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queryTables/queryTable2.xml" ContentType="application/vnd.openxmlformats-officedocument.spreadsheetml.queryTable+xml"/>
  <Override PartName="/xl/queryTables/queryTable3.xml" ContentType="application/vnd.openxmlformats-officedocument.spreadsheetml.queryTable+xml"/>
  <Override PartName="/xl/queryTables/queryTable4.xml" ContentType="application/vnd.openxmlformats-officedocument.spreadsheetml.queryTable+xml"/>
  <Override PartName="/xl/queryTables/queryTable5.xml" ContentType="application/vnd.openxmlformats-officedocument.spreadsheetml.queryTable+xml"/>
  <Override PartName="/xl/queryTables/queryTable6.xml" ContentType="application/vnd.openxmlformats-officedocument.spreadsheetml.queryTable+xml"/>
  <Override PartName="/xl/queryTables/queryTable7.xml" ContentType="application/vnd.openxmlformats-officedocument.spreadsheetml.queryTable+xml"/>
  <Override PartName="/xl/queryTables/queryTable8.xml" ContentType="application/vnd.openxmlformats-officedocument.spreadsheetml.queryTable+xml"/>
  <Override PartName="/xl/queryTables/queryTable9.xml" ContentType="application/vnd.openxmlformats-officedocument.spreadsheetml.queryTable+xml"/>
  <Override PartName="/xl/queryTables/queryTable10.xml" ContentType="application/vnd.openxmlformats-officedocument.spreadsheetml.queryTable+xml"/>
  <Override PartName="/xl/queryTables/queryTable11.xml" ContentType="application/vnd.openxmlformats-officedocument.spreadsheetml.queryTable+xml"/>
  <Override PartName="/xl/queryTables/queryTable12.xml" ContentType="application/vnd.openxmlformats-officedocument.spreadsheetml.queryTable+xml"/>
  <Override PartName="/xl/queryTables/queryTable13.xml" ContentType="application/vnd.openxmlformats-officedocument.spreadsheetml.queryTable+xml"/>
  <Override PartName="/xl/queryTables/queryTable14.xml" ContentType="application/vnd.openxmlformats-officedocument.spreadsheetml.queryTable+xml"/>
  <Override PartName="/xl/queryTables/queryTable15.xml" ContentType="application/vnd.openxmlformats-officedocument.spreadsheetml.queryTable+xml"/>
  <Override PartName="/xl/queryTables/queryTable16.xml" ContentType="application/vnd.openxmlformats-officedocument.spreadsheetml.queryTable+xml"/>
  <Override PartName="/xl/queryTables/queryTable17.xml" ContentType="application/vnd.openxmlformats-officedocument.spreadsheetml.queryTable+xml"/>
  <Override PartName="/xl/queryTables/queryTable18.xml" ContentType="application/vnd.openxmlformats-officedocument.spreadsheetml.queryTable+xml"/>
  <Override PartName="/xl/queryTables/queryTable19.xml" ContentType="application/vnd.openxmlformats-officedocument.spreadsheetml.queryTable+xml"/>
  <Override PartName="/xl/queryTables/queryTable20.xml" ContentType="application/vnd.openxmlformats-officedocument.spreadsheetml.queryTable+xml"/>
  <Override PartName="/xl/queryTables/queryTable21.xml" ContentType="application/vnd.openxmlformats-officedocument.spreadsheetml.queryTable+xml"/>
  <Override PartName="/xl/queryTables/queryTable22.xml" ContentType="application/vnd.openxmlformats-officedocument.spreadsheetml.queryTable+xml"/>
  <Override PartName="/xl/queryTables/queryTable23.xml" ContentType="application/vnd.openxmlformats-officedocument.spreadsheetml.queryTable+xml"/>
  <Override PartName="/xl/queryTables/queryTable24.xml" ContentType="application/vnd.openxmlformats-officedocument.spreadsheetml.queryTable+xml"/>
  <Override PartName="/xl/queryTables/queryTable25.xml" ContentType="application/vnd.openxmlformats-officedocument.spreadsheetml.queryTable+xml"/>
  <Override PartName="/xl/queryTables/queryTable26.xml" ContentType="application/vnd.openxmlformats-officedocument.spreadsheetml.queryTable+xml"/>
  <Override PartName="/xl/queryTables/queryTable27.xml" ContentType="application/vnd.openxmlformats-officedocument.spreadsheetml.queryTable+xml"/>
  <Override PartName="/xl/queryTables/queryTable28.xml" ContentType="application/vnd.openxmlformats-officedocument.spreadsheetml.queryTable+xml"/>
  <Override PartName="/xl/queryTables/queryTable29.xml" ContentType="application/vnd.openxmlformats-officedocument.spreadsheetml.queryTable+xml"/>
  <Override PartName="/xl/queryTables/queryTable30.xml" ContentType="application/vnd.openxmlformats-officedocument.spreadsheetml.queryTable+xml"/>
  <Override PartName="/xl/queryTables/queryTable31.xml" ContentType="application/vnd.openxmlformats-officedocument.spreadsheetml.queryTable+xml"/>
  <Override PartName="/xl/queryTables/queryTable32.xml" ContentType="application/vnd.openxmlformats-officedocument.spreadsheetml.queryTable+xml"/>
  <Override PartName="/xl/queryTables/queryTable33.xml" ContentType="application/vnd.openxmlformats-officedocument.spreadsheetml.queryTable+xml"/>
  <Override PartName="/xl/queryTables/queryTable34.xml" ContentType="application/vnd.openxmlformats-officedocument.spreadsheetml.queryTable+xml"/>
  <Override PartName="/xl/queryTables/queryTable35.xml" ContentType="application/vnd.openxmlformats-officedocument.spreadsheetml.queryTable+xml"/>
  <Override PartName="/xl/queryTables/queryTable36.xml" ContentType="application/vnd.openxmlformats-officedocument.spreadsheetml.queryTable+xml"/>
  <Override PartName="/xl/queryTables/queryTable37.xml" ContentType="application/vnd.openxmlformats-officedocument.spreadsheetml.queryTable+xml"/>
  <Override PartName="/xl/queryTables/queryTable38.xml" ContentType="application/vnd.openxmlformats-officedocument.spreadsheetml.queryTable+xml"/>
  <Override PartName="/xl/queryTables/queryTable39.xml" ContentType="application/vnd.openxmlformats-officedocument.spreadsheetml.queryTable+xml"/>
  <Override PartName="/xl/queryTables/queryTable40.xml" ContentType="application/vnd.openxmlformats-officedocument.spreadsheetml.queryTable+xml"/>
  <Override PartName="/xl/queryTables/queryTable41.xml" ContentType="application/vnd.openxmlformats-officedocument.spreadsheetml.queryTable+xml"/>
  <Override PartName="/xl/queryTables/queryTable42.xml" ContentType="application/vnd.openxmlformats-officedocument.spreadsheetml.queryTable+xml"/>
  <Override PartName="/xl/queryTables/queryTable43.xml" ContentType="application/vnd.openxmlformats-officedocument.spreadsheetml.queryTable+xml"/>
  <Override PartName="/xl/queryTables/queryTable44.xml" ContentType="application/vnd.openxmlformats-officedocument.spreadsheetml.queryTable+xml"/>
  <Override PartName="/xl/queryTables/queryTable45.xml" ContentType="application/vnd.openxmlformats-officedocument.spreadsheetml.queryTable+xml"/>
  <Override PartName="/xl/queryTables/queryTable46.xml" ContentType="application/vnd.openxmlformats-officedocument.spreadsheetml.queryTable+xml"/>
  <Override PartName="/xl/queryTables/queryTable47.xml" ContentType="application/vnd.openxmlformats-officedocument.spreadsheetml.queryTable+xml"/>
  <Override PartName="/xl/queryTables/queryTable48.xml" ContentType="application/vnd.openxmlformats-officedocument.spreadsheetml.queryTable+xml"/>
  <Override PartName="/xl/queryTables/queryTable49.xml" ContentType="application/vnd.openxmlformats-officedocument.spreadsheetml.queryTable+xml"/>
  <Override PartName="/xl/queryTables/queryTable50.xml" ContentType="application/vnd.openxmlformats-officedocument.spreadsheetml.queryTable+xml"/>
  <Override PartName="/xl/queryTables/queryTable51.xml" ContentType="application/vnd.openxmlformats-officedocument.spreadsheetml.queryTable+xml"/>
  <Override PartName="/xl/queryTables/queryTable52.xml" ContentType="application/vnd.openxmlformats-officedocument.spreadsheetml.queryTable+xml"/>
  <Override PartName="/xl/queryTables/queryTable53.xml" ContentType="application/vnd.openxmlformats-officedocument.spreadsheetml.queryTable+xml"/>
  <Override PartName="/xl/queryTables/queryTable54.xml" ContentType="application/vnd.openxmlformats-officedocument.spreadsheetml.queryTable+xml"/>
  <Override PartName="/xl/queryTables/queryTable55.xml" ContentType="application/vnd.openxmlformats-officedocument.spreadsheetml.queryTable+xml"/>
  <Override PartName="/xl/queryTables/queryTable56.xml" ContentType="application/vnd.openxmlformats-officedocument.spreadsheetml.queryTable+xml"/>
  <Override PartName="/xl/queryTables/queryTable57.xml" ContentType="application/vnd.openxmlformats-officedocument.spreadsheetml.queryTable+xml"/>
  <Override PartName="/xl/queryTables/queryTable58.xml" ContentType="application/vnd.openxmlformats-officedocument.spreadsheetml.queryTable+xml"/>
  <Override PartName="/xl/queryTables/queryTable59.xml" ContentType="application/vnd.openxmlformats-officedocument.spreadsheetml.queryTable+xml"/>
  <Override PartName="/xl/queryTables/queryTable60.xml" ContentType="application/vnd.openxmlformats-officedocument.spreadsheetml.queryTable+xml"/>
  <Override PartName="/xl/queryTables/queryTable61.xml" ContentType="application/vnd.openxmlformats-officedocument.spreadsheetml.queryTable+xml"/>
  <Override PartName="/xl/queryTables/queryTable62.xml" ContentType="application/vnd.openxmlformats-officedocument.spreadsheetml.queryTable+xml"/>
  <Override PartName="/xl/queryTables/queryTable63.xml" ContentType="application/vnd.openxmlformats-officedocument.spreadsheetml.queryTable+xml"/>
  <Override PartName="/xl/queryTables/queryTable64.xml" ContentType="application/vnd.openxmlformats-officedocument.spreadsheetml.queryTable+xml"/>
  <Override PartName="/xl/queryTables/queryTable65.xml" ContentType="application/vnd.openxmlformats-officedocument.spreadsheetml.queryTable+xml"/>
  <Override PartName="/xl/queryTables/queryTable66.xml" ContentType="application/vnd.openxmlformats-officedocument.spreadsheetml.queryTable+xml"/>
  <Override PartName="/xl/queryTables/queryTable67.xml" ContentType="application/vnd.openxmlformats-officedocument.spreadsheetml.queryTable+xml"/>
  <Override PartName="/xl/queryTables/queryTable68.xml" ContentType="application/vnd.openxmlformats-officedocument.spreadsheetml.queryTable+xml"/>
  <Override PartName="/xl/queryTables/queryTable69.xml" ContentType="application/vnd.openxmlformats-officedocument.spreadsheetml.queryTable+xml"/>
  <Override PartName="/xl/queryTables/queryTable70.xml" ContentType="application/vnd.openxmlformats-officedocument.spreadsheetml.queryTable+xml"/>
  <Override PartName="/xl/queryTables/queryTable71.xml" ContentType="application/vnd.openxmlformats-officedocument.spreadsheetml.queryTable+xml"/>
  <Override PartName="/xl/queryTables/queryTable72.xml" ContentType="application/vnd.openxmlformats-officedocument.spreadsheetml.queryTable+xml"/>
  <Override PartName="/xl/queryTables/queryTable73.xml" ContentType="application/vnd.openxmlformats-officedocument.spreadsheetml.queryTable+xml"/>
  <Override PartName="/xl/queryTables/queryTable74.xml" ContentType="application/vnd.openxmlformats-officedocument.spreadsheetml.queryTable+xml"/>
  <Override PartName="/xl/queryTables/queryTable75.xml" ContentType="application/vnd.openxmlformats-officedocument.spreadsheetml.queryTable+xml"/>
  <Override PartName="/xl/queryTables/queryTable76.xml" ContentType="application/vnd.openxmlformats-officedocument.spreadsheetml.queryTable+xml"/>
  <Override PartName="/xl/queryTables/queryTable77.xml" ContentType="application/vnd.openxmlformats-officedocument.spreadsheetml.queryTable+xml"/>
  <Override PartName="/xl/queryTables/queryTable78.xml" ContentType="application/vnd.openxmlformats-officedocument.spreadsheetml.queryTable+xml"/>
  <Override PartName="/xl/queryTables/queryTable79.xml" ContentType="application/vnd.openxmlformats-officedocument.spreadsheetml.queryTable+xml"/>
  <Override PartName="/xl/queryTables/queryTable80.xml" ContentType="application/vnd.openxmlformats-officedocument.spreadsheetml.queryTable+xml"/>
  <Override PartName="/xl/queryTables/queryTable81.xml" ContentType="application/vnd.openxmlformats-officedocument.spreadsheetml.queryTable+xml"/>
  <Override PartName="/xl/queryTables/queryTable82.xml" ContentType="application/vnd.openxmlformats-officedocument.spreadsheetml.queryTable+xml"/>
  <Override PartName="/xl/queryTables/queryTable83.xml" ContentType="application/vnd.openxmlformats-officedocument.spreadsheetml.queryTable+xml"/>
  <Override PartName="/xl/queryTables/queryTable84.xml" ContentType="application/vnd.openxmlformats-officedocument.spreadsheetml.queryTable+xml"/>
  <Override PartName="/xl/queryTables/queryTable85.xml" ContentType="application/vnd.openxmlformats-officedocument.spreadsheetml.queryTable+xml"/>
  <Override PartName="/xl/queryTables/queryTable86.xml" ContentType="application/vnd.openxmlformats-officedocument.spreadsheetml.queryTable+xml"/>
  <Override PartName="/xl/queryTables/queryTable87.xml" ContentType="application/vnd.openxmlformats-officedocument.spreadsheetml.queryTable+xml"/>
  <Override PartName="/xl/queryTables/queryTable88.xml" ContentType="application/vnd.openxmlformats-officedocument.spreadsheetml.queryTable+xml"/>
  <Override PartName="/xl/queryTables/queryTable89.xml" ContentType="application/vnd.openxmlformats-officedocument.spreadsheetml.queryTable+xml"/>
  <Override PartName="/xl/queryTables/queryTable90.xml" ContentType="application/vnd.openxmlformats-officedocument.spreadsheetml.queryTable+xml"/>
  <Override PartName="/xl/queryTables/queryTable91.xml" ContentType="application/vnd.openxmlformats-officedocument.spreadsheetml.queryTable+xml"/>
  <Override PartName="/xl/queryTables/queryTable92.xml" ContentType="application/vnd.openxmlformats-officedocument.spreadsheetml.queryTable+xml"/>
  <Override PartName="/xl/queryTables/queryTable93.xml" ContentType="application/vnd.openxmlformats-officedocument.spreadsheetml.queryTable+xml"/>
  <Override PartName="/xl/queryTables/queryTable94.xml" ContentType="application/vnd.openxmlformats-officedocument.spreadsheetml.queryTable+xml"/>
  <Override PartName="/xl/queryTables/queryTable95.xml" ContentType="application/vnd.openxmlformats-officedocument.spreadsheetml.queryTable+xml"/>
  <Override PartName="/xl/queryTables/queryTable96.xml" ContentType="application/vnd.openxmlformats-officedocument.spreadsheetml.queryTable+xml"/>
  <Override PartName="/xl/queryTables/queryTable97.xml" ContentType="application/vnd.openxmlformats-officedocument.spreadsheetml.queryTable+xml"/>
  <Override PartName="/xl/queryTables/queryTable98.xml" ContentType="application/vnd.openxmlformats-officedocument.spreadsheetml.queryTable+xml"/>
  <Override PartName="/xl/queryTables/queryTable99.xml" ContentType="application/vnd.openxmlformats-officedocument.spreadsheetml.queryTable+xml"/>
  <Override PartName="/xl/queryTables/queryTable100.xml" ContentType="application/vnd.openxmlformats-officedocument.spreadsheetml.queryTable+xml"/>
  <Override PartName="/xl/queryTables/queryTable101.xml" ContentType="application/vnd.openxmlformats-officedocument.spreadsheetml.queryTable+xml"/>
  <Override PartName="/xl/queryTables/queryTable102.xml" ContentType="application/vnd.openxmlformats-officedocument.spreadsheetml.queryTable+xml"/>
  <Override PartName="/xl/queryTables/queryTable103.xml" ContentType="application/vnd.openxmlformats-officedocument.spreadsheetml.queryTable+xml"/>
  <Override PartName="/xl/queryTables/queryTable104.xml" ContentType="application/vnd.openxmlformats-officedocument.spreadsheetml.queryTable+xml"/>
  <Override PartName="/xl/queryTables/queryTable105.xml" ContentType="application/vnd.openxmlformats-officedocument.spreadsheetml.queryTable+xml"/>
  <Override PartName="/xl/queryTables/queryTable106.xml" ContentType="application/vnd.openxmlformats-officedocument.spreadsheetml.queryTable+xml"/>
  <Override PartName="/xl/queryTables/queryTable107.xml" ContentType="application/vnd.openxmlformats-officedocument.spreadsheetml.queryTable+xml"/>
  <Override PartName="/xl/queryTables/queryTable108.xml" ContentType="application/vnd.openxmlformats-officedocument.spreadsheetml.queryTable+xml"/>
  <Override PartName="/xl/queryTables/queryTable109.xml" ContentType="application/vnd.openxmlformats-officedocument.spreadsheetml.queryTable+xml"/>
  <Override PartName="/xl/queryTables/queryTable110.xml" ContentType="application/vnd.openxmlformats-officedocument.spreadsheetml.queryTable+xml"/>
  <Override PartName="/xl/queryTables/queryTable111.xml" ContentType="application/vnd.openxmlformats-officedocument.spreadsheetml.queryTable+xml"/>
  <Override PartName="/xl/queryTables/queryTable112.xml" ContentType="application/vnd.openxmlformats-officedocument.spreadsheetml.queryTable+xml"/>
  <Override PartName="/xl/queryTables/queryTable113.xml" ContentType="application/vnd.openxmlformats-officedocument.spreadsheetml.queryTable+xml"/>
  <Override PartName="/xl/queryTables/queryTable114.xml" ContentType="application/vnd.openxmlformats-officedocument.spreadsheetml.queryTable+xml"/>
  <Override PartName="/xl/queryTables/queryTable115.xml" ContentType="application/vnd.openxmlformats-officedocument.spreadsheetml.queryTable+xml"/>
  <Override PartName="/xl/queryTables/queryTable116.xml" ContentType="application/vnd.openxmlformats-officedocument.spreadsheetml.queryTable+xml"/>
  <Override PartName="/xl/queryTables/queryTable117.xml" ContentType="application/vnd.openxmlformats-officedocument.spreadsheetml.queryTable+xml"/>
  <Override PartName="/xl/queryTables/queryTable118.xml" ContentType="application/vnd.openxmlformats-officedocument.spreadsheetml.queryTable+xml"/>
  <Override PartName="/xl/queryTables/queryTable119.xml" ContentType="application/vnd.openxmlformats-officedocument.spreadsheetml.queryTable+xml"/>
  <Override PartName="/xl/queryTables/queryTable120.xml" ContentType="application/vnd.openxmlformats-officedocument.spreadsheetml.queryTable+xml"/>
  <Override PartName="/xl/queryTables/queryTable121.xml" ContentType="application/vnd.openxmlformats-officedocument.spreadsheetml.queryTable+xml"/>
  <Override PartName="/xl/queryTables/queryTable122.xml" ContentType="application/vnd.openxmlformats-officedocument.spreadsheetml.queryTable+xml"/>
  <Override PartName="/xl/queryTables/queryTable123.xml" ContentType="application/vnd.openxmlformats-officedocument.spreadsheetml.queryTable+xml"/>
  <Override PartName="/xl/queryTables/queryTable124.xml" ContentType="application/vnd.openxmlformats-officedocument.spreadsheetml.queryTable+xml"/>
  <Override PartName="/xl/queryTables/queryTable125.xml" ContentType="application/vnd.openxmlformats-officedocument.spreadsheetml.queryTable+xml"/>
  <Override PartName="/xl/queryTables/queryTable126.xml" ContentType="application/vnd.openxmlformats-officedocument.spreadsheetml.queryTable+xml"/>
  <Override PartName="/xl/queryTables/queryTable127.xml" ContentType="application/vnd.openxmlformats-officedocument.spreadsheetml.queryTable+xml"/>
  <Override PartName="/xl/queryTables/queryTable128.xml" ContentType="application/vnd.openxmlformats-officedocument.spreadsheetml.queryTable+xml"/>
  <Override PartName="/xl/queryTables/queryTable129.xml" ContentType="application/vnd.openxmlformats-officedocument.spreadsheetml.queryTable+xml"/>
  <Override PartName="/xl/queryTables/queryTable130.xml" ContentType="application/vnd.openxmlformats-officedocument.spreadsheetml.queryTable+xml"/>
  <Override PartName="/xl/queryTables/queryTable131.xml" ContentType="application/vnd.openxmlformats-officedocument.spreadsheetml.queryTable+xml"/>
  <Override PartName="/xl/queryTables/queryTable132.xml" ContentType="application/vnd.openxmlformats-officedocument.spreadsheetml.queryTable+xml"/>
  <Override PartName="/xl/queryTables/queryTable133.xml" ContentType="application/vnd.openxmlformats-officedocument.spreadsheetml.queryTable+xml"/>
  <Override PartName="/xl/queryTables/queryTable134.xml" ContentType="application/vnd.openxmlformats-officedocument.spreadsheetml.queryTable+xml"/>
  <Override PartName="/xl/queryTables/queryTable135.xml" ContentType="application/vnd.openxmlformats-officedocument.spreadsheetml.queryTable+xml"/>
  <Override PartName="/xl/queryTables/queryTable136.xml" ContentType="application/vnd.openxmlformats-officedocument.spreadsheetml.queryTable+xml"/>
  <Override PartName="/xl/queryTables/queryTable137.xml" ContentType="application/vnd.openxmlformats-officedocument.spreadsheetml.queryTable+xml"/>
  <Override PartName="/xl/queryTables/queryTable138.xml" ContentType="application/vnd.openxmlformats-officedocument.spreadsheetml.queryTable+xml"/>
  <Override PartName="/xl/queryTables/queryTable139.xml" ContentType="application/vnd.openxmlformats-officedocument.spreadsheetml.queryTable+xml"/>
  <Override PartName="/xl/queryTables/queryTable140.xml" ContentType="application/vnd.openxmlformats-officedocument.spreadsheetml.queryTable+xml"/>
  <Override PartName="/xl/queryTables/queryTable141.xml" ContentType="application/vnd.openxmlformats-officedocument.spreadsheetml.queryTable+xml"/>
  <Override PartName="/xl/queryTables/queryTable142.xml" ContentType="application/vnd.openxmlformats-officedocument.spreadsheetml.queryTable+xml"/>
  <Override PartName="/xl/queryTables/queryTable143.xml" ContentType="application/vnd.openxmlformats-officedocument.spreadsheetml.queryTable+xml"/>
  <Override PartName="/xl/queryTables/queryTable144.xml" ContentType="application/vnd.openxmlformats-officedocument.spreadsheetml.queryTable+xml"/>
  <Override PartName="/xl/queryTables/queryTable145.xml" ContentType="application/vnd.openxmlformats-officedocument.spreadsheetml.queryTable+xml"/>
  <Override PartName="/xl/queryTables/queryTable146.xml" ContentType="application/vnd.openxmlformats-officedocument.spreadsheetml.queryTable+xml"/>
  <Override PartName="/xl/queryTables/queryTable147.xml" ContentType="application/vnd.openxmlformats-officedocument.spreadsheetml.queryTable+xml"/>
  <Override PartName="/xl/queryTables/queryTable148.xml" ContentType="application/vnd.openxmlformats-officedocument.spreadsheetml.queryTable+xml"/>
  <Override PartName="/xl/queryTables/queryTable149.xml" ContentType="application/vnd.openxmlformats-officedocument.spreadsheetml.queryTable+xml"/>
  <Override PartName="/xl/queryTables/queryTable150.xml" ContentType="application/vnd.openxmlformats-officedocument.spreadsheetml.queryTable+xml"/>
  <Override PartName="/xl/queryTables/queryTable151.xml" ContentType="application/vnd.openxmlformats-officedocument.spreadsheetml.queryTable+xml"/>
  <Override PartName="/xl/queryTables/queryTable152.xml" ContentType="application/vnd.openxmlformats-officedocument.spreadsheetml.queryTable+xml"/>
  <Override PartName="/xl/queryTables/queryTable153.xml" ContentType="application/vnd.openxmlformats-officedocument.spreadsheetml.queryTable+xml"/>
  <Override PartName="/xl/queryTables/queryTable154.xml" ContentType="application/vnd.openxmlformats-officedocument.spreadsheetml.queryTable+xml"/>
  <Override PartName="/xl/queryTables/queryTable155.xml" ContentType="application/vnd.openxmlformats-officedocument.spreadsheetml.queryTable+xml"/>
  <Override PartName="/xl/queryTables/queryTable156.xml" ContentType="application/vnd.openxmlformats-officedocument.spreadsheetml.queryTable+xml"/>
  <Override PartName="/xl/queryTables/queryTable157.xml" ContentType="application/vnd.openxmlformats-officedocument.spreadsheetml.queryTable+xml"/>
  <Override PartName="/xl/queryTables/queryTable158.xml" ContentType="application/vnd.openxmlformats-officedocument.spreadsheetml.queryTable+xml"/>
  <Override PartName="/xl/queryTables/queryTable159.xml" ContentType="application/vnd.openxmlformats-officedocument.spreadsheetml.queryTable+xml"/>
  <Override PartName="/xl/queryTables/queryTable160.xml" ContentType="application/vnd.openxmlformats-officedocument.spreadsheetml.queryTable+xml"/>
  <Override PartName="/xl/queryTables/queryTable161.xml" ContentType="application/vnd.openxmlformats-officedocument.spreadsheetml.queryTable+xml"/>
  <Override PartName="/xl/queryTables/queryTable162.xml" ContentType="application/vnd.openxmlformats-officedocument.spreadsheetml.queryTable+xml"/>
  <Override PartName="/xl/queryTables/queryTable163.xml" ContentType="application/vnd.openxmlformats-officedocument.spreadsheetml.queryTable+xml"/>
  <Override PartName="/xl/queryTables/queryTable164.xml" ContentType="application/vnd.openxmlformats-officedocument.spreadsheetml.queryTable+xml"/>
  <Override PartName="/xl/queryTables/queryTable165.xml" ContentType="application/vnd.openxmlformats-officedocument.spreadsheetml.queryTable+xml"/>
  <Override PartName="/xl/queryTables/queryTable166.xml" ContentType="application/vnd.openxmlformats-officedocument.spreadsheetml.queryTable+xml"/>
  <Override PartName="/xl/queryTables/queryTable167.xml" ContentType="application/vnd.openxmlformats-officedocument.spreadsheetml.queryTable+xml"/>
  <Override PartName="/xl/queryTables/queryTable168.xml" ContentType="application/vnd.openxmlformats-officedocument.spreadsheetml.queryTable+xml"/>
  <Override PartName="/xl/queryTables/queryTable169.xml" ContentType="application/vnd.openxmlformats-officedocument.spreadsheetml.queryTable+xml"/>
  <Override PartName="/xl/queryTables/queryTable170.xml" ContentType="application/vnd.openxmlformats-officedocument.spreadsheetml.queryTable+xml"/>
  <Override PartName="/xl/queryTables/queryTable171.xml" ContentType="application/vnd.openxmlformats-officedocument.spreadsheetml.queryTable+xml"/>
  <Override PartName="/xl/queryTables/queryTable172.xml" ContentType="application/vnd.openxmlformats-officedocument.spreadsheetml.queryTable+xml"/>
  <Override PartName="/xl/queryTables/queryTable173.xml" ContentType="application/vnd.openxmlformats-officedocument.spreadsheetml.queryTable+xml"/>
  <Override PartName="/xl/queryTables/queryTable174.xml" ContentType="application/vnd.openxmlformats-officedocument.spreadsheetml.queryTable+xml"/>
  <Override PartName="/xl/queryTables/queryTable175.xml" ContentType="application/vnd.openxmlformats-officedocument.spreadsheetml.queryTable+xml"/>
  <Override PartName="/xl/queryTables/queryTable176.xml" ContentType="application/vnd.openxmlformats-officedocument.spreadsheetml.queryTable+xml"/>
  <Override PartName="/xl/queryTables/queryTable177.xml" ContentType="application/vnd.openxmlformats-officedocument.spreadsheetml.queryTable+xml"/>
  <Override PartName="/xl/queryTables/queryTable178.xml" ContentType="application/vnd.openxmlformats-officedocument.spreadsheetml.queryTable+xml"/>
  <Override PartName="/xl/queryTables/queryTable179.xml" ContentType="application/vnd.openxmlformats-officedocument.spreadsheetml.queryTable+xml"/>
  <Override PartName="/xl/queryTables/queryTable180.xml" ContentType="application/vnd.openxmlformats-officedocument.spreadsheetml.queryTable+xml"/>
  <Override PartName="/xl/queryTables/queryTable181.xml" ContentType="application/vnd.openxmlformats-officedocument.spreadsheetml.queryTable+xml"/>
  <Override PartName="/xl/queryTables/queryTable182.xml" ContentType="application/vnd.openxmlformats-officedocument.spreadsheetml.queryTable+xml"/>
  <Override PartName="/xl/queryTables/queryTable183.xml" ContentType="application/vnd.openxmlformats-officedocument.spreadsheetml.queryTable+xml"/>
  <Override PartName="/xl/queryTables/queryTable184.xml" ContentType="application/vnd.openxmlformats-officedocument.spreadsheetml.queryTable+xml"/>
  <Override PartName="/xl/queryTables/queryTable185.xml" ContentType="application/vnd.openxmlformats-officedocument.spreadsheetml.queryTable+xml"/>
  <Override PartName="/xl/queryTables/queryTable186.xml" ContentType="application/vnd.openxmlformats-officedocument.spreadsheetml.queryTable+xml"/>
  <Override PartName="/xl/queryTables/queryTable187.xml" ContentType="application/vnd.openxmlformats-officedocument.spreadsheetml.queryTable+xml"/>
  <Override PartName="/xl/queryTables/queryTable188.xml" ContentType="application/vnd.openxmlformats-officedocument.spreadsheetml.queryTable+xml"/>
  <Override PartName="/xl/queryTables/queryTable189.xml" ContentType="application/vnd.openxmlformats-officedocument.spreadsheetml.queryTable+xml"/>
  <Override PartName="/xl/queryTables/queryTable190.xml" ContentType="application/vnd.openxmlformats-officedocument.spreadsheetml.queryTable+xml"/>
  <Override PartName="/xl/queryTables/queryTable191.xml" ContentType="application/vnd.openxmlformats-officedocument.spreadsheetml.queryTable+xml"/>
  <Override PartName="/xl/queryTables/queryTable192.xml" ContentType="application/vnd.openxmlformats-officedocument.spreadsheetml.queryTable+xml"/>
  <Override PartName="/xl/queryTables/queryTable193.xml" ContentType="application/vnd.openxmlformats-officedocument.spreadsheetml.queryTable+xml"/>
  <Override PartName="/xl/queryTables/queryTable194.xml" ContentType="application/vnd.openxmlformats-officedocument.spreadsheetml.queryTable+xml"/>
  <Override PartName="/xl/queryTables/queryTable195.xml" ContentType="application/vnd.openxmlformats-officedocument.spreadsheetml.queryTable+xml"/>
  <Override PartName="/xl/queryTables/queryTable196.xml" ContentType="application/vnd.openxmlformats-officedocument.spreadsheetml.queryTable+xml"/>
  <Override PartName="/xl/queryTables/queryTable197.xml" ContentType="application/vnd.openxmlformats-officedocument.spreadsheetml.queryTable+xml"/>
  <Override PartName="/xl/queryTables/queryTable198.xml" ContentType="application/vnd.openxmlformats-officedocument.spreadsheetml.queryTable+xml"/>
  <Override PartName="/xl/queryTables/queryTable199.xml" ContentType="application/vnd.openxmlformats-officedocument.spreadsheetml.queryTable+xml"/>
  <Override PartName="/xl/queryTables/queryTable200.xml" ContentType="application/vnd.openxmlformats-officedocument.spreadsheetml.queryTable+xml"/>
  <Override PartName="/xl/queryTables/queryTable201.xml" ContentType="application/vnd.openxmlformats-officedocument.spreadsheetml.queryTable+xml"/>
  <Override PartName="/xl/queryTables/queryTable202.xml" ContentType="application/vnd.openxmlformats-officedocument.spreadsheetml.queryTable+xml"/>
  <Override PartName="/xl/queryTables/queryTable203.xml" ContentType="application/vnd.openxmlformats-officedocument.spreadsheetml.queryTable+xml"/>
  <Override PartName="/xl/queryTables/queryTable204.xml" ContentType="application/vnd.openxmlformats-officedocument.spreadsheetml.queryTable+xml"/>
  <Override PartName="/xl/queryTables/queryTable205.xml" ContentType="application/vnd.openxmlformats-officedocument.spreadsheetml.queryTable+xml"/>
  <Override PartName="/xl/queryTables/queryTable206.xml" ContentType="application/vnd.openxmlformats-officedocument.spreadsheetml.queryTable+xml"/>
  <Override PartName="/xl/queryTables/queryTable207.xml" ContentType="application/vnd.openxmlformats-officedocument.spreadsheetml.queryTable+xml"/>
  <Override PartName="/xl/queryTables/queryTable208.xml" ContentType="application/vnd.openxmlformats-officedocument.spreadsheetml.queryTable+xml"/>
  <Override PartName="/xl/queryTables/queryTable209.xml" ContentType="application/vnd.openxmlformats-officedocument.spreadsheetml.queryTable+xml"/>
  <Override PartName="/xl/queryTables/queryTable210.xml" ContentType="application/vnd.openxmlformats-officedocument.spreadsheetml.queryTable+xml"/>
  <Override PartName="/xl/queryTables/queryTable211.xml" ContentType="application/vnd.openxmlformats-officedocument.spreadsheetml.queryTable+xml"/>
  <Override PartName="/xl/queryTables/queryTable212.xml" ContentType="application/vnd.openxmlformats-officedocument.spreadsheetml.queryTable+xml"/>
  <Override PartName="/xl/queryTables/queryTable213.xml" ContentType="application/vnd.openxmlformats-officedocument.spreadsheetml.queryTable+xml"/>
  <Override PartName="/xl/queryTables/queryTable214.xml" ContentType="application/vnd.openxmlformats-officedocument.spreadsheetml.queryTable+xml"/>
  <Override PartName="/xl/queryTables/queryTable215.xml" ContentType="application/vnd.openxmlformats-officedocument.spreadsheetml.queryTable+xml"/>
  <Override PartName="/xl/queryTables/queryTable216.xml" ContentType="application/vnd.openxmlformats-officedocument.spreadsheetml.queryTable+xml"/>
  <Override PartName="/xl/queryTables/queryTable217.xml" ContentType="application/vnd.openxmlformats-officedocument.spreadsheetml.queryTable+xml"/>
  <Override PartName="/xl/queryTables/queryTable218.xml" ContentType="application/vnd.openxmlformats-officedocument.spreadsheetml.queryTable+xml"/>
  <Override PartName="/xl/queryTables/queryTable219.xml" ContentType="application/vnd.openxmlformats-officedocument.spreadsheetml.queryTable+xml"/>
  <Override PartName="/xl/queryTables/queryTable220.xml" ContentType="application/vnd.openxmlformats-officedocument.spreadsheetml.queryTable+xml"/>
  <Override PartName="/xl/queryTables/queryTable221.xml" ContentType="application/vnd.openxmlformats-officedocument.spreadsheetml.queryTable+xml"/>
  <Override PartName="/xl/queryTables/queryTable222.xml" ContentType="application/vnd.openxmlformats-officedocument.spreadsheetml.queryTable+xml"/>
  <Override PartName="/xl/queryTables/queryTable223.xml" ContentType="application/vnd.openxmlformats-officedocument.spreadsheetml.queryTable+xml"/>
  <Override PartName="/xl/queryTables/queryTable224.xml" ContentType="application/vnd.openxmlformats-officedocument.spreadsheetml.queryTable+xml"/>
  <Override PartName="/xl/queryTables/queryTable225.xml" ContentType="application/vnd.openxmlformats-officedocument.spreadsheetml.queryTable+xml"/>
  <Override PartName="/xl/queryTables/queryTable226.xml" ContentType="application/vnd.openxmlformats-officedocument.spreadsheetml.queryTable+xml"/>
  <Override PartName="/xl/queryTables/queryTable227.xml" ContentType="application/vnd.openxmlformats-officedocument.spreadsheetml.queryTable+xml"/>
  <Override PartName="/xl/queryTables/queryTable228.xml" ContentType="application/vnd.openxmlformats-officedocument.spreadsheetml.queryTable+xml"/>
  <Override PartName="/xl/queryTables/queryTable229.xml" ContentType="application/vnd.openxmlformats-officedocument.spreadsheetml.queryTable+xml"/>
  <Override PartName="/xl/queryTables/queryTable230.xml" ContentType="application/vnd.openxmlformats-officedocument.spreadsheetml.queryTable+xml"/>
  <Override PartName="/xl/queryTables/queryTable231.xml" ContentType="application/vnd.openxmlformats-officedocument.spreadsheetml.queryTable+xml"/>
  <Override PartName="/xl/queryTables/queryTable232.xml" ContentType="application/vnd.openxmlformats-officedocument.spreadsheetml.queryTable+xml"/>
  <Override PartName="/xl/queryTables/queryTable233.xml" ContentType="application/vnd.openxmlformats-officedocument.spreadsheetml.queryTable+xml"/>
  <Override PartName="/xl/queryTables/queryTable234.xml" ContentType="application/vnd.openxmlformats-officedocument.spreadsheetml.queryTable+xml"/>
  <Override PartName="/xl/queryTables/queryTable235.xml" ContentType="application/vnd.openxmlformats-officedocument.spreadsheetml.queryTable+xml"/>
  <Override PartName="/xl/queryTables/queryTable236.xml" ContentType="application/vnd.openxmlformats-officedocument.spreadsheetml.queryTable+xml"/>
  <Override PartName="/xl/queryTables/queryTable237.xml" ContentType="application/vnd.openxmlformats-officedocument.spreadsheetml.queryTable+xml"/>
  <Override PartName="/xl/queryTables/queryTable238.xml" ContentType="application/vnd.openxmlformats-officedocument.spreadsheetml.queryTable+xml"/>
  <Override PartName="/xl/queryTables/queryTable239.xml" ContentType="application/vnd.openxmlformats-officedocument.spreadsheetml.queryTable+xml"/>
  <Override PartName="/xl/queryTables/queryTable240.xml" ContentType="application/vnd.openxmlformats-officedocument.spreadsheetml.queryTable+xml"/>
  <Override PartName="/xl/queryTables/queryTable241.xml" ContentType="application/vnd.openxmlformats-officedocument.spreadsheetml.queryTable+xml"/>
  <Override PartName="/xl/queryTables/queryTable242.xml" ContentType="application/vnd.openxmlformats-officedocument.spreadsheetml.queryTable+xml"/>
  <Override PartName="/xl/queryTables/queryTable243.xml" ContentType="application/vnd.openxmlformats-officedocument.spreadsheetml.queryTable+xml"/>
  <Override PartName="/xl/queryTables/queryTable244.xml" ContentType="application/vnd.openxmlformats-officedocument.spreadsheetml.queryTable+xml"/>
  <Override PartName="/xl/queryTables/queryTable245.xml" ContentType="application/vnd.openxmlformats-officedocument.spreadsheetml.queryTable+xml"/>
  <Override PartName="/xl/queryTables/queryTable246.xml" ContentType="application/vnd.openxmlformats-officedocument.spreadsheetml.queryTable+xml"/>
  <Override PartName="/xl/queryTables/queryTable247.xml" ContentType="application/vnd.openxmlformats-officedocument.spreadsheetml.queryTable+xml"/>
  <Override PartName="/xl/queryTables/queryTable248.xml" ContentType="application/vnd.openxmlformats-officedocument.spreadsheetml.queryTable+xml"/>
  <Override PartName="/xl/queryTables/queryTable249.xml" ContentType="application/vnd.openxmlformats-officedocument.spreadsheetml.queryTable+xml"/>
  <Override PartName="/xl/queryTables/queryTable250.xml" ContentType="application/vnd.openxmlformats-officedocument.spreadsheetml.queryTable+xml"/>
  <Override PartName="/xl/queryTables/queryTable251.xml" ContentType="application/vnd.openxmlformats-officedocument.spreadsheetml.queryTable+xml"/>
  <Override PartName="/xl/queryTables/queryTable252.xml" ContentType="application/vnd.openxmlformats-officedocument.spreadsheetml.queryTable+xml"/>
  <Override PartName="/xl/queryTables/queryTable253.xml" ContentType="application/vnd.openxmlformats-officedocument.spreadsheetml.queryTable+xml"/>
  <Override PartName="/xl/queryTables/queryTable254.xml" ContentType="application/vnd.openxmlformats-officedocument.spreadsheetml.queryTable+xml"/>
  <Override PartName="/xl/queryTables/queryTable255.xml" ContentType="application/vnd.openxmlformats-officedocument.spreadsheetml.queryTable+xml"/>
  <Override PartName="/xl/queryTables/queryTable256.xml" ContentType="application/vnd.openxmlformats-officedocument.spreadsheetml.queryTable+xml"/>
  <Override PartName="/xl/queryTables/queryTable257.xml" ContentType="application/vnd.openxmlformats-officedocument.spreadsheetml.queryTable+xml"/>
  <Override PartName="/xl/queryTables/queryTable258.xml" ContentType="application/vnd.openxmlformats-officedocument.spreadsheetml.queryTable+xml"/>
  <Override PartName="/xl/queryTables/queryTable259.xml" ContentType="application/vnd.openxmlformats-officedocument.spreadsheetml.queryTable+xml"/>
  <Override PartName="/xl/queryTables/queryTable260.xml" ContentType="application/vnd.openxmlformats-officedocument.spreadsheetml.queryTable+xml"/>
  <Override PartName="/xl/queryTables/queryTable261.xml" ContentType="application/vnd.openxmlformats-officedocument.spreadsheetml.queryTable+xml"/>
  <Override PartName="/xl/queryTables/queryTable262.xml" ContentType="application/vnd.openxmlformats-officedocument.spreadsheetml.queryTable+xml"/>
  <Override PartName="/xl/queryTables/queryTable263.xml" ContentType="application/vnd.openxmlformats-officedocument.spreadsheetml.queryTable+xml"/>
  <Override PartName="/xl/queryTables/queryTable264.xml" ContentType="application/vnd.openxmlformats-officedocument.spreadsheetml.queryTable+xml"/>
  <Override PartName="/xl/queryTables/queryTable265.xml" ContentType="application/vnd.openxmlformats-officedocument.spreadsheetml.queryTable+xml"/>
  <Override PartName="/xl/queryTables/queryTable266.xml" ContentType="application/vnd.openxmlformats-officedocument.spreadsheetml.queryTable+xml"/>
  <Override PartName="/xl/queryTables/queryTable267.xml" ContentType="application/vnd.openxmlformats-officedocument.spreadsheetml.queryTable+xml"/>
  <Override PartName="/xl/queryTables/queryTable268.xml" ContentType="application/vnd.openxmlformats-officedocument.spreadsheetml.queryTable+xml"/>
  <Override PartName="/xl/queryTables/queryTable269.xml" ContentType="application/vnd.openxmlformats-officedocument.spreadsheetml.queryTable+xml"/>
  <Override PartName="/xl/queryTables/queryTable270.xml" ContentType="application/vnd.openxmlformats-officedocument.spreadsheetml.queryTable+xml"/>
  <Override PartName="/xl/queryTables/queryTable271.xml" ContentType="application/vnd.openxmlformats-officedocument.spreadsheetml.queryTable+xml"/>
  <Override PartName="/xl/queryTables/queryTable272.xml" ContentType="application/vnd.openxmlformats-officedocument.spreadsheetml.queryTable+xml"/>
  <Override PartName="/xl/queryTables/queryTable273.xml" ContentType="application/vnd.openxmlformats-officedocument.spreadsheetml.queryTable+xml"/>
  <Override PartName="/xl/queryTables/queryTable274.xml" ContentType="application/vnd.openxmlformats-officedocument.spreadsheetml.queryTable+xml"/>
  <Override PartName="/xl/queryTables/queryTable275.xml" ContentType="application/vnd.openxmlformats-officedocument.spreadsheetml.queryTable+xml"/>
  <Override PartName="/xl/queryTables/queryTable276.xml" ContentType="application/vnd.openxmlformats-officedocument.spreadsheetml.queryTable+xml"/>
  <Override PartName="/xl/queryTables/queryTable277.xml" ContentType="application/vnd.openxmlformats-officedocument.spreadsheetml.queryTable+xml"/>
  <Override PartName="/xl/queryTables/queryTable278.xml" ContentType="application/vnd.openxmlformats-officedocument.spreadsheetml.queryTable+xml"/>
  <Override PartName="/xl/queryTables/queryTable279.xml" ContentType="application/vnd.openxmlformats-officedocument.spreadsheetml.queryTable+xml"/>
  <Override PartName="/xl/queryTables/queryTable280.xml" ContentType="application/vnd.openxmlformats-officedocument.spreadsheetml.queryTable+xml"/>
  <Override PartName="/xl/queryTables/queryTable281.xml" ContentType="application/vnd.openxmlformats-officedocument.spreadsheetml.queryTable+xml"/>
  <Override PartName="/xl/queryTables/queryTable282.xml" ContentType="application/vnd.openxmlformats-officedocument.spreadsheetml.queryTable+xml"/>
  <Override PartName="/xl/queryTables/queryTable283.xml" ContentType="application/vnd.openxmlformats-officedocument.spreadsheetml.queryTable+xml"/>
  <Override PartName="/xl/queryTables/queryTable284.xml" ContentType="application/vnd.openxmlformats-officedocument.spreadsheetml.queryTable+xml"/>
  <Override PartName="/xl/queryTables/queryTable285.xml" ContentType="application/vnd.openxmlformats-officedocument.spreadsheetml.queryTable+xml"/>
  <Override PartName="/xl/queryTables/queryTable286.xml" ContentType="application/vnd.openxmlformats-officedocument.spreadsheetml.queryTable+xml"/>
  <Override PartName="/xl/queryTables/queryTable287.xml" ContentType="application/vnd.openxmlformats-officedocument.spreadsheetml.queryTable+xml"/>
  <Override PartName="/xl/queryTables/queryTable288.xml" ContentType="application/vnd.openxmlformats-officedocument.spreadsheetml.queryTable+xml"/>
  <Override PartName="/xl/queryTables/queryTable289.xml" ContentType="application/vnd.openxmlformats-officedocument.spreadsheetml.queryTable+xml"/>
  <Override PartName="/xl/queryTables/queryTable290.xml" ContentType="application/vnd.openxmlformats-officedocument.spreadsheetml.queryTable+xml"/>
  <Override PartName="/xl/queryTables/queryTable291.xml" ContentType="application/vnd.openxmlformats-officedocument.spreadsheetml.queryTable+xml"/>
  <Override PartName="/xl/queryTables/queryTable292.xml" ContentType="application/vnd.openxmlformats-officedocument.spreadsheetml.queryTable+xml"/>
  <Override PartName="/xl/queryTables/queryTable293.xml" ContentType="application/vnd.openxmlformats-officedocument.spreadsheetml.queryTable+xml"/>
  <Override PartName="/xl/queryTables/queryTable294.xml" ContentType="application/vnd.openxmlformats-officedocument.spreadsheetml.queryTable+xml"/>
  <Override PartName="/xl/queryTables/queryTable295.xml" ContentType="application/vnd.openxmlformats-officedocument.spreadsheetml.queryTable+xml"/>
  <Override PartName="/xl/queryTables/queryTable296.xml" ContentType="application/vnd.openxmlformats-officedocument.spreadsheetml.queryTable+xml"/>
  <Override PartName="/xl/queryTables/queryTable297.xml" ContentType="application/vnd.openxmlformats-officedocument.spreadsheetml.queryTable+xml"/>
  <Override PartName="/xl/queryTables/queryTable298.xml" ContentType="application/vnd.openxmlformats-officedocument.spreadsheetml.queryTable+xml"/>
  <Override PartName="/xl/queryTables/queryTable299.xml" ContentType="application/vnd.openxmlformats-officedocument.spreadsheetml.queryTable+xml"/>
  <Override PartName="/xl/queryTables/queryTable300.xml" ContentType="application/vnd.openxmlformats-officedocument.spreadsheetml.queryTable+xml"/>
  <Override PartName="/xl/queryTables/queryTable301.xml" ContentType="application/vnd.openxmlformats-officedocument.spreadsheetml.queryTable+xml"/>
  <Override PartName="/xl/queryTables/queryTable302.xml" ContentType="application/vnd.openxmlformats-officedocument.spreadsheetml.queryTable+xml"/>
  <Override PartName="/xl/queryTables/queryTable303.xml" ContentType="application/vnd.openxmlformats-officedocument.spreadsheetml.queryTable+xml"/>
  <Override PartName="/xl/queryTables/queryTable304.xml" ContentType="application/vnd.openxmlformats-officedocument.spreadsheetml.queryTable+xml"/>
  <Override PartName="/xl/queryTables/queryTable305.xml" ContentType="application/vnd.openxmlformats-officedocument.spreadsheetml.queryTable+xml"/>
  <Override PartName="/xl/queryTables/queryTable306.xml" ContentType="application/vnd.openxmlformats-officedocument.spreadsheetml.queryTable+xml"/>
  <Override PartName="/xl/queryTables/queryTable307.xml" ContentType="application/vnd.openxmlformats-officedocument.spreadsheetml.queryTable+xml"/>
  <Override PartName="/xl/queryTables/queryTable308.xml" ContentType="application/vnd.openxmlformats-officedocument.spreadsheetml.queryTable+xml"/>
  <Override PartName="/xl/queryTables/queryTable309.xml" ContentType="application/vnd.openxmlformats-officedocument.spreadsheetml.queryTable+xml"/>
  <Override PartName="/xl/queryTables/queryTable310.xml" ContentType="application/vnd.openxmlformats-officedocument.spreadsheetml.queryTable+xml"/>
  <Override PartName="/xl/queryTables/queryTable311.xml" ContentType="application/vnd.openxmlformats-officedocument.spreadsheetml.queryTable+xml"/>
  <Override PartName="/xl/queryTables/queryTable312.xml" ContentType="application/vnd.openxmlformats-officedocument.spreadsheetml.queryTable+xml"/>
  <Override PartName="/xl/queryTables/queryTable313.xml" ContentType="application/vnd.openxmlformats-officedocument.spreadsheetml.queryTable+xml"/>
  <Override PartName="/xl/queryTables/queryTable314.xml" ContentType="application/vnd.openxmlformats-officedocument.spreadsheetml.queryTable+xml"/>
  <Override PartName="/xl/queryTables/queryTable315.xml" ContentType="application/vnd.openxmlformats-officedocument.spreadsheetml.queryTable+xml"/>
  <Override PartName="/xl/queryTables/queryTable316.xml" ContentType="application/vnd.openxmlformats-officedocument.spreadsheetml.queryTable+xml"/>
  <Override PartName="/xl/queryTables/queryTable317.xml" ContentType="application/vnd.openxmlformats-officedocument.spreadsheetml.queryTable+xml"/>
  <Override PartName="/xl/queryTables/queryTable318.xml" ContentType="application/vnd.openxmlformats-officedocument.spreadsheetml.queryTable+xml"/>
  <Override PartName="/xl/queryTables/queryTable319.xml" ContentType="application/vnd.openxmlformats-officedocument.spreadsheetml.queryTable+xml"/>
  <Override PartName="/xl/queryTables/queryTable320.xml" ContentType="application/vnd.openxmlformats-officedocument.spreadsheetml.queryTable+xml"/>
  <Override PartName="/xl/queryTables/queryTable321.xml" ContentType="application/vnd.openxmlformats-officedocument.spreadsheetml.queryTable+xml"/>
  <Override PartName="/xl/queryTables/queryTable32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purce\Documents\MKDD\"/>
    </mc:Choice>
  </mc:AlternateContent>
  <bookViews>
    <workbookView xWindow="240" yWindow="60" windowWidth="20112" windowHeight="8016"/>
  </bookViews>
  <sheets>
    <sheet name="Welcome" sheetId="53" r:id="rId1"/>
    <sheet name="Time Trials" sheetId="1" r:id="rId2"/>
    <sheet name="LC" sheetId="2" state="hidden" r:id="rId3"/>
    <sheet name="LC flap" sheetId="4" state="hidden" r:id="rId4"/>
    <sheet name="PB" sheetId="6" state="hidden" r:id="rId5"/>
    <sheet name="PB flap" sheetId="7" state="hidden" r:id="rId6"/>
    <sheet name="BP" sheetId="8" state="hidden" r:id="rId7"/>
    <sheet name="BP flap" sheetId="9" state="hidden" r:id="rId8"/>
    <sheet name="DDD" sheetId="10" state="hidden" r:id="rId9"/>
    <sheet name="DDD flap" sheetId="11" state="hidden" r:id="rId10"/>
    <sheet name="MB" sheetId="12" state="hidden" r:id="rId11"/>
    <sheet name="MB flap" sheetId="13" state="hidden" r:id="rId12"/>
    <sheet name="MCR" sheetId="14" state="hidden" r:id="rId13"/>
    <sheet name="MCR flap" sheetId="15" state="hidden" r:id="rId14"/>
    <sheet name="DC" sheetId="16" state="hidden" r:id="rId15"/>
    <sheet name="DC flap" sheetId="17" state="hidden" r:id="rId16"/>
    <sheet name="WS" sheetId="18" state="hidden" r:id="rId17"/>
    <sheet name="WS flap" sheetId="19" state="hidden" r:id="rId18"/>
    <sheet name="SL" sheetId="20" state="hidden" r:id="rId19"/>
    <sheet name="SL flap" sheetId="21" state="hidden" r:id="rId20"/>
    <sheet name="MCT" sheetId="22" state="hidden" r:id="rId21"/>
    <sheet name="MCT flap" sheetId="23" state="hidden" r:id="rId22"/>
    <sheet name="YC" sheetId="24" state="hidden" r:id="rId23"/>
    <sheet name="YC flap" sheetId="25" state="hidden" r:id="rId24"/>
    <sheet name="DKM" sheetId="26" state="hidden" r:id="rId25"/>
    <sheet name="DKM flap" sheetId="27" state="hidden" r:id="rId26"/>
    <sheet name="WC" sheetId="28" state="hidden" r:id="rId27"/>
    <sheet name="WC flap" sheetId="29" state="hidden" r:id="rId28"/>
    <sheet name="DDJ" sheetId="30" state="hidden" r:id="rId29"/>
    <sheet name="DDJ flap" sheetId="31" state="hidden" r:id="rId30"/>
    <sheet name="BC" sheetId="32" state="hidden" r:id="rId31"/>
    <sheet name="BC flap" sheetId="33" state="hidden" r:id="rId32"/>
    <sheet name="RR" sheetId="34" state="hidden" r:id="rId33"/>
    <sheet name="RR flap" sheetId="35" state="hidden" r:id="rId34"/>
    <sheet name="Numbers" sheetId="59" state="hidden" r:id="rId35"/>
    <sheet name="Standards" sheetId="37" state="hidden" r:id="rId36"/>
    <sheet name="AF" sheetId="46" state="hidden" r:id="rId37"/>
    <sheet name="People" sheetId="60" state="hidden" r:id="rId38"/>
  </sheets>
  <definedNames>
    <definedName name="AF">AF!$A$2:$H$947</definedName>
    <definedName name="afc.php?cfilter__full_on" localSheetId="36">AF!$B$1:$H$983</definedName>
    <definedName name="ARR">#REF!</definedName>
    <definedName name="BC">BC!$A$2:$H$1052</definedName>
    <definedName name="BC_flap">'BC flap'!$A$2:$H$1015</definedName>
    <definedName name="BP">BP!$A$2:$H$1146</definedName>
    <definedName name="BP_flap">'BP flap'!$A$2:$H$1093</definedName>
    <definedName name="Combined">#REF!</definedName>
    <definedName name="Course">#REF!</definedName>
    <definedName name="coursec.php?cid_0_start_1" localSheetId="2">LC!$B$1:$H$101</definedName>
    <definedName name="coursec.php?cid_0_start_101" localSheetId="2">LC!$B$102:$H$202</definedName>
    <definedName name="coursec.php?cid_0_start_201" localSheetId="2">LC!$B$203:$H$303</definedName>
    <definedName name="coursec.php?cid_0_start_301" localSheetId="2">LC!$B$304:$H$404</definedName>
    <definedName name="coursec.php?cid_0_start_401" localSheetId="2">LC!$B$405:$H$505</definedName>
    <definedName name="coursec.php?cid_0_start_501" localSheetId="2">LC!$B$506:$H$606</definedName>
    <definedName name="coursec.php?cid_0_start_601" localSheetId="2">LC!$B$607:$H$707</definedName>
    <definedName name="coursec.php?cid_0_start_701" localSheetId="2">LC!$B$708:$H$808</definedName>
    <definedName name="coursec.php?cid_0_start_801" localSheetId="2">LC!$B$809:$H$909</definedName>
    <definedName name="coursec.php?cid_0_start_901" localSheetId="2">LC!$B$910:$H$1010</definedName>
    <definedName name="coursec.php?cid_1" localSheetId="3">'LC flap'!$B$1:$H$101</definedName>
    <definedName name="coursec.php?cid_1_start_101" localSheetId="3">'LC flap'!$B$102:$H$202</definedName>
    <definedName name="coursec.php?cid_1_start_201" localSheetId="3">'LC flap'!$B$203:$H$303</definedName>
    <definedName name="coursec.php?cid_1_start_301" localSheetId="3">'LC flap'!$B$304:$H$404</definedName>
    <definedName name="coursec.php?cid_1_start_401" localSheetId="3">'LC flap'!$B$405:$H$505</definedName>
    <definedName name="coursec.php?cid_1_start_501" localSheetId="3">'LC flap'!$B$506:$H$606</definedName>
    <definedName name="coursec.php?cid_1_start_601" localSheetId="3">'LC flap'!$B$607:$H$707</definedName>
    <definedName name="coursec.php?cid_1_start_701" localSheetId="3">'LC flap'!$B$708:$H$808</definedName>
    <definedName name="coursec.php?cid_1_start_801" localSheetId="3">'LC flap'!$B$809:$H$909</definedName>
    <definedName name="coursec.php?cid_1_start_901" localSheetId="3">'LC flap'!$B$910:$H$1010</definedName>
    <definedName name="coursec.php?cid_10" localSheetId="12">MCR!$B$1:$H$101</definedName>
    <definedName name="coursec.php?cid_10_start_101" localSheetId="12">MCR!$B$102:$H$202</definedName>
    <definedName name="coursec.php?cid_10_start_201" localSheetId="12">MCR!$B$203:$H$303</definedName>
    <definedName name="coursec.php?cid_10_start_301" localSheetId="12">MCR!$B$304:$H$404</definedName>
    <definedName name="coursec.php?cid_10_start_401" localSheetId="12">MCR!$B$405:$H$505</definedName>
    <definedName name="coursec.php?cid_10_start_501" localSheetId="12">MCR!$B$506:$H$606</definedName>
    <definedName name="coursec.php?cid_10_start_601" localSheetId="12">MCR!$B$607:$H$707</definedName>
    <definedName name="coursec.php?cid_10_start_701" localSheetId="12">MCR!$B$708:$H$808</definedName>
    <definedName name="coursec.php?cid_10_start_801" localSheetId="12">MCR!$B$809:$H$909</definedName>
    <definedName name="coursec.php?cid_10_start_901" localSheetId="12">MCR!$B$910:$H$1010</definedName>
    <definedName name="coursec.php?cid_11" localSheetId="13">'MCR flap'!$B$1:$H$101</definedName>
    <definedName name="coursec.php?cid_11_start_101" localSheetId="13">'MCR flap'!$B$102:$H$202</definedName>
    <definedName name="coursec.php?cid_11_start_201" localSheetId="13">'MCR flap'!$B$203:$H$303</definedName>
    <definedName name="coursec.php?cid_11_start_301" localSheetId="13">'MCR flap'!$B$304:$H$404</definedName>
    <definedName name="coursec.php?cid_11_start_401" localSheetId="13">'MCR flap'!$B$405:$H$505</definedName>
    <definedName name="coursec.php?cid_11_start_501" localSheetId="13">'MCR flap'!$B$506:$H$606</definedName>
    <definedName name="coursec.php?cid_11_start_601" localSheetId="13">'MCR flap'!$B$607:$H$707</definedName>
    <definedName name="coursec.php?cid_11_start_701" localSheetId="13">'MCR flap'!$B$708:$H$808</definedName>
    <definedName name="coursec.php?cid_11_start_801" localSheetId="13">'MCR flap'!$B$809:$H$909</definedName>
    <definedName name="coursec.php?cid_11_start_901" localSheetId="13">'MCR flap'!$B$910:$H$1010</definedName>
    <definedName name="coursec.php?cid_12" localSheetId="14">DC!$B$1:$H$101</definedName>
    <definedName name="coursec.php?cid_12_start_101" localSheetId="14">DC!$B$102:$H$202</definedName>
    <definedName name="coursec.php?cid_12_start_201" localSheetId="14">DC!$B$203:$H$303</definedName>
    <definedName name="coursec.php?cid_12_start_301" localSheetId="14">DC!$B$304:$H$404</definedName>
    <definedName name="coursec.php?cid_12_start_401" localSheetId="14">DC!$B$405:$H$505</definedName>
    <definedName name="coursec.php?cid_12_start_501" localSheetId="14">DC!$B$506:$H$606</definedName>
    <definedName name="coursec.php?cid_12_start_601" localSheetId="14">DC!$B$607:$H$707</definedName>
    <definedName name="coursec.php?cid_12_start_701" localSheetId="14">DC!$B$708:$H$808</definedName>
    <definedName name="coursec.php?cid_12_start_801" localSheetId="14">DC!$B$809:$H$909</definedName>
    <definedName name="coursec.php?cid_12_start_901" localSheetId="14">DC!$B$910:$H$1010</definedName>
    <definedName name="coursec.php?cid_13" localSheetId="15">'DC flap'!$B$1:$H$101</definedName>
    <definedName name="coursec.php?cid_13_start_101" localSheetId="15">'DC flap'!$B$102:$H$202</definedName>
    <definedName name="coursec.php?cid_13_start_201" localSheetId="15">'DC flap'!$B$203:$H$303</definedName>
    <definedName name="coursec.php?cid_13_start_301" localSheetId="15">'DC flap'!$B$304:$H$404</definedName>
    <definedName name="coursec.php?cid_13_start_401" localSheetId="15">'DC flap'!$B$405:$H$505</definedName>
    <definedName name="coursec.php?cid_13_start_501" localSheetId="15">'DC flap'!$B$506:$H$606</definedName>
    <definedName name="coursec.php?cid_13_start_601" localSheetId="15">'DC flap'!$B$607:$H$707</definedName>
    <definedName name="coursec.php?cid_13_start_701" localSheetId="15">'DC flap'!$B$708:$H$808</definedName>
    <definedName name="coursec.php?cid_13_start_801" localSheetId="15">'DC flap'!$B$809:$H$909</definedName>
    <definedName name="coursec.php?cid_13_start_901" localSheetId="15">'DC flap'!$B$910:$H$1010</definedName>
    <definedName name="coursec.php?cid_14" localSheetId="16">WS!$B$1:$H$101</definedName>
    <definedName name="coursec.php?cid_14_start_101" localSheetId="16">WS!#REF!</definedName>
    <definedName name="coursec.php?cid_14_start_101_1" localSheetId="16">WS!$B$102:$H$202</definedName>
    <definedName name="coursec.php?cid_14_start_201" localSheetId="16">WS!$B$203:$H$303</definedName>
    <definedName name="coursec.php?cid_14_start_301" localSheetId="16">WS!$B$304:$H$404</definedName>
    <definedName name="coursec.php?cid_14_start_401" localSheetId="16">WS!$B$405:$H$505</definedName>
    <definedName name="coursec.php?cid_14_start_501" localSheetId="16">WS!$B$506:$H$606</definedName>
    <definedName name="coursec.php?cid_14_start_601" localSheetId="16">WS!$B$607:$H$707</definedName>
    <definedName name="coursec.php?cid_14_start_701" localSheetId="16">WS!$B$708:$H$808</definedName>
    <definedName name="coursec.php?cid_14_start_801" localSheetId="16">WS!$B$809:$H$909</definedName>
    <definedName name="coursec.php?cid_14_start_901" localSheetId="16">WS!$B$910:$H$1010</definedName>
    <definedName name="coursec.php?cid_15" localSheetId="17">'WS flap'!$B$1:$H$101</definedName>
    <definedName name="coursec.php?cid_15_start_101" localSheetId="17">'WS flap'!$B$102:$H$202</definedName>
    <definedName name="coursec.php?cid_15_start_201" localSheetId="17">'WS flap'!$B$203:$H$303</definedName>
    <definedName name="coursec.php?cid_15_start_301" localSheetId="17">'WS flap'!$B$304:$H$404</definedName>
    <definedName name="coursec.php?cid_15_start_401" localSheetId="17">'WS flap'!$B$405:$H$505</definedName>
    <definedName name="coursec.php?cid_15_start_501" localSheetId="17">'WS flap'!$B$506:$H$606</definedName>
    <definedName name="coursec.php?cid_15_start_601" localSheetId="17">'WS flap'!$B$607:$H$707</definedName>
    <definedName name="coursec.php?cid_15_start_701" localSheetId="17">'WS flap'!$B$708:$H$808</definedName>
    <definedName name="coursec.php?cid_15_start_801" localSheetId="17">'WS flap'!$B$809:$H$909</definedName>
    <definedName name="coursec.php?cid_15_start_901" localSheetId="17">'WS flap'!$B$910:$H$1010</definedName>
    <definedName name="coursec.php?cid_16" localSheetId="18">SL!$B$1:$H$101</definedName>
    <definedName name="coursec.php?cid_16_start_101" localSheetId="18">SL!$B$102:$H$202</definedName>
    <definedName name="coursec.php?cid_16_start_201" localSheetId="18">SL!$B$203:$H$303</definedName>
    <definedName name="coursec.php?cid_16_start_301" localSheetId="18">SL!$B$304:$H$404</definedName>
    <definedName name="coursec.php?cid_16_start_401" localSheetId="18">SL!$B$405:$H$505</definedName>
    <definedName name="coursec.php?cid_16_start_501" localSheetId="18">SL!$B$506:$H$606</definedName>
    <definedName name="coursec.php?cid_16_start_601" localSheetId="18">SL!$B$607:$H$707</definedName>
    <definedName name="coursec.php?cid_16_start_701" localSheetId="18">SL!$B$708:$H$808</definedName>
    <definedName name="coursec.php?cid_16_start_801" localSheetId="18">SL!$B$809:$H$909</definedName>
    <definedName name="coursec.php?cid_16_start_901" localSheetId="18">SL!$B$910:$H$1010</definedName>
    <definedName name="coursec.php?cid_17" localSheetId="19">'SL flap'!$B$1:$H$101</definedName>
    <definedName name="coursec.php?cid_17_start_101" localSheetId="19">'SL flap'!$B$102:$H$202</definedName>
    <definedName name="coursec.php?cid_17_start_201" localSheetId="19">'SL flap'!$B$203:$H$303</definedName>
    <definedName name="coursec.php?cid_17_start_301" localSheetId="19">'SL flap'!$B$304:$H$404</definedName>
    <definedName name="coursec.php?cid_17_start_401" localSheetId="19">'SL flap'!$B$405:$H$505</definedName>
    <definedName name="coursec.php?cid_17_start_501" localSheetId="19">'SL flap'!$B$506:$H$606</definedName>
    <definedName name="coursec.php?cid_17_start_601" localSheetId="19">'SL flap'!$B$607:$H$707</definedName>
    <definedName name="coursec.php?cid_17_start_701" localSheetId="19">'SL flap'!$B$708:$H$808</definedName>
    <definedName name="coursec.php?cid_17_start_801" localSheetId="19">'SL flap'!$B$809:$H$909</definedName>
    <definedName name="coursec.php?cid_17_start_901" localSheetId="19">'SL flap'!$B$910:$H$1010</definedName>
    <definedName name="coursec.php?cid_18" localSheetId="20">MCT!$B$1:$H$101</definedName>
    <definedName name="coursec.php?cid_18_start_101" localSheetId="20">MCT!$B$102:$H$202</definedName>
    <definedName name="coursec.php?cid_18_start_201" localSheetId="20">MCT!$B$203:$H$303</definedName>
    <definedName name="coursec.php?cid_18_start_301" localSheetId="20">MCT!$B$304:$H$404</definedName>
    <definedName name="coursec.php?cid_18_start_401" localSheetId="20">MCT!$B$405:$H$505</definedName>
    <definedName name="coursec.php?cid_18_start_501" localSheetId="20">MCT!$B$506:$H$606</definedName>
    <definedName name="coursec.php?cid_18_start_601" localSheetId="20">MCT!$B$607:$H$707</definedName>
    <definedName name="coursec.php?cid_18_start_701" localSheetId="20">MCT!$B$708:$H$808</definedName>
    <definedName name="coursec.php?cid_18_start_801" localSheetId="20">MCT!$B$809:$H$909</definedName>
    <definedName name="coursec.php?cid_18_start_901" localSheetId="20">MCT!$B$910:$H$1010</definedName>
    <definedName name="coursec.php?cid_19" localSheetId="21">'MCT flap'!$B$1:$H$101</definedName>
    <definedName name="coursec.php?cid_19_start_101" localSheetId="21">'MCT flap'!$B$102:$H$202</definedName>
    <definedName name="coursec.php?cid_19_start_201_1" localSheetId="21">'MCT flap'!$B$203:$H$303</definedName>
    <definedName name="coursec.php?cid_19_start_301" localSheetId="21">'MCT flap'!$B$304:$H$404</definedName>
    <definedName name="coursec.php?cid_19_start_401" localSheetId="21">'MCT flap'!$B$405:$H$505</definedName>
    <definedName name="coursec.php?cid_19_start_501" localSheetId="21">'MCT flap'!$B$506:$H$606</definedName>
    <definedName name="coursec.php?cid_19_start_601" localSheetId="21">'MCT flap'!$B$607:$H$707</definedName>
    <definedName name="coursec.php?cid_19_start_701" localSheetId="21">'MCT flap'!$B$708:$H$808</definedName>
    <definedName name="coursec.php?cid_19_start_801" localSheetId="21">'MCT flap'!$B$809:$H$909</definedName>
    <definedName name="coursec.php?cid_19_start_901" localSheetId="21">'MCT flap'!$B$910:$H$1010</definedName>
    <definedName name="coursec.php?cid_2" localSheetId="4">PB!$B$1:$H$101</definedName>
    <definedName name="coursec.php?cid_2_start_101" localSheetId="4">PB!$B$102:$H$202</definedName>
    <definedName name="coursec.php?cid_2_start_201" localSheetId="4">PB!$B$203:$H$303</definedName>
    <definedName name="coursec.php?cid_2_start_301" localSheetId="4">PB!$B$304:$H$404</definedName>
    <definedName name="coursec.php?cid_2_start_401" localSheetId="4">PB!$B$405:$H$505</definedName>
    <definedName name="coursec.php?cid_2_start_501" localSheetId="4">PB!$B$506:$H$606</definedName>
    <definedName name="coursec.php?cid_2_start_601" localSheetId="4">PB!$B$607:$H$707</definedName>
    <definedName name="coursec.php?cid_2_start_701" localSheetId="4">PB!$B$708:$H$808</definedName>
    <definedName name="coursec.php?cid_2_start_801" localSheetId="4">PB!$B$809:$H$909</definedName>
    <definedName name="coursec.php?cid_2_start_901" localSheetId="4">PB!$B$910:$H$1010</definedName>
    <definedName name="coursec.php?cid_20" localSheetId="22">YC!$B$1:$H$101</definedName>
    <definedName name="coursec.php?cid_20_start_101" localSheetId="22">YC!$B$102:$H$202</definedName>
    <definedName name="coursec.php?cid_20_start_201" localSheetId="22">YC!$B$203:$H$303</definedName>
    <definedName name="coursec.php?cid_20_start_301" localSheetId="22">YC!$B$304:$H$404</definedName>
    <definedName name="coursec.php?cid_20_start_401" localSheetId="22">YC!$B$405:$H$505</definedName>
    <definedName name="coursec.php?cid_20_start_501" localSheetId="22">YC!$B$506:$H$606</definedName>
    <definedName name="coursec.php?cid_20_start_601" localSheetId="22">YC!$B$607:$H$707</definedName>
    <definedName name="coursec.php?cid_20_start_701" localSheetId="22">YC!$B$708:$H$808</definedName>
    <definedName name="coursec.php?cid_20_start_801" localSheetId="22">YC!$B$809:$H$909</definedName>
    <definedName name="coursec.php?cid_20_start_901" localSheetId="22">YC!$B$910:$H$1010</definedName>
    <definedName name="coursec.php?cid_21" localSheetId="23">'YC flap'!$B$1:$H$101</definedName>
    <definedName name="coursec.php?cid_21_start_101" localSheetId="23">'YC flap'!$B$102:$H$202</definedName>
    <definedName name="coursec.php?cid_21_start_201" localSheetId="23">'YC flap'!$B$203:$H$303</definedName>
    <definedName name="coursec.php?cid_21_start_301" localSheetId="23">'YC flap'!$B$304:$H$404</definedName>
    <definedName name="coursec.php?cid_21_start_401" localSheetId="23">'YC flap'!$B$405:$H$505</definedName>
    <definedName name="coursec.php?cid_21_start_501" localSheetId="23">'YC flap'!$B$506:$H$606</definedName>
    <definedName name="coursec.php?cid_21_start_601" localSheetId="23">'YC flap'!$B$607:$H$707</definedName>
    <definedName name="coursec.php?cid_21_start_701" localSheetId="23">'YC flap'!$B$708:$H$808</definedName>
    <definedName name="coursec.php?cid_21_start_801" localSheetId="23">'YC flap'!$B$809:$H$909</definedName>
    <definedName name="coursec.php?cid_21_start_901" localSheetId="23">'YC flap'!$B$910:$H$1010</definedName>
    <definedName name="coursec.php?cid_22" localSheetId="24">DKM!$B$1:$H$101</definedName>
    <definedName name="coursec.php?cid_22_start_101" localSheetId="24">DKM!$B$102:$H$202</definedName>
    <definedName name="coursec.php?cid_22_start_201" localSheetId="24">DKM!$B$203:$H$303</definedName>
    <definedName name="coursec.php?cid_22_start_301" localSheetId="24">DKM!$B$304:$H$404</definedName>
    <definedName name="coursec.php?cid_22_start_401" localSheetId="24">DKM!$B$405:$H$505</definedName>
    <definedName name="coursec.php?cid_22_start_501" localSheetId="24">DKM!$B$506:$H$606</definedName>
    <definedName name="coursec.php?cid_22_start_601" localSheetId="24">DKM!$B$607:$H$707</definedName>
    <definedName name="coursec.php?cid_22_start_701" localSheetId="24">DKM!$B$708:$H$808</definedName>
    <definedName name="coursec.php?cid_22_start_801" localSheetId="24">DKM!$B$809:$H$909</definedName>
    <definedName name="coursec.php?cid_22_start_901" localSheetId="24">DKM!$B$910:$H$1010</definedName>
    <definedName name="coursec.php?cid_23" localSheetId="25">'DKM flap'!$B$1:$H$101</definedName>
    <definedName name="coursec.php?cid_23_start_101" localSheetId="25">'DKM flap'!$B$102:$H$202</definedName>
    <definedName name="coursec.php?cid_23_start_201" localSheetId="25">'DKM flap'!$B$203:$H$303</definedName>
    <definedName name="coursec.php?cid_23_start_301" localSheetId="25">'DKM flap'!$B$304:$H$404</definedName>
    <definedName name="coursec.php?cid_23_start_401" localSheetId="25">'DKM flap'!$B$405:$H$505</definedName>
    <definedName name="coursec.php?cid_23_start_501" localSheetId="25">'DKM flap'!$B$506:$H$606</definedName>
    <definedName name="coursec.php?cid_23_start_601" localSheetId="25">'DKM flap'!$B$607:$H$707</definedName>
    <definedName name="coursec.php?cid_23_start_701" localSheetId="25">'DKM flap'!$B$708:$H$808</definedName>
    <definedName name="coursec.php?cid_23_start_801" localSheetId="25">'DKM flap'!$B$809:$H$909</definedName>
    <definedName name="coursec.php?cid_23_start_901" localSheetId="25">'DKM flap'!$B$910:$H$1010</definedName>
    <definedName name="coursec.php?cid_24" localSheetId="26">WC!$B$1:$H$101</definedName>
    <definedName name="coursec.php?cid_24_start_101" localSheetId="26">WC!$B$102:$H$202</definedName>
    <definedName name="coursec.php?cid_24_start_201" localSheetId="26">WC!$B$203:$H$303</definedName>
    <definedName name="coursec.php?cid_24_start_301" localSheetId="26">WC!$B$304:$H$404</definedName>
    <definedName name="coursec.php?cid_24_start_401" localSheetId="26">WC!$B$405:$H$505</definedName>
    <definedName name="coursec.php?cid_24_start_501" localSheetId="26">WC!$B$506:$H$606</definedName>
    <definedName name="coursec.php?cid_24_start_601" localSheetId="26">WC!$B$607:$H$707</definedName>
    <definedName name="coursec.php?cid_24_start_701" localSheetId="26">WC!$B$708:$H$808</definedName>
    <definedName name="coursec.php?cid_24_start_801" localSheetId="26">WC!$B$809:$H$909</definedName>
    <definedName name="coursec.php?cid_24_start_901" localSheetId="26">WC!$B$910:$H$1010</definedName>
    <definedName name="coursec.php?cid_25" localSheetId="27">'WC flap'!$B$1:$H$101</definedName>
    <definedName name="coursec.php?cid_25_start_101" localSheetId="27">'WC flap'!$B$102:$H$202</definedName>
    <definedName name="coursec.php?cid_25_start_201" localSheetId="27">'WC flap'!$B$203:$H$303</definedName>
    <definedName name="coursec.php?cid_25_start_301" localSheetId="27">'WC flap'!$B$304:$H$404</definedName>
    <definedName name="coursec.php?cid_25_start_401" localSheetId="27">'WC flap'!$B$405:$H$505</definedName>
    <definedName name="coursec.php?cid_25_start_501" localSheetId="27">'WC flap'!$B$506:$H$606</definedName>
    <definedName name="coursec.php?cid_25_start_601" localSheetId="27">'WC flap'!$B$607:$H$707</definedName>
    <definedName name="coursec.php?cid_25_start_701" localSheetId="27">'WC flap'!$B$708:$H$808</definedName>
    <definedName name="coursec.php?cid_25_start_801" localSheetId="27">'WC flap'!$B$809:$H$909</definedName>
    <definedName name="coursec.php?cid_25_start_901" localSheetId="27">'WC flap'!$B$910:$H$1010</definedName>
    <definedName name="coursec.php?cid_26" localSheetId="28">DDJ!$B$1:$H$101</definedName>
    <definedName name="coursec.php?cid_26_start_101" localSheetId="28">DDJ!$B$102:$H$202</definedName>
    <definedName name="coursec.php?cid_26_start_201" localSheetId="28">DDJ!$B$203:$H$303</definedName>
    <definedName name="coursec.php?cid_26_start_301" localSheetId="28">DDJ!$B$304:$H$404</definedName>
    <definedName name="coursec.php?cid_26_start_401" localSheetId="28">DDJ!$B$405:$H$505</definedName>
    <definedName name="coursec.php?cid_26_start_501" localSheetId="28">DDJ!$B$506:$H$606</definedName>
    <definedName name="coursec.php?cid_26_start_601" localSheetId="28">DDJ!$B$607:$H$707</definedName>
    <definedName name="coursec.php?cid_26_start_701" localSheetId="28">DDJ!$B$708:$H$808</definedName>
    <definedName name="coursec.php?cid_26_start_801" localSheetId="28">DDJ!$B$809:$H$909</definedName>
    <definedName name="coursec.php?cid_26_start_901" localSheetId="28">DDJ!$B$910:$H$1010</definedName>
    <definedName name="coursec.php?cid_27" localSheetId="29">'DDJ flap'!$B$1:$H$101</definedName>
    <definedName name="coursec.php?cid_27_start_101" localSheetId="29">'DDJ flap'!$B$102:$H$202</definedName>
    <definedName name="coursec.php?cid_27_start_201" localSheetId="29">'DDJ flap'!$B$203:$H$303</definedName>
    <definedName name="coursec.php?cid_27_start_301" localSheetId="29">'DDJ flap'!$B$304:$H$404</definedName>
    <definedName name="coursec.php?cid_27_start_401" localSheetId="29">'DDJ flap'!$B$405:$H$505</definedName>
    <definedName name="coursec.php?cid_27_start_501" localSheetId="29">'DDJ flap'!$B$506:$H$606</definedName>
    <definedName name="coursec.php?cid_27_start_601" localSheetId="29">'DDJ flap'!$B$607:$H$707</definedName>
    <definedName name="coursec.php?cid_27_start_701" localSheetId="29">'DDJ flap'!$B$708:$H$808</definedName>
    <definedName name="coursec.php?cid_27_start_801" localSheetId="29">'DDJ flap'!$B$809:$H$909</definedName>
    <definedName name="coursec.php?cid_27_start_901" localSheetId="29">'DDJ flap'!$B$910:$H$1010</definedName>
    <definedName name="coursec.php?cid_28" localSheetId="30">BC!$B$1:$H$101</definedName>
    <definedName name="coursec.php?cid_28_start_101" localSheetId="30">BC!$B$102:$H$202</definedName>
    <definedName name="coursec.php?cid_28_start_201" localSheetId="30">BC!$B$203:$H$303</definedName>
    <definedName name="coursec.php?cid_28_start_301" localSheetId="30">BC!$B$304:$H$404</definedName>
    <definedName name="coursec.php?cid_28_start_401" localSheetId="30">BC!$B$405:$H$505</definedName>
    <definedName name="coursec.php?cid_28_start_501" localSheetId="30">BC!$B$506:$H$606</definedName>
    <definedName name="coursec.php?cid_28_start_601" localSheetId="30">BC!$B$607:$H$707</definedName>
    <definedName name="coursec.php?cid_28_start_701" localSheetId="30">BC!$B$708:$H$808</definedName>
    <definedName name="coursec.php?cid_28_start_801" localSheetId="30">BC!$B$809:$H$909</definedName>
    <definedName name="coursec.php?cid_28_start_901" localSheetId="30">BC!$B$910:$H$1010</definedName>
    <definedName name="coursec.php?cid_29" localSheetId="31">'BC flap'!$B$1:$H$101</definedName>
    <definedName name="coursec.php?cid_29_start_101" localSheetId="31">'BC flap'!$B$102:$H$202</definedName>
    <definedName name="coursec.php?cid_29_start_201" localSheetId="31">'BC flap'!$B$203:$H$303</definedName>
    <definedName name="coursec.php?cid_29_start_301" localSheetId="31">'BC flap'!$B$304:$H$404</definedName>
    <definedName name="coursec.php?cid_29_start_401" localSheetId="31">'BC flap'!$B$405:$H$505</definedName>
    <definedName name="coursec.php?cid_29_start_501" localSheetId="31">'BC flap'!$B$506:$H$606</definedName>
    <definedName name="coursec.php?cid_29_start_601" localSheetId="31">'BC flap'!$B$607:$H$707</definedName>
    <definedName name="coursec.php?cid_29_start_701" localSheetId="31">'BC flap'!$B$708:$H$808</definedName>
    <definedName name="coursec.php?cid_29_start_801" localSheetId="31">'BC flap'!$B$809:$H$909</definedName>
    <definedName name="coursec.php?cid_29_start_901" localSheetId="31">'BC flap'!$B$910:$H$1010</definedName>
    <definedName name="coursec.php?cid_3" localSheetId="5">'PB flap'!$B$1:$H$101</definedName>
    <definedName name="coursec.php?cid_3_start_101" localSheetId="5">'PB flap'!$B$102:$H$202</definedName>
    <definedName name="coursec.php?cid_3_start_201" localSheetId="5">'PB flap'!$B$203:$H$303</definedName>
    <definedName name="coursec.php?cid_3_start_301" localSheetId="5">'PB flap'!$B$304:$H$404</definedName>
    <definedName name="coursec.php?cid_3_start_401" localSheetId="5">'PB flap'!$B$405:$H$505</definedName>
    <definedName name="coursec.php?cid_3_start_501" localSheetId="5">'PB flap'!$B$506:$H$606</definedName>
    <definedName name="coursec.php?cid_3_start_601" localSheetId="5">'PB flap'!$B$607:$H$707</definedName>
    <definedName name="coursec.php?cid_3_start_701" localSheetId="5">'PB flap'!$B$708:$H$808</definedName>
    <definedName name="coursec.php?cid_3_start_801" localSheetId="5">'PB flap'!$B$809:$H$909</definedName>
    <definedName name="coursec.php?cid_3_start_901" localSheetId="5">'PB flap'!$B$910:$H$1010</definedName>
    <definedName name="coursec.php?cid_30" localSheetId="32">RR!$B$1:$H$101</definedName>
    <definedName name="coursec.php?cid_30_start_101" localSheetId="32">RR!$B$102:$H$202</definedName>
    <definedName name="coursec.php?cid_30_start_201" localSheetId="32">RR!$B$203:$H$303</definedName>
    <definedName name="coursec.php?cid_30_start_301" localSheetId="32">RR!$B$304:$H$404</definedName>
    <definedName name="coursec.php?cid_30_start_401" localSheetId="32">RR!$B$405:$H$505</definedName>
    <definedName name="coursec.php?cid_30_start_501" localSheetId="32">RR!$B$506:$H$606</definedName>
    <definedName name="coursec.php?cid_30_start_601" localSheetId="32">RR!$B$607:$H$707</definedName>
    <definedName name="coursec.php?cid_30_start_701" localSheetId="32">RR!$B$708:$H$808</definedName>
    <definedName name="coursec.php?cid_30_start_801" localSheetId="32">RR!$B$809:$H$909</definedName>
    <definedName name="coursec.php?cid_30_start_901" localSheetId="32">RR!$B$910:$H$1010</definedName>
    <definedName name="coursec.php?cid_31" localSheetId="33">'RR flap'!$B$1:$H$101</definedName>
    <definedName name="coursec.php?cid_31_start_101" localSheetId="33">'RR flap'!$B$102:$H$202</definedName>
    <definedName name="coursec.php?cid_31_start_201" localSheetId="33">'RR flap'!$B$203:$H$303</definedName>
    <definedName name="coursec.php?cid_31_start_301" localSheetId="33">'RR flap'!$B$304:$H$404</definedName>
    <definedName name="coursec.php?cid_31_start_401" localSheetId="33">'RR flap'!$B$405:$H$505</definedName>
    <definedName name="coursec.php?cid_31_start_501" localSheetId="33">'RR flap'!$B$506:$H$606</definedName>
    <definedName name="coursec.php?cid_31_start_601" localSheetId="33">'RR flap'!$B$607:$H$707</definedName>
    <definedName name="coursec.php?cid_31_start_701" localSheetId="33">'RR flap'!$B$708:$H$808</definedName>
    <definedName name="coursec.php?cid_31_start_801" localSheetId="33">'RR flap'!$B$809:$H$909</definedName>
    <definedName name="coursec.php?cid_31_start_901" localSheetId="33">'RR flap'!$B$910:$H$1010</definedName>
    <definedName name="coursec.php?cid_4" localSheetId="6">BP!$B$1:$H$101</definedName>
    <definedName name="coursec.php?cid_4_start_101" localSheetId="6">BP!$B$102:$H$202</definedName>
    <definedName name="coursec.php?cid_4_start_201" localSheetId="6">BP!$B$203:$H$303</definedName>
    <definedName name="coursec.php?cid_4_start_301" localSheetId="6">BP!$B$304:$H$404</definedName>
    <definedName name="coursec.php?cid_4_start_401" localSheetId="6">BP!$B$405:$H$505</definedName>
    <definedName name="coursec.php?cid_4_start_501" localSheetId="6">BP!$B$506:$H$606</definedName>
    <definedName name="coursec.php?cid_4_start_601" localSheetId="6">BP!$B$607:$H$707</definedName>
    <definedName name="coursec.php?cid_4_start_701" localSheetId="6">BP!$B$708:$H$808</definedName>
    <definedName name="coursec.php?cid_4_start_801" localSheetId="6">BP!$B$809:$H$909</definedName>
    <definedName name="coursec.php?cid_4_start_901" localSheetId="6">BP!$B$910:$H$1010</definedName>
    <definedName name="coursec.php?cid_5" localSheetId="7">'BP flap'!$B$1:$H$101</definedName>
    <definedName name="coursec.php?cid_5_start_101" localSheetId="7">'BP flap'!$B$102:$H$202</definedName>
    <definedName name="coursec.php?cid_5_start_201" localSheetId="7">'BP flap'!$B$203:$H$303</definedName>
    <definedName name="coursec.php?cid_5_start_301" localSheetId="7">'BP flap'!$B$304:$H$404</definedName>
    <definedName name="coursec.php?cid_5_start_401" localSheetId="7">'BP flap'!$B$405:$H$505</definedName>
    <definedName name="coursec.php?cid_5_start_501" localSheetId="7">'BP flap'!$B$506:$H$606</definedName>
    <definedName name="coursec.php?cid_5_start_601" localSheetId="7">'BP flap'!$B$607:$H$707</definedName>
    <definedName name="coursec.php?cid_5_start_701" localSheetId="7">'BP flap'!$B$708:$H$808</definedName>
    <definedName name="coursec.php?cid_5_start_801" localSheetId="7">'BP flap'!$B$809:$H$909</definedName>
    <definedName name="coursec.php?cid_5_start_901" localSheetId="7">'BP flap'!$B$910:$H$1010</definedName>
    <definedName name="coursec.php?cid_6" localSheetId="8">DDD!$B$1:$H$101</definedName>
    <definedName name="coursec.php?cid_6_start_101" localSheetId="8">DDD!$B$102:$H$202</definedName>
    <definedName name="coursec.php?cid_6_start_201" localSheetId="8">DDD!$B$203:$H$303</definedName>
    <definedName name="coursec.php?cid_6_start_301" localSheetId="8">DDD!$B$304:$H$404</definedName>
    <definedName name="coursec.php?cid_6_start_401" localSheetId="8">DDD!$B$405:$H$505</definedName>
    <definedName name="coursec.php?cid_6_start_501" localSheetId="8">DDD!$B$506:$H$606</definedName>
    <definedName name="coursec.php?cid_6_start_601" localSheetId="8">DDD!$B$607:$H$707</definedName>
    <definedName name="coursec.php?cid_6_start_701" localSheetId="8">DDD!$B$708:$H$808</definedName>
    <definedName name="coursec.php?cid_6_start_801" localSheetId="8">DDD!$B$809:$H$909</definedName>
    <definedName name="coursec.php?cid_6_start_901" localSheetId="8">DDD!$B$910:$H$1010</definedName>
    <definedName name="coursec.php?cid_7" localSheetId="9">'DDD flap'!$B$1:$H$101</definedName>
    <definedName name="coursec.php?cid_7_start_101" localSheetId="9">'DDD flap'!$B$102:$H$202</definedName>
    <definedName name="coursec.php?cid_7_start_201" localSheetId="9">'DDD flap'!$B$203:$H$303</definedName>
    <definedName name="coursec.php?cid_7_start_301" localSheetId="9">'DDD flap'!$B$304:$H$404</definedName>
    <definedName name="coursec.php?cid_7_start_401" localSheetId="9">'DDD flap'!$B$405:$H$505</definedName>
    <definedName name="coursec.php?cid_7_start_501" localSheetId="9">'DDD flap'!$B$506:$H$606</definedName>
    <definedName name="coursec.php?cid_7_start_601" localSheetId="9">'DDD flap'!$B$607:$H$707</definedName>
    <definedName name="coursec.php?cid_7_start_701" localSheetId="9">'DDD flap'!$B$708:$H$808</definedName>
    <definedName name="coursec.php?cid_7_start_801" localSheetId="9">'DDD flap'!$B$809:$H$909</definedName>
    <definedName name="coursec.php?cid_7_start_901" localSheetId="9">'DDD flap'!$B$910:$H$1010</definedName>
    <definedName name="coursec.php?cid_8" localSheetId="10">MB!$B$1:$H$101</definedName>
    <definedName name="coursec.php?cid_8_start_101" localSheetId="10">MB!$B$102:$H$202</definedName>
    <definedName name="coursec.php?cid_8_start_201" localSheetId="10">MB!$B$203:$H$303</definedName>
    <definedName name="coursec.php?cid_8_start_301" localSheetId="10">MB!$B$304:$H$404</definedName>
    <definedName name="coursec.php?cid_8_start_401" localSheetId="10">MB!$B$405:$H$505</definedName>
    <definedName name="coursec.php?cid_8_start_501" localSheetId="10">MB!$B$506:$H$606</definedName>
    <definedName name="coursec.php?cid_8_start_601" localSheetId="10">MB!$B$607:$H$707</definedName>
    <definedName name="coursec.php?cid_8_start_701" localSheetId="10">MB!$B$708:$H$808</definedName>
    <definedName name="coursec.php?cid_8_start_801" localSheetId="10">MB!$B$809:$H$909</definedName>
    <definedName name="coursec.php?cid_8_start_901" localSheetId="10">MB!$B$910:$H$1010</definedName>
    <definedName name="coursec.php?cid_9" localSheetId="11">'MB flap'!$B$1:$H$101</definedName>
    <definedName name="coursec.php?cid_9_start_101" localSheetId="11">'MB flap'!$B$102:$H$202</definedName>
    <definedName name="coursec.php?cid_9_start_201" localSheetId="11">'MB flap'!$B$203:$H$303</definedName>
    <definedName name="coursec.php?cid_9_start_301" localSheetId="11">'MB flap'!$B$304:$H$404</definedName>
    <definedName name="coursec.php?cid_9_start_401" localSheetId="11">'MB flap'!$B$405:$H$505</definedName>
    <definedName name="coursec.php?cid_9_start_501" localSheetId="11">'MB flap'!$B$506:$H$606</definedName>
    <definedName name="coursec.php?cid_9_start_601" localSheetId="11">'MB flap'!$B$607:$H$707</definedName>
    <definedName name="coursec.php?cid_9_start_701" localSheetId="11">'MB flap'!$B$708:$H$808</definedName>
    <definedName name="coursec.php?cid_9_start_801" localSheetId="11">'MB flap'!$B$809:$H$909</definedName>
    <definedName name="coursec.php?cid_9_start_901" localSheetId="11">'MB flap'!$B$910:$H$1010</definedName>
    <definedName name="DC">DC!$A$2:$H$1064</definedName>
    <definedName name="DC_flap">'DC flap'!$A$2:$H$1029</definedName>
    <definedName name="DDD">DDD!$A$2:$H$1064</definedName>
    <definedName name="DDD_flap">'DDD flap'!$A$2:$H$1031</definedName>
    <definedName name="DDJ">DDJ!$A$2:$H$1029</definedName>
    <definedName name="DDJ_flap">'DDJ flap'!$A$2:$H$992</definedName>
    <definedName name="DKM">DKM!$A$2:$H$1055</definedName>
    <definedName name="DKM_flap">'DKM flap'!$A$2:$H$1015</definedName>
    <definedName name="Lap">#REF!</definedName>
    <definedName name="LC">LC!$A$2:$H$1114</definedName>
    <definedName name="LC_flap">'LC flap'!$A$2:$H$1070</definedName>
    <definedName name="Length">Standards!#REF!</definedName>
    <definedName name="MB">MB!$A$2:$H$1073</definedName>
    <definedName name="MB_flap">'MB flap'!$A$2:$H$1031</definedName>
    <definedName name="MCR">MCR!$A$2:$H$1071</definedName>
    <definedName name="MCR_flap">'MCR flap'!$A$2:$H$1024</definedName>
    <definedName name="MCT">MCT!$A$2:$H$1050</definedName>
    <definedName name="MCT_flap">'MCT flap'!$H$2:$O$916</definedName>
    <definedName name="PB">PB!$A$2:$H$1104</definedName>
    <definedName name="PB_flap">'PB flap'!$A$2:$H$1060</definedName>
    <definedName name="profile" localSheetId="37">People!$A$1:$F$1252</definedName>
    <definedName name="RR">RR!$A$2:$H$1033</definedName>
    <definedName name="RR_flap">'RR flap'!$A$2:$H$1004</definedName>
    <definedName name="SL">SL!$A$2:$H$1058</definedName>
    <definedName name="SL_flap">'SL flap'!$A$2:$H$1020</definedName>
    <definedName name="standardc" localSheetId="35">Standards!#REF!</definedName>
    <definedName name="standardc_1" localSheetId="35">Standards!#REF!</definedName>
    <definedName name="standardc_2" localSheetId="35">Standards!#REF!</definedName>
    <definedName name="Standards">Standards!#REF!</definedName>
    <definedName name="WC">WC!$A$2:$H$1038</definedName>
    <definedName name="WC_flap">'WC flap'!$A$2:$H$1006</definedName>
    <definedName name="WS">WS!$A$2:$H$1045</definedName>
    <definedName name="WS_flap">'WS flap'!$A$2:$H$1003</definedName>
    <definedName name="YC">YC!$A$2:$H$1063</definedName>
    <definedName name="YC_flap">'YC flap'!$A$2:$H$1027</definedName>
  </definedNames>
  <calcPr calcId="162913"/>
</workbook>
</file>

<file path=xl/calcChain.xml><?xml version="1.0" encoding="utf-8"?>
<calcChain xmlns="http://schemas.openxmlformats.org/spreadsheetml/2006/main">
  <c r="B21" i="1" l="1"/>
  <c r="C21" i="1"/>
  <c r="I206" i="23"/>
  <c r="I207" i="23"/>
  <c r="I208" i="23"/>
  <c r="I214" i="23"/>
  <c r="I215" i="23"/>
  <c r="I216" i="23"/>
  <c r="I222" i="23"/>
  <c r="I223" i="23"/>
  <c r="I224" i="23"/>
  <c r="I230" i="23"/>
  <c r="I231" i="23"/>
  <c r="I232" i="23"/>
  <c r="I238" i="23"/>
  <c r="I239" i="23"/>
  <c r="I240" i="23"/>
  <c r="I246" i="23"/>
  <c r="I247" i="23"/>
  <c r="I248" i="23"/>
  <c r="I254" i="23"/>
  <c r="I255" i="23"/>
  <c r="I256" i="23"/>
  <c r="I263" i="23"/>
  <c r="I264" i="23"/>
  <c r="I271" i="23"/>
  <c r="I272" i="23"/>
  <c r="I279" i="23"/>
  <c r="I280" i="23"/>
  <c r="I287" i="23"/>
  <c r="I288" i="23"/>
  <c r="I295" i="23"/>
  <c r="I296" i="23"/>
  <c r="I303" i="23"/>
  <c r="A203" i="23"/>
  <c r="I203" i="23" s="1"/>
  <c r="A204" i="23"/>
  <c r="I204" i="23" s="1"/>
  <c r="A205" i="23"/>
  <c r="I205" i="23" s="1"/>
  <c r="A206" i="23"/>
  <c r="A207" i="23"/>
  <c r="A208" i="23"/>
  <c r="A209" i="23"/>
  <c r="I209" i="23" s="1"/>
  <c r="A210" i="23"/>
  <c r="I210" i="23" s="1"/>
  <c r="A211" i="23"/>
  <c r="I211" i="23" s="1"/>
  <c r="A212" i="23"/>
  <c r="I212" i="23" s="1"/>
  <c r="A213" i="23"/>
  <c r="I213" i="23" s="1"/>
  <c r="A214" i="23"/>
  <c r="A215" i="23"/>
  <c r="A216" i="23"/>
  <c r="A217" i="23"/>
  <c r="I217" i="23" s="1"/>
  <c r="A218" i="23"/>
  <c r="I218" i="23" s="1"/>
  <c r="A219" i="23"/>
  <c r="I219" i="23" s="1"/>
  <c r="A220" i="23"/>
  <c r="I220" i="23" s="1"/>
  <c r="A221" i="23"/>
  <c r="I221" i="23" s="1"/>
  <c r="A222" i="23"/>
  <c r="A223" i="23"/>
  <c r="A224" i="23"/>
  <c r="A225" i="23"/>
  <c r="I225" i="23" s="1"/>
  <c r="A226" i="23"/>
  <c r="I226" i="23" s="1"/>
  <c r="A227" i="23"/>
  <c r="I227" i="23" s="1"/>
  <c r="A228" i="23"/>
  <c r="I228" i="23" s="1"/>
  <c r="A229" i="23"/>
  <c r="I229" i="23" s="1"/>
  <c r="A230" i="23"/>
  <c r="A231" i="23"/>
  <c r="A232" i="23"/>
  <c r="A233" i="23"/>
  <c r="I233" i="23" s="1"/>
  <c r="A234" i="23"/>
  <c r="I234" i="23" s="1"/>
  <c r="A235" i="23"/>
  <c r="I235" i="23" s="1"/>
  <c r="A236" i="23"/>
  <c r="I236" i="23" s="1"/>
  <c r="A237" i="23"/>
  <c r="I237" i="23" s="1"/>
  <c r="A238" i="23"/>
  <c r="A239" i="23"/>
  <c r="A240" i="23"/>
  <c r="A241" i="23"/>
  <c r="I241" i="23" s="1"/>
  <c r="A242" i="23"/>
  <c r="I242" i="23" s="1"/>
  <c r="A243" i="23"/>
  <c r="I243" i="23" s="1"/>
  <c r="A244" i="23"/>
  <c r="I244" i="23" s="1"/>
  <c r="A245" i="23"/>
  <c r="I245" i="23" s="1"/>
  <c r="A246" i="23"/>
  <c r="A247" i="23"/>
  <c r="A248" i="23"/>
  <c r="A249" i="23"/>
  <c r="I249" i="23" s="1"/>
  <c r="A250" i="23"/>
  <c r="I250" i="23" s="1"/>
  <c r="A251" i="23"/>
  <c r="I251" i="23" s="1"/>
  <c r="A252" i="23"/>
  <c r="I252" i="23" s="1"/>
  <c r="A253" i="23"/>
  <c r="I253" i="23" s="1"/>
  <c r="A254" i="23"/>
  <c r="A255" i="23"/>
  <c r="A256" i="23"/>
  <c r="A257" i="23"/>
  <c r="I257" i="23" s="1"/>
  <c r="A258" i="23"/>
  <c r="I258" i="23" s="1"/>
  <c r="A259" i="23"/>
  <c r="I259" i="23" s="1"/>
  <c r="A260" i="23"/>
  <c r="I260" i="23" s="1"/>
  <c r="A261" i="23"/>
  <c r="I261" i="23" s="1"/>
  <c r="A262" i="23"/>
  <c r="I262" i="23" s="1"/>
  <c r="A263" i="23"/>
  <c r="A264" i="23"/>
  <c r="A265" i="23"/>
  <c r="I265" i="23" s="1"/>
  <c r="A266" i="23"/>
  <c r="I266" i="23" s="1"/>
  <c r="A267" i="23"/>
  <c r="I267" i="23" s="1"/>
  <c r="A268" i="23"/>
  <c r="I268" i="23" s="1"/>
  <c r="A269" i="23"/>
  <c r="I269" i="23" s="1"/>
  <c r="A270" i="23"/>
  <c r="I270" i="23" s="1"/>
  <c r="A271" i="23"/>
  <c r="A272" i="23"/>
  <c r="A273" i="23"/>
  <c r="I273" i="23" s="1"/>
  <c r="A274" i="23"/>
  <c r="I274" i="23" s="1"/>
  <c r="A275" i="23"/>
  <c r="I275" i="23" s="1"/>
  <c r="A276" i="23"/>
  <c r="I276" i="23" s="1"/>
  <c r="A277" i="23"/>
  <c r="I277" i="23" s="1"/>
  <c r="A278" i="23"/>
  <c r="I278" i="23" s="1"/>
  <c r="A279" i="23"/>
  <c r="A280" i="23"/>
  <c r="A281" i="23"/>
  <c r="I281" i="23" s="1"/>
  <c r="A282" i="23"/>
  <c r="I282" i="23" s="1"/>
  <c r="A283" i="23"/>
  <c r="I283" i="23" s="1"/>
  <c r="A284" i="23"/>
  <c r="I284" i="23" s="1"/>
  <c r="A285" i="23"/>
  <c r="I285" i="23" s="1"/>
  <c r="A286" i="23"/>
  <c r="I286" i="23" s="1"/>
  <c r="A287" i="23"/>
  <c r="A288" i="23"/>
  <c r="A289" i="23"/>
  <c r="I289" i="23" s="1"/>
  <c r="A290" i="23"/>
  <c r="I290" i="23" s="1"/>
  <c r="A291" i="23"/>
  <c r="I291" i="23" s="1"/>
  <c r="A292" i="23"/>
  <c r="I292" i="23" s="1"/>
  <c r="A293" i="23"/>
  <c r="I293" i="23" s="1"/>
  <c r="A294" i="23"/>
  <c r="I294" i="23" s="1"/>
  <c r="A295" i="23"/>
  <c r="A296" i="23"/>
  <c r="A297" i="23"/>
  <c r="I297" i="23" s="1"/>
  <c r="A298" i="23"/>
  <c r="I298" i="23" s="1"/>
  <c r="A299" i="23"/>
  <c r="I299" i="23" s="1"/>
  <c r="A300" i="23"/>
  <c r="I300" i="23" s="1"/>
  <c r="A301" i="23"/>
  <c r="I301" i="23" s="1"/>
  <c r="A302" i="23"/>
  <c r="I302" i="23" s="1"/>
  <c r="A303" i="23"/>
  <c r="H3" i="59" l="1"/>
  <c r="H4" i="59"/>
  <c r="H5" i="59"/>
  <c r="H6" i="59"/>
  <c r="H7" i="59"/>
  <c r="H8" i="59"/>
  <c r="H9" i="59"/>
  <c r="H10" i="59"/>
  <c r="H11" i="59"/>
  <c r="H12" i="59"/>
  <c r="H13" i="59"/>
  <c r="H14" i="59"/>
  <c r="H15" i="59"/>
  <c r="H16" i="59"/>
  <c r="H17" i="59"/>
  <c r="H18" i="59"/>
  <c r="H19" i="59"/>
  <c r="H20" i="59"/>
  <c r="H21" i="59"/>
  <c r="H22" i="59"/>
  <c r="H23" i="59"/>
  <c r="H24" i="59"/>
  <c r="H25" i="59"/>
  <c r="H26" i="59"/>
  <c r="H27" i="59"/>
  <c r="H28" i="59"/>
  <c r="H29" i="59"/>
  <c r="H30" i="59"/>
  <c r="H31" i="59"/>
  <c r="H32" i="59"/>
  <c r="H33" i="59"/>
  <c r="H2" i="59"/>
  <c r="C2" i="1"/>
  <c r="D2" i="59" s="1"/>
  <c r="B3" i="1" l="1"/>
  <c r="A3" i="59" s="1"/>
  <c r="B15" i="1" l="1"/>
  <c r="A15" i="59" s="1"/>
  <c r="B33" i="1"/>
  <c r="A33" i="59" s="1"/>
  <c r="B32" i="1"/>
  <c r="A32" i="59" s="1"/>
  <c r="B31" i="1"/>
  <c r="A31" i="59" s="1"/>
  <c r="B30" i="1"/>
  <c r="A30" i="59" s="1"/>
  <c r="B29" i="1"/>
  <c r="A29" i="59" s="1"/>
  <c r="B28" i="1"/>
  <c r="A28" i="59" s="1"/>
  <c r="B27" i="1"/>
  <c r="A27" i="59" s="1"/>
  <c r="B26" i="1"/>
  <c r="A26" i="59" s="1"/>
  <c r="B25" i="1"/>
  <c r="A25" i="59" s="1"/>
  <c r="B24" i="1"/>
  <c r="A24" i="59" s="1"/>
  <c r="B23" i="1"/>
  <c r="A23" i="59" s="1"/>
  <c r="B22" i="1"/>
  <c r="A22" i="59" s="1"/>
  <c r="A21" i="59"/>
  <c r="B20" i="1"/>
  <c r="A20" i="59" s="1"/>
  <c r="B18" i="1"/>
  <c r="A18" i="59" s="1"/>
  <c r="B19" i="1"/>
  <c r="A19" i="59" s="1"/>
  <c r="B17" i="1"/>
  <c r="A17" i="59" s="1"/>
  <c r="B16" i="1"/>
  <c r="A16" i="59" s="1"/>
  <c r="B14" i="1"/>
  <c r="A14" i="59" s="1"/>
  <c r="B13" i="1"/>
  <c r="A13" i="59" s="1"/>
  <c r="B12" i="1"/>
  <c r="A12" i="59" s="1"/>
  <c r="B11" i="1"/>
  <c r="A11" i="59" s="1"/>
  <c r="B10" i="1"/>
  <c r="A10" i="59" s="1"/>
  <c r="B9" i="1"/>
  <c r="A9" i="59" s="1"/>
  <c r="B8" i="1"/>
  <c r="A8" i="59" s="1"/>
  <c r="B7" i="1"/>
  <c r="A7" i="59" s="1"/>
  <c r="B6" i="1"/>
  <c r="A6" i="59" s="1"/>
  <c r="B5" i="1"/>
  <c r="A5" i="59" s="1"/>
  <c r="B4" i="1"/>
  <c r="A4" i="59" s="1"/>
  <c r="B2" i="1"/>
  <c r="A2" i="59" s="1"/>
  <c r="I1" i="59" l="1"/>
  <c r="G33" i="1"/>
  <c r="I33" i="59" s="1"/>
  <c r="A1005" i="35"/>
  <c r="I1005" i="35" s="1"/>
  <c r="A1006" i="35"/>
  <c r="I1006" i="35" s="1"/>
  <c r="A1007" i="35"/>
  <c r="I1007" i="35" s="1"/>
  <c r="A1008" i="35"/>
  <c r="I1008" i="35" s="1"/>
  <c r="A1009" i="35"/>
  <c r="I1009" i="35" s="1"/>
  <c r="A1010" i="35"/>
  <c r="I1010" i="35" s="1"/>
  <c r="A1004" i="35"/>
  <c r="I1004" i="35" s="1"/>
  <c r="G32" i="1"/>
  <c r="I32" i="59" s="1"/>
  <c r="G31" i="1"/>
  <c r="I31" i="59" s="1"/>
  <c r="G30" i="1"/>
  <c r="I30" i="59" s="1"/>
  <c r="G29" i="1"/>
  <c r="I29" i="59" s="1"/>
  <c r="I996" i="31"/>
  <c r="I1000" i="31"/>
  <c r="I1004" i="31"/>
  <c r="A993" i="31"/>
  <c r="I993" i="31" s="1"/>
  <c r="A994" i="31"/>
  <c r="I994" i="31" s="1"/>
  <c r="A995" i="31"/>
  <c r="I995" i="31" s="1"/>
  <c r="A996" i="31"/>
  <c r="A997" i="31"/>
  <c r="I997" i="31" s="1"/>
  <c r="A998" i="31"/>
  <c r="I998" i="31" s="1"/>
  <c r="A999" i="31"/>
  <c r="I999" i="31" s="1"/>
  <c r="A1000" i="31"/>
  <c r="A1001" i="31"/>
  <c r="I1001" i="31" s="1"/>
  <c r="A1002" i="31"/>
  <c r="I1002" i="31" s="1"/>
  <c r="A1003" i="31"/>
  <c r="I1003" i="31" s="1"/>
  <c r="A1004" i="31"/>
  <c r="A1005" i="31"/>
  <c r="I1005" i="31" s="1"/>
  <c r="A1006" i="31"/>
  <c r="I1006" i="31" s="1"/>
  <c r="A1007" i="31"/>
  <c r="I1007" i="31" s="1"/>
  <c r="A1008" i="31"/>
  <c r="I1008" i="31" s="1"/>
  <c r="A1009" i="31"/>
  <c r="I1009" i="31" s="1"/>
  <c r="A1010" i="31"/>
  <c r="I1010" i="31" s="1"/>
  <c r="A992" i="31"/>
  <c r="G28" i="1"/>
  <c r="I28" i="59" s="1"/>
  <c r="G27" i="1"/>
  <c r="I27" i="59" s="1"/>
  <c r="I1009" i="29"/>
  <c r="A1006" i="29"/>
  <c r="A1007" i="29"/>
  <c r="I1007" i="29" s="1"/>
  <c r="A1008" i="29"/>
  <c r="I1008" i="29" s="1"/>
  <c r="A1009" i="29"/>
  <c r="A1010" i="29"/>
  <c r="I1010" i="29" s="1"/>
  <c r="G26" i="1"/>
  <c r="I26" i="59" s="1"/>
  <c r="G25" i="1"/>
  <c r="I25" i="59" s="1"/>
  <c r="G24" i="1"/>
  <c r="I24" i="59" s="1"/>
  <c r="G23" i="1"/>
  <c r="I23" i="59" s="1"/>
  <c r="G22" i="1"/>
  <c r="I22" i="59" s="1"/>
  <c r="G21" i="1"/>
  <c r="I21" i="59" s="1"/>
  <c r="G20" i="1"/>
  <c r="I20" i="59" s="1"/>
  <c r="G19" i="1"/>
  <c r="I19" i="59" s="1"/>
  <c r="G18" i="1"/>
  <c r="I18" i="59" s="1"/>
  <c r="G17" i="1"/>
  <c r="I17" i="59" s="1"/>
  <c r="A1004" i="19"/>
  <c r="I1004" i="19" s="1"/>
  <c r="A1005" i="19"/>
  <c r="I1005" i="19" s="1"/>
  <c r="A1006" i="19"/>
  <c r="I1006" i="19" s="1"/>
  <c r="A1007" i="19"/>
  <c r="I1007" i="19" s="1"/>
  <c r="A1008" i="19"/>
  <c r="I1008" i="19" s="1"/>
  <c r="A1009" i="19"/>
  <c r="I1009" i="19" s="1"/>
  <c r="A1010" i="19"/>
  <c r="I1010" i="19" s="1"/>
  <c r="A1003" i="19"/>
  <c r="I1003" i="19" s="1"/>
  <c r="G16" i="1"/>
  <c r="I16" i="59" s="1"/>
  <c r="G15" i="1"/>
  <c r="I15" i="59" s="1"/>
  <c r="G14" i="1"/>
  <c r="I14" i="59" s="1"/>
  <c r="G13" i="1"/>
  <c r="I13" i="59" s="1"/>
  <c r="G12" i="1"/>
  <c r="I12" i="59" s="1"/>
  <c r="G11" i="1"/>
  <c r="I11" i="59" s="1"/>
  <c r="G10" i="1"/>
  <c r="I10" i="59" s="1"/>
  <c r="G9" i="1"/>
  <c r="I9" i="59" s="1"/>
  <c r="G8" i="1"/>
  <c r="I8" i="59" s="1"/>
  <c r="G7" i="1"/>
  <c r="I7" i="59" s="1"/>
  <c r="G6" i="1"/>
  <c r="I6" i="59" s="1"/>
  <c r="G5" i="1"/>
  <c r="I5" i="59" s="1"/>
  <c r="G4" i="1"/>
  <c r="I4" i="59" s="1"/>
  <c r="G3" i="1"/>
  <c r="I3" i="59" s="1"/>
  <c r="G2" i="1"/>
  <c r="I2" i="59" s="1"/>
  <c r="A203" i="2"/>
  <c r="A204" i="2"/>
  <c r="A205" i="2"/>
  <c r="A206" i="2"/>
  <c r="A207" i="2"/>
  <c r="A208" i="2"/>
  <c r="A209" i="2"/>
  <c r="A210" i="2"/>
  <c r="A211" i="2"/>
  <c r="A212" i="2"/>
  <c r="A213" i="2"/>
  <c r="A214" i="2"/>
  <c r="A215" i="2"/>
  <c r="A216" i="2"/>
  <c r="A217" i="2"/>
  <c r="A218" i="2"/>
  <c r="A219" i="2"/>
  <c r="A220" i="2"/>
  <c r="A221" i="2"/>
  <c r="A222" i="2"/>
  <c r="A223" i="2"/>
  <c r="A224" i="2"/>
  <c r="A225" i="2"/>
  <c r="A226" i="2"/>
  <c r="A227" i="2"/>
  <c r="A228" i="2"/>
  <c r="A229" i="2"/>
  <c r="A230" i="2"/>
  <c r="A231" i="2"/>
  <c r="A232" i="2"/>
  <c r="A233" i="2"/>
  <c r="A234" i="2"/>
  <c r="A235" i="2"/>
  <c r="A236" i="2"/>
  <c r="A237" i="2"/>
  <c r="A238" i="2"/>
  <c r="A239" i="2"/>
  <c r="A240" i="2"/>
  <c r="A241" i="2"/>
  <c r="A242" i="2"/>
  <c r="A243" i="2"/>
  <c r="A244" i="2"/>
  <c r="A245" i="2"/>
  <c r="A246" i="2"/>
  <c r="A247" i="2"/>
  <c r="A248" i="2"/>
  <c r="A249" i="2"/>
  <c r="A250" i="2"/>
  <c r="A251" i="2"/>
  <c r="A252" i="2"/>
  <c r="A253" i="2"/>
  <c r="A254" i="2"/>
  <c r="A255" i="2"/>
  <c r="A256" i="2"/>
  <c r="A257" i="2"/>
  <c r="A258" i="2"/>
  <c r="A259" i="2"/>
  <c r="A260" i="2"/>
  <c r="A261" i="2"/>
  <c r="A262" i="2"/>
  <c r="A263" i="2"/>
  <c r="A264" i="2"/>
  <c r="A265" i="2"/>
  <c r="A266" i="2"/>
  <c r="A267" i="2"/>
  <c r="A268" i="2"/>
  <c r="A269" i="2"/>
  <c r="A270" i="2"/>
  <c r="A271" i="2"/>
  <c r="A272" i="2"/>
  <c r="A273" i="2"/>
  <c r="A274" i="2"/>
  <c r="A275" i="2"/>
  <c r="A276" i="2"/>
  <c r="A277" i="2"/>
  <c r="A278" i="2"/>
  <c r="A279" i="2"/>
  <c r="A280" i="2"/>
  <c r="A281" i="2"/>
  <c r="A282" i="2"/>
  <c r="A283" i="2"/>
  <c r="A284" i="2"/>
  <c r="A285" i="2"/>
  <c r="A286" i="2"/>
  <c r="A287" i="2"/>
  <c r="A288" i="2"/>
  <c r="A289" i="2"/>
  <c r="A290" i="2"/>
  <c r="A291" i="2"/>
  <c r="A292" i="2"/>
  <c r="A293" i="2"/>
  <c r="A294" i="2"/>
  <c r="A295" i="2"/>
  <c r="A296" i="2"/>
  <c r="A297" i="2"/>
  <c r="A298" i="2"/>
  <c r="A299" i="2"/>
  <c r="A300" i="2"/>
  <c r="A301" i="2"/>
  <c r="A302" i="2"/>
  <c r="A303" i="2"/>
  <c r="A304" i="2"/>
  <c r="A305" i="2"/>
  <c r="A306" i="2"/>
  <c r="A307" i="2"/>
  <c r="A308" i="2"/>
  <c r="A309" i="2"/>
  <c r="A310" i="2"/>
  <c r="A311" i="2"/>
  <c r="A312" i="2"/>
  <c r="A313" i="2"/>
  <c r="A314" i="2"/>
  <c r="A315" i="2"/>
  <c r="A316" i="2"/>
  <c r="A317" i="2"/>
  <c r="A318" i="2"/>
  <c r="A319" i="2"/>
  <c r="A320" i="2"/>
  <c r="A321" i="2"/>
  <c r="A322" i="2"/>
  <c r="A323" i="2"/>
  <c r="A324" i="2"/>
  <c r="A325" i="2"/>
  <c r="A326" i="2"/>
  <c r="A327" i="2"/>
  <c r="A328" i="2"/>
  <c r="A329" i="2"/>
  <c r="A330" i="2"/>
  <c r="A331" i="2"/>
  <c r="A332" i="2"/>
  <c r="A333" i="2"/>
  <c r="A334" i="2"/>
  <c r="A335" i="2"/>
  <c r="A336" i="2"/>
  <c r="A337" i="2"/>
  <c r="A338" i="2"/>
  <c r="A339" i="2"/>
  <c r="A340" i="2"/>
  <c r="A341" i="2"/>
  <c r="A342" i="2"/>
  <c r="A343" i="2"/>
  <c r="A344" i="2"/>
  <c r="A345" i="2"/>
  <c r="A346" i="2"/>
  <c r="A347" i="2"/>
  <c r="A348" i="2"/>
  <c r="A349" i="2"/>
  <c r="A350" i="2"/>
  <c r="A351" i="2"/>
  <c r="A352" i="2"/>
  <c r="A353" i="2"/>
  <c r="A354" i="2"/>
  <c r="A355" i="2"/>
  <c r="A356" i="2"/>
  <c r="A357" i="2"/>
  <c r="A358" i="2"/>
  <c r="A359" i="2"/>
  <c r="A360" i="2"/>
  <c r="A361" i="2"/>
  <c r="A362" i="2"/>
  <c r="A363" i="2"/>
  <c r="A364" i="2"/>
  <c r="A365" i="2"/>
  <c r="A366" i="2"/>
  <c r="A367" i="2"/>
  <c r="A368" i="2"/>
  <c r="A369" i="2"/>
  <c r="A370" i="2"/>
  <c r="A371" i="2"/>
  <c r="A372" i="2"/>
  <c r="A373" i="2"/>
  <c r="A374" i="2"/>
  <c r="A375" i="2"/>
  <c r="A376" i="2"/>
  <c r="A377" i="2"/>
  <c r="A378" i="2"/>
  <c r="A379" i="2"/>
  <c r="A380" i="2"/>
  <c r="A381" i="2"/>
  <c r="A382" i="2"/>
  <c r="A383" i="2"/>
  <c r="A384" i="2"/>
  <c r="A385" i="2"/>
  <c r="A386" i="2"/>
  <c r="A387" i="2"/>
  <c r="A388" i="2"/>
  <c r="A389" i="2"/>
  <c r="A390" i="2"/>
  <c r="A391" i="2"/>
  <c r="A392" i="2"/>
  <c r="A393" i="2"/>
  <c r="A394" i="2"/>
  <c r="A395" i="2"/>
  <c r="A396" i="2"/>
  <c r="A397" i="2"/>
  <c r="A398" i="2"/>
  <c r="A399" i="2"/>
  <c r="A400" i="2"/>
  <c r="A401" i="2"/>
  <c r="A402" i="2"/>
  <c r="A403" i="2"/>
  <c r="A404" i="2"/>
  <c r="A405" i="2"/>
  <c r="A406" i="2"/>
  <c r="A407" i="2"/>
  <c r="A408" i="2"/>
  <c r="A409" i="2"/>
  <c r="A410" i="2"/>
  <c r="A411" i="2"/>
  <c r="A412" i="2"/>
  <c r="A413" i="2"/>
  <c r="A414" i="2"/>
  <c r="A415" i="2"/>
  <c r="A416" i="2"/>
  <c r="A417" i="2"/>
  <c r="A418" i="2"/>
  <c r="A419" i="2"/>
  <c r="A420" i="2"/>
  <c r="A421" i="2"/>
  <c r="A422" i="2"/>
  <c r="A423" i="2"/>
  <c r="A424" i="2"/>
  <c r="A425" i="2"/>
  <c r="A426" i="2"/>
  <c r="A427" i="2"/>
  <c r="A428" i="2"/>
  <c r="A429" i="2"/>
  <c r="A430" i="2"/>
  <c r="A431" i="2"/>
  <c r="A432" i="2"/>
  <c r="A433" i="2"/>
  <c r="A434" i="2"/>
  <c r="A435" i="2"/>
  <c r="A436" i="2"/>
  <c r="A437" i="2"/>
  <c r="A438" i="2"/>
  <c r="A439" i="2"/>
  <c r="A440" i="2"/>
  <c r="A441" i="2"/>
  <c r="A442" i="2"/>
  <c r="A443" i="2"/>
  <c r="A444" i="2"/>
  <c r="A445" i="2"/>
  <c r="A446" i="2"/>
  <c r="A447" i="2"/>
  <c r="A448" i="2"/>
  <c r="A449" i="2"/>
  <c r="A450" i="2"/>
  <c r="A451" i="2"/>
  <c r="A452" i="2"/>
  <c r="A453" i="2"/>
  <c r="A454" i="2"/>
  <c r="A455" i="2"/>
  <c r="A456" i="2"/>
  <c r="A457" i="2"/>
  <c r="A458" i="2"/>
  <c r="A459" i="2"/>
  <c r="A460" i="2"/>
  <c r="A461" i="2"/>
  <c r="A462" i="2"/>
  <c r="A463" i="2"/>
  <c r="A464" i="2"/>
  <c r="A465" i="2"/>
  <c r="A466" i="2"/>
  <c r="A467" i="2"/>
  <c r="A468" i="2"/>
  <c r="A469" i="2"/>
  <c r="A470" i="2"/>
  <c r="A471" i="2"/>
  <c r="A472" i="2"/>
  <c r="A473" i="2"/>
  <c r="A474" i="2"/>
  <c r="A475" i="2"/>
  <c r="A476" i="2"/>
  <c r="A477" i="2"/>
  <c r="A478" i="2"/>
  <c r="A479" i="2"/>
  <c r="A480" i="2"/>
  <c r="A481" i="2"/>
  <c r="A482" i="2"/>
  <c r="A483" i="2"/>
  <c r="A484" i="2"/>
  <c r="A485" i="2"/>
  <c r="A486" i="2"/>
  <c r="A487" i="2"/>
  <c r="A488" i="2"/>
  <c r="A489" i="2"/>
  <c r="A490" i="2"/>
  <c r="A491" i="2"/>
  <c r="A492" i="2"/>
  <c r="A493" i="2"/>
  <c r="A494" i="2"/>
  <c r="A495" i="2"/>
  <c r="A496" i="2"/>
  <c r="A497" i="2"/>
  <c r="A498" i="2"/>
  <c r="A499" i="2"/>
  <c r="A500" i="2"/>
  <c r="A501" i="2"/>
  <c r="A502" i="2"/>
  <c r="A503" i="2"/>
  <c r="A504" i="2"/>
  <c r="A505" i="2"/>
  <c r="A506" i="2"/>
  <c r="A507" i="2"/>
  <c r="A508" i="2"/>
  <c r="A509" i="2"/>
  <c r="A510" i="2"/>
  <c r="A511" i="2"/>
  <c r="A512" i="2"/>
  <c r="A513" i="2"/>
  <c r="A514" i="2"/>
  <c r="A515" i="2"/>
  <c r="A516" i="2"/>
  <c r="A517" i="2"/>
  <c r="A518" i="2"/>
  <c r="A519" i="2"/>
  <c r="A520" i="2"/>
  <c r="A521" i="2"/>
  <c r="A522" i="2"/>
  <c r="A523" i="2"/>
  <c r="A524" i="2"/>
  <c r="A525" i="2"/>
  <c r="A526" i="2"/>
  <c r="A527" i="2"/>
  <c r="A528" i="2"/>
  <c r="A529" i="2"/>
  <c r="A530" i="2"/>
  <c r="A531" i="2"/>
  <c r="A532" i="2"/>
  <c r="A533" i="2"/>
  <c r="A534" i="2"/>
  <c r="A535" i="2"/>
  <c r="A536" i="2"/>
  <c r="A537" i="2"/>
  <c r="A538" i="2"/>
  <c r="A539" i="2"/>
  <c r="A540" i="2"/>
  <c r="A541" i="2"/>
  <c r="A542" i="2"/>
  <c r="A543" i="2"/>
  <c r="A544" i="2"/>
  <c r="A545" i="2"/>
  <c r="A546" i="2"/>
  <c r="A547" i="2"/>
  <c r="A548" i="2"/>
  <c r="A549" i="2"/>
  <c r="A550" i="2"/>
  <c r="A551" i="2"/>
  <c r="A552" i="2"/>
  <c r="A553" i="2"/>
  <c r="A554" i="2"/>
  <c r="A555" i="2"/>
  <c r="A556" i="2"/>
  <c r="A557" i="2"/>
  <c r="A558" i="2"/>
  <c r="A559" i="2"/>
  <c r="A560" i="2"/>
  <c r="A561" i="2"/>
  <c r="A562" i="2"/>
  <c r="A563" i="2"/>
  <c r="A564" i="2"/>
  <c r="A565" i="2"/>
  <c r="A566" i="2"/>
  <c r="A567" i="2"/>
  <c r="A568" i="2"/>
  <c r="A569" i="2"/>
  <c r="A570" i="2"/>
  <c r="A571" i="2"/>
  <c r="A572" i="2"/>
  <c r="A573" i="2"/>
  <c r="A574" i="2"/>
  <c r="A575" i="2"/>
  <c r="A576" i="2"/>
  <c r="A577" i="2"/>
  <c r="A578" i="2"/>
  <c r="A579" i="2"/>
  <c r="A580" i="2"/>
  <c r="A581" i="2"/>
  <c r="A582" i="2"/>
  <c r="A583" i="2"/>
  <c r="A584" i="2"/>
  <c r="A585" i="2"/>
  <c r="A586" i="2"/>
  <c r="A587" i="2"/>
  <c r="A588" i="2"/>
  <c r="A589" i="2"/>
  <c r="A590" i="2"/>
  <c r="A591" i="2"/>
  <c r="A592" i="2"/>
  <c r="A593" i="2"/>
  <c r="A594" i="2"/>
  <c r="A595" i="2"/>
  <c r="A596" i="2"/>
  <c r="A597" i="2"/>
  <c r="A598" i="2"/>
  <c r="A599" i="2"/>
  <c r="A600" i="2"/>
  <c r="A601" i="2"/>
  <c r="A602" i="2"/>
  <c r="A603" i="2"/>
  <c r="A604" i="2"/>
  <c r="A605" i="2"/>
  <c r="A606" i="2"/>
  <c r="A607" i="2"/>
  <c r="A608" i="2"/>
  <c r="A609" i="2"/>
  <c r="A610" i="2"/>
  <c r="A611" i="2"/>
  <c r="A612" i="2"/>
  <c r="A613" i="2"/>
  <c r="A614" i="2"/>
  <c r="A615" i="2"/>
  <c r="A616" i="2"/>
  <c r="A617" i="2"/>
  <c r="A618" i="2"/>
  <c r="A619" i="2"/>
  <c r="A620" i="2"/>
  <c r="A621" i="2"/>
  <c r="A622" i="2"/>
  <c r="A623" i="2"/>
  <c r="A624" i="2"/>
  <c r="A625" i="2"/>
  <c r="A626" i="2"/>
  <c r="A627" i="2"/>
  <c r="A628" i="2"/>
  <c r="A629" i="2"/>
  <c r="A630" i="2"/>
  <c r="A631" i="2"/>
  <c r="A632" i="2"/>
  <c r="A633" i="2"/>
  <c r="A634" i="2"/>
  <c r="A635" i="2"/>
  <c r="A636" i="2"/>
  <c r="A637" i="2"/>
  <c r="A638" i="2"/>
  <c r="A639" i="2"/>
  <c r="A640" i="2"/>
  <c r="A641" i="2"/>
  <c r="A642" i="2"/>
  <c r="A643" i="2"/>
  <c r="A644" i="2"/>
  <c r="A645" i="2"/>
  <c r="A646" i="2"/>
  <c r="A647" i="2"/>
  <c r="A648" i="2"/>
  <c r="A649" i="2"/>
  <c r="A650" i="2"/>
  <c r="A651" i="2"/>
  <c r="A652" i="2"/>
  <c r="A653" i="2"/>
  <c r="A654" i="2"/>
  <c r="A655" i="2"/>
  <c r="A656" i="2"/>
  <c r="A657" i="2"/>
  <c r="A658" i="2"/>
  <c r="A659" i="2"/>
  <c r="A660" i="2"/>
  <c r="A661" i="2"/>
  <c r="A662" i="2"/>
  <c r="A663" i="2"/>
  <c r="A664" i="2"/>
  <c r="A665" i="2"/>
  <c r="A666" i="2"/>
  <c r="A667" i="2"/>
  <c r="A668" i="2"/>
  <c r="A669" i="2"/>
  <c r="A670" i="2"/>
  <c r="A671" i="2"/>
  <c r="A672" i="2"/>
  <c r="A673" i="2"/>
  <c r="A674" i="2"/>
  <c r="A675" i="2"/>
  <c r="A676" i="2"/>
  <c r="A677" i="2"/>
  <c r="A678" i="2"/>
  <c r="A679" i="2"/>
  <c r="A680" i="2"/>
  <c r="A681" i="2"/>
  <c r="A682" i="2"/>
  <c r="A683" i="2"/>
  <c r="A684" i="2"/>
  <c r="A685" i="2"/>
  <c r="A686" i="2"/>
  <c r="A687" i="2"/>
  <c r="A688" i="2"/>
  <c r="A689" i="2"/>
  <c r="A690" i="2"/>
  <c r="A691" i="2"/>
  <c r="A692" i="2"/>
  <c r="A693" i="2"/>
  <c r="A694" i="2"/>
  <c r="A695" i="2"/>
  <c r="A696" i="2"/>
  <c r="A697" i="2"/>
  <c r="A698" i="2"/>
  <c r="A699" i="2"/>
  <c r="A700" i="2"/>
  <c r="A701" i="2"/>
  <c r="A702" i="2"/>
  <c r="A703" i="2"/>
  <c r="A704" i="2"/>
  <c r="A705" i="2"/>
  <c r="A706" i="2"/>
  <c r="A707" i="2"/>
  <c r="A708" i="2"/>
  <c r="A709" i="2"/>
  <c r="A710" i="2"/>
  <c r="A711" i="2"/>
  <c r="A712" i="2"/>
  <c r="A713" i="2"/>
  <c r="A714" i="2"/>
  <c r="A715" i="2"/>
  <c r="A716" i="2"/>
  <c r="A717" i="2"/>
  <c r="A718" i="2"/>
  <c r="A719" i="2"/>
  <c r="A720" i="2"/>
  <c r="A721" i="2"/>
  <c r="A722" i="2"/>
  <c r="A723" i="2"/>
  <c r="A724" i="2"/>
  <c r="A725" i="2"/>
  <c r="A726" i="2"/>
  <c r="A727" i="2"/>
  <c r="A728" i="2"/>
  <c r="A729" i="2"/>
  <c r="A730" i="2"/>
  <c r="A731" i="2"/>
  <c r="A732" i="2"/>
  <c r="A733" i="2"/>
  <c r="A734" i="2"/>
  <c r="A735" i="2"/>
  <c r="A736" i="2"/>
  <c r="A737" i="2"/>
  <c r="A738" i="2"/>
  <c r="A739" i="2"/>
  <c r="A740" i="2"/>
  <c r="A741" i="2"/>
  <c r="A742" i="2"/>
  <c r="A743" i="2"/>
  <c r="A744" i="2"/>
  <c r="A745" i="2"/>
  <c r="A746" i="2"/>
  <c r="A747" i="2"/>
  <c r="A748" i="2"/>
  <c r="A749" i="2"/>
  <c r="A750" i="2"/>
  <c r="A751" i="2"/>
  <c r="A752" i="2"/>
  <c r="A753" i="2"/>
  <c r="A754" i="2"/>
  <c r="A755" i="2"/>
  <c r="A756" i="2"/>
  <c r="A757" i="2"/>
  <c r="A758" i="2"/>
  <c r="A759" i="2"/>
  <c r="A760" i="2"/>
  <c r="A761" i="2"/>
  <c r="A762" i="2"/>
  <c r="A763" i="2"/>
  <c r="A764" i="2"/>
  <c r="A765" i="2"/>
  <c r="A766" i="2"/>
  <c r="A767" i="2"/>
  <c r="A768" i="2"/>
  <c r="A769" i="2"/>
  <c r="A770" i="2"/>
  <c r="A771" i="2"/>
  <c r="A772" i="2"/>
  <c r="A773" i="2"/>
  <c r="A774" i="2"/>
  <c r="A775" i="2"/>
  <c r="A776" i="2"/>
  <c r="A777" i="2"/>
  <c r="A778" i="2"/>
  <c r="A779" i="2"/>
  <c r="A780" i="2"/>
  <c r="A781" i="2"/>
  <c r="A782" i="2"/>
  <c r="A783" i="2"/>
  <c r="A784" i="2"/>
  <c r="A785" i="2"/>
  <c r="A786" i="2"/>
  <c r="A787" i="2"/>
  <c r="A788" i="2"/>
  <c r="A789" i="2"/>
  <c r="A790" i="2"/>
  <c r="A791" i="2"/>
  <c r="A792" i="2"/>
  <c r="A793" i="2"/>
  <c r="A794" i="2"/>
  <c r="A795" i="2"/>
  <c r="A796" i="2"/>
  <c r="A797" i="2"/>
  <c r="A798" i="2"/>
  <c r="A799" i="2"/>
  <c r="A800" i="2"/>
  <c r="A801" i="2"/>
  <c r="A802" i="2"/>
  <c r="A803" i="2"/>
  <c r="A804" i="2"/>
  <c r="A805" i="2"/>
  <c r="A806" i="2"/>
  <c r="A807" i="2"/>
  <c r="A808" i="2"/>
  <c r="A809" i="2"/>
  <c r="A810" i="2"/>
  <c r="A811" i="2"/>
  <c r="A812" i="2"/>
  <c r="A813" i="2"/>
  <c r="A814" i="2"/>
  <c r="A815" i="2"/>
  <c r="A816" i="2"/>
  <c r="A817" i="2"/>
  <c r="A818" i="2"/>
  <c r="A819" i="2"/>
  <c r="A820" i="2"/>
  <c r="A821" i="2"/>
  <c r="A822" i="2"/>
  <c r="A823" i="2"/>
  <c r="A824" i="2"/>
  <c r="A825" i="2"/>
  <c r="A826" i="2"/>
  <c r="A827" i="2"/>
  <c r="A828" i="2"/>
  <c r="A829" i="2"/>
  <c r="A830" i="2"/>
  <c r="A831" i="2"/>
  <c r="A832" i="2"/>
  <c r="A833" i="2"/>
  <c r="A834" i="2"/>
  <c r="A835" i="2"/>
  <c r="A836" i="2"/>
  <c r="A837" i="2"/>
  <c r="A838" i="2"/>
  <c r="A839" i="2"/>
  <c r="A840" i="2"/>
  <c r="A841" i="2"/>
  <c r="A842" i="2"/>
  <c r="A843" i="2"/>
  <c r="A844" i="2"/>
  <c r="A845" i="2"/>
  <c r="A846" i="2"/>
  <c r="A847" i="2"/>
  <c r="A848" i="2"/>
  <c r="A849" i="2"/>
  <c r="A850" i="2"/>
  <c r="A851" i="2"/>
  <c r="A852" i="2"/>
  <c r="A853" i="2"/>
  <c r="A854" i="2"/>
  <c r="A855" i="2"/>
  <c r="A856" i="2"/>
  <c r="A857" i="2"/>
  <c r="A858" i="2"/>
  <c r="A859" i="2"/>
  <c r="A860" i="2"/>
  <c r="A861" i="2"/>
  <c r="A862" i="2"/>
  <c r="A863" i="2"/>
  <c r="A864" i="2"/>
  <c r="A865" i="2"/>
  <c r="A866" i="2"/>
  <c r="A867" i="2"/>
  <c r="A868" i="2"/>
  <c r="A869" i="2"/>
  <c r="A870" i="2"/>
  <c r="A871" i="2"/>
  <c r="A872" i="2"/>
  <c r="A873" i="2"/>
  <c r="A874" i="2"/>
  <c r="A875" i="2"/>
  <c r="A876" i="2"/>
  <c r="A877" i="2"/>
  <c r="A878" i="2"/>
  <c r="A879" i="2"/>
  <c r="A880" i="2"/>
  <c r="A881" i="2"/>
  <c r="A882" i="2"/>
  <c r="A883" i="2"/>
  <c r="A884" i="2"/>
  <c r="A885" i="2"/>
  <c r="A886" i="2"/>
  <c r="A887" i="2"/>
  <c r="A888" i="2"/>
  <c r="A889" i="2"/>
  <c r="A890" i="2"/>
  <c r="A891" i="2"/>
  <c r="A892" i="2"/>
  <c r="A893" i="2"/>
  <c r="A894" i="2"/>
  <c r="A895" i="2"/>
  <c r="A896" i="2"/>
  <c r="A897" i="2"/>
  <c r="A898" i="2"/>
  <c r="A899" i="2"/>
  <c r="A900" i="2"/>
  <c r="A901" i="2"/>
  <c r="A902" i="2"/>
  <c r="A903" i="2"/>
  <c r="A904" i="2"/>
  <c r="A905" i="2"/>
  <c r="A906" i="2"/>
  <c r="A907" i="2"/>
  <c r="A908" i="2"/>
  <c r="A909" i="2"/>
  <c r="A910" i="2"/>
  <c r="A911" i="2"/>
  <c r="A912" i="2"/>
  <c r="A913" i="2"/>
  <c r="A914" i="2"/>
  <c r="A915" i="2"/>
  <c r="A916" i="2"/>
  <c r="A917" i="2"/>
  <c r="A918" i="2"/>
  <c r="A919" i="2"/>
  <c r="A920" i="2"/>
  <c r="A921" i="2"/>
  <c r="A922" i="2"/>
  <c r="A923" i="2"/>
  <c r="A924" i="2"/>
  <c r="A925" i="2"/>
  <c r="A926" i="2"/>
  <c r="A927" i="2"/>
  <c r="A928" i="2"/>
  <c r="A929" i="2"/>
  <c r="A930" i="2"/>
  <c r="A931" i="2"/>
  <c r="A932" i="2"/>
  <c r="A933" i="2"/>
  <c r="A934" i="2"/>
  <c r="A935" i="2"/>
  <c r="A936" i="2"/>
  <c r="A937" i="2"/>
  <c r="A938" i="2"/>
  <c r="A939" i="2"/>
  <c r="A940" i="2"/>
  <c r="A941" i="2"/>
  <c r="A942" i="2"/>
  <c r="A943" i="2"/>
  <c r="A944" i="2"/>
  <c r="A945" i="2"/>
  <c r="A946" i="2"/>
  <c r="A947" i="2"/>
  <c r="A948" i="2"/>
  <c r="A949" i="2"/>
  <c r="A950" i="2"/>
  <c r="A951" i="2"/>
  <c r="A952" i="2"/>
  <c r="A953" i="2"/>
  <c r="A954" i="2"/>
  <c r="A955" i="2"/>
  <c r="A956" i="2"/>
  <c r="A957" i="2"/>
  <c r="A958" i="2"/>
  <c r="A959" i="2"/>
  <c r="A960" i="2"/>
  <c r="A961" i="2"/>
  <c r="A962" i="2"/>
  <c r="A963" i="2"/>
  <c r="A964" i="2"/>
  <c r="A965" i="2"/>
  <c r="A966" i="2"/>
  <c r="A967" i="2"/>
  <c r="A968" i="2"/>
  <c r="A969" i="2"/>
  <c r="A970" i="2"/>
  <c r="A971" i="2"/>
  <c r="A972" i="2"/>
  <c r="A973" i="2"/>
  <c r="A974" i="2"/>
  <c r="A975" i="2"/>
  <c r="A976" i="2"/>
  <c r="A977" i="2"/>
  <c r="A978" i="2"/>
  <c r="A979" i="2"/>
  <c r="A980" i="2"/>
  <c r="A981" i="2"/>
  <c r="A982" i="2"/>
  <c r="A983" i="2"/>
  <c r="A984" i="2"/>
  <c r="A985" i="2"/>
  <c r="A986" i="2"/>
  <c r="A987" i="2"/>
  <c r="A988" i="2"/>
  <c r="A989" i="2"/>
  <c r="A990" i="2"/>
  <c r="A991" i="2"/>
  <c r="A992" i="2"/>
  <c r="A993" i="2"/>
  <c r="A994" i="2"/>
  <c r="A995" i="2"/>
  <c r="A996" i="2"/>
  <c r="A997" i="2"/>
  <c r="A998" i="2"/>
  <c r="A999" i="2"/>
  <c r="A1000" i="2"/>
  <c r="A1001" i="2"/>
  <c r="A1002" i="2"/>
  <c r="A1003" i="2"/>
  <c r="A1004" i="2"/>
  <c r="A1005" i="2"/>
  <c r="A1006" i="2"/>
  <c r="A1007" i="2"/>
  <c r="A1008" i="2"/>
  <c r="A1009" i="2"/>
  <c r="A1010" i="2"/>
  <c r="A103" i="2"/>
  <c r="A104" i="2"/>
  <c r="A105" i="2"/>
  <c r="A106" i="2"/>
  <c r="A107" i="2"/>
  <c r="A108" i="2"/>
  <c r="A109" i="2"/>
  <c r="A110" i="2"/>
  <c r="A111" i="2"/>
  <c r="A112" i="2"/>
  <c r="A113" i="2"/>
  <c r="A114" i="2"/>
  <c r="A115" i="2"/>
  <c r="A116" i="2"/>
  <c r="A117" i="2"/>
  <c r="A118" i="2"/>
  <c r="A119" i="2"/>
  <c r="A120" i="2"/>
  <c r="A121" i="2"/>
  <c r="A122" i="2"/>
  <c r="A123" i="2"/>
  <c r="A124" i="2"/>
  <c r="A125" i="2"/>
  <c r="A126" i="2"/>
  <c r="A127" i="2"/>
  <c r="A128" i="2"/>
  <c r="A129" i="2"/>
  <c r="A130" i="2"/>
  <c r="A131" i="2"/>
  <c r="A132" i="2"/>
  <c r="A133" i="2"/>
  <c r="A134" i="2"/>
  <c r="A135" i="2"/>
  <c r="A136" i="2"/>
  <c r="A137" i="2"/>
  <c r="A138" i="2"/>
  <c r="A139" i="2"/>
  <c r="A140" i="2"/>
  <c r="A141" i="2"/>
  <c r="A142" i="2"/>
  <c r="A143" i="2"/>
  <c r="A144" i="2"/>
  <c r="A145" i="2"/>
  <c r="A146" i="2"/>
  <c r="A147" i="2"/>
  <c r="A148" i="2"/>
  <c r="A149" i="2"/>
  <c r="A150" i="2"/>
  <c r="A151" i="2"/>
  <c r="A152" i="2"/>
  <c r="A153" i="2"/>
  <c r="A154" i="2"/>
  <c r="A155" i="2"/>
  <c r="A156" i="2"/>
  <c r="A157" i="2"/>
  <c r="A158" i="2"/>
  <c r="A159" i="2"/>
  <c r="A160" i="2"/>
  <c r="A161" i="2"/>
  <c r="A162" i="2"/>
  <c r="A163" i="2"/>
  <c r="A164" i="2"/>
  <c r="A165" i="2"/>
  <c r="A166" i="2"/>
  <c r="A167" i="2"/>
  <c r="A168" i="2"/>
  <c r="A169" i="2"/>
  <c r="A170" i="2"/>
  <c r="A171" i="2"/>
  <c r="A172" i="2"/>
  <c r="A173" i="2"/>
  <c r="A174" i="2"/>
  <c r="A175" i="2"/>
  <c r="A176" i="2"/>
  <c r="A177" i="2"/>
  <c r="A178" i="2"/>
  <c r="A179" i="2"/>
  <c r="A180" i="2"/>
  <c r="A181" i="2"/>
  <c r="A182" i="2"/>
  <c r="A183" i="2"/>
  <c r="A184" i="2"/>
  <c r="A185" i="2"/>
  <c r="A186" i="2"/>
  <c r="A187" i="2"/>
  <c r="A188" i="2"/>
  <c r="A189" i="2"/>
  <c r="A190" i="2"/>
  <c r="A191" i="2"/>
  <c r="A192" i="2"/>
  <c r="A193" i="2"/>
  <c r="A194" i="2"/>
  <c r="A195" i="2"/>
  <c r="A196" i="2"/>
  <c r="A197" i="2"/>
  <c r="A198" i="2"/>
  <c r="A199" i="2"/>
  <c r="A200" i="2"/>
  <c r="A201" i="2"/>
  <c r="A202" i="2"/>
  <c r="A102" i="2"/>
  <c r="G2" i="59"/>
  <c r="G3" i="59"/>
  <c r="G4" i="59"/>
  <c r="G5" i="59"/>
  <c r="G6" i="59"/>
  <c r="G7" i="59"/>
  <c r="G8" i="59"/>
  <c r="G9" i="59"/>
  <c r="G10" i="59"/>
  <c r="G11" i="59"/>
  <c r="G12" i="59"/>
  <c r="G13" i="59"/>
  <c r="G14" i="59"/>
  <c r="G15" i="59"/>
  <c r="G16" i="59"/>
  <c r="G17" i="59"/>
  <c r="G18" i="59"/>
  <c r="G19" i="59"/>
  <c r="G20" i="59"/>
  <c r="G21" i="59"/>
  <c r="G22" i="59"/>
  <c r="G23" i="59"/>
  <c r="G24" i="59"/>
  <c r="G25" i="59"/>
  <c r="G26" i="59"/>
  <c r="G27" i="59"/>
  <c r="G28" i="59"/>
  <c r="G29" i="59"/>
  <c r="G30" i="59"/>
  <c r="G31" i="59"/>
  <c r="G32" i="59"/>
  <c r="G33" i="59"/>
  <c r="G34" i="59"/>
  <c r="G35" i="59"/>
  <c r="G36" i="59"/>
  <c r="G37" i="59"/>
  <c r="G38" i="59"/>
  <c r="G39" i="59"/>
  <c r="G40" i="59"/>
  <c r="G41" i="59"/>
  <c r="G42" i="59"/>
  <c r="G1" i="59"/>
  <c r="H1" i="59" l="1"/>
  <c r="F3" i="1" l="1"/>
  <c r="F2" i="1"/>
  <c r="D1" i="59"/>
  <c r="E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C30" i="1" l="1"/>
  <c r="D30" i="59" s="1"/>
  <c r="C22" i="1"/>
  <c r="D22" i="59" s="1"/>
  <c r="C14" i="1"/>
  <c r="D14" i="59" s="1"/>
  <c r="C6" i="1"/>
  <c r="D6" i="59" s="1"/>
  <c r="C15" i="1"/>
  <c r="D15" i="59" s="1"/>
  <c r="C29" i="1"/>
  <c r="D29" i="59" s="1"/>
  <c r="C13" i="1"/>
  <c r="D13" i="59" s="1"/>
  <c r="C5" i="1"/>
  <c r="D5" i="59" s="1"/>
  <c r="C31" i="1"/>
  <c r="D31" i="59" s="1"/>
  <c r="C7" i="1"/>
  <c r="D7" i="59" s="1"/>
  <c r="C28" i="1"/>
  <c r="D28" i="59" s="1"/>
  <c r="C20" i="1"/>
  <c r="D20" i="59" s="1"/>
  <c r="C12" i="1"/>
  <c r="D12" i="59" s="1"/>
  <c r="C4" i="1"/>
  <c r="D4" i="59" s="1"/>
  <c r="C27" i="1"/>
  <c r="D27" i="59" s="1"/>
  <c r="C19" i="1"/>
  <c r="D19" i="59" s="1"/>
  <c r="C11" i="1"/>
  <c r="D11" i="59" s="1"/>
  <c r="C3" i="1"/>
  <c r="D3" i="59" s="1"/>
  <c r="C26" i="1"/>
  <c r="D26" i="59" s="1"/>
  <c r="C18" i="1"/>
  <c r="D18" i="59" s="1"/>
  <c r="C10" i="1"/>
  <c r="D10" i="59" s="1"/>
  <c r="C23" i="1"/>
  <c r="D23" i="59" s="1"/>
  <c r="C33" i="1"/>
  <c r="D33" i="59" s="1"/>
  <c r="C25" i="1"/>
  <c r="D25" i="59" s="1"/>
  <c r="C17" i="1"/>
  <c r="D17" i="59" s="1"/>
  <c r="C9" i="1"/>
  <c r="D9" i="59" s="1"/>
  <c r="C32" i="1"/>
  <c r="D32" i="59" s="1"/>
  <c r="C24" i="1"/>
  <c r="D24" i="59" s="1"/>
  <c r="C16" i="1"/>
  <c r="D16" i="59" s="1"/>
  <c r="C8" i="1"/>
  <c r="D8" i="59" s="1"/>
  <c r="I1" i="35" l="1"/>
  <c r="I1" i="34"/>
  <c r="I1" i="33"/>
  <c r="I1" i="32"/>
  <c r="I1" i="31"/>
  <c r="I1" i="30"/>
  <c r="I1" i="29"/>
  <c r="I1" i="28"/>
  <c r="I1" i="27"/>
  <c r="I1" i="26"/>
  <c r="I1" i="25"/>
  <c r="I1" i="24"/>
  <c r="I1" i="23"/>
  <c r="I1" i="22"/>
  <c r="I1" i="21"/>
  <c r="I1" i="20"/>
  <c r="I1" i="19"/>
  <c r="I1" i="18"/>
  <c r="I1" i="17"/>
  <c r="I1" i="16"/>
  <c r="I1" i="15"/>
  <c r="I1" i="14"/>
  <c r="I1" i="13"/>
  <c r="I1" i="12"/>
  <c r="I1" i="11"/>
  <c r="I1" i="10"/>
  <c r="I1" i="9"/>
  <c r="I1" i="8"/>
  <c r="I1" i="7"/>
  <c r="I1" i="6"/>
  <c r="I1" i="4"/>
  <c r="I102" i="2"/>
  <c r="I203" i="2"/>
  <c r="I304" i="2"/>
  <c r="I405" i="2"/>
  <c r="I506" i="2"/>
  <c r="I607" i="2"/>
  <c r="I708" i="2"/>
  <c r="I809" i="2"/>
  <c r="I910" i="2"/>
  <c r="I1" i="2"/>
  <c r="A3" i="46" l="1"/>
  <c r="A4" i="46"/>
  <c r="A5" i="46"/>
  <c r="A6" i="46"/>
  <c r="A7" i="46"/>
  <c r="A8" i="46"/>
  <c r="A9" i="46"/>
  <c r="A10" i="46"/>
  <c r="A11" i="46"/>
  <c r="A12" i="46"/>
  <c r="A13" i="46"/>
  <c r="A14" i="46"/>
  <c r="A15" i="46"/>
  <c r="A16" i="46"/>
  <c r="A17" i="46"/>
  <c r="A18" i="46"/>
  <c r="A19" i="46"/>
  <c r="A20" i="46"/>
  <c r="A21" i="46"/>
  <c r="A22" i="46"/>
  <c r="A23" i="46"/>
  <c r="A24" i="46"/>
  <c r="A25" i="46"/>
  <c r="A26" i="46"/>
  <c r="A27" i="46"/>
  <c r="A28" i="46"/>
  <c r="A29" i="46"/>
  <c r="A30" i="46"/>
  <c r="A31" i="46"/>
  <c r="A32" i="46"/>
  <c r="A33" i="46"/>
  <c r="A34" i="46"/>
  <c r="A35" i="46"/>
  <c r="A36" i="46"/>
  <c r="A37" i="46"/>
  <c r="A38" i="46"/>
  <c r="A39" i="46"/>
  <c r="A40" i="46"/>
  <c r="A41" i="46"/>
  <c r="A42" i="46"/>
  <c r="A43" i="46"/>
  <c r="A44" i="46"/>
  <c r="A45" i="46"/>
  <c r="A46" i="46"/>
  <c r="A47" i="46"/>
  <c r="A48" i="46"/>
  <c r="A49" i="46"/>
  <c r="A50" i="46"/>
  <c r="A51" i="46"/>
  <c r="A52" i="46"/>
  <c r="A53" i="46"/>
  <c r="A54" i="46"/>
  <c r="A55" i="46"/>
  <c r="A56" i="46"/>
  <c r="A57" i="46"/>
  <c r="A58" i="46"/>
  <c r="A59" i="46"/>
  <c r="A60" i="46"/>
  <c r="A61" i="46"/>
  <c r="A62" i="46"/>
  <c r="A63" i="46"/>
  <c r="A64" i="46"/>
  <c r="A65" i="46"/>
  <c r="A66" i="46"/>
  <c r="A67" i="46"/>
  <c r="A68" i="46"/>
  <c r="A69" i="46"/>
  <c r="A70" i="46"/>
  <c r="A71" i="46"/>
  <c r="A72" i="46"/>
  <c r="A73" i="46"/>
  <c r="A74" i="46"/>
  <c r="A75" i="46"/>
  <c r="A76" i="46"/>
  <c r="A77" i="46"/>
  <c r="A78" i="46"/>
  <c r="A79" i="46"/>
  <c r="A80" i="46"/>
  <c r="A81" i="46"/>
  <c r="A82" i="46"/>
  <c r="A83" i="46"/>
  <c r="A84" i="46"/>
  <c r="A85" i="46"/>
  <c r="A86" i="46"/>
  <c r="A87" i="46"/>
  <c r="A88" i="46"/>
  <c r="A89" i="46"/>
  <c r="A90" i="46"/>
  <c r="A91" i="46"/>
  <c r="A92" i="46"/>
  <c r="A93" i="46"/>
  <c r="A94" i="46"/>
  <c r="A95" i="46"/>
  <c r="A96" i="46"/>
  <c r="A97" i="46"/>
  <c r="A98" i="46"/>
  <c r="A99" i="46"/>
  <c r="A100" i="46"/>
  <c r="A101" i="46"/>
  <c r="A102" i="46"/>
  <c r="A103" i="46"/>
  <c r="A104" i="46"/>
  <c r="A105" i="46"/>
  <c r="A106" i="46"/>
  <c r="A107" i="46"/>
  <c r="A108" i="46"/>
  <c r="A109" i="46"/>
  <c r="A110" i="46"/>
  <c r="A111" i="46"/>
  <c r="A112" i="46"/>
  <c r="A113" i="46"/>
  <c r="A114" i="46"/>
  <c r="A115" i="46"/>
  <c r="A116" i="46"/>
  <c r="A117" i="46"/>
  <c r="A118" i="46"/>
  <c r="A119" i="46"/>
  <c r="A120" i="46"/>
  <c r="A121" i="46"/>
  <c r="A122" i="46"/>
  <c r="A123" i="46"/>
  <c r="A124" i="46"/>
  <c r="A125" i="46"/>
  <c r="A126" i="46"/>
  <c r="A127" i="46"/>
  <c r="A128" i="46"/>
  <c r="A129" i="46"/>
  <c r="A130" i="46"/>
  <c r="A131" i="46"/>
  <c r="A132" i="46"/>
  <c r="A133" i="46"/>
  <c r="A134" i="46"/>
  <c r="A135" i="46"/>
  <c r="A136" i="46"/>
  <c r="A137" i="46"/>
  <c r="A138" i="46"/>
  <c r="A139" i="46"/>
  <c r="A140" i="46"/>
  <c r="A141" i="46"/>
  <c r="A142" i="46"/>
  <c r="A143" i="46"/>
  <c r="A144" i="46"/>
  <c r="A145" i="46"/>
  <c r="A146" i="46"/>
  <c r="A147" i="46"/>
  <c r="A148" i="46"/>
  <c r="A149" i="46"/>
  <c r="A150" i="46"/>
  <c r="A151" i="46"/>
  <c r="A152" i="46"/>
  <c r="A153" i="46"/>
  <c r="A154" i="46"/>
  <c r="A155" i="46"/>
  <c r="A156" i="46"/>
  <c r="A157" i="46"/>
  <c r="A158" i="46"/>
  <c r="A159" i="46"/>
  <c r="A160" i="46"/>
  <c r="A161" i="46"/>
  <c r="A162" i="46"/>
  <c r="A163" i="46"/>
  <c r="A164" i="46"/>
  <c r="A165" i="46"/>
  <c r="A166" i="46"/>
  <c r="A167" i="46"/>
  <c r="A168" i="46"/>
  <c r="A169" i="46"/>
  <c r="A170" i="46"/>
  <c r="A171" i="46"/>
  <c r="A172" i="46"/>
  <c r="A173" i="46"/>
  <c r="A174" i="46"/>
  <c r="A175" i="46"/>
  <c r="A176" i="46"/>
  <c r="A177" i="46"/>
  <c r="A178" i="46"/>
  <c r="A179" i="46"/>
  <c r="A180" i="46"/>
  <c r="A181" i="46"/>
  <c r="A182" i="46"/>
  <c r="A183" i="46"/>
  <c r="A184" i="46"/>
  <c r="A185" i="46"/>
  <c r="A186" i="46"/>
  <c r="A187" i="46"/>
  <c r="A188" i="46"/>
  <c r="A189" i="46"/>
  <c r="A190" i="46"/>
  <c r="A191" i="46"/>
  <c r="A192" i="46"/>
  <c r="A193" i="46"/>
  <c r="A194" i="46"/>
  <c r="A195" i="46"/>
  <c r="A196" i="46"/>
  <c r="A197" i="46"/>
  <c r="A198" i="46"/>
  <c r="A199" i="46"/>
  <c r="A200" i="46"/>
  <c r="A201" i="46"/>
  <c r="A202" i="46"/>
  <c r="A203" i="46"/>
  <c r="A204" i="46"/>
  <c r="A205" i="46"/>
  <c r="A206" i="46"/>
  <c r="A207" i="46"/>
  <c r="A208" i="46"/>
  <c r="A209" i="46"/>
  <c r="A210" i="46"/>
  <c r="A211" i="46"/>
  <c r="A212" i="46"/>
  <c r="A213" i="46"/>
  <c r="A214" i="46"/>
  <c r="A215" i="46"/>
  <c r="A216" i="46"/>
  <c r="A217" i="46"/>
  <c r="A218" i="46"/>
  <c r="A219" i="46"/>
  <c r="A220" i="46"/>
  <c r="A221" i="46"/>
  <c r="A222" i="46"/>
  <c r="A223" i="46"/>
  <c r="A224" i="46"/>
  <c r="A225" i="46"/>
  <c r="A226" i="46"/>
  <c r="A227" i="46"/>
  <c r="A228" i="46"/>
  <c r="A229" i="46"/>
  <c r="A230" i="46"/>
  <c r="A231" i="46"/>
  <c r="A232" i="46"/>
  <c r="A233" i="46"/>
  <c r="A234" i="46"/>
  <c r="A235" i="46"/>
  <c r="A236" i="46"/>
  <c r="A237" i="46"/>
  <c r="A238" i="46"/>
  <c r="A239" i="46"/>
  <c r="A240" i="46"/>
  <c r="A241" i="46"/>
  <c r="A242" i="46"/>
  <c r="A243" i="46"/>
  <c r="A244" i="46"/>
  <c r="A245" i="46"/>
  <c r="A246" i="46"/>
  <c r="A247" i="46"/>
  <c r="A248" i="46"/>
  <c r="A249" i="46"/>
  <c r="A250" i="46"/>
  <c r="A251" i="46"/>
  <c r="A252" i="46"/>
  <c r="A253" i="46"/>
  <c r="A254" i="46"/>
  <c r="A255" i="46"/>
  <c r="A256" i="46"/>
  <c r="A257" i="46"/>
  <c r="A258" i="46"/>
  <c r="A259" i="46"/>
  <c r="A260" i="46"/>
  <c r="A261" i="46"/>
  <c r="A262" i="46"/>
  <c r="A263" i="46"/>
  <c r="A264" i="46"/>
  <c r="A265" i="46"/>
  <c r="A266" i="46"/>
  <c r="A267" i="46"/>
  <c r="A268" i="46"/>
  <c r="A269" i="46"/>
  <c r="A270" i="46"/>
  <c r="A271" i="46"/>
  <c r="A272" i="46"/>
  <c r="A273" i="46"/>
  <c r="A274" i="46"/>
  <c r="A275" i="46"/>
  <c r="A276" i="46"/>
  <c r="A277" i="46"/>
  <c r="A278" i="46"/>
  <c r="A279" i="46"/>
  <c r="A280" i="46"/>
  <c r="A281" i="46"/>
  <c r="A282" i="46"/>
  <c r="A283" i="46"/>
  <c r="A284" i="46"/>
  <c r="A285" i="46"/>
  <c r="A286" i="46"/>
  <c r="A287" i="46"/>
  <c r="A288" i="46"/>
  <c r="A289" i="46"/>
  <c r="A290" i="46"/>
  <c r="A291" i="46"/>
  <c r="A292" i="46"/>
  <c r="A293" i="46"/>
  <c r="A294" i="46"/>
  <c r="A295" i="46"/>
  <c r="A296" i="46"/>
  <c r="A297" i="46"/>
  <c r="A298" i="46"/>
  <c r="A299" i="46"/>
  <c r="A300" i="46"/>
  <c r="A301" i="46"/>
  <c r="A302" i="46"/>
  <c r="A303" i="46"/>
  <c r="A304" i="46"/>
  <c r="A305" i="46"/>
  <c r="A306" i="46"/>
  <c r="A307" i="46"/>
  <c r="A308" i="46"/>
  <c r="A309" i="46"/>
  <c r="A310" i="46"/>
  <c r="A311" i="46"/>
  <c r="A312" i="46"/>
  <c r="A313" i="46"/>
  <c r="A314" i="46"/>
  <c r="A315" i="46"/>
  <c r="A316" i="46"/>
  <c r="A317" i="46"/>
  <c r="A318" i="46"/>
  <c r="A319" i="46"/>
  <c r="A320" i="46"/>
  <c r="A321" i="46"/>
  <c r="A322" i="46"/>
  <c r="A323" i="46"/>
  <c r="A324" i="46"/>
  <c r="A325" i="46"/>
  <c r="A326" i="46"/>
  <c r="A327" i="46"/>
  <c r="A328" i="46"/>
  <c r="A329" i="46"/>
  <c r="A330" i="46"/>
  <c r="A331" i="46"/>
  <c r="A332" i="46"/>
  <c r="A333" i="46"/>
  <c r="A334" i="46"/>
  <c r="A335" i="46"/>
  <c r="A336" i="46"/>
  <c r="A337" i="46"/>
  <c r="A338" i="46"/>
  <c r="A339" i="46"/>
  <c r="A340" i="46"/>
  <c r="A341" i="46"/>
  <c r="A342" i="46"/>
  <c r="A343" i="46"/>
  <c r="A344" i="46"/>
  <c r="A345" i="46"/>
  <c r="A346" i="46"/>
  <c r="A347" i="46"/>
  <c r="A348" i="46"/>
  <c r="A349" i="46"/>
  <c r="A350" i="46"/>
  <c r="A351" i="46"/>
  <c r="A352" i="46"/>
  <c r="A353" i="46"/>
  <c r="A354" i="46"/>
  <c r="A355" i="46"/>
  <c r="A356" i="46"/>
  <c r="A357" i="46"/>
  <c r="A358" i="46"/>
  <c r="A359" i="46"/>
  <c r="A360" i="46"/>
  <c r="A361" i="46"/>
  <c r="A362" i="46"/>
  <c r="A363" i="46"/>
  <c r="A364" i="46"/>
  <c r="A365" i="46"/>
  <c r="A366" i="46"/>
  <c r="A367" i="46"/>
  <c r="A368" i="46"/>
  <c r="A369" i="46"/>
  <c r="A370" i="46"/>
  <c r="A371" i="46"/>
  <c r="A372" i="46"/>
  <c r="A373" i="46"/>
  <c r="A374" i="46"/>
  <c r="A375" i="46"/>
  <c r="A376" i="46"/>
  <c r="A377" i="46"/>
  <c r="A378" i="46"/>
  <c r="A379" i="46"/>
  <c r="A380" i="46"/>
  <c r="A381" i="46"/>
  <c r="A382" i="46"/>
  <c r="A383" i="46"/>
  <c r="A384" i="46"/>
  <c r="A385" i="46"/>
  <c r="A386" i="46"/>
  <c r="A387" i="46"/>
  <c r="A388" i="46"/>
  <c r="A389" i="46"/>
  <c r="A390" i="46"/>
  <c r="A391" i="46"/>
  <c r="A392" i="46"/>
  <c r="A393" i="46"/>
  <c r="A394" i="46"/>
  <c r="A395" i="46"/>
  <c r="A396" i="46"/>
  <c r="A397" i="46"/>
  <c r="A398" i="46"/>
  <c r="A399" i="46"/>
  <c r="A400" i="46"/>
  <c r="A401" i="46"/>
  <c r="A402" i="46"/>
  <c r="A403" i="46"/>
  <c r="A404" i="46"/>
  <c r="A405" i="46"/>
  <c r="A406" i="46"/>
  <c r="A407" i="46"/>
  <c r="A408" i="46"/>
  <c r="A409" i="46"/>
  <c r="A410" i="46"/>
  <c r="A411" i="46"/>
  <c r="A412" i="46"/>
  <c r="A413" i="46"/>
  <c r="A414" i="46"/>
  <c r="A415" i="46"/>
  <c r="A416" i="46"/>
  <c r="A417" i="46"/>
  <c r="A418" i="46"/>
  <c r="A419" i="46"/>
  <c r="A420" i="46"/>
  <c r="A421" i="46"/>
  <c r="A422" i="46"/>
  <c r="A423" i="46"/>
  <c r="A424" i="46"/>
  <c r="A425" i="46"/>
  <c r="A426" i="46"/>
  <c r="A427" i="46"/>
  <c r="A428" i="46"/>
  <c r="A429" i="46"/>
  <c r="A430" i="46"/>
  <c r="A431" i="46"/>
  <c r="A432" i="46"/>
  <c r="A433" i="46"/>
  <c r="A434" i="46"/>
  <c r="A435" i="46"/>
  <c r="A436" i="46"/>
  <c r="A437" i="46"/>
  <c r="A438" i="46"/>
  <c r="A439" i="46"/>
  <c r="A440" i="46"/>
  <c r="A441" i="46"/>
  <c r="A442" i="46"/>
  <c r="A443" i="46"/>
  <c r="A444" i="46"/>
  <c r="A445" i="46"/>
  <c r="A446" i="46"/>
  <c r="A447" i="46"/>
  <c r="A448" i="46"/>
  <c r="A449" i="46"/>
  <c r="A450" i="46"/>
  <c r="A451" i="46"/>
  <c r="A452" i="46"/>
  <c r="A453" i="46"/>
  <c r="A454" i="46"/>
  <c r="A455" i="46"/>
  <c r="A456" i="46"/>
  <c r="A457" i="46"/>
  <c r="A458" i="46"/>
  <c r="A459" i="46"/>
  <c r="A460" i="46"/>
  <c r="A461" i="46"/>
  <c r="A462" i="46"/>
  <c r="A463" i="46"/>
  <c r="A464" i="46"/>
  <c r="A465" i="46"/>
  <c r="A466" i="46"/>
  <c r="A467" i="46"/>
  <c r="A468" i="46"/>
  <c r="A469" i="46"/>
  <c r="A470" i="46"/>
  <c r="A471" i="46"/>
  <c r="A472" i="46"/>
  <c r="A473" i="46"/>
  <c r="A474" i="46"/>
  <c r="A475" i="46"/>
  <c r="A476" i="46"/>
  <c r="A477" i="46"/>
  <c r="A478" i="46"/>
  <c r="A479" i="46"/>
  <c r="A480" i="46"/>
  <c r="A481" i="46"/>
  <c r="A482" i="46"/>
  <c r="A483" i="46"/>
  <c r="A484" i="46"/>
  <c r="A485" i="46"/>
  <c r="A486" i="46"/>
  <c r="A487" i="46"/>
  <c r="A488" i="46"/>
  <c r="A489" i="46"/>
  <c r="A490" i="46"/>
  <c r="A491" i="46"/>
  <c r="A492" i="46"/>
  <c r="A493" i="46"/>
  <c r="A494" i="46"/>
  <c r="A495" i="46"/>
  <c r="A496" i="46"/>
  <c r="A497" i="46"/>
  <c r="A498" i="46"/>
  <c r="A499" i="46"/>
  <c r="A500" i="46"/>
  <c r="A501" i="46"/>
  <c r="A502" i="46"/>
  <c r="A503" i="46"/>
  <c r="A504" i="46"/>
  <c r="A505" i="46"/>
  <c r="A506" i="46"/>
  <c r="A507" i="46"/>
  <c r="A508" i="46"/>
  <c r="A509" i="46"/>
  <c r="A510" i="46"/>
  <c r="A511" i="46"/>
  <c r="A512" i="46"/>
  <c r="A513" i="46"/>
  <c r="A514" i="46"/>
  <c r="A515" i="46"/>
  <c r="A516" i="46"/>
  <c r="A517" i="46"/>
  <c r="A518" i="46"/>
  <c r="A519" i="46"/>
  <c r="A520" i="46"/>
  <c r="A521" i="46"/>
  <c r="A522" i="46"/>
  <c r="A523" i="46"/>
  <c r="A524" i="46"/>
  <c r="A525" i="46"/>
  <c r="A526" i="46"/>
  <c r="A527" i="46"/>
  <c r="A528" i="46"/>
  <c r="A529" i="46"/>
  <c r="A530" i="46"/>
  <c r="A531" i="46"/>
  <c r="A532" i="46"/>
  <c r="A533" i="46"/>
  <c r="A534" i="46"/>
  <c r="A535" i="46"/>
  <c r="A536" i="46"/>
  <c r="A537" i="46"/>
  <c r="A538" i="46"/>
  <c r="A539" i="46"/>
  <c r="A540" i="46"/>
  <c r="A541" i="46"/>
  <c r="A542" i="46"/>
  <c r="A543" i="46"/>
  <c r="A544" i="46"/>
  <c r="A545" i="46"/>
  <c r="A546" i="46"/>
  <c r="A547" i="46"/>
  <c r="A548" i="46"/>
  <c r="A549" i="46"/>
  <c r="A550" i="46"/>
  <c r="A551" i="46"/>
  <c r="A552" i="46"/>
  <c r="A553" i="46"/>
  <c r="A554" i="46"/>
  <c r="A555" i="46"/>
  <c r="A556" i="46"/>
  <c r="A557" i="46"/>
  <c r="A558" i="46"/>
  <c r="A559" i="46"/>
  <c r="A560" i="46"/>
  <c r="A561" i="46"/>
  <c r="A562" i="46"/>
  <c r="A563" i="46"/>
  <c r="A564" i="46"/>
  <c r="A565" i="46"/>
  <c r="A566" i="46"/>
  <c r="A567" i="46"/>
  <c r="A568" i="46"/>
  <c r="A569" i="46"/>
  <c r="A570" i="46"/>
  <c r="A571" i="46"/>
  <c r="A572" i="46"/>
  <c r="A573" i="46"/>
  <c r="A574" i="46"/>
  <c r="A575" i="46"/>
  <c r="A576" i="46"/>
  <c r="A577" i="46"/>
  <c r="A578" i="46"/>
  <c r="A579" i="46"/>
  <c r="A580" i="46"/>
  <c r="A581" i="46"/>
  <c r="A582" i="46"/>
  <c r="A583" i="46"/>
  <c r="A584" i="46"/>
  <c r="A585" i="46"/>
  <c r="A586" i="46"/>
  <c r="A587" i="46"/>
  <c r="A588" i="46"/>
  <c r="A589" i="46"/>
  <c r="A590" i="46"/>
  <c r="A591" i="46"/>
  <c r="A592" i="46"/>
  <c r="A593" i="46"/>
  <c r="A594" i="46"/>
  <c r="A595" i="46"/>
  <c r="A596" i="46"/>
  <c r="A597" i="46"/>
  <c r="A598" i="46"/>
  <c r="A599" i="46"/>
  <c r="A600" i="46"/>
  <c r="A601" i="46"/>
  <c r="A602" i="46"/>
  <c r="A603" i="46"/>
  <c r="A604" i="46"/>
  <c r="A605" i="46"/>
  <c r="A606" i="46"/>
  <c r="A607" i="46"/>
  <c r="A608" i="46"/>
  <c r="A609" i="46"/>
  <c r="A610" i="46"/>
  <c r="A611" i="46"/>
  <c r="A612" i="46"/>
  <c r="A613" i="46"/>
  <c r="A614" i="46"/>
  <c r="A615" i="46"/>
  <c r="A616" i="46"/>
  <c r="A617" i="46"/>
  <c r="A618" i="46"/>
  <c r="A619" i="46"/>
  <c r="A620" i="46"/>
  <c r="A621" i="46"/>
  <c r="A622" i="46"/>
  <c r="A623" i="46"/>
  <c r="A624" i="46"/>
  <c r="A625" i="46"/>
  <c r="A626" i="46"/>
  <c r="A627" i="46"/>
  <c r="A628" i="46"/>
  <c r="A629" i="46"/>
  <c r="A630" i="46"/>
  <c r="A631" i="46"/>
  <c r="A632" i="46"/>
  <c r="A633" i="46"/>
  <c r="A634" i="46"/>
  <c r="A635" i="46"/>
  <c r="A636" i="46"/>
  <c r="A637" i="46"/>
  <c r="A638" i="46"/>
  <c r="A639" i="46"/>
  <c r="A640" i="46"/>
  <c r="A641" i="46"/>
  <c r="A642" i="46"/>
  <c r="A643" i="46"/>
  <c r="A644" i="46"/>
  <c r="A645" i="46"/>
  <c r="A646" i="46"/>
  <c r="A647" i="46"/>
  <c r="A648" i="46"/>
  <c r="A649" i="46"/>
  <c r="A650" i="46"/>
  <c r="A651" i="46"/>
  <c r="A652" i="46"/>
  <c r="A653" i="46"/>
  <c r="A654" i="46"/>
  <c r="A655" i="46"/>
  <c r="A656" i="46"/>
  <c r="A657" i="46"/>
  <c r="A658" i="46"/>
  <c r="A659" i="46"/>
  <c r="A660" i="46"/>
  <c r="A661" i="46"/>
  <c r="A662" i="46"/>
  <c r="A663" i="46"/>
  <c r="A664" i="46"/>
  <c r="A665" i="46"/>
  <c r="A666" i="46"/>
  <c r="A667" i="46"/>
  <c r="A668" i="46"/>
  <c r="A669" i="46"/>
  <c r="A670" i="46"/>
  <c r="A671" i="46"/>
  <c r="A672" i="46"/>
  <c r="A673" i="46"/>
  <c r="A674" i="46"/>
  <c r="A675" i="46"/>
  <c r="A676" i="46"/>
  <c r="A677" i="46"/>
  <c r="A678" i="46"/>
  <c r="A679" i="46"/>
  <c r="A680" i="46"/>
  <c r="A681" i="46"/>
  <c r="A682" i="46"/>
  <c r="A683" i="46"/>
  <c r="A684" i="46"/>
  <c r="A685" i="46"/>
  <c r="A686" i="46"/>
  <c r="A687" i="46"/>
  <c r="A688" i="46"/>
  <c r="A689" i="46"/>
  <c r="A690" i="46"/>
  <c r="A691" i="46"/>
  <c r="A692" i="46"/>
  <c r="A693" i="46"/>
  <c r="A694" i="46"/>
  <c r="A695" i="46"/>
  <c r="A696" i="46"/>
  <c r="A697" i="46"/>
  <c r="A698" i="46"/>
  <c r="A699" i="46"/>
  <c r="A700" i="46"/>
  <c r="A701" i="46"/>
  <c r="A702" i="46"/>
  <c r="A703" i="46"/>
  <c r="A704" i="46"/>
  <c r="A705" i="46"/>
  <c r="A706" i="46"/>
  <c r="A707" i="46"/>
  <c r="A708" i="46"/>
  <c r="A709" i="46"/>
  <c r="A710" i="46"/>
  <c r="A711" i="46"/>
  <c r="A712" i="46"/>
  <c r="A713" i="46"/>
  <c r="A714" i="46"/>
  <c r="A715" i="46"/>
  <c r="A716" i="46"/>
  <c r="A717" i="46"/>
  <c r="A718" i="46"/>
  <c r="A719" i="46"/>
  <c r="A720" i="46"/>
  <c r="A721" i="46"/>
  <c r="A722" i="46"/>
  <c r="A723" i="46"/>
  <c r="A724" i="46"/>
  <c r="A725" i="46"/>
  <c r="A726" i="46"/>
  <c r="A727" i="46"/>
  <c r="A728" i="46"/>
  <c r="A729" i="46"/>
  <c r="A730" i="46"/>
  <c r="A731" i="46"/>
  <c r="A732" i="46"/>
  <c r="A733" i="46"/>
  <c r="A734" i="46"/>
  <c r="A735" i="46"/>
  <c r="A736" i="46"/>
  <c r="A737" i="46"/>
  <c r="A738" i="46"/>
  <c r="A739" i="46"/>
  <c r="A740" i="46"/>
  <c r="A741" i="46"/>
  <c r="A742" i="46"/>
  <c r="A743" i="46"/>
  <c r="A744" i="46"/>
  <c r="A745" i="46"/>
  <c r="A746" i="46"/>
  <c r="A747" i="46"/>
  <c r="A748" i="46"/>
  <c r="A749" i="46"/>
  <c r="A750" i="46"/>
  <c r="A751" i="46"/>
  <c r="A752" i="46"/>
  <c r="A753" i="46"/>
  <c r="A754" i="46"/>
  <c r="A755" i="46"/>
  <c r="A756" i="46"/>
  <c r="A757" i="46"/>
  <c r="A758" i="46"/>
  <c r="A759" i="46"/>
  <c r="A760" i="46"/>
  <c r="A761" i="46"/>
  <c r="A762" i="46"/>
  <c r="A763" i="46"/>
  <c r="A764" i="46"/>
  <c r="A765" i="46"/>
  <c r="A766" i="46"/>
  <c r="A767" i="46"/>
  <c r="A768" i="46"/>
  <c r="A769" i="46"/>
  <c r="A770" i="46"/>
  <c r="A771" i="46"/>
  <c r="A772" i="46"/>
  <c r="A773" i="46"/>
  <c r="A774" i="46"/>
  <c r="A775" i="46"/>
  <c r="A776" i="46"/>
  <c r="A777" i="46"/>
  <c r="A778" i="46"/>
  <c r="A779" i="46"/>
  <c r="A780" i="46"/>
  <c r="A781" i="46"/>
  <c r="A782" i="46"/>
  <c r="A783" i="46"/>
  <c r="A784" i="46"/>
  <c r="A785" i="46"/>
  <c r="A786" i="46"/>
  <c r="A787" i="46"/>
  <c r="A788" i="46"/>
  <c r="A789" i="46"/>
  <c r="A790" i="46"/>
  <c r="A791" i="46"/>
  <c r="A792" i="46"/>
  <c r="A793" i="46"/>
  <c r="A794" i="46"/>
  <c r="A795" i="46"/>
  <c r="A796" i="46"/>
  <c r="A797" i="46"/>
  <c r="A798" i="46"/>
  <c r="A799" i="46"/>
  <c r="A800" i="46"/>
  <c r="A801" i="46"/>
  <c r="A802" i="46"/>
  <c r="A803" i="46"/>
  <c r="A804" i="46"/>
  <c r="A805" i="46"/>
  <c r="A806" i="46"/>
  <c r="A807" i="46"/>
  <c r="A808" i="46"/>
  <c r="A809" i="46"/>
  <c r="A810" i="46"/>
  <c r="A811" i="46"/>
  <c r="A812" i="46"/>
  <c r="A813" i="46"/>
  <c r="A814" i="46"/>
  <c r="A815" i="46"/>
  <c r="A816" i="46"/>
  <c r="A817" i="46"/>
  <c r="A818" i="46"/>
  <c r="A819" i="46"/>
  <c r="A820" i="46"/>
  <c r="A821" i="46"/>
  <c r="A822" i="46"/>
  <c r="A823" i="46"/>
  <c r="A824" i="46"/>
  <c r="A825" i="46"/>
  <c r="A826" i="46"/>
  <c r="A827" i="46"/>
  <c r="A828" i="46"/>
  <c r="A829" i="46"/>
  <c r="A830" i="46"/>
  <c r="A831" i="46"/>
  <c r="A832" i="46"/>
  <c r="A833" i="46"/>
  <c r="A834" i="46"/>
  <c r="A835" i="46"/>
  <c r="A836" i="46"/>
  <c r="A837" i="46"/>
  <c r="A838" i="46"/>
  <c r="A839" i="46"/>
  <c r="A840" i="46"/>
  <c r="A841" i="46"/>
  <c r="A842" i="46"/>
  <c r="A843" i="46"/>
  <c r="A844" i="46"/>
  <c r="A845" i="46"/>
  <c r="A846" i="46"/>
  <c r="A847" i="46"/>
  <c r="A848" i="46"/>
  <c r="A849" i="46"/>
  <c r="A850" i="46"/>
  <c r="A851" i="46"/>
  <c r="A852" i="46"/>
  <c r="A853" i="46"/>
  <c r="A854" i="46"/>
  <c r="A855" i="46"/>
  <c r="A856" i="46"/>
  <c r="A857" i="46"/>
  <c r="A858" i="46"/>
  <c r="A859" i="46"/>
  <c r="A860" i="46"/>
  <c r="A861" i="46"/>
  <c r="A862" i="46"/>
  <c r="A863" i="46"/>
  <c r="A864" i="46"/>
  <c r="A865" i="46"/>
  <c r="A866" i="46"/>
  <c r="A867" i="46"/>
  <c r="A868" i="46"/>
  <c r="A869" i="46"/>
  <c r="A870" i="46"/>
  <c r="A871" i="46"/>
  <c r="A872" i="46"/>
  <c r="A873" i="46"/>
  <c r="A874" i="46"/>
  <c r="A875" i="46"/>
  <c r="A876" i="46"/>
  <c r="A877" i="46"/>
  <c r="A878" i="46"/>
  <c r="A879" i="46"/>
  <c r="A880" i="46"/>
  <c r="A881" i="46"/>
  <c r="A882" i="46"/>
  <c r="A883" i="46"/>
  <c r="A884" i="46"/>
  <c r="A885" i="46"/>
  <c r="A886" i="46"/>
  <c r="A887" i="46"/>
  <c r="A888" i="46"/>
  <c r="A889" i="46"/>
  <c r="A890" i="46"/>
  <c r="A891" i="46"/>
  <c r="A892" i="46"/>
  <c r="A893" i="46"/>
  <c r="A894" i="46"/>
  <c r="A895" i="46"/>
  <c r="A896" i="46"/>
  <c r="A897" i="46"/>
  <c r="A898" i="46"/>
  <c r="A899" i="46"/>
  <c r="A900" i="46"/>
  <c r="A901" i="46"/>
  <c r="A902" i="46"/>
  <c r="A903" i="46"/>
  <c r="A904" i="46"/>
  <c r="A905" i="46"/>
  <c r="A906" i="46"/>
  <c r="A907" i="46"/>
  <c r="A908" i="46"/>
  <c r="A909" i="46"/>
  <c r="A910" i="46"/>
  <c r="A911" i="46"/>
  <c r="A912" i="46"/>
  <c r="A913" i="46"/>
  <c r="A914" i="46"/>
  <c r="A915" i="46"/>
  <c r="A916" i="46"/>
  <c r="A917" i="46"/>
  <c r="A918" i="46"/>
  <c r="A919" i="46"/>
  <c r="A920" i="46"/>
  <c r="A921" i="46"/>
  <c r="A922" i="46"/>
  <c r="A923" i="46"/>
  <c r="A924" i="46"/>
  <c r="A925" i="46"/>
  <c r="A926" i="46"/>
  <c r="A927" i="46"/>
  <c r="A928" i="46"/>
  <c r="A929" i="46"/>
  <c r="A930" i="46"/>
  <c r="A931" i="46"/>
  <c r="A932" i="46"/>
  <c r="A933" i="46"/>
  <c r="A934" i="46"/>
  <c r="A935" i="46"/>
  <c r="A936" i="46"/>
  <c r="A937" i="46"/>
  <c r="A938" i="46"/>
  <c r="A939" i="46"/>
  <c r="A940" i="46"/>
  <c r="A941" i="46"/>
  <c r="A942" i="46"/>
  <c r="A943" i="46"/>
  <c r="A944" i="46"/>
  <c r="A945" i="46"/>
  <c r="A946" i="46"/>
  <c r="A947" i="46"/>
  <c r="A2" i="46"/>
  <c r="AW38" i="37" l="1"/>
  <c r="AW39" i="37"/>
  <c r="AW40" i="37"/>
  <c r="AW41" i="37"/>
  <c r="AW42" i="37"/>
  <c r="AW43" i="37"/>
  <c r="AW44" i="37"/>
  <c r="AW45" i="37"/>
  <c r="AW46" i="37"/>
  <c r="AW47" i="37"/>
  <c r="AW48" i="37"/>
  <c r="AW49" i="37"/>
  <c r="AW50" i="37"/>
  <c r="AW51" i="37"/>
  <c r="AW52" i="37"/>
  <c r="AW53" i="37"/>
  <c r="AW54" i="37"/>
  <c r="AW55" i="37"/>
  <c r="AW56" i="37"/>
  <c r="AW57" i="37"/>
  <c r="AW58" i="37"/>
  <c r="AW59" i="37"/>
  <c r="AW60" i="37"/>
  <c r="AW61" i="37"/>
  <c r="AW62" i="37"/>
  <c r="AW63" i="37"/>
  <c r="AW64" i="37"/>
  <c r="AW65" i="37"/>
  <c r="AW66" i="37"/>
  <c r="AW67" i="37"/>
  <c r="AW68" i="37"/>
  <c r="AW37" i="37"/>
  <c r="A3" i="35" l="1"/>
  <c r="I3" i="35" s="1"/>
  <c r="A4" i="35"/>
  <c r="I4" i="35" s="1"/>
  <c r="A5" i="35"/>
  <c r="I5" i="35" s="1"/>
  <c r="A6" i="35"/>
  <c r="I6" i="35" s="1"/>
  <c r="A7" i="35"/>
  <c r="I7" i="35" s="1"/>
  <c r="A8" i="35"/>
  <c r="I8" i="35" s="1"/>
  <c r="A9" i="35"/>
  <c r="I9" i="35" s="1"/>
  <c r="A10" i="35"/>
  <c r="I10" i="35" s="1"/>
  <c r="A11" i="35"/>
  <c r="I11" i="35" s="1"/>
  <c r="A12" i="35"/>
  <c r="I12" i="35" s="1"/>
  <c r="A13" i="35"/>
  <c r="I13" i="35" s="1"/>
  <c r="A14" i="35"/>
  <c r="I14" i="35" s="1"/>
  <c r="A15" i="35"/>
  <c r="I15" i="35" s="1"/>
  <c r="A16" i="35"/>
  <c r="I16" i="35" s="1"/>
  <c r="A17" i="35"/>
  <c r="I17" i="35" s="1"/>
  <c r="A18" i="35"/>
  <c r="I18" i="35" s="1"/>
  <c r="A19" i="35"/>
  <c r="I19" i="35" s="1"/>
  <c r="A20" i="35"/>
  <c r="I20" i="35" s="1"/>
  <c r="A21" i="35"/>
  <c r="I21" i="35" s="1"/>
  <c r="A22" i="35"/>
  <c r="I22" i="35" s="1"/>
  <c r="A23" i="35"/>
  <c r="I23" i="35" s="1"/>
  <c r="A24" i="35"/>
  <c r="I24" i="35" s="1"/>
  <c r="A25" i="35"/>
  <c r="I25" i="35" s="1"/>
  <c r="A26" i="35"/>
  <c r="I26" i="35" s="1"/>
  <c r="A27" i="35"/>
  <c r="I27" i="35" s="1"/>
  <c r="A28" i="35"/>
  <c r="I28" i="35" s="1"/>
  <c r="A29" i="35"/>
  <c r="I29" i="35" s="1"/>
  <c r="A30" i="35"/>
  <c r="I30" i="35" s="1"/>
  <c r="A31" i="35"/>
  <c r="I31" i="35" s="1"/>
  <c r="A32" i="35"/>
  <c r="I32" i="35" s="1"/>
  <c r="A33" i="35"/>
  <c r="I33" i="35" s="1"/>
  <c r="A34" i="35"/>
  <c r="I34" i="35" s="1"/>
  <c r="A35" i="35"/>
  <c r="I35" i="35" s="1"/>
  <c r="A36" i="35"/>
  <c r="I36" i="35" s="1"/>
  <c r="A37" i="35"/>
  <c r="I37" i="35" s="1"/>
  <c r="A38" i="35"/>
  <c r="I38" i="35" s="1"/>
  <c r="A39" i="35"/>
  <c r="I39" i="35" s="1"/>
  <c r="A40" i="35"/>
  <c r="I40" i="35" s="1"/>
  <c r="A41" i="35"/>
  <c r="I41" i="35" s="1"/>
  <c r="A42" i="35"/>
  <c r="I42" i="35" s="1"/>
  <c r="A43" i="35"/>
  <c r="I43" i="35" s="1"/>
  <c r="A44" i="35"/>
  <c r="I44" i="35" s="1"/>
  <c r="A45" i="35"/>
  <c r="I45" i="35" s="1"/>
  <c r="A46" i="35"/>
  <c r="I46" i="35" s="1"/>
  <c r="A47" i="35"/>
  <c r="I47" i="35" s="1"/>
  <c r="A48" i="35"/>
  <c r="I48" i="35" s="1"/>
  <c r="A49" i="35"/>
  <c r="I49" i="35" s="1"/>
  <c r="A50" i="35"/>
  <c r="I50" i="35" s="1"/>
  <c r="A51" i="35"/>
  <c r="I51" i="35" s="1"/>
  <c r="A52" i="35"/>
  <c r="I52" i="35" s="1"/>
  <c r="A53" i="35"/>
  <c r="I53" i="35" s="1"/>
  <c r="A54" i="35"/>
  <c r="I54" i="35" s="1"/>
  <c r="A55" i="35"/>
  <c r="I55" i="35" s="1"/>
  <c r="A56" i="35"/>
  <c r="I56" i="35" s="1"/>
  <c r="A57" i="35"/>
  <c r="I57" i="35" s="1"/>
  <c r="A58" i="35"/>
  <c r="I58" i="35" s="1"/>
  <c r="A59" i="35"/>
  <c r="I59" i="35" s="1"/>
  <c r="A60" i="35"/>
  <c r="I60" i="35" s="1"/>
  <c r="A61" i="35"/>
  <c r="I61" i="35" s="1"/>
  <c r="A62" i="35"/>
  <c r="I62" i="35" s="1"/>
  <c r="A63" i="35"/>
  <c r="I63" i="35" s="1"/>
  <c r="A64" i="35"/>
  <c r="I64" i="35" s="1"/>
  <c r="A65" i="35"/>
  <c r="I65" i="35" s="1"/>
  <c r="A66" i="35"/>
  <c r="I66" i="35" s="1"/>
  <c r="A67" i="35"/>
  <c r="I67" i="35" s="1"/>
  <c r="A68" i="35"/>
  <c r="I68" i="35" s="1"/>
  <c r="A69" i="35"/>
  <c r="I69" i="35" s="1"/>
  <c r="A70" i="35"/>
  <c r="I70" i="35" s="1"/>
  <c r="A71" i="35"/>
  <c r="I71" i="35" s="1"/>
  <c r="A72" i="35"/>
  <c r="I72" i="35" s="1"/>
  <c r="A73" i="35"/>
  <c r="I73" i="35" s="1"/>
  <c r="A74" i="35"/>
  <c r="I74" i="35" s="1"/>
  <c r="A75" i="35"/>
  <c r="I75" i="35" s="1"/>
  <c r="A76" i="35"/>
  <c r="I76" i="35" s="1"/>
  <c r="A77" i="35"/>
  <c r="I77" i="35" s="1"/>
  <c r="A78" i="35"/>
  <c r="I78" i="35" s="1"/>
  <c r="A79" i="35"/>
  <c r="I79" i="35" s="1"/>
  <c r="A80" i="35"/>
  <c r="I80" i="35" s="1"/>
  <c r="A81" i="35"/>
  <c r="I81" i="35" s="1"/>
  <c r="A82" i="35"/>
  <c r="I82" i="35" s="1"/>
  <c r="A83" i="35"/>
  <c r="I83" i="35" s="1"/>
  <c r="A84" i="35"/>
  <c r="I84" i="35" s="1"/>
  <c r="A85" i="35"/>
  <c r="I85" i="35" s="1"/>
  <c r="A86" i="35"/>
  <c r="I86" i="35" s="1"/>
  <c r="A87" i="35"/>
  <c r="I87" i="35" s="1"/>
  <c r="A88" i="35"/>
  <c r="I88" i="35" s="1"/>
  <c r="A89" i="35"/>
  <c r="I89" i="35" s="1"/>
  <c r="A90" i="35"/>
  <c r="I90" i="35" s="1"/>
  <c r="A91" i="35"/>
  <c r="I91" i="35" s="1"/>
  <c r="A92" i="35"/>
  <c r="I92" i="35" s="1"/>
  <c r="A93" i="35"/>
  <c r="I93" i="35" s="1"/>
  <c r="A94" i="35"/>
  <c r="I94" i="35" s="1"/>
  <c r="A95" i="35"/>
  <c r="I95" i="35" s="1"/>
  <c r="A96" i="35"/>
  <c r="I96" i="35" s="1"/>
  <c r="A97" i="35"/>
  <c r="I97" i="35" s="1"/>
  <c r="A98" i="35"/>
  <c r="I98" i="35" s="1"/>
  <c r="A99" i="35"/>
  <c r="I99" i="35" s="1"/>
  <c r="A100" i="35"/>
  <c r="I100" i="35" s="1"/>
  <c r="A101" i="35"/>
  <c r="I101" i="35" s="1"/>
  <c r="A102" i="35"/>
  <c r="I102" i="35" s="1"/>
  <c r="A103" i="35"/>
  <c r="I103" i="35" s="1"/>
  <c r="A104" i="35"/>
  <c r="I104" i="35" s="1"/>
  <c r="A105" i="35"/>
  <c r="I105" i="35" s="1"/>
  <c r="A106" i="35"/>
  <c r="I106" i="35" s="1"/>
  <c r="A107" i="35"/>
  <c r="I107" i="35" s="1"/>
  <c r="A108" i="35"/>
  <c r="I108" i="35" s="1"/>
  <c r="A109" i="35"/>
  <c r="I109" i="35" s="1"/>
  <c r="A110" i="35"/>
  <c r="I110" i="35" s="1"/>
  <c r="A111" i="35"/>
  <c r="I111" i="35" s="1"/>
  <c r="A112" i="35"/>
  <c r="I112" i="35" s="1"/>
  <c r="A113" i="35"/>
  <c r="I113" i="35" s="1"/>
  <c r="A114" i="35"/>
  <c r="I114" i="35" s="1"/>
  <c r="A115" i="35"/>
  <c r="I115" i="35" s="1"/>
  <c r="A116" i="35"/>
  <c r="I116" i="35" s="1"/>
  <c r="A117" i="35"/>
  <c r="I117" i="35" s="1"/>
  <c r="A118" i="35"/>
  <c r="I118" i="35" s="1"/>
  <c r="A119" i="35"/>
  <c r="I119" i="35" s="1"/>
  <c r="A120" i="35"/>
  <c r="I120" i="35" s="1"/>
  <c r="A121" i="35"/>
  <c r="I121" i="35" s="1"/>
  <c r="A122" i="35"/>
  <c r="I122" i="35" s="1"/>
  <c r="A123" i="35"/>
  <c r="I123" i="35" s="1"/>
  <c r="A124" i="35"/>
  <c r="I124" i="35" s="1"/>
  <c r="A125" i="35"/>
  <c r="I125" i="35" s="1"/>
  <c r="A126" i="35"/>
  <c r="I126" i="35" s="1"/>
  <c r="A127" i="35"/>
  <c r="I127" i="35" s="1"/>
  <c r="A128" i="35"/>
  <c r="I128" i="35" s="1"/>
  <c r="A129" i="35"/>
  <c r="I129" i="35" s="1"/>
  <c r="A130" i="35"/>
  <c r="I130" i="35" s="1"/>
  <c r="A131" i="35"/>
  <c r="I131" i="35" s="1"/>
  <c r="A132" i="35"/>
  <c r="I132" i="35" s="1"/>
  <c r="A133" i="35"/>
  <c r="I133" i="35" s="1"/>
  <c r="A134" i="35"/>
  <c r="I134" i="35" s="1"/>
  <c r="A135" i="35"/>
  <c r="I135" i="35" s="1"/>
  <c r="A136" i="35"/>
  <c r="I136" i="35" s="1"/>
  <c r="A137" i="35"/>
  <c r="I137" i="35" s="1"/>
  <c r="A138" i="35"/>
  <c r="I138" i="35" s="1"/>
  <c r="A139" i="35"/>
  <c r="I139" i="35" s="1"/>
  <c r="A140" i="35"/>
  <c r="I140" i="35" s="1"/>
  <c r="A141" i="35"/>
  <c r="I141" i="35" s="1"/>
  <c r="A142" i="35"/>
  <c r="I142" i="35" s="1"/>
  <c r="A143" i="35"/>
  <c r="I143" i="35" s="1"/>
  <c r="A144" i="35"/>
  <c r="I144" i="35" s="1"/>
  <c r="A145" i="35"/>
  <c r="I145" i="35" s="1"/>
  <c r="A146" i="35"/>
  <c r="I146" i="35" s="1"/>
  <c r="A147" i="35"/>
  <c r="I147" i="35" s="1"/>
  <c r="A148" i="35"/>
  <c r="I148" i="35" s="1"/>
  <c r="A149" i="35"/>
  <c r="I149" i="35" s="1"/>
  <c r="A150" i="35"/>
  <c r="I150" i="35" s="1"/>
  <c r="A151" i="35"/>
  <c r="I151" i="35" s="1"/>
  <c r="A152" i="35"/>
  <c r="I152" i="35" s="1"/>
  <c r="A153" i="35"/>
  <c r="I153" i="35" s="1"/>
  <c r="A154" i="35"/>
  <c r="I154" i="35" s="1"/>
  <c r="A155" i="35"/>
  <c r="I155" i="35" s="1"/>
  <c r="A156" i="35"/>
  <c r="I156" i="35" s="1"/>
  <c r="A157" i="35"/>
  <c r="I157" i="35" s="1"/>
  <c r="A158" i="35"/>
  <c r="I158" i="35" s="1"/>
  <c r="A159" i="35"/>
  <c r="I159" i="35" s="1"/>
  <c r="A160" i="35"/>
  <c r="I160" i="35" s="1"/>
  <c r="A161" i="35"/>
  <c r="I161" i="35" s="1"/>
  <c r="A162" i="35"/>
  <c r="I162" i="35" s="1"/>
  <c r="A163" i="35"/>
  <c r="I163" i="35" s="1"/>
  <c r="A164" i="35"/>
  <c r="I164" i="35" s="1"/>
  <c r="A165" i="35"/>
  <c r="I165" i="35" s="1"/>
  <c r="A166" i="35"/>
  <c r="I166" i="35" s="1"/>
  <c r="A167" i="35"/>
  <c r="I167" i="35" s="1"/>
  <c r="A168" i="35"/>
  <c r="I168" i="35" s="1"/>
  <c r="A169" i="35"/>
  <c r="I169" i="35" s="1"/>
  <c r="A170" i="35"/>
  <c r="I170" i="35" s="1"/>
  <c r="A171" i="35"/>
  <c r="I171" i="35" s="1"/>
  <c r="A172" i="35"/>
  <c r="I172" i="35" s="1"/>
  <c r="A173" i="35"/>
  <c r="I173" i="35" s="1"/>
  <c r="A174" i="35"/>
  <c r="I174" i="35" s="1"/>
  <c r="A175" i="35"/>
  <c r="I175" i="35" s="1"/>
  <c r="A176" i="35"/>
  <c r="I176" i="35" s="1"/>
  <c r="A177" i="35"/>
  <c r="I177" i="35" s="1"/>
  <c r="A178" i="35"/>
  <c r="I178" i="35" s="1"/>
  <c r="A179" i="35"/>
  <c r="I179" i="35" s="1"/>
  <c r="A180" i="35"/>
  <c r="I180" i="35" s="1"/>
  <c r="A181" i="35"/>
  <c r="I181" i="35" s="1"/>
  <c r="A182" i="35"/>
  <c r="I182" i="35" s="1"/>
  <c r="A183" i="35"/>
  <c r="I183" i="35" s="1"/>
  <c r="A184" i="35"/>
  <c r="I184" i="35" s="1"/>
  <c r="A185" i="35"/>
  <c r="I185" i="35" s="1"/>
  <c r="A186" i="35"/>
  <c r="I186" i="35" s="1"/>
  <c r="A187" i="35"/>
  <c r="I187" i="35" s="1"/>
  <c r="A188" i="35"/>
  <c r="I188" i="35" s="1"/>
  <c r="A189" i="35"/>
  <c r="I189" i="35" s="1"/>
  <c r="A190" i="35"/>
  <c r="I190" i="35" s="1"/>
  <c r="A191" i="35"/>
  <c r="I191" i="35" s="1"/>
  <c r="A192" i="35"/>
  <c r="I192" i="35" s="1"/>
  <c r="A193" i="35"/>
  <c r="I193" i="35" s="1"/>
  <c r="A194" i="35"/>
  <c r="I194" i="35" s="1"/>
  <c r="A195" i="35"/>
  <c r="I195" i="35" s="1"/>
  <c r="A196" i="35"/>
  <c r="I196" i="35" s="1"/>
  <c r="A197" i="35"/>
  <c r="I197" i="35" s="1"/>
  <c r="A198" i="35"/>
  <c r="I198" i="35" s="1"/>
  <c r="A199" i="35"/>
  <c r="I199" i="35" s="1"/>
  <c r="A200" i="35"/>
  <c r="I200" i="35" s="1"/>
  <c r="A201" i="35"/>
  <c r="I201" i="35" s="1"/>
  <c r="A202" i="35"/>
  <c r="I202" i="35" s="1"/>
  <c r="A203" i="35"/>
  <c r="I203" i="35" s="1"/>
  <c r="A204" i="35"/>
  <c r="I204" i="35" s="1"/>
  <c r="A205" i="35"/>
  <c r="I205" i="35" s="1"/>
  <c r="A206" i="35"/>
  <c r="I206" i="35" s="1"/>
  <c r="A207" i="35"/>
  <c r="I207" i="35" s="1"/>
  <c r="A208" i="35"/>
  <c r="I208" i="35" s="1"/>
  <c r="A209" i="35"/>
  <c r="I209" i="35" s="1"/>
  <c r="A210" i="35"/>
  <c r="I210" i="35" s="1"/>
  <c r="A211" i="35"/>
  <c r="I211" i="35" s="1"/>
  <c r="A212" i="35"/>
  <c r="I212" i="35" s="1"/>
  <c r="A213" i="35"/>
  <c r="I213" i="35" s="1"/>
  <c r="A214" i="35"/>
  <c r="I214" i="35" s="1"/>
  <c r="A215" i="35"/>
  <c r="I215" i="35" s="1"/>
  <c r="A216" i="35"/>
  <c r="I216" i="35" s="1"/>
  <c r="A217" i="35"/>
  <c r="I217" i="35" s="1"/>
  <c r="A218" i="35"/>
  <c r="I218" i="35" s="1"/>
  <c r="A219" i="35"/>
  <c r="I219" i="35" s="1"/>
  <c r="A220" i="35"/>
  <c r="I220" i="35" s="1"/>
  <c r="A221" i="35"/>
  <c r="I221" i="35" s="1"/>
  <c r="A222" i="35"/>
  <c r="I222" i="35" s="1"/>
  <c r="A223" i="35"/>
  <c r="I223" i="35" s="1"/>
  <c r="A224" i="35"/>
  <c r="I224" i="35" s="1"/>
  <c r="A225" i="35"/>
  <c r="I225" i="35" s="1"/>
  <c r="A226" i="35"/>
  <c r="I226" i="35" s="1"/>
  <c r="A227" i="35"/>
  <c r="I227" i="35" s="1"/>
  <c r="A228" i="35"/>
  <c r="I228" i="35" s="1"/>
  <c r="A229" i="35"/>
  <c r="I229" i="35" s="1"/>
  <c r="A230" i="35"/>
  <c r="I230" i="35" s="1"/>
  <c r="A231" i="35"/>
  <c r="I231" i="35" s="1"/>
  <c r="A232" i="35"/>
  <c r="I232" i="35" s="1"/>
  <c r="A233" i="35"/>
  <c r="I233" i="35" s="1"/>
  <c r="A234" i="35"/>
  <c r="I234" i="35" s="1"/>
  <c r="A235" i="35"/>
  <c r="I235" i="35" s="1"/>
  <c r="A236" i="35"/>
  <c r="I236" i="35" s="1"/>
  <c r="A237" i="35"/>
  <c r="I237" i="35" s="1"/>
  <c r="A238" i="35"/>
  <c r="I238" i="35" s="1"/>
  <c r="A239" i="35"/>
  <c r="I239" i="35" s="1"/>
  <c r="A240" i="35"/>
  <c r="I240" i="35" s="1"/>
  <c r="A241" i="35"/>
  <c r="I241" i="35" s="1"/>
  <c r="A242" i="35"/>
  <c r="I242" i="35" s="1"/>
  <c r="A243" i="35"/>
  <c r="I243" i="35" s="1"/>
  <c r="A244" i="35"/>
  <c r="I244" i="35" s="1"/>
  <c r="A245" i="35"/>
  <c r="I245" i="35" s="1"/>
  <c r="A246" i="35"/>
  <c r="I246" i="35" s="1"/>
  <c r="A247" i="35"/>
  <c r="I247" i="35" s="1"/>
  <c r="A248" i="35"/>
  <c r="I248" i="35" s="1"/>
  <c r="A249" i="35"/>
  <c r="I249" i="35" s="1"/>
  <c r="A250" i="35"/>
  <c r="I250" i="35" s="1"/>
  <c r="A251" i="35"/>
  <c r="I251" i="35" s="1"/>
  <c r="A252" i="35"/>
  <c r="I252" i="35" s="1"/>
  <c r="A253" i="35"/>
  <c r="I253" i="35" s="1"/>
  <c r="A254" i="35"/>
  <c r="I254" i="35" s="1"/>
  <c r="A255" i="35"/>
  <c r="I255" i="35" s="1"/>
  <c r="A256" i="35"/>
  <c r="I256" i="35" s="1"/>
  <c r="A257" i="35"/>
  <c r="I257" i="35" s="1"/>
  <c r="A258" i="35"/>
  <c r="I258" i="35" s="1"/>
  <c r="A259" i="35"/>
  <c r="I259" i="35" s="1"/>
  <c r="A260" i="35"/>
  <c r="I260" i="35" s="1"/>
  <c r="A261" i="35"/>
  <c r="I261" i="35" s="1"/>
  <c r="A262" i="35"/>
  <c r="I262" i="35" s="1"/>
  <c r="A263" i="35"/>
  <c r="I263" i="35" s="1"/>
  <c r="A264" i="35"/>
  <c r="I264" i="35" s="1"/>
  <c r="A265" i="35"/>
  <c r="I265" i="35" s="1"/>
  <c r="A266" i="35"/>
  <c r="I266" i="35" s="1"/>
  <c r="A267" i="35"/>
  <c r="I267" i="35" s="1"/>
  <c r="A268" i="35"/>
  <c r="I268" i="35" s="1"/>
  <c r="A269" i="35"/>
  <c r="I269" i="35" s="1"/>
  <c r="A270" i="35"/>
  <c r="I270" i="35" s="1"/>
  <c r="A271" i="35"/>
  <c r="I271" i="35" s="1"/>
  <c r="A272" i="35"/>
  <c r="I272" i="35" s="1"/>
  <c r="A273" i="35"/>
  <c r="I273" i="35" s="1"/>
  <c r="A274" i="35"/>
  <c r="I274" i="35" s="1"/>
  <c r="A275" i="35"/>
  <c r="I275" i="35" s="1"/>
  <c r="A276" i="35"/>
  <c r="I276" i="35" s="1"/>
  <c r="A277" i="35"/>
  <c r="I277" i="35" s="1"/>
  <c r="A278" i="35"/>
  <c r="I278" i="35" s="1"/>
  <c r="A279" i="35"/>
  <c r="I279" i="35" s="1"/>
  <c r="A280" i="35"/>
  <c r="I280" i="35" s="1"/>
  <c r="A281" i="35"/>
  <c r="I281" i="35" s="1"/>
  <c r="A282" i="35"/>
  <c r="I282" i="35" s="1"/>
  <c r="A283" i="35"/>
  <c r="I283" i="35" s="1"/>
  <c r="A284" i="35"/>
  <c r="I284" i="35" s="1"/>
  <c r="A285" i="35"/>
  <c r="I285" i="35" s="1"/>
  <c r="A286" i="35"/>
  <c r="I286" i="35" s="1"/>
  <c r="A287" i="35"/>
  <c r="I287" i="35" s="1"/>
  <c r="A288" i="35"/>
  <c r="I288" i="35" s="1"/>
  <c r="A289" i="35"/>
  <c r="I289" i="35" s="1"/>
  <c r="A290" i="35"/>
  <c r="I290" i="35" s="1"/>
  <c r="A291" i="35"/>
  <c r="I291" i="35" s="1"/>
  <c r="A292" i="35"/>
  <c r="I292" i="35" s="1"/>
  <c r="A293" i="35"/>
  <c r="I293" i="35" s="1"/>
  <c r="A294" i="35"/>
  <c r="I294" i="35" s="1"/>
  <c r="A295" i="35"/>
  <c r="I295" i="35" s="1"/>
  <c r="A296" i="35"/>
  <c r="I296" i="35" s="1"/>
  <c r="A297" i="35"/>
  <c r="I297" i="35" s="1"/>
  <c r="A298" i="35"/>
  <c r="I298" i="35" s="1"/>
  <c r="A299" i="35"/>
  <c r="I299" i="35" s="1"/>
  <c r="A300" i="35"/>
  <c r="I300" i="35" s="1"/>
  <c r="A301" i="35"/>
  <c r="I301" i="35" s="1"/>
  <c r="A302" i="35"/>
  <c r="I302" i="35" s="1"/>
  <c r="A303" i="35"/>
  <c r="I303" i="35" s="1"/>
  <c r="A304" i="35"/>
  <c r="I304" i="35" s="1"/>
  <c r="A305" i="35"/>
  <c r="I305" i="35" s="1"/>
  <c r="A306" i="35"/>
  <c r="I306" i="35" s="1"/>
  <c r="A307" i="35"/>
  <c r="I307" i="35" s="1"/>
  <c r="A308" i="35"/>
  <c r="I308" i="35" s="1"/>
  <c r="A309" i="35"/>
  <c r="I309" i="35" s="1"/>
  <c r="A310" i="35"/>
  <c r="I310" i="35" s="1"/>
  <c r="A311" i="35"/>
  <c r="I311" i="35" s="1"/>
  <c r="A312" i="35"/>
  <c r="I312" i="35" s="1"/>
  <c r="A313" i="35"/>
  <c r="I313" i="35" s="1"/>
  <c r="A314" i="35"/>
  <c r="I314" i="35" s="1"/>
  <c r="A315" i="35"/>
  <c r="I315" i="35" s="1"/>
  <c r="A316" i="35"/>
  <c r="I316" i="35" s="1"/>
  <c r="A317" i="35"/>
  <c r="I317" i="35" s="1"/>
  <c r="A318" i="35"/>
  <c r="I318" i="35" s="1"/>
  <c r="A319" i="35"/>
  <c r="I319" i="35" s="1"/>
  <c r="A320" i="35"/>
  <c r="I320" i="35" s="1"/>
  <c r="A321" i="35"/>
  <c r="I321" i="35" s="1"/>
  <c r="A322" i="35"/>
  <c r="I322" i="35" s="1"/>
  <c r="A323" i="35"/>
  <c r="I323" i="35" s="1"/>
  <c r="A324" i="35"/>
  <c r="I324" i="35" s="1"/>
  <c r="A325" i="35"/>
  <c r="I325" i="35" s="1"/>
  <c r="A326" i="35"/>
  <c r="I326" i="35" s="1"/>
  <c r="A327" i="35"/>
  <c r="I327" i="35" s="1"/>
  <c r="A328" i="35"/>
  <c r="I328" i="35" s="1"/>
  <c r="A329" i="35"/>
  <c r="I329" i="35" s="1"/>
  <c r="A330" i="35"/>
  <c r="I330" i="35" s="1"/>
  <c r="A331" i="35"/>
  <c r="I331" i="35" s="1"/>
  <c r="A332" i="35"/>
  <c r="I332" i="35" s="1"/>
  <c r="A333" i="35"/>
  <c r="I333" i="35" s="1"/>
  <c r="A334" i="35"/>
  <c r="I334" i="35" s="1"/>
  <c r="A335" i="35"/>
  <c r="I335" i="35" s="1"/>
  <c r="A336" i="35"/>
  <c r="I336" i="35" s="1"/>
  <c r="A337" i="35"/>
  <c r="I337" i="35" s="1"/>
  <c r="A338" i="35"/>
  <c r="I338" i="35" s="1"/>
  <c r="A339" i="35"/>
  <c r="I339" i="35" s="1"/>
  <c r="A340" i="35"/>
  <c r="I340" i="35" s="1"/>
  <c r="A341" i="35"/>
  <c r="I341" i="35" s="1"/>
  <c r="A342" i="35"/>
  <c r="I342" i="35" s="1"/>
  <c r="A343" i="35"/>
  <c r="I343" i="35" s="1"/>
  <c r="A344" i="35"/>
  <c r="I344" i="35" s="1"/>
  <c r="A345" i="35"/>
  <c r="I345" i="35" s="1"/>
  <c r="A346" i="35"/>
  <c r="I346" i="35" s="1"/>
  <c r="A347" i="35"/>
  <c r="I347" i="35" s="1"/>
  <c r="A348" i="35"/>
  <c r="I348" i="35" s="1"/>
  <c r="A349" i="35"/>
  <c r="I349" i="35" s="1"/>
  <c r="A350" i="35"/>
  <c r="I350" i="35" s="1"/>
  <c r="A351" i="35"/>
  <c r="I351" i="35" s="1"/>
  <c r="A352" i="35"/>
  <c r="I352" i="35" s="1"/>
  <c r="A353" i="35"/>
  <c r="I353" i="35" s="1"/>
  <c r="A354" i="35"/>
  <c r="I354" i="35" s="1"/>
  <c r="A355" i="35"/>
  <c r="I355" i="35" s="1"/>
  <c r="A356" i="35"/>
  <c r="I356" i="35" s="1"/>
  <c r="A357" i="35"/>
  <c r="I357" i="35" s="1"/>
  <c r="A358" i="35"/>
  <c r="I358" i="35" s="1"/>
  <c r="A359" i="35"/>
  <c r="I359" i="35" s="1"/>
  <c r="A360" i="35"/>
  <c r="I360" i="35" s="1"/>
  <c r="A361" i="35"/>
  <c r="I361" i="35" s="1"/>
  <c r="A362" i="35"/>
  <c r="I362" i="35" s="1"/>
  <c r="A363" i="35"/>
  <c r="I363" i="35" s="1"/>
  <c r="A364" i="35"/>
  <c r="I364" i="35" s="1"/>
  <c r="A365" i="35"/>
  <c r="I365" i="35" s="1"/>
  <c r="A366" i="35"/>
  <c r="I366" i="35" s="1"/>
  <c r="A367" i="35"/>
  <c r="I367" i="35" s="1"/>
  <c r="A368" i="35"/>
  <c r="I368" i="35" s="1"/>
  <c r="A369" i="35"/>
  <c r="I369" i="35" s="1"/>
  <c r="A370" i="35"/>
  <c r="I370" i="35" s="1"/>
  <c r="A371" i="35"/>
  <c r="I371" i="35" s="1"/>
  <c r="A372" i="35"/>
  <c r="I372" i="35" s="1"/>
  <c r="A373" i="35"/>
  <c r="I373" i="35" s="1"/>
  <c r="A374" i="35"/>
  <c r="I374" i="35" s="1"/>
  <c r="A375" i="35"/>
  <c r="I375" i="35" s="1"/>
  <c r="A376" i="35"/>
  <c r="I376" i="35" s="1"/>
  <c r="A377" i="35"/>
  <c r="I377" i="35" s="1"/>
  <c r="A378" i="35"/>
  <c r="I378" i="35" s="1"/>
  <c r="A379" i="35"/>
  <c r="I379" i="35" s="1"/>
  <c r="A380" i="35"/>
  <c r="I380" i="35" s="1"/>
  <c r="A381" i="35"/>
  <c r="I381" i="35" s="1"/>
  <c r="A382" i="35"/>
  <c r="I382" i="35" s="1"/>
  <c r="A383" i="35"/>
  <c r="I383" i="35" s="1"/>
  <c r="A384" i="35"/>
  <c r="I384" i="35" s="1"/>
  <c r="A385" i="35"/>
  <c r="I385" i="35" s="1"/>
  <c r="A386" i="35"/>
  <c r="I386" i="35" s="1"/>
  <c r="A387" i="35"/>
  <c r="I387" i="35" s="1"/>
  <c r="A388" i="35"/>
  <c r="I388" i="35" s="1"/>
  <c r="A389" i="35"/>
  <c r="I389" i="35" s="1"/>
  <c r="A390" i="35"/>
  <c r="I390" i="35" s="1"/>
  <c r="A391" i="35"/>
  <c r="I391" i="35" s="1"/>
  <c r="A392" i="35"/>
  <c r="I392" i="35" s="1"/>
  <c r="A393" i="35"/>
  <c r="I393" i="35" s="1"/>
  <c r="A394" i="35"/>
  <c r="I394" i="35" s="1"/>
  <c r="A395" i="35"/>
  <c r="I395" i="35" s="1"/>
  <c r="A396" i="35"/>
  <c r="I396" i="35" s="1"/>
  <c r="A397" i="35"/>
  <c r="I397" i="35" s="1"/>
  <c r="A398" i="35"/>
  <c r="I398" i="35" s="1"/>
  <c r="A399" i="35"/>
  <c r="I399" i="35" s="1"/>
  <c r="A400" i="35"/>
  <c r="I400" i="35" s="1"/>
  <c r="A401" i="35"/>
  <c r="I401" i="35" s="1"/>
  <c r="A402" i="35"/>
  <c r="I402" i="35" s="1"/>
  <c r="A403" i="35"/>
  <c r="I403" i="35" s="1"/>
  <c r="A404" i="35"/>
  <c r="I404" i="35" s="1"/>
  <c r="A405" i="35"/>
  <c r="I405" i="35" s="1"/>
  <c r="A406" i="35"/>
  <c r="I406" i="35" s="1"/>
  <c r="A407" i="35"/>
  <c r="I407" i="35" s="1"/>
  <c r="A408" i="35"/>
  <c r="I408" i="35" s="1"/>
  <c r="A409" i="35"/>
  <c r="I409" i="35" s="1"/>
  <c r="A410" i="35"/>
  <c r="I410" i="35" s="1"/>
  <c r="A411" i="35"/>
  <c r="I411" i="35" s="1"/>
  <c r="A412" i="35"/>
  <c r="I412" i="35" s="1"/>
  <c r="A413" i="35"/>
  <c r="I413" i="35" s="1"/>
  <c r="A414" i="35"/>
  <c r="I414" i="35" s="1"/>
  <c r="A415" i="35"/>
  <c r="I415" i="35" s="1"/>
  <c r="A416" i="35"/>
  <c r="I416" i="35" s="1"/>
  <c r="A417" i="35"/>
  <c r="I417" i="35" s="1"/>
  <c r="A418" i="35"/>
  <c r="I418" i="35" s="1"/>
  <c r="A419" i="35"/>
  <c r="I419" i="35" s="1"/>
  <c r="A420" i="35"/>
  <c r="I420" i="35" s="1"/>
  <c r="A421" i="35"/>
  <c r="I421" i="35" s="1"/>
  <c r="A422" i="35"/>
  <c r="I422" i="35" s="1"/>
  <c r="A423" i="35"/>
  <c r="I423" i="35" s="1"/>
  <c r="A424" i="35"/>
  <c r="I424" i="35" s="1"/>
  <c r="A425" i="35"/>
  <c r="I425" i="35" s="1"/>
  <c r="A426" i="35"/>
  <c r="I426" i="35" s="1"/>
  <c r="A427" i="35"/>
  <c r="I427" i="35" s="1"/>
  <c r="A428" i="35"/>
  <c r="I428" i="35" s="1"/>
  <c r="A429" i="35"/>
  <c r="I429" i="35" s="1"/>
  <c r="A430" i="35"/>
  <c r="I430" i="35" s="1"/>
  <c r="A431" i="35"/>
  <c r="I431" i="35" s="1"/>
  <c r="A432" i="35"/>
  <c r="I432" i="35" s="1"/>
  <c r="A433" i="35"/>
  <c r="I433" i="35" s="1"/>
  <c r="A434" i="35"/>
  <c r="I434" i="35" s="1"/>
  <c r="A435" i="35"/>
  <c r="I435" i="35" s="1"/>
  <c r="A436" i="35"/>
  <c r="I436" i="35" s="1"/>
  <c r="A437" i="35"/>
  <c r="I437" i="35" s="1"/>
  <c r="A438" i="35"/>
  <c r="I438" i="35" s="1"/>
  <c r="A439" i="35"/>
  <c r="I439" i="35" s="1"/>
  <c r="A440" i="35"/>
  <c r="I440" i="35" s="1"/>
  <c r="A441" i="35"/>
  <c r="I441" i="35" s="1"/>
  <c r="A442" i="35"/>
  <c r="I442" i="35" s="1"/>
  <c r="A443" i="35"/>
  <c r="I443" i="35" s="1"/>
  <c r="A444" i="35"/>
  <c r="I444" i="35" s="1"/>
  <c r="A445" i="35"/>
  <c r="I445" i="35" s="1"/>
  <c r="A446" i="35"/>
  <c r="I446" i="35" s="1"/>
  <c r="A447" i="35"/>
  <c r="I447" i="35" s="1"/>
  <c r="A448" i="35"/>
  <c r="I448" i="35" s="1"/>
  <c r="A449" i="35"/>
  <c r="I449" i="35" s="1"/>
  <c r="A450" i="35"/>
  <c r="I450" i="35" s="1"/>
  <c r="A451" i="35"/>
  <c r="I451" i="35" s="1"/>
  <c r="A452" i="35"/>
  <c r="I452" i="35" s="1"/>
  <c r="A453" i="35"/>
  <c r="I453" i="35" s="1"/>
  <c r="A454" i="35"/>
  <c r="I454" i="35" s="1"/>
  <c r="A455" i="35"/>
  <c r="I455" i="35" s="1"/>
  <c r="A456" i="35"/>
  <c r="I456" i="35" s="1"/>
  <c r="A457" i="35"/>
  <c r="I457" i="35" s="1"/>
  <c r="A458" i="35"/>
  <c r="I458" i="35" s="1"/>
  <c r="A459" i="35"/>
  <c r="I459" i="35" s="1"/>
  <c r="A460" i="35"/>
  <c r="I460" i="35" s="1"/>
  <c r="A461" i="35"/>
  <c r="I461" i="35" s="1"/>
  <c r="A462" i="35"/>
  <c r="I462" i="35" s="1"/>
  <c r="A463" i="35"/>
  <c r="I463" i="35" s="1"/>
  <c r="A464" i="35"/>
  <c r="I464" i="35" s="1"/>
  <c r="A465" i="35"/>
  <c r="I465" i="35" s="1"/>
  <c r="A466" i="35"/>
  <c r="I466" i="35" s="1"/>
  <c r="A467" i="35"/>
  <c r="I467" i="35" s="1"/>
  <c r="A468" i="35"/>
  <c r="I468" i="35" s="1"/>
  <c r="A469" i="35"/>
  <c r="I469" i="35" s="1"/>
  <c r="A470" i="35"/>
  <c r="I470" i="35" s="1"/>
  <c r="A471" i="35"/>
  <c r="I471" i="35" s="1"/>
  <c r="A472" i="35"/>
  <c r="I472" i="35" s="1"/>
  <c r="A473" i="35"/>
  <c r="I473" i="35" s="1"/>
  <c r="A474" i="35"/>
  <c r="I474" i="35" s="1"/>
  <c r="A475" i="35"/>
  <c r="I475" i="35" s="1"/>
  <c r="A476" i="35"/>
  <c r="I476" i="35" s="1"/>
  <c r="A477" i="35"/>
  <c r="I477" i="35" s="1"/>
  <c r="A478" i="35"/>
  <c r="I478" i="35" s="1"/>
  <c r="A479" i="35"/>
  <c r="I479" i="35" s="1"/>
  <c r="A480" i="35"/>
  <c r="I480" i="35" s="1"/>
  <c r="A481" i="35"/>
  <c r="I481" i="35" s="1"/>
  <c r="A482" i="35"/>
  <c r="I482" i="35" s="1"/>
  <c r="A483" i="35"/>
  <c r="I483" i="35" s="1"/>
  <c r="A484" i="35"/>
  <c r="I484" i="35" s="1"/>
  <c r="A485" i="35"/>
  <c r="I485" i="35" s="1"/>
  <c r="A486" i="35"/>
  <c r="I486" i="35" s="1"/>
  <c r="A487" i="35"/>
  <c r="I487" i="35" s="1"/>
  <c r="A488" i="35"/>
  <c r="I488" i="35" s="1"/>
  <c r="A489" i="35"/>
  <c r="I489" i="35" s="1"/>
  <c r="A490" i="35"/>
  <c r="I490" i="35" s="1"/>
  <c r="A491" i="35"/>
  <c r="I491" i="35" s="1"/>
  <c r="A492" i="35"/>
  <c r="I492" i="35" s="1"/>
  <c r="A493" i="35"/>
  <c r="I493" i="35" s="1"/>
  <c r="A494" i="35"/>
  <c r="I494" i="35" s="1"/>
  <c r="A495" i="35"/>
  <c r="I495" i="35" s="1"/>
  <c r="A496" i="35"/>
  <c r="I496" i="35" s="1"/>
  <c r="A497" i="35"/>
  <c r="I497" i="35" s="1"/>
  <c r="A498" i="35"/>
  <c r="I498" i="35" s="1"/>
  <c r="A499" i="35"/>
  <c r="I499" i="35" s="1"/>
  <c r="A500" i="35"/>
  <c r="I500" i="35" s="1"/>
  <c r="A501" i="35"/>
  <c r="I501" i="35" s="1"/>
  <c r="A502" i="35"/>
  <c r="I502" i="35" s="1"/>
  <c r="A503" i="35"/>
  <c r="I503" i="35" s="1"/>
  <c r="A504" i="35"/>
  <c r="I504" i="35" s="1"/>
  <c r="A505" i="35"/>
  <c r="I505" i="35" s="1"/>
  <c r="A506" i="35"/>
  <c r="I506" i="35" s="1"/>
  <c r="A507" i="35"/>
  <c r="I507" i="35" s="1"/>
  <c r="A508" i="35"/>
  <c r="I508" i="35" s="1"/>
  <c r="A509" i="35"/>
  <c r="I509" i="35" s="1"/>
  <c r="A510" i="35"/>
  <c r="I510" i="35" s="1"/>
  <c r="A511" i="35"/>
  <c r="I511" i="35" s="1"/>
  <c r="A512" i="35"/>
  <c r="I512" i="35" s="1"/>
  <c r="A513" i="35"/>
  <c r="I513" i="35" s="1"/>
  <c r="A514" i="35"/>
  <c r="I514" i="35" s="1"/>
  <c r="A515" i="35"/>
  <c r="I515" i="35" s="1"/>
  <c r="A516" i="35"/>
  <c r="I516" i="35" s="1"/>
  <c r="A517" i="35"/>
  <c r="I517" i="35" s="1"/>
  <c r="A518" i="35"/>
  <c r="I518" i="35" s="1"/>
  <c r="A519" i="35"/>
  <c r="I519" i="35" s="1"/>
  <c r="A520" i="35"/>
  <c r="I520" i="35" s="1"/>
  <c r="A521" i="35"/>
  <c r="I521" i="35" s="1"/>
  <c r="A522" i="35"/>
  <c r="I522" i="35" s="1"/>
  <c r="A523" i="35"/>
  <c r="I523" i="35" s="1"/>
  <c r="A524" i="35"/>
  <c r="I524" i="35" s="1"/>
  <c r="A525" i="35"/>
  <c r="I525" i="35" s="1"/>
  <c r="A526" i="35"/>
  <c r="I526" i="35" s="1"/>
  <c r="A527" i="35"/>
  <c r="I527" i="35" s="1"/>
  <c r="A528" i="35"/>
  <c r="I528" i="35" s="1"/>
  <c r="A529" i="35"/>
  <c r="I529" i="35" s="1"/>
  <c r="A530" i="35"/>
  <c r="I530" i="35" s="1"/>
  <c r="A531" i="35"/>
  <c r="I531" i="35" s="1"/>
  <c r="A532" i="35"/>
  <c r="I532" i="35" s="1"/>
  <c r="A533" i="35"/>
  <c r="I533" i="35" s="1"/>
  <c r="A534" i="35"/>
  <c r="I534" i="35" s="1"/>
  <c r="A535" i="35"/>
  <c r="I535" i="35" s="1"/>
  <c r="A536" i="35"/>
  <c r="I536" i="35" s="1"/>
  <c r="A537" i="35"/>
  <c r="I537" i="35" s="1"/>
  <c r="A538" i="35"/>
  <c r="I538" i="35" s="1"/>
  <c r="A539" i="35"/>
  <c r="I539" i="35" s="1"/>
  <c r="A540" i="35"/>
  <c r="I540" i="35" s="1"/>
  <c r="A541" i="35"/>
  <c r="I541" i="35" s="1"/>
  <c r="A542" i="35"/>
  <c r="I542" i="35" s="1"/>
  <c r="A543" i="35"/>
  <c r="I543" i="35" s="1"/>
  <c r="A544" i="35"/>
  <c r="I544" i="35" s="1"/>
  <c r="A545" i="35"/>
  <c r="I545" i="35" s="1"/>
  <c r="A546" i="35"/>
  <c r="I546" i="35" s="1"/>
  <c r="A547" i="35"/>
  <c r="I547" i="35" s="1"/>
  <c r="A548" i="35"/>
  <c r="I548" i="35" s="1"/>
  <c r="A549" i="35"/>
  <c r="I549" i="35" s="1"/>
  <c r="A550" i="35"/>
  <c r="I550" i="35" s="1"/>
  <c r="A551" i="35"/>
  <c r="I551" i="35" s="1"/>
  <c r="A552" i="35"/>
  <c r="I552" i="35" s="1"/>
  <c r="A553" i="35"/>
  <c r="I553" i="35" s="1"/>
  <c r="A554" i="35"/>
  <c r="I554" i="35" s="1"/>
  <c r="A555" i="35"/>
  <c r="I555" i="35" s="1"/>
  <c r="A556" i="35"/>
  <c r="I556" i="35" s="1"/>
  <c r="A557" i="35"/>
  <c r="I557" i="35" s="1"/>
  <c r="A558" i="35"/>
  <c r="I558" i="35" s="1"/>
  <c r="A559" i="35"/>
  <c r="I559" i="35" s="1"/>
  <c r="A560" i="35"/>
  <c r="I560" i="35" s="1"/>
  <c r="A561" i="35"/>
  <c r="I561" i="35" s="1"/>
  <c r="A562" i="35"/>
  <c r="I562" i="35" s="1"/>
  <c r="A563" i="35"/>
  <c r="I563" i="35" s="1"/>
  <c r="A564" i="35"/>
  <c r="I564" i="35" s="1"/>
  <c r="A565" i="35"/>
  <c r="I565" i="35" s="1"/>
  <c r="A566" i="35"/>
  <c r="I566" i="35" s="1"/>
  <c r="A567" i="35"/>
  <c r="I567" i="35" s="1"/>
  <c r="A568" i="35"/>
  <c r="I568" i="35" s="1"/>
  <c r="A569" i="35"/>
  <c r="I569" i="35" s="1"/>
  <c r="A570" i="35"/>
  <c r="I570" i="35" s="1"/>
  <c r="A571" i="35"/>
  <c r="I571" i="35" s="1"/>
  <c r="A572" i="35"/>
  <c r="I572" i="35" s="1"/>
  <c r="A573" i="35"/>
  <c r="I573" i="35" s="1"/>
  <c r="A574" i="35"/>
  <c r="I574" i="35" s="1"/>
  <c r="A575" i="35"/>
  <c r="I575" i="35" s="1"/>
  <c r="A576" i="35"/>
  <c r="I576" i="35" s="1"/>
  <c r="A577" i="35"/>
  <c r="I577" i="35" s="1"/>
  <c r="A578" i="35"/>
  <c r="I578" i="35" s="1"/>
  <c r="A579" i="35"/>
  <c r="I579" i="35" s="1"/>
  <c r="A580" i="35"/>
  <c r="I580" i="35" s="1"/>
  <c r="A581" i="35"/>
  <c r="I581" i="35" s="1"/>
  <c r="A582" i="35"/>
  <c r="I582" i="35" s="1"/>
  <c r="A583" i="35"/>
  <c r="I583" i="35" s="1"/>
  <c r="A584" i="35"/>
  <c r="I584" i="35" s="1"/>
  <c r="A585" i="35"/>
  <c r="I585" i="35" s="1"/>
  <c r="A586" i="35"/>
  <c r="I586" i="35" s="1"/>
  <c r="A587" i="35"/>
  <c r="I587" i="35" s="1"/>
  <c r="A588" i="35"/>
  <c r="I588" i="35" s="1"/>
  <c r="A589" i="35"/>
  <c r="I589" i="35" s="1"/>
  <c r="A590" i="35"/>
  <c r="I590" i="35" s="1"/>
  <c r="A591" i="35"/>
  <c r="I591" i="35" s="1"/>
  <c r="A592" i="35"/>
  <c r="I592" i="35" s="1"/>
  <c r="A593" i="35"/>
  <c r="I593" i="35" s="1"/>
  <c r="A594" i="35"/>
  <c r="I594" i="35" s="1"/>
  <c r="A595" i="35"/>
  <c r="I595" i="35" s="1"/>
  <c r="A596" i="35"/>
  <c r="I596" i="35" s="1"/>
  <c r="A597" i="35"/>
  <c r="I597" i="35" s="1"/>
  <c r="A598" i="35"/>
  <c r="I598" i="35" s="1"/>
  <c r="A599" i="35"/>
  <c r="I599" i="35" s="1"/>
  <c r="A600" i="35"/>
  <c r="I600" i="35" s="1"/>
  <c r="A601" i="35"/>
  <c r="I601" i="35" s="1"/>
  <c r="A602" i="35"/>
  <c r="I602" i="35" s="1"/>
  <c r="A603" i="35"/>
  <c r="I603" i="35" s="1"/>
  <c r="A604" i="35"/>
  <c r="I604" i="35" s="1"/>
  <c r="A605" i="35"/>
  <c r="I605" i="35" s="1"/>
  <c r="A606" i="35"/>
  <c r="I606" i="35" s="1"/>
  <c r="A607" i="35"/>
  <c r="I607" i="35" s="1"/>
  <c r="A608" i="35"/>
  <c r="I608" i="35" s="1"/>
  <c r="A609" i="35"/>
  <c r="I609" i="35" s="1"/>
  <c r="A610" i="35"/>
  <c r="I610" i="35" s="1"/>
  <c r="A611" i="35"/>
  <c r="I611" i="35" s="1"/>
  <c r="A612" i="35"/>
  <c r="I612" i="35" s="1"/>
  <c r="A613" i="35"/>
  <c r="I613" i="35" s="1"/>
  <c r="A614" i="35"/>
  <c r="I614" i="35" s="1"/>
  <c r="A615" i="35"/>
  <c r="I615" i="35" s="1"/>
  <c r="A616" i="35"/>
  <c r="I616" i="35" s="1"/>
  <c r="A617" i="35"/>
  <c r="I617" i="35" s="1"/>
  <c r="A618" i="35"/>
  <c r="I618" i="35" s="1"/>
  <c r="A619" i="35"/>
  <c r="I619" i="35" s="1"/>
  <c r="A620" i="35"/>
  <c r="I620" i="35" s="1"/>
  <c r="A621" i="35"/>
  <c r="I621" i="35" s="1"/>
  <c r="A622" i="35"/>
  <c r="I622" i="35" s="1"/>
  <c r="A623" i="35"/>
  <c r="I623" i="35" s="1"/>
  <c r="A624" i="35"/>
  <c r="I624" i="35" s="1"/>
  <c r="A625" i="35"/>
  <c r="I625" i="35" s="1"/>
  <c r="A626" i="35"/>
  <c r="I626" i="35" s="1"/>
  <c r="A627" i="35"/>
  <c r="I627" i="35" s="1"/>
  <c r="A628" i="35"/>
  <c r="I628" i="35" s="1"/>
  <c r="A629" i="35"/>
  <c r="I629" i="35" s="1"/>
  <c r="A630" i="35"/>
  <c r="I630" i="35" s="1"/>
  <c r="A631" i="35"/>
  <c r="I631" i="35" s="1"/>
  <c r="A632" i="35"/>
  <c r="I632" i="35" s="1"/>
  <c r="A633" i="35"/>
  <c r="I633" i="35" s="1"/>
  <c r="A634" i="35"/>
  <c r="I634" i="35" s="1"/>
  <c r="A635" i="35"/>
  <c r="I635" i="35" s="1"/>
  <c r="A636" i="35"/>
  <c r="I636" i="35" s="1"/>
  <c r="A637" i="35"/>
  <c r="I637" i="35" s="1"/>
  <c r="A638" i="35"/>
  <c r="I638" i="35" s="1"/>
  <c r="A639" i="35"/>
  <c r="I639" i="35" s="1"/>
  <c r="A640" i="35"/>
  <c r="I640" i="35" s="1"/>
  <c r="A641" i="35"/>
  <c r="I641" i="35" s="1"/>
  <c r="A642" i="35"/>
  <c r="I642" i="35" s="1"/>
  <c r="A643" i="35"/>
  <c r="I643" i="35" s="1"/>
  <c r="A644" i="35"/>
  <c r="I644" i="35" s="1"/>
  <c r="A645" i="35"/>
  <c r="I645" i="35" s="1"/>
  <c r="A646" i="35"/>
  <c r="I646" i="35" s="1"/>
  <c r="A647" i="35"/>
  <c r="I647" i="35" s="1"/>
  <c r="A648" i="35"/>
  <c r="I648" i="35" s="1"/>
  <c r="A649" i="35"/>
  <c r="I649" i="35" s="1"/>
  <c r="A650" i="35"/>
  <c r="I650" i="35" s="1"/>
  <c r="A651" i="35"/>
  <c r="I651" i="35" s="1"/>
  <c r="A652" i="35"/>
  <c r="I652" i="35" s="1"/>
  <c r="A653" i="35"/>
  <c r="I653" i="35" s="1"/>
  <c r="A654" i="35"/>
  <c r="I654" i="35" s="1"/>
  <c r="A655" i="35"/>
  <c r="I655" i="35" s="1"/>
  <c r="A656" i="35"/>
  <c r="I656" i="35" s="1"/>
  <c r="A657" i="35"/>
  <c r="I657" i="35" s="1"/>
  <c r="A658" i="35"/>
  <c r="I658" i="35" s="1"/>
  <c r="A659" i="35"/>
  <c r="I659" i="35" s="1"/>
  <c r="A660" i="35"/>
  <c r="I660" i="35" s="1"/>
  <c r="A661" i="35"/>
  <c r="I661" i="35" s="1"/>
  <c r="A662" i="35"/>
  <c r="I662" i="35" s="1"/>
  <c r="A663" i="35"/>
  <c r="I663" i="35" s="1"/>
  <c r="A664" i="35"/>
  <c r="I664" i="35" s="1"/>
  <c r="A665" i="35"/>
  <c r="I665" i="35" s="1"/>
  <c r="A666" i="35"/>
  <c r="I666" i="35" s="1"/>
  <c r="A667" i="35"/>
  <c r="I667" i="35" s="1"/>
  <c r="A668" i="35"/>
  <c r="I668" i="35" s="1"/>
  <c r="A669" i="35"/>
  <c r="I669" i="35" s="1"/>
  <c r="A670" i="35"/>
  <c r="I670" i="35" s="1"/>
  <c r="A671" i="35"/>
  <c r="I671" i="35" s="1"/>
  <c r="A672" i="35"/>
  <c r="I672" i="35" s="1"/>
  <c r="A673" i="35"/>
  <c r="I673" i="35" s="1"/>
  <c r="A674" i="35"/>
  <c r="I674" i="35" s="1"/>
  <c r="A675" i="35"/>
  <c r="I675" i="35" s="1"/>
  <c r="A676" i="35"/>
  <c r="I676" i="35" s="1"/>
  <c r="A677" i="35"/>
  <c r="I677" i="35" s="1"/>
  <c r="A678" i="35"/>
  <c r="I678" i="35" s="1"/>
  <c r="A679" i="35"/>
  <c r="I679" i="35" s="1"/>
  <c r="A680" i="35"/>
  <c r="I680" i="35" s="1"/>
  <c r="A681" i="35"/>
  <c r="I681" i="35" s="1"/>
  <c r="A682" i="35"/>
  <c r="I682" i="35" s="1"/>
  <c r="A683" i="35"/>
  <c r="I683" i="35" s="1"/>
  <c r="A684" i="35"/>
  <c r="I684" i="35" s="1"/>
  <c r="A685" i="35"/>
  <c r="I685" i="35" s="1"/>
  <c r="A686" i="35"/>
  <c r="I686" i="35" s="1"/>
  <c r="A687" i="35"/>
  <c r="I687" i="35" s="1"/>
  <c r="A688" i="35"/>
  <c r="I688" i="35" s="1"/>
  <c r="A689" i="35"/>
  <c r="I689" i="35" s="1"/>
  <c r="A690" i="35"/>
  <c r="I690" i="35" s="1"/>
  <c r="A691" i="35"/>
  <c r="I691" i="35" s="1"/>
  <c r="A692" i="35"/>
  <c r="I692" i="35" s="1"/>
  <c r="A693" i="35"/>
  <c r="I693" i="35" s="1"/>
  <c r="A694" i="35"/>
  <c r="I694" i="35" s="1"/>
  <c r="A695" i="35"/>
  <c r="I695" i="35" s="1"/>
  <c r="A696" i="35"/>
  <c r="I696" i="35" s="1"/>
  <c r="A697" i="35"/>
  <c r="I697" i="35" s="1"/>
  <c r="A698" i="35"/>
  <c r="I698" i="35" s="1"/>
  <c r="A699" i="35"/>
  <c r="I699" i="35" s="1"/>
  <c r="A700" i="35"/>
  <c r="I700" i="35" s="1"/>
  <c r="A701" i="35"/>
  <c r="I701" i="35" s="1"/>
  <c r="A702" i="35"/>
  <c r="I702" i="35" s="1"/>
  <c r="A703" i="35"/>
  <c r="I703" i="35" s="1"/>
  <c r="A704" i="35"/>
  <c r="I704" i="35" s="1"/>
  <c r="A705" i="35"/>
  <c r="I705" i="35" s="1"/>
  <c r="A706" i="35"/>
  <c r="I706" i="35" s="1"/>
  <c r="A707" i="35"/>
  <c r="I707" i="35" s="1"/>
  <c r="A708" i="35"/>
  <c r="I708" i="35" s="1"/>
  <c r="A709" i="35"/>
  <c r="I709" i="35" s="1"/>
  <c r="A710" i="35"/>
  <c r="I710" i="35" s="1"/>
  <c r="A711" i="35"/>
  <c r="I711" i="35" s="1"/>
  <c r="A712" i="35"/>
  <c r="I712" i="35" s="1"/>
  <c r="A713" i="35"/>
  <c r="I713" i="35" s="1"/>
  <c r="A714" i="35"/>
  <c r="I714" i="35" s="1"/>
  <c r="A715" i="35"/>
  <c r="I715" i="35" s="1"/>
  <c r="A716" i="35"/>
  <c r="I716" i="35" s="1"/>
  <c r="A717" i="35"/>
  <c r="I717" i="35" s="1"/>
  <c r="A718" i="35"/>
  <c r="I718" i="35" s="1"/>
  <c r="A719" i="35"/>
  <c r="I719" i="35" s="1"/>
  <c r="A720" i="35"/>
  <c r="I720" i="35" s="1"/>
  <c r="A721" i="35"/>
  <c r="I721" i="35" s="1"/>
  <c r="A722" i="35"/>
  <c r="I722" i="35" s="1"/>
  <c r="A723" i="35"/>
  <c r="I723" i="35" s="1"/>
  <c r="A724" i="35"/>
  <c r="I724" i="35" s="1"/>
  <c r="A725" i="35"/>
  <c r="I725" i="35" s="1"/>
  <c r="A726" i="35"/>
  <c r="I726" i="35" s="1"/>
  <c r="A727" i="35"/>
  <c r="I727" i="35" s="1"/>
  <c r="A728" i="35"/>
  <c r="I728" i="35" s="1"/>
  <c r="A729" i="35"/>
  <c r="I729" i="35" s="1"/>
  <c r="A730" i="35"/>
  <c r="I730" i="35" s="1"/>
  <c r="A731" i="35"/>
  <c r="I731" i="35" s="1"/>
  <c r="A732" i="35"/>
  <c r="I732" i="35" s="1"/>
  <c r="A733" i="35"/>
  <c r="I733" i="35" s="1"/>
  <c r="A734" i="35"/>
  <c r="I734" i="35" s="1"/>
  <c r="A735" i="35"/>
  <c r="I735" i="35" s="1"/>
  <c r="A736" i="35"/>
  <c r="I736" i="35" s="1"/>
  <c r="A737" i="35"/>
  <c r="I737" i="35" s="1"/>
  <c r="A738" i="35"/>
  <c r="I738" i="35" s="1"/>
  <c r="A739" i="35"/>
  <c r="I739" i="35" s="1"/>
  <c r="A740" i="35"/>
  <c r="I740" i="35" s="1"/>
  <c r="A741" i="35"/>
  <c r="I741" i="35" s="1"/>
  <c r="A742" i="35"/>
  <c r="I742" i="35" s="1"/>
  <c r="A743" i="35"/>
  <c r="I743" i="35" s="1"/>
  <c r="A744" i="35"/>
  <c r="I744" i="35" s="1"/>
  <c r="A745" i="35"/>
  <c r="I745" i="35" s="1"/>
  <c r="A746" i="35"/>
  <c r="I746" i="35" s="1"/>
  <c r="A747" i="35"/>
  <c r="I747" i="35" s="1"/>
  <c r="A748" i="35"/>
  <c r="I748" i="35" s="1"/>
  <c r="A749" i="35"/>
  <c r="I749" i="35" s="1"/>
  <c r="A750" i="35"/>
  <c r="I750" i="35" s="1"/>
  <c r="A751" i="35"/>
  <c r="I751" i="35" s="1"/>
  <c r="A752" i="35"/>
  <c r="I752" i="35" s="1"/>
  <c r="A753" i="35"/>
  <c r="I753" i="35" s="1"/>
  <c r="A754" i="35"/>
  <c r="I754" i="35" s="1"/>
  <c r="A755" i="35"/>
  <c r="I755" i="35" s="1"/>
  <c r="A756" i="35"/>
  <c r="I756" i="35" s="1"/>
  <c r="A757" i="35"/>
  <c r="I757" i="35" s="1"/>
  <c r="A758" i="35"/>
  <c r="I758" i="35" s="1"/>
  <c r="A759" i="35"/>
  <c r="I759" i="35" s="1"/>
  <c r="A760" i="35"/>
  <c r="I760" i="35" s="1"/>
  <c r="A761" i="35"/>
  <c r="I761" i="35" s="1"/>
  <c r="A762" i="35"/>
  <c r="I762" i="35" s="1"/>
  <c r="A763" i="35"/>
  <c r="I763" i="35" s="1"/>
  <c r="A764" i="35"/>
  <c r="I764" i="35" s="1"/>
  <c r="A765" i="35"/>
  <c r="I765" i="35" s="1"/>
  <c r="A766" i="35"/>
  <c r="I766" i="35" s="1"/>
  <c r="A767" i="35"/>
  <c r="I767" i="35" s="1"/>
  <c r="A768" i="35"/>
  <c r="I768" i="35" s="1"/>
  <c r="A769" i="35"/>
  <c r="I769" i="35" s="1"/>
  <c r="A770" i="35"/>
  <c r="I770" i="35" s="1"/>
  <c r="A771" i="35"/>
  <c r="I771" i="35" s="1"/>
  <c r="A772" i="35"/>
  <c r="I772" i="35" s="1"/>
  <c r="A773" i="35"/>
  <c r="I773" i="35" s="1"/>
  <c r="A774" i="35"/>
  <c r="I774" i="35" s="1"/>
  <c r="A775" i="35"/>
  <c r="I775" i="35" s="1"/>
  <c r="A776" i="35"/>
  <c r="I776" i="35" s="1"/>
  <c r="A777" i="35"/>
  <c r="I777" i="35" s="1"/>
  <c r="A778" i="35"/>
  <c r="I778" i="35" s="1"/>
  <c r="A779" i="35"/>
  <c r="I779" i="35" s="1"/>
  <c r="A780" i="35"/>
  <c r="I780" i="35" s="1"/>
  <c r="A781" i="35"/>
  <c r="I781" i="35" s="1"/>
  <c r="A782" i="35"/>
  <c r="I782" i="35" s="1"/>
  <c r="A783" i="35"/>
  <c r="I783" i="35" s="1"/>
  <c r="A784" i="35"/>
  <c r="I784" i="35" s="1"/>
  <c r="A785" i="35"/>
  <c r="I785" i="35" s="1"/>
  <c r="A786" i="35"/>
  <c r="I786" i="35" s="1"/>
  <c r="A787" i="35"/>
  <c r="I787" i="35" s="1"/>
  <c r="A788" i="35"/>
  <c r="I788" i="35" s="1"/>
  <c r="A789" i="35"/>
  <c r="I789" i="35" s="1"/>
  <c r="A790" i="35"/>
  <c r="I790" i="35" s="1"/>
  <c r="A791" i="35"/>
  <c r="I791" i="35" s="1"/>
  <c r="A792" i="35"/>
  <c r="I792" i="35" s="1"/>
  <c r="A793" i="35"/>
  <c r="I793" i="35" s="1"/>
  <c r="A794" i="35"/>
  <c r="I794" i="35" s="1"/>
  <c r="A795" i="35"/>
  <c r="I795" i="35" s="1"/>
  <c r="A796" i="35"/>
  <c r="I796" i="35" s="1"/>
  <c r="A797" i="35"/>
  <c r="I797" i="35" s="1"/>
  <c r="A798" i="35"/>
  <c r="I798" i="35" s="1"/>
  <c r="A799" i="35"/>
  <c r="I799" i="35" s="1"/>
  <c r="A800" i="35"/>
  <c r="I800" i="35" s="1"/>
  <c r="A801" i="35"/>
  <c r="I801" i="35" s="1"/>
  <c r="A802" i="35"/>
  <c r="I802" i="35" s="1"/>
  <c r="A803" i="35"/>
  <c r="I803" i="35" s="1"/>
  <c r="A804" i="35"/>
  <c r="I804" i="35" s="1"/>
  <c r="A805" i="35"/>
  <c r="I805" i="35" s="1"/>
  <c r="A806" i="35"/>
  <c r="I806" i="35" s="1"/>
  <c r="A807" i="35"/>
  <c r="I807" i="35" s="1"/>
  <c r="A808" i="35"/>
  <c r="I808" i="35" s="1"/>
  <c r="A809" i="35"/>
  <c r="I809" i="35" s="1"/>
  <c r="A810" i="35"/>
  <c r="I810" i="35" s="1"/>
  <c r="A811" i="35"/>
  <c r="I811" i="35" s="1"/>
  <c r="A812" i="35"/>
  <c r="I812" i="35" s="1"/>
  <c r="A813" i="35"/>
  <c r="I813" i="35" s="1"/>
  <c r="A814" i="35"/>
  <c r="I814" i="35" s="1"/>
  <c r="A815" i="35"/>
  <c r="I815" i="35" s="1"/>
  <c r="A816" i="35"/>
  <c r="I816" i="35" s="1"/>
  <c r="A817" i="35"/>
  <c r="I817" i="35" s="1"/>
  <c r="A818" i="35"/>
  <c r="I818" i="35" s="1"/>
  <c r="A819" i="35"/>
  <c r="I819" i="35" s="1"/>
  <c r="A820" i="35"/>
  <c r="I820" i="35" s="1"/>
  <c r="A821" i="35"/>
  <c r="I821" i="35" s="1"/>
  <c r="A822" i="35"/>
  <c r="I822" i="35" s="1"/>
  <c r="A823" i="35"/>
  <c r="I823" i="35" s="1"/>
  <c r="A824" i="35"/>
  <c r="I824" i="35" s="1"/>
  <c r="A825" i="35"/>
  <c r="I825" i="35" s="1"/>
  <c r="A826" i="35"/>
  <c r="I826" i="35" s="1"/>
  <c r="A827" i="35"/>
  <c r="I827" i="35" s="1"/>
  <c r="A828" i="35"/>
  <c r="I828" i="35" s="1"/>
  <c r="A829" i="35"/>
  <c r="I829" i="35" s="1"/>
  <c r="A830" i="35"/>
  <c r="I830" i="35" s="1"/>
  <c r="A831" i="35"/>
  <c r="I831" i="35" s="1"/>
  <c r="A832" i="35"/>
  <c r="I832" i="35" s="1"/>
  <c r="A833" i="35"/>
  <c r="I833" i="35" s="1"/>
  <c r="A834" i="35"/>
  <c r="I834" i="35" s="1"/>
  <c r="A835" i="35"/>
  <c r="I835" i="35" s="1"/>
  <c r="A836" i="35"/>
  <c r="I836" i="35" s="1"/>
  <c r="A837" i="35"/>
  <c r="I837" i="35" s="1"/>
  <c r="A838" i="35"/>
  <c r="I838" i="35" s="1"/>
  <c r="A839" i="35"/>
  <c r="I839" i="35" s="1"/>
  <c r="A840" i="35"/>
  <c r="I840" i="35" s="1"/>
  <c r="A841" i="35"/>
  <c r="I841" i="35" s="1"/>
  <c r="A842" i="35"/>
  <c r="I842" i="35" s="1"/>
  <c r="A843" i="35"/>
  <c r="I843" i="35" s="1"/>
  <c r="A844" i="35"/>
  <c r="I844" i="35" s="1"/>
  <c r="A845" i="35"/>
  <c r="I845" i="35" s="1"/>
  <c r="A846" i="35"/>
  <c r="I846" i="35" s="1"/>
  <c r="A847" i="35"/>
  <c r="I847" i="35" s="1"/>
  <c r="A848" i="35"/>
  <c r="I848" i="35" s="1"/>
  <c r="A849" i="35"/>
  <c r="I849" i="35" s="1"/>
  <c r="A850" i="35"/>
  <c r="I850" i="35" s="1"/>
  <c r="A851" i="35"/>
  <c r="I851" i="35" s="1"/>
  <c r="A852" i="35"/>
  <c r="I852" i="35" s="1"/>
  <c r="A853" i="35"/>
  <c r="I853" i="35" s="1"/>
  <c r="A854" i="35"/>
  <c r="I854" i="35" s="1"/>
  <c r="A855" i="35"/>
  <c r="I855" i="35" s="1"/>
  <c r="A856" i="35"/>
  <c r="I856" i="35" s="1"/>
  <c r="A857" i="35"/>
  <c r="I857" i="35" s="1"/>
  <c r="A858" i="35"/>
  <c r="I858" i="35" s="1"/>
  <c r="A859" i="35"/>
  <c r="I859" i="35" s="1"/>
  <c r="A860" i="35"/>
  <c r="I860" i="35" s="1"/>
  <c r="A861" i="35"/>
  <c r="I861" i="35" s="1"/>
  <c r="A862" i="35"/>
  <c r="I862" i="35" s="1"/>
  <c r="A863" i="35"/>
  <c r="I863" i="35" s="1"/>
  <c r="A864" i="35"/>
  <c r="I864" i="35" s="1"/>
  <c r="A865" i="35"/>
  <c r="I865" i="35" s="1"/>
  <c r="A866" i="35"/>
  <c r="I866" i="35" s="1"/>
  <c r="A867" i="35"/>
  <c r="I867" i="35" s="1"/>
  <c r="A868" i="35"/>
  <c r="I868" i="35" s="1"/>
  <c r="A869" i="35"/>
  <c r="I869" i="35" s="1"/>
  <c r="A870" i="35"/>
  <c r="I870" i="35" s="1"/>
  <c r="A871" i="35"/>
  <c r="I871" i="35" s="1"/>
  <c r="A872" i="35"/>
  <c r="I872" i="35" s="1"/>
  <c r="A873" i="35"/>
  <c r="I873" i="35" s="1"/>
  <c r="A874" i="35"/>
  <c r="I874" i="35" s="1"/>
  <c r="A875" i="35"/>
  <c r="I875" i="35" s="1"/>
  <c r="A876" i="35"/>
  <c r="I876" i="35" s="1"/>
  <c r="A877" i="35"/>
  <c r="I877" i="35" s="1"/>
  <c r="A878" i="35"/>
  <c r="I878" i="35" s="1"/>
  <c r="A879" i="35"/>
  <c r="I879" i="35" s="1"/>
  <c r="A880" i="35"/>
  <c r="I880" i="35" s="1"/>
  <c r="A881" i="35"/>
  <c r="I881" i="35" s="1"/>
  <c r="A882" i="35"/>
  <c r="I882" i="35" s="1"/>
  <c r="A883" i="35"/>
  <c r="I883" i="35" s="1"/>
  <c r="A884" i="35"/>
  <c r="I884" i="35" s="1"/>
  <c r="A885" i="35"/>
  <c r="I885" i="35" s="1"/>
  <c r="A886" i="35"/>
  <c r="I886" i="35" s="1"/>
  <c r="A887" i="35"/>
  <c r="I887" i="35" s="1"/>
  <c r="A888" i="35"/>
  <c r="I888" i="35" s="1"/>
  <c r="A889" i="35"/>
  <c r="I889" i="35" s="1"/>
  <c r="A890" i="35"/>
  <c r="I890" i="35" s="1"/>
  <c r="A891" i="35"/>
  <c r="I891" i="35" s="1"/>
  <c r="A892" i="35"/>
  <c r="I892" i="35" s="1"/>
  <c r="A893" i="35"/>
  <c r="I893" i="35" s="1"/>
  <c r="A894" i="35"/>
  <c r="I894" i="35" s="1"/>
  <c r="A895" i="35"/>
  <c r="I895" i="35" s="1"/>
  <c r="A896" i="35"/>
  <c r="I896" i="35" s="1"/>
  <c r="A897" i="35"/>
  <c r="I897" i="35" s="1"/>
  <c r="A898" i="35"/>
  <c r="I898" i="35" s="1"/>
  <c r="A899" i="35"/>
  <c r="I899" i="35" s="1"/>
  <c r="A900" i="35"/>
  <c r="I900" i="35" s="1"/>
  <c r="A901" i="35"/>
  <c r="I901" i="35" s="1"/>
  <c r="A902" i="35"/>
  <c r="I902" i="35" s="1"/>
  <c r="A903" i="35"/>
  <c r="I903" i="35" s="1"/>
  <c r="A904" i="35"/>
  <c r="I904" i="35" s="1"/>
  <c r="A905" i="35"/>
  <c r="I905" i="35" s="1"/>
  <c r="A906" i="35"/>
  <c r="I906" i="35" s="1"/>
  <c r="A907" i="35"/>
  <c r="I907" i="35" s="1"/>
  <c r="A908" i="35"/>
  <c r="I908" i="35" s="1"/>
  <c r="A909" i="35"/>
  <c r="I909" i="35" s="1"/>
  <c r="A910" i="35"/>
  <c r="I910" i="35" s="1"/>
  <c r="A911" i="35"/>
  <c r="I911" i="35" s="1"/>
  <c r="A912" i="35"/>
  <c r="I912" i="35" s="1"/>
  <c r="A913" i="35"/>
  <c r="I913" i="35" s="1"/>
  <c r="A914" i="35"/>
  <c r="I914" i="35" s="1"/>
  <c r="A915" i="35"/>
  <c r="I915" i="35" s="1"/>
  <c r="A916" i="35"/>
  <c r="I916" i="35" s="1"/>
  <c r="A917" i="35"/>
  <c r="I917" i="35" s="1"/>
  <c r="A918" i="35"/>
  <c r="I918" i="35" s="1"/>
  <c r="A919" i="35"/>
  <c r="I919" i="35" s="1"/>
  <c r="A920" i="35"/>
  <c r="I920" i="35" s="1"/>
  <c r="A921" i="35"/>
  <c r="I921" i="35" s="1"/>
  <c r="A922" i="35"/>
  <c r="I922" i="35" s="1"/>
  <c r="A923" i="35"/>
  <c r="I923" i="35" s="1"/>
  <c r="A924" i="35"/>
  <c r="I924" i="35" s="1"/>
  <c r="A925" i="35"/>
  <c r="I925" i="35" s="1"/>
  <c r="A926" i="35"/>
  <c r="I926" i="35" s="1"/>
  <c r="A927" i="35"/>
  <c r="I927" i="35" s="1"/>
  <c r="A928" i="35"/>
  <c r="I928" i="35" s="1"/>
  <c r="A929" i="35"/>
  <c r="I929" i="35" s="1"/>
  <c r="A930" i="35"/>
  <c r="I930" i="35" s="1"/>
  <c r="A931" i="35"/>
  <c r="I931" i="35" s="1"/>
  <c r="A932" i="35"/>
  <c r="I932" i="35" s="1"/>
  <c r="A933" i="35"/>
  <c r="I933" i="35" s="1"/>
  <c r="A934" i="35"/>
  <c r="I934" i="35" s="1"/>
  <c r="A935" i="35"/>
  <c r="I935" i="35" s="1"/>
  <c r="A936" i="35"/>
  <c r="I936" i="35" s="1"/>
  <c r="A937" i="35"/>
  <c r="I937" i="35" s="1"/>
  <c r="A938" i="35"/>
  <c r="I938" i="35" s="1"/>
  <c r="A939" i="35"/>
  <c r="I939" i="35" s="1"/>
  <c r="A940" i="35"/>
  <c r="I940" i="35" s="1"/>
  <c r="A941" i="35"/>
  <c r="I941" i="35" s="1"/>
  <c r="A942" i="35"/>
  <c r="I942" i="35" s="1"/>
  <c r="A943" i="35"/>
  <c r="I943" i="35" s="1"/>
  <c r="A944" i="35"/>
  <c r="I944" i="35" s="1"/>
  <c r="A945" i="35"/>
  <c r="I945" i="35" s="1"/>
  <c r="A946" i="35"/>
  <c r="I946" i="35" s="1"/>
  <c r="A947" i="35"/>
  <c r="I947" i="35" s="1"/>
  <c r="A948" i="35"/>
  <c r="I948" i="35" s="1"/>
  <c r="A949" i="35"/>
  <c r="I949" i="35" s="1"/>
  <c r="A950" i="35"/>
  <c r="I950" i="35" s="1"/>
  <c r="A951" i="35"/>
  <c r="I951" i="35" s="1"/>
  <c r="A952" i="35"/>
  <c r="I952" i="35" s="1"/>
  <c r="A953" i="35"/>
  <c r="I953" i="35" s="1"/>
  <c r="A954" i="35"/>
  <c r="I954" i="35" s="1"/>
  <c r="A955" i="35"/>
  <c r="I955" i="35" s="1"/>
  <c r="A956" i="35"/>
  <c r="I956" i="35" s="1"/>
  <c r="A957" i="35"/>
  <c r="I957" i="35" s="1"/>
  <c r="A958" i="35"/>
  <c r="I958" i="35" s="1"/>
  <c r="A959" i="35"/>
  <c r="I959" i="35" s="1"/>
  <c r="A960" i="35"/>
  <c r="I960" i="35" s="1"/>
  <c r="A961" i="35"/>
  <c r="I961" i="35" s="1"/>
  <c r="A962" i="35"/>
  <c r="I962" i="35" s="1"/>
  <c r="A963" i="35"/>
  <c r="I963" i="35" s="1"/>
  <c r="A964" i="35"/>
  <c r="I964" i="35" s="1"/>
  <c r="A965" i="35"/>
  <c r="I965" i="35" s="1"/>
  <c r="A966" i="35"/>
  <c r="I966" i="35" s="1"/>
  <c r="A967" i="35"/>
  <c r="I967" i="35" s="1"/>
  <c r="A968" i="35"/>
  <c r="I968" i="35" s="1"/>
  <c r="A969" i="35"/>
  <c r="I969" i="35" s="1"/>
  <c r="A970" i="35"/>
  <c r="I970" i="35" s="1"/>
  <c r="A971" i="35"/>
  <c r="I971" i="35" s="1"/>
  <c r="A972" i="35"/>
  <c r="I972" i="35" s="1"/>
  <c r="A973" i="35"/>
  <c r="I973" i="35" s="1"/>
  <c r="A974" i="35"/>
  <c r="I974" i="35" s="1"/>
  <c r="A975" i="35"/>
  <c r="I975" i="35" s="1"/>
  <c r="A976" i="35"/>
  <c r="I976" i="35" s="1"/>
  <c r="A977" i="35"/>
  <c r="I977" i="35" s="1"/>
  <c r="A978" i="35"/>
  <c r="I978" i="35" s="1"/>
  <c r="A979" i="35"/>
  <c r="I979" i="35" s="1"/>
  <c r="A980" i="35"/>
  <c r="I980" i="35" s="1"/>
  <c r="A981" i="35"/>
  <c r="I981" i="35" s="1"/>
  <c r="A982" i="35"/>
  <c r="I982" i="35" s="1"/>
  <c r="A983" i="35"/>
  <c r="I983" i="35" s="1"/>
  <c r="A984" i="35"/>
  <c r="I984" i="35" s="1"/>
  <c r="A985" i="35"/>
  <c r="I985" i="35" s="1"/>
  <c r="A986" i="35"/>
  <c r="I986" i="35" s="1"/>
  <c r="A987" i="35"/>
  <c r="I987" i="35" s="1"/>
  <c r="A988" i="35"/>
  <c r="I988" i="35" s="1"/>
  <c r="A989" i="35"/>
  <c r="I989" i="35" s="1"/>
  <c r="A990" i="35"/>
  <c r="I990" i="35" s="1"/>
  <c r="A991" i="35"/>
  <c r="I991" i="35" s="1"/>
  <c r="A992" i="35"/>
  <c r="I992" i="35" s="1"/>
  <c r="A993" i="35"/>
  <c r="I993" i="35" s="1"/>
  <c r="A994" i="35"/>
  <c r="I994" i="35" s="1"/>
  <c r="A995" i="35"/>
  <c r="I995" i="35" s="1"/>
  <c r="A996" i="35"/>
  <c r="I996" i="35" s="1"/>
  <c r="A997" i="35"/>
  <c r="I997" i="35" s="1"/>
  <c r="A998" i="35"/>
  <c r="I998" i="35" s="1"/>
  <c r="A999" i="35"/>
  <c r="I999" i="35" s="1"/>
  <c r="A1000" i="35"/>
  <c r="I1000" i="35" s="1"/>
  <c r="A1001" i="35"/>
  <c r="I1001" i="35" s="1"/>
  <c r="A1002" i="35"/>
  <c r="I1002" i="35" s="1"/>
  <c r="A1003" i="35"/>
  <c r="I1003" i="35" s="1"/>
  <c r="A2" i="35"/>
  <c r="I2" i="35" s="1"/>
  <c r="A3" i="34" l="1"/>
  <c r="I3" i="34" s="1"/>
  <c r="A4" i="34"/>
  <c r="I4" i="34" s="1"/>
  <c r="A5" i="34"/>
  <c r="I5" i="34" s="1"/>
  <c r="A6" i="34"/>
  <c r="I6" i="34" s="1"/>
  <c r="A7" i="34"/>
  <c r="I7" i="34" s="1"/>
  <c r="A8" i="34"/>
  <c r="I8" i="34" s="1"/>
  <c r="A9" i="34"/>
  <c r="I9" i="34" s="1"/>
  <c r="A10" i="34"/>
  <c r="I10" i="34" s="1"/>
  <c r="A11" i="34"/>
  <c r="I11" i="34" s="1"/>
  <c r="A12" i="34"/>
  <c r="I12" i="34" s="1"/>
  <c r="A13" i="34"/>
  <c r="I13" i="34" s="1"/>
  <c r="A14" i="34"/>
  <c r="I14" i="34" s="1"/>
  <c r="A15" i="34"/>
  <c r="I15" i="34" s="1"/>
  <c r="A16" i="34"/>
  <c r="I16" i="34" s="1"/>
  <c r="A17" i="34"/>
  <c r="I17" i="34" s="1"/>
  <c r="A18" i="34"/>
  <c r="I18" i="34" s="1"/>
  <c r="A19" i="34"/>
  <c r="I19" i="34" s="1"/>
  <c r="A20" i="34"/>
  <c r="I20" i="34" s="1"/>
  <c r="A21" i="34"/>
  <c r="I21" i="34" s="1"/>
  <c r="A22" i="34"/>
  <c r="I22" i="34" s="1"/>
  <c r="A23" i="34"/>
  <c r="I23" i="34" s="1"/>
  <c r="A24" i="34"/>
  <c r="I24" i="34" s="1"/>
  <c r="A25" i="34"/>
  <c r="I25" i="34" s="1"/>
  <c r="A26" i="34"/>
  <c r="I26" i="34" s="1"/>
  <c r="A27" i="34"/>
  <c r="I27" i="34" s="1"/>
  <c r="A28" i="34"/>
  <c r="I28" i="34" s="1"/>
  <c r="A29" i="34"/>
  <c r="I29" i="34" s="1"/>
  <c r="A30" i="34"/>
  <c r="I30" i="34" s="1"/>
  <c r="A31" i="34"/>
  <c r="I31" i="34" s="1"/>
  <c r="A32" i="34"/>
  <c r="I32" i="34" s="1"/>
  <c r="A33" i="34"/>
  <c r="I33" i="34" s="1"/>
  <c r="A34" i="34"/>
  <c r="I34" i="34" s="1"/>
  <c r="A35" i="34"/>
  <c r="I35" i="34" s="1"/>
  <c r="A36" i="34"/>
  <c r="I36" i="34" s="1"/>
  <c r="A37" i="34"/>
  <c r="I37" i="34" s="1"/>
  <c r="A38" i="34"/>
  <c r="I38" i="34" s="1"/>
  <c r="A39" i="34"/>
  <c r="I39" i="34" s="1"/>
  <c r="A40" i="34"/>
  <c r="I40" i="34" s="1"/>
  <c r="A41" i="34"/>
  <c r="I41" i="34" s="1"/>
  <c r="A42" i="34"/>
  <c r="I42" i="34" s="1"/>
  <c r="A43" i="34"/>
  <c r="I43" i="34" s="1"/>
  <c r="A44" i="34"/>
  <c r="I44" i="34" s="1"/>
  <c r="A45" i="34"/>
  <c r="I45" i="34" s="1"/>
  <c r="A46" i="34"/>
  <c r="I46" i="34" s="1"/>
  <c r="A47" i="34"/>
  <c r="I47" i="34" s="1"/>
  <c r="A48" i="34"/>
  <c r="I48" i="34" s="1"/>
  <c r="A49" i="34"/>
  <c r="I49" i="34" s="1"/>
  <c r="A50" i="34"/>
  <c r="I50" i="34" s="1"/>
  <c r="A51" i="34"/>
  <c r="I51" i="34" s="1"/>
  <c r="A52" i="34"/>
  <c r="I52" i="34" s="1"/>
  <c r="A53" i="34"/>
  <c r="I53" i="34" s="1"/>
  <c r="A54" i="34"/>
  <c r="I54" i="34" s="1"/>
  <c r="A55" i="34"/>
  <c r="I55" i="34" s="1"/>
  <c r="A56" i="34"/>
  <c r="I56" i="34" s="1"/>
  <c r="A57" i="34"/>
  <c r="I57" i="34" s="1"/>
  <c r="A58" i="34"/>
  <c r="I58" i="34" s="1"/>
  <c r="A59" i="34"/>
  <c r="I59" i="34" s="1"/>
  <c r="A60" i="34"/>
  <c r="I60" i="34" s="1"/>
  <c r="A61" i="34"/>
  <c r="I61" i="34" s="1"/>
  <c r="A62" i="34"/>
  <c r="I62" i="34" s="1"/>
  <c r="A63" i="34"/>
  <c r="I63" i="34" s="1"/>
  <c r="A64" i="34"/>
  <c r="I64" i="34" s="1"/>
  <c r="A65" i="34"/>
  <c r="I65" i="34" s="1"/>
  <c r="A66" i="34"/>
  <c r="I66" i="34" s="1"/>
  <c r="A67" i="34"/>
  <c r="I67" i="34" s="1"/>
  <c r="A68" i="34"/>
  <c r="I68" i="34" s="1"/>
  <c r="A69" i="34"/>
  <c r="I69" i="34" s="1"/>
  <c r="A70" i="34"/>
  <c r="I70" i="34" s="1"/>
  <c r="A71" i="34"/>
  <c r="I71" i="34" s="1"/>
  <c r="A72" i="34"/>
  <c r="I72" i="34" s="1"/>
  <c r="A73" i="34"/>
  <c r="I73" i="34" s="1"/>
  <c r="A74" i="34"/>
  <c r="I74" i="34" s="1"/>
  <c r="A75" i="34"/>
  <c r="I75" i="34" s="1"/>
  <c r="A76" i="34"/>
  <c r="I76" i="34" s="1"/>
  <c r="A77" i="34"/>
  <c r="I77" i="34" s="1"/>
  <c r="A78" i="34"/>
  <c r="I78" i="34" s="1"/>
  <c r="A79" i="34"/>
  <c r="I79" i="34" s="1"/>
  <c r="A80" i="34"/>
  <c r="I80" i="34" s="1"/>
  <c r="A81" i="34"/>
  <c r="I81" i="34" s="1"/>
  <c r="A82" i="34"/>
  <c r="I82" i="34" s="1"/>
  <c r="A83" i="34"/>
  <c r="I83" i="34" s="1"/>
  <c r="A84" i="34"/>
  <c r="I84" i="34" s="1"/>
  <c r="A85" i="34"/>
  <c r="I85" i="34" s="1"/>
  <c r="A86" i="34"/>
  <c r="I86" i="34" s="1"/>
  <c r="A87" i="34"/>
  <c r="I87" i="34" s="1"/>
  <c r="A88" i="34"/>
  <c r="I88" i="34" s="1"/>
  <c r="A89" i="34"/>
  <c r="I89" i="34" s="1"/>
  <c r="A90" i="34"/>
  <c r="I90" i="34" s="1"/>
  <c r="A91" i="34"/>
  <c r="I91" i="34" s="1"/>
  <c r="A92" i="34"/>
  <c r="I92" i="34" s="1"/>
  <c r="A93" i="34"/>
  <c r="I93" i="34" s="1"/>
  <c r="A94" i="34"/>
  <c r="I94" i="34" s="1"/>
  <c r="A95" i="34"/>
  <c r="I95" i="34" s="1"/>
  <c r="A96" i="34"/>
  <c r="I96" i="34" s="1"/>
  <c r="A97" i="34"/>
  <c r="I97" i="34" s="1"/>
  <c r="A98" i="34"/>
  <c r="I98" i="34" s="1"/>
  <c r="A99" i="34"/>
  <c r="I99" i="34" s="1"/>
  <c r="A100" i="34"/>
  <c r="I100" i="34" s="1"/>
  <c r="A101" i="34"/>
  <c r="I101" i="34" s="1"/>
  <c r="A102" i="34"/>
  <c r="I102" i="34" s="1"/>
  <c r="A103" i="34"/>
  <c r="I103" i="34" s="1"/>
  <c r="A104" i="34"/>
  <c r="I104" i="34" s="1"/>
  <c r="A105" i="34"/>
  <c r="I105" i="34" s="1"/>
  <c r="A106" i="34"/>
  <c r="I106" i="34" s="1"/>
  <c r="A107" i="34"/>
  <c r="I107" i="34" s="1"/>
  <c r="A108" i="34"/>
  <c r="I108" i="34" s="1"/>
  <c r="A109" i="34"/>
  <c r="I109" i="34" s="1"/>
  <c r="A110" i="34"/>
  <c r="I110" i="34" s="1"/>
  <c r="A111" i="34"/>
  <c r="I111" i="34" s="1"/>
  <c r="A112" i="34"/>
  <c r="I112" i="34" s="1"/>
  <c r="A113" i="34"/>
  <c r="I113" i="34" s="1"/>
  <c r="A114" i="34"/>
  <c r="I114" i="34" s="1"/>
  <c r="A115" i="34"/>
  <c r="I115" i="34" s="1"/>
  <c r="A116" i="34"/>
  <c r="I116" i="34" s="1"/>
  <c r="A117" i="34"/>
  <c r="I117" i="34" s="1"/>
  <c r="A118" i="34"/>
  <c r="I118" i="34" s="1"/>
  <c r="A119" i="34"/>
  <c r="I119" i="34" s="1"/>
  <c r="A120" i="34"/>
  <c r="I120" i="34" s="1"/>
  <c r="A121" i="34"/>
  <c r="I121" i="34" s="1"/>
  <c r="A122" i="34"/>
  <c r="I122" i="34" s="1"/>
  <c r="A123" i="34"/>
  <c r="I123" i="34" s="1"/>
  <c r="A124" i="34"/>
  <c r="I124" i="34" s="1"/>
  <c r="A125" i="34"/>
  <c r="I125" i="34" s="1"/>
  <c r="A126" i="34"/>
  <c r="I126" i="34" s="1"/>
  <c r="A127" i="34"/>
  <c r="I127" i="34" s="1"/>
  <c r="A128" i="34"/>
  <c r="I128" i="34" s="1"/>
  <c r="A129" i="34"/>
  <c r="I129" i="34" s="1"/>
  <c r="A130" i="34"/>
  <c r="I130" i="34" s="1"/>
  <c r="A131" i="34"/>
  <c r="I131" i="34" s="1"/>
  <c r="A132" i="34"/>
  <c r="I132" i="34" s="1"/>
  <c r="A133" i="34"/>
  <c r="I133" i="34" s="1"/>
  <c r="A134" i="34"/>
  <c r="I134" i="34" s="1"/>
  <c r="A135" i="34"/>
  <c r="I135" i="34" s="1"/>
  <c r="A136" i="34"/>
  <c r="I136" i="34" s="1"/>
  <c r="A137" i="34"/>
  <c r="I137" i="34" s="1"/>
  <c r="A138" i="34"/>
  <c r="I138" i="34" s="1"/>
  <c r="A139" i="34"/>
  <c r="I139" i="34" s="1"/>
  <c r="A140" i="34"/>
  <c r="I140" i="34" s="1"/>
  <c r="A141" i="34"/>
  <c r="I141" i="34" s="1"/>
  <c r="A142" i="34"/>
  <c r="I142" i="34" s="1"/>
  <c r="A143" i="34"/>
  <c r="I143" i="34" s="1"/>
  <c r="A144" i="34"/>
  <c r="I144" i="34" s="1"/>
  <c r="A145" i="34"/>
  <c r="I145" i="34" s="1"/>
  <c r="A146" i="34"/>
  <c r="I146" i="34" s="1"/>
  <c r="A147" i="34"/>
  <c r="I147" i="34" s="1"/>
  <c r="A148" i="34"/>
  <c r="I148" i="34" s="1"/>
  <c r="A149" i="34"/>
  <c r="I149" i="34" s="1"/>
  <c r="A150" i="34"/>
  <c r="I150" i="34" s="1"/>
  <c r="A151" i="34"/>
  <c r="I151" i="34" s="1"/>
  <c r="A152" i="34"/>
  <c r="I152" i="34" s="1"/>
  <c r="A153" i="34"/>
  <c r="I153" i="34" s="1"/>
  <c r="A154" i="34"/>
  <c r="I154" i="34" s="1"/>
  <c r="A155" i="34"/>
  <c r="I155" i="34" s="1"/>
  <c r="A156" i="34"/>
  <c r="I156" i="34" s="1"/>
  <c r="A157" i="34"/>
  <c r="I157" i="34" s="1"/>
  <c r="A158" i="34"/>
  <c r="I158" i="34" s="1"/>
  <c r="A159" i="34"/>
  <c r="I159" i="34" s="1"/>
  <c r="A160" i="34"/>
  <c r="I160" i="34" s="1"/>
  <c r="A161" i="34"/>
  <c r="I161" i="34" s="1"/>
  <c r="A162" i="34"/>
  <c r="I162" i="34" s="1"/>
  <c r="A163" i="34"/>
  <c r="I163" i="34" s="1"/>
  <c r="A164" i="34"/>
  <c r="I164" i="34" s="1"/>
  <c r="A165" i="34"/>
  <c r="I165" i="34" s="1"/>
  <c r="A166" i="34"/>
  <c r="I166" i="34" s="1"/>
  <c r="A167" i="34"/>
  <c r="I167" i="34" s="1"/>
  <c r="A168" i="34"/>
  <c r="I168" i="34" s="1"/>
  <c r="A169" i="34"/>
  <c r="I169" i="34" s="1"/>
  <c r="A170" i="34"/>
  <c r="I170" i="34" s="1"/>
  <c r="A171" i="34"/>
  <c r="I171" i="34" s="1"/>
  <c r="A172" i="34"/>
  <c r="I172" i="34" s="1"/>
  <c r="A173" i="34"/>
  <c r="I173" i="34" s="1"/>
  <c r="A174" i="34"/>
  <c r="I174" i="34" s="1"/>
  <c r="A175" i="34"/>
  <c r="I175" i="34" s="1"/>
  <c r="A176" i="34"/>
  <c r="I176" i="34" s="1"/>
  <c r="A177" i="34"/>
  <c r="I177" i="34" s="1"/>
  <c r="A178" i="34"/>
  <c r="I178" i="34" s="1"/>
  <c r="A179" i="34"/>
  <c r="I179" i="34" s="1"/>
  <c r="A180" i="34"/>
  <c r="I180" i="34" s="1"/>
  <c r="A181" i="34"/>
  <c r="I181" i="34" s="1"/>
  <c r="A182" i="34"/>
  <c r="I182" i="34" s="1"/>
  <c r="A183" i="34"/>
  <c r="I183" i="34" s="1"/>
  <c r="A184" i="34"/>
  <c r="I184" i="34" s="1"/>
  <c r="A185" i="34"/>
  <c r="I185" i="34" s="1"/>
  <c r="A186" i="34"/>
  <c r="I186" i="34" s="1"/>
  <c r="A187" i="34"/>
  <c r="I187" i="34" s="1"/>
  <c r="A188" i="34"/>
  <c r="I188" i="34" s="1"/>
  <c r="A189" i="34"/>
  <c r="I189" i="34" s="1"/>
  <c r="A190" i="34"/>
  <c r="I190" i="34" s="1"/>
  <c r="A191" i="34"/>
  <c r="I191" i="34" s="1"/>
  <c r="A192" i="34"/>
  <c r="I192" i="34" s="1"/>
  <c r="A193" i="34"/>
  <c r="I193" i="34" s="1"/>
  <c r="A194" i="34"/>
  <c r="I194" i="34" s="1"/>
  <c r="A195" i="34"/>
  <c r="I195" i="34" s="1"/>
  <c r="A196" i="34"/>
  <c r="I196" i="34" s="1"/>
  <c r="A197" i="34"/>
  <c r="I197" i="34" s="1"/>
  <c r="A198" i="34"/>
  <c r="I198" i="34" s="1"/>
  <c r="A199" i="34"/>
  <c r="I199" i="34" s="1"/>
  <c r="A200" i="34"/>
  <c r="I200" i="34" s="1"/>
  <c r="A201" i="34"/>
  <c r="I201" i="34" s="1"/>
  <c r="A202" i="34"/>
  <c r="I202" i="34" s="1"/>
  <c r="A203" i="34"/>
  <c r="I203" i="34" s="1"/>
  <c r="A204" i="34"/>
  <c r="I204" i="34" s="1"/>
  <c r="A205" i="34"/>
  <c r="I205" i="34" s="1"/>
  <c r="A206" i="34"/>
  <c r="I206" i="34" s="1"/>
  <c r="A207" i="34"/>
  <c r="I207" i="34" s="1"/>
  <c r="A208" i="34"/>
  <c r="I208" i="34" s="1"/>
  <c r="A209" i="34"/>
  <c r="I209" i="34" s="1"/>
  <c r="A210" i="34"/>
  <c r="I210" i="34" s="1"/>
  <c r="A211" i="34"/>
  <c r="I211" i="34" s="1"/>
  <c r="A212" i="34"/>
  <c r="I212" i="34" s="1"/>
  <c r="A213" i="34"/>
  <c r="I213" i="34" s="1"/>
  <c r="A214" i="34"/>
  <c r="I214" i="34" s="1"/>
  <c r="A215" i="34"/>
  <c r="I215" i="34" s="1"/>
  <c r="A216" i="34"/>
  <c r="I216" i="34" s="1"/>
  <c r="A217" i="34"/>
  <c r="I217" i="34" s="1"/>
  <c r="A218" i="34"/>
  <c r="I218" i="34" s="1"/>
  <c r="A219" i="34"/>
  <c r="I219" i="34" s="1"/>
  <c r="A220" i="34"/>
  <c r="I220" i="34" s="1"/>
  <c r="A221" i="34"/>
  <c r="I221" i="34" s="1"/>
  <c r="A222" i="34"/>
  <c r="I222" i="34" s="1"/>
  <c r="A223" i="34"/>
  <c r="I223" i="34" s="1"/>
  <c r="A224" i="34"/>
  <c r="I224" i="34" s="1"/>
  <c r="A225" i="34"/>
  <c r="I225" i="34" s="1"/>
  <c r="A226" i="34"/>
  <c r="I226" i="34" s="1"/>
  <c r="A227" i="34"/>
  <c r="I227" i="34" s="1"/>
  <c r="A228" i="34"/>
  <c r="I228" i="34" s="1"/>
  <c r="A229" i="34"/>
  <c r="I229" i="34" s="1"/>
  <c r="A230" i="34"/>
  <c r="I230" i="34" s="1"/>
  <c r="A231" i="34"/>
  <c r="I231" i="34" s="1"/>
  <c r="A232" i="34"/>
  <c r="I232" i="34" s="1"/>
  <c r="A233" i="34"/>
  <c r="I233" i="34" s="1"/>
  <c r="A234" i="34"/>
  <c r="I234" i="34" s="1"/>
  <c r="A235" i="34"/>
  <c r="I235" i="34" s="1"/>
  <c r="A236" i="34"/>
  <c r="I236" i="34" s="1"/>
  <c r="A237" i="34"/>
  <c r="I237" i="34" s="1"/>
  <c r="A238" i="34"/>
  <c r="I238" i="34" s="1"/>
  <c r="A239" i="34"/>
  <c r="I239" i="34" s="1"/>
  <c r="A240" i="34"/>
  <c r="I240" i="34" s="1"/>
  <c r="A241" i="34"/>
  <c r="I241" i="34" s="1"/>
  <c r="A242" i="34"/>
  <c r="I242" i="34" s="1"/>
  <c r="A243" i="34"/>
  <c r="I243" i="34" s="1"/>
  <c r="A244" i="34"/>
  <c r="I244" i="34" s="1"/>
  <c r="A245" i="34"/>
  <c r="I245" i="34" s="1"/>
  <c r="A246" i="34"/>
  <c r="I246" i="34" s="1"/>
  <c r="A247" i="34"/>
  <c r="I247" i="34" s="1"/>
  <c r="A248" i="34"/>
  <c r="I248" i="34" s="1"/>
  <c r="A249" i="34"/>
  <c r="I249" i="34" s="1"/>
  <c r="A250" i="34"/>
  <c r="I250" i="34" s="1"/>
  <c r="A251" i="34"/>
  <c r="I251" i="34" s="1"/>
  <c r="A252" i="34"/>
  <c r="I252" i="34" s="1"/>
  <c r="A253" i="34"/>
  <c r="I253" i="34" s="1"/>
  <c r="A254" i="34"/>
  <c r="I254" i="34" s="1"/>
  <c r="A255" i="34"/>
  <c r="I255" i="34" s="1"/>
  <c r="A256" i="34"/>
  <c r="I256" i="34" s="1"/>
  <c r="A257" i="34"/>
  <c r="I257" i="34" s="1"/>
  <c r="A258" i="34"/>
  <c r="I258" i="34" s="1"/>
  <c r="A259" i="34"/>
  <c r="I259" i="34" s="1"/>
  <c r="A260" i="34"/>
  <c r="I260" i="34" s="1"/>
  <c r="A261" i="34"/>
  <c r="I261" i="34" s="1"/>
  <c r="A262" i="34"/>
  <c r="I262" i="34" s="1"/>
  <c r="A263" i="34"/>
  <c r="I263" i="34" s="1"/>
  <c r="A264" i="34"/>
  <c r="I264" i="34" s="1"/>
  <c r="A265" i="34"/>
  <c r="I265" i="34" s="1"/>
  <c r="A266" i="34"/>
  <c r="I266" i="34" s="1"/>
  <c r="A267" i="34"/>
  <c r="I267" i="34" s="1"/>
  <c r="A268" i="34"/>
  <c r="I268" i="34" s="1"/>
  <c r="A269" i="34"/>
  <c r="I269" i="34" s="1"/>
  <c r="A270" i="34"/>
  <c r="I270" i="34" s="1"/>
  <c r="A271" i="34"/>
  <c r="I271" i="34" s="1"/>
  <c r="A272" i="34"/>
  <c r="I272" i="34" s="1"/>
  <c r="A273" i="34"/>
  <c r="I273" i="34" s="1"/>
  <c r="A274" i="34"/>
  <c r="I274" i="34" s="1"/>
  <c r="A275" i="34"/>
  <c r="I275" i="34" s="1"/>
  <c r="A276" i="34"/>
  <c r="I276" i="34" s="1"/>
  <c r="A277" i="34"/>
  <c r="I277" i="34" s="1"/>
  <c r="A278" i="34"/>
  <c r="I278" i="34" s="1"/>
  <c r="A279" i="34"/>
  <c r="I279" i="34" s="1"/>
  <c r="A280" i="34"/>
  <c r="I280" i="34" s="1"/>
  <c r="A281" i="34"/>
  <c r="I281" i="34" s="1"/>
  <c r="A282" i="34"/>
  <c r="I282" i="34" s="1"/>
  <c r="A283" i="34"/>
  <c r="I283" i="34" s="1"/>
  <c r="A284" i="34"/>
  <c r="I284" i="34" s="1"/>
  <c r="A285" i="34"/>
  <c r="I285" i="34" s="1"/>
  <c r="A286" i="34"/>
  <c r="I286" i="34" s="1"/>
  <c r="A287" i="34"/>
  <c r="I287" i="34" s="1"/>
  <c r="A288" i="34"/>
  <c r="I288" i="34" s="1"/>
  <c r="A289" i="34"/>
  <c r="I289" i="34" s="1"/>
  <c r="A290" i="34"/>
  <c r="I290" i="34" s="1"/>
  <c r="A291" i="34"/>
  <c r="I291" i="34" s="1"/>
  <c r="A292" i="34"/>
  <c r="I292" i="34" s="1"/>
  <c r="A293" i="34"/>
  <c r="I293" i="34" s="1"/>
  <c r="A294" i="34"/>
  <c r="I294" i="34" s="1"/>
  <c r="A295" i="34"/>
  <c r="I295" i="34" s="1"/>
  <c r="A296" i="34"/>
  <c r="I296" i="34" s="1"/>
  <c r="A297" i="34"/>
  <c r="I297" i="34" s="1"/>
  <c r="A298" i="34"/>
  <c r="I298" i="34" s="1"/>
  <c r="A299" i="34"/>
  <c r="I299" i="34" s="1"/>
  <c r="A300" i="34"/>
  <c r="I300" i="34" s="1"/>
  <c r="A301" i="34"/>
  <c r="I301" i="34" s="1"/>
  <c r="A302" i="34"/>
  <c r="I302" i="34" s="1"/>
  <c r="A303" i="34"/>
  <c r="I303" i="34" s="1"/>
  <c r="A304" i="34"/>
  <c r="I304" i="34" s="1"/>
  <c r="A305" i="34"/>
  <c r="I305" i="34" s="1"/>
  <c r="A306" i="34"/>
  <c r="I306" i="34" s="1"/>
  <c r="A307" i="34"/>
  <c r="I307" i="34" s="1"/>
  <c r="A308" i="34"/>
  <c r="I308" i="34" s="1"/>
  <c r="A309" i="34"/>
  <c r="I309" i="34" s="1"/>
  <c r="A310" i="34"/>
  <c r="I310" i="34" s="1"/>
  <c r="A311" i="34"/>
  <c r="I311" i="34" s="1"/>
  <c r="A312" i="34"/>
  <c r="I312" i="34" s="1"/>
  <c r="A313" i="34"/>
  <c r="I313" i="34" s="1"/>
  <c r="A314" i="34"/>
  <c r="I314" i="34" s="1"/>
  <c r="A315" i="34"/>
  <c r="I315" i="34" s="1"/>
  <c r="A316" i="34"/>
  <c r="I316" i="34" s="1"/>
  <c r="A317" i="34"/>
  <c r="I317" i="34" s="1"/>
  <c r="A318" i="34"/>
  <c r="I318" i="34" s="1"/>
  <c r="A319" i="34"/>
  <c r="I319" i="34" s="1"/>
  <c r="A320" i="34"/>
  <c r="I320" i="34" s="1"/>
  <c r="A321" i="34"/>
  <c r="I321" i="34" s="1"/>
  <c r="A322" i="34"/>
  <c r="I322" i="34" s="1"/>
  <c r="A323" i="34"/>
  <c r="I323" i="34" s="1"/>
  <c r="A324" i="34"/>
  <c r="I324" i="34" s="1"/>
  <c r="A325" i="34"/>
  <c r="I325" i="34" s="1"/>
  <c r="A326" i="34"/>
  <c r="I326" i="34" s="1"/>
  <c r="A327" i="34"/>
  <c r="I327" i="34" s="1"/>
  <c r="A328" i="34"/>
  <c r="I328" i="34" s="1"/>
  <c r="A329" i="34"/>
  <c r="I329" i="34" s="1"/>
  <c r="A330" i="34"/>
  <c r="I330" i="34" s="1"/>
  <c r="A331" i="34"/>
  <c r="I331" i="34" s="1"/>
  <c r="A332" i="34"/>
  <c r="I332" i="34" s="1"/>
  <c r="A333" i="34"/>
  <c r="I333" i="34" s="1"/>
  <c r="A334" i="34"/>
  <c r="I334" i="34" s="1"/>
  <c r="A335" i="34"/>
  <c r="I335" i="34" s="1"/>
  <c r="A336" i="34"/>
  <c r="I336" i="34" s="1"/>
  <c r="A337" i="34"/>
  <c r="I337" i="34" s="1"/>
  <c r="A338" i="34"/>
  <c r="I338" i="34" s="1"/>
  <c r="A339" i="34"/>
  <c r="I339" i="34" s="1"/>
  <c r="A340" i="34"/>
  <c r="I340" i="34" s="1"/>
  <c r="A341" i="34"/>
  <c r="I341" i="34" s="1"/>
  <c r="A342" i="34"/>
  <c r="I342" i="34" s="1"/>
  <c r="A343" i="34"/>
  <c r="I343" i="34" s="1"/>
  <c r="A344" i="34"/>
  <c r="I344" i="34" s="1"/>
  <c r="A345" i="34"/>
  <c r="I345" i="34" s="1"/>
  <c r="A346" i="34"/>
  <c r="I346" i="34" s="1"/>
  <c r="A347" i="34"/>
  <c r="I347" i="34" s="1"/>
  <c r="A348" i="34"/>
  <c r="I348" i="34" s="1"/>
  <c r="A349" i="34"/>
  <c r="I349" i="34" s="1"/>
  <c r="A350" i="34"/>
  <c r="I350" i="34" s="1"/>
  <c r="A351" i="34"/>
  <c r="I351" i="34" s="1"/>
  <c r="A352" i="34"/>
  <c r="I352" i="34" s="1"/>
  <c r="A353" i="34"/>
  <c r="I353" i="34" s="1"/>
  <c r="A354" i="34"/>
  <c r="I354" i="34" s="1"/>
  <c r="A355" i="34"/>
  <c r="I355" i="34" s="1"/>
  <c r="A356" i="34"/>
  <c r="I356" i="34" s="1"/>
  <c r="A357" i="34"/>
  <c r="I357" i="34" s="1"/>
  <c r="A358" i="34"/>
  <c r="I358" i="34" s="1"/>
  <c r="A359" i="34"/>
  <c r="I359" i="34" s="1"/>
  <c r="A360" i="34"/>
  <c r="I360" i="34" s="1"/>
  <c r="A361" i="34"/>
  <c r="I361" i="34" s="1"/>
  <c r="A362" i="34"/>
  <c r="I362" i="34" s="1"/>
  <c r="A363" i="34"/>
  <c r="I363" i="34" s="1"/>
  <c r="A364" i="34"/>
  <c r="I364" i="34" s="1"/>
  <c r="A365" i="34"/>
  <c r="I365" i="34" s="1"/>
  <c r="A366" i="34"/>
  <c r="I366" i="34" s="1"/>
  <c r="A367" i="34"/>
  <c r="I367" i="34" s="1"/>
  <c r="A368" i="34"/>
  <c r="I368" i="34" s="1"/>
  <c r="A369" i="34"/>
  <c r="I369" i="34" s="1"/>
  <c r="A370" i="34"/>
  <c r="I370" i="34" s="1"/>
  <c r="A371" i="34"/>
  <c r="I371" i="34" s="1"/>
  <c r="A372" i="34"/>
  <c r="I372" i="34" s="1"/>
  <c r="A373" i="34"/>
  <c r="I373" i="34" s="1"/>
  <c r="A374" i="34"/>
  <c r="I374" i="34" s="1"/>
  <c r="A375" i="34"/>
  <c r="I375" i="34" s="1"/>
  <c r="A376" i="34"/>
  <c r="I376" i="34" s="1"/>
  <c r="A377" i="34"/>
  <c r="I377" i="34" s="1"/>
  <c r="A378" i="34"/>
  <c r="I378" i="34" s="1"/>
  <c r="A379" i="34"/>
  <c r="I379" i="34" s="1"/>
  <c r="A380" i="34"/>
  <c r="I380" i="34" s="1"/>
  <c r="A381" i="34"/>
  <c r="I381" i="34" s="1"/>
  <c r="A382" i="34"/>
  <c r="I382" i="34" s="1"/>
  <c r="A383" i="34"/>
  <c r="I383" i="34" s="1"/>
  <c r="A384" i="34"/>
  <c r="I384" i="34" s="1"/>
  <c r="A385" i="34"/>
  <c r="I385" i="34" s="1"/>
  <c r="A386" i="34"/>
  <c r="I386" i="34" s="1"/>
  <c r="A387" i="34"/>
  <c r="I387" i="34" s="1"/>
  <c r="A388" i="34"/>
  <c r="I388" i="34" s="1"/>
  <c r="A389" i="34"/>
  <c r="I389" i="34" s="1"/>
  <c r="A390" i="34"/>
  <c r="I390" i="34" s="1"/>
  <c r="A391" i="34"/>
  <c r="I391" i="34" s="1"/>
  <c r="A392" i="34"/>
  <c r="I392" i="34" s="1"/>
  <c r="A393" i="34"/>
  <c r="I393" i="34" s="1"/>
  <c r="A394" i="34"/>
  <c r="I394" i="34" s="1"/>
  <c r="A395" i="34"/>
  <c r="I395" i="34" s="1"/>
  <c r="A396" i="34"/>
  <c r="I396" i="34" s="1"/>
  <c r="A397" i="34"/>
  <c r="I397" i="34" s="1"/>
  <c r="A398" i="34"/>
  <c r="I398" i="34" s="1"/>
  <c r="A399" i="34"/>
  <c r="I399" i="34" s="1"/>
  <c r="A400" i="34"/>
  <c r="I400" i="34" s="1"/>
  <c r="A401" i="34"/>
  <c r="I401" i="34" s="1"/>
  <c r="A402" i="34"/>
  <c r="I402" i="34" s="1"/>
  <c r="A403" i="34"/>
  <c r="I403" i="34" s="1"/>
  <c r="A404" i="34"/>
  <c r="I404" i="34" s="1"/>
  <c r="A405" i="34"/>
  <c r="I405" i="34" s="1"/>
  <c r="A406" i="34"/>
  <c r="I406" i="34" s="1"/>
  <c r="A407" i="34"/>
  <c r="I407" i="34" s="1"/>
  <c r="A408" i="34"/>
  <c r="I408" i="34" s="1"/>
  <c r="A409" i="34"/>
  <c r="I409" i="34" s="1"/>
  <c r="A410" i="34"/>
  <c r="I410" i="34" s="1"/>
  <c r="A411" i="34"/>
  <c r="I411" i="34" s="1"/>
  <c r="A412" i="34"/>
  <c r="I412" i="34" s="1"/>
  <c r="A413" i="34"/>
  <c r="I413" i="34" s="1"/>
  <c r="A414" i="34"/>
  <c r="I414" i="34" s="1"/>
  <c r="A415" i="34"/>
  <c r="I415" i="34" s="1"/>
  <c r="A416" i="34"/>
  <c r="I416" i="34" s="1"/>
  <c r="A417" i="34"/>
  <c r="I417" i="34" s="1"/>
  <c r="A418" i="34"/>
  <c r="I418" i="34" s="1"/>
  <c r="A419" i="34"/>
  <c r="I419" i="34" s="1"/>
  <c r="A420" i="34"/>
  <c r="I420" i="34" s="1"/>
  <c r="A421" i="34"/>
  <c r="I421" i="34" s="1"/>
  <c r="A422" i="34"/>
  <c r="I422" i="34" s="1"/>
  <c r="A423" i="34"/>
  <c r="I423" i="34" s="1"/>
  <c r="A424" i="34"/>
  <c r="I424" i="34" s="1"/>
  <c r="A425" i="34"/>
  <c r="I425" i="34" s="1"/>
  <c r="A426" i="34"/>
  <c r="I426" i="34" s="1"/>
  <c r="A427" i="34"/>
  <c r="I427" i="34" s="1"/>
  <c r="A428" i="34"/>
  <c r="I428" i="34" s="1"/>
  <c r="A429" i="34"/>
  <c r="I429" i="34" s="1"/>
  <c r="A430" i="34"/>
  <c r="I430" i="34" s="1"/>
  <c r="A431" i="34"/>
  <c r="I431" i="34" s="1"/>
  <c r="A432" i="34"/>
  <c r="I432" i="34" s="1"/>
  <c r="A433" i="34"/>
  <c r="I433" i="34" s="1"/>
  <c r="A434" i="34"/>
  <c r="I434" i="34" s="1"/>
  <c r="A435" i="34"/>
  <c r="I435" i="34" s="1"/>
  <c r="A436" i="34"/>
  <c r="I436" i="34" s="1"/>
  <c r="A437" i="34"/>
  <c r="I437" i="34" s="1"/>
  <c r="A438" i="34"/>
  <c r="I438" i="34" s="1"/>
  <c r="A439" i="34"/>
  <c r="I439" i="34" s="1"/>
  <c r="A440" i="34"/>
  <c r="I440" i="34" s="1"/>
  <c r="A441" i="34"/>
  <c r="I441" i="34" s="1"/>
  <c r="A442" i="34"/>
  <c r="I442" i="34" s="1"/>
  <c r="A443" i="34"/>
  <c r="I443" i="34" s="1"/>
  <c r="A444" i="34"/>
  <c r="I444" i="34" s="1"/>
  <c r="A445" i="34"/>
  <c r="I445" i="34" s="1"/>
  <c r="A446" i="34"/>
  <c r="I446" i="34" s="1"/>
  <c r="A447" i="34"/>
  <c r="I447" i="34" s="1"/>
  <c r="A448" i="34"/>
  <c r="I448" i="34" s="1"/>
  <c r="A449" i="34"/>
  <c r="I449" i="34" s="1"/>
  <c r="A450" i="34"/>
  <c r="I450" i="34" s="1"/>
  <c r="A451" i="34"/>
  <c r="I451" i="34" s="1"/>
  <c r="A452" i="34"/>
  <c r="I452" i="34" s="1"/>
  <c r="A453" i="34"/>
  <c r="I453" i="34" s="1"/>
  <c r="A454" i="34"/>
  <c r="I454" i="34" s="1"/>
  <c r="A455" i="34"/>
  <c r="I455" i="34" s="1"/>
  <c r="A456" i="34"/>
  <c r="I456" i="34" s="1"/>
  <c r="A457" i="34"/>
  <c r="I457" i="34" s="1"/>
  <c r="A458" i="34"/>
  <c r="I458" i="34" s="1"/>
  <c r="A459" i="34"/>
  <c r="I459" i="34" s="1"/>
  <c r="A460" i="34"/>
  <c r="I460" i="34" s="1"/>
  <c r="A461" i="34"/>
  <c r="I461" i="34" s="1"/>
  <c r="A462" i="34"/>
  <c r="I462" i="34" s="1"/>
  <c r="A463" i="34"/>
  <c r="I463" i="34" s="1"/>
  <c r="A464" i="34"/>
  <c r="I464" i="34" s="1"/>
  <c r="A465" i="34"/>
  <c r="I465" i="34" s="1"/>
  <c r="A466" i="34"/>
  <c r="I466" i="34" s="1"/>
  <c r="A467" i="34"/>
  <c r="I467" i="34" s="1"/>
  <c r="A468" i="34"/>
  <c r="I468" i="34" s="1"/>
  <c r="A469" i="34"/>
  <c r="I469" i="34" s="1"/>
  <c r="A470" i="34"/>
  <c r="I470" i="34" s="1"/>
  <c r="A471" i="34"/>
  <c r="I471" i="34" s="1"/>
  <c r="A472" i="34"/>
  <c r="I472" i="34" s="1"/>
  <c r="A473" i="34"/>
  <c r="I473" i="34" s="1"/>
  <c r="A474" i="34"/>
  <c r="I474" i="34" s="1"/>
  <c r="A475" i="34"/>
  <c r="I475" i="34" s="1"/>
  <c r="A476" i="34"/>
  <c r="I476" i="34" s="1"/>
  <c r="A477" i="34"/>
  <c r="I477" i="34" s="1"/>
  <c r="A478" i="34"/>
  <c r="I478" i="34" s="1"/>
  <c r="A479" i="34"/>
  <c r="I479" i="34" s="1"/>
  <c r="A480" i="34"/>
  <c r="I480" i="34" s="1"/>
  <c r="A481" i="34"/>
  <c r="I481" i="34" s="1"/>
  <c r="A482" i="34"/>
  <c r="I482" i="34" s="1"/>
  <c r="A483" i="34"/>
  <c r="I483" i="34" s="1"/>
  <c r="A484" i="34"/>
  <c r="I484" i="34" s="1"/>
  <c r="A485" i="34"/>
  <c r="I485" i="34" s="1"/>
  <c r="A486" i="34"/>
  <c r="I486" i="34" s="1"/>
  <c r="A487" i="34"/>
  <c r="I487" i="34" s="1"/>
  <c r="A488" i="34"/>
  <c r="I488" i="34" s="1"/>
  <c r="A489" i="34"/>
  <c r="I489" i="34" s="1"/>
  <c r="A490" i="34"/>
  <c r="I490" i="34" s="1"/>
  <c r="A491" i="34"/>
  <c r="I491" i="34" s="1"/>
  <c r="A492" i="34"/>
  <c r="I492" i="34" s="1"/>
  <c r="A493" i="34"/>
  <c r="I493" i="34" s="1"/>
  <c r="A494" i="34"/>
  <c r="I494" i="34" s="1"/>
  <c r="A495" i="34"/>
  <c r="I495" i="34" s="1"/>
  <c r="A496" i="34"/>
  <c r="I496" i="34" s="1"/>
  <c r="A497" i="34"/>
  <c r="I497" i="34" s="1"/>
  <c r="A498" i="34"/>
  <c r="I498" i="34" s="1"/>
  <c r="A499" i="34"/>
  <c r="I499" i="34" s="1"/>
  <c r="A500" i="34"/>
  <c r="I500" i="34" s="1"/>
  <c r="A501" i="34"/>
  <c r="I501" i="34" s="1"/>
  <c r="A502" i="34"/>
  <c r="I502" i="34" s="1"/>
  <c r="A503" i="34"/>
  <c r="I503" i="34" s="1"/>
  <c r="A504" i="34"/>
  <c r="I504" i="34" s="1"/>
  <c r="A505" i="34"/>
  <c r="I505" i="34" s="1"/>
  <c r="A506" i="34"/>
  <c r="I506" i="34" s="1"/>
  <c r="A507" i="34"/>
  <c r="I507" i="34" s="1"/>
  <c r="A508" i="34"/>
  <c r="I508" i="34" s="1"/>
  <c r="A509" i="34"/>
  <c r="I509" i="34" s="1"/>
  <c r="A510" i="34"/>
  <c r="I510" i="34" s="1"/>
  <c r="A511" i="34"/>
  <c r="I511" i="34" s="1"/>
  <c r="A512" i="34"/>
  <c r="I512" i="34" s="1"/>
  <c r="A513" i="34"/>
  <c r="I513" i="34" s="1"/>
  <c r="A514" i="34"/>
  <c r="I514" i="34" s="1"/>
  <c r="A515" i="34"/>
  <c r="I515" i="34" s="1"/>
  <c r="A516" i="34"/>
  <c r="I516" i="34" s="1"/>
  <c r="A517" i="34"/>
  <c r="I517" i="34" s="1"/>
  <c r="A518" i="34"/>
  <c r="I518" i="34" s="1"/>
  <c r="A519" i="34"/>
  <c r="I519" i="34" s="1"/>
  <c r="A520" i="34"/>
  <c r="I520" i="34" s="1"/>
  <c r="A521" i="34"/>
  <c r="I521" i="34" s="1"/>
  <c r="A522" i="34"/>
  <c r="I522" i="34" s="1"/>
  <c r="A523" i="34"/>
  <c r="I523" i="34" s="1"/>
  <c r="A524" i="34"/>
  <c r="I524" i="34" s="1"/>
  <c r="A525" i="34"/>
  <c r="I525" i="34" s="1"/>
  <c r="A526" i="34"/>
  <c r="I526" i="34" s="1"/>
  <c r="A527" i="34"/>
  <c r="I527" i="34" s="1"/>
  <c r="A528" i="34"/>
  <c r="I528" i="34" s="1"/>
  <c r="A529" i="34"/>
  <c r="I529" i="34" s="1"/>
  <c r="A530" i="34"/>
  <c r="I530" i="34" s="1"/>
  <c r="A531" i="34"/>
  <c r="I531" i="34" s="1"/>
  <c r="A532" i="34"/>
  <c r="I532" i="34" s="1"/>
  <c r="A533" i="34"/>
  <c r="I533" i="34" s="1"/>
  <c r="A534" i="34"/>
  <c r="I534" i="34" s="1"/>
  <c r="A535" i="34"/>
  <c r="I535" i="34" s="1"/>
  <c r="A536" i="34"/>
  <c r="I536" i="34" s="1"/>
  <c r="A537" i="34"/>
  <c r="I537" i="34" s="1"/>
  <c r="A538" i="34"/>
  <c r="I538" i="34" s="1"/>
  <c r="A539" i="34"/>
  <c r="I539" i="34" s="1"/>
  <c r="A540" i="34"/>
  <c r="I540" i="34" s="1"/>
  <c r="A541" i="34"/>
  <c r="I541" i="34" s="1"/>
  <c r="A542" i="34"/>
  <c r="I542" i="34" s="1"/>
  <c r="A543" i="34"/>
  <c r="I543" i="34" s="1"/>
  <c r="A544" i="34"/>
  <c r="I544" i="34" s="1"/>
  <c r="A545" i="34"/>
  <c r="I545" i="34" s="1"/>
  <c r="A546" i="34"/>
  <c r="I546" i="34" s="1"/>
  <c r="A547" i="34"/>
  <c r="I547" i="34" s="1"/>
  <c r="A548" i="34"/>
  <c r="I548" i="34" s="1"/>
  <c r="A549" i="34"/>
  <c r="I549" i="34" s="1"/>
  <c r="A550" i="34"/>
  <c r="I550" i="34" s="1"/>
  <c r="A551" i="34"/>
  <c r="I551" i="34" s="1"/>
  <c r="A552" i="34"/>
  <c r="I552" i="34" s="1"/>
  <c r="A553" i="34"/>
  <c r="I553" i="34" s="1"/>
  <c r="A554" i="34"/>
  <c r="I554" i="34" s="1"/>
  <c r="A555" i="34"/>
  <c r="I555" i="34" s="1"/>
  <c r="A556" i="34"/>
  <c r="I556" i="34" s="1"/>
  <c r="A557" i="34"/>
  <c r="I557" i="34" s="1"/>
  <c r="A558" i="34"/>
  <c r="I558" i="34" s="1"/>
  <c r="A559" i="34"/>
  <c r="I559" i="34" s="1"/>
  <c r="A560" i="34"/>
  <c r="I560" i="34" s="1"/>
  <c r="A561" i="34"/>
  <c r="I561" i="34" s="1"/>
  <c r="A562" i="34"/>
  <c r="I562" i="34" s="1"/>
  <c r="A563" i="34"/>
  <c r="I563" i="34" s="1"/>
  <c r="A564" i="34"/>
  <c r="I564" i="34" s="1"/>
  <c r="A565" i="34"/>
  <c r="I565" i="34" s="1"/>
  <c r="A566" i="34"/>
  <c r="I566" i="34" s="1"/>
  <c r="A567" i="34"/>
  <c r="I567" i="34" s="1"/>
  <c r="A568" i="34"/>
  <c r="I568" i="34" s="1"/>
  <c r="A569" i="34"/>
  <c r="I569" i="34" s="1"/>
  <c r="A570" i="34"/>
  <c r="I570" i="34" s="1"/>
  <c r="A571" i="34"/>
  <c r="I571" i="34" s="1"/>
  <c r="A572" i="34"/>
  <c r="I572" i="34" s="1"/>
  <c r="A573" i="34"/>
  <c r="I573" i="34" s="1"/>
  <c r="A574" i="34"/>
  <c r="I574" i="34" s="1"/>
  <c r="A575" i="34"/>
  <c r="I575" i="34" s="1"/>
  <c r="A576" i="34"/>
  <c r="I576" i="34" s="1"/>
  <c r="A577" i="34"/>
  <c r="I577" i="34" s="1"/>
  <c r="A578" i="34"/>
  <c r="I578" i="34" s="1"/>
  <c r="A579" i="34"/>
  <c r="I579" i="34" s="1"/>
  <c r="A580" i="34"/>
  <c r="I580" i="34" s="1"/>
  <c r="A581" i="34"/>
  <c r="I581" i="34" s="1"/>
  <c r="A582" i="34"/>
  <c r="I582" i="34" s="1"/>
  <c r="A583" i="34"/>
  <c r="I583" i="34" s="1"/>
  <c r="A584" i="34"/>
  <c r="I584" i="34" s="1"/>
  <c r="A585" i="34"/>
  <c r="I585" i="34" s="1"/>
  <c r="A586" i="34"/>
  <c r="I586" i="34" s="1"/>
  <c r="A587" i="34"/>
  <c r="I587" i="34" s="1"/>
  <c r="A588" i="34"/>
  <c r="I588" i="34" s="1"/>
  <c r="A589" i="34"/>
  <c r="I589" i="34" s="1"/>
  <c r="A590" i="34"/>
  <c r="I590" i="34" s="1"/>
  <c r="A591" i="34"/>
  <c r="I591" i="34" s="1"/>
  <c r="A592" i="34"/>
  <c r="I592" i="34" s="1"/>
  <c r="A593" i="34"/>
  <c r="I593" i="34" s="1"/>
  <c r="A594" i="34"/>
  <c r="I594" i="34" s="1"/>
  <c r="A595" i="34"/>
  <c r="I595" i="34" s="1"/>
  <c r="A596" i="34"/>
  <c r="I596" i="34" s="1"/>
  <c r="A597" i="34"/>
  <c r="I597" i="34" s="1"/>
  <c r="A598" i="34"/>
  <c r="I598" i="34" s="1"/>
  <c r="A599" i="34"/>
  <c r="I599" i="34" s="1"/>
  <c r="A600" i="34"/>
  <c r="I600" i="34" s="1"/>
  <c r="A601" i="34"/>
  <c r="I601" i="34" s="1"/>
  <c r="A602" i="34"/>
  <c r="I602" i="34" s="1"/>
  <c r="A603" i="34"/>
  <c r="I603" i="34" s="1"/>
  <c r="A604" i="34"/>
  <c r="I604" i="34" s="1"/>
  <c r="A605" i="34"/>
  <c r="I605" i="34" s="1"/>
  <c r="A606" i="34"/>
  <c r="I606" i="34" s="1"/>
  <c r="A607" i="34"/>
  <c r="I607" i="34" s="1"/>
  <c r="A608" i="34"/>
  <c r="I608" i="34" s="1"/>
  <c r="A609" i="34"/>
  <c r="I609" i="34" s="1"/>
  <c r="A610" i="34"/>
  <c r="I610" i="34" s="1"/>
  <c r="A611" i="34"/>
  <c r="I611" i="34" s="1"/>
  <c r="A612" i="34"/>
  <c r="I612" i="34" s="1"/>
  <c r="A613" i="34"/>
  <c r="I613" i="34" s="1"/>
  <c r="A614" i="34"/>
  <c r="I614" i="34" s="1"/>
  <c r="A615" i="34"/>
  <c r="I615" i="34" s="1"/>
  <c r="A616" i="34"/>
  <c r="I616" i="34" s="1"/>
  <c r="A617" i="34"/>
  <c r="I617" i="34" s="1"/>
  <c r="A618" i="34"/>
  <c r="I618" i="34" s="1"/>
  <c r="A619" i="34"/>
  <c r="I619" i="34" s="1"/>
  <c r="A620" i="34"/>
  <c r="I620" i="34" s="1"/>
  <c r="A621" i="34"/>
  <c r="I621" i="34" s="1"/>
  <c r="A622" i="34"/>
  <c r="I622" i="34" s="1"/>
  <c r="A623" i="34"/>
  <c r="I623" i="34" s="1"/>
  <c r="A624" i="34"/>
  <c r="I624" i="34" s="1"/>
  <c r="A625" i="34"/>
  <c r="I625" i="34" s="1"/>
  <c r="A626" i="34"/>
  <c r="I626" i="34" s="1"/>
  <c r="A627" i="34"/>
  <c r="I627" i="34" s="1"/>
  <c r="A628" i="34"/>
  <c r="I628" i="34" s="1"/>
  <c r="A629" i="34"/>
  <c r="I629" i="34" s="1"/>
  <c r="A630" i="34"/>
  <c r="I630" i="34" s="1"/>
  <c r="A631" i="34"/>
  <c r="I631" i="34" s="1"/>
  <c r="A632" i="34"/>
  <c r="I632" i="34" s="1"/>
  <c r="A633" i="34"/>
  <c r="I633" i="34" s="1"/>
  <c r="A634" i="34"/>
  <c r="I634" i="34" s="1"/>
  <c r="A635" i="34"/>
  <c r="I635" i="34" s="1"/>
  <c r="A636" i="34"/>
  <c r="I636" i="34" s="1"/>
  <c r="A637" i="34"/>
  <c r="I637" i="34" s="1"/>
  <c r="A638" i="34"/>
  <c r="I638" i="34" s="1"/>
  <c r="A639" i="34"/>
  <c r="I639" i="34" s="1"/>
  <c r="A640" i="34"/>
  <c r="I640" i="34" s="1"/>
  <c r="A641" i="34"/>
  <c r="I641" i="34" s="1"/>
  <c r="A642" i="34"/>
  <c r="I642" i="34" s="1"/>
  <c r="A643" i="34"/>
  <c r="I643" i="34" s="1"/>
  <c r="A644" i="34"/>
  <c r="I644" i="34" s="1"/>
  <c r="A645" i="34"/>
  <c r="I645" i="34" s="1"/>
  <c r="A646" i="34"/>
  <c r="I646" i="34" s="1"/>
  <c r="A647" i="34"/>
  <c r="I647" i="34" s="1"/>
  <c r="A648" i="34"/>
  <c r="I648" i="34" s="1"/>
  <c r="A649" i="34"/>
  <c r="I649" i="34" s="1"/>
  <c r="A650" i="34"/>
  <c r="I650" i="34" s="1"/>
  <c r="A651" i="34"/>
  <c r="I651" i="34" s="1"/>
  <c r="A652" i="34"/>
  <c r="I652" i="34" s="1"/>
  <c r="A653" i="34"/>
  <c r="I653" i="34" s="1"/>
  <c r="A654" i="34"/>
  <c r="I654" i="34" s="1"/>
  <c r="A655" i="34"/>
  <c r="I655" i="34" s="1"/>
  <c r="A656" i="34"/>
  <c r="I656" i="34" s="1"/>
  <c r="A657" i="34"/>
  <c r="I657" i="34" s="1"/>
  <c r="A658" i="34"/>
  <c r="I658" i="34" s="1"/>
  <c r="A659" i="34"/>
  <c r="I659" i="34" s="1"/>
  <c r="A660" i="34"/>
  <c r="I660" i="34" s="1"/>
  <c r="A661" i="34"/>
  <c r="I661" i="34" s="1"/>
  <c r="A662" i="34"/>
  <c r="I662" i="34" s="1"/>
  <c r="A663" i="34"/>
  <c r="I663" i="34" s="1"/>
  <c r="A664" i="34"/>
  <c r="I664" i="34" s="1"/>
  <c r="A665" i="34"/>
  <c r="I665" i="34" s="1"/>
  <c r="A666" i="34"/>
  <c r="I666" i="34" s="1"/>
  <c r="A667" i="34"/>
  <c r="I667" i="34" s="1"/>
  <c r="A668" i="34"/>
  <c r="I668" i="34" s="1"/>
  <c r="A669" i="34"/>
  <c r="I669" i="34" s="1"/>
  <c r="A670" i="34"/>
  <c r="I670" i="34" s="1"/>
  <c r="A671" i="34"/>
  <c r="I671" i="34" s="1"/>
  <c r="A672" i="34"/>
  <c r="I672" i="34" s="1"/>
  <c r="A673" i="34"/>
  <c r="I673" i="34" s="1"/>
  <c r="A674" i="34"/>
  <c r="I674" i="34" s="1"/>
  <c r="A675" i="34"/>
  <c r="I675" i="34" s="1"/>
  <c r="A676" i="34"/>
  <c r="I676" i="34" s="1"/>
  <c r="A677" i="34"/>
  <c r="I677" i="34" s="1"/>
  <c r="A678" i="34"/>
  <c r="I678" i="34" s="1"/>
  <c r="A679" i="34"/>
  <c r="I679" i="34" s="1"/>
  <c r="A680" i="34"/>
  <c r="I680" i="34" s="1"/>
  <c r="A681" i="34"/>
  <c r="I681" i="34" s="1"/>
  <c r="A682" i="34"/>
  <c r="I682" i="34" s="1"/>
  <c r="A683" i="34"/>
  <c r="I683" i="34" s="1"/>
  <c r="A684" i="34"/>
  <c r="I684" i="34" s="1"/>
  <c r="A685" i="34"/>
  <c r="I685" i="34" s="1"/>
  <c r="A686" i="34"/>
  <c r="I686" i="34" s="1"/>
  <c r="A687" i="34"/>
  <c r="I687" i="34" s="1"/>
  <c r="A688" i="34"/>
  <c r="I688" i="34" s="1"/>
  <c r="A689" i="34"/>
  <c r="I689" i="34" s="1"/>
  <c r="A690" i="34"/>
  <c r="I690" i="34" s="1"/>
  <c r="A691" i="34"/>
  <c r="I691" i="34" s="1"/>
  <c r="A692" i="34"/>
  <c r="I692" i="34" s="1"/>
  <c r="A693" i="34"/>
  <c r="I693" i="34" s="1"/>
  <c r="A694" i="34"/>
  <c r="I694" i="34" s="1"/>
  <c r="A695" i="34"/>
  <c r="I695" i="34" s="1"/>
  <c r="A696" i="34"/>
  <c r="I696" i="34" s="1"/>
  <c r="A697" i="34"/>
  <c r="I697" i="34" s="1"/>
  <c r="A698" i="34"/>
  <c r="I698" i="34" s="1"/>
  <c r="A699" i="34"/>
  <c r="I699" i="34" s="1"/>
  <c r="A700" i="34"/>
  <c r="I700" i="34" s="1"/>
  <c r="A701" i="34"/>
  <c r="I701" i="34" s="1"/>
  <c r="A702" i="34"/>
  <c r="I702" i="34" s="1"/>
  <c r="A703" i="34"/>
  <c r="I703" i="34" s="1"/>
  <c r="A704" i="34"/>
  <c r="I704" i="34" s="1"/>
  <c r="A705" i="34"/>
  <c r="I705" i="34" s="1"/>
  <c r="A706" i="34"/>
  <c r="I706" i="34" s="1"/>
  <c r="A707" i="34"/>
  <c r="I707" i="34" s="1"/>
  <c r="A708" i="34"/>
  <c r="I708" i="34" s="1"/>
  <c r="A709" i="34"/>
  <c r="I709" i="34" s="1"/>
  <c r="A710" i="34"/>
  <c r="I710" i="34" s="1"/>
  <c r="A711" i="34"/>
  <c r="I711" i="34" s="1"/>
  <c r="A712" i="34"/>
  <c r="I712" i="34" s="1"/>
  <c r="A713" i="34"/>
  <c r="I713" i="34" s="1"/>
  <c r="A714" i="34"/>
  <c r="I714" i="34" s="1"/>
  <c r="A715" i="34"/>
  <c r="I715" i="34" s="1"/>
  <c r="A716" i="34"/>
  <c r="I716" i="34" s="1"/>
  <c r="A717" i="34"/>
  <c r="I717" i="34" s="1"/>
  <c r="A718" i="34"/>
  <c r="I718" i="34" s="1"/>
  <c r="A719" i="34"/>
  <c r="I719" i="34" s="1"/>
  <c r="A720" i="34"/>
  <c r="I720" i="34" s="1"/>
  <c r="A721" i="34"/>
  <c r="I721" i="34" s="1"/>
  <c r="A722" i="34"/>
  <c r="I722" i="34" s="1"/>
  <c r="A723" i="34"/>
  <c r="I723" i="34" s="1"/>
  <c r="A724" i="34"/>
  <c r="I724" i="34" s="1"/>
  <c r="A725" i="34"/>
  <c r="I725" i="34" s="1"/>
  <c r="A726" i="34"/>
  <c r="I726" i="34" s="1"/>
  <c r="A727" i="34"/>
  <c r="I727" i="34" s="1"/>
  <c r="A728" i="34"/>
  <c r="I728" i="34" s="1"/>
  <c r="A729" i="34"/>
  <c r="I729" i="34" s="1"/>
  <c r="A730" i="34"/>
  <c r="I730" i="34" s="1"/>
  <c r="A731" i="34"/>
  <c r="I731" i="34" s="1"/>
  <c r="A732" i="34"/>
  <c r="I732" i="34" s="1"/>
  <c r="A733" i="34"/>
  <c r="I733" i="34" s="1"/>
  <c r="A734" i="34"/>
  <c r="I734" i="34" s="1"/>
  <c r="A735" i="34"/>
  <c r="I735" i="34" s="1"/>
  <c r="A736" i="34"/>
  <c r="I736" i="34" s="1"/>
  <c r="A737" i="34"/>
  <c r="I737" i="34" s="1"/>
  <c r="A738" i="34"/>
  <c r="I738" i="34" s="1"/>
  <c r="A739" i="34"/>
  <c r="I739" i="34" s="1"/>
  <c r="A740" i="34"/>
  <c r="I740" i="34" s="1"/>
  <c r="A741" i="34"/>
  <c r="I741" i="34" s="1"/>
  <c r="A742" i="34"/>
  <c r="I742" i="34" s="1"/>
  <c r="A743" i="34"/>
  <c r="I743" i="34" s="1"/>
  <c r="A744" i="34"/>
  <c r="I744" i="34" s="1"/>
  <c r="A745" i="34"/>
  <c r="I745" i="34" s="1"/>
  <c r="A746" i="34"/>
  <c r="I746" i="34" s="1"/>
  <c r="A747" i="34"/>
  <c r="I747" i="34" s="1"/>
  <c r="A748" i="34"/>
  <c r="I748" i="34" s="1"/>
  <c r="A749" i="34"/>
  <c r="I749" i="34" s="1"/>
  <c r="A750" i="34"/>
  <c r="I750" i="34" s="1"/>
  <c r="A751" i="34"/>
  <c r="I751" i="34" s="1"/>
  <c r="A752" i="34"/>
  <c r="I752" i="34" s="1"/>
  <c r="A753" i="34"/>
  <c r="I753" i="34" s="1"/>
  <c r="A754" i="34"/>
  <c r="I754" i="34" s="1"/>
  <c r="A755" i="34"/>
  <c r="I755" i="34" s="1"/>
  <c r="A756" i="34"/>
  <c r="I756" i="34" s="1"/>
  <c r="A757" i="34"/>
  <c r="I757" i="34" s="1"/>
  <c r="A758" i="34"/>
  <c r="I758" i="34" s="1"/>
  <c r="A759" i="34"/>
  <c r="I759" i="34" s="1"/>
  <c r="A760" i="34"/>
  <c r="I760" i="34" s="1"/>
  <c r="A761" i="34"/>
  <c r="I761" i="34" s="1"/>
  <c r="A762" i="34"/>
  <c r="I762" i="34" s="1"/>
  <c r="A763" i="34"/>
  <c r="I763" i="34" s="1"/>
  <c r="A764" i="34"/>
  <c r="I764" i="34" s="1"/>
  <c r="A765" i="34"/>
  <c r="I765" i="34" s="1"/>
  <c r="A766" i="34"/>
  <c r="I766" i="34" s="1"/>
  <c r="A767" i="34"/>
  <c r="I767" i="34" s="1"/>
  <c r="A768" i="34"/>
  <c r="I768" i="34" s="1"/>
  <c r="A769" i="34"/>
  <c r="I769" i="34" s="1"/>
  <c r="A770" i="34"/>
  <c r="I770" i="34" s="1"/>
  <c r="A771" i="34"/>
  <c r="I771" i="34" s="1"/>
  <c r="A772" i="34"/>
  <c r="I772" i="34" s="1"/>
  <c r="A773" i="34"/>
  <c r="I773" i="34" s="1"/>
  <c r="A774" i="34"/>
  <c r="I774" i="34" s="1"/>
  <c r="A775" i="34"/>
  <c r="I775" i="34" s="1"/>
  <c r="A776" i="34"/>
  <c r="I776" i="34" s="1"/>
  <c r="A777" i="34"/>
  <c r="I777" i="34" s="1"/>
  <c r="A778" i="34"/>
  <c r="I778" i="34" s="1"/>
  <c r="A779" i="34"/>
  <c r="I779" i="34" s="1"/>
  <c r="A780" i="34"/>
  <c r="I780" i="34" s="1"/>
  <c r="A781" i="34"/>
  <c r="I781" i="34" s="1"/>
  <c r="A782" i="34"/>
  <c r="I782" i="34" s="1"/>
  <c r="A783" i="34"/>
  <c r="I783" i="34" s="1"/>
  <c r="A784" i="34"/>
  <c r="I784" i="34" s="1"/>
  <c r="A785" i="34"/>
  <c r="I785" i="34" s="1"/>
  <c r="A786" i="34"/>
  <c r="I786" i="34" s="1"/>
  <c r="A787" i="34"/>
  <c r="I787" i="34" s="1"/>
  <c r="A788" i="34"/>
  <c r="I788" i="34" s="1"/>
  <c r="A789" i="34"/>
  <c r="I789" i="34" s="1"/>
  <c r="A790" i="34"/>
  <c r="I790" i="34" s="1"/>
  <c r="A791" i="34"/>
  <c r="I791" i="34" s="1"/>
  <c r="A792" i="34"/>
  <c r="I792" i="34" s="1"/>
  <c r="A793" i="34"/>
  <c r="I793" i="34" s="1"/>
  <c r="A794" i="34"/>
  <c r="I794" i="34" s="1"/>
  <c r="A795" i="34"/>
  <c r="I795" i="34" s="1"/>
  <c r="A796" i="34"/>
  <c r="I796" i="34" s="1"/>
  <c r="A797" i="34"/>
  <c r="I797" i="34" s="1"/>
  <c r="A798" i="34"/>
  <c r="I798" i="34" s="1"/>
  <c r="A799" i="34"/>
  <c r="I799" i="34" s="1"/>
  <c r="A800" i="34"/>
  <c r="I800" i="34" s="1"/>
  <c r="A801" i="34"/>
  <c r="I801" i="34" s="1"/>
  <c r="A802" i="34"/>
  <c r="I802" i="34" s="1"/>
  <c r="A803" i="34"/>
  <c r="I803" i="34" s="1"/>
  <c r="A804" i="34"/>
  <c r="I804" i="34" s="1"/>
  <c r="A805" i="34"/>
  <c r="I805" i="34" s="1"/>
  <c r="A806" i="34"/>
  <c r="I806" i="34" s="1"/>
  <c r="A807" i="34"/>
  <c r="I807" i="34" s="1"/>
  <c r="A808" i="34"/>
  <c r="I808" i="34" s="1"/>
  <c r="A809" i="34"/>
  <c r="I809" i="34" s="1"/>
  <c r="A810" i="34"/>
  <c r="I810" i="34" s="1"/>
  <c r="A811" i="34"/>
  <c r="I811" i="34" s="1"/>
  <c r="A812" i="34"/>
  <c r="I812" i="34" s="1"/>
  <c r="A813" i="34"/>
  <c r="I813" i="34" s="1"/>
  <c r="A814" i="34"/>
  <c r="I814" i="34" s="1"/>
  <c r="A815" i="34"/>
  <c r="I815" i="34" s="1"/>
  <c r="A816" i="34"/>
  <c r="I816" i="34" s="1"/>
  <c r="A817" i="34"/>
  <c r="I817" i="34" s="1"/>
  <c r="A818" i="34"/>
  <c r="I818" i="34" s="1"/>
  <c r="A819" i="34"/>
  <c r="I819" i="34" s="1"/>
  <c r="A820" i="34"/>
  <c r="I820" i="34" s="1"/>
  <c r="A821" i="34"/>
  <c r="I821" i="34" s="1"/>
  <c r="A822" i="34"/>
  <c r="I822" i="34" s="1"/>
  <c r="A823" i="34"/>
  <c r="I823" i="34" s="1"/>
  <c r="A824" i="34"/>
  <c r="I824" i="34" s="1"/>
  <c r="A825" i="34"/>
  <c r="I825" i="34" s="1"/>
  <c r="A826" i="34"/>
  <c r="I826" i="34" s="1"/>
  <c r="A827" i="34"/>
  <c r="I827" i="34" s="1"/>
  <c r="A828" i="34"/>
  <c r="I828" i="34" s="1"/>
  <c r="A829" i="34"/>
  <c r="I829" i="34" s="1"/>
  <c r="A830" i="34"/>
  <c r="I830" i="34" s="1"/>
  <c r="A831" i="34"/>
  <c r="I831" i="34" s="1"/>
  <c r="A832" i="34"/>
  <c r="I832" i="34" s="1"/>
  <c r="A833" i="34"/>
  <c r="I833" i="34" s="1"/>
  <c r="A834" i="34"/>
  <c r="I834" i="34" s="1"/>
  <c r="A835" i="34"/>
  <c r="I835" i="34" s="1"/>
  <c r="A836" i="34"/>
  <c r="I836" i="34" s="1"/>
  <c r="A837" i="34"/>
  <c r="I837" i="34" s="1"/>
  <c r="A838" i="34"/>
  <c r="I838" i="34" s="1"/>
  <c r="A839" i="34"/>
  <c r="I839" i="34" s="1"/>
  <c r="A840" i="34"/>
  <c r="I840" i="34" s="1"/>
  <c r="A841" i="34"/>
  <c r="I841" i="34" s="1"/>
  <c r="A842" i="34"/>
  <c r="I842" i="34" s="1"/>
  <c r="A843" i="34"/>
  <c r="I843" i="34" s="1"/>
  <c r="A844" i="34"/>
  <c r="I844" i="34" s="1"/>
  <c r="A845" i="34"/>
  <c r="I845" i="34" s="1"/>
  <c r="A846" i="34"/>
  <c r="I846" i="34" s="1"/>
  <c r="A847" i="34"/>
  <c r="I847" i="34" s="1"/>
  <c r="A848" i="34"/>
  <c r="I848" i="34" s="1"/>
  <c r="A849" i="34"/>
  <c r="I849" i="34" s="1"/>
  <c r="A850" i="34"/>
  <c r="I850" i="34" s="1"/>
  <c r="A851" i="34"/>
  <c r="I851" i="34" s="1"/>
  <c r="A852" i="34"/>
  <c r="I852" i="34" s="1"/>
  <c r="A853" i="34"/>
  <c r="I853" i="34" s="1"/>
  <c r="A854" i="34"/>
  <c r="I854" i="34" s="1"/>
  <c r="A855" i="34"/>
  <c r="I855" i="34" s="1"/>
  <c r="A856" i="34"/>
  <c r="I856" i="34" s="1"/>
  <c r="A857" i="34"/>
  <c r="I857" i="34" s="1"/>
  <c r="A858" i="34"/>
  <c r="I858" i="34" s="1"/>
  <c r="A859" i="34"/>
  <c r="I859" i="34" s="1"/>
  <c r="A860" i="34"/>
  <c r="I860" i="34" s="1"/>
  <c r="A861" i="34"/>
  <c r="I861" i="34" s="1"/>
  <c r="A862" i="34"/>
  <c r="I862" i="34" s="1"/>
  <c r="A863" i="34"/>
  <c r="I863" i="34" s="1"/>
  <c r="A864" i="34"/>
  <c r="I864" i="34" s="1"/>
  <c r="A865" i="34"/>
  <c r="I865" i="34" s="1"/>
  <c r="A866" i="34"/>
  <c r="I866" i="34" s="1"/>
  <c r="A867" i="34"/>
  <c r="I867" i="34" s="1"/>
  <c r="A868" i="34"/>
  <c r="I868" i="34" s="1"/>
  <c r="A869" i="34"/>
  <c r="I869" i="34" s="1"/>
  <c r="A870" i="34"/>
  <c r="I870" i="34" s="1"/>
  <c r="A871" i="34"/>
  <c r="I871" i="34" s="1"/>
  <c r="A872" i="34"/>
  <c r="I872" i="34" s="1"/>
  <c r="A873" i="34"/>
  <c r="I873" i="34" s="1"/>
  <c r="A874" i="34"/>
  <c r="I874" i="34" s="1"/>
  <c r="A875" i="34"/>
  <c r="I875" i="34" s="1"/>
  <c r="A876" i="34"/>
  <c r="I876" i="34" s="1"/>
  <c r="A877" i="34"/>
  <c r="I877" i="34" s="1"/>
  <c r="A878" i="34"/>
  <c r="I878" i="34" s="1"/>
  <c r="A879" i="34"/>
  <c r="I879" i="34" s="1"/>
  <c r="A880" i="34"/>
  <c r="I880" i="34" s="1"/>
  <c r="A881" i="34"/>
  <c r="I881" i="34" s="1"/>
  <c r="A882" i="34"/>
  <c r="I882" i="34" s="1"/>
  <c r="A883" i="34"/>
  <c r="I883" i="34" s="1"/>
  <c r="A884" i="34"/>
  <c r="I884" i="34" s="1"/>
  <c r="A885" i="34"/>
  <c r="I885" i="34" s="1"/>
  <c r="A886" i="34"/>
  <c r="I886" i="34" s="1"/>
  <c r="A887" i="34"/>
  <c r="I887" i="34" s="1"/>
  <c r="A888" i="34"/>
  <c r="I888" i="34" s="1"/>
  <c r="A889" i="34"/>
  <c r="I889" i="34" s="1"/>
  <c r="A890" i="34"/>
  <c r="I890" i="34" s="1"/>
  <c r="A891" i="34"/>
  <c r="I891" i="34" s="1"/>
  <c r="A892" i="34"/>
  <c r="I892" i="34" s="1"/>
  <c r="A893" i="34"/>
  <c r="I893" i="34" s="1"/>
  <c r="A894" i="34"/>
  <c r="I894" i="34" s="1"/>
  <c r="A895" i="34"/>
  <c r="I895" i="34" s="1"/>
  <c r="A896" i="34"/>
  <c r="I896" i="34" s="1"/>
  <c r="A897" i="34"/>
  <c r="I897" i="34" s="1"/>
  <c r="A898" i="34"/>
  <c r="I898" i="34" s="1"/>
  <c r="A899" i="34"/>
  <c r="I899" i="34" s="1"/>
  <c r="A900" i="34"/>
  <c r="I900" i="34" s="1"/>
  <c r="A901" i="34"/>
  <c r="I901" i="34" s="1"/>
  <c r="A902" i="34"/>
  <c r="I902" i="34" s="1"/>
  <c r="A903" i="34"/>
  <c r="I903" i="34" s="1"/>
  <c r="A904" i="34"/>
  <c r="I904" i="34" s="1"/>
  <c r="A905" i="34"/>
  <c r="I905" i="34" s="1"/>
  <c r="A906" i="34"/>
  <c r="I906" i="34" s="1"/>
  <c r="A907" i="34"/>
  <c r="I907" i="34" s="1"/>
  <c r="A908" i="34"/>
  <c r="I908" i="34" s="1"/>
  <c r="A909" i="34"/>
  <c r="I909" i="34" s="1"/>
  <c r="A910" i="34"/>
  <c r="I910" i="34" s="1"/>
  <c r="A911" i="34"/>
  <c r="I911" i="34" s="1"/>
  <c r="A912" i="34"/>
  <c r="I912" i="34" s="1"/>
  <c r="A913" i="34"/>
  <c r="I913" i="34" s="1"/>
  <c r="A914" i="34"/>
  <c r="I914" i="34" s="1"/>
  <c r="A915" i="34"/>
  <c r="I915" i="34" s="1"/>
  <c r="A916" i="34"/>
  <c r="I916" i="34" s="1"/>
  <c r="A917" i="34"/>
  <c r="I917" i="34" s="1"/>
  <c r="A918" i="34"/>
  <c r="I918" i="34" s="1"/>
  <c r="A919" i="34"/>
  <c r="I919" i="34" s="1"/>
  <c r="A920" i="34"/>
  <c r="I920" i="34" s="1"/>
  <c r="A921" i="34"/>
  <c r="I921" i="34" s="1"/>
  <c r="A922" i="34"/>
  <c r="I922" i="34" s="1"/>
  <c r="A923" i="34"/>
  <c r="I923" i="34" s="1"/>
  <c r="A924" i="34"/>
  <c r="I924" i="34" s="1"/>
  <c r="A925" i="34"/>
  <c r="I925" i="34" s="1"/>
  <c r="A926" i="34"/>
  <c r="I926" i="34" s="1"/>
  <c r="A927" i="34"/>
  <c r="I927" i="34" s="1"/>
  <c r="A928" i="34"/>
  <c r="I928" i="34" s="1"/>
  <c r="A929" i="34"/>
  <c r="I929" i="34" s="1"/>
  <c r="A930" i="34"/>
  <c r="I930" i="34" s="1"/>
  <c r="A931" i="34"/>
  <c r="I931" i="34" s="1"/>
  <c r="A932" i="34"/>
  <c r="I932" i="34" s="1"/>
  <c r="A933" i="34"/>
  <c r="I933" i="34" s="1"/>
  <c r="A934" i="34"/>
  <c r="I934" i="34" s="1"/>
  <c r="A935" i="34"/>
  <c r="I935" i="34" s="1"/>
  <c r="A936" i="34"/>
  <c r="I936" i="34" s="1"/>
  <c r="A937" i="34"/>
  <c r="I937" i="34" s="1"/>
  <c r="A938" i="34"/>
  <c r="I938" i="34" s="1"/>
  <c r="A939" i="34"/>
  <c r="I939" i="34" s="1"/>
  <c r="A940" i="34"/>
  <c r="I940" i="34" s="1"/>
  <c r="A941" i="34"/>
  <c r="I941" i="34" s="1"/>
  <c r="A942" i="34"/>
  <c r="I942" i="34" s="1"/>
  <c r="A943" i="34"/>
  <c r="I943" i="34" s="1"/>
  <c r="A944" i="34"/>
  <c r="I944" i="34" s="1"/>
  <c r="A945" i="34"/>
  <c r="I945" i="34" s="1"/>
  <c r="A946" i="34"/>
  <c r="I946" i="34" s="1"/>
  <c r="A947" i="34"/>
  <c r="I947" i="34" s="1"/>
  <c r="A948" i="34"/>
  <c r="I948" i="34" s="1"/>
  <c r="A949" i="34"/>
  <c r="I949" i="34" s="1"/>
  <c r="A950" i="34"/>
  <c r="I950" i="34" s="1"/>
  <c r="A951" i="34"/>
  <c r="I951" i="34" s="1"/>
  <c r="A952" i="34"/>
  <c r="I952" i="34" s="1"/>
  <c r="A953" i="34"/>
  <c r="I953" i="34" s="1"/>
  <c r="A954" i="34"/>
  <c r="I954" i="34" s="1"/>
  <c r="A955" i="34"/>
  <c r="I955" i="34" s="1"/>
  <c r="A956" i="34"/>
  <c r="I956" i="34" s="1"/>
  <c r="A957" i="34"/>
  <c r="I957" i="34" s="1"/>
  <c r="A958" i="34"/>
  <c r="I958" i="34" s="1"/>
  <c r="A959" i="34"/>
  <c r="I959" i="34" s="1"/>
  <c r="A960" i="34"/>
  <c r="I960" i="34" s="1"/>
  <c r="A961" i="34"/>
  <c r="I961" i="34" s="1"/>
  <c r="A962" i="34"/>
  <c r="I962" i="34" s="1"/>
  <c r="A963" i="34"/>
  <c r="I963" i="34" s="1"/>
  <c r="A964" i="34"/>
  <c r="I964" i="34" s="1"/>
  <c r="A965" i="34"/>
  <c r="I965" i="34" s="1"/>
  <c r="A966" i="34"/>
  <c r="I966" i="34" s="1"/>
  <c r="A967" i="34"/>
  <c r="I967" i="34" s="1"/>
  <c r="A968" i="34"/>
  <c r="I968" i="34" s="1"/>
  <c r="A969" i="34"/>
  <c r="I969" i="34" s="1"/>
  <c r="A970" i="34"/>
  <c r="I970" i="34" s="1"/>
  <c r="A971" i="34"/>
  <c r="I971" i="34" s="1"/>
  <c r="A972" i="34"/>
  <c r="I972" i="34" s="1"/>
  <c r="A973" i="34"/>
  <c r="I973" i="34" s="1"/>
  <c r="A974" i="34"/>
  <c r="I974" i="34" s="1"/>
  <c r="A975" i="34"/>
  <c r="I975" i="34" s="1"/>
  <c r="A976" i="34"/>
  <c r="I976" i="34" s="1"/>
  <c r="A977" i="34"/>
  <c r="I977" i="34" s="1"/>
  <c r="A978" i="34"/>
  <c r="I978" i="34" s="1"/>
  <c r="A979" i="34"/>
  <c r="I979" i="34" s="1"/>
  <c r="A980" i="34"/>
  <c r="I980" i="34" s="1"/>
  <c r="A981" i="34"/>
  <c r="I981" i="34" s="1"/>
  <c r="A982" i="34"/>
  <c r="I982" i="34" s="1"/>
  <c r="A983" i="34"/>
  <c r="I983" i="34" s="1"/>
  <c r="A984" i="34"/>
  <c r="I984" i="34" s="1"/>
  <c r="A985" i="34"/>
  <c r="I985" i="34" s="1"/>
  <c r="A986" i="34"/>
  <c r="I986" i="34" s="1"/>
  <c r="A987" i="34"/>
  <c r="I987" i="34" s="1"/>
  <c r="A988" i="34"/>
  <c r="I988" i="34" s="1"/>
  <c r="A989" i="34"/>
  <c r="I989" i="34" s="1"/>
  <c r="A990" i="34"/>
  <c r="I990" i="34" s="1"/>
  <c r="A991" i="34"/>
  <c r="I991" i="34" s="1"/>
  <c r="A992" i="34"/>
  <c r="I992" i="34" s="1"/>
  <c r="A993" i="34"/>
  <c r="I993" i="34" s="1"/>
  <c r="A994" i="34"/>
  <c r="I994" i="34" s="1"/>
  <c r="A995" i="34"/>
  <c r="I995" i="34" s="1"/>
  <c r="A996" i="34"/>
  <c r="I996" i="34" s="1"/>
  <c r="A997" i="34"/>
  <c r="I997" i="34" s="1"/>
  <c r="A998" i="34"/>
  <c r="I998" i="34" s="1"/>
  <c r="A999" i="34"/>
  <c r="I999" i="34" s="1"/>
  <c r="A1000" i="34"/>
  <c r="I1000" i="34" s="1"/>
  <c r="A1001" i="34"/>
  <c r="I1001" i="34" s="1"/>
  <c r="A1002" i="34"/>
  <c r="I1002" i="34" s="1"/>
  <c r="A1003" i="34"/>
  <c r="I1003" i="34" s="1"/>
  <c r="A1004" i="34"/>
  <c r="I1004" i="34" s="1"/>
  <c r="A1005" i="34"/>
  <c r="I1005" i="34" s="1"/>
  <c r="A1006" i="34"/>
  <c r="I1006" i="34" s="1"/>
  <c r="A1007" i="34"/>
  <c r="I1007" i="34" s="1"/>
  <c r="A1008" i="34"/>
  <c r="I1008" i="34" s="1"/>
  <c r="A1009" i="34"/>
  <c r="I1009" i="34" s="1"/>
  <c r="A1010" i="34"/>
  <c r="I1010" i="34" s="1"/>
  <c r="A2" i="34"/>
  <c r="I2" i="34" s="1"/>
  <c r="A3" i="33"/>
  <c r="I3" i="33" s="1"/>
  <c r="A4" i="33"/>
  <c r="I4" i="33" s="1"/>
  <c r="A5" i="33"/>
  <c r="I5" i="33" s="1"/>
  <c r="A6" i="33"/>
  <c r="I6" i="33" s="1"/>
  <c r="A7" i="33"/>
  <c r="I7" i="33" s="1"/>
  <c r="A8" i="33"/>
  <c r="I8" i="33" s="1"/>
  <c r="A9" i="33"/>
  <c r="I9" i="33" s="1"/>
  <c r="A10" i="33"/>
  <c r="I10" i="33" s="1"/>
  <c r="A11" i="33"/>
  <c r="I11" i="33" s="1"/>
  <c r="A12" i="33"/>
  <c r="I12" i="33" s="1"/>
  <c r="A13" i="33"/>
  <c r="I13" i="33" s="1"/>
  <c r="A14" i="33"/>
  <c r="I14" i="33" s="1"/>
  <c r="A15" i="33"/>
  <c r="I15" i="33" s="1"/>
  <c r="A16" i="33"/>
  <c r="I16" i="33" s="1"/>
  <c r="A17" i="33"/>
  <c r="I17" i="33" s="1"/>
  <c r="A18" i="33"/>
  <c r="I18" i="33" s="1"/>
  <c r="A19" i="33"/>
  <c r="I19" i="33" s="1"/>
  <c r="A20" i="33"/>
  <c r="I20" i="33" s="1"/>
  <c r="A21" i="33"/>
  <c r="I21" i="33" s="1"/>
  <c r="A22" i="33"/>
  <c r="I22" i="33" s="1"/>
  <c r="A23" i="33"/>
  <c r="I23" i="33" s="1"/>
  <c r="A24" i="33"/>
  <c r="I24" i="33" s="1"/>
  <c r="A25" i="33"/>
  <c r="I25" i="33" s="1"/>
  <c r="A26" i="33"/>
  <c r="I26" i="33" s="1"/>
  <c r="A27" i="33"/>
  <c r="I27" i="33" s="1"/>
  <c r="A28" i="33"/>
  <c r="I28" i="33" s="1"/>
  <c r="A29" i="33"/>
  <c r="I29" i="33" s="1"/>
  <c r="A30" i="33"/>
  <c r="I30" i="33" s="1"/>
  <c r="A31" i="33"/>
  <c r="I31" i="33" s="1"/>
  <c r="A32" i="33"/>
  <c r="I32" i="33" s="1"/>
  <c r="A33" i="33"/>
  <c r="I33" i="33" s="1"/>
  <c r="A34" i="33"/>
  <c r="I34" i="33" s="1"/>
  <c r="A35" i="33"/>
  <c r="I35" i="33" s="1"/>
  <c r="A36" i="33"/>
  <c r="I36" i="33" s="1"/>
  <c r="A37" i="33"/>
  <c r="I37" i="33" s="1"/>
  <c r="A38" i="33"/>
  <c r="I38" i="33" s="1"/>
  <c r="A39" i="33"/>
  <c r="I39" i="33" s="1"/>
  <c r="A40" i="33"/>
  <c r="I40" i="33" s="1"/>
  <c r="A41" i="33"/>
  <c r="I41" i="33" s="1"/>
  <c r="A42" i="33"/>
  <c r="I42" i="33" s="1"/>
  <c r="A43" i="33"/>
  <c r="I43" i="33" s="1"/>
  <c r="A44" i="33"/>
  <c r="I44" i="33" s="1"/>
  <c r="A45" i="33"/>
  <c r="I45" i="33" s="1"/>
  <c r="A46" i="33"/>
  <c r="I46" i="33" s="1"/>
  <c r="A47" i="33"/>
  <c r="I47" i="33" s="1"/>
  <c r="A48" i="33"/>
  <c r="I48" i="33" s="1"/>
  <c r="A49" i="33"/>
  <c r="I49" i="33" s="1"/>
  <c r="A50" i="33"/>
  <c r="I50" i="33" s="1"/>
  <c r="A51" i="33"/>
  <c r="I51" i="33" s="1"/>
  <c r="A52" i="33"/>
  <c r="I52" i="33" s="1"/>
  <c r="A53" i="33"/>
  <c r="I53" i="33" s="1"/>
  <c r="A54" i="33"/>
  <c r="I54" i="33" s="1"/>
  <c r="A55" i="33"/>
  <c r="I55" i="33" s="1"/>
  <c r="A56" i="33"/>
  <c r="I56" i="33" s="1"/>
  <c r="A57" i="33"/>
  <c r="I57" i="33" s="1"/>
  <c r="A58" i="33"/>
  <c r="I58" i="33" s="1"/>
  <c r="A59" i="33"/>
  <c r="I59" i="33" s="1"/>
  <c r="A60" i="33"/>
  <c r="I60" i="33" s="1"/>
  <c r="A61" i="33"/>
  <c r="I61" i="33" s="1"/>
  <c r="A62" i="33"/>
  <c r="I62" i="33" s="1"/>
  <c r="A63" i="33"/>
  <c r="I63" i="33" s="1"/>
  <c r="A64" i="33"/>
  <c r="I64" i="33" s="1"/>
  <c r="A65" i="33"/>
  <c r="I65" i="33" s="1"/>
  <c r="A66" i="33"/>
  <c r="I66" i="33" s="1"/>
  <c r="A67" i="33"/>
  <c r="I67" i="33" s="1"/>
  <c r="A68" i="33"/>
  <c r="I68" i="33" s="1"/>
  <c r="A69" i="33"/>
  <c r="I69" i="33" s="1"/>
  <c r="A70" i="33"/>
  <c r="I70" i="33" s="1"/>
  <c r="A71" i="33"/>
  <c r="I71" i="33" s="1"/>
  <c r="A72" i="33"/>
  <c r="I72" i="33" s="1"/>
  <c r="A73" i="33"/>
  <c r="I73" i="33" s="1"/>
  <c r="A74" i="33"/>
  <c r="I74" i="33" s="1"/>
  <c r="A75" i="33"/>
  <c r="I75" i="33" s="1"/>
  <c r="A76" i="33"/>
  <c r="I76" i="33" s="1"/>
  <c r="A77" i="33"/>
  <c r="I77" i="33" s="1"/>
  <c r="A78" i="33"/>
  <c r="I78" i="33" s="1"/>
  <c r="A79" i="33"/>
  <c r="I79" i="33" s="1"/>
  <c r="A80" i="33"/>
  <c r="I80" i="33" s="1"/>
  <c r="A81" i="33"/>
  <c r="I81" i="33" s="1"/>
  <c r="A82" i="33"/>
  <c r="I82" i="33" s="1"/>
  <c r="A83" i="33"/>
  <c r="I83" i="33" s="1"/>
  <c r="A84" i="33"/>
  <c r="I84" i="33" s="1"/>
  <c r="A85" i="33"/>
  <c r="I85" i="33" s="1"/>
  <c r="A86" i="33"/>
  <c r="I86" i="33" s="1"/>
  <c r="A87" i="33"/>
  <c r="I87" i="33" s="1"/>
  <c r="A88" i="33"/>
  <c r="I88" i="33" s="1"/>
  <c r="A89" i="33"/>
  <c r="I89" i="33" s="1"/>
  <c r="A90" i="33"/>
  <c r="I90" i="33" s="1"/>
  <c r="A91" i="33"/>
  <c r="I91" i="33" s="1"/>
  <c r="A92" i="33"/>
  <c r="I92" i="33" s="1"/>
  <c r="A93" i="33"/>
  <c r="I93" i="33" s="1"/>
  <c r="A94" i="33"/>
  <c r="I94" i="33" s="1"/>
  <c r="A95" i="33"/>
  <c r="I95" i="33" s="1"/>
  <c r="A96" i="33"/>
  <c r="I96" i="33" s="1"/>
  <c r="A97" i="33"/>
  <c r="I97" i="33" s="1"/>
  <c r="A98" i="33"/>
  <c r="I98" i="33" s="1"/>
  <c r="A99" i="33"/>
  <c r="I99" i="33" s="1"/>
  <c r="A100" i="33"/>
  <c r="I100" i="33" s="1"/>
  <c r="A101" i="33"/>
  <c r="I101" i="33" s="1"/>
  <c r="A102" i="33"/>
  <c r="I102" i="33" s="1"/>
  <c r="A103" i="33"/>
  <c r="I103" i="33" s="1"/>
  <c r="A104" i="33"/>
  <c r="I104" i="33" s="1"/>
  <c r="A105" i="33"/>
  <c r="I105" i="33" s="1"/>
  <c r="A106" i="33"/>
  <c r="I106" i="33" s="1"/>
  <c r="A107" i="33"/>
  <c r="I107" i="33" s="1"/>
  <c r="A108" i="33"/>
  <c r="I108" i="33" s="1"/>
  <c r="A109" i="33"/>
  <c r="I109" i="33" s="1"/>
  <c r="A110" i="33"/>
  <c r="I110" i="33" s="1"/>
  <c r="A111" i="33"/>
  <c r="I111" i="33" s="1"/>
  <c r="A112" i="33"/>
  <c r="I112" i="33" s="1"/>
  <c r="A113" i="33"/>
  <c r="I113" i="33" s="1"/>
  <c r="A114" i="33"/>
  <c r="I114" i="33" s="1"/>
  <c r="A115" i="33"/>
  <c r="I115" i="33" s="1"/>
  <c r="A116" i="33"/>
  <c r="I116" i="33" s="1"/>
  <c r="A117" i="33"/>
  <c r="I117" i="33" s="1"/>
  <c r="A118" i="33"/>
  <c r="I118" i="33" s="1"/>
  <c r="A119" i="33"/>
  <c r="I119" i="33" s="1"/>
  <c r="A120" i="33"/>
  <c r="I120" i="33" s="1"/>
  <c r="A121" i="33"/>
  <c r="I121" i="33" s="1"/>
  <c r="A122" i="33"/>
  <c r="I122" i="33" s="1"/>
  <c r="A123" i="33"/>
  <c r="I123" i="33" s="1"/>
  <c r="A124" i="33"/>
  <c r="I124" i="33" s="1"/>
  <c r="A125" i="33"/>
  <c r="I125" i="33" s="1"/>
  <c r="A126" i="33"/>
  <c r="I126" i="33" s="1"/>
  <c r="A127" i="33"/>
  <c r="I127" i="33" s="1"/>
  <c r="A128" i="33"/>
  <c r="I128" i="33" s="1"/>
  <c r="A129" i="33"/>
  <c r="I129" i="33" s="1"/>
  <c r="A130" i="33"/>
  <c r="I130" i="33" s="1"/>
  <c r="A131" i="33"/>
  <c r="I131" i="33" s="1"/>
  <c r="A132" i="33"/>
  <c r="I132" i="33" s="1"/>
  <c r="A133" i="33"/>
  <c r="I133" i="33" s="1"/>
  <c r="A134" i="33"/>
  <c r="I134" i="33" s="1"/>
  <c r="A135" i="33"/>
  <c r="I135" i="33" s="1"/>
  <c r="A136" i="33"/>
  <c r="I136" i="33" s="1"/>
  <c r="A137" i="33"/>
  <c r="I137" i="33" s="1"/>
  <c r="A138" i="33"/>
  <c r="I138" i="33" s="1"/>
  <c r="A139" i="33"/>
  <c r="I139" i="33" s="1"/>
  <c r="A140" i="33"/>
  <c r="I140" i="33" s="1"/>
  <c r="A141" i="33"/>
  <c r="I141" i="33" s="1"/>
  <c r="A142" i="33"/>
  <c r="I142" i="33" s="1"/>
  <c r="A143" i="33"/>
  <c r="I143" i="33" s="1"/>
  <c r="A144" i="33"/>
  <c r="I144" i="33" s="1"/>
  <c r="A145" i="33"/>
  <c r="I145" i="33" s="1"/>
  <c r="A146" i="33"/>
  <c r="I146" i="33" s="1"/>
  <c r="A147" i="33"/>
  <c r="I147" i="33" s="1"/>
  <c r="A148" i="33"/>
  <c r="I148" i="33" s="1"/>
  <c r="A149" i="33"/>
  <c r="I149" i="33" s="1"/>
  <c r="A150" i="33"/>
  <c r="I150" i="33" s="1"/>
  <c r="A151" i="33"/>
  <c r="I151" i="33" s="1"/>
  <c r="A152" i="33"/>
  <c r="I152" i="33" s="1"/>
  <c r="A153" i="33"/>
  <c r="I153" i="33" s="1"/>
  <c r="A154" i="33"/>
  <c r="I154" i="33" s="1"/>
  <c r="A155" i="33"/>
  <c r="I155" i="33" s="1"/>
  <c r="A156" i="33"/>
  <c r="I156" i="33" s="1"/>
  <c r="A157" i="33"/>
  <c r="I157" i="33" s="1"/>
  <c r="A158" i="33"/>
  <c r="I158" i="33" s="1"/>
  <c r="A159" i="33"/>
  <c r="I159" i="33" s="1"/>
  <c r="A160" i="33"/>
  <c r="I160" i="33" s="1"/>
  <c r="A161" i="33"/>
  <c r="I161" i="33" s="1"/>
  <c r="A162" i="33"/>
  <c r="I162" i="33" s="1"/>
  <c r="A163" i="33"/>
  <c r="I163" i="33" s="1"/>
  <c r="A164" i="33"/>
  <c r="I164" i="33" s="1"/>
  <c r="A165" i="33"/>
  <c r="I165" i="33" s="1"/>
  <c r="A166" i="33"/>
  <c r="I166" i="33" s="1"/>
  <c r="A167" i="33"/>
  <c r="I167" i="33" s="1"/>
  <c r="A168" i="33"/>
  <c r="I168" i="33" s="1"/>
  <c r="A169" i="33"/>
  <c r="I169" i="33" s="1"/>
  <c r="A170" i="33"/>
  <c r="I170" i="33" s="1"/>
  <c r="A171" i="33"/>
  <c r="I171" i="33" s="1"/>
  <c r="A172" i="33"/>
  <c r="I172" i="33" s="1"/>
  <c r="A173" i="33"/>
  <c r="I173" i="33" s="1"/>
  <c r="A174" i="33"/>
  <c r="I174" i="33" s="1"/>
  <c r="A175" i="33"/>
  <c r="I175" i="33" s="1"/>
  <c r="A176" i="33"/>
  <c r="I176" i="33" s="1"/>
  <c r="A177" i="33"/>
  <c r="I177" i="33" s="1"/>
  <c r="A178" i="33"/>
  <c r="I178" i="33" s="1"/>
  <c r="A179" i="33"/>
  <c r="I179" i="33" s="1"/>
  <c r="A180" i="33"/>
  <c r="I180" i="33" s="1"/>
  <c r="A181" i="33"/>
  <c r="I181" i="33" s="1"/>
  <c r="A182" i="33"/>
  <c r="I182" i="33" s="1"/>
  <c r="A183" i="33"/>
  <c r="I183" i="33" s="1"/>
  <c r="A184" i="33"/>
  <c r="I184" i="33" s="1"/>
  <c r="A185" i="33"/>
  <c r="I185" i="33" s="1"/>
  <c r="A186" i="33"/>
  <c r="I186" i="33" s="1"/>
  <c r="A187" i="33"/>
  <c r="I187" i="33" s="1"/>
  <c r="A188" i="33"/>
  <c r="I188" i="33" s="1"/>
  <c r="A189" i="33"/>
  <c r="I189" i="33" s="1"/>
  <c r="A190" i="33"/>
  <c r="I190" i="33" s="1"/>
  <c r="A191" i="33"/>
  <c r="I191" i="33" s="1"/>
  <c r="A192" i="33"/>
  <c r="I192" i="33" s="1"/>
  <c r="A193" i="33"/>
  <c r="I193" i="33" s="1"/>
  <c r="A194" i="33"/>
  <c r="I194" i="33" s="1"/>
  <c r="A195" i="33"/>
  <c r="I195" i="33" s="1"/>
  <c r="A196" i="33"/>
  <c r="I196" i="33" s="1"/>
  <c r="A197" i="33"/>
  <c r="I197" i="33" s="1"/>
  <c r="A198" i="33"/>
  <c r="I198" i="33" s="1"/>
  <c r="A199" i="33"/>
  <c r="I199" i="33" s="1"/>
  <c r="A200" i="33"/>
  <c r="I200" i="33" s="1"/>
  <c r="A201" i="33"/>
  <c r="I201" i="33" s="1"/>
  <c r="A202" i="33"/>
  <c r="I202" i="33" s="1"/>
  <c r="A203" i="33"/>
  <c r="I203" i="33" s="1"/>
  <c r="A204" i="33"/>
  <c r="I204" i="33" s="1"/>
  <c r="A205" i="33"/>
  <c r="I205" i="33" s="1"/>
  <c r="A206" i="33"/>
  <c r="I206" i="33" s="1"/>
  <c r="A207" i="33"/>
  <c r="I207" i="33" s="1"/>
  <c r="A208" i="33"/>
  <c r="I208" i="33" s="1"/>
  <c r="A209" i="33"/>
  <c r="I209" i="33" s="1"/>
  <c r="A210" i="33"/>
  <c r="I210" i="33" s="1"/>
  <c r="A211" i="33"/>
  <c r="I211" i="33" s="1"/>
  <c r="A212" i="33"/>
  <c r="I212" i="33" s="1"/>
  <c r="A213" i="33"/>
  <c r="I213" i="33" s="1"/>
  <c r="A214" i="33"/>
  <c r="I214" i="33" s="1"/>
  <c r="A215" i="33"/>
  <c r="I215" i="33" s="1"/>
  <c r="A216" i="33"/>
  <c r="I216" i="33" s="1"/>
  <c r="A217" i="33"/>
  <c r="I217" i="33" s="1"/>
  <c r="A218" i="33"/>
  <c r="I218" i="33" s="1"/>
  <c r="A219" i="33"/>
  <c r="I219" i="33" s="1"/>
  <c r="A220" i="33"/>
  <c r="I220" i="33" s="1"/>
  <c r="A221" i="33"/>
  <c r="I221" i="33" s="1"/>
  <c r="A222" i="33"/>
  <c r="I222" i="33" s="1"/>
  <c r="A223" i="33"/>
  <c r="I223" i="33" s="1"/>
  <c r="A224" i="33"/>
  <c r="I224" i="33" s="1"/>
  <c r="A225" i="33"/>
  <c r="I225" i="33" s="1"/>
  <c r="A226" i="33"/>
  <c r="I226" i="33" s="1"/>
  <c r="A227" i="33"/>
  <c r="I227" i="33" s="1"/>
  <c r="A228" i="33"/>
  <c r="I228" i="33" s="1"/>
  <c r="A229" i="33"/>
  <c r="I229" i="33" s="1"/>
  <c r="A230" i="33"/>
  <c r="I230" i="33" s="1"/>
  <c r="A231" i="33"/>
  <c r="I231" i="33" s="1"/>
  <c r="A232" i="33"/>
  <c r="I232" i="33" s="1"/>
  <c r="A233" i="33"/>
  <c r="I233" i="33" s="1"/>
  <c r="A234" i="33"/>
  <c r="I234" i="33" s="1"/>
  <c r="A235" i="33"/>
  <c r="I235" i="33" s="1"/>
  <c r="A236" i="33"/>
  <c r="I236" i="33" s="1"/>
  <c r="A237" i="33"/>
  <c r="I237" i="33" s="1"/>
  <c r="A238" i="33"/>
  <c r="I238" i="33" s="1"/>
  <c r="A239" i="33"/>
  <c r="I239" i="33" s="1"/>
  <c r="A240" i="33"/>
  <c r="I240" i="33" s="1"/>
  <c r="A241" i="33"/>
  <c r="I241" i="33" s="1"/>
  <c r="A242" i="33"/>
  <c r="I242" i="33" s="1"/>
  <c r="A243" i="33"/>
  <c r="I243" i="33" s="1"/>
  <c r="A244" i="33"/>
  <c r="I244" i="33" s="1"/>
  <c r="A245" i="33"/>
  <c r="I245" i="33" s="1"/>
  <c r="A246" i="33"/>
  <c r="I246" i="33" s="1"/>
  <c r="A247" i="33"/>
  <c r="I247" i="33" s="1"/>
  <c r="A248" i="33"/>
  <c r="I248" i="33" s="1"/>
  <c r="A249" i="33"/>
  <c r="I249" i="33" s="1"/>
  <c r="A250" i="33"/>
  <c r="I250" i="33" s="1"/>
  <c r="A251" i="33"/>
  <c r="I251" i="33" s="1"/>
  <c r="A252" i="33"/>
  <c r="I252" i="33" s="1"/>
  <c r="A253" i="33"/>
  <c r="I253" i="33" s="1"/>
  <c r="A254" i="33"/>
  <c r="I254" i="33" s="1"/>
  <c r="A255" i="33"/>
  <c r="I255" i="33" s="1"/>
  <c r="A256" i="33"/>
  <c r="I256" i="33" s="1"/>
  <c r="A257" i="33"/>
  <c r="I257" i="33" s="1"/>
  <c r="A258" i="33"/>
  <c r="I258" i="33" s="1"/>
  <c r="A259" i="33"/>
  <c r="I259" i="33" s="1"/>
  <c r="A260" i="33"/>
  <c r="I260" i="33" s="1"/>
  <c r="A261" i="33"/>
  <c r="I261" i="33" s="1"/>
  <c r="A262" i="33"/>
  <c r="I262" i="33" s="1"/>
  <c r="A263" i="33"/>
  <c r="I263" i="33" s="1"/>
  <c r="A264" i="33"/>
  <c r="I264" i="33" s="1"/>
  <c r="A265" i="33"/>
  <c r="I265" i="33" s="1"/>
  <c r="A266" i="33"/>
  <c r="I266" i="33" s="1"/>
  <c r="A267" i="33"/>
  <c r="I267" i="33" s="1"/>
  <c r="A268" i="33"/>
  <c r="I268" i="33" s="1"/>
  <c r="A269" i="33"/>
  <c r="I269" i="33" s="1"/>
  <c r="A270" i="33"/>
  <c r="I270" i="33" s="1"/>
  <c r="A271" i="33"/>
  <c r="I271" i="33" s="1"/>
  <c r="A272" i="33"/>
  <c r="I272" i="33" s="1"/>
  <c r="A273" i="33"/>
  <c r="I273" i="33" s="1"/>
  <c r="A274" i="33"/>
  <c r="I274" i="33" s="1"/>
  <c r="A275" i="33"/>
  <c r="I275" i="33" s="1"/>
  <c r="A276" i="33"/>
  <c r="I276" i="33" s="1"/>
  <c r="A277" i="33"/>
  <c r="I277" i="33" s="1"/>
  <c r="A278" i="33"/>
  <c r="I278" i="33" s="1"/>
  <c r="A279" i="33"/>
  <c r="I279" i="33" s="1"/>
  <c r="A280" i="33"/>
  <c r="I280" i="33" s="1"/>
  <c r="A281" i="33"/>
  <c r="I281" i="33" s="1"/>
  <c r="A282" i="33"/>
  <c r="I282" i="33" s="1"/>
  <c r="A283" i="33"/>
  <c r="I283" i="33" s="1"/>
  <c r="A284" i="33"/>
  <c r="I284" i="33" s="1"/>
  <c r="A285" i="33"/>
  <c r="I285" i="33" s="1"/>
  <c r="A286" i="33"/>
  <c r="I286" i="33" s="1"/>
  <c r="A287" i="33"/>
  <c r="I287" i="33" s="1"/>
  <c r="A288" i="33"/>
  <c r="I288" i="33" s="1"/>
  <c r="A289" i="33"/>
  <c r="I289" i="33" s="1"/>
  <c r="A290" i="33"/>
  <c r="I290" i="33" s="1"/>
  <c r="A291" i="33"/>
  <c r="I291" i="33" s="1"/>
  <c r="A292" i="33"/>
  <c r="I292" i="33" s="1"/>
  <c r="A293" i="33"/>
  <c r="I293" i="33" s="1"/>
  <c r="A294" i="33"/>
  <c r="I294" i="33" s="1"/>
  <c r="A295" i="33"/>
  <c r="I295" i="33" s="1"/>
  <c r="A296" i="33"/>
  <c r="I296" i="33" s="1"/>
  <c r="A297" i="33"/>
  <c r="I297" i="33" s="1"/>
  <c r="A298" i="33"/>
  <c r="I298" i="33" s="1"/>
  <c r="A299" i="33"/>
  <c r="I299" i="33" s="1"/>
  <c r="A300" i="33"/>
  <c r="I300" i="33" s="1"/>
  <c r="A301" i="33"/>
  <c r="I301" i="33" s="1"/>
  <c r="A302" i="33"/>
  <c r="I302" i="33" s="1"/>
  <c r="A303" i="33"/>
  <c r="I303" i="33" s="1"/>
  <c r="A304" i="33"/>
  <c r="I304" i="33" s="1"/>
  <c r="A305" i="33"/>
  <c r="I305" i="33" s="1"/>
  <c r="A306" i="33"/>
  <c r="I306" i="33" s="1"/>
  <c r="A307" i="33"/>
  <c r="I307" i="33" s="1"/>
  <c r="A308" i="33"/>
  <c r="I308" i="33" s="1"/>
  <c r="A309" i="33"/>
  <c r="I309" i="33" s="1"/>
  <c r="A310" i="33"/>
  <c r="I310" i="33" s="1"/>
  <c r="A311" i="33"/>
  <c r="I311" i="33" s="1"/>
  <c r="A312" i="33"/>
  <c r="I312" i="33" s="1"/>
  <c r="A313" i="33"/>
  <c r="I313" i="33" s="1"/>
  <c r="A314" i="33"/>
  <c r="I314" i="33" s="1"/>
  <c r="A315" i="33"/>
  <c r="I315" i="33" s="1"/>
  <c r="A316" i="33"/>
  <c r="I316" i="33" s="1"/>
  <c r="A317" i="33"/>
  <c r="I317" i="33" s="1"/>
  <c r="A318" i="33"/>
  <c r="I318" i="33" s="1"/>
  <c r="A319" i="33"/>
  <c r="I319" i="33" s="1"/>
  <c r="A320" i="33"/>
  <c r="I320" i="33" s="1"/>
  <c r="A321" i="33"/>
  <c r="I321" i="33" s="1"/>
  <c r="A322" i="33"/>
  <c r="I322" i="33" s="1"/>
  <c r="A323" i="33"/>
  <c r="I323" i="33" s="1"/>
  <c r="A324" i="33"/>
  <c r="I324" i="33" s="1"/>
  <c r="A325" i="33"/>
  <c r="I325" i="33" s="1"/>
  <c r="A326" i="33"/>
  <c r="I326" i="33" s="1"/>
  <c r="A327" i="33"/>
  <c r="I327" i="33" s="1"/>
  <c r="A328" i="33"/>
  <c r="I328" i="33" s="1"/>
  <c r="A329" i="33"/>
  <c r="I329" i="33" s="1"/>
  <c r="A330" i="33"/>
  <c r="I330" i="33" s="1"/>
  <c r="A331" i="33"/>
  <c r="I331" i="33" s="1"/>
  <c r="A332" i="33"/>
  <c r="I332" i="33" s="1"/>
  <c r="A333" i="33"/>
  <c r="I333" i="33" s="1"/>
  <c r="A334" i="33"/>
  <c r="I334" i="33" s="1"/>
  <c r="A335" i="33"/>
  <c r="I335" i="33" s="1"/>
  <c r="A336" i="33"/>
  <c r="I336" i="33" s="1"/>
  <c r="A337" i="33"/>
  <c r="I337" i="33" s="1"/>
  <c r="A338" i="33"/>
  <c r="I338" i="33" s="1"/>
  <c r="A339" i="33"/>
  <c r="I339" i="33" s="1"/>
  <c r="A340" i="33"/>
  <c r="I340" i="33" s="1"/>
  <c r="A341" i="33"/>
  <c r="I341" i="33" s="1"/>
  <c r="A342" i="33"/>
  <c r="I342" i="33" s="1"/>
  <c r="A343" i="33"/>
  <c r="I343" i="33" s="1"/>
  <c r="A344" i="33"/>
  <c r="I344" i="33" s="1"/>
  <c r="A345" i="33"/>
  <c r="I345" i="33" s="1"/>
  <c r="A346" i="33"/>
  <c r="I346" i="33" s="1"/>
  <c r="A347" i="33"/>
  <c r="I347" i="33" s="1"/>
  <c r="A348" i="33"/>
  <c r="I348" i="33" s="1"/>
  <c r="A349" i="33"/>
  <c r="I349" i="33" s="1"/>
  <c r="A350" i="33"/>
  <c r="I350" i="33" s="1"/>
  <c r="A351" i="33"/>
  <c r="I351" i="33" s="1"/>
  <c r="A352" i="33"/>
  <c r="I352" i="33" s="1"/>
  <c r="A353" i="33"/>
  <c r="I353" i="33" s="1"/>
  <c r="A354" i="33"/>
  <c r="I354" i="33" s="1"/>
  <c r="A355" i="33"/>
  <c r="I355" i="33" s="1"/>
  <c r="A356" i="33"/>
  <c r="I356" i="33" s="1"/>
  <c r="A357" i="33"/>
  <c r="I357" i="33" s="1"/>
  <c r="A358" i="33"/>
  <c r="I358" i="33" s="1"/>
  <c r="A359" i="33"/>
  <c r="I359" i="33" s="1"/>
  <c r="A360" i="33"/>
  <c r="I360" i="33" s="1"/>
  <c r="A361" i="33"/>
  <c r="I361" i="33" s="1"/>
  <c r="A362" i="33"/>
  <c r="I362" i="33" s="1"/>
  <c r="A363" i="33"/>
  <c r="I363" i="33" s="1"/>
  <c r="A364" i="33"/>
  <c r="I364" i="33" s="1"/>
  <c r="A365" i="33"/>
  <c r="I365" i="33" s="1"/>
  <c r="A366" i="33"/>
  <c r="I366" i="33" s="1"/>
  <c r="A367" i="33"/>
  <c r="I367" i="33" s="1"/>
  <c r="A368" i="33"/>
  <c r="I368" i="33" s="1"/>
  <c r="A369" i="33"/>
  <c r="I369" i="33" s="1"/>
  <c r="A370" i="33"/>
  <c r="I370" i="33" s="1"/>
  <c r="A371" i="33"/>
  <c r="I371" i="33" s="1"/>
  <c r="A372" i="33"/>
  <c r="I372" i="33" s="1"/>
  <c r="A373" i="33"/>
  <c r="I373" i="33" s="1"/>
  <c r="A374" i="33"/>
  <c r="I374" i="33" s="1"/>
  <c r="A375" i="33"/>
  <c r="I375" i="33" s="1"/>
  <c r="A376" i="33"/>
  <c r="I376" i="33" s="1"/>
  <c r="A377" i="33"/>
  <c r="I377" i="33" s="1"/>
  <c r="A378" i="33"/>
  <c r="I378" i="33" s="1"/>
  <c r="A379" i="33"/>
  <c r="I379" i="33" s="1"/>
  <c r="A380" i="33"/>
  <c r="I380" i="33" s="1"/>
  <c r="A381" i="33"/>
  <c r="I381" i="33" s="1"/>
  <c r="A382" i="33"/>
  <c r="I382" i="33" s="1"/>
  <c r="A383" i="33"/>
  <c r="I383" i="33" s="1"/>
  <c r="A384" i="33"/>
  <c r="I384" i="33" s="1"/>
  <c r="A385" i="33"/>
  <c r="I385" i="33" s="1"/>
  <c r="A386" i="33"/>
  <c r="I386" i="33" s="1"/>
  <c r="A387" i="33"/>
  <c r="I387" i="33" s="1"/>
  <c r="A388" i="33"/>
  <c r="I388" i="33" s="1"/>
  <c r="A389" i="33"/>
  <c r="I389" i="33" s="1"/>
  <c r="A390" i="33"/>
  <c r="I390" i="33" s="1"/>
  <c r="A391" i="33"/>
  <c r="I391" i="33" s="1"/>
  <c r="A392" i="33"/>
  <c r="I392" i="33" s="1"/>
  <c r="A393" i="33"/>
  <c r="I393" i="33" s="1"/>
  <c r="A394" i="33"/>
  <c r="I394" i="33" s="1"/>
  <c r="A395" i="33"/>
  <c r="I395" i="33" s="1"/>
  <c r="A396" i="33"/>
  <c r="I396" i="33" s="1"/>
  <c r="A397" i="33"/>
  <c r="I397" i="33" s="1"/>
  <c r="A398" i="33"/>
  <c r="I398" i="33" s="1"/>
  <c r="A399" i="33"/>
  <c r="I399" i="33" s="1"/>
  <c r="A400" i="33"/>
  <c r="I400" i="33" s="1"/>
  <c r="A401" i="33"/>
  <c r="I401" i="33" s="1"/>
  <c r="A402" i="33"/>
  <c r="I402" i="33" s="1"/>
  <c r="A403" i="33"/>
  <c r="I403" i="33" s="1"/>
  <c r="A404" i="33"/>
  <c r="I404" i="33" s="1"/>
  <c r="A405" i="33"/>
  <c r="I405" i="33" s="1"/>
  <c r="A406" i="33"/>
  <c r="I406" i="33" s="1"/>
  <c r="A407" i="33"/>
  <c r="I407" i="33" s="1"/>
  <c r="A408" i="33"/>
  <c r="I408" i="33" s="1"/>
  <c r="A409" i="33"/>
  <c r="I409" i="33" s="1"/>
  <c r="A410" i="33"/>
  <c r="I410" i="33" s="1"/>
  <c r="A411" i="33"/>
  <c r="I411" i="33" s="1"/>
  <c r="A412" i="33"/>
  <c r="I412" i="33" s="1"/>
  <c r="A413" i="33"/>
  <c r="I413" i="33" s="1"/>
  <c r="A414" i="33"/>
  <c r="I414" i="33" s="1"/>
  <c r="A415" i="33"/>
  <c r="I415" i="33" s="1"/>
  <c r="A416" i="33"/>
  <c r="I416" i="33" s="1"/>
  <c r="A417" i="33"/>
  <c r="I417" i="33" s="1"/>
  <c r="A418" i="33"/>
  <c r="I418" i="33" s="1"/>
  <c r="A419" i="33"/>
  <c r="I419" i="33" s="1"/>
  <c r="A420" i="33"/>
  <c r="I420" i="33" s="1"/>
  <c r="A421" i="33"/>
  <c r="I421" i="33" s="1"/>
  <c r="A422" i="33"/>
  <c r="I422" i="33" s="1"/>
  <c r="A423" i="33"/>
  <c r="I423" i="33" s="1"/>
  <c r="A424" i="33"/>
  <c r="I424" i="33" s="1"/>
  <c r="A425" i="33"/>
  <c r="I425" i="33" s="1"/>
  <c r="A426" i="33"/>
  <c r="I426" i="33" s="1"/>
  <c r="A427" i="33"/>
  <c r="I427" i="33" s="1"/>
  <c r="A428" i="33"/>
  <c r="I428" i="33" s="1"/>
  <c r="A429" i="33"/>
  <c r="I429" i="33" s="1"/>
  <c r="A430" i="33"/>
  <c r="I430" i="33" s="1"/>
  <c r="A431" i="33"/>
  <c r="I431" i="33" s="1"/>
  <c r="A432" i="33"/>
  <c r="I432" i="33" s="1"/>
  <c r="A433" i="33"/>
  <c r="I433" i="33" s="1"/>
  <c r="A434" i="33"/>
  <c r="I434" i="33" s="1"/>
  <c r="A435" i="33"/>
  <c r="I435" i="33" s="1"/>
  <c r="A436" i="33"/>
  <c r="I436" i="33" s="1"/>
  <c r="A437" i="33"/>
  <c r="I437" i="33" s="1"/>
  <c r="A438" i="33"/>
  <c r="I438" i="33" s="1"/>
  <c r="A439" i="33"/>
  <c r="I439" i="33" s="1"/>
  <c r="A440" i="33"/>
  <c r="I440" i="33" s="1"/>
  <c r="A441" i="33"/>
  <c r="I441" i="33" s="1"/>
  <c r="A442" i="33"/>
  <c r="I442" i="33" s="1"/>
  <c r="A443" i="33"/>
  <c r="I443" i="33" s="1"/>
  <c r="A444" i="33"/>
  <c r="I444" i="33" s="1"/>
  <c r="A445" i="33"/>
  <c r="I445" i="33" s="1"/>
  <c r="A446" i="33"/>
  <c r="I446" i="33" s="1"/>
  <c r="A447" i="33"/>
  <c r="I447" i="33" s="1"/>
  <c r="A448" i="33"/>
  <c r="I448" i="33" s="1"/>
  <c r="A449" i="33"/>
  <c r="I449" i="33" s="1"/>
  <c r="A450" i="33"/>
  <c r="I450" i="33" s="1"/>
  <c r="A451" i="33"/>
  <c r="I451" i="33" s="1"/>
  <c r="A452" i="33"/>
  <c r="I452" i="33" s="1"/>
  <c r="A453" i="33"/>
  <c r="I453" i="33" s="1"/>
  <c r="A454" i="33"/>
  <c r="I454" i="33" s="1"/>
  <c r="A455" i="33"/>
  <c r="I455" i="33" s="1"/>
  <c r="A456" i="33"/>
  <c r="I456" i="33" s="1"/>
  <c r="A457" i="33"/>
  <c r="I457" i="33" s="1"/>
  <c r="A458" i="33"/>
  <c r="I458" i="33" s="1"/>
  <c r="A459" i="33"/>
  <c r="I459" i="33" s="1"/>
  <c r="A460" i="33"/>
  <c r="I460" i="33" s="1"/>
  <c r="A461" i="33"/>
  <c r="I461" i="33" s="1"/>
  <c r="A462" i="33"/>
  <c r="I462" i="33" s="1"/>
  <c r="A463" i="33"/>
  <c r="I463" i="33" s="1"/>
  <c r="A464" i="33"/>
  <c r="I464" i="33" s="1"/>
  <c r="A465" i="33"/>
  <c r="I465" i="33" s="1"/>
  <c r="A466" i="33"/>
  <c r="I466" i="33" s="1"/>
  <c r="A467" i="33"/>
  <c r="I467" i="33" s="1"/>
  <c r="A468" i="33"/>
  <c r="I468" i="33" s="1"/>
  <c r="A469" i="33"/>
  <c r="I469" i="33" s="1"/>
  <c r="A470" i="33"/>
  <c r="I470" i="33" s="1"/>
  <c r="A471" i="33"/>
  <c r="I471" i="33" s="1"/>
  <c r="A472" i="33"/>
  <c r="I472" i="33" s="1"/>
  <c r="A473" i="33"/>
  <c r="I473" i="33" s="1"/>
  <c r="A474" i="33"/>
  <c r="I474" i="33" s="1"/>
  <c r="A475" i="33"/>
  <c r="I475" i="33" s="1"/>
  <c r="A476" i="33"/>
  <c r="I476" i="33" s="1"/>
  <c r="A477" i="33"/>
  <c r="I477" i="33" s="1"/>
  <c r="A478" i="33"/>
  <c r="I478" i="33" s="1"/>
  <c r="A479" i="33"/>
  <c r="I479" i="33" s="1"/>
  <c r="A480" i="33"/>
  <c r="I480" i="33" s="1"/>
  <c r="A481" i="33"/>
  <c r="I481" i="33" s="1"/>
  <c r="A482" i="33"/>
  <c r="I482" i="33" s="1"/>
  <c r="A483" i="33"/>
  <c r="I483" i="33" s="1"/>
  <c r="A484" i="33"/>
  <c r="I484" i="33" s="1"/>
  <c r="A485" i="33"/>
  <c r="I485" i="33" s="1"/>
  <c r="A486" i="33"/>
  <c r="I486" i="33" s="1"/>
  <c r="A487" i="33"/>
  <c r="I487" i="33" s="1"/>
  <c r="A488" i="33"/>
  <c r="I488" i="33" s="1"/>
  <c r="A489" i="33"/>
  <c r="I489" i="33" s="1"/>
  <c r="A490" i="33"/>
  <c r="I490" i="33" s="1"/>
  <c r="A491" i="33"/>
  <c r="I491" i="33" s="1"/>
  <c r="A492" i="33"/>
  <c r="I492" i="33" s="1"/>
  <c r="A493" i="33"/>
  <c r="I493" i="33" s="1"/>
  <c r="A494" i="33"/>
  <c r="I494" i="33" s="1"/>
  <c r="A495" i="33"/>
  <c r="I495" i="33" s="1"/>
  <c r="A496" i="33"/>
  <c r="I496" i="33" s="1"/>
  <c r="A497" i="33"/>
  <c r="I497" i="33" s="1"/>
  <c r="A498" i="33"/>
  <c r="I498" i="33" s="1"/>
  <c r="A499" i="33"/>
  <c r="I499" i="33" s="1"/>
  <c r="A500" i="33"/>
  <c r="I500" i="33" s="1"/>
  <c r="A501" i="33"/>
  <c r="I501" i="33" s="1"/>
  <c r="A502" i="33"/>
  <c r="I502" i="33" s="1"/>
  <c r="A503" i="33"/>
  <c r="I503" i="33" s="1"/>
  <c r="A504" i="33"/>
  <c r="I504" i="33" s="1"/>
  <c r="A505" i="33"/>
  <c r="I505" i="33" s="1"/>
  <c r="A506" i="33"/>
  <c r="I506" i="33" s="1"/>
  <c r="A507" i="33"/>
  <c r="I507" i="33" s="1"/>
  <c r="A508" i="33"/>
  <c r="I508" i="33" s="1"/>
  <c r="A509" i="33"/>
  <c r="I509" i="33" s="1"/>
  <c r="A510" i="33"/>
  <c r="I510" i="33" s="1"/>
  <c r="A511" i="33"/>
  <c r="I511" i="33" s="1"/>
  <c r="A512" i="33"/>
  <c r="I512" i="33" s="1"/>
  <c r="A513" i="33"/>
  <c r="I513" i="33" s="1"/>
  <c r="A514" i="33"/>
  <c r="I514" i="33" s="1"/>
  <c r="A515" i="33"/>
  <c r="I515" i="33" s="1"/>
  <c r="A516" i="33"/>
  <c r="I516" i="33" s="1"/>
  <c r="A517" i="33"/>
  <c r="I517" i="33" s="1"/>
  <c r="A518" i="33"/>
  <c r="I518" i="33" s="1"/>
  <c r="A519" i="33"/>
  <c r="I519" i="33" s="1"/>
  <c r="A520" i="33"/>
  <c r="I520" i="33" s="1"/>
  <c r="A521" i="33"/>
  <c r="I521" i="33" s="1"/>
  <c r="A522" i="33"/>
  <c r="I522" i="33" s="1"/>
  <c r="A523" i="33"/>
  <c r="I523" i="33" s="1"/>
  <c r="A524" i="33"/>
  <c r="I524" i="33" s="1"/>
  <c r="A525" i="33"/>
  <c r="I525" i="33" s="1"/>
  <c r="A526" i="33"/>
  <c r="I526" i="33" s="1"/>
  <c r="A527" i="33"/>
  <c r="I527" i="33" s="1"/>
  <c r="A528" i="33"/>
  <c r="I528" i="33" s="1"/>
  <c r="A529" i="33"/>
  <c r="I529" i="33" s="1"/>
  <c r="A530" i="33"/>
  <c r="I530" i="33" s="1"/>
  <c r="A531" i="33"/>
  <c r="I531" i="33" s="1"/>
  <c r="A532" i="33"/>
  <c r="I532" i="33" s="1"/>
  <c r="A533" i="33"/>
  <c r="I533" i="33" s="1"/>
  <c r="A534" i="33"/>
  <c r="I534" i="33" s="1"/>
  <c r="A535" i="33"/>
  <c r="I535" i="33" s="1"/>
  <c r="A536" i="33"/>
  <c r="I536" i="33" s="1"/>
  <c r="A537" i="33"/>
  <c r="I537" i="33" s="1"/>
  <c r="A538" i="33"/>
  <c r="I538" i="33" s="1"/>
  <c r="A539" i="33"/>
  <c r="I539" i="33" s="1"/>
  <c r="A540" i="33"/>
  <c r="I540" i="33" s="1"/>
  <c r="A541" i="33"/>
  <c r="I541" i="33" s="1"/>
  <c r="A542" i="33"/>
  <c r="I542" i="33" s="1"/>
  <c r="A543" i="33"/>
  <c r="I543" i="33" s="1"/>
  <c r="A544" i="33"/>
  <c r="I544" i="33" s="1"/>
  <c r="A545" i="33"/>
  <c r="I545" i="33" s="1"/>
  <c r="A546" i="33"/>
  <c r="I546" i="33" s="1"/>
  <c r="A547" i="33"/>
  <c r="I547" i="33" s="1"/>
  <c r="A548" i="33"/>
  <c r="I548" i="33" s="1"/>
  <c r="A549" i="33"/>
  <c r="I549" i="33" s="1"/>
  <c r="A550" i="33"/>
  <c r="I550" i="33" s="1"/>
  <c r="A551" i="33"/>
  <c r="I551" i="33" s="1"/>
  <c r="A552" i="33"/>
  <c r="I552" i="33" s="1"/>
  <c r="A553" i="33"/>
  <c r="I553" i="33" s="1"/>
  <c r="A554" i="33"/>
  <c r="I554" i="33" s="1"/>
  <c r="A555" i="33"/>
  <c r="I555" i="33" s="1"/>
  <c r="A556" i="33"/>
  <c r="I556" i="33" s="1"/>
  <c r="A557" i="33"/>
  <c r="I557" i="33" s="1"/>
  <c r="A558" i="33"/>
  <c r="I558" i="33" s="1"/>
  <c r="A559" i="33"/>
  <c r="I559" i="33" s="1"/>
  <c r="A560" i="33"/>
  <c r="I560" i="33" s="1"/>
  <c r="A561" i="33"/>
  <c r="I561" i="33" s="1"/>
  <c r="A562" i="33"/>
  <c r="I562" i="33" s="1"/>
  <c r="A563" i="33"/>
  <c r="I563" i="33" s="1"/>
  <c r="A564" i="33"/>
  <c r="I564" i="33" s="1"/>
  <c r="A565" i="33"/>
  <c r="I565" i="33" s="1"/>
  <c r="A566" i="33"/>
  <c r="I566" i="33" s="1"/>
  <c r="A567" i="33"/>
  <c r="I567" i="33" s="1"/>
  <c r="A568" i="33"/>
  <c r="I568" i="33" s="1"/>
  <c r="A569" i="33"/>
  <c r="I569" i="33" s="1"/>
  <c r="A570" i="33"/>
  <c r="I570" i="33" s="1"/>
  <c r="A571" i="33"/>
  <c r="I571" i="33" s="1"/>
  <c r="A572" i="33"/>
  <c r="I572" i="33" s="1"/>
  <c r="A573" i="33"/>
  <c r="I573" i="33" s="1"/>
  <c r="A574" i="33"/>
  <c r="I574" i="33" s="1"/>
  <c r="A575" i="33"/>
  <c r="I575" i="33" s="1"/>
  <c r="A576" i="33"/>
  <c r="I576" i="33" s="1"/>
  <c r="A577" i="33"/>
  <c r="I577" i="33" s="1"/>
  <c r="A578" i="33"/>
  <c r="I578" i="33" s="1"/>
  <c r="A579" i="33"/>
  <c r="I579" i="33" s="1"/>
  <c r="A580" i="33"/>
  <c r="I580" i="33" s="1"/>
  <c r="A581" i="33"/>
  <c r="I581" i="33" s="1"/>
  <c r="A582" i="33"/>
  <c r="I582" i="33" s="1"/>
  <c r="A583" i="33"/>
  <c r="I583" i="33" s="1"/>
  <c r="A584" i="33"/>
  <c r="I584" i="33" s="1"/>
  <c r="A585" i="33"/>
  <c r="I585" i="33" s="1"/>
  <c r="A586" i="33"/>
  <c r="I586" i="33" s="1"/>
  <c r="A587" i="33"/>
  <c r="I587" i="33" s="1"/>
  <c r="A588" i="33"/>
  <c r="I588" i="33" s="1"/>
  <c r="A589" i="33"/>
  <c r="I589" i="33" s="1"/>
  <c r="A590" i="33"/>
  <c r="I590" i="33" s="1"/>
  <c r="A591" i="33"/>
  <c r="I591" i="33" s="1"/>
  <c r="A592" i="33"/>
  <c r="I592" i="33" s="1"/>
  <c r="A593" i="33"/>
  <c r="I593" i="33" s="1"/>
  <c r="A594" i="33"/>
  <c r="I594" i="33" s="1"/>
  <c r="A595" i="33"/>
  <c r="I595" i="33" s="1"/>
  <c r="A596" i="33"/>
  <c r="I596" i="33" s="1"/>
  <c r="A597" i="33"/>
  <c r="I597" i="33" s="1"/>
  <c r="A598" i="33"/>
  <c r="I598" i="33" s="1"/>
  <c r="A599" i="33"/>
  <c r="I599" i="33" s="1"/>
  <c r="A600" i="33"/>
  <c r="I600" i="33" s="1"/>
  <c r="A601" i="33"/>
  <c r="I601" i="33" s="1"/>
  <c r="A602" i="33"/>
  <c r="I602" i="33" s="1"/>
  <c r="A603" i="33"/>
  <c r="I603" i="33" s="1"/>
  <c r="A604" i="33"/>
  <c r="I604" i="33" s="1"/>
  <c r="A605" i="33"/>
  <c r="I605" i="33" s="1"/>
  <c r="A606" i="33"/>
  <c r="I606" i="33" s="1"/>
  <c r="A607" i="33"/>
  <c r="I607" i="33" s="1"/>
  <c r="A608" i="33"/>
  <c r="I608" i="33" s="1"/>
  <c r="A609" i="33"/>
  <c r="I609" i="33" s="1"/>
  <c r="A610" i="33"/>
  <c r="I610" i="33" s="1"/>
  <c r="A611" i="33"/>
  <c r="I611" i="33" s="1"/>
  <c r="A612" i="33"/>
  <c r="I612" i="33" s="1"/>
  <c r="A613" i="33"/>
  <c r="I613" i="33" s="1"/>
  <c r="A614" i="33"/>
  <c r="I614" i="33" s="1"/>
  <c r="A615" i="33"/>
  <c r="I615" i="33" s="1"/>
  <c r="A616" i="33"/>
  <c r="I616" i="33" s="1"/>
  <c r="A617" i="33"/>
  <c r="I617" i="33" s="1"/>
  <c r="A618" i="33"/>
  <c r="I618" i="33" s="1"/>
  <c r="A619" i="33"/>
  <c r="I619" i="33" s="1"/>
  <c r="A620" i="33"/>
  <c r="I620" i="33" s="1"/>
  <c r="A621" i="33"/>
  <c r="I621" i="33" s="1"/>
  <c r="A622" i="33"/>
  <c r="I622" i="33" s="1"/>
  <c r="A623" i="33"/>
  <c r="I623" i="33" s="1"/>
  <c r="A624" i="33"/>
  <c r="I624" i="33" s="1"/>
  <c r="A625" i="33"/>
  <c r="I625" i="33" s="1"/>
  <c r="A626" i="33"/>
  <c r="I626" i="33" s="1"/>
  <c r="A627" i="33"/>
  <c r="I627" i="33" s="1"/>
  <c r="A628" i="33"/>
  <c r="I628" i="33" s="1"/>
  <c r="A629" i="33"/>
  <c r="I629" i="33" s="1"/>
  <c r="A630" i="33"/>
  <c r="I630" i="33" s="1"/>
  <c r="A631" i="33"/>
  <c r="I631" i="33" s="1"/>
  <c r="A632" i="33"/>
  <c r="I632" i="33" s="1"/>
  <c r="A633" i="33"/>
  <c r="I633" i="33" s="1"/>
  <c r="A634" i="33"/>
  <c r="I634" i="33" s="1"/>
  <c r="A635" i="33"/>
  <c r="I635" i="33" s="1"/>
  <c r="A636" i="33"/>
  <c r="I636" i="33" s="1"/>
  <c r="A637" i="33"/>
  <c r="I637" i="33" s="1"/>
  <c r="A638" i="33"/>
  <c r="I638" i="33" s="1"/>
  <c r="A639" i="33"/>
  <c r="I639" i="33" s="1"/>
  <c r="A640" i="33"/>
  <c r="I640" i="33" s="1"/>
  <c r="A641" i="33"/>
  <c r="I641" i="33" s="1"/>
  <c r="A642" i="33"/>
  <c r="I642" i="33" s="1"/>
  <c r="A643" i="33"/>
  <c r="I643" i="33" s="1"/>
  <c r="A644" i="33"/>
  <c r="I644" i="33" s="1"/>
  <c r="A645" i="33"/>
  <c r="I645" i="33" s="1"/>
  <c r="A646" i="33"/>
  <c r="I646" i="33" s="1"/>
  <c r="A647" i="33"/>
  <c r="I647" i="33" s="1"/>
  <c r="A648" i="33"/>
  <c r="I648" i="33" s="1"/>
  <c r="A649" i="33"/>
  <c r="I649" i="33" s="1"/>
  <c r="A650" i="33"/>
  <c r="I650" i="33" s="1"/>
  <c r="A651" i="33"/>
  <c r="I651" i="33" s="1"/>
  <c r="A652" i="33"/>
  <c r="I652" i="33" s="1"/>
  <c r="A653" i="33"/>
  <c r="I653" i="33" s="1"/>
  <c r="A654" i="33"/>
  <c r="I654" i="33" s="1"/>
  <c r="A655" i="33"/>
  <c r="I655" i="33" s="1"/>
  <c r="A656" i="33"/>
  <c r="I656" i="33" s="1"/>
  <c r="A657" i="33"/>
  <c r="I657" i="33" s="1"/>
  <c r="A658" i="33"/>
  <c r="I658" i="33" s="1"/>
  <c r="A659" i="33"/>
  <c r="I659" i="33" s="1"/>
  <c r="A660" i="33"/>
  <c r="I660" i="33" s="1"/>
  <c r="A661" i="33"/>
  <c r="I661" i="33" s="1"/>
  <c r="A662" i="33"/>
  <c r="I662" i="33" s="1"/>
  <c r="A663" i="33"/>
  <c r="I663" i="33" s="1"/>
  <c r="A664" i="33"/>
  <c r="I664" i="33" s="1"/>
  <c r="A665" i="33"/>
  <c r="I665" i="33" s="1"/>
  <c r="A666" i="33"/>
  <c r="I666" i="33" s="1"/>
  <c r="A667" i="33"/>
  <c r="I667" i="33" s="1"/>
  <c r="A668" i="33"/>
  <c r="I668" i="33" s="1"/>
  <c r="A669" i="33"/>
  <c r="I669" i="33" s="1"/>
  <c r="A670" i="33"/>
  <c r="I670" i="33" s="1"/>
  <c r="A671" i="33"/>
  <c r="I671" i="33" s="1"/>
  <c r="A672" i="33"/>
  <c r="I672" i="33" s="1"/>
  <c r="A673" i="33"/>
  <c r="I673" i="33" s="1"/>
  <c r="A674" i="33"/>
  <c r="I674" i="33" s="1"/>
  <c r="A675" i="33"/>
  <c r="I675" i="33" s="1"/>
  <c r="A676" i="33"/>
  <c r="I676" i="33" s="1"/>
  <c r="A677" i="33"/>
  <c r="I677" i="33" s="1"/>
  <c r="A678" i="33"/>
  <c r="I678" i="33" s="1"/>
  <c r="A679" i="33"/>
  <c r="I679" i="33" s="1"/>
  <c r="A680" i="33"/>
  <c r="I680" i="33" s="1"/>
  <c r="A681" i="33"/>
  <c r="I681" i="33" s="1"/>
  <c r="A682" i="33"/>
  <c r="I682" i="33" s="1"/>
  <c r="A683" i="33"/>
  <c r="I683" i="33" s="1"/>
  <c r="A684" i="33"/>
  <c r="I684" i="33" s="1"/>
  <c r="A685" i="33"/>
  <c r="I685" i="33" s="1"/>
  <c r="A686" i="33"/>
  <c r="I686" i="33" s="1"/>
  <c r="A687" i="33"/>
  <c r="I687" i="33" s="1"/>
  <c r="A688" i="33"/>
  <c r="I688" i="33" s="1"/>
  <c r="A689" i="33"/>
  <c r="I689" i="33" s="1"/>
  <c r="A690" i="33"/>
  <c r="I690" i="33" s="1"/>
  <c r="A691" i="33"/>
  <c r="I691" i="33" s="1"/>
  <c r="A692" i="33"/>
  <c r="I692" i="33" s="1"/>
  <c r="A693" i="33"/>
  <c r="I693" i="33" s="1"/>
  <c r="A694" i="33"/>
  <c r="I694" i="33" s="1"/>
  <c r="A695" i="33"/>
  <c r="I695" i="33" s="1"/>
  <c r="A696" i="33"/>
  <c r="I696" i="33" s="1"/>
  <c r="A697" i="33"/>
  <c r="I697" i="33" s="1"/>
  <c r="A698" i="33"/>
  <c r="I698" i="33" s="1"/>
  <c r="A699" i="33"/>
  <c r="I699" i="33" s="1"/>
  <c r="A700" i="33"/>
  <c r="I700" i="33" s="1"/>
  <c r="A701" i="33"/>
  <c r="I701" i="33" s="1"/>
  <c r="A702" i="33"/>
  <c r="I702" i="33" s="1"/>
  <c r="A703" i="33"/>
  <c r="I703" i="33" s="1"/>
  <c r="A704" i="33"/>
  <c r="I704" i="33" s="1"/>
  <c r="A705" i="33"/>
  <c r="I705" i="33" s="1"/>
  <c r="A706" i="33"/>
  <c r="I706" i="33" s="1"/>
  <c r="A707" i="33"/>
  <c r="I707" i="33" s="1"/>
  <c r="A708" i="33"/>
  <c r="I708" i="33" s="1"/>
  <c r="A709" i="33"/>
  <c r="I709" i="33" s="1"/>
  <c r="A710" i="33"/>
  <c r="I710" i="33" s="1"/>
  <c r="A711" i="33"/>
  <c r="I711" i="33" s="1"/>
  <c r="A712" i="33"/>
  <c r="I712" i="33" s="1"/>
  <c r="A713" i="33"/>
  <c r="I713" i="33" s="1"/>
  <c r="A714" i="33"/>
  <c r="I714" i="33" s="1"/>
  <c r="A715" i="33"/>
  <c r="I715" i="33" s="1"/>
  <c r="A716" i="33"/>
  <c r="I716" i="33" s="1"/>
  <c r="A717" i="33"/>
  <c r="I717" i="33" s="1"/>
  <c r="A718" i="33"/>
  <c r="I718" i="33" s="1"/>
  <c r="A719" i="33"/>
  <c r="I719" i="33" s="1"/>
  <c r="A720" i="33"/>
  <c r="I720" i="33" s="1"/>
  <c r="A721" i="33"/>
  <c r="I721" i="33" s="1"/>
  <c r="A722" i="33"/>
  <c r="I722" i="33" s="1"/>
  <c r="A723" i="33"/>
  <c r="I723" i="33" s="1"/>
  <c r="A724" i="33"/>
  <c r="I724" i="33" s="1"/>
  <c r="A725" i="33"/>
  <c r="I725" i="33" s="1"/>
  <c r="A726" i="33"/>
  <c r="I726" i="33" s="1"/>
  <c r="A727" i="33"/>
  <c r="I727" i="33" s="1"/>
  <c r="A728" i="33"/>
  <c r="I728" i="33" s="1"/>
  <c r="A729" i="33"/>
  <c r="I729" i="33" s="1"/>
  <c r="A730" i="33"/>
  <c r="I730" i="33" s="1"/>
  <c r="A731" i="33"/>
  <c r="I731" i="33" s="1"/>
  <c r="A732" i="33"/>
  <c r="I732" i="33" s="1"/>
  <c r="A733" i="33"/>
  <c r="I733" i="33" s="1"/>
  <c r="A734" i="33"/>
  <c r="I734" i="33" s="1"/>
  <c r="A735" i="33"/>
  <c r="I735" i="33" s="1"/>
  <c r="A736" i="33"/>
  <c r="I736" i="33" s="1"/>
  <c r="A737" i="33"/>
  <c r="I737" i="33" s="1"/>
  <c r="A738" i="33"/>
  <c r="I738" i="33" s="1"/>
  <c r="A739" i="33"/>
  <c r="I739" i="33" s="1"/>
  <c r="A740" i="33"/>
  <c r="I740" i="33" s="1"/>
  <c r="A741" i="33"/>
  <c r="I741" i="33" s="1"/>
  <c r="A742" i="33"/>
  <c r="I742" i="33" s="1"/>
  <c r="A743" i="33"/>
  <c r="I743" i="33" s="1"/>
  <c r="A744" i="33"/>
  <c r="I744" i="33" s="1"/>
  <c r="A745" i="33"/>
  <c r="I745" i="33" s="1"/>
  <c r="A746" i="33"/>
  <c r="I746" i="33" s="1"/>
  <c r="A747" i="33"/>
  <c r="I747" i="33" s="1"/>
  <c r="A748" i="33"/>
  <c r="I748" i="33" s="1"/>
  <c r="A749" i="33"/>
  <c r="I749" i="33" s="1"/>
  <c r="A750" i="33"/>
  <c r="I750" i="33" s="1"/>
  <c r="A751" i="33"/>
  <c r="I751" i="33" s="1"/>
  <c r="A752" i="33"/>
  <c r="I752" i="33" s="1"/>
  <c r="A753" i="33"/>
  <c r="I753" i="33" s="1"/>
  <c r="A754" i="33"/>
  <c r="I754" i="33" s="1"/>
  <c r="A755" i="33"/>
  <c r="I755" i="33" s="1"/>
  <c r="A756" i="33"/>
  <c r="I756" i="33" s="1"/>
  <c r="A757" i="33"/>
  <c r="I757" i="33" s="1"/>
  <c r="A758" i="33"/>
  <c r="I758" i="33" s="1"/>
  <c r="A759" i="33"/>
  <c r="I759" i="33" s="1"/>
  <c r="A760" i="33"/>
  <c r="I760" i="33" s="1"/>
  <c r="A761" i="33"/>
  <c r="I761" i="33" s="1"/>
  <c r="A762" i="33"/>
  <c r="I762" i="33" s="1"/>
  <c r="A763" i="33"/>
  <c r="I763" i="33" s="1"/>
  <c r="A764" i="33"/>
  <c r="I764" i="33" s="1"/>
  <c r="A765" i="33"/>
  <c r="I765" i="33" s="1"/>
  <c r="A766" i="33"/>
  <c r="I766" i="33" s="1"/>
  <c r="A767" i="33"/>
  <c r="I767" i="33" s="1"/>
  <c r="A768" i="33"/>
  <c r="I768" i="33" s="1"/>
  <c r="A769" i="33"/>
  <c r="I769" i="33" s="1"/>
  <c r="A770" i="33"/>
  <c r="I770" i="33" s="1"/>
  <c r="A771" i="33"/>
  <c r="I771" i="33" s="1"/>
  <c r="A772" i="33"/>
  <c r="I772" i="33" s="1"/>
  <c r="A773" i="33"/>
  <c r="I773" i="33" s="1"/>
  <c r="A774" i="33"/>
  <c r="I774" i="33" s="1"/>
  <c r="A775" i="33"/>
  <c r="I775" i="33" s="1"/>
  <c r="A776" i="33"/>
  <c r="I776" i="33" s="1"/>
  <c r="A777" i="33"/>
  <c r="I777" i="33" s="1"/>
  <c r="A778" i="33"/>
  <c r="I778" i="33" s="1"/>
  <c r="A779" i="33"/>
  <c r="I779" i="33" s="1"/>
  <c r="A780" i="33"/>
  <c r="I780" i="33" s="1"/>
  <c r="A781" i="33"/>
  <c r="I781" i="33" s="1"/>
  <c r="A782" i="33"/>
  <c r="I782" i="33" s="1"/>
  <c r="A783" i="33"/>
  <c r="I783" i="33" s="1"/>
  <c r="A784" i="33"/>
  <c r="I784" i="33" s="1"/>
  <c r="A785" i="33"/>
  <c r="I785" i="33" s="1"/>
  <c r="A786" i="33"/>
  <c r="I786" i="33" s="1"/>
  <c r="A787" i="33"/>
  <c r="I787" i="33" s="1"/>
  <c r="A788" i="33"/>
  <c r="I788" i="33" s="1"/>
  <c r="A789" i="33"/>
  <c r="I789" i="33" s="1"/>
  <c r="A790" i="33"/>
  <c r="I790" i="33" s="1"/>
  <c r="A791" i="33"/>
  <c r="I791" i="33" s="1"/>
  <c r="A792" i="33"/>
  <c r="I792" i="33" s="1"/>
  <c r="A793" i="33"/>
  <c r="I793" i="33" s="1"/>
  <c r="A794" i="33"/>
  <c r="I794" i="33" s="1"/>
  <c r="A795" i="33"/>
  <c r="I795" i="33" s="1"/>
  <c r="A796" i="33"/>
  <c r="I796" i="33" s="1"/>
  <c r="A797" i="33"/>
  <c r="I797" i="33" s="1"/>
  <c r="A798" i="33"/>
  <c r="I798" i="33" s="1"/>
  <c r="A799" i="33"/>
  <c r="I799" i="33" s="1"/>
  <c r="A800" i="33"/>
  <c r="I800" i="33" s="1"/>
  <c r="A801" i="33"/>
  <c r="I801" i="33" s="1"/>
  <c r="A802" i="33"/>
  <c r="I802" i="33" s="1"/>
  <c r="A803" i="33"/>
  <c r="I803" i="33" s="1"/>
  <c r="A804" i="33"/>
  <c r="I804" i="33" s="1"/>
  <c r="A805" i="33"/>
  <c r="I805" i="33" s="1"/>
  <c r="A806" i="33"/>
  <c r="I806" i="33" s="1"/>
  <c r="A807" i="33"/>
  <c r="I807" i="33" s="1"/>
  <c r="A808" i="33"/>
  <c r="I808" i="33" s="1"/>
  <c r="A809" i="33"/>
  <c r="I809" i="33" s="1"/>
  <c r="A810" i="33"/>
  <c r="I810" i="33" s="1"/>
  <c r="A811" i="33"/>
  <c r="I811" i="33" s="1"/>
  <c r="A812" i="33"/>
  <c r="I812" i="33" s="1"/>
  <c r="A813" i="33"/>
  <c r="I813" i="33" s="1"/>
  <c r="A814" i="33"/>
  <c r="I814" i="33" s="1"/>
  <c r="A815" i="33"/>
  <c r="I815" i="33" s="1"/>
  <c r="A816" i="33"/>
  <c r="I816" i="33" s="1"/>
  <c r="A817" i="33"/>
  <c r="I817" i="33" s="1"/>
  <c r="A818" i="33"/>
  <c r="I818" i="33" s="1"/>
  <c r="A819" i="33"/>
  <c r="I819" i="33" s="1"/>
  <c r="A820" i="33"/>
  <c r="I820" i="33" s="1"/>
  <c r="A821" i="33"/>
  <c r="I821" i="33" s="1"/>
  <c r="A822" i="33"/>
  <c r="I822" i="33" s="1"/>
  <c r="A823" i="33"/>
  <c r="I823" i="33" s="1"/>
  <c r="A824" i="33"/>
  <c r="I824" i="33" s="1"/>
  <c r="A825" i="33"/>
  <c r="I825" i="33" s="1"/>
  <c r="A826" i="33"/>
  <c r="I826" i="33" s="1"/>
  <c r="A827" i="33"/>
  <c r="I827" i="33" s="1"/>
  <c r="A828" i="33"/>
  <c r="I828" i="33" s="1"/>
  <c r="A829" i="33"/>
  <c r="I829" i="33" s="1"/>
  <c r="A830" i="33"/>
  <c r="I830" i="33" s="1"/>
  <c r="A831" i="33"/>
  <c r="I831" i="33" s="1"/>
  <c r="A832" i="33"/>
  <c r="I832" i="33" s="1"/>
  <c r="A833" i="33"/>
  <c r="I833" i="33" s="1"/>
  <c r="A834" i="33"/>
  <c r="I834" i="33" s="1"/>
  <c r="A835" i="33"/>
  <c r="I835" i="33" s="1"/>
  <c r="A836" i="33"/>
  <c r="I836" i="33" s="1"/>
  <c r="A837" i="33"/>
  <c r="I837" i="33" s="1"/>
  <c r="A838" i="33"/>
  <c r="I838" i="33" s="1"/>
  <c r="A839" i="33"/>
  <c r="I839" i="33" s="1"/>
  <c r="A840" i="33"/>
  <c r="I840" i="33" s="1"/>
  <c r="A841" i="33"/>
  <c r="I841" i="33" s="1"/>
  <c r="A842" i="33"/>
  <c r="I842" i="33" s="1"/>
  <c r="A843" i="33"/>
  <c r="I843" i="33" s="1"/>
  <c r="A844" i="33"/>
  <c r="I844" i="33" s="1"/>
  <c r="A845" i="33"/>
  <c r="I845" i="33" s="1"/>
  <c r="A846" i="33"/>
  <c r="I846" i="33" s="1"/>
  <c r="A847" i="33"/>
  <c r="I847" i="33" s="1"/>
  <c r="A848" i="33"/>
  <c r="I848" i="33" s="1"/>
  <c r="A849" i="33"/>
  <c r="I849" i="33" s="1"/>
  <c r="A850" i="33"/>
  <c r="I850" i="33" s="1"/>
  <c r="A851" i="33"/>
  <c r="I851" i="33" s="1"/>
  <c r="A852" i="33"/>
  <c r="I852" i="33" s="1"/>
  <c r="A853" i="33"/>
  <c r="I853" i="33" s="1"/>
  <c r="A854" i="33"/>
  <c r="I854" i="33" s="1"/>
  <c r="A855" i="33"/>
  <c r="I855" i="33" s="1"/>
  <c r="A856" i="33"/>
  <c r="I856" i="33" s="1"/>
  <c r="A857" i="33"/>
  <c r="I857" i="33" s="1"/>
  <c r="A858" i="33"/>
  <c r="I858" i="33" s="1"/>
  <c r="A859" i="33"/>
  <c r="I859" i="33" s="1"/>
  <c r="A860" i="33"/>
  <c r="I860" i="33" s="1"/>
  <c r="A861" i="33"/>
  <c r="I861" i="33" s="1"/>
  <c r="A862" i="33"/>
  <c r="I862" i="33" s="1"/>
  <c r="A863" i="33"/>
  <c r="I863" i="33" s="1"/>
  <c r="A864" i="33"/>
  <c r="I864" i="33" s="1"/>
  <c r="A865" i="33"/>
  <c r="I865" i="33" s="1"/>
  <c r="A866" i="33"/>
  <c r="I866" i="33" s="1"/>
  <c r="A867" i="33"/>
  <c r="I867" i="33" s="1"/>
  <c r="A868" i="33"/>
  <c r="I868" i="33" s="1"/>
  <c r="A869" i="33"/>
  <c r="I869" i="33" s="1"/>
  <c r="A870" i="33"/>
  <c r="I870" i="33" s="1"/>
  <c r="A871" i="33"/>
  <c r="I871" i="33" s="1"/>
  <c r="A872" i="33"/>
  <c r="I872" i="33" s="1"/>
  <c r="A873" i="33"/>
  <c r="I873" i="33" s="1"/>
  <c r="A874" i="33"/>
  <c r="I874" i="33" s="1"/>
  <c r="A875" i="33"/>
  <c r="I875" i="33" s="1"/>
  <c r="A876" i="33"/>
  <c r="I876" i="33" s="1"/>
  <c r="A877" i="33"/>
  <c r="I877" i="33" s="1"/>
  <c r="A878" i="33"/>
  <c r="I878" i="33" s="1"/>
  <c r="A879" i="33"/>
  <c r="I879" i="33" s="1"/>
  <c r="A880" i="33"/>
  <c r="I880" i="33" s="1"/>
  <c r="A881" i="33"/>
  <c r="I881" i="33" s="1"/>
  <c r="A882" i="33"/>
  <c r="I882" i="33" s="1"/>
  <c r="A883" i="33"/>
  <c r="I883" i="33" s="1"/>
  <c r="A884" i="33"/>
  <c r="I884" i="33" s="1"/>
  <c r="A885" i="33"/>
  <c r="I885" i="33" s="1"/>
  <c r="A886" i="33"/>
  <c r="I886" i="33" s="1"/>
  <c r="A887" i="33"/>
  <c r="I887" i="33" s="1"/>
  <c r="A888" i="33"/>
  <c r="I888" i="33" s="1"/>
  <c r="A889" i="33"/>
  <c r="I889" i="33" s="1"/>
  <c r="A890" i="33"/>
  <c r="I890" i="33" s="1"/>
  <c r="A891" i="33"/>
  <c r="I891" i="33" s="1"/>
  <c r="A892" i="33"/>
  <c r="I892" i="33" s="1"/>
  <c r="A893" i="33"/>
  <c r="I893" i="33" s="1"/>
  <c r="A894" i="33"/>
  <c r="I894" i="33" s="1"/>
  <c r="A895" i="33"/>
  <c r="I895" i="33" s="1"/>
  <c r="A896" i="33"/>
  <c r="I896" i="33" s="1"/>
  <c r="A897" i="33"/>
  <c r="I897" i="33" s="1"/>
  <c r="A898" i="33"/>
  <c r="I898" i="33" s="1"/>
  <c r="A899" i="33"/>
  <c r="I899" i="33" s="1"/>
  <c r="A900" i="33"/>
  <c r="I900" i="33" s="1"/>
  <c r="A901" i="33"/>
  <c r="I901" i="33" s="1"/>
  <c r="A902" i="33"/>
  <c r="I902" i="33" s="1"/>
  <c r="A903" i="33"/>
  <c r="I903" i="33" s="1"/>
  <c r="A904" i="33"/>
  <c r="I904" i="33" s="1"/>
  <c r="A905" i="33"/>
  <c r="I905" i="33" s="1"/>
  <c r="A906" i="33"/>
  <c r="I906" i="33" s="1"/>
  <c r="A907" i="33"/>
  <c r="I907" i="33" s="1"/>
  <c r="A908" i="33"/>
  <c r="I908" i="33" s="1"/>
  <c r="A909" i="33"/>
  <c r="I909" i="33" s="1"/>
  <c r="A910" i="33"/>
  <c r="I910" i="33" s="1"/>
  <c r="A911" i="33"/>
  <c r="I911" i="33" s="1"/>
  <c r="A912" i="33"/>
  <c r="I912" i="33" s="1"/>
  <c r="A913" i="33"/>
  <c r="I913" i="33" s="1"/>
  <c r="A914" i="33"/>
  <c r="I914" i="33" s="1"/>
  <c r="A915" i="33"/>
  <c r="I915" i="33" s="1"/>
  <c r="A916" i="33"/>
  <c r="I916" i="33" s="1"/>
  <c r="A917" i="33"/>
  <c r="I917" i="33" s="1"/>
  <c r="A918" i="33"/>
  <c r="I918" i="33" s="1"/>
  <c r="A919" i="33"/>
  <c r="I919" i="33" s="1"/>
  <c r="A920" i="33"/>
  <c r="I920" i="33" s="1"/>
  <c r="A921" i="33"/>
  <c r="I921" i="33" s="1"/>
  <c r="A922" i="33"/>
  <c r="I922" i="33" s="1"/>
  <c r="A923" i="33"/>
  <c r="I923" i="33" s="1"/>
  <c r="A924" i="33"/>
  <c r="I924" i="33" s="1"/>
  <c r="A925" i="33"/>
  <c r="I925" i="33" s="1"/>
  <c r="A926" i="33"/>
  <c r="I926" i="33" s="1"/>
  <c r="A927" i="33"/>
  <c r="I927" i="33" s="1"/>
  <c r="A928" i="33"/>
  <c r="I928" i="33" s="1"/>
  <c r="A929" i="33"/>
  <c r="I929" i="33" s="1"/>
  <c r="A930" i="33"/>
  <c r="I930" i="33" s="1"/>
  <c r="A931" i="33"/>
  <c r="I931" i="33" s="1"/>
  <c r="A932" i="33"/>
  <c r="I932" i="33" s="1"/>
  <c r="A933" i="33"/>
  <c r="I933" i="33" s="1"/>
  <c r="A934" i="33"/>
  <c r="I934" i="33" s="1"/>
  <c r="A935" i="33"/>
  <c r="I935" i="33" s="1"/>
  <c r="A936" i="33"/>
  <c r="I936" i="33" s="1"/>
  <c r="A937" i="33"/>
  <c r="I937" i="33" s="1"/>
  <c r="A938" i="33"/>
  <c r="I938" i="33" s="1"/>
  <c r="A939" i="33"/>
  <c r="I939" i="33" s="1"/>
  <c r="A940" i="33"/>
  <c r="I940" i="33" s="1"/>
  <c r="A941" i="33"/>
  <c r="I941" i="33" s="1"/>
  <c r="A942" i="33"/>
  <c r="I942" i="33" s="1"/>
  <c r="A943" i="33"/>
  <c r="I943" i="33" s="1"/>
  <c r="A944" i="33"/>
  <c r="I944" i="33" s="1"/>
  <c r="A945" i="33"/>
  <c r="I945" i="33" s="1"/>
  <c r="A946" i="33"/>
  <c r="I946" i="33" s="1"/>
  <c r="A947" i="33"/>
  <c r="I947" i="33" s="1"/>
  <c r="A948" i="33"/>
  <c r="I948" i="33" s="1"/>
  <c r="A949" i="33"/>
  <c r="I949" i="33" s="1"/>
  <c r="A950" i="33"/>
  <c r="I950" i="33" s="1"/>
  <c r="A951" i="33"/>
  <c r="I951" i="33" s="1"/>
  <c r="A952" i="33"/>
  <c r="I952" i="33" s="1"/>
  <c r="A953" i="33"/>
  <c r="I953" i="33" s="1"/>
  <c r="A954" i="33"/>
  <c r="I954" i="33" s="1"/>
  <c r="A955" i="33"/>
  <c r="I955" i="33" s="1"/>
  <c r="A956" i="33"/>
  <c r="I956" i="33" s="1"/>
  <c r="A957" i="33"/>
  <c r="I957" i="33" s="1"/>
  <c r="A958" i="33"/>
  <c r="I958" i="33" s="1"/>
  <c r="A959" i="33"/>
  <c r="I959" i="33" s="1"/>
  <c r="A960" i="33"/>
  <c r="I960" i="33" s="1"/>
  <c r="A961" i="33"/>
  <c r="I961" i="33" s="1"/>
  <c r="A962" i="33"/>
  <c r="I962" i="33" s="1"/>
  <c r="A963" i="33"/>
  <c r="I963" i="33" s="1"/>
  <c r="A964" i="33"/>
  <c r="I964" i="33" s="1"/>
  <c r="A965" i="33"/>
  <c r="I965" i="33" s="1"/>
  <c r="A966" i="33"/>
  <c r="I966" i="33" s="1"/>
  <c r="A967" i="33"/>
  <c r="I967" i="33" s="1"/>
  <c r="A968" i="33"/>
  <c r="I968" i="33" s="1"/>
  <c r="A969" i="33"/>
  <c r="I969" i="33" s="1"/>
  <c r="A970" i="33"/>
  <c r="I970" i="33" s="1"/>
  <c r="A971" i="33"/>
  <c r="I971" i="33" s="1"/>
  <c r="A972" i="33"/>
  <c r="I972" i="33" s="1"/>
  <c r="A973" i="33"/>
  <c r="I973" i="33" s="1"/>
  <c r="A974" i="33"/>
  <c r="I974" i="33" s="1"/>
  <c r="A975" i="33"/>
  <c r="I975" i="33" s="1"/>
  <c r="A976" i="33"/>
  <c r="I976" i="33" s="1"/>
  <c r="A977" i="33"/>
  <c r="I977" i="33" s="1"/>
  <c r="A978" i="33"/>
  <c r="I978" i="33" s="1"/>
  <c r="A979" i="33"/>
  <c r="I979" i="33" s="1"/>
  <c r="A980" i="33"/>
  <c r="I980" i="33" s="1"/>
  <c r="A981" i="33"/>
  <c r="I981" i="33" s="1"/>
  <c r="A982" i="33"/>
  <c r="I982" i="33" s="1"/>
  <c r="A983" i="33"/>
  <c r="I983" i="33" s="1"/>
  <c r="A984" i="33"/>
  <c r="I984" i="33" s="1"/>
  <c r="A985" i="33"/>
  <c r="I985" i="33" s="1"/>
  <c r="A986" i="33"/>
  <c r="I986" i="33" s="1"/>
  <c r="A987" i="33"/>
  <c r="I987" i="33" s="1"/>
  <c r="A988" i="33"/>
  <c r="I988" i="33" s="1"/>
  <c r="A989" i="33"/>
  <c r="I989" i="33" s="1"/>
  <c r="A990" i="33"/>
  <c r="I990" i="33" s="1"/>
  <c r="A991" i="33"/>
  <c r="I991" i="33" s="1"/>
  <c r="A992" i="33"/>
  <c r="I992" i="33" s="1"/>
  <c r="A993" i="33"/>
  <c r="I993" i="33" s="1"/>
  <c r="A994" i="33"/>
  <c r="I994" i="33" s="1"/>
  <c r="A995" i="33"/>
  <c r="I995" i="33" s="1"/>
  <c r="A996" i="33"/>
  <c r="I996" i="33" s="1"/>
  <c r="A997" i="33"/>
  <c r="I997" i="33" s="1"/>
  <c r="A998" i="33"/>
  <c r="I998" i="33" s="1"/>
  <c r="A999" i="33"/>
  <c r="I999" i="33" s="1"/>
  <c r="A1000" i="33"/>
  <c r="I1000" i="33" s="1"/>
  <c r="A1001" i="33"/>
  <c r="I1001" i="33" s="1"/>
  <c r="A1002" i="33"/>
  <c r="I1002" i="33" s="1"/>
  <c r="A1003" i="33"/>
  <c r="I1003" i="33" s="1"/>
  <c r="A1004" i="33"/>
  <c r="I1004" i="33" s="1"/>
  <c r="A1005" i="33"/>
  <c r="I1005" i="33" s="1"/>
  <c r="A1006" i="33"/>
  <c r="I1006" i="33" s="1"/>
  <c r="A1007" i="33"/>
  <c r="I1007" i="33" s="1"/>
  <c r="A1008" i="33"/>
  <c r="I1008" i="33" s="1"/>
  <c r="A1009" i="33"/>
  <c r="I1009" i="33" s="1"/>
  <c r="A1010" i="33"/>
  <c r="I1010" i="33" s="1"/>
  <c r="A2" i="33"/>
  <c r="I2" i="33" s="1"/>
  <c r="A3" i="32" l="1"/>
  <c r="I3" i="32" s="1"/>
  <c r="A4" i="32"/>
  <c r="I4" i="32" s="1"/>
  <c r="A5" i="32"/>
  <c r="I5" i="32" s="1"/>
  <c r="A6" i="32"/>
  <c r="I6" i="32" s="1"/>
  <c r="A7" i="32"/>
  <c r="I7" i="32" s="1"/>
  <c r="A8" i="32"/>
  <c r="I8" i="32" s="1"/>
  <c r="A9" i="32"/>
  <c r="I9" i="32" s="1"/>
  <c r="A10" i="32"/>
  <c r="I10" i="32" s="1"/>
  <c r="A11" i="32"/>
  <c r="I11" i="32" s="1"/>
  <c r="A12" i="32"/>
  <c r="I12" i="32" s="1"/>
  <c r="A13" i="32"/>
  <c r="I13" i="32" s="1"/>
  <c r="A14" i="32"/>
  <c r="I14" i="32" s="1"/>
  <c r="A15" i="32"/>
  <c r="I15" i="32" s="1"/>
  <c r="A16" i="32"/>
  <c r="I16" i="32" s="1"/>
  <c r="A17" i="32"/>
  <c r="I17" i="32" s="1"/>
  <c r="A18" i="32"/>
  <c r="I18" i="32" s="1"/>
  <c r="A19" i="32"/>
  <c r="I19" i="32" s="1"/>
  <c r="A20" i="32"/>
  <c r="I20" i="32" s="1"/>
  <c r="A21" i="32"/>
  <c r="I21" i="32" s="1"/>
  <c r="A22" i="32"/>
  <c r="I22" i="32" s="1"/>
  <c r="A23" i="32"/>
  <c r="I23" i="32" s="1"/>
  <c r="A24" i="32"/>
  <c r="I24" i="32" s="1"/>
  <c r="A25" i="32"/>
  <c r="I25" i="32" s="1"/>
  <c r="A26" i="32"/>
  <c r="I26" i="32" s="1"/>
  <c r="A27" i="32"/>
  <c r="I27" i="32" s="1"/>
  <c r="A28" i="32"/>
  <c r="I28" i="32" s="1"/>
  <c r="A29" i="32"/>
  <c r="I29" i="32" s="1"/>
  <c r="A30" i="32"/>
  <c r="I30" i="32" s="1"/>
  <c r="A31" i="32"/>
  <c r="I31" i="32" s="1"/>
  <c r="A32" i="32"/>
  <c r="I32" i="32" s="1"/>
  <c r="A33" i="32"/>
  <c r="I33" i="32" s="1"/>
  <c r="A34" i="32"/>
  <c r="I34" i="32" s="1"/>
  <c r="A35" i="32"/>
  <c r="I35" i="32" s="1"/>
  <c r="A36" i="32"/>
  <c r="I36" i="32" s="1"/>
  <c r="A37" i="32"/>
  <c r="I37" i="32" s="1"/>
  <c r="A38" i="32"/>
  <c r="I38" i="32" s="1"/>
  <c r="A39" i="32"/>
  <c r="I39" i="32" s="1"/>
  <c r="A40" i="32"/>
  <c r="I40" i="32" s="1"/>
  <c r="A41" i="32"/>
  <c r="I41" i="32" s="1"/>
  <c r="A42" i="32"/>
  <c r="I42" i="32" s="1"/>
  <c r="A43" i="32"/>
  <c r="I43" i="32" s="1"/>
  <c r="A44" i="32"/>
  <c r="I44" i="32" s="1"/>
  <c r="A45" i="32"/>
  <c r="I45" i="32" s="1"/>
  <c r="A46" i="32"/>
  <c r="I46" i="32" s="1"/>
  <c r="A47" i="32"/>
  <c r="I47" i="32" s="1"/>
  <c r="A48" i="32"/>
  <c r="I48" i="32" s="1"/>
  <c r="A49" i="32"/>
  <c r="I49" i="32" s="1"/>
  <c r="A50" i="32"/>
  <c r="I50" i="32" s="1"/>
  <c r="A51" i="32"/>
  <c r="I51" i="32" s="1"/>
  <c r="A52" i="32"/>
  <c r="I52" i="32" s="1"/>
  <c r="A53" i="32"/>
  <c r="I53" i="32" s="1"/>
  <c r="A54" i="32"/>
  <c r="I54" i="32" s="1"/>
  <c r="A55" i="32"/>
  <c r="I55" i="32" s="1"/>
  <c r="A56" i="32"/>
  <c r="I56" i="32" s="1"/>
  <c r="A57" i="32"/>
  <c r="I57" i="32" s="1"/>
  <c r="A58" i="32"/>
  <c r="I58" i="32" s="1"/>
  <c r="A59" i="32"/>
  <c r="I59" i="32" s="1"/>
  <c r="A60" i="32"/>
  <c r="I60" i="32" s="1"/>
  <c r="A61" i="32"/>
  <c r="I61" i="32" s="1"/>
  <c r="A62" i="32"/>
  <c r="I62" i="32" s="1"/>
  <c r="A63" i="32"/>
  <c r="I63" i="32" s="1"/>
  <c r="A64" i="32"/>
  <c r="I64" i="32" s="1"/>
  <c r="A65" i="32"/>
  <c r="I65" i="32" s="1"/>
  <c r="A66" i="32"/>
  <c r="I66" i="32" s="1"/>
  <c r="A67" i="32"/>
  <c r="I67" i="32" s="1"/>
  <c r="A68" i="32"/>
  <c r="I68" i="32" s="1"/>
  <c r="A69" i="32"/>
  <c r="I69" i="32" s="1"/>
  <c r="A70" i="32"/>
  <c r="I70" i="32" s="1"/>
  <c r="A71" i="32"/>
  <c r="I71" i="32" s="1"/>
  <c r="A72" i="32"/>
  <c r="I72" i="32" s="1"/>
  <c r="A73" i="32"/>
  <c r="I73" i="32" s="1"/>
  <c r="A74" i="32"/>
  <c r="I74" i="32" s="1"/>
  <c r="A75" i="32"/>
  <c r="I75" i="32" s="1"/>
  <c r="A76" i="32"/>
  <c r="I76" i="32" s="1"/>
  <c r="A77" i="32"/>
  <c r="I77" i="32" s="1"/>
  <c r="A78" i="32"/>
  <c r="I78" i="32" s="1"/>
  <c r="A79" i="32"/>
  <c r="I79" i="32" s="1"/>
  <c r="A80" i="32"/>
  <c r="I80" i="32" s="1"/>
  <c r="A81" i="32"/>
  <c r="I81" i="32" s="1"/>
  <c r="A82" i="32"/>
  <c r="I82" i="32" s="1"/>
  <c r="A83" i="32"/>
  <c r="I83" i="32" s="1"/>
  <c r="A84" i="32"/>
  <c r="I84" i="32" s="1"/>
  <c r="A85" i="32"/>
  <c r="I85" i="32" s="1"/>
  <c r="A86" i="32"/>
  <c r="I86" i="32" s="1"/>
  <c r="A87" i="32"/>
  <c r="I87" i="32" s="1"/>
  <c r="A88" i="32"/>
  <c r="I88" i="32" s="1"/>
  <c r="A89" i="32"/>
  <c r="I89" i="32" s="1"/>
  <c r="A90" i="32"/>
  <c r="I90" i="32" s="1"/>
  <c r="A91" i="32"/>
  <c r="I91" i="32" s="1"/>
  <c r="A92" i="32"/>
  <c r="I92" i="32" s="1"/>
  <c r="A93" i="32"/>
  <c r="I93" i="32" s="1"/>
  <c r="A94" i="32"/>
  <c r="I94" i="32" s="1"/>
  <c r="A95" i="32"/>
  <c r="I95" i="32" s="1"/>
  <c r="A96" i="32"/>
  <c r="I96" i="32" s="1"/>
  <c r="A97" i="32"/>
  <c r="I97" i="32" s="1"/>
  <c r="A98" i="32"/>
  <c r="I98" i="32" s="1"/>
  <c r="A99" i="32"/>
  <c r="I99" i="32" s="1"/>
  <c r="A100" i="32"/>
  <c r="I100" i="32" s="1"/>
  <c r="A101" i="32"/>
  <c r="I101" i="32" s="1"/>
  <c r="A102" i="32"/>
  <c r="I102" i="32" s="1"/>
  <c r="A103" i="32"/>
  <c r="I103" i="32" s="1"/>
  <c r="A104" i="32"/>
  <c r="I104" i="32" s="1"/>
  <c r="A105" i="32"/>
  <c r="I105" i="32" s="1"/>
  <c r="A106" i="32"/>
  <c r="I106" i="32" s="1"/>
  <c r="A107" i="32"/>
  <c r="I107" i="32" s="1"/>
  <c r="A108" i="32"/>
  <c r="I108" i="32" s="1"/>
  <c r="A109" i="32"/>
  <c r="I109" i="32" s="1"/>
  <c r="A110" i="32"/>
  <c r="I110" i="32" s="1"/>
  <c r="A111" i="32"/>
  <c r="I111" i="32" s="1"/>
  <c r="A112" i="32"/>
  <c r="I112" i="32" s="1"/>
  <c r="A113" i="32"/>
  <c r="I113" i="32" s="1"/>
  <c r="A114" i="32"/>
  <c r="I114" i="32" s="1"/>
  <c r="A115" i="32"/>
  <c r="I115" i="32" s="1"/>
  <c r="A116" i="32"/>
  <c r="I116" i="32" s="1"/>
  <c r="A117" i="32"/>
  <c r="I117" i="32" s="1"/>
  <c r="A118" i="32"/>
  <c r="I118" i="32" s="1"/>
  <c r="A119" i="32"/>
  <c r="I119" i="32" s="1"/>
  <c r="A120" i="32"/>
  <c r="I120" i="32" s="1"/>
  <c r="A121" i="32"/>
  <c r="I121" i="32" s="1"/>
  <c r="A122" i="32"/>
  <c r="I122" i="32" s="1"/>
  <c r="A123" i="32"/>
  <c r="I123" i="32" s="1"/>
  <c r="A124" i="32"/>
  <c r="I124" i="32" s="1"/>
  <c r="A125" i="32"/>
  <c r="I125" i="32" s="1"/>
  <c r="A126" i="32"/>
  <c r="I126" i="32" s="1"/>
  <c r="A127" i="32"/>
  <c r="I127" i="32" s="1"/>
  <c r="A128" i="32"/>
  <c r="I128" i="32" s="1"/>
  <c r="A129" i="32"/>
  <c r="I129" i="32" s="1"/>
  <c r="A130" i="32"/>
  <c r="I130" i="32" s="1"/>
  <c r="A131" i="32"/>
  <c r="I131" i="32" s="1"/>
  <c r="A132" i="32"/>
  <c r="I132" i="32" s="1"/>
  <c r="A133" i="32"/>
  <c r="I133" i="32" s="1"/>
  <c r="A134" i="32"/>
  <c r="I134" i="32" s="1"/>
  <c r="A135" i="32"/>
  <c r="I135" i="32" s="1"/>
  <c r="A136" i="32"/>
  <c r="I136" i="32" s="1"/>
  <c r="A137" i="32"/>
  <c r="I137" i="32" s="1"/>
  <c r="A138" i="32"/>
  <c r="I138" i="32" s="1"/>
  <c r="A139" i="32"/>
  <c r="I139" i="32" s="1"/>
  <c r="A140" i="32"/>
  <c r="I140" i="32" s="1"/>
  <c r="A141" i="32"/>
  <c r="I141" i="32" s="1"/>
  <c r="A142" i="32"/>
  <c r="I142" i="32" s="1"/>
  <c r="A143" i="32"/>
  <c r="I143" i="32" s="1"/>
  <c r="A144" i="32"/>
  <c r="I144" i="32" s="1"/>
  <c r="A145" i="32"/>
  <c r="I145" i="32" s="1"/>
  <c r="A146" i="32"/>
  <c r="I146" i="32" s="1"/>
  <c r="A147" i="32"/>
  <c r="I147" i="32" s="1"/>
  <c r="A148" i="32"/>
  <c r="I148" i="32" s="1"/>
  <c r="A149" i="32"/>
  <c r="I149" i="32" s="1"/>
  <c r="A150" i="32"/>
  <c r="I150" i="32" s="1"/>
  <c r="A151" i="32"/>
  <c r="I151" i="32" s="1"/>
  <c r="A152" i="32"/>
  <c r="I152" i="32" s="1"/>
  <c r="A153" i="32"/>
  <c r="I153" i="32" s="1"/>
  <c r="A154" i="32"/>
  <c r="I154" i="32" s="1"/>
  <c r="A155" i="32"/>
  <c r="I155" i="32" s="1"/>
  <c r="A156" i="32"/>
  <c r="I156" i="32" s="1"/>
  <c r="A157" i="32"/>
  <c r="I157" i="32" s="1"/>
  <c r="A158" i="32"/>
  <c r="I158" i="32" s="1"/>
  <c r="A159" i="32"/>
  <c r="I159" i="32" s="1"/>
  <c r="A160" i="32"/>
  <c r="I160" i="32" s="1"/>
  <c r="A161" i="32"/>
  <c r="I161" i="32" s="1"/>
  <c r="A162" i="32"/>
  <c r="I162" i="32" s="1"/>
  <c r="A163" i="32"/>
  <c r="I163" i="32" s="1"/>
  <c r="A164" i="32"/>
  <c r="I164" i="32" s="1"/>
  <c r="A165" i="32"/>
  <c r="I165" i="32" s="1"/>
  <c r="A166" i="32"/>
  <c r="I166" i="32" s="1"/>
  <c r="A167" i="32"/>
  <c r="I167" i="32" s="1"/>
  <c r="A168" i="32"/>
  <c r="I168" i="32" s="1"/>
  <c r="A169" i="32"/>
  <c r="I169" i="32" s="1"/>
  <c r="A170" i="32"/>
  <c r="I170" i="32" s="1"/>
  <c r="A171" i="32"/>
  <c r="I171" i="32" s="1"/>
  <c r="A172" i="32"/>
  <c r="I172" i="32" s="1"/>
  <c r="A173" i="32"/>
  <c r="I173" i="32" s="1"/>
  <c r="A174" i="32"/>
  <c r="I174" i="32" s="1"/>
  <c r="A175" i="32"/>
  <c r="I175" i="32" s="1"/>
  <c r="A176" i="32"/>
  <c r="I176" i="32" s="1"/>
  <c r="A177" i="32"/>
  <c r="I177" i="32" s="1"/>
  <c r="A178" i="32"/>
  <c r="I178" i="32" s="1"/>
  <c r="A179" i="32"/>
  <c r="I179" i="32" s="1"/>
  <c r="A180" i="32"/>
  <c r="I180" i="32" s="1"/>
  <c r="A181" i="32"/>
  <c r="I181" i="32" s="1"/>
  <c r="A182" i="32"/>
  <c r="I182" i="32" s="1"/>
  <c r="A183" i="32"/>
  <c r="I183" i="32" s="1"/>
  <c r="A184" i="32"/>
  <c r="I184" i="32" s="1"/>
  <c r="A185" i="32"/>
  <c r="I185" i="32" s="1"/>
  <c r="A186" i="32"/>
  <c r="I186" i="32" s="1"/>
  <c r="A187" i="32"/>
  <c r="I187" i="32" s="1"/>
  <c r="A188" i="32"/>
  <c r="I188" i="32" s="1"/>
  <c r="A189" i="32"/>
  <c r="I189" i="32" s="1"/>
  <c r="A190" i="32"/>
  <c r="I190" i="32" s="1"/>
  <c r="A191" i="32"/>
  <c r="I191" i="32" s="1"/>
  <c r="A192" i="32"/>
  <c r="I192" i="32" s="1"/>
  <c r="A193" i="32"/>
  <c r="I193" i="32" s="1"/>
  <c r="A194" i="32"/>
  <c r="I194" i="32" s="1"/>
  <c r="A195" i="32"/>
  <c r="I195" i="32" s="1"/>
  <c r="A196" i="32"/>
  <c r="I196" i="32" s="1"/>
  <c r="A197" i="32"/>
  <c r="I197" i="32" s="1"/>
  <c r="A198" i="32"/>
  <c r="I198" i="32" s="1"/>
  <c r="A199" i="32"/>
  <c r="I199" i="32" s="1"/>
  <c r="A200" i="32"/>
  <c r="I200" i="32" s="1"/>
  <c r="A201" i="32"/>
  <c r="I201" i="32" s="1"/>
  <c r="A202" i="32"/>
  <c r="I202" i="32" s="1"/>
  <c r="A203" i="32"/>
  <c r="I203" i="32" s="1"/>
  <c r="A204" i="32"/>
  <c r="I204" i="32" s="1"/>
  <c r="A205" i="32"/>
  <c r="I205" i="32" s="1"/>
  <c r="A206" i="32"/>
  <c r="I206" i="32" s="1"/>
  <c r="A207" i="32"/>
  <c r="I207" i="32" s="1"/>
  <c r="A208" i="32"/>
  <c r="I208" i="32" s="1"/>
  <c r="A209" i="32"/>
  <c r="I209" i="32" s="1"/>
  <c r="A210" i="32"/>
  <c r="I210" i="32" s="1"/>
  <c r="A211" i="32"/>
  <c r="I211" i="32" s="1"/>
  <c r="A212" i="32"/>
  <c r="I212" i="32" s="1"/>
  <c r="A213" i="32"/>
  <c r="I213" i="32" s="1"/>
  <c r="A214" i="32"/>
  <c r="I214" i="32" s="1"/>
  <c r="A215" i="32"/>
  <c r="I215" i="32" s="1"/>
  <c r="A216" i="32"/>
  <c r="I216" i="32" s="1"/>
  <c r="A217" i="32"/>
  <c r="I217" i="32" s="1"/>
  <c r="A218" i="32"/>
  <c r="I218" i="32" s="1"/>
  <c r="A219" i="32"/>
  <c r="I219" i="32" s="1"/>
  <c r="A220" i="32"/>
  <c r="I220" i="32" s="1"/>
  <c r="A221" i="32"/>
  <c r="I221" i="32" s="1"/>
  <c r="A222" i="32"/>
  <c r="I222" i="32" s="1"/>
  <c r="A223" i="32"/>
  <c r="I223" i="32" s="1"/>
  <c r="A224" i="32"/>
  <c r="I224" i="32" s="1"/>
  <c r="A225" i="32"/>
  <c r="I225" i="32" s="1"/>
  <c r="A226" i="32"/>
  <c r="I226" i="32" s="1"/>
  <c r="A227" i="32"/>
  <c r="I227" i="32" s="1"/>
  <c r="A228" i="32"/>
  <c r="I228" i="32" s="1"/>
  <c r="A229" i="32"/>
  <c r="I229" i="32" s="1"/>
  <c r="A230" i="32"/>
  <c r="I230" i="32" s="1"/>
  <c r="A231" i="32"/>
  <c r="I231" i="32" s="1"/>
  <c r="A232" i="32"/>
  <c r="I232" i="32" s="1"/>
  <c r="A233" i="32"/>
  <c r="I233" i="32" s="1"/>
  <c r="A234" i="32"/>
  <c r="I234" i="32" s="1"/>
  <c r="A235" i="32"/>
  <c r="I235" i="32" s="1"/>
  <c r="A236" i="32"/>
  <c r="I236" i="32" s="1"/>
  <c r="A237" i="32"/>
  <c r="I237" i="32" s="1"/>
  <c r="A238" i="32"/>
  <c r="I238" i="32" s="1"/>
  <c r="A239" i="32"/>
  <c r="I239" i="32" s="1"/>
  <c r="A240" i="32"/>
  <c r="I240" i="32" s="1"/>
  <c r="A241" i="32"/>
  <c r="I241" i="32" s="1"/>
  <c r="A242" i="32"/>
  <c r="I242" i="32" s="1"/>
  <c r="A243" i="32"/>
  <c r="I243" i="32" s="1"/>
  <c r="A244" i="32"/>
  <c r="I244" i="32" s="1"/>
  <c r="A245" i="32"/>
  <c r="I245" i="32" s="1"/>
  <c r="A246" i="32"/>
  <c r="I246" i="32" s="1"/>
  <c r="A247" i="32"/>
  <c r="I247" i="32" s="1"/>
  <c r="A248" i="32"/>
  <c r="I248" i="32" s="1"/>
  <c r="A249" i="32"/>
  <c r="I249" i="32" s="1"/>
  <c r="A250" i="32"/>
  <c r="I250" i="32" s="1"/>
  <c r="A251" i="32"/>
  <c r="I251" i="32" s="1"/>
  <c r="A252" i="32"/>
  <c r="I252" i="32" s="1"/>
  <c r="A253" i="32"/>
  <c r="I253" i="32" s="1"/>
  <c r="A254" i="32"/>
  <c r="I254" i="32" s="1"/>
  <c r="A255" i="32"/>
  <c r="I255" i="32" s="1"/>
  <c r="A256" i="32"/>
  <c r="I256" i="32" s="1"/>
  <c r="A257" i="32"/>
  <c r="I257" i="32" s="1"/>
  <c r="A258" i="32"/>
  <c r="I258" i="32" s="1"/>
  <c r="A259" i="32"/>
  <c r="I259" i="32" s="1"/>
  <c r="A260" i="32"/>
  <c r="I260" i="32" s="1"/>
  <c r="A261" i="32"/>
  <c r="I261" i="32" s="1"/>
  <c r="A262" i="32"/>
  <c r="I262" i="32" s="1"/>
  <c r="A263" i="32"/>
  <c r="I263" i="32" s="1"/>
  <c r="A264" i="32"/>
  <c r="I264" i="32" s="1"/>
  <c r="A265" i="32"/>
  <c r="I265" i="32" s="1"/>
  <c r="A266" i="32"/>
  <c r="I266" i="32" s="1"/>
  <c r="A267" i="32"/>
  <c r="I267" i="32" s="1"/>
  <c r="A268" i="32"/>
  <c r="I268" i="32" s="1"/>
  <c r="A269" i="32"/>
  <c r="I269" i="32" s="1"/>
  <c r="A270" i="32"/>
  <c r="I270" i="32" s="1"/>
  <c r="A271" i="32"/>
  <c r="I271" i="32" s="1"/>
  <c r="A272" i="32"/>
  <c r="I272" i="32" s="1"/>
  <c r="A273" i="32"/>
  <c r="I273" i="32" s="1"/>
  <c r="A274" i="32"/>
  <c r="I274" i="32" s="1"/>
  <c r="A275" i="32"/>
  <c r="I275" i="32" s="1"/>
  <c r="A276" i="32"/>
  <c r="I276" i="32" s="1"/>
  <c r="A277" i="32"/>
  <c r="I277" i="32" s="1"/>
  <c r="A278" i="32"/>
  <c r="I278" i="32" s="1"/>
  <c r="A279" i="32"/>
  <c r="I279" i="32" s="1"/>
  <c r="A280" i="32"/>
  <c r="I280" i="32" s="1"/>
  <c r="A281" i="32"/>
  <c r="I281" i="32" s="1"/>
  <c r="A282" i="32"/>
  <c r="I282" i="32" s="1"/>
  <c r="A283" i="32"/>
  <c r="I283" i="32" s="1"/>
  <c r="A284" i="32"/>
  <c r="I284" i="32" s="1"/>
  <c r="A285" i="32"/>
  <c r="I285" i="32" s="1"/>
  <c r="A286" i="32"/>
  <c r="I286" i="32" s="1"/>
  <c r="A287" i="32"/>
  <c r="I287" i="32" s="1"/>
  <c r="A288" i="32"/>
  <c r="I288" i="32" s="1"/>
  <c r="A289" i="32"/>
  <c r="I289" i="32" s="1"/>
  <c r="A290" i="32"/>
  <c r="I290" i="32" s="1"/>
  <c r="A291" i="32"/>
  <c r="I291" i="32" s="1"/>
  <c r="A292" i="32"/>
  <c r="I292" i="32" s="1"/>
  <c r="A293" i="32"/>
  <c r="I293" i="32" s="1"/>
  <c r="A294" i="32"/>
  <c r="I294" i="32" s="1"/>
  <c r="A295" i="32"/>
  <c r="I295" i="32" s="1"/>
  <c r="A296" i="32"/>
  <c r="I296" i="32" s="1"/>
  <c r="A297" i="32"/>
  <c r="I297" i="32" s="1"/>
  <c r="A298" i="32"/>
  <c r="I298" i="32" s="1"/>
  <c r="A299" i="32"/>
  <c r="I299" i="32" s="1"/>
  <c r="A300" i="32"/>
  <c r="I300" i="32" s="1"/>
  <c r="A301" i="32"/>
  <c r="I301" i="32" s="1"/>
  <c r="A302" i="32"/>
  <c r="I302" i="32" s="1"/>
  <c r="A303" i="32"/>
  <c r="I303" i="32" s="1"/>
  <c r="A304" i="32"/>
  <c r="I304" i="32" s="1"/>
  <c r="A305" i="32"/>
  <c r="I305" i="32" s="1"/>
  <c r="A306" i="32"/>
  <c r="I306" i="32" s="1"/>
  <c r="A307" i="32"/>
  <c r="I307" i="32" s="1"/>
  <c r="A308" i="32"/>
  <c r="I308" i="32" s="1"/>
  <c r="A309" i="32"/>
  <c r="I309" i="32" s="1"/>
  <c r="A310" i="32"/>
  <c r="I310" i="32" s="1"/>
  <c r="A311" i="32"/>
  <c r="I311" i="32" s="1"/>
  <c r="A312" i="32"/>
  <c r="I312" i="32" s="1"/>
  <c r="A313" i="32"/>
  <c r="I313" i="32" s="1"/>
  <c r="A314" i="32"/>
  <c r="I314" i="32" s="1"/>
  <c r="A315" i="32"/>
  <c r="I315" i="32" s="1"/>
  <c r="A316" i="32"/>
  <c r="I316" i="32" s="1"/>
  <c r="A317" i="32"/>
  <c r="I317" i="32" s="1"/>
  <c r="A318" i="32"/>
  <c r="I318" i="32" s="1"/>
  <c r="A319" i="32"/>
  <c r="I319" i="32" s="1"/>
  <c r="A320" i="32"/>
  <c r="I320" i="32" s="1"/>
  <c r="A321" i="32"/>
  <c r="I321" i="32" s="1"/>
  <c r="A322" i="32"/>
  <c r="I322" i="32" s="1"/>
  <c r="A323" i="32"/>
  <c r="I323" i="32" s="1"/>
  <c r="A324" i="32"/>
  <c r="I324" i="32" s="1"/>
  <c r="A325" i="32"/>
  <c r="I325" i="32" s="1"/>
  <c r="A326" i="32"/>
  <c r="I326" i="32" s="1"/>
  <c r="A327" i="32"/>
  <c r="I327" i="32" s="1"/>
  <c r="A328" i="32"/>
  <c r="I328" i="32" s="1"/>
  <c r="A329" i="32"/>
  <c r="I329" i="32" s="1"/>
  <c r="A330" i="32"/>
  <c r="I330" i="32" s="1"/>
  <c r="A331" i="32"/>
  <c r="I331" i="32" s="1"/>
  <c r="A332" i="32"/>
  <c r="I332" i="32" s="1"/>
  <c r="A333" i="32"/>
  <c r="I333" i="32" s="1"/>
  <c r="A334" i="32"/>
  <c r="I334" i="32" s="1"/>
  <c r="A335" i="32"/>
  <c r="I335" i="32" s="1"/>
  <c r="A336" i="32"/>
  <c r="I336" i="32" s="1"/>
  <c r="A337" i="32"/>
  <c r="I337" i="32" s="1"/>
  <c r="A338" i="32"/>
  <c r="I338" i="32" s="1"/>
  <c r="A339" i="32"/>
  <c r="I339" i="32" s="1"/>
  <c r="A340" i="32"/>
  <c r="I340" i="32" s="1"/>
  <c r="A341" i="32"/>
  <c r="I341" i="32" s="1"/>
  <c r="A342" i="32"/>
  <c r="I342" i="32" s="1"/>
  <c r="A343" i="32"/>
  <c r="I343" i="32" s="1"/>
  <c r="A344" i="32"/>
  <c r="I344" i="32" s="1"/>
  <c r="A345" i="32"/>
  <c r="I345" i="32" s="1"/>
  <c r="A346" i="32"/>
  <c r="I346" i="32" s="1"/>
  <c r="A347" i="32"/>
  <c r="I347" i="32" s="1"/>
  <c r="A348" i="32"/>
  <c r="I348" i="32" s="1"/>
  <c r="A349" i="32"/>
  <c r="I349" i="32" s="1"/>
  <c r="A350" i="32"/>
  <c r="I350" i="32" s="1"/>
  <c r="A351" i="32"/>
  <c r="I351" i="32" s="1"/>
  <c r="A352" i="32"/>
  <c r="I352" i="32" s="1"/>
  <c r="A353" i="32"/>
  <c r="I353" i="32" s="1"/>
  <c r="A354" i="32"/>
  <c r="I354" i="32" s="1"/>
  <c r="A355" i="32"/>
  <c r="I355" i="32" s="1"/>
  <c r="A356" i="32"/>
  <c r="I356" i="32" s="1"/>
  <c r="A357" i="32"/>
  <c r="I357" i="32" s="1"/>
  <c r="A358" i="32"/>
  <c r="I358" i="32" s="1"/>
  <c r="A359" i="32"/>
  <c r="I359" i="32" s="1"/>
  <c r="A360" i="32"/>
  <c r="I360" i="32" s="1"/>
  <c r="A361" i="32"/>
  <c r="I361" i="32" s="1"/>
  <c r="A362" i="32"/>
  <c r="I362" i="32" s="1"/>
  <c r="A363" i="32"/>
  <c r="I363" i="32" s="1"/>
  <c r="A364" i="32"/>
  <c r="I364" i="32" s="1"/>
  <c r="A365" i="32"/>
  <c r="I365" i="32" s="1"/>
  <c r="A366" i="32"/>
  <c r="I366" i="32" s="1"/>
  <c r="A367" i="32"/>
  <c r="I367" i="32" s="1"/>
  <c r="A368" i="32"/>
  <c r="I368" i="32" s="1"/>
  <c r="A369" i="32"/>
  <c r="I369" i="32" s="1"/>
  <c r="A370" i="32"/>
  <c r="I370" i="32" s="1"/>
  <c r="A371" i="32"/>
  <c r="I371" i="32" s="1"/>
  <c r="A372" i="32"/>
  <c r="I372" i="32" s="1"/>
  <c r="A373" i="32"/>
  <c r="I373" i="32" s="1"/>
  <c r="A374" i="32"/>
  <c r="I374" i="32" s="1"/>
  <c r="A375" i="32"/>
  <c r="I375" i="32" s="1"/>
  <c r="A376" i="32"/>
  <c r="I376" i="32" s="1"/>
  <c r="A377" i="32"/>
  <c r="I377" i="32" s="1"/>
  <c r="A378" i="32"/>
  <c r="I378" i="32" s="1"/>
  <c r="A379" i="32"/>
  <c r="I379" i="32" s="1"/>
  <c r="A380" i="32"/>
  <c r="I380" i="32" s="1"/>
  <c r="A381" i="32"/>
  <c r="I381" i="32" s="1"/>
  <c r="A382" i="32"/>
  <c r="I382" i="32" s="1"/>
  <c r="A383" i="32"/>
  <c r="I383" i="32" s="1"/>
  <c r="A384" i="32"/>
  <c r="I384" i="32" s="1"/>
  <c r="A385" i="32"/>
  <c r="I385" i="32" s="1"/>
  <c r="A386" i="32"/>
  <c r="I386" i="32" s="1"/>
  <c r="A387" i="32"/>
  <c r="I387" i="32" s="1"/>
  <c r="A388" i="32"/>
  <c r="I388" i="32" s="1"/>
  <c r="A389" i="32"/>
  <c r="I389" i="32" s="1"/>
  <c r="A390" i="32"/>
  <c r="I390" i="32" s="1"/>
  <c r="A391" i="32"/>
  <c r="I391" i="32" s="1"/>
  <c r="A392" i="32"/>
  <c r="I392" i="32" s="1"/>
  <c r="A393" i="32"/>
  <c r="I393" i="32" s="1"/>
  <c r="A394" i="32"/>
  <c r="I394" i="32" s="1"/>
  <c r="A395" i="32"/>
  <c r="I395" i="32" s="1"/>
  <c r="A396" i="32"/>
  <c r="I396" i="32" s="1"/>
  <c r="A397" i="32"/>
  <c r="I397" i="32" s="1"/>
  <c r="A398" i="32"/>
  <c r="I398" i="32" s="1"/>
  <c r="A399" i="32"/>
  <c r="I399" i="32" s="1"/>
  <c r="A400" i="32"/>
  <c r="I400" i="32" s="1"/>
  <c r="A401" i="32"/>
  <c r="I401" i="32" s="1"/>
  <c r="A402" i="32"/>
  <c r="I402" i="32" s="1"/>
  <c r="A403" i="32"/>
  <c r="I403" i="32" s="1"/>
  <c r="A404" i="32"/>
  <c r="I404" i="32" s="1"/>
  <c r="A405" i="32"/>
  <c r="I405" i="32" s="1"/>
  <c r="A406" i="32"/>
  <c r="I406" i="32" s="1"/>
  <c r="A407" i="32"/>
  <c r="I407" i="32" s="1"/>
  <c r="A408" i="32"/>
  <c r="I408" i="32" s="1"/>
  <c r="A409" i="32"/>
  <c r="I409" i="32" s="1"/>
  <c r="A410" i="32"/>
  <c r="I410" i="32" s="1"/>
  <c r="A411" i="32"/>
  <c r="I411" i="32" s="1"/>
  <c r="A412" i="32"/>
  <c r="I412" i="32" s="1"/>
  <c r="A413" i="32"/>
  <c r="I413" i="32" s="1"/>
  <c r="A414" i="32"/>
  <c r="I414" i="32" s="1"/>
  <c r="A415" i="32"/>
  <c r="I415" i="32" s="1"/>
  <c r="A416" i="32"/>
  <c r="I416" i="32" s="1"/>
  <c r="A417" i="32"/>
  <c r="I417" i="32" s="1"/>
  <c r="A418" i="32"/>
  <c r="I418" i="32" s="1"/>
  <c r="A419" i="32"/>
  <c r="I419" i="32" s="1"/>
  <c r="A420" i="32"/>
  <c r="I420" i="32" s="1"/>
  <c r="A421" i="32"/>
  <c r="I421" i="32" s="1"/>
  <c r="A422" i="32"/>
  <c r="I422" i="32" s="1"/>
  <c r="A423" i="32"/>
  <c r="I423" i="32" s="1"/>
  <c r="A424" i="32"/>
  <c r="I424" i="32" s="1"/>
  <c r="A425" i="32"/>
  <c r="I425" i="32" s="1"/>
  <c r="A426" i="32"/>
  <c r="I426" i="32" s="1"/>
  <c r="A427" i="32"/>
  <c r="I427" i="32" s="1"/>
  <c r="A428" i="32"/>
  <c r="I428" i="32" s="1"/>
  <c r="A429" i="32"/>
  <c r="I429" i="32" s="1"/>
  <c r="A430" i="32"/>
  <c r="I430" i="32" s="1"/>
  <c r="A431" i="32"/>
  <c r="I431" i="32" s="1"/>
  <c r="A432" i="32"/>
  <c r="I432" i="32" s="1"/>
  <c r="A433" i="32"/>
  <c r="I433" i="32" s="1"/>
  <c r="A434" i="32"/>
  <c r="I434" i="32" s="1"/>
  <c r="A435" i="32"/>
  <c r="I435" i="32" s="1"/>
  <c r="A436" i="32"/>
  <c r="I436" i="32" s="1"/>
  <c r="A437" i="32"/>
  <c r="I437" i="32" s="1"/>
  <c r="A438" i="32"/>
  <c r="I438" i="32" s="1"/>
  <c r="A439" i="32"/>
  <c r="I439" i="32" s="1"/>
  <c r="A440" i="32"/>
  <c r="I440" i="32" s="1"/>
  <c r="A441" i="32"/>
  <c r="I441" i="32" s="1"/>
  <c r="A442" i="32"/>
  <c r="I442" i="32" s="1"/>
  <c r="A443" i="32"/>
  <c r="I443" i="32" s="1"/>
  <c r="A444" i="32"/>
  <c r="I444" i="32" s="1"/>
  <c r="A445" i="32"/>
  <c r="I445" i="32" s="1"/>
  <c r="A446" i="32"/>
  <c r="I446" i="32" s="1"/>
  <c r="A447" i="32"/>
  <c r="I447" i="32" s="1"/>
  <c r="A448" i="32"/>
  <c r="I448" i="32" s="1"/>
  <c r="A449" i="32"/>
  <c r="I449" i="32" s="1"/>
  <c r="A450" i="32"/>
  <c r="I450" i="32" s="1"/>
  <c r="A451" i="32"/>
  <c r="I451" i="32" s="1"/>
  <c r="A452" i="32"/>
  <c r="I452" i="32" s="1"/>
  <c r="A453" i="32"/>
  <c r="I453" i="32" s="1"/>
  <c r="A454" i="32"/>
  <c r="I454" i="32" s="1"/>
  <c r="A455" i="32"/>
  <c r="I455" i="32" s="1"/>
  <c r="A456" i="32"/>
  <c r="I456" i="32" s="1"/>
  <c r="A457" i="32"/>
  <c r="I457" i="32" s="1"/>
  <c r="A458" i="32"/>
  <c r="I458" i="32" s="1"/>
  <c r="A459" i="32"/>
  <c r="I459" i="32" s="1"/>
  <c r="A460" i="32"/>
  <c r="I460" i="32" s="1"/>
  <c r="A461" i="32"/>
  <c r="I461" i="32" s="1"/>
  <c r="A462" i="32"/>
  <c r="I462" i="32" s="1"/>
  <c r="A463" i="32"/>
  <c r="I463" i="32" s="1"/>
  <c r="A464" i="32"/>
  <c r="I464" i="32" s="1"/>
  <c r="A465" i="32"/>
  <c r="I465" i="32" s="1"/>
  <c r="A466" i="32"/>
  <c r="I466" i="32" s="1"/>
  <c r="A467" i="32"/>
  <c r="I467" i="32" s="1"/>
  <c r="A468" i="32"/>
  <c r="I468" i="32" s="1"/>
  <c r="A469" i="32"/>
  <c r="I469" i="32" s="1"/>
  <c r="A470" i="32"/>
  <c r="I470" i="32" s="1"/>
  <c r="A471" i="32"/>
  <c r="I471" i="32" s="1"/>
  <c r="A472" i="32"/>
  <c r="I472" i="32" s="1"/>
  <c r="A473" i="32"/>
  <c r="I473" i="32" s="1"/>
  <c r="A474" i="32"/>
  <c r="I474" i="32" s="1"/>
  <c r="A475" i="32"/>
  <c r="I475" i="32" s="1"/>
  <c r="A476" i="32"/>
  <c r="I476" i="32" s="1"/>
  <c r="A477" i="32"/>
  <c r="I477" i="32" s="1"/>
  <c r="A478" i="32"/>
  <c r="I478" i="32" s="1"/>
  <c r="A479" i="32"/>
  <c r="I479" i="32" s="1"/>
  <c r="A480" i="32"/>
  <c r="I480" i="32" s="1"/>
  <c r="A481" i="32"/>
  <c r="I481" i="32" s="1"/>
  <c r="A482" i="32"/>
  <c r="I482" i="32" s="1"/>
  <c r="A483" i="32"/>
  <c r="I483" i="32" s="1"/>
  <c r="A484" i="32"/>
  <c r="I484" i="32" s="1"/>
  <c r="A485" i="32"/>
  <c r="I485" i="32" s="1"/>
  <c r="A486" i="32"/>
  <c r="I486" i="32" s="1"/>
  <c r="A487" i="32"/>
  <c r="I487" i="32" s="1"/>
  <c r="A488" i="32"/>
  <c r="I488" i="32" s="1"/>
  <c r="A489" i="32"/>
  <c r="I489" i="32" s="1"/>
  <c r="A490" i="32"/>
  <c r="I490" i="32" s="1"/>
  <c r="A491" i="32"/>
  <c r="I491" i="32" s="1"/>
  <c r="A492" i="32"/>
  <c r="I492" i="32" s="1"/>
  <c r="A493" i="32"/>
  <c r="I493" i="32" s="1"/>
  <c r="A494" i="32"/>
  <c r="I494" i="32" s="1"/>
  <c r="A495" i="32"/>
  <c r="I495" i="32" s="1"/>
  <c r="A496" i="32"/>
  <c r="I496" i="32" s="1"/>
  <c r="A497" i="32"/>
  <c r="I497" i="32" s="1"/>
  <c r="A498" i="32"/>
  <c r="I498" i="32" s="1"/>
  <c r="A499" i="32"/>
  <c r="I499" i="32" s="1"/>
  <c r="A500" i="32"/>
  <c r="I500" i="32" s="1"/>
  <c r="A501" i="32"/>
  <c r="I501" i="32" s="1"/>
  <c r="A502" i="32"/>
  <c r="I502" i="32" s="1"/>
  <c r="A503" i="32"/>
  <c r="I503" i="32" s="1"/>
  <c r="A504" i="32"/>
  <c r="I504" i="32" s="1"/>
  <c r="A505" i="32"/>
  <c r="I505" i="32" s="1"/>
  <c r="A506" i="32"/>
  <c r="I506" i="32" s="1"/>
  <c r="A507" i="32"/>
  <c r="I507" i="32" s="1"/>
  <c r="A508" i="32"/>
  <c r="I508" i="32" s="1"/>
  <c r="A509" i="32"/>
  <c r="I509" i="32" s="1"/>
  <c r="A510" i="32"/>
  <c r="I510" i="32" s="1"/>
  <c r="A511" i="32"/>
  <c r="I511" i="32" s="1"/>
  <c r="A512" i="32"/>
  <c r="I512" i="32" s="1"/>
  <c r="A513" i="32"/>
  <c r="I513" i="32" s="1"/>
  <c r="A514" i="32"/>
  <c r="I514" i="32" s="1"/>
  <c r="A515" i="32"/>
  <c r="I515" i="32" s="1"/>
  <c r="A516" i="32"/>
  <c r="I516" i="32" s="1"/>
  <c r="A517" i="32"/>
  <c r="I517" i="32" s="1"/>
  <c r="A518" i="32"/>
  <c r="I518" i="32" s="1"/>
  <c r="A519" i="32"/>
  <c r="I519" i="32" s="1"/>
  <c r="A520" i="32"/>
  <c r="I520" i="32" s="1"/>
  <c r="A521" i="32"/>
  <c r="I521" i="32" s="1"/>
  <c r="A522" i="32"/>
  <c r="I522" i="32" s="1"/>
  <c r="A523" i="32"/>
  <c r="I523" i="32" s="1"/>
  <c r="A524" i="32"/>
  <c r="I524" i="32" s="1"/>
  <c r="A525" i="32"/>
  <c r="I525" i="32" s="1"/>
  <c r="A526" i="32"/>
  <c r="I526" i="32" s="1"/>
  <c r="A527" i="32"/>
  <c r="I527" i="32" s="1"/>
  <c r="A528" i="32"/>
  <c r="I528" i="32" s="1"/>
  <c r="A529" i="32"/>
  <c r="I529" i="32" s="1"/>
  <c r="A530" i="32"/>
  <c r="I530" i="32" s="1"/>
  <c r="A531" i="32"/>
  <c r="I531" i="32" s="1"/>
  <c r="A532" i="32"/>
  <c r="I532" i="32" s="1"/>
  <c r="A533" i="32"/>
  <c r="I533" i="32" s="1"/>
  <c r="A534" i="32"/>
  <c r="I534" i="32" s="1"/>
  <c r="A535" i="32"/>
  <c r="I535" i="32" s="1"/>
  <c r="A536" i="32"/>
  <c r="I536" i="32" s="1"/>
  <c r="A537" i="32"/>
  <c r="I537" i="32" s="1"/>
  <c r="A538" i="32"/>
  <c r="I538" i="32" s="1"/>
  <c r="A539" i="32"/>
  <c r="I539" i="32" s="1"/>
  <c r="A540" i="32"/>
  <c r="I540" i="32" s="1"/>
  <c r="A541" i="32"/>
  <c r="I541" i="32" s="1"/>
  <c r="A542" i="32"/>
  <c r="I542" i="32" s="1"/>
  <c r="A543" i="32"/>
  <c r="I543" i="32" s="1"/>
  <c r="A544" i="32"/>
  <c r="I544" i="32" s="1"/>
  <c r="A545" i="32"/>
  <c r="I545" i="32" s="1"/>
  <c r="A546" i="32"/>
  <c r="I546" i="32" s="1"/>
  <c r="A547" i="32"/>
  <c r="I547" i="32" s="1"/>
  <c r="A548" i="32"/>
  <c r="I548" i="32" s="1"/>
  <c r="A549" i="32"/>
  <c r="I549" i="32" s="1"/>
  <c r="A550" i="32"/>
  <c r="I550" i="32" s="1"/>
  <c r="A551" i="32"/>
  <c r="I551" i="32" s="1"/>
  <c r="A552" i="32"/>
  <c r="I552" i="32" s="1"/>
  <c r="A553" i="32"/>
  <c r="I553" i="32" s="1"/>
  <c r="A554" i="32"/>
  <c r="I554" i="32" s="1"/>
  <c r="A555" i="32"/>
  <c r="I555" i="32" s="1"/>
  <c r="A556" i="32"/>
  <c r="I556" i="32" s="1"/>
  <c r="A557" i="32"/>
  <c r="I557" i="32" s="1"/>
  <c r="A558" i="32"/>
  <c r="I558" i="32" s="1"/>
  <c r="A559" i="32"/>
  <c r="I559" i="32" s="1"/>
  <c r="A560" i="32"/>
  <c r="I560" i="32" s="1"/>
  <c r="A561" i="32"/>
  <c r="I561" i="32" s="1"/>
  <c r="A562" i="32"/>
  <c r="I562" i="32" s="1"/>
  <c r="A563" i="32"/>
  <c r="I563" i="32" s="1"/>
  <c r="A564" i="32"/>
  <c r="I564" i="32" s="1"/>
  <c r="A565" i="32"/>
  <c r="I565" i="32" s="1"/>
  <c r="A566" i="32"/>
  <c r="I566" i="32" s="1"/>
  <c r="A567" i="32"/>
  <c r="I567" i="32" s="1"/>
  <c r="A568" i="32"/>
  <c r="I568" i="32" s="1"/>
  <c r="A569" i="32"/>
  <c r="I569" i="32" s="1"/>
  <c r="A570" i="32"/>
  <c r="I570" i="32" s="1"/>
  <c r="A571" i="32"/>
  <c r="I571" i="32" s="1"/>
  <c r="A572" i="32"/>
  <c r="I572" i="32" s="1"/>
  <c r="A573" i="32"/>
  <c r="I573" i="32" s="1"/>
  <c r="A574" i="32"/>
  <c r="I574" i="32" s="1"/>
  <c r="A575" i="32"/>
  <c r="I575" i="32" s="1"/>
  <c r="A576" i="32"/>
  <c r="I576" i="32" s="1"/>
  <c r="A577" i="32"/>
  <c r="I577" i="32" s="1"/>
  <c r="A578" i="32"/>
  <c r="I578" i="32" s="1"/>
  <c r="A579" i="32"/>
  <c r="I579" i="32" s="1"/>
  <c r="A580" i="32"/>
  <c r="I580" i="32" s="1"/>
  <c r="A581" i="32"/>
  <c r="I581" i="32" s="1"/>
  <c r="A582" i="32"/>
  <c r="I582" i="32" s="1"/>
  <c r="A583" i="32"/>
  <c r="I583" i="32" s="1"/>
  <c r="A584" i="32"/>
  <c r="I584" i="32" s="1"/>
  <c r="A585" i="32"/>
  <c r="I585" i="32" s="1"/>
  <c r="A586" i="32"/>
  <c r="I586" i="32" s="1"/>
  <c r="A587" i="32"/>
  <c r="I587" i="32" s="1"/>
  <c r="A588" i="32"/>
  <c r="I588" i="32" s="1"/>
  <c r="A589" i="32"/>
  <c r="I589" i="32" s="1"/>
  <c r="A590" i="32"/>
  <c r="I590" i="32" s="1"/>
  <c r="A591" i="32"/>
  <c r="I591" i="32" s="1"/>
  <c r="A592" i="32"/>
  <c r="I592" i="32" s="1"/>
  <c r="A593" i="32"/>
  <c r="I593" i="32" s="1"/>
  <c r="A594" i="32"/>
  <c r="I594" i="32" s="1"/>
  <c r="A595" i="32"/>
  <c r="I595" i="32" s="1"/>
  <c r="A596" i="32"/>
  <c r="I596" i="32" s="1"/>
  <c r="A597" i="32"/>
  <c r="I597" i="32" s="1"/>
  <c r="A598" i="32"/>
  <c r="I598" i="32" s="1"/>
  <c r="A599" i="32"/>
  <c r="I599" i="32" s="1"/>
  <c r="A600" i="32"/>
  <c r="I600" i="32" s="1"/>
  <c r="A601" i="32"/>
  <c r="I601" i="32" s="1"/>
  <c r="A602" i="32"/>
  <c r="I602" i="32" s="1"/>
  <c r="A603" i="32"/>
  <c r="I603" i="32" s="1"/>
  <c r="A604" i="32"/>
  <c r="I604" i="32" s="1"/>
  <c r="A605" i="32"/>
  <c r="I605" i="32" s="1"/>
  <c r="A606" i="32"/>
  <c r="I606" i="32" s="1"/>
  <c r="A607" i="32"/>
  <c r="I607" i="32" s="1"/>
  <c r="A608" i="32"/>
  <c r="I608" i="32" s="1"/>
  <c r="A609" i="32"/>
  <c r="I609" i="32" s="1"/>
  <c r="A610" i="32"/>
  <c r="I610" i="32" s="1"/>
  <c r="A611" i="32"/>
  <c r="I611" i="32" s="1"/>
  <c r="A612" i="32"/>
  <c r="I612" i="32" s="1"/>
  <c r="A613" i="32"/>
  <c r="I613" i="32" s="1"/>
  <c r="A614" i="32"/>
  <c r="I614" i="32" s="1"/>
  <c r="A615" i="32"/>
  <c r="I615" i="32" s="1"/>
  <c r="A616" i="32"/>
  <c r="I616" i="32" s="1"/>
  <c r="A617" i="32"/>
  <c r="I617" i="32" s="1"/>
  <c r="A618" i="32"/>
  <c r="I618" i="32" s="1"/>
  <c r="A619" i="32"/>
  <c r="I619" i="32" s="1"/>
  <c r="A620" i="32"/>
  <c r="I620" i="32" s="1"/>
  <c r="A621" i="32"/>
  <c r="I621" i="32" s="1"/>
  <c r="A622" i="32"/>
  <c r="I622" i="32" s="1"/>
  <c r="A623" i="32"/>
  <c r="I623" i="32" s="1"/>
  <c r="A624" i="32"/>
  <c r="I624" i="32" s="1"/>
  <c r="A625" i="32"/>
  <c r="I625" i="32" s="1"/>
  <c r="A626" i="32"/>
  <c r="I626" i="32" s="1"/>
  <c r="A627" i="32"/>
  <c r="I627" i="32" s="1"/>
  <c r="A628" i="32"/>
  <c r="I628" i="32" s="1"/>
  <c r="A629" i="32"/>
  <c r="I629" i="32" s="1"/>
  <c r="A630" i="32"/>
  <c r="I630" i="32" s="1"/>
  <c r="A631" i="32"/>
  <c r="I631" i="32" s="1"/>
  <c r="A632" i="32"/>
  <c r="I632" i="32" s="1"/>
  <c r="A633" i="32"/>
  <c r="I633" i="32" s="1"/>
  <c r="A634" i="32"/>
  <c r="I634" i="32" s="1"/>
  <c r="A635" i="32"/>
  <c r="I635" i="32" s="1"/>
  <c r="A636" i="32"/>
  <c r="I636" i="32" s="1"/>
  <c r="A637" i="32"/>
  <c r="I637" i="32" s="1"/>
  <c r="A638" i="32"/>
  <c r="I638" i="32" s="1"/>
  <c r="A639" i="32"/>
  <c r="I639" i="32" s="1"/>
  <c r="A640" i="32"/>
  <c r="I640" i="32" s="1"/>
  <c r="A641" i="32"/>
  <c r="I641" i="32" s="1"/>
  <c r="A642" i="32"/>
  <c r="I642" i="32" s="1"/>
  <c r="A643" i="32"/>
  <c r="I643" i="32" s="1"/>
  <c r="A644" i="32"/>
  <c r="I644" i="32" s="1"/>
  <c r="A645" i="32"/>
  <c r="I645" i="32" s="1"/>
  <c r="A646" i="32"/>
  <c r="I646" i="32" s="1"/>
  <c r="A647" i="32"/>
  <c r="I647" i="32" s="1"/>
  <c r="A648" i="32"/>
  <c r="I648" i="32" s="1"/>
  <c r="A649" i="32"/>
  <c r="I649" i="32" s="1"/>
  <c r="A650" i="32"/>
  <c r="I650" i="32" s="1"/>
  <c r="A651" i="32"/>
  <c r="I651" i="32" s="1"/>
  <c r="A652" i="32"/>
  <c r="I652" i="32" s="1"/>
  <c r="A653" i="32"/>
  <c r="I653" i="32" s="1"/>
  <c r="A654" i="32"/>
  <c r="I654" i="32" s="1"/>
  <c r="A655" i="32"/>
  <c r="I655" i="32" s="1"/>
  <c r="A656" i="32"/>
  <c r="I656" i="32" s="1"/>
  <c r="A657" i="32"/>
  <c r="I657" i="32" s="1"/>
  <c r="A658" i="32"/>
  <c r="I658" i="32" s="1"/>
  <c r="A659" i="32"/>
  <c r="I659" i="32" s="1"/>
  <c r="A660" i="32"/>
  <c r="I660" i="32" s="1"/>
  <c r="A661" i="32"/>
  <c r="I661" i="32" s="1"/>
  <c r="A662" i="32"/>
  <c r="I662" i="32" s="1"/>
  <c r="A663" i="32"/>
  <c r="I663" i="32" s="1"/>
  <c r="A664" i="32"/>
  <c r="I664" i="32" s="1"/>
  <c r="A665" i="32"/>
  <c r="I665" i="32" s="1"/>
  <c r="A666" i="32"/>
  <c r="I666" i="32" s="1"/>
  <c r="A667" i="32"/>
  <c r="I667" i="32" s="1"/>
  <c r="A668" i="32"/>
  <c r="I668" i="32" s="1"/>
  <c r="A669" i="32"/>
  <c r="I669" i="32" s="1"/>
  <c r="A670" i="32"/>
  <c r="I670" i="32" s="1"/>
  <c r="A671" i="32"/>
  <c r="I671" i="32" s="1"/>
  <c r="A672" i="32"/>
  <c r="I672" i="32" s="1"/>
  <c r="A673" i="32"/>
  <c r="I673" i="32" s="1"/>
  <c r="A674" i="32"/>
  <c r="I674" i="32" s="1"/>
  <c r="A675" i="32"/>
  <c r="I675" i="32" s="1"/>
  <c r="A676" i="32"/>
  <c r="I676" i="32" s="1"/>
  <c r="A677" i="32"/>
  <c r="I677" i="32" s="1"/>
  <c r="A678" i="32"/>
  <c r="I678" i="32" s="1"/>
  <c r="A679" i="32"/>
  <c r="I679" i="32" s="1"/>
  <c r="A680" i="32"/>
  <c r="I680" i="32" s="1"/>
  <c r="A681" i="32"/>
  <c r="I681" i="32" s="1"/>
  <c r="A682" i="32"/>
  <c r="I682" i="32" s="1"/>
  <c r="A683" i="32"/>
  <c r="I683" i="32" s="1"/>
  <c r="A684" i="32"/>
  <c r="I684" i="32" s="1"/>
  <c r="A685" i="32"/>
  <c r="I685" i="32" s="1"/>
  <c r="A686" i="32"/>
  <c r="I686" i="32" s="1"/>
  <c r="A687" i="32"/>
  <c r="I687" i="32" s="1"/>
  <c r="A688" i="32"/>
  <c r="I688" i="32" s="1"/>
  <c r="A689" i="32"/>
  <c r="I689" i="32" s="1"/>
  <c r="A690" i="32"/>
  <c r="I690" i="32" s="1"/>
  <c r="A691" i="32"/>
  <c r="I691" i="32" s="1"/>
  <c r="A692" i="32"/>
  <c r="I692" i="32" s="1"/>
  <c r="A693" i="32"/>
  <c r="I693" i="32" s="1"/>
  <c r="A694" i="32"/>
  <c r="I694" i="32" s="1"/>
  <c r="A695" i="32"/>
  <c r="I695" i="32" s="1"/>
  <c r="A696" i="32"/>
  <c r="I696" i="32" s="1"/>
  <c r="A697" i="32"/>
  <c r="I697" i="32" s="1"/>
  <c r="A698" i="32"/>
  <c r="I698" i="32" s="1"/>
  <c r="A699" i="32"/>
  <c r="I699" i="32" s="1"/>
  <c r="A700" i="32"/>
  <c r="I700" i="32" s="1"/>
  <c r="A701" i="32"/>
  <c r="I701" i="32" s="1"/>
  <c r="A702" i="32"/>
  <c r="I702" i="32" s="1"/>
  <c r="A703" i="32"/>
  <c r="I703" i="32" s="1"/>
  <c r="A704" i="32"/>
  <c r="I704" i="32" s="1"/>
  <c r="A705" i="32"/>
  <c r="I705" i="32" s="1"/>
  <c r="A706" i="32"/>
  <c r="I706" i="32" s="1"/>
  <c r="A707" i="32"/>
  <c r="I707" i="32" s="1"/>
  <c r="A708" i="32"/>
  <c r="I708" i="32" s="1"/>
  <c r="A709" i="32"/>
  <c r="I709" i="32" s="1"/>
  <c r="A710" i="32"/>
  <c r="I710" i="32" s="1"/>
  <c r="A711" i="32"/>
  <c r="I711" i="32" s="1"/>
  <c r="A712" i="32"/>
  <c r="I712" i="32" s="1"/>
  <c r="A713" i="32"/>
  <c r="I713" i="32" s="1"/>
  <c r="A714" i="32"/>
  <c r="I714" i="32" s="1"/>
  <c r="A715" i="32"/>
  <c r="I715" i="32" s="1"/>
  <c r="A716" i="32"/>
  <c r="I716" i="32" s="1"/>
  <c r="A717" i="32"/>
  <c r="I717" i="32" s="1"/>
  <c r="A718" i="32"/>
  <c r="I718" i="32" s="1"/>
  <c r="A719" i="32"/>
  <c r="I719" i="32" s="1"/>
  <c r="A720" i="32"/>
  <c r="I720" i="32" s="1"/>
  <c r="A721" i="32"/>
  <c r="I721" i="32" s="1"/>
  <c r="A722" i="32"/>
  <c r="I722" i="32" s="1"/>
  <c r="A723" i="32"/>
  <c r="I723" i="32" s="1"/>
  <c r="A724" i="32"/>
  <c r="I724" i="32" s="1"/>
  <c r="A725" i="32"/>
  <c r="I725" i="32" s="1"/>
  <c r="A726" i="32"/>
  <c r="I726" i="32" s="1"/>
  <c r="A727" i="32"/>
  <c r="I727" i="32" s="1"/>
  <c r="A728" i="32"/>
  <c r="I728" i="32" s="1"/>
  <c r="A729" i="32"/>
  <c r="I729" i="32" s="1"/>
  <c r="A730" i="32"/>
  <c r="I730" i="32" s="1"/>
  <c r="A731" i="32"/>
  <c r="I731" i="32" s="1"/>
  <c r="A732" i="32"/>
  <c r="I732" i="32" s="1"/>
  <c r="A733" i="32"/>
  <c r="I733" i="32" s="1"/>
  <c r="A734" i="32"/>
  <c r="I734" i="32" s="1"/>
  <c r="A735" i="32"/>
  <c r="I735" i="32" s="1"/>
  <c r="A736" i="32"/>
  <c r="I736" i="32" s="1"/>
  <c r="A737" i="32"/>
  <c r="I737" i="32" s="1"/>
  <c r="A738" i="32"/>
  <c r="I738" i="32" s="1"/>
  <c r="A739" i="32"/>
  <c r="I739" i="32" s="1"/>
  <c r="A740" i="32"/>
  <c r="I740" i="32" s="1"/>
  <c r="A741" i="32"/>
  <c r="I741" i="32" s="1"/>
  <c r="A742" i="32"/>
  <c r="I742" i="32" s="1"/>
  <c r="A743" i="32"/>
  <c r="I743" i="32" s="1"/>
  <c r="A744" i="32"/>
  <c r="I744" i="32" s="1"/>
  <c r="A745" i="32"/>
  <c r="I745" i="32" s="1"/>
  <c r="A746" i="32"/>
  <c r="I746" i="32" s="1"/>
  <c r="A747" i="32"/>
  <c r="I747" i="32" s="1"/>
  <c r="A748" i="32"/>
  <c r="I748" i="32" s="1"/>
  <c r="A749" i="32"/>
  <c r="I749" i="32" s="1"/>
  <c r="A750" i="32"/>
  <c r="I750" i="32" s="1"/>
  <c r="A751" i="32"/>
  <c r="I751" i="32" s="1"/>
  <c r="A752" i="32"/>
  <c r="I752" i="32" s="1"/>
  <c r="A753" i="32"/>
  <c r="I753" i="32" s="1"/>
  <c r="A754" i="32"/>
  <c r="I754" i="32" s="1"/>
  <c r="A755" i="32"/>
  <c r="I755" i="32" s="1"/>
  <c r="A756" i="32"/>
  <c r="I756" i="32" s="1"/>
  <c r="A757" i="32"/>
  <c r="I757" i="32" s="1"/>
  <c r="A758" i="32"/>
  <c r="I758" i="32" s="1"/>
  <c r="A759" i="32"/>
  <c r="I759" i="32" s="1"/>
  <c r="A760" i="32"/>
  <c r="I760" i="32" s="1"/>
  <c r="A761" i="32"/>
  <c r="I761" i="32" s="1"/>
  <c r="A762" i="32"/>
  <c r="I762" i="32" s="1"/>
  <c r="A763" i="32"/>
  <c r="I763" i="32" s="1"/>
  <c r="A764" i="32"/>
  <c r="I764" i="32" s="1"/>
  <c r="A765" i="32"/>
  <c r="I765" i="32" s="1"/>
  <c r="A766" i="32"/>
  <c r="I766" i="32" s="1"/>
  <c r="A767" i="32"/>
  <c r="I767" i="32" s="1"/>
  <c r="A768" i="32"/>
  <c r="I768" i="32" s="1"/>
  <c r="A769" i="32"/>
  <c r="I769" i="32" s="1"/>
  <c r="A770" i="32"/>
  <c r="I770" i="32" s="1"/>
  <c r="A771" i="32"/>
  <c r="I771" i="32" s="1"/>
  <c r="A772" i="32"/>
  <c r="I772" i="32" s="1"/>
  <c r="A773" i="32"/>
  <c r="I773" i="32" s="1"/>
  <c r="A774" i="32"/>
  <c r="I774" i="32" s="1"/>
  <c r="A775" i="32"/>
  <c r="I775" i="32" s="1"/>
  <c r="A776" i="32"/>
  <c r="I776" i="32" s="1"/>
  <c r="A777" i="32"/>
  <c r="I777" i="32" s="1"/>
  <c r="A778" i="32"/>
  <c r="I778" i="32" s="1"/>
  <c r="A779" i="32"/>
  <c r="I779" i="32" s="1"/>
  <c r="A780" i="32"/>
  <c r="I780" i="32" s="1"/>
  <c r="A781" i="32"/>
  <c r="I781" i="32" s="1"/>
  <c r="A782" i="32"/>
  <c r="I782" i="32" s="1"/>
  <c r="A783" i="32"/>
  <c r="I783" i="32" s="1"/>
  <c r="A784" i="32"/>
  <c r="I784" i="32" s="1"/>
  <c r="A785" i="32"/>
  <c r="I785" i="32" s="1"/>
  <c r="A786" i="32"/>
  <c r="I786" i="32" s="1"/>
  <c r="A787" i="32"/>
  <c r="I787" i="32" s="1"/>
  <c r="A788" i="32"/>
  <c r="I788" i="32" s="1"/>
  <c r="A789" i="32"/>
  <c r="I789" i="32" s="1"/>
  <c r="A790" i="32"/>
  <c r="I790" i="32" s="1"/>
  <c r="A791" i="32"/>
  <c r="I791" i="32" s="1"/>
  <c r="A792" i="32"/>
  <c r="I792" i="32" s="1"/>
  <c r="A793" i="32"/>
  <c r="I793" i="32" s="1"/>
  <c r="A794" i="32"/>
  <c r="I794" i="32" s="1"/>
  <c r="A795" i="32"/>
  <c r="I795" i="32" s="1"/>
  <c r="A796" i="32"/>
  <c r="I796" i="32" s="1"/>
  <c r="A797" i="32"/>
  <c r="I797" i="32" s="1"/>
  <c r="A798" i="32"/>
  <c r="I798" i="32" s="1"/>
  <c r="A799" i="32"/>
  <c r="I799" i="32" s="1"/>
  <c r="A800" i="32"/>
  <c r="I800" i="32" s="1"/>
  <c r="A801" i="32"/>
  <c r="I801" i="32" s="1"/>
  <c r="A802" i="32"/>
  <c r="I802" i="32" s="1"/>
  <c r="A803" i="32"/>
  <c r="I803" i="32" s="1"/>
  <c r="A804" i="32"/>
  <c r="I804" i="32" s="1"/>
  <c r="A805" i="32"/>
  <c r="I805" i="32" s="1"/>
  <c r="A806" i="32"/>
  <c r="I806" i="32" s="1"/>
  <c r="A807" i="32"/>
  <c r="I807" i="32" s="1"/>
  <c r="A808" i="32"/>
  <c r="I808" i="32" s="1"/>
  <c r="A809" i="32"/>
  <c r="I809" i="32" s="1"/>
  <c r="A810" i="32"/>
  <c r="I810" i="32" s="1"/>
  <c r="A811" i="32"/>
  <c r="I811" i="32" s="1"/>
  <c r="A812" i="32"/>
  <c r="I812" i="32" s="1"/>
  <c r="A813" i="32"/>
  <c r="I813" i="32" s="1"/>
  <c r="A814" i="32"/>
  <c r="I814" i="32" s="1"/>
  <c r="A815" i="32"/>
  <c r="I815" i="32" s="1"/>
  <c r="A816" i="32"/>
  <c r="I816" i="32" s="1"/>
  <c r="A817" i="32"/>
  <c r="I817" i="32" s="1"/>
  <c r="A818" i="32"/>
  <c r="I818" i="32" s="1"/>
  <c r="A819" i="32"/>
  <c r="I819" i="32" s="1"/>
  <c r="A820" i="32"/>
  <c r="I820" i="32" s="1"/>
  <c r="A821" i="32"/>
  <c r="I821" i="32" s="1"/>
  <c r="A822" i="32"/>
  <c r="I822" i="32" s="1"/>
  <c r="A823" i="32"/>
  <c r="I823" i="32" s="1"/>
  <c r="A824" i="32"/>
  <c r="I824" i="32" s="1"/>
  <c r="A825" i="32"/>
  <c r="I825" i="32" s="1"/>
  <c r="A826" i="32"/>
  <c r="I826" i="32" s="1"/>
  <c r="A827" i="32"/>
  <c r="I827" i="32" s="1"/>
  <c r="A828" i="32"/>
  <c r="I828" i="32" s="1"/>
  <c r="A829" i="32"/>
  <c r="I829" i="32" s="1"/>
  <c r="A830" i="32"/>
  <c r="I830" i="32" s="1"/>
  <c r="A831" i="32"/>
  <c r="I831" i="32" s="1"/>
  <c r="A832" i="32"/>
  <c r="I832" i="32" s="1"/>
  <c r="A833" i="32"/>
  <c r="I833" i="32" s="1"/>
  <c r="A834" i="32"/>
  <c r="I834" i="32" s="1"/>
  <c r="A835" i="32"/>
  <c r="I835" i="32" s="1"/>
  <c r="A836" i="32"/>
  <c r="I836" i="32" s="1"/>
  <c r="A837" i="32"/>
  <c r="I837" i="32" s="1"/>
  <c r="A838" i="32"/>
  <c r="I838" i="32" s="1"/>
  <c r="A839" i="32"/>
  <c r="I839" i="32" s="1"/>
  <c r="A840" i="32"/>
  <c r="I840" i="32" s="1"/>
  <c r="A841" i="32"/>
  <c r="I841" i="32" s="1"/>
  <c r="A842" i="32"/>
  <c r="I842" i="32" s="1"/>
  <c r="A843" i="32"/>
  <c r="I843" i="32" s="1"/>
  <c r="A844" i="32"/>
  <c r="I844" i="32" s="1"/>
  <c r="A845" i="32"/>
  <c r="I845" i="32" s="1"/>
  <c r="A846" i="32"/>
  <c r="I846" i="32" s="1"/>
  <c r="A847" i="32"/>
  <c r="I847" i="32" s="1"/>
  <c r="A848" i="32"/>
  <c r="I848" i="32" s="1"/>
  <c r="A849" i="32"/>
  <c r="I849" i="32" s="1"/>
  <c r="A850" i="32"/>
  <c r="I850" i="32" s="1"/>
  <c r="A851" i="32"/>
  <c r="I851" i="32" s="1"/>
  <c r="A852" i="32"/>
  <c r="I852" i="32" s="1"/>
  <c r="A853" i="32"/>
  <c r="I853" i="32" s="1"/>
  <c r="A854" i="32"/>
  <c r="I854" i="32" s="1"/>
  <c r="A855" i="32"/>
  <c r="I855" i="32" s="1"/>
  <c r="A856" i="32"/>
  <c r="I856" i="32" s="1"/>
  <c r="A857" i="32"/>
  <c r="I857" i="32" s="1"/>
  <c r="A858" i="32"/>
  <c r="I858" i="32" s="1"/>
  <c r="A859" i="32"/>
  <c r="I859" i="32" s="1"/>
  <c r="A860" i="32"/>
  <c r="I860" i="32" s="1"/>
  <c r="A861" i="32"/>
  <c r="I861" i="32" s="1"/>
  <c r="A862" i="32"/>
  <c r="I862" i="32" s="1"/>
  <c r="A863" i="32"/>
  <c r="I863" i="32" s="1"/>
  <c r="A864" i="32"/>
  <c r="I864" i="32" s="1"/>
  <c r="A865" i="32"/>
  <c r="I865" i="32" s="1"/>
  <c r="A866" i="32"/>
  <c r="I866" i="32" s="1"/>
  <c r="A867" i="32"/>
  <c r="I867" i="32" s="1"/>
  <c r="A868" i="32"/>
  <c r="I868" i="32" s="1"/>
  <c r="A869" i="32"/>
  <c r="I869" i="32" s="1"/>
  <c r="A870" i="32"/>
  <c r="I870" i="32" s="1"/>
  <c r="A871" i="32"/>
  <c r="I871" i="32" s="1"/>
  <c r="A872" i="32"/>
  <c r="I872" i="32" s="1"/>
  <c r="A873" i="32"/>
  <c r="I873" i="32" s="1"/>
  <c r="A874" i="32"/>
  <c r="I874" i="32" s="1"/>
  <c r="A875" i="32"/>
  <c r="I875" i="32" s="1"/>
  <c r="A876" i="32"/>
  <c r="I876" i="32" s="1"/>
  <c r="A877" i="32"/>
  <c r="I877" i="32" s="1"/>
  <c r="A878" i="32"/>
  <c r="I878" i="32" s="1"/>
  <c r="A879" i="32"/>
  <c r="I879" i="32" s="1"/>
  <c r="A880" i="32"/>
  <c r="I880" i="32" s="1"/>
  <c r="A881" i="32"/>
  <c r="I881" i="32" s="1"/>
  <c r="A882" i="32"/>
  <c r="I882" i="32" s="1"/>
  <c r="A883" i="32"/>
  <c r="I883" i="32" s="1"/>
  <c r="A884" i="32"/>
  <c r="I884" i="32" s="1"/>
  <c r="A885" i="32"/>
  <c r="I885" i="32" s="1"/>
  <c r="A886" i="32"/>
  <c r="I886" i="32" s="1"/>
  <c r="A887" i="32"/>
  <c r="I887" i="32" s="1"/>
  <c r="A888" i="32"/>
  <c r="I888" i="32" s="1"/>
  <c r="A889" i="32"/>
  <c r="I889" i="32" s="1"/>
  <c r="A890" i="32"/>
  <c r="I890" i="32" s="1"/>
  <c r="A891" i="32"/>
  <c r="I891" i="32" s="1"/>
  <c r="A892" i="32"/>
  <c r="I892" i="32" s="1"/>
  <c r="A893" i="32"/>
  <c r="I893" i="32" s="1"/>
  <c r="A894" i="32"/>
  <c r="I894" i="32" s="1"/>
  <c r="A895" i="32"/>
  <c r="I895" i="32" s="1"/>
  <c r="A896" i="32"/>
  <c r="I896" i="32" s="1"/>
  <c r="A897" i="32"/>
  <c r="I897" i="32" s="1"/>
  <c r="A898" i="32"/>
  <c r="I898" i="32" s="1"/>
  <c r="A899" i="32"/>
  <c r="I899" i="32" s="1"/>
  <c r="A900" i="32"/>
  <c r="I900" i="32" s="1"/>
  <c r="A901" i="32"/>
  <c r="I901" i="32" s="1"/>
  <c r="A902" i="32"/>
  <c r="I902" i="32" s="1"/>
  <c r="A903" i="32"/>
  <c r="I903" i="32" s="1"/>
  <c r="A904" i="32"/>
  <c r="I904" i="32" s="1"/>
  <c r="A905" i="32"/>
  <c r="I905" i="32" s="1"/>
  <c r="A906" i="32"/>
  <c r="I906" i="32" s="1"/>
  <c r="A907" i="32"/>
  <c r="I907" i="32" s="1"/>
  <c r="A908" i="32"/>
  <c r="I908" i="32" s="1"/>
  <c r="A909" i="32"/>
  <c r="I909" i="32" s="1"/>
  <c r="A910" i="32"/>
  <c r="I910" i="32" s="1"/>
  <c r="A911" i="32"/>
  <c r="I911" i="32" s="1"/>
  <c r="A912" i="32"/>
  <c r="I912" i="32" s="1"/>
  <c r="A913" i="32"/>
  <c r="I913" i="32" s="1"/>
  <c r="A914" i="32"/>
  <c r="I914" i="32" s="1"/>
  <c r="A915" i="32"/>
  <c r="I915" i="32" s="1"/>
  <c r="A916" i="32"/>
  <c r="I916" i="32" s="1"/>
  <c r="A917" i="32"/>
  <c r="I917" i="32" s="1"/>
  <c r="A918" i="32"/>
  <c r="I918" i="32" s="1"/>
  <c r="A919" i="32"/>
  <c r="I919" i="32" s="1"/>
  <c r="A920" i="32"/>
  <c r="I920" i="32" s="1"/>
  <c r="A921" i="32"/>
  <c r="I921" i="32" s="1"/>
  <c r="A922" i="32"/>
  <c r="I922" i="32" s="1"/>
  <c r="A923" i="32"/>
  <c r="I923" i="32" s="1"/>
  <c r="A924" i="32"/>
  <c r="I924" i="32" s="1"/>
  <c r="A925" i="32"/>
  <c r="I925" i="32" s="1"/>
  <c r="A926" i="32"/>
  <c r="I926" i="32" s="1"/>
  <c r="A927" i="32"/>
  <c r="I927" i="32" s="1"/>
  <c r="A928" i="32"/>
  <c r="I928" i="32" s="1"/>
  <c r="A929" i="32"/>
  <c r="I929" i="32" s="1"/>
  <c r="A930" i="32"/>
  <c r="I930" i="32" s="1"/>
  <c r="A931" i="32"/>
  <c r="I931" i="32" s="1"/>
  <c r="A932" i="32"/>
  <c r="I932" i="32" s="1"/>
  <c r="A933" i="32"/>
  <c r="I933" i="32" s="1"/>
  <c r="A934" i="32"/>
  <c r="I934" i="32" s="1"/>
  <c r="A935" i="32"/>
  <c r="I935" i="32" s="1"/>
  <c r="A936" i="32"/>
  <c r="I936" i="32" s="1"/>
  <c r="A937" i="32"/>
  <c r="I937" i="32" s="1"/>
  <c r="A938" i="32"/>
  <c r="I938" i="32" s="1"/>
  <c r="A939" i="32"/>
  <c r="I939" i="32" s="1"/>
  <c r="A940" i="32"/>
  <c r="I940" i="32" s="1"/>
  <c r="A941" i="32"/>
  <c r="I941" i="32" s="1"/>
  <c r="A942" i="32"/>
  <c r="I942" i="32" s="1"/>
  <c r="A943" i="32"/>
  <c r="I943" i="32" s="1"/>
  <c r="A944" i="32"/>
  <c r="I944" i="32" s="1"/>
  <c r="A945" i="32"/>
  <c r="I945" i="32" s="1"/>
  <c r="A946" i="32"/>
  <c r="I946" i="32" s="1"/>
  <c r="A947" i="32"/>
  <c r="I947" i="32" s="1"/>
  <c r="A948" i="32"/>
  <c r="I948" i="32" s="1"/>
  <c r="A949" i="32"/>
  <c r="I949" i="32" s="1"/>
  <c r="A950" i="32"/>
  <c r="I950" i="32" s="1"/>
  <c r="A951" i="32"/>
  <c r="I951" i="32" s="1"/>
  <c r="A952" i="32"/>
  <c r="I952" i="32" s="1"/>
  <c r="A953" i="32"/>
  <c r="I953" i="32" s="1"/>
  <c r="A954" i="32"/>
  <c r="I954" i="32" s="1"/>
  <c r="A955" i="32"/>
  <c r="I955" i="32" s="1"/>
  <c r="A956" i="32"/>
  <c r="I956" i="32" s="1"/>
  <c r="A957" i="32"/>
  <c r="I957" i="32" s="1"/>
  <c r="A958" i="32"/>
  <c r="I958" i="32" s="1"/>
  <c r="A959" i="32"/>
  <c r="I959" i="32" s="1"/>
  <c r="A960" i="32"/>
  <c r="I960" i="32" s="1"/>
  <c r="A961" i="32"/>
  <c r="I961" i="32" s="1"/>
  <c r="A962" i="32"/>
  <c r="I962" i="32" s="1"/>
  <c r="A963" i="32"/>
  <c r="I963" i="32" s="1"/>
  <c r="A964" i="32"/>
  <c r="I964" i="32" s="1"/>
  <c r="A965" i="32"/>
  <c r="I965" i="32" s="1"/>
  <c r="A966" i="32"/>
  <c r="I966" i="32" s="1"/>
  <c r="A967" i="32"/>
  <c r="I967" i="32" s="1"/>
  <c r="A968" i="32"/>
  <c r="I968" i="32" s="1"/>
  <c r="A969" i="32"/>
  <c r="I969" i="32" s="1"/>
  <c r="A970" i="32"/>
  <c r="I970" i="32" s="1"/>
  <c r="A971" i="32"/>
  <c r="I971" i="32" s="1"/>
  <c r="A972" i="32"/>
  <c r="I972" i="32" s="1"/>
  <c r="A973" i="32"/>
  <c r="I973" i="32" s="1"/>
  <c r="A974" i="32"/>
  <c r="I974" i="32" s="1"/>
  <c r="A975" i="32"/>
  <c r="I975" i="32" s="1"/>
  <c r="A976" i="32"/>
  <c r="I976" i="32" s="1"/>
  <c r="A977" i="32"/>
  <c r="I977" i="32" s="1"/>
  <c r="A978" i="32"/>
  <c r="I978" i="32" s="1"/>
  <c r="A979" i="32"/>
  <c r="I979" i="32" s="1"/>
  <c r="A980" i="32"/>
  <c r="I980" i="32" s="1"/>
  <c r="A981" i="32"/>
  <c r="I981" i="32" s="1"/>
  <c r="A982" i="32"/>
  <c r="I982" i="32" s="1"/>
  <c r="A983" i="32"/>
  <c r="I983" i="32" s="1"/>
  <c r="A984" i="32"/>
  <c r="I984" i="32" s="1"/>
  <c r="A985" i="32"/>
  <c r="I985" i="32" s="1"/>
  <c r="A986" i="32"/>
  <c r="I986" i="32" s="1"/>
  <c r="A987" i="32"/>
  <c r="I987" i="32" s="1"/>
  <c r="A988" i="32"/>
  <c r="I988" i="32" s="1"/>
  <c r="A989" i="32"/>
  <c r="I989" i="32" s="1"/>
  <c r="A990" i="32"/>
  <c r="I990" i="32" s="1"/>
  <c r="A991" i="32"/>
  <c r="I991" i="32" s="1"/>
  <c r="A992" i="32"/>
  <c r="I992" i="32" s="1"/>
  <c r="A993" i="32"/>
  <c r="I993" i="32" s="1"/>
  <c r="A994" i="32"/>
  <c r="I994" i="32" s="1"/>
  <c r="A995" i="32"/>
  <c r="I995" i="32" s="1"/>
  <c r="A996" i="32"/>
  <c r="I996" i="32" s="1"/>
  <c r="A997" i="32"/>
  <c r="I997" i="32" s="1"/>
  <c r="A998" i="32"/>
  <c r="I998" i="32" s="1"/>
  <c r="A999" i="32"/>
  <c r="I999" i="32" s="1"/>
  <c r="A1000" i="32"/>
  <c r="I1000" i="32" s="1"/>
  <c r="A1001" i="32"/>
  <c r="I1001" i="32" s="1"/>
  <c r="A1002" i="32"/>
  <c r="I1002" i="32" s="1"/>
  <c r="A1003" i="32"/>
  <c r="I1003" i="32" s="1"/>
  <c r="A1004" i="32"/>
  <c r="I1004" i="32" s="1"/>
  <c r="A1005" i="32"/>
  <c r="I1005" i="32" s="1"/>
  <c r="A1006" i="32"/>
  <c r="I1006" i="32" s="1"/>
  <c r="A1007" i="32"/>
  <c r="I1007" i="32" s="1"/>
  <c r="A1008" i="32"/>
  <c r="I1008" i="32" s="1"/>
  <c r="A1009" i="32"/>
  <c r="I1009" i="32" s="1"/>
  <c r="A1010" i="32"/>
  <c r="I1010" i="32" s="1"/>
  <c r="A2" i="32"/>
  <c r="I2" i="32" s="1"/>
  <c r="A3" i="31" l="1"/>
  <c r="I3" i="31" s="1"/>
  <c r="A4" i="31"/>
  <c r="I4" i="31" s="1"/>
  <c r="A5" i="31"/>
  <c r="I5" i="31" s="1"/>
  <c r="A6" i="31"/>
  <c r="I6" i="31" s="1"/>
  <c r="A7" i="31"/>
  <c r="I7" i="31" s="1"/>
  <c r="A8" i="31"/>
  <c r="I8" i="31" s="1"/>
  <c r="A9" i="31"/>
  <c r="I9" i="31" s="1"/>
  <c r="A10" i="31"/>
  <c r="I10" i="31" s="1"/>
  <c r="A11" i="31"/>
  <c r="I11" i="31" s="1"/>
  <c r="A12" i="31"/>
  <c r="I12" i="31" s="1"/>
  <c r="A13" i="31"/>
  <c r="I13" i="31" s="1"/>
  <c r="A14" i="31"/>
  <c r="I14" i="31" s="1"/>
  <c r="A15" i="31"/>
  <c r="I15" i="31" s="1"/>
  <c r="A16" i="31"/>
  <c r="I16" i="31" s="1"/>
  <c r="A17" i="31"/>
  <c r="I17" i="31" s="1"/>
  <c r="A18" i="31"/>
  <c r="I18" i="31" s="1"/>
  <c r="A19" i="31"/>
  <c r="I19" i="31" s="1"/>
  <c r="A20" i="31"/>
  <c r="I20" i="31" s="1"/>
  <c r="A21" i="31"/>
  <c r="I21" i="31" s="1"/>
  <c r="A22" i="31"/>
  <c r="I22" i="31" s="1"/>
  <c r="A23" i="31"/>
  <c r="I23" i="31" s="1"/>
  <c r="A24" i="31"/>
  <c r="I24" i="31" s="1"/>
  <c r="A25" i="31"/>
  <c r="I25" i="31" s="1"/>
  <c r="A26" i="31"/>
  <c r="I26" i="31" s="1"/>
  <c r="A27" i="31"/>
  <c r="I27" i="31" s="1"/>
  <c r="A28" i="31"/>
  <c r="I28" i="31" s="1"/>
  <c r="A29" i="31"/>
  <c r="I29" i="31" s="1"/>
  <c r="A30" i="31"/>
  <c r="I30" i="31" s="1"/>
  <c r="A31" i="31"/>
  <c r="I31" i="31" s="1"/>
  <c r="A32" i="31"/>
  <c r="I32" i="31" s="1"/>
  <c r="A33" i="31"/>
  <c r="I33" i="31" s="1"/>
  <c r="A34" i="31"/>
  <c r="I34" i="31" s="1"/>
  <c r="A35" i="31"/>
  <c r="I35" i="31" s="1"/>
  <c r="A36" i="31"/>
  <c r="I36" i="31" s="1"/>
  <c r="A37" i="31"/>
  <c r="I37" i="31" s="1"/>
  <c r="A38" i="31"/>
  <c r="I38" i="31" s="1"/>
  <c r="A39" i="31"/>
  <c r="I39" i="31" s="1"/>
  <c r="A40" i="31"/>
  <c r="I40" i="31" s="1"/>
  <c r="A41" i="31"/>
  <c r="I41" i="31" s="1"/>
  <c r="A42" i="31"/>
  <c r="I42" i="31" s="1"/>
  <c r="A43" i="31"/>
  <c r="I43" i="31" s="1"/>
  <c r="A44" i="31"/>
  <c r="I44" i="31" s="1"/>
  <c r="A45" i="31"/>
  <c r="I45" i="31" s="1"/>
  <c r="A46" i="31"/>
  <c r="I46" i="31" s="1"/>
  <c r="A47" i="31"/>
  <c r="I47" i="31" s="1"/>
  <c r="A48" i="31"/>
  <c r="I48" i="31" s="1"/>
  <c r="A49" i="31"/>
  <c r="I49" i="31" s="1"/>
  <c r="A50" i="31"/>
  <c r="I50" i="31" s="1"/>
  <c r="A51" i="31"/>
  <c r="I51" i="31" s="1"/>
  <c r="A52" i="31"/>
  <c r="I52" i="31" s="1"/>
  <c r="A53" i="31"/>
  <c r="I53" i="31" s="1"/>
  <c r="A54" i="31"/>
  <c r="I54" i="31" s="1"/>
  <c r="A55" i="31"/>
  <c r="I55" i="31" s="1"/>
  <c r="A56" i="31"/>
  <c r="I56" i="31" s="1"/>
  <c r="A57" i="31"/>
  <c r="I57" i="31" s="1"/>
  <c r="A58" i="31"/>
  <c r="I58" i="31" s="1"/>
  <c r="A59" i="31"/>
  <c r="I59" i="31" s="1"/>
  <c r="A60" i="31"/>
  <c r="I60" i="31" s="1"/>
  <c r="A61" i="31"/>
  <c r="I61" i="31" s="1"/>
  <c r="A62" i="31"/>
  <c r="I62" i="31" s="1"/>
  <c r="A63" i="31"/>
  <c r="I63" i="31" s="1"/>
  <c r="A64" i="31"/>
  <c r="I64" i="31" s="1"/>
  <c r="A65" i="31"/>
  <c r="I65" i="31" s="1"/>
  <c r="A66" i="31"/>
  <c r="I66" i="31" s="1"/>
  <c r="A67" i="31"/>
  <c r="I67" i="31" s="1"/>
  <c r="A68" i="31"/>
  <c r="I68" i="31" s="1"/>
  <c r="A69" i="31"/>
  <c r="I69" i="31" s="1"/>
  <c r="A70" i="31"/>
  <c r="I70" i="31" s="1"/>
  <c r="A71" i="31"/>
  <c r="I71" i="31" s="1"/>
  <c r="A72" i="31"/>
  <c r="I72" i="31" s="1"/>
  <c r="A73" i="31"/>
  <c r="I73" i="31" s="1"/>
  <c r="A74" i="31"/>
  <c r="I74" i="31" s="1"/>
  <c r="A75" i="31"/>
  <c r="I75" i="31" s="1"/>
  <c r="A76" i="31"/>
  <c r="I76" i="31" s="1"/>
  <c r="A77" i="31"/>
  <c r="I77" i="31" s="1"/>
  <c r="A78" i="31"/>
  <c r="I78" i="31" s="1"/>
  <c r="A79" i="31"/>
  <c r="I79" i="31" s="1"/>
  <c r="A80" i="31"/>
  <c r="I80" i="31" s="1"/>
  <c r="A81" i="31"/>
  <c r="I81" i="31" s="1"/>
  <c r="A82" i="31"/>
  <c r="I82" i="31" s="1"/>
  <c r="A83" i="31"/>
  <c r="I83" i="31" s="1"/>
  <c r="A84" i="31"/>
  <c r="I84" i="31" s="1"/>
  <c r="A85" i="31"/>
  <c r="I85" i="31" s="1"/>
  <c r="A86" i="31"/>
  <c r="I86" i="31" s="1"/>
  <c r="A87" i="31"/>
  <c r="I87" i="31" s="1"/>
  <c r="A88" i="31"/>
  <c r="I88" i="31" s="1"/>
  <c r="A89" i="31"/>
  <c r="I89" i="31" s="1"/>
  <c r="A90" i="31"/>
  <c r="I90" i="31" s="1"/>
  <c r="A91" i="31"/>
  <c r="I91" i="31" s="1"/>
  <c r="A92" i="31"/>
  <c r="I92" i="31" s="1"/>
  <c r="A93" i="31"/>
  <c r="I93" i="31" s="1"/>
  <c r="A94" i="31"/>
  <c r="I94" i="31" s="1"/>
  <c r="A95" i="31"/>
  <c r="I95" i="31" s="1"/>
  <c r="A96" i="31"/>
  <c r="I96" i="31" s="1"/>
  <c r="A97" i="31"/>
  <c r="I97" i="31" s="1"/>
  <c r="A98" i="31"/>
  <c r="I98" i="31" s="1"/>
  <c r="A99" i="31"/>
  <c r="I99" i="31" s="1"/>
  <c r="A100" i="31"/>
  <c r="I100" i="31" s="1"/>
  <c r="A101" i="31"/>
  <c r="I101" i="31" s="1"/>
  <c r="A102" i="31"/>
  <c r="I102" i="31" s="1"/>
  <c r="A103" i="31"/>
  <c r="I103" i="31" s="1"/>
  <c r="A104" i="31"/>
  <c r="I104" i="31" s="1"/>
  <c r="A105" i="31"/>
  <c r="I105" i="31" s="1"/>
  <c r="A106" i="31"/>
  <c r="I106" i="31" s="1"/>
  <c r="A107" i="31"/>
  <c r="I107" i="31" s="1"/>
  <c r="A108" i="31"/>
  <c r="I108" i="31" s="1"/>
  <c r="A109" i="31"/>
  <c r="I109" i="31" s="1"/>
  <c r="A110" i="31"/>
  <c r="I110" i="31" s="1"/>
  <c r="A111" i="31"/>
  <c r="I111" i="31" s="1"/>
  <c r="A112" i="31"/>
  <c r="I112" i="31" s="1"/>
  <c r="A113" i="31"/>
  <c r="I113" i="31" s="1"/>
  <c r="A114" i="31"/>
  <c r="I114" i="31" s="1"/>
  <c r="A115" i="31"/>
  <c r="I115" i="31" s="1"/>
  <c r="A116" i="31"/>
  <c r="I116" i="31" s="1"/>
  <c r="A117" i="31"/>
  <c r="I117" i="31" s="1"/>
  <c r="A118" i="31"/>
  <c r="I118" i="31" s="1"/>
  <c r="A119" i="31"/>
  <c r="I119" i="31" s="1"/>
  <c r="A120" i="31"/>
  <c r="I120" i="31" s="1"/>
  <c r="A121" i="31"/>
  <c r="I121" i="31" s="1"/>
  <c r="A122" i="31"/>
  <c r="I122" i="31" s="1"/>
  <c r="A123" i="31"/>
  <c r="I123" i="31" s="1"/>
  <c r="A124" i="31"/>
  <c r="I124" i="31" s="1"/>
  <c r="A125" i="31"/>
  <c r="I125" i="31" s="1"/>
  <c r="A126" i="31"/>
  <c r="I126" i="31" s="1"/>
  <c r="A127" i="31"/>
  <c r="I127" i="31" s="1"/>
  <c r="A128" i="31"/>
  <c r="I128" i="31" s="1"/>
  <c r="A129" i="31"/>
  <c r="I129" i="31" s="1"/>
  <c r="A130" i="31"/>
  <c r="I130" i="31" s="1"/>
  <c r="A131" i="31"/>
  <c r="I131" i="31" s="1"/>
  <c r="A132" i="31"/>
  <c r="I132" i="31" s="1"/>
  <c r="A133" i="31"/>
  <c r="I133" i="31" s="1"/>
  <c r="A134" i="31"/>
  <c r="I134" i="31" s="1"/>
  <c r="A135" i="31"/>
  <c r="I135" i="31" s="1"/>
  <c r="A136" i="31"/>
  <c r="I136" i="31" s="1"/>
  <c r="A137" i="31"/>
  <c r="I137" i="31" s="1"/>
  <c r="A138" i="31"/>
  <c r="I138" i="31" s="1"/>
  <c r="A139" i="31"/>
  <c r="I139" i="31" s="1"/>
  <c r="A140" i="31"/>
  <c r="I140" i="31" s="1"/>
  <c r="A141" i="31"/>
  <c r="I141" i="31" s="1"/>
  <c r="A142" i="31"/>
  <c r="I142" i="31" s="1"/>
  <c r="A143" i="31"/>
  <c r="I143" i="31" s="1"/>
  <c r="A144" i="31"/>
  <c r="I144" i="31" s="1"/>
  <c r="A145" i="31"/>
  <c r="I145" i="31" s="1"/>
  <c r="A146" i="31"/>
  <c r="I146" i="31" s="1"/>
  <c r="A147" i="31"/>
  <c r="I147" i="31" s="1"/>
  <c r="A148" i="31"/>
  <c r="I148" i="31" s="1"/>
  <c r="A149" i="31"/>
  <c r="I149" i="31" s="1"/>
  <c r="A150" i="31"/>
  <c r="I150" i="31" s="1"/>
  <c r="A151" i="31"/>
  <c r="I151" i="31" s="1"/>
  <c r="A152" i="31"/>
  <c r="I152" i="31" s="1"/>
  <c r="A153" i="31"/>
  <c r="I153" i="31" s="1"/>
  <c r="A154" i="31"/>
  <c r="I154" i="31" s="1"/>
  <c r="A155" i="31"/>
  <c r="I155" i="31" s="1"/>
  <c r="A156" i="31"/>
  <c r="I156" i="31" s="1"/>
  <c r="A157" i="31"/>
  <c r="I157" i="31" s="1"/>
  <c r="A158" i="31"/>
  <c r="I158" i="31" s="1"/>
  <c r="A159" i="31"/>
  <c r="I159" i="31" s="1"/>
  <c r="A160" i="31"/>
  <c r="I160" i="31" s="1"/>
  <c r="A161" i="31"/>
  <c r="I161" i="31" s="1"/>
  <c r="A162" i="31"/>
  <c r="I162" i="31" s="1"/>
  <c r="A163" i="31"/>
  <c r="I163" i="31" s="1"/>
  <c r="A164" i="31"/>
  <c r="I164" i="31" s="1"/>
  <c r="A165" i="31"/>
  <c r="I165" i="31" s="1"/>
  <c r="A166" i="31"/>
  <c r="I166" i="31" s="1"/>
  <c r="A167" i="31"/>
  <c r="I167" i="31" s="1"/>
  <c r="A168" i="31"/>
  <c r="I168" i="31" s="1"/>
  <c r="A169" i="31"/>
  <c r="I169" i="31" s="1"/>
  <c r="A170" i="31"/>
  <c r="I170" i="31" s="1"/>
  <c r="A171" i="31"/>
  <c r="I171" i="31" s="1"/>
  <c r="A172" i="31"/>
  <c r="I172" i="31" s="1"/>
  <c r="A173" i="31"/>
  <c r="I173" i="31" s="1"/>
  <c r="A174" i="31"/>
  <c r="I174" i="31" s="1"/>
  <c r="A175" i="31"/>
  <c r="I175" i="31" s="1"/>
  <c r="A176" i="31"/>
  <c r="I176" i="31" s="1"/>
  <c r="A177" i="31"/>
  <c r="I177" i="31" s="1"/>
  <c r="A178" i="31"/>
  <c r="I178" i="31" s="1"/>
  <c r="A179" i="31"/>
  <c r="I179" i="31" s="1"/>
  <c r="A180" i="31"/>
  <c r="I180" i="31" s="1"/>
  <c r="A181" i="31"/>
  <c r="I181" i="31" s="1"/>
  <c r="A182" i="31"/>
  <c r="I182" i="31" s="1"/>
  <c r="A183" i="31"/>
  <c r="I183" i="31" s="1"/>
  <c r="A184" i="31"/>
  <c r="I184" i="31" s="1"/>
  <c r="A185" i="31"/>
  <c r="I185" i="31" s="1"/>
  <c r="A186" i="31"/>
  <c r="I186" i="31" s="1"/>
  <c r="A187" i="31"/>
  <c r="I187" i="31" s="1"/>
  <c r="A188" i="31"/>
  <c r="I188" i="31" s="1"/>
  <c r="A189" i="31"/>
  <c r="I189" i="31" s="1"/>
  <c r="A190" i="31"/>
  <c r="I190" i="31" s="1"/>
  <c r="A191" i="31"/>
  <c r="I191" i="31" s="1"/>
  <c r="A192" i="31"/>
  <c r="I192" i="31" s="1"/>
  <c r="A193" i="31"/>
  <c r="I193" i="31" s="1"/>
  <c r="A194" i="31"/>
  <c r="I194" i="31" s="1"/>
  <c r="A195" i="31"/>
  <c r="I195" i="31" s="1"/>
  <c r="A196" i="31"/>
  <c r="I196" i="31" s="1"/>
  <c r="A197" i="31"/>
  <c r="I197" i="31" s="1"/>
  <c r="A198" i="31"/>
  <c r="I198" i="31" s="1"/>
  <c r="A199" i="31"/>
  <c r="I199" i="31" s="1"/>
  <c r="A200" i="31"/>
  <c r="I200" i="31" s="1"/>
  <c r="A201" i="31"/>
  <c r="I201" i="31" s="1"/>
  <c r="A202" i="31"/>
  <c r="I202" i="31" s="1"/>
  <c r="A203" i="31"/>
  <c r="I203" i="31" s="1"/>
  <c r="A204" i="31"/>
  <c r="I204" i="31" s="1"/>
  <c r="A205" i="31"/>
  <c r="I205" i="31" s="1"/>
  <c r="A206" i="31"/>
  <c r="I206" i="31" s="1"/>
  <c r="A207" i="31"/>
  <c r="I207" i="31" s="1"/>
  <c r="A208" i="31"/>
  <c r="I208" i="31" s="1"/>
  <c r="A209" i="31"/>
  <c r="I209" i="31" s="1"/>
  <c r="A210" i="31"/>
  <c r="I210" i="31" s="1"/>
  <c r="A211" i="31"/>
  <c r="I211" i="31" s="1"/>
  <c r="A212" i="31"/>
  <c r="I212" i="31" s="1"/>
  <c r="A213" i="31"/>
  <c r="I213" i="31" s="1"/>
  <c r="A214" i="31"/>
  <c r="I214" i="31" s="1"/>
  <c r="A215" i="31"/>
  <c r="I215" i="31" s="1"/>
  <c r="A216" i="31"/>
  <c r="I216" i="31" s="1"/>
  <c r="A217" i="31"/>
  <c r="I217" i="31" s="1"/>
  <c r="A218" i="31"/>
  <c r="I218" i="31" s="1"/>
  <c r="A219" i="31"/>
  <c r="I219" i="31" s="1"/>
  <c r="A220" i="31"/>
  <c r="I220" i="31" s="1"/>
  <c r="A221" i="31"/>
  <c r="I221" i="31" s="1"/>
  <c r="A222" i="31"/>
  <c r="I222" i="31" s="1"/>
  <c r="A223" i="31"/>
  <c r="I223" i="31" s="1"/>
  <c r="A224" i="31"/>
  <c r="I224" i="31" s="1"/>
  <c r="A225" i="31"/>
  <c r="I225" i="31" s="1"/>
  <c r="A226" i="31"/>
  <c r="I226" i="31" s="1"/>
  <c r="A227" i="31"/>
  <c r="I227" i="31" s="1"/>
  <c r="A228" i="31"/>
  <c r="I228" i="31" s="1"/>
  <c r="A229" i="31"/>
  <c r="I229" i="31" s="1"/>
  <c r="A230" i="31"/>
  <c r="I230" i="31" s="1"/>
  <c r="A231" i="31"/>
  <c r="I231" i="31" s="1"/>
  <c r="A232" i="31"/>
  <c r="I232" i="31" s="1"/>
  <c r="A233" i="31"/>
  <c r="I233" i="31" s="1"/>
  <c r="A234" i="31"/>
  <c r="I234" i="31" s="1"/>
  <c r="A235" i="31"/>
  <c r="I235" i="31" s="1"/>
  <c r="A236" i="31"/>
  <c r="I236" i="31" s="1"/>
  <c r="A237" i="31"/>
  <c r="I237" i="31" s="1"/>
  <c r="A238" i="31"/>
  <c r="I238" i="31" s="1"/>
  <c r="A239" i="31"/>
  <c r="I239" i="31" s="1"/>
  <c r="A240" i="31"/>
  <c r="I240" i="31" s="1"/>
  <c r="A241" i="31"/>
  <c r="I241" i="31" s="1"/>
  <c r="A242" i="31"/>
  <c r="I242" i="31" s="1"/>
  <c r="A243" i="31"/>
  <c r="I243" i="31" s="1"/>
  <c r="A244" i="31"/>
  <c r="I244" i="31" s="1"/>
  <c r="A245" i="31"/>
  <c r="I245" i="31" s="1"/>
  <c r="A246" i="31"/>
  <c r="I246" i="31" s="1"/>
  <c r="A247" i="31"/>
  <c r="I247" i="31" s="1"/>
  <c r="A248" i="31"/>
  <c r="I248" i="31" s="1"/>
  <c r="A249" i="31"/>
  <c r="I249" i="31" s="1"/>
  <c r="A250" i="31"/>
  <c r="I250" i="31" s="1"/>
  <c r="A251" i="31"/>
  <c r="I251" i="31" s="1"/>
  <c r="A252" i="31"/>
  <c r="I252" i="31" s="1"/>
  <c r="A253" i="31"/>
  <c r="I253" i="31" s="1"/>
  <c r="A254" i="31"/>
  <c r="I254" i="31" s="1"/>
  <c r="A255" i="31"/>
  <c r="I255" i="31" s="1"/>
  <c r="A256" i="31"/>
  <c r="I256" i="31" s="1"/>
  <c r="A257" i="31"/>
  <c r="I257" i="31" s="1"/>
  <c r="A258" i="31"/>
  <c r="I258" i="31" s="1"/>
  <c r="A259" i="31"/>
  <c r="I259" i="31" s="1"/>
  <c r="A260" i="31"/>
  <c r="I260" i="31" s="1"/>
  <c r="A261" i="31"/>
  <c r="I261" i="31" s="1"/>
  <c r="A262" i="31"/>
  <c r="I262" i="31" s="1"/>
  <c r="A263" i="31"/>
  <c r="I263" i="31" s="1"/>
  <c r="A264" i="31"/>
  <c r="I264" i="31" s="1"/>
  <c r="A265" i="31"/>
  <c r="I265" i="31" s="1"/>
  <c r="A266" i="31"/>
  <c r="I266" i="31" s="1"/>
  <c r="A267" i="31"/>
  <c r="I267" i="31" s="1"/>
  <c r="A268" i="31"/>
  <c r="I268" i="31" s="1"/>
  <c r="A269" i="31"/>
  <c r="I269" i="31" s="1"/>
  <c r="A270" i="31"/>
  <c r="I270" i="31" s="1"/>
  <c r="A271" i="31"/>
  <c r="I271" i="31" s="1"/>
  <c r="A272" i="31"/>
  <c r="I272" i="31" s="1"/>
  <c r="A273" i="31"/>
  <c r="I273" i="31" s="1"/>
  <c r="A274" i="31"/>
  <c r="I274" i="31" s="1"/>
  <c r="A275" i="31"/>
  <c r="I275" i="31" s="1"/>
  <c r="A276" i="31"/>
  <c r="I276" i="31" s="1"/>
  <c r="A277" i="31"/>
  <c r="I277" i="31" s="1"/>
  <c r="A278" i="31"/>
  <c r="I278" i="31" s="1"/>
  <c r="A279" i="31"/>
  <c r="I279" i="31" s="1"/>
  <c r="A280" i="31"/>
  <c r="I280" i="31" s="1"/>
  <c r="A281" i="31"/>
  <c r="I281" i="31" s="1"/>
  <c r="A282" i="31"/>
  <c r="I282" i="31" s="1"/>
  <c r="A283" i="31"/>
  <c r="I283" i="31" s="1"/>
  <c r="A284" i="31"/>
  <c r="I284" i="31" s="1"/>
  <c r="A285" i="31"/>
  <c r="I285" i="31" s="1"/>
  <c r="A286" i="31"/>
  <c r="I286" i="31" s="1"/>
  <c r="A287" i="31"/>
  <c r="I287" i="31" s="1"/>
  <c r="A288" i="31"/>
  <c r="I288" i="31" s="1"/>
  <c r="A289" i="31"/>
  <c r="I289" i="31" s="1"/>
  <c r="A290" i="31"/>
  <c r="I290" i="31" s="1"/>
  <c r="A291" i="31"/>
  <c r="I291" i="31" s="1"/>
  <c r="A292" i="31"/>
  <c r="I292" i="31" s="1"/>
  <c r="A293" i="31"/>
  <c r="I293" i="31" s="1"/>
  <c r="A294" i="31"/>
  <c r="I294" i="31" s="1"/>
  <c r="A295" i="31"/>
  <c r="I295" i="31" s="1"/>
  <c r="A296" i="31"/>
  <c r="I296" i="31" s="1"/>
  <c r="A297" i="31"/>
  <c r="I297" i="31" s="1"/>
  <c r="A298" i="31"/>
  <c r="I298" i="31" s="1"/>
  <c r="A299" i="31"/>
  <c r="I299" i="31" s="1"/>
  <c r="A300" i="31"/>
  <c r="I300" i="31" s="1"/>
  <c r="A301" i="31"/>
  <c r="I301" i="31" s="1"/>
  <c r="A302" i="31"/>
  <c r="I302" i="31" s="1"/>
  <c r="A303" i="31"/>
  <c r="I303" i="31" s="1"/>
  <c r="A304" i="31"/>
  <c r="I304" i="31" s="1"/>
  <c r="A305" i="31"/>
  <c r="I305" i="31" s="1"/>
  <c r="A306" i="31"/>
  <c r="I306" i="31" s="1"/>
  <c r="A307" i="31"/>
  <c r="I307" i="31" s="1"/>
  <c r="A308" i="31"/>
  <c r="I308" i="31" s="1"/>
  <c r="A309" i="31"/>
  <c r="I309" i="31" s="1"/>
  <c r="A310" i="31"/>
  <c r="I310" i="31" s="1"/>
  <c r="A311" i="31"/>
  <c r="I311" i="31" s="1"/>
  <c r="A312" i="31"/>
  <c r="I312" i="31" s="1"/>
  <c r="A313" i="31"/>
  <c r="I313" i="31" s="1"/>
  <c r="A314" i="31"/>
  <c r="I314" i="31" s="1"/>
  <c r="A315" i="31"/>
  <c r="I315" i="31" s="1"/>
  <c r="A316" i="31"/>
  <c r="I316" i="31" s="1"/>
  <c r="A317" i="31"/>
  <c r="I317" i="31" s="1"/>
  <c r="A318" i="31"/>
  <c r="I318" i="31" s="1"/>
  <c r="A319" i="31"/>
  <c r="I319" i="31" s="1"/>
  <c r="A320" i="31"/>
  <c r="I320" i="31" s="1"/>
  <c r="A321" i="31"/>
  <c r="I321" i="31" s="1"/>
  <c r="A322" i="31"/>
  <c r="I322" i="31" s="1"/>
  <c r="A323" i="31"/>
  <c r="I323" i="31" s="1"/>
  <c r="A324" i="31"/>
  <c r="I324" i="31" s="1"/>
  <c r="A325" i="31"/>
  <c r="I325" i="31" s="1"/>
  <c r="A326" i="31"/>
  <c r="I326" i="31" s="1"/>
  <c r="A327" i="31"/>
  <c r="I327" i="31" s="1"/>
  <c r="A328" i="31"/>
  <c r="I328" i="31" s="1"/>
  <c r="A329" i="31"/>
  <c r="I329" i="31" s="1"/>
  <c r="A330" i="31"/>
  <c r="I330" i="31" s="1"/>
  <c r="A331" i="31"/>
  <c r="I331" i="31" s="1"/>
  <c r="A332" i="31"/>
  <c r="I332" i="31" s="1"/>
  <c r="A333" i="31"/>
  <c r="I333" i="31" s="1"/>
  <c r="A334" i="31"/>
  <c r="I334" i="31" s="1"/>
  <c r="A335" i="31"/>
  <c r="I335" i="31" s="1"/>
  <c r="A336" i="31"/>
  <c r="I336" i="31" s="1"/>
  <c r="A337" i="31"/>
  <c r="I337" i="31" s="1"/>
  <c r="A338" i="31"/>
  <c r="I338" i="31" s="1"/>
  <c r="A339" i="31"/>
  <c r="I339" i="31" s="1"/>
  <c r="A340" i="31"/>
  <c r="I340" i="31" s="1"/>
  <c r="A341" i="31"/>
  <c r="I341" i="31" s="1"/>
  <c r="A342" i="31"/>
  <c r="I342" i="31" s="1"/>
  <c r="A343" i="31"/>
  <c r="I343" i="31" s="1"/>
  <c r="A344" i="31"/>
  <c r="I344" i="31" s="1"/>
  <c r="A345" i="31"/>
  <c r="I345" i="31" s="1"/>
  <c r="A346" i="31"/>
  <c r="I346" i="31" s="1"/>
  <c r="A347" i="31"/>
  <c r="I347" i="31" s="1"/>
  <c r="A348" i="31"/>
  <c r="I348" i="31" s="1"/>
  <c r="A349" i="31"/>
  <c r="I349" i="31" s="1"/>
  <c r="A350" i="31"/>
  <c r="I350" i="31" s="1"/>
  <c r="A351" i="31"/>
  <c r="I351" i="31" s="1"/>
  <c r="A352" i="31"/>
  <c r="I352" i="31" s="1"/>
  <c r="A353" i="31"/>
  <c r="I353" i="31" s="1"/>
  <c r="A354" i="31"/>
  <c r="I354" i="31" s="1"/>
  <c r="A355" i="31"/>
  <c r="I355" i="31" s="1"/>
  <c r="A356" i="31"/>
  <c r="I356" i="31" s="1"/>
  <c r="A357" i="31"/>
  <c r="I357" i="31" s="1"/>
  <c r="A358" i="31"/>
  <c r="I358" i="31" s="1"/>
  <c r="A359" i="31"/>
  <c r="I359" i="31" s="1"/>
  <c r="A360" i="31"/>
  <c r="I360" i="31" s="1"/>
  <c r="A361" i="31"/>
  <c r="I361" i="31" s="1"/>
  <c r="A362" i="31"/>
  <c r="I362" i="31" s="1"/>
  <c r="A363" i="31"/>
  <c r="I363" i="31" s="1"/>
  <c r="A364" i="31"/>
  <c r="I364" i="31" s="1"/>
  <c r="A365" i="31"/>
  <c r="I365" i="31" s="1"/>
  <c r="A366" i="31"/>
  <c r="I366" i="31" s="1"/>
  <c r="A367" i="31"/>
  <c r="I367" i="31" s="1"/>
  <c r="A368" i="31"/>
  <c r="I368" i="31" s="1"/>
  <c r="A369" i="31"/>
  <c r="I369" i="31" s="1"/>
  <c r="A370" i="31"/>
  <c r="I370" i="31" s="1"/>
  <c r="A371" i="31"/>
  <c r="I371" i="31" s="1"/>
  <c r="A372" i="31"/>
  <c r="I372" i="31" s="1"/>
  <c r="A373" i="31"/>
  <c r="I373" i="31" s="1"/>
  <c r="A374" i="31"/>
  <c r="I374" i="31" s="1"/>
  <c r="A375" i="31"/>
  <c r="I375" i="31" s="1"/>
  <c r="A376" i="31"/>
  <c r="I376" i="31" s="1"/>
  <c r="A377" i="31"/>
  <c r="I377" i="31" s="1"/>
  <c r="A378" i="31"/>
  <c r="I378" i="31" s="1"/>
  <c r="A379" i="31"/>
  <c r="I379" i="31" s="1"/>
  <c r="A380" i="31"/>
  <c r="I380" i="31" s="1"/>
  <c r="A381" i="31"/>
  <c r="I381" i="31" s="1"/>
  <c r="A382" i="31"/>
  <c r="I382" i="31" s="1"/>
  <c r="A383" i="31"/>
  <c r="I383" i="31" s="1"/>
  <c r="A384" i="31"/>
  <c r="I384" i="31" s="1"/>
  <c r="A385" i="31"/>
  <c r="I385" i="31" s="1"/>
  <c r="A386" i="31"/>
  <c r="I386" i="31" s="1"/>
  <c r="A387" i="31"/>
  <c r="I387" i="31" s="1"/>
  <c r="A388" i="31"/>
  <c r="I388" i="31" s="1"/>
  <c r="A389" i="31"/>
  <c r="I389" i="31" s="1"/>
  <c r="A390" i="31"/>
  <c r="I390" i="31" s="1"/>
  <c r="A391" i="31"/>
  <c r="I391" i="31" s="1"/>
  <c r="A392" i="31"/>
  <c r="I392" i="31" s="1"/>
  <c r="A393" i="31"/>
  <c r="I393" i="31" s="1"/>
  <c r="A394" i="31"/>
  <c r="I394" i="31" s="1"/>
  <c r="A395" i="31"/>
  <c r="I395" i="31" s="1"/>
  <c r="A396" i="31"/>
  <c r="I396" i="31" s="1"/>
  <c r="A397" i="31"/>
  <c r="I397" i="31" s="1"/>
  <c r="A398" i="31"/>
  <c r="I398" i="31" s="1"/>
  <c r="A399" i="31"/>
  <c r="I399" i="31" s="1"/>
  <c r="A400" i="31"/>
  <c r="I400" i="31" s="1"/>
  <c r="A401" i="31"/>
  <c r="I401" i="31" s="1"/>
  <c r="A402" i="31"/>
  <c r="I402" i="31" s="1"/>
  <c r="A403" i="31"/>
  <c r="I403" i="31" s="1"/>
  <c r="A404" i="31"/>
  <c r="I404" i="31" s="1"/>
  <c r="A405" i="31"/>
  <c r="I405" i="31" s="1"/>
  <c r="A406" i="31"/>
  <c r="I406" i="31" s="1"/>
  <c r="A407" i="31"/>
  <c r="I407" i="31" s="1"/>
  <c r="A408" i="31"/>
  <c r="I408" i="31" s="1"/>
  <c r="A409" i="31"/>
  <c r="I409" i="31" s="1"/>
  <c r="A410" i="31"/>
  <c r="I410" i="31" s="1"/>
  <c r="A411" i="31"/>
  <c r="I411" i="31" s="1"/>
  <c r="A412" i="31"/>
  <c r="I412" i="31" s="1"/>
  <c r="A413" i="31"/>
  <c r="I413" i="31" s="1"/>
  <c r="A414" i="31"/>
  <c r="I414" i="31" s="1"/>
  <c r="A415" i="31"/>
  <c r="I415" i="31" s="1"/>
  <c r="A416" i="31"/>
  <c r="I416" i="31" s="1"/>
  <c r="A417" i="31"/>
  <c r="I417" i="31" s="1"/>
  <c r="A418" i="31"/>
  <c r="I418" i="31" s="1"/>
  <c r="A419" i="31"/>
  <c r="I419" i="31" s="1"/>
  <c r="A420" i="31"/>
  <c r="I420" i="31" s="1"/>
  <c r="A421" i="31"/>
  <c r="I421" i="31" s="1"/>
  <c r="A422" i="31"/>
  <c r="I422" i="31" s="1"/>
  <c r="A423" i="31"/>
  <c r="I423" i="31" s="1"/>
  <c r="A424" i="31"/>
  <c r="I424" i="31" s="1"/>
  <c r="A425" i="31"/>
  <c r="I425" i="31" s="1"/>
  <c r="A426" i="31"/>
  <c r="I426" i="31" s="1"/>
  <c r="A427" i="31"/>
  <c r="I427" i="31" s="1"/>
  <c r="A428" i="31"/>
  <c r="I428" i="31" s="1"/>
  <c r="A429" i="31"/>
  <c r="I429" i="31" s="1"/>
  <c r="A430" i="31"/>
  <c r="I430" i="31" s="1"/>
  <c r="A431" i="31"/>
  <c r="I431" i="31" s="1"/>
  <c r="A432" i="31"/>
  <c r="I432" i="31" s="1"/>
  <c r="A433" i="31"/>
  <c r="I433" i="31" s="1"/>
  <c r="A434" i="31"/>
  <c r="I434" i="31" s="1"/>
  <c r="A435" i="31"/>
  <c r="I435" i="31" s="1"/>
  <c r="A436" i="31"/>
  <c r="I436" i="31" s="1"/>
  <c r="A437" i="31"/>
  <c r="I437" i="31" s="1"/>
  <c r="A438" i="31"/>
  <c r="I438" i="31" s="1"/>
  <c r="A439" i="31"/>
  <c r="I439" i="31" s="1"/>
  <c r="A440" i="31"/>
  <c r="I440" i="31" s="1"/>
  <c r="A441" i="31"/>
  <c r="I441" i="31" s="1"/>
  <c r="A442" i="31"/>
  <c r="I442" i="31" s="1"/>
  <c r="A443" i="31"/>
  <c r="I443" i="31" s="1"/>
  <c r="A444" i="31"/>
  <c r="I444" i="31" s="1"/>
  <c r="A445" i="31"/>
  <c r="I445" i="31" s="1"/>
  <c r="A446" i="31"/>
  <c r="I446" i="31" s="1"/>
  <c r="A447" i="31"/>
  <c r="I447" i="31" s="1"/>
  <c r="A448" i="31"/>
  <c r="I448" i="31" s="1"/>
  <c r="A449" i="31"/>
  <c r="I449" i="31" s="1"/>
  <c r="A450" i="31"/>
  <c r="I450" i="31" s="1"/>
  <c r="A451" i="31"/>
  <c r="I451" i="31" s="1"/>
  <c r="A452" i="31"/>
  <c r="I452" i="31" s="1"/>
  <c r="A453" i="31"/>
  <c r="I453" i="31" s="1"/>
  <c r="A454" i="31"/>
  <c r="I454" i="31" s="1"/>
  <c r="A455" i="31"/>
  <c r="I455" i="31" s="1"/>
  <c r="A456" i="31"/>
  <c r="I456" i="31" s="1"/>
  <c r="A457" i="31"/>
  <c r="I457" i="31" s="1"/>
  <c r="A458" i="31"/>
  <c r="I458" i="31" s="1"/>
  <c r="A459" i="31"/>
  <c r="I459" i="31" s="1"/>
  <c r="A460" i="31"/>
  <c r="I460" i="31" s="1"/>
  <c r="A461" i="31"/>
  <c r="I461" i="31" s="1"/>
  <c r="A462" i="31"/>
  <c r="I462" i="31" s="1"/>
  <c r="A463" i="31"/>
  <c r="I463" i="31" s="1"/>
  <c r="A464" i="31"/>
  <c r="I464" i="31" s="1"/>
  <c r="A465" i="31"/>
  <c r="I465" i="31" s="1"/>
  <c r="A466" i="31"/>
  <c r="I466" i="31" s="1"/>
  <c r="A467" i="31"/>
  <c r="I467" i="31" s="1"/>
  <c r="A468" i="31"/>
  <c r="I468" i="31" s="1"/>
  <c r="A469" i="31"/>
  <c r="I469" i="31" s="1"/>
  <c r="A470" i="31"/>
  <c r="I470" i="31" s="1"/>
  <c r="A471" i="31"/>
  <c r="I471" i="31" s="1"/>
  <c r="A472" i="31"/>
  <c r="I472" i="31" s="1"/>
  <c r="A473" i="31"/>
  <c r="I473" i="31" s="1"/>
  <c r="A474" i="31"/>
  <c r="I474" i="31" s="1"/>
  <c r="A475" i="31"/>
  <c r="I475" i="31" s="1"/>
  <c r="A476" i="31"/>
  <c r="I476" i="31" s="1"/>
  <c r="A477" i="31"/>
  <c r="I477" i="31" s="1"/>
  <c r="A478" i="31"/>
  <c r="I478" i="31" s="1"/>
  <c r="A479" i="31"/>
  <c r="I479" i="31" s="1"/>
  <c r="A480" i="31"/>
  <c r="I480" i="31" s="1"/>
  <c r="A481" i="31"/>
  <c r="I481" i="31" s="1"/>
  <c r="A482" i="31"/>
  <c r="I482" i="31" s="1"/>
  <c r="A483" i="31"/>
  <c r="I483" i="31" s="1"/>
  <c r="A484" i="31"/>
  <c r="I484" i="31" s="1"/>
  <c r="A485" i="31"/>
  <c r="I485" i="31" s="1"/>
  <c r="A486" i="31"/>
  <c r="I486" i="31" s="1"/>
  <c r="A487" i="31"/>
  <c r="I487" i="31" s="1"/>
  <c r="A488" i="31"/>
  <c r="I488" i="31" s="1"/>
  <c r="A489" i="31"/>
  <c r="I489" i="31" s="1"/>
  <c r="A490" i="31"/>
  <c r="I490" i="31" s="1"/>
  <c r="A491" i="31"/>
  <c r="I491" i="31" s="1"/>
  <c r="A492" i="31"/>
  <c r="I492" i="31" s="1"/>
  <c r="A493" i="31"/>
  <c r="I493" i="31" s="1"/>
  <c r="A494" i="31"/>
  <c r="I494" i="31" s="1"/>
  <c r="A495" i="31"/>
  <c r="I495" i="31" s="1"/>
  <c r="A496" i="31"/>
  <c r="I496" i="31" s="1"/>
  <c r="A497" i="31"/>
  <c r="I497" i="31" s="1"/>
  <c r="A498" i="31"/>
  <c r="I498" i="31" s="1"/>
  <c r="A499" i="31"/>
  <c r="I499" i="31" s="1"/>
  <c r="A500" i="31"/>
  <c r="I500" i="31" s="1"/>
  <c r="A501" i="31"/>
  <c r="I501" i="31" s="1"/>
  <c r="A502" i="31"/>
  <c r="I502" i="31" s="1"/>
  <c r="A503" i="31"/>
  <c r="I503" i="31" s="1"/>
  <c r="A504" i="31"/>
  <c r="I504" i="31" s="1"/>
  <c r="A505" i="31"/>
  <c r="I505" i="31" s="1"/>
  <c r="A506" i="31"/>
  <c r="I506" i="31" s="1"/>
  <c r="A507" i="31"/>
  <c r="I507" i="31" s="1"/>
  <c r="A508" i="31"/>
  <c r="I508" i="31" s="1"/>
  <c r="A509" i="31"/>
  <c r="I509" i="31" s="1"/>
  <c r="A510" i="31"/>
  <c r="I510" i="31" s="1"/>
  <c r="A511" i="31"/>
  <c r="I511" i="31" s="1"/>
  <c r="A512" i="31"/>
  <c r="I512" i="31" s="1"/>
  <c r="A513" i="31"/>
  <c r="I513" i="31" s="1"/>
  <c r="A514" i="31"/>
  <c r="I514" i="31" s="1"/>
  <c r="A515" i="31"/>
  <c r="I515" i="31" s="1"/>
  <c r="A516" i="31"/>
  <c r="I516" i="31" s="1"/>
  <c r="A517" i="31"/>
  <c r="I517" i="31" s="1"/>
  <c r="A518" i="31"/>
  <c r="I518" i="31" s="1"/>
  <c r="A519" i="31"/>
  <c r="I519" i="31" s="1"/>
  <c r="A520" i="31"/>
  <c r="I520" i="31" s="1"/>
  <c r="A521" i="31"/>
  <c r="I521" i="31" s="1"/>
  <c r="A522" i="31"/>
  <c r="I522" i="31" s="1"/>
  <c r="A523" i="31"/>
  <c r="I523" i="31" s="1"/>
  <c r="A524" i="31"/>
  <c r="I524" i="31" s="1"/>
  <c r="A525" i="31"/>
  <c r="I525" i="31" s="1"/>
  <c r="A526" i="31"/>
  <c r="I526" i="31" s="1"/>
  <c r="A527" i="31"/>
  <c r="I527" i="31" s="1"/>
  <c r="A528" i="31"/>
  <c r="I528" i="31" s="1"/>
  <c r="A529" i="31"/>
  <c r="I529" i="31" s="1"/>
  <c r="A530" i="31"/>
  <c r="I530" i="31" s="1"/>
  <c r="A531" i="31"/>
  <c r="I531" i="31" s="1"/>
  <c r="A532" i="31"/>
  <c r="I532" i="31" s="1"/>
  <c r="A533" i="31"/>
  <c r="I533" i="31" s="1"/>
  <c r="A534" i="31"/>
  <c r="I534" i="31" s="1"/>
  <c r="A535" i="31"/>
  <c r="I535" i="31" s="1"/>
  <c r="A536" i="31"/>
  <c r="I536" i="31" s="1"/>
  <c r="A537" i="31"/>
  <c r="I537" i="31" s="1"/>
  <c r="A538" i="31"/>
  <c r="I538" i="31" s="1"/>
  <c r="A539" i="31"/>
  <c r="I539" i="31" s="1"/>
  <c r="A540" i="31"/>
  <c r="I540" i="31" s="1"/>
  <c r="A541" i="31"/>
  <c r="I541" i="31" s="1"/>
  <c r="A542" i="31"/>
  <c r="I542" i="31" s="1"/>
  <c r="A543" i="31"/>
  <c r="I543" i="31" s="1"/>
  <c r="A544" i="31"/>
  <c r="I544" i="31" s="1"/>
  <c r="A545" i="31"/>
  <c r="I545" i="31" s="1"/>
  <c r="A546" i="31"/>
  <c r="I546" i="31" s="1"/>
  <c r="A547" i="31"/>
  <c r="I547" i="31" s="1"/>
  <c r="A548" i="31"/>
  <c r="I548" i="31" s="1"/>
  <c r="A549" i="31"/>
  <c r="I549" i="31" s="1"/>
  <c r="A550" i="31"/>
  <c r="I550" i="31" s="1"/>
  <c r="A551" i="31"/>
  <c r="I551" i="31" s="1"/>
  <c r="A552" i="31"/>
  <c r="I552" i="31" s="1"/>
  <c r="A553" i="31"/>
  <c r="I553" i="31" s="1"/>
  <c r="A554" i="31"/>
  <c r="I554" i="31" s="1"/>
  <c r="A555" i="31"/>
  <c r="I555" i="31" s="1"/>
  <c r="A556" i="31"/>
  <c r="I556" i="31" s="1"/>
  <c r="A557" i="31"/>
  <c r="I557" i="31" s="1"/>
  <c r="A558" i="31"/>
  <c r="I558" i="31" s="1"/>
  <c r="A559" i="31"/>
  <c r="I559" i="31" s="1"/>
  <c r="A560" i="31"/>
  <c r="I560" i="31" s="1"/>
  <c r="A561" i="31"/>
  <c r="I561" i="31" s="1"/>
  <c r="A562" i="31"/>
  <c r="I562" i="31" s="1"/>
  <c r="A563" i="31"/>
  <c r="I563" i="31" s="1"/>
  <c r="A564" i="31"/>
  <c r="I564" i="31" s="1"/>
  <c r="A565" i="31"/>
  <c r="I565" i="31" s="1"/>
  <c r="A566" i="31"/>
  <c r="I566" i="31" s="1"/>
  <c r="A567" i="31"/>
  <c r="I567" i="31" s="1"/>
  <c r="A568" i="31"/>
  <c r="I568" i="31" s="1"/>
  <c r="A569" i="31"/>
  <c r="I569" i="31" s="1"/>
  <c r="A570" i="31"/>
  <c r="I570" i="31" s="1"/>
  <c r="A571" i="31"/>
  <c r="I571" i="31" s="1"/>
  <c r="A572" i="31"/>
  <c r="I572" i="31" s="1"/>
  <c r="A573" i="31"/>
  <c r="I573" i="31" s="1"/>
  <c r="A574" i="31"/>
  <c r="I574" i="31" s="1"/>
  <c r="A575" i="31"/>
  <c r="I575" i="31" s="1"/>
  <c r="A576" i="31"/>
  <c r="I576" i="31" s="1"/>
  <c r="A577" i="31"/>
  <c r="I577" i="31" s="1"/>
  <c r="A578" i="31"/>
  <c r="I578" i="31" s="1"/>
  <c r="A579" i="31"/>
  <c r="I579" i="31" s="1"/>
  <c r="A580" i="31"/>
  <c r="I580" i="31" s="1"/>
  <c r="A581" i="31"/>
  <c r="I581" i="31" s="1"/>
  <c r="A582" i="31"/>
  <c r="I582" i="31" s="1"/>
  <c r="A583" i="31"/>
  <c r="I583" i="31" s="1"/>
  <c r="A584" i="31"/>
  <c r="I584" i="31" s="1"/>
  <c r="A585" i="31"/>
  <c r="I585" i="31" s="1"/>
  <c r="A586" i="31"/>
  <c r="I586" i="31" s="1"/>
  <c r="A587" i="31"/>
  <c r="I587" i="31" s="1"/>
  <c r="A588" i="31"/>
  <c r="I588" i="31" s="1"/>
  <c r="A589" i="31"/>
  <c r="I589" i="31" s="1"/>
  <c r="A590" i="31"/>
  <c r="I590" i="31" s="1"/>
  <c r="A591" i="31"/>
  <c r="I591" i="31" s="1"/>
  <c r="A592" i="31"/>
  <c r="I592" i="31" s="1"/>
  <c r="A593" i="31"/>
  <c r="I593" i="31" s="1"/>
  <c r="A594" i="31"/>
  <c r="I594" i="31" s="1"/>
  <c r="A595" i="31"/>
  <c r="I595" i="31" s="1"/>
  <c r="A596" i="31"/>
  <c r="I596" i="31" s="1"/>
  <c r="A597" i="31"/>
  <c r="I597" i="31" s="1"/>
  <c r="A598" i="31"/>
  <c r="I598" i="31" s="1"/>
  <c r="A599" i="31"/>
  <c r="I599" i="31" s="1"/>
  <c r="A600" i="31"/>
  <c r="I600" i="31" s="1"/>
  <c r="A601" i="31"/>
  <c r="I601" i="31" s="1"/>
  <c r="A602" i="31"/>
  <c r="I602" i="31" s="1"/>
  <c r="A603" i="31"/>
  <c r="I603" i="31" s="1"/>
  <c r="A604" i="31"/>
  <c r="I604" i="31" s="1"/>
  <c r="A605" i="31"/>
  <c r="I605" i="31" s="1"/>
  <c r="A606" i="31"/>
  <c r="I606" i="31" s="1"/>
  <c r="A607" i="31"/>
  <c r="I607" i="31" s="1"/>
  <c r="A608" i="31"/>
  <c r="I608" i="31" s="1"/>
  <c r="A609" i="31"/>
  <c r="I609" i="31" s="1"/>
  <c r="A610" i="31"/>
  <c r="I610" i="31" s="1"/>
  <c r="A611" i="31"/>
  <c r="I611" i="31" s="1"/>
  <c r="A612" i="31"/>
  <c r="I612" i="31" s="1"/>
  <c r="A613" i="31"/>
  <c r="I613" i="31" s="1"/>
  <c r="A614" i="31"/>
  <c r="I614" i="31" s="1"/>
  <c r="A615" i="31"/>
  <c r="I615" i="31" s="1"/>
  <c r="A616" i="31"/>
  <c r="I616" i="31" s="1"/>
  <c r="A617" i="31"/>
  <c r="I617" i="31" s="1"/>
  <c r="A618" i="31"/>
  <c r="I618" i="31" s="1"/>
  <c r="A619" i="31"/>
  <c r="I619" i="31" s="1"/>
  <c r="A620" i="31"/>
  <c r="I620" i="31" s="1"/>
  <c r="A621" i="31"/>
  <c r="I621" i="31" s="1"/>
  <c r="A622" i="31"/>
  <c r="I622" i="31" s="1"/>
  <c r="A623" i="31"/>
  <c r="I623" i="31" s="1"/>
  <c r="A624" i="31"/>
  <c r="I624" i="31" s="1"/>
  <c r="A625" i="31"/>
  <c r="I625" i="31" s="1"/>
  <c r="A626" i="31"/>
  <c r="I626" i="31" s="1"/>
  <c r="A627" i="31"/>
  <c r="I627" i="31" s="1"/>
  <c r="A628" i="31"/>
  <c r="I628" i="31" s="1"/>
  <c r="A629" i="31"/>
  <c r="I629" i="31" s="1"/>
  <c r="A630" i="31"/>
  <c r="I630" i="31" s="1"/>
  <c r="A631" i="31"/>
  <c r="I631" i="31" s="1"/>
  <c r="A632" i="31"/>
  <c r="I632" i="31" s="1"/>
  <c r="A633" i="31"/>
  <c r="I633" i="31" s="1"/>
  <c r="A634" i="31"/>
  <c r="I634" i="31" s="1"/>
  <c r="A635" i="31"/>
  <c r="I635" i="31" s="1"/>
  <c r="A636" i="31"/>
  <c r="I636" i="31" s="1"/>
  <c r="A637" i="31"/>
  <c r="I637" i="31" s="1"/>
  <c r="A638" i="31"/>
  <c r="I638" i="31" s="1"/>
  <c r="A639" i="31"/>
  <c r="I639" i="31" s="1"/>
  <c r="A640" i="31"/>
  <c r="I640" i="31" s="1"/>
  <c r="A641" i="31"/>
  <c r="I641" i="31" s="1"/>
  <c r="A642" i="31"/>
  <c r="I642" i="31" s="1"/>
  <c r="A643" i="31"/>
  <c r="I643" i="31" s="1"/>
  <c r="A644" i="31"/>
  <c r="I644" i="31" s="1"/>
  <c r="A645" i="31"/>
  <c r="I645" i="31" s="1"/>
  <c r="A646" i="31"/>
  <c r="I646" i="31" s="1"/>
  <c r="A647" i="31"/>
  <c r="I647" i="31" s="1"/>
  <c r="A648" i="31"/>
  <c r="I648" i="31" s="1"/>
  <c r="A649" i="31"/>
  <c r="I649" i="31" s="1"/>
  <c r="A650" i="31"/>
  <c r="I650" i="31" s="1"/>
  <c r="A651" i="31"/>
  <c r="I651" i="31" s="1"/>
  <c r="A652" i="31"/>
  <c r="I652" i="31" s="1"/>
  <c r="A653" i="31"/>
  <c r="I653" i="31" s="1"/>
  <c r="A654" i="31"/>
  <c r="I654" i="31" s="1"/>
  <c r="A655" i="31"/>
  <c r="I655" i="31" s="1"/>
  <c r="A656" i="31"/>
  <c r="I656" i="31" s="1"/>
  <c r="A657" i="31"/>
  <c r="I657" i="31" s="1"/>
  <c r="A658" i="31"/>
  <c r="I658" i="31" s="1"/>
  <c r="A659" i="31"/>
  <c r="I659" i="31" s="1"/>
  <c r="A660" i="31"/>
  <c r="I660" i="31" s="1"/>
  <c r="A661" i="31"/>
  <c r="I661" i="31" s="1"/>
  <c r="A662" i="31"/>
  <c r="I662" i="31" s="1"/>
  <c r="A663" i="31"/>
  <c r="I663" i="31" s="1"/>
  <c r="A664" i="31"/>
  <c r="I664" i="31" s="1"/>
  <c r="A665" i="31"/>
  <c r="I665" i="31" s="1"/>
  <c r="A666" i="31"/>
  <c r="I666" i="31" s="1"/>
  <c r="A667" i="31"/>
  <c r="I667" i="31" s="1"/>
  <c r="A668" i="31"/>
  <c r="I668" i="31" s="1"/>
  <c r="A669" i="31"/>
  <c r="I669" i="31" s="1"/>
  <c r="A670" i="31"/>
  <c r="I670" i="31" s="1"/>
  <c r="A671" i="31"/>
  <c r="I671" i="31" s="1"/>
  <c r="A672" i="31"/>
  <c r="I672" i="31" s="1"/>
  <c r="A673" i="31"/>
  <c r="I673" i="31" s="1"/>
  <c r="A674" i="31"/>
  <c r="I674" i="31" s="1"/>
  <c r="A675" i="31"/>
  <c r="I675" i="31" s="1"/>
  <c r="A676" i="31"/>
  <c r="I676" i="31" s="1"/>
  <c r="A677" i="31"/>
  <c r="I677" i="31" s="1"/>
  <c r="A678" i="31"/>
  <c r="I678" i="31" s="1"/>
  <c r="A679" i="31"/>
  <c r="I679" i="31" s="1"/>
  <c r="A680" i="31"/>
  <c r="I680" i="31" s="1"/>
  <c r="A681" i="31"/>
  <c r="I681" i="31" s="1"/>
  <c r="A682" i="31"/>
  <c r="I682" i="31" s="1"/>
  <c r="A683" i="31"/>
  <c r="I683" i="31" s="1"/>
  <c r="A684" i="31"/>
  <c r="I684" i="31" s="1"/>
  <c r="A685" i="31"/>
  <c r="I685" i="31" s="1"/>
  <c r="A686" i="31"/>
  <c r="I686" i="31" s="1"/>
  <c r="A687" i="31"/>
  <c r="I687" i="31" s="1"/>
  <c r="A688" i="31"/>
  <c r="I688" i="31" s="1"/>
  <c r="A689" i="31"/>
  <c r="I689" i="31" s="1"/>
  <c r="A690" i="31"/>
  <c r="I690" i="31" s="1"/>
  <c r="A691" i="31"/>
  <c r="I691" i="31" s="1"/>
  <c r="A692" i="31"/>
  <c r="I692" i="31" s="1"/>
  <c r="A693" i="31"/>
  <c r="I693" i="31" s="1"/>
  <c r="A694" i="31"/>
  <c r="I694" i="31" s="1"/>
  <c r="A695" i="31"/>
  <c r="I695" i="31" s="1"/>
  <c r="A696" i="31"/>
  <c r="I696" i="31" s="1"/>
  <c r="A697" i="31"/>
  <c r="I697" i="31" s="1"/>
  <c r="A698" i="31"/>
  <c r="I698" i="31" s="1"/>
  <c r="A699" i="31"/>
  <c r="I699" i="31" s="1"/>
  <c r="A700" i="31"/>
  <c r="I700" i="31" s="1"/>
  <c r="A701" i="31"/>
  <c r="I701" i="31" s="1"/>
  <c r="A702" i="31"/>
  <c r="I702" i="31" s="1"/>
  <c r="A703" i="31"/>
  <c r="I703" i="31" s="1"/>
  <c r="A704" i="31"/>
  <c r="I704" i="31" s="1"/>
  <c r="A705" i="31"/>
  <c r="I705" i="31" s="1"/>
  <c r="A706" i="31"/>
  <c r="I706" i="31" s="1"/>
  <c r="A707" i="31"/>
  <c r="I707" i="31" s="1"/>
  <c r="A708" i="31"/>
  <c r="I708" i="31" s="1"/>
  <c r="A709" i="31"/>
  <c r="I709" i="31" s="1"/>
  <c r="A710" i="31"/>
  <c r="I710" i="31" s="1"/>
  <c r="A711" i="31"/>
  <c r="I711" i="31" s="1"/>
  <c r="A712" i="31"/>
  <c r="I712" i="31" s="1"/>
  <c r="A713" i="31"/>
  <c r="I713" i="31" s="1"/>
  <c r="A714" i="31"/>
  <c r="I714" i="31" s="1"/>
  <c r="A715" i="31"/>
  <c r="I715" i="31" s="1"/>
  <c r="A716" i="31"/>
  <c r="I716" i="31" s="1"/>
  <c r="A717" i="31"/>
  <c r="I717" i="31" s="1"/>
  <c r="A718" i="31"/>
  <c r="I718" i="31" s="1"/>
  <c r="A719" i="31"/>
  <c r="I719" i="31" s="1"/>
  <c r="A720" i="31"/>
  <c r="I720" i="31" s="1"/>
  <c r="A721" i="31"/>
  <c r="I721" i="31" s="1"/>
  <c r="A722" i="31"/>
  <c r="I722" i="31" s="1"/>
  <c r="A723" i="31"/>
  <c r="I723" i="31" s="1"/>
  <c r="A724" i="31"/>
  <c r="I724" i="31" s="1"/>
  <c r="A725" i="31"/>
  <c r="I725" i="31" s="1"/>
  <c r="A726" i="31"/>
  <c r="I726" i="31" s="1"/>
  <c r="A727" i="31"/>
  <c r="I727" i="31" s="1"/>
  <c r="A728" i="31"/>
  <c r="I728" i="31" s="1"/>
  <c r="A729" i="31"/>
  <c r="I729" i="31" s="1"/>
  <c r="A730" i="31"/>
  <c r="I730" i="31" s="1"/>
  <c r="A731" i="31"/>
  <c r="I731" i="31" s="1"/>
  <c r="A732" i="31"/>
  <c r="I732" i="31" s="1"/>
  <c r="A733" i="31"/>
  <c r="I733" i="31" s="1"/>
  <c r="A734" i="31"/>
  <c r="I734" i="31" s="1"/>
  <c r="A735" i="31"/>
  <c r="I735" i="31" s="1"/>
  <c r="A736" i="31"/>
  <c r="I736" i="31" s="1"/>
  <c r="A737" i="31"/>
  <c r="I737" i="31" s="1"/>
  <c r="A738" i="31"/>
  <c r="I738" i="31" s="1"/>
  <c r="A739" i="31"/>
  <c r="I739" i="31" s="1"/>
  <c r="A740" i="31"/>
  <c r="I740" i="31" s="1"/>
  <c r="A741" i="31"/>
  <c r="I741" i="31" s="1"/>
  <c r="A742" i="31"/>
  <c r="I742" i="31" s="1"/>
  <c r="A743" i="31"/>
  <c r="I743" i="31" s="1"/>
  <c r="A744" i="31"/>
  <c r="I744" i="31" s="1"/>
  <c r="A745" i="31"/>
  <c r="I745" i="31" s="1"/>
  <c r="A746" i="31"/>
  <c r="I746" i="31" s="1"/>
  <c r="A747" i="31"/>
  <c r="I747" i="31" s="1"/>
  <c r="A748" i="31"/>
  <c r="I748" i="31" s="1"/>
  <c r="A749" i="31"/>
  <c r="I749" i="31" s="1"/>
  <c r="A750" i="31"/>
  <c r="I750" i="31" s="1"/>
  <c r="A751" i="31"/>
  <c r="I751" i="31" s="1"/>
  <c r="A752" i="31"/>
  <c r="I752" i="31" s="1"/>
  <c r="A753" i="31"/>
  <c r="I753" i="31" s="1"/>
  <c r="A754" i="31"/>
  <c r="I754" i="31" s="1"/>
  <c r="A755" i="31"/>
  <c r="I755" i="31" s="1"/>
  <c r="A756" i="31"/>
  <c r="I756" i="31" s="1"/>
  <c r="A757" i="31"/>
  <c r="I757" i="31" s="1"/>
  <c r="A758" i="31"/>
  <c r="I758" i="31" s="1"/>
  <c r="A759" i="31"/>
  <c r="I759" i="31" s="1"/>
  <c r="A760" i="31"/>
  <c r="I760" i="31" s="1"/>
  <c r="A761" i="31"/>
  <c r="I761" i="31" s="1"/>
  <c r="A762" i="31"/>
  <c r="I762" i="31" s="1"/>
  <c r="A763" i="31"/>
  <c r="I763" i="31" s="1"/>
  <c r="A764" i="31"/>
  <c r="I764" i="31" s="1"/>
  <c r="A765" i="31"/>
  <c r="I765" i="31" s="1"/>
  <c r="A766" i="31"/>
  <c r="I766" i="31" s="1"/>
  <c r="A767" i="31"/>
  <c r="I767" i="31" s="1"/>
  <c r="A768" i="31"/>
  <c r="I768" i="31" s="1"/>
  <c r="A769" i="31"/>
  <c r="I769" i="31" s="1"/>
  <c r="A770" i="31"/>
  <c r="I770" i="31" s="1"/>
  <c r="A771" i="31"/>
  <c r="I771" i="31" s="1"/>
  <c r="A772" i="31"/>
  <c r="I772" i="31" s="1"/>
  <c r="A773" i="31"/>
  <c r="I773" i="31" s="1"/>
  <c r="A774" i="31"/>
  <c r="I774" i="31" s="1"/>
  <c r="A775" i="31"/>
  <c r="I775" i="31" s="1"/>
  <c r="A776" i="31"/>
  <c r="I776" i="31" s="1"/>
  <c r="A777" i="31"/>
  <c r="I777" i="31" s="1"/>
  <c r="A778" i="31"/>
  <c r="I778" i="31" s="1"/>
  <c r="A779" i="31"/>
  <c r="I779" i="31" s="1"/>
  <c r="A780" i="31"/>
  <c r="I780" i="31" s="1"/>
  <c r="A781" i="31"/>
  <c r="I781" i="31" s="1"/>
  <c r="A782" i="31"/>
  <c r="I782" i="31" s="1"/>
  <c r="A783" i="31"/>
  <c r="I783" i="31" s="1"/>
  <c r="A784" i="31"/>
  <c r="I784" i="31" s="1"/>
  <c r="A785" i="31"/>
  <c r="I785" i="31" s="1"/>
  <c r="A786" i="31"/>
  <c r="I786" i="31" s="1"/>
  <c r="A787" i="31"/>
  <c r="I787" i="31" s="1"/>
  <c r="A788" i="31"/>
  <c r="I788" i="31" s="1"/>
  <c r="A789" i="31"/>
  <c r="I789" i="31" s="1"/>
  <c r="A790" i="31"/>
  <c r="I790" i="31" s="1"/>
  <c r="A791" i="31"/>
  <c r="I791" i="31" s="1"/>
  <c r="A792" i="31"/>
  <c r="I792" i="31" s="1"/>
  <c r="A793" i="31"/>
  <c r="I793" i="31" s="1"/>
  <c r="A794" i="31"/>
  <c r="I794" i="31" s="1"/>
  <c r="A795" i="31"/>
  <c r="I795" i="31" s="1"/>
  <c r="A796" i="31"/>
  <c r="I796" i="31" s="1"/>
  <c r="A797" i="31"/>
  <c r="I797" i="31" s="1"/>
  <c r="A798" i="31"/>
  <c r="I798" i="31" s="1"/>
  <c r="A799" i="31"/>
  <c r="I799" i="31" s="1"/>
  <c r="A800" i="31"/>
  <c r="I800" i="31" s="1"/>
  <c r="A801" i="31"/>
  <c r="I801" i="31" s="1"/>
  <c r="A802" i="31"/>
  <c r="I802" i="31" s="1"/>
  <c r="A803" i="31"/>
  <c r="I803" i="31" s="1"/>
  <c r="A804" i="31"/>
  <c r="I804" i="31" s="1"/>
  <c r="A805" i="31"/>
  <c r="I805" i="31" s="1"/>
  <c r="A806" i="31"/>
  <c r="I806" i="31" s="1"/>
  <c r="A807" i="31"/>
  <c r="I807" i="31" s="1"/>
  <c r="A808" i="31"/>
  <c r="I808" i="31" s="1"/>
  <c r="A809" i="31"/>
  <c r="I809" i="31" s="1"/>
  <c r="A810" i="31"/>
  <c r="I810" i="31" s="1"/>
  <c r="A811" i="31"/>
  <c r="I811" i="31" s="1"/>
  <c r="A812" i="31"/>
  <c r="I812" i="31" s="1"/>
  <c r="A813" i="31"/>
  <c r="I813" i="31" s="1"/>
  <c r="A814" i="31"/>
  <c r="I814" i="31" s="1"/>
  <c r="A815" i="31"/>
  <c r="I815" i="31" s="1"/>
  <c r="A816" i="31"/>
  <c r="I816" i="31" s="1"/>
  <c r="A817" i="31"/>
  <c r="I817" i="31" s="1"/>
  <c r="A818" i="31"/>
  <c r="I818" i="31" s="1"/>
  <c r="A819" i="31"/>
  <c r="I819" i="31" s="1"/>
  <c r="A820" i="31"/>
  <c r="I820" i="31" s="1"/>
  <c r="A821" i="31"/>
  <c r="I821" i="31" s="1"/>
  <c r="A822" i="31"/>
  <c r="I822" i="31" s="1"/>
  <c r="A823" i="31"/>
  <c r="I823" i="31" s="1"/>
  <c r="A824" i="31"/>
  <c r="I824" i="31" s="1"/>
  <c r="A825" i="31"/>
  <c r="I825" i="31" s="1"/>
  <c r="A826" i="31"/>
  <c r="I826" i="31" s="1"/>
  <c r="A827" i="31"/>
  <c r="I827" i="31" s="1"/>
  <c r="A828" i="31"/>
  <c r="I828" i="31" s="1"/>
  <c r="A829" i="31"/>
  <c r="I829" i="31" s="1"/>
  <c r="A830" i="31"/>
  <c r="I830" i="31" s="1"/>
  <c r="A831" i="31"/>
  <c r="I831" i="31" s="1"/>
  <c r="A832" i="31"/>
  <c r="I832" i="31" s="1"/>
  <c r="A833" i="31"/>
  <c r="I833" i="31" s="1"/>
  <c r="A834" i="31"/>
  <c r="I834" i="31" s="1"/>
  <c r="A835" i="31"/>
  <c r="I835" i="31" s="1"/>
  <c r="A836" i="31"/>
  <c r="I836" i="31" s="1"/>
  <c r="A837" i="31"/>
  <c r="I837" i="31" s="1"/>
  <c r="A838" i="31"/>
  <c r="I838" i="31" s="1"/>
  <c r="A839" i="31"/>
  <c r="I839" i="31" s="1"/>
  <c r="A840" i="31"/>
  <c r="I840" i="31" s="1"/>
  <c r="A841" i="31"/>
  <c r="I841" i="31" s="1"/>
  <c r="A842" i="31"/>
  <c r="I842" i="31" s="1"/>
  <c r="A843" i="31"/>
  <c r="I843" i="31" s="1"/>
  <c r="A844" i="31"/>
  <c r="I844" i="31" s="1"/>
  <c r="A845" i="31"/>
  <c r="I845" i="31" s="1"/>
  <c r="A846" i="31"/>
  <c r="I846" i="31" s="1"/>
  <c r="A847" i="31"/>
  <c r="I847" i="31" s="1"/>
  <c r="A848" i="31"/>
  <c r="I848" i="31" s="1"/>
  <c r="A849" i="31"/>
  <c r="I849" i="31" s="1"/>
  <c r="A850" i="31"/>
  <c r="I850" i="31" s="1"/>
  <c r="A851" i="31"/>
  <c r="I851" i="31" s="1"/>
  <c r="A852" i="31"/>
  <c r="I852" i="31" s="1"/>
  <c r="A853" i="31"/>
  <c r="I853" i="31" s="1"/>
  <c r="A854" i="31"/>
  <c r="I854" i="31" s="1"/>
  <c r="A855" i="31"/>
  <c r="I855" i="31" s="1"/>
  <c r="A856" i="31"/>
  <c r="I856" i="31" s="1"/>
  <c r="A857" i="31"/>
  <c r="I857" i="31" s="1"/>
  <c r="A858" i="31"/>
  <c r="I858" i="31" s="1"/>
  <c r="A859" i="31"/>
  <c r="I859" i="31" s="1"/>
  <c r="A860" i="31"/>
  <c r="I860" i="31" s="1"/>
  <c r="A861" i="31"/>
  <c r="I861" i="31" s="1"/>
  <c r="A862" i="31"/>
  <c r="I862" i="31" s="1"/>
  <c r="A863" i="31"/>
  <c r="I863" i="31" s="1"/>
  <c r="A864" i="31"/>
  <c r="I864" i="31" s="1"/>
  <c r="A865" i="31"/>
  <c r="I865" i="31" s="1"/>
  <c r="A866" i="31"/>
  <c r="I866" i="31" s="1"/>
  <c r="A867" i="31"/>
  <c r="I867" i="31" s="1"/>
  <c r="A868" i="31"/>
  <c r="I868" i="31" s="1"/>
  <c r="A869" i="31"/>
  <c r="I869" i="31" s="1"/>
  <c r="A870" i="31"/>
  <c r="I870" i="31" s="1"/>
  <c r="A871" i="31"/>
  <c r="I871" i="31" s="1"/>
  <c r="A872" i="31"/>
  <c r="I872" i="31" s="1"/>
  <c r="A873" i="31"/>
  <c r="I873" i="31" s="1"/>
  <c r="A874" i="31"/>
  <c r="I874" i="31" s="1"/>
  <c r="A875" i="31"/>
  <c r="I875" i="31" s="1"/>
  <c r="A876" i="31"/>
  <c r="I876" i="31" s="1"/>
  <c r="A877" i="31"/>
  <c r="I877" i="31" s="1"/>
  <c r="A878" i="31"/>
  <c r="I878" i="31" s="1"/>
  <c r="A879" i="31"/>
  <c r="I879" i="31" s="1"/>
  <c r="A880" i="31"/>
  <c r="I880" i="31" s="1"/>
  <c r="A881" i="31"/>
  <c r="I881" i="31" s="1"/>
  <c r="A882" i="31"/>
  <c r="I882" i="31" s="1"/>
  <c r="A883" i="31"/>
  <c r="I883" i="31" s="1"/>
  <c r="A884" i="31"/>
  <c r="I884" i="31" s="1"/>
  <c r="A885" i="31"/>
  <c r="I885" i="31" s="1"/>
  <c r="A886" i="31"/>
  <c r="I886" i="31" s="1"/>
  <c r="A887" i="31"/>
  <c r="I887" i="31" s="1"/>
  <c r="A888" i="31"/>
  <c r="I888" i="31" s="1"/>
  <c r="A889" i="31"/>
  <c r="I889" i="31" s="1"/>
  <c r="A890" i="31"/>
  <c r="I890" i="31" s="1"/>
  <c r="A891" i="31"/>
  <c r="I891" i="31" s="1"/>
  <c r="A892" i="31"/>
  <c r="I892" i="31" s="1"/>
  <c r="A893" i="31"/>
  <c r="I893" i="31" s="1"/>
  <c r="A894" i="31"/>
  <c r="I894" i="31" s="1"/>
  <c r="A895" i="31"/>
  <c r="I895" i="31" s="1"/>
  <c r="A896" i="31"/>
  <c r="I896" i="31" s="1"/>
  <c r="A897" i="31"/>
  <c r="I897" i="31" s="1"/>
  <c r="A898" i="31"/>
  <c r="I898" i="31" s="1"/>
  <c r="A899" i="31"/>
  <c r="I899" i="31" s="1"/>
  <c r="A900" i="31"/>
  <c r="I900" i="31" s="1"/>
  <c r="A901" i="31"/>
  <c r="I901" i="31" s="1"/>
  <c r="A902" i="31"/>
  <c r="I902" i="31" s="1"/>
  <c r="A903" i="31"/>
  <c r="I903" i="31" s="1"/>
  <c r="A904" i="31"/>
  <c r="I904" i="31" s="1"/>
  <c r="A905" i="31"/>
  <c r="I905" i="31" s="1"/>
  <c r="A906" i="31"/>
  <c r="I906" i="31" s="1"/>
  <c r="A907" i="31"/>
  <c r="I907" i="31" s="1"/>
  <c r="A908" i="31"/>
  <c r="I908" i="31" s="1"/>
  <c r="A909" i="31"/>
  <c r="I909" i="31" s="1"/>
  <c r="A910" i="31"/>
  <c r="I910" i="31" s="1"/>
  <c r="A911" i="31"/>
  <c r="I911" i="31" s="1"/>
  <c r="A912" i="31"/>
  <c r="I912" i="31" s="1"/>
  <c r="A913" i="31"/>
  <c r="I913" i="31" s="1"/>
  <c r="A914" i="31"/>
  <c r="I914" i="31" s="1"/>
  <c r="A915" i="31"/>
  <c r="I915" i="31" s="1"/>
  <c r="A916" i="31"/>
  <c r="I916" i="31" s="1"/>
  <c r="A917" i="31"/>
  <c r="I917" i="31" s="1"/>
  <c r="A918" i="31"/>
  <c r="I918" i="31" s="1"/>
  <c r="A919" i="31"/>
  <c r="I919" i="31" s="1"/>
  <c r="A920" i="31"/>
  <c r="I920" i="31" s="1"/>
  <c r="A921" i="31"/>
  <c r="I921" i="31" s="1"/>
  <c r="A922" i="31"/>
  <c r="I922" i="31" s="1"/>
  <c r="A923" i="31"/>
  <c r="I923" i="31" s="1"/>
  <c r="A924" i="31"/>
  <c r="I924" i="31" s="1"/>
  <c r="A925" i="31"/>
  <c r="I925" i="31" s="1"/>
  <c r="A926" i="31"/>
  <c r="I926" i="31" s="1"/>
  <c r="A927" i="31"/>
  <c r="I927" i="31" s="1"/>
  <c r="A928" i="31"/>
  <c r="I928" i="31" s="1"/>
  <c r="A929" i="31"/>
  <c r="I929" i="31" s="1"/>
  <c r="A930" i="31"/>
  <c r="I930" i="31" s="1"/>
  <c r="A931" i="31"/>
  <c r="I931" i="31" s="1"/>
  <c r="A932" i="31"/>
  <c r="I932" i="31" s="1"/>
  <c r="A933" i="31"/>
  <c r="I933" i="31" s="1"/>
  <c r="A934" i="31"/>
  <c r="I934" i="31" s="1"/>
  <c r="A935" i="31"/>
  <c r="I935" i="31" s="1"/>
  <c r="A936" i="31"/>
  <c r="I936" i="31" s="1"/>
  <c r="A937" i="31"/>
  <c r="I937" i="31" s="1"/>
  <c r="A938" i="31"/>
  <c r="I938" i="31" s="1"/>
  <c r="A939" i="31"/>
  <c r="I939" i="31" s="1"/>
  <c r="A940" i="31"/>
  <c r="I940" i="31" s="1"/>
  <c r="A941" i="31"/>
  <c r="I941" i="31" s="1"/>
  <c r="A942" i="31"/>
  <c r="I942" i="31" s="1"/>
  <c r="A943" i="31"/>
  <c r="I943" i="31" s="1"/>
  <c r="A944" i="31"/>
  <c r="I944" i="31" s="1"/>
  <c r="A945" i="31"/>
  <c r="I945" i="31" s="1"/>
  <c r="A946" i="31"/>
  <c r="I946" i="31" s="1"/>
  <c r="A947" i="31"/>
  <c r="I947" i="31" s="1"/>
  <c r="A948" i="31"/>
  <c r="I948" i="31" s="1"/>
  <c r="A949" i="31"/>
  <c r="I949" i="31" s="1"/>
  <c r="A950" i="31"/>
  <c r="I950" i="31" s="1"/>
  <c r="A951" i="31"/>
  <c r="I951" i="31" s="1"/>
  <c r="A952" i="31"/>
  <c r="I952" i="31" s="1"/>
  <c r="A953" i="31"/>
  <c r="I953" i="31" s="1"/>
  <c r="A954" i="31"/>
  <c r="I954" i="31" s="1"/>
  <c r="A955" i="31"/>
  <c r="I955" i="31" s="1"/>
  <c r="A956" i="31"/>
  <c r="I956" i="31" s="1"/>
  <c r="A957" i="31"/>
  <c r="I957" i="31" s="1"/>
  <c r="A958" i="31"/>
  <c r="I958" i="31" s="1"/>
  <c r="A959" i="31"/>
  <c r="I959" i="31" s="1"/>
  <c r="A960" i="31"/>
  <c r="I960" i="31" s="1"/>
  <c r="A961" i="31"/>
  <c r="I961" i="31" s="1"/>
  <c r="A962" i="31"/>
  <c r="I962" i="31" s="1"/>
  <c r="A963" i="31"/>
  <c r="I963" i="31" s="1"/>
  <c r="A964" i="31"/>
  <c r="I964" i="31" s="1"/>
  <c r="A965" i="31"/>
  <c r="I965" i="31" s="1"/>
  <c r="A966" i="31"/>
  <c r="I966" i="31" s="1"/>
  <c r="A967" i="31"/>
  <c r="I967" i="31" s="1"/>
  <c r="A968" i="31"/>
  <c r="I968" i="31" s="1"/>
  <c r="A969" i="31"/>
  <c r="I969" i="31" s="1"/>
  <c r="A970" i="31"/>
  <c r="I970" i="31" s="1"/>
  <c r="A971" i="31"/>
  <c r="I971" i="31" s="1"/>
  <c r="A972" i="31"/>
  <c r="I972" i="31" s="1"/>
  <c r="A973" i="31"/>
  <c r="I973" i="31" s="1"/>
  <c r="A974" i="31"/>
  <c r="I974" i="31" s="1"/>
  <c r="A975" i="31"/>
  <c r="I975" i="31" s="1"/>
  <c r="A976" i="31"/>
  <c r="I976" i="31" s="1"/>
  <c r="A977" i="31"/>
  <c r="I977" i="31" s="1"/>
  <c r="A978" i="31"/>
  <c r="I978" i="31" s="1"/>
  <c r="A979" i="31"/>
  <c r="I979" i="31" s="1"/>
  <c r="A980" i="31"/>
  <c r="I980" i="31" s="1"/>
  <c r="A981" i="31"/>
  <c r="I981" i="31" s="1"/>
  <c r="A982" i="31"/>
  <c r="I982" i="31" s="1"/>
  <c r="A983" i="31"/>
  <c r="I983" i="31" s="1"/>
  <c r="A984" i="31"/>
  <c r="I984" i="31" s="1"/>
  <c r="A985" i="31"/>
  <c r="I985" i="31" s="1"/>
  <c r="A986" i="31"/>
  <c r="I986" i="31" s="1"/>
  <c r="A987" i="31"/>
  <c r="I987" i="31" s="1"/>
  <c r="A988" i="31"/>
  <c r="I988" i="31" s="1"/>
  <c r="A989" i="31"/>
  <c r="I989" i="31" s="1"/>
  <c r="A990" i="31"/>
  <c r="I990" i="31" s="1"/>
  <c r="A991" i="31"/>
  <c r="I991" i="31" s="1"/>
  <c r="I992" i="31"/>
  <c r="A2" i="31"/>
  <c r="I2" i="31" s="1"/>
  <c r="A3" i="30"/>
  <c r="I3" i="30" s="1"/>
  <c r="A4" i="30"/>
  <c r="I4" i="30" s="1"/>
  <c r="A5" i="30"/>
  <c r="I5" i="30" s="1"/>
  <c r="A6" i="30"/>
  <c r="I6" i="30" s="1"/>
  <c r="A7" i="30"/>
  <c r="I7" i="30" s="1"/>
  <c r="A8" i="30"/>
  <c r="I8" i="30" s="1"/>
  <c r="A9" i="30"/>
  <c r="I9" i="30" s="1"/>
  <c r="A10" i="30"/>
  <c r="I10" i="30" s="1"/>
  <c r="A11" i="30"/>
  <c r="I11" i="30" s="1"/>
  <c r="A12" i="30"/>
  <c r="I12" i="30" s="1"/>
  <c r="A13" i="30"/>
  <c r="I13" i="30" s="1"/>
  <c r="A14" i="30"/>
  <c r="I14" i="30" s="1"/>
  <c r="A15" i="30"/>
  <c r="I15" i="30" s="1"/>
  <c r="A16" i="30"/>
  <c r="I16" i="30" s="1"/>
  <c r="A17" i="30"/>
  <c r="I17" i="30" s="1"/>
  <c r="A18" i="30"/>
  <c r="I18" i="30" s="1"/>
  <c r="A19" i="30"/>
  <c r="I19" i="30" s="1"/>
  <c r="A20" i="30"/>
  <c r="I20" i="30" s="1"/>
  <c r="A21" i="30"/>
  <c r="I21" i="30" s="1"/>
  <c r="A22" i="30"/>
  <c r="I22" i="30" s="1"/>
  <c r="A23" i="30"/>
  <c r="I23" i="30" s="1"/>
  <c r="A24" i="30"/>
  <c r="I24" i="30" s="1"/>
  <c r="A25" i="30"/>
  <c r="I25" i="30" s="1"/>
  <c r="A26" i="30"/>
  <c r="I26" i="30" s="1"/>
  <c r="A27" i="30"/>
  <c r="I27" i="30" s="1"/>
  <c r="A28" i="30"/>
  <c r="I28" i="30" s="1"/>
  <c r="A29" i="30"/>
  <c r="I29" i="30" s="1"/>
  <c r="A30" i="30"/>
  <c r="I30" i="30" s="1"/>
  <c r="A31" i="30"/>
  <c r="I31" i="30" s="1"/>
  <c r="A32" i="30"/>
  <c r="I32" i="30" s="1"/>
  <c r="A33" i="30"/>
  <c r="I33" i="30" s="1"/>
  <c r="A34" i="30"/>
  <c r="I34" i="30" s="1"/>
  <c r="A35" i="30"/>
  <c r="I35" i="30" s="1"/>
  <c r="A36" i="30"/>
  <c r="I36" i="30" s="1"/>
  <c r="A37" i="30"/>
  <c r="I37" i="30" s="1"/>
  <c r="A38" i="30"/>
  <c r="I38" i="30" s="1"/>
  <c r="A39" i="30"/>
  <c r="I39" i="30" s="1"/>
  <c r="A40" i="30"/>
  <c r="I40" i="30" s="1"/>
  <c r="A41" i="30"/>
  <c r="I41" i="30" s="1"/>
  <c r="A42" i="30"/>
  <c r="I42" i="30" s="1"/>
  <c r="A43" i="30"/>
  <c r="I43" i="30" s="1"/>
  <c r="A44" i="30"/>
  <c r="I44" i="30" s="1"/>
  <c r="A45" i="30"/>
  <c r="I45" i="30" s="1"/>
  <c r="A46" i="30"/>
  <c r="I46" i="30" s="1"/>
  <c r="A47" i="30"/>
  <c r="I47" i="30" s="1"/>
  <c r="A48" i="30"/>
  <c r="I48" i="30" s="1"/>
  <c r="A49" i="30"/>
  <c r="I49" i="30" s="1"/>
  <c r="A50" i="30"/>
  <c r="I50" i="30" s="1"/>
  <c r="A51" i="30"/>
  <c r="I51" i="30" s="1"/>
  <c r="A52" i="30"/>
  <c r="I52" i="30" s="1"/>
  <c r="A53" i="30"/>
  <c r="I53" i="30" s="1"/>
  <c r="A54" i="30"/>
  <c r="I54" i="30" s="1"/>
  <c r="A55" i="30"/>
  <c r="I55" i="30" s="1"/>
  <c r="A56" i="30"/>
  <c r="I56" i="30" s="1"/>
  <c r="A57" i="30"/>
  <c r="I57" i="30" s="1"/>
  <c r="A58" i="30"/>
  <c r="I58" i="30" s="1"/>
  <c r="A59" i="30"/>
  <c r="I59" i="30" s="1"/>
  <c r="A60" i="30"/>
  <c r="I60" i="30" s="1"/>
  <c r="A61" i="30"/>
  <c r="I61" i="30" s="1"/>
  <c r="A62" i="30"/>
  <c r="I62" i="30" s="1"/>
  <c r="A63" i="30"/>
  <c r="I63" i="30" s="1"/>
  <c r="A64" i="30"/>
  <c r="I64" i="30" s="1"/>
  <c r="A65" i="30"/>
  <c r="I65" i="30" s="1"/>
  <c r="A66" i="30"/>
  <c r="I66" i="30" s="1"/>
  <c r="A67" i="30"/>
  <c r="I67" i="30" s="1"/>
  <c r="A68" i="30"/>
  <c r="I68" i="30" s="1"/>
  <c r="A69" i="30"/>
  <c r="I69" i="30" s="1"/>
  <c r="A70" i="30"/>
  <c r="I70" i="30" s="1"/>
  <c r="A71" i="30"/>
  <c r="I71" i="30" s="1"/>
  <c r="A72" i="30"/>
  <c r="I72" i="30" s="1"/>
  <c r="A73" i="30"/>
  <c r="I73" i="30" s="1"/>
  <c r="A74" i="30"/>
  <c r="I74" i="30" s="1"/>
  <c r="A75" i="30"/>
  <c r="I75" i="30" s="1"/>
  <c r="A76" i="30"/>
  <c r="I76" i="30" s="1"/>
  <c r="A77" i="30"/>
  <c r="I77" i="30" s="1"/>
  <c r="A78" i="30"/>
  <c r="I78" i="30" s="1"/>
  <c r="A79" i="30"/>
  <c r="I79" i="30" s="1"/>
  <c r="A80" i="30"/>
  <c r="I80" i="30" s="1"/>
  <c r="A81" i="30"/>
  <c r="I81" i="30" s="1"/>
  <c r="A82" i="30"/>
  <c r="I82" i="30" s="1"/>
  <c r="A83" i="30"/>
  <c r="I83" i="30" s="1"/>
  <c r="A84" i="30"/>
  <c r="I84" i="30" s="1"/>
  <c r="A85" i="30"/>
  <c r="I85" i="30" s="1"/>
  <c r="A86" i="30"/>
  <c r="I86" i="30" s="1"/>
  <c r="A87" i="30"/>
  <c r="I87" i="30" s="1"/>
  <c r="A88" i="30"/>
  <c r="I88" i="30" s="1"/>
  <c r="A89" i="30"/>
  <c r="I89" i="30" s="1"/>
  <c r="A90" i="30"/>
  <c r="I90" i="30" s="1"/>
  <c r="A91" i="30"/>
  <c r="I91" i="30" s="1"/>
  <c r="A92" i="30"/>
  <c r="I92" i="30" s="1"/>
  <c r="A93" i="30"/>
  <c r="I93" i="30" s="1"/>
  <c r="A94" i="30"/>
  <c r="I94" i="30" s="1"/>
  <c r="A95" i="30"/>
  <c r="I95" i="30" s="1"/>
  <c r="A96" i="30"/>
  <c r="I96" i="30" s="1"/>
  <c r="A97" i="30"/>
  <c r="I97" i="30" s="1"/>
  <c r="A98" i="30"/>
  <c r="I98" i="30" s="1"/>
  <c r="A99" i="30"/>
  <c r="I99" i="30" s="1"/>
  <c r="A100" i="30"/>
  <c r="I100" i="30" s="1"/>
  <c r="A101" i="30"/>
  <c r="I101" i="30" s="1"/>
  <c r="A102" i="30"/>
  <c r="I102" i="30" s="1"/>
  <c r="A103" i="30"/>
  <c r="I103" i="30" s="1"/>
  <c r="A104" i="30"/>
  <c r="I104" i="30" s="1"/>
  <c r="A105" i="30"/>
  <c r="I105" i="30" s="1"/>
  <c r="A106" i="30"/>
  <c r="I106" i="30" s="1"/>
  <c r="A107" i="30"/>
  <c r="I107" i="30" s="1"/>
  <c r="A108" i="30"/>
  <c r="I108" i="30" s="1"/>
  <c r="A109" i="30"/>
  <c r="I109" i="30" s="1"/>
  <c r="A110" i="30"/>
  <c r="I110" i="30" s="1"/>
  <c r="A111" i="30"/>
  <c r="I111" i="30" s="1"/>
  <c r="A112" i="30"/>
  <c r="I112" i="30" s="1"/>
  <c r="A113" i="30"/>
  <c r="I113" i="30" s="1"/>
  <c r="A114" i="30"/>
  <c r="I114" i="30" s="1"/>
  <c r="A115" i="30"/>
  <c r="I115" i="30" s="1"/>
  <c r="A116" i="30"/>
  <c r="I116" i="30" s="1"/>
  <c r="A117" i="30"/>
  <c r="I117" i="30" s="1"/>
  <c r="A118" i="30"/>
  <c r="I118" i="30" s="1"/>
  <c r="A119" i="30"/>
  <c r="I119" i="30" s="1"/>
  <c r="A120" i="30"/>
  <c r="I120" i="30" s="1"/>
  <c r="A121" i="30"/>
  <c r="I121" i="30" s="1"/>
  <c r="A122" i="30"/>
  <c r="I122" i="30" s="1"/>
  <c r="A123" i="30"/>
  <c r="I123" i="30" s="1"/>
  <c r="A124" i="30"/>
  <c r="I124" i="30" s="1"/>
  <c r="A125" i="30"/>
  <c r="I125" i="30" s="1"/>
  <c r="A126" i="30"/>
  <c r="I126" i="30" s="1"/>
  <c r="A127" i="30"/>
  <c r="I127" i="30" s="1"/>
  <c r="A128" i="30"/>
  <c r="I128" i="30" s="1"/>
  <c r="A129" i="30"/>
  <c r="I129" i="30" s="1"/>
  <c r="A130" i="30"/>
  <c r="I130" i="30" s="1"/>
  <c r="A131" i="30"/>
  <c r="I131" i="30" s="1"/>
  <c r="A132" i="30"/>
  <c r="I132" i="30" s="1"/>
  <c r="A133" i="30"/>
  <c r="I133" i="30" s="1"/>
  <c r="A134" i="30"/>
  <c r="I134" i="30" s="1"/>
  <c r="A135" i="30"/>
  <c r="I135" i="30" s="1"/>
  <c r="A136" i="30"/>
  <c r="I136" i="30" s="1"/>
  <c r="A137" i="30"/>
  <c r="I137" i="30" s="1"/>
  <c r="A138" i="30"/>
  <c r="I138" i="30" s="1"/>
  <c r="A139" i="30"/>
  <c r="I139" i="30" s="1"/>
  <c r="A140" i="30"/>
  <c r="I140" i="30" s="1"/>
  <c r="A141" i="30"/>
  <c r="I141" i="30" s="1"/>
  <c r="A142" i="30"/>
  <c r="I142" i="30" s="1"/>
  <c r="A143" i="30"/>
  <c r="I143" i="30" s="1"/>
  <c r="A144" i="30"/>
  <c r="I144" i="30" s="1"/>
  <c r="A145" i="30"/>
  <c r="I145" i="30" s="1"/>
  <c r="A146" i="30"/>
  <c r="I146" i="30" s="1"/>
  <c r="A147" i="30"/>
  <c r="I147" i="30" s="1"/>
  <c r="A148" i="30"/>
  <c r="I148" i="30" s="1"/>
  <c r="A149" i="30"/>
  <c r="I149" i="30" s="1"/>
  <c r="A150" i="30"/>
  <c r="I150" i="30" s="1"/>
  <c r="A151" i="30"/>
  <c r="I151" i="30" s="1"/>
  <c r="A152" i="30"/>
  <c r="I152" i="30" s="1"/>
  <c r="A153" i="30"/>
  <c r="I153" i="30" s="1"/>
  <c r="A154" i="30"/>
  <c r="I154" i="30" s="1"/>
  <c r="A155" i="30"/>
  <c r="I155" i="30" s="1"/>
  <c r="A156" i="30"/>
  <c r="I156" i="30" s="1"/>
  <c r="A157" i="30"/>
  <c r="I157" i="30" s="1"/>
  <c r="A158" i="30"/>
  <c r="I158" i="30" s="1"/>
  <c r="A159" i="30"/>
  <c r="I159" i="30" s="1"/>
  <c r="A160" i="30"/>
  <c r="I160" i="30" s="1"/>
  <c r="A161" i="30"/>
  <c r="I161" i="30" s="1"/>
  <c r="A162" i="30"/>
  <c r="I162" i="30" s="1"/>
  <c r="A163" i="30"/>
  <c r="I163" i="30" s="1"/>
  <c r="A164" i="30"/>
  <c r="I164" i="30" s="1"/>
  <c r="A165" i="30"/>
  <c r="I165" i="30" s="1"/>
  <c r="A166" i="30"/>
  <c r="I166" i="30" s="1"/>
  <c r="A167" i="30"/>
  <c r="I167" i="30" s="1"/>
  <c r="A168" i="30"/>
  <c r="I168" i="30" s="1"/>
  <c r="A169" i="30"/>
  <c r="I169" i="30" s="1"/>
  <c r="A170" i="30"/>
  <c r="I170" i="30" s="1"/>
  <c r="A171" i="30"/>
  <c r="I171" i="30" s="1"/>
  <c r="A172" i="30"/>
  <c r="I172" i="30" s="1"/>
  <c r="A173" i="30"/>
  <c r="I173" i="30" s="1"/>
  <c r="A174" i="30"/>
  <c r="I174" i="30" s="1"/>
  <c r="A175" i="30"/>
  <c r="I175" i="30" s="1"/>
  <c r="A176" i="30"/>
  <c r="I176" i="30" s="1"/>
  <c r="A177" i="30"/>
  <c r="I177" i="30" s="1"/>
  <c r="A178" i="30"/>
  <c r="I178" i="30" s="1"/>
  <c r="A179" i="30"/>
  <c r="I179" i="30" s="1"/>
  <c r="A180" i="30"/>
  <c r="I180" i="30" s="1"/>
  <c r="A181" i="30"/>
  <c r="I181" i="30" s="1"/>
  <c r="A182" i="30"/>
  <c r="I182" i="30" s="1"/>
  <c r="A183" i="30"/>
  <c r="I183" i="30" s="1"/>
  <c r="A184" i="30"/>
  <c r="I184" i="30" s="1"/>
  <c r="A185" i="30"/>
  <c r="I185" i="30" s="1"/>
  <c r="A186" i="30"/>
  <c r="I186" i="30" s="1"/>
  <c r="A187" i="30"/>
  <c r="I187" i="30" s="1"/>
  <c r="A188" i="30"/>
  <c r="I188" i="30" s="1"/>
  <c r="A189" i="30"/>
  <c r="I189" i="30" s="1"/>
  <c r="A190" i="30"/>
  <c r="I190" i="30" s="1"/>
  <c r="A191" i="30"/>
  <c r="I191" i="30" s="1"/>
  <c r="A192" i="30"/>
  <c r="I192" i="30" s="1"/>
  <c r="A193" i="30"/>
  <c r="I193" i="30" s="1"/>
  <c r="A194" i="30"/>
  <c r="I194" i="30" s="1"/>
  <c r="A195" i="30"/>
  <c r="I195" i="30" s="1"/>
  <c r="A196" i="30"/>
  <c r="I196" i="30" s="1"/>
  <c r="A197" i="30"/>
  <c r="I197" i="30" s="1"/>
  <c r="A198" i="30"/>
  <c r="I198" i="30" s="1"/>
  <c r="A199" i="30"/>
  <c r="I199" i="30" s="1"/>
  <c r="A200" i="30"/>
  <c r="I200" i="30" s="1"/>
  <c r="A201" i="30"/>
  <c r="I201" i="30" s="1"/>
  <c r="A202" i="30"/>
  <c r="I202" i="30" s="1"/>
  <c r="A203" i="30"/>
  <c r="I203" i="30" s="1"/>
  <c r="A204" i="30"/>
  <c r="I204" i="30" s="1"/>
  <c r="A205" i="30"/>
  <c r="I205" i="30" s="1"/>
  <c r="A206" i="30"/>
  <c r="I206" i="30" s="1"/>
  <c r="A207" i="30"/>
  <c r="I207" i="30" s="1"/>
  <c r="A208" i="30"/>
  <c r="I208" i="30" s="1"/>
  <c r="A209" i="30"/>
  <c r="I209" i="30" s="1"/>
  <c r="A210" i="30"/>
  <c r="I210" i="30" s="1"/>
  <c r="A211" i="30"/>
  <c r="I211" i="30" s="1"/>
  <c r="A212" i="30"/>
  <c r="I212" i="30" s="1"/>
  <c r="A213" i="30"/>
  <c r="I213" i="30" s="1"/>
  <c r="A214" i="30"/>
  <c r="I214" i="30" s="1"/>
  <c r="A215" i="30"/>
  <c r="I215" i="30" s="1"/>
  <c r="A216" i="30"/>
  <c r="I216" i="30" s="1"/>
  <c r="A217" i="30"/>
  <c r="I217" i="30" s="1"/>
  <c r="A218" i="30"/>
  <c r="I218" i="30" s="1"/>
  <c r="A219" i="30"/>
  <c r="I219" i="30" s="1"/>
  <c r="A220" i="30"/>
  <c r="I220" i="30" s="1"/>
  <c r="A221" i="30"/>
  <c r="I221" i="30" s="1"/>
  <c r="A222" i="30"/>
  <c r="I222" i="30" s="1"/>
  <c r="A223" i="30"/>
  <c r="I223" i="30" s="1"/>
  <c r="A224" i="30"/>
  <c r="I224" i="30" s="1"/>
  <c r="A225" i="30"/>
  <c r="I225" i="30" s="1"/>
  <c r="A226" i="30"/>
  <c r="I226" i="30" s="1"/>
  <c r="A227" i="30"/>
  <c r="I227" i="30" s="1"/>
  <c r="A228" i="30"/>
  <c r="I228" i="30" s="1"/>
  <c r="A229" i="30"/>
  <c r="I229" i="30" s="1"/>
  <c r="A230" i="30"/>
  <c r="I230" i="30" s="1"/>
  <c r="A231" i="30"/>
  <c r="I231" i="30" s="1"/>
  <c r="A232" i="30"/>
  <c r="I232" i="30" s="1"/>
  <c r="A233" i="30"/>
  <c r="I233" i="30" s="1"/>
  <c r="A234" i="30"/>
  <c r="I234" i="30" s="1"/>
  <c r="A235" i="30"/>
  <c r="I235" i="30" s="1"/>
  <c r="A236" i="30"/>
  <c r="I236" i="30" s="1"/>
  <c r="A237" i="30"/>
  <c r="I237" i="30" s="1"/>
  <c r="A238" i="30"/>
  <c r="I238" i="30" s="1"/>
  <c r="A239" i="30"/>
  <c r="I239" i="30" s="1"/>
  <c r="A240" i="30"/>
  <c r="I240" i="30" s="1"/>
  <c r="A241" i="30"/>
  <c r="I241" i="30" s="1"/>
  <c r="A242" i="30"/>
  <c r="I242" i="30" s="1"/>
  <c r="A243" i="30"/>
  <c r="I243" i="30" s="1"/>
  <c r="A244" i="30"/>
  <c r="I244" i="30" s="1"/>
  <c r="A245" i="30"/>
  <c r="I245" i="30" s="1"/>
  <c r="A246" i="30"/>
  <c r="I246" i="30" s="1"/>
  <c r="A247" i="30"/>
  <c r="I247" i="30" s="1"/>
  <c r="A248" i="30"/>
  <c r="I248" i="30" s="1"/>
  <c r="A249" i="30"/>
  <c r="I249" i="30" s="1"/>
  <c r="A250" i="30"/>
  <c r="I250" i="30" s="1"/>
  <c r="A251" i="30"/>
  <c r="I251" i="30" s="1"/>
  <c r="A252" i="30"/>
  <c r="I252" i="30" s="1"/>
  <c r="A253" i="30"/>
  <c r="I253" i="30" s="1"/>
  <c r="A254" i="30"/>
  <c r="I254" i="30" s="1"/>
  <c r="A255" i="30"/>
  <c r="I255" i="30" s="1"/>
  <c r="A256" i="30"/>
  <c r="I256" i="30" s="1"/>
  <c r="A257" i="30"/>
  <c r="I257" i="30" s="1"/>
  <c r="A258" i="30"/>
  <c r="I258" i="30" s="1"/>
  <c r="A259" i="30"/>
  <c r="I259" i="30" s="1"/>
  <c r="A260" i="30"/>
  <c r="I260" i="30" s="1"/>
  <c r="A261" i="30"/>
  <c r="I261" i="30" s="1"/>
  <c r="A262" i="30"/>
  <c r="I262" i="30" s="1"/>
  <c r="A263" i="30"/>
  <c r="I263" i="30" s="1"/>
  <c r="A264" i="30"/>
  <c r="I264" i="30" s="1"/>
  <c r="A265" i="30"/>
  <c r="I265" i="30" s="1"/>
  <c r="A266" i="30"/>
  <c r="I266" i="30" s="1"/>
  <c r="A267" i="30"/>
  <c r="I267" i="30" s="1"/>
  <c r="A268" i="30"/>
  <c r="I268" i="30" s="1"/>
  <c r="A269" i="30"/>
  <c r="I269" i="30" s="1"/>
  <c r="A270" i="30"/>
  <c r="I270" i="30" s="1"/>
  <c r="A271" i="30"/>
  <c r="I271" i="30" s="1"/>
  <c r="A272" i="30"/>
  <c r="I272" i="30" s="1"/>
  <c r="A273" i="30"/>
  <c r="I273" i="30" s="1"/>
  <c r="A274" i="30"/>
  <c r="I274" i="30" s="1"/>
  <c r="A275" i="30"/>
  <c r="I275" i="30" s="1"/>
  <c r="A276" i="30"/>
  <c r="I276" i="30" s="1"/>
  <c r="A277" i="30"/>
  <c r="I277" i="30" s="1"/>
  <c r="A278" i="30"/>
  <c r="I278" i="30" s="1"/>
  <c r="A279" i="30"/>
  <c r="I279" i="30" s="1"/>
  <c r="A280" i="30"/>
  <c r="I280" i="30" s="1"/>
  <c r="A281" i="30"/>
  <c r="I281" i="30" s="1"/>
  <c r="A282" i="30"/>
  <c r="I282" i="30" s="1"/>
  <c r="A283" i="30"/>
  <c r="I283" i="30" s="1"/>
  <c r="A284" i="30"/>
  <c r="I284" i="30" s="1"/>
  <c r="A285" i="30"/>
  <c r="I285" i="30" s="1"/>
  <c r="A286" i="30"/>
  <c r="I286" i="30" s="1"/>
  <c r="A287" i="30"/>
  <c r="I287" i="30" s="1"/>
  <c r="A288" i="30"/>
  <c r="I288" i="30" s="1"/>
  <c r="A289" i="30"/>
  <c r="I289" i="30" s="1"/>
  <c r="A290" i="30"/>
  <c r="I290" i="30" s="1"/>
  <c r="A291" i="30"/>
  <c r="I291" i="30" s="1"/>
  <c r="A292" i="30"/>
  <c r="I292" i="30" s="1"/>
  <c r="A293" i="30"/>
  <c r="I293" i="30" s="1"/>
  <c r="A294" i="30"/>
  <c r="I294" i="30" s="1"/>
  <c r="A295" i="30"/>
  <c r="I295" i="30" s="1"/>
  <c r="A296" i="30"/>
  <c r="I296" i="30" s="1"/>
  <c r="A297" i="30"/>
  <c r="I297" i="30" s="1"/>
  <c r="A298" i="30"/>
  <c r="I298" i="30" s="1"/>
  <c r="A299" i="30"/>
  <c r="I299" i="30" s="1"/>
  <c r="A300" i="30"/>
  <c r="I300" i="30" s="1"/>
  <c r="A301" i="30"/>
  <c r="I301" i="30" s="1"/>
  <c r="A302" i="30"/>
  <c r="I302" i="30" s="1"/>
  <c r="A303" i="30"/>
  <c r="I303" i="30" s="1"/>
  <c r="A304" i="30"/>
  <c r="I304" i="30" s="1"/>
  <c r="A305" i="30"/>
  <c r="I305" i="30" s="1"/>
  <c r="A306" i="30"/>
  <c r="I306" i="30" s="1"/>
  <c r="A307" i="30"/>
  <c r="I307" i="30" s="1"/>
  <c r="A308" i="30"/>
  <c r="I308" i="30" s="1"/>
  <c r="A309" i="30"/>
  <c r="I309" i="30" s="1"/>
  <c r="A310" i="30"/>
  <c r="I310" i="30" s="1"/>
  <c r="A311" i="30"/>
  <c r="I311" i="30" s="1"/>
  <c r="A312" i="30"/>
  <c r="I312" i="30" s="1"/>
  <c r="A313" i="30"/>
  <c r="I313" i="30" s="1"/>
  <c r="A314" i="30"/>
  <c r="I314" i="30" s="1"/>
  <c r="A315" i="30"/>
  <c r="I315" i="30" s="1"/>
  <c r="A316" i="30"/>
  <c r="I316" i="30" s="1"/>
  <c r="A317" i="30"/>
  <c r="I317" i="30" s="1"/>
  <c r="A318" i="30"/>
  <c r="I318" i="30" s="1"/>
  <c r="A319" i="30"/>
  <c r="I319" i="30" s="1"/>
  <c r="A320" i="30"/>
  <c r="I320" i="30" s="1"/>
  <c r="A321" i="30"/>
  <c r="I321" i="30" s="1"/>
  <c r="A322" i="30"/>
  <c r="I322" i="30" s="1"/>
  <c r="A323" i="30"/>
  <c r="I323" i="30" s="1"/>
  <c r="A324" i="30"/>
  <c r="I324" i="30" s="1"/>
  <c r="A325" i="30"/>
  <c r="I325" i="30" s="1"/>
  <c r="A326" i="30"/>
  <c r="I326" i="30" s="1"/>
  <c r="A327" i="30"/>
  <c r="I327" i="30" s="1"/>
  <c r="A328" i="30"/>
  <c r="I328" i="30" s="1"/>
  <c r="A329" i="30"/>
  <c r="I329" i="30" s="1"/>
  <c r="A330" i="30"/>
  <c r="I330" i="30" s="1"/>
  <c r="A331" i="30"/>
  <c r="I331" i="30" s="1"/>
  <c r="A332" i="30"/>
  <c r="I332" i="30" s="1"/>
  <c r="A333" i="30"/>
  <c r="I333" i="30" s="1"/>
  <c r="A334" i="30"/>
  <c r="I334" i="30" s="1"/>
  <c r="A335" i="30"/>
  <c r="I335" i="30" s="1"/>
  <c r="A336" i="30"/>
  <c r="I336" i="30" s="1"/>
  <c r="A337" i="30"/>
  <c r="I337" i="30" s="1"/>
  <c r="A338" i="30"/>
  <c r="I338" i="30" s="1"/>
  <c r="A339" i="30"/>
  <c r="I339" i="30" s="1"/>
  <c r="A340" i="30"/>
  <c r="I340" i="30" s="1"/>
  <c r="A341" i="30"/>
  <c r="I341" i="30" s="1"/>
  <c r="A342" i="30"/>
  <c r="I342" i="30" s="1"/>
  <c r="A343" i="30"/>
  <c r="I343" i="30" s="1"/>
  <c r="A344" i="30"/>
  <c r="I344" i="30" s="1"/>
  <c r="A345" i="30"/>
  <c r="I345" i="30" s="1"/>
  <c r="A346" i="30"/>
  <c r="I346" i="30" s="1"/>
  <c r="A347" i="30"/>
  <c r="I347" i="30" s="1"/>
  <c r="A348" i="30"/>
  <c r="I348" i="30" s="1"/>
  <c r="A349" i="30"/>
  <c r="I349" i="30" s="1"/>
  <c r="A350" i="30"/>
  <c r="I350" i="30" s="1"/>
  <c r="A351" i="30"/>
  <c r="I351" i="30" s="1"/>
  <c r="A352" i="30"/>
  <c r="I352" i="30" s="1"/>
  <c r="A353" i="30"/>
  <c r="I353" i="30" s="1"/>
  <c r="A354" i="30"/>
  <c r="I354" i="30" s="1"/>
  <c r="A355" i="30"/>
  <c r="I355" i="30" s="1"/>
  <c r="A356" i="30"/>
  <c r="I356" i="30" s="1"/>
  <c r="A357" i="30"/>
  <c r="I357" i="30" s="1"/>
  <c r="A358" i="30"/>
  <c r="I358" i="30" s="1"/>
  <c r="A359" i="30"/>
  <c r="I359" i="30" s="1"/>
  <c r="A360" i="30"/>
  <c r="I360" i="30" s="1"/>
  <c r="A361" i="30"/>
  <c r="I361" i="30" s="1"/>
  <c r="A362" i="30"/>
  <c r="I362" i="30" s="1"/>
  <c r="A363" i="30"/>
  <c r="I363" i="30" s="1"/>
  <c r="A364" i="30"/>
  <c r="I364" i="30" s="1"/>
  <c r="A365" i="30"/>
  <c r="I365" i="30" s="1"/>
  <c r="A366" i="30"/>
  <c r="I366" i="30" s="1"/>
  <c r="A367" i="30"/>
  <c r="I367" i="30" s="1"/>
  <c r="A368" i="30"/>
  <c r="I368" i="30" s="1"/>
  <c r="A369" i="30"/>
  <c r="I369" i="30" s="1"/>
  <c r="A370" i="30"/>
  <c r="I370" i="30" s="1"/>
  <c r="A371" i="30"/>
  <c r="I371" i="30" s="1"/>
  <c r="A372" i="30"/>
  <c r="I372" i="30" s="1"/>
  <c r="A373" i="30"/>
  <c r="I373" i="30" s="1"/>
  <c r="A374" i="30"/>
  <c r="I374" i="30" s="1"/>
  <c r="A375" i="30"/>
  <c r="I375" i="30" s="1"/>
  <c r="A376" i="30"/>
  <c r="I376" i="30" s="1"/>
  <c r="A377" i="30"/>
  <c r="I377" i="30" s="1"/>
  <c r="A378" i="30"/>
  <c r="I378" i="30" s="1"/>
  <c r="A379" i="30"/>
  <c r="I379" i="30" s="1"/>
  <c r="A380" i="30"/>
  <c r="I380" i="30" s="1"/>
  <c r="A381" i="30"/>
  <c r="I381" i="30" s="1"/>
  <c r="A382" i="30"/>
  <c r="I382" i="30" s="1"/>
  <c r="A383" i="30"/>
  <c r="I383" i="30" s="1"/>
  <c r="A384" i="30"/>
  <c r="I384" i="30" s="1"/>
  <c r="A385" i="30"/>
  <c r="I385" i="30" s="1"/>
  <c r="A386" i="30"/>
  <c r="I386" i="30" s="1"/>
  <c r="A387" i="30"/>
  <c r="I387" i="30" s="1"/>
  <c r="A388" i="30"/>
  <c r="I388" i="30" s="1"/>
  <c r="A389" i="30"/>
  <c r="I389" i="30" s="1"/>
  <c r="A390" i="30"/>
  <c r="I390" i="30" s="1"/>
  <c r="A391" i="30"/>
  <c r="I391" i="30" s="1"/>
  <c r="A392" i="30"/>
  <c r="I392" i="30" s="1"/>
  <c r="A393" i="30"/>
  <c r="I393" i="30" s="1"/>
  <c r="A394" i="30"/>
  <c r="I394" i="30" s="1"/>
  <c r="A395" i="30"/>
  <c r="I395" i="30" s="1"/>
  <c r="A396" i="30"/>
  <c r="I396" i="30" s="1"/>
  <c r="A397" i="30"/>
  <c r="I397" i="30" s="1"/>
  <c r="A398" i="30"/>
  <c r="I398" i="30" s="1"/>
  <c r="A399" i="30"/>
  <c r="I399" i="30" s="1"/>
  <c r="A400" i="30"/>
  <c r="I400" i="30" s="1"/>
  <c r="A401" i="30"/>
  <c r="I401" i="30" s="1"/>
  <c r="A402" i="30"/>
  <c r="I402" i="30" s="1"/>
  <c r="A403" i="30"/>
  <c r="I403" i="30" s="1"/>
  <c r="A404" i="30"/>
  <c r="I404" i="30" s="1"/>
  <c r="A405" i="30"/>
  <c r="I405" i="30" s="1"/>
  <c r="A406" i="30"/>
  <c r="I406" i="30" s="1"/>
  <c r="A407" i="30"/>
  <c r="I407" i="30" s="1"/>
  <c r="A408" i="30"/>
  <c r="I408" i="30" s="1"/>
  <c r="A409" i="30"/>
  <c r="I409" i="30" s="1"/>
  <c r="A410" i="30"/>
  <c r="I410" i="30" s="1"/>
  <c r="A411" i="30"/>
  <c r="I411" i="30" s="1"/>
  <c r="A412" i="30"/>
  <c r="I412" i="30" s="1"/>
  <c r="A413" i="30"/>
  <c r="I413" i="30" s="1"/>
  <c r="A414" i="30"/>
  <c r="I414" i="30" s="1"/>
  <c r="A415" i="30"/>
  <c r="I415" i="30" s="1"/>
  <c r="A416" i="30"/>
  <c r="I416" i="30" s="1"/>
  <c r="A417" i="30"/>
  <c r="I417" i="30" s="1"/>
  <c r="A418" i="30"/>
  <c r="I418" i="30" s="1"/>
  <c r="A419" i="30"/>
  <c r="I419" i="30" s="1"/>
  <c r="A420" i="30"/>
  <c r="I420" i="30" s="1"/>
  <c r="A421" i="30"/>
  <c r="I421" i="30" s="1"/>
  <c r="A422" i="30"/>
  <c r="I422" i="30" s="1"/>
  <c r="A423" i="30"/>
  <c r="I423" i="30" s="1"/>
  <c r="A424" i="30"/>
  <c r="I424" i="30" s="1"/>
  <c r="A425" i="30"/>
  <c r="I425" i="30" s="1"/>
  <c r="A426" i="30"/>
  <c r="I426" i="30" s="1"/>
  <c r="A427" i="30"/>
  <c r="I427" i="30" s="1"/>
  <c r="A428" i="30"/>
  <c r="I428" i="30" s="1"/>
  <c r="A429" i="30"/>
  <c r="I429" i="30" s="1"/>
  <c r="A430" i="30"/>
  <c r="I430" i="30" s="1"/>
  <c r="A431" i="30"/>
  <c r="I431" i="30" s="1"/>
  <c r="A432" i="30"/>
  <c r="I432" i="30" s="1"/>
  <c r="A433" i="30"/>
  <c r="I433" i="30" s="1"/>
  <c r="A434" i="30"/>
  <c r="I434" i="30" s="1"/>
  <c r="A435" i="30"/>
  <c r="I435" i="30" s="1"/>
  <c r="A436" i="30"/>
  <c r="I436" i="30" s="1"/>
  <c r="A437" i="30"/>
  <c r="I437" i="30" s="1"/>
  <c r="A438" i="30"/>
  <c r="I438" i="30" s="1"/>
  <c r="A439" i="30"/>
  <c r="I439" i="30" s="1"/>
  <c r="A440" i="30"/>
  <c r="I440" i="30" s="1"/>
  <c r="A441" i="30"/>
  <c r="I441" i="30" s="1"/>
  <c r="A442" i="30"/>
  <c r="I442" i="30" s="1"/>
  <c r="A443" i="30"/>
  <c r="I443" i="30" s="1"/>
  <c r="A444" i="30"/>
  <c r="I444" i="30" s="1"/>
  <c r="A445" i="30"/>
  <c r="I445" i="30" s="1"/>
  <c r="A446" i="30"/>
  <c r="I446" i="30" s="1"/>
  <c r="A447" i="30"/>
  <c r="I447" i="30" s="1"/>
  <c r="A448" i="30"/>
  <c r="I448" i="30" s="1"/>
  <c r="A449" i="30"/>
  <c r="I449" i="30" s="1"/>
  <c r="A450" i="30"/>
  <c r="I450" i="30" s="1"/>
  <c r="A451" i="30"/>
  <c r="I451" i="30" s="1"/>
  <c r="A452" i="30"/>
  <c r="I452" i="30" s="1"/>
  <c r="A453" i="30"/>
  <c r="I453" i="30" s="1"/>
  <c r="A454" i="30"/>
  <c r="I454" i="30" s="1"/>
  <c r="A455" i="30"/>
  <c r="I455" i="30" s="1"/>
  <c r="A456" i="30"/>
  <c r="I456" i="30" s="1"/>
  <c r="A457" i="30"/>
  <c r="I457" i="30" s="1"/>
  <c r="A458" i="30"/>
  <c r="I458" i="30" s="1"/>
  <c r="A459" i="30"/>
  <c r="I459" i="30" s="1"/>
  <c r="A460" i="30"/>
  <c r="I460" i="30" s="1"/>
  <c r="A461" i="30"/>
  <c r="I461" i="30" s="1"/>
  <c r="A462" i="30"/>
  <c r="I462" i="30" s="1"/>
  <c r="A463" i="30"/>
  <c r="I463" i="30" s="1"/>
  <c r="A464" i="30"/>
  <c r="I464" i="30" s="1"/>
  <c r="A465" i="30"/>
  <c r="I465" i="30" s="1"/>
  <c r="A466" i="30"/>
  <c r="I466" i="30" s="1"/>
  <c r="A467" i="30"/>
  <c r="I467" i="30" s="1"/>
  <c r="A468" i="30"/>
  <c r="I468" i="30" s="1"/>
  <c r="A469" i="30"/>
  <c r="I469" i="30" s="1"/>
  <c r="A470" i="30"/>
  <c r="I470" i="30" s="1"/>
  <c r="A471" i="30"/>
  <c r="I471" i="30" s="1"/>
  <c r="A472" i="30"/>
  <c r="I472" i="30" s="1"/>
  <c r="A473" i="30"/>
  <c r="I473" i="30" s="1"/>
  <c r="A474" i="30"/>
  <c r="I474" i="30" s="1"/>
  <c r="A475" i="30"/>
  <c r="I475" i="30" s="1"/>
  <c r="A476" i="30"/>
  <c r="I476" i="30" s="1"/>
  <c r="A477" i="30"/>
  <c r="I477" i="30" s="1"/>
  <c r="A478" i="30"/>
  <c r="I478" i="30" s="1"/>
  <c r="A479" i="30"/>
  <c r="I479" i="30" s="1"/>
  <c r="A480" i="30"/>
  <c r="I480" i="30" s="1"/>
  <c r="A481" i="30"/>
  <c r="I481" i="30" s="1"/>
  <c r="A482" i="30"/>
  <c r="I482" i="30" s="1"/>
  <c r="A483" i="30"/>
  <c r="I483" i="30" s="1"/>
  <c r="A484" i="30"/>
  <c r="I484" i="30" s="1"/>
  <c r="A485" i="30"/>
  <c r="I485" i="30" s="1"/>
  <c r="A486" i="30"/>
  <c r="I486" i="30" s="1"/>
  <c r="A487" i="30"/>
  <c r="I487" i="30" s="1"/>
  <c r="A488" i="30"/>
  <c r="I488" i="30" s="1"/>
  <c r="A489" i="30"/>
  <c r="I489" i="30" s="1"/>
  <c r="A490" i="30"/>
  <c r="I490" i="30" s="1"/>
  <c r="A491" i="30"/>
  <c r="I491" i="30" s="1"/>
  <c r="A492" i="30"/>
  <c r="I492" i="30" s="1"/>
  <c r="A493" i="30"/>
  <c r="I493" i="30" s="1"/>
  <c r="A494" i="30"/>
  <c r="I494" i="30" s="1"/>
  <c r="A495" i="30"/>
  <c r="I495" i="30" s="1"/>
  <c r="A496" i="30"/>
  <c r="I496" i="30" s="1"/>
  <c r="A497" i="30"/>
  <c r="I497" i="30" s="1"/>
  <c r="A498" i="30"/>
  <c r="I498" i="30" s="1"/>
  <c r="A499" i="30"/>
  <c r="I499" i="30" s="1"/>
  <c r="A500" i="30"/>
  <c r="I500" i="30" s="1"/>
  <c r="A501" i="30"/>
  <c r="I501" i="30" s="1"/>
  <c r="A502" i="30"/>
  <c r="I502" i="30" s="1"/>
  <c r="A503" i="30"/>
  <c r="I503" i="30" s="1"/>
  <c r="A504" i="30"/>
  <c r="I504" i="30" s="1"/>
  <c r="A505" i="30"/>
  <c r="I505" i="30" s="1"/>
  <c r="A506" i="30"/>
  <c r="I506" i="30" s="1"/>
  <c r="A507" i="30"/>
  <c r="I507" i="30" s="1"/>
  <c r="A508" i="30"/>
  <c r="I508" i="30" s="1"/>
  <c r="A509" i="30"/>
  <c r="I509" i="30" s="1"/>
  <c r="A510" i="30"/>
  <c r="I510" i="30" s="1"/>
  <c r="A511" i="30"/>
  <c r="I511" i="30" s="1"/>
  <c r="A512" i="30"/>
  <c r="I512" i="30" s="1"/>
  <c r="A513" i="30"/>
  <c r="I513" i="30" s="1"/>
  <c r="A514" i="30"/>
  <c r="I514" i="30" s="1"/>
  <c r="A515" i="30"/>
  <c r="I515" i="30" s="1"/>
  <c r="A516" i="30"/>
  <c r="I516" i="30" s="1"/>
  <c r="A517" i="30"/>
  <c r="I517" i="30" s="1"/>
  <c r="A518" i="30"/>
  <c r="I518" i="30" s="1"/>
  <c r="A519" i="30"/>
  <c r="I519" i="30" s="1"/>
  <c r="A520" i="30"/>
  <c r="I520" i="30" s="1"/>
  <c r="A521" i="30"/>
  <c r="I521" i="30" s="1"/>
  <c r="A522" i="30"/>
  <c r="I522" i="30" s="1"/>
  <c r="A523" i="30"/>
  <c r="I523" i="30" s="1"/>
  <c r="A524" i="30"/>
  <c r="I524" i="30" s="1"/>
  <c r="A525" i="30"/>
  <c r="I525" i="30" s="1"/>
  <c r="A526" i="30"/>
  <c r="I526" i="30" s="1"/>
  <c r="A527" i="30"/>
  <c r="I527" i="30" s="1"/>
  <c r="A528" i="30"/>
  <c r="I528" i="30" s="1"/>
  <c r="A529" i="30"/>
  <c r="I529" i="30" s="1"/>
  <c r="A530" i="30"/>
  <c r="I530" i="30" s="1"/>
  <c r="A531" i="30"/>
  <c r="I531" i="30" s="1"/>
  <c r="A532" i="30"/>
  <c r="I532" i="30" s="1"/>
  <c r="A533" i="30"/>
  <c r="I533" i="30" s="1"/>
  <c r="A534" i="30"/>
  <c r="I534" i="30" s="1"/>
  <c r="A535" i="30"/>
  <c r="I535" i="30" s="1"/>
  <c r="A536" i="30"/>
  <c r="I536" i="30" s="1"/>
  <c r="A537" i="30"/>
  <c r="I537" i="30" s="1"/>
  <c r="A538" i="30"/>
  <c r="I538" i="30" s="1"/>
  <c r="A539" i="30"/>
  <c r="I539" i="30" s="1"/>
  <c r="A540" i="30"/>
  <c r="I540" i="30" s="1"/>
  <c r="A541" i="30"/>
  <c r="I541" i="30" s="1"/>
  <c r="A542" i="30"/>
  <c r="I542" i="30" s="1"/>
  <c r="A543" i="30"/>
  <c r="I543" i="30" s="1"/>
  <c r="A544" i="30"/>
  <c r="I544" i="30" s="1"/>
  <c r="A545" i="30"/>
  <c r="I545" i="30" s="1"/>
  <c r="A546" i="30"/>
  <c r="I546" i="30" s="1"/>
  <c r="A547" i="30"/>
  <c r="I547" i="30" s="1"/>
  <c r="A548" i="30"/>
  <c r="I548" i="30" s="1"/>
  <c r="A549" i="30"/>
  <c r="I549" i="30" s="1"/>
  <c r="A550" i="30"/>
  <c r="I550" i="30" s="1"/>
  <c r="A551" i="30"/>
  <c r="I551" i="30" s="1"/>
  <c r="A552" i="30"/>
  <c r="I552" i="30" s="1"/>
  <c r="A553" i="30"/>
  <c r="I553" i="30" s="1"/>
  <c r="A554" i="30"/>
  <c r="I554" i="30" s="1"/>
  <c r="A555" i="30"/>
  <c r="I555" i="30" s="1"/>
  <c r="A556" i="30"/>
  <c r="I556" i="30" s="1"/>
  <c r="A557" i="30"/>
  <c r="I557" i="30" s="1"/>
  <c r="A558" i="30"/>
  <c r="I558" i="30" s="1"/>
  <c r="A559" i="30"/>
  <c r="I559" i="30" s="1"/>
  <c r="A560" i="30"/>
  <c r="I560" i="30" s="1"/>
  <c r="A561" i="30"/>
  <c r="I561" i="30" s="1"/>
  <c r="A562" i="30"/>
  <c r="I562" i="30" s="1"/>
  <c r="A563" i="30"/>
  <c r="I563" i="30" s="1"/>
  <c r="A564" i="30"/>
  <c r="I564" i="30" s="1"/>
  <c r="A565" i="30"/>
  <c r="I565" i="30" s="1"/>
  <c r="A566" i="30"/>
  <c r="I566" i="30" s="1"/>
  <c r="A567" i="30"/>
  <c r="I567" i="30" s="1"/>
  <c r="A568" i="30"/>
  <c r="I568" i="30" s="1"/>
  <c r="A569" i="30"/>
  <c r="I569" i="30" s="1"/>
  <c r="A570" i="30"/>
  <c r="I570" i="30" s="1"/>
  <c r="A571" i="30"/>
  <c r="I571" i="30" s="1"/>
  <c r="A572" i="30"/>
  <c r="I572" i="30" s="1"/>
  <c r="A573" i="30"/>
  <c r="I573" i="30" s="1"/>
  <c r="A574" i="30"/>
  <c r="I574" i="30" s="1"/>
  <c r="A575" i="30"/>
  <c r="I575" i="30" s="1"/>
  <c r="A576" i="30"/>
  <c r="I576" i="30" s="1"/>
  <c r="A577" i="30"/>
  <c r="I577" i="30" s="1"/>
  <c r="A578" i="30"/>
  <c r="I578" i="30" s="1"/>
  <c r="A579" i="30"/>
  <c r="I579" i="30" s="1"/>
  <c r="A580" i="30"/>
  <c r="I580" i="30" s="1"/>
  <c r="A581" i="30"/>
  <c r="I581" i="30" s="1"/>
  <c r="A582" i="30"/>
  <c r="I582" i="30" s="1"/>
  <c r="A583" i="30"/>
  <c r="I583" i="30" s="1"/>
  <c r="A584" i="30"/>
  <c r="I584" i="30" s="1"/>
  <c r="A585" i="30"/>
  <c r="I585" i="30" s="1"/>
  <c r="A586" i="30"/>
  <c r="I586" i="30" s="1"/>
  <c r="A587" i="30"/>
  <c r="I587" i="30" s="1"/>
  <c r="A588" i="30"/>
  <c r="I588" i="30" s="1"/>
  <c r="A589" i="30"/>
  <c r="I589" i="30" s="1"/>
  <c r="A590" i="30"/>
  <c r="I590" i="30" s="1"/>
  <c r="A591" i="30"/>
  <c r="I591" i="30" s="1"/>
  <c r="A592" i="30"/>
  <c r="I592" i="30" s="1"/>
  <c r="A593" i="30"/>
  <c r="I593" i="30" s="1"/>
  <c r="A594" i="30"/>
  <c r="I594" i="30" s="1"/>
  <c r="A595" i="30"/>
  <c r="I595" i="30" s="1"/>
  <c r="A596" i="30"/>
  <c r="I596" i="30" s="1"/>
  <c r="A597" i="30"/>
  <c r="I597" i="30" s="1"/>
  <c r="A598" i="30"/>
  <c r="I598" i="30" s="1"/>
  <c r="A599" i="30"/>
  <c r="I599" i="30" s="1"/>
  <c r="A600" i="30"/>
  <c r="I600" i="30" s="1"/>
  <c r="A601" i="30"/>
  <c r="I601" i="30" s="1"/>
  <c r="A602" i="30"/>
  <c r="I602" i="30" s="1"/>
  <c r="A603" i="30"/>
  <c r="I603" i="30" s="1"/>
  <c r="A604" i="30"/>
  <c r="I604" i="30" s="1"/>
  <c r="A605" i="30"/>
  <c r="I605" i="30" s="1"/>
  <c r="A606" i="30"/>
  <c r="I606" i="30" s="1"/>
  <c r="A607" i="30"/>
  <c r="I607" i="30" s="1"/>
  <c r="A608" i="30"/>
  <c r="I608" i="30" s="1"/>
  <c r="A609" i="30"/>
  <c r="I609" i="30" s="1"/>
  <c r="A610" i="30"/>
  <c r="I610" i="30" s="1"/>
  <c r="A611" i="30"/>
  <c r="I611" i="30" s="1"/>
  <c r="A612" i="30"/>
  <c r="I612" i="30" s="1"/>
  <c r="A613" i="30"/>
  <c r="I613" i="30" s="1"/>
  <c r="A614" i="30"/>
  <c r="I614" i="30" s="1"/>
  <c r="A615" i="30"/>
  <c r="I615" i="30" s="1"/>
  <c r="A616" i="30"/>
  <c r="I616" i="30" s="1"/>
  <c r="A617" i="30"/>
  <c r="I617" i="30" s="1"/>
  <c r="A618" i="30"/>
  <c r="I618" i="30" s="1"/>
  <c r="A619" i="30"/>
  <c r="I619" i="30" s="1"/>
  <c r="A620" i="30"/>
  <c r="I620" i="30" s="1"/>
  <c r="A621" i="30"/>
  <c r="I621" i="30" s="1"/>
  <c r="A622" i="30"/>
  <c r="I622" i="30" s="1"/>
  <c r="A623" i="30"/>
  <c r="I623" i="30" s="1"/>
  <c r="A624" i="30"/>
  <c r="I624" i="30" s="1"/>
  <c r="A625" i="30"/>
  <c r="I625" i="30" s="1"/>
  <c r="A626" i="30"/>
  <c r="I626" i="30" s="1"/>
  <c r="A627" i="30"/>
  <c r="I627" i="30" s="1"/>
  <c r="A628" i="30"/>
  <c r="I628" i="30" s="1"/>
  <c r="A629" i="30"/>
  <c r="I629" i="30" s="1"/>
  <c r="A630" i="30"/>
  <c r="I630" i="30" s="1"/>
  <c r="A631" i="30"/>
  <c r="I631" i="30" s="1"/>
  <c r="A632" i="30"/>
  <c r="I632" i="30" s="1"/>
  <c r="A633" i="30"/>
  <c r="I633" i="30" s="1"/>
  <c r="A634" i="30"/>
  <c r="I634" i="30" s="1"/>
  <c r="A635" i="30"/>
  <c r="I635" i="30" s="1"/>
  <c r="A636" i="30"/>
  <c r="I636" i="30" s="1"/>
  <c r="A637" i="30"/>
  <c r="I637" i="30" s="1"/>
  <c r="A638" i="30"/>
  <c r="I638" i="30" s="1"/>
  <c r="A639" i="30"/>
  <c r="I639" i="30" s="1"/>
  <c r="A640" i="30"/>
  <c r="I640" i="30" s="1"/>
  <c r="A641" i="30"/>
  <c r="I641" i="30" s="1"/>
  <c r="A642" i="30"/>
  <c r="I642" i="30" s="1"/>
  <c r="A643" i="30"/>
  <c r="I643" i="30" s="1"/>
  <c r="A644" i="30"/>
  <c r="I644" i="30" s="1"/>
  <c r="A645" i="30"/>
  <c r="I645" i="30" s="1"/>
  <c r="A646" i="30"/>
  <c r="I646" i="30" s="1"/>
  <c r="A647" i="30"/>
  <c r="I647" i="30" s="1"/>
  <c r="A648" i="30"/>
  <c r="I648" i="30" s="1"/>
  <c r="A649" i="30"/>
  <c r="I649" i="30" s="1"/>
  <c r="A650" i="30"/>
  <c r="I650" i="30" s="1"/>
  <c r="A651" i="30"/>
  <c r="I651" i="30" s="1"/>
  <c r="A652" i="30"/>
  <c r="I652" i="30" s="1"/>
  <c r="A653" i="30"/>
  <c r="I653" i="30" s="1"/>
  <c r="A654" i="30"/>
  <c r="I654" i="30" s="1"/>
  <c r="A655" i="30"/>
  <c r="I655" i="30" s="1"/>
  <c r="A656" i="30"/>
  <c r="I656" i="30" s="1"/>
  <c r="A657" i="30"/>
  <c r="I657" i="30" s="1"/>
  <c r="A658" i="30"/>
  <c r="I658" i="30" s="1"/>
  <c r="A659" i="30"/>
  <c r="I659" i="30" s="1"/>
  <c r="A660" i="30"/>
  <c r="I660" i="30" s="1"/>
  <c r="A661" i="30"/>
  <c r="I661" i="30" s="1"/>
  <c r="A662" i="30"/>
  <c r="I662" i="30" s="1"/>
  <c r="A663" i="30"/>
  <c r="I663" i="30" s="1"/>
  <c r="A664" i="30"/>
  <c r="I664" i="30" s="1"/>
  <c r="A665" i="30"/>
  <c r="I665" i="30" s="1"/>
  <c r="A666" i="30"/>
  <c r="I666" i="30" s="1"/>
  <c r="A667" i="30"/>
  <c r="I667" i="30" s="1"/>
  <c r="A668" i="30"/>
  <c r="I668" i="30" s="1"/>
  <c r="A669" i="30"/>
  <c r="I669" i="30" s="1"/>
  <c r="A670" i="30"/>
  <c r="I670" i="30" s="1"/>
  <c r="A671" i="30"/>
  <c r="I671" i="30" s="1"/>
  <c r="A672" i="30"/>
  <c r="I672" i="30" s="1"/>
  <c r="A673" i="30"/>
  <c r="I673" i="30" s="1"/>
  <c r="A674" i="30"/>
  <c r="I674" i="30" s="1"/>
  <c r="A675" i="30"/>
  <c r="I675" i="30" s="1"/>
  <c r="A676" i="30"/>
  <c r="I676" i="30" s="1"/>
  <c r="A677" i="30"/>
  <c r="I677" i="30" s="1"/>
  <c r="A678" i="30"/>
  <c r="I678" i="30" s="1"/>
  <c r="A679" i="30"/>
  <c r="I679" i="30" s="1"/>
  <c r="A680" i="30"/>
  <c r="I680" i="30" s="1"/>
  <c r="A681" i="30"/>
  <c r="I681" i="30" s="1"/>
  <c r="A682" i="30"/>
  <c r="I682" i="30" s="1"/>
  <c r="A683" i="30"/>
  <c r="I683" i="30" s="1"/>
  <c r="A684" i="30"/>
  <c r="I684" i="30" s="1"/>
  <c r="A685" i="30"/>
  <c r="I685" i="30" s="1"/>
  <c r="A686" i="30"/>
  <c r="I686" i="30" s="1"/>
  <c r="A687" i="30"/>
  <c r="I687" i="30" s="1"/>
  <c r="A688" i="30"/>
  <c r="I688" i="30" s="1"/>
  <c r="A689" i="30"/>
  <c r="I689" i="30" s="1"/>
  <c r="A690" i="30"/>
  <c r="I690" i="30" s="1"/>
  <c r="A691" i="30"/>
  <c r="I691" i="30" s="1"/>
  <c r="A692" i="30"/>
  <c r="I692" i="30" s="1"/>
  <c r="A693" i="30"/>
  <c r="I693" i="30" s="1"/>
  <c r="A694" i="30"/>
  <c r="I694" i="30" s="1"/>
  <c r="A695" i="30"/>
  <c r="I695" i="30" s="1"/>
  <c r="A696" i="30"/>
  <c r="I696" i="30" s="1"/>
  <c r="A697" i="30"/>
  <c r="I697" i="30" s="1"/>
  <c r="A698" i="30"/>
  <c r="I698" i="30" s="1"/>
  <c r="A699" i="30"/>
  <c r="I699" i="30" s="1"/>
  <c r="A700" i="30"/>
  <c r="I700" i="30" s="1"/>
  <c r="A701" i="30"/>
  <c r="I701" i="30" s="1"/>
  <c r="A702" i="30"/>
  <c r="I702" i="30" s="1"/>
  <c r="A703" i="30"/>
  <c r="I703" i="30" s="1"/>
  <c r="A704" i="30"/>
  <c r="I704" i="30" s="1"/>
  <c r="A705" i="30"/>
  <c r="I705" i="30" s="1"/>
  <c r="A706" i="30"/>
  <c r="I706" i="30" s="1"/>
  <c r="A707" i="30"/>
  <c r="I707" i="30" s="1"/>
  <c r="A708" i="30"/>
  <c r="I708" i="30" s="1"/>
  <c r="A709" i="30"/>
  <c r="I709" i="30" s="1"/>
  <c r="A710" i="30"/>
  <c r="I710" i="30" s="1"/>
  <c r="A711" i="30"/>
  <c r="I711" i="30" s="1"/>
  <c r="A712" i="30"/>
  <c r="I712" i="30" s="1"/>
  <c r="A713" i="30"/>
  <c r="I713" i="30" s="1"/>
  <c r="A714" i="30"/>
  <c r="I714" i="30" s="1"/>
  <c r="A715" i="30"/>
  <c r="I715" i="30" s="1"/>
  <c r="A716" i="30"/>
  <c r="I716" i="30" s="1"/>
  <c r="A717" i="30"/>
  <c r="I717" i="30" s="1"/>
  <c r="A718" i="30"/>
  <c r="I718" i="30" s="1"/>
  <c r="A719" i="30"/>
  <c r="I719" i="30" s="1"/>
  <c r="A720" i="30"/>
  <c r="I720" i="30" s="1"/>
  <c r="A721" i="30"/>
  <c r="I721" i="30" s="1"/>
  <c r="A722" i="30"/>
  <c r="I722" i="30" s="1"/>
  <c r="A723" i="30"/>
  <c r="I723" i="30" s="1"/>
  <c r="A724" i="30"/>
  <c r="I724" i="30" s="1"/>
  <c r="A725" i="30"/>
  <c r="I725" i="30" s="1"/>
  <c r="A726" i="30"/>
  <c r="I726" i="30" s="1"/>
  <c r="A727" i="30"/>
  <c r="I727" i="30" s="1"/>
  <c r="A728" i="30"/>
  <c r="I728" i="30" s="1"/>
  <c r="A729" i="30"/>
  <c r="I729" i="30" s="1"/>
  <c r="A730" i="30"/>
  <c r="I730" i="30" s="1"/>
  <c r="A731" i="30"/>
  <c r="I731" i="30" s="1"/>
  <c r="A732" i="30"/>
  <c r="I732" i="30" s="1"/>
  <c r="A733" i="30"/>
  <c r="I733" i="30" s="1"/>
  <c r="A734" i="30"/>
  <c r="I734" i="30" s="1"/>
  <c r="A735" i="30"/>
  <c r="I735" i="30" s="1"/>
  <c r="A736" i="30"/>
  <c r="I736" i="30" s="1"/>
  <c r="A737" i="30"/>
  <c r="I737" i="30" s="1"/>
  <c r="A738" i="30"/>
  <c r="I738" i="30" s="1"/>
  <c r="A739" i="30"/>
  <c r="I739" i="30" s="1"/>
  <c r="A740" i="30"/>
  <c r="I740" i="30" s="1"/>
  <c r="A741" i="30"/>
  <c r="I741" i="30" s="1"/>
  <c r="A742" i="30"/>
  <c r="I742" i="30" s="1"/>
  <c r="A743" i="30"/>
  <c r="I743" i="30" s="1"/>
  <c r="A744" i="30"/>
  <c r="I744" i="30" s="1"/>
  <c r="A745" i="30"/>
  <c r="I745" i="30" s="1"/>
  <c r="A746" i="30"/>
  <c r="I746" i="30" s="1"/>
  <c r="A747" i="30"/>
  <c r="I747" i="30" s="1"/>
  <c r="A748" i="30"/>
  <c r="I748" i="30" s="1"/>
  <c r="A749" i="30"/>
  <c r="I749" i="30" s="1"/>
  <c r="A750" i="30"/>
  <c r="I750" i="30" s="1"/>
  <c r="A751" i="30"/>
  <c r="I751" i="30" s="1"/>
  <c r="A752" i="30"/>
  <c r="I752" i="30" s="1"/>
  <c r="A753" i="30"/>
  <c r="I753" i="30" s="1"/>
  <c r="A754" i="30"/>
  <c r="I754" i="30" s="1"/>
  <c r="A755" i="30"/>
  <c r="I755" i="30" s="1"/>
  <c r="A756" i="30"/>
  <c r="I756" i="30" s="1"/>
  <c r="A757" i="30"/>
  <c r="I757" i="30" s="1"/>
  <c r="A758" i="30"/>
  <c r="I758" i="30" s="1"/>
  <c r="A759" i="30"/>
  <c r="I759" i="30" s="1"/>
  <c r="A760" i="30"/>
  <c r="I760" i="30" s="1"/>
  <c r="A761" i="30"/>
  <c r="I761" i="30" s="1"/>
  <c r="A762" i="30"/>
  <c r="I762" i="30" s="1"/>
  <c r="A763" i="30"/>
  <c r="I763" i="30" s="1"/>
  <c r="A764" i="30"/>
  <c r="I764" i="30" s="1"/>
  <c r="A765" i="30"/>
  <c r="I765" i="30" s="1"/>
  <c r="A766" i="30"/>
  <c r="I766" i="30" s="1"/>
  <c r="A767" i="30"/>
  <c r="I767" i="30" s="1"/>
  <c r="A768" i="30"/>
  <c r="I768" i="30" s="1"/>
  <c r="A769" i="30"/>
  <c r="I769" i="30" s="1"/>
  <c r="A770" i="30"/>
  <c r="I770" i="30" s="1"/>
  <c r="A771" i="30"/>
  <c r="I771" i="30" s="1"/>
  <c r="A772" i="30"/>
  <c r="I772" i="30" s="1"/>
  <c r="A773" i="30"/>
  <c r="I773" i="30" s="1"/>
  <c r="A774" i="30"/>
  <c r="I774" i="30" s="1"/>
  <c r="A775" i="30"/>
  <c r="I775" i="30" s="1"/>
  <c r="A776" i="30"/>
  <c r="I776" i="30" s="1"/>
  <c r="A777" i="30"/>
  <c r="I777" i="30" s="1"/>
  <c r="A778" i="30"/>
  <c r="I778" i="30" s="1"/>
  <c r="A779" i="30"/>
  <c r="I779" i="30" s="1"/>
  <c r="A780" i="30"/>
  <c r="I780" i="30" s="1"/>
  <c r="A781" i="30"/>
  <c r="I781" i="30" s="1"/>
  <c r="A782" i="30"/>
  <c r="I782" i="30" s="1"/>
  <c r="A783" i="30"/>
  <c r="I783" i="30" s="1"/>
  <c r="A784" i="30"/>
  <c r="I784" i="30" s="1"/>
  <c r="A785" i="30"/>
  <c r="I785" i="30" s="1"/>
  <c r="A786" i="30"/>
  <c r="I786" i="30" s="1"/>
  <c r="A787" i="30"/>
  <c r="I787" i="30" s="1"/>
  <c r="A788" i="30"/>
  <c r="I788" i="30" s="1"/>
  <c r="A789" i="30"/>
  <c r="I789" i="30" s="1"/>
  <c r="A790" i="30"/>
  <c r="I790" i="30" s="1"/>
  <c r="A791" i="30"/>
  <c r="I791" i="30" s="1"/>
  <c r="A792" i="30"/>
  <c r="I792" i="30" s="1"/>
  <c r="A793" i="30"/>
  <c r="I793" i="30" s="1"/>
  <c r="A794" i="30"/>
  <c r="I794" i="30" s="1"/>
  <c r="A795" i="30"/>
  <c r="I795" i="30" s="1"/>
  <c r="A796" i="30"/>
  <c r="I796" i="30" s="1"/>
  <c r="A797" i="30"/>
  <c r="I797" i="30" s="1"/>
  <c r="A798" i="30"/>
  <c r="I798" i="30" s="1"/>
  <c r="A799" i="30"/>
  <c r="I799" i="30" s="1"/>
  <c r="A800" i="30"/>
  <c r="I800" i="30" s="1"/>
  <c r="A801" i="30"/>
  <c r="I801" i="30" s="1"/>
  <c r="A802" i="30"/>
  <c r="I802" i="30" s="1"/>
  <c r="A803" i="30"/>
  <c r="I803" i="30" s="1"/>
  <c r="A804" i="30"/>
  <c r="I804" i="30" s="1"/>
  <c r="A805" i="30"/>
  <c r="I805" i="30" s="1"/>
  <c r="A806" i="30"/>
  <c r="I806" i="30" s="1"/>
  <c r="A807" i="30"/>
  <c r="I807" i="30" s="1"/>
  <c r="A808" i="30"/>
  <c r="I808" i="30" s="1"/>
  <c r="A809" i="30"/>
  <c r="I809" i="30" s="1"/>
  <c r="A810" i="30"/>
  <c r="I810" i="30" s="1"/>
  <c r="A811" i="30"/>
  <c r="I811" i="30" s="1"/>
  <c r="A812" i="30"/>
  <c r="I812" i="30" s="1"/>
  <c r="A813" i="30"/>
  <c r="I813" i="30" s="1"/>
  <c r="A814" i="30"/>
  <c r="I814" i="30" s="1"/>
  <c r="A815" i="30"/>
  <c r="I815" i="30" s="1"/>
  <c r="A816" i="30"/>
  <c r="I816" i="30" s="1"/>
  <c r="A817" i="30"/>
  <c r="I817" i="30" s="1"/>
  <c r="A818" i="30"/>
  <c r="I818" i="30" s="1"/>
  <c r="A819" i="30"/>
  <c r="I819" i="30" s="1"/>
  <c r="A820" i="30"/>
  <c r="I820" i="30" s="1"/>
  <c r="A821" i="30"/>
  <c r="I821" i="30" s="1"/>
  <c r="A822" i="30"/>
  <c r="I822" i="30" s="1"/>
  <c r="A823" i="30"/>
  <c r="I823" i="30" s="1"/>
  <c r="A824" i="30"/>
  <c r="I824" i="30" s="1"/>
  <c r="A825" i="30"/>
  <c r="I825" i="30" s="1"/>
  <c r="A826" i="30"/>
  <c r="I826" i="30" s="1"/>
  <c r="A827" i="30"/>
  <c r="I827" i="30" s="1"/>
  <c r="A828" i="30"/>
  <c r="I828" i="30" s="1"/>
  <c r="A829" i="30"/>
  <c r="I829" i="30" s="1"/>
  <c r="A830" i="30"/>
  <c r="I830" i="30" s="1"/>
  <c r="A831" i="30"/>
  <c r="I831" i="30" s="1"/>
  <c r="A832" i="30"/>
  <c r="I832" i="30" s="1"/>
  <c r="A833" i="30"/>
  <c r="I833" i="30" s="1"/>
  <c r="A834" i="30"/>
  <c r="I834" i="30" s="1"/>
  <c r="A835" i="30"/>
  <c r="I835" i="30" s="1"/>
  <c r="A836" i="30"/>
  <c r="I836" i="30" s="1"/>
  <c r="A837" i="30"/>
  <c r="I837" i="30" s="1"/>
  <c r="A838" i="30"/>
  <c r="I838" i="30" s="1"/>
  <c r="A839" i="30"/>
  <c r="I839" i="30" s="1"/>
  <c r="A840" i="30"/>
  <c r="I840" i="30" s="1"/>
  <c r="A841" i="30"/>
  <c r="I841" i="30" s="1"/>
  <c r="A842" i="30"/>
  <c r="I842" i="30" s="1"/>
  <c r="A843" i="30"/>
  <c r="I843" i="30" s="1"/>
  <c r="A844" i="30"/>
  <c r="I844" i="30" s="1"/>
  <c r="A845" i="30"/>
  <c r="I845" i="30" s="1"/>
  <c r="A846" i="30"/>
  <c r="I846" i="30" s="1"/>
  <c r="A847" i="30"/>
  <c r="I847" i="30" s="1"/>
  <c r="A848" i="30"/>
  <c r="I848" i="30" s="1"/>
  <c r="A849" i="30"/>
  <c r="I849" i="30" s="1"/>
  <c r="A850" i="30"/>
  <c r="I850" i="30" s="1"/>
  <c r="A851" i="30"/>
  <c r="I851" i="30" s="1"/>
  <c r="A852" i="30"/>
  <c r="I852" i="30" s="1"/>
  <c r="A853" i="30"/>
  <c r="I853" i="30" s="1"/>
  <c r="A854" i="30"/>
  <c r="I854" i="30" s="1"/>
  <c r="A855" i="30"/>
  <c r="I855" i="30" s="1"/>
  <c r="A856" i="30"/>
  <c r="I856" i="30" s="1"/>
  <c r="A857" i="30"/>
  <c r="I857" i="30" s="1"/>
  <c r="A858" i="30"/>
  <c r="I858" i="30" s="1"/>
  <c r="A859" i="30"/>
  <c r="I859" i="30" s="1"/>
  <c r="A860" i="30"/>
  <c r="I860" i="30" s="1"/>
  <c r="A861" i="30"/>
  <c r="I861" i="30" s="1"/>
  <c r="A862" i="30"/>
  <c r="I862" i="30" s="1"/>
  <c r="A863" i="30"/>
  <c r="I863" i="30" s="1"/>
  <c r="A864" i="30"/>
  <c r="I864" i="30" s="1"/>
  <c r="A865" i="30"/>
  <c r="I865" i="30" s="1"/>
  <c r="A866" i="30"/>
  <c r="I866" i="30" s="1"/>
  <c r="A867" i="30"/>
  <c r="I867" i="30" s="1"/>
  <c r="A868" i="30"/>
  <c r="I868" i="30" s="1"/>
  <c r="A869" i="30"/>
  <c r="I869" i="30" s="1"/>
  <c r="A870" i="30"/>
  <c r="I870" i="30" s="1"/>
  <c r="A871" i="30"/>
  <c r="I871" i="30" s="1"/>
  <c r="A872" i="30"/>
  <c r="I872" i="30" s="1"/>
  <c r="A873" i="30"/>
  <c r="I873" i="30" s="1"/>
  <c r="A874" i="30"/>
  <c r="I874" i="30" s="1"/>
  <c r="A875" i="30"/>
  <c r="I875" i="30" s="1"/>
  <c r="A876" i="30"/>
  <c r="I876" i="30" s="1"/>
  <c r="A877" i="30"/>
  <c r="I877" i="30" s="1"/>
  <c r="A878" i="30"/>
  <c r="I878" i="30" s="1"/>
  <c r="A879" i="30"/>
  <c r="I879" i="30" s="1"/>
  <c r="A880" i="30"/>
  <c r="I880" i="30" s="1"/>
  <c r="A881" i="30"/>
  <c r="I881" i="30" s="1"/>
  <c r="A882" i="30"/>
  <c r="I882" i="30" s="1"/>
  <c r="A883" i="30"/>
  <c r="I883" i="30" s="1"/>
  <c r="A884" i="30"/>
  <c r="I884" i="30" s="1"/>
  <c r="A885" i="30"/>
  <c r="I885" i="30" s="1"/>
  <c r="A886" i="30"/>
  <c r="I886" i="30" s="1"/>
  <c r="A887" i="30"/>
  <c r="I887" i="30" s="1"/>
  <c r="A888" i="30"/>
  <c r="I888" i="30" s="1"/>
  <c r="A889" i="30"/>
  <c r="I889" i="30" s="1"/>
  <c r="A890" i="30"/>
  <c r="I890" i="30" s="1"/>
  <c r="A891" i="30"/>
  <c r="I891" i="30" s="1"/>
  <c r="A892" i="30"/>
  <c r="I892" i="30" s="1"/>
  <c r="A893" i="30"/>
  <c r="I893" i="30" s="1"/>
  <c r="A894" i="30"/>
  <c r="I894" i="30" s="1"/>
  <c r="A895" i="30"/>
  <c r="I895" i="30" s="1"/>
  <c r="A896" i="30"/>
  <c r="I896" i="30" s="1"/>
  <c r="A897" i="30"/>
  <c r="I897" i="30" s="1"/>
  <c r="A898" i="30"/>
  <c r="I898" i="30" s="1"/>
  <c r="A899" i="30"/>
  <c r="I899" i="30" s="1"/>
  <c r="A900" i="30"/>
  <c r="I900" i="30" s="1"/>
  <c r="A901" i="30"/>
  <c r="I901" i="30" s="1"/>
  <c r="A902" i="30"/>
  <c r="I902" i="30" s="1"/>
  <c r="A903" i="30"/>
  <c r="I903" i="30" s="1"/>
  <c r="A904" i="30"/>
  <c r="I904" i="30" s="1"/>
  <c r="A905" i="30"/>
  <c r="I905" i="30" s="1"/>
  <c r="A906" i="30"/>
  <c r="I906" i="30" s="1"/>
  <c r="A907" i="30"/>
  <c r="I907" i="30" s="1"/>
  <c r="A908" i="30"/>
  <c r="I908" i="30" s="1"/>
  <c r="A909" i="30"/>
  <c r="I909" i="30" s="1"/>
  <c r="A910" i="30"/>
  <c r="I910" i="30" s="1"/>
  <c r="A911" i="30"/>
  <c r="I911" i="30" s="1"/>
  <c r="A912" i="30"/>
  <c r="I912" i="30" s="1"/>
  <c r="A913" i="30"/>
  <c r="I913" i="30" s="1"/>
  <c r="A914" i="30"/>
  <c r="I914" i="30" s="1"/>
  <c r="A915" i="30"/>
  <c r="I915" i="30" s="1"/>
  <c r="A916" i="30"/>
  <c r="I916" i="30" s="1"/>
  <c r="A917" i="30"/>
  <c r="I917" i="30" s="1"/>
  <c r="A918" i="30"/>
  <c r="I918" i="30" s="1"/>
  <c r="A919" i="30"/>
  <c r="I919" i="30" s="1"/>
  <c r="A920" i="30"/>
  <c r="I920" i="30" s="1"/>
  <c r="A921" i="30"/>
  <c r="I921" i="30" s="1"/>
  <c r="A922" i="30"/>
  <c r="I922" i="30" s="1"/>
  <c r="A923" i="30"/>
  <c r="I923" i="30" s="1"/>
  <c r="A924" i="30"/>
  <c r="I924" i="30" s="1"/>
  <c r="A925" i="30"/>
  <c r="I925" i="30" s="1"/>
  <c r="A926" i="30"/>
  <c r="I926" i="30" s="1"/>
  <c r="A927" i="30"/>
  <c r="I927" i="30" s="1"/>
  <c r="A928" i="30"/>
  <c r="I928" i="30" s="1"/>
  <c r="A929" i="30"/>
  <c r="I929" i="30" s="1"/>
  <c r="A930" i="30"/>
  <c r="I930" i="30" s="1"/>
  <c r="A931" i="30"/>
  <c r="I931" i="30" s="1"/>
  <c r="A932" i="30"/>
  <c r="I932" i="30" s="1"/>
  <c r="A933" i="30"/>
  <c r="I933" i="30" s="1"/>
  <c r="A934" i="30"/>
  <c r="I934" i="30" s="1"/>
  <c r="A935" i="30"/>
  <c r="I935" i="30" s="1"/>
  <c r="A936" i="30"/>
  <c r="I936" i="30" s="1"/>
  <c r="A937" i="30"/>
  <c r="I937" i="30" s="1"/>
  <c r="A938" i="30"/>
  <c r="I938" i="30" s="1"/>
  <c r="A939" i="30"/>
  <c r="I939" i="30" s="1"/>
  <c r="A940" i="30"/>
  <c r="I940" i="30" s="1"/>
  <c r="A941" i="30"/>
  <c r="I941" i="30" s="1"/>
  <c r="A942" i="30"/>
  <c r="I942" i="30" s="1"/>
  <c r="A943" i="30"/>
  <c r="I943" i="30" s="1"/>
  <c r="A944" i="30"/>
  <c r="I944" i="30" s="1"/>
  <c r="A945" i="30"/>
  <c r="I945" i="30" s="1"/>
  <c r="A946" i="30"/>
  <c r="I946" i="30" s="1"/>
  <c r="A947" i="30"/>
  <c r="I947" i="30" s="1"/>
  <c r="A948" i="30"/>
  <c r="I948" i="30" s="1"/>
  <c r="A949" i="30"/>
  <c r="I949" i="30" s="1"/>
  <c r="A950" i="30"/>
  <c r="I950" i="30" s="1"/>
  <c r="A951" i="30"/>
  <c r="I951" i="30" s="1"/>
  <c r="A952" i="30"/>
  <c r="I952" i="30" s="1"/>
  <c r="A953" i="30"/>
  <c r="I953" i="30" s="1"/>
  <c r="A954" i="30"/>
  <c r="I954" i="30" s="1"/>
  <c r="A955" i="30"/>
  <c r="I955" i="30" s="1"/>
  <c r="A956" i="30"/>
  <c r="I956" i="30" s="1"/>
  <c r="A957" i="30"/>
  <c r="I957" i="30" s="1"/>
  <c r="A958" i="30"/>
  <c r="I958" i="30" s="1"/>
  <c r="A959" i="30"/>
  <c r="I959" i="30" s="1"/>
  <c r="A960" i="30"/>
  <c r="I960" i="30" s="1"/>
  <c r="A961" i="30"/>
  <c r="I961" i="30" s="1"/>
  <c r="A962" i="30"/>
  <c r="I962" i="30" s="1"/>
  <c r="A963" i="30"/>
  <c r="I963" i="30" s="1"/>
  <c r="A964" i="30"/>
  <c r="I964" i="30" s="1"/>
  <c r="A965" i="30"/>
  <c r="I965" i="30" s="1"/>
  <c r="A966" i="30"/>
  <c r="I966" i="30" s="1"/>
  <c r="A967" i="30"/>
  <c r="I967" i="30" s="1"/>
  <c r="A968" i="30"/>
  <c r="I968" i="30" s="1"/>
  <c r="A969" i="30"/>
  <c r="I969" i="30" s="1"/>
  <c r="A970" i="30"/>
  <c r="I970" i="30" s="1"/>
  <c r="A971" i="30"/>
  <c r="I971" i="30" s="1"/>
  <c r="A972" i="30"/>
  <c r="I972" i="30" s="1"/>
  <c r="A973" i="30"/>
  <c r="I973" i="30" s="1"/>
  <c r="A974" i="30"/>
  <c r="I974" i="30" s="1"/>
  <c r="A975" i="30"/>
  <c r="I975" i="30" s="1"/>
  <c r="A976" i="30"/>
  <c r="I976" i="30" s="1"/>
  <c r="A977" i="30"/>
  <c r="I977" i="30" s="1"/>
  <c r="A978" i="30"/>
  <c r="I978" i="30" s="1"/>
  <c r="A979" i="30"/>
  <c r="I979" i="30" s="1"/>
  <c r="A980" i="30"/>
  <c r="I980" i="30" s="1"/>
  <c r="A981" i="30"/>
  <c r="I981" i="30" s="1"/>
  <c r="A982" i="30"/>
  <c r="I982" i="30" s="1"/>
  <c r="A983" i="30"/>
  <c r="I983" i="30" s="1"/>
  <c r="A984" i="30"/>
  <c r="I984" i="30" s="1"/>
  <c r="A985" i="30"/>
  <c r="I985" i="30" s="1"/>
  <c r="A986" i="30"/>
  <c r="I986" i="30" s="1"/>
  <c r="A987" i="30"/>
  <c r="I987" i="30" s="1"/>
  <c r="A988" i="30"/>
  <c r="I988" i="30" s="1"/>
  <c r="A989" i="30"/>
  <c r="I989" i="30" s="1"/>
  <c r="A990" i="30"/>
  <c r="I990" i="30" s="1"/>
  <c r="A991" i="30"/>
  <c r="I991" i="30" s="1"/>
  <c r="A992" i="30"/>
  <c r="I992" i="30" s="1"/>
  <c r="A993" i="30"/>
  <c r="I993" i="30" s="1"/>
  <c r="A994" i="30"/>
  <c r="I994" i="30" s="1"/>
  <c r="A995" i="30"/>
  <c r="I995" i="30" s="1"/>
  <c r="A996" i="30"/>
  <c r="I996" i="30" s="1"/>
  <c r="A997" i="30"/>
  <c r="I997" i="30" s="1"/>
  <c r="A998" i="30"/>
  <c r="I998" i="30" s="1"/>
  <c r="A999" i="30"/>
  <c r="I999" i="30" s="1"/>
  <c r="A1000" i="30"/>
  <c r="I1000" i="30" s="1"/>
  <c r="A1001" i="30"/>
  <c r="I1001" i="30" s="1"/>
  <c r="A1002" i="30"/>
  <c r="I1002" i="30" s="1"/>
  <c r="A1003" i="30"/>
  <c r="I1003" i="30" s="1"/>
  <c r="A1004" i="30"/>
  <c r="I1004" i="30" s="1"/>
  <c r="A1005" i="30"/>
  <c r="I1005" i="30" s="1"/>
  <c r="A1006" i="30"/>
  <c r="I1006" i="30" s="1"/>
  <c r="A1007" i="30"/>
  <c r="I1007" i="30" s="1"/>
  <c r="A1008" i="30"/>
  <c r="I1008" i="30" s="1"/>
  <c r="A1009" i="30"/>
  <c r="I1009" i="30" s="1"/>
  <c r="A1010" i="30"/>
  <c r="I1010" i="30" s="1"/>
  <c r="A2" i="30"/>
  <c r="I2" i="30" s="1"/>
  <c r="A3" i="29"/>
  <c r="I3" i="29" s="1"/>
  <c r="A4" i="29"/>
  <c r="I4" i="29" s="1"/>
  <c r="A5" i="29"/>
  <c r="I5" i="29" s="1"/>
  <c r="A6" i="29"/>
  <c r="I6" i="29" s="1"/>
  <c r="A7" i="29"/>
  <c r="I7" i="29" s="1"/>
  <c r="A8" i="29"/>
  <c r="I8" i="29" s="1"/>
  <c r="A9" i="29"/>
  <c r="I9" i="29" s="1"/>
  <c r="A10" i="29"/>
  <c r="I10" i="29" s="1"/>
  <c r="A11" i="29"/>
  <c r="I11" i="29" s="1"/>
  <c r="A12" i="29"/>
  <c r="I12" i="29" s="1"/>
  <c r="A13" i="29"/>
  <c r="I13" i="29" s="1"/>
  <c r="A14" i="29"/>
  <c r="I14" i="29" s="1"/>
  <c r="A15" i="29"/>
  <c r="I15" i="29" s="1"/>
  <c r="A16" i="29"/>
  <c r="I16" i="29" s="1"/>
  <c r="A17" i="29"/>
  <c r="I17" i="29" s="1"/>
  <c r="A18" i="29"/>
  <c r="I18" i="29" s="1"/>
  <c r="A19" i="29"/>
  <c r="I19" i="29" s="1"/>
  <c r="A20" i="29"/>
  <c r="I20" i="29" s="1"/>
  <c r="A21" i="29"/>
  <c r="I21" i="29" s="1"/>
  <c r="A22" i="29"/>
  <c r="I22" i="29" s="1"/>
  <c r="A23" i="29"/>
  <c r="I23" i="29" s="1"/>
  <c r="A24" i="29"/>
  <c r="I24" i="29" s="1"/>
  <c r="A25" i="29"/>
  <c r="I25" i="29" s="1"/>
  <c r="A26" i="29"/>
  <c r="I26" i="29" s="1"/>
  <c r="A27" i="29"/>
  <c r="I27" i="29" s="1"/>
  <c r="A28" i="29"/>
  <c r="I28" i="29" s="1"/>
  <c r="A29" i="29"/>
  <c r="I29" i="29" s="1"/>
  <c r="A30" i="29"/>
  <c r="I30" i="29" s="1"/>
  <c r="A31" i="29"/>
  <c r="I31" i="29" s="1"/>
  <c r="A32" i="29"/>
  <c r="I32" i="29" s="1"/>
  <c r="A33" i="29"/>
  <c r="I33" i="29" s="1"/>
  <c r="A34" i="29"/>
  <c r="I34" i="29" s="1"/>
  <c r="A35" i="29"/>
  <c r="I35" i="29" s="1"/>
  <c r="A36" i="29"/>
  <c r="I36" i="29" s="1"/>
  <c r="A37" i="29"/>
  <c r="I37" i="29" s="1"/>
  <c r="A38" i="29"/>
  <c r="I38" i="29" s="1"/>
  <c r="A39" i="29"/>
  <c r="I39" i="29" s="1"/>
  <c r="A40" i="29"/>
  <c r="I40" i="29" s="1"/>
  <c r="A41" i="29"/>
  <c r="I41" i="29" s="1"/>
  <c r="A42" i="29"/>
  <c r="I42" i="29" s="1"/>
  <c r="A43" i="29"/>
  <c r="I43" i="29" s="1"/>
  <c r="A44" i="29"/>
  <c r="I44" i="29" s="1"/>
  <c r="A45" i="29"/>
  <c r="I45" i="29" s="1"/>
  <c r="A46" i="29"/>
  <c r="I46" i="29" s="1"/>
  <c r="A47" i="29"/>
  <c r="I47" i="29" s="1"/>
  <c r="A48" i="29"/>
  <c r="I48" i="29" s="1"/>
  <c r="A49" i="29"/>
  <c r="I49" i="29" s="1"/>
  <c r="A50" i="29"/>
  <c r="I50" i="29" s="1"/>
  <c r="A51" i="29"/>
  <c r="I51" i="29" s="1"/>
  <c r="A52" i="29"/>
  <c r="I52" i="29" s="1"/>
  <c r="A53" i="29"/>
  <c r="I53" i="29" s="1"/>
  <c r="A54" i="29"/>
  <c r="I54" i="29" s="1"/>
  <c r="A55" i="29"/>
  <c r="I55" i="29" s="1"/>
  <c r="A56" i="29"/>
  <c r="I56" i="29" s="1"/>
  <c r="A57" i="29"/>
  <c r="I57" i="29" s="1"/>
  <c r="A58" i="29"/>
  <c r="I58" i="29" s="1"/>
  <c r="A59" i="29"/>
  <c r="I59" i="29" s="1"/>
  <c r="A60" i="29"/>
  <c r="I60" i="29" s="1"/>
  <c r="A61" i="29"/>
  <c r="I61" i="29" s="1"/>
  <c r="A62" i="29"/>
  <c r="I62" i="29" s="1"/>
  <c r="A63" i="29"/>
  <c r="I63" i="29" s="1"/>
  <c r="A64" i="29"/>
  <c r="I64" i="29" s="1"/>
  <c r="A65" i="29"/>
  <c r="I65" i="29" s="1"/>
  <c r="A66" i="29"/>
  <c r="I66" i="29" s="1"/>
  <c r="A67" i="29"/>
  <c r="I67" i="29" s="1"/>
  <c r="A68" i="29"/>
  <c r="I68" i="29" s="1"/>
  <c r="A69" i="29"/>
  <c r="I69" i="29" s="1"/>
  <c r="A70" i="29"/>
  <c r="I70" i="29" s="1"/>
  <c r="A71" i="29"/>
  <c r="I71" i="29" s="1"/>
  <c r="A72" i="29"/>
  <c r="I72" i="29" s="1"/>
  <c r="A73" i="29"/>
  <c r="I73" i="29" s="1"/>
  <c r="A74" i="29"/>
  <c r="I74" i="29" s="1"/>
  <c r="A75" i="29"/>
  <c r="I75" i="29" s="1"/>
  <c r="A76" i="29"/>
  <c r="I76" i="29" s="1"/>
  <c r="A77" i="29"/>
  <c r="I77" i="29" s="1"/>
  <c r="A78" i="29"/>
  <c r="I78" i="29" s="1"/>
  <c r="A79" i="29"/>
  <c r="I79" i="29" s="1"/>
  <c r="A80" i="29"/>
  <c r="I80" i="29" s="1"/>
  <c r="A81" i="29"/>
  <c r="I81" i="29" s="1"/>
  <c r="A82" i="29"/>
  <c r="I82" i="29" s="1"/>
  <c r="A83" i="29"/>
  <c r="I83" i="29" s="1"/>
  <c r="A84" i="29"/>
  <c r="I84" i="29" s="1"/>
  <c r="A85" i="29"/>
  <c r="I85" i="29" s="1"/>
  <c r="A86" i="29"/>
  <c r="I86" i="29" s="1"/>
  <c r="A87" i="29"/>
  <c r="I87" i="29" s="1"/>
  <c r="A88" i="29"/>
  <c r="I88" i="29" s="1"/>
  <c r="A89" i="29"/>
  <c r="I89" i="29" s="1"/>
  <c r="A90" i="29"/>
  <c r="I90" i="29" s="1"/>
  <c r="A91" i="29"/>
  <c r="I91" i="29" s="1"/>
  <c r="A92" i="29"/>
  <c r="I92" i="29" s="1"/>
  <c r="A93" i="29"/>
  <c r="I93" i="29" s="1"/>
  <c r="A94" i="29"/>
  <c r="I94" i="29" s="1"/>
  <c r="A95" i="29"/>
  <c r="I95" i="29" s="1"/>
  <c r="A96" i="29"/>
  <c r="I96" i="29" s="1"/>
  <c r="A97" i="29"/>
  <c r="I97" i="29" s="1"/>
  <c r="A98" i="29"/>
  <c r="I98" i="29" s="1"/>
  <c r="A99" i="29"/>
  <c r="I99" i="29" s="1"/>
  <c r="A100" i="29"/>
  <c r="I100" i="29" s="1"/>
  <c r="A101" i="29"/>
  <c r="I101" i="29" s="1"/>
  <c r="A102" i="29"/>
  <c r="I102" i="29" s="1"/>
  <c r="A103" i="29"/>
  <c r="I103" i="29" s="1"/>
  <c r="A104" i="29"/>
  <c r="I104" i="29" s="1"/>
  <c r="A105" i="29"/>
  <c r="I105" i="29" s="1"/>
  <c r="A106" i="29"/>
  <c r="I106" i="29" s="1"/>
  <c r="A107" i="29"/>
  <c r="I107" i="29" s="1"/>
  <c r="A108" i="29"/>
  <c r="I108" i="29" s="1"/>
  <c r="A109" i="29"/>
  <c r="I109" i="29" s="1"/>
  <c r="A110" i="29"/>
  <c r="I110" i="29" s="1"/>
  <c r="A111" i="29"/>
  <c r="I111" i="29" s="1"/>
  <c r="A112" i="29"/>
  <c r="I112" i="29" s="1"/>
  <c r="A113" i="29"/>
  <c r="I113" i="29" s="1"/>
  <c r="A114" i="29"/>
  <c r="I114" i="29" s="1"/>
  <c r="A115" i="29"/>
  <c r="I115" i="29" s="1"/>
  <c r="A116" i="29"/>
  <c r="I116" i="29" s="1"/>
  <c r="A117" i="29"/>
  <c r="I117" i="29" s="1"/>
  <c r="A118" i="29"/>
  <c r="I118" i="29" s="1"/>
  <c r="A119" i="29"/>
  <c r="I119" i="29" s="1"/>
  <c r="A120" i="29"/>
  <c r="I120" i="29" s="1"/>
  <c r="A121" i="29"/>
  <c r="I121" i="29" s="1"/>
  <c r="A122" i="29"/>
  <c r="I122" i="29" s="1"/>
  <c r="A123" i="29"/>
  <c r="I123" i="29" s="1"/>
  <c r="A124" i="29"/>
  <c r="I124" i="29" s="1"/>
  <c r="A125" i="29"/>
  <c r="I125" i="29" s="1"/>
  <c r="A126" i="29"/>
  <c r="I126" i="29" s="1"/>
  <c r="A127" i="29"/>
  <c r="I127" i="29" s="1"/>
  <c r="A128" i="29"/>
  <c r="I128" i="29" s="1"/>
  <c r="A129" i="29"/>
  <c r="I129" i="29" s="1"/>
  <c r="A130" i="29"/>
  <c r="I130" i="29" s="1"/>
  <c r="A131" i="29"/>
  <c r="I131" i="29" s="1"/>
  <c r="A132" i="29"/>
  <c r="I132" i="29" s="1"/>
  <c r="A133" i="29"/>
  <c r="I133" i="29" s="1"/>
  <c r="A134" i="29"/>
  <c r="I134" i="29" s="1"/>
  <c r="A135" i="29"/>
  <c r="I135" i="29" s="1"/>
  <c r="A136" i="29"/>
  <c r="I136" i="29" s="1"/>
  <c r="A137" i="29"/>
  <c r="I137" i="29" s="1"/>
  <c r="A138" i="29"/>
  <c r="I138" i="29" s="1"/>
  <c r="A139" i="29"/>
  <c r="I139" i="29" s="1"/>
  <c r="A140" i="29"/>
  <c r="I140" i="29" s="1"/>
  <c r="A141" i="29"/>
  <c r="I141" i="29" s="1"/>
  <c r="A142" i="29"/>
  <c r="I142" i="29" s="1"/>
  <c r="A143" i="29"/>
  <c r="I143" i="29" s="1"/>
  <c r="A144" i="29"/>
  <c r="I144" i="29" s="1"/>
  <c r="A145" i="29"/>
  <c r="I145" i="29" s="1"/>
  <c r="A146" i="29"/>
  <c r="I146" i="29" s="1"/>
  <c r="A147" i="29"/>
  <c r="I147" i="29" s="1"/>
  <c r="A148" i="29"/>
  <c r="I148" i="29" s="1"/>
  <c r="A149" i="29"/>
  <c r="I149" i="29" s="1"/>
  <c r="A150" i="29"/>
  <c r="I150" i="29" s="1"/>
  <c r="A151" i="29"/>
  <c r="I151" i="29" s="1"/>
  <c r="A152" i="29"/>
  <c r="I152" i="29" s="1"/>
  <c r="A153" i="29"/>
  <c r="I153" i="29" s="1"/>
  <c r="A154" i="29"/>
  <c r="I154" i="29" s="1"/>
  <c r="A155" i="29"/>
  <c r="I155" i="29" s="1"/>
  <c r="A156" i="29"/>
  <c r="I156" i="29" s="1"/>
  <c r="A157" i="29"/>
  <c r="I157" i="29" s="1"/>
  <c r="A158" i="29"/>
  <c r="I158" i="29" s="1"/>
  <c r="A159" i="29"/>
  <c r="I159" i="29" s="1"/>
  <c r="A160" i="29"/>
  <c r="I160" i="29" s="1"/>
  <c r="A161" i="29"/>
  <c r="I161" i="29" s="1"/>
  <c r="A162" i="29"/>
  <c r="I162" i="29" s="1"/>
  <c r="A163" i="29"/>
  <c r="I163" i="29" s="1"/>
  <c r="A164" i="29"/>
  <c r="I164" i="29" s="1"/>
  <c r="A165" i="29"/>
  <c r="I165" i="29" s="1"/>
  <c r="A166" i="29"/>
  <c r="I166" i="29" s="1"/>
  <c r="A167" i="29"/>
  <c r="I167" i="29" s="1"/>
  <c r="A168" i="29"/>
  <c r="I168" i="29" s="1"/>
  <c r="A169" i="29"/>
  <c r="I169" i="29" s="1"/>
  <c r="A170" i="29"/>
  <c r="I170" i="29" s="1"/>
  <c r="A171" i="29"/>
  <c r="I171" i="29" s="1"/>
  <c r="A172" i="29"/>
  <c r="I172" i="29" s="1"/>
  <c r="A173" i="29"/>
  <c r="I173" i="29" s="1"/>
  <c r="A174" i="29"/>
  <c r="I174" i="29" s="1"/>
  <c r="A175" i="29"/>
  <c r="I175" i="29" s="1"/>
  <c r="A176" i="29"/>
  <c r="I176" i="29" s="1"/>
  <c r="A177" i="29"/>
  <c r="I177" i="29" s="1"/>
  <c r="A178" i="29"/>
  <c r="I178" i="29" s="1"/>
  <c r="A179" i="29"/>
  <c r="I179" i="29" s="1"/>
  <c r="A180" i="29"/>
  <c r="I180" i="29" s="1"/>
  <c r="A181" i="29"/>
  <c r="I181" i="29" s="1"/>
  <c r="A182" i="29"/>
  <c r="I182" i="29" s="1"/>
  <c r="A183" i="29"/>
  <c r="I183" i="29" s="1"/>
  <c r="A184" i="29"/>
  <c r="I184" i="29" s="1"/>
  <c r="A185" i="29"/>
  <c r="I185" i="29" s="1"/>
  <c r="A186" i="29"/>
  <c r="I186" i="29" s="1"/>
  <c r="A187" i="29"/>
  <c r="I187" i="29" s="1"/>
  <c r="A188" i="29"/>
  <c r="I188" i="29" s="1"/>
  <c r="A189" i="29"/>
  <c r="I189" i="29" s="1"/>
  <c r="A190" i="29"/>
  <c r="I190" i="29" s="1"/>
  <c r="A191" i="29"/>
  <c r="I191" i="29" s="1"/>
  <c r="A192" i="29"/>
  <c r="I192" i="29" s="1"/>
  <c r="A193" i="29"/>
  <c r="I193" i="29" s="1"/>
  <c r="A194" i="29"/>
  <c r="I194" i="29" s="1"/>
  <c r="A195" i="29"/>
  <c r="I195" i="29" s="1"/>
  <c r="A196" i="29"/>
  <c r="I196" i="29" s="1"/>
  <c r="A197" i="29"/>
  <c r="I197" i="29" s="1"/>
  <c r="A198" i="29"/>
  <c r="I198" i="29" s="1"/>
  <c r="A199" i="29"/>
  <c r="I199" i="29" s="1"/>
  <c r="A200" i="29"/>
  <c r="I200" i="29" s="1"/>
  <c r="A201" i="29"/>
  <c r="I201" i="29" s="1"/>
  <c r="A202" i="29"/>
  <c r="I202" i="29" s="1"/>
  <c r="A203" i="29"/>
  <c r="I203" i="29" s="1"/>
  <c r="A204" i="29"/>
  <c r="I204" i="29" s="1"/>
  <c r="A205" i="29"/>
  <c r="I205" i="29" s="1"/>
  <c r="A206" i="29"/>
  <c r="I206" i="29" s="1"/>
  <c r="A207" i="29"/>
  <c r="I207" i="29" s="1"/>
  <c r="A208" i="29"/>
  <c r="I208" i="29" s="1"/>
  <c r="A209" i="29"/>
  <c r="I209" i="29" s="1"/>
  <c r="A210" i="29"/>
  <c r="I210" i="29" s="1"/>
  <c r="A211" i="29"/>
  <c r="I211" i="29" s="1"/>
  <c r="A212" i="29"/>
  <c r="I212" i="29" s="1"/>
  <c r="A213" i="29"/>
  <c r="I213" i="29" s="1"/>
  <c r="A214" i="29"/>
  <c r="I214" i="29" s="1"/>
  <c r="A215" i="29"/>
  <c r="I215" i="29" s="1"/>
  <c r="A216" i="29"/>
  <c r="I216" i="29" s="1"/>
  <c r="A217" i="29"/>
  <c r="I217" i="29" s="1"/>
  <c r="A218" i="29"/>
  <c r="I218" i="29" s="1"/>
  <c r="A219" i="29"/>
  <c r="I219" i="29" s="1"/>
  <c r="A220" i="29"/>
  <c r="I220" i="29" s="1"/>
  <c r="A221" i="29"/>
  <c r="I221" i="29" s="1"/>
  <c r="A222" i="29"/>
  <c r="I222" i="29" s="1"/>
  <c r="A223" i="29"/>
  <c r="I223" i="29" s="1"/>
  <c r="A224" i="29"/>
  <c r="I224" i="29" s="1"/>
  <c r="A225" i="29"/>
  <c r="I225" i="29" s="1"/>
  <c r="A226" i="29"/>
  <c r="I226" i="29" s="1"/>
  <c r="A227" i="29"/>
  <c r="I227" i="29" s="1"/>
  <c r="A228" i="29"/>
  <c r="I228" i="29" s="1"/>
  <c r="A229" i="29"/>
  <c r="I229" i="29" s="1"/>
  <c r="A230" i="29"/>
  <c r="I230" i="29" s="1"/>
  <c r="A231" i="29"/>
  <c r="I231" i="29" s="1"/>
  <c r="A232" i="29"/>
  <c r="I232" i="29" s="1"/>
  <c r="A233" i="29"/>
  <c r="I233" i="29" s="1"/>
  <c r="A234" i="29"/>
  <c r="I234" i="29" s="1"/>
  <c r="A235" i="29"/>
  <c r="I235" i="29" s="1"/>
  <c r="A236" i="29"/>
  <c r="I236" i="29" s="1"/>
  <c r="A237" i="29"/>
  <c r="I237" i="29" s="1"/>
  <c r="A238" i="29"/>
  <c r="I238" i="29" s="1"/>
  <c r="A239" i="29"/>
  <c r="I239" i="29" s="1"/>
  <c r="A240" i="29"/>
  <c r="I240" i="29" s="1"/>
  <c r="A241" i="29"/>
  <c r="I241" i="29" s="1"/>
  <c r="A242" i="29"/>
  <c r="I242" i="29" s="1"/>
  <c r="A243" i="29"/>
  <c r="I243" i="29" s="1"/>
  <c r="A244" i="29"/>
  <c r="I244" i="29" s="1"/>
  <c r="A245" i="29"/>
  <c r="I245" i="29" s="1"/>
  <c r="A246" i="29"/>
  <c r="I246" i="29" s="1"/>
  <c r="A247" i="29"/>
  <c r="I247" i="29" s="1"/>
  <c r="A248" i="29"/>
  <c r="I248" i="29" s="1"/>
  <c r="A249" i="29"/>
  <c r="I249" i="29" s="1"/>
  <c r="A250" i="29"/>
  <c r="I250" i="29" s="1"/>
  <c r="A251" i="29"/>
  <c r="I251" i="29" s="1"/>
  <c r="A252" i="29"/>
  <c r="I252" i="29" s="1"/>
  <c r="A253" i="29"/>
  <c r="I253" i="29" s="1"/>
  <c r="A254" i="29"/>
  <c r="I254" i="29" s="1"/>
  <c r="A255" i="29"/>
  <c r="I255" i="29" s="1"/>
  <c r="A256" i="29"/>
  <c r="I256" i="29" s="1"/>
  <c r="A257" i="29"/>
  <c r="I257" i="29" s="1"/>
  <c r="A258" i="29"/>
  <c r="I258" i="29" s="1"/>
  <c r="A259" i="29"/>
  <c r="I259" i="29" s="1"/>
  <c r="A260" i="29"/>
  <c r="I260" i="29" s="1"/>
  <c r="A261" i="29"/>
  <c r="I261" i="29" s="1"/>
  <c r="A262" i="29"/>
  <c r="I262" i="29" s="1"/>
  <c r="A263" i="29"/>
  <c r="I263" i="29" s="1"/>
  <c r="A264" i="29"/>
  <c r="I264" i="29" s="1"/>
  <c r="A265" i="29"/>
  <c r="I265" i="29" s="1"/>
  <c r="A266" i="29"/>
  <c r="I266" i="29" s="1"/>
  <c r="A267" i="29"/>
  <c r="I267" i="29" s="1"/>
  <c r="A268" i="29"/>
  <c r="I268" i="29" s="1"/>
  <c r="A269" i="29"/>
  <c r="I269" i="29" s="1"/>
  <c r="A270" i="29"/>
  <c r="I270" i="29" s="1"/>
  <c r="A271" i="29"/>
  <c r="I271" i="29" s="1"/>
  <c r="A272" i="29"/>
  <c r="I272" i="29" s="1"/>
  <c r="A273" i="29"/>
  <c r="I273" i="29" s="1"/>
  <c r="A274" i="29"/>
  <c r="I274" i="29" s="1"/>
  <c r="A275" i="29"/>
  <c r="I275" i="29" s="1"/>
  <c r="A276" i="29"/>
  <c r="I276" i="29" s="1"/>
  <c r="A277" i="29"/>
  <c r="I277" i="29" s="1"/>
  <c r="A278" i="29"/>
  <c r="I278" i="29" s="1"/>
  <c r="A279" i="29"/>
  <c r="I279" i="29" s="1"/>
  <c r="A280" i="29"/>
  <c r="I280" i="29" s="1"/>
  <c r="A281" i="29"/>
  <c r="I281" i="29" s="1"/>
  <c r="A282" i="29"/>
  <c r="I282" i="29" s="1"/>
  <c r="A283" i="29"/>
  <c r="I283" i="29" s="1"/>
  <c r="A284" i="29"/>
  <c r="I284" i="29" s="1"/>
  <c r="A285" i="29"/>
  <c r="I285" i="29" s="1"/>
  <c r="A286" i="29"/>
  <c r="I286" i="29" s="1"/>
  <c r="A287" i="29"/>
  <c r="I287" i="29" s="1"/>
  <c r="A288" i="29"/>
  <c r="I288" i="29" s="1"/>
  <c r="A289" i="29"/>
  <c r="I289" i="29" s="1"/>
  <c r="A290" i="29"/>
  <c r="I290" i="29" s="1"/>
  <c r="A291" i="29"/>
  <c r="I291" i="29" s="1"/>
  <c r="A292" i="29"/>
  <c r="I292" i="29" s="1"/>
  <c r="A293" i="29"/>
  <c r="I293" i="29" s="1"/>
  <c r="A294" i="29"/>
  <c r="I294" i="29" s="1"/>
  <c r="A295" i="29"/>
  <c r="I295" i="29" s="1"/>
  <c r="A296" i="29"/>
  <c r="I296" i="29" s="1"/>
  <c r="A297" i="29"/>
  <c r="I297" i="29" s="1"/>
  <c r="A298" i="29"/>
  <c r="I298" i="29" s="1"/>
  <c r="A299" i="29"/>
  <c r="I299" i="29" s="1"/>
  <c r="A300" i="29"/>
  <c r="I300" i="29" s="1"/>
  <c r="A301" i="29"/>
  <c r="I301" i="29" s="1"/>
  <c r="A302" i="29"/>
  <c r="I302" i="29" s="1"/>
  <c r="A303" i="29"/>
  <c r="I303" i="29" s="1"/>
  <c r="A304" i="29"/>
  <c r="I304" i="29" s="1"/>
  <c r="A305" i="29"/>
  <c r="I305" i="29" s="1"/>
  <c r="A306" i="29"/>
  <c r="I306" i="29" s="1"/>
  <c r="A307" i="29"/>
  <c r="I307" i="29" s="1"/>
  <c r="A308" i="29"/>
  <c r="I308" i="29" s="1"/>
  <c r="A309" i="29"/>
  <c r="I309" i="29" s="1"/>
  <c r="A310" i="29"/>
  <c r="I310" i="29" s="1"/>
  <c r="A311" i="29"/>
  <c r="I311" i="29" s="1"/>
  <c r="A312" i="29"/>
  <c r="I312" i="29" s="1"/>
  <c r="A313" i="29"/>
  <c r="I313" i="29" s="1"/>
  <c r="A314" i="29"/>
  <c r="I314" i="29" s="1"/>
  <c r="A315" i="29"/>
  <c r="I315" i="29" s="1"/>
  <c r="A316" i="29"/>
  <c r="I316" i="29" s="1"/>
  <c r="A317" i="29"/>
  <c r="I317" i="29" s="1"/>
  <c r="A318" i="29"/>
  <c r="I318" i="29" s="1"/>
  <c r="A319" i="29"/>
  <c r="I319" i="29" s="1"/>
  <c r="A320" i="29"/>
  <c r="I320" i="29" s="1"/>
  <c r="A321" i="29"/>
  <c r="I321" i="29" s="1"/>
  <c r="A322" i="29"/>
  <c r="I322" i="29" s="1"/>
  <c r="A323" i="29"/>
  <c r="I323" i="29" s="1"/>
  <c r="A324" i="29"/>
  <c r="I324" i="29" s="1"/>
  <c r="A325" i="29"/>
  <c r="I325" i="29" s="1"/>
  <c r="A326" i="29"/>
  <c r="I326" i="29" s="1"/>
  <c r="A327" i="29"/>
  <c r="I327" i="29" s="1"/>
  <c r="A328" i="29"/>
  <c r="I328" i="29" s="1"/>
  <c r="A329" i="29"/>
  <c r="I329" i="29" s="1"/>
  <c r="A330" i="29"/>
  <c r="I330" i="29" s="1"/>
  <c r="A331" i="29"/>
  <c r="I331" i="29" s="1"/>
  <c r="A332" i="29"/>
  <c r="I332" i="29" s="1"/>
  <c r="A333" i="29"/>
  <c r="I333" i="29" s="1"/>
  <c r="A334" i="29"/>
  <c r="I334" i="29" s="1"/>
  <c r="A335" i="29"/>
  <c r="I335" i="29" s="1"/>
  <c r="A336" i="29"/>
  <c r="I336" i="29" s="1"/>
  <c r="A337" i="29"/>
  <c r="I337" i="29" s="1"/>
  <c r="A338" i="29"/>
  <c r="I338" i="29" s="1"/>
  <c r="A339" i="29"/>
  <c r="I339" i="29" s="1"/>
  <c r="A340" i="29"/>
  <c r="I340" i="29" s="1"/>
  <c r="A341" i="29"/>
  <c r="I341" i="29" s="1"/>
  <c r="A342" i="29"/>
  <c r="I342" i="29" s="1"/>
  <c r="A343" i="29"/>
  <c r="I343" i="29" s="1"/>
  <c r="A344" i="29"/>
  <c r="I344" i="29" s="1"/>
  <c r="A345" i="29"/>
  <c r="I345" i="29" s="1"/>
  <c r="A346" i="29"/>
  <c r="I346" i="29" s="1"/>
  <c r="A347" i="29"/>
  <c r="I347" i="29" s="1"/>
  <c r="A348" i="29"/>
  <c r="I348" i="29" s="1"/>
  <c r="A349" i="29"/>
  <c r="I349" i="29" s="1"/>
  <c r="A350" i="29"/>
  <c r="I350" i="29" s="1"/>
  <c r="A351" i="29"/>
  <c r="I351" i="29" s="1"/>
  <c r="A352" i="29"/>
  <c r="I352" i="29" s="1"/>
  <c r="A353" i="29"/>
  <c r="I353" i="29" s="1"/>
  <c r="A354" i="29"/>
  <c r="I354" i="29" s="1"/>
  <c r="A355" i="29"/>
  <c r="I355" i="29" s="1"/>
  <c r="A356" i="29"/>
  <c r="I356" i="29" s="1"/>
  <c r="A357" i="29"/>
  <c r="I357" i="29" s="1"/>
  <c r="A358" i="29"/>
  <c r="I358" i="29" s="1"/>
  <c r="A359" i="29"/>
  <c r="I359" i="29" s="1"/>
  <c r="A360" i="29"/>
  <c r="I360" i="29" s="1"/>
  <c r="A361" i="29"/>
  <c r="I361" i="29" s="1"/>
  <c r="A362" i="29"/>
  <c r="I362" i="29" s="1"/>
  <c r="A363" i="29"/>
  <c r="I363" i="29" s="1"/>
  <c r="A364" i="29"/>
  <c r="I364" i="29" s="1"/>
  <c r="A365" i="29"/>
  <c r="I365" i="29" s="1"/>
  <c r="A366" i="29"/>
  <c r="I366" i="29" s="1"/>
  <c r="A367" i="29"/>
  <c r="I367" i="29" s="1"/>
  <c r="A368" i="29"/>
  <c r="I368" i="29" s="1"/>
  <c r="A369" i="29"/>
  <c r="I369" i="29" s="1"/>
  <c r="A370" i="29"/>
  <c r="I370" i="29" s="1"/>
  <c r="A371" i="29"/>
  <c r="I371" i="29" s="1"/>
  <c r="A372" i="29"/>
  <c r="I372" i="29" s="1"/>
  <c r="A373" i="29"/>
  <c r="I373" i="29" s="1"/>
  <c r="A374" i="29"/>
  <c r="I374" i="29" s="1"/>
  <c r="A375" i="29"/>
  <c r="I375" i="29" s="1"/>
  <c r="A376" i="29"/>
  <c r="I376" i="29" s="1"/>
  <c r="A377" i="29"/>
  <c r="I377" i="29" s="1"/>
  <c r="A378" i="29"/>
  <c r="I378" i="29" s="1"/>
  <c r="A379" i="29"/>
  <c r="I379" i="29" s="1"/>
  <c r="A380" i="29"/>
  <c r="I380" i="29" s="1"/>
  <c r="A381" i="29"/>
  <c r="I381" i="29" s="1"/>
  <c r="A382" i="29"/>
  <c r="I382" i="29" s="1"/>
  <c r="A383" i="29"/>
  <c r="I383" i="29" s="1"/>
  <c r="A384" i="29"/>
  <c r="I384" i="29" s="1"/>
  <c r="A385" i="29"/>
  <c r="I385" i="29" s="1"/>
  <c r="A386" i="29"/>
  <c r="I386" i="29" s="1"/>
  <c r="A387" i="29"/>
  <c r="I387" i="29" s="1"/>
  <c r="A388" i="29"/>
  <c r="I388" i="29" s="1"/>
  <c r="A389" i="29"/>
  <c r="I389" i="29" s="1"/>
  <c r="A390" i="29"/>
  <c r="I390" i="29" s="1"/>
  <c r="A391" i="29"/>
  <c r="I391" i="29" s="1"/>
  <c r="A392" i="29"/>
  <c r="I392" i="29" s="1"/>
  <c r="A393" i="29"/>
  <c r="I393" i="29" s="1"/>
  <c r="A394" i="29"/>
  <c r="I394" i="29" s="1"/>
  <c r="A395" i="29"/>
  <c r="I395" i="29" s="1"/>
  <c r="A396" i="29"/>
  <c r="I396" i="29" s="1"/>
  <c r="A397" i="29"/>
  <c r="I397" i="29" s="1"/>
  <c r="A398" i="29"/>
  <c r="I398" i="29" s="1"/>
  <c r="A399" i="29"/>
  <c r="I399" i="29" s="1"/>
  <c r="A400" i="29"/>
  <c r="I400" i="29" s="1"/>
  <c r="A401" i="29"/>
  <c r="I401" i="29" s="1"/>
  <c r="A402" i="29"/>
  <c r="I402" i="29" s="1"/>
  <c r="A403" i="29"/>
  <c r="I403" i="29" s="1"/>
  <c r="A404" i="29"/>
  <c r="I404" i="29" s="1"/>
  <c r="A405" i="29"/>
  <c r="I405" i="29" s="1"/>
  <c r="A406" i="29"/>
  <c r="I406" i="29" s="1"/>
  <c r="A407" i="29"/>
  <c r="I407" i="29" s="1"/>
  <c r="A408" i="29"/>
  <c r="I408" i="29" s="1"/>
  <c r="A409" i="29"/>
  <c r="I409" i="29" s="1"/>
  <c r="A410" i="29"/>
  <c r="I410" i="29" s="1"/>
  <c r="A411" i="29"/>
  <c r="I411" i="29" s="1"/>
  <c r="A412" i="29"/>
  <c r="I412" i="29" s="1"/>
  <c r="A413" i="29"/>
  <c r="I413" i="29" s="1"/>
  <c r="A414" i="29"/>
  <c r="I414" i="29" s="1"/>
  <c r="A415" i="29"/>
  <c r="I415" i="29" s="1"/>
  <c r="A416" i="29"/>
  <c r="I416" i="29" s="1"/>
  <c r="A417" i="29"/>
  <c r="I417" i="29" s="1"/>
  <c r="A418" i="29"/>
  <c r="I418" i="29" s="1"/>
  <c r="A419" i="29"/>
  <c r="I419" i="29" s="1"/>
  <c r="A420" i="29"/>
  <c r="I420" i="29" s="1"/>
  <c r="A421" i="29"/>
  <c r="I421" i="29" s="1"/>
  <c r="A422" i="29"/>
  <c r="I422" i="29" s="1"/>
  <c r="A423" i="29"/>
  <c r="I423" i="29" s="1"/>
  <c r="A424" i="29"/>
  <c r="I424" i="29" s="1"/>
  <c r="A425" i="29"/>
  <c r="I425" i="29" s="1"/>
  <c r="A426" i="29"/>
  <c r="I426" i="29" s="1"/>
  <c r="A427" i="29"/>
  <c r="I427" i="29" s="1"/>
  <c r="A428" i="29"/>
  <c r="I428" i="29" s="1"/>
  <c r="A429" i="29"/>
  <c r="I429" i="29" s="1"/>
  <c r="A430" i="29"/>
  <c r="I430" i="29" s="1"/>
  <c r="A431" i="29"/>
  <c r="I431" i="29" s="1"/>
  <c r="A432" i="29"/>
  <c r="I432" i="29" s="1"/>
  <c r="A433" i="29"/>
  <c r="I433" i="29" s="1"/>
  <c r="A434" i="29"/>
  <c r="I434" i="29" s="1"/>
  <c r="A435" i="29"/>
  <c r="I435" i="29" s="1"/>
  <c r="A436" i="29"/>
  <c r="I436" i="29" s="1"/>
  <c r="A437" i="29"/>
  <c r="I437" i="29" s="1"/>
  <c r="A438" i="29"/>
  <c r="I438" i="29" s="1"/>
  <c r="A439" i="29"/>
  <c r="I439" i="29" s="1"/>
  <c r="A440" i="29"/>
  <c r="I440" i="29" s="1"/>
  <c r="A441" i="29"/>
  <c r="I441" i="29" s="1"/>
  <c r="A442" i="29"/>
  <c r="I442" i="29" s="1"/>
  <c r="A443" i="29"/>
  <c r="I443" i="29" s="1"/>
  <c r="A444" i="29"/>
  <c r="I444" i="29" s="1"/>
  <c r="A445" i="29"/>
  <c r="I445" i="29" s="1"/>
  <c r="A446" i="29"/>
  <c r="I446" i="29" s="1"/>
  <c r="A447" i="29"/>
  <c r="I447" i="29" s="1"/>
  <c r="A448" i="29"/>
  <c r="I448" i="29" s="1"/>
  <c r="A449" i="29"/>
  <c r="I449" i="29" s="1"/>
  <c r="A450" i="29"/>
  <c r="I450" i="29" s="1"/>
  <c r="A451" i="29"/>
  <c r="I451" i="29" s="1"/>
  <c r="A452" i="29"/>
  <c r="I452" i="29" s="1"/>
  <c r="A453" i="29"/>
  <c r="I453" i="29" s="1"/>
  <c r="A454" i="29"/>
  <c r="I454" i="29" s="1"/>
  <c r="A455" i="29"/>
  <c r="I455" i="29" s="1"/>
  <c r="A456" i="29"/>
  <c r="I456" i="29" s="1"/>
  <c r="A457" i="29"/>
  <c r="I457" i="29" s="1"/>
  <c r="A458" i="29"/>
  <c r="I458" i="29" s="1"/>
  <c r="A459" i="29"/>
  <c r="I459" i="29" s="1"/>
  <c r="A460" i="29"/>
  <c r="I460" i="29" s="1"/>
  <c r="A461" i="29"/>
  <c r="I461" i="29" s="1"/>
  <c r="A462" i="29"/>
  <c r="I462" i="29" s="1"/>
  <c r="A463" i="29"/>
  <c r="I463" i="29" s="1"/>
  <c r="A464" i="29"/>
  <c r="I464" i="29" s="1"/>
  <c r="A465" i="29"/>
  <c r="I465" i="29" s="1"/>
  <c r="A466" i="29"/>
  <c r="I466" i="29" s="1"/>
  <c r="A467" i="29"/>
  <c r="I467" i="29" s="1"/>
  <c r="A468" i="29"/>
  <c r="I468" i="29" s="1"/>
  <c r="A469" i="29"/>
  <c r="I469" i="29" s="1"/>
  <c r="A470" i="29"/>
  <c r="I470" i="29" s="1"/>
  <c r="A471" i="29"/>
  <c r="I471" i="29" s="1"/>
  <c r="A472" i="29"/>
  <c r="I472" i="29" s="1"/>
  <c r="A473" i="29"/>
  <c r="I473" i="29" s="1"/>
  <c r="A474" i="29"/>
  <c r="I474" i="29" s="1"/>
  <c r="A475" i="29"/>
  <c r="I475" i="29" s="1"/>
  <c r="A476" i="29"/>
  <c r="I476" i="29" s="1"/>
  <c r="A477" i="29"/>
  <c r="I477" i="29" s="1"/>
  <c r="A478" i="29"/>
  <c r="I478" i="29" s="1"/>
  <c r="A479" i="29"/>
  <c r="I479" i="29" s="1"/>
  <c r="A480" i="29"/>
  <c r="I480" i="29" s="1"/>
  <c r="A481" i="29"/>
  <c r="I481" i="29" s="1"/>
  <c r="A482" i="29"/>
  <c r="I482" i="29" s="1"/>
  <c r="A483" i="29"/>
  <c r="I483" i="29" s="1"/>
  <c r="A484" i="29"/>
  <c r="I484" i="29" s="1"/>
  <c r="A485" i="29"/>
  <c r="I485" i="29" s="1"/>
  <c r="A486" i="29"/>
  <c r="I486" i="29" s="1"/>
  <c r="A487" i="29"/>
  <c r="I487" i="29" s="1"/>
  <c r="A488" i="29"/>
  <c r="I488" i="29" s="1"/>
  <c r="A489" i="29"/>
  <c r="I489" i="29" s="1"/>
  <c r="A490" i="29"/>
  <c r="I490" i="29" s="1"/>
  <c r="A491" i="29"/>
  <c r="I491" i="29" s="1"/>
  <c r="A492" i="29"/>
  <c r="I492" i="29" s="1"/>
  <c r="A493" i="29"/>
  <c r="I493" i="29" s="1"/>
  <c r="A494" i="29"/>
  <c r="I494" i="29" s="1"/>
  <c r="A495" i="29"/>
  <c r="I495" i="29" s="1"/>
  <c r="A496" i="29"/>
  <c r="I496" i="29" s="1"/>
  <c r="A497" i="29"/>
  <c r="I497" i="29" s="1"/>
  <c r="A498" i="29"/>
  <c r="I498" i="29" s="1"/>
  <c r="A499" i="29"/>
  <c r="I499" i="29" s="1"/>
  <c r="A500" i="29"/>
  <c r="I500" i="29" s="1"/>
  <c r="A501" i="29"/>
  <c r="I501" i="29" s="1"/>
  <c r="A502" i="29"/>
  <c r="I502" i="29" s="1"/>
  <c r="A503" i="29"/>
  <c r="I503" i="29" s="1"/>
  <c r="A504" i="29"/>
  <c r="I504" i="29" s="1"/>
  <c r="A505" i="29"/>
  <c r="I505" i="29" s="1"/>
  <c r="A506" i="29"/>
  <c r="I506" i="29" s="1"/>
  <c r="A507" i="29"/>
  <c r="I507" i="29" s="1"/>
  <c r="A508" i="29"/>
  <c r="I508" i="29" s="1"/>
  <c r="A509" i="29"/>
  <c r="I509" i="29" s="1"/>
  <c r="A510" i="29"/>
  <c r="I510" i="29" s="1"/>
  <c r="A511" i="29"/>
  <c r="I511" i="29" s="1"/>
  <c r="A512" i="29"/>
  <c r="I512" i="29" s="1"/>
  <c r="A513" i="29"/>
  <c r="I513" i="29" s="1"/>
  <c r="A514" i="29"/>
  <c r="I514" i="29" s="1"/>
  <c r="A515" i="29"/>
  <c r="I515" i="29" s="1"/>
  <c r="A516" i="29"/>
  <c r="I516" i="29" s="1"/>
  <c r="A517" i="29"/>
  <c r="I517" i="29" s="1"/>
  <c r="A518" i="29"/>
  <c r="I518" i="29" s="1"/>
  <c r="A519" i="29"/>
  <c r="I519" i="29" s="1"/>
  <c r="A520" i="29"/>
  <c r="I520" i="29" s="1"/>
  <c r="A521" i="29"/>
  <c r="I521" i="29" s="1"/>
  <c r="A522" i="29"/>
  <c r="I522" i="29" s="1"/>
  <c r="A523" i="29"/>
  <c r="I523" i="29" s="1"/>
  <c r="A524" i="29"/>
  <c r="I524" i="29" s="1"/>
  <c r="A525" i="29"/>
  <c r="I525" i="29" s="1"/>
  <c r="A526" i="29"/>
  <c r="I526" i="29" s="1"/>
  <c r="A527" i="29"/>
  <c r="I527" i="29" s="1"/>
  <c r="A528" i="29"/>
  <c r="I528" i="29" s="1"/>
  <c r="A529" i="29"/>
  <c r="I529" i="29" s="1"/>
  <c r="A530" i="29"/>
  <c r="I530" i="29" s="1"/>
  <c r="A531" i="29"/>
  <c r="I531" i="29" s="1"/>
  <c r="A532" i="29"/>
  <c r="I532" i="29" s="1"/>
  <c r="A533" i="29"/>
  <c r="I533" i="29" s="1"/>
  <c r="A534" i="29"/>
  <c r="I534" i="29" s="1"/>
  <c r="A535" i="29"/>
  <c r="I535" i="29" s="1"/>
  <c r="A536" i="29"/>
  <c r="I536" i="29" s="1"/>
  <c r="A537" i="29"/>
  <c r="I537" i="29" s="1"/>
  <c r="A538" i="29"/>
  <c r="I538" i="29" s="1"/>
  <c r="A539" i="29"/>
  <c r="I539" i="29" s="1"/>
  <c r="A540" i="29"/>
  <c r="I540" i="29" s="1"/>
  <c r="A541" i="29"/>
  <c r="I541" i="29" s="1"/>
  <c r="A542" i="29"/>
  <c r="I542" i="29" s="1"/>
  <c r="A543" i="29"/>
  <c r="I543" i="29" s="1"/>
  <c r="A544" i="29"/>
  <c r="I544" i="29" s="1"/>
  <c r="A545" i="29"/>
  <c r="I545" i="29" s="1"/>
  <c r="A546" i="29"/>
  <c r="I546" i="29" s="1"/>
  <c r="A547" i="29"/>
  <c r="I547" i="29" s="1"/>
  <c r="A548" i="29"/>
  <c r="I548" i="29" s="1"/>
  <c r="A549" i="29"/>
  <c r="I549" i="29" s="1"/>
  <c r="A550" i="29"/>
  <c r="I550" i="29" s="1"/>
  <c r="A551" i="29"/>
  <c r="I551" i="29" s="1"/>
  <c r="A552" i="29"/>
  <c r="I552" i="29" s="1"/>
  <c r="A553" i="29"/>
  <c r="I553" i="29" s="1"/>
  <c r="A554" i="29"/>
  <c r="I554" i="29" s="1"/>
  <c r="A555" i="29"/>
  <c r="I555" i="29" s="1"/>
  <c r="A556" i="29"/>
  <c r="I556" i="29" s="1"/>
  <c r="A557" i="29"/>
  <c r="I557" i="29" s="1"/>
  <c r="A558" i="29"/>
  <c r="I558" i="29" s="1"/>
  <c r="A559" i="29"/>
  <c r="I559" i="29" s="1"/>
  <c r="A560" i="29"/>
  <c r="I560" i="29" s="1"/>
  <c r="A561" i="29"/>
  <c r="I561" i="29" s="1"/>
  <c r="A562" i="29"/>
  <c r="I562" i="29" s="1"/>
  <c r="A563" i="29"/>
  <c r="I563" i="29" s="1"/>
  <c r="A564" i="29"/>
  <c r="I564" i="29" s="1"/>
  <c r="A565" i="29"/>
  <c r="I565" i="29" s="1"/>
  <c r="A566" i="29"/>
  <c r="I566" i="29" s="1"/>
  <c r="A567" i="29"/>
  <c r="I567" i="29" s="1"/>
  <c r="A568" i="29"/>
  <c r="I568" i="29" s="1"/>
  <c r="A569" i="29"/>
  <c r="I569" i="29" s="1"/>
  <c r="A570" i="29"/>
  <c r="I570" i="29" s="1"/>
  <c r="A571" i="29"/>
  <c r="I571" i="29" s="1"/>
  <c r="A572" i="29"/>
  <c r="I572" i="29" s="1"/>
  <c r="A573" i="29"/>
  <c r="I573" i="29" s="1"/>
  <c r="A574" i="29"/>
  <c r="I574" i="29" s="1"/>
  <c r="A575" i="29"/>
  <c r="I575" i="29" s="1"/>
  <c r="A576" i="29"/>
  <c r="I576" i="29" s="1"/>
  <c r="A577" i="29"/>
  <c r="I577" i="29" s="1"/>
  <c r="A578" i="29"/>
  <c r="I578" i="29" s="1"/>
  <c r="A579" i="29"/>
  <c r="I579" i="29" s="1"/>
  <c r="A580" i="29"/>
  <c r="I580" i="29" s="1"/>
  <c r="A581" i="29"/>
  <c r="I581" i="29" s="1"/>
  <c r="A582" i="29"/>
  <c r="I582" i="29" s="1"/>
  <c r="A583" i="29"/>
  <c r="I583" i="29" s="1"/>
  <c r="A584" i="29"/>
  <c r="I584" i="29" s="1"/>
  <c r="A585" i="29"/>
  <c r="I585" i="29" s="1"/>
  <c r="A586" i="29"/>
  <c r="I586" i="29" s="1"/>
  <c r="A587" i="29"/>
  <c r="I587" i="29" s="1"/>
  <c r="A588" i="29"/>
  <c r="I588" i="29" s="1"/>
  <c r="A589" i="29"/>
  <c r="I589" i="29" s="1"/>
  <c r="A590" i="29"/>
  <c r="I590" i="29" s="1"/>
  <c r="A591" i="29"/>
  <c r="I591" i="29" s="1"/>
  <c r="A592" i="29"/>
  <c r="I592" i="29" s="1"/>
  <c r="A593" i="29"/>
  <c r="I593" i="29" s="1"/>
  <c r="A594" i="29"/>
  <c r="I594" i="29" s="1"/>
  <c r="A595" i="29"/>
  <c r="I595" i="29" s="1"/>
  <c r="A596" i="29"/>
  <c r="I596" i="29" s="1"/>
  <c r="A597" i="29"/>
  <c r="I597" i="29" s="1"/>
  <c r="A598" i="29"/>
  <c r="I598" i="29" s="1"/>
  <c r="A599" i="29"/>
  <c r="I599" i="29" s="1"/>
  <c r="A600" i="29"/>
  <c r="I600" i="29" s="1"/>
  <c r="A601" i="29"/>
  <c r="I601" i="29" s="1"/>
  <c r="A602" i="29"/>
  <c r="I602" i="29" s="1"/>
  <c r="A603" i="29"/>
  <c r="I603" i="29" s="1"/>
  <c r="A604" i="29"/>
  <c r="I604" i="29" s="1"/>
  <c r="A605" i="29"/>
  <c r="I605" i="29" s="1"/>
  <c r="A606" i="29"/>
  <c r="I606" i="29" s="1"/>
  <c r="A607" i="29"/>
  <c r="I607" i="29" s="1"/>
  <c r="A608" i="29"/>
  <c r="I608" i="29" s="1"/>
  <c r="A609" i="29"/>
  <c r="I609" i="29" s="1"/>
  <c r="A610" i="29"/>
  <c r="I610" i="29" s="1"/>
  <c r="A611" i="29"/>
  <c r="I611" i="29" s="1"/>
  <c r="A612" i="29"/>
  <c r="I612" i="29" s="1"/>
  <c r="A613" i="29"/>
  <c r="I613" i="29" s="1"/>
  <c r="A614" i="29"/>
  <c r="I614" i="29" s="1"/>
  <c r="A615" i="29"/>
  <c r="I615" i="29" s="1"/>
  <c r="A616" i="29"/>
  <c r="I616" i="29" s="1"/>
  <c r="A617" i="29"/>
  <c r="I617" i="29" s="1"/>
  <c r="A618" i="29"/>
  <c r="I618" i="29" s="1"/>
  <c r="A619" i="29"/>
  <c r="I619" i="29" s="1"/>
  <c r="A620" i="29"/>
  <c r="I620" i="29" s="1"/>
  <c r="A621" i="29"/>
  <c r="I621" i="29" s="1"/>
  <c r="A622" i="29"/>
  <c r="I622" i="29" s="1"/>
  <c r="A623" i="29"/>
  <c r="I623" i="29" s="1"/>
  <c r="A624" i="29"/>
  <c r="I624" i="29" s="1"/>
  <c r="A625" i="29"/>
  <c r="I625" i="29" s="1"/>
  <c r="A626" i="29"/>
  <c r="I626" i="29" s="1"/>
  <c r="A627" i="29"/>
  <c r="I627" i="29" s="1"/>
  <c r="A628" i="29"/>
  <c r="I628" i="29" s="1"/>
  <c r="A629" i="29"/>
  <c r="I629" i="29" s="1"/>
  <c r="A630" i="29"/>
  <c r="I630" i="29" s="1"/>
  <c r="A631" i="29"/>
  <c r="I631" i="29" s="1"/>
  <c r="A632" i="29"/>
  <c r="I632" i="29" s="1"/>
  <c r="A633" i="29"/>
  <c r="I633" i="29" s="1"/>
  <c r="A634" i="29"/>
  <c r="I634" i="29" s="1"/>
  <c r="A635" i="29"/>
  <c r="I635" i="29" s="1"/>
  <c r="A636" i="29"/>
  <c r="I636" i="29" s="1"/>
  <c r="A637" i="29"/>
  <c r="I637" i="29" s="1"/>
  <c r="A638" i="29"/>
  <c r="I638" i="29" s="1"/>
  <c r="A639" i="29"/>
  <c r="I639" i="29" s="1"/>
  <c r="A640" i="29"/>
  <c r="I640" i="29" s="1"/>
  <c r="A641" i="29"/>
  <c r="I641" i="29" s="1"/>
  <c r="A642" i="29"/>
  <c r="I642" i="29" s="1"/>
  <c r="A643" i="29"/>
  <c r="I643" i="29" s="1"/>
  <c r="A644" i="29"/>
  <c r="I644" i="29" s="1"/>
  <c r="A645" i="29"/>
  <c r="I645" i="29" s="1"/>
  <c r="A646" i="29"/>
  <c r="I646" i="29" s="1"/>
  <c r="A647" i="29"/>
  <c r="I647" i="29" s="1"/>
  <c r="A648" i="29"/>
  <c r="I648" i="29" s="1"/>
  <c r="A649" i="29"/>
  <c r="I649" i="29" s="1"/>
  <c r="A650" i="29"/>
  <c r="I650" i="29" s="1"/>
  <c r="A651" i="29"/>
  <c r="I651" i="29" s="1"/>
  <c r="A652" i="29"/>
  <c r="I652" i="29" s="1"/>
  <c r="A653" i="29"/>
  <c r="I653" i="29" s="1"/>
  <c r="A654" i="29"/>
  <c r="I654" i="29" s="1"/>
  <c r="A655" i="29"/>
  <c r="I655" i="29" s="1"/>
  <c r="A656" i="29"/>
  <c r="I656" i="29" s="1"/>
  <c r="A657" i="29"/>
  <c r="I657" i="29" s="1"/>
  <c r="A658" i="29"/>
  <c r="I658" i="29" s="1"/>
  <c r="A659" i="29"/>
  <c r="I659" i="29" s="1"/>
  <c r="A660" i="29"/>
  <c r="I660" i="29" s="1"/>
  <c r="A661" i="29"/>
  <c r="I661" i="29" s="1"/>
  <c r="A662" i="29"/>
  <c r="I662" i="29" s="1"/>
  <c r="A663" i="29"/>
  <c r="I663" i="29" s="1"/>
  <c r="A664" i="29"/>
  <c r="I664" i="29" s="1"/>
  <c r="A665" i="29"/>
  <c r="I665" i="29" s="1"/>
  <c r="A666" i="29"/>
  <c r="I666" i="29" s="1"/>
  <c r="A667" i="29"/>
  <c r="I667" i="29" s="1"/>
  <c r="A668" i="29"/>
  <c r="I668" i="29" s="1"/>
  <c r="A669" i="29"/>
  <c r="I669" i="29" s="1"/>
  <c r="A670" i="29"/>
  <c r="I670" i="29" s="1"/>
  <c r="A671" i="29"/>
  <c r="I671" i="29" s="1"/>
  <c r="A672" i="29"/>
  <c r="I672" i="29" s="1"/>
  <c r="A673" i="29"/>
  <c r="I673" i="29" s="1"/>
  <c r="A674" i="29"/>
  <c r="I674" i="29" s="1"/>
  <c r="A675" i="29"/>
  <c r="I675" i="29" s="1"/>
  <c r="A676" i="29"/>
  <c r="I676" i="29" s="1"/>
  <c r="A677" i="29"/>
  <c r="I677" i="29" s="1"/>
  <c r="A678" i="29"/>
  <c r="I678" i="29" s="1"/>
  <c r="A679" i="29"/>
  <c r="I679" i="29" s="1"/>
  <c r="A680" i="29"/>
  <c r="I680" i="29" s="1"/>
  <c r="A681" i="29"/>
  <c r="I681" i="29" s="1"/>
  <c r="A682" i="29"/>
  <c r="I682" i="29" s="1"/>
  <c r="A683" i="29"/>
  <c r="I683" i="29" s="1"/>
  <c r="A684" i="29"/>
  <c r="I684" i="29" s="1"/>
  <c r="A685" i="29"/>
  <c r="I685" i="29" s="1"/>
  <c r="A686" i="29"/>
  <c r="I686" i="29" s="1"/>
  <c r="A687" i="29"/>
  <c r="I687" i="29" s="1"/>
  <c r="A688" i="29"/>
  <c r="I688" i="29" s="1"/>
  <c r="A689" i="29"/>
  <c r="I689" i="29" s="1"/>
  <c r="A690" i="29"/>
  <c r="I690" i="29" s="1"/>
  <c r="A691" i="29"/>
  <c r="I691" i="29" s="1"/>
  <c r="A692" i="29"/>
  <c r="I692" i="29" s="1"/>
  <c r="A693" i="29"/>
  <c r="I693" i="29" s="1"/>
  <c r="A694" i="29"/>
  <c r="I694" i="29" s="1"/>
  <c r="A695" i="29"/>
  <c r="I695" i="29" s="1"/>
  <c r="A696" i="29"/>
  <c r="I696" i="29" s="1"/>
  <c r="A697" i="29"/>
  <c r="I697" i="29" s="1"/>
  <c r="A698" i="29"/>
  <c r="I698" i="29" s="1"/>
  <c r="A699" i="29"/>
  <c r="I699" i="29" s="1"/>
  <c r="A700" i="29"/>
  <c r="I700" i="29" s="1"/>
  <c r="A701" i="29"/>
  <c r="I701" i="29" s="1"/>
  <c r="A702" i="29"/>
  <c r="I702" i="29" s="1"/>
  <c r="A703" i="29"/>
  <c r="I703" i="29" s="1"/>
  <c r="A704" i="29"/>
  <c r="I704" i="29" s="1"/>
  <c r="A705" i="29"/>
  <c r="I705" i="29" s="1"/>
  <c r="A706" i="29"/>
  <c r="I706" i="29" s="1"/>
  <c r="A707" i="29"/>
  <c r="I707" i="29" s="1"/>
  <c r="A708" i="29"/>
  <c r="I708" i="29" s="1"/>
  <c r="A709" i="29"/>
  <c r="I709" i="29" s="1"/>
  <c r="A710" i="29"/>
  <c r="I710" i="29" s="1"/>
  <c r="A711" i="29"/>
  <c r="I711" i="29" s="1"/>
  <c r="A712" i="29"/>
  <c r="I712" i="29" s="1"/>
  <c r="A713" i="29"/>
  <c r="I713" i="29" s="1"/>
  <c r="A714" i="29"/>
  <c r="I714" i="29" s="1"/>
  <c r="A715" i="29"/>
  <c r="I715" i="29" s="1"/>
  <c r="A716" i="29"/>
  <c r="I716" i="29" s="1"/>
  <c r="A717" i="29"/>
  <c r="I717" i="29" s="1"/>
  <c r="A718" i="29"/>
  <c r="I718" i="29" s="1"/>
  <c r="A719" i="29"/>
  <c r="I719" i="29" s="1"/>
  <c r="A720" i="29"/>
  <c r="I720" i="29" s="1"/>
  <c r="A721" i="29"/>
  <c r="I721" i="29" s="1"/>
  <c r="A722" i="29"/>
  <c r="I722" i="29" s="1"/>
  <c r="A723" i="29"/>
  <c r="I723" i="29" s="1"/>
  <c r="A724" i="29"/>
  <c r="I724" i="29" s="1"/>
  <c r="A725" i="29"/>
  <c r="I725" i="29" s="1"/>
  <c r="A726" i="29"/>
  <c r="I726" i="29" s="1"/>
  <c r="A727" i="29"/>
  <c r="I727" i="29" s="1"/>
  <c r="A728" i="29"/>
  <c r="I728" i="29" s="1"/>
  <c r="A729" i="29"/>
  <c r="I729" i="29" s="1"/>
  <c r="A730" i="29"/>
  <c r="I730" i="29" s="1"/>
  <c r="A731" i="29"/>
  <c r="I731" i="29" s="1"/>
  <c r="A732" i="29"/>
  <c r="I732" i="29" s="1"/>
  <c r="A733" i="29"/>
  <c r="I733" i="29" s="1"/>
  <c r="A734" i="29"/>
  <c r="I734" i="29" s="1"/>
  <c r="A735" i="29"/>
  <c r="I735" i="29" s="1"/>
  <c r="A736" i="29"/>
  <c r="I736" i="29" s="1"/>
  <c r="A737" i="29"/>
  <c r="I737" i="29" s="1"/>
  <c r="A738" i="29"/>
  <c r="I738" i="29" s="1"/>
  <c r="A739" i="29"/>
  <c r="I739" i="29" s="1"/>
  <c r="A740" i="29"/>
  <c r="I740" i="29" s="1"/>
  <c r="A741" i="29"/>
  <c r="I741" i="29" s="1"/>
  <c r="A742" i="29"/>
  <c r="I742" i="29" s="1"/>
  <c r="A743" i="29"/>
  <c r="I743" i="29" s="1"/>
  <c r="A744" i="29"/>
  <c r="I744" i="29" s="1"/>
  <c r="A745" i="29"/>
  <c r="I745" i="29" s="1"/>
  <c r="A746" i="29"/>
  <c r="I746" i="29" s="1"/>
  <c r="A747" i="29"/>
  <c r="I747" i="29" s="1"/>
  <c r="A748" i="29"/>
  <c r="I748" i="29" s="1"/>
  <c r="A749" i="29"/>
  <c r="I749" i="29" s="1"/>
  <c r="A750" i="29"/>
  <c r="I750" i="29" s="1"/>
  <c r="A751" i="29"/>
  <c r="I751" i="29" s="1"/>
  <c r="A752" i="29"/>
  <c r="I752" i="29" s="1"/>
  <c r="A753" i="29"/>
  <c r="I753" i="29" s="1"/>
  <c r="A754" i="29"/>
  <c r="I754" i="29" s="1"/>
  <c r="A755" i="29"/>
  <c r="I755" i="29" s="1"/>
  <c r="A756" i="29"/>
  <c r="I756" i="29" s="1"/>
  <c r="A757" i="29"/>
  <c r="I757" i="29" s="1"/>
  <c r="A758" i="29"/>
  <c r="I758" i="29" s="1"/>
  <c r="A759" i="29"/>
  <c r="I759" i="29" s="1"/>
  <c r="A760" i="29"/>
  <c r="I760" i="29" s="1"/>
  <c r="A761" i="29"/>
  <c r="I761" i="29" s="1"/>
  <c r="A762" i="29"/>
  <c r="I762" i="29" s="1"/>
  <c r="A763" i="29"/>
  <c r="I763" i="29" s="1"/>
  <c r="A764" i="29"/>
  <c r="I764" i="29" s="1"/>
  <c r="A765" i="29"/>
  <c r="I765" i="29" s="1"/>
  <c r="A766" i="29"/>
  <c r="I766" i="29" s="1"/>
  <c r="A767" i="29"/>
  <c r="I767" i="29" s="1"/>
  <c r="A768" i="29"/>
  <c r="I768" i="29" s="1"/>
  <c r="A769" i="29"/>
  <c r="I769" i="29" s="1"/>
  <c r="A770" i="29"/>
  <c r="I770" i="29" s="1"/>
  <c r="A771" i="29"/>
  <c r="I771" i="29" s="1"/>
  <c r="A772" i="29"/>
  <c r="I772" i="29" s="1"/>
  <c r="A773" i="29"/>
  <c r="I773" i="29" s="1"/>
  <c r="A774" i="29"/>
  <c r="I774" i="29" s="1"/>
  <c r="A775" i="29"/>
  <c r="I775" i="29" s="1"/>
  <c r="A776" i="29"/>
  <c r="I776" i="29" s="1"/>
  <c r="A777" i="29"/>
  <c r="I777" i="29" s="1"/>
  <c r="A778" i="29"/>
  <c r="I778" i="29" s="1"/>
  <c r="A779" i="29"/>
  <c r="I779" i="29" s="1"/>
  <c r="A780" i="29"/>
  <c r="I780" i="29" s="1"/>
  <c r="A781" i="29"/>
  <c r="I781" i="29" s="1"/>
  <c r="A782" i="29"/>
  <c r="I782" i="29" s="1"/>
  <c r="A783" i="29"/>
  <c r="I783" i="29" s="1"/>
  <c r="A784" i="29"/>
  <c r="I784" i="29" s="1"/>
  <c r="A785" i="29"/>
  <c r="I785" i="29" s="1"/>
  <c r="A786" i="29"/>
  <c r="I786" i="29" s="1"/>
  <c r="A787" i="29"/>
  <c r="I787" i="29" s="1"/>
  <c r="A788" i="29"/>
  <c r="I788" i="29" s="1"/>
  <c r="A789" i="29"/>
  <c r="I789" i="29" s="1"/>
  <c r="A790" i="29"/>
  <c r="I790" i="29" s="1"/>
  <c r="A791" i="29"/>
  <c r="I791" i="29" s="1"/>
  <c r="A792" i="29"/>
  <c r="I792" i="29" s="1"/>
  <c r="A793" i="29"/>
  <c r="I793" i="29" s="1"/>
  <c r="A794" i="29"/>
  <c r="I794" i="29" s="1"/>
  <c r="A795" i="29"/>
  <c r="I795" i="29" s="1"/>
  <c r="A796" i="29"/>
  <c r="I796" i="29" s="1"/>
  <c r="A797" i="29"/>
  <c r="I797" i="29" s="1"/>
  <c r="A798" i="29"/>
  <c r="I798" i="29" s="1"/>
  <c r="A799" i="29"/>
  <c r="I799" i="29" s="1"/>
  <c r="A800" i="29"/>
  <c r="I800" i="29" s="1"/>
  <c r="A801" i="29"/>
  <c r="I801" i="29" s="1"/>
  <c r="A802" i="29"/>
  <c r="I802" i="29" s="1"/>
  <c r="A803" i="29"/>
  <c r="I803" i="29" s="1"/>
  <c r="A804" i="29"/>
  <c r="I804" i="29" s="1"/>
  <c r="A805" i="29"/>
  <c r="I805" i="29" s="1"/>
  <c r="A806" i="29"/>
  <c r="I806" i="29" s="1"/>
  <c r="A807" i="29"/>
  <c r="I807" i="29" s="1"/>
  <c r="A808" i="29"/>
  <c r="I808" i="29" s="1"/>
  <c r="A809" i="29"/>
  <c r="I809" i="29" s="1"/>
  <c r="A810" i="29"/>
  <c r="I810" i="29" s="1"/>
  <c r="A811" i="29"/>
  <c r="I811" i="29" s="1"/>
  <c r="A812" i="29"/>
  <c r="I812" i="29" s="1"/>
  <c r="A813" i="29"/>
  <c r="I813" i="29" s="1"/>
  <c r="A814" i="29"/>
  <c r="I814" i="29" s="1"/>
  <c r="A815" i="29"/>
  <c r="I815" i="29" s="1"/>
  <c r="A816" i="29"/>
  <c r="I816" i="29" s="1"/>
  <c r="A817" i="29"/>
  <c r="I817" i="29" s="1"/>
  <c r="A818" i="29"/>
  <c r="I818" i="29" s="1"/>
  <c r="A819" i="29"/>
  <c r="I819" i="29" s="1"/>
  <c r="A820" i="29"/>
  <c r="I820" i="29" s="1"/>
  <c r="A821" i="29"/>
  <c r="I821" i="29" s="1"/>
  <c r="A822" i="29"/>
  <c r="I822" i="29" s="1"/>
  <c r="A823" i="29"/>
  <c r="I823" i="29" s="1"/>
  <c r="A824" i="29"/>
  <c r="I824" i="29" s="1"/>
  <c r="A825" i="29"/>
  <c r="I825" i="29" s="1"/>
  <c r="A826" i="29"/>
  <c r="I826" i="29" s="1"/>
  <c r="A827" i="29"/>
  <c r="I827" i="29" s="1"/>
  <c r="A828" i="29"/>
  <c r="I828" i="29" s="1"/>
  <c r="A829" i="29"/>
  <c r="I829" i="29" s="1"/>
  <c r="A830" i="29"/>
  <c r="I830" i="29" s="1"/>
  <c r="A831" i="29"/>
  <c r="I831" i="29" s="1"/>
  <c r="A832" i="29"/>
  <c r="I832" i="29" s="1"/>
  <c r="A833" i="29"/>
  <c r="I833" i="29" s="1"/>
  <c r="A834" i="29"/>
  <c r="I834" i="29" s="1"/>
  <c r="A835" i="29"/>
  <c r="I835" i="29" s="1"/>
  <c r="A836" i="29"/>
  <c r="I836" i="29" s="1"/>
  <c r="A837" i="29"/>
  <c r="I837" i="29" s="1"/>
  <c r="A838" i="29"/>
  <c r="I838" i="29" s="1"/>
  <c r="A839" i="29"/>
  <c r="I839" i="29" s="1"/>
  <c r="A840" i="29"/>
  <c r="I840" i="29" s="1"/>
  <c r="A841" i="29"/>
  <c r="I841" i="29" s="1"/>
  <c r="A842" i="29"/>
  <c r="I842" i="29" s="1"/>
  <c r="A843" i="29"/>
  <c r="I843" i="29" s="1"/>
  <c r="A844" i="29"/>
  <c r="I844" i="29" s="1"/>
  <c r="A845" i="29"/>
  <c r="I845" i="29" s="1"/>
  <c r="A846" i="29"/>
  <c r="I846" i="29" s="1"/>
  <c r="A847" i="29"/>
  <c r="I847" i="29" s="1"/>
  <c r="A848" i="29"/>
  <c r="I848" i="29" s="1"/>
  <c r="A849" i="29"/>
  <c r="I849" i="29" s="1"/>
  <c r="A850" i="29"/>
  <c r="I850" i="29" s="1"/>
  <c r="A851" i="29"/>
  <c r="I851" i="29" s="1"/>
  <c r="A852" i="29"/>
  <c r="I852" i="29" s="1"/>
  <c r="A853" i="29"/>
  <c r="I853" i="29" s="1"/>
  <c r="A854" i="29"/>
  <c r="I854" i="29" s="1"/>
  <c r="A855" i="29"/>
  <c r="I855" i="29" s="1"/>
  <c r="A856" i="29"/>
  <c r="I856" i="29" s="1"/>
  <c r="A857" i="29"/>
  <c r="I857" i="29" s="1"/>
  <c r="A858" i="29"/>
  <c r="I858" i="29" s="1"/>
  <c r="A859" i="29"/>
  <c r="I859" i="29" s="1"/>
  <c r="A860" i="29"/>
  <c r="I860" i="29" s="1"/>
  <c r="A861" i="29"/>
  <c r="I861" i="29" s="1"/>
  <c r="A862" i="29"/>
  <c r="I862" i="29" s="1"/>
  <c r="A863" i="29"/>
  <c r="I863" i="29" s="1"/>
  <c r="A864" i="29"/>
  <c r="I864" i="29" s="1"/>
  <c r="A865" i="29"/>
  <c r="I865" i="29" s="1"/>
  <c r="A866" i="29"/>
  <c r="I866" i="29" s="1"/>
  <c r="A867" i="29"/>
  <c r="I867" i="29" s="1"/>
  <c r="A868" i="29"/>
  <c r="I868" i="29" s="1"/>
  <c r="A869" i="29"/>
  <c r="I869" i="29" s="1"/>
  <c r="A870" i="29"/>
  <c r="I870" i="29" s="1"/>
  <c r="A871" i="29"/>
  <c r="I871" i="29" s="1"/>
  <c r="A872" i="29"/>
  <c r="I872" i="29" s="1"/>
  <c r="A873" i="29"/>
  <c r="I873" i="29" s="1"/>
  <c r="A874" i="29"/>
  <c r="I874" i="29" s="1"/>
  <c r="A875" i="29"/>
  <c r="I875" i="29" s="1"/>
  <c r="A876" i="29"/>
  <c r="I876" i="29" s="1"/>
  <c r="A877" i="29"/>
  <c r="I877" i="29" s="1"/>
  <c r="A878" i="29"/>
  <c r="I878" i="29" s="1"/>
  <c r="A879" i="29"/>
  <c r="I879" i="29" s="1"/>
  <c r="A880" i="29"/>
  <c r="I880" i="29" s="1"/>
  <c r="A881" i="29"/>
  <c r="I881" i="29" s="1"/>
  <c r="A882" i="29"/>
  <c r="I882" i="29" s="1"/>
  <c r="A883" i="29"/>
  <c r="I883" i="29" s="1"/>
  <c r="A884" i="29"/>
  <c r="I884" i="29" s="1"/>
  <c r="A885" i="29"/>
  <c r="I885" i="29" s="1"/>
  <c r="A886" i="29"/>
  <c r="I886" i="29" s="1"/>
  <c r="A887" i="29"/>
  <c r="I887" i="29" s="1"/>
  <c r="A888" i="29"/>
  <c r="I888" i="29" s="1"/>
  <c r="A889" i="29"/>
  <c r="I889" i="29" s="1"/>
  <c r="A890" i="29"/>
  <c r="I890" i="29" s="1"/>
  <c r="A891" i="29"/>
  <c r="I891" i="29" s="1"/>
  <c r="A892" i="29"/>
  <c r="I892" i="29" s="1"/>
  <c r="A893" i="29"/>
  <c r="I893" i="29" s="1"/>
  <c r="A894" i="29"/>
  <c r="I894" i="29" s="1"/>
  <c r="A895" i="29"/>
  <c r="I895" i="29" s="1"/>
  <c r="A896" i="29"/>
  <c r="I896" i="29" s="1"/>
  <c r="A897" i="29"/>
  <c r="I897" i="29" s="1"/>
  <c r="A898" i="29"/>
  <c r="I898" i="29" s="1"/>
  <c r="A899" i="29"/>
  <c r="I899" i="29" s="1"/>
  <c r="A900" i="29"/>
  <c r="I900" i="29" s="1"/>
  <c r="A901" i="29"/>
  <c r="I901" i="29" s="1"/>
  <c r="A902" i="29"/>
  <c r="I902" i="29" s="1"/>
  <c r="A903" i="29"/>
  <c r="I903" i="29" s="1"/>
  <c r="A904" i="29"/>
  <c r="I904" i="29" s="1"/>
  <c r="A905" i="29"/>
  <c r="I905" i="29" s="1"/>
  <c r="A906" i="29"/>
  <c r="I906" i="29" s="1"/>
  <c r="A907" i="29"/>
  <c r="I907" i="29" s="1"/>
  <c r="A908" i="29"/>
  <c r="I908" i="29" s="1"/>
  <c r="A909" i="29"/>
  <c r="I909" i="29" s="1"/>
  <c r="A910" i="29"/>
  <c r="I910" i="29" s="1"/>
  <c r="A911" i="29"/>
  <c r="I911" i="29" s="1"/>
  <c r="A912" i="29"/>
  <c r="I912" i="29" s="1"/>
  <c r="A913" i="29"/>
  <c r="I913" i="29" s="1"/>
  <c r="A914" i="29"/>
  <c r="I914" i="29" s="1"/>
  <c r="A915" i="29"/>
  <c r="I915" i="29" s="1"/>
  <c r="A916" i="29"/>
  <c r="I916" i="29" s="1"/>
  <c r="A917" i="29"/>
  <c r="I917" i="29" s="1"/>
  <c r="A918" i="29"/>
  <c r="I918" i="29" s="1"/>
  <c r="A919" i="29"/>
  <c r="I919" i="29" s="1"/>
  <c r="A920" i="29"/>
  <c r="I920" i="29" s="1"/>
  <c r="A921" i="29"/>
  <c r="I921" i="29" s="1"/>
  <c r="A922" i="29"/>
  <c r="I922" i="29" s="1"/>
  <c r="A923" i="29"/>
  <c r="I923" i="29" s="1"/>
  <c r="A924" i="29"/>
  <c r="I924" i="29" s="1"/>
  <c r="A925" i="29"/>
  <c r="I925" i="29" s="1"/>
  <c r="A926" i="29"/>
  <c r="I926" i="29" s="1"/>
  <c r="A927" i="29"/>
  <c r="I927" i="29" s="1"/>
  <c r="A928" i="29"/>
  <c r="I928" i="29" s="1"/>
  <c r="A929" i="29"/>
  <c r="I929" i="29" s="1"/>
  <c r="A930" i="29"/>
  <c r="I930" i="29" s="1"/>
  <c r="A931" i="29"/>
  <c r="I931" i="29" s="1"/>
  <c r="A932" i="29"/>
  <c r="I932" i="29" s="1"/>
  <c r="A933" i="29"/>
  <c r="I933" i="29" s="1"/>
  <c r="A934" i="29"/>
  <c r="I934" i="29" s="1"/>
  <c r="A935" i="29"/>
  <c r="I935" i="29" s="1"/>
  <c r="A936" i="29"/>
  <c r="I936" i="29" s="1"/>
  <c r="A937" i="29"/>
  <c r="I937" i="29" s="1"/>
  <c r="A938" i="29"/>
  <c r="I938" i="29" s="1"/>
  <c r="A939" i="29"/>
  <c r="I939" i="29" s="1"/>
  <c r="A940" i="29"/>
  <c r="I940" i="29" s="1"/>
  <c r="A941" i="29"/>
  <c r="I941" i="29" s="1"/>
  <c r="A942" i="29"/>
  <c r="I942" i="29" s="1"/>
  <c r="A943" i="29"/>
  <c r="I943" i="29" s="1"/>
  <c r="A944" i="29"/>
  <c r="I944" i="29" s="1"/>
  <c r="A945" i="29"/>
  <c r="I945" i="29" s="1"/>
  <c r="A946" i="29"/>
  <c r="I946" i="29" s="1"/>
  <c r="A947" i="29"/>
  <c r="I947" i="29" s="1"/>
  <c r="A948" i="29"/>
  <c r="I948" i="29" s="1"/>
  <c r="A949" i="29"/>
  <c r="I949" i="29" s="1"/>
  <c r="A950" i="29"/>
  <c r="I950" i="29" s="1"/>
  <c r="A951" i="29"/>
  <c r="I951" i="29" s="1"/>
  <c r="A952" i="29"/>
  <c r="I952" i="29" s="1"/>
  <c r="A953" i="29"/>
  <c r="I953" i="29" s="1"/>
  <c r="A954" i="29"/>
  <c r="I954" i="29" s="1"/>
  <c r="A955" i="29"/>
  <c r="I955" i="29" s="1"/>
  <c r="A956" i="29"/>
  <c r="I956" i="29" s="1"/>
  <c r="A957" i="29"/>
  <c r="I957" i="29" s="1"/>
  <c r="A958" i="29"/>
  <c r="I958" i="29" s="1"/>
  <c r="A959" i="29"/>
  <c r="I959" i="29" s="1"/>
  <c r="A960" i="29"/>
  <c r="I960" i="29" s="1"/>
  <c r="A961" i="29"/>
  <c r="I961" i="29" s="1"/>
  <c r="A962" i="29"/>
  <c r="I962" i="29" s="1"/>
  <c r="A963" i="29"/>
  <c r="I963" i="29" s="1"/>
  <c r="A964" i="29"/>
  <c r="I964" i="29" s="1"/>
  <c r="A965" i="29"/>
  <c r="I965" i="29" s="1"/>
  <c r="A966" i="29"/>
  <c r="I966" i="29" s="1"/>
  <c r="A967" i="29"/>
  <c r="I967" i="29" s="1"/>
  <c r="A968" i="29"/>
  <c r="I968" i="29" s="1"/>
  <c r="A969" i="29"/>
  <c r="I969" i="29" s="1"/>
  <c r="A970" i="29"/>
  <c r="I970" i="29" s="1"/>
  <c r="A971" i="29"/>
  <c r="I971" i="29" s="1"/>
  <c r="A972" i="29"/>
  <c r="I972" i="29" s="1"/>
  <c r="A973" i="29"/>
  <c r="I973" i="29" s="1"/>
  <c r="A974" i="29"/>
  <c r="I974" i="29" s="1"/>
  <c r="A975" i="29"/>
  <c r="I975" i="29" s="1"/>
  <c r="A976" i="29"/>
  <c r="I976" i="29" s="1"/>
  <c r="A977" i="29"/>
  <c r="I977" i="29" s="1"/>
  <c r="A978" i="29"/>
  <c r="I978" i="29" s="1"/>
  <c r="A979" i="29"/>
  <c r="I979" i="29" s="1"/>
  <c r="A980" i="29"/>
  <c r="I980" i="29" s="1"/>
  <c r="A981" i="29"/>
  <c r="I981" i="29" s="1"/>
  <c r="A982" i="29"/>
  <c r="I982" i="29" s="1"/>
  <c r="A983" i="29"/>
  <c r="I983" i="29" s="1"/>
  <c r="A984" i="29"/>
  <c r="I984" i="29" s="1"/>
  <c r="A985" i="29"/>
  <c r="I985" i="29" s="1"/>
  <c r="A986" i="29"/>
  <c r="I986" i="29" s="1"/>
  <c r="A987" i="29"/>
  <c r="I987" i="29" s="1"/>
  <c r="A988" i="29"/>
  <c r="I988" i="29" s="1"/>
  <c r="A989" i="29"/>
  <c r="I989" i="29" s="1"/>
  <c r="A990" i="29"/>
  <c r="I990" i="29" s="1"/>
  <c r="A991" i="29"/>
  <c r="I991" i="29" s="1"/>
  <c r="A992" i="29"/>
  <c r="I992" i="29" s="1"/>
  <c r="A993" i="29"/>
  <c r="I993" i="29" s="1"/>
  <c r="A994" i="29"/>
  <c r="I994" i="29" s="1"/>
  <c r="A995" i="29"/>
  <c r="I995" i="29" s="1"/>
  <c r="A996" i="29"/>
  <c r="I996" i="29" s="1"/>
  <c r="A997" i="29"/>
  <c r="I997" i="29" s="1"/>
  <c r="A998" i="29"/>
  <c r="I998" i="29" s="1"/>
  <c r="A999" i="29"/>
  <c r="I999" i="29" s="1"/>
  <c r="A1000" i="29"/>
  <c r="I1000" i="29" s="1"/>
  <c r="A1001" i="29"/>
  <c r="I1001" i="29" s="1"/>
  <c r="A1002" i="29"/>
  <c r="I1002" i="29" s="1"/>
  <c r="A1003" i="29"/>
  <c r="I1003" i="29" s="1"/>
  <c r="A1004" i="29"/>
  <c r="I1004" i="29" s="1"/>
  <c r="A1005" i="29"/>
  <c r="I1005" i="29" s="1"/>
  <c r="I1006" i="29"/>
  <c r="A2" i="29"/>
  <c r="I2" i="29" s="1"/>
  <c r="A3" i="28"/>
  <c r="I3" i="28" s="1"/>
  <c r="A4" i="28"/>
  <c r="I4" i="28" s="1"/>
  <c r="A5" i="28"/>
  <c r="I5" i="28" s="1"/>
  <c r="A6" i="28"/>
  <c r="I6" i="28" s="1"/>
  <c r="A7" i="28"/>
  <c r="I7" i="28" s="1"/>
  <c r="A8" i="28"/>
  <c r="I8" i="28" s="1"/>
  <c r="A9" i="28"/>
  <c r="I9" i="28" s="1"/>
  <c r="A10" i="28"/>
  <c r="I10" i="28" s="1"/>
  <c r="A11" i="28"/>
  <c r="I11" i="28" s="1"/>
  <c r="A12" i="28"/>
  <c r="I12" i="28" s="1"/>
  <c r="A13" i="28"/>
  <c r="I13" i="28" s="1"/>
  <c r="A14" i="28"/>
  <c r="I14" i="28" s="1"/>
  <c r="A15" i="28"/>
  <c r="I15" i="28" s="1"/>
  <c r="A16" i="28"/>
  <c r="I16" i="28" s="1"/>
  <c r="A17" i="28"/>
  <c r="I17" i="28" s="1"/>
  <c r="A18" i="28"/>
  <c r="I18" i="28" s="1"/>
  <c r="A19" i="28"/>
  <c r="I19" i="28" s="1"/>
  <c r="A20" i="28"/>
  <c r="I20" i="28" s="1"/>
  <c r="A21" i="28"/>
  <c r="I21" i="28" s="1"/>
  <c r="A22" i="28"/>
  <c r="I22" i="28" s="1"/>
  <c r="A23" i="28"/>
  <c r="I23" i="28" s="1"/>
  <c r="A24" i="28"/>
  <c r="I24" i="28" s="1"/>
  <c r="A25" i="28"/>
  <c r="I25" i="28" s="1"/>
  <c r="A26" i="28"/>
  <c r="I26" i="28" s="1"/>
  <c r="A27" i="28"/>
  <c r="I27" i="28" s="1"/>
  <c r="A28" i="28"/>
  <c r="I28" i="28" s="1"/>
  <c r="A29" i="28"/>
  <c r="I29" i="28" s="1"/>
  <c r="A30" i="28"/>
  <c r="I30" i="28" s="1"/>
  <c r="A31" i="28"/>
  <c r="I31" i="28" s="1"/>
  <c r="A32" i="28"/>
  <c r="I32" i="28" s="1"/>
  <c r="A33" i="28"/>
  <c r="I33" i="28" s="1"/>
  <c r="A34" i="28"/>
  <c r="I34" i="28" s="1"/>
  <c r="A35" i="28"/>
  <c r="I35" i="28" s="1"/>
  <c r="A36" i="28"/>
  <c r="I36" i="28" s="1"/>
  <c r="A37" i="28"/>
  <c r="I37" i="28" s="1"/>
  <c r="A38" i="28"/>
  <c r="I38" i="28" s="1"/>
  <c r="A39" i="28"/>
  <c r="I39" i="28" s="1"/>
  <c r="A40" i="28"/>
  <c r="I40" i="28" s="1"/>
  <c r="A41" i="28"/>
  <c r="I41" i="28" s="1"/>
  <c r="A42" i="28"/>
  <c r="I42" i="28" s="1"/>
  <c r="A43" i="28"/>
  <c r="I43" i="28" s="1"/>
  <c r="A44" i="28"/>
  <c r="I44" i="28" s="1"/>
  <c r="A45" i="28"/>
  <c r="I45" i="28" s="1"/>
  <c r="A46" i="28"/>
  <c r="I46" i="28" s="1"/>
  <c r="A47" i="28"/>
  <c r="I47" i="28" s="1"/>
  <c r="A48" i="28"/>
  <c r="I48" i="28" s="1"/>
  <c r="A49" i="28"/>
  <c r="I49" i="28" s="1"/>
  <c r="A50" i="28"/>
  <c r="I50" i="28" s="1"/>
  <c r="A51" i="28"/>
  <c r="I51" i="28" s="1"/>
  <c r="A52" i="28"/>
  <c r="I52" i="28" s="1"/>
  <c r="A53" i="28"/>
  <c r="I53" i="28" s="1"/>
  <c r="A54" i="28"/>
  <c r="I54" i="28" s="1"/>
  <c r="A55" i="28"/>
  <c r="I55" i="28" s="1"/>
  <c r="A56" i="28"/>
  <c r="I56" i="28" s="1"/>
  <c r="A57" i="28"/>
  <c r="I57" i="28" s="1"/>
  <c r="A58" i="28"/>
  <c r="I58" i="28" s="1"/>
  <c r="A59" i="28"/>
  <c r="I59" i="28" s="1"/>
  <c r="A60" i="28"/>
  <c r="I60" i="28" s="1"/>
  <c r="A61" i="28"/>
  <c r="I61" i="28" s="1"/>
  <c r="A62" i="28"/>
  <c r="I62" i="28" s="1"/>
  <c r="A63" i="28"/>
  <c r="I63" i="28" s="1"/>
  <c r="A64" i="28"/>
  <c r="I64" i="28" s="1"/>
  <c r="A65" i="28"/>
  <c r="I65" i="28" s="1"/>
  <c r="A66" i="28"/>
  <c r="I66" i="28" s="1"/>
  <c r="A67" i="28"/>
  <c r="I67" i="28" s="1"/>
  <c r="A68" i="28"/>
  <c r="I68" i="28" s="1"/>
  <c r="A69" i="28"/>
  <c r="I69" i="28" s="1"/>
  <c r="A70" i="28"/>
  <c r="I70" i="28" s="1"/>
  <c r="A71" i="28"/>
  <c r="I71" i="28" s="1"/>
  <c r="A72" i="28"/>
  <c r="I72" i="28" s="1"/>
  <c r="A73" i="28"/>
  <c r="I73" i="28" s="1"/>
  <c r="A74" i="28"/>
  <c r="I74" i="28" s="1"/>
  <c r="A75" i="28"/>
  <c r="I75" i="28" s="1"/>
  <c r="A76" i="28"/>
  <c r="I76" i="28" s="1"/>
  <c r="A77" i="28"/>
  <c r="I77" i="28" s="1"/>
  <c r="A78" i="28"/>
  <c r="I78" i="28" s="1"/>
  <c r="A79" i="28"/>
  <c r="I79" i="28" s="1"/>
  <c r="A80" i="28"/>
  <c r="I80" i="28" s="1"/>
  <c r="A81" i="28"/>
  <c r="I81" i="28" s="1"/>
  <c r="A82" i="28"/>
  <c r="I82" i="28" s="1"/>
  <c r="A83" i="28"/>
  <c r="I83" i="28" s="1"/>
  <c r="A84" i="28"/>
  <c r="I84" i="28" s="1"/>
  <c r="A85" i="28"/>
  <c r="I85" i="28" s="1"/>
  <c r="A86" i="28"/>
  <c r="I86" i="28" s="1"/>
  <c r="A87" i="28"/>
  <c r="I87" i="28" s="1"/>
  <c r="A88" i="28"/>
  <c r="I88" i="28" s="1"/>
  <c r="A89" i="28"/>
  <c r="I89" i="28" s="1"/>
  <c r="A90" i="28"/>
  <c r="I90" i="28" s="1"/>
  <c r="A91" i="28"/>
  <c r="I91" i="28" s="1"/>
  <c r="A92" i="28"/>
  <c r="I92" i="28" s="1"/>
  <c r="A93" i="28"/>
  <c r="I93" i="28" s="1"/>
  <c r="A94" i="28"/>
  <c r="I94" i="28" s="1"/>
  <c r="A95" i="28"/>
  <c r="I95" i="28" s="1"/>
  <c r="A96" i="28"/>
  <c r="I96" i="28" s="1"/>
  <c r="A97" i="28"/>
  <c r="I97" i="28" s="1"/>
  <c r="A98" i="28"/>
  <c r="I98" i="28" s="1"/>
  <c r="A99" i="28"/>
  <c r="I99" i="28" s="1"/>
  <c r="A100" i="28"/>
  <c r="I100" i="28" s="1"/>
  <c r="A101" i="28"/>
  <c r="I101" i="28" s="1"/>
  <c r="A102" i="28"/>
  <c r="I102" i="28" s="1"/>
  <c r="A103" i="28"/>
  <c r="I103" i="28" s="1"/>
  <c r="A104" i="28"/>
  <c r="I104" i="28" s="1"/>
  <c r="A105" i="28"/>
  <c r="I105" i="28" s="1"/>
  <c r="A106" i="28"/>
  <c r="I106" i="28" s="1"/>
  <c r="A107" i="28"/>
  <c r="I107" i="28" s="1"/>
  <c r="A108" i="28"/>
  <c r="I108" i="28" s="1"/>
  <c r="A109" i="28"/>
  <c r="I109" i="28" s="1"/>
  <c r="A110" i="28"/>
  <c r="I110" i="28" s="1"/>
  <c r="A111" i="28"/>
  <c r="I111" i="28" s="1"/>
  <c r="A112" i="28"/>
  <c r="I112" i="28" s="1"/>
  <c r="A113" i="28"/>
  <c r="I113" i="28" s="1"/>
  <c r="A114" i="28"/>
  <c r="I114" i="28" s="1"/>
  <c r="A115" i="28"/>
  <c r="I115" i="28" s="1"/>
  <c r="A116" i="28"/>
  <c r="I116" i="28" s="1"/>
  <c r="A117" i="28"/>
  <c r="I117" i="28" s="1"/>
  <c r="A118" i="28"/>
  <c r="I118" i="28" s="1"/>
  <c r="A119" i="28"/>
  <c r="I119" i="28" s="1"/>
  <c r="A120" i="28"/>
  <c r="I120" i="28" s="1"/>
  <c r="A121" i="28"/>
  <c r="I121" i="28" s="1"/>
  <c r="A122" i="28"/>
  <c r="I122" i="28" s="1"/>
  <c r="A123" i="28"/>
  <c r="I123" i="28" s="1"/>
  <c r="A124" i="28"/>
  <c r="I124" i="28" s="1"/>
  <c r="A125" i="28"/>
  <c r="I125" i="28" s="1"/>
  <c r="A126" i="28"/>
  <c r="I126" i="28" s="1"/>
  <c r="A127" i="28"/>
  <c r="I127" i="28" s="1"/>
  <c r="A128" i="28"/>
  <c r="I128" i="28" s="1"/>
  <c r="A129" i="28"/>
  <c r="I129" i="28" s="1"/>
  <c r="A130" i="28"/>
  <c r="I130" i="28" s="1"/>
  <c r="A131" i="28"/>
  <c r="I131" i="28" s="1"/>
  <c r="A132" i="28"/>
  <c r="I132" i="28" s="1"/>
  <c r="A133" i="28"/>
  <c r="I133" i="28" s="1"/>
  <c r="A134" i="28"/>
  <c r="I134" i="28" s="1"/>
  <c r="A135" i="28"/>
  <c r="I135" i="28" s="1"/>
  <c r="A136" i="28"/>
  <c r="I136" i="28" s="1"/>
  <c r="A137" i="28"/>
  <c r="I137" i="28" s="1"/>
  <c r="A138" i="28"/>
  <c r="I138" i="28" s="1"/>
  <c r="A139" i="28"/>
  <c r="I139" i="28" s="1"/>
  <c r="A140" i="28"/>
  <c r="I140" i="28" s="1"/>
  <c r="A141" i="28"/>
  <c r="I141" i="28" s="1"/>
  <c r="A142" i="28"/>
  <c r="I142" i="28" s="1"/>
  <c r="A143" i="28"/>
  <c r="I143" i="28" s="1"/>
  <c r="A144" i="28"/>
  <c r="I144" i="28" s="1"/>
  <c r="A145" i="28"/>
  <c r="I145" i="28" s="1"/>
  <c r="A146" i="28"/>
  <c r="I146" i="28" s="1"/>
  <c r="A147" i="28"/>
  <c r="I147" i="28" s="1"/>
  <c r="A148" i="28"/>
  <c r="I148" i="28" s="1"/>
  <c r="A149" i="28"/>
  <c r="I149" i="28" s="1"/>
  <c r="A150" i="28"/>
  <c r="I150" i="28" s="1"/>
  <c r="A151" i="28"/>
  <c r="I151" i="28" s="1"/>
  <c r="A152" i="28"/>
  <c r="I152" i="28" s="1"/>
  <c r="A153" i="28"/>
  <c r="I153" i="28" s="1"/>
  <c r="A154" i="28"/>
  <c r="I154" i="28" s="1"/>
  <c r="A155" i="28"/>
  <c r="I155" i="28" s="1"/>
  <c r="A156" i="28"/>
  <c r="I156" i="28" s="1"/>
  <c r="A157" i="28"/>
  <c r="I157" i="28" s="1"/>
  <c r="A158" i="28"/>
  <c r="I158" i="28" s="1"/>
  <c r="A159" i="28"/>
  <c r="I159" i="28" s="1"/>
  <c r="A160" i="28"/>
  <c r="I160" i="28" s="1"/>
  <c r="A161" i="28"/>
  <c r="I161" i="28" s="1"/>
  <c r="A162" i="28"/>
  <c r="I162" i="28" s="1"/>
  <c r="A163" i="28"/>
  <c r="I163" i="28" s="1"/>
  <c r="A164" i="28"/>
  <c r="I164" i="28" s="1"/>
  <c r="A165" i="28"/>
  <c r="I165" i="28" s="1"/>
  <c r="A166" i="28"/>
  <c r="I166" i="28" s="1"/>
  <c r="A167" i="28"/>
  <c r="I167" i="28" s="1"/>
  <c r="A168" i="28"/>
  <c r="I168" i="28" s="1"/>
  <c r="A169" i="28"/>
  <c r="I169" i="28" s="1"/>
  <c r="A170" i="28"/>
  <c r="I170" i="28" s="1"/>
  <c r="A171" i="28"/>
  <c r="I171" i="28" s="1"/>
  <c r="A172" i="28"/>
  <c r="I172" i="28" s="1"/>
  <c r="A173" i="28"/>
  <c r="I173" i="28" s="1"/>
  <c r="A174" i="28"/>
  <c r="I174" i="28" s="1"/>
  <c r="A175" i="28"/>
  <c r="I175" i="28" s="1"/>
  <c r="A176" i="28"/>
  <c r="I176" i="28" s="1"/>
  <c r="A177" i="28"/>
  <c r="I177" i="28" s="1"/>
  <c r="A178" i="28"/>
  <c r="I178" i="28" s="1"/>
  <c r="A179" i="28"/>
  <c r="I179" i="28" s="1"/>
  <c r="A180" i="28"/>
  <c r="I180" i="28" s="1"/>
  <c r="A181" i="28"/>
  <c r="I181" i="28" s="1"/>
  <c r="A182" i="28"/>
  <c r="I182" i="28" s="1"/>
  <c r="A183" i="28"/>
  <c r="I183" i="28" s="1"/>
  <c r="A184" i="28"/>
  <c r="I184" i="28" s="1"/>
  <c r="A185" i="28"/>
  <c r="I185" i="28" s="1"/>
  <c r="A186" i="28"/>
  <c r="I186" i="28" s="1"/>
  <c r="A187" i="28"/>
  <c r="I187" i="28" s="1"/>
  <c r="A188" i="28"/>
  <c r="I188" i="28" s="1"/>
  <c r="A189" i="28"/>
  <c r="I189" i="28" s="1"/>
  <c r="A190" i="28"/>
  <c r="I190" i="28" s="1"/>
  <c r="A191" i="28"/>
  <c r="I191" i="28" s="1"/>
  <c r="A192" i="28"/>
  <c r="I192" i="28" s="1"/>
  <c r="A193" i="28"/>
  <c r="I193" i="28" s="1"/>
  <c r="A194" i="28"/>
  <c r="I194" i="28" s="1"/>
  <c r="A195" i="28"/>
  <c r="I195" i="28" s="1"/>
  <c r="A196" i="28"/>
  <c r="I196" i="28" s="1"/>
  <c r="A197" i="28"/>
  <c r="I197" i="28" s="1"/>
  <c r="A198" i="28"/>
  <c r="I198" i="28" s="1"/>
  <c r="A199" i="28"/>
  <c r="I199" i="28" s="1"/>
  <c r="A200" i="28"/>
  <c r="I200" i="28" s="1"/>
  <c r="A201" i="28"/>
  <c r="I201" i="28" s="1"/>
  <c r="A202" i="28"/>
  <c r="I202" i="28" s="1"/>
  <c r="A203" i="28"/>
  <c r="I203" i="28" s="1"/>
  <c r="A204" i="28"/>
  <c r="I204" i="28" s="1"/>
  <c r="A205" i="28"/>
  <c r="I205" i="28" s="1"/>
  <c r="A206" i="28"/>
  <c r="I206" i="28" s="1"/>
  <c r="A207" i="28"/>
  <c r="I207" i="28" s="1"/>
  <c r="A208" i="28"/>
  <c r="I208" i="28" s="1"/>
  <c r="A209" i="28"/>
  <c r="I209" i="28" s="1"/>
  <c r="A210" i="28"/>
  <c r="I210" i="28" s="1"/>
  <c r="A211" i="28"/>
  <c r="I211" i="28" s="1"/>
  <c r="A212" i="28"/>
  <c r="I212" i="28" s="1"/>
  <c r="A213" i="28"/>
  <c r="I213" i="28" s="1"/>
  <c r="A214" i="28"/>
  <c r="I214" i="28" s="1"/>
  <c r="A215" i="28"/>
  <c r="I215" i="28" s="1"/>
  <c r="A216" i="28"/>
  <c r="I216" i="28" s="1"/>
  <c r="A217" i="28"/>
  <c r="I217" i="28" s="1"/>
  <c r="A218" i="28"/>
  <c r="I218" i="28" s="1"/>
  <c r="A219" i="28"/>
  <c r="I219" i="28" s="1"/>
  <c r="A220" i="28"/>
  <c r="I220" i="28" s="1"/>
  <c r="A221" i="28"/>
  <c r="I221" i="28" s="1"/>
  <c r="A222" i="28"/>
  <c r="I222" i="28" s="1"/>
  <c r="A223" i="28"/>
  <c r="I223" i="28" s="1"/>
  <c r="A224" i="28"/>
  <c r="I224" i="28" s="1"/>
  <c r="A225" i="28"/>
  <c r="I225" i="28" s="1"/>
  <c r="A226" i="28"/>
  <c r="I226" i="28" s="1"/>
  <c r="A227" i="28"/>
  <c r="I227" i="28" s="1"/>
  <c r="A228" i="28"/>
  <c r="I228" i="28" s="1"/>
  <c r="A229" i="28"/>
  <c r="I229" i="28" s="1"/>
  <c r="A230" i="28"/>
  <c r="I230" i="28" s="1"/>
  <c r="A231" i="28"/>
  <c r="I231" i="28" s="1"/>
  <c r="A232" i="28"/>
  <c r="I232" i="28" s="1"/>
  <c r="A233" i="28"/>
  <c r="I233" i="28" s="1"/>
  <c r="A234" i="28"/>
  <c r="I234" i="28" s="1"/>
  <c r="A235" i="28"/>
  <c r="I235" i="28" s="1"/>
  <c r="A236" i="28"/>
  <c r="I236" i="28" s="1"/>
  <c r="A237" i="28"/>
  <c r="I237" i="28" s="1"/>
  <c r="A238" i="28"/>
  <c r="I238" i="28" s="1"/>
  <c r="A239" i="28"/>
  <c r="I239" i="28" s="1"/>
  <c r="A240" i="28"/>
  <c r="I240" i="28" s="1"/>
  <c r="A241" i="28"/>
  <c r="I241" i="28" s="1"/>
  <c r="A242" i="28"/>
  <c r="I242" i="28" s="1"/>
  <c r="A243" i="28"/>
  <c r="I243" i="28" s="1"/>
  <c r="A244" i="28"/>
  <c r="I244" i="28" s="1"/>
  <c r="A245" i="28"/>
  <c r="I245" i="28" s="1"/>
  <c r="A246" i="28"/>
  <c r="I246" i="28" s="1"/>
  <c r="A247" i="28"/>
  <c r="I247" i="28" s="1"/>
  <c r="A248" i="28"/>
  <c r="I248" i="28" s="1"/>
  <c r="A249" i="28"/>
  <c r="I249" i="28" s="1"/>
  <c r="A250" i="28"/>
  <c r="I250" i="28" s="1"/>
  <c r="A251" i="28"/>
  <c r="I251" i="28" s="1"/>
  <c r="A252" i="28"/>
  <c r="I252" i="28" s="1"/>
  <c r="A253" i="28"/>
  <c r="I253" i="28" s="1"/>
  <c r="A254" i="28"/>
  <c r="I254" i="28" s="1"/>
  <c r="A255" i="28"/>
  <c r="I255" i="28" s="1"/>
  <c r="A256" i="28"/>
  <c r="I256" i="28" s="1"/>
  <c r="A257" i="28"/>
  <c r="I257" i="28" s="1"/>
  <c r="A258" i="28"/>
  <c r="I258" i="28" s="1"/>
  <c r="A259" i="28"/>
  <c r="I259" i="28" s="1"/>
  <c r="A260" i="28"/>
  <c r="I260" i="28" s="1"/>
  <c r="A261" i="28"/>
  <c r="I261" i="28" s="1"/>
  <c r="A262" i="28"/>
  <c r="I262" i="28" s="1"/>
  <c r="A263" i="28"/>
  <c r="I263" i="28" s="1"/>
  <c r="A264" i="28"/>
  <c r="I264" i="28" s="1"/>
  <c r="A265" i="28"/>
  <c r="I265" i="28" s="1"/>
  <c r="A266" i="28"/>
  <c r="I266" i="28" s="1"/>
  <c r="A267" i="28"/>
  <c r="I267" i="28" s="1"/>
  <c r="A268" i="28"/>
  <c r="I268" i="28" s="1"/>
  <c r="A269" i="28"/>
  <c r="I269" i="28" s="1"/>
  <c r="A270" i="28"/>
  <c r="I270" i="28" s="1"/>
  <c r="A271" i="28"/>
  <c r="I271" i="28" s="1"/>
  <c r="A272" i="28"/>
  <c r="I272" i="28" s="1"/>
  <c r="A273" i="28"/>
  <c r="I273" i="28" s="1"/>
  <c r="A274" i="28"/>
  <c r="I274" i="28" s="1"/>
  <c r="A275" i="28"/>
  <c r="I275" i="28" s="1"/>
  <c r="A276" i="28"/>
  <c r="I276" i="28" s="1"/>
  <c r="A277" i="28"/>
  <c r="I277" i="28" s="1"/>
  <c r="A278" i="28"/>
  <c r="I278" i="28" s="1"/>
  <c r="A279" i="28"/>
  <c r="I279" i="28" s="1"/>
  <c r="A280" i="28"/>
  <c r="I280" i="28" s="1"/>
  <c r="A281" i="28"/>
  <c r="I281" i="28" s="1"/>
  <c r="A282" i="28"/>
  <c r="I282" i="28" s="1"/>
  <c r="A283" i="28"/>
  <c r="I283" i="28" s="1"/>
  <c r="A284" i="28"/>
  <c r="I284" i="28" s="1"/>
  <c r="A285" i="28"/>
  <c r="I285" i="28" s="1"/>
  <c r="A286" i="28"/>
  <c r="I286" i="28" s="1"/>
  <c r="A287" i="28"/>
  <c r="I287" i="28" s="1"/>
  <c r="A288" i="28"/>
  <c r="I288" i="28" s="1"/>
  <c r="A289" i="28"/>
  <c r="I289" i="28" s="1"/>
  <c r="A290" i="28"/>
  <c r="I290" i="28" s="1"/>
  <c r="A291" i="28"/>
  <c r="I291" i="28" s="1"/>
  <c r="A292" i="28"/>
  <c r="I292" i="28" s="1"/>
  <c r="A293" i="28"/>
  <c r="I293" i="28" s="1"/>
  <c r="A294" i="28"/>
  <c r="I294" i="28" s="1"/>
  <c r="A295" i="28"/>
  <c r="I295" i="28" s="1"/>
  <c r="A296" i="28"/>
  <c r="I296" i="28" s="1"/>
  <c r="A297" i="28"/>
  <c r="I297" i="28" s="1"/>
  <c r="A298" i="28"/>
  <c r="I298" i="28" s="1"/>
  <c r="A299" i="28"/>
  <c r="I299" i="28" s="1"/>
  <c r="A300" i="28"/>
  <c r="I300" i="28" s="1"/>
  <c r="A301" i="28"/>
  <c r="I301" i="28" s="1"/>
  <c r="A302" i="28"/>
  <c r="I302" i="28" s="1"/>
  <c r="A303" i="28"/>
  <c r="I303" i="28" s="1"/>
  <c r="A304" i="28"/>
  <c r="I304" i="28" s="1"/>
  <c r="A305" i="28"/>
  <c r="I305" i="28" s="1"/>
  <c r="A306" i="28"/>
  <c r="I306" i="28" s="1"/>
  <c r="A307" i="28"/>
  <c r="I307" i="28" s="1"/>
  <c r="A308" i="28"/>
  <c r="I308" i="28" s="1"/>
  <c r="A309" i="28"/>
  <c r="I309" i="28" s="1"/>
  <c r="A310" i="28"/>
  <c r="I310" i="28" s="1"/>
  <c r="A311" i="28"/>
  <c r="I311" i="28" s="1"/>
  <c r="A312" i="28"/>
  <c r="I312" i="28" s="1"/>
  <c r="A313" i="28"/>
  <c r="I313" i="28" s="1"/>
  <c r="A314" i="28"/>
  <c r="I314" i="28" s="1"/>
  <c r="A315" i="28"/>
  <c r="I315" i="28" s="1"/>
  <c r="A316" i="28"/>
  <c r="I316" i="28" s="1"/>
  <c r="A317" i="28"/>
  <c r="I317" i="28" s="1"/>
  <c r="A318" i="28"/>
  <c r="I318" i="28" s="1"/>
  <c r="A319" i="28"/>
  <c r="I319" i="28" s="1"/>
  <c r="A320" i="28"/>
  <c r="I320" i="28" s="1"/>
  <c r="A321" i="28"/>
  <c r="I321" i="28" s="1"/>
  <c r="A322" i="28"/>
  <c r="I322" i="28" s="1"/>
  <c r="A323" i="28"/>
  <c r="I323" i="28" s="1"/>
  <c r="A324" i="28"/>
  <c r="I324" i="28" s="1"/>
  <c r="A325" i="28"/>
  <c r="I325" i="28" s="1"/>
  <c r="A326" i="28"/>
  <c r="I326" i="28" s="1"/>
  <c r="A327" i="28"/>
  <c r="I327" i="28" s="1"/>
  <c r="A328" i="28"/>
  <c r="I328" i="28" s="1"/>
  <c r="A329" i="28"/>
  <c r="I329" i="28" s="1"/>
  <c r="A330" i="28"/>
  <c r="I330" i="28" s="1"/>
  <c r="A331" i="28"/>
  <c r="I331" i="28" s="1"/>
  <c r="A332" i="28"/>
  <c r="I332" i="28" s="1"/>
  <c r="A333" i="28"/>
  <c r="I333" i="28" s="1"/>
  <c r="A334" i="28"/>
  <c r="I334" i="28" s="1"/>
  <c r="A335" i="28"/>
  <c r="I335" i="28" s="1"/>
  <c r="A336" i="28"/>
  <c r="I336" i="28" s="1"/>
  <c r="A337" i="28"/>
  <c r="I337" i="28" s="1"/>
  <c r="A338" i="28"/>
  <c r="I338" i="28" s="1"/>
  <c r="A339" i="28"/>
  <c r="I339" i="28" s="1"/>
  <c r="A340" i="28"/>
  <c r="I340" i="28" s="1"/>
  <c r="A341" i="28"/>
  <c r="I341" i="28" s="1"/>
  <c r="A342" i="28"/>
  <c r="I342" i="28" s="1"/>
  <c r="A343" i="28"/>
  <c r="I343" i="28" s="1"/>
  <c r="A344" i="28"/>
  <c r="I344" i="28" s="1"/>
  <c r="A345" i="28"/>
  <c r="I345" i="28" s="1"/>
  <c r="A346" i="28"/>
  <c r="I346" i="28" s="1"/>
  <c r="A347" i="28"/>
  <c r="I347" i="28" s="1"/>
  <c r="A348" i="28"/>
  <c r="I348" i="28" s="1"/>
  <c r="A349" i="28"/>
  <c r="I349" i="28" s="1"/>
  <c r="A350" i="28"/>
  <c r="I350" i="28" s="1"/>
  <c r="A351" i="28"/>
  <c r="I351" i="28" s="1"/>
  <c r="A352" i="28"/>
  <c r="I352" i="28" s="1"/>
  <c r="A353" i="28"/>
  <c r="I353" i="28" s="1"/>
  <c r="A354" i="28"/>
  <c r="I354" i="28" s="1"/>
  <c r="A355" i="28"/>
  <c r="I355" i="28" s="1"/>
  <c r="A356" i="28"/>
  <c r="I356" i="28" s="1"/>
  <c r="A357" i="28"/>
  <c r="I357" i="28" s="1"/>
  <c r="A358" i="28"/>
  <c r="I358" i="28" s="1"/>
  <c r="A359" i="28"/>
  <c r="I359" i="28" s="1"/>
  <c r="A360" i="28"/>
  <c r="I360" i="28" s="1"/>
  <c r="A361" i="28"/>
  <c r="I361" i="28" s="1"/>
  <c r="A362" i="28"/>
  <c r="I362" i="28" s="1"/>
  <c r="A363" i="28"/>
  <c r="I363" i="28" s="1"/>
  <c r="A364" i="28"/>
  <c r="I364" i="28" s="1"/>
  <c r="A365" i="28"/>
  <c r="I365" i="28" s="1"/>
  <c r="A366" i="28"/>
  <c r="I366" i="28" s="1"/>
  <c r="A367" i="28"/>
  <c r="I367" i="28" s="1"/>
  <c r="A368" i="28"/>
  <c r="I368" i="28" s="1"/>
  <c r="A369" i="28"/>
  <c r="I369" i="28" s="1"/>
  <c r="A370" i="28"/>
  <c r="I370" i="28" s="1"/>
  <c r="A371" i="28"/>
  <c r="I371" i="28" s="1"/>
  <c r="A372" i="28"/>
  <c r="I372" i="28" s="1"/>
  <c r="A373" i="28"/>
  <c r="I373" i="28" s="1"/>
  <c r="A374" i="28"/>
  <c r="I374" i="28" s="1"/>
  <c r="A375" i="28"/>
  <c r="I375" i="28" s="1"/>
  <c r="A376" i="28"/>
  <c r="I376" i="28" s="1"/>
  <c r="A377" i="28"/>
  <c r="I377" i="28" s="1"/>
  <c r="A378" i="28"/>
  <c r="I378" i="28" s="1"/>
  <c r="A379" i="28"/>
  <c r="I379" i="28" s="1"/>
  <c r="A380" i="28"/>
  <c r="I380" i="28" s="1"/>
  <c r="A381" i="28"/>
  <c r="I381" i="28" s="1"/>
  <c r="A382" i="28"/>
  <c r="I382" i="28" s="1"/>
  <c r="A383" i="28"/>
  <c r="I383" i="28" s="1"/>
  <c r="A384" i="28"/>
  <c r="I384" i="28" s="1"/>
  <c r="A385" i="28"/>
  <c r="I385" i="28" s="1"/>
  <c r="A386" i="28"/>
  <c r="I386" i="28" s="1"/>
  <c r="A387" i="28"/>
  <c r="I387" i="28" s="1"/>
  <c r="A388" i="28"/>
  <c r="I388" i="28" s="1"/>
  <c r="A389" i="28"/>
  <c r="I389" i="28" s="1"/>
  <c r="A390" i="28"/>
  <c r="I390" i="28" s="1"/>
  <c r="A391" i="28"/>
  <c r="I391" i="28" s="1"/>
  <c r="A392" i="28"/>
  <c r="I392" i="28" s="1"/>
  <c r="A393" i="28"/>
  <c r="I393" i="28" s="1"/>
  <c r="A394" i="28"/>
  <c r="I394" i="28" s="1"/>
  <c r="A395" i="28"/>
  <c r="I395" i="28" s="1"/>
  <c r="A396" i="28"/>
  <c r="I396" i="28" s="1"/>
  <c r="A397" i="28"/>
  <c r="I397" i="28" s="1"/>
  <c r="A398" i="28"/>
  <c r="I398" i="28" s="1"/>
  <c r="A399" i="28"/>
  <c r="I399" i="28" s="1"/>
  <c r="A400" i="28"/>
  <c r="I400" i="28" s="1"/>
  <c r="A401" i="28"/>
  <c r="I401" i="28" s="1"/>
  <c r="A402" i="28"/>
  <c r="I402" i="28" s="1"/>
  <c r="A403" i="28"/>
  <c r="I403" i="28" s="1"/>
  <c r="A404" i="28"/>
  <c r="I404" i="28" s="1"/>
  <c r="A405" i="28"/>
  <c r="I405" i="28" s="1"/>
  <c r="A406" i="28"/>
  <c r="I406" i="28" s="1"/>
  <c r="A407" i="28"/>
  <c r="I407" i="28" s="1"/>
  <c r="A408" i="28"/>
  <c r="I408" i="28" s="1"/>
  <c r="A409" i="28"/>
  <c r="I409" i="28" s="1"/>
  <c r="A410" i="28"/>
  <c r="I410" i="28" s="1"/>
  <c r="A411" i="28"/>
  <c r="I411" i="28" s="1"/>
  <c r="A412" i="28"/>
  <c r="I412" i="28" s="1"/>
  <c r="A413" i="28"/>
  <c r="I413" i="28" s="1"/>
  <c r="A414" i="28"/>
  <c r="I414" i="28" s="1"/>
  <c r="A415" i="28"/>
  <c r="I415" i="28" s="1"/>
  <c r="A416" i="28"/>
  <c r="I416" i="28" s="1"/>
  <c r="A417" i="28"/>
  <c r="I417" i="28" s="1"/>
  <c r="A418" i="28"/>
  <c r="I418" i="28" s="1"/>
  <c r="A419" i="28"/>
  <c r="I419" i="28" s="1"/>
  <c r="A420" i="28"/>
  <c r="I420" i="28" s="1"/>
  <c r="A421" i="28"/>
  <c r="I421" i="28" s="1"/>
  <c r="A422" i="28"/>
  <c r="I422" i="28" s="1"/>
  <c r="A423" i="28"/>
  <c r="I423" i="28" s="1"/>
  <c r="A424" i="28"/>
  <c r="I424" i="28" s="1"/>
  <c r="A425" i="28"/>
  <c r="I425" i="28" s="1"/>
  <c r="A426" i="28"/>
  <c r="I426" i="28" s="1"/>
  <c r="A427" i="28"/>
  <c r="I427" i="28" s="1"/>
  <c r="A428" i="28"/>
  <c r="I428" i="28" s="1"/>
  <c r="A429" i="28"/>
  <c r="I429" i="28" s="1"/>
  <c r="A430" i="28"/>
  <c r="I430" i="28" s="1"/>
  <c r="A431" i="28"/>
  <c r="I431" i="28" s="1"/>
  <c r="A432" i="28"/>
  <c r="I432" i="28" s="1"/>
  <c r="A433" i="28"/>
  <c r="I433" i="28" s="1"/>
  <c r="A434" i="28"/>
  <c r="I434" i="28" s="1"/>
  <c r="A435" i="28"/>
  <c r="I435" i="28" s="1"/>
  <c r="A436" i="28"/>
  <c r="I436" i="28" s="1"/>
  <c r="A437" i="28"/>
  <c r="I437" i="28" s="1"/>
  <c r="A438" i="28"/>
  <c r="I438" i="28" s="1"/>
  <c r="A439" i="28"/>
  <c r="I439" i="28" s="1"/>
  <c r="A440" i="28"/>
  <c r="I440" i="28" s="1"/>
  <c r="A441" i="28"/>
  <c r="I441" i="28" s="1"/>
  <c r="A442" i="28"/>
  <c r="I442" i="28" s="1"/>
  <c r="A443" i="28"/>
  <c r="I443" i="28" s="1"/>
  <c r="A444" i="28"/>
  <c r="I444" i="28" s="1"/>
  <c r="A445" i="28"/>
  <c r="I445" i="28" s="1"/>
  <c r="A446" i="28"/>
  <c r="I446" i="28" s="1"/>
  <c r="A447" i="28"/>
  <c r="I447" i="28" s="1"/>
  <c r="A448" i="28"/>
  <c r="I448" i="28" s="1"/>
  <c r="A449" i="28"/>
  <c r="I449" i="28" s="1"/>
  <c r="A450" i="28"/>
  <c r="I450" i="28" s="1"/>
  <c r="A451" i="28"/>
  <c r="I451" i="28" s="1"/>
  <c r="A452" i="28"/>
  <c r="I452" i="28" s="1"/>
  <c r="A453" i="28"/>
  <c r="I453" i="28" s="1"/>
  <c r="A454" i="28"/>
  <c r="I454" i="28" s="1"/>
  <c r="A455" i="28"/>
  <c r="I455" i="28" s="1"/>
  <c r="A456" i="28"/>
  <c r="I456" i="28" s="1"/>
  <c r="A457" i="28"/>
  <c r="I457" i="28" s="1"/>
  <c r="A458" i="28"/>
  <c r="I458" i="28" s="1"/>
  <c r="A459" i="28"/>
  <c r="I459" i="28" s="1"/>
  <c r="A460" i="28"/>
  <c r="I460" i="28" s="1"/>
  <c r="A461" i="28"/>
  <c r="I461" i="28" s="1"/>
  <c r="A462" i="28"/>
  <c r="I462" i="28" s="1"/>
  <c r="A463" i="28"/>
  <c r="I463" i="28" s="1"/>
  <c r="A464" i="28"/>
  <c r="I464" i="28" s="1"/>
  <c r="A465" i="28"/>
  <c r="I465" i="28" s="1"/>
  <c r="A466" i="28"/>
  <c r="I466" i="28" s="1"/>
  <c r="A467" i="28"/>
  <c r="I467" i="28" s="1"/>
  <c r="A468" i="28"/>
  <c r="I468" i="28" s="1"/>
  <c r="A469" i="28"/>
  <c r="I469" i="28" s="1"/>
  <c r="A470" i="28"/>
  <c r="I470" i="28" s="1"/>
  <c r="A471" i="28"/>
  <c r="I471" i="28" s="1"/>
  <c r="A472" i="28"/>
  <c r="I472" i="28" s="1"/>
  <c r="A473" i="28"/>
  <c r="I473" i="28" s="1"/>
  <c r="A474" i="28"/>
  <c r="I474" i="28" s="1"/>
  <c r="A475" i="28"/>
  <c r="I475" i="28" s="1"/>
  <c r="A476" i="28"/>
  <c r="I476" i="28" s="1"/>
  <c r="A477" i="28"/>
  <c r="I477" i="28" s="1"/>
  <c r="A478" i="28"/>
  <c r="I478" i="28" s="1"/>
  <c r="A479" i="28"/>
  <c r="I479" i="28" s="1"/>
  <c r="A480" i="28"/>
  <c r="I480" i="28" s="1"/>
  <c r="A481" i="28"/>
  <c r="I481" i="28" s="1"/>
  <c r="A482" i="28"/>
  <c r="I482" i="28" s="1"/>
  <c r="A483" i="28"/>
  <c r="I483" i="28" s="1"/>
  <c r="A484" i="28"/>
  <c r="I484" i="28" s="1"/>
  <c r="A485" i="28"/>
  <c r="I485" i="28" s="1"/>
  <c r="A486" i="28"/>
  <c r="I486" i="28" s="1"/>
  <c r="A487" i="28"/>
  <c r="I487" i="28" s="1"/>
  <c r="A488" i="28"/>
  <c r="I488" i="28" s="1"/>
  <c r="A489" i="28"/>
  <c r="I489" i="28" s="1"/>
  <c r="A490" i="28"/>
  <c r="I490" i="28" s="1"/>
  <c r="A491" i="28"/>
  <c r="I491" i="28" s="1"/>
  <c r="A492" i="28"/>
  <c r="I492" i="28" s="1"/>
  <c r="A493" i="28"/>
  <c r="I493" i="28" s="1"/>
  <c r="A494" i="28"/>
  <c r="I494" i="28" s="1"/>
  <c r="A495" i="28"/>
  <c r="I495" i="28" s="1"/>
  <c r="A496" i="28"/>
  <c r="I496" i="28" s="1"/>
  <c r="A497" i="28"/>
  <c r="I497" i="28" s="1"/>
  <c r="A498" i="28"/>
  <c r="I498" i="28" s="1"/>
  <c r="A499" i="28"/>
  <c r="I499" i="28" s="1"/>
  <c r="A500" i="28"/>
  <c r="I500" i="28" s="1"/>
  <c r="A501" i="28"/>
  <c r="I501" i="28" s="1"/>
  <c r="A502" i="28"/>
  <c r="I502" i="28" s="1"/>
  <c r="A503" i="28"/>
  <c r="I503" i="28" s="1"/>
  <c r="A504" i="28"/>
  <c r="I504" i="28" s="1"/>
  <c r="A505" i="28"/>
  <c r="I505" i="28" s="1"/>
  <c r="A506" i="28"/>
  <c r="I506" i="28" s="1"/>
  <c r="A507" i="28"/>
  <c r="I507" i="28" s="1"/>
  <c r="A508" i="28"/>
  <c r="I508" i="28" s="1"/>
  <c r="A509" i="28"/>
  <c r="I509" i="28" s="1"/>
  <c r="A510" i="28"/>
  <c r="I510" i="28" s="1"/>
  <c r="A511" i="28"/>
  <c r="I511" i="28" s="1"/>
  <c r="A512" i="28"/>
  <c r="I512" i="28" s="1"/>
  <c r="A513" i="28"/>
  <c r="I513" i="28" s="1"/>
  <c r="A514" i="28"/>
  <c r="I514" i="28" s="1"/>
  <c r="A515" i="28"/>
  <c r="I515" i="28" s="1"/>
  <c r="A516" i="28"/>
  <c r="I516" i="28" s="1"/>
  <c r="A517" i="28"/>
  <c r="I517" i="28" s="1"/>
  <c r="A518" i="28"/>
  <c r="I518" i="28" s="1"/>
  <c r="A519" i="28"/>
  <c r="I519" i="28" s="1"/>
  <c r="A520" i="28"/>
  <c r="I520" i="28" s="1"/>
  <c r="A521" i="28"/>
  <c r="I521" i="28" s="1"/>
  <c r="A522" i="28"/>
  <c r="I522" i="28" s="1"/>
  <c r="A523" i="28"/>
  <c r="I523" i="28" s="1"/>
  <c r="A524" i="28"/>
  <c r="I524" i="28" s="1"/>
  <c r="A525" i="28"/>
  <c r="I525" i="28" s="1"/>
  <c r="A526" i="28"/>
  <c r="I526" i="28" s="1"/>
  <c r="A527" i="28"/>
  <c r="I527" i="28" s="1"/>
  <c r="A528" i="28"/>
  <c r="I528" i="28" s="1"/>
  <c r="A529" i="28"/>
  <c r="I529" i="28" s="1"/>
  <c r="A530" i="28"/>
  <c r="I530" i="28" s="1"/>
  <c r="A531" i="28"/>
  <c r="I531" i="28" s="1"/>
  <c r="A532" i="28"/>
  <c r="I532" i="28" s="1"/>
  <c r="A533" i="28"/>
  <c r="I533" i="28" s="1"/>
  <c r="A534" i="28"/>
  <c r="I534" i="28" s="1"/>
  <c r="A535" i="28"/>
  <c r="I535" i="28" s="1"/>
  <c r="A536" i="28"/>
  <c r="I536" i="28" s="1"/>
  <c r="A537" i="28"/>
  <c r="I537" i="28" s="1"/>
  <c r="A538" i="28"/>
  <c r="I538" i="28" s="1"/>
  <c r="A539" i="28"/>
  <c r="I539" i="28" s="1"/>
  <c r="A540" i="28"/>
  <c r="I540" i="28" s="1"/>
  <c r="A541" i="28"/>
  <c r="I541" i="28" s="1"/>
  <c r="A542" i="28"/>
  <c r="I542" i="28" s="1"/>
  <c r="A543" i="28"/>
  <c r="I543" i="28" s="1"/>
  <c r="A544" i="28"/>
  <c r="I544" i="28" s="1"/>
  <c r="A545" i="28"/>
  <c r="I545" i="28" s="1"/>
  <c r="A546" i="28"/>
  <c r="I546" i="28" s="1"/>
  <c r="A547" i="28"/>
  <c r="I547" i="28" s="1"/>
  <c r="A548" i="28"/>
  <c r="I548" i="28" s="1"/>
  <c r="A549" i="28"/>
  <c r="I549" i="28" s="1"/>
  <c r="A550" i="28"/>
  <c r="I550" i="28" s="1"/>
  <c r="A551" i="28"/>
  <c r="I551" i="28" s="1"/>
  <c r="A552" i="28"/>
  <c r="I552" i="28" s="1"/>
  <c r="A553" i="28"/>
  <c r="I553" i="28" s="1"/>
  <c r="A554" i="28"/>
  <c r="I554" i="28" s="1"/>
  <c r="A555" i="28"/>
  <c r="I555" i="28" s="1"/>
  <c r="A556" i="28"/>
  <c r="I556" i="28" s="1"/>
  <c r="A557" i="28"/>
  <c r="I557" i="28" s="1"/>
  <c r="A558" i="28"/>
  <c r="I558" i="28" s="1"/>
  <c r="A559" i="28"/>
  <c r="I559" i="28" s="1"/>
  <c r="A560" i="28"/>
  <c r="I560" i="28" s="1"/>
  <c r="A561" i="28"/>
  <c r="I561" i="28" s="1"/>
  <c r="A562" i="28"/>
  <c r="I562" i="28" s="1"/>
  <c r="A563" i="28"/>
  <c r="I563" i="28" s="1"/>
  <c r="A564" i="28"/>
  <c r="I564" i="28" s="1"/>
  <c r="A565" i="28"/>
  <c r="I565" i="28" s="1"/>
  <c r="A566" i="28"/>
  <c r="I566" i="28" s="1"/>
  <c r="A567" i="28"/>
  <c r="I567" i="28" s="1"/>
  <c r="A568" i="28"/>
  <c r="I568" i="28" s="1"/>
  <c r="A569" i="28"/>
  <c r="I569" i="28" s="1"/>
  <c r="A570" i="28"/>
  <c r="I570" i="28" s="1"/>
  <c r="A571" i="28"/>
  <c r="I571" i="28" s="1"/>
  <c r="A572" i="28"/>
  <c r="I572" i="28" s="1"/>
  <c r="A573" i="28"/>
  <c r="I573" i="28" s="1"/>
  <c r="A574" i="28"/>
  <c r="I574" i="28" s="1"/>
  <c r="A575" i="28"/>
  <c r="I575" i="28" s="1"/>
  <c r="A576" i="28"/>
  <c r="I576" i="28" s="1"/>
  <c r="A577" i="28"/>
  <c r="I577" i="28" s="1"/>
  <c r="A578" i="28"/>
  <c r="I578" i="28" s="1"/>
  <c r="A579" i="28"/>
  <c r="I579" i="28" s="1"/>
  <c r="A580" i="28"/>
  <c r="I580" i="28" s="1"/>
  <c r="A581" i="28"/>
  <c r="I581" i="28" s="1"/>
  <c r="A582" i="28"/>
  <c r="I582" i="28" s="1"/>
  <c r="A583" i="28"/>
  <c r="I583" i="28" s="1"/>
  <c r="A584" i="28"/>
  <c r="I584" i="28" s="1"/>
  <c r="A585" i="28"/>
  <c r="I585" i="28" s="1"/>
  <c r="A586" i="28"/>
  <c r="I586" i="28" s="1"/>
  <c r="A587" i="28"/>
  <c r="I587" i="28" s="1"/>
  <c r="A588" i="28"/>
  <c r="I588" i="28" s="1"/>
  <c r="A589" i="28"/>
  <c r="I589" i="28" s="1"/>
  <c r="A590" i="28"/>
  <c r="I590" i="28" s="1"/>
  <c r="A591" i="28"/>
  <c r="I591" i="28" s="1"/>
  <c r="A592" i="28"/>
  <c r="I592" i="28" s="1"/>
  <c r="A593" i="28"/>
  <c r="I593" i="28" s="1"/>
  <c r="A594" i="28"/>
  <c r="I594" i="28" s="1"/>
  <c r="A595" i="28"/>
  <c r="I595" i="28" s="1"/>
  <c r="A596" i="28"/>
  <c r="I596" i="28" s="1"/>
  <c r="A597" i="28"/>
  <c r="I597" i="28" s="1"/>
  <c r="A598" i="28"/>
  <c r="I598" i="28" s="1"/>
  <c r="A599" i="28"/>
  <c r="I599" i="28" s="1"/>
  <c r="A600" i="28"/>
  <c r="I600" i="28" s="1"/>
  <c r="A601" i="28"/>
  <c r="I601" i="28" s="1"/>
  <c r="A602" i="28"/>
  <c r="I602" i="28" s="1"/>
  <c r="A603" i="28"/>
  <c r="I603" i="28" s="1"/>
  <c r="A604" i="28"/>
  <c r="I604" i="28" s="1"/>
  <c r="A605" i="28"/>
  <c r="I605" i="28" s="1"/>
  <c r="A606" i="28"/>
  <c r="I606" i="28" s="1"/>
  <c r="A607" i="28"/>
  <c r="I607" i="28" s="1"/>
  <c r="A608" i="28"/>
  <c r="I608" i="28" s="1"/>
  <c r="A609" i="28"/>
  <c r="I609" i="28" s="1"/>
  <c r="A610" i="28"/>
  <c r="I610" i="28" s="1"/>
  <c r="A611" i="28"/>
  <c r="I611" i="28" s="1"/>
  <c r="A612" i="28"/>
  <c r="I612" i="28" s="1"/>
  <c r="A613" i="28"/>
  <c r="I613" i="28" s="1"/>
  <c r="A614" i="28"/>
  <c r="I614" i="28" s="1"/>
  <c r="A615" i="28"/>
  <c r="I615" i="28" s="1"/>
  <c r="A616" i="28"/>
  <c r="I616" i="28" s="1"/>
  <c r="A617" i="28"/>
  <c r="I617" i="28" s="1"/>
  <c r="A618" i="28"/>
  <c r="I618" i="28" s="1"/>
  <c r="A619" i="28"/>
  <c r="I619" i="28" s="1"/>
  <c r="A620" i="28"/>
  <c r="I620" i="28" s="1"/>
  <c r="A621" i="28"/>
  <c r="I621" i="28" s="1"/>
  <c r="A622" i="28"/>
  <c r="I622" i="28" s="1"/>
  <c r="A623" i="28"/>
  <c r="I623" i="28" s="1"/>
  <c r="A624" i="28"/>
  <c r="I624" i="28" s="1"/>
  <c r="A625" i="28"/>
  <c r="I625" i="28" s="1"/>
  <c r="A626" i="28"/>
  <c r="I626" i="28" s="1"/>
  <c r="A627" i="28"/>
  <c r="I627" i="28" s="1"/>
  <c r="A628" i="28"/>
  <c r="I628" i="28" s="1"/>
  <c r="A629" i="28"/>
  <c r="I629" i="28" s="1"/>
  <c r="A630" i="28"/>
  <c r="I630" i="28" s="1"/>
  <c r="A631" i="28"/>
  <c r="I631" i="28" s="1"/>
  <c r="A632" i="28"/>
  <c r="I632" i="28" s="1"/>
  <c r="A633" i="28"/>
  <c r="I633" i="28" s="1"/>
  <c r="A634" i="28"/>
  <c r="I634" i="28" s="1"/>
  <c r="A635" i="28"/>
  <c r="I635" i="28" s="1"/>
  <c r="A636" i="28"/>
  <c r="I636" i="28" s="1"/>
  <c r="A637" i="28"/>
  <c r="I637" i="28" s="1"/>
  <c r="A638" i="28"/>
  <c r="I638" i="28" s="1"/>
  <c r="A639" i="28"/>
  <c r="I639" i="28" s="1"/>
  <c r="A640" i="28"/>
  <c r="I640" i="28" s="1"/>
  <c r="A641" i="28"/>
  <c r="I641" i="28" s="1"/>
  <c r="A642" i="28"/>
  <c r="I642" i="28" s="1"/>
  <c r="A643" i="28"/>
  <c r="I643" i="28" s="1"/>
  <c r="A644" i="28"/>
  <c r="I644" i="28" s="1"/>
  <c r="A645" i="28"/>
  <c r="I645" i="28" s="1"/>
  <c r="A646" i="28"/>
  <c r="I646" i="28" s="1"/>
  <c r="A647" i="28"/>
  <c r="I647" i="28" s="1"/>
  <c r="A648" i="28"/>
  <c r="I648" i="28" s="1"/>
  <c r="A649" i="28"/>
  <c r="I649" i="28" s="1"/>
  <c r="A650" i="28"/>
  <c r="I650" i="28" s="1"/>
  <c r="A651" i="28"/>
  <c r="I651" i="28" s="1"/>
  <c r="A652" i="28"/>
  <c r="I652" i="28" s="1"/>
  <c r="A653" i="28"/>
  <c r="I653" i="28" s="1"/>
  <c r="A654" i="28"/>
  <c r="I654" i="28" s="1"/>
  <c r="A655" i="28"/>
  <c r="I655" i="28" s="1"/>
  <c r="A656" i="28"/>
  <c r="I656" i="28" s="1"/>
  <c r="A657" i="28"/>
  <c r="I657" i="28" s="1"/>
  <c r="A658" i="28"/>
  <c r="I658" i="28" s="1"/>
  <c r="A659" i="28"/>
  <c r="I659" i="28" s="1"/>
  <c r="A660" i="28"/>
  <c r="I660" i="28" s="1"/>
  <c r="A661" i="28"/>
  <c r="I661" i="28" s="1"/>
  <c r="A662" i="28"/>
  <c r="I662" i="28" s="1"/>
  <c r="A663" i="28"/>
  <c r="I663" i="28" s="1"/>
  <c r="A664" i="28"/>
  <c r="I664" i="28" s="1"/>
  <c r="A665" i="28"/>
  <c r="I665" i="28" s="1"/>
  <c r="A666" i="28"/>
  <c r="I666" i="28" s="1"/>
  <c r="A667" i="28"/>
  <c r="I667" i="28" s="1"/>
  <c r="A668" i="28"/>
  <c r="I668" i="28" s="1"/>
  <c r="A669" i="28"/>
  <c r="I669" i="28" s="1"/>
  <c r="A670" i="28"/>
  <c r="I670" i="28" s="1"/>
  <c r="A671" i="28"/>
  <c r="I671" i="28" s="1"/>
  <c r="A672" i="28"/>
  <c r="I672" i="28" s="1"/>
  <c r="A673" i="28"/>
  <c r="I673" i="28" s="1"/>
  <c r="A674" i="28"/>
  <c r="I674" i="28" s="1"/>
  <c r="A675" i="28"/>
  <c r="I675" i="28" s="1"/>
  <c r="A676" i="28"/>
  <c r="I676" i="28" s="1"/>
  <c r="A677" i="28"/>
  <c r="I677" i="28" s="1"/>
  <c r="A678" i="28"/>
  <c r="I678" i="28" s="1"/>
  <c r="A679" i="28"/>
  <c r="I679" i="28" s="1"/>
  <c r="A680" i="28"/>
  <c r="I680" i="28" s="1"/>
  <c r="A681" i="28"/>
  <c r="I681" i="28" s="1"/>
  <c r="A682" i="28"/>
  <c r="I682" i="28" s="1"/>
  <c r="A683" i="28"/>
  <c r="I683" i="28" s="1"/>
  <c r="A684" i="28"/>
  <c r="I684" i="28" s="1"/>
  <c r="A685" i="28"/>
  <c r="I685" i="28" s="1"/>
  <c r="A686" i="28"/>
  <c r="I686" i="28" s="1"/>
  <c r="A687" i="28"/>
  <c r="I687" i="28" s="1"/>
  <c r="A688" i="28"/>
  <c r="I688" i="28" s="1"/>
  <c r="A689" i="28"/>
  <c r="I689" i="28" s="1"/>
  <c r="A690" i="28"/>
  <c r="I690" i="28" s="1"/>
  <c r="A691" i="28"/>
  <c r="I691" i="28" s="1"/>
  <c r="A692" i="28"/>
  <c r="I692" i="28" s="1"/>
  <c r="A693" i="28"/>
  <c r="I693" i="28" s="1"/>
  <c r="A694" i="28"/>
  <c r="I694" i="28" s="1"/>
  <c r="A695" i="28"/>
  <c r="I695" i="28" s="1"/>
  <c r="A696" i="28"/>
  <c r="I696" i="28" s="1"/>
  <c r="A697" i="28"/>
  <c r="I697" i="28" s="1"/>
  <c r="A698" i="28"/>
  <c r="I698" i="28" s="1"/>
  <c r="A699" i="28"/>
  <c r="I699" i="28" s="1"/>
  <c r="A700" i="28"/>
  <c r="I700" i="28" s="1"/>
  <c r="A701" i="28"/>
  <c r="I701" i="28" s="1"/>
  <c r="A702" i="28"/>
  <c r="I702" i="28" s="1"/>
  <c r="A703" i="28"/>
  <c r="I703" i="28" s="1"/>
  <c r="A704" i="28"/>
  <c r="I704" i="28" s="1"/>
  <c r="A705" i="28"/>
  <c r="I705" i="28" s="1"/>
  <c r="A706" i="28"/>
  <c r="I706" i="28" s="1"/>
  <c r="A707" i="28"/>
  <c r="I707" i="28" s="1"/>
  <c r="A708" i="28"/>
  <c r="I708" i="28" s="1"/>
  <c r="A709" i="28"/>
  <c r="I709" i="28" s="1"/>
  <c r="A710" i="28"/>
  <c r="I710" i="28" s="1"/>
  <c r="A711" i="28"/>
  <c r="I711" i="28" s="1"/>
  <c r="A712" i="28"/>
  <c r="I712" i="28" s="1"/>
  <c r="A713" i="28"/>
  <c r="I713" i="28" s="1"/>
  <c r="A714" i="28"/>
  <c r="I714" i="28" s="1"/>
  <c r="A715" i="28"/>
  <c r="I715" i="28" s="1"/>
  <c r="A716" i="28"/>
  <c r="I716" i="28" s="1"/>
  <c r="A717" i="28"/>
  <c r="I717" i="28" s="1"/>
  <c r="A718" i="28"/>
  <c r="I718" i="28" s="1"/>
  <c r="A719" i="28"/>
  <c r="I719" i="28" s="1"/>
  <c r="A720" i="28"/>
  <c r="I720" i="28" s="1"/>
  <c r="A721" i="28"/>
  <c r="I721" i="28" s="1"/>
  <c r="A722" i="28"/>
  <c r="I722" i="28" s="1"/>
  <c r="A723" i="28"/>
  <c r="I723" i="28" s="1"/>
  <c r="A724" i="28"/>
  <c r="I724" i="28" s="1"/>
  <c r="A725" i="28"/>
  <c r="I725" i="28" s="1"/>
  <c r="A726" i="28"/>
  <c r="I726" i="28" s="1"/>
  <c r="A727" i="28"/>
  <c r="I727" i="28" s="1"/>
  <c r="A728" i="28"/>
  <c r="I728" i="28" s="1"/>
  <c r="A729" i="28"/>
  <c r="I729" i="28" s="1"/>
  <c r="A730" i="28"/>
  <c r="I730" i="28" s="1"/>
  <c r="A731" i="28"/>
  <c r="I731" i="28" s="1"/>
  <c r="A732" i="28"/>
  <c r="I732" i="28" s="1"/>
  <c r="A733" i="28"/>
  <c r="I733" i="28" s="1"/>
  <c r="A734" i="28"/>
  <c r="I734" i="28" s="1"/>
  <c r="A735" i="28"/>
  <c r="I735" i="28" s="1"/>
  <c r="A736" i="28"/>
  <c r="I736" i="28" s="1"/>
  <c r="A737" i="28"/>
  <c r="I737" i="28" s="1"/>
  <c r="A738" i="28"/>
  <c r="I738" i="28" s="1"/>
  <c r="A739" i="28"/>
  <c r="I739" i="28" s="1"/>
  <c r="A740" i="28"/>
  <c r="I740" i="28" s="1"/>
  <c r="A741" i="28"/>
  <c r="I741" i="28" s="1"/>
  <c r="A742" i="28"/>
  <c r="I742" i="28" s="1"/>
  <c r="A743" i="28"/>
  <c r="I743" i="28" s="1"/>
  <c r="A744" i="28"/>
  <c r="I744" i="28" s="1"/>
  <c r="A745" i="28"/>
  <c r="I745" i="28" s="1"/>
  <c r="A746" i="28"/>
  <c r="I746" i="28" s="1"/>
  <c r="A747" i="28"/>
  <c r="I747" i="28" s="1"/>
  <c r="A748" i="28"/>
  <c r="I748" i="28" s="1"/>
  <c r="A749" i="28"/>
  <c r="I749" i="28" s="1"/>
  <c r="A750" i="28"/>
  <c r="I750" i="28" s="1"/>
  <c r="A751" i="28"/>
  <c r="I751" i="28" s="1"/>
  <c r="A752" i="28"/>
  <c r="I752" i="28" s="1"/>
  <c r="A753" i="28"/>
  <c r="I753" i="28" s="1"/>
  <c r="A754" i="28"/>
  <c r="I754" i="28" s="1"/>
  <c r="A755" i="28"/>
  <c r="I755" i="28" s="1"/>
  <c r="A756" i="28"/>
  <c r="I756" i="28" s="1"/>
  <c r="A757" i="28"/>
  <c r="I757" i="28" s="1"/>
  <c r="A758" i="28"/>
  <c r="I758" i="28" s="1"/>
  <c r="A759" i="28"/>
  <c r="I759" i="28" s="1"/>
  <c r="A760" i="28"/>
  <c r="I760" i="28" s="1"/>
  <c r="A761" i="28"/>
  <c r="I761" i="28" s="1"/>
  <c r="A762" i="28"/>
  <c r="I762" i="28" s="1"/>
  <c r="A763" i="28"/>
  <c r="I763" i="28" s="1"/>
  <c r="A764" i="28"/>
  <c r="I764" i="28" s="1"/>
  <c r="A765" i="28"/>
  <c r="I765" i="28" s="1"/>
  <c r="A766" i="28"/>
  <c r="I766" i="28" s="1"/>
  <c r="A767" i="28"/>
  <c r="I767" i="28" s="1"/>
  <c r="A768" i="28"/>
  <c r="I768" i="28" s="1"/>
  <c r="A769" i="28"/>
  <c r="I769" i="28" s="1"/>
  <c r="A770" i="28"/>
  <c r="I770" i="28" s="1"/>
  <c r="A771" i="28"/>
  <c r="I771" i="28" s="1"/>
  <c r="A772" i="28"/>
  <c r="I772" i="28" s="1"/>
  <c r="A773" i="28"/>
  <c r="I773" i="28" s="1"/>
  <c r="A774" i="28"/>
  <c r="I774" i="28" s="1"/>
  <c r="A775" i="28"/>
  <c r="I775" i="28" s="1"/>
  <c r="A776" i="28"/>
  <c r="I776" i="28" s="1"/>
  <c r="A777" i="28"/>
  <c r="I777" i="28" s="1"/>
  <c r="A778" i="28"/>
  <c r="I778" i="28" s="1"/>
  <c r="A779" i="28"/>
  <c r="I779" i="28" s="1"/>
  <c r="A780" i="28"/>
  <c r="I780" i="28" s="1"/>
  <c r="A781" i="28"/>
  <c r="I781" i="28" s="1"/>
  <c r="A782" i="28"/>
  <c r="I782" i="28" s="1"/>
  <c r="A783" i="28"/>
  <c r="I783" i="28" s="1"/>
  <c r="A784" i="28"/>
  <c r="I784" i="28" s="1"/>
  <c r="A785" i="28"/>
  <c r="I785" i="28" s="1"/>
  <c r="A786" i="28"/>
  <c r="I786" i="28" s="1"/>
  <c r="A787" i="28"/>
  <c r="I787" i="28" s="1"/>
  <c r="A788" i="28"/>
  <c r="I788" i="28" s="1"/>
  <c r="A789" i="28"/>
  <c r="I789" i="28" s="1"/>
  <c r="A790" i="28"/>
  <c r="I790" i="28" s="1"/>
  <c r="A791" i="28"/>
  <c r="I791" i="28" s="1"/>
  <c r="A792" i="28"/>
  <c r="I792" i="28" s="1"/>
  <c r="A793" i="28"/>
  <c r="I793" i="28" s="1"/>
  <c r="A794" i="28"/>
  <c r="I794" i="28" s="1"/>
  <c r="A795" i="28"/>
  <c r="I795" i="28" s="1"/>
  <c r="A796" i="28"/>
  <c r="I796" i="28" s="1"/>
  <c r="A797" i="28"/>
  <c r="I797" i="28" s="1"/>
  <c r="A798" i="28"/>
  <c r="I798" i="28" s="1"/>
  <c r="A799" i="28"/>
  <c r="I799" i="28" s="1"/>
  <c r="A800" i="28"/>
  <c r="I800" i="28" s="1"/>
  <c r="A801" i="28"/>
  <c r="I801" i="28" s="1"/>
  <c r="A802" i="28"/>
  <c r="I802" i="28" s="1"/>
  <c r="A803" i="28"/>
  <c r="I803" i="28" s="1"/>
  <c r="A804" i="28"/>
  <c r="I804" i="28" s="1"/>
  <c r="A805" i="28"/>
  <c r="I805" i="28" s="1"/>
  <c r="A806" i="28"/>
  <c r="I806" i="28" s="1"/>
  <c r="A807" i="28"/>
  <c r="I807" i="28" s="1"/>
  <c r="A808" i="28"/>
  <c r="I808" i="28" s="1"/>
  <c r="A809" i="28"/>
  <c r="I809" i="28" s="1"/>
  <c r="A810" i="28"/>
  <c r="I810" i="28" s="1"/>
  <c r="A811" i="28"/>
  <c r="I811" i="28" s="1"/>
  <c r="A812" i="28"/>
  <c r="I812" i="28" s="1"/>
  <c r="A813" i="28"/>
  <c r="I813" i="28" s="1"/>
  <c r="A814" i="28"/>
  <c r="I814" i="28" s="1"/>
  <c r="A815" i="28"/>
  <c r="I815" i="28" s="1"/>
  <c r="A816" i="28"/>
  <c r="I816" i="28" s="1"/>
  <c r="A817" i="28"/>
  <c r="I817" i="28" s="1"/>
  <c r="A818" i="28"/>
  <c r="I818" i="28" s="1"/>
  <c r="A819" i="28"/>
  <c r="I819" i="28" s="1"/>
  <c r="A820" i="28"/>
  <c r="I820" i="28" s="1"/>
  <c r="A821" i="28"/>
  <c r="I821" i="28" s="1"/>
  <c r="A822" i="28"/>
  <c r="I822" i="28" s="1"/>
  <c r="A823" i="28"/>
  <c r="I823" i="28" s="1"/>
  <c r="A824" i="28"/>
  <c r="I824" i="28" s="1"/>
  <c r="A825" i="28"/>
  <c r="I825" i="28" s="1"/>
  <c r="A826" i="28"/>
  <c r="I826" i="28" s="1"/>
  <c r="A827" i="28"/>
  <c r="I827" i="28" s="1"/>
  <c r="A828" i="28"/>
  <c r="I828" i="28" s="1"/>
  <c r="A829" i="28"/>
  <c r="I829" i="28" s="1"/>
  <c r="A830" i="28"/>
  <c r="I830" i="28" s="1"/>
  <c r="A831" i="28"/>
  <c r="I831" i="28" s="1"/>
  <c r="A832" i="28"/>
  <c r="I832" i="28" s="1"/>
  <c r="A833" i="28"/>
  <c r="I833" i="28" s="1"/>
  <c r="A834" i="28"/>
  <c r="I834" i="28" s="1"/>
  <c r="A835" i="28"/>
  <c r="I835" i="28" s="1"/>
  <c r="A836" i="28"/>
  <c r="I836" i="28" s="1"/>
  <c r="A837" i="28"/>
  <c r="I837" i="28" s="1"/>
  <c r="A838" i="28"/>
  <c r="I838" i="28" s="1"/>
  <c r="A839" i="28"/>
  <c r="I839" i="28" s="1"/>
  <c r="A840" i="28"/>
  <c r="I840" i="28" s="1"/>
  <c r="A841" i="28"/>
  <c r="I841" i="28" s="1"/>
  <c r="A842" i="28"/>
  <c r="I842" i="28" s="1"/>
  <c r="A843" i="28"/>
  <c r="I843" i="28" s="1"/>
  <c r="A844" i="28"/>
  <c r="I844" i="28" s="1"/>
  <c r="A845" i="28"/>
  <c r="I845" i="28" s="1"/>
  <c r="A846" i="28"/>
  <c r="I846" i="28" s="1"/>
  <c r="A847" i="28"/>
  <c r="I847" i="28" s="1"/>
  <c r="A848" i="28"/>
  <c r="I848" i="28" s="1"/>
  <c r="A849" i="28"/>
  <c r="I849" i="28" s="1"/>
  <c r="A850" i="28"/>
  <c r="I850" i="28" s="1"/>
  <c r="A851" i="28"/>
  <c r="I851" i="28" s="1"/>
  <c r="A852" i="28"/>
  <c r="I852" i="28" s="1"/>
  <c r="A853" i="28"/>
  <c r="I853" i="28" s="1"/>
  <c r="A854" i="28"/>
  <c r="I854" i="28" s="1"/>
  <c r="A855" i="28"/>
  <c r="I855" i="28" s="1"/>
  <c r="A856" i="28"/>
  <c r="I856" i="28" s="1"/>
  <c r="A857" i="28"/>
  <c r="I857" i="28" s="1"/>
  <c r="A858" i="28"/>
  <c r="I858" i="28" s="1"/>
  <c r="A859" i="28"/>
  <c r="I859" i="28" s="1"/>
  <c r="A860" i="28"/>
  <c r="I860" i="28" s="1"/>
  <c r="A861" i="28"/>
  <c r="I861" i="28" s="1"/>
  <c r="A862" i="28"/>
  <c r="I862" i="28" s="1"/>
  <c r="A863" i="28"/>
  <c r="I863" i="28" s="1"/>
  <c r="A864" i="28"/>
  <c r="I864" i="28" s="1"/>
  <c r="A865" i="28"/>
  <c r="I865" i="28" s="1"/>
  <c r="A866" i="28"/>
  <c r="I866" i="28" s="1"/>
  <c r="A867" i="28"/>
  <c r="I867" i="28" s="1"/>
  <c r="A868" i="28"/>
  <c r="I868" i="28" s="1"/>
  <c r="A869" i="28"/>
  <c r="I869" i="28" s="1"/>
  <c r="A870" i="28"/>
  <c r="I870" i="28" s="1"/>
  <c r="A871" i="28"/>
  <c r="I871" i="28" s="1"/>
  <c r="A872" i="28"/>
  <c r="I872" i="28" s="1"/>
  <c r="A873" i="28"/>
  <c r="I873" i="28" s="1"/>
  <c r="A874" i="28"/>
  <c r="I874" i="28" s="1"/>
  <c r="A875" i="28"/>
  <c r="I875" i="28" s="1"/>
  <c r="A876" i="28"/>
  <c r="I876" i="28" s="1"/>
  <c r="A877" i="28"/>
  <c r="I877" i="28" s="1"/>
  <c r="A878" i="28"/>
  <c r="I878" i="28" s="1"/>
  <c r="A879" i="28"/>
  <c r="I879" i="28" s="1"/>
  <c r="A880" i="28"/>
  <c r="I880" i="28" s="1"/>
  <c r="A881" i="28"/>
  <c r="I881" i="28" s="1"/>
  <c r="A882" i="28"/>
  <c r="I882" i="28" s="1"/>
  <c r="A883" i="28"/>
  <c r="I883" i="28" s="1"/>
  <c r="A884" i="28"/>
  <c r="I884" i="28" s="1"/>
  <c r="A885" i="28"/>
  <c r="I885" i="28" s="1"/>
  <c r="A886" i="28"/>
  <c r="I886" i="28" s="1"/>
  <c r="A887" i="28"/>
  <c r="I887" i="28" s="1"/>
  <c r="A888" i="28"/>
  <c r="I888" i="28" s="1"/>
  <c r="A889" i="28"/>
  <c r="I889" i="28" s="1"/>
  <c r="A890" i="28"/>
  <c r="I890" i="28" s="1"/>
  <c r="A891" i="28"/>
  <c r="I891" i="28" s="1"/>
  <c r="A892" i="28"/>
  <c r="I892" i="28" s="1"/>
  <c r="A893" i="28"/>
  <c r="I893" i="28" s="1"/>
  <c r="A894" i="28"/>
  <c r="I894" i="28" s="1"/>
  <c r="A895" i="28"/>
  <c r="I895" i="28" s="1"/>
  <c r="A896" i="28"/>
  <c r="I896" i="28" s="1"/>
  <c r="A897" i="28"/>
  <c r="I897" i="28" s="1"/>
  <c r="A898" i="28"/>
  <c r="I898" i="28" s="1"/>
  <c r="A899" i="28"/>
  <c r="I899" i="28" s="1"/>
  <c r="A900" i="28"/>
  <c r="I900" i="28" s="1"/>
  <c r="A901" i="28"/>
  <c r="I901" i="28" s="1"/>
  <c r="A902" i="28"/>
  <c r="I902" i="28" s="1"/>
  <c r="A903" i="28"/>
  <c r="I903" i="28" s="1"/>
  <c r="A904" i="28"/>
  <c r="I904" i="28" s="1"/>
  <c r="A905" i="28"/>
  <c r="I905" i="28" s="1"/>
  <c r="A906" i="28"/>
  <c r="I906" i="28" s="1"/>
  <c r="A907" i="28"/>
  <c r="I907" i="28" s="1"/>
  <c r="A908" i="28"/>
  <c r="I908" i="28" s="1"/>
  <c r="A909" i="28"/>
  <c r="I909" i="28" s="1"/>
  <c r="A910" i="28"/>
  <c r="I910" i="28" s="1"/>
  <c r="A911" i="28"/>
  <c r="I911" i="28" s="1"/>
  <c r="A912" i="28"/>
  <c r="I912" i="28" s="1"/>
  <c r="A913" i="28"/>
  <c r="I913" i="28" s="1"/>
  <c r="A914" i="28"/>
  <c r="I914" i="28" s="1"/>
  <c r="A915" i="28"/>
  <c r="I915" i="28" s="1"/>
  <c r="A916" i="28"/>
  <c r="I916" i="28" s="1"/>
  <c r="A917" i="28"/>
  <c r="I917" i="28" s="1"/>
  <c r="A918" i="28"/>
  <c r="I918" i="28" s="1"/>
  <c r="A919" i="28"/>
  <c r="I919" i="28" s="1"/>
  <c r="A920" i="28"/>
  <c r="I920" i="28" s="1"/>
  <c r="A921" i="28"/>
  <c r="I921" i="28" s="1"/>
  <c r="A922" i="28"/>
  <c r="I922" i="28" s="1"/>
  <c r="A923" i="28"/>
  <c r="I923" i="28" s="1"/>
  <c r="A924" i="28"/>
  <c r="I924" i="28" s="1"/>
  <c r="A925" i="28"/>
  <c r="I925" i="28" s="1"/>
  <c r="A926" i="28"/>
  <c r="I926" i="28" s="1"/>
  <c r="A927" i="28"/>
  <c r="I927" i="28" s="1"/>
  <c r="A928" i="28"/>
  <c r="I928" i="28" s="1"/>
  <c r="A929" i="28"/>
  <c r="I929" i="28" s="1"/>
  <c r="A930" i="28"/>
  <c r="I930" i="28" s="1"/>
  <c r="A931" i="28"/>
  <c r="I931" i="28" s="1"/>
  <c r="A932" i="28"/>
  <c r="I932" i="28" s="1"/>
  <c r="A933" i="28"/>
  <c r="I933" i="28" s="1"/>
  <c r="A934" i="28"/>
  <c r="I934" i="28" s="1"/>
  <c r="A935" i="28"/>
  <c r="I935" i="28" s="1"/>
  <c r="A936" i="28"/>
  <c r="I936" i="28" s="1"/>
  <c r="A937" i="28"/>
  <c r="I937" i="28" s="1"/>
  <c r="A938" i="28"/>
  <c r="I938" i="28" s="1"/>
  <c r="A939" i="28"/>
  <c r="I939" i="28" s="1"/>
  <c r="A940" i="28"/>
  <c r="I940" i="28" s="1"/>
  <c r="A941" i="28"/>
  <c r="I941" i="28" s="1"/>
  <c r="A942" i="28"/>
  <c r="I942" i="28" s="1"/>
  <c r="A943" i="28"/>
  <c r="I943" i="28" s="1"/>
  <c r="A944" i="28"/>
  <c r="I944" i="28" s="1"/>
  <c r="A945" i="28"/>
  <c r="I945" i="28" s="1"/>
  <c r="A946" i="28"/>
  <c r="I946" i="28" s="1"/>
  <c r="A947" i="28"/>
  <c r="I947" i="28" s="1"/>
  <c r="A948" i="28"/>
  <c r="I948" i="28" s="1"/>
  <c r="A949" i="28"/>
  <c r="I949" i="28" s="1"/>
  <c r="A950" i="28"/>
  <c r="I950" i="28" s="1"/>
  <c r="A951" i="28"/>
  <c r="I951" i="28" s="1"/>
  <c r="A952" i="28"/>
  <c r="I952" i="28" s="1"/>
  <c r="A953" i="28"/>
  <c r="I953" i="28" s="1"/>
  <c r="A954" i="28"/>
  <c r="I954" i="28" s="1"/>
  <c r="A955" i="28"/>
  <c r="I955" i="28" s="1"/>
  <c r="A956" i="28"/>
  <c r="I956" i="28" s="1"/>
  <c r="A957" i="28"/>
  <c r="I957" i="28" s="1"/>
  <c r="A958" i="28"/>
  <c r="I958" i="28" s="1"/>
  <c r="A959" i="28"/>
  <c r="I959" i="28" s="1"/>
  <c r="A960" i="28"/>
  <c r="I960" i="28" s="1"/>
  <c r="A961" i="28"/>
  <c r="I961" i="28" s="1"/>
  <c r="A962" i="28"/>
  <c r="I962" i="28" s="1"/>
  <c r="A963" i="28"/>
  <c r="I963" i="28" s="1"/>
  <c r="A964" i="28"/>
  <c r="I964" i="28" s="1"/>
  <c r="A965" i="28"/>
  <c r="I965" i="28" s="1"/>
  <c r="A966" i="28"/>
  <c r="I966" i="28" s="1"/>
  <c r="A967" i="28"/>
  <c r="I967" i="28" s="1"/>
  <c r="A968" i="28"/>
  <c r="I968" i="28" s="1"/>
  <c r="A969" i="28"/>
  <c r="I969" i="28" s="1"/>
  <c r="A970" i="28"/>
  <c r="I970" i="28" s="1"/>
  <c r="A971" i="28"/>
  <c r="I971" i="28" s="1"/>
  <c r="A972" i="28"/>
  <c r="I972" i="28" s="1"/>
  <c r="A973" i="28"/>
  <c r="I973" i="28" s="1"/>
  <c r="A974" i="28"/>
  <c r="I974" i="28" s="1"/>
  <c r="A975" i="28"/>
  <c r="I975" i="28" s="1"/>
  <c r="A976" i="28"/>
  <c r="I976" i="28" s="1"/>
  <c r="A977" i="28"/>
  <c r="I977" i="28" s="1"/>
  <c r="A978" i="28"/>
  <c r="I978" i="28" s="1"/>
  <c r="A979" i="28"/>
  <c r="I979" i="28" s="1"/>
  <c r="A980" i="28"/>
  <c r="I980" i="28" s="1"/>
  <c r="A981" i="28"/>
  <c r="I981" i="28" s="1"/>
  <c r="A982" i="28"/>
  <c r="I982" i="28" s="1"/>
  <c r="A983" i="28"/>
  <c r="I983" i="28" s="1"/>
  <c r="A984" i="28"/>
  <c r="I984" i="28" s="1"/>
  <c r="A985" i="28"/>
  <c r="I985" i="28" s="1"/>
  <c r="A986" i="28"/>
  <c r="I986" i="28" s="1"/>
  <c r="A987" i="28"/>
  <c r="I987" i="28" s="1"/>
  <c r="A988" i="28"/>
  <c r="I988" i="28" s="1"/>
  <c r="A989" i="28"/>
  <c r="I989" i="28" s="1"/>
  <c r="A990" i="28"/>
  <c r="I990" i="28" s="1"/>
  <c r="A991" i="28"/>
  <c r="I991" i="28" s="1"/>
  <c r="A992" i="28"/>
  <c r="I992" i="28" s="1"/>
  <c r="A993" i="28"/>
  <c r="I993" i="28" s="1"/>
  <c r="A994" i="28"/>
  <c r="I994" i="28" s="1"/>
  <c r="A995" i="28"/>
  <c r="I995" i="28" s="1"/>
  <c r="A996" i="28"/>
  <c r="I996" i="28" s="1"/>
  <c r="A997" i="28"/>
  <c r="I997" i="28" s="1"/>
  <c r="A998" i="28"/>
  <c r="I998" i="28" s="1"/>
  <c r="A999" i="28"/>
  <c r="I999" i="28" s="1"/>
  <c r="A1000" i="28"/>
  <c r="I1000" i="28" s="1"/>
  <c r="A1001" i="28"/>
  <c r="I1001" i="28" s="1"/>
  <c r="A1002" i="28"/>
  <c r="I1002" i="28" s="1"/>
  <c r="A1003" i="28"/>
  <c r="I1003" i="28" s="1"/>
  <c r="A1004" i="28"/>
  <c r="I1004" i="28" s="1"/>
  <c r="A1005" i="28"/>
  <c r="I1005" i="28" s="1"/>
  <c r="A1006" i="28"/>
  <c r="I1006" i="28" s="1"/>
  <c r="A1007" i="28"/>
  <c r="I1007" i="28" s="1"/>
  <c r="A1008" i="28"/>
  <c r="I1008" i="28" s="1"/>
  <c r="A1009" i="28"/>
  <c r="I1009" i="28" s="1"/>
  <c r="A1010" i="28"/>
  <c r="I1010" i="28" s="1"/>
  <c r="A2" i="28"/>
  <c r="I2" i="28" s="1"/>
  <c r="A3" i="27"/>
  <c r="I3" i="27" s="1"/>
  <c r="A4" i="27"/>
  <c r="I4" i="27" s="1"/>
  <c r="A5" i="27"/>
  <c r="I5" i="27" s="1"/>
  <c r="A6" i="27"/>
  <c r="I6" i="27" s="1"/>
  <c r="A7" i="27"/>
  <c r="I7" i="27" s="1"/>
  <c r="A8" i="27"/>
  <c r="I8" i="27" s="1"/>
  <c r="A9" i="27"/>
  <c r="I9" i="27" s="1"/>
  <c r="A10" i="27"/>
  <c r="I10" i="27" s="1"/>
  <c r="A11" i="27"/>
  <c r="I11" i="27" s="1"/>
  <c r="A12" i="27"/>
  <c r="I12" i="27" s="1"/>
  <c r="A13" i="27"/>
  <c r="I13" i="27" s="1"/>
  <c r="A14" i="27"/>
  <c r="I14" i="27" s="1"/>
  <c r="A15" i="27"/>
  <c r="I15" i="27" s="1"/>
  <c r="A16" i="27"/>
  <c r="I16" i="27" s="1"/>
  <c r="A17" i="27"/>
  <c r="I17" i="27" s="1"/>
  <c r="A18" i="27"/>
  <c r="I18" i="27" s="1"/>
  <c r="A19" i="27"/>
  <c r="I19" i="27" s="1"/>
  <c r="A20" i="27"/>
  <c r="I20" i="27" s="1"/>
  <c r="A21" i="27"/>
  <c r="I21" i="27" s="1"/>
  <c r="A22" i="27"/>
  <c r="I22" i="27" s="1"/>
  <c r="A23" i="27"/>
  <c r="I23" i="27" s="1"/>
  <c r="A24" i="27"/>
  <c r="I24" i="27" s="1"/>
  <c r="A25" i="27"/>
  <c r="I25" i="27" s="1"/>
  <c r="A26" i="27"/>
  <c r="I26" i="27" s="1"/>
  <c r="A27" i="27"/>
  <c r="I27" i="27" s="1"/>
  <c r="A28" i="27"/>
  <c r="I28" i="27" s="1"/>
  <c r="A29" i="27"/>
  <c r="I29" i="27" s="1"/>
  <c r="A30" i="27"/>
  <c r="I30" i="27" s="1"/>
  <c r="A31" i="27"/>
  <c r="I31" i="27" s="1"/>
  <c r="A32" i="27"/>
  <c r="I32" i="27" s="1"/>
  <c r="A33" i="27"/>
  <c r="I33" i="27" s="1"/>
  <c r="A34" i="27"/>
  <c r="I34" i="27" s="1"/>
  <c r="A35" i="27"/>
  <c r="I35" i="27" s="1"/>
  <c r="A36" i="27"/>
  <c r="I36" i="27" s="1"/>
  <c r="A37" i="27"/>
  <c r="I37" i="27" s="1"/>
  <c r="A38" i="27"/>
  <c r="I38" i="27" s="1"/>
  <c r="A39" i="27"/>
  <c r="I39" i="27" s="1"/>
  <c r="A40" i="27"/>
  <c r="I40" i="27" s="1"/>
  <c r="A41" i="27"/>
  <c r="I41" i="27" s="1"/>
  <c r="A42" i="27"/>
  <c r="I42" i="27" s="1"/>
  <c r="A43" i="27"/>
  <c r="I43" i="27" s="1"/>
  <c r="A44" i="27"/>
  <c r="I44" i="27" s="1"/>
  <c r="A45" i="27"/>
  <c r="I45" i="27" s="1"/>
  <c r="A46" i="27"/>
  <c r="I46" i="27" s="1"/>
  <c r="A47" i="27"/>
  <c r="I47" i="27" s="1"/>
  <c r="A48" i="27"/>
  <c r="I48" i="27" s="1"/>
  <c r="A49" i="27"/>
  <c r="I49" i="27" s="1"/>
  <c r="A50" i="27"/>
  <c r="I50" i="27" s="1"/>
  <c r="A51" i="27"/>
  <c r="I51" i="27" s="1"/>
  <c r="A52" i="27"/>
  <c r="I52" i="27" s="1"/>
  <c r="A53" i="27"/>
  <c r="I53" i="27" s="1"/>
  <c r="A54" i="27"/>
  <c r="I54" i="27" s="1"/>
  <c r="A55" i="27"/>
  <c r="I55" i="27" s="1"/>
  <c r="A56" i="27"/>
  <c r="I56" i="27" s="1"/>
  <c r="A57" i="27"/>
  <c r="I57" i="27" s="1"/>
  <c r="A58" i="27"/>
  <c r="I58" i="27" s="1"/>
  <c r="A59" i="27"/>
  <c r="I59" i="27" s="1"/>
  <c r="A60" i="27"/>
  <c r="I60" i="27" s="1"/>
  <c r="A61" i="27"/>
  <c r="I61" i="27" s="1"/>
  <c r="A62" i="27"/>
  <c r="I62" i="27" s="1"/>
  <c r="A63" i="27"/>
  <c r="I63" i="27" s="1"/>
  <c r="A64" i="27"/>
  <c r="I64" i="27" s="1"/>
  <c r="A65" i="27"/>
  <c r="I65" i="27" s="1"/>
  <c r="A66" i="27"/>
  <c r="I66" i="27" s="1"/>
  <c r="A67" i="27"/>
  <c r="I67" i="27" s="1"/>
  <c r="A68" i="27"/>
  <c r="I68" i="27" s="1"/>
  <c r="A69" i="27"/>
  <c r="I69" i="27" s="1"/>
  <c r="A70" i="27"/>
  <c r="I70" i="27" s="1"/>
  <c r="A71" i="27"/>
  <c r="I71" i="27" s="1"/>
  <c r="A72" i="27"/>
  <c r="I72" i="27" s="1"/>
  <c r="A73" i="27"/>
  <c r="I73" i="27" s="1"/>
  <c r="A74" i="27"/>
  <c r="I74" i="27" s="1"/>
  <c r="A75" i="27"/>
  <c r="I75" i="27" s="1"/>
  <c r="A76" i="27"/>
  <c r="I76" i="27" s="1"/>
  <c r="A77" i="27"/>
  <c r="I77" i="27" s="1"/>
  <c r="A78" i="27"/>
  <c r="I78" i="27" s="1"/>
  <c r="A79" i="27"/>
  <c r="I79" i="27" s="1"/>
  <c r="A80" i="27"/>
  <c r="I80" i="27" s="1"/>
  <c r="A81" i="27"/>
  <c r="I81" i="27" s="1"/>
  <c r="A82" i="27"/>
  <c r="I82" i="27" s="1"/>
  <c r="A83" i="27"/>
  <c r="I83" i="27" s="1"/>
  <c r="A84" i="27"/>
  <c r="I84" i="27" s="1"/>
  <c r="A85" i="27"/>
  <c r="I85" i="27" s="1"/>
  <c r="A86" i="27"/>
  <c r="I86" i="27" s="1"/>
  <c r="A87" i="27"/>
  <c r="I87" i="27" s="1"/>
  <c r="A88" i="27"/>
  <c r="I88" i="27" s="1"/>
  <c r="A89" i="27"/>
  <c r="I89" i="27" s="1"/>
  <c r="A90" i="27"/>
  <c r="I90" i="27" s="1"/>
  <c r="A91" i="27"/>
  <c r="I91" i="27" s="1"/>
  <c r="A92" i="27"/>
  <c r="I92" i="27" s="1"/>
  <c r="A93" i="27"/>
  <c r="I93" i="27" s="1"/>
  <c r="A94" i="27"/>
  <c r="I94" i="27" s="1"/>
  <c r="A95" i="27"/>
  <c r="I95" i="27" s="1"/>
  <c r="A96" i="27"/>
  <c r="I96" i="27" s="1"/>
  <c r="A97" i="27"/>
  <c r="I97" i="27" s="1"/>
  <c r="A98" i="27"/>
  <c r="I98" i="27" s="1"/>
  <c r="A99" i="27"/>
  <c r="I99" i="27" s="1"/>
  <c r="A100" i="27"/>
  <c r="I100" i="27" s="1"/>
  <c r="A101" i="27"/>
  <c r="I101" i="27" s="1"/>
  <c r="A102" i="27"/>
  <c r="I102" i="27" s="1"/>
  <c r="A103" i="27"/>
  <c r="I103" i="27" s="1"/>
  <c r="A104" i="27"/>
  <c r="I104" i="27" s="1"/>
  <c r="A105" i="27"/>
  <c r="I105" i="27" s="1"/>
  <c r="A106" i="27"/>
  <c r="I106" i="27" s="1"/>
  <c r="A107" i="27"/>
  <c r="I107" i="27" s="1"/>
  <c r="A108" i="27"/>
  <c r="I108" i="27" s="1"/>
  <c r="A109" i="27"/>
  <c r="I109" i="27" s="1"/>
  <c r="A110" i="27"/>
  <c r="I110" i="27" s="1"/>
  <c r="A111" i="27"/>
  <c r="I111" i="27" s="1"/>
  <c r="A112" i="27"/>
  <c r="I112" i="27" s="1"/>
  <c r="A113" i="27"/>
  <c r="I113" i="27" s="1"/>
  <c r="A114" i="27"/>
  <c r="I114" i="27" s="1"/>
  <c r="A115" i="27"/>
  <c r="I115" i="27" s="1"/>
  <c r="A116" i="27"/>
  <c r="I116" i="27" s="1"/>
  <c r="A117" i="27"/>
  <c r="I117" i="27" s="1"/>
  <c r="A118" i="27"/>
  <c r="I118" i="27" s="1"/>
  <c r="A119" i="27"/>
  <c r="I119" i="27" s="1"/>
  <c r="A120" i="27"/>
  <c r="I120" i="27" s="1"/>
  <c r="A121" i="27"/>
  <c r="I121" i="27" s="1"/>
  <c r="A122" i="27"/>
  <c r="I122" i="27" s="1"/>
  <c r="A123" i="27"/>
  <c r="I123" i="27" s="1"/>
  <c r="A124" i="27"/>
  <c r="I124" i="27" s="1"/>
  <c r="A125" i="27"/>
  <c r="I125" i="27" s="1"/>
  <c r="A126" i="27"/>
  <c r="I126" i="27" s="1"/>
  <c r="A127" i="27"/>
  <c r="I127" i="27" s="1"/>
  <c r="A128" i="27"/>
  <c r="I128" i="27" s="1"/>
  <c r="A129" i="27"/>
  <c r="I129" i="27" s="1"/>
  <c r="A130" i="27"/>
  <c r="I130" i="27" s="1"/>
  <c r="A131" i="27"/>
  <c r="I131" i="27" s="1"/>
  <c r="A132" i="27"/>
  <c r="I132" i="27" s="1"/>
  <c r="A133" i="27"/>
  <c r="I133" i="27" s="1"/>
  <c r="A134" i="27"/>
  <c r="I134" i="27" s="1"/>
  <c r="A135" i="27"/>
  <c r="I135" i="27" s="1"/>
  <c r="A136" i="27"/>
  <c r="I136" i="27" s="1"/>
  <c r="A137" i="27"/>
  <c r="I137" i="27" s="1"/>
  <c r="A138" i="27"/>
  <c r="I138" i="27" s="1"/>
  <c r="A139" i="27"/>
  <c r="I139" i="27" s="1"/>
  <c r="A140" i="27"/>
  <c r="I140" i="27" s="1"/>
  <c r="A141" i="27"/>
  <c r="I141" i="27" s="1"/>
  <c r="A142" i="27"/>
  <c r="I142" i="27" s="1"/>
  <c r="A143" i="27"/>
  <c r="I143" i="27" s="1"/>
  <c r="A144" i="27"/>
  <c r="I144" i="27" s="1"/>
  <c r="A145" i="27"/>
  <c r="I145" i="27" s="1"/>
  <c r="A146" i="27"/>
  <c r="I146" i="27" s="1"/>
  <c r="A147" i="27"/>
  <c r="I147" i="27" s="1"/>
  <c r="A148" i="27"/>
  <c r="I148" i="27" s="1"/>
  <c r="A149" i="27"/>
  <c r="I149" i="27" s="1"/>
  <c r="A150" i="27"/>
  <c r="I150" i="27" s="1"/>
  <c r="A151" i="27"/>
  <c r="I151" i="27" s="1"/>
  <c r="A152" i="27"/>
  <c r="I152" i="27" s="1"/>
  <c r="A153" i="27"/>
  <c r="I153" i="27" s="1"/>
  <c r="A154" i="27"/>
  <c r="I154" i="27" s="1"/>
  <c r="A155" i="27"/>
  <c r="I155" i="27" s="1"/>
  <c r="A156" i="27"/>
  <c r="I156" i="27" s="1"/>
  <c r="A157" i="27"/>
  <c r="I157" i="27" s="1"/>
  <c r="A158" i="27"/>
  <c r="I158" i="27" s="1"/>
  <c r="A159" i="27"/>
  <c r="I159" i="27" s="1"/>
  <c r="A160" i="27"/>
  <c r="I160" i="27" s="1"/>
  <c r="A161" i="27"/>
  <c r="I161" i="27" s="1"/>
  <c r="A162" i="27"/>
  <c r="I162" i="27" s="1"/>
  <c r="A163" i="27"/>
  <c r="I163" i="27" s="1"/>
  <c r="A164" i="27"/>
  <c r="I164" i="27" s="1"/>
  <c r="A165" i="27"/>
  <c r="I165" i="27" s="1"/>
  <c r="A166" i="27"/>
  <c r="I166" i="27" s="1"/>
  <c r="A167" i="27"/>
  <c r="I167" i="27" s="1"/>
  <c r="A168" i="27"/>
  <c r="I168" i="27" s="1"/>
  <c r="A169" i="27"/>
  <c r="I169" i="27" s="1"/>
  <c r="A170" i="27"/>
  <c r="I170" i="27" s="1"/>
  <c r="A171" i="27"/>
  <c r="I171" i="27" s="1"/>
  <c r="A172" i="27"/>
  <c r="I172" i="27" s="1"/>
  <c r="A173" i="27"/>
  <c r="I173" i="27" s="1"/>
  <c r="A174" i="27"/>
  <c r="I174" i="27" s="1"/>
  <c r="A175" i="27"/>
  <c r="I175" i="27" s="1"/>
  <c r="A176" i="27"/>
  <c r="I176" i="27" s="1"/>
  <c r="A177" i="27"/>
  <c r="I177" i="27" s="1"/>
  <c r="A178" i="27"/>
  <c r="I178" i="27" s="1"/>
  <c r="A179" i="27"/>
  <c r="I179" i="27" s="1"/>
  <c r="A180" i="27"/>
  <c r="I180" i="27" s="1"/>
  <c r="A181" i="27"/>
  <c r="I181" i="27" s="1"/>
  <c r="A182" i="27"/>
  <c r="I182" i="27" s="1"/>
  <c r="A183" i="27"/>
  <c r="I183" i="27" s="1"/>
  <c r="A184" i="27"/>
  <c r="I184" i="27" s="1"/>
  <c r="A185" i="27"/>
  <c r="I185" i="27" s="1"/>
  <c r="A186" i="27"/>
  <c r="I186" i="27" s="1"/>
  <c r="A187" i="27"/>
  <c r="I187" i="27" s="1"/>
  <c r="A188" i="27"/>
  <c r="I188" i="27" s="1"/>
  <c r="A189" i="27"/>
  <c r="I189" i="27" s="1"/>
  <c r="A190" i="27"/>
  <c r="I190" i="27" s="1"/>
  <c r="A191" i="27"/>
  <c r="I191" i="27" s="1"/>
  <c r="A192" i="27"/>
  <c r="I192" i="27" s="1"/>
  <c r="A193" i="27"/>
  <c r="I193" i="27" s="1"/>
  <c r="A194" i="27"/>
  <c r="I194" i="27" s="1"/>
  <c r="A195" i="27"/>
  <c r="I195" i="27" s="1"/>
  <c r="A196" i="27"/>
  <c r="I196" i="27" s="1"/>
  <c r="A197" i="27"/>
  <c r="I197" i="27" s="1"/>
  <c r="A198" i="27"/>
  <c r="I198" i="27" s="1"/>
  <c r="A199" i="27"/>
  <c r="I199" i="27" s="1"/>
  <c r="A200" i="27"/>
  <c r="I200" i="27" s="1"/>
  <c r="A201" i="27"/>
  <c r="I201" i="27" s="1"/>
  <c r="A202" i="27"/>
  <c r="I202" i="27" s="1"/>
  <c r="A203" i="27"/>
  <c r="I203" i="27" s="1"/>
  <c r="A204" i="27"/>
  <c r="I204" i="27" s="1"/>
  <c r="A205" i="27"/>
  <c r="I205" i="27" s="1"/>
  <c r="A206" i="27"/>
  <c r="I206" i="27" s="1"/>
  <c r="A207" i="27"/>
  <c r="I207" i="27" s="1"/>
  <c r="A208" i="27"/>
  <c r="I208" i="27" s="1"/>
  <c r="A209" i="27"/>
  <c r="I209" i="27" s="1"/>
  <c r="A210" i="27"/>
  <c r="I210" i="27" s="1"/>
  <c r="A211" i="27"/>
  <c r="I211" i="27" s="1"/>
  <c r="A212" i="27"/>
  <c r="I212" i="27" s="1"/>
  <c r="A213" i="27"/>
  <c r="I213" i="27" s="1"/>
  <c r="A214" i="27"/>
  <c r="I214" i="27" s="1"/>
  <c r="A215" i="27"/>
  <c r="I215" i="27" s="1"/>
  <c r="A216" i="27"/>
  <c r="I216" i="27" s="1"/>
  <c r="A217" i="27"/>
  <c r="I217" i="27" s="1"/>
  <c r="A218" i="27"/>
  <c r="I218" i="27" s="1"/>
  <c r="A219" i="27"/>
  <c r="I219" i="27" s="1"/>
  <c r="A220" i="27"/>
  <c r="I220" i="27" s="1"/>
  <c r="A221" i="27"/>
  <c r="I221" i="27" s="1"/>
  <c r="A222" i="27"/>
  <c r="I222" i="27" s="1"/>
  <c r="A223" i="27"/>
  <c r="I223" i="27" s="1"/>
  <c r="A224" i="27"/>
  <c r="I224" i="27" s="1"/>
  <c r="A225" i="27"/>
  <c r="I225" i="27" s="1"/>
  <c r="A226" i="27"/>
  <c r="I226" i="27" s="1"/>
  <c r="A227" i="27"/>
  <c r="I227" i="27" s="1"/>
  <c r="A228" i="27"/>
  <c r="I228" i="27" s="1"/>
  <c r="A229" i="27"/>
  <c r="I229" i="27" s="1"/>
  <c r="A230" i="27"/>
  <c r="I230" i="27" s="1"/>
  <c r="A231" i="27"/>
  <c r="I231" i="27" s="1"/>
  <c r="A232" i="27"/>
  <c r="I232" i="27" s="1"/>
  <c r="A233" i="27"/>
  <c r="I233" i="27" s="1"/>
  <c r="A234" i="27"/>
  <c r="I234" i="27" s="1"/>
  <c r="A235" i="27"/>
  <c r="I235" i="27" s="1"/>
  <c r="A236" i="27"/>
  <c r="I236" i="27" s="1"/>
  <c r="A237" i="27"/>
  <c r="I237" i="27" s="1"/>
  <c r="A238" i="27"/>
  <c r="I238" i="27" s="1"/>
  <c r="A239" i="27"/>
  <c r="I239" i="27" s="1"/>
  <c r="A240" i="27"/>
  <c r="I240" i="27" s="1"/>
  <c r="A241" i="27"/>
  <c r="I241" i="27" s="1"/>
  <c r="A242" i="27"/>
  <c r="I242" i="27" s="1"/>
  <c r="A243" i="27"/>
  <c r="I243" i="27" s="1"/>
  <c r="A244" i="27"/>
  <c r="I244" i="27" s="1"/>
  <c r="A245" i="27"/>
  <c r="I245" i="27" s="1"/>
  <c r="A246" i="27"/>
  <c r="I246" i="27" s="1"/>
  <c r="A247" i="27"/>
  <c r="I247" i="27" s="1"/>
  <c r="A248" i="27"/>
  <c r="I248" i="27" s="1"/>
  <c r="A249" i="27"/>
  <c r="I249" i="27" s="1"/>
  <c r="A250" i="27"/>
  <c r="I250" i="27" s="1"/>
  <c r="A251" i="27"/>
  <c r="I251" i="27" s="1"/>
  <c r="A252" i="27"/>
  <c r="I252" i="27" s="1"/>
  <c r="A253" i="27"/>
  <c r="I253" i="27" s="1"/>
  <c r="A254" i="27"/>
  <c r="I254" i="27" s="1"/>
  <c r="A255" i="27"/>
  <c r="I255" i="27" s="1"/>
  <c r="A256" i="27"/>
  <c r="I256" i="27" s="1"/>
  <c r="A257" i="27"/>
  <c r="I257" i="27" s="1"/>
  <c r="A258" i="27"/>
  <c r="I258" i="27" s="1"/>
  <c r="A259" i="27"/>
  <c r="I259" i="27" s="1"/>
  <c r="A260" i="27"/>
  <c r="I260" i="27" s="1"/>
  <c r="A261" i="27"/>
  <c r="I261" i="27" s="1"/>
  <c r="A262" i="27"/>
  <c r="I262" i="27" s="1"/>
  <c r="A263" i="27"/>
  <c r="I263" i="27" s="1"/>
  <c r="A264" i="27"/>
  <c r="I264" i="27" s="1"/>
  <c r="A265" i="27"/>
  <c r="I265" i="27" s="1"/>
  <c r="A266" i="27"/>
  <c r="I266" i="27" s="1"/>
  <c r="A267" i="27"/>
  <c r="I267" i="27" s="1"/>
  <c r="A268" i="27"/>
  <c r="I268" i="27" s="1"/>
  <c r="A269" i="27"/>
  <c r="I269" i="27" s="1"/>
  <c r="A270" i="27"/>
  <c r="I270" i="27" s="1"/>
  <c r="A271" i="27"/>
  <c r="I271" i="27" s="1"/>
  <c r="A272" i="27"/>
  <c r="I272" i="27" s="1"/>
  <c r="A273" i="27"/>
  <c r="I273" i="27" s="1"/>
  <c r="A274" i="27"/>
  <c r="I274" i="27" s="1"/>
  <c r="A275" i="27"/>
  <c r="I275" i="27" s="1"/>
  <c r="A276" i="27"/>
  <c r="I276" i="27" s="1"/>
  <c r="A277" i="27"/>
  <c r="I277" i="27" s="1"/>
  <c r="A278" i="27"/>
  <c r="I278" i="27" s="1"/>
  <c r="A279" i="27"/>
  <c r="I279" i="27" s="1"/>
  <c r="A280" i="27"/>
  <c r="I280" i="27" s="1"/>
  <c r="A281" i="27"/>
  <c r="I281" i="27" s="1"/>
  <c r="A282" i="27"/>
  <c r="I282" i="27" s="1"/>
  <c r="A283" i="27"/>
  <c r="I283" i="27" s="1"/>
  <c r="A284" i="27"/>
  <c r="I284" i="27" s="1"/>
  <c r="A285" i="27"/>
  <c r="I285" i="27" s="1"/>
  <c r="A286" i="27"/>
  <c r="I286" i="27" s="1"/>
  <c r="A287" i="27"/>
  <c r="I287" i="27" s="1"/>
  <c r="A288" i="27"/>
  <c r="I288" i="27" s="1"/>
  <c r="A289" i="27"/>
  <c r="I289" i="27" s="1"/>
  <c r="A290" i="27"/>
  <c r="I290" i="27" s="1"/>
  <c r="A291" i="27"/>
  <c r="I291" i="27" s="1"/>
  <c r="A292" i="27"/>
  <c r="I292" i="27" s="1"/>
  <c r="A293" i="27"/>
  <c r="I293" i="27" s="1"/>
  <c r="A294" i="27"/>
  <c r="I294" i="27" s="1"/>
  <c r="A295" i="27"/>
  <c r="I295" i="27" s="1"/>
  <c r="A296" i="27"/>
  <c r="I296" i="27" s="1"/>
  <c r="A297" i="27"/>
  <c r="I297" i="27" s="1"/>
  <c r="A298" i="27"/>
  <c r="I298" i="27" s="1"/>
  <c r="A299" i="27"/>
  <c r="I299" i="27" s="1"/>
  <c r="A300" i="27"/>
  <c r="I300" i="27" s="1"/>
  <c r="A301" i="27"/>
  <c r="I301" i="27" s="1"/>
  <c r="A302" i="27"/>
  <c r="I302" i="27" s="1"/>
  <c r="A303" i="27"/>
  <c r="I303" i="27" s="1"/>
  <c r="A304" i="27"/>
  <c r="I304" i="27" s="1"/>
  <c r="A305" i="27"/>
  <c r="I305" i="27" s="1"/>
  <c r="A306" i="27"/>
  <c r="I306" i="27" s="1"/>
  <c r="A307" i="27"/>
  <c r="I307" i="27" s="1"/>
  <c r="A308" i="27"/>
  <c r="I308" i="27" s="1"/>
  <c r="A309" i="27"/>
  <c r="I309" i="27" s="1"/>
  <c r="A310" i="27"/>
  <c r="I310" i="27" s="1"/>
  <c r="A311" i="27"/>
  <c r="I311" i="27" s="1"/>
  <c r="A312" i="27"/>
  <c r="I312" i="27" s="1"/>
  <c r="A313" i="27"/>
  <c r="I313" i="27" s="1"/>
  <c r="A314" i="27"/>
  <c r="I314" i="27" s="1"/>
  <c r="A315" i="27"/>
  <c r="I315" i="27" s="1"/>
  <c r="A316" i="27"/>
  <c r="I316" i="27" s="1"/>
  <c r="A317" i="27"/>
  <c r="I317" i="27" s="1"/>
  <c r="A318" i="27"/>
  <c r="I318" i="27" s="1"/>
  <c r="A319" i="27"/>
  <c r="I319" i="27" s="1"/>
  <c r="A320" i="27"/>
  <c r="I320" i="27" s="1"/>
  <c r="A321" i="27"/>
  <c r="I321" i="27" s="1"/>
  <c r="A322" i="27"/>
  <c r="I322" i="27" s="1"/>
  <c r="A323" i="27"/>
  <c r="I323" i="27" s="1"/>
  <c r="A324" i="27"/>
  <c r="I324" i="27" s="1"/>
  <c r="A325" i="27"/>
  <c r="I325" i="27" s="1"/>
  <c r="A326" i="27"/>
  <c r="I326" i="27" s="1"/>
  <c r="A327" i="27"/>
  <c r="I327" i="27" s="1"/>
  <c r="A328" i="27"/>
  <c r="I328" i="27" s="1"/>
  <c r="A329" i="27"/>
  <c r="I329" i="27" s="1"/>
  <c r="A330" i="27"/>
  <c r="I330" i="27" s="1"/>
  <c r="A331" i="27"/>
  <c r="I331" i="27" s="1"/>
  <c r="A332" i="27"/>
  <c r="I332" i="27" s="1"/>
  <c r="A333" i="27"/>
  <c r="I333" i="27" s="1"/>
  <c r="A334" i="27"/>
  <c r="I334" i="27" s="1"/>
  <c r="A335" i="27"/>
  <c r="I335" i="27" s="1"/>
  <c r="A336" i="27"/>
  <c r="I336" i="27" s="1"/>
  <c r="A337" i="27"/>
  <c r="I337" i="27" s="1"/>
  <c r="A338" i="27"/>
  <c r="I338" i="27" s="1"/>
  <c r="A339" i="27"/>
  <c r="I339" i="27" s="1"/>
  <c r="A340" i="27"/>
  <c r="I340" i="27" s="1"/>
  <c r="A341" i="27"/>
  <c r="I341" i="27" s="1"/>
  <c r="A342" i="27"/>
  <c r="I342" i="27" s="1"/>
  <c r="A343" i="27"/>
  <c r="I343" i="27" s="1"/>
  <c r="A344" i="27"/>
  <c r="I344" i="27" s="1"/>
  <c r="A345" i="27"/>
  <c r="I345" i="27" s="1"/>
  <c r="A346" i="27"/>
  <c r="I346" i="27" s="1"/>
  <c r="A347" i="27"/>
  <c r="I347" i="27" s="1"/>
  <c r="A348" i="27"/>
  <c r="I348" i="27" s="1"/>
  <c r="A349" i="27"/>
  <c r="I349" i="27" s="1"/>
  <c r="A350" i="27"/>
  <c r="I350" i="27" s="1"/>
  <c r="A351" i="27"/>
  <c r="I351" i="27" s="1"/>
  <c r="A352" i="27"/>
  <c r="I352" i="27" s="1"/>
  <c r="A353" i="27"/>
  <c r="I353" i="27" s="1"/>
  <c r="A354" i="27"/>
  <c r="I354" i="27" s="1"/>
  <c r="A355" i="27"/>
  <c r="I355" i="27" s="1"/>
  <c r="A356" i="27"/>
  <c r="I356" i="27" s="1"/>
  <c r="A357" i="27"/>
  <c r="I357" i="27" s="1"/>
  <c r="A358" i="27"/>
  <c r="I358" i="27" s="1"/>
  <c r="A359" i="27"/>
  <c r="I359" i="27" s="1"/>
  <c r="A360" i="27"/>
  <c r="I360" i="27" s="1"/>
  <c r="A361" i="27"/>
  <c r="I361" i="27" s="1"/>
  <c r="A362" i="27"/>
  <c r="I362" i="27" s="1"/>
  <c r="A363" i="27"/>
  <c r="I363" i="27" s="1"/>
  <c r="A364" i="27"/>
  <c r="I364" i="27" s="1"/>
  <c r="A365" i="27"/>
  <c r="I365" i="27" s="1"/>
  <c r="A366" i="27"/>
  <c r="I366" i="27" s="1"/>
  <c r="A367" i="27"/>
  <c r="I367" i="27" s="1"/>
  <c r="A368" i="27"/>
  <c r="I368" i="27" s="1"/>
  <c r="A369" i="27"/>
  <c r="I369" i="27" s="1"/>
  <c r="A370" i="27"/>
  <c r="I370" i="27" s="1"/>
  <c r="A371" i="27"/>
  <c r="I371" i="27" s="1"/>
  <c r="A372" i="27"/>
  <c r="I372" i="27" s="1"/>
  <c r="A373" i="27"/>
  <c r="I373" i="27" s="1"/>
  <c r="A374" i="27"/>
  <c r="I374" i="27" s="1"/>
  <c r="A375" i="27"/>
  <c r="I375" i="27" s="1"/>
  <c r="A376" i="27"/>
  <c r="I376" i="27" s="1"/>
  <c r="A377" i="27"/>
  <c r="I377" i="27" s="1"/>
  <c r="A378" i="27"/>
  <c r="I378" i="27" s="1"/>
  <c r="A379" i="27"/>
  <c r="I379" i="27" s="1"/>
  <c r="A380" i="27"/>
  <c r="I380" i="27" s="1"/>
  <c r="A381" i="27"/>
  <c r="I381" i="27" s="1"/>
  <c r="A382" i="27"/>
  <c r="I382" i="27" s="1"/>
  <c r="A383" i="27"/>
  <c r="I383" i="27" s="1"/>
  <c r="A384" i="27"/>
  <c r="I384" i="27" s="1"/>
  <c r="A385" i="27"/>
  <c r="I385" i="27" s="1"/>
  <c r="A386" i="27"/>
  <c r="I386" i="27" s="1"/>
  <c r="A387" i="27"/>
  <c r="I387" i="27" s="1"/>
  <c r="A388" i="27"/>
  <c r="I388" i="27" s="1"/>
  <c r="A389" i="27"/>
  <c r="I389" i="27" s="1"/>
  <c r="A390" i="27"/>
  <c r="I390" i="27" s="1"/>
  <c r="A391" i="27"/>
  <c r="I391" i="27" s="1"/>
  <c r="A392" i="27"/>
  <c r="I392" i="27" s="1"/>
  <c r="A393" i="27"/>
  <c r="I393" i="27" s="1"/>
  <c r="A394" i="27"/>
  <c r="I394" i="27" s="1"/>
  <c r="A395" i="27"/>
  <c r="I395" i="27" s="1"/>
  <c r="A396" i="27"/>
  <c r="I396" i="27" s="1"/>
  <c r="A397" i="27"/>
  <c r="I397" i="27" s="1"/>
  <c r="A398" i="27"/>
  <c r="I398" i="27" s="1"/>
  <c r="A399" i="27"/>
  <c r="I399" i="27" s="1"/>
  <c r="A400" i="27"/>
  <c r="I400" i="27" s="1"/>
  <c r="A401" i="27"/>
  <c r="I401" i="27" s="1"/>
  <c r="A402" i="27"/>
  <c r="I402" i="27" s="1"/>
  <c r="A403" i="27"/>
  <c r="I403" i="27" s="1"/>
  <c r="A404" i="27"/>
  <c r="I404" i="27" s="1"/>
  <c r="A405" i="27"/>
  <c r="I405" i="27" s="1"/>
  <c r="A406" i="27"/>
  <c r="I406" i="27" s="1"/>
  <c r="A407" i="27"/>
  <c r="I407" i="27" s="1"/>
  <c r="A408" i="27"/>
  <c r="I408" i="27" s="1"/>
  <c r="A409" i="27"/>
  <c r="I409" i="27" s="1"/>
  <c r="A410" i="27"/>
  <c r="I410" i="27" s="1"/>
  <c r="A411" i="27"/>
  <c r="I411" i="27" s="1"/>
  <c r="A412" i="27"/>
  <c r="I412" i="27" s="1"/>
  <c r="A413" i="27"/>
  <c r="I413" i="27" s="1"/>
  <c r="A414" i="27"/>
  <c r="I414" i="27" s="1"/>
  <c r="A415" i="27"/>
  <c r="I415" i="27" s="1"/>
  <c r="A416" i="27"/>
  <c r="I416" i="27" s="1"/>
  <c r="A417" i="27"/>
  <c r="I417" i="27" s="1"/>
  <c r="A418" i="27"/>
  <c r="I418" i="27" s="1"/>
  <c r="A419" i="27"/>
  <c r="I419" i="27" s="1"/>
  <c r="A420" i="27"/>
  <c r="I420" i="27" s="1"/>
  <c r="A421" i="27"/>
  <c r="I421" i="27" s="1"/>
  <c r="A422" i="27"/>
  <c r="I422" i="27" s="1"/>
  <c r="A423" i="27"/>
  <c r="I423" i="27" s="1"/>
  <c r="A424" i="27"/>
  <c r="I424" i="27" s="1"/>
  <c r="A425" i="27"/>
  <c r="I425" i="27" s="1"/>
  <c r="A426" i="27"/>
  <c r="I426" i="27" s="1"/>
  <c r="A427" i="27"/>
  <c r="I427" i="27" s="1"/>
  <c r="A428" i="27"/>
  <c r="I428" i="27" s="1"/>
  <c r="A429" i="27"/>
  <c r="I429" i="27" s="1"/>
  <c r="A430" i="27"/>
  <c r="I430" i="27" s="1"/>
  <c r="A431" i="27"/>
  <c r="I431" i="27" s="1"/>
  <c r="A432" i="27"/>
  <c r="I432" i="27" s="1"/>
  <c r="A433" i="27"/>
  <c r="I433" i="27" s="1"/>
  <c r="A434" i="27"/>
  <c r="I434" i="27" s="1"/>
  <c r="A435" i="27"/>
  <c r="I435" i="27" s="1"/>
  <c r="A436" i="27"/>
  <c r="I436" i="27" s="1"/>
  <c r="A437" i="27"/>
  <c r="I437" i="27" s="1"/>
  <c r="A438" i="27"/>
  <c r="I438" i="27" s="1"/>
  <c r="A439" i="27"/>
  <c r="I439" i="27" s="1"/>
  <c r="A440" i="27"/>
  <c r="I440" i="27" s="1"/>
  <c r="A441" i="27"/>
  <c r="I441" i="27" s="1"/>
  <c r="A442" i="27"/>
  <c r="I442" i="27" s="1"/>
  <c r="A443" i="27"/>
  <c r="I443" i="27" s="1"/>
  <c r="A444" i="27"/>
  <c r="I444" i="27" s="1"/>
  <c r="A445" i="27"/>
  <c r="I445" i="27" s="1"/>
  <c r="A446" i="27"/>
  <c r="I446" i="27" s="1"/>
  <c r="A447" i="27"/>
  <c r="I447" i="27" s="1"/>
  <c r="A448" i="27"/>
  <c r="I448" i="27" s="1"/>
  <c r="A449" i="27"/>
  <c r="I449" i="27" s="1"/>
  <c r="A450" i="27"/>
  <c r="I450" i="27" s="1"/>
  <c r="A451" i="27"/>
  <c r="I451" i="27" s="1"/>
  <c r="A452" i="27"/>
  <c r="I452" i="27" s="1"/>
  <c r="A453" i="27"/>
  <c r="I453" i="27" s="1"/>
  <c r="A454" i="27"/>
  <c r="I454" i="27" s="1"/>
  <c r="A455" i="27"/>
  <c r="I455" i="27" s="1"/>
  <c r="A456" i="27"/>
  <c r="I456" i="27" s="1"/>
  <c r="A457" i="27"/>
  <c r="I457" i="27" s="1"/>
  <c r="A458" i="27"/>
  <c r="I458" i="27" s="1"/>
  <c r="A459" i="27"/>
  <c r="I459" i="27" s="1"/>
  <c r="A460" i="27"/>
  <c r="I460" i="27" s="1"/>
  <c r="A461" i="27"/>
  <c r="I461" i="27" s="1"/>
  <c r="A462" i="27"/>
  <c r="I462" i="27" s="1"/>
  <c r="A463" i="27"/>
  <c r="I463" i="27" s="1"/>
  <c r="A464" i="27"/>
  <c r="I464" i="27" s="1"/>
  <c r="A465" i="27"/>
  <c r="I465" i="27" s="1"/>
  <c r="A466" i="27"/>
  <c r="I466" i="27" s="1"/>
  <c r="A467" i="27"/>
  <c r="I467" i="27" s="1"/>
  <c r="A468" i="27"/>
  <c r="I468" i="27" s="1"/>
  <c r="A469" i="27"/>
  <c r="I469" i="27" s="1"/>
  <c r="A470" i="27"/>
  <c r="I470" i="27" s="1"/>
  <c r="A471" i="27"/>
  <c r="I471" i="27" s="1"/>
  <c r="A472" i="27"/>
  <c r="I472" i="27" s="1"/>
  <c r="A473" i="27"/>
  <c r="I473" i="27" s="1"/>
  <c r="A474" i="27"/>
  <c r="I474" i="27" s="1"/>
  <c r="A475" i="27"/>
  <c r="I475" i="27" s="1"/>
  <c r="A476" i="27"/>
  <c r="I476" i="27" s="1"/>
  <c r="A477" i="27"/>
  <c r="I477" i="27" s="1"/>
  <c r="A478" i="27"/>
  <c r="I478" i="27" s="1"/>
  <c r="A479" i="27"/>
  <c r="I479" i="27" s="1"/>
  <c r="A480" i="27"/>
  <c r="I480" i="27" s="1"/>
  <c r="A481" i="27"/>
  <c r="I481" i="27" s="1"/>
  <c r="A482" i="27"/>
  <c r="I482" i="27" s="1"/>
  <c r="A483" i="27"/>
  <c r="I483" i="27" s="1"/>
  <c r="A484" i="27"/>
  <c r="I484" i="27" s="1"/>
  <c r="A485" i="27"/>
  <c r="I485" i="27" s="1"/>
  <c r="A486" i="27"/>
  <c r="I486" i="27" s="1"/>
  <c r="A487" i="27"/>
  <c r="I487" i="27" s="1"/>
  <c r="A488" i="27"/>
  <c r="I488" i="27" s="1"/>
  <c r="A489" i="27"/>
  <c r="I489" i="27" s="1"/>
  <c r="A490" i="27"/>
  <c r="I490" i="27" s="1"/>
  <c r="A491" i="27"/>
  <c r="I491" i="27" s="1"/>
  <c r="A492" i="27"/>
  <c r="I492" i="27" s="1"/>
  <c r="A493" i="27"/>
  <c r="I493" i="27" s="1"/>
  <c r="A494" i="27"/>
  <c r="I494" i="27" s="1"/>
  <c r="A495" i="27"/>
  <c r="I495" i="27" s="1"/>
  <c r="A496" i="27"/>
  <c r="I496" i="27" s="1"/>
  <c r="A497" i="27"/>
  <c r="I497" i="27" s="1"/>
  <c r="A498" i="27"/>
  <c r="I498" i="27" s="1"/>
  <c r="A499" i="27"/>
  <c r="I499" i="27" s="1"/>
  <c r="A500" i="27"/>
  <c r="I500" i="27" s="1"/>
  <c r="A501" i="27"/>
  <c r="I501" i="27" s="1"/>
  <c r="A502" i="27"/>
  <c r="I502" i="27" s="1"/>
  <c r="A503" i="27"/>
  <c r="I503" i="27" s="1"/>
  <c r="A504" i="27"/>
  <c r="I504" i="27" s="1"/>
  <c r="A505" i="27"/>
  <c r="I505" i="27" s="1"/>
  <c r="A506" i="27"/>
  <c r="I506" i="27" s="1"/>
  <c r="A507" i="27"/>
  <c r="I507" i="27" s="1"/>
  <c r="A508" i="27"/>
  <c r="I508" i="27" s="1"/>
  <c r="A509" i="27"/>
  <c r="I509" i="27" s="1"/>
  <c r="A510" i="27"/>
  <c r="I510" i="27" s="1"/>
  <c r="A511" i="27"/>
  <c r="I511" i="27" s="1"/>
  <c r="A512" i="27"/>
  <c r="I512" i="27" s="1"/>
  <c r="A513" i="27"/>
  <c r="I513" i="27" s="1"/>
  <c r="A514" i="27"/>
  <c r="I514" i="27" s="1"/>
  <c r="A515" i="27"/>
  <c r="I515" i="27" s="1"/>
  <c r="A516" i="27"/>
  <c r="I516" i="27" s="1"/>
  <c r="A517" i="27"/>
  <c r="I517" i="27" s="1"/>
  <c r="A518" i="27"/>
  <c r="I518" i="27" s="1"/>
  <c r="A519" i="27"/>
  <c r="I519" i="27" s="1"/>
  <c r="A520" i="27"/>
  <c r="I520" i="27" s="1"/>
  <c r="A521" i="27"/>
  <c r="I521" i="27" s="1"/>
  <c r="A522" i="27"/>
  <c r="I522" i="27" s="1"/>
  <c r="A523" i="27"/>
  <c r="I523" i="27" s="1"/>
  <c r="A524" i="27"/>
  <c r="I524" i="27" s="1"/>
  <c r="A525" i="27"/>
  <c r="I525" i="27" s="1"/>
  <c r="A526" i="27"/>
  <c r="I526" i="27" s="1"/>
  <c r="A527" i="27"/>
  <c r="I527" i="27" s="1"/>
  <c r="A528" i="27"/>
  <c r="I528" i="27" s="1"/>
  <c r="A529" i="27"/>
  <c r="I529" i="27" s="1"/>
  <c r="A530" i="27"/>
  <c r="I530" i="27" s="1"/>
  <c r="A531" i="27"/>
  <c r="I531" i="27" s="1"/>
  <c r="A532" i="27"/>
  <c r="I532" i="27" s="1"/>
  <c r="A533" i="27"/>
  <c r="I533" i="27" s="1"/>
  <c r="A534" i="27"/>
  <c r="I534" i="27" s="1"/>
  <c r="A535" i="27"/>
  <c r="I535" i="27" s="1"/>
  <c r="A536" i="27"/>
  <c r="I536" i="27" s="1"/>
  <c r="A537" i="27"/>
  <c r="I537" i="27" s="1"/>
  <c r="A538" i="27"/>
  <c r="I538" i="27" s="1"/>
  <c r="A539" i="27"/>
  <c r="I539" i="27" s="1"/>
  <c r="A540" i="27"/>
  <c r="I540" i="27" s="1"/>
  <c r="A541" i="27"/>
  <c r="I541" i="27" s="1"/>
  <c r="A542" i="27"/>
  <c r="I542" i="27" s="1"/>
  <c r="A543" i="27"/>
  <c r="I543" i="27" s="1"/>
  <c r="A544" i="27"/>
  <c r="I544" i="27" s="1"/>
  <c r="A545" i="27"/>
  <c r="I545" i="27" s="1"/>
  <c r="A546" i="27"/>
  <c r="I546" i="27" s="1"/>
  <c r="A547" i="27"/>
  <c r="I547" i="27" s="1"/>
  <c r="A548" i="27"/>
  <c r="I548" i="27" s="1"/>
  <c r="A549" i="27"/>
  <c r="I549" i="27" s="1"/>
  <c r="A550" i="27"/>
  <c r="I550" i="27" s="1"/>
  <c r="A551" i="27"/>
  <c r="I551" i="27" s="1"/>
  <c r="A552" i="27"/>
  <c r="I552" i="27" s="1"/>
  <c r="A553" i="27"/>
  <c r="I553" i="27" s="1"/>
  <c r="A554" i="27"/>
  <c r="I554" i="27" s="1"/>
  <c r="A555" i="27"/>
  <c r="I555" i="27" s="1"/>
  <c r="A556" i="27"/>
  <c r="I556" i="27" s="1"/>
  <c r="A557" i="27"/>
  <c r="I557" i="27" s="1"/>
  <c r="A558" i="27"/>
  <c r="I558" i="27" s="1"/>
  <c r="A559" i="27"/>
  <c r="I559" i="27" s="1"/>
  <c r="A560" i="27"/>
  <c r="I560" i="27" s="1"/>
  <c r="A561" i="27"/>
  <c r="I561" i="27" s="1"/>
  <c r="A562" i="27"/>
  <c r="I562" i="27" s="1"/>
  <c r="A563" i="27"/>
  <c r="I563" i="27" s="1"/>
  <c r="A564" i="27"/>
  <c r="I564" i="27" s="1"/>
  <c r="A565" i="27"/>
  <c r="I565" i="27" s="1"/>
  <c r="A566" i="27"/>
  <c r="I566" i="27" s="1"/>
  <c r="A567" i="27"/>
  <c r="I567" i="27" s="1"/>
  <c r="A568" i="27"/>
  <c r="I568" i="27" s="1"/>
  <c r="A569" i="27"/>
  <c r="I569" i="27" s="1"/>
  <c r="A570" i="27"/>
  <c r="I570" i="27" s="1"/>
  <c r="A571" i="27"/>
  <c r="I571" i="27" s="1"/>
  <c r="A572" i="27"/>
  <c r="I572" i="27" s="1"/>
  <c r="A573" i="27"/>
  <c r="I573" i="27" s="1"/>
  <c r="A574" i="27"/>
  <c r="I574" i="27" s="1"/>
  <c r="A575" i="27"/>
  <c r="I575" i="27" s="1"/>
  <c r="A576" i="27"/>
  <c r="I576" i="27" s="1"/>
  <c r="A577" i="27"/>
  <c r="I577" i="27" s="1"/>
  <c r="A578" i="27"/>
  <c r="I578" i="27" s="1"/>
  <c r="A579" i="27"/>
  <c r="I579" i="27" s="1"/>
  <c r="A580" i="27"/>
  <c r="I580" i="27" s="1"/>
  <c r="A581" i="27"/>
  <c r="I581" i="27" s="1"/>
  <c r="A582" i="27"/>
  <c r="I582" i="27" s="1"/>
  <c r="A583" i="27"/>
  <c r="I583" i="27" s="1"/>
  <c r="A584" i="27"/>
  <c r="I584" i="27" s="1"/>
  <c r="A585" i="27"/>
  <c r="I585" i="27" s="1"/>
  <c r="A586" i="27"/>
  <c r="I586" i="27" s="1"/>
  <c r="A587" i="27"/>
  <c r="I587" i="27" s="1"/>
  <c r="A588" i="27"/>
  <c r="I588" i="27" s="1"/>
  <c r="A589" i="27"/>
  <c r="I589" i="27" s="1"/>
  <c r="A590" i="27"/>
  <c r="I590" i="27" s="1"/>
  <c r="A591" i="27"/>
  <c r="I591" i="27" s="1"/>
  <c r="A592" i="27"/>
  <c r="I592" i="27" s="1"/>
  <c r="A593" i="27"/>
  <c r="I593" i="27" s="1"/>
  <c r="A594" i="27"/>
  <c r="I594" i="27" s="1"/>
  <c r="A595" i="27"/>
  <c r="I595" i="27" s="1"/>
  <c r="A596" i="27"/>
  <c r="I596" i="27" s="1"/>
  <c r="A597" i="27"/>
  <c r="I597" i="27" s="1"/>
  <c r="A598" i="27"/>
  <c r="I598" i="27" s="1"/>
  <c r="A599" i="27"/>
  <c r="I599" i="27" s="1"/>
  <c r="A600" i="27"/>
  <c r="I600" i="27" s="1"/>
  <c r="A601" i="27"/>
  <c r="I601" i="27" s="1"/>
  <c r="A602" i="27"/>
  <c r="I602" i="27" s="1"/>
  <c r="A603" i="27"/>
  <c r="I603" i="27" s="1"/>
  <c r="A604" i="27"/>
  <c r="I604" i="27" s="1"/>
  <c r="A605" i="27"/>
  <c r="I605" i="27" s="1"/>
  <c r="A606" i="27"/>
  <c r="I606" i="27" s="1"/>
  <c r="A607" i="27"/>
  <c r="I607" i="27" s="1"/>
  <c r="A608" i="27"/>
  <c r="I608" i="27" s="1"/>
  <c r="A609" i="27"/>
  <c r="I609" i="27" s="1"/>
  <c r="A610" i="27"/>
  <c r="I610" i="27" s="1"/>
  <c r="A611" i="27"/>
  <c r="I611" i="27" s="1"/>
  <c r="A612" i="27"/>
  <c r="I612" i="27" s="1"/>
  <c r="A613" i="27"/>
  <c r="I613" i="27" s="1"/>
  <c r="A614" i="27"/>
  <c r="I614" i="27" s="1"/>
  <c r="A615" i="27"/>
  <c r="I615" i="27" s="1"/>
  <c r="A616" i="27"/>
  <c r="I616" i="27" s="1"/>
  <c r="A617" i="27"/>
  <c r="I617" i="27" s="1"/>
  <c r="A618" i="27"/>
  <c r="I618" i="27" s="1"/>
  <c r="A619" i="27"/>
  <c r="I619" i="27" s="1"/>
  <c r="A620" i="27"/>
  <c r="I620" i="27" s="1"/>
  <c r="A621" i="27"/>
  <c r="I621" i="27" s="1"/>
  <c r="A622" i="27"/>
  <c r="I622" i="27" s="1"/>
  <c r="A623" i="27"/>
  <c r="I623" i="27" s="1"/>
  <c r="A624" i="27"/>
  <c r="I624" i="27" s="1"/>
  <c r="A625" i="27"/>
  <c r="I625" i="27" s="1"/>
  <c r="A626" i="27"/>
  <c r="I626" i="27" s="1"/>
  <c r="A627" i="27"/>
  <c r="I627" i="27" s="1"/>
  <c r="A628" i="27"/>
  <c r="I628" i="27" s="1"/>
  <c r="A629" i="27"/>
  <c r="I629" i="27" s="1"/>
  <c r="A630" i="27"/>
  <c r="I630" i="27" s="1"/>
  <c r="A631" i="27"/>
  <c r="I631" i="27" s="1"/>
  <c r="A632" i="27"/>
  <c r="I632" i="27" s="1"/>
  <c r="A633" i="27"/>
  <c r="I633" i="27" s="1"/>
  <c r="A634" i="27"/>
  <c r="I634" i="27" s="1"/>
  <c r="A635" i="27"/>
  <c r="I635" i="27" s="1"/>
  <c r="A636" i="27"/>
  <c r="I636" i="27" s="1"/>
  <c r="A637" i="27"/>
  <c r="I637" i="27" s="1"/>
  <c r="A638" i="27"/>
  <c r="I638" i="27" s="1"/>
  <c r="A639" i="27"/>
  <c r="I639" i="27" s="1"/>
  <c r="A640" i="27"/>
  <c r="I640" i="27" s="1"/>
  <c r="A641" i="27"/>
  <c r="I641" i="27" s="1"/>
  <c r="A642" i="27"/>
  <c r="I642" i="27" s="1"/>
  <c r="A643" i="27"/>
  <c r="I643" i="27" s="1"/>
  <c r="A644" i="27"/>
  <c r="I644" i="27" s="1"/>
  <c r="A645" i="27"/>
  <c r="I645" i="27" s="1"/>
  <c r="A646" i="27"/>
  <c r="I646" i="27" s="1"/>
  <c r="A647" i="27"/>
  <c r="I647" i="27" s="1"/>
  <c r="A648" i="27"/>
  <c r="I648" i="27" s="1"/>
  <c r="A649" i="27"/>
  <c r="I649" i="27" s="1"/>
  <c r="A650" i="27"/>
  <c r="I650" i="27" s="1"/>
  <c r="A651" i="27"/>
  <c r="I651" i="27" s="1"/>
  <c r="A652" i="27"/>
  <c r="I652" i="27" s="1"/>
  <c r="A653" i="27"/>
  <c r="I653" i="27" s="1"/>
  <c r="A654" i="27"/>
  <c r="I654" i="27" s="1"/>
  <c r="A655" i="27"/>
  <c r="I655" i="27" s="1"/>
  <c r="A656" i="27"/>
  <c r="I656" i="27" s="1"/>
  <c r="A657" i="27"/>
  <c r="I657" i="27" s="1"/>
  <c r="A658" i="27"/>
  <c r="I658" i="27" s="1"/>
  <c r="A659" i="27"/>
  <c r="I659" i="27" s="1"/>
  <c r="A660" i="27"/>
  <c r="I660" i="27" s="1"/>
  <c r="A661" i="27"/>
  <c r="I661" i="27" s="1"/>
  <c r="A662" i="27"/>
  <c r="I662" i="27" s="1"/>
  <c r="A663" i="27"/>
  <c r="I663" i="27" s="1"/>
  <c r="A664" i="27"/>
  <c r="I664" i="27" s="1"/>
  <c r="A665" i="27"/>
  <c r="I665" i="27" s="1"/>
  <c r="A666" i="27"/>
  <c r="I666" i="27" s="1"/>
  <c r="A667" i="27"/>
  <c r="I667" i="27" s="1"/>
  <c r="A668" i="27"/>
  <c r="I668" i="27" s="1"/>
  <c r="A669" i="27"/>
  <c r="I669" i="27" s="1"/>
  <c r="A670" i="27"/>
  <c r="I670" i="27" s="1"/>
  <c r="A671" i="27"/>
  <c r="I671" i="27" s="1"/>
  <c r="A672" i="27"/>
  <c r="I672" i="27" s="1"/>
  <c r="A673" i="27"/>
  <c r="I673" i="27" s="1"/>
  <c r="A674" i="27"/>
  <c r="I674" i="27" s="1"/>
  <c r="A675" i="27"/>
  <c r="I675" i="27" s="1"/>
  <c r="A676" i="27"/>
  <c r="I676" i="27" s="1"/>
  <c r="A677" i="27"/>
  <c r="I677" i="27" s="1"/>
  <c r="A678" i="27"/>
  <c r="I678" i="27" s="1"/>
  <c r="A679" i="27"/>
  <c r="I679" i="27" s="1"/>
  <c r="A680" i="27"/>
  <c r="I680" i="27" s="1"/>
  <c r="A681" i="27"/>
  <c r="I681" i="27" s="1"/>
  <c r="A682" i="27"/>
  <c r="I682" i="27" s="1"/>
  <c r="A683" i="27"/>
  <c r="I683" i="27" s="1"/>
  <c r="A684" i="27"/>
  <c r="I684" i="27" s="1"/>
  <c r="A685" i="27"/>
  <c r="I685" i="27" s="1"/>
  <c r="A686" i="27"/>
  <c r="I686" i="27" s="1"/>
  <c r="A687" i="27"/>
  <c r="I687" i="27" s="1"/>
  <c r="A688" i="27"/>
  <c r="I688" i="27" s="1"/>
  <c r="A689" i="27"/>
  <c r="I689" i="27" s="1"/>
  <c r="A690" i="27"/>
  <c r="I690" i="27" s="1"/>
  <c r="A691" i="27"/>
  <c r="I691" i="27" s="1"/>
  <c r="A692" i="27"/>
  <c r="I692" i="27" s="1"/>
  <c r="A693" i="27"/>
  <c r="I693" i="27" s="1"/>
  <c r="A694" i="27"/>
  <c r="I694" i="27" s="1"/>
  <c r="A695" i="27"/>
  <c r="I695" i="27" s="1"/>
  <c r="A696" i="27"/>
  <c r="I696" i="27" s="1"/>
  <c r="A697" i="27"/>
  <c r="I697" i="27" s="1"/>
  <c r="A698" i="27"/>
  <c r="I698" i="27" s="1"/>
  <c r="A699" i="27"/>
  <c r="I699" i="27" s="1"/>
  <c r="A700" i="27"/>
  <c r="I700" i="27" s="1"/>
  <c r="A701" i="27"/>
  <c r="I701" i="27" s="1"/>
  <c r="A702" i="27"/>
  <c r="I702" i="27" s="1"/>
  <c r="A703" i="27"/>
  <c r="I703" i="27" s="1"/>
  <c r="A704" i="27"/>
  <c r="I704" i="27" s="1"/>
  <c r="A705" i="27"/>
  <c r="I705" i="27" s="1"/>
  <c r="A706" i="27"/>
  <c r="I706" i="27" s="1"/>
  <c r="A707" i="27"/>
  <c r="I707" i="27" s="1"/>
  <c r="A708" i="27"/>
  <c r="I708" i="27" s="1"/>
  <c r="A709" i="27"/>
  <c r="I709" i="27" s="1"/>
  <c r="A710" i="27"/>
  <c r="I710" i="27" s="1"/>
  <c r="A711" i="27"/>
  <c r="I711" i="27" s="1"/>
  <c r="A712" i="27"/>
  <c r="I712" i="27" s="1"/>
  <c r="A713" i="27"/>
  <c r="I713" i="27" s="1"/>
  <c r="A714" i="27"/>
  <c r="I714" i="27" s="1"/>
  <c r="A715" i="27"/>
  <c r="I715" i="27" s="1"/>
  <c r="A716" i="27"/>
  <c r="I716" i="27" s="1"/>
  <c r="A717" i="27"/>
  <c r="I717" i="27" s="1"/>
  <c r="A718" i="27"/>
  <c r="I718" i="27" s="1"/>
  <c r="A719" i="27"/>
  <c r="I719" i="27" s="1"/>
  <c r="A720" i="27"/>
  <c r="I720" i="27" s="1"/>
  <c r="A721" i="27"/>
  <c r="I721" i="27" s="1"/>
  <c r="A722" i="27"/>
  <c r="I722" i="27" s="1"/>
  <c r="A723" i="27"/>
  <c r="I723" i="27" s="1"/>
  <c r="A724" i="27"/>
  <c r="I724" i="27" s="1"/>
  <c r="A725" i="27"/>
  <c r="I725" i="27" s="1"/>
  <c r="A726" i="27"/>
  <c r="I726" i="27" s="1"/>
  <c r="A727" i="27"/>
  <c r="I727" i="27" s="1"/>
  <c r="A728" i="27"/>
  <c r="I728" i="27" s="1"/>
  <c r="A729" i="27"/>
  <c r="I729" i="27" s="1"/>
  <c r="A730" i="27"/>
  <c r="I730" i="27" s="1"/>
  <c r="A731" i="27"/>
  <c r="I731" i="27" s="1"/>
  <c r="A732" i="27"/>
  <c r="I732" i="27" s="1"/>
  <c r="A733" i="27"/>
  <c r="I733" i="27" s="1"/>
  <c r="A734" i="27"/>
  <c r="I734" i="27" s="1"/>
  <c r="A735" i="27"/>
  <c r="I735" i="27" s="1"/>
  <c r="A736" i="27"/>
  <c r="I736" i="27" s="1"/>
  <c r="A737" i="27"/>
  <c r="I737" i="27" s="1"/>
  <c r="A738" i="27"/>
  <c r="I738" i="27" s="1"/>
  <c r="A739" i="27"/>
  <c r="I739" i="27" s="1"/>
  <c r="A740" i="27"/>
  <c r="I740" i="27" s="1"/>
  <c r="A741" i="27"/>
  <c r="I741" i="27" s="1"/>
  <c r="A742" i="27"/>
  <c r="I742" i="27" s="1"/>
  <c r="A743" i="27"/>
  <c r="I743" i="27" s="1"/>
  <c r="A744" i="27"/>
  <c r="I744" i="27" s="1"/>
  <c r="A745" i="27"/>
  <c r="I745" i="27" s="1"/>
  <c r="A746" i="27"/>
  <c r="I746" i="27" s="1"/>
  <c r="A747" i="27"/>
  <c r="I747" i="27" s="1"/>
  <c r="A748" i="27"/>
  <c r="I748" i="27" s="1"/>
  <c r="A749" i="27"/>
  <c r="I749" i="27" s="1"/>
  <c r="A750" i="27"/>
  <c r="I750" i="27" s="1"/>
  <c r="A751" i="27"/>
  <c r="I751" i="27" s="1"/>
  <c r="A752" i="27"/>
  <c r="I752" i="27" s="1"/>
  <c r="A753" i="27"/>
  <c r="I753" i="27" s="1"/>
  <c r="A754" i="27"/>
  <c r="I754" i="27" s="1"/>
  <c r="A755" i="27"/>
  <c r="I755" i="27" s="1"/>
  <c r="A756" i="27"/>
  <c r="I756" i="27" s="1"/>
  <c r="A757" i="27"/>
  <c r="I757" i="27" s="1"/>
  <c r="A758" i="27"/>
  <c r="I758" i="27" s="1"/>
  <c r="A759" i="27"/>
  <c r="I759" i="27" s="1"/>
  <c r="A760" i="27"/>
  <c r="I760" i="27" s="1"/>
  <c r="A761" i="27"/>
  <c r="I761" i="27" s="1"/>
  <c r="A762" i="27"/>
  <c r="I762" i="27" s="1"/>
  <c r="A763" i="27"/>
  <c r="I763" i="27" s="1"/>
  <c r="A764" i="27"/>
  <c r="I764" i="27" s="1"/>
  <c r="A765" i="27"/>
  <c r="I765" i="27" s="1"/>
  <c r="A766" i="27"/>
  <c r="I766" i="27" s="1"/>
  <c r="A767" i="27"/>
  <c r="I767" i="27" s="1"/>
  <c r="A768" i="27"/>
  <c r="I768" i="27" s="1"/>
  <c r="A769" i="27"/>
  <c r="I769" i="27" s="1"/>
  <c r="A770" i="27"/>
  <c r="I770" i="27" s="1"/>
  <c r="A771" i="27"/>
  <c r="I771" i="27" s="1"/>
  <c r="A772" i="27"/>
  <c r="I772" i="27" s="1"/>
  <c r="A773" i="27"/>
  <c r="I773" i="27" s="1"/>
  <c r="A774" i="27"/>
  <c r="I774" i="27" s="1"/>
  <c r="A775" i="27"/>
  <c r="I775" i="27" s="1"/>
  <c r="A776" i="27"/>
  <c r="I776" i="27" s="1"/>
  <c r="A777" i="27"/>
  <c r="I777" i="27" s="1"/>
  <c r="A778" i="27"/>
  <c r="I778" i="27" s="1"/>
  <c r="A779" i="27"/>
  <c r="I779" i="27" s="1"/>
  <c r="A780" i="27"/>
  <c r="I780" i="27" s="1"/>
  <c r="A781" i="27"/>
  <c r="I781" i="27" s="1"/>
  <c r="A782" i="27"/>
  <c r="I782" i="27" s="1"/>
  <c r="A783" i="27"/>
  <c r="I783" i="27" s="1"/>
  <c r="A784" i="27"/>
  <c r="I784" i="27" s="1"/>
  <c r="A785" i="27"/>
  <c r="I785" i="27" s="1"/>
  <c r="A786" i="27"/>
  <c r="I786" i="27" s="1"/>
  <c r="A787" i="27"/>
  <c r="I787" i="27" s="1"/>
  <c r="A788" i="27"/>
  <c r="I788" i="27" s="1"/>
  <c r="A789" i="27"/>
  <c r="I789" i="27" s="1"/>
  <c r="A790" i="27"/>
  <c r="I790" i="27" s="1"/>
  <c r="A791" i="27"/>
  <c r="I791" i="27" s="1"/>
  <c r="A792" i="27"/>
  <c r="I792" i="27" s="1"/>
  <c r="A793" i="27"/>
  <c r="I793" i="27" s="1"/>
  <c r="A794" i="27"/>
  <c r="I794" i="27" s="1"/>
  <c r="A795" i="27"/>
  <c r="I795" i="27" s="1"/>
  <c r="A796" i="27"/>
  <c r="I796" i="27" s="1"/>
  <c r="A797" i="27"/>
  <c r="I797" i="27" s="1"/>
  <c r="A798" i="27"/>
  <c r="I798" i="27" s="1"/>
  <c r="A799" i="27"/>
  <c r="I799" i="27" s="1"/>
  <c r="A800" i="27"/>
  <c r="I800" i="27" s="1"/>
  <c r="A801" i="27"/>
  <c r="I801" i="27" s="1"/>
  <c r="A802" i="27"/>
  <c r="I802" i="27" s="1"/>
  <c r="A803" i="27"/>
  <c r="I803" i="27" s="1"/>
  <c r="A804" i="27"/>
  <c r="I804" i="27" s="1"/>
  <c r="A805" i="27"/>
  <c r="I805" i="27" s="1"/>
  <c r="A806" i="27"/>
  <c r="I806" i="27" s="1"/>
  <c r="A807" i="27"/>
  <c r="I807" i="27" s="1"/>
  <c r="A808" i="27"/>
  <c r="I808" i="27" s="1"/>
  <c r="A809" i="27"/>
  <c r="I809" i="27" s="1"/>
  <c r="A810" i="27"/>
  <c r="I810" i="27" s="1"/>
  <c r="A811" i="27"/>
  <c r="I811" i="27" s="1"/>
  <c r="A812" i="27"/>
  <c r="I812" i="27" s="1"/>
  <c r="A813" i="27"/>
  <c r="I813" i="27" s="1"/>
  <c r="A814" i="27"/>
  <c r="I814" i="27" s="1"/>
  <c r="A815" i="27"/>
  <c r="I815" i="27" s="1"/>
  <c r="A816" i="27"/>
  <c r="I816" i="27" s="1"/>
  <c r="A817" i="27"/>
  <c r="I817" i="27" s="1"/>
  <c r="A818" i="27"/>
  <c r="I818" i="27" s="1"/>
  <c r="A819" i="27"/>
  <c r="I819" i="27" s="1"/>
  <c r="A820" i="27"/>
  <c r="I820" i="27" s="1"/>
  <c r="A821" i="27"/>
  <c r="I821" i="27" s="1"/>
  <c r="A822" i="27"/>
  <c r="I822" i="27" s="1"/>
  <c r="A823" i="27"/>
  <c r="I823" i="27" s="1"/>
  <c r="A824" i="27"/>
  <c r="I824" i="27" s="1"/>
  <c r="A825" i="27"/>
  <c r="I825" i="27" s="1"/>
  <c r="A826" i="27"/>
  <c r="I826" i="27" s="1"/>
  <c r="A827" i="27"/>
  <c r="I827" i="27" s="1"/>
  <c r="A828" i="27"/>
  <c r="I828" i="27" s="1"/>
  <c r="A829" i="27"/>
  <c r="I829" i="27" s="1"/>
  <c r="A830" i="27"/>
  <c r="I830" i="27" s="1"/>
  <c r="A831" i="27"/>
  <c r="I831" i="27" s="1"/>
  <c r="A832" i="27"/>
  <c r="I832" i="27" s="1"/>
  <c r="A833" i="27"/>
  <c r="I833" i="27" s="1"/>
  <c r="A834" i="27"/>
  <c r="I834" i="27" s="1"/>
  <c r="A835" i="27"/>
  <c r="I835" i="27" s="1"/>
  <c r="A836" i="27"/>
  <c r="I836" i="27" s="1"/>
  <c r="A837" i="27"/>
  <c r="I837" i="27" s="1"/>
  <c r="A838" i="27"/>
  <c r="I838" i="27" s="1"/>
  <c r="A839" i="27"/>
  <c r="I839" i="27" s="1"/>
  <c r="A840" i="27"/>
  <c r="I840" i="27" s="1"/>
  <c r="A841" i="27"/>
  <c r="I841" i="27" s="1"/>
  <c r="A842" i="27"/>
  <c r="I842" i="27" s="1"/>
  <c r="A843" i="27"/>
  <c r="I843" i="27" s="1"/>
  <c r="A844" i="27"/>
  <c r="I844" i="27" s="1"/>
  <c r="A845" i="27"/>
  <c r="I845" i="27" s="1"/>
  <c r="A846" i="27"/>
  <c r="I846" i="27" s="1"/>
  <c r="A847" i="27"/>
  <c r="I847" i="27" s="1"/>
  <c r="A848" i="27"/>
  <c r="I848" i="27" s="1"/>
  <c r="A849" i="27"/>
  <c r="I849" i="27" s="1"/>
  <c r="A850" i="27"/>
  <c r="I850" i="27" s="1"/>
  <c r="A851" i="27"/>
  <c r="I851" i="27" s="1"/>
  <c r="A852" i="27"/>
  <c r="I852" i="27" s="1"/>
  <c r="A853" i="27"/>
  <c r="I853" i="27" s="1"/>
  <c r="A854" i="27"/>
  <c r="I854" i="27" s="1"/>
  <c r="A855" i="27"/>
  <c r="I855" i="27" s="1"/>
  <c r="A856" i="27"/>
  <c r="I856" i="27" s="1"/>
  <c r="A857" i="27"/>
  <c r="I857" i="27" s="1"/>
  <c r="A858" i="27"/>
  <c r="I858" i="27" s="1"/>
  <c r="A859" i="27"/>
  <c r="I859" i="27" s="1"/>
  <c r="A860" i="27"/>
  <c r="I860" i="27" s="1"/>
  <c r="A861" i="27"/>
  <c r="I861" i="27" s="1"/>
  <c r="A862" i="27"/>
  <c r="I862" i="27" s="1"/>
  <c r="A863" i="27"/>
  <c r="I863" i="27" s="1"/>
  <c r="A864" i="27"/>
  <c r="I864" i="27" s="1"/>
  <c r="A865" i="27"/>
  <c r="I865" i="27" s="1"/>
  <c r="A866" i="27"/>
  <c r="I866" i="27" s="1"/>
  <c r="A867" i="27"/>
  <c r="I867" i="27" s="1"/>
  <c r="A868" i="27"/>
  <c r="I868" i="27" s="1"/>
  <c r="A869" i="27"/>
  <c r="I869" i="27" s="1"/>
  <c r="A870" i="27"/>
  <c r="I870" i="27" s="1"/>
  <c r="A871" i="27"/>
  <c r="I871" i="27" s="1"/>
  <c r="A872" i="27"/>
  <c r="I872" i="27" s="1"/>
  <c r="A873" i="27"/>
  <c r="I873" i="27" s="1"/>
  <c r="A874" i="27"/>
  <c r="I874" i="27" s="1"/>
  <c r="A875" i="27"/>
  <c r="I875" i="27" s="1"/>
  <c r="A876" i="27"/>
  <c r="I876" i="27" s="1"/>
  <c r="A877" i="27"/>
  <c r="I877" i="27" s="1"/>
  <c r="A878" i="27"/>
  <c r="I878" i="27" s="1"/>
  <c r="A879" i="27"/>
  <c r="I879" i="27" s="1"/>
  <c r="A880" i="27"/>
  <c r="I880" i="27" s="1"/>
  <c r="A881" i="27"/>
  <c r="I881" i="27" s="1"/>
  <c r="A882" i="27"/>
  <c r="I882" i="27" s="1"/>
  <c r="A883" i="27"/>
  <c r="I883" i="27" s="1"/>
  <c r="A884" i="27"/>
  <c r="I884" i="27" s="1"/>
  <c r="A885" i="27"/>
  <c r="I885" i="27" s="1"/>
  <c r="A886" i="27"/>
  <c r="I886" i="27" s="1"/>
  <c r="A887" i="27"/>
  <c r="I887" i="27" s="1"/>
  <c r="A888" i="27"/>
  <c r="I888" i="27" s="1"/>
  <c r="A889" i="27"/>
  <c r="I889" i="27" s="1"/>
  <c r="A890" i="27"/>
  <c r="I890" i="27" s="1"/>
  <c r="A891" i="27"/>
  <c r="I891" i="27" s="1"/>
  <c r="A892" i="27"/>
  <c r="I892" i="27" s="1"/>
  <c r="A893" i="27"/>
  <c r="I893" i="27" s="1"/>
  <c r="A894" i="27"/>
  <c r="I894" i="27" s="1"/>
  <c r="A895" i="27"/>
  <c r="I895" i="27" s="1"/>
  <c r="A896" i="27"/>
  <c r="I896" i="27" s="1"/>
  <c r="A897" i="27"/>
  <c r="I897" i="27" s="1"/>
  <c r="A898" i="27"/>
  <c r="I898" i="27" s="1"/>
  <c r="A899" i="27"/>
  <c r="I899" i="27" s="1"/>
  <c r="A900" i="27"/>
  <c r="I900" i="27" s="1"/>
  <c r="A901" i="27"/>
  <c r="I901" i="27" s="1"/>
  <c r="A902" i="27"/>
  <c r="I902" i="27" s="1"/>
  <c r="A903" i="27"/>
  <c r="I903" i="27" s="1"/>
  <c r="A904" i="27"/>
  <c r="I904" i="27" s="1"/>
  <c r="A905" i="27"/>
  <c r="I905" i="27" s="1"/>
  <c r="A906" i="27"/>
  <c r="I906" i="27" s="1"/>
  <c r="A907" i="27"/>
  <c r="I907" i="27" s="1"/>
  <c r="A908" i="27"/>
  <c r="I908" i="27" s="1"/>
  <c r="A909" i="27"/>
  <c r="I909" i="27" s="1"/>
  <c r="A910" i="27"/>
  <c r="I910" i="27" s="1"/>
  <c r="A911" i="27"/>
  <c r="I911" i="27" s="1"/>
  <c r="A912" i="27"/>
  <c r="I912" i="27" s="1"/>
  <c r="A913" i="27"/>
  <c r="I913" i="27" s="1"/>
  <c r="A914" i="27"/>
  <c r="I914" i="27" s="1"/>
  <c r="A915" i="27"/>
  <c r="I915" i="27" s="1"/>
  <c r="A916" i="27"/>
  <c r="I916" i="27" s="1"/>
  <c r="A917" i="27"/>
  <c r="I917" i="27" s="1"/>
  <c r="A918" i="27"/>
  <c r="I918" i="27" s="1"/>
  <c r="A919" i="27"/>
  <c r="I919" i="27" s="1"/>
  <c r="A920" i="27"/>
  <c r="I920" i="27" s="1"/>
  <c r="A921" i="27"/>
  <c r="I921" i="27" s="1"/>
  <c r="A922" i="27"/>
  <c r="I922" i="27" s="1"/>
  <c r="A923" i="27"/>
  <c r="I923" i="27" s="1"/>
  <c r="A924" i="27"/>
  <c r="I924" i="27" s="1"/>
  <c r="A925" i="27"/>
  <c r="I925" i="27" s="1"/>
  <c r="A926" i="27"/>
  <c r="I926" i="27" s="1"/>
  <c r="A927" i="27"/>
  <c r="I927" i="27" s="1"/>
  <c r="A928" i="27"/>
  <c r="I928" i="27" s="1"/>
  <c r="A929" i="27"/>
  <c r="I929" i="27" s="1"/>
  <c r="A930" i="27"/>
  <c r="I930" i="27" s="1"/>
  <c r="A931" i="27"/>
  <c r="I931" i="27" s="1"/>
  <c r="A932" i="27"/>
  <c r="I932" i="27" s="1"/>
  <c r="A933" i="27"/>
  <c r="I933" i="27" s="1"/>
  <c r="A934" i="27"/>
  <c r="I934" i="27" s="1"/>
  <c r="A935" i="27"/>
  <c r="I935" i="27" s="1"/>
  <c r="A936" i="27"/>
  <c r="I936" i="27" s="1"/>
  <c r="A937" i="27"/>
  <c r="I937" i="27" s="1"/>
  <c r="A938" i="27"/>
  <c r="I938" i="27" s="1"/>
  <c r="A939" i="27"/>
  <c r="I939" i="27" s="1"/>
  <c r="A940" i="27"/>
  <c r="I940" i="27" s="1"/>
  <c r="A941" i="27"/>
  <c r="I941" i="27" s="1"/>
  <c r="A942" i="27"/>
  <c r="I942" i="27" s="1"/>
  <c r="A943" i="27"/>
  <c r="I943" i="27" s="1"/>
  <c r="A944" i="27"/>
  <c r="I944" i="27" s="1"/>
  <c r="A945" i="27"/>
  <c r="I945" i="27" s="1"/>
  <c r="A946" i="27"/>
  <c r="I946" i="27" s="1"/>
  <c r="A947" i="27"/>
  <c r="I947" i="27" s="1"/>
  <c r="A948" i="27"/>
  <c r="I948" i="27" s="1"/>
  <c r="A949" i="27"/>
  <c r="I949" i="27" s="1"/>
  <c r="A950" i="27"/>
  <c r="I950" i="27" s="1"/>
  <c r="A951" i="27"/>
  <c r="I951" i="27" s="1"/>
  <c r="A952" i="27"/>
  <c r="I952" i="27" s="1"/>
  <c r="A953" i="27"/>
  <c r="I953" i="27" s="1"/>
  <c r="A954" i="27"/>
  <c r="I954" i="27" s="1"/>
  <c r="A955" i="27"/>
  <c r="I955" i="27" s="1"/>
  <c r="A956" i="27"/>
  <c r="I956" i="27" s="1"/>
  <c r="A957" i="27"/>
  <c r="I957" i="27" s="1"/>
  <c r="A958" i="27"/>
  <c r="I958" i="27" s="1"/>
  <c r="A959" i="27"/>
  <c r="I959" i="27" s="1"/>
  <c r="A960" i="27"/>
  <c r="I960" i="27" s="1"/>
  <c r="A961" i="27"/>
  <c r="I961" i="27" s="1"/>
  <c r="A962" i="27"/>
  <c r="I962" i="27" s="1"/>
  <c r="A963" i="27"/>
  <c r="I963" i="27" s="1"/>
  <c r="A964" i="27"/>
  <c r="I964" i="27" s="1"/>
  <c r="A965" i="27"/>
  <c r="I965" i="27" s="1"/>
  <c r="A966" i="27"/>
  <c r="I966" i="27" s="1"/>
  <c r="A967" i="27"/>
  <c r="I967" i="27" s="1"/>
  <c r="A968" i="27"/>
  <c r="I968" i="27" s="1"/>
  <c r="A969" i="27"/>
  <c r="I969" i="27" s="1"/>
  <c r="A970" i="27"/>
  <c r="I970" i="27" s="1"/>
  <c r="A971" i="27"/>
  <c r="I971" i="27" s="1"/>
  <c r="A972" i="27"/>
  <c r="I972" i="27" s="1"/>
  <c r="A973" i="27"/>
  <c r="I973" i="27" s="1"/>
  <c r="A974" i="27"/>
  <c r="I974" i="27" s="1"/>
  <c r="A975" i="27"/>
  <c r="I975" i="27" s="1"/>
  <c r="A976" i="27"/>
  <c r="I976" i="27" s="1"/>
  <c r="A977" i="27"/>
  <c r="I977" i="27" s="1"/>
  <c r="A978" i="27"/>
  <c r="I978" i="27" s="1"/>
  <c r="A979" i="27"/>
  <c r="I979" i="27" s="1"/>
  <c r="A980" i="27"/>
  <c r="I980" i="27" s="1"/>
  <c r="A981" i="27"/>
  <c r="I981" i="27" s="1"/>
  <c r="A982" i="27"/>
  <c r="I982" i="27" s="1"/>
  <c r="A983" i="27"/>
  <c r="I983" i="27" s="1"/>
  <c r="A984" i="27"/>
  <c r="I984" i="27" s="1"/>
  <c r="A985" i="27"/>
  <c r="I985" i="27" s="1"/>
  <c r="A986" i="27"/>
  <c r="I986" i="27" s="1"/>
  <c r="A987" i="27"/>
  <c r="I987" i="27" s="1"/>
  <c r="A988" i="27"/>
  <c r="I988" i="27" s="1"/>
  <c r="A989" i="27"/>
  <c r="I989" i="27" s="1"/>
  <c r="A990" i="27"/>
  <c r="I990" i="27" s="1"/>
  <c r="A991" i="27"/>
  <c r="I991" i="27" s="1"/>
  <c r="A992" i="27"/>
  <c r="I992" i="27" s="1"/>
  <c r="A993" i="27"/>
  <c r="I993" i="27" s="1"/>
  <c r="A994" i="27"/>
  <c r="I994" i="27" s="1"/>
  <c r="A995" i="27"/>
  <c r="I995" i="27" s="1"/>
  <c r="A996" i="27"/>
  <c r="I996" i="27" s="1"/>
  <c r="A997" i="27"/>
  <c r="I997" i="27" s="1"/>
  <c r="A998" i="27"/>
  <c r="I998" i="27" s="1"/>
  <c r="A999" i="27"/>
  <c r="I999" i="27" s="1"/>
  <c r="A1000" i="27"/>
  <c r="I1000" i="27" s="1"/>
  <c r="A1001" i="27"/>
  <c r="I1001" i="27" s="1"/>
  <c r="A1002" i="27"/>
  <c r="I1002" i="27" s="1"/>
  <c r="A1003" i="27"/>
  <c r="I1003" i="27" s="1"/>
  <c r="A1004" i="27"/>
  <c r="I1004" i="27" s="1"/>
  <c r="A1005" i="27"/>
  <c r="I1005" i="27" s="1"/>
  <c r="A1006" i="27"/>
  <c r="I1006" i="27" s="1"/>
  <c r="A1007" i="27"/>
  <c r="I1007" i="27" s="1"/>
  <c r="A1008" i="27"/>
  <c r="I1008" i="27" s="1"/>
  <c r="A1009" i="27"/>
  <c r="I1009" i="27" s="1"/>
  <c r="A1010" i="27"/>
  <c r="I1010" i="27" s="1"/>
  <c r="A2" i="27"/>
  <c r="I2" i="27" s="1"/>
  <c r="A3" i="26"/>
  <c r="I3" i="26" s="1"/>
  <c r="A4" i="26"/>
  <c r="I4" i="26" s="1"/>
  <c r="A5" i="26"/>
  <c r="I5" i="26" s="1"/>
  <c r="A6" i="26"/>
  <c r="I6" i="26" s="1"/>
  <c r="A7" i="26"/>
  <c r="I7" i="26" s="1"/>
  <c r="A8" i="26"/>
  <c r="I8" i="26" s="1"/>
  <c r="A9" i="26"/>
  <c r="I9" i="26" s="1"/>
  <c r="A10" i="26"/>
  <c r="I10" i="26" s="1"/>
  <c r="A11" i="26"/>
  <c r="I11" i="26" s="1"/>
  <c r="A12" i="26"/>
  <c r="I12" i="26" s="1"/>
  <c r="A13" i="26"/>
  <c r="I13" i="26" s="1"/>
  <c r="A14" i="26"/>
  <c r="I14" i="26" s="1"/>
  <c r="A15" i="26"/>
  <c r="I15" i="26" s="1"/>
  <c r="A16" i="26"/>
  <c r="I16" i="26" s="1"/>
  <c r="A17" i="26"/>
  <c r="I17" i="26" s="1"/>
  <c r="A18" i="26"/>
  <c r="I18" i="26" s="1"/>
  <c r="A19" i="26"/>
  <c r="I19" i="26" s="1"/>
  <c r="A20" i="26"/>
  <c r="I20" i="26" s="1"/>
  <c r="A21" i="26"/>
  <c r="I21" i="26" s="1"/>
  <c r="A22" i="26"/>
  <c r="I22" i="26" s="1"/>
  <c r="A23" i="26"/>
  <c r="I23" i="26" s="1"/>
  <c r="A24" i="26"/>
  <c r="I24" i="26" s="1"/>
  <c r="A25" i="26"/>
  <c r="I25" i="26" s="1"/>
  <c r="A26" i="26"/>
  <c r="I26" i="26" s="1"/>
  <c r="A27" i="26"/>
  <c r="I27" i="26" s="1"/>
  <c r="A28" i="26"/>
  <c r="I28" i="26" s="1"/>
  <c r="A29" i="26"/>
  <c r="I29" i="26" s="1"/>
  <c r="A30" i="26"/>
  <c r="I30" i="26" s="1"/>
  <c r="A31" i="26"/>
  <c r="I31" i="26" s="1"/>
  <c r="A32" i="26"/>
  <c r="I32" i="26" s="1"/>
  <c r="A33" i="26"/>
  <c r="I33" i="26" s="1"/>
  <c r="A34" i="26"/>
  <c r="I34" i="26" s="1"/>
  <c r="A35" i="26"/>
  <c r="I35" i="26" s="1"/>
  <c r="A36" i="26"/>
  <c r="I36" i="26" s="1"/>
  <c r="A37" i="26"/>
  <c r="I37" i="26" s="1"/>
  <c r="A38" i="26"/>
  <c r="I38" i="26" s="1"/>
  <c r="A39" i="26"/>
  <c r="I39" i="26" s="1"/>
  <c r="A40" i="26"/>
  <c r="I40" i="26" s="1"/>
  <c r="A41" i="26"/>
  <c r="I41" i="26" s="1"/>
  <c r="A42" i="26"/>
  <c r="I42" i="26" s="1"/>
  <c r="A43" i="26"/>
  <c r="I43" i="26" s="1"/>
  <c r="A44" i="26"/>
  <c r="I44" i="26" s="1"/>
  <c r="A45" i="26"/>
  <c r="I45" i="26" s="1"/>
  <c r="A46" i="26"/>
  <c r="I46" i="26" s="1"/>
  <c r="A47" i="26"/>
  <c r="I47" i="26" s="1"/>
  <c r="A48" i="26"/>
  <c r="I48" i="26" s="1"/>
  <c r="A49" i="26"/>
  <c r="I49" i="26" s="1"/>
  <c r="A50" i="26"/>
  <c r="I50" i="26" s="1"/>
  <c r="A51" i="26"/>
  <c r="I51" i="26" s="1"/>
  <c r="A52" i="26"/>
  <c r="I52" i="26" s="1"/>
  <c r="A53" i="26"/>
  <c r="I53" i="26" s="1"/>
  <c r="A54" i="26"/>
  <c r="I54" i="26" s="1"/>
  <c r="A55" i="26"/>
  <c r="I55" i="26" s="1"/>
  <c r="A56" i="26"/>
  <c r="I56" i="26" s="1"/>
  <c r="A57" i="26"/>
  <c r="I57" i="26" s="1"/>
  <c r="A58" i="26"/>
  <c r="I58" i="26" s="1"/>
  <c r="A59" i="26"/>
  <c r="I59" i="26" s="1"/>
  <c r="A60" i="26"/>
  <c r="I60" i="26" s="1"/>
  <c r="A61" i="26"/>
  <c r="I61" i="26" s="1"/>
  <c r="A62" i="26"/>
  <c r="I62" i="26" s="1"/>
  <c r="A63" i="26"/>
  <c r="I63" i="26" s="1"/>
  <c r="A64" i="26"/>
  <c r="I64" i="26" s="1"/>
  <c r="A65" i="26"/>
  <c r="I65" i="26" s="1"/>
  <c r="A66" i="26"/>
  <c r="I66" i="26" s="1"/>
  <c r="A67" i="26"/>
  <c r="I67" i="26" s="1"/>
  <c r="A68" i="26"/>
  <c r="I68" i="26" s="1"/>
  <c r="A69" i="26"/>
  <c r="I69" i="26" s="1"/>
  <c r="A70" i="26"/>
  <c r="I70" i="26" s="1"/>
  <c r="A71" i="26"/>
  <c r="I71" i="26" s="1"/>
  <c r="A72" i="26"/>
  <c r="I72" i="26" s="1"/>
  <c r="A73" i="26"/>
  <c r="I73" i="26" s="1"/>
  <c r="A74" i="26"/>
  <c r="I74" i="26" s="1"/>
  <c r="A75" i="26"/>
  <c r="I75" i="26" s="1"/>
  <c r="A76" i="26"/>
  <c r="I76" i="26" s="1"/>
  <c r="A77" i="26"/>
  <c r="I77" i="26" s="1"/>
  <c r="A78" i="26"/>
  <c r="I78" i="26" s="1"/>
  <c r="A79" i="26"/>
  <c r="I79" i="26" s="1"/>
  <c r="A80" i="26"/>
  <c r="I80" i="26" s="1"/>
  <c r="A81" i="26"/>
  <c r="I81" i="26" s="1"/>
  <c r="A82" i="26"/>
  <c r="I82" i="26" s="1"/>
  <c r="A83" i="26"/>
  <c r="I83" i="26" s="1"/>
  <c r="A84" i="26"/>
  <c r="I84" i="26" s="1"/>
  <c r="A85" i="26"/>
  <c r="I85" i="26" s="1"/>
  <c r="A86" i="26"/>
  <c r="I86" i="26" s="1"/>
  <c r="A87" i="26"/>
  <c r="I87" i="26" s="1"/>
  <c r="A88" i="26"/>
  <c r="I88" i="26" s="1"/>
  <c r="A89" i="26"/>
  <c r="I89" i="26" s="1"/>
  <c r="A90" i="26"/>
  <c r="I90" i="26" s="1"/>
  <c r="A91" i="26"/>
  <c r="I91" i="26" s="1"/>
  <c r="A92" i="26"/>
  <c r="I92" i="26" s="1"/>
  <c r="A93" i="26"/>
  <c r="I93" i="26" s="1"/>
  <c r="A94" i="26"/>
  <c r="I94" i="26" s="1"/>
  <c r="A95" i="26"/>
  <c r="I95" i="26" s="1"/>
  <c r="A96" i="26"/>
  <c r="I96" i="26" s="1"/>
  <c r="A97" i="26"/>
  <c r="I97" i="26" s="1"/>
  <c r="A98" i="26"/>
  <c r="I98" i="26" s="1"/>
  <c r="A99" i="26"/>
  <c r="I99" i="26" s="1"/>
  <c r="A100" i="26"/>
  <c r="I100" i="26" s="1"/>
  <c r="A101" i="26"/>
  <c r="I101" i="26" s="1"/>
  <c r="A102" i="26"/>
  <c r="I102" i="26" s="1"/>
  <c r="A103" i="26"/>
  <c r="I103" i="26" s="1"/>
  <c r="A104" i="26"/>
  <c r="I104" i="26" s="1"/>
  <c r="A105" i="26"/>
  <c r="I105" i="26" s="1"/>
  <c r="A106" i="26"/>
  <c r="I106" i="26" s="1"/>
  <c r="A107" i="26"/>
  <c r="I107" i="26" s="1"/>
  <c r="A108" i="26"/>
  <c r="I108" i="26" s="1"/>
  <c r="A109" i="26"/>
  <c r="I109" i="26" s="1"/>
  <c r="A110" i="26"/>
  <c r="I110" i="26" s="1"/>
  <c r="A111" i="26"/>
  <c r="I111" i="26" s="1"/>
  <c r="A112" i="26"/>
  <c r="I112" i="26" s="1"/>
  <c r="A113" i="26"/>
  <c r="I113" i="26" s="1"/>
  <c r="A114" i="26"/>
  <c r="I114" i="26" s="1"/>
  <c r="A115" i="26"/>
  <c r="I115" i="26" s="1"/>
  <c r="A116" i="26"/>
  <c r="I116" i="26" s="1"/>
  <c r="A117" i="26"/>
  <c r="I117" i="26" s="1"/>
  <c r="A118" i="26"/>
  <c r="I118" i="26" s="1"/>
  <c r="A119" i="26"/>
  <c r="I119" i="26" s="1"/>
  <c r="A120" i="26"/>
  <c r="I120" i="26" s="1"/>
  <c r="A121" i="26"/>
  <c r="I121" i="26" s="1"/>
  <c r="A122" i="26"/>
  <c r="I122" i="26" s="1"/>
  <c r="A123" i="26"/>
  <c r="I123" i="26" s="1"/>
  <c r="A124" i="26"/>
  <c r="I124" i="26" s="1"/>
  <c r="A125" i="26"/>
  <c r="I125" i="26" s="1"/>
  <c r="A126" i="26"/>
  <c r="I126" i="26" s="1"/>
  <c r="A127" i="26"/>
  <c r="I127" i="26" s="1"/>
  <c r="A128" i="26"/>
  <c r="I128" i="26" s="1"/>
  <c r="A129" i="26"/>
  <c r="I129" i="26" s="1"/>
  <c r="A130" i="26"/>
  <c r="I130" i="26" s="1"/>
  <c r="A131" i="26"/>
  <c r="I131" i="26" s="1"/>
  <c r="A132" i="26"/>
  <c r="I132" i="26" s="1"/>
  <c r="A133" i="26"/>
  <c r="I133" i="26" s="1"/>
  <c r="A134" i="26"/>
  <c r="I134" i="26" s="1"/>
  <c r="A135" i="26"/>
  <c r="I135" i="26" s="1"/>
  <c r="A136" i="26"/>
  <c r="I136" i="26" s="1"/>
  <c r="A137" i="26"/>
  <c r="I137" i="26" s="1"/>
  <c r="A138" i="26"/>
  <c r="I138" i="26" s="1"/>
  <c r="A139" i="26"/>
  <c r="I139" i="26" s="1"/>
  <c r="A140" i="26"/>
  <c r="I140" i="26" s="1"/>
  <c r="A141" i="26"/>
  <c r="I141" i="26" s="1"/>
  <c r="A142" i="26"/>
  <c r="I142" i="26" s="1"/>
  <c r="A143" i="26"/>
  <c r="I143" i="26" s="1"/>
  <c r="A144" i="26"/>
  <c r="I144" i="26" s="1"/>
  <c r="A145" i="26"/>
  <c r="I145" i="26" s="1"/>
  <c r="A146" i="26"/>
  <c r="I146" i="26" s="1"/>
  <c r="A147" i="26"/>
  <c r="I147" i="26" s="1"/>
  <c r="A148" i="26"/>
  <c r="I148" i="26" s="1"/>
  <c r="A149" i="26"/>
  <c r="I149" i="26" s="1"/>
  <c r="A150" i="26"/>
  <c r="I150" i="26" s="1"/>
  <c r="A151" i="26"/>
  <c r="I151" i="26" s="1"/>
  <c r="A152" i="26"/>
  <c r="I152" i="26" s="1"/>
  <c r="A153" i="26"/>
  <c r="I153" i="26" s="1"/>
  <c r="A154" i="26"/>
  <c r="I154" i="26" s="1"/>
  <c r="A155" i="26"/>
  <c r="I155" i="26" s="1"/>
  <c r="A156" i="26"/>
  <c r="I156" i="26" s="1"/>
  <c r="A157" i="26"/>
  <c r="I157" i="26" s="1"/>
  <c r="A158" i="26"/>
  <c r="I158" i="26" s="1"/>
  <c r="A159" i="26"/>
  <c r="I159" i="26" s="1"/>
  <c r="A160" i="26"/>
  <c r="I160" i="26" s="1"/>
  <c r="A161" i="26"/>
  <c r="I161" i="26" s="1"/>
  <c r="A162" i="26"/>
  <c r="I162" i="26" s="1"/>
  <c r="A163" i="26"/>
  <c r="I163" i="26" s="1"/>
  <c r="A164" i="26"/>
  <c r="I164" i="26" s="1"/>
  <c r="A165" i="26"/>
  <c r="I165" i="26" s="1"/>
  <c r="A166" i="26"/>
  <c r="I166" i="26" s="1"/>
  <c r="A167" i="26"/>
  <c r="I167" i="26" s="1"/>
  <c r="A168" i="26"/>
  <c r="I168" i="26" s="1"/>
  <c r="A169" i="26"/>
  <c r="I169" i="26" s="1"/>
  <c r="A170" i="26"/>
  <c r="I170" i="26" s="1"/>
  <c r="A171" i="26"/>
  <c r="I171" i="26" s="1"/>
  <c r="A172" i="26"/>
  <c r="I172" i="26" s="1"/>
  <c r="A173" i="26"/>
  <c r="I173" i="26" s="1"/>
  <c r="A174" i="26"/>
  <c r="I174" i="26" s="1"/>
  <c r="A175" i="26"/>
  <c r="I175" i="26" s="1"/>
  <c r="A176" i="26"/>
  <c r="I176" i="26" s="1"/>
  <c r="A177" i="26"/>
  <c r="I177" i="26" s="1"/>
  <c r="A178" i="26"/>
  <c r="I178" i="26" s="1"/>
  <c r="A179" i="26"/>
  <c r="I179" i="26" s="1"/>
  <c r="A180" i="26"/>
  <c r="I180" i="26" s="1"/>
  <c r="A181" i="26"/>
  <c r="I181" i="26" s="1"/>
  <c r="A182" i="26"/>
  <c r="I182" i="26" s="1"/>
  <c r="A183" i="26"/>
  <c r="I183" i="26" s="1"/>
  <c r="A184" i="26"/>
  <c r="I184" i="26" s="1"/>
  <c r="A185" i="26"/>
  <c r="I185" i="26" s="1"/>
  <c r="A186" i="26"/>
  <c r="I186" i="26" s="1"/>
  <c r="A187" i="26"/>
  <c r="I187" i="26" s="1"/>
  <c r="A188" i="26"/>
  <c r="I188" i="26" s="1"/>
  <c r="A189" i="26"/>
  <c r="I189" i="26" s="1"/>
  <c r="A190" i="26"/>
  <c r="I190" i="26" s="1"/>
  <c r="A191" i="26"/>
  <c r="I191" i="26" s="1"/>
  <c r="A192" i="26"/>
  <c r="I192" i="26" s="1"/>
  <c r="A193" i="26"/>
  <c r="I193" i="26" s="1"/>
  <c r="A194" i="26"/>
  <c r="I194" i="26" s="1"/>
  <c r="A195" i="26"/>
  <c r="I195" i="26" s="1"/>
  <c r="A196" i="26"/>
  <c r="I196" i="26" s="1"/>
  <c r="A197" i="26"/>
  <c r="I197" i="26" s="1"/>
  <c r="A198" i="26"/>
  <c r="I198" i="26" s="1"/>
  <c r="A199" i="26"/>
  <c r="I199" i="26" s="1"/>
  <c r="A200" i="26"/>
  <c r="I200" i="26" s="1"/>
  <c r="A201" i="26"/>
  <c r="I201" i="26" s="1"/>
  <c r="A202" i="26"/>
  <c r="I202" i="26" s="1"/>
  <c r="A203" i="26"/>
  <c r="I203" i="26" s="1"/>
  <c r="A204" i="26"/>
  <c r="I204" i="26" s="1"/>
  <c r="A205" i="26"/>
  <c r="I205" i="26" s="1"/>
  <c r="A206" i="26"/>
  <c r="I206" i="26" s="1"/>
  <c r="A207" i="26"/>
  <c r="I207" i="26" s="1"/>
  <c r="A208" i="26"/>
  <c r="I208" i="26" s="1"/>
  <c r="A209" i="26"/>
  <c r="I209" i="26" s="1"/>
  <c r="A210" i="26"/>
  <c r="I210" i="26" s="1"/>
  <c r="A211" i="26"/>
  <c r="I211" i="26" s="1"/>
  <c r="A212" i="26"/>
  <c r="I212" i="26" s="1"/>
  <c r="A213" i="26"/>
  <c r="I213" i="26" s="1"/>
  <c r="A214" i="26"/>
  <c r="I214" i="26" s="1"/>
  <c r="A215" i="26"/>
  <c r="I215" i="26" s="1"/>
  <c r="A216" i="26"/>
  <c r="I216" i="26" s="1"/>
  <c r="A217" i="26"/>
  <c r="I217" i="26" s="1"/>
  <c r="A218" i="26"/>
  <c r="I218" i="26" s="1"/>
  <c r="A219" i="26"/>
  <c r="I219" i="26" s="1"/>
  <c r="A220" i="26"/>
  <c r="I220" i="26" s="1"/>
  <c r="A221" i="26"/>
  <c r="I221" i="26" s="1"/>
  <c r="A222" i="26"/>
  <c r="I222" i="26" s="1"/>
  <c r="A223" i="26"/>
  <c r="I223" i="26" s="1"/>
  <c r="A224" i="26"/>
  <c r="I224" i="26" s="1"/>
  <c r="A225" i="26"/>
  <c r="I225" i="26" s="1"/>
  <c r="A226" i="26"/>
  <c r="I226" i="26" s="1"/>
  <c r="A227" i="26"/>
  <c r="I227" i="26" s="1"/>
  <c r="A228" i="26"/>
  <c r="I228" i="26" s="1"/>
  <c r="A229" i="26"/>
  <c r="I229" i="26" s="1"/>
  <c r="A230" i="26"/>
  <c r="I230" i="26" s="1"/>
  <c r="A231" i="26"/>
  <c r="I231" i="26" s="1"/>
  <c r="A232" i="26"/>
  <c r="I232" i="26" s="1"/>
  <c r="A233" i="26"/>
  <c r="I233" i="26" s="1"/>
  <c r="A234" i="26"/>
  <c r="I234" i="26" s="1"/>
  <c r="A235" i="26"/>
  <c r="I235" i="26" s="1"/>
  <c r="A236" i="26"/>
  <c r="I236" i="26" s="1"/>
  <c r="A237" i="26"/>
  <c r="I237" i="26" s="1"/>
  <c r="A238" i="26"/>
  <c r="I238" i="26" s="1"/>
  <c r="A239" i="26"/>
  <c r="I239" i="26" s="1"/>
  <c r="A240" i="26"/>
  <c r="I240" i="26" s="1"/>
  <c r="A241" i="26"/>
  <c r="I241" i="26" s="1"/>
  <c r="A242" i="26"/>
  <c r="I242" i="26" s="1"/>
  <c r="A243" i="26"/>
  <c r="I243" i="26" s="1"/>
  <c r="A244" i="26"/>
  <c r="I244" i="26" s="1"/>
  <c r="A245" i="26"/>
  <c r="I245" i="26" s="1"/>
  <c r="A246" i="26"/>
  <c r="I246" i="26" s="1"/>
  <c r="A247" i="26"/>
  <c r="I247" i="26" s="1"/>
  <c r="A248" i="26"/>
  <c r="I248" i="26" s="1"/>
  <c r="A249" i="26"/>
  <c r="I249" i="26" s="1"/>
  <c r="A250" i="26"/>
  <c r="I250" i="26" s="1"/>
  <c r="A251" i="26"/>
  <c r="I251" i="26" s="1"/>
  <c r="A252" i="26"/>
  <c r="I252" i="26" s="1"/>
  <c r="A253" i="26"/>
  <c r="I253" i="26" s="1"/>
  <c r="A254" i="26"/>
  <c r="I254" i="26" s="1"/>
  <c r="A255" i="26"/>
  <c r="I255" i="26" s="1"/>
  <c r="A256" i="26"/>
  <c r="I256" i="26" s="1"/>
  <c r="A257" i="26"/>
  <c r="I257" i="26" s="1"/>
  <c r="A258" i="26"/>
  <c r="I258" i="26" s="1"/>
  <c r="A259" i="26"/>
  <c r="I259" i="26" s="1"/>
  <c r="A260" i="26"/>
  <c r="I260" i="26" s="1"/>
  <c r="A261" i="26"/>
  <c r="I261" i="26" s="1"/>
  <c r="A262" i="26"/>
  <c r="I262" i="26" s="1"/>
  <c r="A263" i="26"/>
  <c r="I263" i="26" s="1"/>
  <c r="A264" i="26"/>
  <c r="I264" i="26" s="1"/>
  <c r="A265" i="26"/>
  <c r="I265" i="26" s="1"/>
  <c r="A266" i="26"/>
  <c r="I266" i="26" s="1"/>
  <c r="A267" i="26"/>
  <c r="I267" i="26" s="1"/>
  <c r="A268" i="26"/>
  <c r="I268" i="26" s="1"/>
  <c r="A269" i="26"/>
  <c r="I269" i="26" s="1"/>
  <c r="A270" i="26"/>
  <c r="I270" i="26" s="1"/>
  <c r="A271" i="26"/>
  <c r="I271" i="26" s="1"/>
  <c r="A272" i="26"/>
  <c r="I272" i="26" s="1"/>
  <c r="A273" i="26"/>
  <c r="I273" i="26" s="1"/>
  <c r="A274" i="26"/>
  <c r="I274" i="26" s="1"/>
  <c r="A275" i="26"/>
  <c r="I275" i="26" s="1"/>
  <c r="A276" i="26"/>
  <c r="I276" i="26" s="1"/>
  <c r="A277" i="26"/>
  <c r="I277" i="26" s="1"/>
  <c r="A278" i="26"/>
  <c r="I278" i="26" s="1"/>
  <c r="A279" i="26"/>
  <c r="I279" i="26" s="1"/>
  <c r="A280" i="26"/>
  <c r="I280" i="26" s="1"/>
  <c r="A281" i="26"/>
  <c r="I281" i="26" s="1"/>
  <c r="A282" i="26"/>
  <c r="I282" i="26" s="1"/>
  <c r="A283" i="26"/>
  <c r="I283" i="26" s="1"/>
  <c r="A284" i="26"/>
  <c r="I284" i="26" s="1"/>
  <c r="A285" i="26"/>
  <c r="I285" i="26" s="1"/>
  <c r="A286" i="26"/>
  <c r="I286" i="26" s="1"/>
  <c r="A287" i="26"/>
  <c r="I287" i="26" s="1"/>
  <c r="A288" i="26"/>
  <c r="I288" i="26" s="1"/>
  <c r="A289" i="26"/>
  <c r="I289" i="26" s="1"/>
  <c r="A290" i="26"/>
  <c r="I290" i="26" s="1"/>
  <c r="A291" i="26"/>
  <c r="I291" i="26" s="1"/>
  <c r="A292" i="26"/>
  <c r="I292" i="26" s="1"/>
  <c r="A293" i="26"/>
  <c r="I293" i="26" s="1"/>
  <c r="A294" i="26"/>
  <c r="I294" i="26" s="1"/>
  <c r="A295" i="26"/>
  <c r="I295" i="26" s="1"/>
  <c r="A296" i="26"/>
  <c r="I296" i="26" s="1"/>
  <c r="A297" i="26"/>
  <c r="I297" i="26" s="1"/>
  <c r="A298" i="26"/>
  <c r="I298" i="26" s="1"/>
  <c r="A299" i="26"/>
  <c r="I299" i="26" s="1"/>
  <c r="A300" i="26"/>
  <c r="I300" i="26" s="1"/>
  <c r="A301" i="26"/>
  <c r="I301" i="26" s="1"/>
  <c r="A302" i="26"/>
  <c r="I302" i="26" s="1"/>
  <c r="A303" i="26"/>
  <c r="I303" i="26" s="1"/>
  <c r="A304" i="26"/>
  <c r="I304" i="26" s="1"/>
  <c r="A305" i="26"/>
  <c r="I305" i="26" s="1"/>
  <c r="A306" i="26"/>
  <c r="I306" i="26" s="1"/>
  <c r="A307" i="26"/>
  <c r="I307" i="26" s="1"/>
  <c r="A308" i="26"/>
  <c r="I308" i="26" s="1"/>
  <c r="A309" i="26"/>
  <c r="I309" i="26" s="1"/>
  <c r="A310" i="26"/>
  <c r="I310" i="26" s="1"/>
  <c r="A311" i="26"/>
  <c r="I311" i="26" s="1"/>
  <c r="A312" i="26"/>
  <c r="I312" i="26" s="1"/>
  <c r="A313" i="26"/>
  <c r="I313" i="26" s="1"/>
  <c r="A314" i="26"/>
  <c r="I314" i="26" s="1"/>
  <c r="A315" i="26"/>
  <c r="I315" i="26" s="1"/>
  <c r="A316" i="26"/>
  <c r="I316" i="26" s="1"/>
  <c r="A317" i="26"/>
  <c r="I317" i="26" s="1"/>
  <c r="A318" i="26"/>
  <c r="I318" i="26" s="1"/>
  <c r="A319" i="26"/>
  <c r="I319" i="26" s="1"/>
  <c r="A320" i="26"/>
  <c r="I320" i="26" s="1"/>
  <c r="A321" i="26"/>
  <c r="I321" i="26" s="1"/>
  <c r="A322" i="26"/>
  <c r="I322" i="26" s="1"/>
  <c r="A323" i="26"/>
  <c r="I323" i="26" s="1"/>
  <c r="A324" i="26"/>
  <c r="I324" i="26" s="1"/>
  <c r="A325" i="26"/>
  <c r="I325" i="26" s="1"/>
  <c r="A326" i="26"/>
  <c r="I326" i="26" s="1"/>
  <c r="A327" i="26"/>
  <c r="I327" i="26" s="1"/>
  <c r="A328" i="26"/>
  <c r="I328" i="26" s="1"/>
  <c r="A329" i="26"/>
  <c r="I329" i="26" s="1"/>
  <c r="A330" i="26"/>
  <c r="I330" i="26" s="1"/>
  <c r="A331" i="26"/>
  <c r="I331" i="26" s="1"/>
  <c r="A332" i="26"/>
  <c r="I332" i="26" s="1"/>
  <c r="A333" i="26"/>
  <c r="I333" i="26" s="1"/>
  <c r="A334" i="26"/>
  <c r="I334" i="26" s="1"/>
  <c r="A335" i="26"/>
  <c r="I335" i="26" s="1"/>
  <c r="A336" i="26"/>
  <c r="I336" i="26" s="1"/>
  <c r="A337" i="26"/>
  <c r="I337" i="26" s="1"/>
  <c r="A338" i="26"/>
  <c r="I338" i="26" s="1"/>
  <c r="A339" i="26"/>
  <c r="I339" i="26" s="1"/>
  <c r="A340" i="26"/>
  <c r="I340" i="26" s="1"/>
  <c r="A341" i="26"/>
  <c r="I341" i="26" s="1"/>
  <c r="A342" i="26"/>
  <c r="I342" i="26" s="1"/>
  <c r="A343" i="26"/>
  <c r="I343" i="26" s="1"/>
  <c r="A344" i="26"/>
  <c r="I344" i="26" s="1"/>
  <c r="A345" i="26"/>
  <c r="I345" i="26" s="1"/>
  <c r="A346" i="26"/>
  <c r="I346" i="26" s="1"/>
  <c r="A347" i="26"/>
  <c r="I347" i="26" s="1"/>
  <c r="A348" i="26"/>
  <c r="I348" i="26" s="1"/>
  <c r="A349" i="26"/>
  <c r="I349" i="26" s="1"/>
  <c r="A350" i="26"/>
  <c r="I350" i="26" s="1"/>
  <c r="A351" i="26"/>
  <c r="I351" i="26" s="1"/>
  <c r="A352" i="26"/>
  <c r="I352" i="26" s="1"/>
  <c r="A353" i="26"/>
  <c r="I353" i="26" s="1"/>
  <c r="A354" i="26"/>
  <c r="I354" i="26" s="1"/>
  <c r="A355" i="26"/>
  <c r="I355" i="26" s="1"/>
  <c r="A356" i="26"/>
  <c r="I356" i="26" s="1"/>
  <c r="A357" i="26"/>
  <c r="I357" i="26" s="1"/>
  <c r="A358" i="26"/>
  <c r="I358" i="26" s="1"/>
  <c r="A359" i="26"/>
  <c r="I359" i="26" s="1"/>
  <c r="A360" i="26"/>
  <c r="I360" i="26" s="1"/>
  <c r="A361" i="26"/>
  <c r="I361" i="26" s="1"/>
  <c r="A362" i="26"/>
  <c r="I362" i="26" s="1"/>
  <c r="A363" i="26"/>
  <c r="I363" i="26" s="1"/>
  <c r="A364" i="26"/>
  <c r="I364" i="26" s="1"/>
  <c r="A365" i="26"/>
  <c r="I365" i="26" s="1"/>
  <c r="A366" i="26"/>
  <c r="I366" i="26" s="1"/>
  <c r="A367" i="26"/>
  <c r="I367" i="26" s="1"/>
  <c r="A368" i="26"/>
  <c r="I368" i="26" s="1"/>
  <c r="A369" i="26"/>
  <c r="I369" i="26" s="1"/>
  <c r="A370" i="26"/>
  <c r="I370" i="26" s="1"/>
  <c r="A371" i="26"/>
  <c r="I371" i="26" s="1"/>
  <c r="A372" i="26"/>
  <c r="I372" i="26" s="1"/>
  <c r="A373" i="26"/>
  <c r="I373" i="26" s="1"/>
  <c r="A374" i="26"/>
  <c r="I374" i="26" s="1"/>
  <c r="A375" i="26"/>
  <c r="I375" i="26" s="1"/>
  <c r="A376" i="26"/>
  <c r="I376" i="26" s="1"/>
  <c r="A377" i="26"/>
  <c r="I377" i="26" s="1"/>
  <c r="A378" i="26"/>
  <c r="I378" i="26" s="1"/>
  <c r="A379" i="26"/>
  <c r="I379" i="26" s="1"/>
  <c r="A380" i="26"/>
  <c r="I380" i="26" s="1"/>
  <c r="A381" i="26"/>
  <c r="I381" i="26" s="1"/>
  <c r="A382" i="26"/>
  <c r="I382" i="26" s="1"/>
  <c r="A383" i="26"/>
  <c r="I383" i="26" s="1"/>
  <c r="A384" i="26"/>
  <c r="I384" i="26" s="1"/>
  <c r="A385" i="26"/>
  <c r="I385" i="26" s="1"/>
  <c r="A386" i="26"/>
  <c r="I386" i="26" s="1"/>
  <c r="A387" i="26"/>
  <c r="I387" i="26" s="1"/>
  <c r="A388" i="26"/>
  <c r="I388" i="26" s="1"/>
  <c r="A389" i="26"/>
  <c r="I389" i="26" s="1"/>
  <c r="A390" i="26"/>
  <c r="I390" i="26" s="1"/>
  <c r="A391" i="26"/>
  <c r="I391" i="26" s="1"/>
  <c r="A392" i="26"/>
  <c r="I392" i="26" s="1"/>
  <c r="A393" i="26"/>
  <c r="I393" i="26" s="1"/>
  <c r="A394" i="26"/>
  <c r="I394" i="26" s="1"/>
  <c r="A395" i="26"/>
  <c r="I395" i="26" s="1"/>
  <c r="A396" i="26"/>
  <c r="I396" i="26" s="1"/>
  <c r="A397" i="26"/>
  <c r="I397" i="26" s="1"/>
  <c r="A398" i="26"/>
  <c r="I398" i="26" s="1"/>
  <c r="A399" i="26"/>
  <c r="I399" i="26" s="1"/>
  <c r="A400" i="26"/>
  <c r="I400" i="26" s="1"/>
  <c r="A401" i="26"/>
  <c r="I401" i="26" s="1"/>
  <c r="A402" i="26"/>
  <c r="I402" i="26" s="1"/>
  <c r="A403" i="26"/>
  <c r="I403" i="26" s="1"/>
  <c r="A404" i="26"/>
  <c r="I404" i="26" s="1"/>
  <c r="A405" i="26"/>
  <c r="I405" i="26" s="1"/>
  <c r="A406" i="26"/>
  <c r="I406" i="26" s="1"/>
  <c r="A407" i="26"/>
  <c r="I407" i="26" s="1"/>
  <c r="A408" i="26"/>
  <c r="I408" i="26" s="1"/>
  <c r="A409" i="26"/>
  <c r="I409" i="26" s="1"/>
  <c r="A410" i="26"/>
  <c r="I410" i="26" s="1"/>
  <c r="A411" i="26"/>
  <c r="I411" i="26" s="1"/>
  <c r="A412" i="26"/>
  <c r="I412" i="26" s="1"/>
  <c r="A413" i="26"/>
  <c r="I413" i="26" s="1"/>
  <c r="A414" i="26"/>
  <c r="I414" i="26" s="1"/>
  <c r="A415" i="26"/>
  <c r="I415" i="26" s="1"/>
  <c r="A416" i="26"/>
  <c r="I416" i="26" s="1"/>
  <c r="A417" i="26"/>
  <c r="I417" i="26" s="1"/>
  <c r="A418" i="26"/>
  <c r="I418" i="26" s="1"/>
  <c r="A419" i="26"/>
  <c r="I419" i="26" s="1"/>
  <c r="A420" i="26"/>
  <c r="I420" i="26" s="1"/>
  <c r="A421" i="26"/>
  <c r="I421" i="26" s="1"/>
  <c r="A422" i="26"/>
  <c r="I422" i="26" s="1"/>
  <c r="A423" i="26"/>
  <c r="I423" i="26" s="1"/>
  <c r="A424" i="26"/>
  <c r="I424" i="26" s="1"/>
  <c r="A425" i="26"/>
  <c r="I425" i="26" s="1"/>
  <c r="A426" i="26"/>
  <c r="I426" i="26" s="1"/>
  <c r="A427" i="26"/>
  <c r="I427" i="26" s="1"/>
  <c r="A428" i="26"/>
  <c r="I428" i="26" s="1"/>
  <c r="A429" i="26"/>
  <c r="I429" i="26" s="1"/>
  <c r="A430" i="26"/>
  <c r="I430" i="26" s="1"/>
  <c r="A431" i="26"/>
  <c r="I431" i="26" s="1"/>
  <c r="A432" i="26"/>
  <c r="I432" i="26" s="1"/>
  <c r="A433" i="26"/>
  <c r="I433" i="26" s="1"/>
  <c r="A434" i="26"/>
  <c r="I434" i="26" s="1"/>
  <c r="A435" i="26"/>
  <c r="I435" i="26" s="1"/>
  <c r="A436" i="26"/>
  <c r="I436" i="26" s="1"/>
  <c r="A437" i="26"/>
  <c r="I437" i="26" s="1"/>
  <c r="A438" i="26"/>
  <c r="I438" i="26" s="1"/>
  <c r="A439" i="26"/>
  <c r="I439" i="26" s="1"/>
  <c r="A440" i="26"/>
  <c r="I440" i="26" s="1"/>
  <c r="A441" i="26"/>
  <c r="I441" i="26" s="1"/>
  <c r="A442" i="26"/>
  <c r="I442" i="26" s="1"/>
  <c r="A443" i="26"/>
  <c r="I443" i="26" s="1"/>
  <c r="A444" i="26"/>
  <c r="I444" i="26" s="1"/>
  <c r="A445" i="26"/>
  <c r="I445" i="26" s="1"/>
  <c r="A446" i="26"/>
  <c r="I446" i="26" s="1"/>
  <c r="A447" i="26"/>
  <c r="I447" i="26" s="1"/>
  <c r="A448" i="26"/>
  <c r="I448" i="26" s="1"/>
  <c r="A449" i="26"/>
  <c r="I449" i="26" s="1"/>
  <c r="A450" i="26"/>
  <c r="I450" i="26" s="1"/>
  <c r="A451" i="26"/>
  <c r="I451" i="26" s="1"/>
  <c r="A452" i="26"/>
  <c r="I452" i="26" s="1"/>
  <c r="A453" i="26"/>
  <c r="I453" i="26" s="1"/>
  <c r="A454" i="26"/>
  <c r="I454" i="26" s="1"/>
  <c r="A455" i="26"/>
  <c r="I455" i="26" s="1"/>
  <c r="A456" i="26"/>
  <c r="I456" i="26" s="1"/>
  <c r="A457" i="26"/>
  <c r="I457" i="26" s="1"/>
  <c r="A458" i="26"/>
  <c r="I458" i="26" s="1"/>
  <c r="A459" i="26"/>
  <c r="I459" i="26" s="1"/>
  <c r="A460" i="26"/>
  <c r="I460" i="26" s="1"/>
  <c r="A461" i="26"/>
  <c r="I461" i="26" s="1"/>
  <c r="A462" i="26"/>
  <c r="I462" i="26" s="1"/>
  <c r="A463" i="26"/>
  <c r="I463" i="26" s="1"/>
  <c r="A464" i="26"/>
  <c r="I464" i="26" s="1"/>
  <c r="A465" i="26"/>
  <c r="I465" i="26" s="1"/>
  <c r="A466" i="26"/>
  <c r="I466" i="26" s="1"/>
  <c r="A467" i="26"/>
  <c r="I467" i="26" s="1"/>
  <c r="A468" i="26"/>
  <c r="I468" i="26" s="1"/>
  <c r="A469" i="26"/>
  <c r="I469" i="26" s="1"/>
  <c r="A470" i="26"/>
  <c r="I470" i="26" s="1"/>
  <c r="A471" i="26"/>
  <c r="I471" i="26" s="1"/>
  <c r="A472" i="26"/>
  <c r="I472" i="26" s="1"/>
  <c r="A473" i="26"/>
  <c r="I473" i="26" s="1"/>
  <c r="A474" i="26"/>
  <c r="I474" i="26" s="1"/>
  <c r="A475" i="26"/>
  <c r="I475" i="26" s="1"/>
  <c r="A476" i="26"/>
  <c r="I476" i="26" s="1"/>
  <c r="A477" i="26"/>
  <c r="I477" i="26" s="1"/>
  <c r="A478" i="26"/>
  <c r="I478" i="26" s="1"/>
  <c r="A479" i="26"/>
  <c r="I479" i="26" s="1"/>
  <c r="A480" i="26"/>
  <c r="I480" i="26" s="1"/>
  <c r="A481" i="26"/>
  <c r="I481" i="26" s="1"/>
  <c r="A482" i="26"/>
  <c r="I482" i="26" s="1"/>
  <c r="A483" i="26"/>
  <c r="I483" i="26" s="1"/>
  <c r="A484" i="26"/>
  <c r="I484" i="26" s="1"/>
  <c r="A485" i="26"/>
  <c r="I485" i="26" s="1"/>
  <c r="A486" i="26"/>
  <c r="I486" i="26" s="1"/>
  <c r="A487" i="26"/>
  <c r="I487" i="26" s="1"/>
  <c r="A488" i="26"/>
  <c r="I488" i="26" s="1"/>
  <c r="A489" i="26"/>
  <c r="I489" i="26" s="1"/>
  <c r="A490" i="26"/>
  <c r="I490" i="26" s="1"/>
  <c r="A491" i="26"/>
  <c r="I491" i="26" s="1"/>
  <c r="A492" i="26"/>
  <c r="I492" i="26" s="1"/>
  <c r="A493" i="26"/>
  <c r="I493" i="26" s="1"/>
  <c r="A494" i="26"/>
  <c r="I494" i="26" s="1"/>
  <c r="A495" i="26"/>
  <c r="I495" i="26" s="1"/>
  <c r="A496" i="26"/>
  <c r="I496" i="26" s="1"/>
  <c r="A497" i="26"/>
  <c r="I497" i="26" s="1"/>
  <c r="A498" i="26"/>
  <c r="I498" i="26" s="1"/>
  <c r="A499" i="26"/>
  <c r="I499" i="26" s="1"/>
  <c r="A500" i="26"/>
  <c r="I500" i="26" s="1"/>
  <c r="A501" i="26"/>
  <c r="I501" i="26" s="1"/>
  <c r="A502" i="26"/>
  <c r="I502" i="26" s="1"/>
  <c r="A503" i="26"/>
  <c r="I503" i="26" s="1"/>
  <c r="A504" i="26"/>
  <c r="I504" i="26" s="1"/>
  <c r="A505" i="26"/>
  <c r="I505" i="26" s="1"/>
  <c r="A506" i="26"/>
  <c r="I506" i="26" s="1"/>
  <c r="A507" i="26"/>
  <c r="I507" i="26" s="1"/>
  <c r="A508" i="26"/>
  <c r="I508" i="26" s="1"/>
  <c r="A509" i="26"/>
  <c r="I509" i="26" s="1"/>
  <c r="A510" i="26"/>
  <c r="I510" i="26" s="1"/>
  <c r="A511" i="26"/>
  <c r="I511" i="26" s="1"/>
  <c r="A512" i="26"/>
  <c r="I512" i="26" s="1"/>
  <c r="A513" i="26"/>
  <c r="I513" i="26" s="1"/>
  <c r="A514" i="26"/>
  <c r="I514" i="26" s="1"/>
  <c r="A515" i="26"/>
  <c r="I515" i="26" s="1"/>
  <c r="A516" i="26"/>
  <c r="I516" i="26" s="1"/>
  <c r="A517" i="26"/>
  <c r="I517" i="26" s="1"/>
  <c r="A518" i="26"/>
  <c r="I518" i="26" s="1"/>
  <c r="A519" i="26"/>
  <c r="I519" i="26" s="1"/>
  <c r="A520" i="26"/>
  <c r="I520" i="26" s="1"/>
  <c r="A521" i="26"/>
  <c r="I521" i="26" s="1"/>
  <c r="A522" i="26"/>
  <c r="I522" i="26" s="1"/>
  <c r="A523" i="26"/>
  <c r="I523" i="26" s="1"/>
  <c r="A524" i="26"/>
  <c r="I524" i="26" s="1"/>
  <c r="A525" i="26"/>
  <c r="I525" i="26" s="1"/>
  <c r="A526" i="26"/>
  <c r="I526" i="26" s="1"/>
  <c r="A527" i="26"/>
  <c r="I527" i="26" s="1"/>
  <c r="A528" i="26"/>
  <c r="I528" i="26" s="1"/>
  <c r="A529" i="26"/>
  <c r="I529" i="26" s="1"/>
  <c r="A530" i="26"/>
  <c r="I530" i="26" s="1"/>
  <c r="A531" i="26"/>
  <c r="I531" i="26" s="1"/>
  <c r="A532" i="26"/>
  <c r="I532" i="26" s="1"/>
  <c r="A533" i="26"/>
  <c r="I533" i="26" s="1"/>
  <c r="A534" i="26"/>
  <c r="I534" i="26" s="1"/>
  <c r="A535" i="26"/>
  <c r="I535" i="26" s="1"/>
  <c r="A536" i="26"/>
  <c r="I536" i="26" s="1"/>
  <c r="A537" i="26"/>
  <c r="I537" i="26" s="1"/>
  <c r="A538" i="26"/>
  <c r="I538" i="26" s="1"/>
  <c r="A539" i="26"/>
  <c r="I539" i="26" s="1"/>
  <c r="A540" i="26"/>
  <c r="I540" i="26" s="1"/>
  <c r="A541" i="26"/>
  <c r="I541" i="26" s="1"/>
  <c r="A542" i="26"/>
  <c r="I542" i="26" s="1"/>
  <c r="A543" i="26"/>
  <c r="I543" i="26" s="1"/>
  <c r="A544" i="26"/>
  <c r="I544" i="26" s="1"/>
  <c r="A545" i="26"/>
  <c r="I545" i="26" s="1"/>
  <c r="A546" i="26"/>
  <c r="I546" i="26" s="1"/>
  <c r="A547" i="26"/>
  <c r="I547" i="26" s="1"/>
  <c r="A548" i="26"/>
  <c r="I548" i="26" s="1"/>
  <c r="A549" i="26"/>
  <c r="I549" i="26" s="1"/>
  <c r="A550" i="26"/>
  <c r="I550" i="26" s="1"/>
  <c r="A551" i="26"/>
  <c r="I551" i="26" s="1"/>
  <c r="A552" i="26"/>
  <c r="I552" i="26" s="1"/>
  <c r="A553" i="26"/>
  <c r="I553" i="26" s="1"/>
  <c r="A554" i="26"/>
  <c r="I554" i="26" s="1"/>
  <c r="A555" i="26"/>
  <c r="I555" i="26" s="1"/>
  <c r="A556" i="26"/>
  <c r="I556" i="26" s="1"/>
  <c r="A557" i="26"/>
  <c r="I557" i="26" s="1"/>
  <c r="A558" i="26"/>
  <c r="I558" i="26" s="1"/>
  <c r="A559" i="26"/>
  <c r="I559" i="26" s="1"/>
  <c r="A560" i="26"/>
  <c r="I560" i="26" s="1"/>
  <c r="A561" i="26"/>
  <c r="I561" i="26" s="1"/>
  <c r="A562" i="26"/>
  <c r="I562" i="26" s="1"/>
  <c r="A563" i="26"/>
  <c r="I563" i="26" s="1"/>
  <c r="A564" i="26"/>
  <c r="I564" i="26" s="1"/>
  <c r="A565" i="26"/>
  <c r="I565" i="26" s="1"/>
  <c r="A566" i="26"/>
  <c r="I566" i="26" s="1"/>
  <c r="A567" i="26"/>
  <c r="I567" i="26" s="1"/>
  <c r="A568" i="26"/>
  <c r="I568" i="26" s="1"/>
  <c r="A569" i="26"/>
  <c r="I569" i="26" s="1"/>
  <c r="A570" i="26"/>
  <c r="I570" i="26" s="1"/>
  <c r="A571" i="26"/>
  <c r="I571" i="26" s="1"/>
  <c r="A572" i="26"/>
  <c r="I572" i="26" s="1"/>
  <c r="A573" i="26"/>
  <c r="I573" i="26" s="1"/>
  <c r="A574" i="26"/>
  <c r="I574" i="26" s="1"/>
  <c r="A575" i="26"/>
  <c r="I575" i="26" s="1"/>
  <c r="A576" i="26"/>
  <c r="I576" i="26" s="1"/>
  <c r="A577" i="26"/>
  <c r="I577" i="26" s="1"/>
  <c r="A578" i="26"/>
  <c r="I578" i="26" s="1"/>
  <c r="A579" i="26"/>
  <c r="I579" i="26" s="1"/>
  <c r="A580" i="26"/>
  <c r="I580" i="26" s="1"/>
  <c r="A581" i="26"/>
  <c r="I581" i="26" s="1"/>
  <c r="A582" i="26"/>
  <c r="I582" i="26" s="1"/>
  <c r="A583" i="26"/>
  <c r="I583" i="26" s="1"/>
  <c r="A584" i="26"/>
  <c r="I584" i="26" s="1"/>
  <c r="A585" i="26"/>
  <c r="I585" i="26" s="1"/>
  <c r="A586" i="26"/>
  <c r="I586" i="26" s="1"/>
  <c r="A587" i="26"/>
  <c r="I587" i="26" s="1"/>
  <c r="A588" i="26"/>
  <c r="I588" i="26" s="1"/>
  <c r="A589" i="26"/>
  <c r="I589" i="26" s="1"/>
  <c r="A590" i="26"/>
  <c r="I590" i="26" s="1"/>
  <c r="A591" i="26"/>
  <c r="I591" i="26" s="1"/>
  <c r="A592" i="26"/>
  <c r="I592" i="26" s="1"/>
  <c r="A593" i="26"/>
  <c r="I593" i="26" s="1"/>
  <c r="A594" i="26"/>
  <c r="I594" i="26" s="1"/>
  <c r="A595" i="26"/>
  <c r="I595" i="26" s="1"/>
  <c r="A596" i="26"/>
  <c r="I596" i="26" s="1"/>
  <c r="A597" i="26"/>
  <c r="I597" i="26" s="1"/>
  <c r="A598" i="26"/>
  <c r="I598" i="26" s="1"/>
  <c r="A599" i="26"/>
  <c r="I599" i="26" s="1"/>
  <c r="A600" i="26"/>
  <c r="I600" i="26" s="1"/>
  <c r="A601" i="26"/>
  <c r="I601" i="26" s="1"/>
  <c r="A602" i="26"/>
  <c r="I602" i="26" s="1"/>
  <c r="A603" i="26"/>
  <c r="I603" i="26" s="1"/>
  <c r="A604" i="26"/>
  <c r="I604" i="26" s="1"/>
  <c r="A605" i="26"/>
  <c r="I605" i="26" s="1"/>
  <c r="A606" i="26"/>
  <c r="I606" i="26" s="1"/>
  <c r="A607" i="26"/>
  <c r="I607" i="26" s="1"/>
  <c r="A608" i="26"/>
  <c r="I608" i="26" s="1"/>
  <c r="A609" i="26"/>
  <c r="I609" i="26" s="1"/>
  <c r="A610" i="26"/>
  <c r="I610" i="26" s="1"/>
  <c r="A611" i="26"/>
  <c r="I611" i="26" s="1"/>
  <c r="A612" i="26"/>
  <c r="I612" i="26" s="1"/>
  <c r="A613" i="26"/>
  <c r="I613" i="26" s="1"/>
  <c r="A614" i="26"/>
  <c r="I614" i="26" s="1"/>
  <c r="A615" i="26"/>
  <c r="I615" i="26" s="1"/>
  <c r="A616" i="26"/>
  <c r="I616" i="26" s="1"/>
  <c r="A617" i="26"/>
  <c r="I617" i="26" s="1"/>
  <c r="A618" i="26"/>
  <c r="I618" i="26" s="1"/>
  <c r="A619" i="26"/>
  <c r="I619" i="26" s="1"/>
  <c r="A620" i="26"/>
  <c r="I620" i="26" s="1"/>
  <c r="A621" i="26"/>
  <c r="I621" i="26" s="1"/>
  <c r="A622" i="26"/>
  <c r="I622" i="26" s="1"/>
  <c r="A623" i="26"/>
  <c r="I623" i="26" s="1"/>
  <c r="A624" i="26"/>
  <c r="I624" i="26" s="1"/>
  <c r="A625" i="26"/>
  <c r="I625" i="26" s="1"/>
  <c r="A626" i="26"/>
  <c r="I626" i="26" s="1"/>
  <c r="A627" i="26"/>
  <c r="I627" i="26" s="1"/>
  <c r="A628" i="26"/>
  <c r="I628" i="26" s="1"/>
  <c r="A629" i="26"/>
  <c r="I629" i="26" s="1"/>
  <c r="A630" i="26"/>
  <c r="I630" i="26" s="1"/>
  <c r="A631" i="26"/>
  <c r="I631" i="26" s="1"/>
  <c r="A632" i="26"/>
  <c r="I632" i="26" s="1"/>
  <c r="A633" i="26"/>
  <c r="I633" i="26" s="1"/>
  <c r="A634" i="26"/>
  <c r="I634" i="26" s="1"/>
  <c r="A635" i="26"/>
  <c r="I635" i="26" s="1"/>
  <c r="A636" i="26"/>
  <c r="I636" i="26" s="1"/>
  <c r="A637" i="26"/>
  <c r="I637" i="26" s="1"/>
  <c r="A638" i="26"/>
  <c r="I638" i="26" s="1"/>
  <c r="A639" i="26"/>
  <c r="I639" i="26" s="1"/>
  <c r="A640" i="26"/>
  <c r="I640" i="26" s="1"/>
  <c r="A641" i="26"/>
  <c r="I641" i="26" s="1"/>
  <c r="A642" i="26"/>
  <c r="I642" i="26" s="1"/>
  <c r="A643" i="26"/>
  <c r="I643" i="26" s="1"/>
  <c r="A644" i="26"/>
  <c r="I644" i="26" s="1"/>
  <c r="A645" i="26"/>
  <c r="I645" i="26" s="1"/>
  <c r="A646" i="26"/>
  <c r="I646" i="26" s="1"/>
  <c r="A647" i="26"/>
  <c r="I647" i="26" s="1"/>
  <c r="A648" i="26"/>
  <c r="I648" i="26" s="1"/>
  <c r="A649" i="26"/>
  <c r="I649" i="26" s="1"/>
  <c r="A650" i="26"/>
  <c r="I650" i="26" s="1"/>
  <c r="A651" i="26"/>
  <c r="I651" i="26" s="1"/>
  <c r="A652" i="26"/>
  <c r="I652" i="26" s="1"/>
  <c r="A653" i="26"/>
  <c r="I653" i="26" s="1"/>
  <c r="A654" i="26"/>
  <c r="I654" i="26" s="1"/>
  <c r="A655" i="26"/>
  <c r="I655" i="26" s="1"/>
  <c r="A656" i="26"/>
  <c r="I656" i="26" s="1"/>
  <c r="A657" i="26"/>
  <c r="I657" i="26" s="1"/>
  <c r="A658" i="26"/>
  <c r="I658" i="26" s="1"/>
  <c r="A659" i="26"/>
  <c r="I659" i="26" s="1"/>
  <c r="A660" i="26"/>
  <c r="I660" i="26" s="1"/>
  <c r="A661" i="26"/>
  <c r="I661" i="26" s="1"/>
  <c r="A662" i="26"/>
  <c r="I662" i="26" s="1"/>
  <c r="A663" i="26"/>
  <c r="I663" i="26" s="1"/>
  <c r="A664" i="26"/>
  <c r="I664" i="26" s="1"/>
  <c r="A665" i="26"/>
  <c r="I665" i="26" s="1"/>
  <c r="A666" i="26"/>
  <c r="I666" i="26" s="1"/>
  <c r="A667" i="26"/>
  <c r="I667" i="26" s="1"/>
  <c r="A668" i="26"/>
  <c r="I668" i="26" s="1"/>
  <c r="A669" i="26"/>
  <c r="I669" i="26" s="1"/>
  <c r="A670" i="26"/>
  <c r="I670" i="26" s="1"/>
  <c r="A671" i="26"/>
  <c r="I671" i="26" s="1"/>
  <c r="A672" i="26"/>
  <c r="I672" i="26" s="1"/>
  <c r="A673" i="26"/>
  <c r="I673" i="26" s="1"/>
  <c r="A674" i="26"/>
  <c r="I674" i="26" s="1"/>
  <c r="A675" i="26"/>
  <c r="I675" i="26" s="1"/>
  <c r="A676" i="26"/>
  <c r="I676" i="26" s="1"/>
  <c r="A677" i="26"/>
  <c r="I677" i="26" s="1"/>
  <c r="A678" i="26"/>
  <c r="I678" i="26" s="1"/>
  <c r="A679" i="26"/>
  <c r="I679" i="26" s="1"/>
  <c r="A680" i="26"/>
  <c r="I680" i="26" s="1"/>
  <c r="A681" i="26"/>
  <c r="I681" i="26" s="1"/>
  <c r="A682" i="26"/>
  <c r="I682" i="26" s="1"/>
  <c r="A683" i="26"/>
  <c r="I683" i="26" s="1"/>
  <c r="A684" i="26"/>
  <c r="I684" i="26" s="1"/>
  <c r="A685" i="26"/>
  <c r="I685" i="26" s="1"/>
  <c r="A686" i="26"/>
  <c r="I686" i="26" s="1"/>
  <c r="A687" i="26"/>
  <c r="I687" i="26" s="1"/>
  <c r="A688" i="26"/>
  <c r="I688" i="26" s="1"/>
  <c r="A689" i="26"/>
  <c r="I689" i="26" s="1"/>
  <c r="A690" i="26"/>
  <c r="I690" i="26" s="1"/>
  <c r="A691" i="26"/>
  <c r="I691" i="26" s="1"/>
  <c r="A692" i="26"/>
  <c r="I692" i="26" s="1"/>
  <c r="A693" i="26"/>
  <c r="I693" i="26" s="1"/>
  <c r="A694" i="26"/>
  <c r="I694" i="26" s="1"/>
  <c r="A695" i="26"/>
  <c r="I695" i="26" s="1"/>
  <c r="A696" i="26"/>
  <c r="I696" i="26" s="1"/>
  <c r="A697" i="26"/>
  <c r="I697" i="26" s="1"/>
  <c r="A698" i="26"/>
  <c r="I698" i="26" s="1"/>
  <c r="A699" i="26"/>
  <c r="I699" i="26" s="1"/>
  <c r="A700" i="26"/>
  <c r="I700" i="26" s="1"/>
  <c r="A701" i="26"/>
  <c r="I701" i="26" s="1"/>
  <c r="A702" i="26"/>
  <c r="I702" i="26" s="1"/>
  <c r="A703" i="26"/>
  <c r="I703" i="26" s="1"/>
  <c r="A704" i="26"/>
  <c r="I704" i="26" s="1"/>
  <c r="A705" i="26"/>
  <c r="I705" i="26" s="1"/>
  <c r="A706" i="26"/>
  <c r="I706" i="26" s="1"/>
  <c r="A707" i="26"/>
  <c r="I707" i="26" s="1"/>
  <c r="A708" i="26"/>
  <c r="I708" i="26" s="1"/>
  <c r="A709" i="26"/>
  <c r="I709" i="26" s="1"/>
  <c r="A710" i="26"/>
  <c r="I710" i="26" s="1"/>
  <c r="A711" i="26"/>
  <c r="I711" i="26" s="1"/>
  <c r="A712" i="26"/>
  <c r="I712" i="26" s="1"/>
  <c r="A713" i="26"/>
  <c r="I713" i="26" s="1"/>
  <c r="A714" i="26"/>
  <c r="I714" i="26" s="1"/>
  <c r="A715" i="26"/>
  <c r="I715" i="26" s="1"/>
  <c r="A716" i="26"/>
  <c r="I716" i="26" s="1"/>
  <c r="A717" i="26"/>
  <c r="I717" i="26" s="1"/>
  <c r="A718" i="26"/>
  <c r="I718" i="26" s="1"/>
  <c r="A719" i="26"/>
  <c r="I719" i="26" s="1"/>
  <c r="A720" i="26"/>
  <c r="I720" i="26" s="1"/>
  <c r="A721" i="26"/>
  <c r="I721" i="26" s="1"/>
  <c r="A722" i="26"/>
  <c r="I722" i="26" s="1"/>
  <c r="A723" i="26"/>
  <c r="I723" i="26" s="1"/>
  <c r="A724" i="26"/>
  <c r="I724" i="26" s="1"/>
  <c r="A725" i="26"/>
  <c r="I725" i="26" s="1"/>
  <c r="A726" i="26"/>
  <c r="I726" i="26" s="1"/>
  <c r="A727" i="26"/>
  <c r="I727" i="26" s="1"/>
  <c r="A728" i="26"/>
  <c r="I728" i="26" s="1"/>
  <c r="A729" i="26"/>
  <c r="I729" i="26" s="1"/>
  <c r="A730" i="26"/>
  <c r="I730" i="26" s="1"/>
  <c r="A731" i="26"/>
  <c r="I731" i="26" s="1"/>
  <c r="A732" i="26"/>
  <c r="I732" i="26" s="1"/>
  <c r="A733" i="26"/>
  <c r="I733" i="26" s="1"/>
  <c r="A734" i="26"/>
  <c r="I734" i="26" s="1"/>
  <c r="A735" i="26"/>
  <c r="I735" i="26" s="1"/>
  <c r="A736" i="26"/>
  <c r="I736" i="26" s="1"/>
  <c r="A737" i="26"/>
  <c r="I737" i="26" s="1"/>
  <c r="A738" i="26"/>
  <c r="I738" i="26" s="1"/>
  <c r="A739" i="26"/>
  <c r="I739" i="26" s="1"/>
  <c r="A740" i="26"/>
  <c r="I740" i="26" s="1"/>
  <c r="A741" i="26"/>
  <c r="I741" i="26" s="1"/>
  <c r="A742" i="26"/>
  <c r="I742" i="26" s="1"/>
  <c r="A743" i="26"/>
  <c r="I743" i="26" s="1"/>
  <c r="A744" i="26"/>
  <c r="I744" i="26" s="1"/>
  <c r="A745" i="26"/>
  <c r="I745" i="26" s="1"/>
  <c r="A746" i="26"/>
  <c r="I746" i="26" s="1"/>
  <c r="A747" i="26"/>
  <c r="I747" i="26" s="1"/>
  <c r="A748" i="26"/>
  <c r="I748" i="26" s="1"/>
  <c r="A749" i="26"/>
  <c r="I749" i="26" s="1"/>
  <c r="A750" i="26"/>
  <c r="I750" i="26" s="1"/>
  <c r="A751" i="26"/>
  <c r="I751" i="26" s="1"/>
  <c r="A752" i="26"/>
  <c r="I752" i="26" s="1"/>
  <c r="A753" i="26"/>
  <c r="I753" i="26" s="1"/>
  <c r="A754" i="26"/>
  <c r="I754" i="26" s="1"/>
  <c r="A755" i="26"/>
  <c r="I755" i="26" s="1"/>
  <c r="A756" i="26"/>
  <c r="I756" i="26" s="1"/>
  <c r="A757" i="26"/>
  <c r="I757" i="26" s="1"/>
  <c r="A758" i="26"/>
  <c r="I758" i="26" s="1"/>
  <c r="A759" i="26"/>
  <c r="I759" i="26" s="1"/>
  <c r="A760" i="26"/>
  <c r="I760" i="26" s="1"/>
  <c r="A761" i="26"/>
  <c r="I761" i="26" s="1"/>
  <c r="A762" i="26"/>
  <c r="I762" i="26" s="1"/>
  <c r="A763" i="26"/>
  <c r="I763" i="26" s="1"/>
  <c r="A764" i="26"/>
  <c r="I764" i="26" s="1"/>
  <c r="A765" i="26"/>
  <c r="I765" i="26" s="1"/>
  <c r="A766" i="26"/>
  <c r="I766" i="26" s="1"/>
  <c r="A767" i="26"/>
  <c r="I767" i="26" s="1"/>
  <c r="A768" i="26"/>
  <c r="I768" i="26" s="1"/>
  <c r="A769" i="26"/>
  <c r="I769" i="26" s="1"/>
  <c r="A770" i="26"/>
  <c r="I770" i="26" s="1"/>
  <c r="A771" i="26"/>
  <c r="I771" i="26" s="1"/>
  <c r="A772" i="26"/>
  <c r="I772" i="26" s="1"/>
  <c r="A773" i="26"/>
  <c r="I773" i="26" s="1"/>
  <c r="A774" i="26"/>
  <c r="I774" i="26" s="1"/>
  <c r="A775" i="26"/>
  <c r="I775" i="26" s="1"/>
  <c r="A776" i="26"/>
  <c r="I776" i="26" s="1"/>
  <c r="A777" i="26"/>
  <c r="I777" i="26" s="1"/>
  <c r="A778" i="26"/>
  <c r="I778" i="26" s="1"/>
  <c r="A779" i="26"/>
  <c r="I779" i="26" s="1"/>
  <c r="A780" i="26"/>
  <c r="I780" i="26" s="1"/>
  <c r="A781" i="26"/>
  <c r="I781" i="26" s="1"/>
  <c r="A782" i="26"/>
  <c r="I782" i="26" s="1"/>
  <c r="A783" i="26"/>
  <c r="I783" i="26" s="1"/>
  <c r="A784" i="26"/>
  <c r="I784" i="26" s="1"/>
  <c r="A785" i="26"/>
  <c r="I785" i="26" s="1"/>
  <c r="A786" i="26"/>
  <c r="I786" i="26" s="1"/>
  <c r="A787" i="26"/>
  <c r="I787" i="26" s="1"/>
  <c r="A788" i="26"/>
  <c r="I788" i="26" s="1"/>
  <c r="A789" i="26"/>
  <c r="I789" i="26" s="1"/>
  <c r="A790" i="26"/>
  <c r="I790" i="26" s="1"/>
  <c r="A791" i="26"/>
  <c r="I791" i="26" s="1"/>
  <c r="A792" i="26"/>
  <c r="I792" i="26" s="1"/>
  <c r="A793" i="26"/>
  <c r="I793" i="26" s="1"/>
  <c r="A794" i="26"/>
  <c r="I794" i="26" s="1"/>
  <c r="A795" i="26"/>
  <c r="I795" i="26" s="1"/>
  <c r="A796" i="26"/>
  <c r="I796" i="26" s="1"/>
  <c r="A797" i="26"/>
  <c r="I797" i="26" s="1"/>
  <c r="A798" i="26"/>
  <c r="I798" i="26" s="1"/>
  <c r="A799" i="26"/>
  <c r="I799" i="26" s="1"/>
  <c r="A800" i="26"/>
  <c r="I800" i="26" s="1"/>
  <c r="A801" i="26"/>
  <c r="I801" i="26" s="1"/>
  <c r="A802" i="26"/>
  <c r="I802" i="26" s="1"/>
  <c r="A803" i="26"/>
  <c r="I803" i="26" s="1"/>
  <c r="A804" i="26"/>
  <c r="I804" i="26" s="1"/>
  <c r="A805" i="26"/>
  <c r="I805" i="26" s="1"/>
  <c r="A806" i="26"/>
  <c r="I806" i="26" s="1"/>
  <c r="A807" i="26"/>
  <c r="I807" i="26" s="1"/>
  <c r="A808" i="26"/>
  <c r="I808" i="26" s="1"/>
  <c r="A809" i="26"/>
  <c r="I809" i="26" s="1"/>
  <c r="A810" i="26"/>
  <c r="I810" i="26" s="1"/>
  <c r="A811" i="26"/>
  <c r="I811" i="26" s="1"/>
  <c r="A812" i="26"/>
  <c r="I812" i="26" s="1"/>
  <c r="A813" i="26"/>
  <c r="I813" i="26" s="1"/>
  <c r="A814" i="26"/>
  <c r="I814" i="26" s="1"/>
  <c r="A815" i="26"/>
  <c r="I815" i="26" s="1"/>
  <c r="A816" i="26"/>
  <c r="I816" i="26" s="1"/>
  <c r="A817" i="26"/>
  <c r="I817" i="26" s="1"/>
  <c r="A818" i="26"/>
  <c r="I818" i="26" s="1"/>
  <c r="A819" i="26"/>
  <c r="I819" i="26" s="1"/>
  <c r="A820" i="26"/>
  <c r="I820" i="26" s="1"/>
  <c r="A821" i="26"/>
  <c r="I821" i="26" s="1"/>
  <c r="A822" i="26"/>
  <c r="I822" i="26" s="1"/>
  <c r="A823" i="26"/>
  <c r="I823" i="26" s="1"/>
  <c r="A824" i="26"/>
  <c r="I824" i="26" s="1"/>
  <c r="A825" i="26"/>
  <c r="I825" i="26" s="1"/>
  <c r="A826" i="26"/>
  <c r="I826" i="26" s="1"/>
  <c r="A827" i="26"/>
  <c r="I827" i="26" s="1"/>
  <c r="A828" i="26"/>
  <c r="I828" i="26" s="1"/>
  <c r="A829" i="26"/>
  <c r="I829" i="26" s="1"/>
  <c r="A830" i="26"/>
  <c r="I830" i="26" s="1"/>
  <c r="A831" i="26"/>
  <c r="I831" i="26" s="1"/>
  <c r="A832" i="26"/>
  <c r="I832" i="26" s="1"/>
  <c r="A833" i="26"/>
  <c r="I833" i="26" s="1"/>
  <c r="A834" i="26"/>
  <c r="I834" i="26" s="1"/>
  <c r="A835" i="26"/>
  <c r="I835" i="26" s="1"/>
  <c r="A836" i="26"/>
  <c r="I836" i="26" s="1"/>
  <c r="A837" i="26"/>
  <c r="I837" i="26" s="1"/>
  <c r="A838" i="26"/>
  <c r="I838" i="26" s="1"/>
  <c r="A839" i="26"/>
  <c r="I839" i="26" s="1"/>
  <c r="A840" i="26"/>
  <c r="I840" i="26" s="1"/>
  <c r="A841" i="26"/>
  <c r="I841" i="26" s="1"/>
  <c r="A842" i="26"/>
  <c r="I842" i="26" s="1"/>
  <c r="A843" i="26"/>
  <c r="I843" i="26" s="1"/>
  <c r="A844" i="26"/>
  <c r="I844" i="26" s="1"/>
  <c r="A845" i="26"/>
  <c r="I845" i="26" s="1"/>
  <c r="A846" i="26"/>
  <c r="I846" i="26" s="1"/>
  <c r="A847" i="26"/>
  <c r="I847" i="26" s="1"/>
  <c r="A848" i="26"/>
  <c r="I848" i="26" s="1"/>
  <c r="A849" i="26"/>
  <c r="I849" i="26" s="1"/>
  <c r="A850" i="26"/>
  <c r="I850" i="26" s="1"/>
  <c r="A851" i="26"/>
  <c r="I851" i="26" s="1"/>
  <c r="A852" i="26"/>
  <c r="I852" i="26" s="1"/>
  <c r="A853" i="26"/>
  <c r="I853" i="26" s="1"/>
  <c r="A854" i="26"/>
  <c r="I854" i="26" s="1"/>
  <c r="A855" i="26"/>
  <c r="I855" i="26" s="1"/>
  <c r="A856" i="26"/>
  <c r="I856" i="26" s="1"/>
  <c r="A857" i="26"/>
  <c r="I857" i="26" s="1"/>
  <c r="A858" i="26"/>
  <c r="I858" i="26" s="1"/>
  <c r="A859" i="26"/>
  <c r="I859" i="26" s="1"/>
  <c r="A860" i="26"/>
  <c r="I860" i="26" s="1"/>
  <c r="A861" i="26"/>
  <c r="I861" i="26" s="1"/>
  <c r="A862" i="26"/>
  <c r="I862" i="26" s="1"/>
  <c r="A863" i="26"/>
  <c r="I863" i="26" s="1"/>
  <c r="A864" i="26"/>
  <c r="I864" i="26" s="1"/>
  <c r="A865" i="26"/>
  <c r="I865" i="26" s="1"/>
  <c r="A866" i="26"/>
  <c r="I866" i="26" s="1"/>
  <c r="A867" i="26"/>
  <c r="I867" i="26" s="1"/>
  <c r="A868" i="26"/>
  <c r="I868" i="26" s="1"/>
  <c r="A869" i="26"/>
  <c r="I869" i="26" s="1"/>
  <c r="A870" i="26"/>
  <c r="I870" i="26" s="1"/>
  <c r="A871" i="26"/>
  <c r="I871" i="26" s="1"/>
  <c r="A872" i="26"/>
  <c r="I872" i="26" s="1"/>
  <c r="A873" i="26"/>
  <c r="I873" i="26" s="1"/>
  <c r="A874" i="26"/>
  <c r="I874" i="26" s="1"/>
  <c r="A875" i="26"/>
  <c r="I875" i="26" s="1"/>
  <c r="A876" i="26"/>
  <c r="I876" i="26" s="1"/>
  <c r="A877" i="26"/>
  <c r="I877" i="26" s="1"/>
  <c r="A878" i="26"/>
  <c r="I878" i="26" s="1"/>
  <c r="A879" i="26"/>
  <c r="I879" i="26" s="1"/>
  <c r="A880" i="26"/>
  <c r="I880" i="26" s="1"/>
  <c r="A881" i="26"/>
  <c r="I881" i="26" s="1"/>
  <c r="A882" i="26"/>
  <c r="I882" i="26" s="1"/>
  <c r="A883" i="26"/>
  <c r="I883" i="26" s="1"/>
  <c r="A884" i="26"/>
  <c r="I884" i="26" s="1"/>
  <c r="A885" i="26"/>
  <c r="I885" i="26" s="1"/>
  <c r="A886" i="26"/>
  <c r="I886" i="26" s="1"/>
  <c r="A887" i="26"/>
  <c r="I887" i="26" s="1"/>
  <c r="A888" i="26"/>
  <c r="I888" i="26" s="1"/>
  <c r="A889" i="26"/>
  <c r="I889" i="26" s="1"/>
  <c r="A890" i="26"/>
  <c r="I890" i="26" s="1"/>
  <c r="A891" i="26"/>
  <c r="I891" i="26" s="1"/>
  <c r="A892" i="26"/>
  <c r="I892" i="26" s="1"/>
  <c r="A893" i="26"/>
  <c r="I893" i="26" s="1"/>
  <c r="A894" i="26"/>
  <c r="I894" i="26" s="1"/>
  <c r="A895" i="26"/>
  <c r="I895" i="26" s="1"/>
  <c r="A896" i="26"/>
  <c r="I896" i="26" s="1"/>
  <c r="A897" i="26"/>
  <c r="I897" i="26" s="1"/>
  <c r="A898" i="26"/>
  <c r="I898" i="26" s="1"/>
  <c r="A899" i="26"/>
  <c r="I899" i="26" s="1"/>
  <c r="A900" i="26"/>
  <c r="I900" i="26" s="1"/>
  <c r="A901" i="26"/>
  <c r="I901" i="26" s="1"/>
  <c r="A902" i="26"/>
  <c r="I902" i="26" s="1"/>
  <c r="A903" i="26"/>
  <c r="I903" i="26" s="1"/>
  <c r="A904" i="26"/>
  <c r="I904" i="26" s="1"/>
  <c r="A905" i="26"/>
  <c r="I905" i="26" s="1"/>
  <c r="A906" i="26"/>
  <c r="I906" i="26" s="1"/>
  <c r="A907" i="26"/>
  <c r="I907" i="26" s="1"/>
  <c r="A908" i="26"/>
  <c r="I908" i="26" s="1"/>
  <c r="A909" i="26"/>
  <c r="I909" i="26" s="1"/>
  <c r="A910" i="26"/>
  <c r="I910" i="26" s="1"/>
  <c r="A911" i="26"/>
  <c r="I911" i="26" s="1"/>
  <c r="A912" i="26"/>
  <c r="I912" i="26" s="1"/>
  <c r="A913" i="26"/>
  <c r="I913" i="26" s="1"/>
  <c r="A914" i="26"/>
  <c r="I914" i="26" s="1"/>
  <c r="A915" i="26"/>
  <c r="I915" i="26" s="1"/>
  <c r="A916" i="26"/>
  <c r="I916" i="26" s="1"/>
  <c r="A917" i="26"/>
  <c r="I917" i="26" s="1"/>
  <c r="A918" i="26"/>
  <c r="I918" i="26" s="1"/>
  <c r="A919" i="26"/>
  <c r="I919" i="26" s="1"/>
  <c r="A920" i="26"/>
  <c r="I920" i="26" s="1"/>
  <c r="A921" i="26"/>
  <c r="I921" i="26" s="1"/>
  <c r="A922" i="26"/>
  <c r="I922" i="26" s="1"/>
  <c r="A923" i="26"/>
  <c r="I923" i="26" s="1"/>
  <c r="A924" i="26"/>
  <c r="I924" i="26" s="1"/>
  <c r="A925" i="26"/>
  <c r="I925" i="26" s="1"/>
  <c r="A926" i="26"/>
  <c r="I926" i="26" s="1"/>
  <c r="A927" i="26"/>
  <c r="I927" i="26" s="1"/>
  <c r="A928" i="26"/>
  <c r="I928" i="26" s="1"/>
  <c r="A929" i="26"/>
  <c r="I929" i="26" s="1"/>
  <c r="A930" i="26"/>
  <c r="I930" i="26" s="1"/>
  <c r="A931" i="26"/>
  <c r="I931" i="26" s="1"/>
  <c r="A932" i="26"/>
  <c r="I932" i="26" s="1"/>
  <c r="A933" i="26"/>
  <c r="I933" i="26" s="1"/>
  <c r="A934" i="26"/>
  <c r="I934" i="26" s="1"/>
  <c r="A935" i="26"/>
  <c r="I935" i="26" s="1"/>
  <c r="A936" i="26"/>
  <c r="I936" i="26" s="1"/>
  <c r="A937" i="26"/>
  <c r="I937" i="26" s="1"/>
  <c r="A938" i="26"/>
  <c r="I938" i="26" s="1"/>
  <c r="A939" i="26"/>
  <c r="I939" i="26" s="1"/>
  <c r="A940" i="26"/>
  <c r="I940" i="26" s="1"/>
  <c r="A941" i="26"/>
  <c r="I941" i="26" s="1"/>
  <c r="A942" i="26"/>
  <c r="I942" i="26" s="1"/>
  <c r="A943" i="26"/>
  <c r="I943" i="26" s="1"/>
  <c r="A944" i="26"/>
  <c r="I944" i="26" s="1"/>
  <c r="A945" i="26"/>
  <c r="I945" i="26" s="1"/>
  <c r="A946" i="26"/>
  <c r="I946" i="26" s="1"/>
  <c r="A947" i="26"/>
  <c r="I947" i="26" s="1"/>
  <c r="A948" i="26"/>
  <c r="I948" i="26" s="1"/>
  <c r="A949" i="26"/>
  <c r="I949" i="26" s="1"/>
  <c r="A950" i="26"/>
  <c r="I950" i="26" s="1"/>
  <c r="A951" i="26"/>
  <c r="I951" i="26" s="1"/>
  <c r="A952" i="26"/>
  <c r="I952" i="26" s="1"/>
  <c r="A953" i="26"/>
  <c r="I953" i="26" s="1"/>
  <c r="A954" i="26"/>
  <c r="I954" i="26" s="1"/>
  <c r="A955" i="26"/>
  <c r="I955" i="26" s="1"/>
  <c r="A956" i="26"/>
  <c r="I956" i="26" s="1"/>
  <c r="A957" i="26"/>
  <c r="I957" i="26" s="1"/>
  <c r="A958" i="26"/>
  <c r="I958" i="26" s="1"/>
  <c r="A959" i="26"/>
  <c r="I959" i="26" s="1"/>
  <c r="A960" i="26"/>
  <c r="I960" i="26" s="1"/>
  <c r="A961" i="26"/>
  <c r="I961" i="26" s="1"/>
  <c r="A962" i="26"/>
  <c r="I962" i="26" s="1"/>
  <c r="A963" i="26"/>
  <c r="I963" i="26" s="1"/>
  <c r="A964" i="26"/>
  <c r="I964" i="26" s="1"/>
  <c r="A965" i="26"/>
  <c r="I965" i="26" s="1"/>
  <c r="A966" i="26"/>
  <c r="I966" i="26" s="1"/>
  <c r="A967" i="26"/>
  <c r="I967" i="26" s="1"/>
  <c r="A968" i="26"/>
  <c r="I968" i="26" s="1"/>
  <c r="A969" i="26"/>
  <c r="I969" i="26" s="1"/>
  <c r="A970" i="26"/>
  <c r="I970" i="26" s="1"/>
  <c r="A971" i="26"/>
  <c r="I971" i="26" s="1"/>
  <c r="A972" i="26"/>
  <c r="I972" i="26" s="1"/>
  <c r="A973" i="26"/>
  <c r="I973" i="26" s="1"/>
  <c r="A974" i="26"/>
  <c r="I974" i="26" s="1"/>
  <c r="A975" i="26"/>
  <c r="I975" i="26" s="1"/>
  <c r="A976" i="26"/>
  <c r="I976" i="26" s="1"/>
  <c r="A977" i="26"/>
  <c r="I977" i="26" s="1"/>
  <c r="A978" i="26"/>
  <c r="I978" i="26" s="1"/>
  <c r="A979" i="26"/>
  <c r="I979" i="26" s="1"/>
  <c r="A980" i="26"/>
  <c r="I980" i="26" s="1"/>
  <c r="A981" i="26"/>
  <c r="I981" i="26" s="1"/>
  <c r="A982" i="26"/>
  <c r="I982" i="26" s="1"/>
  <c r="A983" i="26"/>
  <c r="I983" i="26" s="1"/>
  <c r="A984" i="26"/>
  <c r="I984" i="26" s="1"/>
  <c r="A985" i="26"/>
  <c r="I985" i="26" s="1"/>
  <c r="A986" i="26"/>
  <c r="I986" i="26" s="1"/>
  <c r="A987" i="26"/>
  <c r="I987" i="26" s="1"/>
  <c r="A988" i="26"/>
  <c r="I988" i="26" s="1"/>
  <c r="A989" i="26"/>
  <c r="I989" i="26" s="1"/>
  <c r="A990" i="26"/>
  <c r="I990" i="26" s="1"/>
  <c r="A991" i="26"/>
  <c r="I991" i="26" s="1"/>
  <c r="A992" i="26"/>
  <c r="I992" i="26" s="1"/>
  <c r="A993" i="26"/>
  <c r="I993" i="26" s="1"/>
  <c r="A994" i="26"/>
  <c r="I994" i="26" s="1"/>
  <c r="A995" i="26"/>
  <c r="I995" i="26" s="1"/>
  <c r="A996" i="26"/>
  <c r="I996" i="26" s="1"/>
  <c r="A997" i="26"/>
  <c r="I997" i="26" s="1"/>
  <c r="A998" i="26"/>
  <c r="I998" i="26" s="1"/>
  <c r="A999" i="26"/>
  <c r="I999" i="26" s="1"/>
  <c r="A1000" i="26"/>
  <c r="I1000" i="26" s="1"/>
  <c r="A1001" i="26"/>
  <c r="I1001" i="26" s="1"/>
  <c r="A1002" i="26"/>
  <c r="I1002" i="26" s="1"/>
  <c r="A1003" i="26"/>
  <c r="I1003" i="26" s="1"/>
  <c r="A1004" i="26"/>
  <c r="I1004" i="26" s="1"/>
  <c r="A1005" i="26"/>
  <c r="I1005" i="26" s="1"/>
  <c r="A1006" i="26"/>
  <c r="I1006" i="26" s="1"/>
  <c r="A1007" i="26"/>
  <c r="I1007" i="26" s="1"/>
  <c r="A1008" i="26"/>
  <c r="I1008" i="26" s="1"/>
  <c r="A1009" i="26"/>
  <c r="I1009" i="26" s="1"/>
  <c r="A1010" i="26"/>
  <c r="I1010" i="26" s="1"/>
  <c r="A2" i="26"/>
  <c r="I2" i="26" s="1"/>
  <c r="A3" i="25" l="1"/>
  <c r="I3" i="25" s="1"/>
  <c r="A4" i="25"/>
  <c r="I4" i="25" s="1"/>
  <c r="A5" i="25"/>
  <c r="I5" i="25" s="1"/>
  <c r="A6" i="25"/>
  <c r="I6" i="25" s="1"/>
  <c r="A7" i="25"/>
  <c r="I7" i="25" s="1"/>
  <c r="A8" i="25"/>
  <c r="I8" i="25" s="1"/>
  <c r="A9" i="25"/>
  <c r="I9" i="25" s="1"/>
  <c r="A10" i="25"/>
  <c r="I10" i="25" s="1"/>
  <c r="A11" i="25"/>
  <c r="I11" i="25" s="1"/>
  <c r="A12" i="25"/>
  <c r="I12" i="25" s="1"/>
  <c r="A13" i="25"/>
  <c r="I13" i="25" s="1"/>
  <c r="A14" i="25"/>
  <c r="I14" i="25" s="1"/>
  <c r="A15" i="25"/>
  <c r="I15" i="25" s="1"/>
  <c r="A16" i="25"/>
  <c r="I16" i="25" s="1"/>
  <c r="A17" i="25"/>
  <c r="I17" i="25" s="1"/>
  <c r="A18" i="25"/>
  <c r="I18" i="25" s="1"/>
  <c r="A19" i="25"/>
  <c r="I19" i="25" s="1"/>
  <c r="A20" i="25"/>
  <c r="I20" i="25" s="1"/>
  <c r="A21" i="25"/>
  <c r="I21" i="25" s="1"/>
  <c r="A22" i="25"/>
  <c r="I22" i="25" s="1"/>
  <c r="A23" i="25"/>
  <c r="I23" i="25" s="1"/>
  <c r="A24" i="25"/>
  <c r="I24" i="25" s="1"/>
  <c r="A25" i="25"/>
  <c r="I25" i="25" s="1"/>
  <c r="A26" i="25"/>
  <c r="I26" i="25" s="1"/>
  <c r="A27" i="25"/>
  <c r="I27" i="25" s="1"/>
  <c r="A28" i="25"/>
  <c r="I28" i="25" s="1"/>
  <c r="A29" i="25"/>
  <c r="I29" i="25" s="1"/>
  <c r="A30" i="25"/>
  <c r="I30" i="25" s="1"/>
  <c r="A31" i="25"/>
  <c r="I31" i="25" s="1"/>
  <c r="A32" i="25"/>
  <c r="I32" i="25" s="1"/>
  <c r="A33" i="25"/>
  <c r="I33" i="25" s="1"/>
  <c r="A34" i="25"/>
  <c r="I34" i="25" s="1"/>
  <c r="A35" i="25"/>
  <c r="I35" i="25" s="1"/>
  <c r="A36" i="25"/>
  <c r="I36" i="25" s="1"/>
  <c r="A37" i="25"/>
  <c r="I37" i="25" s="1"/>
  <c r="A38" i="25"/>
  <c r="I38" i="25" s="1"/>
  <c r="A39" i="25"/>
  <c r="I39" i="25" s="1"/>
  <c r="A40" i="25"/>
  <c r="I40" i="25" s="1"/>
  <c r="A41" i="25"/>
  <c r="I41" i="25" s="1"/>
  <c r="A42" i="25"/>
  <c r="I42" i="25" s="1"/>
  <c r="A43" i="25"/>
  <c r="I43" i="25" s="1"/>
  <c r="A44" i="25"/>
  <c r="I44" i="25" s="1"/>
  <c r="A45" i="25"/>
  <c r="I45" i="25" s="1"/>
  <c r="A46" i="25"/>
  <c r="I46" i="25" s="1"/>
  <c r="A47" i="25"/>
  <c r="I47" i="25" s="1"/>
  <c r="A48" i="25"/>
  <c r="I48" i="25" s="1"/>
  <c r="A49" i="25"/>
  <c r="I49" i="25" s="1"/>
  <c r="A50" i="25"/>
  <c r="I50" i="25" s="1"/>
  <c r="A51" i="25"/>
  <c r="I51" i="25" s="1"/>
  <c r="A52" i="25"/>
  <c r="I52" i="25" s="1"/>
  <c r="A53" i="25"/>
  <c r="I53" i="25" s="1"/>
  <c r="A54" i="25"/>
  <c r="I54" i="25" s="1"/>
  <c r="A55" i="25"/>
  <c r="I55" i="25" s="1"/>
  <c r="A56" i="25"/>
  <c r="I56" i="25" s="1"/>
  <c r="A57" i="25"/>
  <c r="I57" i="25" s="1"/>
  <c r="A58" i="25"/>
  <c r="I58" i="25" s="1"/>
  <c r="A59" i="25"/>
  <c r="I59" i="25" s="1"/>
  <c r="A60" i="25"/>
  <c r="I60" i="25" s="1"/>
  <c r="A61" i="25"/>
  <c r="I61" i="25" s="1"/>
  <c r="A62" i="25"/>
  <c r="I62" i="25" s="1"/>
  <c r="A63" i="25"/>
  <c r="I63" i="25" s="1"/>
  <c r="A64" i="25"/>
  <c r="I64" i="25" s="1"/>
  <c r="A65" i="25"/>
  <c r="I65" i="25" s="1"/>
  <c r="A66" i="25"/>
  <c r="I66" i="25" s="1"/>
  <c r="A67" i="25"/>
  <c r="I67" i="25" s="1"/>
  <c r="A68" i="25"/>
  <c r="I68" i="25" s="1"/>
  <c r="A69" i="25"/>
  <c r="I69" i="25" s="1"/>
  <c r="A70" i="25"/>
  <c r="I70" i="25" s="1"/>
  <c r="A71" i="25"/>
  <c r="I71" i="25" s="1"/>
  <c r="A72" i="25"/>
  <c r="I72" i="25" s="1"/>
  <c r="A73" i="25"/>
  <c r="I73" i="25" s="1"/>
  <c r="A74" i="25"/>
  <c r="I74" i="25" s="1"/>
  <c r="A75" i="25"/>
  <c r="I75" i="25" s="1"/>
  <c r="A76" i="25"/>
  <c r="I76" i="25" s="1"/>
  <c r="A77" i="25"/>
  <c r="I77" i="25" s="1"/>
  <c r="A78" i="25"/>
  <c r="I78" i="25" s="1"/>
  <c r="A79" i="25"/>
  <c r="I79" i="25" s="1"/>
  <c r="A80" i="25"/>
  <c r="I80" i="25" s="1"/>
  <c r="A81" i="25"/>
  <c r="I81" i="25" s="1"/>
  <c r="A82" i="25"/>
  <c r="I82" i="25" s="1"/>
  <c r="A83" i="25"/>
  <c r="I83" i="25" s="1"/>
  <c r="A84" i="25"/>
  <c r="I84" i="25" s="1"/>
  <c r="A85" i="25"/>
  <c r="I85" i="25" s="1"/>
  <c r="A86" i="25"/>
  <c r="I86" i="25" s="1"/>
  <c r="A87" i="25"/>
  <c r="I87" i="25" s="1"/>
  <c r="A88" i="25"/>
  <c r="I88" i="25" s="1"/>
  <c r="A89" i="25"/>
  <c r="I89" i="25" s="1"/>
  <c r="A90" i="25"/>
  <c r="I90" i="25" s="1"/>
  <c r="A91" i="25"/>
  <c r="I91" i="25" s="1"/>
  <c r="A92" i="25"/>
  <c r="I92" i="25" s="1"/>
  <c r="A93" i="25"/>
  <c r="I93" i="25" s="1"/>
  <c r="A94" i="25"/>
  <c r="I94" i="25" s="1"/>
  <c r="A95" i="25"/>
  <c r="I95" i="25" s="1"/>
  <c r="A96" i="25"/>
  <c r="I96" i="25" s="1"/>
  <c r="A97" i="25"/>
  <c r="I97" i="25" s="1"/>
  <c r="A98" i="25"/>
  <c r="I98" i="25" s="1"/>
  <c r="A99" i="25"/>
  <c r="I99" i="25" s="1"/>
  <c r="A100" i="25"/>
  <c r="I100" i="25" s="1"/>
  <c r="A101" i="25"/>
  <c r="I101" i="25" s="1"/>
  <c r="A102" i="25"/>
  <c r="I102" i="25" s="1"/>
  <c r="A103" i="25"/>
  <c r="I103" i="25" s="1"/>
  <c r="A104" i="25"/>
  <c r="I104" i="25" s="1"/>
  <c r="A105" i="25"/>
  <c r="I105" i="25" s="1"/>
  <c r="A106" i="25"/>
  <c r="I106" i="25" s="1"/>
  <c r="A107" i="25"/>
  <c r="I107" i="25" s="1"/>
  <c r="A108" i="25"/>
  <c r="I108" i="25" s="1"/>
  <c r="A109" i="25"/>
  <c r="I109" i="25" s="1"/>
  <c r="A110" i="25"/>
  <c r="I110" i="25" s="1"/>
  <c r="A111" i="25"/>
  <c r="I111" i="25" s="1"/>
  <c r="A112" i="25"/>
  <c r="I112" i="25" s="1"/>
  <c r="A113" i="25"/>
  <c r="I113" i="25" s="1"/>
  <c r="A114" i="25"/>
  <c r="I114" i="25" s="1"/>
  <c r="A115" i="25"/>
  <c r="I115" i="25" s="1"/>
  <c r="A116" i="25"/>
  <c r="I116" i="25" s="1"/>
  <c r="A117" i="25"/>
  <c r="I117" i="25" s="1"/>
  <c r="A118" i="25"/>
  <c r="I118" i="25" s="1"/>
  <c r="A119" i="25"/>
  <c r="I119" i="25" s="1"/>
  <c r="A120" i="25"/>
  <c r="I120" i="25" s="1"/>
  <c r="A121" i="25"/>
  <c r="I121" i="25" s="1"/>
  <c r="A122" i="25"/>
  <c r="I122" i="25" s="1"/>
  <c r="A123" i="25"/>
  <c r="I123" i="25" s="1"/>
  <c r="A124" i="25"/>
  <c r="I124" i="25" s="1"/>
  <c r="A125" i="25"/>
  <c r="I125" i="25" s="1"/>
  <c r="A126" i="25"/>
  <c r="I126" i="25" s="1"/>
  <c r="A127" i="25"/>
  <c r="I127" i="25" s="1"/>
  <c r="A128" i="25"/>
  <c r="I128" i="25" s="1"/>
  <c r="A129" i="25"/>
  <c r="I129" i="25" s="1"/>
  <c r="A130" i="25"/>
  <c r="I130" i="25" s="1"/>
  <c r="A131" i="25"/>
  <c r="I131" i="25" s="1"/>
  <c r="A132" i="25"/>
  <c r="I132" i="25" s="1"/>
  <c r="A133" i="25"/>
  <c r="I133" i="25" s="1"/>
  <c r="A134" i="25"/>
  <c r="I134" i="25" s="1"/>
  <c r="A135" i="25"/>
  <c r="I135" i="25" s="1"/>
  <c r="A136" i="25"/>
  <c r="I136" i="25" s="1"/>
  <c r="A137" i="25"/>
  <c r="I137" i="25" s="1"/>
  <c r="A138" i="25"/>
  <c r="I138" i="25" s="1"/>
  <c r="A139" i="25"/>
  <c r="I139" i="25" s="1"/>
  <c r="A140" i="25"/>
  <c r="I140" i="25" s="1"/>
  <c r="A141" i="25"/>
  <c r="I141" i="25" s="1"/>
  <c r="A142" i="25"/>
  <c r="I142" i="25" s="1"/>
  <c r="A143" i="25"/>
  <c r="I143" i="25" s="1"/>
  <c r="A144" i="25"/>
  <c r="I144" i="25" s="1"/>
  <c r="A145" i="25"/>
  <c r="I145" i="25" s="1"/>
  <c r="A146" i="25"/>
  <c r="I146" i="25" s="1"/>
  <c r="A147" i="25"/>
  <c r="I147" i="25" s="1"/>
  <c r="A148" i="25"/>
  <c r="I148" i="25" s="1"/>
  <c r="A149" i="25"/>
  <c r="I149" i="25" s="1"/>
  <c r="A150" i="25"/>
  <c r="I150" i="25" s="1"/>
  <c r="A151" i="25"/>
  <c r="I151" i="25" s="1"/>
  <c r="A152" i="25"/>
  <c r="I152" i="25" s="1"/>
  <c r="A153" i="25"/>
  <c r="I153" i="25" s="1"/>
  <c r="A154" i="25"/>
  <c r="I154" i="25" s="1"/>
  <c r="A155" i="25"/>
  <c r="I155" i="25" s="1"/>
  <c r="A156" i="25"/>
  <c r="I156" i="25" s="1"/>
  <c r="A157" i="25"/>
  <c r="I157" i="25" s="1"/>
  <c r="A158" i="25"/>
  <c r="I158" i="25" s="1"/>
  <c r="A159" i="25"/>
  <c r="I159" i="25" s="1"/>
  <c r="A160" i="25"/>
  <c r="I160" i="25" s="1"/>
  <c r="A161" i="25"/>
  <c r="I161" i="25" s="1"/>
  <c r="A162" i="25"/>
  <c r="I162" i="25" s="1"/>
  <c r="A163" i="25"/>
  <c r="I163" i="25" s="1"/>
  <c r="A164" i="25"/>
  <c r="I164" i="25" s="1"/>
  <c r="A165" i="25"/>
  <c r="I165" i="25" s="1"/>
  <c r="A166" i="25"/>
  <c r="I166" i="25" s="1"/>
  <c r="A167" i="25"/>
  <c r="I167" i="25" s="1"/>
  <c r="A168" i="25"/>
  <c r="I168" i="25" s="1"/>
  <c r="A169" i="25"/>
  <c r="I169" i="25" s="1"/>
  <c r="A170" i="25"/>
  <c r="I170" i="25" s="1"/>
  <c r="A171" i="25"/>
  <c r="I171" i="25" s="1"/>
  <c r="A172" i="25"/>
  <c r="I172" i="25" s="1"/>
  <c r="A173" i="25"/>
  <c r="I173" i="25" s="1"/>
  <c r="A174" i="25"/>
  <c r="I174" i="25" s="1"/>
  <c r="A175" i="25"/>
  <c r="I175" i="25" s="1"/>
  <c r="A176" i="25"/>
  <c r="I176" i="25" s="1"/>
  <c r="A177" i="25"/>
  <c r="I177" i="25" s="1"/>
  <c r="A178" i="25"/>
  <c r="I178" i="25" s="1"/>
  <c r="A179" i="25"/>
  <c r="I179" i="25" s="1"/>
  <c r="A180" i="25"/>
  <c r="I180" i="25" s="1"/>
  <c r="A181" i="25"/>
  <c r="I181" i="25" s="1"/>
  <c r="A182" i="25"/>
  <c r="I182" i="25" s="1"/>
  <c r="A183" i="25"/>
  <c r="I183" i="25" s="1"/>
  <c r="A184" i="25"/>
  <c r="I184" i="25" s="1"/>
  <c r="A185" i="25"/>
  <c r="I185" i="25" s="1"/>
  <c r="A186" i="25"/>
  <c r="I186" i="25" s="1"/>
  <c r="A187" i="25"/>
  <c r="I187" i="25" s="1"/>
  <c r="A188" i="25"/>
  <c r="I188" i="25" s="1"/>
  <c r="A189" i="25"/>
  <c r="I189" i="25" s="1"/>
  <c r="A190" i="25"/>
  <c r="I190" i="25" s="1"/>
  <c r="A191" i="25"/>
  <c r="I191" i="25" s="1"/>
  <c r="A192" i="25"/>
  <c r="I192" i="25" s="1"/>
  <c r="A193" i="25"/>
  <c r="I193" i="25" s="1"/>
  <c r="A194" i="25"/>
  <c r="I194" i="25" s="1"/>
  <c r="A195" i="25"/>
  <c r="I195" i="25" s="1"/>
  <c r="A196" i="25"/>
  <c r="I196" i="25" s="1"/>
  <c r="A197" i="25"/>
  <c r="I197" i="25" s="1"/>
  <c r="A198" i="25"/>
  <c r="I198" i="25" s="1"/>
  <c r="A199" i="25"/>
  <c r="I199" i="25" s="1"/>
  <c r="A200" i="25"/>
  <c r="I200" i="25" s="1"/>
  <c r="A201" i="25"/>
  <c r="I201" i="25" s="1"/>
  <c r="A202" i="25"/>
  <c r="I202" i="25" s="1"/>
  <c r="A203" i="25"/>
  <c r="I203" i="25" s="1"/>
  <c r="A204" i="25"/>
  <c r="I204" i="25" s="1"/>
  <c r="A205" i="25"/>
  <c r="I205" i="25" s="1"/>
  <c r="A206" i="25"/>
  <c r="I206" i="25" s="1"/>
  <c r="A207" i="25"/>
  <c r="I207" i="25" s="1"/>
  <c r="A208" i="25"/>
  <c r="I208" i="25" s="1"/>
  <c r="A209" i="25"/>
  <c r="I209" i="25" s="1"/>
  <c r="A210" i="25"/>
  <c r="I210" i="25" s="1"/>
  <c r="A211" i="25"/>
  <c r="I211" i="25" s="1"/>
  <c r="A212" i="25"/>
  <c r="I212" i="25" s="1"/>
  <c r="A213" i="25"/>
  <c r="I213" i="25" s="1"/>
  <c r="A214" i="25"/>
  <c r="I214" i="25" s="1"/>
  <c r="A215" i="25"/>
  <c r="I215" i="25" s="1"/>
  <c r="A216" i="25"/>
  <c r="I216" i="25" s="1"/>
  <c r="A217" i="25"/>
  <c r="I217" i="25" s="1"/>
  <c r="A218" i="25"/>
  <c r="I218" i="25" s="1"/>
  <c r="A219" i="25"/>
  <c r="I219" i="25" s="1"/>
  <c r="A220" i="25"/>
  <c r="I220" i="25" s="1"/>
  <c r="A221" i="25"/>
  <c r="I221" i="25" s="1"/>
  <c r="A222" i="25"/>
  <c r="I222" i="25" s="1"/>
  <c r="A223" i="25"/>
  <c r="I223" i="25" s="1"/>
  <c r="A224" i="25"/>
  <c r="I224" i="25" s="1"/>
  <c r="A225" i="25"/>
  <c r="I225" i="25" s="1"/>
  <c r="A226" i="25"/>
  <c r="I226" i="25" s="1"/>
  <c r="A227" i="25"/>
  <c r="I227" i="25" s="1"/>
  <c r="A228" i="25"/>
  <c r="I228" i="25" s="1"/>
  <c r="A229" i="25"/>
  <c r="I229" i="25" s="1"/>
  <c r="A230" i="25"/>
  <c r="I230" i="25" s="1"/>
  <c r="A231" i="25"/>
  <c r="I231" i="25" s="1"/>
  <c r="A232" i="25"/>
  <c r="I232" i="25" s="1"/>
  <c r="A233" i="25"/>
  <c r="I233" i="25" s="1"/>
  <c r="A234" i="25"/>
  <c r="I234" i="25" s="1"/>
  <c r="A235" i="25"/>
  <c r="I235" i="25" s="1"/>
  <c r="A236" i="25"/>
  <c r="I236" i="25" s="1"/>
  <c r="A237" i="25"/>
  <c r="I237" i="25" s="1"/>
  <c r="A238" i="25"/>
  <c r="I238" i="25" s="1"/>
  <c r="A239" i="25"/>
  <c r="I239" i="25" s="1"/>
  <c r="A240" i="25"/>
  <c r="I240" i="25" s="1"/>
  <c r="A241" i="25"/>
  <c r="I241" i="25" s="1"/>
  <c r="A242" i="25"/>
  <c r="I242" i="25" s="1"/>
  <c r="A243" i="25"/>
  <c r="I243" i="25" s="1"/>
  <c r="A244" i="25"/>
  <c r="I244" i="25" s="1"/>
  <c r="A245" i="25"/>
  <c r="I245" i="25" s="1"/>
  <c r="A246" i="25"/>
  <c r="I246" i="25" s="1"/>
  <c r="A247" i="25"/>
  <c r="I247" i="25" s="1"/>
  <c r="A248" i="25"/>
  <c r="I248" i="25" s="1"/>
  <c r="A249" i="25"/>
  <c r="I249" i="25" s="1"/>
  <c r="A250" i="25"/>
  <c r="I250" i="25" s="1"/>
  <c r="A251" i="25"/>
  <c r="I251" i="25" s="1"/>
  <c r="A252" i="25"/>
  <c r="I252" i="25" s="1"/>
  <c r="A253" i="25"/>
  <c r="I253" i="25" s="1"/>
  <c r="A254" i="25"/>
  <c r="I254" i="25" s="1"/>
  <c r="A255" i="25"/>
  <c r="I255" i="25" s="1"/>
  <c r="A256" i="25"/>
  <c r="I256" i="25" s="1"/>
  <c r="A257" i="25"/>
  <c r="I257" i="25" s="1"/>
  <c r="A258" i="25"/>
  <c r="I258" i="25" s="1"/>
  <c r="A259" i="25"/>
  <c r="I259" i="25" s="1"/>
  <c r="A260" i="25"/>
  <c r="I260" i="25" s="1"/>
  <c r="A261" i="25"/>
  <c r="I261" i="25" s="1"/>
  <c r="A262" i="25"/>
  <c r="I262" i="25" s="1"/>
  <c r="A263" i="25"/>
  <c r="I263" i="25" s="1"/>
  <c r="A264" i="25"/>
  <c r="I264" i="25" s="1"/>
  <c r="A265" i="25"/>
  <c r="I265" i="25" s="1"/>
  <c r="A266" i="25"/>
  <c r="I266" i="25" s="1"/>
  <c r="A267" i="25"/>
  <c r="I267" i="25" s="1"/>
  <c r="A268" i="25"/>
  <c r="I268" i="25" s="1"/>
  <c r="A269" i="25"/>
  <c r="I269" i="25" s="1"/>
  <c r="A270" i="25"/>
  <c r="I270" i="25" s="1"/>
  <c r="A271" i="25"/>
  <c r="I271" i="25" s="1"/>
  <c r="A272" i="25"/>
  <c r="I272" i="25" s="1"/>
  <c r="A273" i="25"/>
  <c r="I273" i="25" s="1"/>
  <c r="A274" i="25"/>
  <c r="I274" i="25" s="1"/>
  <c r="A275" i="25"/>
  <c r="I275" i="25" s="1"/>
  <c r="A276" i="25"/>
  <c r="I276" i="25" s="1"/>
  <c r="A277" i="25"/>
  <c r="I277" i="25" s="1"/>
  <c r="A278" i="25"/>
  <c r="I278" i="25" s="1"/>
  <c r="A279" i="25"/>
  <c r="I279" i="25" s="1"/>
  <c r="A280" i="25"/>
  <c r="I280" i="25" s="1"/>
  <c r="A281" i="25"/>
  <c r="I281" i="25" s="1"/>
  <c r="A282" i="25"/>
  <c r="I282" i="25" s="1"/>
  <c r="A283" i="25"/>
  <c r="I283" i="25" s="1"/>
  <c r="A284" i="25"/>
  <c r="I284" i="25" s="1"/>
  <c r="A285" i="25"/>
  <c r="I285" i="25" s="1"/>
  <c r="A286" i="25"/>
  <c r="I286" i="25" s="1"/>
  <c r="A287" i="25"/>
  <c r="I287" i="25" s="1"/>
  <c r="A288" i="25"/>
  <c r="I288" i="25" s="1"/>
  <c r="A289" i="25"/>
  <c r="I289" i="25" s="1"/>
  <c r="A290" i="25"/>
  <c r="I290" i="25" s="1"/>
  <c r="A291" i="25"/>
  <c r="I291" i="25" s="1"/>
  <c r="A292" i="25"/>
  <c r="I292" i="25" s="1"/>
  <c r="A293" i="25"/>
  <c r="I293" i="25" s="1"/>
  <c r="A294" i="25"/>
  <c r="I294" i="25" s="1"/>
  <c r="A295" i="25"/>
  <c r="I295" i="25" s="1"/>
  <c r="A296" i="25"/>
  <c r="I296" i="25" s="1"/>
  <c r="A297" i="25"/>
  <c r="I297" i="25" s="1"/>
  <c r="A298" i="25"/>
  <c r="I298" i="25" s="1"/>
  <c r="A299" i="25"/>
  <c r="I299" i="25" s="1"/>
  <c r="A300" i="25"/>
  <c r="I300" i="25" s="1"/>
  <c r="A301" i="25"/>
  <c r="I301" i="25" s="1"/>
  <c r="A302" i="25"/>
  <c r="I302" i="25" s="1"/>
  <c r="A303" i="25"/>
  <c r="I303" i="25" s="1"/>
  <c r="A304" i="25"/>
  <c r="I304" i="25" s="1"/>
  <c r="A305" i="25"/>
  <c r="I305" i="25" s="1"/>
  <c r="A306" i="25"/>
  <c r="I306" i="25" s="1"/>
  <c r="A307" i="25"/>
  <c r="I307" i="25" s="1"/>
  <c r="A308" i="25"/>
  <c r="I308" i="25" s="1"/>
  <c r="A309" i="25"/>
  <c r="I309" i="25" s="1"/>
  <c r="A310" i="25"/>
  <c r="I310" i="25" s="1"/>
  <c r="A311" i="25"/>
  <c r="I311" i="25" s="1"/>
  <c r="A312" i="25"/>
  <c r="I312" i="25" s="1"/>
  <c r="A313" i="25"/>
  <c r="I313" i="25" s="1"/>
  <c r="A314" i="25"/>
  <c r="I314" i="25" s="1"/>
  <c r="A315" i="25"/>
  <c r="I315" i="25" s="1"/>
  <c r="A316" i="25"/>
  <c r="I316" i="25" s="1"/>
  <c r="A317" i="25"/>
  <c r="I317" i="25" s="1"/>
  <c r="A318" i="25"/>
  <c r="I318" i="25" s="1"/>
  <c r="A319" i="25"/>
  <c r="I319" i="25" s="1"/>
  <c r="A320" i="25"/>
  <c r="I320" i="25" s="1"/>
  <c r="A321" i="25"/>
  <c r="I321" i="25" s="1"/>
  <c r="A322" i="25"/>
  <c r="I322" i="25" s="1"/>
  <c r="A323" i="25"/>
  <c r="I323" i="25" s="1"/>
  <c r="A324" i="25"/>
  <c r="I324" i="25" s="1"/>
  <c r="A325" i="25"/>
  <c r="I325" i="25" s="1"/>
  <c r="A326" i="25"/>
  <c r="I326" i="25" s="1"/>
  <c r="A327" i="25"/>
  <c r="I327" i="25" s="1"/>
  <c r="A328" i="25"/>
  <c r="I328" i="25" s="1"/>
  <c r="A329" i="25"/>
  <c r="I329" i="25" s="1"/>
  <c r="A330" i="25"/>
  <c r="I330" i="25" s="1"/>
  <c r="A331" i="25"/>
  <c r="I331" i="25" s="1"/>
  <c r="A332" i="25"/>
  <c r="I332" i="25" s="1"/>
  <c r="A333" i="25"/>
  <c r="I333" i="25" s="1"/>
  <c r="A334" i="25"/>
  <c r="I334" i="25" s="1"/>
  <c r="A335" i="25"/>
  <c r="I335" i="25" s="1"/>
  <c r="A336" i="25"/>
  <c r="I336" i="25" s="1"/>
  <c r="A337" i="25"/>
  <c r="I337" i="25" s="1"/>
  <c r="A338" i="25"/>
  <c r="I338" i="25" s="1"/>
  <c r="A339" i="25"/>
  <c r="I339" i="25" s="1"/>
  <c r="A340" i="25"/>
  <c r="I340" i="25" s="1"/>
  <c r="A341" i="25"/>
  <c r="I341" i="25" s="1"/>
  <c r="A342" i="25"/>
  <c r="I342" i="25" s="1"/>
  <c r="A343" i="25"/>
  <c r="I343" i="25" s="1"/>
  <c r="A344" i="25"/>
  <c r="I344" i="25" s="1"/>
  <c r="A345" i="25"/>
  <c r="I345" i="25" s="1"/>
  <c r="A346" i="25"/>
  <c r="I346" i="25" s="1"/>
  <c r="A347" i="25"/>
  <c r="I347" i="25" s="1"/>
  <c r="A348" i="25"/>
  <c r="I348" i="25" s="1"/>
  <c r="A349" i="25"/>
  <c r="I349" i="25" s="1"/>
  <c r="A350" i="25"/>
  <c r="I350" i="25" s="1"/>
  <c r="A351" i="25"/>
  <c r="I351" i="25" s="1"/>
  <c r="A352" i="25"/>
  <c r="I352" i="25" s="1"/>
  <c r="A353" i="25"/>
  <c r="I353" i="25" s="1"/>
  <c r="A354" i="25"/>
  <c r="I354" i="25" s="1"/>
  <c r="A355" i="25"/>
  <c r="I355" i="25" s="1"/>
  <c r="A356" i="25"/>
  <c r="I356" i="25" s="1"/>
  <c r="A357" i="25"/>
  <c r="I357" i="25" s="1"/>
  <c r="A358" i="25"/>
  <c r="I358" i="25" s="1"/>
  <c r="A359" i="25"/>
  <c r="I359" i="25" s="1"/>
  <c r="A360" i="25"/>
  <c r="I360" i="25" s="1"/>
  <c r="A361" i="25"/>
  <c r="I361" i="25" s="1"/>
  <c r="A362" i="25"/>
  <c r="I362" i="25" s="1"/>
  <c r="A363" i="25"/>
  <c r="I363" i="25" s="1"/>
  <c r="A364" i="25"/>
  <c r="I364" i="25" s="1"/>
  <c r="A365" i="25"/>
  <c r="I365" i="25" s="1"/>
  <c r="A366" i="25"/>
  <c r="I366" i="25" s="1"/>
  <c r="A367" i="25"/>
  <c r="I367" i="25" s="1"/>
  <c r="A368" i="25"/>
  <c r="I368" i="25" s="1"/>
  <c r="A369" i="25"/>
  <c r="I369" i="25" s="1"/>
  <c r="A370" i="25"/>
  <c r="I370" i="25" s="1"/>
  <c r="A371" i="25"/>
  <c r="I371" i="25" s="1"/>
  <c r="A372" i="25"/>
  <c r="I372" i="25" s="1"/>
  <c r="A373" i="25"/>
  <c r="I373" i="25" s="1"/>
  <c r="A374" i="25"/>
  <c r="I374" i="25" s="1"/>
  <c r="A375" i="25"/>
  <c r="I375" i="25" s="1"/>
  <c r="A376" i="25"/>
  <c r="I376" i="25" s="1"/>
  <c r="A377" i="25"/>
  <c r="I377" i="25" s="1"/>
  <c r="A378" i="25"/>
  <c r="I378" i="25" s="1"/>
  <c r="A379" i="25"/>
  <c r="I379" i="25" s="1"/>
  <c r="A380" i="25"/>
  <c r="I380" i="25" s="1"/>
  <c r="A381" i="25"/>
  <c r="I381" i="25" s="1"/>
  <c r="A382" i="25"/>
  <c r="I382" i="25" s="1"/>
  <c r="A383" i="25"/>
  <c r="I383" i="25" s="1"/>
  <c r="A384" i="25"/>
  <c r="I384" i="25" s="1"/>
  <c r="A385" i="25"/>
  <c r="I385" i="25" s="1"/>
  <c r="A386" i="25"/>
  <c r="I386" i="25" s="1"/>
  <c r="A387" i="25"/>
  <c r="I387" i="25" s="1"/>
  <c r="A388" i="25"/>
  <c r="I388" i="25" s="1"/>
  <c r="A389" i="25"/>
  <c r="I389" i="25" s="1"/>
  <c r="A390" i="25"/>
  <c r="I390" i="25" s="1"/>
  <c r="A391" i="25"/>
  <c r="I391" i="25" s="1"/>
  <c r="A392" i="25"/>
  <c r="I392" i="25" s="1"/>
  <c r="A393" i="25"/>
  <c r="I393" i="25" s="1"/>
  <c r="A394" i="25"/>
  <c r="I394" i="25" s="1"/>
  <c r="A395" i="25"/>
  <c r="I395" i="25" s="1"/>
  <c r="A396" i="25"/>
  <c r="I396" i="25" s="1"/>
  <c r="A397" i="25"/>
  <c r="I397" i="25" s="1"/>
  <c r="A398" i="25"/>
  <c r="I398" i="25" s="1"/>
  <c r="A399" i="25"/>
  <c r="I399" i="25" s="1"/>
  <c r="A400" i="25"/>
  <c r="I400" i="25" s="1"/>
  <c r="A401" i="25"/>
  <c r="I401" i="25" s="1"/>
  <c r="A402" i="25"/>
  <c r="I402" i="25" s="1"/>
  <c r="A403" i="25"/>
  <c r="I403" i="25" s="1"/>
  <c r="A404" i="25"/>
  <c r="I404" i="25" s="1"/>
  <c r="A405" i="25"/>
  <c r="I405" i="25" s="1"/>
  <c r="A406" i="25"/>
  <c r="I406" i="25" s="1"/>
  <c r="A407" i="25"/>
  <c r="I407" i="25" s="1"/>
  <c r="A408" i="25"/>
  <c r="I408" i="25" s="1"/>
  <c r="A409" i="25"/>
  <c r="I409" i="25" s="1"/>
  <c r="A410" i="25"/>
  <c r="I410" i="25" s="1"/>
  <c r="A411" i="25"/>
  <c r="I411" i="25" s="1"/>
  <c r="A412" i="25"/>
  <c r="I412" i="25" s="1"/>
  <c r="A413" i="25"/>
  <c r="I413" i="25" s="1"/>
  <c r="A414" i="25"/>
  <c r="I414" i="25" s="1"/>
  <c r="A415" i="25"/>
  <c r="I415" i="25" s="1"/>
  <c r="A416" i="25"/>
  <c r="I416" i="25" s="1"/>
  <c r="A417" i="25"/>
  <c r="I417" i="25" s="1"/>
  <c r="A418" i="25"/>
  <c r="I418" i="25" s="1"/>
  <c r="A419" i="25"/>
  <c r="I419" i="25" s="1"/>
  <c r="A420" i="25"/>
  <c r="I420" i="25" s="1"/>
  <c r="A421" i="25"/>
  <c r="I421" i="25" s="1"/>
  <c r="A422" i="25"/>
  <c r="I422" i="25" s="1"/>
  <c r="A423" i="25"/>
  <c r="I423" i="25" s="1"/>
  <c r="A424" i="25"/>
  <c r="I424" i="25" s="1"/>
  <c r="A425" i="25"/>
  <c r="I425" i="25" s="1"/>
  <c r="A426" i="25"/>
  <c r="I426" i="25" s="1"/>
  <c r="A427" i="25"/>
  <c r="I427" i="25" s="1"/>
  <c r="A428" i="25"/>
  <c r="I428" i="25" s="1"/>
  <c r="A429" i="25"/>
  <c r="I429" i="25" s="1"/>
  <c r="A430" i="25"/>
  <c r="I430" i="25" s="1"/>
  <c r="A431" i="25"/>
  <c r="I431" i="25" s="1"/>
  <c r="A432" i="25"/>
  <c r="I432" i="25" s="1"/>
  <c r="A433" i="25"/>
  <c r="I433" i="25" s="1"/>
  <c r="A434" i="25"/>
  <c r="I434" i="25" s="1"/>
  <c r="A435" i="25"/>
  <c r="I435" i="25" s="1"/>
  <c r="A436" i="25"/>
  <c r="I436" i="25" s="1"/>
  <c r="A437" i="25"/>
  <c r="I437" i="25" s="1"/>
  <c r="A438" i="25"/>
  <c r="I438" i="25" s="1"/>
  <c r="A439" i="25"/>
  <c r="I439" i="25" s="1"/>
  <c r="A440" i="25"/>
  <c r="I440" i="25" s="1"/>
  <c r="A441" i="25"/>
  <c r="I441" i="25" s="1"/>
  <c r="A442" i="25"/>
  <c r="I442" i="25" s="1"/>
  <c r="A443" i="25"/>
  <c r="I443" i="25" s="1"/>
  <c r="A444" i="25"/>
  <c r="I444" i="25" s="1"/>
  <c r="A445" i="25"/>
  <c r="I445" i="25" s="1"/>
  <c r="A446" i="25"/>
  <c r="I446" i="25" s="1"/>
  <c r="A447" i="25"/>
  <c r="I447" i="25" s="1"/>
  <c r="A448" i="25"/>
  <c r="I448" i="25" s="1"/>
  <c r="A449" i="25"/>
  <c r="I449" i="25" s="1"/>
  <c r="A450" i="25"/>
  <c r="I450" i="25" s="1"/>
  <c r="A451" i="25"/>
  <c r="I451" i="25" s="1"/>
  <c r="A452" i="25"/>
  <c r="I452" i="25" s="1"/>
  <c r="A453" i="25"/>
  <c r="I453" i="25" s="1"/>
  <c r="A454" i="25"/>
  <c r="I454" i="25" s="1"/>
  <c r="A455" i="25"/>
  <c r="I455" i="25" s="1"/>
  <c r="A456" i="25"/>
  <c r="I456" i="25" s="1"/>
  <c r="A457" i="25"/>
  <c r="I457" i="25" s="1"/>
  <c r="A458" i="25"/>
  <c r="I458" i="25" s="1"/>
  <c r="A459" i="25"/>
  <c r="I459" i="25" s="1"/>
  <c r="A460" i="25"/>
  <c r="I460" i="25" s="1"/>
  <c r="A461" i="25"/>
  <c r="I461" i="25" s="1"/>
  <c r="A462" i="25"/>
  <c r="I462" i="25" s="1"/>
  <c r="A463" i="25"/>
  <c r="I463" i="25" s="1"/>
  <c r="A464" i="25"/>
  <c r="I464" i="25" s="1"/>
  <c r="A465" i="25"/>
  <c r="I465" i="25" s="1"/>
  <c r="A466" i="25"/>
  <c r="I466" i="25" s="1"/>
  <c r="A467" i="25"/>
  <c r="I467" i="25" s="1"/>
  <c r="A468" i="25"/>
  <c r="I468" i="25" s="1"/>
  <c r="A469" i="25"/>
  <c r="I469" i="25" s="1"/>
  <c r="A470" i="25"/>
  <c r="I470" i="25" s="1"/>
  <c r="A471" i="25"/>
  <c r="I471" i="25" s="1"/>
  <c r="A472" i="25"/>
  <c r="I472" i="25" s="1"/>
  <c r="A473" i="25"/>
  <c r="I473" i="25" s="1"/>
  <c r="A474" i="25"/>
  <c r="I474" i="25" s="1"/>
  <c r="A475" i="25"/>
  <c r="I475" i="25" s="1"/>
  <c r="A476" i="25"/>
  <c r="I476" i="25" s="1"/>
  <c r="A477" i="25"/>
  <c r="I477" i="25" s="1"/>
  <c r="A478" i="25"/>
  <c r="I478" i="25" s="1"/>
  <c r="A479" i="25"/>
  <c r="I479" i="25" s="1"/>
  <c r="A480" i="25"/>
  <c r="I480" i="25" s="1"/>
  <c r="A481" i="25"/>
  <c r="I481" i="25" s="1"/>
  <c r="A482" i="25"/>
  <c r="I482" i="25" s="1"/>
  <c r="A483" i="25"/>
  <c r="I483" i="25" s="1"/>
  <c r="A484" i="25"/>
  <c r="I484" i="25" s="1"/>
  <c r="A485" i="25"/>
  <c r="I485" i="25" s="1"/>
  <c r="A486" i="25"/>
  <c r="I486" i="25" s="1"/>
  <c r="A487" i="25"/>
  <c r="I487" i="25" s="1"/>
  <c r="A488" i="25"/>
  <c r="I488" i="25" s="1"/>
  <c r="A489" i="25"/>
  <c r="I489" i="25" s="1"/>
  <c r="A490" i="25"/>
  <c r="I490" i="25" s="1"/>
  <c r="A491" i="25"/>
  <c r="I491" i="25" s="1"/>
  <c r="A492" i="25"/>
  <c r="I492" i="25" s="1"/>
  <c r="A493" i="25"/>
  <c r="I493" i="25" s="1"/>
  <c r="A494" i="25"/>
  <c r="I494" i="25" s="1"/>
  <c r="A495" i="25"/>
  <c r="I495" i="25" s="1"/>
  <c r="A496" i="25"/>
  <c r="I496" i="25" s="1"/>
  <c r="A497" i="25"/>
  <c r="I497" i="25" s="1"/>
  <c r="A498" i="25"/>
  <c r="I498" i="25" s="1"/>
  <c r="A499" i="25"/>
  <c r="I499" i="25" s="1"/>
  <c r="A500" i="25"/>
  <c r="I500" i="25" s="1"/>
  <c r="A501" i="25"/>
  <c r="I501" i="25" s="1"/>
  <c r="A502" i="25"/>
  <c r="I502" i="25" s="1"/>
  <c r="A503" i="25"/>
  <c r="I503" i="25" s="1"/>
  <c r="A504" i="25"/>
  <c r="I504" i="25" s="1"/>
  <c r="A505" i="25"/>
  <c r="I505" i="25" s="1"/>
  <c r="A506" i="25"/>
  <c r="I506" i="25" s="1"/>
  <c r="A507" i="25"/>
  <c r="I507" i="25" s="1"/>
  <c r="A508" i="25"/>
  <c r="I508" i="25" s="1"/>
  <c r="A509" i="25"/>
  <c r="I509" i="25" s="1"/>
  <c r="A510" i="25"/>
  <c r="I510" i="25" s="1"/>
  <c r="A511" i="25"/>
  <c r="I511" i="25" s="1"/>
  <c r="A512" i="25"/>
  <c r="I512" i="25" s="1"/>
  <c r="A513" i="25"/>
  <c r="I513" i="25" s="1"/>
  <c r="A514" i="25"/>
  <c r="I514" i="25" s="1"/>
  <c r="A515" i="25"/>
  <c r="I515" i="25" s="1"/>
  <c r="A516" i="25"/>
  <c r="I516" i="25" s="1"/>
  <c r="A517" i="25"/>
  <c r="I517" i="25" s="1"/>
  <c r="A518" i="25"/>
  <c r="I518" i="25" s="1"/>
  <c r="A519" i="25"/>
  <c r="I519" i="25" s="1"/>
  <c r="A520" i="25"/>
  <c r="I520" i="25" s="1"/>
  <c r="A521" i="25"/>
  <c r="I521" i="25" s="1"/>
  <c r="A522" i="25"/>
  <c r="I522" i="25" s="1"/>
  <c r="A523" i="25"/>
  <c r="I523" i="25" s="1"/>
  <c r="A524" i="25"/>
  <c r="I524" i="25" s="1"/>
  <c r="A525" i="25"/>
  <c r="I525" i="25" s="1"/>
  <c r="A526" i="25"/>
  <c r="I526" i="25" s="1"/>
  <c r="A527" i="25"/>
  <c r="I527" i="25" s="1"/>
  <c r="A528" i="25"/>
  <c r="I528" i="25" s="1"/>
  <c r="A529" i="25"/>
  <c r="I529" i="25" s="1"/>
  <c r="A530" i="25"/>
  <c r="I530" i="25" s="1"/>
  <c r="A531" i="25"/>
  <c r="I531" i="25" s="1"/>
  <c r="A532" i="25"/>
  <c r="I532" i="25" s="1"/>
  <c r="A533" i="25"/>
  <c r="I533" i="25" s="1"/>
  <c r="A534" i="25"/>
  <c r="I534" i="25" s="1"/>
  <c r="A535" i="25"/>
  <c r="I535" i="25" s="1"/>
  <c r="A536" i="25"/>
  <c r="I536" i="25" s="1"/>
  <c r="A537" i="25"/>
  <c r="I537" i="25" s="1"/>
  <c r="A538" i="25"/>
  <c r="I538" i="25" s="1"/>
  <c r="A539" i="25"/>
  <c r="I539" i="25" s="1"/>
  <c r="A540" i="25"/>
  <c r="I540" i="25" s="1"/>
  <c r="A541" i="25"/>
  <c r="I541" i="25" s="1"/>
  <c r="A542" i="25"/>
  <c r="I542" i="25" s="1"/>
  <c r="A543" i="25"/>
  <c r="I543" i="25" s="1"/>
  <c r="A544" i="25"/>
  <c r="I544" i="25" s="1"/>
  <c r="A545" i="25"/>
  <c r="I545" i="25" s="1"/>
  <c r="A546" i="25"/>
  <c r="I546" i="25" s="1"/>
  <c r="A547" i="25"/>
  <c r="I547" i="25" s="1"/>
  <c r="A548" i="25"/>
  <c r="I548" i="25" s="1"/>
  <c r="A549" i="25"/>
  <c r="I549" i="25" s="1"/>
  <c r="A550" i="25"/>
  <c r="I550" i="25" s="1"/>
  <c r="A551" i="25"/>
  <c r="I551" i="25" s="1"/>
  <c r="A552" i="25"/>
  <c r="I552" i="25" s="1"/>
  <c r="A553" i="25"/>
  <c r="I553" i="25" s="1"/>
  <c r="A554" i="25"/>
  <c r="I554" i="25" s="1"/>
  <c r="A555" i="25"/>
  <c r="I555" i="25" s="1"/>
  <c r="A556" i="25"/>
  <c r="I556" i="25" s="1"/>
  <c r="A557" i="25"/>
  <c r="I557" i="25" s="1"/>
  <c r="A558" i="25"/>
  <c r="I558" i="25" s="1"/>
  <c r="A559" i="25"/>
  <c r="I559" i="25" s="1"/>
  <c r="A560" i="25"/>
  <c r="I560" i="25" s="1"/>
  <c r="A561" i="25"/>
  <c r="I561" i="25" s="1"/>
  <c r="A562" i="25"/>
  <c r="I562" i="25" s="1"/>
  <c r="A563" i="25"/>
  <c r="I563" i="25" s="1"/>
  <c r="A564" i="25"/>
  <c r="I564" i="25" s="1"/>
  <c r="A565" i="25"/>
  <c r="I565" i="25" s="1"/>
  <c r="A566" i="25"/>
  <c r="I566" i="25" s="1"/>
  <c r="A567" i="25"/>
  <c r="I567" i="25" s="1"/>
  <c r="A568" i="25"/>
  <c r="I568" i="25" s="1"/>
  <c r="A569" i="25"/>
  <c r="I569" i="25" s="1"/>
  <c r="A570" i="25"/>
  <c r="I570" i="25" s="1"/>
  <c r="A571" i="25"/>
  <c r="I571" i="25" s="1"/>
  <c r="A572" i="25"/>
  <c r="I572" i="25" s="1"/>
  <c r="A573" i="25"/>
  <c r="I573" i="25" s="1"/>
  <c r="A574" i="25"/>
  <c r="I574" i="25" s="1"/>
  <c r="A575" i="25"/>
  <c r="I575" i="25" s="1"/>
  <c r="A576" i="25"/>
  <c r="I576" i="25" s="1"/>
  <c r="A577" i="25"/>
  <c r="I577" i="25" s="1"/>
  <c r="A578" i="25"/>
  <c r="I578" i="25" s="1"/>
  <c r="A579" i="25"/>
  <c r="I579" i="25" s="1"/>
  <c r="A580" i="25"/>
  <c r="I580" i="25" s="1"/>
  <c r="A581" i="25"/>
  <c r="I581" i="25" s="1"/>
  <c r="A582" i="25"/>
  <c r="I582" i="25" s="1"/>
  <c r="A583" i="25"/>
  <c r="I583" i="25" s="1"/>
  <c r="A584" i="25"/>
  <c r="I584" i="25" s="1"/>
  <c r="A585" i="25"/>
  <c r="I585" i="25" s="1"/>
  <c r="A586" i="25"/>
  <c r="I586" i="25" s="1"/>
  <c r="A587" i="25"/>
  <c r="I587" i="25" s="1"/>
  <c r="A588" i="25"/>
  <c r="I588" i="25" s="1"/>
  <c r="A589" i="25"/>
  <c r="I589" i="25" s="1"/>
  <c r="A590" i="25"/>
  <c r="I590" i="25" s="1"/>
  <c r="A591" i="25"/>
  <c r="I591" i="25" s="1"/>
  <c r="A592" i="25"/>
  <c r="I592" i="25" s="1"/>
  <c r="A593" i="25"/>
  <c r="I593" i="25" s="1"/>
  <c r="A594" i="25"/>
  <c r="I594" i="25" s="1"/>
  <c r="A595" i="25"/>
  <c r="I595" i="25" s="1"/>
  <c r="A596" i="25"/>
  <c r="I596" i="25" s="1"/>
  <c r="A597" i="25"/>
  <c r="I597" i="25" s="1"/>
  <c r="A598" i="25"/>
  <c r="I598" i="25" s="1"/>
  <c r="A599" i="25"/>
  <c r="I599" i="25" s="1"/>
  <c r="A600" i="25"/>
  <c r="I600" i="25" s="1"/>
  <c r="A601" i="25"/>
  <c r="I601" i="25" s="1"/>
  <c r="A602" i="25"/>
  <c r="I602" i="25" s="1"/>
  <c r="A603" i="25"/>
  <c r="I603" i="25" s="1"/>
  <c r="A604" i="25"/>
  <c r="I604" i="25" s="1"/>
  <c r="A605" i="25"/>
  <c r="I605" i="25" s="1"/>
  <c r="A606" i="25"/>
  <c r="I606" i="25" s="1"/>
  <c r="A607" i="25"/>
  <c r="I607" i="25" s="1"/>
  <c r="A608" i="25"/>
  <c r="I608" i="25" s="1"/>
  <c r="A609" i="25"/>
  <c r="I609" i="25" s="1"/>
  <c r="A610" i="25"/>
  <c r="I610" i="25" s="1"/>
  <c r="A611" i="25"/>
  <c r="I611" i="25" s="1"/>
  <c r="A612" i="25"/>
  <c r="I612" i="25" s="1"/>
  <c r="A613" i="25"/>
  <c r="I613" i="25" s="1"/>
  <c r="A614" i="25"/>
  <c r="I614" i="25" s="1"/>
  <c r="A615" i="25"/>
  <c r="I615" i="25" s="1"/>
  <c r="A616" i="25"/>
  <c r="I616" i="25" s="1"/>
  <c r="A617" i="25"/>
  <c r="I617" i="25" s="1"/>
  <c r="A618" i="25"/>
  <c r="I618" i="25" s="1"/>
  <c r="A619" i="25"/>
  <c r="I619" i="25" s="1"/>
  <c r="A620" i="25"/>
  <c r="I620" i="25" s="1"/>
  <c r="A621" i="25"/>
  <c r="I621" i="25" s="1"/>
  <c r="A622" i="25"/>
  <c r="I622" i="25" s="1"/>
  <c r="A623" i="25"/>
  <c r="I623" i="25" s="1"/>
  <c r="A624" i="25"/>
  <c r="I624" i="25" s="1"/>
  <c r="A625" i="25"/>
  <c r="I625" i="25" s="1"/>
  <c r="A626" i="25"/>
  <c r="I626" i="25" s="1"/>
  <c r="A627" i="25"/>
  <c r="I627" i="25" s="1"/>
  <c r="A628" i="25"/>
  <c r="I628" i="25" s="1"/>
  <c r="A629" i="25"/>
  <c r="I629" i="25" s="1"/>
  <c r="A630" i="25"/>
  <c r="I630" i="25" s="1"/>
  <c r="A631" i="25"/>
  <c r="I631" i="25" s="1"/>
  <c r="A632" i="25"/>
  <c r="I632" i="25" s="1"/>
  <c r="A633" i="25"/>
  <c r="I633" i="25" s="1"/>
  <c r="A634" i="25"/>
  <c r="I634" i="25" s="1"/>
  <c r="A635" i="25"/>
  <c r="I635" i="25" s="1"/>
  <c r="A636" i="25"/>
  <c r="I636" i="25" s="1"/>
  <c r="A637" i="25"/>
  <c r="I637" i="25" s="1"/>
  <c r="A638" i="25"/>
  <c r="I638" i="25" s="1"/>
  <c r="A639" i="25"/>
  <c r="I639" i="25" s="1"/>
  <c r="A640" i="25"/>
  <c r="I640" i="25" s="1"/>
  <c r="A641" i="25"/>
  <c r="I641" i="25" s="1"/>
  <c r="A642" i="25"/>
  <c r="I642" i="25" s="1"/>
  <c r="A643" i="25"/>
  <c r="I643" i="25" s="1"/>
  <c r="A644" i="25"/>
  <c r="I644" i="25" s="1"/>
  <c r="A645" i="25"/>
  <c r="I645" i="25" s="1"/>
  <c r="A646" i="25"/>
  <c r="I646" i="25" s="1"/>
  <c r="A647" i="25"/>
  <c r="I647" i="25" s="1"/>
  <c r="A648" i="25"/>
  <c r="I648" i="25" s="1"/>
  <c r="A649" i="25"/>
  <c r="I649" i="25" s="1"/>
  <c r="A650" i="25"/>
  <c r="I650" i="25" s="1"/>
  <c r="A651" i="25"/>
  <c r="I651" i="25" s="1"/>
  <c r="A652" i="25"/>
  <c r="I652" i="25" s="1"/>
  <c r="A653" i="25"/>
  <c r="I653" i="25" s="1"/>
  <c r="A654" i="25"/>
  <c r="I654" i="25" s="1"/>
  <c r="A655" i="25"/>
  <c r="I655" i="25" s="1"/>
  <c r="A656" i="25"/>
  <c r="I656" i="25" s="1"/>
  <c r="A657" i="25"/>
  <c r="I657" i="25" s="1"/>
  <c r="A658" i="25"/>
  <c r="I658" i="25" s="1"/>
  <c r="A659" i="25"/>
  <c r="I659" i="25" s="1"/>
  <c r="A660" i="25"/>
  <c r="I660" i="25" s="1"/>
  <c r="A661" i="25"/>
  <c r="I661" i="25" s="1"/>
  <c r="A662" i="25"/>
  <c r="I662" i="25" s="1"/>
  <c r="A663" i="25"/>
  <c r="I663" i="25" s="1"/>
  <c r="A664" i="25"/>
  <c r="I664" i="25" s="1"/>
  <c r="A665" i="25"/>
  <c r="I665" i="25" s="1"/>
  <c r="A666" i="25"/>
  <c r="I666" i="25" s="1"/>
  <c r="A667" i="25"/>
  <c r="I667" i="25" s="1"/>
  <c r="A668" i="25"/>
  <c r="I668" i="25" s="1"/>
  <c r="A669" i="25"/>
  <c r="I669" i="25" s="1"/>
  <c r="A670" i="25"/>
  <c r="I670" i="25" s="1"/>
  <c r="A671" i="25"/>
  <c r="I671" i="25" s="1"/>
  <c r="A672" i="25"/>
  <c r="I672" i="25" s="1"/>
  <c r="A673" i="25"/>
  <c r="I673" i="25" s="1"/>
  <c r="A674" i="25"/>
  <c r="I674" i="25" s="1"/>
  <c r="A675" i="25"/>
  <c r="I675" i="25" s="1"/>
  <c r="A676" i="25"/>
  <c r="I676" i="25" s="1"/>
  <c r="A677" i="25"/>
  <c r="I677" i="25" s="1"/>
  <c r="A678" i="25"/>
  <c r="I678" i="25" s="1"/>
  <c r="A679" i="25"/>
  <c r="I679" i="25" s="1"/>
  <c r="A680" i="25"/>
  <c r="I680" i="25" s="1"/>
  <c r="A681" i="25"/>
  <c r="I681" i="25" s="1"/>
  <c r="A682" i="25"/>
  <c r="I682" i="25" s="1"/>
  <c r="A683" i="25"/>
  <c r="I683" i="25" s="1"/>
  <c r="A684" i="25"/>
  <c r="I684" i="25" s="1"/>
  <c r="A685" i="25"/>
  <c r="I685" i="25" s="1"/>
  <c r="A686" i="25"/>
  <c r="I686" i="25" s="1"/>
  <c r="A687" i="25"/>
  <c r="I687" i="25" s="1"/>
  <c r="A688" i="25"/>
  <c r="I688" i="25" s="1"/>
  <c r="A689" i="25"/>
  <c r="I689" i="25" s="1"/>
  <c r="A690" i="25"/>
  <c r="I690" i="25" s="1"/>
  <c r="A691" i="25"/>
  <c r="I691" i="25" s="1"/>
  <c r="A692" i="25"/>
  <c r="I692" i="25" s="1"/>
  <c r="A693" i="25"/>
  <c r="I693" i="25" s="1"/>
  <c r="A694" i="25"/>
  <c r="I694" i="25" s="1"/>
  <c r="A695" i="25"/>
  <c r="I695" i="25" s="1"/>
  <c r="A696" i="25"/>
  <c r="I696" i="25" s="1"/>
  <c r="A697" i="25"/>
  <c r="I697" i="25" s="1"/>
  <c r="A698" i="25"/>
  <c r="I698" i="25" s="1"/>
  <c r="A699" i="25"/>
  <c r="I699" i="25" s="1"/>
  <c r="A700" i="25"/>
  <c r="I700" i="25" s="1"/>
  <c r="A701" i="25"/>
  <c r="I701" i="25" s="1"/>
  <c r="A702" i="25"/>
  <c r="I702" i="25" s="1"/>
  <c r="A703" i="25"/>
  <c r="I703" i="25" s="1"/>
  <c r="A704" i="25"/>
  <c r="I704" i="25" s="1"/>
  <c r="A705" i="25"/>
  <c r="I705" i="25" s="1"/>
  <c r="A706" i="25"/>
  <c r="I706" i="25" s="1"/>
  <c r="A707" i="25"/>
  <c r="I707" i="25" s="1"/>
  <c r="A708" i="25"/>
  <c r="I708" i="25" s="1"/>
  <c r="A709" i="25"/>
  <c r="I709" i="25" s="1"/>
  <c r="A710" i="25"/>
  <c r="I710" i="25" s="1"/>
  <c r="A711" i="25"/>
  <c r="I711" i="25" s="1"/>
  <c r="A712" i="25"/>
  <c r="I712" i="25" s="1"/>
  <c r="A713" i="25"/>
  <c r="I713" i="25" s="1"/>
  <c r="A714" i="25"/>
  <c r="I714" i="25" s="1"/>
  <c r="A715" i="25"/>
  <c r="I715" i="25" s="1"/>
  <c r="A716" i="25"/>
  <c r="I716" i="25" s="1"/>
  <c r="A717" i="25"/>
  <c r="I717" i="25" s="1"/>
  <c r="A718" i="25"/>
  <c r="I718" i="25" s="1"/>
  <c r="A719" i="25"/>
  <c r="I719" i="25" s="1"/>
  <c r="A720" i="25"/>
  <c r="I720" i="25" s="1"/>
  <c r="A721" i="25"/>
  <c r="I721" i="25" s="1"/>
  <c r="A722" i="25"/>
  <c r="I722" i="25" s="1"/>
  <c r="A723" i="25"/>
  <c r="I723" i="25" s="1"/>
  <c r="A724" i="25"/>
  <c r="I724" i="25" s="1"/>
  <c r="A725" i="25"/>
  <c r="I725" i="25" s="1"/>
  <c r="A726" i="25"/>
  <c r="I726" i="25" s="1"/>
  <c r="A727" i="25"/>
  <c r="I727" i="25" s="1"/>
  <c r="A728" i="25"/>
  <c r="I728" i="25" s="1"/>
  <c r="A729" i="25"/>
  <c r="I729" i="25" s="1"/>
  <c r="A730" i="25"/>
  <c r="I730" i="25" s="1"/>
  <c r="A731" i="25"/>
  <c r="I731" i="25" s="1"/>
  <c r="A732" i="25"/>
  <c r="I732" i="25" s="1"/>
  <c r="A733" i="25"/>
  <c r="I733" i="25" s="1"/>
  <c r="A734" i="25"/>
  <c r="I734" i="25" s="1"/>
  <c r="A735" i="25"/>
  <c r="I735" i="25" s="1"/>
  <c r="A736" i="25"/>
  <c r="I736" i="25" s="1"/>
  <c r="A737" i="25"/>
  <c r="I737" i="25" s="1"/>
  <c r="A738" i="25"/>
  <c r="I738" i="25" s="1"/>
  <c r="A739" i="25"/>
  <c r="I739" i="25" s="1"/>
  <c r="A740" i="25"/>
  <c r="I740" i="25" s="1"/>
  <c r="A741" i="25"/>
  <c r="I741" i="25" s="1"/>
  <c r="A742" i="25"/>
  <c r="I742" i="25" s="1"/>
  <c r="A743" i="25"/>
  <c r="I743" i="25" s="1"/>
  <c r="A744" i="25"/>
  <c r="I744" i="25" s="1"/>
  <c r="A745" i="25"/>
  <c r="I745" i="25" s="1"/>
  <c r="A746" i="25"/>
  <c r="I746" i="25" s="1"/>
  <c r="A747" i="25"/>
  <c r="I747" i="25" s="1"/>
  <c r="A748" i="25"/>
  <c r="I748" i="25" s="1"/>
  <c r="A749" i="25"/>
  <c r="I749" i="25" s="1"/>
  <c r="A750" i="25"/>
  <c r="I750" i="25" s="1"/>
  <c r="A751" i="25"/>
  <c r="I751" i="25" s="1"/>
  <c r="A752" i="25"/>
  <c r="I752" i="25" s="1"/>
  <c r="A753" i="25"/>
  <c r="I753" i="25" s="1"/>
  <c r="A754" i="25"/>
  <c r="I754" i="25" s="1"/>
  <c r="A755" i="25"/>
  <c r="I755" i="25" s="1"/>
  <c r="A756" i="25"/>
  <c r="I756" i="25" s="1"/>
  <c r="A757" i="25"/>
  <c r="I757" i="25" s="1"/>
  <c r="A758" i="25"/>
  <c r="I758" i="25" s="1"/>
  <c r="A759" i="25"/>
  <c r="I759" i="25" s="1"/>
  <c r="A760" i="25"/>
  <c r="I760" i="25" s="1"/>
  <c r="A761" i="25"/>
  <c r="I761" i="25" s="1"/>
  <c r="A762" i="25"/>
  <c r="I762" i="25" s="1"/>
  <c r="A763" i="25"/>
  <c r="I763" i="25" s="1"/>
  <c r="A764" i="25"/>
  <c r="I764" i="25" s="1"/>
  <c r="A765" i="25"/>
  <c r="I765" i="25" s="1"/>
  <c r="A766" i="25"/>
  <c r="I766" i="25" s="1"/>
  <c r="A767" i="25"/>
  <c r="I767" i="25" s="1"/>
  <c r="A768" i="25"/>
  <c r="I768" i="25" s="1"/>
  <c r="A769" i="25"/>
  <c r="I769" i="25" s="1"/>
  <c r="A770" i="25"/>
  <c r="I770" i="25" s="1"/>
  <c r="A771" i="25"/>
  <c r="I771" i="25" s="1"/>
  <c r="A772" i="25"/>
  <c r="I772" i="25" s="1"/>
  <c r="A773" i="25"/>
  <c r="I773" i="25" s="1"/>
  <c r="A774" i="25"/>
  <c r="I774" i="25" s="1"/>
  <c r="A775" i="25"/>
  <c r="I775" i="25" s="1"/>
  <c r="A776" i="25"/>
  <c r="I776" i="25" s="1"/>
  <c r="A777" i="25"/>
  <c r="I777" i="25" s="1"/>
  <c r="A778" i="25"/>
  <c r="I778" i="25" s="1"/>
  <c r="A779" i="25"/>
  <c r="I779" i="25" s="1"/>
  <c r="A780" i="25"/>
  <c r="I780" i="25" s="1"/>
  <c r="A781" i="25"/>
  <c r="I781" i="25" s="1"/>
  <c r="A782" i="25"/>
  <c r="I782" i="25" s="1"/>
  <c r="A783" i="25"/>
  <c r="I783" i="25" s="1"/>
  <c r="A784" i="25"/>
  <c r="I784" i="25" s="1"/>
  <c r="A785" i="25"/>
  <c r="I785" i="25" s="1"/>
  <c r="A786" i="25"/>
  <c r="I786" i="25" s="1"/>
  <c r="A787" i="25"/>
  <c r="I787" i="25" s="1"/>
  <c r="A788" i="25"/>
  <c r="I788" i="25" s="1"/>
  <c r="A789" i="25"/>
  <c r="I789" i="25" s="1"/>
  <c r="A790" i="25"/>
  <c r="I790" i="25" s="1"/>
  <c r="A791" i="25"/>
  <c r="I791" i="25" s="1"/>
  <c r="A792" i="25"/>
  <c r="I792" i="25" s="1"/>
  <c r="A793" i="25"/>
  <c r="I793" i="25" s="1"/>
  <c r="A794" i="25"/>
  <c r="I794" i="25" s="1"/>
  <c r="A795" i="25"/>
  <c r="I795" i="25" s="1"/>
  <c r="A796" i="25"/>
  <c r="I796" i="25" s="1"/>
  <c r="A797" i="25"/>
  <c r="I797" i="25" s="1"/>
  <c r="A798" i="25"/>
  <c r="I798" i="25" s="1"/>
  <c r="A799" i="25"/>
  <c r="I799" i="25" s="1"/>
  <c r="A800" i="25"/>
  <c r="I800" i="25" s="1"/>
  <c r="A801" i="25"/>
  <c r="I801" i="25" s="1"/>
  <c r="A802" i="25"/>
  <c r="I802" i="25" s="1"/>
  <c r="A803" i="25"/>
  <c r="I803" i="25" s="1"/>
  <c r="A804" i="25"/>
  <c r="I804" i="25" s="1"/>
  <c r="A805" i="25"/>
  <c r="I805" i="25" s="1"/>
  <c r="A806" i="25"/>
  <c r="I806" i="25" s="1"/>
  <c r="A807" i="25"/>
  <c r="I807" i="25" s="1"/>
  <c r="A808" i="25"/>
  <c r="I808" i="25" s="1"/>
  <c r="A809" i="25"/>
  <c r="I809" i="25" s="1"/>
  <c r="A810" i="25"/>
  <c r="I810" i="25" s="1"/>
  <c r="A811" i="25"/>
  <c r="I811" i="25" s="1"/>
  <c r="A812" i="25"/>
  <c r="I812" i="25" s="1"/>
  <c r="A813" i="25"/>
  <c r="I813" i="25" s="1"/>
  <c r="A814" i="25"/>
  <c r="I814" i="25" s="1"/>
  <c r="A815" i="25"/>
  <c r="I815" i="25" s="1"/>
  <c r="A816" i="25"/>
  <c r="I816" i="25" s="1"/>
  <c r="A817" i="25"/>
  <c r="I817" i="25" s="1"/>
  <c r="A818" i="25"/>
  <c r="I818" i="25" s="1"/>
  <c r="A819" i="25"/>
  <c r="I819" i="25" s="1"/>
  <c r="A820" i="25"/>
  <c r="I820" i="25" s="1"/>
  <c r="A821" i="25"/>
  <c r="I821" i="25" s="1"/>
  <c r="A822" i="25"/>
  <c r="I822" i="25" s="1"/>
  <c r="A823" i="25"/>
  <c r="I823" i="25" s="1"/>
  <c r="A824" i="25"/>
  <c r="I824" i="25" s="1"/>
  <c r="A825" i="25"/>
  <c r="I825" i="25" s="1"/>
  <c r="A826" i="25"/>
  <c r="I826" i="25" s="1"/>
  <c r="A827" i="25"/>
  <c r="I827" i="25" s="1"/>
  <c r="A828" i="25"/>
  <c r="I828" i="25" s="1"/>
  <c r="A829" i="25"/>
  <c r="I829" i="25" s="1"/>
  <c r="A830" i="25"/>
  <c r="I830" i="25" s="1"/>
  <c r="A831" i="25"/>
  <c r="I831" i="25" s="1"/>
  <c r="A832" i="25"/>
  <c r="I832" i="25" s="1"/>
  <c r="A833" i="25"/>
  <c r="I833" i="25" s="1"/>
  <c r="A834" i="25"/>
  <c r="I834" i="25" s="1"/>
  <c r="A835" i="25"/>
  <c r="I835" i="25" s="1"/>
  <c r="A836" i="25"/>
  <c r="I836" i="25" s="1"/>
  <c r="A837" i="25"/>
  <c r="I837" i="25" s="1"/>
  <c r="A838" i="25"/>
  <c r="I838" i="25" s="1"/>
  <c r="A839" i="25"/>
  <c r="I839" i="25" s="1"/>
  <c r="A840" i="25"/>
  <c r="I840" i="25" s="1"/>
  <c r="A841" i="25"/>
  <c r="I841" i="25" s="1"/>
  <c r="A842" i="25"/>
  <c r="I842" i="25" s="1"/>
  <c r="A843" i="25"/>
  <c r="I843" i="25" s="1"/>
  <c r="A844" i="25"/>
  <c r="I844" i="25" s="1"/>
  <c r="A845" i="25"/>
  <c r="I845" i="25" s="1"/>
  <c r="A846" i="25"/>
  <c r="I846" i="25" s="1"/>
  <c r="A847" i="25"/>
  <c r="I847" i="25" s="1"/>
  <c r="A848" i="25"/>
  <c r="I848" i="25" s="1"/>
  <c r="A849" i="25"/>
  <c r="I849" i="25" s="1"/>
  <c r="A850" i="25"/>
  <c r="I850" i="25" s="1"/>
  <c r="A851" i="25"/>
  <c r="I851" i="25" s="1"/>
  <c r="A852" i="25"/>
  <c r="I852" i="25" s="1"/>
  <c r="A853" i="25"/>
  <c r="I853" i="25" s="1"/>
  <c r="A854" i="25"/>
  <c r="I854" i="25" s="1"/>
  <c r="A855" i="25"/>
  <c r="I855" i="25" s="1"/>
  <c r="A856" i="25"/>
  <c r="I856" i="25" s="1"/>
  <c r="A857" i="25"/>
  <c r="I857" i="25" s="1"/>
  <c r="A858" i="25"/>
  <c r="I858" i="25" s="1"/>
  <c r="A859" i="25"/>
  <c r="I859" i="25" s="1"/>
  <c r="A860" i="25"/>
  <c r="I860" i="25" s="1"/>
  <c r="A861" i="25"/>
  <c r="I861" i="25" s="1"/>
  <c r="A862" i="25"/>
  <c r="I862" i="25" s="1"/>
  <c r="A863" i="25"/>
  <c r="I863" i="25" s="1"/>
  <c r="A864" i="25"/>
  <c r="I864" i="25" s="1"/>
  <c r="A865" i="25"/>
  <c r="I865" i="25" s="1"/>
  <c r="A866" i="25"/>
  <c r="I866" i="25" s="1"/>
  <c r="A867" i="25"/>
  <c r="I867" i="25" s="1"/>
  <c r="A868" i="25"/>
  <c r="I868" i="25" s="1"/>
  <c r="A869" i="25"/>
  <c r="I869" i="25" s="1"/>
  <c r="A870" i="25"/>
  <c r="I870" i="25" s="1"/>
  <c r="A871" i="25"/>
  <c r="I871" i="25" s="1"/>
  <c r="A872" i="25"/>
  <c r="I872" i="25" s="1"/>
  <c r="A873" i="25"/>
  <c r="I873" i="25" s="1"/>
  <c r="A874" i="25"/>
  <c r="I874" i="25" s="1"/>
  <c r="A875" i="25"/>
  <c r="I875" i="25" s="1"/>
  <c r="A876" i="25"/>
  <c r="I876" i="25" s="1"/>
  <c r="A877" i="25"/>
  <c r="I877" i="25" s="1"/>
  <c r="A878" i="25"/>
  <c r="I878" i="25" s="1"/>
  <c r="A879" i="25"/>
  <c r="I879" i="25" s="1"/>
  <c r="A880" i="25"/>
  <c r="I880" i="25" s="1"/>
  <c r="A881" i="25"/>
  <c r="I881" i="25" s="1"/>
  <c r="A882" i="25"/>
  <c r="I882" i="25" s="1"/>
  <c r="A883" i="25"/>
  <c r="I883" i="25" s="1"/>
  <c r="A884" i="25"/>
  <c r="I884" i="25" s="1"/>
  <c r="A885" i="25"/>
  <c r="I885" i="25" s="1"/>
  <c r="A886" i="25"/>
  <c r="I886" i="25" s="1"/>
  <c r="A887" i="25"/>
  <c r="I887" i="25" s="1"/>
  <c r="A888" i="25"/>
  <c r="I888" i="25" s="1"/>
  <c r="A889" i="25"/>
  <c r="I889" i="25" s="1"/>
  <c r="A890" i="25"/>
  <c r="I890" i="25" s="1"/>
  <c r="A891" i="25"/>
  <c r="I891" i="25" s="1"/>
  <c r="A892" i="25"/>
  <c r="I892" i="25" s="1"/>
  <c r="A893" i="25"/>
  <c r="I893" i="25" s="1"/>
  <c r="A894" i="25"/>
  <c r="I894" i="25" s="1"/>
  <c r="A895" i="25"/>
  <c r="I895" i="25" s="1"/>
  <c r="A896" i="25"/>
  <c r="I896" i="25" s="1"/>
  <c r="A897" i="25"/>
  <c r="I897" i="25" s="1"/>
  <c r="A898" i="25"/>
  <c r="I898" i="25" s="1"/>
  <c r="A899" i="25"/>
  <c r="I899" i="25" s="1"/>
  <c r="A900" i="25"/>
  <c r="I900" i="25" s="1"/>
  <c r="A901" i="25"/>
  <c r="I901" i="25" s="1"/>
  <c r="A902" i="25"/>
  <c r="I902" i="25" s="1"/>
  <c r="A903" i="25"/>
  <c r="I903" i="25" s="1"/>
  <c r="A904" i="25"/>
  <c r="I904" i="25" s="1"/>
  <c r="A905" i="25"/>
  <c r="I905" i="25" s="1"/>
  <c r="A906" i="25"/>
  <c r="I906" i="25" s="1"/>
  <c r="A907" i="25"/>
  <c r="I907" i="25" s="1"/>
  <c r="A908" i="25"/>
  <c r="I908" i="25" s="1"/>
  <c r="A909" i="25"/>
  <c r="I909" i="25" s="1"/>
  <c r="A910" i="25"/>
  <c r="I910" i="25" s="1"/>
  <c r="A911" i="25"/>
  <c r="I911" i="25" s="1"/>
  <c r="A912" i="25"/>
  <c r="I912" i="25" s="1"/>
  <c r="A913" i="25"/>
  <c r="I913" i="25" s="1"/>
  <c r="A914" i="25"/>
  <c r="I914" i="25" s="1"/>
  <c r="A915" i="25"/>
  <c r="I915" i="25" s="1"/>
  <c r="A916" i="25"/>
  <c r="I916" i="25" s="1"/>
  <c r="A917" i="25"/>
  <c r="I917" i="25" s="1"/>
  <c r="A918" i="25"/>
  <c r="I918" i="25" s="1"/>
  <c r="A919" i="25"/>
  <c r="I919" i="25" s="1"/>
  <c r="A920" i="25"/>
  <c r="I920" i="25" s="1"/>
  <c r="A921" i="25"/>
  <c r="I921" i="25" s="1"/>
  <c r="A922" i="25"/>
  <c r="I922" i="25" s="1"/>
  <c r="A923" i="25"/>
  <c r="I923" i="25" s="1"/>
  <c r="A924" i="25"/>
  <c r="I924" i="25" s="1"/>
  <c r="A925" i="25"/>
  <c r="I925" i="25" s="1"/>
  <c r="A926" i="25"/>
  <c r="I926" i="25" s="1"/>
  <c r="A927" i="25"/>
  <c r="I927" i="25" s="1"/>
  <c r="A928" i="25"/>
  <c r="I928" i="25" s="1"/>
  <c r="A929" i="25"/>
  <c r="I929" i="25" s="1"/>
  <c r="A930" i="25"/>
  <c r="I930" i="25" s="1"/>
  <c r="A931" i="25"/>
  <c r="I931" i="25" s="1"/>
  <c r="A932" i="25"/>
  <c r="I932" i="25" s="1"/>
  <c r="A933" i="25"/>
  <c r="I933" i="25" s="1"/>
  <c r="A934" i="25"/>
  <c r="I934" i="25" s="1"/>
  <c r="A935" i="25"/>
  <c r="I935" i="25" s="1"/>
  <c r="A936" i="25"/>
  <c r="I936" i="25" s="1"/>
  <c r="A937" i="25"/>
  <c r="I937" i="25" s="1"/>
  <c r="A938" i="25"/>
  <c r="I938" i="25" s="1"/>
  <c r="A939" i="25"/>
  <c r="I939" i="25" s="1"/>
  <c r="A940" i="25"/>
  <c r="I940" i="25" s="1"/>
  <c r="A941" i="25"/>
  <c r="I941" i="25" s="1"/>
  <c r="A942" i="25"/>
  <c r="I942" i="25" s="1"/>
  <c r="A943" i="25"/>
  <c r="I943" i="25" s="1"/>
  <c r="A944" i="25"/>
  <c r="I944" i="25" s="1"/>
  <c r="A945" i="25"/>
  <c r="I945" i="25" s="1"/>
  <c r="A946" i="25"/>
  <c r="I946" i="25" s="1"/>
  <c r="A947" i="25"/>
  <c r="I947" i="25" s="1"/>
  <c r="A948" i="25"/>
  <c r="I948" i="25" s="1"/>
  <c r="A949" i="25"/>
  <c r="I949" i="25" s="1"/>
  <c r="A950" i="25"/>
  <c r="I950" i="25" s="1"/>
  <c r="A951" i="25"/>
  <c r="I951" i="25" s="1"/>
  <c r="A952" i="25"/>
  <c r="I952" i="25" s="1"/>
  <c r="A953" i="25"/>
  <c r="I953" i="25" s="1"/>
  <c r="A954" i="25"/>
  <c r="I954" i="25" s="1"/>
  <c r="A955" i="25"/>
  <c r="I955" i="25" s="1"/>
  <c r="A956" i="25"/>
  <c r="I956" i="25" s="1"/>
  <c r="A957" i="25"/>
  <c r="I957" i="25" s="1"/>
  <c r="A958" i="25"/>
  <c r="I958" i="25" s="1"/>
  <c r="A959" i="25"/>
  <c r="I959" i="25" s="1"/>
  <c r="A960" i="25"/>
  <c r="I960" i="25" s="1"/>
  <c r="A961" i="25"/>
  <c r="I961" i="25" s="1"/>
  <c r="A962" i="25"/>
  <c r="I962" i="25" s="1"/>
  <c r="A963" i="25"/>
  <c r="I963" i="25" s="1"/>
  <c r="A964" i="25"/>
  <c r="I964" i="25" s="1"/>
  <c r="A965" i="25"/>
  <c r="I965" i="25" s="1"/>
  <c r="A966" i="25"/>
  <c r="I966" i="25" s="1"/>
  <c r="A967" i="25"/>
  <c r="I967" i="25" s="1"/>
  <c r="A968" i="25"/>
  <c r="I968" i="25" s="1"/>
  <c r="A969" i="25"/>
  <c r="I969" i="25" s="1"/>
  <c r="A970" i="25"/>
  <c r="I970" i="25" s="1"/>
  <c r="A971" i="25"/>
  <c r="I971" i="25" s="1"/>
  <c r="A972" i="25"/>
  <c r="I972" i="25" s="1"/>
  <c r="A973" i="25"/>
  <c r="I973" i="25" s="1"/>
  <c r="A974" i="25"/>
  <c r="I974" i="25" s="1"/>
  <c r="A975" i="25"/>
  <c r="I975" i="25" s="1"/>
  <c r="A976" i="25"/>
  <c r="I976" i="25" s="1"/>
  <c r="A977" i="25"/>
  <c r="I977" i="25" s="1"/>
  <c r="A978" i="25"/>
  <c r="I978" i="25" s="1"/>
  <c r="A979" i="25"/>
  <c r="I979" i="25" s="1"/>
  <c r="A980" i="25"/>
  <c r="I980" i="25" s="1"/>
  <c r="A981" i="25"/>
  <c r="I981" i="25" s="1"/>
  <c r="A982" i="25"/>
  <c r="I982" i="25" s="1"/>
  <c r="A983" i="25"/>
  <c r="I983" i="25" s="1"/>
  <c r="A984" i="25"/>
  <c r="I984" i="25" s="1"/>
  <c r="A985" i="25"/>
  <c r="I985" i="25" s="1"/>
  <c r="A986" i="25"/>
  <c r="I986" i="25" s="1"/>
  <c r="A987" i="25"/>
  <c r="I987" i="25" s="1"/>
  <c r="A988" i="25"/>
  <c r="I988" i="25" s="1"/>
  <c r="A989" i="25"/>
  <c r="I989" i="25" s="1"/>
  <c r="A990" i="25"/>
  <c r="I990" i="25" s="1"/>
  <c r="A991" i="25"/>
  <c r="I991" i="25" s="1"/>
  <c r="A992" i="25"/>
  <c r="I992" i="25" s="1"/>
  <c r="A993" i="25"/>
  <c r="I993" i="25" s="1"/>
  <c r="A994" i="25"/>
  <c r="I994" i="25" s="1"/>
  <c r="A995" i="25"/>
  <c r="I995" i="25" s="1"/>
  <c r="A996" i="25"/>
  <c r="I996" i="25" s="1"/>
  <c r="A997" i="25"/>
  <c r="I997" i="25" s="1"/>
  <c r="A998" i="25"/>
  <c r="I998" i="25" s="1"/>
  <c r="A999" i="25"/>
  <c r="I999" i="25" s="1"/>
  <c r="A1000" i="25"/>
  <c r="I1000" i="25" s="1"/>
  <c r="A1001" i="25"/>
  <c r="I1001" i="25" s="1"/>
  <c r="A1002" i="25"/>
  <c r="I1002" i="25" s="1"/>
  <c r="A1003" i="25"/>
  <c r="I1003" i="25" s="1"/>
  <c r="A1004" i="25"/>
  <c r="I1004" i="25" s="1"/>
  <c r="A1005" i="25"/>
  <c r="I1005" i="25" s="1"/>
  <c r="A1006" i="25"/>
  <c r="I1006" i="25" s="1"/>
  <c r="A1007" i="25"/>
  <c r="I1007" i="25" s="1"/>
  <c r="A1008" i="25"/>
  <c r="I1008" i="25" s="1"/>
  <c r="A1009" i="25"/>
  <c r="I1009" i="25" s="1"/>
  <c r="A1010" i="25"/>
  <c r="I1010" i="25" s="1"/>
  <c r="A2" i="25"/>
  <c r="I2" i="25" s="1"/>
  <c r="A3" i="24"/>
  <c r="I3" i="24" s="1"/>
  <c r="A4" i="24"/>
  <c r="I4" i="24" s="1"/>
  <c r="A5" i="24"/>
  <c r="I5" i="24" s="1"/>
  <c r="A6" i="24"/>
  <c r="I6" i="24" s="1"/>
  <c r="A7" i="24"/>
  <c r="I7" i="24" s="1"/>
  <c r="A8" i="24"/>
  <c r="I8" i="24" s="1"/>
  <c r="A9" i="24"/>
  <c r="I9" i="24" s="1"/>
  <c r="A10" i="24"/>
  <c r="I10" i="24" s="1"/>
  <c r="A11" i="24"/>
  <c r="I11" i="24" s="1"/>
  <c r="A12" i="24"/>
  <c r="I12" i="24" s="1"/>
  <c r="A13" i="24"/>
  <c r="I13" i="24" s="1"/>
  <c r="A14" i="24"/>
  <c r="I14" i="24" s="1"/>
  <c r="A15" i="24"/>
  <c r="I15" i="24" s="1"/>
  <c r="A16" i="24"/>
  <c r="I16" i="24" s="1"/>
  <c r="A17" i="24"/>
  <c r="I17" i="24" s="1"/>
  <c r="A18" i="24"/>
  <c r="I18" i="24" s="1"/>
  <c r="A19" i="24"/>
  <c r="I19" i="24" s="1"/>
  <c r="A20" i="24"/>
  <c r="I20" i="24" s="1"/>
  <c r="A21" i="24"/>
  <c r="I21" i="24" s="1"/>
  <c r="A22" i="24"/>
  <c r="I22" i="24" s="1"/>
  <c r="A23" i="24"/>
  <c r="I23" i="24" s="1"/>
  <c r="A24" i="24"/>
  <c r="I24" i="24" s="1"/>
  <c r="A25" i="24"/>
  <c r="I25" i="24" s="1"/>
  <c r="A26" i="24"/>
  <c r="I26" i="24" s="1"/>
  <c r="A27" i="24"/>
  <c r="I27" i="24" s="1"/>
  <c r="A28" i="24"/>
  <c r="I28" i="24" s="1"/>
  <c r="A29" i="24"/>
  <c r="I29" i="24" s="1"/>
  <c r="A30" i="24"/>
  <c r="I30" i="24" s="1"/>
  <c r="A31" i="24"/>
  <c r="I31" i="24" s="1"/>
  <c r="A32" i="24"/>
  <c r="I32" i="24" s="1"/>
  <c r="A33" i="24"/>
  <c r="I33" i="24" s="1"/>
  <c r="A34" i="24"/>
  <c r="I34" i="24" s="1"/>
  <c r="A35" i="24"/>
  <c r="I35" i="24" s="1"/>
  <c r="A36" i="24"/>
  <c r="I36" i="24" s="1"/>
  <c r="A37" i="24"/>
  <c r="I37" i="24" s="1"/>
  <c r="A38" i="24"/>
  <c r="I38" i="24" s="1"/>
  <c r="A39" i="24"/>
  <c r="I39" i="24" s="1"/>
  <c r="A40" i="24"/>
  <c r="I40" i="24" s="1"/>
  <c r="A41" i="24"/>
  <c r="I41" i="24" s="1"/>
  <c r="A42" i="24"/>
  <c r="I42" i="24" s="1"/>
  <c r="A43" i="24"/>
  <c r="I43" i="24" s="1"/>
  <c r="A44" i="24"/>
  <c r="I44" i="24" s="1"/>
  <c r="A45" i="24"/>
  <c r="I45" i="24" s="1"/>
  <c r="A46" i="24"/>
  <c r="I46" i="24" s="1"/>
  <c r="A47" i="24"/>
  <c r="I47" i="24" s="1"/>
  <c r="A48" i="24"/>
  <c r="I48" i="24" s="1"/>
  <c r="A49" i="24"/>
  <c r="I49" i="24" s="1"/>
  <c r="A50" i="24"/>
  <c r="I50" i="24" s="1"/>
  <c r="A51" i="24"/>
  <c r="I51" i="24" s="1"/>
  <c r="A52" i="24"/>
  <c r="I52" i="24" s="1"/>
  <c r="A53" i="24"/>
  <c r="I53" i="24" s="1"/>
  <c r="A54" i="24"/>
  <c r="I54" i="24" s="1"/>
  <c r="A55" i="24"/>
  <c r="I55" i="24" s="1"/>
  <c r="A56" i="24"/>
  <c r="I56" i="24" s="1"/>
  <c r="A57" i="24"/>
  <c r="I57" i="24" s="1"/>
  <c r="A58" i="24"/>
  <c r="I58" i="24" s="1"/>
  <c r="A59" i="24"/>
  <c r="I59" i="24" s="1"/>
  <c r="A60" i="24"/>
  <c r="I60" i="24" s="1"/>
  <c r="A61" i="24"/>
  <c r="I61" i="24" s="1"/>
  <c r="A62" i="24"/>
  <c r="I62" i="24" s="1"/>
  <c r="A63" i="24"/>
  <c r="I63" i="24" s="1"/>
  <c r="A64" i="24"/>
  <c r="I64" i="24" s="1"/>
  <c r="A65" i="24"/>
  <c r="I65" i="24" s="1"/>
  <c r="A66" i="24"/>
  <c r="I66" i="24" s="1"/>
  <c r="A67" i="24"/>
  <c r="I67" i="24" s="1"/>
  <c r="A68" i="24"/>
  <c r="I68" i="24" s="1"/>
  <c r="A69" i="24"/>
  <c r="I69" i="24" s="1"/>
  <c r="A70" i="24"/>
  <c r="I70" i="24" s="1"/>
  <c r="A71" i="24"/>
  <c r="I71" i="24" s="1"/>
  <c r="A72" i="24"/>
  <c r="I72" i="24" s="1"/>
  <c r="A73" i="24"/>
  <c r="I73" i="24" s="1"/>
  <c r="A74" i="24"/>
  <c r="I74" i="24" s="1"/>
  <c r="A75" i="24"/>
  <c r="I75" i="24" s="1"/>
  <c r="A76" i="24"/>
  <c r="I76" i="24" s="1"/>
  <c r="A77" i="24"/>
  <c r="I77" i="24" s="1"/>
  <c r="A78" i="24"/>
  <c r="I78" i="24" s="1"/>
  <c r="A79" i="24"/>
  <c r="I79" i="24" s="1"/>
  <c r="A80" i="24"/>
  <c r="I80" i="24" s="1"/>
  <c r="A81" i="24"/>
  <c r="I81" i="24" s="1"/>
  <c r="A82" i="24"/>
  <c r="I82" i="24" s="1"/>
  <c r="A83" i="24"/>
  <c r="I83" i="24" s="1"/>
  <c r="A84" i="24"/>
  <c r="I84" i="24" s="1"/>
  <c r="A85" i="24"/>
  <c r="I85" i="24" s="1"/>
  <c r="A86" i="24"/>
  <c r="I86" i="24" s="1"/>
  <c r="A87" i="24"/>
  <c r="I87" i="24" s="1"/>
  <c r="A88" i="24"/>
  <c r="I88" i="24" s="1"/>
  <c r="A89" i="24"/>
  <c r="I89" i="24" s="1"/>
  <c r="A90" i="24"/>
  <c r="I90" i="24" s="1"/>
  <c r="A91" i="24"/>
  <c r="I91" i="24" s="1"/>
  <c r="A92" i="24"/>
  <c r="I92" i="24" s="1"/>
  <c r="A93" i="24"/>
  <c r="I93" i="24" s="1"/>
  <c r="A94" i="24"/>
  <c r="I94" i="24" s="1"/>
  <c r="A95" i="24"/>
  <c r="I95" i="24" s="1"/>
  <c r="A96" i="24"/>
  <c r="I96" i="24" s="1"/>
  <c r="A97" i="24"/>
  <c r="I97" i="24" s="1"/>
  <c r="A98" i="24"/>
  <c r="I98" i="24" s="1"/>
  <c r="A99" i="24"/>
  <c r="I99" i="24" s="1"/>
  <c r="A100" i="24"/>
  <c r="I100" i="24" s="1"/>
  <c r="A101" i="24"/>
  <c r="I101" i="24" s="1"/>
  <c r="A102" i="24"/>
  <c r="I102" i="24" s="1"/>
  <c r="A103" i="24"/>
  <c r="I103" i="24" s="1"/>
  <c r="A104" i="24"/>
  <c r="I104" i="24" s="1"/>
  <c r="A105" i="24"/>
  <c r="I105" i="24" s="1"/>
  <c r="A106" i="24"/>
  <c r="I106" i="24" s="1"/>
  <c r="A107" i="24"/>
  <c r="I107" i="24" s="1"/>
  <c r="A108" i="24"/>
  <c r="I108" i="24" s="1"/>
  <c r="A109" i="24"/>
  <c r="I109" i="24" s="1"/>
  <c r="A110" i="24"/>
  <c r="I110" i="24" s="1"/>
  <c r="A111" i="24"/>
  <c r="I111" i="24" s="1"/>
  <c r="A112" i="24"/>
  <c r="I112" i="24" s="1"/>
  <c r="A113" i="24"/>
  <c r="I113" i="24" s="1"/>
  <c r="A114" i="24"/>
  <c r="I114" i="24" s="1"/>
  <c r="A115" i="24"/>
  <c r="I115" i="24" s="1"/>
  <c r="A116" i="24"/>
  <c r="I116" i="24" s="1"/>
  <c r="A117" i="24"/>
  <c r="I117" i="24" s="1"/>
  <c r="A118" i="24"/>
  <c r="I118" i="24" s="1"/>
  <c r="A119" i="24"/>
  <c r="I119" i="24" s="1"/>
  <c r="A120" i="24"/>
  <c r="I120" i="24" s="1"/>
  <c r="A121" i="24"/>
  <c r="I121" i="24" s="1"/>
  <c r="A122" i="24"/>
  <c r="I122" i="24" s="1"/>
  <c r="A123" i="24"/>
  <c r="I123" i="24" s="1"/>
  <c r="A124" i="24"/>
  <c r="I124" i="24" s="1"/>
  <c r="A125" i="24"/>
  <c r="I125" i="24" s="1"/>
  <c r="A126" i="24"/>
  <c r="I126" i="24" s="1"/>
  <c r="A127" i="24"/>
  <c r="I127" i="24" s="1"/>
  <c r="A128" i="24"/>
  <c r="I128" i="24" s="1"/>
  <c r="A129" i="24"/>
  <c r="I129" i="24" s="1"/>
  <c r="A130" i="24"/>
  <c r="I130" i="24" s="1"/>
  <c r="A131" i="24"/>
  <c r="I131" i="24" s="1"/>
  <c r="A132" i="24"/>
  <c r="I132" i="24" s="1"/>
  <c r="A133" i="24"/>
  <c r="I133" i="24" s="1"/>
  <c r="A134" i="24"/>
  <c r="I134" i="24" s="1"/>
  <c r="A135" i="24"/>
  <c r="I135" i="24" s="1"/>
  <c r="A136" i="24"/>
  <c r="I136" i="24" s="1"/>
  <c r="A137" i="24"/>
  <c r="I137" i="24" s="1"/>
  <c r="A138" i="24"/>
  <c r="I138" i="24" s="1"/>
  <c r="A139" i="24"/>
  <c r="I139" i="24" s="1"/>
  <c r="A140" i="24"/>
  <c r="I140" i="24" s="1"/>
  <c r="A141" i="24"/>
  <c r="I141" i="24" s="1"/>
  <c r="A142" i="24"/>
  <c r="I142" i="24" s="1"/>
  <c r="A143" i="24"/>
  <c r="I143" i="24" s="1"/>
  <c r="A144" i="24"/>
  <c r="I144" i="24" s="1"/>
  <c r="A145" i="24"/>
  <c r="I145" i="24" s="1"/>
  <c r="A146" i="24"/>
  <c r="I146" i="24" s="1"/>
  <c r="A147" i="24"/>
  <c r="I147" i="24" s="1"/>
  <c r="A148" i="24"/>
  <c r="I148" i="24" s="1"/>
  <c r="A149" i="24"/>
  <c r="I149" i="24" s="1"/>
  <c r="A150" i="24"/>
  <c r="I150" i="24" s="1"/>
  <c r="A151" i="24"/>
  <c r="I151" i="24" s="1"/>
  <c r="A152" i="24"/>
  <c r="I152" i="24" s="1"/>
  <c r="A153" i="24"/>
  <c r="I153" i="24" s="1"/>
  <c r="A154" i="24"/>
  <c r="I154" i="24" s="1"/>
  <c r="A155" i="24"/>
  <c r="I155" i="24" s="1"/>
  <c r="A156" i="24"/>
  <c r="I156" i="24" s="1"/>
  <c r="A157" i="24"/>
  <c r="I157" i="24" s="1"/>
  <c r="A158" i="24"/>
  <c r="I158" i="24" s="1"/>
  <c r="A159" i="24"/>
  <c r="I159" i="24" s="1"/>
  <c r="A160" i="24"/>
  <c r="I160" i="24" s="1"/>
  <c r="A161" i="24"/>
  <c r="I161" i="24" s="1"/>
  <c r="A162" i="24"/>
  <c r="I162" i="24" s="1"/>
  <c r="A163" i="24"/>
  <c r="I163" i="24" s="1"/>
  <c r="A164" i="24"/>
  <c r="I164" i="24" s="1"/>
  <c r="A165" i="24"/>
  <c r="I165" i="24" s="1"/>
  <c r="A166" i="24"/>
  <c r="I166" i="24" s="1"/>
  <c r="A167" i="24"/>
  <c r="I167" i="24" s="1"/>
  <c r="A168" i="24"/>
  <c r="I168" i="24" s="1"/>
  <c r="A169" i="24"/>
  <c r="I169" i="24" s="1"/>
  <c r="A170" i="24"/>
  <c r="I170" i="24" s="1"/>
  <c r="A171" i="24"/>
  <c r="I171" i="24" s="1"/>
  <c r="A172" i="24"/>
  <c r="I172" i="24" s="1"/>
  <c r="A173" i="24"/>
  <c r="I173" i="24" s="1"/>
  <c r="A174" i="24"/>
  <c r="I174" i="24" s="1"/>
  <c r="A175" i="24"/>
  <c r="I175" i="24" s="1"/>
  <c r="A176" i="24"/>
  <c r="I176" i="24" s="1"/>
  <c r="A177" i="24"/>
  <c r="I177" i="24" s="1"/>
  <c r="A178" i="24"/>
  <c r="I178" i="24" s="1"/>
  <c r="A179" i="24"/>
  <c r="I179" i="24" s="1"/>
  <c r="A180" i="24"/>
  <c r="I180" i="24" s="1"/>
  <c r="A181" i="24"/>
  <c r="I181" i="24" s="1"/>
  <c r="A182" i="24"/>
  <c r="I182" i="24" s="1"/>
  <c r="A183" i="24"/>
  <c r="I183" i="24" s="1"/>
  <c r="A184" i="24"/>
  <c r="I184" i="24" s="1"/>
  <c r="A185" i="24"/>
  <c r="I185" i="24" s="1"/>
  <c r="A186" i="24"/>
  <c r="I186" i="24" s="1"/>
  <c r="A187" i="24"/>
  <c r="I187" i="24" s="1"/>
  <c r="A188" i="24"/>
  <c r="I188" i="24" s="1"/>
  <c r="A189" i="24"/>
  <c r="I189" i="24" s="1"/>
  <c r="A190" i="24"/>
  <c r="I190" i="24" s="1"/>
  <c r="A191" i="24"/>
  <c r="I191" i="24" s="1"/>
  <c r="A192" i="24"/>
  <c r="I192" i="24" s="1"/>
  <c r="A193" i="24"/>
  <c r="I193" i="24" s="1"/>
  <c r="A194" i="24"/>
  <c r="I194" i="24" s="1"/>
  <c r="A195" i="24"/>
  <c r="I195" i="24" s="1"/>
  <c r="A196" i="24"/>
  <c r="I196" i="24" s="1"/>
  <c r="A197" i="24"/>
  <c r="I197" i="24" s="1"/>
  <c r="A198" i="24"/>
  <c r="I198" i="24" s="1"/>
  <c r="A199" i="24"/>
  <c r="I199" i="24" s="1"/>
  <c r="A200" i="24"/>
  <c r="I200" i="24" s="1"/>
  <c r="A201" i="24"/>
  <c r="I201" i="24" s="1"/>
  <c r="A202" i="24"/>
  <c r="I202" i="24" s="1"/>
  <c r="A203" i="24"/>
  <c r="I203" i="24" s="1"/>
  <c r="A204" i="24"/>
  <c r="I204" i="24" s="1"/>
  <c r="A205" i="24"/>
  <c r="I205" i="24" s="1"/>
  <c r="A206" i="24"/>
  <c r="I206" i="24" s="1"/>
  <c r="A207" i="24"/>
  <c r="I207" i="24" s="1"/>
  <c r="A208" i="24"/>
  <c r="I208" i="24" s="1"/>
  <c r="A209" i="24"/>
  <c r="I209" i="24" s="1"/>
  <c r="A210" i="24"/>
  <c r="I210" i="24" s="1"/>
  <c r="A211" i="24"/>
  <c r="I211" i="24" s="1"/>
  <c r="A212" i="24"/>
  <c r="I212" i="24" s="1"/>
  <c r="A213" i="24"/>
  <c r="I213" i="24" s="1"/>
  <c r="A214" i="24"/>
  <c r="I214" i="24" s="1"/>
  <c r="A215" i="24"/>
  <c r="I215" i="24" s="1"/>
  <c r="A216" i="24"/>
  <c r="I216" i="24" s="1"/>
  <c r="A217" i="24"/>
  <c r="I217" i="24" s="1"/>
  <c r="A218" i="24"/>
  <c r="I218" i="24" s="1"/>
  <c r="A219" i="24"/>
  <c r="I219" i="24" s="1"/>
  <c r="A220" i="24"/>
  <c r="I220" i="24" s="1"/>
  <c r="A221" i="24"/>
  <c r="I221" i="24" s="1"/>
  <c r="A222" i="24"/>
  <c r="I222" i="24" s="1"/>
  <c r="A223" i="24"/>
  <c r="I223" i="24" s="1"/>
  <c r="A224" i="24"/>
  <c r="I224" i="24" s="1"/>
  <c r="A225" i="24"/>
  <c r="I225" i="24" s="1"/>
  <c r="A226" i="24"/>
  <c r="I226" i="24" s="1"/>
  <c r="A227" i="24"/>
  <c r="I227" i="24" s="1"/>
  <c r="A228" i="24"/>
  <c r="I228" i="24" s="1"/>
  <c r="A229" i="24"/>
  <c r="I229" i="24" s="1"/>
  <c r="A230" i="24"/>
  <c r="I230" i="24" s="1"/>
  <c r="A231" i="24"/>
  <c r="I231" i="24" s="1"/>
  <c r="A232" i="24"/>
  <c r="I232" i="24" s="1"/>
  <c r="A233" i="24"/>
  <c r="I233" i="24" s="1"/>
  <c r="A234" i="24"/>
  <c r="I234" i="24" s="1"/>
  <c r="A235" i="24"/>
  <c r="I235" i="24" s="1"/>
  <c r="A236" i="24"/>
  <c r="I236" i="24" s="1"/>
  <c r="A237" i="24"/>
  <c r="I237" i="24" s="1"/>
  <c r="A238" i="24"/>
  <c r="I238" i="24" s="1"/>
  <c r="A239" i="24"/>
  <c r="I239" i="24" s="1"/>
  <c r="A240" i="24"/>
  <c r="I240" i="24" s="1"/>
  <c r="A241" i="24"/>
  <c r="I241" i="24" s="1"/>
  <c r="A242" i="24"/>
  <c r="I242" i="24" s="1"/>
  <c r="A243" i="24"/>
  <c r="I243" i="24" s="1"/>
  <c r="A244" i="24"/>
  <c r="I244" i="24" s="1"/>
  <c r="A245" i="24"/>
  <c r="I245" i="24" s="1"/>
  <c r="A246" i="24"/>
  <c r="I246" i="24" s="1"/>
  <c r="A247" i="24"/>
  <c r="I247" i="24" s="1"/>
  <c r="A248" i="24"/>
  <c r="I248" i="24" s="1"/>
  <c r="A249" i="24"/>
  <c r="I249" i="24" s="1"/>
  <c r="A250" i="24"/>
  <c r="I250" i="24" s="1"/>
  <c r="A251" i="24"/>
  <c r="I251" i="24" s="1"/>
  <c r="A252" i="24"/>
  <c r="I252" i="24" s="1"/>
  <c r="A253" i="24"/>
  <c r="I253" i="24" s="1"/>
  <c r="A254" i="24"/>
  <c r="I254" i="24" s="1"/>
  <c r="A255" i="24"/>
  <c r="I255" i="24" s="1"/>
  <c r="A256" i="24"/>
  <c r="I256" i="24" s="1"/>
  <c r="A257" i="24"/>
  <c r="I257" i="24" s="1"/>
  <c r="A258" i="24"/>
  <c r="I258" i="24" s="1"/>
  <c r="A259" i="24"/>
  <c r="I259" i="24" s="1"/>
  <c r="A260" i="24"/>
  <c r="I260" i="24" s="1"/>
  <c r="A261" i="24"/>
  <c r="I261" i="24" s="1"/>
  <c r="A262" i="24"/>
  <c r="I262" i="24" s="1"/>
  <c r="A263" i="24"/>
  <c r="I263" i="24" s="1"/>
  <c r="A264" i="24"/>
  <c r="I264" i="24" s="1"/>
  <c r="A265" i="24"/>
  <c r="I265" i="24" s="1"/>
  <c r="A266" i="24"/>
  <c r="I266" i="24" s="1"/>
  <c r="A267" i="24"/>
  <c r="I267" i="24" s="1"/>
  <c r="A268" i="24"/>
  <c r="I268" i="24" s="1"/>
  <c r="A269" i="24"/>
  <c r="I269" i="24" s="1"/>
  <c r="A270" i="24"/>
  <c r="I270" i="24" s="1"/>
  <c r="A271" i="24"/>
  <c r="I271" i="24" s="1"/>
  <c r="A272" i="24"/>
  <c r="I272" i="24" s="1"/>
  <c r="A273" i="24"/>
  <c r="I273" i="24" s="1"/>
  <c r="A274" i="24"/>
  <c r="I274" i="24" s="1"/>
  <c r="A275" i="24"/>
  <c r="I275" i="24" s="1"/>
  <c r="A276" i="24"/>
  <c r="I276" i="24" s="1"/>
  <c r="A277" i="24"/>
  <c r="I277" i="24" s="1"/>
  <c r="A278" i="24"/>
  <c r="I278" i="24" s="1"/>
  <c r="A279" i="24"/>
  <c r="I279" i="24" s="1"/>
  <c r="A280" i="24"/>
  <c r="I280" i="24" s="1"/>
  <c r="A281" i="24"/>
  <c r="I281" i="24" s="1"/>
  <c r="A282" i="24"/>
  <c r="I282" i="24" s="1"/>
  <c r="A283" i="24"/>
  <c r="I283" i="24" s="1"/>
  <c r="A284" i="24"/>
  <c r="I284" i="24" s="1"/>
  <c r="A285" i="24"/>
  <c r="I285" i="24" s="1"/>
  <c r="A286" i="24"/>
  <c r="I286" i="24" s="1"/>
  <c r="A287" i="24"/>
  <c r="I287" i="24" s="1"/>
  <c r="A288" i="24"/>
  <c r="I288" i="24" s="1"/>
  <c r="A289" i="24"/>
  <c r="I289" i="24" s="1"/>
  <c r="A290" i="24"/>
  <c r="I290" i="24" s="1"/>
  <c r="A291" i="24"/>
  <c r="I291" i="24" s="1"/>
  <c r="A292" i="24"/>
  <c r="I292" i="24" s="1"/>
  <c r="A293" i="24"/>
  <c r="I293" i="24" s="1"/>
  <c r="A294" i="24"/>
  <c r="I294" i="24" s="1"/>
  <c r="A295" i="24"/>
  <c r="I295" i="24" s="1"/>
  <c r="A296" i="24"/>
  <c r="I296" i="24" s="1"/>
  <c r="A297" i="24"/>
  <c r="I297" i="24" s="1"/>
  <c r="A298" i="24"/>
  <c r="I298" i="24" s="1"/>
  <c r="A299" i="24"/>
  <c r="I299" i="24" s="1"/>
  <c r="A300" i="24"/>
  <c r="I300" i="24" s="1"/>
  <c r="A301" i="24"/>
  <c r="I301" i="24" s="1"/>
  <c r="A302" i="24"/>
  <c r="I302" i="24" s="1"/>
  <c r="A303" i="24"/>
  <c r="I303" i="24" s="1"/>
  <c r="A304" i="24"/>
  <c r="I304" i="24" s="1"/>
  <c r="A305" i="24"/>
  <c r="I305" i="24" s="1"/>
  <c r="A306" i="24"/>
  <c r="I306" i="24" s="1"/>
  <c r="A307" i="24"/>
  <c r="I307" i="24" s="1"/>
  <c r="A308" i="24"/>
  <c r="I308" i="24" s="1"/>
  <c r="A309" i="24"/>
  <c r="I309" i="24" s="1"/>
  <c r="A310" i="24"/>
  <c r="I310" i="24" s="1"/>
  <c r="A311" i="24"/>
  <c r="I311" i="24" s="1"/>
  <c r="A312" i="24"/>
  <c r="I312" i="24" s="1"/>
  <c r="A313" i="24"/>
  <c r="I313" i="24" s="1"/>
  <c r="A314" i="24"/>
  <c r="I314" i="24" s="1"/>
  <c r="A315" i="24"/>
  <c r="I315" i="24" s="1"/>
  <c r="A316" i="24"/>
  <c r="I316" i="24" s="1"/>
  <c r="A317" i="24"/>
  <c r="I317" i="24" s="1"/>
  <c r="A318" i="24"/>
  <c r="I318" i="24" s="1"/>
  <c r="A319" i="24"/>
  <c r="I319" i="24" s="1"/>
  <c r="A320" i="24"/>
  <c r="I320" i="24" s="1"/>
  <c r="A321" i="24"/>
  <c r="I321" i="24" s="1"/>
  <c r="A322" i="24"/>
  <c r="I322" i="24" s="1"/>
  <c r="A323" i="24"/>
  <c r="I323" i="24" s="1"/>
  <c r="A324" i="24"/>
  <c r="I324" i="24" s="1"/>
  <c r="A325" i="24"/>
  <c r="I325" i="24" s="1"/>
  <c r="A326" i="24"/>
  <c r="I326" i="24" s="1"/>
  <c r="A327" i="24"/>
  <c r="I327" i="24" s="1"/>
  <c r="A328" i="24"/>
  <c r="I328" i="24" s="1"/>
  <c r="A329" i="24"/>
  <c r="I329" i="24" s="1"/>
  <c r="A330" i="24"/>
  <c r="I330" i="24" s="1"/>
  <c r="A331" i="24"/>
  <c r="I331" i="24" s="1"/>
  <c r="A332" i="24"/>
  <c r="I332" i="24" s="1"/>
  <c r="A333" i="24"/>
  <c r="I333" i="24" s="1"/>
  <c r="A334" i="24"/>
  <c r="I334" i="24" s="1"/>
  <c r="A335" i="24"/>
  <c r="I335" i="24" s="1"/>
  <c r="A336" i="24"/>
  <c r="I336" i="24" s="1"/>
  <c r="A337" i="24"/>
  <c r="I337" i="24" s="1"/>
  <c r="A338" i="24"/>
  <c r="I338" i="24" s="1"/>
  <c r="A339" i="24"/>
  <c r="I339" i="24" s="1"/>
  <c r="A340" i="24"/>
  <c r="I340" i="24" s="1"/>
  <c r="A341" i="24"/>
  <c r="I341" i="24" s="1"/>
  <c r="A342" i="24"/>
  <c r="I342" i="24" s="1"/>
  <c r="A343" i="24"/>
  <c r="I343" i="24" s="1"/>
  <c r="A344" i="24"/>
  <c r="I344" i="24" s="1"/>
  <c r="A345" i="24"/>
  <c r="I345" i="24" s="1"/>
  <c r="A346" i="24"/>
  <c r="I346" i="24" s="1"/>
  <c r="A347" i="24"/>
  <c r="I347" i="24" s="1"/>
  <c r="A348" i="24"/>
  <c r="I348" i="24" s="1"/>
  <c r="A349" i="24"/>
  <c r="I349" i="24" s="1"/>
  <c r="A350" i="24"/>
  <c r="I350" i="24" s="1"/>
  <c r="A351" i="24"/>
  <c r="I351" i="24" s="1"/>
  <c r="A352" i="24"/>
  <c r="I352" i="24" s="1"/>
  <c r="A353" i="24"/>
  <c r="I353" i="24" s="1"/>
  <c r="A354" i="24"/>
  <c r="I354" i="24" s="1"/>
  <c r="A355" i="24"/>
  <c r="I355" i="24" s="1"/>
  <c r="A356" i="24"/>
  <c r="I356" i="24" s="1"/>
  <c r="A357" i="24"/>
  <c r="I357" i="24" s="1"/>
  <c r="A358" i="24"/>
  <c r="I358" i="24" s="1"/>
  <c r="A359" i="24"/>
  <c r="I359" i="24" s="1"/>
  <c r="A360" i="24"/>
  <c r="I360" i="24" s="1"/>
  <c r="A361" i="24"/>
  <c r="I361" i="24" s="1"/>
  <c r="A362" i="24"/>
  <c r="I362" i="24" s="1"/>
  <c r="A363" i="24"/>
  <c r="I363" i="24" s="1"/>
  <c r="A364" i="24"/>
  <c r="I364" i="24" s="1"/>
  <c r="A365" i="24"/>
  <c r="I365" i="24" s="1"/>
  <c r="A366" i="24"/>
  <c r="I366" i="24" s="1"/>
  <c r="A367" i="24"/>
  <c r="I367" i="24" s="1"/>
  <c r="A368" i="24"/>
  <c r="I368" i="24" s="1"/>
  <c r="A369" i="24"/>
  <c r="I369" i="24" s="1"/>
  <c r="A370" i="24"/>
  <c r="I370" i="24" s="1"/>
  <c r="A371" i="24"/>
  <c r="I371" i="24" s="1"/>
  <c r="A372" i="24"/>
  <c r="I372" i="24" s="1"/>
  <c r="A373" i="24"/>
  <c r="I373" i="24" s="1"/>
  <c r="A374" i="24"/>
  <c r="I374" i="24" s="1"/>
  <c r="A375" i="24"/>
  <c r="I375" i="24" s="1"/>
  <c r="A376" i="24"/>
  <c r="I376" i="24" s="1"/>
  <c r="A377" i="24"/>
  <c r="I377" i="24" s="1"/>
  <c r="A378" i="24"/>
  <c r="I378" i="24" s="1"/>
  <c r="A379" i="24"/>
  <c r="I379" i="24" s="1"/>
  <c r="A380" i="24"/>
  <c r="I380" i="24" s="1"/>
  <c r="A381" i="24"/>
  <c r="I381" i="24" s="1"/>
  <c r="A382" i="24"/>
  <c r="I382" i="24" s="1"/>
  <c r="A383" i="24"/>
  <c r="I383" i="24" s="1"/>
  <c r="A384" i="24"/>
  <c r="I384" i="24" s="1"/>
  <c r="A385" i="24"/>
  <c r="I385" i="24" s="1"/>
  <c r="A386" i="24"/>
  <c r="I386" i="24" s="1"/>
  <c r="A387" i="24"/>
  <c r="I387" i="24" s="1"/>
  <c r="A388" i="24"/>
  <c r="I388" i="24" s="1"/>
  <c r="A389" i="24"/>
  <c r="I389" i="24" s="1"/>
  <c r="A390" i="24"/>
  <c r="I390" i="24" s="1"/>
  <c r="A391" i="24"/>
  <c r="I391" i="24" s="1"/>
  <c r="A392" i="24"/>
  <c r="I392" i="24" s="1"/>
  <c r="A393" i="24"/>
  <c r="I393" i="24" s="1"/>
  <c r="A394" i="24"/>
  <c r="I394" i="24" s="1"/>
  <c r="A395" i="24"/>
  <c r="I395" i="24" s="1"/>
  <c r="A396" i="24"/>
  <c r="I396" i="24" s="1"/>
  <c r="A397" i="24"/>
  <c r="I397" i="24" s="1"/>
  <c r="A398" i="24"/>
  <c r="I398" i="24" s="1"/>
  <c r="A399" i="24"/>
  <c r="I399" i="24" s="1"/>
  <c r="A400" i="24"/>
  <c r="I400" i="24" s="1"/>
  <c r="A401" i="24"/>
  <c r="I401" i="24" s="1"/>
  <c r="A402" i="24"/>
  <c r="I402" i="24" s="1"/>
  <c r="A403" i="24"/>
  <c r="I403" i="24" s="1"/>
  <c r="A404" i="24"/>
  <c r="I404" i="24" s="1"/>
  <c r="A405" i="24"/>
  <c r="I405" i="24" s="1"/>
  <c r="A406" i="24"/>
  <c r="I406" i="24" s="1"/>
  <c r="A407" i="24"/>
  <c r="I407" i="24" s="1"/>
  <c r="A408" i="24"/>
  <c r="I408" i="24" s="1"/>
  <c r="A409" i="24"/>
  <c r="I409" i="24" s="1"/>
  <c r="A410" i="24"/>
  <c r="I410" i="24" s="1"/>
  <c r="A411" i="24"/>
  <c r="I411" i="24" s="1"/>
  <c r="A412" i="24"/>
  <c r="I412" i="24" s="1"/>
  <c r="A413" i="24"/>
  <c r="I413" i="24" s="1"/>
  <c r="A414" i="24"/>
  <c r="I414" i="24" s="1"/>
  <c r="A415" i="24"/>
  <c r="I415" i="24" s="1"/>
  <c r="A416" i="24"/>
  <c r="I416" i="24" s="1"/>
  <c r="A417" i="24"/>
  <c r="I417" i="24" s="1"/>
  <c r="A418" i="24"/>
  <c r="I418" i="24" s="1"/>
  <c r="A419" i="24"/>
  <c r="I419" i="24" s="1"/>
  <c r="A420" i="24"/>
  <c r="I420" i="24" s="1"/>
  <c r="A421" i="24"/>
  <c r="I421" i="24" s="1"/>
  <c r="A422" i="24"/>
  <c r="I422" i="24" s="1"/>
  <c r="A423" i="24"/>
  <c r="I423" i="24" s="1"/>
  <c r="A424" i="24"/>
  <c r="I424" i="24" s="1"/>
  <c r="A425" i="24"/>
  <c r="I425" i="24" s="1"/>
  <c r="A426" i="24"/>
  <c r="I426" i="24" s="1"/>
  <c r="A427" i="24"/>
  <c r="I427" i="24" s="1"/>
  <c r="A428" i="24"/>
  <c r="I428" i="24" s="1"/>
  <c r="A429" i="24"/>
  <c r="I429" i="24" s="1"/>
  <c r="A430" i="24"/>
  <c r="I430" i="24" s="1"/>
  <c r="A431" i="24"/>
  <c r="I431" i="24" s="1"/>
  <c r="A432" i="24"/>
  <c r="I432" i="24" s="1"/>
  <c r="A433" i="24"/>
  <c r="I433" i="24" s="1"/>
  <c r="A434" i="24"/>
  <c r="I434" i="24" s="1"/>
  <c r="A435" i="24"/>
  <c r="I435" i="24" s="1"/>
  <c r="A436" i="24"/>
  <c r="I436" i="24" s="1"/>
  <c r="A437" i="24"/>
  <c r="I437" i="24" s="1"/>
  <c r="A438" i="24"/>
  <c r="I438" i="24" s="1"/>
  <c r="A439" i="24"/>
  <c r="I439" i="24" s="1"/>
  <c r="A440" i="24"/>
  <c r="I440" i="24" s="1"/>
  <c r="A441" i="24"/>
  <c r="I441" i="24" s="1"/>
  <c r="A442" i="24"/>
  <c r="I442" i="24" s="1"/>
  <c r="A443" i="24"/>
  <c r="I443" i="24" s="1"/>
  <c r="A444" i="24"/>
  <c r="I444" i="24" s="1"/>
  <c r="A445" i="24"/>
  <c r="I445" i="24" s="1"/>
  <c r="A446" i="24"/>
  <c r="I446" i="24" s="1"/>
  <c r="A447" i="24"/>
  <c r="I447" i="24" s="1"/>
  <c r="A448" i="24"/>
  <c r="I448" i="24" s="1"/>
  <c r="A449" i="24"/>
  <c r="I449" i="24" s="1"/>
  <c r="A450" i="24"/>
  <c r="I450" i="24" s="1"/>
  <c r="A451" i="24"/>
  <c r="I451" i="24" s="1"/>
  <c r="A452" i="24"/>
  <c r="I452" i="24" s="1"/>
  <c r="A453" i="24"/>
  <c r="I453" i="24" s="1"/>
  <c r="A454" i="24"/>
  <c r="I454" i="24" s="1"/>
  <c r="A455" i="24"/>
  <c r="I455" i="24" s="1"/>
  <c r="A456" i="24"/>
  <c r="I456" i="24" s="1"/>
  <c r="A457" i="24"/>
  <c r="I457" i="24" s="1"/>
  <c r="A458" i="24"/>
  <c r="I458" i="24" s="1"/>
  <c r="A459" i="24"/>
  <c r="I459" i="24" s="1"/>
  <c r="A460" i="24"/>
  <c r="I460" i="24" s="1"/>
  <c r="A461" i="24"/>
  <c r="I461" i="24" s="1"/>
  <c r="A462" i="24"/>
  <c r="I462" i="24" s="1"/>
  <c r="A463" i="24"/>
  <c r="I463" i="24" s="1"/>
  <c r="A464" i="24"/>
  <c r="I464" i="24" s="1"/>
  <c r="A465" i="24"/>
  <c r="I465" i="24" s="1"/>
  <c r="A466" i="24"/>
  <c r="I466" i="24" s="1"/>
  <c r="A467" i="24"/>
  <c r="I467" i="24" s="1"/>
  <c r="A468" i="24"/>
  <c r="I468" i="24" s="1"/>
  <c r="A469" i="24"/>
  <c r="I469" i="24" s="1"/>
  <c r="A470" i="24"/>
  <c r="I470" i="24" s="1"/>
  <c r="A471" i="24"/>
  <c r="I471" i="24" s="1"/>
  <c r="A472" i="24"/>
  <c r="I472" i="24" s="1"/>
  <c r="A473" i="24"/>
  <c r="I473" i="24" s="1"/>
  <c r="A474" i="24"/>
  <c r="I474" i="24" s="1"/>
  <c r="A475" i="24"/>
  <c r="I475" i="24" s="1"/>
  <c r="A476" i="24"/>
  <c r="I476" i="24" s="1"/>
  <c r="A477" i="24"/>
  <c r="I477" i="24" s="1"/>
  <c r="A478" i="24"/>
  <c r="I478" i="24" s="1"/>
  <c r="A479" i="24"/>
  <c r="I479" i="24" s="1"/>
  <c r="A480" i="24"/>
  <c r="I480" i="24" s="1"/>
  <c r="A481" i="24"/>
  <c r="I481" i="24" s="1"/>
  <c r="A482" i="24"/>
  <c r="I482" i="24" s="1"/>
  <c r="A483" i="24"/>
  <c r="I483" i="24" s="1"/>
  <c r="A484" i="24"/>
  <c r="I484" i="24" s="1"/>
  <c r="A485" i="24"/>
  <c r="I485" i="24" s="1"/>
  <c r="A486" i="24"/>
  <c r="I486" i="24" s="1"/>
  <c r="A487" i="24"/>
  <c r="I487" i="24" s="1"/>
  <c r="A488" i="24"/>
  <c r="I488" i="24" s="1"/>
  <c r="A489" i="24"/>
  <c r="I489" i="24" s="1"/>
  <c r="A490" i="24"/>
  <c r="I490" i="24" s="1"/>
  <c r="A491" i="24"/>
  <c r="I491" i="24" s="1"/>
  <c r="A492" i="24"/>
  <c r="I492" i="24" s="1"/>
  <c r="A493" i="24"/>
  <c r="I493" i="24" s="1"/>
  <c r="A494" i="24"/>
  <c r="I494" i="24" s="1"/>
  <c r="A495" i="24"/>
  <c r="I495" i="24" s="1"/>
  <c r="A496" i="24"/>
  <c r="I496" i="24" s="1"/>
  <c r="A497" i="24"/>
  <c r="I497" i="24" s="1"/>
  <c r="A498" i="24"/>
  <c r="I498" i="24" s="1"/>
  <c r="A499" i="24"/>
  <c r="I499" i="24" s="1"/>
  <c r="A500" i="24"/>
  <c r="I500" i="24" s="1"/>
  <c r="A501" i="24"/>
  <c r="I501" i="24" s="1"/>
  <c r="A502" i="24"/>
  <c r="I502" i="24" s="1"/>
  <c r="A503" i="24"/>
  <c r="I503" i="24" s="1"/>
  <c r="A504" i="24"/>
  <c r="I504" i="24" s="1"/>
  <c r="A505" i="24"/>
  <c r="I505" i="24" s="1"/>
  <c r="A506" i="24"/>
  <c r="I506" i="24" s="1"/>
  <c r="A507" i="24"/>
  <c r="I507" i="24" s="1"/>
  <c r="A508" i="24"/>
  <c r="I508" i="24" s="1"/>
  <c r="A509" i="24"/>
  <c r="I509" i="24" s="1"/>
  <c r="A510" i="24"/>
  <c r="I510" i="24" s="1"/>
  <c r="A511" i="24"/>
  <c r="I511" i="24" s="1"/>
  <c r="A512" i="24"/>
  <c r="I512" i="24" s="1"/>
  <c r="A513" i="24"/>
  <c r="I513" i="24" s="1"/>
  <c r="A514" i="24"/>
  <c r="I514" i="24" s="1"/>
  <c r="A515" i="24"/>
  <c r="I515" i="24" s="1"/>
  <c r="A516" i="24"/>
  <c r="I516" i="24" s="1"/>
  <c r="A517" i="24"/>
  <c r="I517" i="24" s="1"/>
  <c r="A518" i="24"/>
  <c r="I518" i="24" s="1"/>
  <c r="A519" i="24"/>
  <c r="I519" i="24" s="1"/>
  <c r="A520" i="24"/>
  <c r="I520" i="24" s="1"/>
  <c r="A521" i="24"/>
  <c r="I521" i="24" s="1"/>
  <c r="A522" i="24"/>
  <c r="I522" i="24" s="1"/>
  <c r="A523" i="24"/>
  <c r="I523" i="24" s="1"/>
  <c r="A524" i="24"/>
  <c r="I524" i="24" s="1"/>
  <c r="A525" i="24"/>
  <c r="I525" i="24" s="1"/>
  <c r="A526" i="24"/>
  <c r="I526" i="24" s="1"/>
  <c r="A527" i="24"/>
  <c r="I527" i="24" s="1"/>
  <c r="A528" i="24"/>
  <c r="I528" i="24" s="1"/>
  <c r="A529" i="24"/>
  <c r="I529" i="24" s="1"/>
  <c r="A530" i="24"/>
  <c r="I530" i="24" s="1"/>
  <c r="A531" i="24"/>
  <c r="I531" i="24" s="1"/>
  <c r="A532" i="24"/>
  <c r="I532" i="24" s="1"/>
  <c r="A533" i="24"/>
  <c r="I533" i="24" s="1"/>
  <c r="A534" i="24"/>
  <c r="I534" i="24" s="1"/>
  <c r="A535" i="24"/>
  <c r="I535" i="24" s="1"/>
  <c r="A536" i="24"/>
  <c r="I536" i="24" s="1"/>
  <c r="A537" i="24"/>
  <c r="I537" i="24" s="1"/>
  <c r="A538" i="24"/>
  <c r="I538" i="24" s="1"/>
  <c r="A539" i="24"/>
  <c r="I539" i="24" s="1"/>
  <c r="A540" i="24"/>
  <c r="I540" i="24" s="1"/>
  <c r="A541" i="24"/>
  <c r="I541" i="24" s="1"/>
  <c r="A542" i="24"/>
  <c r="I542" i="24" s="1"/>
  <c r="A543" i="24"/>
  <c r="I543" i="24" s="1"/>
  <c r="A544" i="24"/>
  <c r="I544" i="24" s="1"/>
  <c r="A545" i="24"/>
  <c r="I545" i="24" s="1"/>
  <c r="A546" i="24"/>
  <c r="I546" i="24" s="1"/>
  <c r="A547" i="24"/>
  <c r="I547" i="24" s="1"/>
  <c r="A548" i="24"/>
  <c r="I548" i="24" s="1"/>
  <c r="A549" i="24"/>
  <c r="I549" i="24" s="1"/>
  <c r="A550" i="24"/>
  <c r="I550" i="24" s="1"/>
  <c r="A551" i="24"/>
  <c r="I551" i="24" s="1"/>
  <c r="A552" i="24"/>
  <c r="I552" i="24" s="1"/>
  <c r="A553" i="24"/>
  <c r="I553" i="24" s="1"/>
  <c r="A554" i="24"/>
  <c r="I554" i="24" s="1"/>
  <c r="A555" i="24"/>
  <c r="I555" i="24" s="1"/>
  <c r="A556" i="24"/>
  <c r="I556" i="24" s="1"/>
  <c r="A557" i="24"/>
  <c r="I557" i="24" s="1"/>
  <c r="A558" i="24"/>
  <c r="I558" i="24" s="1"/>
  <c r="A559" i="24"/>
  <c r="I559" i="24" s="1"/>
  <c r="A560" i="24"/>
  <c r="I560" i="24" s="1"/>
  <c r="A561" i="24"/>
  <c r="I561" i="24" s="1"/>
  <c r="A562" i="24"/>
  <c r="I562" i="24" s="1"/>
  <c r="A563" i="24"/>
  <c r="I563" i="24" s="1"/>
  <c r="A564" i="24"/>
  <c r="I564" i="24" s="1"/>
  <c r="A565" i="24"/>
  <c r="I565" i="24" s="1"/>
  <c r="A566" i="24"/>
  <c r="I566" i="24" s="1"/>
  <c r="A567" i="24"/>
  <c r="I567" i="24" s="1"/>
  <c r="A568" i="24"/>
  <c r="I568" i="24" s="1"/>
  <c r="A569" i="24"/>
  <c r="I569" i="24" s="1"/>
  <c r="A570" i="24"/>
  <c r="I570" i="24" s="1"/>
  <c r="A571" i="24"/>
  <c r="I571" i="24" s="1"/>
  <c r="A572" i="24"/>
  <c r="I572" i="24" s="1"/>
  <c r="A573" i="24"/>
  <c r="I573" i="24" s="1"/>
  <c r="A574" i="24"/>
  <c r="I574" i="24" s="1"/>
  <c r="A575" i="24"/>
  <c r="I575" i="24" s="1"/>
  <c r="A576" i="24"/>
  <c r="I576" i="24" s="1"/>
  <c r="A577" i="24"/>
  <c r="I577" i="24" s="1"/>
  <c r="A578" i="24"/>
  <c r="I578" i="24" s="1"/>
  <c r="A579" i="24"/>
  <c r="I579" i="24" s="1"/>
  <c r="A580" i="24"/>
  <c r="I580" i="24" s="1"/>
  <c r="A581" i="24"/>
  <c r="I581" i="24" s="1"/>
  <c r="A582" i="24"/>
  <c r="I582" i="24" s="1"/>
  <c r="A583" i="24"/>
  <c r="I583" i="24" s="1"/>
  <c r="A584" i="24"/>
  <c r="I584" i="24" s="1"/>
  <c r="A585" i="24"/>
  <c r="I585" i="24" s="1"/>
  <c r="A586" i="24"/>
  <c r="I586" i="24" s="1"/>
  <c r="A587" i="24"/>
  <c r="I587" i="24" s="1"/>
  <c r="A588" i="24"/>
  <c r="I588" i="24" s="1"/>
  <c r="A589" i="24"/>
  <c r="I589" i="24" s="1"/>
  <c r="A590" i="24"/>
  <c r="I590" i="24" s="1"/>
  <c r="A591" i="24"/>
  <c r="I591" i="24" s="1"/>
  <c r="A592" i="24"/>
  <c r="I592" i="24" s="1"/>
  <c r="A593" i="24"/>
  <c r="I593" i="24" s="1"/>
  <c r="A594" i="24"/>
  <c r="I594" i="24" s="1"/>
  <c r="A595" i="24"/>
  <c r="I595" i="24" s="1"/>
  <c r="A596" i="24"/>
  <c r="I596" i="24" s="1"/>
  <c r="A597" i="24"/>
  <c r="I597" i="24" s="1"/>
  <c r="A598" i="24"/>
  <c r="I598" i="24" s="1"/>
  <c r="A599" i="24"/>
  <c r="I599" i="24" s="1"/>
  <c r="A600" i="24"/>
  <c r="I600" i="24" s="1"/>
  <c r="A601" i="24"/>
  <c r="I601" i="24" s="1"/>
  <c r="A602" i="24"/>
  <c r="I602" i="24" s="1"/>
  <c r="A603" i="24"/>
  <c r="I603" i="24" s="1"/>
  <c r="A604" i="24"/>
  <c r="I604" i="24" s="1"/>
  <c r="A605" i="24"/>
  <c r="I605" i="24" s="1"/>
  <c r="A606" i="24"/>
  <c r="I606" i="24" s="1"/>
  <c r="A607" i="24"/>
  <c r="I607" i="24" s="1"/>
  <c r="A608" i="24"/>
  <c r="I608" i="24" s="1"/>
  <c r="A609" i="24"/>
  <c r="I609" i="24" s="1"/>
  <c r="A610" i="24"/>
  <c r="I610" i="24" s="1"/>
  <c r="A611" i="24"/>
  <c r="I611" i="24" s="1"/>
  <c r="A612" i="24"/>
  <c r="I612" i="24" s="1"/>
  <c r="A613" i="24"/>
  <c r="I613" i="24" s="1"/>
  <c r="A614" i="24"/>
  <c r="I614" i="24" s="1"/>
  <c r="A615" i="24"/>
  <c r="I615" i="24" s="1"/>
  <c r="A616" i="24"/>
  <c r="I616" i="24" s="1"/>
  <c r="A617" i="24"/>
  <c r="I617" i="24" s="1"/>
  <c r="A618" i="24"/>
  <c r="I618" i="24" s="1"/>
  <c r="A619" i="24"/>
  <c r="I619" i="24" s="1"/>
  <c r="A620" i="24"/>
  <c r="I620" i="24" s="1"/>
  <c r="A621" i="24"/>
  <c r="I621" i="24" s="1"/>
  <c r="A622" i="24"/>
  <c r="I622" i="24" s="1"/>
  <c r="A623" i="24"/>
  <c r="I623" i="24" s="1"/>
  <c r="A624" i="24"/>
  <c r="I624" i="24" s="1"/>
  <c r="A625" i="24"/>
  <c r="I625" i="24" s="1"/>
  <c r="A626" i="24"/>
  <c r="I626" i="24" s="1"/>
  <c r="A627" i="24"/>
  <c r="I627" i="24" s="1"/>
  <c r="A628" i="24"/>
  <c r="I628" i="24" s="1"/>
  <c r="A629" i="24"/>
  <c r="I629" i="24" s="1"/>
  <c r="A630" i="24"/>
  <c r="I630" i="24" s="1"/>
  <c r="A631" i="24"/>
  <c r="I631" i="24" s="1"/>
  <c r="A632" i="24"/>
  <c r="I632" i="24" s="1"/>
  <c r="A633" i="24"/>
  <c r="I633" i="24" s="1"/>
  <c r="A634" i="24"/>
  <c r="I634" i="24" s="1"/>
  <c r="A635" i="24"/>
  <c r="I635" i="24" s="1"/>
  <c r="A636" i="24"/>
  <c r="I636" i="24" s="1"/>
  <c r="A637" i="24"/>
  <c r="I637" i="24" s="1"/>
  <c r="A638" i="24"/>
  <c r="I638" i="24" s="1"/>
  <c r="A639" i="24"/>
  <c r="I639" i="24" s="1"/>
  <c r="A640" i="24"/>
  <c r="I640" i="24" s="1"/>
  <c r="A641" i="24"/>
  <c r="I641" i="24" s="1"/>
  <c r="A642" i="24"/>
  <c r="I642" i="24" s="1"/>
  <c r="A643" i="24"/>
  <c r="I643" i="24" s="1"/>
  <c r="A644" i="24"/>
  <c r="I644" i="24" s="1"/>
  <c r="A645" i="24"/>
  <c r="I645" i="24" s="1"/>
  <c r="A646" i="24"/>
  <c r="I646" i="24" s="1"/>
  <c r="A647" i="24"/>
  <c r="I647" i="24" s="1"/>
  <c r="A648" i="24"/>
  <c r="I648" i="24" s="1"/>
  <c r="A649" i="24"/>
  <c r="I649" i="24" s="1"/>
  <c r="A650" i="24"/>
  <c r="I650" i="24" s="1"/>
  <c r="A651" i="24"/>
  <c r="I651" i="24" s="1"/>
  <c r="A652" i="24"/>
  <c r="I652" i="24" s="1"/>
  <c r="A653" i="24"/>
  <c r="I653" i="24" s="1"/>
  <c r="A654" i="24"/>
  <c r="I654" i="24" s="1"/>
  <c r="A655" i="24"/>
  <c r="I655" i="24" s="1"/>
  <c r="A656" i="24"/>
  <c r="I656" i="24" s="1"/>
  <c r="A657" i="24"/>
  <c r="I657" i="24" s="1"/>
  <c r="A658" i="24"/>
  <c r="I658" i="24" s="1"/>
  <c r="A659" i="24"/>
  <c r="I659" i="24" s="1"/>
  <c r="A660" i="24"/>
  <c r="I660" i="24" s="1"/>
  <c r="A661" i="24"/>
  <c r="I661" i="24" s="1"/>
  <c r="A662" i="24"/>
  <c r="I662" i="24" s="1"/>
  <c r="A663" i="24"/>
  <c r="I663" i="24" s="1"/>
  <c r="A664" i="24"/>
  <c r="I664" i="24" s="1"/>
  <c r="A665" i="24"/>
  <c r="I665" i="24" s="1"/>
  <c r="A666" i="24"/>
  <c r="I666" i="24" s="1"/>
  <c r="A667" i="24"/>
  <c r="I667" i="24" s="1"/>
  <c r="A668" i="24"/>
  <c r="I668" i="24" s="1"/>
  <c r="A669" i="24"/>
  <c r="I669" i="24" s="1"/>
  <c r="A670" i="24"/>
  <c r="I670" i="24" s="1"/>
  <c r="A671" i="24"/>
  <c r="I671" i="24" s="1"/>
  <c r="A672" i="24"/>
  <c r="I672" i="24" s="1"/>
  <c r="A673" i="24"/>
  <c r="I673" i="24" s="1"/>
  <c r="A674" i="24"/>
  <c r="I674" i="24" s="1"/>
  <c r="A675" i="24"/>
  <c r="I675" i="24" s="1"/>
  <c r="A676" i="24"/>
  <c r="I676" i="24" s="1"/>
  <c r="A677" i="24"/>
  <c r="I677" i="24" s="1"/>
  <c r="A678" i="24"/>
  <c r="I678" i="24" s="1"/>
  <c r="A679" i="24"/>
  <c r="I679" i="24" s="1"/>
  <c r="A680" i="24"/>
  <c r="I680" i="24" s="1"/>
  <c r="A681" i="24"/>
  <c r="I681" i="24" s="1"/>
  <c r="A682" i="24"/>
  <c r="I682" i="24" s="1"/>
  <c r="A683" i="24"/>
  <c r="I683" i="24" s="1"/>
  <c r="A684" i="24"/>
  <c r="I684" i="24" s="1"/>
  <c r="A685" i="24"/>
  <c r="I685" i="24" s="1"/>
  <c r="A686" i="24"/>
  <c r="I686" i="24" s="1"/>
  <c r="A687" i="24"/>
  <c r="I687" i="24" s="1"/>
  <c r="A688" i="24"/>
  <c r="I688" i="24" s="1"/>
  <c r="A689" i="24"/>
  <c r="I689" i="24" s="1"/>
  <c r="A690" i="24"/>
  <c r="I690" i="24" s="1"/>
  <c r="A691" i="24"/>
  <c r="I691" i="24" s="1"/>
  <c r="A692" i="24"/>
  <c r="I692" i="24" s="1"/>
  <c r="A693" i="24"/>
  <c r="I693" i="24" s="1"/>
  <c r="A694" i="24"/>
  <c r="I694" i="24" s="1"/>
  <c r="A695" i="24"/>
  <c r="I695" i="24" s="1"/>
  <c r="A696" i="24"/>
  <c r="I696" i="24" s="1"/>
  <c r="A697" i="24"/>
  <c r="I697" i="24" s="1"/>
  <c r="A698" i="24"/>
  <c r="I698" i="24" s="1"/>
  <c r="A699" i="24"/>
  <c r="I699" i="24" s="1"/>
  <c r="A700" i="24"/>
  <c r="I700" i="24" s="1"/>
  <c r="A701" i="24"/>
  <c r="I701" i="24" s="1"/>
  <c r="A702" i="24"/>
  <c r="I702" i="24" s="1"/>
  <c r="A703" i="24"/>
  <c r="I703" i="24" s="1"/>
  <c r="A704" i="24"/>
  <c r="I704" i="24" s="1"/>
  <c r="A705" i="24"/>
  <c r="I705" i="24" s="1"/>
  <c r="A706" i="24"/>
  <c r="I706" i="24" s="1"/>
  <c r="A707" i="24"/>
  <c r="I707" i="24" s="1"/>
  <c r="A708" i="24"/>
  <c r="I708" i="24" s="1"/>
  <c r="A709" i="24"/>
  <c r="I709" i="24" s="1"/>
  <c r="A710" i="24"/>
  <c r="I710" i="24" s="1"/>
  <c r="A711" i="24"/>
  <c r="I711" i="24" s="1"/>
  <c r="A712" i="24"/>
  <c r="I712" i="24" s="1"/>
  <c r="A713" i="24"/>
  <c r="I713" i="24" s="1"/>
  <c r="A714" i="24"/>
  <c r="I714" i="24" s="1"/>
  <c r="A715" i="24"/>
  <c r="I715" i="24" s="1"/>
  <c r="A716" i="24"/>
  <c r="I716" i="24" s="1"/>
  <c r="A717" i="24"/>
  <c r="I717" i="24" s="1"/>
  <c r="A718" i="24"/>
  <c r="I718" i="24" s="1"/>
  <c r="A719" i="24"/>
  <c r="I719" i="24" s="1"/>
  <c r="A720" i="24"/>
  <c r="I720" i="24" s="1"/>
  <c r="A721" i="24"/>
  <c r="I721" i="24" s="1"/>
  <c r="A722" i="24"/>
  <c r="I722" i="24" s="1"/>
  <c r="A723" i="24"/>
  <c r="I723" i="24" s="1"/>
  <c r="A724" i="24"/>
  <c r="I724" i="24" s="1"/>
  <c r="A725" i="24"/>
  <c r="I725" i="24" s="1"/>
  <c r="A726" i="24"/>
  <c r="I726" i="24" s="1"/>
  <c r="A727" i="24"/>
  <c r="I727" i="24" s="1"/>
  <c r="A728" i="24"/>
  <c r="I728" i="24" s="1"/>
  <c r="A729" i="24"/>
  <c r="I729" i="24" s="1"/>
  <c r="A730" i="24"/>
  <c r="I730" i="24" s="1"/>
  <c r="A731" i="24"/>
  <c r="I731" i="24" s="1"/>
  <c r="A732" i="24"/>
  <c r="I732" i="24" s="1"/>
  <c r="A733" i="24"/>
  <c r="I733" i="24" s="1"/>
  <c r="A734" i="24"/>
  <c r="I734" i="24" s="1"/>
  <c r="A735" i="24"/>
  <c r="I735" i="24" s="1"/>
  <c r="A736" i="24"/>
  <c r="I736" i="24" s="1"/>
  <c r="A737" i="24"/>
  <c r="I737" i="24" s="1"/>
  <c r="A738" i="24"/>
  <c r="I738" i="24" s="1"/>
  <c r="A739" i="24"/>
  <c r="I739" i="24" s="1"/>
  <c r="A740" i="24"/>
  <c r="I740" i="24" s="1"/>
  <c r="A741" i="24"/>
  <c r="I741" i="24" s="1"/>
  <c r="A742" i="24"/>
  <c r="I742" i="24" s="1"/>
  <c r="A743" i="24"/>
  <c r="I743" i="24" s="1"/>
  <c r="A744" i="24"/>
  <c r="I744" i="24" s="1"/>
  <c r="A745" i="24"/>
  <c r="I745" i="24" s="1"/>
  <c r="A746" i="24"/>
  <c r="I746" i="24" s="1"/>
  <c r="A747" i="24"/>
  <c r="I747" i="24" s="1"/>
  <c r="A748" i="24"/>
  <c r="I748" i="24" s="1"/>
  <c r="A749" i="24"/>
  <c r="I749" i="24" s="1"/>
  <c r="A750" i="24"/>
  <c r="I750" i="24" s="1"/>
  <c r="A751" i="24"/>
  <c r="I751" i="24" s="1"/>
  <c r="A752" i="24"/>
  <c r="I752" i="24" s="1"/>
  <c r="A753" i="24"/>
  <c r="I753" i="24" s="1"/>
  <c r="A754" i="24"/>
  <c r="I754" i="24" s="1"/>
  <c r="A755" i="24"/>
  <c r="I755" i="24" s="1"/>
  <c r="A756" i="24"/>
  <c r="I756" i="24" s="1"/>
  <c r="A757" i="24"/>
  <c r="I757" i="24" s="1"/>
  <c r="A758" i="24"/>
  <c r="I758" i="24" s="1"/>
  <c r="A759" i="24"/>
  <c r="I759" i="24" s="1"/>
  <c r="A760" i="24"/>
  <c r="I760" i="24" s="1"/>
  <c r="A761" i="24"/>
  <c r="I761" i="24" s="1"/>
  <c r="A762" i="24"/>
  <c r="I762" i="24" s="1"/>
  <c r="A763" i="24"/>
  <c r="I763" i="24" s="1"/>
  <c r="A764" i="24"/>
  <c r="I764" i="24" s="1"/>
  <c r="A765" i="24"/>
  <c r="I765" i="24" s="1"/>
  <c r="A766" i="24"/>
  <c r="I766" i="24" s="1"/>
  <c r="A767" i="24"/>
  <c r="I767" i="24" s="1"/>
  <c r="A768" i="24"/>
  <c r="I768" i="24" s="1"/>
  <c r="A769" i="24"/>
  <c r="I769" i="24" s="1"/>
  <c r="A770" i="24"/>
  <c r="I770" i="24" s="1"/>
  <c r="A771" i="24"/>
  <c r="I771" i="24" s="1"/>
  <c r="A772" i="24"/>
  <c r="I772" i="24" s="1"/>
  <c r="A773" i="24"/>
  <c r="I773" i="24" s="1"/>
  <c r="A774" i="24"/>
  <c r="I774" i="24" s="1"/>
  <c r="A775" i="24"/>
  <c r="I775" i="24" s="1"/>
  <c r="A776" i="24"/>
  <c r="I776" i="24" s="1"/>
  <c r="A777" i="24"/>
  <c r="I777" i="24" s="1"/>
  <c r="A778" i="24"/>
  <c r="I778" i="24" s="1"/>
  <c r="A779" i="24"/>
  <c r="I779" i="24" s="1"/>
  <c r="A780" i="24"/>
  <c r="I780" i="24" s="1"/>
  <c r="A781" i="24"/>
  <c r="I781" i="24" s="1"/>
  <c r="A782" i="24"/>
  <c r="I782" i="24" s="1"/>
  <c r="A783" i="24"/>
  <c r="I783" i="24" s="1"/>
  <c r="A784" i="24"/>
  <c r="I784" i="24" s="1"/>
  <c r="A785" i="24"/>
  <c r="I785" i="24" s="1"/>
  <c r="A786" i="24"/>
  <c r="I786" i="24" s="1"/>
  <c r="A787" i="24"/>
  <c r="I787" i="24" s="1"/>
  <c r="A788" i="24"/>
  <c r="I788" i="24" s="1"/>
  <c r="A789" i="24"/>
  <c r="I789" i="24" s="1"/>
  <c r="A790" i="24"/>
  <c r="I790" i="24" s="1"/>
  <c r="A791" i="24"/>
  <c r="I791" i="24" s="1"/>
  <c r="A792" i="24"/>
  <c r="I792" i="24" s="1"/>
  <c r="A793" i="24"/>
  <c r="I793" i="24" s="1"/>
  <c r="A794" i="24"/>
  <c r="I794" i="24" s="1"/>
  <c r="A795" i="24"/>
  <c r="I795" i="24" s="1"/>
  <c r="A796" i="24"/>
  <c r="I796" i="24" s="1"/>
  <c r="A797" i="24"/>
  <c r="I797" i="24" s="1"/>
  <c r="A798" i="24"/>
  <c r="I798" i="24" s="1"/>
  <c r="A799" i="24"/>
  <c r="I799" i="24" s="1"/>
  <c r="A800" i="24"/>
  <c r="I800" i="24" s="1"/>
  <c r="A801" i="24"/>
  <c r="I801" i="24" s="1"/>
  <c r="A802" i="24"/>
  <c r="I802" i="24" s="1"/>
  <c r="A803" i="24"/>
  <c r="I803" i="24" s="1"/>
  <c r="A804" i="24"/>
  <c r="I804" i="24" s="1"/>
  <c r="A805" i="24"/>
  <c r="I805" i="24" s="1"/>
  <c r="A806" i="24"/>
  <c r="I806" i="24" s="1"/>
  <c r="A807" i="24"/>
  <c r="I807" i="24" s="1"/>
  <c r="A808" i="24"/>
  <c r="I808" i="24" s="1"/>
  <c r="A809" i="24"/>
  <c r="I809" i="24" s="1"/>
  <c r="A810" i="24"/>
  <c r="I810" i="24" s="1"/>
  <c r="A811" i="24"/>
  <c r="I811" i="24" s="1"/>
  <c r="A812" i="24"/>
  <c r="I812" i="24" s="1"/>
  <c r="A813" i="24"/>
  <c r="I813" i="24" s="1"/>
  <c r="A814" i="24"/>
  <c r="I814" i="24" s="1"/>
  <c r="A815" i="24"/>
  <c r="I815" i="24" s="1"/>
  <c r="A816" i="24"/>
  <c r="I816" i="24" s="1"/>
  <c r="A817" i="24"/>
  <c r="I817" i="24" s="1"/>
  <c r="A818" i="24"/>
  <c r="I818" i="24" s="1"/>
  <c r="A819" i="24"/>
  <c r="I819" i="24" s="1"/>
  <c r="A820" i="24"/>
  <c r="I820" i="24" s="1"/>
  <c r="A821" i="24"/>
  <c r="I821" i="24" s="1"/>
  <c r="A822" i="24"/>
  <c r="I822" i="24" s="1"/>
  <c r="A823" i="24"/>
  <c r="I823" i="24" s="1"/>
  <c r="A824" i="24"/>
  <c r="I824" i="24" s="1"/>
  <c r="A825" i="24"/>
  <c r="I825" i="24" s="1"/>
  <c r="A826" i="24"/>
  <c r="I826" i="24" s="1"/>
  <c r="A827" i="24"/>
  <c r="I827" i="24" s="1"/>
  <c r="A828" i="24"/>
  <c r="I828" i="24" s="1"/>
  <c r="A829" i="24"/>
  <c r="I829" i="24" s="1"/>
  <c r="A830" i="24"/>
  <c r="I830" i="24" s="1"/>
  <c r="A831" i="24"/>
  <c r="I831" i="24" s="1"/>
  <c r="A832" i="24"/>
  <c r="I832" i="24" s="1"/>
  <c r="A833" i="24"/>
  <c r="I833" i="24" s="1"/>
  <c r="A834" i="24"/>
  <c r="I834" i="24" s="1"/>
  <c r="A835" i="24"/>
  <c r="I835" i="24" s="1"/>
  <c r="A836" i="24"/>
  <c r="I836" i="24" s="1"/>
  <c r="A837" i="24"/>
  <c r="I837" i="24" s="1"/>
  <c r="A838" i="24"/>
  <c r="I838" i="24" s="1"/>
  <c r="A839" i="24"/>
  <c r="I839" i="24" s="1"/>
  <c r="A840" i="24"/>
  <c r="I840" i="24" s="1"/>
  <c r="A841" i="24"/>
  <c r="I841" i="24" s="1"/>
  <c r="A842" i="24"/>
  <c r="I842" i="24" s="1"/>
  <c r="A843" i="24"/>
  <c r="I843" i="24" s="1"/>
  <c r="A844" i="24"/>
  <c r="I844" i="24" s="1"/>
  <c r="A845" i="24"/>
  <c r="I845" i="24" s="1"/>
  <c r="A846" i="24"/>
  <c r="I846" i="24" s="1"/>
  <c r="A847" i="24"/>
  <c r="I847" i="24" s="1"/>
  <c r="A848" i="24"/>
  <c r="I848" i="24" s="1"/>
  <c r="A849" i="24"/>
  <c r="I849" i="24" s="1"/>
  <c r="A850" i="24"/>
  <c r="I850" i="24" s="1"/>
  <c r="A851" i="24"/>
  <c r="I851" i="24" s="1"/>
  <c r="A852" i="24"/>
  <c r="I852" i="24" s="1"/>
  <c r="A853" i="24"/>
  <c r="I853" i="24" s="1"/>
  <c r="A854" i="24"/>
  <c r="I854" i="24" s="1"/>
  <c r="A855" i="24"/>
  <c r="I855" i="24" s="1"/>
  <c r="A856" i="24"/>
  <c r="I856" i="24" s="1"/>
  <c r="A857" i="24"/>
  <c r="I857" i="24" s="1"/>
  <c r="A858" i="24"/>
  <c r="I858" i="24" s="1"/>
  <c r="A859" i="24"/>
  <c r="I859" i="24" s="1"/>
  <c r="A860" i="24"/>
  <c r="I860" i="24" s="1"/>
  <c r="A861" i="24"/>
  <c r="I861" i="24" s="1"/>
  <c r="A862" i="24"/>
  <c r="I862" i="24" s="1"/>
  <c r="A863" i="24"/>
  <c r="I863" i="24" s="1"/>
  <c r="A864" i="24"/>
  <c r="I864" i="24" s="1"/>
  <c r="A865" i="24"/>
  <c r="I865" i="24" s="1"/>
  <c r="A866" i="24"/>
  <c r="I866" i="24" s="1"/>
  <c r="A867" i="24"/>
  <c r="I867" i="24" s="1"/>
  <c r="A868" i="24"/>
  <c r="I868" i="24" s="1"/>
  <c r="A869" i="24"/>
  <c r="I869" i="24" s="1"/>
  <c r="A870" i="24"/>
  <c r="I870" i="24" s="1"/>
  <c r="A871" i="24"/>
  <c r="I871" i="24" s="1"/>
  <c r="A872" i="24"/>
  <c r="I872" i="24" s="1"/>
  <c r="A873" i="24"/>
  <c r="I873" i="24" s="1"/>
  <c r="A874" i="24"/>
  <c r="I874" i="24" s="1"/>
  <c r="A875" i="24"/>
  <c r="I875" i="24" s="1"/>
  <c r="A876" i="24"/>
  <c r="I876" i="24" s="1"/>
  <c r="A877" i="24"/>
  <c r="I877" i="24" s="1"/>
  <c r="A878" i="24"/>
  <c r="I878" i="24" s="1"/>
  <c r="A879" i="24"/>
  <c r="I879" i="24" s="1"/>
  <c r="A880" i="24"/>
  <c r="I880" i="24" s="1"/>
  <c r="A881" i="24"/>
  <c r="I881" i="24" s="1"/>
  <c r="A882" i="24"/>
  <c r="I882" i="24" s="1"/>
  <c r="A883" i="24"/>
  <c r="I883" i="24" s="1"/>
  <c r="A884" i="24"/>
  <c r="I884" i="24" s="1"/>
  <c r="A885" i="24"/>
  <c r="I885" i="24" s="1"/>
  <c r="A886" i="24"/>
  <c r="I886" i="24" s="1"/>
  <c r="A887" i="24"/>
  <c r="I887" i="24" s="1"/>
  <c r="A888" i="24"/>
  <c r="I888" i="24" s="1"/>
  <c r="A889" i="24"/>
  <c r="I889" i="24" s="1"/>
  <c r="A890" i="24"/>
  <c r="I890" i="24" s="1"/>
  <c r="A891" i="24"/>
  <c r="I891" i="24" s="1"/>
  <c r="A892" i="24"/>
  <c r="I892" i="24" s="1"/>
  <c r="A893" i="24"/>
  <c r="I893" i="24" s="1"/>
  <c r="A894" i="24"/>
  <c r="I894" i="24" s="1"/>
  <c r="A895" i="24"/>
  <c r="I895" i="24" s="1"/>
  <c r="A896" i="24"/>
  <c r="I896" i="24" s="1"/>
  <c r="A897" i="24"/>
  <c r="I897" i="24" s="1"/>
  <c r="A898" i="24"/>
  <c r="I898" i="24" s="1"/>
  <c r="A899" i="24"/>
  <c r="I899" i="24" s="1"/>
  <c r="A900" i="24"/>
  <c r="I900" i="24" s="1"/>
  <c r="A901" i="24"/>
  <c r="I901" i="24" s="1"/>
  <c r="A902" i="24"/>
  <c r="I902" i="24" s="1"/>
  <c r="A903" i="24"/>
  <c r="I903" i="24" s="1"/>
  <c r="A904" i="24"/>
  <c r="I904" i="24" s="1"/>
  <c r="A905" i="24"/>
  <c r="I905" i="24" s="1"/>
  <c r="A906" i="24"/>
  <c r="I906" i="24" s="1"/>
  <c r="A907" i="24"/>
  <c r="I907" i="24" s="1"/>
  <c r="A908" i="24"/>
  <c r="I908" i="24" s="1"/>
  <c r="A909" i="24"/>
  <c r="I909" i="24" s="1"/>
  <c r="A910" i="24"/>
  <c r="I910" i="24" s="1"/>
  <c r="A911" i="24"/>
  <c r="I911" i="24" s="1"/>
  <c r="A912" i="24"/>
  <c r="I912" i="24" s="1"/>
  <c r="A913" i="24"/>
  <c r="I913" i="24" s="1"/>
  <c r="A914" i="24"/>
  <c r="I914" i="24" s="1"/>
  <c r="A915" i="24"/>
  <c r="I915" i="24" s="1"/>
  <c r="A916" i="24"/>
  <c r="I916" i="24" s="1"/>
  <c r="A917" i="24"/>
  <c r="I917" i="24" s="1"/>
  <c r="A918" i="24"/>
  <c r="I918" i="24" s="1"/>
  <c r="A919" i="24"/>
  <c r="I919" i="24" s="1"/>
  <c r="A920" i="24"/>
  <c r="I920" i="24" s="1"/>
  <c r="A921" i="24"/>
  <c r="I921" i="24" s="1"/>
  <c r="A922" i="24"/>
  <c r="I922" i="24" s="1"/>
  <c r="A923" i="24"/>
  <c r="I923" i="24" s="1"/>
  <c r="A924" i="24"/>
  <c r="I924" i="24" s="1"/>
  <c r="A925" i="24"/>
  <c r="I925" i="24" s="1"/>
  <c r="A926" i="24"/>
  <c r="I926" i="24" s="1"/>
  <c r="A927" i="24"/>
  <c r="I927" i="24" s="1"/>
  <c r="A928" i="24"/>
  <c r="I928" i="24" s="1"/>
  <c r="A929" i="24"/>
  <c r="I929" i="24" s="1"/>
  <c r="A930" i="24"/>
  <c r="I930" i="24" s="1"/>
  <c r="A931" i="24"/>
  <c r="I931" i="24" s="1"/>
  <c r="A932" i="24"/>
  <c r="I932" i="24" s="1"/>
  <c r="A933" i="24"/>
  <c r="I933" i="24" s="1"/>
  <c r="A934" i="24"/>
  <c r="I934" i="24" s="1"/>
  <c r="A935" i="24"/>
  <c r="I935" i="24" s="1"/>
  <c r="A936" i="24"/>
  <c r="I936" i="24" s="1"/>
  <c r="A937" i="24"/>
  <c r="I937" i="24" s="1"/>
  <c r="A938" i="24"/>
  <c r="I938" i="24" s="1"/>
  <c r="A939" i="24"/>
  <c r="I939" i="24" s="1"/>
  <c r="A940" i="24"/>
  <c r="I940" i="24" s="1"/>
  <c r="A941" i="24"/>
  <c r="I941" i="24" s="1"/>
  <c r="A942" i="24"/>
  <c r="I942" i="24" s="1"/>
  <c r="A943" i="24"/>
  <c r="I943" i="24" s="1"/>
  <c r="A944" i="24"/>
  <c r="I944" i="24" s="1"/>
  <c r="A945" i="24"/>
  <c r="I945" i="24" s="1"/>
  <c r="A946" i="24"/>
  <c r="I946" i="24" s="1"/>
  <c r="A947" i="24"/>
  <c r="I947" i="24" s="1"/>
  <c r="A948" i="24"/>
  <c r="I948" i="24" s="1"/>
  <c r="A949" i="24"/>
  <c r="I949" i="24" s="1"/>
  <c r="A950" i="24"/>
  <c r="I950" i="24" s="1"/>
  <c r="A951" i="24"/>
  <c r="I951" i="24" s="1"/>
  <c r="A952" i="24"/>
  <c r="I952" i="24" s="1"/>
  <c r="A953" i="24"/>
  <c r="I953" i="24" s="1"/>
  <c r="A954" i="24"/>
  <c r="I954" i="24" s="1"/>
  <c r="A955" i="24"/>
  <c r="I955" i="24" s="1"/>
  <c r="A956" i="24"/>
  <c r="I956" i="24" s="1"/>
  <c r="A957" i="24"/>
  <c r="I957" i="24" s="1"/>
  <c r="A958" i="24"/>
  <c r="I958" i="24" s="1"/>
  <c r="A959" i="24"/>
  <c r="I959" i="24" s="1"/>
  <c r="A960" i="24"/>
  <c r="I960" i="24" s="1"/>
  <c r="A961" i="24"/>
  <c r="I961" i="24" s="1"/>
  <c r="A962" i="24"/>
  <c r="I962" i="24" s="1"/>
  <c r="A963" i="24"/>
  <c r="I963" i="24" s="1"/>
  <c r="A964" i="24"/>
  <c r="I964" i="24" s="1"/>
  <c r="A965" i="24"/>
  <c r="I965" i="24" s="1"/>
  <c r="A966" i="24"/>
  <c r="I966" i="24" s="1"/>
  <c r="A967" i="24"/>
  <c r="I967" i="24" s="1"/>
  <c r="A968" i="24"/>
  <c r="I968" i="24" s="1"/>
  <c r="A969" i="24"/>
  <c r="I969" i="24" s="1"/>
  <c r="A970" i="24"/>
  <c r="I970" i="24" s="1"/>
  <c r="A971" i="24"/>
  <c r="I971" i="24" s="1"/>
  <c r="A972" i="24"/>
  <c r="I972" i="24" s="1"/>
  <c r="A973" i="24"/>
  <c r="I973" i="24" s="1"/>
  <c r="A974" i="24"/>
  <c r="I974" i="24" s="1"/>
  <c r="A975" i="24"/>
  <c r="I975" i="24" s="1"/>
  <c r="A976" i="24"/>
  <c r="I976" i="24" s="1"/>
  <c r="A977" i="24"/>
  <c r="I977" i="24" s="1"/>
  <c r="A978" i="24"/>
  <c r="I978" i="24" s="1"/>
  <c r="A979" i="24"/>
  <c r="I979" i="24" s="1"/>
  <c r="A980" i="24"/>
  <c r="I980" i="24" s="1"/>
  <c r="A981" i="24"/>
  <c r="I981" i="24" s="1"/>
  <c r="A982" i="24"/>
  <c r="I982" i="24" s="1"/>
  <c r="A983" i="24"/>
  <c r="I983" i="24" s="1"/>
  <c r="A984" i="24"/>
  <c r="I984" i="24" s="1"/>
  <c r="A985" i="24"/>
  <c r="I985" i="24" s="1"/>
  <c r="A986" i="24"/>
  <c r="I986" i="24" s="1"/>
  <c r="A987" i="24"/>
  <c r="I987" i="24" s="1"/>
  <c r="A988" i="24"/>
  <c r="I988" i="24" s="1"/>
  <c r="A989" i="24"/>
  <c r="I989" i="24" s="1"/>
  <c r="A990" i="24"/>
  <c r="I990" i="24" s="1"/>
  <c r="A991" i="24"/>
  <c r="I991" i="24" s="1"/>
  <c r="A992" i="24"/>
  <c r="I992" i="24" s="1"/>
  <c r="A993" i="24"/>
  <c r="I993" i="24" s="1"/>
  <c r="A994" i="24"/>
  <c r="I994" i="24" s="1"/>
  <c r="A995" i="24"/>
  <c r="I995" i="24" s="1"/>
  <c r="A996" i="24"/>
  <c r="I996" i="24" s="1"/>
  <c r="A997" i="24"/>
  <c r="I997" i="24" s="1"/>
  <c r="A998" i="24"/>
  <c r="I998" i="24" s="1"/>
  <c r="A999" i="24"/>
  <c r="I999" i="24" s="1"/>
  <c r="A1000" i="24"/>
  <c r="I1000" i="24" s="1"/>
  <c r="A1001" i="24"/>
  <c r="I1001" i="24" s="1"/>
  <c r="A1002" i="24"/>
  <c r="I1002" i="24" s="1"/>
  <c r="A1003" i="24"/>
  <c r="I1003" i="24" s="1"/>
  <c r="A1004" i="24"/>
  <c r="I1004" i="24" s="1"/>
  <c r="A1005" i="24"/>
  <c r="I1005" i="24" s="1"/>
  <c r="A1006" i="24"/>
  <c r="I1006" i="24" s="1"/>
  <c r="A1007" i="24"/>
  <c r="I1007" i="24" s="1"/>
  <c r="A1008" i="24"/>
  <c r="I1008" i="24" s="1"/>
  <c r="A1009" i="24"/>
  <c r="I1009" i="24" s="1"/>
  <c r="A1010" i="24"/>
  <c r="I1010" i="24" s="1"/>
  <c r="A2" i="24"/>
  <c r="A3" i="23"/>
  <c r="I3" i="23" s="1"/>
  <c r="A4" i="23"/>
  <c r="I4" i="23" s="1"/>
  <c r="A5" i="23"/>
  <c r="I5" i="23" s="1"/>
  <c r="A6" i="23"/>
  <c r="I6" i="23" s="1"/>
  <c r="A7" i="23"/>
  <c r="I7" i="23" s="1"/>
  <c r="A8" i="23"/>
  <c r="I8" i="23" s="1"/>
  <c r="A9" i="23"/>
  <c r="I9" i="23" s="1"/>
  <c r="A10" i="23"/>
  <c r="I10" i="23" s="1"/>
  <c r="A11" i="23"/>
  <c r="I11" i="23" s="1"/>
  <c r="A12" i="23"/>
  <c r="I12" i="23" s="1"/>
  <c r="H21" i="1" s="1"/>
  <c r="A13" i="23"/>
  <c r="I13" i="23" s="1"/>
  <c r="A14" i="23"/>
  <c r="I14" i="23" s="1"/>
  <c r="A15" i="23"/>
  <c r="I15" i="23" s="1"/>
  <c r="A16" i="23"/>
  <c r="I16" i="23" s="1"/>
  <c r="A17" i="23"/>
  <c r="I17" i="23" s="1"/>
  <c r="A18" i="23"/>
  <c r="I18" i="23" s="1"/>
  <c r="A19" i="23"/>
  <c r="I19" i="23" s="1"/>
  <c r="A20" i="23"/>
  <c r="I20" i="23" s="1"/>
  <c r="A21" i="23"/>
  <c r="I21" i="23" s="1"/>
  <c r="A22" i="23"/>
  <c r="I22" i="23" s="1"/>
  <c r="A23" i="23"/>
  <c r="I23" i="23" s="1"/>
  <c r="A24" i="23"/>
  <c r="I24" i="23" s="1"/>
  <c r="A25" i="23"/>
  <c r="I25" i="23" s="1"/>
  <c r="A26" i="23"/>
  <c r="I26" i="23" s="1"/>
  <c r="A27" i="23"/>
  <c r="I27" i="23" s="1"/>
  <c r="A28" i="23"/>
  <c r="I28" i="23" s="1"/>
  <c r="A29" i="23"/>
  <c r="I29" i="23" s="1"/>
  <c r="A30" i="23"/>
  <c r="I30" i="23" s="1"/>
  <c r="A31" i="23"/>
  <c r="I31" i="23" s="1"/>
  <c r="A32" i="23"/>
  <c r="I32" i="23" s="1"/>
  <c r="A33" i="23"/>
  <c r="I33" i="23" s="1"/>
  <c r="A34" i="23"/>
  <c r="I34" i="23" s="1"/>
  <c r="A35" i="23"/>
  <c r="I35" i="23" s="1"/>
  <c r="A36" i="23"/>
  <c r="I36" i="23" s="1"/>
  <c r="A37" i="23"/>
  <c r="I37" i="23" s="1"/>
  <c r="A38" i="23"/>
  <c r="I38" i="23" s="1"/>
  <c r="A39" i="23"/>
  <c r="I39" i="23" s="1"/>
  <c r="A40" i="23"/>
  <c r="I40" i="23" s="1"/>
  <c r="A41" i="23"/>
  <c r="I41" i="23" s="1"/>
  <c r="A42" i="23"/>
  <c r="I42" i="23" s="1"/>
  <c r="A43" i="23"/>
  <c r="I43" i="23" s="1"/>
  <c r="A44" i="23"/>
  <c r="I44" i="23" s="1"/>
  <c r="A45" i="23"/>
  <c r="I45" i="23" s="1"/>
  <c r="A46" i="23"/>
  <c r="I46" i="23" s="1"/>
  <c r="A47" i="23"/>
  <c r="I47" i="23" s="1"/>
  <c r="A48" i="23"/>
  <c r="I48" i="23" s="1"/>
  <c r="A49" i="23"/>
  <c r="I49" i="23" s="1"/>
  <c r="A50" i="23"/>
  <c r="I50" i="23" s="1"/>
  <c r="A51" i="23"/>
  <c r="I51" i="23" s="1"/>
  <c r="A52" i="23"/>
  <c r="I52" i="23" s="1"/>
  <c r="A53" i="23"/>
  <c r="I53" i="23" s="1"/>
  <c r="A54" i="23"/>
  <c r="I54" i="23" s="1"/>
  <c r="A55" i="23"/>
  <c r="I55" i="23" s="1"/>
  <c r="A56" i="23"/>
  <c r="I56" i="23" s="1"/>
  <c r="A57" i="23"/>
  <c r="I57" i="23" s="1"/>
  <c r="A58" i="23"/>
  <c r="I58" i="23" s="1"/>
  <c r="A59" i="23"/>
  <c r="I59" i="23" s="1"/>
  <c r="A60" i="23"/>
  <c r="I60" i="23" s="1"/>
  <c r="A61" i="23"/>
  <c r="I61" i="23" s="1"/>
  <c r="A62" i="23"/>
  <c r="I62" i="23" s="1"/>
  <c r="A63" i="23"/>
  <c r="I63" i="23" s="1"/>
  <c r="A64" i="23"/>
  <c r="I64" i="23" s="1"/>
  <c r="A65" i="23"/>
  <c r="I65" i="23" s="1"/>
  <c r="A66" i="23"/>
  <c r="I66" i="23" s="1"/>
  <c r="A67" i="23"/>
  <c r="I67" i="23" s="1"/>
  <c r="A68" i="23"/>
  <c r="I68" i="23" s="1"/>
  <c r="A69" i="23"/>
  <c r="I69" i="23" s="1"/>
  <c r="A70" i="23"/>
  <c r="I70" i="23" s="1"/>
  <c r="A71" i="23"/>
  <c r="I71" i="23" s="1"/>
  <c r="A72" i="23"/>
  <c r="I72" i="23" s="1"/>
  <c r="A73" i="23"/>
  <c r="I73" i="23" s="1"/>
  <c r="A74" i="23"/>
  <c r="I74" i="23" s="1"/>
  <c r="A75" i="23"/>
  <c r="I75" i="23" s="1"/>
  <c r="A76" i="23"/>
  <c r="I76" i="23" s="1"/>
  <c r="A77" i="23"/>
  <c r="I77" i="23" s="1"/>
  <c r="A78" i="23"/>
  <c r="I78" i="23" s="1"/>
  <c r="A79" i="23"/>
  <c r="I79" i="23" s="1"/>
  <c r="A80" i="23"/>
  <c r="I80" i="23" s="1"/>
  <c r="A81" i="23"/>
  <c r="I81" i="23" s="1"/>
  <c r="A82" i="23"/>
  <c r="I82" i="23" s="1"/>
  <c r="A83" i="23"/>
  <c r="I83" i="23" s="1"/>
  <c r="A84" i="23"/>
  <c r="I84" i="23" s="1"/>
  <c r="A85" i="23"/>
  <c r="I85" i="23" s="1"/>
  <c r="A86" i="23"/>
  <c r="I86" i="23" s="1"/>
  <c r="A87" i="23"/>
  <c r="I87" i="23" s="1"/>
  <c r="A88" i="23"/>
  <c r="I88" i="23" s="1"/>
  <c r="A89" i="23"/>
  <c r="I89" i="23" s="1"/>
  <c r="A90" i="23"/>
  <c r="I90" i="23" s="1"/>
  <c r="A91" i="23"/>
  <c r="I91" i="23" s="1"/>
  <c r="A92" i="23"/>
  <c r="I92" i="23" s="1"/>
  <c r="A93" i="23"/>
  <c r="I93" i="23" s="1"/>
  <c r="A94" i="23"/>
  <c r="I94" i="23" s="1"/>
  <c r="A95" i="23"/>
  <c r="I95" i="23" s="1"/>
  <c r="A96" i="23"/>
  <c r="I96" i="23" s="1"/>
  <c r="A97" i="23"/>
  <c r="I97" i="23" s="1"/>
  <c r="A98" i="23"/>
  <c r="I98" i="23" s="1"/>
  <c r="A99" i="23"/>
  <c r="I99" i="23" s="1"/>
  <c r="A100" i="23"/>
  <c r="I100" i="23" s="1"/>
  <c r="A101" i="23"/>
  <c r="I101" i="23" s="1"/>
  <c r="A102" i="23"/>
  <c r="I102" i="23" s="1"/>
  <c r="A103" i="23"/>
  <c r="I103" i="23" s="1"/>
  <c r="A104" i="23"/>
  <c r="I104" i="23" s="1"/>
  <c r="A105" i="23"/>
  <c r="I105" i="23" s="1"/>
  <c r="A106" i="23"/>
  <c r="I106" i="23" s="1"/>
  <c r="A107" i="23"/>
  <c r="I107" i="23" s="1"/>
  <c r="A108" i="23"/>
  <c r="I108" i="23" s="1"/>
  <c r="A109" i="23"/>
  <c r="I109" i="23" s="1"/>
  <c r="A110" i="23"/>
  <c r="I110" i="23" s="1"/>
  <c r="A111" i="23"/>
  <c r="I111" i="23" s="1"/>
  <c r="A112" i="23"/>
  <c r="I112" i="23" s="1"/>
  <c r="A113" i="23"/>
  <c r="I113" i="23" s="1"/>
  <c r="A114" i="23"/>
  <c r="I114" i="23" s="1"/>
  <c r="A115" i="23"/>
  <c r="I115" i="23" s="1"/>
  <c r="A116" i="23"/>
  <c r="I116" i="23" s="1"/>
  <c r="A117" i="23"/>
  <c r="I117" i="23" s="1"/>
  <c r="A118" i="23"/>
  <c r="I118" i="23" s="1"/>
  <c r="A119" i="23"/>
  <c r="I119" i="23" s="1"/>
  <c r="A120" i="23"/>
  <c r="I120" i="23" s="1"/>
  <c r="A121" i="23"/>
  <c r="I121" i="23" s="1"/>
  <c r="A122" i="23"/>
  <c r="I122" i="23" s="1"/>
  <c r="A123" i="23"/>
  <c r="I123" i="23" s="1"/>
  <c r="A124" i="23"/>
  <c r="I124" i="23" s="1"/>
  <c r="A125" i="23"/>
  <c r="I125" i="23" s="1"/>
  <c r="A126" i="23"/>
  <c r="I126" i="23" s="1"/>
  <c r="A127" i="23"/>
  <c r="I127" i="23" s="1"/>
  <c r="A128" i="23"/>
  <c r="I128" i="23" s="1"/>
  <c r="A129" i="23"/>
  <c r="I129" i="23" s="1"/>
  <c r="A130" i="23"/>
  <c r="I130" i="23" s="1"/>
  <c r="A131" i="23"/>
  <c r="I131" i="23" s="1"/>
  <c r="A132" i="23"/>
  <c r="I132" i="23" s="1"/>
  <c r="A133" i="23"/>
  <c r="I133" i="23" s="1"/>
  <c r="A134" i="23"/>
  <c r="I134" i="23" s="1"/>
  <c r="A135" i="23"/>
  <c r="I135" i="23" s="1"/>
  <c r="A136" i="23"/>
  <c r="I136" i="23" s="1"/>
  <c r="A137" i="23"/>
  <c r="I137" i="23" s="1"/>
  <c r="A138" i="23"/>
  <c r="I138" i="23" s="1"/>
  <c r="A139" i="23"/>
  <c r="I139" i="23" s="1"/>
  <c r="A140" i="23"/>
  <c r="I140" i="23" s="1"/>
  <c r="A141" i="23"/>
  <c r="I141" i="23" s="1"/>
  <c r="A142" i="23"/>
  <c r="I142" i="23" s="1"/>
  <c r="A143" i="23"/>
  <c r="I143" i="23" s="1"/>
  <c r="A144" i="23"/>
  <c r="I144" i="23" s="1"/>
  <c r="A145" i="23"/>
  <c r="I145" i="23" s="1"/>
  <c r="A146" i="23"/>
  <c r="I146" i="23" s="1"/>
  <c r="A147" i="23"/>
  <c r="I147" i="23" s="1"/>
  <c r="A148" i="23"/>
  <c r="I148" i="23" s="1"/>
  <c r="A149" i="23"/>
  <c r="I149" i="23" s="1"/>
  <c r="A150" i="23"/>
  <c r="I150" i="23" s="1"/>
  <c r="A151" i="23"/>
  <c r="I151" i="23" s="1"/>
  <c r="A152" i="23"/>
  <c r="I152" i="23" s="1"/>
  <c r="A153" i="23"/>
  <c r="I153" i="23" s="1"/>
  <c r="A154" i="23"/>
  <c r="I154" i="23" s="1"/>
  <c r="A155" i="23"/>
  <c r="I155" i="23" s="1"/>
  <c r="A156" i="23"/>
  <c r="I156" i="23" s="1"/>
  <c r="A157" i="23"/>
  <c r="I157" i="23" s="1"/>
  <c r="A158" i="23"/>
  <c r="I158" i="23" s="1"/>
  <c r="A159" i="23"/>
  <c r="I159" i="23" s="1"/>
  <c r="A160" i="23"/>
  <c r="I160" i="23" s="1"/>
  <c r="A161" i="23"/>
  <c r="I161" i="23" s="1"/>
  <c r="A162" i="23"/>
  <c r="I162" i="23" s="1"/>
  <c r="A163" i="23"/>
  <c r="I163" i="23" s="1"/>
  <c r="A164" i="23"/>
  <c r="I164" i="23" s="1"/>
  <c r="A165" i="23"/>
  <c r="I165" i="23" s="1"/>
  <c r="A166" i="23"/>
  <c r="I166" i="23" s="1"/>
  <c r="A167" i="23"/>
  <c r="I167" i="23" s="1"/>
  <c r="A168" i="23"/>
  <c r="I168" i="23" s="1"/>
  <c r="A169" i="23"/>
  <c r="I169" i="23" s="1"/>
  <c r="A170" i="23"/>
  <c r="I170" i="23" s="1"/>
  <c r="A171" i="23"/>
  <c r="I171" i="23" s="1"/>
  <c r="A172" i="23"/>
  <c r="I172" i="23" s="1"/>
  <c r="A173" i="23"/>
  <c r="I173" i="23" s="1"/>
  <c r="A174" i="23"/>
  <c r="I174" i="23" s="1"/>
  <c r="A175" i="23"/>
  <c r="I175" i="23" s="1"/>
  <c r="A176" i="23"/>
  <c r="I176" i="23" s="1"/>
  <c r="A177" i="23"/>
  <c r="I177" i="23" s="1"/>
  <c r="A178" i="23"/>
  <c r="I178" i="23" s="1"/>
  <c r="A179" i="23"/>
  <c r="I179" i="23" s="1"/>
  <c r="A180" i="23"/>
  <c r="I180" i="23" s="1"/>
  <c r="A181" i="23"/>
  <c r="I181" i="23" s="1"/>
  <c r="A182" i="23"/>
  <c r="I182" i="23" s="1"/>
  <c r="A183" i="23"/>
  <c r="I183" i="23" s="1"/>
  <c r="A184" i="23"/>
  <c r="I184" i="23" s="1"/>
  <c r="A185" i="23"/>
  <c r="I185" i="23" s="1"/>
  <c r="A186" i="23"/>
  <c r="I186" i="23" s="1"/>
  <c r="A187" i="23"/>
  <c r="I187" i="23" s="1"/>
  <c r="A188" i="23"/>
  <c r="I188" i="23" s="1"/>
  <c r="A189" i="23"/>
  <c r="I189" i="23" s="1"/>
  <c r="A190" i="23"/>
  <c r="I190" i="23" s="1"/>
  <c r="A191" i="23"/>
  <c r="I191" i="23" s="1"/>
  <c r="A192" i="23"/>
  <c r="I192" i="23" s="1"/>
  <c r="A193" i="23"/>
  <c r="I193" i="23" s="1"/>
  <c r="A194" i="23"/>
  <c r="I194" i="23" s="1"/>
  <c r="A195" i="23"/>
  <c r="I195" i="23" s="1"/>
  <c r="A196" i="23"/>
  <c r="I196" i="23" s="1"/>
  <c r="A197" i="23"/>
  <c r="I197" i="23" s="1"/>
  <c r="A198" i="23"/>
  <c r="I198" i="23" s="1"/>
  <c r="A199" i="23"/>
  <c r="I199" i="23" s="1"/>
  <c r="A200" i="23"/>
  <c r="I200" i="23" s="1"/>
  <c r="A201" i="23"/>
  <c r="I201" i="23" s="1"/>
  <c r="A202" i="23"/>
  <c r="I202" i="23" s="1"/>
  <c r="A304" i="23"/>
  <c r="I304" i="23" s="1"/>
  <c r="A305" i="23"/>
  <c r="I305" i="23" s="1"/>
  <c r="A306" i="23"/>
  <c r="I306" i="23" s="1"/>
  <c r="A307" i="23"/>
  <c r="I307" i="23" s="1"/>
  <c r="A308" i="23"/>
  <c r="I308" i="23" s="1"/>
  <c r="A309" i="23"/>
  <c r="I309" i="23" s="1"/>
  <c r="A310" i="23"/>
  <c r="I310" i="23" s="1"/>
  <c r="A311" i="23"/>
  <c r="I311" i="23" s="1"/>
  <c r="A312" i="23"/>
  <c r="I312" i="23" s="1"/>
  <c r="A313" i="23"/>
  <c r="I313" i="23" s="1"/>
  <c r="A314" i="23"/>
  <c r="I314" i="23" s="1"/>
  <c r="A315" i="23"/>
  <c r="I315" i="23" s="1"/>
  <c r="A316" i="23"/>
  <c r="I316" i="23" s="1"/>
  <c r="A317" i="23"/>
  <c r="I317" i="23" s="1"/>
  <c r="A318" i="23"/>
  <c r="I318" i="23" s="1"/>
  <c r="A319" i="23"/>
  <c r="I319" i="23" s="1"/>
  <c r="A320" i="23"/>
  <c r="I320" i="23" s="1"/>
  <c r="A321" i="23"/>
  <c r="I321" i="23" s="1"/>
  <c r="A322" i="23"/>
  <c r="I322" i="23" s="1"/>
  <c r="A323" i="23"/>
  <c r="I323" i="23" s="1"/>
  <c r="A324" i="23"/>
  <c r="I324" i="23" s="1"/>
  <c r="A325" i="23"/>
  <c r="I325" i="23" s="1"/>
  <c r="A326" i="23"/>
  <c r="I326" i="23" s="1"/>
  <c r="A327" i="23"/>
  <c r="I327" i="23" s="1"/>
  <c r="A328" i="23"/>
  <c r="I328" i="23" s="1"/>
  <c r="A329" i="23"/>
  <c r="I329" i="23" s="1"/>
  <c r="A330" i="23"/>
  <c r="I330" i="23" s="1"/>
  <c r="A331" i="23"/>
  <c r="I331" i="23" s="1"/>
  <c r="A332" i="23"/>
  <c r="I332" i="23" s="1"/>
  <c r="A333" i="23"/>
  <c r="I333" i="23" s="1"/>
  <c r="A334" i="23"/>
  <c r="I334" i="23" s="1"/>
  <c r="A335" i="23"/>
  <c r="I335" i="23" s="1"/>
  <c r="A336" i="23"/>
  <c r="I336" i="23" s="1"/>
  <c r="A337" i="23"/>
  <c r="I337" i="23" s="1"/>
  <c r="A338" i="23"/>
  <c r="I338" i="23" s="1"/>
  <c r="A339" i="23"/>
  <c r="I339" i="23" s="1"/>
  <c r="A340" i="23"/>
  <c r="I340" i="23" s="1"/>
  <c r="A341" i="23"/>
  <c r="I341" i="23" s="1"/>
  <c r="A342" i="23"/>
  <c r="I342" i="23" s="1"/>
  <c r="A343" i="23"/>
  <c r="I343" i="23" s="1"/>
  <c r="A344" i="23"/>
  <c r="I344" i="23" s="1"/>
  <c r="A345" i="23"/>
  <c r="I345" i="23" s="1"/>
  <c r="A346" i="23"/>
  <c r="I346" i="23" s="1"/>
  <c r="A347" i="23"/>
  <c r="I347" i="23" s="1"/>
  <c r="A348" i="23"/>
  <c r="I348" i="23" s="1"/>
  <c r="A349" i="23"/>
  <c r="I349" i="23" s="1"/>
  <c r="A350" i="23"/>
  <c r="I350" i="23" s="1"/>
  <c r="A351" i="23"/>
  <c r="I351" i="23" s="1"/>
  <c r="A352" i="23"/>
  <c r="I352" i="23" s="1"/>
  <c r="A353" i="23"/>
  <c r="I353" i="23" s="1"/>
  <c r="A354" i="23"/>
  <c r="I354" i="23" s="1"/>
  <c r="A355" i="23"/>
  <c r="I355" i="23" s="1"/>
  <c r="A356" i="23"/>
  <c r="I356" i="23" s="1"/>
  <c r="A357" i="23"/>
  <c r="I357" i="23" s="1"/>
  <c r="A358" i="23"/>
  <c r="I358" i="23" s="1"/>
  <c r="A359" i="23"/>
  <c r="I359" i="23" s="1"/>
  <c r="A360" i="23"/>
  <c r="I360" i="23" s="1"/>
  <c r="A361" i="23"/>
  <c r="I361" i="23" s="1"/>
  <c r="A362" i="23"/>
  <c r="I362" i="23" s="1"/>
  <c r="A363" i="23"/>
  <c r="I363" i="23" s="1"/>
  <c r="A364" i="23"/>
  <c r="I364" i="23" s="1"/>
  <c r="A365" i="23"/>
  <c r="I365" i="23" s="1"/>
  <c r="A366" i="23"/>
  <c r="I366" i="23" s="1"/>
  <c r="A367" i="23"/>
  <c r="I367" i="23" s="1"/>
  <c r="A368" i="23"/>
  <c r="I368" i="23" s="1"/>
  <c r="A369" i="23"/>
  <c r="I369" i="23" s="1"/>
  <c r="A370" i="23"/>
  <c r="I370" i="23" s="1"/>
  <c r="A371" i="23"/>
  <c r="I371" i="23" s="1"/>
  <c r="A372" i="23"/>
  <c r="I372" i="23" s="1"/>
  <c r="A373" i="23"/>
  <c r="I373" i="23" s="1"/>
  <c r="A374" i="23"/>
  <c r="I374" i="23" s="1"/>
  <c r="A375" i="23"/>
  <c r="I375" i="23" s="1"/>
  <c r="A376" i="23"/>
  <c r="I376" i="23" s="1"/>
  <c r="A377" i="23"/>
  <c r="I377" i="23" s="1"/>
  <c r="A378" i="23"/>
  <c r="I378" i="23" s="1"/>
  <c r="A379" i="23"/>
  <c r="I379" i="23" s="1"/>
  <c r="A380" i="23"/>
  <c r="I380" i="23" s="1"/>
  <c r="A381" i="23"/>
  <c r="I381" i="23" s="1"/>
  <c r="A382" i="23"/>
  <c r="I382" i="23" s="1"/>
  <c r="A383" i="23"/>
  <c r="I383" i="23" s="1"/>
  <c r="A384" i="23"/>
  <c r="I384" i="23" s="1"/>
  <c r="A385" i="23"/>
  <c r="I385" i="23" s="1"/>
  <c r="A386" i="23"/>
  <c r="I386" i="23" s="1"/>
  <c r="A387" i="23"/>
  <c r="I387" i="23" s="1"/>
  <c r="A388" i="23"/>
  <c r="I388" i="23" s="1"/>
  <c r="A389" i="23"/>
  <c r="I389" i="23" s="1"/>
  <c r="A390" i="23"/>
  <c r="I390" i="23" s="1"/>
  <c r="A391" i="23"/>
  <c r="I391" i="23" s="1"/>
  <c r="A392" i="23"/>
  <c r="I392" i="23" s="1"/>
  <c r="A393" i="23"/>
  <c r="I393" i="23" s="1"/>
  <c r="A394" i="23"/>
  <c r="I394" i="23" s="1"/>
  <c r="A395" i="23"/>
  <c r="I395" i="23" s="1"/>
  <c r="A396" i="23"/>
  <c r="I396" i="23" s="1"/>
  <c r="A397" i="23"/>
  <c r="I397" i="23" s="1"/>
  <c r="A398" i="23"/>
  <c r="I398" i="23" s="1"/>
  <c r="A399" i="23"/>
  <c r="I399" i="23" s="1"/>
  <c r="A400" i="23"/>
  <c r="I400" i="23" s="1"/>
  <c r="A401" i="23"/>
  <c r="I401" i="23" s="1"/>
  <c r="A402" i="23"/>
  <c r="I402" i="23" s="1"/>
  <c r="A403" i="23"/>
  <c r="I403" i="23" s="1"/>
  <c r="A404" i="23"/>
  <c r="I404" i="23" s="1"/>
  <c r="A405" i="23"/>
  <c r="I405" i="23" s="1"/>
  <c r="A406" i="23"/>
  <c r="I406" i="23" s="1"/>
  <c r="A407" i="23"/>
  <c r="I407" i="23" s="1"/>
  <c r="A408" i="23"/>
  <c r="I408" i="23" s="1"/>
  <c r="A409" i="23"/>
  <c r="I409" i="23" s="1"/>
  <c r="A410" i="23"/>
  <c r="I410" i="23" s="1"/>
  <c r="A411" i="23"/>
  <c r="I411" i="23" s="1"/>
  <c r="A412" i="23"/>
  <c r="I412" i="23" s="1"/>
  <c r="A413" i="23"/>
  <c r="I413" i="23" s="1"/>
  <c r="A414" i="23"/>
  <c r="I414" i="23" s="1"/>
  <c r="A415" i="23"/>
  <c r="I415" i="23" s="1"/>
  <c r="A416" i="23"/>
  <c r="I416" i="23" s="1"/>
  <c r="A417" i="23"/>
  <c r="I417" i="23" s="1"/>
  <c r="A418" i="23"/>
  <c r="I418" i="23" s="1"/>
  <c r="A419" i="23"/>
  <c r="I419" i="23" s="1"/>
  <c r="A420" i="23"/>
  <c r="I420" i="23" s="1"/>
  <c r="A421" i="23"/>
  <c r="I421" i="23" s="1"/>
  <c r="A422" i="23"/>
  <c r="I422" i="23" s="1"/>
  <c r="A423" i="23"/>
  <c r="I423" i="23" s="1"/>
  <c r="A424" i="23"/>
  <c r="I424" i="23" s="1"/>
  <c r="A425" i="23"/>
  <c r="I425" i="23" s="1"/>
  <c r="A426" i="23"/>
  <c r="I426" i="23" s="1"/>
  <c r="A427" i="23"/>
  <c r="I427" i="23" s="1"/>
  <c r="A428" i="23"/>
  <c r="I428" i="23" s="1"/>
  <c r="A429" i="23"/>
  <c r="I429" i="23" s="1"/>
  <c r="A430" i="23"/>
  <c r="I430" i="23" s="1"/>
  <c r="A431" i="23"/>
  <c r="I431" i="23" s="1"/>
  <c r="A432" i="23"/>
  <c r="I432" i="23" s="1"/>
  <c r="A433" i="23"/>
  <c r="I433" i="23" s="1"/>
  <c r="A434" i="23"/>
  <c r="I434" i="23" s="1"/>
  <c r="A435" i="23"/>
  <c r="I435" i="23" s="1"/>
  <c r="A436" i="23"/>
  <c r="I436" i="23" s="1"/>
  <c r="A437" i="23"/>
  <c r="I437" i="23" s="1"/>
  <c r="A438" i="23"/>
  <c r="I438" i="23" s="1"/>
  <c r="A439" i="23"/>
  <c r="I439" i="23" s="1"/>
  <c r="A440" i="23"/>
  <c r="I440" i="23" s="1"/>
  <c r="A441" i="23"/>
  <c r="I441" i="23" s="1"/>
  <c r="A442" i="23"/>
  <c r="I442" i="23" s="1"/>
  <c r="A443" i="23"/>
  <c r="I443" i="23" s="1"/>
  <c r="A444" i="23"/>
  <c r="I444" i="23" s="1"/>
  <c r="A445" i="23"/>
  <c r="I445" i="23" s="1"/>
  <c r="A446" i="23"/>
  <c r="I446" i="23" s="1"/>
  <c r="A447" i="23"/>
  <c r="I447" i="23" s="1"/>
  <c r="A448" i="23"/>
  <c r="I448" i="23" s="1"/>
  <c r="A449" i="23"/>
  <c r="I449" i="23" s="1"/>
  <c r="A450" i="23"/>
  <c r="I450" i="23" s="1"/>
  <c r="A451" i="23"/>
  <c r="I451" i="23" s="1"/>
  <c r="A452" i="23"/>
  <c r="I452" i="23" s="1"/>
  <c r="A453" i="23"/>
  <c r="I453" i="23" s="1"/>
  <c r="A454" i="23"/>
  <c r="I454" i="23" s="1"/>
  <c r="A455" i="23"/>
  <c r="I455" i="23" s="1"/>
  <c r="A456" i="23"/>
  <c r="I456" i="23" s="1"/>
  <c r="A457" i="23"/>
  <c r="I457" i="23" s="1"/>
  <c r="A458" i="23"/>
  <c r="I458" i="23" s="1"/>
  <c r="A459" i="23"/>
  <c r="I459" i="23" s="1"/>
  <c r="A460" i="23"/>
  <c r="I460" i="23" s="1"/>
  <c r="A461" i="23"/>
  <c r="I461" i="23" s="1"/>
  <c r="A462" i="23"/>
  <c r="I462" i="23" s="1"/>
  <c r="A463" i="23"/>
  <c r="I463" i="23" s="1"/>
  <c r="A464" i="23"/>
  <c r="I464" i="23" s="1"/>
  <c r="A465" i="23"/>
  <c r="I465" i="23" s="1"/>
  <c r="A466" i="23"/>
  <c r="I466" i="23" s="1"/>
  <c r="A467" i="23"/>
  <c r="I467" i="23" s="1"/>
  <c r="A468" i="23"/>
  <c r="I468" i="23" s="1"/>
  <c r="A469" i="23"/>
  <c r="I469" i="23" s="1"/>
  <c r="A470" i="23"/>
  <c r="I470" i="23" s="1"/>
  <c r="A471" i="23"/>
  <c r="I471" i="23" s="1"/>
  <c r="A472" i="23"/>
  <c r="I472" i="23" s="1"/>
  <c r="A473" i="23"/>
  <c r="I473" i="23" s="1"/>
  <c r="A474" i="23"/>
  <c r="I474" i="23" s="1"/>
  <c r="A475" i="23"/>
  <c r="I475" i="23" s="1"/>
  <c r="A476" i="23"/>
  <c r="I476" i="23" s="1"/>
  <c r="A477" i="23"/>
  <c r="I477" i="23" s="1"/>
  <c r="A478" i="23"/>
  <c r="I478" i="23" s="1"/>
  <c r="A479" i="23"/>
  <c r="I479" i="23" s="1"/>
  <c r="A480" i="23"/>
  <c r="I480" i="23" s="1"/>
  <c r="A481" i="23"/>
  <c r="I481" i="23" s="1"/>
  <c r="A482" i="23"/>
  <c r="I482" i="23" s="1"/>
  <c r="A483" i="23"/>
  <c r="I483" i="23" s="1"/>
  <c r="A484" i="23"/>
  <c r="I484" i="23" s="1"/>
  <c r="A485" i="23"/>
  <c r="I485" i="23" s="1"/>
  <c r="A486" i="23"/>
  <c r="I486" i="23" s="1"/>
  <c r="A487" i="23"/>
  <c r="I487" i="23" s="1"/>
  <c r="A488" i="23"/>
  <c r="I488" i="23" s="1"/>
  <c r="A489" i="23"/>
  <c r="I489" i="23" s="1"/>
  <c r="A490" i="23"/>
  <c r="I490" i="23" s="1"/>
  <c r="A491" i="23"/>
  <c r="I491" i="23" s="1"/>
  <c r="A492" i="23"/>
  <c r="I492" i="23" s="1"/>
  <c r="A493" i="23"/>
  <c r="I493" i="23" s="1"/>
  <c r="A494" i="23"/>
  <c r="I494" i="23" s="1"/>
  <c r="A495" i="23"/>
  <c r="I495" i="23" s="1"/>
  <c r="A496" i="23"/>
  <c r="I496" i="23" s="1"/>
  <c r="A497" i="23"/>
  <c r="I497" i="23" s="1"/>
  <c r="A498" i="23"/>
  <c r="I498" i="23" s="1"/>
  <c r="A499" i="23"/>
  <c r="I499" i="23" s="1"/>
  <c r="A500" i="23"/>
  <c r="I500" i="23" s="1"/>
  <c r="A501" i="23"/>
  <c r="I501" i="23" s="1"/>
  <c r="A502" i="23"/>
  <c r="I502" i="23" s="1"/>
  <c r="A503" i="23"/>
  <c r="I503" i="23" s="1"/>
  <c r="A504" i="23"/>
  <c r="I504" i="23" s="1"/>
  <c r="A505" i="23"/>
  <c r="I505" i="23" s="1"/>
  <c r="A506" i="23"/>
  <c r="I506" i="23" s="1"/>
  <c r="A507" i="23"/>
  <c r="I507" i="23" s="1"/>
  <c r="A508" i="23"/>
  <c r="I508" i="23" s="1"/>
  <c r="A509" i="23"/>
  <c r="I509" i="23" s="1"/>
  <c r="A510" i="23"/>
  <c r="I510" i="23" s="1"/>
  <c r="A511" i="23"/>
  <c r="I511" i="23" s="1"/>
  <c r="A512" i="23"/>
  <c r="I512" i="23" s="1"/>
  <c r="A513" i="23"/>
  <c r="I513" i="23" s="1"/>
  <c r="A514" i="23"/>
  <c r="I514" i="23" s="1"/>
  <c r="A515" i="23"/>
  <c r="I515" i="23" s="1"/>
  <c r="A516" i="23"/>
  <c r="I516" i="23" s="1"/>
  <c r="A517" i="23"/>
  <c r="I517" i="23" s="1"/>
  <c r="A518" i="23"/>
  <c r="I518" i="23" s="1"/>
  <c r="A519" i="23"/>
  <c r="I519" i="23" s="1"/>
  <c r="A520" i="23"/>
  <c r="I520" i="23" s="1"/>
  <c r="A521" i="23"/>
  <c r="I521" i="23" s="1"/>
  <c r="A522" i="23"/>
  <c r="I522" i="23" s="1"/>
  <c r="A523" i="23"/>
  <c r="I523" i="23" s="1"/>
  <c r="A524" i="23"/>
  <c r="I524" i="23" s="1"/>
  <c r="A525" i="23"/>
  <c r="I525" i="23" s="1"/>
  <c r="A526" i="23"/>
  <c r="I526" i="23" s="1"/>
  <c r="A527" i="23"/>
  <c r="I527" i="23" s="1"/>
  <c r="A528" i="23"/>
  <c r="I528" i="23" s="1"/>
  <c r="A529" i="23"/>
  <c r="I529" i="23" s="1"/>
  <c r="A530" i="23"/>
  <c r="I530" i="23" s="1"/>
  <c r="A531" i="23"/>
  <c r="I531" i="23" s="1"/>
  <c r="A532" i="23"/>
  <c r="I532" i="23" s="1"/>
  <c r="A533" i="23"/>
  <c r="I533" i="23" s="1"/>
  <c r="A534" i="23"/>
  <c r="I534" i="23" s="1"/>
  <c r="A535" i="23"/>
  <c r="I535" i="23" s="1"/>
  <c r="A536" i="23"/>
  <c r="I536" i="23" s="1"/>
  <c r="A537" i="23"/>
  <c r="I537" i="23" s="1"/>
  <c r="A538" i="23"/>
  <c r="I538" i="23" s="1"/>
  <c r="A539" i="23"/>
  <c r="I539" i="23" s="1"/>
  <c r="A540" i="23"/>
  <c r="I540" i="23" s="1"/>
  <c r="A541" i="23"/>
  <c r="I541" i="23" s="1"/>
  <c r="A542" i="23"/>
  <c r="I542" i="23" s="1"/>
  <c r="A543" i="23"/>
  <c r="I543" i="23" s="1"/>
  <c r="A544" i="23"/>
  <c r="I544" i="23" s="1"/>
  <c r="A545" i="23"/>
  <c r="I545" i="23" s="1"/>
  <c r="A546" i="23"/>
  <c r="I546" i="23" s="1"/>
  <c r="A547" i="23"/>
  <c r="I547" i="23" s="1"/>
  <c r="A548" i="23"/>
  <c r="I548" i="23" s="1"/>
  <c r="A549" i="23"/>
  <c r="I549" i="23" s="1"/>
  <c r="A550" i="23"/>
  <c r="I550" i="23" s="1"/>
  <c r="A551" i="23"/>
  <c r="I551" i="23" s="1"/>
  <c r="A552" i="23"/>
  <c r="I552" i="23" s="1"/>
  <c r="A553" i="23"/>
  <c r="I553" i="23" s="1"/>
  <c r="A554" i="23"/>
  <c r="I554" i="23" s="1"/>
  <c r="A555" i="23"/>
  <c r="I555" i="23" s="1"/>
  <c r="A556" i="23"/>
  <c r="I556" i="23" s="1"/>
  <c r="A557" i="23"/>
  <c r="I557" i="23" s="1"/>
  <c r="A558" i="23"/>
  <c r="I558" i="23" s="1"/>
  <c r="A559" i="23"/>
  <c r="I559" i="23" s="1"/>
  <c r="A560" i="23"/>
  <c r="I560" i="23" s="1"/>
  <c r="A561" i="23"/>
  <c r="I561" i="23" s="1"/>
  <c r="A562" i="23"/>
  <c r="I562" i="23" s="1"/>
  <c r="A563" i="23"/>
  <c r="I563" i="23" s="1"/>
  <c r="A564" i="23"/>
  <c r="I564" i="23" s="1"/>
  <c r="A565" i="23"/>
  <c r="I565" i="23" s="1"/>
  <c r="A566" i="23"/>
  <c r="I566" i="23" s="1"/>
  <c r="A567" i="23"/>
  <c r="I567" i="23" s="1"/>
  <c r="A568" i="23"/>
  <c r="I568" i="23" s="1"/>
  <c r="A569" i="23"/>
  <c r="I569" i="23" s="1"/>
  <c r="A570" i="23"/>
  <c r="I570" i="23" s="1"/>
  <c r="A571" i="23"/>
  <c r="I571" i="23" s="1"/>
  <c r="A572" i="23"/>
  <c r="I572" i="23" s="1"/>
  <c r="A573" i="23"/>
  <c r="I573" i="23" s="1"/>
  <c r="A574" i="23"/>
  <c r="I574" i="23" s="1"/>
  <c r="A575" i="23"/>
  <c r="I575" i="23" s="1"/>
  <c r="A576" i="23"/>
  <c r="I576" i="23" s="1"/>
  <c r="A577" i="23"/>
  <c r="I577" i="23" s="1"/>
  <c r="A578" i="23"/>
  <c r="I578" i="23" s="1"/>
  <c r="A579" i="23"/>
  <c r="I579" i="23" s="1"/>
  <c r="A580" i="23"/>
  <c r="I580" i="23" s="1"/>
  <c r="A581" i="23"/>
  <c r="I581" i="23" s="1"/>
  <c r="A582" i="23"/>
  <c r="I582" i="23" s="1"/>
  <c r="A583" i="23"/>
  <c r="I583" i="23" s="1"/>
  <c r="A584" i="23"/>
  <c r="I584" i="23" s="1"/>
  <c r="A585" i="23"/>
  <c r="I585" i="23" s="1"/>
  <c r="A586" i="23"/>
  <c r="I586" i="23" s="1"/>
  <c r="A587" i="23"/>
  <c r="I587" i="23" s="1"/>
  <c r="A588" i="23"/>
  <c r="I588" i="23" s="1"/>
  <c r="A589" i="23"/>
  <c r="I589" i="23" s="1"/>
  <c r="A590" i="23"/>
  <c r="I590" i="23" s="1"/>
  <c r="A591" i="23"/>
  <c r="I591" i="23" s="1"/>
  <c r="A592" i="23"/>
  <c r="I592" i="23" s="1"/>
  <c r="A593" i="23"/>
  <c r="I593" i="23" s="1"/>
  <c r="A594" i="23"/>
  <c r="I594" i="23" s="1"/>
  <c r="A595" i="23"/>
  <c r="I595" i="23" s="1"/>
  <c r="A596" i="23"/>
  <c r="I596" i="23" s="1"/>
  <c r="A597" i="23"/>
  <c r="I597" i="23" s="1"/>
  <c r="A598" i="23"/>
  <c r="I598" i="23" s="1"/>
  <c r="A599" i="23"/>
  <c r="I599" i="23" s="1"/>
  <c r="A600" i="23"/>
  <c r="I600" i="23" s="1"/>
  <c r="A601" i="23"/>
  <c r="I601" i="23" s="1"/>
  <c r="A602" i="23"/>
  <c r="I602" i="23" s="1"/>
  <c r="A603" i="23"/>
  <c r="I603" i="23" s="1"/>
  <c r="A604" i="23"/>
  <c r="I604" i="23" s="1"/>
  <c r="A605" i="23"/>
  <c r="I605" i="23" s="1"/>
  <c r="A606" i="23"/>
  <c r="I606" i="23" s="1"/>
  <c r="A607" i="23"/>
  <c r="I607" i="23" s="1"/>
  <c r="A608" i="23"/>
  <c r="I608" i="23" s="1"/>
  <c r="A609" i="23"/>
  <c r="I609" i="23" s="1"/>
  <c r="A610" i="23"/>
  <c r="I610" i="23" s="1"/>
  <c r="A611" i="23"/>
  <c r="I611" i="23" s="1"/>
  <c r="A612" i="23"/>
  <c r="I612" i="23" s="1"/>
  <c r="A613" i="23"/>
  <c r="I613" i="23" s="1"/>
  <c r="A614" i="23"/>
  <c r="I614" i="23" s="1"/>
  <c r="A615" i="23"/>
  <c r="I615" i="23" s="1"/>
  <c r="A616" i="23"/>
  <c r="I616" i="23" s="1"/>
  <c r="A617" i="23"/>
  <c r="I617" i="23" s="1"/>
  <c r="A618" i="23"/>
  <c r="I618" i="23" s="1"/>
  <c r="A619" i="23"/>
  <c r="I619" i="23" s="1"/>
  <c r="A620" i="23"/>
  <c r="I620" i="23" s="1"/>
  <c r="A621" i="23"/>
  <c r="I621" i="23" s="1"/>
  <c r="A622" i="23"/>
  <c r="I622" i="23" s="1"/>
  <c r="A623" i="23"/>
  <c r="I623" i="23" s="1"/>
  <c r="A624" i="23"/>
  <c r="I624" i="23" s="1"/>
  <c r="A625" i="23"/>
  <c r="I625" i="23" s="1"/>
  <c r="A626" i="23"/>
  <c r="I626" i="23" s="1"/>
  <c r="A627" i="23"/>
  <c r="I627" i="23" s="1"/>
  <c r="A628" i="23"/>
  <c r="I628" i="23" s="1"/>
  <c r="A629" i="23"/>
  <c r="I629" i="23" s="1"/>
  <c r="A630" i="23"/>
  <c r="I630" i="23" s="1"/>
  <c r="A631" i="23"/>
  <c r="I631" i="23" s="1"/>
  <c r="A632" i="23"/>
  <c r="I632" i="23" s="1"/>
  <c r="A633" i="23"/>
  <c r="I633" i="23" s="1"/>
  <c r="A634" i="23"/>
  <c r="I634" i="23" s="1"/>
  <c r="A635" i="23"/>
  <c r="I635" i="23" s="1"/>
  <c r="A636" i="23"/>
  <c r="I636" i="23" s="1"/>
  <c r="A637" i="23"/>
  <c r="I637" i="23" s="1"/>
  <c r="A638" i="23"/>
  <c r="I638" i="23" s="1"/>
  <c r="A639" i="23"/>
  <c r="I639" i="23" s="1"/>
  <c r="A640" i="23"/>
  <c r="I640" i="23" s="1"/>
  <c r="A641" i="23"/>
  <c r="I641" i="23" s="1"/>
  <c r="A642" i="23"/>
  <c r="I642" i="23" s="1"/>
  <c r="A643" i="23"/>
  <c r="I643" i="23" s="1"/>
  <c r="A644" i="23"/>
  <c r="I644" i="23" s="1"/>
  <c r="A645" i="23"/>
  <c r="I645" i="23" s="1"/>
  <c r="A646" i="23"/>
  <c r="I646" i="23" s="1"/>
  <c r="A647" i="23"/>
  <c r="I647" i="23" s="1"/>
  <c r="A648" i="23"/>
  <c r="I648" i="23" s="1"/>
  <c r="A649" i="23"/>
  <c r="I649" i="23" s="1"/>
  <c r="A650" i="23"/>
  <c r="I650" i="23" s="1"/>
  <c r="A651" i="23"/>
  <c r="I651" i="23" s="1"/>
  <c r="A652" i="23"/>
  <c r="I652" i="23" s="1"/>
  <c r="A653" i="23"/>
  <c r="I653" i="23" s="1"/>
  <c r="A654" i="23"/>
  <c r="I654" i="23" s="1"/>
  <c r="A655" i="23"/>
  <c r="I655" i="23" s="1"/>
  <c r="A656" i="23"/>
  <c r="I656" i="23" s="1"/>
  <c r="A657" i="23"/>
  <c r="I657" i="23" s="1"/>
  <c r="A658" i="23"/>
  <c r="I658" i="23" s="1"/>
  <c r="A659" i="23"/>
  <c r="I659" i="23" s="1"/>
  <c r="A660" i="23"/>
  <c r="I660" i="23" s="1"/>
  <c r="A661" i="23"/>
  <c r="I661" i="23" s="1"/>
  <c r="A662" i="23"/>
  <c r="I662" i="23" s="1"/>
  <c r="A663" i="23"/>
  <c r="I663" i="23" s="1"/>
  <c r="A664" i="23"/>
  <c r="I664" i="23" s="1"/>
  <c r="A665" i="23"/>
  <c r="I665" i="23" s="1"/>
  <c r="A666" i="23"/>
  <c r="I666" i="23" s="1"/>
  <c r="A667" i="23"/>
  <c r="I667" i="23" s="1"/>
  <c r="A668" i="23"/>
  <c r="I668" i="23" s="1"/>
  <c r="A669" i="23"/>
  <c r="I669" i="23" s="1"/>
  <c r="A670" i="23"/>
  <c r="I670" i="23" s="1"/>
  <c r="A671" i="23"/>
  <c r="I671" i="23" s="1"/>
  <c r="A672" i="23"/>
  <c r="I672" i="23" s="1"/>
  <c r="A673" i="23"/>
  <c r="I673" i="23" s="1"/>
  <c r="A674" i="23"/>
  <c r="I674" i="23" s="1"/>
  <c r="A675" i="23"/>
  <c r="I675" i="23" s="1"/>
  <c r="A676" i="23"/>
  <c r="I676" i="23" s="1"/>
  <c r="A677" i="23"/>
  <c r="I677" i="23" s="1"/>
  <c r="A678" i="23"/>
  <c r="I678" i="23" s="1"/>
  <c r="A679" i="23"/>
  <c r="I679" i="23" s="1"/>
  <c r="A680" i="23"/>
  <c r="I680" i="23" s="1"/>
  <c r="A681" i="23"/>
  <c r="I681" i="23" s="1"/>
  <c r="A682" i="23"/>
  <c r="I682" i="23" s="1"/>
  <c r="A683" i="23"/>
  <c r="I683" i="23" s="1"/>
  <c r="A684" i="23"/>
  <c r="I684" i="23" s="1"/>
  <c r="A685" i="23"/>
  <c r="I685" i="23" s="1"/>
  <c r="A686" i="23"/>
  <c r="I686" i="23" s="1"/>
  <c r="A687" i="23"/>
  <c r="I687" i="23" s="1"/>
  <c r="A688" i="23"/>
  <c r="I688" i="23" s="1"/>
  <c r="A689" i="23"/>
  <c r="I689" i="23" s="1"/>
  <c r="A690" i="23"/>
  <c r="I690" i="23" s="1"/>
  <c r="A691" i="23"/>
  <c r="I691" i="23" s="1"/>
  <c r="A692" i="23"/>
  <c r="I692" i="23" s="1"/>
  <c r="A693" i="23"/>
  <c r="I693" i="23" s="1"/>
  <c r="A694" i="23"/>
  <c r="I694" i="23" s="1"/>
  <c r="A695" i="23"/>
  <c r="I695" i="23" s="1"/>
  <c r="A696" i="23"/>
  <c r="I696" i="23" s="1"/>
  <c r="A697" i="23"/>
  <c r="I697" i="23" s="1"/>
  <c r="A698" i="23"/>
  <c r="I698" i="23" s="1"/>
  <c r="A699" i="23"/>
  <c r="I699" i="23" s="1"/>
  <c r="A700" i="23"/>
  <c r="I700" i="23" s="1"/>
  <c r="A701" i="23"/>
  <c r="I701" i="23" s="1"/>
  <c r="A702" i="23"/>
  <c r="I702" i="23" s="1"/>
  <c r="A703" i="23"/>
  <c r="I703" i="23" s="1"/>
  <c r="A704" i="23"/>
  <c r="I704" i="23" s="1"/>
  <c r="A705" i="23"/>
  <c r="I705" i="23" s="1"/>
  <c r="A706" i="23"/>
  <c r="I706" i="23" s="1"/>
  <c r="A707" i="23"/>
  <c r="I707" i="23" s="1"/>
  <c r="A708" i="23"/>
  <c r="I708" i="23" s="1"/>
  <c r="A709" i="23"/>
  <c r="I709" i="23" s="1"/>
  <c r="A710" i="23"/>
  <c r="I710" i="23" s="1"/>
  <c r="A711" i="23"/>
  <c r="I711" i="23" s="1"/>
  <c r="A712" i="23"/>
  <c r="I712" i="23" s="1"/>
  <c r="A713" i="23"/>
  <c r="I713" i="23" s="1"/>
  <c r="A714" i="23"/>
  <c r="I714" i="23" s="1"/>
  <c r="A715" i="23"/>
  <c r="I715" i="23" s="1"/>
  <c r="A716" i="23"/>
  <c r="I716" i="23" s="1"/>
  <c r="A717" i="23"/>
  <c r="I717" i="23" s="1"/>
  <c r="A718" i="23"/>
  <c r="I718" i="23" s="1"/>
  <c r="A719" i="23"/>
  <c r="I719" i="23" s="1"/>
  <c r="A720" i="23"/>
  <c r="I720" i="23" s="1"/>
  <c r="A721" i="23"/>
  <c r="I721" i="23" s="1"/>
  <c r="A722" i="23"/>
  <c r="I722" i="23" s="1"/>
  <c r="A723" i="23"/>
  <c r="I723" i="23" s="1"/>
  <c r="A724" i="23"/>
  <c r="I724" i="23" s="1"/>
  <c r="A725" i="23"/>
  <c r="I725" i="23" s="1"/>
  <c r="A726" i="23"/>
  <c r="I726" i="23" s="1"/>
  <c r="A727" i="23"/>
  <c r="I727" i="23" s="1"/>
  <c r="A728" i="23"/>
  <c r="I728" i="23" s="1"/>
  <c r="A729" i="23"/>
  <c r="I729" i="23" s="1"/>
  <c r="A730" i="23"/>
  <c r="I730" i="23" s="1"/>
  <c r="A731" i="23"/>
  <c r="I731" i="23" s="1"/>
  <c r="A732" i="23"/>
  <c r="I732" i="23" s="1"/>
  <c r="A733" i="23"/>
  <c r="I733" i="23" s="1"/>
  <c r="A734" i="23"/>
  <c r="I734" i="23" s="1"/>
  <c r="A735" i="23"/>
  <c r="I735" i="23" s="1"/>
  <c r="A736" i="23"/>
  <c r="I736" i="23" s="1"/>
  <c r="A737" i="23"/>
  <c r="I737" i="23" s="1"/>
  <c r="A738" i="23"/>
  <c r="I738" i="23" s="1"/>
  <c r="A739" i="23"/>
  <c r="I739" i="23" s="1"/>
  <c r="A740" i="23"/>
  <c r="I740" i="23" s="1"/>
  <c r="A741" i="23"/>
  <c r="I741" i="23" s="1"/>
  <c r="A742" i="23"/>
  <c r="I742" i="23" s="1"/>
  <c r="A743" i="23"/>
  <c r="I743" i="23" s="1"/>
  <c r="A744" i="23"/>
  <c r="I744" i="23" s="1"/>
  <c r="A745" i="23"/>
  <c r="I745" i="23" s="1"/>
  <c r="A746" i="23"/>
  <c r="I746" i="23" s="1"/>
  <c r="A747" i="23"/>
  <c r="I747" i="23" s="1"/>
  <c r="A748" i="23"/>
  <c r="I748" i="23" s="1"/>
  <c r="A749" i="23"/>
  <c r="I749" i="23" s="1"/>
  <c r="A750" i="23"/>
  <c r="I750" i="23" s="1"/>
  <c r="A751" i="23"/>
  <c r="I751" i="23" s="1"/>
  <c r="A752" i="23"/>
  <c r="I752" i="23" s="1"/>
  <c r="A753" i="23"/>
  <c r="I753" i="23" s="1"/>
  <c r="A754" i="23"/>
  <c r="I754" i="23" s="1"/>
  <c r="A755" i="23"/>
  <c r="I755" i="23" s="1"/>
  <c r="A756" i="23"/>
  <c r="I756" i="23" s="1"/>
  <c r="A757" i="23"/>
  <c r="I757" i="23" s="1"/>
  <c r="A758" i="23"/>
  <c r="I758" i="23" s="1"/>
  <c r="A759" i="23"/>
  <c r="I759" i="23" s="1"/>
  <c r="A760" i="23"/>
  <c r="I760" i="23" s="1"/>
  <c r="A761" i="23"/>
  <c r="I761" i="23" s="1"/>
  <c r="A762" i="23"/>
  <c r="I762" i="23" s="1"/>
  <c r="A763" i="23"/>
  <c r="I763" i="23" s="1"/>
  <c r="A764" i="23"/>
  <c r="I764" i="23" s="1"/>
  <c r="A765" i="23"/>
  <c r="I765" i="23" s="1"/>
  <c r="A766" i="23"/>
  <c r="I766" i="23" s="1"/>
  <c r="A767" i="23"/>
  <c r="I767" i="23" s="1"/>
  <c r="A768" i="23"/>
  <c r="I768" i="23" s="1"/>
  <c r="A769" i="23"/>
  <c r="I769" i="23" s="1"/>
  <c r="A770" i="23"/>
  <c r="I770" i="23" s="1"/>
  <c r="A771" i="23"/>
  <c r="I771" i="23" s="1"/>
  <c r="A772" i="23"/>
  <c r="I772" i="23" s="1"/>
  <c r="A773" i="23"/>
  <c r="I773" i="23" s="1"/>
  <c r="A774" i="23"/>
  <c r="I774" i="23" s="1"/>
  <c r="A775" i="23"/>
  <c r="I775" i="23" s="1"/>
  <c r="A776" i="23"/>
  <c r="I776" i="23" s="1"/>
  <c r="A777" i="23"/>
  <c r="I777" i="23" s="1"/>
  <c r="A778" i="23"/>
  <c r="I778" i="23" s="1"/>
  <c r="A779" i="23"/>
  <c r="I779" i="23" s="1"/>
  <c r="A780" i="23"/>
  <c r="I780" i="23" s="1"/>
  <c r="A781" i="23"/>
  <c r="I781" i="23" s="1"/>
  <c r="A782" i="23"/>
  <c r="I782" i="23" s="1"/>
  <c r="A783" i="23"/>
  <c r="I783" i="23" s="1"/>
  <c r="A784" i="23"/>
  <c r="I784" i="23" s="1"/>
  <c r="A785" i="23"/>
  <c r="I785" i="23" s="1"/>
  <c r="A786" i="23"/>
  <c r="I786" i="23" s="1"/>
  <c r="A787" i="23"/>
  <c r="I787" i="23" s="1"/>
  <c r="A788" i="23"/>
  <c r="I788" i="23" s="1"/>
  <c r="A789" i="23"/>
  <c r="I789" i="23" s="1"/>
  <c r="A790" i="23"/>
  <c r="I790" i="23" s="1"/>
  <c r="A791" i="23"/>
  <c r="I791" i="23" s="1"/>
  <c r="A792" i="23"/>
  <c r="I792" i="23" s="1"/>
  <c r="A793" i="23"/>
  <c r="I793" i="23" s="1"/>
  <c r="A794" i="23"/>
  <c r="I794" i="23" s="1"/>
  <c r="A795" i="23"/>
  <c r="I795" i="23" s="1"/>
  <c r="A796" i="23"/>
  <c r="I796" i="23" s="1"/>
  <c r="A797" i="23"/>
  <c r="I797" i="23" s="1"/>
  <c r="A798" i="23"/>
  <c r="I798" i="23" s="1"/>
  <c r="A799" i="23"/>
  <c r="I799" i="23" s="1"/>
  <c r="A800" i="23"/>
  <c r="I800" i="23" s="1"/>
  <c r="A801" i="23"/>
  <c r="I801" i="23" s="1"/>
  <c r="A802" i="23"/>
  <c r="I802" i="23" s="1"/>
  <c r="A803" i="23"/>
  <c r="I803" i="23" s="1"/>
  <c r="A804" i="23"/>
  <c r="I804" i="23" s="1"/>
  <c r="A805" i="23"/>
  <c r="I805" i="23" s="1"/>
  <c r="A806" i="23"/>
  <c r="I806" i="23" s="1"/>
  <c r="A807" i="23"/>
  <c r="I807" i="23" s="1"/>
  <c r="A808" i="23"/>
  <c r="I808" i="23" s="1"/>
  <c r="A809" i="23"/>
  <c r="I809" i="23" s="1"/>
  <c r="A810" i="23"/>
  <c r="I810" i="23" s="1"/>
  <c r="A811" i="23"/>
  <c r="I811" i="23" s="1"/>
  <c r="A812" i="23"/>
  <c r="I812" i="23" s="1"/>
  <c r="A813" i="23"/>
  <c r="I813" i="23" s="1"/>
  <c r="A814" i="23"/>
  <c r="I814" i="23" s="1"/>
  <c r="A815" i="23"/>
  <c r="I815" i="23" s="1"/>
  <c r="A816" i="23"/>
  <c r="I816" i="23" s="1"/>
  <c r="A817" i="23"/>
  <c r="I817" i="23" s="1"/>
  <c r="A818" i="23"/>
  <c r="I818" i="23" s="1"/>
  <c r="A819" i="23"/>
  <c r="I819" i="23" s="1"/>
  <c r="A820" i="23"/>
  <c r="I820" i="23" s="1"/>
  <c r="A821" i="23"/>
  <c r="I821" i="23" s="1"/>
  <c r="A822" i="23"/>
  <c r="I822" i="23" s="1"/>
  <c r="A823" i="23"/>
  <c r="I823" i="23" s="1"/>
  <c r="A824" i="23"/>
  <c r="I824" i="23" s="1"/>
  <c r="A825" i="23"/>
  <c r="I825" i="23" s="1"/>
  <c r="A826" i="23"/>
  <c r="I826" i="23" s="1"/>
  <c r="A827" i="23"/>
  <c r="I827" i="23" s="1"/>
  <c r="A828" i="23"/>
  <c r="I828" i="23" s="1"/>
  <c r="A829" i="23"/>
  <c r="I829" i="23" s="1"/>
  <c r="A830" i="23"/>
  <c r="I830" i="23" s="1"/>
  <c r="A831" i="23"/>
  <c r="I831" i="23" s="1"/>
  <c r="A832" i="23"/>
  <c r="I832" i="23" s="1"/>
  <c r="A833" i="23"/>
  <c r="I833" i="23" s="1"/>
  <c r="A834" i="23"/>
  <c r="I834" i="23" s="1"/>
  <c r="A835" i="23"/>
  <c r="I835" i="23" s="1"/>
  <c r="A836" i="23"/>
  <c r="I836" i="23" s="1"/>
  <c r="A837" i="23"/>
  <c r="I837" i="23" s="1"/>
  <c r="A838" i="23"/>
  <c r="I838" i="23" s="1"/>
  <c r="A839" i="23"/>
  <c r="I839" i="23" s="1"/>
  <c r="A840" i="23"/>
  <c r="I840" i="23" s="1"/>
  <c r="A841" i="23"/>
  <c r="I841" i="23" s="1"/>
  <c r="A842" i="23"/>
  <c r="I842" i="23" s="1"/>
  <c r="A843" i="23"/>
  <c r="I843" i="23" s="1"/>
  <c r="A844" i="23"/>
  <c r="I844" i="23" s="1"/>
  <c r="A845" i="23"/>
  <c r="I845" i="23" s="1"/>
  <c r="A846" i="23"/>
  <c r="I846" i="23" s="1"/>
  <c r="A847" i="23"/>
  <c r="I847" i="23" s="1"/>
  <c r="A848" i="23"/>
  <c r="I848" i="23" s="1"/>
  <c r="A849" i="23"/>
  <c r="I849" i="23" s="1"/>
  <c r="A850" i="23"/>
  <c r="I850" i="23" s="1"/>
  <c r="A851" i="23"/>
  <c r="I851" i="23" s="1"/>
  <c r="A852" i="23"/>
  <c r="I852" i="23" s="1"/>
  <c r="A853" i="23"/>
  <c r="I853" i="23" s="1"/>
  <c r="A854" i="23"/>
  <c r="I854" i="23" s="1"/>
  <c r="A855" i="23"/>
  <c r="I855" i="23" s="1"/>
  <c r="A856" i="23"/>
  <c r="I856" i="23" s="1"/>
  <c r="A857" i="23"/>
  <c r="I857" i="23" s="1"/>
  <c r="A858" i="23"/>
  <c r="I858" i="23" s="1"/>
  <c r="A859" i="23"/>
  <c r="I859" i="23" s="1"/>
  <c r="A860" i="23"/>
  <c r="I860" i="23" s="1"/>
  <c r="A861" i="23"/>
  <c r="I861" i="23" s="1"/>
  <c r="A862" i="23"/>
  <c r="I862" i="23" s="1"/>
  <c r="A863" i="23"/>
  <c r="I863" i="23" s="1"/>
  <c r="A864" i="23"/>
  <c r="I864" i="23" s="1"/>
  <c r="A865" i="23"/>
  <c r="I865" i="23" s="1"/>
  <c r="A866" i="23"/>
  <c r="I866" i="23" s="1"/>
  <c r="A867" i="23"/>
  <c r="I867" i="23" s="1"/>
  <c r="A868" i="23"/>
  <c r="I868" i="23" s="1"/>
  <c r="A869" i="23"/>
  <c r="I869" i="23" s="1"/>
  <c r="A870" i="23"/>
  <c r="I870" i="23" s="1"/>
  <c r="A871" i="23"/>
  <c r="I871" i="23" s="1"/>
  <c r="A872" i="23"/>
  <c r="I872" i="23" s="1"/>
  <c r="A873" i="23"/>
  <c r="I873" i="23" s="1"/>
  <c r="A874" i="23"/>
  <c r="I874" i="23" s="1"/>
  <c r="A875" i="23"/>
  <c r="I875" i="23" s="1"/>
  <c r="A876" i="23"/>
  <c r="I876" i="23" s="1"/>
  <c r="A877" i="23"/>
  <c r="I877" i="23" s="1"/>
  <c r="A878" i="23"/>
  <c r="I878" i="23" s="1"/>
  <c r="A879" i="23"/>
  <c r="I879" i="23" s="1"/>
  <c r="A880" i="23"/>
  <c r="I880" i="23" s="1"/>
  <c r="A881" i="23"/>
  <c r="I881" i="23" s="1"/>
  <c r="A882" i="23"/>
  <c r="I882" i="23" s="1"/>
  <c r="A883" i="23"/>
  <c r="I883" i="23" s="1"/>
  <c r="A884" i="23"/>
  <c r="I884" i="23" s="1"/>
  <c r="A885" i="23"/>
  <c r="I885" i="23" s="1"/>
  <c r="A886" i="23"/>
  <c r="I886" i="23" s="1"/>
  <c r="A887" i="23"/>
  <c r="I887" i="23" s="1"/>
  <c r="A888" i="23"/>
  <c r="I888" i="23" s="1"/>
  <c r="A889" i="23"/>
  <c r="I889" i="23" s="1"/>
  <c r="A890" i="23"/>
  <c r="I890" i="23" s="1"/>
  <c r="A891" i="23"/>
  <c r="I891" i="23" s="1"/>
  <c r="A892" i="23"/>
  <c r="I892" i="23" s="1"/>
  <c r="A893" i="23"/>
  <c r="I893" i="23" s="1"/>
  <c r="A894" i="23"/>
  <c r="I894" i="23" s="1"/>
  <c r="A895" i="23"/>
  <c r="I895" i="23" s="1"/>
  <c r="A896" i="23"/>
  <c r="I896" i="23" s="1"/>
  <c r="A897" i="23"/>
  <c r="I897" i="23" s="1"/>
  <c r="A898" i="23"/>
  <c r="I898" i="23" s="1"/>
  <c r="A899" i="23"/>
  <c r="I899" i="23" s="1"/>
  <c r="A900" i="23"/>
  <c r="I900" i="23" s="1"/>
  <c r="A901" i="23"/>
  <c r="I901" i="23" s="1"/>
  <c r="A902" i="23"/>
  <c r="I902" i="23" s="1"/>
  <c r="A903" i="23"/>
  <c r="I903" i="23" s="1"/>
  <c r="A904" i="23"/>
  <c r="I904" i="23" s="1"/>
  <c r="A905" i="23"/>
  <c r="I905" i="23" s="1"/>
  <c r="A906" i="23"/>
  <c r="I906" i="23" s="1"/>
  <c r="A907" i="23"/>
  <c r="I907" i="23" s="1"/>
  <c r="A908" i="23"/>
  <c r="I908" i="23" s="1"/>
  <c r="A909" i="23"/>
  <c r="I909" i="23" s="1"/>
  <c r="A910" i="23"/>
  <c r="I910" i="23" s="1"/>
  <c r="A911" i="23"/>
  <c r="I911" i="23" s="1"/>
  <c r="A912" i="23"/>
  <c r="I912" i="23" s="1"/>
  <c r="A913" i="23"/>
  <c r="I913" i="23" s="1"/>
  <c r="A914" i="23"/>
  <c r="I914" i="23" s="1"/>
  <c r="A915" i="23"/>
  <c r="I915" i="23" s="1"/>
  <c r="A916" i="23"/>
  <c r="I916" i="23" s="1"/>
  <c r="A917" i="23"/>
  <c r="I917" i="23" s="1"/>
  <c r="A918" i="23"/>
  <c r="I918" i="23" s="1"/>
  <c r="A919" i="23"/>
  <c r="I919" i="23" s="1"/>
  <c r="A920" i="23"/>
  <c r="I920" i="23" s="1"/>
  <c r="A921" i="23"/>
  <c r="I921" i="23" s="1"/>
  <c r="A922" i="23"/>
  <c r="I922" i="23" s="1"/>
  <c r="A923" i="23"/>
  <c r="I923" i="23" s="1"/>
  <c r="A924" i="23"/>
  <c r="I924" i="23" s="1"/>
  <c r="A925" i="23"/>
  <c r="I925" i="23" s="1"/>
  <c r="A926" i="23"/>
  <c r="I926" i="23" s="1"/>
  <c r="A927" i="23"/>
  <c r="I927" i="23" s="1"/>
  <c r="A928" i="23"/>
  <c r="I928" i="23" s="1"/>
  <c r="A929" i="23"/>
  <c r="I929" i="23" s="1"/>
  <c r="A930" i="23"/>
  <c r="I930" i="23" s="1"/>
  <c r="A931" i="23"/>
  <c r="I931" i="23" s="1"/>
  <c r="A932" i="23"/>
  <c r="I932" i="23" s="1"/>
  <c r="A933" i="23"/>
  <c r="I933" i="23" s="1"/>
  <c r="A934" i="23"/>
  <c r="I934" i="23" s="1"/>
  <c r="A935" i="23"/>
  <c r="I935" i="23" s="1"/>
  <c r="A936" i="23"/>
  <c r="I936" i="23" s="1"/>
  <c r="A937" i="23"/>
  <c r="I937" i="23" s="1"/>
  <c r="A938" i="23"/>
  <c r="I938" i="23" s="1"/>
  <c r="A939" i="23"/>
  <c r="I939" i="23" s="1"/>
  <c r="A940" i="23"/>
  <c r="I940" i="23" s="1"/>
  <c r="A941" i="23"/>
  <c r="I941" i="23" s="1"/>
  <c r="A942" i="23"/>
  <c r="I942" i="23" s="1"/>
  <c r="A943" i="23"/>
  <c r="I943" i="23" s="1"/>
  <c r="A944" i="23"/>
  <c r="I944" i="23" s="1"/>
  <c r="A945" i="23"/>
  <c r="I945" i="23" s="1"/>
  <c r="A946" i="23"/>
  <c r="I946" i="23" s="1"/>
  <c r="A947" i="23"/>
  <c r="I947" i="23" s="1"/>
  <c r="A948" i="23"/>
  <c r="I948" i="23" s="1"/>
  <c r="A949" i="23"/>
  <c r="I949" i="23" s="1"/>
  <c r="A950" i="23"/>
  <c r="I950" i="23" s="1"/>
  <c r="A951" i="23"/>
  <c r="I951" i="23" s="1"/>
  <c r="A952" i="23"/>
  <c r="I952" i="23" s="1"/>
  <c r="A953" i="23"/>
  <c r="I953" i="23" s="1"/>
  <c r="A954" i="23"/>
  <c r="I954" i="23" s="1"/>
  <c r="A955" i="23"/>
  <c r="I955" i="23" s="1"/>
  <c r="A956" i="23"/>
  <c r="I956" i="23" s="1"/>
  <c r="A957" i="23"/>
  <c r="I957" i="23" s="1"/>
  <c r="A958" i="23"/>
  <c r="I958" i="23" s="1"/>
  <c r="A959" i="23"/>
  <c r="I959" i="23" s="1"/>
  <c r="A960" i="23"/>
  <c r="I960" i="23" s="1"/>
  <c r="A961" i="23"/>
  <c r="I961" i="23" s="1"/>
  <c r="A962" i="23"/>
  <c r="I962" i="23" s="1"/>
  <c r="A963" i="23"/>
  <c r="I963" i="23" s="1"/>
  <c r="A964" i="23"/>
  <c r="I964" i="23" s="1"/>
  <c r="A965" i="23"/>
  <c r="I965" i="23" s="1"/>
  <c r="A966" i="23"/>
  <c r="I966" i="23" s="1"/>
  <c r="A967" i="23"/>
  <c r="I967" i="23" s="1"/>
  <c r="A968" i="23"/>
  <c r="I968" i="23" s="1"/>
  <c r="A969" i="23"/>
  <c r="I969" i="23" s="1"/>
  <c r="A970" i="23"/>
  <c r="I970" i="23" s="1"/>
  <c r="A971" i="23"/>
  <c r="I971" i="23" s="1"/>
  <c r="A972" i="23"/>
  <c r="I972" i="23" s="1"/>
  <c r="A973" i="23"/>
  <c r="I973" i="23" s="1"/>
  <c r="A974" i="23"/>
  <c r="I974" i="23" s="1"/>
  <c r="A975" i="23"/>
  <c r="I975" i="23" s="1"/>
  <c r="A976" i="23"/>
  <c r="I976" i="23" s="1"/>
  <c r="A977" i="23"/>
  <c r="I977" i="23" s="1"/>
  <c r="A978" i="23"/>
  <c r="I978" i="23" s="1"/>
  <c r="A979" i="23"/>
  <c r="I979" i="23" s="1"/>
  <c r="A980" i="23"/>
  <c r="I980" i="23" s="1"/>
  <c r="A981" i="23"/>
  <c r="I981" i="23" s="1"/>
  <c r="A982" i="23"/>
  <c r="I982" i="23" s="1"/>
  <c r="A983" i="23"/>
  <c r="I983" i="23" s="1"/>
  <c r="A984" i="23"/>
  <c r="I984" i="23" s="1"/>
  <c r="A985" i="23"/>
  <c r="I985" i="23" s="1"/>
  <c r="A986" i="23"/>
  <c r="I986" i="23" s="1"/>
  <c r="A987" i="23"/>
  <c r="I987" i="23" s="1"/>
  <c r="A988" i="23"/>
  <c r="I988" i="23" s="1"/>
  <c r="A989" i="23"/>
  <c r="I989" i="23" s="1"/>
  <c r="A990" i="23"/>
  <c r="I990" i="23" s="1"/>
  <c r="A991" i="23"/>
  <c r="I991" i="23" s="1"/>
  <c r="A992" i="23"/>
  <c r="I992" i="23" s="1"/>
  <c r="A993" i="23"/>
  <c r="I993" i="23" s="1"/>
  <c r="A994" i="23"/>
  <c r="I994" i="23" s="1"/>
  <c r="A995" i="23"/>
  <c r="I995" i="23" s="1"/>
  <c r="A996" i="23"/>
  <c r="I996" i="23" s="1"/>
  <c r="A997" i="23"/>
  <c r="I997" i="23" s="1"/>
  <c r="A998" i="23"/>
  <c r="I998" i="23" s="1"/>
  <c r="A999" i="23"/>
  <c r="I999" i="23" s="1"/>
  <c r="A1000" i="23"/>
  <c r="I1000" i="23" s="1"/>
  <c r="A1001" i="23"/>
  <c r="I1001" i="23" s="1"/>
  <c r="A1002" i="23"/>
  <c r="I1002" i="23" s="1"/>
  <c r="A1003" i="23"/>
  <c r="I1003" i="23" s="1"/>
  <c r="A1004" i="23"/>
  <c r="I1004" i="23" s="1"/>
  <c r="A1005" i="23"/>
  <c r="I1005" i="23" s="1"/>
  <c r="A1006" i="23"/>
  <c r="I1006" i="23" s="1"/>
  <c r="A1007" i="23"/>
  <c r="I1007" i="23" s="1"/>
  <c r="A1008" i="23"/>
  <c r="I1008" i="23" s="1"/>
  <c r="A1009" i="23"/>
  <c r="I1009" i="23" s="1"/>
  <c r="A1010" i="23"/>
  <c r="I1010" i="23" s="1"/>
  <c r="A2" i="23"/>
  <c r="A3" i="22"/>
  <c r="I3" i="22" s="1"/>
  <c r="A4" i="22"/>
  <c r="I4" i="22" s="1"/>
  <c r="A5" i="22"/>
  <c r="I5" i="22" s="1"/>
  <c r="A6" i="22"/>
  <c r="I6" i="22" s="1"/>
  <c r="A7" i="22"/>
  <c r="I7" i="22" s="1"/>
  <c r="A8" i="22"/>
  <c r="I8" i="22" s="1"/>
  <c r="A9" i="22"/>
  <c r="I9" i="22" s="1"/>
  <c r="A10" i="22"/>
  <c r="I10" i="22" s="1"/>
  <c r="A11" i="22"/>
  <c r="I11" i="22" s="1"/>
  <c r="A12" i="22"/>
  <c r="I12" i="22" s="1"/>
  <c r="A13" i="22"/>
  <c r="I13" i="22" s="1"/>
  <c r="A14" i="22"/>
  <c r="I14" i="22" s="1"/>
  <c r="A15" i="22"/>
  <c r="I15" i="22" s="1"/>
  <c r="A16" i="22"/>
  <c r="I16" i="22" s="1"/>
  <c r="A17" i="22"/>
  <c r="I17" i="22" s="1"/>
  <c r="A18" i="22"/>
  <c r="I18" i="22" s="1"/>
  <c r="A19" i="22"/>
  <c r="I19" i="22" s="1"/>
  <c r="A20" i="22"/>
  <c r="I20" i="22" s="1"/>
  <c r="A21" i="22"/>
  <c r="I21" i="22" s="1"/>
  <c r="A22" i="22"/>
  <c r="I22" i="22" s="1"/>
  <c r="A23" i="22"/>
  <c r="I23" i="22" s="1"/>
  <c r="A24" i="22"/>
  <c r="I24" i="22" s="1"/>
  <c r="A25" i="22"/>
  <c r="I25" i="22" s="1"/>
  <c r="A26" i="22"/>
  <c r="I26" i="22" s="1"/>
  <c r="A27" i="22"/>
  <c r="I27" i="22" s="1"/>
  <c r="A28" i="22"/>
  <c r="I28" i="22" s="1"/>
  <c r="A29" i="22"/>
  <c r="I29" i="22" s="1"/>
  <c r="A30" i="22"/>
  <c r="I30" i="22" s="1"/>
  <c r="A31" i="22"/>
  <c r="I31" i="22" s="1"/>
  <c r="A32" i="22"/>
  <c r="I32" i="22" s="1"/>
  <c r="A33" i="22"/>
  <c r="I33" i="22" s="1"/>
  <c r="A34" i="22"/>
  <c r="I34" i="22" s="1"/>
  <c r="A35" i="22"/>
  <c r="I35" i="22" s="1"/>
  <c r="A36" i="22"/>
  <c r="I36" i="22" s="1"/>
  <c r="A37" i="22"/>
  <c r="I37" i="22" s="1"/>
  <c r="A38" i="22"/>
  <c r="I38" i="22" s="1"/>
  <c r="A39" i="22"/>
  <c r="I39" i="22" s="1"/>
  <c r="A40" i="22"/>
  <c r="I40" i="22" s="1"/>
  <c r="A41" i="22"/>
  <c r="I41" i="22" s="1"/>
  <c r="A42" i="22"/>
  <c r="I42" i="22" s="1"/>
  <c r="A43" i="22"/>
  <c r="I43" i="22" s="1"/>
  <c r="A44" i="22"/>
  <c r="I44" i="22" s="1"/>
  <c r="A45" i="22"/>
  <c r="I45" i="22" s="1"/>
  <c r="A46" i="22"/>
  <c r="I46" i="22" s="1"/>
  <c r="A47" i="22"/>
  <c r="I47" i="22" s="1"/>
  <c r="A48" i="22"/>
  <c r="I48" i="22" s="1"/>
  <c r="A49" i="22"/>
  <c r="I49" i="22" s="1"/>
  <c r="A50" i="22"/>
  <c r="I50" i="22" s="1"/>
  <c r="A51" i="22"/>
  <c r="I51" i="22" s="1"/>
  <c r="A52" i="22"/>
  <c r="I52" i="22" s="1"/>
  <c r="A53" i="22"/>
  <c r="I53" i="22" s="1"/>
  <c r="A54" i="22"/>
  <c r="I54" i="22" s="1"/>
  <c r="A55" i="22"/>
  <c r="I55" i="22" s="1"/>
  <c r="A56" i="22"/>
  <c r="I56" i="22" s="1"/>
  <c r="A57" i="22"/>
  <c r="I57" i="22" s="1"/>
  <c r="A58" i="22"/>
  <c r="I58" i="22" s="1"/>
  <c r="A59" i="22"/>
  <c r="I59" i="22" s="1"/>
  <c r="A60" i="22"/>
  <c r="I60" i="22" s="1"/>
  <c r="A61" i="22"/>
  <c r="I61" i="22" s="1"/>
  <c r="A62" i="22"/>
  <c r="I62" i="22" s="1"/>
  <c r="A63" i="22"/>
  <c r="I63" i="22" s="1"/>
  <c r="A64" i="22"/>
  <c r="I64" i="22" s="1"/>
  <c r="A65" i="22"/>
  <c r="I65" i="22" s="1"/>
  <c r="A66" i="22"/>
  <c r="I66" i="22" s="1"/>
  <c r="A67" i="22"/>
  <c r="I67" i="22" s="1"/>
  <c r="A68" i="22"/>
  <c r="I68" i="22" s="1"/>
  <c r="A69" i="22"/>
  <c r="I69" i="22" s="1"/>
  <c r="A70" i="22"/>
  <c r="I70" i="22" s="1"/>
  <c r="A71" i="22"/>
  <c r="I71" i="22" s="1"/>
  <c r="A72" i="22"/>
  <c r="I72" i="22" s="1"/>
  <c r="A73" i="22"/>
  <c r="I73" i="22" s="1"/>
  <c r="A74" i="22"/>
  <c r="I74" i="22" s="1"/>
  <c r="A75" i="22"/>
  <c r="I75" i="22" s="1"/>
  <c r="A76" i="22"/>
  <c r="I76" i="22" s="1"/>
  <c r="A77" i="22"/>
  <c r="I77" i="22" s="1"/>
  <c r="A78" i="22"/>
  <c r="I78" i="22" s="1"/>
  <c r="A79" i="22"/>
  <c r="I79" i="22" s="1"/>
  <c r="A80" i="22"/>
  <c r="I80" i="22" s="1"/>
  <c r="A81" i="22"/>
  <c r="I81" i="22" s="1"/>
  <c r="A82" i="22"/>
  <c r="I82" i="22" s="1"/>
  <c r="A83" i="22"/>
  <c r="I83" i="22" s="1"/>
  <c r="A84" i="22"/>
  <c r="I84" i="22" s="1"/>
  <c r="A85" i="22"/>
  <c r="I85" i="22" s="1"/>
  <c r="A86" i="22"/>
  <c r="I86" i="22" s="1"/>
  <c r="A87" i="22"/>
  <c r="I87" i="22" s="1"/>
  <c r="A88" i="22"/>
  <c r="I88" i="22" s="1"/>
  <c r="A89" i="22"/>
  <c r="I89" i="22" s="1"/>
  <c r="A90" i="22"/>
  <c r="I90" i="22" s="1"/>
  <c r="A91" i="22"/>
  <c r="I91" i="22" s="1"/>
  <c r="A92" i="22"/>
  <c r="I92" i="22" s="1"/>
  <c r="A93" i="22"/>
  <c r="I93" i="22" s="1"/>
  <c r="A94" i="22"/>
  <c r="I94" i="22" s="1"/>
  <c r="A95" i="22"/>
  <c r="I95" i="22" s="1"/>
  <c r="A96" i="22"/>
  <c r="I96" i="22" s="1"/>
  <c r="A97" i="22"/>
  <c r="I97" i="22" s="1"/>
  <c r="A98" i="22"/>
  <c r="I98" i="22" s="1"/>
  <c r="A99" i="22"/>
  <c r="I99" i="22" s="1"/>
  <c r="A100" i="22"/>
  <c r="I100" i="22" s="1"/>
  <c r="A101" i="22"/>
  <c r="I101" i="22" s="1"/>
  <c r="A102" i="22"/>
  <c r="I102" i="22" s="1"/>
  <c r="A103" i="22"/>
  <c r="I103" i="22" s="1"/>
  <c r="A104" i="22"/>
  <c r="I104" i="22" s="1"/>
  <c r="A105" i="22"/>
  <c r="I105" i="22" s="1"/>
  <c r="A106" i="22"/>
  <c r="I106" i="22" s="1"/>
  <c r="A107" i="22"/>
  <c r="I107" i="22" s="1"/>
  <c r="A108" i="22"/>
  <c r="I108" i="22" s="1"/>
  <c r="A109" i="22"/>
  <c r="I109" i="22" s="1"/>
  <c r="A110" i="22"/>
  <c r="I110" i="22" s="1"/>
  <c r="A111" i="22"/>
  <c r="I111" i="22" s="1"/>
  <c r="A112" i="22"/>
  <c r="I112" i="22" s="1"/>
  <c r="A113" i="22"/>
  <c r="I113" i="22" s="1"/>
  <c r="A114" i="22"/>
  <c r="I114" i="22" s="1"/>
  <c r="A115" i="22"/>
  <c r="I115" i="22" s="1"/>
  <c r="A116" i="22"/>
  <c r="I116" i="22" s="1"/>
  <c r="A117" i="22"/>
  <c r="I117" i="22" s="1"/>
  <c r="A118" i="22"/>
  <c r="I118" i="22" s="1"/>
  <c r="A119" i="22"/>
  <c r="I119" i="22" s="1"/>
  <c r="A120" i="22"/>
  <c r="I120" i="22" s="1"/>
  <c r="A121" i="22"/>
  <c r="I121" i="22" s="1"/>
  <c r="A122" i="22"/>
  <c r="I122" i="22" s="1"/>
  <c r="A123" i="22"/>
  <c r="I123" i="22" s="1"/>
  <c r="A124" i="22"/>
  <c r="I124" i="22" s="1"/>
  <c r="A125" i="22"/>
  <c r="I125" i="22" s="1"/>
  <c r="A126" i="22"/>
  <c r="I126" i="22" s="1"/>
  <c r="A127" i="22"/>
  <c r="I127" i="22" s="1"/>
  <c r="A128" i="22"/>
  <c r="I128" i="22" s="1"/>
  <c r="A129" i="22"/>
  <c r="I129" i="22" s="1"/>
  <c r="A130" i="22"/>
  <c r="I130" i="22" s="1"/>
  <c r="A131" i="22"/>
  <c r="I131" i="22" s="1"/>
  <c r="A132" i="22"/>
  <c r="I132" i="22" s="1"/>
  <c r="A133" i="22"/>
  <c r="I133" i="22" s="1"/>
  <c r="A134" i="22"/>
  <c r="I134" i="22" s="1"/>
  <c r="A135" i="22"/>
  <c r="I135" i="22" s="1"/>
  <c r="A136" i="22"/>
  <c r="I136" i="22" s="1"/>
  <c r="A137" i="22"/>
  <c r="I137" i="22" s="1"/>
  <c r="A138" i="22"/>
  <c r="I138" i="22" s="1"/>
  <c r="A139" i="22"/>
  <c r="I139" i="22" s="1"/>
  <c r="A140" i="22"/>
  <c r="I140" i="22" s="1"/>
  <c r="A141" i="22"/>
  <c r="I141" i="22" s="1"/>
  <c r="A142" i="22"/>
  <c r="I142" i="22" s="1"/>
  <c r="A143" i="22"/>
  <c r="I143" i="22" s="1"/>
  <c r="A144" i="22"/>
  <c r="I144" i="22" s="1"/>
  <c r="A145" i="22"/>
  <c r="I145" i="22" s="1"/>
  <c r="A146" i="22"/>
  <c r="I146" i="22" s="1"/>
  <c r="A147" i="22"/>
  <c r="I147" i="22" s="1"/>
  <c r="A148" i="22"/>
  <c r="I148" i="22" s="1"/>
  <c r="A149" i="22"/>
  <c r="I149" i="22" s="1"/>
  <c r="A150" i="22"/>
  <c r="I150" i="22" s="1"/>
  <c r="A151" i="22"/>
  <c r="I151" i="22" s="1"/>
  <c r="A152" i="22"/>
  <c r="I152" i="22" s="1"/>
  <c r="A153" i="22"/>
  <c r="I153" i="22" s="1"/>
  <c r="A154" i="22"/>
  <c r="I154" i="22" s="1"/>
  <c r="A155" i="22"/>
  <c r="I155" i="22" s="1"/>
  <c r="A156" i="22"/>
  <c r="I156" i="22" s="1"/>
  <c r="A157" i="22"/>
  <c r="I157" i="22" s="1"/>
  <c r="A158" i="22"/>
  <c r="I158" i="22" s="1"/>
  <c r="A159" i="22"/>
  <c r="I159" i="22" s="1"/>
  <c r="A160" i="22"/>
  <c r="I160" i="22" s="1"/>
  <c r="A161" i="22"/>
  <c r="I161" i="22" s="1"/>
  <c r="A162" i="22"/>
  <c r="I162" i="22" s="1"/>
  <c r="A163" i="22"/>
  <c r="I163" i="22" s="1"/>
  <c r="A164" i="22"/>
  <c r="I164" i="22" s="1"/>
  <c r="A165" i="22"/>
  <c r="I165" i="22" s="1"/>
  <c r="A166" i="22"/>
  <c r="I166" i="22" s="1"/>
  <c r="A167" i="22"/>
  <c r="I167" i="22" s="1"/>
  <c r="A168" i="22"/>
  <c r="I168" i="22" s="1"/>
  <c r="A169" i="22"/>
  <c r="I169" i="22" s="1"/>
  <c r="A170" i="22"/>
  <c r="I170" i="22" s="1"/>
  <c r="A171" i="22"/>
  <c r="I171" i="22" s="1"/>
  <c r="A172" i="22"/>
  <c r="I172" i="22" s="1"/>
  <c r="A173" i="22"/>
  <c r="I173" i="22" s="1"/>
  <c r="A174" i="22"/>
  <c r="I174" i="22" s="1"/>
  <c r="A175" i="22"/>
  <c r="I175" i="22" s="1"/>
  <c r="A176" i="22"/>
  <c r="I176" i="22" s="1"/>
  <c r="A177" i="22"/>
  <c r="I177" i="22" s="1"/>
  <c r="A178" i="22"/>
  <c r="I178" i="22" s="1"/>
  <c r="A179" i="22"/>
  <c r="I179" i="22" s="1"/>
  <c r="A180" i="22"/>
  <c r="I180" i="22" s="1"/>
  <c r="A181" i="22"/>
  <c r="I181" i="22" s="1"/>
  <c r="A182" i="22"/>
  <c r="I182" i="22" s="1"/>
  <c r="A183" i="22"/>
  <c r="I183" i="22" s="1"/>
  <c r="A184" i="22"/>
  <c r="I184" i="22" s="1"/>
  <c r="A185" i="22"/>
  <c r="I185" i="22" s="1"/>
  <c r="A186" i="22"/>
  <c r="I186" i="22" s="1"/>
  <c r="A187" i="22"/>
  <c r="I187" i="22" s="1"/>
  <c r="A188" i="22"/>
  <c r="I188" i="22" s="1"/>
  <c r="A189" i="22"/>
  <c r="I189" i="22" s="1"/>
  <c r="A190" i="22"/>
  <c r="I190" i="22" s="1"/>
  <c r="A191" i="22"/>
  <c r="I191" i="22" s="1"/>
  <c r="A192" i="22"/>
  <c r="I192" i="22" s="1"/>
  <c r="A193" i="22"/>
  <c r="I193" i="22" s="1"/>
  <c r="A194" i="22"/>
  <c r="I194" i="22" s="1"/>
  <c r="A195" i="22"/>
  <c r="I195" i="22" s="1"/>
  <c r="A196" i="22"/>
  <c r="I196" i="22" s="1"/>
  <c r="A197" i="22"/>
  <c r="I197" i="22" s="1"/>
  <c r="A198" i="22"/>
  <c r="I198" i="22" s="1"/>
  <c r="A199" i="22"/>
  <c r="I199" i="22" s="1"/>
  <c r="A200" i="22"/>
  <c r="I200" i="22" s="1"/>
  <c r="A201" i="22"/>
  <c r="I201" i="22" s="1"/>
  <c r="A202" i="22"/>
  <c r="I202" i="22" s="1"/>
  <c r="A203" i="22"/>
  <c r="I203" i="22" s="1"/>
  <c r="A204" i="22"/>
  <c r="I204" i="22" s="1"/>
  <c r="A205" i="22"/>
  <c r="I205" i="22" s="1"/>
  <c r="A206" i="22"/>
  <c r="I206" i="22" s="1"/>
  <c r="A207" i="22"/>
  <c r="I207" i="22" s="1"/>
  <c r="A208" i="22"/>
  <c r="I208" i="22" s="1"/>
  <c r="A209" i="22"/>
  <c r="I209" i="22" s="1"/>
  <c r="A210" i="22"/>
  <c r="I210" i="22" s="1"/>
  <c r="A211" i="22"/>
  <c r="I211" i="22" s="1"/>
  <c r="A212" i="22"/>
  <c r="I212" i="22" s="1"/>
  <c r="A213" i="22"/>
  <c r="I213" i="22" s="1"/>
  <c r="A214" i="22"/>
  <c r="I214" i="22" s="1"/>
  <c r="A215" i="22"/>
  <c r="I215" i="22" s="1"/>
  <c r="A216" i="22"/>
  <c r="I216" i="22" s="1"/>
  <c r="A217" i="22"/>
  <c r="I217" i="22" s="1"/>
  <c r="A218" i="22"/>
  <c r="I218" i="22" s="1"/>
  <c r="A219" i="22"/>
  <c r="I219" i="22" s="1"/>
  <c r="A220" i="22"/>
  <c r="I220" i="22" s="1"/>
  <c r="A221" i="22"/>
  <c r="I221" i="22" s="1"/>
  <c r="A222" i="22"/>
  <c r="I222" i="22" s="1"/>
  <c r="A223" i="22"/>
  <c r="I223" i="22" s="1"/>
  <c r="A224" i="22"/>
  <c r="I224" i="22" s="1"/>
  <c r="A225" i="22"/>
  <c r="I225" i="22" s="1"/>
  <c r="A226" i="22"/>
  <c r="I226" i="22" s="1"/>
  <c r="A227" i="22"/>
  <c r="I227" i="22" s="1"/>
  <c r="A228" i="22"/>
  <c r="I228" i="22" s="1"/>
  <c r="A229" i="22"/>
  <c r="I229" i="22" s="1"/>
  <c r="A230" i="22"/>
  <c r="I230" i="22" s="1"/>
  <c r="A231" i="22"/>
  <c r="I231" i="22" s="1"/>
  <c r="A232" i="22"/>
  <c r="I232" i="22" s="1"/>
  <c r="A233" i="22"/>
  <c r="I233" i="22" s="1"/>
  <c r="A234" i="22"/>
  <c r="I234" i="22" s="1"/>
  <c r="A235" i="22"/>
  <c r="I235" i="22" s="1"/>
  <c r="A236" i="22"/>
  <c r="I236" i="22" s="1"/>
  <c r="A237" i="22"/>
  <c r="I237" i="22" s="1"/>
  <c r="A238" i="22"/>
  <c r="I238" i="22" s="1"/>
  <c r="A239" i="22"/>
  <c r="I239" i="22" s="1"/>
  <c r="A240" i="22"/>
  <c r="I240" i="22" s="1"/>
  <c r="A241" i="22"/>
  <c r="I241" i="22" s="1"/>
  <c r="A242" i="22"/>
  <c r="I242" i="22" s="1"/>
  <c r="A243" i="22"/>
  <c r="I243" i="22" s="1"/>
  <c r="A244" i="22"/>
  <c r="I244" i="22" s="1"/>
  <c r="A245" i="22"/>
  <c r="I245" i="22" s="1"/>
  <c r="A246" i="22"/>
  <c r="I246" i="22" s="1"/>
  <c r="A247" i="22"/>
  <c r="I247" i="22" s="1"/>
  <c r="A248" i="22"/>
  <c r="I248" i="22" s="1"/>
  <c r="A249" i="22"/>
  <c r="I249" i="22" s="1"/>
  <c r="A250" i="22"/>
  <c r="I250" i="22" s="1"/>
  <c r="A251" i="22"/>
  <c r="I251" i="22" s="1"/>
  <c r="A252" i="22"/>
  <c r="I252" i="22" s="1"/>
  <c r="A253" i="22"/>
  <c r="I253" i="22" s="1"/>
  <c r="A254" i="22"/>
  <c r="I254" i="22" s="1"/>
  <c r="A255" i="22"/>
  <c r="I255" i="22" s="1"/>
  <c r="A256" i="22"/>
  <c r="I256" i="22" s="1"/>
  <c r="A257" i="22"/>
  <c r="I257" i="22" s="1"/>
  <c r="A258" i="22"/>
  <c r="I258" i="22" s="1"/>
  <c r="A259" i="22"/>
  <c r="I259" i="22" s="1"/>
  <c r="A260" i="22"/>
  <c r="I260" i="22" s="1"/>
  <c r="A261" i="22"/>
  <c r="I261" i="22" s="1"/>
  <c r="A262" i="22"/>
  <c r="I262" i="22" s="1"/>
  <c r="A263" i="22"/>
  <c r="I263" i="22" s="1"/>
  <c r="A264" i="22"/>
  <c r="I264" i="22" s="1"/>
  <c r="A265" i="22"/>
  <c r="I265" i="22" s="1"/>
  <c r="A266" i="22"/>
  <c r="I266" i="22" s="1"/>
  <c r="A267" i="22"/>
  <c r="I267" i="22" s="1"/>
  <c r="A268" i="22"/>
  <c r="I268" i="22" s="1"/>
  <c r="A269" i="22"/>
  <c r="I269" i="22" s="1"/>
  <c r="A270" i="22"/>
  <c r="I270" i="22" s="1"/>
  <c r="A271" i="22"/>
  <c r="I271" i="22" s="1"/>
  <c r="A272" i="22"/>
  <c r="I272" i="22" s="1"/>
  <c r="A273" i="22"/>
  <c r="I273" i="22" s="1"/>
  <c r="A274" i="22"/>
  <c r="I274" i="22" s="1"/>
  <c r="A275" i="22"/>
  <c r="I275" i="22" s="1"/>
  <c r="A276" i="22"/>
  <c r="I276" i="22" s="1"/>
  <c r="A277" i="22"/>
  <c r="I277" i="22" s="1"/>
  <c r="A278" i="22"/>
  <c r="I278" i="22" s="1"/>
  <c r="A279" i="22"/>
  <c r="I279" i="22" s="1"/>
  <c r="A280" i="22"/>
  <c r="I280" i="22" s="1"/>
  <c r="A281" i="22"/>
  <c r="I281" i="22" s="1"/>
  <c r="A282" i="22"/>
  <c r="I282" i="22" s="1"/>
  <c r="A283" i="22"/>
  <c r="I283" i="22" s="1"/>
  <c r="A284" i="22"/>
  <c r="I284" i="22" s="1"/>
  <c r="A285" i="22"/>
  <c r="I285" i="22" s="1"/>
  <c r="A286" i="22"/>
  <c r="I286" i="22" s="1"/>
  <c r="A287" i="22"/>
  <c r="I287" i="22" s="1"/>
  <c r="A288" i="22"/>
  <c r="I288" i="22" s="1"/>
  <c r="A289" i="22"/>
  <c r="I289" i="22" s="1"/>
  <c r="A290" i="22"/>
  <c r="I290" i="22" s="1"/>
  <c r="A291" i="22"/>
  <c r="I291" i="22" s="1"/>
  <c r="A292" i="22"/>
  <c r="I292" i="22" s="1"/>
  <c r="A293" i="22"/>
  <c r="I293" i="22" s="1"/>
  <c r="A294" i="22"/>
  <c r="I294" i="22" s="1"/>
  <c r="A295" i="22"/>
  <c r="I295" i="22" s="1"/>
  <c r="A296" i="22"/>
  <c r="I296" i="22" s="1"/>
  <c r="A297" i="22"/>
  <c r="I297" i="22" s="1"/>
  <c r="A298" i="22"/>
  <c r="I298" i="22" s="1"/>
  <c r="A299" i="22"/>
  <c r="I299" i="22" s="1"/>
  <c r="A300" i="22"/>
  <c r="I300" i="22" s="1"/>
  <c r="A301" i="22"/>
  <c r="I301" i="22" s="1"/>
  <c r="A302" i="22"/>
  <c r="I302" i="22" s="1"/>
  <c r="A303" i="22"/>
  <c r="I303" i="22" s="1"/>
  <c r="A304" i="22"/>
  <c r="I304" i="22" s="1"/>
  <c r="A305" i="22"/>
  <c r="I305" i="22" s="1"/>
  <c r="A306" i="22"/>
  <c r="I306" i="22" s="1"/>
  <c r="A307" i="22"/>
  <c r="I307" i="22" s="1"/>
  <c r="A308" i="22"/>
  <c r="I308" i="22" s="1"/>
  <c r="A309" i="22"/>
  <c r="I309" i="22" s="1"/>
  <c r="A310" i="22"/>
  <c r="I310" i="22" s="1"/>
  <c r="A311" i="22"/>
  <c r="I311" i="22" s="1"/>
  <c r="A312" i="22"/>
  <c r="I312" i="22" s="1"/>
  <c r="A313" i="22"/>
  <c r="I313" i="22" s="1"/>
  <c r="A314" i="22"/>
  <c r="I314" i="22" s="1"/>
  <c r="A315" i="22"/>
  <c r="I315" i="22" s="1"/>
  <c r="A316" i="22"/>
  <c r="I316" i="22" s="1"/>
  <c r="A317" i="22"/>
  <c r="I317" i="22" s="1"/>
  <c r="A318" i="22"/>
  <c r="I318" i="22" s="1"/>
  <c r="A319" i="22"/>
  <c r="I319" i="22" s="1"/>
  <c r="A320" i="22"/>
  <c r="I320" i="22" s="1"/>
  <c r="A321" i="22"/>
  <c r="I321" i="22" s="1"/>
  <c r="A322" i="22"/>
  <c r="I322" i="22" s="1"/>
  <c r="A323" i="22"/>
  <c r="I323" i="22" s="1"/>
  <c r="A324" i="22"/>
  <c r="I324" i="22" s="1"/>
  <c r="A325" i="22"/>
  <c r="I325" i="22" s="1"/>
  <c r="A326" i="22"/>
  <c r="I326" i="22" s="1"/>
  <c r="A327" i="22"/>
  <c r="I327" i="22" s="1"/>
  <c r="A328" i="22"/>
  <c r="I328" i="22" s="1"/>
  <c r="A329" i="22"/>
  <c r="I329" i="22" s="1"/>
  <c r="A330" i="22"/>
  <c r="I330" i="22" s="1"/>
  <c r="A331" i="22"/>
  <c r="I331" i="22" s="1"/>
  <c r="A332" i="22"/>
  <c r="I332" i="22" s="1"/>
  <c r="A333" i="22"/>
  <c r="I333" i="22" s="1"/>
  <c r="A334" i="22"/>
  <c r="I334" i="22" s="1"/>
  <c r="A335" i="22"/>
  <c r="I335" i="22" s="1"/>
  <c r="A336" i="22"/>
  <c r="I336" i="22" s="1"/>
  <c r="A337" i="22"/>
  <c r="I337" i="22" s="1"/>
  <c r="A338" i="22"/>
  <c r="I338" i="22" s="1"/>
  <c r="A339" i="22"/>
  <c r="I339" i="22" s="1"/>
  <c r="A340" i="22"/>
  <c r="I340" i="22" s="1"/>
  <c r="A341" i="22"/>
  <c r="I341" i="22" s="1"/>
  <c r="A342" i="22"/>
  <c r="I342" i="22" s="1"/>
  <c r="A343" i="22"/>
  <c r="I343" i="22" s="1"/>
  <c r="A344" i="22"/>
  <c r="I344" i="22" s="1"/>
  <c r="A345" i="22"/>
  <c r="I345" i="22" s="1"/>
  <c r="A346" i="22"/>
  <c r="I346" i="22" s="1"/>
  <c r="A347" i="22"/>
  <c r="I347" i="22" s="1"/>
  <c r="A348" i="22"/>
  <c r="I348" i="22" s="1"/>
  <c r="A349" i="22"/>
  <c r="I349" i="22" s="1"/>
  <c r="A350" i="22"/>
  <c r="I350" i="22" s="1"/>
  <c r="A351" i="22"/>
  <c r="I351" i="22" s="1"/>
  <c r="A352" i="22"/>
  <c r="I352" i="22" s="1"/>
  <c r="A353" i="22"/>
  <c r="I353" i="22" s="1"/>
  <c r="A354" i="22"/>
  <c r="I354" i="22" s="1"/>
  <c r="A355" i="22"/>
  <c r="I355" i="22" s="1"/>
  <c r="A356" i="22"/>
  <c r="I356" i="22" s="1"/>
  <c r="A357" i="22"/>
  <c r="I357" i="22" s="1"/>
  <c r="A358" i="22"/>
  <c r="I358" i="22" s="1"/>
  <c r="A359" i="22"/>
  <c r="I359" i="22" s="1"/>
  <c r="A360" i="22"/>
  <c r="I360" i="22" s="1"/>
  <c r="A361" i="22"/>
  <c r="I361" i="22" s="1"/>
  <c r="A362" i="22"/>
  <c r="I362" i="22" s="1"/>
  <c r="A363" i="22"/>
  <c r="I363" i="22" s="1"/>
  <c r="A364" i="22"/>
  <c r="I364" i="22" s="1"/>
  <c r="A365" i="22"/>
  <c r="I365" i="22" s="1"/>
  <c r="A366" i="22"/>
  <c r="I366" i="22" s="1"/>
  <c r="A367" i="22"/>
  <c r="I367" i="22" s="1"/>
  <c r="A368" i="22"/>
  <c r="I368" i="22" s="1"/>
  <c r="A369" i="22"/>
  <c r="I369" i="22" s="1"/>
  <c r="A370" i="22"/>
  <c r="I370" i="22" s="1"/>
  <c r="A371" i="22"/>
  <c r="I371" i="22" s="1"/>
  <c r="A372" i="22"/>
  <c r="I372" i="22" s="1"/>
  <c r="A373" i="22"/>
  <c r="I373" i="22" s="1"/>
  <c r="A374" i="22"/>
  <c r="I374" i="22" s="1"/>
  <c r="A375" i="22"/>
  <c r="I375" i="22" s="1"/>
  <c r="A376" i="22"/>
  <c r="I376" i="22" s="1"/>
  <c r="A377" i="22"/>
  <c r="I377" i="22" s="1"/>
  <c r="A378" i="22"/>
  <c r="I378" i="22" s="1"/>
  <c r="A379" i="22"/>
  <c r="I379" i="22" s="1"/>
  <c r="A380" i="22"/>
  <c r="I380" i="22" s="1"/>
  <c r="A381" i="22"/>
  <c r="I381" i="22" s="1"/>
  <c r="A382" i="22"/>
  <c r="I382" i="22" s="1"/>
  <c r="A383" i="22"/>
  <c r="I383" i="22" s="1"/>
  <c r="A384" i="22"/>
  <c r="I384" i="22" s="1"/>
  <c r="A385" i="22"/>
  <c r="I385" i="22" s="1"/>
  <c r="A386" i="22"/>
  <c r="I386" i="22" s="1"/>
  <c r="A387" i="22"/>
  <c r="I387" i="22" s="1"/>
  <c r="A388" i="22"/>
  <c r="I388" i="22" s="1"/>
  <c r="A389" i="22"/>
  <c r="I389" i="22" s="1"/>
  <c r="A390" i="22"/>
  <c r="I390" i="22" s="1"/>
  <c r="A391" i="22"/>
  <c r="I391" i="22" s="1"/>
  <c r="A392" i="22"/>
  <c r="I392" i="22" s="1"/>
  <c r="A393" i="22"/>
  <c r="I393" i="22" s="1"/>
  <c r="A394" i="22"/>
  <c r="I394" i="22" s="1"/>
  <c r="A395" i="22"/>
  <c r="I395" i="22" s="1"/>
  <c r="A396" i="22"/>
  <c r="I396" i="22" s="1"/>
  <c r="A397" i="22"/>
  <c r="I397" i="22" s="1"/>
  <c r="A398" i="22"/>
  <c r="I398" i="22" s="1"/>
  <c r="A399" i="22"/>
  <c r="I399" i="22" s="1"/>
  <c r="A400" i="22"/>
  <c r="I400" i="22" s="1"/>
  <c r="A401" i="22"/>
  <c r="I401" i="22" s="1"/>
  <c r="A402" i="22"/>
  <c r="I402" i="22" s="1"/>
  <c r="A403" i="22"/>
  <c r="I403" i="22" s="1"/>
  <c r="A404" i="22"/>
  <c r="I404" i="22" s="1"/>
  <c r="A405" i="22"/>
  <c r="I405" i="22" s="1"/>
  <c r="A406" i="22"/>
  <c r="I406" i="22" s="1"/>
  <c r="A407" i="22"/>
  <c r="I407" i="22" s="1"/>
  <c r="A408" i="22"/>
  <c r="I408" i="22" s="1"/>
  <c r="A409" i="22"/>
  <c r="I409" i="22" s="1"/>
  <c r="A410" i="22"/>
  <c r="I410" i="22" s="1"/>
  <c r="A411" i="22"/>
  <c r="I411" i="22" s="1"/>
  <c r="A412" i="22"/>
  <c r="I412" i="22" s="1"/>
  <c r="A413" i="22"/>
  <c r="I413" i="22" s="1"/>
  <c r="A414" i="22"/>
  <c r="I414" i="22" s="1"/>
  <c r="A415" i="22"/>
  <c r="I415" i="22" s="1"/>
  <c r="A416" i="22"/>
  <c r="I416" i="22" s="1"/>
  <c r="A417" i="22"/>
  <c r="I417" i="22" s="1"/>
  <c r="A418" i="22"/>
  <c r="I418" i="22" s="1"/>
  <c r="A419" i="22"/>
  <c r="I419" i="22" s="1"/>
  <c r="A420" i="22"/>
  <c r="I420" i="22" s="1"/>
  <c r="A421" i="22"/>
  <c r="I421" i="22" s="1"/>
  <c r="A422" i="22"/>
  <c r="I422" i="22" s="1"/>
  <c r="A423" i="22"/>
  <c r="I423" i="22" s="1"/>
  <c r="A424" i="22"/>
  <c r="I424" i="22" s="1"/>
  <c r="A425" i="22"/>
  <c r="I425" i="22" s="1"/>
  <c r="A426" i="22"/>
  <c r="I426" i="22" s="1"/>
  <c r="A427" i="22"/>
  <c r="I427" i="22" s="1"/>
  <c r="A428" i="22"/>
  <c r="I428" i="22" s="1"/>
  <c r="A429" i="22"/>
  <c r="I429" i="22" s="1"/>
  <c r="A430" i="22"/>
  <c r="I430" i="22" s="1"/>
  <c r="A431" i="22"/>
  <c r="I431" i="22" s="1"/>
  <c r="A432" i="22"/>
  <c r="I432" i="22" s="1"/>
  <c r="A433" i="22"/>
  <c r="I433" i="22" s="1"/>
  <c r="A434" i="22"/>
  <c r="I434" i="22" s="1"/>
  <c r="A435" i="22"/>
  <c r="I435" i="22" s="1"/>
  <c r="A436" i="22"/>
  <c r="I436" i="22" s="1"/>
  <c r="A437" i="22"/>
  <c r="I437" i="22" s="1"/>
  <c r="A438" i="22"/>
  <c r="I438" i="22" s="1"/>
  <c r="A439" i="22"/>
  <c r="I439" i="22" s="1"/>
  <c r="A440" i="22"/>
  <c r="I440" i="22" s="1"/>
  <c r="A441" i="22"/>
  <c r="I441" i="22" s="1"/>
  <c r="A442" i="22"/>
  <c r="I442" i="22" s="1"/>
  <c r="A443" i="22"/>
  <c r="I443" i="22" s="1"/>
  <c r="A444" i="22"/>
  <c r="I444" i="22" s="1"/>
  <c r="A445" i="22"/>
  <c r="I445" i="22" s="1"/>
  <c r="A446" i="22"/>
  <c r="I446" i="22" s="1"/>
  <c r="A447" i="22"/>
  <c r="I447" i="22" s="1"/>
  <c r="A448" i="22"/>
  <c r="I448" i="22" s="1"/>
  <c r="A449" i="22"/>
  <c r="I449" i="22" s="1"/>
  <c r="A450" i="22"/>
  <c r="I450" i="22" s="1"/>
  <c r="A451" i="22"/>
  <c r="I451" i="22" s="1"/>
  <c r="A452" i="22"/>
  <c r="I452" i="22" s="1"/>
  <c r="A453" i="22"/>
  <c r="I453" i="22" s="1"/>
  <c r="A454" i="22"/>
  <c r="I454" i="22" s="1"/>
  <c r="A455" i="22"/>
  <c r="I455" i="22" s="1"/>
  <c r="A456" i="22"/>
  <c r="I456" i="22" s="1"/>
  <c r="A457" i="22"/>
  <c r="I457" i="22" s="1"/>
  <c r="A458" i="22"/>
  <c r="I458" i="22" s="1"/>
  <c r="A459" i="22"/>
  <c r="I459" i="22" s="1"/>
  <c r="A460" i="22"/>
  <c r="I460" i="22" s="1"/>
  <c r="A461" i="22"/>
  <c r="I461" i="22" s="1"/>
  <c r="A462" i="22"/>
  <c r="I462" i="22" s="1"/>
  <c r="A463" i="22"/>
  <c r="I463" i="22" s="1"/>
  <c r="A464" i="22"/>
  <c r="I464" i="22" s="1"/>
  <c r="A465" i="22"/>
  <c r="I465" i="22" s="1"/>
  <c r="A466" i="22"/>
  <c r="I466" i="22" s="1"/>
  <c r="A467" i="22"/>
  <c r="I467" i="22" s="1"/>
  <c r="A468" i="22"/>
  <c r="I468" i="22" s="1"/>
  <c r="A469" i="22"/>
  <c r="I469" i="22" s="1"/>
  <c r="A470" i="22"/>
  <c r="I470" i="22" s="1"/>
  <c r="A471" i="22"/>
  <c r="I471" i="22" s="1"/>
  <c r="A472" i="22"/>
  <c r="I472" i="22" s="1"/>
  <c r="A473" i="22"/>
  <c r="I473" i="22" s="1"/>
  <c r="A474" i="22"/>
  <c r="I474" i="22" s="1"/>
  <c r="A475" i="22"/>
  <c r="I475" i="22" s="1"/>
  <c r="A476" i="22"/>
  <c r="I476" i="22" s="1"/>
  <c r="A477" i="22"/>
  <c r="I477" i="22" s="1"/>
  <c r="A478" i="22"/>
  <c r="I478" i="22" s="1"/>
  <c r="A479" i="22"/>
  <c r="I479" i="22" s="1"/>
  <c r="A480" i="22"/>
  <c r="I480" i="22" s="1"/>
  <c r="A481" i="22"/>
  <c r="I481" i="22" s="1"/>
  <c r="A482" i="22"/>
  <c r="I482" i="22" s="1"/>
  <c r="A483" i="22"/>
  <c r="I483" i="22" s="1"/>
  <c r="A484" i="22"/>
  <c r="I484" i="22" s="1"/>
  <c r="A485" i="22"/>
  <c r="I485" i="22" s="1"/>
  <c r="A486" i="22"/>
  <c r="I486" i="22" s="1"/>
  <c r="A487" i="22"/>
  <c r="I487" i="22" s="1"/>
  <c r="A488" i="22"/>
  <c r="I488" i="22" s="1"/>
  <c r="A489" i="22"/>
  <c r="I489" i="22" s="1"/>
  <c r="A490" i="22"/>
  <c r="I490" i="22" s="1"/>
  <c r="A491" i="22"/>
  <c r="I491" i="22" s="1"/>
  <c r="A492" i="22"/>
  <c r="I492" i="22" s="1"/>
  <c r="A493" i="22"/>
  <c r="I493" i="22" s="1"/>
  <c r="A494" i="22"/>
  <c r="I494" i="22" s="1"/>
  <c r="A495" i="22"/>
  <c r="I495" i="22" s="1"/>
  <c r="A496" i="22"/>
  <c r="I496" i="22" s="1"/>
  <c r="A497" i="22"/>
  <c r="I497" i="22" s="1"/>
  <c r="A498" i="22"/>
  <c r="I498" i="22" s="1"/>
  <c r="A499" i="22"/>
  <c r="I499" i="22" s="1"/>
  <c r="A500" i="22"/>
  <c r="I500" i="22" s="1"/>
  <c r="A501" i="22"/>
  <c r="I501" i="22" s="1"/>
  <c r="A502" i="22"/>
  <c r="I502" i="22" s="1"/>
  <c r="A503" i="22"/>
  <c r="I503" i="22" s="1"/>
  <c r="A504" i="22"/>
  <c r="I504" i="22" s="1"/>
  <c r="A505" i="22"/>
  <c r="I505" i="22" s="1"/>
  <c r="A506" i="22"/>
  <c r="I506" i="22" s="1"/>
  <c r="A507" i="22"/>
  <c r="I507" i="22" s="1"/>
  <c r="A508" i="22"/>
  <c r="I508" i="22" s="1"/>
  <c r="A509" i="22"/>
  <c r="I509" i="22" s="1"/>
  <c r="A510" i="22"/>
  <c r="I510" i="22" s="1"/>
  <c r="A511" i="22"/>
  <c r="I511" i="22" s="1"/>
  <c r="A512" i="22"/>
  <c r="I512" i="22" s="1"/>
  <c r="A513" i="22"/>
  <c r="I513" i="22" s="1"/>
  <c r="A514" i="22"/>
  <c r="I514" i="22" s="1"/>
  <c r="A515" i="22"/>
  <c r="I515" i="22" s="1"/>
  <c r="A516" i="22"/>
  <c r="I516" i="22" s="1"/>
  <c r="A517" i="22"/>
  <c r="I517" i="22" s="1"/>
  <c r="A518" i="22"/>
  <c r="I518" i="22" s="1"/>
  <c r="A519" i="22"/>
  <c r="I519" i="22" s="1"/>
  <c r="A520" i="22"/>
  <c r="I520" i="22" s="1"/>
  <c r="A521" i="22"/>
  <c r="I521" i="22" s="1"/>
  <c r="A522" i="22"/>
  <c r="I522" i="22" s="1"/>
  <c r="A523" i="22"/>
  <c r="I523" i="22" s="1"/>
  <c r="A524" i="22"/>
  <c r="I524" i="22" s="1"/>
  <c r="A525" i="22"/>
  <c r="I525" i="22" s="1"/>
  <c r="A526" i="22"/>
  <c r="I526" i="22" s="1"/>
  <c r="A527" i="22"/>
  <c r="I527" i="22" s="1"/>
  <c r="A528" i="22"/>
  <c r="I528" i="22" s="1"/>
  <c r="A529" i="22"/>
  <c r="I529" i="22" s="1"/>
  <c r="A530" i="22"/>
  <c r="I530" i="22" s="1"/>
  <c r="A531" i="22"/>
  <c r="I531" i="22" s="1"/>
  <c r="A532" i="22"/>
  <c r="I532" i="22" s="1"/>
  <c r="A533" i="22"/>
  <c r="I533" i="22" s="1"/>
  <c r="A534" i="22"/>
  <c r="I534" i="22" s="1"/>
  <c r="A535" i="22"/>
  <c r="I535" i="22" s="1"/>
  <c r="A536" i="22"/>
  <c r="I536" i="22" s="1"/>
  <c r="A537" i="22"/>
  <c r="I537" i="22" s="1"/>
  <c r="A538" i="22"/>
  <c r="I538" i="22" s="1"/>
  <c r="A539" i="22"/>
  <c r="I539" i="22" s="1"/>
  <c r="A540" i="22"/>
  <c r="I540" i="22" s="1"/>
  <c r="A541" i="22"/>
  <c r="I541" i="22" s="1"/>
  <c r="A542" i="22"/>
  <c r="I542" i="22" s="1"/>
  <c r="A543" i="22"/>
  <c r="I543" i="22" s="1"/>
  <c r="A544" i="22"/>
  <c r="I544" i="22" s="1"/>
  <c r="A545" i="22"/>
  <c r="I545" i="22" s="1"/>
  <c r="A546" i="22"/>
  <c r="I546" i="22" s="1"/>
  <c r="A547" i="22"/>
  <c r="I547" i="22" s="1"/>
  <c r="A548" i="22"/>
  <c r="I548" i="22" s="1"/>
  <c r="A549" i="22"/>
  <c r="I549" i="22" s="1"/>
  <c r="A550" i="22"/>
  <c r="I550" i="22" s="1"/>
  <c r="A551" i="22"/>
  <c r="I551" i="22" s="1"/>
  <c r="A552" i="22"/>
  <c r="I552" i="22" s="1"/>
  <c r="A553" i="22"/>
  <c r="I553" i="22" s="1"/>
  <c r="A554" i="22"/>
  <c r="I554" i="22" s="1"/>
  <c r="A555" i="22"/>
  <c r="I555" i="22" s="1"/>
  <c r="A556" i="22"/>
  <c r="I556" i="22" s="1"/>
  <c r="A557" i="22"/>
  <c r="I557" i="22" s="1"/>
  <c r="A558" i="22"/>
  <c r="I558" i="22" s="1"/>
  <c r="A559" i="22"/>
  <c r="I559" i="22" s="1"/>
  <c r="A560" i="22"/>
  <c r="I560" i="22" s="1"/>
  <c r="A561" i="22"/>
  <c r="I561" i="22" s="1"/>
  <c r="A562" i="22"/>
  <c r="I562" i="22" s="1"/>
  <c r="A563" i="22"/>
  <c r="I563" i="22" s="1"/>
  <c r="A564" i="22"/>
  <c r="I564" i="22" s="1"/>
  <c r="A565" i="22"/>
  <c r="I565" i="22" s="1"/>
  <c r="A566" i="22"/>
  <c r="I566" i="22" s="1"/>
  <c r="A567" i="22"/>
  <c r="I567" i="22" s="1"/>
  <c r="A568" i="22"/>
  <c r="I568" i="22" s="1"/>
  <c r="A569" i="22"/>
  <c r="I569" i="22" s="1"/>
  <c r="A570" i="22"/>
  <c r="I570" i="22" s="1"/>
  <c r="A571" i="22"/>
  <c r="I571" i="22" s="1"/>
  <c r="A572" i="22"/>
  <c r="I572" i="22" s="1"/>
  <c r="A573" i="22"/>
  <c r="I573" i="22" s="1"/>
  <c r="A574" i="22"/>
  <c r="I574" i="22" s="1"/>
  <c r="A575" i="22"/>
  <c r="I575" i="22" s="1"/>
  <c r="A576" i="22"/>
  <c r="I576" i="22" s="1"/>
  <c r="A577" i="22"/>
  <c r="I577" i="22" s="1"/>
  <c r="A578" i="22"/>
  <c r="I578" i="22" s="1"/>
  <c r="A579" i="22"/>
  <c r="I579" i="22" s="1"/>
  <c r="A580" i="22"/>
  <c r="I580" i="22" s="1"/>
  <c r="A581" i="22"/>
  <c r="I581" i="22" s="1"/>
  <c r="A582" i="22"/>
  <c r="I582" i="22" s="1"/>
  <c r="A583" i="22"/>
  <c r="I583" i="22" s="1"/>
  <c r="A584" i="22"/>
  <c r="I584" i="22" s="1"/>
  <c r="A585" i="22"/>
  <c r="I585" i="22" s="1"/>
  <c r="A586" i="22"/>
  <c r="I586" i="22" s="1"/>
  <c r="A587" i="22"/>
  <c r="I587" i="22" s="1"/>
  <c r="A588" i="22"/>
  <c r="I588" i="22" s="1"/>
  <c r="A589" i="22"/>
  <c r="I589" i="22" s="1"/>
  <c r="A590" i="22"/>
  <c r="I590" i="22" s="1"/>
  <c r="A591" i="22"/>
  <c r="I591" i="22" s="1"/>
  <c r="A592" i="22"/>
  <c r="I592" i="22" s="1"/>
  <c r="A593" i="22"/>
  <c r="I593" i="22" s="1"/>
  <c r="A594" i="22"/>
  <c r="I594" i="22" s="1"/>
  <c r="A595" i="22"/>
  <c r="I595" i="22" s="1"/>
  <c r="A596" i="22"/>
  <c r="I596" i="22" s="1"/>
  <c r="A597" i="22"/>
  <c r="I597" i="22" s="1"/>
  <c r="A598" i="22"/>
  <c r="I598" i="22" s="1"/>
  <c r="A599" i="22"/>
  <c r="I599" i="22" s="1"/>
  <c r="A600" i="22"/>
  <c r="I600" i="22" s="1"/>
  <c r="A601" i="22"/>
  <c r="I601" i="22" s="1"/>
  <c r="A602" i="22"/>
  <c r="I602" i="22" s="1"/>
  <c r="A603" i="22"/>
  <c r="I603" i="22" s="1"/>
  <c r="A604" i="22"/>
  <c r="I604" i="22" s="1"/>
  <c r="A605" i="22"/>
  <c r="I605" i="22" s="1"/>
  <c r="A606" i="22"/>
  <c r="I606" i="22" s="1"/>
  <c r="A607" i="22"/>
  <c r="I607" i="22" s="1"/>
  <c r="A608" i="22"/>
  <c r="I608" i="22" s="1"/>
  <c r="A609" i="22"/>
  <c r="I609" i="22" s="1"/>
  <c r="A610" i="22"/>
  <c r="I610" i="22" s="1"/>
  <c r="A611" i="22"/>
  <c r="I611" i="22" s="1"/>
  <c r="A612" i="22"/>
  <c r="I612" i="22" s="1"/>
  <c r="A613" i="22"/>
  <c r="I613" i="22" s="1"/>
  <c r="A614" i="22"/>
  <c r="I614" i="22" s="1"/>
  <c r="A615" i="22"/>
  <c r="I615" i="22" s="1"/>
  <c r="A616" i="22"/>
  <c r="I616" i="22" s="1"/>
  <c r="A617" i="22"/>
  <c r="I617" i="22" s="1"/>
  <c r="A618" i="22"/>
  <c r="I618" i="22" s="1"/>
  <c r="A619" i="22"/>
  <c r="I619" i="22" s="1"/>
  <c r="A620" i="22"/>
  <c r="I620" i="22" s="1"/>
  <c r="A621" i="22"/>
  <c r="I621" i="22" s="1"/>
  <c r="A622" i="22"/>
  <c r="I622" i="22" s="1"/>
  <c r="A623" i="22"/>
  <c r="I623" i="22" s="1"/>
  <c r="A624" i="22"/>
  <c r="I624" i="22" s="1"/>
  <c r="A625" i="22"/>
  <c r="I625" i="22" s="1"/>
  <c r="A626" i="22"/>
  <c r="I626" i="22" s="1"/>
  <c r="A627" i="22"/>
  <c r="I627" i="22" s="1"/>
  <c r="A628" i="22"/>
  <c r="I628" i="22" s="1"/>
  <c r="A629" i="22"/>
  <c r="I629" i="22" s="1"/>
  <c r="A630" i="22"/>
  <c r="I630" i="22" s="1"/>
  <c r="A631" i="22"/>
  <c r="I631" i="22" s="1"/>
  <c r="A632" i="22"/>
  <c r="I632" i="22" s="1"/>
  <c r="A633" i="22"/>
  <c r="I633" i="22" s="1"/>
  <c r="A634" i="22"/>
  <c r="I634" i="22" s="1"/>
  <c r="A635" i="22"/>
  <c r="I635" i="22" s="1"/>
  <c r="A636" i="22"/>
  <c r="I636" i="22" s="1"/>
  <c r="A637" i="22"/>
  <c r="I637" i="22" s="1"/>
  <c r="A638" i="22"/>
  <c r="I638" i="22" s="1"/>
  <c r="A639" i="22"/>
  <c r="I639" i="22" s="1"/>
  <c r="A640" i="22"/>
  <c r="I640" i="22" s="1"/>
  <c r="A641" i="22"/>
  <c r="I641" i="22" s="1"/>
  <c r="A642" i="22"/>
  <c r="I642" i="22" s="1"/>
  <c r="A643" i="22"/>
  <c r="I643" i="22" s="1"/>
  <c r="A644" i="22"/>
  <c r="I644" i="22" s="1"/>
  <c r="A645" i="22"/>
  <c r="I645" i="22" s="1"/>
  <c r="A646" i="22"/>
  <c r="I646" i="22" s="1"/>
  <c r="A647" i="22"/>
  <c r="I647" i="22" s="1"/>
  <c r="A648" i="22"/>
  <c r="I648" i="22" s="1"/>
  <c r="A649" i="22"/>
  <c r="I649" i="22" s="1"/>
  <c r="A650" i="22"/>
  <c r="I650" i="22" s="1"/>
  <c r="A651" i="22"/>
  <c r="I651" i="22" s="1"/>
  <c r="A652" i="22"/>
  <c r="I652" i="22" s="1"/>
  <c r="A653" i="22"/>
  <c r="I653" i="22" s="1"/>
  <c r="A654" i="22"/>
  <c r="I654" i="22" s="1"/>
  <c r="A655" i="22"/>
  <c r="I655" i="22" s="1"/>
  <c r="A656" i="22"/>
  <c r="I656" i="22" s="1"/>
  <c r="A657" i="22"/>
  <c r="I657" i="22" s="1"/>
  <c r="A658" i="22"/>
  <c r="I658" i="22" s="1"/>
  <c r="A659" i="22"/>
  <c r="I659" i="22" s="1"/>
  <c r="A660" i="22"/>
  <c r="I660" i="22" s="1"/>
  <c r="A661" i="22"/>
  <c r="I661" i="22" s="1"/>
  <c r="A662" i="22"/>
  <c r="I662" i="22" s="1"/>
  <c r="A663" i="22"/>
  <c r="I663" i="22" s="1"/>
  <c r="A664" i="22"/>
  <c r="I664" i="22" s="1"/>
  <c r="A665" i="22"/>
  <c r="I665" i="22" s="1"/>
  <c r="A666" i="22"/>
  <c r="I666" i="22" s="1"/>
  <c r="A667" i="22"/>
  <c r="I667" i="22" s="1"/>
  <c r="A668" i="22"/>
  <c r="I668" i="22" s="1"/>
  <c r="A669" i="22"/>
  <c r="I669" i="22" s="1"/>
  <c r="A670" i="22"/>
  <c r="I670" i="22" s="1"/>
  <c r="A671" i="22"/>
  <c r="I671" i="22" s="1"/>
  <c r="A672" i="22"/>
  <c r="I672" i="22" s="1"/>
  <c r="A673" i="22"/>
  <c r="I673" i="22" s="1"/>
  <c r="A674" i="22"/>
  <c r="I674" i="22" s="1"/>
  <c r="A675" i="22"/>
  <c r="I675" i="22" s="1"/>
  <c r="A676" i="22"/>
  <c r="I676" i="22" s="1"/>
  <c r="A677" i="22"/>
  <c r="I677" i="22" s="1"/>
  <c r="A678" i="22"/>
  <c r="I678" i="22" s="1"/>
  <c r="A679" i="22"/>
  <c r="I679" i="22" s="1"/>
  <c r="A680" i="22"/>
  <c r="I680" i="22" s="1"/>
  <c r="A681" i="22"/>
  <c r="I681" i="22" s="1"/>
  <c r="A682" i="22"/>
  <c r="I682" i="22" s="1"/>
  <c r="A683" i="22"/>
  <c r="I683" i="22" s="1"/>
  <c r="A684" i="22"/>
  <c r="I684" i="22" s="1"/>
  <c r="A685" i="22"/>
  <c r="I685" i="22" s="1"/>
  <c r="A686" i="22"/>
  <c r="I686" i="22" s="1"/>
  <c r="A687" i="22"/>
  <c r="I687" i="22" s="1"/>
  <c r="A688" i="22"/>
  <c r="I688" i="22" s="1"/>
  <c r="A689" i="22"/>
  <c r="I689" i="22" s="1"/>
  <c r="A690" i="22"/>
  <c r="I690" i="22" s="1"/>
  <c r="A691" i="22"/>
  <c r="I691" i="22" s="1"/>
  <c r="A692" i="22"/>
  <c r="I692" i="22" s="1"/>
  <c r="A693" i="22"/>
  <c r="I693" i="22" s="1"/>
  <c r="A694" i="22"/>
  <c r="I694" i="22" s="1"/>
  <c r="A695" i="22"/>
  <c r="I695" i="22" s="1"/>
  <c r="A696" i="22"/>
  <c r="I696" i="22" s="1"/>
  <c r="A697" i="22"/>
  <c r="I697" i="22" s="1"/>
  <c r="A698" i="22"/>
  <c r="I698" i="22" s="1"/>
  <c r="A699" i="22"/>
  <c r="I699" i="22" s="1"/>
  <c r="A700" i="22"/>
  <c r="I700" i="22" s="1"/>
  <c r="A701" i="22"/>
  <c r="I701" i="22" s="1"/>
  <c r="A702" i="22"/>
  <c r="I702" i="22" s="1"/>
  <c r="A703" i="22"/>
  <c r="I703" i="22" s="1"/>
  <c r="A704" i="22"/>
  <c r="I704" i="22" s="1"/>
  <c r="A705" i="22"/>
  <c r="I705" i="22" s="1"/>
  <c r="A706" i="22"/>
  <c r="I706" i="22" s="1"/>
  <c r="A707" i="22"/>
  <c r="I707" i="22" s="1"/>
  <c r="A708" i="22"/>
  <c r="I708" i="22" s="1"/>
  <c r="A709" i="22"/>
  <c r="I709" i="22" s="1"/>
  <c r="A710" i="22"/>
  <c r="I710" i="22" s="1"/>
  <c r="A711" i="22"/>
  <c r="I711" i="22" s="1"/>
  <c r="A712" i="22"/>
  <c r="I712" i="22" s="1"/>
  <c r="A713" i="22"/>
  <c r="I713" i="22" s="1"/>
  <c r="A714" i="22"/>
  <c r="I714" i="22" s="1"/>
  <c r="A715" i="22"/>
  <c r="I715" i="22" s="1"/>
  <c r="A716" i="22"/>
  <c r="I716" i="22" s="1"/>
  <c r="A717" i="22"/>
  <c r="I717" i="22" s="1"/>
  <c r="A718" i="22"/>
  <c r="I718" i="22" s="1"/>
  <c r="A719" i="22"/>
  <c r="I719" i="22" s="1"/>
  <c r="A720" i="22"/>
  <c r="I720" i="22" s="1"/>
  <c r="A721" i="22"/>
  <c r="I721" i="22" s="1"/>
  <c r="A722" i="22"/>
  <c r="I722" i="22" s="1"/>
  <c r="A723" i="22"/>
  <c r="I723" i="22" s="1"/>
  <c r="A724" i="22"/>
  <c r="I724" i="22" s="1"/>
  <c r="A725" i="22"/>
  <c r="I725" i="22" s="1"/>
  <c r="A726" i="22"/>
  <c r="I726" i="22" s="1"/>
  <c r="A727" i="22"/>
  <c r="I727" i="22" s="1"/>
  <c r="A728" i="22"/>
  <c r="I728" i="22" s="1"/>
  <c r="A729" i="22"/>
  <c r="I729" i="22" s="1"/>
  <c r="A730" i="22"/>
  <c r="I730" i="22" s="1"/>
  <c r="A731" i="22"/>
  <c r="I731" i="22" s="1"/>
  <c r="A732" i="22"/>
  <c r="I732" i="22" s="1"/>
  <c r="A733" i="22"/>
  <c r="I733" i="22" s="1"/>
  <c r="A734" i="22"/>
  <c r="I734" i="22" s="1"/>
  <c r="A735" i="22"/>
  <c r="I735" i="22" s="1"/>
  <c r="A736" i="22"/>
  <c r="I736" i="22" s="1"/>
  <c r="A737" i="22"/>
  <c r="I737" i="22" s="1"/>
  <c r="A738" i="22"/>
  <c r="I738" i="22" s="1"/>
  <c r="A739" i="22"/>
  <c r="I739" i="22" s="1"/>
  <c r="A740" i="22"/>
  <c r="I740" i="22" s="1"/>
  <c r="A741" i="22"/>
  <c r="I741" i="22" s="1"/>
  <c r="A742" i="22"/>
  <c r="I742" i="22" s="1"/>
  <c r="A743" i="22"/>
  <c r="I743" i="22" s="1"/>
  <c r="A744" i="22"/>
  <c r="I744" i="22" s="1"/>
  <c r="A745" i="22"/>
  <c r="I745" i="22" s="1"/>
  <c r="A746" i="22"/>
  <c r="I746" i="22" s="1"/>
  <c r="A747" i="22"/>
  <c r="I747" i="22" s="1"/>
  <c r="A748" i="22"/>
  <c r="I748" i="22" s="1"/>
  <c r="A749" i="22"/>
  <c r="I749" i="22" s="1"/>
  <c r="A750" i="22"/>
  <c r="I750" i="22" s="1"/>
  <c r="A751" i="22"/>
  <c r="I751" i="22" s="1"/>
  <c r="A752" i="22"/>
  <c r="I752" i="22" s="1"/>
  <c r="A753" i="22"/>
  <c r="I753" i="22" s="1"/>
  <c r="A754" i="22"/>
  <c r="I754" i="22" s="1"/>
  <c r="A755" i="22"/>
  <c r="I755" i="22" s="1"/>
  <c r="A756" i="22"/>
  <c r="I756" i="22" s="1"/>
  <c r="A757" i="22"/>
  <c r="I757" i="22" s="1"/>
  <c r="A758" i="22"/>
  <c r="I758" i="22" s="1"/>
  <c r="A759" i="22"/>
  <c r="I759" i="22" s="1"/>
  <c r="A760" i="22"/>
  <c r="I760" i="22" s="1"/>
  <c r="A761" i="22"/>
  <c r="I761" i="22" s="1"/>
  <c r="A762" i="22"/>
  <c r="I762" i="22" s="1"/>
  <c r="A763" i="22"/>
  <c r="I763" i="22" s="1"/>
  <c r="A764" i="22"/>
  <c r="I764" i="22" s="1"/>
  <c r="A765" i="22"/>
  <c r="I765" i="22" s="1"/>
  <c r="A766" i="22"/>
  <c r="I766" i="22" s="1"/>
  <c r="A767" i="22"/>
  <c r="I767" i="22" s="1"/>
  <c r="A768" i="22"/>
  <c r="I768" i="22" s="1"/>
  <c r="A769" i="22"/>
  <c r="I769" i="22" s="1"/>
  <c r="A770" i="22"/>
  <c r="I770" i="22" s="1"/>
  <c r="A771" i="22"/>
  <c r="I771" i="22" s="1"/>
  <c r="A772" i="22"/>
  <c r="I772" i="22" s="1"/>
  <c r="A773" i="22"/>
  <c r="I773" i="22" s="1"/>
  <c r="A774" i="22"/>
  <c r="I774" i="22" s="1"/>
  <c r="A775" i="22"/>
  <c r="I775" i="22" s="1"/>
  <c r="A776" i="22"/>
  <c r="I776" i="22" s="1"/>
  <c r="A777" i="22"/>
  <c r="I777" i="22" s="1"/>
  <c r="A778" i="22"/>
  <c r="I778" i="22" s="1"/>
  <c r="A779" i="22"/>
  <c r="I779" i="22" s="1"/>
  <c r="A780" i="22"/>
  <c r="I780" i="22" s="1"/>
  <c r="A781" i="22"/>
  <c r="I781" i="22" s="1"/>
  <c r="A782" i="22"/>
  <c r="I782" i="22" s="1"/>
  <c r="A783" i="22"/>
  <c r="I783" i="22" s="1"/>
  <c r="A784" i="22"/>
  <c r="I784" i="22" s="1"/>
  <c r="A785" i="22"/>
  <c r="I785" i="22" s="1"/>
  <c r="A786" i="22"/>
  <c r="I786" i="22" s="1"/>
  <c r="A787" i="22"/>
  <c r="I787" i="22" s="1"/>
  <c r="A788" i="22"/>
  <c r="I788" i="22" s="1"/>
  <c r="A789" i="22"/>
  <c r="I789" i="22" s="1"/>
  <c r="A790" i="22"/>
  <c r="I790" i="22" s="1"/>
  <c r="A791" i="22"/>
  <c r="I791" i="22" s="1"/>
  <c r="A792" i="22"/>
  <c r="I792" i="22" s="1"/>
  <c r="A793" i="22"/>
  <c r="I793" i="22" s="1"/>
  <c r="A794" i="22"/>
  <c r="I794" i="22" s="1"/>
  <c r="A795" i="22"/>
  <c r="I795" i="22" s="1"/>
  <c r="A796" i="22"/>
  <c r="I796" i="22" s="1"/>
  <c r="A797" i="22"/>
  <c r="I797" i="22" s="1"/>
  <c r="A798" i="22"/>
  <c r="I798" i="22" s="1"/>
  <c r="A799" i="22"/>
  <c r="I799" i="22" s="1"/>
  <c r="A800" i="22"/>
  <c r="I800" i="22" s="1"/>
  <c r="A801" i="22"/>
  <c r="I801" i="22" s="1"/>
  <c r="A802" i="22"/>
  <c r="I802" i="22" s="1"/>
  <c r="A803" i="22"/>
  <c r="I803" i="22" s="1"/>
  <c r="A804" i="22"/>
  <c r="I804" i="22" s="1"/>
  <c r="A805" i="22"/>
  <c r="I805" i="22" s="1"/>
  <c r="A806" i="22"/>
  <c r="I806" i="22" s="1"/>
  <c r="A807" i="22"/>
  <c r="I807" i="22" s="1"/>
  <c r="A808" i="22"/>
  <c r="I808" i="22" s="1"/>
  <c r="A809" i="22"/>
  <c r="I809" i="22" s="1"/>
  <c r="A810" i="22"/>
  <c r="I810" i="22" s="1"/>
  <c r="A811" i="22"/>
  <c r="I811" i="22" s="1"/>
  <c r="A812" i="22"/>
  <c r="I812" i="22" s="1"/>
  <c r="A813" i="22"/>
  <c r="I813" i="22" s="1"/>
  <c r="A814" i="22"/>
  <c r="I814" i="22" s="1"/>
  <c r="A815" i="22"/>
  <c r="I815" i="22" s="1"/>
  <c r="A816" i="22"/>
  <c r="I816" i="22" s="1"/>
  <c r="A817" i="22"/>
  <c r="I817" i="22" s="1"/>
  <c r="A818" i="22"/>
  <c r="I818" i="22" s="1"/>
  <c r="A819" i="22"/>
  <c r="I819" i="22" s="1"/>
  <c r="A820" i="22"/>
  <c r="I820" i="22" s="1"/>
  <c r="A821" i="22"/>
  <c r="I821" i="22" s="1"/>
  <c r="A822" i="22"/>
  <c r="I822" i="22" s="1"/>
  <c r="A823" i="22"/>
  <c r="I823" i="22" s="1"/>
  <c r="A824" i="22"/>
  <c r="I824" i="22" s="1"/>
  <c r="A825" i="22"/>
  <c r="I825" i="22" s="1"/>
  <c r="A826" i="22"/>
  <c r="I826" i="22" s="1"/>
  <c r="A827" i="22"/>
  <c r="I827" i="22" s="1"/>
  <c r="A828" i="22"/>
  <c r="I828" i="22" s="1"/>
  <c r="A829" i="22"/>
  <c r="I829" i="22" s="1"/>
  <c r="A830" i="22"/>
  <c r="I830" i="22" s="1"/>
  <c r="A831" i="22"/>
  <c r="I831" i="22" s="1"/>
  <c r="A832" i="22"/>
  <c r="I832" i="22" s="1"/>
  <c r="A833" i="22"/>
  <c r="I833" i="22" s="1"/>
  <c r="A834" i="22"/>
  <c r="I834" i="22" s="1"/>
  <c r="A835" i="22"/>
  <c r="I835" i="22" s="1"/>
  <c r="A836" i="22"/>
  <c r="I836" i="22" s="1"/>
  <c r="A837" i="22"/>
  <c r="I837" i="22" s="1"/>
  <c r="A838" i="22"/>
  <c r="I838" i="22" s="1"/>
  <c r="A839" i="22"/>
  <c r="I839" i="22" s="1"/>
  <c r="A840" i="22"/>
  <c r="I840" i="22" s="1"/>
  <c r="A841" i="22"/>
  <c r="I841" i="22" s="1"/>
  <c r="A842" i="22"/>
  <c r="I842" i="22" s="1"/>
  <c r="A843" i="22"/>
  <c r="I843" i="22" s="1"/>
  <c r="A844" i="22"/>
  <c r="I844" i="22" s="1"/>
  <c r="A845" i="22"/>
  <c r="I845" i="22" s="1"/>
  <c r="A846" i="22"/>
  <c r="I846" i="22" s="1"/>
  <c r="A847" i="22"/>
  <c r="I847" i="22" s="1"/>
  <c r="A848" i="22"/>
  <c r="I848" i="22" s="1"/>
  <c r="A849" i="22"/>
  <c r="I849" i="22" s="1"/>
  <c r="A850" i="22"/>
  <c r="I850" i="22" s="1"/>
  <c r="A851" i="22"/>
  <c r="I851" i="22" s="1"/>
  <c r="A852" i="22"/>
  <c r="I852" i="22" s="1"/>
  <c r="A853" i="22"/>
  <c r="I853" i="22" s="1"/>
  <c r="A854" i="22"/>
  <c r="I854" i="22" s="1"/>
  <c r="A855" i="22"/>
  <c r="I855" i="22" s="1"/>
  <c r="A856" i="22"/>
  <c r="I856" i="22" s="1"/>
  <c r="A857" i="22"/>
  <c r="I857" i="22" s="1"/>
  <c r="A858" i="22"/>
  <c r="I858" i="22" s="1"/>
  <c r="A859" i="22"/>
  <c r="I859" i="22" s="1"/>
  <c r="A860" i="22"/>
  <c r="I860" i="22" s="1"/>
  <c r="A861" i="22"/>
  <c r="I861" i="22" s="1"/>
  <c r="A862" i="22"/>
  <c r="I862" i="22" s="1"/>
  <c r="A863" i="22"/>
  <c r="I863" i="22" s="1"/>
  <c r="A864" i="22"/>
  <c r="I864" i="22" s="1"/>
  <c r="A865" i="22"/>
  <c r="I865" i="22" s="1"/>
  <c r="A866" i="22"/>
  <c r="I866" i="22" s="1"/>
  <c r="A867" i="22"/>
  <c r="I867" i="22" s="1"/>
  <c r="A868" i="22"/>
  <c r="I868" i="22" s="1"/>
  <c r="A869" i="22"/>
  <c r="I869" i="22" s="1"/>
  <c r="A870" i="22"/>
  <c r="I870" i="22" s="1"/>
  <c r="A871" i="22"/>
  <c r="I871" i="22" s="1"/>
  <c r="A872" i="22"/>
  <c r="I872" i="22" s="1"/>
  <c r="A873" i="22"/>
  <c r="I873" i="22" s="1"/>
  <c r="A874" i="22"/>
  <c r="I874" i="22" s="1"/>
  <c r="A875" i="22"/>
  <c r="I875" i="22" s="1"/>
  <c r="A876" i="22"/>
  <c r="I876" i="22" s="1"/>
  <c r="A877" i="22"/>
  <c r="I877" i="22" s="1"/>
  <c r="A878" i="22"/>
  <c r="I878" i="22" s="1"/>
  <c r="A879" i="22"/>
  <c r="I879" i="22" s="1"/>
  <c r="A880" i="22"/>
  <c r="I880" i="22" s="1"/>
  <c r="A881" i="22"/>
  <c r="I881" i="22" s="1"/>
  <c r="A882" i="22"/>
  <c r="I882" i="22" s="1"/>
  <c r="A883" i="22"/>
  <c r="I883" i="22" s="1"/>
  <c r="A884" i="22"/>
  <c r="I884" i="22" s="1"/>
  <c r="A885" i="22"/>
  <c r="I885" i="22" s="1"/>
  <c r="A886" i="22"/>
  <c r="I886" i="22" s="1"/>
  <c r="A887" i="22"/>
  <c r="I887" i="22" s="1"/>
  <c r="A888" i="22"/>
  <c r="I888" i="22" s="1"/>
  <c r="A889" i="22"/>
  <c r="I889" i="22" s="1"/>
  <c r="A890" i="22"/>
  <c r="I890" i="22" s="1"/>
  <c r="A891" i="22"/>
  <c r="I891" i="22" s="1"/>
  <c r="A892" i="22"/>
  <c r="I892" i="22" s="1"/>
  <c r="A893" i="22"/>
  <c r="I893" i="22" s="1"/>
  <c r="A894" i="22"/>
  <c r="I894" i="22" s="1"/>
  <c r="A895" i="22"/>
  <c r="I895" i="22" s="1"/>
  <c r="A896" i="22"/>
  <c r="I896" i="22" s="1"/>
  <c r="A897" i="22"/>
  <c r="I897" i="22" s="1"/>
  <c r="A898" i="22"/>
  <c r="I898" i="22" s="1"/>
  <c r="A899" i="22"/>
  <c r="I899" i="22" s="1"/>
  <c r="A900" i="22"/>
  <c r="I900" i="22" s="1"/>
  <c r="A901" i="22"/>
  <c r="I901" i="22" s="1"/>
  <c r="A902" i="22"/>
  <c r="I902" i="22" s="1"/>
  <c r="A903" i="22"/>
  <c r="I903" i="22" s="1"/>
  <c r="A904" i="22"/>
  <c r="I904" i="22" s="1"/>
  <c r="A905" i="22"/>
  <c r="I905" i="22" s="1"/>
  <c r="A906" i="22"/>
  <c r="I906" i="22" s="1"/>
  <c r="A907" i="22"/>
  <c r="I907" i="22" s="1"/>
  <c r="A908" i="22"/>
  <c r="I908" i="22" s="1"/>
  <c r="A909" i="22"/>
  <c r="I909" i="22" s="1"/>
  <c r="A910" i="22"/>
  <c r="I910" i="22" s="1"/>
  <c r="A911" i="22"/>
  <c r="I911" i="22" s="1"/>
  <c r="A912" i="22"/>
  <c r="I912" i="22" s="1"/>
  <c r="A913" i="22"/>
  <c r="I913" i="22" s="1"/>
  <c r="A914" i="22"/>
  <c r="I914" i="22" s="1"/>
  <c r="A915" i="22"/>
  <c r="I915" i="22" s="1"/>
  <c r="A916" i="22"/>
  <c r="I916" i="22" s="1"/>
  <c r="A917" i="22"/>
  <c r="I917" i="22" s="1"/>
  <c r="A918" i="22"/>
  <c r="I918" i="22" s="1"/>
  <c r="A919" i="22"/>
  <c r="I919" i="22" s="1"/>
  <c r="A920" i="22"/>
  <c r="I920" i="22" s="1"/>
  <c r="A921" i="22"/>
  <c r="I921" i="22" s="1"/>
  <c r="A922" i="22"/>
  <c r="I922" i="22" s="1"/>
  <c r="A923" i="22"/>
  <c r="I923" i="22" s="1"/>
  <c r="A924" i="22"/>
  <c r="I924" i="22" s="1"/>
  <c r="A925" i="22"/>
  <c r="I925" i="22" s="1"/>
  <c r="A926" i="22"/>
  <c r="I926" i="22" s="1"/>
  <c r="A927" i="22"/>
  <c r="I927" i="22" s="1"/>
  <c r="A928" i="22"/>
  <c r="I928" i="22" s="1"/>
  <c r="A929" i="22"/>
  <c r="I929" i="22" s="1"/>
  <c r="A930" i="22"/>
  <c r="I930" i="22" s="1"/>
  <c r="A931" i="22"/>
  <c r="I931" i="22" s="1"/>
  <c r="A932" i="22"/>
  <c r="I932" i="22" s="1"/>
  <c r="A933" i="22"/>
  <c r="I933" i="22" s="1"/>
  <c r="A934" i="22"/>
  <c r="I934" i="22" s="1"/>
  <c r="A935" i="22"/>
  <c r="I935" i="22" s="1"/>
  <c r="A936" i="22"/>
  <c r="I936" i="22" s="1"/>
  <c r="A937" i="22"/>
  <c r="I937" i="22" s="1"/>
  <c r="A938" i="22"/>
  <c r="I938" i="22" s="1"/>
  <c r="A939" i="22"/>
  <c r="I939" i="22" s="1"/>
  <c r="A940" i="22"/>
  <c r="I940" i="22" s="1"/>
  <c r="A941" i="22"/>
  <c r="I941" i="22" s="1"/>
  <c r="A942" i="22"/>
  <c r="I942" i="22" s="1"/>
  <c r="A943" i="22"/>
  <c r="I943" i="22" s="1"/>
  <c r="A944" i="22"/>
  <c r="I944" i="22" s="1"/>
  <c r="A945" i="22"/>
  <c r="I945" i="22" s="1"/>
  <c r="A946" i="22"/>
  <c r="I946" i="22" s="1"/>
  <c r="A947" i="22"/>
  <c r="I947" i="22" s="1"/>
  <c r="A948" i="22"/>
  <c r="I948" i="22" s="1"/>
  <c r="A949" i="22"/>
  <c r="I949" i="22" s="1"/>
  <c r="A950" i="22"/>
  <c r="I950" i="22" s="1"/>
  <c r="A951" i="22"/>
  <c r="I951" i="22" s="1"/>
  <c r="A952" i="22"/>
  <c r="I952" i="22" s="1"/>
  <c r="A953" i="22"/>
  <c r="I953" i="22" s="1"/>
  <c r="A954" i="22"/>
  <c r="I954" i="22" s="1"/>
  <c r="A955" i="22"/>
  <c r="I955" i="22" s="1"/>
  <c r="A956" i="22"/>
  <c r="I956" i="22" s="1"/>
  <c r="A957" i="22"/>
  <c r="I957" i="22" s="1"/>
  <c r="A958" i="22"/>
  <c r="I958" i="22" s="1"/>
  <c r="A959" i="22"/>
  <c r="I959" i="22" s="1"/>
  <c r="A960" i="22"/>
  <c r="I960" i="22" s="1"/>
  <c r="A961" i="22"/>
  <c r="I961" i="22" s="1"/>
  <c r="A962" i="22"/>
  <c r="I962" i="22" s="1"/>
  <c r="A963" i="22"/>
  <c r="I963" i="22" s="1"/>
  <c r="A964" i="22"/>
  <c r="I964" i="22" s="1"/>
  <c r="A965" i="22"/>
  <c r="I965" i="22" s="1"/>
  <c r="A966" i="22"/>
  <c r="I966" i="22" s="1"/>
  <c r="A967" i="22"/>
  <c r="I967" i="22" s="1"/>
  <c r="A968" i="22"/>
  <c r="I968" i="22" s="1"/>
  <c r="A969" i="22"/>
  <c r="I969" i="22" s="1"/>
  <c r="A970" i="22"/>
  <c r="I970" i="22" s="1"/>
  <c r="A971" i="22"/>
  <c r="I971" i="22" s="1"/>
  <c r="A972" i="22"/>
  <c r="I972" i="22" s="1"/>
  <c r="A973" i="22"/>
  <c r="I973" i="22" s="1"/>
  <c r="A974" i="22"/>
  <c r="I974" i="22" s="1"/>
  <c r="A975" i="22"/>
  <c r="I975" i="22" s="1"/>
  <c r="A976" i="22"/>
  <c r="I976" i="22" s="1"/>
  <c r="A977" i="22"/>
  <c r="I977" i="22" s="1"/>
  <c r="A978" i="22"/>
  <c r="I978" i="22" s="1"/>
  <c r="A979" i="22"/>
  <c r="I979" i="22" s="1"/>
  <c r="A980" i="22"/>
  <c r="I980" i="22" s="1"/>
  <c r="A981" i="22"/>
  <c r="I981" i="22" s="1"/>
  <c r="A982" i="22"/>
  <c r="I982" i="22" s="1"/>
  <c r="A983" i="22"/>
  <c r="I983" i="22" s="1"/>
  <c r="A984" i="22"/>
  <c r="I984" i="22" s="1"/>
  <c r="A985" i="22"/>
  <c r="I985" i="22" s="1"/>
  <c r="A986" i="22"/>
  <c r="I986" i="22" s="1"/>
  <c r="A987" i="22"/>
  <c r="I987" i="22" s="1"/>
  <c r="A988" i="22"/>
  <c r="I988" i="22" s="1"/>
  <c r="A989" i="22"/>
  <c r="I989" i="22" s="1"/>
  <c r="A990" i="22"/>
  <c r="I990" i="22" s="1"/>
  <c r="A991" i="22"/>
  <c r="I991" i="22" s="1"/>
  <c r="A992" i="22"/>
  <c r="I992" i="22" s="1"/>
  <c r="A993" i="22"/>
  <c r="I993" i="22" s="1"/>
  <c r="A994" i="22"/>
  <c r="I994" i="22" s="1"/>
  <c r="A995" i="22"/>
  <c r="I995" i="22" s="1"/>
  <c r="A996" i="22"/>
  <c r="I996" i="22" s="1"/>
  <c r="A997" i="22"/>
  <c r="I997" i="22" s="1"/>
  <c r="A998" i="22"/>
  <c r="I998" i="22" s="1"/>
  <c r="A999" i="22"/>
  <c r="I999" i="22" s="1"/>
  <c r="A1000" i="22"/>
  <c r="I1000" i="22" s="1"/>
  <c r="A1001" i="22"/>
  <c r="I1001" i="22" s="1"/>
  <c r="A1002" i="22"/>
  <c r="I1002" i="22" s="1"/>
  <c r="A1003" i="22"/>
  <c r="I1003" i="22" s="1"/>
  <c r="A1004" i="22"/>
  <c r="I1004" i="22" s="1"/>
  <c r="A1005" i="22"/>
  <c r="I1005" i="22" s="1"/>
  <c r="A1006" i="22"/>
  <c r="I1006" i="22" s="1"/>
  <c r="A1007" i="22"/>
  <c r="I1007" i="22" s="1"/>
  <c r="A1008" i="22"/>
  <c r="I1008" i="22" s="1"/>
  <c r="A1009" i="22"/>
  <c r="I1009" i="22" s="1"/>
  <c r="A1010" i="22"/>
  <c r="I1010" i="22" s="1"/>
  <c r="A2" i="22"/>
  <c r="I2" i="22" s="1"/>
  <c r="A3" i="21"/>
  <c r="I3" i="21" s="1"/>
  <c r="A4" i="21"/>
  <c r="I4" i="21" s="1"/>
  <c r="A5" i="21"/>
  <c r="I5" i="21" s="1"/>
  <c r="A6" i="21"/>
  <c r="I6" i="21" s="1"/>
  <c r="A7" i="21"/>
  <c r="I7" i="21" s="1"/>
  <c r="A8" i="21"/>
  <c r="I8" i="21" s="1"/>
  <c r="A9" i="21"/>
  <c r="I9" i="21" s="1"/>
  <c r="A10" i="21"/>
  <c r="I10" i="21" s="1"/>
  <c r="A11" i="21"/>
  <c r="I11" i="21" s="1"/>
  <c r="A12" i="21"/>
  <c r="I12" i="21" s="1"/>
  <c r="A13" i="21"/>
  <c r="I13" i="21" s="1"/>
  <c r="A14" i="21"/>
  <c r="I14" i="21" s="1"/>
  <c r="A15" i="21"/>
  <c r="I15" i="21" s="1"/>
  <c r="A16" i="21"/>
  <c r="I16" i="21" s="1"/>
  <c r="A17" i="21"/>
  <c r="I17" i="21" s="1"/>
  <c r="A18" i="21"/>
  <c r="I18" i="21" s="1"/>
  <c r="A19" i="21"/>
  <c r="I19" i="21" s="1"/>
  <c r="A20" i="21"/>
  <c r="I20" i="21" s="1"/>
  <c r="A21" i="21"/>
  <c r="I21" i="21" s="1"/>
  <c r="A22" i="21"/>
  <c r="I22" i="21" s="1"/>
  <c r="A23" i="21"/>
  <c r="I23" i="21" s="1"/>
  <c r="A24" i="21"/>
  <c r="I24" i="21" s="1"/>
  <c r="A25" i="21"/>
  <c r="I25" i="21" s="1"/>
  <c r="A26" i="21"/>
  <c r="I26" i="21" s="1"/>
  <c r="A27" i="21"/>
  <c r="I27" i="21" s="1"/>
  <c r="A28" i="21"/>
  <c r="I28" i="21" s="1"/>
  <c r="A29" i="21"/>
  <c r="I29" i="21" s="1"/>
  <c r="A30" i="21"/>
  <c r="I30" i="21" s="1"/>
  <c r="A31" i="21"/>
  <c r="I31" i="21" s="1"/>
  <c r="A32" i="21"/>
  <c r="I32" i="21" s="1"/>
  <c r="A33" i="21"/>
  <c r="I33" i="21" s="1"/>
  <c r="A34" i="21"/>
  <c r="I34" i="21" s="1"/>
  <c r="A35" i="21"/>
  <c r="I35" i="21" s="1"/>
  <c r="A36" i="21"/>
  <c r="I36" i="21" s="1"/>
  <c r="A37" i="21"/>
  <c r="I37" i="21" s="1"/>
  <c r="A38" i="21"/>
  <c r="I38" i="21" s="1"/>
  <c r="A39" i="21"/>
  <c r="I39" i="21" s="1"/>
  <c r="A40" i="21"/>
  <c r="I40" i="21" s="1"/>
  <c r="A41" i="21"/>
  <c r="I41" i="21" s="1"/>
  <c r="A42" i="21"/>
  <c r="I42" i="21" s="1"/>
  <c r="A43" i="21"/>
  <c r="I43" i="21" s="1"/>
  <c r="A44" i="21"/>
  <c r="I44" i="21" s="1"/>
  <c r="A45" i="21"/>
  <c r="I45" i="21" s="1"/>
  <c r="A46" i="21"/>
  <c r="I46" i="21" s="1"/>
  <c r="A47" i="21"/>
  <c r="I47" i="21" s="1"/>
  <c r="A48" i="21"/>
  <c r="I48" i="21" s="1"/>
  <c r="A49" i="21"/>
  <c r="I49" i="21" s="1"/>
  <c r="A50" i="21"/>
  <c r="I50" i="21" s="1"/>
  <c r="A51" i="21"/>
  <c r="I51" i="21" s="1"/>
  <c r="A52" i="21"/>
  <c r="I52" i="21" s="1"/>
  <c r="A53" i="21"/>
  <c r="I53" i="21" s="1"/>
  <c r="A54" i="21"/>
  <c r="I54" i="21" s="1"/>
  <c r="A55" i="21"/>
  <c r="I55" i="21" s="1"/>
  <c r="A56" i="21"/>
  <c r="I56" i="21" s="1"/>
  <c r="A57" i="21"/>
  <c r="I57" i="21" s="1"/>
  <c r="A58" i="21"/>
  <c r="I58" i="21" s="1"/>
  <c r="A59" i="21"/>
  <c r="I59" i="21" s="1"/>
  <c r="A60" i="21"/>
  <c r="I60" i="21" s="1"/>
  <c r="A61" i="21"/>
  <c r="I61" i="21" s="1"/>
  <c r="A62" i="21"/>
  <c r="I62" i="21" s="1"/>
  <c r="A63" i="21"/>
  <c r="I63" i="21" s="1"/>
  <c r="A64" i="21"/>
  <c r="I64" i="21" s="1"/>
  <c r="A65" i="21"/>
  <c r="I65" i="21" s="1"/>
  <c r="A66" i="21"/>
  <c r="I66" i="21" s="1"/>
  <c r="A67" i="21"/>
  <c r="I67" i="21" s="1"/>
  <c r="A68" i="21"/>
  <c r="I68" i="21" s="1"/>
  <c r="A69" i="21"/>
  <c r="I69" i="21" s="1"/>
  <c r="A70" i="21"/>
  <c r="I70" i="21" s="1"/>
  <c r="A71" i="21"/>
  <c r="I71" i="21" s="1"/>
  <c r="A72" i="21"/>
  <c r="I72" i="21" s="1"/>
  <c r="A73" i="21"/>
  <c r="I73" i="21" s="1"/>
  <c r="A74" i="21"/>
  <c r="I74" i="21" s="1"/>
  <c r="A75" i="21"/>
  <c r="I75" i="21" s="1"/>
  <c r="A76" i="21"/>
  <c r="I76" i="21" s="1"/>
  <c r="A77" i="21"/>
  <c r="I77" i="21" s="1"/>
  <c r="A78" i="21"/>
  <c r="I78" i="21" s="1"/>
  <c r="A79" i="21"/>
  <c r="I79" i="21" s="1"/>
  <c r="A80" i="21"/>
  <c r="I80" i="21" s="1"/>
  <c r="A81" i="21"/>
  <c r="I81" i="21" s="1"/>
  <c r="A82" i="21"/>
  <c r="I82" i="21" s="1"/>
  <c r="A83" i="21"/>
  <c r="I83" i="21" s="1"/>
  <c r="A84" i="21"/>
  <c r="I84" i="21" s="1"/>
  <c r="A85" i="21"/>
  <c r="I85" i="21" s="1"/>
  <c r="A86" i="21"/>
  <c r="I86" i="21" s="1"/>
  <c r="A87" i="21"/>
  <c r="I87" i="21" s="1"/>
  <c r="A88" i="21"/>
  <c r="I88" i="21" s="1"/>
  <c r="A89" i="21"/>
  <c r="I89" i="21" s="1"/>
  <c r="A90" i="21"/>
  <c r="I90" i="21" s="1"/>
  <c r="A91" i="21"/>
  <c r="I91" i="21" s="1"/>
  <c r="A92" i="21"/>
  <c r="I92" i="21" s="1"/>
  <c r="A93" i="21"/>
  <c r="I93" i="21" s="1"/>
  <c r="A94" i="21"/>
  <c r="I94" i="21" s="1"/>
  <c r="A95" i="21"/>
  <c r="I95" i="21" s="1"/>
  <c r="A96" i="21"/>
  <c r="I96" i="21" s="1"/>
  <c r="A97" i="21"/>
  <c r="I97" i="21" s="1"/>
  <c r="A98" i="21"/>
  <c r="I98" i="21" s="1"/>
  <c r="A99" i="21"/>
  <c r="I99" i="21" s="1"/>
  <c r="A100" i="21"/>
  <c r="I100" i="21" s="1"/>
  <c r="A101" i="21"/>
  <c r="I101" i="21" s="1"/>
  <c r="A102" i="21"/>
  <c r="I102" i="21" s="1"/>
  <c r="A103" i="21"/>
  <c r="I103" i="21" s="1"/>
  <c r="A104" i="21"/>
  <c r="I104" i="21" s="1"/>
  <c r="A105" i="21"/>
  <c r="I105" i="21" s="1"/>
  <c r="A106" i="21"/>
  <c r="I106" i="21" s="1"/>
  <c r="A107" i="21"/>
  <c r="I107" i="21" s="1"/>
  <c r="A108" i="21"/>
  <c r="I108" i="21" s="1"/>
  <c r="A109" i="21"/>
  <c r="I109" i="21" s="1"/>
  <c r="A110" i="21"/>
  <c r="I110" i="21" s="1"/>
  <c r="A111" i="21"/>
  <c r="I111" i="21" s="1"/>
  <c r="A112" i="21"/>
  <c r="I112" i="21" s="1"/>
  <c r="A113" i="21"/>
  <c r="I113" i="21" s="1"/>
  <c r="A114" i="21"/>
  <c r="I114" i="21" s="1"/>
  <c r="A115" i="21"/>
  <c r="I115" i="21" s="1"/>
  <c r="A116" i="21"/>
  <c r="I116" i="21" s="1"/>
  <c r="A117" i="21"/>
  <c r="I117" i="21" s="1"/>
  <c r="A118" i="21"/>
  <c r="I118" i="21" s="1"/>
  <c r="A119" i="21"/>
  <c r="I119" i="21" s="1"/>
  <c r="A120" i="21"/>
  <c r="I120" i="21" s="1"/>
  <c r="A121" i="21"/>
  <c r="I121" i="21" s="1"/>
  <c r="A122" i="21"/>
  <c r="I122" i="21" s="1"/>
  <c r="A123" i="21"/>
  <c r="I123" i="21" s="1"/>
  <c r="A124" i="21"/>
  <c r="I124" i="21" s="1"/>
  <c r="A125" i="21"/>
  <c r="I125" i="21" s="1"/>
  <c r="A126" i="21"/>
  <c r="I126" i="21" s="1"/>
  <c r="A127" i="21"/>
  <c r="I127" i="21" s="1"/>
  <c r="A128" i="21"/>
  <c r="I128" i="21" s="1"/>
  <c r="A129" i="21"/>
  <c r="I129" i="21" s="1"/>
  <c r="A130" i="21"/>
  <c r="I130" i="21" s="1"/>
  <c r="A131" i="21"/>
  <c r="I131" i="21" s="1"/>
  <c r="A132" i="21"/>
  <c r="I132" i="21" s="1"/>
  <c r="A133" i="21"/>
  <c r="I133" i="21" s="1"/>
  <c r="A134" i="21"/>
  <c r="I134" i="21" s="1"/>
  <c r="A135" i="21"/>
  <c r="I135" i="21" s="1"/>
  <c r="A136" i="21"/>
  <c r="I136" i="21" s="1"/>
  <c r="A137" i="21"/>
  <c r="I137" i="21" s="1"/>
  <c r="A138" i="21"/>
  <c r="I138" i="21" s="1"/>
  <c r="A139" i="21"/>
  <c r="I139" i="21" s="1"/>
  <c r="A140" i="21"/>
  <c r="I140" i="21" s="1"/>
  <c r="A141" i="21"/>
  <c r="I141" i="21" s="1"/>
  <c r="A142" i="21"/>
  <c r="I142" i="21" s="1"/>
  <c r="A143" i="21"/>
  <c r="I143" i="21" s="1"/>
  <c r="A144" i="21"/>
  <c r="I144" i="21" s="1"/>
  <c r="A145" i="21"/>
  <c r="I145" i="21" s="1"/>
  <c r="A146" i="21"/>
  <c r="I146" i="21" s="1"/>
  <c r="A147" i="21"/>
  <c r="I147" i="21" s="1"/>
  <c r="A148" i="21"/>
  <c r="I148" i="21" s="1"/>
  <c r="A149" i="21"/>
  <c r="I149" i="21" s="1"/>
  <c r="A150" i="21"/>
  <c r="I150" i="21" s="1"/>
  <c r="A151" i="21"/>
  <c r="I151" i="21" s="1"/>
  <c r="A152" i="21"/>
  <c r="I152" i="21" s="1"/>
  <c r="A153" i="21"/>
  <c r="I153" i="21" s="1"/>
  <c r="A154" i="21"/>
  <c r="I154" i="21" s="1"/>
  <c r="A155" i="21"/>
  <c r="I155" i="21" s="1"/>
  <c r="A156" i="21"/>
  <c r="I156" i="21" s="1"/>
  <c r="A157" i="21"/>
  <c r="I157" i="21" s="1"/>
  <c r="A158" i="21"/>
  <c r="I158" i="21" s="1"/>
  <c r="A159" i="21"/>
  <c r="I159" i="21" s="1"/>
  <c r="A160" i="21"/>
  <c r="I160" i="21" s="1"/>
  <c r="A161" i="21"/>
  <c r="I161" i="21" s="1"/>
  <c r="A162" i="21"/>
  <c r="I162" i="21" s="1"/>
  <c r="A163" i="21"/>
  <c r="I163" i="21" s="1"/>
  <c r="A164" i="21"/>
  <c r="I164" i="21" s="1"/>
  <c r="A165" i="21"/>
  <c r="I165" i="21" s="1"/>
  <c r="A166" i="21"/>
  <c r="I166" i="21" s="1"/>
  <c r="A167" i="21"/>
  <c r="I167" i="21" s="1"/>
  <c r="A168" i="21"/>
  <c r="I168" i="21" s="1"/>
  <c r="A169" i="21"/>
  <c r="I169" i="21" s="1"/>
  <c r="A170" i="21"/>
  <c r="I170" i="21" s="1"/>
  <c r="A171" i="21"/>
  <c r="I171" i="21" s="1"/>
  <c r="A172" i="21"/>
  <c r="I172" i="21" s="1"/>
  <c r="A173" i="21"/>
  <c r="I173" i="21" s="1"/>
  <c r="A174" i="21"/>
  <c r="I174" i="21" s="1"/>
  <c r="A175" i="21"/>
  <c r="I175" i="21" s="1"/>
  <c r="A176" i="21"/>
  <c r="I176" i="21" s="1"/>
  <c r="A177" i="21"/>
  <c r="I177" i="21" s="1"/>
  <c r="A178" i="21"/>
  <c r="I178" i="21" s="1"/>
  <c r="A179" i="21"/>
  <c r="I179" i="21" s="1"/>
  <c r="A180" i="21"/>
  <c r="I180" i="21" s="1"/>
  <c r="A181" i="21"/>
  <c r="I181" i="21" s="1"/>
  <c r="A182" i="21"/>
  <c r="I182" i="21" s="1"/>
  <c r="A183" i="21"/>
  <c r="I183" i="21" s="1"/>
  <c r="A184" i="21"/>
  <c r="I184" i="21" s="1"/>
  <c r="A185" i="21"/>
  <c r="I185" i="21" s="1"/>
  <c r="A186" i="21"/>
  <c r="I186" i="21" s="1"/>
  <c r="A187" i="21"/>
  <c r="I187" i="21" s="1"/>
  <c r="A188" i="21"/>
  <c r="I188" i="21" s="1"/>
  <c r="A189" i="21"/>
  <c r="I189" i="21" s="1"/>
  <c r="A190" i="21"/>
  <c r="I190" i="21" s="1"/>
  <c r="A191" i="21"/>
  <c r="I191" i="21" s="1"/>
  <c r="A192" i="21"/>
  <c r="I192" i="21" s="1"/>
  <c r="A193" i="21"/>
  <c r="I193" i="21" s="1"/>
  <c r="A194" i="21"/>
  <c r="I194" i="21" s="1"/>
  <c r="A195" i="21"/>
  <c r="I195" i="21" s="1"/>
  <c r="A196" i="21"/>
  <c r="I196" i="21" s="1"/>
  <c r="A197" i="21"/>
  <c r="I197" i="21" s="1"/>
  <c r="A198" i="21"/>
  <c r="I198" i="21" s="1"/>
  <c r="A199" i="21"/>
  <c r="I199" i="21" s="1"/>
  <c r="A200" i="21"/>
  <c r="I200" i="21" s="1"/>
  <c r="A201" i="21"/>
  <c r="I201" i="21" s="1"/>
  <c r="A202" i="21"/>
  <c r="I202" i="21" s="1"/>
  <c r="A203" i="21"/>
  <c r="I203" i="21" s="1"/>
  <c r="A204" i="21"/>
  <c r="I204" i="21" s="1"/>
  <c r="A205" i="21"/>
  <c r="I205" i="21" s="1"/>
  <c r="A206" i="21"/>
  <c r="I206" i="21" s="1"/>
  <c r="A207" i="21"/>
  <c r="I207" i="21" s="1"/>
  <c r="A208" i="21"/>
  <c r="I208" i="21" s="1"/>
  <c r="A209" i="21"/>
  <c r="I209" i="21" s="1"/>
  <c r="A210" i="21"/>
  <c r="I210" i="21" s="1"/>
  <c r="A211" i="21"/>
  <c r="I211" i="21" s="1"/>
  <c r="A212" i="21"/>
  <c r="I212" i="21" s="1"/>
  <c r="A213" i="21"/>
  <c r="I213" i="21" s="1"/>
  <c r="A214" i="21"/>
  <c r="I214" i="21" s="1"/>
  <c r="A215" i="21"/>
  <c r="I215" i="21" s="1"/>
  <c r="A216" i="21"/>
  <c r="I216" i="21" s="1"/>
  <c r="A217" i="21"/>
  <c r="I217" i="21" s="1"/>
  <c r="A218" i="21"/>
  <c r="I218" i="21" s="1"/>
  <c r="A219" i="21"/>
  <c r="I219" i="21" s="1"/>
  <c r="A220" i="21"/>
  <c r="I220" i="21" s="1"/>
  <c r="A221" i="21"/>
  <c r="I221" i="21" s="1"/>
  <c r="A222" i="21"/>
  <c r="I222" i="21" s="1"/>
  <c r="A223" i="21"/>
  <c r="I223" i="21" s="1"/>
  <c r="A224" i="21"/>
  <c r="I224" i="21" s="1"/>
  <c r="A225" i="21"/>
  <c r="I225" i="21" s="1"/>
  <c r="A226" i="21"/>
  <c r="I226" i="21" s="1"/>
  <c r="A227" i="21"/>
  <c r="I227" i="21" s="1"/>
  <c r="A228" i="21"/>
  <c r="I228" i="21" s="1"/>
  <c r="A229" i="21"/>
  <c r="I229" i="21" s="1"/>
  <c r="A230" i="21"/>
  <c r="I230" i="21" s="1"/>
  <c r="A231" i="21"/>
  <c r="I231" i="21" s="1"/>
  <c r="A232" i="21"/>
  <c r="I232" i="21" s="1"/>
  <c r="A233" i="21"/>
  <c r="I233" i="21" s="1"/>
  <c r="A234" i="21"/>
  <c r="I234" i="21" s="1"/>
  <c r="A235" i="21"/>
  <c r="I235" i="21" s="1"/>
  <c r="A236" i="21"/>
  <c r="I236" i="21" s="1"/>
  <c r="A237" i="21"/>
  <c r="I237" i="21" s="1"/>
  <c r="A238" i="21"/>
  <c r="I238" i="21" s="1"/>
  <c r="A239" i="21"/>
  <c r="I239" i="21" s="1"/>
  <c r="A240" i="21"/>
  <c r="I240" i="21" s="1"/>
  <c r="A241" i="21"/>
  <c r="I241" i="21" s="1"/>
  <c r="A242" i="21"/>
  <c r="I242" i="21" s="1"/>
  <c r="A243" i="21"/>
  <c r="I243" i="21" s="1"/>
  <c r="A244" i="21"/>
  <c r="I244" i="21" s="1"/>
  <c r="A245" i="21"/>
  <c r="I245" i="21" s="1"/>
  <c r="A246" i="21"/>
  <c r="I246" i="21" s="1"/>
  <c r="A247" i="21"/>
  <c r="I247" i="21" s="1"/>
  <c r="A248" i="21"/>
  <c r="I248" i="21" s="1"/>
  <c r="A249" i="21"/>
  <c r="I249" i="21" s="1"/>
  <c r="A250" i="21"/>
  <c r="I250" i="21" s="1"/>
  <c r="A251" i="21"/>
  <c r="I251" i="21" s="1"/>
  <c r="A252" i="21"/>
  <c r="I252" i="21" s="1"/>
  <c r="A253" i="21"/>
  <c r="I253" i="21" s="1"/>
  <c r="A254" i="21"/>
  <c r="I254" i="21" s="1"/>
  <c r="A255" i="21"/>
  <c r="I255" i="21" s="1"/>
  <c r="A256" i="21"/>
  <c r="I256" i="21" s="1"/>
  <c r="A257" i="21"/>
  <c r="I257" i="21" s="1"/>
  <c r="A258" i="21"/>
  <c r="I258" i="21" s="1"/>
  <c r="A259" i="21"/>
  <c r="I259" i="21" s="1"/>
  <c r="A260" i="21"/>
  <c r="I260" i="21" s="1"/>
  <c r="A261" i="21"/>
  <c r="I261" i="21" s="1"/>
  <c r="A262" i="21"/>
  <c r="I262" i="21" s="1"/>
  <c r="A263" i="21"/>
  <c r="I263" i="21" s="1"/>
  <c r="A264" i="21"/>
  <c r="I264" i="21" s="1"/>
  <c r="A265" i="21"/>
  <c r="I265" i="21" s="1"/>
  <c r="A266" i="21"/>
  <c r="I266" i="21" s="1"/>
  <c r="A267" i="21"/>
  <c r="I267" i="21" s="1"/>
  <c r="A268" i="21"/>
  <c r="I268" i="21" s="1"/>
  <c r="A269" i="21"/>
  <c r="I269" i="21" s="1"/>
  <c r="A270" i="21"/>
  <c r="I270" i="21" s="1"/>
  <c r="A271" i="21"/>
  <c r="I271" i="21" s="1"/>
  <c r="A272" i="21"/>
  <c r="I272" i="21" s="1"/>
  <c r="A273" i="21"/>
  <c r="I273" i="21" s="1"/>
  <c r="A274" i="21"/>
  <c r="I274" i="21" s="1"/>
  <c r="A275" i="21"/>
  <c r="I275" i="21" s="1"/>
  <c r="A276" i="21"/>
  <c r="I276" i="21" s="1"/>
  <c r="A277" i="21"/>
  <c r="I277" i="21" s="1"/>
  <c r="A278" i="21"/>
  <c r="I278" i="21" s="1"/>
  <c r="A279" i="21"/>
  <c r="I279" i="21" s="1"/>
  <c r="A280" i="21"/>
  <c r="I280" i="21" s="1"/>
  <c r="A281" i="21"/>
  <c r="I281" i="21" s="1"/>
  <c r="A282" i="21"/>
  <c r="I282" i="21" s="1"/>
  <c r="A283" i="21"/>
  <c r="I283" i="21" s="1"/>
  <c r="A284" i="21"/>
  <c r="I284" i="21" s="1"/>
  <c r="A285" i="21"/>
  <c r="I285" i="21" s="1"/>
  <c r="A286" i="21"/>
  <c r="I286" i="21" s="1"/>
  <c r="A287" i="21"/>
  <c r="I287" i="21" s="1"/>
  <c r="A288" i="21"/>
  <c r="I288" i="21" s="1"/>
  <c r="A289" i="21"/>
  <c r="I289" i="21" s="1"/>
  <c r="A290" i="21"/>
  <c r="I290" i="21" s="1"/>
  <c r="A291" i="21"/>
  <c r="I291" i="21" s="1"/>
  <c r="A292" i="21"/>
  <c r="I292" i="21" s="1"/>
  <c r="A293" i="21"/>
  <c r="I293" i="21" s="1"/>
  <c r="A294" i="21"/>
  <c r="I294" i="21" s="1"/>
  <c r="A295" i="21"/>
  <c r="I295" i="21" s="1"/>
  <c r="A296" i="21"/>
  <c r="I296" i="21" s="1"/>
  <c r="A297" i="21"/>
  <c r="I297" i="21" s="1"/>
  <c r="A298" i="21"/>
  <c r="I298" i="21" s="1"/>
  <c r="A299" i="21"/>
  <c r="I299" i="21" s="1"/>
  <c r="A300" i="21"/>
  <c r="I300" i="21" s="1"/>
  <c r="A301" i="21"/>
  <c r="I301" i="21" s="1"/>
  <c r="A302" i="21"/>
  <c r="I302" i="21" s="1"/>
  <c r="A303" i="21"/>
  <c r="I303" i="21" s="1"/>
  <c r="A304" i="21"/>
  <c r="I304" i="21" s="1"/>
  <c r="A305" i="21"/>
  <c r="I305" i="21" s="1"/>
  <c r="A306" i="21"/>
  <c r="I306" i="21" s="1"/>
  <c r="A307" i="21"/>
  <c r="I307" i="21" s="1"/>
  <c r="A308" i="21"/>
  <c r="I308" i="21" s="1"/>
  <c r="A309" i="21"/>
  <c r="I309" i="21" s="1"/>
  <c r="A310" i="21"/>
  <c r="I310" i="21" s="1"/>
  <c r="A311" i="21"/>
  <c r="I311" i="21" s="1"/>
  <c r="A312" i="21"/>
  <c r="I312" i="21" s="1"/>
  <c r="A313" i="21"/>
  <c r="I313" i="21" s="1"/>
  <c r="A314" i="21"/>
  <c r="I314" i="21" s="1"/>
  <c r="A315" i="21"/>
  <c r="I315" i="21" s="1"/>
  <c r="A316" i="21"/>
  <c r="I316" i="21" s="1"/>
  <c r="A317" i="21"/>
  <c r="I317" i="21" s="1"/>
  <c r="A318" i="21"/>
  <c r="I318" i="21" s="1"/>
  <c r="A319" i="21"/>
  <c r="I319" i="21" s="1"/>
  <c r="A320" i="21"/>
  <c r="I320" i="21" s="1"/>
  <c r="A321" i="21"/>
  <c r="I321" i="21" s="1"/>
  <c r="A322" i="21"/>
  <c r="I322" i="21" s="1"/>
  <c r="A323" i="21"/>
  <c r="I323" i="21" s="1"/>
  <c r="A324" i="21"/>
  <c r="I324" i="21" s="1"/>
  <c r="A325" i="21"/>
  <c r="I325" i="21" s="1"/>
  <c r="A326" i="21"/>
  <c r="I326" i="21" s="1"/>
  <c r="A327" i="21"/>
  <c r="I327" i="21" s="1"/>
  <c r="A328" i="21"/>
  <c r="I328" i="21" s="1"/>
  <c r="A329" i="21"/>
  <c r="I329" i="21" s="1"/>
  <c r="A330" i="21"/>
  <c r="I330" i="21" s="1"/>
  <c r="A331" i="21"/>
  <c r="I331" i="21" s="1"/>
  <c r="A332" i="21"/>
  <c r="I332" i="21" s="1"/>
  <c r="A333" i="21"/>
  <c r="I333" i="21" s="1"/>
  <c r="A334" i="21"/>
  <c r="I334" i="21" s="1"/>
  <c r="A335" i="21"/>
  <c r="I335" i="21" s="1"/>
  <c r="A336" i="21"/>
  <c r="I336" i="21" s="1"/>
  <c r="A337" i="21"/>
  <c r="I337" i="21" s="1"/>
  <c r="A338" i="21"/>
  <c r="I338" i="21" s="1"/>
  <c r="A339" i="21"/>
  <c r="I339" i="21" s="1"/>
  <c r="A340" i="21"/>
  <c r="I340" i="21" s="1"/>
  <c r="A341" i="21"/>
  <c r="I341" i="21" s="1"/>
  <c r="A342" i="21"/>
  <c r="I342" i="21" s="1"/>
  <c r="A343" i="21"/>
  <c r="I343" i="21" s="1"/>
  <c r="A344" i="21"/>
  <c r="I344" i="21" s="1"/>
  <c r="A345" i="21"/>
  <c r="I345" i="21" s="1"/>
  <c r="A346" i="21"/>
  <c r="I346" i="21" s="1"/>
  <c r="A347" i="21"/>
  <c r="I347" i="21" s="1"/>
  <c r="A348" i="21"/>
  <c r="I348" i="21" s="1"/>
  <c r="A349" i="21"/>
  <c r="I349" i="21" s="1"/>
  <c r="A350" i="21"/>
  <c r="I350" i="21" s="1"/>
  <c r="A351" i="21"/>
  <c r="I351" i="21" s="1"/>
  <c r="A352" i="21"/>
  <c r="I352" i="21" s="1"/>
  <c r="A353" i="21"/>
  <c r="I353" i="21" s="1"/>
  <c r="A354" i="21"/>
  <c r="I354" i="21" s="1"/>
  <c r="A355" i="21"/>
  <c r="I355" i="21" s="1"/>
  <c r="A356" i="21"/>
  <c r="I356" i="21" s="1"/>
  <c r="A357" i="21"/>
  <c r="I357" i="21" s="1"/>
  <c r="A358" i="21"/>
  <c r="I358" i="21" s="1"/>
  <c r="A359" i="21"/>
  <c r="I359" i="21" s="1"/>
  <c r="A360" i="21"/>
  <c r="I360" i="21" s="1"/>
  <c r="A361" i="21"/>
  <c r="I361" i="21" s="1"/>
  <c r="A362" i="21"/>
  <c r="I362" i="21" s="1"/>
  <c r="A363" i="21"/>
  <c r="I363" i="21" s="1"/>
  <c r="A364" i="21"/>
  <c r="I364" i="21" s="1"/>
  <c r="A365" i="21"/>
  <c r="I365" i="21" s="1"/>
  <c r="A366" i="21"/>
  <c r="I366" i="21" s="1"/>
  <c r="A367" i="21"/>
  <c r="I367" i="21" s="1"/>
  <c r="A368" i="21"/>
  <c r="I368" i="21" s="1"/>
  <c r="A369" i="21"/>
  <c r="I369" i="21" s="1"/>
  <c r="A370" i="21"/>
  <c r="I370" i="21" s="1"/>
  <c r="A371" i="21"/>
  <c r="I371" i="21" s="1"/>
  <c r="A372" i="21"/>
  <c r="I372" i="21" s="1"/>
  <c r="A373" i="21"/>
  <c r="I373" i="21" s="1"/>
  <c r="A374" i="21"/>
  <c r="I374" i="21" s="1"/>
  <c r="A375" i="21"/>
  <c r="I375" i="21" s="1"/>
  <c r="A376" i="21"/>
  <c r="I376" i="21" s="1"/>
  <c r="A377" i="21"/>
  <c r="I377" i="21" s="1"/>
  <c r="A378" i="21"/>
  <c r="I378" i="21" s="1"/>
  <c r="A379" i="21"/>
  <c r="I379" i="21" s="1"/>
  <c r="A380" i="21"/>
  <c r="I380" i="21" s="1"/>
  <c r="A381" i="21"/>
  <c r="I381" i="21" s="1"/>
  <c r="A382" i="21"/>
  <c r="I382" i="21" s="1"/>
  <c r="A383" i="21"/>
  <c r="I383" i="21" s="1"/>
  <c r="A384" i="21"/>
  <c r="I384" i="21" s="1"/>
  <c r="A385" i="21"/>
  <c r="I385" i="21" s="1"/>
  <c r="A386" i="21"/>
  <c r="I386" i="21" s="1"/>
  <c r="A387" i="21"/>
  <c r="I387" i="21" s="1"/>
  <c r="A388" i="21"/>
  <c r="I388" i="21" s="1"/>
  <c r="A389" i="21"/>
  <c r="I389" i="21" s="1"/>
  <c r="A390" i="21"/>
  <c r="I390" i="21" s="1"/>
  <c r="A391" i="21"/>
  <c r="I391" i="21" s="1"/>
  <c r="A392" i="21"/>
  <c r="I392" i="21" s="1"/>
  <c r="A393" i="21"/>
  <c r="I393" i="21" s="1"/>
  <c r="A394" i="21"/>
  <c r="I394" i="21" s="1"/>
  <c r="A395" i="21"/>
  <c r="I395" i="21" s="1"/>
  <c r="A396" i="21"/>
  <c r="I396" i="21" s="1"/>
  <c r="A397" i="21"/>
  <c r="I397" i="21" s="1"/>
  <c r="A398" i="21"/>
  <c r="I398" i="21" s="1"/>
  <c r="A399" i="21"/>
  <c r="I399" i="21" s="1"/>
  <c r="A400" i="21"/>
  <c r="I400" i="21" s="1"/>
  <c r="A401" i="21"/>
  <c r="I401" i="21" s="1"/>
  <c r="A402" i="21"/>
  <c r="I402" i="21" s="1"/>
  <c r="A403" i="21"/>
  <c r="I403" i="21" s="1"/>
  <c r="A404" i="21"/>
  <c r="I404" i="21" s="1"/>
  <c r="A405" i="21"/>
  <c r="I405" i="21" s="1"/>
  <c r="A406" i="21"/>
  <c r="I406" i="21" s="1"/>
  <c r="A407" i="21"/>
  <c r="I407" i="21" s="1"/>
  <c r="A408" i="21"/>
  <c r="I408" i="21" s="1"/>
  <c r="A409" i="21"/>
  <c r="I409" i="21" s="1"/>
  <c r="A410" i="21"/>
  <c r="I410" i="21" s="1"/>
  <c r="A411" i="21"/>
  <c r="I411" i="21" s="1"/>
  <c r="A412" i="21"/>
  <c r="I412" i="21" s="1"/>
  <c r="A413" i="21"/>
  <c r="I413" i="21" s="1"/>
  <c r="A414" i="21"/>
  <c r="I414" i="21" s="1"/>
  <c r="A415" i="21"/>
  <c r="I415" i="21" s="1"/>
  <c r="A416" i="21"/>
  <c r="I416" i="21" s="1"/>
  <c r="A417" i="21"/>
  <c r="I417" i="21" s="1"/>
  <c r="A418" i="21"/>
  <c r="I418" i="21" s="1"/>
  <c r="A419" i="21"/>
  <c r="I419" i="21" s="1"/>
  <c r="A420" i="21"/>
  <c r="I420" i="21" s="1"/>
  <c r="A421" i="21"/>
  <c r="I421" i="21" s="1"/>
  <c r="A422" i="21"/>
  <c r="I422" i="21" s="1"/>
  <c r="A423" i="21"/>
  <c r="I423" i="21" s="1"/>
  <c r="A424" i="21"/>
  <c r="I424" i="21" s="1"/>
  <c r="A425" i="21"/>
  <c r="I425" i="21" s="1"/>
  <c r="A426" i="21"/>
  <c r="I426" i="21" s="1"/>
  <c r="A427" i="21"/>
  <c r="I427" i="21" s="1"/>
  <c r="A428" i="21"/>
  <c r="I428" i="21" s="1"/>
  <c r="A429" i="21"/>
  <c r="I429" i="21" s="1"/>
  <c r="A430" i="21"/>
  <c r="I430" i="21" s="1"/>
  <c r="A431" i="21"/>
  <c r="I431" i="21" s="1"/>
  <c r="A432" i="21"/>
  <c r="I432" i="21" s="1"/>
  <c r="A433" i="21"/>
  <c r="I433" i="21" s="1"/>
  <c r="A434" i="21"/>
  <c r="I434" i="21" s="1"/>
  <c r="A435" i="21"/>
  <c r="I435" i="21" s="1"/>
  <c r="A436" i="21"/>
  <c r="I436" i="21" s="1"/>
  <c r="A437" i="21"/>
  <c r="I437" i="21" s="1"/>
  <c r="A438" i="21"/>
  <c r="I438" i="21" s="1"/>
  <c r="A439" i="21"/>
  <c r="I439" i="21" s="1"/>
  <c r="A440" i="21"/>
  <c r="I440" i="21" s="1"/>
  <c r="A441" i="21"/>
  <c r="I441" i="21" s="1"/>
  <c r="A442" i="21"/>
  <c r="I442" i="21" s="1"/>
  <c r="A443" i="21"/>
  <c r="I443" i="21" s="1"/>
  <c r="A444" i="21"/>
  <c r="I444" i="21" s="1"/>
  <c r="A445" i="21"/>
  <c r="I445" i="21" s="1"/>
  <c r="A446" i="21"/>
  <c r="I446" i="21" s="1"/>
  <c r="A447" i="21"/>
  <c r="I447" i="21" s="1"/>
  <c r="A448" i="21"/>
  <c r="I448" i="21" s="1"/>
  <c r="A449" i="21"/>
  <c r="I449" i="21" s="1"/>
  <c r="A450" i="21"/>
  <c r="I450" i="21" s="1"/>
  <c r="A451" i="21"/>
  <c r="I451" i="21" s="1"/>
  <c r="A452" i="21"/>
  <c r="I452" i="21" s="1"/>
  <c r="A453" i="21"/>
  <c r="I453" i="21" s="1"/>
  <c r="A454" i="21"/>
  <c r="I454" i="21" s="1"/>
  <c r="A455" i="21"/>
  <c r="I455" i="21" s="1"/>
  <c r="A456" i="21"/>
  <c r="I456" i="21" s="1"/>
  <c r="A457" i="21"/>
  <c r="I457" i="21" s="1"/>
  <c r="A458" i="21"/>
  <c r="I458" i="21" s="1"/>
  <c r="A459" i="21"/>
  <c r="I459" i="21" s="1"/>
  <c r="A460" i="21"/>
  <c r="I460" i="21" s="1"/>
  <c r="A461" i="21"/>
  <c r="I461" i="21" s="1"/>
  <c r="A462" i="21"/>
  <c r="I462" i="21" s="1"/>
  <c r="A463" i="21"/>
  <c r="I463" i="21" s="1"/>
  <c r="A464" i="21"/>
  <c r="I464" i="21" s="1"/>
  <c r="A465" i="21"/>
  <c r="I465" i="21" s="1"/>
  <c r="A466" i="21"/>
  <c r="I466" i="21" s="1"/>
  <c r="A467" i="21"/>
  <c r="I467" i="21" s="1"/>
  <c r="A468" i="21"/>
  <c r="I468" i="21" s="1"/>
  <c r="A469" i="21"/>
  <c r="I469" i="21" s="1"/>
  <c r="A470" i="21"/>
  <c r="I470" i="21" s="1"/>
  <c r="A471" i="21"/>
  <c r="I471" i="21" s="1"/>
  <c r="A472" i="21"/>
  <c r="I472" i="21" s="1"/>
  <c r="A473" i="21"/>
  <c r="I473" i="21" s="1"/>
  <c r="A474" i="21"/>
  <c r="I474" i="21" s="1"/>
  <c r="A475" i="21"/>
  <c r="I475" i="21" s="1"/>
  <c r="A476" i="21"/>
  <c r="I476" i="21" s="1"/>
  <c r="A477" i="21"/>
  <c r="I477" i="21" s="1"/>
  <c r="A478" i="21"/>
  <c r="I478" i="21" s="1"/>
  <c r="A479" i="21"/>
  <c r="I479" i="21" s="1"/>
  <c r="A480" i="21"/>
  <c r="I480" i="21" s="1"/>
  <c r="A481" i="21"/>
  <c r="I481" i="21" s="1"/>
  <c r="A482" i="21"/>
  <c r="I482" i="21" s="1"/>
  <c r="A483" i="21"/>
  <c r="I483" i="21" s="1"/>
  <c r="A484" i="21"/>
  <c r="I484" i="21" s="1"/>
  <c r="A485" i="21"/>
  <c r="I485" i="21" s="1"/>
  <c r="A486" i="21"/>
  <c r="I486" i="21" s="1"/>
  <c r="A487" i="21"/>
  <c r="I487" i="21" s="1"/>
  <c r="A488" i="21"/>
  <c r="I488" i="21" s="1"/>
  <c r="A489" i="21"/>
  <c r="I489" i="21" s="1"/>
  <c r="A490" i="21"/>
  <c r="I490" i="21" s="1"/>
  <c r="A491" i="21"/>
  <c r="I491" i="21" s="1"/>
  <c r="A492" i="21"/>
  <c r="I492" i="21" s="1"/>
  <c r="A493" i="21"/>
  <c r="I493" i="21" s="1"/>
  <c r="A494" i="21"/>
  <c r="I494" i="21" s="1"/>
  <c r="A495" i="21"/>
  <c r="I495" i="21" s="1"/>
  <c r="A496" i="21"/>
  <c r="I496" i="21" s="1"/>
  <c r="A497" i="21"/>
  <c r="I497" i="21" s="1"/>
  <c r="A498" i="21"/>
  <c r="I498" i="21" s="1"/>
  <c r="A499" i="21"/>
  <c r="I499" i="21" s="1"/>
  <c r="A500" i="21"/>
  <c r="I500" i="21" s="1"/>
  <c r="A501" i="21"/>
  <c r="I501" i="21" s="1"/>
  <c r="A502" i="21"/>
  <c r="I502" i="21" s="1"/>
  <c r="A503" i="21"/>
  <c r="I503" i="21" s="1"/>
  <c r="A504" i="21"/>
  <c r="I504" i="21" s="1"/>
  <c r="A505" i="21"/>
  <c r="I505" i="21" s="1"/>
  <c r="A506" i="21"/>
  <c r="I506" i="21" s="1"/>
  <c r="A507" i="21"/>
  <c r="I507" i="21" s="1"/>
  <c r="A508" i="21"/>
  <c r="I508" i="21" s="1"/>
  <c r="A509" i="21"/>
  <c r="I509" i="21" s="1"/>
  <c r="A510" i="21"/>
  <c r="I510" i="21" s="1"/>
  <c r="A511" i="21"/>
  <c r="I511" i="21" s="1"/>
  <c r="A512" i="21"/>
  <c r="I512" i="21" s="1"/>
  <c r="A513" i="21"/>
  <c r="I513" i="21" s="1"/>
  <c r="A514" i="21"/>
  <c r="I514" i="21" s="1"/>
  <c r="A515" i="21"/>
  <c r="I515" i="21" s="1"/>
  <c r="A516" i="21"/>
  <c r="I516" i="21" s="1"/>
  <c r="A517" i="21"/>
  <c r="I517" i="21" s="1"/>
  <c r="A518" i="21"/>
  <c r="I518" i="21" s="1"/>
  <c r="A519" i="21"/>
  <c r="I519" i="21" s="1"/>
  <c r="A520" i="21"/>
  <c r="I520" i="21" s="1"/>
  <c r="A521" i="21"/>
  <c r="I521" i="21" s="1"/>
  <c r="A522" i="21"/>
  <c r="I522" i="21" s="1"/>
  <c r="A523" i="21"/>
  <c r="I523" i="21" s="1"/>
  <c r="A524" i="21"/>
  <c r="I524" i="21" s="1"/>
  <c r="A525" i="21"/>
  <c r="I525" i="21" s="1"/>
  <c r="A526" i="21"/>
  <c r="I526" i="21" s="1"/>
  <c r="A527" i="21"/>
  <c r="I527" i="21" s="1"/>
  <c r="A528" i="21"/>
  <c r="I528" i="21" s="1"/>
  <c r="A529" i="21"/>
  <c r="I529" i="21" s="1"/>
  <c r="A530" i="21"/>
  <c r="I530" i="21" s="1"/>
  <c r="A531" i="21"/>
  <c r="I531" i="21" s="1"/>
  <c r="A532" i="21"/>
  <c r="I532" i="21" s="1"/>
  <c r="A533" i="21"/>
  <c r="I533" i="21" s="1"/>
  <c r="A534" i="21"/>
  <c r="I534" i="21" s="1"/>
  <c r="A535" i="21"/>
  <c r="I535" i="21" s="1"/>
  <c r="A536" i="21"/>
  <c r="I536" i="21" s="1"/>
  <c r="A537" i="21"/>
  <c r="I537" i="21" s="1"/>
  <c r="A538" i="21"/>
  <c r="I538" i="21" s="1"/>
  <c r="A539" i="21"/>
  <c r="I539" i="21" s="1"/>
  <c r="A540" i="21"/>
  <c r="I540" i="21" s="1"/>
  <c r="A541" i="21"/>
  <c r="I541" i="21" s="1"/>
  <c r="A542" i="21"/>
  <c r="I542" i="21" s="1"/>
  <c r="A543" i="21"/>
  <c r="I543" i="21" s="1"/>
  <c r="A544" i="21"/>
  <c r="I544" i="21" s="1"/>
  <c r="A545" i="21"/>
  <c r="I545" i="21" s="1"/>
  <c r="A546" i="21"/>
  <c r="I546" i="21" s="1"/>
  <c r="A547" i="21"/>
  <c r="I547" i="21" s="1"/>
  <c r="A548" i="21"/>
  <c r="I548" i="21" s="1"/>
  <c r="A549" i="21"/>
  <c r="I549" i="21" s="1"/>
  <c r="A550" i="21"/>
  <c r="I550" i="21" s="1"/>
  <c r="A551" i="21"/>
  <c r="I551" i="21" s="1"/>
  <c r="A552" i="21"/>
  <c r="I552" i="21" s="1"/>
  <c r="A553" i="21"/>
  <c r="I553" i="21" s="1"/>
  <c r="A554" i="21"/>
  <c r="I554" i="21" s="1"/>
  <c r="A555" i="21"/>
  <c r="I555" i="21" s="1"/>
  <c r="A556" i="21"/>
  <c r="I556" i="21" s="1"/>
  <c r="A557" i="21"/>
  <c r="I557" i="21" s="1"/>
  <c r="A558" i="21"/>
  <c r="I558" i="21" s="1"/>
  <c r="A559" i="21"/>
  <c r="I559" i="21" s="1"/>
  <c r="A560" i="21"/>
  <c r="I560" i="21" s="1"/>
  <c r="A561" i="21"/>
  <c r="I561" i="21" s="1"/>
  <c r="A562" i="21"/>
  <c r="I562" i="21" s="1"/>
  <c r="A563" i="21"/>
  <c r="I563" i="21" s="1"/>
  <c r="A564" i="21"/>
  <c r="I564" i="21" s="1"/>
  <c r="A565" i="21"/>
  <c r="I565" i="21" s="1"/>
  <c r="A566" i="21"/>
  <c r="I566" i="21" s="1"/>
  <c r="A567" i="21"/>
  <c r="I567" i="21" s="1"/>
  <c r="A568" i="21"/>
  <c r="I568" i="21" s="1"/>
  <c r="A569" i="21"/>
  <c r="I569" i="21" s="1"/>
  <c r="A570" i="21"/>
  <c r="I570" i="21" s="1"/>
  <c r="A571" i="21"/>
  <c r="I571" i="21" s="1"/>
  <c r="A572" i="21"/>
  <c r="I572" i="21" s="1"/>
  <c r="A573" i="21"/>
  <c r="I573" i="21" s="1"/>
  <c r="A574" i="21"/>
  <c r="I574" i="21" s="1"/>
  <c r="A575" i="21"/>
  <c r="I575" i="21" s="1"/>
  <c r="A576" i="21"/>
  <c r="I576" i="21" s="1"/>
  <c r="A577" i="21"/>
  <c r="I577" i="21" s="1"/>
  <c r="A578" i="21"/>
  <c r="I578" i="21" s="1"/>
  <c r="A579" i="21"/>
  <c r="I579" i="21" s="1"/>
  <c r="A580" i="21"/>
  <c r="I580" i="21" s="1"/>
  <c r="A581" i="21"/>
  <c r="I581" i="21" s="1"/>
  <c r="A582" i="21"/>
  <c r="I582" i="21" s="1"/>
  <c r="A583" i="21"/>
  <c r="I583" i="21" s="1"/>
  <c r="A584" i="21"/>
  <c r="I584" i="21" s="1"/>
  <c r="A585" i="21"/>
  <c r="I585" i="21" s="1"/>
  <c r="A586" i="21"/>
  <c r="I586" i="21" s="1"/>
  <c r="A587" i="21"/>
  <c r="I587" i="21" s="1"/>
  <c r="A588" i="21"/>
  <c r="I588" i="21" s="1"/>
  <c r="A589" i="21"/>
  <c r="I589" i="21" s="1"/>
  <c r="A590" i="21"/>
  <c r="I590" i="21" s="1"/>
  <c r="A591" i="21"/>
  <c r="I591" i="21" s="1"/>
  <c r="A592" i="21"/>
  <c r="I592" i="21" s="1"/>
  <c r="A593" i="21"/>
  <c r="I593" i="21" s="1"/>
  <c r="A594" i="21"/>
  <c r="I594" i="21" s="1"/>
  <c r="A595" i="21"/>
  <c r="I595" i="21" s="1"/>
  <c r="A596" i="21"/>
  <c r="I596" i="21" s="1"/>
  <c r="A597" i="21"/>
  <c r="I597" i="21" s="1"/>
  <c r="A598" i="21"/>
  <c r="I598" i="21" s="1"/>
  <c r="A599" i="21"/>
  <c r="I599" i="21" s="1"/>
  <c r="A600" i="21"/>
  <c r="I600" i="21" s="1"/>
  <c r="A601" i="21"/>
  <c r="I601" i="21" s="1"/>
  <c r="A602" i="21"/>
  <c r="I602" i="21" s="1"/>
  <c r="A603" i="21"/>
  <c r="I603" i="21" s="1"/>
  <c r="A604" i="21"/>
  <c r="I604" i="21" s="1"/>
  <c r="A605" i="21"/>
  <c r="I605" i="21" s="1"/>
  <c r="A606" i="21"/>
  <c r="I606" i="21" s="1"/>
  <c r="A607" i="21"/>
  <c r="I607" i="21" s="1"/>
  <c r="A608" i="21"/>
  <c r="I608" i="21" s="1"/>
  <c r="A609" i="21"/>
  <c r="I609" i="21" s="1"/>
  <c r="A610" i="21"/>
  <c r="I610" i="21" s="1"/>
  <c r="A611" i="21"/>
  <c r="I611" i="21" s="1"/>
  <c r="A612" i="21"/>
  <c r="I612" i="21" s="1"/>
  <c r="A613" i="21"/>
  <c r="I613" i="21" s="1"/>
  <c r="A614" i="21"/>
  <c r="I614" i="21" s="1"/>
  <c r="A615" i="21"/>
  <c r="I615" i="21" s="1"/>
  <c r="A616" i="21"/>
  <c r="I616" i="21" s="1"/>
  <c r="A617" i="21"/>
  <c r="I617" i="21" s="1"/>
  <c r="A618" i="21"/>
  <c r="I618" i="21" s="1"/>
  <c r="A619" i="21"/>
  <c r="I619" i="21" s="1"/>
  <c r="A620" i="21"/>
  <c r="I620" i="21" s="1"/>
  <c r="A621" i="21"/>
  <c r="I621" i="21" s="1"/>
  <c r="A622" i="21"/>
  <c r="I622" i="21" s="1"/>
  <c r="A623" i="21"/>
  <c r="I623" i="21" s="1"/>
  <c r="A624" i="21"/>
  <c r="I624" i="21" s="1"/>
  <c r="A625" i="21"/>
  <c r="I625" i="21" s="1"/>
  <c r="A626" i="21"/>
  <c r="I626" i="21" s="1"/>
  <c r="A627" i="21"/>
  <c r="I627" i="21" s="1"/>
  <c r="A628" i="21"/>
  <c r="I628" i="21" s="1"/>
  <c r="A629" i="21"/>
  <c r="I629" i="21" s="1"/>
  <c r="A630" i="21"/>
  <c r="I630" i="21" s="1"/>
  <c r="A631" i="21"/>
  <c r="I631" i="21" s="1"/>
  <c r="A632" i="21"/>
  <c r="I632" i="21" s="1"/>
  <c r="A633" i="21"/>
  <c r="I633" i="21" s="1"/>
  <c r="A634" i="21"/>
  <c r="I634" i="21" s="1"/>
  <c r="A635" i="21"/>
  <c r="I635" i="21" s="1"/>
  <c r="A636" i="21"/>
  <c r="I636" i="21" s="1"/>
  <c r="A637" i="21"/>
  <c r="I637" i="21" s="1"/>
  <c r="A638" i="21"/>
  <c r="I638" i="21" s="1"/>
  <c r="A639" i="21"/>
  <c r="I639" i="21" s="1"/>
  <c r="A640" i="21"/>
  <c r="I640" i="21" s="1"/>
  <c r="A641" i="21"/>
  <c r="I641" i="21" s="1"/>
  <c r="A642" i="21"/>
  <c r="I642" i="21" s="1"/>
  <c r="A643" i="21"/>
  <c r="I643" i="21" s="1"/>
  <c r="A644" i="21"/>
  <c r="I644" i="21" s="1"/>
  <c r="A645" i="21"/>
  <c r="I645" i="21" s="1"/>
  <c r="A646" i="21"/>
  <c r="I646" i="21" s="1"/>
  <c r="A647" i="21"/>
  <c r="I647" i="21" s="1"/>
  <c r="A648" i="21"/>
  <c r="I648" i="21" s="1"/>
  <c r="A649" i="21"/>
  <c r="I649" i="21" s="1"/>
  <c r="A650" i="21"/>
  <c r="I650" i="21" s="1"/>
  <c r="A651" i="21"/>
  <c r="I651" i="21" s="1"/>
  <c r="A652" i="21"/>
  <c r="I652" i="21" s="1"/>
  <c r="A653" i="21"/>
  <c r="I653" i="21" s="1"/>
  <c r="A654" i="21"/>
  <c r="I654" i="21" s="1"/>
  <c r="A655" i="21"/>
  <c r="I655" i="21" s="1"/>
  <c r="A656" i="21"/>
  <c r="I656" i="21" s="1"/>
  <c r="A657" i="21"/>
  <c r="I657" i="21" s="1"/>
  <c r="A658" i="21"/>
  <c r="I658" i="21" s="1"/>
  <c r="A659" i="21"/>
  <c r="I659" i="21" s="1"/>
  <c r="A660" i="21"/>
  <c r="I660" i="21" s="1"/>
  <c r="A661" i="21"/>
  <c r="I661" i="21" s="1"/>
  <c r="A662" i="21"/>
  <c r="I662" i="21" s="1"/>
  <c r="A663" i="21"/>
  <c r="I663" i="21" s="1"/>
  <c r="A664" i="21"/>
  <c r="I664" i="21" s="1"/>
  <c r="A665" i="21"/>
  <c r="I665" i="21" s="1"/>
  <c r="A666" i="21"/>
  <c r="I666" i="21" s="1"/>
  <c r="A667" i="21"/>
  <c r="I667" i="21" s="1"/>
  <c r="A668" i="21"/>
  <c r="I668" i="21" s="1"/>
  <c r="A669" i="21"/>
  <c r="I669" i="21" s="1"/>
  <c r="A670" i="21"/>
  <c r="I670" i="21" s="1"/>
  <c r="A671" i="21"/>
  <c r="I671" i="21" s="1"/>
  <c r="A672" i="21"/>
  <c r="I672" i="21" s="1"/>
  <c r="A673" i="21"/>
  <c r="I673" i="21" s="1"/>
  <c r="A674" i="21"/>
  <c r="I674" i="21" s="1"/>
  <c r="A675" i="21"/>
  <c r="I675" i="21" s="1"/>
  <c r="A676" i="21"/>
  <c r="I676" i="21" s="1"/>
  <c r="A677" i="21"/>
  <c r="I677" i="21" s="1"/>
  <c r="A678" i="21"/>
  <c r="I678" i="21" s="1"/>
  <c r="A679" i="21"/>
  <c r="I679" i="21" s="1"/>
  <c r="A680" i="21"/>
  <c r="I680" i="21" s="1"/>
  <c r="A681" i="21"/>
  <c r="I681" i="21" s="1"/>
  <c r="A682" i="21"/>
  <c r="I682" i="21" s="1"/>
  <c r="A683" i="21"/>
  <c r="I683" i="21" s="1"/>
  <c r="A684" i="21"/>
  <c r="I684" i="21" s="1"/>
  <c r="A685" i="21"/>
  <c r="I685" i="21" s="1"/>
  <c r="A686" i="21"/>
  <c r="I686" i="21" s="1"/>
  <c r="A687" i="21"/>
  <c r="I687" i="21" s="1"/>
  <c r="A688" i="21"/>
  <c r="I688" i="21" s="1"/>
  <c r="A689" i="21"/>
  <c r="I689" i="21" s="1"/>
  <c r="A690" i="21"/>
  <c r="I690" i="21" s="1"/>
  <c r="A691" i="21"/>
  <c r="I691" i="21" s="1"/>
  <c r="A692" i="21"/>
  <c r="I692" i="21" s="1"/>
  <c r="A693" i="21"/>
  <c r="I693" i="21" s="1"/>
  <c r="A694" i="21"/>
  <c r="I694" i="21" s="1"/>
  <c r="A695" i="21"/>
  <c r="I695" i="21" s="1"/>
  <c r="A696" i="21"/>
  <c r="I696" i="21" s="1"/>
  <c r="A697" i="21"/>
  <c r="I697" i="21" s="1"/>
  <c r="A698" i="21"/>
  <c r="I698" i="21" s="1"/>
  <c r="A699" i="21"/>
  <c r="I699" i="21" s="1"/>
  <c r="A700" i="21"/>
  <c r="I700" i="21" s="1"/>
  <c r="A701" i="21"/>
  <c r="I701" i="21" s="1"/>
  <c r="A702" i="21"/>
  <c r="I702" i="21" s="1"/>
  <c r="A703" i="21"/>
  <c r="I703" i="21" s="1"/>
  <c r="A704" i="21"/>
  <c r="I704" i="21" s="1"/>
  <c r="A705" i="21"/>
  <c r="I705" i="21" s="1"/>
  <c r="A706" i="21"/>
  <c r="I706" i="21" s="1"/>
  <c r="A707" i="21"/>
  <c r="I707" i="21" s="1"/>
  <c r="A708" i="21"/>
  <c r="I708" i="21" s="1"/>
  <c r="A709" i="21"/>
  <c r="I709" i="21" s="1"/>
  <c r="A710" i="21"/>
  <c r="I710" i="21" s="1"/>
  <c r="A711" i="21"/>
  <c r="I711" i="21" s="1"/>
  <c r="A712" i="21"/>
  <c r="I712" i="21" s="1"/>
  <c r="A713" i="21"/>
  <c r="I713" i="21" s="1"/>
  <c r="A714" i="21"/>
  <c r="I714" i="21" s="1"/>
  <c r="A715" i="21"/>
  <c r="I715" i="21" s="1"/>
  <c r="A716" i="21"/>
  <c r="I716" i="21" s="1"/>
  <c r="A717" i="21"/>
  <c r="I717" i="21" s="1"/>
  <c r="A718" i="21"/>
  <c r="I718" i="21" s="1"/>
  <c r="A719" i="21"/>
  <c r="I719" i="21" s="1"/>
  <c r="A720" i="21"/>
  <c r="I720" i="21" s="1"/>
  <c r="A721" i="21"/>
  <c r="I721" i="21" s="1"/>
  <c r="A722" i="21"/>
  <c r="I722" i="21" s="1"/>
  <c r="A723" i="21"/>
  <c r="I723" i="21" s="1"/>
  <c r="A724" i="21"/>
  <c r="I724" i="21" s="1"/>
  <c r="A725" i="21"/>
  <c r="I725" i="21" s="1"/>
  <c r="A726" i="21"/>
  <c r="I726" i="21" s="1"/>
  <c r="A727" i="21"/>
  <c r="I727" i="21" s="1"/>
  <c r="A728" i="21"/>
  <c r="I728" i="21" s="1"/>
  <c r="A729" i="21"/>
  <c r="I729" i="21" s="1"/>
  <c r="A730" i="21"/>
  <c r="I730" i="21" s="1"/>
  <c r="A731" i="21"/>
  <c r="I731" i="21" s="1"/>
  <c r="A732" i="21"/>
  <c r="I732" i="21" s="1"/>
  <c r="A733" i="21"/>
  <c r="I733" i="21" s="1"/>
  <c r="A734" i="21"/>
  <c r="I734" i="21" s="1"/>
  <c r="A735" i="21"/>
  <c r="I735" i="21" s="1"/>
  <c r="A736" i="21"/>
  <c r="I736" i="21" s="1"/>
  <c r="A737" i="21"/>
  <c r="I737" i="21" s="1"/>
  <c r="A738" i="21"/>
  <c r="I738" i="21" s="1"/>
  <c r="A739" i="21"/>
  <c r="I739" i="21" s="1"/>
  <c r="A740" i="21"/>
  <c r="I740" i="21" s="1"/>
  <c r="A741" i="21"/>
  <c r="I741" i="21" s="1"/>
  <c r="A742" i="21"/>
  <c r="I742" i="21" s="1"/>
  <c r="A743" i="21"/>
  <c r="I743" i="21" s="1"/>
  <c r="A744" i="21"/>
  <c r="I744" i="21" s="1"/>
  <c r="A745" i="21"/>
  <c r="I745" i="21" s="1"/>
  <c r="A746" i="21"/>
  <c r="I746" i="21" s="1"/>
  <c r="A747" i="21"/>
  <c r="I747" i="21" s="1"/>
  <c r="A748" i="21"/>
  <c r="I748" i="21" s="1"/>
  <c r="A749" i="21"/>
  <c r="I749" i="21" s="1"/>
  <c r="A750" i="21"/>
  <c r="I750" i="21" s="1"/>
  <c r="A751" i="21"/>
  <c r="I751" i="21" s="1"/>
  <c r="A752" i="21"/>
  <c r="I752" i="21" s="1"/>
  <c r="A753" i="21"/>
  <c r="I753" i="21" s="1"/>
  <c r="A754" i="21"/>
  <c r="I754" i="21" s="1"/>
  <c r="A755" i="21"/>
  <c r="I755" i="21" s="1"/>
  <c r="A756" i="21"/>
  <c r="I756" i="21" s="1"/>
  <c r="A757" i="21"/>
  <c r="I757" i="21" s="1"/>
  <c r="A758" i="21"/>
  <c r="I758" i="21" s="1"/>
  <c r="A759" i="21"/>
  <c r="I759" i="21" s="1"/>
  <c r="A760" i="21"/>
  <c r="I760" i="21" s="1"/>
  <c r="A761" i="21"/>
  <c r="I761" i="21" s="1"/>
  <c r="A762" i="21"/>
  <c r="I762" i="21" s="1"/>
  <c r="A763" i="21"/>
  <c r="I763" i="21" s="1"/>
  <c r="A764" i="21"/>
  <c r="I764" i="21" s="1"/>
  <c r="A765" i="21"/>
  <c r="I765" i="21" s="1"/>
  <c r="A766" i="21"/>
  <c r="I766" i="21" s="1"/>
  <c r="A767" i="21"/>
  <c r="I767" i="21" s="1"/>
  <c r="A768" i="21"/>
  <c r="I768" i="21" s="1"/>
  <c r="A769" i="21"/>
  <c r="I769" i="21" s="1"/>
  <c r="A770" i="21"/>
  <c r="I770" i="21" s="1"/>
  <c r="A771" i="21"/>
  <c r="I771" i="21" s="1"/>
  <c r="A772" i="21"/>
  <c r="I772" i="21" s="1"/>
  <c r="A773" i="21"/>
  <c r="I773" i="21" s="1"/>
  <c r="A774" i="21"/>
  <c r="I774" i="21" s="1"/>
  <c r="A775" i="21"/>
  <c r="I775" i="21" s="1"/>
  <c r="A776" i="21"/>
  <c r="I776" i="21" s="1"/>
  <c r="A777" i="21"/>
  <c r="I777" i="21" s="1"/>
  <c r="A778" i="21"/>
  <c r="I778" i="21" s="1"/>
  <c r="A779" i="21"/>
  <c r="I779" i="21" s="1"/>
  <c r="A780" i="21"/>
  <c r="I780" i="21" s="1"/>
  <c r="A781" i="21"/>
  <c r="I781" i="21" s="1"/>
  <c r="A782" i="21"/>
  <c r="I782" i="21" s="1"/>
  <c r="A783" i="21"/>
  <c r="I783" i="21" s="1"/>
  <c r="A784" i="21"/>
  <c r="I784" i="21" s="1"/>
  <c r="A785" i="21"/>
  <c r="I785" i="21" s="1"/>
  <c r="A786" i="21"/>
  <c r="I786" i="21" s="1"/>
  <c r="A787" i="21"/>
  <c r="I787" i="21" s="1"/>
  <c r="A788" i="21"/>
  <c r="I788" i="21" s="1"/>
  <c r="A789" i="21"/>
  <c r="I789" i="21" s="1"/>
  <c r="A790" i="21"/>
  <c r="I790" i="21" s="1"/>
  <c r="A791" i="21"/>
  <c r="I791" i="21" s="1"/>
  <c r="A792" i="21"/>
  <c r="I792" i="21" s="1"/>
  <c r="A793" i="21"/>
  <c r="I793" i="21" s="1"/>
  <c r="A794" i="21"/>
  <c r="I794" i="21" s="1"/>
  <c r="A795" i="21"/>
  <c r="I795" i="21" s="1"/>
  <c r="A796" i="21"/>
  <c r="I796" i="21" s="1"/>
  <c r="A797" i="21"/>
  <c r="I797" i="21" s="1"/>
  <c r="A798" i="21"/>
  <c r="I798" i="21" s="1"/>
  <c r="A799" i="21"/>
  <c r="I799" i="21" s="1"/>
  <c r="A800" i="21"/>
  <c r="I800" i="21" s="1"/>
  <c r="A801" i="21"/>
  <c r="I801" i="21" s="1"/>
  <c r="A802" i="21"/>
  <c r="I802" i="21" s="1"/>
  <c r="A803" i="21"/>
  <c r="I803" i="21" s="1"/>
  <c r="A804" i="21"/>
  <c r="I804" i="21" s="1"/>
  <c r="A805" i="21"/>
  <c r="I805" i="21" s="1"/>
  <c r="A806" i="21"/>
  <c r="I806" i="21" s="1"/>
  <c r="A807" i="21"/>
  <c r="I807" i="21" s="1"/>
  <c r="A808" i="21"/>
  <c r="I808" i="21" s="1"/>
  <c r="A809" i="21"/>
  <c r="I809" i="21" s="1"/>
  <c r="A810" i="21"/>
  <c r="I810" i="21" s="1"/>
  <c r="A811" i="21"/>
  <c r="I811" i="21" s="1"/>
  <c r="A812" i="21"/>
  <c r="I812" i="21" s="1"/>
  <c r="A813" i="21"/>
  <c r="I813" i="21" s="1"/>
  <c r="A814" i="21"/>
  <c r="I814" i="21" s="1"/>
  <c r="A815" i="21"/>
  <c r="I815" i="21" s="1"/>
  <c r="A816" i="21"/>
  <c r="I816" i="21" s="1"/>
  <c r="A817" i="21"/>
  <c r="I817" i="21" s="1"/>
  <c r="A818" i="21"/>
  <c r="I818" i="21" s="1"/>
  <c r="A819" i="21"/>
  <c r="I819" i="21" s="1"/>
  <c r="A820" i="21"/>
  <c r="I820" i="21" s="1"/>
  <c r="A821" i="21"/>
  <c r="I821" i="21" s="1"/>
  <c r="A822" i="21"/>
  <c r="I822" i="21" s="1"/>
  <c r="A823" i="21"/>
  <c r="I823" i="21" s="1"/>
  <c r="A824" i="21"/>
  <c r="I824" i="21" s="1"/>
  <c r="A825" i="21"/>
  <c r="I825" i="21" s="1"/>
  <c r="A826" i="21"/>
  <c r="I826" i="21" s="1"/>
  <c r="A827" i="21"/>
  <c r="I827" i="21" s="1"/>
  <c r="A828" i="21"/>
  <c r="I828" i="21" s="1"/>
  <c r="A829" i="21"/>
  <c r="I829" i="21" s="1"/>
  <c r="A830" i="21"/>
  <c r="I830" i="21" s="1"/>
  <c r="A831" i="21"/>
  <c r="I831" i="21" s="1"/>
  <c r="A832" i="21"/>
  <c r="I832" i="21" s="1"/>
  <c r="A833" i="21"/>
  <c r="I833" i="21" s="1"/>
  <c r="A834" i="21"/>
  <c r="I834" i="21" s="1"/>
  <c r="A835" i="21"/>
  <c r="I835" i="21" s="1"/>
  <c r="A836" i="21"/>
  <c r="I836" i="21" s="1"/>
  <c r="A837" i="21"/>
  <c r="I837" i="21" s="1"/>
  <c r="A838" i="21"/>
  <c r="I838" i="21" s="1"/>
  <c r="A839" i="21"/>
  <c r="I839" i="21" s="1"/>
  <c r="A840" i="21"/>
  <c r="I840" i="21" s="1"/>
  <c r="A841" i="21"/>
  <c r="I841" i="21" s="1"/>
  <c r="A842" i="21"/>
  <c r="I842" i="21" s="1"/>
  <c r="A843" i="21"/>
  <c r="I843" i="21" s="1"/>
  <c r="A844" i="21"/>
  <c r="I844" i="21" s="1"/>
  <c r="A845" i="21"/>
  <c r="I845" i="21" s="1"/>
  <c r="A846" i="21"/>
  <c r="I846" i="21" s="1"/>
  <c r="A847" i="21"/>
  <c r="I847" i="21" s="1"/>
  <c r="A848" i="21"/>
  <c r="I848" i="21" s="1"/>
  <c r="A849" i="21"/>
  <c r="I849" i="21" s="1"/>
  <c r="A850" i="21"/>
  <c r="I850" i="21" s="1"/>
  <c r="A851" i="21"/>
  <c r="I851" i="21" s="1"/>
  <c r="A852" i="21"/>
  <c r="I852" i="21" s="1"/>
  <c r="A853" i="21"/>
  <c r="I853" i="21" s="1"/>
  <c r="A854" i="21"/>
  <c r="I854" i="21" s="1"/>
  <c r="A855" i="21"/>
  <c r="I855" i="21" s="1"/>
  <c r="A856" i="21"/>
  <c r="I856" i="21" s="1"/>
  <c r="A857" i="21"/>
  <c r="I857" i="21" s="1"/>
  <c r="A858" i="21"/>
  <c r="I858" i="21" s="1"/>
  <c r="A859" i="21"/>
  <c r="I859" i="21" s="1"/>
  <c r="A860" i="21"/>
  <c r="I860" i="21" s="1"/>
  <c r="A861" i="21"/>
  <c r="I861" i="21" s="1"/>
  <c r="A862" i="21"/>
  <c r="I862" i="21" s="1"/>
  <c r="A863" i="21"/>
  <c r="I863" i="21" s="1"/>
  <c r="A864" i="21"/>
  <c r="I864" i="21" s="1"/>
  <c r="A865" i="21"/>
  <c r="I865" i="21" s="1"/>
  <c r="A866" i="21"/>
  <c r="I866" i="21" s="1"/>
  <c r="A867" i="21"/>
  <c r="I867" i="21" s="1"/>
  <c r="A868" i="21"/>
  <c r="I868" i="21" s="1"/>
  <c r="A869" i="21"/>
  <c r="I869" i="21" s="1"/>
  <c r="A870" i="21"/>
  <c r="I870" i="21" s="1"/>
  <c r="A871" i="21"/>
  <c r="I871" i="21" s="1"/>
  <c r="A872" i="21"/>
  <c r="I872" i="21" s="1"/>
  <c r="A873" i="21"/>
  <c r="I873" i="21" s="1"/>
  <c r="A874" i="21"/>
  <c r="I874" i="21" s="1"/>
  <c r="A875" i="21"/>
  <c r="I875" i="21" s="1"/>
  <c r="A876" i="21"/>
  <c r="I876" i="21" s="1"/>
  <c r="A877" i="21"/>
  <c r="I877" i="21" s="1"/>
  <c r="A878" i="21"/>
  <c r="I878" i="21" s="1"/>
  <c r="A879" i="21"/>
  <c r="I879" i="21" s="1"/>
  <c r="A880" i="21"/>
  <c r="I880" i="21" s="1"/>
  <c r="A881" i="21"/>
  <c r="I881" i="21" s="1"/>
  <c r="A882" i="21"/>
  <c r="I882" i="21" s="1"/>
  <c r="A883" i="21"/>
  <c r="I883" i="21" s="1"/>
  <c r="A884" i="21"/>
  <c r="I884" i="21" s="1"/>
  <c r="A885" i="21"/>
  <c r="I885" i="21" s="1"/>
  <c r="A886" i="21"/>
  <c r="I886" i="21" s="1"/>
  <c r="A887" i="21"/>
  <c r="I887" i="21" s="1"/>
  <c r="A888" i="21"/>
  <c r="I888" i="21" s="1"/>
  <c r="A889" i="21"/>
  <c r="I889" i="21" s="1"/>
  <c r="A890" i="21"/>
  <c r="I890" i="21" s="1"/>
  <c r="A891" i="21"/>
  <c r="I891" i="21" s="1"/>
  <c r="A892" i="21"/>
  <c r="I892" i="21" s="1"/>
  <c r="A893" i="21"/>
  <c r="I893" i="21" s="1"/>
  <c r="A894" i="21"/>
  <c r="I894" i="21" s="1"/>
  <c r="A895" i="21"/>
  <c r="I895" i="21" s="1"/>
  <c r="A896" i="21"/>
  <c r="I896" i="21" s="1"/>
  <c r="A897" i="21"/>
  <c r="I897" i="21" s="1"/>
  <c r="A898" i="21"/>
  <c r="I898" i="21" s="1"/>
  <c r="A899" i="21"/>
  <c r="I899" i="21" s="1"/>
  <c r="A900" i="21"/>
  <c r="I900" i="21" s="1"/>
  <c r="A901" i="21"/>
  <c r="I901" i="21" s="1"/>
  <c r="A902" i="21"/>
  <c r="I902" i="21" s="1"/>
  <c r="A903" i="21"/>
  <c r="I903" i="21" s="1"/>
  <c r="A904" i="21"/>
  <c r="I904" i="21" s="1"/>
  <c r="A905" i="21"/>
  <c r="I905" i="21" s="1"/>
  <c r="A906" i="21"/>
  <c r="I906" i="21" s="1"/>
  <c r="A907" i="21"/>
  <c r="I907" i="21" s="1"/>
  <c r="A908" i="21"/>
  <c r="I908" i="21" s="1"/>
  <c r="A909" i="21"/>
  <c r="I909" i="21" s="1"/>
  <c r="A910" i="21"/>
  <c r="I910" i="21" s="1"/>
  <c r="A911" i="21"/>
  <c r="I911" i="21" s="1"/>
  <c r="A912" i="21"/>
  <c r="I912" i="21" s="1"/>
  <c r="A913" i="21"/>
  <c r="I913" i="21" s="1"/>
  <c r="A914" i="21"/>
  <c r="I914" i="21" s="1"/>
  <c r="A915" i="21"/>
  <c r="I915" i="21" s="1"/>
  <c r="A916" i="21"/>
  <c r="I916" i="21" s="1"/>
  <c r="A917" i="21"/>
  <c r="I917" i="21" s="1"/>
  <c r="A918" i="21"/>
  <c r="I918" i="21" s="1"/>
  <c r="A919" i="21"/>
  <c r="I919" i="21" s="1"/>
  <c r="A920" i="21"/>
  <c r="I920" i="21" s="1"/>
  <c r="A921" i="21"/>
  <c r="I921" i="21" s="1"/>
  <c r="A922" i="21"/>
  <c r="I922" i="21" s="1"/>
  <c r="A923" i="21"/>
  <c r="I923" i="21" s="1"/>
  <c r="A924" i="21"/>
  <c r="I924" i="21" s="1"/>
  <c r="A925" i="21"/>
  <c r="I925" i="21" s="1"/>
  <c r="A926" i="21"/>
  <c r="I926" i="21" s="1"/>
  <c r="A927" i="21"/>
  <c r="I927" i="21" s="1"/>
  <c r="A928" i="21"/>
  <c r="I928" i="21" s="1"/>
  <c r="A929" i="21"/>
  <c r="I929" i="21" s="1"/>
  <c r="A930" i="21"/>
  <c r="I930" i="21" s="1"/>
  <c r="A931" i="21"/>
  <c r="I931" i="21" s="1"/>
  <c r="A932" i="21"/>
  <c r="I932" i="21" s="1"/>
  <c r="A933" i="21"/>
  <c r="I933" i="21" s="1"/>
  <c r="A934" i="21"/>
  <c r="I934" i="21" s="1"/>
  <c r="A935" i="21"/>
  <c r="I935" i="21" s="1"/>
  <c r="A936" i="21"/>
  <c r="I936" i="21" s="1"/>
  <c r="A937" i="21"/>
  <c r="I937" i="21" s="1"/>
  <c r="A938" i="21"/>
  <c r="I938" i="21" s="1"/>
  <c r="A939" i="21"/>
  <c r="I939" i="21" s="1"/>
  <c r="A940" i="21"/>
  <c r="I940" i="21" s="1"/>
  <c r="A941" i="21"/>
  <c r="I941" i="21" s="1"/>
  <c r="A942" i="21"/>
  <c r="I942" i="21" s="1"/>
  <c r="A943" i="21"/>
  <c r="I943" i="21" s="1"/>
  <c r="A944" i="21"/>
  <c r="I944" i="21" s="1"/>
  <c r="A945" i="21"/>
  <c r="I945" i="21" s="1"/>
  <c r="A946" i="21"/>
  <c r="I946" i="21" s="1"/>
  <c r="A947" i="21"/>
  <c r="I947" i="21" s="1"/>
  <c r="A948" i="21"/>
  <c r="I948" i="21" s="1"/>
  <c r="A949" i="21"/>
  <c r="I949" i="21" s="1"/>
  <c r="A950" i="21"/>
  <c r="I950" i="21" s="1"/>
  <c r="A951" i="21"/>
  <c r="I951" i="21" s="1"/>
  <c r="A952" i="21"/>
  <c r="I952" i="21" s="1"/>
  <c r="A953" i="21"/>
  <c r="I953" i="21" s="1"/>
  <c r="A954" i="21"/>
  <c r="I954" i="21" s="1"/>
  <c r="A955" i="21"/>
  <c r="I955" i="21" s="1"/>
  <c r="A956" i="21"/>
  <c r="I956" i="21" s="1"/>
  <c r="A957" i="21"/>
  <c r="I957" i="21" s="1"/>
  <c r="A958" i="21"/>
  <c r="I958" i="21" s="1"/>
  <c r="A959" i="21"/>
  <c r="I959" i="21" s="1"/>
  <c r="A960" i="21"/>
  <c r="I960" i="21" s="1"/>
  <c r="A961" i="21"/>
  <c r="I961" i="21" s="1"/>
  <c r="A962" i="21"/>
  <c r="I962" i="21" s="1"/>
  <c r="A963" i="21"/>
  <c r="I963" i="21" s="1"/>
  <c r="A964" i="21"/>
  <c r="I964" i="21" s="1"/>
  <c r="A965" i="21"/>
  <c r="I965" i="21" s="1"/>
  <c r="A966" i="21"/>
  <c r="I966" i="21" s="1"/>
  <c r="A967" i="21"/>
  <c r="I967" i="21" s="1"/>
  <c r="A968" i="21"/>
  <c r="I968" i="21" s="1"/>
  <c r="A969" i="21"/>
  <c r="I969" i="21" s="1"/>
  <c r="A970" i="21"/>
  <c r="I970" i="21" s="1"/>
  <c r="A971" i="21"/>
  <c r="I971" i="21" s="1"/>
  <c r="A972" i="21"/>
  <c r="I972" i="21" s="1"/>
  <c r="A973" i="21"/>
  <c r="I973" i="21" s="1"/>
  <c r="A974" i="21"/>
  <c r="I974" i="21" s="1"/>
  <c r="A975" i="21"/>
  <c r="I975" i="21" s="1"/>
  <c r="A976" i="21"/>
  <c r="I976" i="21" s="1"/>
  <c r="A977" i="21"/>
  <c r="I977" i="21" s="1"/>
  <c r="A978" i="21"/>
  <c r="I978" i="21" s="1"/>
  <c r="A979" i="21"/>
  <c r="I979" i="21" s="1"/>
  <c r="A980" i="21"/>
  <c r="I980" i="21" s="1"/>
  <c r="A981" i="21"/>
  <c r="I981" i="21" s="1"/>
  <c r="A982" i="21"/>
  <c r="I982" i="21" s="1"/>
  <c r="A983" i="21"/>
  <c r="I983" i="21" s="1"/>
  <c r="A984" i="21"/>
  <c r="I984" i="21" s="1"/>
  <c r="A985" i="21"/>
  <c r="I985" i="21" s="1"/>
  <c r="A986" i="21"/>
  <c r="I986" i="21" s="1"/>
  <c r="A987" i="21"/>
  <c r="I987" i="21" s="1"/>
  <c r="A988" i="21"/>
  <c r="I988" i="21" s="1"/>
  <c r="A989" i="21"/>
  <c r="I989" i="21" s="1"/>
  <c r="A990" i="21"/>
  <c r="I990" i="21" s="1"/>
  <c r="A991" i="21"/>
  <c r="I991" i="21" s="1"/>
  <c r="A992" i="21"/>
  <c r="I992" i="21" s="1"/>
  <c r="A993" i="21"/>
  <c r="I993" i="21" s="1"/>
  <c r="A994" i="21"/>
  <c r="I994" i="21" s="1"/>
  <c r="A995" i="21"/>
  <c r="I995" i="21" s="1"/>
  <c r="A996" i="21"/>
  <c r="I996" i="21" s="1"/>
  <c r="A997" i="21"/>
  <c r="I997" i="21" s="1"/>
  <c r="A998" i="21"/>
  <c r="I998" i="21" s="1"/>
  <c r="A999" i="21"/>
  <c r="I999" i="21" s="1"/>
  <c r="A1000" i="21"/>
  <c r="I1000" i="21" s="1"/>
  <c r="A1001" i="21"/>
  <c r="I1001" i="21" s="1"/>
  <c r="A1002" i="21"/>
  <c r="I1002" i="21" s="1"/>
  <c r="A1003" i="21"/>
  <c r="I1003" i="21" s="1"/>
  <c r="A1004" i="21"/>
  <c r="I1004" i="21" s="1"/>
  <c r="A1005" i="21"/>
  <c r="I1005" i="21" s="1"/>
  <c r="A1006" i="21"/>
  <c r="I1006" i="21" s="1"/>
  <c r="A1007" i="21"/>
  <c r="I1007" i="21" s="1"/>
  <c r="A1008" i="21"/>
  <c r="I1008" i="21" s="1"/>
  <c r="A1009" i="21"/>
  <c r="I1009" i="21" s="1"/>
  <c r="A1010" i="21"/>
  <c r="I1010" i="21" s="1"/>
  <c r="A2" i="21"/>
  <c r="I2" i="21" s="1"/>
  <c r="I2" i="23" l="1"/>
  <c r="D21" i="1"/>
  <c r="D21" i="59"/>
  <c r="I2" i="24"/>
  <c r="A3" i="20"/>
  <c r="I3" i="20" s="1"/>
  <c r="A4" i="20"/>
  <c r="I4" i="20" s="1"/>
  <c r="A5" i="20"/>
  <c r="I5" i="20" s="1"/>
  <c r="A6" i="20"/>
  <c r="I6" i="20" s="1"/>
  <c r="A7" i="20"/>
  <c r="I7" i="20" s="1"/>
  <c r="A8" i="20"/>
  <c r="I8" i="20" s="1"/>
  <c r="A9" i="20"/>
  <c r="I9" i="20" s="1"/>
  <c r="A10" i="20"/>
  <c r="I10" i="20" s="1"/>
  <c r="A11" i="20"/>
  <c r="I11" i="20" s="1"/>
  <c r="A12" i="20"/>
  <c r="I12" i="20" s="1"/>
  <c r="A13" i="20"/>
  <c r="I13" i="20" s="1"/>
  <c r="A14" i="20"/>
  <c r="I14" i="20" s="1"/>
  <c r="A15" i="20"/>
  <c r="I15" i="20" s="1"/>
  <c r="A16" i="20"/>
  <c r="I16" i="20" s="1"/>
  <c r="A17" i="20"/>
  <c r="I17" i="20" s="1"/>
  <c r="A18" i="20"/>
  <c r="I18" i="20" s="1"/>
  <c r="A19" i="20"/>
  <c r="I19" i="20" s="1"/>
  <c r="A20" i="20"/>
  <c r="I20" i="20" s="1"/>
  <c r="A21" i="20"/>
  <c r="I21" i="20" s="1"/>
  <c r="A22" i="20"/>
  <c r="I22" i="20" s="1"/>
  <c r="A23" i="20"/>
  <c r="I23" i="20" s="1"/>
  <c r="A24" i="20"/>
  <c r="I24" i="20" s="1"/>
  <c r="A25" i="20"/>
  <c r="I25" i="20" s="1"/>
  <c r="A26" i="20"/>
  <c r="I26" i="20" s="1"/>
  <c r="A27" i="20"/>
  <c r="I27" i="20" s="1"/>
  <c r="A28" i="20"/>
  <c r="I28" i="20" s="1"/>
  <c r="A29" i="20"/>
  <c r="I29" i="20" s="1"/>
  <c r="A30" i="20"/>
  <c r="I30" i="20" s="1"/>
  <c r="A31" i="20"/>
  <c r="I31" i="20" s="1"/>
  <c r="A32" i="20"/>
  <c r="I32" i="20" s="1"/>
  <c r="A33" i="20"/>
  <c r="I33" i="20" s="1"/>
  <c r="A34" i="20"/>
  <c r="I34" i="20" s="1"/>
  <c r="A35" i="20"/>
  <c r="I35" i="20" s="1"/>
  <c r="A36" i="20"/>
  <c r="I36" i="20" s="1"/>
  <c r="A37" i="20"/>
  <c r="I37" i="20" s="1"/>
  <c r="A38" i="20"/>
  <c r="I38" i="20" s="1"/>
  <c r="A39" i="20"/>
  <c r="I39" i="20" s="1"/>
  <c r="A40" i="20"/>
  <c r="I40" i="20" s="1"/>
  <c r="A41" i="20"/>
  <c r="I41" i="20" s="1"/>
  <c r="A42" i="20"/>
  <c r="I42" i="20" s="1"/>
  <c r="A43" i="20"/>
  <c r="I43" i="20" s="1"/>
  <c r="A44" i="20"/>
  <c r="I44" i="20" s="1"/>
  <c r="A45" i="20"/>
  <c r="I45" i="20" s="1"/>
  <c r="A46" i="20"/>
  <c r="I46" i="20" s="1"/>
  <c r="A47" i="20"/>
  <c r="I47" i="20" s="1"/>
  <c r="A48" i="20"/>
  <c r="I48" i="20" s="1"/>
  <c r="A49" i="20"/>
  <c r="I49" i="20" s="1"/>
  <c r="A50" i="20"/>
  <c r="I50" i="20" s="1"/>
  <c r="A51" i="20"/>
  <c r="I51" i="20" s="1"/>
  <c r="A52" i="20"/>
  <c r="I52" i="20" s="1"/>
  <c r="A53" i="20"/>
  <c r="I53" i="20" s="1"/>
  <c r="A54" i="20"/>
  <c r="I54" i="20" s="1"/>
  <c r="A55" i="20"/>
  <c r="I55" i="20" s="1"/>
  <c r="A56" i="20"/>
  <c r="I56" i="20" s="1"/>
  <c r="A57" i="20"/>
  <c r="I57" i="20" s="1"/>
  <c r="A58" i="20"/>
  <c r="I58" i="20" s="1"/>
  <c r="A59" i="20"/>
  <c r="I59" i="20" s="1"/>
  <c r="A60" i="20"/>
  <c r="I60" i="20" s="1"/>
  <c r="A61" i="20"/>
  <c r="I61" i="20" s="1"/>
  <c r="A62" i="20"/>
  <c r="I62" i="20" s="1"/>
  <c r="A63" i="20"/>
  <c r="I63" i="20" s="1"/>
  <c r="A64" i="20"/>
  <c r="I64" i="20" s="1"/>
  <c r="A65" i="20"/>
  <c r="I65" i="20" s="1"/>
  <c r="A66" i="20"/>
  <c r="I66" i="20" s="1"/>
  <c r="A67" i="20"/>
  <c r="I67" i="20" s="1"/>
  <c r="A68" i="20"/>
  <c r="I68" i="20" s="1"/>
  <c r="A69" i="20"/>
  <c r="I69" i="20" s="1"/>
  <c r="A70" i="20"/>
  <c r="I70" i="20" s="1"/>
  <c r="A71" i="20"/>
  <c r="I71" i="20" s="1"/>
  <c r="A72" i="20"/>
  <c r="I72" i="20" s="1"/>
  <c r="A73" i="20"/>
  <c r="I73" i="20" s="1"/>
  <c r="A74" i="20"/>
  <c r="I74" i="20" s="1"/>
  <c r="A75" i="20"/>
  <c r="I75" i="20" s="1"/>
  <c r="A76" i="20"/>
  <c r="I76" i="20" s="1"/>
  <c r="A77" i="20"/>
  <c r="I77" i="20" s="1"/>
  <c r="A78" i="20"/>
  <c r="I78" i="20" s="1"/>
  <c r="A79" i="20"/>
  <c r="I79" i="20" s="1"/>
  <c r="A80" i="20"/>
  <c r="I80" i="20" s="1"/>
  <c r="A81" i="20"/>
  <c r="I81" i="20" s="1"/>
  <c r="A82" i="20"/>
  <c r="I82" i="20" s="1"/>
  <c r="A83" i="20"/>
  <c r="I83" i="20" s="1"/>
  <c r="A84" i="20"/>
  <c r="I84" i="20" s="1"/>
  <c r="A85" i="20"/>
  <c r="I85" i="20" s="1"/>
  <c r="A86" i="20"/>
  <c r="I86" i="20" s="1"/>
  <c r="A87" i="20"/>
  <c r="I87" i="20" s="1"/>
  <c r="A88" i="20"/>
  <c r="I88" i="20" s="1"/>
  <c r="A89" i="20"/>
  <c r="I89" i="20" s="1"/>
  <c r="A90" i="20"/>
  <c r="I90" i="20" s="1"/>
  <c r="A91" i="20"/>
  <c r="I91" i="20" s="1"/>
  <c r="A92" i="20"/>
  <c r="I92" i="20" s="1"/>
  <c r="A93" i="20"/>
  <c r="I93" i="20" s="1"/>
  <c r="A94" i="20"/>
  <c r="I94" i="20" s="1"/>
  <c r="A95" i="20"/>
  <c r="I95" i="20" s="1"/>
  <c r="A96" i="20"/>
  <c r="I96" i="20" s="1"/>
  <c r="A97" i="20"/>
  <c r="I97" i="20" s="1"/>
  <c r="A98" i="20"/>
  <c r="I98" i="20" s="1"/>
  <c r="A99" i="20"/>
  <c r="I99" i="20" s="1"/>
  <c r="A100" i="20"/>
  <c r="I100" i="20" s="1"/>
  <c r="A101" i="20"/>
  <c r="I101" i="20" s="1"/>
  <c r="A102" i="20"/>
  <c r="I102" i="20" s="1"/>
  <c r="A103" i="20"/>
  <c r="I103" i="20" s="1"/>
  <c r="A104" i="20"/>
  <c r="I104" i="20" s="1"/>
  <c r="A105" i="20"/>
  <c r="I105" i="20" s="1"/>
  <c r="A106" i="20"/>
  <c r="I106" i="20" s="1"/>
  <c r="A107" i="20"/>
  <c r="I107" i="20" s="1"/>
  <c r="A108" i="20"/>
  <c r="I108" i="20" s="1"/>
  <c r="A109" i="20"/>
  <c r="I109" i="20" s="1"/>
  <c r="A110" i="20"/>
  <c r="I110" i="20" s="1"/>
  <c r="A111" i="20"/>
  <c r="I111" i="20" s="1"/>
  <c r="A112" i="20"/>
  <c r="I112" i="20" s="1"/>
  <c r="A113" i="20"/>
  <c r="I113" i="20" s="1"/>
  <c r="A114" i="20"/>
  <c r="I114" i="20" s="1"/>
  <c r="A115" i="20"/>
  <c r="I115" i="20" s="1"/>
  <c r="A116" i="20"/>
  <c r="I116" i="20" s="1"/>
  <c r="A117" i="20"/>
  <c r="I117" i="20" s="1"/>
  <c r="A118" i="20"/>
  <c r="I118" i="20" s="1"/>
  <c r="A119" i="20"/>
  <c r="I119" i="20" s="1"/>
  <c r="A120" i="20"/>
  <c r="I120" i="20" s="1"/>
  <c r="A121" i="20"/>
  <c r="I121" i="20" s="1"/>
  <c r="A122" i="20"/>
  <c r="I122" i="20" s="1"/>
  <c r="A123" i="20"/>
  <c r="I123" i="20" s="1"/>
  <c r="A124" i="20"/>
  <c r="I124" i="20" s="1"/>
  <c r="A125" i="20"/>
  <c r="I125" i="20" s="1"/>
  <c r="A126" i="20"/>
  <c r="I126" i="20" s="1"/>
  <c r="A127" i="20"/>
  <c r="I127" i="20" s="1"/>
  <c r="A128" i="20"/>
  <c r="I128" i="20" s="1"/>
  <c r="A129" i="20"/>
  <c r="I129" i="20" s="1"/>
  <c r="A130" i="20"/>
  <c r="I130" i="20" s="1"/>
  <c r="A131" i="20"/>
  <c r="I131" i="20" s="1"/>
  <c r="A132" i="20"/>
  <c r="I132" i="20" s="1"/>
  <c r="A133" i="20"/>
  <c r="I133" i="20" s="1"/>
  <c r="A134" i="20"/>
  <c r="I134" i="20" s="1"/>
  <c r="A135" i="20"/>
  <c r="I135" i="20" s="1"/>
  <c r="A136" i="20"/>
  <c r="I136" i="20" s="1"/>
  <c r="A137" i="20"/>
  <c r="I137" i="20" s="1"/>
  <c r="A138" i="20"/>
  <c r="I138" i="20" s="1"/>
  <c r="A139" i="20"/>
  <c r="I139" i="20" s="1"/>
  <c r="A140" i="20"/>
  <c r="I140" i="20" s="1"/>
  <c r="A141" i="20"/>
  <c r="I141" i="20" s="1"/>
  <c r="A142" i="20"/>
  <c r="I142" i="20" s="1"/>
  <c r="A143" i="20"/>
  <c r="I143" i="20" s="1"/>
  <c r="A144" i="20"/>
  <c r="I144" i="20" s="1"/>
  <c r="A145" i="20"/>
  <c r="I145" i="20" s="1"/>
  <c r="A146" i="20"/>
  <c r="I146" i="20" s="1"/>
  <c r="A147" i="20"/>
  <c r="I147" i="20" s="1"/>
  <c r="A148" i="20"/>
  <c r="I148" i="20" s="1"/>
  <c r="A149" i="20"/>
  <c r="I149" i="20" s="1"/>
  <c r="A150" i="20"/>
  <c r="I150" i="20" s="1"/>
  <c r="A151" i="20"/>
  <c r="I151" i="20" s="1"/>
  <c r="A152" i="20"/>
  <c r="I152" i="20" s="1"/>
  <c r="A153" i="20"/>
  <c r="I153" i="20" s="1"/>
  <c r="A154" i="20"/>
  <c r="I154" i="20" s="1"/>
  <c r="A155" i="20"/>
  <c r="I155" i="20" s="1"/>
  <c r="A156" i="20"/>
  <c r="I156" i="20" s="1"/>
  <c r="A157" i="20"/>
  <c r="I157" i="20" s="1"/>
  <c r="A158" i="20"/>
  <c r="I158" i="20" s="1"/>
  <c r="A159" i="20"/>
  <c r="I159" i="20" s="1"/>
  <c r="A160" i="20"/>
  <c r="I160" i="20" s="1"/>
  <c r="A161" i="20"/>
  <c r="I161" i="20" s="1"/>
  <c r="A162" i="20"/>
  <c r="I162" i="20" s="1"/>
  <c r="A163" i="20"/>
  <c r="I163" i="20" s="1"/>
  <c r="A164" i="20"/>
  <c r="I164" i="20" s="1"/>
  <c r="A165" i="20"/>
  <c r="I165" i="20" s="1"/>
  <c r="A166" i="20"/>
  <c r="I166" i="20" s="1"/>
  <c r="A167" i="20"/>
  <c r="I167" i="20" s="1"/>
  <c r="A168" i="20"/>
  <c r="I168" i="20" s="1"/>
  <c r="A169" i="20"/>
  <c r="I169" i="20" s="1"/>
  <c r="A170" i="20"/>
  <c r="I170" i="20" s="1"/>
  <c r="A171" i="20"/>
  <c r="I171" i="20" s="1"/>
  <c r="A172" i="20"/>
  <c r="I172" i="20" s="1"/>
  <c r="A173" i="20"/>
  <c r="I173" i="20" s="1"/>
  <c r="A174" i="20"/>
  <c r="I174" i="20" s="1"/>
  <c r="A175" i="20"/>
  <c r="I175" i="20" s="1"/>
  <c r="A176" i="20"/>
  <c r="I176" i="20" s="1"/>
  <c r="A177" i="20"/>
  <c r="I177" i="20" s="1"/>
  <c r="A178" i="20"/>
  <c r="I178" i="20" s="1"/>
  <c r="A179" i="20"/>
  <c r="I179" i="20" s="1"/>
  <c r="A180" i="20"/>
  <c r="I180" i="20" s="1"/>
  <c r="A181" i="20"/>
  <c r="I181" i="20" s="1"/>
  <c r="A182" i="20"/>
  <c r="I182" i="20" s="1"/>
  <c r="A183" i="20"/>
  <c r="I183" i="20" s="1"/>
  <c r="A184" i="20"/>
  <c r="I184" i="20" s="1"/>
  <c r="A185" i="20"/>
  <c r="I185" i="20" s="1"/>
  <c r="A186" i="20"/>
  <c r="I186" i="20" s="1"/>
  <c r="A187" i="20"/>
  <c r="I187" i="20" s="1"/>
  <c r="A188" i="20"/>
  <c r="I188" i="20" s="1"/>
  <c r="A189" i="20"/>
  <c r="I189" i="20" s="1"/>
  <c r="A190" i="20"/>
  <c r="I190" i="20" s="1"/>
  <c r="A191" i="20"/>
  <c r="I191" i="20" s="1"/>
  <c r="A192" i="20"/>
  <c r="I192" i="20" s="1"/>
  <c r="A193" i="20"/>
  <c r="I193" i="20" s="1"/>
  <c r="A194" i="20"/>
  <c r="I194" i="20" s="1"/>
  <c r="A195" i="20"/>
  <c r="I195" i="20" s="1"/>
  <c r="A196" i="20"/>
  <c r="I196" i="20" s="1"/>
  <c r="A197" i="20"/>
  <c r="I197" i="20" s="1"/>
  <c r="A198" i="20"/>
  <c r="I198" i="20" s="1"/>
  <c r="A199" i="20"/>
  <c r="I199" i="20" s="1"/>
  <c r="A200" i="20"/>
  <c r="I200" i="20" s="1"/>
  <c r="A201" i="20"/>
  <c r="I201" i="20" s="1"/>
  <c r="A202" i="20"/>
  <c r="I202" i="20" s="1"/>
  <c r="A203" i="20"/>
  <c r="I203" i="20" s="1"/>
  <c r="A204" i="20"/>
  <c r="I204" i="20" s="1"/>
  <c r="A205" i="20"/>
  <c r="I205" i="20" s="1"/>
  <c r="A206" i="20"/>
  <c r="I206" i="20" s="1"/>
  <c r="A207" i="20"/>
  <c r="I207" i="20" s="1"/>
  <c r="A208" i="20"/>
  <c r="I208" i="20" s="1"/>
  <c r="A209" i="20"/>
  <c r="I209" i="20" s="1"/>
  <c r="A210" i="20"/>
  <c r="I210" i="20" s="1"/>
  <c r="A211" i="20"/>
  <c r="I211" i="20" s="1"/>
  <c r="A212" i="20"/>
  <c r="I212" i="20" s="1"/>
  <c r="A213" i="20"/>
  <c r="I213" i="20" s="1"/>
  <c r="A214" i="20"/>
  <c r="I214" i="20" s="1"/>
  <c r="A215" i="20"/>
  <c r="I215" i="20" s="1"/>
  <c r="A216" i="20"/>
  <c r="I216" i="20" s="1"/>
  <c r="A217" i="20"/>
  <c r="I217" i="20" s="1"/>
  <c r="A218" i="20"/>
  <c r="I218" i="20" s="1"/>
  <c r="A219" i="20"/>
  <c r="I219" i="20" s="1"/>
  <c r="A220" i="20"/>
  <c r="I220" i="20" s="1"/>
  <c r="A221" i="20"/>
  <c r="I221" i="20" s="1"/>
  <c r="A222" i="20"/>
  <c r="I222" i="20" s="1"/>
  <c r="A223" i="20"/>
  <c r="I223" i="20" s="1"/>
  <c r="A224" i="20"/>
  <c r="I224" i="20" s="1"/>
  <c r="A225" i="20"/>
  <c r="I225" i="20" s="1"/>
  <c r="A226" i="20"/>
  <c r="I226" i="20" s="1"/>
  <c r="A227" i="20"/>
  <c r="I227" i="20" s="1"/>
  <c r="A228" i="20"/>
  <c r="I228" i="20" s="1"/>
  <c r="A229" i="20"/>
  <c r="I229" i="20" s="1"/>
  <c r="A230" i="20"/>
  <c r="I230" i="20" s="1"/>
  <c r="A231" i="20"/>
  <c r="I231" i="20" s="1"/>
  <c r="A232" i="20"/>
  <c r="I232" i="20" s="1"/>
  <c r="A233" i="20"/>
  <c r="I233" i="20" s="1"/>
  <c r="A234" i="20"/>
  <c r="I234" i="20" s="1"/>
  <c r="A235" i="20"/>
  <c r="I235" i="20" s="1"/>
  <c r="A236" i="20"/>
  <c r="I236" i="20" s="1"/>
  <c r="A237" i="20"/>
  <c r="I237" i="20" s="1"/>
  <c r="A238" i="20"/>
  <c r="I238" i="20" s="1"/>
  <c r="A239" i="20"/>
  <c r="I239" i="20" s="1"/>
  <c r="A240" i="20"/>
  <c r="I240" i="20" s="1"/>
  <c r="A241" i="20"/>
  <c r="I241" i="20" s="1"/>
  <c r="A242" i="20"/>
  <c r="I242" i="20" s="1"/>
  <c r="A243" i="20"/>
  <c r="I243" i="20" s="1"/>
  <c r="A244" i="20"/>
  <c r="I244" i="20" s="1"/>
  <c r="A245" i="20"/>
  <c r="I245" i="20" s="1"/>
  <c r="A246" i="20"/>
  <c r="I246" i="20" s="1"/>
  <c r="A247" i="20"/>
  <c r="I247" i="20" s="1"/>
  <c r="A248" i="20"/>
  <c r="I248" i="20" s="1"/>
  <c r="A249" i="20"/>
  <c r="I249" i="20" s="1"/>
  <c r="A250" i="20"/>
  <c r="I250" i="20" s="1"/>
  <c r="A251" i="20"/>
  <c r="I251" i="20" s="1"/>
  <c r="A252" i="20"/>
  <c r="I252" i="20" s="1"/>
  <c r="A253" i="20"/>
  <c r="I253" i="20" s="1"/>
  <c r="A254" i="20"/>
  <c r="I254" i="20" s="1"/>
  <c r="A255" i="20"/>
  <c r="I255" i="20" s="1"/>
  <c r="A256" i="20"/>
  <c r="I256" i="20" s="1"/>
  <c r="A257" i="20"/>
  <c r="I257" i="20" s="1"/>
  <c r="A258" i="20"/>
  <c r="I258" i="20" s="1"/>
  <c r="A259" i="20"/>
  <c r="I259" i="20" s="1"/>
  <c r="A260" i="20"/>
  <c r="I260" i="20" s="1"/>
  <c r="A261" i="20"/>
  <c r="I261" i="20" s="1"/>
  <c r="A262" i="20"/>
  <c r="I262" i="20" s="1"/>
  <c r="A263" i="20"/>
  <c r="I263" i="20" s="1"/>
  <c r="A264" i="20"/>
  <c r="I264" i="20" s="1"/>
  <c r="A265" i="20"/>
  <c r="I265" i="20" s="1"/>
  <c r="A266" i="20"/>
  <c r="I266" i="20" s="1"/>
  <c r="A267" i="20"/>
  <c r="I267" i="20" s="1"/>
  <c r="A268" i="20"/>
  <c r="I268" i="20" s="1"/>
  <c r="A269" i="20"/>
  <c r="I269" i="20" s="1"/>
  <c r="A270" i="20"/>
  <c r="I270" i="20" s="1"/>
  <c r="A271" i="20"/>
  <c r="I271" i="20" s="1"/>
  <c r="A272" i="20"/>
  <c r="I272" i="20" s="1"/>
  <c r="A273" i="20"/>
  <c r="I273" i="20" s="1"/>
  <c r="A274" i="20"/>
  <c r="I274" i="20" s="1"/>
  <c r="A275" i="20"/>
  <c r="I275" i="20" s="1"/>
  <c r="A276" i="20"/>
  <c r="I276" i="20" s="1"/>
  <c r="A277" i="20"/>
  <c r="I277" i="20" s="1"/>
  <c r="A278" i="20"/>
  <c r="I278" i="20" s="1"/>
  <c r="A279" i="20"/>
  <c r="I279" i="20" s="1"/>
  <c r="A280" i="20"/>
  <c r="I280" i="20" s="1"/>
  <c r="A281" i="20"/>
  <c r="I281" i="20" s="1"/>
  <c r="A282" i="20"/>
  <c r="I282" i="20" s="1"/>
  <c r="A283" i="20"/>
  <c r="I283" i="20" s="1"/>
  <c r="A284" i="20"/>
  <c r="I284" i="20" s="1"/>
  <c r="A285" i="20"/>
  <c r="I285" i="20" s="1"/>
  <c r="A286" i="20"/>
  <c r="I286" i="20" s="1"/>
  <c r="A287" i="20"/>
  <c r="I287" i="20" s="1"/>
  <c r="A288" i="20"/>
  <c r="I288" i="20" s="1"/>
  <c r="A289" i="20"/>
  <c r="I289" i="20" s="1"/>
  <c r="A290" i="20"/>
  <c r="I290" i="20" s="1"/>
  <c r="A291" i="20"/>
  <c r="I291" i="20" s="1"/>
  <c r="A292" i="20"/>
  <c r="I292" i="20" s="1"/>
  <c r="A293" i="20"/>
  <c r="I293" i="20" s="1"/>
  <c r="A294" i="20"/>
  <c r="I294" i="20" s="1"/>
  <c r="A295" i="20"/>
  <c r="I295" i="20" s="1"/>
  <c r="A296" i="20"/>
  <c r="I296" i="20" s="1"/>
  <c r="A297" i="20"/>
  <c r="I297" i="20" s="1"/>
  <c r="A298" i="20"/>
  <c r="I298" i="20" s="1"/>
  <c r="A299" i="20"/>
  <c r="I299" i="20" s="1"/>
  <c r="A300" i="20"/>
  <c r="I300" i="20" s="1"/>
  <c r="A301" i="20"/>
  <c r="I301" i="20" s="1"/>
  <c r="A302" i="20"/>
  <c r="I302" i="20" s="1"/>
  <c r="A303" i="20"/>
  <c r="I303" i="20" s="1"/>
  <c r="A304" i="20"/>
  <c r="I304" i="20" s="1"/>
  <c r="A305" i="20"/>
  <c r="I305" i="20" s="1"/>
  <c r="A306" i="20"/>
  <c r="I306" i="20" s="1"/>
  <c r="A307" i="20"/>
  <c r="I307" i="20" s="1"/>
  <c r="A308" i="20"/>
  <c r="I308" i="20" s="1"/>
  <c r="A309" i="20"/>
  <c r="I309" i="20" s="1"/>
  <c r="A310" i="20"/>
  <c r="I310" i="20" s="1"/>
  <c r="A311" i="20"/>
  <c r="I311" i="20" s="1"/>
  <c r="A312" i="20"/>
  <c r="I312" i="20" s="1"/>
  <c r="A313" i="20"/>
  <c r="I313" i="20" s="1"/>
  <c r="A314" i="20"/>
  <c r="I314" i="20" s="1"/>
  <c r="A315" i="20"/>
  <c r="I315" i="20" s="1"/>
  <c r="A316" i="20"/>
  <c r="I316" i="20" s="1"/>
  <c r="A317" i="20"/>
  <c r="I317" i="20" s="1"/>
  <c r="A318" i="20"/>
  <c r="I318" i="20" s="1"/>
  <c r="A319" i="20"/>
  <c r="I319" i="20" s="1"/>
  <c r="A320" i="20"/>
  <c r="I320" i="20" s="1"/>
  <c r="A321" i="20"/>
  <c r="I321" i="20" s="1"/>
  <c r="A322" i="20"/>
  <c r="I322" i="20" s="1"/>
  <c r="A323" i="20"/>
  <c r="I323" i="20" s="1"/>
  <c r="A324" i="20"/>
  <c r="I324" i="20" s="1"/>
  <c r="A325" i="20"/>
  <c r="I325" i="20" s="1"/>
  <c r="A326" i="20"/>
  <c r="I326" i="20" s="1"/>
  <c r="A327" i="20"/>
  <c r="I327" i="20" s="1"/>
  <c r="A328" i="20"/>
  <c r="I328" i="20" s="1"/>
  <c r="A329" i="20"/>
  <c r="I329" i="20" s="1"/>
  <c r="A330" i="20"/>
  <c r="I330" i="20" s="1"/>
  <c r="A331" i="20"/>
  <c r="I331" i="20" s="1"/>
  <c r="A332" i="20"/>
  <c r="I332" i="20" s="1"/>
  <c r="A333" i="20"/>
  <c r="I333" i="20" s="1"/>
  <c r="A334" i="20"/>
  <c r="I334" i="20" s="1"/>
  <c r="A335" i="20"/>
  <c r="I335" i="20" s="1"/>
  <c r="A336" i="20"/>
  <c r="I336" i="20" s="1"/>
  <c r="A337" i="20"/>
  <c r="I337" i="20" s="1"/>
  <c r="A338" i="20"/>
  <c r="I338" i="20" s="1"/>
  <c r="A339" i="20"/>
  <c r="I339" i="20" s="1"/>
  <c r="A340" i="20"/>
  <c r="I340" i="20" s="1"/>
  <c r="A341" i="20"/>
  <c r="I341" i="20" s="1"/>
  <c r="A342" i="20"/>
  <c r="I342" i="20" s="1"/>
  <c r="A343" i="20"/>
  <c r="I343" i="20" s="1"/>
  <c r="A344" i="20"/>
  <c r="I344" i="20" s="1"/>
  <c r="A345" i="20"/>
  <c r="I345" i="20" s="1"/>
  <c r="A346" i="20"/>
  <c r="I346" i="20" s="1"/>
  <c r="A347" i="20"/>
  <c r="I347" i="20" s="1"/>
  <c r="A348" i="20"/>
  <c r="I348" i="20" s="1"/>
  <c r="A349" i="20"/>
  <c r="I349" i="20" s="1"/>
  <c r="A350" i="20"/>
  <c r="I350" i="20" s="1"/>
  <c r="A351" i="20"/>
  <c r="I351" i="20" s="1"/>
  <c r="A352" i="20"/>
  <c r="I352" i="20" s="1"/>
  <c r="A353" i="20"/>
  <c r="I353" i="20" s="1"/>
  <c r="A354" i="20"/>
  <c r="I354" i="20" s="1"/>
  <c r="A355" i="20"/>
  <c r="I355" i="20" s="1"/>
  <c r="A356" i="20"/>
  <c r="I356" i="20" s="1"/>
  <c r="A357" i="20"/>
  <c r="I357" i="20" s="1"/>
  <c r="A358" i="20"/>
  <c r="I358" i="20" s="1"/>
  <c r="A359" i="20"/>
  <c r="I359" i="20" s="1"/>
  <c r="A360" i="20"/>
  <c r="I360" i="20" s="1"/>
  <c r="A361" i="20"/>
  <c r="I361" i="20" s="1"/>
  <c r="A362" i="20"/>
  <c r="I362" i="20" s="1"/>
  <c r="A363" i="20"/>
  <c r="I363" i="20" s="1"/>
  <c r="A364" i="20"/>
  <c r="I364" i="20" s="1"/>
  <c r="A365" i="20"/>
  <c r="I365" i="20" s="1"/>
  <c r="A366" i="20"/>
  <c r="I366" i="20" s="1"/>
  <c r="A367" i="20"/>
  <c r="I367" i="20" s="1"/>
  <c r="A368" i="20"/>
  <c r="I368" i="20" s="1"/>
  <c r="A369" i="20"/>
  <c r="I369" i="20" s="1"/>
  <c r="A370" i="20"/>
  <c r="I370" i="20" s="1"/>
  <c r="A371" i="20"/>
  <c r="I371" i="20" s="1"/>
  <c r="A372" i="20"/>
  <c r="I372" i="20" s="1"/>
  <c r="A373" i="20"/>
  <c r="I373" i="20" s="1"/>
  <c r="A374" i="20"/>
  <c r="I374" i="20" s="1"/>
  <c r="A375" i="20"/>
  <c r="I375" i="20" s="1"/>
  <c r="A376" i="20"/>
  <c r="I376" i="20" s="1"/>
  <c r="A377" i="20"/>
  <c r="I377" i="20" s="1"/>
  <c r="A378" i="20"/>
  <c r="I378" i="20" s="1"/>
  <c r="A379" i="20"/>
  <c r="I379" i="20" s="1"/>
  <c r="A380" i="20"/>
  <c r="I380" i="20" s="1"/>
  <c r="A381" i="20"/>
  <c r="I381" i="20" s="1"/>
  <c r="A382" i="20"/>
  <c r="I382" i="20" s="1"/>
  <c r="A383" i="20"/>
  <c r="I383" i="20" s="1"/>
  <c r="A384" i="20"/>
  <c r="I384" i="20" s="1"/>
  <c r="A385" i="20"/>
  <c r="I385" i="20" s="1"/>
  <c r="A386" i="20"/>
  <c r="I386" i="20" s="1"/>
  <c r="A387" i="20"/>
  <c r="I387" i="20" s="1"/>
  <c r="A388" i="20"/>
  <c r="I388" i="20" s="1"/>
  <c r="A389" i="20"/>
  <c r="I389" i="20" s="1"/>
  <c r="A390" i="20"/>
  <c r="I390" i="20" s="1"/>
  <c r="A391" i="20"/>
  <c r="I391" i="20" s="1"/>
  <c r="A392" i="20"/>
  <c r="I392" i="20" s="1"/>
  <c r="A393" i="20"/>
  <c r="I393" i="20" s="1"/>
  <c r="A394" i="20"/>
  <c r="I394" i="20" s="1"/>
  <c r="A395" i="20"/>
  <c r="I395" i="20" s="1"/>
  <c r="A396" i="20"/>
  <c r="I396" i="20" s="1"/>
  <c r="A397" i="20"/>
  <c r="I397" i="20" s="1"/>
  <c r="A398" i="20"/>
  <c r="I398" i="20" s="1"/>
  <c r="A399" i="20"/>
  <c r="I399" i="20" s="1"/>
  <c r="A400" i="20"/>
  <c r="I400" i="20" s="1"/>
  <c r="A401" i="20"/>
  <c r="I401" i="20" s="1"/>
  <c r="A402" i="20"/>
  <c r="I402" i="20" s="1"/>
  <c r="A403" i="20"/>
  <c r="I403" i="20" s="1"/>
  <c r="A404" i="20"/>
  <c r="I404" i="20" s="1"/>
  <c r="A405" i="20"/>
  <c r="I405" i="20" s="1"/>
  <c r="A406" i="20"/>
  <c r="I406" i="20" s="1"/>
  <c r="A407" i="20"/>
  <c r="I407" i="20" s="1"/>
  <c r="A408" i="20"/>
  <c r="I408" i="20" s="1"/>
  <c r="A409" i="20"/>
  <c r="I409" i="20" s="1"/>
  <c r="A410" i="20"/>
  <c r="I410" i="20" s="1"/>
  <c r="A411" i="20"/>
  <c r="I411" i="20" s="1"/>
  <c r="A412" i="20"/>
  <c r="I412" i="20" s="1"/>
  <c r="A413" i="20"/>
  <c r="I413" i="20" s="1"/>
  <c r="A414" i="20"/>
  <c r="I414" i="20" s="1"/>
  <c r="A415" i="20"/>
  <c r="I415" i="20" s="1"/>
  <c r="A416" i="20"/>
  <c r="I416" i="20" s="1"/>
  <c r="A417" i="20"/>
  <c r="I417" i="20" s="1"/>
  <c r="A418" i="20"/>
  <c r="I418" i="20" s="1"/>
  <c r="A419" i="20"/>
  <c r="I419" i="20" s="1"/>
  <c r="A420" i="20"/>
  <c r="I420" i="20" s="1"/>
  <c r="A421" i="20"/>
  <c r="I421" i="20" s="1"/>
  <c r="A422" i="20"/>
  <c r="I422" i="20" s="1"/>
  <c r="A423" i="20"/>
  <c r="I423" i="20" s="1"/>
  <c r="A424" i="20"/>
  <c r="I424" i="20" s="1"/>
  <c r="A425" i="20"/>
  <c r="I425" i="20" s="1"/>
  <c r="A426" i="20"/>
  <c r="I426" i="20" s="1"/>
  <c r="A427" i="20"/>
  <c r="I427" i="20" s="1"/>
  <c r="A428" i="20"/>
  <c r="I428" i="20" s="1"/>
  <c r="A429" i="20"/>
  <c r="I429" i="20" s="1"/>
  <c r="A430" i="20"/>
  <c r="I430" i="20" s="1"/>
  <c r="A431" i="20"/>
  <c r="I431" i="20" s="1"/>
  <c r="A432" i="20"/>
  <c r="I432" i="20" s="1"/>
  <c r="A433" i="20"/>
  <c r="I433" i="20" s="1"/>
  <c r="A434" i="20"/>
  <c r="I434" i="20" s="1"/>
  <c r="A435" i="20"/>
  <c r="I435" i="20" s="1"/>
  <c r="A436" i="20"/>
  <c r="I436" i="20" s="1"/>
  <c r="A437" i="20"/>
  <c r="I437" i="20" s="1"/>
  <c r="A438" i="20"/>
  <c r="I438" i="20" s="1"/>
  <c r="A439" i="20"/>
  <c r="I439" i="20" s="1"/>
  <c r="A440" i="20"/>
  <c r="I440" i="20" s="1"/>
  <c r="A441" i="20"/>
  <c r="I441" i="20" s="1"/>
  <c r="A442" i="20"/>
  <c r="I442" i="20" s="1"/>
  <c r="A443" i="20"/>
  <c r="I443" i="20" s="1"/>
  <c r="A444" i="20"/>
  <c r="I444" i="20" s="1"/>
  <c r="A445" i="20"/>
  <c r="I445" i="20" s="1"/>
  <c r="A446" i="20"/>
  <c r="I446" i="20" s="1"/>
  <c r="A447" i="20"/>
  <c r="I447" i="20" s="1"/>
  <c r="A448" i="20"/>
  <c r="I448" i="20" s="1"/>
  <c r="A449" i="20"/>
  <c r="I449" i="20" s="1"/>
  <c r="A450" i="20"/>
  <c r="I450" i="20" s="1"/>
  <c r="A451" i="20"/>
  <c r="I451" i="20" s="1"/>
  <c r="A452" i="20"/>
  <c r="I452" i="20" s="1"/>
  <c r="A453" i="20"/>
  <c r="I453" i="20" s="1"/>
  <c r="A454" i="20"/>
  <c r="I454" i="20" s="1"/>
  <c r="A455" i="20"/>
  <c r="I455" i="20" s="1"/>
  <c r="A456" i="20"/>
  <c r="I456" i="20" s="1"/>
  <c r="A457" i="20"/>
  <c r="I457" i="20" s="1"/>
  <c r="A458" i="20"/>
  <c r="I458" i="20" s="1"/>
  <c r="A459" i="20"/>
  <c r="I459" i="20" s="1"/>
  <c r="A460" i="20"/>
  <c r="I460" i="20" s="1"/>
  <c r="A461" i="20"/>
  <c r="I461" i="20" s="1"/>
  <c r="A462" i="20"/>
  <c r="I462" i="20" s="1"/>
  <c r="A463" i="20"/>
  <c r="I463" i="20" s="1"/>
  <c r="A464" i="20"/>
  <c r="I464" i="20" s="1"/>
  <c r="A465" i="20"/>
  <c r="I465" i="20" s="1"/>
  <c r="A466" i="20"/>
  <c r="I466" i="20" s="1"/>
  <c r="A467" i="20"/>
  <c r="I467" i="20" s="1"/>
  <c r="A468" i="20"/>
  <c r="I468" i="20" s="1"/>
  <c r="A469" i="20"/>
  <c r="I469" i="20" s="1"/>
  <c r="A470" i="20"/>
  <c r="I470" i="20" s="1"/>
  <c r="A471" i="20"/>
  <c r="I471" i="20" s="1"/>
  <c r="A472" i="20"/>
  <c r="I472" i="20" s="1"/>
  <c r="A473" i="20"/>
  <c r="I473" i="20" s="1"/>
  <c r="A474" i="20"/>
  <c r="I474" i="20" s="1"/>
  <c r="A475" i="20"/>
  <c r="I475" i="20" s="1"/>
  <c r="A476" i="20"/>
  <c r="I476" i="20" s="1"/>
  <c r="A477" i="20"/>
  <c r="I477" i="20" s="1"/>
  <c r="A478" i="20"/>
  <c r="I478" i="20" s="1"/>
  <c r="A479" i="20"/>
  <c r="I479" i="20" s="1"/>
  <c r="A480" i="20"/>
  <c r="I480" i="20" s="1"/>
  <c r="A481" i="20"/>
  <c r="I481" i="20" s="1"/>
  <c r="A482" i="20"/>
  <c r="I482" i="20" s="1"/>
  <c r="A483" i="20"/>
  <c r="I483" i="20" s="1"/>
  <c r="A484" i="20"/>
  <c r="I484" i="20" s="1"/>
  <c r="A485" i="20"/>
  <c r="I485" i="20" s="1"/>
  <c r="A486" i="20"/>
  <c r="I486" i="20" s="1"/>
  <c r="A487" i="20"/>
  <c r="I487" i="20" s="1"/>
  <c r="A488" i="20"/>
  <c r="I488" i="20" s="1"/>
  <c r="A489" i="20"/>
  <c r="I489" i="20" s="1"/>
  <c r="A490" i="20"/>
  <c r="I490" i="20" s="1"/>
  <c r="A491" i="20"/>
  <c r="I491" i="20" s="1"/>
  <c r="A492" i="20"/>
  <c r="I492" i="20" s="1"/>
  <c r="A493" i="20"/>
  <c r="I493" i="20" s="1"/>
  <c r="A494" i="20"/>
  <c r="I494" i="20" s="1"/>
  <c r="A495" i="20"/>
  <c r="I495" i="20" s="1"/>
  <c r="A496" i="20"/>
  <c r="I496" i="20" s="1"/>
  <c r="A497" i="20"/>
  <c r="I497" i="20" s="1"/>
  <c r="A498" i="20"/>
  <c r="I498" i="20" s="1"/>
  <c r="A499" i="20"/>
  <c r="I499" i="20" s="1"/>
  <c r="A500" i="20"/>
  <c r="I500" i="20" s="1"/>
  <c r="A501" i="20"/>
  <c r="I501" i="20" s="1"/>
  <c r="A502" i="20"/>
  <c r="I502" i="20" s="1"/>
  <c r="A503" i="20"/>
  <c r="I503" i="20" s="1"/>
  <c r="A504" i="20"/>
  <c r="I504" i="20" s="1"/>
  <c r="A505" i="20"/>
  <c r="I505" i="20" s="1"/>
  <c r="A506" i="20"/>
  <c r="I506" i="20" s="1"/>
  <c r="A507" i="20"/>
  <c r="I507" i="20" s="1"/>
  <c r="A508" i="20"/>
  <c r="I508" i="20" s="1"/>
  <c r="A509" i="20"/>
  <c r="I509" i="20" s="1"/>
  <c r="A510" i="20"/>
  <c r="I510" i="20" s="1"/>
  <c r="A511" i="20"/>
  <c r="I511" i="20" s="1"/>
  <c r="A512" i="20"/>
  <c r="I512" i="20" s="1"/>
  <c r="A513" i="20"/>
  <c r="I513" i="20" s="1"/>
  <c r="A514" i="20"/>
  <c r="I514" i="20" s="1"/>
  <c r="A515" i="20"/>
  <c r="I515" i="20" s="1"/>
  <c r="A516" i="20"/>
  <c r="I516" i="20" s="1"/>
  <c r="A517" i="20"/>
  <c r="I517" i="20" s="1"/>
  <c r="A518" i="20"/>
  <c r="I518" i="20" s="1"/>
  <c r="A519" i="20"/>
  <c r="I519" i="20" s="1"/>
  <c r="A520" i="20"/>
  <c r="I520" i="20" s="1"/>
  <c r="A521" i="20"/>
  <c r="I521" i="20" s="1"/>
  <c r="A522" i="20"/>
  <c r="I522" i="20" s="1"/>
  <c r="A523" i="20"/>
  <c r="I523" i="20" s="1"/>
  <c r="A524" i="20"/>
  <c r="I524" i="20" s="1"/>
  <c r="A525" i="20"/>
  <c r="I525" i="20" s="1"/>
  <c r="A526" i="20"/>
  <c r="I526" i="20" s="1"/>
  <c r="A527" i="20"/>
  <c r="I527" i="20" s="1"/>
  <c r="A528" i="20"/>
  <c r="I528" i="20" s="1"/>
  <c r="A529" i="20"/>
  <c r="I529" i="20" s="1"/>
  <c r="A530" i="20"/>
  <c r="I530" i="20" s="1"/>
  <c r="A531" i="20"/>
  <c r="I531" i="20" s="1"/>
  <c r="A532" i="20"/>
  <c r="I532" i="20" s="1"/>
  <c r="A533" i="20"/>
  <c r="I533" i="20" s="1"/>
  <c r="A534" i="20"/>
  <c r="I534" i="20" s="1"/>
  <c r="A535" i="20"/>
  <c r="I535" i="20" s="1"/>
  <c r="A536" i="20"/>
  <c r="I536" i="20" s="1"/>
  <c r="A537" i="20"/>
  <c r="I537" i="20" s="1"/>
  <c r="A538" i="20"/>
  <c r="I538" i="20" s="1"/>
  <c r="A539" i="20"/>
  <c r="I539" i="20" s="1"/>
  <c r="A540" i="20"/>
  <c r="I540" i="20" s="1"/>
  <c r="A541" i="20"/>
  <c r="I541" i="20" s="1"/>
  <c r="A542" i="20"/>
  <c r="I542" i="20" s="1"/>
  <c r="A543" i="20"/>
  <c r="I543" i="20" s="1"/>
  <c r="A544" i="20"/>
  <c r="I544" i="20" s="1"/>
  <c r="A545" i="20"/>
  <c r="I545" i="20" s="1"/>
  <c r="A546" i="20"/>
  <c r="I546" i="20" s="1"/>
  <c r="A547" i="20"/>
  <c r="I547" i="20" s="1"/>
  <c r="A548" i="20"/>
  <c r="I548" i="20" s="1"/>
  <c r="A549" i="20"/>
  <c r="I549" i="20" s="1"/>
  <c r="A550" i="20"/>
  <c r="I550" i="20" s="1"/>
  <c r="A551" i="20"/>
  <c r="I551" i="20" s="1"/>
  <c r="A552" i="20"/>
  <c r="I552" i="20" s="1"/>
  <c r="A553" i="20"/>
  <c r="I553" i="20" s="1"/>
  <c r="A554" i="20"/>
  <c r="I554" i="20" s="1"/>
  <c r="A555" i="20"/>
  <c r="I555" i="20" s="1"/>
  <c r="A556" i="20"/>
  <c r="I556" i="20" s="1"/>
  <c r="A557" i="20"/>
  <c r="I557" i="20" s="1"/>
  <c r="A558" i="20"/>
  <c r="I558" i="20" s="1"/>
  <c r="A559" i="20"/>
  <c r="I559" i="20" s="1"/>
  <c r="A560" i="20"/>
  <c r="I560" i="20" s="1"/>
  <c r="A561" i="20"/>
  <c r="I561" i="20" s="1"/>
  <c r="A562" i="20"/>
  <c r="I562" i="20" s="1"/>
  <c r="A563" i="20"/>
  <c r="I563" i="20" s="1"/>
  <c r="A564" i="20"/>
  <c r="I564" i="20" s="1"/>
  <c r="A565" i="20"/>
  <c r="I565" i="20" s="1"/>
  <c r="A566" i="20"/>
  <c r="I566" i="20" s="1"/>
  <c r="A567" i="20"/>
  <c r="I567" i="20" s="1"/>
  <c r="A568" i="20"/>
  <c r="I568" i="20" s="1"/>
  <c r="A569" i="20"/>
  <c r="I569" i="20" s="1"/>
  <c r="A570" i="20"/>
  <c r="I570" i="20" s="1"/>
  <c r="A571" i="20"/>
  <c r="I571" i="20" s="1"/>
  <c r="A572" i="20"/>
  <c r="I572" i="20" s="1"/>
  <c r="A573" i="20"/>
  <c r="I573" i="20" s="1"/>
  <c r="A574" i="20"/>
  <c r="I574" i="20" s="1"/>
  <c r="A575" i="20"/>
  <c r="I575" i="20" s="1"/>
  <c r="A576" i="20"/>
  <c r="I576" i="20" s="1"/>
  <c r="A577" i="20"/>
  <c r="I577" i="20" s="1"/>
  <c r="A578" i="20"/>
  <c r="I578" i="20" s="1"/>
  <c r="A579" i="20"/>
  <c r="I579" i="20" s="1"/>
  <c r="A580" i="20"/>
  <c r="I580" i="20" s="1"/>
  <c r="A581" i="20"/>
  <c r="I581" i="20" s="1"/>
  <c r="A582" i="20"/>
  <c r="I582" i="20" s="1"/>
  <c r="A583" i="20"/>
  <c r="I583" i="20" s="1"/>
  <c r="A584" i="20"/>
  <c r="I584" i="20" s="1"/>
  <c r="A585" i="20"/>
  <c r="I585" i="20" s="1"/>
  <c r="A586" i="20"/>
  <c r="I586" i="20" s="1"/>
  <c r="A587" i="20"/>
  <c r="I587" i="20" s="1"/>
  <c r="A588" i="20"/>
  <c r="I588" i="20" s="1"/>
  <c r="A589" i="20"/>
  <c r="I589" i="20" s="1"/>
  <c r="A590" i="20"/>
  <c r="I590" i="20" s="1"/>
  <c r="A591" i="20"/>
  <c r="I591" i="20" s="1"/>
  <c r="A592" i="20"/>
  <c r="I592" i="20" s="1"/>
  <c r="A593" i="20"/>
  <c r="I593" i="20" s="1"/>
  <c r="A594" i="20"/>
  <c r="I594" i="20" s="1"/>
  <c r="A595" i="20"/>
  <c r="I595" i="20" s="1"/>
  <c r="A596" i="20"/>
  <c r="I596" i="20" s="1"/>
  <c r="A597" i="20"/>
  <c r="I597" i="20" s="1"/>
  <c r="A598" i="20"/>
  <c r="I598" i="20" s="1"/>
  <c r="A599" i="20"/>
  <c r="I599" i="20" s="1"/>
  <c r="A600" i="20"/>
  <c r="I600" i="20" s="1"/>
  <c r="A601" i="20"/>
  <c r="I601" i="20" s="1"/>
  <c r="A602" i="20"/>
  <c r="I602" i="20" s="1"/>
  <c r="A603" i="20"/>
  <c r="I603" i="20" s="1"/>
  <c r="A604" i="20"/>
  <c r="I604" i="20" s="1"/>
  <c r="A605" i="20"/>
  <c r="I605" i="20" s="1"/>
  <c r="A606" i="20"/>
  <c r="I606" i="20" s="1"/>
  <c r="A607" i="20"/>
  <c r="I607" i="20" s="1"/>
  <c r="A608" i="20"/>
  <c r="I608" i="20" s="1"/>
  <c r="A609" i="20"/>
  <c r="I609" i="20" s="1"/>
  <c r="A610" i="20"/>
  <c r="I610" i="20" s="1"/>
  <c r="A611" i="20"/>
  <c r="I611" i="20" s="1"/>
  <c r="A612" i="20"/>
  <c r="I612" i="20" s="1"/>
  <c r="A613" i="20"/>
  <c r="I613" i="20" s="1"/>
  <c r="A614" i="20"/>
  <c r="I614" i="20" s="1"/>
  <c r="A615" i="20"/>
  <c r="I615" i="20" s="1"/>
  <c r="A616" i="20"/>
  <c r="I616" i="20" s="1"/>
  <c r="A617" i="20"/>
  <c r="I617" i="20" s="1"/>
  <c r="A618" i="20"/>
  <c r="I618" i="20" s="1"/>
  <c r="A619" i="20"/>
  <c r="I619" i="20" s="1"/>
  <c r="A620" i="20"/>
  <c r="I620" i="20" s="1"/>
  <c r="A621" i="20"/>
  <c r="I621" i="20" s="1"/>
  <c r="A622" i="20"/>
  <c r="I622" i="20" s="1"/>
  <c r="A623" i="20"/>
  <c r="I623" i="20" s="1"/>
  <c r="A624" i="20"/>
  <c r="I624" i="20" s="1"/>
  <c r="A625" i="20"/>
  <c r="I625" i="20" s="1"/>
  <c r="A626" i="20"/>
  <c r="I626" i="20" s="1"/>
  <c r="A627" i="20"/>
  <c r="I627" i="20" s="1"/>
  <c r="A628" i="20"/>
  <c r="I628" i="20" s="1"/>
  <c r="A629" i="20"/>
  <c r="I629" i="20" s="1"/>
  <c r="A630" i="20"/>
  <c r="I630" i="20" s="1"/>
  <c r="A631" i="20"/>
  <c r="I631" i="20" s="1"/>
  <c r="A632" i="20"/>
  <c r="I632" i="20" s="1"/>
  <c r="A633" i="20"/>
  <c r="I633" i="20" s="1"/>
  <c r="A634" i="20"/>
  <c r="I634" i="20" s="1"/>
  <c r="A635" i="20"/>
  <c r="I635" i="20" s="1"/>
  <c r="A636" i="20"/>
  <c r="I636" i="20" s="1"/>
  <c r="A637" i="20"/>
  <c r="I637" i="20" s="1"/>
  <c r="A638" i="20"/>
  <c r="I638" i="20" s="1"/>
  <c r="A639" i="20"/>
  <c r="I639" i="20" s="1"/>
  <c r="A640" i="20"/>
  <c r="I640" i="20" s="1"/>
  <c r="A641" i="20"/>
  <c r="I641" i="20" s="1"/>
  <c r="A642" i="20"/>
  <c r="I642" i="20" s="1"/>
  <c r="A643" i="20"/>
  <c r="I643" i="20" s="1"/>
  <c r="A644" i="20"/>
  <c r="I644" i="20" s="1"/>
  <c r="A645" i="20"/>
  <c r="I645" i="20" s="1"/>
  <c r="A646" i="20"/>
  <c r="I646" i="20" s="1"/>
  <c r="A647" i="20"/>
  <c r="I647" i="20" s="1"/>
  <c r="A648" i="20"/>
  <c r="I648" i="20" s="1"/>
  <c r="A649" i="20"/>
  <c r="I649" i="20" s="1"/>
  <c r="A650" i="20"/>
  <c r="I650" i="20" s="1"/>
  <c r="A651" i="20"/>
  <c r="I651" i="20" s="1"/>
  <c r="A652" i="20"/>
  <c r="I652" i="20" s="1"/>
  <c r="A653" i="20"/>
  <c r="I653" i="20" s="1"/>
  <c r="A654" i="20"/>
  <c r="I654" i="20" s="1"/>
  <c r="A655" i="20"/>
  <c r="I655" i="20" s="1"/>
  <c r="A656" i="20"/>
  <c r="I656" i="20" s="1"/>
  <c r="A657" i="20"/>
  <c r="I657" i="20" s="1"/>
  <c r="A658" i="20"/>
  <c r="I658" i="20" s="1"/>
  <c r="A659" i="20"/>
  <c r="I659" i="20" s="1"/>
  <c r="A660" i="20"/>
  <c r="I660" i="20" s="1"/>
  <c r="A661" i="20"/>
  <c r="I661" i="20" s="1"/>
  <c r="A662" i="20"/>
  <c r="I662" i="20" s="1"/>
  <c r="A663" i="20"/>
  <c r="I663" i="20" s="1"/>
  <c r="A664" i="20"/>
  <c r="I664" i="20" s="1"/>
  <c r="A665" i="20"/>
  <c r="I665" i="20" s="1"/>
  <c r="A666" i="20"/>
  <c r="I666" i="20" s="1"/>
  <c r="A667" i="20"/>
  <c r="I667" i="20" s="1"/>
  <c r="A668" i="20"/>
  <c r="I668" i="20" s="1"/>
  <c r="A669" i="20"/>
  <c r="I669" i="20" s="1"/>
  <c r="A670" i="20"/>
  <c r="I670" i="20" s="1"/>
  <c r="A671" i="20"/>
  <c r="I671" i="20" s="1"/>
  <c r="A672" i="20"/>
  <c r="I672" i="20" s="1"/>
  <c r="A673" i="20"/>
  <c r="I673" i="20" s="1"/>
  <c r="A674" i="20"/>
  <c r="I674" i="20" s="1"/>
  <c r="A675" i="20"/>
  <c r="I675" i="20" s="1"/>
  <c r="A676" i="20"/>
  <c r="I676" i="20" s="1"/>
  <c r="A677" i="20"/>
  <c r="I677" i="20" s="1"/>
  <c r="A678" i="20"/>
  <c r="I678" i="20" s="1"/>
  <c r="A679" i="20"/>
  <c r="I679" i="20" s="1"/>
  <c r="A680" i="20"/>
  <c r="I680" i="20" s="1"/>
  <c r="A681" i="20"/>
  <c r="I681" i="20" s="1"/>
  <c r="A682" i="20"/>
  <c r="I682" i="20" s="1"/>
  <c r="A683" i="20"/>
  <c r="I683" i="20" s="1"/>
  <c r="A684" i="20"/>
  <c r="I684" i="20" s="1"/>
  <c r="A685" i="20"/>
  <c r="I685" i="20" s="1"/>
  <c r="A686" i="20"/>
  <c r="I686" i="20" s="1"/>
  <c r="A687" i="20"/>
  <c r="I687" i="20" s="1"/>
  <c r="A688" i="20"/>
  <c r="I688" i="20" s="1"/>
  <c r="A689" i="20"/>
  <c r="I689" i="20" s="1"/>
  <c r="A690" i="20"/>
  <c r="I690" i="20" s="1"/>
  <c r="A691" i="20"/>
  <c r="I691" i="20" s="1"/>
  <c r="A692" i="20"/>
  <c r="I692" i="20" s="1"/>
  <c r="A693" i="20"/>
  <c r="I693" i="20" s="1"/>
  <c r="A694" i="20"/>
  <c r="I694" i="20" s="1"/>
  <c r="A695" i="20"/>
  <c r="I695" i="20" s="1"/>
  <c r="A696" i="20"/>
  <c r="I696" i="20" s="1"/>
  <c r="A697" i="20"/>
  <c r="I697" i="20" s="1"/>
  <c r="A698" i="20"/>
  <c r="I698" i="20" s="1"/>
  <c r="A699" i="20"/>
  <c r="I699" i="20" s="1"/>
  <c r="A700" i="20"/>
  <c r="I700" i="20" s="1"/>
  <c r="A701" i="20"/>
  <c r="I701" i="20" s="1"/>
  <c r="A702" i="20"/>
  <c r="I702" i="20" s="1"/>
  <c r="A703" i="20"/>
  <c r="I703" i="20" s="1"/>
  <c r="A704" i="20"/>
  <c r="I704" i="20" s="1"/>
  <c r="A705" i="20"/>
  <c r="I705" i="20" s="1"/>
  <c r="A706" i="20"/>
  <c r="I706" i="20" s="1"/>
  <c r="A707" i="20"/>
  <c r="I707" i="20" s="1"/>
  <c r="A708" i="20"/>
  <c r="I708" i="20" s="1"/>
  <c r="A709" i="20"/>
  <c r="I709" i="20" s="1"/>
  <c r="A710" i="20"/>
  <c r="I710" i="20" s="1"/>
  <c r="A711" i="20"/>
  <c r="I711" i="20" s="1"/>
  <c r="A712" i="20"/>
  <c r="I712" i="20" s="1"/>
  <c r="A713" i="20"/>
  <c r="I713" i="20" s="1"/>
  <c r="A714" i="20"/>
  <c r="I714" i="20" s="1"/>
  <c r="A715" i="20"/>
  <c r="I715" i="20" s="1"/>
  <c r="A716" i="20"/>
  <c r="I716" i="20" s="1"/>
  <c r="A717" i="20"/>
  <c r="I717" i="20" s="1"/>
  <c r="A718" i="20"/>
  <c r="I718" i="20" s="1"/>
  <c r="A719" i="20"/>
  <c r="I719" i="20" s="1"/>
  <c r="A720" i="20"/>
  <c r="I720" i="20" s="1"/>
  <c r="A721" i="20"/>
  <c r="I721" i="20" s="1"/>
  <c r="A722" i="20"/>
  <c r="I722" i="20" s="1"/>
  <c r="A723" i="20"/>
  <c r="I723" i="20" s="1"/>
  <c r="A724" i="20"/>
  <c r="I724" i="20" s="1"/>
  <c r="A725" i="20"/>
  <c r="I725" i="20" s="1"/>
  <c r="A726" i="20"/>
  <c r="I726" i="20" s="1"/>
  <c r="A727" i="20"/>
  <c r="I727" i="20" s="1"/>
  <c r="A728" i="20"/>
  <c r="I728" i="20" s="1"/>
  <c r="A729" i="20"/>
  <c r="I729" i="20" s="1"/>
  <c r="A730" i="20"/>
  <c r="I730" i="20" s="1"/>
  <c r="A731" i="20"/>
  <c r="I731" i="20" s="1"/>
  <c r="A732" i="20"/>
  <c r="I732" i="20" s="1"/>
  <c r="A733" i="20"/>
  <c r="I733" i="20" s="1"/>
  <c r="A734" i="20"/>
  <c r="I734" i="20" s="1"/>
  <c r="A735" i="20"/>
  <c r="I735" i="20" s="1"/>
  <c r="A736" i="20"/>
  <c r="I736" i="20" s="1"/>
  <c r="A737" i="20"/>
  <c r="I737" i="20" s="1"/>
  <c r="A738" i="20"/>
  <c r="I738" i="20" s="1"/>
  <c r="A739" i="20"/>
  <c r="I739" i="20" s="1"/>
  <c r="A740" i="20"/>
  <c r="I740" i="20" s="1"/>
  <c r="A741" i="20"/>
  <c r="I741" i="20" s="1"/>
  <c r="A742" i="20"/>
  <c r="I742" i="20" s="1"/>
  <c r="A743" i="20"/>
  <c r="I743" i="20" s="1"/>
  <c r="A744" i="20"/>
  <c r="I744" i="20" s="1"/>
  <c r="A745" i="20"/>
  <c r="I745" i="20" s="1"/>
  <c r="A746" i="20"/>
  <c r="I746" i="20" s="1"/>
  <c r="A747" i="20"/>
  <c r="I747" i="20" s="1"/>
  <c r="A748" i="20"/>
  <c r="I748" i="20" s="1"/>
  <c r="A749" i="20"/>
  <c r="I749" i="20" s="1"/>
  <c r="A750" i="20"/>
  <c r="I750" i="20" s="1"/>
  <c r="A751" i="20"/>
  <c r="I751" i="20" s="1"/>
  <c r="A752" i="20"/>
  <c r="I752" i="20" s="1"/>
  <c r="A753" i="20"/>
  <c r="I753" i="20" s="1"/>
  <c r="A754" i="20"/>
  <c r="I754" i="20" s="1"/>
  <c r="A755" i="20"/>
  <c r="I755" i="20" s="1"/>
  <c r="A756" i="20"/>
  <c r="I756" i="20" s="1"/>
  <c r="A757" i="20"/>
  <c r="I757" i="20" s="1"/>
  <c r="A758" i="20"/>
  <c r="I758" i="20" s="1"/>
  <c r="A759" i="20"/>
  <c r="I759" i="20" s="1"/>
  <c r="A760" i="20"/>
  <c r="I760" i="20" s="1"/>
  <c r="A761" i="20"/>
  <c r="I761" i="20" s="1"/>
  <c r="A762" i="20"/>
  <c r="I762" i="20" s="1"/>
  <c r="A763" i="20"/>
  <c r="I763" i="20" s="1"/>
  <c r="A764" i="20"/>
  <c r="I764" i="20" s="1"/>
  <c r="A765" i="20"/>
  <c r="I765" i="20" s="1"/>
  <c r="A766" i="20"/>
  <c r="I766" i="20" s="1"/>
  <c r="A767" i="20"/>
  <c r="I767" i="20" s="1"/>
  <c r="A768" i="20"/>
  <c r="I768" i="20" s="1"/>
  <c r="A769" i="20"/>
  <c r="I769" i="20" s="1"/>
  <c r="A770" i="20"/>
  <c r="I770" i="20" s="1"/>
  <c r="A771" i="20"/>
  <c r="I771" i="20" s="1"/>
  <c r="A772" i="20"/>
  <c r="I772" i="20" s="1"/>
  <c r="A773" i="20"/>
  <c r="I773" i="20" s="1"/>
  <c r="A774" i="20"/>
  <c r="I774" i="20" s="1"/>
  <c r="A775" i="20"/>
  <c r="I775" i="20" s="1"/>
  <c r="A776" i="20"/>
  <c r="I776" i="20" s="1"/>
  <c r="A777" i="20"/>
  <c r="I777" i="20" s="1"/>
  <c r="A778" i="20"/>
  <c r="I778" i="20" s="1"/>
  <c r="A779" i="20"/>
  <c r="I779" i="20" s="1"/>
  <c r="A780" i="20"/>
  <c r="I780" i="20" s="1"/>
  <c r="A781" i="20"/>
  <c r="I781" i="20" s="1"/>
  <c r="A782" i="20"/>
  <c r="I782" i="20" s="1"/>
  <c r="A783" i="20"/>
  <c r="I783" i="20" s="1"/>
  <c r="A784" i="20"/>
  <c r="I784" i="20" s="1"/>
  <c r="A785" i="20"/>
  <c r="I785" i="20" s="1"/>
  <c r="A786" i="20"/>
  <c r="I786" i="20" s="1"/>
  <c r="A787" i="20"/>
  <c r="I787" i="20" s="1"/>
  <c r="A788" i="20"/>
  <c r="I788" i="20" s="1"/>
  <c r="A789" i="20"/>
  <c r="I789" i="20" s="1"/>
  <c r="A790" i="20"/>
  <c r="I790" i="20" s="1"/>
  <c r="A791" i="20"/>
  <c r="I791" i="20" s="1"/>
  <c r="A792" i="20"/>
  <c r="I792" i="20" s="1"/>
  <c r="A793" i="20"/>
  <c r="I793" i="20" s="1"/>
  <c r="A794" i="20"/>
  <c r="I794" i="20" s="1"/>
  <c r="A795" i="20"/>
  <c r="I795" i="20" s="1"/>
  <c r="A796" i="20"/>
  <c r="I796" i="20" s="1"/>
  <c r="A797" i="20"/>
  <c r="I797" i="20" s="1"/>
  <c r="A798" i="20"/>
  <c r="I798" i="20" s="1"/>
  <c r="A799" i="20"/>
  <c r="I799" i="20" s="1"/>
  <c r="A800" i="20"/>
  <c r="I800" i="20" s="1"/>
  <c r="A801" i="20"/>
  <c r="I801" i="20" s="1"/>
  <c r="A802" i="20"/>
  <c r="I802" i="20" s="1"/>
  <c r="A803" i="20"/>
  <c r="I803" i="20" s="1"/>
  <c r="A804" i="20"/>
  <c r="I804" i="20" s="1"/>
  <c r="A805" i="20"/>
  <c r="I805" i="20" s="1"/>
  <c r="A806" i="20"/>
  <c r="I806" i="20" s="1"/>
  <c r="A807" i="20"/>
  <c r="I807" i="20" s="1"/>
  <c r="A808" i="20"/>
  <c r="I808" i="20" s="1"/>
  <c r="A809" i="20"/>
  <c r="I809" i="20" s="1"/>
  <c r="A810" i="20"/>
  <c r="I810" i="20" s="1"/>
  <c r="A811" i="20"/>
  <c r="I811" i="20" s="1"/>
  <c r="A812" i="20"/>
  <c r="I812" i="20" s="1"/>
  <c r="A813" i="20"/>
  <c r="I813" i="20" s="1"/>
  <c r="A814" i="20"/>
  <c r="I814" i="20" s="1"/>
  <c r="A815" i="20"/>
  <c r="I815" i="20" s="1"/>
  <c r="A816" i="20"/>
  <c r="I816" i="20" s="1"/>
  <c r="A817" i="20"/>
  <c r="I817" i="20" s="1"/>
  <c r="A818" i="20"/>
  <c r="I818" i="20" s="1"/>
  <c r="A819" i="20"/>
  <c r="I819" i="20" s="1"/>
  <c r="A820" i="20"/>
  <c r="I820" i="20" s="1"/>
  <c r="A821" i="20"/>
  <c r="I821" i="20" s="1"/>
  <c r="A822" i="20"/>
  <c r="I822" i="20" s="1"/>
  <c r="A823" i="20"/>
  <c r="I823" i="20" s="1"/>
  <c r="A824" i="20"/>
  <c r="I824" i="20" s="1"/>
  <c r="A825" i="20"/>
  <c r="I825" i="20" s="1"/>
  <c r="A826" i="20"/>
  <c r="I826" i="20" s="1"/>
  <c r="A827" i="20"/>
  <c r="I827" i="20" s="1"/>
  <c r="A828" i="20"/>
  <c r="I828" i="20" s="1"/>
  <c r="A829" i="20"/>
  <c r="I829" i="20" s="1"/>
  <c r="A830" i="20"/>
  <c r="I830" i="20" s="1"/>
  <c r="A831" i="20"/>
  <c r="I831" i="20" s="1"/>
  <c r="A832" i="20"/>
  <c r="I832" i="20" s="1"/>
  <c r="A833" i="20"/>
  <c r="I833" i="20" s="1"/>
  <c r="A834" i="20"/>
  <c r="I834" i="20" s="1"/>
  <c r="A835" i="20"/>
  <c r="I835" i="20" s="1"/>
  <c r="A836" i="20"/>
  <c r="I836" i="20" s="1"/>
  <c r="A837" i="20"/>
  <c r="I837" i="20" s="1"/>
  <c r="A838" i="20"/>
  <c r="I838" i="20" s="1"/>
  <c r="A839" i="20"/>
  <c r="I839" i="20" s="1"/>
  <c r="A840" i="20"/>
  <c r="I840" i="20" s="1"/>
  <c r="A841" i="20"/>
  <c r="I841" i="20" s="1"/>
  <c r="A842" i="20"/>
  <c r="I842" i="20" s="1"/>
  <c r="A843" i="20"/>
  <c r="I843" i="20" s="1"/>
  <c r="A844" i="20"/>
  <c r="I844" i="20" s="1"/>
  <c r="A845" i="20"/>
  <c r="I845" i="20" s="1"/>
  <c r="A846" i="20"/>
  <c r="I846" i="20" s="1"/>
  <c r="A847" i="20"/>
  <c r="I847" i="20" s="1"/>
  <c r="A848" i="20"/>
  <c r="I848" i="20" s="1"/>
  <c r="A849" i="20"/>
  <c r="I849" i="20" s="1"/>
  <c r="A850" i="20"/>
  <c r="I850" i="20" s="1"/>
  <c r="A851" i="20"/>
  <c r="I851" i="20" s="1"/>
  <c r="A852" i="20"/>
  <c r="I852" i="20" s="1"/>
  <c r="A853" i="20"/>
  <c r="I853" i="20" s="1"/>
  <c r="A854" i="20"/>
  <c r="I854" i="20" s="1"/>
  <c r="A855" i="20"/>
  <c r="I855" i="20" s="1"/>
  <c r="A856" i="20"/>
  <c r="I856" i="20" s="1"/>
  <c r="A857" i="20"/>
  <c r="I857" i="20" s="1"/>
  <c r="A858" i="20"/>
  <c r="I858" i="20" s="1"/>
  <c r="A859" i="20"/>
  <c r="I859" i="20" s="1"/>
  <c r="A860" i="20"/>
  <c r="I860" i="20" s="1"/>
  <c r="A861" i="20"/>
  <c r="I861" i="20" s="1"/>
  <c r="A862" i="20"/>
  <c r="I862" i="20" s="1"/>
  <c r="A863" i="20"/>
  <c r="I863" i="20" s="1"/>
  <c r="A864" i="20"/>
  <c r="I864" i="20" s="1"/>
  <c r="A865" i="20"/>
  <c r="I865" i="20" s="1"/>
  <c r="A866" i="20"/>
  <c r="I866" i="20" s="1"/>
  <c r="A867" i="20"/>
  <c r="I867" i="20" s="1"/>
  <c r="A868" i="20"/>
  <c r="I868" i="20" s="1"/>
  <c r="A869" i="20"/>
  <c r="I869" i="20" s="1"/>
  <c r="A870" i="20"/>
  <c r="I870" i="20" s="1"/>
  <c r="A871" i="20"/>
  <c r="I871" i="20" s="1"/>
  <c r="A872" i="20"/>
  <c r="I872" i="20" s="1"/>
  <c r="A873" i="20"/>
  <c r="I873" i="20" s="1"/>
  <c r="A874" i="20"/>
  <c r="I874" i="20" s="1"/>
  <c r="A875" i="20"/>
  <c r="I875" i="20" s="1"/>
  <c r="A876" i="20"/>
  <c r="I876" i="20" s="1"/>
  <c r="A877" i="20"/>
  <c r="I877" i="20" s="1"/>
  <c r="A878" i="20"/>
  <c r="I878" i="20" s="1"/>
  <c r="A879" i="20"/>
  <c r="I879" i="20" s="1"/>
  <c r="A880" i="20"/>
  <c r="I880" i="20" s="1"/>
  <c r="A881" i="20"/>
  <c r="I881" i="20" s="1"/>
  <c r="A882" i="20"/>
  <c r="I882" i="20" s="1"/>
  <c r="A883" i="20"/>
  <c r="I883" i="20" s="1"/>
  <c r="A884" i="20"/>
  <c r="I884" i="20" s="1"/>
  <c r="A885" i="20"/>
  <c r="I885" i="20" s="1"/>
  <c r="A886" i="20"/>
  <c r="I886" i="20" s="1"/>
  <c r="A887" i="20"/>
  <c r="I887" i="20" s="1"/>
  <c r="A888" i="20"/>
  <c r="I888" i="20" s="1"/>
  <c r="A889" i="20"/>
  <c r="I889" i="20" s="1"/>
  <c r="A890" i="20"/>
  <c r="I890" i="20" s="1"/>
  <c r="A891" i="20"/>
  <c r="I891" i="20" s="1"/>
  <c r="A892" i="20"/>
  <c r="I892" i="20" s="1"/>
  <c r="A893" i="20"/>
  <c r="I893" i="20" s="1"/>
  <c r="A894" i="20"/>
  <c r="I894" i="20" s="1"/>
  <c r="A895" i="20"/>
  <c r="I895" i="20" s="1"/>
  <c r="A896" i="20"/>
  <c r="I896" i="20" s="1"/>
  <c r="A897" i="20"/>
  <c r="I897" i="20" s="1"/>
  <c r="A898" i="20"/>
  <c r="I898" i="20" s="1"/>
  <c r="A899" i="20"/>
  <c r="I899" i="20" s="1"/>
  <c r="A900" i="20"/>
  <c r="I900" i="20" s="1"/>
  <c r="A901" i="20"/>
  <c r="I901" i="20" s="1"/>
  <c r="A902" i="20"/>
  <c r="I902" i="20" s="1"/>
  <c r="A903" i="20"/>
  <c r="I903" i="20" s="1"/>
  <c r="A904" i="20"/>
  <c r="I904" i="20" s="1"/>
  <c r="A905" i="20"/>
  <c r="I905" i="20" s="1"/>
  <c r="A906" i="20"/>
  <c r="I906" i="20" s="1"/>
  <c r="A907" i="20"/>
  <c r="I907" i="20" s="1"/>
  <c r="A908" i="20"/>
  <c r="I908" i="20" s="1"/>
  <c r="A909" i="20"/>
  <c r="I909" i="20" s="1"/>
  <c r="A910" i="20"/>
  <c r="I910" i="20" s="1"/>
  <c r="A911" i="20"/>
  <c r="I911" i="20" s="1"/>
  <c r="A912" i="20"/>
  <c r="I912" i="20" s="1"/>
  <c r="A913" i="20"/>
  <c r="I913" i="20" s="1"/>
  <c r="A914" i="20"/>
  <c r="I914" i="20" s="1"/>
  <c r="A915" i="20"/>
  <c r="I915" i="20" s="1"/>
  <c r="A916" i="20"/>
  <c r="I916" i="20" s="1"/>
  <c r="A917" i="20"/>
  <c r="I917" i="20" s="1"/>
  <c r="A918" i="20"/>
  <c r="I918" i="20" s="1"/>
  <c r="A919" i="20"/>
  <c r="I919" i="20" s="1"/>
  <c r="A920" i="20"/>
  <c r="I920" i="20" s="1"/>
  <c r="A921" i="20"/>
  <c r="I921" i="20" s="1"/>
  <c r="A922" i="20"/>
  <c r="I922" i="20" s="1"/>
  <c r="A923" i="20"/>
  <c r="I923" i="20" s="1"/>
  <c r="A924" i="20"/>
  <c r="I924" i="20" s="1"/>
  <c r="A925" i="20"/>
  <c r="I925" i="20" s="1"/>
  <c r="A926" i="20"/>
  <c r="I926" i="20" s="1"/>
  <c r="A927" i="20"/>
  <c r="I927" i="20" s="1"/>
  <c r="A928" i="20"/>
  <c r="I928" i="20" s="1"/>
  <c r="A929" i="20"/>
  <c r="I929" i="20" s="1"/>
  <c r="A930" i="20"/>
  <c r="I930" i="20" s="1"/>
  <c r="A931" i="20"/>
  <c r="I931" i="20" s="1"/>
  <c r="A932" i="20"/>
  <c r="I932" i="20" s="1"/>
  <c r="A933" i="20"/>
  <c r="I933" i="20" s="1"/>
  <c r="A934" i="20"/>
  <c r="I934" i="20" s="1"/>
  <c r="A935" i="20"/>
  <c r="I935" i="20" s="1"/>
  <c r="A936" i="20"/>
  <c r="I936" i="20" s="1"/>
  <c r="A937" i="20"/>
  <c r="I937" i="20" s="1"/>
  <c r="A938" i="20"/>
  <c r="I938" i="20" s="1"/>
  <c r="A939" i="20"/>
  <c r="I939" i="20" s="1"/>
  <c r="A940" i="20"/>
  <c r="I940" i="20" s="1"/>
  <c r="A941" i="20"/>
  <c r="I941" i="20" s="1"/>
  <c r="A942" i="20"/>
  <c r="I942" i="20" s="1"/>
  <c r="A943" i="20"/>
  <c r="I943" i="20" s="1"/>
  <c r="A944" i="20"/>
  <c r="I944" i="20" s="1"/>
  <c r="A945" i="20"/>
  <c r="I945" i="20" s="1"/>
  <c r="A946" i="20"/>
  <c r="I946" i="20" s="1"/>
  <c r="A947" i="20"/>
  <c r="I947" i="20" s="1"/>
  <c r="A948" i="20"/>
  <c r="I948" i="20" s="1"/>
  <c r="A949" i="20"/>
  <c r="I949" i="20" s="1"/>
  <c r="A950" i="20"/>
  <c r="I950" i="20" s="1"/>
  <c r="A951" i="20"/>
  <c r="I951" i="20" s="1"/>
  <c r="A952" i="20"/>
  <c r="I952" i="20" s="1"/>
  <c r="A953" i="20"/>
  <c r="I953" i="20" s="1"/>
  <c r="A954" i="20"/>
  <c r="I954" i="20" s="1"/>
  <c r="A955" i="20"/>
  <c r="I955" i="20" s="1"/>
  <c r="A956" i="20"/>
  <c r="I956" i="20" s="1"/>
  <c r="A957" i="20"/>
  <c r="I957" i="20" s="1"/>
  <c r="A958" i="20"/>
  <c r="I958" i="20" s="1"/>
  <c r="A959" i="20"/>
  <c r="I959" i="20" s="1"/>
  <c r="A960" i="20"/>
  <c r="I960" i="20" s="1"/>
  <c r="A961" i="20"/>
  <c r="I961" i="20" s="1"/>
  <c r="A962" i="20"/>
  <c r="I962" i="20" s="1"/>
  <c r="A963" i="20"/>
  <c r="I963" i="20" s="1"/>
  <c r="A964" i="20"/>
  <c r="I964" i="20" s="1"/>
  <c r="A965" i="20"/>
  <c r="I965" i="20" s="1"/>
  <c r="A966" i="20"/>
  <c r="I966" i="20" s="1"/>
  <c r="A967" i="20"/>
  <c r="I967" i="20" s="1"/>
  <c r="A968" i="20"/>
  <c r="I968" i="20" s="1"/>
  <c r="A969" i="20"/>
  <c r="I969" i="20" s="1"/>
  <c r="A970" i="20"/>
  <c r="I970" i="20" s="1"/>
  <c r="A971" i="20"/>
  <c r="I971" i="20" s="1"/>
  <c r="A972" i="20"/>
  <c r="I972" i="20" s="1"/>
  <c r="A973" i="20"/>
  <c r="I973" i="20" s="1"/>
  <c r="A974" i="20"/>
  <c r="I974" i="20" s="1"/>
  <c r="A975" i="20"/>
  <c r="I975" i="20" s="1"/>
  <c r="A976" i="20"/>
  <c r="I976" i="20" s="1"/>
  <c r="A977" i="20"/>
  <c r="I977" i="20" s="1"/>
  <c r="A978" i="20"/>
  <c r="I978" i="20" s="1"/>
  <c r="A979" i="20"/>
  <c r="I979" i="20" s="1"/>
  <c r="A980" i="20"/>
  <c r="I980" i="20" s="1"/>
  <c r="A981" i="20"/>
  <c r="I981" i="20" s="1"/>
  <c r="A982" i="20"/>
  <c r="I982" i="20" s="1"/>
  <c r="A983" i="20"/>
  <c r="I983" i="20" s="1"/>
  <c r="A984" i="20"/>
  <c r="I984" i="20" s="1"/>
  <c r="A985" i="20"/>
  <c r="I985" i="20" s="1"/>
  <c r="A986" i="20"/>
  <c r="I986" i="20" s="1"/>
  <c r="A987" i="20"/>
  <c r="I987" i="20" s="1"/>
  <c r="A988" i="20"/>
  <c r="I988" i="20" s="1"/>
  <c r="A989" i="20"/>
  <c r="I989" i="20" s="1"/>
  <c r="A990" i="20"/>
  <c r="I990" i="20" s="1"/>
  <c r="A991" i="20"/>
  <c r="I991" i="20" s="1"/>
  <c r="A992" i="20"/>
  <c r="I992" i="20" s="1"/>
  <c r="A993" i="20"/>
  <c r="I993" i="20" s="1"/>
  <c r="A994" i="20"/>
  <c r="I994" i="20" s="1"/>
  <c r="A995" i="20"/>
  <c r="I995" i="20" s="1"/>
  <c r="A996" i="20"/>
  <c r="I996" i="20" s="1"/>
  <c r="A997" i="20"/>
  <c r="I997" i="20" s="1"/>
  <c r="A998" i="20"/>
  <c r="I998" i="20" s="1"/>
  <c r="A999" i="20"/>
  <c r="I999" i="20" s="1"/>
  <c r="A1000" i="20"/>
  <c r="I1000" i="20" s="1"/>
  <c r="A1001" i="20"/>
  <c r="I1001" i="20" s="1"/>
  <c r="A1002" i="20"/>
  <c r="I1002" i="20" s="1"/>
  <c r="A1003" i="20"/>
  <c r="I1003" i="20" s="1"/>
  <c r="A1004" i="20"/>
  <c r="I1004" i="20" s="1"/>
  <c r="A1005" i="20"/>
  <c r="I1005" i="20" s="1"/>
  <c r="A1006" i="20"/>
  <c r="I1006" i="20" s="1"/>
  <c r="A1007" i="20"/>
  <c r="I1007" i="20" s="1"/>
  <c r="A1008" i="20"/>
  <c r="I1008" i="20" s="1"/>
  <c r="A1009" i="20"/>
  <c r="I1009" i="20" s="1"/>
  <c r="A1010" i="20"/>
  <c r="I1010" i="20" s="1"/>
  <c r="A2" i="20"/>
  <c r="I2" i="20" s="1"/>
  <c r="A3" i="19" l="1"/>
  <c r="I3" i="19" s="1"/>
  <c r="A4" i="19"/>
  <c r="I4" i="19" s="1"/>
  <c r="A5" i="19"/>
  <c r="I5" i="19" s="1"/>
  <c r="A6" i="19"/>
  <c r="I6" i="19" s="1"/>
  <c r="A7" i="19"/>
  <c r="I7" i="19" s="1"/>
  <c r="A8" i="19"/>
  <c r="I8" i="19" s="1"/>
  <c r="A9" i="19"/>
  <c r="I9" i="19" s="1"/>
  <c r="A10" i="19"/>
  <c r="I10" i="19" s="1"/>
  <c r="A11" i="19"/>
  <c r="I11" i="19" s="1"/>
  <c r="A12" i="19"/>
  <c r="I12" i="19" s="1"/>
  <c r="A13" i="19"/>
  <c r="I13" i="19" s="1"/>
  <c r="A14" i="19"/>
  <c r="I14" i="19" s="1"/>
  <c r="A15" i="19"/>
  <c r="I15" i="19" s="1"/>
  <c r="A16" i="19"/>
  <c r="I16" i="19" s="1"/>
  <c r="A17" i="19"/>
  <c r="I17" i="19" s="1"/>
  <c r="A18" i="19"/>
  <c r="I18" i="19" s="1"/>
  <c r="A19" i="19"/>
  <c r="I19" i="19" s="1"/>
  <c r="A20" i="19"/>
  <c r="I20" i="19" s="1"/>
  <c r="A21" i="19"/>
  <c r="I21" i="19" s="1"/>
  <c r="A22" i="19"/>
  <c r="I22" i="19" s="1"/>
  <c r="A23" i="19"/>
  <c r="I23" i="19" s="1"/>
  <c r="A24" i="19"/>
  <c r="I24" i="19" s="1"/>
  <c r="A25" i="19"/>
  <c r="I25" i="19" s="1"/>
  <c r="A26" i="19"/>
  <c r="I26" i="19" s="1"/>
  <c r="A27" i="19"/>
  <c r="I27" i="19" s="1"/>
  <c r="A28" i="19"/>
  <c r="I28" i="19" s="1"/>
  <c r="A29" i="19"/>
  <c r="I29" i="19" s="1"/>
  <c r="A30" i="19"/>
  <c r="I30" i="19" s="1"/>
  <c r="A31" i="19"/>
  <c r="I31" i="19" s="1"/>
  <c r="A32" i="19"/>
  <c r="I32" i="19" s="1"/>
  <c r="A33" i="19"/>
  <c r="I33" i="19" s="1"/>
  <c r="A34" i="19"/>
  <c r="I34" i="19" s="1"/>
  <c r="A35" i="19"/>
  <c r="I35" i="19" s="1"/>
  <c r="A36" i="19"/>
  <c r="I36" i="19" s="1"/>
  <c r="A37" i="19"/>
  <c r="I37" i="19" s="1"/>
  <c r="A38" i="19"/>
  <c r="I38" i="19" s="1"/>
  <c r="A39" i="19"/>
  <c r="I39" i="19" s="1"/>
  <c r="A40" i="19"/>
  <c r="I40" i="19" s="1"/>
  <c r="A41" i="19"/>
  <c r="I41" i="19" s="1"/>
  <c r="A42" i="19"/>
  <c r="I42" i="19" s="1"/>
  <c r="A43" i="19"/>
  <c r="I43" i="19" s="1"/>
  <c r="A44" i="19"/>
  <c r="I44" i="19" s="1"/>
  <c r="A45" i="19"/>
  <c r="I45" i="19" s="1"/>
  <c r="A46" i="19"/>
  <c r="I46" i="19" s="1"/>
  <c r="A47" i="19"/>
  <c r="I47" i="19" s="1"/>
  <c r="A48" i="19"/>
  <c r="I48" i="19" s="1"/>
  <c r="A49" i="19"/>
  <c r="I49" i="19" s="1"/>
  <c r="A50" i="19"/>
  <c r="I50" i="19" s="1"/>
  <c r="A51" i="19"/>
  <c r="I51" i="19" s="1"/>
  <c r="A52" i="19"/>
  <c r="I52" i="19" s="1"/>
  <c r="A53" i="19"/>
  <c r="I53" i="19" s="1"/>
  <c r="A54" i="19"/>
  <c r="I54" i="19" s="1"/>
  <c r="A55" i="19"/>
  <c r="I55" i="19" s="1"/>
  <c r="A56" i="19"/>
  <c r="I56" i="19" s="1"/>
  <c r="A57" i="19"/>
  <c r="I57" i="19" s="1"/>
  <c r="A58" i="19"/>
  <c r="I58" i="19" s="1"/>
  <c r="A59" i="19"/>
  <c r="I59" i="19" s="1"/>
  <c r="A60" i="19"/>
  <c r="I60" i="19" s="1"/>
  <c r="A61" i="19"/>
  <c r="I61" i="19" s="1"/>
  <c r="A62" i="19"/>
  <c r="I62" i="19" s="1"/>
  <c r="A63" i="19"/>
  <c r="I63" i="19" s="1"/>
  <c r="A64" i="19"/>
  <c r="I64" i="19" s="1"/>
  <c r="A65" i="19"/>
  <c r="I65" i="19" s="1"/>
  <c r="A66" i="19"/>
  <c r="I66" i="19" s="1"/>
  <c r="A67" i="19"/>
  <c r="I67" i="19" s="1"/>
  <c r="A68" i="19"/>
  <c r="I68" i="19" s="1"/>
  <c r="A69" i="19"/>
  <c r="I69" i="19" s="1"/>
  <c r="A70" i="19"/>
  <c r="I70" i="19" s="1"/>
  <c r="A71" i="19"/>
  <c r="I71" i="19" s="1"/>
  <c r="A72" i="19"/>
  <c r="I72" i="19" s="1"/>
  <c r="A73" i="19"/>
  <c r="I73" i="19" s="1"/>
  <c r="A74" i="19"/>
  <c r="I74" i="19" s="1"/>
  <c r="A75" i="19"/>
  <c r="I75" i="19" s="1"/>
  <c r="A76" i="19"/>
  <c r="I76" i="19" s="1"/>
  <c r="A77" i="19"/>
  <c r="I77" i="19" s="1"/>
  <c r="A78" i="19"/>
  <c r="I78" i="19" s="1"/>
  <c r="A79" i="19"/>
  <c r="I79" i="19" s="1"/>
  <c r="A80" i="19"/>
  <c r="I80" i="19" s="1"/>
  <c r="A81" i="19"/>
  <c r="I81" i="19" s="1"/>
  <c r="A82" i="19"/>
  <c r="I82" i="19" s="1"/>
  <c r="A83" i="19"/>
  <c r="I83" i="19" s="1"/>
  <c r="A84" i="19"/>
  <c r="I84" i="19" s="1"/>
  <c r="A85" i="19"/>
  <c r="I85" i="19" s="1"/>
  <c r="A86" i="19"/>
  <c r="I86" i="19" s="1"/>
  <c r="A87" i="19"/>
  <c r="I87" i="19" s="1"/>
  <c r="A88" i="19"/>
  <c r="I88" i="19" s="1"/>
  <c r="A89" i="19"/>
  <c r="I89" i="19" s="1"/>
  <c r="A90" i="19"/>
  <c r="I90" i="19" s="1"/>
  <c r="A91" i="19"/>
  <c r="I91" i="19" s="1"/>
  <c r="A92" i="19"/>
  <c r="I92" i="19" s="1"/>
  <c r="A93" i="19"/>
  <c r="I93" i="19" s="1"/>
  <c r="A94" i="19"/>
  <c r="I94" i="19" s="1"/>
  <c r="A95" i="19"/>
  <c r="I95" i="19" s="1"/>
  <c r="A96" i="19"/>
  <c r="I96" i="19" s="1"/>
  <c r="A97" i="19"/>
  <c r="I97" i="19" s="1"/>
  <c r="A98" i="19"/>
  <c r="I98" i="19" s="1"/>
  <c r="A99" i="19"/>
  <c r="I99" i="19" s="1"/>
  <c r="A100" i="19"/>
  <c r="I100" i="19" s="1"/>
  <c r="A101" i="19"/>
  <c r="I101" i="19" s="1"/>
  <c r="A102" i="19"/>
  <c r="I102" i="19" s="1"/>
  <c r="A103" i="19"/>
  <c r="I103" i="19" s="1"/>
  <c r="A104" i="19"/>
  <c r="I104" i="19" s="1"/>
  <c r="A105" i="19"/>
  <c r="I105" i="19" s="1"/>
  <c r="A106" i="19"/>
  <c r="I106" i="19" s="1"/>
  <c r="A107" i="19"/>
  <c r="I107" i="19" s="1"/>
  <c r="A108" i="19"/>
  <c r="I108" i="19" s="1"/>
  <c r="A109" i="19"/>
  <c r="I109" i="19" s="1"/>
  <c r="A110" i="19"/>
  <c r="I110" i="19" s="1"/>
  <c r="A111" i="19"/>
  <c r="I111" i="19" s="1"/>
  <c r="A112" i="19"/>
  <c r="I112" i="19" s="1"/>
  <c r="A113" i="19"/>
  <c r="I113" i="19" s="1"/>
  <c r="A114" i="19"/>
  <c r="I114" i="19" s="1"/>
  <c r="A115" i="19"/>
  <c r="I115" i="19" s="1"/>
  <c r="A116" i="19"/>
  <c r="I116" i="19" s="1"/>
  <c r="A117" i="19"/>
  <c r="I117" i="19" s="1"/>
  <c r="A118" i="19"/>
  <c r="I118" i="19" s="1"/>
  <c r="A119" i="19"/>
  <c r="I119" i="19" s="1"/>
  <c r="A120" i="19"/>
  <c r="I120" i="19" s="1"/>
  <c r="A121" i="19"/>
  <c r="I121" i="19" s="1"/>
  <c r="A122" i="19"/>
  <c r="I122" i="19" s="1"/>
  <c r="A123" i="19"/>
  <c r="I123" i="19" s="1"/>
  <c r="A124" i="19"/>
  <c r="I124" i="19" s="1"/>
  <c r="A125" i="19"/>
  <c r="I125" i="19" s="1"/>
  <c r="A126" i="19"/>
  <c r="I126" i="19" s="1"/>
  <c r="A127" i="19"/>
  <c r="I127" i="19" s="1"/>
  <c r="A128" i="19"/>
  <c r="I128" i="19" s="1"/>
  <c r="A129" i="19"/>
  <c r="I129" i="19" s="1"/>
  <c r="A130" i="19"/>
  <c r="I130" i="19" s="1"/>
  <c r="A131" i="19"/>
  <c r="I131" i="19" s="1"/>
  <c r="A132" i="19"/>
  <c r="I132" i="19" s="1"/>
  <c r="A133" i="19"/>
  <c r="I133" i="19" s="1"/>
  <c r="A134" i="19"/>
  <c r="I134" i="19" s="1"/>
  <c r="A135" i="19"/>
  <c r="I135" i="19" s="1"/>
  <c r="A136" i="19"/>
  <c r="I136" i="19" s="1"/>
  <c r="A137" i="19"/>
  <c r="I137" i="19" s="1"/>
  <c r="A138" i="19"/>
  <c r="I138" i="19" s="1"/>
  <c r="A139" i="19"/>
  <c r="I139" i="19" s="1"/>
  <c r="A140" i="19"/>
  <c r="I140" i="19" s="1"/>
  <c r="A141" i="19"/>
  <c r="I141" i="19" s="1"/>
  <c r="A142" i="19"/>
  <c r="I142" i="19" s="1"/>
  <c r="A143" i="19"/>
  <c r="I143" i="19" s="1"/>
  <c r="A144" i="19"/>
  <c r="I144" i="19" s="1"/>
  <c r="A145" i="19"/>
  <c r="I145" i="19" s="1"/>
  <c r="A146" i="19"/>
  <c r="I146" i="19" s="1"/>
  <c r="A147" i="19"/>
  <c r="I147" i="19" s="1"/>
  <c r="A148" i="19"/>
  <c r="I148" i="19" s="1"/>
  <c r="A149" i="19"/>
  <c r="I149" i="19" s="1"/>
  <c r="A150" i="19"/>
  <c r="I150" i="19" s="1"/>
  <c r="A151" i="19"/>
  <c r="I151" i="19" s="1"/>
  <c r="A152" i="19"/>
  <c r="I152" i="19" s="1"/>
  <c r="A153" i="19"/>
  <c r="I153" i="19" s="1"/>
  <c r="A154" i="19"/>
  <c r="I154" i="19" s="1"/>
  <c r="A155" i="19"/>
  <c r="I155" i="19" s="1"/>
  <c r="A156" i="19"/>
  <c r="I156" i="19" s="1"/>
  <c r="A157" i="19"/>
  <c r="I157" i="19" s="1"/>
  <c r="A158" i="19"/>
  <c r="I158" i="19" s="1"/>
  <c r="A159" i="19"/>
  <c r="I159" i="19" s="1"/>
  <c r="A160" i="19"/>
  <c r="I160" i="19" s="1"/>
  <c r="A161" i="19"/>
  <c r="I161" i="19" s="1"/>
  <c r="A162" i="19"/>
  <c r="I162" i="19" s="1"/>
  <c r="A163" i="19"/>
  <c r="I163" i="19" s="1"/>
  <c r="A164" i="19"/>
  <c r="I164" i="19" s="1"/>
  <c r="A165" i="19"/>
  <c r="I165" i="19" s="1"/>
  <c r="A166" i="19"/>
  <c r="I166" i="19" s="1"/>
  <c r="A167" i="19"/>
  <c r="I167" i="19" s="1"/>
  <c r="A168" i="19"/>
  <c r="I168" i="19" s="1"/>
  <c r="A169" i="19"/>
  <c r="I169" i="19" s="1"/>
  <c r="A170" i="19"/>
  <c r="I170" i="19" s="1"/>
  <c r="A171" i="19"/>
  <c r="I171" i="19" s="1"/>
  <c r="A172" i="19"/>
  <c r="I172" i="19" s="1"/>
  <c r="A173" i="19"/>
  <c r="I173" i="19" s="1"/>
  <c r="A174" i="19"/>
  <c r="I174" i="19" s="1"/>
  <c r="A175" i="19"/>
  <c r="I175" i="19" s="1"/>
  <c r="A176" i="19"/>
  <c r="I176" i="19" s="1"/>
  <c r="A177" i="19"/>
  <c r="I177" i="19" s="1"/>
  <c r="A178" i="19"/>
  <c r="I178" i="19" s="1"/>
  <c r="A179" i="19"/>
  <c r="I179" i="19" s="1"/>
  <c r="A180" i="19"/>
  <c r="I180" i="19" s="1"/>
  <c r="A181" i="19"/>
  <c r="I181" i="19" s="1"/>
  <c r="A182" i="19"/>
  <c r="I182" i="19" s="1"/>
  <c r="A183" i="19"/>
  <c r="I183" i="19" s="1"/>
  <c r="A184" i="19"/>
  <c r="I184" i="19" s="1"/>
  <c r="A185" i="19"/>
  <c r="I185" i="19" s="1"/>
  <c r="A186" i="19"/>
  <c r="I186" i="19" s="1"/>
  <c r="A187" i="19"/>
  <c r="I187" i="19" s="1"/>
  <c r="A188" i="19"/>
  <c r="I188" i="19" s="1"/>
  <c r="A189" i="19"/>
  <c r="I189" i="19" s="1"/>
  <c r="A190" i="19"/>
  <c r="I190" i="19" s="1"/>
  <c r="A191" i="19"/>
  <c r="I191" i="19" s="1"/>
  <c r="A192" i="19"/>
  <c r="I192" i="19" s="1"/>
  <c r="A193" i="19"/>
  <c r="I193" i="19" s="1"/>
  <c r="A194" i="19"/>
  <c r="I194" i="19" s="1"/>
  <c r="A195" i="19"/>
  <c r="I195" i="19" s="1"/>
  <c r="A196" i="19"/>
  <c r="I196" i="19" s="1"/>
  <c r="A197" i="19"/>
  <c r="I197" i="19" s="1"/>
  <c r="A198" i="19"/>
  <c r="I198" i="19" s="1"/>
  <c r="A199" i="19"/>
  <c r="I199" i="19" s="1"/>
  <c r="A200" i="19"/>
  <c r="I200" i="19" s="1"/>
  <c r="A201" i="19"/>
  <c r="I201" i="19" s="1"/>
  <c r="A202" i="19"/>
  <c r="I202" i="19" s="1"/>
  <c r="A203" i="19"/>
  <c r="I203" i="19" s="1"/>
  <c r="A204" i="19"/>
  <c r="I204" i="19" s="1"/>
  <c r="A205" i="19"/>
  <c r="I205" i="19" s="1"/>
  <c r="A206" i="19"/>
  <c r="I206" i="19" s="1"/>
  <c r="A207" i="19"/>
  <c r="I207" i="19" s="1"/>
  <c r="A208" i="19"/>
  <c r="I208" i="19" s="1"/>
  <c r="A209" i="19"/>
  <c r="I209" i="19" s="1"/>
  <c r="A210" i="19"/>
  <c r="I210" i="19" s="1"/>
  <c r="A211" i="19"/>
  <c r="I211" i="19" s="1"/>
  <c r="A212" i="19"/>
  <c r="I212" i="19" s="1"/>
  <c r="A213" i="19"/>
  <c r="I213" i="19" s="1"/>
  <c r="A214" i="19"/>
  <c r="I214" i="19" s="1"/>
  <c r="A215" i="19"/>
  <c r="I215" i="19" s="1"/>
  <c r="A216" i="19"/>
  <c r="I216" i="19" s="1"/>
  <c r="A217" i="19"/>
  <c r="I217" i="19" s="1"/>
  <c r="A218" i="19"/>
  <c r="I218" i="19" s="1"/>
  <c r="A219" i="19"/>
  <c r="I219" i="19" s="1"/>
  <c r="A220" i="19"/>
  <c r="I220" i="19" s="1"/>
  <c r="A221" i="19"/>
  <c r="I221" i="19" s="1"/>
  <c r="A222" i="19"/>
  <c r="I222" i="19" s="1"/>
  <c r="A223" i="19"/>
  <c r="I223" i="19" s="1"/>
  <c r="A224" i="19"/>
  <c r="I224" i="19" s="1"/>
  <c r="A225" i="19"/>
  <c r="I225" i="19" s="1"/>
  <c r="A226" i="19"/>
  <c r="I226" i="19" s="1"/>
  <c r="A227" i="19"/>
  <c r="I227" i="19" s="1"/>
  <c r="A228" i="19"/>
  <c r="I228" i="19" s="1"/>
  <c r="A229" i="19"/>
  <c r="I229" i="19" s="1"/>
  <c r="A230" i="19"/>
  <c r="I230" i="19" s="1"/>
  <c r="A231" i="19"/>
  <c r="I231" i="19" s="1"/>
  <c r="A232" i="19"/>
  <c r="I232" i="19" s="1"/>
  <c r="A233" i="19"/>
  <c r="I233" i="19" s="1"/>
  <c r="A234" i="19"/>
  <c r="I234" i="19" s="1"/>
  <c r="A235" i="19"/>
  <c r="I235" i="19" s="1"/>
  <c r="A236" i="19"/>
  <c r="I236" i="19" s="1"/>
  <c r="A237" i="19"/>
  <c r="I237" i="19" s="1"/>
  <c r="A238" i="19"/>
  <c r="I238" i="19" s="1"/>
  <c r="A239" i="19"/>
  <c r="I239" i="19" s="1"/>
  <c r="A240" i="19"/>
  <c r="I240" i="19" s="1"/>
  <c r="A241" i="19"/>
  <c r="I241" i="19" s="1"/>
  <c r="A242" i="19"/>
  <c r="I242" i="19" s="1"/>
  <c r="A243" i="19"/>
  <c r="I243" i="19" s="1"/>
  <c r="A244" i="19"/>
  <c r="I244" i="19" s="1"/>
  <c r="A245" i="19"/>
  <c r="I245" i="19" s="1"/>
  <c r="A246" i="19"/>
  <c r="I246" i="19" s="1"/>
  <c r="A247" i="19"/>
  <c r="I247" i="19" s="1"/>
  <c r="A248" i="19"/>
  <c r="I248" i="19" s="1"/>
  <c r="A249" i="19"/>
  <c r="I249" i="19" s="1"/>
  <c r="A250" i="19"/>
  <c r="I250" i="19" s="1"/>
  <c r="A251" i="19"/>
  <c r="I251" i="19" s="1"/>
  <c r="A252" i="19"/>
  <c r="I252" i="19" s="1"/>
  <c r="A253" i="19"/>
  <c r="I253" i="19" s="1"/>
  <c r="A254" i="19"/>
  <c r="I254" i="19" s="1"/>
  <c r="A255" i="19"/>
  <c r="I255" i="19" s="1"/>
  <c r="A256" i="19"/>
  <c r="I256" i="19" s="1"/>
  <c r="A257" i="19"/>
  <c r="I257" i="19" s="1"/>
  <c r="A258" i="19"/>
  <c r="I258" i="19" s="1"/>
  <c r="A259" i="19"/>
  <c r="I259" i="19" s="1"/>
  <c r="A260" i="19"/>
  <c r="I260" i="19" s="1"/>
  <c r="A261" i="19"/>
  <c r="I261" i="19" s="1"/>
  <c r="A262" i="19"/>
  <c r="I262" i="19" s="1"/>
  <c r="A263" i="19"/>
  <c r="I263" i="19" s="1"/>
  <c r="A264" i="19"/>
  <c r="I264" i="19" s="1"/>
  <c r="A265" i="19"/>
  <c r="I265" i="19" s="1"/>
  <c r="A266" i="19"/>
  <c r="I266" i="19" s="1"/>
  <c r="A267" i="19"/>
  <c r="I267" i="19" s="1"/>
  <c r="A268" i="19"/>
  <c r="I268" i="19" s="1"/>
  <c r="A269" i="19"/>
  <c r="I269" i="19" s="1"/>
  <c r="A270" i="19"/>
  <c r="I270" i="19" s="1"/>
  <c r="A271" i="19"/>
  <c r="I271" i="19" s="1"/>
  <c r="A272" i="19"/>
  <c r="I272" i="19" s="1"/>
  <c r="A273" i="19"/>
  <c r="I273" i="19" s="1"/>
  <c r="A274" i="19"/>
  <c r="I274" i="19" s="1"/>
  <c r="A275" i="19"/>
  <c r="I275" i="19" s="1"/>
  <c r="A276" i="19"/>
  <c r="I276" i="19" s="1"/>
  <c r="A277" i="19"/>
  <c r="I277" i="19" s="1"/>
  <c r="A278" i="19"/>
  <c r="I278" i="19" s="1"/>
  <c r="A279" i="19"/>
  <c r="I279" i="19" s="1"/>
  <c r="A280" i="19"/>
  <c r="I280" i="19" s="1"/>
  <c r="A281" i="19"/>
  <c r="I281" i="19" s="1"/>
  <c r="A282" i="19"/>
  <c r="I282" i="19" s="1"/>
  <c r="A283" i="19"/>
  <c r="I283" i="19" s="1"/>
  <c r="A284" i="19"/>
  <c r="I284" i="19" s="1"/>
  <c r="A285" i="19"/>
  <c r="I285" i="19" s="1"/>
  <c r="A286" i="19"/>
  <c r="I286" i="19" s="1"/>
  <c r="A287" i="19"/>
  <c r="I287" i="19" s="1"/>
  <c r="A288" i="19"/>
  <c r="I288" i="19" s="1"/>
  <c r="A289" i="19"/>
  <c r="I289" i="19" s="1"/>
  <c r="A290" i="19"/>
  <c r="I290" i="19" s="1"/>
  <c r="A291" i="19"/>
  <c r="I291" i="19" s="1"/>
  <c r="A292" i="19"/>
  <c r="I292" i="19" s="1"/>
  <c r="A293" i="19"/>
  <c r="I293" i="19" s="1"/>
  <c r="A294" i="19"/>
  <c r="I294" i="19" s="1"/>
  <c r="A295" i="19"/>
  <c r="I295" i="19" s="1"/>
  <c r="A296" i="19"/>
  <c r="I296" i="19" s="1"/>
  <c r="A297" i="19"/>
  <c r="I297" i="19" s="1"/>
  <c r="A298" i="19"/>
  <c r="I298" i="19" s="1"/>
  <c r="A299" i="19"/>
  <c r="I299" i="19" s="1"/>
  <c r="A300" i="19"/>
  <c r="I300" i="19" s="1"/>
  <c r="A301" i="19"/>
  <c r="I301" i="19" s="1"/>
  <c r="A302" i="19"/>
  <c r="I302" i="19" s="1"/>
  <c r="A303" i="19"/>
  <c r="I303" i="19" s="1"/>
  <c r="A304" i="19"/>
  <c r="I304" i="19" s="1"/>
  <c r="A305" i="19"/>
  <c r="I305" i="19" s="1"/>
  <c r="A306" i="19"/>
  <c r="I306" i="19" s="1"/>
  <c r="A307" i="19"/>
  <c r="I307" i="19" s="1"/>
  <c r="A308" i="19"/>
  <c r="I308" i="19" s="1"/>
  <c r="A309" i="19"/>
  <c r="I309" i="19" s="1"/>
  <c r="A310" i="19"/>
  <c r="I310" i="19" s="1"/>
  <c r="A311" i="19"/>
  <c r="I311" i="19" s="1"/>
  <c r="A312" i="19"/>
  <c r="I312" i="19" s="1"/>
  <c r="A313" i="19"/>
  <c r="I313" i="19" s="1"/>
  <c r="A314" i="19"/>
  <c r="I314" i="19" s="1"/>
  <c r="A315" i="19"/>
  <c r="I315" i="19" s="1"/>
  <c r="A316" i="19"/>
  <c r="I316" i="19" s="1"/>
  <c r="A317" i="19"/>
  <c r="I317" i="19" s="1"/>
  <c r="A318" i="19"/>
  <c r="I318" i="19" s="1"/>
  <c r="A319" i="19"/>
  <c r="I319" i="19" s="1"/>
  <c r="A320" i="19"/>
  <c r="I320" i="19" s="1"/>
  <c r="A321" i="19"/>
  <c r="I321" i="19" s="1"/>
  <c r="A322" i="19"/>
  <c r="I322" i="19" s="1"/>
  <c r="A323" i="19"/>
  <c r="I323" i="19" s="1"/>
  <c r="A324" i="19"/>
  <c r="I324" i="19" s="1"/>
  <c r="A325" i="19"/>
  <c r="I325" i="19" s="1"/>
  <c r="A326" i="19"/>
  <c r="I326" i="19" s="1"/>
  <c r="A327" i="19"/>
  <c r="I327" i="19" s="1"/>
  <c r="A328" i="19"/>
  <c r="I328" i="19" s="1"/>
  <c r="A329" i="19"/>
  <c r="I329" i="19" s="1"/>
  <c r="A330" i="19"/>
  <c r="I330" i="19" s="1"/>
  <c r="A331" i="19"/>
  <c r="I331" i="19" s="1"/>
  <c r="A332" i="19"/>
  <c r="I332" i="19" s="1"/>
  <c r="A333" i="19"/>
  <c r="I333" i="19" s="1"/>
  <c r="A334" i="19"/>
  <c r="I334" i="19" s="1"/>
  <c r="A335" i="19"/>
  <c r="I335" i="19" s="1"/>
  <c r="A336" i="19"/>
  <c r="I336" i="19" s="1"/>
  <c r="A337" i="19"/>
  <c r="I337" i="19" s="1"/>
  <c r="A338" i="19"/>
  <c r="I338" i="19" s="1"/>
  <c r="A339" i="19"/>
  <c r="I339" i="19" s="1"/>
  <c r="A340" i="19"/>
  <c r="I340" i="19" s="1"/>
  <c r="A341" i="19"/>
  <c r="I341" i="19" s="1"/>
  <c r="A342" i="19"/>
  <c r="I342" i="19" s="1"/>
  <c r="A343" i="19"/>
  <c r="I343" i="19" s="1"/>
  <c r="A344" i="19"/>
  <c r="I344" i="19" s="1"/>
  <c r="A345" i="19"/>
  <c r="I345" i="19" s="1"/>
  <c r="A346" i="19"/>
  <c r="I346" i="19" s="1"/>
  <c r="A347" i="19"/>
  <c r="I347" i="19" s="1"/>
  <c r="A348" i="19"/>
  <c r="I348" i="19" s="1"/>
  <c r="A349" i="19"/>
  <c r="I349" i="19" s="1"/>
  <c r="A350" i="19"/>
  <c r="I350" i="19" s="1"/>
  <c r="A351" i="19"/>
  <c r="I351" i="19" s="1"/>
  <c r="A352" i="19"/>
  <c r="I352" i="19" s="1"/>
  <c r="A353" i="19"/>
  <c r="I353" i="19" s="1"/>
  <c r="A354" i="19"/>
  <c r="I354" i="19" s="1"/>
  <c r="A355" i="19"/>
  <c r="I355" i="19" s="1"/>
  <c r="A356" i="19"/>
  <c r="I356" i="19" s="1"/>
  <c r="A357" i="19"/>
  <c r="I357" i="19" s="1"/>
  <c r="A358" i="19"/>
  <c r="I358" i="19" s="1"/>
  <c r="A359" i="19"/>
  <c r="I359" i="19" s="1"/>
  <c r="A360" i="19"/>
  <c r="I360" i="19" s="1"/>
  <c r="A361" i="19"/>
  <c r="I361" i="19" s="1"/>
  <c r="A362" i="19"/>
  <c r="I362" i="19" s="1"/>
  <c r="A363" i="19"/>
  <c r="I363" i="19" s="1"/>
  <c r="A364" i="19"/>
  <c r="I364" i="19" s="1"/>
  <c r="A365" i="19"/>
  <c r="I365" i="19" s="1"/>
  <c r="A366" i="19"/>
  <c r="I366" i="19" s="1"/>
  <c r="A367" i="19"/>
  <c r="I367" i="19" s="1"/>
  <c r="A368" i="19"/>
  <c r="I368" i="19" s="1"/>
  <c r="A369" i="19"/>
  <c r="I369" i="19" s="1"/>
  <c r="A370" i="19"/>
  <c r="I370" i="19" s="1"/>
  <c r="A371" i="19"/>
  <c r="I371" i="19" s="1"/>
  <c r="A372" i="19"/>
  <c r="I372" i="19" s="1"/>
  <c r="A373" i="19"/>
  <c r="I373" i="19" s="1"/>
  <c r="A374" i="19"/>
  <c r="I374" i="19" s="1"/>
  <c r="A375" i="19"/>
  <c r="I375" i="19" s="1"/>
  <c r="A376" i="19"/>
  <c r="I376" i="19" s="1"/>
  <c r="A377" i="19"/>
  <c r="I377" i="19" s="1"/>
  <c r="A378" i="19"/>
  <c r="I378" i="19" s="1"/>
  <c r="A379" i="19"/>
  <c r="I379" i="19" s="1"/>
  <c r="A380" i="19"/>
  <c r="I380" i="19" s="1"/>
  <c r="A381" i="19"/>
  <c r="I381" i="19" s="1"/>
  <c r="A382" i="19"/>
  <c r="I382" i="19" s="1"/>
  <c r="A383" i="19"/>
  <c r="I383" i="19" s="1"/>
  <c r="A384" i="19"/>
  <c r="I384" i="19" s="1"/>
  <c r="A385" i="19"/>
  <c r="I385" i="19" s="1"/>
  <c r="A386" i="19"/>
  <c r="I386" i="19" s="1"/>
  <c r="A387" i="19"/>
  <c r="I387" i="19" s="1"/>
  <c r="A388" i="19"/>
  <c r="I388" i="19" s="1"/>
  <c r="A389" i="19"/>
  <c r="I389" i="19" s="1"/>
  <c r="A390" i="19"/>
  <c r="I390" i="19" s="1"/>
  <c r="A391" i="19"/>
  <c r="I391" i="19" s="1"/>
  <c r="A392" i="19"/>
  <c r="I392" i="19" s="1"/>
  <c r="A393" i="19"/>
  <c r="I393" i="19" s="1"/>
  <c r="A394" i="19"/>
  <c r="I394" i="19" s="1"/>
  <c r="A395" i="19"/>
  <c r="I395" i="19" s="1"/>
  <c r="A396" i="19"/>
  <c r="I396" i="19" s="1"/>
  <c r="A397" i="19"/>
  <c r="I397" i="19" s="1"/>
  <c r="A398" i="19"/>
  <c r="I398" i="19" s="1"/>
  <c r="A399" i="19"/>
  <c r="I399" i="19" s="1"/>
  <c r="A400" i="19"/>
  <c r="I400" i="19" s="1"/>
  <c r="A401" i="19"/>
  <c r="I401" i="19" s="1"/>
  <c r="A402" i="19"/>
  <c r="I402" i="19" s="1"/>
  <c r="A403" i="19"/>
  <c r="I403" i="19" s="1"/>
  <c r="A404" i="19"/>
  <c r="I404" i="19" s="1"/>
  <c r="A405" i="19"/>
  <c r="I405" i="19" s="1"/>
  <c r="A406" i="19"/>
  <c r="I406" i="19" s="1"/>
  <c r="A407" i="19"/>
  <c r="I407" i="19" s="1"/>
  <c r="A408" i="19"/>
  <c r="I408" i="19" s="1"/>
  <c r="A409" i="19"/>
  <c r="I409" i="19" s="1"/>
  <c r="A410" i="19"/>
  <c r="I410" i="19" s="1"/>
  <c r="A411" i="19"/>
  <c r="I411" i="19" s="1"/>
  <c r="A412" i="19"/>
  <c r="I412" i="19" s="1"/>
  <c r="A413" i="19"/>
  <c r="I413" i="19" s="1"/>
  <c r="A414" i="19"/>
  <c r="I414" i="19" s="1"/>
  <c r="A415" i="19"/>
  <c r="I415" i="19" s="1"/>
  <c r="A416" i="19"/>
  <c r="I416" i="19" s="1"/>
  <c r="A417" i="19"/>
  <c r="I417" i="19" s="1"/>
  <c r="A418" i="19"/>
  <c r="I418" i="19" s="1"/>
  <c r="A419" i="19"/>
  <c r="I419" i="19" s="1"/>
  <c r="A420" i="19"/>
  <c r="I420" i="19" s="1"/>
  <c r="A421" i="19"/>
  <c r="I421" i="19" s="1"/>
  <c r="A422" i="19"/>
  <c r="I422" i="19" s="1"/>
  <c r="A423" i="19"/>
  <c r="I423" i="19" s="1"/>
  <c r="A424" i="19"/>
  <c r="I424" i="19" s="1"/>
  <c r="A425" i="19"/>
  <c r="I425" i="19" s="1"/>
  <c r="A426" i="19"/>
  <c r="I426" i="19" s="1"/>
  <c r="A427" i="19"/>
  <c r="I427" i="19" s="1"/>
  <c r="A428" i="19"/>
  <c r="I428" i="19" s="1"/>
  <c r="A429" i="19"/>
  <c r="I429" i="19" s="1"/>
  <c r="A430" i="19"/>
  <c r="I430" i="19" s="1"/>
  <c r="A431" i="19"/>
  <c r="I431" i="19" s="1"/>
  <c r="A432" i="19"/>
  <c r="I432" i="19" s="1"/>
  <c r="A433" i="19"/>
  <c r="I433" i="19" s="1"/>
  <c r="A434" i="19"/>
  <c r="I434" i="19" s="1"/>
  <c r="A435" i="19"/>
  <c r="I435" i="19" s="1"/>
  <c r="A436" i="19"/>
  <c r="I436" i="19" s="1"/>
  <c r="A437" i="19"/>
  <c r="I437" i="19" s="1"/>
  <c r="A438" i="19"/>
  <c r="I438" i="19" s="1"/>
  <c r="A439" i="19"/>
  <c r="I439" i="19" s="1"/>
  <c r="A440" i="19"/>
  <c r="I440" i="19" s="1"/>
  <c r="A441" i="19"/>
  <c r="I441" i="19" s="1"/>
  <c r="A442" i="19"/>
  <c r="I442" i="19" s="1"/>
  <c r="A443" i="19"/>
  <c r="I443" i="19" s="1"/>
  <c r="A444" i="19"/>
  <c r="I444" i="19" s="1"/>
  <c r="A445" i="19"/>
  <c r="I445" i="19" s="1"/>
  <c r="A446" i="19"/>
  <c r="I446" i="19" s="1"/>
  <c r="A447" i="19"/>
  <c r="I447" i="19" s="1"/>
  <c r="A448" i="19"/>
  <c r="I448" i="19" s="1"/>
  <c r="A449" i="19"/>
  <c r="I449" i="19" s="1"/>
  <c r="A450" i="19"/>
  <c r="I450" i="19" s="1"/>
  <c r="A451" i="19"/>
  <c r="I451" i="19" s="1"/>
  <c r="A452" i="19"/>
  <c r="I452" i="19" s="1"/>
  <c r="A453" i="19"/>
  <c r="I453" i="19" s="1"/>
  <c r="A454" i="19"/>
  <c r="I454" i="19" s="1"/>
  <c r="A455" i="19"/>
  <c r="I455" i="19" s="1"/>
  <c r="A456" i="19"/>
  <c r="I456" i="19" s="1"/>
  <c r="A457" i="19"/>
  <c r="I457" i="19" s="1"/>
  <c r="A458" i="19"/>
  <c r="I458" i="19" s="1"/>
  <c r="A459" i="19"/>
  <c r="I459" i="19" s="1"/>
  <c r="A460" i="19"/>
  <c r="I460" i="19" s="1"/>
  <c r="A461" i="19"/>
  <c r="I461" i="19" s="1"/>
  <c r="A462" i="19"/>
  <c r="I462" i="19" s="1"/>
  <c r="A463" i="19"/>
  <c r="I463" i="19" s="1"/>
  <c r="A464" i="19"/>
  <c r="I464" i="19" s="1"/>
  <c r="A465" i="19"/>
  <c r="I465" i="19" s="1"/>
  <c r="A466" i="19"/>
  <c r="I466" i="19" s="1"/>
  <c r="A467" i="19"/>
  <c r="I467" i="19" s="1"/>
  <c r="A468" i="19"/>
  <c r="I468" i="19" s="1"/>
  <c r="A469" i="19"/>
  <c r="I469" i="19" s="1"/>
  <c r="A470" i="19"/>
  <c r="I470" i="19" s="1"/>
  <c r="A471" i="19"/>
  <c r="I471" i="19" s="1"/>
  <c r="A472" i="19"/>
  <c r="I472" i="19" s="1"/>
  <c r="A473" i="19"/>
  <c r="I473" i="19" s="1"/>
  <c r="A474" i="19"/>
  <c r="I474" i="19" s="1"/>
  <c r="A475" i="19"/>
  <c r="I475" i="19" s="1"/>
  <c r="A476" i="19"/>
  <c r="I476" i="19" s="1"/>
  <c r="A477" i="19"/>
  <c r="I477" i="19" s="1"/>
  <c r="A478" i="19"/>
  <c r="I478" i="19" s="1"/>
  <c r="A479" i="19"/>
  <c r="I479" i="19" s="1"/>
  <c r="A480" i="19"/>
  <c r="I480" i="19" s="1"/>
  <c r="A481" i="19"/>
  <c r="I481" i="19" s="1"/>
  <c r="A482" i="19"/>
  <c r="I482" i="19" s="1"/>
  <c r="A483" i="19"/>
  <c r="I483" i="19" s="1"/>
  <c r="A484" i="19"/>
  <c r="I484" i="19" s="1"/>
  <c r="A485" i="19"/>
  <c r="I485" i="19" s="1"/>
  <c r="A486" i="19"/>
  <c r="I486" i="19" s="1"/>
  <c r="A487" i="19"/>
  <c r="I487" i="19" s="1"/>
  <c r="A488" i="19"/>
  <c r="I488" i="19" s="1"/>
  <c r="A489" i="19"/>
  <c r="I489" i="19" s="1"/>
  <c r="A490" i="19"/>
  <c r="I490" i="19" s="1"/>
  <c r="A491" i="19"/>
  <c r="I491" i="19" s="1"/>
  <c r="A492" i="19"/>
  <c r="I492" i="19" s="1"/>
  <c r="A493" i="19"/>
  <c r="I493" i="19" s="1"/>
  <c r="A494" i="19"/>
  <c r="I494" i="19" s="1"/>
  <c r="A495" i="19"/>
  <c r="I495" i="19" s="1"/>
  <c r="A496" i="19"/>
  <c r="I496" i="19" s="1"/>
  <c r="A497" i="19"/>
  <c r="I497" i="19" s="1"/>
  <c r="A498" i="19"/>
  <c r="I498" i="19" s="1"/>
  <c r="A499" i="19"/>
  <c r="I499" i="19" s="1"/>
  <c r="A500" i="19"/>
  <c r="I500" i="19" s="1"/>
  <c r="A501" i="19"/>
  <c r="I501" i="19" s="1"/>
  <c r="A502" i="19"/>
  <c r="I502" i="19" s="1"/>
  <c r="A503" i="19"/>
  <c r="I503" i="19" s="1"/>
  <c r="A504" i="19"/>
  <c r="I504" i="19" s="1"/>
  <c r="A505" i="19"/>
  <c r="I505" i="19" s="1"/>
  <c r="A506" i="19"/>
  <c r="I506" i="19" s="1"/>
  <c r="A507" i="19"/>
  <c r="I507" i="19" s="1"/>
  <c r="A508" i="19"/>
  <c r="I508" i="19" s="1"/>
  <c r="A509" i="19"/>
  <c r="I509" i="19" s="1"/>
  <c r="A510" i="19"/>
  <c r="I510" i="19" s="1"/>
  <c r="A511" i="19"/>
  <c r="I511" i="19" s="1"/>
  <c r="A512" i="19"/>
  <c r="I512" i="19" s="1"/>
  <c r="A513" i="19"/>
  <c r="I513" i="19" s="1"/>
  <c r="A514" i="19"/>
  <c r="I514" i="19" s="1"/>
  <c r="A515" i="19"/>
  <c r="I515" i="19" s="1"/>
  <c r="A516" i="19"/>
  <c r="I516" i="19" s="1"/>
  <c r="A517" i="19"/>
  <c r="I517" i="19" s="1"/>
  <c r="A518" i="19"/>
  <c r="I518" i="19" s="1"/>
  <c r="A519" i="19"/>
  <c r="I519" i="19" s="1"/>
  <c r="A520" i="19"/>
  <c r="I520" i="19" s="1"/>
  <c r="A521" i="19"/>
  <c r="I521" i="19" s="1"/>
  <c r="A522" i="19"/>
  <c r="I522" i="19" s="1"/>
  <c r="A523" i="19"/>
  <c r="I523" i="19" s="1"/>
  <c r="A524" i="19"/>
  <c r="I524" i="19" s="1"/>
  <c r="A525" i="19"/>
  <c r="I525" i="19" s="1"/>
  <c r="A526" i="19"/>
  <c r="I526" i="19" s="1"/>
  <c r="A527" i="19"/>
  <c r="I527" i="19" s="1"/>
  <c r="A528" i="19"/>
  <c r="I528" i="19" s="1"/>
  <c r="A529" i="19"/>
  <c r="I529" i="19" s="1"/>
  <c r="A530" i="19"/>
  <c r="I530" i="19" s="1"/>
  <c r="A531" i="19"/>
  <c r="I531" i="19" s="1"/>
  <c r="A532" i="19"/>
  <c r="I532" i="19" s="1"/>
  <c r="A533" i="19"/>
  <c r="I533" i="19" s="1"/>
  <c r="A534" i="19"/>
  <c r="I534" i="19" s="1"/>
  <c r="A535" i="19"/>
  <c r="I535" i="19" s="1"/>
  <c r="A536" i="19"/>
  <c r="I536" i="19" s="1"/>
  <c r="A537" i="19"/>
  <c r="I537" i="19" s="1"/>
  <c r="A538" i="19"/>
  <c r="I538" i="19" s="1"/>
  <c r="A539" i="19"/>
  <c r="I539" i="19" s="1"/>
  <c r="A540" i="19"/>
  <c r="I540" i="19" s="1"/>
  <c r="A541" i="19"/>
  <c r="I541" i="19" s="1"/>
  <c r="A542" i="19"/>
  <c r="I542" i="19" s="1"/>
  <c r="A543" i="19"/>
  <c r="I543" i="19" s="1"/>
  <c r="A544" i="19"/>
  <c r="I544" i="19" s="1"/>
  <c r="A545" i="19"/>
  <c r="I545" i="19" s="1"/>
  <c r="A546" i="19"/>
  <c r="I546" i="19" s="1"/>
  <c r="A547" i="19"/>
  <c r="I547" i="19" s="1"/>
  <c r="A548" i="19"/>
  <c r="I548" i="19" s="1"/>
  <c r="A549" i="19"/>
  <c r="I549" i="19" s="1"/>
  <c r="A550" i="19"/>
  <c r="I550" i="19" s="1"/>
  <c r="A551" i="19"/>
  <c r="I551" i="19" s="1"/>
  <c r="A552" i="19"/>
  <c r="I552" i="19" s="1"/>
  <c r="A553" i="19"/>
  <c r="I553" i="19" s="1"/>
  <c r="A554" i="19"/>
  <c r="I554" i="19" s="1"/>
  <c r="A555" i="19"/>
  <c r="I555" i="19" s="1"/>
  <c r="A556" i="19"/>
  <c r="I556" i="19" s="1"/>
  <c r="A557" i="19"/>
  <c r="I557" i="19" s="1"/>
  <c r="A558" i="19"/>
  <c r="I558" i="19" s="1"/>
  <c r="A559" i="19"/>
  <c r="I559" i="19" s="1"/>
  <c r="A560" i="19"/>
  <c r="I560" i="19" s="1"/>
  <c r="A561" i="19"/>
  <c r="I561" i="19" s="1"/>
  <c r="A562" i="19"/>
  <c r="I562" i="19" s="1"/>
  <c r="A563" i="19"/>
  <c r="I563" i="19" s="1"/>
  <c r="A564" i="19"/>
  <c r="I564" i="19" s="1"/>
  <c r="A565" i="19"/>
  <c r="I565" i="19" s="1"/>
  <c r="A566" i="19"/>
  <c r="I566" i="19" s="1"/>
  <c r="A567" i="19"/>
  <c r="I567" i="19" s="1"/>
  <c r="A568" i="19"/>
  <c r="I568" i="19" s="1"/>
  <c r="A569" i="19"/>
  <c r="I569" i="19" s="1"/>
  <c r="A570" i="19"/>
  <c r="I570" i="19" s="1"/>
  <c r="A571" i="19"/>
  <c r="I571" i="19" s="1"/>
  <c r="A572" i="19"/>
  <c r="I572" i="19" s="1"/>
  <c r="A573" i="19"/>
  <c r="I573" i="19" s="1"/>
  <c r="A574" i="19"/>
  <c r="I574" i="19" s="1"/>
  <c r="A575" i="19"/>
  <c r="I575" i="19" s="1"/>
  <c r="A576" i="19"/>
  <c r="I576" i="19" s="1"/>
  <c r="A577" i="19"/>
  <c r="I577" i="19" s="1"/>
  <c r="A578" i="19"/>
  <c r="I578" i="19" s="1"/>
  <c r="A579" i="19"/>
  <c r="I579" i="19" s="1"/>
  <c r="A580" i="19"/>
  <c r="I580" i="19" s="1"/>
  <c r="A581" i="19"/>
  <c r="I581" i="19" s="1"/>
  <c r="A582" i="19"/>
  <c r="I582" i="19" s="1"/>
  <c r="A583" i="19"/>
  <c r="I583" i="19" s="1"/>
  <c r="A584" i="19"/>
  <c r="I584" i="19" s="1"/>
  <c r="A585" i="19"/>
  <c r="I585" i="19" s="1"/>
  <c r="A586" i="19"/>
  <c r="I586" i="19" s="1"/>
  <c r="A587" i="19"/>
  <c r="I587" i="19" s="1"/>
  <c r="A588" i="19"/>
  <c r="I588" i="19" s="1"/>
  <c r="A589" i="19"/>
  <c r="I589" i="19" s="1"/>
  <c r="A590" i="19"/>
  <c r="I590" i="19" s="1"/>
  <c r="A591" i="19"/>
  <c r="I591" i="19" s="1"/>
  <c r="A592" i="19"/>
  <c r="I592" i="19" s="1"/>
  <c r="A593" i="19"/>
  <c r="I593" i="19" s="1"/>
  <c r="A594" i="19"/>
  <c r="I594" i="19" s="1"/>
  <c r="A595" i="19"/>
  <c r="I595" i="19" s="1"/>
  <c r="A596" i="19"/>
  <c r="I596" i="19" s="1"/>
  <c r="A597" i="19"/>
  <c r="I597" i="19" s="1"/>
  <c r="A598" i="19"/>
  <c r="I598" i="19" s="1"/>
  <c r="A599" i="19"/>
  <c r="I599" i="19" s="1"/>
  <c r="A600" i="19"/>
  <c r="I600" i="19" s="1"/>
  <c r="A601" i="19"/>
  <c r="I601" i="19" s="1"/>
  <c r="A602" i="19"/>
  <c r="I602" i="19" s="1"/>
  <c r="A603" i="19"/>
  <c r="I603" i="19" s="1"/>
  <c r="A604" i="19"/>
  <c r="I604" i="19" s="1"/>
  <c r="A605" i="19"/>
  <c r="I605" i="19" s="1"/>
  <c r="A606" i="19"/>
  <c r="I606" i="19" s="1"/>
  <c r="A607" i="19"/>
  <c r="I607" i="19" s="1"/>
  <c r="A608" i="19"/>
  <c r="I608" i="19" s="1"/>
  <c r="A609" i="19"/>
  <c r="I609" i="19" s="1"/>
  <c r="A610" i="19"/>
  <c r="I610" i="19" s="1"/>
  <c r="A611" i="19"/>
  <c r="I611" i="19" s="1"/>
  <c r="A612" i="19"/>
  <c r="I612" i="19" s="1"/>
  <c r="A613" i="19"/>
  <c r="I613" i="19" s="1"/>
  <c r="A614" i="19"/>
  <c r="I614" i="19" s="1"/>
  <c r="A615" i="19"/>
  <c r="I615" i="19" s="1"/>
  <c r="A616" i="19"/>
  <c r="I616" i="19" s="1"/>
  <c r="A617" i="19"/>
  <c r="I617" i="19" s="1"/>
  <c r="A618" i="19"/>
  <c r="I618" i="19" s="1"/>
  <c r="A619" i="19"/>
  <c r="I619" i="19" s="1"/>
  <c r="A620" i="19"/>
  <c r="I620" i="19" s="1"/>
  <c r="A621" i="19"/>
  <c r="I621" i="19" s="1"/>
  <c r="A622" i="19"/>
  <c r="I622" i="19" s="1"/>
  <c r="A623" i="19"/>
  <c r="I623" i="19" s="1"/>
  <c r="A624" i="19"/>
  <c r="I624" i="19" s="1"/>
  <c r="A625" i="19"/>
  <c r="I625" i="19" s="1"/>
  <c r="A626" i="19"/>
  <c r="I626" i="19" s="1"/>
  <c r="A627" i="19"/>
  <c r="I627" i="19" s="1"/>
  <c r="A628" i="19"/>
  <c r="I628" i="19" s="1"/>
  <c r="A629" i="19"/>
  <c r="I629" i="19" s="1"/>
  <c r="A630" i="19"/>
  <c r="I630" i="19" s="1"/>
  <c r="A631" i="19"/>
  <c r="I631" i="19" s="1"/>
  <c r="A632" i="19"/>
  <c r="I632" i="19" s="1"/>
  <c r="A633" i="19"/>
  <c r="I633" i="19" s="1"/>
  <c r="A634" i="19"/>
  <c r="I634" i="19" s="1"/>
  <c r="A635" i="19"/>
  <c r="I635" i="19" s="1"/>
  <c r="A636" i="19"/>
  <c r="I636" i="19" s="1"/>
  <c r="A637" i="19"/>
  <c r="I637" i="19" s="1"/>
  <c r="A638" i="19"/>
  <c r="I638" i="19" s="1"/>
  <c r="A639" i="19"/>
  <c r="I639" i="19" s="1"/>
  <c r="A640" i="19"/>
  <c r="I640" i="19" s="1"/>
  <c r="A641" i="19"/>
  <c r="I641" i="19" s="1"/>
  <c r="A642" i="19"/>
  <c r="I642" i="19" s="1"/>
  <c r="A643" i="19"/>
  <c r="I643" i="19" s="1"/>
  <c r="A644" i="19"/>
  <c r="I644" i="19" s="1"/>
  <c r="A645" i="19"/>
  <c r="I645" i="19" s="1"/>
  <c r="A646" i="19"/>
  <c r="I646" i="19" s="1"/>
  <c r="A647" i="19"/>
  <c r="I647" i="19" s="1"/>
  <c r="A648" i="19"/>
  <c r="I648" i="19" s="1"/>
  <c r="A649" i="19"/>
  <c r="I649" i="19" s="1"/>
  <c r="A650" i="19"/>
  <c r="I650" i="19" s="1"/>
  <c r="A651" i="19"/>
  <c r="I651" i="19" s="1"/>
  <c r="A652" i="19"/>
  <c r="I652" i="19" s="1"/>
  <c r="A653" i="19"/>
  <c r="I653" i="19" s="1"/>
  <c r="A654" i="19"/>
  <c r="I654" i="19" s="1"/>
  <c r="A655" i="19"/>
  <c r="I655" i="19" s="1"/>
  <c r="A656" i="19"/>
  <c r="I656" i="19" s="1"/>
  <c r="A657" i="19"/>
  <c r="I657" i="19" s="1"/>
  <c r="A658" i="19"/>
  <c r="I658" i="19" s="1"/>
  <c r="A659" i="19"/>
  <c r="I659" i="19" s="1"/>
  <c r="A660" i="19"/>
  <c r="I660" i="19" s="1"/>
  <c r="A661" i="19"/>
  <c r="I661" i="19" s="1"/>
  <c r="A662" i="19"/>
  <c r="I662" i="19" s="1"/>
  <c r="A663" i="19"/>
  <c r="I663" i="19" s="1"/>
  <c r="A664" i="19"/>
  <c r="I664" i="19" s="1"/>
  <c r="A665" i="19"/>
  <c r="I665" i="19" s="1"/>
  <c r="A666" i="19"/>
  <c r="I666" i="19" s="1"/>
  <c r="A667" i="19"/>
  <c r="I667" i="19" s="1"/>
  <c r="A668" i="19"/>
  <c r="I668" i="19" s="1"/>
  <c r="A669" i="19"/>
  <c r="I669" i="19" s="1"/>
  <c r="A670" i="19"/>
  <c r="I670" i="19" s="1"/>
  <c r="A671" i="19"/>
  <c r="I671" i="19" s="1"/>
  <c r="A672" i="19"/>
  <c r="I672" i="19" s="1"/>
  <c r="A673" i="19"/>
  <c r="I673" i="19" s="1"/>
  <c r="A674" i="19"/>
  <c r="I674" i="19" s="1"/>
  <c r="A675" i="19"/>
  <c r="I675" i="19" s="1"/>
  <c r="A676" i="19"/>
  <c r="I676" i="19" s="1"/>
  <c r="A677" i="19"/>
  <c r="I677" i="19" s="1"/>
  <c r="A678" i="19"/>
  <c r="I678" i="19" s="1"/>
  <c r="A679" i="19"/>
  <c r="I679" i="19" s="1"/>
  <c r="A680" i="19"/>
  <c r="I680" i="19" s="1"/>
  <c r="A681" i="19"/>
  <c r="I681" i="19" s="1"/>
  <c r="A682" i="19"/>
  <c r="I682" i="19" s="1"/>
  <c r="A683" i="19"/>
  <c r="I683" i="19" s="1"/>
  <c r="A684" i="19"/>
  <c r="I684" i="19" s="1"/>
  <c r="A685" i="19"/>
  <c r="I685" i="19" s="1"/>
  <c r="A686" i="19"/>
  <c r="I686" i="19" s="1"/>
  <c r="A687" i="19"/>
  <c r="I687" i="19" s="1"/>
  <c r="A688" i="19"/>
  <c r="I688" i="19" s="1"/>
  <c r="A689" i="19"/>
  <c r="I689" i="19" s="1"/>
  <c r="A690" i="19"/>
  <c r="I690" i="19" s="1"/>
  <c r="A691" i="19"/>
  <c r="I691" i="19" s="1"/>
  <c r="A692" i="19"/>
  <c r="I692" i="19" s="1"/>
  <c r="A693" i="19"/>
  <c r="I693" i="19" s="1"/>
  <c r="A694" i="19"/>
  <c r="I694" i="19" s="1"/>
  <c r="A695" i="19"/>
  <c r="I695" i="19" s="1"/>
  <c r="A696" i="19"/>
  <c r="I696" i="19" s="1"/>
  <c r="A697" i="19"/>
  <c r="I697" i="19" s="1"/>
  <c r="A698" i="19"/>
  <c r="I698" i="19" s="1"/>
  <c r="A699" i="19"/>
  <c r="I699" i="19" s="1"/>
  <c r="A700" i="19"/>
  <c r="I700" i="19" s="1"/>
  <c r="A701" i="19"/>
  <c r="I701" i="19" s="1"/>
  <c r="A702" i="19"/>
  <c r="I702" i="19" s="1"/>
  <c r="A703" i="19"/>
  <c r="I703" i="19" s="1"/>
  <c r="A704" i="19"/>
  <c r="I704" i="19" s="1"/>
  <c r="A705" i="19"/>
  <c r="I705" i="19" s="1"/>
  <c r="A706" i="19"/>
  <c r="I706" i="19" s="1"/>
  <c r="A707" i="19"/>
  <c r="I707" i="19" s="1"/>
  <c r="A708" i="19"/>
  <c r="I708" i="19" s="1"/>
  <c r="A709" i="19"/>
  <c r="I709" i="19" s="1"/>
  <c r="A710" i="19"/>
  <c r="I710" i="19" s="1"/>
  <c r="A711" i="19"/>
  <c r="I711" i="19" s="1"/>
  <c r="A712" i="19"/>
  <c r="I712" i="19" s="1"/>
  <c r="A713" i="19"/>
  <c r="I713" i="19" s="1"/>
  <c r="A714" i="19"/>
  <c r="I714" i="19" s="1"/>
  <c r="A715" i="19"/>
  <c r="I715" i="19" s="1"/>
  <c r="A716" i="19"/>
  <c r="I716" i="19" s="1"/>
  <c r="A717" i="19"/>
  <c r="I717" i="19" s="1"/>
  <c r="A718" i="19"/>
  <c r="I718" i="19" s="1"/>
  <c r="A719" i="19"/>
  <c r="I719" i="19" s="1"/>
  <c r="A720" i="19"/>
  <c r="I720" i="19" s="1"/>
  <c r="A721" i="19"/>
  <c r="I721" i="19" s="1"/>
  <c r="A722" i="19"/>
  <c r="I722" i="19" s="1"/>
  <c r="A723" i="19"/>
  <c r="I723" i="19" s="1"/>
  <c r="A724" i="19"/>
  <c r="I724" i="19" s="1"/>
  <c r="A725" i="19"/>
  <c r="I725" i="19" s="1"/>
  <c r="A726" i="19"/>
  <c r="I726" i="19" s="1"/>
  <c r="A727" i="19"/>
  <c r="I727" i="19" s="1"/>
  <c r="A728" i="19"/>
  <c r="I728" i="19" s="1"/>
  <c r="A729" i="19"/>
  <c r="I729" i="19" s="1"/>
  <c r="A730" i="19"/>
  <c r="I730" i="19" s="1"/>
  <c r="A731" i="19"/>
  <c r="I731" i="19" s="1"/>
  <c r="A732" i="19"/>
  <c r="I732" i="19" s="1"/>
  <c r="A733" i="19"/>
  <c r="I733" i="19" s="1"/>
  <c r="A734" i="19"/>
  <c r="I734" i="19" s="1"/>
  <c r="A735" i="19"/>
  <c r="I735" i="19" s="1"/>
  <c r="A736" i="19"/>
  <c r="I736" i="19" s="1"/>
  <c r="A737" i="19"/>
  <c r="I737" i="19" s="1"/>
  <c r="A738" i="19"/>
  <c r="I738" i="19" s="1"/>
  <c r="A739" i="19"/>
  <c r="I739" i="19" s="1"/>
  <c r="A740" i="19"/>
  <c r="I740" i="19" s="1"/>
  <c r="A741" i="19"/>
  <c r="I741" i="19" s="1"/>
  <c r="A742" i="19"/>
  <c r="I742" i="19" s="1"/>
  <c r="A743" i="19"/>
  <c r="I743" i="19" s="1"/>
  <c r="A744" i="19"/>
  <c r="I744" i="19" s="1"/>
  <c r="A745" i="19"/>
  <c r="I745" i="19" s="1"/>
  <c r="A746" i="19"/>
  <c r="I746" i="19" s="1"/>
  <c r="A747" i="19"/>
  <c r="I747" i="19" s="1"/>
  <c r="A748" i="19"/>
  <c r="I748" i="19" s="1"/>
  <c r="A749" i="19"/>
  <c r="I749" i="19" s="1"/>
  <c r="A750" i="19"/>
  <c r="I750" i="19" s="1"/>
  <c r="A751" i="19"/>
  <c r="I751" i="19" s="1"/>
  <c r="A752" i="19"/>
  <c r="I752" i="19" s="1"/>
  <c r="A753" i="19"/>
  <c r="I753" i="19" s="1"/>
  <c r="A754" i="19"/>
  <c r="I754" i="19" s="1"/>
  <c r="A755" i="19"/>
  <c r="I755" i="19" s="1"/>
  <c r="A756" i="19"/>
  <c r="I756" i="19" s="1"/>
  <c r="A757" i="19"/>
  <c r="I757" i="19" s="1"/>
  <c r="A758" i="19"/>
  <c r="I758" i="19" s="1"/>
  <c r="A759" i="19"/>
  <c r="I759" i="19" s="1"/>
  <c r="A760" i="19"/>
  <c r="I760" i="19" s="1"/>
  <c r="A761" i="19"/>
  <c r="I761" i="19" s="1"/>
  <c r="A762" i="19"/>
  <c r="I762" i="19" s="1"/>
  <c r="A763" i="19"/>
  <c r="I763" i="19" s="1"/>
  <c r="A764" i="19"/>
  <c r="I764" i="19" s="1"/>
  <c r="A765" i="19"/>
  <c r="I765" i="19" s="1"/>
  <c r="A766" i="19"/>
  <c r="I766" i="19" s="1"/>
  <c r="A767" i="19"/>
  <c r="I767" i="19" s="1"/>
  <c r="A768" i="19"/>
  <c r="I768" i="19" s="1"/>
  <c r="A769" i="19"/>
  <c r="I769" i="19" s="1"/>
  <c r="A770" i="19"/>
  <c r="I770" i="19" s="1"/>
  <c r="A771" i="19"/>
  <c r="I771" i="19" s="1"/>
  <c r="A772" i="19"/>
  <c r="I772" i="19" s="1"/>
  <c r="A773" i="19"/>
  <c r="I773" i="19" s="1"/>
  <c r="A774" i="19"/>
  <c r="I774" i="19" s="1"/>
  <c r="A775" i="19"/>
  <c r="I775" i="19" s="1"/>
  <c r="A776" i="19"/>
  <c r="I776" i="19" s="1"/>
  <c r="A777" i="19"/>
  <c r="I777" i="19" s="1"/>
  <c r="A778" i="19"/>
  <c r="I778" i="19" s="1"/>
  <c r="A779" i="19"/>
  <c r="I779" i="19" s="1"/>
  <c r="A780" i="19"/>
  <c r="I780" i="19" s="1"/>
  <c r="A781" i="19"/>
  <c r="I781" i="19" s="1"/>
  <c r="A782" i="19"/>
  <c r="I782" i="19" s="1"/>
  <c r="A783" i="19"/>
  <c r="I783" i="19" s="1"/>
  <c r="A784" i="19"/>
  <c r="I784" i="19" s="1"/>
  <c r="A785" i="19"/>
  <c r="I785" i="19" s="1"/>
  <c r="A786" i="19"/>
  <c r="I786" i="19" s="1"/>
  <c r="A787" i="19"/>
  <c r="I787" i="19" s="1"/>
  <c r="A788" i="19"/>
  <c r="I788" i="19" s="1"/>
  <c r="A789" i="19"/>
  <c r="I789" i="19" s="1"/>
  <c r="A790" i="19"/>
  <c r="I790" i="19" s="1"/>
  <c r="A791" i="19"/>
  <c r="I791" i="19" s="1"/>
  <c r="A792" i="19"/>
  <c r="I792" i="19" s="1"/>
  <c r="A793" i="19"/>
  <c r="I793" i="19" s="1"/>
  <c r="A794" i="19"/>
  <c r="I794" i="19" s="1"/>
  <c r="A795" i="19"/>
  <c r="I795" i="19" s="1"/>
  <c r="A796" i="19"/>
  <c r="I796" i="19" s="1"/>
  <c r="A797" i="19"/>
  <c r="I797" i="19" s="1"/>
  <c r="A798" i="19"/>
  <c r="I798" i="19" s="1"/>
  <c r="A799" i="19"/>
  <c r="I799" i="19" s="1"/>
  <c r="A800" i="19"/>
  <c r="I800" i="19" s="1"/>
  <c r="A801" i="19"/>
  <c r="I801" i="19" s="1"/>
  <c r="A802" i="19"/>
  <c r="I802" i="19" s="1"/>
  <c r="A803" i="19"/>
  <c r="I803" i="19" s="1"/>
  <c r="A804" i="19"/>
  <c r="I804" i="19" s="1"/>
  <c r="A805" i="19"/>
  <c r="I805" i="19" s="1"/>
  <c r="A806" i="19"/>
  <c r="I806" i="19" s="1"/>
  <c r="A807" i="19"/>
  <c r="I807" i="19" s="1"/>
  <c r="A808" i="19"/>
  <c r="I808" i="19" s="1"/>
  <c r="A809" i="19"/>
  <c r="I809" i="19" s="1"/>
  <c r="A810" i="19"/>
  <c r="I810" i="19" s="1"/>
  <c r="A811" i="19"/>
  <c r="I811" i="19" s="1"/>
  <c r="A812" i="19"/>
  <c r="I812" i="19" s="1"/>
  <c r="A813" i="19"/>
  <c r="I813" i="19" s="1"/>
  <c r="A814" i="19"/>
  <c r="I814" i="19" s="1"/>
  <c r="A815" i="19"/>
  <c r="I815" i="19" s="1"/>
  <c r="A816" i="19"/>
  <c r="I816" i="19" s="1"/>
  <c r="A817" i="19"/>
  <c r="I817" i="19" s="1"/>
  <c r="A818" i="19"/>
  <c r="I818" i="19" s="1"/>
  <c r="A819" i="19"/>
  <c r="I819" i="19" s="1"/>
  <c r="A820" i="19"/>
  <c r="I820" i="19" s="1"/>
  <c r="A821" i="19"/>
  <c r="I821" i="19" s="1"/>
  <c r="A822" i="19"/>
  <c r="I822" i="19" s="1"/>
  <c r="A823" i="19"/>
  <c r="I823" i="19" s="1"/>
  <c r="A824" i="19"/>
  <c r="I824" i="19" s="1"/>
  <c r="A825" i="19"/>
  <c r="I825" i="19" s="1"/>
  <c r="A826" i="19"/>
  <c r="I826" i="19" s="1"/>
  <c r="A827" i="19"/>
  <c r="I827" i="19" s="1"/>
  <c r="A828" i="19"/>
  <c r="I828" i="19" s="1"/>
  <c r="A829" i="19"/>
  <c r="I829" i="19" s="1"/>
  <c r="A830" i="19"/>
  <c r="I830" i="19" s="1"/>
  <c r="A831" i="19"/>
  <c r="I831" i="19" s="1"/>
  <c r="A832" i="19"/>
  <c r="I832" i="19" s="1"/>
  <c r="A833" i="19"/>
  <c r="I833" i="19" s="1"/>
  <c r="A834" i="19"/>
  <c r="I834" i="19" s="1"/>
  <c r="A835" i="19"/>
  <c r="I835" i="19" s="1"/>
  <c r="A836" i="19"/>
  <c r="I836" i="19" s="1"/>
  <c r="A837" i="19"/>
  <c r="I837" i="19" s="1"/>
  <c r="A838" i="19"/>
  <c r="I838" i="19" s="1"/>
  <c r="A839" i="19"/>
  <c r="I839" i="19" s="1"/>
  <c r="A840" i="19"/>
  <c r="I840" i="19" s="1"/>
  <c r="A841" i="19"/>
  <c r="I841" i="19" s="1"/>
  <c r="A842" i="19"/>
  <c r="I842" i="19" s="1"/>
  <c r="A843" i="19"/>
  <c r="I843" i="19" s="1"/>
  <c r="A844" i="19"/>
  <c r="I844" i="19" s="1"/>
  <c r="A845" i="19"/>
  <c r="I845" i="19" s="1"/>
  <c r="A846" i="19"/>
  <c r="I846" i="19" s="1"/>
  <c r="A847" i="19"/>
  <c r="I847" i="19" s="1"/>
  <c r="A848" i="19"/>
  <c r="I848" i="19" s="1"/>
  <c r="A849" i="19"/>
  <c r="I849" i="19" s="1"/>
  <c r="A850" i="19"/>
  <c r="I850" i="19" s="1"/>
  <c r="A851" i="19"/>
  <c r="I851" i="19" s="1"/>
  <c r="A852" i="19"/>
  <c r="I852" i="19" s="1"/>
  <c r="A853" i="19"/>
  <c r="I853" i="19" s="1"/>
  <c r="A854" i="19"/>
  <c r="I854" i="19" s="1"/>
  <c r="A855" i="19"/>
  <c r="I855" i="19" s="1"/>
  <c r="A856" i="19"/>
  <c r="I856" i="19" s="1"/>
  <c r="A857" i="19"/>
  <c r="I857" i="19" s="1"/>
  <c r="A858" i="19"/>
  <c r="I858" i="19" s="1"/>
  <c r="A859" i="19"/>
  <c r="I859" i="19" s="1"/>
  <c r="A860" i="19"/>
  <c r="I860" i="19" s="1"/>
  <c r="A861" i="19"/>
  <c r="I861" i="19" s="1"/>
  <c r="A862" i="19"/>
  <c r="I862" i="19" s="1"/>
  <c r="A863" i="19"/>
  <c r="I863" i="19" s="1"/>
  <c r="A864" i="19"/>
  <c r="I864" i="19" s="1"/>
  <c r="A865" i="19"/>
  <c r="I865" i="19" s="1"/>
  <c r="A866" i="19"/>
  <c r="I866" i="19" s="1"/>
  <c r="A867" i="19"/>
  <c r="I867" i="19" s="1"/>
  <c r="A868" i="19"/>
  <c r="I868" i="19" s="1"/>
  <c r="A869" i="19"/>
  <c r="I869" i="19" s="1"/>
  <c r="A870" i="19"/>
  <c r="I870" i="19" s="1"/>
  <c r="A871" i="19"/>
  <c r="I871" i="19" s="1"/>
  <c r="A872" i="19"/>
  <c r="I872" i="19" s="1"/>
  <c r="A873" i="19"/>
  <c r="I873" i="19" s="1"/>
  <c r="A874" i="19"/>
  <c r="I874" i="19" s="1"/>
  <c r="A875" i="19"/>
  <c r="I875" i="19" s="1"/>
  <c r="A876" i="19"/>
  <c r="I876" i="19" s="1"/>
  <c r="A877" i="19"/>
  <c r="I877" i="19" s="1"/>
  <c r="A878" i="19"/>
  <c r="I878" i="19" s="1"/>
  <c r="A879" i="19"/>
  <c r="I879" i="19" s="1"/>
  <c r="A880" i="19"/>
  <c r="I880" i="19" s="1"/>
  <c r="A881" i="19"/>
  <c r="I881" i="19" s="1"/>
  <c r="A882" i="19"/>
  <c r="I882" i="19" s="1"/>
  <c r="A883" i="19"/>
  <c r="I883" i="19" s="1"/>
  <c r="A884" i="19"/>
  <c r="I884" i="19" s="1"/>
  <c r="A885" i="19"/>
  <c r="I885" i="19" s="1"/>
  <c r="A886" i="19"/>
  <c r="I886" i="19" s="1"/>
  <c r="A887" i="19"/>
  <c r="I887" i="19" s="1"/>
  <c r="A888" i="19"/>
  <c r="I888" i="19" s="1"/>
  <c r="A889" i="19"/>
  <c r="I889" i="19" s="1"/>
  <c r="A890" i="19"/>
  <c r="I890" i="19" s="1"/>
  <c r="A891" i="19"/>
  <c r="I891" i="19" s="1"/>
  <c r="A892" i="19"/>
  <c r="I892" i="19" s="1"/>
  <c r="A893" i="19"/>
  <c r="I893" i="19" s="1"/>
  <c r="A894" i="19"/>
  <c r="I894" i="19" s="1"/>
  <c r="A895" i="19"/>
  <c r="I895" i="19" s="1"/>
  <c r="A896" i="19"/>
  <c r="I896" i="19" s="1"/>
  <c r="A897" i="19"/>
  <c r="I897" i="19" s="1"/>
  <c r="A898" i="19"/>
  <c r="I898" i="19" s="1"/>
  <c r="A899" i="19"/>
  <c r="I899" i="19" s="1"/>
  <c r="A900" i="19"/>
  <c r="I900" i="19" s="1"/>
  <c r="A901" i="19"/>
  <c r="I901" i="19" s="1"/>
  <c r="A902" i="19"/>
  <c r="I902" i="19" s="1"/>
  <c r="A903" i="19"/>
  <c r="I903" i="19" s="1"/>
  <c r="A904" i="19"/>
  <c r="I904" i="19" s="1"/>
  <c r="A905" i="19"/>
  <c r="I905" i="19" s="1"/>
  <c r="A906" i="19"/>
  <c r="I906" i="19" s="1"/>
  <c r="A907" i="19"/>
  <c r="I907" i="19" s="1"/>
  <c r="A908" i="19"/>
  <c r="I908" i="19" s="1"/>
  <c r="A909" i="19"/>
  <c r="I909" i="19" s="1"/>
  <c r="A910" i="19"/>
  <c r="I910" i="19" s="1"/>
  <c r="A911" i="19"/>
  <c r="I911" i="19" s="1"/>
  <c r="A912" i="19"/>
  <c r="I912" i="19" s="1"/>
  <c r="A913" i="19"/>
  <c r="I913" i="19" s="1"/>
  <c r="A914" i="19"/>
  <c r="I914" i="19" s="1"/>
  <c r="A915" i="19"/>
  <c r="I915" i="19" s="1"/>
  <c r="A916" i="19"/>
  <c r="I916" i="19" s="1"/>
  <c r="A917" i="19"/>
  <c r="I917" i="19" s="1"/>
  <c r="A918" i="19"/>
  <c r="I918" i="19" s="1"/>
  <c r="A919" i="19"/>
  <c r="I919" i="19" s="1"/>
  <c r="A920" i="19"/>
  <c r="I920" i="19" s="1"/>
  <c r="A921" i="19"/>
  <c r="I921" i="19" s="1"/>
  <c r="A922" i="19"/>
  <c r="I922" i="19" s="1"/>
  <c r="A923" i="19"/>
  <c r="I923" i="19" s="1"/>
  <c r="A924" i="19"/>
  <c r="I924" i="19" s="1"/>
  <c r="A925" i="19"/>
  <c r="I925" i="19" s="1"/>
  <c r="A926" i="19"/>
  <c r="I926" i="19" s="1"/>
  <c r="A927" i="19"/>
  <c r="I927" i="19" s="1"/>
  <c r="A928" i="19"/>
  <c r="I928" i="19" s="1"/>
  <c r="A929" i="19"/>
  <c r="I929" i="19" s="1"/>
  <c r="A930" i="19"/>
  <c r="I930" i="19" s="1"/>
  <c r="A931" i="19"/>
  <c r="I931" i="19" s="1"/>
  <c r="A932" i="19"/>
  <c r="I932" i="19" s="1"/>
  <c r="A933" i="19"/>
  <c r="I933" i="19" s="1"/>
  <c r="A934" i="19"/>
  <c r="I934" i="19" s="1"/>
  <c r="A935" i="19"/>
  <c r="I935" i="19" s="1"/>
  <c r="A936" i="19"/>
  <c r="I936" i="19" s="1"/>
  <c r="A937" i="19"/>
  <c r="I937" i="19" s="1"/>
  <c r="A938" i="19"/>
  <c r="I938" i="19" s="1"/>
  <c r="A939" i="19"/>
  <c r="I939" i="19" s="1"/>
  <c r="A940" i="19"/>
  <c r="I940" i="19" s="1"/>
  <c r="A941" i="19"/>
  <c r="I941" i="19" s="1"/>
  <c r="A942" i="19"/>
  <c r="I942" i="19" s="1"/>
  <c r="A943" i="19"/>
  <c r="I943" i="19" s="1"/>
  <c r="A944" i="19"/>
  <c r="I944" i="19" s="1"/>
  <c r="A945" i="19"/>
  <c r="I945" i="19" s="1"/>
  <c r="A946" i="19"/>
  <c r="I946" i="19" s="1"/>
  <c r="A947" i="19"/>
  <c r="I947" i="19" s="1"/>
  <c r="A948" i="19"/>
  <c r="I948" i="19" s="1"/>
  <c r="A949" i="19"/>
  <c r="I949" i="19" s="1"/>
  <c r="A950" i="19"/>
  <c r="I950" i="19" s="1"/>
  <c r="A951" i="19"/>
  <c r="I951" i="19" s="1"/>
  <c r="A952" i="19"/>
  <c r="I952" i="19" s="1"/>
  <c r="A953" i="19"/>
  <c r="I953" i="19" s="1"/>
  <c r="A954" i="19"/>
  <c r="I954" i="19" s="1"/>
  <c r="A955" i="19"/>
  <c r="I955" i="19" s="1"/>
  <c r="A956" i="19"/>
  <c r="I956" i="19" s="1"/>
  <c r="A957" i="19"/>
  <c r="I957" i="19" s="1"/>
  <c r="A958" i="19"/>
  <c r="I958" i="19" s="1"/>
  <c r="A959" i="19"/>
  <c r="I959" i="19" s="1"/>
  <c r="A960" i="19"/>
  <c r="I960" i="19" s="1"/>
  <c r="A961" i="19"/>
  <c r="I961" i="19" s="1"/>
  <c r="A962" i="19"/>
  <c r="I962" i="19" s="1"/>
  <c r="A963" i="19"/>
  <c r="I963" i="19" s="1"/>
  <c r="A964" i="19"/>
  <c r="I964" i="19" s="1"/>
  <c r="A965" i="19"/>
  <c r="I965" i="19" s="1"/>
  <c r="A966" i="19"/>
  <c r="I966" i="19" s="1"/>
  <c r="A967" i="19"/>
  <c r="I967" i="19" s="1"/>
  <c r="A968" i="19"/>
  <c r="I968" i="19" s="1"/>
  <c r="A969" i="19"/>
  <c r="I969" i="19" s="1"/>
  <c r="A970" i="19"/>
  <c r="I970" i="19" s="1"/>
  <c r="A971" i="19"/>
  <c r="I971" i="19" s="1"/>
  <c r="A972" i="19"/>
  <c r="I972" i="19" s="1"/>
  <c r="A973" i="19"/>
  <c r="I973" i="19" s="1"/>
  <c r="A974" i="19"/>
  <c r="I974" i="19" s="1"/>
  <c r="A975" i="19"/>
  <c r="I975" i="19" s="1"/>
  <c r="A976" i="19"/>
  <c r="I976" i="19" s="1"/>
  <c r="A977" i="19"/>
  <c r="I977" i="19" s="1"/>
  <c r="A978" i="19"/>
  <c r="I978" i="19" s="1"/>
  <c r="A979" i="19"/>
  <c r="I979" i="19" s="1"/>
  <c r="A980" i="19"/>
  <c r="I980" i="19" s="1"/>
  <c r="A981" i="19"/>
  <c r="I981" i="19" s="1"/>
  <c r="A982" i="19"/>
  <c r="I982" i="19" s="1"/>
  <c r="A983" i="19"/>
  <c r="I983" i="19" s="1"/>
  <c r="A984" i="19"/>
  <c r="I984" i="19" s="1"/>
  <c r="A985" i="19"/>
  <c r="I985" i="19" s="1"/>
  <c r="A986" i="19"/>
  <c r="I986" i="19" s="1"/>
  <c r="A987" i="19"/>
  <c r="I987" i="19" s="1"/>
  <c r="A988" i="19"/>
  <c r="I988" i="19" s="1"/>
  <c r="A989" i="19"/>
  <c r="I989" i="19" s="1"/>
  <c r="A990" i="19"/>
  <c r="I990" i="19" s="1"/>
  <c r="A991" i="19"/>
  <c r="I991" i="19" s="1"/>
  <c r="A992" i="19"/>
  <c r="I992" i="19" s="1"/>
  <c r="A993" i="19"/>
  <c r="I993" i="19" s="1"/>
  <c r="A994" i="19"/>
  <c r="I994" i="19" s="1"/>
  <c r="A995" i="19"/>
  <c r="I995" i="19" s="1"/>
  <c r="A996" i="19"/>
  <c r="I996" i="19" s="1"/>
  <c r="A997" i="19"/>
  <c r="I997" i="19" s="1"/>
  <c r="A998" i="19"/>
  <c r="I998" i="19" s="1"/>
  <c r="A999" i="19"/>
  <c r="I999" i="19" s="1"/>
  <c r="A1000" i="19"/>
  <c r="I1000" i="19" s="1"/>
  <c r="A1001" i="19"/>
  <c r="I1001" i="19" s="1"/>
  <c r="A1002" i="19"/>
  <c r="I1002" i="19" s="1"/>
  <c r="A2" i="19"/>
  <c r="I2" i="19" s="1"/>
  <c r="A3" i="18"/>
  <c r="I3" i="18" s="1"/>
  <c r="A4" i="18"/>
  <c r="I4" i="18" s="1"/>
  <c r="A5" i="18"/>
  <c r="I5" i="18" s="1"/>
  <c r="A6" i="18"/>
  <c r="I6" i="18" s="1"/>
  <c r="A7" i="18"/>
  <c r="I7" i="18" s="1"/>
  <c r="A8" i="18"/>
  <c r="I8" i="18" s="1"/>
  <c r="A9" i="18"/>
  <c r="I9" i="18" s="1"/>
  <c r="A10" i="18"/>
  <c r="I10" i="18" s="1"/>
  <c r="A11" i="18"/>
  <c r="I11" i="18" s="1"/>
  <c r="A12" i="18"/>
  <c r="I12" i="18" s="1"/>
  <c r="A13" i="18"/>
  <c r="I13" i="18" s="1"/>
  <c r="A14" i="18"/>
  <c r="I14" i="18" s="1"/>
  <c r="A15" i="18"/>
  <c r="I15" i="18" s="1"/>
  <c r="A16" i="18"/>
  <c r="I16" i="18" s="1"/>
  <c r="A17" i="18"/>
  <c r="I17" i="18" s="1"/>
  <c r="A18" i="18"/>
  <c r="I18" i="18" s="1"/>
  <c r="A19" i="18"/>
  <c r="I19" i="18" s="1"/>
  <c r="A20" i="18"/>
  <c r="I20" i="18" s="1"/>
  <c r="A21" i="18"/>
  <c r="I21" i="18" s="1"/>
  <c r="A22" i="18"/>
  <c r="I22" i="18" s="1"/>
  <c r="A23" i="18"/>
  <c r="I23" i="18" s="1"/>
  <c r="A24" i="18"/>
  <c r="I24" i="18" s="1"/>
  <c r="A25" i="18"/>
  <c r="I25" i="18" s="1"/>
  <c r="A26" i="18"/>
  <c r="I26" i="18" s="1"/>
  <c r="A27" i="18"/>
  <c r="I27" i="18" s="1"/>
  <c r="A28" i="18"/>
  <c r="I28" i="18" s="1"/>
  <c r="A29" i="18"/>
  <c r="I29" i="18" s="1"/>
  <c r="A30" i="18"/>
  <c r="I30" i="18" s="1"/>
  <c r="A31" i="18"/>
  <c r="I31" i="18" s="1"/>
  <c r="A32" i="18"/>
  <c r="I32" i="18" s="1"/>
  <c r="A33" i="18"/>
  <c r="I33" i="18" s="1"/>
  <c r="A34" i="18"/>
  <c r="I34" i="18" s="1"/>
  <c r="A35" i="18"/>
  <c r="I35" i="18" s="1"/>
  <c r="A36" i="18"/>
  <c r="I36" i="18" s="1"/>
  <c r="A37" i="18"/>
  <c r="I37" i="18" s="1"/>
  <c r="A38" i="18"/>
  <c r="I38" i="18" s="1"/>
  <c r="A39" i="18"/>
  <c r="I39" i="18" s="1"/>
  <c r="A40" i="18"/>
  <c r="I40" i="18" s="1"/>
  <c r="A41" i="18"/>
  <c r="I41" i="18" s="1"/>
  <c r="A42" i="18"/>
  <c r="I42" i="18" s="1"/>
  <c r="A43" i="18"/>
  <c r="I43" i="18" s="1"/>
  <c r="A44" i="18"/>
  <c r="I44" i="18" s="1"/>
  <c r="A45" i="18"/>
  <c r="I45" i="18" s="1"/>
  <c r="A46" i="18"/>
  <c r="I46" i="18" s="1"/>
  <c r="A47" i="18"/>
  <c r="I47" i="18" s="1"/>
  <c r="A48" i="18"/>
  <c r="I48" i="18" s="1"/>
  <c r="A49" i="18"/>
  <c r="I49" i="18" s="1"/>
  <c r="A50" i="18"/>
  <c r="I50" i="18" s="1"/>
  <c r="A51" i="18"/>
  <c r="I51" i="18" s="1"/>
  <c r="A52" i="18"/>
  <c r="I52" i="18" s="1"/>
  <c r="A53" i="18"/>
  <c r="I53" i="18" s="1"/>
  <c r="A54" i="18"/>
  <c r="I54" i="18" s="1"/>
  <c r="A55" i="18"/>
  <c r="I55" i="18" s="1"/>
  <c r="A56" i="18"/>
  <c r="I56" i="18" s="1"/>
  <c r="A57" i="18"/>
  <c r="I57" i="18" s="1"/>
  <c r="A58" i="18"/>
  <c r="I58" i="18" s="1"/>
  <c r="A59" i="18"/>
  <c r="I59" i="18" s="1"/>
  <c r="A60" i="18"/>
  <c r="I60" i="18" s="1"/>
  <c r="A61" i="18"/>
  <c r="I61" i="18" s="1"/>
  <c r="A62" i="18"/>
  <c r="I62" i="18" s="1"/>
  <c r="A63" i="18"/>
  <c r="I63" i="18" s="1"/>
  <c r="A64" i="18"/>
  <c r="I64" i="18" s="1"/>
  <c r="A65" i="18"/>
  <c r="I65" i="18" s="1"/>
  <c r="A66" i="18"/>
  <c r="I66" i="18" s="1"/>
  <c r="A67" i="18"/>
  <c r="I67" i="18" s="1"/>
  <c r="A68" i="18"/>
  <c r="I68" i="18" s="1"/>
  <c r="A69" i="18"/>
  <c r="I69" i="18" s="1"/>
  <c r="A70" i="18"/>
  <c r="I70" i="18" s="1"/>
  <c r="A71" i="18"/>
  <c r="I71" i="18" s="1"/>
  <c r="A72" i="18"/>
  <c r="I72" i="18" s="1"/>
  <c r="A73" i="18"/>
  <c r="I73" i="18" s="1"/>
  <c r="A74" i="18"/>
  <c r="I74" i="18" s="1"/>
  <c r="A75" i="18"/>
  <c r="I75" i="18" s="1"/>
  <c r="A76" i="18"/>
  <c r="I76" i="18" s="1"/>
  <c r="A77" i="18"/>
  <c r="I77" i="18" s="1"/>
  <c r="A78" i="18"/>
  <c r="I78" i="18" s="1"/>
  <c r="A79" i="18"/>
  <c r="I79" i="18" s="1"/>
  <c r="A80" i="18"/>
  <c r="I80" i="18" s="1"/>
  <c r="A81" i="18"/>
  <c r="I81" i="18" s="1"/>
  <c r="A82" i="18"/>
  <c r="I82" i="18" s="1"/>
  <c r="A83" i="18"/>
  <c r="I83" i="18" s="1"/>
  <c r="A84" i="18"/>
  <c r="I84" i="18" s="1"/>
  <c r="A85" i="18"/>
  <c r="I85" i="18" s="1"/>
  <c r="A86" i="18"/>
  <c r="I86" i="18" s="1"/>
  <c r="A87" i="18"/>
  <c r="I87" i="18" s="1"/>
  <c r="A88" i="18"/>
  <c r="I88" i="18" s="1"/>
  <c r="A89" i="18"/>
  <c r="I89" i="18" s="1"/>
  <c r="A90" i="18"/>
  <c r="I90" i="18" s="1"/>
  <c r="A91" i="18"/>
  <c r="I91" i="18" s="1"/>
  <c r="A92" i="18"/>
  <c r="I92" i="18" s="1"/>
  <c r="A93" i="18"/>
  <c r="I93" i="18" s="1"/>
  <c r="A94" i="18"/>
  <c r="I94" i="18" s="1"/>
  <c r="A95" i="18"/>
  <c r="I95" i="18" s="1"/>
  <c r="A96" i="18"/>
  <c r="I96" i="18" s="1"/>
  <c r="A97" i="18"/>
  <c r="I97" i="18" s="1"/>
  <c r="A98" i="18"/>
  <c r="I98" i="18" s="1"/>
  <c r="A99" i="18"/>
  <c r="I99" i="18" s="1"/>
  <c r="A100" i="18"/>
  <c r="I100" i="18" s="1"/>
  <c r="A101" i="18"/>
  <c r="I101" i="18" s="1"/>
  <c r="A102" i="18"/>
  <c r="I102" i="18" s="1"/>
  <c r="A103" i="18"/>
  <c r="I103" i="18" s="1"/>
  <c r="A104" i="18"/>
  <c r="I104" i="18" s="1"/>
  <c r="A105" i="18"/>
  <c r="I105" i="18" s="1"/>
  <c r="A106" i="18"/>
  <c r="I106" i="18" s="1"/>
  <c r="A107" i="18"/>
  <c r="I107" i="18" s="1"/>
  <c r="A108" i="18"/>
  <c r="I108" i="18" s="1"/>
  <c r="A109" i="18"/>
  <c r="I109" i="18" s="1"/>
  <c r="A110" i="18"/>
  <c r="I110" i="18" s="1"/>
  <c r="A111" i="18"/>
  <c r="I111" i="18" s="1"/>
  <c r="A112" i="18"/>
  <c r="I112" i="18" s="1"/>
  <c r="A113" i="18"/>
  <c r="I113" i="18" s="1"/>
  <c r="A114" i="18"/>
  <c r="I114" i="18" s="1"/>
  <c r="A115" i="18"/>
  <c r="I115" i="18" s="1"/>
  <c r="A116" i="18"/>
  <c r="I116" i="18" s="1"/>
  <c r="A117" i="18"/>
  <c r="I117" i="18" s="1"/>
  <c r="A118" i="18"/>
  <c r="I118" i="18" s="1"/>
  <c r="A119" i="18"/>
  <c r="I119" i="18" s="1"/>
  <c r="A120" i="18"/>
  <c r="I120" i="18" s="1"/>
  <c r="A121" i="18"/>
  <c r="I121" i="18" s="1"/>
  <c r="A122" i="18"/>
  <c r="I122" i="18" s="1"/>
  <c r="A123" i="18"/>
  <c r="I123" i="18" s="1"/>
  <c r="A124" i="18"/>
  <c r="I124" i="18" s="1"/>
  <c r="A125" i="18"/>
  <c r="I125" i="18" s="1"/>
  <c r="A126" i="18"/>
  <c r="I126" i="18" s="1"/>
  <c r="A127" i="18"/>
  <c r="I127" i="18" s="1"/>
  <c r="A128" i="18"/>
  <c r="I128" i="18" s="1"/>
  <c r="A129" i="18"/>
  <c r="I129" i="18" s="1"/>
  <c r="A130" i="18"/>
  <c r="I130" i="18" s="1"/>
  <c r="A131" i="18"/>
  <c r="I131" i="18" s="1"/>
  <c r="A132" i="18"/>
  <c r="I132" i="18" s="1"/>
  <c r="A133" i="18"/>
  <c r="I133" i="18" s="1"/>
  <c r="A134" i="18"/>
  <c r="I134" i="18" s="1"/>
  <c r="A135" i="18"/>
  <c r="I135" i="18" s="1"/>
  <c r="A136" i="18"/>
  <c r="I136" i="18" s="1"/>
  <c r="A137" i="18"/>
  <c r="I137" i="18" s="1"/>
  <c r="A138" i="18"/>
  <c r="I138" i="18" s="1"/>
  <c r="A139" i="18"/>
  <c r="I139" i="18" s="1"/>
  <c r="A140" i="18"/>
  <c r="I140" i="18" s="1"/>
  <c r="A141" i="18"/>
  <c r="I141" i="18" s="1"/>
  <c r="A142" i="18"/>
  <c r="I142" i="18" s="1"/>
  <c r="A143" i="18"/>
  <c r="I143" i="18" s="1"/>
  <c r="A144" i="18"/>
  <c r="I144" i="18" s="1"/>
  <c r="A145" i="18"/>
  <c r="I145" i="18" s="1"/>
  <c r="A146" i="18"/>
  <c r="I146" i="18" s="1"/>
  <c r="A147" i="18"/>
  <c r="I147" i="18" s="1"/>
  <c r="A148" i="18"/>
  <c r="I148" i="18" s="1"/>
  <c r="A149" i="18"/>
  <c r="I149" i="18" s="1"/>
  <c r="A150" i="18"/>
  <c r="I150" i="18" s="1"/>
  <c r="A151" i="18"/>
  <c r="I151" i="18" s="1"/>
  <c r="A152" i="18"/>
  <c r="I152" i="18" s="1"/>
  <c r="A153" i="18"/>
  <c r="I153" i="18" s="1"/>
  <c r="A154" i="18"/>
  <c r="I154" i="18" s="1"/>
  <c r="A155" i="18"/>
  <c r="I155" i="18" s="1"/>
  <c r="A156" i="18"/>
  <c r="I156" i="18" s="1"/>
  <c r="A157" i="18"/>
  <c r="I157" i="18" s="1"/>
  <c r="A158" i="18"/>
  <c r="I158" i="18" s="1"/>
  <c r="A159" i="18"/>
  <c r="I159" i="18" s="1"/>
  <c r="A160" i="18"/>
  <c r="I160" i="18" s="1"/>
  <c r="A161" i="18"/>
  <c r="I161" i="18" s="1"/>
  <c r="A162" i="18"/>
  <c r="I162" i="18" s="1"/>
  <c r="A163" i="18"/>
  <c r="I163" i="18" s="1"/>
  <c r="A164" i="18"/>
  <c r="I164" i="18" s="1"/>
  <c r="A165" i="18"/>
  <c r="I165" i="18" s="1"/>
  <c r="A166" i="18"/>
  <c r="I166" i="18" s="1"/>
  <c r="A167" i="18"/>
  <c r="I167" i="18" s="1"/>
  <c r="A168" i="18"/>
  <c r="I168" i="18" s="1"/>
  <c r="A169" i="18"/>
  <c r="I169" i="18" s="1"/>
  <c r="A170" i="18"/>
  <c r="I170" i="18" s="1"/>
  <c r="A171" i="18"/>
  <c r="I171" i="18" s="1"/>
  <c r="A172" i="18"/>
  <c r="I172" i="18" s="1"/>
  <c r="A173" i="18"/>
  <c r="I173" i="18" s="1"/>
  <c r="A174" i="18"/>
  <c r="I174" i="18" s="1"/>
  <c r="A175" i="18"/>
  <c r="I175" i="18" s="1"/>
  <c r="A176" i="18"/>
  <c r="I176" i="18" s="1"/>
  <c r="A177" i="18"/>
  <c r="I177" i="18" s="1"/>
  <c r="A178" i="18"/>
  <c r="I178" i="18" s="1"/>
  <c r="A179" i="18"/>
  <c r="I179" i="18" s="1"/>
  <c r="A180" i="18"/>
  <c r="I180" i="18" s="1"/>
  <c r="A181" i="18"/>
  <c r="I181" i="18" s="1"/>
  <c r="A182" i="18"/>
  <c r="I182" i="18" s="1"/>
  <c r="A183" i="18"/>
  <c r="I183" i="18" s="1"/>
  <c r="A184" i="18"/>
  <c r="I184" i="18" s="1"/>
  <c r="A185" i="18"/>
  <c r="I185" i="18" s="1"/>
  <c r="A186" i="18"/>
  <c r="I186" i="18" s="1"/>
  <c r="A187" i="18"/>
  <c r="I187" i="18" s="1"/>
  <c r="A188" i="18"/>
  <c r="I188" i="18" s="1"/>
  <c r="A189" i="18"/>
  <c r="I189" i="18" s="1"/>
  <c r="A190" i="18"/>
  <c r="I190" i="18" s="1"/>
  <c r="A191" i="18"/>
  <c r="I191" i="18" s="1"/>
  <c r="A192" i="18"/>
  <c r="I192" i="18" s="1"/>
  <c r="A193" i="18"/>
  <c r="I193" i="18" s="1"/>
  <c r="A194" i="18"/>
  <c r="I194" i="18" s="1"/>
  <c r="A195" i="18"/>
  <c r="I195" i="18" s="1"/>
  <c r="A196" i="18"/>
  <c r="I196" i="18" s="1"/>
  <c r="A197" i="18"/>
  <c r="I197" i="18" s="1"/>
  <c r="A198" i="18"/>
  <c r="I198" i="18" s="1"/>
  <c r="A199" i="18"/>
  <c r="I199" i="18" s="1"/>
  <c r="A200" i="18"/>
  <c r="I200" i="18" s="1"/>
  <c r="A201" i="18"/>
  <c r="I201" i="18" s="1"/>
  <c r="A202" i="18"/>
  <c r="I202" i="18" s="1"/>
  <c r="A203" i="18"/>
  <c r="I203" i="18" s="1"/>
  <c r="A204" i="18"/>
  <c r="I204" i="18" s="1"/>
  <c r="A205" i="18"/>
  <c r="I205" i="18" s="1"/>
  <c r="A206" i="18"/>
  <c r="I206" i="18" s="1"/>
  <c r="A207" i="18"/>
  <c r="I207" i="18" s="1"/>
  <c r="A208" i="18"/>
  <c r="I208" i="18" s="1"/>
  <c r="A209" i="18"/>
  <c r="I209" i="18" s="1"/>
  <c r="A210" i="18"/>
  <c r="I210" i="18" s="1"/>
  <c r="A211" i="18"/>
  <c r="I211" i="18" s="1"/>
  <c r="A212" i="18"/>
  <c r="I212" i="18" s="1"/>
  <c r="A213" i="18"/>
  <c r="I213" i="18" s="1"/>
  <c r="A214" i="18"/>
  <c r="I214" i="18" s="1"/>
  <c r="A215" i="18"/>
  <c r="I215" i="18" s="1"/>
  <c r="A216" i="18"/>
  <c r="I216" i="18" s="1"/>
  <c r="A217" i="18"/>
  <c r="I217" i="18" s="1"/>
  <c r="A218" i="18"/>
  <c r="I218" i="18" s="1"/>
  <c r="A219" i="18"/>
  <c r="I219" i="18" s="1"/>
  <c r="A220" i="18"/>
  <c r="I220" i="18" s="1"/>
  <c r="A221" i="18"/>
  <c r="I221" i="18" s="1"/>
  <c r="A222" i="18"/>
  <c r="I222" i="18" s="1"/>
  <c r="A223" i="18"/>
  <c r="I223" i="18" s="1"/>
  <c r="A224" i="18"/>
  <c r="I224" i="18" s="1"/>
  <c r="A225" i="18"/>
  <c r="I225" i="18" s="1"/>
  <c r="A226" i="18"/>
  <c r="I226" i="18" s="1"/>
  <c r="A227" i="18"/>
  <c r="I227" i="18" s="1"/>
  <c r="A228" i="18"/>
  <c r="I228" i="18" s="1"/>
  <c r="A229" i="18"/>
  <c r="I229" i="18" s="1"/>
  <c r="A230" i="18"/>
  <c r="I230" i="18" s="1"/>
  <c r="A231" i="18"/>
  <c r="I231" i="18" s="1"/>
  <c r="A232" i="18"/>
  <c r="I232" i="18" s="1"/>
  <c r="A233" i="18"/>
  <c r="I233" i="18" s="1"/>
  <c r="A234" i="18"/>
  <c r="I234" i="18" s="1"/>
  <c r="A235" i="18"/>
  <c r="I235" i="18" s="1"/>
  <c r="A236" i="18"/>
  <c r="I236" i="18" s="1"/>
  <c r="A237" i="18"/>
  <c r="I237" i="18" s="1"/>
  <c r="A238" i="18"/>
  <c r="I238" i="18" s="1"/>
  <c r="A239" i="18"/>
  <c r="I239" i="18" s="1"/>
  <c r="A240" i="18"/>
  <c r="I240" i="18" s="1"/>
  <c r="A241" i="18"/>
  <c r="I241" i="18" s="1"/>
  <c r="A242" i="18"/>
  <c r="I242" i="18" s="1"/>
  <c r="A243" i="18"/>
  <c r="I243" i="18" s="1"/>
  <c r="A244" i="18"/>
  <c r="I244" i="18" s="1"/>
  <c r="A245" i="18"/>
  <c r="I245" i="18" s="1"/>
  <c r="A246" i="18"/>
  <c r="I246" i="18" s="1"/>
  <c r="A247" i="18"/>
  <c r="I247" i="18" s="1"/>
  <c r="A248" i="18"/>
  <c r="I248" i="18" s="1"/>
  <c r="A249" i="18"/>
  <c r="I249" i="18" s="1"/>
  <c r="A250" i="18"/>
  <c r="I250" i="18" s="1"/>
  <c r="A251" i="18"/>
  <c r="I251" i="18" s="1"/>
  <c r="A252" i="18"/>
  <c r="I252" i="18" s="1"/>
  <c r="A253" i="18"/>
  <c r="I253" i="18" s="1"/>
  <c r="A254" i="18"/>
  <c r="I254" i="18" s="1"/>
  <c r="A255" i="18"/>
  <c r="I255" i="18" s="1"/>
  <c r="A256" i="18"/>
  <c r="I256" i="18" s="1"/>
  <c r="A257" i="18"/>
  <c r="I257" i="18" s="1"/>
  <c r="A258" i="18"/>
  <c r="I258" i="18" s="1"/>
  <c r="A259" i="18"/>
  <c r="I259" i="18" s="1"/>
  <c r="A260" i="18"/>
  <c r="I260" i="18" s="1"/>
  <c r="A261" i="18"/>
  <c r="I261" i="18" s="1"/>
  <c r="A262" i="18"/>
  <c r="I262" i="18" s="1"/>
  <c r="A263" i="18"/>
  <c r="I263" i="18" s="1"/>
  <c r="A264" i="18"/>
  <c r="I264" i="18" s="1"/>
  <c r="A265" i="18"/>
  <c r="I265" i="18" s="1"/>
  <c r="A266" i="18"/>
  <c r="I266" i="18" s="1"/>
  <c r="A267" i="18"/>
  <c r="I267" i="18" s="1"/>
  <c r="A268" i="18"/>
  <c r="I268" i="18" s="1"/>
  <c r="A269" i="18"/>
  <c r="I269" i="18" s="1"/>
  <c r="A270" i="18"/>
  <c r="I270" i="18" s="1"/>
  <c r="A271" i="18"/>
  <c r="I271" i="18" s="1"/>
  <c r="A272" i="18"/>
  <c r="I272" i="18" s="1"/>
  <c r="A273" i="18"/>
  <c r="I273" i="18" s="1"/>
  <c r="A274" i="18"/>
  <c r="I274" i="18" s="1"/>
  <c r="A275" i="18"/>
  <c r="I275" i="18" s="1"/>
  <c r="A276" i="18"/>
  <c r="I276" i="18" s="1"/>
  <c r="A277" i="18"/>
  <c r="I277" i="18" s="1"/>
  <c r="A278" i="18"/>
  <c r="I278" i="18" s="1"/>
  <c r="A279" i="18"/>
  <c r="I279" i="18" s="1"/>
  <c r="A280" i="18"/>
  <c r="I280" i="18" s="1"/>
  <c r="A281" i="18"/>
  <c r="I281" i="18" s="1"/>
  <c r="A282" i="18"/>
  <c r="I282" i="18" s="1"/>
  <c r="A283" i="18"/>
  <c r="I283" i="18" s="1"/>
  <c r="A284" i="18"/>
  <c r="I284" i="18" s="1"/>
  <c r="A285" i="18"/>
  <c r="I285" i="18" s="1"/>
  <c r="A286" i="18"/>
  <c r="I286" i="18" s="1"/>
  <c r="A287" i="18"/>
  <c r="I287" i="18" s="1"/>
  <c r="A288" i="18"/>
  <c r="I288" i="18" s="1"/>
  <c r="A289" i="18"/>
  <c r="I289" i="18" s="1"/>
  <c r="A290" i="18"/>
  <c r="I290" i="18" s="1"/>
  <c r="A291" i="18"/>
  <c r="I291" i="18" s="1"/>
  <c r="A292" i="18"/>
  <c r="I292" i="18" s="1"/>
  <c r="A293" i="18"/>
  <c r="I293" i="18" s="1"/>
  <c r="A294" i="18"/>
  <c r="I294" i="18" s="1"/>
  <c r="A295" i="18"/>
  <c r="I295" i="18" s="1"/>
  <c r="A296" i="18"/>
  <c r="I296" i="18" s="1"/>
  <c r="A297" i="18"/>
  <c r="I297" i="18" s="1"/>
  <c r="A298" i="18"/>
  <c r="I298" i="18" s="1"/>
  <c r="A299" i="18"/>
  <c r="I299" i="18" s="1"/>
  <c r="A300" i="18"/>
  <c r="I300" i="18" s="1"/>
  <c r="A301" i="18"/>
  <c r="I301" i="18" s="1"/>
  <c r="A302" i="18"/>
  <c r="I302" i="18" s="1"/>
  <c r="A303" i="18"/>
  <c r="I303" i="18" s="1"/>
  <c r="A304" i="18"/>
  <c r="I304" i="18" s="1"/>
  <c r="A305" i="18"/>
  <c r="I305" i="18" s="1"/>
  <c r="A306" i="18"/>
  <c r="I306" i="18" s="1"/>
  <c r="A307" i="18"/>
  <c r="I307" i="18" s="1"/>
  <c r="A308" i="18"/>
  <c r="I308" i="18" s="1"/>
  <c r="A309" i="18"/>
  <c r="I309" i="18" s="1"/>
  <c r="A310" i="18"/>
  <c r="I310" i="18" s="1"/>
  <c r="A311" i="18"/>
  <c r="I311" i="18" s="1"/>
  <c r="A312" i="18"/>
  <c r="I312" i="18" s="1"/>
  <c r="A313" i="18"/>
  <c r="I313" i="18" s="1"/>
  <c r="A314" i="18"/>
  <c r="I314" i="18" s="1"/>
  <c r="A315" i="18"/>
  <c r="I315" i="18" s="1"/>
  <c r="A316" i="18"/>
  <c r="I316" i="18" s="1"/>
  <c r="A317" i="18"/>
  <c r="I317" i="18" s="1"/>
  <c r="A318" i="18"/>
  <c r="I318" i="18" s="1"/>
  <c r="A319" i="18"/>
  <c r="I319" i="18" s="1"/>
  <c r="A320" i="18"/>
  <c r="I320" i="18" s="1"/>
  <c r="A321" i="18"/>
  <c r="I321" i="18" s="1"/>
  <c r="A322" i="18"/>
  <c r="I322" i="18" s="1"/>
  <c r="A323" i="18"/>
  <c r="I323" i="18" s="1"/>
  <c r="A324" i="18"/>
  <c r="I324" i="18" s="1"/>
  <c r="A325" i="18"/>
  <c r="I325" i="18" s="1"/>
  <c r="A326" i="18"/>
  <c r="I326" i="18" s="1"/>
  <c r="A327" i="18"/>
  <c r="I327" i="18" s="1"/>
  <c r="A328" i="18"/>
  <c r="I328" i="18" s="1"/>
  <c r="A329" i="18"/>
  <c r="I329" i="18" s="1"/>
  <c r="A330" i="18"/>
  <c r="I330" i="18" s="1"/>
  <c r="A331" i="18"/>
  <c r="I331" i="18" s="1"/>
  <c r="A332" i="18"/>
  <c r="I332" i="18" s="1"/>
  <c r="A333" i="18"/>
  <c r="I333" i="18" s="1"/>
  <c r="A334" i="18"/>
  <c r="I334" i="18" s="1"/>
  <c r="A335" i="18"/>
  <c r="I335" i="18" s="1"/>
  <c r="A336" i="18"/>
  <c r="I336" i="18" s="1"/>
  <c r="A337" i="18"/>
  <c r="I337" i="18" s="1"/>
  <c r="A338" i="18"/>
  <c r="I338" i="18" s="1"/>
  <c r="A339" i="18"/>
  <c r="I339" i="18" s="1"/>
  <c r="A340" i="18"/>
  <c r="I340" i="18" s="1"/>
  <c r="A341" i="18"/>
  <c r="I341" i="18" s="1"/>
  <c r="A342" i="18"/>
  <c r="I342" i="18" s="1"/>
  <c r="A343" i="18"/>
  <c r="I343" i="18" s="1"/>
  <c r="A344" i="18"/>
  <c r="I344" i="18" s="1"/>
  <c r="A345" i="18"/>
  <c r="I345" i="18" s="1"/>
  <c r="A346" i="18"/>
  <c r="I346" i="18" s="1"/>
  <c r="A347" i="18"/>
  <c r="I347" i="18" s="1"/>
  <c r="A348" i="18"/>
  <c r="I348" i="18" s="1"/>
  <c r="A349" i="18"/>
  <c r="I349" i="18" s="1"/>
  <c r="A350" i="18"/>
  <c r="I350" i="18" s="1"/>
  <c r="A351" i="18"/>
  <c r="I351" i="18" s="1"/>
  <c r="A352" i="18"/>
  <c r="I352" i="18" s="1"/>
  <c r="A353" i="18"/>
  <c r="I353" i="18" s="1"/>
  <c r="A354" i="18"/>
  <c r="I354" i="18" s="1"/>
  <c r="A355" i="18"/>
  <c r="I355" i="18" s="1"/>
  <c r="A356" i="18"/>
  <c r="I356" i="18" s="1"/>
  <c r="A357" i="18"/>
  <c r="I357" i="18" s="1"/>
  <c r="A358" i="18"/>
  <c r="I358" i="18" s="1"/>
  <c r="A359" i="18"/>
  <c r="I359" i="18" s="1"/>
  <c r="A360" i="18"/>
  <c r="I360" i="18" s="1"/>
  <c r="A361" i="18"/>
  <c r="I361" i="18" s="1"/>
  <c r="A362" i="18"/>
  <c r="I362" i="18" s="1"/>
  <c r="A363" i="18"/>
  <c r="I363" i="18" s="1"/>
  <c r="A364" i="18"/>
  <c r="I364" i="18" s="1"/>
  <c r="A365" i="18"/>
  <c r="I365" i="18" s="1"/>
  <c r="A366" i="18"/>
  <c r="I366" i="18" s="1"/>
  <c r="A367" i="18"/>
  <c r="I367" i="18" s="1"/>
  <c r="A368" i="18"/>
  <c r="I368" i="18" s="1"/>
  <c r="A369" i="18"/>
  <c r="I369" i="18" s="1"/>
  <c r="A370" i="18"/>
  <c r="I370" i="18" s="1"/>
  <c r="A371" i="18"/>
  <c r="I371" i="18" s="1"/>
  <c r="A372" i="18"/>
  <c r="I372" i="18" s="1"/>
  <c r="A373" i="18"/>
  <c r="I373" i="18" s="1"/>
  <c r="A374" i="18"/>
  <c r="I374" i="18" s="1"/>
  <c r="A375" i="18"/>
  <c r="I375" i="18" s="1"/>
  <c r="A376" i="18"/>
  <c r="I376" i="18" s="1"/>
  <c r="A377" i="18"/>
  <c r="I377" i="18" s="1"/>
  <c r="A378" i="18"/>
  <c r="I378" i="18" s="1"/>
  <c r="A379" i="18"/>
  <c r="I379" i="18" s="1"/>
  <c r="A380" i="18"/>
  <c r="I380" i="18" s="1"/>
  <c r="A381" i="18"/>
  <c r="I381" i="18" s="1"/>
  <c r="A382" i="18"/>
  <c r="I382" i="18" s="1"/>
  <c r="A383" i="18"/>
  <c r="I383" i="18" s="1"/>
  <c r="A384" i="18"/>
  <c r="I384" i="18" s="1"/>
  <c r="A385" i="18"/>
  <c r="I385" i="18" s="1"/>
  <c r="A386" i="18"/>
  <c r="I386" i="18" s="1"/>
  <c r="A387" i="18"/>
  <c r="I387" i="18" s="1"/>
  <c r="A388" i="18"/>
  <c r="I388" i="18" s="1"/>
  <c r="A389" i="18"/>
  <c r="I389" i="18" s="1"/>
  <c r="A390" i="18"/>
  <c r="I390" i="18" s="1"/>
  <c r="A391" i="18"/>
  <c r="I391" i="18" s="1"/>
  <c r="A392" i="18"/>
  <c r="I392" i="18" s="1"/>
  <c r="A393" i="18"/>
  <c r="I393" i="18" s="1"/>
  <c r="A394" i="18"/>
  <c r="I394" i="18" s="1"/>
  <c r="A395" i="18"/>
  <c r="I395" i="18" s="1"/>
  <c r="A396" i="18"/>
  <c r="I396" i="18" s="1"/>
  <c r="A397" i="18"/>
  <c r="I397" i="18" s="1"/>
  <c r="A398" i="18"/>
  <c r="I398" i="18" s="1"/>
  <c r="A399" i="18"/>
  <c r="I399" i="18" s="1"/>
  <c r="A400" i="18"/>
  <c r="I400" i="18" s="1"/>
  <c r="A401" i="18"/>
  <c r="I401" i="18" s="1"/>
  <c r="A402" i="18"/>
  <c r="I402" i="18" s="1"/>
  <c r="A403" i="18"/>
  <c r="I403" i="18" s="1"/>
  <c r="A404" i="18"/>
  <c r="I404" i="18" s="1"/>
  <c r="A405" i="18"/>
  <c r="I405" i="18" s="1"/>
  <c r="A406" i="18"/>
  <c r="I406" i="18" s="1"/>
  <c r="A407" i="18"/>
  <c r="I407" i="18" s="1"/>
  <c r="A408" i="18"/>
  <c r="I408" i="18" s="1"/>
  <c r="A409" i="18"/>
  <c r="I409" i="18" s="1"/>
  <c r="A410" i="18"/>
  <c r="I410" i="18" s="1"/>
  <c r="A411" i="18"/>
  <c r="I411" i="18" s="1"/>
  <c r="A412" i="18"/>
  <c r="I412" i="18" s="1"/>
  <c r="A413" i="18"/>
  <c r="I413" i="18" s="1"/>
  <c r="A414" i="18"/>
  <c r="I414" i="18" s="1"/>
  <c r="A415" i="18"/>
  <c r="I415" i="18" s="1"/>
  <c r="A416" i="18"/>
  <c r="I416" i="18" s="1"/>
  <c r="A417" i="18"/>
  <c r="I417" i="18" s="1"/>
  <c r="A418" i="18"/>
  <c r="I418" i="18" s="1"/>
  <c r="A419" i="18"/>
  <c r="I419" i="18" s="1"/>
  <c r="A420" i="18"/>
  <c r="I420" i="18" s="1"/>
  <c r="A421" i="18"/>
  <c r="I421" i="18" s="1"/>
  <c r="A422" i="18"/>
  <c r="I422" i="18" s="1"/>
  <c r="A423" i="18"/>
  <c r="I423" i="18" s="1"/>
  <c r="A424" i="18"/>
  <c r="I424" i="18" s="1"/>
  <c r="A425" i="18"/>
  <c r="I425" i="18" s="1"/>
  <c r="A426" i="18"/>
  <c r="I426" i="18" s="1"/>
  <c r="A427" i="18"/>
  <c r="I427" i="18" s="1"/>
  <c r="A428" i="18"/>
  <c r="I428" i="18" s="1"/>
  <c r="A429" i="18"/>
  <c r="I429" i="18" s="1"/>
  <c r="A430" i="18"/>
  <c r="I430" i="18" s="1"/>
  <c r="A431" i="18"/>
  <c r="I431" i="18" s="1"/>
  <c r="A432" i="18"/>
  <c r="I432" i="18" s="1"/>
  <c r="A433" i="18"/>
  <c r="I433" i="18" s="1"/>
  <c r="A434" i="18"/>
  <c r="I434" i="18" s="1"/>
  <c r="A435" i="18"/>
  <c r="I435" i="18" s="1"/>
  <c r="A436" i="18"/>
  <c r="I436" i="18" s="1"/>
  <c r="A437" i="18"/>
  <c r="I437" i="18" s="1"/>
  <c r="A438" i="18"/>
  <c r="I438" i="18" s="1"/>
  <c r="A439" i="18"/>
  <c r="I439" i="18" s="1"/>
  <c r="A440" i="18"/>
  <c r="I440" i="18" s="1"/>
  <c r="A441" i="18"/>
  <c r="I441" i="18" s="1"/>
  <c r="A442" i="18"/>
  <c r="I442" i="18" s="1"/>
  <c r="A443" i="18"/>
  <c r="I443" i="18" s="1"/>
  <c r="A444" i="18"/>
  <c r="I444" i="18" s="1"/>
  <c r="A445" i="18"/>
  <c r="I445" i="18" s="1"/>
  <c r="A446" i="18"/>
  <c r="I446" i="18" s="1"/>
  <c r="A447" i="18"/>
  <c r="I447" i="18" s="1"/>
  <c r="A448" i="18"/>
  <c r="I448" i="18" s="1"/>
  <c r="A449" i="18"/>
  <c r="I449" i="18" s="1"/>
  <c r="A450" i="18"/>
  <c r="I450" i="18" s="1"/>
  <c r="A451" i="18"/>
  <c r="I451" i="18" s="1"/>
  <c r="A452" i="18"/>
  <c r="I452" i="18" s="1"/>
  <c r="A453" i="18"/>
  <c r="I453" i="18" s="1"/>
  <c r="A454" i="18"/>
  <c r="I454" i="18" s="1"/>
  <c r="A455" i="18"/>
  <c r="I455" i="18" s="1"/>
  <c r="A456" i="18"/>
  <c r="I456" i="18" s="1"/>
  <c r="A457" i="18"/>
  <c r="I457" i="18" s="1"/>
  <c r="A458" i="18"/>
  <c r="I458" i="18" s="1"/>
  <c r="A459" i="18"/>
  <c r="I459" i="18" s="1"/>
  <c r="A460" i="18"/>
  <c r="I460" i="18" s="1"/>
  <c r="A461" i="18"/>
  <c r="I461" i="18" s="1"/>
  <c r="A462" i="18"/>
  <c r="I462" i="18" s="1"/>
  <c r="A463" i="18"/>
  <c r="I463" i="18" s="1"/>
  <c r="A464" i="18"/>
  <c r="I464" i="18" s="1"/>
  <c r="A465" i="18"/>
  <c r="I465" i="18" s="1"/>
  <c r="A466" i="18"/>
  <c r="I466" i="18" s="1"/>
  <c r="A467" i="18"/>
  <c r="I467" i="18" s="1"/>
  <c r="A468" i="18"/>
  <c r="I468" i="18" s="1"/>
  <c r="A469" i="18"/>
  <c r="I469" i="18" s="1"/>
  <c r="A470" i="18"/>
  <c r="I470" i="18" s="1"/>
  <c r="A471" i="18"/>
  <c r="I471" i="18" s="1"/>
  <c r="A472" i="18"/>
  <c r="I472" i="18" s="1"/>
  <c r="A473" i="18"/>
  <c r="I473" i="18" s="1"/>
  <c r="A474" i="18"/>
  <c r="I474" i="18" s="1"/>
  <c r="A475" i="18"/>
  <c r="I475" i="18" s="1"/>
  <c r="A476" i="18"/>
  <c r="I476" i="18" s="1"/>
  <c r="A477" i="18"/>
  <c r="I477" i="18" s="1"/>
  <c r="A478" i="18"/>
  <c r="I478" i="18" s="1"/>
  <c r="A479" i="18"/>
  <c r="I479" i="18" s="1"/>
  <c r="A480" i="18"/>
  <c r="I480" i="18" s="1"/>
  <c r="A481" i="18"/>
  <c r="I481" i="18" s="1"/>
  <c r="A482" i="18"/>
  <c r="I482" i="18" s="1"/>
  <c r="A483" i="18"/>
  <c r="I483" i="18" s="1"/>
  <c r="A484" i="18"/>
  <c r="I484" i="18" s="1"/>
  <c r="A485" i="18"/>
  <c r="I485" i="18" s="1"/>
  <c r="A486" i="18"/>
  <c r="I486" i="18" s="1"/>
  <c r="A487" i="18"/>
  <c r="I487" i="18" s="1"/>
  <c r="A488" i="18"/>
  <c r="I488" i="18" s="1"/>
  <c r="A489" i="18"/>
  <c r="I489" i="18" s="1"/>
  <c r="A490" i="18"/>
  <c r="I490" i="18" s="1"/>
  <c r="A491" i="18"/>
  <c r="I491" i="18" s="1"/>
  <c r="A492" i="18"/>
  <c r="I492" i="18" s="1"/>
  <c r="A493" i="18"/>
  <c r="I493" i="18" s="1"/>
  <c r="A494" i="18"/>
  <c r="I494" i="18" s="1"/>
  <c r="A495" i="18"/>
  <c r="I495" i="18" s="1"/>
  <c r="A496" i="18"/>
  <c r="I496" i="18" s="1"/>
  <c r="A497" i="18"/>
  <c r="I497" i="18" s="1"/>
  <c r="A498" i="18"/>
  <c r="I498" i="18" s="1"/>
  <c r="A499" i="18"/>
  <c r="I499" i="18" s="1"/>
  <c r="A500" i="18"/>
  <c r="I500" i="18" s="1"/>
  <c r="A501" i="18"/>
  <c r="I501" i="18" s="1"/>
  <c r="A502" i="18"/>
  <c r="I502" i="18" s="1"/>
  <c r="A503" i="18"/>
  <c r="I503" i="18" s="1"/>
  <c r="A504" i="18"/>
  <c r="I504" i="18" s="1"/>
  <c r="A505" i="18"/>
  <c r="I505" i="18" s="1"/>
  <c r="A506" i="18"/>
  <c r="I506" i="18" s="1"/>
  <c r="A507" i="18"/>
  <c r="I507" i="18" s="1"/>
  <c r="A508" i="18"/>
  <c r="I508" i="18" s="1"/>
  <c r="A509" i="18"/>
  <c r="I509" i="18" s="1"/>
  <c r="A510" i="18"/>
  <c r="I510" i="18" s="1"/>
  <c r="A511" i="18"/>
  <c r="I511" i="18" s="1"/>
  <c r="A512" i="18"/>
  <c r="I512" i="18" s="1"/>
  <c r="A513" i="18"/>
  <c r="I513" i="18" s="1"/>
  <c r="A514" i="18"/>
  <c r="I514" i="18" s="1"/>
  <c r="A515" i="18"/>
  <c r="I515" i="18" s="1"/>
  <c r="A516" i="18"/>
  <c r="I516" i="18" s="1"/>
  <c r="A517" i="18"/>
  <c r="I517" i="18" s="1"/>
  <c r="A518" i="18"/>
  <c r="I518" i="18" s="1"/>
  <c r="A519" i="18"/>
  <c r="I519" i="18" s="1"/>
  <c r="A520" i="18"/>
  <c r="I520" i="18" s="1"/>
  <c r="A521" i="18"/>
  <c r="I521" i="18" s="1"/>
  <c r="A522" i="18"/>
  <c r="I522" i="18" s="1"/>
  <c r="A523" i="18"/>
  <c r="I523" i="18" s="1"/>
  <c r="A524" i="18"/>
  <c r="I524" i="18" s="1"/>
  <c r="A525" i="18"/>
  <c r="I525" i="18" s="1"/>
  <c r="A526" i="18"/>
  <c r="I526" i="18" s="1"/>
  <c r="A527" i="18"/>
  <c r="I527" i="18" s="1"/>
  <c r="A528" i="18"/>
  <c r="I528" i="18" s="1"/>
  <c r="A529" i="18"/>
  <c r="I529" i="18" s="1"/>
  <c r="A530" i="18"/>
  <c r="I530" i="18" s="1"/>
  <c r="A531" i="18"/>
  <c r="I531" i="18" s="1"/>
  <c r="A532" i="18"/>
  <c r="I532" i="18" s="1"/>
  <c r="A533" i="18"/>
  <c r="I533" i="18" s="1"/>
  <c r="A534" i="18"/>
  <c r="I534" i="18" s="1"/>
  <c r="A535" i="18"/>
  <c r="I535" i="18" s="1"/>
  <c r="A536" i="18"/>
  <c r="I536" i="18" s="1"/>
  <c r="A537" i="18"/>
  <c r="I537" i="18" s="1"/>
  <c r="A538" i="18"/>
  <c r="I538" i="18" s="1"/>
  <c r="A539" i="18"/>
  <c r="I539" i="18" s="1"/>
  <c r="A540" i="18"/>
  <c r="I540" i="18" s="1"/>
  <c r="A541" i="18"/>
  <c r="I541" i="18" s="1"/>
  <c r="A542" i="18"/>
  <c r="I542" i="18" s="1"/>
  <c r="A543" i="18"/>
  <c r="I543" i="18" s="1"/>
  <c r="A544" i="18"/>
  <c r="I544" i="18" s="1"/>
  <c r="A545" i="18"/>
  <c r="I545" i="18" s="1"/>
  <c r="A546" i="18"/>
  <c r="I546" i="18" s="1"/>
  <c r="A547" i="18"/>
  <c r="I547" i="18" s="1"/>
  <c r="A548" i="18"/>
  <c r="I548" i="18" s="1"/>
  <c r="A549" i="18"/>
  <c r="I549" i="18" s="1"/>
  <c r="A550" i="18"/>
  <c r="I550" i="18" s="1"/>
  <c r="A551" i="18"/>
  <c r="I551" i="18" s="1"/>
  <c r="A552" i="18"/>
  <c r="I552" i="18" s="1"/>
  <c r="A553" i="18"/>
  <c r="I553" i="18" s="1"/>
  <c r="A554" i="18"/>
  <c r="I554" i="18" s="1"/>
  <c r="A555" i="18"/>
  <c r="I555" i="18" s="1"/>
  <c r="A556" i="18"/>
  <c r="I556" i="18" s="1"/>
  <c r="A557" i="18"/>
  <c r="I557" i="18" s="1"/>
  <c r="A558" i="18"/>
  <c r="I558" i="18" s="1"/>
  <c r="A559" i="18"/>
  <c r="I559" i="18" s="1"/>
  <c r="A560" i="18"/>
  <c r="I560" i="18" s="1"/>
  <c r="A561" i="18"/>
  <c r="I561" i="18" s="1"/>
  <c r="A562" i="18"/>
  <c r="I562" i="18" s="1"/>
  <c r="A563" i="18"/>
  <c r="I563" i="18" s="1"/>
  <c r="A564" i="18"/>
  <c r="I564" i="18" s="1"/>
  <c r="A565" i="18"/>
  <c r="I565" i="18" s="1"/>
  <c r="A566" i="18"/>
  <c r="I566" i="18" s="1"/>
  <c r="A567" i="18"/>
  <c r="I567" i="18" s="1"/>
  <c r="A568" i="18"/>
  <c r="I568" i="18" s="1"/>
  <c r="A569" i="18"/>
  <c r="I569" i="18" s="1"/>
  <c r="A570" i="18"/>
  <c r="I570" i="18" s="1"/>
  <c r="A571" i="18"/>
  <c r="I571" i="18" s="1"/>
  <c r="A572" i="18"/>
  <c r="I572" i="18" s="1"/>
  <c r="A573" i="18"/>
  <c r="I573" i="18" s="1"/>
  <c r="A574" i="18"/>
  <c r="I574" i="18" s="1"/>
  <c r="A575" i="18"/>
  <c r="I575" i="18" s="1"/>
  <c r="A576" i="18"/>
  <c r="I576" i="18" s="1"/>
  <c r="A577" i="18"/>
  <c r="I577" i="18" s="1"/>
  <c r="A578" i="18"/>
  <c r="I578" i="18" s="1"/>
  <c r="A579" i="18"/>
  <c r="I579" i="18" s="1"/>
  <c r="A580" i="18"/>
  <c r="I580" i="18" s="1"/>
  <c r="A581" i="18"/>
  <c r="I581" i="18" s="1"/>
  <c r="A582" i="18"/>
  <c r="I582" i="18" s="1"/>
  <c r="A583" i="18"/>
  <c r="I583" i="18" s="1"/>
  <c r="A584" i="18"/>
  <c r="I584" i="18" s="1"/>
  <c r="A585" i="18"/>
  <c r="I585" i="18" s="1"/>
  <c r="A586" i="18"/>
  <c r="I586" i="18" s="1"/>
  <c r="A587" i="18"/>
  <c r="I587" i="18" s="1"/>
  <c r="A588" i="18"/>
  <c r="I588" i="18" s="1"/>
  <c r="A589" i="18"/>
  <c r="I589" i="18" s="1"/>
  <c r="A590" i="18"/>
  <c r="I590" i="18" s="1"/>
  <c r="A591" i="18"/>
  <c r="I591" i="18" s="1"/>
  <c r="A592" i="18"/>
  <c r="I592" i="18" s="1"/>
  <c r="A593" i="18"/>
  <c r="I593" i="18" s="1"/>
  <c r="A594" i="18"/>
  <c r="I594" i="18" s="1"/>
  <c r="A595" i="18"/>
  <c r="I595" i="18" s="1"/>
  <c r="A596" i="18"/>
  <c r="I596" i="18" s="1"/>
  <c r="A597" i="18"/>
  <c r="I597" i="18" s="1"/>
  <c r="A598" i="18"/>
  <c r="I598" i="18" s="1"/>
  <c r="A599" i="18"/>
  <c r="I599" i="18" s="1"/>
  <c r="A600" i="18"/>
  <c r="I600" i="18" s="1"/>
  <c r="A601" i="18"/>
  <c r="I601" i="18" s="1"/>
  <c r="A602" i="18"/>
  <c r="I602" i="18" s="1"/>
  <c r="A603" i="18"/>
  <c r="I603" i="18" s="1"/>
  <c r="A604" i="18"/>
  <c r="I604" i="18" s="1"/>
  <c r="A605" i="18"/>
  <c r="I605" i="18" s="1"/>
  <c r="A606" i="18"/>
  <c r="I606" i="18" s="1"/>
  <c r="A607" i="18"/>
  <c r="I607" i="18" s="1"/>
  <c r="A608" i="18"/>
  <c r="I608" i="18" s="1"/>
  <c r="A609" i="18"/>
  <c r="I609" i="18" s="1"/>
  <c r="A610" i="18"/>
  <c r="I610" i="18" s="1"/>
  <c r="A611" i="18"/>
  <c r="I611" i="18" s="1"/>
  <c r="A612" i="18"/>
  <c r="I612" i="18" s="1"/>
  <c r="A613" i="18"/>
  <c r="I613" i="18" s="1"/>
  <c r="A614" i="18"/>
  <c r="I614" i="18" s="1"/>
  <c r="A615" i="18"/>
  <c r="I615" i="18" s="1"/>
  <c r="A616" i="18"/>
  <c r="I616" i="18" s="1"/>
  <c r="A617" i="18"/>
  <c r="I617" i="18" s="1"/>
  <c r="A618" i="18"/>
  <c r="I618" i="18" s="1"/>
  <c r="A619" i="18"/>
  <c r="I619" i="18" s="1"/>
  <c r="A620" i="18"/>
  <c r="I620" i="18" s="1"/>
  <c r="A621" i="18"/>
  <c r="I621" i="18" s="1"/>
  <c r="A622" i="18"/>
  <c r="I622" i="18" s="1"/>
  <c r="A623" i="18"/>
  <c r="I623" i="18" s="1"/>
  <c r="A624" i="18"/>
  <c r="I624" i="18" s="1"/>
  <c r="A625" i="18"/>
  <c r="I625" i="18" s="1"/>
  <c r="A626" i="18"/>
  <c r="I626" i="18" s="1"/>
  <c r="A627" i="18"/>
  <c r="I627" i="18" s="1"/>
  <c r="A628" i="18"/>
  <c r="I628" i="18" s="1"/>
  <c r="A629" i="18"/>
  <c r="I629" i="18" s="1"/>
  <c r="A630" i="18"/>
  <c r="I630" i="18" s="1"/>
  <c r="A631" i="18"/>
  <c r="I631" i="18" s="1"/>
  <c r="A632" i="18"/>
  <c r="I632" i="18" s="1"/>
  <c r="A633" i="18"/>
  <c r="I633" i="18" s="1"/>
  <c r="A634" i="18"/>
  <c r="I634" i="18" s="1"/>
  <c r="A635" i="18"/>
  <c r="I635" i="18" s="1"/>
  <c r="A636" i="18"/>
  <c r="I636" i="18" s="1"/>
  <c r="A637" i="18"/>
  <c r="I637" i="18" s="1"/>
  <c r="A638" i="18"/>
  <c r="I638" i="18" s="1"/>
  <c r="A639" i="18"/>
  <c r="I639" i="18" s="1"/>
  <c r="A640" i="18"/>
  <c r="I640" i="18" s="1"/>
  <c r="A641" i="18"/>
  <c r="I641" i="18" s="1"/>
  <c r="A642" i="18"/>
  <c r="I642" i="18" s="1"/>
  <c r="A643" i="18"/>
  <c r="I643" i="18" s="1"/>
  <c r="A644" i="18"/>
  <c r="I644" i="18" s="1"/>
  <c r="A645" i="18"/>
  <c r="I645" i="18" s="1"/>
  <c r="A646" i="18"/>
  <c r="I646" i="18" s="1"/>
  <c r="A647" i="18"/>
  <c r="I647" i="18" s="1"/>
  <c r="A648" i="18"/>
  <c r="I648" i="18" s="1"/>
  <c r="A649" i="18"/>
  <c r="I649" i="18" s="1"/>
  <c r="A650" i="18"/>
  <c r="I650" i="18" s="1"/>
  <c r="A651" i="18"/>
  <c r="I651" i="18" s="1"/>
  <c r="A652" i="18"/>
  <c r="I652" i="18" s="1"/>
  <c r="A653" i="18"/>
  <c r="I653" i="18" s="1"/>
  <c r="A654" i="18"/>
  <c r="I654" i="18" s="1"/>
  <c r="A655" i="18"/>
  <c r="I655" i="18" s="1"/>
  <c r="A656" i="18"/>
  <c r="I656" i="18" s="1"/>
  <c r="A657" i="18"/>
  <c r="I657" i="18" s="1"/>
  <c r="A658" i="18"/>
  <c r="I658" i="18" s="1"/>
  <c r="A659" i="18"/>
  <c r="I659" i="18" s="1"/>
  <c r="A660" i="18"/>
  <c r="I660" i="18" s="1"/>
  <c r="A661" i="18"/>
  <c r="I661" i="18" s="1"/>
  <c r="A662" i="18"/>
  <c r="I662" i="18" s="1"/>
  <c r="A663" i="18"/>
  <c r="I663" i="18" s="1"/>
  <c r="A664" i="18"/>
  <c r="I664" i="18" s="1"/>
  <c r="A665" i="18"/>
  <c r="I665" i="18" s="1"/>
  <c r="A666" i="18"/>
  <c r="I666" i="18" s="1"/>
  <c r="A667" i="18"/>
  <c r="I667" i="18" s="1"/>
  <c r="A668" i="18"/>
  <c r="I668" i="18" s="1"/>
  <c r="A669" i="18"/>
  <c r="I669" i="18" s="1"/>
  <c r="A670" i="18"/>
  <c r="I670" i="18" s="1"/>
  <c r="A671" i="18"/>
  <c r="I671" i="18" s="1"/>
  <c r="A672" i="18"/>
  <c r="I672" i="18" s="1"/>
  <c r="A673" i="18"/>
  <c r="I673" i="18" s="1"/>
  <c r="A674" i="18"/>
  <c r="I674" i="18" s="1"/>
  <c r="A675" i="18"/>
  <c r="I675" i="18" s="1"/>
  <c r="A676" i="18"/>
  <c r="I676" i="18" s="1"/>
  <c r="A677" i="18"/>
  <c r="I677" i="18" s="1"/>
  <c r="A678" i="18"/>
  <c r="I678" i="18" s="1"/>
  <c r="A679" i="18"/>
  <c r="I679" i="18" s="1"/>
  <c r="A680" i="18"/>
  <c r="I680" i="18" s="1"/>
  <c r="A681" i="18"/>
  <c r="I681" i="18" s="1"/>
  <c r="A682" i="18"/>
  <c r="I682" i="18" s="1"/>
  <c r="A683" i="18"/>
  <c r="I683" i="18" s="1"/>
  <c r="A684" i="18"/>
  <c r="I684" i="18" s="1"/>
  <c r="A685" i="18"/>
  <c r="I685" i="18" s="1"/>
  <c r="A686" i="18"/>
  <c r="I686" i="18" s="1"/>
  <c r="A687" i="18"/>
  <c r="I687" i="18" s="1"/>
  <c r="A688" i="18"/>
  <c r="I688" i="18" s="1"/>
  <c r="A689" i="18"/>
  <c r="I689" i="18" s="1"/>
  <c r="A690" i="18"/>
  <c r="I690" i="18" s="1"/>
  <c r="A691" i="18"/>
  <c r="I691" i="18" s="1"/>
  <c r="A692" i="18"/>
  <c r="I692" i="18" s="1"/>
  <c r="A693" i="18"/>
  <c r="I693" i="18" s="1"/>
  <c r="A694" i="18"/>
  <c r="I694" i="18" s="1"/>
  <c r="A695" i="18"/>
  <c r="I695" i="18" s="1"/>
  <c r="A696" i="18"/>
  <c r="I696" i="18" s="1"/>
  <c r="A697" i="18"/>
  <c r="I697" i="18" s="1"/>
  <c r="A698" i="18"/>
  <c r="I698" i="18" s="1"/>
  <c r="A699" i="18"/>
  <c r="I699" i="18" s="1"/>
  <c r="A700" i="18"/>
  <c r="I700" i="18" s="1"/>
  <c r="A701" i="18"/>
  <c r="I701" i="18" s="1"/>
  <c r="A702" i="18"/>
  <c r="I702" i="18" s="1"/>
  <c r="A703" i="18"/>
  <c r="I703" i="18" s="1"/>
  <c r="A704" i="18"/>
  <c r="I704" i="18" s="1"/>
  <c r="A705" i="18"/>
  <c r="I705" i="18" s="1"/>
  <c r="A706" i="18"/>
  <c r="I706" i="18" s="1"/>
  <c r="A707" i="18"/>
  <c r="I707" i="18" s="1"/>
  <c r="A708" i="18"/>
  <c r="I708" i="18" s="1"/>
  <c r="A709" i="18"/>
  <c r="I709" i="18" s="1"/>
  <c r="A710" i="18"/>
  <c r="I710" i="18" s="1"/>
  <c r="A711" i="18"/>
  <c r="I711" i="18" s="1"/>
  <c r="A712" i="18"/>
  <c r="I712" i="18" s="1"/>
  <c r="A713" i="18"/>
  <c r="I713" i="18" s="1"/>
  <c r="A714" i="18"/>
  <c r="I714" i="18" s="1"/>
  <c r="A715" i="18"/>
  <c r="I715" i="18" s="1"/>
  <c r="A716" i="18"/>
  <c r="I716" i="18" s="1"/>
  <c r="A717" i="18"/>
  <c r="I717" i="18" s="1"/>
  <c r="A718" i="18"/>
  <c r="I718" i="18" s="1"/>
  <c r="A719" i="18"/>
  <c r="I719" i="18" s="1"/>
  <c r="A720" i="18"/>
  <c r="I720" i="18" s="1"/>
  <c r="A721" i="18"/>
  <c r="I721" i="18" s="1"/>
  <c r="A722" i="18"/>
  <c r="I722" i="18" s="1"/>
  <c r="A723" i="18"/>
  <c r="I723" i="18" s="1"/>
  <c r="A724" i="18"/>
  <c r="I724" i="18" s="1"/>
  <c r="A725" i="18"/>
  <c r="I725" i="18" s="1"/>
  <c r="A726" i="18"/>
  <c r="I726" i="18" s="1"/>
  <c r="A727" i="18"/>
  <c r="I727" i="18" s="1"/>
  <c r="A728" i="18"/>
  <c r="I728" i="18" s="1"/>
  <c r="A729" i="18"/>
  <c r="I729" i="18" s="1"/>
  <c r="A730" i="18"/>
  <c r="I730" i="18" s="1"/>
  <c r="A731" i="18"/>
  <c r="I731" i="18" s="1"/>
  <c r="A732" i="18"/>
  <c r="I732" i="18" s="1"/>
  <c r="A733" i="18"/>
  <c r="I733" i="18" s="1"/>
  <c r="A734" i="18"/>
  <c r="I734" i="18" s="1"/>
  <c r="A735" i="18"/>
  <c r="I735" i="18" s="1"/>
  <c r="A736" i="18"/>
  <c r="I736" i="18" s="1"/>
  <c r="A737" i="18"/>
  <c r="I737" i="18" s="1"/>
  <c r="A738" i="18"/>
  <c r="I738" i="18" s="1"/>
  <c r="A739" i="18"/>
  <c r="I739" i="18" s="1"/>
  <c r="A740" i="18"/>
  <c r="I740" i="18" s="1"/>
  <c r="A741" i="18"/>
  <c r="I741" i="18" s="1"/>
  <c r="A742" i="18"/>
  <c r="I742" i="18" s="1"/>
  <c r="A743" i="18"/>
  <c r="I743" i="18" s="1"/>
  <c r="A744" i="18"/>
  <c r="I744" i="18" s="1"/>
  <c r="A745" i="18"/>
  <c r="I745" i="18" s="1"/>
  <c r="A746" i="18"/>
  <c r="I746" i="18" s="1"/>
  <c r="A747" i="18"/>
  <c r="I747" i="18" s="1"/>
  <c r="A748" i="18"/>
  <c r="I748" i="18" s="1"/>
  <c r="A749" i="18"/>
  <c r="I749" i="18" s="1"/>
  <c r="A750" i="18"/>
  <c r="I750" i="18" s="1"/>
  <c r="A751" i="18"/>
  <c r="I751" i="18" s="1"/>
  <c r="A752" i="18"/>
  <c r="I752" i="18" s="1"/>
  <c r="A753" i="18"/>
  <c r="I753" i="18" s="1"/>
  <c r="A754" i="18"/>
  <c r="I754" i="18" s="1"/>
  <c r="A755" i="18"/>
  <c r="I755" i="18" s="1"/>
  <c r="A756" i="18"/>
  <c r="I756" i="18" s="1"/>
  <c r="A757" i="18"/>
  <c r="I757" i="18" s="1"/>
  <c r="A758" i="18"/>
  <c r="I758" i="18" s="1"/>
  <c r="A759" i="18"/>
  <c r="I759" i="18" s="1"/>
  <c r="A760" i="18"/>
  <c r="I760" i="18" s="1"/>
  <c r="A761" i="18"/>
  <c r="I761" i="18" s="1"/>
  <c r="A762" i="18"/>
  <c r="I762" i="18" s="1"/>
  <c r="A763" i="18"/>
  <c r="I763" i="18" s="1"/>
  <c r="A764" i="18"/>
  <c r="I764" i="18" s="1"/>
  <c r="A765" i="18"/>
  <c r="I765" i="18" s="1"/>
  <c r="A766" i="18"/>
  <c r="I766" i="18" s="1"/>
  <c r="A767" i="18"/>
  <c r="I767" i="18" s="1"/>
  <c r="A768" i="18"/>
  <c r="I768" i="18" s="1"/>
  <c r="A769" i="18"/>
  <c r="I769" i="18" s="1"/>
  <c r="A770" i="18"/>
  <c r="I770" i="18" s="1"/>
  <c r="A771" i="18"/>
  <c r="I771" i="18" s="1"/>
  <c r="A772" i="18"/>
  <c r="I772" i="18" s="1"/>
  <c r="A773" i="18"/>
  <c r="I773" i="18" s="1"/>
  <c r="A774" i="18"/>
  <c r="I774" i="18" s="1"/>
  <c r="A775" i="18"/>
  <c r="I775" i="18" s="1"/>
  <c r="A776" i="18"/>
  <c r="I776" i="18" s="1"/>
  <c r="A777" i="18"/>
  <c r="I777" i="18" s="1"/>
  <c r="A778" i="18"/>
  <c r="I778" i="18" s="1"/>
  <c r="A779" i="18"/>
  <c r="I779" i="18" s="1"/>
  <c r="A780" i="18"/>
  <c r="I780" i="18" s="1"/>
  <c r="A781" i="18"/>
  <c r="I781" i="18" s="1"/>
  <c r="A782" i="18"/>
  <c r="I782" i="18" s="1"/>
  <c r="A783" i="18"/>
  <c r="I783" i="18" s="1"/>
  <c r="A784" i="18"/>
  <c r="I784" i="18" s="1"/>
  <c r="A785" i="18"/>
  <c r="I785" i="18" s="1"/>
  <c r="A786" i="18"/>
  <c r="I786" i="18" s="1"/>
  <c r="A787" i="18"/>
  <c r="I787" i="18" s="1"/>
  <c r="A788" i="18"/>
  <c r="I788" i="18" s="1"/>
  <c r="A789" i="18"/>
  <c r="I789" i="18" s="1"/>
  <c r="A790" i="18"/>
  <c r="I790" i="18" s="1"/>
  <c r="A791" i="18"/>
  <c r="I791" i="18" s="1"/>
  <c r="A792" i="18"/>
  <c r="I792" i="18" s="1"/>
  <c r="A793" i="18"/>
  <c r="I793" i="18" s="1"/>
  <c r="A794" i="18"/>
  <c r="I794" i="18" s="1"/>
  <c r="A795" i="18"/>
  <c r="I795" i="18" s="1"/>
  <c r="A796" i="18"/>
  <c r="I796" i="18" s="1"/>
  <c r="A797" i="18"/>
  <c r="I797" i="18" s="1"/>
  <c r="A798" i="18"/>
  <c r="I798" i="18" s="1"/>
  <c r="A799" i="18"/>
  <c r="I799" i="18" s="1"/>
  <c r="A800" i="18"/>
  <c r="I800" i="18" s="1"/>
  <c r="A801" i="18"/>
  <c r="I801" i="18" s="1"/>
  <c r="A802" i="18"/>
  <c r="I802" i="18" s="1"/>
  <c r="A803" i="18"/>
  <c r="I803" i="18" s="1"/>
  <c r="A804" i="18"/>
  <c r="I804" i="18" s="1"/>
  <c r="A805" i="18"/>
  <c r="I805" i="18" s="1"/>
  <c r="A806" i="18"/>
  <c r="I806" i="18" s="1"/>
  <c r="A807" i="18"/>
  <c r="I807" i="18" s="1"/>
  <c r="A808" i="18"/>
  <c r="I808" i="18" s="1"/>
  <c r="A809" i="18"/>
  <c r="I809" i="18" s="1"/>
  <c r="A810" i="18"/>
  <c r="I810" i="18" s="1"/>
  <c r="A811" i="18"/>
  <c r="I811" i="18" s="1"/>
  <c r="A812" i="18"/>
  <c r="I812" i="18" s="1"/>
  <c r="A813" i="18"/>
  <c r="I813" i="18" s="1"/>
  <c r="A814" i="18"/>
  <c r="I814" i="18" s="1"/>
  <c r="A815" i="18"/>
  <c r="I815" i="18" s="1"/>
  <c r="A816" i="18"/>
  <c r="I816" i="18" s="1"/>
  <c r="A817" i="18"/>
  <c r="I817" i="18" s="1"/>
  <c r="A818" i="18"/>
  <c r="I818" i="18" s="1"/>
  <c r="A819" i="18"/>
  <c r="I819" i="18" s="1"/>
  <c r="A820" i="18"/>
  <c r="I820" i="18" s="1"/>
  <c r="A821" i="18"/>
  <c r="I821" i="18" s="1"/>
  <c r="A822" i="18"/>
  <c r="I822" i="18" s="1"/>
  <c r="A823" i="18"/>
  <c r="I823" i="18" s="1"/>
  <c r="A824" i="18"/>
  <c r="I824" i="18" s="1"/>
  <c r="A825" i="18"/>
  <c r="I825" i="18" s="1"/>
  <c r="A826" i="18"/>
  <c r="I826" i="18" s="1"/>
  <c r="A827" i="18"/>
  <c r="I827" i="18" s="1"/>
  <c r="A828" i="18"/>
  <c r="I828" i="18" s="1"/>
  <c r="A829" i="18"/>
  <c r="I829" i="18" s="1"/>
  <c r="A830" i="18"/>
  <c r="I830" i="18" s="1"/>
  <c r="A831" i="18"/>
  <c r="I831" i="18" s="1"/>
  <c r="A832" i="18"/>
  <c r="I832" i="18" s="1"/>
  <c r="A833" i="18"/>
  <c r="I833" i="18" s="1"/>
  <c r="A834" i="18"/>
  <c r="I834" i="18" s="1"/>
  <c r="A835" i="18"/>
  <c r="I835" i="18" s="1"/>
  <c r="A836" i="18"/>
  <c r="I836" i="18" s="1"/>
  <c r="A837" i="18"/>
  <c r="I837" i="18" s="1"/>
  <c r="A838" i="18"/>
  <c r="I838" i="18" s="1"/>
  <c r="A839" i="18"/>
  <c r="I839" i="18" s="1"/>
  <c r="A840" i="18"/>
  <c r="I840" i="18" s="1"/>
  <c r="A841" i="18"/>
  <c r="I841" i="18" s="1"/>
  <c r="A842" i="18"/>
  <c r="I842" i="18" s="1"/>
  <c r="A843" i="18"/>
  <c r="I843" i="18" s="1"/>
  <c r="A844" i="18"/>
  <c r="I844" i="18" s="1"/>
  <c r="A845" i="18"/>
  <c r="I845" i="18" s="1"/>
  <c r="A846" i="18"/>
  <c r="I846" i="18" s="1"/>
  <c r="A847" i="18"/>
  <c r="I847" i="18" s="1"/>
  <c r="A848" i="18"/>
  <c r="I848" i="18" s="1"/>
  <c r="A849" i="18"/>
  <c r="I849" i="18" s="1"/>
  <c r="A850" i="18"/>
  <c r="I850" i="18" s="1"/>
  <c r="A851" i="18"/>
  <c r="I851" i="18" s="1"/>
  <c r="A852" i="18"/>
  <c r="I852" i="18" s="1"/>
  <c r="A853" i="18"/>
  <c r="I853" i="18" s="1"/>
  <c r="A854" i="18"/>
  <c r="I854" i="18" s="1"/>
  <c r="A855" i="18"/>
  <c r="I855" i="18" s="1"/>
  <c r="A856" i="18"/>
  <c r="I856" i="18" s="1"/>
  <c r="A857" i="18"/>
  <c r="I857" i="18" s="1"/>
  <c r="A858" i="18"/>
  <c r="I858" i="18" s="1"/>
  <c r="A859" i="18"/>
  <c r="I859" i="18" s="1"/>
  <c r="A860" i="18"/>
  <c r="I860" i="18" s="1"/>
  <c r="A861" i="18"/>
  <c r="I861" i="18" s="1"/>
  <c r="A862" i="18"/>
  <c r="I862" i="18" s="1"/>
  <c r="A863" i="18"/>
  <c r="I863" i="18" s="1"/>
  <c r="A864" i="18"/>
  <c r="I864" i="18" s="1"/>
  <c r="A865" i="18"/>
  <c r="I865" i="18" s="1"/>
  <c r="A866" i="18"/>
  <c r="I866" i="18" s="1"/>
  <c r="A867" i="18"/>
  <c r="I867" i="18" s="1"/>
  <c r="A868" i="18"/>
  <c r="I868" i="18" s="1"/>
  <c r="A869" i="18"/>
  <c r="I869" i="18" s="1"/>
  <c r="A870" i="18"/>
  <c r="I870" i="18" s="1"/>
  <c r="A871" i="18"/>
  <c r="I871" i="18" s="1"/>
  <c r="A872" i="18"/>
  <c r="I872" i="18" s="1"/>
  <c r="A873" i="18"/>
  <c r="I873" i="18" s="1"/>
  <c r="A874" i="18"/>
  <c r="I874" i="18" s="1"/>
  <c r="A875" i="18"/>
  <c r="I875" i="18" s="1"/>
  <c r="A876" i="18"/>
  <c r="I876" i="18" s="1"/>
  <c r="A877" i="18"/>
  <c r="I877" i="18" s="1"/>
  <c r="A878" i="18"/>
  <c r="I878" i="18" s="1"/>
  <c r="A879" i="18"/>
  <c r="I879" i="18" s="1"/>
  <c r="A880" i="18"/>
  <c r="I880" i="18" s="1"/>
  <c r="A881" i="18"/>
  <c r="I881" i="18" s="1"/>
  <c r="A882" i="18"/>
  <c r="I882" i="18" s="1"/>
  <c r="A883" i="18"/>
  <c r="I883" i="18" s="1"/>
  <c r="A884" i="18"/>
  <c r="I884" i="18" s="1"/>
  <c r="A885" i="18"/>
  <c r="I885" i="18" s="1"/>
  <c r="A886" i="18"/>
  <c r="I886" i="18" s="1"/>
  <c r="A887" i="18"/>
  <c r="I887" i="18" s="1"/>
  <c r="A888" i="18"/>
  <c r="I888" i="18" s="1"/>
  <c r="A889" i="18"/>
  <c r="I889" i="18" s="1"/>
  <c r="A890" i="18"/>
  <c r="I890" i="18" s="1"/>
  <c r="A891" i="18"/>
  <c r="I891" i="18" s="1"/>
  <c r="A892" i="18"/>
  <c r="I892" i="18" s="1"/>
  <c r="A893" i="18"/>
  <c r="I893" i="18" s="1"/>
  <c r="A894" i="18"/>
  <c r="I894" i="18" s="1"/>
  <c r="A895" i="18"/>
  <c r="I895" i="18" s="1"/>
  <c r="A896" i="18"/>
  <c r="I896" i="18" s="1"/>
  <c r="A897" i="18"/>
  <c r="I897" i="18" s="1"/>
  <c r="A898" i="18"/>
  <c r="I898" i="18" s="1"/>
  <c r="A899" i="18"/>
  <c r="I899" i="18" s="1"/>
  <c r="A900" i="18"/>
  <c r="I900" i="18" s="1"/>
  <c r="A901" i="18"/>
  <c r="I901" i="18" s="1"/>
  <c r="A902" i="18"/>
  <c r="I902" i="18" s="1"/>
  <c r="A903" i="18"/>
  <c r="I903" i="18" s="1"/>
  <c r="A904" i="18"/>
  <c r="I904" i="18" s="1"/>
  <c r="A905" i="18"/>
  <c r="I905" i="18" s="1"/>
  <c r="A906" i="18"/>
  <c r="I906" i="18" s="1"/>
  <c r="A907" i="18"/>
  <c r="I907" i="18" s="1"/>
  <c r="A908" i="18"/>
  <c r="I908" i="18" s="1"/>
  <c r="A909" i="18"/>
  <c r="I909" i="18" s="1"/>
  <c r="A910" i="18"/>
  <c r="I910" i="18" s="1"/>
  <c r="A911" i="18"/>
  <c r="I911" i="18" s="1"/>
  <c r="A912" i="18"/>
  <c r="I912" i="18" s="1"/>
  <c r="A913" i="18"/>
  <c r="I913" i="18" s="1"/>
  <c r="A914" i="18"/>
  <c r="I914" i="18" s="1"/>
  <c r="A915" i="18"/>
  <c r="I915" i="18" s="1"/>
  <c r="A916" i="18"/>
  <c r="I916" i="18" s="1"/>
  <c r="A917" i="18"/>
  <c r="I917" i="18" s="1"/>
  <c r="A918" i="18"/>
  <c r="I918" i="18" s="1"/>
  <c r="A919" i="18"/>
  <c r="I919" i="18" s="1"/>
  <c r="A920" i="18"/>
  <c r="I920" i="18" s="1"/>
  <c r="A921" i="18"/>
  <c r="I921" i="18" s="1"/>
  <c r="A922" i="18"/>
  <c r="I922" i="18" s="1"/>
  <c r="A923" i="18"/>
  <c r="I923" i="18" s="1"/>
  <c r="A924" i="18"/>
  <c r="I924" i="18" s="1"/>
  <c r="A925" i="18"/>
  <c r="I925" i="18" s="1"/>
  <c r="A926" i="18"/>
  <c r="I926" i="18" s="1"/>
  <c r="A927" i="18"/>
  <c r="I927" i="18" s="1"/>
  <c r="A928" i="18"/>
  <c r="I928" i="18" s="1"/>
  <c r="A929" i="18"/>
  <c r="I929" i="18" s="1"/>
  <c r="A930" i="18"/>
  <c r="I930" i="18" s="1"/>
  <c r="A931" i="18"/>
  <c r="I931" i="18" s="1"/>
  <c r="A932" i="18"/>
  <c r="I932" i="18" s="1"/>
  <c r="A933" i="18"/>
  <c r="I933" i="18" s="1"/>
  <c r="A934" i="18"/>
  <c r="I934" i="18" s="1"/>
  <c r="A935" i="18"/>
  <c r="I935" i="18" s="1"/>
  <c r="A936" i="18"/>
  <c r="I936" i="18" s="1"/>
  <c r="A937" i="18"/>
  <c r="I937" i="18" s="1"/>
  <c r="A938" i="18"/>
  <c r="I938" i="18" s="1"/>
  <c r="A939" i="18"/>
  <c r="I939" i="18" s="1"/>
  <c r="A940" i="18"/>
  <c r="I940" i="18" s="1"/>
  <c r="A941" i="18"/>
  <c r="I941" i="18" s="1"/>
  <c r="A942" i="18"/>
  <c r="I942" i="18" s="1"/>
  <c r="A943" i="18"/>
  <c r="I943" i="18" s="1"/>
  <c r="A944" i="18"/>
  <c r="I944" i="18" s="1"/>
  <c r="A945" i="18"/>
  <c r="I945" i="18" s="1"/>
  <c r="A946" i="18"/>
  <c r="I946" i="18" s="1"/>
  <c r="A947" i="18"/>
  <c r="I947" i="18" s="1"/>
  <c r="A948" i="18"/>
  <c r="I948" i="18" s="1"/>
  <c r="A949" i="18"/>
  <c r="I949" i="18" s="1"/>
  <c r="A950" i="18"/>
  <c r="I950" i="18" s="1"/>
  <c r="A951" i="18"/>
  <c r="I951" i="18" s="1"/>
  <c r="A952" i="18"/>
  <c r="I952" i="18" s="1"/>
  <c r="A953" i="18"/>
  <c r="I953" i="18" s="1"/>
  <c r="A954" i="18"/>
  <c r="I954" i="18" s="1"/>
  <c r="A955" i="18"/>
  <c r="I955" i="18" s="1"/>
  <c r="A956" i="18"/>
  <c r="I956" i="18" s="1"/>
  <c r="A957" i="18"/>
  <c r="I957" i="18" s="1"/>
  <c r="A958" i="18"/>
  <c r="I958" i="18" s="1"/>
  <c r="A959" i="18"/>
  <c r="I959" i="18" s="1"/>
  <c r="A960" i="18"/>
  <c r="I960" i="18" s="1"/>
  <c r="A961" i="18"/>
  <c r="I961" i="18" s="1"/>
  <c r="A962" i="18"/>
  <c r="I962" i="18" s="1"/>
  <c r="A963" i="18"/>
  <c r="I963" i="18" s="1"/>
  <c r="A964" i="18"/>
  <c r="I964" i="18" s="1"/>
  <c r="A965" i="18"/>
  <c r="I965" i="18" s="1"/>
  <c r="A966" i="18"/>
  <c r="I966" i="18" s="1"/>
  <c r="A967" i="18"/>
  <c r="I967" i="18" s="1"/>
  <c r="A968" i="18"/>
  <c r="I968" i="18" s="1"/>
  <c r="A969" i="18"/>
  <c r="I969" i="18" s="1"/>
  <c r="A970" i="18"/>
  <c r="I970" i="18" s="1"/>
  <c r="A971" i="18"/>
  <c r="I971" i="18" s="1"/>
  <c r="A972" i="18"/>
  <c r="I972" i="18" s="1"/>
  <c r="A973" i="18"/>
  <c r="I973" i="18" s="1"/>
  <c r="A974" i="18"/>
  <c r="I974" i="18" s="1"/>
  <c r="A975" i="18"/>
  <c r="I975" i="18" s="1"/>
  <c r="A976" i="18"/>
  <c r="I976" i="18" s="1"/>
  <c r="A977" i="18"/>
  <c r="I977" i="18" s="1"/>
  <c r="A978" i="18"/>
  <c r="I978" i="18" s="1"/>
  <c r="A979" i="18"/>
  <c r="I979" i="18" s="1"/>
  <c r="A980" i="18"/>
  <c r="I980" i="18" s="1"/>
  <c r="A981" i="18"/>
  <c r="I981" i="18" s="1"/>
  <c r="A982" i="18"/>
  <c r="I982" i="18" s="1"/>
  <c r="A983" i="18"/>
  <c r="I983" i="18" s="1"/>
  <c r="A984" i="18"/>
  <c r="I984" i="18" s="1"/>
  <c r="A985" i="18"/>
  <c r="I985" i="18" s="1"/>
  <c r="A986" i="18"/>
  <c r="I986" i="18" s="1"/>
  <c r="A987" i="18"/>
  <c r="I987" i="18" s="1"/>
  <c r="A988" i="18"/>
  <c r="I988" i="18" s="1"/>
  <c r="A989" i="18"/>
  <c r="I989" i="18" s="1"/>
  <c r="A990" i="18"/>
  <c r="I990" i="18" s="1"/>
  <c r="A991" i="18"/>
  <c r="I991" i="18" s="1"/>
  <c r="A992" i="18"/>
  <c r="I992" i="18" s="1"/>
  <c r="A993" i="18"/>
  <c r="I993" i="18" s="1"/>
  <c r="A994" i="18"/>
  <c r="I994" i="18" s="1"/>
  <c r="A995" i="18"/>
  <c r="I995" i="18" s="1"/>
  <c r="A996" i="18"/>
  <c r="I996" i="18" s="1"/>
  <c r="A997" i="18"/>
  <c r="I997" i="18" s="1"/>
  <c r="A998" i="18"/>
  <c r="I998" i="18" s="1"/>
  <c r="A999" i="18"/>
  <c r="I999" i="18" s="1"/>
  <c r="A1000" i="18"/>
  <c r="I1000" i="18" s="1"/>
  <c r="A1001" i="18"/>
  <c r="I1001" i="18" s="1"/>
  <c r="A1002" i="18"/>
  <c r="I1002" i="18" s="1"/>
  <c r="A1003" i="18"/>
  <c r="I1003" i="18" s="1"/>
  <c r="A1004" i="18"/>
  <c r="I1004" i="18" s="1"/>
  <c r="A1005" i="18"/>
  <c r="I1005" i="18" s="1"/>
  <c r="A1006" i="18"/>
  <c r="I1006" i="18" s="1"/>
  <c r="A1007" i="18"/>
  <c r="I1007" i="18" s="1"/>
  <c r="A1008" i="18"/>
  <c r="I1008" i="18" s="1"/>
  <c r="A1009" i="18"/>
  <c r="I1009" i="18" s="1"/>
  <c r="A1010" i="18"/>
  <c r="I1010" i="18" s="1"/>
  <c r="A2" i="18"/>
  <c r="I2" i="18" s="1"/>
  <c r="A3" i="17"/>
  <c r="I3" i="17" s="1"/>
  <c r="A4" i="17"/>
  <c r="I4" i="17" s="1"/>
  <c r="A5" i="17"/>
  <c r="I5" i="17" s="1"/>
  <c r="A6" i="17"/>
  <c r="I6" i="17" s="1"/>
  <c r="A7" i="17"/>
  <c r="I7" i="17" s="1"/>
  <c r="A8" i="17"/>
  <c r="I8" i="17" s="1"/>
  <c r="A9" i="17"/>
  <c r="I9" i="17" s="1"/>
  <c r="A10" i="17"/>
  <c r="I10" i="17" s="1"/>
  <c r="A11" i="17"/>
  <c r="I11" i="17" s="1"/>
  <c r="A12" i="17"/>
  <c r="I12" i="17" s="1"/>
  <c r="A13" i="17"/>
  <c r="I13" i="17" s="1"/>
  <c r="A14" i="17"/>
  <c r="I14" i="17" s="1"/>
  <c r="A15" i="17"/>
  <c r="I15" i="17" s="1"/>
  <c r="A16" i="17"/>
  <c r="I16" i="17" s="1"/>
  <c r="A17" i="17"/>
  <c r="I17" i="17" s="1"/>
  <c r="A18" i="17"/>
  <c r="I18" i="17" s="1"/>
  <c r="A19" i="17"/>
  <c r="I19" i="17" s="1"/>
  <c r="A20" i="17"/>
  <c r="I20" i="17" s="1"/>
  <c r="A21" i="17"/>
  <c r="I21" i="17" s="1"/>
  <c r="A22" i="17"/>
  <c r="I22" i="17" s="1"/>
  <c r="A23" i="17"/>
  <c r="I23" i="17" s="1"/>
  <c r="A24" i="17"/>
  <c r="I24" i="17" s="1"/>
  <c r="A25" i="17"/>
  <c r="I25" i="17" s="1"/>
  <c r="A26" i="17"/>
  <c r="I26" i="17" s="1"/>
  <c r="A27" i="17"/>
  <c r="I27" i="17" s="1"/>
  <c r="A28" i="17"/>
  <c r="I28" i="17" s="1"/>
  <c r="A29" i="17"/>
  <c r="I29" i="17" s="1"/>
  <c r="A30" i="17"/>
  <c r="I30" i="17" s="1"/>
  <c r="A31" i="17"/>
  <c r="I31" i="17" s="1"/>
  <c r="A32" i="17"/>
  <c r="I32" i="17" s="1"/>
  <c r="A33" i="17"/>
  <c r="I33" i="17" s="1"/>
  <c r="A34" i="17"/>
  <c r="I34" i="17" s="1"/>
  <c r="A35" i="17"/>
  <c r="I35" i="17" s="1"/>
  <c r="A36" i="17"/>
  <c r="I36" i="17" s="1"/>
  <c r="A37" i="17"/>
  <c r="I37" i="17" s="1"/>
  <c r="A38" i="17"/>
  <c r="I38" i="17" s="1"/>
  <c r="A39" i="17"/>
  <c r="I39" i="17" s="1"/>
  <c r="A40" i="17"/>
  <c r="I40" i="17" s="1"/>
  <c r="A41" i="17"/>
  <c r="I41" i="17" s="1"/>
  <c r="A42" i="17"/>
  <c r="I42" i="17" s="1"/>
  <c r="A43" i="17"/>
  <c r="I43" i="17" s="1"/>
  <c r="A44" i="17"/>
  <c r="I44" i="17" s="1"/>
  <c r="A45" i="17"/>
  <c r="I45" i="17" s="1"/>
  <c r="A46" i="17"/>
  <c r="I46" i="17" s="1"/>
  <c r="A47" i="17"/>
  <c r="I47" i="17" s="1"/>
  <c r="A48" i="17"/>
  <c r="I48" i="17" s="1"/>
  <c r="A49" i="17"/>
  <c r="I49" i="17" s="1"/>
  <c r="A50" i="17"/>
  <c r="I50" i="17" s="1"/>
  <c r="A51" i="17"/>
  <c r="I51" i="17" s="1"/>
  <c r="A52" i="17"/>
  <c r="I52" i="17" s="1"/>
  <c r="A53" i="17"/>
  <c r="I53" i="17" s="1"/>
  <c r="A54" i="17"/>
  <c r="I54" i="17" s="1"/>
  <c r="A55" i="17"/>
  <c r="I55" i="17" s="1"/>
  <c r="A56" i="17"/>
  <c r="I56" i="17" s="1"/>
  <c r="A57" i="17"/>
  <c r="I57" i="17" s="1"/>
  <c r="A58" i="17"/>
  <c r="I58" i="17" s="1"/>
  <c r="A59" i="17"/>
  <c r="I59" i="17" s="1"/>
  <c r="A60" i="17"/>
  <c r="I60" i="17" s="1"/>
  <c r="A61" i="17"/>
  <c r="I61" i="17" s="1"/>
  <c r="A62" i="17"/>
  <c r="I62" i="17" s="1"/>
  <c r="A63" i="17"/>
  <c r="I63" i="17" s="1"/>
  <c r="A64" i="17"/>
  <c r="I64" i="17" s="1"/>
  <c r="A65" i="17"/>
  <c r="I65" i="17" s="1"/>
  <c r="A66" i="17"/>
  <c r="I66" i="17" s="1"/>
  <c r="A67" i="17"/>
  <c r="I67" i="17" s="1"/>
  <c r="A68" i="17"/>
  <c r="I68" i="17" s="1"/>
  <c r="A69" i="17"/>
  <c r="I69" i="17" s="1"/>
  <c r="A70" i="17"/>
  <c r="I70" i="17" s="1"/>
  <c r="A71" i="17"/>
  <c r="I71" i="17" s="1"/>
  <c r="A72" i="17"/>
  <c r="I72" i="17" s="1"/>
  <c r="A73" i="17"/>
  <c r="I73" i="17" s="1"/>
  <c r="A74" i="17"/>
  <c r="I74" i="17" s="1"/>
  <c r="A75" i="17"/>
  <c r="I75" i="17" s="1"/>
  <c r="A76" i="17"/>
  <c r="I76" i="17" s="1"/>
  <c r="A77" i="17"/>
  <c r="I77" i="17" s="1"/>
  <c r="A78" i="17"/>
  <c r="I78" i="17" s="1"/>
  <c r="A79" i="17"/>
  <c r="I79" i="17" s="1"/>
  <c r="A80" i="17"/>
  <c r="I80" i="17" s="1"/>
  <c r="A81" i="17"/>
  <c r="I81" i="17" s="1"/>
  <c r="A82" i="17"/>
  <c r="I82" i="17" s="1"/>
  <c r="A83" i="17"/>
  <c r="I83" i="17" s="1"/>
  <c r="A84" i="17"/>
  <c r="I84" i="17" s="1"/>
  <c r="A85" i="17"/>
  <c r="I85" i="17" s="1"/>
  <c r="A86" i="17"/>
  <c r="I86" i="17" s="1"/>
  <c r="A87" i="17"/>
  <c r="I87" i="17" s="1"/>
  <c r="A88" i="17"/>
  <c r="I88" i="17" s="1"/>
  <c r="A89" i="17"/>
  <c r="I89" i="17" s="1"/>
  <c r="A90" i="17"/>
  <c r="I90" i="17" s="1"/>
  <c r="A91" i="17"/>
  <c r="I91" i="17" s="1"/>
  <c r="A92" i="17"/>
  <c r="I92" i="17" s="1"/>
  <c r="A93" i="17"/>
  <c r="I93" i="17" s="1"/>
  <c r="A94" i="17"/>
  <c r="I94" i="17" s="1"/>
  <c r="A95" i="17"/>
  <c r="I95" i="17" s="1"/>
  <c r="A96" i="17"/>
  <c r="I96" i="17" s="1"/>
  <c r="A97" i="17"/>
  <c r="I97" i="17" s="1"/>
  <c r="A98" i="17"/>
  <c r="I98" i="17" s="1"/>
  <c r="A99" i="17"/>
  <c r="I99" i="17" s="1"/>
  <c r="A100" i="17"/>
  <c r="I100" i="17" s="1"/>
  <c r="A101" i="17"/>
  <c r="I101" i="17" s="1"/>
  <c r="A102" i="17"/>
  <c r="I102" i="17" s="1"/>
  <c r="A103" i="17"/>
  <c r="I103" i="17" s="1"/>
  <c r="A104" i="17"/>
  <c r="I104" i="17" s="1"/>
  <c r="A105" i="17"/>
  <c r="I105" i="17" s="1"/>
  <c r="A106" i="17"/>
  <c r="I106" i="17" s="1"/>
  <c r="A107" i="17"/>
  <c r="I107" i="17" s="1"/>
  <c r="A108" i="17"/>
  <c r="I108" i="17" s="1"/>
  <c r="A109" i="17"/>
  <c r="I109" i="17" s="1"/>
  <c r="A110" i="17"/>
  <c r="I110" i="17" s="1"/>
  <c r="A111" i="17"/>
  <c r="I111" i="17" s="1"/>
  <c r="A112" i="17"/>
  <c r="I112" i="17" s="1"/>
  <c r="A113" i="17"/>
  <c r="I113" i="17" s="1"/>
  <c r="A114" i="17"/>
  <c r="I114" i="17" s="1"/>
  <c r="A115" i="17"/>
  <c r="I115" i="17" s="1"/>
  <c r="A116" i="17"/>
  <c r="I116" i="17" s="1"/>
  <c r="A117" i="17"/>
  <c r="I117" i="17" s="1"/>
  <c r="A118" i="17"/>
  <c r="I118" i="17" s="1"/>
  <c r="A119" i="17"/>
  <c r="I119" i="17" s="1"/>
  <c r="A120" i="17"/>
  <c r="I120" i="17" s="1"/>
  <c r="A121" i="17"/>
  <c r="I121" i="17" s="1"/>
  <c r="A122" i="17"/>
  <c r="I122" i="17" s="1"/>
  <c r="A123" i="17"/>
  <c r="I123" i="17" s="1"/>
  <c r="A124" i="17"/>
  <c r="I124" i="17" s="1"/>
  <c r="A125" i="17"/>
  <c r="I125" i="17" s="1"/>
  <c r="A126" i="17"/>
  <c r="I126" i="17" s="1"/>
  <c r="A127" i="17"/>
  <c r="I127" i="17" s="1"/>
  <c r="A128" i="17"/>
  <c r="I128" i="17" s="1"/>
  <c r="A129" i="17"/>
  <c r="I129" i="17" s="1"/>
  <c r="A130" i="17"/>
  <c r="I130" i="17" s="1"/>
  <c r="A131" i="17"/>
  <c r="I131" i="17" s="1"/>
  <c r="A132" i="17"/>
  <c r="I132" i="17" s="1"/>
  <c r="A133" i="17"/>
  <c r="I133" i="17" s="1"/>
  <c r="A134" i="17"/>
  <c r="I134" i="17" s="1"/>
  <c r="A135" i="17"/>
  <c r="I135" i="17" s="1"/>
  <c r="A136" i="17"/>
  <c r="I136" i="17" s="1"/>
  <c r="A137" i="17"/>
  <c r="I137" i="17" s="1"/>
  <c r="A138" i="17"/>
  <c r="I138" i="17" s="1"/>
  <c r="A139" i="17"/>
  <c r="I139" i="17" s="1"/>
  <c r="A140" i="17"/>
  <c r="I140" i="17" s="1"/>
  <c r="A141" i="17"/>
  <c r="I141" i="17" s="1"/>
  <c r="A142" i="17"/>
  <c r="I142" i="17" s="1"/>
  <c r="A143" i="17"/>
  <c r="I143" i="17" s="1"/>
  <c r="A144" i="17"/>
  <c r="I144" i="17" s="1"/>
  <c r="A145" i="17"/>
  <c r="I145" i="17" s="1"/>
  <c r="A146" i="17"/>
  <c r="I146" i="17" s="1"/>
  <c r="A147" i="17"/>
  <c r="I147" i="17" s="1"/>
  <c r="A148" i="17"/>
  <c r="I148" i="17" s="1"/>
  <c r="A149" i="17"/>
  <c r="I149" i="17" s="1"/>
  <c r="A150" i="17"/>
  <c r="I150" i="17" s="1"/>
  <c r="A151" i="17"/>
  <c r="I151" i="17" s="1"/>
  <c r="A152" i="17"/>
  <c r="I152" i="17" s="1"/>
  <c r="A153" i="17"/>
  <c r="I153" i="17" s="1"/>
  <c r="A154" i="17"/>
  <c r="I154" i="17" s="1"/>
  <c r="A155" i="17"/>
  <c r="I155" i="17" s="1"/>
  <c r="A156" i="17"/>
  <c r="I156" i="17" s="1"/>
  <c r="A157" i="17"/>
  <c r="I157" i="17" s="1"/>
  <c r="A158" i="17"/>
  <c r="I158" i="17" s="1"/>
  <c r="A159" i="17"/>
  <c r="I159" i="17" s="1"/>
  <c r="A160" i="17"/>
  <c r="I160" i="17" s="1"/>
  <c r="A161" i="17"/>
  <c r="I161" i="17" s="1"/>
  <c r="A162" i="17"/>
  <c r="I162" i="17" s="1"/>
  <c r="A163" i="17"/>
  <c r="I163" i="17" s="1"/>
  <c r="A164" i="17"/>
  <c r="I164" i="17" s="1"/>
  <c r="A165" i="17"/>
  <c r="I165" i="17" s="1"/>
  <c r="A166" i="17"/>
  <c r="I166" i="17" s="1"/>
  <c r="A167" i="17"/>
  <c r="I167" i="17" s="1"/>
  <c r="A168" i="17"/>
  <c r="I168" i="17" s="1"/>
  <c r="A169" i="17"/>
  <c r="I169" i="17" s="1"/>
  <c r="A170" i="17"/>
  <c r="I170" i="17" s="1"/>
  <c r="A171" i="17"/>
  <c r="I171" i="17" s="1"/>
  <c r="A172" i="17"/>
  <c r="I172" i="17" s="1"/>
  <c r="A173" i="17"/>
  <c r="I173" i="17" s="1"/>
  <c r="A174" i="17"/>
  <c r="I174" i="17" s="1"/>
  <c r="A175" i="17"/>
  <c r="I175" i="17" s="1"/>
  <c r="A176" i="17"/>
  <c r="I176" i="17" s="1"/>
  <c r="A177" i="17"/>
  <c r="I177" i="17" s="1"/>
  <c r="A178" i="17"/>
  <c r="I178" i="17" s="1"/>
  <c r="A179" i="17"/>
  <c r="I179" i="17" s="1"/>
  <c r="A180" i="17"/>
  <c r="I180" i="17" s="1"/>
  <c r="A181" i="17"/>
  <c r="I181" i="17" s="1"/>
  <c r="A182" i="17"/>
  <c r="I182" i="17" s="1"/>
  <c r="A183" i="17"/>
  <c r="I183" i="17" s="1"/>
  <c r="A184" i="17"/>
  <c r="I184" i="17" s="1"/>
  <c r="A185" i="17"/>
  <c r="I185" i="17" s="1"/>
  <c r="A186" i="17"/>
  <c r="I186" i="17" s="1"/>
  <c r="A187" i="17"/>
  <c r="I187" i="17" s="1"/>
  <c r="A188" i="17"/>
  <c r="I188" i="17" s="1"/>
  <c r="A189" i="17"/>
  <c r="I189" i="17" s="1"/>
  <c r="A190" i="17"/>
  <c r="I190" i="17" s="1"/>
  <c r="A191" i="17"/>
  <c r="I191" i="17" s="1"/>
  <c r="A192" i="17"/>
  <c r="I192" i="17" s="1"/>
  <c r="A193" i="17"/>
  <c r="I193" i="17" s="1"/>
  <c r="A194" i="17"/>
  <c r="I194" i="17" s="1"/>
  <c r="A195" i="17"/>
  <c r="I195" i="17" s="1"/>
  <c r="A196" i="17"/>
  <c r="I196" i="17" s="1"/>
  <c r="A197" i="17"/>
  <c r="I197" i="17" s="1"/>
  <c r="A198" i="17"/>
  <c r="I198" i="17" s="1"/>
  <c r="A199" i="17"/>
  <c r="I199" i="17" s="1"/>
  <c r="A200" i="17"/>
  <c r="I200" i="17" s="1"/>
  <c r="A201" i="17"/>
  <c r="I201" i="17" s="1"/>
  <c r="A202" i="17"/>
  <c r="I202" i="17" s="1"/>
  <c r="A203" i="17"/>
  <c r="I203" i="17" s="1"/>
  <c r="A204" i="17"/>
  <c r="I204" i="17" s="1"/>
  <c r="A205" i="17"/>
  <c r="I205" i="17" s="1"/>
  <c r="A206" i="17"/>
  <c r="I206" i="17" s="1"/>
  <c r="A207" i="17"/>
  <c r="I207" i="17" s="1"/>
  <c r="A208" i="17"/>
  <c r="I208" i="17" s="1"/>
  <c r="A209" i="17"/>
  <c r="I209" i="17" s="1"/>
  <c r="A210" i="17"/>
  <c r="I210" i="17" s="1"/>
  <c r="A211" i="17"/>
  <c r="I211" i="17" s="1"/>
  <c r="A212" i="17"/>
  <c r="I212" i="17" s="1"/>
  <c r="A213" i="17"/>
  <c r="I213" i="17" s="1"/>
  <c r="A214" i="17"/>
  <c r="I214" i="17" s="1"/>
  <c r="A215" i="17"/>
  <c r="I215" i="17" s="1"/>
  <c r="A216" i="17"/>
  <c r="I216" i="17" s="1"/>
  <c r="A217" i="17"/>
  <c r="I217" i="17" s="1"/>
  <c r="A218" i="17"/>
  <c r="I218" i="17" s="1"/>
  <c r="A219" i="17"/>
  <c r="I219" i="17" s="1"/>
  <c r="A220" i="17"/>
  <c r="I220" i="17" s="1"/>
  <c r="A221" i="17"/>
  <c r="I221" i="17" s="1"/>
  <c r="A222" i="17"/>
  <c r="I222" i="17" s="1"/>
  <c r="A223" i="17"/>
  <c r="I223" i="17" s="1"/>
  <c r="A224" i="17"/>
  <c r="I224" i="17" s="1"/>
  <c r="A225" i="17"/>
  <c r="I225" i="17" s="1"/>
  <c r="A226" i="17"/>
  <c r="I226" i="17" s="1"/>
  <c r="A227" i="17"/>
  <c r="I227" i="17" s="1"/>
  <c r="A228" i="17"/>
  <c r="I228" i="17" s="1"/>
  <c r="A229" i="17"/>
  <c r="I229" i="17" s="1"/>
  <c r="A230" i="17"/>
  <c r="I230" i="17" s="1"/>
  <c r="A231" i="17"/>
  <c r="I231" i="17" s="1"/>
  <c r="A232" i="17"/>
  <c r="I232" i="17" s="1"/>
  <c r="A233" i="17"/>
  <c r="I233" i="17" s="1"/>
  <c r="A234" i="17"/>
  <c r="I234" i="17" s="1"/>
  <c r="A235" i="17"/>
  <c r="I235" i="17" s="1"/>
  <c r="A236" i="17"/>
  <c r="I236" i="17" s="1"/>
  <c r="A237" i="17"/>
  <c r="I237" i="17" s="1"/>
  <c r="A238" i="17"/>
  <c r="I238" i="17" s="1"/>
  <c r="A239" i="17"/>
  <c r="I239" i="17" s="1"/>
  <c r="A240" i="17"/>
  <c r="I240" i="17" s="1"/>
  <c r="A241" i="17"/>
  <c r="I241" i="17" s="1"/>
  <c r="A242" i="17"/>
  <c r="I242" i="17" s="1"/>
  <c r="A243" i="17"/>
  <c r="I243" i="17" s="1"/>
  <c r="A244" i="17"/>
  <c r="I244" i="17" s="1"/>
  <c r="A245" i="17"/>
  <c r="I245" i="17" s="1"/>
  <c r="A246" i="17"/>
  <c r="I246" i="17" s="1"/>
  <c r="A247" i="17"/>
  <c r="I247" i="17" s="1"/>
  <c r="A248" i="17"/>
  <c r="I248" i="17" s="1"/>
  <c r="A249" i="17"/>
  <c r="I249" i="17" s="1"/>
  <c r="A250" i="17"/>
  <c r="I250" i="17" s="1"/>
  <c r="A251" i="17"/>
  <c r="I251" i="17" s="1"/>
  <c r="A252" i="17"/>
  <c r="I252" i="17" s="1"/>
  <c r="A253" i="17"/>
  <c r="I253" i="17" s="1"/>
  <c r="A254" i="17"/>
  <c r="I254" i="17" s="1"/>
  <c r="A255" i="17"/>
  <c r="I255" i="17" s="1"/>
  <c r="A256" i="17"/>
  <c r="I256" i="17" s="1"/>
  <c r="A257" i="17"/>
  <c r="I257" i="17" s="1"/>
  <c r="A258" i="17"/>
  <c r="I258" i="17" s="1"/>
  <c r="A259" i="17"/>
  <c r="I259" i="17" s="1"/>
  <c r="A260" i="17"/>
  <c r="I260" i="17" s="1"/>
  <c r="A261" i="17"/>
  <c r="I261" i="17" s="1"/>
  <c r="A262" i="17"/>
  <c r="I262" i="17" s="1"/>
  <c r="A263" i="17"/>
  <c r="I263" i="17" s="1"/>
  <c r="A264" i="17"/>
  <c r="I264" i="17" s="1"/>
  <c r="A265" i="17"/>
  <c r="I265" i="17" s="1"/>
  <c r="A266" i="17"/>
  <c r="I266" i="17" s="1"/>
  <c r="A267" i="17"/>
  <c r="I267" i="17" s="1"/>
  <c r="A268" i="17"/>
  <c r="I268" i="17" s="1"/>
  <c r="A269" i="17"/>
  <c r="I269" i="17" s="1"/>
  <c r="A270" i="17"/>
  <c r="I270" i="17" s="1"/>
  <c r="A271" i="17"/>
  <c r="I271" i="17" s="1"/>
  <c r="A272" i="17"/>
  <c r="I272" i="17" s="1"/>
  <c r="A273" i="17"/>
  <c r="I273" i="17" s="1"/>
  <c r="A274" i="17"/>
  <c r="I274" i="17" s="1"/>
  <c r="A275" i="17"/>
  <c r="I275" i="17" s="1"/>
  <c r="A276" i="17"/>
  <c r="I276" i="17" s="1"/>
  <c r="A277" i="17"/>
  <c r="I277" i="17" s="1"/>
  <c r="A278" i="17"/>
  <c r="I278" i="17" s="1"/>
  <c r="A279" i="17"/>
  <c r="I279" i="17" s="1"/>
  <c r="A280" i="17"/>
  <c r="I280" i="17" s="1"/>
  <c r="A281" i="17"/>
  <c r="I281" i="17" s="1"/>
  <c r="A282" i="17"/>
  <c r="I282" i="17" s="1"/>
  <c r="A283" i="17"/>
  <c r="I283" i="17" s="1"/>
  <c r="A284" i="17"/>
  <c r="I284" i="17" s="1"/>
  <c r="A285" i="17"/>
  <c r="I285" i="17" s="1"/>
  <c r="A286" i="17"/>
  <c r="I286" i="17" s="1"/>
  <c r="A287" i="17"/>
  <c r="I287" i="17" s="1"/>
  <c r="A288" i="17"/>
  <c r="I288" i="17" s="1"/>
  <c r="A289" i="17"/>
  <c r="I289" i="17" s="1"/>
  <c r="A290" i="17"/>
  <c r="I290" i="17" s="1"/>
  <c r="A291" i="17"/>
  <c r="I291" i="17" s="1"/>
  <c r="A292" i="17"/>
  <c r="I292" i="17" s="1"/>
  <c r="A293" i="17"/>
  <c r="I293" i="17" s="1"/>
  <c r="A294" i="17"/>
  <c r="I294" i="17" s="1"/>
  <c r="A295" i="17"/>
  <c r="I295" i="17" s="1"/>
  <c r="A296" i="17"/>
  <c r="I296" i="17" s="1"/>
  <c r="A297" i="17"/>
  <c r="I297" i="17" s="1"/>
  <c r="A298" i="17"/>
  <c r="I298" i="17" s="1"/>
  <c r="A299" i="17"/>
  <c r="I299" i="17" s="1"/>
  <c r="A300" i="17"/>
  <c r="I300" i="17" s="1"/>
  <c r="A301" i="17"/>
  <c r="I301" i="17" s="1"/>
  <c r="A302" i="17"/>
  <c r="I302" i="17" s="1"/>
  <c r="A303" i="17"/>
  <c r="I303" i="17" s="1"/>
  <c r="A304" i="17"/>
  <c r="I304" i="17" s="1"/>
  <c r="A305" i="17"/>
  <c r="I305" i="17" s="1"/>
  <c r="A306" i="17"/>
  <c r="I306" i="17" s="1"/>
  <c r="A307" i="17"/>
  <c r="I307" i="17" s="1"/>
  <c r="A308" i="17"/>
  <c r="I308" i="17" s="1"/>
  <c r="A309" i="17"/>
  <c r="I309" i="17" s="1"/>
  <c r="A310" i="17"/>
  <c r="I310" i="17" s="1"/>
  <c r="A311" i="17"/>
  <c r="I311" i="17" s="1"/>
  <c r="A312" i="17"/>
  <c r="I312" i="17" s="1"/>
  <c r="A313" i="17"/>
  <c r="I313" i="17" s="1"/>
  <c r="A314" i="17"/>
  <c r="I314" i="17" s="1"/>
  <c r="A315" i="17"/>
  <c r="I315" i="17" s="1"/>
  <c r="A316" i="17"/>
  <c r="I316" i="17" s="1"/>
  <c r="A317" i="17"/>
  <c r="I317" i="17" s="1"/>
  <c r="A318" i="17"/>
  <c r="I318" i="17" s="1"/>
  <c r="A319" i="17"/>
  <c r="I319" i="17" s="1"/>
  <c r="A320" i="17"/>
  <c r="I320" i="17" s="1"/>
  <c r="A321" i="17"/>
  <c r="I321" i="17" s="1"/>
  <c r="A322" i="17"/>
  <c r="I322" i="17" s="1"/>
  <c r="A323" i="17"/>
  <c r="I323" i="17" s="1"/>
  <c r="A324" i="17"/>
  <c r="I324" i="17" s="1"/>
  <c r="A325" i="17"/>
  <c r="I325" i="17" s="1"/>
  <c r="A326" i="17"/>
  <c r="I326" i="17" s="1"/>
  <c r="A327" i="17"/>
  <c r="I327" i="17" s="1"/>
  <c r="A328" i="17"/>
  <c r="I328" i="17" s="1"/>
  <c r="A329" i="17"/>
  <c r="I329" i="17" s="1"/>
  <c r="A330" i="17"/>
  <c r="I330" i="17" s="1"/>
  <c r="A331" i="17"/>
  <c r="I331" i="17" s="1"/>
  <c r="A332" i="17"/>
  <c r="I332" i="17" s="1"/>
  <c r="A333" i="17"/>
  <c r="I333" i="17" s="1"/>
  <c r="A334" i="17"/>
  <c r="I334" i="17" s="1"/>
  <c r="A335" i="17"/>
  <c r="I335" i="17" s="1"/>
  <c r="A336" i="17"/>
  <c r="I336" i="17" s="1"/>
  <c r="A337" i="17"/>
  <c r="I337" i="17" s="1"/>
  <c r="A338" i="17"/>
  <c r="I338" i="17" s="1"/>
  <c r="A339" i="17"/>
  <c r="I339" i="17" s="1"/>
  <c r="A340" i="17"/>
  <c r="I340" i="17" s="1"/>
  <c r="A341" i="17"/>
  <c r="I341" i="17" s="1"/>
  <c r="A342" i="17"/>
  <c r="I342" i="17" s="1"/>
  <c r="A343" i="17"/>
  <c r="I343" i="17" s="1"/>
  <c r="A344" i="17"/>
  <c r="I344" i="17" s="1"/>
  <c r="A345" i="17"/>
  <c r="I345" i="17" s="1"/>
  <c r="A346" i="17"/>
  <c r="I346" i="17" s="1"/>
  <c r="A347" i="17"/>
  <c r="I347" i="17" s="1"/>
  <c r="A348" i="17"/>
  <c r="I348" i="17" s="1"/>
  <c r="A349" i="17"/>
  <c r="I349" i="17" s="1"/>
  <c r="A350" i="17"/>
  <c r="I350" i="17" s="1"/>
  <c r="A351" i="17"/>
  <c r="I351" i="17" s="1"/>
  <c r="A352" i="17"/>
  <c r="I352" i="17" s="1"/>
  <c r="A353" i="17"/>
  <c r="I353" i="17" s="1"/>
  <c r="A354" i="17"/>
  <c r="I354" i="17" s="1"/>
  <c r="A355" i="17"/>
  <c r="I355" i="17" s="1"/>
  <c r="A356" i="17"/>
  <c r="I356" i="17" s="1"/>
  <c r="A357" i="17"/>
  <c r="I357" i="17" s="1"/>
  <c r="A358" i="17"/>
  <c r="I358" i="17" s="1"/>
  <c r="A359" i="17"/>
  <c r="I359" i="17" s="1"/>
  <c r="A360" i="17"/>
  <c r="I360" i="17" s="1"/>
  <c r="A361" i="17"/>
  <c r="I361" i="17" s="1"/>
  <c r="A362" i="17"/>
  <c r="I362" i="17" s="1"/>
  <c r="A363" i="17"/>
  <c r="I363" i="17" s="1"/>
  <c r="A364" i="17"/>
  <c r="I364" i="17" s="1"/>
  <c r="A365" i="17"/>
  <c r="I365" i="17" s="1"/>
  <c r="A366" i="17"/>
  <c r="I366" i="17" s="1"/>
  <c r="A367" i="17"/>
  <c r="I367" i="17" s="1"/>
  <c r="A368" i="17"/>
  <c r="I368" i="17" s="1"/>
  <c r="A369" i="17"/>
  <c r="I369" i="17" s="1"/>
  <c r="A370" i="17"/>
  <c r="I370" i="17" s="1"/>
  <c r="A371" i="17"/>
  <c r="I371" i="17" s="1"/>
  <c r="A372" i="17"/>
  <c r="I372" i="17" s="1"/>
  <c r="A373" i="17"/>
  <c r="I373" i="17" s="1"/>
  <c r="A374" i="17"/>
  <c r="I374" i="17" s="1"/>
  <c r="A375" i="17"/>
  <c r="I375" i="17" s="1"/>
  <c r="A376" i="17"/>
  <c r="I376" i="17" s="1"/>
  <c r="A377" i="17"/>
  <c r="I377" i="17" s="1"/>
  <c r="A378" i="17"/>
  <c r="I378" i="17" s="1"/>
  <c r="A379" i="17"/>
  <c r="I379" i="17" s="1"/>
  <c r="A380" i="17"/>
  <c r="I380" i="17" s="1"/>
  <c r="A381" i="17"/>
  <c r="I381" i="17" s="1"/>
  <c r="A382" i="17"/>
  <c r="I382" i="17" s="1"/>
  <c r="A383" i="17"/>
  <c r="I383" i="17" s="1"/>
  <c r="A384" i="17"/>
  <c r="I384" i="17" s="1"/>
  <c r="A385" i="17"/>
  <c r="I385" i="17" s="1"/>
  <c r="A386" i="17"/>
  <c r="I386" i="17" s="1"/>
  <c r="A387" i="17"/>
  <c r="I387" i="17" s="1"/>
  <c r="A388" i="17"/>
  <c r="I388" i="17" s="1"/>
  <c r="A389" i="17"/>
  <c r="I389" i="17" s="1"/>
  <c r="A390" i="17"/>
  <c r="I390" i="17" s="1"/>
  <c r="A391" i="17"/>
  <c r="I391" i="17" s="1"/>
  <c r="A392" i="17"/>
  <c r="I392" i="17" s="1"/>
  <c r="A393" i="17"/>
  <c r="I393" i="17" s="1"/>
  <c r="A394" i="17"/>
  <c r="I394" i="17" s="1"/>
  <c r="A395" i="17"/>
  <c r="I395" i="17" s="1"/>
  <c r="A396" i="17"/>
  <c r="I396" i="17" s="1"/>
  <c r="A397" i="17"/>
  <c r="I397" i="17" s="1"/>
  <c r="A398" i="17"/>
  <c r="I398" i="17" s="1"/>
  <c r="A399" i="17"/>
  <c r="I399" i="17" s="1"/>
  <c r="A400" i="17"/>
  <c r="I400" i="17" s="1"/>
  <c r="A401" i="17"/>
  <c r="I401" i="17" s="1"/>
  <c r="A402" i="17"/>
  <c r="I402" i="17" s="1"/>
  <c r="A403" i="17"/>
  <c r="I403" i="17" s="1"/>
  <c r="A404" i="17"/>
  <c r="I404" i="17" s="1"/>
  <c r="A405" i="17"/>
  <c r="I405" i="17" s="1"/>
  <c r="A406" i="17"/>
  <c r="I406" i="17" s="1"/>
  <c r="A407" i="17"/>
  <c r="I407" i="17" s="1"/>
  <c r="A408" i="17"/>
  <c r="I408" i="17" s="1"/>
  <c r="A409" i="17"/>
  <c r="I409" i="17" s="1"/>
  <c r="A410" i="17"/>
  <c r="I410" i="17" s="1"/>
  <c r="A411" i="17"/>
  <c r="I411" i="17" s="1"/>
  <c r="A412" i="17"/>
  <c r="I412" i="17" s="1"/>
  <c r="A413" i="17"/>
  <c r="I413" i="17" s="1"/>
  <c r="A414" i="17"/>
  <c r="I414" i="17" s="1"/>
  <c r="A415" i="17"/>
  <c r="I415" i="17" s="1"/>
  <c r="A416" i="17"/>
  <c r="I416" i="17" s="1"/>
  <c r="A417" i="17"/>
  <c r="I417" i="17" s="1"/>
  <c r="A418" i="17"/>
  <c r="I418" i="17" s="1"/>
  <c r="A419" i="17"/>
  <c r="I419" i="17" s="1"/>
  <c r="A420" i="17"/>
  <c r="I420" i="17" s="1"/>
  <c r="A421" i="17"/>
  <c r="I421" i="17" s="1"/>
  <c r="A422" i="17"/>
  <c r="I422" i="17" s="1"/>
  <c r="A423" i="17"/>
  <c r="I423" i="17" s="1"/>
  <c r="A424" i="17"/>
  <c r="I424" i="17" s="1"/>
  <c r="A425" i="17"/>
  <c r="I425" i="17" s="1"/>
  <c r="A426" i="17"/>
  <c r="I426" i="17" s="1"/>
  <c r="A427" i="17"/>
  <c r="I427" i="17" s="1"/>
  <c r="A428" i="17"/>
  <c r="I428" i="17" s="1"/>
  <c r="A429" i="17"/>
  <c r="I429" i="17" s="1"/>
  <c r="A430" i="17"/>
  <c r="I430" i="17" s="1"/>
  <c r="A431" i="17"/>
  <c r="I431" i="17" s="1"/>
  <c r="A432" i="17"/>
  <c r="I432" i="17" s="1"/>
  <c r="A433" i="17"/>
  <c r="I433" i="17" s="1"/>
  <c r="A434" i="17"/>
  <c r="I434" i="17" s="1"/>
  <c r="A435" i="17"/>
  <c r="I435" i="17" s="1"/>
  <c r="A436" i="17"/>
  <c r="I436" i="17" s="1"/>
  <c r="A437" i="17"/>
  <c r="I437" i="17" s="1"/>
  <c r="A438" i="17"/>
  <c r="I438" i="17" s="1"/>
  <c r="A439" i="17"/>
  <c r="I439" i="17" s="1"/>
  <c r="A440" i="17"/>
  <c r="I440" i="17" s="1"/>
  <c r="A441" i="17"/>
  <c r="I441" i="17" s="1"/>
  <c r="A442" i="17"/>
  <c r="I442" i="17" s="1"/>
  <c r="A443" i="17"/>
  <c r="I443" i="17" s="1"/>
  <c r="A444" i="17"/>
  <c r="I444" i="17" s="1"/>
  <c r="A445" i="17"/>
  <c r="I445" i="17" s="1"/>
  <c r="A446" i="17"/>
  <c r="I446" i="17" s="1"/>
  <c r="A447" i="17"/>
  <c r="I447" i="17" s="1"/>
  <c r="A448" i="17"/>
  <c r="I448" i="17" s="1"/>
  <c r="A449" i="17"/>
  <c r="I449" i="17" s="1"/>
  <c r="A450" i="17"/>
  <c r="I450" i="17" s="1"/>
  <c r="A451" i="17"/>
  <c r="I451" i="17" s="1"/>
  <c r="A452" i="17"/>
  <c r="I452" i="17" s="1"/>
  <c r="A453" i="17"/>
  <c r="I453" i="17" s="1"/>
  <c r="A454" i="17"/>
  <c r="I454" i="17" s="1"/>
  <c r="A455" i="17"/>
  <c r="I455" i="17" s="1"/>
  <c r="A456" i="17"/>
  <c r="I456" i="17" s="1"/>
  <c r="A457" i="17"/>
  <c r="I457" i="17" s="1"/>
  <c r="A458" i="17"/>
  <c r="I458" i="17" s="1"/>
  <c r="A459" i="17"/>
  <c r="I459" i="17" s="1"/>
  <c r="A460" i="17"/>
  <c r="I460" i="17" s="1"/>
  <c r="A461" i="17"/>
  <c r="I461" i="17" s="1"/>
  <c r="A462" i="17"/>
  <c r="I462" i="17" s="1"/>
  <c r="A463" i="17"/>
  <c r="I463" i="17" s="1"/>
  <c r="A464" i="17"/>
  <c r="I464" i="17" s="1"/>
  <c r="A465" i="17"/>
  <c r="I465" i="17" s="1"/>
  <c r="A466" i="17"/>
  <c r="I466" i="17" s="1"/>
  <c r="A467" i="17"/>
  <c r="I467" i="17" s="1"/>
  <c r="A468" i="17"/>
  <c r="I468" i="17" s="1"/>
  <c r="A469" i="17"/>
  <c r="I469" i="17" s="1"/>
  <c r="A470" i="17"/>
  <c r="I470" i="17" s="1"/>
  <c r="A471" i="17"/>
  <c r="I471" i="17" s="1"/>
  <c r="A472" i="17"/>
  <c r="I472" i="17" s="1"/>
  <c r="A473" i="17"/>
  <c r="I473" i="17" s="1"/>
  <c r="A474" i="17"/>
  <c r="I474" i="17" s="1"/>
  <c r="A475" i="17"/>
  <c r="I475" i="17" s="1"/>
  <c r="A476" i="17"/>
  <c r="I476" i="17" s="1"/>
  <c r="A477" i="17"/>
  <c r="I477" i="17" s="1"/>
  <c r="A478" i="17"/>
  <c r="I478" i="17" s="1"/>
  <c r="A479" i="17"/>
  <c r="I479" i="17" s="1"/>
  <c r="A480" i="17"/>
  <c r="I480" i="17" s="1"/>
  <c r="A481" i="17"/>
  <c r="I481" i="17" s="1"/>
  <c r="A482" i="17"/>
  <c r="I482" i="17" s="1"/>
  <c r="A483" i="17"/>
  <c r="I483" i="17" s="1"/>
  <c r="A484" i="17"/>
  <c r="I484" i="17" s="1"/>
  <c r="A485" i="17"/>
  <c r="I485" i="17" s="1"/>
  <c r="A486" i="17"/>
  <c r="I486" i="17" s="1"/>
  <c r="A487" i="17"/>
  <c r="I487" i="17" s="1"/>
  <c r="A488" i="17"/>
  <c r="I488" i="17" s="1"/>
  <c r="A489" i="17"/>
  <c r="I489" i="17" s="1"/>
  <c r="A490" i="17"/>
  <c r="I490" i="17" s="1"/>
  <c r="A491" i="17"/>
  <c r="I491" i="17" s="1"/>
  <c r="A492" i="17"/>
  <c r="I492" i="17" s="1"/>
  <c r="A493" i="17"/>
  <c r="I493" i="17" s="1"/>
  <c r="A494" i="17"/>
  <c r="I494" i="17" s="1"/>
  <c r="A495" i="17"/>
  <c r="I495" i="17" s="1"/>
  <c r="A496" i="17"/>
  <c r="I496" i="17" s="1"/>
  <c r="A497" i="17"/>
  <c r="I497" i="17" s="1"/>
  <c r="A498" i="17"/>
  <c r="I498" i="17" s="1"/>
  <c r="A499" i="17"/>
  <c r="I499" i="17" s="1"/>
  <c r="A500" i="17"/>
  <c r="I500" i="17" s="1"/>
  <c r="A501" i="17"/>
  <c r="I501" i="17" s="1"/>
  <c r="A502" i="17"/>
  <c r="I502" i="17" s="1"/>
  <c r="A503" i="17"/>
  <c r="I503" i="17" s="1"/>
  <c r="A504" i="17"/>
  <c r="I504" i="17" s="1"/>
  <c r="A505" i="17"/>
  <c r="I505" i="17" s="1"/>
  <c r="A506" i="17"/>
  <c r="I506" i="17" s="1"/>
  <c r="A507" i="17"/>
  <c r="I507" i="17" s="1"/>
  <c r="A508" i="17"/>
  <c r="I508" i="17" s="1"/>
  <c r="A509" i="17"/>
  <c r="I509" i="17" s="1"/>
  <c r="A510" i="17"/>
  <c r="I510" i="17" s="1"/>
  <c r="A511" i="17"/>
  <c r="I511" i="17" s="1"/>
  <c r="A512" i="17"/>
  <c r="I512" i="17" s="1"/>
  <c r="A513" i="17"/>
  <c r="I513" i="17" s="1"/>
  <c r="A514" i="17"/>
  <c r="I514" i="17" s="1"/>
  <c r="A515" i="17"/>
  <c r="I515" i="17" s="1"/>
  <c r="A516" i="17"/>
  <c r="I516" i="17" s="1"/>
  <c r="A517" i="17"/>
  <c r="I517" i="17" s="1"/>
  <c r="A518" i="17"/>
  <c r="I518" i="17" s="1"/>
  <c r="A519" i="17"/>
  <c r="I519" i="17" s="1"/>
  <c r="A520" i="17"/>
  <c r="I520" i="17" s="1"/>
  <c r="A521" i="17"/>
  <c r="I521" i="17" s="1"/>
  <c r="A522" i="17"/>
  <c r="I522" i="17" s="1"/>
  <c r="A523" i="17"/>
  <c r="I523" i="17" s="1"/>
  <c r="A524" i="17"/>
  <c r="I524" i="17" s="1"/>
  <c r="A525" i="17"/>
  <c r="I525" i="17" s="1"/>
  <c r="A526" i="17"/>
  <c r="I526" i="17" s="1"/>
  <c r="A527" i="17"/>
  <c r="I527" i="17" s="1"/>
  <c r="A528" i="17"/>
  <c r="I528" i="17" s="1"/>
  <c r="A529" i="17"/>
  <c r="I529" i="17" s="1"/>
  <c r="A530" i="17"/>
  <c r="I530" i="17" s="1"/>
  <c r="A531" i="17"/>
  <c r="I531" i="17" s="1"/>
  <c r="A532" i="17"/>
  <c r="I532" i="17" s="1"/>
  <c r="A533" i="17"/>
  <c r="I533" i="17" s="1"/>
  <c r="A534" i="17"/>
  <c r="I534" i="17" s="1"/>
  <c r="A535" i="17"/>
  <c r="I535" i="17" s="1"/>
  <c r="A536" i="17"/>
  <c r="I536" i="17" s="1"/>
  <c r="A537" i="17"/>
  <c r="I537" i="17" s="1"/>
  <c r="A538" i="17"/>
  <c r="I538" i="17" s="1"/>
  <c r="A539" i="17"/>
  <c r="I539" i="17" s="1"/>
  <c r="A540" i="17"/>
  <c r="I540" i="17" s="1"/>
  <c r="A541" i="17"/>
  <c r="I541" i="17" s="1"/>
  <c r="A542" i="17"/>
  <c r="I542" i="17" s="1"/>
  <c r="A543" i="17"/>
  <c r="I543" i="17" s="1"/>
  <c r="A544" i="17"/>
  <c r="I544" i="17" s="1"/>
  <c r="A545" i="17"/>
  <c r="I545" i="17" s="1"/>
  <c r="A546" i="17"/>
  <c r="I546" i="17" s="1"/>
  <c r="A547" i="17"/>
  <c r="I547" i="17" s="1"/>
  <c r="A548" i="17"/>
  <c r="I548" i="17" s="1"/>
  <c r="A549" i="17"/>
  <c r="I549" i="17" s="1"/>
  <c r="A550" i="17"/>
  <c r="I550" i="17" s="1"/>
  <c r="A551" i="17"/>
  <c r="I551" i="17" s="1"/>
  <c r="A552" i="17"/>
  <c r="I552" i="17" s="1"/>
  <c r="A553" i="17"/>
  <c r="I553" i="17" s="1"/>
  <c r="A554" i="17"/>
  <c r="I554" i="17" s="1"/>
  <c r="A555" i="17"/>
  <c r="I555" i="17" s="1"/>
  <c r="A556" i="17"/>
  <c r="I556" i="17" s="1"/>
  <c r="A557" i="17"/>
  <c r="I557" i="17" s="1"/>
  <c r="A558" i="17"/>
  <c r="I558" i="17" s="1"/>
  <c r="A559" i="17"/>
  <c r="I559" i="17" s="1"/>
  <c r="A560" i="17"/>
  <c r="I560" i="17" s="1"/>
  <c r="A561" i="17"/>
  <c r="I561" i="17" s="1"/>
  <c r="A562" i="17"/>
  <c r="I562" i="17" s="1"/>
  <c r="A563" i="17"/>
  <c r="I563" i="17" s="1"/>
  <c r="A564" i="17"/>
  <c r="I564" i="17" s="1"/>
  <c r="A565" i="17"/>
  <c r="I565" i="17" s="1"/>
  <c r="A566" i="17"/>
  <c r="I566" i="17" s="1"/>
  <c r="A567" i="17"/>
  <c r="I567" i="17" s="1"/>
  <c r="A568" i="17"/>
  <c r="I568" i="17" s="1"/>
  <c r="A569" i="17"/>
  <c r="I569" i="17" s="1"/>
  <c r="A570" i="17"/>
  <c r="I570" i="17" s="1"/>
  <c r="A571" i="17"/>
  <c r="I571" i="17" s="1"/>
  <c r="A572" i="17"/>
  <c r="I572" i="17" s="1"/>
  <c r="A573" i="17"/>
  <c r="I573" i="17" s="1"/>
  <c r="A574" i="17"/>
  <c r="I574" i="17" s="1"/>
  <c r="A575" i="17"/>
  <c r="I575" i="17" s="1"/>
  <c r="A576" i="17"/>
  <c r="I576" i="17" s="1"/>
  <c r="A577" i="17"/>
  <c r="I577" i="17" s="1"/>
  <c r="A578" i="17"/>
  <c r="I578" i="17" s="1"/>
  <c r="A579" i="17"/>
  <c r="I579" i="17" s="1"/>
  <c r="A580" i="17"/>
  <c r="I580" i="17" s="1"/>
  <c r="A581" i="17"/>
  <c r="I581" i="17" s="1"/>
  <c r="A582" i="17"/>
  <c r="I582" i="17" s="1"/>
  <c r="A583" i="17"/>
  <c r="I583" i="17" s="1"/>
  <c r="A584" i="17"/>
  <c r="I584" i="17" s="1"/>
  <c r="A585" i="17"/>
  <c r="I585" i="17" s="1"/>
  <c r="A586" i="17"/>
  <c r="I586" i="17" s="1"/>
  <c r="A587" i="17"/>
  <c r="I587" i="17" s="1"/>
  <c r="A588" i="17"/>
  <c r="I588" i="17" s="1"/>
  <c r="A589" i="17"/>
  <c r="I589" i="17" s="1"/>
  <c r="A590" i="17"/>
  <c r="I590" i="17" s="1"/>
  <c r="A591" i="17"/>
  <c r="I591" i="17" s="1"/>
  <c r="A592" i="17"/>
  <c r="I592" i="17" s="1"/>
  <c r="A593" i="17"/>
  <c r="I593" i="17" s="1"/>
  <c r="A594" i="17"/>
  <c r="I594" i="17" s="1"/>
  <c r="A595" i="17"/>
  <c r="I595" i="17" s="1"/>
  <c r="A596" i="17"/>
  <c r="I596" i="17" s="1"/>
  <c r="A597" i="17"/>
  <c r="I597" i="17" s="1"/>
  <c r="A598" i="17"/>
  <c r="I598" i="17" s="1"/>
  <c r="A599" i="17"/>
  <c r="I599" i="17" s="1"/>
  <c r="A600" i="17"/>
  <c r="I600" i="17" s="1"/>
  <c r="A601" i="17"/>
  <c r="I601" i="17" s="1"/>
  <c r="A602" i="17"/>
  <c r="I602" i="17" s="1"/>
  <c r="A603" i="17"/>
  <c r="I603" i="17" s="1"/>
  <c r="A604" i="17"/>
  <c r="I604" i="17" s="1"/>
  <c r="A605" i="17"/>
  <c r="I605" i="17" s="1"/>
  <c r="A606" i="17"/>
  <c r="I606" i="17" s="1"/>
  <c r="A607" i="17"/>
  <c r="I607" i="17" s="1"/>
  <c r="A608" i="17"/>
  <c r="I608" i="17" s="1"/>
  <c r="A609" i="17"/>
  <c r="I609" i="17" s="1"/>
  <c r="A610" i="17"/>
  <c r="I610" i="17" s="1"/>
  <c r="A611" i="17"/>
  <c r="I611" i="17" s="1"/>
  <c r="A612" i="17"/>
  <c r="I612" i="17" s="1"/>
  <c r="A613" i="17"/>
  <c r="I613" i="17" s="1"/>
  <c r="A614" i="17"/>
  <c r="I614" i="17" s="1"/>
  <c r="A615" i="17"/>
  <c r="I615" i="17" s="1"/>
  <c r="A616" i="17"/>
  <c r="I616" i="17" s="1"/>
  <c r="A617" i="17"/>
  <c r="I617" i="17" s="1"/>
  <c r="A618" i="17"/>
  <c r="I618" i="17" s="1"/>
  <c r="A619" i="17"/>
  <c r="I619" i="17" s="1"/>
  <c r="A620" i="17"/>
  <c r="I620" i="17" s="1"/>
  <c r="A621" i="17"/>
  <c r="I621" i="17" s="1"/>
  <c r="A622" i="17"/>
  <c r="I622" i="17" s="1"/>
  <c r="A623" i="17"/>
  <c r="I623" i="17" s="1"/>
  <c r="A624" i="17"/>
  <c r="I624" i="17" s="1"/>
  <c r="A625" i="17"/>
  <c r="I625" i="17" s="1"/>
  <c r="A626" i="17"/>
  <c r="I626" i="17" s="1"/>
  <c r="A627" i="17"/>
  <c r="I627" i="17" s="1"/>
  <c r="A628" i="17"/>
  <c r="I628" i="17" s="1"/>
  <c r="A629" i="17"/>
  <c r="I629" i="17" s="1"/>
  <c r="A630" i="17"/>
  <c r="I630" i="17" s="1"/>
  <c r="A631" i="17"/>
  <c r="I631" i="17" s="1"/>
  <c r="A632" i="17"/>
  <c r="I632" i="17" s="1"/>
  <c r="A633" i="17"/>
  <c r="I633" i="17" s="1"/>
  <c r="A634" i="17"/>
  <c r="I634" i="17" s="1"/>
  <c r="A635" i="17"/>
  <c r="I635" i="17" s="1"/>
  <c r="A636" i="17"/>
  <c r="I636" i="17" s="1"/>
  <c r="A637" i="17"/>
  <c r="I637" i="17" s="1"/>
  <c r="A638" i="17"/>
  <c r="I638" i="17" s="1"/>
  <c r="A639" i="17"/>
  <c r="I639" i="17" s="1"/>
  <c r="A640" i="17"/>
  <c r="I640" i="17" s="1"/>
  <c r="A641" i="17"/>
  <c r="I641" i="17" s="1"/>
  <c r="A642" i="17"/>
  <c r="I642" i="17" s="1"/>
  <c r="A643" i="17"/>
  <c r="I643" i="17" s="1"/>
  <c r="A644" i="17"/>
  <c r="I644" i="17" s="1"/>
  <c r="A645" i="17"/>
  <c r="I645" i="17" s="1"/>
  <c r="A646" i="17"/>
  <c r="I646" i="17" s="1"/>
  <c r="A647" i="17"/>
  <c r="I647" i="17" s="1"/>
  <c r="A648" i="17"/>
  <c r="I648" i="17" s="1"/>
  <c r="A649" i="17"/>
  <c r="I649" i="17" s="1"/>
  <c r="A650" i="17"/>
  <c r="I650" i="17" s="1"/>
  <c r="A651" i="17"/>
  <c r="I651" i="17" s="1"/>
  <c r="A652" i="17"/>
  <c r="I652" i="17" s="1"/>
  <c r="A653" i="17"/>
  <c r="I653" i="17" s="1"/>
  <c r="A654" i="17"/>
  <c r="I654" i="17" s="1"/>
  <c r="A655" i="17"/>
  <c r="I655" i="17" s="1"/>
  <c r="A656" i="17"/>
  <c r="I656" i="17" s="1"/>
  <c r="A657" i="17"/>
  <c r="I657" i="17" s="1"/>
  <c r="A658" i="17"/>
  <c r="I658" i="17" s="1"/>
  <c r="A659" i="17"/>
  <c r="I659" i="17" s="1"/>
  <c r="A660" i="17"/>
  <c r="I660" i="17" s="1"/>
  <c r="A661" i="17"/>
  <c r="I661" i="17" s="1"/>
  <c r="A662" i="17"/>
  <c r="I662" i="17" s="1"/>
  <c r="A663" i="17"/>
  <c r="I663" i="17" s="1"/>
  <c r="A664" i="17"/>
  <c r="I664" i="17" s="1"/>
  <c r="A665" i="17"/>
  <c r="I665" i="17" s="1"/>
  <c r="A666" i="17"/>
  <c r="I666" i="17" s="1"/>
  <c r="A667" i="17"/>
  <c r="I667" i="17" s="1"/>
  <c r="A668" i="17"/>
  <c r="I668" i="17" s="1"/>
  <c r="A669" i="17"/>
  <c r="I669" i="17" s="1"/>
  <c r="A670" i="17"/>
  <c r="I670" i="17" s="1"/>
  <c r="A671" i="17"/>
  <c r="I671" i="17" s="1"/>
  <c r="A672" i="17"/>
  <c r="I672" i="17" s="1"/>
  <c r="A673" i="17"/>
  <c r="I673" i="17" s="1"/>
  <c r="A674" i="17"/>
  <c r="I674" i="17" s="1"/>
  <c r="A675" i="17"/>
  <c r="I675" i="17" s="1"/>
  <c r="A676" i="17"/>
  <c r="I676" i="17" s="1"/>
  <c r="A677" i="17"/>
  <c r="I677" i="17" s="1"/>
  <c r="A678" i="17"/>
  <c r="I678" i="17" s="1"/>
  <c r="A679" i="17"/>
  <c r="I679" i="17" s="1"/>
  <c r="A680" i="17"/>
  <c r="I680" i="17" s="1"/>
  <c r="A681" i="17"/>
  <c r="I681" i="17" s="1"/>
  <c r="A682" i="17"/>
  <c r="I682" i="17" s="1"/>
  <c r="A683" i="17"/>
  <c r="I683" i="17" s="1"/>
  <c r="A684" i="17"/>
  <c r="I684" i="17" s="1"/>
  <c r="A685" i="17"/>
  <c r="I685" i="17" s="1"/>
  <c r="A686" i="17"/>
  <c r="I686" i="17" s="1"/>
  <c r="A687" i="17"/>
  <c r="I687" i="17" s="1"/>
  <c r="A688" i="17"/>
  <c r="I688" i="17" s="1"/>
  <c r="A689" i="17"/>
  <c r="I689" i="17" s="1"/>
  <c r="A690" i="17"/>
  <c r="I690" i="17" s="1"/>
  <c r="A691" i="17"/>
  <c r="I691" i="17" s="1"/>
  <c r="A692" i="17"/>
  <c r="I692" i="17" s="1"/>
  <c r="A693" i="17"/>
  <c r="I693" i="17" s="1"/>
  <c r="A694" i="17"/>
  <c r="I694" i="17" s="1"/>
  <c r="A695" i="17"/>
  <c r="I695" i="17" s="1"/>
  <c r="A696" i="17"/>
  <c r="I696" i="17" s="1"/>
  <c r="A697" i="17"/>
  <c r="I697" i="17" s="1"/>
  <c r="A698" i="17"/>
  <c r="I698" i="17" s="1"/>
  <c r="A699" i="17"/>
  <c r="I699" i="17" s="1"/>
  <c r="A700" i="17"/>
  <c r="I700" i="17" s="1"/>
  <c r="A701" i="17"/>
  <c r="I701" i="17" s="1"/>
  <c r="A702" i="17"/>
  <c r="I702" i="17" s="1"/>
  <c r="A703" i="17"/>
  <c r="I703" i="17" s="1"/>
  <c r="A704" i="17"/>
  <c r="I704" i="17" s="1"/>
  <c r="A705" i="17"/>
  <c r="I705" i="17" s="1"/>
  <c r="A706" i="17"/>
  <c r="I706" i="17" s="1"/>
  <c r="A707" i="17"/>
  <c r="I707" i="17" s="1"/>
  <c r="A708" i="17"/>
  <c r="I708" i="17" s="1"/>
  <c r="A709" i="17"/>
  <c r="I709" i="17" s="1"/>
  <c r="A710" i="17"/>
  <c r="I710" i="17" s="1"/>
  <c r="A711" i="17"/>
  <c r="I711" i="17" s="1"/>
  <c r="A712" i="17"/>
  <c r="I712" i="17" s="1"/>
  <c r="A713" i="17"/>
  <c r="I713" i="17" s="1"/>
  <c r="A714" i="17"/>
  <c r="I714" i="17" s="1"/>
  <c r="A715" i="17"/>
  <c r="I715" i="17" s="1"/>
  <c r="A716" i="17"/>
  <c r="I716" i="17" s="1"/>
  <c r="A717" i="17"/>
  <c r="I717" i="17" s="1"/>
  <c r="A718" i="17"/>
  <c r="I718" i="17" s="1"/>
  <c r="A719" i="17"/>
  <c r="I719" i="17" s="1"/>
  <c r="A720" i="17"/>
  <c r="I720" i="17" s="1"/>
  <c r="A721" i="17"/>
  <c r="I721" i="17" s="1"/>
  <c r="A722" i="17"/>
  <c r="I722" i="17" s="1"/>
  <c r="A723" i="17"/>
  <c r="I723" i="17" s="1"/>
  <c r="A724" i="17"/>
  <c r="I724" i="17" s="1"/>
  <c r="A725" i="17"/>
  <c r="I725" i="17" s="1"/>
  <c r="A726" i="17"/>
  <c r="I726" i="17" s="1"/>
  <c r="A727" i="17"/>
  <c r="I727" i="17" s="1"/>
  <c r="A728" i="17"/>
  <c r="I728" i="17" s="1"/>
  <c r="A729" i="17"/>
  <c r="I729" i="17" s="1"/>
  <c r="A730" i="17"/>
  <c r="I730" i="17" s="1"/>
  <c r="A731" i="17"/>
  <c r="I731" i="17" s="1"/>
  <c r="A732" i="17"/>
  <c r="I732" i="17" s="1"/>
  <c r="A733" i="17"/>
  <c r="I733" i="17" s="1"/>
  <c r="A734" i="17"/>
  <c r="I734" i="17" s="1"/>
  <c r="A735" i="17"/>
  <c r="I735" i="17" s="1"/>
  <c r="A736" i="17"/>
  <c r="I736" i="17" s="1"/>
  <c r="A737" i="17"/>
  <c r="I737" i="17" s="1"/>
  <c r="A738" i="17"/>
  <c r="I738" i="17" s="1"/>
  <c r="A739" i="17"/>
  <c r="I739" i="17" s="1"/>
  <c r="A740" i="17"/>
  <c r="I740" i="17" s="1"/>
  <c r="A741" i="17"/>
  <c r="I741" i="17" s="1"/>
  <c r="A742" i="17"/>
  <c r="I742" i="17" s="1"/>
  <c r="A743" i="17"/>
  <c r="I743" i="17" s="1"/>
  <c r="A744" i="17"/>
  <c r="I744" i="17" s="1"/>
  <c r="A745" i="17"/>
  <c r="I745" i="17" s="1"/>
  <c r="A746" i="17"/>
  <c r="I746" i="17" s="1"/>
  <c r="A747" i="17"/>
  <c r="I747" i="17" s="1"/>
  <c r="A748" i="17"/>
  <c r="I748" i="17" s="1"/>
  <c r="A749" i="17"/>
  <c r="I749" i="17" s="1"/>
  <c r="A750" i="17"/>
  <c r="I750" i="17" s="1"/>
  <c r="A751" i="17"/>
  <c r="I751" i="17" s="1"/>
  <c r="A752" i="17"/>
  <c r="I752" i="17" s="1"/>
  <c r="A753" i="17"/>
  <c r="I753" i="17" s="1"/>
  <c r="A754" i="17"/>
  <c r="I754" i="17" s="1"/>
  <c r="A755" i="17"/>
  <c r="I755" i="17" s="1"/>
  <c r="A756" i="17"/>
  <c r="I756" i="17" s="1"/>
  <c r="A757" i="17"/>
  <c r="I757" i="17" s="1"/>
  <c r="A758" i="17"/>
  <c r="I758" i="17" s="1"/>
  <c r="A759" i="17"/>
  <c r="I759" i="17" s="1"/>
  <c r="A760" i="17"/>
  <c r="I760" i="17" s="1"/>
  <c r="A761" i="17"/>
  <c r="I761" i="17" s="1"/>
  <c r="A762" i="17"/>
  <c r="I762" i="17" s="1"/>
  <c r="A763" i="17"/>
  <c r="I763" i="17" s="1"/>
  <c r="A764" i="17"/>
  <c r="I764" i="17" s="1"/>
  <c r="A765" i="17"/>
  <c r="I765" i="17" s="1"/>
  <c r="A766" i="17"/>
  <c r="I766" i="17" s="1"/>
  <c r="A767" i="17"/>
  <c r="I767" i="17" s="1"/>
  <c r="A768" i="17"/>
  <c r="I768" i="17" s="1"/>
  <c r="A769" i="17"/>
  <c r="I769" i="17" s="1"/>
  <c r="A770" i="17"/>
  <c r="I770" i="17" s="1"/>
  <c r="A771" i="17"/>
  <c r="I771" i="17" s="1"/>
  <c r="A772" i="17"/>
  <c r="I772" i="17" s="1"/>
  <c r="A773" i="17"/>
  <c r="I773" i="17" s="1"/>
  <c r="A774" i="17"/>
  <c r="I774" i="17" s="1"/>
  <c r="A775" i="17"/>
  <c r="I775" i="17" s="1"/>
  <c r="A776" i="17"/>
  <c r="I776" i="17" s="1"/>
  <c r="A777" i="17"/>
  <c r="I777" i="17" s="1"/>
  <c r="A778" i="17"/>
  <c r="I778" i="17" s="1"/>
  <c r="A779" i="17"/>
  <c r="I779" i="17" s="1"/>
  <c r="A780" i="17"/>
  <c r="I780" i="17" s="1"/>
  <c r="A781" i="17"/>
  <c r="I781" i="17" s="1"/>
  <c r="A782" i="17"/>
  <c r="I782" i="17" s="1"/>
  <c r="A783" i="17"/>
  <c r="I783" i="17" s="1"/>
  <c r="A784" i="17"/>
  <c r="I784" i="17" s="1"/>
  <c r="A785" i="17"/>
  <c r="I785" i="17" s="1"/>
  <c r="A786" i="17"/>
  <c r="I786" i="17" s="1"/>
  <c r="A787" i="17"/>
  <c r="I787" i="17" s="1"/>
  <c r="A788" i="17"/>
  <c r="I788" i="17" s="1"/>
  <c r="A789" i="17"/>
  <c r="I789" i="17" s="1"/>
  <c r="A790" i="17"/>
  <c r="I790" i="17" s="1"/>
  <c r="A791" i="17"/>
  <c r="I791" i="17" s="1"/>
  <c r="A792" i="17"/>
  <c r="I792" i="17" s="1"/>
  <c r="A793" i="17"/>
  <c r="I793" i="17" s="1"/>
  <c r="A794" i="17"/>
  <c r="I794" i="17" s="1"/>
  <c r="A795" i="17"/>
  <c r="I795" i="17" s="1"/>
  <c r="A796" i="17"/>
  <c r="I796" i="17" s="1"/>
  <c r="A797" i="17"/>
  <c r="I797" i="17" s="1"/>
  <c r="A798" i="17"/>
  <c r="I798" i="17" s="1"/>
  <c r="A799" i="17"/>
  <c r="I799" i="17" s="1"/>
  <c r="A800" i="17"/>
  <c r="I800" i="17" s="1"/>
  <c r="A801" i="17"/>
  <c r="I801" i="17" s="1"/>
  <c r="A802" i="17"/>
  <c r="I802" i="17" s="1"/>
  <c r="A803" i="17"/>
  <c r="I803" i="17" s="1"/>
  <c r="A804" i="17"/>
  <c r="I804" i="17" s="1"/>
  <c r="A805" i="17"/>
  <c r="I805" i="17" s="1"/>
  <c r="A806" i="17"/>
  <c r="I806" i="17" s="1"/>
  <c r="A807" i="17"/>
  <c r="I807" i="17" s="1"/>
  <c r="A808" i="17"/>
  <c r="I808" i="17" s="1"/>
  <c r="A809" i="17"/>
  <c r="I809" i="17" s="1"/>
  <c r="A810" i="17"/>
  <c r="I810" i="17" s="1"/>
  <c r="A811" i="17"/>
  <c r="I811" i="17" s="1"/>
  <c r="A812" i="17"/>
  <c r="I812" i="17" s="1"/>
  <c r="A813" i="17"/>
  <c r="I813" i="17" s="1"/>
  <c r="A814" i="17"/>
  <c r="I814" i="17" s="1"/>
  <c r="A815" i="17"/>
  <c r="I815" i="17" s="1"/>
  <c r="A816" i="17"/>
  <c r="I816" i="17" s="1"/>
  <c r="A817" i="17"/>
  <c r="I817" i="17" s="1"/>
  <c r="A818" i="17"/>
  <c r="I818" i="17" s="1"/>
  <c r="A819" i="17"/>
  <c r="I819" i="17" s="1"/>
  <c r="A820" i="17"/>
  <c r="I820" i="17" s="1"/>
  <c r="A821" i="17"/>
  <c r="I821" i="17" s="1"/>
  <c r="A822" i="17"/>
  <c r="I822" i="17" s="1"/>
  <c r="A823" i="17"/>
  <c r="I823" i="17" s="1"/>
  <c r="A824" i="17"/>
  <c r="I824" i="17" s="1"/>
  <c r="A825" i="17"/>
  <c r="I825" i="17" s="1"/>
  <c r="A826" i="17"/>
  <c r="I826" i="17" s="1"/>
  <c r="A827" i="17"/>
  <c r="I827" i="17" s="1"/>
  <c r="A828" i="17"/>
  <c r="I828" i="17" s="1"/>
  <c r="A829" i="17"/>
  <c r="I829" i="17" s="1"/>
  <c r="A830" i="17"/>
  <c r="I830" i="17" s="1"/>
  <c r="A831" i="17"/>
  <c r="I831" i="17" s="1"/>
  <c r="A832" i="17"/>
  <c r="I832" i="17" s="1"/>
  <c r="A833" i="17"/>
  <c r="I833" i="17" s="1"/>
  <c r="A834" i="17"/>
  <c r="I834" i="17" s="1"/>
  <c r="A835" i="17"/>
  <c r="I835" i="17" s="1"/>
  <c r="A836" i="17"/>
  <c r="I836" i="17" s="1"/>
  <c r="A837" i="17"/>
  <c r="I837" i="17" s="1"/>
  <c r="A838" i="17"/>
  <c r="I838" i="17" s="1"/>
  <c r="A839" i="17"/>
  <c r="I839" i="17" s="1"/>
  <c r="A840" i="17"/>
  <c r="I840" i="17" s="1"/>
  <c r="A841" i="17"/>
  <c r="I841" i="17" s="1"/>
  <c r="A842" i="17"/>
  <c r="I842" i="17" s="1"/>
  <c r="A843" i="17"/>
  <c r="I843" i="17" s="1"/>
  <c r="A844" i="17"/>
  <c r="I844" i="17" s="1"/>
  <c r="A845" i="17"/>
  <c r="I845" i="17" s="1"/>
  <c r="A846" i="17"/>
  <c r="I846" i="17" s="1"/>
  <c r="A847" i="17"/>
  <c r="I847" i="17" s="1"/>
  <c r="A848" i="17"/>
  <c r="I848" i="17" s="1"/>
  <c r="A849" i="17"/>
  <c r="I849" i="17" s="1"/>
  <c r="A850" i="17"/>
  <c r="I850" i="17" s="1"/>
  <c r="A851" i="17"/>
  <c r="I851" i="17" s="1"/>
  <c r="A852" i="17"/>
  <c r="I852" i="17" s="1"/>
  <c r="A853" i="17"/>
  <c r="I853" i="17" s="1"/>
  <c r="A854" i="17"/>
  <c r="I854" i="17" s="1"/>
  <c r="A855" i="17"/>
  <c r="I855" i="17" s="1"/>
  <c r="A856" i="17"/>
  <c r="I856" i="17" s="1"/>
  <c r="A857" i="17"/>
  <c r="I857" i="17" s="1"/>
  <c r="A858" i="17"/>
  <c r="I858" i="17" s="1"/>
  <c r="A859" i="17"/>
  <c r="I859" i="17" s="1"/>
  <c r="A860" i="17"/>
  <c r="I860" i="17" s="1"/>
  <c r="A861" i="17"/>
  <c r="I861" i="17" s="1"/>
  <c r="A862" i="17"/>
  <c r="I862" i="17" s="1"/>
  <c r="A863" i="17"/>
  <c r="I863" i="17" s="1"/>
  <c r="A864" i="17"/>
  <c r="I864" i="17" s="1"/>
  <c r="A865" i="17"/>
  <c r="I865" i="17" s="1"/>
  <c r="A866" i="17"/>
  <c r="I866" i="17" s="1"/>
  <c r="A867" i="17"/>
  <c r="I867" i="17" s="1"/>
  <c r="A868" i="17"/>
  <c r="I868" i="17" s="1"/>
  <c r="A869" i="17"/>
  <c r="I869" i="17" s="1"/>
  <c r="A870" i="17"/>
  <c r="I870" i="17" s="1"/>
  <c r="A871" i="17"/>
  <c r="I871" i="17" s="1"/>
  <c r="A872" i="17"/>
  <c r="I872" i="17" s="1"/>
  <c r="A873" i="17"/>
  <c r="I873" i="17" s="1"/>
  <c r="A874" i="17"/>
  <c r="I874" i="17" s="1"/>
  <c r="A875" i="17"/>
  <c r="I875" i="17" s="1"/>
  <c r="A876" i="17"/>
  <c r="I876" i="17" s="1"/>
  <c r="A877" i="17"/>
  <c r="I877" i="17" s="1"/>
  <c r="A878" i="17"/>
  <c r="I878" i="17" s="1"/>
  <c r="A879" i="17"/>
  <c r="I879" i="17" s="1"/>
  <c r="A880" i="17"/>
  <c r="I880" i="17" s="1"/>
  <c r="A881" i="17"/>
  <c r="I881" i="17" s="1"/>
  <c r="A882" i="17"/>
  <c r="I882" i="17" s="1"/>
  <c r="A883" i="17"/>
  <c r="I883" i="17" s="1"/>
  <c r="A884" i="17"/>
  <c r="I884" i="17" s="1"/>
  <c r="A885" i="17"/>
  <c r="I885" i="17" s="1"/>
  <c r="A886" i="17"/>
  <c r="I886" i="17" s="1"/>
  <c r="A887" i="17"/>
  <c r="I887" i="17" s="1"/>
  <c r="A888" i="17"/>
  <c r="I888" i="17" s="1"/>
  <c r="A889" i="17"/>
  <c r="I889" i="17" s="1"/>
  <c r="A890" i="17"/>
  <c r="I890" i="17" s="1"/>
  <c r="A891" i="17"/>
  <c r="I891" i="17" s="1"/>
  <c r="A892" i="17"/>
  <c r="I892" i="17" s="1"/>
  <c r="A893" i="17"/>
  <c r="I893" i="17" s="1"/>
  <c r="A894" i="17"/>
  <c r="I894" i="17" s="1"/>
  <c r="A895" i="17"/>
  <c r="I895" i="17" s="1"/>
  <c r="A896" i="17"/>
  <c r="I896" i="17" s="1"/>
  <c r="A897" i="17"/>
  <c r="I897" i="17" s="1"/>
  <c r="A898" i="17"/>
  <c r="I898" i="17" s="1"/>
  <c r="A899" i="17"/>
  <c r="I899" i="17" s="1"/>
  <c r="A900" i="17"/>
  <c r="I900" i="17" s="1"/>
  <c r="A901" i="17"/>
  <c r="I901" i="17" s="1"/>
  <c r="A902" i="17"/>
  <c r="I902" i="17" s="1"/>
  <c r="A903" i="17"/>
  <c r="I903" i="17" s="1"/>
  <c r="A904" i="17"/>
  <c r="I904" i="17" s="1"/>
  <c r="A905" i="17"/>
  <c r="I905" i="17" s="1"/>
  <c r="A906" i="17"/>
  <c r="I906" i="17" s="1"/>
  <c r="A907" i="17"/>
  <c r="I907" i="17" s="1"/>
  <c r="A908" i="17"/>
  <c r="I908" i="17" s="1"/>
  <c r="A909" i="17"/>
  <c r="I909" i="17" s="1"/>
  <c r="A910" i="17"/>
  <c r="I910" i="17" s="1"/>
  <c r="A911" i="17"/>
  <c r="I911" i="17" s="1"/>
  <c r="A912" i="17"/>
  <c r="I912" i="17" s="1"/>
  <c r="A913" i="17"/>
  <c r="I913" i="17" s="1"/>
  <c r="A914" i="17"/>
  <c r="I914" i="17" s="1"/>
  <c r="A915" i="17"/>
  <c r="I915" i="17" s="1"/>
  <c r="A916" i="17"/>
  <c r="I916" i="17" s="1"/>
  <c r="A917" i="17"/>
  <c r="I917" i="17" s="1"/>
  <c r="A918" i="17"/>
  <c r="I918" i="17" s="1"/>
  <c r="A919" i="17"/>
  <c r="I919" i="17" s="1"/>
  <c r="A920" i="17"/>
  <c r="I920" i="17" s="1"/>
  <c r="A921" i="17"/>
  <c r="I921" i="17" s="1"/>
  <c r="A922" i="17"/>
  <c r="I922" i="17" s="1"/>
  <c r="A923" i="17"/>
  <c r="I923" i="17" s="1"/>
  <c r="A924" i="17"/>
  <c r="I924" i="17" s="1"/>
  <c r="A925" i="17"/>
  <c r="I925" i="17" s="1"/>
  <c r="A926" i="17"/>
  <c r="I926" i="17" s="1"/>
  <c r="A927" i="17"/>
  <c r="I927" i="17" s="1"/>
  <c r="A928" i="17"/>
  <c r="I928" i="17" s="1"/>
  <c r="A929" i="17"/>
  <c r="I929" i="17" s="1"/>
  <c r="A930" i="17"/>
  <c r="I930" i="17" s="1"/>
  <c r="A931" i="17"/>
  <c r="I931" i="17" s="1"/>
  <c r="A932" i="17"/>
  <c r="I932" i="17" s="1"/>
  <c r="A933" i="17"/>
  <c r="I933" i="17" s="1"/>
  <c r="A934" i="17"/>
  <c r="I934" i="17" s="1"/>
  <c r="A935" i="17"/>
  <c r="I935" i="17" s="1"/>
  <c r="A936" i="17"/>
  <c r="I936" i="17" s="1"/>
  <c r="A937" i="17"/>
  <c r="I937" i="17" s="1"/>
  <c r="A938" i="17"/>
  <c r="I938" i="17" s="1"/>
  <c r="A939" i="17"/>
  <c r="I939" i="17" s="1"/>
  <c r="A940" i="17"/>
  <c r="I940" i="17" s="1"/>
  <c r="A941" i="17"/>
  <c r="I941" i="17" s="1"/>
  <c r="A942" i="17"/>
  <c r="I942" i="17" s="1"/>
  <c r="A943" i="17"/>
  <c r="I943" i="17" s="1"/>
  <c r="A944" i="17"/>
  <c r="I944" i="17" s="1"/>
  <c r="A945" i="17"/>
  <c r="I945" i="17" s="1"/>
  <c r="A946" i="17"/>
  <c r="I946" i="17" s="1"/>
  <c r="A947" i="17"/>
  <c r="I947" i="17" s="1"/>
  <c r="A948" i="17"/>
  <c r="I948" i="17" s="1"/>
  <c r="A949" i="17"/>
  <c r="I949" i="17" s="1"/>
  <c r="A950" i="17"/>
  <c r="I950" i="17" s="1"/>
  <c r="A951" i="17"/>
  <c r="I951" i="17" s="1"/>
  <c r="A952" i="17"/>
  <c r="I952" i="17" s="1"/>
  <c r="A953" i="17"/>
  <c r="I953" i="17" s="1"/>
  <c r="A954" i="17"/>
  <c r="I954" i="17" s="1"/>
  <c r="A955" i="17"/>
  <c r="I955" i="17" s="1"/>
  <c r="A956" i="17"/>
  <c r="I956" i="17" s="1"/>
  <c r="A957" i="17"/>
  <c r="I957" i="17" s="1"/>
  <c r="A958" i="17"/>
  <c r="I958" i="17" s="1"/>
  <c r="A959" i="17"/>
  <c r="I959" i="17" s="1"/>
  <c r="A960" i="17"/>
  <c r="I960" i="17" s="1"/>
  <c r="A961" i="17"/>
  <c r="I961" i="17" s="1"/>
  <c r="A962" i="17"/>
  <c r="I962" i="17" s="1"/>
  <c r="A963" i="17"/>
  <c r="I963" i="17" s="1"/>
  <c r="A964" i="17"/>
  <c r="I964" i="17" s="1"/>
  <c r="A965" i="17"/>
  <c r="I965" i="17" s="1"/>
  <c r="A966" i="17"/>
  <c r="I966" i="17" s="1"/>
  <c r="A967" i="17"/>
  <c r="I967" i="17" s="1"/>
  <c r="A968" i="17"/>
  <c r="I968" i="17" s="1"/>
  <c r="A969" i="17"/>
  <c r="I969" i="17" s="1"/>
  <c r="A970" i="17"/>
  <c r="I970" i="17" s="1"/>
  <c r="A971" i="17"/>
  <c r="I971" i="17" s="1"/>
  <c r="A972" i="17"/>
  <c r="I972" i="17" s="1"/>
  <c r="A973" i="17"/>
  <c r="I973" i="17" s="1"/>
  <c r="A974" i="17"/>
  <c r="I974" i="17" s="1"/>
  <c r="A975" i="17"/>
  <c r="I975" i="17" s="1"/>
  <c r="A976" i="17"/>
  <c r="I976" i="17" s="1"/>
  <c r="A977" i="17"/>
  <c r="I977" i="17" s="1"/>
  <c r="A978" i="17"/>
  <c r="I978" i="17" s="1"/>
  <c r="A979" i="17"/>
  <c r="I979" i="17" s="1"/>
  <c r="A980" i="17"/>
  <c r="I980" i="17" s="1"/>
  <c r="A981" i="17"/>
  <c r="I981" i="17" s="1"/>
  <c r="A982" i="17"/>
  <c r="I982" i="17" s="1"/>
  <c r="A983" i="17"/>
  <c r="I983" i="17" s="1"/>
  <c r="A984" i="17"/>
  <c r="I984" i="17" s="1"/>
  <c r="A985" i="17"/>
  <c r="I985" i="17" s="1"/>
  <c r="A986" i="17"/>
  <c r="I986" i="17" s="1"/>
  <c r="A987" i="17"/>
  <c r="I987" i="17" s="1"/>
  <c r="A988" i="17"/>
  <c r="I988" i="17" s="1"/>
  <c r="A989" i="17"/>
  <c r="I989" i="17" s="1"/>
  <c r="A990" i="17"/>
  <c r="I990" i="17" s="1"/>
  <c r="A991" i="17"/>
  <c r="I991" i="17" s="1"/>
  <c r="A992" i="17"/>
  <c r="I992" i="17" s="1"/>
  <c r="A993" i="17"/>
  <c r="I993" i="17" s="1"/>
  <c r="A994" i="17"/>
  <c r="I994" i="17" s="1"/>
  <c r="A995" i="17"/>
  <c r="I995" i="17" s="1"/>
  <c r="A996" i="17"/>
  <c r="I996" i="17" s="1"/>
  <c r="A997" i="17"/>
  <c r="I997" i="17" s="1"/>
  <c r="A998" i="17"/>
  <c r="I998" i="17" s="1"/>
  <c r="A999" i="17"/>
  <c r="I999" i="17" s="1"/>
  <c r="A1000" i="17"/>
  <c r="I1000" i="17" s="1"/>
  <c r="A1001" i="17"/>
  <c r="I1001" i="17" s="1"/>
  <c r="A1002" i="17"/>
  <c r="I1002" i="17" s="1"/>
  <c r="A1003" i="17"/>
  <c r="I1003" i="17" s="1"/>
  <c r="A1004" i="17"/>
  <c r="I1004" i="17" s="1"/>
  <c r="A1005" i="17"/>
  <c r="I1005" i="17" s="1"/>
  <c r="A1006" i="17"/>
  <c r="I1006" i="17" s="1"/>
  <c r="A1007" i="17"/>
  <c r="I1007" i="17" s="1"/>
  <c r="A1008" i="17"/>
  <c r="I1008" i="17" s="1"/>
  <c r="A1009" i="17"/>
  <c r="I1009" i="17" s="1"/>
  <c r="A1010" i="17"/>
  <c r="I1010" i="17" s="1"/>
  <c r="A2" i="17"/>
  <c r="I2" i="17" s="1"/>
  <c r="A2" i="16"/>
  <c r="I2" i="16" s="1"/>
  <c r="A3" i="16"/>
  <c r="I3" i="16" s="1"/>
  <c r="A4" i="16"/>
  <c r="I4" i="16" s="1"/>
  <c r="A5" i="16"/>
  <c r="I5" i="16" s="1"/>
  <c r="A6" i="16"/>
  <c r="I6" i="16" s="1"/>
  <c r="A7" i="16"/>
  <c r="I7" i="16" s="1"/>
  <c r="A8" i="16"/>
  <c r="I8" i="16" s="1"/>
  <c r="A9" i="16"/>
  <c r="I9" i="16" s="1"/>
  <c r="A10" i="16"/>
  <c r="I10" i="16" s="1"/>
  <c r="A11" i="16"/>
  <c r="I11" i="16" s="1"/>
  <c r="A12" i="16"/>
  <c r="I12" i="16" s="1"/>
  <c r="A13" i="16"/>
  <c r="I13" i="16" s="1"/>
  <c r="A14" i="16"/>
  <c r="I14" i="16" s="1"/>
  <c r="A15" i="16"/>
  <c r="I15" i="16" s="1"/>
  <c r="A16" i="16"/>
  <c r="I16" i="16" s="1"/>
  <c r="A17" i="16"/>
  <c r="I17" i="16" s="1"/>
  <c r="A18" i="16"/>
  <c r="I18" i="16" s="1"/>
  <c r="A19" i="16"/>
  <c r="I19" i="16" s="1"/>
  <c r="A20" i="16"/>
  <c r="I20" i="16" s="1"/>
  <c r="A21" i="16"/>
  <c r="I21" i="16" s="1"/>
  <c r="A22" i="16"/>
  <c r="I22" i="16" s="1"/>
  <c r="A23" i="16"/>
  <c r="I23" i="16" s="1"/>
  <c r="A24" i="16"/>
  <c r="I24" i="16" s="1"/>
  <c r="A25" i="16"/>
  <c r="I25" i="16" s="1"/>
  <c r="A26" i="16"/>
  <c r="I26" i="16" s="1"/>
  <c r="A27" i="16"/>
  <c r="I27" i="16" s="1"/>
  <c r="A28" i="16"/>
  <c r="I28" i="16" s="1"/>
  <c r="A29" i="16"/>
  <c r="I29" i="16" s="1"/>
  <c r="A30" i="16"/>
  <c r="I30" i="16" s="1"/>
  <c r="A31" i="16"/>
  <c r="I31" i="16" s="1"/>
  <c r="A32" i="16"/>
  <c r="I32" i="16" s="1"/>
  <c r="A33" i="16"/>
  <c r="I33" i="16" s="1"/>
  <c r="A34" i="16"/>
  <c r="I34" i="16" s="1"/>
  <c r="A35" i="16"/>
  <c r="I35" i="16" s="1"/>
  <c r="A36" i="16"/>
  <c r="I36" i="16" s="1"/>
  <c r="A37" i="16"/>
  <c r="I37" i="16" s="1"/>
  <c r="A38" i="16"/>
  <c r="I38" i="16" s="1"/>
  <c r="A39" i="16"/>
  <c r="I39" i="16" s="1"/>
  <c r="A40" i="16"/>
  <c r="I40" i="16" s="1"/>
  <c r="A41" i="16"/>
  <c r="I41" i="16" s="1"/>
  <c r="A42" i="16"/>
  <c r="I42" i="16" s="1"/>
  <c r="A43" i="16"/>
  <c r="I43" i="16" s="1"/>
  <c r="A44" i="16"/>
  <c r="I44" i="16" s="1"/>
  <c r="A45" i="16"/>
  <c r="I45" i="16" s="1"/>
  <c r="A46" i="16"/>
  <c r="I46" i="16" s="1"/>
  <c r="A47" i="16"/>
  <c r="I47" i="16" s="1"/>
  <c r="A48" i="16"/>
  <c r="I48" i="16" s="1"/>
  <c r="A49" i="16"/>
  <c r="I49" i="16" s="1"/>
  <c r="A50" i="16"/>
  <c r="I50" i="16" s="1"/>
  <c r="A51" i="16"/>
  <c r="I51" i="16" s="1"/>
  <c r="A52" i="16"/>
  <c r="I52" i="16" s="1"/>
  <c r="A53" i="16"/>
  <c r="I53" i="16" s="1"/>
  <c r="A54" i="16"/>
  <c r="I54" i="16" s="1"/>
  <c r="A55" i="16"/>
  <c r="I55" i="16" s="1"/>
  <c r="A56" i="16"/>
  <c r="I56" i="16" s="1"/>
  <c r="A57" i="16"/>
  <c r="I57" i="16" s="1"/>
  <c r="A58" i="16"/>
  <c r="I58" i="16" s="1"/>
  <c r="A59" i="16"/>
  <c r="I59" i="16" s="1"/>
  <c r="A60" i="16"/>
  <c r="I60" i="16" s="1"/>
  <c r="A61" i="16"/>
  <c r="I61" i="16" s="1"/>
  <c r="A62" i="16"/>
  <c r="I62" i="16" s="1"/>
  <c r="A63" i="16"/>
  <c r="I63" i="16" s="1"/>
  <c r="A64" i="16"/>
  <c r="I64" i="16" s="1"/>
  <c r="A65" i="16"/>
  <c r="I65" i="16" s="1"/>
  <c r="A66" i="16"/>
  <c r="I66" i="16" s="1"/>
  <c r="A67" i="16"/>
  <c r="I67" i="16" s="1"/>
  <c r="A68" i="16"/>
  <c r="I68" i="16" s="1"/>
  <c r="A69" i="16"/>
  <c r="I69" i="16" s="1"/>
  <c r="A70" i="16"/>
  <c r="I70" i="16" s="1"/>
  <c r="A71" i="16"/>
  <c r="I71" i="16" s="1"/>
  <c r="A72" i="16"/>
  <c r="I72" i="16" s="1"/>
  <c r="A73" i="16"/>
  <c r="I73" i="16" s="1"/>
  <c r="A74" i="16"/>
  <c r="I74" i="16" s="1"/>
  <c r="A75" i="16"/>
  <c r="I75" i="16" s="1"/>
  <c r="A76" i="16"/>
  <c r="I76" i="16" s="1"/>
  <c r="A77" i="16"/>
  <c r="I77" i="16" s="1"/>
  <c r="A78" i="16"/>
  <c r="I78" i="16" s="1"/>
  <c r="A79" i="16"/>
  <c r="I79" i="16" s="1"/>
  <c r="A80" i="16"/>
  <c r="I80" i="16" s="1"/>
  <c r="A81" i="16"/>
  <c r="I81" i="16" s="1"/>
  <c r="A82" i="16"/>
  <c r="I82" i="16" s="1"/>
  <c r="A83" i="16"/>
  <c r="I83" i="16" s="1"/>
  <c r="A84" i="16"/>
  <c r="I84" i="16" s="1"/>
  <c r="A85" i="16"/>
  <c r="I85" i="16" s="1"/>
  <c r="A86" i="16"/>
  <c r="I86" i="16" s="1"/>
  <c r="A87" i="16"/>
  <c r="I87" i="16" s="1"/>
  <c r="A88" i="16"/>
  <c r="I88" i="16" s="1"/>
  <c r="A89" i="16"/>
  <c r="I89" i="16" s="1"/>
  <c r="A90" i="16"/>
  <c r="I90" i="16" s="1"/>
  <c r="A91" i="16"/>
  <c r="I91" i="16" s="1"/>
  <c r="A92" i="16"/>
  <c r="I92" i="16" s="1"/>
  <c r="A93" i="16"/>
  <c r="I93" i="16" s="1"/>
  <c r="A94" i="16"/>
  <c r="I94" i="16" s="1"/>
  <c r="A95" i="16"/>
  <c r="I95" i="16" s="1"/>
  <c r="A96" i="16"/>
  <c r="I96" i="16" s="1"/>
  <c r="A97" i="16"/>
  <c r="I97" i="16" s="1"/>
  <c r="A98" i="16"/>
  <c r="I98" i="16" s="1"/>
  <c r="A99" i="16"/>
  <c r="I99" i="16" s="1"/>
  <c r="A100" i="16"/>
  <c r="I100" i="16" s="1"/>
  <c r="A101" i="16"/>
  <c r="I101" i="16" s="1"/>
  <c r="A102" i="16"/>
  <c r="I102" i="16" s="1"/>
  <c r="A103" i="16"/>
  <c r="I103" i="16" s="1"/>
  <c r="A104" i="16"/>
  <c r="I104" i="16" s="1"/>
  <c r="A105" i="16"/>
  <c r="I105" i="16" s="1"/>
  <c r="A106" i="16"/>
  <c r="I106" i="16" s="1"/>
  <c r="A107" i="16"/>
  <c r="I107" i="16" s="1"/>
  <c r="A108" i="16"/>
  <c r="I108" i="16" s="1"/>
  <c r="A109" i="16"/>
  <c r="I109" i="16" s="1"/>
  <c r="A110" i="16"/>
  <c r="I110" i="16" s="1"/>
  <c r="A111" i="16"/>
  <c r="I111" i="16" s="1"/>
  <c r="A112" i="16"/>
  <c r="I112" i="16" s="1"/>
  <c r="A113" i="16"/>
  <c r="I113" i="16" s="1"/>
  <c r="A114" i="16"/>
  <c r="I114" i="16" s="1"/>
  <c r="A115" i="16"/>
  <c r="I115" i="16" s="1"/>
  <c r="A116" i="16"/>
  <c r="I116" i="16" s="1"/>
  <c r="A117" i="16"/>
  <c r="I117" i="16" s="1"/>
  <c r="A118" i="16"/>
  <c r="I118" i="16" s="1"/>
  <c r="A119" i="16"/>
  <c r="I119" i="16" s="1"/>
  <c r="A120" i="16"/>
  <c r="I120" i="16" s="1"/>
  <c r="A121" i="16"/>
  <c r="I121" i="16" s="1"/>
  <c r="A122" i="16"/>
  <c r="I122" i="16" s="1"/>
  <c r="A123" i="16"/>
  <c r="I123" i="16" s="1"/>
  <c r="A124" i="16"/>
  <c r="I124" i="16" s="1"/>
  <c r="A125" i="16"/>
  <c r="I125" i="16" s="1"/>
  <c r="A126" i="16"/>
  <c r="I126" i="16" s="1"/>
  <c r="A127" i="16"/>
  <c r="I127" i="16" s="1"/>
  <c r="A128" i="16"/>
  <c r="I128" i="16" s="1"/>
  <c r="A129" i="16"/>
  <c r="I129" i="16" s="1"/>
  <c r="A130" i="16"/>
  <c r="I130" i="16" s="1"/>
  <c r="A131" i="16"/>
  <c r="I131" i="16" s="1"/>
  <c r="A132" i="16"/>
  <c r="I132" i="16" s="1"/>
  <c r="A133" i="16"/>
  <c r="I133" i="16" s="1"/>
  <c r="A134" i="16"/>
  <c r="I134" i="16" s="1"/>
  <c r="A135" i="16"/>
  <c r="I135" i="16" s="1"/>
  <c r="A136" i="16"/>
  <c r="I136" i="16" s="1"/>
  <c r="A137" i="16"/>
  <c r="I137" i="16" s="1"/>
  <c r="A138" i="16"/>
  <c r="I138" i="16" s="1"/>
  <c r="A139" i="16"/>
  <c r="I139" i="16" s="1"/>
  <c r="A140" i="16"/>
  <c r="I140" i="16" s="1"/>
  <c r="A141" i="16"/>
  <c r="I141" i="16" s="1"/>
  <c r="A142" i="16"/>
  <c r="I142" i="16" s="1"/>
  <c r="A143" i="16"/>
  <c r="I143" i="16" s="1"/>
  <c r="A144" i="16"/>
  <c r="I144" i="16" s="1"/>
  <c r="A145" i="16"/>
  <c r="I145" i="16" s="1"/>
  <c r="A146" i="16"/>
  <c r="I146" i="16" s="1"/>
  <c r="A147" i="16"/>
  <c r="I147" i="16" s="1"/>
  <c r="A148" i="16"/>
  <c r="I148" i="16" s="1"/>
  <c r="A149" i="16"/>
  <c r="I149" i="16" s="1"/>
  <c r="A150" i="16"/>
  <c r="I150" i="16" s="1"/>
  <c r="A151" i="16"/>
  <c r="I151" i="16" s="1"/>
  <c r="A152" i="16"/>
  <c r="I152" i="16" s="1"/>
  <c r="A153" i="16"/>
  <c r="I153" i="16" s="1"/>
  <c r="A154" i="16"/>
  <c r="I154" i="16" s="1"/>
  <c r="A155" i="16"/>
  <c r="I155" i="16" s="1"/>
  <c r="A156" i="16"/>
  <c r="I156" i="16" s="1"/>
  <c r="A157" i="16"/>
  <c r="I157" i="16" s="1"/>
  <c r="A158" i="16"/>
  <c r="I158" i="16" s="1"/>
  <c r="A159" i="16"/>
  <c r="I159" i="16" s="1"/>
  <c r="A160" i="16"/>
  <c r="I160" i="16" s="1"/>
  <c r="A161" i="16"/>
  <c r="I161" i="16" s="1"/>
  <c r="A162" i="16"/>
  <c r="I162" i="16" s="1"/>
  <c r="A163" i="16"/>
  <c r="I163" i="16" s="1"/>
  <c r="A164" i="16"/>
  <c r="I164" i="16" s="1"/>
  <c r="A165" i="16"/>
  <c r="I165" i="16" s="1"/>
  <c r="A166" i="16"/>
  <c r="I166" i="16" s="1"/>
  <c r="A167" i="16"/>
  <c r="I167" i="16" s="1"/>
  <c r="A168" i="16"/>
  <c r="I168" i="16" s="1"/>
  <c r="A169" i="16"/>
  <c r="I169" i="16" s="1"/>
  <c r="A170" i="16"/>
  <c r="I170" i="16" s="1"/>
  <c r="A171" i="16"/>
  <c r="I171" i="16" s="1"/>
  <c r="A172" i="16"/>
  <c r="I172" i="16" s="1"/>
  <c r="A173" i="16"/>
  <c r="I173" i="16" s="1"/>
  <c r="A174" i="16"/>
  <c r="I174" i="16" s="1"/>
  <c r="A175" i="16"/>
  <c r="I175" i="16" s="1"/>
  <c r="A176" i="16"/>
  <c r="I176" i="16" s="1"/>
  <c r="A177" i="16"/>
  <c r="I177" i="16" s="1"/>
  <c r="A178" i="16"/>
  <c r="I178" i="16" s="1"/>
  <c r="A179" i="16"/>
  <c r="I179" i="16" s="1"/>
  <c r="A180" i="16"/>
  <c r="I180" i="16" s="1"/>
  <c r="A181" i="16"/>
  <c r="I181" i="16" s="1"/>
  <c r="A182" i="16"/>
  <c r="I182" i="16" s="1"/>
  <c r="A183" i="16"/>
  <c r="I183" i="16" s="1"/>
  <c r="A184" i="16"/>
  <c r="I184" i="16" s="1"/>
  <c r="A185" i="16"/>
  <c r="I185" i="16" s="1"/>
  <c r="A186" i="16"/>
  <c r="I186" i="16" s="1"/>
  <c r="A187" i="16"/>
  <c r="I187" i="16" s="1"/>
  <c r="A188" i="16"/>
  <c r="I188" i="16" s="1"/>
  <c r="A189" i="16"/>
  <c r="I189" i="16" s="1"/>
  <c r="A190" i="16"/>
  <c r="I190" i="16" s="1"/>
  <c r="A191" i="16"/>
  <c r="I191" i="16" s="1"/>
  <c r="A192" i="16"/>
  <c r="I192" i="16" s="1"/>
  <c r="A193" i="16"/>
  <c r="I193" i="16" s="1"/>
  <c r="A194" i="16"/>
  <c r="I194" i="16" s="1"/>
  <c r="A195" i="16"/>
  <c r="I195" i="16" s="1"/>
  <c r="A196" i="16"/>
  <c r="I196" i="16" s="1"/>
  <c r="A197" i="16"/>
  <c r="I197" i="16" s="1"/>
  <c r="A198" i="16"/>
  <c r="I198" i="16" s="1"/>
  <c r="A199" i="16"/>
  <c r="I199" i="16" s="1"/>
  <c r="A200" i="16"/>
  <c r="I200" i="16" s="1"/>
  <c r="A201" i="16"/>
  <c r="I201" i="16" s="1"/>
  <c r="A202" i="16"/>
  <c r="I202" i="16" s="1"/>
  <c r="A203" i="16"/>
  <c r="I203" i="16" s="1"/>
  <c r="A204" i="16"/>
  <c r="I204" i="16" s="1"/>
  <c r="A205" i="16"/>
  <c r="I205" i="16" s="1"/>
  <c r="A206" i="16"/>
  <c r="I206" i="16" s="1"/>
  <c r="A207" i="16"/>
  <c r="I207" i="16" s="1"/>
  <c r="A208" i="16"/>
  <c r="I208" i="16" s="1"/>
  <c r="A209" i="16"/>
  <c r="I209" i="16" s="1"/>
  <c r="A210" i="16"/>
  <c r="I210" i="16" s="1"/>
  <c r="A211" i="16"/>
  <c r="I211" i="16" s="1"/>
  <c r="A212" i="16"/>
  <c r="I212" i="16" s="1"/>
  <c r="A213" i="16"/>
  <c r="I213" i="16" s="1"/>
  <c r="A214" i="16"/>
  <c r="I214" i="16" s="1"/>
  <c r="A215" i="16"/>
  <c r="I215" i="16" s="1"/>
  <c r="A216" i="16"/>
  <c r="I216" i="16" s="1"/>
  <c r="A217" i="16"/>
  <c r="I217" i="16" s="1"/>
  <c r="A218" i="16"/>
  <c r="I218" i="16" s="1"/>
  <c r="A219" i="16"/>
  <c r="I219" i="16" s="1"/>
  <c r="A220" i="16"/>
  <c r="I220" i="16" s="1"/>
  <c r="A221" i="16"/>
  <c r="I221" i="16" s="1"/>
  <c r="A222" i="16"/>
  <c r="I222" i="16" s="1"/>
  <c r="A223" i="16"/>
  <c r="I223" i="16" s="1"/>
  <c r="A224" i="16"/>
  <c r="I224" i="16" s="1"/>
  <c r="A225" i="16"/>
  <c r="I225" i="16" s="1"/>
  <c r="A226" i="16"/>
  <c r="I226" i="16" s="1"/>
  <c r="A227" i="16"/>
  <c r="I227" i="16" s="1"/>
  <c r="A228" i="16"/>
  <c r="I228" i="16" s="1"/>
  <c r="A229" i="16"/>
  <c r="I229" i="16" s="1"/>
  <c r="A230" i="16"/>
  <c r="I230" i="16" s="1"/>
  <c r="A231" i="16"/>
  <c r="I231" i="16" s="1"/>
  <c r="A232" i="16"/>
  <c r="I232" i="16" s="1"/>
  <c r="A233" i="16"/>
  <c r="I233" i="16" s="1"/>
  <c r="A234" i="16"/>
  <c r="I234" i="16" s="1"/>
  <c r="A235" i="16"/>
  <c r="I235" i="16" s="1"/>
  <c r="A236" i="16"/>
  <c r="I236" i="16" s="1"/>
  <c r="A237" i="16"/>
  <c r="I237" i="16" s="1"/>
  <c r="A238" i="16"/>
  <c r="I238" i="16" s="1"/>
  <c r="A239" i="16"/>
  <c r="I239" i="16" s="1"/>
  <c r="A240" i="16"/>
  <c r="I240" i="16" s="1"/>
  <c r="A241" i="16"/>
  <c r="I241" i="16" s="1"/>
  <c r="A242" i="16"/>
  <c r="I242" i="16" s="1"/>
  <c r="A243" i="16"/>
  <c r="I243" i="16" s="1"/>
  <c r="A244" i="16"/>
  <c r="I244" i="16" s="1"/>
  <c r="A245" i="16"/>
  <c r="I245" i="16" s="1"/>
  <c r="A246" i="16"/>
  <c r="I246" i="16" s="1"/>
  <c r="A247" i="16"/>
  <c r="I247" i="16" s="1"/>
  <c r="A248" i="16"/>
  <c r="I248" i="16" s="1"/>
  <c r="A249" i="16"/>
  <c r="I249" i="16" s="1"/>
  <c r="A250" i="16"/>
  <c r="I250" i="16" s="1"/>
  <c r="A251" i="16"/>
  <c r="I251" i="16" s="1"/>
  <c r="A252" i="16"/>
  <c r="I252" i="16" s="1"/>
  <c r="A253" i="16"/>
  <c r="I253" i="16" s="1"/>
  <c r="A254" i="16"/>
  <c r="I254" i="16" s="1"/>
  <c r="A255" i="16"/>
  <c r="I255" i="16" s="1"/>
  <c r="A256" i="16"/>
  <c r="I256" i="16" s="1"/>
  <c r="A257" i="16"/>
  <c r="I257" i="16" s="1"/>
  <c r="A258" i="16"/>
  <c r="I258" i="16" s="1"/>
  <c r="A259" i="16"/>
  <c r="I259" i="16" s="1"/>
  <c r="A260" i="16"/>
  <c r="I260" i="16" s="1"/>
  <c r="A261" i="16"/>
  <c r="I261" i="16" s="1"/>
  <c r="A262" i="16"/>
  <c r="I262" i="16" s="1"/>
  <c r="A263" i="16"/>
  <c r="I263" i="16" s="1"/>
  <c r="A264" i="16"/>
  <c r="I264" i="16" s="1"/>
  <c r="A265" i="16"/>
  <c r="I265" i="16" s="1"/>
  <c r="A266" i="16"/>
  <c r="I266" i="16" s="1"/>
  <c r="A267" i="16"/>
  <c r="I267" i="16" s="1"/>
  <c r="A268" i="16"/>
  <c r="I268" i="16" s="1"/>
  <c r="A269" i="16"/>
  <c r="I269" i="16" s="1"/>
  <c r="A270" i="16"/>
  <c r="I270" i="16" s="1"/>
  <c r="A271" i="16"/>
  <c r="I271" i="16" s="1"/>
  <c r="A272" i="16"/>
  <c r="I272" i="16" s="1"/>
  <c r="A273" i="16"/>
  <c r="I273" i="16" s="1"/>
  <c r="A274" i="16"/>
  <c r="I274" i="16" s="1"/>
  <c r="A275" i="16"/>
  <c r="I275" i="16" s="1"/>
  <c r="A276" i="16"/>
  <c r="I276" i="16" s="1"/>
  <c r="A277" i="16"/>
  <c r="I277" i="16" s="1"/>
  <c r="A278" i="16"/>
  <c r="I278" i="16" s="1"/>
  <c r="A279" i="16"/>
  <c r="I279" i="16" s="1"/>
  <c r="A280" i="16"/>
  <c r="I280" i="16" s="1"/>
  <c r="A281" i="16"/>
  <c r="I281" i="16" s="1"/>
  <c r="A282" i="16"/>
  <c r="I282" i="16" s="1"/>
  <c r="A283" i="16"/>
  <c r="I283" i="16" s="1"/>
  <c r="A284" i="16"/>
  <c r="I284" i="16" s="1"/>
  <c r="A285" i="16"/>
  <c r="I285" i="16" s="1"/>
  <c r="A286" i="16"/>
  <c r="I286" i="16" s="1"/>
  <c r="A287" i="16"/>
  <c r="I287" i="16" s="1"/>
  <c r="A288" i="16"/>
  <c r="I288" i="16" s="1"/>
  <c r="A289" i="16"/>
  <c r="I289" i="16" s="1"/>
  <c r="A290" i="16"/>
  <c r="I290" i="16" s="1"/>
  <c r="A291" i="16"/>
  <c r="I291" i="16" s="1"/>
  <c r="A292" i="16"/>
  <c r="I292" i="16" s="1"/>
  <c r="A293" i="16"/>
  <c r="I293" i="16" s="1"/>
  <c r="A294" i="16"/>
  <c r="I294" i="16" s="1"/>
  <c r="A295" i="16"/>
  <c r="I295" i="16" s="1"/>
  <c r="A296" i="16"/>
  <c r="I296" i="16" s="1"/>
  <c r="A297" i="16"/>
  <c r="I297" i="16" s="1"/>
  <c r="A298" i="16"/>
  <c r="I298" i="16" s="1"/>
  <c r="A299" i="16"/>
  <c r="I299" i="16" s="1"/>
  <c r="A300" i="16"/>
  <c r="I300" i="16" s="1"/>
  <c r="A301" i="16"/>
  <c r="I301" i="16" s="1"/>
  <c r="A302" i="16"/>
  <c r="I302" i="16" s="1"/>
  <c r="A303" i="16"/>
  <c r="I303" i="16" s="1"/>
  <c r="A304" i="16"/>
  <c r="I304" i="16" s="1"/>
  <c r="A305" i="16"/>
  <c r="I305" i="16" s="1"/>
  <c r="A306" i="16"/>
  <c r="I306" i="16" s="1"/>
  <c r="A307" i="16"/>
  <c r="I307" i="16" s="1"/>
  <c r="A308" i="16"/>
  <c r="I308" i="16" s="1"/>
  <c r="A309" i="16"/>
  <c r="I309" i="16" s="1"/>
  <c r="A310" i="16"/>
  <c r="I310" i="16" s="1"/>
  <c r="A311" i="16"/>
  <c r="I311" i="16" s="1"/>
  <c r="A312" i="16"/>
  <c r="I312" i="16" s="1"/>
  <c r="A313" i="16"/>
  <c r="I313" i="16" s="1"/>
  <c r="A314" i="16"/>
  <c r="I314" i="16" s="1"/>
  <c r="A315" i="16"/>
  <c r="I315" i="16" s="1"/>
  <c r="A316" i="16"/>
  <c r="I316" i="16" s="1"/>
  <c r="A317" i="16"/>
  <c r="I317" i="16" s="1"/>
  <c r="A318" i="16"/>
  <c r="I318" i="16" s="1"/>
  <c r="A319" i="16"/>
  <c r="I319" i="16" s="1"/>
  <c r="A320" i="16"/>
  <c r="I320" i="16" s="1"/>
  <c r="A321" i="16"/>
  <c r="I321" i="16" s="1"/>
  <c r="A322" i="16"/>
  <c r="I322" i="16" s="1"/>
  <c r="A323" i="16"/>
  <c r="I323" i="16" s="1"/>
  <c r="A324" i="16"/>
  <c r="I324" i="16" s="1"/>
  <c r="A325" i="16"/>
  <c r="I325" i="16" s="1"/>
  <c r="A326" i="16"/>
  <c r="I326" i="16" s="1"/>
  <c r="A327" i="16"/>
  <c r="I327" i="16" s="1"/>
  <c r="A328" i="16"/>
  <c r="I328" i="16" s="1"/>
  <c r="A329" i="16"/>
  <c r="I329" i="16" s="1"/>
  <c r="A330" i="16"/>
  <c r="I330" i="16" s="1"/>
  <c r="A331" i="16"/>
  <c r="I331" i="16" s="1"/>
  <c r="A332" i="16"/>
  <c r="I332" i="16" s="1"/>
  <c r="A333" i="16"/>
  <c r="I333" i="16" s="1"/>
  <c r="A334" i="16"/>
  <c r="I334" i="16" s="1"/>
  <c r="A335" i="16"/>
  <c r="I335" i="16" s="1"/>
  <c r="A336" i="16"/>
  <c r="I336" i="16" s="1"/>
  <c r="A337" i="16"/>
  <c r="I337" i="16" s="1"/>
  <c r="A338" i="16"/>
  <c r="I338" i="16" s="1"/>
  <c r="A339" i="16"/>
  <c r="I339" i="16" s="1"/>
  <c r="A340" i="16"/>
  <c r="I340" i="16" s="1"/>
  <c r="A341" i="16"/>
  <c r="I341" i="16" s="1"/>
  <c r="A342" i="16"/>
  <c r="I342" i="16" s="1"/>
  <c r="A343" i="16"/>
  <c r="I343" i="16" s="1"/>
  <c r="A344" i="16"/>
  <c r="I344" i="16" s="1"/>
  <c r="A345" i="16"/>
  <c r="I345" i="16" s="1"/>
  <c r="A346" i="16"/>
  <c r="I346" i="16" s="1"/>
  <c r="A347" i="16"/>
  <c r="I347" i="16" s="1"/>
  <c r="A348" i="16"/>
  <c r="I348" i="16" s="1"/>
  <c r="A349" i="16"/>
  <c r="I349" i="16" s="1"/>
  <c r="A350" i="16"/>
  <c r="I350" i="16" s="1"/>
  <c r="A351" i="16"/>
  <c r="I351" i="16" s="1"/>
  <c r="A352" i="16"/>
  <c r="I352" i="16" s="1"/>
  <c r="A353" i="16"/>
  <c r="I353" i="16" s="1"/>
  <c r="A354" i="16"/>
  <c r="I354" i="16" s="1"/>
  <c r="A355" i="16"/>
  <c r="I355" i="16" s="1"/>
  <c r="A356" i="16"/>
  <c r="I356" i="16" s="1"/>
  <c r="A357" i="16"/>
  <c r="I357" i="16" s="1"/>
  <c r="A358" i="16"/>
  <c r="I358" i="16" s="1"/>
  <c r="A359" i="16"/>
  <c r="I359" i="16" s="1"/>
  <c r="A360" i="16"/>
  <c r="I360" i="16" s="1"/>
  <c r="A361" i="16"/>
  <c r="I361" i="16" s="1"/>
  <c r="A362" i="16"/>
  <c r="I362" i="16" s="1"/>
  <c r="A363" i="16"/>
  <c r="I363" i="16" s="1"/>
  <c r="A364" i="16"/>
  <c r="I364" i="16" s="1"/>
  <c r="A365" i="16"/>
  <c r="I365" i="16" s="1"/>
  <c r="A366" i="16"/>
  <c r="I366" i="16" s="1"/>
  <c r="A367" i="16"/>
  <c r="I367" i="16" s="1"/>
  <c r="A368" i="16"/>
  <c r="I368" i="16" s="1"/>
  <c r="A369" i="16"/>
  <c r="I369" i="16" s="1"/>
  <c r="A370" i="16"/>
  <c r="I370" i="16" s="1"/>
  <c r="A371" i="16"/>
  <c r="I371" i="16" s="1"/>
  <c r="A372" i="16"/>
  <c r="I372" i="16" s="1"/>
  <c r="A373" i="16"/>
  <c r="I373" i="16" s="1"/>
  <c r="A374" i="16"/>
  <c r="I374" i="16" s="1"/>
  <c r="A375" i="16"/>
  <c r="I375" i="16" s="1"/>
  <c r="A376" i="16"/>
  <c r="I376" i="16" s="1"/>
  <c r="A377" i="16"/>
  <c r="I377" i="16" s="1"/>
  <c r="A378" i="16"/>
  <c r="I378" i="16" s="1"/>
  <c r="A379" i="16"/>
  <c r="I379" i="16" s="1"/>
  <c r="A380" i="16"/>
  <c r="I380" i="16" s="1"/>
  <c r="A381" i="16"/>
  <c r="I381" i="16" s="1"/>
  <c r="A382" i="16"/>
  <c r="I382" i="16" s="1"/>
  <c r="A383" i="16"/>
  <c r="I383" i="16" s="1"/>
  <c r="A384" i="16"/>
  <c r="I384" i="16" s="1"/>
  <c r="A385" i="16"/>
  <c r="I385" i="16" s="1"/>
  <c r="A386" i="16"/>
  <c r="I386" i="16" s="1"/>
  <c r="A387" i="16"/>
  <c r="I387" i="16" s="1"/>
  <c r="A388" i="16"/>
  <c r="I388" i="16" s="1"/>
  <c r="A389" i="16"/>
  <c r="I389" i="16" s="1"/>
  <c r="A390" i="16"/>
  <c r="I390" i="16" s="1"/>
  <c r="A391" i="16"/>
  <c r="I391" i="16" s="1"/>
  <c r="A392" i="16"/>
  <c r="I392" i="16" s="1"/>
  <c r="A393" i="16"/>
  <c r="I393" i="16" s="1"/>
  <c r="A394" i="16"/>
  <c r="I394" i="16" s="1"/>
  <c r="A395" i="16"/>
  <c r="I395" i="16" s="1"/>
  <c r="A396" i="16"/>
  <c r="I396" i="16" s="1"/>
  <c r="A397" i="16"/>
  <c r="I397" i="16" s="1"/>
  <c r="A398" i="16"/>
  <c r="I398" i="16" s="1"/>
  <c r="A399" i="16"/>
  <c r="I399" i="16" s="1"/>
  <c r="A400" i="16"/>
  <c r="I400" i="16" s="1"/>
  <c r="A401" i="16"/>
  <c r="I401" i="16" s="1"/>
  <c r="A402" i="16"/>
  <c r="I402" i="16" s="1"/>
  <c r="A403" i="16"/>
  <c r="I403" i="16" s="1"/>
  <c r="A404" i="16"/>
  <c r="I404" i="16" s="1"/>
  <c r="A405" i="16"/>
  <c r="I405" i="16" s="1"/>
  <c r="A406" i="16"/>
  <c r="I406" i="16" s="1"/>
  <c r="A407" i="16"/>
  <c r="I407" i="16" s="1"/>
  <c r="A408" i="16"/>
  <c r="I408" i="16" s="1"/>
  <c r="A409" i="16"/>
  <c r="I409" i="16" s="1"/>
  <c r="A410" i="16"/>
  <c r="I410" i="16" s="1"/>
  <c r="A411" i="16"/>
  <c r="I411" i="16" s="1"/>
  <c r="A412" i="16"/>
  <c r="I412" i="16" s="1"/>
  <c r="A413" i="16"/>
  <c r="I413" i="16" s="1"/>
  <c r="A414" i="16"/>
  <c r="I414" i="16" s="1"/>
  <c r="A415" i="16"/>
  <c r="I415" i="16" s="1"/>
  <c r="A416" i="16"/>
  <c r="I416" i="16" s="1"/>
  <c r="A417" i="16"/>
  <c r="I417" i="16" s="1"/>
  <c r="A418" i="16"/>
  <c r="I418" i="16" s="1"/>
  <c r="A419" i="16"/>
  <c r="I419" i="16" s="1"/>
  <c r="A420" i="16"/>
  <c r="I420" i="16" s="1"/>
  <c r="A421" i="16"/>
  <c r="I421" i="16" s="1"/>
  <c r="A422" i="16"/>
  <c r="I422" i="16" s="1"/>
  <c r="A423" i="16"/>
  <c r="I423" i="16" s="1"/>
  <c r="A424" i="16"/>
  <c r="I424" i="16" s="1"/>
  <c r="A425" i="16"/>
  <c r="I425" i="16" s="1"/>
  <c r="A426" i="16"/>
  <c r="I426" i="16" s="1"/>
  <c r="A427" i="16"/>
  <c r="I427" i="16" s="1"/>
  <c r="A428" i="16"/>
  <c r="I428" i="16" s="1"/>
  <c r="A429" i="16"/>
  <c r="I429" i="16" s="1"/>
  <c r="A430" i="16"/>
  <c r="I430" i="16" s="1"/>
  <c r="A431" i="16"/>
  <c r="I431" i="16" s="1"/>
  <c r="A432" i="16"/>
  <c r="I432" i="16" s="1"/>
  <c r="A433" i="16"/>
  <c r="I433" i="16" s="1"/>
  <c r="A434" i="16"/>
  <c r="I434" i="16" s="1"/>
  <c r="A435" i="16"/>
  <c r="I435" i="16" s="1"/>
  <c r="A436" i="16"/>
  <c r="I436" i="16" s="1"/>
  <c r="A437" i="16"/>
  <c r="I437" i="16" s="1"/>
  <c r="A438" i="16"/>
  <c r="I438" i="16" s="1"/>
  <c r="A439" i="16"/>
  <c r="I439" i="16" s="1"/>
  <c r="A440" i="16"/>
  <c r="I440" i="16" s="1"/>
  <c r="A441" i="16"/>
  <c r="I441" i="16" s="1"/>
  <c r="A442" i="16"/>
  <c r="I442" i="16" s="1"/>
  <c r="A443" i="16"/>
  <c r="I443" i="16" s="1"/>
  <c r="A444" i="16"/>
  <c r="I444" i="16" s="1"/>
  <c r="A445" i="16"/>
  <c r="I445" i="16" s="1"/>
  <c r="A446" i="16"/>
  <c r="I446" i="16" s="1"/>
  <c r="A447" i="16"/>
  <c r="I447" i="16" s="1"/>
  <c r="A448" i="16"/>
  <c r="I448" i="16" s="1"/>
  <c r="A449" i="16"/>
  <c r="I449" i="16" s="1"/>
  <c r="A450" i="16"/>
  <c r="I450" i="16" s="1"/>
  <c r="A451" i="16"/>
  <c r="I451" i="16" s="1"/>
  <c r="A452" i="16"/>
  <c r="I452" i="16" s="1"/>
  <c r="A453" i="16"/>
  <c r="I453" i="16" s="1"/>
  <c r="A454" i="16"/>
  <c r="I454" i="16" s="1"/>
  <c r="A455" i="16"/>
  <c r="I455" i="16" s="1"/>
  <c r="A456" i="16"/>
  <c r="I456" i="16" s="1"/>
  <c r="A457" i="16"/>
  <c r="I457" i="16" s="1"/>
  <c r="A458" i="16"/>
  <c r="I458" i="16" s="1"/>
  <c r="A459" i="16"/>
  <c r="I459" i="16" s="1"/>
  <c r="A460" i="16"/>
  <c r="I460" i="16" s="1"/>
  <c r="A461" i="16"/>
  <c r="I461" i="16" s="1"/>
  <c r="A462" i="16"/>
  <c r="I462" i="16" s="1"/>
  <c r="A463" i="16"/>
  <c r="I463" i="16" s="1"/>
  <c r="A464" i="16"/>
  <c r="I464" i="16" s="1"/>
  <c r="A465" i="16"/>
  <c r="I465" i="16" s="1"/>
  <c r="A466" i="16"/>
  <c r="I466" i="16" s="1"/>
  <c r="A467" i="16"/>
  <c r="I467" i="16" s="1"/>
  <c r="A468" i="16"/>
  <c r="I468" i="16" s="1"/>
  <c r="A469" i="16"/>
  <c r="I469" i="16" s="1"/>
  <c r="A470" i="16"/>
  <c r="I470" i="16" s="1"/>
  <c r="A471" i="16"/>
  <c r="I471" i="16" s="1"/>
  <c r="A472" i="16"/>
  <c r="I472" i="16" s="1"/>
  <c r="A473" i="16"/>
  <c r="I473" i="16" s="1"/>
  <c r="A474" i="16"/>
  <c r="I474" i="16" s="1"/>
  <c r="A475" i="16"/>
  <c r="I475" i="16" s="1"/>
  <c r="A476" i="16"/>
  <c r="I476" i="16" s="1"/>
  <c r="A477" i="16"/>
  <c r="I477" i="16" s="1"/>
  <c r="A478" i="16"/>
  <c r="I478" i="16" s="1"/>
  <c r="A479" i="16"/>
  <c r="I479" i="16" s="1"/>
  <c r="A480" i="16"/>
  <c r="I480" i="16" s="1"/>
  <c r="A481" i="16"/>
  <c r="I481" i="16" s="1"/>
  <c r="A482" i="16"/>
  <c r="I482" i="16" s="1"/>
  <c r="A483" i="16"/>
  <c r="I483" i="16" s="1"/>
  <c r="A484" i="16"/>
  <c r="I484" i="16" s="1"/>
  <c r="A485" i="16"/>
  <c r="I485" i="16" s="1"/>
  <c r="A486" i="16"/>
  <c r="I486" i="16" s="1"/>
  <c r="A487" i="16"/>
  <c r="I487" i="16" s="1"/>
  <c r="A488" i="16"/>
  <c r="I488" i="16" s="1"/>
  <c r="A489" i="16"/>
  <c r="I489" i="16" s="1"/>
  <c r="A490" i="16"/>
  <c r="I490" i="16" s="1"/>
  <c r="A491" i="16"/>
  <c r="I491" i="16" s="1"/>
  <c r="A492" i="16"/>
  <c r="I492" i="16" s="1"/>
  <c r="A493" i="16"/>
  <c r="I493" i="16" s="1"/>
  <c r="A494" i="16"/>
  <c r="I494" i="16" s="1"/>
  <c r="A495" i="16"/>
  <c r="I495" i="16" s="1"/>
  <c r="A496" i="16"/>
  <c r="I496" i="16" s="1"/>
  <c r="A497" i="16"/>
  <c r="I497" i="16" s="1"/>
  <c r="A498" i="16"/>
  <c r="I498" i="16" s="1"/>
  <c r="A499" i="16"/>
  <c r="I499" i="16" s="1"/>
  <c r="A500" i="16"/>
  <c r="I500" i="16" s="1"/>
  <c r="A501" i="16"/>
  <c r="I501" i="16" s="1"/>
  <c r="A502" i="16"/>
  <c r="I502" i="16" s="1"/>
  <c r="A503" i="16"/>
  <c r="I503" i="16" s="1"/>
  <c r="A504" i="16"/>
  <c r="I504" i="16" s="1"/>
  <c r="A505" i="16"/>
  <c r="I505" i="16" s="1"/>
  <c r="A506" i="16"/>
  <c r="I506" i="16" s="1"/>
  <c r="A507" i="16"/>
  <c r="I507" i="16" s="1"/>
  <c r="A508" i="16"/>
  <c r="I508" i="16" s="1"/>
  <c r="A509" i="16"/>
  <c r="I509" i="16" s="1"/>
  <c r="A510" i="16"/>
  <c r="I510" i="16" s="1"/>
  <c r="A511" i="16"/>
  <c r="I511" i="16" s="1"/>
  <c r="A512" i="16"/>
  <c r="I512" i="16" s="1"/>
  <c r="A513" i="16"/>
  <c r="I513" i="16" s="1"/>
  <c r="A514" i="16"/>
  <c r="I514" i="16" s="1"/>
  <c r="A515" i="16"/>
  <c r="I515" i="16" s="1"/>
  <c r="A516" i="16"/>
  <c r="I516" i="16" s="1"/>
  <c r="A517" i="16"/>
  <c r="I517" i="16" s="1"/>
  <c r="A518" i="16"/>
  <c r="I518" i="16" s="1"/>
  <c r="A519" i="16"/>
  <c r="I519" i="16" s="1"/>
  <c r="A520" i="16"/>
  <c r="I520" i="16" s="1"/>
  <c r="A521" i="16"/>
  <c r="I521" i="16" s="1"/>
  <c r="A522" i="16"/>
  <c r="I522" i="16" s="1"/>
  <c r="A523" i="16"/>
  <c r="I523" i="16" s="1"/>
  <c r="A524" i="16"/>
  <c r="I524" i="16" s="1"/>
  <c r="A525" i="16"/>
  <c r="I525" i="16" s="1"/>
  <c r="A526" i="16"/>
  <c r="I526" i="16" s="1"/>
  <c r="A527" i="16"/>
  <c r="I527" i="16" s="1"/>
  <c r="A528" i="16"/>
  <c r="I528" i="16" s="1"/>
  <c r="A529" i="16"/>
  <c r="I529" i="16" s="1"/>
  <c r="A530" i="16"/>
  <c r="I530" i="16" s="1"/>
  <c r="A531" i="16"/>
  <c r="I531" i="16" s="1"/>
  <c r="A532" i="16"/>
  <c r="I532" i="16" s="1"/>
  <c r="A533" i="16"/>
  <c r="I533" i="16" s="1"/>
  <c r="A534" i="16"/>
  <c r="I534" i="16" s="1"/>
  <c r="A535" i="16"/>
  <c r="I535" i="16" s="1"/>
  <c r="A536" i="16"/>
  <c r="I536" i="16" s="1"/>
  <c r="A537" i="16"/>
  <c r="I537" i="16" s="1"/>
  <c r="A538" i="16"/>
  <c r="I538" i="16" s="1"/>
  <c r="A539" i="16"/>
  <c r="I539" i="16" s="1"/>
  <c r="A540" i="16"/>
  <c r="I540" i="16" s="1"/>
  <c r="A541" i="16"/>
  <c r="I541" i="16" s="1"/>
  <c r="A542" i="16"/>
  <c r="I542" i="16" s="1"/>
  <c r="A543" i="16"/>
  <c r="I543" i="16" s="1"/>
  <c r="A544" i="16"/>
  <c r="I544" i="16" s="1"/>
  <c r="A545" i="16"/>
  <c r="I545" i="16" s="1"/>
  <c r="A546" i="16"/>
  <c r="I546" i="16" s="1"/>
  <c r="A547" i="16"/>
  <c r="I547" i="16" s="1"/>
  <c r="A548" i="16"/>
  <c r="I548" i="16" s="1"/>
  <c r="A549" i="16"/>
  <c r="I549" i="16" s="1"/>
  <c r="A550" i="16"/>
  <c r="I550" i="16" s="1"/>
  <c r="A551" i="16"/>
  <c r="I551" i="16" s="1"/>
  <c r="A552" i="16"/>
  <c r="I552" i="16" s="1"/>
  <c r="A553" i="16"/>
  <c r="I553" i="16" s="1"/>
  <c r="A554" i="16"/>
  <c r="I554" i="16" s="1"/>
  <c r="A555" i="16"/>
  <c r="I555" i="16" s="1"/>
  <c r="A556" i="16"/>
  <c r="I556" i="16" s="1"/>
  <c r="A557" i="16"/>
  <c r="I557" i="16" s="1"/>
  <c r="A558" i="16"/>
  <c r="I558" i="16" s="1"/>
  <c r="A559" i="16"/>
  <c r="I559" i="16" s="1"/>
  <c r="A560" i="16"/>
  <c r="I560" i="16" s="1"/>
  <c r="A561" i="16"/>
  <c r="I561" i="16" s="1"/>
  <c r="A562" i="16"/>
  <c r="I562" i="16" s="1"/>
  <c r="A563" i="16"/>
  <c r="I563" i="16" s="1"/>
  <c r="A564" i="16"/>
  <c r="I564" i="16" s="1"/>
  <c r="A565" i="16"/>
  <c r="I565" i="16" s="1"/>
  <c r="A566" i="16"/>
  <c r="I566" i="16" s="1"/>
  <c r="A567" i="16"/>
  <c r="I567" i="16" s="1"/>
  <c r="A568" i="16"/>
  <c r="I568" i="16" s="1"/>
  <c r="A569" i="16"/>
  <c r="I569" i="16" s="1"/>
  <c r="A570" i="16"/>
  <c r="I570" i="16" s="1"/>
  <c r="A571" i="16"/>
  <c r="I571" i="16" s="1"/>
  <c r="A572" i="16"/>
  <c r="I572" i="16" s="1"/>
  <c r="A573" i="16"/>
  <c r="I573" i="16" s="1"/>
  <c r="A574" i="16"/>
  <c r="I574" i="16" s="1"/>
  <c r="A575" i="16"/>
  <c r="I575" i="16" s="1"/>
  <c r="A576" i="16"/>
  <c r="I576" i="16" s="1"/>
  <c r="A577" i="16"/>
  <c r="I577" i="16" s="1"/>
  <c r="A578" i="16"/>
  <c r="I578" i="16" s="1"/>
  <c r="A579" i="16"/>
  <c r="I579" i="16" s="1"/>
  <c r="A580" i="16"/>
  <c r="I580" i="16" s="1"/>
  <c r="A581" i="16"/>
  <c r="I581" i="16" s="1"/>
  <c r="A582" i="16"/>
  <c r="I582" i="16" s="1"/>
  <c r="A583" i="16"/>
  <c r="I583" i="16" s="1"/>
  <c r="A584" i="16"/>
  <c r="I584" i="16" s="1"/>
  <c r="A585" i="16"/>
  <c r="I585" i="16" s="1"/>
  <c r="A586" i="16"/>
  <c r="I586" i="16" s="1"/>
  <c r="A587" i="16"/>
  <c r="I587" i="16" s="1"/>
  <c r="A588" i="16"/>
  <c r="I588" i="16" s="1"/>
  <c r="A589" i="16"/>
  <c r="I589" i="16" s="1"/>
  <c r="A590" i="16"/>
  <c r="I590" i="16" s="1"/>
  <c r="A591" i="16"/>
  <c r="I591" i="16" s="1"/>
  <c r="A592" i="16"/>
  <c r="I592" i="16" s="1"/>
  <c r="A593" i="16"/>
  <c r="I593" i="16" s="1"/>
  <c r="A594" i="16"/>
  <c r="I594" i="16" s="1"/>
  <c r="A595" i="16"/>
  <c r="I595" i="16" s="1"/>
  <c r="A596" i="16"/>
  <c r="I596" i="16" s="1"/>
  <c r="A597" i="16"/>
  <c r="I597" i="16" s="1"/>
  <c r="A598" i="16"/>
  <c r="I598" i="16" s="1"/>
  <c r="A599" i="16"/>
  <c r="I599" i="16" s="1"/>
  <c r="A600" i="16"/>
  <c r="I600" i="16" s="1"/>
  <c r="A601" i="16"/>
  <c r="I601" i="16" s="1"/>
  <c r="A602" i="16"/>
  <c r="I602" i="16" s="1"/>
  <c r="A603" i="16"/>
  <c r="I603" i="16" s="1"/>
  <c r="A604" i="16"/>
  <c r="I604" i="16" s="1"/>
  <c r="A605" i="16"/>
  <c r="I605" i="16" s="1"/>
  <c r="A606" i="16"/>
  <c r="I606" i="16" s="1"/>
  <c r="A607" i="16"/>
  <c r="I607" i="16" s="1"/>
  <c r="A608" i="16"/>
  <c r="I608" i="16" s="1"/>
  <c r="A609" i="16"/>
  <c r="I609" i="16" s="1"/>
  <c r="A610" i="16"/>
  <c r="I610" i="16" s="1"/>
  <c r="A611" i="16"/>
  <c r="I611" i="16" s="1"/>
  <c r="A612" i="16"/>
  <c r="I612" i="16" s="1"/>
  <c r="A613" i="16"/>
  <c r="I613" i="16" s="1"/>
  <c r="A614" i="16"/>
  <c r="I614" i="16" s="1"/>
  <c r="A615" i="16"/>
  <c r="I615" i="16" s="1"/>
  <c r="A616" i="16"/>
  <c r="I616" i="16" s="1"/>
  <c r="A617" i="16"/>
  <c r="I617" i="16" s="1"/>
  <c r="A618" i="16"/>
  <c r="I618" i="16" s="1"/>
  <c r="A619" i="16"/>
  <c r="I619" i="16" s="1"/>
  <c r="A620" i="16"/>
  <c r="I620" i="16" s="1"/>
  <c r="A621" i="16"/>
  <c r="I621" i="16" s="1"/>
  <c r="A622" i="16"/>
  <c r="I622" i="16" s="1"/>
  <c r="A623" i="16"/>
  <c r="I623" i="16" s="1"/>
  <c r="A624" i="16"/>
  <c r="I624" i="16" s="1"/>
  <c r="A625" i="16"/>
  <c r="I625" i="16" s="1"/>
  <c r="A626" i="16"/>
  <c r="I626" i="16" s="1"/>
  <c r="A627" i="16"/>
  <c r="I627" i="16" s="1"/>
  <c r="A628" i="16"/>
  <c r="I628" i="16" s="1"/>
  <c r="A629" i="16"/>
  <c r="I629" i="16" s="1"/>
  <c r="A630" i="16"/>
  <c r="I630" i="16" s="1"/>
  <c r="A631" i="16"/>
  <c r="I631" i="16" s="1"/>
  <c r="A632" i="16"/>
  <c r="I632" i="16" s="1"/>
  <c r="A633" i="16"/>
  <c r="I633" i="16" s="1"/>
  <c r="A634" i="16"/>
  <c r="I634" i="16" s="1"/>
  <c r="A635" i="16"/>
  <c r="I635" i="16" s="1"/>
  <c r="A636" i="16"/>
  <c r="I636" i="16" s="1"/>
  <c r="A637" i="16"/>
  <c r="I637" i="16" s="1"/>
  <c r="A638" i="16"/>
  <c r="I638" i="16" s="1"/>
  <c r="A639" i="16"/>
  <c r="I639" i="16" s="1"/>
  <c r="A640" i="16"/>
  <c r="I640" i="16" s="1"/>
  <c r="A641" i="16"/>
  <c r="I641" i="16" s="1"/>
  <c r="A642" i="16"/>
  <c r="I642" i="16" s="1"/>
  <c r="A643" i="16"/>
  <c r="I643" i="16" s="1"/>
  <c r="A644" i="16"/>
  <c r="I644" i="16" s="1"/>
  <c r="A645" i="16"/>
  <c r="I645" i="16" s="1"/>
  <c r="A646" i="16"/>
  <c r="I646" i="16" s="1"/>
  <c r="A647" i="16"/>
  <c r="I647" i="16" s="1"/>
  <c r="A648" i="16"/>
  <c r="I648" i="16" s="1"/>
  <c r="A649" i="16"/>
  <c r="I649" i="16" s="1"/>
  <c r="A650" i="16"/>
  <c r="I650" i="16" s="1"/>
  <c r="A651" i="16"/>
  <c r="I651" i="16" s="1"/>
  <c r="A652" i="16"/>
  <c r="I652" i="16" s="1"/>
  <c r="A653" i="16"/>
  <c r="I653" i="16" s="1"/>
  <c r="A654" i="16"/>
  <c r="I654" i="16" s="1"/>
  <c r="A655" i="16"/>
  <c r="I655" i="16" s="1"/>
  <c r="A656" i="16"/>
  <c r="I656" i="16" s="1"/>
  <c r="A657" i="16"/>
  <c r="I657" i="16" s="1"/>
  <c r="A658" i="16"/>
  <c r="I658" i="16" s="1"/>
  <c r="A659" i="16"/>
  <c r="I659" i="16" s="1"/>
  <c r="A660" i="16"/>
  <c r="I660" i="16" s="1"/>
  <c r="A661" i="16"/>
  <c r="I661" i="16" s="1"/>
  <c r="A662" i="16"/>
  <c r="I662" i="16" s="1"/>
  <c r="A663" i="16"/>
  <c r="I663" i="16" s="1"/>
  <c r="A664" i="16"/>
  <c r="I664" i="16" s="1"/>
  <c r="A665" i="16"/>
  <c r="I665" i="16" s="1"/>
  <c r="A666" i="16"/>
  <c r="I666" i="16" s="1"/>
  <c r="A667" i="16"/>
  <c r="I667" i="16" s="1"/>
  <c r="A668" i="16"/>
  <c r="I668" i="16" s="1"/>
  <c r="A669" i="16"/>
  <c r="I669" i="16" s="1"/>
  <c r="A670" i="16"/>
  <c r="I670" i="16" s="1"/>
  <c r="A671" i="16"/>
  <c r="I671" i="16" s="1"/>
  <c r="A672" i="16"/>
  <c r="I672" i="16" s="1"/>
  <c r="A673" i="16"/>
  <c r="I673" i="16" s="1"/>
  <c r="A674" i="16"/>
  <c r="I674" i="16" s="1"/>
  <c r="A675" i="16"/>
  <c r="I675" i="16" s="1"/>
  <c r="A676" i="16"/>
  <c r="I676" i="16" s="1"/>
  <c r="A677" i="16"/>
  <c r="I677" i="16" s="1"/>
  <c r="A678" i="16"/>
  <c r="I678" i="16" s="1"/>
  <c r="A679" i="16"/>
  <c r="I679" i="16" s="1"/>
  <c r="A680" i="16"/>
  <c r="I680" i="16" s="1"/>
  <c r="A681" i="16"/>
  <c r="I681" i="16" s="1"/>
  <c r="A682" i="16"/>
  <c r="I682" i="16" s="1"/>
  <c r="A683" i="16"/>
  <c r="I683" i="16" s="1"/>
  <c r="A684" i="16"/>
  <c r="I684" i="16" s="1"/>
  <c r="A685" i="16"/>
  <c r="I685" i="16" s="1"/>
  <c r="A686" i="16"/>
  <c r="I686" i="16" s="1"/>
  <c r="A687" i="16"/>
  <c r="I687" i="16" s="1"/>
  <c r="A688" i="16"/>
  <c r="I688" i="16" s="1"/>
  <c r="A689" i="16"/>
  <c r="I689" i="16" s="1"/>
  <c r="A690" i="16"/>
  <c r="I690" i="16" s="1"/>
  <c r="A691" i="16"/>
  <c r="I691" i="16" s="1"/>
  <c r="A692" i="16"/>
  <c r="I692" i="16" s="1"/>
  <c r="A693" i="16"/>
  <c r="I693" i="16" s="1"/>
  <c r="A694" i="16"/>
  <c r="I694" i="16" s="1"/>
  <c r="A695" i="16"/>
  <c r="I695" i="16" s="1"/>
  <c r="A696" i="16"/>
  <c r="I696" i="16" s="1"/>
  <c r="A697" i="16"/>
  <c r="I697" i="16" s="1"/>
  <c r="A698" i="16"/>
  <c r="I698" i="16" s="1"/>
  <c r="A699" i="16"/>
  <c r="I699" i="16" s="1"/>
  <c r="A700" i="16"/>
  <c r="I700" i="16" s="1"/>
  <c r="A701" i="16"/>
  <c r="I701" i="16" s="1"/>
  <c r="A702" i="16"/>
  <c r="I702" i="16" s="1"/>
  <c r="A703" i="16"/>
  <c r="I703" i="16" s="1"/>
  <c r="A704" i="16"/>
  <c r="I704" i="16" s="1"/>
  <c r="A705" i="16"/>
  <c r="I705" i="16" s="1"/>
  <c r="A706" i="16"/>
  <c r="I706" i="16" s="1"/>
  <c r="A707" i="16"/>
  <c r="I707" i="16" s="1"/>
  <c r="A708" i="16"/>
  <c r="I708" i="16" s="1"/>
  <c r="A709" i="16"/>
  <c r="I709" i="16" s="1"/>
  <c r="A710" i="16"/>
  <c r="I710" i="16" s="1"/>
  <c r="A711" i="16"/>
  <c r="I711" i="16" s="1"/>
  <c r="A712" i="16"/>
  <c r="I712" i="16" s="1"/>
  <c r="A713" i="16"/>
  <c r="I713" i="16" s="1"/>
  <c r="A714" i="16"/>
  <c r="I714" i="16" s="1"/>
  <c r="A715" i="16"/>
  <c r="I715" i="16" s="1"/>
  <c r="A716" i="16"/>
  <c r="I716" i="16" s="1"/>
  <c r="A717" i="16"/>
  <c r="I717" i="16" s="1"/>
  <c r="A718" i="16"/>
  <c r="I718" i="16" s="1"/>
  <c r="A719" i="16"/>
  <c r="I719" i="16" s="1"/>
  <c r="A720" i="16"/>
  <c r="I720" i="16" s="1"/>
  <c r="A721" i="16"/>
  <c r="I721" i="16" s="1"/>
  <c r="A722" i="16"/>
  <c r="I722" i="16" s="1"/>
  <c r="A723" i="16"/>
  <c r="I723" i="16" s="1"/>
  <c r="A724" i="16"/>
  <c r="I724" i="16" s="1"/>
  <c r="A725" i="16"/>
  <c r="I725" i="16" s="1"/>
  <c r="A726" i="16"/>
  <c r="I726" i="16" s="1"/>
  <c r="A727" i="16"/>
  <c r="I727" i="16" s="1"/>
  <c r="A728" i="16"/>
  <c r="I728" i="16" s="1"/>
  <c r="A729" i="16"/>
  <c r="I729" i="16" s="1"/>
  <c r="A730" i="16"/>
  <c r="I730" i="16" s="1"/>
  <c r="A731" i="16"/>
  <c r="I731" i="16" s="1"/>
  <c r="A732" i="16"/>
  <c r="I732" i="16" s="1"/>
  <c r="A733" i="16"/>
  <c r="I733" i="16" s="1"/>
  <c r="A734" i="16"/>
  <c r="I734" i="16" s="1"/>
  <c r="A735" i="16"/>
  <c r="I735" i="16" s="1"/>
  <c r="A736" i="16"/>
  <c r="I736" i="16" s="1"/>
  <c r="A737" i="16"/>
  <c r="I737" i="16" s="1"/>
  <c r="A738" i="16"/>
  <c r="I738" i="16" s="1"/>
  <c r="A739" i="16"/>
  <c r="I739" i="16" s="1"/>
  <c r="A740" i="16"/>
  <c r="I740" i="16" s="1"/>
  <c r="A741" i="16"/>
  <c r="I741" i="16" s="1"/>
  <c r="A742" i="16"/>
  <c r="I742" i="16" s="1"/>
  <c r="A743" i="16"/>
  <c r="I743" i="16" s="1"/>
  <c r="A744" i="16"/>
  <c r="I744" i="16" s="1"/>
  <c r="A745" i="16"/>
  <c r="I745" i="16" s="1"/>
  <c r="A746" i="16"/>
  <c r="I746" i="16" s="1"/>
  <c r="A747" i="16"/>
  <c r="I747" i="16" s="1"/>
  <c r="A748" i="16"/>
  <c r="I748" i="16" s="1"/>
  <c r="A749" i="16"/>
  <c r="I749" i="16" s="1"/>
  <c r="A750" i="16"/>
  <c r="I750" i="16" s="1"/>
  <c r="A751" i="16"/>
  <c r="I751" i="16" s="1"/>
  <c r="A752" i="16"/>
  <c r="I752" i="16" s="1"/>
  <c r="A753" i="16"/>
  <c r="I753" i="16" s="1"/>
  <c r="A754" i="16"/>
  <c r="I754" i="16" s="1"/>
  <c r="A755" i="16"/>
  <c r="I755" i="16" s="1"/>
  <c r="A756" i="16"/>
  <c r="I756" i="16" s="1"/>
  <c r="A757" i="16"/>
  <c r="I757" i="16" s="1"/>
  <c r="A758" i="16"/>
  <c r="I758" i="16" s="1"/>
  <c r="A759" i="16"/>
  <c r="I759" i="16" s="1"/>
  <c r="A760" i="16"/>
  <c r="I760" i="16" s="1"/>
  <c r="A761" i="16"/>
  <c r="I761" i="16" s="1"/>
  <c r="A762" i="16"/>
  <c r="I762" i="16" s="1"/>
  <c r="A763" i="16"/>
  <c r="I763" i="16" s="1"/>
  <c r="A764" i="16"/>
  <c r="I764" i="16" s="1"/>
  <c r="A765" i="16"/>
  <c r="I765" i="16" s="1"/>
  <c r="A766" i="16"/>
  <c r="I766" i="16" s="1"/>
  <c r="A767" i="16"/>
  <c r="I767" i="16" s="1"/>
  <c r="A768" i="16"/>
  <c r="I768" i="16" s="1"/>
  <c r="A769" i="16"/>
  <c r="I769" i="16" s="1"/>
  <c r="A770" i="16"/>
  <c r="I770" i="16" s="1"/>
  <c r="A771" i="16"/>
  <c r="I771" i="16" s="1"/>
  <c r="A772" i="16"/>
  <c r="I772" i="16" s="1"/>
  <c r="A773" i="16"/>
  <c r="I773" i="16" s="1"/>
  <c r="A774" i="16"/>
  <c r="I774" i="16" s="1"/>
  <c r="A775" i="16"/>
  <c r="I775" i="16" s="1"/>
  <c r="A776" i="16"/>
  <c r="I776" i="16" s="1"/>
  <c r="A777" i="16"/>
  <c r="I777" i="16" s="1"/>
  <c r="A778" i="16"/>
  <c r="I778" i="16" s="1"/>
  <c r="A779" i="16"/>
  <c r="I779" i="16" s="1"/>
  <c r="A780" i="16"/>
  <c r="I780" i="16" s="1"/>
  <c r="A781" i="16"/>
  <c r="I781" i="16" s="1"/>
  <c r="A782" i="16"/>
  <c r="I782" i="16" s="1"/>
  <c r="A783" i="16"/>
  <c r="I783" i="16" s="1"/>
  <c r="A784" i="16"/>
  <c r="I784" i="16" s="1"/>
  <c r="A785" i="16"/>
  <c r="I785" i="16" s="1"/>
  <c r="A786" i="16"/>
  <c r="I786" i="16" s="1"/>
  <c r="A787" i="16"/>
  <c r="I787" i="16" s="1"/>
  <c r="A788" i="16"/>
  <c r="I788" i="16" s="1"/>
  <c r="A789" i="16"/>
  <c r="I789" i="16" s="1"/>
  <c r="A790" i="16"/>
  <c r="I790" i="16" s="1"/>
  <c r="A791" i="16"/>
  <c r="I791" i="16" s="1"/>
  <c r="A792" i="16"/>
  <c r="I792" i="16" s="1"/>
  <c r="A793" i="16"/>
  <c r="I793" i="16" s="1"/>
  <c r="A794" i="16"/>
  <c r="I794" i="16" s="1"/>
  <c r="A795" i="16"/>
  <c r="I795" i="16" s="1"/>
  <c r="A796" i="16"/>
  <c r="I796" i="16" s="1"/>
  <c r="A797" i="16"/>
  <c r="I797" i="16" s="1"/>
  <c r="A798" i="16"/>
  <c r="I798" i="16" s="1"/>
  <c r="A799" i="16"/>
  <c r="I799" i="16" s="1"/>
  <c r="A800" i="16"/>
  <c r="I800" i="16" s="1"/>
  <c r="A801" i="16"/>
  <c r="I801" i="16" s="1"/>
  <c r="A802" i="16"/>
  <c r="I802" i="16" s="1"/>
  <c r="A803" i="16"/>
  <c r="I803" i="16" s="1"/>
  <c r="A804" i="16"/>
  <c r="I804" i="16" s="1"/>
  <c r="A805" i="16"/>
  <c r="I805" i="16" s="1"/>
  <c r="A806" i="16"/>
  <c r="I806" i="16" s="1"/>
  <c r="A807" i="16"/>
  <c r="I807" i="16" s="1"/>
  <c r="A808" i="16"/>
  <c r="I808" i="16" s="1"/>
  <c r="A809" i="16"/>
  <c r="I809" i="16" s="1"/>
  <c r="A810" i="16"/>
  <c r="I810" i="16" s="1"/>
  <c r="A811" i="16"/>
  <c r="I811" i="16" s="1"/>
  <c r="A812" i="16"/>
  <c r="I812" i="16" s="1"/>
  <c r="A813" i="16"/>
  <c r="I813" i="16" s="1"/>
  <c r="A814" i="16"/>
  <c r="I814" i="16" s="1"/>
  <c r="A815" i="16"/>
  <c r="I815" i="16" s="1"/>
  <c r="A816" i="16"/>
  <c r="I816" i="16" s="1"/>
  <c r="A817" i="16"/>
  <c r="I817" i="16" s="1"/>
  <c r="A818" i="16"/>
  <c r="I818" i="16" s="1"/>
  <c r="A819" i="16"/>
  <c r="I819" i="16" s="1"/>
  <c r="A820" i="16"/>
  <c r="I820" i="16" s="1"/>
  <c r="A821" i="16"/>
  <c r="I821" i="16" s="1"/>
  <c r="A822" i="16"/>
  <c r="I822" i="16" s="1"/>
  <c r="A823" i="16"/>
  <c r="I823" i="16" s="1"/>
  <c r="A824" i="16"/>
  <c r="I824" i="16" s="1"/>
  <c r="A825" i="16"/>
  <c r="I825" i="16" s="1"/>
  <c r="A826" i="16"/>
  <c r="I826" i="16" s="1"/>
  <c r="A827" i="16"/>
  <c r="I827" i="16" s="1"/>
  <c r="A828" i="16"/>
  <c r="I828" i="16" s="1"/>
  <c r="A829" i="16"/>
  <c r="I829" i="16" s="1"/>
  <c r="A830" i="16"/>
  <c r="I830" i="16" s="1"/>
  <c r="A831" i="16"/>
  <c r="I831" i="16" s="1"/>
  <c r="A832" i="16"/>
  <c r="I832" i="16" s="1"/>
  <c r="A833" i="16"/>
  <c r="I833" i="16" s="1"/>
  <c r="A834" i="16"/>
  <c r="I834" i="16" s="1"/>
  <c r="A835" i="16"/>
  <c r="I835" i="16" s="1"/>
  <c r="A836" i="16"/>
  <c r="I836" i="16" s="1"/>
  <c r="A837" i="16"/>
  <c r="I837" i="16" s="1"/>
  <c r="A838" i="16"/>
  <c r="I838" i="16" s="1"/>
  <c r="A839" i="16"/>
  <c r="I839" i="16" s="1"/>
  <c r="A840" i="16"/>
  <c r="I840" i="16" s="1"/>
  <c r="A841" i="16"/>
  <c r="I841" i="16" s="1"/>
  <c r="A842" i="16"/>
  <c r="I842" i="16" s="1"/>
  <c r="A843" i="16"/>
  <c r="I843" i="16" s="1"/>
  <c r="A844" i="16"/>
  <c r="I844" i="16" s="1"/>
  <c r="A845" i="16"/>
  <c r="I845" i="16" s="1"/>
  <c r="A846" i="16"/>
  <c r="I846" i="16" s="1"/>
  <c r="A847" i="16"/>
  <c r="I847" i="16" s="1"/>
  <c r="A848" i="16"/>
  <c r="I848" i="16" s="1"/>
  <c r="A849" i="16"/>
  <c r="I849" i="16" s="1"/>
  <c r="A850" i="16"/>
  <c r="I850" i="16" s="1"/>
  <c r="A851" i="16"/>
  <c r="I851" i="16" s="1"/>
  <c r="A852" i="16"/>
  <c r="I852" i="16" s="1"/>
  <c r="A853" i="16"/>
  <c r="I853" i="16" s="1"/>
  <c r="A854" i="16"/>
  <c r="I854" i="16" s="1"/>
  <c r="A855" i="16"/>
  <c r="I855" i="16" s="1"/>
  <c r="A856" i="16"/>
  <c r="I856" i="16" s="1"/>
  <c r="A857" i="16"/>
  <c r="I857" i="16" s="1"/>
  <c r="A858" i="16"/>
  <c r="I858" i="16" s="1"/>
  <c r="A859" i="16"/>
  <c r="I859" i="16" s="1"/>
  <c r="A860" i="16"/>
  <c r="I860" i="16" s="1"/>
  <c r="A861" i="16"/>
  <c r="I861" i="16" s="1"/>
  <c r="A862" i="16"/>
  <c r="I862" i="16" s="1"/>
  <c r="A863" i="16"/>
  <c r="I863" i="16" s="1"/>
  <c r="A864" i="16"/>
  <c r="I864" i="16" s="1"/>
  <c r="A865" i="16"/>
  <c r="I865" i="16" s="1"/>
  <c r="A866" i="16"/>
  <c r="I866" i="16" s="1"/>
  <c r="A867" i="16"/>
  <c r="I867" i="16" s="1"/>
  <c r="A868" i="16"/>
  <c r="I868" i="16" s="1"/>
  <c r="A869" i="16"/>
  <c r="I869" i="16" s="1"/>
  <c r="A870" i="16"/>
  <c r="I870" i="16" s="1"/>
  <c r="A871" i="16"/>
  <c r="I871" i="16" s="1"/>
  <c r="A872" i="16"/>
  <c r="I872" i="16" s="1"/>
  <c r="A873" i="16"/>
  <c r="I873" i="16" s="1"/>
  <c r="A874" i="16"/>
  <c r="I874" i="16" s="1"/>
  <c r="A875" i="16"/>
  <c r="I875" i="16" s="1"/>
  <c r="A876" i="16"/>
  <c r="I876" i="16" s="1"/>
  <c r="A877" i="16"/>
  <c r="I877" i="16" s="1"/>
  <c r="A878" i="16"/>
  <c r="I878" i="16" s="1"/>
  <c r="A879" i="16"/>
  <c r="I879" i="16" s="1"/>
  <c r="A880" i="16"/>
  <c r="I880" i="16" s="1"/>
  <c r="A881" i="16"/>
  <c r="I881" i="16" s="1"/>
  <c r="A882" i="16"/>
  <c r="I882" i="16" s="1"/>
  <c r="A883" i="16"/>
  <c r="I883" i="16" s="1"/>
  <c r="A884" i="16"/>
  <c r="I884" i="16" s="1"/>
  <c r="A885" i="16"/>
  <c r="I885" i="16" s="1"/>
  <c r="A886" i="16"/>
  <c r="I886" i="16" s="1"/>
  <c r="A887" i="16"/>
  <c r="I887" i="16" s="1"/>
  <c r="A888" i="16"/>
  <c r="I888" i="16" s="1"/>
  <c r="A889" i="16"/>
  <c r="I889" i="16" s="1"/>
  <c r="A890" i="16"/>
  <c r="I890" i="16" s="1"/>
  <c r="A891" i="16"/>
  <c r="I891" i="16" s="1"/>
  <c r="A892" i="16"/>
  <c r="I892" i="16" s="1"/>
  <c r="A893" i="16"/>
  <c r="I893" i="16" s="1"/>
  <c r="A894" i="16"/>
  <c r="I894" i="16" s="1"/>
  <c r="A895" i="16"/>
  <c r="I895" i="16" s="1"/>
  <c r="A896" i="16"/>
  <c r="I896" i="16" s="1"/>
  <c r="A897" i="16"/>
  <c r="I897" i="16" s="1"/>
  <c r="A898" i="16"/>
  <c r="I898" i="16" s="1"/>
  <c r="A899" i="16"/>
  <c r="I899" i="16" s="1"/>
  <c r="A900" i="16"/>
  <c r="I900" i="16" s="1"/>
  <c r="A901" i="16"/>
  <c r="I901" i="16" s="1"/>
  <c r="A902" i="16"/>
  <c r="I902" i="16" s="1"/>
  <c r="A903" i="16"/>
  <c r="I903" i="16" s="1"/>
  <c r="A904" i="16"/>
  <c r="I904" i="16" s="1"/>
  <c r="A905" i="16"/>
  <c r="I905" i="16" s="1"/>
  <c r="A906" i="16"/>
  <c r="I906" i="16" s="1"/>
  <c r="A907" i="16"/>
  <c r="I907" i="16" s="1"/>
  <c r="A908" i="16"/>
  <c r="I908" i="16" s="1"/>
  <c r="A909" i="16"/>
  <c r="I909" i="16" s="1"/>
  <c r="A910" i="16"/>
  <c r="I910" i="16" s="1"/>
  <c r="A911" i="16"/>
  <c r="I911" i="16" s="1"/>
  <c r="A912" i="16"/>
  <c r="I912" i="16" s="1"/>
  <c r="A913" i="16"/>
  <c r="I913" i="16" s="1"/>
  <c r="A914" i="16"/>
  <c r="I914" i="16" s="1"/>
  <c r="A915" i="16"/>
  <c r="I915" i="16" s="1"/>
  <c r="A916" i="16"/>
  <c r="I916" i="16" s="1"/>
  <c r="A917" i="16"/>
  <c r="I917" i="16" s="1"/>
  <c r="A918" i="16"/>
  <c r="I918" i="16" s="1"/>
  <c r="A919" i="16"/>
  <c r="I919" i="16" s="1"/>
  <c r="A920" i="16"/>
  <c r="I920" i="16" s="1"/>
  <c r="A921" i="16"/>
  <c r="I921" i="16" s="1"/>
  <c r="A922" i="16"/>
  <c r="I922" i="16" s="1"/>
  <c r="A923" i="16"/>
  <c r="I923" i="16" s="1"/>
  <c r="A924" i="16"/>
  <c r="I924" i="16" s="1"/>
  <c r="A925" i="16"/>
  <c r="I925" i="16" s="1"/>
  <c r="A926" i="16"/>
  <c r="I926" i="16" s="1"/>
  <c r="A927" i="16"/>
  <c r="I927" i="16" s="1"/>
  <c r="A928" i="16"/>
  <c r="I928" i="16" s="1"/>
  <c r="A929" i="16"/>
  <c r="I929" i="16" s="1"/>
  <c r="A930" i="16"/>
  <c r="I930" i="16" s="1"/>
  <c r="A931" i="16"/>
  <c r="I931" i="16" s="1"/>
  <c r="A932" i="16"/>
  <c r="I932" i="16" s="1"/>
  <c r="A933" i="16"/>
  <c r="I933" i="16" s="1"/>
  <c r="A934" i="16"/>
  <c r="I934" i="16" s="1"/>
  <c r="A935" i="16"/>
  <c r="I935" i="16" s="1"/>
  <c r="A936" i="16"/>
  <c r="I936" i="16" s="1"/>
  <c r="A937" i="16"/>
  <c r="I937" i="16" s="1"/>
  <c r="A938" i="16"/>
  <c r="I938" i="16" s="1"/>
  <c r="A939" i="16"/>
  <c r="I939" i="16" s="1"/>
  <c r="A940" i="16"/>
  <c r="I940" i="16" s="1"/>
  <c r="A941" i="16"/>
  <c r="I941" i="16" s="1"/>
  <c r="A942" i="16"/>
  <c r="I942" i="16" s="1"/>
  <c r="A943" i="16"/>
  <c r="I943" i="16" s="1"/>
  <c r="A944" i="16"/>
  <c r="I944" i="16" s="1"/>
  <c r="A945" i="16"/>
  <c r="I945" i="16" s="1"/>
  <c r="A946" i="16"/>
  <c r="I946" i="16" s="1"/>
  <c r="A947" i="16"/>
  <c r="I947" i="16" s="1"/>
  <c r="A948" i="16"/>
  <c r="I948" i="16" s="1"/>
  <c r="A949" i="16"/>
  <c r="I949" i="16" s="1"/>
  <c r="A950" i="16"/>
  <c r="I950" i="16" s="1"/>
  <c r="A951" i="16"/>
  <c r="I951" i="16" s="1"/>
  <c r="A952" i="16"/>
  <c r="I952" i="16" s="1"/>
  <c r="A953" i="16"/>
  <c r="I953" i="16" s="1"/>
  <c r="A954" i="16"/>
  <c r="I954" i="16" s="1"/>
  <c r="A955" i="16"/>
  <c r="I955" i="16" s="1"/>
  <c r="A956" i="16"/>
  <c r="I956" i="16" s="1"/>
  <c r="A957" i="16"/>
  <c r="I957" i="16" s="1"/>
  <c r="A958" i="16"/>
  <c r="I958" i="16" s="1"/>
  <c r="A959" i="16"/>
  <c r="I959" i="16" s="1"/>
  <c r="A960" i="16"/>
  <c r="I960" i="16" s="1"/>
  <c r="A961" i="16"/>
  <c r="I961" i="16" s="1"/>
  <c r="A962" i="16"/>
  <c r="I962" i="16" s="1"/>
  <c r="A963" i="16"/>
  <c r="I963" i="16" s="1"/>
  <c r="A964" i="16"/>
  <c r="I964" i="16" s="1"/>
  <c r="A965" i="16"/>
  <c r="I965" i="16" s="1"/>
  <c r="A966" i="16"/>
  <c r="I966" i="16" s="1"/>
  <c r="A967" i="16"/>
  <c r="I967" i="16" s="1"/>
  <c r="A968" i="16"/>
  <c r="I968" i="16" s="1"/>
  <c r="A969" i="16"/>
  <c r="I969" i="16" s="1"/>
  <c r="A970" i="16"/>
  <c r="I970" i="16" s="1"/>
  <c r="A971" i="16"/>
  <c r="I971" i="16" s="1"/>
  <c r="A972" i="16"/>
  <c r="I972" i="16" s="1"/>
  <c r="A973" i="16"/>
  <c r="I973" i="16" s="1"/>
  <c r="A974" i="16"/>
  <c r="I974" i="16" s="1"/>
  <c r="A975" i="16"/>
  <c r="I975" i="16" s="1"/>
  <c r="A976" i="16"/>
  <c r="I976" i="16" s="1"/>
  <c r="A977" i="16"/>
  <c r="I977" i="16" s="1"/>
  <c r="A978" i="16"/>
  <c r="I978" i="16" s="1"/>
  <c r="A979" i="16"/>
  <c r="I979" i="16" s="1"/>
  <c r="A980" i="16"/>
  <c r="I980" i="16" s="1"/>
  <c r="A981" i="16"/>
  <c r="I981" i="16" s="1"/>
  <c r="A982" i="16"/>
  <c r="I982" i="16" s="1"/>
  <c r="A983" i="16"/>
  <c r="I983" i="16" s="1"/>
  <c r="A984" i="16"/>
  <c r="I984" i="16" s="1"/>
  <c r="A985" i="16"/>
  <c r="I985" i="16" s="1"/>
  <c r="A986" i="16"/>
  <c r="I986" i="16" s="1"/>
  <c r="A987" i="16"/>
  <c r="I987" i="16" s="1"/>
  <c r="A988" i="16"/>
  <c r="I988" i="16" s="1"/>
  <c r="A989" i="16"/>
  <c r="I989" i="16" s="1"/>
  <c r="A990" i="16"/>
  <c r="I990" i="16" s="1"/>
  <c r="A991" i="16"/>
  <c r="I991" i="16" s="1"/>
  <c r="A992" i="16"/>
  <c r="I992" i="16" s="1"/>
  <c r="A993" i="16"/>
  <c r="I993" i="16" s="1"/>
  <c r="A994" i="16"/>
  <c r="I994" i="16" s="1"/>
  <c r="A995" i="16"/>
  <c r="I995" i="16" s="1"/>
  <c r="A996" i="16"/>
  <c r="I996" i="16" s="1"/>
  <c r="A997" i="16"/>
  <c r="I997" i="16" s="1"/>
  <c r="A998" i="16"/>
  <c r="I998" i="16" s="1"/>
  <c r="A999" i="16"/>
  <c r="I999" i="16" s="1"/>
  <c r="A1000" i="16"/>
  <c r="I1000" i="16" s="1"/>
  <c r="A1001" i="16"/>
  <c r="I1001" i="16" s="1"/>
  <c r="A1002" i="16"/>
  <c r="I1002" i="16" s="1"/>
  <c r="A1003" i="16"/>
  <c r="I1003" i="16" s="1"/>
  <c r="A1004" i="16"/>
  <c r="I1004" i="16" s="1"/>
  <c r="A1005" i="16"/>
  <c r="I1005" i="16" s="1"/>
  <c r="A1006" i="16"/>
  <c r="I1006" i="16" s="1"/>
  <c r="A1007" i="16"/>
  <c r="I1007" i="16" s="1"/>
  <c r="A1008" i="16"/>
  <c r="I1008" i="16" s="1"/>
  <c r="A1009" i="16"/>
  <c r="I1009" i="16" s="1"/>
  <c r="A1010" i="16"/>
  <c r="I1010" i="16" s="1"/>
  <c r="A3" i="15" l="1"/>
  <c r="I3" i="15" s="1"/>
  <c r="A4" i="15"/>
  <c r="I4" i="15" s="1"/>
  <c r="A5" i="15"/>
  <c r="I5" i="15" s="1"/>
  <c r="A6" i="15"/>
  <c r="I6" i="15" s="1"/>
  <c r="A7" i="15"/>
  <c r="I7" i="15" s="1"/>
  <c r="A8" i="15"/>
  <c r="I8" i="15" s="1"/>
  <c r="A9" i="15"/>
  <c r="I9" i="15" s="1"/>
  <c r="A10" i="15"/>
  <c r="I10" i="15" s="1"/>
  <c r="A11" i="15"/>
  <c r="I11" i="15" s="1"/>
  <c r="A12" i="15"/>
  <c r="I12" i="15" s="1"/>
  <c r="A13" i="15"/>
  <c r="I13" i="15" s="1"/>
  <c r="A14" i="15"/>
  <c r="I14" i="15" s="1"/>
  <c r="A15" i="15"/>
  <c r="I15" i="15" s="1"/>
  <c r="A16" i="15"/>
  <c r="I16" i="15" s="1"/>
  <c r="A17" i="15"/>
  <c r="I17" i="15" s="1"/>
  <c r="A18" i="15"/>
  <c r="I18" i="15" s="1"/>
  <c r="A19" i="15"/>
  <c r="I19" i="15" s="1"/>
  <c r="A20" i="15"/>
  <c r="I20" i="15" s="1"/>
  <c r="A21" i="15"/>
  <c r="I21" i="15" s="1"/>
  <c r="A22" i="15"/>
  <c r="I22" i="15" s="1"/>
  <c r="A23" i="15"/>
  <c r="I23" i="15" s="1"/>
  <c r="A24" i="15"/>
  <c r="I24" i="15" s="1"/>
  <c r="A25" i="15"/>
  <c r="I25" i="15" s="1"/>
  <c r="A26" i="15"/>
  <c r="I26" i="15" s="1"/>
  <c r="A27" i="15"/>
  <c r="I27" i="15" s="1"/>
  <c r="A28" i="15"/>
  <c r="I28" i="15" s="1"/>
  <c r="A29" i="15"/>
  <c r="I29" i="15" s="1"/>
  <c r="A30" i="15"/>
  <c r="I30" i="15" s="1"/>
  <c r="A31" i="15"/>
  <c r="I31" i="15" s="1"/>
  <c r="A32" i="15"/>
  <c r="I32" i="15" s="1"/>
  <c r="A33" i="15"/>
  <c r="I33" i="15" s="1"/>
  <c r="A34" i="15"/>
  <c r="I34" i="15" s="1"/>
  <c r="A35" i="15"/>
  <c r="I35" i="15" s="1"/>
  <c r="A36" i="15"/>
  <c r="I36" i="15" s="1"/>
  <c r="A37" i="15"/>
  <c r="I37" i="15" s="1"/>
  <c r="A38" i="15"/>
  <c r="I38" i="15" s="1"/>
  <c r="A39" i="15"/>
  <c r="I39" i="15" s="1"/>
  <c r="A40" i="15"/>
  <c r="I40" i="15" s="1"/>
  <c r="A41" i="15"/>
  <c r="I41" i="15" s="1"/>
  <c r="A42" i="15"/>
  <c r="I42" i="15" s="1"/>
  <c r="A43" i="15"/>
  <c r="I43" i="15" s="1"/>
  <c r="A44" i="15"/>
  <c r="I44" i="15" s="1"/>
  <c r="A45" i="15"/>
  <c r="I45" i="15" s="1"/>
  <c r="A46" i="15"/>
  <c r="I46" i="15" s="1"/>
  <c r="A47" i="15"/>
  <c r="I47" i="15" s="1"/>
  <c r="A48" i="15"/>
  <c r="I48" i="15" s="1"/>
  <c r="A49" i="15"/>
  <c r="I49" i="15" s="1"/>
  <c r="A50" i="15"/>
  <c r="I50" i="15" s="1"/>
  <c r="A51" i="15"/>
  <c r="I51" i="15" s="1"/>
  <c r="A52" i="15"/>
  <c r="I52" i="15" s="1"/>
  <c r="A53" i="15"/>
  <c r="I53" i="15" s="1"/>
  <c r="A54" i="15"/>
  <c r="I54" i="15" s="1"/>
  <c r="A55" i="15"/>
  <c r="I55" i="15" s="1"/>
  <c r="A56" i="15"/>
  <c r="I56" i="15" s="1"/>
  <c r="A57" i="15"/>
  <c r="I57" i="15" s="1"/>
  <c r="A58" i="15"/>
  <c r="I58" i="15" s="1"/>
  <c r="A59" i="15"/>
  <c r="I59" i="15" s="1"/>
  <c r="A60" i="15"/>
  <c r="I60" i="15" s="1"/>
  <c r="A61" i="15"/>
  <c r="I61" i="15" s="1"/>
  <c r="A62" i="15"/>
  <c r="I62" i="15" s="1"/>
  <c r="A63" i="15"/>
  <c r="I63" i="15" s="1"/>
  <c r="A64" i="15"/>
  <c r="I64" i="15" s="1"/>
  <c r="A65" i="15"/>
  <c r="I65" i="15" s="1"/>
  <c r="A66" i="15"/>
  <c r="I66" i="15" s="1"/>
  <c r="A67" i="15"/>
  <c r="I67" i="15" s="1"/>
  <c r="A68" i="15"/>
  <c r="I68" i="15" s="1"/>
  <c r="A69" i="15"/>
  <c r="I69" i="15" s="1"/>
  <c r="A70" i="15"/>
  <c r="I70" i="15" s="1"/>
  <c r="A71" i="15"/>
  <c r="I71" i="15" s="1"/>
  <c r="A72" i="15"/>
  <c r="I72" i="15" s="1"/>
  <c r="A73" i="15"/>
  <c r="I73" i="15" s="1"/>
  <c r="A74" i="15"/>
  <c r="I74" i="15" s="1"/>
  <c r="A75" i="15"/>
  <c r="I75" i="15" s="1"/>
  <c r="A76" i="15"/>
  <c r="I76" i="15" s="1"/>
  <c r="A77" i="15"/>
  <c r="I77" i="15" s="1"/>
  <c r="A78" i="15"/>
  <c r="I78" i="15" s="1"/>
  <c r="A79" i="15"/>
  <c r="I79" i="15" s="1"/>
  <c r="A80" i="15"/>
  <c r="I80" i="15" s="1"/>
  <c r="A81" i="15"/>
  <c r="I81" i="15" s="1"/>
  <c r="A82" i="15"/>
  <c r="I82" i="15" s="1"/>
  <c r="A83" i="15"/>
  <c r="I83" i="15" s="1"/>
  <c r="A84" i="15"/>
  <c r="I84" i="15" s="1"/>
  <c r="A85" i="15"/>
  <c r="I85" i="15" s="1"/>
  <c r="A86" i="15"/>
  <c r="I86" i="15" s="1"/>
  <c r="A87" i="15"/>
  <c r="I87" i="15" s="1"/>
  <c r="A88" i="15"/>
  <c r="I88" i="15" s="1"/>
  <c r="A89" i="15"/>
  <c r="I89" i="15" s="1"/>
  <c r="A90" i="15"/>
  <c r="I90" i="15" s="1"/>
  <c r="A91" i="15"/>
  <c r="I91" i="15" s="1"/>
  <c r="A92" i="15"/>
  <c r="I92" i="15" s="1"/>
  <c r="A93" i="15"/>
  <c r="I93" i="15" s="1"/>
  <c r="A94" i="15"/>
  <c r="I94" i="15" s="1"/>
  <c r="A95" i="15"/>
  <c r="I95" i="15" s="1"/>
  <c r="A96" i="15"/>
  <c r="I96" i="15" s="1"/>
  <c r="A97" i="15"/>
  <c r="I97" i="15" s="1"/>
  <c r="A98" i="15"/>
  <c r="I98" i="15" s="1"/>
  <c r="A99" i="15"/>
  <c r="I99" i="15" s="1"/>
  <c r="A100" i="15"/>
  <c r="I100" i="15" s="1"/>
  <c r="A101" i="15"/>
  <c r="I101" i="15" s="1"/>
  <c r="A102" i="15"/>
  <c r="I102" i="15" s="1"/>
  <c r="A103" i="15"/>
  <c r="I103" i="15" s="1"/>
  <c r="A104" i="15"/>
  <c r="I104" i="15" s="1"/>
  <c r="A105" i="15"/>
  <c r="I105" i="15" s="1"/>
  <c r="A106" i="15"/>
  <c r="I106" i="15" s="1"/>
  <c r="A107" i="15"/>
  <c r="I107" i="15" s="1"/>
  <c r="A108" i="15"/>
  <c r="I108" i="15" s="1"/>
  <c r="A109" i="15"/>
  <c r="I109" i="15" s="1"/>
  <c r="A110" i="15"/>
  <c r="I110" i="15" s="1"/>
  <c r="A111" i="15"/>
  <c r="I111" i="15" s="1"/>
  <c r="A112" i="15"/>
  <c r="I112" i="15" s="1"/>
  <c r="A113" i="15"/>
  <c r="I113" i="15" s="1"/>
  <c r="A114" i="15"/>
  <c r="I114" i="15" s="1"/>
  <c r="A115" i="15"/>
  <c r="I115" i="15" s="1"/>
  <c r="A116" i="15"/>
  <c r="I116" i="15" s="1"/>
  <c r="A117" i="15"/>
  <c r="I117" i="15" s="1"/>
  <c r="A118" i="15"/>
  <c r="I118" i="15" s="1"/>
  <c r="A119" i="15"/>
  <c r="I119" i="15" s="1"/>
  <c r="A120" i="15"/>
  <c r="I120" i="15" s="1"/>
  <c r="A121" i="15"/>
  <c r="I121" i="15" s="1"/>
  <c r="A122" i="15"/>
  <c r="I122" i="15" s="1"/>
  <c r="A123" i="15"/>
  <c r="I123" i="15" s="1"/>
  <c r="A124" i="15"/>
  <c r="I124" i="15" s="1"/>
  <c r="A125" i="15"/>
  <c r="I125" i="15" s="1"/>
  <c r="A126" i="15"/>
  <c r="I126" i="15" s="1"/>
  <c r="A127" i="15"/>
  <c r="I127" i="15" s="1"/>
  <c r="A128" i="15"/>
  <c r="I128" i="15" s="1"/>
  <c r="A129" i="15"/>
  <c r="I129" i="15" s="1"/>
  <c r="A130" i="15"/>
  <c r="I130" i="15" s="1"/>
  <c r="A131" i="15"/>
  <c r="I131" i="15" s="1"/>
  <c r="A132" i="15"/>
  <c r="I132" i="15" s="1"/>
  <c r="A133" i="15"/>
  <c r="I133" i="15" s="1"/>
  <c r="A134" i="15"/>
  <c r="I134" i="15" s="1"/>
  <c r="A135" i="15"/>
  <c r="I135" i="15" s="1"/>
  <c r="A136" i="15"/>
  <c r="I136" i="15" s="1"/>
  <c r="A137" i="15"/>
  <c r="I137" i="15" s="1"/>
  <c r="A138" i="15"/>
  <c r="I138" i="15" s="1"/>
  <c r="A139" i="15"/>
  <c r="I139" i="15" s="1"/>
  <c r="A140" i="15"/>
  <c r="I140" i="15" s="1"/>
  <c r="A141" i="15"/>
  <c r="I141" i="15" s="1"/>
  <c r="A142" i="15"/>
  <c r="I142" i="15" s="1"/>
  <c r="A143" i="15"/>
  <c r="I143" i="15" s="1"/>
  <c r="A144" i="15"/>
  <c r="I144" i="15" s="1"/>
  <c r="A145" i="15"/>
  <c r="I145" i="15" s="1"/>
  <c r="A146" i="15"/>
  <c r="I146" i="15" s="1"/>
  <c r="A147" i="15"/>
  <c r="I147" i="15" s="1"/>
  <c r="A148" i="15"/>
  <c r="I148" i="15" s="1"/>
  <c r="A149" i="15"/>
  <c r="I149" i="15" s="1"/>
  <c r="A150" i="15"/>
  <c r="I150" i="15" s="1"/>
  <c r="A151" i="15"/>
  <c r="I151" i="15" s="1"/>
  <c r="A152" i="15"/>
  <c r="I152" i="15" s="1"/>
  <c r="A153" i="15"/>
  <c r="I153" i="15" s="1"/>
  <c r="A154" i="15"/>
  <c r="I154" i="15" s="1"/>
  <c r="A155" i="15"/>
  <c r="I155" i="15" s="1"/>
  <c r="A156" i="15"/>
  <c r="I156" i="15" s="1"/>
  <c r="A157" i="15"/>
  <c r="I157" i="15" s="1"/>
  <c r="A158" i="15"/>
  <c r="I158" i="15" s="1"/>
  <c r="A159" i="15"/>
  <c r="I159" i="15" s="1"/>
  <c r="A160" i="15"/>
  <c r="I160" i="15" s="1"/>
  <c r="A161" i="15"/>
  <c r="I161" i="15" s="1"/>
  <c r="A162" i="15"/>
  <c r="I162" i="15" s="1"/>
  <c r="A163" i="15"/>
  <c r="I163" i="15" s="1"/>
  <c r="A164" i="15"/>
  <c r="I164" i="15" s="1"/>
  <c r="A165" i="15"/>
  <c r="I165" i="15" s="1"/>
  <c r="A166" i="15"/>
  <c r="I166" i="15" s="1"/>
  <c r="A167" i="15"/>
  <c r="I167" i="15" s="1"/>
  <c r="A168" i="15"/>
  <c r="I168" i="15" s="1"/>
  <c r="A169" i="15"/>
  <c r="I169" i="15" s="1"/>
  <c r="A170" i="15"/>
  <c r="I170" i="15" s="1"/>
  <c r="A171" i="15"/>
  <c r="I171" i="15" s="1"/>
  <c r="A172" i="15"/>
  <c r="I172" i="15" s="1"/>
  <c r="A173" i="15"/>
  <c r="I173" i="15" s="1"/>
  <c r="A174" i="15"/>
  <c r="I174" i="15" s="1"/>
  <c r="A175" i="15"/>
  <c r="I175" i="15" s="1"/>
  <c r="A176" i="15"/>
  <c r="I176" i="15" s="1"/>
  <c r="A177" i="15"/>
  <c r="I177" i="15" s="1"/>
  <c r="A178" i="15"/>
  <c r="I178" i="15" s="1"/>
  <c r="A179" i="15"/>
  <c r="I179" i="15" s="1"/>
  <c r="A180" i="15"/>
  <c r="I180" i="15" s="1"/>
  <c r="A181" i="15"/>
  <c r="I181" i="15" s="1"/>
  <c r="A182" i="15"/>
  <c r="I182" i="15" s="1"/>
  <c r="A183" i="15"/>
  <c r="I183" i="15" s="1"/>
  <c r="A184" i="15"/>
  <c r="I184" i="15" s="1"/>
  <c r="A185" i="15"/>
  <c r="I185" i="15" s="1"/>
  <c r="A186" i="15"/>
  <c r="I186" i="15" s="1"/>
  <c r="A187" i="15"/>
  <c r="I187" i="15" s="1"/>
  <c r="A188" i="15"/>
  <c r="I188" i="15" s="1"/>
  <c r="A189" i="15"/>
  <c r="I189" i="15" s="1"/>
  <c r="A190" i="15"/>
  <c r="I190" i="15" s="1"/>
  <c r="A191" i="15"/>
  <c r="I191" i="15" s="1"/>
  <c r="A192" i="15"/>
  <c r="I192" i="15" s="1"/>
  <c r="A193" i="15"/>
  <c r="I193" i="15" s="1"/>
  <c r="A194" i="15"/>
  <c r="I194" i="15" s="1"/>
  <c r="A195" i="15"/>
  <c r="I195" i="15" s="1"/>
  <c r="A196" i="15"/>
  <c r="I196" i="15" s="1"/>
  <c r="A197" i="15"/>
  <c r="I197" i="15" s="1"/>
  <c r="A198" i="15"/>
  <c r="I198" i="15" s="1"/>
  <c r="A199" i="15"/>
  <c r="I199" i="15" s="1"/>
  <c r="A200" i="15"/>
  <c r="I200" i="15" s="1"/>
  <c r="A201" i="15"/>
  <c r="I201" i="15" s="1"/>
  <c r="A202" i="15"/>
  <c r="I202" i="15" s="1"/>
  <c r="A203" i="15"/>
  <c r="I203" i="15" s="1"/>
  <c r="A204" i="15"/>
  <c r="I204" i="15" s="1"/>
  <c r="A205" i="15"/>
  <c r="I205" i="15" s="1"/>
  <c r="A206" i="15"/>
  <c r="I206" i="15" s="1"/>
  <c r="A207" i="15"/>
  <c r="I207" i="15" s="1"/>
  <c r="A208" i="15"/>
  <c r="I208" i="15" s="1"/>
  <c r="A209" i="15"/>
  <c r="I209" i="15" s="1"/>
  <c r="A210" i="15"/>
  <c r="I210" i="15" s="1"/>
  <c r="A211" i="15"/>
  <c r="I211" i="15" s="1"/>
  <c r="A212" i="15"/>
  <c r="I212" i="15" s="1"/>
  <c r="A213" i="15"/>
  <c r="I213" i="15" s="1"/>
  <c r="A214" i="15"/>
  <c r="I214" i="15" s="1"/>
  <c r="A215" i="15"/>
  <c r="I215" i="15" s="1"/>
  <c r="A216" i="15"/>
  <c r="I216" i="15" s="1"/>
  <c r="A217" i="15"/>
  <c r="I217" i="15" s="1"/>
  <c r="A218" i="15"/>
  <c r="I218" i="15" s="1"/>
  <c r="A219" i="15"/>
  <c r="I219" i="15" s="1"/>
  <c r="A220" i="15"/>
  <c r="I220" i="15" s="1"/>
  <c r="A221" i="15"/>
  <c r="I221" i="15" s="1"/>
  <c r="A222" i="15"/>
  <c r="I222" i="15" s="1"/>
  <c r="A223" i="15"/>
  <c r="I223" i="15" s="1"/>
  <c r="A224" i="15"/>
  <c r="I224" i="15" s="1"/>
  <c r="A225" i="15"/>
  <c r="I225" i="15" s="1"/>
  <c r="A226" i="15"/>
  <c r="I226" i="15" s="1"/>
  <c r="A227" i="15"/>
  <c r="I227" i="15" s="1"/>
  <c r="A228" i="15"/>
  <c r="I228" i="15" s="1"/>
  <c r="A229" i="15"/>
  <c r="I229" i="15" s="1"/>
  <c r="A230" i="15"/>
  <c r="I230" i="15" s="1"/>
  <c r="A231" i="15"/>
  <c r="I231" i="15" s="1"/>
  <c r="A232" i="15"/>
  <c r="I232" i="15" s="1"/>
  <c r="A233" i="15"/>
  <c r="I233" i="15" s="1"/>
  <c r="A234" i="15"/>
  <c r="I234" i="15" s="1"/>
  <c r="A235" i="15"/>
  <c r="I235" i="15" s="1"/>
  <c r="A236" i="15"/>
  <c r="I236" i="15" s="1"/>
  <c r="A237" i="15"/>
  <c r="I237" i="15" s="1"/>
  <c r="A238" i="15"/>
  <c r="I238" i="15" s="1"/>
  <c r="A239" i="15"/>
  <c r="I239" i="15" s="1"/>
  <c r="A240" i="15"/>
  <c r="I240" i="15" s="1"/>
  <c r="A241" i="15"/>
  <c r="I241" i="15" s="1"/>
  <c r="A242" i="15"/>
  <c r="I242" i="15" s="1"/>
  <c r="A243" i="15"/>
  <c r="I243" i="15" s="1"/>
  <c r="A244" i="15"/>
  <c r="I244" i="15" s="1"/>
  <c r="A245" i="15"/>
  <c r="I245" i="15" s="1"/>
  <c r="A246" i="15"/>
  <c r="I246" i="15" s="1"/>
  <c r="A247" i="15"/>
  <c r="I247" i="15" s="1"/>
  <c r="A248" i="15"/>
  <c r="I248" i="15" s="1"/>
  <c r="A249" i="15"/>
  <c r="I249" i="15" s="1"/>
  <c r="A250" i="15"/>
  <c r="I250" i="15" s="1"/>
  <c r="A251" i="15"/>
  <c r="I251" i="15" s="1"/>
  <c r="A252" i="15"/>
  <c r="I252" i="15" s="1"/>
  <c r="A253" i="15"/>
  <c r="I253" i="15" s="1"/>
  <c r="A254" i="15"/>
  <c r="I254" i="15" s="1"/>
  <c r="A255" i="15"/>
  <c r="I255" i="15" s="1"/>
  <c r="A256" i="15"/>
  <c r="I256" i="15" s="1"/>
  <c r="A257" i="15"/>
  <c r="I257" i="15" s="1"/>
  <c r="A258" i="15"/>
  <c r="I258" i="15" s="1"/>
  <c r="A259" i="15"/>
  <c r="I259" i="15" s="1"/>
  <c r="A260" i="15"/>
  <c r="I260" i="15" s="1"/>
  <c r="A261" i="15"/>
  <c r="I261" i="15" s="1"/>
  <c r="A262" i="15"/>
  <c r="I262" i="15" s="1"/>
  <c r="A263" i="15"/>
  <c r="I263" i="15" s="1"/>
  <c r="A264" i="15"/>
  <c r="I264" i="15" s="1"/>
  <c r="A265" i="15"/>
  <c r="I265" i="15" s="1"/>
  <c r="A266" i="15"/>
  <c r="I266" i="15" s="1"/>
  <c r="A267" i="15"/>
  <c r="I267" i="15" s="1"/>
  <c r="A268" i="15"/>
  <c r="I268" i="15" s="1"/>
  <c r="A269" i="15"/>
  <c r="I269" i="15" s="1"/>
  <c r="A270" i="15"/>
  <c r="I270" i="15" s="1"/>
  <c r="A271" i="15"/>
  <c r="I271" i="15" s="1"/>
  <c r="A272" i="15"/>
  <c r="I272" i="15" s="1"/>
  <c r="A273" i="15"/>
  <c r="I273" i="15" s="1"/>
  <c r="A274" i="15"/>
  <c r="I274" i="15" s="1"/>
  <c r="A275" i="15"/>
  <c r="I275" i="15" s="1"/>
  <c r="A276" i="15"/>
  <c r="I276" i="15" s="1"/>
  <c r="A277" i="15"/>
  <c r="I277" i="15" s="1"/>
  <c r="A278" i="15"/>
  <c r="I278" i="15" s="1"/>
  <c r="A279" i="15"/>
  <c r="I279" i="15" s="1"/>
  <c r="A280" i="15"/>
  <c r="I280" i="15" s="1"/>
  <c r="A281" i="15"/>
  <c r="I281" i="15" s="1"/>
  <c r="A282" i="15"/>
  <c r="I282" i="15" s="1"/>
  <c r="A283" i="15"/>
  <c r="I283" i="15" s="1"/>
  <c r="A284" i="15"/>
  <c r="I284" i="15" s="1"/>
  <c r="A285" i="15"/>
  <c r="I285" i="15" s="1"/>
  <c r="A286" i="15"/>
  <c r="I286" i="15" s="1"/>
  <c r="A287" i="15"/>
  <c r="I287" i="15" s="1"/>
  <c r="A288" i="15"/>
  <c r="I288" i="15" s="1"/>
  <c r="A289" i="15"/>
  <c r="I289" i="15" s="1"/>
  <c r="A290" i="15"/>
  <c r="I290" i="15" s="1"/>
  <c r="A291" i="15"/>
  <c r="I291" i="15" s="1"/>
  <c r="A292" i="15"/>
  <c r="I292" i="15" s="1"/>
  <c r="A293" i="15"/>
  <c r="I293" i="15" s="1"/>
  <c r="A294" i="15"/>
  <c r="I294" i="15" s="1"/>
  <c r="A295" i="15"/>
  <c r="I295" i="15" s="1"/>
  <c r="A296" i="15"/>
  <c r="I296" i="15" s="1"/>
  <c r="A297" i="15"/>
  <c r="I297" i="15" s="1"/>
  <c r="A298" i="15"/>
  <c r="I298" i="15" s="1"/>
  <c r="A299" i="15"/>
  <c r="I299" i="15" s="1"/>
  <c r="A300" i="15"/>
  <c r="I300" i="15" s="1"/>
  <c r="A301" i="15"/>
  <c r="I301" i="15" s="1"/>
  <c r="A302" i="15"/>
  <c r="I302" i="15" s="1"/>
  <c r="A303" i="15"/>
  <c r="I303" i="15" s="1"/>
  <c r="A304" i="15"/>
  <c r="I304" i="15" s="1"/>
  <c r="A305" i="15"/>
  <c r="I305" i="15" s="1"/>
  <c r="A306" i="15"/>
  <c r="I306" i="15" s="1"/>
  <c r="A307" i="15"/>
  <c r="I307" i="15" s="1"/>
  <c r="A308" i="15"/>
  <c r="I308" i="15" s="1"/>
  <c r="A309" i="15"/>
  <c r="I309" i="15" s="1"/>
  <c r="A310" i="15"/>
  <c r="I310" i="15" s="1"/>
  <c r="A311" i="15"/>
  <c r="I311" i="15" s="1"/>
  <c r="A312" i="15"/>
  <c r="I312" i="15" s="1"/>
  <c r="A313" i="15"/>
  <c r="I313" i="15" s="1"/>
  <c r="A314" i="15"/>
  <c r="I314" i="15" s="1"/>
  <c r="A315" i="15"/>
  <c r="I315" i="15" s="1"/>
  <c r="A316" i="15"/>
  <c r="I316" i="15" s="1"/>
  <c r="A317" i="15"/>
  <c r="I317" i="15" s="1"/>
  <c r="A318" i="15"/>
  <c r="I318" i="15" s="1"/>
  <c r="A319" i="15"/>
  <c r="I319" i="15" s="1"/>
  <c r="A320" i="15"/>
  <c r="I320" i="15" s="1"/>
  <c r="A321" i="15"/>
  <c r="I321" i="15" s="1"/>
  <c r="A322" i="15"/>
  <c r="I322" i="15" s="1"/>
  <c r="A323" i="15"/>
  <c r="I323" i="15" s="1"/>
  <c r="A324" i="15"/>
  <c r="I324" i="15" s="1"/>
  <c r="A325" i="15"/>
  <c r="I325" i="15" s="1"/>
  <c r="A326" i="15"/>
  <c r="I326" i="15" s="1"/>
  <c r="A327" i="15"/>
  <c r="I327" i="15" s="1"/>
  <c r="A328" i="15"/>
  <c r="I328" i="15" s="1"/>
  <c r="A329" i="15"/>
  <c r="I329" i="15" s="1"/>
  <c r="A330" i="15"/>
  <c r="I330" i="15" s="1"/>
  <c r="A331" i="15"/>
  <c r="I331" i="15" s="1"/>
  <c r="A332" i="15"/>
  <c r="I332" i="15" s="1"/>
  <c r="A333" i="15"/>
  <c r="I333" i="15" s="1"/>
  <c r="A334" i="15"/>
  <c r="I334" i="15" s="1"/>
  <c r="A335" i="15"/>
  <c r="I335" i="15" s="1"/>
  <c r="A336" i="15"/>
  <c r="I336" i="15" s="1"/>
  <c r="A337" i="15"/>
  <c r="I337" i="15" s="1"/>
  <c r="A338" i="15"/>
  <c r="I338" i="15" s="1"/>
  <c r="A339" i="15"/>
  <c r="I339" i="15" s="1"/>
  <c r="A340" i="15"/>
  <c r="I340" i="15" s="1"/>
  <c r="A341" i="15"/>
  <c r="I341" i="15" s="1"/>
  <c r="A342" i="15"/>
  <c r="I342" i="15" s="1"/>
  <c r="A343" i="15"/>
  <c r="I343" i="15" s="1"/>
  <c r="A344" i="15"/>
  <c r="I344" i="15" s="1"/>
  <c r="A345" i="15"/>
  <c r="I345" i="15" s="1"/>
  <c r="A346" i="15"/>
  <c r="I346" i="15" s="1"/>
  <c r="A347" i="15"/>
  <c r="I347" i="15" s="1"/>
  <c r="A348" i="15"/>
  <c r="I348" i="15" s="1"/>
  <c r="A349" i="15"/>
  <c r="I349" i="15" s="1"/>
  <c r="A350" i="15"/>
  <c r="I350" i="15" s="1"/>
  <c r="A351" i="15"/>
  <c r="I351" i="15" s="1"/>
  <c r="A352" i="15"/>
  <c r="I352" i="15" s="1"/>
  <c r="A353" i="15"/>
  <c r="I353" i="15" s="1"/>
  <c r="A354" i="15"/>
  <c r="I354" i="15" s="1"/>
  <c r="A355" i="15"/>
  <c r="I355" i="15" s="1"/>
  <c r="A356" i="15"/>
  <c r="I356" i="15" s="1"/>
  <c r="A357" i="15"/>
  <c r="I357" i="15" s="1"/>
  <c r="A358" i="15"/>
  <c r="I358" i="15" s="1"/>
  <c r="A359" i="15"/>
  <c r="I359" i="15" s="1"/>
  <c r="A360" i="15"/>
  <c r="I360" i="15" s="1"/>
  <c r="A361" i="15"/>
  <c r="I361" i="15" s="1"/>
  <c r="A362" i="15"/>
  <c r="I362" i="15" s="1"/>
  <c r="A363" i="15"/>
  <c r="I363" i="15" s="1"/>
  <c r="A364" i="15"/>
  <c r="I364" i="15" s="1"/>
  <c r="A365" i="15"/>
  <c r="I365" i="15" s="1"/>
  <c r="A366" i="15"/>
  <c r="I366" i="15" s="1"/>
  <c r="A367" i="15"/>
  <c r="I367" i="15" s="1"/>
  <c r="A368" i="15"/>
  <c r="I368" i="15" s="1"/>
  <c r="A369" i="15"/>
  <c r="I369" i="15" s="1"/>
  <c r="A370" i="15"/>
  <c r="I370" i="15" s="1"/>
  <c r="A371" i="15"/>
  <c r="I371" i="15" s="1"/>
  <c r="A372" i="15"/>
  <c r="I372" i="15" s="1"/>
  <c r="A373" i="15"/>
  <c r="I373" i="15" s="1"/>
  <c r="A374" i="15"/>
  <c r="I374" i="15" s="1"/>
  <c r="A375" i="15"/>
  <c r="I375" i="15" s="1"/>
  <c r="A376" i="15"/>
  <c r="I376" i="15" s="1"/>
  <c r="A377" i="15"/>
  <c r="I377" i="15" s="1"/>
  <c r="A378" i="15"/>
  <c r="I378" i="15" s="1"/>
  <c r="A379" i="15"/>
  <c r="I379" i="15" s="1"/>
  <c r="A380" i="15"/>
  <c r="I380" i="15" s="1"/>
  <c r="A381" i="15"/>
  <c r="I381" i="15" s="1"/>
  <c r="A382" i="15"/>
  <c r="I382" i="15" s="1"/>
  <c r="A383" i="15"/>
  <c r="I383" i="15" s="1"/>
  <c r="A384" i="15"/>
  <c r="I384" i="15" s="1"/>
  <c r="A385" i="15"/>
  <c r="I385" i="15" s="1"/>
  <c r="A386" i="15"/>
  <c r="I386" i="15" s="1"/>
  <c r="A387" i="15"/>
  <c r="I387" i="15" s="1"/>
  <c r="A388" i="15"/>
  <c r="I388" i="15" s="1"/>
  <c r="A389" i="15"/>
  <c r="I389" i="15" s="1"/>
  <c r="A390" i="15"/>
  <c r="I390" i="15" s="1"/>
  <c r="A391" i="15"/>
  <c r="I391" i="15" s="1"/>
  <c r="A392" i="15"/>
  <c r="I392" i="15" s="1"/>
  <c r="A393" i="15"/>
  <c r="I393" i="15" s="1"/>
  <c r="A394" i="15"/>
  <c r="I394" i="15" s="1"/>
  <c r="A395" i="15"/>
  <c r="I395" i="15" s="1"/>
  <c r="A396" i="15"/>
  <c r="I396" i="15" s="1"/>
  <c r="A397" i="15"/>
  <c r="I397" i="15" s="1"/>
  <c r="A398" i="15"/>
  <c r="I398" i="15" s="1"/>
  <c r="A399" i="15"/>
  <c r="I399" i="15" s="1"/>
  <c r="A400" i="15"/>
  <c r="I400" i="15" s="1"/>
  <c r="A401" i="15"/>
  <c r="I401" i="15" s="1"/>
  <c r="A402" i="15"/>
  <c r="I402" i="15" s="1"/>
  <c r="A403" i="15"/>
  <c r="I403" i="15" s="1"/>
  <c r="A404" i="15"/>
  <c r="I404" i="15" s="1"/>
  <c r="A405" i="15"/>
  <c r="I405" i="15" s="1"/>
  <c r="A406" i="15"/>
  <c r="I406" i="15" s="1"/>
  <c r="A407" i="15"/>
  <c r="I407" i="15" s="1"/>
  <c r="A408" i="15"/>
  <c r="I408" i="15" s="1"/>
  <c r="A409" i="15"/>
  <c r="I409" i="15" s="1"/>
  <c r="A410" i="15"/>
  <c r="I410" i="15" s="1"/>
  <c r="A411" i="15"/>
  <c r="I411" i="15" s="1"/>
  <c r="A412" i="15"/>
  <c r="I412" i="15" s="1"/>
  <c r="A413" i="15"/>
  <c r="I413" i="15" s="1"/>
  <c r="A414" i="15"/>
  <c r="I414" i="15" s="1"/>
  <c r="A415" i="15"/>
  <c r="I415" i="15" s="1"/>
  <c r="A416" i="15"/>
  <c r="I416" i="15" s="1"/>
  <c r="A417" i="15"/>
  <c r="I417" i="15" s="1"/>
  <c r="A418" i="15"/>
  <c r="I418" i="15" s="1"/>
  <c r="A419" i="15"/>
  <c r="I419" i="15" s="1"/>
  <c r="A420" i="15"/>
  <c r="I420" i="15" s="1"/>
  <c r="A421" i="15"/>
  <c r="I421" i="15" s="1"/>
  <c r="A422" i="15"/>
  <c r="I422" i="15" s="1"/>
  <c r="A423" i="15"/>
  <c r="I423" i="15" s="1"/>
  <c r="A424" i="15"/>
  <c r="I424" i="15" s="1"/>
  <c r="A425" i="15"/>
  <c r="I425" i="15" s="1"/>
  <c r="A426" i="15"/>
  <c r="I426" i="15" s="1"/>
  <c r="A427" i="15"/>
  <c r="I427" i="15" s="1"/>
  <c r="A428" i="15"/>
  <c r="I428" i="15" s="1"/>
  <c r="A429" i="15"/>
  <c r="I429" i="15" s="1"/>
  <c r="A430" i="15"/>
  <c r="I430" i="15" s="1"/>
  <c r="A431" i="15"/>
  <c r="I431" i="15" s="1"/>
  <c r="A432" i="15"/>
  <c r="I432" i="15" s="1"/>
  <c r="A433" i="15"/>
  <c r="I433" i="15" s="1"/>
  <c r="A434" i="15"/>
  <c r="I434" i="15" s="1"/>
  <c r="A435" i="15"/>
  <c r="I435" i="15" s="1"/>
  <c r="A436" i="15"/>
  <c r="I436" i="15" s="1"/>
  <c r="A437" i="15"/>
  <c r="I437" i="15" s="1"/>
  <c r="A438" i="15"/>
  <c r="I438" i="15" s="1"/>
  <c r="A439" i="15"/>
  <c r="I439" i="15" s="1"/>
  <c r="A440" i="15"/>
  <c r="I440" i="15" s="1"/>
  <c r="A441" i="15"/>
  <c r="I441" i="15" s="1"/>
  <c r="A442" i="15"/>
  <c r="I442" i="15" s="1"/>
  <c r="A443" i="15"/>
  <c r="I443" i="15" s="1"/>
  <c r="A444" i="15"/>
  <c r="I444" i="15" s="1"/>
  <c r="A445" i="15"/>
  <c r="I445" i="15" s="1"/>
  <c r="A446" i="15"/>
  <c r="I446" i="15" s="1"/>
  <c r="A447" i="15"/>
  <c r="I447" i="15" s="1"/>
  <c r="A448" i="15"/>
  <c r="I448" i="15" s="1"/>
  <c r="A449" i="15"/>
  <c r="I449" i="15" s="1"/>
  <c r="A450" i="15"/>
  <c r="I450" i="15" s="1"/>
  <c r="A451" i="15"/>
  <c r="I451" i="15" s="1"/>
  <c r="A452" i="15"/>
  <c r="I452" i="15" s="1"/>
  <c r="A453" i="15"/>
  <c r="I453" i="15" s="1"/>
  <c r="A454" i="15"/>
  <c r="I454" i="15" s="1"/>
  <c r="A455" i="15"/>
  <c r="I455" i="15" s="1"/>
  <c r="A456" i="15"/>
  <c r="I456" i="15" s="1"/>
  <c r="A457" i="15"/>
  <c r="I457" i="15" s="1"/>
  <c r="A458" i="15"/>
  <c r="I458" i="15" s="1"/>
  <c r="A459" i="15"/>
  <c r="I459" i="15" s="1"/>
  <c r="A460" i="15"/>
  <c r="I460" i="15" s="1"/>
  <c r="A461" i="15"/>
  <c r="I461" i="15" s="1"/>
  <c r="A462" i="15"/>
  <c r="I462" i="15" s="1"/>
  <c r="A463" i="15"/>
  <c r="I463" i="15" s="1"/>
  <c r="A464" i="15"/>
  <c r="I464" i="15" s="1"/>
  <c r="A465" i="15"/>
  <c r="I465" i="15" s="1"/>
  <c r="A466" i="15"/>
  <c r="I466" i="15" s="1"/>
  <c r="A467" i="15"/>
  <c r="I467" i="15" s="1"/>
  <c r="A468" i="15"/>
  <c r="I468" i="15" s="1"/>
  <c r="A469" i="15"/>
  <c r="I469" i="15" s="1"/>
  <c r="A470" i="15"/>
  <c r="I470" i="15" s="1"/>
  <c r="A471" i="15"/>
  <c r="I471" i="15" s="1"/>
  <c r="A472" i="15"/>
  <c r="I472" i="15" s="1"/>
  <c r="A473" i="15"/>
  <c r="I473" i="15" s="1"/>
  <c r="A474" i="15"/>
  <c r="I474" i="15" s="1"/>
  <c r="A475" i="15"/>
  <c r="I475" i="15" s="1"/>
  <c r="A476" i="15"/>
  <c r="I476" i="15" s="1"/>
  <c r="A477" i="15"/>
  <c r="I477" i="15" s="1"/>
  <c r="A478" i="15"/>
  <c r="I478" i="15" s="1"/>
  <c r="A479" i="15"/>
  <c r="I479" i="15" s="1"/>
  <c r="A480" i="15"/>
  <c r="I480" i="15" s="1"/>
  <c r="A481" i="15"/>
  <c r="I481" i="15" s="1"/>
  <c r="A482" i="15"/>
  <c r="I482" i="15" s="1"/>
  <c r="A483" i="15"/>
  <c r="I483" i="15" s="1"/>
  <c r="A484" i="15"/>
  <c r="I484" i="15" s="1"/>
  <c r="A485" i="15"/>
  <c r="I485" i="15" s="1"/>
  <c r="A486" i="15"/>
  <c r="I486" i="15" s="1"/>
  <c r="A487" i="15"/>
  <c r="I487" i="15" s="1"/>
  <c r="A488" i="15"/>
  <c r="I488" i="15" s="1"/>
  <c r="A489" i="15"/>
  <c r="I489" i="15" s="1"/>
  <c r="A490" i="15"/>
  <c r="I490" i="15" s="1"/>
  <c r="A491" i="15"/>
  <c r="I491" i="15" s="1"/>
  <c r="A492" i="15"/>
  <c r="I492" i="15" s="1"/>
  <c r="A493" i="15"/>
  <c r="I493" i="15" s="1"/>
  <c r="A494" i="15"/>
  <c r="I494" i="15" s="1"/>
  <c r="A495" i="15"/>
  <c r="I495" i="15" s="1"/>
  <c r="A496" i="15"/>
  <c r="I496" i="15" s="1"/>
  <c r="A497" i="15"/>
  <c r="I497" i="15" s="1"/>
  <c r="A498" i="15"/>
  <c r="I498" i="15" s="1"/>
  <c r="A499" i="15"/>
  <c r="I499" i="15" s="1"/>
  <c r="A500" i="15"/>
  <c r="I500" i="15" s="1"/>
  <c r="A501" i="15"/>
  <c r="I501" i="15" s="1"/>
  <c r="A502" i="15"/>
  <c r="I502" i="15" s="1"/>
  <c r="A503" i="15"/>
  <c r="I503" i="15" s="1"/>
  <c r="A504" i="15"/>
  <c r="I504" i="15" s="1"/>
  <c r="A505" i="15"/>
  <c r="I505" i="15" s="1"/>
  <c r="A506" i="15"/>
  <c r="I506" i="15" s="1"/>
  <c r="A507" i="15"/>
  <c r="I507" i="15" s="1"/>
  <c r="A508" i="15"/>
  <c r="I508" i="15" s="1"/>
  <c r="A509" i="15"/>
  <c r="I509" i="15" s="1"/>
  <c r="A510" i="15"/>
  <c r="I510" i="15" s="1"/>
  <c r="A511" i="15"/>
  <c r="I511" i="15" s="1"/>
  <c r="A512" i="15"/>
  <c r="I512" i="15" s="1"/>
  <c r="A513" i="15"/>
  <c r="I513" i="15" s="1"/>
  <c r="A514" i="15"/>
  <c r="I514" i="15" s="1"/>
  <c r="A515" i="15"/>
  <c r="I515" i="15" s="1"/>
  <c r="A516" i="15"/>
  <c r="I516" i="15" s="1"/>
  <c r="A517" i="15"/>
  <c r="I517" i="15" s="1"/>
  <c r="A518" i="15"/>
  <c r="I518" i="15" s="1"/>
  <c r="A519" i="15"/>
  <c r="I519" i="15" s="1"/>
  <c r="A520" i="15"/>
  <c r="I520" i="15" s="1"/>
  <c r="A521" i="15"/>
  <c r="I521" i="15" s="1"/>
  <c r="A522" i="15"/>
  <c r="I522" i="15" s="1"/>
  <c r="A523" i="15"/>
  <c r="I523" i="15" s="1"/>
  <c r="A524" i="15"/>
  <c r="I524" i="15" s="1"/>
  <c r="A525" i="15"/>
  <c r="I525" i="15" s="1"/>
  <c r="A526" i="15"/>
  <c r="I526" i="15" s="1"/>
  <c r="A527" i="15"/>
  <c r="I527" i="15" s="1"/>
  <c r="A528" i="15"/>
  <c r="I528" i="15" s="1"/>
  <c r="A529" i="15"/>
  <c r="I529" i="15" s="1"/>
  <c r="A530" i="15"/>
  <c r="I530" i="15" s="1"/>
  <c r="A531" i="15"/>
  <c r="I531" i="15" s="1"/>
  <c r="A532" i="15"/>
  <c r="I532" i="15" s="1"/>
  <c r="A533" i="15"/>
  <c r="I533" i="15" s="1"/>
  <c r="A534" i="15"/>
  <c r="I534" i="15" s="1"/>
  <c r="A535" i="15"/>
  <c r="I535" i="15" s="1"/>
  <c r="A536" i="15"/>
  <c r="I536" i="15" s="1"/>
  <c r="A537" i="15"/>
  <c r="I537" i="15" s="1"/>
  <c r="A538" i="15"/>
  <c r="I538" i="15" s="1"/>
  <c r="A539" i="15"/>
  <c r="I539" i="15" s="1"/>
  <c r="A540" i="15"/>
  <c r="I540" i="15" s="1"/>
  <c r="A541" i="15"/>
  <c r="I541" i="15" s="1"/>
  <c r="A542" i="15"/>
  <c r="I542" i="15" s="1"/>
  <c r="A543" i="15"/>
  <c r="I543" i="15" s="1"/>
  <c r="A544" i="15"/>
  <c r="I544" i="15" s="1"/>
  <c r="A545" i="15"/>
  <c r="I545" i="15" s="1"/>
  <c r="A546" i="15"/>
  <c r="I546" i="15" s="1"/>
  <c r="A547" i="15"/>
  <c r="I547" i="15" s="1"/>
  <c r="A548" i="15"/>
  <c r="I548" i="15" s="1"/>
  <c r="A549" i="15"/>
  <c r="I549" i="15" s="1"/>
  <c r="A550" i="15"/>
  <c r="I550" i="15" s="1"/>
  <c r="A551" i="15"/>
  <c r="I551" i="15" s="1"/>
  <c r="A552" i="15"/>
  <c r="I552" i="15" s="1"/>
  <c r="A553" i="15"/>
  <c r="I553" i="15" s="1"/>
  <c r="A554" i="15"/>
  <c r="I554" i="15" s="1"/>
  <c r="A555" i="15"/>
  <c r="I555" i="15" s="1"/>
  <c r="A556" i="15"/>
  <c r="I556" i="15" s="1"/>
  <c r="A557" i="15"/>
  <c r="I557" i="15" s="1"/>
  <c r="A558" i="15"/>
  <c r="I558" i="15" s="1"/>
  <c r="A559" i="15"/>
  <c r="I559" i="15" s="1"/>
  <c r="A560" i="15"/>
  <c r="I560" i="15" s="1"/>
  <c r="A561" i="15"/>
  <c r="I561" i="15" s="1"/>
  <c r="A562" i="15"/>
  <c r="I562" i="15" s="1"/>
  <c r="A563" i="15"/>
  <c r="I563" i="15" s="1"/>
  <c r="A564" i="15"/>
  <c r="I564" i="15" s="1"/>
  <c r="A565" i="15"/>
  <c r="I565" i="15" s="1"/>
  <c r="A566" i="15"/>
  <c r="I566" i="15" s="1"/>
  <c r="A567" i="15"/>
  <c r="I567" i="15" s="1"/>
  <c r="A568" i="15"/>
  <c r="I568" i="15" s="1"/>
  <c r="A569" i="15"/>
  <c r="I569" i="15" s="1"/>
  <c r="A570" i="15"/>
  <c r="I570" i="15" s="1"/>
  <c r="A571" i="15"/>
  <c r="I571" i="15" s="1"/>
  <c r="A572" i="15"/>
  <c r="I572" i="15" s="1"/>
  <c r="A573" i="15"/>
  <c r="I573" i="15" s="1"/>
  <c r="A574" i="15"/>
  <c r="I574" i="15" s="1"/>
  <c r="A575" i="15"/>
  <c r="I575" i="15" s="1"/>
  <c r="A576" i="15"/>
  <c r="I576" i="15" s="1"/>
  <c r="A577" i="15"/>
  <c r="I577" i="15" s="1"/>
  <c r="A578" i="15"/>
  <c r="I578" i="15" s="1"/>
  <c r="A579" i="15"/>
  <c r="I579" i="15" s="1"/>
  <c r="A580" i="15"/>
  <c r="I580" i="15" s="1"/>
  <c r="A581" i="15"/>
  <c r="I581" i="15" s="1"/>
  <c r="A582" i="15"/>
  <c r="I582" i="15" s="1"/>
  <c r="A583" i="15"/>
  <c r="I583" i="15" s="1"/>
  <c r="A584" i="15"/>
  <c r="I584" i="15" s="1"/>
  <c r="A585" i="15"/>
  <c r="I585" i="15" s="1"/>
  <c r="A586" i="15"/>
  <c r="I586" i="15" s="1"/>
  <c r="A587" i="15"/>
  <c r="I587" i="15" s="1"/>
  <c r="A588" i="15"/>
  <c r="I588" i="15" s="1"/>
  <c r="A589" i="15"/>
  <c r="I589" i="15" s="1"/>
  <c r="A590" i="15"/>
  <c r="I590" i="15" s="1"/>
  <c r="A591" i="15"/>
  <c r="I591" i="15" s="1"/>
  <c r="A592" i="15"/>
  <c r="I592" i="15" s="1"/>
  <c r="A593" i="15"/>
  <c r="I593" i="15" s="1"/>
  <c r="A594" i="15"/>
  <c r="I594" i="15" s="1"/>
  <c r="A595" i="15"/>
  <c r="I595" i="15" s="1"/>
  <c r="A596" i="15"/>
  <c r="I596" i="15" s="1"/>
  <c r="A597" i="15"/>
  <c r="I597" i="15" s="1"/>
  <c r="A598" i="15"/>
  <c r="I598" i="15" s="1"/>
  <c r="A599" i="15"/>
  <c r="I599" i="15" s="1"/>
  <c r="A600" i="15"/>
  <c r="I600" i="15" s="1"/>
  <c r="A601" i="15"/>
  <c r="I601" i="15" s="1"/>
  <c r="A602" i="15"/>
  <c r="I602" i="15" s="1"/>
  <c r="A603" i="15"/>
  <c r="I603" i="15" s="1"/>
  <c r="A604" i="15"/>
  <c r="I604" i="15" s="1"/>
  <c r="A605" i="15"/>
  <c r="I605" i="15" s="1"/>
  <c r="A606" i="15"/>
  <c r="I606" i="15" s="1"/>
  <c r="A607" i="15"/>
  <c r="I607" i="15" s="1"/>
  <c r="A608" i="15"/>
  <c r="I608" i="15" s="1"/>
  <c r="A609" i="15"/>
  <c r="I609" i="15" s="1"/>
  <c r="A610" i="15"/>
  <c r="I610" i="15" s="1"/>
  <c r="A611" i="15"/>
  <c r="I611" i="15" s="1"/>
  <c r="A612" i="15"/>
  <c r="I612" i="15" s="1"/>
  <c r="A613" i="15"/>
  <c r="I613" i="15" s="1"/>
  <c r="A614" i="15"/>
  <c r="I614" i="15" s="1"/>
  <c r="A615" i="15"/>
  <c r="I615" i="15" s="1"/>
  <c r="A616" i="15"/>
  <c r="I616" i="15" s="1"/>
  <c r="A617" i="15"/>
  <c r="I617" i="15" s="1"/>
  <c r="A618" i="15"/>
  <c r="I618" i="15" s="1"/>
  <c r="A619" i="15"/>
  <c r="I619" i="15" s="1"/>
  <c r="A620" i="15"/>
  <c r="I620" i="15" s="1"/>
  <c r="A621" i="15"/>
  <c r="I621" i="15" s="1"/>
  <c r="A622" i="15"/>
  <c r="I622" i="15" s="1"/>
  <c r="A623" i="15"/>
  <c r="I623" i="15" s="1"/>
  <c r="A624" i="15"/>
  <c r="I624" i="15" s="1"/>
  <c r="A625" i="15"/>
  <c r="I625" i="15" s="1"/>
  <c r="A626" i="15"/>
  <c r="I626" i="15" s="1"/>
  <c r="A627" i="15"/>
  <c r="I627" i="15" s="1"/>
  <c r="A628" i="15"/>
  <c r="I628" i="15" s="1"/>
  <c r="A629" i="15"/>
  <c r="I629" i="15" s="1"/>
  <c r="A630" i="15"/>
  <c r="I630" i="15" s="1"/>
  <c r="A631" i="15"/>
  <c r="I631" i="15" s="1"/>
  <c r="A632" i="15"/>
  <c r="I632" i="15" s="1"/>
  <c r="A633" i="15"/>
  <c r="I633" i="15" s="1"/>
  <c r="A634" i="15"/>
  <c r="I634" i="15" s="1"/>
  <c r="A635" i="15"/>
  <c r="I635" i="15" s="1"/>
  <c r="A636" i="15"/>
  <c r="I636" i="15" s="1"/>
  <c r="A637" i="15"/>
  <c r="I637" i="15" s="1"/>
  <c r="A638" i="15"/>
  <c r="I638" i="15" s="1"/>
  <c r="A639" i="15"/>
  <c r="I639" i="15" s="1"/>
  <c r="A640" i="15"/>
  <c r="I640" i="15" s="1"/>
  <c r="A641" i="15"/>
  <c r="I641" i="15" s="1"/>
  <c r="A642" i="15"/>
  <c r="I642" i="15" s="1"/>
  <c r="A643" i="15"/>
  <c r="I643" i="15" s="1"/>
  <c r="A644" i="15"/>
  <c r="I644" i="15" s="1"/>
  <c r="A645" i="15"/>
  <c r="I645" i="15" s="1"/>
  <c r="A646" i="15"/>
  <c r="I646" i="15" s="1"/>
  <c r="A647" i="15"/>
  <c r="I647" i="15" s="1"/>
  <c r="A648" i="15"/>
  <c r="I648" i="15" s="1"/>
  <c r="A649" i="15"/>
  <c r="I649" i="15" s="1"/>
  <c r="A650" i="15"/>
  <c r="I650" i="15" s="1"/>
  <c r="A651" i="15"/>
  <c r="I651" i="15" s="1"/>
  <c r="A652" i="15"/>
  <c r="I652" i="15" s="1"/>
  <c r="A653" i="15"/>
  <c r="I653" i="15" s="1"/>
  <c r="A654" i="15"/>
  <c r="I654" i="15" s="1"/>
  <c r="A655" i="15"/>
  <c r="I655" i="15" s="1"/>
  <c r="A656" i="15"/>
  <c r="I656" i="15" s="1"/>
  <c r="A657" i="15"/>
  <c r="I657" i="15" s="1"/>
  <c r="A658" i="15"/>
  <c r="I658" i="15" s="1"/>
  <c r="A659" i="15"/>
  <c r="I659" i="15" s="1"/>
  <c r="A660" i="15"/>
  <c r="I660" i="15" s="1"/>
  <c r="A661" i="15"/>
  <c r="I661" i="15" s="1"/>
  <c r="A662" i="15"/>
  <c r="I662" i="15" s="1"/>
  <c r="A663" i="15"/>
  <c r="I663" i="15" s="1"/>
  <c r="A664" i="15"/>
  <c r="I664" i="15" s="1"/>
  <c r="A665" i="15"/>
  <c r="I665" i="15" s="1"/>
  <c r="A666" i="15"/>
  <c r="I666" i="15" s="1"/>
  <c r="A667" i="15"/>
  <c r="I667" i="15" s="1"/>
  <c r="A668" i="15"/>
  <c r="I668" i="15" s="1"/>
  <c r="A669" i="15"/>
  <c r="I669" i="15" s="1"/>
  <c r="A670" i="15"/>
  <c r="I670" i="15" s="1"/>
  <c r="A671" i="15"/>
  <c r="I671" i="15" s="1"/>
  <c r="A672" i="15"/>
  <c r="I672" i="15" s="1"/>
  <c r="A673" i="15"/>
  <c r="I673" i="15" s="1"/>
  <c r="A674" i="15"/>
  <c r="I674" i="15" s="1"/>
  <c r="A675" i="15"/>
  <c r="I675" i="15" s="1"/>
  <c r="A676" i="15"/>
  <c r="I676" i="15" s="1"/>
  <c r="A677" i="15"/>
  <c r="I677" i="15" s="1"/>
  <c r="A678" i="15"/>
  <c r="I678" i="15" s="1"/>
  <c r="A679" i="15"/>
  <c r="I679" i="15" s="1"/>
  <c r="A680" i="15"/>
  <c r="I680" i="15" s="1"/>
  <c r="A681" i="15"/>
  <c r="I681" i="15" s="1"/>
  <c r="A682" i="15"/>
  <c r="I682" i="15" s="1"/>
  <c r="A683" i="15"/>
  <c r="I683" i="15" s="1"/>
  <c r="A684" i="15"/>
  <c r="I684" i="15" s="1"/>
  <c r="A685" i="15"/>
  <c r="I685" i="15" s="1"/>
  <c r="A686" i="15"/>
  <c r="I686" i="15" s="1"/>
  <c r="A687" i="15"/>
  <c r="I687" i="15" s="1"/>
  <c r="A688" i="15"/>
  <c r="I688" i="15" s="1"/>
  <c r="A689" i="15"/>
  <c r="I689" i="15" s="1"/>
  <c r="A690" i="15"/>
  <c r="I690" i="15" s="1"/>
  <c r="A691" i="15"/>
  <c r="I691" i="15" s="1"/>
  <c r="A692" i="15"/>
  <c r="I692" i="15" s="1"/>
  <c r="A693" i="15"/>
  <c r="I693" i="15" s="1"/>
  <c r="A694" i="15"/>
  <c r="I694" i="15" s="1"/>
  <c r="A695" i="15"/>
  <c r="I695" i="15" s="1"/>
  <c r="A696" i="15"/>
  <c r="I696" i="15" s="1"/>
  <c r="A697" i="15"/>
  <c r="I697" i="15" s="1"/>
  <c r="A698" i="15"/>
  <c r="I698" i="15" s="1"/>
  <c r="A699" i="15"/>
  <c r="I699" i="15" s="1"/>
  <c r="A700" i="15"/>
  <c r="I700" i="15" s="1"/>
  <c r="A701" i="15"/>
  <c r="I701" i="15" s="1"/>
  <c r="A702" i="15"/>
  <c r="I702" i="15" s="1"/>
  <c r="A703" i="15"/>
  <c r="I703" i="15" s="1"/>
  <c r="A704" i="15"/>
  <c r="I704" i="15" s="1"/>
  <c r="A705" i="15"/>
  <c r="I705" i="15" s="1"/>
  <c r="A706" i="15"/>
  <c r="I706" i="15" s="1"/>
  <c r="A707" i="15"/>
  <c r="I707" i="15" s="1"/>
  <c r="A708" i="15"/>
  <c r="I708" i="15" s="1"/>
  <c r="A709" i="15"/>
  <c r="I709" i="15" s="1"/>
  <c r="A710" i="15"/>
  <c r="I710" i="15" s="1"/>
  <c r="A711" i="15"/>
  <c r="I711" i="15" s="1"/>
  <c r="A712" i="15"/>
  <c r="I712" i="15" s="1"/>
  <c r="A713" i="15"/>
  <c r="I713" i="15" s="1"/>
  <c r="A714" i="15"/>
  <c r="I714" i="15" s="1"/>
  <c r="A715" i="15"/>
  <c r="I715" i="15" s="1"/>
  <c r="A716" i="15"/>
  <c r="I716" i="15" s="1"/>
  <c r="A717" i="15"/>
  <c r="I717" i="15" s="1"/>
  <c r="A718" i="15"/>
  <c r="I718" i="15" s="1"/>
  <c r="A719" i="15"/>
  <c r="I719" i="15" s="1"/>
  <c r="A720" i="15"/>
  <c r="I720" i="15" s="1"/>
  <c r="A721" i="15"/>
  <c r="I721" i="15" s="1"/>
  <c r="A722" i="15"/>
  <c r="I722" i="15" s="1"/>
  <c r="A723" i="15"/>
  <c r="I723" i="15" s="1"/>
  <c r="A724" i="15"/>
  <c r="I724" i="15" s="1"/>
  <c r="A725" i="15"/>
  <c r="I725" i="15" s="1"/>
  <c r="A726" i="15"/>
  <c r="I726" i="15" s="1"/>
  <c r="A727" i="15"/>
  <c r="I727" i="15" s="1"/>
  <c r="A728" i="15"/>
  <c r="I728" i="15" s="1"/>
  <c r="A729" i="15"/>
  <c r="I729" i="15" s="1"/>
  <c r="A730" i="15"/>
  <c r="I730" i="15" s="1"/>
  <c r="A731" i="15"/>
  <c r="I731" i="15" s="1"/>
  <c r="A732" i="15"/>
  <c r="I732" i="15" s="1"/>
  <c r="A733" i="15"/>
  <c r="I733" i="15" s="1"/>
  <c r="A734" i="15"/>
  <c r="I734" i="15" s="1"/>
  <c r="A735" i="15"/>
  <c r="I735" i="15" s="1"/>
  <c r="A736" i="15"/>
  <c r="I736" i="15" s="1"/>
  <c r="A737" i="15"/>
  <c r="I737" i="15" s="1"/>
  <c r="A738" i="15"/>
  <c r="I738" i="15" s="1"/>
  <c r="A739" i="15"/>
  <c r="I739" i="15" s="1"/>
  <c r="A740" i="15"/>
  <c r="I740" i="15" s="1"/>
  <c r="A741" i="15"/>
  <c r="I741" i="15" s="1"/>
  <c r="A742" i="15"/>
  <c r="I742" i="15" s="1"/>
  <c r="A743" i="15"/>
  <c r="I743" i="15" s="1"/>
  <c r="A744" i="15"/>
  <c r="I744" i="15" s="1"/>
  <c r="A745" i="15"/>
  <c r="I745" i="15" s="1"/>
  <c r="A746" i="15"/>
  <c r="I746" i="15" s="1"/>
  <c r="A747" i="15"/>
  <c r="I747" i="15" s="1"/>
  <c r="A748" i="15"/>
  <c r="I748" i="15" s="1"/>
  <c r="A749" i="15"/>
  <c r="I749" i="15" s="1"/>
  <c r="A750" i="15"/>
  <c r="I750" i="15" s="1"/>
  <c r="A751" i="15"/>
  <c r="I751" i="15" s="1"/>
  <c r="A752" i="15"/>
  <c r="I752" i="15" s="1"/>
  <c r="A753" i="15"/>
  <c r="I753" i="15" s="1"/>
  <c r="A754" i="15"/>
  <c r="I754" i="15" s="1"/>
  <c r="A755" i="15"/>
  <c r="I755" i="15" s="1"/>
  <c r="A756" i="15"/>
  <c r="I756" i="15" s="1"/>
  <c r="A757" i="15"/>
  <c r="I757" i="15" s="1"/>
  <c r="A758" i="15"/>
  <c r="I758" i="15" s="1"/>
  <c r="A759" i="15"/>
  <c r="I759" i="15" s="1"/>
  <c r="A760" i="15"/>
  <c r="I760" i="15" s="1"/>
  <c r="A761" i="15"/>
  <c r="I761" i="15" s="1"/>
  <c r="A762" i="15"/>
  <c r="I762" i="15" s="1"/>
  <c r="A763" i="15"/>
  <c r="I763" i="15" s="1"/>
  <c r="A764" i="15"/>
  <c r="I764" i="15" s="1"/>
  <c r="A765" i="15"/>
  <c r="I765" i="15" s="1"/>
  <c r="A766" i="15"/>
  <c r="I766" i="15" s="1"/>
  <c r="A767" i="15"/>
  <c r="I767" i="15" s="1"/>
  <c r="A768" i="15"/>
  <c r="I768" i="15" s="1"/>
  <c r="A769" i="15"/>
  <c r="I769" i="15" s="1"/>
  <c r="A770" i="15"/>
  <c r="I770" i="15" s="1"/>
  <c r="A771" i="15"/>
  <c r="I771" i="15" s="1"/>
  <c r="A772" i="15"/>
  <c r="I772" i="15" s="1"/>
  <c r="A773" i="15"/>
  <c r="I773" i="15" s="1"/>
  <c r="A774" i="15"/>
  <c r="I774" i="15" s="1"/>
  <c r="A775" i="15"/>
  <c r="I775" i="15" s="1"/>
  <c r="A776" i="15"/>
  <c r="I776" i="15" s="1"/>
  <c r="A777" i="15"/>
  <c r="I777" i="15" s="1"/>
  <c r="A778" i="15"/>
  <c r="I778" i="15" s="1"/>
  <c r="A779" i="15"/>
  <c r="I779" i="15" s="1"/>
  <c r="A780" i="15"/>
  <c r="I780" i="15" s="1"/>
  <c r="A781" i="15"/>
  <c r="I781" i="15" s="1"/>
  <c r="A782" i="15"/>
  <c r="I782" i="15" s="1"/>
  <c r="A783" i="15"/>
  <c r="I783" i="15" s="1"/>
  <c r="A784" i="15"/>
  <c r="I784" i="15" s="1"/>
  <c r="A785" i="15"/>
  <c r="I785" i="15" s="1"/>
  <c r="A786" i="15"/>
  <c r="I786" i="15" s="1"/>
  <c r="A787" i="15"/>
  <c r="I787" i="15" s="1"/>
  <c r="A788" i="15"/>
  <c r="I788" i="15" s="1"/>
  <c r="A789" i="15"/>
  <c r="I789" i="15" s="1"/>
  <c r="A790" i="15"/>
  <c r="I790" i="15" s="1"/>
  <c r="A791" i="15"/>
  <c r="I791" i="15" s="1"/>
  <c r="A792" i="15"/>
  <c r="I792" i="15" s="1"/>
  <c r="A793" i="15"/>
  <c r="I793" i="15" s="1"/>
  <c r="A794" i="15"/>
  <c r="I794" i="15" s="1"/>
  <c r="A795" i="15"/>
  <c r="I795" i="15" s="1"/>
  <c r="A796" i="15"/>
  <c r="I796" i="15" s="1"/>
  <c r="A797" i="15"/>
  <c r="I797" i="15" s="1"/>
  <c r="A798" i="15"/>
  <c r="I798" i="15" s="1"/>
  <c r="A799" i="15"/>
  <c r="I799" i="15" s="1"/>
  <c r="A800" i="15"/>
  <c r="I800" i="15" s="1"/>
  <c r="A801" i="15"/>
  <c r="I801" i="15" s="1"/>
  <c r="A802" i="15"/>
  <c r="I802" i="15" s="1"/>
  <c r="A803" i="15"/>
  <c r="I803" i="15" s="1"/>
  <c r="A804" i="15"/>
  <c r="I804" i="15" s="1"/>
  <c r="A805" i="15"/>
  <c r="I805" i="15" s="1"/>
  <c r="A806" i="15"/>
  <c r="I806" i="15" s="1"/>
  <c r="A807" i="15"/>
  <c r="I807" i="15" s="1"/>
  <c r="A808" i="15"/>
  <c r="I808" i="15" s="1"/>
  <c r="A809" i="15"/>
  <c r="I809" i="15" s="1"/>
  <c r="A810" i="15"/>
  <c r="I810" i="15" s="1"/>
  <c r="A811" i="15"/>
  <c r="I811" i="15" s="1"/>
  <c r="A812" i="15"/>
  <c r="I812" i="15" s="1"/>
  <c r="A813" i="15"/>
  <c r="I813" i="15" s="1"/>
  <c r="A814" i="15"/>
  <c r="I814" i="15" s="1"/>
  <c r="A815" i="15"/>
  <c r="I815" i="15" s="1"/>
  <c r="A816" i="15"/>
  <c r="I816" i="15" s="1"/>
  <c r="A817" i="15"/>
  <c r="I817" i="15" s="1"/>
  <c r="A818" i="15"/>
  <c r="I818" i="15" s="1"/>
  <c r="A819" i="15"/>
  <c r="I819" i="15" s="1"/>
  <c r="A820" i="15"/>
  <c r="I820" i="15" s="1"/>
  <c r="A821" i="15"/>
  <c r="I821" i="15" s="1"/>
  <c r="A822" i="15"/>
  <c r="I822" i="15" s="1"/>
  <c r="A823" i="15"/>
  <c r="I823" i="15" s="1"/>
  <c r="A824" i="15"/>
  <c r="I824" i="15" s="1"/>
  <c r="A825" i="15"/>
  <c r="I825" i="15" s="1"/>
  <c r="A826" i="15"/>
  <c r="I826" i="15" s="1"/>
  <c r="A827" i="15"/>
  <c r="I827" i="15" s="1"/>
  <c r="A828" i="15"/>
  <c r="I828" i="15" s="1"/>
  <c r="A829" i="15"/>
  <c r="I829" i="15" s="1"/>
  <c r="A830" i="15"/>
  <c r="I830" i="15" s="1"/>
  <c r="A831" i="15"/>
  <c r="I831" i="15" s="1"/>
  <c r="A832" i="15"/>
  <c r="I832" i="15" s="1"/>
  <c r="A833" i="15"/>
  <c r="I833" i="15" s="1"/>
  <c r="A834" i="15"/>
  <c r="I834" i="15" s="1"/>
  <c r="A835" i="15"/>
  <c r="I835" i="15" s="1"/>
  <c r="A836" i="15"/>
  <c r="I836" i="15" s="1"/>
  <c r="A837" i="15"/>
  <c r="I837" i="15" s="1"/>
  <c r="A838" i="15"/>
  <c r="I838" i="15" s="1"/>
  <c r="A839" i="15"/>
  <c r="I839" i="15" s="1"/>
  <c r="A840" i="15"/>
  <c r="I840" i="15" s="1"/>
  <c r="A841" i="15"/>
  <c r="I841" i="15" s="1"/>
  <c r="A842" i="15"/>
  <c r="I842" i="15" s="1"/>
  <c r="A843" i="15"/>
  <c r="I843" i="15" s="1"/>
  <c r="A844" i="15"/>
  <c r="I844" i="15" s="1"/>
  <c r="A845" i="15"/>
  <c r="I845" i="15" s="1"/>
  <c r="A846" i="15"/>
  <c r="I846" i="15" s="1"/>
  <c r="A847" i="15"/>
  <c r="I847" i="15" s="1"/>
  <c r="A848" i="15"/>
  <c r="I848" i="15" s="1"/>
  <c r="A849" i="15"/>
  <c r="I849" i="15" s="1"/>
  <c r="A850" i="15"/>
  <c r="I850" i="15" s="1"/>
  <c r="A851" i="15"/>
  <c r="I851" i="15" s="1"/>
  <c r="A852" i="15"/>
  <c r="I852" i="15" s="1"/>
  <c r="A853" i="15"/>
  <c r="I853" i="15" s="1"/>
  <c r="A854" i="15"/>
  <c r="I854" i="15" s="1"/>
  <c r="A855" i="15"/>
  <c r="I855" i="15" s="1"/>
  <c r="A856" i="15"/>
  <c r="I856" i="15" s="1"/>
  <c r="A857" i="15"/>
  <c r="I857" i="15" s="1"/>
  <c r="A858" i="15"/>
  <c r="I858" i="15" s="1"/>
  <c r="A859" i="15"/>
  <c r="I859" i="15" s="1"/>
  <c r="A860" i="15"/>
  <c r="I860" i="15" s="1"/>
  <c r="A861" i="15"/>
  <c r="I861" i="15" s="1"/>
  <c r="A862" i="15"/>
  <c r="I862" i="15" s="1"/>
  <c r="A863" i="15"/>
  <c r="I863" i="15" s="1"/>
  <c r="A864" i="15"/>
  <c r="I864" i="15" s="1"/>
  <c r="A865" i="15"/>
  <c r="I865" i="15" s="1"/>
  <c r="A866" i="15"/>
  <c r="I866" i="15" s="1"/>
  <c r="A867" i="15"/>
  <c r="I867" i="15" s="1"/>
  <c r="A868" i="15"/>
  <c r="I868" i="15" s="1"/>
  <c r="A869" i="15"/>
  <c r="I869" i="15" s="1"/>
  <c r="A870" i="15"/>
  <c r="I870" i="15" s="1"/>
  <c r="A871" i="15"/>
  <c r="I871" i="15" s="1"/>
  <c r="A872" i="15"/>
  <c r="I872" i="15" s="1"/>
  <c r="A873" i="15"/>
  <c r="I873" i="15" s="1"/>
  <c r="A874" i="15"/>
  <c r="I874" i="15" s="1"/>
  <c r="A875" i="15"/>
  <c r="I875" i="15" s="1"/>
  <c r="A876" i="15"/>
  <c r="I876" i="15" s="1"/>
  <c r="A877" i="15"/>
  <c r="I877" i="15" s="1"/>
  <c r="A878" i="15"/>
  <c r="I878" i="15" s="1"/>
  <c r="A879" i="15"/>
  <c r="I879" i="15" s="1"/>
  <c r="A880" i="15"/>
  <c r="I880" i="15" s="1"/>
  <c r="A881" i="15"/>
  <c r="I881" i="15" s="1"/>
  <c r="A882" i="15"/>
  <c r="I882" i="15" s="1"/>
  <c r="A883" i="15"/>
  <c r="I883" i="15" s="1"/>
  <c r="A884" i="15"/>
  <c r="I884" i="15" s="1"/>
  <c r="A885" i="15"/>
  <c r="I885" i="15" s="1"/>
  <c r="A886" i="15"/>
  <c r="I886" i="15" s="1"/>
  <c r="A887" i="15"/>
  <c r="I887" i="15" s="1"/>
  <c r="A888" i="15"/>
  <c r="I888" i="15" s="1"/>
  <c r="A889" i="15"/>
  <c r="I889" i="15" s="1"/>
  <c r="A890" i="15"/>
  <c r="I890" i="15" s="1"/>
  <c r="A891" i="15"/>
  <c r="I891" i="15" s="1"/>
  <c r="A892" i="15"/>
  <c r="I892" i="15" s="1"/>
  <c r="A893" i="15"/>
  <c r="I893" i="15" s="1"/>
  <c r="A894" i="15"/>
  <c r="I894" i="15" s="1"/>
  <c r="A895" i="15"/>
  <c r="I895" i="15" s="1"/>
  <c r="A896" i="15"/>
  <c r="I896" i="15" s="1"/>
  <c r="A897" i="15"/>
  <c r="I897" i="15" s="1"/>
  <c r="A898" i="15"/>
  <c r="I898" i="15" s="1"/>
  <c r="A899" i="15"/>
  <c r="I899" i="15" s="1"/>
  <c r="A900" i="15"/>
  <c r="I900" i="15" s="1"/>
  <c r="A901" i="15"/>
  <c r="I901" i="15" s="1"/>
  <c r="A902" i="15"/>
  <c r="I902" i="15" s="1"/>
  <c r="A903" i="15"/>
  <c r="I903" i="15" s="1"/>
  <c r="A904" i="15"/>
  <c r="I904" i="15" s="1"/>
  <c r="A905" i="15"/>
  <c r="I905" i="15" s="1"/>
  <c r="A906" i="15"/>
  <c r="I906" i="15" s="1"/>
  <c r="A907" i="15"/>
  <c r="I907" i="15" s="1"/>
  <c r="A908" i="15"/>
  <c r="I908" i="15" s="1"/>
  <c r="A909" i="15"/>
  <c r="I909" i="15" s="1"/>
  <c r="A910" i="15"/>
  <c r="I910" i="15" s="1"/>
  <c r="A911" i="15"/>
  <c r="I911" i="15" s="1"/>
  <c r="A912" i="15"/>
  <c r="I912" i="15" s="1"/>
  <c r="A913" i="15"/>
  <c r="I913" i="15" s="1"/>
  <c r="A914" i="15"/>
  <c r="I914" i="15" s="1"/>
  <c r="A915" i="15"/>
  <c r="I915" i="15" s="1"/>
  <c r="A916" i="15"/>
  <c r="I916" i="15" s="1"/>
  <c r="A917" i="15"/>
  <c r="I917" i="15" s="1"/>
  <c r="A918" i="15"/>
  <c r="I918" i="15" s="1"/>
  <c r="A919" i="15"/>
  <c r="I919" i="15" s="1"/>
  <c r="A920" i="15"/>
  <c r="I920" i="15" s="1"/>
  <c r="A921" i="15"/>
  <c r="I921" i="15" s="1"/>
  <c r="A922" i="15"/>
  <c r="I922" i="15" s="1"/>
  <c r="A923" i="15"/>
  <c r="I923" i="15" s="1"/>
  <c r="A924" i="15"/>
  <c r="I924" i="15" s="1"/>
  <c r="A925" i="15"/>
  <c r="I925" i="15" s="1"/>
  <c r="A926" i="15"/>
  <c r="I926" i="15" s="1"/>
  <c r="A927" i="15"/>
  <c r="I927" i="15" s="1"/>
  <c r="A928" i="15"/>
  <c r="I928" i="15" s="1"/>
  <c r="A929" i="15"/>
  <c r="I929" i="15" s="1"/>
  <c r="A930" i="15"/>
  <c r="I930" i="15" s="1"/>
  <c r="A931" i="15"/>
  <c r="I931" i="15" s="1"/>
  <c r="A932" i="15"/>
  <c r="I932" i="15" s="1"/>
  <c r="A933" i="15"/>
  <c r="I933" i="15" s="1"/>
  <c r="A934" i="15"/>
  <c r="I934" i="15" s="1"/>
  <c r="A935" i="15"/>
  <c r="I935" i="15" s="1"/>
  <c r="A936" i="15"/>
  <c r="I936" i="15" s="1"/>
  <c r="A937" i="15"/>
  <c r="I937" i="15" s="1"/>
  <c r="A938" i="15"/>
  <c r="I938" i="15" s="1"/>
  <c r="A939" i="15"/>
  <c r="I939" i="15" s="1"/>
  <c r="A940" i="15"/>
  <c r="I940" i="15" s="1"/>
  <c r="A941" i="15"/>
  <c r="I941" i="15" s="1"/>
  <c r="A942" i="15"/>
  <c r="I942" i="15" s="1"/>
  <c r="A943" i="15"/>
  <c r="I943" i="15" s="1"/>
  <c r="A944" i="15"/>
  <c r="I944" i="15" s="1"/>
  <c r="A945" i="15"/>
  <c r="I945" i="15" s="1"/>
  <c r="A946" i="15"/>
  <c r="I946" i="15" s="1"/>
  <c r="A947" i="15"/>
  <c r="I947" i="15" s="1"/>
  <c r="A948" i="15"/>
  <c r="I948" i="15" s="1"/>
  <c r="A949" i="15"/>
  <c r="I949" i="15" s="1"/>
  <c r="A950" i="15"/>
  <c r="I950" i="15" s="1"/>
  <c r="A951" i="15"/>
  <c r="I951" i="15" s="1"/>
  <c r="A952" i="15"/>
  <c r="I952" i="15" s="1"/>
  <c r="A953" i="15"/>
  <c r="I953" i="15" s="1"/>
  <c r="A954" i="15"/>
  <c r="I954" i="15" s="1"/>
  <c r="A955" i="15"/>
  <c r="I955" i="15" s="1"/>
  <c r="A956" i="15"/>
  <c r="I956" i="15" s="1"/>
  <c r="A957" i="15"/>
  <c r="I957" i="15" s="1"/>
  <c r="A958" i="15"/>
  <c r="I958" i="15" s="1"/>
  <c r="A959" i="15"/>
  <c r="I959" i="15" s="1"/>
  <c r="A960" i="15"/>
  <c r="I960" i="15" s="1"/>
  <c r="A961" i="15"/>
  <c r="I961" i="15" s="1"/>
  <c r="A962" i="15"/>
  <c r="I962" i="15" s="1"/>
  <c r="A963" i="15"/>
  <c r="I963" i="15" s="1"/>
  <c r="A964" i="15"/>
  <c r="I964" i="15" s="1"/>
  <c r="A965" i="15"/>
  <c r="I965" i="15" s="1"/>
  <c r="A966" i="15"/>
  <c r="I966" i="15" s="1"/>
  <c r="A967" i="15"/>
  <c r="I967" i="15" s="1"/>
  <c r="A968" i="15"/>
  <c r="I968" i="15" s="1"/>
  <c r="A969" i="15"/>
  <c r="I969" i="15" s="1"/>
  <c r="A970" i="15"/>
  <c r="I970" i="15" s="1"/>
  <c r="A971" i="15"/>
  <c r="I971" i="15" s="1"/>
  <c r="A972" i="15"/>
  <c r="I972" i="15" s="1"/>
  <c r="A973" i="15"/>
  <c r="I973" i="15" s="1"/>
  <c r="A974" i="15"/>
  <c r="I974" i="15" s="1"/>
  <c r="A975" i="15"/>
  <c r="I975" i="15" s="1"/>
  <c r="A976" i="15"/>
  <c r="I976" i="15" s="1"/>
  <c r="A977" i="15"/>
  <c r="I977" i="15" s="1"/>
  <c r="A978" i="15"/>
  <c r="I978" i="15" s="1"/>
  <c r="A979" i="15"/>
  <c r="I979" i="15" s="1"/>
  <c r="A980" i="15"/>
  <c r="I980" i="15" s="1"/>
  <c r="A981" i="15"/>
  <c r="I981" i="15" s="1"/>
  <c r="A982" i="15"/>
  <c r="I982" i="15" s="1"/>
  <c r="A983" i="15"/>
  <c r="I983" i="15" s="1"/>
  <c r="A984" i="15"/>
  <c r="I984" i="15" s="1"/>
  <c r="A985" i="15"/>
  <c r="I985" i="15" s="1"/>
  <c r="A986" i="15"/>
  <c r="I986" i="15" s="1"/>
  <c r="A987" i="15"/>
  <c r="I987" i="15" s="1"/>
  <c r="A988" i="15"/>
  <c r="I988" i="15" s="1"/>
  <c r="A989" i="15"/>
  <c r="I989" i="15" s="1"/>
  <c r="A990" i="15"/>
  <c r="I990" i="15" s="1"/>
  <c r="A991" i="15"/>
  <c r="I991" i="15" s="1"/>
  <c r="A992" i="15"/>
  <c r="I992" i="15" s="1"/>
  <c r="A993" i="15"/>
  <c r="I993" i="15" s="1"/>
  <c r="A994" i="15"/>
  <c r="I994" i="15" s="1"/>
  <c r="A995" i="15"/>
  <c r="I995" i="15" s="1"/>
  <c r="A996" i="15"/>
  <c r="I996" i="15" s="1"/>
  <c r="A997" i="15"/>
  <c r="I997" i="15" s="1"/>
  <c r="A998" i="15"/>
  <c r="I998" i="15" s="1"/>
  <c r="A999" i="15"/>
  <c r="I999" i="15" s="1"/>
  <c r="A1000" i="15"/>
  <c r="I1000" i="15" s="1"/>
  <c r="A1001" i="15"/>
  <c r="I1001" i="15" s="1"/>
  <c r="A1002" i="15"/>
  <c r="I1002" i="15" s="1"/>
  <c r="A1003" i="15"/>
  <c r="I1003" i="15" s="1"/>
  <c r="A1004" i="15"/>
  <c r="I1004" i="15" s="1"/>
  <c r="A1005" i="15"/>
  <c r="I1005" i="15" s="1"/>
  <c r="A1006" i="15"/>
  <c r="I1006" i="15" s="1"/>
  <c r="A1007" i="15"/>
  <c r="I1007" i="15" s="1"/>
  <c r="A1008" i="15"/>
  <c r="I1008" i="15" s="1"/>
  <c r="A1009" i="15"/>
  <c r="I1009" i="15" s="1"/>
  <c r="A1010" i="15"/>
  <c r="I1010" i="15" s="1"/>
  <c r="A2" i="15"/>
  <c r="I2" i="15" s="1"/>
  <c r="A3" i="14" l="1"/>
  <c r="I3" i="14" s="1"/>
  <c r="A4" i="14"/>
  <c r="I4" i="14" s="1"/>
  <c r="A5" i="14"/>
  <c r="I5" i="14" s="1"/>
  <c r="A6" i="14"/>
  <c r="I6" i="14" s="1"/>
  <c r="A7" i="14"/>
  <c r="I7" i="14" s="1"/>
  <c r="A8" i="14"/>
  <c r="I8" i="14" s="1"/>
  <c r="A9" i="14"/>
  <c r="I9" i="14" s="1"/>
  <c r="A10" i="14"/>
  <c r="I10" i="14" s="1"/>
  <c r="A11" i="14"/>
  <c r="I11" i="14" s="1"/>
  <c r="A12" i="14"/>
  <c r="I12" i="14" s="1"/>
  <c r="A13" i="14"/>
  <c r="I13" i="14" s="1"/>
  <c r="A14" i="14"/>
  <c r="I14" i="14" s="1"/>
  <c r="A15" i="14"/>
  <c r="I15" i="14" s="1"/>
  <c r="A16" i="14"/>
  <c r="I16" i="14" s="1"/>
  <c r="A17" i="14"/>
  <c r="I17" i="14" s="1"/>
  <c r="A18" i="14"/>
  <c r="I18" i="14" s="1"/>
  <c r="A19" i="14"/>
  <c r="I19" i="14" s="1"/>
  <c r="A20" i="14"/>
  <c r="I20" i="14" s="1"/>
  <c r="A21" i="14"/>
  <c r="I21" i="14" s="1"/>
  <c r="A22" i="14"/>
  <c r="I22" i="14" s="1"/>
  <c r="A23" i="14"/>
  <c r="I23" i="14" s="1"/>
  <c r="A24" i="14"/>
  <c r="I24" i="14" s="1"/>
  <c r="A25" i="14"/>
  <c r="I25" i="14" s="1"/>
  <c r="A26" i="14"/>
  <c r="I26" i="14" s="1"/>
  <c r="A27" i="14"/>
  <c r="I27" i="14" s="1"/>
  <c r="A28" i="14"/>
  <c r="I28" i="14" s="1"/>
  <c r="A29" i="14"/>
  <c r="I29" i="14" s="1"/>
  <c r="A30" i="14"/>
  <c r="I30" i="14" s="1"/>
  <c r="A31" i="14"/>
  <c r="I31" i="14" s="1"/>
  <c r="A32" i="14"/>
  <c r="I32" i="14" s="1"/>
  <c r="A33" i="14"/>
  <c r="I33" i="14" s="1"/>
  <c r="A34" i="14"/>
  <c r="I34" i="14" s="1"/>
  <c r="A35" i="14"/>
  <c r="I35" i="14" s="1"/>
  <c r="A36" i="14"/>
  <c r="I36" i="14" s="1"/>
  <c r="A37" i="14"/>
  <c r="I37" i="14" s="1"/>
  <c r="A38" i="14"/>
  <c r="I38" i="14" s="1"/>
  <c r="A39" i="14"/>
  <c r="I39" i="14" s="1"/>
  <c r="A40" i="14"/>
  <c r="I40" i="14" s="1"/>
  <c r="A41" i="14"/>
  <c r="I41" i="14" s="1"/>
  <c r="A42" i="14"/>
  <c r="I42" i="14" s="1"/>
  <c r="A43" i="14"/>
  <c r="I43" i="14" s="1"/>
  <c r="A44" i="14"/>
  <c r="I44" i="14" s="1"/>
  <c r="A45" i="14"/>
  <c r="I45" i="14" s="1"/>
  <c r="A46" i="14"/>
  <c r="I46" i="14" s="1"/>
  <c r="A47" i="14"/>
  <c r="I47" i="14" s="1"/>
  <c r="A48" i="14"/>
  <c r="I48" i="14" s="1"/>
  <c r="A49" i="14"/>
  <c r="I49" i="14" s="1"/>
  <c r="A50" i="14"/>
  <c r="I50" i="14" s="1"/>
  <c r="A51" i="14"/>
  <c r="I51" i="14" s="1"/>
  <c r="A52" i="14"/>
  <c r="I52" i="14" s="1"/>
  <c r="A53" i="14"/>
  <c r="I53" i="14" s="1"/>
  <c r="A54" i="14"/>
  <c r="I54" i="14" s="1"/>
  <c r="A55" i="14"/>
  <c r="I55" i="14" s="1"/>
  <c r="A56" i="14"/>
  <c r="I56" i="14" s="1"/>
  <c r="A57" i="14"/>
  <c r="I57" i="14" s="1"/>
  <c r="A58" i="14"/>
  <c r="I58" i="14" s="1"/>
  <c r="A59" i="14"/>
  <c r="I59" i="14" s="1"/>
  <c r="A60" i="14"/>
  <c r="I60" i="14" s="1"/>
  <c r="A61" i="14"/>
  <c r="I61" i="14" s="1"/>
  <c r="A62" i="14"/>
  <c r="I62" i="14" s="1"/>
  <c r="A63" i="14"/>
  <c r="I63" i="14" s="1"/>
  <c r="A64" i="14"/>
  <c r="I64" i="14" s="1"/>
  <c r="A65" i="14"/>
  <c r="I65" i="14" s="1"/>
  <c r="A66" i="14"/>
  <c r="I66" i="14" s="1"/>
  <c r="A67" i="14"/>
  <c r="I67" i="14" s="1"/>
  <c r="A68" i="14"/>
  <c r="I68" i="14" s="1"/>
  <c r="A69" i="14"/>
  <c r="I69" i="14" s="1"/>
  <c r="A70" i="14"/>
  <c r="I70" i="14" s="1"/>
  <c r="A71" i="14"/>
  <c r="I71" i="14" s="1"/>
  <c r="A72" i="14"/>
  <c r="I72" i="14" s="1"/>
  <c r="A73" i="14"/>
  <c r="I73" i="14" s="1"/>
  <c r="A74" i="14"/>
  <c r="I74" i="14" s="1"/>
  <c r="A75" i="14"/>
  <c r="I75" i="14" s="1"/>
  <c r="A76" i="14"/>
  <c r="I76" i="14" s="1"/>
  <c r="A77" i="14"/>
  <c r="I77" i="14" s="1"/>
  <c r="A78" i="14"/>
  <c r="I78" i="14" s="1"/>
  <c r="A79" i="14"/>
  <c r="I79" i="14" s="1"/>
  <c r="A80" i="14"/>
  <c r="I80" i="14" s="1"/>
  <c r="A81" i="14"/>
  <c r="I81" i="14" s="1"/>
  <c r="A82" i="14"/>
  <c r="I82" i="14" s="1"/>
  <c r="A83" i="14"/>
  <c r="I83" i="14" s="1"/>
  <c r="A84" i="14"/>
  <c r="I84" i="14" s="1"/>
  <c r="A85" i="14"/>
  <c r="I85" i="14" s="1"/>
  <c r="A86" i="14"/>
  <c r="I86" i="14" s="1"/>
  <c r="A87" i="14"/>
  <c r="I87" i="14" s="1"/>
  <c r="A88" i="14"/>
  <c r="I88" i="14" s="1"/>
  <c r="A89" i="14"/>
  <c r="I89" i="14" s="1"/>
  <c r="A90" i="14"/>
  <c r="I90" i="14" s="1"/>
  <c r="A91" i="14"/>
  <c r="I91" i="14" s="1"/>
  <c r="A92" i="14"/>
  <c r="I92" i="14" s="1"/>
  <c r="A93" i="14"/>
  <c r="I93" i="14" s="1"/>
  <c r="A94" i="14"/>
  <c r="I94" i="14" s="1"/>
  <c r="A95" i="14"/>
  <c r="I95" i="14" s="1"/>
  <c r="A96" i="14"/>
  <c r="I96" i="14" s="1"/>
  <c r="A97" i="14"/>
  <c r="I97" i="14" s="1"/>
  <c r="A98" i="14"/>
  <c r="I98" i="14" s="1"/>
  <c r="A99" i="14"/>
  <c r="I99" i="14" s="1"/>
  <c r="A100" i="14"/>
  <c r="I100" i="14" s="1"/>
  <c r="A101" i="14"/>
  <c r="I101" i="14" s="1"/>
  <c r="A102" i="14"/>
  <c r="I102" i="14" s="1"/>
  <c r="A103" i="14"/>
  <c r="I103" i="14" s="1"/>
  <c r="A104" i="14"/>
  <c r="I104" i="14" s="1"/>
  <c r="A105" i="14"/>
  <c r="I105" i="14" s="1"/>
  <c r="A106" i="14"/>
  <c r="I106" i="14" s="1"/>
  <c r="A107" i="14"/>
  <c r="I107" i="14" s="1"/>
  <c r="A108" i="14"/>
  <c r="I108" i="14" s="1"/>
  <c r="A109" i="14"/>
  <c r="I109" i="14" s="1"/>
  <c r="A110" i="14"/>
  <c r="I110" i="14" s="1"/>
  <c r="A111" i="14"/>
  <c r="I111" i="14" s="1"/>
  <c r="A112" i="14"/>
  <c r="I112" i="14" s="1"/>
  <c r="A113" i="14"/>
  <c r="I113" i="14" s="1"/>
  <c r="A114" i="14"/>
  <c r="I114" i="14" s="1"/>
  <c r="A115" i="14"/>
  <c r="I115" i="14" s="1"/>
  <c r="A116" i="14"/>
  <c r="I116" i="14" s="1"/>
  <c r="A117" i="14"/>
  <c r="I117" i="14" s="1"/>
  <c r="A118" i="14"/>
  <c r="I118" i="14" s="1"/>
  <c r="A119" i="14"/>
  <c r="I119" i="14" s="1"/>
  <c r="A120" i="14"/>
  <c r="I120" i="14" s="1"/>
  <c r="A121" i="14"/>
  <c r="I121" i="14" s="1"/>
  <c r="A122" i="14"/>
  <c r="I122" i="14" s="1"/>
  <c r="A123" i="14"/>
  <c r="I123" i="14" s="1"/>
  <c r="A124" i="14"/>
  <c r="I124" i="14" s="1"/>
  <c r="A125" i="14"/>
  <c r="I125" i="14" s="1"/>
  <c r="A126" i="14"/>
  <c r="I126" i="14" s="1"/>
  <c r="A127" i="14"/>
  <c r="I127" i="14" s="1"/>
  <c r="A128" i="14"/>
  <c r="I128" i="14" s="1"/>
  <c r="A129" i="14"/>
  <c r="I129" i="14" s="1"/>
  <c r="A130" i="14"/>
  <c r="I130" i="14" s="1"/>
  <c r="A131" i="14"/>
  <c r="I131" i="14" s="1"/>
  <c r="A132" i="14"/>
  <c r="I132" i="14" s="1"/>
  <c r="A133" i="14"/>
  <c r="I133" i="14" s="1"/>
  <c r="A134" i="14"/>
  <c r="I134" i="14" s="1"/>
  <c r="A135" i="14"/>
  <c r="I135" i="14" s="1"/>
  <c r="A136" i="14"/>
  <c r="I136" i="14" s="1"/>
  <c r="A137" i="14"/>
  <c r="I137" i="14" s="1"/>
  <c r="A138" i="14"/>
  <c r="I138" i="14" s="1"/>
  <c r="A139" i="14"/>
  <c r="I139" i="14" s="1"/>
  <c r="A140" i="14"/>
  <c r="I140" i="14" s="1"/>
  <c r="A141" i="14"/>
  <c r="I141" i="14" s="1"/>
  <c r="A142" i="14"/>
  <c r="I142" i="14" s="1"/>
  <c r="A143" i="14"/>
  <c r="I143" i="14" s="1"/>
  <c r="A144" i="14"/>
  <c r="I144" i="14" s="1"/>
  <c r="A145" i="14"/>
  <c r="I145" i="14" s="1"/>
  <c r="A146" i="14"/>
  <c r="I146" i="14" s="1"/>
  <c r="A147" i="14"/>
  <c r="I147" i="14" s="1"/>
  <c r="A148" i="14"/>
  <c r="I148" i="14" s="1"/>
  <c r="A149" i="14"/>
  <c r="I149" i="14" s="1"/>
  <c r="A150" i="14"/>
  <c r="I150" i="14" s="1"/>
  <c r="A151" i="14"/>
  <c r="I151" i="14" s="1"/>
  <c r="A152" i="14"/>
  <c r="I152" i="14" s="1"/>
  <c r="A153" i="14"/>
  <c r="I153" i="14" s="1"/>
  <c r="A154" i="14"/>
  <c r="I154" i="14" s="1"/>
  <c r="A155" i="14"/>
  <c r="I155" i="14" s="1"/>
  <c r="A156" i="14"/>
  <c r="I156" i="14" s="1"/>
  <c r="A157" i="14"/>
  <c r="I157" i="14" s="1"/>
  <c r="A158" i="14"/>
  <c r="I158" i="14" s="1"/>
  <c r="A159" i="14"/>
  <c r="I159" i="14" s="1"/>
  <c r="A160" i="14"/>
  <c r="I160" i="14" s="1"/>
  <c r="A161" i="14"/>
  <c r="I161" i="14" s="1"/>
  <c r="A162" i="14"/>
  <c r="I162" i="14" s="1"/>
  <c r="A163" i="14"/>
  <c r="I163" i="14" s="1"/>
  <c r="A164" i="14"/>
  <c r="I164" i="14" s="1"/>
  <c r="A165" i="14"/>
  <c r="I165" i="14" s="1"/>
  <c r="A166" i="14"/>
  <c r="I166" i="14" s="1"/>
  <c r="A167" i="14"/>
  <c r="I167" i="14" s="1"/>
  <c r="A168" i="14"/>
  <c r="I168" i="14" s="1"/>
  <c r="A169" i="14"/>
  <c r="I169" i="14" s="1"/>
  <c r="A170" i="14"/>
  <c r="I170" i="14" s="1"/>
  <c r="A171" i="14"/>
  <c r="I171" i="14" s="1"/>
  <c r="A172" i="14"/>
  <c r="I172" i="14" s="1"/>
  <c r="A173" i="14"/>
  <c r="I173" i="14" s="1"/>
  <c r="A174" i="14"/>
  <c r="I174" i="14" s="1"/>
  <c r="A175" i="14"/>
  <c r="I175" i="14" s="1"/>
  <c r="A176" i="14"/>
  <c r="I176" i="14" s="1"/>
  <c r="A177" i="14"/>
  <c r="I177" i="14" s="1"/>
  <c r="A178" i="14"/>
  <c r="I178" i="14" s="1"/>
  <c r="A179" i="14"/>
  <c r="I179" i="14" s="1"/>
  <c r="A180" i="14"/>
  <c r="I180" i="14" s="1"/>
  <c r="A181" i="14"/>
  <c r="I181" i="14" s="1"/>
  <c r="A182" i="14"/>
  <c r="I182" i="14" s="1"/>
  <c r="A183" i="14"/>
  <c r="I183" i="14" s="1"/>
  <c r="A184" i="14"/>
  <c r="I184" i="14" s="1"/>
  <c r="A185" i="14"/>
  <c r="I185" i="14" s="1"/>
  <c r="A186" i="14"/>
  <c r="I186" i="14" s="1"/>
  <c r="A187" i="14"/>
  <c r="I187" i="14" s="1"/>
  <c r="A188" i="14"/>
  <c r="I188" i="14" s="1"/>
  <c r="A189" i="14"/>
  <c r="I189" i="14" s="1"/>
  <c r="A190" i="14"/>
  <c r="I190" i="14" s="1"/>
  <c r="A191" i="14"/>
  <c r="I191" i="14" s="1"/>
  <c r="A192" i="14"/>
  <c r="I192" i="14" s="1"/>
  <c r="A193" i="14"/>
  <c r="I193" i="14" s="1"/>
  <c r="A194" i="14"/>
  <c r="I194" i="14" s="1"/>
  <c r="A195" i="14"/>
  <c r="I195" i="14" s="1"/>
  <c r="A196" i="14"/>
  <c r="I196" i="14" s="1"/>
  <c r="A197" i="14"/>
  <c r="I197" i="14" s="1"/>
  <c r="A198" i="14"/>
  <c r="I198" i="14" s="1"/>
  <c r="A199" i="14"/>
  <c r="I199" i="14" s="1"/>
  <c r="A200" i="14"/>
  <c r="I200" i="14" s="1"/>
  <c r="A201" i="14"/>
  <c r="I201" i="14" s="1"/>
  <c r="A202" i="14"/>
  <c r="I202" i="14" s="1"/>
  <c r="A203" i="14"/>
  <c r="I203" i="14" s="1"/>
  <c r="A204" i="14"/>
  <c r="I204" i="14" s="1"/>
  <c r="A205" i="14"/>
  <c r="I205" i="14" s="1"/>
  <c r="A206" i="14"/>
  <c r="I206" i="14" s="1"/>
  <c r="A207" i="14"/>
  <c r="I207" i="14" s="1"/>
  <c r="A208" i="14"/>
  <c r="I208" i="14" s="1"/>
  <c r="A209" i="14"/>
  <c r="I209" i="14" s="1"/>
  <c r="A210" i="14"/>
  <c r="I210" i="14" s="1"/>
  <c r="A211" i="14"/>
  <c r="I211" i="14" s="1"/>
  <c r="A212" i="14"/>
  <c r="I212" i="14" s="1"/>
  <c r="A213" i="14"/>
  <c r="I213" i="14" s="1"/>
  <c r="A214" i="14"/>
  <c r="I214" i="14" s="1"/>
  <c r="A215" i="14"/>
  <c r="I215" i="14" s="1"/>
  <c r="A216" i="14"/>
  <c r="I216" i="14" s="1"/>
  <c r="A217" i="14"/>
  <c r="I217" i="14" s="1"/>
  <c r="A218" i="14"/>
  <c r="I218" i="14" s="1"/>
  <c r="A219" i="14"/>
  <c r="I219" i="14" s="1"/>
  <c r="A220" i="14"/>
  <c r="I220" i="14" s="1"/>
  <c r="A221" i="14"/>
  <c r="I221" i="14" s="1"/>
  <c r="A222" i="14"/>
  <c r="I222" i="14" s="1"/>
  <c r="A223" i="14"/>
  <c r="I223" i="14" s="1"/>
  <c r="A224" i="14"/>
  <c r="I224" i="14" s="1"/>
  <c r="A225" i="14"/>
  <c r="I225" i="14" s="1"/>
  <c r="A226" i="14"/>
  <c r="I226" i="14" s="1"/>
  <c r="A227" i="14"/>
  <c r="I227" i="14" s="1"/>
  <c r="A228" i="14"/>
  <c r="I228" i="14" s="1"/>
  <c r="A229" i="14"/>
  <c r="I229" i="14" s="1"/>
  <c r="A230" i="14"/>
  <c r="I230" i="14" s="1"/>
  <c r="A231" i="14"/>
  <c r="I231" i="14" s="1"/>
  <c r="A232" i="14"/>
  <c r="I232" i="14" s="1"/>
  <c r="A233" i="14"/>
  <c r="I233" i="14" s="1"/>
  <c r="A234" i="14"/>
  <c r="I234" i="14" s="1"/>
  <c r="A235" i="14"/>
  <c r="I235" i="14" s="1"/>
  <c r="A236" i="14"/>
  <c r="I236" i="14" s="1"/>
  <c r="A237" i="14"/>
  <c r="I237" i="14" s="1"/>
  <c r="A238" i="14"/>
  <c r="I238" i="14" s="1"/>
  <c r="A239" i="14"/>
  <c r="I239" i="14" s="1"/>
  <c r="A240" i="14"/>
  <c r="I240" i="14" s="1"/>
  <c r="A241" i="14"/>
  <c r="I241" i="14" s="1"/>
  <c r="A242" i="14"/>
  <c r="I242" i="14" s="1"/>
  <c r="A243" i="14"/>
  <c r="I243" i="14" s="1"/>
  <c r="A244" i="14"/>
  <c r="I244" i="14" s="1"/>
  <c r="A245" i="14"/>
  <c r="I245" i="14" s="1"/>
  <c r="A246" i="14"/>
  <c r="I246" i="14" s="1"/>
  <c r="A247" i="14"/>
  <c r="I247" i="14" s="1"/>
  <c r="A248" i="14"/>
  <c r="I248" i="14" s="1"/>
  <c r="A249" i="14"/>
  <c r="I249" i="14" s="1"/>
  <c r="A250" i="14"/>
  <c r="I250" i="14" s="1"/>
  <c r="A251" i="14"/>
  <c r="I251" i="14" s="1"/>
  <c r="A252" i="14"/>
  <c r="I252" i="14" s="1"/>
  <c r="A253" i="14"/>
  <c r="I253" i="14" s="1"/>
  <c r="A254" i="14"/>
  <c r="I254" i="14" s="1"/>
  <c r="A255" i="14"/>
  <c r="I255" i="14" s="1"/>
  <c r="A256" i="14"/>
  <c r="I256" i="14" s="1"/>
  <c r="A257" i="14"/>
  <c r="I257" i="14" s="1"/>
  <c r="A258" i="14"/>
  <c r="I258" i="14" s="1"/>
  <c r="A259" i="14"/>
  <c r="I259" i="14" s="1"/>
  <c r="A260" i="14"/>
  <c r="I260" i="14" s="1"/>
  <c r="A261" i="14"/>
  <c r="I261" i="14" s="1"/>
  <c r="A262" i="14"/>
  <c r="I262" i="14" s="1"/>
  <c r="A263" i="14"/>
  <c r="I263" i="14" s="1"/>
  <c r="A264" i="14"/>
  <c r="I264" i="14" s="1"/>
  <c r="A265" i="14"/>
  <c r="I265" i="14" s="1"/>
  <c r="A266" i="14"/>
  <c r="I266" i="14" s="1"/>
  <c r="A267" i="14"/>
  <c r="I267" i="14" s="1"/>
  <c r="A268" i="14"/>
  <c r="I268" i="14" s="1"/>
  <c r="A269" i="14"/>
  <c r="I269" i="14" s="1"/>
  <c r="A270" i="14"/>
  <c r="I270" i="14" s="1"/>
  <c r="A271" i="14"/>
  <c r="I271" i="14" s="1"/>
  <c r="A272" i="14"/>
  <c r="I272" i="14" s="1"/>
  <c r="A273" i="14"/>
  <c r="I273" i="14" s="1"/>
  <c r="A274" i="14"/>
  <c r="I274" i="14" s="1"/>
  <c r="A275" i="14"/>
  <c r="I275" i="14" s="1"/>
  <c r="A276" i="14"/>
  <c r="I276" i="14" s="1"/>
  <c r="A277" i="14"/>
  <c r="I277" i="14" s="1"/>
  <c r="A278" i="14"/>
  <c r="I278" i="14" s="1"/>
  <c r="A279" i="14"/>
  <c r="I279" i="14" s="1"/>
  <c r="A280" i="14"/>
  <c r="I280" i="14" s="1"/>
  <c r="A281" i="14"/>
  <c r="I281" i="14" s="1"/>
  <c r="A282" i="14"/>
  <c r="I282" i="14" s="1"/>
  <c r="A283" i="14"/>
  <c r="I283" i="14" s="1"/>
  <c r="A284" i="14"/>
  <c r="I284" i="14" s="1"/>
  <c r="A285" i="14"/>
  <c r="I285" i="14" s="1"/>
  <c r="A286" i="14"/>
  <c r="I286" i="14" s="1"/>
  <c r="A287" i="14"/>
  <c r="I287" i="14" s="1"/>
  <c r="A288" i="14"/>
  <c r="I288" i="14" s="1"/>
  <c r="A289" i="14"/>
  <c r="I289" i="14" s="1"/>
  <c r="A290" i="14"/>
  <c r="I290" i="14" s="1"/>
  <c r="A291" i="14"/>
  <c r="I291" i="14" s="1"/>
  <c r="A292" i="14"/>
  <c r="I292" i="14" s="1"/>
  <c r="A293" i="14"/>
  <c r="I293" i="14" s="1"/>
  <c r="A294" i="14"/>
  <c r="I294" i="14" s="1"/>
  <c r="A295" i="14"/>
  <c r="I295" i="14" s="1"/>
  <c r="A296" i="14"/>
  <c r="I296" i="14" s="1"/>
  <c r="A297" i="14"/>
  <c r="I297" i="14" s="1"/>
  <c r="A298" i="14"/>
  <c r="I298" i="14" s="1"/>
  <c r="A299" i="14"/>
  <c r="I299" i="14" s="1"/>
  <c r="A300" i="14"/>
  <c r="I300" i="14" s="1"/>
  <c r="A301" i="14"/>
  <c r="I301" i="14" s="1"/>
  <c r="A302" i="14"/>
  <c r="I302" i="14" s="1"/>
  <c r="A303" i="14"/>
  <c r="I303" i="14" s="1"/>
  <c r="A304" i="14"/>
  <c r="I304" i="14" s="1"/>
  <c r="A305" i="14"/>
  <c r="I305" i="14" s="1"/>
  <c r="A306" i="14"/>
  <c r="I306" i="14" s="1"/>
  <c r="A307" i="14"/>
  <c r="I307" i="14" s="1"/>
  <c r="A308" i="14"/>
  <c r="I308" i="14" s="1"/>
  <c r="A309" i="14"/>
  <c r="I309" i="14" s="1"/>
  <c r="A310" i="14"/>
  <c r="I310" i="14" s="1"/>
  <c r="A311" i="14"/>
  <c r="I311" i="14" s="1"/>
  <c r="A312" i="14"/>
  <c r="I312" i="14" s="1"/>
  <c r="A313" i="14"/>
  <c r="I313" i="14" s="1"/>
  <c r="A314" i="14"/>
  <c r="I314" i="14" s="1"/>
  <c r="A315" i="14"/>
  <c r="I315" i="14" s="1"/>
  <c r="A316" i="14"/>
  <c r="I316" i="14" s="1"/>
  <c r="A317" i="14"/>
  <c r="I317" i="14" s="1"/>
  <c r="A318" i="14"/>
  <c r="I318" i="14" s="1"/>
  <c r="A319" i="14"/>
  <c r="I319" i="14" s="1"/>
  <c r="A320" i="14"/>
  <c r="I320" i="14" s="1"/>
  <c r="A321" i="14"/>
  <c r="I321" i="14" s="1"/>
  <c r="A322" i="14"/>
  <c r="I322" i="14" s="1"/>
  <c r="A323" i="14"/>
  <c r="I323" i="14" s="1"/>
  <c r="A324" i="14"/>
  <c r="I324" i="14" s="1"/>
  <c r="A325" i="14"/>
  <c r="I325" i="14" s="1"/>
  <c r="A326" i="14"/>
  <c r="I326" i="14" s="1"/>
  <c r="A327" i="14"/>
  <c r="I327" i="14" s="1"/>
  <c r="A328" i="14"/>
  <c r="I328" i="14" s="1"/>
  <c r="A329" i="14"/>
  <c r="I329" i="14" s="1"/>
  <c r="A330" i="14"/>
  <c r="I330" i="14" s="1"/>
  <c r="A331" i="14"/>
  <c r="I331" i="14" s="1"/>
  <c r="A332" i="14"/>
  <c r="I332" i="14" s="1"/>
  <c r="A333" i="14"/>
  <c r="I333" i="14" s="1"/>
  <c r="A334" i="14"/>
  <c r="I334" i="14" s="1"/>
  <c r="A335" i="14"/>
  <c r="I335" i="14" s="1"/>
  <c r="A336" i="14"/>
  <c r="I336" i="14" s="1"/>
  <c r="A337" i="14"/>
  <c r="I337" i="14" s="1"/>
  <c r="A338" i="14"/>
  <c r="I338" i="14" s="1"/>
  <c r="A339" i="14"/>
  <c r="I339" i="14" s="1"/>
  <c r="A340" i="14"/>
  <c r="I340" i="14" s="1"/>
  <c r="A341" i="14"/>
  <c r="I341" i="14" s="1"/>
  <c r="A342" i="14"/>
  <c r="I342" i="14" s="1"/>
  <c r="A343" i="14"/>
  <c r="I343" i="14" s="1"/>
  <c r="A344" i="14"/>
  <c r="I344" i="14" s="1"/>
  <c r="A345" i="14"/>
  <c r="I345" i="14" s="1"/>
  <c r="A346" i="14"/>
  <c r="I346" i="14" s="1"/>
  <c r="A347" i="14"/>
  <c r="I347" i="14" s="1"/>
  <c r="A348" i="14"/>
  <c r="I348" i="14" s="1"/>
  <c r="A349" i="14"/>
  <c r="I349" i="14" s="1"/>
  <c r="A350" i="14"/>
  <c r="I350" i="14" s="1"/>
  <c r="A351" i="14"/>
  <c r="I351" i="14" s="1"/>
  <c r="A352" i="14"/>
  <c r="I352" i="14" s="1"/>
  <c r="A353" i="14"/>
  <c r="I353" i="14" s="1"/>
  <c r="A354" i="14"/>
  <c r="I354" i="14" s="1"/>
  <c r="A355" i="14"/>
  <c r="I355" i="14" s="1"/>
  <c r="A356" i="14"/>
  <c r="I356" i="14" s="1"/>
  <c r="A357" i="14"/>
  <c r="I357" i="14" s="1"/>
  <c r="A358" i="14"/>
  <c r="I358" i="14" s="1"/>
  <c r="A359" i="14"/>
  <c r="I359" i="14" s="1"/>
  <c r="A360" i="14"/>
  <c r="I360" i="14" s="1"/>
  <c r="A361" i="14"/>
  <c r="I361" i="14" s="1"/>
  <c r="A362" i="14"/>
  <c r="I362" i="14" s="1"/>
  <c r="A363" i="14"/>
  <c r="I363" i="14" s="1"/>
  <c r="A364" i="14"/>
  <c r="I364" i="14" s="1"/>
  <c r="A365" i="14"/>
  <c r="I365" i="14" s="1"/>
  <c r="A366" i="14"/>
  <c r="I366" i="14" s="1"/>
  <c r="A367" i="14"/>
  <c r="I367" i="14" s="1"/>
  <c r="A368" i="14"/>
  <c r="I368" i="14" s="1"/>
  <c r="A369" i="14"/>
  <c r="I369" i="14" s="1"/>
  <c r="A370" i="14"/>
  <c r="I370" i="14" s="1"/>
  <c r="A371" i="14"/>
  <c r="I371" i="14" s="1"/>
  <c r="A372" i="14"/>
  <c r="I372" i="14" s="1"/>
  <c r="A373" i="14"/>
  <c r="I373" i="14" s="1"/>
  <c r="A374" i="14"/>
  <c r="I374" i="14" s="1"/>
  <c r="A375" i="14"/>
  <c r="I375" i="14" s="1"/>
  <c r="A376" i="14"/>
  <c r="I376" i="14" s="1"/>
  <c r="A377" i="14"/>
  <c r="I377" i="14" s="1"/>
  <c r="A378" i="14"/>
  <c r="I378" i="14" s="1"/>
  <c r="A379" i="14"/>
  <c r="I379" i="14" s="1"/>
  <c r="A380" i="14"/>
  <c r="I380" i="14" s="1"/>
  <c r="A381" i="14"/>
  <c r="I381" i="14" s="1"/>
  <c r="A382" i="14"/>
  <c r="I382" i="14" s="1"/>
  <c r="A383" i="14"/>
  <c r="I383" i="14" s="1"/>
  <c r="A384" i="14"/>
  <c r="I384" i="14" s="1"/>
  <c r="A385" i="14"/>
  <c r="I385" i="14" s="1"/>
  <c r="A386" i="14"/>
  <c r="I386" i="14" s="1"/>
  <c r="A387" i="14"/>
  <c r="I387" i="14" s="1"/>
  <c r="A388" i="14"/>
  <c r="I388" i="14" s="1"/>
  <c r="A389" i="14"/>
  <c r="I389" i="14" s="1"/>
  <c r="A390" i="14"/>
  <c r="I390" i="14" s="1"/>
  <c r="A391" i="14"/>
  <c r="I391" i="14" s="1"/>
  <c r="A392" i="14"/>
  <c r="I392" i="14" s="1"/>
  <c r="A393" i="14"/>
  <c r="I393" i="14" s="1"/>
  <c r="A394" i="14"/>
  <c r="I394" i="14" s="1"/>
  <c r="A395" i="14"/>
  <c r="I395" i="14" s="1"/>
  <c r="A396" i="14"/>
  <c r="I396" i="14" s="1"/>
  <c r="A397" i="14"/>
  <c r="I397" i="14" s="1"/>
  <c r="A398" i="14"/>
  <c r="I398" i="14" s="1"/>
  <c r="A399" i="14"/>
  <c r="I399" i="14" s="1"/>
  <c r="A400" i="14"/>
  <c r="I400" i="14" s="1"/>
  <c r="A401" i="14"/>
  <c r="I401" i="14" s="1"/>
  <c r="A402" i="14"/>
  <c r="I402" i="14" s="1"/>
  <c r="A403" i="14"/>
  <c r="I403" i="14" s="1"/>
  <c r="A404" i="14"/>
  <c r="I404" i="14" s="1"/>
  <c r="A405" i="14"/>
  <c r="I405" i="14" s="1"/>
  <c r="A406" i="14"/>
  <c r="I406" i="14" s="1"/>
  <c r="A407" i="14"/>
  <c r="I407" i="14" s="1"/>
  <c r="A408" i="14"/>
  <c r="I408" i="14" s="1"/>
  <c r="A409" i="14"/>
  <c r="I409" i="14" s="1"/>
  <c r="A410" i="14"/>
  <c r="I410" i="14" s="1"/>
  <c r="A411" i="14"/>
  <c r="I411" i="14" s="1"/>
  <c r="A412" i="14"/>
  <c r="I412" i="14" s="1"/>
  <c r="A413" i="14"/>
  <c r="I413" i="14" s="1"/>
  <c r="A414" i="14"/>
  <c r="I414" i="14" s="1"/>
  <c r="A415" i="14"/>
  <c r="I415" i="14" s="1"/>
  <c r="A416" i="14"/>
  <c r="I416" i="14" s="1"/>
  <c r="A417" i="14"/>
  <c r="I417" i="14" s="1"/>
  <c r="A418" i="14"/>
  <c r="I418" i="14" s="1"/>
  <c r="A419" i="14"/>
  <c r="I419" i="14" s="1"/>
  <c r="A420" i="14"/>
  <c r="I420" i="14" s="1"/>
  <c r="A421" i="14"/>
  <c r="I421" i="14" s="1"/>
  <c r="A422" i="14"/>
  <c r="I422" i="14" s="1"/>
  <c r="A423" i="14"/>
  <c r="I423" i="14" s="1"/>
  <c r="A424" i="14"/>
  <c r="I424" i="14" s="1"/>
  <c r="A425" i="14"/>
  <c r="I425" i="14" s="1"/>
  <c r="A426" i="14"/>
  <c r="I426" i="14" s="1"/>
  <c r="A427" i="14"/>
  <c r="I427" i="14" s="1"/>
  <c r="A428" i="14"/>
  <c r="I428" i="14" s="1"/>
  <c r="A429" i="14"/>
  <c r="I429" i="14" s="1"/>
  <c r="A430" i="14"/>
  <c r="I430" i="14" s="1"/>
  <c r="A431" i="14"/>
  <c r="I431" i="14" s="1"/>
  <c r="A432" i="14"/>
  <c r="I432" i="14" s="1"/>
  <c r="A433" i="14"/>
  <c r="I433" i="14" s="1"/>
  <c r="A434" i="14"/>
  <c r="I434" i="14" s="1"/>
  <c r="A435" i="14"/>
  <c r="I435" i="14" s="1"/>
  <c r="A436" i="14"/>
  <c r="I436" i="14" s="1"/>
  <c r="A437" i="14"/>
  <c r="I437" i="14" s="1"/>
  <c r="A438" i="14"/>
  <c r="I438" i="14" s="1"/>
  <c r="A439" i="14"/>
  <c r="I439" i="14" s="1"/>
  <c r="A440" i="14"/>
  <c r="I440" i="14" s="1"/>
  <c r="A441" i="14"/>
  <c r="I441" i="14" s="1"/>
  <c r="A442" i="14"/>
  <c r="I442" i="14" s="1"/>
  <c r="A443" i="14"/>
  <c r="I443" i="14" s="1"/>
  <c r="A444" i="14"/>
  <c r="I444" i="14" s="1"/>
  <c r="A445" i="14"/>
  <c r="I445" i="14" s="1"/>
  <c r="A446" i="14"/>
  <c r="I446" i="14" s="1"/>
  <c r="A447" i="14"/>
  <c r="I447" i="14" s="1"/>
  <c r="A448" i="14"/>
  <c r="I448" i="14" s="1"/>
  <c r="A449" i="14"/>
  <c r="I449" i="14" s="1"/>
  <c r="A450" i="14"/>
  <c r="I450" i="14" s="1"/>
  <c r="A451" i="14"/>
  <c r="I451" i="14" s="1"/>
  <c r="A452" i="14"/>
  <c r="I452" i="14" s="1"/>
  <c r="A453" i="14"/>
  <c r="I453" i="14" s="1"/>
  <c r="A454" i="14"/>
  <c r="I454" i="14" s="1"/>
  <c r="A455" i="14"/>
  <c r="I455" i="14" s="1"/>
  <c r="A456" i="14"/>
  <c r="I456" i="14" s="1"/>
  <c r="A457" i="14"/>
  <c r="I457" i="14" s="1"/>
  <c r="A458" i="14"/>
  <c r="I458" i="14" s="1"/>
  <c r="A459" i="14"/>
  <c r="I459" i="14" s="1"/>
  <c r="A460" i="14"/>
  <c r="I460" i="14" s="1"/>
  <c r="A461" i="14"/>
  <c r="I461" i="14" s="1"/>
  <c r="A462" i="14"/>
  <c r="I462" i="14" s="1"/>
  <c r="A463" i="14"/>
  <c r="I463" i="14" s="1"/>
  <c r="A464" i="14"/>
  <c r="I464" i="14" s="1"/>
  <c r="A465" i="14"/>
  <c r="I465" i="14" s="1"/>
  <c r="A466" i="14"/>
  <c r="I466" i="14" s="1"/>
  <c r="A467" i="14"/>
  <c r="I467" i="14" s="1"/>
  <c r="A468" i="14"/>
  <c r="I468" i="14" s="1"/>
  <c r="A469" i="14"/>
  <c r="I469" i="14" s="1"/>
  <c r="A470" i="14"/>
  <c r="I470" i="14" s="1"/>
  <c r="A471" i="14"/>
  <c r="I471" i="14" s="1"/>
  <c r="A472" i="14"/>
  <c r="I472" i="14" s="1"/>
  <c r="A473" i="14"/>
  <c r="I473" i="14" s="1"/>
  <c r="A474" i="14"/>
  <c r="I474" i="14" s="1"/>
  <c r="A475" i="14"/>
  <c r="I475" i="14" s="1"/>
  <c r="A476" i="14"/>
  <c r="I476" i="14" s="1"/>
  <c r="A477" i="14"/>
  <c r="I477" i="14" s="1"/>
  <c r="A478" i="14"/>
  <c r="I478" i="14" s="1"/>
  <c r="A479" i="14"/>
  <c r="I479" i="14" s="1"/>
  <c r="A480" i="14"/>
  <c r="I480" i="14" s="1"/>
  <c r="A481" i="14"/>
  <c r="I481" i="14" s="1"/>
  <c r="A482" i="14"/>
  <c r="I482" i="14" s="1"/>
  <c r="A483" i="14"/>
  <c r="I483" i="14" s="1"/>
  <c r="A484" i="14"/>
  <c r="I484" i="14" s="1"/>
  <c r="A485" i="14"/>
  <c r="I485" i="14" s="1"/>
  <c r="A486" i="14"/>
  <c r="I486" i="14" s="1"/>
  <c r="A487" i="14"/>
  <c r="I487" i="14" s="1"/>
  <c r="A488" i="14"/>
  <c r="I488" i="14" s="1"/>
  <c r="A489" i="14"/>
  <c r="I489" i="14" s="1"/>
  <c r="A490" i="14"/>
  <c r="I490" i="14" s="1"/>
  <c r="A491" i="14"/>
  <c r="I491" i="14" s="1"/>
  <c r="A492" i="14"/>
  <c r="I492" i="14" s="1"/>
  <c r="A493" i="14"/>
  <c r="I493" i="14" s="1"/>
  <c r="A494" i="14"/>
  <c r="I494" i="14" s="1"/>
  <c r="A495" i="14"/>
  <c r="I495" i="14" s="1"/>
  <c r="A496" i="14"/>
  <c r="I496" i="14" s="1"/>
  <c r="A497" i="14"/>
  <c r="I497" i="14" s="1"/>
  <c r="A498" i="14"/>
  <c r="I498" i="14" s="1"/>
  <c r="A499" i="14"/>
  <c r="I499" i="14" s="1"/>
  <c r="A500" i="14"/>
  <c r="I500" i="14" s="1"/>
  <c r="A501" i="14"/>
  <c r="I501" i="14" s="1"/>
  <c r="A502" i="14"/>
  <c r="I502" i="14" s="1"/>
  <c r="A503" i="14"/>
  <c r="I503" i="14" s="1"/>
  <c r="A504" i="14"/>
  <c r="I504" i="14" s="1"/>
  <c r="A505" i="14"/>
  <c r="I505" i="14" s="1"/>
  <c r="A506" i="14"/>
  <c r="I506" i="14" s="1"/>
  <c r="A507" i="14"/>
  <c r="I507" i="14" s="1"/>
  <c r="A508" i="14"/>
  <c r="I508" i="14" s="1"/>
  <c r="A509" i="14"/>
  <c r="I509" i="14" s="1"/>
  <c r="A510" i="14"/>
  <c r="I510" i="14" s="1"/>
  <c r="A511" i="14"/>
  <c r="I511" i="14" s="1"/>
  <c r="A512" i="14"/>
  <c r="I512" i="14" s="1"/>
  <c r="A513" i="14"/>
  <c r="I513" i="14" s="1"/>
  <c r="A514" i="14"/>
  <c r="I514" i="14" s="1"/>
  <c r="A515" i="14"/>
  <c r="I515" i="14" s="1"/>
  <c r="A516" i="14"/>
  <c r="I516" i="14" s="1"/>
  <c r="A517" i="14"/>
  <c r="I517" i="14" s="1"/>
  <c r="A518" i="14"/>
  <c r="I518" i="14" s="1"/>
  <c r="A519" i="14"/>
  <c r="I519" i="14" s="1"/>
  <c r="A520" i="14"/>
  <c r="I520" i="14" s="1"/>
  <c r="A521" i="14"/>
  <c r="I521" i="14" s="1"/>
  <c r="A522" i="14"/>
  <c r="I522" i="14" s="1"/>
  <c r="A523" i="14"/>
  <c r="I523" i="14" s="1"/>
  <c r="A524" i="14"/>
  <c r="I524" i="14" s="1"/>
  <c r="A525" i="14"/>
  <c r="I525" i="14" s="1"/>
  <c r="A526" i="14"/>
  <c r="I526" i="14" s="1"/>
  <c r="A527" i="14"/>
  <c r="I527" i="14" s="1"/>
  <c r="A528" i="14"/>
  <c r="I528" i="14" s="1"/>
  <c r="A529" i="14"/>
  <c r="I529" i="14" s="1"/>
  <c r="A530" i="14"/>
  <c r="I530" i="14" s="1"/>
  <c r="A531" i="14"/>
  <c r="I531" i="14" s="1"/>
  <c r="A532" i="14"/>
  <c r="I532" i="14" s="1"/>
  <c r="A533" i="14"/>
  <c r="I533" i="14" s="1"/>
  <c r="A534" i="14"/>
  <c r="I534" i="14" s="1"/>
  <c r="A535" i="14"/>
  <c r="I535" i="14" s="1"/>
  <c r="A536" i="14"/>
  <c r="I536" i="14" s="1"/>
  <c r="A537" i="14"/>
  <c r="I537" i="14" s="1"/>
  <c r="A538" i="14"/>
  <c r="I538" i="14" s="1"/>
  <c r="A539" i="14"/>
  <c r="I539" i="14" s="1"/>
  <c r="A540" i="14"/>
  <c r="I540" i="14" s="1"/>
  <c r="A541" i="14"/>
  <c r="I541" i="14" s="1"/>
  <c r="A542" i="14"/>
  <c r="I542" i="14" s="1"/>
  <c r="A543" i="14"/>
  <c r="I543" i="14" s="1"/>
  <c r="A544" i="14"/>
  <c r="I544" i="14" s="1"/>
  <c r="A545" i="14"/>
  <c r="I545" i="14" s="1"/>
  <c r="A546" i="14"/>
  <c r="I546" i="14" s="1"/>
  <c r="A547" i="14"/>
  <c r="I547" i="14" s="1"/>
  <c r="A548" i="14"/>
  <c r="I548" i="14" s="1"/>
  <c r="A549" i="14"/>
  <c r="I549" i="14" s="1"/>
  <c r="A550" i="14"/>
  <c r="I550" i="14" s="1"/>
  <c r="A551" i="14"/>
  <c r="I551" i="14" s="1"/>
  <c r="A552" i="14"/>
  <c r="I552" i="14" s="1"/>
  <c r="A553" i="14"/>
  <c r="I553" i="14" s="1"/>
  <c r="A554" i="14"/>
  <c r="I554" i="14" s="1"/>
  <c r="A555" i="14"/>
  <c r="I555" i="14" s="1"/>
  <c r="A556" i="14"/>
  <c r="I556" i="14" s="1"/>
  <c r="A557" i="14"/>
  <c r="I557" i="14" s="1"/>
  <c r="A558" i="14"/>
  <c r="I558" i="14" s="1"/>
  <c r="A559" i="14"/>
  <c r="I559" i="14" s="1"/>
  <c r="A560" i="14"/>
  <c r="I560" i="14" s="1"/>
  <c r="A561" i="14"/>
  <c r="I561" i="14" s="1"/>
  <c r="A562" i="14"/>
  <c r="I562" i="14" s="1"/>
  <c r="A563" i="14"/>
  <c r="I563" i="14" s="1"/>
  <c r="A564" i="14"/>
  <c r="I564" i="14" s="1"/>
  <c r="A565" i="14"/>
  <c r="I565" i="14" s="1"/>
  <c r="A566" i="14"/>
  <c r="I566" i="14" s="1"/>
  <c r="A567" i="14"/>
  <c r="I567" i="14" s="1"/>
  <c r="A568" i="14"/>
  <c r="I568" i="14" s="1"/>
  <c r="A569" i="14"/>
  <c r="I569" i="14" s="1"/>
  <c r="A570" i="14"/>
  <c r="I570" i="14" s="1"/>
  <c r="A571" i="14"/>
  <c r="I571" i="14" s="1"/>
  <c r="A572" i="14"/>
  <c r="I572" i="14" s="1"/>
  <c r="A573" i="14"/>
  <c r="I573" i="14" s="1"/>
  <c r="A574" i="14"/>
  <c r="I574" i="14" s="1"/>
  <c r="A575" i="14"/>
  <c r="I575" i="14" s="1"/>
  <c r="A576" i="14"/>
  <c r="I576" i="14" s="1"/>
  <c r="A577" i="14"/>
  <c r="I577" i="14" s="1"/>
  <c r="A578" i="14"/>
  <c r="I578" i="14" s="1"/>
  <c r="A579" i="14"/>
  <c r="I579" i="14" s="1"/>
  <c r="A580" i="14"/>
  <c r="I580" i="14" s="1"/>
  <c r="A581" i="14"/>
  <c r="I581" i="14" s="1"/>
  <c r="A582" i="14"/>
  <c r="I582" i="14" s="1"/>
  <c r="A583" i="14"/>
  <c r="I583" i="14" s="1"/>
  <c r="A584" i="14"/>
  <c r="I584" i="14" s="1"/>
  <c r="A585" i="14"/>
  <c r="I585" i="14" s="1"/>
  <c r="A586" i="14"/>
  <c r="I586" i="14" s="1"/>
  <c r="A587" i="14"/>
  <c r="I587" i="14" s="1"/>
  <c r="A588" i="14"/>
  <c r="I588" i="14" s="1"/>
  <c r="A589" i="14"/>
  <c r="I589" i="14" s="1"/>
  <c r="A590" i="14"/>
  <c r="I590" i="14" s="1"/>
  <c r="A591" i="14"/>
  <c r="I591" i="14" s="1"/>
  <c r="A592" i="14"/>
  <c r="I592" i="14" s="1"/>
  <c r="A593" i="14"/>
  <c r="I593" i="14" s="1"/>
  <c r="A594" i="14"/>
  <c r="I594" i="14" s="1"/>
  <c r="A595" i="14"/>
  <c r="I595" i="14" s="1"/>
  <c r="A596" i="14"/>
  <c r="I596" i="14" s="1"/>
  <c r="A597" i="14"/>
  <c r="I597" i="14" s="1"/>
  <c r="A598" i="14"/>
  <c r="I598" i="14" s="1"/>
  <c r="A599" i="14"/>
  <c r="I599" i="14" s="1"/>
  <c r="A600" i="14"/>
  <c r="I600" i="14" s="1"/>
  <c r="A601" i="14"/>
  <c r="I601" i="14" s="1"/>
  <c r="A602" i="14"/>
  <c r="I602" i="14" s="1"/>
  <c r="A603" i="14"/>
  <c r="I603" i="14" s="1"/>
  <c r="A604" i="14"/>
  <c r="I604" i="14" s="1"/>
  <c r="A605" i="14"/>
  <c r="I605" i="14" s="1"/>
  <c r="A606" i="14"/>
  <c r="I606" i="14" s="1"/>
  <c r="A607" i="14"/>
  <c r="I607" i="14" s="1"/>
  <c r="A608" i="14"/>
  <c r="I608" i="14" s="1"/>
  <c r="A609" i="14"/>
  <c r="I609" i="14" s="1"/>
  <c r="A610" i="14"/>
  <c r="I610" i="14" s="1"/>
  <c r="A611" i="14"/>
  <c r="I611" i="14" s="1"/>
  <c r="A612" i="14"/>
  <c r="I612" i="14" s="1"/>
  <c r="A613" i="14"/>
  <c r="I613" i="14" s="1"/>
  <c r="A614" i="14"/>
  <c r="I614" i="14" s="1"/>
  <c r="A615" i="14"/>
  <c r="I615" i="14" s="1"/>
  <c r="A616" i="14"/>
  <c r="I616" i="14" s="1"/>
  <c r="A617" i="14"/>
  <c r="I617" i="14" s="1"/>
  <c r="A618" i="14"/>
  <c r="I618" i="14" s="1"/>
  <c r="A619" i="14"/>
  <c r="I619" i="14" s="1"/>
  <c r="A620" i="14"/>
  <c r="I620" i="14" s="1"/>
  <c r="A621" i="14"/>
  <c r="I621" i="14" s="1"/>
  <c r="A622" i="14"/>
  <c r="I622" i="14" s="1"/>
  <c r="A623" i="14"/>
  <c r="I623" i="14" s="1"/>
  <c r="A624" i="14"/>
  <c r="I624" i="14" s="1"/>
  <c r="A625" i="14"/>
  <c r="I625" i="14" s="1"/>
  <c r="A626" i="14"/>
  <c r="I626" i="14" s="1"/>
  <c r="A627" i="14"/>
  <c r="I627" i="14" s="1"/>
  <c r="A628" i="14"/>
  <c r="I628" i="14" s="1"/>
  <c r="A629" i="14"/>
  <c r="I629" i="14" s="1"/>
  <c r="A630" i="14"/>
  <c r="I630" i="14" s="1"/>
  <c r="A631" i="14"/>
  <c r="I631" i="14" s="1"/>
  <c r="A632" i="14"/>
  <c r="I632" i="14" s="1"/>
  <c r="A633" i="14"/>
  <c r="I633" i="14" s="1"/>
  <c r="A634" i="14"/>
  <c r="I634" i="14" s="1"/>
  <c r="A635" i="14"/>
  <c r="I635" i="14" s="1"/>
  <c r="A636" i="14"/>
  <c r="I636" i="14" s="1"/>
  <c r="A637" i="14"/>
  <c r="I637" i="14" s="1"/>
  <c r="A638" i="14"/>
  <c r="I638" i="14" s="1"/>
  <c r="A639" i="14"/>
  <c r="I639" i="14" s="1"/>
  <c r="A640" i="14"/>
  <c r="I640" i="14" s="1"/>
  <c r="A641" i="14"/>
  <c r="I641" i="14" s="1"/>
  <c r="A642" i="14"/>
  <c r="I642" i="14" s="1"/>
  <c r="A643" i="14"/>
  <c r="I643" i="14" s="1"/>
  <c r="A644" i="14"/>
  <c r="I644" i="14" s="1"/>
  <c r="A645" i="14"/>
  <c r="I645" i="14" s="1"/>
  <c r="A646" i="14"/>
  <c r="I646" i="14" s="1"/>
  <c r="A647" i="14"/>
  <c r="I647" i="14" s="1"/>
  <c r="A648" i="14"/>
  <c r="I648" i="14" s="1"/>
  <c r="A649" i="14"/>
  <c r="I649" i="14" s="1"/>
  <c r="A650" i="14"/>
  <c r="I650" i="14" s="1"/>
  <c r="A651" i="14"/>
  <c r="I651" i="14" s="1"/>
  <c r="A652" i="14"/>
  <c r="I652" i="14" s="1"/>
  <c r="A653" i="14"/>
  <c r="I653" i="14" s="1"/>
  <c r="A654" i="14"/>
  <c r="I654" i="14" s="1"/>
  <c r="A655" i="14"/>
  <c r="I655" i="14" s="1"/>
  <c r="A656" i="14"/>
  <c r="I656" i="14" s="1"/>
  <c r="A657" i="14"/>
  <c r="I657" i="14" s="1"/>
  <c r="A658" i="14"/>
  <c r="I658" i="14" s="1"/>
  <c r="A659" i="14"/>
  <c r="I659" i="14" s="1"/>
  <c r="A660" i="14"/>
  <c r="I660" i="14" s="1"/>
  <c r="A661" i="14"/>
  <c r="I661" i="14" s="1"/>
  <c r="A662" i="14"/>
  <c r="I662" i="14" s="1"/>
  <c r="A663" i="14"/>
  <c r="I663" i="14" s="1"/>
  <c r="A664" i="14"/>
  <c r="I664" i="14" s="1"/>
  <c r="A665" i="14"/>
  <c r="I665" i="14" s="1"/>
  <c r="A666" i="14"/>
  <c r="I666" i="14" s="1"/>
  <c r="A667" i="14"/>
  <c r="I667" i="14" s="1"/>
  <c r="A668" i="14"/>
  <c r="I668" i="14" s="1"/>
  <c r="A669" i="14"/>
  <c r="I669" i="14" s="1"/>
  <c r="A670" i="14"/>
  <c r="I670" i="14" s="1"/>
  <c r="A671" i="14"/>
  <c r="I671" i="14" s="1"/>
  <c r="A672" i="14"/>
  <c r="I672" i="14" s="1"/>
  <c r="A673" i="14"/>
  <c r="I673" i="14" s="1"/>
  <c r="A674" i="14"/>
  <c r="I674" i="14" s="1"/>
  <c r="A675" i="14"/>
  <c r="I675" i="14" s="1"/>
  <c r="A676" i="14"/>
  <c r="I676" i="14" s="1"/>
  <c r="A677" i="14"/>
  <c r="I677" i="14" s="1"/>
  <c r="A678" i="14"/>
  <c r="I678" i="14" s="1"/>
  <c r="A679" i="14"/>
  <c r="I679" i="14" s="1"/>
  <c r="A680" i="14"/>
  <c r="I680" i="14" s="1"/>
  <c r="A681" i="14"/>
  <c r="I681" i="14" s="1"/>
  <c r="A682" i="14"/>
  <c r="I682" i="14" s="1"/>
  <c r="A683" i="14"/>
  <c r="I683" i="14" s="1"/>
  <c r="A684" i="14"/>
  <c r="I684" i="14" s="1"/>
  <c r="A685" i="14"/>
  <c r="I685" i="14" s="1"/>
  <c r="A686" i="14"/>
  <c r="I686" i="14" s="1"/>
  <c r="A687" i="14"/>
  <c r="I687" i="14" s="1"/>
  <c r="A688" i="14"/>
  <c r="I688" i="14" s="1"/>
  <c r="A689" i="14"/>
  <c r="I689" i="14" s="1"/>
  <c r="A690" i="14"/>
  <c r="I690" i="14" s="1"/>
  <c r="A691" i="14"/>
  <c r="I691" i="14" s="1"/>
  <c r="A692" i="14"/>
  <c r="I692" i="14" s="1"/>
  <c r="A693" i="14"/>
  <c r="I693" i="14" s="1"/>
  <c r="A694" i="14"/>
  <c r="I694" i="14" s="1"/>
  <c r="A695" i="14"/>
  <c r="I695" i="14" s="1"/>
  <c r="A696" i="14"/>
  <c r="I696" i="14" s="1"/>
  <c r="A697" i="14"/>
  <c r="I697" i="14" s="1"/>
  <c r="A698" i="14"/>
  <c r="I698" i="14" s="1"/>
  <c r="A699" i="14"/>
  <c r="I699" i="14" s="1"/>
  <c r="A700" i="14"/>
  <c r="I700" i="14" s="1"/>
  <c r="A701" i="14"/>
  <c r="I701" i="14" s="1"/>
  <c r="A702" i="14"/>
  <c r="I702" i="14" s="1"/>
  <c r="A703" i="14"/>
  <c r="I703" i="14" s="1"/>
  <c r="A704" i="14"/>
  <c r="I704" i="14" s="1"/>
  <c r="A705" i="14"/>
  <c r="I705" i="14" s="1"/>
  <c r="A706" i="14"/>
  <c r="I706" i="14" s="1"/>
  <c r="A707" i="14"/>
  <c r="I707" i="14" s="1"/>
  <c r="A708" i="14"/>
  <c r="I708" i="14" s="1"/>
  <c r="A709" i="14"/>
  <c r="I709" i="14" s="1"/>
  <c r="A710" i="14"/>
  <c r="I710" i="14" s="1"/>
  <c r="A711" i="14"/>
  <c r="I711" i="14" s="1"/>
  <c r="A712" i="14"/>
  <c r="I712" i="14" s="1"/>
  <c r="A713" i="14"/>
  <c r="I713" i="14" s="1"/>
  <c r="A714" i="14"/>
  <c r="I714" i="14" s="1"/>
  <c r="A715" i="14"/>
  <c r="I715" i="14" s="1"/>
  <c r="A716" i="14"/>
  <c r="I716" i="14" s="1"/>
  <c r="A717" i="14"/>
  <c r="I717" i="14" s="1"/>
  <c r="A718" i="14"/>
  <c r="I718" i="14" s="1"/>
  <c r="A719" i="14"/>
  <c r="I719" i="14" s="1"/>
  <c r="A720" i="14"/>
  <c r="I720" i="14" s="1"/>
  <c r="A721" i="14"/>
  <c r="I721" i="14" s="1"/>
  <c r="A722" i="14"/>
  <c r="I722" i="14" s="1"/>
  <c r="A723" i="14"/>
  <c r="I723" i="14" s="1"/>
  <c r="A724" i="14"/>
  <c r="I724" i="14" s="1"/>
  <c r="A725" i="14"/>
  <c r="I725" i="14" s="1"/>
  <c r="A726" i="14"/>
  <c r="I726" i="14" s="1"/>
  <c r="A727" i="14"/>
  <c r="I727" i="14" s="1"/>
  <c r="A728" i="14"/>
  <c r="I728" i="14" s="1"/>
  <c r="A729" i="14"/>
  <c r="I729" i="14" s="1"/>
  <c r="A730" i="14"/>
  <c r="I730" i="14" s="1"/>
  <c r="A731" i="14"/>
  <c r="I731" i="14" s="1"/>
  <c r="A732" i="14"/>
  <c r="I732" i="14" s="1"/>
  <c r="A733" i="14"/>
  <c r="I733" i="14" s="1"/>
  <c r="A734" i="14"/>
  <c r="I734" i="14" s="1"/>
  <c r="A735" i="14"/>
  <c r="I735" i="14" s="1"/>
  <c r="A736" i="14"/>
  <c r="I736" i="14" s="1"/>
  <c r="A737" i="14"/>
  <c r="I737" i="14" s="1"/>
  <c r="A738" i="14"/>
  <c r="I738" i="14" s="1"/>
  <c r="A739" i="14"/>
  <c r="I739" i="14" s="1"/>
  <c r="A740" i="14"/>
  <c r="I740" i="14" s="1"/>
  <c r="A741" i="14"/>
  <c r="I741" i="14" s="1"/>
  <c r="A742" i="14"/>
  <c r="I742" i="14" s="1"/>
  <c r="A743" i="14"/>
  <c r="I743" i="14" s="1"/>
  <c r="A744" i="14"/>
  <c r="I744" i="14" s="1"/>
  <c r="A745" i="14"/>
  <c r="I745" i="14" s="1"/>
  <c r="A746" i="14"/>
  <c r="I746" i="14" s="1"/>
  <c r="A747" i="14"/>
  <c r="I747" i="14" s="1"/>
  <c r="A748" i="14"/>
  <c r="I748" i="14" s="1"/>
  <c r="A749" i="14"/>
  <c r="I749" i="14" s="1"/>
  <c r="A750" i="14"/>
  <c r="I750" i="14" s="1"/>
  <c r="A751" i="14"/>
  <c r="I751" i="14" s="1"/>
  <c r="A752" i="14"/>
  <c r="I752" i="14" s="1"/>
  <c r="A753" i="14"/>
  <c r="I753" i="14" s="1"/>
  <c r="A754" i="14"/>
  <c r="I754" i="14" s="1"/>
  <c r="A755" i="14"/>
  <c r="I755" i="14" s="1"/>
  <c r="A756" i="14"/>
  <c r="I756" i="14" s="1"/>
  <c r="A757" i="14"/>
  <c r="I757" i="14" s="1"/>
  <c r="A758" i="14"/>
  <c r="I758" i="14" s="1"/>
  <c r="A759" i="14"/>
  <c r="I759" i="14" s="1"/>
  <c r="A760" i="14"/>
  <c r="I760" i="14" s="1"/>
  <c r="A761" i="14"/>
  <c r="I761" i="14" s="1"/>
  <c r="A762" i="14"/>
  <c r="I762" i="14" s="1"/>
  <c r="A763" i="14"/>
  <c r="I763" i="14" s="1"/>
  <c r="A764" i="14"/>
  <c r="I764" i="14" s="1"/>
  <c r="A765" i="14"/>
  <c r="I765" i="14" s="1"/>
  <c r="A766" i="14"/>
  <c r="I766" i="14" s="1"/>
  <c r="A767" i="14"/>
  <c r="I767" i="14" s="1"/>
  <c r="A768" i="14"/>
  <c r="I768" i="14" s="1"/>
  <c r="A769" i="14"/>
  <c r="I769" i="14" s="1"/>
  <c r="A770" i="14"/>
  <c r="I770" i="14" s="1"/>
  <c r="A771" i="14"/>
  <c r="I771" i="14" s="1"/>
  <c r="A772" i="14"/>
  <c r="I772" i="14" s="1"/>
  <c r="A773" i="14"/>
  <c r="I773" i="14" s="1"/>
  <c r="A774" i="14"/>
  <c r="I774" i="14" s="1"/>
  <c r="A775" i="14"/>
  <c r="I775" i="14" s="1"/>
  <c r="A776" i="14"/>
  <c r="I776" i="14" s="1"/>
  <c r="A777" i="14"/>
  <c r="I777" i="14" s="1"/>
  <c r="A778" i="14"/>
  <c r="I778" i="14" s="1"/>
  <c r="A779" i="14"/>
  <c r="I779" i="14" s="1"/>
  <c r="A780" i="14"/>
  <c r="I780" i="14" s="1"/>
  <c r="A781" i="14"/>
  <c r="I781" i="14" s="1"/>
  <c r="A782" i="14"/>
  <c r="I782" i="14" s="1"/>
  <c r="A783" i="14"/>
  <c r="I783" i="14" s="1"/>
  <c r="A784" i="14"/>
  <c r="I784" i="14" s="1"/>
  <c r="A785" i="14"/>
  <c r="I785" i="14" s="1"/>
  <c r="A786" i="14"/>
  <c r="I786" i="14" s="1"/>
  <c r="A787" i="14"/>
  <c r="I787" i="14" s="1"/>
  <c r="A788" i="14"/>
  <c r="I788" i="14" s="1"/>
  <c r="A789" i="14"/>
  <c r="I789" i="14" s="1"/>
  <c r="A790" i="14"/>
  <c r="I790" i="14" s="1"/>
  <c r="A791" i="14"/>
  <c r="I791" i="14" s="1"/>
  <c r="A792" i="14"/>
  <c r="I792" i="14" s="1"/>
  <c r="A793" i="14"/>
  <c r="I793" i="14" s="1"/>
  <c r="A794" i="14"/>
  <c r="I794" i="14" s="1"/>
  <c r="A795" i="14"/>
  <c r="I795" i="14" s="1"/>
  <c r="A796" i="14"/>
  <c r="I796" i="14" s="1"/>
  <c r="A797" i="14"/>
  <c r="I797" i="14" s="1"/>
  <c r="A798" i="14"/>
  <c r="I798" i="14" s="1"/>
  <c r="A799" i="14"/>
  <c r="I799" i="14" s="1"/>
  <c r="A800" i="14"/>
  <c r="I800" i="14" s="1"/>
  <c r="A801" i="14"/>
  <c r="I801" i="14" s="1"/>
  <c r="A802" i="14"/>
  <c r="I802" i="14" s="1"/>
  <c r="A803" i="14"/>
  <c r="I803" i="14" s="1"/>
  <c r="A804" i="14"/>
  <c r="I804" i="14" s="1"/>
  <c r="A805" i="14"/>
  <c r="I805" i="14" s="1"/>
  <c r="A806" i="14"/>
  <c r="I806" i="14" s="1"/>
  <c r="A807" i="14"/>
  <c r="I807" i="14" s="1"/>
  <c r="A808" i="14"/>
  <c r="I808" i="14" s="1"/>
  <c r="A809" i="14"/>
  <c r="I809" i="14" s="1"/>
  <c r="A810" i="14"/>
  <c r="I810" i="14" s="1"/>
  <c r="A811" i="14"/>
  <c r="I811" i="14" s="1"/>
  <c r="A812" i="14"/>
  <c r="I812" i="14" s="1"/>
  <c r="A813" i="14"/>
  <c r="I813" i="14" s="1"/>
  <c r="A814" i="14"/>
  <c r="I814" i="14" s="1"/>
  <c r="A815" i="14"/>
  <c r="I815" i="14" s="1"/>
  <c r="A816" i="14"/>
  <c r="I816" i="14" s="1"/>
  <c r="A817" i="14"/>
  <c r="I817" i="14" s="1"/>
  <c r="A818" i="14"/>
  <c r="I818" i="14" s="1"/>
  <c r="A819" i="14"/>
  <c r="I819" i="14" s="1"/>
  <c r="A820" i="14"/>
  <c r="I820" i="14" s="1"/>
  <c r="A821" i="14"/>
  <c r="I821" i="14" s="1"/>
  <c r="A822" i="14"/>
  <c r="I822" i="14" s="1"/>
  <c r="A823" i="14"/>
  <c r="I823" i="14" s="1"/>
  <c r="A824" i="14"/>
  <c r="I824" i="14" s="1"/>
  <c r="A825" i="14"/>
  <c r="I825" i="14" s="1"/>
  <c r="A826" i="14"/>
  <c r="I826" i="14" s="1"/>
  <c r="A827" i="14"/>
  <c r="I827" i="14" s="1"/>
  <c r="A828" i="14"/>
  <c r="I828" i="14" s="1"/>
  <c r="A829" i="14"/>
  <c r="I829" i="14" s="1"/>
  <c r="A830" i="14"/>
  <c r="I830" i="14" s="1"/>
  <c r="A831" i="14"/>
  <c r="I831" i="14" s="1"/>
  <c r="A832" i="14"/>
  <c r="I832" i="14" s="1"/>
  <c r="A833" i="14"/>
  <c r="I833" i="14" s="1"/>
  <c r="A834" i="14"/>
  <c r="I834" i="14" s="1"/>
  <c r="A835" i="14"/>
  <c r="I835" i="14" s="1"/>
  <c r="A836" i="14"/>
  <c r="I836" i="14" s="1"/>
  <c r="A837" i="14"/>
  <c r="I837" i="14" s="1"/>
  <c r="A838" i="14"/>
  <c r="I838" i="14" s="1"/>
  <c r="A839" i="14"/>
  <c r="I839" i="14" s="1"/>
  <c r="A840" i="14"/>
  <c r="I840" i="14" s="1"/>
  <c r="A841" i="14"/>
  <c r="I841" i="14" s="1"/>
  <c r="A842" i="14"/>
  <c r="I842" i="14" s="1"/>
  <c r="A843" i="14"/>
  <c r="I843" i="14" s="1"/>
  <c r="A844" i="14"/>
  <c r="I844" i="14" s="1"/>
  <c r="A845" i="14"/>
  <c r="I845" i="14" s="1"/>
  <c r="A846" i="14"/>
  <c r="I846" i="14" s="1"/>
  <c r="A847" i="14"/>
  <c r="I847" i="14" s="1"/>
  <c r="A848" i="14"/>
  <c r="I848" i="14" s="1"/>
  <c r="A849" i="14"/>
  <c r="I849" i="14" s="1"/>
  <c r="A850" i="14"/>
  <c r="I850" i="14" s="1"/>
  <c r="A851" i="14"/>
  <c r="I851" i="14" s="1"/>
  <c r="A852" i="14"/>
  <c r="I852" i="14" s="1"/>
  <c r="A853" i="14"/>
  <c r="I853" i="14" s="1"/>
  <c r="A854" i="14"/>
  <c r="I854" i="14" s="1"/>
  <c r="A855" i="14"/>
  <c r="I855" i="14" s="1"/>
  <c r="A856" i="14"/>
  <c r="I856" i="14" s="1"/>
  <c r="A857" i="14"/>
  <c r="I857" i="14" s="1"/>
  <c r="A858" i="14"/>
  <c r="I858" i="14" s="1"/>
  <c r="A859" i="14"/>
  <c r="I859" i="14" s="1"/>
  <c r="A860" i="14"/>
  <c r="I860" i="14" s="1"/>
  <c r="A861" i="14"/>
  <c r="I861" i="14" s="1"/>
  <c r="A862" i="14"/>
  <c r="I862" i="14" s="1"/>
  <c r="A863" i="14"/>
  <c r="I863" i="14" s="1"/>
  <c r="A864" i="14"/>
  <c r="I864" i="14" s="1"/>
  <c r="A865" i="14"/>
  <c r="I865" i="14" s="1"/>
  <c r="A866" i="14"/>
  <c r="I866" i="14" s="1"/>
  <c r="A867" i="14"/>
  <c r="I867" i="14" s="1"/>
  <c r="A868" i="14"/>
  <c r="I868" i="14" s="1"/>
  <c r="A869" i="14"/>
  <c r="I869" i="14" s="1"/>
  <c r="A870" i="14"/>
  <c r="I870" i="14" s="1"/>
  <c r="A871" i="14"/>
  <c r="I871" i="14" s="1"/>
  <c r="A872" i="14"/>
  <c r="I872" i="14" s="1"/>
  <c r="A873" i="14"/>
  <c r="I873" i="14" s="1"/>
  <c r="A874" i="14"/>
  <c r="I874" i="14" s="1"/>
  <c r="A875" i="14"/>
  <c r="I875" i="14" s="1"/>
  <c r="A876" i="14"/>
  <c r="I876" i="14" s="1"/>
  <c r="A877" i="14"/>
  <c r="I877" i="14" s="1"/>
  <c r="A878" i="14"/>
  <c r="I878" i="14" s="1"/>
  <c r="A879" i="14"/>
  <c r="I879" i="14" s="1"/>
  <c r="A880" i="14"/>
  <c r="I880" i="14" s="1"/>
  <c r="A881" i="14"/>
  <c r="I881" i="14" s="1"/>
  <c r="A882" i="14"/>
  <c r="I882" i="14" s="1"/>
  <c r="A883" i="14"/>
  <c r="I883" i="14" s="1"/>
  <c r="A884" i="14"/>
  <c r="I884" i="14" s="1"/>
  <c r="A885" i="14"/>
  <c r="I885" i="14" s="1"/>
  <c r="A886" i="14"/>
  <c r="I886" i="14" s="1"/>
  <c r="A887" i="14"/>
  <c r="I887" i="14" s="1"/>
  <c r="A888" i="14"/>
  <c r="I888" i="14" s="1"/>
  <c r="A889" i="14"/>
  <c r="I889" i="14" s="1"/>
  <c r="A890" i="14"/>
  <c r="I890" i="14" s="1"/>
  <c r="A891" i="14"/>
  <c r="I891" i="14" s="1"/>
  <c r="A892" i="14"/>
  <c r="I892" i="14" s="1"/>
  <c r="A893" i="14"/>
  <c r="I893" i="14" s="1"/>
  <c r="A894" i="14"/>
  <c r="I894" i="14" s="1"/>
  <c r="A895" i="14"/>
  <c r="I895" i="14" s="1"/>
  <c r="A896" i="14"/>
  <c r="I896" i="14" s="1"/>
  <c r="A897" i="14"/>
  <c r="I897" i="14" s="1"/>
  <c r="A898" i="14"/>
  <c r="I898" i="14" s="1"/>
  <c r="A899" i="14"/>
  <c r="I899" i="14" s="1"/>
  <c r="A900" i="14"/>
  <c r="I900" i="14" s="1"/>
  <c r="A901" i="14"/>
  <c r="I901" i="14" s="1"/>
  <c r="A902" i="14"/>
  <c r="I902" i="14" s="1"/>
  <c r="A903" i="14"/>
  <c r="I903" i="14" s="1"/>
  <c r="A904" i="14"/>
  <c r="I904" i="14" s="1"/>
  <c r="A905" i="14"/>
  <c r="I905" i="14" s="1"/>
  <c r="A906" i="14"/>
  <c r="I906" i="14" s="1"/>
  <c r="A907" i="14"/>
  <c r="I907" i="14" s="1"/>
  <c r="A908" i="14"/>
  <c r="I908" i="14" s="1"/>
  <c r="A909" i="14"/>
  <c r="I909" i="14" s="1"/>
  <c r="A910" i="14"/>
  <c r="I910" i="14" s="1"/>
  <c r="A911" i="14"/>
  <c r="I911" i="14" s="1"/>
  <c r="A912" i="14"/>
  <c r="I912" i="14" s="1"/>
  <c r="A913" i="14"/>
  <c r="I913" i="14" s="1"/>
  <c r="A914" i="14"/>
  <c r="I914" i="14" s="1"/>
  <c r="A915" i="14"/>
  <c r="I915" i="14" s="1"/>
  <c r="A916" i="14"/>
  <c r="I916" i="14" s="1"/>
  <c r="A917" i="14"/>
  <c r="I917" i="14" s="1"/>
  <c r="A918" i="14"/>
  <c r="I918" i="14" s="1"/>
  <c r="A919" i="14"/>
  <c r="I919" i="14" s="1"/>
  <c r="A920" i="14"/>
  <c r="I920" i="14" s="1"/>
  <c r="A921" i="14"/>
  <c r="I921" i="14" s="1"/>
  <c r="A922" i="14"/>
  <c r="I922" i="14" s="1"/>
  <c r="A923" i="14"/>
  <c r="I923" i="14" s="1"/>
  <c r="A924" i="14"/>
  <c r="I924" i="14" s="1"/>
  <c r="A925" i="14"/>
  <c r="I925" i="14" s="1"/>
  <c r="A926" i="14"/>
  <c r="I926" i="14" s="1"/>
  <c r="A927" i="14"/>
  <c r="I927" i="14" s="1"/>
  <c r="A928" i="14"/>
  <c r="I928" i="14" s="1"/>
  <c r="A929" i="14"/>
  <c r="I929" i="14" s="1"/>
  <c r="A930" i="14"/>
  <c r="I930" i="14" s="1"/>
  <c r="A931" i="14"/>
  <c r="I931" i="14" s="1"/>
  <c r="A932" i="14"/>
  <c r="I932" i="14" s="1"/>
  <c r="A933" i="14"/>
  <c r="I933" i="14" s="1"/>
  <c r="A934" i="14"/>
  <c r="I934" i="14" s="1"/>
  <c r="A935" i="14"/>
  <c r="I935" i="14" s="1"/>
  <c r="A936" i="14"/>
  <c r="I936" i="14" s="1"/>
  <c r="A937" i="14"/>
  <c r="I937" i="14" s="1"/>
  <c r="A938" i="14"/>
  <c r="I938" i="14" s="1"/>
  <c r="A939" i="14"/>
  <c r="I939" i="14" s="1"/>
  <c r="A940" i="14"/>
  <c r="I940" i="14" s="1"/>
  <c r="A941" i="14"/>
  <c r="I941" i="14" s="1"/>
  <c r="A942" i="14"/>
  <c r="I942" i="14" s="1"/>
  <c r="A943" i="14"/>
  <c r="I943" i="14" s="1"/>
  <c r="A944" i="14"/>
  <c r="I944" i="14" s="1"/>
  <c r="A945" i="14"/>
  <c r="I945" i="14" s="1"/>
  <c r="A946" i="14"/>
  <c r="I946" i="14" s="1"/>
  <c r="A947" i="14"/>
  <c r="I947" i="14" s="1"/>
  <c r="A948" i="14"/>
  <c r="I948" i="14" s="1"/>
  <c r="A949" i="14"/>
  <c r="I949" i="14" s="1"/>
  <c r="A950" i="14"/>
  <c r="I950" i="14" s="1"/>
  <c r="A951" i="14"/>
  <c r="I951" i="14" s="1"/>
  <c r="A952" i="14"/>
  <c r="I952" i="14" s="1"/>
  <c r="A953" i="14"/>
  <c r="I953" i="14" s="1"/>
  <c r="A954" i="14"/>
  <c r="I954" i="14" s="1"/>
  <c r="A955" i="14"/>
  <c r="I955" i="14" s="1"/>
  <c r="A956" i="14"/>
  <c r="I956" i="14" s="1"/>
  <c r="A957" i="14"/>
  <c r="I957" i="14" s="1"/>
  <c r="A958" i="14"/>
  <c r="I958" i="14" s="1"/>
  <c r="A959" i="14"/>
  <c r="I959" i="14" s="1"/>
  <c r="A960" i="14"/>
  <c r="I960" i="14" s="1"/>
  <c r="A961" i="14"/>
  <c r="I961" i="14" s="1"/>
  <c r="A962" i="14"/>
  <c r="I962" i="14" s="1"/>
  <c r="A963" i="14"/>
  <c r="I963" i="14" s="1"/>
  <c r="A964" i="14"/>
  <c r="I964" i="14" s="1"/>
  <c r="A965" i="14"/>
  <c r="I965" i="14" s="1"/>
  <c r="A966" i="14"/>
  <c r="I966" i="14" s="1"/>
  <c r="A967" i="14"/>
  <c r="I967" i="14" s="1"/>
  <c r="A968" i="14"/>
  <c r="I968" i="14" s="1"/>
  <c r="A969" i="14"/>
  <c r="I969" i="14" s="1"/>
  <c r="A970" i="14"/>
  <c r="I970" i="14" s="1"/>
  <c r="A971" i="14"/>
  <c r="I971" i="14" s="1"/>
  <c r="A972" i="14"/>
  <c r="I972" i="14" s="1"/>
  <c r="A973" i="14"/>
  <c r="I973" i="14" s="1"/>
  <c r="A974" i="14"/>
  <c r="I974" i="14" s="1"/>
  <c r="A975" i="14"/>
  <c r="I975" i="14" s="1"/>
  <c r="A976" i="14"/>
  <c r="I976" i="14" s="1"/>
  <c r="A977" i="14"/>
  <c r="I977" i="14" s="1"/>
  <c r="A978" i="14"/>
  <c r="I978" i="14" s="1"/>
  <c r="A979" i="14"/>
  <c r="I979" i="14" s="1"/>
  <c r="A980" i="14"/>
  <c r="I980" i="14" s="1"/>
  <c r="A981" i="14"/>
  <c r="I981" i="14" s="1"/>
  <c r="A982" i="14"/>
  <c r="I982" i="14" s="1"/>
  <c r="A983" i="14"/>
  <c r="I983" i="14" s="1"/>
  <c r="A984" i="14"/>
  <c r="I984" i="14" s="1"/>
  <c r="A985" i="14"/>
  <c r="I985" i="14" s="1"/>
  <c r="A986" i="14"/>
  <c r="I986" i="14" s="1"/>
  <c r="A987" i="14"/>
  <c r="I987" i="14" s="1"/>
  <c r="A988" i="14"/>
  <c r="I988" i="14" s="1"/>
  <c r="A989" i="14"/>
  <c r="I989" i="14" s="1"/>
  <c r="A990" i="14"/>
  <c r="I990" i="14" s="1"/>
  <c r="A991" i="14"/>
  <c r="I991" i="14" s="1"/>
  <c r="A992" i="14"/>
  <c r="I992" i="14" s="1"/>
  <c r="A993" i="14"/>
  <c r="I993" i="14" s="1"/>
  <c r="A994" i="14"/>
  <c r="I994" i="14" s="1"/>
  <c r="A995" i="14"/>
  <c r="I995" i="14" s="1"/>
  <c r="A996" i="14"/>
  <c r="I996" i="14" s="1"/>
  <c r="A997" i="14"/>
  <c r="I997" i="14" s="1"/>
  <c r="A998" i="14"/>
  <c r="I998" i="14" s="1"/>
  <c r="A999" i="14"/>
  <c r="I999" i="14" s="1"/>
  <c r="A1000" i="14"/>
  <c r="I1000" i="14" s="1"/>
  <c r="A1001" i="14"/>
  <c r="I1001" i="14" s="1"/>
  <c r="A1002" i="14"/>
  <c r="I1002" i="14" s="1"/>
  <c r="A1003" i="14"/>
  <c r="I1003" i="14" s="1"/>
  <c r="A1004" i="14"/>
  <c r="I1004" i="14" s="1"/>
  <c r="A1005" i="14"/>
  <c r="I1005" i="14" s="1"/>
  <c r="A1006" i="14"/>
  <c r="I1006" i="14" s="1"/>
  <c r="A1007" i="14"/>
  <c r="I1007" i="14" s="1"/>
  <c r="A1008" i="14"/>
  <c r="I1008" i="14" s="1"/>
  <c r="A1009" i="14"/>
  <c r="I1009" i="14" s="1"/>
  <c r="A1010" i="14"/>
  <c r="I1010" i="14" s="1"/>
  <c r="A2" i="14"/>
  <c r="I2" i="14" s="1"/>
  <c r="A3" i="13" l="1"/>
  <c r="I3" i="13" s="1"/>
  <c r="A4" i="13"/>
  <c r="I4" i="13" s="1"/>
  <c r="A5" i="13"/>
  <c r="I5" i="13" s="1"/>
  <c r="A6" i="13"/>
  <c r="I6" i="13" s="1"/>
  <c r="A7" i="13"/>
  <c r="I7" i="13" s="1"/>
  <c r="A8" i="13"/>
  <c r="I8" i="13" s="1"/>
  <c r="A9" i="13"/>
  <c r="I9" i="13" s="1"/>
  <c r="A10" i="13"/>
  <c r="I10" i="13" s="1"/>
  <c r="A11" i="13"/>
  <c r="I11" i="13" s="1"/>
  <c r="A12" i="13"/>
  <c r="I12" i="13" s="1"/>
  <c r="A13" i="13"/>
  <c r="I13" i="13" s="1"/>
  <c r="A14" i="13"/>
  <c r="I14" i="13" s="1"/>
  <c r="A15" i="13"/>
  <c r="I15" i="13" s="1"/>
  <c r="A16" i="13"/>
  <c r="I16" i="13" s="1"/>
  <c r="A17" i="13"/>
  <c r="I17" i="13" s="1"/>
  <c r="A18" i="13"/>
  <c r="I18" i="13" s="1"/>
  <c r="A19" i="13"/>
  <c r="I19" i="13" s="1"/>
  <c r="A20" i="13"/>
  <c r="I20" i="13" s="1"/>
  <c r="A21" i="13"/>
  <c r="I21" i="13" s="1"/>
  <c r="A22" i="13"/>
  <c r="I22" i="13" s="1"/>
  <c r="A23" i="13"/>
  <c r="I23" i="13" s="1"/>
  <c r="A24" i="13"/>
  <c r="I24" i="13" s="1"/>
  <c r="A25" i="13"/>
  <c r="I25" i="13" s="1"/>
  <c r="A26" i="13"/>
  <c r="I26" i="13" s="1"/>
  <c r="A27" i="13"/>
  <c r="I27" i="13" s="1"/>
  <c r="A28" i="13"/>
  <c r="I28" i="13" s="1"/>
  <c r="A29" i="13"/>
  <c r="I29" i="13" s="1"/>
  <c r="A30" i="13"/>
  <c r="I30" i="13" s="1"/>
  <c r="A31" i="13"/>
  <c r="I31" i="13" s="1"/>
  <c r="A32" i="13"/>
  <c r="I32" i="13" s="1"/>
  <c r="A33" i="13"/>
  <c r="I33" i="13" s="1"/>
  <c r="A34" i="13"/>
  <c r="I34" i="13" s="1"/>
  <c r="A35" i="13"/>
  <c r="I35" i="13" s="1"/>
  <c r="A36" i="13"/>
  <c r="I36" i="13" s="1"/>
  <c r="A37" i="13"/>
  <c r="I37" i="13" s="1"/>
  <c r="A38" i="13"/>
  <c r="I38" i="13" s="1"/>
  <c r="A39" i="13"/>
  <c r="I39" i="13" s="1"/>
  <c r="A40" i="13"/>
  <c r="I40" i="13" s="1"/>
  <c r="A41" i="13"/>
  <c r="I41" i="13" s="1"/>
  <c r="A42" i="13"/>
  <c r="I42" i="13" s="1"/>
  <c r="A43" i="13"/>
  <c r="I43" i="13" s="1"/>
  <c r="A44" i="13"/>
  <c r="I44" i="13" s="1"/>
  <c r="A45" i="13"/>
  <c r="I45" i="13" s="1"/>
  <c r="A46" i="13"/>
  <c r="I46" i="13" s="1"/>
  <c r="A47" i="13"/>
  <c r="I47" i="13" s="1"/>
  <c r="A48" i="13"/>
  <c r="I48" i="13" s="1"/>
  <c r="A49" i="13"/>
  <c r="I49" i="13" s="1"/>
  <c r="A50" i="13"/>
  <c r="I50" i="13" s="1"/>
  <c r="A51" i="13"/>
  <c r="I51" i="13" s="1"/>
  <c r="A52" i="13"/>
  <c r="I52" i="13" s="1"/>
  <c r="A53" i="13"/>
  <c r="I53" i="13" s="1"/>
  <c r="A54" i="13"/>
  <c r="I54" i="13" s="1"/>
  <c r="A55" i="13"/>
  <c r="I55" i="13" s="1"/>
  <c r="A56" i="13"/>
  <c r="I56" i="13" s="1"/>
  <c r="A57" i="13"/>
  <c r="I57" i="13" s="1"/>
  <c r="A58" i="13"/>
  <c r="I58" i="13" s="1"/>
  <c r="A59" i="13"/>
  <c r="I59" i="13" s="1"/>
  <c r="A60" i="13"/>
  <c r="I60" i="13" s="1"/>
  <c r="A61" i="13"/>
  <c r="I61" i="13" s="1"/>
  <c r="A62" i="13"/>
  <c r="I62" i="13" s="1"/>
  <c r="A63" i="13"/>
  <c r="I63" i="13" s="1"/>
  <c r="A64" i="13"/>
  <c r="I64" i="13" s="1"/>
  <c r="A65" i="13"/>
  <c r="I65" i="13" s="1"/>
  <c r="A66" i="13"/>
  <c r="I66" i="13" s="1"/>
  <c r="A67" i="13"/>
  <c r="I67" i="13" s="1"/>
  <c r="A68" i="13"/>
  <c r="I68" i="13" s="1"/>
  <c r="A69" i="13"/>
  <c r="I69" i="13" s="1"/>
  <c r="A70" i="13"/>
  <c r="I70" i="13" s="1"/>
  <c r="A71" i="13"/>
  <c r="I71" i="13" s="1"/>
  <c r="A72" i="13"/>
  <c r="I72" i="13" s="1"/>
  <c r="A73" i="13"/>
  <c r="I73" i="13" s="1"/>
  <c r="A74" i="13"/>
  <c r="I74" i="13" s="1"/>
  <c r="A75" i="13"/>
  <c r="I75" i="13" s="1"/>
  <c r="A76" i="13"/>
  <c r="I76" i="13" s="1"/>
  <c r="A77" i="13"/>
  <c r="I77" i="13" s="1"/>
  <c r="A78" i="13"/>
  <c r="I78" i="13" s="1"/>
  <c r="A79" i="13"/>
  <c r="I79" i="13" s="1"/>
  <c r="A80" i="13"/>
  <c r="I80" i="13" s="1"/>
  <c r="A81" i="13"/>
  <c r="I81" i="13" s="1"/>
  <c r="A82" i="13"/>
  <c r="I82" i="13" s="1"/>
  <c r="A83" i="13"/>
  <c r="I83" i="13" s="1"/>
  <c r="A84" i="13"/>
  <c r="I84" i="13" s="1"/>
  <c r="A85" i="13"/>
  <c r="I85" i="13" s="1"/>
  <c r="A86" i="13"/>
  <c r="I86" i="13" s="1"/>
  <c r="A87" i="13"/>
  <c r="I87" i="13" s="1"/>
  <c r="A88" i="13"/>
  <c r="I88" i="13" s="1"/>
  <c r="A89" i="13"/>
  <c r="I89" i="13" s="1"/>
  <c r="A90" i="13"/>
  <c r="I90" i="13" s="1"/>
  <c r="A91" i="13"/>
  <c r="I91" i="13" s="1"/>
  <c r="A92" i="13"/>
  <c r="I92" i="13" s="1"/>
  <c r="A93" i="13"/>
  <c r="I93" i="13" s="1"/>
  <c r="A94" i="13"/>
  <c r="I94" i="13" s="1"/>
  <c r="A95" i="13"/>
  <c r="I95" i="13" s="1"/>
  <c r="A96" i="13"/>
  <c r="I96" i="13" s="1"/>
  <c r="A97" i="13"/>
  <c r="I97" i="13" s="1"/>
  <c r="A98" i="13"/>
  <c r="I98" i="13" s="1"/>
  <c r="A99" i="13"/>
  <c r="I99" i="13" s="1"/>
  <c r="A100" i="13"/>
  <c r="I100" i="13" s="1"/>
  <c r="A101" i="13"/>
  <c r="I101" i="13" s="1"/>
  <c r="A102" i="13"/>
  <c r="I102" i="13" s="1"/>
  <c r="A103" i="13"/>
  <c r="I103" i="13" s="1"/>
  <c r="A104" i="13"/>
  <c r="I104" i="13" s="1"/>
  <c r="A105" i="13"/>
  <c r="I105" i="13" s="1"/>
  <c r="A106" i="13"/>
  <c r="I106" i="13" s="1"/>
  <c r="A107" i="13"/>
  <c r="I107" i="13" s="1"/>
  <c r="A108" i="13"/>
  <c r="I108" i="13" s="1"/>
  <c r="A109" i="13"/>
  <c r="I109" i="13" s="1"/>
  <c r="A110" i="13"/>
  <c r="I110" i="13" s="1"/>
  <c r="A111" i="13"/>
  <c r="I111" i="13" s="1"/>
  <c r="A112" i="13"/>
  <c r="I112" i="13" s="1"/>
  <c r="A113" i="13"/>
  <c r="I113" i="13" s="1"/>
  <c r="A114" i="13"/>
  <c r="I114" i="13" s="1"/>
  <c r="A115" i="13"/>
  <c r="I115" i="13" s="1"/>
  <c r="A116" i="13"/>
  <c r="I116" i="13" s="1"/>
  <c r="A117" i="13"/>
  <c r="I117" i="13" s="1"/>
  <c r="A118" i="13"/>
  <c r="I118" i="13" s="1"/>
  <c r="A119" i="13"/>
  <c r="I119" i="13" s="1"/>
  <c r="A120" i="13"/>
  <c r="I120" i="13" s="1"/>
  <c r="A121" i="13"/>
  <c r="I121" i="13" s="1"/>
  <c r="A122" i="13"/>
  <c r="I122" i="13" s="1"/>
  <c r="A123" i="13"/>
  <c r="I123" i="13" s="1"/>
  <c r="A124" i="13"/>
  <c r="I124" i="13" s="1"/>
  <c r="A125" i="13"/>
  <c r="I125" i="13" s="1"/>
  <c r="A126" i="13"/>
  <c r="I126" i="13" s="1"/>
  <c r="A127" i="13"/>
  <c r="I127" i="13" s="1"/>
  <c r="A128" i="13"/>
  <c r="I128" i="13" s="1"/>
  <c r="A129" i="13"/>
  <c r="I129" i="13" s="1"/>
  <c r="A130" i="13"/>
  <c r="I130" i="13" s="1"/>
  <c r="A131" i="13"/>
  <c r="I131" i="13" s="1"/>
  <c r="A132" i="13"/>
  <c r="I132" i="13" s="1"/>
  <c r="A133" i="13"/>
  <c r="I133" i="13" s="1"/>
  <c r="A134" i="13"/>
  <c r="I134" i="13" s="1"/>
  <c r="A135" i="13"/>
  <c r="I135" i="13" s="1"/>
  <c r="A136" i="13"/>
  <c r="I136" i="13" s="1"/>
  <c r="A137" i="13"/>
  <c r="I137" i="13" s="1"/>
  <c r="A138" i="13"/>
  <c r="I138" i="13" s="1"/>
  <c r="A139" i="13"/>
  <c r="I139" i="13" s="1"/>
  <c r="A140" i="13"/>
  <c r="I140" i="13" s="1"/>
  <c r="A141" i="13"/>
  <c r="I141" i="13" s="1"/>
  <c r="A142" i="13"/>
  <c r="I142" i="13" s="1"/>
  <c r="A143" i="13"/>
  <c r="I143" i="13" s="1"/>
  <c r="A144" i="13"/>
  <c r="I144" i="13" s="1"/>
  <c r="A145" i="13"/>
  <c r="I145" i="13" s="1"/>
  <c r="A146" i="13"/>
  <c r="I146" i="13" s="1"/>
  <c r="A147" i="13"/>
  <c r="I147" i="13" s="1"/>
  <c r="A148" i="13"/>
  <c r="I148" i="13" s="1"/>
  <c r="A149" i="13"/>
  <c r="I149" i="13" s="1"/>
  <c r="A150" i="13"/>
  <c r="I150" i="13" s="1"/>
  <c r="A151" i="13"/>
  <c r="I151" i="13" s="1"/>
  <c r="A152" i="13"/>
  <c r="I152" i="13" s="1"/>
  <c r="A153" i="13"/>
  <c r="I153" i="13" s="1"/>
  <c r="A154" i="13"/>
  <c r="I154" i="13" s="1"/>
  <c r="A155" i="13"/>
  <c r="I155" i="13" s="1"/>
  <c r="A156" i="13"/>
  <c r="I156" i="13" s="1"/>
  <c r="A157" i="13"/>
  <c r="I157" i="13" s="1"/>
  <c r="A158" i="13"/>
  <c r="I158" i="13" s="1"/>
  <c r="A159" i="13"/>
  <c r="I159" i="13" s="1"/>
  <c r="A160" i="13"/>
  <c r="I160" i="13" s="1"/>
  <c r="A161" i="13"/>
  <c r="I161" i="13" s="1"/>
  <c r="A162" i="13"/>
  <c r="I162" i="13" s="1"/>
  <c r="A163" i="13"/>
  <c r="I163" i="13" s="1"/>
  <c r="A164" i="13"/>
  <c r="I164" i="13" s="1"/>
  <c r="A165" i="13"/>
  <c r="I165" i="13" s="1"/>
  <c r="A166" i="13"/>
  <c r="I166" i="13" s="1"/>
  <c r="A167" i="13"/>
  <c r="I167" i="13" s="1"/>
  <c r="A168" i="13"/>
  <c r="I168" i="13" s="1"/>
  <c r="A169" i="13"/>
  <c r="I169" i="13" s="1"/>
  <c r="A170" i="13"/>
  <c r="I170" i="13" s="1"/>
  <c r="A171" i="13"/>
  <c r="I171" i="13" s="1"/>
  <c r="A172" i="13"/>
  <c r="I172" i="13" s="1"/>
  <c r="A173" i="13"/>
  <c r="I173" i="13" s="1"/>
  <c r="A174" i="13"/>
  <c r="I174" i="13" s="1"/>
  <c r="A175" i="13"/>
  <c r="I175" i="13" s="1"/>
  <c r="A176" i="13"/>
  <c r="I176" i="13" s="1"/>
  <c r="A177" i="13"/>
  <c r="I177" i="13" s="1"/>
  <c r="A178" i="13"/>
  <c r="I178" i="13" s="1"/>
  <c r="A179" i="13"/>
  <c r="I179" i="13" s="1"/>
  <c r="A180" i="13"/>
  <c r="I180" i="13" s="1"/>
  <c r="A181" i="13"/>
  <c r="I181" i="13" s="1"/>
  <c r="A182" i="13"/>
  <c r="I182" i="13" s="1"/>
  <c r="A183" i="13"/>
  <c r="I183" i="13" s="1"/>
  <c r="A184" i="13"/>
  <c r="I184" i="13" s="1"/>
  <c r="A185" i="13"/>
  <c r="I185" i="13" s="1"/>
  <c r="A186" i="13"/>
  <c r="I186" i="13" s="1"/>
  <c r="A187" i="13"/>
  <c r="I187" i="13" s="1"/>
  <c r="A188" i="13"/>
  <c r="I188" i="13" s="1"/>
  <c r="A189" i="13"/>
  <c r="I189" i="13" s="1"/>
  <c r="A190" i="13"/>
  <c r="I190" i="13" s="1"/>
  <c r="A191" i="13"/>
  <c r="I191" i="13" s="1"/>
  <c r="A192" i="13"/>
  <c r="I192" i="13" s="1"/>
  <c r="A193" i="13"/>
  <c r="I193" i="13" s="1"/>
  <c r="A194" i="13"/>
  <c r="I194" i="13" s="1"/>
  <c r="A195" i="13"/>
  <c r="I195" i="13" s="1"/>
  <c r="A196" i="13"/>
  <c r="I196" i="13" s="1"/>
  <c r="A197" i="13"/>
  <c r="I197" i="13" s="1"/>
  <c r="A198" i="13"/>
  <c r="I198" i="13" s="1"/>
  <c r="A199" i="13"/>
  <c r="I199" i="13" s="1"/>
  <c r="A200" i="13"/>
  <c r="I200" i="13" s="1"/>
  <c r="A201" i="13"/>
  <c r="I201" i="13" s="1"/>
  <c r="A202" i="13"/>
  <c r="I202" i="13" s="1"/>
  <c r="A203" i="13"/>
  <c r="I203" i="13" s="1"/>
  <c r="A204" i="13"/>
  <c r="I204" i="13" s="1"/>
  <c r="A205" i="13"/>
  <c r="I205" i="13" s="1"/>
  <c r="A206" i="13"/>
  <c r="I206" i="13" s="1"/>
  <c r="A207" i="13"/>
  <c r="I207" i="13" s="1"/>
  <c r="A208" i="13"/>
  <c r="I208" i="13" s="1"/>
  <c r="A209" i="13"/>
  <c r="I209" i="13" s="1"/>
  <c r="A210" i="13"/>
  <c r="I210" i="13" s="1"/>
  <c r="A211" i="13"/>
  <c r="I211" i="13" s="1"/>
  <c r="A212" i="13"/>
  <c r="I212" i="13" s="1"/>
  <c r="A213" i="13"/>
  <c r="I213" i="13" s="1"/>
  <c r="A214" i="13"/>
  <c r="I214" i="13" s="1"/>
  <c r="A215" i="13"/>
  <c r="I215" i="13" s="1"/>
  <c r="A216" i="13"/>
  <c r="I216" i="13" s="1"/>
  <c r="A217" i="13"/>
  <c r="I217" i="13" s="1"/>
  <c r="A218" i="13"/>
  <c r="I218" i="13" s="1"/>
  <c r="A219" i="13"/>
  <c r="I219" i="13" s="1"/>
  <c r="A220" i="13"/>
  <c r="I220" i="13" s="1"/>
  <c r="A221" i="13"/>
  <c r="I221" i="13" s="1"/>
  <c r="A222" i="13"/>
  <c r="I222" i="13" s="1"/>
  <c r="A223" i="13"/>
  <c r="I223" i="13" s="1"/>
  <c r="A224" i="13"/>
  <c r="I224" i="13" s="1"/>
  <c r="A225" i="13"/>
  <c r="I225" i="13" s="1"/>
  <c r="A226" i="13"/>
  <c r="I226" i="13" s="1"/>
  <c r="A227" i="13"/>
  <c r="I227" i="13" s="1"/>
  <c r="A228" i="13"/>
  <c r="I228" i="13" s="1"/>
  <c r="A229" i="13"/>
  <c r="I229" i="13" s="1"/>
  <c r="A230" i="13"/>
  <c r="I230" i="13" s="1"/>
  <c r="A231" i="13"/>
  <c r="I231" i="13" s="1"/>
  <c r="A232" i="13"/>
  <c r="I232" i="13" s="1"/>
  <c r="A233" i="13"/>
  <c r="I233" i="13" s="1"/>
  <c r="A234" i="13"/>
  <c r="I234" i="13" s="1"/>
  <c r="A235" i="13"/>
  <c r="I235" i="13" s="1"/>
  <c r="A236" i="13"/>
  <c r="I236" i="13" s="1"/>
  <c r="A237" i="13"/>
  <c r="I237" i="13" s="1"/>
  <c r="A238" i="13"/>
  <c r="I238" i="13" s="1"/>
  <c r="A239" i="13"/>
  <c r="I239" i="13" s="1"/>
  <c r="A240" i="13"/>
  <c r="I240" i="13" s="1"/>
  <c r="A241" i="13"/>
  <c r="I241" i="13" s="1"/>
  <c r="A242" i="13"/>
  <c r="I242" i="13" s="1"/>
  <c r="A243" i="13"/>
  <c r="I243" i="13" s="1"/>
  <c r="A244" i="13"/>
  <c r="I244" i="13" s="1"/>
  <c r="A245" i="13"/>
  <c r="I245" i="13" s="1"/>
  <c r="A246" i="13"/>
  <c r="I246" i="13" s="1"/>
  <c r="A247" i="13"/>
  <c r="I247" i="13" s="1"/>
  <c r="A248" i="13"/>
  <c r="I248" i="13" s="1"/>
  <c r="A249" i="13"/>
  <c r="I249" i="13" s="1"/>
  <c r="A250" i="13"/>
  <c r="I250" i="13" s="1"/>
  <c r="A251" i="13"/>
  <c r="I251" i="13" s="1"/>
  <c r="A252" i="13"/>
  <c r="I252" i="13" s="1"/>
  <c r="A253" i="13"/>
  <c r="I253" i="13" s="1"/>
  <c r="A254" i="13"/>
  <c r="I254" i="13" s="1"/>
  <c r="A255" i="13"/>
  <c r="I255" i="13" s="1"/>
  <c r="A256" i="13"/>
  <c r="I256" i="13" s="1"/>
  <c r="A257" i="13"/>
  <c r="I257" i="13" s="1"/>
  <c r="A258" i="13"/>
  <c r="I258" i="13" s="1"/>
  <c r="A259" i="13"/>
  <c r="I259" i="13" s="1"/>
  <c r="A260" i="13"/>
  <c r="I260" i="13" s="1"/>
  <c r="A261" i="13"/>
  <c r="I261" i="13" s="1"/>
  <c r="A262" i="13"/>
  <c r="I262" i="13" s="1"/>
  <c r="A263" i="13"/>
  <c r="I263" i="13" s="1"/>
  <c r="A264" i="13"/>
  <c r="I264" i="13" s="1"/>
  <c r="A265" i="13"/>
  <c r="I265" i="13" s="1"/>
  <c r="A266" i="13"/>
  <c r="I266" i="13" s="1"/>
  <c r="A267" i="13"/>
  <c r="I267" i="13" s="1"/>
  <c r="A268" i="13"/>
  <c r="I268" i="13" s="1"/>
  <c r="A269" i="13"/>
  <c r="I269" i="13" s="1"/>
  <c r="A270" i="13"/>
  <c r="I270" i="13" s="1"/>
  <c r="A271" i="13"/>
  <c r="I271" i="13" s="1"/>
  <c r="A272" i="13"/>
  <c r="I272" i="13" s="1"/>
  <c r="A273" i="13"/>
  <c r="I273" i="13" s="1"/>
  <c r="A274" i="13"/>
  <c r="I274" i="13" s="1"/>
  <c r="A275" i="13"/>
  <c r="I275" i="13" s="1"/>
  <c r="A276" i="13"/>
  <c r="I276" i="13" s="1"/>
  <c r="A277" i="13"/>
  <c r="I277" i="13" s="1"/>
  <c r="A278" i="13"/>
  <c r="I278" i="13" s="1"/>
  <c r="A279" i="13"/>
  <c r="I279" i="13" s="1"/>
  <c r="A280" i="13"/>
  <c r="I280" i="13" s="1"/>
  <c r="A281" i="13"/>
  <c r="I281" i="13" s="1"/>
  <c r="A282" i="13"/>
  <c r="I282" i="13" s="1"/>
  <c r="A283" i="13"/>
  <c r="I283" i="13" s="1"/>
  <c r="A284" i="13"/>
  <c r="I284" i="13" s="1"/>
  <c r="A285" i="13"/>
  <c r="I285" i="13" s="1"/>
  <c r="A286" i="13"/>
  <c r="I286" i="13" s="1"/>
  <c r="A287" i="13"/>
  <c r="I287" i="13" s="1"/>
  <c r="A288" i="13"/>
  <c r="I288" i="13" s="1"/>
  <c r="A289" i="13"/>
  <c r="I289" i="13" s="1"/>
  <c r="A290" i="13"/>
  <c r="I290" i="13" s="1"/>
  <c r="A291" i="13"/>
  <c r="I291" i="13" s="1"/>
  <c r="A292" i="13"/>
  <c r="I292" i="13" s="1"/>
  <c r="A293" i="13"/>
  <c r="I293" i="13" s="1"/>
  <c r="A294" i="13"/>
  <c r="I294" i="13" s="1"/>
  <c r="A295" i="13"/>
  <c r="I295" i="13" s="1"/>
  <c r="A296" i="13"/>
  <c r="I296" i="13" s="1"/>
  <c r="A297" i="13"/>
  <c r="I297" i="13" s="1"/>
  <c r="A298" i="13"/>
  <c r="I298" i="13" s="1"/>
  <c r="A299" i="13"/>
  <c r="I299" i="13" s="1"/>
  <c r="A300" i="13"/>
  <c r="I300" i="13" s="1"/>
  <c r="A301" i="13"/>
  <c r="I301" i="13" s="1"/>
  <c r="A302" i="13"/>
  <c r="I302" i="13" s="1"/>
  <c r="A303" i="13"/>
  <c r="I303" i="13" s="1"/>
  <c r="A304" i="13"/>
  <c r="I304" i="13" s="1"/>
  <c r="A305" i="13"/>
  <c r="I305" i="13" s="1"/>
  <c r="A306" i="13"/>
  <c r="I306" i="13" s="1"/>
  <c r="A307" i="13"/>
  <c r="I307" i="13" s="1"/>
  <c r="A308" i="13"/>
  <c r="I308" i="13" s="1"/>
  <c r="A309" i="13"/>
  <c r="I309" i="13" s="1"/>
  <c r="A310" i="13"/>
  <c r="I310" i="13" s="1"/>
  <c r="A311" i="13"/>
  <c r="I311" i="13" s="1"/>
  <c r="A312" i="13"/>
  <c r="I312" i="13" s="1"/>
  <c r="A313" i="13"/>
  <c r="I313" i="13" s="1"/>
  <c r="A314" i="13"/>
  <c r="I314" i="13" s="1"/>
  <c r="A315" i="13"/>
  <c r="I315" i="13" s="1"/>
  <c r="A316" i="13"/>
  <c r="I316" i="13" s="1"/>
  <c r="A317" i="13"/>
  <c r="I317" i="13" s="1"/>
  <c r="A318" i="13"/>
  <c r="I318" i="13" s="1"/>
  <c r="A319" i="13"/>
  <c r="I319" i="13" s="1"/>
  <c r="A320" i="13"/>
  <c r="I320" i="13" s="1"/>
  <c r="A321" i="13"/>
  <c r="I321" i="13" s="1"/>
  <c r="A322" i="13"/>
  <c r="I322" i="13" s="1"/>
  <c r="A323" i="13"/>
  <c r="I323" i="13" s="1"/>
  <c r="A324" i="13"/>
  <c r="I324" i="13" s="1"/>
  <c r="A325" i="13"/>
  <c r="I325" i="13" s="1"/>
  <c r="A326" i="13"/>
  <c r="I326" i="13" s="1"/>
  <c r="A327" i="13"/>
  <c r="I327" i="13" s="1"/>
  <c r="A328" i="13"/>
  <c r="I328" i="13" s="1"/>
  <c r="A329" i="13"/>
  <c r="I329" i="13" s="1"/>
  <c r="A330" i="13"/>
  <c r="I330" i="13" s="1"/>
  <c r="A331" i="13"/>
  <c r="I331" i="13" s="1"/>
  <c r="A332" i="13"/>
  <c r="I332" i="13" s="1"/>
  <c r="A333" i="13"/>
  <c r="I333" i="13" s="1"/>
  <c r="A334" i="13"/>
  <c r="I334" i="13" s="1"/>
  <c r="A335" i="13"/>
  <c r="I335" i="13" s="1"/>
  <c r="A336" i="13"/>
  <c r="I336" i="13" s="1"/>
  <c r="A337" i="13"/>
  <c r="I337" i="13" s="1"/>
  <c r="A338" i="13"/>
  <c r="I338" i="13" s="1"/>
  <c r="A339" i="13"/>
  <c r="I339" i="13" s="1"/>
  <c r="A340" i="13"/>
  <c r="I340" i="13" s="1"/>
  <c r="A341" i="13"/>
  <c r="I341" i="13" s="1"/>
  <c r="A342" i="13"/>
  <c r="I342" i="13" s="1"/>
  <c r="A343" i="13"/>
  <c r="I343" i="13" s="1"/>
  <c r="A344" i="13"/>
  <c r="I344" i="13" s="1"/>
  <c r="A345" i="13"/>
  <c r="I345" i="13" s="1"/>
  <c r="A346" i="13"/>
  <c r="I346" i="13" s="1"/>
  <c r="A347" i="13"/>
  <c r="I347" i="13" s="1"/>
  <c r="A348" i="13"/>
  <c r="I348" i="13" s="1"/>
  <c r="A349" i="13"/>
  <c r="I349" i="13" s="1"/>
  <c r="A350" i="13"/>
  <c r="I350" i="13" s="1"/>
  <c r="A351" i="13"/>
  <c r="I351" i="13" s="1"/>
  <c r="A352" i="13"/>
  <c r="I352" i="13" s="1"/>
  <c r="A353" i="13"/>
  <c r="I353" i="13" s="1"/>
  <c r="A354" i="13"/>
  <c r="I354" i="13" s="1"/>
  <c r="A355" i="13"/>
  <c r="I355" i="13" s="1"/>
  <c r="A356" i="13"/>
  <c r="I356" i="13" s="1"/>
  <c r="A357" i="13"/>
  <c r="I357" i="13" s="1"/>
  <c r="A358" i="13"/>
  <c r="I358" i="13" s="1"/>
  <c r="A359" i="13"/>
  <c r="I359" i="13" s="1"/>
  <c r="A360" i="13"/>
  <c r="I360" i="13" s="1"/>
  <c r="A361" i="13"/>
  <c r="I361" i="13" s="1"/>
  <c r="A362" i="13"/>
  <c r="I362" i="13" s="1"/>
  <c r="A363" i="13"/>
  <c r="I363" i="13" s="1"/>
  <c r="A364" i="13"/>
  <c r="I364" i="13" s="1"/>
  <c r="A365" i="13"/>
  <c r="I365" i="13" s="1"/>
  <c r="A366" i="13"/>
  <c r="I366" i="13" s="1"/>
  <c r="A367" i="13"/>
  <c r="I367" i="13" s="1"/>
  <c r="A368" i="13"/>
  <c r="I368" i="13" s="1"/>
  <c r="A369" i="13"/>
  <c r="I369" i="13" s="1"/>
  <c r="A370" i="13"/>
  <c r="I370" i="13" s="1"/>
  <c r="A371" i="13"/>
  <c r="I371" i="13" s="1"/>
  <c r="A372" i="13"/>
  <c r="I372" i="13" s="1"/>
  <c r="A373" i="13"/>
  <c r="I373" i="13" s="1"/>
  <c r="A374" i="13"/>
  <c r="I374" i="13" s="1"/>
  <c r="A375" i="13"/>
  <c r="I375" i="13" s="1"/>
  <c r="A376" i="13"/>
  <c r="I376" i="13" s="1"/>
  <c r="A377" i="13"/>
  <c r="I377" i="13" s="1"/>
  <c r="A378" i="13"/>
  <c r="I378" i="13" s="1"/>
  <c r="A379" i="13"/>
  <c r="I379" i="13" s="1"/>
  <c r="A380" i="13"/>
  <c r="I380" i="13" s="1"/>
  <c r="A381" i="13"/>
  <c r="I381" i="13" s="1"/>
  <c r="A382" i="13"/>
  <c r="I382" i="13" s="1"/>
  <c r="A383" i="13"/>
  <c r="I383" i="13" s="1"/>
  <c r="A384" i="13"/>
  <c r="I384" i="13" s="1"/>
  <c r="A385" i="13"/>
  <c r="I385" i="13" s="1"/>
  <c r="A386" i="13"/>
  <c r="I386" i="13" s="1"/>
  <c r="A387" i="13"/>
  <c r="I387" i="13" s="1"/>
  <c r="A388" i="13"/>
  <c r="I388" i="13" s="1"/>
  <c r="A389" i="13"/>
  <c r="I389" i="13" s="1"/>
  <c r="A390" i="13"/>
  <c r="I390" i="13" s="1"/>
  <c r="A391" i="13"/>
  <c r="I391" i="13" s="1"/>
  <c r="A392" i="13"/>
  <c r="I392" i="13" s="1"/>
  <c r="A393" i="13"/>
  <c r="I393" i="13" s="1"/>
  <c r="A394" i="13"/>
  <c r="I394" i="13" s="1"/>
  <c r="A395" i="13"/>
  <c r="I395" i="13" s="1"/>
  <c r="A396" i="13"/>
  <c r="I396" i="13" s="1"/>
  <c r="A397" i="13"/>
  <c r="I397" i="13" s="1"/>
  <c r="A398" i="13"/>
  <c r="I398" i="13" s="1"/>
  <c r="A399" i="13"/>
  <c r="I399" i="13" s="1"/>
  <c r="A400" i="13"/>
  <c r="I400" i="13" s="1"/>
  <c r="A401" i="13"/>
  <c r="I401" i="13" s="1"/>
  <c r="A402" i="13"/>
  <c r="I402" i="13" s="1"/>
  <c r="A403" i="13"/>
  <c r="I403" i="13" s="1"/>
  <c r="A404" i="13"/>
  <c r="I404" i="13" s="1"/>
  <c r="A405" i="13"/>
  <c r="I405" i="13" s="1"/>
  <c r="A406" i="13"/>
  <c r="I406" i="13" s="1"/>
  <c r="A407" i="13"/>
  <c r="I407" i="13" s="1"/>
  <c r="A408" i="13"/>
  <c r="I408" i="13" s="1"/>
  <c r="A409" i="13"/>
  <c r="I409" i="13" s="1"/>
  <c r="A410" i="13"/>
  <c r="I410" i="13" s="1"/>
  <c r="A411" i="13"/>
  <c r="I411" i="13" s="1"/>
  <c r="A412" i="13"/>
  <c r="I412" i="13" s="1"/>
  <c r="A413" i="13"/>
  <c r="I413" i="13" s="1"/>
  <c r="A414" i="13"/>
  <c r="I414" i="13" s="1"/>
  <c r="A415" i="13"/>
  <c r="I415" i="13" s="1"/>
  <c r="A416" i="13"/>
  <c r="I416" i="13" s="1"/>
  <c r="A417" i="13"/>
  <c r="I417" i="13" s="1"/>
  <c r="A418" i="13"/>
  <c r="I418" i="13" s="1"/>
  <c r="A419" i="13"/>
  <c r="I419" i="13" s="1"/>
  <c r="A420" i="13"/>
  <c r="I420" i="13" s="1"/>
  <c r="A421" i="13"/>
  <c r="I421" i="13" s="1"/>
  <c r="A422" i="13"/>
  <c r="I422" i="13" s="1"/>
  <c r="A423" i="13"/>
  <c r="I423" i="13" s="1"/>
  <c r="A424" i="13"/>
  <c r="I424" i="13" s="1"/>
  <c r="A425" i="13"/>
  <c r="I425" i="13" s="1"/>
  <c r="A426" i="13"/>
  <c r="I426" i="13" s="1"/>
  <c r="A427" i="13"/>
  <c r="I427" i="13" s="1"/>
  <c r="A428" i="13"/>
  <c r="I428" i="13" s="1"/>
  <c r="A429" i="13"/>
  <c r="I429" i="13" s="1"/>
  <c r="A430" i="13"/>
  <c r="I430" i="13" s="1"/>
  <c r="A431" i="13"/>
  <c r="I431" i="13" s="1"/>
  <c r="A432" i="13"/>
  <c r="I432" i="13" s="1"/>
  <c r="A433" i="13"/>
  <c r="I433" i="13" s="1"/>
  <c r="A434" i="13"/>
  <c r="I434" i="13" s="1"/>
  <c r="A435" i="13"/>
  <c r="I435" i="13" s="1"/>
  <c r="A436" i="13"/>
  <c r="I436" i="13" s="1"/>
  <c r="A437" i="13"/>
  <c r="I437" i="13" s="1"/>
  <c r="A438" i="13"/>
  <c r="I438" i="13" s="1"/>
  <c r="A439" i="13"/>
  <c r="I439" i="13" s="1"/>
  <c r="A440" i="13"/>
  <c r="I440" i="13" s="1"/>
  <c r="A441" i="13"/>
  <c r="I441" i="13" s="1"/>
  <c r="A442" i="13"/>
  <c r="I442" i="13" s="1"/>
  <c r="A443" i="13"/>
  <c r="I443" i="13" s="1"/>
  <c r="A444" i="13"/>
  <c r="I444" i="13" s="1"/>
  <c r="A445" i="13"/>
  <c r="I445" i="13" s="1"/>
  <c r="A446" i="13"/>
  <c r="I446" i="13" s="1"/>
  <c r="A447" i="13"/>
  <c r="I447" i="13" s="1"/>
  <c r="A448" i="13"/>
  <c r="I448" i="13" s="1"/>
  <c r="A449" i="13"/>
  <c r="I449" i="13" s="1"/>
  <c r="A450" i="13"/>
  <c r="I450" i="13" s="1"/>
  <c r="A451" i="13"/>
  <c r="I451" i="13" s="1"/>
  <c r="A452" i="13"/>
  <c r="I452" i="13" s="1"/>
  <c r="A453" i="13"/>
  <c r="I453" i="13" s="1"/>
  <c r="A454" i="13"/>
  <c r="I454" i="13" s="1"/>
  <c r="A455" i="13"/>
  <c r="I455" i="13" s="1"/>
  <c r="A456" i="13"/>
  <c r="I456" i="13" s="1"/>
  <c r="A457" i="13"/>
  <c r="I457" i="13" s="1"/>
  <c r="A458" i="13"/>
  <c r="I458" i="13" s="1"/>
  <c r="A459" i="13"/>
  <c r="I459" i="13" s="1"/>
  <c r="A460" i="13"/>
  <c r="I460" i="13" s="1"/>
  <c r="A461" i="13"/>
  <c r="I461" i="13" s="1"/>
  <c r="A462" i="13"/>
  <c r="I462" i="13" s="1"/>
  <c r="A463" i="13"/>
  <c r="I463" i="13" s="1"/>
  <c r="A464" i="13"/>
  <c r="I464" i="13" s="1"/>
  <c r="A465" i="13"/>
  <c r="I465" i="13" s="1"/>
  <c r="A466" i="13"/>
  <c r="I466" i="13" s="1"/>
  <c r="A467" i="13"/>
  <c r="I467" i="13" s="1"/>
  <c r="A468" i="13"/>
  <c r="I468" i="13" s="1"/>
  <c r="A469" i="13"/>
  <c r="I469" i="13" s="1"/>
  <c r="A470" i="13"/>
  <c r="I470" i="13" s="1"/>
  <c r="A471" i="13"/>
  <c r="I471" i="13" s="1"/>
  <c r="A472" i="13"/>
  <c r="I472" i="13" s="1"/>
  <c r="A473" i="13"/>
  <c r="I473" i="13" s="1"/>
  <c r="A474" i="13"/>
  <c r="I474" i="13" s="1"/>
  <c r="A475" i="13"/>
  <c r="I475" i="13" s="1"/>
  <c r="A476" i="13"/>
  <c r="I476" i="13" s="1"/>
  <c r="A477" i="13"/>
  <c r="I477" i="13" s="1"/>
  <c r="A478" i="13"/>
  <c r="I478" i="13" s="1"/>
  <c r="A479" i="13"/>
  <c r="I479" i="13" s="1"/>
  <c r="A480" i="13"/>
  <c r="I480" i="13" s="1"/>
  <c r="A481" i="13"/>
  <c r="I481" i="13" s="1"/>
  <c r="A482" i="13"/>
  <c r="I482" i="13" s="1"/>
  <c r="A483" i="13"/>
  <c r="I483" i="13" s="1"/>
  <c r="A484" i="13"/>
  <c r="I484" i="13" s="1"/>
  <c r="A485" i="13"/>
  <c r="I485" i="13" s="1"/>
  <c r="A486" i="13"/>
  <c r="I486" i="13" s="1"/>
  <c r="A487" i="13"/>
  <c r="I487" i="13" s="1"/>
  <c r="A488" i="13"/>
  <c r="I488" i="13" s="1"/>
  <c r="A489" i="13"/>
  <c r="I489" i="13" s="1"/>
  <c r="A490" i="13"/>
  <c r="I490" i="13" s="1"/>
  <c r="A491" i="13"/>
  <c r="I491" i="13" s="1"/>
  <c r="A492" i="13"/>
  <c r="I492" i="13" s="1"/>
  <c r="A493" i="13"/>
  <c r="I493" i="13" s="1"/>
  <c r="A494" i="13"/>
  <c r="I494" i="13" s="1"/>
  <c r="A495" i="13"/>
  <c r="I495" i="13" s="1"/>
  <c r="A496" i="13"/>
  <c r="I496" i="13" s="1"/>
  <c r="A497" i="13"/>
  <c r="I497" i="13" s="1"/>
  <c r="A498" i="13"/>
  <c r="I498" i="13" s="1"/>
  <c r="A499" i="13"/>
  <c r="I499" i="13" s="1"/>
  <c r="A500" i="13"/>
  <c r="I500" i="13" s="1"/>
  <c r="A501" i="13"/>
  <c r="I501" i="13" s="1"/>
  <c r="A502" i="13"/>
  <c r="I502" i="13" s="1"/>
  <c r="A503" i="13"/>
  <c r="I503" i="13" s="1"/>
  <c r="A504" i="13"/>
  <c r="I504" i="13" s="1"/>
  <c r="A505" i="13"/>
  <c r="I505" i="13" s="1"/>
  <c r="A506" i="13"/>
  <c r="I506" i="13" s="1"/>
  <c r="A507" i="13"/>
  <c r="I507" i="13" s="1"/>
  <c r="A508" i="13"/>
  <c r="I508" i="13" s="1"/>
  <c r="A509" i="13"/>
  <c r="I509" i="13" s="1"/>
  <c r="A510" i="13"/>
  <c r="I510" i="13" s="1"/>
  <c r="A511" i="13"/>
  <c r="I511" i="13" s="1"/>
  <c r="A512" i="13"/>
  <c r="I512" i="13" s="1"/>
  <c r="A513" i="13"/>
  <c r="I513" i="13" s="1"/>
  <c r="A514" i="13"/>
  <c r="I514" i="13" s="1"/>
  <c r="A515" i="13"/>
  <c r="I515" i="13" s="1"/>
  <c r="A516" i="13"/>
  <c r="I516" i="13" s="1"/>
  <c r="A517" i="13"/>
  <c r="I517" i="13" s="1"/>
  <c r="A518" i="13"/>
  <c r="I518" i="13" s="1"/>
  <c r="A519" i="13"/>
  <c r="I519" i="13" s="1"/>
  <c r="A520" i="13"/>
  <c r="I520" i="13" s="1"/>
  <c r="A521" i="13"/>
  <c r="I521" i="13" s="1"/>
  <c r="A522" i="13"/>
  <c r="I522" i="13" s="1"/>
  <c r="A523" i="13"/>
  <c r="I523" i="13" s="1"/>
  <c r="A524" i="13"/>
  <c r="I524" i="13" s="1"/>
  <c r="A525" i="13"/>
  <c r="I525" i="13" s="1"/>
  <c r="A526" i="13"/>
  <c r="I526" i="13" s="1"/>
  <c r="A527" i="13"/>
  <c r="I527" i="13" s="1"/>
  <c r="A528" i="13"/>
  <c r="I528" i="13" s="1"/>
  <c r="A529" i="13"/>
  <c r="I529" i="13" s="1"/>
  <c r="A530" i="13"/>
  <c r="I530" i="13" s="1"/>
  <c r="A531" i="13"/>
  <c r="I531" i="13" s="1"/>
  <c r="A532" i="13"/>
  <c r="I532" i="13" s="1"/>
  <c r="A533" i="13"/>
  <c r="I533" i="13" s="1"/>
  <c r="A534" i="13"/>
  <c r="I534" i="13" s="1"/>
  <c r="A535" i="13"/>
  <c r="I535" i="13" s="1"/>
  <c r="A536" i="13"/>
  <c r="I536" i="13" s="1"/>
  <c r="A537" i="13"/>
  <c r="I537" i="13" s="1"/>
  <c r="A538" i="13"/>
  <c r="I538" i="13" s="1"/>
  <c r="A539" i="13"/>
  <c r="I539" i="13" s="1"/>
  <c r="A540" i="13"/>
  <c r="I540" i="13" s="1"/>
  <c r="A541" i="13"/>
  <c r="I541" i="13" s="1"/>
  <c r="A542" i="13"/>
  <c r="I542" i="13" s="1"/>
  <c r="A543" i="13"/>
  <c r="I543" i="13" s="1"/>
  <c r="A544" i="13"/>
  <c r="I544" i="13" s="1"/>
  <c r="A545" i="13"/>
  <c r="I545" i="13" s="1"/>
  <c r="A546" i="13"/>
  <c r="I546" i="13" s="1"/>
  <c r="A547" i="13"/>
  <c r="I547" i="13" s="1"/>
  <c r="A548" i="13"/>
  <c r="I548" i="13" s="1"/>
  <c r="A549" i="13"/>
  <c r="I549" i="13" s="1"/>
  <c r="A550" i="13"/>
  <c r="I550" i="13" s="1"/>
  <c r="A551" i="13"/>
  <c r="I551" i="13" s="1"/>
  <c r="A552" i="13"/>
  <c r="I552" i="13" s="1"/>
  <c r="A553" i="13"/>
  <c r="I553" i="13" s="1"/>
  <c r="A554" i="13"/>
  <c r="I554" i="13" s="1"/>
  <c r="A555" i="13"/>
  <c r="I555" i="13" s="1"/>
  <c r="A556" i="13"/>
  <c r="I556" i="13" s="1"/>
  <c r="A557" i="13"/>
  <c r="I557" i="13" s="1"/>
  <c r="A558" i="13"/>
  <c r="I558" i="13" s="1"/>
  <c r="A559" i="13"/>
  <c r="I559" i="13" s="1"/>
  <c r="A560" i="13"/>
  <c r="I560" i="13" s="1"/>
  <c r="A561" i="13"/>
  <c r="I561" i="13" s="1"/>
  <c r="A562" i="13"/>
  <c r="I562" i="13" s="1"/>
  <c r="A563" i="13"/>
  <c r="I563" i="13" s="1"/>
  <c r="A564" i="13"/>
  <c r="I564" i="13" s="1"/>
  <c r="A565" i="13"/>
  <c r="I565" i="13" s="1"/>
  <c r="A566" i="13"/>
  <c r="I566" i="13" s="1"/>
  <c r="A567" i="13"/>
  <c r="I567" i="13" s="1"/>
  <c r="A568" i="13"/>
  <c r="I568" i="13" s="1"/>
  <c r="A569" i="13"/>
  <c r="I569" i="13" s="1"/>
  <c r="A570" i="13"/>
  <c r="I570" i="13" s="1"/>
  <c r="A571" i="13"/>
  <c r="I571" i="13" s="1"/>
  <c r="A572" i="13"/>
  <c r="I572" i="13" s="1"/>
  <c r="A573" i="13"/>
  <c r="I573" i="13" s="1"/>
  <c r="A574" i="13"/>
  <c r="I574" i="13" s="1"/>
  <c r="A575" i="13"/>
  <c r="I575" i="13" s="1"/>
  <c r="A576" i="13"/>
  <c r="I576" i="13" s="1"/>
  <c r="A577" i="13"/>
  <c r="I577" i="13" s="1"/>
  <c r="A578" i="13"/>
  <c r="I578" i="13" s="1"/>
  <c r="A579" i="13"/>
  <c r="I579" i="13" s="1"/>
  <c r="A580" i="13"/>
  <c r="I580" i="13" s="1"/>
  <c r="A581" i="13"/>
  <c r="I581" i="13" s="1"/>
  <c r="A582" i="13"/>
  <c r="I582" i="13" s="1"/>
  <c r="A583" i="13"/>
  <c r="I583" i="13" s="1"/>
  <c r="A584" i="13"/>
  <c r="I584" i="13" s="1"/>
  <c r="A585" i="13"/>
  <c r="I585" i="13" s="1"/>
  <c r="A586" i="13"/>
  <c r="I586" i="13" s="1"/>
  <c r="A587" i="13"/>
  <c r="I587" i="13" s="1"/>
  <c r="A588" i="13"/>
  <c r="I588" i="13" s="1"/>
  <c r="A589" i="13"/>
  <c r="I589" i="13" s="1"/>
  <c r="A590" i="13"/>
  <c r="I590" i="13" s="1"/>
  <c r="A591" i="13"/>
  <c r="I591" i="13" s="1"/>
  <c r="A592" i="13"/>
  <c r="I592" i="13" s="1"/>
  <c r="A593" i="13"/>
  <c r="I593" i="13" s="1"/>
  <c r="A594" i="13"/>
  <c r="I594" i="13" s="1"/>
  <c r="A595" i="13"/>
  <c r="I595" i="13" s="1"/>
  <c r="A596" i="13"/>
  <c r="I596" i="13" s="1"/>
  <c r="A597" i="13"/>
  <c r="I597" i="13" s="1"/>
  <c r="A598" i="13"/>
  <c r="I598" i="13" s="1"/>
  <c r="A599" i="13"/>
  <c r="I599" i="13" s="1"/>
  <c r="A600" i="13"/>
  <c r="I600" i="13" s="1"/>
  <c r="A601" i="13"/>
  <c r="I601" i="13" s="1"/>
  <c r="A602" i="13"/>
  <c r="I602" i="13" s="1"/>
  <c r="A603" i="13"/>
  <c r="I603" i="13" s="1"/>
  <c r="A604" i="13"/>
  <c r="I604" i="13" s="1"/>
  <c r="A605" i="13"/>
  <c r="I605" i="13" s="1"/>
  <c r="A606" i="13"/>
  <c r="I606" i="13" s="1"/>
  <c r="A607" i="13"/>
  <c r="I607" i="13" s="1"/>
  <c r="A608" i="13"/>
  <c r="I608" i="13" s="1"/>
  <c r="A609" i="13"/>
  <c r="I609" i="13" s="1"/>
  <c r="A610" i="13"/>
  <c r="I610" i="13" s="1"/>
  <c r="A611" i="13"/>
  <c r="I611" i="13" s="1"/>
  <c r="A612" i="13"/>
  <c r="I612" i="13" s="1"/>
  <c r="A613" i="13"/>
  <c r="I613" i="13" s="1"/>
  <c r="A614" i="13"/>
  <c r="I614" i="13" s="1"/>
  <c r="A615" i="13"/>
  <c r="I615" i="13" s="1"/>
  <c r="A616" i="13"/>
  <c r="I616" i="13" s="1"/>
  <c r="A617" i="13"/>
  <c r="I617" i="13" s="1"/>
  <c r="A618" i="13"/>
  <c r="I618" i="13" s="1"/>
  <c r="A619" i="13"/>
  <c r="I619" i="13" s="1"/>
  <c r="A620" i="13"/>
  <c r="I620" i="13" s="1"/>
  <c r="A621" i="13"/>
  <c r="I621" i="13" s="1"/>
  <c r="A622" i="13"/>
  <c r="I622" i="13" s="1"/>
  <c r="A623" i="13"/>
  <c r="I623" i="13" s="1"/>
  <c r="A624" i="13"/>
  <c r="I624" i="13" s="1"/>
  <c r="A625" i="13"/>
  <c r="I625" i="13" s="1"/>
  <c r="A626" i="13"/>
  <c r="I626" i="13" s="1"/>
  <c r="A627" i="13"/>
  <c r="I627" i="13" s="1"/>
  <c r="A628" i="13"/>
  <c r="I628" i="13" s="1"/>
  <c r="A629" i="13"/>
  <c r="I629" i="13" s="1"/>
  <c r="A630" i="13"/>
  <c r="I630" i="13" s="1"/>
  <c r="A631" i="13"/>
  <c r="I631" i="13" s="1"/>
  <c r="A632" i="13"/>
  <c r="I632" i="13" s="1"/>
  <c r="A633" i="13"/>
  <c r="I633" i="13" s="1"/>
  <c r="A634" i="13"/>
  <c r="I634" i="13" s="1"/>
  <c r="A635" i="13"/>
  <c r="I635" i="13" s="1"/>
  <c r="A636" i="13"/>
  <c r="I636" i="13" s="1"/>
  <c r="A637" i="13"/>
  <c r="I637" i="13" s="1"/>
  <c r="A638" i="13"/>
  <c r="I638" i="13" s="1"/>
  <c r="A639" i="13"/>
  <c r="I639" i="13" s="1"/>
  <c r="A640" i="13"/>
  <c r="I640" i="13" s="1"/>
  <c r="A641" i="13"/>
  <c r="I641" i="13" s="1"/>
  <c r="A642" i="13"/>
  <c r="I642" i="13" s="1"/>
  <c r="A643" i="13"/>
  <c r="I643" i="13" s="1"/>
  <c r="A644" i="13"/>
  <c r="I644" i="13" s="1"/>
  <c r="A645" i="13"/>
  <c r="I645" i="13" s="1"/>
  <c r="A646" i="13"/>
  <c r="I646" i="13" s="1"/>
  <c r="A647" i="13"/>
  <c r="I647" i="13" s="1"/>
  <c r="A648" i="13"/>
  <c r="I648" i="13" s="1"/>
  <c r="A649" i="13"/>
  <c r="I649" i="13" s="1"/>
  <c r="A650" i="13"/>
  <c r="I650" i="13" s="1"/>
  <c r="A651" i="13"/>
  <c r="I651" i="13" s="1"/>
  <c r="A652" i="13"/>
  <c r="I652" i="13" s="1"/>
  <c r="A653" i="13"/>
  <c r="I653" i="13" s="1"/>
  <c r="A654" i="13"/>
  <c r="I654" i="13" s="1"/>
  <c r="A655" i="13"/>
  <c r="I655" i="13" s="1"/>
  <c r="A656" i="13"/>
  <c r="I656" i="13" s="1"/>
  <c r="A657" i="13"/>
  <c r="I657" i="13" s="1"/>
  <c r="A658" i="13"/>
  <c r="I658" i="13" s="1"/>
  <c r="A659" i="13"/>
  <c r="I659" i="13" s="1"/>
  <c r="A660" i="13"/>
  <c r="I660" i="13" s="1"/>
  <c r="A661" i="13"/>
  <c r="I661" i="13" s="1"/>
  <c r="A662" i="13"/>
  <c r="I662" i="13" s="1"/>
  <c r="A663" i="13"/>
  <c r="I663" i="13" s="1"/>
  <c r="A664" i="13"/>
  <c r="I664" i="13" s="1"/>
  <c r="A665" i="13"/>
  <c r="I665" i="13" s="1"/>
  <c r="A666" i="13"/>
  <c r="I666" i="13" s="1"/>
  <c r="A667" i="13"/>
  <c r="I667" i="13" s="1"/>
  <c r="A668" i="13"/>
  <c r="I668" i="13" s="1"/>
  <c r="A669" i="13"/>
  <c r="I669" i="13" s="1"/>
  <c r="A670" i="13"/>
  <c r="I670" i="13" s="1"/>
  <c r="A671" i="13"/>
  <c r="I671" i="13" s="1"/>
  <c r="A672" i="13"/>
  <c r="I672" i="13" s="1"/>
  <c r="A673" i="13"/>
  <c r="I673" i="13" s="1"/>
  <c r="A674" i="13"/>
  <c r="I674" i="13" s="1"/>
  <c r="A675" i="13"/>
  <c r="I675" i="13" s="1"/>
  <c r="A676" i="13"/>
  <c r="I676" i="13" s="1"/>
  <c r="A677" i="13"/>
  <c r="I677" i="13" s="1"/>
  <c r="A678" i="13"/>
  <c r="I678" i="13" s="1"/>
  <c r="A679" i="13"/>
  <c r="I679" i="13" s="1"/>
  <c r="A680" i="13"/>
  <c r="I680" i="13" s="1"/>
  <c r="A681" i="13"/>
  <c r="I681" i="13" s="1"/>
  <c r="A682" i="13"/>
  <c r="I682" i="13" s="1"/>
  <c r="A683" i="13"/>
  <c r="I683" i="13" s="1"/>
  <c r="A684" i="13"/>
  <c r="I684" i="13" s="1"/>
  <c r="A685" i="13"/>
  <c r="I685" i="13" s="1"/>
  <c r="A686" i="13"/>
  <c r="I686" i="13" s="1"/>
  <c r="A687" i="13"/>
  <c r="I687" i="13" s="1"/>
  <c r="A688" i="13"/>
  <c r="I688" i="13" s="1"/>
  <c r="A689" i="13"/>
  <c r="I689" i="13" s="1"/>
  <c r="A690" i="13"/>
  <c r="I690" i="13" s="1"/>
  <c r="A691" i="13"/>
  <c r="I691" i="13" s="1"/>
  <c r="A692" i="13"/>
  <c r="I692" i="13" s="1"/>
  <c r="A693" i="13"/>
  <c r="I693" i="13" s="1"/>
  <c r="A694" i="13"/>
  <c r="I694" i="13" s="1"/>
  <c r="A695" i="13"/>
  <c r="I695" i="13" s="1"/>
  <c r="A696" i="13"/>
  <c r="I696" i="13" s="1"/>
  <c r="A697" i="13"/>
  <c r="I697" i="13" s="1"/>
  <c r="A698" i="13"/>
  <c r="I698" i="13" s="1"/>
  <c r="A699" i="13"/>
  <c r="I699" i="13" s="1"/>
  <c r="A700" i="13"/>
  <c r="I700" i="13" s="1"/>
  <c r="A701" i="13"/>
  <c r="I701" i="13" s="1"/>
  <c r="A702" i="13"/>
  <c r="I702" i="13" s="1"/>
  <c r="A703" i="13"/>
  <c r="I703" i="13" s="1"/>
  <c r="A704" i="13"/>
  <c r="I704" i="13" s="1"/>
  <c r="A705" i="13"/>
  <c r="I705" i="13" s="1"/>
  <c r="A706" i="13"/>
  <c r="I706" i="13" s="1"/>
  <c r="A707" i="13"/>
  <c r="I707" i="13" s="1"/>
  <c r="A708" i="13"/>
  <c r="I708" i="13" s="1"/>
  <c r="A709" i="13"/>
  <c r="I709" i="13" s="1"/>
  <c r="A710" i="13"/>
  <c r="I710" i="13" s="1"/>
  <c r="A711" i="13"/>
  <c r="I711" i="13" s="1"/>
  <c r="A712" i="13"/>
  <c r="I712" i="13" s="1"/>
  <c r="A713" i="13"/>
  <c r="I713" i="13" s="1"/>
  <c r="A714" i="13"/>
  <c r="I714" i="13" s="1"/>
  <c r="A715" i="13"/>
  <c r="I715" i="13" s="1"/>
  <c r="A716" i="13"/>
  <c r="I716" i="13" s="1"/>
  <c r="A717" i="13"/>
  <c r="I717" i="13" s="1"/>
  <c r="A718" i="13"/>
  <c r="I718" i="13" s="1"/>
  <c r="A719" i="13"/>
  <c r="I719" i="13" s="1"/>
  <c r="A720" i="13"/>
  <c r="I720" i="13" s="1"/>
  <c r="A721" i="13"/>
  <c r="I721" i="13" s="1"/>
  <c r="A722" i="13"/>
  <c r="I722" i="13" s="1"/>
  <c r="A723" i="13"/>
  <c r="I723" i="13" s="1"/>
  <c r="A724" i="13"/>
  <c r="I724" i="13" s="1"/>
  <c r="A725" i="13"/>
  <c r="I725" i="13" s="1"/>
  <c r="A726" i="13"/>
  <c r="I726" i="13" s="1"/>
  <c r="A727" i="13"/>
  <c r="I727" i="13" s="1"/>
  <c r="A728" i="13"/>
  <c r="I728" i="13" s="1"/>
  <c r="A729" i="13"/>
  <c r="I729" i="13" s="1"/>
  <c r="A730" i="13"/>
  <c r="I730" i="13" s="1"/>
  <c r="A731" i="13"/>
  <c r="I731" i="13" s="1"/>
  <c r="A732" i="13"/>
  <c r="I732" i="13" s="1"/>
  <c r="A733" i="13"/>
  <c r="I733" i="13" s="1"/>
  <c r="A734" i="13"/>
  <c r="I734" i="13" s="1"/>
  <c r="A735" i="13"/>
  <c r="I735" i="13" s="1"/>
  <c r="A736" i="13"/>
  <c r="I736" i="13" s="1"/>
  <c r="A737" i="13"/>
  <c r="I737" i="13" s="1"/>
  <c r="A738" i="13"/>
  <c r="I738" i="13" s="1"/>
  <c r="A739" i="13"/>
  <c r="I739" i="13" s="1"/>
  <c r="A740" i="13"/>
  <c r="I740" i="13" s="1"/>
  <c r="A741" i="13"/>
  <c r="I741" i="13" s="1"/>
  <c r="A742" i="13"/>
  <c r="I742" i="13" s="1"/>
  <c r="A743" i="13"/>
  <c r="I743" i="13" s="1"/>
  <c r="A744" i="13"/>
  <c r="I744" i="13" s="1"/>
  <c r="A745" i="13"/>
  <c r="I745" i="13" s="1"/>
  <c r="A746" i="13"/>
  <c r="I746" i="13" s="1"/>
  <c r="A747" i="13"/>
  <c r="I747" i="13" s="1"/>
  <c r="A748" i="13"/>
  <c r="I748" i="13" s="1"/>
  <c r="A749" i="13"/>
  <c r="I749" i="13" s="1"/>
  <c r="A750" i="13"/>
  <c r="I750" i="13" s="1"/>
  <c r="A751" i="13"/>
  <c r="I751" i="13" s="1"/>
  <c r="A752" i="13"/>
  <c r="I752" i="13" s="1"/>
  <c r="A753" i="13"/>
  <c r="I753" i="13" s="1"/>
  <c r="A754" i="13"/>
  <c r="I754" i="13" s="1"/>
  <c r="A755" i="13"/>
  <c r="I755" i="13" s="1"/>
  <c r="A756" i="13"/>
  <c r="I756" i="13" s="1"/>
  <c r="A757" i="13"/>
  <c r="I757" i="13" s="1"/>
  <c r="A758" i="13"/>
  <c r="I758" i="13" s="1"/>
  <c r="A759" i="13"/>
  <c r="I759" i="13" s="1"/>
  <c r="A760" i="13"/>
  <c r="I760" i="13" s="1"/>
  <c r="A761" i="13"/>
  <c r="I761" i="13" s="1"/>
  <c r="A762" i="13"/>
  <c r="I762" i="13" s="1"/>
  <c r="A763" i="13"/>
  <c r="I763" i="13" s="1"/>
  <c r="A764" i="13"/>
  <c r="I764" i="13" s="1"/>
  <c r="A765" i="13"/>
  <c r="I765" i="13" s="1"/>
  <c r="A766" i="13"/>
  <c r="I766" i="13" s="1"/>
  <c r="A767" i="13"/>
  <c r="I767" i="13" s="1"/>
  <c r="A768" i="13"/>
  <c r="I768" i="13" s="1"/>
  <c r="A769" i="13"/>
  <c r="I769" i="13" s="1"/>
  <c r="A770" i="13"/>
  <c r="I770" i="13" s="1"/>
  <c r="A771" i="13"/>
  <c r="I771" i="13" s="1"/>
  <c r="A772" i="13"/>
  <c r="I772" i="13" s="1"/>
  <c r="A773" i="13"/>
  <c r="I773" i="13" s="1"/>
  <c r="A774" i="13"/>
  <c r="I774" i="13" s="1"/>
  <c r="A775" i="13"/>
  <c r="I775" i="13" s="1"/>
  <c r="A776" i="13"/>
  <c r="I776" i="13" s="1"/>
  <c r="A777" i="13"/>
  <c r="I777" i="13" s="1"/>
  <c r="A778" i="13"/>
  <c r="I778" i="13" s="1"/>
  <c r="A779" i="13"/>
  <c r="I779" i="13" s="1"/>
  <c r="A780" i="13"/>
  <c r="I780" i="13" s="1"/>
  <c r="A781" i="13"/>
  <c r="I781" i="13" s="1"/>
  <c r="A782" i="13"/>
  <c r="I782" i="13" s="1"/>
  <c r="A783" i="13"/>
  <c r="I783" i="13" s="1"/>
  <c r="A784" i="13"/>
  <c r="I784" i="13" s="1"/>
  <c r="A785" i="13"/>
  <c r="I785" i="13" s="1"/>
  <c r="A786" i="13"/>
  <c r="I786" i="13" s="1"/>
  <c r="A787" i="13"/>
  <c r="I787" i="13" s="1"/>
  <c r="A788" i="13"/>
  <c r="I788" i="13" s="1"/>
  <c r="A789" i="13"/>
  <c r="I789" i="13" s="1"/>
  <c r="A790" i="13"/>
  <c r="I790" i="13" s="1"/>
  <c r="A791" i="13"/>
  <c r="I791" i="13" s="1"/>
  <c r="A792" i="13"/>
  <c r="I792" i="13" s="1"/>
  <c r="A793" i="13"/>
  <c r="I793" i="13" s="1"/>
  <c r="A794" i="13"/>
  <c r="I794" i="13" s="1"/>
  <c r="A795" i="13"/>
  <c r="I795" i="13" s="1"/>
  <c r="A796" i="13"/>
  <c r="I796" i="13" s="1"/>
  <c r="A797" i="13"/>
  <c r="I797" i="13" s="1"/>
  <c r="A798" i="13"/>
  <c r="I798" i="13" s="1"/>
  <c r="A799" i="13"/>
  <c r="I799" i="13" s="1"/>
  <c r="A800" i="13"/>
  <c r="I800" i="13" s="1"/>
  <c r="A801" i="13"/>
  <c r="I801" i="13" s="1"/>
  <c r="A802" i="13"/>
  <c r="I802" i="13" s="1"/>
  <c r="A803" i="13"/>
  <c r="I803" i="13" s="1"/>
  <c r="A804" i="13"/>
  <c r="I804" i="13" s="1"/>
  <c r="A805" i="13"/>
  <c r="I805" i="13" s="1"/>
  <c r="A806" i="13"/>
  <c r="I806" i="13" s="1"/>
  <c r="A807" i="13"/>
  <c r="I807" i="13" s="1"/>
  <c r="A808" i="13"/>
  <c r="I808" i="13" s="1"/>
  <c r="A809" i="13"/>
  <c r="I809" i="13" s="1"/>
  <c r="A810" i="13"/>
  <c r="I810" i="13" s="1"/>
  <c r="A811" i="13"/>
  <c r="I811" i="13" s="1"/>
  <c r="A812" i="13"/>
  <c r="I812" i="13" s="1"/>
  <c r="A813" i="13"/>
  <c r="I813" i="13" s="1"/>
  <c r="A814" i="13"/>
  <c r="I814" i="13" s="1"/>
  <c r="A815" i="13"/>
  <c r="I815" i="13" s="1"/>
  <c r="A816" i="13"/>
  <c r="I816" i="13" s="1"/>
  <c r="A817" i="13"/>
  <c r="I817" i="13" s="1"/>
  <c r="A818" i="13"/>
  <c r="I818" i="13" s="1"/>
  <c r="A819" i="13"/>
  <c r="I819" i="13" s="1"/>
  <c r="A820" i="13"/>
  <c r="I820" i="13" s="1"/>
  <c r="A821" i="13"/>
  <c r="I821" i="13" s="1"/>
  <c r="A822" i="13"/>
  <c r="I822" i="13" s="1"/>
  <c r="A823" i="13"/>
  <c r="I823" i="13" s="1"/>
  <c r="A824" i="13"/>
  <c r="I824" i="13" s="1"/>
  <c r="A825" i="13"/>
  <c r="I825" i="13" s="1"/>
  <c r="A826" i="13"/>
  <c r="I826" i="13" s="1"/>
  <c r="A827" i="13"/>
  <c r="I827" i="13" s="1"/>
  <c r="A828" i="13"/>
  <c r="I828" i="13" s="1"/>
  <c r="A829" i="13"/>
  <c r="I829" i="13" s="1"/>
  <c r="A830" i="13"/>
  <c r="I830" i="13" s="1"/>
  <c r="A831" i="13"/>
  <c r="I831" i="13" s="1"/>
  <c r="A832" i="13"/>
  <c r="I832" i="13" s="1"/>
  <c r="A833" i="13"/>
  <c r="I833" i="13" s="1"/>
  <c r="A834" i="13"/>
  <c r="I834" i="13" s="1"/>
  <c r="A835" i="13"/>
  <c r="I835" i="13" s="1"/>
  <c r="A836" i="13"/>
  <c r="I836" i="13" s="1"/>
  <c r="A837" i="13"/>
  <c r="I837" i="13" s="1"/>
  <c r="A838" i="13"/>
  <c r="I838" i="13" s="1"/>
  <c r="A839" i="13"/>
  <c r="I839" i="13" s="1"/>
  <c r="A840" i="13"/>
  <c r="I840" i="13" s="1"/>
  <c r="A841" i="13"/>
  <c r="I841" i="13" s="1"/>
  <c r="A842" i="13"/>
  <c r="I842" i="13" s="1"/>
  <c r="A843" i="13"/>
  <c r="I843" i="13" s="1"/>
  <c r="A844" i="13"/>
  <c r="I844" i="13" s="1"/>
  <c r="A845" i="13"/>
  <c r="I845" i="13" s="1"/>
  <c r="A846" i="13"/>
  <c r="I846" i="13" s="1"/>
  <c r="A847" i="13"/>
  <c r="I847" i="13" s="1"/>
  <c r="A848" i="13"/>
  <c r="I848" i="13" s="1"/>
  <c r="A849" i="13"/>
  <c r="I849" i="13" s="1"/>
  <c r="A850" i="13"/>
  <c r="I850" i="13" s="1"/>
  <c r="A851" i="13"/>
  <c r="I851" i="13" s="1"/>
  <c r="A852" i="13"/>
  <c r="I852" i="13" s="1"/>
  <c r="A853" i="13"/>
  <c r="I853" i="13" s="1"/>
  <c r="A854" i="13"/>
  <c r="I854" i="13" s="1"/>
  <c r="A855" i="13"/>
  <c r="I855" i="13" s="1"/>
  <c r="A856" i="13"/>
  <c r="I856" i="13" s="1"/>
  <c r="A857" i="13"/>
  <c r="I857" i="13" s="1"/>
  <c r="A858" i="13"/>
  <c r="I858" i="13" s="1"/>
  <c r="A859" i="13"/>
  <c r="I859" i="13" s="1"/>
  <c r="A860" i="13"/>
  <c r="I860" i="13" s="1"/>
  <c r="A861" i="13"/>
  <c r="I861" i="13" s="1"/>
  <c r="A862" i="13"/>
  <c r="I862" i="13" s="1"/>
  <c r="A863" i="13"/>
  <c r="I863" i="13" s="1"/>
  <c r="A864" i="13"/>
  <c r="I864" i="13" s="1"/>
  <c r="A865" i="13"/>
  <c r="I865" i="13" s="1"/>
  <c r="A866" i="13"/>
  <c r="I866" i="13" s="1"/>
  <c r="A867" i="13"/>
  <c r="I867" i="13" s="1"/>
  <c r="A868" i="13"/>
  <c r="I868" i="13" s="1"/>
  <c r="A869" i="13"/>
  <c r="I869" i="13" s="1"/>
  <c r="A870" i="13"/>
  <c r="I870" i="13" s="1"/>
  <c r="A871" i="13"/>
  <c r="I871" i="13" s="1"/>
  <c r="A872" i="13"/>
  <c r="I872" i="13" s="1"/>
  <c r="A873" i="13"/>
  <c r="I873" i="13" s="1"/>
  <c r="A874" i="13"/>
  <c r="I874" i="13" s="1"/>
  <c r="A875" i="13"/>
  <c r="I875" i="13" s="1"/>
  <c r="A876" i="13"/>
  <c r="I876" i="13" s="1"/>
  <c r="A877" i="13"/>
  <c r="I877" i="13" s="1"/>
  <c r="A878" i="13"/>
  <c r="I878" i="13" s="1"/>
  <c r="A879" i="13"/>
  <c r="I879" i="13" s="1"/>
  <c r="A880" i="13"/>
  <c r="I880" i="13" s="1"/>
  <c r="A881" i="13"/>
  <c r="I881" i="13" s="1"/>
  <c r="A882" i="13"/>
  <c r="I882" i="13" s="1"/>
  <c r="A883" i="13"/>
  <c r="I883" i="13" s="1"/>
  <c r="A884" i="13"/>
  <c r="I884" i="13" s="1"/>
  <c r="A885" i="13"/>
  <c r="I885" i="13" s="1"/>
  <c r="A886" i="13"/>
  <c r="I886" i="13" s="1"/>
  <c r="A887" i="13"/>
  <c r="I887" i="13" s="1"/>
  <c r="A888" i="13"/>
  <c r="I888" i="13" s="1"/>
  <c r="A889" i="13"/>
  <c r="I889" i="13" s="1"/>
  <c r="A890" i="13"/>
  <c r="I890" i="13" s="1"/>
  <c r="A891" i="13"/>
  <c r="I891" i="13" s="1"/>
  <c r="A892" i="13"/>
  <c r="I892" i="13" s="1"/>
  <c r="A893" i="13"/>
  <c r="I893" i="13" s="1"/>
  <c r="A894" i="13"/>
  <c r="I894" i="13" s="1"/>
  <c r="A895" i="13"/>
  <c r="I895" i="13" s="1"/>
  <c r="A896" i="13"/>
  <c r="I896" i="13" s="1"/>
  <c r="A897" i="13"/>
  <c r="I897" i="13" s="1"/>
  <c r="A898" i="13"/>
  <c r="I898" i="13" s="1"/>
  <c r="A899" i="13"/>
  <c r="I899" i="13" s="1"/>
  <c r="A900" i="13"/>
  <c r="I900" i="13" s="1"/>
  <c r="A901" i="13"/>
  <c r="I901" i="13" s="1"/>
  <c r="A902" i="13"/>
  <c r="I902" i="13" s="1"/>
  <c r="A903" i="13"/>
  <c r="I903" i="13" s="1"/>
  <c r="A904" i="13"/>
  <c r="I904" i="13" s="1"/>
  <c r="A905" i="13"/>
  <c r="I905" i="13" s="1"/>
  <c r="A906" i="13"/>
  <c r="I906" i="13" s="1"/>
  <c r="A907" i="13"/>
  <c r="I907" i="13" s="1"/>
  <c r="A908" i="13"/>
  <c r="I908" i="13" s="1"/>
  <c r="A909" i="13"/>
  <c r="I909" i="13" s="1"/>
  <c r="A910" i="13"/>
  <c r="I910" i="13" s="1"/>
  <c r="A911" i="13"/>
  <c r="I911" i="13" s="1"/>
  <c r="A912" i="13"/>
  <c r="I912" i="13" s="1"/>
  <c r="A913" i="13"/>
  <c r="I913" i="13" s="1"/>
  <c r="A914" i="13"/>
  <c r="I914" i="13" s="1"/>
  <c r="A915" i="13"/>
  <c r="I915" i="13" s="1"/>
  <c r="A916" i="13"/>
  <c r="I916" i="13" s="1"/>
  <c r="A917" i="13"/>
  <c r="I917" i="13" s="1"/>
  <c r="A918" i="13"/>
  <c r="I918" i="13" s="1"/>
  <c r="A919" i="13"/>
  <c r="I919" i="13" s="1"/>
  <c r="A920" i="13"/>
  <c r="I920" i="13" s="1"/>
  <c r="A921" i="13"/>
  <c r="I921" i="13" s="1"/>
  <c r="A922" i="13"/>
  <c r="I922" i="13" s="1"/>
  <c r="A923" i="13"/>
  <c r="I923" i="13" s="1"/>
  <c r="A924" i="13"/>
  <c r="I924" i="13" s="1"/>
  <c r="A925" i="13"/>
  <c r="I925" i="13" s="1"/>
  <c r="A926" i="13"/>
  <c r="I926" i="13" s="1"/>
  <c r="A927" i="13"/>
  <c r="I927" i="13" s="1"/>
  <c r="A928" i="13"/>
  <c r="I928" i="13" s="1"/>
  <c r="A929" i="13"/>
  <c r="I929" i="13" s="1"/>
  <c r="A930" i="13"/>
  <c r="I930" i="13" s="1"/>
  <c r="A931" i="13"/>
  <c r="I931" i="13" s="1"/>
  <c r="A932" i="13"/>
  <c r="I932" i="13" s="1"/>
  <c r="A933" i="13"/>
  <c r="I933" i="13" s="1"/>
  <c r="A934" i="13"/>
  <c r="I934" i="13" s="1"/>
  <c r="A935" i="13"/>
  <c r="I935" i="13" s="1"/>
  <c r="A936" i="13"/>
  <c r="I936" i="13" s="1"/>
  <c r="A937" i="13"/>
  <c r="I937" i="13" s="1"/>
  <c r="A938" i="13"/>
  <c r="I938" i="13" s="1"/>
  <c r="A939" i="13"/>
  <c r="I939" i="13" s="1"/>
  <c r="A940" i="13"/>
  <c r="I940" i="13" s="1"/>
  <c r="A941" i="13"/>
  <c r="I941" i="13" s="1"/>
  <c r="A942" i="13"/>
  <c r="I942" i="13" s="1"/>
  <c r="A943" i="13"/>
  <c r="I943" i="13" s="1"/>
  <c r="A944" i="13"/>
  <c r="I944" i="13" s="1"/>
  <c r="A945" i="13"/>
  <c r="I945" i="13" s="1"/>
  <c r="A946" i="13"/>
  <c r="I946" i="13" s="1"/>
  <c r="A947" i="13"/>
  <c r="I947" i="13" s="1"/>
  <c r="A948" i="13"/>
  <c r="I948" i="13" s="1"/>
  <c r="A949" i="13"/>
  <c r="I949" i="13" s="1"/>
  <c r="A950" i="13"/>
  <c r="I950" i="13" s="1"/>
  <c r="A951" i="13"/>
  <c r="I951" i="13" s="1"/>
  <c r="A952" i="13"/>
  <c r="I952" i="13" s="1"/>
  <c r="A953" i="13"/>
  <c r="I953" i="13" s="1"/>
  <c r="A954" i="13"/>
  <c r="I954" i="13" s="1"/>
  <c r="A955" i="13"/>
  <c r="I955" i="13" s="1"/>
  <c r="A956" i="13"/>
  <c r="I956" i="13" s="1"/>
  <c r="A957" i="13"/>
  <c r="I957" i="13" s="1"/>
  <c r="A958" i="13"/>
  <c r="I958" i="13" s="1"/>
  <c r="A959" i="13"/>
  <c r="I959" i="13" s="1"/>
  <c r="A960" i="13"/>
  <c r="I960" i="13" s="1"/>
  <c r="A961" i="13"/>
  <c r="I961" i="13" s="1"/>
  <c r="A962" i="13"/>
  <c r="I962" i="13" s="1"/>
  <c r="A963" i="13"/>
  <c r="I963" i="13" s="1"/>
  <c r="A964" i="13"/>
  <c r="I964" i="13" s="1"/>
  <c r="A965" i="13"/>
  <c r="I965" i="13" s="1"/>
  <c r="A966" i="13"/>
  <c r="I966" i="13" s="1"/>
  <c r="A967" i="13"/>
  <c r="I967" i="13" s="1"/>
  <c r="A968" i="13"/>
  <c r="I968" i="13" s="1"/>
  <c r="A969" i="13"/>
  <c r="I969" i="13" s="1"/>
  <c r="A970" i="13"/>
  <c r="I970" i="13" s="1"/>
  <c r="A971" i="13"/>
  <c r="I971" i="13" s="1"/>
  <c r="A972" i="13"/>
  <c r="I972" i="13" s="1"/>
  <c r="A973" i="13"/>
  <c r="I973" i="13" s="1"/>
  <c r="A974" i="13"/>
  <c r="I974" i="13" s="1"/>
  <c r="A975" i="13"/>
  <c r="I975" i="13" s="1"/>
  <c r="A976" i="13"/>
  <c r="I976" i="13" s="1"/>
  <c r="A977" i="13"/>
  <c r="I977" i="13" s="1"/>
  <c r="A978" i="13"/>
  <c r="I978" i="13" s="1"/>
  <c r="A979" i="13"/>
  <c r="I979" i="13" s="1"/>
  <c r="A980" i="13"/>
  <c r="I980" i="13" s="1"/>
  <c r="A981" i="13"/>
  <c r="I981" i="13" s="1"/>
  <c r="A982" i="13"/>
  <c r="I982" i="13" s="1"/>
  <c r="A983" i="13"/>
  <c r="I983" i="13" s="1"/>
  <c r="A984" i="13"/>
  <c r="I984" i="13" s="1"/>
  <c r="A985" i="13"/>
  <c r="I985" i="13" s="1"/>
  <c r="A986" i="13"/>
  <c r="I986" i="13" s="1"/>
  <c r="A987" i="13"/>
  <c r="I987" i="13" s="1"/>
  <c r="A988" i="13"/>
  <c r="I988" i="13" s="1"/>
  <c r="A989" i="13"/>
  <c r="I989" i="13" s="1"/>
  <c r="A990" i="13"/>
  <c r="I990" i="13" s="1"/>
  <c r="A991" i="13"/>
  <c r="I991" i="13" s="1"/>
  <c r="A992" i="13"/>
  <c r="I992" i="13" s="1"/>
  <c r="A993" i="13"/>
  <c r="I993" i="13" s="1"/>
  <c r="A994" i="13"/>
  <c r="I994" i="13" s="1"/>
  <c r="A995" i="13"/>
  <c r="I995" i="13" s="1"/>
  <c r="A996" i="13"/>
  <c r="I996" i="13" s="1"/>
  <c r="A997" i="13"/>
  <c r="I997" i="13" s="1"/>
  <c r="A998" i="13"/>
  <c r="I998" i="13" s="1"/>
  <c r="A999" i="13"/>
  <c r="I999" i="13" s="1"/>
  <c r="A1000" i="13"/>
  <c r="I1000" i="13" s="1"/>
  <c r="A1001" i="13"/>
  <c r="I1001" i="13" s="1"/>
  <c r="A1002" i="13"/>
  <c r="I1002" i="13" s="1"/>
  <c r="A1003" i="13"/>
  <c r="I1003" i="13" s="1"/>
  <c r="A1004" i="13"/>
  <c r="I1004" i="13" s="1"/>
  <c r="A1005" i="13"/>
  <c r="I1005" i="13" s="1"/>
  <c r="A1006" i="13"/>
  <c r="I1006" i="13" s="1"/>
  <c r="A1007" i="13"/>
  <c r="I1007" i="13" s="1"/>
  <c r="A1008" i="13"/>
  <c r="I1008" i="13" s="1"/>
  <c r="A1009" i="13"/>
  <c r="I1009" i="13" s="1"/>
  <c r="A1010" i="13"/>
  <c r="I1010" i="13" s="1"/>
  <c r="A2" i="13"/>
  <c r="I2" i="13" s="1"/>
  <c r="A3" i="12"/>
  <c r="I3" i="12" s="1"/>
  <c r="A4" i="12"/>
  <c r="I4" i="12" s="1"/>
  <c r="A5" i="12"/>
  <c r="I5" i="12" s="1"/>
  <c r="A6" i="12"/>
  <c r="I6" i="12" s="1"/>
  <c r="A7" i="12"/>
  <c r="I7" i="12" s="1"/>
  <c r="A8" i="12"/>
  <c r="I8" i="12" s="1"/>
  <c r="A9" i="12"/>
  <c r="I9" i="12" s="1"/>
  <c r="A10" i="12"/>
  <c r="I10" i="12" s="1"/>
  <c r="A11" i="12"/>
  <c r="I11" i="12" s="1"/>
  <c r="A12" i="12"/>
  <c r="I12" i="12" s="1"/>
  <c r="A13" i="12"/>
  <c r="I13" i="12" s="1"/>
  <c r="A14" i="12"/>
  <c r="I14" i="12" s="1"/>
  <c r="A15" i="12"/>
  <c r="I15" i="12" s="1"/>
  <c r="A16" i="12"/>
  <c r="I16" i="12" s="1"/>
  <c r="A17" i="12"/>
  <c r="I17" i="12" s="1"/>
  <c r="A18" i="12"/>
  <c r="I18" i="12" s="1"/>
  <c r="A19" i="12"/>
  <c r="I19" i="12" s="1"/>
  <c r="A20" i="12"/>
  <c r="I20" i="12" s="1"/>
  <c r="A21" i="12"/>
  <c r="I21" i="12" s="1"/>
  <c r="A22" i="12"/>
  <c r="I22" i="12" s="1"/>
  <c r="A23" i="12"/>
  <c r="I23" i="12" s="1"/>
  <c r="A24" i="12"/>
  <c r="I24" i="12" s="1"/>
  <c r="A25" i="12"/>
  <c r="I25" i="12" s="1"/>
  <c r="A26" i="12"/>
  <c r="I26" i="12" s="1"/>
  <c r="A27" i="12"/>
  <c r="I27" i="12" s="1"/>
  <c r="A28" i="12"/>
  <c r="I28" i="12" s="1"/>
  <c r="A29" i="12"/>
  <c r="I29" i="12" s="1"/>
  <c r="A30" i="12"/>
  <c r="I30" i="12" s="1"/>
  <c r="A31" i="12"/>
  <c r="I31" i="12" s="1"/>
  <c r="A32" i="12"/>
  <c r="I32" i="12" s="1"/>
  <c r="A33" i="12"/>
  <c r="I33" i="12" s="1"/>
  <c r="A34" i="12"/>
  <c r="I34" i="12" s="1"/>
  <c r="A35" i="12"/>
  <c r="I35" i="12" s="1"/>
  <c r="A36" i="12"/>
  <c r="I36" i="12" s="1"/>
  <c r="A37" i="12"/>
  <c r="I37" i="12" s="1"/>
  <c r="A38" i="12"/>
  <c r="I38" i="12" s="1"/>
  <c r="A39" i="12"/>
  <c r="I39" i="12" s="1"/>
  <c r="A40" i="12"/>
  <c r="I40" i="12" s="1"/>
  <c r="A41" i="12"/>
  <c r="I41" i="12" s="1"/>
  <c r="A42" i="12"/>
  <c r="I42" i="12" s="1"/>
  <c r="A43" i="12"/>
  <c r="I43" i="12" s="1"/>
  <c r="A44" i="12"/>
  <c r="I44" i="12" s="1"/>
  <c r="A45" i="12"/>
  <c r="I45" i="12" s="1"/>
  <c r="A46" i="12"/>
  <c r="I46" i="12" s="1"/>
  <c r="A47" i="12"/>
  <c r="I47" i="12" s="1"/>
  <c r="A48" i="12"/>
  <c r="I48" i="12" s="1"/>
  <c r="A49" i="12"/>
  <c r="I49" i="12" s="1"/>
  <c r="A50" i="12"/>
  <c r="I50" i="12" s="1"/>
  <c r="A51" i="12"/>
  <c r="I51" i="12" s="1"/>
  <c r="A52" i="12"/>
  <c r="I52" i="12" s="1"/>
  <c r="A53" i="12"/>
  <c r="I53" i="12" s="1"/>
  <c r="A54" i="12"/>
  <c r="I54" i="12" s="1"/>
  <c r="A55" i="12"/>
  <c r="I55" i="12" s="1"/>
  <c r="A56" i="12"/>
  <c r="I56" i="12" s="1"/>
  <c r="A57" i="12"/>
  <c r="I57" i="12" s="1"/>
  <c r="A58" i="12"/>
  <c r="I58" i="12" s="1"/>
  <c r="A59" i="12"/>
  <c r="I59" i="12" s="1"/>
  <c r="A60" i="12"/>
  <c r="I60" i="12" s="1"/>
  <c r="A61" i="12"/>
  <c r="I61" i="12" s="1"/>
  <c r="A62" i="12"/>
  <c r="I62" i="12" s="1"/>
  <c r="A63" i="12"/>
  <c r="I63" i="12" s="1"/>
  <c r="A64" i="12"/>
  <c r="I64" i="12" s="1"/>
  <c r="A65" i="12"/>
  <c r="I65" i="12" s="1"/>
  <c r="A66" i="12"/>
  <c r="I66" i="12" s="1"/>
  <c r="A67" i="12"/>
  <c r="I67" i="12" s="1"/>
  <c r="A68" i="12"/>
  <c r="I68" i="12" s="1"/>
  <c r="A69" i="12"/>
  <c r="I69" i="12" s="1"/>
  <c r="A70" i="12"/>
  <c r="I70" i="12" s="1"/>
  <c r="A71" i="12"/>
  <c r="I71" i="12" s="1"/>
  <c r="A72" i="12"/>
  <c r="I72" i="12" s="1"/>
  <c r="A73" i="12"/>
  <c r="I73" i="12" s="1"/>
  <c r="A74" i="12"/>
  <c r="I74" i="12" s="1"/>
  <c r="A75" i="12"/>
  <c r="I75" i="12" s="1"/>
  <c r="A76" i="12"/>
  <c r="I76" i="12" s="1"/>
  <c r="A77" i="12"/>
  <c r="I77" i="12" s="1"/>
  <c r="A78" i="12"/>
  <c r="I78" i="12" s="1"/>
  <c r="A79" i="12"/>
  <c r="I79" i="12" s="1"/>
  <c r="A80" i="12"/>
  <c r="I80" i="12" s="1"/>
  <c r="A81" i="12"/>
  <c r="I81" i="12" s="1"/>
  <c r="A82" i="12"/>
  <c r="I82" i="12" s="1"/>
  <c r="A83" i="12"/>
  <c r="I83" i="12" s="1"/>
  <c r="A84" i="12"/>
  <c r="I84" i="12" s="1"/>
  <c r="A85" i="12"/>
  <c r="I85" i="12" s="1"/>
  <c r="A86" i="12"/>
  <c r="I86" i="12" s="1"/>
  <c r="A87" i="12"/>
  <c r="I87" i="12" s="1"/>
  <c r="A88" i="12"/>
  <c r="I88" i="12" s="1"/>
  <c r="A89" i="12"/>
  <c r="I89" i="12" s="1"/>
  <c r="A90" i="12"/>
  <c r="I90" i="12" s="1"/>
  <c r="A91" i="12"/>
  <c r="I91" i="12" s="1"/>
  <c r="A92" i="12"/>
  <c r="I92" i="12" s="1"/>
  <c r="A93" i="12"/>
  <c r="I93" i="12" s="1"/>
  <c r="A94" i="12"/>
  <c r="I94" i="12" s="1"/>
  <c r="A95" i="12"/>
  <c r="I95" i="12" s="1"/>
  <c r="A96" i="12"/>
  <c r="I96" i="12" s="1"/>
  <c r="A97" i="12"/>
  <c r="I97" i="12" s="1"/>
  <c r="A98" i="12"/>
  <c r="I98" i="12" s="1"/>
  <c r="A99" i="12"/>
  <c r="I99" i="12" s="1"/>
  <c r="A100" i="12"/>
  <c r="I100" i="12" s="1"/>
  <c r="A101" i="12"/>
  <c r="I101" i="12" s="1"/>
  <c r="A102" i="12"/>
  <c r="I102" i="12" s="1"/>
  <c r="A103" i="12"/>
  <c r="I103" i="12" s="1"/>
  <c r="A104" i="12"/>
  <c r="I104" i="12" s="1"/>
  <c r="A105" i="12"/>
  <c r="I105" i="12" s="1"/>
  <c r="A106" i="12"/>
  <c r="I106" i="12" s="1"/>
  <c r="A107" i="12"/>
  <c r="I107" i="12" s="1"/>
  <c r="A108" i="12"/>
  <c r="I108" i="12" s="1"/>
  <c r="A109" i="12"/>
  <c r="I109" i="12" s="1"/>
  <c r="A110" i="12"/>
  <c r="I110" i="12" s="1"/>
  <c r="A111" i="12"/>
  <c r="I111" i="12" s="1"/>
  <c r="A112" i="12"/>
  <c r="I112" i="12" s="1"/>
  <c r="A113" i="12"/>
  <c r="I113" i="12" s="1"/>
  <c r="A114" i="12"/>
  <c r="I114" i="12" s="1"/>
  <c r="A115" i="12"/>
  <c r="I115" i="12" s="1"/>
  <c r="A116" i="12"/>
  <c r="I116" i="12" s="1"/>
  <c r="A117" i="12"/>
  <c r="I117" i="12" s="1"/>
  <c r="A118" i="12"/>
  <c r="I118" i="12" s="1"/>
  <c r="A119" i="12"/>
  <c r="I119" i="12" s="1"/>
  <c r="A120" i="12"/>
  <c r="I120" i="12" s="1"/>
  <c r="A121" i="12"/>
  <c r="I121" i="12" s="1"/>
  <c r="A122" i="12"/>
  <c r="I122" i="12" s="1"/>
  <c r="A123" i="12"/>
  <c r="I123" i="12" s="1"/>
  <c r="A124" i="12"/>
  <c r="I124" i="12" s="1"/>
  <c r="A125" i="12"/>
  <c r="I125" i="12" s="1"/>
  <c r="A126" i="12"/>
  <c r="I126" i="12" s="1"/>
  <c r="A127" i="12"/>
  <c r="I127" i="12" s="1"/>
  <c r="A128" i="12"/>
  <c r="I128" i="12" s="1"/>
  <c r="A129" i="12"/>
  <c r="I129" i="12" s="1"/>
  <c r="A130" i="12"/>
  <c r="I130" i="12" s="1"/>
  <c r="A131" i="12"/>
  <c r="I131" i="12" s="1"/>
  <c r="A132" i="12"/>
  <c r="I132" i="12" s="1"/>
  <c r="A133" i="12"/>
  <c r="I133" i="12" s="1"/>
  <c r="A134" i="12"/>
  <c r="I134" i="12" s="1"/>
  <c r="A135" i="12"/>
  <c r="I135" i="12" s="1"/>
  <c r="A136" i="12"/>
  <c r="I136" i="12" s="1"/>
  <c r="A137" i="12"/>
  <c r="I137" i="12" s="1"/>
  <c r="A138" i="12"/>
  <c r="I138" i="12" s="1"/>
  <c r="A139" i="12"/>
  <c r="I139" i="12" s="1"/>
  <c r="A140" i="12"/>
  <c r="I140" i="12" s="1"/>
  <c r="A141" i="12"/>
  <c r="I141" i="12" s="1"/>
  <c r="A142" i="12"/>
  <c r="I142" i="12" s="1"/>
  <c r="A143" i="12"/>
  <c r="I143" i="12" s="1"/>
  <c r="A144" i="12"/>
  <c r="I144" i="12" s="1"/>
  <c r="A145" i="12"/>
  <c r="I145" i="12" s="1"/>
  <c r="A146" i="12"/>
  <c r="I146" i="12" s="1"/>
  <c r="A147" i="12"/>
  <c r="I147" i="12" s="1"/>
  <c r="A148" i="12"/>
  <c r="I148" i="12" s="1"/>
  <c r="A149" i="12"/>
  <c r="I149" i="12" s="1"/>
  <c r="A150" i="12"/>
  <c r="I150" i="12" s="1"/>
  <c r="A151" i="12"/>
  <c r="I151" i="12" s="1"/>
  <c r="A152" i="12"/>
  <c r="I152" i="12" s="1"/>
  <c r="A153" i="12"/>
  <c r="I153" i="12" s="1"/>
  <c r="A154" i="12"/>
  <c r="I154" i="12" s="1"/>
  <c r="A155" i="12"/>
  <c r="I155" i="12" s="1"/>
  <c r="A156" i="12"/>
  <c r="I156" i="12" s="1"/>
  <c r="A157" i="12"/>
  <c r="I157" i="12" s="1"/>
  <c r="A158" i="12"/>
  <c r="I158" i="12" s="1"/>
  <c r="A159" i="12"/>
  <c r="I159" i="12" s="1"/>
  <c r="A160" i="12"/>
  <c r="I160" i="12" s="1"/>
  <c r="A161" i="12"/>
  <c r="I161" i="12" s="1"/>
  <c r="A162" i="12"/>
  <c r="I162" i="12" s="1"/>
  <c r="A163" i="12"/>
  <c r="I163" i="12" s="1"/>
  <c r="A164" i="12"/>
  <c r="I164" i="12" s="1"/>
  <c r="A165" i="12"/>
  <c r="I165" i="12" s="1"/>
  <c r="A166" i="12"/>
  <c r="I166" i="12" s="1"/>
  <c r="A167" i="12"/>
  <c r="I167" i="12" s="1"/>
  <c r="A168" i="12"/>
  <c r="I168" i="12" s="1"/>
  <c r="A169" i="12"/>
  <c r="I169" i="12" s="1"/>
  <c r="A170" i="12"/>
  <c r="I170" i="12" s="1"/>
  <c r="A171" i="12"/>
  <c r="I171" i="12" s="1"/>
  <c r="A172" i="12"/>
  <c r="I172" i="12" s="1"/>
  <c r="A173" i="12"/>
  <c r="I173" i="12" s="1"/>
  <c r="A174" i="12"/>
  <c r="I174" i="12" s="1"/>
  <c r="A175" i="12"/>
  <c r="I175" i="12" s="1"/>
  <c r="A176" i="12"/>
  <c r="I176" i="12" s="1"/>
  <c r="A177" i="12"/>
  <c r="I177" i="12" s="1"/>
  <c r="A178" i="12"/>
  <c r="I178" i="12" s="1"/>
  <c r="A179" i="12"/>
  <c r="I179" i="12" s="1"/>
  <c r="A180" i="12"/>
  <c r="I180" i="12" s="1"/>
  <c r="A181" i="12"/>
  <c r="I181" i="12" s="1"/>
  <c r="A182" i="12"/>
  <c r="I182" i="12" s="1"/>
  <c r="A183" i="12"/>
  <c r="I183" i="12" s="1"/>
  <c r="A184" i="12"/>
  <c r="I184" i="12" s="1"/>
  <c r="A185" i="12"/>
  <c r="I185" i="12" s="1"/>
  <c r="A186" i="12"/>
  <c r="I186" i="12" s="1"/>
  <c r="A187" i="12"/>
  <c r="I187" i="12" s="1"/>
  <c r="A188" i="12"/>
  <c r="I188" i="12" s="1"/>
  <c r="A189" i="12"/>
  <c r="I189" i="12" s="1"/>
  <c r="A190" i="12"/>
  <c r="I190" i="12" s="1"/>
  <c r="A191" i="12"/>
  <c r="I191" i="12" s="1"/>
  <c r="A192" i="12"/>
  <c r="I192" i="12" s="1"/>
  <c r="A193" i="12"/>
  <c r="I193" i="12" s="1"/>
  <c r="A194" i="12"/>
  <c r="I194" i="12" s="1"/>
  <c r="A195" i="12"/>
  <c r="I195" i="12" s="1"/>
  <c r="A196" i="12"/>
  <c r="I196" i="12" s="1"/>
  <c r="A197" i="12"/>
  <c r="I197" i="12" s="1"/>
  <c r="A198" i="12"/>
  <c r="I198" i="12" s="1"/>
  <c r="A199" i="12"/>
  <c r="I199" i="12" s="1"/>
  <c r="A200" i="12"/>
  <c r="I200" i="12" s="1"/>
  <c r="A201" i="12"/>
  <c r="I201" i="12" s="1"/>
  <c r="A202" i="12"/>
  <c r="I202" i="12" s="1"/>
  <c r="A203" i="12"/>
  <c r="I203" i="12" s="1"/>
  <c r="A204" i="12"/>
  <c r="I204" i="12" s="1"/>
  <c r="A205" i="12"/>
  <c r="I205" i="12" s="1"/>
  <c r="A206" i="12"/>
  <c r="I206" i="12" s="1"/>
  <c r="A207" i="12"/>
  <c r="I207" i="12" s="1"/>
  <c r="A208" i="12"/>
  <c r="I208" i="12" s="1"/>
  <c r="A209" i="12"/>
  <c r="I209" i="12" s="1"/>
  <c r="A210" i="12"/>
  <c r="I210" i="12" s="1"/>
  <c r="A211" i="12"/>
  <c r="I211" i="12" s="1"/>
  <c r="A212" i="12"/>
  <c r="I212" i="12" s="1"/>
  <c r="A213" i="12"/>
  <c r="I213" i="12" s="1"/>
  <c r="A214" i="12"/>
  <c r="I214" i="12" s="1"/>
  <c r="A215" i="12"/>
  <c r="I215" i="12" s="1"/>
  <c r="A216" i="12"/>
  <c r="I216" i="12" s="1"/>
  <c r="A217" i="12"/>
  <c r="I217" i="12" s="1"/>
  <c r="A218" i="12"/>
  <c r="I218" i="12" s="1"/>
  <c r="A219" i="12"/>
  <c r="I219" i="12" s="1"/>
  <c r="A220" i="12"/>
  <c r="I220" i="12" s="1"/>
  <c r="A221" i="12"/>
  <c r="I221" i="12" s="1"/>
  <c r="A222" i="12"/>
  <c r="I222" i="12" s="1"/>
  <c r="A223" i="12"/>
  <c r="I223" i="12" s="1"/>
  <c r="A224" i="12"/>
  <c r="I224" i="12" s="1"/>
  <c r="A225" i="12"/>
  <c r="I225" i="12" s="1"/>
  <c r="A226" i="12"/>
  <c r="I226" i="12" s="1"/>
  <c r="A227" i="12"/>
  <c r="I227" i="12" s="1"/>
  <c r="A228" i="12"/>
  <c r="I228" i="12" s="1"/>
  <c r="A229" i="12"/>
  <c r="I229" i="12" s="1"/>
  <c r="A230" i="12"/>
  <c r="I230" i="12" s="1"/>
  <c r="A231" i="12"/>
  <c r="I231" i="12" s="1"/>
  <c r="A232" i="12"/>
  <c r="I232" i="12" s="1"/>
  <c r="A233" i="12"/>
  <c r="I233" i="12" s="1"/>
  <c r="A234" i="12"/>
  <c r="I234" i="12" s="1"/>
  <c r="A235" i="12"/>
  <c r="I235" i="12" s="1"/>
  <c r="A236" i="12"/>
  <c r="I236" i="12" s="1"/>
  <c r="A237" i="12"/>
  <c r="I237" i="12" s="1"/>
  <c r="A238" i="12"/>
  <c r="I238" i="12" s="1"/>
  <c r="A239" i="12"/>
  <c r="I239" i="12" s="1"/>
  <c r="A240" i="12"/>
  <c r="I240" i="12" s="1"/>
  <c r="A241" i="12"/>
  <c r="I241" i="12" s="1"/>
  <c r="A242" i="12"/>
  <c r="I242" i="12" s="1"/>
  <c r="A243" i="12"/>
  <c r="I243" i="12" s="1"/>
  <c r="A244" i="12"/>
  <c r="I244" i="12" s="1"/>
  <c r="A245" i="12"/>
  <c r="I245" i="12" s="1"/>
  <c r="A246" i="12"/>
  <c r="I246" i="12" s="1"/>
  <c r="A247" i="12"/>
  <c r="I247" i="12" s="1"/>
  <c r="A248" i="12"/>
  <c r="I248" i="12" s="1"/>
  <c r="A249" i="12"/>
  <c r="I249" i="12" s="1"/>
  <c r="A250" i="12"/>
  <c r="I250" i="12" s="1"/>
  <c r="A251" i="12"/>
  <c r="I251" i="12" s="1"/>
  <c r="A252" i="12"/>
  <c r="I252" i="12" s="1"/>
  <c r="A253" i="12"/>
  <c r="I253" i="12" s="1"/>
  <c r="A254" i="12"/>
  <c r="I254" i="12" s="1"/>
  <c r="A255" i="12"/>
  <c r="I255" i="12" s="1"/>
  <c r="A256" i="12"/>
  <c r="I256" i="12" s="1"/>
  <c r="A257" i="12"/>
  <c r="I257" i="12" s="1"/>
  <c r="A258" i="12"/>
  <c r="I258" i="12" s="1"/>
  <c r="A259" i="12"/>
  <c r="I259" i="12" s="1"/>
  <c r="A260" i="12"/>
  <c r="I260" i="12" s="1"/>
  <c r="A261" i="12"/>
  <c r="I261" i="12" s="1"/>
  <c r="A262" i="12"/>
  <c r="I262" i="12" s="1"/>
  <c r="A263" i="12"/>
  <c r="I263" i="12" s="1"/>
  <c r="A264" i="12"/>
  <c r="I264" i="12" s="1"/>
  <c r="A265" i="12"/>
  <c r="I265" i="12" s="1"/>
  <c r="A266" i="12"/>
  <c r="I266" i="12" s="1"/>
  <c r="A267" i="12"/>
  <c r="I267" i="12" s="1"/>
  <c r="A268" i="12"/>
  <c r="I268" i="12" s="1"/>
  <c r="A269" i="12"/>
  <c r="I269" i="12" s="1"/>
  <c r="A270" i="12"/>
  <c r="I270" i="12" s="1"/>
  <c r="A271" i="12"/>
  <c r="I271" i="12" s="1"/>
  <c r="A272" i="12"/>
  <c r="I272" i="12" s="1"/>
  <c r="A273" i="12"/>
  <c r="I273" i="12" s="1"/>
  <c r="A274" i="12"/>
  <c r="I274" i="12" s="1"/>
  <c r="A275" i="12"/>
  <c r="I275" i="12" s="1"/>
  <c r="A276" i="12"/>
  <c r="I276" i="12" s="1"/>
  <c r="A277" i="12"/>
  <c r="I277" i="12" s="1"/>
  <c r="A278" i="12"/>
  <c r="I278" i="12" s="1"/>
  <c r="A279" i="12"/>
  <c r="I279" i="12" s="1"/>
  <c r="A280" i="12"/>
  <c r="I280" i="12" s="1"/>
  <c r="A281" i="12"/>
  <c r="I281" i="12" s="1"/>
  <c r="A282" i="12"/>
  <c r="I282" i="12" s="1"/>
  <c r="A283" i="12"/>
  <c r="I283" i="12" s="1"/>
  <c r="A284" i="12"/>
  <c r="I284" i="12" s="1"/>
  <c r="A285" i="12"/>
  <c r="I285" i="12" s="1"/>
  <c r="A286" i="12"/>
  <c r="I286" i="12" s="1"/>
  <c r="A287" i="12"/>
  <c r="I287" i="12" s="1"/>
  <c r="A288" i="12"/>
  <c r="I288" i="12" s="1"/>
  <c r="A289" i="12"/>
  <c r="I289" i="12" s="1"/>
  <c r="A290" i="12"/>
  <c r="I290" i="12" s="1"/>
  <c r="A291" i="12"/>
  <c r="I291" i="12" s="1"/>
  <c r="A292" i="12"/>
  <c r="I292" i="12" s="1"/>
  <c r="A293" i="12"/>
  <c r="I293" i="12" s="1"/>
  <c r="A294" i="12"/>
  <c r="I294" i="12" s="1"/>
  <c r="A295" i="12"/>
  <c r="I295" i="12" s="1"/>
  <c r="A296" i="12"/>
  <c r="I296" i="12" s="1"/>
  <c r="A297" i="12"/>
  <c r="I297" i="12" s="1"/>
  <c r="A298" i="12"/>
  <c r="I298" i="12" s="1"/>
  <c r="A299" i="12"/>
  <c r="I299" i="12" s="1"/>
  <c r="A300" i="12"/>
  <c r="I300" i="12" s="1"/>
  <c r="A301" i="12"/>
  <c r="I301" i="12" s="1"/>
  <c r="A302" i="12"/>
  <c r="I302" i="12" s="1"/>
  <c r="A303" i="12"/>
  <c r="I303" i="12" s="1"/>
  <c r="A304" i="12"/>
  <c r="I304" i="12" s="1"/>
  <c r="A305" i="12"/>
  <c r="I305" i="12" s="1"/>
  <c r="A306" i="12"/>
  <c r="I306" i="12" s="1"/>
  <c r="A307" i="12"/>
  <c r="I307" i="12" s="1"/>
  <c r="A308" i="12"/>
  <c r="I308" i="12" s="1"/>
  <c r="A309" i="12"/>
  <c r="I309" i="12" s="1"/>
  <c r="A310" i="12"/>
  <c r="I310" i="12" s="1"/>
  <c r="A311" i="12"/>
  <c r="I311" i="12" s="1"/>
  <c r="A312" i="12"/>
  <c r="I312" i="12" s="1"/>
  <c r="A313" i="12"/>
  <c r="I313" i="12" s="1"/>
  <c r="A314" i="12"/>
  <c r="I314" i="12" s="1"/>
  <c r="A315" i="12"/>
  <c r="I315" i="12" s="1"/>
  <c r="A316" i="12"/>
  <c r="I316" i="12" s="1"/>
  <c r="A317" i="12"/>
  <c r="I317" i="12" s="1"/>
  <c r="A318" i="12"/>
  <c r="I318" i="12" s="1"/>
  <c r="A319" i="12"/>
  <c r="I319" i="12" s="1"/>
  <c r="A320" i="12"/>
  <c r="I320" i="12" s="1"/>
  <c r="A321" i="12"/>
  <c r="I321" i="12" s="1"/>
  <c r="A322" i="12"/>
  <c r="I322" i="12" s="1"/>
  <c r="A323" i="12"/>
  <c r="I323" i="12" s="1"/>
  <c r="A324" i="12"/>
  <c r="I324" i="12" s="1"/>
  <c r="A325" i="12"/>
  <c r="I325" i="12" s="1"/>
  <c r="A326" i="12"/>
  <c r="I326" i="12" s="1"/>
  <c r="A327" i="12"/>
  <c r="I327" i="12" s="1"/>
  <c r="A328" i="12"/>
  <c r="I328" i="12" s="1"/>
  <c r="A329" i="12"/>
  <c r="I329" i="12" s="1"/>
  <c r="A330" i="12"/>
  <c r="I330" i="12" s="1"/>
  <c r="A331" i="12"/>
  <c r="I331" i="12" s="1"/>
  <c r="A332" i="12"/>
  <c r="I332" i="12" s="1"/>
  <c r="A333" i="12"/>
  <c r="I333" i="12" s="1"/>
  <c r="A334" i="12"/>
  <c r="I334" i="12" s="1"/>
  <c r="A335" i="12"/>
  <c r="I335" i="12" s="1"/>
  <c r="A336" i="12"/>
  <c r="I336" i="12" s="1"/>
  <c r="A337" i="12"/>
  <c r="I337" i="12" s="1"/>
  <c r="A338" i="12"/>
  <c r="I338" i="12" s="1"/>
  <c r="A339" i="12"/>
  <c r="I339" i="12" s="1"/>
  <c r="A340" i="12"/>
  <c r="I340" i="12" s="1"/>
  <c r="A341" i="12"/>
  <c r="I341" i="12" s="1"/>
  <c r="A342" i="12"/>
  <c r="I342" i="12" s="1"/>
  <c r="A343" i="12"/>
  <c r="I343" i="12" s="1"/>
  <c r="A344" i="12"/>
  <c r="I344" i="12" s="1"/>
  <c r="A345" i="12"/>
  <c r="I345" i="12" s="1"/>
  <c r="A346" i="12"/>
  <c r="I346" i="12" s="1"/>
  <c r="A347" i="12"/>
  <c r="I347" i="12" s="1"/>
  <c r="A348" i="12"/>
  <c r="I348" i="12" s="1"/>
  <c r="A349" i="12"/>
  <c r="I349" i="12" s="1"/>
  <c r="A350" i="12"/>
  <c r="I350" i="12" s="1"/>
  <c r="A351" i="12"/>
  <c r="I351" i="12" s="1"/>
  <c r="A352" i="12"/>
  <c r="I352" i="12" s="1"/>
  <c r="A353" i="12"/>
  <c r="I353" i="12" s="1"/>
  <c r="A354" i="12"/>
  <c r="I354" i="12" s="1"/>
  <c r="A355" i="12"/>
  <c r="I355" i="12" s="1"/>
  <c r="A356" i="12"/>
  <c r="I356" i="12" s="1"/>
  <c r="A357" i="12"/>
  <c r="I357" i="12" s="1"/>
  <c r="A358" i="12"/>
  <c r="I358" i="12" s="1"/>
  <c r="A359" i="12"/>
  <c r="I359" i="12" s="1"/>
  <c r="A360" i="12"/>
  <c r="I360" i="12" s="1"/>
  <c r="A361" i="12"/>
  <c r="I361" i="12" s="1"/>
  <c r="A362" i="12"/>
  <c r="I362" i="12" s="1"/>
  <c r="A363" i="12"/>
  <c r="I363" i="12" s="1"/>
  <c r="A364" i="12"/>
  <c r="I364" i="12" s="1"/>
  <c r="A365" i="12"/>
  <c r="I365" i="12" s="1"/>
  <c r="A366" i="12"/>
  <c r="I366" i="12" s="1"/>
  <c r="A367" i="12"/>
  <c r="I367" i="12" s="1"/>
  <c r="A368" i="12"/>
  <c r="I368" i="12" s="1"/>
  <c r="A369" i="12"/>
  <c r="I369" i="12" s="1"/>
  <c r="A370" i="12"/>
  <c r="I370" i="12" s="1"/>
  <c r="A371" i="12"/>
  <c r="I371" i="12" s="1"/>
  <c r="A372" i="12"/>
  <c r="I372" i="12" s="1"/>
  <c r="A373" i="12"/>
  <c r="I373" i="12" s="1"/>
  <c r="A374" i="12"/>
  <c r="I374" i="12" s="1"/>
  <c r="A375" i="12"/>
  <c r="I375" i="12" s="1"/>
  <c r="A376" i="12"/>
  <c r="I376" i="12" s="1"/>
  <c r="A377" i="12"/>
  <c r="I377" i="12" s="1"/>
  <c r="A378" i="12"/>
  <c r="I378" i="12" s="1"/>
  <c r="A379" i="12"/>
  <c r="I379" i="12" s="1"/>
  <c r="A380" i="12"/>
  <c r="I380" i="12" s="1"/>
  <c r="A381" i="12"/>
  <c r="I381" i="12" s="1"/>
  <c r="A382" i="12"/>
  <c r="I382" i="12" s="1"/>
  <c r="A383" i="12"/>
  <c r="I383" i="12" s="1"/>
  <c r="A384" i="12"/>
  <c r="I384" i="12" s="1"/>
  <c r="A385" i="12"/>
  <c r="I385" i="12" s="1"/>
  <c r="A386" i="12"/>
  <c r="I386" i="12" s="1"/>
  <c r="A387" i="12"/>
  <c r="I387" i="12" s="1"/>
  <c r="A388" i="12"/>
  <c r="I388" i="12" s="1"/>
  <c r="A389" i="12"/>
  <c r="I389" i="12" s="1"/>
  <c r="A390" i="12"/>
  <c r="I390" i="12" s="1"/>
  <c r="A391" i="12"/>
  <c r="I391" i="12" s="1"/>
  <c r="A392" i="12"/>
  <c r="I392" i="12" s="1"/>
  <c r="A393" i="12"/>
  <c r="I393" i="12" s="1"/>
  <c r="A394" i="12"/>
  <c r="I394" i="12" s="1"/>
  <c r="A395" i="12"/>
  <c r="I395" i="12" s="1"/>
  <c r="A396" i="12"/>
  <c r="I396" i="12" s="1"/>
  <c r="A397" i="12"/>
  <c r="I397" i="12" s="1"/>
  <c r="A398" i="12"/>
  <c r="I398" i="12" s="1"/>
  <c r="A399" i="12"/>
  <c r="I399" i="12" s="1"/>
  <c r="A400" i="12"/>
  <c r="I400" i="12" s="1"/>
  <c r="A401" i="12"/>
  <c r="I401" i="12" s="1"/>
  <c r="A402" i="12"/>
  <c r="I402" i="12" s="1"/>
  <c r="A403" i="12"/>
  <c r="I403" i="12" s="1"/>
  <c r="A404" i="12"/>
  <c r="I404" i="12" s="1"/>
  <c r="A405" i="12"/>
  <c r="I405" i="12" s="1"/>
  <c r="A406" i="12"/>
  <c r="I406" i="12" s="1"/>
  <c r="A407" i="12"/>
  <c r="I407" i="12" s="1"/>
  <c r="A408" i="12"/>
  <c r="I408" i="12" s="1"/>
  <c r="A409" i="12"/>
  <c r="I409" i="12" s="1"/>
  <c r="A410" i="12"/>
  <c r="I410" i="12" s="1"/>
  <c r="A411" i="12"/>
  <c r="I411" i="12" s="1"/>
  <c r="A412" i="12"/>
  <c r="I412" i="12" s="1"/>
  <c r="A413" i="12"/>
  <c r="I413" i="12" s="1"/>
  <c r="A414" i="12"/>
  <c r="I414" i="12" s="1"/>
  <c r="A415" i="12"/>
  <c r="I415" i="12" s="1"/>
  <c r="A416" i="12"/>
  <c r="I416" i="12" s="1"/>
  <c r="A417" i="12"/>
  <c r="I417" i="12" s="1"/>
  <c r="A418" i="12"/>
  <c r="I418" i="12" s="1"/>
  <c r="A419" i="12"/>
  <c r="I419" i="12" s="1"/>
  <c r="A420" i="12"/>
  <c r="I420" i="12" s="1"/>
  <c r="A421" i="12"/>
  <c r="I421" i="12" s="1"/>
  <c r="A422" i="12"/>
  <c r="I422" i="12" s="1"/>
  <c r="A423" i="12"/>
  <c r="I423" i="12" s="1"/>
  <c r="A424" i="12"/>
  <c r="I424" i="12" s="1"/>
  <c r="A425" i="12"/>
  <c r="I425" i="12" s="1"/>
  <c r="A426" i="12"/>
  <c r="I426" i="12" s="1"/>
  <c r="A427" i="12"/>
  <c r="I427" i="12" s="1"/>
  <c r="A428" i="12"/>
  <c r="I428" i="12" s="1"/>
  <c r="A429" i="12"/>
  <c r="I429" i="12" s="1"/>
  <c r="A430" i="12"/>
  <c r="I430" i="12" s="1"/>
  <c r="A431" i="12"/>
  <c r="I431" i="12" s="1"/>
  <c r="A432" i="12"/>
  <c r="I432" i="12" s="1"/>
  <c r="A433" i="12"/>
  <c r="I433" i="12" s="1"/>
  <c r="A434" i="12"/>
  <c r="I434" i="12" s="1"/>
  <c r="A435" i="12"/>
  <c r="I435" i="12" s="1"/>
  <c r="A436" i="12"/>
  <c r="I436" i="12" s="1"/>
  <c r="A437" i="12"/>
  <c r="I437" i="12" s="1"/>
  <c r="A438" i="12"/>
  <c r="I438" i="12" s="1"/>
  <c r="A439" i="12"/>
  <c r="I439" i="12" s="1"/>
  <c r="A440" i="12"/>
  <c r="I440" i="12" s="1"/>
  <c r="A441" i="12"/>
  <c r="I441" i="12" s="1"/>
  <c r="A442" i="12"/>
  <c r="I442" i="12" s="1"/>
  <c r="A443" i="12"/>
  <c r="I443" i="12" s="1"/>
  <c r="A444" i="12"/>
  <c r="I444" i="12" s="1"/>
  <c r="A445" i="12"/>
  <c r="I445" i="12" s="1"/>
  <c r="A446" i="12"/>
  <c r="I446" i="12" s="1"/>
  <c r="A447" i="12"/>
  <c r="I447" i="12" s="1"/>
  <c r="A448" i="12"/>
  <c r="I448" i="12" s="1"/>
  <c r="A449" i="12"/>
  <c r="I449" i="12" s="1"/>
  <c r="A450" i="12"/>
  <c r="I450" i="12" s="1"/>
  <c r="A451" i="12"/>
  <c r="I451" i="12" s="1"/>
  <c r="A452" i="12"/>
  <c r="I452" i="12" s="1"/>
  <c r="A453" i="12"/>
  <c r="I453" i="12" s="1"/>
  <c r="A454" i="12"/>
  <c r="I454" i="12" s="1"/>
  <c r="A455" i="12"/>
  <c r="I455" i="12" s="1"/>
  <c r="A456" i="12"/>
  <c r="I456" i="12" s="1"/>
  <c r="A457" i="12"/>
  <c r="I457" i="12" s="1"/>
  <c r="A458" i="12"/>
  <c r="I458" i="12" s="1"/>
  <c r="A459" i="12"/>
  <c r="I459" i="12" s="1"/>
  <c r="A460" i="12"/>
  <c r="I460" i="12" s="1"/>
  <c r="A461" i="12"/>
  <c r="I461" i="12" s="1"/>
  <c r="A462" i="12"/>
  <c r="I462" i="12" s="1"/>
  <c r="A463" i="12"/>
  <c r="I463" i="12" s="1"/>
  <c r="A464" i="12"/>
  <c r="I464" i="12" s="1"/>
  <c r="A465" i="12"/>
  <c r="I465" i="12" s="1"/>
  <c r="A466" i="12"/>
  <c r="I466" i="12" s="1"/>
  <c r="A467" i="12"/>
  <c r="I467" i="12" s="1"/>
  <c r="A468" i="12"/>
  <c r="I468" i="12" s="1"/>
  <c r="A469" i="12"/>
  <c r="I469" i="12" s="1"/>
  <c r="A470" i="12"/>
  <c r="I470" i="12" s="1"/>
  <c r="A471" i="12"/>
  <c r="I471" i="12" s="1"/>
  <c r="A472" i="12"/>
  <c r="I472" i="12" s="1"/>
  <c r="A473" i="12"/>
  <c r="I473" i="12" s="1"/>
  <c r="A474" i="12"/>
  <c r="I474" i="12" s="1"/>
  <c r="A475" i="12"/>
  <c r="I475" i="12" s="1"/>
  <c r="A476" i="12"/>
  <c r="I476" i="12" s="1"/>
  <c r="A477" i="12"/>
  <c r="I477" i="12" s="1"/>
  <c r="A478" i="12"/>
  <c r="I478" i="12" s="1"/>
  <c r="A479" i="12"/>
  <c r="I479" i="12" s="1"/>
  <c r="A480" i="12"/>
  <c r="I480" i="12" s="1"/>
  <c r="A481" i="12"/>
  <c r="I481" i="12" s="1"/>
  <c r="A482" i="12"/>
  <c r="I482" i="12" s="1"/>
  <c r="A483" i="12"/>
  <c r="I483" i="12" s="1"/>
  <c r="A484" i="12"/>
  <c r="I484" i="12" s="1"/>
  <c r="A485" i="12"/>
  <c r="I485" i="12" s="1"/>
  <c r="A486" i="12"/>
  <c r="I486" i="12" s="1"/>
  <c r="A487" i="12"/>
  <c r="I487" i="12" s="1"/>
  <c r="A488" i="12"/>
  <c r="I488" i="12" s="1"/>
  <c r="A489" i="12"/>
  <c r="I489" i="12" s="1"/>
  <c r="A490" i="12"/>
  <c r="I490" i="12" s="1"/>
  <c r="A491" i="12"/>
  <c r="I491" i="12" s="1"/>
  <c r="A492" i="12"/>
  <c r="I492" i="12" s="1"/>
  <c r="A493" i="12"/>
  <c r="I493" i="12" s="1"/>
  <c r="A494" i="12"/>
  <c r="I494" i="12" s="1"/>
  <c r="A495" i="12"/>
  <c r="I495" i="12" s="1"/>
  <c r="A496" i="12"/>
  <c r="I496" i="12" s="1"/>
  <c r="A497" i="12"/>
  <c r="I497" i="12" s="1"/>
  <c r="A498" i="12"/>
  <c r="I498" i="12" s="1"/>
  <c r="A499" i="12"/>
  <c r="I499" i="12" s="1"/>
  <c r="A500" i="12"/>
  <c r="I500" i="12" s="1"/>
  <c r="A501" i="12"/>
  <c r="I501" i="12" s="1"/>
  <c r="A502" i="12"/>
  <c r="I502" i="12" s="1"/>
  <c r="A503" i="12"/>
  <c r="I503" i="12" s="1"/>
  <c r="A504" i="12"/>
  <c r="I504" i="12" s="1"/>
  <c r="A505" i="12"/>
  <c r="I505" i="12" s="1"/>
  <c r="A506" i="12"/>
  <c r="I506" i="12" s="1"/>
  <c r="A507" i="12"/>
  <c r="I507" i="12" s="1"/>
  <c r="A508" i="12"/>
  <c r="I508" i="12" s="1"/>
  <c r="A509" i="12"/>
  <c r="I509" i="12" s="1"/>
  <c r="A510" i="12"/>
  <c r="I510" i="12" s="1"/>
  <c r="A511" i="12"/>
  <c r="I511" i="12" s="1"/>
  <c r="A512" i="12"/>
  <c r="I512" i="12" s="1"/>
  <c r="A513" i="12"/>
  <c r="I513" i="12" s="1"/>
  <c r="A514" i="12"/>
  <c r="I514" i="12" s="1"/>
  <c r="A515" i="12"/>
  <c r="I515" i="12" s="1"/>
  <c r="A516" i="12"/>
  <c r="I516" i="12" s="1"/>
  <c r="A517" i="12"/>
  <c r="I517" i="12" s="1"/>
  <c r="A518" i="12"/>
  <c r="I518" i="12" s="1"/>
  <c r="A519" i="12"/>
  <c r="I519" i="12" s="1"/>
  <c r="A520" i="12"/>
  <c r="I520" i="12" s="1"/>
  <c r="A521" i="12"/>
  <c r="I521" i="12" s="1"/>
  <c r="A522" i="12"/>
  <c r="I522" i="12" s="1"/>
  <c r="A523" i="12"/>
  <c r="I523" i="12" s="1"/>
  <c r="A524" i="12"/>
  <c r="I524" i="12" s="1"/>
  <c r="A525" i="12"/>
  <c r="I525" i="12" s="1"/>
  <c r="A526" i="12"/>
  <c r="I526" i="12" s="1"/>
  <c r="A527" i="12"/>
  <c r="I527" i="12" s="1"/>
  <c r="A528" i="12"/>
  <c r="I528" i="12" s="1"/>
  <c r="A529" i="12"/>
  <c r="I529" i="12" s="1"/>
  <c r="A530" i="12"/>
  <c r="I530" i="12" s="1"/>
  <c r="A531" i="12"/>
  <c r="I531" i="12" s="1"/>
  <c r="A532" i="12"/>
  <c r="I532" i="12" s="1"/>
  <c r="A533" i="12"/>
  <c r="I533" i="12" s="1"/>
  <c r="A534" i="12"/>
  <c r="I534" i="12" s="1"/>
  <c r="A535" i="12"/>
  <c r="I535" i="12" s="1"/>
  <c r="A536" i="12"/>
  <c r="I536" i="12" s="1"/>
  <c r="A537" i="12"/>
  <c r="I537" i="12" s="1"/>
  <c r="A538" i="12"/>
  <c r="I538" i="12" s="1"/>
  <c r="A539" i="12"/>
  <c r="I539" i="12" s="1"/>
  <c r="A540" i="12"/>
  <c r="I540" i="12" s="1"/>
  <c r="A541" i="12"/>
  <c r="I541" i="12" s="1"/>
  <c r="A542" i="12"/>
  <c r="I542" i="12" s="1"/>
  <c r="A543" i="12"/>
  <c r="I543" i="12" s="1"/>
  <c r="A544" i="12"/>
  <c r="I544" i="12" s="1"/>
  <c r="A545" i="12"/>
  <c r="I545" i="12" s="1"/>
  <c r="A546" i="12"/>
  <c r="I546" i="12" s="1"/>
  <c r="A547" i="12"/>
  <c r="I547" i="12" s="1"/>
  <c r="A548" i="12"/>
  <c r="I548" i="12" s="1"/>
  <c r="A549" i="12"/>
  <c r="I549" i="12" s="1"/>
  <c r="A550" i="12"/>
  <c r="I550" i="12" s="1"/>
  <c r="A551" i="12"/>
  <c r="I551" i="12" s="1"/>
  <c r="A552" i="12"/>
  <c r="I552" i="12" s="1"/>
  <c r="A553" i="12"/>
  <c r="I553" i="12" s="1"/>
  <c r="A554" i="12"/>
  <c r="I554" i="12" s="1"/>
  <c r="A555" i="12"/>
  <c r="I555" i="12" s="1"/>
  <c r="A556" i="12"/>
  <c r="I556" i="12" s="1"/>
  <c r="A557" i="12"/>
  <c r="I557" i="12" s="1"/>
  <c r="A558" i="12"/>
  <c r="I558" i="12" s="1"/>
  <c r="A559" i="12"/>
  <c r="I559" i="12" s="1"/>
  <c r="A560" i="12"/>
  <c r="I560" i="12" s="1"/>
  <c r="A561" i="12"/>
  <c r="I561" i="12" s="1"/>
  <c r="A562" i="12"/>
  <c r="I562" i="12" s="1"/>
  <c r="A563" i="12"/>
  <c r="I563" i="12" s="1"/>
  <c r="A564" i="12"/>
  <c r="I564" i="12" s="1"/>
  <c r="A565" i="12"/>
  <c r="I565" i="12" s="1"/>
  <c r="A566" i="12"/>
  <c r="I566" i="12" s="1"/>
  <c r="A567" i="12"/>
  <c r="I567" i="12" s="1"/>
  <c r="A568" i="12"/>
  <c r="I568" i="12" s="1"/>
  <c r="A569" i="12"/>
  <c r="I569" i="12" s="1"/>
  <c r="A570" i="12"/>
  <c r="I570" i="12" s="1"/>
  <c r="A571" i="12"/>
  <c r="I571" i="12" s="1"/>
  <c r="A572" i="12"/>
  <c r="I572" i="12" s="1"/>
  <c r="A573" i="12"/>
  <c r="I573" i="12" s="1"/>
  <c r="A574" i="12"/>
  <c r="I574" i="12" s="1"/>
  <c r="A575" i="12"/>
  <c r="I575" i="12" s="1"/>
  <c r="A576" i="12"/>
  <c r="I576" i="12" s="1"/>
  <c r="A577" i="12"/>
  <c r="I577" i="12" s="1"/>
  <c r="A578" i="12"/>
  <c r="I578" i="12" s="1"/>
  <c r="A579" i="12"/>
  <c r="I579" i="12" s="1"/>
  <c r="A580" i="12"/>
  <c r="I580" i="12" s="1"/>
  <c r="A581" i="12"/>
  <c r="I581" i="12" s="1"/>
  <c r="A582" i="12"/>
  <c r="I582" i="12" s="1"/>
  <c r="A583" i="12"/>
  <c r="I583" i="12" s="1"/>
  <c r="A584" i="12"/>
  <c r="I584" i="12" s="1"/>
  <c r="A585" i="12"/>
  <c r="I585" i="12" s="1"/>
  <c r="A586" i="12"/>
  <c r="I586" i="12" s="1"/>
  <c r="A587" i="12"/>
  <c r="I587" i="12" s="1"/>
  <c r="A588" i="12"/>
  <c r="I588" i="12" s="1"/>
  <c r="A589" i="12"/>
  <c r="I589" i="12" s="1"/>
  <c r="A590" i="12"/>
  <c r="I590" i="12" s="1"/>
  <c r="A591" i="12"/>
  <c r="I591" i="12" s="1"/>
  <c r="A592" i="12"/>
  <c r="I592" i="12" s="1"/>
  <c r="A593" i="12"/>
  <c r="I593" i="12" s="1"/>
  <c r="A594" i="12"/>
  <c r="I594" i="12" s="1"/>
  <c r="A595" i="12"/>
  <c r="I595" i="12" s="1"/>
  <c r="A596" i="12"/>
  <c r="I596" i="12" s="1"/>
  <c r="A597" i="12"/>
  <c r="I597" i="12" s="1"/>
  <c r="A598" i="12"/>
  <c r="I598" i="12" s="1"/>
  <c r="A599" i="12"/>
  <c r="I599" i="12" s="1"/>
  <c r="A600" i="12"/>
  <c r="I600" i="12" s="1"/>
  <c r="A601" i="12"/>
  <c r="I601" i="12" s="1"/>
  <c r="A602" i="12"/>
  <c r="I602" i="12" s="1"/>
  <c r="A603" i="12"/>
  <c r="I603" i="12" s="1"/>
  <c r="A604" i="12"/>
  <c r="I604" i="12" s="1"/>
  <c r="A605" i="12"/>
  <c r="I605" i="12" s="1"/>
  <c r="A606" i="12"/>
  <c r="I606" i="12" s="1"/>
  <c r="A607" i="12"/>
  <c r="I607" i="12" s="1"/>
  <c r="A608" i="12"/>
  <c r="I608" i="12" s="1"/>
  <c r="A609" i="12"/>
  <c r="I609" i="12" s="1"/>
  <c r="A610" i="12"/>
  <c r="I610" i="12" s="1"/>
  <c r="A611" i="12"/>
  <c r="I611" i="12" s="1"/>
  <c r="A612" i="12"/>
  <c r="I612" i="12" s="1"/>
  <c r="A613" i="12"/>
  <c r="I613" i="12" s="1"/>
  <c r="A614" i="12"/>
  <c r="I614" i="12" s="1"/>
  <c r="A615" i="12"/>
  <c r="I615" i="12" s="1"/>
  <c r="A616" i="12"/>
  <c r="I616" i="12" s="1"/>
  <c r="A617" i="12"/>
  <c r="I617" i="12" s="1"/>
  <c r="A618" i="12"/>
  <c r="I618" i="12" s="1"/>
  <c r="A619" i="12"/>
  <c r="I619" i="12" s="1"/>
  <c r="A620" i="12"/>
  <c r="I620" i="12" s="1"/>
  <c r="A621" i="12"/>
  <c r="I621" i="12" s="1"/>
  <c r="A622" i="12"/>
  <c r="I622" i="12" s="1"/>
  <c r="A623" i="12"/>
  <c r="I623" i="12" s="1"/>
  <c r="A624" i="12"/>
  <c r="I624" i="12" s="1"/>
  <c r="A625" i="12"/>
  <c r="I625" i="12" s="1"/>
  <c r="A626" i="12"/>
  <c r="I626" i="12" s="1"/>
  <c r="A627" i="12"/>
  <c r="I627" i="12" s="1"/>
  <c r="A628" i="12"/>
  <c r="I628" i="12" s="1"/>
  <c r="A629" i="12"/>
  <c r="I629" i="12" s="1"/>
  <c r="A630" i="12"/>
  <c r="I630" i="12" s="1"/>
  <c r="A631" i="12"/>
  <c r="I631" i="12" s="1"/>
  <c r="A632" i="12"/>
  <c r="I632" i="12" s="1"/>
  <c r="A633" i="12"/>
  <c r="I633" i="12" s="1"/>
  <c r="A634" i="12"/>
  <c r="I634" i="12" s="1"/>
  <c r="A635" i="12"/>
  <c r="I635" i="12" s="1"/>
  <c r="A636" i="12"/>
  <c r="I636" i="12" s="1"/>
  <c r="A637" i="12"/>
  <c r="I637" i="12" s="1"/>
  <c r="A638" i="12"/>
  <c r="I638" i="12" s="1"/>
  <c r="A639" i="12"/>
  <c r="I639" i="12" s="1"/>
  <c r="A640" i="12"/>
  <c r="I640" i="12" s="1"/>
  <c r="A641" i="12"/>
  <c r="I641" i="12" s="1"/>
  <c r="A642" i="12"/>
  <c r="I642" i="12" s="1"/>
  <c r="A643" i="12"/>
  <c r="I643" i="12" s="1"/>
  <c r="A644" i="12"/>
  <c r="I644" i="12" s="1"/>
  <c r="A645" i="12"/>
  <c r="I645" i="12" s="1"/>
  <c r="A646" i="12"/>
  <c r="I646" i="12" s="1"/>
  <c r="A647" i="12"/>
  <c r="I647" i="12" s="1"/>
  <c r="A648" i="12"/>
  <c r="I648" i="12" s="1"/>
  <c r="A649" i="12"/>
  <c r="I649" i="12" s="1"/>
  <c r="A650" i="12"/>
  <c r="I650" i="12" s="1"/>
  <c r="A651" i="12"/>
  <c r="I651" i="12" s="1"/>
  <c r="A652" i="12"/>
  <c r="I652" i="12" s="1"/>
  <c r="A653" i="12"/>
  <c r="I653" i="12" s="1"/>
  <c r="A654" i="12"/>
  <c r="I654" i="12" s="1"/>
  <c r="A655" i="12"/>
  <c r="I655" i="12" s="1"/>
  <c r="A656" i="12"/>
  <c r="I656" i="12" s="1"/>
  <c r="A657" i="12"/>
  <c r="I657" i="12" s="1"/>
  <c r="A658" i="12"/>
  <c r="I658" i="12" s="1"/>
  <c r="A659" i="12"/>
  <c r="I659" i="12" s="1"/>
  <c r="A660" i="12"/>
  <c r="I660" i="12" s="1"/>
  <c r="A661" i="12"/>
  <c r="I661" i="12" s="1"/>
  <c r="A662" i="12"/>
  <c r="I662" i="12" s="1"/>
  <c r="A663" i="12"/>
  <c r="I663" i="12" s="1"/>
  <c r="A664" i="12"/>
  <c r="I664" i="12" s="1"/>
  <c r="A665" i="12"/>
  <c r="I665" i="12" s="1"/>
  <c r="A666" i="12"/>
  <c r="I666" i="12" s="1"/>
  <c r="A667" i="12"/>
  <c r="I667" i="12" s="1"/>
  <c r="A668" i="12"/>
  <c r="I668" i="12" s="1"/>
  <c r="A669" i="12"/>
  <c r="I669" i="12" s="1"/>
  <c r="A670" i="12"/>
  <c r="I670" i="12" s="1"/>
  <c r="A671" i="12"/>
  <c r="I671" i="12" s="1"/>
  <c r="A672" i="12"/>
  <c r="I672" i="12" s="1"/>
  <c r="A673" i="12"/>
  <c r="I673" i="12" s="1"/>
  <c r="A674" i="12"/>
  <c r="I674" i="12" s="1"/>
  <c r="A675" i="12"/>
  <c r="I675" i="12" s="1"/>
  <c r="A676" i="12"/>
  <c r="I676" i="12" s="1"/>
  <c r="A677" i="12"/>
  <c r="I677" i="12" s="1"/>
  <c r="A678" i="12"/>
  <c r="I678" i="12" s="1"/>
  <c r="A679" i="12"/>
  <c r="I679" i="12" s="1"/>
  <c r="A680" i="12"/>
  <c r="I680" i="12" s="1"/>
  <c r="A681" i="12"/>
  <c r="I681" i="12" s="1"/>
  <c r="A682" i="12"/>
  <c r="I682" i="12" s="1"/>
  <c r="A683" i="12"/>
  <c r="I683" i="12" s="1"/>
  <c r="A684" i="12"/>
  <c r="I684" i="12" s="1"/>
  <c r="A685" i="12"/>
  <c r="I685" i="12" s="1"/>
  <c r="A686" i="12"/>
  <c r="I686" i="12" s="1"/>
  <c r="A687" i="12"/>
  <c r="I687" i="12" s="1"/>
  <c r="A688" i="12"/>
  <c r="I688" i="12" s="1"/>
  <c r="A689" i="12"/>
  <c r="I689" i="12" s="1"/>
  <c r="A690" i="12"/>
  <c r="I690" i="12" s="1"/>
  <c r="A691" i="12"/>
  <c r="I691" i="12" s="1"/>
  <c r="A692" i="12"/>
  <c r="I692" i="12" s="1"/>
  <c r="A693" i="12"/>
  <c r="I693" i="12" s="1"/>
  <c r="A694" i="12"/>
  <c r="I694" i="12" s="1"/>
  <c r="A695" i="12"/>
  <c r="I695" i="12" s="1"/>
  <c r="A696" i="12"/>
  <c r="I696" i="12" s="1"/>
  <c r="A697" i="12"/>
  <c r="I697" i="12" s="1"/>
  <c r="A698" i="12"/>
  <c r="I698" i="12" s="1"/>
  <c r="A699" i="12"/>
  <c r="I699" i="12" s="1"/>
  <c r="A700" i="12"/>
  <c r="I700" i="12" s="1"/>
  <c r="A701" i="12"/>
  <c r="I701" i="12" s="1"/>
  <c r="A702" i="12"/>
  <c r="I702" i="12" s="1"/>
  <c r="A703" i="12"/>
  <c r="I703" i="12" s="1"/>
  <c r="A704" i="12"/>
  <c r="I704" i="12" s="1"/>
  <c r="A705" i="12"/>
  <c r="I705" i="12" s="1"/>
  <c r="A706" i="12"/>
  <c r="I706" i="12" s="1"/>
  <c r="A707" i="12"/>
  <c r="I707" i="12" s="1"/>
  <c r="A708" i="12"/>
  <c r="I708" i="12" s="1"/>
  <c r="A709" i="12"/>
  <c r="I709" i="12" s="1"/>
  <c r="A710" i="12"/>
  <c r="I710" i="12" s="1"/>
  <c r="A711" i="12"/>
  <c r="I711" i="12" s="1"/>
  <c r="A712" i="12"/>
  <c r="I712" i="12" s="1"/>
  <c r="A713" i="12"/>
  <c r="I713" i="12" s="1"/>
  <c r="A714" i="12"/>
  <c r="I714" i="12" s="1"/>
  <c r="A715" i="12"/>
  <c r="I715" i="12" s="1"/>
  <c r="A716" i="12"/>
  <c r="I716" i="12" s="1"/>
  <c r="A717" i="12"/>
  <c r="I717" i="12" s="1"/>
  <c r="A718" i="12"/>
  <c r="I718" i="12" s="1"/>
  <c r="A719" i="12"/>
  <c r="I719" i="12" s="1"/>
  <c r="A720" i="12"/>
  <c r="I720" i="12" s="1"/>
  <c r="A721" i="12"/>
  <c r="I721" i="12" s="1"/>
  <c r="A722" i="12"/>
  <c r="I722" i="12" s="1"/>
  <c r="A723" i="12"/>
  <c r="I723" i="12" s="1"/>
  <c r="A724" i="12"/>
  <c r="I724" i="12" s="1"/>
  <c r="A725" i="12"/>
  <c r="I725" i="12" s="1"/>
  <c r="A726" i="12"/>
  <c r="I726" i="12" s="1"/>
  <c r="A727" i="12"/>
  <c r="I727" i="12" s="1"/>
  <c r="A728" i="12"/>
  <c r="I728" i="12" s="1"/>
  <c r="A729" i="12"/>
  <c r="I729" i="12" s="1"/>
  <c r="A730" i="12"/>
  <c r="I730" i="12" s="1"/>
  <c r="A731" i="12"/>
  <c r="I731" i="12" s="1"/>
  <c r="A732" i="12"/>
  <c r="I732" i="12" s="1"/>
  <c r="A733" i="12"/>
  <c r="I733" i="12" s="1"/>
  <c r="A734" i="12"/>
  <c r="I734" i="12" s="1"/>
  <c r="A735" i="12"/>
  <c r="I735" i="12" s="1"/>
  <c r="A736" i="12"/>
  <c r="I736" i="12" s="1"/>
  <c r="A737" i="12"/>
  <c r="I737" i="12" s="1"/>
  <c r="A738" i="12"/>
  <c r="I738" i="12" s="1"/>
  <c r="A739" i="12"/>
  <c r="I739" i="12" s="1"/>
  <c r="A740" i="12"/>
  <c r="I740" i="12" s="1"/>
  <c r="A741" i="12"/>
  <c r="I741" i="12" s="1"/>
  <c r="A742" i="12"/>
  <c r="I742" i="12" s="1"/>
  <c r="A743" i="12"/>
  <c r="I743" i="12" s="1"/>
  <c r="A744" i="12"/>
  <c r="I744" i="12" s="1"/>
  <c r="A745" i="12"/>
  <c r="I745" i="12" s="1"/>
  <c r="A746" i="12"/>
  <c r="I746" i="12" s="1"/>
  <c r="A747" i="12"/>
  <c r="I747" i="12" s="1"/>
  <c r="A748" i="12"/>
  <c r="I748" i="12" s="1"/>
  <c r="A749" i="12"/>
  <c r="I749" i="12" s="1"/>
  <c r="A750" i="12"/>
  <c r="I750" i="12" s="1"/>
  <c r="A751" i="12"/>
  <c r="I751" i="12" s="1"/>
  <c r="A752" i="12"/>
  <c r="I752" i="12" s="1"/>
  <c r="A753" i="12"/>
  <c r="I753" i="12" s="1"/>
  <c r="A754" i="12"/>
  <c r="I754" i="12" s="1"/>
  <c r="A755" i="12"/>
  <c r="I755" i="12" s="1"/>
  <c r="A756" i="12"/>
  <c r="I756" i="12" s="1"/>
  <c r="A757" i="12"/>
  <c r="I757" i="12" s="1"/>
  <c r="A758" i="12"/>
  <c r="I758" i="12" s="1"/>
  <c r="A759" i="12"/>
  <c r="I759" i="12" s="1"/>
  <c r="A760" i="12"/>
  <c r="I760" i="12" s="1"/>
  <c r="A761" i="12"/>
  <c r="I761" i="12" s="1"/>
  <c r="A762" i="12"/>
  <c r="I762" i="12" s="1"/>
  <c r="A763" i="12"/>
  <c r="I763" i="12" s="1"/>
  <c r="A764" i="12"/>
  <c r="I764" i="12" s="1"/>
  <c r="A765" i="12"/>
  <c r="I765" i="12" s="1"/>
  <c r="A766" i="12"/>
  <c r="I766" i="12" s="1"/>
  <c r="A767" i="12"/>
  <c r="I767" i="12" s="1"/>
  <c r="A768" i="12"/>
  <c r="I768" i="12" s="1"/>
  <c r="A769" i="12"/>
  <c r="I769" i="12" s="1"/>
  <c r="A770" i="12"/>
  <c r="I770" i="12" s="1"/>
  <c r="A771" i="12"/>
  <c r="I771" i="12" s="1"/>
  <c r="A772" i="12"/>
  <c r="I772" i="12" s="1"/>
  <c r="A773" i="12"/>
  <c r="I773" i="12" s="1"/>
  <c r="A774" i="12"/>
  <c r="I774" i="12" s="1"/>
  <c r="A775" i="12"/>
  <c r="I775" i="12" s="1"/>
  <c r="A776" i="12"/>
  <c r="I776" i="12" s="1"/>
  <c r="A777" i="12"/>
  <c r="I777" i="12" s="1"/>
  <c r="A778" i="12"/>
  <c r="I778" i="12" s="1"/>
  <c r="A779" i="12"/>
  <c r="I779" i="12" s="1"/>
  <c r="A780" i="12"/>
  <c r="I780" i="12" s="1"/>
  <c r="A781" i="12"/>
  <c r="I781" i="12" s="1"/>
  <c r="A782" i="12"/>
  <c r="I782" i="12" s="1"/>
  <c r="A783" i="12"/>
  <c r="I783" i="12" s="1"/>
  <c r="A784" i="12"/>
  <c r="I784" i="12" s="1"/>
  <c r="A785" i="12"/>
  <c r="I785" i="12" s="1"/>
  <c r="A786" i="12"/>
  <c r="I786" i="12" s="1"/>
  <c r="A787" i="12"/>
  <c r="I787" i="12" s="1"/>
  <c r="A788" i="12"/>
  <c r="I788" i="12" s="1"/>
  <c r="A789" i="12"/>
  <c r="I789" i="12" s="1"/>
  <c r="A790" i="12"/>
  <c r="I790" i="12" s="1"/>
  <c r="A791" i="12"/>
  <c r="I791" i="12" s="1"/>
  <c r="A792" i="12"/>
  <c r="I792" i="12" s="1"/>
  <c r="A793" i="12"/>
  <c r="I793" i="12" s="1"/>
  <c r="A794" i="12"/>
  <c r="I794" i="12" s="1"/>
  <c r="A795" i="12"/>
  <c r="I795" i="12" s="1"/>
  <c r="A796" i="12"/>
  <c r="I796" i="12" s="1"/>
  <c r="A797" i="12"/>
  <c r="I797" i="12" s="1"/>
  <c r="A798" i="12"/>
  <c r="I798" i="12" s="1"/>
  <c r="A799" i="12"/>
  <c r="I799" i="12" s="1"/>
  <c r="A800" i="12"/>
  <c r="I800" i="12" s="1"/>
  <c r="A801" i="12"/>
  <c r="I801" i="12" s="1"/>
  <c r="A802" i="12"/>
  <c r="I802" i="12" s="1"/>
  <c r="A803" i="12"/>
  <c r="I803" i="12" s="1"/>
  <c r="A804" i="12"/>
  <c r="I804" i="12" s="1"/>
  <c r="A805" i="12"/>
  <c r="I805" i="12" s="1"/>
  <c r="A806" i="12"/>
  <c r="I806" i="12" s="1"/>
  <c r="A807" i="12"/>
  <c r="I807" i="12" s="1"/>
  <c r="A808" i="12"/>
  <c r="I808" i="12" s="1"/>
  <c r="A809" i="12"/>
  <c r="I809" i="12" s="1"/>
  <c r="A810" i="12"/>
  <c r="I810" i="12" s="1"/>
  <c r="A811" i="12"/>
  <c r="I811" i="12" s="1"/>
  <c r="A812" i="12"/>
  <c r="I812" i="12" s="1"/>
  <c r="A813" i="12"/>
  <c r="I813" i="12" s="1"/>
  <c r="A814" i="12"/>
  <c r="I814" i="12" s="1"/>
  <c r="A815" i="12"/>
  <c r="I815" i="12" s="1"/>
  <c r="A816" i="12"/>
  <c r="I816" i="12" s="1"/>
  <c r="A817" i="12"/>
  <c r="I817" i="12" s="1"/>
  <c r="A818" i="12"/>
  <c r="I818" i="12" s="1"/>
  <c r="A819" i="12"/>
  <c r="I819" i="12" s="1"/>
  <c r="A820" i="12"/>
  <c r="I820" i="12" s="1"/>
  <c r="A821" i="12"/>
  <c r="I821" i="12" s="1"/>
  <c r="A822" i="12"/>
  <c r="I822" i="12" s="1"/>
  <c r="A823" i="12"/>
  <c r="I823" i="12" s="1"/>
  <c r="A824" i="12"/>
  <c r="I824" i="12" s="1"/>
  <c r="A825" i="12"/>
  <c r="I825" i="12" s="1"/>
  <c r="A826" i="12"/>
  <c r="I826" i="12" s="1"/>
  <c r="A827" i="12"/>
  <c r="I827" i="12" s="1"/>
  <c r="A828" i="12"/>
  <c r="I828" i="12" s="1"/>
  <c r="A829" i="12"/>
  <c r="I829" i="12" s="1"/>
  <c r="A830" i="12"/>
  <c r="I830" i="12" s="1"/>
  <c r="A831" i="12"/>
  <c r="I831" i="12" s="1"/>
  <c r="A832" i="12"/>
  <c r="I832" i="12" s="1"/>
  <c r="A833" i="12"/>
  <c r="I833" i="12" s="1"/>
  <c r="A834" i="12"/>
  <c r="I834" i="12" s="1"/>
  <c r="A835" i="12"/>
  <c r="I835" i="12" s="1"/>
  <c r="A836" i="12"/>
  <c r="I836" i="12" s="1"/>
  <c r="A837" i="12"/>
  <c r="I837" i="12" s="1"/>
  <c r="A838" i="12"/>
  <c r="I838" i="12" s="1"/>
  <c r="A839" i="12"/>
  <c r="I839" i="12" s="1"/>
  <c r="A840" i="12"/>
  <c r="I840" i="12" s="1"/>
  <c r="A841" i="12"/>
  <c r="I841" i="12" s="1"/>
  <c r="A842" i="12"/>
  <c r="I842" i="12" s="1"/>
  <c r="A843" i="12"/>
  <c r="I843" i="12" s="1"/>
  <c r="A844" i="12"/>
  <c r="I844" i="12" s="1"/>
  <c r="A845" i="12"/>
  <c r="I845" i="12" s="1"/>
  <c r="A846" i="12"/>
  <c r="I846" i="12" s="1"/>
  <c r="A847" i="12"/>
  <c r="I847" i="12" s="1"/>
  <c r="A848" i="12"/>
  <c r="I848" i="12" s="1"/>
  <c r="A849" i="12"/>
  <c r="I849" i="12" s="1"/>
  <c r="A850" i="12"/>
  <c r="I850" i="12" s="1"/>
  <c r="A851" i="12"/>
  <c r="I851" i="12" s="1"/>
  <c r="A852" i="12"/>
  <c r="I852" i="12" s="1"/>
  <c r="A853" i="12"/>
  <c r="I853" i="12" s="1"/>
  <c r="A854" i="12"/>
  <c r="I854" i="12" s="1"/>
  <c r="A855" i="12"/>
  <c r="I855" i="12" s="1"/>
  <c r="A856" i="12"/>
  <c r="I856" i="12" s="1"/>
  <c r="A857" i="12"/>
  <c r="I857" i="12" s="1"/>
  <c r="A858" i="12"/>
  <c r="I858" i="12" s="1"/>
  <c r="A859" i="12"/>
  <c r="I859" i="12" s="1"/>
  <c r="A860" i="12"/>
  <c r="I860" i="12" s="1"/>
  <c r="A861" i="12"/>
  <c r="I861" i="12" s="1"/>
  <c r="A862" i="12"/>
  <c r="I862" i="12" s="1"/>
  <c r="A863" i="12"/>
  <c r="I863" i="12" s="1"/>
  <c r="A864" i="12"/>
  <c r="I864" i="12" s="1"/>
  <c r="A865" i="12"/>
  <c r="I865" i="12" s="1"/>
  <c r="A866" i="12"/>
  <c r="I866" i="12" s="1"/>
  <c r="A867" i="12"/>
  <c r="I867" i="12" s="1"/>
  <c r="A868" i="12"/>
  <c r="I868" i="12" s="1"/>
  <c r="A869" i="12"/>
  <c r="I869" i="12" s="1"/>
  <c r="A870" i="12"/>
  <c r="I870" i="12" s="1"/>
  <c r="A871" i="12"/>
  <c r="I871" i="12" s="1"/>
  <c r="A872" i="12"/>
  <c r="I872" i="12" s="1"/>
  <c r="A873" i="12"/>
  <c r="I873" i="12" s="1"/>
  <c r="A874" i="12"/>
  <c r="I874" i="12" s="1"/>
  <c r="A875" i="12"/>
  <c r="I875" i="12" s="1"/>
  <c r="A876" i="12"/>
  <c r="I876" i="12" s="1"/>
  <c r="A877" i="12"/>
  <c r="I877" i="12" s="1"/>
  <c r="A878" i="12"/>
  <c r="I878" i="12" s="1"/>
  <c r="A879" i="12"/>
  <c r="I879" i="12" s="1"/>
  <c r="A880" i="12"/>
  <c r="I880" i="12" s="1"/>
  <c r="A881" i="12"/>
  <c r="I881" i="12" s="1"/>
  <c r="A882" i="12"/>
  <c r="I882" i="12" s="1"/>
  <c r="A883" i="12"/>
  <c r="I883" i="12" s="1"/>
  <c r="A884" i="12"/>
  <c r="I884" i="12" s="1"/>
  <c r="A885" i="12"/>
  <c r="I885" i="12" s="1"/>
  <c r="A886" i="12"/>
  <c r="I886" i="12" s="1"/>
  <c r="A887" i="12"/>
  <c r="I887" i="12" s="1"/>
  <c r="A888" i="12"/>
  <c r="I888" i="12" s="1"/>
  <c r="A889" i="12"/>
  <c r="I889" i="12" s="1"/>
  <c r="A890" i="12"/>
  <c r="I890" i="12" s="1"/>
  <c r="A891" i="12"/>
  <c r="I891" i="12" s="1"/>
  <c r="A892" i="12"/>
  <c r="I892" i="12" s="1"/>
  <c r="A893" i="12"/>
  <c r="I893" i="12" s="1"/>
  <c r="A894" i="12"/>
  <c r="I894" i="12" s="1"/>
  <c r="A895" i="12"/>
  <c r="I895" i="12" s="1"/>
  <c r="A896" i="12"/>
  <c r="I896" i="12" s="1"/>
  <c r="A897" i="12"/>
  <c r="I897" i="12" s="1"/>
  <c r="A898" i="12"/>
  <c r="I898" i="12" s="1"/>
  <c r="A899" i="12"/>
  <c r="I899" i="12" s="1"/>
  <c r="A900" i="12"/>
  <c r="I900" i="12" s="1"/>
  <c r="A901" i="12"/>
  <c r="I901" i="12" s="1"/>
  <c r="A902" i="12"/>
  <c r="I902" i="12" s="1"/>
  <c r="A903" i="12"/>
  <c r="I903" i="12" s="1"/>
  <c r="A904" i="12"/>
  <c r="I904" i="12" s="1"/>
  <c r="A905" i="12"/>
  <c r="I905" i="12" s="1"/>
  <c r="A906" i="12"/>
  <c r="I906" i="12" s="1"/>
  <c r="A907" i="12"/>
  <c r="I907" i="12" s="1"/>
  <c r="A908" i="12"/>
  <c r="I908" i="12" s="1"/>
  <c r="A909" i="12"/>
  <c r="I909" i="12" s="1"/>
  <c r="A910" i="12"/>
  <c r="I910" i="12" s="1"/>
  <c r="A911" i="12"/>
  <c r="I911" i="12" s="1"/>
  <c r="A912" i="12"/>
  <c r="I912" i="12" s="1"/>
  <c r="A913" i="12"/>
  <c r="I913" i="12" s="1"/>
  <c r="A914" i="12"/>
  <c r="I914" i="12" s="1"/>
  <c r="A915" i="12"/>
  <c r="I915" i="12" s="1"/>
  <c r="A916" i="12"/>
  <c r="I916" i="12" s="1"/>
  <c r="A917" i="12"/>
  <c r="I917" i="12" s="1"/>
  <c r="A918" i="12"/>
  <c r="I918" i="12" s="1"/>
  <c r="A919" i="12"/>
  <c r="I919" i="12" s="1"/>
  <c r="A920" i="12"/>
  <c r="I920" i="12" s="1"/>
  <c r="A921" i="12"/>
  <c r="I921" i="12" s="1"/>
  <c r="A922" i="12"/>
  <c r="I922" i="12" s="1"/>
  <c r="A923" i="12"/>
  <c r="I923" i="12" s="1"/>
  <c r="A924" i="12"/>
  <c r="I924" i="12" s="1"/>
  <c r="A925" i="12"/>
  <c r="I925" i="12" s="1"/>
  <c r="A926" i="12"/>
  <c r="I926" i="12" s="1"/>
  <c r="A927" i="12"/>
  <c r="I927" i="12" s="1"/>
  <c r="A928" i="12"/>
  <c r="I928" i="12" s="1"/>
  <c r="A929" i="12"/>
  <c r="I929" i="12" s="1"/>
  <c r="A930" i="12"/>
  <c r="I930" i="12" s="1"/>
  <c r="A931" i="12"/>
  <c r="I931" i="12" s="1"/>
  <c r="A932" i="12"/>
  <c r="I932" i="12" s="1"/>
  <c r="A933" i="12"/>
  <c r="I933" i="12" s="1"/>
  <c r="A934" i="12"/>
  <c r="I934" i="12" s="1"/>
  <c r="A935" i="12"/>
  <c r="I935" i="12" s="1"/>
  <c r="A936" i="12"/>
  <c r="I936" i="12" s="1"/>
  <c r="A937" i="12"/>
  <c r="I937" i="12" s="1"/>
  <c r="A938" i="12"/>
  <c r="I938" i="12" s="1"/>
  <c r="A939" i="12"/>
  <c r="I939" i="12" s="1"/>
  <c r="A940" i="12"/>
  <c r="I940" i="12" s="1"/>
  <c r="A941" i="12"/>
  <c r="I941" i="12" s="1"/>
  <c r="A942" i="12"/>
  <c r="I942" i="12" s="1"/>
  <c r="A943" i="12"/>
  <c r="I943" i="12" s="1"/>
  <c r="A944" i="12"/>
  <c r="I944" i="12" s="1"/>
  <c r="A945" i="12"/>
  <c r="I945" i="12" s="1"/>
  <c r="A946" i="12"/>
  <c r="I946" i="12" s="1"/>
  <c r="A947" i="12"/>
  <c r="I947" i="12" s="1"/>
  <c r="A948" i="12"/>
  <c r="I948" i="12" s="1"/>
  <c r="A949" i="12"/>
  <c r="I949" i="12" s="1"/>
  <c r="A950" i="12"/>
  <c r="I950" i="12" s="1"/>
  <c r="A951" i="12"/>
  <c r="I951" i="12" s="1"/>
  <c r="A952" i="12"/>
  <c r="I952" i="12" s="1"/>
  <c r="A953" i="12"/>
  <c r="I953" i="12" s="1"/>
  <c r="A954" i="12"/>
  <c r="I954" i="12" s="1"/>
  <c r="A955" i="12"/>
  <c r="I955" i="12" s="1"/>
  <c r="A956" i="12"/>
  <c r="I956" i="12" s="1"/>
  <c r="A957" i="12"/>
  <c r="I957" i="12" s="1"/>
  <c r="A958" i="12"/>
  <c r="I958" i="12" s="1"/>
  <c r="A959" i="12"/>
  <c r="I959" i="12" s="1"/>
  <c r="A960" i="12"/>
  <c r="I960" i="12" s="1"/>
  <c r="A961" i="12"/>
  <c r="I961" i="12" s="1"/>
  <c r="A962" i="12"/>
  <c r="I962" i="12" s="1"/>
  <c r="A963" i="12"/>
  <c r="I963" i="12" s="1"/>
  <c r="A964" i="12"/>
  <c r="I964" i="12" s="1"/>
  <c r="A965" i="12"/>
  <c r="I965" i="12" s="1"/>
  <c r="A966" i="12"/>
  <c r="I966" i="12" s="1"/>
  <c r="A967" i="12"/>
  <c r="I967" i="12" s="1"/>
  <c r="A968" i="12"/>
  <c r="I968" i="12" s="1"/>
  <c r="A969" i="12"/>
  <c r="I969" i="12" s="1"/>
  <c r="A970" i="12"/>
  <c r="I970" i="12" s="1"/>
  <c r="A971" i="12"/>
  <c r="I971" i="12" s="1"/>
  <c r="A972" i="12"/>
  <c r="I972" i="12" s="1"/>
  <c r="A973" i="12"/>
  <c r="I973" i="12" s="1"/>
  <c r="A974" i="12"/>
  <c r="I974" i="12" s="1"/>
  <c r="A975" i="12"/>
  <c r="I975" i="12" s="1"/>
  <c r="A976" i="12"/>
  <c r="I976" i="12" s="1"/>
  <c r="A977" i="12"/>
  <c r="I977" i="12" s="1"/>
  <c r="A978" i="12"/>
  <c r="I978" i="12" s="1"/>
  <c r="A979" i="12"/>
  <c r="I979" i="12" s="1"/>
  <c r="A980" i="12"/>
  <c r="I980" i="12" s="1"/>
  <c r="A981" i="12"/>
  <c r="I981" i="12" s="1"/>
  <c r="A982" i="12"/>
  <c r="I982" i="12" s="1"/>
  <c r="A983" i="12"/>
  <c r="I983" i="12" s="1"/>
  <c r="A984" i="12"/>
  <c r="I984" i="12" s="1"/>
  <c r="A985" i="12"/>
  <c r="I985" i="12" s="1"/>
  <c r="A986" i="12"/>
  <c r="I986" i="12" s="1"/>
  <c r="A987" i="12"/>
  <c r="I987" i="12" s="1"/>
  <c r="A988" i="12"/>
  <c r="I988" i="12" s="1"/>
  <c r="A989" i="12"/>
  <c r="I989" i="12" s="1"/>
  <c r="A990" i="12"/>
  <c r="I990" i="12" s="1"/>
  <c r="A991" i="12"/>
  <c r="I991" i="12" s="1"/>
  <c r="A992" i="12"/>
  <c r="I992" i="12" s="1"/>
  <c r="A993" i="12"/>
  <c r="I993" i="12" s="1"/>
  <c r="A994" i="12"/>
  <c r="I994" i="12" s="1"/>
  <c r="A995" i="12"/>
  <c r="I995" i="12" s="1"/>
  <c r="A996" i="12"/>
  <c r="I996" i="12" s="1"/>
  <c r="A997" i="12"/>
  <c r="I997" i="12" s="1"/>
  <c r="A998" i="12"/>
  <c r="I998" i="12" s="1"/>
  <c r="A999" i="12"/>
  <c r="I999" i="12" s="1"/>
  <c r="A1000" i="12"/>
  <c r="I1000" i="12" s="1"/>
  <c r="A1001" i="12"/>
  <c r="I1001" i="12" s="1"/>
  <c r="A1002" i="12"/>
  <c r="I1002" i="12" s="1"/>
  <c r="A1003" i="12"/>
  <c r="I1003" i="12" s="1"/>
  <c r="A1004" i="12"/>
  <c r="I1004" i="12" s="1"/>
  <c r="A1005" i="12"/>
  <c r="I1005" i="12" s="1"/>
  <c r="A1006" i="12"/>
  <c r="I1006" i="12" s="1"/>
  <c r="A1007" i="12"/>
  <c r="I1007" i="12" s="1"/>
  <c r="A1008" i="12"/>
  <c r="I1008" i="12" s="1"/>
  <c r="A1009" i="12"/>
  <c r="I1009" i="12" s="1"/>
  <c r="A1010" i="12"/>
  <c r="I1010" i="12" s="1"/>
  <c r="A2" i="12"/>
  <c r="I2" i="12" s="1"/>
  <c r="A3" i="11" l="1"/>
  <c r="I3" i="11" s="1"/>
  <c r="A4" i="11"/>
  <c r="I4" i="11" s="1"/>
  <c r="A5" i="11"/>
  <c r="I5" i="11" s="1"/>
  <c r="A6" i="11"/>
  <c r="I6" i="11" s="1"/>
  <c r="A7" i="11"/>
  <c r="I7" i="11" s="1"/>
  <c r="A8" i="11"/>
  <c r="I8" i="11" s="1"/>
  <c r="A9" i="11"/>
  <c r="I9" i="11" s="1"/>
  <c r="A10" i="11"/>
  <c r="I10" i="11" s="1"/>
  <c r="A11" i="11"/>
  <c r="I11" i="11" s="1"/>
  <c r="A12" i="11"/>
  <c r="I12" i="11" s="1"/>
  <c r="A13" i="11"/>
  <c r="I13" i="11" s="1"/>
  <c r="A14" i="11"/>
  <c r="I14" i="11" s="1"/>
  <c r="A15" i="11"/>
  <c r="I15" i="11" s="1"/>
  <c r="A16" i="11"/>
  <c r="I16" i="11" s="1"/>
  <c r="A17" i="11"/>
  <c r="I17" i="11" s="1"/>
  <c r="A18" i="11"/>
  <c r="I18" i="11" s="1"/>
  <c r="A19" i="11"/>
  <c r="I19" i="11" s="1"/>
  <c r="A20" i="11"/>
  <c r="I20" i="11" s="1"/>
  <c r="A21" i="11"/>
  <c r="I21" i="11" s="1"/>
  <c r="A22" i="11"/>
  <c r="I22" i="11" s="1"/>
  <c r="A23" i="11"/>
  <c r="I23" i="11" s="1"/>
  <c r="A24" i="11"/>
  <c r="I24" i="11" s="1"/>
  <c r="A25" i="11"/>
  <c r="I25" i="11" s="1"/>
  <c r="A26" i="11"/>
  <c r="I26" i="11" s="1"/>
  <c r="A27" i="11"/>
  <c r="I27" i="11" s="1"/>
  <c r="A28" i="11"/>
  <c r="I28" i="11" s="1"/>
  <c r="A29" i="11"/>
  <c r="I29" i="11" s="1"/>
  <c r="A30" i="11"/>
  <c r="I30" i="11" s="1"/>
  <c r="A31" i="11"/>
  <c r="I31" i="11" s="1"/>
  <c r="A32" i="11"/>
  <c r="I32" i="11" s="1"/>
  <c r="A33" i="11"/>
  <c r="I33" i="11" s="1"/>
  <c r="A34" i="11"/>
  <c r="I34" i="11" s="1"/>
  <c r="A35" i="11"/>
  <c r="I35" i="11" s="1"/>
  <c r="A36" i="11"/>
  <c r="I36" i="11" s="1"/>
  <c r="A37" i="11"/>
  <c r="I37" i="11" s="1"/>
  <c r="A38" i="11"/>
  <c r="I38" i="11" s="1"/>
  <c r="A39" i="11"/>
  <c r="I39" i="11" s="1"/>
  <c r="A40" i="11"/>
  <c r="I40" i="11" s="1"/>
  <c r="A41" i="11"/>
  <c r="I41" i="11" s="1"/>
  <c r="A42" i="11"/>
  <c r="I42" i="11" s="1"/>
  <c r="A43" i="11"/>
  <c r="I43" i="11" s="1"/>
  <c r="A44" i="11"/>
  <c r="I44" i="11" s="1"/>
  <c r="A45" i="11"/>
  <c r="I45" i="11" s="1"/>
  <c r="A46" i="11"/>
  <c r="I46" i="11" s="1"/>
  <c r="A47" i="11"/>
  <c r="I47" i="11" s="1"/>
  <c r="A48" i="11"/>
  <c r="I48" i="11" s="1"/>
  <c r="A49" i="11"/>
  <c r="I49" i="11" s="1"/>
  <c r="A50" i="11"/>
  <c r="I50" i="11" s="1"/>
  <c r="A51" i="11"/>
  <c r="I51" i="11" s="1"/>
  <c r="A52" i="11"/>
  <c r="I52" i="11" s="1"/>
  <c r="A53" i="11"/>
  <c r="I53" i="11" s="1"/>
  <c r="A54" i="11"/>
  <c r="I54" i="11" s="1"/>
  <c r="A55" i="11"/>
  <c r="I55" i="11" s="1"/>
  <c r="A56" i="11"/>
  <c r="I56" i="11" s="1"/>
  <c r="A57" i="11"/>
  <c r="I57" i="11" s="1"/>
  <c r="A58" i="11"/>
  <c r="I58" i="11" s="1"/>
  <c r="A59" i="11"/>
  <c r="I59" i="11" s="1"/>
  <c r="A60" i="11"/>
  <c r="I60" i="11" s="1"/>
  <c r="A61" i="11"/>
  <c r="I61" i="11" s="1"/>
  <c r="A62" i="11"/>
  <c r="I62" i="11" s="1"/>
  <c r="A63" i="11"/>
  <c r="I63" i="11" s="1"/>
  <c r="A64" i="11"/>
  <c r="I64" i="11" s="1"/>
  <c r="A65" i="11"/>
  <c r="I65" i="11" s="1"/>
  <c r="A66" i="11"/>
  <c r="I66" i="11" s="1"/>
  <c r="A67" i="11"/>
  <c r="I67" i="11" s="1"/>
  <c r="A68" i="11"/>
  <c r="I68" i="11" s="1"/>
  <c r="A69" i="11"/>
  <c r="I69" i="11" s="1"/>
  <c r="A70" i="11"/>
  <c r="I70" i="11" s="1"/>
  <c r="A71" i="11"/>
  <c r="I71" i="11" s="1"/>
  <c r="A72" i="11"/>
  <c r="I72" i="11" s="1"/>
  <c r="A73" i="11"/>
  <c r="I73" i="11" s="1"/>
  <c r="A74" i="11"/>
  <c r="I74" i="11" s="1"/>
  <c r="A75" i="11"/>
  <c r="I75" i="11" s="1"/>
  <c r="A76" i="11"/>
  <c r="I76" i="11" s="1"/>
  <c r="A77" i="11"/>
  <c r="I77" i="11" s="1"/>
  <c r="A78" i="11"/>
  <c r="I78" i="11" s="1"/>
  <c r="A79" i="11"/>
  <c r="I79" i="11" s="1"/>
  <c r="A80" i="11"/>
  <c r="I80" i="11" s="1"/>
  <c r="A81" i="11"/>
  <c r="I81" i="11" s="1"/>
  <c r="A82" i="11"/>
  <c r="I82" i="11" s="1"/>
  <c r="A83" i="11"/>
  <c r="I83" i="11" s="1"/>
  <c r="A84" i="11"/>
  <c r="I84" i="11" s="1"/>
  <c r="A85" i="11"/>
  <c r="I85" i="11" s="1"/>
  <c r="A86" i="11"/>
  <c r="I86" i="11" s="1"/>
  <c r="A87" i="11"/>
  <c r="I87" i="11" s="1"/>
  <c r="A88" i="11"/>
  <c r="I88" i="11" s="1"/>
  <c r="A89" i="11"/>
  <c r="I89" i="11" s="1"/>
  <c r="A90" i="11"/>
  <c r="I90" i="11" s="1"/>
  <c r="A91" i="11"/>
  <c r="I91" i="11" s="1"/>
  <c r="A92" i="11"/>
  <c r="I92" i="11" s="1"/>
  <c r="A93" i="11"/>
  <c r="I93" i="11" s="1"/>
  <c r="A94" i="11"/>
  <c r="I94" i="11" s="1"/>
  <c r="A95" i="11"/>
  <c r="I95" i="11" s="1"/>
  <c r="A96" i="11"/>
  <c r="I96" i="11" s="1"/>
  <c r="A97" i="11"/>
  <c r="I97" i="11" s="1"/>
  <c r="A98" i="11"/>
  <c r="I98" i="11" s="1"/>
  <c r="A99" i="11"/>
  <c r="I99" i="11" s="1"/>
  <c r="A100" i="11"/>
  <c r="I100" i="11" s="1"/>
  <c r="A101" i="11"/>
  <c r="I101" i="11" s="1"/>
  <c r="A102" i="11"/>
  <c r="I102" i="11" s="1"/>
  <c r="A103" i="11"/>
  <c r="I103" i="11" s="1"/>
  <c r="A104" i="11"/>
  <c r="I104" i="11" s="1"/>
  <c r="A105" i="11"/>
  <c r="I105" i="11" s="1"/>
  <c r="A106" i="11"/>
  <c r="I106" i="11" s="1"/>
  <c r="A107" i="11"/>
  <c r="I107" i="11" s="1"/>
  <c r="A108" i="11"/>
  <c r="I108" i="11" s="1"/>
  <c r="A109" i="11"/>
  <c r="I109" i="11" s="1"/>
  <c r="A110" i="11"/>
  <c r="I110" i="11" s="1"/>
  <c r="A111" i="11"/>
  <c r="I111" i="11" s="1"/>
  <c r="A112" i="11"/>
  <c r="I112" i="11" s="1"/>
  <c r="A113" i="11"/>
  <c r="I113" i="11" s="1"/>
  <c r="A114" i="11"/>
  <c r="I114" i="11" s="1"/>
  <c r="A115" i="11"/>
  <c r="I115" i="11" s="1"/>
  <c r="A116" i="11"/>
  <c r="I116" i="11" s="1"/>
  <c r="A117" i="11"/>
  <c r="I117" i="11" s="1"/>
  <c r="A118" i="11"/>
  <c r="I118" i="11" s="1"/>
  <c r="A119" i="11"/>
  <c r="I119" i="11" s="1"/>
  <c r="A120" i="11"/>
  <c r="I120" i="11" s="1"/>
  <c r="A121" i="11"/>
  <c r="I121" i="11" s="1"/>
  <c r="A122" i="11"/>
  <c r="I122" i="11" s="1"/>
  <c r="A123" i="11"/>
  <c r="I123" i="11" s="1"/>
  <c r="A124" i="11"/>
  <c r="I124" i="11" s="1"/>
  <c r="A125" i="11"/>
  <c r="I125" i="11" s="1"/>
  <c r="A126" i="11"/>
  <c r="I126" i="11" s="1"/>
  <c r="A127" i="11"/>
  <c r="I127" i="11" s="1"/>
  <c r="A128" i="11"/>
  <c r="I128" i="11" s="1"/>
  <c r="A129" i="11"/>
  <c r="I129" i="11" s="1"/>
  <c r="A130" i="11"/>
  <c r="I130" i="11" s="1"/>
  <c r="A131" i="11"/>
  <c r="I131" i="11" s="1"/>
  <c r="A132" i="11"/>
  <c r="I132" i="11" s="1"/>
  <c r="A133" i="11"/>
  <c r="I133" i="11" s="1"/>
  <c r="A134" i="11"/>
  <c r="I134" i="11" s="1"/>
  <c r="A135" i="11"/>
  <c r="I135" i="11" s="1"/>
  <c r="A136" i="11"/>
  <c r="I136" i="11" s="1"/>
  <c r="A137" i="11"/>
  <c r="I137" i="11" s="1"/>
  <c r="A138" i="11"/>
  <c r="I138" i="11" s="1"/>
  <c r="A139" i="11"/>
  <c r="I139" i="11" s="1"/>
  <c r="A140" i="11"/>
  <c r="I140" i="11" s="1"/>
  <c r="A141" i="11"/>
  <c r="I141" i="11" s="1"/>
  <c r="A142" i="11"/>
  <c r="I142" i="11" s="1"/>
  <c r="A143" i="11"/>
  <c r="I143" i="11" s="1"/>
  <c r="A144" i="11"/>
  <c r="I144" i="11" s="1"/>
  <c r="A145" i="11"/>
  <c r="I145" i="11" s="1"/>
  <c r="A146" i="11"/>
  <c r="I146" i="11" s="1"/>
  <c r="A147" i="11"/>
  <c r="I147" i="11" s="1"/>
  <c r="A148" i="11"/>
  <c r="I148" i="11" s="1"/>
  <c r="A149" i="11"/>
  <c r="I149" i="11" s="1"/>
  <c r="A150" i="11"/>
  <c r="I150" i="11" s="1"/>
  <c r="A151" i="11"/>
  <c r="I151" i="11" s="1"/>
  <c r="A152" i="11"/>
  <c r="I152" i="11" s="1"/>
  <c r="A153" i="11"/>
  <c r="I153" i="11" s="1"/>
  <c r="A154" i="11"/>
  <c r="I154" i="11" s="1"/>
  <c r="A155" i="11"/>
  <c r="I155" i="11" s="1"/>
  <c r="A156" i="11"/>
  <c r="I156" i="11" s="1"/>
  <c r="A157" i="11"/>
  <c r="I157" i="11" s="1"/>
  <c r="A158" i="11"/>
  <c r="I158" i="11" s="1"/>
  <c r="A159" i="11"/>
  <c r="I159" i="11" s="1"/>
  <c r="A160" i="11"/>
  <c r="I160" i="11" s="1"/>
  <c r="A161" i="11"/>
  <c r="I161" i="11" s="1"/>
  <c r="A162" i="11"/>
  <c r="I162" i="11" s="1"/>
  <c r="A163" i="11"/>
  <c r="I163" i="11" s="1"/>
  <c r="A164" i="11"/>
  <c r="I164" i="11" s="1"/>
  <c r="A165" i="11"/>
  <c r="I165" i="11" s="1"/>
  <c r="A166" i="11"/>
  <c r="I166" i="11" s="1"/>
  <c r="A167" i="11"/>
  <c r="I167" i="11" s="1"/>
  <c r="A168" i="11"/>
  <c r="I168" i="11" s="1"/>
  <c r="A169" i="11"/>
  <c r="I169" i="11" s="1"/>
  <c r="A170" i="11"/>
  <c r="I170" i="11" s="1"/>
  <c r="A171" i="11"/>
  <c r="I171" i="11" s="1"/>
  <c r="A172" i="11"/>
  <c r="I172" i="11" s="1"/>
  <c r="A173" i="11"/>
  <c r="I173" i="11" s="1"/>
  <c r="A174" i="11"/>
  <c r="I174" i="11" s="1"/>
  <c r="A175" i="11"/>
  <c r="I175" i="11" s="1"/>
  <c r="A176" i="11"/>
  <c r="I176" i="11" s="1"/>
  <c r="A177" i="11"/>
  <c r="I177" i="11" s="1"/>
  <c r="A178" i="11"/>
  <c r="I178" i="11" s="1"/>
  <c r="A179" i="11"/>
  <c r="I179" i="11" s="1"/>
  <c r="A180" i="11"/>
  <c r="I180" i="11" s="1"/>
  <c r="A181" i="11"/>
  <c r="I181" i="11" s="1"/>
  <c r="A182" i="11"/>
  <c r="I182" i="11" s="1"/>
  <c r="A183" i="11"/>
  <c r="I183" i="11" s="1"/>
  <c r="A184" i="11"/>
  <c r="I184" i="11" s="1"/>
  <c r="A185" i="11"/>
  <c r="I185" i="11" s="1"/>
  <c r="A186" i="11"/>
  <c r="I186" i="11" s="1"/>
  <c r="A187" i="11"/>
  <c r="I187" i="11" s="1"/>
  <c r="A188" i="11"/>
  <c r="I188" i="11" s="1"/>
  <c r="A189" i="11"/>
  <c r="I189" i="11" s="1"/>
  <c r="A190" i="11"/>
  <c r="I190" i="11" s="1"/>
  <c r="A191" i="11"/>
  <c r="I191" i="11" s="1"/>
  <c r="A192" i="11"/>
  <c r="I192" i="11" s="1"/>
  <c r="A193" i="11"/>
  <c r="I193" i="11" s="1"/>
  <c r="A194" i="11"/>
  <c r="I194" i="11" s="1"/>
  <c r="A195" i="11"/>
  <c r="I195" i="11" s="1"/>
  <c r="A196" i="11"/>
  <c r="I196" i="11" s="1"/>
  <c r="A197" i="11"/>
  <c r="I197" i="11" s="1"/>
  <c r="A198" i="11"/>
  <c r="I198" i="11" s="1"/>
  <c r="A199" i="11"/>
  <c r="I199" i="11" s="1"/>
  <c r="A200" i="11"/>
  <c r="I200" i="11" s="1"/>
  <c r="A201" i="11"/>
  <c r="I201" i="11" s="1"/>
  <c r="A202" i="11"/>
  <c r="I202" i="11" s="1"/>
  <c r="A203" i="11"/>
  <c r="I203" i="11" s="1"/>
  <c r="A204" i="11"/>
  <c r="I204" i="11" s="1"/>
  <c r="A205" i="11"/>
  <c r="I205" i="11" s="1"/>
  <c r="A206" i="11"/>
  <c r="I206" i="11" s="1"/>
  <c r="A207" i="11"/>
  <c r="I207" i="11" s="1"/>
  <c r="A208" i="11"/>
  <c r="I208" i="11" s="1"/>
  <c r="A209" i="11"/>
  <c r="I209" i="11" s="1"/>
  <c r="A210" i="11"/>
  <c r="I210" i="11" s="1"/>
  <c r="A211" i="11"/>
  <c r="I211" i="11" s="1"/>
  <c r="A212" i="11"/>
  <c r="I212" i="11" s="1"/>
  <c r="A213" i="11"/>
  <c r="I213" i="11" s="1"/>
  <c r="A214" i="11"/>
  <c r="I214" i="11" s="1"/>
  <c r="A215" i="11"/>
  <c r="I215" i="11" s="1"/>
  <c r="A216" i="11"/>
  <c r="I216" i="11" s="1"/>
  <c r="A217" i="11"/>
  <c r="I217" i="11" s="1"/>
  <c r="A218" i="11"/>
  <c r="I218" i="11" s="1"/>
  <c r="A219" i="11"/>
  <c r="I219" i="11" s="1"/>
  <c r="A220" i="11"/>
  <c r="I220" i="11" s="1"/>
  <c r="A221" i="11"/>
  <c r="I221" i="11" s="1"/>
  <c r="A222" i="11"/>
  <c r="I222" i="11" s="1"/>
  <c r="A223" i="11"/>
  <c r="I223" i="11" s="1"/>
  <c r="A224" i="11"/>
  <c r="I224" i="11" s="1"/>
  <c r="A225" i="11"/>
  <c r="I225" i="11" s="1"/>
  <c r="A226" i="11"/>
  <c r="I226" i="11" s="1"/>
  <c r="A227" i="11"/>
  <c r="I227" i="11" s="1"/>
  <c r="A228" i="11"/>
  <c r="I228" i="11" s="1"/>
  <c r="A229" i="11"/>
  <c r="I229" i="11" s="1"/>
  <c r="A230" i="11"/>
  <c r="I230" i="11" s="1"/>
  <c r="A231" i="11"/>
  <c r="I231" i="11" s="1"/>
  <c r="A232" i="11"/>
  <c r="I232" i="11" s="1"/>
  <c r="A233" i="11"/>
  <c r="I233" i="11" s="1"/>
  <c r="A234" i="11"/>
  <c r="I234" i="11" s="1"/>
  <c r="A235" i="11"/>
  <c r="I235" i="11" s="1"/>
  <c r="A236" i="11"/>
  <c r="I236" i="11" s="1"/>
  <c r="A237" i="11"/>
  <c r="I237" i="11" s="1"/>
  <c r="A238" i="11"/>
  <c r="I238" i="11" s="1"/>
  <c r="A239" i="11"/>
  <c r="I239" i="11" s="1"/>
  <c r="A240" i="11"/>
  <c r="I240" i="11" s="1"/>
  <c r="A241" i="11"/>
  <c r="I241" i="11" s="1"/>
  <c r="A242" i="11"/>
  <c r="I242" i="11" s="1"/>
  <c r="A243" i="11"/>
  <c r="I243" i="11" s="1"/>
  <c r="A244" i="11"/>
  <c r="I244" i="11" s="1"/>
  <c r="A245" i="11"/>
  <c r="I245" i="11" s="1"/>
  <c r="A246" i="11"/>
  <c r="I246" i="11" s="1"/>
  <c r="A247" i="11"/>
  <c r="I247" i="11" s="1"/>
  <c r="A248" i="11"/>
  <c r="I248" i="11" s="1"/>
  <c r="A249" i="11"/>
  <c r="I249" i="11" s="1"/>
  <c r="A250" i="11"/>
  <c r="I250" i="11" s="1"/>
  <c r="A251" i="11"/>
  <c r="I251" i="11" s="1"/>
  <c r="A252" i="11"/>
  <c r="I252" i="11" s="1"/>
  <c r="A253" i="11"/>
  <c r="I253" i="11" s="1"/>
  <c r="A254" i="11"/>
  <c r="I254" i="11" s="1"/>
  <c r="A255" i="11"/>
  <c r="I255" i="11" s="1"/>
  <c r="A256" i="11"/>
  <c r="I256" i="11" s="1"/>
  <c r="A257" i="11"/>
  <c r="I257" i="11" s="1"/>
  <c r="A258" i="11"/>
  <c r="I258" i="11" s="1"/>
  <c r="A259" i="11"/>
  <c r="I259" i="11" s="1"/>
  <c r="A260" i="11"/>
  <c r="I260" i="11" s="1"/>
  <c r="A261" i="11"/>
  <c r="I261" i="11" s="1"/>
  <c r="A262" i="11"/>
  <c r="I262" i="11" s="1"/>
  <c r="A263" i="11"/>
  <c r="I263" i="11" s="1"/>
  <c r="A264" i="11"/>
  <c r="I264" i="11" s="1"/>
  <c r="A265" i="11"/>
  <c r="I265" i="11" s="1"/>
  <c r="A266" i="11"/>
  <c r="I266" i="11" s="1"/>
  <c r="A267" i="11"/>
  <c r="I267" i="11" s="1"/>
  <c r="A268" i="11"/>
  <c r="I268" i="11" s="1"/>
  <c r="A269" i="11"/>
  <c r="I269" i="11" s="1"/>
  <c r="A270" i="11"/>
  <c r="I270" i="11" s="1"/>
  <c r="A271" i="11"/>
  <c r="I271" i="11" s="1"/>
  <c r="A272" i="11"/>
  <c r="I272" i="11" s="1"/>
  <c r="A273" i="11"/>
  <c r="I273" i="11" s="1"/>
  <c r="A274" i="11"/>
  <c r="I274" i="11" s="1"/>
  <c r="A275" i="11"/>
  <c r="I275" i="11" s="1"/>
  <c r="A276" i="11"/>
  <c r="I276" i="11" s="1"/>
  <c r="A277" i="11"/>
  <c r="I277" i="11" s="1"/>
  <c r="A278" i="11"/>
  <c r="I278" i="11" s="1"/>
  <c r="A279" i="11"/>
  <c r="I279" i="11" s="1"/>
  <c r="A280" i="11"/>
  <c r="I280" i="11" s="1"/>
  <c r="A281" i="11"/>
  <c r="I281" i="11" s="1"/>
  <c r="A282" i="11"/>
  <c r="I282" i="11" s="1"/>
  <c r="A283" i="11"/>
  <c r="I283" i="11" s="1"/>
  <c r="A284" i="11"/>
  <c r="I284" i="11" s="1"/>
  <c r="A285" i="11"/>
  <c r="I285" i="11" s="1"/>
  <c r="A286" i="11"/>
  <c r="I286" i="11" s="1"/>
  <c r="A287" i="11"/>
  <c r="I287" i="11" s="1"/>
  <c r="A288" i="11"/>
  <c r="I288" i="11" s="1"/>
  <c r="A289" i="11"/>
  <c r="I289" i="11" s="1"/>
  <c r="A290" i="11"/>
  <c r="I290" i="11" s="1"/>
  <c r="A291" i="11"/>
  <c r="I291" i="11" s="1"/>
  <c r="A292" i="11"/>
  <c r="I292" i="11" s="1"/>
  <c r="A293" i="11"/>
  <c r="I293" i="11" s="1"/>
  <c r="A294" i="11"/>
  <c r="I294" i="11" s="1"/>
  <c r="A295" i="11"/>
  <c r="I295" i="11" s="1"/>
  <c r="A296" i="11"/>
  <c r="I296" i="11" s="1"/>
  <c r="A297" i="11"/>
  <c r="I297" i="11" s="1"/>
  <c r="A298" i="11"/>
  <c r="I298" i="11" s="1"/>
  <c r="A299" i="11"/>
  <c r="I299" i="11" s="1"/>
  <c r="A300" i="11"/>
  <c r="I300" i="11" s="1"/>
  <c r="A301" i="11"/>
  <c r="I301" i="11" s="1"/>
  <c r="A302" i="11"/>
  <c r="I302" i="11" s="1"/>
  <c r="A303" i="11"/>
  <c r="I303" i="11" s="1"/>
  <c r="A304" i="11"/>
  <c r="I304" i="11" s="1"/>
  <c r="A305" i="11"/>
  <c r="I305" i="11" s="1"/>
  <c r="A306" i="11"/>
  <c r="I306" i="11" s="1"/>
  <c r="A307" i="11"/>
  <c r="I307" i="11" s="1"/>
  <c r="A308" i="11"/>
  <c r="I308" i="11" s="1"/>
  <c r="A309" i="11"/>
  <c r="I309" i="11" s="1"/>
  <c r="A310" i="11"/>
  <c r="I310" i="11" s="1"/>
  <c r="A311" i="11"/>
  <c r="I311" i="11" s="1"/>
  <c r="A312" i="11"/>
  <c r="I312" i="11" s="1"/>
  <c r="A313" i="11"/>
  <c r="I313" i="11" s="1"/>
  <c r="A314" i="11"/>
  <c r="I314" i="11" s="1"/>
  <c r="A315" i="11"/>
  <c r="I315" i="11" s="1"/>
  <c r="A316" i="11"/>
  <c r="I316" i="11" s="1"/>
  <c r="A317" i="11"/>
  <c r="I317" i="11" s="1"/>
  <c r="A318" i="11"/>
  <c r="I318" i="11" s="1"/>
  <c r="A319" i="11"/>
  <c r="I319" i="11" s="1"/>
  <c r="A320" i="11"/>
  <c r="I320" i="11" s="1"/>
  <c r="A321" i="11"/>
  <c r="I321" i="11" s="1"/>
  <c r="A322" i="11"/>
  <c r="I322" i="11" s="1"/>
  <c r="A323" i="11"/>
  <c r="I323" i="11" s="1"/>
  <c r="A324" i="11"/>
  <c r="I324" i="11" s="1"/>
  <c r="A325" i="11"/>
  <c r="I325" i="11" s="1"/>
  <c r="A326" i="11"/>
  <c r="I326" i="11" s="1"/>
  <c r="A327" i="11"/>
  <c r="I327" i="11" s="1"/>
  <c r="A328" i="11"/>
  <c r="I328" i="11" s="1"/>
  <c r="A329" i="11"/>
  <c r="I329" i="11" s="1"/>
  <c r="A330" i="11"/>
  <c r="I330" i="11" s="1"/>
  <c r="A331" i="11"/>
  <c r="I331" i="11" s="1"/>
  <c r="A332" i="11"/>
  <c r="I332" i="11" s="1"/>
  <c r="A333" i="11"/>
  <c r="I333" i="11" s="1"/>
  <c r="A334" i="11"/>
  <c r="I334" i="11" s="1"/>
  <c r="A335" i="11"/>
  <c r="I335" i="11" s="1"/>
  <c r="A336" i="11"/>
  <c r="I336" i="11" s="1"/>
  <c r="A337" i="11"/>
  <c r="I337" i="11" s="1"/>
  <c r="A338" i="11"/>
  <c r="I338" i="11" s="1"/>
  <c r="A339" i="11"/>
  <c r="I339" i="11" s="1"/>
  <c r="A340" i="11"/>
  <c r="I340" i="11" s="1"/>
  <c r="A341" i="11"/>
  <c r="I341" i="11" s="1"/>
  <c r="A342" i="11"/>
  <c r="I342" i="11" s="1"/>
  <c r="A343" i="11"/>
  <c r="I343" i="11" s="1"/>
  <c r="A344" i="11"/>
  <c r="I344" i="11" s="1"/>
  <c r="A345" i="11"/>
  <c r="I345" i="11" s="1"/>
  <c r="A346" i="11"/>
  <c r="I346" i="11" s="1"/>
  <c r="A347" i="11"/>
  <c r="I347" i="11" s="1"/>
  <c r="A348" i="11"/>
  <c r="I348" i="11" s="1"/>
  <c r="A349" i="11"/>
  <c r="I349" i="11" s="1"/>
  <c r="A350" i="11"/>
  <c r="I350" i="11" s="1"/>
  <c r="A351" i="11"/>
  <c r="I351" i="11" s="1"/>
  <c r="A352" i="11"/>
  <c r="I352" i="11" s="1"/>
  <c r="A353" i="11"/>
  <c r="I353" i="11" s="1"/>
  <c r="A354" i="11"/>
  <c r="I354" i="11" s="1"/>
  <c r="A355" i="11"/>
  <c r="I355" i="11" s="1"/>
  <c r="A356" i="11"/>
  <c r="I356" i="11" s="1"/>
  <c r="A357" i="11"/>
  <c r="I357" i="11" s="1"/>
  <c r="A358" i="11"/>
  <c r="I358" i="11" s="1"/>
  <c r="A359" i="11"/>
  <c r="I359" i="11" s="1"/>
  <c r="A360" i="11"/>
  <c r="I360" i="11" s="1"/>
  <c r="A361" i="11"/>
  <c r="I361" i="11" s="1"/>
  <c r="A362" i="11"/>
  <c r="I362" i="11" s="1"/>
  <c r="A363" i="11"/>
  <c r="I363" i="11" s="1"/>
  <c r="A364" i="11"/>
  <c r="I364" i="11" s="1"/>
  <c r="A365" i="11"/>
  <c r="I365" i="11" s="1"/>
  <c r="A366" i="11"/>
  <c r="I366" i="11" s="1"/>
  <c r="A367" i="11"/>
  <c r="I367" i="11" s="1"/>
  <c r="A368" i="11"/>
  <c r="I368" i="11" s="1"/>
  <c r="A369" i="11"/>
  <c r="I369" i="11" s="1"/>
  <c r="A370" i="11"/>
  <c r="I370" i="11" s="1"/>
  <c r="A371" i="11"/>
  <c r="I371" i="11" s="1"/>
  <c r="A372" i="11"/>
  <c r="I372" i="11" s="1"/>
  <c r="A373" i="11"/>
  <c r="I373" i="11" s="1"/>
  <c r="A374" i="11"/>
  <c r="I374" i="11" s="1"/>
  <c r="A375" i="11"/>
  <c r="I375" i="11" s="1"/>
  <c r="A376" i="11"/>
  <c r="I376" i="11" s="1"/>
  <c r="A377" i="11"/>
  <c r="I377" i="11" s="1"/>
  <c r="A378" i="11"/>
  <c r="I378" i="11" s="1"/>
  <c r="A379" i="11"/>
  <c r="I379" i="11" s="1"/>
  <c r="A380" i="11"/>
  <c r="I380" i="11" s="1"/>
  <c r="A381" i="11"/>
  <c r="I381" i="11" s="1"/>
  <c r="A382" i="11"/>
  <c r="I382" i="11" s="1"/>
  <c r="A383" i="11"/>
  <c r="I383" i="11" s="1"/>
  <c r="A384" i="11"/>
  <c r="I384" i="11" s="1"/>
  <c r="A385" i="11"/>
  <c r="I385" i="11" s="1"/>
  <c r="A386" i="11"/>
  <c r="I386" i="11" s="1"/>
  <c r="A387" i="11"/>
  <c r="I387" i="11" s="1"/>
  <c r="A388" i="11"/>
  <c r="I388" i="11" s="1"/>
  <c r="A389" i="11"/>
  <c r="I389" i="11" s="1"/>
  <c r="A390" i="11"/>
  <c r="I390" i="11" s="1"/>
  <c r="A391" i="11"/>
  <c r="I391" i="11" s="1"/>
  <c r="A392" i="11"/>
  <c r="I392" i="11" s="1"/>
  <c r="A393" i="11"/>
  <c r="I393" i="11" s="1"/>
  <c r="A394" i="11"/>
  <c r="I394" i="11" s="1"/>
  <c r="A395" i="11"/>
  <c r="I395" i="11" s="1"/>
  <c r="A396" i="11"/>
  <c r="I396" i="11" s="1"/>
  <c r="A397" i="11"/>
  <c r="I397" i="11" s="1"/>
  <c r="A398" i="11"/>
  <c r="I398" i="11" s="1"/>
  <c r="A399" i="11"/>
  <c r="I399" i="11" s="1"/>
  <c r="A400" i="11"/>
  <c r="I400" i="11" s="1"/>
  <c r="A401" i="11"/>
  <c r="I401" i="11" s="1"/>
  <c r="A402" i="11"/>
  <c r="I402" i="11" s="1"/>
  <c r="A403" i="11"/>
  <c r="I403" i="11" s="1"/>
  <c r="A404" i="11"/>
  <c r="I404" i="11" s="1"/>
  <c r="A405" i="11"/>
  <c r="I405" i="11" s="1"/>
  <c r="A406" i="11"/>
  <c r="I406" i="11" s="1"/>
  <c r="A407" i="11"/>
  <c r="I407" i="11" s="1"/>
  <c r="A408" i="11"/>
  <c r="I408" i="11" s="1"/>
  <c r="A409" i="11"/>
  <c r="I409" i="11" s="1"/>
  <c r="A410" i="11"/>
  <c r="I410" i="11" s="1"/>
  <c r="A411" i="11"/>
  <c r="I411" i="11" s="1"/>
  <c r="A412" i="11"/>
  <c r="I412" i="11" s="1"/>
  <c r="A413" i="11"/>
  <c r="I413" i="11" s="1"/>
  <c r="A414" i="11"/>
  <c r="I414" i="11" s="1"/>
  <c r="A415" i="11"/>
  <c r="I415" i="11" s="1"/>
  <c r="A416" i="11"/>
  <c r="I416" i="11" s="1"/>
  <c r="A417" i="11"/>
  <c r="I417" i="11" s="1"/>
  <c r="A418" i="11"/>
  <c r="I418" i="11" s="1"/>
  <c r="A419" i="11"/>
  <c r="I419" i="11" s="1"/>
  <c r="A420" i="11"/>
  <c r="I420" i="11" s="1"/>
  <c r="A421" i="11"/>
  <c r="I421" i="11" s="1"/>
  <c r="A422" i="11"/>
  <c r="I422" i="11" s="1"/>
  <c r="A423" i="11"/>
  <c r="I423" i="11" s="1"/>
  <c r="A424" i="11"/>
  <c r="I424" i="11" s="1"/>
  <c r="A425" i="11"/>
  <c r="I425" i="11" s="1"/>
  <c r="A426" i="11"/>
  <c r="I426" i="11" s="1"/>
  <c r="A427" i="11"/>
  <c r="I427" i="11" s="1"/>
  <c r="A428" i="11"/>
  <c r="I428" i="11" s="1"/>
  <c r="A429" i="11"/>
  <c r="I429" i="11" s="1"/>
  <c r="A430" i="11"/>
  <c r="I430" i="11" s="1"/>
  <c r="A431" i="11"/>
  <c r="I431" i="11" s="1"/>
  <c r="A432" i="11"/>
  <c r="I432" i="11" s="1"/>
  <c r="A433" i="11"/>
  <c r="I433" i="11" s="1"/>
  <c r="A434" i="11"/>
  <c r="I434" i="11" s="1"/>
  <c r="A435" i="11"/>
  <c r="I435" i="11" s="1"/>
  <c r="A436" i="11"/>
  <c r="I436" i="11" s="1"/>
  <c r="A437" i="11"/>
  <c r="I437" i="11" s="1"/>
  <c r="A438" i="11"/>
  <c r="I438" i="11" s="1"/>
  <c r="A439" i="11"/>
  <c r="I439" i="11" s="1"/>
  <c r="A440" i="11"/>
  <c r="I440" i="11" s="1"/>
  <c r="A441" i="11"/>
  <c r="I441" i="11" s="1"/>
  <c r="A442" i="11"/>
  <c r="I442" i="11" s="1"/>
  <c r="A443" i="11"/>
  <c r="I443" i="11" s="1"/>
  <c r="A444" i="11"/>
  <c r="I444" i="11" s="1"/>
  <c r="A445" i="11"/>
  <c r="I445" i="11" s="1"/>
  <c r="A446" i="11"/>
  <c r="I446" i="11" s="1"/>
  <c r="A447" i="11"/>
  <c r="I447" i="11" s="1"/>
  <c r="A448" i="11"/>
  <c r="I448" i="11" s="1"/>
  <c r="A449" i="11"/>
  <c r="I449" i="11" s="1"/>
  <c r="A450" i="11"/>
  <c r="I450" i="11" s="1"/>
  <c r="A451" i="11"/>
  <c r="I451" i="11" s="1"/>
  <c r="A452" i="11"/>
  <c r="I452" i="11" s="1"/>
  <c r="A453" i="11"/>
  <c r="I453" i="11" s="1"/>
  <c r="A454" i="11"/>
  <c r="I454" i="11" s="1"/>
  <c r="A455" i="11"/>
  <c r="I455" i="11" s="1"/>
  <c r="A456" i="11"/>
  <c r="I456" i="11" s="1"/>
  <c r="A457" i="11"/>
  <c r="I457" i="11" s="1"/>
  <c r="A458" i="11"/>
  <c r="I458" i="11" s="1"/>
  <c r="A459" i="11"/>
  <c r="I459" i="11" s="1"/>
  <c r="A460" i="11"/>
  <c r="I460" i="11" s="1"/>
  <c r="A461" i="11"/>
  <c r="I461" i="11" s="1"/>
  <c r="A462" i="11"/>
  <c r="I462" i="11" s="1"/>
  <c r="A463" i="11"/>
  <c r="I463" i="11" s="1"/>
  <c r="A464" i="11"/>
  <c r="I464" i="11" s="1"/>
  <c r="A465" i="11"/>
  <c r="I465" i="11" s="1"/>
  <c r="A466" i="11"/>
  <c r="I466" i="11" s="1"/>
  <c r="A467" i="11"/>
  <c r="I467" i="11" s="1"/>
  <c r="A468" i="11"/>
  <c r="I468" i="11" s="1"/>
  <c r="A469" i="11"/>
  <c r="I469" i="11" s="1"/>
  <c r="A470" i="11"/>
  <c r="I470" i="11" s="1"/>
  <c r="A471" i="11"/>
  <c r="I471" i="11" s="1"/>
  <c r="A472" i="11"/>
  <c r="I472" i="11" s="1"/>
  <c r="A473" i="11"/>
  <c r="I473" i="11" s="1"/>
  <c r="A474" i="11"/>
  <c r="I474" i="11" s="1"/>
  <c r="A475" i="11"/>
  <c r="I475" i="11" s="1"/>
  <c r="A476" i="11"/>
  <c r="I476" i="11" s="1"/>
  <c r="A477" i="11"/>
  <c r="I477" i="11" s="1"/>
  <c r="A478" i="11"/>
  <c r="I478" i="11" s="1"/>
  <c r="A479" i="11"/>
  <c r="I479" i="11" s="1"/>
  <c r="A480" i="11"/>
  <c r="I480" i="11" s="1"/>
  <c r="A481" i="11"/>
  <c r="I481" i="11" s="1"/>
  <c r="A482" i="11"/>
  <c r="I482" i="11" s="1"/>
  <c r="A483" i="11"/>
  <c r="I483" i="11" s="1"/>
  <c r="A484" i="11"/>
  <c r="I484" i="11" s="1"/>
  <c r="A485" i="11"/>
  <c r="I485" i="11" s="1"/>
  <c r="A486" i="11"/>
  <c r="I486" i="11" s="1"/>
  <c r="A487" i="11"/>
  <c r="I487" i="11" s="1"/>
  <c r="A488" i="11"/>
  <c r="I488" i="11" s="1"/>
  <c r="A489" i="11"/>
  <c r="I489" i="11" s="1"/>
  <c r="A490" i="11"/>
  <c r="I490" i="11" s="1"/>
  <c r="A491" i="11"/>
  <c r="I491" i="11" s="1"/>
  <c r="A492" i="11"/>
  <c r="I492" i="11" s="1"/>
  <c r="A493" i="11"/>
  <c r="I493" i="11" s="1"/>
  <c r="A494" i="11"/>
  <c r="I494" i="11" s="1"/>
  <c r="A495" i="11"/>
  <c r="I495" i="11" s="1"/>
  <c r="A496" i="11"/>
  <c r="I496" i="11" s="1"/>
  <c r="A497" i="11"/>
  <c r="I497" i="11" s="1"/>
  <c r="A498" i="11"/>
  <c r="I498" i="11" s="1"/>
  <c r="A499" i="11"/>
  <c r="I499" i="11" s="1"/>
  <c r="A500" i="11"/>
  <c r="I500" i="11" s="1"/>
  <c r="A501" i="11"/>
  <c r="I501" i="11" s="1"/>
  <c r="A502" i="11"/>
  <c r="I502" i="11" s="1"/>
  <c r="A503" i="11"/>
  <c r="I503" i="11" s="1"/>
  <c r="A504" i="11"/>
  <c r="I504" i="11" s="1"/>
  <c r="A505" i="11"/>
  <c r="I505" i="11" s="1"/>
  <c r="A506" i="11"/>
  <c r="I506" i="11" s="1"/>
  <c r="A507" i="11"/>
  <c r="I507" i="11" s="1"/>
  <c r="A508" i="11"/>
  <c r="I508" i="11" s="1"/>
  <c r="A509" i="11"/>
  <c r="I509" i="11" s="1"/>
  <c r="A510" i="11"/>
  <c r="I510" i="11" s="1"/>
  <c r="A511" i="11"/>
  <c r="I511" i="11" s="1"/>
  <c r="A512" i="11"/>
  <c r="I512" i="11" s="1"/>
  <c r="A513" i="11"/>
  <c r="I513" i="11" s="1"/>
  <c r="A514" i="11"/>
  <c r="I514" i="11" s="1"/>
  <c r="A515" i="11"/>
  <c r="I515" i="11" s="1"/>
  <c r="A516" i="11"/>
  <c r="I516" i="11" s="1"/>
  <c r="A517" i="11"/>
  <c r="I517" i="11" s="1"/>
  <c r="A518" i="11"/>
  <c r="I518" i="11" s="1"/>
  <c r="A519" i="11"/>
  <c r="I519" i="11" s="1"/>
  <c r="A520" i="11"/>
  <c r="I520" i="11" s="1"/>
  <c r="A521" i="11"/>
  <c r="I521" i="11" s="1"/>
  <c r="A522" i="11"/>
  <c r="I522" i="11" s="1"/>
  <c r="A523" i="11"/>
  <c r="I523" i="11" s="1"/>
  <c r="A524" i="11"/>
  <c r="I524" i="11" s="1"/>
  <c r="A525" i="11"/>
  <c r="I525" i="11" s="1"/>
  <c r="A526" i="11"/>
  <c r="I526" i="11" s="1"/>
  <c r="A527" i="11"/>
  <c r="I527" i="11" s="1"/>
  <c r="A528" i="11"/>
  <c r="I528" i="11" s="1"/>
  <c r="A529" i="11"/>
  <c r="I529" i="11" s="1"/>
  <c r="A530" i="11"/>
  <c r="I530" i="11" s="1"/>
  <c r="A531" i="11"/>
  <c r="I531" i="11" s="1"/>
  <c r="A532" i="11"/>
  <c r="I532" i="11" s="1"/>
  <c r="A533" i="11"/>
  <c r="I533" i="11" s="1"/>
  <c r="A534" i="11"/>
  <c r="I534" i="11" s="1"/>
  <c r="A535" i="11"/>
  <c r="I535" i="11" s="1"/>
  <c r="A536" i="11"/>
  <c r="I536" i="11" s="1"/>
  <c r="A537" i="11"/>
  <c r="I537" i="11" s="1"/>
  <c r="A538" i="11"/>
  <c r="I538" i="11" s="1"/>
  <c r="A539" i="11"/>
  <c r="I539" i="11" s="1"/>
  <c r="A540" i="11"/>
  <c r="I540" i="11" s="1"/>
  <c r="A541" i="11"/>
  <c r="I541" i="11" s="1"/>
  <c r="A542" i="11"/>
  <c r="I542" i="11" s="1"/>
  <c r="A543" i="11"/>
  <c r="I543" i="11" s="1"/>
  <c r="A544" i="11"/>
  <c r="I544" i="11" s="1"/>
  <c r="A545" i="11"/>
  <c r="I545" i="11" s="1"/>
  <c r="A546" i="11"/>
  <c r="I546" i="11" s="1"/>
  <c r="A547" i="11"/>
  <c r="I547" i="11" s="1"/>
  <c r="A548" i="11"/>
  <c r="I548" i="11" s="1"/>
  <c r="A549" i="11"/>
  <c r="I549" i="11" s="1"/>
  <c r="A550" i="11"/>
  <c r="I550" i="11" s="1"/>
  <c r="A551" i="11"/>
  <c r="I551" i="11" s="1"/>
  <c r="A552" i="11"/>
  <c r="I552" i="11" s="1"/>
  <c r="A553" i="11"/>
  <c r="I553" i="11" s="1"/>
  <c r="A554" i="11"/>
  <c r="I554" i="11" s="1"/>
  <c r="A555" i="11"/>
  <c r="I555" i="11" s="1"/>
  <c r="A556" i="11"/>
  <c r="I556" i="11" s="1"/>
  <c r="A557" i="11"/>
  <c r="I557" i="11" s="1"/>
  <c r="A558" i="11"/>
  <c r="I558" i="11" s="1"/>
  <c r="A559" i="11"/>
  <c r="I559" i="11" s="1"/>
  <c r="A560" i="11"/>
  <c r="I560" i="11" s="1"/>
  <c r="A561" i="11"/>
  <c r="I561" i="11" s="1"/>
  <c r="A562" i="11"/>
  <c r="I562" i="11" s="1"/>
  <c r="A563" i="11"/>
  <c r="I563" i="11" s="1"/>
  <c r="A564" i="11"/>
  <c r="I564" i="11" s="1"/>
  <c r="A565" i="11"/>
  <c r="I565" i="11" s="1"/>
  <c r="A566" i="11"/>
  <c r="I566" i="11" s="1"/>
  <c r="A567" i="11"/>
  <c r="I567" i="11" s="1"/>
  <c r="A568" i="11"/>
  <c r="I568" i="11" s="1"/>
  <c r="A569" i="11"/>
  <c r="I569" i="11" s="1"/>
  <c r="A570" i="11"/>
  <c r="I570" i="11" s="1"/>
  <c r="A571" i="11"/>
  <c r="I571" i="11" s="1"/>
  <c r="A572" i="11"/>
  <c r="I572" i="11" s="1"/>
  <c r="A573" i="11"/>
  <c r="I573" i="11" s="1"/>
  <c r="A574" i="11"/>
  <c r="I574" i="11" s="1"/>
  <c r="A575" i="11"/>
  <c r="I575" i="11" s="1"/>
  <c r="A576" i="11"/>
  <c r="I576" i="11" s="1"/>
  <c r="A577" i="11"/>
  <c r="I577" i="11" s="1"/>
  <c r="A578" i="11"/>
  <c r="I578" i="11" s="1"/>
  <c r="A579" i="11"/>
  <c r="I579" i="11" s="1"/>
  <c r="A580" i="11"/>
  <c r="I580" i="11" s="1"/>
  <c r="A581" i="11"/>
  <c r="I581" i="11" s="1"/>
  <c r="A582" i="11"/>
  <c r="I582" i="11" s="1"/>
  <c r="A583" i="11"/>
  <c r="I583" i="11" s="1"/>
  <c r="A584" i="11"/>
  <c r="I584" i="11" s="1"/>
  <c r="A585" i="11"/>
  <c r="I585" i="11" s="1"/>
  <c r="A586" i="11"/>
  <c r="I586" i="11" s="1"/>
  <c r="A587" i="11"/>
  <c r="I587" i="11" s="1"/>
  <c r="A588" i="11"/>
  <c r="I588" i="11" s="1"/>
  <c r="A589" i="11"/>
  <c r="I589" i="11" s="1"/>
  <c r="A590" i="11"/>
  <c r="I590" i="11" s="1"/>
  <c r="A591" i="11"/>
  <c r="I591" i="11" s="1"/>
  <c r="A592" i="11"/>
  <c r="I592" i="11" s="1"/>
  <c r="A593" i="11"/>
  <c r="I593" i="11" s="1"/>
  <c r="A594" i="11"/>
  <c r="I594" i="11" s="1"/>
  <c r="A595" i="11"/>
  <c r="I595" i="11" s="1"/>
  <c r="A596" i="11"/>
  <c r="I596" i="11" s="1"/>
  <c r="A597" i="11"/>
  <c r="I597" i="11" s="1"/>
  <c r="A598" i="11"/>
  <c r="I598" i="11" s="1"/>
  <c r="A599" i="11"/>
  <c r="I599" i="11" s="1"/>
  <c r="A600" i="11"/>
  <c r="I600" i="11" s="1"/>
  <c r="A601" i="11"/>
  <c r="I601" i="11" s="1"/>
  <c r="A602" i="11"/>
  <c r="I602" i="11" s="1"/>
  <c r="A603" i="11"/>
  <c r="I603" i="11" s="1"/>
  <c r="A604" i="11"/>
  <c r="I604" i="11" s="1"/>
  <c r="A605" i="11"/>
  <c r="I605" i="11" s="1"/>
  <c r="A606" i="11"/>
  <c r="I606" i="11" s="1"/>
  <c r="A607" i="11"/>
  <c r="I607" i="11" s="1"/>
  <c r="A608" i="11"/>
  <c r="I608" i="11" s="1"/>
  <c r="A609" i="11"/>
  <c r="I609" i="11" s="1"/>
  <c r="A610" i="11"/>
  <c r="I610" i="11" s="1"/>
  <c r="A611" i="11"/>
  <c r="I611" i="11" s="1"/>
  <c r="A612" i="11"/>
  <c r="I612" i="11" s="1"/>
  <c r="A613" i="11"/>
  <c r="I613" i="11" s="1"/>
  <c r="A614" i="11"/>
  <c r="I614" i="11" s="1"/>
  <c r="A615" i="11"/>
  <c r="I615" i="11" s="1"/>
  <c r="A616" i="11"/>
  <c r="I616" i="11" s="1"/>
  <c r="A617" i="11"/>
  <c r="I617" i="11" s="1"/>
  <c r="A618" i="11"/>
  <c r="I618" i="11" s="1"/>
  <c r="A619" i="11"/>
  <c r="I619" i="11" s="1"/>
  <c r="A620" i="11"/>
  <c r="I620" i="11" s="1"/>
  <c r="A621" i="11"/>
  <c r="I621" i="11" s="1"/>
  <c r="A622" i="11"/>
  <c r="I622" i="11" s="1"/>
  <c r="A623" i="11"/>
  <c r="I623" i="11" s="1"/>
  <c r="A624" i="11"/>
  <c r="I624" i="11" s="1"/>
  <c r="A625" i="11"/>
  <c r="I625" i="11" s="1"/>
  <c r="A626" i="11"/>
  <c r="I626" i="11" s="1"/>
  <c r="A627" i="11"/>
  <c r="I627" i="11" s="1"/>
  <c r="A628" i="11"/>
  <c r="I628" i="11" s="1"/>
  <c r="A629" i="11"/>
  <c r="I629" i="11" s="1"/>
  <c r="A630" i="11"/>
  <c r="I630" i="11" s="1"/>
  <c r="A631" i="11"/>
  <c r="I631" i="11" s="1"/>
  <c r="A632" i="11"/>
  <c r="I632" i="11" s="1"/>
  <c r="A633" i="11"/>
  <c r="I633" i="11" s="1"/>
  <c r="A634" i="11"/>
  <c r="I634" i="11" s="1"/>
  <c r="A635" i="11"/>
  <c r="I635" i="11" s="1"/>
  <c r="A636" i="11"/>
  <c r="I636" i="11" s="1"/>
  <c r="A637" i="11"/>
  <c r="I637" i="11" s="1"/>
  <c r="A638" i="11"/>
  <c r="I638" i="11" s="1"/>
  <c r="A639" i="11"/>
  <c r="I639" i="11" s="1"/>
  <c r="A640" i="11"/>
  <c r="I640" i="11" s="1"/>
  <c r="A641" i="11"/>
  <c r="I641" i="11" s="1"/>
  <c r="A642" i="11"/>
  <c r="I642" i="11" s="1"/>
  <c r="A643" i="11"/>
  <c r="I643" i="11" s="1"/>
  <c r="A644" i="11"/>
  <c r="I644" i="11" s="1"/>
  <c r="A645" i="11"/>
  <c r="I645" i="11" s="1"/>
  <c r="A646" i="11"/>
  <c r="I646" i="11" s="1"/>
  <c r="A647" i="11"/>
  <c r="I647" i="11" s="1"/>
  <c r="A648" i="11"/>
  <c r="I648" i="11" s="1"/>
  <c r="A649" i="11"/>
  <c r="I649" i="11" s="1"/>
  <c r="A650" i="11"/>
  <c r="I650" i="11" s="1"/>
  <c r="A651" i="11"/>
  <c r="I651" i="11" s="1"/>
  <c r="A652" i="11"/>
  <c r="I652" i="11" s="1"/>
  <c r="A653" i="11"/>
  <c r="I653" i="11" s="1"/>
  <c r="A654" i="11"/>
  <c r="I654" i="11" s="1"/>
  <c r="A655" i="11"/>
  <c r="I655" i="11" s="1"/>
  <c r="A656" i="11"/>
  <c r="I656" i="11" s="1"/>
  <c r="A657" i="11"/>
  <c r="I657" i="11" s="1"/>
  <c r="A658" i="11"/>
  <c r="I658" i="11" s="1"/>
  <c r="A659" i="11"/>
  <c r="I659" i="11" s="1"/>
  <c r="A660" i="11"/>
  <c r="I660" i="11" s="1"/>
  <c r="A661" i="11"/>
  <c r="I661" i="11" s="1"/>
  <c r="A662" i="11"/>
  <c r="I662" i="11" s="1"/>
  <c r="A663" i="11"/>
  <c r="I663" i="11" s="1"/>
  <c r="A664" i="11"/>
  <c r="I664" i="11" s="1"/>
  <c r="A665" i="11"/>
  <c r="I665" i="11" s="1"/>
  <c r="A666" i="11"/>
  <c r="I666" i="11" s="1"/>
  <c r="A667" i="11"/>
  <c r="I667" i="11" s="1"/>
  <c r="A668" i="11"/>
  <c r="I668" i="11" s="1"/>
  <c r="A669" i="11"/>
  <c r="I669" i="11" s="1"/>
  <c r="A670" i="11"/>
  <c r="I670" i="11" s="1"/>
  <c r="A671" i="11"/>
  <c r="I671" i="11" s="1"/>
  <c r="A672" i="11"/>
  <c r="I672" i="11" s="1"/>
  <c r="A673" i="11"/>
  <c r="I673" i="11" s="1"/>
  <c r="A674" i="11"/>
  <c r="I674" i="11" s="1"/>
  <c r="A675" i="11"/>
  <c r="I675" i="11" s="1"/>
  <c r="A676" i="11"/>
  <c r="I676" i="11" s="1"/>
  <c r="A677" i="11"/>
  <c r="I677" i="11" s="1"/>
  <c r="A678" i="11"/>
  <c r="I678" i="11" s="1"/>
  <c r="A679" i="11"/>
  <c r="I679" i="11" s="1"/>
  <c r="A680" i="11"/>
  <c r="I680" i="11" s="1"/>
  <c r="A681" i="11"/>
  <c r="I681" i="11" s="1"/>
  <c r="A682" i="11"/>
  <c r="I682" i="11" s="1"/>
  <c r="A683" i="11"/>
  <c r="I683" i="11" s="1"/>
  <c r="A684" i="11"/>
  <c r="I684" i="11" s="1"/>
  <c r="A685" i="11"/>
  <c r="I685" i="11" s="1"/>
  <c r="A686" i="11"/>
  <c r="I686" i="11" s="1"/>
  <c r="A687" i="11"/>
  <c r="I687" i="11" s="1"/>
  <c r="A688" i="11"/>
  <c r="I688" i="11" s="1"/>
  <c r="A689" i="11"/>
  <c r="I689" i="11" s="1"/>
  <c r="A690" i="11"/>
  <c r="I690" i="11" s="1"/>
  <c r="A691" i="11"/>
  <c r="I691" i="11" s="1"/>
  <c r="A692" i="11"/>
  <c r="I692" i="11" s="1"/>
  <c r="A693" i="11"/>
  <c r="I693" i="11" s="1"/>
  <c r="A694" i="11"/>
  <c r="I694" i="11" s="1"/>
  <c r="A695" i="11"/>
  <c r="I695" i="11" s="1"/>
  <c r="A696" i="11"/>
  <c r="I696" i="11" s="1"/>
  <c r="A697" i="11"/>
  <c r="I697" i="11" s="1"/>
  <c r="A698" i="11"/>
  <c r="I698" i="11" s="1"/>
  <c r="A699" i="11"/>
  <c r="I699" i="11" s="1"/>
  <c r="A700" i="11"/>
  <c r="I700" i="11" s="1"/>
  <c r="A701" i="11"/>
  <c r="I701" i="11" s="1"/>
  <c r="A702" i="11"/>
  <c r="I702" i="11" s="1"/>
  <c r="A703" i="11"/>
  <c r="I703" i="11" s="1"/>
  <c r="A704" i="11"/>
  <c r="I704" i="11" s="1"/>
  <c r="A705" i="11"/>
  <c r="I705" i="11" s="1"/>
  <c r="A706" i="11"/>
  <c r="I706" i="11" s="1"/>
  <c r="A707" i="11"/>
  <c r="I707" i="11" s="1"/>
  <c r="A708" i="11"/>
  <c r="I708" i="11" s="1"/>
  <c r="A709" i="11"/>
  <c r="I709" i="11" s="1"/>
  <c r="A710" i="11"/>
  <c r="I710" i="11" s="1"/>
  <c r="A711" i="11"/>
  <c r="I711" i="11" s="1"/>
  <c r="A712" i="11"/>
  <c r="I712" i="11" s="1"/>
  <c r="A713" i="11"/>
  <c r="I713" i="11" s="1"/>
  <c r="A714" i="11"/>
  <c r="I714" i="11" s="1"/>
  <c r="A715" i="11"/>
  <c r="I715" i="11" s="1"/>
  <c r="A716" i="11"/>
  <c r="I716" i="11" s="1"/>
  <c r="A717" i="11"/>
  <c r="I717" i="11" s="1"/>
  <c r="A718" i="11"/>
  <c r="I718" i="11" s="1"/>
  <c r="A719" i="11"/>
  <c r="I719" i="11" s="1"/>
  <c r="A720" i="11"/>
  <c r="I720" i="11" s="1"/>
  <c r="A721" i="11"/>
  <c r="I721" i="11" s="1"/>
  <c r="A722" i="11"/>
  <c r="I722" i="11" s="1"/>
  <c r="A723" i="11"/>
  <c r="I723" i="11" s="1"/>
  <c r="A724" i="11"/>
  <c r="I724" i="11" s="1"/>
  <c r="A725" i="11"/>
  <c r="I725" i="11" s="1"/>
  <c r="A726" i="11"/>
  <c r="I726" i="11" s="1"/>
  <c r="A727" i="11"/>
  <c r="I727" i="11" s="1"/>
  <c r="A728" i="11"/>
  <c r="I728" i="11" s="1"/>
  <c r="A729" i="11"/>
  <c r="I729" i="11" s="1"/>
  <c r="A730" i="11"/>
  <c r="I730" i="11" s="1"/>
  <c r="A731" i="11"/>
  <c r="I731" i="11" s="1"/>
  <c r="A732" i="11"/>
  <c r="I732" i="11" s="1"/>
  <c r="A733" i="11"/>
  <c r="I733" i="11" s="1"/>
  <c r="A734" i="11"/>
  <c r="I734" i="11" s="1"/>
  <c r="A735" i="11"/>
  <c r="I735" i="11" s="1"/>
  <c r="A736" i="11"/>
  <c r="I736" i="11" s="1"/>
  <c r="A737" i="11"/>
  <c r="I737" i="11" s="1"/>
  <c r="A738" i="11"/>
  <c r="I738" i="11" s="1"/>
  <c r="A739" i="11"/>
  <c r="I739" i="11" s="1"/>
  <c r="A740" i="11"/>
  <c r="I740" i="11" s="1"/>
  <c r="A741" i="11"/>
  <c r="I741" i="11" s="1"/>
  <c r="A742" i="11"/>
  <c r="I742" i="11" s="1"/>
  <c r="A743" i="11"/>
  <c r="I743" i="11" s="1"/>
  <c r="A744" i="11"/>
  <c r="I744" i="11" s="1"/>
  <c r="A745" i="11"/>
  <c r="I745" i="11" s="1"/>
  <c r="A746" i="11"/>
  <c r="I746" i="11" s="1"/>
  <c r="A747" i="11"/>
  <c r="I747" i="11" s="1"/>
  <c r="A748" i="11"/>
  <c r="I748" i="11" s="1"/>
  <c r="A749" i="11"/>
  <c r="I749" i="11" s="1"/>
  <c r="A750" i="11"/>
  <c r="I750" i="11" s="1"/>
  <c r="A751" i="11"/>
  <c r="I751" i="11" s="1"/>
  <c r="A752" i="11"/>
  <c r="I752" i="11" s="1"/>
  <c r="A753" i="11"/>
  <c r="I753" i="11" s="1"/>
  <c r="A754" i="11"/>
  <c r="I754" i="11" s="1"/>
  <c r="A755" i="11"/>
  <c r="I755" i="11" s="1"/>
  <c r="A756" i="11"/>
  <c r="I756" i="11" s="1"/>
  <c r="A757" i="11"/>
  <c r="I757" i="11" s="1"/>
  <c r="A758" i="11"/>
  <c r="I758" i="11" s="1"/>
  <c r="A759" i="11"/>
  <c r="I759" i="11" s="1"/>
  <c r="A760" i="11"/>
  <c r="I760" i="11" s="1"/>
  <c r="A761" i="11"/>
  <c r="I761" i="11" s="1"/>
  <c r="A762" i="11"/>
  <c r="I762" i="11" s="1"/>
  <c r="A763" i="11"/>
  <c r="I763" i="11" s="1"/>
  <c r="A764" i="11"/>
  <c r="I764" i="11" s="1"/>
  <c r="A765" i="11"/>
  <c r="I765" i="11" s="1"/>
  <c r="A766" i="11"/>
  <c r="I766" i="11" s="1"/>
  <c r="A767" i="11"/>
  <c r="I767" i="11" s="1"/>
  <c r="A768" i="11"/>
  <c r="I768" i="11" s="1"/>
  <c r="A769" i="11"/>
  <c r="I769" i="11" s="1"/>
  <c r="A770" i="11"/>
  <c r="I770" i="11" s="1"/>
  <c r="A771" i="11"/>
  <c r="I771" i="11" s="1"/>
  <c r="A772" i="11"/>
  <c r="I772" i="11" s="1"/>
  <c r="A773" i="11"/>
  <c r="I773" i="11" s="1"/>
  <c r="A774" i="11"/>
  <c r="I774" i="11" s="1"/>
  <c r="A775" i="11"/>
  <c r="I775" i="11" s="1"/>
  <c r="A776" i="11"/>
  <c r="I776" i="11" s="1"/>
  <c r="A777" i="11"/>
  <c r="I777" i="11" s="1"/>
  <c r="A778" i="11"/>
  <c r="I778" i="11" s="1"/>
  <c r="A779" i="11"/>
  <c r="I779" i="11" s="1"/>
  <c r="A780" i="11"/>
  <c r="I780" i="11" s="1"/>
  <c r="A781" i="11"/>
  <c r="I781" i="11" s="1"/>
  <c r="A782" i="11"/>
  <c r="I782" i="11" s="1"/>
  <c r="A783" i="11"/>
  <c r="I783" i="11" s="1"/>
  <c r="A784" i="11"/>
  <c r="I784" i="11" s="1"/>
  <c r="A785" i="11"/>
  <c r="I785" i="11" s="1"/>
  <c r="A786" i="11"/>
  <c r="I786" i="11" s="1"/>
  <c r="A787" i="11"/>
  <c r="I787" i="11" s="1"/>
  <c r="A788" i="11"/>
  <c r="I788" i="11" s="1"/>
  <c r="A789" i="11"/>
  <c r="I789" i="11" s="1"/>
  <c r="A790" i="11"/>
  <c r="I790" i="11" s="1"/>
  <c r="A791" i="11"/>
  <c r="I791" i="11" s="1"/>
  <c r="A792" i="11"/>
  <c r="I792" i="11" s="1"/>
  <c r="A793" i="11"/>
  <c r="I793" i="11" s="1"/>
  <c r="A794" i="11"/>
  <c r="I794" i="11" s="1"/>
  <c r="A795" i="11"/>
  <c r="I795" i="11" s="1"/>
  <c r="A796" i="11"/>
  <c r="I796" i="11" s="1"/>
  <c r="A797" i="11"/>
  <c r="I797" i="11" s="1"/>
  <c r="A798" i="11"/>
  <c r="I798" i="11" s="1"/>
  <c r="A799" i="11"/>
  <c r="I799" i="11" s="1"/>
  <c r="A800" i="11"/>
  <c r="I800" i="11" s="1"/>
  <c r="A801" i="11"/>
  <c r="I801" i="11" s="1"/>
  <c r="A802" i="11"/>
  <c r="I802" i="11" s="1"/>
  <c r="A803" i="11"/>
  <c r="I803" i="11" s="1"/>
  <c r="A804" i="11"/>
  <c r="I804" i="11" s="1"/>
  <c r="A805" i="11"/>
  <c r="I805" i="11" s="1"/>
  <c r="A806" i="11"/>
  <c r="I806" i="11" s="1"/>
  <c r="A807" i="11"/>
  <c r="I807" i="11" s="1"/>
  <c r="A808" i="11"/>
  <c r="I808" i="11" s="1"/>
  <c r="A809" i="11"/>
  <c r="I809" i="11" s="1"/>
  <c r="A810" i="11"/>
  <c r="I810" i="11" s="1"/>
  <c r="A811" i="11"/>
  <c r="I811" i="11" s="1"/>
  <c r="A812" i="11"/>
  <c r="I812" i="11" s="1"/>
  <c r="A813" i="11"/>
  <c r="I813" i="11" s="1"/>
  <c r="A814" i="11"/>
  <c r="I814" i="11" s="1"/>
  <c r="A815" i="11"/>
  <c r="I815" i="11" s="1"/>
  <c r="A816" i="11"/>
  <c r="I816" i="11" s="1"/>
  <c r="A817" i="11"/>
  <c r="I817" i="11" s="1"/>
  <c r="A818" i="11"/>
  <c r="I818" i="11" s="1"/>
  <c r="A819" i="11"/>
  <c r="I819" i="11" s="1"/>
  <c r="A820" i="11"/>
  <c r="I820" i="11" s="1"/>
  <c r="A821" i="11"/>
  <c r="I821" i="11" s="1"/>
  <c r="A822" i="11"/>
  <c r="I822" i="11" s="1"/>
  <c r="A823" i="11"/>
  <c r="I823" i="11" s="1"/>
  <c r="A824" i="11"/>
  <c r="I824" i="11" s="1"/>
  <c r="A825" i="11"/>
  <c r="I825" i="11" s="1"/>
  <c r="A826" i="11"/>
  <c r="I826" i="11" s="1"/>
  <c r="A827" i="11"/>
  <c r="I827" i="11" s="1"/>
  <c r="A828" i="11"/>
  <c r="I828" i="11" s="1"/>
  <c r="A829" i="11"/>
  <c r="I829" i="11" s="1"/>
  <c r="A830" i="11"/>
  <c r="I830" i="11" s="1"/>
  <c r="A831" i="11"/>
  <c r="I831" i="11" s="1"/>
  <c r="A832" i="11"/>
  <c r="I832" i="11" s="1"/>
  <c r="A833" i="11"/>
  <c r="I833" i="11" s="1"/>
  <c r="A834" i="11"/>
  <c r="I834" i="11" s="1"/>
  <c r="A835" i="11"/>
  <c r="I835" i="11" s="1"/>
  <c r="A836" i="11"/>
  <c r="I836" i="11" s="1"/>
  <c r="A837" i="11"/>
  <c r="I837" i="11" s="1"/>
  <c r="A838" i="11"/>
  <c r="I838" i="11" s="1"/>
  <c r="A839" i="11"/>
  <c r="I839" i="11" s="1"/>
  <c r="A840" i="11"/>
  <c r="I840" i="11" s="1"/>
  <c r="A841" i="11"/>
  <c r="I841" i="11" s="1"/>
  <c r="A842" i="11"/>
  <c r="I842" i="11" s="1"/>
  <c r="A843" i="11"/>
  <c r="I843" i="11" s="1"/>
  <c r="A844" i="11"/>
  <c r="I844" i="11" s="1"/>
  <c r="A845" i="11"/>
  <c r="I845" i="11" s="1"/>
  <c r="A846" i="11"/>
  <c r="I846" i="11" s="1"/>
  <c r="A847" i="11"/>
  <c r="I847" i="11" s="1"/>
  <c r="A848" i="11"/>
  <c r="I848" i="11" s="1"/>
  <c r="A849" i="11"/>
  <c r="I849" i="11" s="1"/>
  <c r="A850" i="11"/>
  <c r="I850" i="11" s="1"/>
  <c r="A851" i="11"/>
  <c r="I851" i="11" s="1"/>
  <c r="A852" i="11"/>
  <c r="I852" i="11" s="1"/>
  <c r="A853" i="11"/>
  <c r="I853" i="11" s="1"/>
  <c r="A854" i="11"/>
  <c r="I854" i="11" s="1"/>
  <c r="A855" i="11"/>
  <c r="I855" i="11" s="1"/>
  <c r="A856" i="11"/>
  <c r="I856" i="11" s="1"/>
  <c r="A857" i="11"/>
  <c r="I857" i="11" s="1"/>
  <c r="A858" i="11"/>
  <c r="I858" i="11" s="1"/>
  <c r="A859" i="11"/>
  <c r="I859" i="11" s="1"/>
  <c r="A860" i="11"/>
  <c r="I860" i="11" s="1"/>
  <c r="A861" i="11"/>
  <c r="I861" i="11" s="1"/>
  <c r="A862" i="11"/>
  <c r="I862" i="11" s="1"/>
  <c r="A863" i="11"/>
  <c r="I863" i="11" s="1"/>
  <c r="A864" i="11"/>
  <c r="I864" i="11" s="1"/>
  <c r="A865" i="11"/>
  <c r="I865" i="11" s="1"/>
  <c r="A866" i="11"/>
  <c r="I866" i="11" s="1"/>
  <c r="A867" i="11"/>
  <c r="I867" i="11" s="1"/>
  <c r="A868" i="11"/>
  <c r="I868" i="11" s="1"/>
  <c r="A869" i="11"/>
  <c r="I869" i="11" s="1"/>
  <c r="A870" i="11"/>
  <c r="I870" i="11" s="1"/>
  <c r="A871" i="11"/>
  <c r="I871" i="11" s="1"/>
  <c r="A872" i="11"/>
  <c r="I872" i="11" s="1"/>
  <c r="A873" i="11"/>
  <c r="I873" i="11" s="1"/>
  <c r="A874" i="11"/>
  <c r="I874" i="11" s="1"/>
  <c r="A875" i="11"/>
  <c r="I875" i="11" s="1"/>
  <c r="A876" i="11"/>
  <c r="I876" i="11" s="1"/>
  <c r="A877" i="11"/>
  <c r="I877" i="11" s="1"/>
  <c r="A878" i="11"/>
  <c r="I878" i="11" s="1"/>
  <c r="A879" i="11"/>
  <c r="I879" i="11" s="1"/>
  <c r="A880" i="11"/>
  <c r="I880" i="11" s="1"/>
  <c r="A881" i="11"/>
  <c r="I881" i="11" s="1"/>
  <c r="A882" i="11"/>
  <c r="I882" i="11" s="1"/>
  <c r="A883" i="11"/>
  <c r="I883" i="11" s="1"/>
  <c r="A884" i="11"/>
  <c r="I884" i="11" s="1"/>
  <c r="A885" i="11"/>
  <c r="I885" i="11" s="1"/>
  <c r="A886" i="11"/>
  <c r="I886" i="11" s="1"/>
  <c r="A887" i="11"/>
  <c r="I887" i="11" s="1"/>
  <c r="A888" i="11"/>
  <c r="I888" i="11" s="1"/>
  <c r="A889" i="11"/>
  <c r="I889" i="11" s="1"/>
  <c r="A890" i="11"/>
  <c r="I890" i="11" s="1"/>
  <c r="A891" i="11"/>
  <c r="I891" i="11" s="1"/>
  <c r="A892" i="11"/>
  <c r="I892" i="11" s="1"/>
  <c r="A893" i="11"/>
  <c r="I893" i="11" s="1"/>
  <c r="A894" i="11"/>
  <c r="I894" i="11" s="1"/>
  <c r="A895" i="11"/>
  <c r="I895" i="11" s="1"/>
  <c r="A896" i="11"/>
  <c r="I896" i="11" s="1"/>
  <c r="A897" i="11"/>
  <c r="I897" i="11" s="1"/>
  <c r="A898" i="11"/>
  <c r="I898" i="11" s="1"/>
  <c r="A899" i="11"/>
  <c r="I899" i="11" s="1"/>
  <c r="A900" i="11"/>
  <c r="I900" i="11" s="1"/>
  <c r="A901" i="11"/>
  <c r="I901" i="11" s="1"/>
  <c r="A902" i="11"/>
  <c r="I902" i="11" s="1"/>
  <c r="A903" i="11"/>
  <c r="I903" i="11" s="1"/>
  <c r="A904" i="11"/>
  <c r="I904" i="11" s="1"/>
  <c r="A905" i="11"/>
  <c r="I905" i="11" s="1"/>
  <c r="A906" i="11"/>
  <c r="I906" i="11" s="1"/>
  <c r="A907" i="11"/>
  <c r="I907" i="11" s="1"/>
  <c r="A908" i="11"/>
  <c r="I908" i="11" s="1"/>
  <c r="A909" i="11"/>
  <c r="I909" i="11" s="1"/>
  <c r="A910" i="11"/>
  <c r="I910" i="11" s="1"/>
  <c r="A911" i="11"/>
  <c r="I911" i="11" s="1"/>
  <c r="A912" i="11"/>
  <c r="I912" i="11" s="1"/>
  <c r="A913" i="11"/>
  <c r="I913" i="11" s="1"/>
  <c r="A914" i="11"/>
  <c r="I914" i="11" s="1"/>
  <c r="A915" i="11"/>
  <c r="I915" i="11" s="1"/>
  <c r="A916" i="11"/>
  <c r="I916" i="11" s="1"/>
  <c r="A917" i="11"/>
  <c r="I917" i="11" s="1"/>
  <c r="A918" i="11"/>
  <c r="I918" i="11" s="1"/>
  <c r="A919" i="11"/>
  <c r="I919" i="11" s="1"/>
  <c r="A920" i="11"/>
  <c r="I920" i="11" s="1"/>
  <c r="A921" i="11"/>
  <c r="I921" i="11" s="1"/>
  <c r="A922" i="11"/>
  <c r="I922" i="11" s="1"/>
  <c r="A923" i="11"/>
  <c r="I923" i="11" s="1"/>
  <c r="A924" i="11"/>
  <c r="I924" i="11" s="1"/>
  <c r="A925" i="11"/>
  <c r="I925" i="11" s="1"/>
  <c r="A926" i="11"/>
  <c r="I926" i="11" s="1"/>
  <c r="A927" i="11"/>
  <c r="I927" i="11" s="1"/>
  <c r="A928" i="11"/>
  <c r="I928" i="11" s="1"/>
  <c r="A929" i="11"/>
  <c r="I929" i="11" s="1"/>
  <c r="A930" i="11"/>
  <c r="I930" i="11" s="1"/>
  <c r="A931" i="11"/>
  <c r="I931" i="11" s="1"/>
  <c r="A932" i="11"/>
  <c r="I932" i="11" s="1"/>
  <c r="A933" i="11"/>
  <c r="I933" i="11" s="1"/>
  <c r="A934" i="11"/>
  <c r="I934" i="11" s="1"/>
  <c r="A935" i="11"/>
  <c r="I935" i="11" s="1"/>
  <c r="A936" i="11"/>
  <c r="I936" i="11" s="1"/>
  <c r="A937" i="11"/>
  <c r="I937" i="11" s="1"/>
  <c r="A938" i="11"/>
  <c r="I938" i="11" s="1"/>
  <c r="A939" i="11"/>
  <c r="I939" i="11" s="1"/>
  <c r="A940" i="11"/>
  <c r="I940" i="11" s="1"/>
  <c r="A941" i="11"/>
  <c r="I941" i="11" s="1"/>
  <c r="A942" i="11"/>
  <c r="I942" i="11" s="1"/>
  <c r="A943" i="11"/>
  <c r="I943" i="11" s="1"/>
  <c r="A944" i="11"/>
  <c r="I944" i="11" s="1"/>
  <c r="A945" i="11"/>
  <c r="I945" i="11" s="1"/>
  <c r="A946" i="11"/>
  <c r="I946" i="11" s="1"/>
  <c r="A947" i="11"/>
  <c r="I947" i="11" s="1"/>
  <c r="A948" i="11"/>
  <c r="I948" i="11" s="1"/>
  <c r="A949" i="11"/>
  <c r="I949" i="11" s="1"/>
  <c r="A950" i="11"/>
  <c r="I950" i="11" s="1"/>
  <c r="A951" i="11"/>
  <c r="I951" i="11" s="1"/>
  <c r="A952" i="11"/>
  <c r="I952" i="11" s="1"/>
  <c r="A953" i="11"/>
  <c r="I953" i="11" s="1"/>
  <c r="A954" i="11"/>
  <c r="I954" i="11" s="1"/>
  <c r="A955" i="11"/>
  <c r="I955" i="11" s="1"/>
  <c r="A956" i="11"/>
  <c r="I956" i="11" s="1"/>
  <c r="A957" i="11"/>
  <c r="I957" i="11" s="1"/>
  <c r="A958" i="11"/>
  <c r="I958" i="11" s="1"/>
  <c r="A959" i="11"/>
  <c r="I959" i="11" s="1"/>
  <c r="A960" i="11"/>
  <c r="I960" i="11" s="1"/>
  <c r="A961" i="11"/>
  <c r="I961" i="11" s="1"/>
  <c r="A962" i="11"/>
  <c r="I962" i="11" s="1"/>
  <c r="A963" i="11"/>
  <c r="I963" i="11" s="1"/>
  <c r="A964" i="11"/>
  <c r="I964" i="11" s="1"/>
  <c r="A965" i="11"/>
  <c r="I965" i="11" s="1"/>
  <c r="A966" i="11"/>
  <c r="I966" i="11" s="1"/>
  <c r="A967" i="11"/>
  <c r="I967" i="11" s="1"/>
  <c r="A968" i="11"/>
  <c r="I968" i="11" s="1"/>
  <c r="A969" i="11"/>
  <c r="I969" i="11" s="1"/>
  <c r="A970" i="11"/>
  <c r="I970" i="11" s="1"/>
  <c r="A971" i="11"/>
  <c r="I971" i="11" s="1"/>
  <c r="A972" i="11"/>
  <c r="I972" i="11" s="1"/>
  <c r="A973" i="11"/>
  <c r="I973" i="11" s="1"/>
  <c r="A974" i="11"/>
  <c r="I974" i="11" s="1"/>
  <c r="A975" i="11"/>
  <c r="I975" i="11" s="1"/>
  <c r="A976" i="11"/>
  <c r="I976" i="11" s="1"/>
  <c r="A977" i="11"/>
  <c r="I977" i="11" s="1"/>
  <c r="A978" i="11"/>
  <c r="I978" i="11" s="1"/>
  <c r="A979" i="11"/>
  <c r="I979" i="11" s="1"/>
  <c r="A980" i="11"/>
  <c r="I980" i="11" s="1"/>
  <c r="A981" i="11"/>
  <c r="I981" i="11" s="1"/>
  <c r="A982" i="11"/>
  <c r="I982" i="11" s="1"/>
  <c r="A983" i="11"/>
  <c r="I983" i="11" s="1"/>
  <c r="A984" i="11"/>
  <c r="I984" i="11" s="1"/>
  <c r="A985" i="11"/>
  <c r="I985" i="11" s="1"/>
  <c r="A986" i="11"/>
  <c r="I986" i="11" s="1"/>
  <c r="A987" i="11"/>
  <c r="I987" i="11" s="1"/>
  <c r="A988" i="11"/>
  <c r="I988" i="11" s="1"/>
  <c r="A989" i="11"/>
  <c r="I989" i="11" s="1"/>
  <c r="A990" i="11"/>
  <c r="I990" i="11" s="1"/>
  <c r="A991" i="11"/>
  <c r="I991" i="11" s="1"/>
  <c r="A992" i="11"/>
  <c r="I992" i="11" s="1"/>
  <c r="A993" i="11"/>
  <c r="I993" i="11" s="1"/>
  <c r="A994" i="11"/>
  <c r="I994" i="11" s="1"/>
  <c r="A995" i="11"/>
  <c r="I995" i="11" s="1"/>
  <c r="A996" i="11"/>
  <c r="I996" i="11" s="1"/>
  <c r="A997" i="11"/>
  <c r="I997" i="11" s="1"/>
  <c r="A998" i="11"/>
  <c r="I998" i="11" s="1"/>
  <c r="A999" i="11"/>
  <c r="I999" i="11" s="1"/>
  <c r="A1000" i="11"/>
  <c r="I1000" i="11" s="1"/>
  <c r="A1001" i="11"/>
  <c r="I1001" i="11" s="1"/>
  <c r="A1002" i="11"/>
  <c r="I1002" i="11" s="1"/>
  <c r="A1003" i="11"/>
  <c r="I1003" i="11" s="1"/>
  <c r="A1004" i="11"/>
  <c r="I1004" i="11" s="1"/>
  <c r="A1005" i="11"/>
  <c r="I1005" i="11" s="1"/>
  <c r="A1006" i="11"/>
  <c r="I1006" i="11" s="1"/>
  <c r="A1007" i="11"/>
  <c r="I1007" i="11" s="1"/>
  <c r="A1008" i="11"/>
  <c r="I1008" i="11" s="1"/>
  <c r="A1009" i="11"/>
  <c r="I1009" i="11" s="1"/>
  <c r="A1010" i="11"/>
  <c r="I1010" i="11" s="1"/>
  <c r="A2" i="11"/>
  <c r="I2" i="11" s="1"/>
  <c r="A3" i="10" l="1"/>
  <c r="I3" i="10" s="1"/>
  <c r="A4" i="10"/>
  <c r="I4" i="10" s="1"/>
  <c r="A5" i="10"/>
  <c r="I5" i="10" s="1"/>
  <c r="A6" i="10"/>
  <c r="I6" i="10" s="1"/>
  <c r="A7" i="10"/>
  <c r="I7" i="10" s="1"/>
  <c r="A8" i="10"/>
  <c r="I8" i="10" s="1"/>
  <c r="A9" i="10"/>
  <c r="I9" i="10" s="1"/>
  <c r="A10" i="10"/>
  <c r="I10" i="10" s="1"/>
  <c r="A11" i="10"/>
  <c r="I11" i="10" s="1"/>
  <c r="A12" i="10"/>
  <c r="I12" i="10" s="1"/>
  <c r="A13" i="10"/>
  <c r="I13" i="10" s="1"/>
  <c r="A14" i="10"/>
  <c r="I14" i="10" s="1"/>
  <c r="A15" i="10"/>
  <c r="I15" i="10" s="1"/>
  <c r="A16" i="10"/>
  <c r="I16" i="10" s="1"/>
  <c r="A17" i="10"/>
  <c r="I17" i="10" s="1"/>
  <c r="A18" i="10"/>
  <c r="I18" i="10" s="1"/>
  <c r="A19" i="10"/>
  <c r="I19" i="10" s="1"/>
  <c r="A20" i="10"/>
  <c r="I20" i="10" s="1"/>
  <c r="A21" i="10"/>
  <c r="I21" i="10" s="1"/>
  <c r="A22" i="10"/>
  <c r="I22" i="10" s="1"/>
  <c r="A23" i="10"/>
  <c r="I23" i="10" s="1"/>
  <c r="A24" i="10"/>
  <c r="I24" i="10" s="1"/>
  <c r="A25" i="10"/>
  <c r="I25" i="10" s="1"/>
  <c r="A26" i="10"/>
  <c r="I26" i="10" s="1"/>
  <c r="A27" i="10"/>
  <c r="I27" i="10" s="1"/>
  <c r="A28" i="10"/>
  <c r="I28" i="10" s="1"/>
  <c r="A29" i="10"/>
  <c r="I29" i="10" s="1"/>
  <c r="A30" i="10"/>
  <c r="I30" i="10" s="1"/>
  <c r="A31" i="10"/>
  <c r="I31" i="10" s="1"/>
  <c r="A32" i="10"/>
  <c r="I32" i="10" s="1"/>
  <c r="A33" i="10"/>
  <c r="I33" i="10" s="1"/>
  <c r="A34" i="10"/>
  <c r="I34" i="10" s="1"/>
  <c r="A35" i="10"/>
  <c r="I35" i="10" s="1"/>
  <c r="A36" i="10"/>
  <c r="I36" i="10" s="1"/>
  <c r="A37" i="10"/>
  <c r="I37" i="10" s="1"/>
  <c r="A38" i="10"/>
  <c r="I38" i="10" s="1"/>
  <c r="A39" i="10"/>
  <c r="I39" i="10" s="1"/>
  <c r="A40" i="10"/>
  <c r="I40" i="10" s="1"/>
  <c r="A41" i="10"/>
  <c r="I41" i="10" s="1"/>
  <c r="A42" i="10"/>
  <c r="I42" i="10" s="1"/>
  <c r="A43" i="10"/>
  <c r="I43" i="10" s="1"/>
  <c r="A44" i="10"/>
  <c r="I44" i="10" s="1"/>
  <c r="A45" i="10"/>
  <c r="I45" i="10" s="1"/>
  <c r="A46" i="10"/>
  <c r="I46" i="10" s="1"/>
  <c r="A47" i="10"/>
  <c r="I47" i="10" s="1"/>
  <c r="A48" i="10"/>
  <c r="I48" i="10" s="1"/>
  <c r="A49" i="10"/>
  <c r="I49" i="10" s="1"/>
  <c r="A50" i="10"/>
  <c r="I50" i="10" s="1"/>
  <c r="A51" i="10"/>
  <c r="I51" i="10" s="1"/>
  <c r="A52" i="10"/>
  <c r="I52" i="10" s="1"/>
  <c r="A53" i="10"/>
  <c r="I53" i="10" s="1"/>
  <c r="A54" i="10"/>
  <c r="I54" i="10" s="1"/>
  <c r="A55" i="10"/>
  <c r="I55" i="10" s="1"/>
  <c r="A56" i="10"/>
  <c r="I56" i="10" s="1"/>
  <c r="A57" i="10"/>
  <c r="I57" i="10" s="1"/>
  <c r="A58" i="10"/>
  <c r="I58" i="10" s="1"/>
  <c r="A59" i="10"/>
  <c r="I59" i="10" s="1"/>
  <c r="A60" i="10"/>
  <c r="I60" i="10" s="1"/>
  <c r="A61" i="10"/>
  <c r="I61" i="10" s="1"/>
  <c r="A62" i="10"/>
  <c r="I62" i="10" s="1"/>
  <c r="A63" i="10"/>
  <c r="I63" i="10" s="1"/>
  <c r="A64" i="10"/>
  <c r="I64" i="10" s="1"/>
  <c r="A65" i="10"/>
  <c r="I65" i="10" s="1"/>
  <c r="A66" i="10"/>
  <c r="I66" i="10" s="1"/>
  <c r="A67" i="10"/>
  <c r="I67" i="10" s="1"/>
  <c r="A68" i="10"/>
  <c r="I68" i="10" s="1"/>
  <c r="A69" i="10"/>
  <c r="I69" i="10" s="1"/>
  <c r="A70" i="10"/>
  <c r="I70" i="10" s="1"/>
  <c r="A71" i="10"/>
  <c r="I71" i="10" s="1"/>
  <c r="A72" i="10"/>
  <c r="I72" i="10" s="1"/>
  <c r="A73" i="10"/>
  <c r="I73" i="10" s="1"/>
  <c r="A74" i="10"/>
  <c r="I74" i="10" s="1"/>
  <c r="A75" i="10"/>
  <c r="I75" i="10" s="1"/>
  <c r="A76" i="10"/>
  <c r="I76" i="10" s="1"/>
  <c r="A77" i="10"/>
  <c r="I77" i="10" s="1"/>
  <c r="A78" i="10"/>
  <c r="I78" i="10" s="1"/>
  <c r="A79" i="10"/>
  <c r="I79" i="10" s="1"/>
  <c r="A80" i="10"/>
  <c r="I80" i="10" s="1"/>
  <c r="A81" i="10"/>
  <c r="I81" i="10" s="1"/>
  <c r="A82" i="10"/>
  <c r="I82" i="10" s="1"/>
  <c r="A83" i="10"/>
  <c r="I83" i="10" s="1"/>
  <c r="A84" i="10"/>
  <c r="I84" i="10" s="1"/>
  <c r="A85" i="10"/>
  <c r="I85" i="10" s="1"/>
  <c r="A86" i="10"/>
  <c r="I86" i="10" s="1"/>
  <c r="A87" i="10"/>
  <c r="I87" i="10" s="1"/>
  <c r="A88" i="10"/>
  <c r="I88" i="10" s="1"/>
  <c r="A89" i="10"/>
  <c r="I89" i="10" s="1"/>
  <c r="A90" i="10"/>
  <c r="I90" i="10" s="1"/>
  <c r="A91" i="10"/>
  <c r="I91" i="10" s="1"/>
  <c r="A92" i="10"/>
  <c r="I92" i="10" s="1"/>
  <c r="A93" i="10"/>
  <c r="I93" i="10" s="1"/>
  <c r="A94" i="10"/>
  <c r="I94" i="10" s="1"/>
  <c r="A95" i="10"/>
  <c r="I95" i="10" s="1"/>
  <c r="A96" i="10"/>
  <c r="I96" i="10" s="1"/>
  <c r="A97" i="10"/>
  <c r="I97" i="10" s="1"/>
  <c r="A98" i="10"/>
  <c r="I98" i="10" s="1"/>
  <c r="A99" i="10"/>
  <c r="I99" i="10" s="1"/>
  <c r="A100" i="10"/>
  <c r="I100" i="10" s="1"/>
  <c r="A101" i="10"/>
  <c r="I101" i="10" s="1"/>
  <c r="A102" i="10"/>
  <c r="I102" i="10" s="1"/>
  <c r="A103" i="10"/>
  <c r="I103" i="10" s="1"/>
  <c r="A104" i="10"/>
  <c r="I104" i="10" s="1"/>
  <c r="A105" i="10"/>
  <c r="I105" i="10" s="1"/>
  <c r="A106" i="10"/>
  <c r="I106" i="10" s="1"/>
  <c r="A107" i="10"/>
  <c r="I107" i="10" s="1"/>
  <c r="A108" i="10"/>
  <c r="I108" i="10" s="1"/>
  <c r="A109" i="10"/>
  <c r="I109" i="10" s="1"/>
  <c r="A110" i="10"/>
  <c r="I110" i="10" s="1"/>
  <c r="A111" i="10"/>
  <c r="I111" i="10" s="1"/>
  <c r="A112" i="10"/>
  <c r="I112" i="10" s="1"/>
  <c r="A113" i="10"/>
  <c r="I113" i="10" s="1"/>
  <c r="A114" i="10"/>
  <c r="I114" i="10" s="1"/>
  <c r="A115" i="10"/>
  <c r="I115" i="10" s="1"/>
  <c r="A116" i="10"/>
  <c r="I116" i="10" s="1"/>
  <c r="A117" i="10"/>
  <c r="I117" i="10" s="1"/>
  <c r="A118" i="10"/>
  <c r="I118" i="10" s="1"/>
  <c r="A119" i="10"/>
  <c r="I119" i="10" s="1"/>
  <c r="A120" i="10"/>
  <c r="I120" i="10" s="1"/>
  <c r="A121" i="10"/>
  <c r="I121" i="10" s="1"/>
  <c r="A122" i="10"/>
  <c r="I122" i="10" s="1"/>
  <c r="A123" i="10"/>
  <c r="I123" i="10" s="1"/>
  <c r="A124" i="10"/>
  <c r="I124" i="10" s="1"/>
  <c r="A125" i="10"/>
  <c r="I125" i="10" s="1"/>
  <c r="A126" i="10"/>
  <c r="I126" i="10" s="1"/>
  <c r="A127" i="10"/>
  <c r="I127" i="10" s="1"/>
  <c r="A128" i="10"/>
  <c r="I128" i="10" s="1"/>
  <c r="A129" i="10"/>
  <c r="I129" i="10" s="1"/>
  <c r="A130" i="10"/>
  <c r="I130" i="10" s="1"/>
  <c r="A131" i="10"/>
  <c r="I131" i="10" s="1"/>
  <c r="A132" i="10"/>
  <c r="I132" i="10" s="1"/>
  <c r="A133" i="10"/>
  <c r="I133" i="10" s="1"/>
  <c r="A134" i="10"/>
  <c r="I134" i="10" s="1"/>
  <c r="A135" i="10"/>
  <c r="I135" i="10" s="1"/>
  <c r="A136" i="10"/>
  <c r="I136" i="10" s="1"/>
  <c r="A137" i="10"/>
  <c r="I137" i="10" s="1"/>
  <c r="A138" i="10"/>
  <c r="I138" i="10" s="1"/>
  <c r="A139" i="10"/>
  <c r="I139" i="10" s="1"/>
  <c r="A140" i="10"/>
  <c r="I140" i="10" s="1"/>
  <c r="A141" i="10"/>
  <c r="I141" i="10" s="1"/>
  <c r="A142" i="10"/>
  <c r="I142" i="10" s="1"/>
  <c r="A143" i="10"/>
  <c r="I143" i="10" s="1"/>
  <c r="A144" i="10"/>
  <c r="I144" i="10" s="1"/>
  <c r="A145" i="10"/>
  <c r="I145" i="10" s="1"/>
  <c r="A146" i="10"/>
  <c r="I146" i="10" s="1"/>
  <c r="A147" i="10"/>
  <c r="I147" i="10" s="1"/>
  <c r="A148" i="10"/>
  <c r="I148" i="10" s="1"/>
  <c r="A149" i="10"/>
  <c r="I149" i="10" s="1"/>
  <c r="A150" i="10"/>
  <c r="I150" i="10" s="1"/>
  <c r="A151" i="10"/>
  <c r="I151" i="10" s="1"/>
  <c r="A152" i="10"/>
  <c r="I152" i="10" s="1"/>
  <c r="A153" i="10"/>
  <c r="I153" i="10" s="1"/>
  <c r="A154" i="10"/>
  <c r="I154" i="10" s="1"/>
  <c r="A155" i="10"/>
  <c r="I155" i="10" s="1"/>
  <c r="A156" i="10"/>
  <c r="I156" i="10" s="1"/>
  <c r="A157" i="10"/>
  <c r="I157" i="10" s="1"/>
  <c r="A158" i="10"/>
  <c r="I158" i="10" s="1"/>
  <c r="A159" i="10"/>
  <c r="I159" i="10" s="1"/>
  <c r="A160" i="10"/>
  <c r="I160" i="10" s="1"/>
  <c r="A161" i="10"/>
  <c r="I161" i="10" s="1"/>
  <c r="A162" i="10"/>
  <c r="I162" i="10" s="1"/>
  <c r="A163" i="10"/>
  <c r="I163" i="10" s="1"/>
  <c r="A164" i="10"/>
  <c r="I164" i="10" s="1"/>
  <c r="A165" i="10"/>
  <c r="I165" i="10" s="1"/>
  <c r="A166" i="10"/>
  <c r="I166" i="10" s="1"/>
  <c r="A167" i="10"/>
  <c r="I167" i="10" s="1"/>
  <c r="A168" i="10"/>
  <c r="I168" i="10" s="1"/>
  <c r="A169" i="10"/>
  <c r="I169" i="10" s="1"/>
  <c r="A170" i="10"/>
  <c r="I170" i="10" s="1"/>
  <c r="A171" i="10"/>
  <c r="I171" i="10" s="1"/>
  <c r="A172" i="10"/>
  <c r="I172" i="10" s="1"/>
  <c r="A173" i="10"/>
  <c r="I173" i="10" s="1"/>
  <c r="A174" i="10"/>
  <c r="I174" i="10" s="1"/>
  <c r="A175" i="10"/>
  <c r="I175" i="10" s="1"/>
  <c r="A176" i="10"/>
  <c r="I176" i="10" s="1"/>
  <c r="A177" i="10"/>
  <c r="I177" i="10" s="1"/>
  <c r="A178" i="10"/>
  <c r="I178" i="10" s="1"/>
  <c r="A179" i="10"/>
  <c r="I179" i="10" s="1"/>
  <c r="A180" i="10"/>
  <c r="I180" i="10" s="1"/>
  <c r="A181" i="10"/>
  <c r="I181" i="10" s="1"/>
  <c r="A182" i="10"/>
  <c r="I182" i="10" s="1"/>
  <c r="A183" i="10"/>
  <c r="I183" i="10" s="1"/>
  <c r="A184" i="10"/>
  <c r="I184" i="10" s="1"/>
  <c r="A185" i="10"/>
  <c r="I185" i="10" s="1"/>
  <c r="A186" i="10"/>
  <c r="I186" i="10" s="1"/>
  <c r="A187" i="10"/>
  <c r="I187" i="10" s="1"/>
  <c r="A188" i="10"/>
  <c r="I188" i="10" s="1"/>
  <c r="A189" i="10"/>
  <c r="I189" i="10" s="1"/>
  <c r="A190" i="10"/>
  <c r="I190" i="10" s="1"/>
  <c r="A191" i="10"/>
  <c r="I191" i="10" s="1"/>
  <c r="A192" i="10"/>
  <c r="I192" i="10" s="1"/>
  <c r="A193" i="10"/>
  <c r="I193" i="10" s="1"/>
  <c r="A194" i="10"/>
  <c r="I194" i="10" s="1"/>
  <c r="A195" i="10"/>
  <c r="I195" i="10" s="1"/>
  <c r="A196" i="10"/>
  <c r="I196" i="10" s="1"/>
  <c r="A197" i="10"/>
  <c r="I197" i="10" s="1"/>
  <c r="A198" i="10"/>
  <c r="I198" i="10" s="1"/>
  <c r="A199" i="10"/>
  <c r="I199" i="10" s="1"/>
  <c r="A200" i="10"/>
  <c r="I200" i="10" s="1"/>
  <c r="A201" i="10"/>
  <c r="I201" i="10" s="1"/>
  <c r="A202" i="10"/>
  <c r="I202" i="10" s="1"/>
  <c r="A203" i="10"/>
  <c r="I203" i="10" s="1"/>
  <c r="A204" i="10"/>
  <c r="I204" i="10" s="1"/>
  <c r="A205" i="10"/>
  <c r="I205" i="10" s="1"/>
  <c r="A206" i="10"/>
  <c r="I206" i="10" s="1"/>
  <c r="A207" i="10"/>
  <c r="I207" i="10" s="1"/>
  <c r="A208" i="10"/>
  <c r="I208" i="10" s="1"/>
  <c r="A209" i="10"/>
  <c r="I209" i="10" s="1"/>
  <c r="A210" i="10"/>
  <c r="I210" i="10" s="1"/>
  <c r="A211" i="10"/>
  <c r="I211" i="10" s="1"/>
  <c r="A212" i="10"/>
  <c r="I212" i="10" s="1"/>
  <c r="A213" i="10"/>
  <c r="I213" i="10" s="1"/>
  <c r="A214" i="10"/>
  <c r="I214" i="10" s="1"/>
  <c r="A215" i="10"/>
  <c r="I215" i="10" s="1"/>
  <c r="A216" i="10"/>
  <c r="I216" i="10" s="1"/>
  <c r="A217" i="10"/>
  <c r="I217" i="10" s="1"/>
  <c r="A218" i="10"/>
  <c r="I218" i="10" s="1"/>
  <c r="A219" i="10"/>
  <c r="I219" i="10" s="1"/>
  <c r="A220" i="10"/>
  <c r="I220" i="10" s="1"/>
  <c r="A221" i="10"/>
  <c r="I221" i="10" s="1"/>
  <c r="A222" i="10"/>
  <c r="I222" i="10" s="1"/>
  <c r="A223" i="10"/>
  <c r="I223" i="10" s="1"/>
  <c r="A224" i="10"/>
  <c r="I224" i="10" s="1"/>
  <c r="A225" i="10"/>
  <c r="I225" i="10" s="1"/>
  <c r="A226" i="10"/>
  <c r="I226" i="10" s="1"/>
  <c r="A227" i="10"/>
  <c r="I227" i="10" s="1"/>
  <c r="A228" i="10"/>
  <c r="I228" i="10" s="1"/>
  <c r="A229" i="10"/>
  <c r="I229" i="10" s="1"/>
  <c r="A230" i="10"/>
  <c r="I230" i="10" s="1"/>
  <c r="A231" i="10"/>
  <c r="I231" i="10" s="1"/>
  <c r="A232" i="10"/>
  <c r="I232" i="10" s="1"/>
  <c r="A233" i="10"/>
  <c r="I233" i="10" s="1"/>
  <c r="A234" i="10"/>
  <c r="I234" i="10" s="1"/>
  <c r="A235" i="10"/>
  <c r="I235" i="10" s="1"/>
  <c r="A236" i="10"/>
  <c r="I236" i="10" s="1"/>
  <c r="A237" i="10"/>
  <c r="I237" i="10" s="1"/>
  <c r="A238" i="10"/>
  <c r="I238" i="10" s="1"/>
  <c r="A239" i="10"/>
  <c r="I239" i="10" s="1"/>
  <c r="A240" i="10"/>
  <c r="I240" i="10" s="1"/>
  <c r="A241" i="10"/>
  <c r="I241" i="10" s="1"/>
  <c r="A242" i="10"/>
  <c r="I242" i="10" s="1"/>
  <c r="A243" i="10"/>
  <c r="I243" i="10" s="1"/>
  <c r="A244" i="10"/>
  <c r="I244" i="10" s="1"/>
  <c r="A245" i="10"/>
  <c r="I245" i="10" s="1"/>
  <c r="A246" i="10"/>
  <c r="I246" i="10" s="1"/>
  <c r="A247" i="10"/>
  <c r="I247" i="10" s="1"/>
  <c r="A248" i="10"/>
  <c r="I248" i="10" s="1"/>
  <c r="A249" i="10"/>
  <c r="I249" i="10" s="1"/>
  <c r="A250" i="10"/>
  <c r="I250" i="10" s="1"/>
  <c r="A251" i="10"/>
  <c r="I251" i="10" s="1"/>
  <c r="A252" i="10"/>
  <c r="I252" i="10" s="1"/>
  <c r="A253" i="10"/>
  <c r="I253" i="10" s="1"/>
  <c r="A254" i="10"/>
  <c r="I254" i="10" s="1"/>
  <c r="A255" i="10"/>
  <c r="I255" i="10" s="1"/>
  <c r="A256" i="10"/>
  <c r="I256" i="10" s="1"/>
  <c r="A257" i="10"/>
  <c r="I257" i="10" s="1"/>
  <c r="A258" i="10"/>
  <c r="I258" i="10" s="1"/>
  <c r="A259" i="10"/>
  <c r="I259" i="10" s="1"/>
  <c r="A260" i="10"/>
  <c r="I260" i="10" s="1"/>
  <c r="A261" i="10"/>
  <c r="I261" i="10" s="1"/>
  <c r="A262" i="10"/>
  <c r="I262" i="10" s="1"/>
  <c r="A263" i="10"/>
  <c r="I263" i="10" s="1"/>
  <c r="A264" i="10"/>
  <c r="I264" i="10" s="1"/>
  <c r="A265" i="10"/>
  <c r="I265" i="10" s="1"/>
  <c r="A266" i="10"/>
  <c r="I266" i="10" s="1"/>
  <c r="A267" i="10"/>
  <c r="I267" i="10" s="1"/>
  <c r="A268" i="10"/>
  <c r="I268" i="10" s="1"/>
  <c r="A269" i="10"/>
  <c r="I269" i="10" s="1"/>
  <c r="A270" i="10"/>
  <c r="I270" i="10" s="1"/>
  <c r="A271" i="10"/>
  <c r="I271" i="10" s="1"/>
  <c r="A272" i="10"/>
  <c r="I272" i="10" s="1"/>
  <c r="A273" i="10"/>
  <c r="I273" i="10" s="1"/>
  <c r="A274" i="10"/>
  <c r="I274" i="10" s="1"/>
  <c r="A275" i="10"/>
  <c r="I275" i="10" s="1"/>
  <c r="A276" i="10"/>
  <c r="I276" i="10" s="1"/>
  <c r="A277" i="10"/>
  <c r="I277" i="10" s="1"/>
  <c r="A278" i="10"/>
  <c r="I278" i="10" s="1"/>
  <c r="A279" i="10"/>
  <c r="I279" i="10" s="1"/>
  <c r="A280" i="10"/>
  <c r="I280" i="10" s="1"/>
  <c r="A281" i="10"/>
  <c r="I281" i="10" s="1"/>
  <c r="A282" i="10"/>
  <c r="I282" i="10" s="1"/>
  <c r="A283" i="10"/>
  <c r="I283" i="10" s="1"/>
  <c r="A284" i="10"/>
  <c r="I284" i="10" s="1"/>
  <c r="A285" i="10"/>
  <c r="I285" i="10" s="1"/>
  <c r="A286" i="10"/>
  <c r="I286" i="10" s="1"/>
  <c r="A287" i="10"/>
  <c r="I287" i="10" s="1"/>
  <c r="A288" i="10"/>
  <c r="I288" i="10" s="1"/>
  <c r="A289" i="10"/>
  <c r="I289" i="10" s="1"/>
  <c r="A290" i="10"/>
  <c r="I290" i="10" s="1"/>
  <c r="A291" i="10"/>
  <c r="I291" i="10" s="1"/>
  <c r="A292" i="10"/>
  <c r="I292" i="10" s="1"/>
  <c r="A293" i="10"/>
  <c r="I293" i="10" s="1"/>
  <c r="A294" i="10"/>
  <c r="I294" i="10" s="1"/>
  <c r="A295" i="10"/>
  <c r="I295" i="10" s="1"/>
  <c r="A296" i="10"/>
  <c r="I296" i="10" s="1"/>
  <c r="A297" i="10"/>
  <c r="I297" i="10" s="1"/>
  <c r="A298" i="10"/>
  <c r="I298" i="10" s="1"/>
  <c r="A299" i="10"/>
  <c r="I299" i="10" s="1"/>
  <c r="A300" i="10"/>
  <c r="I300" i="10" s="1"/>
  <c r="A301" i="10"/>
  <c r="I301" i="10" s="1"/>
  <c r="A302" i="10"/>
  <c r="I302" i="10" s="1"/>
  <c r="A303" i="10"/>
  <c r="I303" i="10" s="1"/>
  <c r="A304" i="10"/>
  <c r="I304" i="10" s="1"/>
  <c r="A305" i="10"/>
  <c r="I305" i="10" s="1"/>
  <c r="A306" i="10"/>
  <c r="I306" i="10" s="1"/>
  <c r="A307" i="10"/>
  <c r="I307" i="10" s="1"/>
  <c r="A308" i="10"/>
  <c r="I308" i="10" s="1"/>
  <c r="A309" i="10"/>
  <c r="I309" i="10" s="1"/>
  <c r="A310" i="10"/>
  <c r="I310" i="10" s="1"/>
  <c r="A311" i="10"/>
  <c r="I311" i="10" s="1"/>
  <c r="A312" i="10"/>
  <c r="I312" i="10" s="1"/>
  <c r="A313" i="10"/>
  <c r="I313" i="10" s="1"/>
  <c r="A314" i="10"/>
  <c r="I314" i="10" s="1"/>
  <c r="A315" i="10"/>
  <c r="I315" i="10" s="1"/>
  <c r="A316" i="10"/>
  <c r="I316" i="10" s="1"/>
  <c r="A317" i="10"/>
  <c r="I317" i="10" s="1"/>
  <c r="A318" i="10"/>
  <c r="I318" i="10" s="1"/>
  <c r="A319" i="10"/>
  <c r="I319" i="10" s="1"/>
  <c r="A320" i="10"/>
  <c r="I320" i="10" s="1"/>
  <c r="A321" i="10"/>
  <c r="I321" i="10" s="1"/>
  <c r="A322" i="10"/>
  <c r="I322" i="10" s="1"/>
  <c r="A323" i="10"/>
  <c r="I323" i="10" s="1"/>
  <c r="A324" i="10"/>
  <c r="I324" i="10" s="1"/>
  <c r="A325" i="10"/>
  <c r="I325" i="10" s="1"/>
  <c r="A326" i="10"/>
  <c r="I326" i="10" s="1"/>
  <c r="A327" i="10"/>
  <c r="I327" i="10" s="1"/>
  <c r="A328" i="10"/>
  <c r="I328" i="10" s="1"/>
  <c r="A329" i="10"/>
  <c r="I329" i="10" s="1"/>
  <c r="A330" i="10"/>
  <c r="I330" i="10" s="1"/>
  <c r="A331" i="10"/>
  <c r="I331" i="10" s="1"/>
  <c r="A332" i="10"/>
  <c r="I332" i="10" s="1"/>
  <c r="A333" i="10"/>
  <c r="I333" i="10" s="1"/>
  <c r="A334" i="10"/>
  <c r="I334" i="10" s="1"/>
  <c r="A335" i="10"/>
  <c r="I335" i="10" s="1"/>
  <c r="A336" i="10"/>
  <c r="I336" i="10" s="1"/>
  <c r="A337" i="10"/>
  <c r="I337" i="10" s="1"/>
  <c r="A338" i="10"/>
  <c r="I338" i="10" s="1"/>
  <c r="A339" i="10"/>
  <c r="I339" i="10" s="1"/>
  <c r="A340" i="10"/>
  <c r="I340" i="10" s="1"/>
  <c r="A341" i="10"/>
  <c r="I341" i="10" s="1"/>
  <c r="A342" i="10"/>
  <c r="I342" i="10" s="1"/>
  <c r="A343" i="10"/>
  <c r="I343" i="10" s="1"/>
  <c r="A344" i="10"/>
  <c r="I344" i="10" s="1"/>
  <c r="A345" i="10"/>
  <c r="I345" i="10" s="1"/>
  <c r="A346" i="10"/>
  <c r="I346" i="10" s="1"/>
  <c r="A347" i="10"/>
  <c r="I347" i="10" s="1"/>
  <c r="A348" i="10"/>
  <c r="I348" i="10" s="1"/>
  <c r="A349" i="10"/>
  <c r="I349" i="10" s="1"/>
  <c r="A350" i="10"/>
  <c r="I350" i="10" s="1"/>
  <c r="A351" i="10"/>
  <c r="I351" i="10" s="1"/>
  <c r="A352" i="10"/>
  <c r="I352" i="10" s="1"/>
  <c r="A353" i="10"/>
  <c r="I353" i="10" s="1"/>
  <c r="A354" i="10"/>
  <c r="I354" i="10" s="1"/>
  <c r="A355" i="10"/>
  <c r="I355" i="10" s="1"/>
  <c r="A356" i="10"/>
  <c r="I356" i="10" s="1"/>
  <c r="A357" i="10"/>
  <c r="I357" i="10" s="1"/>
  <c r="A358" i="10"/>
  <c r="I358" i="10" s="1"/>
  <c r="A359" i="10"/>
  <c r="I359" i="10" s="1"/>
  <c r="A360" i="10"/>
  <c r="I360" i="10" s="1"/>
  <c r="A361" i="10"/>
  <c r="I361" i="10" s="1"/>
  <c r="A362" i="10"/>
  <c r="I362" i="10" s="1"/>
  <c r="A363" i="10"/>
  <c r="I363" i="10" s="1"/>
  <c r="A364" i="10"/>
  <c r="I364" i="10" s="1"/>
  <c r="A365" i="10"/>
  <c r="I365" i="10" s="1"/>
  <c r="A366" i="10"/>
  <c r="I366" i="10" s="1"/>
  <c r="A367" i="10"/>
  <c r="I367" i="10" s="1"/>
  <c r="A368" i="10"/>
  <c r="I368" i="10" s="1"/>
  <c r="A369" i="10"/>
  <c r="I369" i="10" s="1"/>
  <c r="A370" i="10"/>
  <c r="I370" i="10" s="1"/>
  <c r="A371" i="10"/>
  <c r="I371" i="10" s="1"/>
  <c r="A372" i="10"/>
  <c r="I372" i="10" s="1"/>
  <c r="A373" i="10"/>
  <c r="I373" i="10" s="1"/>
  <c r="A374" i="10"/>
  <c r="I374" i="10" s="1"/>
  <c r="A375" i="10"/>
  <c r="I375" i="10" s="1"/>
  <c r="A376" i="10"/>
  <c r="I376" i="10" s="1"/>
  <c r="A377" i="10"/>
  <c r="I377" i="10" s="1"/>
  <c r="A378" i="10"/>
  <c r="I378" i="10" s="1"/>
  <c r="A379" i="10"/>
  <c r="I379" i="10" s="1"/>
  <c r="A380" i="10"/>
  <c r="I380" i="10" s="1"/>
  <c r="A381" i="10"/>
  <c r="I381" i="10" s="1"/>
  <c r="A382" i="10"/>
  <c r="I382" i="10" s="1"/>
  <c r="A383" i="10"/>
  <c r="I383" i="10" s="1"/>
  <c r="A384" i="10"/>
  <c r="I384" i="10" s="1"/>
  <c r="A385" i="10"/>
  <c r="I385" i="10" s="1"/>
  <c r="A386" i="10"/>
  <c r="I386" i="10" s="1"/>
  <c r="A387" i="10"/>
  <c r="I387" i="10" s="1"/>
  <c r="A388" i="10"/>
  <c r="I388" i="10" s="1"/>
  <c r="A389" i="10"/>
  <c r="I389" i="10" s="1"/>
  <c r="A390" i="10"/>
  <c r="I390" i="10" s="1"/>
  <c r="A391" i="10"/>
  <c r="I391" i="10" s="1"/>
  <c r="A392" i="10"/>
  <c r="I392" i="10" s="1"/>
  <c r="A393" i="10"/>
  <c r="I393" i="10" s="1"/>
  <c r="A394" i="10"/>
  <c r="I394" i="10" s="1"/>
  <c r="A395" i="10"/>
  <c r="I395" i="10" s="1"/>
  <c r="A396" i="10"/>
  <c r="I396" i="10" s="1"/>
  <c r="A397" i="10"/>
  <c r="I397" i="10" s="1"/>
  <c r="A398" i="10"/>
  <c r="I398" i="10" s="1"/>
  <c r="A399" i="10"/>
  <c r="I399" i="10" s="1"/>
  <c r="A400" i="10"/>
  <c r="I400" i="10" s="1"/>
  <c r="A401" i="10"/>
  <c r="I401" i="10" s="1"/>
  <c r="A402" i="10"/>
  <c r="I402" i="10" s="1"/>
  <c r="A403" i="10"/>
  <c r="I403" i="10" s="1"/>
  <c r="A404" i="10"/>
  <c r="I404" i="10" s="1"/>
  <c r="A405" i="10"/>
  <c r="I405" i="10" s="1"/>
  <c r="A406" i="10"/>
  <c r="I406" i="10" s="1"/>
  <c r="A407" i="10"/>
  <c r="I407" i="10" s="1"/>
  <c r="A408" i="10"/>
  <c r="I408" i="10" s="1"/>
  <c r="A409" i="10"/>
  <c r="I409" i="10" s="1"/>
  <c r="A410" i="10"/>
  <c r="I410" i="10" s="1"/>
  <c r="A411" i="10"/>
  <c r="I411" i="10" s="1"/>
  <c r="A412" i="10"/>
  <c r="I412" i="10" s="1"/>
  <c r="A413" i="10"/>
  <c r="I413" i="10" s="1"/>
  <c r="A414" i="10"/>
  <c r="I414" i="10" s="1"/>
  <c r="A415" i="10"/>
  <c r="I415" i="10" s="1"/>
  <c r="A416" i="10"/>
  <c r="I416" i="10" s="1"/>
  <c r="A417" i="10"/>
  <c r="I417" i="10" s="1"/>
  <c r="A418" i="10"/>
  <c r="I418" i="10" s="1"/>
  <c r="A419" i="10"/>
  <c r="I419" i="10" s="1"/>
  <c r="A420" i="10"/>
  <c r="I420" i="10" s="1"/>
  <c r="A421" i="10"/>
  <c r="I421" i="10" s="1"/>
  <c r="A422" i="10"/>
  <c r="I422" i="10" s="1"/>
  <c r="A423" i="10"/>
  <c r="I423" i="10" s="1"/>
  <c r="A424" i="10"/>
  <c r="I424" i="10" s="1"/>
  <c r="A425" i="10"/>
  <c r="I425" i="10" s="1"/>
  <c r="A426" i="10"/>
  <c r="I426" i="10" s="1"/>
  <c r="A427" i="10"/>
  <c r="I427" i="10" s="1"/>
  <c r="A428" i="10"/>
  <c r="I428" i="10" s="1"/>
  <c r="A429" i="10"/>
  <c r="I429" i="10" s="1"/>
  <c r="A430" i="10"/>
  <c r="I430" i="10" s="1"/>
  <c r="A431" i="10"/>
  <c r="I431" i="10" s="1"/>
  <c r="A432" i="10"/>
  <c r="I432" i="10" s="1"/>
  <c r="A433" i="10"/>
  <c r="I433" i="10" s="1"/>
  <c r="A434" i="10"/>
  <c r="I434" i="10" s="1"/>
  <c r="A435" i="10"/>
  <c r="I435" i="10" s="1"/>
  <c r="A436" i="10"/>
  <c r="I436" i="10" s="1"/>
  <c r="A437" i="10"/>
  <c r="I437" i="10" s="1"/>
  <c r="A438" i="10"/>
  <c r="I438" i="10" s="1"/>
  <c r="A439" i="10"/>
  <c r="I439" i="10" s="1"/>
  <c r="A440" i="10"/>
  <c r="I440" i="10" s="1"/>
  <c r="A441" i="10"/>
  <c r="I441" i="10" s="1"/>
  <c r="A442" i="10"/>
  <c r="I442" i="10" s="1"/>
  <c r="A443" i="10"/>
  <c r="I443" i="10" s="1"/>
  <c r="A444" i="10"/>
  <c r="I444" i="10" s="1"/>
  <c r="A445" i="10"/>
  <c r="I445" i="10" s="1"/>
  <c r="A446" i="10"/>
  <c r="I446" i="10" s="1"/>
  <c r="A447" i="10"/>
  <c r="I447" i="10" s="1"/>
  <c r="A448" i="10"/>
  <c r="I448" i="10" s="1"/>
  <c r="A449" i="10"/>
  <c r="I449" i="10" s="1"/>
  <c r="A450" i="10"/>
  <c r="I450" i="10" s="1"/>
  <c r="A451" i="10"/>
  <c r="I451" i="10" s="1"/>
  <c r="A452" i="10"/>
  <c r="I452" i="10" s="1"/>
  <c r="A453" i="10"/>
  <c r="I453" i="10" s="1"/>
  <c r="A454" i="10"/>
  <c r="I454" i="10" s="1"/>
  <c r="A455" i="10"/>
  <c r="I455" i="10" s="1"/>
  <c r="A456" i="10"/>
  <c r="I456" i="10" s="1"/>
  <c r="A457" i="10"/>
  <c r="I457" i="10" s="1"/>
  <c r="A458" i="10"/>
  <c r="I458" i="10" s="1"/>
  <c r="A459" i="10"/>
  <c r="I459" i="10" s="1"/>
  <c r="A460" i="10"/>
  <c r="I460" i="10" s="1"/>
  <c r="A461" i="10"/>
  <c r="I461" i="10" s="1"/>
  <c r="A462" i="10"/>
  <c r="I462" i="10" s="1"/>
  <c r="A463" i="10"/>
  <c r="I463" i="10" s="1"/>
  <c r="A464" i="10"/>
  <c r="I464" i="10" s="1"/>
  <c r="A465" i="10"/>
  <c r="I465" i="10" s="1"/>
  <c r="A466" i="10"/>
  <c r="I466" i="10" s="1"/>
  <c r="A467" i="10"/>
  <c r="I467" i="10" s="1"/>
  <c r="A468" i="10"/>
  <c r="I468" i="10" s="1"/>
  <c r="A469" i="10"/>
  <c r="I469" i="10" s="1"/>
  <c r="A470" i="10"/>
  <c r="I470" i="10" s="1"/>
  <c r="A471" i="10"/>
  <c r="I471" i="10" s="1"/>
  <c r="A472" i="10"/>
  <c r="I472" i="10" s="1"/>
  <c r="A473" i="10"/>
  <c r="I473" i="10" s="1"/>
  <c r="A474" i="10"/>
  <c r="I474" i="10" s="1"/>
  <c r="A475" i="10"/>
  <c r="I475" i="10" s="1"/>
  <c r="A476" i="10"/>
  <c r="I476" i="10" s="1"/>
  <c r="A477" i="10"/>
  <c r="I477" i="10" s="1"/>
  <c r="A478" i="10"/>
  <c r="I478" i="10" s="1"/>
  <c r="A479" i="10"/>
  <c r="I479" i="10" s="1"/>
  <c r="A480" i="10"/>
  <c r="I480" i="10" s="1"/>
  <c r="A481" i="10"/>
  <c r="I481" i="10" s="1"/>
  <c r="A482" i="10"/>
  <c r="I482" i="10" s="1"/>
  <c r="A483" i="10"/>
  <c r="I483" i="10" s="1"/>
  <c r="A484" i="10"/>
  <c r="I484" i="10" s="1"/>
  <c r="A485" i="10"/>
  <c r="I485" i="10" s="1"/>
  <c r="A486" i="10"/>
  <c r="I486" i="10" s="1"/>
  <c r="A487" i="10"/>
  <c r="I487" i="10" s="1"/>
  <c r="A488" i="10"/>
  <c r="I488" i="10" s="1"/>
  <c r="A489" i="10"/>
  <c r="I489" i="10" s="1"/>
  <c r="A490" i="10"/>
  <c r="I490" i="10" s="1"/>
  <c r="A491" i="10"/>
  <c r="I491" i="10" s="1"/>
  <c r="A492" i="10"/>
  <c r="I492" i="10" s="1"/>
  <c r="A493" i="10"/>
  <c r="I493" i="10" s="1"/>
  <c r="A494" i="10"/>
  <c r="I494" i="10" s="1"/>
  <c r="A495" i="10"/>
  <c r="I495" i="10" s="1"/>
  <c r="A496" i="10"/>
  <c r="I496" i="10" s="1"/>
  <c r="A497" i="10"/>
  <c r="I497" i="10" s="1"/>
  <c r="A498" i="10"/>
  <c r="I498" i="10" s="1"/>
  <c r="A499" i="10"/>
  <c r="I499" i="10" s="1"/>
  <c r="A500" i="10"/>
  <c r="I500" i="10" s="1"/>
  <c r="A501" i="10"/>
  <c r="I501" i="10" s="1"/>
  <c r="A502" i="10"/>
  <c r="I502" i="10" s="1"/>
  <c r="A503" i="10"/>
  <c r="I503" i="10" s="1"/>
  <c r="A504" i="10"/>
  <c r="I504" i="10" s="1"/>
  <c r="A505" i="10"/>
  <c r="I505" i="10" s="1"/>
  <c r="A506" i="10"/>
  <c r="I506" i="10" s="1"/>
  <c r="A507" i="10"/>
  <c r="I507" i="10" s="1"/>
  <c r="A508" i="10"/>
  <c r="I508" i="10" s="1"/>
  <c r="A509" i="10"/>
  <c r="I509" i="10" s="1"/>
  <c r="A510" i="10"/>
  <c r="I510" i="10" s="1"/>
  <c r="A511" i="10"/>
  <c r="I511" i="10" s="1"/>
  <c r="A512" i="10"/>
  <c r="I512" i="10" s="1"/>
  <c r="A513" i="10"/>
  <c r="I513" i="10" s="1"/>
  <c r="A514" i="10"/>
  <c r="I514" i="10" s="1"/>
  <c r="A515" i="10"/>
  <c r="I515" i="10" s="1"/>
  <c r="A516" i="10"/>
  <c r="I516" i="10" s="1"/>
  <c r="A517" i="10"/>
  <c r="I517" i="10" s="1"/>
  <c r="A518" i="10"/>
  <c r="I518" i="10" s="1"/>
  <c r="A519" i="10"/>
  <c r="I519" i="10" s="1"/>
  <c r="A520" i="10"/>
  <c r="I520" i="10" s="1"/>
  <c r="A521" i="10"/>
  <c r="I521" i="10" s="1"/>
  <c r="A522" i="10"/>
  <c r="I522" i="10" s="1"/>
  <c r="A523" i="10"/>
  <c r="I523" i="10" s="1"/>
  <c r="A524" i="10"/>
  <c r="I524" i="10" s="1"/>
  <c r="A525" i="10"/>
  <c r="I525" i="10" s="1"/>
  <c r="A526" i="10"/>
  <c r="I526" i="10" s="1"/>
  <c r="A527" i="10"/>
  <c r="I527" i="10" s="1"/>
  <c r="A528" i="10"/>
  <c r="I528" i="10" s="1"/>
  <c r="A529" i="10"/>
  <c r="I529" i="10" s="1"/>
  <c r="A530" i="10"/>
  <c r="I530" i="10" s="1"/>
  <c r="A531" i="10"/>
  <c r="I531" i="10" s="1"/>
  <c r="A532" i="10"/>
  <c r="I532" i="10" s="1"/>
  <c r="A533" i="10"/>
  <c r="I533" i="10" s="1"/>
  <c r="A534" i="10"/>
  <c r="I534" i="10" s="1"/>
  <c r="A535" i="10"/>
  <c r="I535" i="10" s="1"/>
  <c r="A536" i="10"/>
  <c r="I536" i="10" s="1"/>
  <c r="A537" i="10"/>
  <c r="I537" i="10" s="1"/>
  <c r="A538" i="10"/>
  <c r="I538" i="10" s="1"/>
  <c r="A539" i="10"/>
  <c r="I539" i="10" s="1"/>
  <c r="A540" i="10"/>
  <c r="I540" i="10" s="1"/>
  <c r="A541" i="10"/>
  <c r="I541" i="10" s="1"/>
  <c r="A542" i="10"/>
  <c r="I542" i="10" s="1"/>
  <c r="A543" i="10"/>
  <c r="I543" i="10" s="1"/>
  <c r="A544" i="10"/>
  <c r="I544" i="10" s="1"/>
  <c r="A545" i="10"/>
  <c r="I545" i="10" s="1"/>
  <c r="A546" i="10"/>
  <c r="I546" i="10" s="1"/>
  <c r="A547" i="10"/>
  <c r="I547" i="10" s="1"/>
  <c r="A548" i="10"/>
  <c r="I548" i="10" s="1"/>
  <c r="A549" i="10"/>
  <c r="I549" i="10" s="1"/>
  <c r="A550" i="10"/>
  <c r="I550" i="10" s="1"/>
  <c r="A551" i="10"/>
  <c r="I551" i="10" s="1"/>
  <c r="A552" i="10"/>
  <c r="I552" i="10" s="1"/>
  <c r="A553" i="10"/>
  <c r="I553" i="10" s="1"/>
  <c r="A554" i="10"/>
  <c r="I554" i="10" s="1"/>
  <c r="A555" i="10"/>
  <c r="I555" i="10" s="1"/>
  <c r="A556" i="10"/>
  <c r="I556" i="10" s="1"/>
  <c r="A557" i="10"/>
  <c r="I557" i="10" s="1"/>
  <c r="A558" i="10"/>
  <c r="I558" i="10" s="1"/>
  <c r="A559" i="10"/>
  <c r="I559" i="10" s="1"/>
  <c r="A560" i="10"/>
  <c r="I560" i="10" s="1"/>
  <c r="A561" i="10"/>
  <c r="I561" i="10" s="1"/>
  <c r="A562" i="10"/>
  <c r="I562" i="10" s="1"/>
  <c r="A563" i="10"/>
  <c r="I563" i="10" s="1"/>
  <c r="A564" i="10"/>
  <c r="I564" i="10" s="1"/>
  <c r="A565" i="10"/>
  <c r="I565" i="10" s="1"/>
  <c r="A566" i="10"/>
  <c r="I566" i="10" s="1"/>
  <c r="A567" i="10"/>
  <c r="I567" i="10" s="1"/>
  <c r="A568" i="10"/>
  <c r="I568" i="10" s="1"/>
  <c r="A569" i="10"/>
  <c r="I569" i="10" s="1"/>
  <c r="A570" i="10"/>
  <c r="I570" i="10" s="1"/>
  <c r="A571" i="10"/>
  <c r="I571" i="10" s="1"/>
  <c r="A572" i="10"/>
  <c r="I572" i="10" s="1"/>
  <c r="A573" i="10"/>
  <c r="I573" i="10" s="1"/>
  <c r="A574" i="10"/>
  <c r="I574" i="10" s="1"/>
  <c r="A575" i="10"/>
  <c r="I575" i="10" s="1"/>
  <c r="A576" i="10"/>
  <c r="I576" i="10" s="1"/>
  <c r="A577" i="10"/>
  <c r="I577" i="10" s="1"/>
  <c r="A578" i="10"/>
  <c r="I578" i="10" s="1"/>
  <c r="A579" i="10"/>
  <c r="I579" i="10" s="1"/>
  <c r="A580" i="10"/>
  <c r="I580" i="10" s="1"/>
  <c r="A581" i="10"/>
  <c r="I581" i="10" s="1"/>
  <c r="A582" i="10"/>
  <c r="I582" i="10" s="1"/>
  <c r="A583" i="10"/>
  <c r="I583" i="10" s="1"/>
  <c r="A584" i="10"/>
  <c r="I584" i="10" s="1"/>
  <c r="A585" i="10"/>
  <c r="I585" i="10" s="1"/>
  <c r="A586" i="10"/>
  <c r="I586" i="10" s="1"/>
  <c r="A587" i="10"/>
  <c r="I587" i="10" s="1"/>
  <c r="A588" i="10"/>
  <c r="I588" i="10" s="1"/>
  <c r="A589" i="10"/>
  <c r="I589" i="10" s="1"/>
  <c r="A590" i="10"/>
  <c r="I590" i="10" s="1"/>
  <c r="A591" i="10"/>
  <c r="I591" i="10" s="1"/>
  <c r="A592" i="10"/>
  <c r="I592" i="10" s="1"/>
  <c r="A593" i="10"/>
  <c r="I593" i="10" s="1"/>
  <c r="A594" i="10"/>
  <c r="I594" i="10" s="1"/>
  <c r="A595" i="10"/>
  <c r="I595" i="10" s="1"/>
  <c r="A596" i="10"/>
  <c r="I596" i="10" s="1"/>
  <c r="A597" i="10"/>
  <c r="I597" i="10" s="1"/>
  <c r="A598" i="10"/>
  <c r="I598" i="10" s="1"/>
  <c r="A599" i="10"/>
  <c r="I599" i="10" s="1"/>
  <c r="A600" i="10"/>
  <c r="I600" i="10" s="1"/>
  <c r="A601" i="10"/>
  <c r="I601" i="10" s="1"/>
  <c r="A602" i="10"/>
  <c r="I602" i="10" s="1"/>
  <c r="A603" i="10"/>
  <c r="I603" i="10" s="1"/>
  <c r="A604" i="10"/>
  <c r="I604" i="10" s="1"/>
  <c r="A605" i="10"/>
  <c r="I605" i="10" s="1"/>
  <c r="A606" i="10"/>
  <c r="I606" i="10" s="1"/>
  <c r="A607" i="10"/>
  <c r="I607" i="10" s="1"/>
  <c r="A608" i="10"/>
  <c r="I608" i="10" s="1"/>
  <c r="A609" i="10"/>
  <c r="I609" i="10" s="1"/>
  <c r="A610" i="10"/>
  <c r="I610" i="10" s="1"/>
  <c r="A611" i="10"/>
  <c r="I611" i="10" s="1"/>
  <c r="A612" i="10"/>
  <c r="I612" i="10" s="1"/>
  <c r="A613" i="10"/>
  <c r="I613" i="10" s="1"/>
  <c r="A614" i="10"/>
  <c r="I614" i="10" s="1"/>
  <c r="A615" i="10"/>
  <c r="I615" i="10" s="1"/>
  <c r="A616" i="10"/>
  <c r="I616" i="10" s="1"/>
  <c r="A617" i="10"/>
  <c r="I617" i="10" s="1"/>
  <c r="A618" i="10"/>
  <c r="I618" i="10" s="1"/>
  <c r="A619" i="10"/>
  <c r="I619" i="10" s="1"/>
  <c r="A620" i="10"/>
  <c r="I620" i="10" s="1"/>
  <c r="A621" i="10"/>
  <c r="I621" i="10" s="1"/>
  <c r="A622" i="10"/>
  <c r="I622" i="10" s="1"/>
  <c r="A623" i="10"/>
  <c r="I623" i="10" s="1"/>
  <c r="A624" i="10"/>
  <c r="I624" i="10" s="1"/>
  <c r="A625" i="10"/>
  <c r="I625" i="10" s="1"/>
  <c r="A626" i="10"/>
  <c r="I626" i="10" s="1"/>
  <c r="A627" i="10"/>
  <c r="I627" i="10" s="1"/>
  <c r="A628" i="10"/>
  <c r="I628" i="10" s="1"/>
  <c r="A629" i="10"/>
  <c r="I629" i="10" s="1"/>
  <c r="A630" i="10"/>
  <c r="I630" i="10" s="1"/>
  <c r="A631" i="10"/>
  <c r="I631" i="10" s="1"/>
  <c r="A632" i="10"/>
  <c r="I632" i="10" s="1"/>
  <c r="A633" i="10"/>
  <c r="I633" i="10" s="1"/>
  <c r="A634" i="10"/>
  <c r="I634" i="10" s="1"/>
  <c r="A635" i="10"/>
  <c r="I635" i="10" s="1"/>
  <c r="A636" i="10"/>
  <c r="I636" i="10" s="1"/>
  <c r="A637" i="10"/>
  <c r="I637" i="10" s="1"/>
  <c r="A638" i="10"/>
  <c r="I638" i="10" s="1"/>
  <c r="A639" i="10"/>
  <c r="I639" i="10" s="1"/>
  <c r="A640" i="10"/>
  <c r="I640" i="10" s="1"/>
  <c r="A641" i="10"/>
  <c r="I641" i="10" s="1"/>
  <c r="A642" i="10"/>
  <c r="I642" i="10" s="1"/>
  <c r="A643" i="10"/>
  <c r="I643" i="10" s="1"/>
  <c r="A644" i="10"/>
  <c r="I644" i="10" s="1"/>
  <c r="A645" i="10"/>
  <c r="I645" i="10" s="1"/>
  <c r="A646" i="10"/>
  <c r="I646" i="10" s="1"/>
  <c r="A647" i="10"/>
  <c r="I647" i="10" s="1"/>
  <c r="A648" i="10"/>
  <c r="I648" i="10" s="1"/>
  <c r="A649" i="10"/>
  <c r="I649" i="10" s="1"/>
  <c r="A650" i="10"/>
  <c r="I650" i="10" s="1"/>
  <c r="A651" i="10"/>
  <c r="I651" i="10" s="1"/>
  <c r="A652" i="10"/>
  <c r="I652" i="10" s="1"/>
  <c r="A653" i="10"/>
  <c r="I653" i="10" s="1"/>
  <c r="A654" i="10"/>
  <c r="I654" i="10" s="1"/>
  <c r="A655" i="10"/>
  <c r="I655" i="10" s="1"/>
  <c r="A656" i="10"/>
  <c r="I656" i="10" s="1"/>
  <c r="A657" i="10"/>
  <c r="I657" i="10" s="1"/>
  <c r="A658" i="10"/>
  <c r="I658" i="10" s="1"/>
  <c r="A659" i="10"/>
  <c r="I659" i="10" s="1"/>
  <c r="A660" i="10"/>
  <c r="I660" i="10" s="1"/>
  <c r="A661" i="10"/>
  <c r="I661" i="10" s="1"/>
  <c r="A662" i="10"/>
  <c r="I662" i="10" s="1"/>
  <c r="A663" i="10"/>
  <c r="I663" i="10" s="1"/>
  <c r="A664" i="10"/>
  <c r="I664" i="10" s="1"/>
  <c r="A665" i="10"/>
  <c r="I665" i="10" s="1"/>
  <c r="A666" i="10"/>
  <c r="I666" i="10" s="1"/>
  <c r="A667" i="10"/>
  <c r="I667" i="10" s="1"/>
  <c r="A668" i="10"/>
  <c r="I668" i="10" s="1"/>
  <c r="A669" i="10"/>
  <c r="I669" i="10" s="1"/>
  <c r="A670" i="10"/>
  <c r="I670" i="10" s="1"/>
  <c r="A671" i="10"/>
  <c r="I671" i="10" s="1"/>
  <c r="A672" i="10"/>
  <c r="I672" i="10" s="1"/>
  <c r="A673" i="10"/>
  <c r="I673" i="10" s="1"/>
  <c r="A674" i="10"/>
  <c r="I674" i="10" s="1"/>
  <c r="A675" i="10"/>
  <c r="I675" i="10" s="1"/>
  <c r="A676" i="10"/>
  <c r="I676" i="10" s="1"/>
  <c r="A677" i="10"/>
  <c r="I677" i="10" s="1"/>
  <c r="A678" i="10"/>
  <c r="I678" i="10" s="1"/>
  <c r="A679" i="10"/>
  <c r="I679" i="10" s="1"/>
  <c r="A680" i="10"/>
  <c r="I680" i="10" s="1"/>
  <c r="A681" i="10"/>
  <c r="I681" i="10" s="1"/>
  <c r="A682" i="10"/>
  <c r="I682" i="10" s="1"/>
  <c r="A683" i="10"/>
  <c r="I683" i="10" s="1"/>
  <c r="A684" i="10"/>
  <c r="I684" i="10" s="1"/>
  <c r="A685" i="10"/>
  <c r="I685" i="10" s="1"/>
  <c r="A686" i="10"/>
  <c r="I686" i="10" s="1"/>
  <c r="A687" i="10"/>
  <c r="I687" i="10" s="1"/>
  <c r="A688" i="10"/>
  <c r="I688" i="10" s="1"/>
  <c r="A689" i="10"/>
  <c r="I689" i="10" s="1"/>
  <c r="A690" i="10"/>
  <c r="I690" i="10" s="1"/>
  <c r="A691" i="10"/>
  <c r="I691" i="10" s="1"/>
  <c r="A692" i="10"/>
  <c r="I692" i="10" s="1"/>
  <c r="A693" i="10"/>
  <c r="I693" i="10" s="1"/>
  <c r="A694" i="10"/>
  <c r="I694" i="10" s="1"/>
  <c r="A695" i="10"/>
  <c r="I695" i="10" s="1"/>
  <c r="A696" i="10"/>
  <c r="I696" i="10" s="1"/>
  <c r="A697" i="10"/>
  <c r="I697" i="10" s="1"/>
  <c r="A698" i="10"/>
  <c r="I698" i="10" s="1"/>
  <c r="A699" i="10"/>
  <c r="I699" i="10" s="1"/>
  <c r="A700" i="10"/>
  <c r="I700" i="10" s="1"/>
  <c r="A701" i="10"/>
  <c r="I701" i="10" s="1"/>
  <c r="A702" i="10"/>
  <c r="I702" i="10" s="1"/>
  <c r="A703" i="10"/>
  <c r="I703" i="10" s="1"/>
  <c r="A704" i="10"/>
  <c r="I704" i="10" s="1"/>
  <c r="A705" i="10"/>
  <c r="I705" i="10" s="1"/>
  <c r="A706" i="10"/>
  <c r="I706" i="10" s="1"/>
  <c r="A707" i="10"/>
  <c r="I707" i="10" s="1"/>
  <c r="A708" i="10"/>
  <c r="I708" i="10" s="1"/>
  <c r="A709" i="10"/>
  <c r="I709" i="10" s="1"/>
  <c r="A710" i="10"/>
  <c r="I710" i="10" s="1"/>
  <c r="A711" i="10"/>
  <c r="I711" i="10" s="1"/>
  <c r="A712" i="10"/>
  <c r="I712" i="10" s="1"/>
  <c r="A713" i="10"/>
  <c r="I713" i="10" s="1"/>
  <c r="A714" i="10"/>
  <c r="I714" i="10" s="1"/>
  <c r="A715" i="10"/>
  <c r="I715" i="10" s="1"/>
  <c r="A716" i="10"/>
  <c r="I716" i="10" s="1"/>
  <c r="A717" i="10"/>
  <c r="I717" i="10" s="1"/>
  <c r="A718" i="10"/>
  <c r="I718" i="10" s="1"/>
  <c r="A719" i="10"/>
  <c r="I719" i="10" s="1"/>
  <c r="A720" i="10"/>
  <c r="I720" i="10" s="1"/>
  <c r="A721" i="10"/>
  <c r="I721" i="10" s="1"/>
  <c r="A722" i="10"/>
  <c r="I722" i="10" s="1"/>
  <c r="A723" i="10"/>
  <c r="I723" i="10" s="1"/>
  <c r="A724" i="10"/>
  <c r="I724" i="10" s="1"/>
  <c r="A725" i="10"/>
  <c r="I725" i="10" s="1"/>
  <c r="A726" i="10"/>
  <c r="I726" i="10" s="1"/>
  <c r="A727" i="10"/>
  <c r="I727" i="10" s="1"/>
  <c r="A728" i="10"/>
  <c r="I728" i="10" s="1"/>
  <c r="A729" i="10"/>
  <c r="I729" i="10" s="1"/>
  <c r="A730" i="10"/>
  <c r="I730" i="10" s="1"/>
  <c r="A731" i="10"/>
  <c r="I731" i="10" s="1"/>
  <c r="A732" i="10"/>
  <c r="I732" i="10" s="1"/>
  <c r="A733" i="10"/>
  <c r="I733" i="10" s="1"/>
  <c r="A734" i="10"/>
  <c r="I734" i="10" s="1"/>
  <c r="A735" i="10"/>
  <c r="I735" i="10" s="1"/>
  <c r="A736" i="10"/>
  <c r="I736" i="10" s="1"/>
  <c r="A737" i="10"/>
  <c r="I737" i="10" s="1"/>
  <c r="A738" i="10"/>
  <c r="I738" i="10" s="1"/>
  <c r="A739" i="10"/>
  <c r="I739" i="10" s="1"/>
  <c r="A740" i="10"/>
  <c r="I740" i="10" s="1"/>
  <c r="A741" i="10"/>
  <c r="I741" i="10" s="1"/>
  <c r="A742" i="10"/>
  <c r="I742" i="10" s="1"/>
  <c r="A743" i="10"/>
  <c r="I743" i="10" s="1"/>
  <c r="A744" i="10"/>
  <c r="I744" i="10" s="1"/>
  <c r="A745" i="10"/>
  <c r="I745" i="10" s="1"/>
  <c r="A746" i="10"/>
  <c r="I746" i="10" s="1"/>
  <c r="A747" i="10"/>
  <c r="I747" i="10" s="1"/>
  <c r="A748" i="10"/>
  <c r="I748" i="10" s="1"/>
  <c r="A749" i="10"/>
  <c r="I749" i="10" s="1"/>
  <c r="A750" i="10"/>
  <c r="I750" i="10" s="1"/>
  <c r="A751" i="10"/>
  <c r="I751" i="10" s="1"/>
  <c r="A752" i="10"/>
  <c r="I752" i="10" s="1"/>
  <c r="A753" i="10"/>
  <c r="I753" i="10" s="1"/>
  <c r="A754" i="10"/>
  <c r="I754" i="10" s="1"/>
  <c r="A755" i="10"/>
  <c r="I755" i="10" s="1"/>
  <c r="A756" i="10"/>
  <c r="I756" i="10" s="1"/>
  <c r="A757" i="10"/>
  <c r="I757" i="10" s="1"/>
  <c r="A758" i="10"/>
  <c r="I758" i="10" s="1"/>
  <c r="A759" i="10"/>
  <c r="I759" i="10" s="1"/>
  <c r="A760" i="10"/>
  <c r="I760" i="10" s="1"/>
  <c r="A761" i="10"/>
  <c r="I761" i="10" s="1"/>
  <c r="A762" i="10"/>
  <c r="I762" i="10" s="1"/>
  <c r="A763" i="10"/>
  <c r="I763" i="10" s="1"/>
  <c r="A764" i="10"/>
  <c r="I764" i="10" s="1"/>
  <c r="A765" i="10"/>
  <c r="I765" i="10" s="1"/>
  <c r="A766" i="10"/>
  <c r="I766" i="10" s="1"/>
  <c r="A767" i="10"/>
  <c r="I767" i="10" s="1"/>
  <c r="A768" i="10"/>
  <c r="I768" i="10" s="1"/>
  <c r="A769" i="10"/>
  <c r="I769" i="10" s="1"/>
  <c r="A770" i="10"/>
  <c r="I770" i="10" s="1"/>
  <c r="A771" i="10"/>
  <c r="I771" i="10" s="1"/>
  <c r="A772" i="10"/>
  <c r="I772" i="10" s="1"/>
  <c r="A773" i="10"/>
  <c r="I773" i="10" s="1"/>
  <c r="A774" i="10"/>
  <c r="I774" i="10" s="1"/>
  <c r="A775" i="10"/>
  <c r="I775" i="10" s="1"/>
  <c r="A776" i="10"/>
  <c r="I776" i="10" s="1"/>
  <c r="A777" i="10"/>
  <c r="I777" i="10" s="1"/>
  <c r="A778" i="10"/>
  <c r="I778" i="10" s="1"/>
  <c r="A779" i="10"/>
  <c r="I779" i="10" s="1"/>
  <c r="A780" i="10"/>
  <c r="I780" i="10" s="1"/>
  <c r="A781" i="10"/>
  <c r="I781" i="10" s="1"/>
  <c r="A782" i="10"/>
  <c r="I782" i="10" s="1"/>
  <c r="A783" i="10"/>
  <c r="I783" i="10" s="1"/>
  <c r="A784" i="10"/>
  <c r="I784" i="10" s="1"/>
  <c r="A785" i="10"/>
  <c r="I785" i="10" s="1"/>
  <c r="A786" i="10"/>
  <c r="I786" i="10" s="1"/>
  <c r="A787" i="10"/>
  <c r="I787" i="10" s="1"/>
  <c r="A788" i="10"/>
  <c r="I788" i="10" s="1"/>
  <c r="A789" i="10"/>
  <c r="I789" i="10" s="1"/>
  <c r="A790" i="10"/>
  <c r="I790" i="10" s="1"/>
  <c r="A791" i="10"/>
  <c r="I791" i="10" s="1"/>
  <c r="A792" i="10"/>
  <c r="I792" i="10" s="1"/>
  <c r="A793" i="10"/>
  <c r="I793" i="10" s="1"/>
  <c r="A794" i="10"/>
  <c r="I794" i="10" s="1"/>
  <c r="A795" i="10"/>
  <c r="I795" i="10" s="1"/>
  <c r="A796" i="10"/>
  <c r="I796" i="10" s="1"/>
  <c r="A797" i="10"/>
  <c r="I797" i="10" s="1"/>
  <c r="A798" i="10"/>
  <c r="I798" i="10" s="1"/>
  <c r="A799" i="10"/>
  <c r="I799" i="10" s="1"/>
  <c r="A800" i="10"/>
  <c r="I800" i="10" s="1"/>
  <c r="A801" i="10"/>
  <c r="I801" i="10" s="1"/>
  <c r="A802" i="10"/>
  <c r="I802" i="10" s="1"/>
  <c r="A803" i="10"/>
  <c r="I803" i="10" s="1"/>
  <c r="A804" i="10"/>
  <c r="I804" i="10" s="1"/>
  <c r="A805" i="10"/>
  <c r="I805" i="10" s="1"/>
  <c r="A806" i="10"/>
  <c r="I806" i="10" s="1"/>
  <c r="A807" i="10"/>
  <c r="I807" i="10" s="1"/>
  <c r="A808" i="10"/>
  <c r="I808" i="10" s="1"/>
  <c r="A809" i="10"/>
  <c r="I809" i="10" s="1"/>
  <c r="A810" i="10"/>
  <c r="I810" i="10" s="1"/>
  <c r="A811" i="10"/>
  <c r="I811" i="10" s="1"/>
  <c r="A812" i="10"/>
  <c r="I812" i="10" s="1"/>
  <c r="A813" i="10"/>
  <c r="I813" i="10" s="1"/>
  <c r="A814" i="10"/>
  <c r="I814" i="10" s="1"/>
  <c r="A815" i="10"/>
  <c r="I815" i="10" s="1"/>
  <c r="A816" i="10"/>
  <c r="I816" i="10" s="1"/>
  <c r="A817" i="10"/>
  <c r="I817" i="10" s="1"/>
  <c r="A818" i="10"/>
  <c r="I818" i="10" s="1"/>
  <c r="A819" i="10"/>
  <c r="I819" i="10" s="1"/>
  <c r="A820" i="10"/>
  <c r="I820" i="10" s="1"/>
  <c r="A821" i="10"/>
  <c r="I821" i="10" s="1"/>
  <c r="A822" i="10"/>
  <c r="I822" i="10" s="1"/>
  <c r="A823" i="10"/>
  <c r="I823" i="10" s="1"/>
  <c r="A824" i="10"/>
  <c r="I824" i="10" s="1"/>
  <c r="A825" i="10"/>
  <c r="I825" i="10" s="1"/>
  <c r="A826" i="10"/>
  <c r="I826" i="10" s="1"/>
  <c r="A827" i="10"/>
  <c r="I827" i="10" s="1"/>
  <c r="A828" i="10"/>
  <c r="I828" i="10" s="1"/>
  <c r="A829" i="10"/>
  <c r="I829" i="10" s="1"/>
  <c r="A830" i="10"/>
  <c r="I830" i="10" s="1"/>
  <c r="A831" i="10"/>
  <c r="I831" i="10" s="1"/>
  <c r="A832" i="10"/>
  <c r="I832" i="10" s="1"/>
  <c r="A833" i="10"/>
  <c r="I833" i="10" s="1"/>
  <c r="A834" i="10"/>
  <c r="I834" i="10" s="1"/>
  <c r="A835" i="10"/>
  <c r="I835" i="10" s="1"/>
  <c r="A836" i="10"/>
  <c r="I836" i="10" s="1"/>
  <c r="A837" i="10"/>
  <c r="I837" i="10" s="1"/>
  <c r="A838" i="10"/>
  <c r="I838" i="10" s="1"/>
  <c r="A839" i="10"/>
  <c r="I839" i="10" s="1"/>
  <c r="A840" i="10"/>
  <c r="I840" i="10" s="1"/>
  <c r="A841" i="10"/>
  <c r="I841" i="10" s="1"/>
  <c r="A842" i="10"/>
  <c r="I842" i="10" s="1"/>
  <c r="A843" i="10"/>
  <c r="I843" i="10" s="1"/>
  <c r="A844" i="10"/>
  <c r="I844" i="10" s="1"/>
  <c r="A845" i="10"/>
  <c r="I845" i="10" s="1"/>
  <c r="A846" i="10"/>
  <c r="I846" i="10" s="1"/>
  <c r="A847" i="10"/>
  <c r="I847" i="10" s="1"/>
  <c r="A848" i="10"/>
  <c r="I848" i="10" s="1"/>
  <c r="A849" i="10"/>
  <c r="I849" i="10" s="1"/>
  <c r="A850" i="10"/>
  <c r="I850" i="10" s="1"/>
  <c r="A851" i="10"/>
  <c r="I851" i="10" s="1"/>
  <c r="A852" i="10"/>
  <c r="I852" i="10" s="1"/>
  <c r="A853" i="10"/>
  <c r="I853" i="10" s="1"/>
  <c r="A854" i="10"/>
  <c r="I854" i="10" s="1"/>
  <c r="A855" i="10"/>
  <c r="I855" i="10" s="1"/>
  <c r="A856" i="10"/>
  <c r="I856" i="10" s="1"/>
  <c r="A857" i="10"/>
  <c r="I857" i="10" s="1"/>
  <c r="A858" i="10"/>
  <c r="I858" i="10" s="1"/>
  <c r="A859" i="10"/>
  <c r="I859" i="10" s="1"/>
  <c r="A860" i="10"/>
  <c r="I860" i="10" s="1"/>
  <c r="A861" i="10"/>
  <c r="I861" i="10" s="1"/>
  <c r="A862" i="10"/>
  <c r="I862" i="10" s="1"/>
  <c r="A863" i="10"/>
  <c r="I863" i="10" s="1"/>
  <c r="A864" i="10"/>
  <c r="I864" i="10" s="1"/>
  <c r="A865" i="10"/>
  <c r="I865" i="10" s="1"/>
  <c r="A866" i="10"/>
  <c r="I866" i="10" s="1"/>
  <c r="A867" i="10"/>
  <c r="I867" i="10" s="1"/>
  <c r="A868" i="10"/>
  <c r="I868" i="10" s="1"/>
  <c r="A869" i="10"/>
  <c r="I869" i="10" s="1"/>
  <c r="A870" i="10"/>
  <c r="I870" i="10" s="1"/>
  <c r="A871" i="10"/>
  <c r="I871" i="10" s="1"/>
  <c r="A872" i="10"/>
  <c r="I872" i="10" s="1"/>
  <c r="A873" i="10"/>
  <c r="I873" i="10" s="1"/>
  <c r="A874" i="10"/>
  <c r="I874" i="10" s="1"/>
  <c r="A875" i="10"/>
  <c r="I875" i="10" s="1"/>
  <c r="A876" i="10"/>
  <c r="I876" i="10" s="1"/>
  <c r="A877" i="10"/>
  <c r="I877" i="10" s="1"/>
  <c r="A878" i="10"/>
  <c r="I878" i="10" s="1"/>
  <c r="A879" i="10"/>
  <c r="I879" i="10" s="1"/>
  <c r="A880" i="10"/>
  <c r="I880" i="10" s="1"/>
  <c r="A881" i="10"/>
  <c r="I881" i="10" s="1"/>
  <c r="A882" i="10"/>
  <c r="I882" i="10" s="1"/>
  <c r="A883" i="10"/>
  <c r="I883" i="10" s="1"/>
  <c r="A884" i="10"/>
  <c r="I884" i="10" s="1"/>
  <c r="A885" i="10"/>
  <c r="I885" i="10" s="1"/>
  <c r="A886" i="10"/>
  <c r="I886" i="10" s="1"/>
  <c r="A887" i="10"/>
  <c r="I887" i="10" s="1"/>
  <c r="A888" i="10"/>
  <c r="I888" i="10" s="1"/>
  <c r="A889" i="10"/>
  <c r="I889" i="10" s="1"/>
  <c r="A890" i="10"/>
  <c r="I890" i="10" s="1"/>
  <c r="A891" i="10"/>
  <c r="I891" i="10" s="1"/>
  <c r="A892" i="10"/>
  <c r="I892" i="10" s="1"/>
  <c r="A893" i="10"/>
  <c r="I893" i="10" s="1"/>
  <c r="A894" i="10"/>
  <c r="I894" i="10" s="1"/>
  <c r="A895" i="10"/>
  <c r="I895" i="10" s="1"/>
  <c r="A896" i="10"/>
  <c r="I896" i="10" s="1"/>
  <c r="A897" i="10"/>
  <c r="I897" i="10" s="1"/>
  <c r="A898" i="10"/>
  <c r="I898" i="10" s="1"/>
  <c r="A899" i="10"/>
  <c r="I899" i="10" s="1"/>
  <c r="A900" i="10"/>
  <c r="I900" i="10" s="1"/>
  <c r="A901" i="10"/>
  <c r="I901" i="10" s="1"/>
  <c r="A902" i="10"/>
  <c r="I902" i="10" s="1"/>
  <c r="A903" i="10"/>
  <c r="I903" i="10" s="1"/>
  <c r="A904" i="10"/>
  <c r="I904" i="10" s="1"/>
  <c r="A905" i="10"/>
  <c r="I905" i="10" s="1"/>
  <c r="A906" i="10"/>
  <c r="I906" i="10" s="1"/>
  <c r="A907" i="10"/>
  <c r="I907" i="10" s="1"/>
  <c r="A908" i="10"/>
  <c r="I908" i="10" s="1"/>
  <c r="A909" i="10"/>
  <c r="I909" i="10" s="1"/>
  <c r="A910" i="10"/>
  <c r="I910" i="10" s="1"/>
  <c r="A911" i="10"/>
  <c r="I911" i="10" s="1"/>
  <c r="A912" i="10"/>
  <c r="I912" i="10" s="1"/>
  <c r="A913" i="10"/>
  <c r="I913" i="10" s="1"/>
  <c r="A914" i="10"/>
  <c r="I914" i="10" s="1"/>
  <c r="A915" i="10"/>
  <c r="I915" i="10" s="1"/>
  <c r="A916" i="10"/>
  <c r="I916" i="10" s="1"/>
  <c r="A917" i="10"/>
  <c r="I917" i="10" s="1"/>
  <c r="A918" i="10"/>
  <c r="I918" i="10" s="1"/>
  <c r="A919" i="10"/>
  <c r="I919" i="10" s="1"/>
  <c r="A920" i="10"/>
  <c r="I920" i="10" s="1"/>
  <c r="A921" i="10"/>
  <c r="I921" i="10" s="1"/>
  <c r="A922" i="10"/>
  <c r="I922" i="10" s="1"/>
  <c r="A923" i="10"/>
  <c r="I923" i="10" s="1"/>
  <c r="A924" i="10"/>
  <c r="I924" i="10" s="1"/>
  <c r="A925" i="10"/>
  <c r="I925" i="10" s="1"/>
  <c r="A926" i="10"/>
  <c r="I926" i="10" s="1"/>
  <c r="A927" i="10"/>
  <c r="I927" i="10" s="1"/>
  <c r="A928" i="10"/>
  <c r="I928" i="10" s="1"/>
  <c r="A929" i="10"/>
  <c r="I929" i="10" s="1"/>
  <c r="A930" i="10"/>
  <c r="I930" i="10" s="1"/>
  <c r="A931" i="10"/>
  <c r="I931" i="10" s="1"/>
  <c r="A932" i="10"/>
  <c r="I932" i="10" s="1"/>
  <c r="A933" i="10"/>
  <c r="I933" i="10" s="1"/>
  <c r="A934" i="10"/>
  <c r="I934" i="10" s="1"/>
  <c r="A935" i="10"/>
  <c r="I935" i="10" s="1"/>
  <c r="A936" i="10"/>
  <c r="I936" i="10" s="1"/>
  <c r="A937" i="10"/>
  <c r="I937" i="10" s="1"/>
  <c r="A938" i="10"/>
  <c r="I938" i="10" s="1"/>
  <c r="A939" i="10"/>
  <c r="I939" i="10" s="1"/>
  <c r="A940" i="10"/>
  <c r="I940" i="10" s="1"/>
  <c r="A941" i="10"/>
  <c r="I941" i="10" s="1"/>
  <c r="A942" i="10"/>
  <c r="I942" i="10" s="1"/>
  <c r="A943" i="10"/>
  <c r="I943" i="10" s="1"/>
  <c r="A944" i="10"/>
  <c r="I944" i="10" s="1"/>
  <c r="A945" i="10"/>
  <c r="I945" i="10" s="1"/>
  <c r="A946" i="10"/>
  <c r="I946" i="10" s="1"/>
  <c r="A947" i="10"/>
  <c r="I947" i="10" s="1"/>
  <c r="A948" i="10"/>
  <c r="I948" i="10" s="1"/>
  <c r="A949" i="10"/>
  <c r="I949" i="10" s="1"/>
  <c r="A950" i="10"/>
  <c r="I950" i="10" s="1"/>
  <c r="A951" i="10"/>
  <c r="I951" i="10" s="1"/>
  <c r="A952" i="10"/>
  <c r="I952" i="10" s="1"/>
  <c r="A953" i="10"/>
  <c r="I953" i="10" s="1"/>
  <c r="A954" i="10"/>
  <c r="I954" i="10" s="1"/>
  <c r="A955" i="10"/>
  <c r="I955" i="10" s="1"/>
  <c r="A956" i="10"/>
  <c r="I956" i="10" s="1"/>
  <c r="A957" i="10"/>
  <c r="I957" i="10" s="1"/>
  <c r="A958" i="10"/>
  <c r="I958" i="10" s="1"/>
  <c r="A959" i="10"/>
  <c r="I959" i="10" s="1"/>
  <c r="A960" i="10"/>
  <c r="I960" i="10" s="1"/>
  <c r="A961" i="10"/>
  <c r="I961" i="10" s="1"/>
  <c r="A962" i="10"/>
  <c r="I962" i="10" s="1"/>
  <c r="A963" i="10"/>
  <c r="I963" i="10" s="1"/>
  <c r="A964" i="10"/>
  <c r="I964" i="10" s="1"/>
  <c r="A965" i="10"/>
  <c r="I965" i="10" s="1"/>
  <c r="A966" i="10"/>
  <c r="I966" i="10" s="1"/>
  <c r="A967" i="10"/>
  <c r="I967" i="10" s="1"/>
  <c r="A968" i="10"/>
  <c r="I968" i="10" s="1"/>
  <c r="A969" i="10"/>
  <c r="I969" i="10" s="1"/>
  <c r="A970" i="10"/>
  <c r="I970" i="10" s="1"/>
  <c r="A971" i="10"/>
  <c r="I971" i="10" s="1"/>
  <c r="A972" i="10"/>
  <c r="I972" i="10" s="1"/>
  <c r="A973" i="10"/>
  <c r="I973" i="10" s="1"/>
  <c r="A974" i="10"/>
  <c r="I974" i="10" s="1"/>
  <c r="A975" i="10"/>
  <c r="I975" i="10" s="1"/>
  <c r="A976" i="10"/>
  <c r="I976" i="10" s="1"/>
  <c r="A977" i="10"/>
  <c r="I977" i="10" s="1"/>
  <c r="A978" i="10"/>
  <c r="I978" i="10" s="1"/>
  <c r="A979" i="10"/>
  <c r="I979" i="10" s="1"/>
  <c r="A980" i="10"/>
  <c r="I980" i="10" s="1"/>
  <c r="A981" i="10"/>
  <c r="I981" i="10" s="1"/>
  <c r="A982" i="10"/>
  <c r="I982" i="10" s="1"/>
  <c r="A983" i="10"/>
  <c r="I983" i="10" s="1"/>
  <c r="A984" i="10"/>
  <c r="I984" i="10" s="1"/>
  <c r="A985" i="10"/>
  <c r="I985" i="10" s="1"/>
  <c r="A986" i="10"/>
  <c r="I986" i="10" s="1"/>
  <c r="A987" i="10"/>
  <c r="I987" i="10" s="1"/>
  <c r="A988" i="10"/>
  <c r="I988" i="10" s="1"/>
  <c r="A989" i="10"/>
  <c r="I989" i="10" s="1"/>
  <c r="A990" i="10"/>
  <c r="I990" i="10" s="1"/>
  <c r="A991" i="10"/>
  <c r="I991" i="10" s="1"/>
  <c r="A992" i="10"/>
  <c r="I992" i="10" s="1"/>
  <c r="A993" i="10"/>
  <c r="I993" i="10" s="1"/>
  <c r="A994" i="10"/>
  <c r="I994" i="10" s="1"/>
  <c r="A995" i="10"/>
  <c r="I995" i="10" s="1"/>
  <c r="A996" i="10"/>
  <c r="I996" i="10" s="1"/>
  <c r="A997" i="10"/>
  <c r="I997" i="10" s="1"/>
  <c r="A998" i="10"/>
  <c r="I998" i="10" s="1"/>
  <c r="A999" i="10"/>
  <c r="I999" i="10" s="1"/>
  <c r="A1000" i="10"/>
  <c r="I1000" i="10" s="1"/>
  <c r="A1001" i="10"/>
  <c r="I1001" i="10" s="1"/>
  <c r="A1002" i="10"/>
  <c r="I1002" i="10" s="1"/>
  <c r="A1003" i="10"/>
  <c r="I1003" i="10" s="1"/>
  <c r="A1004" i="10"/>
  <c r="I1004" i="10" s="1"/>
  <c r="A1005" i="10"/>
  <c r="I1005" i="10" s="1"/>
  <c r="A1006" i="10"/>
  <c r="I1006" i="10" s="1"/>
  <c r="A1007" i="10"/>
  <c r="I1007" i="10" s="1"/>
  <c r="A1008" i="10"/>
  <c r="I1008" i="10" s="1"/>
  <c r="A1009" i="10"/>
  <c r="I1009" i="10" s="1"/>
  <c r="A1010" i="10"/>
  <c r="I1010" i="10" s="1"/>
  <c r="A2" i="10"/>
  <c r="I2" i="10" s="1"/>
  <c r="A3" i="9"/>
  <c r="I3" i="9" s="1"/>
  <c r="A4" i="9"/>
  <c r="I4" i="9" s="1"/>
  <c r="A5" i="9"/>
  <c r="I5" i="9" s="1"/>
  <c r="A6" i="9"/>
  <c r="I6" i="9" s="1"/>
  <c r="A7" i="9"/>
  <c r="I7" i="9" s="1"/>
  <c r="A8" i="9"/>
  <c r="I8" i="9" s="1"/>
  <c r="A9" i="9"/>
  <c r="I9" i="9" s="1"/>
  <c r="A10" i="9"/>
  <c r="I10" i="9" s="1"/>
  <c r="A11" i="9"/>
  <c r="I11" i="9" s="1"/>
  <c r="A12" i="9"/>
  <c r="I12" i="9" s="1"/>
  <c r="A13" i="9"/>
  <c r="I13" i="9" s="1"/>
  <c r="A14" i="9"/>
  <c r="I14" i="9" s="1"/>
  <c r="A15" i="9"/>
  <c r="I15" i="9" s="1"/>
  <c r="A16" i="9"/>
  <c r="I16" i="9" s="1"/>
  <c r="A17" i="9"/>
  <c r="I17" i="9" s="1"/>
  <c r="A18" i="9"/>
  <c r="I18" i="9" s="1"/>
  <c r="A19" i="9"/>
  <c r="I19" i="9" s="1"/>
  <c r="A20" i="9"/>
  <c r="I20" i="9" s="1"/>
  <c r="A21" i="9"/>
  <c r="I21" i="9" s="1"/>
  <c r="A22" i="9"/>
  <c r="I22" i="9" s="1"/>
  <c r="A23" i="9"/>
  <c r="I23" i="9" s="1"/>
  <c r="A24" i="9"/>
  <c r="I24" i="9" s="1"/>
  <c r="A25" i="9"/>
  <c r="I25" i="9" s="1"/>
  <c r="A26" i="9"/>
  <c r="I26" i="9" s="1"/>
  <c r="A27" i="9"/>
  <c r="I27" i="9" s="1"/>
  <c r="A28" i="9"/>
  <c r="I28" i="9" s="1"/>
  <c r="A29" i="9"/>
  <c r="I29" i="9" s="1"/>
  <c r="A30" i="9"/>
  <c r="I30" i="9" s="1"/>
  <c r="A31" i="9"/>
  <c r="I31" i="9" s="1"/>
  <c r="A32" i="9"/>
  <c r="I32" i="9" s="1"/>
  <c r="A33" i="9"/>
  <c r="I33" i="9" s="1"/>
  <c r="A34" i="9"/>
  <c r="I34" i="9" s="1"/>
  <c r="A35" i="9"/>
  <c r="I35" i="9" s="1"/>
  <c r="A36" i="9"/>
  <c r="I36" i="9" s="1"/>
  <c r="A37" i="9"/>
  <c r="I37" i="9" s="1"/>
  <c r="A38" i="9"/>
  <c r="I38" i="9" s="1"/>
  <c r="A39" i="9"/>
  <c r="I39" i="9" s="1"/>
  <c r="A40" i="9"/>
  <c r="I40" i="9" s="1"/>
  <c r="A41" i="9"/>
  <c r="I41" i="9" s="1"/>
  <c r="A42" i="9"/>
  <c r="I42" i="9" s="1"/>
  <c r="A43" i="9"/>
  <c r="I43" i="9" s="1"/>
  <c r="A44" i="9"/>
  <c r="I44" i="9" s="1"/>
  <c r="A45" i="9"/>
  <c r="I45" i="9" s="1"/>
  <c r="A46" i="9"/>
  <c r="I46" i="9" s="1"/>
  <c r="A47" i="9"/>
  <c r="I47" i="9" s="1"/>
  <c r="A48" i="9"/>
  <c r="I48" i="9" s="1"/>
  <c r="A49" i="9"/>
  <c r="I49" i="9" s="1"/>
  <c r="A50" i="9"/>
  <c r="I50" i="9" s="1"/>
  <c r="A51" i="9"/>
  <c r="I51" i="9" s="1"/>
  <c r="A52" i="9"/>
  <c r="I52" i="9" s="1"/>
  <c r="A53" i="9"/>
  <c r="I53" i="9" s="1"/>
  <c r="A54" i="9"/>
  <c r="I54" i="9" s="1"/>
  <c r="A55" i="9"/>
  <c r="I55" i="9" s="1"/>
  <c r="A56" i="9"/>
  <c r="I56" i="9" s="1"/>
  <c r="A57" i="9"/>
  <c r="I57" i="9" s="1"/>
  <c r="A58" i="9"/>
  <c r="I58" i="9" s="1"/>
  <c r="A59" i="9"/>
  <c r="I59" i="9" s="1"/>
  <c r="A60" i="9"/>
  <c r="I60" i="9" s="1"/>
  <c r="A61" i="9"/>
  <c r="I61" i="9" s="1"/>
  <c r="A62" i="9"/>
  <c r="I62" i="9" s="1"/>
  <c r="A63" i="9"/>
  <c r="I63" i="9" s="1"/>
  <c r="A64" i="9"/>
  <c r="I64" i="9" s="1"/>
  <c r="A65" i="9"/>
  <c r="I65" i="9" s="1"/>
  <c r="A66" i="9"/>
  <c r="I66" i="9" s="1"/>
  <c r="A67" i="9"/>
  <c r="I67" i="9" s="1"/>
  <c r="A68" i="9"/>
  <c r="I68" i="9" s="1"/>
  <c r="A69" i="9"/>
  <c r="I69" i="9" s="1"/>
  <c r="A70" i="9"/>
  <c r="I70" i="9" s="1"/>
  <c r="A71" i="9"/>
  <c r="I71" i="9" s="1"/>
  <c r="A72" i="9"/>
  <c r="I72" i="9" s="1"/>
  <c r="A73" i="9"/>
  <c r="I73" i="9" s="1"/>
  <c r="A74" i="9"/>
  <c r="I74" i="9" s="1"/>
  <c r="A75" i="9"/>
  <c r="I75" i="9" s="1"/>
  <c r="A76" i="9"/>
  <c r="I76" i="9" s="1"/>
  <c r="A77" i="9"/>
  <c r="I77" i="9" s="1"/>
  <c r="A78" i="9"/>
  <c r="I78" i="9" s="1"/>
  <c r="A79" i="9"/>
  <c r="I79" i="9" s="1"/>
  <c r="A80" i="9"/>
  <c r="I80" i="9" s="1"/>
  <c r="A81" i="9"/>
  <c r="I81" i="9" s="1"/>
  <c r="A82" i="9"/>
  <c r="I82" i="9" s="1"/>
  <c r="A83" i="9"/>
  <c r="I83" i="9" s="1"/>
  <c r="A84" i="9"/>
  <c r="I84" i="9" s="1"/>
  <c r="A85" i="9"/>
  <c r="I85" i="9" s="1"/>
  <c r="A86" i="9"/>
  <c r="I86" i="9" s="1"/>
  <c r="A87" i="9"/>
  <c r="I87" i="9" s="1"/>
  <c r="A88" i="9"/>
  <c r="I88" i="9" s="1"/>
  <c r="A89" i="9"/>
  <c r="I89" i="9" s="1"/>
  <c r="A90" i="9"/>
  <c r="I90" i="9" s="1"/>
  <c r="A91" i="9"/>
  <c r="I91" i="9" s="1"/>
  <c r="A92" i="9"/>
  <c r="I92" i="9" s="1"/>
  <c r="A93" i="9"/>
  <c r="I93" i="9" s="1"/>
  <c r="A94" i="9"/>
  <c r="I94" i="9" s="1"/>
  <c r="A95" i="9"/>
  <c r="I95" i="9" s="1"/>
  <c r="A96" i="9"/>
  <c r="I96" i="9" s="1"/>
  <c r="A97" i="9"/>
  <c r="I97" i="9" s="1"/>
  <c r="A98" i="9"/>
  <c r="I98" i="9" s="1"/>
  <c r="A99" i="9"/>
  <c r="I99" i="9" s="1"/>
  <c r="A100" i="9"/>
  <c r="I100" i="9" s="1"/>
  <c r="A101" i="9"/>
  <c r="I101" i="9" s="1"/>
  <c r="A102" i="9"/>
  <c r="I102" i="9" s="1"/>
  <c r="A103" i="9"/>
  <c r="I103" i="9" s="1"/>
  <c r="A104" i="9"/>
  <c r="I104" i="9" s="1"/>
  <c r="A105" i="9"/>
  <c r="I105" i="9" s="1"/>
  <c r="A106" i="9"/>
  <c r="I106" i="9" s="1"/>
  <c r="A107" i="9"/>
  <c r="I107" i="9" s="1"/>
  <c r="A108" i="9"/>
  <c r="I108" i="9" s="1"/>
  <c r="A109" i="9"/>
  <c r="I109" i="9" s="1"/>
  <c r="A110" i="9"/>
  <c r="I110" i="9" s="1"/>
  <c r="A111" i="9"/>
  <c r="I111" i="9" s="1"/>
  <c r="A112" i="9"/>
  <c r="I112" i="9" s="1"/>
  <c r="A113" i="9"/>
  <c r="I113" i="9" s="1"/>
  <c r="A114" i="9"/>
  <c r="I114" i="9" s="1"/>
  <c r="A115" i="9"/>
  <c r="I115" i="9" s="1"/>
  <c r="A116" i="9"/>
  <c r="I116" i="9" s="1"/>
  <c r="A117" i="9"/>
  <c r="I117" i="9" s="1"/>
  <c r="A118" i="9"/>
  <c r="I118" i="9" s="1"/>
  <c r="A119" i="9"/>
  <c r="I119" i="9" s="1"/>
  <c r="A120" i="9"/>
  <c r="I120" i="9" s="1"/>
  <c r="A121" i="9"/>
  <c r="I121" i="9" s="1"/>
  <c r="A122" i="9"/>
  <c r="I122" i="9" s="1"/>
  <c r="A123" i="9"/>
  <c r="I123" i="9" s="1"/>
  <c r="A124" i="9"/>
  <c r="I124" i="9" s="1"/>
  <c r="A125" i="9"/>
  <c r="I125" i="9" s="1"/>
  <c r="A126" i="9"/>
  <c r="I126" i="9" s="1"/>
  <c r="A127" i="9"/>
  <c r="I127" i="9" s="1"/>
  <c r="A128" i="9"/>
  <c r="I128" i="9" s="1"/>
  <c r="A129" i="9"/>
  <c r="I129" i="9" s="1"/>
  <c r="A130" i="9"/>
  <c r="I130" i="9" s="1"/>
  <c r="A131" i="9"/>
  <c r="I131" i="9" s="1"/>
  <c r="A132" i="9"/>
  <c r="I132" i="9" s="1"/>
  <c r="A133" i="9"/>
  <c r="I133" i="9" s="1"/>
  <c r="A134" i="9"/>
  <c r="I134" i="9" s="1"/>
  <c r="A135" i="9"/>
  <c r="I135" i="9" s="1"/>
  <c r="A136" i="9"/>
  <c r="I136" i="9" s="1"/>
  <c r="A137" i="9"/>
  <c r="I137" i="9" s="1"/>
  <c r="A138" i="9"/>
  <c r="I138" i="9" s="1"/>
  <c r="A139" i="9"/>
  <c r="I139" i="9" s="1"/>
  <c r="A140" i="9"/>
  <c r="I140" i="9" s="1"/>
  <c r="A141" i="9"/>
  <c r="I141" i="9" s="1"/>
  <c r="A142" i="9"/>
  <c r="I142" i="9" s="1"/>
  <c r="A143" i="9"/>
  <c r="I143" i="9" s="1"/>
  <c r="A144" i="9"/>
  <c r="I144" i="9" s="1"/>
  <c r="A145" i="9"/>
  <c r="I145" i="9" s="1"/>
  <c r="A146" i="9"/>
  <c r="I146" i="9" s="1"/>
  <c r="A147" i="9"/>
  <c r="I147" i="9" s="1"/>
  <c r="A148" i="9"/>
  <c r="I148" i="9" s="1"/>
  <c r="A149" i="9"/>
  <c r="I149" i="9" s="1"/>
  <c r="A150" i="9"/>
  <c r="I150" i="9" s="1"/>
  <c r="A151" i="9"/>
  <c r="I151" i="9" s="1"/>
  <c r="A152" i="9"/>
  <c r="I152" i="9" s="1"/>
  <c r="A153" i="9"/>
  <c r="I153" i="9" s="1"/>
  <c r="A154" i="9"/>
  <c r="I154" i="9" s="1"/>
  <c r="A155" i="9"/>
  <c r="I155" i="9" s="1"/>
  <c r="A156" i="9"/>
  <c r="I156" i="9" s="1"/>
  <c r="A157" i="9"/>
  <c r="I157" i="9" s="1"/>
  <c r="A158" i="9"/>
  <c r="I158" i="9" s="1"/>
  <c r="A159" i="9"/>
  <c r="I159" i="9" s="1"/>
  <c r="A160" i="9"/>
  <c r="I160" i="9" s="1"/>
  <c r="A161" i="9"/>
  <c r="I161" i="9" s="1"/>
  <c r="A162" i="9"/>
  <c r="I162" i="9" s="1"/>
  <c r="A163" i="9"/>
  <c r="I163" i="9" s="1"/>
  <c r="A164" i="9"/>
  <c r="I164" i="9" s="1"/>
  <c r="A165" i="9"/>
  <c r="I165" i="9" s="1"/>
  <c r="A166" i="9"/>
  <c r="I166" i="9" s="1"/>
  <c r="A167" i="9"/>
  <c r="I167" i="9" s="1"/>
  <c r="A168" i="9"/>
  <c r="I168" i="9" s="1"/>
  <c r="A169" i="9"/>
  <c r="I169" i="9" s="1"/>
  <c r="A170" i="9"/>
  <c r="I170" i="9" s="1"/>
  <c r="A171" i="9"/>
  <c r="I171" i="9" s="1"/>
  <c r="A172" i="9"/>
  <c r="I172" i="9" s="1"/>
  <c r="A173" i="9"/>
  <c r="I173" i="9" s="1"/>
  <c r="A174" i="9"/>
  <c r="I174" i="9" s="1"/>
  <c r="A175" i="9"/>
  <c r="I175" i="9" s="1"/>
  <c r="A176" i="9"/>
  <c r="I176" i="9" s="1"/>
  <c r="A177" i="9"/>
  <c r="I177" i="9" s="1"/>
  <c r="A178" i="9"/>
  <c r="I178" i="9" s="1"/>
  <c r="A179" i="9"/>
  <c r="I179" i="9" s="1"/>
  <c r="A180" i="9"/>
  <c r="I180" i="9" s="1"/>
  <c r="A181" i="9"/>
  <c r="I181" i="9" s="1"/>
  <c r="A182" i="9"/>
  <c r="I182" i="9" s="1"/>
  <c r="A183" i="9"/>
  <c r="I183" i="9" s="1"/>
  <c r="A184" i="9"/>
  <c r="I184" i="9" s="1"/>
  <c r="A185" i="9"/>
  <c r="I185" i="9" s="1"/>
  <c r="A186" i="9"/>
  <c r="I186" i="9" s="1"/>
  <c r="A187" i="9"/>
  <c r="I187" i="9" s="1"/>
  <c r="A188" i="9"/>
  <c r="I188" i="9" s="1"/>
  <c r="A189" i="9"/>
  <c r="I189" i="9" s="1"/>
  <c r="A190" i="9"/>
  <c r="I190" i="9" s="1"/>
  <c r="A191" i="9"/>
  <c r="I191" i="9" s="1"/>
  <c r="A192" i="9"/>
  <c r="I192" i="9" s="1"/>
  <c r="A193" i="9"/>
  <c r="I193" i="9" s="1"/>
  <c r="A194" i="9"/>
  <c r="I194" i="9" s="1"/>
  <c r="A195" i="9"/>
  <c r="I195" i="9" s="1"/>
  <c r="A196" i="9"/>
  <c r="I196" i="9" s="1"/>
  <c r="A197" i="9"/>
  <c r="I197" i="9" s="1"/>
  <c r="A198" i="9"/>
  <c r="I198" i="9" s="1"/>
  <c r="A199" i="9"/>
  <c r="I199" i="9" s="1"/>
  <c r="A200" i="9"/>
  <c r="I200" i="9" s="1"/>
  <c r="A201" i="9"/>
  <c r="I201" i="9" s="1"/>
  <c r="A202" i="9"/>
  <c r="I202" i="9" s="1"/>
  <c r="A203" i="9"/>
  <c r="I203" i="9" s="1"/>
  <c r="A204" i="9"/>
  <c r="I204" i="9" s="1"/>
  <c r="A205" i="9"/>
  <c r="I205" i="9" s="1"/>
  <c r="A206" i="9"/>
  <c r="I206" i="9" s="1"/>
  <c r="A207" i="9"/>
  <c r="I207" i="9" s="1"/>
  <c r="A208" i="9"/>
  <c r="I208" i="9" s="1"/>
  <c r="A209" i="9"/>
  <c r="I209" i="9" s="1"/>
  <c r="A210" i="9"/>
  <c r="I210" i="9" s="1"/>
  <c r="A211" i="9"/>
  <c r="I211" i="9" s="1"/>
  <c r="A212" i="9"/>
  <c r="I212" i="9" s="1"/>
  <c r="A213" i="9"/>
  <c r="I213" i="9" s="1"/>
  <c r="A214" i="9"/>
  <c r="I214" i="9" s="1"/>
  <c r="A215" i="9"/>
  <c r="I215" i="9" s="1"/>
  <c r="A216" i="9"/>
  <c r="I216" i="9" s="1"/>
  <c r="A217" i="9"/>
  <c r="I217" i="9" s="1"/>
  <c r="A218" i="9"/>
  <c r="I218" i="9" s="1"/>
  <c r="A219" i="9"/>
  <c r="I219" i="9" s="1"/>
  <c r="A220" i="9"/>
  <c r="I220" i="9" s="1"/>
  <c r="A221" i="9"/>
  <c r="I221" i="9" s="1"/>
  <c r="A222" i="9"/>
  <c r="I222" i="9" s="1"/>
  <c r="A223" i="9"/>
  <c r="I223" i="9" s="1"/>
  <c r="A224" i="9"/>
  <c r="I224" i="9" s="1"/>
  <c r="A225" i="9"/>
  <c r="I225" i="9" s="1"/>
  <c r="A226" i="9"/>
  <c r="I226" i="9" s="1"/>
  <c r="A227" i="9"/>
  <c r="I227" i="9" s="1"/>
  <c r="A228" i="9"/>
  <c r="I228" i="9" s="1"/>
  <c r="A229" i="9"/>
  <c r="I229" i="9" s="1"/>
  <c r="A230" i="9"/>
  <c r="I230" i="9" s="1"/>
  <c r="A231" i="9"/>
  <c r="I231" i="9" s="1"/>
  <c r="A232" i="9"/>
  <c r="I232" i="9" s="1"/>
  <c r="A233" i="9"/>
  <c r="I233" i="9" s="1"/>
  <c r="A234" i="9"/>
  <c r="I234" i="9" s="1"/>
  <c r="A235" i="9"/>
  <c r="I235" i="9" s="1"/>
  <c r="A236" i="9"/>
  <c r="I236" i="9" s="1"/>
  <c r="A237" i="9"/>
  <c r="I237" i="9" s="1"/>
  <c r="A238" i="9"/>
  <c r="I238" i="9" s="1"/>
  <c r="A239" i="9"/>
  <c r="I239" i="9" s="1"/>
  <c r="A240" i="9"/>
  <c r="I240" i="9" s="1"/>
  <c r="A241" i="9"/>
  <c r="I241" i="9" s="1"/>
  <c r="A242" i="9"/>
  <c r="I242" i="9" s="1"/>
  <c r="A243" i="9"/>
  <c r="I243" i="9" s="1"/>
  <c r="A244" i="9"/>
  <c r="I244" i="9" s="1"/>
  <c r="A245" i="9"/>
  <c r="I245" i="9" s="1"/>
  <c r="A246" i="9"/>
  <c r="I246" i="9" s="1"/>
  <c r="A247" i="9"/>
  <c r="I247" i="9" s="1"/>
  <c r="A248" i="9"/>
  <c r="I248" i="9" s="1"/>
  <c r="A249" i="9"/>
  <c r="I249" i="9" s="1"/>
  <c r="A250" i="9"/>
  <c r="I250" i="9" s="1"/>
  <c r="A251" i="9"/>
  <c r="I251" i="9" s="1"/>
  <c r="A252" i="9"/>
  <c r="I252" i="9" s="1"/>
  <c r="A253" i="9"/>
  <c r="I253" i="9" s="1"/>
  <c r="A254" i="9"/>
  <c r="I254" i="9" s="1"/>
  <c r="A255" i="9"/>
  <c r="I255" i="9" s="1"/>
  <c r="A256" i="9"/>
  <c r="I256" i="9" s="1"/>
  <c r="A257" i="9"/>
  <c r="I257" i="9" s="1"/>
  <c r="A258" i="9"/>
  <c r="I258" i="9" s="1"/>
  <c r="A259" i="9"/>
  <c r="I259" i="9" s="1"/>
  <c r="A260" i="9"/>
  <c r="I260" i="9" s="1"/>
  <c r="A261" i="9"/>
  <c r="I261" i="9" s="1"/>
  <c r="A262" i="9"/>
  <c r="I262" i="9" s="1"/>
  <c r="A263" i="9"/>
  <c r="I263" i="9" s="1"/>
  <c r="A264" i="9"/>
  <c r="I264" i="9" s="1"/>
  <c r="A265" i="9"/>
  <c r="I265" i="9" s="1"/>
  <c r="A266" i="9"/>
  <c r="I266" i="9" s="1"/>
  <c r="A267" i="9"/>
  <c r="I267" i="9" s="1"/>
  <c r="A268" i="9"/>
  <c r="I268" i="9" s="1"/>
  <c r="A269" i="9"/>
  <c r="I269" i="9" s="1"/>
  <c r="A270" i="9"/>
  <c r="I270" i="9" s="1"/>
  <c r="A271" i="9"/>
  <c r="I271" i="9" s="1"/>
  <c r="A272" i="9"/>
  <c r="I272" i="9" s="1"/>
  <c r="A273" i="9"/>
  <c r="I273" i="9" s="1"/>
  <c r="A274" i="9"/>
  <c r="I274" i="9" s="1"/>
  <c r="A275" i="9"/>
  <c r="I275" i="9" s="1"/>
  <c r="A276" i="9"/>
  <c r="I276" i="9" s="1"/>
  <c r="A277" i="9"/>
  <c r="I277" i="9" s="1"/>
  <c r="A278" i="9"/>
  <c r="I278" i="9" s="1"/>
  <c r="A279" i="9"/>
  <c r="I279" i="9" s="1"/>
  <c r="A280" i="9"/>
  <c r="I280" i="9" s="1"/>
  <c r="A281" i="9"/>
  <c r="I281" i="9" s="1"/>
  <c r="A282" i="9"/>
  <c r="I282" i="9" s="1"/>
  <c r="A283" i="9"/>
  <c r="I283" i="9" s="1"/>
  <c r="A284" i="9"/>
  <c r="I284" i="9" s="1"/>
  <c r="A285" i="9"/>
  <c r="I285" i="9" s="1"/>
  <c r="A286" i="9"/>
  <c r="I286" i="9" s="1"/>
  <c r="A287" i="9"/>
  <c r="I287" i="9" s="1"/>
  <c r="A288" i="9"/>
  <c r="I288" i="9" s="1"/>
  <c r="A289" i="9"/>
  <c r="I289" i="9" s="1"/>
  <c r="A290" i="9"/>
  <c r="I290" i="9" s="1"/>
  <c r="A291" i="9"/>
  <c r="I291" i="9" s="1"/>
  <c r="A292" i="9"/>
  <c r="I292" i="9" s="1"/>
  <c r="A293" i="9"/>
  <c r="I293" i="9" s="1"/>
  <c r="A294" i="9"/>
  <c r="I294" i="9" s="1"/>
  <c r="A295" i="9"/>
  <c r="I295" i="9" s="1"/>
  <c r="A296" i="9"/>
  <c r="I296" i="9" s="1"/>
  <c r="A297" i="9"/>
  <c r="I297" i="9" s="1"/>
  <c r="A298" i="9"/>
  <c r="I298" i="9" s="1"/>
  <c r="A299" i="9"/>
  <c r="I299" i="9" s="1"/>
  <c r="A300" i="9"/>
  <c r="I300" i="9" s="1"/>
  <c r="A301" i="9"/>
  <c r="I301" i="9" s="1"/>
  <c r="A302" i="9"/>
  <c r="I302" i="9" s="1"/>
  <c r="A303" i="9"/>
  <c r="I303" i="9" s="1"/>
  <c r="A304" i="9"/>
  <c r="I304" i="9" s="1"/>
  <c r="A305" i="9"/>
  <c r="I305" i="9" s="1"/>
  <c r="A306" i="9"/>
  <c r="I306" i="9" s="1"/>
  <c r="A307" i="9"/>
  <c r="I307" i="9" s="1"/>
  <c r="A308" i="9"/>
  <c r="I308" i="9" s="1"/>
  <c r="A309" i="9"/>
  <c r="I309" i="9" s="1"/>
  <c r="A310" i="9"/>
  <c r="I310" i="9" s="1"/>
  <c r="A311" i="9"/>
  <c r="I311" i="9" s="1"/>
  <c r="A312" i="9"/>
  <c r="I312" i="9" s="1"/>
  <c r="A313" i="9"/>
  <c r="I313" i="9" s="1"/>
  <c r="A314" i="9"/>
  <c r="I314" i="9" s="1"/>
  <c r="A315" i="9"/>
  <c r="I315" i="9" s="1"/>
  <c r="A316" i="9"/>
  <c r="I316" i="9" s="1"/>
  <c r="A317" i="9"/>
  <c r="I317" i="9" s="1"/>
  <c r="A318" i="9"/>
  <c r="I318" i="9" s="1"/>
  <c r="A319" i="9"/>
  <c r="I319" i="9" s="1"/>
  <c r="A320" i="9"/>
  <c r="I320" i="9" s="1"/>
  <c r="A321" i="9"/>
  <c r="I321" i="9" s="1"/>
  <c r="A322" i="9"/>
  <c r="I322" i="9" s="1"/>
  <c r="A323" i="9"/>
  <c r="I323" i="9" s="1"/>
  <c r="A324" i="9"/>
  <c r="I324" i="9" s="1"/>
  <c r="A325" i="9"/>
  <c r="I325" i="9" s="1"/>
  <c r="A326" i="9"/>
  <c r="I326" i="9" s="1"/>
  <c r="A327" i="9"/>
  <c r="I327" i="9" s="1"/>
  <c r="A328" i="9"/>
  <c r="I328" i="9" s="1"/>
  <c r="A329" i="9"/>
  <c r="I329" i="9" s="1"/>
  <c r="A330" i="9"/>
  <c r="I330" i="9" s="1"/>
  <c r="A331" i="9"/>
  <c r="I331" i="9" s="1"/>
  <c r="A332" i="9"/>
  <c r="I332" i="9" s="1"/>
  <c r="A333" i="9"/>
  <c r="I333" i="9" s="1"/>
  <c r="A334" i="9"/>
  <c r="I334" i="9" s="1"/>
  <c r="A335" i="9"/>
  <c r="I335" i="9" s="1"/>
  <c r="A336" i="9"/>
  <c r="I336" i="9" s="1"/>
  <c r="A337" i="9"/>
  <c r="I337" i="9" s="1"/>
  <c r="A338" i="9"/>
  <c r="I338" i="9" s="1"/>
  <c r="A339" i="9"/>
  <c r="I339" i="9" s="1"/>
  <c r="A340" i="9"/>
  <c r="I340" i="9" s="1"/>
  <c r="A341" i="9"/>
  <c r="I341" i="9" s="1"/>
  <c r="A342" i="9"/>
  <c r="I342" i="9" s="1"/>
  <c r="A343" i="9"/>
  <c r="I343" i="9" s="1"/>
  <c r="A344" i="9"/>
  <c r="I344" i="9" s="1"/>
  <c r="A345" i="9"/>
  <c r="I345" i="9" s="1"/>
  <c r="A346" i="9"/>
  <c r="I346" i="9" s="1"/>
  <c r="A347" i="9"/>
  <c r="I347" i="9" s="1"/>
  <c r="A348" i="9"/>
  <c r="I348" i="9" s="1"/>
  <c r="A349" i="9"/>
  <c r="I349" i="9" s="1"/>
  <c r="A350" i="9"/>
  <c r="I350" i="9" s="1"/>
  <c r="A351" i="9"/>
  <c r="I351" i="9" s="1"/>
  <c r="A352" i="9"/>
  <c r="I352" i="9" s="1"/>
  <c r="A353" i="9"/>
  <c r="I353" i="9" s="1"/>
  <c r="A354" i="9"/>
  <c r="I354" i="9" s="1"/>
  <c r="A355" i="9"/>
  <c r="I355" i="9" s="1"/>
  <c r="A356" i="9"/>
  <c r="I356" i="9" s="1"/>
  <c r="A357" i="9"/>
  <c r="I357" i="9" s="1"/>
  <c r="A358" i="9"/>
  <c r="I358" i="9" s="1"/>
  <c r="A359" i="9"/>
  <c r="I359" i="9" s="1"/>
  <c r="A360" i="9"/>
  <c r="I360" i="9" s="1"/>
  <c r="A361" i="9"/>
  <c r="I361" i="9" s="1"/>
  <c r="A362" i="9"/>
  <c r="I362" i="9" s="1"/>
  <c r="A363" i="9"/>
  <c r="I363" i="9" s="1"/>
  <c r="A364" i="9"/>
  <c r="I364" i="9" s="1"/>
  <c r="A365" i="9"/>
  <c r="I365" i="9" s="1"/>
  <c r="A366" i="9"/>
  <c r="I366" i="9" s="1"/>
  <c r="A367" i="9"/>
  <c r="I367" i="9" s="1"/>
  <c r="A368" i="9"/>
  <c r="I368" i="9" s="1"/>
  <c r="A369" i="9"/>
  <c r="I369" i="9" s="1"/>
  <c r="A370" i="9"/>
  <c r="I370" i="9" s="1"/>
  <c r="A371" i="9"/>
  <c r="I371" i="9" s="1"/>
  <c r="A372" i="9"/>
  <c r="I372" i="9" s="1"/>
  <c r="A373" i="9"/>
  <c r="I373" i="9" s="1"/>
  <c r="A374" i="9"/>
  <c r="I374" i="9" s="1"/>
  <c r="A375" i="9"/>
  <c r="I375" i="9" s="1"/>
  <c r="A376" i="9"/>
  <c r="I376" i="9" s="1"/>
  <c r="A377" i="9"/>
  <c r="I377" i="9" s="1"/>
  <c r="A378" i="9"/>
  <c r="I378" i="9" s="1"/>
  <c r="A379" i="9"/>
  <c r="I379" i="9" s="1"/>
  <c r="A380" i="9"/>
  <c r="I380" i="9" s="1"/>
  <c r="A381" i="9"/>
  <c r="I381" i="9" s="1"/>
  <c r="A382" i="9"/>
  <c r="I382" i="9" s="1"/>
  <c r="A383" i="9"/>
  <c r="I383" i="9" s="1"/>
  <c r="A384" i="9"/>
  <c r="I384" i="9" s="1"/>
  <c r="A385" i="9"/>
  <c r="I385" i="9" s="1"/>
  <c r="A386" i="9"/>
  <c r="I386" i="9" s="1"/>
  <c r="A387" i="9"/>
  <c r="I387" i="9" s="1"/>
  <c r="A388" i="9"/>
  <c r="I388" i="9" s="1"/>
  <c r="A389" i="9"/>
  <c r="I389" i="9" s="1"/>
  <c r="A390" i="9"/>
  <c r="I390" i="9" s="1"/>
  <c r="A391" i="9"/>
  <c r="I391" i="9" s="1"/>
  <c r="A392" i="9"/>
  <c r="I392" i="9" s="1"/>
  <c r="A393" i="9"/>
  <c r="I393" i="9" s="1"/>
  <c r="A394" i="9"/>
  <c r="I394" i="9" s="1"/>
  <c r="A395" i="9"/>
  <c r="I395" i="9" s="1"/>
  <c r="A396" i="9"/>
  <c r="I396" i="9" s="1"/>
  <c r="A397" i="9"/>
  <c r="I397" i="9" s="1"/>
  <c r="A398" i="9"/>
  <c r="I398" i="9" s="1"/>
  <c r="A399" i="9"/>
  <c r="I399" i="9" s="1"/>
  <c r="A400" i="9"/>
  <c r="I400" i="9" s="1"/>
  <c r="A401" i="9"/>
  <c r="I401" i="9" s="1"/>
  <c r="A402" i="9"/>
  <c r="I402" i="9" s="1"/>
  <c r="A403" i="9"/>
  <c r="I403" i="9" s="1"/>
  <c r="A404" i="9"/>
  <c r="I404" i="9" s="1"/>
  <c r="A405" i="9"/>
  <c r="I405" i="9" s="1"/>
  <c r="A406" i="9"/>
  <c r="I406" i="9" s="1"/>
  <c r="A407" i="9"/>
  <c r="I407" i="9" s="1"/>
  <c r="A408" i="9"/>
  <c r="I408" i="9" s="1"/>
  <c r="A409" i="9"/>
  <c r="I409" i="9" s="1"/>
  <c r="A410" i="9"/>
  <c r="I410" i="9" s="1"/>
  <c r="A411" i="9"/>
  <c r="I411" i="9" s="1"/>
  <c r="A412" i="9"/>
  <c r="I412" i="9" s="1"/>
  <c r="A413" i="9"/>
  <c r="I413" i="9" s="1"/>
  <c r="A414" i="9"/>
  <c r="I414" i="9" s="1"/>
  <c r="A415" i="9"/>
  <c r="I415" i="9" s="1"/>
  <c r="A416" i="9"/>
  <c r="I416" i="9" s="1"/>
  <c r="A417" i="9"/>
  <c r="I417" i="9" s="1"/>
  <c r="A418" i="9"/>
  <c r="I418" i="9" s="1"/>
  <c r="A419" i="9"/>
  <c r="I419" i="9" s="1"/>
  <c r="A420" i="9"/>
  <c r="I420" i="9" s="1"/>
  <c r="A421" i="9"/>
  <c r="I421" i="9" s="1"/>
  <c r="A422" i="9"/>
  <c r="I422" i="9" s="1"/>
  <c r="A423" i="9"/>
  <c r="I423" i="9" s="1"/>
  <c r="A424" i="9"/>
  <c r="I424" i="9" s="1"/>
  <c r="A425" i="9"/>
  <c r="I425" i="9" s="1"/>
  <c r="A426" i="9"/>
  <c r="I426" i="9" s="1"/>
  <c r="A427" i="9"/>
  <c r="I427" i="9" s="1"/>
  <c r="A428" i="9"/>
  <c r="I428" i="9" s="1"/>
  <c r="A429" i="9"/>
  <c r="I429" i="9" s="1"/>
  <c r="A430" i="9"/>
  <c r="I430" i="9" s="1"/>
  <c r="A431" i="9"/>
  <c r="I431" i="9" s="1"/>
  <c r="A432" i="9"/>
  <c r="I432" i="9" s="1"/>
  <c r="A433" i="9"/>
  <c r="I433" i="9" s="1"/>
  <c r="A434" i="9"/>
  <c r="I434" i="9" s="1"/>
  <c r="A435" i="9"/>
  <c r="I435" i="9" s="1"/>
  <c r="A436" i="9"/>
  <c r="I436" i="9" s="1"/>
  <c r="A437" i="9"/>
  <c r="I437" i="9" s="1"/>
  <c r="A438" i="9"/>
  <c r="I438" i="9" s="1"/>
  <c r="A439" i="9"/>
  <c r="I439" i="9" s="1"/>
  <c r="A440" i="9"/>
  <c r="I440" i="9" s="1"/>
  <c r="A441" i="9"/>
  <c r="I441" i="9" s="1"/>
  <c r="A442" i="9"/>
  <c r="I442" i="9" s="1"/>
  <c r="A443" i="9"/>
  <c r="I443" i="9" s="1"/>
  <c r="A444" i="9"/>
  <c r="I444" i="9" s="1"/>
  <c r="A445" i="9"/>
  <c r="I445" i="9" s="1"/>
  <c r="A446" i="9"/>
  <c r="I446" i="9" s="1"/>
  <c r="A447" i="9"/>
  <c r="I447" i="9" s="1"/>
  <c r="A448" i="9"/>
  <c r="I448" i="9" s="1"/>
  <c r="A449" i="9"/>
  <c r="I449" i="9" s="1"/>
  <c r="A450" i="9"/>
  <c r="I450" i="9" s="1"/>
  <c r="A451" i="9"/>
  <c r="I451" i="9" s="1"/>
  <c r="A452" i="9"/>
  <c r="I452" i="9" s="1"/>
  <c r="A453" i="9"/>
  <c r="I453" i="9" s="1"/>
  <c r="A454" i="9"/>
  <c r="I454" i="9" s="1"/>
  <c r="A455" i="9"/>
  <c r="I455" i="9" s="1"/>
  <c r="A456" i="9"/>
  <c r="I456" i="9" s="1"/>
  <c r="A457" i="9"/>
  <c r="I457" i="9" s="1"/>
  <c r="A458" i="9"/>
  <c r="I458" i="9" s="1"/>
  <c r="A459" i="9"/>
  <c r="I459" i="9" s="1"/>
  <c r="A460" i="9"/>
  <c r="I460" i="9" s="1"/>
  <c r="A461" i="9"/>
  <c r="I461" i="9" s="1"/>
  <c r="A462" i="9"/>
  <c r="I462" i="9" s="1"/>
  <c r="A463" i="9"/>
  <c r="I463" i="9" s="1"/>
  <c r="A464" i="9"/>
  <c r="I464" i="9" s="1"/>
  <c r="A465" i="9"/>
  <c r="I465" i="9" s="1"/>
  <c r="A466" i="9"/>
  <c r="I466" i="9" s="1"/>
  <c r="A467" i="9"/>
  <c r="I467" i="9" s="1"/>
  <c r="A468" i="9"/>
  <c r="I468" i="9" s="1"/>
  <c r="A469" i="9"/>
  <c r="I469" i="9" s="1"/>
  <c r="A470" i="9"/>
  <c r="I470" i="9" s="1"/>
  <c r="A471" i="9"/>
  <c r="I471" i="9" s="1"/>
  <c r="A472" i="9"/>
  <c r="I472" i="9" s="1"/>
  <c r="A473" i="9"/>
  <c r="I473" i="9" s="1"/>
  <c r="A474" i="9"/>
  <c r="I474" i="9" s="1"/>
  <c r="A475" i="9"/>
  <c r="I475" i="9" s="1"/>
  <c r="A476" i="9"/>
  <c r="I476" i="9" s="1"/>
  <c r="A477" i="9"/>
  <c r="I477" i="9" s="1"/>
  <c r="A478" i="9"/>
  <c r="I478" i="9" s="1"/>
  <c r="A479" i="9"/>
  <c r="I479" i="9" s="1"/>
  <c r="A480" i="9"/>
  <c r="I480" i="9" s="1"/>
  <c r="A481" i="9"/>
  <c r="I481" i="9" s="1"/>
  <c r="A482" i="9"/>
  <c r="I482" i="9" s="1"/>
  <c r="A483" i="9"/>
  <c r="I483" i="9" s="1"/>
  <c r="A484" i="9"/>
  <c r="I484" i="9" s="1"/>
  <c r="A485" i="9"/>
  <c r="I485" i="9" s="1"/>
  <c r="A486" i="9"/>
  <c r="I486" i="9" s="1"/>
  <c r="A487" i="9"/>
  <c r="I487" i="9" s="1"/>
  <c r="A488" i="9"/>
  <c r="I488" i="9" s="1"/>
  <c r="A489" i="9"/>
  <c r="I489" i="9" s="1"/>
  <c r="A490" i="9"/>
  <c r="I490" i="9" s="1"/>
  <c r="A491" i="9"/>
  <c r="I491" i="9" s="1"/>
  <c r="A492" i="9"/>
  <c r="I492" i="9" s="1"/>
  <c r="A493" i="9"/>
  <c r="I493" i="9" s="1"/>
  <c r="A494" i="9"/>
  <c r="I494" i="9" s="1"/>
  <c r="A495" i="9"/>
  <c r="I495" i="9" s="1"/>
  <c r="A496" i="9"/>
  <c r="I496" i="9" s="1"/>
  <c r="A497" i="9"/>
  <c r="I497" i="9" s="1"/>
  <c r="A498" i="9"/>
  <c r="I498" i="9" s="1"/>
  <c r="A499" i="9"/>
  <c r="I499" i="9" s="1"/>
  <c r="A500" i="9"/>
  <c r="I500" i="9" s="1"/>
  <c r="A501" i="9"/>
  <c r="I501" i="9" s="1"/>
  <c r="A502" i="9"/>
  <c r="I502" i="9" s="1"/>
  <c r="A503" i="9"/>
  <c r="I503" i="9" s="1"/>
  <c r="A504" i="9"/>
  <c r="I504" i="9" s="1"/>
  <c r="A505" i="9"/>
  <c r="I505" i="9" s="1"/>
  <c r="A506" i="9"/>
  <c r="I506" i="9" s="1"/>
  <c r="A507" i="9"/>
  <c r="I507" i="9" s="1"/>
  <c r="A508" i="9"/>
  <c r="I508" i="9" s="1"/>
  <c r="A509" i="9"/>
  <c r="I509" i="9" s="1"/>
  <c r="A510" i="9"/>
  <c r="I510" i="9" s="1"/>
  <c r="A511" i="9"/>
  <c r="I511" i="9" s="1"/>
  <c r="A512" i="9"/>
  <c r="I512" i="9" s="1"/>
  <c r="A513" i="9"/>
  <c r="I513" i="9" s="1"/>
  <c r="A514" i="9"/>
  <c r="I514" i="9" s="1"/>
  <c r="A515" i="9"/>
  <c r="I515" i="9" s="1"/>
  <c r="A516" i="9"/>
  <c r="I516" i="9" s="1"/>
  <c r="A517" i="9"/>
  <c r="I517" i="9" s="1"/>
  <c r="A518" i="9"/>
  <c r="I518" i="9" s="1"/>
  <c r="A519" i="9"/>
  <c r="I519" i="9" s="1"/>
  <c r="A520" i="9"/>
  <c r="I520" i="9" s="1"/>
  <c r="A521" i="9"/>
  <c r="I521" i="9" s="1"/>
  <c r="A522" i="9"/>
  <c r="I522" i="9" s="1"/>
  <c r="A523" i="9"/>
  <c r="I523" i="9" s="1"/>
  <c r="A524" i="9"/>
  <c r="I524" i="9" s="1"/>
  <c r="A525" i="9"/>
  <c r="I525" i="9" s="1"/>
  <c r="A526" i="9"/>
  <c r="I526" i="9" s="1"/>
  <c r="A527" i="9"/>
  <c r="I527" i="9" s="1"/>
  <c r="A528" i="9"/>
  <c r="I528" i="9" s="1"/>
  <c r="A529" i="9"/>
  <c r="I529" i="9" s="1"/>
  <c r="A530" i="9"/>
  <c r="I530" i="9" s="1"/>
  <c r="A531" i="9"/>
  <c r="I531" i="9" s="1"/>
  <c r="A532" i="9"/>
  <c r="I532" i="9" s="1"/>
  <c r="A533" i="9"/>
  <c r="I533" i="9" s="1"/>
  <c r="A534" i="9"/>
  <c r="I534" i="9" s="1"/>
  <c r="A535" i="9"/>
  <c r="I535" i="9" s="1"/>
  <c r="A536" i="9"/>
  <c r="I536" i="9" s="1"/>
  <c r="A537" i="9"/>
  <c r="I537" i="9" s="1"/>
  <c r="A538" i="9"/>
  <c r="I538" i="9" s="1"/>
  <c r="A539" i="9"/>
  <c r="I539" i="9" s="1"/>
  <c r="A540" i="9"/>
  <c r="I540" i="9" s="1"/>
  <c r="A541" i="9"/>
  <c r="I541" i="9" s="1"/>
  <c r="A542" i="9"/>
  <c r="I542" i="9" s="1"/>
  <c r="A543" i="9"/>
  <c r="I543" i="9" s="1"/>
  <c r="A544" i="9"/>
  <c r="I544" i="9" s="1"/>
  <c r="A545" i="9"/>
  <c r="I545" i="9" s="1"/>
  <c r="A546" i="9"/>
  <c r="I546" i="9" s="1"/>
  <c r="A547" i="9"/>
  <c r="I547" i="9" s="1"/>
  <c r="A548" i="9"/>
  <c r="I548" i="9" s="1"/>
  <c r="A549" i="9"/>
  <c r="I549" i="9" s="1"/>
  <c r="A550" i="9"/>
  <c r="I550" i="9" s="1"/>
  <c r="A551" i="9"/>
  <c r="I551" i="9" s="1"/>
  <c r="A552" i="9"/>
  <c r="I552" i="9" s="1"/>
  <c r="A553" i="9"/>
  <c r="I553" i="9" s="1"/>
  <c r="A554" i="9"/>
  <c r="I554" i="9" s="1"/>
  <c r="A555" i="9"/>
  <c r="I555" i="9" s="1"/>
  <c r="A556" i="9"/>
  <c r="I556" i="9" s="1"/>
  <c r="A557" i="9"/>
  <c r="I557" i="9" s="1"/>
  <c r="A558" i="9"/>
  <c r="I558" i="9" s="1"/>
  <c r="A559" i="9"/>
  <c r="I559" i="9" s="1"/>
  <c r="A560" i="9"/>
  <c r="I560" i="9" s="1"/>
  <c r="A561" i="9"/>
  <c r="I561" i="9" s="1"/>
  <c r="A562" i="9"/>
  <c r="I562" i="9" s="1"/>
  <c r="A563" i="9"/>
  <c r="I563" i="9" s="1"/>
  <c r="A564" i="9"/>
  <c r="I564" i="9" s="1"/>
  <c r="A565" i="9"/>
  <c r="I565" i="9" s="1"/>
  <c r="A566" i="9"/>
  <c r="I566" i="9" s="1"/>
  <c r="A567" i="9"/>
  <c r="I567" i="9" s="1"/>
  <c r="A568" i="9"/>
  <c r="I568" i="9" s="1"/>
  <c r="A569" i="9"/>
  <c r="I569" i="9" s="1"/>
  <c r="A570" i="9"/>
  <c r="I570" i="9" s="1"/>
  <c r="A571" i="9"/>
  <c r="I571" i="9" s="1"/>
  <c r="A572" i="9"/>
  <c r="I572" i="9" s="1"/>
  <c r="A573" i="9"/>
  <c r="I573" i="9" s="1"/>
  <c r="A574" i="9"/>
  <c r="I574" i="9" s="1"/>
  <c r="A575" i="9"/>
  <c r="I575" i="9" s="1"/>
  <c r="A576" i="9"/>
  <c r="I576" i="9" s="1"/>
  <c r="A577" i="9"/>
  <c r="I577" i="9" s="1"/>
  <c r="A578" i="9"/>
  <c r="I578" i="9" s="1"/>
  <c r="A579" i="9"/>
  <c r="I579" i="9" s="1"/>
  <c r="A580" i="9"/>
  <c r="I580" i="9" s="1"/>
  <c r="A581" i="9"/>
  <c r="I581" i="9" s="1"/>
  <c r="A582" i="9"/>
  <c r="I582" i="9" s="1"/>
  <c r="A583" i="9"/>
  <c r="I583" i="9" s="1"/>
  <c r="A584" i="9"/>
  <c r="I584" i="9" s="1"/>
  <c r="A585" i="9"/>
  <c r="I585" i="9" s="1"/>
  <c r="A586" i="9"/>
  <c r="I586" i="9" s="1"/>
  <c r="A587" i="9"/>
  <c r="I587" i="9" s="1"/>
  <c r="A588" i="9"/>
  <c r="I588" i="9" s="1"/>
  <c r="A589" i="9"/>
  <c r="I589" i="9" s="1"/>
  <c r="A590" i="9"/>
  <c r="I590" i="9" s="1"/>
  <c r="A591" i="9"/>
  <c r="I591" i="9" s="1"/>
  <c r="A592" i="9"/>
  <c r="I592" i="9" s="1"/>
  <c r="A593" i="9"/>
  <c r="I593" i="9" s="1"/>
  <c r="A594" i="9"/>
  <c r="I594" i="9" s="1"/>
  <c r="A595" i="9"/>
  <c r="I595" i="9" s="1"/>
  <c r="A596" i="9"/>
  <c r="I596" i="9" s="1"/>
  <c r="A597" i="9"/>
  <c r="I597" i="9" s="1"/>
  <c r="A598" i="9"/>
  <c r="I598" i="9" s="1"/>
  <c r="A599" i="9"/>
  <c r="I599" i="9" s="1"/>
  <c r="A600" i="9"/>
  <c r="I600" i="9" s="1"/>
  <c r="A601" i="9"/>
  <c r="I601" i="9" s="1"/>
  <c r="A602" i="9"/>
  <c r="I602" i="9" s="1"/>
  <c r="A603" i="9"/>
  <c r="I603" i="9" s="1"/>
  <c r="A604" i="9"/>
  <c r="I604" i="9" s="1"/>
  <c r="A605" i="9"/>
  <c r="I605" i="9" s="1"/>
  <c r="A606" i="9"/>
  <c r="I606" i="9" s="1"/>
  <c r="A607" i="9"/>
  <c r="I607" i="9" s="1"/>
  <c r="A608" i="9"/>
  <c r="I608" i="9" s="1"/>
  <c r="A609" i="9"/>
  <c r="I609" i="9" s="1"/>
  <c r="A610" i="9"/>
  <c r="I610" i="9" s="1"/>
  <c r="A611" i="9"/>
  <c r="I611" i="9" s="1"/>
  <c r="A612" i="9"/>
  <c r="I612" i="9" s="1"/>
  <c r="A613" i="9"/>
  <c r="I613" i="9" s="1"/>
  <c r="A614" i="9"/>
  <c r="I614" i="9" s="1"/>
  <c r="A615" i="9"/>
  <c r="I615" i="9" s="1"/>
  <c r="A616" i="9"/>
  <c r="I616" i="9" s="1"/>
  <c r="A617" i="9"/>
  <c r="I617" i="9" s="1"/>
  <c r="A618" i="9"/>
  <c r="I618" i="9" s="1"/>
  <c r="A619" i="9"/>
  <c r="I619" i="9" s="1"/>
  <c r="A620" i="9"/>
  <c r="I620" i="9" s="1"/>
  <c r="A621" i="9"/>
  <c r="I621" i="9" s="1"/>
  <c r="A622" i="9"/>
  <c r="I622" i="9" s="1"/>
  <c r="A623" i="9"/>
  <c r="I623" i="9" s="1"/>
  <c r="A624" i="9"/>
  <c r="I624" i="9" s="1"/>
  <c r="A625" i="9"/>
  <c r="I625" i="9" s="1"/>
  <c r="A626" i="9"/>
  <c r="I626" i="9" s="1"/>
  <c r="A627" i="9"/>
  <c r="I627" i="9" s="1"/>
  <c r="A628" i="9"/>
  <c r="I628" i="9" s="1"/>
  <c r="A629" i="9"/>
  <c r="I629" i="9" s="1"/>
  <c r="A630" i="9"/>
  <c r="I630" i="9" s="1"/>
  <c r="A631" i="9"/>
  <c r="I631" i="9" s="1"/>
  <c r="A632" i="9"/>
  <c r="I632" i="9" s="1"/>
  <c r="A633" i="9"/>
  <c r="I633" i="9" s="1"/>
  <c r="A634" i="9"/>
  <c r="I634" i="9" s="1"/>
  <c r="A635" i="9"/>
  <c r="I635" i="9" s="1"/>
  <c r="A636" i="9"/>
  <c r="I636" i="9" s="1"/>
  <c r="A637" i="9"/>
  <c r="I637" i="9" s="1"/>
  <c r="A638" i="9"/>
  <c r="I638" i="9" s="1"/>
  <c r="A639" i="9"/>
  <c r="I639" i="9" s="1"/>
  <c r="A640" i="9"/>
  <c r="I640" i="9" s="1"/>
  <c r="A641" i="9"/>
  <c r="I641" i="9" s="1"/>
  <c r="A642" i="9"/>
  <c r="I642" i="9" s="1"/>
  <c r="A643" i="9"/>
  <c r="I643" i="9" s="1"/>
  <c r="A644" i="9"/>
  <c r="I644" i="9" s="1"/>
  <c r="A645" i="9"/>
  <c r="I645" i="9" s="1"/>
  <c r="A646" i="9"/>
  <c r="I646" i="9" s="1"/>
  <c r="A647" i="9"/>
  <c r="I647" i="9" s="1"/>
  <c r="A648" i="9"/>
  <c r="I648" i="9" s="1"/>
  <c r="A649" i="9"/>
  <c r="I649" i="9" s="1"/>
  <c r="A650" i="9"/>
  <c r="I650" i="9" s="1"/>
  <c r="A651" i="9"/>
  <c r="I651" i="9" s="1"/>
  <c r="A652" i="9"/>
  <c r="I652" i="9" s="1"/>
  <c r="A653" i="9"/>
  <c r="I653" i="9" s="1"/>
  <c r="A654" i="9"/>
  <c r="I654" i="9" s="1"/>
  <c r="A655" i="9"/>
  <c r="I655" i="9" s="1"/>
  <c r="A656" i="9"/>
  <c r="I656" i="9" s="1"/>
  <c r="A657" i="9"/>
  <c r="I657" i="9" s="1"/>
  <c r="A658" i="9"/>
  <c r="I658" i="9" s="1"/>
  <c r="A659" i="9"/>
  <c r="I659" i="9" s="1"/>
  <c r="A660" i="9"/>
  <c r="I660" i="9" s="1"/>
  <c r="A661" i="9"/>
  <c r="I661" i="9" s="1"/>
  <c r="A662" i="9"/>
  <c r="I662" i="9" s="1"/>
  <c r="A663" i="9"/>
  <c r="I663" i="9" s="1"/>
  <c r="A664" i="9"/>
  <c r="I664" i="9" s="1"/>
  <c r="A665" i="9"/>
  <c r="I665" i="9" s="1"/>
  <c r="A666" i="9"/>
  <c r="I666" i="9" s="1"/>
  <c r="A667" i="9"/>
  <c r="I667" i="9" s="1"/>
  <c r="A668" i="9"/>
  <c r="I668" i="9" s="1"/>
  <c r="A669" i="9"/>
  <c r="I669" i="9" s="1"/>
  <c r="A670" i="9"/>
  <c r="I670" i="9" s="1"/>
  <c r="A671" i="9"/>
  <c r="I671" i="9" s="1"/>
  <c r="A672" i="9"/>
  <c r="I672" i="9" s="1"/>
  <c r="A673" i="9"/>
  <c r="I673" i="9" s="1"/>
  <c r="A674" i="9"/>
  <c r="I674" i="9" s="1"/>
  <c r="A675" i="9"/>
  <c r="I675" i="9" s="1"/>
  <c r="A676" i="9"/>
  <c r="I676" i="9" s="1"/>
  <c r="A677" i="9"/>
  <c r="I677" i="9" s="1"/>
  <c r="A678" i="9"/>
  <c r="I678" i="9" s="1"/>
  <c r="A679" i="9"/>
  <c r="I679" i="9" s="1"/>
  <c r="A680" i="9"/>
  <c r="I680" i="9" s="1"/>
  <c r="A681" i="9"/>
  <c r="I681" i="9" s="1"/>
  <c r="A682" i="9"/>
  <c r="I682" i="9" s="1"/>
  <c r="A683" i="9"/>
  <c r="I683" i="9" s="1"/>
  <c r="A684" i="9"/>
  <c r="I684" i="9" s="1"/>
  <c r="A685" i="9"/>
  <c r="I685" i="9" s="1"/>
  <c r="A686" i="9"/>
  <c r="I686" i="9" s="1"/>
  <c r="A687" i="9"/>
  <c r="I687" i="9" s="1"/>
  <c r="A688" i="9"/>
  <c r="I688" i="9" s="1"/>
  <c r="A689" i="9"/>
  <c r="I689" i="9" s="1"/>
  <c r="A690" i="9"/>
  <c r="I690" i="9" s="1"/>
  <c r="A691" i="9"/>
  <c r="I691" i="9" s="1"/>
  <c r="A692" i="9"/>
  <c r="I692" i="9" s="1"/>
  <c r="A693" i="9"/>
  <c r="I693" i="9" s="1"/>
  <c r="A694" i="9"/>
  <c r="I694" i="9" s="1"/>
  <c r="A695" i="9"/>
  <c r="I695" i="9" s="1"/>
  <c r="A696" i="9"/>
  <c r="I696" i="9" s="1"/>
  <c r="A697" i="9"/>
  <c r="I697" i="9" s="1"/>
  <c r="A698" i="9"/>
  <c r="I698" i="9" s="1"/>
  <c r="A699" i="9"/>
  <c r="I699" i="9" s="1"/>
  <c r="A700" i="9"/>
  <c r="I700" i="9" s="1"/>
  <c r="A701" i="9"/>
  <c r="I701" i="9" s="1"/>
  <c r="A702" i="9"/>
  <c r="I702" i="9" s="1"/>
  <c r="A703" i="9"/>
  <c r="I703" i="9" s="1"/>
  <c r="A704" i="9"/>
  <c r="I704" i="9" s="1"/>
  <c r="A705" i="9"/>
  <c r="I705" i="9" s="1"/>
  <c r="A706" i="9"/>
  <c r="I706" i="9" s="1"/>
  <c r="A707" i="9"/>
  <c r="I707" i="9" s="1"/>
  <c r="A708" i="9"/>
  <c r="I708" i="9" s="1"/>
  <c r="A709" i="9"/>
  <c r="I709" i="9" s="1"/>
  <c r="A710" i="9"/>
  <c r="I710" i="9" s="1"/>
  <c r="A711" i="9"/>
  <c r="I711" i="9" s="1"/>
  <c r="A712" i="9"/>
  <c r="I712" i="9" s="1"/>
  <c r="A713" i="9"/>
  <c r="I713" i="9" s="1"/>
  <c r="A714" i="9"/>
  <c r="I714" i="9" s="1"/>
  <c r="A715" i="9"/>
  <c r="I715" i="9" s="1"/>
  <c r="A716" i="9"/>
  <c r="I716" i="9" s="1"/>
  <c r="A717" i="9"/>
  <c r="I717" i="9" s="1"/>
  <c r="A718" i="9"/>
  <c r="I718" i="9" s="1"/>
  <c r="A719" i="9"/>
  <c r="I719" i="9" s="1"/>
  <c r="A720" i="9"/>
  <c r="I720" i="9" s="1"/>
  <c r="A721" i="9"/>
  <c r="I721" i="9" s="1"/>
  <c r="A722" i="9"/>
  <c r="I722" i="9" s="1"/>
  <c r="A723" i="9"/>
  <c r="I723" i="9" s="1"/>
  <c r="A724" i="9"/>
  <c r="I724" i="9" s="1"/>
  <c r="A725" i="9"/>
  <c r="I725" i="9" s="1"/>
  <c r="A726" i="9"/>
  <c r="I726" i="9" s="1"/>
  <c r="A727" i="9"/>
  <c r="I727" i="9" s="1"/>
  <c r="A728" i="9"/>
  <c r="I728" i="9" s="1"/>
  <c r="A729" i="9"/>
  <c r="I729" i="9" s="1"/>
  <c r="A730" i="9"/>
  <c r="I730" i="9" s="1"/>
  <c r="A731" i="9"/>
  <c r="I731" i="9" s="1"/>
  <c r="A732" i="9"/>
  <c r="I732" i="9" s="1"/>
  <c r="A733" i="9"/>
  <c r="I733" i="9" s="1"/>
  <c r="A734" i="9"/>
  <c r="I734" i="9" s="1"/>
  <c r="A735" i="9"/>
  <c r="I735" i="9" s="1"/>
  <c r="A736" i="9"/>
  <c r="I736" i="9" s="1"/>
  <c r="A737" i="9"/>
  <c r="I737" i="9" s="1"/>
  <c r="A738" i="9"/>
  <c r="I738" i="9" s="1"/>
  <c r="A739" i="9"/>
  <c r="I739" i="9" s="1"/>
  <c r="A740" i="9"/>
  <c r="I740" i="9" s="1"/>
  <c r="A741" i="9"/>
  <c r="I741" i="9" s="1"/>
  <c r="A742" i="9"/>
  <c r="I742" i="9" s="1"/>
  <c r="A743" i="9"/>
  <c r="I743" i="9" s="1"/>
  <c r="A744" i="9"/>
  <c r="I744" i="9" s="1"/>
  <c r="A745" i="9"/>
  <c r="I745" i="9" s="1"/>
  <c r="A746" i="9"/>
  <c r="I746" i="9" s="1"/>
  <c r="A747" i="9"/>
  <c r="I747" i="9" s="1"/>
  <c r="A748" i="9"/>
  <c r="I748" i="9" s="1"/>
  <c r="A749" i="9"/>
  <c r="I749" i="9" s="1"/>
  <c r="A750" i="9"/>
  <c r="I750" i="9" s="1"/>
  <c r="A751" i="9"/>
  <c r="I751" i="9" s="1"/>
  <c r="A752" i="9"/>
  <c r="I752" i="9" s="1"/>
  <c r="A753" i="9"/>
  <c r="I753" i="9" s="1"/>
  <c r="A754" i="9"/>
  <c r="I754" i="9" s="1"/>
  <c r="A755" i="9"/>
  <c r="I755" i="9" s="1"/>
  <c r="A756" i="9"/>
  <c r="I756" i="9" s="1"/>
  <c r="A757" i="9"/>
  <c r="I757" i="9" s="1"/>
  <c r="A758" i="9"/>
  <c r="I758" i="9" s="1"/>
  <c r="A759" i="9"/>
  <c r="I759" i="9" s="1"/>
  <c r="A760" i="9"/>
  <c r="I760" i="9" s="1"/>
  <c r="A761" i="9"/>
  <c r="I761" i="9" s="1"/>
  <c r="A762" i="9"/>
  <c r="I762" i="9" s="1"/>
  <c r="A763" i="9"/>
  <c r="I763" i="9" s="1"/>
  <c r="A764" i="9"/>
  <c r="I764" i="9" s="1"/>
  <c r="A765" i="9"/>
  <c r="I765" i="9" s="1"/>
  <c r="A766" i="9"/>
  <c r="I766" i="9" s="1"/>
  <c r="A767" i="9"/>
  <c r="I767" i="9" s="1"/>
  <c r="A768" i="9"/>
  <c r="I768" i="9" s="1"/>
  <c r="A769" i="9"/>
  <c r="I769" i="9" s="1"/>
  <c r="A770" i="9"/>
  <c r="I770" i="9" s="1"/>
  <c r="A771" i="9"/>
  <c r="I771" i="9" s="1"/>
  <c r="A772" i="9"/>
  <c r="I772" i="9" s="1"/>
  <c r="A773" i="9"/>
  <c r="I773" i="9" s="1"/>
  <c r="A774" i="9"/>
  <c r="I774" i="9" s="1"/>
  <c r="A775" i="9"/>
  <c r="I775" i="9" s="1"/>
  <c r="A776" i="9"/>
  <c r="I776" i="9" s="1"/>
  <c r="A777" i="9"/>
  <c r="I777" i="9" s="1"/>
  <c r="A778" i="9"/>
  <c r="I778" i="9" s="1"/>
  <c r="A779" i="9"/>
  <c r="I779" i="9" s="1"/>
  <c r="A780" i="9"/>
  <c r="I780" i="9" s="1"/>
  <c r="A781" i="9"/>
  <c r="I781" i="9" s="1"/>
  <c r="A782" i="9"/>
  <c r="I782" i="9" s="1"/>
  <c r="A783" i="9"/>
  <c r="I783" i="9" s="1"/>
  <c r="A784" i="9"/>
  <c r="I784" i="9" s="1"/>
  <c r="A785" i="9"/>
  <c r="I785" i="9" s="1"/>
  <c r="A786" i="9"/>
  <c r="I786" i="9" s="1"/>
  <c r="A787" i="9"/>
  <c r="I787" i="9" s="1"/>
  <c r="A788" i="9"/>
  <c r="I788" i="9" s="1"/>
  <c r="A789" i="9"/>
  <c r="I789" i="9" s="1"/>
  <c r="A790" i="9"/>
  <c r="I790" i="9" s="1"/>
  <c r="A791" i="9"/>
  <c r="I791" i="9" s="1"/>
  <c r="A792" i="9"/>
  <c r="I792" i="9" s="1"/>
  <c r="A793" i="9"/>
  <c r="I793" i="9" s="1"/>
  <c r="A794" i="9"/>
  <c r="I794" i="9" s="1"/>
  <c r="A795" i="9"/>
  <c r="I795" i="9" s="1"/>
  <c r="A796" i="9"/>
  <c r="I796" i="9" s="1"/>
  <c r="A797" i="9"/>
  <c r="I797" i="9" s="1"/>
  <c r="A798" i="9"/>
  <c r="I798" i="9" s="1"/>
  <c r="A799" i="9"/>
  <c r="I799" i="9" s="1"/>
  <c r="A800" i="9"/>
  <c r="I800" i="9" s="1"/>
  <c r="A801" i="9"/>
  <c r="I801" i="9" s="1"/>
  <c r="A802" i="9"/>
  <c r="I802" i="9" s="1"/>
  <c r="A803" i="9"/>
  <c r="I803" i="9" s="1"/>
  <c r="A804" i="9"/>
  <c r="I804" i="9" s="1"/>
  <c r="A805" i="9"/>
  <c r="I805" i="9" s="1"/>
  <c r="A806" i="9"/>
  <c r="I806" i="9" s="1"/>
  <c r="A807" i="9"/>
  <c r="I807" i="9" s="1"/>
  <c r="A808" i="9"/>
  <c r="I808" i="9" s="1"/>
  <c r="A809" i="9"/>
  <c r="I809" i="9" s="1"/>
  <c r="A810" i="9"/>
  <c r="I810" i="9" s="1"/>
  <c r="A811" i="9"/>
  <c r="I811" i="9" s="1"/>
  <c r="A812" i="9"/>
  <c r="I812" i="9" s="1"/>
  <c r="A813" i="9"/>
  <c r="I813" i="9" s="1"/>
  <c r="A814" i="9"/>
  <c r="I814" i="9" s="1"/>
  <c r="A815" i="9"/>
  <c r="I815" i="9" s="1"/>
  <c r="A816" i="9"/>
  <c r="I816" i="9" s="1"/>
  <c r="A817" i="9"/>
  <c r="I817" i="9" s="1"/>
  <c r="A818" i="9"/>
  <c r="I818" i="9" s="1"/>
  <c r="A819" i="9"/>
  <c r="I819" i="9" s="1"/>
  <c r="A820" i="9"/>
  <c r="I820" i="9" s="1"/>
  <c r="A821" i="9"/>
  <c r="I821" i="9" s="1"/>
  <c r="A822" i="9"/>
  <c r="I822" i="9" s="1"/>
  <c r="A823" i="9"/>
  <c r="I823" i="9" s="1"/>
  <c r="A824" i="9"/>
  <c r="I824" i="9" s="1"/>
  <c r="A825" i="9"/>
  <c r="I825" i="9" s="1"/>
  <c r="A826" i="9"/>
  <c r="I826" i="9" s="1"/>
  <c r="A827" i="9"/>
  <c r="I827" i="9" s="1"/>
  <c r="A828" i="9"/>
  <c r="I828" i="9" s="1"/>
  <c r="A829" i="9"/>
  <c r="I829" i="9" s="1"/>
  <c r="A830" i="9"/>
  <c r="I830" i="9" s="1"/>
  <c r="A831" i="9"/>
  <c r="I831" i="9" s="1"/>
  <c r="A832" i="9"/>
  <c r="I832" i="9" s="1"/>
  <c r="A833" i="9"/>
  <c r="I833" i="9" s="1"/>
  <c r="A834" i="9"/>
  <c r="I834" i="9" s="1"/>
  <c r="A835" i="9"/>
  <c r="I835" i="9" s="1"/>
  <c r="A836" i="9"/>
  <c r="I836" i="9" s="1"/>
  <c r="A837" i="9"/>
  <c r="I837" i="9" s="1"/>
  <c r="A838" i="9"/>
  <c r="I838" i="9" s="1"/>
  <c r="A839" i="9"/>
  <c r="I839" i="9" s="1"/>
  <c r="A840" i="9"/>
  <c r="I840" i="9" s="1"/>
  <c r="A841" i="9"/>
  <c r="I841" i="9" s="1"/>
  <c r="A842" i="9"/>
  <c r="I842" i="9" s="1"/>
  <c r="A843" i="9"/>
  <c r="I843" i="9" s="1"/>
  <c r="A844" i="9"/>
  <c r="I844" i="9" s="1"/>
  <c r="A845" i="9"/>
  <c r="I845" i="9" s="1"/>
  <c r="A846" i="9"/>
  <c r="I846" i="9" s="1"/>
  <c r="A847" i="9"/>
  <c r="I847" i="9" s="1"/>
  <c r="A848" i="9"/>
  <c r="I848" i="9" s="1"/>
  <c r="A849" i="9"/>
  <c r="I849" i="9" s="1"/>
  <c r="A850" i="9"/>
  <c r="I850" i="9" s="1"/>
  <c r="A851" i="9"/>
  <c r="I851" i="9" s="1"/>
  <c r="A852" i="9"/>
  <c r="I852" i="9" s="1"/>
  <c r="A853" i="9"/>
  <c r="I853" i="9" s="1"/>
  <c r="A854" i="9"/>
  <c r="I854" i="9" s="1"/>
  <c r="A855" i="9"/>
  <c r="I855" i="9" s="1"/>
  <c r="A856" i="9"/>
  <c r="I856" i="9" s="1"/>
  <c r="A857" i="9"/>
  <c r="I857" i="9" s="1"/>
  <c r="A858" i="9"/>
  <c r="I858" i="9" s="1"/>
  <c r="A859" i="9"/>
  <c r="I859" i="9" s="1"/>
  <c r="A860" i="9"/>
  <c r="I860" i="9" s="1"/>
  <c r="A861" i="9"/>
  <c r="I861" i="9" s="1"/>
  <c r="A862" i="9"/>
  <c r="I862" i="9" s="1"/>
  <c r="A863" i="9"/>
  <c r="I863" i="9" s="1"/>
  <c r="A864" i="9"/>
  <c r="I864" i="9" s="1"/>
  <c r="A865" i="9"/>
  <c r="I865" i="9" s="1"/>
  <c r="A866" i="9"/>
  <c r="I866" i="9" s="1"/>
  <c r="A867" i="9"/>
  <c r="I867" i="9" s="1"/>
  <c r="A868" i="9"/>
  <c r="I868" i="9" s="1"/>
  <c r="A869" i="9"/>
  <c r="I869" i="9" s="1"/>
  <c r="A870" i="9"/>
  <c r="I870" i="9" s="1"/>
  <c r="A871" i="9"/>
  <c r="I871" i="9" s="1"/>
  <c r="A872" i="9"/>
  <c r="I872" i="9" s="1"/>
  <c r="A873" i="9"/>
  <c r="I873" i="9" s="1"/>
  <c r="A874" i="9"/>
  <c r="I874" i="9" s="1"/>
  <c r="A875" i="9"/>
  <c r="I875" i="9" s="1"/>
  <c r="A876" i="9"/>
  <c r="I876" i="9" s="1"/>
  <c r="A877" i="9"/>
  <c r="I877" i="9" s="1"/>
  <c r="A878" i="9"/>
  <c r="I878" i="9" s="1"/>
  <c r="A879" i="9"/>
  <c r="I879" i="9" s="1"/>
  <c r="A880" i="9"/>
  <c r="I880" i="9" s="1"/>
  <c r="A881" i="9"/>
  <c r="I881" i="9" s="1"/>
  <c r="A882" i="9"/>
  <c r="I882" i="9" s="1"/>
  <c r="A883" i="9"/>
  <c r="I883" i="9" s="1"/>
  <c r="A884" i="9"/>
  <c r="I884" i="9" s="1"/>
  <c r="A885" i="9"/>
  <c r="I885" i="9" s="1"/>
  <c r="A886" i="9"/>
  <c r="I886" i="9" s="1"/>
  <c r="A887" i="9"/>
  <c r="I887" i="9" s="1"/>
  <c r="A888" i="9"/>
  <c r="I888" i="9" s="1"/>
  <c r="A889" i="9"/>
  <c r="I889" i="9" s="1"/>
  <c r="A890" i="9"/>
  <c r="I890" i="9" s="1"/>
  <c r="A891" i="9"/>
  <c r="I891" i="9" s="1"/>
  <c r="A892" i="9"/>
  <c r="I892" i="9" s="1"/>
  <c r="A893" i="9"/>
  <c r="I893" i="9" s="1"/>
  <c r="A894" i="9"/>
  <c r="I894" i="9" s="1"/>
  <c r="A895" i="9"/>
  <c r="I895" i="9" s="1"/>
  <c r="A896" i="9"/>
  <c r="I896" i="9" s="1"/>
  <c r="A897" i="9"/>
  <c r="I897" i="9" s="1"/>
  <c r="A898" i="9"/>
  <c r="I898" i="9" s="1"/>
  <c r="A899" i="9"/>
  <c r="I899" i="9" s="1"/>
  <c r="A900" i="9"/>
  <c r="I900" i="9" s="1"/>
  <c r="A901" i="9"/>
  <c r="I901" i="9" s="1"/>
  <c r="A902" i="9"/>
  <c r="I902" i="9" s="1"/>
  <c r="A903" i="9"/>
  <c r="I903" i="9" s="1"/>
  <c r="A904" i="9"/>
  <c r="I904" i="9" s="1"/>
  <c r="A905" i="9"/>
  <c r="I905" i="9" s="1"/>
  <c r="A906" i="9"/>
  <c r="I906" i="9" s="1"/>
  <c r="A907" i="9"/>
  <c r="I907" i="9" s="1"/>
  <c r="A908" i="9"/>
  <c r="I908" i="9" s="1"/>
  <c r="A909" i="9"/>
  <c r="I909" i="9" s="1"/>
  <c r="A910" i="9"/>
  <c r="I910" i="9" s="1"/>
  <c r="A911" i="9"/>
  <c r="I911" i="9" s="1"/>
  <c r="A912" i="9"/>
  <c r="I912" i="9" s="1"/>
  <c r="A913" i="9"/>
  <c r="I913" i="9" s="1"/>
  <c r="A914" i="9"/>
  <c r="I914" i="9" s="1"/>
  <c r="A915" i="9"/>
  <c r="I915" i="9" s="1"/>
  <c r="A916" i="9"/>
  <c r="I916" i="9" s="1"/>
  <c r="A917" i="9"/>
  <c r="I917" i="9" s="1"/>
  <c r="A918" i="9"/>
  <c r="I918" i="9" s="1"/>
  <c r="A919" i="9"/>
  <c r="I919" i="9" s="1"/>
  <c r="A920" i="9"/>
  <c r="I920" i="9" s="1"/>
  <c r="A921" i="9"/>
  <c r="I921" i="9" s="1"/>
  <c r="A922" i="9"/>
  <c r="I922" i="9" s="1"/>
  <c r="A923" i="9"/>
  <c r="I923" i="9" s="1"/>
  <c r="A924" i="9"/>
  <c r="I924" i="9" s="1"/>
  <c r="A925" i="9"/>
  <c r="I925" i="9" s="1"/>
  <c r="A926" i="9"/>
  <c r="I926" i="9" s="1"/>
  <c r="A927" i="9"/>
  <c r="I927" i="9" s="1"/>
  <c r="A928" i="9"/>
  <c r="I928" i="9" s="1"/>
  <c r="A929" i="9"/>
  <c r="I929" i="9" s="1"/>
  <c r="A930" i="9"/>
  <c r="I930" i="9" s="1"/>
  <c r="A931" i="9"/>
  <c r="I931" i="9" s="1"/>
  <c r="A932" i="9"/>
  <c r="I932" i="9" s="1"/>
  <c r="A933" i="9"/>
  <c r="I933" i="9" s="1"/>
  <c r="A934" i="9"/>
  <c r="I934" i="9" s="1"/>
  <c r="A935" i="9"/>
  <c r="I935" i="9" s="1"/>
  <c r="A936" i="9"/>
  <c r="I936" i="9" s="1"/>
  <c r="A937" i="9"/>
  <c r="I937" i="9" s="1"/>
  <c r="A938" i="9"/>
  <c r="I938" i="9" s="1"/>
  <c r="A939" i="9"/>
  <c r="I939" i="9" s="1"/>
  <c r="A940" i="9"/>
  <c r="I940" i="9" s="1"/>
  <c r="A941" i="9"/>
  <c r="I941" i="9" s="1"/>
  <c r="A942" i="9"/>
  <c r="I942" i="9" s="1"/>
  <c r="A943" i="9"/>
  <c r="I943" i="9" s="1"/>
  <c r="A944" i="9"/>
  <c r="I944" i="9" s="1"/>
  <c r="A945" i="9"/>
  <c r="I945" i="9" s="1"/>
  <c r="A946" i="9"/>
  <c r="I946" i="9" s="1"/>
  <c r="A947" i="9"/>
  <c r="I947" i="9" s="1"/>
  <c r="A948" i="9"/>
  <c r="I948" i="9" s="1"/>
  <c r="A949" i="9"/>
  <c r="I949" i="9" s="1"/>
  <c r="A950" i="9"/>
  <c r="I950" i="9" s="1"/>
  <c r="A951" i="9"/>
  <c r="I951" i="9" s="1"/>
  <c r="A952" i="9"/>
  <c r="I952" i="9" s="1"/>
  <c r="A953" i="9"/>
  <c r="I953" i="9" s="1"/>
  <c r="A954" i="9"/>
  <c r="I954" i="9" s="1"/>
  <c r="A955" i="9"/>
  <c r="I955" i="9" s="1"/>
  <c r="A956" i="9"/>
  <c r="I956" i="9" s="1"/>
  <c r="A957" i="9"/>
  <c r="I957" i="9" s="1"/>
  <c r="A958" i="9"/>
  <c r="I958" i="9" s="1"/>
  <c r="A959" i="9"/>
  <c r="I959" i="9" s="1"/>
  <c r="A960" i="9"/>
  <c r="I960" i="9" s="1"/>
  <c r="A961" i="9"/>
  <c r="I961" i="9" s="1"/>
  <c r="A962" i="9"/>
  <c r="I962" i="9" s="1"/>
  <c r="A963" i="9"/>
  <c r="I963" i="9" s="1"/>
  <c r="A964" i="9"/>
  <c r="I964" i="9" s="1"/>
  <c r="A965" i="9"/>
  <c r="I965" i="9" s="1"/>
  <c r="A966" i="9"/>
  <c r="I966" i="9" s="1"/>
  <c r="A967" i="9"/>
  <c r="I967" i="9" s="1"/>
  <c r="A968" i="9"/>
  <c r="I968" i="9" s="1"/>
  <c r="A969" i="9"/>
  <c r="I969" i="9" s="1"/>
  <c r="A970" i="9"/>
  <c r="I970" i="9" s="1"/>
  <c r="A971" i="9"/>
  <c r="I971" i="9" s="1"/>
  <c r="A972" i="9"/>
  <c r="I972" i="9" s="1"/>
  <c r="A973" i="9"/>
  <c r="I973" i="9" s="1"/>
  <c r="A974" i="9"/>
  <c r="I974" i="9" s="1"/>
  <c r="A975" i="9"/>
  <c r="I975" i="9" s="1"/>
  <c r="A976" i="9"/>
  <c r="I976" i="9" s="1"/>
  <c r="A977" i="9"/>
  <c r="I977" i="9" s="1"/>
  <c r="A978" i="9"/>
  <c r="I978" i="9" s="1"/>
  <c r="A979" i="9"/>
  <c r="I979" i="9" s="1"/>
  <c r="A980" i="9"/>
  <c r="I980" i="9" s="1"/>
  <c r="A981" i="9"/>
  <c r="I981" i="9" s="1"/>
  <c r="A982" i="9"/>
  <c r="I982" i="9" s="1"/>
  <c r="A983" i="9"/>
  <c r="I983" i="9" s="1"/>
  <c r="A984" i="9"/>
  <c r="I984" i="9" s="1"/>
  <c r="A985" i="9"/>
  <c r="I985" i="9" s="1"/>
  <c r="A986" i="9"/>
  <c r="I986" i="9" s="1"/>
  <c r="A987" i="9"/>
  <c r="I987" i="9" s="1"/>
  <c r="A988" i="9"/>
  <c r="I988" i="9" s="1"/>
  <c r="A989" i="9"/>
  <c r="I989" i="9" s="1"/>
  <c r="A990" i="9"/>
  <c r="I990" i="9" s="1"/>
  <c r="A991" i="9"/>
  <c r="I991" i="9" s="1"/>
  <c r="A992" i="9"/>
  <c r="I992" i="9" s="1"/>
  <c r="A993" i="9"/>
  <c r="I993" i="9" s="1"/>
  <c r="A994" i="9"/>
  <c r="I994" i="9" s="1"/>
  <c r="A995" i="9"/>
  <c r="I995" i="9" s="1"/>
  <c r="A996" i="9"/>
  <c r="I996" i="9" s="1"/>
  <c r="A997" i="9"/>
  <c r="I997" i="9" s="1"/>
  <c r="A998" i="9"/>
  <c r="I998" i="9" s="1"/>
  <c r="A999" i="9"/>
  <c r="I999" i="9" s="1"/>
  <c r="A1000" i="9"/>
  <c r="I1000" i="9" s="1"/>
  <c r="A1001" i="9"/>
  <c r="I1001" i="9" s="1"/>
  <c r="A1002" i="9"/>
  <c r="I1002" i="9" s="1"/>
  <c r="A1003" i="9"/>
  <c r="I1003" i="9" s="1"/>
  <c r="A1004" i="9"/>
  <c r="I1004" i="9" s="1"/>
  <c r="A1005" i="9"/>
  <c r="I1005" i="9" s="1"/>
  <c r="A1006" i="9"/>
  <c r="I1006" i="9" s="1"/>
  <c r="A1007" i="9"/>
  <c r="I1007" i="9" s="1"/>
  <c r="A1008" i="9"/>
  <c r="I1008" i="9" s="1"/>
  <c r="A1009" i="9"/>
  <c r="I1009" i="9" s="1"/>
  <c r="A1010" i="9"/>
  <c r="I1010" i="9" s="1"/>
  <c r="A2" i="9"/>
  <c r="I2" i="9" s="1"/>
  <c r="A3" i="8"/>
  <c r="I3" i="8" s="1"/>
  <c r="A4" i="8"/>
  <c r="I4" i="8" s="1"/>
  <c r="A5" i="8"/>
  <c r="I5" i="8" s="1"/>
  <c r="A6" i="8"/>
  <c r="I6" i="8" s="1"/>
  <c r="A7" i="8"/>
  <c r="I7" i="8" s="1"/>
  <c r="A8" i="8"/>
  <c r="I8" i="8" s="1"/>
  <c r="A9" i="8"/>
  <c r="I9" i="8" s="1"/>
  <c r="A10" i="8"/>
  <c r="I10" i="8" s="1"/>
  <c r="A11" i="8"/>
  <c r="I11" i="8" s="1"/>
  <c r="A12" i="8"/>
  <c r="I12" i="8" s="1"/>
  <c r="A13" i="8"/>
  <c r="I13" i="8" s="1"/>
  <c r="A14" i="8"/>
  <c r="I14" i="8" s="1"/>
  <c r="A15" i="8"/>
  <c r="I15" i="8" s="1"/>
  <c r="A16" i="8"/>
  <c r="I16" i="8" s="1"/>
  <c r="A17" i="8"/>
  <c r="I17" i="8" s="1"/>
  <c r="A18" i="8"/>
  <c r="I18" i="8" s="1"/>
  <c r="A19" i="8"/>
  <c r="I19" i="8" s="1"/>
  <c r="A20" i="8"/>
  <c r="I20" i="8" s="1"/>
  <c r="A21" i="8"/>
  <c r="I21" i="8" s="1"/>
  <c r="A22" i="8"/>
  <c r="I22" i="8" s="1"/>
  <c r="A23" i="8"/>
  <c r="I23" i="8" s="1"/>
  <c r="A24" i="8"/>
  <c r="I24" i="8" s="1"/>
  <c r="A25" i="8"/>
  <c r="I25" i="8" s="1"/>
  <c r="A26" i="8"/>
  <c r="I26" i="8" s="1"/>
  <c r="A27" i="8"/>
  <c r="I27" i="8" s="1"/>
  <c r="A28" i="8"/>
  <c r="I28" i="8" s="1"/>
  <c r="A29" i="8"/>
  <c r="I29" i="8" s="1"/>
  <c r="A30" i="8"/>
  <c r="I30" i="8" s="1"/>
  <c r="A31" i="8"/>
  <c r="I31" i="8" s="1"/>
  <c r="A32" i="8"/>
  <c r="I32" i="8" s="1"/>
  <c r="A33" i="8"/>
  <c r="I33" i="8" s="1"/>
  <c r="A34" i="8"/>
  <c r="I34" i="8" s="1"/>
  <c r="A35" i="8"/>
  <c r="I35" i="8" s="1"/>
  <c r="A36" i="8"/>
  <c r="I36" i="8" s="1"/>
  <c r="A37" i="8"/>
  <c r="I37" i="8" s="1"/>
  <c r="A38" i="8"/>
  <c r="I38" i="8" s="1"/>
  <c r="A39" i="8"/>
  <c r="I39" i="8" s="1"/>
  <c r="A40" i="8"/>
  <c r="I40" i="8" s="1"/>
  <c r="A41" i="8"/>
  <c r="I41" i="8" s="1"/>
  <c r="A42" i="8"/>
  <c r="I42" i="8" s="1"/>
  <c r="A43" i="8"/>
  <c r="I43" i="8" s="1"/>
  <c r="A44" i="8"/>
  <c r="I44" i="8" s="1"/>
  <c r="A45" i="8"/>
  <c r="I45" i="8" s="1"/>
  <c r="A46" i="8"/>
  <c r="I46" i="8" s="1"/>
  <c r="A47" i="8"/>
  <c r="I47" i="8" s="1"/>
  <c r="A48" i="8"/>
  <c r="I48" i="8" s="1"/>
  <c r="A49" i="8"/>
  <c r="I49" i="8" s="1"/>
  <c r="A50" i="8"/>
  <c r="I50" i="8" s="1"/>
  <c r="A51" i="8"/>
  <c r="I51" i="8" s="1"/>
  <c r="A52" i="8"/>
  <c r="I52" i="8" s="1"/>
  <c r="A53" i="8"/>
  <c r="I53" i="8" s="1"/>
  <c r="A54" i="8"/>
  <c r="I54" i="8" s="1"/>
  <c r="A55" i="8"/>
  <c r="I55" i="8" s="1"/>
  <c r="A56" i="8"/>
  <c r="I56" i="8" s="1"/>
  <c r="A57" i="8"/>
  <c r="I57" i="8" s="1"/>
  <c r="A58" i="8"/>
  <c r="I58" i="8" s="1"/>
  <c r="A59" i="8"/>
  <c r="I59" i="8" s="1"/>
  <c r="A60" i="8"/>
  <c r="I60" i="8" s="1"/>
  <c r="A61" i="8"/>
  <c r="I61" i="8" s="1"/>
  <c r="A62" i="8"/>
  <c r="I62" i="8" s="1"/>
  <c r="A63" i="8"/>
  <c r="I63" i="8" s="1"/>
  <c r="A64" i="8"/>
  <c r="I64" i="8" s="1"/>
  <c r="A65" i="8"/>
  <c r="I65" i="8" s="1"/>
  <c r="A66" i="8"/>
  <c r="I66" i="8" s="1"/>
  <c r="A67" i="8"/>
  <c r="I67" i="8" s="1"/>
  <c r="A68" i="8"/>
  <c r="I68" i="8" s="1"/>
  <c r="A69" i="8"/>
  <c r="I69" i="8" s="1"/>
  <c r="A70" i="8"/>
  <c r="I70" i="8" s="1"/>
  <c r="A71" i="8"/>
  <c r="I71" i="8" s="1"/>
  <c r="A72" i="8"/>
  <c r="I72" i="8" s="1"/>
  <c r="A73" i="8"/>
  <c r="I73" i="8" s="1"/>
  <c r="A74" i="8"/>
  <c r="I74" i="8" s="1"/>
  <c r="A75" i="8"/>
  <c r="I75" i="8" s="1"/>
  <c r="A76" i="8"/>
  <c r="I76" i="8" s="1"/>
  <c r="A77" i="8"/>
  <c r="I77" i="8" s="1"/>
  <c r="A78" i="8"/>
  <c r="I78" i="8" s="1"/>
  <c r="A79" i="8"/>
  <c r="I79" i="8" s="1"/>
  <c r="A80" i="8"/>
  <c r="I80" i="8" s="1"/>
  <c r="A81" i="8"/>
  <c r="I81" i="8" s="1"/>
  <c r="A82" i="8"/>
  <c r="I82" i="8" s="1"/>
  <c r="A83" i="8"/>
  <c r="I83" i="8" s="1"/>
  <c r="A84" i="8"/>
  <c r="I84" i="8" s="1"/>
  <c r="A85" i="8"/>
  <c r="I85" i="8" s="1"/>
  <c r="A86" i="8"/>
  <c r="I86" i="8" s="1"/>
  <c r="A87" i="8"/>
  <c r="I87" i="8" s="1"/>
  <c r="A88" i="8"/>
  <c r="I88" i="8" s="1"/>
  <c r="A89" i="8"/>
  <c r="I89" i="8" s="1"/>
  <c r="A90" i="8"/>
  <c r="I90" i="8" s="1"/>
  <c r="A91" i="8"/>
  <c r="I91" i="8" s="1"/>
  <c r="A92" i="8"/>
  <c r="I92" i="8" s="1"/>
  <c r="A93" i="8"/>
  <c r="I93" i="8" s="1"/>
  <c r="A94" i="8"/>
  <c r="I94" i="8" s="1"/>
  <c r="A95" i="8"/>
  <c r="I95" i="8" s="1"/>
  <c r="A96" i="8"/>
  <c r="I96" i="8" s="1"/>
  <c r="A97" i="8"/>
  <c r="I97" i="8" s="1"/>
  <c r="A98" i="8"/>
  <c r="I98" i="8" s="1"/>
  <c r="A99" i="8"/>
  <c r="I99" i="8" s="1"/>
  <c r="A100" i="8"/>
  <c r="I100" i="8" s="1"/>
  <c r="A101" i="8"/>
  <c r="I101" i="8" s="1"/>
  <c r="A102" i="8"/>
  <c r="I102" i="8" s="1"/>
  <c r="A103" i="8"/>
  <c r="I103" i="8" s="1"/>
  <c r="A104" i="8"/>
  <c r="I104" i="8" s="1"/>
  <c r="A105" i="8"/>
  <c r="I105" i="8" s="1"/>
  <c r="A106" i="8"/>
  <c r="I106" i="8" s="1"/>
  <c r="A107" i="8"/>
  <c r="I107" i="8" s="1"/>
  <c r="A108" i="8"/>
  <c r="I108" i="8" s="1"/>
  <c r="A109" i="8"/>
  <c r="I109" i="8" s="1"/>
  <c r="A110" i="8"/>
  <c r="I110" i="8" s="1"/>
  <c r="A111" i="8"/>
  <c r="I111" i="8" s="1"/>
  <c r="A112" i="8"/>
  <c r="I112" i="8" s="1"/>
  <c r="A113" i="8"/>
  <c r="I113" i="8" s="1"/>
  <c r="A114" i="8"/>
  <c r="I114" i="8" s="1"/>
  <c r="A115" i="8"/>
  <c r="I115" i="8" s="1"/>
  <c r="A116" i="8"/>
  <c r="I116" i="8" s="1"/>
  <c r="A117" i="8"/>
  <c r="I117" i="8" s="1"/>
  <c r="A118" i="8"/>
  <c r="I118" i="8" s="1"/>
  <c r="A119" i="8"/>
  <c r="I119" i="8" s="1"/>
  <c r="A120" i="8"/>
  <c r="I120" i="8" s="1"/>
  <c r="A121" i="8"/>
  <c r="I121" i="8" s="1"/>
  <c r="A122" i="8"/>
  <c r="I122" i="8" s="1"/>
  <c r="A123" i="8"/>
  <c r="I123" i="8" s="1"/>
  <c r="A124" i="8"/>
  <c r="I124" i="8" s="1"/>
  <c r="A125" i="8"/>
  <c r="I125" i="8" s="1"/>
  <c r="A126" i="8"/>
  <c r="I126" i="8" s="1"/>
  <c r="A127" i="8"/>
  <c r="I127" i="8" s="1"/>
  <c r="A128" i="8"/>
  <c r="I128" i="8" s="1"/>
  <c r="A129" i="8"/>
  <c r="I129" i="8" s="1"/>
  <c r="A130" i="8"/>
  <c r="I130" i="8" s="1"/>
  <c r="A131" i="8"/>
  <c r="I131" i="8" s="1"/>
  <c r="A132" i="8"/>
  <c r="I132" i="8" s="1"/>
  <c r="A133" i="8"/>
  <c r="I133" i="8" s="1"/>
  <c r="A134" i="8"/>
  <c r="I134" i="8" s="1"/>
  <c r="A135" i="8"/>
  <c r="I135" i="8" s="1"/>
  <c r="A136" i="8"/>
  <c r="I136" i="8" s="1"/>
  <c r="A137" i="8"/>
  <c r="I137" i="8" s="1"/>
  <c r="A138" i="8"/>
  <c r="I138" i="8" s="1"/>
  <c r="A139" i="8"/>
  <c r="I139" i="8" s="1"/>
  <c r="A140" i="8"/>
  <c r="I140" i="8" s="1"/>
  <c r="A141" i="8"/>
  <c r="I141" i="8" s="1"/>
  <c r="A142" i="8"/>
  <c r="I142" i="8" s="1"/>
  <c r="A143" i="8"/>
  <c r="I143" i="8" s="1"/>
  <c r="A144" i="8"/>
  <c r="I144" i="8" s="1"/>
  <c r="A145" i="8"/>
  <c r="I145" i="8" s="1"/>
  <c r="A146" i="8"/>
  <c r="I146" i="8" s="1"/>
  <c r="A147" i="8"/>
  <c r="I147" i="8" s="1"/>
  <c r="A148" i="8"/>
  <c r="I148" i="8" s="1"/>
  <c r="A149" i="8"/>
  <c r="I149" i="8" s="1"/>
  <c r="A150" i="8"/>
  <c r="I150" i="8" s="1"/>
  <c r="A151" i="8"/>
  <c r="I151" i="8" s="1"/>
  <c r="A152" i="8"/>
  <c r="I152" i="8" s="1"/>
  <c r="A153" i="8"/>
  <c r="I153" i="8" s="1"/>
  <c r="A154" i="8"/>
  <c r="I154" i="8" s="1"/>
  <c r="A155" i="8"/>
  <c r="I155" i="8" s="1"/>
  <c r="A156" i="8"/>
  <c r="I156" i="8" s="1"/>
  <c r="A157" i="8"/>
  <c r="I157" i="8" s="1"/>
  <c r="A158" i="8"/>
  <c r="I158" i="8" s="1"/>
  <c r="A159" i="8"/>
  <c r="I159" i="8" s="1"/>
  <c r="A160" i="8"/>
  <c r="I160" i="8" s="1"/>
  <c r="A161" i="8"/>
  <c r="I161" i="8" s="1"/>
  <c r="A162" i="8"/>
  <c r="I162" i="8" s="1"/>
  <c r="A163" i="8"/>
  <c r="I163" i="8" s="1"/>
  <c r="A164" i="8"/>
  <c r="I164" i="8" s="1"/>
  <c r="A165" i="8"/>
  <c r="I165" i="8" s="1"/>
  <c r="A166" i="8"/>
  <c r="I166" i="8" s="1"/>
  <c r="A167" i="8"/>
  <c r="I167" i="8" s="1"/>
  <c r="A168" i="8"/>
  <c r="I168" i="8" s="1"/>
  <c r="A169" i="8"/>
  <c r="I169" i="8" s="1"/>
  <c r="A170" i="8"/>
  <c r="I170" i="8" s="1"/>
  <c r="A171" i="8"/>
  <c r="I171" i="8" s="1"/>
  <c r="A172" i="8"/>
  <c r="I172" i="8" s="1"/>
  <c r="A173" i="8"/>
  <c r="I173" i="8" s="1"/>
  <c r="A174" i="8"/>
  <c r="I174" i="8" s="1"/>
  <c r="A175" i="8"/>
  <c r="I175" i="8" s="1"/>
  <c r="A176" i="8"/>
  <c r="I176" i="8" s="1"/>
  <c r="A177" i="8"/>
  <c r="I177" i="8" s="1"/>
  <c r="A178" i="8"/>
  <c r="I178" i="8" s="1"/>
  <c r="A179" i="8"/>
  <c r="I179" i="8" s="1"/>
  <c r="A180" i="8"/>
  <c r="I180" i="8" s="1"/>
  <c r="A181" i="8"/>
  <c r="I181" i="8" s="1"/>
  <c r="A182" i="8"/>
  <c r="I182" i="8" s="1"/>
  <c r="A183" i="8"/>
  <c r="I183" i="8" s="1"/>
  <c r="A184" i="8"/>
  <c r="I184" i="8" s="1"/>
  <c r="A185" i="8"/>
  <c r="I185" i="8" s="1"/>
  <c r="A186" i="8"/>
  <c r="I186" i="8" s="1"/>
  <c r="A187" i="8"/>
  <c r="I187" i="8" s="1"/>
  <c r="A188" i="8"/>
  <c r="I188" i="8" s="1"/>
  <c r="A189" i="8"/>
  <c r="I189" i="8" s="1"/>
  <c r="A190" i="8"/>
  <c r="I190" i="8" s="1"/>
  <c r="A191" i="8"/>
  <c r="I191" i="8" s="1"/>
  <c r="A192" i="8"/>
  <c r="I192" i="8" s="1"/>
  <c r="A193" i="8"/>
  <c r="I193" i="8" s="1"/>
  <c r="A194" i="8"/>
  <c r="I194" i="8" s="1"/>
  <c r="A195" i="8"/>
  <c r="I195" i="8" s="1"/>
  <c r="A196" i="8"/>
  <c r="I196" i="8" s="1"/>
  <c r="A197" i="8"/>
  <c r="I197" i="8" s="1"/>
  <c r="A198" i="8"/>
  <c r="I198" i="8" s="1"/>
  <c r="A199" i="8"/>
  <c r="I199" i="8" s="1"/>
  <c r="A200" i="8"/>
  <c r="I200" i="8" s="1"/>
  <c r="A201" i="8"/>
  <c r="I201" i="8" s="1"/>
  <c r="A202" i="8"/>
  <c r="I202" i="8" s="1"/>
  <c r="A203" i="8"/>
  <c r="I203" i="8" s="1"/>
  <c r="A204" i="8"/>
  <c r="I204" i="8" s="1"/>
  <c r="A205" i="8"/>
  <c r="I205" i="8" s="1"/>
  <c r="A206" i="8"/>
  <c r="I206" i="8" s="1"/>
  <c r="A207" i="8"/>
  <c r="I207" i="8" s="1"/>
  <c r="A208" i="8"/>
  <c r="I208" i="8" s="1"/>
  <c r="A209" i="8"/>
  <c r="I209" i="8" s="1"/>
  <c r="A210" i="8"/>
  <c r="I210" i="8" s="1"/>
  <c r="A211" i="8"/>
  <c r="I211" i="8" s="1"/>
  <c r="A212" i="8"/>
  <c r="I212" i="8" s="1"/>
  <c r="A213" i="8"/>
  <c r="I213" i="8" s="1"/>
  <c r="A214" i="8"/>
  <c r="I214" i="8" s="1"/>
  <c r="A215" i="8"/>
  <c r="I215" i="8" s="1"/>
  <c r="A216" i="8"/>
  <c r="I216" i="8" s="1"/>
  <c r="A217" i="8"/>
  <c r="I217" i="8" s="1"/>
  <c r="A218" i="8"/>
  <c r="I218" i="8" s="1"/>
  <c r="A219" i="8"/>
  <c r="I219" i="8" s="1"/>
  <c r="A220" i="8"/>
  <c r="I220" i="8" s="1"/>
  <c r="A221" i="8"/>
  <c r="I221" i="8" s="1"/>
  <c r="A222" i="8"/>
  <c r="I222" i="8" s="1"/>
  <c r="A223" i="8"/>
  <c r="I223" i="8" s="1"/>
  <c r="A224" i="8"/>
  <c r="I224" i="8" s="1"/>
  <c r="A225" i="8"/>
  <c r="I225" i="8" s="1"/>
  <c r="A226" i="8"/>
  <c r="I226" i="8" s="1"/>
  <c r="A227" i="8"/>
  <c r="I227" i="8" s="1"/>
  <c r="A228" i="8"/>
  <c r="I228" i="8" s="1"/>
  <c r="A229" i="8"/>
  <c r="I229" i="8" s="1"/>
  <c r="A230" i="8"/>
  <c r="I230" i="8" s="1"/>
  <c r="A231" i="8"/>
  <c r="I231" i="8" s="1"/>
  <c r="A232" i="8"/>
  <c r="I232" i="8" s="1"/>
  <c r="A233" i="8"/>
  <c r="I233" i="8" s="1"/>
  <c r="A234" i="8"/>
  <c r="I234" i="8" s="1"/>
  <c r="A235" i="8"/>
  <c r="I235" i="8" s="1"/>
  <c r="A236" i="8"/>
  <c r="I236" i="8" s="1"/>
  <c r="A237" i="8"/>
  <c r="I237" i="8" s="1"/>
  <c r="A238" i="8"/>
  <c r="I238" i="8" s="1"/>
  <c r="A239" i="8"/>
  <c r="I239" i="8" s="1"/>
  <c r="A240" i="8"/>
  <c r="I240" i="8" s="1"/>
  <c r="A241" i="8"/>
  <c r="I241" i="8" s="1"/>
  <c r="A242" i="8"/>
  <c r="I242" i="8" s="1"/>
  <c r="A243" i="8"/>
  <c r="I243" i="8" s="1"/>
  <c r="A244" i="8"/>
  <c r="I244" i="8" s="1"/>
  <c r="A245" i="8"/>
  <c r="I245" i="8" s="1"/>
  <c r="A246" i="8"/>
  <c r="I246" i="8" s="1"/>
  <c r="A247" i="8"/>
  <c r="I247" i="8" s="1"/>
  <c r="A248" i="8"/>
  <c r="I248" i="8" s="1"/>
  <c r="A249" i="8"/>
  <c r="I249" i="8" s="1"/>
  <c r="A250" i="8"/>
  <c r="I250" i="8" s="1"/>
  <c r="A251" i="8"/>
  <c r="I251" i="8" s="1"/>
  <c r="A252" i="8"/>
  <c r="I252" i="8" s="1"/>
  <c r="A253" i="8"/>
  <c r="I253" i="8" s="1"/>
  <c r="A254" i="8"/>
  <c r="I254" i="8" s="1"/>
  <c r="A255" i="8"/>
  <c r="I255" i="8" s="1"/>
  <c r="A256" i="8"/>
  <c r="I256" i="8" s="1"/>
  <c r="A257" i="8"/>
  <c r="I257" i="8" s="1"/>
  <c r="A258" i="8"/>
  <c r="I258" i="8" s="1"/>
  <c r="A259" i="8"/>
  <c r="I259" i="8" s="1"/>
  <c r="A260" i="8"/>
  <c r="I260" i="8" s="1"/>
  <c r="A261" i="8"/>
  <c r="I261" i="8" s="1"/>
  <c r="A262" i="8"/>
  <c r="I262" i="8" s="1"/>
  <c r="A263" i="8"/>
  <c r="I263" i="8" s="1"/>
  <c r="A264" i="8"/>
  <c r="I264" i="8" s="1"/>
  <c r="A265" i="8"/>
  <c r="I265" i="8" s="1"/>
  <c r="A266" i="8"/>
  <c r="I266" i="8" s="1"/>
  <c r="A267" i="8"/>
  <c r="I267" i="8" s="1"/>
  <c r="A268" i="8"/>
  <c r="I268" i="8" s="1"/>
  <c r="A269" i="8"/>
  <c r="I269" i="8" s="1"/>
  <c r="A270" i="8"/>
  <c r="I270" i="8" s="1"/>
  <c r="A271" i="8"/>
  <c r="I271" i="8" s="1"/>
  <c r="A272" i="8"/>
  <c r="I272" i="8" s="1"/>
  <c r="A273" i="8"/>
  <c r="I273" i="8" s="1"/>
  <c r="A274" i="8"/>
  <c r="I274" i="8" s="1"/>
  <c r="A275" i="8"/>
  <c r="I275" i="8" s="1"/>
  <c r="A276" i="8"/>
  <c r="I276" i="8" s="1"/>
  <c r="A277" i="8"/>
  <c r="I277" i="8" s="1"/>
  <c r="A278" i="8"/>
  <c r="I278" i="8" s="1"/>
  <c r="A279" i="8"/>
  <c r="I279" i="8" s="1"/>
  <c r="A280" i="8"/>
  <c r="I280" i="8" s="1"/>
  <c r="A281" i="8"/>
  <c r="I281" i="8" s="1"/>
  <c r="A282" i="8"/>
  <c r="I282" i="8" s="1"/>
  <c r="A283" i="8"/>
  <c r="I283" i="8" s="1"/>
  <c r="A284" i="8"/>
  <c r="I284" i="8" s="1"/>
  <c r="A285" i="8"/>
  <c r="I285" i="8" s="1"/>
  <c r="A286" i="8"/>
  <c r="I286" i="8" s="1"/>
  <c r="A287" i="8"/>
  <c r="I287" i="8" s="1"/>
  <c r="A288" i="8"/>
  <c r="I288" i="8" s="1"/>
  <c r="A289" i="8"/>
  <c r="I289" i="8" s="1"/>
  <c r="A290" i="8"/>
  <c r="I290" i="8" s="1"/>
  <c r="A291" i="8"/>
  <c r="I291" i="8" s="1"/>
  <c r="A292" i="8"/>
  <c r="I292" i="8" s="1"/>
  <c r="A293" i="8"/>
  <c r="I293" i="8" s="1"/>
  <c r="A294" i="8"/>
  <c r="I294" i="8" s="1"/>
  <c r="A295" i="8"/>
  <c r="I295" i="8" s="1"/>
  <c r="A296" i="8"/>
  <c r="I296" i="8" s="1"/>
  <c r="A297" i="8"/>
  <c r="I297" i="8" s="1"/>
  <c r="A298" i="8"/>
  <c r="I298" i="8" s="1"/>
  <c r="A299" i="8"/>
  <c r="I299" i="8" s="1"/>
  <c r="A300" i="8"/>
  <c r="I300" i="8" s="1"/>
  <c r="A301" i="8"/>
  <c r="I301" i="8" s="1"/>
  <c r="A302" i="8"/>
  <c r="I302" i="8" s="1"/>
  <c r="A303" i="8"/>
  <c r="I303" i="8" s="1"/>
  <c r="A304" i="8"/>
  <c r="I304" i="8" s="1"/>
  <c r="A305" i="8"/>
  <c r="I305" i="8" s="1"/>
  <c r="A306" i="8"/>
  <c r="I306" i="8" s="1"/>
  <c r="A307" i="8"/>
  <c r="I307" i="8" s="1"/>
  <c r="A308" i="8"/>
  <c r="I308" i="8" s="1"/>
  <c r="A309" i="8"/>
  <c r="I309" i="8" s="1"/>
  <c r="A310" i="8"/>
  <c r="I310" i="8" s="1"/>
  <c r="A311" i="8"/>
  <c r="I311" i="8" s="1"/>
  <c r="A312" i="8"/>
  <c r="I312" i="8" s="1"/>
  <c r="A313" i="8"/>
  <c r="I313" i="8" s="1"/>
  <c r="A314" i="8"/>
  <c r="I314" i="8" s="1"/>
  <c r="A315" i="8"/>
  <c r="I315" i="8" s="1"/>
  <c r="A316" i="8"/>
  <c r="I316" i="8" s="1"/>
  <c r="A317" i="8"/>
  <c r="I317" i="8" s="1"/>
  <c r="A318" i="8"/>
  <c r="I318" i="8" s="1"/>
  <c r="A319" i="8"/>
  <c r="I319" i="8" s="1"/>
  <c r="A320" i="8"/>
  <c r="I320" i="8" s="1"/>
  <c r="A321" i="8"/>
  <c r="I321" i="8" s="1"/>
  <c r="A322" i="8"/>
  <c r="I322" i="8" s="1"/>
  <c r="A323" i="8"/>
  <c r="I323" i="8" s="1"/>
  <c r="A324" i="8"/>
  <c r="I324" i="8" s="1"/>
  <c r="A325" i="8"/>
  <c r="I325" i="8" s="1"/>
  <c r="A326" i="8"/>
  <c r="I326" i="8" s="1"/>
  <c r="A327" i="8"/>
  <c r="I327" i="8" s="1"/>
  <c r="A328" i="8"/>
  <c r="I328" i="8" s="1"/>
  <c r="A329" i="8"/>
  <c r="I329" i="8" s="1"/>
  <c r="A330" i="8"/>
  <c r="I330" i="8" s="1"/>
  <c r="A331" i="8"/>
  <c r="I331" i="8" s="1"/>
  <c r="A332" i="8"/>
  <c r="I332" i="8" s="1"/>
  <c r="A333" i="8"/>
  <c r="I333" i="8" s="1"/>
  <c r="A334" i="8"/>
  <c r="I334" i="8" s="1"/>
  <c r="A335" i="8"/>
  <c r="I335" i="8" s="1"/>
  <c r="A336" i="8"/>
  <c r="I336" i="8" s="1"/>
  <c r="A337" i="8"/>
  <c r="I337" i="8" s="1"/>
  <c r="A338" i="8"/>
  <c r="I338" i="8" s="1"/>
  <c r="A339" i="8"/>
  <c r="I339" i="8" s="1"/>
  <c r="A340" i="8"/>
  <c r="I340" i="8" s="1"/>
  <c r="A341" i="8"/>
  <c r="I341" i="8" s="1"/>
  <c r="A342" i="8"/>
  <c r="I342" i="8" s="1"/>
  <c r="A343" i="8"/>
  <c r="I343" i="8" s="1"/>
  <c r="A344" i="8"/>
  <c r="I344" i="8" s="1"/>
  <c r="A345" i="8"/>
  <c r="I345" i="8" s="1"/>
  <c r="A346" i="8"/>
  <c r="I346" i="8" s="1"/>
  <c r="A347" i="8"/>
  <c r="I347" i="8" s="1"/>
  <c r="A348" i="8"/>
  <c r="I348" i="8" s="1"/>
  <c r="A349" i="8"/>
  <c r="I349" i="8" s="1"/>
  <c r="A350" i="8"/>
  <c r="I350" i="8" s="1"/>
  <c r="A351" i="8"/>
  <c r="I351" i="8" s="1"/>
  <c r="A352" i="8"/>
  <c r="I352" i="8" s="1"/>
  <c r="A353" i="8"/>
  <c r="I353" i="8" s="1"/>
  <c r="A354" i="8"/>
  <c r="I354" i="8" s="1"/>
  <c r="A355" i="8"/>
  <c r="I355" i="8" s="1"/>
  <c r="A356" i="8"/>
  <c r="I356" i="8" s="1"/>
  <c r="A357" i="8"/>
  <c r="I357" i="8" s="1"/>
  <c r="A358" i="8"/>
  <c r="I358" i="8" s="1"/>
  <c r="A359" i="8"/>
  <c r="I359" i="8" s="1"/>
  <c r="A360" i="8"/>
  <c r="I360" i="8" s="1"/>
  <c r="A361" i="8"/>
  <c r="I361" i="8" s="1"/>
  <c r="A362" i="8"/>
  <c r="I362" i="8" s="1"/>
  <c r="A363" i="8"/>
  <c r="I363" i="8" s="1"/>
  <c r="A364" i="8"/>
  <c r="I364" i="8" s="1"/>
  <c r="A365" i="8"/>
  <c r="I365" i="8" s="1"/>
  <c r="A366" i="8"/>
  <c r="I366" i="8" s="1"/>
  <c r="A367" i="8"/>
  <c r="I367" i="8" s="1"/>
  <c r="A368" i="8"/>
  <c r="I368" i="8" s="1"/>
  <c r="A369" i="8"/>
  <c r="I369" i="8" s="1"/>
  <c r="A370" i="8"/>
  <c r="I370" i="8" s="1"/>
  <c r="A371" i="8"/>
  <c r="I371" i="8" s="1"/>
  <c r="A372" i="8"/>
  <c r="I372" i="8" s="1"/>
  <c r="A373" i="8"/>
  <c r="I373" i="8" s="1"/>
  <c r="A374" i="8"/>
  <c r="I374" i="8" s="1"/>
  <c r="A375" i="8"/>
  <c r="I375" i="8" s="1"/>
  <c r="A376" i="8"/>
  <c r="I376" i="8" s="1"/>
  <c r="A377" i="8"/>
  <c r="I377" i="8" s="1"/>
  <c r="A378" i="8"/>
  <c r="I378" i="8" s="1"/>
  <c r="A379" i="8"/>
  <c r="I379" i="8" s="1"/>
  <c r="A380" i="8"/>
  <c r="I380" i="8" s="1"/>
  <c r="A381" i="8"/>
  <c r="I381" i="8" s="1"/>
  <c r="A382" i="8"/>
  <c r="I382" i="8" s="1"/>
  <c r="A383" i="8"/>
  <c r="I383" i="8" s="1"/>
  <c r="A384" i="8"/>
  <c r="I384" i="8" s="1"/>
  <c r="A385" i="8"/>
  <c r="I385" i="8" s="1"/>
  <c r="A386" i="8"/>
  <c r="I386" i="8" s="1"/>
  <c r="A387" i="8"/>
  <c r="I387" i="8" s="1"/>
  <c r="A388" i="8"/>
  <c r="I388" i="8" s="1"/>
  <c r="A389" i="8"/>
  <c r="I389" i="8" s="1"/>
  <c r="A390" i="8"/>
  <c r="I390" i="8" s="1"/>
  <c r="A391" i="8"/>
  <c r="I391" i="8" s="1"/>
  <c r="A392" i="8"/>
  <c r="I392" i="8" s="1"/>
  <c r="A393" i="8"/>
  <c r="I393" i="8" s="1"/>
  <c r="A394" i="8"/>
  <c r="I394" i="8" s="1"/>
  <c r="A395" i="8"/>
  <c r="I395" i="8" s="1"/>
  <c r="A396" i="8"/>
  <c r="I396" i="8" s="1"/>
  <c r="A397" i="8"/>
  <c r="I397" i="8" s="1"/>
  <c r="A398" i="8"/>
  <c r="I398" i="8" s="1"/>
  <c r="A399" i="8"/>
  <c r="I399" i="8" s="1"/>
  <c r="A400" i="8"/>
  <c r="I400" i="8" s="1"/>
  <c r="A401" i="8"/>
  <c r="I401" i="8" s="1"/>
  <c r="A402" i="8"/>
  <c r="I402" i="8" s="1"/>
  <c r="A403" i="8"/>
  <c r="I403" i="8" s="1"/>
  <c r="A404" i="8"/>
  <c r="I404" i="8" s="1"/>
  <c r="A405" i="8"/>
  <c r="I405" i="8" s="1"/>
  <c r="A406" i="8"/>
  <c r="I406" i="8" s="1"/>
  <c r="A407" i="8"/>
  <c r="I407" i="8" s="1"/>
  <c r="A408" i="8"/>
  <c r="I408" i="8" s="1"/>
  <c r="A409" i="8"/>
  <c r="I409" i="8" s="1"/>
  <c r="A410" i="8"/>
  <c r="I410" i="8" s="1"/>
  <c r="A411" i="8"/>
  <c r="I411" i="8" s="1"/>
  <c r="A412" i="8"/>
  <c r="I412" i="8" s="1"/>
  <c r="A413" i="8"/>
  <c r="I413" i="8" s="1"/>
  <c r="A414" i="8"/>
  <c r="I414" i="8" s="1"/>
  <c r="A415" i="8"/>
  <c r="I415" i="8" s="1"/>
  <c r="A416" i="8"/>
  <c r="I416" i="8" s="1"/>
  <c r="A417" i="8"/>
  <c r="I417" i="8" s="1"/>
  <c r="A418" i="8"/>
  <c r="I418" i="8" s="1"/>
  <c r="A419" i="8"/>
  <c r="I419" i="8" s="1"/>
  <c r="A420" i="8"/>
  <c r="I420" i="8" s="1"/>
  <c r="A421" i="8"/>
  <c r="I421" i="8" s="1"/>
  <c r="A422" i="8"/>
  <c r="I422" i="8" s="1"/>
  <c r="A423" i="8"/>
  <c r="I423" i="8" s="1"/>
  <c r="A424" i="8"/>
  <c r="I424" i="8" s="1"/>
  <c r="A425" i="8"/>
  <c r="I425" i="8" s="1"/>
  <c r="A426" i="8"/>
  <c r="I426" i="8" s="1"/>
  <c r="A427" i="8"/>
  <c r="I427" i="8" s="1"/>
  <c r="A428" i="8"/>
  <c r="I428" i="8" s="1"/>
  <c r="A429" i="8"/>
  <c r="I429" i="8" s="1"/>
  <c r="A430" i="8"/>
  <c r="I430" i="8" s="1"/>
  <c r="A431" i="8"/>
  <c r="I431" i="8" s="1"/>
  <c r="A432" i="8"/>
  <c r="I432" i="8" s="1"/>
  <c r="A433" i="8"/>
  <c r="I433" i="8" s="1"/>
  <c r="A434" i="8"/>
  <c r="I434" i="8" s="1"/>
  <c r="A435" i="8"/>
  <c r="I435" i="8" s="1"/>
  <c r="A436" i="8"/>
  <c r="I436" i="8" s="1"/>
  <c r="A437" i="8"/>
  <c r="I437" i="8" s="1"/>
  <c r="A438" i="8"/>
  <c r="I438" i="8" s="1"/>
  <c r="A439" i="8"/>
  <c r="I439" i="8" s="1"/>
  <c r="A440" i="8"/>
  <c r="I440" i="8" s="1"/>
  <c r="A441" i="8"/>
  <c r="I441" i="8" s="1"/>
  <c r="A442" i="8"/>
  <c r="I442" i="8" s="1"/>
  <c r="A443" i="8"/>
  <c r="I443" i="8" s="1"/>
  <c r="A444" i="8"/>
  <c r="I444" i="8" s="1"/>
  <c r="A445" i="8"/>
  <c r="I445" i="8" s="1"/>
  <c r="A446" i="8"/>
  <c r="I446" i="8" s="1"/>
  <c r="A447" i="8"/>
  <c r="I447" i="8" s="1"/>
  <c r="A448" i="8"/>
  <c r="I448" i="8" s="1"/>
  <c r="A449" i="8"/>
  <c r="I449" i="8" s="1"/>
  <c r="A450" i="8"/>
  <c r="I450" i="8" s="1"/>
  <c r="A451" i="8"/>
  <c r="I451" i="8" s="1"/>
  <c r="A452" i="8"/>
  <c r="I452" i="8" s="1"/>
  <c r="A453" i="8"/>
  <c r="I453" i="8" s="1"/>
  <c r="A454" i="8"/>
  <c r="I454" i="8" s="1"/>
  <c r="A455" i="8"/>
  <c r="I455" i="8" s="1"/>
  <c r="A456" i="8"/>
  <c r="I456" i="8" s="1"/>
  <c r="A457" i="8"/>
  <c r="I457" i="8" s="1"/>
  <c r="A458" i="8"/>
  <c r="I458" i="8" s="1"/>
  <c r="A459" i="8"/>
  <c r="I459" i="8" s="1"/>
  <c r="A460" i="8"/>
  <c r="I460" i="8" s="1"/>
  <c r="A461" i="8"/>
  <c r="I461" i="8" s="1"/>
  <c r="A462" i="8"/>
  <c r="I462" i="8" s="1"/>
  <c r="A463" i="8"/>
  <c r="I463" i="8" s="1"/>
  <c r="A464" i="8"/>
  <c r="I464" i="8" s="1"/>
  <c r="A465" i="8"/>
  <c r="I465" i="8" s="1"/>
  <c r="A466" i="8"/>
  <c r="I466" i="8" s="1"/>
  <c r="A467" i="8"/>
  <c r="I467" i="8" s="1"/>
  <c r="A468" i="8"/>
  <c r="I468" i="8" s="1"/>
  <c r="A469" i="8"/>
  <c r="I469" i="8" s="1"/>
  <c r="A470" i="8"/>
  <c r="I470" i="8" s="1"/>
  <c r="A471" i="8"/>
  <c r="I471" i="8" s="1"/>
  <c r="A472" i="8"/>
  <c r="I472" i="8" s="1"/>
  <c r="A473" i="8"/>
  <c r="I473" i="8" s="1"/>
  <c r="A474" i="8"/>
  <c r="I474" i="8" s="1"/>
  <c r="A475" i="8"/>
  <c r="I475" i="8" s="1"/>
  <c r="A476" i="8"/>
  <c r="I476" i="8" s="1"/>
  <c r="A477" i="8"/>
  <c r="I477" i="8" s="1"/>
  <c r="A478" i="8"/>
  <c r="I478" i="8" s="1"/>
  <c r="A479" i="8"/>
  <c r="I479" i="8" s="1"/>
  <c r="A480" i="8"/>
  <c r="I480" i="8" s="1"/>
  <c r="A481" i="8"/>
  <c r="I481" i="8" s="1"/>
  <c r="A482" i="8"/>
  <c r="I482" i="8" s="1"/>
  <c r="A483" i="8"/>
  <c r="I483" i="8" s="1"/>
  <c r="A484" i="8"/>
  <c r="I484" i="8" s="1"/>
  <c r="A485" i="8"/>
  <c r="I485" i="8" s="1"/>
  <c r="A486" i="8"/>
  <c r="I486" i="8" s="1"/>
  <c r="A487" i="8"/>
  <c r="I487" i="8" s="1"/>
  <c r="A488" i="8"/>
  <c r="I488" i="8" s="1"/>
  <c r="A489" i="8"/>
  <c r="I489" i="8" s="1"/>
  <c r="A490" i="8"/>
  <c r="I490" i="8" s="1"/>
  <c r="A491" i="8"/>
  <c r="I491" i="8" s="1"/>
  <c r="A492" i="8"/>
  <c r="I492" i="8" s="1"/>
  <c r="A493" i="8"/>
  <c r="I493" i="8" s="1"/>
  <c r="A494" i="8"/>
  <c r="I494" i="8" s="1"/>
  <c r="A495" i="8"/>
  <c r="I495" i="8" s="1"/>
  <c r="A496" i="8"/>
  <c r="I496" i="8" s="1"/>
  <c r="A497" i="8"/>
  <c r="I497" i="8" s="1"/>
  <c r="A498" i="8"/>
  <c r="I498" i="8" s="1"/>
  <c r="A499" i="8"/>
  <c r="I499" i="8" s="1"/>
  <c r="A500" i="8"/>
  <c r="I500" i="8" s="1"/>
  <c r="A501" i="8"/>
  <c r="I501" i="8" s="1"/>
  <c r="A502" i="8"/>
  <c r="I502" i="8" s="1"/>
  <c r="A503" i="8"/>
  <c r="I503" i="8" s="1"/>
  <c r="A504" i="8"/>
  <c r="I504" i="8" s="1"/>
  <c r="A505" i="8"/>
  <c r="I505" i="8" s="1"/>
  <c r="A506" i="8"/>
  <c r="I506" i="8" s="1"/>
  <c r="A507" i="8"/>
  <c r="I507" i="8" s="1"/>
  <c r="A508" i="8"/>
  <c r="I508" i="8" s="1"/>
  <c r="A509" i="8"/>
  <c r="I509" i="8" s="1"/>
  <c r="A510" i="8"/>
  <c r="I510" i="8" s="1"/>
  <c r="A511" i="8"/>
  <c r="I511" i="8" s="1"/>
  <c r="A512" i="8"/>
  <c r="I512" i="8" s="1"/>
  <c r="A513" i="8"/>
  <c r="I513" i="8" s="1"/>
  <c r="A514" i="8"/>
  <c r="I514" i="8" s="1"/>
  <c r="A515" i="8"/>
  <c r="I515" i="8" s="1"/>
  <c r="A516" i="8"/>
  <c r="I516" i="8" s="1"/>
  <c r="A517" i="8"/>
  <c r="I517" i="8" s="1"/>
  <c r="A518" i="8"/>
  <c r="I518" i="8" s="1"/>
  <c r="A519" i="8"/>
  <c r="I519" i="8" s="1"/>
  <c r="A520" i="8"/>
  <c r="I520" i="8" s="1"/>
  <c r="A521" i="8"/>
  <c r="I521" i="8" s="1"/>
  <c r="A522" i="8"/>
  <c r="I522" i="8" s="1"/>
  <c r="A523" i="8"/>
  <c r="I523" i="8" s="1"/>
  <c r="A524" i="8"/>
  <c r="I524" i="8" s="1"/>
  <c r="A525" i="8"/>
  <c r="I525" i="8" s="1"/>
  <c r="A526" i="8"/>
  <c r="I526" i="8" s="1"/>
  <c r="A527" i="8"/>
  <c r="I527" i="8" s="1"/>
  <c r="A528" i="8"/>
  <c r="I528" i="8" s="1"/>
  <c r="A529" i="8"/>
  <c r="I529" i="8" s="1"/>
  <c r="A530" i="8"/>
  <c r="I530" i="8" s="1"/>
  <c r="A531" i="8"/>
  <c r="I531" i="8" s="1"/>
  <c r="A532" i="8"/>
  <c r="I532" i="8" s="1"/>
  <c r="A533" i="8"/>
  <c r="I533" i="8" s="1"/>
  <c r="A534" i="8"/>
  <c r="I534" i="8" s="1"/>
  <c r="A535" i="8"/>
  <c r="I535" i="8" s="1"/>
  <c r="A536" i="8"/>
  <c r="I536" i="8" s="1"/>
  <c r="A537" i="8"/>
  <c r="I537" i="8" s="1"/>
  <c r="A538" i="8"/>
  <c r="I538" i="8" s="1"/>
  <c r="A539" i="8"/>
  <c r="I539" i="8" s="1"/>
  <c r="A540" i="8"/>
  <c r="I540" i="8" s="1"/>
  <c r="A541" i="8"/>
  <c r="I541" i="8" s="1"/>
  <c r="A542" i="8"/>
  <c r="I542" i="8" s="1"/>
  <c r="A543" i="8"/>
  <c r="I543" i="8" s="1"/>
  <c r="A544" i="8"/>
  <c r="I544" i="8" s="1"/>
  <c r="A545" i="8"/>
  <c r="I545" i="8" s="1"/>
  <c r="A546" i="8"/>
  <c r="I546" i="8" s="1"/>
  <c r="A547" i="8"/>
  <c r="I547" i="8" s="1"/>
  <c r="A548" i="8"/>
  <c r="I548" i="8" s="1"/>
  <c r="A549" i="8"/>
  <c r="I549" i="8" s="1"/>
  <c r="A550" i="8"/>
  <c r="I550" i="8" s="1"/>
  <c r="A551" i="8"/>
  <c r="I551" i="8" s="1"/>
  <c r="A552" i="8"/>
  <c r="I552" i="8" s="1"/>
  <c r="A553" i="8"/>
  <c r="I553" i="8" s="1"/>
  <c r="A554" i="8"/>
  <c r="I554" i="8" s="1"/>
  <c r="A555" i="8"/>
  <c r="I555" i="8" s="1"/>
  <c r="A556" i="8"/>
  <c r="I556" i="8" s="1"/>
  <c r="A557" i="8"/>
  <c r="I557" i="8" s="1"/>
  <c r="A558" i="8"/>
  <c r="I558" i="8" s="1"/>
  <c r="A559" i="8"/>
  <c r="I559" i="8" s="1"/>
  <c r="A560" i="8"/>
  <c r="I560" i="8" s="1"/>
  <c r="A561" i="8"/>
  <c r="I561" i="8" s="1"/>
  <c r="A562" i="8"/>
  <c r="I562" i="8" s="1"/>
  <c r="A563" i="8"/>
  <c r="I563" i="8" s="1"/>
  <c r="A564" i="8"/>
  <c r="I564" i="8" s="1"/>
  <c r="A565" i="8"/>
  <c r="I565" i="8" s="1"/>
  <c r="A566" i="8"/>
  <c r="I566" i="8" s="1"/>
  <c r="A567" i="8"/>
  <c r="I567" i="8" s="1"/>
  <c r="A568" i="8"/>
  <c r="I568" i="8" s="1"/>
  <c r="A569" i="8"/>
  <c r="I569" i="8" s="1"/>
  <c r="A570" i="8"/>
  <c r="I570" i="8" s="1"/>
  <c r="A571" i="8"/>
  <c r="I571" i="8" s="1"/>
  <c r="A572" i="8"/>
  <c r="I572" i="8" s="1"/>
  <c r="A573" i="8"/>
  <c r="I573" i="8" s="1"/>
  <c r="A574" i="8"/>
  <c r="I574" i="8" s="1"/>
  <c r="A575" i="8"/>
  <c r="I575" i="8" s="1"/>
  <c r="A576" i="8"/>
  <c r="I576" i="8" s="1"/>
  <c r="A577" i="8"/>
  <c r="I577" i="8" s="1"/>
  <c r="A578" i="8"/>
  <c r="I578" i="8" s="1"/>
  <c r="A579" i="8"/>
  <c r="I579" i="8" s="1"/>
  <c r="A580" i="8"/>
  <c r="I580" i="8" s="1"/>
  <c r="A581" i="8"/>
  <c r="I581" i="8" s="1"/>
  <c r="A582" i="8"/>
  <c r="I582" i="8" s="1"/>
  <c r="A583" i="8"/>
  <c r="I583" i="8" s="1"/>
  <c r="A584" i="8"/>
  <c r="I584" i="8" s="1"/>
  <c r="A585" i="8"/>
  <c r="I585" i="8" s="1"/>
  <c r="A586" i="8"/>
  <c r="I586" i="8" s="1"/>
  <c r="A587" i="8"/>
  <c r="I587" i="8" s="1"/>
  <c r="A588" i="8"/>
  <c r="I588" i="8" s="1"/>
  <c r="A589" i="8"/>
  <c r="I589" i="8" s="1"/>
  <c r="A590" i="8"/>
  <c r="I590" i="8" s="1"/>
  <c r="A591" i="8"/>
  <c r="I591" i="8" s="1"/>
  <c r="A592" i="8"/>
  <c r="I592" i="8" s="1"/>
  <c r="A593" i="8"/>
  <c r="I593" i="8" s="1"/>
  <c r="A594" i="8"/>
  <c r="I594" i="8" s="1"/>
  <c r="A595" i="8"/>
  <c r="I595" i="8" s="1"/>
  <c r="A596" i="8"/>
  <c r="I596" i="8" s="1"/>
  <c r="A597" i="8"/>
  <c r="I597" i="8" s="1"/>
  <c r="A598" i="8"/>
  <c r="I598" i="8" s="1"/>
  <c r="A599" i="8"/>
  <c r="I599" i="8" s="1"/>
  <c r="A600" i="8"/>
  <c r="I600" i="8" s="1"/>
  <c r="A601" i="8"/>
  <c r="I601" i="8" s="1"/>
  <c r="A602" i="8"/>
  <c r="I602" i="8" s="1"/>
  <c r="A603" i="8"/>
  <c r="I603" i="8" s="1"/>
  <c r="A604" i="8"/>
  <c r="I604" i="8" s="1"/>
  <c r="A605" i="8"/>
  <c r="I605" i="8" s="1"/>
  <c r="A606" i="8"/>
  <c r="I606" i="8" s="1"/>
  <c r="A607" i="8"/>
  <c r="I607" i="8" s="1"/>
  <c r="A608" i="8"/>
  <c r="I608" i="8" s="1"/>
  <c r="A609" i="8"/>
  <c r="I609" i="8" s="1"/>
  <c r="A610" i="8"/>
  <c r="I610" i="8" s="1"/>
  <c r="A611" i="8"/>
  <c r="I611" i="8" s="1"/>
  <c r="A612" i="8"/>
  <c r="I612" i="8" s="1"/>
  <c r="A613" i="8"/>
  <c r="I613" i="8" s="1"/>
  <c r="A614" i="8"/>
  <c r="I614" i="8" s="1"/>
  <c r="A615" i="8"/>
  <c r="I615" i="8" s="1"/>
  <c r="A616" i="8"/>
  <c r="I616" i="8" s="1"/>
  <c r="A617" i="8"/>
  <c r="I617" i="8" s="1"/>
  <c r="A618" i="8"/>
  <c r="I618" i="8" s="1"/>
  <c r="A619" i="8"/>
  <c r="I619" i="8" s="1"/>
  <c r="A620" i="8"/>
  <c r="I620" i="8" s="1"/>
  <c r="A621" i="8"/>
  <c r="I621" i="8" s="1"/>
  <c r="A622" i="8"/>
  <c r="I622" i="8" s="1"/>
  <c r="A623" i="8"/>
  <c r="I623" i="8" s="1"/>
  <c r="A624" i="8"/>
  <c r="I624" i="8" s="1"/>
  <c r="A625" i="8"/>
  <c r="I625" i="8" s="1"/>
  <c r="A626" i="8"/>
  <c r="I626" i="8" s="1"/>
  <c r="A627" i="8"/>
  <c r="I627" i="8" s="1"/>
  <c r="A628" i="8"/>
  <c r="I628" i="8" s="1"/>
  <c r="A629" i="8"/>
  <c r="I629" i="8" s="1"/>
  <c r="A630" i="8"/>
  <c r="I630" i="8" s="1"/>
  <c r="A631" i="8"/>
  <c r="I631" i="8" s="1"/>
  <c r="A632" i="8"/>
  <c r="I632" i="8" s="1"/>
  <c r="A633" i="8"/>
  <c r="I633" i="8" s="1"/>
  <c r="A634" i="8"/>
  <c r="I634" i="8" s="1"/>
  <c r="A635" i="8"/>
  <c r="I635" i="8" s="1"/>
  <c r="A636" i="8"/>
  <c r="I636" i="8" s="1"/>
  <c r="A637" i="8"/>
  <c r="I637" i="8" s="1"/>
  <c r="A638" i="8"/>
  <c r="I638" i="8" s="1"/>
  <c r="A639" i="8"/>
  <c r="I639" i="8" s="1"/>
  <c r="A640" i="8"/>
  <c r="I640" i="8" s="1"/>
  <c r="A641" i="8"/>
  <c r="I641" i="8" s="1"/>
  <c r="A642" i="8"/>
  <c r="I642" i="8" s="1"/>
  <c r="A643" i="8"/>
  <c r="I643" i="8" s="1"/>
  <c r="A644" i="8"/>
  <c r="I644" i="8" s="1"/>
  <c r="A645" i="8"/>
  <c r="I645" i="8" s="1"/>
  <c r="A646" i="8"/>
  <c r="I646" i="8" s="1"/>
  <c r="A647" i="8"/>
  <c r="I647" i="8" s="1"/>
  <c r="A648" i="8"/>
  <c r="I648" i="8" s="1"/>
  <c r="A649" i="8"/>
  <c r="I649" i="8" s="1"/>
  <c r="A650" i="8"/>
  <c r="I650" i="8" s="1"/>
  <c r="A651" i="8"/>
  <c r="I651" i="8" s="1"/>
  <c r="A652" i="8"/>
  <c r="I652" i="8" s="1"/>
  <c r="A653" i="8"/>
  <c r="I653" i="8" s="1"/>
  <c r="A654" i="8"/>
  <c r="I654" i="8" s="1"/>
  <c r="A655" i="8"/>
  <c r="I655" i="8" s="1"/>
  <c r="A656" i="8"/>
  <c r="I656" i="8" s="1"/>
  <c r="A657" i="8"/>
  <c r="I657" i="8" s="1"/>
  <c r="A658" i="8"/>
  <c r="I658" i="8" s="1"/>
  <c r="A659" i="8"/>
  <c r="I659" i="8" s="1"/>
  <c r="A660" i="8"/>
  <c r="I660" i="8" s="1"/>
  <c r="A661" i="8"/>
  <c r="I661" i="8" s="1"/>
  <c r="A662" i="8"/>
  <c r="I662" i="8" s="1"/>
  <c r="A663" i="8"/>
  <c r="I663" i="8" s="1"/>
  <c r="A664" i="8"/>
  <c r="I664" i="8" s="1"/>
  <c r="A665" i="8"/>
  <c r="I665" i="8" s="1"/>
  <c r="A666" i="8"/>
  <c r="I666" i="8" s="1"/>
  <c r="A667" i="8"/>
  <c r="I667" i="8" s="1"/>
  <c r="A668" i="8"/>
  <c r="I668" i="8" s="1"/>
  <c r="A669" i="8"/>
  <c r="I669" i="8" s="1"/>
  <c r="A670" i="8"/>
  <c r="I670" i="8" s="1"/>
  <c r="A671" i="8"/>
  <c r="I671" i="8" s="1"/>
  <c r="A672" i="8"/>
  <c r="I672" i="8" s="1"/>
  <c r="A673" i="8"/>
  <c r="I673" i="8" s="1"/>
  <c r="A674" i="8"/>
  <c r="I674" i="8" s="1"/>
  <c r="A675" i="8"/>
  <c r="I675" i="8" s="1"/>
  <c r="A676" i="8"/>
  <c r="I676" i="8" s="1"/>
  <c r="A677" i="8"/>
  <c r="I677" i="8" s="1"/>
  <c r="A678" i="8"/>
  <c r="I678" i="8" s="1"/>
  <c r="A679" i="8"/>
  <c r="I679" i="8" s="1"/>
  <c r="A680" i="8"/>
  <c r="I680" i="8" s="1"/>
  <c r="A681" i="8"/>
  <c r="I681" i="8" s="1"/>
  <c r="A682" i="8"/>
  <c r="I682" i="8" s="1"/>
  <c r="A683" i="8"/>
  <c r="I683" i="8" s="1"/>
  <c r="A684" i="8"/>
  <c r="I684" i="8" s="1"/>
  <c r="A685" i="8"/>
  <c r="I685" i="8" s="1"/>
  <c r="A686" i="8"/>
  <c r="I686" i="8" s="1"/>
  <c r="A687" i="8"/>
  <c r="I687" i="8" s="1"/>
  <c r="A688" i="8"/>
  <c r="I688" i="8" s="1"/>
  <c r="A689" i="8"/>
  <c r="I689" i="8" s="1"/>
  <c r="A690" i="8"/>
  <c r="I690" i="8" s="1"/>
  <c r="A691" i="8"/>
  <c r="I691" i="8" s="1"/>
  <c r="A692" i="8"/>
  <c r="I692" i="8" s="1"/>
  <c r="A693" i="8"/>
  <c r="I693" i="8" s="1"/>
  <c r="A694" i="8"/>
  <c r="I694" i="8" s="1"/>
  <c r="A695" i="8"/>
  <c r="I695" i="8" s="1"/>
  <c r="A696" i="8"/>
  <c r="I696" i="8" s="1"/>
  <c r="A697" i="8"/>
  <c r="I697" i="8" s="1"/>
  <c r="A698" i="8"/>
  <c r="I698" i="8" s="1"/>
  <c r="A699" i="8"/>
  <c r="I699" i="8" s="1"/>
  <c r="A700" i="8"/>
  <c r="I700" i="8" s="1"/>
  <c r="A701" i="8"/>
  <c r="I701" i="8" s="1"/>
  <c r="A702" i="8"/>
  <c r="I702" i="8" s="1"/>
  <c r="A703" i="8"/>
  <c r="I703" i="8" s="1"/>
  <c r="A704" i="8"/>
  <c r="I704" i="8" s="1"/>
  <c r="A705" i="8"/>
  <c r="I705" i="8" s="1"/>
  <c r="A706" i="8"/>
  <c r="I706" i="8" s="1"/>
  <c r="A707" i="8"/>
  <c r="I707" i="8" s="1"/>
  <c r="A708" i="8"/>
  <c r="I708" i="8" s="1"/>
  <c r="A709" i="8"/>
  <c r="I709" i="8" s="1"/>
  <c r="A710" i="8"/>
  <c r="I710" i="8" s="1"/>
  <c r="A711" i="8"/>
  <c r="I711" i="8" s="1"/>
  <c r="A712" i="8"/>
  <c r="I712" i="8" s="1"/>
  <c r="A713" i="8"/>
  <c r="I713" i="8" s="1"/>
  <c r="A714" i="8"/>
  <c r="I714" i="8" s="1"/>
  <c r="A715" i="8"/>
  <c r="I715" i="8" s="1"/>
  <c r="A716" i="8"/>
  <c r="I716" i="8" s="1"/>
  <c r="A717" i="8"/>
  <c r="I717" i="8" s="1"/>
  <c r="A718" i="8"/>
  <c r="I718" i="8" s="1"/>
  <c r="A719" i="8"/>
  <c r="I719" i="8" s="1"/>
  <c r="A720" i="8"/>
  <c r="I720" i="8" s="1"/>
  <c r="A721" i="8"/>
  <c r="I721" i="8" s="1"/>
  <c r="A722" i="8"/>
  <c r="I722" i="8" s="1"/>
  <c r="A723" i="8"/>
  <c r="I723" i="8" s="1"/>
  <c r="A724" i="8"/>
  <c r="I724" i="8" s="1"/>
  <c r="A725" i="8"/>
  <c r="I725" i="8" s="1"/>
  <c r="A726" i="8"/>
  <c r="I726" i="8" s="1"/>
  <c r="A727" i="8"/>
  <c r="I727" i="8" s="1"/>
  <c r="A728" i="8"/>
  <c r="I728" i="8" s="1"/>
  <c r="A729" i="8"/>
  <c r="I729" i="8" s="1"/>
  <c r="A730" i="8"/>
  <c r="I730" i="8" s="1"/>
  <c r="A731" i="8"/>
  <c r="I731" i="8" s="1"/>
  <c r="A732" i="8"/>
  <c r="I732" i="8" s="1"/>
  <c r="A733" i="8"/>
  <c r="I733" i="8" s="1"/>
  <c r="A734" i="8"/>
  <c r="I734" i="8" s="1"/>
  <c r="A735" i="8"/>
  <c r="I735" i="8" s="1"/>
  <c r="A736" i="8"/>
  <c r="I736" i="8" s="1"/>
  <c r="A737" i="8"/>
  <c r="I737" i="8" s="1"/>
  <c r="A738" i="8"/>
  <c r="I738" i="8" s="1"/>
  <c r="A739" i="8"/>
  <c r="I739" i="8" s="1"/>
  <c r="A740" i="8"/>
  <c r="I740" i="8" s="1"/>
  <c r="A741" i="8"/>
  <c r="I741" i="8" s="1"/>
  <c r="A742" i="8"/>
  <c r="I742" i="8" s="1"/>
  <c r="A743" i="8"/>
  <c r="I743" i="8" s="1"/>
  <c r="A744" i="8"/>
  <c r="I744" i="8" s="1"/>
  <c r="A745" i="8"/>
  <c r="I745" i="8" s="1"/>
  <c r="A746" i="8"/>
  <c r="I746" i="8" s="1"/>
  <c r="A747" i="8"/>
  <c r="I747" i="8" s="1"/>
  <c r="A748" i="8"/>
  <c r="I748" i="8" s="1"/>
  <c r="A749" i="8"/>
  <c r="I749" i="8" s="1"/>
  <c r="A750" i="8"/>
  <c r="I750" i="8" s="1"/>
  <c r="A751" i="8"/>
  <c r="I751" i="8" s="1"/>
  <c r="A752" i="8"/>
  <c r="I752" i="8" s="1"/>
  <c r="A753" i="8"/>
  <c r="I753" i="8" s="1"/>
  <c r="A754" i="8"/>
  <c r="I754" i="8" s="1"/>
  <c r="A755" i="8"/>
  <c r="I755" i="8" s="1"/>
  <c r="A756" i="8"/>
  <c r="I756" i="8" s="1"/>
  <c r="A757" i="8"/>
  <c r="I757" i="8" s="1"/>
  <c r="A758" i="8"/>
  <c r="I758" i="8" s="1"/>
  <c r="A759" i="8"/>
  <c r="I759" i="8" s="1"/>
  <c r="A760" i="8"/>
  <c r="I760" i="8" s="1"/>
  <c r="A761" i="8"/>
  <c r="I761" i="8" s="1"/>
  <c r="A762" i="8"/>
  <c r="I762" i="8" s="1"/>
  <c r="A763" i="8"/>
  <c r="I763" i="8" s="1"/>
  <c r="A764" i="8"/>
  <c r="I764" i="8" s="1"/>
  <c r="A765" i="8"/>
  <c r="I765" i="8" s="1"/>
  <c r="A766" i="8"/>
  <c r="I766" i="8" s="1"/>
  <c r="A767" i="8"/>
  <c r="I767" i="8" s="1"/>
  <c r="A768" i="8"/>
  <c r="I768" i="8" s="1"/>
  <c r="A769" i="8"/>
  <c r="I769" i="8" s="1"/>
  <c r="A770" i="8"/>
  <c r="I770" i="8" s="1"/>
  <c r="A771" i="8"/>
  <c r="I771" i="8" s="1"/>
  <c r="A772" i="8"/>
  <c r="I772" i="8" s="1"/>
  <c r="A773" i="8"/>
  <c r="I773" i="8" s="1"/>
  <c r="A774" i="8"/>
  <c r="I774" i="8" s="1"/>
  <c r="A775" i="8"/>
  <c r="I775" i="8" s="1"/>
  <c r="A776" i="8"/>
  <c r="I776" i="8" s="1"/>
  <c r="A777" i="8"/>
  <c r="I777" i="8" s="1"/>
  <c r="A778" i="8"/>
  <c r="I778" i="8" s="1"/>
  <c r="A779" i="8"/>
  <c r="I779" i="8" s="1"/>
  <c r="A780" i="8"/>
  <c r="I780" i="8" s="1"/>
  <c r="A781" i="8"/>
  <c r="I781" i="8" s="1"/>
  <c r="A782" i="8"/>
  <c r="I782" i="8" s="1"/>
  <c r="A783" i="8"/>
  <c r="I783" i="8" s="1"/>
  <c r="A784" i="8"/>
  <c r="I784" i="8" s="1"/>
  <c r="A785" i="8"/>
  <c r="I785" i="8" s="1"/>
  <c r="A786" i="8"/>
  <c r="I786" i="8" s="1"/>
  <c r="A787" i="8"/>
  <c r="I787" i="8" s="1"/>
  <c r="A788" i="8"/>
  <c r="I788" i="8" s="1"/>
  <c r="A789" i="8"/>
  <c r="I789" i="8" s="1"/>
  <c r="A790" i="8"/>
  <c r="I790" i="8" s="1"/>
  <c r="A791" i="8"/>
  <c r="I791" i="8" s="1"/>
  <c r="A792" i="8"/>
  <c r="I792" i="8" s="1"/>
  <c r="A793" i="8"/>
  <c r="I793" i="8" s="1"/>
  <c r="A794" i="8"/>
  <c r="I794" i="8" s="1"/>
  <c r="A795" i="8"/>
  <c r="I795" i="8" s="1"/>
  <c r="A796" i="8"/>
  <c r="I796" i="8" s="1"/>
  <c r="A797" i="8"/>
  <c r="I797" i="8" s="1"/>
  <c r="A798" i="8"/>
  <c r="I798" i="8" s="1"/>
  <c r="A799" i="8"/>
  <c r="I799" i="8" s="1"/>
  <c r="A800" i="8"/>
  <c r="I800" i="8" s="1"/>
  <c r="A801" i="8"/>
  <c r="I801" i="8" s="1"/>
  <c r="A802" i="8"/>
  <c r="I802" i="8" s="1"/>
  <c r="A803" i="8"/>
  <c r="I803" i="8" s="1"/>
  <c r="A804" i="8"/>
  <c r="I804" i="8" s="1"/>
  <c r="A805" i="8"/>
  <c r="I805" i="8" s="1"/>
  <c r="A806" i="8"/>
  <c r="I806" i="8" s="1"/>
  <c r="A807" i="8"/>
  <c r="I807" i="8" s="1"/>
  <c r="A808" i="8"/>
  <c r="I808" i="8" s="1"/>
  <c r="A809" i="8"/>
  <c r="I809" i="8" s="1"/>
  <c r="A810" i="8"/>
  <c r="I810" i="8" s="1"/>
  <c r="A811" i="8"/>
  <c r="I811" i="8" s="1"/>
  <c r="A812" i="8"/>
  <c r="I812" i="8" s="1"/>
  <c r="A813" i="8"/>
  <c r="I813" i="8" s="1"/>
  <c r="A814" i="8"/>
  <c r="I814" i="8" s="1"/>
  <c r="A815" i="8"/>
  <c r="I815" i="8" s="1"/>
  <c r="A816" i="8"/>
  <c r="I816" i="8" s="1"/>
  <c r="A817" i="8"/>
  <c r="I817" i="8" s="1"/>
  <c r="A818" i="8"/>
  <c r="I818" i="8" s="1"/>
  <c r="A819" i="8"/>
  <c r="I819" i="8" s="1"/>
  <c r="A820" i="8"/>
  <c r="I820" i="8" s="1"/>
  <c r="A821" i="8"/>
  <c r="I821" i="8" s="1"/>
  <c r="A822" i="8"/>
  <c r="I822" i="8" s="1"/>
  <c r="A823" i="8"/>
  <c r="I823" i="8" s="1"/>
  <c r="A824" i="8"/>
  <c r="I824" i="8" s="1"/>
  <c r="A825" i="8"/>
  <c r="I825" i="8" s="1"/>
  <c r="A826" i="8"/>
  <c r="I826" i="8" s="1"/>
  <c r="A827" i="8"/>
  <c r="I827" i="8" s="1"/>
  <c r="A828" i="8"/>
  <c r="I828" i="8" s="1"/>
  <c r="A829" i="8"/>
  <c r="I829" i="8" s="1"/>
  <c r="A830" i="8"/>
  <c r="I830" i="8" s="1"/>
  <c r="A831" i="8"/>
  <c r="I831" i="8" s="1"/>
  <c r="A832" i="8"/>
  <c r="I832" i="8" s="1"/>
  <c r="A833" i="8"/>
  <c r="I833" i="8" s="1"/>
  <c r="A834" i="8"/>
  <c r="I834" i="8" s="1"/>
  <c r="A835" i="8"/>
  <c r="I835" i="8" s="1"/>
  <c r="A836" i="8"/>
  <c r="I836" i="8" s="1"/>
  <c r="A837" i="8"/>
  <c r="I837" i="8" s="1"/>
  <c r="A838" i="8"/>
  <c r="I838" i="8" s="1"/>
  <c r="A839" i="8"/>
  <c r="I839" i="8" s="1"/>
  <c r="A840" i="8"/>
  <c r="I840" i="8" s="1"/>
  <c r="A841" i="8"/>
  <c r="I841" i="8" s="1"/>
  <c r="A842" i="8"/>
  <c r="I842" i="8" s="1"/>
  <c r="A843" i="8"/>
  <c r="I843" i="8" s="1"/>
  <c r="A844" i="8"/>
  <c r="I844" i="8" s="1"/>
  <c r="A845" i="8"/>
  <c r="I845" i="8" s="1"/>
  <c r="A846" i="8"/>
  <c r="I846" i="8" s="1"/>
  <c r="A847" i="8"/>
  <c r="I847" i="8" s="1"/>
  <c r="A848" i="8"/>
  <c r="I848" i="8" s="1"/>
  <c r="A849" i="8"/>
  <c r="I849" i="8" s="1"/>
  <c r="A850" i="8"/>
  <c r="I850" i="8" s="1"/>
  <c r="A851" i="8"/>
  <c r="I851" i="8" s="1"/>
  <c r="A852" i="8"/>
  <c r="I852" i="8" s="1"/>
  <c r="A853" i="8"/>
  <c r="I853" i="8" s="1"/>
  <c r="A854" i="8"/>
  <c r="I854" i="8" s="1"/>
  <c r="A855" i="8"/>
  <c r="I855" i="8" s="1"/>
  <c r="A856" i="8"/>
  <c r="I856" i="8" s="1"/>
  <c r="A857" i="8"/>
  <c r="I857" i="8" s="1"/>
  <c r="A858" i="8"/>
  <c r="I858" i="8" s="1"/>
  <c r="A859" i="8"/>
  <c r="I859" i="8" s="1"/>
  <c r="A860" i="8"/>
  <c r="I860" i="8" s="1"/>
  <c r="A861" i="8"/>
  <c r="I861" i="8" s="1"/>
  <c r="A862" i="8"/>
  <c r="I862" i="8" s="1"/>
  <c r="A863" i="8"/>
  <c r="I863" i="8" s="1"/>
  <c r="A864" i="8"/>
  <c r="I864" i="8" s="1"/>
  <c r="A865" i="8"/>
  <c r="I865" i="8" s="1"/>
  <c r="A866" i="8"/>
  <c r="I866" i="8" s="1"/>
  <c r="A867" i="8"/>
  <c r="I867" i="8" s="1"/>
  <c r="A868" i="8"/>
  <c r="I868" i="8" s="1"/>
  <c r="A869" i="8"/>
  <c r="I869" i="8" s="1"/>
  <c r="A870" i="8"/>
  <c r="I870" i="8" s="1"/>
  <c r="A871" i="8"/>
  <c r="I871" i="8" s="1"/>
  <c r="A872" i="8"/>
  <c r="I872" i="8" s="1"/>
  <c r="A873" i="8"/>
  <c r="I873" i="8" s="1"/>
  <c r="A874" i="8"/>
  <c r="I874" i="8" s="1"/>
  <c r="A875" i="8"/>
  <c r="I875" i="8" s="1"/>
  <c r="A876" i="8"/>
  <c r="I876" i="8" s="1"/>
  <c r="A877" i="8"/>
  <c r="I877" i="8" s="1"/>
  <c r="A878" i="8"/>
  <c r="I878" i="8" s="1"/>
  <c r="A879" i="8"/>
  <c r="I879" i="8" s="1"/>
  <c r="A880" i="8"/>
  <c r="I880" i="8" s="1"/>
  <c r="A881" i="8"/>
  <c r="I881" i="8" s="1"/>
  <c r="A882" i="8"/>
  <c r="I882" i="8" s="1"/>
  <c r="A883" i="8"/>
  <c r="I883" i="8" s="1"/>
  <c r="A884" i="8"/>
  <c r="I884" i="8" s="1"/>
  <c r="A885" i="8"/>
  <c r="I885" i="8" s="1"/>
  <c r="A886" i="8"/>
  <c r="I886" i="8" s="1"/>
  <c r="A887" i="8"/>
  <c r="I887" i="8" s="1"/>
  <c r="A888" i="8"/>
  <c r="I888" i="8" s="1"/>
  <c r="A889" i="8"/>
  <c r="I889" i="8" s="1"/>
  <c r="A890" i="8"/>
  <c r="I890" i="8" s="1"/>
  <c r="A891" i="8"/>
  <c r="I891" i="8" s="1"/>
  <c r="A892" i="8"/>
  <c r="I892" i="8" s="1"/>
  <c r="A893" i="8"/>
  <c r="I893" i="8" s="1"/>
  <c r="A894" i="8"/>
  <c r="I894" i="8" s="1"/>
  <c r="A895" i="8"/>
  <c r="I895" i="8" s="1"/>
  <c r="A896" i="8"/>
  <c r="I896" i="8" s="1"/>
  <c r="A897" i="8"/>
  <c r="I897" i="8" s="1"/>
  <c r="A898" i="8"/>
  <c r="I898" i="8" s="1"/>
  <c r="A899" i="8"/>
  <c r="I899" i="8" s="1"/>
  <c r="A900" i="8"/>
  <c r="I900" i="8" s="1"/>
  <c r="A901" i="8"/>
  <c r="I901" i="8" s="1"/>
  <c r="A902" i="8"/>
  <c r="I902" i="8" s="1"/>
  <c r="A903" i="8"/>
  <c r="I903" i="8" s="1"/>
  <c r="A904" i="8"/>
  <c r="I904" i="8" s="1"/>
  <c r="A905" i="8"/>
  <c r="I905" i="8" s="1"/>
  <c r="A906" i="8"/>
  <c r="I906" i="8" s="1"/>
  <c r="A907" i="8"/>
  <c r="I907" i="8" s="1"/>
  <c r="A908" i="8"/>
  <c r="I908" i="8" s="1"/>
  <c r="A909" i="8"/>
  <c r="I909" i="8" s="1"/>
  <c r="A910" i="8"/>
  <c r="I910" i="8" s="1"/>
  <c r="A911" i="8"/>
  <c r="I911" i="8" s="1"/>
  <c r="A912" i="8"/>
  <c r="I912" i="8" s="1"/>
  <c r="A913" i="8"/>
  <c r="I913" i="8" s="1"/>
  <c r="A914" i="8"/>
  <c r="I914" i="8" s="1"/>
  <c r="A915" i="8"/>
  <c r="I915" i="8" s="1"/>
  <c r="A916" i="8"/>
  <c r="I916" i="8" s="1"/>
  <c r="A917" i="8"/>
  <c r="I917" i="8" s="1"/>
  <c r="A918" i="8"/>
  <c r="I918" i="8" s="1"/>
  <c r="A919" i="8"/>
  <c r="I919" i="8" s="1"/>
  <c r="A920" i="8"/>
  <c r="I920" i="8" s="1"/>
  <c r="A921" i="8"/>
  <c r="I921" i="8" s="1"/>
  <c r="A922" i="8"/>
  <c r="I922" i="8" s="1"/>
  <c r="A923" i="8"/>
  <c r="I923" i="8" s="1"/>
  <c r="A924" i="8"/>
  <c r="I924" i="8" s="1"/>
  <c r="A925" i="8"/>
  <c r="I925" i="8" s="1"/>
  <c r="A926" i="8"/>
  <c r="I926" i="8" s="1"/>
  <c r="A927" i="8"/>
  <c r="I927" i="8" s="1"/>
  <c r="A928" i="8"/>
  <c r="I928" i="8" s="1"/>
  <c r="A929" i="8"/>
  <c r="I929" i="8" s="1"/>
  <c r="A930" i="8"/>
  <c r="I930" i="8" s="1"/>
  <c r="A931" i="8"/>
  <c r="I931" i="8" s="1"/>
  <c r="A932" i="8"/>
  <c r="I932" i="8" s="1"/>
  <c r="A933" i="8"/>
  <c r="I933" i="8" s="1"/>
  <c r="A934" i="8"/>
  <c r="I934" i="8" s="1"/>
  <c r="A935" i="8"/>
  <c r="I935" i="8" s="1"/>
  <c r="A936" i="8"/>
  <c r="I936" i="8" s="1"/>
  <c r="A937" i="8"/>
  <c r="I937" i="8" s="1"/>
  <c r="A938" i="8"/>
  <c r="I938" i="8" s="1"/>
  <c r="A939" i="8"/>
  <c r="I939" i="8" s="1"/>
  <c r="A940" i="8"/>
  <c r="I940" i="8" s="1"/>
  <c r="A941" i="8"/>
  <c r="I941" i="8" s="1"/>
  <c r="A942" i="8"/>
  <c r="I942" i="8" s="1"/>
  <c r="A943" i="8"/>
  <c r="I943" i="8" s="1"/>
  <c r="A944" i="8"/>
  <c r="I944" i="8" s="1"/>
  <c r="A945" i="8"/>
  <c r="I945" i="8" s="1"/>
  <c r="A946" i="8"/>
  <c r="I946" i="8" s="1"/>
  <c r="A947" i="8"/>
  <c r="I947" i="8" s="1"/>
  <c r="A948" i="8"/>
  <c r="I948" i="8" s="1"/>
  <c r="A949" i="8"/>
  <c r="I949" i="8" s="1"/>
  <c r="A950" i="8"/>
  <c r="I950" i="8" s="1"/>
  <c r="A951" i="8"/>
  <c r="I951" i="8" s="1"/>
  <c r="A952" i="8"/>
  <c r="I952" i="8" s="1"/>
  <c r="A953" i="8"/>
  <c r="I953" i="8" s="1"/>
  <c r="A954" i="8"/>
  <c r="I954" i="8" s="1"/>
  <c r="A955" i="8"/>
  <c r="I955" i="8" s="1"/>
  <c r="A956" i="8"/>
  <c r="I956" i="8" s="1"/>
  <c r="A957" i="8"/>
  <c r="I957" i="8" s="1"/>
  <c r="A958" i="8"/>
  <c r="I958" i="8" s="1"/>
  <c r="A959" i="8"/>
  <c r="I959" i="8" s="1"/>
  <c r="A960" i="8"/>
  <c r="I960" i="8" s="1"/>
  <c r="A961" i="8"/>
  <c r="I961" i="8" s="1"/>
  <c r="A962" i="8"/>
  <c r="I962" i="8" s="1"/>
  <c r="A963" i="8"/>
  <c r="I963" i="8" s="1"/>
  <c r="A964" i="8"/>
  <c r="I964" i="8" s="1"/>
  <c r="A965" i="8"/>
  <c r="I965" i="8" s="1"/>
  <c r="A966" i="8"/>
  <c r="I966" i="8" s="1"/>
  <c r="A967" i="8"/>
  <c r="I967" i="8" s="1"/>
  <c r="A968" i="8"/>
  <c r="I968" i="8" s="1"/>
  <c r="A969" i="8"/>
  <c r="I969" i="8" s="1"/>
  <c r="A970" i="8"/>
  <c r="I970" i="8" s="1"/>
  <c r="A971" i="8"/>
  <c r="I971" i="8" s="1"/>
  <c r="A972" i="8"/>
  <c r="I972" i="8" s="1"/>
  <c r="A973" i="8"/>
  <c r="I973" i="8" s="1"/>
  <c r="A974" i="8"/>
  <c r="I974" i="8" s="1"/>
  <c r="A975" i="8"/>
  <c r="I975" i="8" s="1"/>
  <c r="A976" i="8"/>
  <c r="I976" i="8" s="1"/>
  <c r="A977" i="8"/>
  <c r="I977" i="8" s="1"/>
  <c r="A978" i="8"/>
  <c r="I978" i="8" s="1"/>
  <c r="A979" i="8"/>
  <c r="I979" i="8" s="1"/>
  <c r="A980" i="8"/>
  <c r="I980" i="8" s="1"/>
  <c r="A981" i="8"/>
  <c r="I981" i="8" s="1"/>
  <c r="A982" i="8"/>
  <c r="I982" i="8" s="1"/>
  <c r="A983" i="8"/>
  <c r="I983" i="8" s="1"/>
  <c r="A984" i="8"/>
  <c r="I984" i="8" s="1"/>
  <c r="A985" i="8"/>
  <c r="I985" i="8" s="1"/>
  <c r="A986" i="8"/>
  <c r="I986" i="8" s="1"/>
  <c r="A987" i="8"/>
  <c r="I987" i="8" s="1"/>
  <c r="A988" i="8"/>
  <c r="I988" i="8" s="1"/>
  <c r="A989" i="8"/>
  <c r="I989" i="8" s="1"/>
  <c r="A990" i="8"/>
  <c r="I990" i="8" s="1"/>
  <c r="A991" i="8"/>
  <c r="I991" i="8" s="1"/>
  <c r="A992" i="8"/>
  <c r="I992" i="8" s="1"/>
  <c r="A993" i="8"/>
  <c r="I993" i="8" s="1"/>
  <c r="A994" i="8"/>
  <c r="I994" i="8" s="1"/>
  <c r="A995" i="8"/>
  <c r="I995" i="8" s="1"/>
  <c r="A996" i="8"/>
  <c r="I996" i="8" s="1"/>
  <c r="A997" i="8"/>
  <c r="I997" i="8" s="1"/>
  <c r="A998" i="8"/>
  <c r="I998" i="8" s="1"/>
  <c r="A999" i="8"/>
  <c r="I999" i="8" s="1"/>
  <c r="A1000" i="8"/>
  <c r="I1000" i="8" s="1"/>
  <c r="A1001" i="8"/>
  <c r="I1001" i="8" s="1"/>
  <c r="A1002" i="8"/>
  <c r="I1002" i="8" s="1"/>
  <c r="A1003" i="8"/>
  <c r="I1003" i="8" s="1"/>
  <c r="A1004" i="8"/>
  <c r="I1004" i="8" s="1"/>
  <c r="A1005" i="8"/>
  <c r="I1005" i="8" s="1"/>
  <c r="A1006" i="8"/>
  <c r="I1006" i="8" s="1"/>
  <c r="A1007" i="8"/>
  <c r="I1007" i="8" s="1"/>
  <c r="A1008" i="8"/>
  <c r="I1008" i="8" s="1"/>
  <c r="A1009" i="8"/>
  <c r="I1009" i="8" s="1"/>
  <c r="A1010" i="8"/>
  <c r="I1010" i="8" s="1"/>
  <c r="A2" i="8"/>
  <c r="I2" i="8" s="1"/>
  <c r="A3" i="7" l="1"/>
  <c r="I3" i="7" s="1"/>
  <c r="A4" i="7"/>
  <c r="I4" i="7" s="1"/>
  <c r="A5" i="7"/>
  <c r="I5" i="7" s="1"/>
  <c r="A6" i="7"/>
  <c r="I6" i="7" s="1"/>
  <c r="A7" i="7"/>
  <c r="I7" i="7" s="1"/>
  <c r="A8" i="7"/>
  <c r="I8" i="7" s="1"/>
  <c r="A9" i="7"/>
  <c r="I9" i="7" s="1"/>
  <c r="A10" i="7"/>
  <c r="I10" i="7" s="1"/>
  <c r="A11" i="7"/>
  <c r="I11" i="7" s="1"/>
  <c r="A12" i="7"/>
  <c r="I12" i="7" s="1"/>
  <c r="A13" i="7"/>
  <c r="I13" i="7" s="1"/>
  <c r="A14" i="7"/>
  <c r="I14" i="7" s="1"/>
  <c r="A15" i="7"/>
  <c r="I15" i="7" s="1"/>
  <c r="A16" i="7"/>
  <c r="I16" i="7" s="1"/>
  <c r="A17" i="7"/>
  <c r="I17" i="7" s="1"/>
  <c r="A18" i="7"/>
  <c r="I18" i="7" s="1"/>
  <c r="A19" i="7"/>
  <c r="I19" i="7" s="1"/>
  <c r="A20" i="7"/>
  <c r="I20" i="7" s="1"/>
  <c r="A21" i="7"/>
  <c r="I21" i="7" s="1"/>
  <c r="A22" i="7"/>
  <c r="I22" i="7" s="1"/>
  <c r="A23" i="7"/>
  <c r="I23" i="7" s="1"/>
  <c r="A24" i="7"/>
  <c r="I24" i="7" s="1"/>
  <c r="A25" i="7"/>
  <c r="I25" i="7" s="1"/>
  <c r="A26" i="7"/>
  <c r="I26" i="7" s="1"/>
  <c r="A27" i="7"/>
  <c r="I27" i="7" s="1"/>
  <c r="A28" i="7"/>
  <c r="I28" i="7" s="1"/>
  <c r="A29" i="7"/>
  <c r="I29" i="7" s="1"/>
  <c r="A30" i="7"/>
  <c r="I30" i="7" s="1"/>
  <c r="A31" i="7"/>
  <c r="I31" i="7" s="1"/>
  <c r="A32" i="7"/>
  <c r="I32" i="7" s="1"/>
  <c r="A33" i="7"/>
  <c r="I33" i="7" s="1"/>
  <c r="A34" i="7"/>
  <c r="I34" i="7" s="1"/>
  <c r="A35" i="7"/>
  <c r="I35" i="7" s="1"/>
  <c r="A36" i="7"/>
  <c r="I36" i="7" s="1"/>
  <c r="A37" i="7"/>
  <c r="I37" i="7" s="1"/>
  <c r="A38" i="7"/>
  <c r="I38" i="7" s="1"/>
  <c r="A39" i="7"/>
  <c r="I39" i="7" s="1"/>
  <c r="A40" i="7"/>
  <c r="I40" i="7" s="1"/>
  <c r="A41" i="7"/>
  <c r="I41" i="7" s="1"/>
  <c r="A42" i="7"/>
  <c r="I42" i="7" s="1"/>
  <c r="A43" i="7"/>
  <c r="I43" i="7" s="1"/>
  <c r="A44" i="7"/>
  <c r="I44" i="7" s="1"/>
  <c r="A45" i="7"/>
  <c r="I45" i="7" s="1"/>
  <c r="A46" i="7"/>
  <c r="I46" i="7" s="1"/>
  <c r="A47" i="7"/>
  <c r="I47" i="7" s="1"/>
  <c r="A48" i="7"/>
  <c r="I48" i="7" s="1"/>
  <c r="A49" i="7"/>
  <c r="I49" i="7" s="1"/>
  <c r="A50" i="7"/>
  <c r="I50" i="7" s="1"/>
  <c r="A51" i="7"/>
  <c r="I51" i="7" s="1"/>
  <c r="A52" i="7"/>
  <c r="I52" i="7" s="1"/>
  <c r="A53" i="7"/>
  <c r="I53" i="7" s="1"/>
  <c r="A54" i="7"/>
  <c r="I54" i="7" s="1"/>
  <c r="A55" i="7"/>
  <c r="I55" i="7" s="1"/>
  <c r="A56" i="7"/>
  <c r="I56" i="7" s="1"/>
  <c r="A57" i="7"/>
  <c r="I57" i="7" s="1"/>
  <c r="A58" i="7"/>
  <c r="I58" i="7" s="1"/>
  <c r="A59" i="7"/>
  <c r="I59" i="7" s="1"/>
  <c r="A60" i="7"/>
  <c r="I60" i="7" s="1"/>
  <c r="A61" i="7"/>
  <c r="I61" i="7" s="1"/>
  <c r="A62" i="7"/>
  <c r="I62" i="7" s="1"/>
  <c r="A63" i="7"/>
  <c r="I63" i="7" s="1"/>
  <c r="A64" i="7"/>
  <c r="I64" i="7" s="1"/>
  <c r="A65" i="7"/>
  <c r="I65" i="7" s="1"/>
  <c r="A66" i="7"/>
  <c r="I66" i="7" s="1"/>
  <c r="A67" i="7"/>
  <c r="I67" i="7" s="1"/>
  <c r="A68" i="7"/>
  <c r="I68" i="7" s="1"/>
  <c r="A69" i="7"/>
  <c r="I69" i="7" s="1"/>
  <c r="A70" i="7"/>
  <c r="I70" i="7" s="1"/>
  <c r="A71" i="7"/>
  <c r="I71" i="7" s="1"/>
  <c r="A72" i="7"/>
  <c r="I72" i="7" s="1"/>
  <c r="A73" i="7"/>
  <c r="I73" i="7" s="1"/>
  <c r="A74" i="7"/>
  <c r="I74" i="7" s="1"/>
  <c r="A75" i="7"/>
  <c r="I75" i="7" s="1"/>
  <c r="A76" i="7"/>
  <c r="I76" i="7" s="1"/>
  <c r="A77" i="7"/>
  <c r="I77" i="7" s="1"/>
  <c r="A78" i="7"/>
  <c r="I78" i="7" s="1"/>
  <c r="A79" i="7"/>
  <c r="I79" i="7" s="1"/>
  <c r="A80" i="7"/>
  <c r="I80" i="7" s="1"/>
  <c r="A81" i="7"/>
  <c r="I81" i="7" s="1"/>
  <c r="A82" i="7"/>
  <c r="I82" i="7" s="1"/>
  <c r="A83" i="7"/>
  <c r="I83" i="7" s="1"/>
  <c r="A84" i="7"/>
  <c r="I84" i="7" s="1"/>
  <c r="A85" i="7"/>
  <c r="I85" i="7" s="1"/>
  <c r="A86" i="7"/>
  <c r="I86" i="7" s="1"/>
  <c r="A87" i="7"/>
  <c r="I87" i="7" s="1"/>
  <c r="A88" i="7"/>
  <c r="I88" i="7" s="1"/>
  <c r="A89" i="7"/>
  <c r="I89" i="7" s="1"/>
  <c r="A90" i="7"/>
  <c r="I90" i="7" s="1"/>
  <c r="A91" i="7"/>
  <c r="I91" i="7" s="1"/>
  <c r="A92" i="7"/>
  <c r="I92" i="7" s="1"/>
  <c r="A93" i="7"/>
  <c r="I93" i="7" s="1"/>
  <c r="A94" i="7"/>
  <c r="I94" i="7" s="1"/>
  <c r="A95" i="7"/>
  <c r="I95" i="7" s="1"/>
  <c r="A96" i="7"/>
  <c r="I96" i="7" s="1"/>
  <c r="A97" i="7"/>
  <c r="I97" i="7" s="1"/>
  <c r="A98" i="7"/>
  <c r="I98" i="7" s="1"/>
  <c r="A99" i="7"/>
  <c r="I99" i="7" s="1"/>
  <c r="A100" i="7"/>
  <c r="I100" i="7" s="1"/>
  <c r="A101" i="7"/>
  <c r="I101" i="7" s="1"/>
  <c r="A102" i="7"/>
  <c r="I102" i="7" s="1"/>
  <c r="A103" i="7"/>
  <c r="I103" i="7" s="1"/>
  <c r="A104" i="7"/>
  <c r="I104" i="7" s="1"/>
  <c r="A105" i="7"/>
  <c r="I105" i="7" s="1"/>
  <c r="A106" i="7"/>
  <c r="I106" i="7" s="1"/>
  <c r="A107" i="7"/>
  <c r="I107" i="7" s="1"/>
  <c r="A108" i="7"/>
  <c r="I108" i="7" s="1"/>
  <c r="A109" i="7"/>
  <c r="I109" i="7" s="1"/>
  <c r="A110" i="7"/>
  <c r="I110" i="7" s="1"/>
  <c r="A111" i="7"/>
  <c r="I111" i="7" s="1"/>
  <c r="A112" i="7"/>
  <c r="I112" i="7" s="1"/>
  <c r="A113" i="7"/>
  <c r="I113" i="7" s="1"/>
  <c r="A114" i="7"/>
  <c r="I114" i="7" s="1"/>
  <c r="A115" i="7"/>
  <c r="I115" i="7" s="1"/>
  <c r="A116" i="7"/>
  <c r="I116" i="7" s="1"/>
  <c r="A117" i="7"/>
  <c r="I117" i="7" s="1"/>
  <c r="A118" i="7"/>
  <c r="I118" i="7" s="1"/>
  <c r="A119" i="7"/>
  <c r="I119" i="7" s="1"/>
  <c r="A120" i="7"/>
  <c r="I120" i="7" s="1"/>
  <c r="A121" i="7"/>
  <c r="I121" i="7" s="1"/>
  <c r="A122" i="7"/>
  <c r="I122" i="7" s="1"/>
  <c r="A123" i="7"/>
  <c r="I123" i="7" s="1"/>
  <c r="A124" i="7"/>
  <c r="I124" i="7" s="1"/>
  <c r="A125" i="7"/>
  <c r="I125" i="7" s="1"/>
  <c r="A126" i="7"/>
  <c r="I126" i="7" s="1"/>
  <c r="A127" i="7"/>
  <c r="I127" i="7" s="1"/>
  <c r="A128" i="7"/>
  <c r="I128" i="7" s="1"/>
  <c r="A129" i="7"/>
  <c r="I129" i="7" s="1"/>
  <c r="A130" i="7"/>
  <c r="I130" i="7" s="1"/>
  <c r="A131" i="7"/>
  <c r="I131" i="7" s="1"/>
  <c r="A132" i="7"/>
  <c r="I132" i="7" s="1"/>
  <c r="A133" i="7"/>
  <c r="I133" i="7" s="1"/>
  <c r="A134" i="7"/>
  <c r="I134" i="7" s="1"/>
  <c r="A135" i="7"/>
  <c r="I135" i="7" s="1"/>
  <c r="A136" i="7"/>
  <c r="I136" i="7" s="1"/>
  <c r="A137" i="7"/>
  <c r="I137" i="7" s="1"/>
  <c r="A138" i="7"/>
  <c r="I138" i="7" s="1"/>
  <c r="A139" i="7"/>
  <c r="I139" i="7" s="1"/>
  <c r="A140" i="7"/>
  <c r="I140" i="7" s="1"/>
  <c r="A141" i="7"/>
  <c r="I141" i="7" s="1"/>
  <c r="A142" i="7"/>
  <c r="I142" i="7" s="1"/>
  <c r="A143" i="7"/>
  <c r="I143" i="7" s="1"/>
  <c r="A144" i="7"/>
  <c r="I144" i="7" s="1"/>
  <c r="A145" i="7"/>
  <c r="I145" i="7" s="1"/>
  <c r="A146" i="7"/>
  <c r="I146" i="7" s="1"/>
  <c r="A147" i="7"/>
  <c r="I147" i="7" s="1"/>
  <c r="A148" i="7"/>
  <c r="I148" i="7" s="1"/>
  <c r="A149" i="7"/>
  <c r="I149" i="7" s="1"/>
  <c r="A150" i="7"/>
  <c r="I150" i="7" s="1"/>
  <c r="A151" i="7"/>
  <c r="I151" i="7" s="1"/>
  <c r="A152" i="7"/>
  <c r="I152" i="7" s="1"/>
  <c r="A153" i="7"/>
  <c r="I153" i="7" s="1"/>
  <c r="A154" i="7"/>
  <c r="I154" i="7" s="1"/>
  <c r="A155" i="7"/>
  <c r="I155" i="7" s="1"/>
  <c r="A156" i="7"/>
  <c r="I156" i="7" s="1"/>
  <c r="A157" i="7"/>
  <c r="I157" i="7" s="1"/>
  <c r="A158" i="7"/>
  <c r="I158" i="7" s="1"/>
  <c r="A159" i="7"/>
  <c r="I159" i="7" s="1"/>
  <c r="A160" i="7"/>
  <c r="I160" i="7" s="1"/>
  <c r="A161" i="7"/>
  <c r="I161" i="7" s="1"/>
  <c r="A162" i="7"/>
  <c r="I162" i="7" s="1"/>
  <c r="A163" i="7"/>
  <c r="I163" i="7" s="1"/>
  <c r="A164" i="7"/>
  <c r="I164" i="7" s="1"/>
  <c r="A165" i="7"/>
  <c r="I165" i="7" s="1"/>
  <c r="A166" i="7"/>
  <c r="I166" i="7" s="1"/>
  <c r="A167" i="7"/>
  <c r="I167" i="7" s="1"/>
  <c r="A168" i="7"/>
  <c r="I168" i="7" s="1"/>
  <c r="A169" i="7"/>
  <c r="I169" i="7" s="1"/>
  <c r="A170" i="7"/>
  <c r="I170" i="7" s="1"/>
  <c r="A171" i="7"/>
  <c r="I171" i="7" s="1"/>
  <c r="A172" i="7"/>
  <c r="I172" i="7" s="1"/>
  <c r="A173" i="7"/>
  <c r="I173" i="7" s="1"/>
  <c r="A174" i="7"/>
  <c r="I174" i="7" s="1"/>
  <c r="A175" i="7"/>
  <c r="I175" i="7" s="1"/>
  <c r="A176" i="7"/>
  <c r="I176" i="7" s="1"/>
  <c r="A177" i="7"/>
  <c r="I177" i="7" s="1"/>
  <c r="A178" i="7"/>
  <c r="I178" i="7" s="1"/>
  <c r="A179" i="7"/>
  <c r="I179" i="7" s="1"/>
  <c r="A180" i="7"/>
  <c r="I180" i="7" s="1"/>
  <c r="A181" i="7"/>
  <c r="I181" i="7" s="1"/>
  <c r="A182" i="7"/>
  <c r="I182" i="7" s="1"/>
  <c r="A183" i="7"/>
  <c r="I183" i="7" s="1"/>
  <c r="A184" i="7"/>
  <c r="I184" i="7" s="1"/>
  <c r="A185" i="7"/>
  <c r="I185" i="7" s="1"/>
  <c r="A186" i="7"/>
  <c r="I186" i="7" s="1"/>
  <c r="A187" i="7"/>
  <c r="I187" i="7" s="1"/>
  <c r="A188" i="7"/>
  <c r="I188" i="7" s="1"/>
  <c r="A189" i="7"/>
  <c r="I189" i="7" s="1"/>
  <c r="A190" i="7"/>
  <c r="I190" i="7" s="1"/>
  <c r="A191" i="7"/>
  <c r="I191" i="7" s="1"/>
  <c r="A192" i="7"/>
  <c r="I192" i="7" s="1"/>
  <c r="A193" i="7"/>
  <c r="I193" i="7" s="1"/>
  <c r="A194" i="7"/>
  <c r="I194" i="7" s="1"/>
  <c r="A195" i="7"/>
  <c r="I195" i="7" s="1"/>
  <c r="A196" i="7"/>
  <c r="I196" i="7" s="1"/>
  <c r="A197" i="7"/>
  <c r="I197" i="7" s="1"/>
  <c r="A198" i="7"/>
  <c r="I198" i="7" s="1"/>
  <c r="A199" i="7"/>
  <c r="I199" i="7" s="1"/>
  <c r="A200" i="7"/>
  <c r="I200" i="7" s="1"/>
  <c r="A201" i="7"/>
  <c r="I201" i="7" s="1"/>
  <c r="A202" i="7"/>
  <c r="I202" i="7" s="1"/>
  <c r="A203" i="7"/>
  <c r="I203" i="7" s="1"/>
  <c r="A204" i="7"/>
  <c r="I204" i="7" s="1"/>
  <c r="A205" i="7"/>
  <c r="I205" i="7" s="1"/>
  <c r="A206" i="7"/>
  <c r="I206" i="7" s="1"/>
  <c r="A207" i="7"/>
  <c r="I207" i="7" s="1"/>
  <c r="A208" i="7"/>
  <c r="I208" i="7" s="1"/>
  <c r="A209" i="7"/>
  <c r="I209" i="7" s="1"/>
  <c r="A210" i="7"/>
  <c r="I210" i="7" s="1"/>
  <c r="A211" i="7"/>
  <c r="I211" i="7" s="1"/>
  <c r="A212" i="7"/>
  <c r="I212" i="7" s="1"/>
  <c r="A213" i="7"/>
  <c r="I213" i="7" s="1"/>
  <c r="A214" i="7"/>
  <c r="I214" i="7" s="1"/>
  <c r="A215" i="7"/>
  <c r="I215" i="7" s="1"/>
  <c r="A216" i="7"/>
  <c r="I216" i="7" s="1"/>
  <c r="A217" i="7"/>
  <c r="I217" i="7" s="1"/>
  <c r="A218" i="7"/>
  <c r="I218" i="7" s="1"/>
  <c r="A219" i="7"/>
  <c r="I219" i="7" s="1"/>
  <c r="A220" i="7"/>
  <c r="I220" i="7" s="1"/>
  <c r="A221" i="7"/>
  <c r="I221" i="7" s="1"/>
  <c r="A222" i="7"/>
  <c r="I222" i="7" s="1"/>
  <c r="A223" i="7"/>
  <c r="I223" i="7" s="1"/>
  <c r="A224" i="7"/>
  <c r="I224" i="7" s="1"/>
  <c r="A225" i="7"/>
  <c r="I225" i="7" s="1"/>
  <c r="A226" i="7"/>
  <c r="I226" i="7" s="1"/>
  <c r="A227" i="7"/>
  <c r="I227" i="7" s="1"/>
  <c r="A228" i="7"/>
  <c r="I228" i="7" s="1"/>
  <c r="A229" i="7"/>
  <c r="I229" i="7" s="1"/>
  <c r="A230" i="7"/>
  <c r="I230" i="7" s="1"/>
  <c r="A231" i="7"/>
  <c r="I231" i="7" s="1"/>
  <c r="A232" i="7"/>
  <c r="I232" i="7" s="1"/>
  <c r="A233" i="7"/>
  <c r="I233" i="7" s="1"/>
  <c r="A234" i="7"/>
  <c r="I234" i="7" s="1"/>
  <c r="A235" i="7"/>
  <c r="I235" i="7" s="1"/>
  <c r="A236" i="7"/>
  <c r="I236" i="7" s="1"/>
  <c r="A237" i="7"/>
  <c r="I237" i="7" s="1"/>
  <c r="A238" i="7"/>
  <c r="I238" i="7" s="1"/>
  <c r="A239" i="7"/>
  <c r="I239" i="7" s="1"/>
  <c r="A240" i="7"/>
  <c r="I240" i="7" s="1"/>
  <c r="A241" i="7"/>
  <c r="I241" i="7" s="1"/>
  <c r="A242" i="7"/>
  <c r="I242" i="7" s="1"/>
  <c r="A243" i="7"/>
  <c r="I243" i="7" s="1"/>
  <c r="A244" i="7"/>
  <c r="I244" i="7" s="1"/>
  <c r="A245" i="7"/>
  <c r="I245" i="7" s="1"/>
  <c r="A246" i="7"/>
  <c r="I246" i="7" s="1"/>
  <c r="A247" i="7"/>
  <c r="I247" i="7" s="1"/>
  <c r="A248" i="7"/>
  <c r="I248" i="7" s="1"/>
  <c r="A249" i="7"/>
  <c r="I249" i="7" s="1"/>
  <c r="A250" i="7"/>
  <c r="I250" i="7" s="1"/>
  <c r="A251" i="7"/>
  <c r="I251" i="7" s="1"/>
  <c r="A252" i="7"/>
  <c r="I252" i="7" s="1"/>
  <c r="A253" i="7"/>
  <c r="I253" i="7" s="1"/>
  <c r="A254" i="7"/>
  <c r="I254" i="7" s="1"/>
  <c r="A255" i="7"/>
  <c r="I255" i="7" s="1"/>
  <c r="A256" i="7"/>
  <c r="I256" i="7" s="1"/>
  <c r="A257" i="7"/>
  <c r="I257" i="7" s="1"/>
  <c r="A258" i="7"/>
  <c r="I258" i="7" s="1"/>
  <c r="A259" i="7"/>
  <c r="I259" i="7" s="1"/>
  <c r="A260" i="7"/>
  <c r="I260" i="7" s="1"/>
  <c r="A261" i="7"/>
  <c r="I261" i="7" s="1"/>
  <c r="A262" i="7"/>
  <c r="I262" i="7" s="1"/>
  <c r="A263" i="7"/>
  <c r="I263" i="7" s="1"/>
  <c r="A264" i="7"/>
  <c r="I264" i="7" s="1"/>
  <c r="A265" i="7"/>
  <c r="I265" i="7" s="1"/>
  <c r="A266" i="7"/>
  <c r="I266" i="7" s="1"/>
  <c r="A267" i="7"/>
  <c r="I267" i="7" s="1"/>
  <c r="A268" i="7"/>
  <c r="I268" i="7" s="1"/>
  <c r="A269" i="7"/>
  <c r="I269" i="7" s="1"/>
  <c r="A270" i="7"/>
  <c r="I270" i="7" s="1"/>
  <c r="A271" i="7"/>
  <c r="I271" i="7" s="1"/>
  <c r="A272" i="7"/>
  <c r="I272" i="7" s="1"/>
  <c r="A273" i="7"/>
  <c r="I273" i="7" s="1"/>
  <c r="A274" i="7"/>
  <c r="I274" i="7" s="1"/>
  <c r="A275" i="7"/>
  <c r="I275" i="7" s="1"/>
  <c r="A276" i="7"/>
  <c r="I276" i="7" s="1"/>
  <c r="A277" i="7"/>
  <c r="I277" i="7" s="1"/>
  <c r="A278" i="7"/>
  <c r="I278" i="7" s="1"/>
  <c r="A279" i="7"/>
  <c r="I279" i="7" s="1"/>
  <c r="A280" i="7"/>
  <c r="I280" i="7" s="1"/>
  <c r="A281" i="7"/>
  <c r="I281" i="7" s="1"/>
  <c r="A282" i="7"/>
  <c r="I282" i="7" s="1"/>
  <c r="A283" i="7"/>
  <c r="I283" i="7" s="1"/>
  <c r="A284" i="7"/>
  <c r="I284" i="7" s="1"/>
  <c r="A285" i="7"/>
  <c r="I285" i="7" s="1"/>
  <c r="A286" i="7"/>
  <c r="I286" i="7" s="1"/>
  <c r="A287" i="7"/>
  <c r="I287" i="7" s="1"/>
  <c r="A288" i="7"/>
  <c r="I288" i="7" s="1"/>
  <c r="A289" i="7"/>
  <c r="I289" i="7" s="1"/>
  <c r="A290" i="7"/>
  <c r="I290" i="7" s="1"/>
  <c r="A291" i="7"/>
  <c r="I291" i="7" s="1"/>
  <c r="A292" i="7"/>
  <c r="I292" i="7" s="1"/>
  <c r="A293" i="7"/>
  <c r="I293" i="7" s="1"/>
  <c r="A294" i="7"/>
  <c r="I294" i="7" s="1"/>
  <c r="A295" i="7"/>
  <c r="I295" i="7" s="1"/>
  <c r="A296" i="7"/>
  <c r="I296" i="7" s="1"/>
  <c r="A297" i="7"/>
  <c r="I297" i="7" s="1"/>
  <c r="A298" i="7"/>
  <c r="I298" i="7" s="1"/>
  <c r="A299" i="7"/>
  <c r="I299" i="7" s="1"/>
  <c r="A300" i="7"/>
  <c r="I300" i="7" s="1"/>
  <c r="A301" i="7"/>
  <c r="I301" i="7" s="1"/>
  <c r="A302" i="7"/>
  <c r="I302" i="7" s="1"/>
  <c r="A303" i="7"/>
  <c r="I303" i="7" s="1"/>
  <c r="A304" i="7"/>
  <c r="I304" i="7" s="1"/>
  <c r="A305" i="7"/>
  <c r="I305" i="7" s="1"/>
  <c r="A306" i="7"/>
  <c r="I306" i="7" s="1"/>
  <c r="A307" i="7"/>
  <c r="I307" i="7" s="1"/>
  <c r="A308" i="7"/>
  <c r="I308" i="7" s="1"/>
  <c r="A309" i="7"/>
  <c r="I309" i="7" s="1"/>
  <c r="A310" i="7"/>
  <c r="I310" i="7" s="1"/>
  <c r="A311" i="7"/>
  <c r="I311" i="7" s="1"/>
  <c r="A312" i="7"/>
  <c r="I312" i="7" s="1"/>
  <c r="A313" i="7"/>
  <c r="I313" i="7" s="1"/>
  <c r="A314" i="7"/>
  <c r="I314" i="7" s="1"/>
  <c r="A315" i="7"/>
  <c r="I315" i="7" s="1"/>
  <c r="A316" i="7"/>
  <c r="I316" i="7" s="1"/>
  <c r="A317" i="7"/>
  <c r="I317" i="7" s="1"/>
  <c r="A318" i="7"/>
  <c r="I318" i="7" s="1"/>
  <c r="A319" i="7"/>
  <c r="I319" i="7" s="1"/>
  <c r="A320" i="7"/>
  <c r="I320" i="7" s="1"/>
  <c r="A321" i="7"/>
  <c r="I321" i="7" s="1"/>
  <c r="A322" i="7"/>
  <c r="I322" i="7" s="1"/>
  <c r="A323" i="7"/>
  <c r="I323" i="7" s="1"/>
  <c r="A324" i="7"/>
  <c r="I324" i="7" s="1"/>
  <c r="A325" i="7"/>
  <c r="I325" i="7" s="1"/>
  <c r="A326" i="7"/>
  <c r="I326" i="7" s="1"/>
  <c r="A327" i="7"/>
  <c r="I327" i="7" s="1"/>
  <c r="A328" i="7"/>
  <c r="I328" i="7" s="1"/>
  <c r="A329" i="7"/>
  <c r="I329" i="7" s="1"/>
  <c r="A330" i="7"/>
  <c r="I330" i="7" s="1"/>
  <c r="A331" i="7"/>
  <c r="I331" i="7" s="1"/>
  <c r="A332" i="7"/>
  <c r="I332" i="7" s="1"/>
  <c r="A333" i="7"/>
  <c r="I333" i="7" s="1"/>
  <c r="A334" i="7"/>
  <c r="I334" i="7" s="1"/>
  <c r="A335" i="7"/>
  <c r="I335" i="7" s="1"/>
  <c r="A336" i="7"/>
  <c r="I336" i="7" s="1"/>
  <c r="A337" i="7"/>
  <c r="I337" i="7" s="1"/>
  <c r="A338" i="7"/>
  <c r="I338" i="7" s="1"/>
  <c r="A339" i="7"/>
  <c r="I339" i="7" s="1"/>
  <c r="A340" i="7"/>
  <c r="I340" i="7" s="1"/>
  <c r="A341" i="7"/>
  <c r="I341" i="7" s="1"/>
  <c r="A342" i="7"/>
  <c r="I342" i="7" s="1"/>
  <c r="A343" i="7"/>
  <c r="I343" i="7" s="1"/>
  <c r="A344" i="7"/>
  <c r="I344" i="7" s="1"/>
  <c r="A345" i="7"/>
  <c r="I345" i="7" s="1"/>
  <c r="A346" i="7"/>
  <c r="I346" i="7" s="1"/>
  <c r="A347" i="7"/>
  <c r="I347" i="7" s="1"/>
  <c r="A348" i="7"/>
  <c r="I348" i="7" s="1"/>
  <c r="A349" i="7"/>
  <c r="I349" i="7" s="1"/>
  <c r="A350" i="7"/>
  <c r="I350" i="7" s="1"/>
  <c r="A351" i="7"/>
  <c r="I351" i="7" s="1"/>
  <c r="A352" i="7"/>
  <c r="I352" i="7" s="1"/>
  <c r="A353" i="7"/>
  <c r="I353" i="7" s="1"/>
  <c r="A354" i="7"/>
  <c r="I354" i="7" s="1"/>
  <c r="A355" i="7"/>
  <c r="I355" i="7" s="1"/>
  <c r="A356" i="7"/>
  <c r="I356" i="7" s="1"/>
  <c r="A357" i="7"/>
  <c r="I357" i="7" s="1"/>
  <c r="A358" i="7"/>
  <c r="I358" i="7" s="1"/>
  <c r="A359" i="7"/>
  <c r="I359" i="7" s="1"/>
  <c r="A360" i="7"/>
  <c r="I360" i="7" s="1"/>
  <c r="A361" i="7"/>
  <c r="I361" i="7" s="1"/>
  <c r="A362" i="7"/>
  <c r="I362" i="7" s="1"/>
  <c r="A363" i="7"/>
  <c r="I363" i="7" s="1"/>
  <c r="A364" i="7"/>
  <c r="I364" i="7" s="1"/>
  <c r="A365" i="7"/>
  <c r="I365" i="7" s="1"/>
  <c r="A366" i="7"/>
  <c r="I366" i="7" s="1"/>
  <c r="A367" i="7"/>
  <c r="I367" i="7" s="1"/>
  <c r="A368" i="7"/>
  <c r="I368" i="7" s="1"/>
  <c r="A369" i="7"/>
  <c r="I369" i="7" s="1"/>
  <c r="A370" i="7"/>
  <c r="I370" i="7" s="1"/>
  <c r="A371" i="7"/>
  <c r="I371" i="7" s="1"/>
  <c r="A372" i="7"/>
  <c r="I372" i="7" s="1"/>
  <c r="A373" i="7"/>
  <c r="I373" i="7" s="1"/>
  <c r="A374" i="7"/>
  <c r="I374" i="7" s="1"/>
  <c r="A375" i="7"/>
  <c r="I375" i="7" s="1"/>
  <c r="A376" i="7"/>
  <c r="I376" i="7" s="1"/>
  <c r="A377" i="7"/>
  <c r="I377" i="7" s="1"/>
  <c r="A378" i="7"/>
  <c r="I378" i="7" s="1"/>
  <c r="A379" i="7"/>
  <c r="I379" i="7" s="1"/>
  <c r="A380" i="7"/>
  <c r="I380" i="7" s="1"/>
  <c r="A381" i="7"/>
  <c r="I381" i="7" s="1"/>
  <c r="A382" i="7"/>
  <c r="I382" i="7" s="1"/>
  <c r="A383" i="7"/>
  <c r="I383" i="7" s="1"/>
  <c r="A384" i="7"/>
  <c r="I384" i="7" s="1"/>
  <c r="A385" i="7"/>
  <c r="I385" i="7" s="1"/>
  <c r="A386" i="7"/>
  <c r="I386" i="7" s="1"/>
  <c r="A387" i="7"/>
  <c r="I387" i="7" s="1"/>
  <c r="A388" i="7"/>
  <c r="I388" i="7" s="1"/>
  <c r="A389" i="7"/>
  <c r="I389" i="7" s="1"/>
  <c r="A390" i="7"/>
  <c r="I390" i="7" s="1"/>
  <c r="A391" i="7"/>
  <c r="I391" i="7" s="1"/>
  <c r="A392" i="7"/>
  <c r="I392" i="7" s="1"/>
  <c r="A393" i="7"/>
  <c r="I393" i="7" s="1"/>
  <c r="A394" i="7"/>
  <c r="I394" i="7" s="1"/>
  <c r="A395" i="7"/>
  <c r="I395" i="7" s="1"/>
  <c r="A396" i="7"/>
  <c r="I396" i="7" s="1"/>
  <c r="A397" i="7"/>
  <c r="I397" i="7" s="1"/>
  <c r="A398" i="7"/>
  <c r="I398" i="7" s="1"/>
  <c r="A399" i="7"/>
  <c r="I399" i="7" s="1"/>
  <c r="A400" i="7"/>
  <c r="I400" i="7" s="1"/>
  <c r="A401" i="7"/>
  <c r="I401" i="7" s="1"/>
  <c r="A402" i="7"/>
  <c r="I402" i="7" s="1"/>
  <c r="A403" i="7"/>
  <c r="I403" i="7" s="1"/>
  <c r="A404" i="7"/>
  <c r="I404" i="7" s="1"/>
  <c r="A405" i="7"/>
  <c r="I405" i="7" s="1"/>
  <c r="A406" i="7"/>
  <c r="I406" i="7" s="1"/>
  <c r="A407" i="7"/>
  <c r="I407" i="7" s="1"/>
  <c r="A408" i="7"/>
  <c r="I408" i="7" s="1"/>
  <c r="A409" i="7"/>
  <c r="I409" i="7" s="1"/>
  <c r="A410" i="7"/>
  <c r="I410" i="7" s="1"/>
  <c r="A411" i="7"/>
  <c r="I411" i="7" s="1"/>
  <c r="A412" i="7"/>
  <c r="I412" i="7" s="1"/>
  <c r="A413" i="7"/>
  <c r="I413" i="7" s="1"/>
  <c r="A414" i="7"/>
  <c r="I414" i="7" s="1"/>
  <c r="A415" i="7"/>
  <c r="I415" i="7" s="1"/>
  <c r="A416" i="7"/>
  <c r="I416" i="7" s="1"/>
  <c r="A417" i="7"/>
  <c r="I417" i="7" s="1"/>
  <c r="A418" i="7"/>
  <c r="I418" i="7" s="1"/>
  <c r="A419" i="7"/>
  <c r="I419" i="7" s="1"/>
  <c r="A420" i="7"/>
  <c r="I420" i="7" s="1"/>
  <c r="A421" i="7"/>
  <c r="I421" i="7" s="1"/>
  <c r="A422" i="7"/>
  <c r="I422" i="7" s="1"/>
  <c r="A423" i="7"/>
  <c r="I423" i="7" s="1"/>
  <c r="A424" i="7"/>
  <c r="I424" i="7" s="1"/>
  <c r="A425" i="7"/>
  <c r="I425" i="7" s="1"/>
  <c r="A426" i="7"/>
  <c r="I426" i="7" s="1"/>
  <c r="A427" i="7"/>
  <c r="I427" i="7" s="1"/>
  <c r="A428" i="7"/>
  <c r="I428" i="7" s="1"/>
  <c r="A429" i="7"/>
  <c r="I429" i="7" s="1"/>
  <c r="A430" i="7"/>
  <c r="I430" i="7" s="1"/>
  <c r="A431" i="7"/>
  <c r="I431" i="7" s="1"/>
  <c r="A432" i="7"/>
  <c r="I432" i="7" s="1"/>
  <c r="A433" i="7"/>
  <c r="I433" i="7" s="1"/>
  <c r="A434" i="7"/>
  <c r="I434" i="7" s="1"/>
  <c r="A435" i="7"/>
  <c r="I435" i="7" s="1"/>
  <c r="A436" i="7"/>
  <c r="I436" i="7" s="1"/>
  <c r="A437" i="7"/>
  <c r="I437" i="7" s="1"/>
  <c r="A438" i="7"/>
  <c r="I438" i="7" s="1"/>
  <c r="A439" i="7"/>
  <c r="I439" i="7" s="1"/>
  <c r="A440" i="7"/>
  <c r="I440" i="7" s="1"/>
  <c r="A441" i="7"/>
  <c r="I441" i="7" s="1"/>
  <c r="A442" i="7"/>
  <c r="I442" i="7" s="1"/>
  <c r="A443" i="7"/>
  <c r="I443" i="7" s="1"/>
  <c r="A444" i="7"/>
  <c r="I444" i="7" s="1"/>
  <c r="A445" i="7"/>
  <c r="I445" i="7" s="1"/>
  <c r="A446" i="7"/>
  <c r="I446" i="7" s="1"/>
  <c r="A447" i="7"/>
  <c r="I447" i="7" s="1"/>
  <c r="A448" i="7"/>
  <c r="I448" i="7" s="1"/>
  <c r="A449" i="7"/>
  <c r="I449" i="7" s="1"/>
  <c r="A450" i="7"/>
  <c r="I450" i="7" s="1"/>
  <c r="A451" i="7"/>
  <c r="I451" i="7" s="1"/>
  <c r="A452" i="7"/>
  <c r="I452" i="7" s="1"/>
  <c r="A453" i="7"/>
  <c r="I453" i="7" s="1"/>
  <c r="A454" i="7"/>
  <c r="I454" i="7" s="1"/>
  <c r="A455" i="7"/>
  <c r="I455" i="7" s="1"/>
  <c r="A456" i="7"/>
  <c r="I456" i="7" s="1"/>
  <c r="A457" i="7"/>
  <c r="I457" i="7" s="1"/>
  <c r="A458" i="7"/>
  <c r="I458" i="7" s="1"/>
  <c r="A459" i="7"/>
  <c r="I459" i="7" s="1"/>
  <c r="A460" i="7"/>
  <c r="I460" i="7" s="1"/>
  <c r="A461" i="7"/>
  <c r="I461" i="7" s="1"/>
  <c r="A462" i="7"/>
  <c r="I462" i="7" s="1"/>
  <c r="A463" i="7"/>
  <c r="I463" i="7" s="1"/>
  <c r="A464" i="7"/>
  <c r="I464" i="7" s="1"/>
  <c r="A465" i="7"/>
  <c r="I465" i="7" s="1"/>
  <c r="A466" i="7"/>
  <c r="I466" i="7" s="1"/>
  <c r="A467" i="7"/>
  <c r="I467" i="7" s="1"/>
  <c r="A468" i="7"/>
  <c r="I468" i="7" s="1"/>
  <c r="A469" i="7"/>
  <c r="I469" i="7" s="1"/>
  <c r="A470" i="7"/>
  <c r="I470" i="7" s="1"/>
  <c r="A471" i="7"/>
  <c r="I471" i="7" s="1"/>
  <c r="A472" i="7"/>
  <c r="I472" i="7" s="1"/>
  <c r="A473" i="7"/>
  <c r="I473" i="7" s="1"/>
  <c r="A474" i="7"/>
  <c r="I474" i="7" s="1"/>
  <c r="A475" i="7"/>
  <c r="I475" i="7" s="1"/>
  <c r="A476" i="7"/>
  <c r="I476" i="7" s="1"/>
  <c r="A477" i="7"/>
  <c r="I477" i="7" s="1"/>
  <c r="A478" i="7"/>
  <c r="I478" i="7" s="1"/>
  <c r="A479" i="7"/>
  <c r="I479" i="7" s="1"/>
  <c r="A480" i="7"/>
  <c r="I480" i="7" s="1"/>
  <c r="A481" i="7"/>
  <c r="I481" i="7" s="1"/>
  <c r="A482" i="7"/>
  <c r="I482" i="7" s="1"/>
  <c r="A483" i="7"/>
  <c r="I483" i="7" s="1"/>
  <c r="A484" i="7"/>
  <c r="I484" i="7" s="1"/>
  <c r="A485" i="7"/>
  <c r="I485" i="7" s="1"/>
  <c r="A486" i="7"/>
  <c r="I486" i="7" s="1"/>
  <c r="A487" i="7"/>
  <c r="I487" i="7" s="1"/>
  <c r="A488" i="7"/>
  <c r="I488" i="7" s="1"/>
  <c r="A489" i="7"/>
  <c r="I489" i="7" s="1"/>
  <c r="A490" i="7"/>
  <c r="I490" i="7" s="1"/>
  <c r="A491" i="7"/>
  <c r="I491" i="7" s="1"/>
  <c r="A492" i="7"/>
  <c r="I492" i="7" s="1"/>
  <c r="A493" i="7"/>
  <c r="I493" i="7" s="1"/>
  <c r="A494" i="7"/>
  <c r="I494" i="7" s="1"/>
  <c r="A495" i="7"/>
  <c r="I495" i="7" s="1"/>
  <c r="A496" i="7"/>
  <c r="I496" i="7" s="1"/>
  <c r="A497" i="7"/>
  <c r="I497" i="7" s="1"/>
  <c r="A498" i="7"/>
  <c r="I498" i="7" s="1"/>
  <c r="A499" i="7"/>
  <c r="I499" i="7" s="1"/>
  <c r="A500" i="7"/>
  <c r="I500" i="7" s="1"/>
  <c r="A501" i="7"/>
  <c r="I501" i="7" s="1"/>
  <c r="A502" i="7"/>
  <c r="I502" i="7" s="1"/>
  <c r="A503" i="7"/>
  <c r="I503" i="7" s="1"/>
  <c r="A504" i="7"/>
  <c r="I504" i="7" s="1"/>
  <c r="A505" i="7"/>
  <c r="I505" i="7" s="1"/>
  <c r="A506" i="7"/>
  <c r="I506" i="7" s="1"/>
  <c r="A507" i="7"/>
  <c r="I507" i="7" s="1"/>
  <c r="A508" i="7"/>
  <c r="I508" i="7" s="1"/>
  <c r="A509" i="7"/>
  <c r="I509" i="7" s="1"/>
  <c r="A510" i="7"/>
  <c r="I510" i="7" s="1"/>
  <c r="A511" i="7"/>
  <c r="I511" i="7" s="1"/>
  <c r="A512" i="7"/>
  <c r="I512" i="7" s="1"/>
  <c r="A513" i="7"/>
  <c r="I513" i="7" s="1"/>
  <c r="A514" i="7"/>
  <c r="I514" i="7" s="1"/>
  <c r="A515" i="7"/>
  <c r="I515" i="7" s="1"/>
  <c r="A516" i="7"/>
  <c r="I516" i="7" s="1"/>
  <c r="A517" i="7"/>
  <c r="I517" i="7" s="1"/>
  <c r="A518" i="7"/>
  <c r="I518" i="7" s="1"/>
  <c r="A519" i="7"/>
  <c r="I519" i="7" s="1"/>
  <c r="A520" i="7"/>
  <c r="I520" i="7" s="1"/>
  <c r="A521" i="7"/>
  <c r="I521" i="7" s="1"/>
  <c r="A522" i="7"/>
  <c r="I522" i="7" s="1"/>
  <c r="A523" i="7"/>
  <c r="I523" i="7" s="1"/>
  <c r="A524" i="7"/>
  <c r="I524" i="7" s="1"/>
  <c r="A525" i="7"/>
  <c r="I525" i="7" s="1"/>
  <c r="A526" i="7"/>
  <c r="I526" i="7" s="1"/>
  <c r="A527" i="7"/>
  <c r="I527" i="7" s="1"/>
  <c r="A528" i="7"/>
  <c r="I528" i="7" s="1"/>
  <c r="A529" i="7"/>
  <c r="I529" i="7" s="1"/>
  <c r="A530" i="7"/>
  <c r="I530" i="7" s="1"/>
  <c r="A531" i="7"/>
  <c r="I531" i="7" s="1"/>
  <c r="A532" i="7"/>
  <c r="I532" i="7" s="1"/>
  <c r="A533" i="7"/>
  <c r="I533" i="7" s="1"/>
  <c r="A534" i="7"/>
  <c r="I534" i="7" s="1"/>
  <c r="A535" i="7"/>
  <c r="I535" i="7" s="1"/>
  <c r="A536" i="7"/>
  <c r="I536" i="7" s="1"/>
  <c r="A537" i="7"/>
  <c r="I537" i="7" s="1"/>
  <c r="A538" i="7"/>
  <c r="I538" i="7" s="1"/>
  <c r="A539" i="7"/>
  <c r="I539" i="7" s="1"/>
  <c r="A540" i="7"/>
  <c r="I540" i="7" s="1"/>
  <c r="A541" i="7"/>
  <c r="I541" i="7" s="1"/>
  <c r="A542" i="7"/>
  <c r="I542" i="7" s="1"/>
  <c r="A543" i="7"/>
  <c r="I543" i="7" s="1"/>
  <c r="A544" i="7"/>
  <c r="I544" i="7" s="1"/>
  <c r="A545" i="7"/>
  <c r="I545" i="7" s="1"/>
  <c r="A546" i="7"/>
  <c r="I546" i="7" s="1"/>
  <c r="A547" i="7"/>
  <c r="I547" i="7" s="1"/>
  <c r="A548" i="7"/>
  <c r="I548" i="7" s="1"/>
  <c r="A549" i="7"/>
  <c r="I549" i="7" s="1"/>
  <c r="A550" i="7"/>
  <c r="I550" i="7" s="1"/>
  <c r="A551" i="7"/>
  <c r="I551" i="7" s="1"/>
  <c r="A552" i="7"/>
  <c r="I552" i="7" s="1"/>
  <c r="A553" i="7"/>
  <c r="I553" i="7" s="1"/>
  <c r="A554" i="7"/>
  <c r="I554" i="7" s="1"/>
  <c r="A555" i="7"/>
  <c r="I555" i="7" s="1"/>
  <c r="A556" i="7"/>
  <c r="I556" i="7" s="1"/>
  <c r="A557" i="7"/>
  <c r="I557" i="7" s="1"/>
  <c r="A558" i="7"/>
  <c r="I558" i="7" s="1"/>
  <c r="A559" i="7"/>
  <c r="I559" i="7" s="1"/>
  <c r="A560" i="7"/>
  <c r="I560" i="7" s="1"/>
  <c r="A561" i="7"/>
  <c r="I561" i="7" s="1"/>
  <c r="A562" i="7"/>
  <c r="I562" i="7" s="1"/>
  <c r="A563" i="7"/>
  <c r="I563" i="7" s="1"/>
  <c r="A564" i="7"/>
  <c r="I564" i="7" s="1"/>
  <c r="A565" i="7"/>
  <c r="I565" i="7" s="1"/>
  <c r="A566" i="7"/>
  <c r="I566" i="7" s="1"/>
  <c r="A567" i="7"/>
  <c r="I567" i="7" s="1"/>
  <c r="A568" i="7"/>
  <c r="I568" i="7" s="1"/>
  <c r="A569" i="7"/>
  <c r="I569" i="7" s="1"/>
  <c r="A570" i="7"/>
  <c r="I570" i="7" s="1"/>
  <c r="A571" i="7"/>
  <c r="I571" i="7" s="1"/>
  <c r="A572" i="7"/>
  <c r="I572" i="7" s="1"/>
  <c r="A573" i="7"/>
  <c r="I573" i="7" s="1"/>
  <c r="A574" i="7"/>
  <c r="I574" i="7" s="1"/>
  <c r="A575" i="7"/>
  <c r="I575" i="7" s="1"/>
  <c r="A576" i="7"/>
  <c r="I576" i="7" s="1"/>
  <c r="A577" i="7"/>
  <c r="I577" i="7" s="1"/>
  <c r="A578" i="7"/>
  <c r="I578" i="7" s="1"/>
  <c r="A579" i="7"/>
  <c r="I579" i="7" s="1"/>
  <c r="A580" i="7"/>
  <c r="I580" i="7" s="1"/>
  <c r="A581" i="7"/>
  <c r="I581" i="7" s="1"/>
  <c r="A582" i="7"/>
  <c r="I582" i="7" s="1"/>
  <c r="A583" i="7"/>
  <c r="I583" i="7" s="1"/>
  <c r="A584" i="7"/>
  <c r="I584" i="7" s="1"/>
  <c r="A585" i="7"/>
  <c r="I585" i="7" s="1"/>
  <c r="A586" i="7"/>
  <c r="I586" i="7" s="1"/>
  <c r="A587" i="7"/>
  <c r="I587" i="7" s="1"/>
  <c r="A588" i="7"/>
  <c r="I588" i="7" s="1"/>
  <c r="A589" i="7"/>
  <c r="I589" i="7" s="1"/>
  <c r="A590" i="7"/>
  <c r="I590" i="7" s="1"/>
  <c r="A591" i="7"/>
  <c r="I591" i="7" s="1"/>
  <c r="A592" i="7"/>
  <c r="I592" i="7" s="1"/>
  <c r="A593" i="7"/>
  <c r="I593" i="7" s="1"/>
  <c r="A594" i="7"/>
  <c r="I594" i="7" s="1"/>
  <c r="A595" i="7"/>
  <c r="I595" i="7" s="1"/>
  <c r="A596" i="7"/>
  <c r="I596" i="7" s="1"/>
  <c r="A597" i="7"/>
  <c r="I597" i="7" s="1"/>
  <c r="A598" i="7"/>
  <c r="I598" i="7" s="1"/>
  <c r="A599" i="7"/>
  <c r="I599" i="7" s="1"/>
  <c r="A600" i="7"/>
  <c r="I600" i="7" s="1"/>
  <c r="A601" i="7"/>
  <c r="I601" i="7" s="1"/>
  <c r="A602" i="7"/>
  <c r="I602" i="7" s="1"/>
  <c r="A603" i="7"/>
  <c r="I603" i="7" s="1"/>
  <c r="A604" i="7"/>
  <c r="I604" i="7" s="1"/>
  <c r="A605" i="7"/>
  <c r="I605" i="7" s="1"/>
  <c r="A606" i="7"/>
  <c r="I606" i="7" s="1"/>
  <c r="A607" i="7"/>
  <c r="I607" i="7" s="1"/>
  <c r="A608" i="7"/>
  <c r="I608" i="7" s="1"/>
  <c r="A609" i="7"/>
  <c r="I609" i="7" s="1"/>
  <c r="A610" i="7"/>
  <c r="I610" i="7" s="1"/>
  <c r="A611" i="7"/>
  <c r="I611" i="7" s="1"/>
  <c r="A612" i="7"/>
  <c r="I612" i="7" s="1"/>
  <c r="A613" i="7"/>
  <c r="I613" i="7" s="1"/>
  <c r="A614" i="7"/>
  <c r="I614" i="7" s="1"/>
  <c r="A615" i="7"/>
  <c r="I615" i="7" s="1"/>
  <c r="A616" i="7"/>
  <c r="I616" i="7" s="1"/>
  <c r="A617" i="7"/>
  <c r="I617" i="7" s="1"/>
  <c r="A618" i="7"/>
  <c r="I618" i="7" s="1"/>
  <c r="A619" i="7"/>
  <c r="I619" i="7" s="1"/>
  <c r="A620" i="7"/>
  <c r="I620" i="7" s="1"/>
  <c r="A621" i="7"/>
  <c r="I621" i="7" s="1"/>
  <c r="A622" i="7"/>
  <c r="I622" i="7" s="1"/>
  <c r="A623" i="7"/>
  <c r="I623" i="7" s="1"/>
  <c r="A624" i="7"/>
  <c r="I624" i="7" s="1"/>
  <c r="A625" i="7"/>
  <c r="I625" i="7" s="1"/>
  <c r="A626" i="7"/>
  <c r="I626" i="7" s="1"/>
  <c r="A627" i="7"/>
  <c r="I627" i="7" s="1"/>
  <c r="A628" i="7"/>
  <c r="I628" i="7" s="1"/>
  <c r="A629" i="7"/>
  <c r="I629" i="7" s="1"/>
  <c r="A630" i="7"/>
  <c r="I630" i="7" s="1"/>
  <c r="A631" i="7"/>
  <c r="I631" i="7" s="1"/>
  <c r="A632" i="7"/>
  <c r="I632" i="7" s="1"/>
  <c r="A633" i="7"/>
  <c r="I633" i="7" s="1"/>
  <c r="A634" i="7"/>
  <c r="I634" i="7" s="1"/>
  <c r="A635" i="7"/>
  <c r="I635" i="7" s="1"/>
  <c r="A636" i="7"/>
  <c r="I636" i="7" s="1"/>
  <c r="A637" i="7"/>
  <c r="I637" i="7" s="1"/>
  <c r="A638" i="7"/>
  <c r="I638" i="7" s="1"/>
  <c r="A639" i="7"/>
  <c r="I639" i="7" s="1"/>
  <c r="A640" i="7"/>
  <c r="I640" i="7" s="1"/>
  <c r="A641" i="7"/>
  <c r="I641" i="7" s="1"/>
  <c r="A642" i="7"/>
  <c r="I642" i="7" s="1"/>
  <c r="A643" i="7"/>
  <c r="I643" i="7" s="1"/>
  <c r="A644" i="7"/>
  <c r="I644" i="7" s="1"/>
  <c r="A645" i="7"/>
  <c r="I645" i="7" s="1"/>
  <c r="A646" i="7"/>
  <c r="I646" i="7" s="1"/>
  <c r="A647" i="7"/>
  <c r="I647" i="7" s="1"/>
  <c r="A648" i="7"/>
  <c r="I648" i="7" s="1"/>
  <c r="A649" i="7"/>
  <c r="I649" i="7" s="1"/>
  <c r="A650" i="7"/>
  <c r="I650" i="7" s="1"/>
  <c r="A651" i="7"/>
  <c r="I651" i="7" s="1"/>
  <c r="A652" i="7"/>
  <c r="I652" i="7" s="1"/>
  <c r="A653" i="7"/>
  <c r="I653" i="7" s="1"/>
  <c r="A654" i="7"/>
  <c r="I654" i="7" s="1"/>
  <c r="A655" i="7"/>
  <c r="I655" i="7" s="1"/>
  <c r="A656" i="7"/>
  <c r="I656" i="7" s="1"/>
  <c r="A657" i="7"/>
  <c r="I657" i="7" s="1"/>
  <c r="A658" i="7"/>
  <c r="I658" i="7" s="1"/>
  <c r="A659" i="7"/>
  <c r="I659" i="7" s="1"/>
  <c r="A660" i="7"/>
  <c r="I660" i="7" s="1"/>
  <c r="A661" i="7"/>
  <c r="I661" i="7" s="1"/>
  <c r="A662" i="7"/>
  <c r="I662" i="7" s="1"/>
  <c r="A663" i="7"/>
  <c r="I663" i="7" s="1"/>
  <c r="A664" i="7"/>
  <c r="I664" i="7" s="1"/>
  <c r="A665" i="7"/>
  <c r="I665" i="7" s="1"/>
  <c r="A666" i="7"/>
  <c r="I666" i="7" s="1"/>
  <c r="A667" i="7"/>
  <c r="I667" i="7" s="1"/>
  <c r="A668" i="7"/>
  <c r="I668" i="7" s="1"/>
  <c r="A669" i="7"/>
  <c r="I669" i="7" s="1"/>
  <c r="A670" i="7"/>
  <c r="I670" i="7" s="1"/>
  <c r="A671" i="7"/>
  <c r="I671" i="7" s="1"/>
  <c r="A672" i="7"/>
  <c r="I672" i="7" s="1"/>
  <c r="A673" i="7"/>
  <c r="I673" i="7" s="1"/>
  <c r="A674" i="7"/>
  <c r="I674" i="7" s="1"/>
  <c r="A675" i="7"/>
  <c r="I675" i="7" s="1"/>
  <c r="A676" i="7"/>
  <c r="I676" i="7" s="1"/>
  <c r="A677" i="7"/>
  <c r="I677" i="7" s="1"/>
  <c r="A678" i="7"/>
  <c r="I678" i="7" s="1"/>
  <c r="A679" i="7"/>
  <c r="I679" i="7" s="1"/>
  <c r="A680" i="7"/>
  <c r="I680" i="7" s="1"/>
  <c r="A681" i="7"/>
  <c r="I681" i="7" s="1"/>
  <c r="A682" i="7"/>
  <c r="I682" i="7" s="1"/>
  <c r="A683" i="7"/>
  <c r="I683" i="7" s="1"/>
  <c r="A684" i="7"/>
  <c r="I684" i="7" s="1"/>
  <c r="A685" i="7"/>
  <c r="I685" i="7" s="1"/>
  <c r="A686" i="7"/>
  <c r="I686" i="7" s="1"/>
  <c r="A687" i="7"/>
  <c r="I687" i="7" s="1"/>
  <c r="A688" i="7"/>
  <c r="I688" i="7" s="1"/>
  <c r="A689" i="7"/>
  <c r="I689" i="7" s="1"/>
  <c r="A690" i="7"/>
  <c r="I690" i="7" s="1"/>
  <c r="A691" i="7"/>
  <c r="I691" i="7" s="1"/>
  <c r="A692" i="7"/>
  <c r="I692" i="7" s="1"/>
  <c r="A693" i="7"/>
  <c r="I693" i="7" s="1"/>
  <c r="A694" i="7"/>
  <c r="I694" i="7" s="1"/>
  <c r="A695" i="7"/>
  <c r="I695" i="7" s="1"/>
  <c r="A696" i="7"/>
  <c r="I696" i="7" s="1"/>
  <c r="A697" i="7"/>
  <c r="I697" i="7" s="1"/>
  <c r="A698" i="7"/>
  <c r="I698" i="7" s="1"/>
  <c r="A699" i="7"/>
  <c r="I699" i="7" s="1"/>
  <c r="A700" i="7"/>
  <c r="I700" i="7" s="1"/>
  <c r="A701" i="7"/>
  <c r="I701" i="7" s="1"/>
  <c r="A702" i="7"/>
  <c r="I702" i="7" s="1"/>
  <c r="A703" i="7"/>
  <c r="I703" i="7" s="1"/>
  <c r="A704" i="7"/>
  <c r="I704" i="7" s="1"/>
  <c r="A705" i="7"/>
  <c r="I705" i="7" s="1"/>
  <c r="A706" i="7"/>
  <c r="I706" i="7" s="1"/>
  <c r="A707" i="7"/>
  <c r="I707" i="7" s="1"/>
  <c r="A708" i="7"/>
  <c r="I708" i="7" s="1"/>
  <c r="A709" i="7"/>
  <c r="I709" i="7" s="1"/>
  <c r="A710" i="7"/>
  <c r="I710" i="7" s="1"/>
  <c r="A711" i="7"/>
  <c r="I711" i="7" s="1"/>
  <c r="A712" i="7"/>
  <c r="I712" i="7" s="1"/>
  <c r="A713" i="7"/>
  <c r="I713" i="7" s="1"/>
  <c r="A714" i="7"/>
  <c r="I714" i="7" s="1"/>
  <c r="A715" i="7"/>
  <c r="I715" i="7" s="1"/>
  <c r="A716" i="7"/>
  <c r="I716" i="7" s="1"/>
  <c r="A717" i="7"/>
  <c r="I717" i="7" s="1"/>
  <c r="A718" i="7"/>
  <c r="I718" i="7" s="1"/>
  <c r="A719" i="7"/>
  <c r="I719" i="7" s="1"/>
  <c r="A720" i="7"/>
  <c r="I720" i="7" s="1"/>
  <c r="A721" i="7"/>
  <c r="I721" i="7" s="1"/>
  <c r="A722" i="7"/>
  <c r="I722" i="7" s="1"/>
  <c r="A723" i="7"/>
  <c r="I723" i="7" s="1"/>
  <c r="A724" i="7"/>
  <c r="I724" i="7" s="1"/>
  <c r="A725" i="7"/>
  <c r="I725" i="7" s="1"/>
  <c r="A726" i="7"/>
  <c r="I726" i="7" s="1"/>
  <c r="A727" i="7"/>
  <c r="I727" i="7" s="1"/>
  <c r="A728" i="7"/>
  <c r="I728" i="7" s="1"/>
  <c r="A729" i="7"/>
  <c r="I729" i="7" s="1"/>
  <c r="A730" i="7"/>
  <c r="I730" i="7" s="1"/>
  <c r="A731" i="7"/>
  <c r="I731" i="7" s="1"/>
  <c r="A732" i="7"/>
  <c r="I732" i="7" s="1"/>
  <c r="A733" i="7"/>
  <c r="I733" i="7" s="1"/>
  <c r="A734" i="7"/>
  <c r="I734" i="7" s="1"/>
  <c r="A735" i="7"/>
  <c r="I735" i="7" s="1"/>
  <c r="A736" i="7"/>
  <c r="I736" i="7" s="1"/>
  <c r="A737" i="7"/>
  <c r="I737" i="7" s="1"/>
  <c r="A738" i="7"/>
  <c r="I738" i="7" s="1"/>
  <c r="A739" i="7"/>
  <c r="I739" i="7" s="1"/>
  <c r="A740" i="7"/>
  <c r="I740" i="7" s="1"/>
  <c r="A741" i="7"/>
  <c r="I741" i="7" s="1"/>
  <c r="A742" i="7"/>
  <c r="I742" i="7" s="1"/>
  <c r="A743" i="7"/>
  <c r="I743" i="7" s="1"/>
  <c r="A744" i="7"/>
  <c r="I744" i="7" s="1"/>
  <c r="A745" i="7"/>
  <c r="I745" i="7" s="1"/>
  <c r="A746" i="7"/>
  <c r="I746" i="7" s="1"/>
  <c r="A747" i="7"/>
  <c r="I747" i="7" s="1"/>
  <c r="A748" i="7"/>
  <c r="I748" i="7" s="1"/>
  <c r="A749" i="7"/>
  <c r="I749" i="7" s="1"/>
  <c r="A750" i="7"/>
  <c r="I750" i="7" s="1"/>
  <c r="A751" i="7"/>
  <c r="I751" i="7" s="1"/>
  <c r="A752" i="7"/>
  <c r="I752" i="7" s="1"/>
  <c r="A753" i="7"/>
  <c r="I753" i="7" s="1"/>
  <c r="A754" i="7"/>
  <c r="I754" i="7" s="1"/>
  <c r="A755" i="7"/>
  <c r="I755" i="7" s="1"/>
  <c r="A756" i="7"/>
  <c r="I756" i="7" s="1"/>
  <c r="A757" i="7"/>
  <c r="I757" i="7" s="1"/>
  <c r="A758" i="7"/>
  <c r="I758" i="7" s="1"/>
  <c r="A759" i="7"/>
  <c r="I759" i="7" s="1"/>
  <c r="A760" i="7"/>
  <c r="I760" i="7" s="1"/>
  <c r="A761" i="7"/>
  <c r="I761" i="7" s="1"/>
  <c r="A762" i="7"/>
  <c r="I762" i="7" s="1"/>
  <c r="A763" i="7"/>
  <c r="I763" i="7" s="1"/>
  <c r="A764" i="7"/>
  <c r="I764" i="7" s="1"/>
  <c r="A765" i="7"/>
  <c r="I765" i="7" s="1"/>
  <c r="A766" i="7"/>
  <c r="I766" i="7" s="1"/>
  <c r="A767" i="7"/>
  <c r="I767" i="7" s="1"/>
  <c r="A768" i="7"/>
  <c r="I768" i="7" s="1"/>
  <c r="A769" i="7"/>
  <c r="I769" i="7" s="1"/>
  <c r="A770" i="7"/>
  <c r="I770" i="7" s="1"/>
  <c r="A771" i="7"/>
  <c r="I771" i="7" s="1"/>
  <c r="A772" i="7"/>
  <c r="I772" i="7" s="1"/>
  <c r="A773" i="7"/>
  <c r="I773" i="7" s="1"/>
  <c r="A774" i="7"/>
  <c r="I774" i="7" s="1"/>
  <c r="A775" i="7"/>
  <c r="I775" i="7" s="1"/>
  <c r="A776" i="7"/>
  <c r="I776" i="7" s="1"/>
  <c r="A777" i="7"/>
  <c r="I777" i="7" s="1"/>
  <c r="A778" i="7"/>
  <c r="I778" i="7" s="1"/>
  <c r="A779" i="7"/>
  <c r="I779" i="7" s="1"/>
  <c r="A780" i="7"/>
  <c r="I780" i="7" s="1"/>
  <c r="A781" i="7"/>
  <c r="I781" i="7" s="1"/>
  <c r="A782" i="7"/>
  <c r="I782" i="7" s="1"/>
  <c r="A783" i="7"/>
  <c r="I783" i="7" s="1"/>
  <c r="A784" i="7"/>
  <c r="I784" i="7" s="1"/>
  <c r="A785" i="7"/>
  <c r="I785" i="7" s="1"/>
  <c r="A786" i="7"/>
  <c r="I786" i="7" s="1"/>
  <c r="A787" i="7"/>
  <c r="I787" i="7" s="1"/>
  <c r="A788" i="7"/>
  <c r="I788" i="7" s="1"/>
  <c r="A789" i="7"/>
  <c r="I789" i="7" s="1"/>
  <c r="A790" i="7"/>
  <c r="I790" i="7" s="1"/>
  <c r="A791" i="7"/>
  <c r="I791" i="7" s="1"/>
  <c r="A792" i="7"/>
  <c r="I792" i="7" s="1"/>
  <c r="A793" i="7"/>
  <c r="I793" i="7" s="1"/>
  <c r="A794" i="7"/>
  <c r="I794" i="7" s="1"/>
  <c r="A795" i="7"/>
  <c r="I795" i="7" s="1"/>
  <c r="A796" i="7"/>
  <c r="I796" i="7" s="1"/>
  <c r="A797" i="7"/>
  <c r="I797" i="7" s="1"/>
  <c r="A798" i="7"/>
  <c r="I798" i="7" s="1"/>
  <c r="A799" i="7"/>
  <c r="I799" i="7" s="1"/>
  <c r="A800" i="7"/>
  <c r="I800" i="7" s="1"/>
  <c r="A801" i="7"/>
  <c r="I801" i="7" s="1"/>
  <c r="A802" i="7"/>
  <c r="I802" i="7" s="1"/>
  <c r="A803" i="7"/>
  <c r="I803" i="7" s="1"/>
  <c r="A804" i="7"/>
  <c r="I804" i="7" s="1"/>
  <c r="A805" i="7"/>
  <c r="I805" i="7" s="1"/>
  <c r="A806" i="7"/>
  <c r="I806" i="7" s="1"/>
  <c r="A807" i="7"/>
  <c r="I807" i="7" s="1"/>
  <c r="A808" i="7"/>
  <c r="I808" i="7" s="1"/>
  <c r="A809" i="7"/>
  <c r="I809" i="7" s="1"/>
  <c r="A810" i="7"/>
  <c r="I810" i="7" s="1"/>
  <c r="A811" i="7"/>
  <c r="I811" i="7" s="1"/>
  <c r="A812" i="7"/>
  <c r="I812" i="7" s="1"/>
  <c r="A813" i="7"/>
  <c r="I813" i="7" s="1"/>
  <c r="A814" i="7"/>
  <c r="I814" i="7" s="1"/>
  <c r="A815" i="7"/>
  <c r="I815" i="7" s="1"/>
  <c r="A816" i="7"/>
  <c r="I816" i="7" s="1"/>
  <c r="A817" i="7"/>
  <c r="I817" i="7" s="1"/>
  <c r="A818" i="7"/>
  <c r="I818" i="7" s="1"/>
  <c r="A819" i="7"/>
  <c r="I819" i="7" s="1"/>
  <c r="A820" i="7"/>
  <c r="I820" i="7" s="1"/>
  <c r="A821" i="7"/>
  <c r="I821" i="7" s="1"/>
  <c r="A822" i="7"/>
  <c r="I822" i="7" s="1"/>
  <c r="A823" i="7"/>
  <c r="I823" i="7" s="1"/>
  <c r="A824" i="7"/>
  <c r="I824" i="7" s="1"/>
  <c r="A825" i="7"/>
  <c r="I825" i="7" s="1"/>
  <c r="A826" i="7"/>
  <c r="I826" i="7" s="1"/>
  <c r="A827" i="7"/>
  <c r="I827" i="7" s="1"/>
  <c r="A828" i="7"/>
  <c r="I828" i="7" s="1"/>
  <c r="A829" i="7"/>
  <c r="I829" i="7" s="1"/>
  <c r="A830" i="7"/>
  <c r="I830" i="7" s="1"/>
  <c r="A831" i="7"/>
  <c r="I831" i="7" s="1"/>
  <c r="A832" i="7"/>
  <c r="I832" i="7" s="1"/>
  <c r="A833" i="7"/>
  <c r="I833" i="7" s="1"/>
  <c r="A834" i="7"/>
  <c r="I834" i="7" s="1"/>
  <c r="A835" i="7"/>
  <c r="I835" i="7" s="1"/>
  <c r="A836" i="7"/>
  <c r="I836" i="7" s="1"/>
  <c r="A837" i="7"/>
  <c r="I837" i="7" s="1"/>
  <c r="A838" i="7"/>
  <c r="I838" i="7" s="1"/>
  <c r="A839" i="7"/>
  <c r="I839" i="7" s="1"/>
  <c r="A840" i="7"/>
  <c r="I840" i="7" s="1"/>
  <c r="A841" i="7"/>
  <c r="I841" i="7" s="1"/>
  <c r="A842" i="7"/>
  <c r="I842" i="7" s="1"/>
  <c r="A843" i="7"/>
  <c r="I843" i="7" s="1"/>
  <c r="A844" i="7"/>
  <c r="I844" i="7" s="1"/>
  <c r="A845" i="7"/>
  <c r="I845" i="7" s="1"/>
  <c r="A846" i="7"/>
  <c r="I846" i="7" s="1"/>
  <c r="A847" i="7"/>
  <c r="I847" i="7" s="1"/>
  <c r="A848" i="7"/>
  <c r="I848" i="7" s="1"/>
  <c r="A849" i="7"/>
  <c r="I849" i="7" s="1"/>
  <c r="A850" i="7"/>
  <c r="I850" i="7" s="1"/>
  <c r="A851" i="7"/>
  <c r="I851" i="7" s="1"/>
  <c r="A852" i="7"/>
  <c r="I852" i="7" s="1"/>
  <c r="A853" i="7"/>
  <c r="I853" i="7" s="1"/>
  <c r="A854" i="7"/>
  <c r="I854" i="7" s="1"/>
  <c r="A855" i="7"/>
  <c r="I855" i="7" s="1"/>
  <c r="A856" i="7"/>
  <c r="I856" i="7" s="1"/>
  <c r="A857" i="7"/>
  <c r="I857" i="7" s="1"/>
  <c r="A858" i="7"/>
  <c r="I858" i="7" s="1"/>
  <c r="A859" i="7"/>
  <c r="I859" i="7" s="1"/>
  <c r="A860" i="7"/>
  <c r="I860" i="7" s="1"/>
  <c r="A861" i="7"/>
  <c r="I861" i="7" s="1"/>
  <c r="A862" i="7"/>
  <c r="I862" i="7" s="1"/>
  <c r="A863" i="7"/>
  <c r="I863" i="7" s="1"/>
  <c r="A864" i="7"/>
  <c r="I864" i="7" s="1"/>
  <c r="A865" i="7"/>
  <c r="I865" i="7" s="1"/>
  <c r="A866" i="7"/>
  <c r="I866" i="7" s="1"/>
  <c r="A867" i="7"/>
  <c r="I867" i="7" s="1"/>
  <c r="A868" i="7"/>
  <c r="I868" i="7" s="1"/>
  <c r="A869" i="7"/>
  <c r="I869" i="7" s="1"/>
  <c r="A870" i="7"/>
  <c r="I870" i="7" s="1"/>
  <c r="A871" i="7"/>
  <c r="I871" i="7" s="1"/>
  <c r="A872" i="7"/>
  <c r="I872" i="7" s="1"/>
  <c r="A873" i="7"/>
  <c r="I873" i="7" s="1"/>
  <c r="A874" i="7"/>
  <c r="I874" i="7" s="1"/>
  <c r="A875" i="7"/>
  <c r="I875" i="7" s="1"/>
  <c r="A876" i="7"/>
  <c r="I876" i="7" s="1"/>
  <c r="A877" i="7"/>
  <c r="I877" i="7" s="1"/>
  <c r="A878" i="7"/>
  <c r="I878" i="7" s="1"/>
  <c r="A879" i="7"/>
  <c r="I879" i="7" s="1"/>
  <c r="A880" i="7"/>
  <c r="I880" i="7" s="1"/>
  <c r="A881" i="7"/>
  <c r="I881" i="7" s="1"/>
  <c r="A882" i="7"/>
  <c r="I882" i="7" s="1"/>
  <c r="A883" i="7"/>
  <c r="I883" i="7" s="1"/>
  <c r="A884" i="7"/>
  <c r="I884" i="7" s="1"/>
  <c r="A885" i="7"/>
  <c r="I885" i="7" s="1"/>
  <c r="A886" i="7"/>
  <c r="I886" i="7" s="1"/>
  <c r="A887" i="7"/>
  <c r="I887" i="7" s="1"/>
  <c r="A888" i="7"/>
  <c r="I888" i="7" s="1"/>
  <c r="A889" i="7"/>
  <c r="I889" i="7" s="1"/>
  <c r="A890" i="7"/>
  <c r="I890" i="7" s="1"/>
  <c r="A891" i="7"/>
  <c r="I891" i="7" s="1"/>
  <c r="A892" i="7"/>
  <c r="I892" i="7" s="1"/>
  <c r="A893" i="7"/>
  <c r="I893" i="7" s="1"/>
  <c r="A894" i="7"/>
  <c r="I894" i="7" s="1"/>
  <c r="A895" i="7"/>
  <c r="I895" i="7" s="1"/>
  <c r="A896" i="7"/>
  <c r="I896" i="7" s="1"/>
  <c r="A897" i="7"/>
  <c r="I897" i="7" s="1"/>
  <c r="A898" i="7"/>
  <c r="I898" i="7" s="1"/>
  <c r="A899" i="7"/>
  <c r="I899" i="7" s="1"/>
  <c r="A900" i="7"/>
  <c r="I900" i="7" s="1"/>
  <c r="A901" i="7"/>
  <c r="I901" i="7" s="1"/>
  <c r="A902" i="7"/>
  <c r="I902" i="7" s="1"/>
  <c r="A903" i="7"/>
  <c r="I903" i="7" s="1"/>
  <c r="A904" i="7"/>
  <c r="I904" i="7" s="1"/>
  <c r="A905" i="7"/>
  <c r="I905" i="7" s="1"/>
  <c r="A906" i="7"/>
  <c r="I906" i="7" s="1"/>
  <c r="A907" i="7"/>
  <c r="I907" i="7" s="1"/>
  <c r="A908" i="7"/>
  <c r="I908" i="7" s="1"/>
  <c r="A909" i="7"/>
  <c r="I909" i="7" s="1"/>
  <c r="A910" i="7"/>
  <c r="I910" i="7" s="1"/>
  <c r="A911" i="7"/>
  <c r="I911" i="7" s="1"/>
  <c r="A912" i="7"/>
  <c r="I912" i="7" s="1"/>
  <c r="A913" i="7"/>
  <c r="I913" i="7" s="1"/>
  <c r="A914" i="7"/>
  <c r="I914" i="7" s="1"/>
  <c r="A915" i="7"/>
  <c r="I915" i="7" s="1"/>
  <c r="A916" i="7"/>
  <c r="I916" i="7" s="1"/>
  <c r="A917" i="7"/>
  <c r="I917" i="7" s="1"/>
  <c r="A918" i="7"/>
  <c r="I918" i="7" s="1"/>
  <c r="A919" i="7"/>
  <c r="I919" i="7" s="1"/>
  <c r="A920" i="7"/>
  <c r="I920" i="7" s="1"/>
  <c r="A921" i="7"/>
  <c r="I921" i="7" s="1"/>
  <c r="A922" i="7"/>
  <c r="I922" i="7" s="1"/>
  <c r="A923" i="7"/>
  <c r="I923" i="7" s="1"/>
  <c r="A924" i="7"/>
  <c r="I924" i="7" s="1"/>
  <c r="A925" i="7"/>
  <c r="I925" i="7" s="1"/>
  <c r="A926" i="7"/>
  <c r="I926" i="7" s="1"/>
  <c r="A927" i="7"/>
  <c r="I927" i="7" s="1"/>
  <c r="A928" i="7"/>
  <c r="I928" i="7" s="1"/>
  <c r="A929" i="7"/>
  <c r="I929" i="7" s="1"/>
  <c r="A930" i="7"/>
  <c r="I930" i="7" s="1"/>
  <c r="A931" i="7"/>
  <c r="I931" i="7" s="1"/>
  <c r="A932" i="7"/>
  <c r="I932" i="7" s="1"/>
  <c r="A933" i="7"/>
  <c r="I933" i="7" s="1"/>
  <c r="A934" i="7"/>
  <c r="I934" i="7" s="1"/>
  <c r="A935" i="7"/>
  <c r="I935" i="7" s="1"/>
  <c r="A936" i="7"/>
  <c r="I936" i="7" s="1"/>
  <c r="A937" i="7"/>
  <c r="I937" i="7" s="1"/>
  <c r="A938" i="7"/>
  <c r="I938" i="7" s="1"/>
  <c r="A939" i="7"/>
  <c r="I939" i="7" s="1"/>
  <c r="A940" i="7"/>
  <c r="I940" i="7" s="1"/>
  <c r="A941" i="7"/>
  <c r="I941" i="7" s="1"/>
  <c r="A942" i="7"/>
  <c r="I942" i="7" s="1"/>
  <c r="A943" i="7"/>
  <c r="I943" i="7" s="1"/>
  <c r="A944" i="7"/>
  <c r="I944" i="7" s="1"/>
  <c r="A945" i="7"/>
  <c r="I945" i="7" s="1"/>
  <c r="A946" i="7"/>
  <c r="I946" i="7" s="1"/>
  <c r="A947" i="7"/>
  <c r="I947" i="7" s="1"/>
  <c r="A948" i="7"/>
  <c r="I948" i="7" s="1"/>
  <c r="A949" i="7"/>
  <c r="I949" i="7" s="1"/>
  <c r="A950" i="7"/>
  <c r="I950" i="7" s="1"/>
  <c r="A951" i="7"/>
  <c r="I951" i="7" s="1"/>
  <c r="A952" i="7"/>
  <c r="I952" i="7" s="1"/>
  <c r="A953" i="7"/>
  <c r="I953" i="7" s="1"/>
  <c r="A954" i="7"/>
  <c r="I954" i="7" s="1"/>
  <c r="A955" i="7"/>
  <c r="I955" i="7" s="1"/>
  <c r="A956" i="7"/>
  <c r="I956" i="7" s="1"/>
  <c r="A957" i="7"/>
  <c r="I957" i="7" s="1"/>
  <c r="A958" i="7"/>
  <c r="I958" i="7" s="1"/>
  <c r="A959" i="7"/>
  <c r="I959" i="7" s="1"/>
  <c r="A960" i="7"/>
  <c r="I960" i="7" s="1"/>
  <c r="A961" i="7"/>
  <c r="I961" i="7" s="1"/>
  <c r="A962" i="7"/>
  <c r="I962" i="7" s="1"/>
  <c r="A963" i="7"/>
  <c r="I963" i="7" s="1"/>
  <c r="A964" i="7"/>
  <c r="I964" i="7" s="1"/>
  <c r="A965" i="7"/>
  <c r="I965" i="7" s="1"/>
  <c r="A966" i="7"/>
  <c r="I966" i="7" s="1"/>
  <c r="A967" i="7"/>
  <c r="I967" i="7" s="1"/>
  <c r="A968" i="7"/>
  <c r="I968" i="7" s="1"/>
  <c r="A969" i="7"/>
  <c r="I969" i="7" s="1"/>
  <c r="A970" i="7"/>
  <c r="I970" i="7" s="1"/>
  <c r="A971" i="7"/>
  <c r="I971" i="7" s="1"/>
  <c r="A972" i="7"/>
  <c r="I972" i="7" s="1"/>
  <c r="A973" i="7"/>
  <c r="I973" i="7" s="1"/>
  <c r="A974" i="7"/>
  <c r="I974" i="7" s="1"/>
  <c r="A975" i="7"/>
  <c r="I975" i="7" s="1"/>
  <c r="A976" i="7"/>
  <c r="I976" i="7" s="1"/>
  <c r="A977" i="7"/>
  <c r="I977" i="7" s="1"/>
  <c r="A978" i="7"/>
  <c r="I978" i="7" s="1"/>
  <c r="A979" i="7"/>
  <c r="I979" i="7" s="1"/>
  <c r="A980" i="7"/>
  <c r="I980" i="7" s="1"/>
  <c r="A981" i="7"/>
  <c r="I981" i="7" s="1"/>
  <c r="A982" i="7"/>
  <c r="I982" i="7" s="1"/>
  <c r="A983" i="7"/>
  <c r="I983" i="7" s="1"/>
  <c r="A984" i="7"/>
  <c r="I984" i="7" s="1"/>
  <c r="A985" i="7"/>
  <c r="I985" i="7" s="1"/>
  <c r="A986" i="7"/>
  <c r="I986" i="7" s="1"/>
  <c r="A987" i="7"/>
  <c r="I987" i="7" s="1"/>
  <c r="A988" i="7"/>
  <c r="I988" i="7" s="1"/>
  <c r="A989" i="7"/>
  <c r="I989" i="7" s="1"/>
  <c r="A990" i="7"/>
  <c r="I990" i="7" s="1"/>
  <c r="A991" i="7"/>
  <c r="I991" i="7" s="1"/>
  <c r="A992" i="7"/>
  <c r="I992" i="7" s="1"/>
  <c r="A993" i="7"/>
  <c r="I993" i="7" s="1"/>
  <c r="A994" i="7"/>
  <c r="I994" i="7" s="1"/>
  <c r="A995" i="7"/>
  <c r="I995" i="7" s="1"/>
  <c r="A996" i="7"/>
  <c r="I996" i="7" s="1"/>
  <c r="A997" i="7"/>
  <c r="I997" i="7" s="1"/>
  <c r="A998" i="7"/>
  <c r="I998" i="7" s="1"/>
  <c r="A999" i="7"/>
  <c r="I999" i="7" s="1"/>
  <c r="A1000" i="7"/>
  <c r="I1000" i="7" s="1"/>
  <c r="A1001" i="7"/>
  <c r="I1001" i="7" s="1"/>
  <c r="A1002" i="7"/>
  <c r="I1002" i="7" s="1"/>
  <c r="A1003" i="7"/>
  <c r="I1003" i="7" s="1"/>
  <c r="A1004" i="7"/>
  <c r="I1004" i="7" s="1"/>
  <c r="A1005" i="7"/>
  <c r="I1005" i="7" s="1"/>
  <c r="A1006" i="7"/>
  <c r="I1006" i="7" s="1"/>
  <c r="A1007" i="7"/>
  <c r="I1007" i="7" s="1"/>
  <c r="A1008" i="7"/>
  <c r="I1008" i="7" s="1"/>
  <c r="A1009" i="7"/>
  <c r="I1009" i="7" s="1"/>
  <c r="A1010" i="7"/>
  <c r="I1010" i="7" s="1"/>
  <c r="A2" i="7"/>
  <c r="I2" i="7" s="1"/>
  <c r="A3" i="6"/>
  <c r="I3" i="6" s="1"/>
  <c r="A4" i="6"/>
  <c r="I4" i="6" s="1"/>
  <c r="A5" i="6"/>
  <c r="I5" i="6" s="1"/>
  <c r="A6" i="6"/>
  <c r="I6" i="6" s="1"/>
  <c r="A7" i="6"/>
  <c r="I7" i="6" s="1"/>
  <c r="A8" i="6"/>
  <c r="I8" i="6" s="1"/>
  <c r="A9" i="6"/>
  <c r="I9" i="6" s="1"/>
  <c r="A10" i="6"/>
  <c r="I10" i="6" s="1"/>
  <c r="A11" i="6"/>
  <c r="I11" i="6" s="1"/>
  <c r="A12" i="6"/>
  <c r="I12" i="6" s="1"/>
  <c r="A13" i="6"/>
  <c r="I13" i="6" s="1"/>
  <c r="A14" i="6"/>
  <c r="I14" i="6" s="1"/>
  <c r="A15" i="6"/>
  <c r="I15" i="6" s="1"/>
  <c r="A16" i="6"/>
  <c r="I16" i="6" s="1"/>
  <c r="A17" i="6"/>
  <c r="I17" i="6" s="1"/>
  <c r="A18" i="6"/>
  <c r="I18" i="6" s="1"/>
  <c r="A19" i="6"/>
  <c r="I19" i="6" s="1"/>
  <c r="A20" i="6"/>
  <c r="I20" i="6" s="1"/>
  <c r="A21" i="6"/>
  <c r="I21" i="6" s="1"/>
  <c r="A22" i="6"/>
  <c r="I22" i="6" s="1"/>
  <c r="A23" i="6"/>
  <c r="I23" i="6" s="1"/>
  <c r="A24" i="6"/>
  <c r="I24" i="6" s="1"/>
  <c r="A25" i="6"/>
  <c r="I25" i="6" s="1"/>
  <c r="A26" i="6"/>
  <c r="I26" i="6" s="1"/>
  <c r="A27" i="6"/>
  <c r="I27" i="6" s="1"/>
  <c r="A28" i="6"/>
  <c r="I28" i="6" s="1"/>
  <c r="A29" i="6"/>
  <c r="I29" i="6" s="1"/>
  <c r="A30" i="6"/>
  <c r="I30" i="6" s="1"/>
  <c r="A31" i="6"/>
  <c r="I31" i="6" s="1"/>
  <c r="A32" i="6"/>
  <c r="I32" i="6" s="1"/>
  <c r="A33" i="6"/>
  <c r="I33" i="6" s="1"/>
  <c r="A34" i="6"/>
  <c r="I34" i="6" s="1"/>
  <c r="A35" i="6"/>
  <c r="I35" i="6" s="1"/>
  <c r="A36" i="6"/>
  <c r="I36" i="6" s="1"/>
  <c r="A37" i="6"/>
  <c r="I37" i="6" s="1"/>
  <c r="A38" i="6"/>
  <c r="I38" i="6" s="1"/>
  <c r="A39" i="6"/>
  <c r="I39" i="6" s="1"/>
  <c r="A40" i="6"/>
  <c r="I40" i="6" s="1"/>
  <c r="A41" i="6"/>
  <c r="I41" i="6" s="1"/>
  <c r="A42" i="6"/>
  <c r="I42" i="6" s="1"/>
  <c r="A43" i="6"/>
  <c r="I43" i="6" s="1"/>
  <c r="A44" i="6"/>
  <c r="I44" i="6" s="1"/>
  <c r="A45" i="6"/>
  <c r="I45" i="6" s="1"/>
  <c r="A46" i="6"/>
  <c r="I46" i="6" s="1"/>
  <c r="A47" i="6"/>
  <c r="I47" i="6" s="1"/>
  <c r="A48" i="6"/>
  <c r="I48" i="6" s="1"/>
  <c r="A49" i="6"/>
  <c r="I49" i="6" s="1"/>
  <c r="A50" i="6"/>
  <c r="I50" i="6" s="1"/>
  <c r="A51" i="6"/>
  <c r="I51" i="6" s="1"/>
  <c r="A52" i="6"/>
  <c r="I52" i="6" s="1"/>
  <c r="A53" i="6"/>
  <c r="I53" i="6" s="1"/>
  <c r="A54" i="6"/>
  <c r="I54" i="6" s="1"/>
  <c r="A55" i="6"/>
  <c r="I55" i="6" s="1"/>
  <c r="A56" i="6"/>
  <c r="I56" i="6" s="1"/>
  <c r="A57" i="6"/>
  <c r="I57" i="6" s="1"/>
  <c r="A58" i="6"/>
  <c r="I58" i="6" s="1"/>
  <c r="A59" i="6"/>
  <c r="I59" i="6" s="1"/>
  <c r="A60" i="6"/>
  <c r="I60" i="6" s="1"/>
  <c r="A61" i="6"/>
  <c r="I61" i="6" s="1"/>
  <c r="A62" i="6"/>
  <c r="I62" i="6" s="1"/>
  <c r="A63" i="6"/>
  <c r="I63" i="6" s="1"/>
  <c r="A64" i="6"/>
  <c r="I64" i="6" s="1"/>
  <c r="A65" i="6"/>
  <c r="I65" i="6" s="1"/>
  <c r="A66" i="6"/>
  <c r="I66" i="6" s="1"/>
  <c r="A67" i="6"/>
  <c r="I67" i="6" s="1"/>
  <c r="A68" i="6"/>
  <c r="I68" i="6" s="1"/>
  <c r="A69" i="6"/>
  <c r="I69" i="6" s="1"/>
  <c r="A70" i="6"/>
  <c r="I70" i="6" s="1"/>
  <c r="A71" i="6"/>
  <c r="I71" i="6" s="1"/>
  <c r="A72" i="6"/>
  <c r="I72" i="6" s="1"/>
  <c r="A73" i="6"/>
  <c r="I73" i="6" s="1"/>
  <c r="A74" i="6"/>
  <c r="I74" i="6" s="1"/>
  <c r="A75" i="6"/>
  <c r="I75" i="6" s="1"/>
  <c r="A76" i="6"/>
  <c r="I76" i="6" s="1"/>
  <c r="A77" i="6"/>
  <c r="I77" i="6" s="1"/>
  <c r="A78" i="6"/>
  <c r="I78" i="6" s="1"/>
  <c r="A79" i="6"/>
  <c r="I79" i="6" s="1"/>
  <c r="A80" i="6"/>
  <c r="I80" i="6" s="1"/>
  <c r="A81" i="6"/>
  <c r="I81" i="6" s="1"/>
  <c r="A82" i="6"/>
  <c r="I82" i="6" s="1"/>
  <c r="A83" i="6"/>
  <c r="I83" i="6" s="1"/>
  <c r="A84" i="6"/>
  <c r="I84" i="6" s="1"/>
  <c r="A85" i="6"/>
  <c r="I85" i="6" s="1"/>
  <c r="A86" i="6"/>
  <c r="I86" i="6" s="1"/>
  <c r="A87" i="6"/>
  <c r="I87" i="6" s="1"/>
  <c r="A88" i="6"/>
  <c r="I88" i="6" s="1"/>
  <c r="A89" i="6"/>
  <c r="I89" i="6" s="1"/>
  <c r="A90" i="6"/>
  <c r="I90" i="6" s="1"/>
  <c r="A91" i="6"/>
  <c r="I91" i="6" s="1"/>
  <c r="A92" i="6"/>
  <c r="I92" i="6" s="1"/>
  <c r="A93" i="6"/>
  <c r="I93" i="6" s="1"/>
  <c r="A94" i="6"/>
  <c r="I94" i="6" s="1"/>
  <c r="A95" i="6"/>
  <c r="I95" i="6" s="1"/>
  <c r="A96" i="6"/>
  <c r="I96" i="6" s="1"/>
  <c r="A97" i="6"/>
  <c r="I97" i="6" s="1"/>
  <c r="A98" i="6"/>
  <c r="I98" i="6" s="1"/>
  <c r="A99" i="6"/>
  <c r="I99" i="6" s="1"/>
  <c r="A100" i="6"/>
  <c r="I100" i="6" s="1"/>
  <c r="A101" i="6"/>
  <c r="I101" i="6" s="1"/>
  <c r="A102" i="6"/>
  <c r="I102" i="6" s="1"/>
  <c r="A103" i="6"/>
  <c r="I103" i="6" s="1"/>
  <c r="A104" i="6"/>
  <c r="I104" i="6" s="1"/>
  <c r="A105" i="6"/>
  <c r="I105" i="6" s="1"/>
  <c r="A106" i="6"/>
  <c r="I106" i="6" s="1"/>
  <c r="A107" i="6"/>
  <c r="I107" i="6" s="1"/>
  <c r="A108" i="6"/>
  <c r="I108" i="6" s="1"/>
  <c r="A109" i="6"/>
  <c r="I109" i="6" s="1"/>
  <c r="A110" i="6"/>
  <c r="I110" i="6" s="1"/>
  <c r="A111" i="6"/>
  <c r="I111" i="6" s="1"/>
  <c r="A112" i="6"/>
  <c r="I112" i="6" s="1"/>
  <c r="A113" i="6"/>
  <c r="I113" i="6" s="1"/>
  <c r="A114" i="6"/>
  <c r="I114" i="6" s="1"/>
  <c r="A115" i="6"/>
  <c r="I115" i="6" s="1"/>
  <c r="A116" i="6"/>
  <c r="I116" i="6" s="1"/>
  <c r="A117" i="6"/>
  <c r="I117" i="6" s="1"/>
  <c r="A118" i="6"/>
  <c r="I118" i="6" s="1"/>
  <c r="A119" i="6"/>
  <c r="I119" i="6" s="1"/>
  <c r="A120" i="6"/>
  <c r="I120" i="6" s="1"/>
  <c r="A121" i="6"/>
  <c r="I121" i="6" s="1"/>
  <c r="A122" i="6"/>
  <c r="I122" i="6" s="1"/>
  <c r="A123" i="6"/>
  <c r="I123" i="6" s="1"/>
  <c r="A124" i="6"/>
  <c r="I124" i="6" s="1"/>
  <c r="A125" i="6"/>
  <c r="I125" i="6" s="1"/>
  <c r="A126" i="6"/>
  <c r="I126" i="6" s="1"/>
  <c r="A127" i="6"/>
  <c r="I127" i="6" s="1"/>
  <c r="A128" i="6"/>
  <c r="I128" i="6" s="1"/>
  <c r="A129" i="6"/>
  <c r="I129" i="6" s="1"/>
  <c r="A130" i="6"/>
  <c r="I130" i="6" s="1"/>
  <c r="A131" i="6"/>
  <c r="I131" i="6" s="1"/>
  <c r="A132" i="6"/>
  <c r="I132" i="6" s="1"/>
  <c r="A133" i="6"/>
  <c r="I133" i="6" s="1"/>
  <c r="A134" i="6"/>
  <c r="I134" i="6" s="1"/>
  <c r="A135" i="6"/>
  <c r="I135" i="6" s="1"/>
  <c r="A136" i="6"/>
  <c r="I136" i="6" s="1"/>
  <c r="A137" i="6"/>
  <c r="I137" i="6" s="1"/>
  <c r="A138" i="6"/>
  <c r="I138" i="6" s="1"/>
  <c r="A139" i="6"/>
  <c r="I139" i="6" s="1"/>
  <c r="A140" i="6"/>
  <c r="I140" i="6" s="1"/>
  <c r="A141" i="6"/>
  <c r="I141" i="6" s="1"/>
  <c r="A142" i="6"/>
  <c r="I142" i="6" s="1"/>
  <c r="A143" i="6"/>
  <c r="I143" i="6" s="1"/>
  <c r="A144" i="6"/>
  <c r="I144" i="6" s="1"/>
  <c r="A145" i="6"/>
  <c r="I145" i="6" s="1"/>
  <c r="A146" i="6"/>
  <c r="I146" i="6" s="1"/>
  <c r="A147" i="6"/>
  <c r="I147" i="6" s="1"/>
  <c r="A148" i="6"/>
  <c r="I148" i="6" s="1"/>
  <c r="A149" i="6"/>
  <c r="I149" i="6" s="1"/>
  <c r="A150" i="6"/>
  <c r="I150" i="6" s="1"/>
  <c r="A151" i="6"/>
  <c r="I151" i="6" s="1"/>
  <c r="A152" i="6"/>
  <c r="I152" i="6" s="1"/>
  <c r="A153" i="6"/>
  <c r="I153" i="6" s="1"/>
  <c r="A154" i="6"/>
  <c r="I154" i="6" s="1"/>
  <c r="A155" i="6"/>
  <c r="I155" i="6" s="1"/>
  <c r="A156" i="6"/>
  <c r="I156" i="6" s="1"/>
  <c r="A157" i="6"/>
  <c r="I157" i="6" s="1"/>
  <c r="A158" i="6"/>
  <c r="I158" i="6" s="1"/>
  <c r="A159" i="6"/>
  <c r="I159" i="6" s="1"/>
  <c r="A160" i="6"/>
  <c r="I160" i="6" s="1"/>
  <c r="A161" i="6"/>
  <c r="I161" i="6" s="1"/>
  <c r="A162" i="6"/>
  <c r="I162" i="6" s="1"/>
  <c r="A163" i="6"/>
  <c r="I163" i="6" s="1"/>
  <c r="A164" i="6"/>
  <c r="I164" i="6" s="1"/>
  <c r="A165" i="6"/>
  <c r="I165" i="6" s="1"/>
  <c r="A166" i="6"/>
  <c r="I166" i="6" s="1"/>
  <c r="A167" i="6"/>
  <c r="I167" i="6" s="1"/>
  <c r="A168" i="6"/>
  <c r="I168" i="6" s="1"/>
  <c r="A169" i="6"/>
  <c r="I169" i="6" s="1"/>
  <c r="A170" i="6"/>
  <c r="I170" i="6" s="1"/>
  <c r="A171" i="6"/>
  <c r="I171" i="6" s="1"/>
  <c r="A172" i="6"/>
  <c r="I172" i="6" s="1"/>
  <c r="A173" i="6"/>
  <c r="I173" i="6" s="1"/>
  <c r="A174" i="6"/>
  <c r="I174" i="6" s="1"/>
  <c r="A175" i="6"/>
  <c r="I175" i="6" s="1"/>
  <c r="A176" i="6"/>
  <c r="I176" i="6" s="1"/>
  <c r="A177" i="6"/>
  <c r="I177" i="6" s="1"/>
  <c r="A178" i="6"/>
  <c r="I178" i="6" s="1"/>
  <c r="A179" i="6"/>
  <c r="I179" i="6" s="1"/>
  <c r="A180" i="6"/>
  <c r="I180" i="6" s="1"/>
  <c r="A181" i="6"/>
  <c r="I181" i="6" s="1"/>
  <c r="A182" i="6"/>
  <c r="I182" i="6" s="1"/>
  <c r="A183" i="6"/>
  <c r="I183" i="6" s="1"/>
  <c r="A184" i="6"/>
  <c r="I184" i="6" s="1"/>
  <c r="A185" i="6"/>
  <c r="I185" i="6" s="1"/>
  <c r="A186" i="6"/>
  <c r="I186" i="6" s="1"/>
  <c r="A187" i="6"/>
  <c r="I187" i="6" s="1"/>
  <c r="A188" i="6"/>
  <c r="I188" i="6" s="1"/>
  <c r="A189" i="6"/>
  <c r="I189" i="6" s="1"/>
  <c r="A190" i="6"/>
  <c r="I190" i="6" s="1"/>
  <c r="A191" i="6"/>
  <c r="I191" i="6" s="1"/>
  <c r="A192" i="6"/>
  <c r="I192" i="6" s="1"/>
  <c r="A193" i="6"/>
  <c r="I193" i="6" s="1"/>
  <c r="A194" i="6"/>
  <c r="I194" i="6" s="1"/>
  <c r="A195" i="6"/>
  <c r="I195" i="6" s="1"/>
  <c r="A196" i="6"/>
  <c r="I196" i="6" s="1"/>
  <c r="A197" i="6"/>
  <c r="I197" i="6" s="1"/>
  <c r="A198" i="6"/>
  <c r="I198" i="6" s="1"/>
  <c r="A199" i="6"/>
  <c r="I199" i="6" s="1"/>
  <c r="A200" i="6"/>
  <c r="I200" i="6" s="1"/>
  <c r="A201" i="6"/>
  <c r="I201" i="6" s="1"/>
  <c r="A202" i="6"/>
  <c r="I202" i="6" s="1"/>
  <c r="A203" i="6"/>
  <c r="I203" i="6" s="1"/>
  <c r="A204" i="6"/>
  <c r="I204" i="6" s="1"/>
  <c r="A205" i="6"/>
  <c r="I205" i="6" s="1"/>
  <c r="A206" i="6"/>
  <c r="I206" i="6" s="1"/>
  <c r="A207" i="6"/>
  <c r="I207" i="6" s="1"/>
  <c r="A208" i="6"/>
  <c r="I208" i="6" s="1"/>
  <c r="A209" i="6"/>
  <c r="I209" i="6" s="1"/>
  <c r="A210" i="6"/>
  <c r="I210" i="6" s="1"/>
  <c r="A211" i="6"/>
  <c r="I211" i="6" s="1"/>
  <c r="A212" i="6"/>
  <c r="I212" i="6" s="1"/>
  <c r="A213" i="6"/>
  <c r="I213" i="6" s="1"/>
  <c r="A214" i="6"/>
  <c r="I214" i="6" s="1"/>
  <c r="A215" i="6"/>
  <c r="I215" i="6" s="1"/>
  <c r="A216" i="6"/>
  <c r="I216" i="6" s="1"/>
  <c r="A217" i="6"/>
  <c r="I217" i="6" s="1"/>
  <c r="A218" i="6"/>
  <c r="I218" i="6" s="1"/>
  <c r="A219" i="6"/>
  <c r="I219" i="6" s="1"/>
  <c r="A220" i="6"/>
  <c r="I220" i="6" s="1"/>
  <c r="A221" i="6"/>
  <c r="I221" i="6" s="1"/>
  <c r="A222" i="6"/>
  <c r="I222" i="6" s="1"/>
  <c r="A223" i="6"/>
  <c r="I223" i="6" s="1"/>
  <c r="A224" i="6"/>
  <c r="I224" i="6" s="1"/>
  <c r="A225" i="6"/>
  <c r="I225" i="6" s="1"/>
  <c r="A226" i="6"/>
  <c r="I226" i="6" s="1"/>
  <c r="A227" i="6"/>
  <c r="I227" i="6" s="1"/>
  <c r="A228" i="6"/>
  <c r="I228" i="6" s="1"/>
  <c r="A229" i="6"/>
  <c r="I229" i="6" s="1"/>
  <c r="A230" i="6"/>
  <c r="I230" i="6" s="1"/>
  <c r="A231" i="6"/>
  <c r="I231" i="6" s="1"/>
  <c r="A232" i="6"/>
  <c r="I232" i="6" s="1"/>
  <c r="A233" i="6"/>
  <c r="I233" i="6" s="1"/>
  <c r="A234" i="6"/>
  <c r="I234" i="6" s="1"/>
  <c r="A235" i="6"/>
  <c r="I235" i="6" s="1"/>
  <c r="A236" i="6"/>
  <c r="I236" i="6" s="1"/>
  <c r="A237" i="6"/>
  <c r="I237" i="6" s="1"/>
  <c r="A238" i="6"/>
  <c r="I238" i="6" s="1"/>
  <c r="A239" i="6"/>
  <c r="I239" i="6" s="1"/>
  <c r="A240" i="6"/>
  <c r="I240" i="6" s="1"/>
  <c r="A241" i="6"/>
  <c r="I241" i="6" s="1"/>
  <c r="A242" i="6"/>
  <c r="I242" i="6" s="1"/>
  <c r="A243" i="6"/>
  <c r="I243" i="6" s="1"/>
  <c r="A244" i="6"/>
  <c r="I244" i="6" s="1"/>
  <c r="A245" i="6"/>
  <c r="I245" i="6" s="1"/>
  <c r="A246" i="6"/>
  <c r="I246" i="6" s="1"/>
  <c r="A247" i="6"/>
  <c r="I247" i="6" s="1"/>
  <c r="A248" i="6"/>
  <c r="I248" i="6" s="1"/>
  <c r="A249" i="6"/>
  <c r="I249" i="6" s="1"/>
  <c r="A250" i="6"/>
  <c r="I250" i="6" s="1"/>
  <c r="A251" i="6"/>
  <c r="I251" i="6" s="1"/>
  <c r="A252" i="6"/>
  <c r="I252" i="6" s="1"/>
  <c r="A253" i="6"/>
  <c r="I253" i="6" s="1"/>
  <c r="A254" i="6"/>
  <c r="I254" i="6" s="1"/>
  <c r="A255" i="6"/>
  <c r="I255" i="6" s="1"/>
  <c r="A256" i="6"/>
  <c r="I256" i="6" s="1"/>
  <c r="A257" i="6"/>
  <c r="I257" i="6" s="1"/>
  <c r="A258" i="6"/>
  <c r="I258" i="6" s="1"/>
  <c r="A259" i="6"/>
  <c r="I259" i="6" s="1"/>
  <c r="A260" i="6"/>
  <c r="I260" i="6" s="1"/>
  <c r="A261" i="6"/>
  <c r="I261" i="6" s="1"/>
  <c r="A262" i="6"/>
  <c r="I262" i="6" s="1"/>
  <c r="A263" i="6"/>
  <c r="I263" i="6" s="1"/>
  <c r="A264" i="6"/>
  <c r="I264" i="6" s="1"/>
  <c r="A265" i="6"/>
  <c r="I265" i="6" s="1"/>
  <c r="A266" i="6"/>
  <c r="I266" i="6" s="1"/>
  <c r="A267" i="6"/>
  <c r="I267" i="6" s="1"/>
  <c r="A268" i="6"/>
  <c r="I268" i="6" s="1"/>
  <c r="A269" i="6"/>
  <c r="I269" i="6" s="1"/>
  <c r="A270" i="6"/>
  <c r="I270" i="6" s="1"/>
  <c r="A271" i="6"/>
  <c r="I271" i="6" s="1"/>
  <c r="A272" i="6"/>
  <c r="I272" i="6" s="1"/>
  <c r="A273" i="6"/>
  <c r="I273" i="6" s="1"/>
  <c r="A274" i="6"/>
  <c r="I274" i="6" s="1"/>
  <c r="A275" i="6"/>
  <c r="I275" i="6" s="1"/>
  <c r="A276" i="6"/>
  <c r="I276" i="6" s="1"/>
  <c r="A277" i="6"/>
  <c r="I277" i="6" s="1"/>
  <c r="A278" i="6"/>
  <c r="I278" i="6" s="1"/>
  <c r="A279" i="6"/>
  <c r="I279" i="6" s="1"/>
  <c r="A280" i="6"/>
  <c r="I280" i="6" s="1"/>
  <c r="A281" i="6"/>
  <c r="I281" i="6" s="1"/>
  <c r="A282" i="6"/>
  <c r="I282" i="6" s="1"/>
  <c r="A283" i="6"/>
  <c r="I283" i="6" s="1"/>
  <c r="A284" i="6"/>
  <c r="I284" i="6" s="1"/>
  <c r="A285" i="6"/>
  <c r="I285" i="6" s="1"/>
  <c r="A286" i="6"/>
  <c r="I286" i="6" s="1"/>
  <c r="A287" i="6"/>
  <c r="I287" i="6" s="1"/>
  <c r="A288" i="6"/>
  <c r="I288" i="6" s="1"/>
  <c r="A289" i="6"/>
  <c r="I289" i="6" s="1"/>
  <c r="A290" i="6"/>
  <c r="I290" i="6" s="1"/>
  <c r="A291" i="6"/>
  <c r="I291" i="6" s="1"/>
  <c r="A292" i="6"/>
  <c r="I292" i="6" s="1"/>
  <c r="A293" i="6"/>
  <c r="I293" i="6" s="1"/>
  <c r="A294" i="6"/>
  <c r="I294" i="6" s="1"/>
  <c r="A295" i="6"/>
  <c r="I295" i="6" s="1"/>
  <c r="A296" i="6"/>
  <c r="I296" i="6" s="1"/>
  <c r="A297" i="6"/>
  <c r="I297" i="6" s="1"/>
  <c r="A298" i="6"/>
  <c r="I298" i="6" s="1"/>
  <c r="A299" i="6"/>
  <c r="I299" i="6" s="1"/>
  <c r="A300" i="6"/>
  <c r="I300" i="6" s="1"/>
  <c r="A301" i="6"/>
  <c r="I301" i="6" s="1"/>
  <c r="A302" i="6"/>
  <c r="I302" i="6" s="1"/>
  <c r="A303" i="6"/>
  <c r="I303" i="6" s="1"/>
  <c r="A304" i="6"/>
  <c r="I304" i="6" s="1"/>
  <c r="A305" i="6"/>
  <c r="I305" i="6" s="1"/>
  <c r="A306" i="6"/>
  <c r="I306" i="6" s="1"/>
  <c r="A307" i="6"/>
  <c r="I307" i="6" s="1"/>
  <c r="A308" i="6"/>
  <c r="I308" i="6" s="1"/>
  <c r="A309" i="6"/>
  <c r="I309" i="6" s="1"/>
  <c r="A310" i="6"/>
  <c r="I310" i="6" s="1"/>
  <c r="A311" i="6"/>
  <c r="I311" i="6" s="1"/>
  <c r="A312" i="6"/>
  <c r="I312" i="6" s="1"/>
  <c r="A313" i="6"/>
  <c r="I313" i="6" s="1"/>
  <c r="A314" i="6"/>
  <c r="I314" i="6" s="1"/>
  <c r="A315" i="6"/>
  <c r="I315" i="6" s="1"/>
  <c r="A316" i="6"/>
  <c r="I316" i="6" s="1"/>
  <c r="A317" i="6"/>
  <c r="I317" i="6" s="1"/>
  <c r="A318" i="6"/>
  <c r="I318" i="6" s="1"/>
  <c r="A319" i="6"/>
  <c r="I319" i="6" s="1"/>
  <c r="A320" i="6"/>
  <c r="I320" i="6" s="1"/>
  <c r="A321" i="6"/>
  <c r="I321" i="6" s="1"/>
  <c r="A322" i="6"/>
  <c r="I322" i="6" s="1"/>
  <c r="A323" i="6"/>
  <c r="I323" i="6" s="1"/>
  <c r="A324" i="6"/>
  <c r="I324" i="6" s="1"/>
  <c r="A325" i="6"/>
  <c r="I325" i="6" s="1"/>
  <c r="A326" i="6"/>
  <c r="I326" i="6" s="1"/>
  <c r="A327" i="6"/>
  <c r="I327" i="6" s="1"/>
  <c r="A328" i="6"/>
  <c r="I328" i="6" s="1"/>
  <c r="A329" i="6"/>
  <c r="I329" i="6" s="1"/>
  <c r="A330" i="6"/>
  <c r="I330" i="6" s="1"/>
  <c r="A331" i="6"/>
  <c r="I331" i="6" s="1"/>
  <c r="A332" i="6"/>
  <c r="I332" i="6" s="1"/>
  <c r="A333" i="6"/>
  <c r="I333" i="6" s="1"/>
  <c r="A334" i="6"/>
  <c r="I334" i="6" s="1"/>
  <c r="A335" i="6"/>
  <c r="I335" i="6" s="1"/>
  <c r="A336" i="6"/>
  <c r="I336" i="6" s="1"/>
  <c r="A337" i="6"/>
  <c r="I337" i="6" s="1"/>
  <c r="A338" i="6"/>
  <c r="I338" i="6" s="1"/>
  <c r="A339" i="6"/>
  <c r="I339" i="6" s="1"/>
  <c r="A340" i="6"/>
  <c r="I340" i="6" s="1"/>
  <c r="A341" i="6"/>
  <c r="I341" i="6" s="1"/>
  <c r="A342" i="6"/>
  <c r="I342" i="6" s="1"/>
  <c r="A343" i="6"/>
  <c r="I343" i="6" s="1"/>
  <c r="A344" i="6"/>
  <c r="I344" i="6" s="1"/>
  <c r="A345" i="6"/>
  <c r="I345" i="6" s="1"/>
  <c r="A346" i="6"/>
  <c r="I346" i="6" s="1"/>
  <c r="A347" i="6"/>
  <c r="I347" i="6" s="1"/>
  <c r="A348" i="6"/>
  <c r="I348" i="6" s="1"/>
  <c r="A349" i="6"/>
  <c r="I349" i="6" s="1"/>
  <c r="A350" i="6"/>
  <c r="I350" i="6" s="1"/>
  <c r="A351" i="6"/>
  <c r="I351" i="6" s="1"/>
  <c r="A352" i="6"/>
  <c r="I352" i="6" s="1"/>
  <c r="A353" i="6"/>
  <c r="I353" i="6" s="1"/>
  <c r="A354" i="6"/>
  <c r="I354" i="6" s="1"/>
  <c r="A355" i="6"/>
  <c r="I355" i="6" s="1"/>
  <c r="A356" i="6"/>
  <c r="I356" i="6" s="1"/>
  <c r="A357" i="6"/>
  <c r="I357" i="6" s="1"/>
  <c r="A358" i="6"/>
  <c r="I358" i="6" s="1"/>
  <c r="A359" i="6"/>
  <c r="I359" i="6" s="1"/>
  <c r="A360" i="6"/>
  <c r="I360" i="6" s="1"/>
  <c r="A361" i="6"/>
  <c r="I361" i="6" s="1"/>
  <c r="A362" i="6"/>
  <c r="I362" i="6" s="1"/>
  <c r="A363" i="6"/>
  <c r="I363" i="6" s="1"/>
  <c r="A364" i="6"/>
  <c r="I364" i="6" s="1"/>
  <c r="A365" i="6"/>
  <c r="I365" i="6" s="1"/>
  <c r="A366" i="6"/>
  <c r="I366" i="6" s="1"/>
  <c r="A367" i="6"/>
  <c r="I367" i="6" s="1"/>
  <c r="A368" i="6"/>
  <c r="I368" i="6" s="1"/>
  <c r="A369" i="6"/>
  <c r="I369" i="6" s="1"/>
  <c r="A370" i="6"/>
  <c r="I370" i="6" s="1"/>
  <c r="A371" i="6"/>
  <c r="I371" i="6" s="1"/>
  <c r="A372" i="6"/>
  <c r="I372" i="6" s="1"/>
  <c r="A373" i="6"/>
  <c r="I373" i="6" s="1"/>
  <c r="A374" i="6"/>
  <c r="I374" i="6" s="1"/>
  <c r="A375" i="6"/>
  <c r="I375" i="6" s="1"/>
  <c r="A376" i="6"/>
  <c r="I376" i="6" s="1"/>
  <c r="A377" i="6"/>
  <c r="I377" i="6" s="1"/>
  <c r="A378" i="6"/>
  <c r="I378" i="6" s="1"/>
  <c r="A379" i="6"/>
  <c r="I379" i="6" s="1"/>
  <c r="A380" i="6"/>
  <c r="I380" i="6" s="1"/>
  <c r="A381" i="6"/>
  <c r="I381" i="6" s="1"/>
  <c r="A382" i="6"/>
  <c r="I382" i="6" s="1"/>
  <c r="A383" i="6"/>
  <c r="I383" i="6" s="1"/>
  <c r="A384" i="6"/>
  <c r="I384" i="6" s="1"/>
  <c r="A385" i="6"/>
  <c r="I385" i="6" s="1"/>
  <c r="A386" i="6"/>
  <c r="I386" i="6" s="1"/>
  <c r="A387" i="6"/>
  <c r="I387" i="6" s="1"/>
  <c r="A388" i="6"/>
  <c r="I388" i="6" s="1"/>
  <c r="A389" i="6"/>
  <c r="I389" i="6" s="1"/>
  <c r="A390" i="6"/>
  <c r="I390" i="6" s="1"/>
  <c r="A391" i="6"/>
  <c r="I391" i="6" s="1"/>
  <c r="A392" i="6"/>
  <c r="I392" i="6" s="1"/>
  <c r="A393" i="6"/>
  <c r="I393" i="6" s="1"/>
  <c r="A394" i="6"/>
  <c r="I394" i="6" s="1"/>
  <c r="A395" i="6"/>
  <c r="I395" i="6" s="1"/>
  <c r="A396" i="6"/>
  <c r="I396" i="6" s="1"/>
  <c r="A397" i="6"/>
  <c r="I397" i="6" s="1"/>
  <c r="A398" i="6"/>
  <c r="I398" i="6" s="1"/>
  <c r="A399" i="6"/>
  <c r="I399" i="6" s="1"/>
  <c r="A400" i="6"/>
  <c r="I400" i="6" s="1"/>
  <c r="A401" i="6"/>
  <c r="I401" i="6" s="1"/>
  <c r="A402" i="6"/>
  <c r="I402" i="6" s="1"/>
  <c r="A403" i="6"/>
  <c r="I403" i="6" s="1"/>
  <c r="A404" i="6"/>
  <c r="I404" i="6" s="1"/>
  <c r="A405" i="6"/>
  <c r="I405" i="6" s="1"/>
  <c r="A406" i="6"/>
  <c r="I406" i="6" s="1"/>
  <c r="A407" i="6"/>
  <c r="I407" i="6" s="1"/>
  <c r="A408" i="6"/>
  <c r="I408" i="6" s="1"/>
  <c r="A409" i="6"/>
  <c r="I409" i="6" s="1"/>
  <c r="A410" i="6"/>
  <c r="I410" i="6" s="1"/>
  <c r="A411" i="6"/>
  <c r="I411" i="6" s="1"/>
  <c r="A412" i="6"/>
  <c r="I412" i="6" s="1"/>
  <c r="A413" i="6"/>
  <c r="I413" i="6" s="1"/>
  <c r="A414" i="6"/>
  <c r="I414" i="6" s="1"/>
  <c r="A415" i="6"/>
  <c r="I415" i="6" s="1"/>
  <c r="A416" i="6"/>
  <c r="I416" i="6" s="1"/>
  <c r="A417" i="6"/>
  <c r="I417" i="6" s="1"/>
  <c r="A418" i="6"/>
  <c r="I418" i="6" s="1"/>
  <c r="A419" i="6"/>
  <c r="I419" i="6" s="1"/>
  <c r="A420" i="6"/>
  <c r="I420" i="6" s="1"/>
  <c r="A421" i="6"/>
  <c r="I421" i="6" s="1"/>
  <c r="A422" i="6"/>
  <c r="I422" i="6" s="1"/>
  <c r="A423" i="6"/>
  <c r="I423" i="6" s="1"/>
  <c r="A424" i="6"/>
  <c r="I424" i="6" s="1"/>
  <c r="A425" i="6"/>
  <c r="I425" i="6" s="1"/>
  <c r="A426" i="6"/>
  <c r="I426" i="6" s="1"/>
  <c r="A427" i="6"/>
  <c r="I427" i="6" s="1"/>
  <c r="A428" i="6"/>
  <c r="I428" i="6" s="1"/>
  <c r="A429" i="6"/>
  <c r="I429" i="6" s="1"/>
  <c r="A430" i="6"/>
  <c r="I430" i="6" s="1"/>
  <c r="A431" i="6"/>
  <c r="I431" i="6" s="1"/>
  <c r="A432" i="6"/>
  <c r="I432" i="6" s="1"/>
  <c r="A433" i="6"/>
  <c r="I433" i="6" s="1"/>
  <c r="A434" i="6"/>
  <c r="I434" i="6" s="1"/>
  <c r="A435" i="6"/>
  <c r="I435" i="6" s="1"/>
  <c r="A436" i="6"/>
  <c r="I436" i="6" s="1"/>
  <c r="A437" i="6"/>
  <c r="I437" i="6" s="1"/>
  <c r="A438" i="6"/>
  <c r="I438" i="6" s="1"/>
  <c r="A439" i="6"/>
  <c r="I439" i="6" s="1"/>
  <c r="A440" i="6"/>
  <c r="I440" i="6" s="1"/>
  <c r="A441" i="6"/>
  <c r="I441" i="6" s="1"/>
  <c r="A442" i="6"/>
  <c r="I442" i="6" s="1"/>
  <c r="A443" i="6"/>
  <c r="I443" i="6" s="1"/>
  <c r="A444" i="6"/>
  <c r="I444" i="6" s="1"/>
  <c r="A445" i="6"/>
  <c r="I445" i="6" s="1"/>
  <c r="A446" i="6"/>
  <c r="I446" i="6" s="1"/>
  <c r="A447" i="6"/>
  <c r="I447" i="6" s="1"/>
  <c r="A448" i="6"/>
  <c r="I448" i="6" s="1"/>
  <c r="A449" i="6"/>
  <c r="I449" i="6" s="1"/>
  <c r="A450" i="6"/>
  <c r="I450" i="6" s="1"/>
  <c r="A451" i="6"/>
  <c r="I451" i="6" s="1"/>
  <c r="A452" i="6"/>
  <c r="I452" i="6" s="1"/>
  <c r="A453" i="6"/>
  <c r="I453" i="6" s="1"/>
  <c r="A454" i="6"/>
  <c r="I454" i="6" s="1"/>
  <c r="A455" i="6"/>
  <c r="I455" i="6" s="1"/>
  <c r="A456" i="6"/>
  <c r="I456" i="6" s="1"/>
  <c r="A457" i="6"/>
  <c r="I457" i="6" s="1"/>
  <c r="A458" i="6"/>
  <c r="I458" i="6" s="1"/>
  <c r="A459" i="6"/>
  <c r="I459" i="6" s="1"/>
  <c r="A460" i="6"/>
  <c r="I460" i="6" s="1"/>
  <c r="A461" i="6"/>
  <c r="I461" i="6" s="1"/>
  <c r="A462" i="6"/>
  <c r="I462" i="6" s="1"/>
  <c r="A463" i="6"/>
  <c r="I463" i="6" s="1"/>
  <c r="A464" i="6"/>
  <c r="I464" i="6" s="1"/>
  <c r="A465" i="6"/>
  <c r="I465" i="6" s="1"/>
  <c r="A466" i="6"/>
  <c r="I466" i="6" s="1"/>
  <c r="A467" i="6"/>
  <c r="I467" i="6" s="1"/>
  <c r="A468" i="6"/>
  <c r="I468" i="6" s="1"/>
  <c r="A469" i="6"/>
  <c r="I469" i="6" s="1"/>
  <c r="A470" i="6"/>
  <c r="I470" i="6" s="1"/>
  <c r="A471" i="6"/>
  <c r="I471" i="6" s="1"/>
  <c r="A472" i="6"/>
  <c r="I472" i="6" s="1"/>
  <c r="A473" i="6"/>
  <c r="I473" i="6" s="1"/>
  <c r="A474" i="6"/>
  <c r="I474" i="6" s="1"/>
  <c r="A475" i="6"/>
  <c r="I475" i="6" s="1"/>
  <c r="A476" i="6"/>
  <c r="I476" i="6" s="1"/>
  <c r="A477" i="6"/>
  <c r="I477" i="6" s="1"/>
  <c r="A478" i="6"/>
  <c r="I478" i="6" s="1"/>
  <c r="A479" i="6"/>
  <c r="I479" i="6" s="1"/>
  <c r="A480" i="6"/>
  <c r="I480" i="6" s="1"/>
  <c r="A481" i="6"/>
  <c r="I481" i="6" s="1"/>
  <c r="A482" i="6"/>
  <c r="I482" i="6" s="1"/>
  <c r="A483" i="6"/>
  <c r="I483" i="6" s="1"/>
  <c r="A484" i="6"/>
  <c r="I484" i="6" s="1"/>
  <c r="A485" i="6"/>
  <c r="I485" i="6" s="1"/>
  <c r="A486" i="6"/>
  <c r="I486" i="6" s="1"/>
  <c r="A487" i="6"/>
  <c r="I487" i="6" s="1"/>
  <c r="A488" i="6"/>
  <c r="I488" i="6" s="1"/>
  <c r="A489" i="6"/>
  <c r="I489" i="6" s="1"/>
  <c r="A490" i="6"/>
  <c r="I490" i="6" s="1"/>
  <c r="A491" i="6"/>
  <c r="I491" i="6" s="1"/>
  <c r="A492" i="6"/>
  <c r="I492" i="6" s="1"/>
  <c r="A493" i="6"/>
  <c r="I493" i="6" s="1"/>
  <c r="A494" i="6"/>
  <c r="I494" i="6" s="1"/>
  <c r="A495" i="6"/>
  <c r="I495" i="6" s="1"/>
  <c r="A496" i="6"/>
  <c r="I496" i="6" s="1"/>
  <c r="A497" i="6"/>
  <c r="I497" i="6" s="1"/>
  <c r="A498" i="6"/>
  <c r="I498" i="6" s="1"/>
  <c r="A499" i="6"/>
  <c r="I499" i="6" s="1"/>
  <c r="A500" i="6"/>
  <c r="I500" i="6" s="1"/>
  <c r="A501" i="6"/>
  <c r="I501" i="6" s="1"/>
  <c r="A502" i="6"/>
  <c r="I502" i="6" s="1"/>
  <c r="A503" i="6"/>
  <c r="I503" i="6" s="1"/>
  <c r="A504" i="6"/>
  <c r="I504" i="6" s="1"/>
  <c r="A505" i="6"/>
  <c r="I505" i="6" s="1"/>
  <c r="A506" i="6"/>
  <c r="I506" i="6" s="1"/>
  <c r="A507" i="6"/>
  <c r="I507" i="6" s="1"/>
  <c r="A508" i="6"/>
  <c r="I508" i="6" s="1"/>
  <c r="A509" i="6"/>
  <c r="I509" i="6" s="1"/>
  <c r="A510" i="6"/>
  <c r="I510" i="6" s="1"/>
  <c r="A511" i="6"/>
  <c r="I511" i="6" s="1"/>
  <c r="A512" i="6"/>
  <c r="I512" i="6" s="1"/>
  <c r="A513" i="6"/>
  <c r="I513" i="6" s="1"/>
  <c r="A514" i="6"/>
  <c r="I514" i="6" s="1"/>
  <c r="A515" i="6"/>
  <c r="I515" i="6" s="1"/>
  <c r="A516" i="6"/>
  <c r="I516" i="6" s="1"/>
  <c r="A517" i="6"/>
  <c r="I517" i="6" s="1"/>
  <c r="A518" i="6"/>
  <c r="I518" i="6" s="1"/>
  <c r="A519" i="6"/>
  <c r="I519" i="6" s="1"/>
  <c r="A520" i="6"/>
  <c r="I520" i="6" s="1"/>
  <c r="A521" i="6"/>
  <c r="I521" i="6" s="1"/>
  <c r="A522" i="6"/>
  <c r="I522" i="6" s="1"/>
  <c r="A523" i="6"/>
  <c r="I523" i="6" s="1"/>
  <c r="A524" i="6"/>
  <c r="I524" i="6" s="1"/>
  <c r="A525" i="6"/>
  <c r="I525" i="6" s="1"/>
  <c r="A526" i="6"/>
  <c r="I526" i="6" s="1"/>
  <c r="A527" i="6"/>
  <c r="I527" i="6" s="1"/>
  <c r="A528" i="6"/>
  <c r="I528" i="6" s="1"/>
  <c r="A529" i="6"/>
  <c r="I529" i="6" s="1"/>
  <c r="A530" i="6"/>
  <c r="I530" i="6" s="1"/>
  <c r="A531" i="6"/>
  <c r="I531" i="6" s="1"/>
  <c r="A532" i="6"/>
  <c r="I532" i="6" s="1"/>
  <c r="A533" i="6"/>
  <c r="I533" i="6" s="1"/>
  <c r="A534" i="6"/>
  <c r="I534" i="6" s="1"/>
  <c r="A535" i="6"/>
  <c r="I535" i="6" s="1"/>
  <c r="A536" i="6"/>
  <c r="I536" i="6" s="1"/>
  <c r="A537" i="6"/>
  <c r="I537" i="6" s="1"/>
  <c r="A538" i="6"/>
  <c r="I538" i="6" s="1"/>
  <c r="A539" i="6"/>
  <c r="I539" i="6" s="1"/>
  <c r="A540" i="6"/>
  <c r="I540" i="6" s="1"/>
  <c r="A541" i="6"/>
  <c r="I541" i="6" s="1"/>
  <c r="A542" i="6"/>
  <c r="I542" i="6" s="1"/>
  <c r="A543" i="6"/>
  <c r="I543" i="6" s="1"/>
  <c r="A544" i="6"/>
  <c r="I544" i="6" s="1"/>
  <c r="A545" i="6"/>
  <c r="I545" i="6" s="1"/>
  <c r="A546" i="6"/>
  <c r="I546" i="6" s="1"/>
  <c r="A547" i="6"/>
  <c r="I547" i="6" s="1"/>
  <c r="A548" i="6"/>
  <c r="I548" i="6" s="1"/>
  <c r="A549" i="6"/>
  <c r="I549" i="6" s="1"/>
  <c r="A550" i="6"/>
  <c r="I550" i="6" s="1"/>
  <c r="A551" i="6"/>
  <c r="I551" i="6" s="1"/>
  <c r="A552" i="6"/>
  <c r="I552" i="6" s="1"/>
  <c r="A553" i="6"/>
  <c r="I553" i="6" s="1"/>
  <c r="A554" i="6"/>
  <c r="I554" i="6" s="1"/>
  <c r="A555" i="6"/>
  <c r="I555" i="6" s="1"/>
  <c r="A556" i="6"/>
  <c r="I556" i="6" s="1"/>
  <c r="A557" i="6"/>
  <c r="I557" i="6" s="1"/>
  <c r="A558" i="6"/>
  <c r="I558" i="6" s="1"/>
  <c r="A559" i="6"/>
  <c r="I559" i="6" s="1"/>
  <c r="A560" i="6"/>
  <c r="I560" i="6" s="1"/>
  <c r="A561" i="6"/>
  <c r="I561" i="6" s="1"/>
  <c r="A562" i="6"/>
  <c r="I562" i="6" s="1"/>
  <c r="A563" i="6"/>
  <c r="I563" i="6" s="1"/>
  <c r="A564" i="6"/>
  <c r="I564" i="6" s="1"/>
  <c r="A565" i="6"/>
  <c r="I565" i="6" s="1"/>
  <c r="A566" i="6"/>
  <c r="I566" i="6" s="1"/>
  <c r="A567" i="6"/>
  <c r="I567" i="6" s="1"/>
  <c r="A568" i="6"/>
  <c r="I568" i="6" s="1"/>
  <c r="A569" i="6"/>
  <c r="I569" i="6" s="1"/>
  <c r="A570" i="6"/>
  <c r="I570" i="6" s="1"/>
  <c r="A571" i="6"/>
  <c r="I571" i="6" s="1"/>
  <c r="A572" i="6"/>
  <c r="I572" i="6" s="1"/>
  <c r="A573" i="6"/>
  <c r="I573" i="6" s="1"/>
  <c r="A574" i="6"/>
  <c r="I574" i="6" s="1"/>
  <c r="A575" i="6"/>
  <c r="I575" i="6" s="1"/>
  <c r="A576" i="6"/>
  <c r="I576" i="6" s="1"/>
  <c r="A577" i="6"/>
  <c r="I577" i="6" s="1"/>
  <c r="A578" i="6"/>
  <c r="I578" i="6" s="1"/>
  <c r="A579" i="6"/>
  <c r="I579" i="6" s="1"/>
  <c r="A580" i="6"/>
  <c r="I580" i="6" s="1"/>
  <c r="A581" i="6"/>
  <c r="I581" i="6" s="1"/>
  <c r="A582" i="6"/>
  <c r="I582" i="6" s="1"/>
  <c r="A583" i="6"/>
  <c r="I583" i="6" s="1"/>
  <c r="A584" i="6"/>
  <c r="I584" i="6" s="1"/>
  <c r="A585" i="6"/>
  <c r="I585" i="6" s="1"/>
  <c r="A586" i="6"/>
  <c r="I586" i="6" s="1"/>
  <c r="A587" i="6"/>
  <c r="I587" i="6" s="1"/>
  <c r="A588" i="6"/>
  <c r="I588" i="6" s="1"/>
  <c r="A589" i="6"/>
  <c r="I589" i="6" s="1"/>
  <c r="A590" i="6"/>
  <c r="I590" i="6" s="1"/>
  <c r="A591" i="6"/>
  <c r="I591" i="6" s="1"/>
  <c r="A592" i="6"/>
  <c r="I592" i="6" s="1"/>
  <c r="A593" i="6"/>
  <c r="I593" i="6" s="1"/>
  <c r="A594" i="6"/>
  <c r="I594" i="6" s="1"/>
  <c r="A595" i="6"/>
  <c r="I595" i="6" s="1"/>
  <c r="A596" i="6"/>
  <c r="I596" i="6" s="1"/>
  <c r="A597" i="6"/>
  <c r="I597" i="6" s="1"/>
  <c r="A598" i="6"/>
  <c r="I598" i="6" s="1"/>
  <c r="A599" i="6"/>
  <c r="I599" i="6" s="1"/>
  <c r="A600" i="6"/>
  <c r="I600" i="6" s="1"/>
  <c r="A601" i="6"/>
  <c r="I601" i="6" s="1"/>
  <c r="A602" i="6"/>
  <c r="I602" i="6" s="1"/>
  <c r="A603" i="6"/>
  <c r="I603" i="6" s="1"/>
  <c r="A604" i="6"/>
  <c r="I604" i="6" s="1"/>
  <c r="A605" i="6"/>
  <c r="I605" i="6" s="1"/>
  <c r="A606" i="6"/>
  <c r="I606" i="6" s="1"/>
  <c r="A607" i="6"/>
  <c r="I607" i="6" s="1"/>
  <c r="A608" i="6"/>
  <c r="I608" i="6" s="1"/>
  <c r="A609" i="6"/>
  <c r="I609" i="6" s="1"/>
  <c r="A610" i="6"/>
  <c r="I610" i="6" s="1"/>
  <c r="A611" i="6"/>
  <c r="I611" i="6" s="1"/>
  <c r="A612" i="6"/>
  <c r="I612" i="6" s="1"/>
  <c r="A613" i="6"/>
  <c r="I613" i="6" s="1"/>
  <c r="A614" i="6"/>
  <c r="I614" i="6" s="1"/>
  <c r="A615" i="6"/>
  <c r="I615" i="6" s="1"/>
  <c r="A616" i="6"/>
  <c r="I616" i="6" s="1"/>
  <c r="A617" i="6"/>
  <c r="I617" i="6" s="1"/>
  <c r="A618" i="6"/>
  <c r="I618" i="6" s="1"/>
  <c r="A619" i="6"/>
  <c r="I619" i="6" s="1"/>
  <c r="A620" i="6"/>
  <c r="I620" i="6" s="1"/>
  <c r="A621" i="6"/>
  <c r="I621" i="6" s="1"/>
  <c r="A622" i="6"/>
  <c r="I622" i="6" s="1"/>
  <c r="A623" i="6"/>
  <c r="I623" i="6" s="1"/>
  <c r="A624" i="6"/>
  <c r="I624" i="6" s="1"/>
  <c r="A625" i="6"/>
  <c r="I625" i="6" s="1"/>
  <c r="A626" i="6"/>
  <c r="I626" i="6" s="1"/>
  <c r="A627" i="6"/>
  <c r="I627" i="6" s="1"/>
  <c r="A628" i="6"/>
  <c r="I628" i="6" s="1"/>
  <c r="A629" i="6"/>
  <c r="I629" i="6" s="1"/>
  <c r="A630" i="6"/>
  <c r="I630" i="6" s="1"/>
  <c r="A631" i="6"/>
  <c r="I631" i="6" s="1"/>
  <c r="A632" i="6"/>
  <c r="I632" i="6" s="1"/>
  <c r="A633" i="6"/>
  <c r="I633" i="6" s="1"/>
  <c r="A634" i="6"/>
  <c r="I634" i="6" s="1"/>
  <c r="A635" i="6"/>
  <c r="I635" i="6" s="1"/>
  <c r="A636" i="6"/>
  <c r="I636" i="6" s="1"/>
  <c r="A637" i="6"/>
  <c r="I637" i="6" s="1"/>
  <c r="A638" i="6"/>
  <c r="I638" i="6" s="1"/>
  <c r="A639" i="6"/>
  <c r="I639" i="6" s="1"/>
  <c r="A640" i="6"/>
  <c r="I640" i="6" s="1"/>
  <c r="A641" i="6"/>
  <c r="I641" i="6" s="1"/>
  <c r="A642" i="6"/>
  <c r="I642" i="6" s="1"/>
  <c r="A643" i="6"/>
  <c r="I643" i="6" s="1"/>
  <c r="A644" i="6"/>
  <c r="I644" i="6" s="1"/>
  <c r="A645" i="6"/>
  <c r="I645" i="6" s="1"/>
  <c r="A646" i="6"/>
  <c r="I646" i="6" s="1"/>
  <c r="A647" i="6"/>
  <c r="I647" i="6" s="1"/>
  <c r="A648" i="6"/>
  <c r="I648" i="6" s="1"/>
  <c r="A649" i="6"/>
  <c r="I649" i="6" s="1"/>
  <c r="A650" i="6"/>
  <c r="I650" i="6" s="1"/>
  <c r="A651" i="6"/>
  <c r="I651" i="6" s="1"/>
  <c r="A652" i="6"/>
  <c r="I652" i="6" s="1"/>
  <c r="A653" i="6"/>
  <c r="I653" i="6" s="1"/>
  <c r="A654" i="6"/>
  <c r="I654" i="6" s="1"/>
  <c r="A655" i="6"/>
  <c r="I655" i="6" s="1"/>
  <c r="A656" i="6"/>
  <c r="I656" i="6" s="1"/>
  <c r="A657" i="6"/>
  <c r="I657" i="6" s="1"/>
  <c r="A658" i="6"/>
  <c r="I658" i="6" s="1"/>
  <c r="A659" i="6"/>
  <c r="I659" i="6" s="1"/>
  <c r="A660" i="6"/>
  <c r="I660" i="6" s="1"/>
  <c r="A661" i="6"/>
  <c r="I661" i="6" s="1"/>
  <c r="A662" i="6"/>
  <c r="I662" i="6" s="1"/>
  <c r="A663" i="6"/>
  <c r="I663" i="6" s="1"/>
  <c r="A664" i="6"/>
  <c r="I664" i="6" s="1"/>
  <c r="A665" i="6"/>
  <c r="I665" i="6" s="1"/>
  <c r="A666" i="6"/>
  <c r="I666" i="6" s="1"/>
  <c r="A667" i="6"/>
  <c r="I667" i="6" s="1"/>
  <c r="A668" i="6"/>
  <c r="I668" i="6" s="1"/>
  <c r="A669" i="6"/>
  <c r="I669" i="6" s="1"/>
  <c r="A670" i="6"/>
  <c r="I670" i="6" s="1"/>
  <c r="A671" i="6"/>
  <c r="I671" i="6" s="1"/>
  <c r="A672" i="6"/>
  <c r="I672" i="6" s="1"/>
  <c r="A673" i="6"/>
  <c r="I673" i="6" s="1"/>
  <c r="A674" i="6"/>
  <c r="I674" i="6" s="1"/>
  <c r="A675" i="6"/>
  <c r="I675" i="6" s="1"/>
  <c r="A676" i="6"/>
  <c r="I676" i="6" s="1"/>
  <c r="A677" i="6"/>
  <c r="I677" i="6" s="1"/>
  <c r="A678" i="6"/>
  <c r="I678" i="6" s="1"/>
  <c r="A679" i="6"/>
  <c r="I679" i="6" s="1"/>
  <c r="A680" i="6"/>
  <c r="I680" i="6" s="1"/>
  <c r="A681" i="6"/>
  <c r="I681" i="6" s="1"/>
  <c r="A682" i="6"/>
  <c r="I682" i="6" s="1"/>
  <c r="A683" i="6"/>
  <c r="I683" i="6" s="1"/>
  <c r="A684" i="6"/>
  <c r="I684" i="6" s="1"/>
  <c r="A685" i="6"/>
  <c r="I685" i="6" s="1"/>
  <c r="A686" i="6"/>
  <c r="I686" i="6" s="1"/>
  <c r="A687" i="6"/>
  <c r="I687" i="6" s="1"/>
  <c r="A688" i="6"/>
  <c r="I688" i="6" s="1"/>
  <c r="A689" i="6"/>
  <c r="I689" i="6" s="1"/>
  <c r="A690" i="6"/>
  <c r="I690" i="6" s="1"/>
  <c r="A691" i="6"/>
  <c r="I691" i="6" s="1"/>
  <c r="A692" i="6"/>
  <c r="I692" i="6" s="1"/>
  <c r="A693" i="6"/>
  <c r="I693" i="6" s="1"/>
  <c r="A694" i="6"/>
  <c r="I694" i="6" s="1"/>
  <c r="A695" i="6"/>
  <c r="I695" i="6" s="1"/>
  <c r="A696" i="6"/>
  <c r="I696" i="6" s="1"/>
  <c r="A697" i="6"/>
  <c r="I697" i="6" s="1"/>
  <c r="A698" i="6"/>
  <c r="I698" i="6" s="1"/>
  <c r="A699" i="6"/>
  <c r="I699" i="6" s="1"/>
  <c r="A700" i="6"/>
  <c r="I700" i="6" s="1"/>
  <c r="A701" i="6"/>
  <c r="I701" i="6" s="1"/>
  <c r="A702" i="6"/>
  <c r="I702" i="6" s="1"/>
  <c r="A703" i="6"/>
  <c r="I703" i="6" s="1"/>
  <c r="A704" i="6"/>
  <c r="I704" i="6" s="1"/>
  <c r="A705" i="6"/>
  <c r="I705" i="6" s="1"/>
  <c r="A706" i="6"/>
  <c r="I706" i="6" s="1"/>
  <c r="A707" i="6"/>
  <c r="I707" i="6" s="1"/>
  <c r="A708" i="6"/>
  <c r="I708" i="6" s="1"/>
  <c r="A709" i="6"/>
  <c r="I709" i="6" s="1"/>
  <c r="A710" i="6"/>
  <c r="I710" i="6" s="1"/>
  <c r="A711" i="6"/>
  <c r="I711" i="6" s="1"/>
  <c r="A712" i="6"/>
  <c r="I712" i="6" s="1"/>
  <c r="A713" i="6"/>
  <c r="I713" i="6" s="1"/>
  <c r="A714" i="6"/>
  <c r="I714" i="6" s="1"/>
  <c r="A715" i="6"/>
  <c r="I715" i="6" s="1"/>
  <c r="A716" i="6"/>
  <c r="I716" i="6" s="1"/>
  <c r="A717" i="6"/>
  <c r="I717" i="6" s="1"/>
  <c r="A718" i="6"/>
  <c r="I718" i="6" s="1"/>
  <c r="A719" i="6"/>
  <c r="I719" i="6" s="1"/>
  <c r="A720" i="6"/>
  <c r="I720" i="6" s="1"/>
  <c r="A721" i="6"/>
  <c r="I721" i="6" s="1"/>
  <c r="A722" i="6"/>
  <c r="I722" i="6" s="1"/>
  <c r="A723" i="6"/>
  <c r="I723" i="6" s="1"/>
  <c r="A724" i="6"/>
  <c r="I724" i="6" s="1"/>
  <c r="A725" i="6"/>
  <c r="I725" i="6" s="1"/>
  <c r="A726" i="6"/>
  <c r="I726" i="6" s="1"/>
  <c r="A727" i="6"/>
  <c r="I727" i="6" s="1"/>
  <c r="A728" i="6"/>
  <c r="I728" i="6" s="1"/>
  <c r="A729" i="6"/>
  <c r="I729" i="6" s="1"/>
  <c r="A730" i="6"/>
  <c r="I730" i="6" s="1"/>
  <c r="A731" i="6"/>
  <c r="I731" i="6" s="1"/>
  <c r="A732" i="6"/>
  <c r="I732" i="6" s="1"/>
  <c r="A733" i="6"/>
  <c r="I733" i="6" s="1"/>
  <c r="A734" i="6"/>
  <c r="I734" i="6" s="1"/>
  <c r="A735" i="6"/>
  <c r="I735" i="6" s="1"/>
  <c r="A736" i="6"/>
  <c r="I736" i="6" s="1"/>
  <c r="A737" i="6"/>
  <c r="I737" i="6" s="1"/>
  <c r="A738" i="6"/>
  <c r="I738" i="6" s="1"/>
  <c r="A739" i="6"/>
  <c r="I739" i="6" s="1"/>
  <c r="A740" i="6"/>
  <c r="I740" i="6" s="1"/>
  <c r="A741" i="6"/>
  <c r="I741" i="6" s="1"/>
  <c r="A742" i="6"/>
  <c r="I742" i="6" s="1"/>
  <c r="A743" i="6"/>
  <c r="I743" i="6" s="1"/>
  <c r="A744" i="6"/>
  <c r="I744" i="6" s="1"/>
  <c r="A745" i="6"/>
  <c r="I745" i="6" s="1"/>
  <c r="A746" i="6"/>
  <c r="I746" i="6" s="1"/>
  <c r="A747" i="6"/>
  <c r="I747" i="6" s="1"/>
  <c r="A748" i="6"/>
  <c r="I748" i="6" s="1"/>
  <c r="A749" i="6"/>
  <c r="I749" i="6" s="1"/>
  <c r="A750" i="6"/>
  <c r="I750" i="6" s="1"/>
  <c r="A751" i="6"/>
  <c r="I751" i="6" s="1"/>
  <c r="A752" i="6"/>
  <c r="I752" i="6" s="1"/>
  <c r="A753" i="6"/>
  <c r="I753" i="6" s="1"/>
  <c r="A754" i="6"/>
  <c r="I754" i="6" s="1"/>
  <c r="A755" i="6"/>
  <c r="I755" i="6" s="1"/>
  <c r="A756" i="6"/>
  <c r="I756" i="6" s="1"/>
  <c r="A757" i="6"/>
  <c r="I757" i="6" s="1"/>
  <c r="A758" i="6"/>
  <c r="I758" i="6" s="1"/>
  <c r="A759" i="6"/>
  <c r="I759" i="6" s="1"/>
  <c r="A760" i="6"/>
  <c r="I760" i="6" s="1"/>
  <c r="A761" i="6"/>
  <c r="I761" i="6" s="1"/>
  <c r="A762" i="6"/>
  <c r="I762" i="6" s="1"/>
  <c r="A763" i="6"/>
  <c r="I763" i="6" s="1"/>
  <c r="A764" i="6"/>
  <c r="I764" i="6" s="1"/>
  <c r="A765" i="6"/>
  <c r="I765" i="6" s="1"/>
  <c r="A766" i="6"/>
  <c r="I766" i="6" s="1"/>
  <c r="A767" i="6"/>
  <c r="I767" i="6" s="1"/>
  <c r="A768" i="6"/>
  <c r="I768" i="6" s="1"/>
  <c r="A769" i="6"/>
  <c r="I769" i="6" s="1"/>
  <c r="A770" i="6"/>
  <c r="I770" i="6" s="1"/>
  <c r="A771" i="6"/>
  <c r="I771" i="6" s="1"/>
  <c r="A772" i="6"/>
  <c r="I772" i="6" s="1"/>
  <c r="A773" i="6"/>
  <c r="I773" i="6" s="1"/>
  <c r="A774" i="6"/>
  <c r="I774" i="6" s="1"/>
  <c r="A775" i="6"/>
  <c r="I775" i="6" s="1"/>
  <c r="A776" i="6"/>
  <c r="I776" i="6" s="1"/>
  <c r="A777" i="6"/>
  <c r="I777" i="6" s="1"/>
  <c r="A778" i="6"/>
  <c r="I778" i="6" s="1"/>
  <c r="A779" i="6"/>
  <c r="I779" i="6" s="1"/>
  <c r="A780" i="6"/>
  <c r="I780" i="6" s="1"/>
  <c r="A781" i="6"/>
  <c r="I781" i="6" s="1"/>
  <c r="A782" i="6"/>
  <c r="I782" i="6" s="1"/>
  <c r="A783" i="6"/>
  <c r="I783" i="6" s="1"/>
  <c r="A784" i="6"/>
  <c r="I784" i="6" s="1"/>
  <c r="A785" i="6"/>
  <c r="I785" i="6" s="1"/>
  <c r="A786" i="6"/>
  <c r="I786" i="6" s="1"/>
  <c r="A787" i="6"/>
  <c r="I787" i="6" s="1"/>
  <c r="A788" i="6"/>
  <c r="I788" i="6" s="1"/>
  <c r="A789" i="6"/>
  <c r="I789" i="6" s="1"/>
  <c r="A790" i="6"/>
  <c r="I790" i="6" s="1"/>
  <c r="A791" i="6"/>
  <c r="I791" i="6" s="1"/>
  <c r="A792" i="6"/>
  <c r="I792" i="6" s="1"/>
  <c r="A793" i="6"/>
  <c r="I793" i="6" s="1"/>
  <c r="A794" i="6"/>
  <c r="I794" i="6" s="1"/>
  <c r="A795" i="6"/>
  <c r="I795" i="6" s="1"/>
  <c r="A796" i="6"/>
  <c r="I796" i="6" s="1"/>
  <c r="A797" i="6"/>
  <c r="I797" i="6" s="1"/>
  <c r="A798" i="6"/>
  <c r="I798" i="6" s="1"/>
  <c r="A799" i="6"/>
  <c r="I799" i="6" s="1"/>
  <c r="A800" i="6"/>
  <c r="I800" i="6" s="1"/>
  <c r="A801" i="6"/>
  <c r="I801" i="6" s="1"/>
  <c r="A802" i="6"/>
  <c r="I802" i="6" s="1"/>
  <c r="A803" i="6"/>
  <c r="I803" i="6" s="1"/>
  <c r="A804" i="6"/>
  <c r="I804" i="6" s="1"/>
  <c r="A805" i="6"/>
  <c r="I805" i="6" s="1"/>
  <c r="A806" i="6"/>
  <c r="I806" i="6" s="1"/>
  <c r="A807" i="6"/>
  <c r="I807" i="6" s="1"/>
  <c r="A808" i="6"/>
  <c r="I808" i="6" s="1"/>
  <c r="A809" i="6"/>
  <c r="I809" i="6" s="1"/>
  <c r="A810" i="6"/>
  <c r="I810" i="6" s="1"/>
  <c r="A811" i="6"/>
  <c r="I811" i="6" s="1"/>
  <c r="A812" i="6"/>
  <c r="I812" i="6" s="1"/>
  <c r="A813" i="6"/>
  <c r="I813" i="6" s="1"/>
  <c r="A814" i="6"/>
  <c r="I814" i="6" s="1"/>
  <c r="A815" i="6"/>
  <c r="I815" i="6" s="1"/>
  <c r="A816" i="6"/>
  <c r="I816" i="6" s="1"/>
  <c r="A817" i="6"/>
  <c r="I817" i="6" s="1"/>
  <c r="A818" i="6"/>
  <c r="I818" i="6" s="1"/>
  <c r="A819" i="6"/>
  <c r="I819" i="6" s="1"/>
  <c r="A820" i="6"/>
  <c r="I820" i="6" s="1"/>
  <c r="A821" i="6"/>
  <c r="I821" i="6" s="1"/>
  <c r="A822" i="6"/>
  <c r="I822" i="6" s="1"/>
  <c r="A823" i="6"/>
  <c r="I823" i="6" s="1"/>
  <c r="A824" i="6"/>
  <c r="I824" i="6" s="1"/>
  <c r="A825" i="6"/>
  <c r="I825" i="6" s="1"/>
  <c r="A826" i="6"/>
  <c r="I826" i="6" s="1"/>
  <c r="A827" i="6"/>
  <c r="I827" i="6" s="1"/>
  <c r="A828" i="6"/>
  <c r="I828" i="6" s="1"/>
  <c r="A829" i="6"/>
  <c r="I829" i="6" s="1"/>
  <c r="A830" i="6"/>
  <c r="I830" i="6" s="1"/>
  <c r="A831" i="6"/>
  <c r="I831" i="6" s="1"/>
  <c r="A832" i="6"/>
  <c r="I832" i="6" s="1"/>
  <c r="A833" i="6"/>
  <c r="I833" i="6" s="1"/>
  <c r="A834" i="6"/>
  <c r="I834" i="6" s="1"/>
  <c r="A835" i="6"/>
  <c r="I835" i="6" s="1"/>
  <c r="A836" i="6"/>
  <c r="I836" i="6" s="1"/>
  <c r="A837" i="6"/>
  <c r="I837" i="6" s="1"/>
  <c r="A838" i="6"/>
  <c r="I838" i="6" s="1"/>
  <c r="A839" i="6"/>
  <c r="I839" i="6" s="1"/>
  <c r="A840" i="6"/>
  <c r="I840" i="6" s="1"/>
  <c r="A841" i="6"/>
  <c r="I841" i="6" s="1"/>
  <c r="A842" i="6"/>
  <c r="I842" i="6" s="1"/>
  <c r="A843" i="6"/>
  <c r="I843" i="6" s="1"/>
  <c r="A844" i="6"/>
  <c r="I844" i="6" s="1"/>
  <c r="A845" i="6"/>
  <c r="I845" i="6" s="1"/>
  <c r="A846" i="6"/>
  <c r="I846" i="6" s="1"/>
  <c r="A847" i="6"/>
  <c r="I847" i="6" s="1"/>
  <c r="A848" i="6"/>
  <c r="I848" i="6" s="1"/>
  <c r="A849" i="6"/>
  <c r="I849" i="6" s="1"/>
  <c r="A850" i="6"/>
  <c r="I850" i="6" s="1"/>
  <c r="A851" i="6"/>
  <c r="I851" i="6" s="1"/>
  <c r="A852" i="6"/>
  <c r="I852" i="6" s="1"/>
  <c r="A853" i="6"/>
  <c r="I853" i="6" s="1"/>
  <c r="A854" i="6"/>
  <c r="I854" i="6" s="1"/>
  <c r="A855" i="6"/>
  <c r="I855" i="6" s="1"/>
  <c r="A856" i="6"/>
  <c r="I856" i="6" s="1"/>
  <c r="A857" i="6"/>
  <c r="I857" i="6" s="1"/>
  <c r="A858" i="6"/>
  <c r="I858" i="6" s="1"/>
  <c r="A859" i="6"/>
  <c r="I859" i="6" s="1"/>
  <c r="A860" i="6"/>
  <c r="I860" i="6" s="1"/>
  <c r="A861" i="6"/>
  <c r="I861" i="6" s="1"/>
  <c r="A862" i="6"/>
  <c r="I862" i="6" s="1"/>
  <c r="A863" i="6"/>
  <c r="I863" i="6" s="1"/>
  <c r="A864" i="6"/>
  <c r="I864" i="6" s="1"/>
  <c r="A865" i="6"/>
  <c r="I865" i="6" s="1"/>
  <c r="A866" i="6"/>
  <c r="I866" i="6" s="1"/>
  <c r="A867" i="6"/>
  <c r="I867" i="6" s="1"/>
  <c r="A868" i="6"/>
  <c r="I868" i="6" s="1"/>
  <c r="A869" i="6"/>
  <c r="I869" i="6" s="1"/>
  <c r="A870" i="6"/>
  <c r="I870" i="6" s="1"/>
  <c r="A871" i="6"/>
  <c r="I871" i="6" s="1"/>
  <c r="A872" i="6"/>
  <c r="I872" i="6" s="1"/>
  <c r="A873" i="6"/>
  <c r="I873" i="6" s="1"/>
  <c r="A874" i="6"/>
  <c r="I874" i="6" s="1"/>
  <c r="A875" i="6"/>
  <c r="I875" i="6" s="1"/>
  <c r="A876" i="6"/>
  <c r="I876" i="6" s="1"/>
  <c r="A877" i="6"/>
  <c r="I877" i="6" s="1"/>
  <c r="A878" i="6"/>
  <c r="I878" i="6" s="1"/>
  <c r="A879" i="6"/>
  <c r="I879" i="6" s="1"/>
  <c r="A880" i="6"/>
  <c r="I880" i="6" s="1"/>
  <c r="A881" i="6"/>
  <c r="I881" i="6" s="1"/>
  <c r="A882" i="6"/>
  <c r="I882" i="6" s="1"/>
  <c r="A883" i="6"/>
  <c r="I883" i="6" s="1"/>
  <c r="A884" i="6"/>
  <c r="I884" i="6" s="1"/>
  <c r="A885" i="6"/>
  <c r="I885" i="6" s="1"/>
  <c r="A886" i="6"/>
  <c r="I886" i="6" s="1"/>
  <c r="A887" i="6"/>
  <c r="I887" i="6" s="1"/>
  <c r="A888" i="6"/>
  <c r="I888" i="6" s="1"/>
  <c r="A889" i="6"/>
  <c r="I889" i="6" s="1"/>
  <c r="A890" i="6"/>
  <c r="I890" i="6" s="1"/>
  <c r="A891" i="6"/>
  <c r="I891" i="6" s="1"/>
  <c r="A892" i="6"/>
  <c r="I892" i="6" s="1"/>
  <c r="A893" i="6"/>
  <c r="I893" i="6" s="1"/>
  <c r="A894" i="6"/>
  <c r="I894" i="6" s="1"/>
  <c r="A895" i="6"/>
  <c r="I895" i="6" s="1"/>
  <c r="A896" i="6"/>
  <c r="I896" i="6" s="1"/>
  <c r="A897" i="6"/>
  <c r="I897" i="6" s="1"/>
  <c r="A898" i="6"/>
  <c r="I898" i="6" s="1"/>
  <c r="A899" i="6"/>
  <c r="I899" i="6" s="1"/>
  <c r="A900" i="6"/>
  <c r="I900" i="6" s="1"/>
  <c r="A901" i="6"/>
  <c r="I901" i="6" s="1"/>
  <c r="A902" i="6"/>
  <c r="I902" i="6" s="1"/>
  <c r="A903" i="6"/>
  <c r="I903" i="6" s="1"/>
  <c r="A904" i="6"/>
  <c r="I904" i="6" s="1"/>
  <c r="A905" i="6"/>
  <c r="I905" i="6" s="1"/>
  <c r="A906" i="6"/>
  <c r="I906" i="6" s="1"/>
  <c r="A907" i="6"/>
  <c r="I907" i="6" s="1"/>
  <c r="A908" i="6"/>
  <c r="I908" i="6" s="1"/>
  <c r="A909" i="6"/>
  <c r="I909" i="6" s="1"/>
  <c r="A910" i="6"/>
  <c r="I910" i="6" s="1"/>
  <c r="A911" i="6"/>
  <c r="I911" i="6" s="1"/>
  <c r="A912" i="6"/>
  <c r="I912" i="6" s="1"/>
  <c r="A913" i="6"/>
  <c r="I913" i="6" s="1"/>
  <c r="A914" i="6"/>
  <c r="I914" i="6" s="1"/>
  <c r="A915" i="6"/>
  <c r="I915" i="6" s="1"/>
  <c r="A916" i="6"/>
  <c r="I916" i="6" s="1"/>
  <c r="A917" i="6"/>
  <c r="I917" i="6" s="1"/>
  <c r="A918" i="6"/>
  <c r="I918" i="6" s="1"/>
  <c r="A919" i="6"/>
  <c r="I919" i="6" s="1"/>
  <c r="A920" i="6"/>
  <c r="I920" i="6" s="1"/>
  <c r="A921" i="6"/>
  <c r="I921" i="6" s="1"/>
  <c r="A922" i="6"/>
  <c r="I922" i="6" s="1"/>
  <c r="A923" i="6"/>
  <c r="I923" i="6" s="1"/>
  <c r="A924" i="6"/>
  <c r="I924" i="6" s="1"/>
  <c r="A925" i="6"/>
  <c r="I925" i="6" s="1"/>
  <c r="A926" i="6"/>
  <c r="I926" i="6" s="1"/>
  <c r="A927" i="6"/>
  <c r="I927" i="6" s="1"/>
  <c r="A928" i="6"/>
  <c r="I928" i="6" s="1"/>
  <c r="A929" i="6"/>
  <c r="I929" i="6" s="1"/>
  <c r="A930" i="6"/>
  <c r="I930" i="6" s="1"/>
  <c r="A931" i="6"/>
  <c r="I931" i="6" s="1"/>
  <c r="A932" i="6"/>
  <c r="I932" i="6" s="1"/>
  <c r="A933" i="6"/>
  <c r="I933" i="6" s="1"/>
  <c r="A934" i="6"/>
  <c r="I934" i="6" s="1"/>
  <c r="A935" i="6"/>
  <c r="I935" i="6" s="1"/>
  <c r="A936" i="6"/>
  <c r="I936" i="6" s="1"/>
  <c r="A937" i="6"/>
  <c r="I937" i="6" s="1"/>
  <c r="A938" i="6"/>
  <c r="I938" i="6" s="1"/>
  <c r="A939" i="6"/>
  <c r="I939" i="6" s="1"/>
  <c r="A940" i="6"/>
  <c r="I940" i="6" s="1"/>
  <c r="A941" i="6"/>
  <c r="I941" i="6" s="1"/>
  <c r="A942" i="6"/>
  <c r="I942" i="6" s="1"/>
  <c r="A943" i="6"/>
  <c r="I943" i="6" s="1"/>
  <c r="A944" i="6"/>
  <c r="I944" i="6" s="1"/>
  <c r="A945" i="6"/>
  <c r="I945" i="6" s="1"/>
  <c r="A946" i="6"/>
  <c r="I946" i="6" s="1"/>
  <c r="A947" i="6"/>
  <c r="I947" i="6" s="1"/>
  <c r="A948" i="6"/>
  <c r="I948" i="6" s="1"/>
  <c r="A949" i="6"/>
  <c r="I949" i="6" s="1"/>
  <c r="A950" i="6"/>
  <c r="I950" i="6" s="1"/>
  <c r="A951" i="6"/>
  <c r="I951" i="6" s="1"/>
  <c r="A952" i="6"/>
  <c r="I952" i="6" s="1"/>
  <c r="A953" i="6"/>
  <c r="I953" i="6" s="1"/>
  <c r="A954" i="6"/>
  <c r="I954" i="6" s="1"/>
  <c r="A955" i="6"/>
  <c r="I955" i="6" s="1"/>
  <c r="A956" i="6"/>
  <c r="I956" i="6" s="1"/>
  <c r="A957" i="6"/>
  <c r="I957" i="6" s="1"/>
  <c r="A958" i="6"/>
  <c r="I958" i="6" s="1"/>
  <c r="A959" i="6"/>
  <c r="I959" i="6" s="1"/>
  <c r="A960" i="6"/>
  <c r="I960" i="6" s="1"/>
  <c r="A961" i="6"/>
  <c r="I961" i="6" s="1"/>
  <c r="A962" i="6"/>
  <c r="I962" i="6" s="1"/>
  <c r="A963" i="6"/>
  <c r="I963" i="6" s="1"/>
  <c r="A964" i="6"/>
  <c r="I964" i="6" s="1"/>
  <c r="A965" i="6"/>
  <c r="I965" i="6" s="1"/>
  <c r="A966" i="6"/>
  <c r="I966" i="6" s="1"/>
  <c r="A967" i="6"/>
  <c r="I967" i="6" s="1"/>
  <c r="A968" i="6"/>
  <c r="I968" i="6" s="1"/>
  <c r="A969" i="6"/>
  <c r="I969" i="6" s="1"/>
  <c r="A970" i="6"/>
  <c r="I970" i="6" s="1"/>
  <c r="A971" i="6"/>
  <c r="I971" i="6" s="1"/>
  <c r="A972" i="6"/>
  <c r="I972" i="6" s="1"/>
  <c r="A973" i="6"/>
  <c r="I973" i="6" s="1"/>
  <c r="A974" i="6"/>
  <c r="I974" i="6" s="1"/>
  <c r="A975" i="6"/>
  <c r="I975" i="6" s="1"/>
  <c r="A976" i="6"/>
  <c r="I976" i="6" s="1"/>
  <c r="A977" i="6"/>
  <c r="I977" i="6" s="1"/>
  <c r="A978" i="6"/>
  <c r="I978" i="6" s="1"/>
  <c r="A979" i="6"/>
  <c r="I979" i="6" s="1"/>
  <c r="A980" i="6"/>
  <c r="I980" i="6" s="1"/>
  <c r="A981" i="6"/>
  <c r="I981" i="6" s="1"/>
  <c r="A982" i="6"/>
  <c r="I982" i="6" s="1"/>
  <c r="A983" i="6"/>
  <c r="I983" i="6" s="1"/>
  <c r="A984" i="6"/>
  <c r="I984" i="6" s="1"/>
  <c r="A985" i="6"/>
  <c r="I985" i="6" s="1"/>
  <c r="A986" i="6"/>
  <c r="I986" i="6" s="1"/>
  <c r="A987" i="6"/>
  <c r="I987" i="6" s="1"/>
  <c r="A988" i="6"/>
  <c r="I988" i="6" s="1"/>
  <c r="A989" i="6"/>
  <c r="I989" i="6" s="1"/>
  <c r="A990" i="6"/>
  <c r="I990" i="6" s="1"/>
  <c r="A991" i="6"/>
  <c r="I991" i="6" s="1"/>
  <c r="A992" i="6"/>
  <c r="I992" i="6" s="1"/>
  <c r="A993" i="6"/>
  <c r="I993" i="6" s="1"/>
  <c r="A994" i="6"/>
  <c r="I994" i="6" s="1"/>
  <c r="A995" i="6"/>
  <c r="I995" i="6" s="1"/>
  <c r="A996" i="6"/>
  <c r="I996" i="6" s="1"/>
  <c r="A997" i="6"/>
  <c r="I997" i="6" s="1"/>
  <c r="A998" i="6"/>
  <c r="I998" i="6" s="1"/>
  <c r="A999" i="6"/>
  <c r="I999" i="6" s="1"/>
  <c r="A1000" i="6"/>
  <c r="I1000" i="6" s="1"/>
  <c r="A1001" i="6"/>
  <c r="I1001" i="6" s="1"/>
  <c r="A1002" i="6"/>
  <c r="I1002" i="6" s="1"/>
  <c r="A1003" i="6"/>
  <c r="I1003" i="6" s="1"/>
  <c r="A1004" i="6"/>
  <c r="I1004" i="6" s="1"/>
  <c r="A1005" i="6"/>
  <c r="I1005" i="6" s="1"/>
  <c r="A1006" i="6"/>
  <c r="I1006" i="6" s="1"/>
  <c r="A1007" i="6"/>
  <c r="I1007" i="6" s="1"/>
  <c r="A1008" i="6"/>
  <c r="I1008" i="6" s="1"/>
  <c r="A1009" i="6"/>
  <c r="I1009" i="6" s="1"/>
  <c r="A1010" i="6"/>
  <c r="I1010" i="6" s="1"/>
  <c r="A2" i="6"/>
  <c r="I2" i="6" s="1"/>
  <c r="A2" i="4"/>
  <c r="I2" i="4" s="1"/>
  <c r="A3" i="4" l="1"/>
  <c r="I3" i="4" s="1"/>
  <c r="A4" i="4"/>
  <c r="I4" i="4" s="1"/>
  <c r="A5" i="4"/>
  <c r="I5" i="4" s="1"/>
  <c r="A6" i="4"/>
  <c r="I6" i="4" s="1"/>
  <c r="A7" i="4"/>
  <c r="I7" i="4" s="1"/>
  <c r="A8" i="4"/>
  <c r="I8" i="4" s="1"/>
  <c r="A9" i="4"/>
  <c r="I9" i="4" s="1"/>
  <c r="A10" i="4"/>
  <c r="I10" i="4" s="1"/>
  <c r="A11" i="4"/>
  <c r="I11" i="4" s="1"/>
  <c r="A12" i="4"/>
  <c r="I12" i="4" s="1"/>
  <c r="A13" i="4"/>
  <c r="I13" i="4" s="1"/>
  <c r="A14" i="4"/>
  <c r="I14" i="4" s="1"/>
  <c r="A15" i="4"/>
  <c r="I15" i="4" s="1"/>
  <c r="A16" i="4"/>
  <c r="I16" i="4" s="1"/>
  <c r="A17" i="4"/>
  <c r="I17" i="4" s="1"/>
  <c r="A18" i="4"/>
  <c r="I18" i="4" s="1"/>
  <c r="A19" i="4"/>
  <c r="I19" i="4" s="1"/>
  <c r="A20" i="4"/>
  <c r="I20" i="4" s="1"/>
  <c r="A21" i="4"/>
  <c r="I21" i="4" s="1"/>
  <c r="A22" i="4"/>
  <c r="I22" i="4" s="1"/>
  <c r="A23" i="4"/>
  <c r="I23" i="4" s="1"/>
  <c r="A24" i="4"/>
  <c r="I24" i="4" s="1"/>
  <c r="A25" i="4"/>
  <c r="I25" i="4" s="1"/>
  <c r="A26" i="4"/>
  <c r="I26" i="4" s="1"/>
  <c r="A27" i="4"/>
  <c r="I27" i="4" s="1"/>
  <c r="A28" i="4"/>
  <c r="I28" i="4" s="1"/>
  <c r="A29" i="4"/>
  <c r="I29" i="4" s="1"/>
  <c r="A30" i="4"/>
  <c r="I30" i="4" s="1"/>
  <c r="A31" i="4"/>
  <c r="I31" i="4" s="1"/>
  <c r="A32" i="4"/>
  <c r="I32" i="4" s="1"/>
  <c r="A33" i="4"/>
  <c r="I33" i="4" s="1"/>
  <c r="A34" i="4"/>
  <c r="I34" i="4" s="1"/>
  <c r="A35" i="4"/>
  <c r="I35" i="4" s="1"/>
  <c r="A36" i="4"/>
  <c r="I36" i="4" s="1"/>
  <c r="A37" i="4"/>
  <c r="I37" i="4" s="1"/>
  <c r="A38" i="4"/>
  <c r="I38" i="4" s="1"/>
  <c r="A39" i="4"/>
  <c r="I39" i="4" s="1"/>
  <c r="A40" i="4"/>
  <c r="I40" i="4" s="1"/>
  <c r="A41" i="4"/>
  <c r="I41" i="4" s="1"/>
  <c r="A42" i="4"/>
  <c r="I42" i="4" s="1"/>
  <c r="A43" i="4"/>
  <c r="I43" i="4" s="1"/>
  <c r="A44" i="4"/>
  <c r="I44" i="4" s="1"/>
  <c r="A45" i="4"/>
  <c r="I45" i="4" s="1"/>
  <c r="A46" i="4"/>
  <c r="I46" i="4" s="1"/>
  <c r="A47" i="4"/>
  <c r="I47" i="4" s="1"/>
  <c r="A48" i="4"/>
  <c r="I48" i="4" s="1"/>
  <c r="A49" i="4"/>
  <c r="I49" i="4" s="1"/>
  <c r="A50" i="4"/>
  <c r="I50" i="4" s="1"/>
  <c r="A51" i="4"/>
  <c r="I51" i="4" s="1"/>
  <c r="A52" i="4"/>
  <c r="I52" i="4" s="1"/>
  <c r="A53" i="4"/>
  <c r="I53" i="4" s="1"/>
  <c r="A54" i="4"/>
  <c r="I54" i="4" s="1"/>
  <c r="A55" i="4"/>
  <c r="I55" i="4" s="1"/>
  <c r="A56" i="4"/>
  <c r="I56" i="4" s="1"/>
  <c r="A57" i="4"/>
  <c r="I57" i="4" s="1"/>
  <c r="A58" i="4"/>
  <c r="I58" i="4" s="1"/>
  <c r="A59" i="4"/>
  <c r="I59" i="4" s="1"/>
  <c r="A60" i="4"/>
  <c r="I60" i="4" s="1"/>
  <c r="A61" i="4"/>
  <c r="I61" i="4" s="1"/>
  <c r="A62" i="4"/>
  <c r="I62" i="4" s="1"/>
  <c r="A63" i="4"/>
  <c r="I63" i="4" s="1"/>
  <c r="A64" i="4"/>
  <c r="I64" i="4" s="1"/>
  <c r="A65" i="4"/>
  <c r="I65" i="4" s="1"/>
  <c r="A66" i="4"/>
  <c r="I66" i="4" s="1"/>
  <c r="A67" i="4"/>
  <c r="I67" i="4" s="1"/>
  <c r="A68" i="4"/>
  <c r="I68" i="4" s="1"/>
  <c r="A69" i="4"/>
  <c r="I69" i="4" s="1"/>
  <c r="A70" i="4"/>
  <c r="I70" i="4" s="1"/>
  <c r="A71" i="4"/>
  <c r="I71" i="4" s="1"/>
  <c r="A72" i="4"/>
  <c r="I72" i="4" s="1"/>
  <c r="A73" i="4"/>
  <c r="I73" i="4" s="1"/>
  <c r="A74" i="4"/>
  <c r="I74" i="4" s="1"/>
  <c r="A75" i="4"/>
  <c r="I75" i="4" s="1"/>
  <c r="A76" i="4"/>
  <c r="I76" i="4" s="1"/>
  <c r="A77" i="4"/>
  <c r="I77" i="4" s="1"/>
  <c r="A78" i="4"/>
  <c r="I78" i="4" s="1"/>
  <c r="A79" i="4"/>
  <c r="I79" i="4" s="1"/>
  <c r="A80" i="4"/>
  <c r="I80" i="4" s="1"/>
  <c r="A81" i="4"/>
  <c r="I81" i="4" s="1"/>
  <c r="A82" i="4"/>
  <c r="I82" i="4" s="1"/>
  <c r="A83" i="4"/>
  <c r="I83" i="4" s="1"/>
  <c r="A84" i="4"/>
  <c r="I84" i="4" s="1"/>
  <c r="A85" i="4"/>
  <c r="I85" i="4" s="1"/>
  <c r="A86" i="4"/>
  <c r="I86" i="4" s="1"/>
  <c r="A87" i="4"/>
  <c r="I87" i="4" s="1"/>
  <c r="A88" i="4"/>
  <c r="I88" i="4" s="1"/>
  <c r="A89" i="4"/>
  <c r="I89" i="4" s="1"/>
  <c r="A90" i="4"/>
  <c r="I90" i="4" s="1"/>
  <c r="A91" i="4"/>
  <c r="I91" i="4" s="1"/>
  <c r="A92" i="4"/>
  <c r="I92" i="4" s="1"/>
  <c r="A93" i="4"/>
  <c r="I93" i="4" s="1"/>
  <c r="A94" i="4"/>
  <c r="I94" i="4" s="1"/>
  <c r="A95" i="4"/>
  <c r="I95" i="4" s="1"/>
  <c r="A96" i="4"/>
  <c r="I96" i="4" s="1"/>
  <c r="A97" i="4"/>
  <c r="I97" i="4" s="1"/>
  <c r="A98" i="4"/>
  <c r="I98" i="4" s="1"/>
  <c r="A99" i="4"/>
  <c r="I99" i="4" s="1"/>
  <c r="A100" i="4"/>
  <c r="I100" i="4" s="1"/>
  <c r="A101" i="4"/>
  <c r="I101" i="4" s="1"/>
  <c r="A102" i="4"/>
  <c r="I102" i="4" s="1"/>
  <c r="A103" i="4"/>
  <c r="I103" i="4" s="1"/>
  <c r="A104" i="4"/>
  <c r="I104" i="4" s="1"/>
  <c r="A105" i="4"/>
  <c r="I105" i="4" s="1"/>
  <c r="A106" i="4"/>
  <c r="I106" i="4" s="1"/>
  <c r="A107" i="4"/>
  <c r="I107" i="4" s="1"/>
  <c r="A108" i="4"/>
  <c r="I108" i="4" s="1"/>
  <c r="A109" i="4"/>
  <c r="I109" i="4" s="1"/>
  <c r="A110" i="4"/>
  <c r="I110" i="4" s="1"/>
  <c r="A111" i="4"/>
  <c r="I111" i="4" s="1"/>
  <c r="A112" i="4"/>
  <c r="I112" i="4" s="1"/>
  <c r="A113" i="4"/>
  <c r="I113" i="4" s="1"/>
  <c r="A114" i="4"/>
  <c r="I114" i="4" s="1"/>
  <c r="A115" i="4"/>
  <c r="I115" i="4" s="1"/>
  <c r="A116" i="4"/>
  <c r="I116" i="4" s="1"/>
  <c r="A117" i="4"/>
  <c r="I117" i="4" s="1"/>
  <c r="A118" i="4"/>
  <c r="I118" i="4" s="1"/>
  <c r="A119" i="4"/>
  <c r="I119" i="4" s="1"/>
  <c r="A120" i="4"/>
  <c r="I120" i="4" s="1"/>
  <c r="A121" i="4"/>
  <c r="I121" i="4" s="1"/>
  <c r="A122" i="4"/>
  <c r="I122" i="4" s="1"/>
  <c r="A123" i="4"/>
  <c r="I123" i="4" s="1"/>
  <c r="A124" i="4"/>
  <c r="I124" i="4" s="1"/>
  <c r="A125" i="4"/>
  <c r="I125" i="4" s="1"/>
  <c r="A126" i="4"/>
  <c r="I126" i="4" s="1"/>
  <c r="A127" i="4"/>
  <c r="I127" i="4" s="1"/>
  <c r="A128" i="4"/>
  <c r="I128" i="4" s="1"/>
  <c r="A129" i="4"/>
  <c r="I129" i="4" s="1"/>
  <c r="A130" i="4"/>
  <c r="I130" i="4" s="1"/>
  <c r="A131" i="4"/>
  <c r="I131" i="4" s="1"/>
  <c r="A132" i="4"/>
  <c r="I132" i="4" s="1"/>
  <c r="A133" i="4"/>
  <c r="I133" i="4" s="1"/>
  <c r="A134" i="4"/>
  <c r="I134" i="4" s="1"/>
  <c r="A135" i="4"/>
  <c r="I135" i="4" s="1"/>
  <c r="A136" i="4"/>
  <c r="I136" i="4" s="1"/>
  <c r="A137" i="4"/>
  <c r="I137" i="4" s="1"/>
  <c r="A138" i="4"/>
  <c r="I138" i="4" s="1"/>
  <c r="A139" i="4"/>
  <c r="I139" i="4" s="1"/>
  <c r="A140" i="4"/>
  <c r="I140" i="4" s="1"/>
  <c r="A141" i="4"/>
  <c r="I141" i="4" s="1"/>
  <c r="A142" i="4"/>
  <c r="I142" i="4" s="1"/>
  <c r="A143" i="4"/>
  <c r="I143" i="4" s="1"/>
  <c r="A144" i="4"/>
  <c r="I144" i="4" s="1"/>
  <c r="A145" i="4"/>
  <c r="I145" i="4" s="1"/>
  <c r="A146" i="4"/>
  <c r="I146" i="4" s="1"/>
  <c r="A147" i="4"/>
  <c r="I147" i="4" s="1"/>
  <c r="A148" i="4"/>
  <c r="I148" i="4" s="1"/>
  <c r="A149" i="4"/>
  <c r="I149" i="4" s="1"/>
  <c r="A150" i="4"/>
  <c r="I150" i="4" s="1"/>
  <c r="A151" i="4"/>
  <c r="I151" i="4" s="1"/>
  <c r="A152" i="4"/>
  <c r="I152" i="4" s="1"/>
  <c r="A153" i="4"/>
  <c r="I153" i="4" s="1"/>
  <c r="A154" i="4"/>
  <c r="I154" i="4" s="1"/>
  <c r="A155" i="4"/>
  <c r="I155" i="4" s="1"/>
  <c r="A156" i="4"/>
  <c r="I156" i="4" s="1"/>
  <c r="A157" i="4"/>
  <c r="I157" i="4" s="1"/>
  <c r="A158" i="4"/>
  <c r="I158" i="4" s="1"/>
  <c r="A159" i="4"/>
  <c r="I159" i="4" s="1"/>
  <c r="A160" i="4"/>
  <c r="I160" i="4" s="1"/>
  <c r="A161" i="4"/>
  <c r="I161" i="4" s="1"/>
  <c r="A162" i="4"/>
  <c r="I162" i="4" s="1"/>
  <c r="A163" i="4"/>
  <c r="I163" i="4" s="1"/>
  <c r="A164" i="4"/>
  <c r="I164" i="4" s="1"/>
  <c r="A165" i="4"/>
  <c r="I165" i="4" s="1"/>
  <c r="A166" i="4"/>
  <c r="I166" i="4" s="1"/>
  <c r="A167" i="4"/>
  <c r="I167" i="4" s="1"/>
  <c r="A168" i="4"/>
  <c r="I168" i="4" s="1"/>
  <c r="A169" i="4"/>
  <c r="I169" i="4" s="1"/>
  <c r="A170" i="4"/>
  <c r="I170" i="4" s="1"/>
  <c r="A171" i="4"/>
  <c r="I171" i="4" s="1"/>
  <c r="A172" i="4"/>
  <c r="I172" i="4" s="1"/>
  <c r="A173" i="4"/>
  <c r="I173" i="4" s="1"/>
  <c r="A174" i="4"/>
  <c r="I174" i="4" s="1"/>
  <c r="A175" i="4"/>
  <c r="I175" i="4" s="1"/>
  <c r="A176" i="4"/>
  <c r="I176" i="4" s="1"/>
  <c r="A177" i="4"/>
  <c r="I177" i="4" s="1"/>
  <c r="A178" i="4"/>
  <c r="I178" i="4" s="1"/>
  <c r="A179" i="4"/>
  <c r="I179" i="4" s="1"/>
  <c r="A180" i="4"/>
  <c r="I180" i="4" s="1"/>
  <c r="A181" i="4"/>
  <c r="I181" i="4" s="1"/>
  <c r="A182" i="4"/>
  <c r="I182" i="4" s="1"/>
  <c r="A183" i="4"/>
  <c r="I183" i="4" s="1"/>
  <c r="A184" i="4"/>
  <c r="I184" i="4" s="1"/>
  <c r="A185" i="4"/>
  <c r="I185" i="4" s="1"/>
  <c r="A186" i="4"/>
  <c r="I186" i="4" s="1"/>
  <c r="A187" i="4"/>
  <c r="I187" i="4" s="1"/>
  <c r="A188" i="4"/>
  <c r="I188" i="4" s="1"/>
  <c r="A189" i="4"/>
  <c r="I189" i="4" s="1"/>
  <c r="A190" i="4"/>
  <c r="I190" i="4" s="1"/>
  <c r="A191" i="4"/>
  <c r="I191" i="4" s="1"/>
  <c r="A192" i="4"/>
  <c r="I192" i="4" s="1"/>
  <c r="A193" i="4"/>
  <c r="I193" i="4" s="1"/>
  <c r="A194" i="4"/>
  <c r="I194" i="4" s="1"/>
  <c r="A195" i="4"/>
  <c r="I195" i="4" s="1"/>
  <c r="A196" i="4"/>
  <c r="I196" i="4" s="1"/>
  <c r="A197" i="4"/>
  <c r="I197" i="4" s="1"/>
  <c r="A198" i="4"/>
  <c r="I198" i="4" s="1"/>
  <c r="A199" i="4"/>
  <c r="I199" i="4" s="1"/>
  <c r="A200" i="4"/>
  <c r="I200" i="4" s="1"/>
  <c r="A201" i="4"/>
  <c r="I201" i="4" s="1"/>
  <c r="A202" i="4"/>
  <c r="I202" i="4" s="1"/>
  <c r="A203" i="4"/>
  <c r="I203" i="4" s="1"/>
  <c r="A204" i="4"/>
  <c r="I204" i="4" s="1"/>
  <c r="A205" i="4"/>
  <c r="I205" i="4" s="1"/>
  <c r="A206" i="4"/>
  <c r="I206" i="4" s="1"/>
  <c r="A207" i="4"/>
  <c r="I207" i="4" s="1"/>
  <c r="A208" i="4"/>
  <c r="I208" i="4" s="1"/>
  <c r="A209" i="4"/>
  <c r="I209" i="4" s="1"/>
  <c r="A210" i="4"/>
  <c r="I210" i="4" s="1"/>
  <c r="A211" i="4"/>
  <c r="I211" i="4" s="1"/>
  <c r="A212" i="4"/>
  <c r="I212" i="4" s="1"/>
  <c r="A213" i="4"/>
  <c r="I213" i="4" s="1"/>
  <c r="A214" i="4"/>
  <c r="I214" i="4" s="1"/>
  <c r="A215" i="4"/>
  <c r="I215" i="4" s="1"/>
  <c r="A216" i="4"/>
  <c r="I216" i="4" s="1"/>
  <c r="A217" i="4"/>
  <c r="I217" i="4" s="1"/>
  <c r="A218" i="4"/>
  <c r="I218" i="4" s="1"/>
  <c r="A219" i="4"/>
  <c r="I219" i="4" s="1"/>
  <c r="A220" i="4"/>
  <c r="I220" i="4" s="1"/>
  <c r="A221" i="4"/>
  <c r="I221" i="4" s="1"/>
  <c r="A222" i="4"/>
  <c r="I222" i="4" s="1"/>
  <c r="A223" i="4"/>
  <c r="I223" i="4" s="1"/>
  <c r="A224" i="4"/>
  <c r="I224" i="4" s="1"/>
  <c r="A225" i="4"/>
  <c r="I225" i="4" s="1"/>
  <c r="A226" i="4"/>
  <c r="I226" i="4" s="1"/>
  <c r="A227" i="4"/>
  <c r="I227" i="4" s="1"/>
  <c r="A228" i="4"/>
  <c r="I228" i="4" s="1"/>
  <c r="A229" i="4"/>
  <c r="I229" i="4" s="1"/>
  <c r="A230" i="4"/>
  <c r="I230" i="4" s="1"/>
  <c r="A231" i="4"/>
  <c r="I231" i="4" s="1"/>
  <c r="A232" i="4"/>
  <c r="I232" i="4" s="1"/>
  <c r="A233" i="4"/>
  <c r="I233" i="4" s="1"/>
  <c r="A234" i="4"/>
  <c r="I234" i="4" s="1"/>
  <c r="A235" i="4"/>
  <c r="I235" i="4" s="1"/>
  <c r="A236" i="4"/>
  <c r="I236" i="4" s="1"/>
  <c r="A237" i="4"/>
  <c r="I237" i="4" s="1"/>
  <c r="A238" i="4"/>
  <c r="I238" i="4" s="1"/>
  <c r="A239" i="4"/>
  <c r="I239" i="4" s="1"/>
  <c r="A240" i="4"/>
  <c r="I240" i="4" s="1"/>
  <c r="A241" i="4"/>
  <c r="I241" i="4" s="1"/>
  <c r="A242" i="4"/>
  <c r="I242" i="4" s="1"/>
  <c r="A243" i="4"/>
  <c r="I243" i="4" s="1"/>
  <c r="A244" i="4"/>
  <c r="I244" i="4" s="1"/>
  <c r="A245" i="4"/>
  <c r="I245" i="4" s="1"/>
  <c r="A246" i="4"/>
  <c r="I246" i="4" s="1"/>
  <c r="A247" i="4"/>
  <c r="I247" i="4" s="1"/>
  <c r="A248" i="4"/>
  <c r="I248" i="4" s="1"/>
  <c r="A249" i="4"/>
  <c r="I249" i="4" s="1"/>
  <c r="A250" i="4"/>
  <c r="I250" i="4" s="1"/>
  <c r="A251" i="4"/>
  <c r="I251" i="4" s="1"/>
  <c r="A252" i="4"/>
  <c r="I252" i="4" s="1"/>
  <c r="A253" i="4"/>
  <c r="I253" i="4" s="1"/>
  <c r="A254" i="4"/>
  <c r="I254" i="4" s="1"/>
  <c r="A255" i="4"/>
  <c r="I255" i="4" s="1"/>
  <c r="A256" i="4"/>
  <c r="I256" i="4" s="1"/>
  <c r="A257" i="4"/>
  <c r="I257" i="4" s="1"/>
  <c r="A258" i="4"/>
  <c r="I258" i="4" s="1"/>
  <c r="A259" i="4"/>
  <c r="I259" i="4" s="1"/>
  <c r="A260" i="4"/>
  <c r="I260" i="4" s="1"/>
  <c r="A261" i="4"/>
  <c r="I261" i="4" s="1"/>
  <c r="A262" i="4"/>
  <c r="I262" i="4" s="1"/>
  <c r="A263" i="4"/>
  <c r="I263" i="4" s="1"/>
  <c r="A264" i="4"/>
  <c r="I264" i="4" s="1"/>
  <c r="A265" i="4"/>
  <c r="I265" i="4" s="1"/>
  <c r="A266" i="4"/>
  <c r="I266" i="4" s="1"/>
  <c r="A267" i="4"/>
  <c r="I267" i="4" s="1"/>
  <c r="A268" i="4"/>
  <c r="I268" i="4" s="1"/>
  <c r="A269" i="4"/>
  <c r="I269" i="4" s="1"/>
  <c r="A270" i="4"/>
  <c r="I270" i="4" s="1"/>
  <c r="A271" i="4"/>
  <c r="I271" i="4" s="1"/>
  <c r="A272" i="4"/>
  <c r="I272" i="4" s="1"/>
  <c r="A273" i="4"/>
  <c r="I273" i="4" s="1"/>
  <c r="A274" i="4"/>
  <c r="I274" i="4" s="1"/>
  <c r="A275" i="4"/>
  <c r="I275" i="4" s="1"/>
  <c r="A276" i="4"/>
  <c r="I276" i="4" s="1"/>
  <c r="A277" i="4"/>
  <c r="I277" i="4" s="1"/>
  <c r="A278" i="4"/>
  <c r="I278" i="4" s="1"/>
  <c r="A279" i="4"/>
  <c r="I279" i="4" s="1"/>
  <c r="A280" i="4"/>
  <c r="I280" i="4" s="1"/>
  <c r="A281" i="4"/>
  <c r="I281" i="4" s="1"/>
  <c r="A282" i="4"/>
  <c r="I282" i="4" s="1"/>
  <c r="A283" i="4"/>
  <c r="I283" i="4" s="1"/>
  <c r="A284" i="4"/>
  <c r="I284" i="4" s="1"/>
  <c r="A285" i="4"/>
  <c r="I285" i="4" s="1"/>
  <c r="A286" i="4"/>
  <c r="I286" i="4" s="1"/>
  <c r="A287" i="4"/>
  <c r="I287" i="4" s="1"/>
  <c r="A288" i="4"/>
  <c r="I288" i="4" s="1"/>
  <c r="A289" i="4"/>
  <c r="I289" i="4" s="1"/>
  <c r="A290" i="4"/>
  <c r="I290" i="4" s="1"/>
  <c r="A291" i="4"/>
  <c r="I291" i="4" s="1"/>
  <c r="A292" i="4"/>
  <c r="I292" i="4" s="1"/>
  <c r="A293" i="4"/>
  <c r="I293" i="4" s="1"/>
  <c r="A294" i="4"/>
  <c r="I294" i="4" s="1"/>
  <c r="A295" i="4"/>
  <c r="I295" i="4" s="1"/>
  <c r="A296" i="4"/>
  <c r="I296" i="4" s="1"/>
  <c r="A297" i="4"/>
  <c r="I297" i="4" s="1"/>
  <c r="A298" i="4"/>
  <c r="I298" i="4" s="1"/>
  <c r="A299" i="4"/>
  <c r="I299" i="4" s="1"/>
  <c r="A300" i="4"/>
  <c r="I300" i="4" s="1"/>
  <c r="A301" i="4"/>
  <c r="I301" i="4" s="1"/>
  <c r="A302" i="4"/>
  <c r="I302" i="4" s="1"/>
  <c r="A303" i="4"/>
  <c r="I303" i="4" s="1"/>
  <c r="A304" i="4"/>
  <c r="I304" i="4" s="1"/>
  <c r="A305" i="4"/>
  <c r="I305" i="4" s="1"/>
  <c r="A306" i="4"/>
  <c r="I306" i="4" s="1"/>
  <c r="A307" i="4"/>
  <c r="I307" i="4" s="1"/>
  <c r="A308" i="4"/>
  <c r="I308" i="4" s="1"/>
  <c r="A309" i="4"/>
  <c r="I309" i="4" s="1"/>
  <c r="A310" i="4"/>
  <c r="I310" i="4" s="1"/>
  <c r="A311" i="4"/>
  <c r="I311" i="4" s="1"/>
  <c r="A312" i="4"/>
  <c r="I312" i="4" s="1"/>
  <c r="A313" i="4"/>
  <c r="I313" i="4" s="1"/>
  <c r="A314" i="4"/>
  <c r="I314" i="4" s="1"/>
  <c r="A315" i="4"/>
  <c r="I315" i="4" s="1"/>
  <c r="A316" i="4"/>
  <c r="I316" i="4" s="1"/>
  <c r="A317" i="4"/>
  <c r="I317" i="4" s="1"/>
  <c r="A318" i="4"/>
  <c r="I318" i="4" s="1"/>
  <c r="A319" i="4"/>
  <c r="I319" i="4" s="1"/>
  <c r="A320" i="4"/>
  <c r="I320" i="4" s="1"/>
  <c r="A321" i="4"/>
  <c r="I321" i="4" s="1"/>
  <c r="A322" i="4"/>
  <c r="I322" i="4" s="1"/>
  <c r="A323" i="4"/>
  <c r="I323" i="4" s="1"/>
  <c r="A324" i="4"/>
  <c r="I324" i="4" s="1"/>
  <c r="A325" i="4"/>
  <c r="I325" i="4" s="1"/>
  <c r="A326" i="4"/>
  <c r="I326" i="4" s="1"/>
  <c r="A327" i="4"/>
  <c r="I327" i="4" s="1"/>
  <c r="A328" i="4"/>
  <c r="I328" i="4" s="1"/>
  <c r="A329" i="4"/>
  <c r="I329" i="4" s="1"/>
  <c r="A330" i="4"/>
  <c r="I330" i="4" s="1"/>
  <c r="A331" i="4"/>
  <c r="I331" i="4" s="1"/>
  <c r="A332" i="4"/>
  <c r="I332" i="4" s="1"/>
  <c r="A333" i="4"/>
  <c r="I333" i="4" s="1"/>
  <c r="A334" i="4"/>
  <c r="I334" i="4" s="1"/>
  <c r="A335" i="4"/>
  <c r="I335" i="4" s="1"/>
  <c r="A336" i="4"/>
  <c r="I336" i="4" s="1"/>
  <c r="A337" i="4"/>
  <c r="I337" i="4" s="1"/>
  <c r="A338" i="4"/>
  <c r="I338" i="4" s="1"/>
  <c r="A339" i="4"/>
  <c r="I339" i="4" s="1"/>
  <c r="A340" i="4"/>
  <c r="I340" i="4" s="1"/>
  <c r="A341" i="4"/>
  <c r="I341" i="4" s="1"/>
  <c r="A342" i="4"/>
  <c r="I342" i="4" s="1"/>
  <c r="A343" i="4"/>
  <c r="I343" i="4" s="1"/>
  <c r="A344" i="4"/>
  <c r="I344" i="4" s="1"/>
  <c r="A345" i="4"/>
  <c r="I345" i="4" s="1"/>
  <c r="A346" i="4"/>
  <c r="I346" i="4" s="1"/>
  <c r="A347" i="4"/>
  <c r="I347" i="4" s="1"/>
  <c r="A348" i="4"/>
  <c r="I348" i="4" s="1"/>
  <c r="A349" i="4"/>
  <c r="I349" i="4" s="1"/>
  <c r="A350" i="4"/>
  <c r="I350" i="4" s="1"/>
  <c r="A351" i="4"/>
  <c r="I351" i="4" s="1"/>
  <c r="A352" i="4"/>
  <c r="I352" i="4" s="1"/>
  <c r="A353" i="4"/>
  <c r="I353" i="4" s="1"/>
  <c r="A354" i="4"/>
  <c r="I354" i="4" s="1"/>
  <c r="A355" i="4"/>
  <c r="I355" i="4" s="1"/>
  <c r="A356" i="4"/>
  <c r="I356" i="4" s="1"/>
  <c r="A357" i="4"/>
  <c r="I357" i="4" s="1"/>
  <c r="A358" i="4"/>
  <c r="I358" i="4" s="1"/>
  <c r="A359" i="4"/>
  <c r="I359" i="4" s="1"/>
  <c r="A360" i="4"/>
  <c r="I360" i="4" s="1"/>
  <c r="A361" i="4"/>
  <c r="I361" i="4" s="1"/>
  <c r="A362" i="4"/>
  <c r="I362" i="4" s="1"/>
  <c r="A363" i="4"/>
  <c r="I363" i="4" s="1"/>
  <c r="A364" i="4"/>
  <c r="I364" i="4" s="1"/>
  <c r="A365" i="4"/>
  <c r="I365" i="4" s="1"/>
  <c r="A366" i="4"/>
  <c r="I366" i="4" s="1"/>
  <c r="A367" i="4"/>
  <c r="I367" i="4" s="1"/>
  <c r="A368" i="4"/>
  <c r="I368" i="4" s="1"/>
  <c r="A369" i="4"/>
  <c r="I369" i="4" s="1"/>
  <c r="A370" i="4"/>
  <c r="I370" i="4" s="1"/>
  <c r="A371" i="4"/>
  <c r="I371" i="4" s="1"/>
  <c r="A372" i="4"/>
  <c r="I372" i="4" s="1"/>
  <c r="A373" i="4"/>
  <c r="I373" i="4" s="1"/>
  <c r="A374" i="4"/>
  <c r="I374" i="4" s="1"/>
  <c r="A375" i="4"/>
  <c r="I375" i="4" s="1"/>
  <c r="A376" i="4"/>
  <c r="I376" i="4" s="1"/>
  <c r="A377" i="4"/>
  <c r="I377" i="4" s="1"/>
  <c r="A378" i="4"/>
  <c r="I378" i="4" s="1"/>
  <c r="A379" i="4"/>
  <c r="I379" i="4" s="1"/>
  <c r="A380" i="4"/>
  <c r="I380" i="4" s="1"/>
  <c r="A381" i="4"/>
  <c r="I381" i="4" s="1"/>
  <c r="A382" i="4"/>
  <c r="I382" i="4" s="1"/>
  <c r="A383" i="4"/>
  <c r="I383" i="4" s="1"/>
  <c r="A384" i="4"/>
  <c r="I384" i="4" s="1"/>
  <c r="A385" i="4"/>
  <c r="I385" i="4" s="1"/>
  <c r="A386" i="4"/>
  <c r="I386" i="4" s="1"/>
  <c r="A387" i="4"/>
  <c r="I387" i="4" s="1"/>
  <c r="A388" i="4"/>
  <c r="I388" i="4" s="1"/>
  <c r="A389" i="4"/>
  <c r="I389" i="4" s="1"/>
  <c r="A390" i="4"/>
  <c r="I390" i="4" s="1"/>
  <c r="A391" i="4"/>
  <c r="I391" i="4" s="1"/>
  <c r="A392" i="4"/>
  <c r="I392" i="4" s="1"/>
  <c r="A393" i="4"/>
  <c r="I393" i="4" s="1"/>
  <c r="A394" i="4"/>
  <c r="I394" i="4" s="1"/>
  <c r="A395" i="4"/>
  <c r="I395" i="4" s="1"/>
  <c r="A396" i="4"/>
  <c r="I396" i="4" s="1"/>
  <c r="A397" i="4"/>
  <c r="I397" i="4" s="1"/>
  <c r="A398" i="4"/>
  <c r="I398" i="4" s="1"/>
  <c r="A399" i="4"/>
  <c r="I399" i="4" s="1"/>
  <c r="A400" i="4"/>
  <c r="I400" i="4" s="1"/>
  <c r="A401" i="4"/>
  <c r="I401" i="4" s="1"/>
  <c r="A402" i="4"/>
  <c r="I402" i="4" s="1"/>
  <c r="A403" i="4"/>
  <c r="I403" i="4" s="1"/>
  <c r="A404" i="4"/>
  <c r="I404" i="4" s="1"/>
  <c r="A405" i="4"/>
  <c r="I405" i="4" s="1"/>
  <c r="A406" i="4"/>
  <c r="I406" i="4" s="1"/>
  <c r="A407" i="4"/>
  <c r="I407" i="4" s="1"/>
  <c r="A408" i="4"/>
  <c r="I408" i="4" s="1"/>
  <c r="A409" i="4"/>
  <c r="I409" i="4" s="1"/>
  <c r="A410" i="4"/>
  <c r="I410" i="4" s="1"/>
  <c r="A411" i="4"/>
  <c r="I411" i="4" s="1"/>
  <c r="A412" i="4"/>
  <c r="I412" i="4" s="1"/>
  <c r="A413" i="4"/>
  <c r="I413" i="4" s="1"/>
  <c r="A414" i="4"/>
  <c r="I414" i="4" s="1"/>
  <c r="A415" i="4"/>
  <c r="I415" i="4" s="1"/>
  <c r="A416" i="4"/>
  <c r="I416" i="4" s="1"/>
  <c r="A417" i="4"/>
  <c r="I417" i="4" s="1"/>
  <c r="A418" i="4"/>
  <c r="I418" i="4" s="1"/>
  <c r="A419" i="4"/>
  <c r="I419" i="4" s="1"/>
  <c r="A420" i="4"/>
  <c r="I420" i="4" s="1"/>
  <c r="A421" i="4"/>
  <c r="I421" i="4" s="1"/>
  <c r="A422" i="4"/>
  <c r="I422" i="4" s="1"/>
  <c r="A423" i="4"/>
  <c r="I423" i="4" s="1"/>
  <c r="A424" i="4"/>
  <c r="I424" i="4" s="1"/>
  <c r="A425" i="4"/>
  <c r="I425" i="4" s="1"/>
  <c r="A426" i="4"/>
  <c r="I426" i="4" s="1"/>
  <c r="A427" i="4"/>
  <c r="I427" i="4" s="1"/>
  <c r="A428" i="4"/>
  <c r="I428" i="4" s="1"/>
  <c r="A429" i="4"/>
  <c r="I429" i="4" s="1"/>
  <c r="A430" i="4"/>
  <c r="I430" i="4" s="1"/>
  <c r="A431" i="4"/>
  <c r="I431" i="4" s="1"/>
  <c r="A432" i="4"/>
  <c r="I432" i="4" s="1"/>
  <c r="A433" i="4"/>
  <c r="I433" i="4" s="1"/>
  <c r="A434" i="4"/>
  <c r="I434" i="4" s="1"/>
  <c r="A435" i="4"/>
  <c r="I435" i="4" s="1"/>
  <c r="A436" i="4"/>
  <c r="I436" i="4" s="1"/>
  <c r="A437" i="4"/>
  <c r="I437" i="4" s="1"/>
  <c r="A438" i="4"/>
  <c r="I438" i="4" s="1"/>
  <c r="A439" i="4"/>
  <c r="I439" i="4" s="1"/>
  <c r="A440" i="4"/>
  <c r="I440" i="4" s="1"/>
  <c r="A441" i="4"/>
  <c r="I441" i="4" s="1"/>
  <c r="A442" i="4"/>
  <c r="I442" i="4" s="1"/>
  <c r="A443" i="4"/>
  <c r="I443" i="4" s="1"/>
  <c r="A444" i="4"/>
  <c r="I444" i="4" s="1"/>
  <c r="A445" i="4"/>
  <c r="I445" i="4" s="1"/>
  <c r="A446" i="4"/>
  <c r="I446" i="4" s="1"/>
  <c r="A447" i="4"/>
  <c r="I447" i="4" s="1"/>
  <c r="A448" i="4"/>
  <c r="I448" i="4" s="1"/>
  <c r="A449" i="4"/>
  <c r="I449" i="4" s="1"/>
  <c r="A450" i="4"/>
  <c r="I450" i="4" s="1"/>
  <c r="A451" i="4"/>
  <c r="I451" i="4" s="1"/>
  <c r="A452" i="4"/>
  <c r="I452" i="4" s="1"/>
  <c r="A453" i="4"/>
  <c r="I453" i="4" s="1"/>
  <c r="A454" i="4"/>
  <c r="I454" i="4" s="1"/>
  <c r="A455" i="4"/>
  <c r="I455" i="4" s="1"/>
  <c r="A456" i="4"/>
  <c r="I456" i="4" s="1"/>
  <c r="A457" i="4"/>
  <c r="I457" i="4" s="1"/>
  <c r="A458" i="4"/>
  <c r="I458" i="4" s="1"/>
  <c r="A459" i="4"/>
  <c r="I459" i="4" s="1"/>
  <c r="A460" i="4"/>
  <c r="I460" i="4" s="1"/>
  <c r="A461" i="4"/>
  <c r="I461" i="4" s="1"/>
  <c r="A462" i="4"/>
  <c r="I462" i="4" s="1"/>
  <c r="A463" i="4"/>
  <c r="I463" i="4" s="1"/>
  <c r="A464" i="4"/>
  <c r="I464" i="4" s="1"/>
  <c r="A465" i="4"/>
  <c r="I465" i="4" s="1"/>
  <c r="A466" i="4"/>
  <c r="I466" i="4" s="1"/>
  <c r="A467" i="4"/>
  <c r="I467" i="4" s="1"/>
  <c r="A468" i="4"/>
  <c r="I468" i="4" s="1"/>
  <c r="A469" i="4"/>
  <c r="I469" i="4" s="1"/>
  <c r="A470" i="4"/>
  <c r="I470" i="4" s="1"/>
  <c r="A471" i="4"/>
  <c r="I471" i="4" s="1"/>
  <c r="A472" i="4"/>
  <c r="I472" i="4" s="1"/>
  <c r="A473" i="4"/>
  <c r="I473" i="4" s="1"/>
  <c r="A474" i="4"/>
  <c r="I474" i="4" s="1"/>
  <c r="A475" i="4"/>
  <c r="I475" i="4" s="1"/>
  <c r="A476" i="4"/>
  <c r="I476" i="4" s="1"/>
  <c r="A477" i="4"/>
  <c r="I477" i="4" s="1"/>
  <c r="A478" i="4"/>
  <c r="I478" i="4" s="1"/>
  <c r="A479" i="4"/>
  <c r="I479" i="4" s="1"/>
  <c r="A480" i="4"/>
  <c r="I480" i="4" s="1"/>
  <c r="A481" i="4"/>
  <c r="I481" i="4" s="1"/>
  <c r="A482" i="4"/>
  <c r="I482" i="4" s="1"/>
  <c r="A483" i="4"/>
  <c r="I483" i="4" s="1"/>
  <c r="A484" i="4"/>
  <c r="I484" i="4" s="1"/>
  <c r="A485" i="4"/>
  <c r="I485" i="4" s="1"/>
  <c r="A486" i="4"/>
  <c r="I486" i="4" s="1"/>
  <c r="A487" i="4"/>
  <c r="I487" i="4" s="1"/>
  <c r="A488" i="4"/>
  <c r="I488" i="4" s="1"/>
  <c r="A489" i="4"/>
  <c r="I489" i="4" s="1"/>
  <c r="A490" i="4"/>
  <c r="I490" i="4" s="1"/>
  <c r="A491" i="4"/>
  <c r="I491" i="4" s="1"/>
  <c r="A492" i="4"/>
  <c r="I492" i="4" s="1"/>
  <c r="A493" i="4"/>
  <c r="I493" i="4" s="1"/>
  <c r="A494" i="4"/>
  <c r="I494" i="4" s="1"/>
  <c r="A495" i="4"/>
  <c r="I495" i="4" s="1"/>
  <c r="A496" i="4"/>
  <c r="I496" i="4" s="1"/>
  <c r="A497" i="4"/>
  <c r="I497" i="4" s="1"/>
  <c r="A498" i="4"/>
  <c r="I498" i="4" s="1"/>
  <c r="A499" i="4"/>
  <c r="I499" i="4" s="1"/>
  <c r="A500" i="4"/>
  <c r="I500" i="4" s="1"/>
  <c r="A501" i="4"/>
  <c r="I501" i="4" s="1"/>
  <c r="A502" i="4"/>
  <c r="I502" i="4" s="1"/>
  <c r="A503" i="4"/>
  <c r="I503" i="4" s="1"/>
  <c r="A504" i="4"/>
  <c r="I504" i="4" s="1"/>
  <c r="A505" i="4"/>
  <c r="I505" i="4" s="1"/>
  <c r="A506" i="4"/>
  <c r="I506" i="4" s="1"/>
  <c r="A507" i="4"/>
  <c r="I507" i="4" s="1"/>
  <c r="A508" i="4"/>
  <c r="I508" i="4" s="1"/>
  <c r="A509" i="4"/>
  <c r="I509" i="4" s="1"/>
  <c r="A510" i="4"/>
  <c r="I510" i="4" s="1"/>
  <c r="A511" i="4"/>
  <c r="I511" i="4" s="1"/>
  <c r="A512" i="4"/>
  <c r="I512" i="4" s="1"/>
  <c r="A513" i="4"/>
  <c r="I513" i="4" s="1"/>
  <c r="A514" i="4"/>
  <c r="I514" i="4" s="1"/>
  <c r="A515" i="4"/>
  <c r="I515" i="4" s="1"/>
  <c r="A516" i="4"/>
  <c r="I516" i="4" s="1"/>
  <c r="A517" i="4"/>
  <c r="I517" i="4" s="1"/>
  <c r="A518" i="4"/>
  <c r="I518" i="4" s="1"/>
  <c r="A519" i="4"/>
  <c r="I519" i="4" s="1"/>
  <c r="A520" i="4"/>
  <c r="I520" i="4" s="1"/>
  <c r="A521" i="4"/>
  <c r="I521" i="4" s="1"/>
  <c r="A522" i="4"/>
  <c r="I522" i="4" s="1"/>
  <c r="A523" i="4"/>
  <c r="I523" i="4" s="1"/>
  <c r="A524" i="4"/>
  <c r="I524" i="4" s="1"/>
  <c r="A525" i="4"/>
  <c r="I525" i="4" s="1"/>
  <c r="A526" i="4"/>
  <c r="I526" i="4" s="1"/>
  <c r="A527" i="4"/>
  <c r="I527" i="4" s="1"/>
  <c r="A528" i="4"/>
  <c r="I528" i="4" s="1"/>
  <c r="A529" i="4"/>
  <c r="I529" i="4" s="1"/>
  <c r="A530" i="4"/>
  <c r="I530" i="4" s="1"/>
  <c r="A531" i="4"/>
  <c r="I531" i="4" s="1"/>
  <c r="A532" i="4"/>
  <c r="I532" i="4" s="1"/>
  <c r="A533" i="4"/>
  <c r="I533" i="4" s="1"/>
  <c r="A534" i="4"/>
  <c r="I534" i="4" s="1"/>
  <c r="A535" i="4"/>
  <c r="I535" i="4" s="1"/>
  <c r="A536" i="4"/>
  <c r="I536" i="4" s="1"/>
  <c r="A537" i="4"/>
  <c r="I537" i="4" s="1"/>
  <c r="A538" i="4"/>
  <c r="I538" i="4" s="1"/>
  <c r="A539" i="4"/>
  <c r="I539" i="4" s="1"/>
  <c r="A540" i="4"/>
  <c r="I540" i="4" s="1"/>
  <c r="A541" i="4"/>
  <c r="I541" i="4" s="1"/>
  <c r="A542" i="4"/>
  <c r="I542" i="4" s="1"/>
  <c r="A543" i="4"/>
  <c r="I543" i="4" s="1"/>
  <c r="A544" i="4"/>
  <c r="I544" i="4" s="1"/>
  <c r="A545" i="4"/>
  <c r="I545" i="4" s="1"/>
  <c r="A546" i="4"/>
  <c r="I546" i="4" s="1"/>
  <c r="A547" i="4"/>
  <c r="I547" i="4" s="1"/>
  <c r="A548" i="4"/>
  <c r="I548" i="4" s="1"/>
  <c r="A549" i="4"/>
  <c r="I549" i="4" s="1"/>
  <c r="A550" i="4"/>
  <c r="I550" i="4" s="1"/>
  <c r="A551" i="4"/>
  <c r="I551" i="4" s="1"/>
  <c r="A552" i="4"/>
  <c r="I552" i="4" s="1"/>
  <c r="A553" i="4"/>
  <c r="I553" i="4" s="1"/>
  <c r="A554" i="4"/>
  <c r="I554" i="4" s="1"/>
  <c r="A555" i="4"/>
  <c r="I555" i="4" s="1"/>
  <c r="A556" i="4"/>
  <c r="I556" i="4" s="1"/>
  <c r="A557" i="4"/>
  <c r="I557" i="4" s="1"/>
  <c r="A558" i="4"/>
  <c r="I558" i="4" s="1"/>
  <c r="A559" i="4"/>
  <c r="I559" i="4" s="1"/>
  <c r="A560" i="4"/>
  <c r="I560" i="4" s="1"/>
  <c r="A561" i="4"/>
  <c r="I561" i="4" s="1"/>
  <c r="A562" i="4"/>
  <c r="I562" i="4" s="1"/>
  <c r="A563" i="4"/>
  <c r="I563" i="4" s="1"/>
  <c r="A564" i="4"/>
  <c r="I564" i="4" s="1"/>
  <c r="A565" i="4"/>
  <c r="I565" i="4" s="1"/>
  <c r="A566" i="4"/>
  <c r="I566" i="4" s="1"/>
  <c r="A567" i="4"/>
  <c r="I567" i="4" s="1"/>
  <c r="A568" i="4"/>
  <c r="I568" i="4" s="1"/>
  <c r="A569" i="4"/>
  <c r="I569" i="4" s="1"/>
  <c r="A570" i="4"/>
  <c r="I570" i="4" s="1"/>
  <c r="A571" i="4"/>
  <c r="I571" i="4" s="1"/>
  <c r="A572" i="4"/>
  <c r="I572" i="4" s="1"/>
  <c r="A573" i="4"/>
  <c r="I573" i="4" s="1"/>
  <c r="A574" i="4"/>
  <c r="I574" i="4" s="1"/>
  <c r="A575" i="4"/>
  <c r="I575" i="4" s="1"/>
  <c r="A576" i="4"/>
  <c r="I576" i="4" s="1"/>
  <c r="A577" i="4"/>
  <c r="I577" i="4" s="1"/>
  <c r="A578" i="4"/>
  <c r="I578" i="4" s="1"/>
  <c r="A579" i="4"/>
  <c r="I579" i="4" s="1"/>
  <c r="A580" i="4"/>
  <c r="I580" i="4" s="1"/>
  <c r="A581" i="4"/>
  <c r="I581" i="4" s="1"/>
  <c r="A582" i="4"/>
  <c r="I582" i="4" s="1"/>
  <c r="A583" i="4"/>
  <c r="I583" i="4" s="1"/>
  <c r="A584" i="4"/>
  <c r="I584" i="4" s="1"/>
  <c r="A585" i="4"/>
  <c r="I585" i="4" s="1"/>
  <c r="A586" i="4"/>
  <c r="I586" i="4" s="1"/>
  <c r="A587" i="4"/>
  <c r="I587" i="4" s="1"/>
  <c r="A588" i="4"/>
  <c r="I588" i="4" s="1"/>
  <c r="A589" i="4"/>
  <c r="I589" i="4" s="1"/>
  <c r="A590" i="4"/>
  <c r="I590" i="4" s="1"/>
  <c r="A591" i="4"/>
  <c r="I591" i="4" s="1"/>
  <c r="A592" i="4"/>
  <c r="I592" i="4" s="1"/>
  <c r="A593" i="4"/>
  <c r="I593" i="4" s="1"/>
  <c r="A594" i="4"/>
  <c r="I594" i="4" s="1"/>
  <c r="A595" i="4"/>
  <c r="I595" i="4" s="1"/>
  <c r="A596" i="4"/>
  <c r="I596" i="4" s="1"/>
  <c r="A597" i="4"/>
  <c r="I597" i="4" s="1"/>
  <c r="A598" i="4"/>
  <c r="I598" i="4" s="1"/>
  <c r="A599" i="4"/>
  <c r="I599" i="4" s="1"/>
  <c r="A600" i="4"/>
  <c r="I600" i="4" s="1"/>
  <c r="A601" i="4"/>
  <c r="I601" i="4" s="1"/>
  <c r="A602" i="4"/>
  <c r="I602" i="4" s="1"/>
  <c r="A603" i="4"/>
  <c r="I603" i="4" s="1"/>
  <c r="A604" i="4"/>
  <c r="I604" i="4" s="1"/>
  <c r="A605" i="4"/>
  <c r="I605" i="4" s="1"/>
  <c r="A606" i="4"/>
  <c r="I606" i="4" s="1"/>
  <c r="A607" i="4"/>
  <c r="I607" i="4" s="1"/>
  <c r="A608" i="4"/>
  <c r="I608" i="4" s="1"/>
  <c r="A609" i="4"/>
  <c r="I609" i="4" s="1"/>
  <c r="A610" i="4"/>
  <c r="I610" i="4" s="1"/>
  <c r="A611" i="4"/>
  <c r="I611" i="4" s="1"/>
  <c r="A612" i="4"/>
  <c r="I612" i="4" s="1"/>
  <c r="A613" i="4"/>
  <c r="I613" i="4" s="1"/>
  <c r="A614" i="4"/>
  <c r="I614" i="4" s="1"/>
  <c r="A615" i="4"/>
  <c r="I615" i="4" s="1"/>
  <c r="A616" i="4"/>
  <c r="I616" i="4" s="1"/>
  <c r="A617" i="4"/>
  <c r="I617" i="4" s="1"/>
  <c r="A618" i="4"/>
  <c r="I618" i="4" s="1"/>
  <c r="A619" i="4"/>
  <c r="I619" i="4" s="1"/>
  <c r="A620" i="4"/>
  <c r="I620" i="4" s="1"/>
  <c r="A621" i="4"/>
  <c r="I621" i="4" s="1"/>
  <c r="A622" i="4"/>
  <c r="I622" i="4" s="1"/>
  <c r="A623" i="4"/>
  <c r="I623" i="4" s="1"/>
  <c r="A624" i="4"/>
  <c r="I624" i="4" s="1"/>
  <c r="A625" i="4"/>
  <c r="I625" i="4" s="1"/>
  <c r="A626" i="4"/>
  <c r="I626" i="4" s="1"/>
  <c r="A627" i="4"/>
  <c r="I627" i="4" s="1"/>
  <c r="A628" i="4"/>
  <c r="I628" i="4" s="1"/>
  <c r="A629" i="4"/>
  <c r="I629" i="4" s="1"/>
  <c r="A630" i="4"/>
  <c r="I630" i="4" s="1"/>
  <c r="A631" i="4"/>
  <c r="I631" i="4" s="1"/>
  <c r="A632" i="4"/>
  <c r="I632" i="4" s="1"/>
  <c r="A633" i="4"/>
  <c r="I633" i="4" s="1"/>
  <c r="A634" i="4"/>
  <c r="I634" i="4" s="1"/>
  <c r="A635" i="4"/>
  <c r="I635" i="4" s="1"/>
  <c r="A636" i="4"/>
  <c r="I636" i="4" s="1"/>
  <c r="A637" i="4"/>
  <c r="I637" i="4" s="1"/>
  <c r="A638" i="4"/>
  <c r="I638" i="4" s="1"/>
  <c r="A639" i="4"/>
  <c r="I639" i="4" s="1"/>
  <c r="A640" i="4"/>
  <c r="I640" i="4" s="1"/>
  <c r="A641" i="4"/>
  <c r="I641" i="4" s="1"/>
  <c r="A642" i="4"/>
  <c r="I642" i="4" s="1"/>
  <c r="A643" i="4"/>
  <c r="I643" i="4" s="1"/>
  <c r="A644" i="4"/>
  <c r="I644" i="4" s="1"/>
  <c r="A645" i="4"/>
  <c r="I645" i="4" s="1"/>
  <c r="A646" i="4"/>
  <c r="I646" i="4" s="1"/>
  <c r="A647" i="4"/>
  <c r="I647" i="4" s="1"/>
  <c r="A648" i="4"/>
  <c r="I648" i="4" s="1"/>
  <c r="A649" i="4"/>
  <c r="I649" i="4" s="1"/>
  <c r="A650" i="4"/>
  <c r="I650" i="4" s="1"/>
  <c r="A651" i="4"/>
  <c r="I651" i="4" s="1"/>
  <c r="A652" i="4"/>
  <c r="I652" i="4" s="1"/>
  <c r="A653" i="4"/>
  <c r="I653" i="4" s="1"/>
  <c r="A654" i="4"/>
  <c r="I654" i="4" s="1"/>
  <c r="A655" i="4"/>
  <c r="I655" i="4" s="1"/>
  <c r="A656" i="4"/>
  <c r="I656" i="4" s="1"/>
  <c r="A657" i="4"/>
  <c r="I657" i="4" s="1"/>
  <c r="A658" i="4"/>
  <c r="I658" i="4" s="1"/>
  <c r="A659" i="4"/>
  <c r="I659" i="4" s="1"/>
  <c r="A660" i="4"/>
  <c r="I660" i="4" s="1"/>
  <c r="A661" i="4"/>
  <c r="I661" i="4" s="1"/>
  <c r="A662" i="4"/>
  <c r="I662" i="4" s="1"/>
  <c r="A663" i="4"/>
  <c r="I663" i="4" s="1"/>
  <c r="A664" i="4"/>
  <c r="I664" i="4" s="1"/>
  <c r="A665" i="4"/>
  <c r="I665" i="4" s="1"/>
  <c r="A666" i="4"/>
  <c r="I666" i="4" s="1"/>
  <c r="A667" i="4"/>
  <c r="I667" i="4" s="1"/>
  <c r="A668" i="4"/>
  <c r="I668" i="4" s="1"/>
  <c r="A669" i="4"/>
  <c r="I669" i="4" s="1"/>
  <c r="A670" i="4"/>
  <c r="I670" i="4" s="1"/>
  <c r="A671" i="4"/>
  <c r="I671" i="4" s="1"/>
  <c r="A672" i="4"/>
  <c r="I672" i="4" s="1"/>
  <c r="A673" i="4"/>
  <c r="I673" i="4" s="1"/>
  <c r="A674" i="4"/>
  <c r="I674" i="4" s="1"/>
  <c r="A675" i="4"/>
  <c r="I675" i="4" s="1"/>
  <c r="A676" i="4"/>
  <c r="I676" i="4" s="1"/>
  <c r="A677" i="4"/>
  <c r="I677" i="4" s="1"/>
  <c r="A678" i="4"/>
  <c r="I678" i="4" s="1"/>
  <c r="A679" i="4"/>
  <c r="I679" i="4" s="1"/>
  <c r="A680" i="4"/>
  <c r="I680" i="4" s="1"/>
  <c r="A681" i="4"/>
  <c r="I681" i="4" s="1"/>
  <c r="A682" i="4"/>
  <c r="I682" i="4" s="1"/>
  <c r="A683" i="4"/>
  <c r="I683" i="4" s="1"/>
  <c r="A684" i="4"/>
  <c r="I684" i="4" s="1"/>
  <c r="A685" i="4"/>
  <c r="I685" i="4" s="1"/>
  <c r="A686" i="4"/>
  <c r="I686" i="4" s="1"/>
  <c r="A687" i="4"/>
  <c r="I687" i="4" s="1"/>
  <c r="A688" i="4"/>
  <c r="I688" i="4" s="1"/>
  <c r="A689" i="4"/>
  <c r="I689" i="4" s="1"/>
  <c r="A690" i="4"/>
  <c r="I690" i="4" s="1"/>
  <c r="A691" i="4"/>
  <c r="I691" i="4" s="1"/>
  <c r="A692" i="4"/>
  <c r="I692" i="4" s="1"/>
  <c r="A693" i="4"/>
  <c r="I693" i="4" s="1"/>
  <c r="A694" i="4"/>
  <c r="I694" i="4" s="1"/>
  <c r="A695" i="4"/>
  <c r="I695" i="4" s="1"/>
  <c r="A696" i="4"/>
  <c r="I696" i="4" s="1"/>
  <c r="A697" i="4"/>
  <c r="I697" i="4" s="1"/>
  <c r="A698" i="4"/>
  <c r="I698" i="4" s="1"/>
  <c r="A699" i="4"/>
  <c r="I699" i="4" s="1"/>
  <c r="A700" i="4"/>
  <c r="I700" i="4" s="1"/>
  <c r="A701" i="4"/>
  <c r="I701" i="4" s="1"/>
  <c r="A702" i="4"/>
  <c r="I702" i="4" s="1"/>
  <c r="A703" i="4"/>
  <c r="I703" i="4" s="1"/>
  <c r="A704" i="4"/>
  <c r="I704" i="4" s="1"/>
  <c r="A705" i="4"/>
  <c r="I705" i="4" s="1"/>
  <c r="A706" i="4"/>
  <c r="I706" i="4" s="1"/>
  <c r="A707" i="4"/>
  <c r="I707" i="4" s="1"/>
  <c r="A708" i="4"/>
  <c r="I708" i="4" s="1"/>
  <c r="A709" i="4"/>
  <c r="I709" i="4" s="1"/>
  <c r="A710" i="4"/>
  <c r="I710" i="4" s="1"/>
  <c r="A711" i="4"/>
  <c r="I711" i="4" s="1"/>
  <c r="A712" i="4"/>
  <c r="I712" i="4" s="1"/>
  <c r="A713" i="4"/>
  <c r="I713" i="4" s="1"/>
  <c r="A714" i="4"/>
  <c r="I714" i="4" s="1"/>
  <c r="A715" i="4"/>
  <c r="I715" i="4" s="1"/>
  <c r="A716" i="4"/>
  <c r="I716" i="4" s="1"/>
  <c r="A717" i="4"/>
  <c r="I717" i="4" s="1"/>
  <c r="A718" i="4"/>
  <c r="I718" i="4" s="1"/>
  <c r="A719" i="4"/>
  <c r="I719" i="4" s="1"/>
  <c r="A720" i="4"/>
  <c r="I720" i="4" s="1"/>
  <c r="A721" i="4"/>
  <c r="I721" i="4" s="1"/>
  <c r="A722" i="4"/>
  <c r="I722" i="4" s="1"/>
  <c r="A723" i="4"/>
  <c r="I723" i="4" s="1"/>
  <c r="A724" i="4"/>
  <c r="I724" i="4" s="1"/>
  <c r="A725" i="4"/>
  <c r="I725" i="4" s="1"/>
  <c r="A726" i="4"/>
  <c r="I726" i="4" s="1"/>
  <c r="A727" i="4"/>
  <c r="I727" i="4" s="1"/>
  <c r="A728" i="4"/>
  <c r="I728" i="4" s="1"/>
  <c r="A729" i="4"/>
  <c r="I729" i="4" s="1"/>
  <c r="A730" i="4"/>
  <c r="I730" i="4" s="1"/>
  <c r="A731" i="4"/>
  <c r="I731" i="4" s="1"/>
  <c r="A732" i="4"/>
  <c r="I732" i="4" s="1"/>
  <c r="A733" i="4"/>
  <c r="I733" i="4" s="1"/>
  <c r="A734" i="4"/>
  <c r="I734" i="4" s="1"/>
  <c r="A735" i="4"/>
  <c r="I735" i="4" s="1"/>
  <c r="A736" i="4"/>
  <c r="I736" i="4" s="1"/>
  <c r="A737" i="4"/>
  <c r="I737" i="4" s="1"/>
  <c r="A738" i="4"/>
  <c r="I738" i="4" s="1"/>
  <c r="A739" i="4"/>
  <c r="I739" i="4" s="1"/>
  <c r="A740" i="4"/>
  <c r="I740" i="4" s="1"/>
  <c r="A741" i="4"/>
  <c r="I741" i="4" s="1"/>
  <c r="A742" i="4"/>
  <c r="I742" i="4" s="1"/>
  <c r="A743" i="4"/>
  <c r="I743" i="4" s="1"/>
  <c r="A744" i="4"/>
  <c r="I744" i="4" s="1"/>
  <c r="A745" i="4"/>
  <c r="I745" i="4" s="1"/>
  <c r="A746" i="4"/>
  <c r="I746" i="4" s="1"/>
  <c r="A747" i="4"/>
  <c r="I747" i="4" s="1"/>
  <c r="A748" i="4"/>
  <c r="I748" i="4" s="1"/>
  <c r="A749" i="4"/>
  <c r="I749" i="4" s="1"/>
  <c r="A750" i="4"/>
  <c r="I750" i="4" s="1"/>
  <c r="A751" i="4"/>
  <c r="I751" i="4" s="1"/>
  <c r="A752" i="4"/>
  <c r="I752" i="4" s="1"/>
  <c r="A753" i="4"/>
  <c r="I753" i="4" s="1"/>
  <c r="A754" i="4"/>
  <c r="I754" i="4" s="1"/>
  <c r="A755" i="4"/>
  <c r="I755" i="4" s="1"/>
  <c r="A756" i="4"/>
  <c r="I756" i="4" s="1"/>
  <c r="A757" i="4"/>
  <c r="I757" i="4" s="1"/>
  <c r="A758" i="4"/>
  <c r="I758" i="4" s="1"/>
  <c r="A759" i="4"/>
  <c r="I759" i="4" s="1"/>
  <c r="A760" i="4"/>
  <c r="I760" i="4" s="1"/>
  <c r="A761" i="4"/>
  <c r="I761" i="4" s="1"/>
  <c r="A762" i="4"/>
  <c r="I762" i="4" s="1"/>
  <c r="A763" i="4"/>
  <c r="I763" i="4" s="1"/>
  <c r="A764" i="4"/>
  <c r="I764" i="4" s="1"/>
  <c r="A765" i="4"/>
  <c r="I765" i="4" s="1"/>
  <c r="A766" i="4"/>
  <c r="I766" i="4" s="1"/>
  <c r="A767" i="4"/>
  <c r="I767" i="4" s="1"/>
  <c r="A768" i="4"/>
  <c r="I768" i="4" s="1"/>
  <c r="A769" i="4"/>
  <c r="I769" i="4" s="1"/>
  <c r="A770" i="4"/>
  <c r="I770" i="4" s="1"/>
  <c r="A771" i="4"/>
  <c r="I771" i="4" s="1"/>
  <c r="A772" i="4"/>
  <c r="I772" i="4" s="1"/>
  <c r="A773" i="4"/>
  <c r="I773" i="4" s="1"/>
  <c r="A774" i="4"/>
  <c r="I774" i="4" s="1"/>
  <c r="A775" i="4"/>
  <c r="I775" i="4" s="1"/>
  <c r="A776" i="4"/>
  <c r="I776" i="4" s="1"/>
  <c r="A777" i="4"/>
  <c r="I777" i="4" s="1"/>
  <c r="A778" i="4"/>
  <c r="I778" i="4" s="1"/>
  <c r="A779" i="4"/>
  <c r="I779" i="4" s="1"/>
  <c r="A780" i="4"/>
  <c r="I780" i="4" s="1"/>
  <c r="A781" i="4"/>
  <c r="I781" i="4" s="1"/>
  <c r="A782" i="4"/>
  <c r="I782" i="4" s="1"/>
  <c r="A783" i="4"/>
  <c r="I783" i="4" s="1"/>
  <c r="A784" i="4"/>
  <c r="I784" i="4" s="1"/>
  <c r="A785" i="4"/>
  <c r="I785" i="4" s="1"/>
  <c r="A786" i="4"/>
  <c r="I786" i="4" s="1"/>
  <c r="A787" i="4"/>
  <c r="I787" i="4" s="1"/>
  <c r="A788" i="4"/>
  <c r="I788" i="4" s="1"/>
  <c r="A789" i="4"/>
  <c r="I789" i="4" s="1"/>
  <c r="A790" i="4"/>
  <c r="I790" i="4" s="1"/>
  <c r="A791" i="4"/>
  <c r="I791" i="4" s="1"/>
  <c r="A792" i="4"/>
  <c r="I792" i="4" s="1"/>
  <c r="A793" i="4"/>
  <c r="I793" i="4" s="1"/>
  <c r="A794" i="4"/>
  <c r="I794" i="4" s="1"/>
  <c r="A795" i="4"/>
  <c r="I795" i="4" s="1"/>
  <c r="A796" i="4"/>
  <c r="I796" i="4" s="1"/>
  <c r="A797" i="4"/>
  <c r="I797" i="4" s="1"/>
  <c r="A798" i="4"/>
  <c r="I798" i="4" s="1"/>
  <c r="A799" i="4"/>
  <c r="I799" i="4" s="1"/>
  <c r="A800" i="4"/>
  <c r="I800" i="4" s="1"/>
  <c r="A801" i="4"/>
  <c r="I801" i="4" s="1"/>
  <c r="A802" i="4"/>
  <c r="I802" i="4" s="1"/>
  <c r="A803" i="4"/>
  <c r="I803" i="4" s="1"/>
  <c r="A804" i="4"/>
  <c r="I804" i="4" s="1"/>
  <c r="A805" i="4"/>
  <c r="I805" i="4" s="1"/>
  <c r="A806" i="4"/>
  <c r="I806" i="4" s="1"/>
  <c r="A807" i="4"/>
  <c r="I807" i="4" s="1"/>
  <c r="A808" i="4"/>
  <c r="I808" i="4" s="1"/>
  <c r="A809" i="4"/>
  <c r="I809" i="4" s="1"/>
  <c r="A810" i="4"/>
  <c r="I810" i="4" s="1"/>
  <c r="A811" i="4"/>
  <c r="I811" i="4" s="1"/>
  <c r="A812" i="4"/>
  <c r="I812" i="4" s="1"/>
  <c r="A813" i="4"/>
  <c r="I813" i="4" s="1"/>
  <c r="A814" i="4"/>
  <c r="I814" i="4" s="1"/>
  <c r="A815" i="4"/>
  <c r="I815" i="4" s="1"/>
  <c r="A816" i="4"/>
  <c r="I816" i="4" s="1"/>
  <c r="A817" i="4"/>
  <c r="I817" i="4" s="1"/>
  <c r="A818" i="4"/>
  <c r="I818" i="4" s="1"/>
  <c r="A819" i="4"/>
  <c r="I819" i="4" s="1"/>
  <c r="A820" i="4"/>
  <c r="I820" i="4" s="1"/>
  <c r="A821" i="4"/>
  <c r="I821" i="4" s="1"/>
  <c r="A822" i="4"/>
  <c r="I822" i="4" s="1"/>
  <c r="A823" i="4"/>
  <c r="I823" i="4" s="1"/>
  <c r="A824" i="4"/>
  <c r="I824" i="4" s="1"/>
  <c r="A825" i="4"/>
  <c r="I825" i="4" s="1"/>
  <c r="A826" i="4"/>
  <c r="I826" i="4" s="1"/>
  <c r="A827" i="4"/>
  <c r="I827" i="4" s="1"/>
  <c r="A828" i="4"/>
  <c r="I828" i="4" s="1"/>
  <c r="A829" i="4"/>
  <c r="I829" i="4" s="1"/>
  <c r="A830" i="4"/>
  <c r="I830" i="4" s="1"/>
  <c r="A831" i="4"/>
  <c r="I831" i="4" s="1"/>
  <c r="A832" i="4"/>
  <c r="I832" i="4" s="1"/>
  <c r="A833" i="4"/>
  <c r="I833" i="4" s="1"/>
  <c r="A834" i="4"/>
  <c r="I834" i="4" s="1"/>
  <c r="A835" i="4"/>
  <c r="I835" i="4" s="1"/>
  <c r="A836" i="4"/>
  <c r="I836" i="4" s="1"/>
  <c r="A837" i="4"/>
  <c r="I837" i="4" s="1"/>
  <c r="A838" i="4"/>
  <c r="I838" i="4" s="1"/>
  <c r="A839" i="4"/>
  <c r="I839" i="4" s="1"/>
  <c r="A840" i="4"/>
  <c r="I840" i="4" s="1"/>
  <c r="A841" i="4"/>
  <c r="I841" i="4" s="1"/>
  <c r="A842" i="4"/>
  <c r="I842" i="4" s="1"/>
  <c r="A843" i="4"/>
  <c r="I843" i="4" s="1"/>
  <c r="A844" i="4"/>
  <c r="I844" i="4" s="1"/>
  <c r="A845" i="4"/>
  <c r="I845" i="4" s="1"/>
  <c r="A846" i="4"/>
  <c r="I846" i="4" s="1"/>
  <c r="A847" i="4"/>
  <c r="I847" i="4" s="1"/>
  <c r="A848" i="4"/>
  <c r="I848" i="4" s="1"/>
  <c r="A849" i="4"/>
  <c r="I849" i="4" s="1"/>
  <c r="A850" i="4"/>
  <c r="I850" i="4" s="1"/>
  <c r="A851" i="4"/>
  <c r="I851" i="4" s="1"/>
  <c r="A852" i="4"/>
  <c r="I852" i="4" s="1"/>
  <c r="A853" i="4"/>
  <c r="I853" i="4" s="1"/>
  <c r="A854" i="4"/>
  <c r="I854" i="4" s="1"/>
  <c r="A855" i="4"/>
  <c r="I855" i="4" s="1"/>
  <c r="A856" i="4"/>
  <c r="I856" i="4" s="1"/>
  <c r="A857" i="4"/>
  <c r="I857" i="4" s="1"/>
  <c r="A858" i="4"/>
  <c r="I858" i="4" s="1"/>
  <c r="A859" i="4"/>
  <c r="I859" i="4" s="1"/>
  <c r="A860" i="4"/>
  <c r="I860" i="4" s="1"/>
  <c r="A861" i="4"/>
  <c r="I861" i="4" s="1"/>
  <c r="A862" i="4"/>
  <c r="I862" i="4" s="1"/>
  <c r="A863" i="4"/>
  <c r="I863" i="4" s="1"/>
  <c r="A864" i="4"/>
  <c r="I864" i="4" s="1"/>
  <c r="A865" i="4"/>
  <c r="I865" i="4" s="1"/>
  <c r="A866" i="4"/>
  <c r="I866" i="4" s="1"/>
  <c r="A867" i="4"/>
  <c r="I867" i="4" s="1"/>
  <c r="A868" i="4"/>
  <c r="I868" i="4" s="1"/>
  <c r="A869" i="4"/>
  <c r="I869" i="4" s="1"/>
  <c r="A870" i="4"/>
  <c r="I870" i="4" s="1"/>
  <c r="A871" i="4"/>
  <c r="I871" i="4" s="1"/>
  <c r="A872" i="4"/>
  <c r="I872" i="4" s="1"/>
  <c r="A873" i="4"/>
  <c r="I873" i="4" s="1"/>
  <c r="A874" i="4"/>
  <c r="I874" i="4" s="1"/>
  <c r="A875" i="4"/>
  <c r="I875" i="4" s="1"/>
  <c r="A876" i="4"/>
  <c r="I876" i="4" s="1"/>
  <c r="A877" i="4"/>
  <c r="I877" i="4" s="1"/>
  <c r="A878" i="4"/>
  <c r="I878" i="4" s="1"/>
  <c r="A879" i="4"/>
  <c r="I879" i="4" s="1"/>
  <c r="A880" i="4"/>
  <c r="I880" i="4" s="1"/>
  <c r="A881" i="4"/>
  <c r="I881" i="4" s="1"/>
  <c r="A882" i="4"/>
  <c r="I882" i="4" s="1"/>
  <c r="A883" i="4"/>
  <c r="I883" i="4" s="1"/>
  <c r="A884" i="4"/>
  <c r="I884" i="4" s="1"/>
  <c r="A885" i="4"/>
  <c r="I885" i="4" s="1"/>
  <c r="A886" i="4"/>
  <c r="I886" i="4" s="1"/>
  <c r="A887" i="4"/>
  <c r="I887" i="4" s="1"/>
  <c r="A888" i="4"/>
  <c r="I888" i="4" s="1"/>
  <c r="A889" i="4"/>
  <c r="I889" i="4" s="1"/>
  <c r="A890" i="4"/>
  <c r="I890" i="4" s="1"/>
  <c r="A891" i="4"/>
  <c r="I891" i="4" s="1"/>
  <c r="A892" i="4"/>
  <c r="I892" i="4" s="1"/>
  <c r="A893" i="4"/>
  <c r="I893" i="4" s="1"/>
  <c r="A894" i="4"/>
  <c r="I894" i="4" s="1"/>
  <c r="A895" i="4"/>
  <c r="I895" i="4" s="1"/>
  <c r="A896" i="4"/>
  <c r="I896" i="4" s="1"/>
  <c r="A897" i="4"/>
  <c r="I897" i="4" s="1"/>
  <c r="A898" i="4"/>
  <c r="I898" i="4" s="1"/>
  <c r="A899" i="4"/>
  <c r="I899" i="4" s="1"/>
  <c r="A900" i="4"/>
  <c r="I900" i="4" s="1"/>
  <c r="A901" i="4"/>
  <c r="I901" i="4" s="1"/>
  <c r="A902" i="4"/>
  <c r="I902" i="4" s="1"/>
  <c r="A903" i="4"/>
  <c r="I903" i="4" s="1"/>
  <c r="A904" i="4"/>
  <c r="I904" i="4" s="1"/>
  <c r="A905" i="4"/>
  <c r="I905" i="4" s="1"/>
  <c r="A906" i="4"/>
  <c r="I906" i="4" s="1"/>
  <c r="A907" i="4"/>
  <c r="I907" i="4" s="1"/>
  <c r="A908" i="4"/>
  <c r="I908" i="4" s="1"/>
  <c r="A909" i="4"/>
  <c r="I909" i="4" s="1"/>
  <c r="A910" i="4"/>
  <c r="I910" i="4" s="1"/>
  <c r="A911" i="4"/>
  <c r="I911" i="4" s="1"/>
  <c r="A912" i="4"/>
  <c r="I912" i="4" s="1"/>
  <c r="A913" i="4"/>
  <c r="I913" i="4" s="1"/>
  <c r="A914" i="4"/>
  <c r="I914" i="4" s="1"/>
  <c r="A915" i="4"/>
  <c r="I915" i="4" s="1"/>
  <c r="A916" i="4"/>
  <c r="I916" i="4" s="1"/>
  <c r="A917" i="4"/>
  <c r="I917" i="4" s="1"/>
  <c r="A918" i="4"/>
  <c r="I918" i="4" s="1"/>
  <c r="A919" i="4"/>
  <c r="I919" i="4" s="1"/>
  <c r="A920" i="4"/>
  <c r="I920" i="4" s="1"/>
  <c r="A921" i="4"/>
  <c r="I921" i="4" s="1"/>
  <c r="A922" i="4"/>
  <c r="I922" i="4" s="1"/>
  <c r="A923" i="4"/>
  <c r="I923" i="4" s="1"/>
  <c r="A924" i="4"/>
  <c r="I924" i="4" s="1"/>
  <c r="A925" i="4"/>
  <c r="I925" i="4" s="1"/>
  <c r="A926" i="4"/>
  <c r="I926" i="4" s="1"/>
  <c r="A927" i="4"/>
  <c r="I927" i="4" s="1"/>
  <c r="A928" i="4"/>
  <c r="I928" i="4" s="1"/>
  <c r="A929" i="4"/>
  <c r="I929" i="4" s="1"/>
  <c r="A930" i="4"/>
  <c r="I930" i="4" s="1"/>
  <c r="A931" i="4"/>
  <c r="I931" i="4" s="1"/>
  <c r="A932" i="4"/>
  <c r="I932" i="4" s="1"/>
  <c r="A933" i="4"/>
  <c r="I933" i="4" s="1"/>
  <c r="A934" i="4"/>
  <c r="I934" i="4" s="1"/>
  <c r="A935" i="4"/>
  <c r="I935" i="4" s="1"/>
  <c r="A936" i="4"/>
  <c r="I936" i="4" s="1"/>
  <c r="A937" i="4"/>
  <c r="I937" i="4" s="1"/>
  <c r="A938" i="4"/>
  <c r="I938" i="4" s="1"/>
  <c r="A939" i="4"/>
  <c r="I939" i="4" s="1"/>
  <c r="A940" i="4"/>
  <c r="I940" i="4" s="1"/>
  <c r="A941" i="4"/>
  <c r="I941" i="4" s="1"/>
  <c r="A942" i="4"/>
  <c r="I942" i="4" s="1"/>
  <c r="A943" i="4"/>
  <c r="I943" i="4" s="1"/>
  <c r="A944" i="4"/>
  <c r="I944" i="4" s="1"/>
  <c r="A945" i="4"/>
  <c r="I945" i="4" s="1"/>
  <c r="A946" i="4"/>
  <c r="I946" i="4" s="1"/>
  <c r="A947" i="4"/>
  <c r="I947" i="4" s="1"/>
  <c r="A948" i="4"/>
  <c r="I948" i="4" s="1"/>
  <c r="A949" i="4"/>
  <c r="I949" i="4" s="1"/>
  <c r="A950" i="4"/>
  <c r="I950" i="4" s="1"/>
  <c r="A951" i="4"/>
  <c r="I951" i="4" s="1"/>
  <c r="A952" i="4"/>
  <c r="I952" i="4" s="1"/>
  <c r="A953" i="4"/>
  <c r="I953" i="4" s="1"/>
  <c r="A954" i="4"/>
  <c r="I954" i="4" s="1"/>
  <c r="A955" i="4"/>
  <c r="I955" i="4" s="1"/>
  <c r="A956" i="4"/>
  <c r="I956" i="4" s="1"/>
  <c r="A957" i="4"/>
  <c r="I957" i="4" s="1"/>
  <c r="A958" i="4"/>
  <c r="I958" i="4" s="1"/>
  <c r="A959" i="4"/>
  <c r="I959" i="4" s="1"/>
  <c r="A960" i="4"/>
  <c r="I960" i="4" s="1"/>
  <c r="A961" i="4"/>
  <c r="I961" i="4" s="1"/>
  <c r="A962" i="4"/>
  <c r="I962" i="4" s="1"/>
  <c r="A963" i="4"/>
  <c r="I963" i="4" s="1"/>
  <c r="A964" i="4"/>
  <c r="I964" i="4" s="1"/>
  <c r="A965" i="4"/>
  <c r="I965" i="4" s="1"/>
  <c r="A966" i="4"/>
  <c r="I966" i="4" s="1"/>
  <c r="A967" i="4"/>
  <c r="I967" i="4" s="1"/>
  <c r="A968" i="4"/>
  <c r="I968" i="4" s="1"/>
  <c r="A969" i="4"/>
  <c r="I969" i="4" s="1"/>
  <c r="A970" i="4"/>
  <c r="I970" i="4" s="1"/>
  <c r="A971" i="4"/>
  <c r="I971" i="4" s="1"/>
  <c r="A972" i="4"/>
  <c r="I972" i="4" s="1"/>
  <c r="A973" i="4"/>
  <c r="I973" i="4" s="1"/>
  <c r="A974" i="4"/>
  <c r="I974" i="4" s="1"/>
  <c r="A975" i="4"/>
  <c r="I975" i="4" s="1"/>
  <c r="A976" i="4"/>
  <c r="I976" i="4" s="1"/>
  <c r="A977" i="4"/>
  <c r="I977" i="4" s="1"/>
  <c r="A978" i="4"/>
  <c r="I978" i="4" s="1"/>
  <c r="A979" i="4"/>
  <c r="I979" i="4" s="1"/>
  <c r="A980" i="4"/>
  <c r="I980" i="4" s="1"/>
  <c r="A981" i="4"/>
  <c r="I981" i="4" s="1"/>
  <c r="A982" i="4"/>
  <c r="I982" i="4" s="1"/>
  <c r="A983" i="4"/>
  <c r="I983" i="4" s="1"/>
  <c r="A984" i="4"/>
  <c r="I984" i="4" s="1"/>
  <c r="A985" i="4"/>
  <c r="I985" i="4" s="1"/>
  <c r="A986" i="4"/>
  <c r="I986" i="4" s="1"/>
  <c r="A987" i="4"/>
  <c r="I987" i="4" s="1"/>
  <c r="A988" i="4"/>
  <c r="I988" i="4" s="1"/>
  <c r="A989" i="4"/>
  <c r="I989" i="4" s="1"/>
  <c r="A990" i="4"/>
  <c r="I990" i="4" s="1"/>
  <c r="A991" i="4"/>
  <c r="I991" i="4" s="1"/>
  <c r="A992" i="4"/>
  <c r="I992" i="4" s="1"/>
  <c r="A993" i="4"/>
  <c r="I993" i="4" s="1"/>
  <c r="A994" i="4"/>
  <c r="I994" i="4" s="1"/>
  <c r="A995" i="4"/>
  <c r="I995" i="4" s="1"/>
  <c r="A996" i="4"/>
  <c r="I996" i="4" s="1"/>
  <c r="A997" i="4"/>
  <c r="I997" i="4" s="1"/>
  <c r="A998" i="4"/>
  <c r="I998" i="4" s="1"/>
  <c r="A999" i="4"/>
  <c r="I999" i="4" s="1"/>
  <c r="A1000" i="4"/>
  <c r="I1000" i="4" s="1"/>
  <c r="A1001" i="4"/>
  <c r="I1001" i="4" s="1"/>
  <c r="A1002" i="4"/>
  <c r="I1002" i="4" s="1"/>
  <c r="A1003" i="4"/>
  <c r="I1003" i="4" s="1"/>
  <c r="A1004" i="4"/>
  <c r="I1004" i="4" s="1"/>
  <c r="A1005" i="4"/>
  <c r="I1005" i="4" s="1"/>
  <c r="A1006" i="4"/>
  <c r="I1006" i="4" s="1"/>
  <c r="A1007" i="4"/>
  <c r="I1007" i="4" s="1"/>
  <c r="A1008" i="4"/>
  <c r="I1008" i="4" s="1"/>
  <c r="A1009" i="4"/>
  <c r="I1009" i="4" s="1"/>
  <c r="A1010" i="4"/>
  <c r="I1010" i="4" s="1"/>
  <c r="F33" i="1"/>
  <c r="C33" i="59" s="1"/>
  <c r="C3" i="59"/>
  <c r="F4" i="1"/>
  <c r="C4" i="59" s="1"/>
  <c r="F5" i="1"/>
  <c r="C5" i="59" s="1"/>
  <c r="F6" i="1"/>
  <c r="C6" i="59" s="1"/>
  <c r="F7" i="1"/>
  <c r="C7" i="59" s="1"/>
  <c r="F8" i="1"/>
  <c r="C8" i="59" s="1"/>
  <c r="F9" i="1"/>
  <c r="C9" i="59" s="1"/>
  <c r="F10" i="1"/>
  <c r="C10" i="59" s="1"/>
  <c r="F11" i="1"/>
  <c r="C11" i="59" s="1"/>
  <c r="F12" i="1"/>
  <c r="C12" i="59" s="1"/>
  <c r="F13" i="1"/>
  <c r="C13" i="59" s="1"/>
  <c r="F14" i="1"/>
  <c r="C14" i="59" s="1"/>
  <c r="F15" i="1"/>
  <c r="C15" i="59" s="1"/>
  <c r="F16" i="1"/>
  <c r="C16" i="59" s="1"/>
  <c r="F17" i="1"/>
  <c r="C17" i="59" s="1"/>
  <c r="F18" i="1"/>
  <c r="C18" i="59" s="1"/>
  <c r="F19" i="1"/>
  <c r="C19" i="59" s="1"/>
  <c r="F20" i="1"/>
  <c r="C20" i="59" s="1"/>
  <c r="F21" i="1"/>
  <c r="C21" i="59" s="1"/>
  <c r="F22" i="1"/>
  <c r="C22" i="59" s="1"/>
  <c r="F23" i="1"/>
  <c r="C23" i="59" s="1"/>
  <c r="F24" i="1"/>
  <c r="C24" i="59" s="1"/>
  <c r="F25" i="1"/>
  <c r="C25" i="59" s="1"/>
  <c r="F26" i="1"/>
  <c r="C26" i="59" s="1"/>
  <c r="F27" i="1"/>
  <c r="C27" i="59" s="1"/>
  <c r="F28" i="1"/>
  <c r="C28" i="59" s="1"/>
  <c r="F29" i="1"/>
  <c r="C29" i="59" s="1"/>
  <c r="F30" i="1"/>
  <c r="C30" i="59" s="1"/>
  <c r="F31" i="1"/>
  <c r="C31" i="59" s="1"/>
  <c r="F32" i="1"/>
  <c r="C32" i="59" s="1"/>
  <c r="I912" i="2"/>
  <c r="I913" i="2"/>
  <c r="I914" i="2"/>
  <c r="I915" i="2"/>
  <c r="I916" i="2"/>
  <c r="I917" i="2"/>
  <c r="I918" i="2"/>
  <c r="I919" i="2"/>
  <c r="I920" i="2"/>
  <c r="I921" i="2"/>
  <c r="I922" i="2"/>
  <c r="I923" i="2"/>
  <c r="I924" i="2"/>
  <c r="I925" i="2"/>
  <c r="I926" i="2"/>
  <c r="I927" i="2"/>
  <c r="I928" i="2"/>
  <c r="I929" i="2"/>
  <c r="I930" i="2"/>
  <c r="I931" i="2"/>
  <c r="I932" i="2"/>
  <c r="I933" i="2"/>
  <c r="I934" i="2"/>
  <c r="I935" i="2"/>
  <c r="I936" i="2"/>
  <c r="I937" i="2"/>
  <c r="I938" i="2"/>
  <c r="I939" i="2"/>
  <c r="I940" i="2"/>
  <c r="I941" i="2"/>
  <c r="I942" i="2"/>
  <c r="I943" i="2"/>
  <c r="I944" i="2"/>
  <c r="I945" i="2"/>
  <c r="I946" i="2"/>
  <c r="I947" i="2"/>
  <c r="I948" i="2"/>
  <c r="I949" i="2"/>
  <c r="I950" i="2"/>
  <c r="I951" i="2"/>
  <c r="I952" i="2"/>
  <c r="I953" i="2"/>
  <c r="I954" i="2"/>
  <c r="I955" i="2"/>
  <c r="I956" i="2"/>
  <c r="I957" i="2"/>
  <c r="I958" i="2"/>
  <c r="I959" i="2"/>
  <c r="I960" i="2"/>
  <c r="I961" i="2"/>
  <c r="I962" i="2"/>
  <c r="I963" i="2"/>
  <c r="I964" i="2"/>
  <c r="I965" i="2"/>
  <c r="I966" i="2"/>
  <c r="I967" i="2"/>
  <c r="I968" i="2"/>
  <c r="I969" i="2"/>
  <c r="I970" i="2"/>
  <c r="I971" i="2"/>
  <c r="I972" i="2"/>
  <c r="I973" i="2"/>
  <c r="I974" i="2"/>
  <c r="I975" i="2"/>
  <c r="I976" i="2"/>
  <c r="I977" i="2"/>
  <c r="I978" i="2"/>
  <c r="I979" i="2"/>
  <c r="I980" i="2"/>
  <c r="I981" i="2"/>
  <c r="I982" i="2"/>
  <c r="I983" i="2"/>
  <c r="I984" i="2"/>
  <c r="I985" i="2"/>
  <c r="I986" i="2"/>
  <c r="I987" i="2"/>
  <c r="I988" i="2"/>
  <c r="I989" i="2"/>
  <c r="I990" i="2"/>
  <c r="I991" i="2"/>
  <c r="I992" i="2"/>
  <c r="I993" i="2"/>
  <c r="I994" i="2"/>
  <c r="I995" i="2"/>
  <c r="I996" i="2"/>
  <c r="I997" i="2"/>
  <c r="I998" i="2"/>
  <c r="I999" i="2"/>
  <c r="I1000" i="2"/>
  <c r="I1001" i="2"/>
  <c r="I1002" i="2"/>
  <c r="I1003" i="2"/>
  <c r="I1004" i="2"/>
  <c r="I1005" i="2"/>
  <c r="I1006" i="2"/>
  <c r="I1007" i="2"/>
  <c r="I1008" i="2"/>
  <c r="I1009" i="2"/>
  <c r="I1010" i="2"/>
  <c r="I911" i="2"/>
  <c r="I811" i="2"/>
  <c r="I812" i="2"/>
  <c r="I813" i="2"/>
  <c r="I814" i="2"/>
  <c r="I815" i="2"/>
  <c r="I816" i="2"/>
  <c r="I817" i="2"/>
  <c r="I818" i="2"/>
  <c r="I819" i="2"/>
  <c r="I820" i="2"/>
  <c r="I821" i="2"/>
  <c r="I822" i="2"/>
  <c r="I823" i="2"/>
  <c r="I824" i="2"/>
  <c r="I825" i="2"/>
  <c r="I826" i="2"/>
  <c r="I827" i="2"/>
  <c r="I828" i="2"/>
  <c r="I829" i="2"/>
  <c r="I830" i="2"/>
  <c r="I831" i="2"/>
  <c r="I832" i="2"/>
  <c r="I833" i="2"/>
  <c r="I834" i="2"/>
  <c r="I835" i="2"/>
  <c r="I836" i="2"/>
  <c r="I837" i="2"/>
  <c r="I838" i="2"/>
  <c r="I839" i="2"/>
  <c r="I840" i="2"/>
  <c r="I841" i="2"/>
  <c r="I842" i="2"/>
  <c r="I843" i="2"/>
  <c r="I844" i="2"/>
  <c r="I845" i="2"/>
  <c r="I846" i="2"/>
  <c r="I847" i="2"/>
  <c r="I848" i="2"/>
  <c r="I849" i="2"/>
  <c r="I850" i="2"/>
  <c r="I851" i="2"/>
  <c r="I852" i="2"/>
  <c r="I853" i="2"/>
  <c r="I854" i="2"/>
  <c r="I855" i="2"/>
  <c r="I856" i="2"/>
  <c r="I857" i="2"/>
  <c r="I858" i="2"/>
  <c r="I859" i="2"/>
  <c r="I860" i="2"/>
  <c r="I861" i="2"/>
  <c r="I862" i="2"/>
  <c r="I863" i="2"/>
  <c r="I864" i="2"/>
  <c r="I865" i="2"/>
  <c r="I866" i="2"/>
  <c r="I867" i="2"/>
  <c r="I868" i="2"/>
  <c r="I869" i="2"/>
  <c r="I870" i="2"/>
  <c r="I871" i="2"/>
  <c r="I872" i="2"/>
  <c r="I873" i="2"/>
  <c r="I874" i="2"/>
  <c r="I875" i="2"/>
  <c r="I876" i="2"/>
  <c r="I877" i="2"/>
  <c r="I878" i="2"/>
  <c r="I879" i="2"/>
  <c r="I880" i="2"/>
  <c r="I881" i="2"/>
  <c r="I882" i="2"/>
  <c r="I883" i="2"/>
  <c r="I884" i="2"/>
  <c r="I885" i="2"/>
  <c r="I886" i="2"/>
  <c r="I887" i="2"/>
  <c r="I888" i="2"/>
  <c r="I889" i="2"/>
  <c r="I890" i="2"/>
  <c r="I891" i="2"/>
  <c r="I892" i="2"/>
  <c r="I893" i="2"/>
  <c r="I894" i="2"/>
  <c r="I895" i="2"/>
  <c r="I896" i="2"/>
  <c r="I897" i="2"/>
  <c r="I898" i="2"/>
  <c r="I899" i="2"/>
  <c r="I900" i="2"/>
  <c r="I901" i="2"/>
  <c r="I902" i="2"/>
  <c r="I903" i="2"/>
  <c r="I904" i="2"/>
  <c r="I905" i="2"/>
  <c r="I906" i="2"/>
  <c r="I907" i="2"/>
  <c r="I908" i="2"/>
  <c r="I909" i="2"/>
  <c r="I810" i="2"/>
  <c r="I710" i="2"/>
  <c r="I711" i="2"/>
  <c r="I712" i="2"/>
  <c r="I713" i="2"/>
  <c r="I714" i="2"/>
  <c r="I715" i="2"/>
  <c r="I716" i="2"/>
  <c r="I717" i="2"/>
  <c r="I718" i="2"/>
  <c r="I719" i="2"/>
  <c r="I720" i="2"/>
  <c r="I721" i="2"/>
  <c r="I722" i="2"/>
  <c r="I723" i="2"/>
  <c r="I724" i="2"/>
  <c r="I725" i="2"/>
  <c r="I726" i="2"/>
  <c r="I727" i="2"/>
  <c r="I728" i="2"/>
  <c r="I729" i="2"/>
  <c r="I730" i="2"/>
  <c r="I731" i="2"/>
  <c r="I732" i="2"/>
  <c r="I733" i="2"/>
  <c r="I734" i="2"/>
  <c r="I735" i="2"/>
  <c r="I736" i="2"/>
  <c r="I737" i="2"/>
  <c r="I738" i="2"/>
  <c r="I739" i="2"/>
  <c r="I740" i="2"/>
  <c r="I741" i="2"/>
  <c r="I742" i="2"/>
  <c r="I743" i="2"/>
  <c r="I744" i="2"/>
  <c r="I745" i="2"/>
  <c r="I746" i="2"/>
  <c r="I747" i="2"/>
  <c r="I748" i="2"/>
  <c r="I749" i="2"/>
  <c r="I750" i="2"/>
  <c r="I751" i="2"/>
  <c r="I752" i="2"/>
  <c r="I753" i="2"/>
  <c r="I754" i="2"/>
  <c r="I755" i="2"/>
  <c r="I756" i="2"/>
  <c r="I757" i="2"/>
  <c r="I758" i="2"/>
  <c r="I759" i="2"/>
  <c r="I760" i="2"/>
  <c r="I761" i="2"/>
  <c r="I762" i="2"/>
  <c r="I763" i="2"/>
  <c r="I764" i="2"/>
  <c r="I765" i="2"/>
  <c r="I766" i="2"/>
  <c r="I767" i="2"/>
  <c r="I768" i="2"/>
  <c r="I769" i="2"/>
  <c r="I770" i="2"/>
  <c r="I771" i="2"/>
  <c r="I772" i="2"/>
  <c r="I773" i="2"/>
  <c r="I774" i="2"/>
  <c r="I775" i="2"/>
  <c r="I776" i="2"/>
  <c r="I777" i="2"/>
  <c r="I778" i="2"/>
  <c r="I779" i="2"/>
  <c r="I780" i="2"/>
  <c r="I781" i="2"/>
  <c r="I782" i="2"/>
  <c r="I783" i="2"/>
  <c r="I784" i="2"/>
  <c r="I785" i="2"/>
  <c r="I786" i="2"/>
  <c r="I787" i="2"/>
  <c r="I788" i="2"/>
  <c r="I789" i="2"/>
  <c r="I790" i="2"/>
  <c r="I791" i="2"/>
  <c r="I792" i="2"/>
  <c r="I793" i="2"/>
  <c r="I794" i="2"/>
  <c r="I795" i="2"/>
  <c r="I796" i="2"/>
  <c r="I797" i="2"/>
  <c r="I798" i="2"/>
  <c r="I799" i="2"/>
  <c r="I800" i="2"/>
  <c r="I801" i="2"/>
  <c r="I802" i="2"/>
  <c r="I803" i="2"/>
  <c r="I804" i="2"/>
  <c r="I805" i="2"/>
  <c r="I806" i="2"/>
  <c r="I807" i="2"/>
  <c r="I808" i="2"/>
  <c r="I709" i="2"/>
  <c r="I609" i="2"/>
  <c r="I610" i="2"/>
  <c r="I611" i="2"/>
  <c r="I612" i="2"/>
  <c r="I613" i="2"/>
  <c r="I614" i="2"/>
  <c r="I615" i="2"/>
  <c r="I616" i="2"/>
  <c r="I617" i="2"/>
  <c r="I618" i="2"/>
  <c r="I619" i="2"/>
  <c r="I620" i="2"/>
  <c r="I621" i="2"/>
  <c r="I622" i="2"/>
  <c r="I623" i="2"/>
  <c r="I624" i="2"/>
  <c r="I625" i="2"/>
  <c r="I626" i="2"/>
  <c r="I627" i="2"/>
  <c r="I628" i="2"/>
  <c r="I629" i="2"/>
  <c r="I630" i="2"/>
  <c r="I631" i="2"/>
  <c r="I632" i="2"/>
  <c r="I633" i="2"/>
  <c r="I634" i="2"/>
  <c r="I635" i="2"/>
  <c r="I636" i="2"/>
  <c r="I637" i="2"/>
  <c r="I638" i="2"/>
  <c r="I639" i="2"/>
  <c r="I640" i="2"/>
  <c r="I641" i="2"/>
  <c r="I642" i="2"/>
  <c r="I643" i="2"/>
  <c r="I644" i="2"/>
  <c r="I645" i="2"/>
  <c r="I646" i="2"/>
  <c r="I647" i="2"/>
  <c r="I648" i="2"/>
  <c r="I649" i="2"/>
  <c r="I650" i="2"/>
  <c r="I651" i="2"/>
  <c r="I652" i="2"/>
  <c r="I653" i="2"/>
  <c r="I654" i="2"/>
  <c r="I655" i="2"/>
  <c r="I656" i="2"/>
  <c r="I657" i="2"/>
  <c r="I658" i="2"/>
  <c r="I659" i="2"/>
  <c r="I660" i="2"/>
  <c r="I661" i="2"/>
  <c r="I662" i="2"/>
  <c r="I663" i="2"/>
  <c r="I664" i="2"/>
  <c r="I665" i="2"/>
  <c r="I666" i="2"/>
  <c r="I667" i="2"/>
  <c r="I668" i="2"/>
  <c r="I669" i="2"/>
  <c r="I670" i="2"/>
  <c r="I671" i="2"/>
  <c r="I672" i="2"/>
  <c r="I673" i="2"/>
  <c r="I674" i="2"/>
  <c r="I675" i="2"/>
  <c r="I676" i="2"/>
  <c r="I677" i="2"/>
  <c r="I678" i="2"/>
  <c r="I679" i="2"/>
  <c r="I680" i="2"/>
  <c r="I681" i="2"/>
  <c r="I682" i="2"/>
  <c r="I683" i="2"/>
  <c r="I684" i="2"/>
  <c r="I685" i="2"/>
  <c r="I686" i="2"/>
  <c r="I687" i="2"/>
  <c r="I688" i="2"/>
  <c r="I689" i="2"/>
  <c r="I690" i="2"/>
  <c r="I691" i="2"/>
  <c r="I692" i="2"/>
  <c r="I693" i="2"/>
  <c r="I694" i="2"/>
  <c r="I695" i="2"/>
  <c r="I696" i="2"/>
  <c r="I697" i="2"/>
  <c r="I698" i="2"/>
  <c r="I699" i="2"/>
  <c r="I700" i="2"/>
  <c r="I701" i="2"/>
  <c r="I702" i="2"/>
  <c r="I703" i="2"/>
  <c r="I704" i="2"/>
  <c r="I705" i="2"/>
  <c r="I706" i="2"/>
  <c r="I707" i="2"/>
  <c r="I608" i="2"/>
  <c r="I508" i="2"/>
  <c r="I509" i="2"/>
  <c r="I510" i="2"/>
  <c r="I511" i="2"/>
  <c r="I512" i="2"/>
  <c r="I513" i="2"/>
  <c r="I514" i="2"/>
  <c r="I515" i="2"/>
  <c r="I516" i="2"/>
  <c r="I517" i="2"/>
  <c r="I518" i="2"/>
  <c r="I519" i="2"/>
  <c r="I520" i="2"/>
  <c r="I521" i="2"/>
  <c r="I522" i="2"/>
  <c r="I523" i="2"/>
  <c r="I524" i="2"/>
  <c r="I525" i="2"/>
  <c r="I526" i="2"/>
  <c r="I527" i="2"/>
  <c r="I528" i="2"/>
  <c r="I529" i="2"/>
  <c r="I530" i="2"/>
  <c r="I531" i="2"/>
  <c r="I532" i="2"/>
  <c r="I533" i="2"/>
  <c r="I534" i="2"/>
  <c r="I535" i="2"/>
  <c r="I536" i="2"/>
  <c r="I537" i="2"/>
  <c r="I538" i="2"/>
  <c r="I539" i="2"/>
  <c r="I540" i="2"/>
  <c r="I541" i="2"/>
  <c r="I542" i="2"/>
  <c r="I543" i="2"/>
  <c r="I544" i="2"/>
  <c r="I545" i="2"/>
  <c r="I546" i="2"/>
  <c r="I547" i="2"/>
  <c r="I548" i="2"/>
  <c r="I549" i="2"/>
  <c r="I550" i="2"/>
  <c r="I551" i="2"/>
  <c r="I552" i="2"/>
  <c r="I553" i="2"/>
  <c r="I554" i="2"/>
  <c r="I555" i="2"/>
  <c r="I556" i="2"/>
  <c r="I557" i="2"/>
  <c r="I558" i="2"/>
  <c r="I559" i="2"/>
  <c r="I560" i="2"/>
  <c r="I561" i="2"/>
  <c r="I562" i="2"/>
  <c r="I563" i="2"/>
  <c r="I564" i="2"/>
  <c r="I565" i="2"/>
  <c r="I566" i="2"/>
  <c r="I567" i="2"/>
  <c r="I568" i="2"/>
  <c r="I569" i="2"/>
  <c r="I570" i="2"/>
  <c r="I571" i="2"/>
  <c r="I572" i="2"/>
  <c r="I573" i="2"/>
  <c r="I574" i="2"/>
  <c r="I575" i="2"/>
  <c r="I576" i="2"/>
  <c r="I577" i="2"/>
  <c r="I578" i="2"/>
  <c r="I579" i="2"/>
  <c r="I580" i="2"/>
  <c r="I581" i="2"/>
  <c r="I582" i="2"/>
  <c r="I583" i="2"/>
  <c r="I584" i="2"/>
  <c r="I585" i="2"/>
  <c r="I586" i="2"/>
  <c r="I587" i="2"/>
  <c r="I588" i="2"/>
  <c r="I589" i="2"/>
  <c r="I590" i="2"/>
  <c r="I591" i="2"/>
  <c r="I592" i="2"/>
  <c r="I593" i="2"/>
  <c r="I594" i="2"/>
  <c r="I595" i="2"/>
  <c r="I596" i="2"/>
  <c r="I597" i="2"/>
  <c r="I598" i="2"/>
  <c r="I599" i="2"/>
  <c r="I600" i="2"/>
  <c r="I601" i="2"/>
  <c r="I602" i="2"/>
  <c r="I603" i="2"/>
  <c r="I604" i="2"/>
  <c r="I605" i="2"/>
  <c r="I606" i="2"/>
  <c r="I507" i="2"/>
  <c r="I407" i="2"/>
  <c r="I408" i="2"/>
  <c r="I409" i="2"/>
  <c r="I410" i="2"/>
  <c r="I411" i="2"/>
  <c r="I412" i="2"/>
  <c r="I413" i="2"/>
  <c r="I414" i="2"/>
  <c r="I415" i="2"/>
  <c r="I416" i="2"/>
  <c r="I417" i="2"/>
  <c r="I418" i="2"/>
  <c r="I419" i="2"/>
  <c r="I420" i="2"/>
  <c r="I421" i="2"/>
  <c r="I422" i="2"/>
  <c r="I423" i="2"/>
  <c r="I424" i="2"/>
  <c r="I425" i="2"/>
  <c r="I426" i="2"/>
  <c r="I427" i="2"/>
  <c r="I428" i="2"/>
  <c r="I429" i="2"/>
  <c r="I430" i="2"/>
  <c r="I431" i="2"/>
  <c r="I432" i="2"/>
  <c r="I433" i="2"/>
  <c r="I434" i="2"/>
  <c r="I435" i="2"/>
  <c r="I436" i="2"/>
  <c r="I437" i="2"/>
  <c r="I438" i="2"/>
  <c r="I439" i="2"/>
  <c r="I440" i="2"/>
  <c r="I441" i="2"/>
  <c r="I442" i="2"/>
  <c r="I443" i="2"/>
  <c r="I444" i="2"/>
  <c r="I445" i="2"/>
  <c r="I446" i="2"/>
  <c r="I447" i="2"/>
  <c r="I448" i="2"/>
  <c r="I449" i="2"/>
  <c r="I450" i="2"/>
  <c r="I451" i="2"/>
  <c r="I452" i="2"/>
  <c r="I453" i="2"/>
  <c r="I454" i="2"/>
  <c r="I455" i="2"/>
  <c r="I456" i="2"/>
  <c r="I457" i="2"/>
  <c r="I458" i="2"/>
  <c r="I459" i="2"/>
  <c r="I460" i="2"/>
  <c r="I461" i="2"/>
  <c r="I462" i="2"/>
  <c r="I463" i="2"/>
  <c r="I464" i="2"/>
  <c r="I465" i="2"/>
  <c r="I466" i="2"/>
  <c r="I467" i="2"/>
  <c r="I468" i="2"/>
  <c r="I469" i="2"/>
  <c r="I470" i="2"/>
  <c r="I471" i="2"/>
  <c r="I472" i="2"/>
  <c r="I473" i="2"/>
  <c r="I474" i="2"/>
  <c r="I475" i="2"/>
  <c r="I476" i="2"/>
  <c r="I477" i="2"/>
  <c r="I478" i="2"/>
  <c r="I479" i="2"/>
  <c r="I480" i="2"/>
  <c r="I481" i="2"/>
  <c r="I482" i="2"/>
  <c r="I483" i="2"/>
  <c r="I484" i="2"/>
  <c r="I485" i="2"/>
  <c r="I486" i="2"/>
  <c r="I487" i="2"/>
  <c r="I488" i="2"/>
  <c r="I489" i="2"/>
  <c r="I490" i="2"/>
  <c r="I491" i="2"/>
  <c r="I492" i="2"/>
  <c r="I493" i="2"/>
  <c r="I494" i="2"/>
  <c r="I495" i="2"/>
  <c r="I496" i="2"/>
  <c r="I497" i="2"/>
  <c r="I498" i="2"/>
  <c r="I499" i="2"/>
  <c r="I500" i="2"/>
  <c r="I501" i="2"/>
  <c r="I502" i="2"/>
  <c r="I503" i="2"/>
  <c r="I504" i="2"/>
  <c r="I505" i="2"/>
  <c r="I406" i="2"/>
  <c r="I306" i="2"/>
  <c r="I307" i="2"/>
  <c r="I308" i="2"/>
  <c r="I309" i="2"/>
  <c r="I310" i="2"/>
  <c r="I311" i="2"/>
  <c r="I312" i="2"/>
  <c r="I313" i="2"/>
  <c r="I314" i="2"/>
  <c r="I315" i="2"/>
  <c r="I316" i="2"/>
  <c r="I317" i="2"/>
  <c r="I318" i="2"/>
  <c r="I319" i="2"/>
  <c r="I320" i="2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38" i="2"/>
  <c r="I339" i="2"/>
  <c r="I340" i="2"/>
  <c r="I341" i="2"/>
  <c r="I342" i="2"/>
  <c r="I343" i="2"/>
  <c r="I344" i="2"/>
  <c r="I345" i="2"/>
  <c r="I346" i="2"/>
  <c r="I347" i="2"/>
  <c r="I348" i="2"/>
  <c r="I349" i="2"/>
  <c r="I350" i="2"/>
  <c r="I351" i="2"/>
  <c r="I352" i="2"/>
  <c r="I353" i="2"/>
  <c r="I354" i="2"/>
  <c r="I355" i="2"/>
  <c r="I356" i="2"/>
  <c r="I357" i="2"/>
  <c r="I358" i="2"/>
  <c r="I359" i="2"/>
  <c r="I360" i="2"/>
  <c r="I361" i="2"/>
  <c r="I362" i="2"/>
  <c r="I363" i="2"/>
  <c r="I364" i="2"/>
  <c r="I365" i="2"/>
  <c r="I366" i="2"/>
  <c r="I367" i="2"/>
  <c r="I368" i="2"/>
  <c r="I369" i="2"/>
  <c r="I370" i="2"/>
  <c r="I371" i="2"/>
  <c r="I372" i="2"/>
  <c r="I373" i="2"/>
  <c r="I374" i="2"/>
  <c r="I375" i="2"/>
  <c r="I376" i="2"/>
  <c r="I377" i="2"/>
  <c r="I378" i="2"/>
  <c r="I379" i="2"/>
  <c r="I380" i="2"/>
  <c r="I381" i="2"/>
  <c r="I382" i="2"/>
  <c r="I383" i="2"/>
  <c r="I384" i="2"/>
  <c r="I385" i="2"/>
  <c r="I386" i="2"/>
  <c r="I387" i="2"/>
  <c r="I388" i="2"/>
  <c r="I389" i="2"/>
  <c r="I390" i="2"/>
  <c r="I391" i="2"/>
  <c r="I392" i="2"/>
  <c r="I393" i="2"/>
  <c r="I394" i="2"/>
  <c r="I395" i="2"/>
  <c r="I396" i="2"/>
  <c r="I397" i="2"/>
  <c r="I398" i="2"/>
  <c r="I399" i="2"/>
  <c r="I400" i="2"/>
  <c r="I401" i="2"/>
  <c r="I402" i="2"/>
  <c r="I403" i="2"/>
  <c r="I404" i="2"/>
  <c r="I305" i="2"/>
  <c r="I205" i="2"/>
  <c r="I206" i="2"/>
  <c r="I207" i="2"/>
  <c r="I208" i="2"/>
  <c r="I209" i="2"/>
  <c r="I210" i="2"/>
  <c r="I211" i="2"/>
  <c r="I212" i="2"/>
  <c r="I213" i="2"/>
  <c r="I214" i="2"/>
  <c r="I215" i="2"/>
  <c r="I216" i="2"/>
  <c r="I217" i="2"/>
  <c r="I218" i="2"/>
  <c r="I219" i="2"/>
  <c r="I220" i="2"/>
  <c r="I221" i="2"/>
  <c r="I222" i="2"/>
  <c r="I223" i="2"/>
  <c r="I224" i="2"/>
  <c r="I225" i="2"/>
  <c r="I226" i="2"/>
  <c r="I227" i="2"/>
  <c r="I228" i="2"/>
  <c r="I229" i="2"/>
  <c r="I230" i="2"/>
  <c r="I231" i="2"/>
  <c r="I232" i="2"/>
  <c r="I233" i="2"/>
  <c r="I234" i="2"/>
  <c r="I235" i="2"/>
  <c r="I236" i="2"/>
  <c r="I237" i="2"/>
  <c r="I238" i="2"/>
  <c r="I239" i="2"/>
  <c r="I240" i="2"/>
  <c r="I241" i="2"/>
  <c r="I242" i="2"/>
  <c r="I243" i="2"/>
  <c r="I244" i="2"/>
  <c r="I245" i="2"/>
  <c r="I246" i="2"/>
  <c r="I247" i="2"/>
  <c r="I248" i="2"/>
  <c r="I249" i="2"/>
  <c r="I250" i="2"/>
  <c r="I251" i="2"/>
  <c r="I252" i="2"/>
  <c r="I253" i="2"/>
  <c r="I254" i="2"/>
  <c r="I255" i="2"/>
  <c r="I256" i="2"/>
  <c r="I257" i="2"/>
  <c r="I258" i="2"/>
  <c r="I259" i="2"/>
  <c r="I260" i="2"/>
  <c r="I261" i="2"/>
  <c r="I262" i="2"/>
  <c r="I263" i="2"/>
  <c r="I264" i="2"/>
  <c r="I265" i="2"/>
  <c r="I266" i="2"/>
  <c r="I267" i="2"/>
  <c r="I268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290" i="2"/>
  <c r="I291" i="2"/>
  <c r="I292" i="2"/>
  <c r="I293" i="2"/>
  <c r="I294" i="2"/>
  <c r="I295" i="2"/>
  <c r="I296" i="2"/>
  <c r="I297" i="2"/>
  <c r="I298" i="2"/>
  <c r="I299" i="2"/>
  <c r="I300" i="2"/>
  <c r="I301" i="2"/>
  <c r="I302" i="2"/>
  <c r="I303" i="2"/>
  <c r="I204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I121" i="2"/>
  <c r="I122" i="2"/>
  <c r="I123" i="2"/>
  <c r="I124" i="2"/>
  <c r="I125" i="2"/>
  <c r="I126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39" i="2"/>
  <c r="I140" i="2"/>
  <c r="I141" i="2"/>
  <c r="I142" i="2"/>
  <c r="I143" i="2"/>
  <c r="I144" i="2"/>
  <c r="I145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1" i="2"/>
  <c r="I162" i="2"/>
  <c r="I163" i="2"/>
  <c r="I164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78" i="2"/>
  <c r="I179" i="2"/>
  <c r="I180" i="2"/>
  <c r="I181" i="2"/>
  <c r="I182" i="2"/>
  <c r="I183" i="2"/>
  <c r="I184" i="2"/>
  <c r="I185" i="2"/>
  <c r="I186" i="2"/>
  <c r="I187" i="2"/>
  <c r="I188" i="2"/>
  <c r="I189" i="2"/>
  <c r="I190" i="2"/>
  <c r="I191" i="2"/>
  <c r="I192" i="2"/>
  <c r="I193" i="2"/>
  <c r="I194" i="2"/>
  <c r="I195" i="2"/>
  <c r="I196" i="2"/>
  <c r="I197" i="2"/>
  <c r="I198" i="2"/>
  <c r="I199" i="2"/>
  <c r="I200" i="2"/>
  <c r="I201" i="2"/>
  <c r="I202" i="2"/>
  <c r="I103" i="2"/>
  <c r="A3" i="2"/>
  <c r="I3" i="2" s="1"/>
  <c r="A4" i="2"/>
  <c r="I4" i="2" s="1"/>
  <c r="A5" i="2"/>
  <c r="I5" i="2" s="1"/>
  <c r="A6" i="2"/>
  <c r="I6" i="2" s="1"/>
  <c r="A7" i="2"/>
  <c r="I7" i="2" s="1"/>
  <c r="A8" i="2"/>
  <c r="I8" i="2" s="1"/>
  <c r="A9" i="2"/>
  <c r="I9" i="2" s="1"/>
  <c r="H2" i="1" s="1"/>
  <c r="A10" i="2"/>
  <c r="I10" i="2" s="1"/>
  <c r="A11" i="2"/>
  <c r="I11" i="2" s="1"/>
  <c r="A12" i="2"/>
  <c r="I12" i="2" s="1"/>
  <c r="A13" i="2"/>
  <c r="I13" i="2" s="1"/>
  <c r="A14" i="2"/>
  <c r="I14" i="2" s="1"/>
  <c r="A15" i="2"/>
  <c r="I15" i="2" s="1"/>
  <c r="A16" i="2"/>
  <c r="I16" i="2" s="1"/>
  <c r="A17" i="2"/>
  <c r="I17" i="2" s="1"/>
  <c r="A18" i="2"/>
  <c r="I18" i="2" s="1"/>
  <c r="A19" i="2"/>
  <c r="I19" i="2" s="1"/>
  <c r="A20" i="2"/>
  <c r="I20" i="2" s="1"/>
  <c r="A21" i="2"/>
  <c r="I21" i="2" s="1"/>
  <c r="A22" i="2"/>
  <c r="I22" i="2" s="1"/>
  <c r="A23" i="2"/>
  <c r="I23" i="2" s="1"/>
  <c r="A24" i="2"/>
  <c r="I24" i="2" s="1"/>
  <c r="A25" i="2"/>
  <c r="I25" i="2" s="1"/>
  <c r="A26" i="2"/>
  <c r="I26" i="2" s="1"/>
  <c r="A27" i="2"/>
  <c r="I27" i="2" s="1"/>
  <c r="A28" i="2"/>
  <c r="I28" i="2" s="1"/>
  <c r="A29" i="2"/>
  <c r="I29" i="2" s="1"/>
  <c r="A30" i="2"/>
  <c r="I30" i="2" s="1"/>
  <c r="A31" i="2"/>
  <c r="I31" i="2" s="1"/>
  <c r="A32" i="2"/>
  <c r="I32" i="2" s="1"/>
  <c r="A33" i="2"/>
  <c r="I33" i="2" s="1"/>
  <c r="A34" i="2"/>
  <c r="I34" i="2" s="1"/>
  <c r="A35" i="2"/>
  <c r="I35" i="2" s="1"/>
  <c r="A36" i="2"/>
  <c r="I36" i="2" s="1"/>
  <c r="A37" i="2"/>
  <c r="I37" i="2" s="1"/>
  <c r="A38" i="2"/>
  <c r="I38" i="2" s="1"/>
  <c r="A39" i="2"/>
  <c r="I39" i="2" s="1"/>
  <c r="A40" i="2"/>
  <c r="I40" i="2" s="1"/>
  <c r="A41" i="2"/>
  <c r="I41" i="2" s="1"/>
  <c r="A42" i="2"/>
  <c r="I42" i="2" s="1"/>
  <c r="A43" i="2"/>
  <c r="I43" i="2" s="1"/>
  <c r="A44" i="2"/>
  <c r="I44" i="2" s="1"/>
  <c r="A45" i="2"/>
  <c r="I45" i="2" s="1"/>
  <c r="A46" i="2"/>
  <c r="I46" i="2" s="1"/>
  <c r="A47" i="2"/>
  <c r="I47" i="2" s="1"/>
  <c r="A48" i="2"/>
  <c r="I48" i="2" s="1"/>
  <c r="A49" i="2"/>
  <c r="I49" i="2" s="1"/>
  <c r="A50" i="2"/>
  <c r="I50" i="2" s="1"/>
  <c r="A51" i="2"/>
  <c r="I51" i="2" s="1"/>
  <c r="A52" i="2"/>
  <c r="I52" i="2" s="1"/>
  <c r="A53" i="2"/>
  <c r="I53" i="2" s="1"/>
  <c r="A54" i="2"/>
  <c r="I54" i="2" s="1"/>
  <c r="A55" i="2"/>
  <c r="I55" i="2" s="1"/>
  <c r="A56" i="2"/>
  <c r="I56" i="2" s="1"/>
  <c r="A57" i="2"/>
  <c r="I57" i="2" s="1"/>
  <c r="A58" i="2"/>
  <c r="I58" i="2" s="1"/>
  <c r="A59" i="2"/>
  <c r="I59" i="2" s="1"/>
  <c r="A60" i="2"/>
  <c r="I60" i="2" s="1"/>
  <c r="A61" i="2"/>
  <c r="I61" i="2" s="1"/>
  <c r="A62" i="2"/>
  <c r="I62" i="2" s="1"/>
  <c r="A63" i="2"/>
  <c r="I63" i="2" s="1"/>
  <c r="A64" i="2"/>
  <c r="I64" i="2" s="1"/>
  <c r="A65" i="2"/>
  <c r="I65" i="2" s="1"/>
  <c r="A66" i="2"/>
  <c r="I66" i="2" s="1"/>
  <c r="A67" i="2"/>
  <c r="I67" i="2" s="1"/>
  <c r="A68" i="2"/>
  <c r="I68" i="2" s="1"/>
  <c r="A69" i="2"/>
  <c r="I69" i="2" s="1"/>
  <c r="A70" i="2"/>
  <c r="I70" i="2" s="1"/>
  <c r="A71" i="2"/>
  <c r="I71" i="2" s="1"/>
  <c r="A72" i="2"/>
  <c r="I72" i="2" s="1"/>
  <c r="A73" i="2"/>
  <c r="I73" i="2" s="1"/>
  <c r="A74" i="2"/>
  <c r="I74" i="2" s="1"/>
  <c r="A75" i="2"/>
  <c r="I75" i="2" s="1"/>
  <c r="A76" i="2"/>
  <c r="I76" i="2" s="1"/>
  <c r="A77" i="2"/>
  <c r="I77" i="2" s="1"/>
  <c r="A78" i="2"/>
  <c r="I78" i="2" s="1"/>
  <c r="A79" i="2"/>
  <c r="I79" i="2" s="1"/>
  <c r="A80" i="2"/>
  <c r="I80" i="2" s="1"/>
  <c r="A81" i="2"/>
  <c r="I81" i="2" s="1"/>
  <c r="A82" i="2"/>
  <c r="I82" i="2" s="1"/>
  <c r="A83" i="2"/>
  <c r="I83" i="2" s="1"/>
  <c r="A84" i="2"/>
  <c r="I84" i="2" s="1"/>
  <c r="A85" i="2"/>
  <c r="I85" i="2" s="1"/>
  <c r="A86" i="2"/>
  <c r="I86" i="2" s="1"/>
  <c r="A87" i="2"/>
  <c r="I87" i="2" s="1"/>
  <c r="A88" i="2"/>
  <c r="I88" i="2" s="1"/>
  <c r="A89" i="2"/>
  <c r="I89" i="2" s="1"/>
  <c r="A90" i="2"/>
  <c r="I90" i="2" s="1"/>
  <c r="A91" i="2"/>
  <c r="I91" i="2" s="1"/>
  <c r="A92" i="2"/>
  <c r="I92" i="2" s="1"/>
  <c r="A93" i="2"/>
  <c r="I93" i="2" s="1"/>
  <c r="A94" i="2"/>
  <c r="I94" i="2" s="1"/>
  <c r="A95" i="2"/>
  <c r="I95" i="2" s="1"/>
  <c r="A96" i="2"/>
  <c r="I96" i="2" s="1"/>
  <c r="A97" i="2"/>
  <c r="I97" i="2" s="1"/>
  <c r="A98" i="2"/>
  <c r="I98" i="2" s="1"/>
  <c r="A99" i="2"/>
  <c r="I99" i="2" s="1"/>
  <c r="A100" i="2"/>
  <c r="I100" i="2" s="1"/>
  <c r="A101" i="2"/>
  <c r="I101" i="2" s="1"/>
  <c r="A2" i="2"/>
  <c r="I2" i="2" s="1"/>
  <c r="H20" i="1" l="1"/>
  <c r="H12" i="1"/>
  <c r="H4" i="1"/>
  <c r="H27" i="1"/>
  <c r="H19" i="1"/>
  <c r="H11" i="1"/>
  <c r="H26" i="1"/>
  <c r="H10" i="1"/>
  <c r="H33" i="1"/>
  <c r="H13" i="1"/>
  <c r="H25" i="1"/>
  <c r="H17" i="1"/>
  <c r="H9" i="1"/>
  <c r="H5" i="1"/>
  <c r="H32" i="1"/>
  <c r="H16" i="1"/>
  <c r="H8" i="1"/>
  <c r="H23" i="1"/>
  <c r="H15" i="1"/>
  <c r="H7" i="1"/>
  <c r="H14" i="1"/>
  <c r="H31" i="1"/>
  <c r="H30" i="1"/>
  <c r="H24" i="1"/>
  <c r="H28" i="1"/>
  <c r="H29" i="1"/>
  <c r="H22" i="1"/>
  <c r="D22" i="1"/>
  <c r="H3" i="1"/>
  <c r="H18" i="1"/>
  <c r="D18" i="1"/>
  <c r="H6" i="1"/>
  <c r="D6" i="1"/>
  <c r="D2" i="1"/>
  <c r="D29" i="1"/>
  <c r="D25" i="1"/>
  <c r="D17" i="1"/>
  <c r="D13" i="1"/>
  <c r="D9" i="1"/>
  <c r="D5" i="1"/>
  <c r="D32" i="1"/>
  <c r="D28" i="1"/>
  <c r="D24" i="1"/>
  <c r="D20" i="1"/>
  <c r="D16" i="1"/>
  <c r="D12" i="1"/>
  <c r="D8" i="1"/>
  <c r="D4" i="1"/>
  <c r="D31" i="1"/>
  <c r="D27" i="1"/>
  <c r="D23" i="1"/>
  <c r="D19" i="1"/>
  <c r="D15" i="1"/>
  <c r="D11" i="1"/>
  <c r="D7" i="1"/>
  <c r="D3" i="1"/>
  <c r="D30" i="1"/>
  <c r="D26" i="1"/>
  <c r="D14" i="1"/>
  <c r="D10" i="1"/>
  <c r="D33" i="1"/>
  <c r="K15" i="1" l="1"/>
  <c r="K14" i="1"/>
  <c r="K13" i="1"/>
  <c r="K12" i="1"/>
  <c r="K2" i="1"/>
  <c r="M2" i="1" s="1"/>
  <c r="K10" i="1"/>
  <c r="K11" i="1"/>
  <c r="C2" i="59"/>
  <c r="L2" i="1" s="1"/>
  <c r="L3" i="1" s="1"/>
  <c r="L6" i="1" l="1"/>
  <c r="L7" i="1"/>
  <c r="K3" i="1"/>
</calcChain>
</file>

<file path=xl/connections.xml><?xml version="1.0" encoding="utf-8"?>
<connections xmlns="http://schemas.openxmlformats.org/spreadsheetml/2006/main">
  <connection id="1" name="Connection" type="4" refreshedVersion="6" background="1" saveData="1">
    <webPr sourceData="1" parsePre="1" consecutive="1" xl2000="1" url="http://www.mariokart64.com/mkdd/coursec.php?cid=0&amp;start=1" htmlTables="1">
      <tables count="1">
        <x v="9"/>
      </tables>
    </webPr>
  </connection>
  <connection id="2" name="Connection1" type="4" refreshedVersion="6" background="1" saveData="1">
    <webPr sourceData="1" parsePre="1" consecutive="1" xl2000="1" url="http://www.mariokart64.com/mkdd/coursec.php?cid=0&amp;start=101" htmlTables="1">
      <tables count="1">
        <x v="9"/>
      </tables>
    </webPr>
  </connection>
  <connection id="3" name="Connection10" type="4" refreshedVersion="6" background="1" saveData="1">
    <webPr sourceData="1" parsePre="1" consecutive="1" xl2000="1" url="http://www.mariokart64.com/mkdd/coursec.php?cid=19&amp;start=201" htmlTables="1">
      <tables count="1">
        <x v="9"/>
      </tables>
    </webPr>
  </connection>
  <connection id="4" name="Connection101" type="4" refreshedVersion="6" background="1" saveData="1">
    <webPr sourceData="1" parsePre="1" consecutive="1" xl2000="1" url="http://www.mariokart64.com/mkdd/coursec.php?cid=9" htmlTables="1">
      <tables count="1">
        <x v="9"/>
      </tables>
    </webPr>
  </connection>
  <connection id="5" name="Connection102" type="4" refreshedVersion="6" background="1" saveData="1">
    <webPr sourceData="1" parsePre="1" consecutive="1" xl2000="1" url="http://www.mariokart64.com/mkdd/coursec.php?cid=9&amp;start=101" htmlTables="1">
      <tables count="1">
        <x v="9"/>
      </tables>
    </webPr>
  </connection>
  <connection id="6" name="Connection103" type="4" refreshedVersion="6" background="1" saveData="1">
    <webPr sourceData="1" parsePre="1" consecutive="1" xl2000="1" url="http://www.mariokart64.com/mkdd/coursec.php?cid=9&amp;start=201" htmlTables="1">
      <tables count="1">
        <x v="9"/>
      </tables>
    </webPr>
  </connection>
  <connection id="7" name="Connection104" type="4" refreshedVersion="6" background="1" saveData="1">
    <webPr sourceData="1" parsePre="1" consecutive="1" xl2000="1" url="http://www.mariokart64.com/mkdd/coursec.php?cid=9&amp;start=301" htmlTables="1">
      <tables count="1">
        <x v="9"/>
      </tables>
    </webPr>
  </connection>
  <connection id="8" name="Connection105" type="4" refreshedVersion="6" background="1" saveData="1">
    <webPr sourceData="1" parsePre="1" consecutive="1" xl2000="1" url="http://www.mariokart64.com/mkdd/coursec.php?cid=9&amp;start=401" htmlTables="1">
      <tables count="1">
        <x v="9"/>
      </tables>
    </webPr>
  </connection>
  <connection id="9" name="Connection106" type="4" refreshedVersion="6" background="1" saveData="1">
    <webPr sourceData="1" parsePre="1" consecutive="1" xl2000="1" url="http://www.mariokart64.com/mkdd/coursec.php?cid=9&amp;start=501" htmlTables="1">
      <tables count="1">
        <x v="9"/>
      </tables>
    </webPr>
  </connection>
  <connection id="10" name="Connection107" type="4" refreshedVersion="6" background="1" saveData="1">
    <webPr sourceData="1" parsePre="1" consecutive="1" xl2000="1" url="http://www.mariokart64.com/mkdd/coursec.php?cid=9&amp;start=601" htmlTables="1">
      <tables count="1">
        <x v="9"/>
      </tables>
    </webPr>
  </connection>
  <connection id="11" name="Connection108" type="4" refreshedVersion="6" background="1" saveData="1">
    <webPr sourceData="1" parsePre="1" consecutive="1" xl2000="1" url="http://www.mariokart64.com/mkdd/coursec.php?cid=9&amp;start=701" htmlTables="1">
      <tables count="1">
        <x v="9"/>
      </tables>
    </webPr>
  </connection>
  <connection id="12" name="Connection109" type="4" refreshedVersion="6" background="1" saveData="1">
    <webPr sourceData="1" parsePre="1" consecutive="1" xl2000="1" url="http://www.mariokart64.com/mkdd/coursec.php?cid=9&amp;start=801" htmlTables="1">
      <tables count="1">
        <x v="9"/>
      </tables>
    </webPr>
  </connection>
  <connection id="13" name="Connection110" type="4" refreshedVersion="6" background="1" saveData="1">
    <webPr sourceData="1" parsePre="1" consecutive="1" xl2000="1" url="http://www.mariokart64.com/mkdd/coursec.php?cid=9&amp;start=901" htmlTables="1">
      <tables count="1">
        <x v="9"/>
      </tables>
    </webPr>
  </connection>
  <connection id="14" name="Connection112" type="4" refreshedVersion="6" background="1" saveData="1">
    <webPr sourceData="1" parsePre="1" consecutive="1" xl2000="1" url="http://www.mariokart64.com/mkdd/coursec.php?cid=10" htmlTables="1">
      <tables count="1">
        <x v="9"/>
      </tables>
    </webPr>
  </connection>
  <connection id="15" name="Connection113" type="4" refreshedVersion="6" background="1" saveData="1">
    <webPr sourceData="1" parsePre="1" consecutive="1" xl2000="1" url="http://www.mariokart64.com/mkdd/coursec.php?cid=10&amp;start=101" htmlTables="1">
      <tables count="1">
        <x v="9"/>
      </tables>
    </webPr>
  </connection>
  <connection id="16" name="Connection114" type="4" refreshedVersion="6" background="1" saveData="1">
    <webPr sourceData="1" parsePre="1" consecutive="1" xl2000="1" url="http://www.mariokart64.com/mkdd/coursec.php?cid=10&amp;start=201" htmlTables="1">
      <tables count="1">
        <x v="9"/>
      </tables>
    </webPr>
  </connection>
  <connection id="17" name="Connection115" type="4" refreshedVersion="6" background="1" saveData="1">
    <webPr sourceData="1" parsePre="1" consecutive="1" xl2000="1" url="http://www.mariokart64.com/mkdd/coursec.php?cid=10&amp;start=301" htmlTables="1">
      <tables count="1">
        <x v="9"/>
      </tables>
    </webPr>
  </connection>
  <connection id="18" name="Connection116" type="4" refreshedVersion="6" background="1" saveData="1">
    <webPr sourceData="1" parsePre="1" consecutive="1" xl2000="1" url="http://www.mariokart64.com/mkdd/coursec.php?cid=10&amp;start=401" htmlTables="1">
      <tables count="1">
        <x v="9"/>
      </tables>
    </webPr>
  </connection>
  <connection id="19" name="Connection117" type="4" refreshedVersion="6" background="1" saveData="1">
    <webPr sourceData="1" parsePre="1" consecutive="1" xl2000="1" url="http://www.mariokart64.com/mkdd/coursec.php?cid=10&amp;start=501" htmlTables="1">
      <tables count="1">
        <x v="9"/>
      </tables>
    </webPr>
  </connection>
  <connection id="20" name="Connection118" type="4" refreshedVersion="6" background="1" saveData="1">
    <webPr sourceData="1" parsePre="1" consecutive="1" xl2000="1" url="http://www.mariokart64.com/mkdd/coursec.php?cid=10&amp;start=601" htmlTables="1">
      <tables count="1">
        <x v="9"/>
      </tables>
    </webPr>
  </connection>
  <connection id="21" name="Connection119" type="4" refreshedVersion="6" background="1" saveData="1">
    <webPr sourceData="1" parsePre="1" consecutive="1" xl2000="1" url="http://www.mariokart64.com/mkdd/coursec.php?cid=10&amp;start=701" htmlTables="1">
      <tables count="1">
        <x v="9"/>
      </tables>
    </webPr>
  </connection>
  <connection id="22" name="Connection12" type="4" refreshedVersion="6" background="1" saveData="1">
    <webPr sourceData="1" parsePre="1" consecutive="1" xl2000="1" url="http://www.mariokart64.com/mkdd/coursec.php?cid=1" htmlTables="1">
      <tables count="1">
        <x v="9"/>
      </tables>
    </webPr>
  </connection>
  <connection id="23" name="Connection120" type="4" refreshedVersion="6" background="1" saveData="1">
    <webPr sourceData="1" parsePre="1" consecutive="1" xl2000="1" url="http://www.mariokart64.com/mkdd/coursec.php?cid=10&amp;start=801" htmlTables="1">
      <tables count="1">
        <x v="9"/>
      </tables>
    </webPr>
  </connection>
  <connection id="24" name="Connection121" type="4" refreshedVersion="6" background="1" saveData="1">
    <webPr sourceData="1" parsePre="1" consecutive="1" xl2000="1" url="http://www.mariokart64.com/mkdd/coursec.php?cid=10&amp;start=901" htmlTables="1">
      <tables count="1">
        <x v="9"/>
      </tables>
    </webPr>
  </connection>
  <connection id="25" name="Connection123" type="4" refreshedVersion="6" background="1" saveData="1">
    <webPr sourceData="1" parsePre="1" consecutive="1" xl2000="1" url="http://www.mariokart64.com/mkdd/coursec.php?cid=11" htmlTables="1">
      <tables count="1">
        <x v="9"/>
      </tables>
    </webPr>
  </connection>
  <connection id="26" name="Connection124" type="4" refreshedVersion="6" background="1" saveData="1">
    <webPr sourceData="1" parsePre="1" consecutive="1" xl2000="1" url="http://www.mariokart64.com/mkdd/coursec.php?cid=11&amp;start=101" htmlTables="1">
      <tables count="1">
        <x v="9"/>
      </tables>
    </webPr>
  </connection>
  <connection id="27" name="Connection125" type="4" refreshedVersion="6" background="1" saveData="1">
    <webPr sourceData="1" parsePre="1" consecutive="1" xl2000="1" url="http://www.mariokart64.com/mkdd/coursec.php?cid=11&amp;start=201" htmlTables="1">
      <tables count="1">
        <x v="9"/>
      </tables>
    </webPr>
  </connection>
  <connection id="28" name="Connection126" type="4" refreshedVersion="6" background="1" saveData="1">
    <webPr sourceData="1" parsePre="1" consecutive="1" xl2000="1" url="http://www.mariokart64.com/mkdd/coursec.php?cid=11&amp;start=401" htmlTables="1">
      <tables count="1">
        <x v="9"/>
      </tables>
    </webPr>
  </connection>
  <connection id="29" name="Connection127" type="4" refreshedVersion="6" background="1" saveData="1">
    <webPr sourceData="1" parsePre="1" consecutive="1" xl2000="1" url="http://www.mariokart64.com/mkdd/coursec.php?cid=11&amp;start=301" htmlTables="1">
      <tables count="1">
        <x v="9"/>
      </tables>
    </webPr>
  </connection>
  <connection id="30" name="Connection128" type="4" refreshedVersion="6" background="1" saveData="1">
    <webPr sourceData="1" parsePre="1" consecutive="1" xl2000="1" url="http://www.mariokart64.com/mkdd/coursec.php?cid=11&amp;start=501" htmlTables="1">
      <tables count="1">
        <x v="9"/>
      </tables>
    </webPr>
  </connection>
  <connection id="31" name="Connection129" type="4" refreshedVersion="6" background="1" saveData="1">
    <webPr sourceData="1" parsePre="1" consecutive="1" xl2000="1" url="http://www.mariokart64.com/mkdd/coursec.php?cid=11&amp;start=601" htmlTables="1">
      <tables count="1">
        <x v="9"/>
      </tables>
    </webPr>
  </connection>
  <connection id="32" name="Connection13" type="4" refreshedVersion="6" background="1" saveData="1">
    <webPr sourceData="1" parsePre="1" consecutive="1" xl2000="1" url="http://www.mariokart64.com/mkdd/coursec.php?cid=1&amp;start=101" htmlTables="1">
      <tables count="1">
        <x v="9"/>
      </tables>
    </webPr>
  </connection>
  <connection id="33" name="Connection130" type="4" refreshedVersion="6" background="1" saveData="1">
    <webPr sourceData="1" parsePre="1" consecutive="1" xl2000="1" url="http://www.mariokart64.com/mkdd/coursec.php?cid=11&amp;start=701" htmlTables="1">
      <tables count="1">
        <x v="9"/>
      </tables>
    </webPr>
  </connection>
  <connection id="34" name="Connection131" type="4" refreshedVersion="6" background="1" saveData="1">
    <webPr sourceData="1" parsePre="1" consecutive="1" xl2000="1" url="http://www.mariokart64.com/mkdd/coursec.php?cid=11&amp;start=801" htmlTables="1">
      <tables count="1">
        <x v="9"/>
      </tables>
    </webPr>
  </connection>
  <connection id="35" name="Connection132" type="4" refreshedVersion="6" background="1" saveData="1">
    <webPr sourceData="1" parsePre="1" consecutive="1" xl2000="1" url="http://www.mariokart64.com/mkdd/coursec.php?cid=11&amp;start=901" htmlTables="1">
      <tables count="1">
        <x v="9"/>
      </tables>
    </webPr>
  </connection>
  <connection id="36" name="Connection134" type="4" refreshedVersion="6" background="1" saveData="1">
    <webPr sourceData="1" parsePre="1" consecutive="1" xl2000="1" url="http://www.mariokart64.com/mkdd/coursec.php?cid=12" htmlTables="1">
      <tables count="1">
        <x v="9"/>
      </tables>
    </webPr>
  </connection>
  <connection id="37" name="Connection135" type="4" refreshedVersion="6" background="1" saveData="1">
    <webPr sourceData="1" parsePre="1" consecutive="1" xl2000="1" url="http://www.mariokart64.com/mkdd/coursec.php?cid=12&amp;start=101" htmlTables="1">
      <tables count="1">
        <x v="9"/>
      </tables>
    </webPr>
  </connection>
  <connection id="38" name="Connection136" type="4" refreshedVersion="6" background="1" saveData="1">
    <webPr sourceData="1" parsePre="1" consecutive="1" xl2000="1" url="http://www.mariokart64.com/mkdd/coursec.php?cid=12&amp;start=201" htmlTables="1">
      <tables count="1">
        <x v="9"/>
      </tables>
    </webPr>
  </connection>
  <connection id="39" name="Connection137" type="4" refreshedVersion="6" background="1" saveData="1">
    <webPr sourceData="1" parsePre="1" consecutive="1" xl2000="1" url="http://www.mariokart64.com/mkdd/coursec.php?cid=12&amp;start=301" htmlTables="1">
      <tables count="1">
        <x v="9"/>
      </tables>
    </webPr>
  </connection>
  <connection id="40" name="Connection138" type="4" refreshedVersion="6" background="1" saveData="1">
    <webPr sourceData="1" parsePre="1" consecutive="1" xl2000="1" url="http://www.mariokart64.com/mkdd/coursec.php?cid=12&amp;start=401" htmlTables="1">
      <tables count="1">
        <x v="9"/>
      </tables>
    </webPr>
  </connection>
  <connection id="41" name="Connection139" type="4" refreshedVersion="6" background="1" saveData="1">
    <webPr sourceData="1" parsePre="1" consecutive="1" xl2000="1" url="http://www.mariokart64.com/mkdd/coursec.php?cid=12&amp;start=501" htmlTables="1">
      <tables count="1">
        <x v="9"/>
      </tables>
    </webPr>
  </connection>
  <connection id="42" name="Connection14" type="4" refreshedVersion="6" background="1" saveData="1">
    <webPr sourceData="1" parsePre="1" consecutive="1" xl2000="1" url="http://www.mariokart64.com/mkdd/coursec.php?cid=1&amp;start=201" htmlTables="1">
      <tables count="1">
        <x v="9"/>
      </tables>
    </webPr>
  </connection>
  <connection id="43" name="Connection140" type="4" refreshedVersion="6" background="1" saveData="1">
    <webPr sourceData="1" parsePre="1" consecutive="1" xl2000="1" url="http://www.mariokart64.com/mkdd/coursec.php?cid=12&amp;start=601" htmlTables="1">
      <tables count="1">
        <x v="9"/>
      </tables>
    </webPr>
  </connection>
  <connection id="44" name="Connection141" type="4" refreshedVersion="6" background="1" saveData="1">
    <webPr sourceData="1" parsePre="1" consecutive="1" xl2000="1" url="http://www.mariokart64.com/mkdd/coursec.php?cid=12&amp;start=701" htmlTables="1">
      <tables count="1">
        <x v="9"/>
      </tables>
    </webPr>
  </connection>
  <connection id="45" name="Connection142" type="4" refreshedVersion="6" background="1" saveData="1">
    <webPr sourceData="1" parsePre="1" consecutive="1" xl2000="1" url="http://www.mariokart64.com/mkdd/coursec.php?cid=12&amp;start=801" htmlTables="1">
      <tables count="1">
        <x v="9"/>
      </tables>
    </webPr>
  </connection>
  <connection id="46" name="Connection143" type="4" refreshedVersion="6" background="1" saveData="1">
    <webPr sourceData="1" parsePre="1" consecutive="1" xl2000="1" url="http://www.mariokart64.com/mkdd/coursec.php?cid=12&amp;start=901" htmlTables="1">
      <tables count="1">
        <x v="9"/>
      </tables>
    </webPr>
  </connection>
  <connection id="47" name="Connection145" type="4" refreshedVersion="6" background="1" saveData="1">
    <webPr sourceData="1" parsePre="1" consecutive="1" xl2000="1" url="http://www.mariokart64.com/mkdd/coursec.php?cid=13" htmlTables="1">
      <tables count="1">
        <x v="9"/>
      </tables>
    </webPr>
  </connection>
  <connection id="48" name="Connection146" type="4" refreshedVersion="6" background="1" saveData="1">
    <webPr sourceData="1" parsePre="1" consecutive="1" xl2000="1" url="http://www.mariokart64.com/mkdd/coursec.php?cid=13&amp;start=101" htmlTables="1">
      <tables count="1">
        <x v="9"/>
      </tables>
    </webPr>
  </connection>
  <connection id="49" name="Connection147" type="4" refreshedVersion="6" background="1" saveData="1">
    <webPr sourceData="1" parsePre="1" consecutive="1" xl2000="1" url="http://www.mariokart64.com/mkdd/coursec.php?cid=13&amp;start=201" htmlTables="1">
      <tables count="1">
        <x v="9"/>
      </tables>
    </webPr>
  </connection>
  <connection id="50" name="Connection148" type="4" refreshedVersion="6" background="1" saveData="1">
    <webPr sourceData="1" parsePre="1" consecutive="1" xl2000="1" url="http://www.mariokart64.com/mkdd/coursec.php?cid=13&amp;start=301" htmlTables="1">
      <tables count="1">
        <x v="9"/>
      </tables>
    </webPr>
  </connection>
  <connection id="51" name="Connection149" type="4" refreshedVersion="6" background="1" saveData="1">
    <webPr sourceData="1" parsePre="1" consecutive="1" xl2000="1" url="http://www.mariokart64.com/mkdd/coursec.php?cid=13&amp;start=401" htmlTables="1">
      <tables count="1">
        <x v="9"/>
      </tables>
    </webPr>
  </connection>
  <connection id="52" name="Connection15" type="4" refreshedVersion="6" background="1" saveData="1">
    <webPr sourceData="1" parsePre="1" consecutive="1" xl2000="1" url="http://www.mariokart64.com/mkdd/coursec.php?cid=1&amp;start=301" htmlTables="1">
      <tables count="1">
        <x v="9"/>
      </tables>
    </webPr>
  </connection>
  <connection id="53" name="Connection150" type="4" refreshedVersion="6" background="1" saveData="1">
    <webPr sourceData="1" parsePre="1" consecutive="1" xl2000="1" url="http://www.mariokart64.com/mkdd/coursec.php?cid=13&amp;start=501" htmlTables="1">
      <tables count="1">
        <x v="9"/>
      </tables>
    </webPr>
  </connection>
  <connection id="54" name="Connection151" type="4" refreshedVersion="6" background="1" saveData="1">
    <webPr sourceData="1" parsePre="1" consecutive="1" xl2000="1" url="http://www.mariokart64.com/mkdd/coursec.php?cid=13&amp;start=601" htmlTables="1">
      <tables count="1">
        <x v="9"/>
      </tables>
    </webPr>
  </connection>
  <connection id="55" name="Connection152" type="4" refreshedVersion="6" background="1" saveData="1">
    <webPr sourceData="1" parsePre="1" consecutive="1" xl2000="1" url="http://www.mariokart64.com/mkdd/coursec.php?cid=13&amp;start=701" htmlTables="1">
      <tables count="1">
        <x v="9"/>
      </tables>
    </webPr>
  </connection>
  <connection id="56" name="Connection153" type="4" refreshedVersion="6" background="1" saveData="1">
    <webPr sourceData="1" parsePre="1" consecutive="1" xl2000="1" url="http://www.mariokart64.com/mkdd/coursec.php?cid=13&amp;start=801" htmlTables="1">
      <tables count="1">
        <x v="9"/>
      </tables>
    </webPr>
  </connection>
  <connection id="57" name="Connection154" type="4" refreshedVersion="6" background="1" saveData="1">
    <webPr sourceData="1" parsePre="1" consecutive="1" xl2000="1" url="http://www.mariokart64.com/mkdd/coursec.php?cid=13&amp;start=901" htmlTables="1">
      <tables count="1">
        <x v="9"/>
      </tables>
    </webPr>
  </connection>
  <connection id="58" name="Connection156" type="4" refreshedVersion="6" background="1" saveData="1">
    <webPr sourceData="1" parsePre="1" consecutive="1" xl2000="1" url="http://www.mariokart64.com/mkdd/coursec.php?cid=14" htmlTables="1">
      <tables count="1">
        <x v="9"/>
      </tables>
    </webPr>
  </connection>
  <connection id="59" name="Connection157" type="4" refreshedVersion="4" background="1" saveData="1">
    <webPr sourceData="1" parsePre="1" consecutive="1" xl2000="1" url="http://www.mariokart64.com/mkdd/coursec.php?cid=14&amp;start=101"/>
  </connection>
  <connection id="60" name="Connection158" type="4" refreshedVersion="6" background="1" saveData="1">
    <webPr sourceData="1" parsePre="1" consecutive="1" xl2000="1" url="http://www.mariokart64.com/mkdd/coursec.php?cid=14&amp;start=101" htmlTables="1">
      <tables count="1">
        <x v="9"/>
      </tables>
    </webPr>
  </connection>
  <connection id="61" name="Connection159" type="4" refreshedVersion="6" background="1" saveData="1">
    <webPr sourceData="1" parsePre="1" consecutive="1" xl2000="1" url="http://www.mariokart64.com/mkdd/coursec.php?cid=14&amp;start=201" htmlTables="1">
      <tables count="1">
        <x v="9"/>
      </tables>
    </webPr>
  </connection>
  <connection id="62" name="Connection16" type="4" refreshedVersion="6" background="1" saveData="1">
    <webPr sourceData="1" parsePre="1" consecutive="1" xl2000="1" url="http://www.mariokart64.com/mkdd/coursec.php?cid=1&amp;start=401" htmlTables="1">
      <tables count="1">
        <x v="9"/>
      </tables>
    </webPr>
  </connection>
  <connection id="63" name="Connection160" type="4" refreshedVersion="6" background="1" saveData="1">
    <webPr sourceData="1" parsePre="1" consecutive="1" xl2000="1" url="http://www.mariokart64.com/mkdd/coursec.php?cid=14&amp;start=301" htmlTables="1">
      <tables count="1">
        <x v="9"/>
      </tables>
    </webPr>
  </connection>
  <connection id="64" name="Connection161" type="4" refreshedVersion="6" background="1" saveData="1">
    <webPr sourceData="1" parsePre="1" consecutive="1" xl2000="1" url="http://www.mariokart64.com/mkdd/coursec.php?cid=14&amp;start=401" htmlTables="1">
      <tables count="1">
        <x v="9"/>
      </tables>
    </webPr>
  </connection>
  <connection id="65" name="Connection162" type="4" refreshedVersion="6" background="1" saveData="1">
    <webPr sourceData="1" parsePre="1" consecutive="1" xl2000="1" url="http://www.mariokart64.com/mkdd/coursec.php?cid=14&amp;start=501" htmlTables="1">
      <tables count="1">
        <x v="9"/>
      </tables>
    </webPr>
  </connection>
  <connection id="66" name="Connection163" type="4" refreshedVersion="6" background="1" saveData="1">
    <webPr sourceData="1" parsePre="1" consecutive="1" xl2000="1" url="http://www.mariokart64.com/mkdd/coursec.php?cid=14&amp;start=601" htmlTables="1">
      <tables count="1">
        <x v="9"/>
      </tables>
    </webPr>
  </connection>
  <connection id="67" name="Connection164" type="4" refreshedVersion="6" background="1" saveData="1">
    <webPr sourceData="1" parsePre="1" consecutive="1" xl2000="1" url="http://www.mariokart64.com/mkdd/coursec.php?cid=14&amp;start=701" htmlTables="1">
      <tables count="1">
        <x v="9"/>
      </tables>
    </webPr>
  </connection>
  <connection id="68" name="Connection165" type="4" refreshedVersion="6" background="1" saveData="1">
    <webPr sourceData="1" parsePre="1" consecutive="1" xl2000="1" url="http://www.mariokart64.com/mkdd/coursec.php?cid=14&amp;start=801" htmlTables="1">
      <tables count="1">
        <x v="9"/>
      </tables>
    </webPr>
  </connection>
  <connection id="69" name="Connection166" type="4" refreshedVersion="6" background="1" saveData="1">
    <webPr sourceData="1" parsePre="1" consecutive="1" xl2000="1" url="http://www.mariokart64.com/mkdd/coursec.php?cid=14&amp;start=901" htmlTables="1">
      <tables count="1">
        <x v="9"/>
      </tables>
    </webPr>
  </connection>
  <connection id="70" name="Connection168" type="4" refreshedVersion="6" background="1" saveData="1">
    <webPr sourceData="1" parsePre="1" consecutive="1" xl2000="1" url="http://www.mariokart64.com/mkdd/coursec.php?cid=15" htmlTables="1">
      <tables count="1">
        <x v="9"/>
      </tables>
    </webPr>
  </connection>
  <connection id="71" name="Connection169" type="4" refreshedVersion="6" background="1" saveData="1">
    <webPr sourceData="1" parsePre="1" consecutive="1" xl2000="1" url="http://www.mariokart64.com/mkdd/coursec.php?cid=15&amp;start=101" htmlTables="1">
      <tables count="1">
        <x v="9"/>
      </tables>
    </webPr>
  </connection>
  <connection id="72" name="Connection17" type="4" refreshedVersion="6" background="1" saveData="1">
    <webPr sourceData="1" parsePre="1" consecutive="1" xl2000="1" url="http://www.mariokart64.com/mkdd/coursec.php?cid=1&amp;start=501" htmlTables="1">
      <tables count="1">
        <x v="9"/>
      </tables>
    </webPr>
  </connection>
  <connection id="73" name="Connection170" type="4" refreshedVersion="6" background="1" saveData="1">
    <webPr sourceData="1" parsePre="1" consecutive="1" xl2000="1" url="http://www.mariokart64.com/mkdd/coursec.php?cid=15&amp;start=201" htmlTables="1">
      <tables count="1">
        <x v="9"/>
      </tables>
    </webPr>
  </connection>
  <connection id="74" name="Connection171" type="4" refreshedVersion="6" background="1" saveData="1">
    <webPr sourceData="1" parsePre="1" consecutive="1" xl2000="1" url="http://www.mariokart64.com/mkdd/coursec.php?cid=15&amp;start=301" htmlTables="1">
      <tables count="1">
        <x v="9"/>
      </tables>
    </webPr>
  </connection>
  <connection id="75" name="Connection172" type="4" refreshedVersion="6" background="1" saveData="1">
    <webPr sourceData="1" parsePre="1" consecutive="1" xl2000="1" url="http://www.mariokart64.com/mkdd/coursec.php?cid=15&amp;start=401" htmlTables="1">
      <tables count="1">
        <x v="9"/>
      </tables>
    </webPr>
  </connection>
  <connection id="76" name="Connection173" type="4" refreshedVersion="6" background="1" saveData="1">
    <webPr sourceData="1" parsePre="1" consecutive="1" xl2000="1" url="http://www.mariokart64.com/mkdd/coursec.php?cid=15&amp;start=501" htmlTables="1">
      <tables count="1">
        <x v="9"/>
      </tables>
    </webPr>
  </connection>
  <connection id="77" name="Connection174" type="4" refreshedVersion="6" background="1" saveData="1">
    <webPr sourceData="1" parsePre="1" consecutive="1" xl2000="1" url="http://www.mariokart64.com/mkdd/coursec.php?cid=15&amp;start=601" htmlTables="1">
      <tables count="1">
        <x v="9"/>
      </tables>
    </webPr>
  </connection>
  <connection id="78" name="Connection175" type="4" refreshedVersion="6" background="1" saveData="1">
    <webPr sourceData="1" parsePre="1" consecutive="1" xl2000="1" url="http://www.mariokart64.com/mkdd/coursec.php?cid=15&amp;start=701" htmlTables="1">
      <tables count="1">
        <x v="9"/>
      </tables>
    </webPr>
  </connection>
  <connection id="79" name="Connection176" type="4" refreshedVersion="6" background="1" saveData="1">
    <webPr sourceData="1" parsePre="1" consecutive="1" xl2000="1" url="http://www.mariokart64.com/mkdd/coursec.php?cid=15&amp;start=801" htmlTables="1">
      <tables count="1">
        <x v="9"/>
      </tables>
    </webPr>
  </connection>
  <connection id="80" name="Connection177" type="4" refreshedVersion="6" background="1" saveData="1">
    <webPr sourceData="1" parsePre="1" consecutive="1" xl2000="1" url="http://www.mariokart64.com/mkdd/coursec.php?cid=15&amp;start=901" htmlTables="1">
      <tables count="1">
        <x v="9"/>
      </tables>
    </webPr>
  </connection>
  <connection id="81" name="Connection178" type="4" refreshedVersion="6" background="1" saveData="1">
    <webPr sourceData="1" parsePre="1" consecutive="1" xl2000="1" url="http://www.mariokart64.com/mkdd/coursec.php?cid=16" htmlTables="1">
      <tables count="1">
        <x v="9"/>
      </tables>
    </webPr>
  </connection>
  <connection id="82" name="Connection179" type="4" refreshedVersion="6" background="1" saveData="1">
    <webPr sourceData="1" parsePre="1" consecutive="1" xl2000="1" url="http://www.mariokart64.com/mkdd/coursec.php?cid=16&amp;start=101" htmlTables="1">
      <tables count="1">
        <x v="9"/>
      </tables>
    </webPr>
  </connection>
  <connection id="83" name="Connection18" type="4" refreshedVersion="6" background="1" saveData="1">
    <webPr sourceData="1" parsePre="1" consecutive="1" xl2000="1" url="http://www.mariokart64.com/mkdd/coursec.php?cid=1&amp;start=601" htmlTables="1">
      <tables count="1">
        <x v="9"/>
      </tables>
    </webPr>
  </connection>
  <connection id="84" name="Connection180" type="4" refreshedVersion="6" background="1" saveData="1">
    <webPr sourceData="1" parsePre="1" consecutive="1" xl2000="1" url="http://www.mariokart64.com/mkdd/coursec.php?cid=16&amp;start=201" htmlTables="1">
      <tables count="1">
        <x v="9"/>
      </tables>
    </webPr>
  </connection>
  <connection id="85" name="Connection181" type="4" refreshedVersion="6" background="1" saveData="1">
    <webPr sourceData="1" parsePre="1" consecutive="1" xl2000="1" url="http://www.mariokart64.com/mkdd/coursec.php?cid=16&amp;start=301" htmlTables="1">
      <tables count="1">
        <x v="9"/>
      </tables>
    </webPr>
  </connection>
  <connection id="86" name="Connection182" type="4" refreshedVersion="6" background="1" saveData="1">
    <webPr sourceData="1" parsePre="1" consecutive="1" xl2000="1" url="http://www.mariokart64.com/mkdd/coursec.php?cid=16&amp;start=401" htmlTables="1">
      <tables count="1">
        <x v="9"/>
      </tables>
    </webPr>
  </connection>
  <connection id="87" name="Connection183" type="4" refreshedVersion="6" background="1" saveData="1">
    <webPr sourceData="1" parsePre="1" consecutive="1" xl2000="1" url="http://www.mariokart64.com/mkdd/coursec.php?cid=16&amp;start=501" htmlTables="1">
      <tables count="1">
        <x v="9"/>
      </tables>
    </webPr>
  </connection>
  <connection id="88" name="Connection184" type="4" refreshedVersion="6" background="1" saveData="1">
    <webPr sourceData="1" parsePre="1" consecutive="1" xl2000="1" url="http://www.mariokart64.com/mkdd/coursec.php?cid=16&amp;start=601" htmlTables="1">
      <tables count="1">
        <x v="9"/>
      </tables>
    </webPr>
  </connection>
  <connection id="89" name="Connection185" type="4" refreshedVersion="6" background="1" saveData="1">
    <webPr sourceData="1" parsePre="1" consecutive="1" xl2000="1" url="http://www.mariokart64.com/mkdd/coursec.php?cid=16&amp;start=701" htmlTables="1">
      <tables count="1">
        <x v="9"/>
      </tables>
    </webPr>
  </connection>
  <connection id="90" name="Connection186" type="4" refreshedVersion="6" background="1" saveData="1">
    <webPr sourceData="1" parsePre="1" consecutive="1" xl2000="1" url="http://www.mariokart64.com/mkdd/coursec.php?cid=16&amp;start=801" htmlTables="1">
      <tables count="1">
        <x v="9"/>
      </tables>
    </webPr>
  </connection>
  <connection id="91" name="Connection187" type="4" refreshedVersion="6" background="1" saveData="1">
    <webPr sourceData="1" parsePre="1" consecutive="1" xl2000="1" url="http://www.mariokart64.com/mkdd/coursec.php?cid=16&amp;start=901" htmlTables="1">
      <tables count="1">
        <x v="9"/>
      </tables>
    </webPr>
  </connection>
  <connection id="92" name="Connection189" type="4" refreshedVersion="6" background="1" saveData="1">
    <webPr sourceData="1" parsePre="1" consecutive="1" xl2000="1" url="http://www.mariokart64.com/mkdd/coursec.php?cid=17" htmlTables="1">
      <tables count="1">
        <x v="9"/>
      </tables>
    </webPr>
  </connection>
  <connection id="93" name="Connection19" type="4" refreshedVersion="6" background="1" saveData="1">
    <webPr sourceData="1" parsePre="1" consecutive="1" xl2000="1" url="http://www.mariokart64.com/mkdd/coursec.php?cid=1&amp;start=701" htmlTables="1">
      <tables count="1">
        <x v="9"/>
      </tables>
    </webPr>
  </connection>
  <connection id="94" name="Connection190" type="4" refreshedVersion="6" background="1" saveData="1">
    <webPr sourceData="1" parsePre="1" consecutive="1" xl2000="1" url="http://www.mariokart64.com/mkdd/coursec.php?cid=17&amp;start=101" htmlTables="1">
      <tables count="1">
        <x v="9"/>
      </tables>
    </webPr>
  </connection>
  <connection id="95" name="Connection191" type="4" refreshedVersion="6" background="1" saveData="1">
    <webPr sourceData="1" parsePre="1" consecutive="1" xl2000="1" url="http://www.mariokart64.com/mkdd/coursec.php?cid=17&amp;start=201" htmlTables="1">
      <tables count="1">
        <x v="9"/>
      </tables>
    </webPr>
  </connection>
  <connection id="96" name="Connection192" type="4" refreshedVersion="6" background="1" saveData="1">
    <webPr sourceData="1" parsePre="1" consecutive="1" xl2000="1" url="http://www.mariokart64.com/mkdd/coursec.php?cid=17&amp;start=301" htmlTables="1">
      <tables count="1">
        <x v="9"/>
      </tables>
    </webPr>
  </connection>
  <connection id="97" name="Connection193" type="4" refreshedVersion="6" background="1" saveData="1">
    <webPr sourceData="1" parsePre="1" consecutive="1" xl2000="1" url="http://www.mariokart64.com/mkdd/coursec.php?cid=17&amp;start=401" htmlTables="1">
      <tables count="1">
        <x v="9"/>
      </tables>
    </webPr>
  </connection>
  <connection id="98" name="Connection194" type="4" refreshedVersion="6" background="1" saveData="1">
    <webPr sourceData="1" parsePre="1" consecutive="1" xl2000="1" url="http://www.mariokart64.com/mkdd/coursec.php?cid=17&amp;start=501" htmlTables="1">
      <tables count="1">
        <x v="9"/>
      </tables>
    </webPr>
  </connection>
  <connection id="99" name="Connection195" type="4" refreshedVersion="6" background="1" saveData="1">
    <webPr sourceData="1" parsePre="1" consecutive="1" xl2000="1" url="http://www.mariokart64.com/mkdd/coursec.php?cid=17&amp;start=601" htmlTables="1">
      <tables count="1">
        <x v="9"/>
      </tables>
    </webPr>
  </connection>
  <connection id="100" name="Connection196" type="4" refreshedVersion="6" background="1" saveData="1">
    <webPr sourceData="1" parsePre="1" consecutive="1" xl2000="1" url="http://www.mariokart64.com/mkdd/coursec.php?cid=17&amp;start=701" htmlTables="1">
      <tables count="1">
        <x v="9"/>
      </tables>
    </webPr>
  </connection>
  <connection id="101" name="Connection197" type="4" refreshedVersion="6" background="1" saveData="1">
    <webPr sourceData="1" parsePre="1" consecutive="1" xl2000="1" url="http://www.mariokart64.com/mkdd/coursec.php?cid=17&amp;start=801" htmlTables="1">
      <tables count="1">
        <x v="9"/>
      </tables>
    </webPr>
  </connection>
  <connection id="102" name="Connection198" type="4" refreshedVersion="6" background="1" saveData="1">
    <webPr sourceData="1" parsePre="1" consecutive="1" xl2000="1" url="http://www.mariokart64.com/mkdd/coursec.php?cid=17&amp;start=901" htmlTables="1">
      <tables count="1">
        <x v="9"/>
      </tables>
    </webPr>
  </connection>
  <connection id="103" name="Connection2" type="4" refreshedVersion="6" background="1" saveData="1">
    <webPr sourceData="1" parsePre="1" consecutive="1" xl2000="1" url="http://www.mariokart64.com/mkdd/coursec.php?cid=0&amp;start=201" htmlTables="1">
      <tables count="1">
        <x v="9"/>
      </tables>
    </webPr>
  </connection>
  <connection id="104" name="Connection20" type="4" refreshedVersion="6" background="1" saveData="1">
    <webPr sourceData="1" parsePre="1" consecutive="1" xl2000="1" url="http://www.mariokart64.com/mkdd/coursec.php?cid=1&amp;start=801" htmlTables="1">
      <tables count="1">
        <x v="9"/>
      </tables>
    </webPr>
  </connection>
  <connection id="105" name="Connection200" type="4" refreshedVersion="6" background="1" saveData="1">
    <webPr sourceData="1" parsePre="1" consecutive="1" xl2000="1" url="http://www.mariokart64.com/mkdd/coursec.php?cid=18" htmlTables="1">
      <tables count="1">
        <x v="9"/>
      </tables>
    </webPr>
  </connection>
  <connection id="106" name="Connection201" type="4" refreshedVersion="6" background="1" saveData="1">
    <webPr sourceData="1" parsePre="1" consecutive="1" xl2000="1" url="http://www.mariokart64.com/mkdd/coursec.php?cid=18&amp;start=101" htmlTables="1">
      <tables count="1">
        <x v="9"/>
      </tables>
    </webPr>
  </connection>
  <connection id="107" name="Connection202" type="4" refreshedVersion="6" background="1" saveData="1">
    <webPr sourceData="1" parsePre="1" consecutive="1" xl2000="1" url="http://www.mariokart64.com/mkdd/coursec.php?cid=18&amp;start=201" htmlTables="1">
      <tables count="1">
        <x v="9"/>
      </tables>
    </webPr>
  </connection>
  <connection id="108" name="Connection203" type="4" refreshedVersion="6" background="1" saveData="1">
    <webPr sourceData="1" parsePre="1" consecutive="1" xl2000="1" url="http://www.mariokart64.com/mkdd/coursec.php?cid=18&amp;start=301" htmlTables="1">
      <tables count="1">
        <x v="9"/>
      </tables>
    </webPr>
  </connection>
  <connection id="109" name="Connection204" type="4" refreshedVersion="6" background="1" saveData="1">
    <webPr sourceData="1" parsePre="1" consecutive="1" xl2000="1" url="http://www.mariokart64.com/mkdd/coursec.php?cid=18&amp;start=401" htmlTables="1">
      <tables count="1">
        <x v="9"/>
      </tables>
    </webPr>
  </connection>
  <connection id="110" name="Connection205" type="4" refreshedVersion="6" background="1" saveData="1">
    <webPr sourceData="1" parsePre="1" consecutive="1" xl2000="1" url="http://www.mariokart64.com/mkdd/coursec.php?cid=18&amp;start=501" htmlTables="1">
      <tables count="1">
        <x v="9"/>
      </tables>
    </webPr>
  </connection>
  <connection id="111" name="Connection206" type="4" refreshedVersion="6" background="1" saveData="1">
    <webPr sourceData="1" parsePre="1" consecutive="1" xl2000="1" url="http://www.mariokart64.com/mkdd/coursec.php?cid=18&amp;start=601" htmlTables="1">
      <tables count="1">
        <x v="9"/>
      </tables>
    </webPr>
  </connection>
  <connection id="112" name="Connection207" type="4" refreshedVersion="6" background="1" saveData="1">
    <webPr sourceData="1" parsePre="1" consecutive="1" xl2000="1" url="http://www.mariokart64.com/mkdd/coursec.php?cid=18&amp;start=701" htmlTables="1">
      <tables count="1">
        <x v="9"/>
      </tables>
    </webPr>
  </connection>
  <connection id="113" name="Connection208" type="4" refreshedVersion="6" background="1" saveData="1">
    <webPr sourceData="1" parsePre="1" consecutive="1" xl2000="1" url="http://www.mariokart64.com/mkdd/coursec.php?cid=18&amp;start=801" htmlTables="1">
      <tables count="1">
        <x v="9"/>
      </tables>
    </webPr>
  </connection>
  <connection id="114" name="Connection209" type="4" refreshedVersion="6" background="1" saveData="1">
    <webPr sourceData="1" parsePre="1" consecutive="1" xl2000="1" url="http://www.mariokart64.com/mkdd/coursec.php?cid=18&amp;start=901" htmlTables="1">
      <tables count="1">
        <x v="9"/>
      </tables>
    </webPr>
  </connection>
  <connection id="115" name="Connection21" type="4" refreshedVersion="6" background="1" saveData="1">
    <webPr sourceData="1" parsePre="1" consecutive="1" xl2000="1" url="http://www.mariokart64.com/mkdd/coursec.php?cid=1&amp;start=901" htmlTables="1">
      <tables count="1">
        <x v="9"/>
      </tables>
    </webPr>
  </connection>
  <connection id="116" name="Connection211" type="4" refreshedVersion="6" background="1" saveData="1">
    <webPr sourceData="1" parsePre="1" consecutive="1" xl2000="1" url="http://www.mariokart64.com/mkdd/coursec.php?cid=19" htmlTables="1">
      <tables count="1">
        <x v="9"/>
      </tables>
    </webPr>
  </connection>
  <connection id="117" name="Connection212" type="4" refreshedVersion="6" background="1" saveData="1">
    <webPr sourceData="1" parsePre="1" consecutive="1" xl2000="1" url="http://www.mariokart64.com/mkdd/coursec.php?cid=19&amp;start=101" htmlTables="1">
      <tables count="1">
        <x v="9"/>
      </tables>
    </webPr>
  </connection>
  <connection id="118" name="Connection213" type="4" refreshedVersion="6" background="1" saveData="1">
    <webPr sourceData="1" parsePre="1" consecutive="1" xl2000="1" url="http://www.mariokart64.com/mkdd/coursec.php?cid=19&amp;start=301" htmlTables="1">
      <tables count="1">
        <x v="9"/>
      </tables>
    </webPr>
  </connection>
  <connection id="119" name="Connection214" type="4" refreshedVersion="6" background="1" saveData="1">
    <webPr sourceData="1" parsePre="1" consecutive="1" xl2000="1" url="http://www.mariokart64.com/mkdd/coursec.php?cid=19&amp;start=401" htmlTables="1">
      <tables count="1">
        <x v="9"/>
      </tables>
    </webPr>
  </connection>
  <connection id="120" name="Connection215" type="4" refreshedVersion="6" background="1" saveData="1">
    <webPr sourceData="1" parsePre="1" consecutive="1" xl2000="1" url="http://www.mariokart64.com/mkdd/coursec.php?cid=19&amp;start=501" htmlTables="1">
      <tables count="1">
        <x v="9"/>
      </tables>
    </webPr>
  </connection>
  <connection id="121" name="Connection216" type="4" refreshedVersion="6" background="1" saveData="1">
    <webPr sourceData="1" parsePre="1" consecutive="1" xl2000="1" url="http://www.mariokart64.com/mkdd/coursec.php?cid=19&amp;start=601" htmlTables="1">
      <tables count="1">
        <x v="9"/>
      </tables>
    </webPr>
  </connection>
  <connection id="122" name="Connection217" type="4" refreshedVersion="6" background="1" saveData="1">
    <webPr sourceData="1" parsePre="1" consecutive="1" xl2000="1" url="http://www.mariokart64.com/mkdd/coursec.php?cid=19&amp;start=701" htmlTables="1">
      <tables count="1">
        <x v="9"/>
      </tables>
    </webPr>
  </connection>
  <connection id="123" name="Connection218" type="4" refreshedVersion="6" background="1" saveData="1">
    <webPr sourceData="1" parsePre="1" consecutive="1" xl2000="1" url="http://www.mariokart64.com/mkdd/coursec.php?cid=19&amp;start=801" htmlTables="1">
      <tables count="1">
        <x v="9"/>
      </tables>
    </webPr>
  </connection>
  <connection id="124" name="Connection219" type="4" refreshedVersion="6" background="1" saveData="1">
    <webPr sourceData="1" parsePre="1" consecutive="1" xl2000="1" url="http://www.mariokart64.com/mkdd/coursec.php?cid=19&amp;start=901" htmlTables="1">
      <tables count="1">
        <x v="9"/>
      </tables>
    </webPr>
  </connection>
  <connection id="125" name="Connection221" type="4" refreshedVersion="6" background="1" saveData="1">
    <webPr sourceData="1" parsePre="1" consecutive="1" xl2000="1" url="http://www.mariokart64.com/mkdd/coursec.php?cid=20" htmlTables="1">
      <tables count="1">
        <x v="9"/>
      </tables>
    </webPr>
  </connection>
  <connection id="126" name="Connection222" type="4" refreshedVersion="6" background="1" saveData="1">
    <webPr sourceData="1" parsePre="1" consecutive="1" xl2000="1" url="http://www.mariokart64.com/mkdd/coursec.php?cid=20&amp;start=101" htmlTables="1">
      <tables count="1">
        <x v="9"/>
      </tables>
    </webPr>
  </connection>
  <connection id="127" name="Connection223" type="4" refreshedVersion="6" background="1" saveData="1">
    <webPr sourceData="1" parsePre="1" consecutive="1" xl2000="1" url="http://www.mariokart64.com/mkdd/coursec.php?cid=20&amp;start=201" htmlTables="1">
      <tables count="1">
        <x v="9"/>
      </tables>
    </webPr>
  </connection>
  <connection id="128" name="Connection224" type="4" refreshedVersion="6" background="1" saveData="1">
    <webPr sourceData="1" parsePre="1" consecutive="1" xl2000="1" url="http://www.mariokart64.com/mkdd/coursec.php?cid=20&amp;start=301" htmlTables="1">
      <tables count="1">
        <x v="9"/>
      </tables>
    </webPr>
  </connection>
  <connection id="129" name="Connection225" type="4" refreshedVersion="6" background="1" saveData="1">
    <webPr sourceData="1" parsePre="1" consecutive="1" xl2000="1" url="http://www.mariokart64.com/mkdd/coursec.php?cid=20&amp;start=401" htmlTables="1">
      <tables count="1">
        <x v="9"/>
      </tables>
    </webPr>
  </connection>
  <connection id="130" name="Connection226" type="4" refreshedVersion="6" background="1" saveData="1">
    <webPr sourceData="1" parsePre="1" consecutive="1" xl2000="1" url="http://www.mariokart64.com/mkdd/coursec.php?cid=20&amp;start=501" htmlTables="1">
      <tables count="1">
        <x v="9"/>
      </tables>
    </webPr>
  </connection>
  <connection id="131" name="Connection227" type="4" refreshedVersion="6" background="1" saveData="1">
    <webPr sourceData="1" parsePre="1" consecutive="1" xl2000="1" url="http://www.mariokart64.com/mkdd/coursec.php?cid=20&amp;start=601" htmlTables="1">
      <tables count="1">
        <x v="9"/>
      </tables>
    </webPr>
  </connection>
  <connection id="132" name="Connection228" type="4" refreshedVersion="6" background="1" saveData="1">
    <webPr sourceData="1" parsePre="1" consecutive="1" xl2000="1" url="http://www.mariokart64.com/mkdd/coursec.php?cid=20&amp;start=701" htmlTables="1">
      <tables count="1">
        <x v="9"/>
      </tables>
    </webPr>
  </connection>
  <connection id="133" name="Connection229" type="4" refreshedVersion="6" background="1" saveData="1">
    <webPr sourceData="1" parsePre="1" consecutive="1" xl2000="1" url="http://www.mariokart64.com/mkdd/coursec.php?cid=20&amp;start=801" htmlTables="1">
      <tables count="1">
        <x v="9"/>
      </tables>
    </webPr>
  </connection>
  <connection id="134" name="Connection23" type="4" refreshedVersion="6" background="1" saveData="1">
    <webPr sourceData="1" parsePre="1" consecutive="1" xl2000="1" url="http://www.mariokart64.com/mkdd/coursec.php?cid=2" htmlTables="1">
      <tables count="1">
        <x v="9"/>
      </tables>
    </webPr>
  </connection>
  <connection id="135" name="Connection230" type="4" refreshedVersion="6" background="1" saveData="1">
    <webPr sourceData="1" parsePre="1" consecutive="1" xl2000="1" url="http://www.mariokart64.com/mkdd/coursec.php?cid=20&amp;start=901" htmlTables="1">
      <tables count="1">
        <x v="9"/>
      </tables>
    </webPr>
  </connection>
  <connection id="136" name="Connection232" type="4" refreshedVersion="6" background="1" saveData="1">
    <webPr sourceData="1" parsePre="1" consecutive="1" xl2000="1" url="http://www.mariokart64.com/mkdd/coursec.php?cid=21" htmlTables="1">
      <tables count="1">
        <x v="9"/>
      </tables>
    </webPr>
  </connection>
  <connection id="137" name="Connection233" type="4" refreshedVersion="6" background="1" saveData="1">
    <webPr sourceData="1" parsePre="1" consecutive="1" xl2000="1" url="http://www.mariokart64.com/mkdd/coursec.php?cid=21&amp;start=101" htmlTables="1">
      <tables count="1">
        <x v="9"/>
      </tables>
    </webPr>
  </connection>
  <connection id="138" name="Connection234" type="4" refreshedVersion="6" background="1" saveData="1">
    <webPr sourceData="1" parsePre="1" consecutive="1" xl2000="1" url="http://www.mariokart64.com/mkdd/coursec.php?cid=21&amp;start=201" htmlTables="1">
      <tables count="1">
        <x v="9"/>
      </tables>
    </webPr>
  </connection>
  <connection id="139" name="Connection235" type="4" refreshedVersion="6" background="1" saveData="1">
    <webPr sourceData="1" parsePre="1" consecutive="1" xl2000="1" url="http://www.mariokart64.com/mkdd/coursec.php?cid=21&amp;start=301" htmlTables="1">
      <tables count="1">
        <x v="9"/>
      </tables>
    </webPr>
  </connection>
  <connection id="140" name="Connection236" type="4" refreshedVersion="6" background="1" saveData="1">
    <webPr sourceData="1" parsePre="1" consecutive="1" xl2000="1" url="http://www.mariokart64.com/mkdd/coursec.php?cid=21&amp;start=401" htmlTables="1">
      <tables count="1">
        <x v="9"/>
      </tables>
    </webPr>
  </connection>
  <connection id="141" name="Connection237" type="4" refreshedVersion="6" background="1" saveData="1">
    <webPr sourceData="1" parsePre="1" consecutive="1" xl2000="1" url="http://www.mariokart64.com/mkdd/coursec.php?cid=21&amp;start=501" htmlTables="1">
      <tables count="1">
        <x v="9"/>
      </tables>
    </webPr>
  </connection>
  <connection id="142" name="Connection238" type="4" refreshedVersion="6" background="1" saveData="1">
    <webPr sourceData="1" parsePre="1" consecutive="1" xl2000="1" url="http://www.mariokart64.com/mkdd/coursec.php?cid=21&amp;start=601" htmlTables="1">
      <tables count="1">
        <x v="9"/>
      </tables>
    </webPr>
  </connection>
  <connection id="143" name="Connection239" type="4" refreshedVersion="6" background="1" saveData="1">
    <webPr sourceData="1" parsePre="1" consecutive="1" xl2000="1" url="http://www.mariokart64.com/mkdd/coursec.php?cid=21&amp;start=701" htmlTables="1">
      <tables count="1">
        <x v="9"/>
      </tables>
    </webPr>
  </connection>
  <connection id="144" name="Connection24" type="4" refreshedVersion="6" background="1" saveData="1">
    <webPr sourceData="1" parsePre="1" consecutive="1" xl2000="1" url="http://www.mariokart64.com/mkdd/coursec.php?cid=2&amp;start=101" htmlTables="1">
      <tables count="1">
        <x v="9"/>
      </tables>
    </webPr>
  </connection>
  <connection id="145" name="Connection240" type="4" refreshedVersion="6" background="1" saveData="1">
    <webPr sourceData="1" parsePre="1" consecutive="1" xl2000="1" url="http://www.mariokart64.com/mkdd/coursec.php?cid=21&amp;start=801" htmlTables="1">
      <tables count="1">
        <x v="9"/>
      </tables>
    </webPr>
  </connection>
  <connection id="146" name="Connection241" type="4" refreshedVersion="6" background="1" saveData="1">
    <webPr sourceData="1" parsePre="1" consecutive="1" xl2000="1" url="http://www.mariokart64.com/mkdd/coursec.php?cid=21&amp;start=901" htmlTables="1">
      <tables count="1">
        <x v="9"/>
      </tables>
    </webPr>
  </connection>
  <connection id="147" name="Connection243" type="4" refreshedVersion="6" background="1" saveData="1">
    <webPr sourceData="1" parsePre="1" consecutive="1" xl2000="1" url="http://www.mariokart64.com/mkdd/coursec.php?cid=22" htmlTables="1">
      <tables count="1">
        <x v="9"/>
      </tables>
    </webPr>
  </connection>
  <connection id="148" name="Connection244" type="4" refreshedVersion="6" background="1" saveData="1">
    <webPr sourceData="1" parsePre="1" consecutive="1" xl2000="1" url="http://www.mariokart64.com/mkdd/coursec.php?cid=22&amp;start=101" htmlTables="1">
      <tables count="1">
        <x v="9"/>
      </tables>
    </webPr>
  </connection>
  <connection id="149" name="Connection245" type="4" refreshedVersion="6" background="1" saveData="1">
    <webPr sourceData="1" parsePre="1" consecutive="1" xl2000="1" url="http://www.mariokart64.com/mkdd/coursec.php?cid=22&amp;start=201" htmlTables="1">
      <tables count="1">
        <x v="9"/>
      </tables>
    </webPr>
  </connection>
  <connection id="150" name="Connection246" type="4" refreshedVersion="6" background="1" saveData="1">
    <webPr sourceData="1" parsePre="1" consecutive="1" xl2000="1" url="http://www.mariokart64.com/mkdd/coursec.php?cid=22&amp;start=301" htmlTables="1">
      <tables count="1">
        <x v="9"/>
      </tables>
    </webPr>
  </connection>
  <connection id="151" name="Connection247" type="4" refreshedVersion="6" background="1" saveData="1">
    <webPr sourceData="1" parsePre="1" consecutive="1" xl2000="1" url="http://www.mariokart64.com/mkdd/coursec.php?cid=22&amp;start=401" htmlTables="1">
      <tables count="1">
        <x v="9"/>
      </tables>
    </webPr>
  </connection>
  <connection id="152" name="Connection248" type="4" refreshedVersion="6" background="1" saveData="1">
    <webPr sourceData="1" parsePre="1" consecutive="1" xl2000="1" url="http://www.mariokart64.com/mkdd/coursec.php?cid=22&amp;start=501" htmlTables="1">
      <tables count="1">
        <x v="9"/>
      </tables>
    </webPr>
  </connection>
  <connection id="153" name="Connection249" type="4" refreshedVersion="6" background="1" saveData="1">
    <webPr sourceData="1" parsePre="1" consecutive="1" xl2000="1" url="http://www.mariokart64.com/mkdd/coursec.php?cid=22&amp;start=601" htmlTables="1">
      <tables count="1">
        <x v="9"/>
      </tables>
    </webPr>
  </connection>
  <connection id="154" name="Connection25" type="4" refreshedVersion="6" background="1" saveData="1">
    <webPr sourceData="1" parsePre="1" consecutive="1" xl2000="1" url="http://www.mariokart64.com/mkdd/coursec.php?cid=2&amp;start=201" htmlTables="1">
      <tables count="1">
        <x v="9"/>
      </tables>
    </webPr>
  </connection>
  <connection id="155" name="Connection250" type="4" refreshedVersion="6" background="1" saveData="1">
    <webPr sourceData="1" parsePre="1" consecutive="1" xl2000="1" url="http://www.mariokart64.com/mkdd/coursec.php?cid=22&amp;start=701" htmlTables="1">
      <tables count="1">
        <x v="9"/>
      </tables>
    </webPr>
  </connection>
  <connection id="156" name="Connection251" type="4" refreshedVersion="6" background="1" saveData="1">
    <webPr sourceData="1" parsePre="1" consecutive="1" xl2000="1" url="http://www.mariokart64.com/mkdd/coursec.php?cid=22&amp;start=801" htmlTables="1">
      <tables count="1">
        <x v="9"/>
      </tables>
    </webPr>
  </connection>
  <connection id="157" name="Connection252" type="4" refreshedVersion="6" background="1" saveData="1">
    <webPr sourceData="1" parsePre="1" consecutive="1" xl2000="1" url="http://www.mariokart64.com/mkdd/coursec.php?cid=22&amp;start=901" htmlTables="1">
      <tables count="1">
        <x v="9"/>
      </tables>
    </webPr>
  </connection>
  <connection id="158" name="Connection254" type="4" refreshedVersion="6" background="1" saveData="1">
    <webPr sourceData="1" parsePre="1" consecutive="1" xl2000="1" url="http://www.mariokart64.com/mkdd/coursec.php?cid=23" htmlTables="1">
      <tables count="1">
        <x v="9"/>
      </tables>
    </webPr>
  </connection>
  <connection id="159" name="Connection255" type="4" refreshedVersion="6" background="1" saveData="1">
    <webPr sourceData="1" parsePre="1" consecutive="1" xl2000="1" url="http://www.mariokart64.com/mkdd/coursec.php?cid=23&amp;start=101" htmlTables="1">
      <tables count="1">
        <x v="9"/>
      </tables>
    </webPr>
  </connection>
  <connection id="160" name="Connection256" type="4" refreshedVersion="6" background="1" saveData="1">
    <webPr sourceData="1" parsePre="1" consecutive="1" xl2000="1" url="http://www.mariokart64.com/mkdd/coursec.php?cid=23&amp;start=201" htmlTables="1">
      <tables count="1">
        <x v="9"/>
      </tables>
    </webPr>
  </connection>
  <connection id="161" name="Connection257" type="4" refreshedVersion="6" background="1" saveData="1">
    <webPr sourceData="1" parsePre="1" consecutive="1" xl2000="1" url="http://www.mariokart64.com/mkdd/coursec.php?cid=23&amp;start=301" htmlTables="1">
      <tables count="1">
        <x v="9"/>
      </tables>
    </webPr>
  </connection>
  <connection id="162" name="Connection258" type="4" refreshedVersion="6" background="1" saveData="1">
    <webPr sourceData="1" parsePre="1" consecutive="1" xl2000="1" url="http://www.mariokart64.com/mkdd/coursec.php?cid=23&amp;start=401" htmlTables="1">
      <tables count="1">
        <x v="9"/>
      </tables>
    </webPr>
  </connection>
  <connection id="163" name="Connection259" type="4" refreshedVersion="6" background="1" saveData="1">
    <webPr sourceData="1" parsePre="1" consecutive="1" xl2000="1" url="http://www.mariokart64.com/mkdd/coursec.php?cid=23&amp;start=501" htmlTables="1">
      <tables count="1">
        <x v="9"/>
      </tables>
    </webPr>
  </connection>
  <connection id="164" name="Connection26" type="4" refreshedVersion="6" background="1" saveData="1">
    <webPr sourceData="1" parsePre="1" consecutive="1" xl2000="1" url="http://www.mariokart64.com/mkdd/coursec.php?cid=2&amp;start=301" htmlTables="1">
      <tables count="1">
        <x v="9"/>
      </tables>
    </webPr>
  </connection>
  <connection id="165" name="Connection260" type="4" refreshedVersion="6" background="1" saveData="1">
    <webPr sourceData="1" parsePre="1" consecutive="1" xl2000="1" url="http://www.mariokart64.com/mkdd/coursec.php?cid=23&amp;start=601" htmlTables="1">
      <tables count="1">
        <x v="9"/>
      </tables>
    </webPr>
  </connection>
  <connection id="166" name="Connection261" type="4" refreshedVersion="6" background="1" saveData="1">
    <webPr sourceData="1" parsePre="1" consecutive="1" xl2000="1" url="http://www.mariokart64.com/mkdd/coursec.php?cid=23&amp;start=701" htmlTables="1">
      <tables count="1">
        <x v="9"/>
      </tables>
    </webPr>
  </connection>
  <connection id="167" name="Connection262" type="4" refreshedVersion="6" background="1" saveData="1">
    <webPr sourceData="1" parsePre="1" consecutive="1" xl2000="1" url="http://www.mariokart64.com/mkdd/coursec.php?cid=23&amp;start=801" htmlTables="1">
      <tables count="1">
        <x v="9"/>
      </tables>
    </webPr>
  </connection>
  <connection id="168" name="Connection263" type="4" refreshedVersion="6" background="1" saveData="1">
    <webPr sourceData="1" parsePre="1" consecutive="1" xl2000="1" url="http://www.mariokart64.com/mkdd/coursec.php?cid=23&amp;start=901" htmlTables="1">
      <tables count="1">
        <x v="9"/>
      </tables>
    </webPr>
  </connection>
  <connection id="169" name="Connection265" type="4" refreshedVersion="6" background="1" saveData="1">
    <webPr sourceData="1" parsePre="1" consecutive="1" xl2000="1" url="http://www.mariokart64.com/mkdd/coursec.php?cid=24" htmlTables="1">
      <tables count="1">
        <x v="9"/>
      </tables>
    </webPr>
  </connection>
  <connection id="170" name="Connection266" type="4" refreshedVersion="6" background="1" saveData="1">
    <webPr sourceData="1" parsePre="1" consecutive="1" xl2000="1" url="http://www.mariokart64.com/mkdd/coursec.php?cid=24&amp;start=101" htmlTables="1">
      <tables count="1">
        <x v="9"/>
      </tables>
    </webPr>
  </connection>
  <connection id="171" name="Connection267" type="4" refreshedVersion="6" background="1" saveData="1">
    <webPr sourceData="1" parsePre="1" consecutive="1" xl2000="1" url="http://www.mariokart64.com/mkdd/coursec.php?cid=24&amp;start=201" htmlTables="1">
      <tables count="1">
        <x v="9"/>
      </tables>
    </webPr>
  </connection>
  <connection id="172" name="Connection268" type="4" refreshedVersion="6" background="1" saveData="1">
    <webPr sourceData="1" parsePre="1" consecutive="1" xl2000="1" url="http://www.mariokart64.com/mkdd/coursec.php?cid=24&amp;start=301" htmlTables="1">
      <tables count="1">
        <x v="9"/>
      </tables>
    </webPr>
  </connection>
  <connection id="173" name="Connection269" type="4" refreshedVersion="6" background="1" saveData="1">
    <webPr sourceData="1" parsePre="1" consecutive="1" xl2000="1" url="http://www.mariokart64.com/mkdd/coursec.php?cid=24&amp;start=401" htmlTables="1">
      <tables count="1">
        <x v="9"/>
      </tables>
    </webPr>
  </connection>
  <connection id="174" name="Connection27" type="4" refreshedVersion="6" background="1" saveData="1">
    <webPr sourceData="1" parsePre="1" consecutive="1" xl2000="1" url="http://www.mariokart64.com/mkdd/coursec.php?cid=2&amp;start=401" htmlTables="1">
      <tables count="1">
        <x v="9"/>
      </tables>
    </webPr>
  </connection>
  <connection id="175" name="Connection270" type="4" refreshedVersion="6" background="1" saveData="1">
    <webPr sourceData="1" parsePre="1" consecutive="1" xl2000="1" url="http://www.mariokart64.com/mkdd/coursec.php?cid=24&amp;start=501" htmlTables="1">
      <tables count="1">
        <x v="9"/>
      </tables>
    </webPr>
  </connection>
  <connection id="176" name="Connection271" type="4" refreshedVersion="6" background="1" saveData="1">
    <webPr sourceData="1" parsePre="1" consecutive="1" xl2000="1" url="http://www.mariokart64.com/mkdd/coursec.php?cid=24&amp;start=601" htmlTables="1">
      <tables count="1">
        <x v="9"/>
      </tables>
    </webPr>
  </connection>
  <connection id="177" name="Connection272" type="4" refreshedVersion="6" background="1" saveData="1">
    <webPr sourceData="1" parsePre="1" consecutive="1" xl2000="1" url="http://www.mariokart64.com/mkdd/coursec.php?cid=24&amp;start=701" htmlTables="1">
      <tables count="1">
        <x v="9"/>
      </tables>
    </webPr>
  </connection>
  <connection id="178" name="Connection273" type="4" refreshedVersion="6" background="1" saveData="1">
    <webPr sourceData="1" parsePre="1" consecutive="1" xl2000="1" url="http://www.mariokart64.com/mkdd/coursec.php?cid=24&amp;start=801" htmlTables="1">
      <tables count="1">
        <x v="9"/>
      </tables>
    </webPr>
  </connection>
  <connection id="179" name="Connection274" type="4" refreshedVersion="6" background="1" saveData="1">
    <webPr sourceData="1" parsePre="1" consecutive="1" xl2000="1" url="http://www.mariokart64.com/mkdd/coursec.php?cid=24&amp;start=901" htmlTables="1">
      <tables count="1">
        <x v="9"/>
      </tables>
    </webPr>
  </connection>
  <connection id="180" name="Connection276" type="4" refreshedVersion="6" background="1" saveData="1">
    <webPr sourceData="1" parsePre="1" consecutive="1" xl2000="1" url="http://www.mariokart64.com/mkdd/coursec.php?cid=25" htmlTables="1">
      <tables count="1">
        <x v="9"/>
      </tables>
    </webPr>
  </connection>
  <connection id="181" name="Connection277" type="4" refreshedVersion="6" background="1" saveData="1">
    <webPr sourceData="1" parsePre="1" consecutive="1" xl2000="1" url="http://www.mariokart64.com/mkdd/coursec.php?cid=25&amp;start=101" htmlTables="1">
      <tables count="1">
        <x v="9"/>
      </tables>
    </webPr>
  </connection>
  <connection id="182" name="Connection278" type="4" refreshedVersion="6" background="1" saveData="1">
    <webPr sourceData="1" parsePre="1" consecutive="1" xl2000="1" url="http://www.mariokart64.com/mkdd/coursec.php?cid=25&amp;start=201" htmlTables="1">
      <tables count="1">
        <x v="9"/>
      </tables>
    </webPr>
  </connection>
  <connection id="183" name="Connection279" type="4" refreshedVersion="6" background="1" saveData="1">
    <webPr sourceData="1" parsePre="1" consecutive="1" xl2000="1" url="http://www.mariokart64.com/mkdd/coursec.php?cid=25&amp;start=301" htmlTables="1">
      <tables count="1">
        <x v="9"/>
      </tables>
    </webPr>
  </connection>
  <connection id="184" name="Connection28" type="4" refreshedVersion="6" background="1" saveData="1">
    <webPr sourceData="1" parsePre="1" consecutive="1" xl2000="1" url="http://www.mariokart64.com/mkdd/coursec.php?cid=2&amp;start=501" htmlTables="1">
      <tables count="1">
        <x v="9"/>
      </tables>
    </webPr>
  </connection>
  <connection id="185" name="Connection280" type="4" refreshedVersion="6" background="1" saveData="1">
    <webPr sourceData="1" parsePre="1" consecutive="1" xl2000="1" url="http://www.mariokart64.com/mkdd/coursec.php?cid=25&amp;start=401" htmlTables="1">
      <tables count="1">
        <x v="9"/>
      </tables>
    </webPr>
  </connection>
  <connection id="186" name="Connection281" type="4" refreshedVersion="6" background="1" saveData="1">
    <webPr sourceData="1" parsePre="1" consecutive="1" xl2000="1" url="http://www.mariokart64.com/mkdd/coursec.php?cid=25&amp;start=501" htmlTables="1">
      <tables count="1">
        <x v="9"/>
      </tables>
    </webPr>
  </connection>
  <connection id="187" name="Connection282" type="4" refreshedVersion="6" background="1" saveData="1">
    <webPr sourceData="1" parsePre="1" consecutive="1" xl2000="1" url="http://www.mariokart64.com/mkdd/coursec.php?cid=25&amp;start=601" htmlTables="1">
      <tables count="1">
        <x v="9"/>
      </tables>
    </webPr>
  </connection>
  <connection id="188" name="Connection283" type="4" refreshedVersion="6" background="1" saveData="1">
    <webPr sourceData="1" parsePre="1" consecutive="1" xl2000="1" url="http://www.mariokart64.com/mkdd/coursec.php?cid=25&amp;start=701" htmlTables="1">
      <tables count="1">
        <x v="9"/>
      </tables>
    </webPr>
  </connection>
  <connection id="189" name="Connection284" type="4" refreshedVersion="6" background="1" saveData="1">
    <webPr sourceData="1" parsePre="1" consecutive="1" xl2000="1" url="http://www.mariokart64.com/mkdd/coursec.php?cid=25&amp;start=801" htmlTables="1">
      <tables count="1">
        <x v="9"/>
      </tables>
    </webPr>
  </connection>
  <connection id="190" name="Connection285" type="4" refreshedVersion="6" background="1" saveData="1">
    <webPr sourceData="1" parsePre="1" consecutive="1" xl2000="1" url="http://www.mariokart64.com/mkdd/coursec.php?cid=25&amp;start=901" htmlTables="1">
      <tables count="1">
        <x v="9"/>
      </tables>
    </webPr>
  </connection>
  <connection id="191" name="Connection286" type="4" refreshedVersion="6" background="1" saveData="1">
    <webPr sourceData="1" parsePre="1" consecutive="1" xl2000="1" url="http://www.mariokart64.com/mkdd/coursec.php?cid=26" htmlTables="1">
      <tables count="1">
        <x v="9"/>
      </tables>
    </webPr>
  </connection>
  <connection id="192" name="Connection287" type="4" refreshedVersion="6" background="1" saveData="1">
    <webPr sourceData="1" parsePre="1" consecutive="1" xl2000="1" url="http://www.mariokart64.com/mkdd/coursec.php?cid=26&amp;start=101" htmlTables="1">
      <tables count="1">
        <x v="9"/>
      </tables>
    </webPr>
  </connection>
  <connection id="193" name="Connection288" type="4" refreshedVersion="6" background="1" saveData="1">
    <webPr sourceData="1" parsePre="1" consecutive="1" xl2000="1" url="http://www.mariokart64.com/mkdd/coursec.php?cid=26&amp;start=201" htmlTables="1">
      <tables count="1">
        <x v="9"/>
      </tables>
    </webPr>
  </connection>
  <connection id="194" name="Connection289" type="4" refreshedVersion="6" background="1" saveData="1">
    <webPr sourceData="1" parsePre="1" consecutive="1" xl2000="1" url="http://www.mariokart64.com/mkdd/coursec.php?cid=26&amp;start=301" htmlTables="1">
      <tables count="1">
        <x v="9"/>
      </tables>
    </webPr>
  </connection>
  <connection id="195" name="Connection29" type="4" refreshedVersion="6" background="1" saveData="1">
    <webPr sourceData="1" parsePre="1" consecutive="1" xl2000="1" url="http://www.mariokart64.com/mkdd/coursec.php?cid=2&amp;start=601" htmlTables="1">
      <tables count="1">
        <x v="9"/>
      </tables>
    </webPr>
  </connection>
  <connection id="196" name="Connection290" type="4" refreshedVersion="6" background="1" saveData="1">
    <webPr sourceData="1" parsePre="1" consecutive="1" xl2000="1" url="http://www.mariokart64.com/mkdd/coursec.php?cid=26&amp;start=401" htmlTables="1">
      <tables count="1">
        <x v="9"/>
      </tables>
    </webPr>
  </connection>
  <connection id="197" name="Connection291" type="4" refreshedVersion="6" background="1" saveData="1">
    <webPr sourceData="1" parsePre="1" consecutive="1" xl2000="1" url="http://www.mariokart64.com/mkdd/coursec.php?cid=26&amp;start=501" htmlTables="1">
      <tables count="1">
        <x v="9"/>
      </tables>
    </webPr>
  </connection>
  <connection id="198" name="Connection292" type="4" refreshedVersion="6" background="1" saveData="1">
    <webPr sourceData="1" parsePre="1" consecutive="1" xl2000="1" url="http://www.mariokart64.com/mkdd/coursec.php?cid=26&amp;start=601" htmlTables="1">
      <tables count="1">
        <x v="9"/>
      </tables>
    </webPr>
  </connection>
  <connection id="199" name="Connection293" type="4" refreshedVersion="6" background="1" saveData="1">
    <webPr sourceData="1" parsePre="1" consecutive="1" xl2000="1" url="http://www.mariokart64.com/mkdd/coursec.php?cid=26&amp;start=701" htmlTables="1">
      <tables count="1">
        <x v="9"/>
      </tables>
    </webPr>
  </connection>
  <connection id="200" name="Connection294" type="4" refreshedVersion="6" background="1" saveData="1">
    <webPr sourceData="1" parsePre="1" consecutive="1" xl2000="1" url="http://www.mariokart64.com/mkdd/coursec.php?cid=26&amp;start=801" htmlTables="1">
      <tables count="1">
        <x v="9"/>
      </tables>
    </webPr>
  </connection>
  <connection id="201" name="Connection295" type="4" refreshedVersion="6" background="1" saveData="1">
    <webPr sourceData="1" parsePre="1" consecutive="1" xl2000="1" url="http://www.mariokart64.com/mkdd/coursec.php?cid=26&amp;start=901" htmlTables="1">
      <tables count="1">
        <x v="9"/>
      </tables>
    </webPr>
  </connection>
  <connection id="202" name="Connection297" type="4" refreshedVersion="6" background="1" saveData="1">
    <webPr sourceData="1" parsePre="1" consecutive="1" xl2000="1" url="http://www.mariokart64.com/mkdd/coursec.php?cid=27" htmlTables="1">
      <tables count="1">
        <x v="9"/>
      </tables>
    </webPr>
  </connection>
  <connection id="203" name="Connection298" type="4" refreshedVersion="6" background="1" saveData="1">
    <webPr sourceData="1" parsePre="1" consecutive="1" xl2000="1" url="http://www.mariokart64.com/mkdd/coursec.php?cid=27&amp;start=101" htmlTables="1">
      <tables count="1">
        <x v="9"/>
      </tables>
    </webPr>
  </connection>
  <connection id="204" name="Connection299" type="4" refreshedVersion="6" background="1" saveData="1">
    <webPr sourceData="1" parsePre="1" consecutive="1" xl2000="1" url="http://www.mariokart64.com/mkdd/coursec.php?cid=27&amp;start=201" htmlTables="1">
      <tables count="1">
        <x v="9"/>
      </tables>
    </webPr>
  </connection>
  <connection id="205" name="Connection3" type="4" refreshedVersion="6" background="1" saveData="1">
    <webPr sourceData="1" parsePre="1" consecutive="1" xl2000="1" url="http://www.mariokart64.com/mkdd/coursec.php?cid=0&amp;start=301" htmlTables="1">
      <tables count="1">
        <x v="9"/>
      </tables>
    </webPr>
  </connection>
  <connection id="206" name="Connection30" type="4" refreshedVersion="6" background="1" saveData="1">
    <webPr sourceData="1" parsePre="1" consecutive="1" xl2000="1" url="http://www.mariokart64.com/mkdd/coursec.php?cid=2&amp;start=701" htmlTables="1">
      <tables count="1">
        <x v="9"/>
      </tables>
    </webPr>
  </connection>
  <connection id="207" name="Connection300" type="4" refreshedVersion="6" background="1" saveData="1">
    <webPr sourceData="1" parsePre="1" consecutive="1" xl2000="1" url="http://www.mariokart64.com/mkdd/coursec.php?cid=27&amp;start=301" htmlTables="1">
      <tables count="1">
        <x v="9"/>
      </tables>
    </webPr>
  </connection>
  <connection id="208" name="Connection301" type="4" refreshedVersion="6" background="1" saveData="1">
    <webPr sourceData="1" parsePre="1" consecutive="1" xl2000="1" url="http://www.mariokart64.com/mkdd/coursec.php?cid=27&amp;start=401" htmlTables="1">
      <tables count="1">
        <x v="9"/>
      </tables>
    </webPr>
  </connection>
  <connection id="209" name="Connection302" type="4" refreshedVersion="6" background="1" saveData="1">
    <webPr sourceData="1" parsePre="1" consecutive="1" xl2000="1" url="http://www.mariokart64.com/mkdd/coursec.php?cid=27&amp;start=501" htmlTables="1">
      <tables count="1">
        <x v="9"/>
      </tables>
    </webPr>
  </connection>
  <connection id="210" name="Connection303" type="4" refreshedVersion="6" background="1" saveData="1">
    <webPr sourceData="1" parsePre="1" consecutive="1" xl2000="1" url="http://www.mariokart64.com/mkdd/coursec.php?cid=27&amp;start=601" htmlTables="1">
      <tables count="1">
        <x v="9"/>
      </tables>
    </webPr>
  </connection>
  <connection id="211" name="Connection304" type="4" refreshedVersion="6" background="1" saveData="1">
    <webPr sourceData="1" parsePre="1" consecutive="1" xl2000="1" url="http://www.mariokart64.com/mkdd/coursec.php?cid=27&amp;start=701" htmlTables="1">
      <tables count="1">
        <x v="9"/>
      </tables>
    </webPr>
  </connection>
  <connection id="212" name="Connection305" type="4" refreshedVersion="6" background="1" saveData="1">
    <webPr sourceData="1" parsePre="1" consecutive="1" xl2000="1" url="http://www.mariokart64.com/mkdd/coursec.php?cid=27&amp;start=801" htmlTables="1">
      <tables count="1">
        <x v="9"/>
      </tables>
    </webPr>
  </connection>
  <connection id="213" name="Connection306" type="4" refreshedVersion="6" background="1" saveData="1">
    <webPr sourceData="1" parsePre="1" consecutive="1" xl2000="1" url="http://www.mariokart64.com/mkdd/coursec.php?cid=27&amp;start=901" htmlTables="1">
      <tables count="1">
        <x v="9"/>
      </tables>
    </webPr>
  </connection>
  <connection id="214" name="Connection307" type="4" refreshedVersion="6" background="1" saveData="1">
    <webPr sourceData="1" parsePre="1" consecutive="1" xl2000="1" url="http://www.mariokart64.com/mkdd/coursec.php?cid=28" htmlTables="1">
      <tables count="1">
        <x v="9"/>
      </tables>
    </webPr>
  </connection>
  <connection id="215" name="Connection308" type="4" refreshedVersion="6" background="1" saveData="1">
    <webPr sourceData="1" parsePre="1" consecutive="1" xl2000="1" url="http://www.mariokart64.com/mkdd/coursec.php?cid=28&amp;start=101" htmlTables="1">
      <tables count="1">
        <x v="9"/>
      </tables>
    </webPr>
  </connection>
  <connection id="216" name="Connection309" type="4" refreshedVersion="6" background="1" saveData="1">
    <webPr sourceData="1" parsePre="1" consecutive="1" xl2000="1" url="http://www.mariokart64.com/mkdd/coursec.php?cid=28&amp;start=201" htmlTables="1">
      <tables count="1">
        <x v="9"/>
      </tables>
    </webPr>
  </connection>
  <connection id="217" name="Connection31" type="4" refreshedVersion="6" background="1" saveData="1">
    <webPr sourceData="1" parsePre="1" consecutive="1" xl2000="1" url="http://www.mariokart64.com/mkdd/coursec.php?cid=2&amp;start=801" htmlTables="1">
      <tables count="1">
        <x v="9"/>
      </tables>
    </webPr>
  </connection>
  <connection id="218" name="Connection310" type="4" refreshedVersion="6" background="1" saveData="1">
    <webPr sourceData="1" parsePre="1" consecutive="1" xl2000="1" url="http://www.mariokart64.com/mkdd/coursec.php?cid=28&amp;start=301" htmlTables="1">
      <tables count="1">
        <x v="9"/>
      </tables>
    </webPr>
  </connection>
  <connection id="219" name="Connection311" type="4" refreshedVersion="6" background="1" saveData="1">
    <webPr sourceData="1" parsePre="1" consecutive="1" xl2000="1" url="http://www.mariokart64.com/mkdd/coursec.php?cid=28&amp;start=401" htmlTables="1">
      <tables count="1">
        <x v="9"/>
      </tables>
    </webPr>
  </connection>
  <connection id="220" name="Connection312" type="4" refreshedVersion="6" background="1" saveData="1">
    <webPr sourceData="1" parsePre="1" consecutive="1" xl2000="1" url="http://www.mariokart64.com/mkdd/coursec.php?cid=28&amp;start=501" htmlTables="1">
      <tables count="1">
        <x v="9"/>
      </tables>
    </webPr>
  </connection>
  <connection id="221" name="Connection313" type="4" refreshedVersion="6" background="1" saveData="1">
    <webPr sourceData="1" parsePre="1" consecutive="1" xl2000="1" url="http://www.mariokart64.com/mkdd/coursec.php?cid=28&amp;start=601" htmlTables="1">
      <tables count="1">
        <x v="9"/>
      </tables>
    </webPr>
  </connection>
  <connection id="222" name="Connection314" type="4" refreshedVersion="6" background="1" saveData="1">
    <webPr sourceData="1" parsePre="1" consecutive="1" xl2000="1" url="http://www.mariokart64.com/mkdd/coursec.php?cid=28&amp;start=701" htmlTables="1">
      <tables count="1">
        <x v="9"/>
      </tables>
    </webPr>
  </connection>
  <connection id="223" name="Connection315" type="4" refreshedVersion="6" background="1" saveData="1">
    <webPr sourceData="1" parsePre="1" consecutive="1" xl2000="1" url="http://www.mariokart64.com/mkdd/coursec.php?cid=28&amp;start=801" htmlTables="1">
      <tables count="1">
        <x v="9"/>
      </tables>
    </webPr>
  </connection>
  <connection id="224" name="Connection316" type="4" refreshedVersion="6" background="1" saveData="1">
    <webPr sourceData="1" parsePre="1" consecutive="1" xl2000="1" url="http://www.mariokart64.com/mkdd/coursec.php?cid=28&amp;start=901" htmlTables="1">
      <tables count="1">
        <x v="9"/>
      </tables>
    </webPr>
  </connection>
  <connection id="225" name="Connection318" type="4" refreshedVersion="6" background="1" saveData="1">
    <webPr sourceData="1" parsePre="1" consecutive="1" xl2000="1" url="http://www.mariokart64.com/mkdd/coursec.php?cid=29" htmlTables="1">
      <tables count="1">
        <x v="9"/>
      </tables>
    </webPr>
  </connection>
  <connection id="226" name="Connection319" type="4" refreshedVersion="6" background="1" saveData="1">
    <webPr sourceData="1" parsePre="1" consecutive="1" xl2000="1" url="http://www.mariokart64.com/mkdd/coursec.php?cid=29&amp;start=101" htmlTables="1">
      <tables count="1">
        <x v="9"/>
      </tables>
    </webPr>
  </connection>
  <connection id="227" name="Connection32" type="4" refreshedVersion="6" background="1" saveData="1">
    <webPr sourceData="1" parsePre="1" consecutive="1" xl2000="1" url="http://www.mariokart64.com/mkdd/coursec.php?cid=2&amp;start=901" htmlTables="1">
      <tables count="1">
        <x v="9"/>
      </tables>
    </webPr>
  </connection>
  <connection id="228" name="Connection320" type="4" refreshedVersion="6" background="1" saveData="1">
    <webPr sourceData="1" parsePre="1" consecutive="1" xl2000="1" url="http://www.mariokart64.com/mkdd/coursec.php?cid=29&amp;start=201" htmlTables="1">
      <tables count="1">
        <x v="9"/>
      </tables>
    </webPr>
  </connection>
  <connection id="229" name="Connection321" type="4" refreshedVersion="6" background="1" saveData="1">
    <webPr sourceData="1" parsePre="1" consecutive="1" xl2000="1" url="http://www.mariokart64.com/mkdd/coursec.php?cid=29&amp;start=301" htmlTables="1">
      <tables count="1">
        <x v="9"/>
      </tables>
    </webPr>
  </connection>
  <connection id="230" name="Connection322" type="4" refreshedVersion="6" background="1" saveData="1">
    <webPr sourceData="1" parsePre="1" consecutive="1" xl2000="1" url="http://www.mariokart64.com/mkdd/coursec.php?cid=29&amp;start=401" htmlTables="1">
      <tables count="1">
        <x v="9"/>
      </tables>
    </webPr>
  </connection>
  <connection id="231" name="Connection323" type="4" refreshedVersion="6" background="1" saveData="1">
    <webPr sourceData="1" parsePre="1" consecutive="1" xl2000="1" url="http://www.mariokart64.com/mkdd/coursec.php?cid=29&amp;start=501" htmlTables="1">
      <tables count="1">
        <x v="9"/>
      </tables>
    </webPr>
  </connection>
  <connection id="232" name="Connection324" type="4" refreshedVersion="6" background="1" saveData="1">
    <webPr sourceData="1" parsePre="1" consecutive="1" xl2000="1" url="http://www.mariokart64.com/mkdd/coursec.php?cid=29&amp;start=601" htmlTables="1">
      <tables count="1">
        <x v="9"/>
      </tables>
    </webPr>
  </connection>
  <connection id="233" name="Connection325" type="4" refreshedVersion="6" background="1" saveData="1">
    <webPr sourceData="1" parsePre="1" consecutive="1" xl2000="1" url="http://www.mariokart64.com/mkdd/coursec.php?cid=29&amp;start=701" htmlTables="1">
      <tables count="1">
        <x v="9"/>
      </tables>
    </webPr>
  </connection>
  <connection id="234" name="Connection326" type="4" refreshedVersion="6" background="1" saveData="1">
    <webPr sourceData="1" parsePre="1" consecutive="1" xl2000="1" url="http://www.mariokart64.com/mkdd/coursec.php?cid=29&amp;start=801" htmlTables="1">
      <tables count="1">
        <x v="9"/>
      </tables>
    </webPr>
  </connection>
  <connection id="235" name="Connection327" type="4" refreshedVersion="6" background="1" saveData="1">
    <webPr sourceData="1" parsePre="1" consecutive="1" xl2000="1" url="http://www.mariokart64.com/mkdd/coursec.php?cid=29&amp;start=901" htmlTables="1">
      <tables count="1">
        <x v="9"/>
      </tables>
    </webPr>
  </connection>
  <connection id="236" name="Connection329" type="4" refreshedVersion="6" background="1" saveData="1">
    <webPr sourceData="1" parsePre="1" consecutive="1" xl2000="1" url="http://www.mariokart64.com/mkdd/coursec.php?cid=30" htmlTables="1">
      <tables count="1">
        <x v="9"/>
      </tables>
    </webPr>
  </connection>
  <connection id="237" name="Connection330" type="4" refreshedVersion="6" background="1" saveData="1">
    <webPr sourceData="1" parsePre="1" consecutive="1" xl2000="1" url="http://www.mariokart64.com/mkdd/coursec.php?cid=30&amp;start=101" htmlTables="1">
      <tables count="1">
        <x v="9"/>
      </tables>
    </webPr>
  </connection>
  <connection id="238" name="Connection331" type="4" refreshedVersion="6" background="1" saveData="1">
    <webPr sourceData="1" parsePre="1" consecutive="1" xl2000="1" url="http://www.mariokart64.com/mkdd/coursec.php?cid=30&amp;start=201" htmlTables="1">
      <tables count="1">
        <x v="9"/>
      </tables>
    </webPr>
  </connection>
  <connection id="239" name="Connection332" type="4" refreshedVersion="6" background="1" saveData="1">
    <webPr sourceData="1" parsePre="1" consecutive="1" xl2000="1" url="http://www.mariokart64.com/mkdd/coursec.php?cid=30&amp;start=301" htmlTables="1">
      <tables count="1">
        <x v="9"/>
      </tables>
    </webPr>
  </connection>
  <connection id="240" name="Connection333" type="4" refreshedVersion="6" background="1" saveData="1">
    <webPr sourceData="1" parsePre="1" consecutive="1" xl2000="1" url="http://www.mariokart64.com/mkdd/coursec.php?cid=30&amp;start=401" htmlTables="1">
      <tables count="1">
        <x v="9"/>
      </tables>
    </webPr>
  </connection>
  <connection id="241" name="Connection334" type="4" refreshedVersion="6" background="1" saveData="1">
    <webPr sourceData="1" parsePre="1" consecutive="1" xl2000="1" url="http://www.mariokart64.com/mkdd/coursec.php?cid=30&amp;start=501" htmlTables="1">
      <tables count="1">
        <x v="9"/>
      </tables>
    </webPr>
  </connection>
  <connection id="242" name="Connection335" type="4" refreshedVersion="6" background="1" saveData="1">
    <webPr sourceData="1" parsePre="1" consecutive="1" xl2000="1" url="http://www.mariokart64.com/mkdd/coursec.php?cid=30&amp;start=601" htmlTables="1">
      <tables count="1">
        <x v="9"/>
      </tables>
    </webPr>
  </connection>
  <connection id="243" name="Connection336" type="4" refreshedVersion="6" background="1" saveData="1">
    <webPr sourceData="1" parsePre="1" consecutive="1" xl2000="1" url="http://www.mariokart64.com/mkdd/coursec.php?cid=30&amp;start=701" htmlTables="1">
      <tables count="1">
        <x v="9"/>
      </tables>
    </webPr>
  </connection>
  <connection id="244" name="Connection337" type="4" refreshedVersion="6" background="1" saveData="1">
    <webPr sourceData="1" parsePre="1" consecutive="1" xl2000="1" url="http://www.mariokart64.com/mkdd/coursec.php?cid=30&amp;start=801" htmlTables="1">
      <tables count="1">
        <x v="9"/>
      </tables>
    </webPr>
  </connection>
  <connection id="245" name="Connection338" type="4" refreshedVersion="6" background="1" saveData="1">
    <webPr sourceData="1" parsePre="1" consecutive="1" xl2000="1" url="http://www.mariokart64.com/mkdd/coursec.php?cid=30&amp;start=901" htmlTables="1">
      <tables count="1">
        <x v="9"/>
      </tables>
    </webPr>
  </connection>
  <connection id="246" name="Connection34" type="4" refreshedVersion="6" background="1" saveData="1">
    <webPr sourceData="1" parsePre="1" consecutive="1" xl2000="1" url="http://www.mariokart64.com/mkdd/coursec.php?cid=3" htmlTables="1">
      <tables count="1">
        <x v="9"/>
      </tables>
    </webPr>
  </connection>
  <connection id="247" name="Connection340" type="4" refreshedVersion="6" background="1" saveData="1">
    <webPr sourceData="1" parsePre="1" consecutive="1" xl2000="1" url="http://www.mariokart64.com/mkdd/coursec.php?cid=31" htmlTables="1">
      <tables count="1">
        <x v="9"/>
      </tables>
    </webPr>
  </connection>
  <connection id="248" name="Connection341" type="4" refreshedVersion="6" background="1" saveData="1">
    <webPr sourceData="1" parsePre="1" consecutive="1" xl2000="1" url="http://www.mariokart64.com/mkdd/coursec.php?cid=31&amp;start=101" htmlTables="1">
      <tables count="1">
        <x v="9"/>
      </tables>
    </webPr>
  </connection>
  <connection id="249" name="Connection342" type="4" refreshedVersion="6" background="1" saveData="1">
    <webPr sourceData="1" parsePre="1" consecutive="1" xl2000="1" url="http://www.mariokart64.com/mkdd/coursec.php?cid=31&amp;start=201" htmlTables="1">
      <tables count="1">
        <x v="9"/>
      </tables>
    </webPr>
  </connection>
  <connection id="250" name="Connection343" type="4" refreshedVersion="6" background="1" saveData="1">
    <webPr sourceData="1" parsePre="1" consecutive="1" xl2000="1" url="http://www.mariokart64.com/mkdd/coursec.php?cid=31&amp;start=301" htmlTables="1">
      <tables count="1">
        <x v="9"/>
      </tables>
    </webPr>
  </connection>
  <connection id="251" name="Connection344" type="4" refreshedVersion="6" background="1" saveData="1">
    <webPr sourceData="1" parsePre="1" consecutive="1" xl2000="1" url="http://www.mariokart64.com/mkdd/coursec.php?cid=31&amp;start=401" htmlTables="1">
      <tables count="1">
        <x v="9"/>
      </tables>
    </webPr>
  </connection>
  <connection id="252" name="Connection345" type="4" refreshedVersion="6" background="1" saveData="1">
    <webPr sourceData="1" parsePre="1" consecutive="1" xl2000="1" url="http://www.mariokart64.com/mkdd/coursec.php?cid=31&amp;start=501" htmlTables="1">
      <tables count="1">
        <x v="9"/>
      </tables>
    </webPr>
  </connection>
  <connection id="253" name="Connection346" type="4" refreshedVersion="6" background="1" saveData="1">
    <webPr sourceData="1" parsePre="1" consecutive="1" xl2000="1" url="http://www.mariokart64.com/mkdd/coursec.php?cid=31&amp;start=601" htmlTables="1">
      <tables count="1">
        <x v="9"/>
      </tables>
    </webPr>
  </connection>
  <connection id="254" name="Connection347" type="4" refreshedVersion="6" background="1" saveData="1">
    <webPr sourceData="1" parsePre="1" consecutive="1" xl2000="1" url="http://www.mariokart64.com/mkdd/coursec.php?cid=31&amp;start=701" htmlTables="1">
      <tables count="1">
        <x v="9"/>
      </tables>
    </webPr>
  </connection>
  <connection id="255" name="Connection348" type="4" refreshedVersion="6" background="1" saveData="1">
    <webPr sourceData="1" parsePre="1" consecutive="1" xl2000="1" url="http://www.mariokart64.com/mkdd/coursec.php?cid=31&amp;start=801" htmlTables="1">
      <tables count="1">
        <x v="9"/>
      </tables>
    </webPr>
  </connection>
  <connection id="256" name="Connection349" type="4" refreshedVersion="6" background="1" saveData="1">
    <webPr sourceData="1" parsePre="1" consecutive="1" xl2000="1" url="http://www.mariokart64.com/mkdd/coursec.php?cid=31&amp;start=901" htmlTables="1">
      <tables count="1">
        <x v="9"/>
      </tables>
    </webPr>
  </connection>
  <connection id="257" name="Connection35" type="4" refreshedVersion="6" background="1" saveData="1">
    <webPr sourceData="1" parsePre="1" consecutive="1" xl2000="1" url="http://www.mariokart64.com/mkdd/coursec.php?cid=3&amp;start=101" htmlTables="1">
      <tables count="1">
        <x v="9"/>
      </tables>
    </webPr>
  </connection>
  <connection id="258" name="Connection350" type="4" refreshedVersion="6" background="1" saveData="1">
    <webPr sourceData="1" parsePre="1" consecutive="1" xl2000="1" url="http://www.mariokart64.com/mkdd/profile.php" htmlTables="1">
      <tables count="1">
        <x v="9"/>
      </tables>
    </webPr>
  </connection>
  <connection id="259" name="Connection3501" type="4" refreshedVersion="6" background="1" saveData="1">
    <webPr sourceData="1" parsePre="1" consecutive="1" xl2000="1" url="http://www.mariokart64.com/mkdd/standardc.php" htmlTables="1">
      <tables count="1">
        <x v="9"/>
      </tables>
    </webPr>
  </connection>
  <connection id="260" name="Connection3502" type="4" refreshedVersion="6" background="1" saveData="1">
    <webPr sourceData="1" parsePre="1" consecutive="1" xl2000="1" url="http://www.mariokart64.com/mkdd/standardc.php" htmlTables="1">
      <tables count="1">
        <x v="9"/>
      </tables>
    </webPr>
  </connection>
  <connection id="261" name="Connection3511" type="4" refreshedVersion="6" background="1" saveData="1">
    <webPr sourceData="1" parsePre="1" consecutive="1" xl2000="1" url="http://www.mariokart64.com/mkdd/standardc.php" htmlTables="1">
      <tables count="1">
        <x v="10"/>
      </tables>
    </webPr>
  </connection>
  <connection id="262" name="Connection3512" type="4" refreshedVersion="6" background="1" saveData="1">
    <webPr sourceData="1" parsePre="1" consecutive="1" xl2000="1" url="http://www.mariokart64.com/mkdd/standardc.php" htmlTables="1">
      <tables count="1">
        <x v="10"/>
      </tables>
    </webPr>
  </connection>
  <connection id="263" name="Connection3521" type="4" refreshedVersion="6" background="1" saveData="1">
    <webPr sourceData="1" parsePre="1" consecutive="1" xl2000="1" url="http://www.mariokart64.com/mkdd/standardc.php" htmlTables="1">
      <tables count="1">
        <x v="11"/>
      </tables>
    </webPr>
  </connection>
  <connection id="264" name="Connection3522" type="4" refreshedVersion="6" background="1" saveData="1">
    <webPr sourceData="1" parsePre="1" consecutive="1" xl2000="1" url="http://www.mariokart64.com/mkdd/standardc.php" htmlTables="1">
      <tables count="1">
        <x v="11"/>
      </tables>
    </webPr>
  </connection>
  <connection id="265" name="Connection353" type="4" refreshedVersion="6" background="1" saveData="1">
    <webPr sourceData="1" parsePre="1" consecutive="1" xl2000="1" url="http://www.mariokart64.com/mkdd/afc.php?cfilter=&amp;full=on" htmlTables="1">
      <tables count="1">
        <x v="10"/>
      </tables>
    </webPr>
  </connection>
  <connection id="266" name="Connection36" type="4" refreshedVersion="6" background="1" saveData="1">
    <webPr sourceData="1" parsePre="1" consecutive="1" xl2000="1" url="http://www.mariokart64.com/mkdd/coursec.php?cid=3&amp;start=201" htmlTables="1">
      <tables count="1">
        <x v="9"/>
      </tables>
    </webPr>
  </connection>
  <connection id="267" name="Connection37" type="4" refreshedVersion="6" background="1" saveData="1">
    <webPr sourceData="1" parsePre="1" consecutive="1" xl2000="1" url="http://www.mariokart64.com/mkdd/coursec.php?cid=3&amp;start=301" htmlTables="1">
      <tables count="1">
        <x v="9"/>
      </tables>
    </webPr>
  </connection>
  <connection id="268" name="Connection38" type="4" refreshedVersion="6" background="1" saveData="1">
    <webPr sourceData="1" parsePre="1" consecutive="1" xl2000="1" url="http://www.mariokart64.com/mkdd/coursec.php?cid=3&amp;start=401" htmlTables="1">
      <tables count="1">
        <x v="9"/>
      </tables>
    </webPr>
  </connection>
  <connection id="269" name="Connection39" type="4" refreshedVersion="6" background="1" saveData="1">
    <webPr sourceData="1" parsePre="1" consecutive="1" xl2000="1" url="http://www.mariokart64.com/mkdd/coursec.php?cid=3&amp;start=501" htmlTables="1">
      <tables count="1">
        <x v="9"/>
      </tables>
    </webPr>
  </connection>
  <connection id="270" name="Connection4" type="4" refreshedVersion="6" background="1" saveData="1">
    <webPr sourceData="1" parsePre="1" consecutive="1" xl2000="1" url="http://www.mariokart64.com/mkdd/coursec.php?cid=0&amp;start=401" htmlTables="1">
      <tables count="1">
        <x v="9"/>
      </tables>
    </webPr>
  </connection>
  <connection id="271" name="Connection40" type="4" refreshedVersion="6" background="1" saveData="1">
    <webPr sourceData="1" parsePre="1" consecutive="1" xl2000="1" url="http://www.mariokart64.com/mkdd/coursec.php?cid=3&amp;start=601" htmlTables="1">
      <tables count="1">
        <x v="9"/>
      </tables>
    </webPr>
  </connection>
  <connection id="272" name="Connection41" type="4" refreshedVersion="6" background="1" saveData="1">
    <webPr sourceData="1" parsePre="1" consecutive="1" xl2000="1" url="http://www.mariokart64.com/mkdd/coursec.php?cid=3&amp;start=701" htmlTables="1">
      <tables count="1">
        <x v="9"/>
      </tables>
    </webPr>
  </connection>
  <connection id="273" name="Connection42" type="4" refreshedVersion="6" background="1" saveData="1">
    <webPr sourceData="1" parsePre="1" consecutive="1" xl2000="1" url="http://www.mariokart64.com/mkdd/coursec.php?cid=3&amp;start=801" htmlTables="1">
      <tables count="1">
        <x v="9"/>
      </tables>
    </webPr>
  </connection>
  <connection id="274" name="Connection43" type="4" refreshedVersion="6" background="1" saveData="1">
    <webPr sourceData="1" parsePre="1" consecutive="1" xl2000="1" url="http://www.mariokart64.com/mkdd/coursec.php?cid=3&amp;start=901" htmlTables="1">
      <tables count="1">
        <x v="9"/>
      </tables>
    </webPr>
  </connection>
  <connection id="275" name="Connection45" type="4" refreshedVersion="6" background="1" saveData="1">
    <webPr sourceData="1" parsePre="1" consecutive="1" xl2000="1" url="http://www.mariokart64.com/mkdd/coursec.php?cid=4" htmlTables="1">
      <tables count="1">
        <x v="9"/>
      </tables>
    </webPr>
  </connection>
  <connection id="276" name="Connection46" type="4" refreshedVersion="6" background="1" saveData="1">
    <webPr sourceData="1" parsePre="1" consecutive="1" xl2000="1" url="http://www.mariokart64.com/mkdd/coursec.php?cid=4&amp;start=101" htmlTables="1">
      <tables count="1">
        <x v="9"/>
      </tables>
    </webPr>
  </connection>
  <connection id="277" name="Connection47" type="4" refreshedVersion="6" background="1" saveData="1">
    <webPr sourceData="1" parsePre="1" consecutive="1" xl2000="1" url="http://www.mariokart64.com/mkdd/coursec.php?cid=4&amp;start=201" htmlTables="1">
      <tables count="1">
        <x v="9"/>
      </tables>
    </webPr>
  </connection>
  <connection id="278" name="Connection48" type="4" refreshedVersion="6" background="1" saveData="1">
    <webPr sourceData="1" parsePre="1" consecutive="1" xl2000="1" url="http://www.mariokart64.com/mkdd/coursec.php?cid=4&amp;start=301" htmlTables="1">
      <tables count="1">
        <x v="9"/>
      </tables>
    </webPr>
  </connection>
  <connection id="279" name="Connection49" type="4" refreshedVersion="6" background="1" saveData="1">
    <webPr sourceData="1" parsePre="1" consecutive="1" xl2000="1" url="http://www.mariokart64.com/mkdd/coursec.php?cid=4&amp;start=401" htmlTables="1">
      <tables count="1">
        <x v="9"/>
      </tables>
    </webPr>
  </connection>
  <connection id="280" name="Connection5" type="4" refreshedVersion="6" background="1" saveData="1">
    <webPr sourceData="1" parsePre="1" consecutive="1" xl2000="1" url="http://www.mariokart64.com/mkdd/coursec.php?cid=0&amp;start=501" htmlTables="1">
      <tables count="1">
        <x v="9"/>
      </tables>
    </webPr>
  </connection>
  <connection id="281" name="Connection50" type="4" refreshedVersion="6" background="1" saveData="1">
    <webPr sourceData="1" parsePre="1" consecutive="1" xl2000="1" url="http://www.mariokart64.com/mkdd/coursec.php?cid=4&amp;start=501" htmlTables="1">
      <tables count="1">
        <x v="9"/>
      </tables>
    </webPr>
  </connection>
  <connection id="282" name="Connection51" type="4" refreshedVersion="6" background="1" saveData="1">
    <webPr sourceData="1" parsePre="1" consecutive="1" xl2000="1" url="http://www.mariokart64.com/mkdd/coursec.php?cid=4&amp;start=601" htmlTables="1">
      <tables count="1">
        <x v="9"/>
      </tables>
    </webPr>
  </connection>
  <connection id="283" name="Connection52" type="4" refreshedVersion="6" background="1" saveData="1">
    <webPr sourceData="1" parsePre="1" consecutive="1" xl2000="1" url="http://www.mariokart64.com/mkdd/coursec.php?cid=4&amp;start=701" htmlTables="1">
      <tables count="1">
        <x v="9"/>
      </tables>
    </webPr>
  </connection>
  <connection id="284" name="Connection53" type="4" refreshedVersion="6" background="1" saveData="1">
    <webPr sourceData="1" parsePre="1" consecutive="1" xl2000="1" url="http://www.mariokart64.com/mkdd/coursec.php?cid=4&amp;start=801" htmlTables="1">
      <tables count="1">
        <x v="9"/>
      </tables>
    </webPr>
  </connection>
  <connection id="285" name="Connection54" type="4" refreshedVersion="6" background="1" saveData="1">
    <webPr sourceData="1" parsePre="1" consecutive="1" xl2000="1" url="http://www.mariokart64.com/mkdd/coursec.php?cid=4&amp;start=901" htmlTables="1">
      <tables count="1">
        <x v="9"/>
      </tables>
    </webPr>
  </connection>
  <connection id="286" name="Connection57" type="4" refreshedVersion="6" background="1" saveData="1">
    <webPr sourceData="1" parsePre="1" consecutive="1" xl2000="1" url="http://www.mariokart64.com/mkdd/coursec.php?cid=5" htmlTables="1">
      <tables count="1">
        <x v="9"/>
      </tables>
    </webPr>
  </connection>
  <connection id="287" name="Connection58" type="4" refreshedVersion="6" background="1" saveData="1">
    <webPr sourceData="1" parsePre="1" consecutive="1" xl2000="1" url="http://www.mariokart64.com/mkdd/coursec.php?cid=5&amp;start=101" htmlTables="1">
      <tables count="1">
        <x v="9"/>
      </tables>
    </webPr>
  </connection>
  <connection id="288" name="Connection59" type="4" refreshedVersion="6" background="1" saveData="1">
    <webPr sourceData="1" parsePre="1" consecutive="1" xl2000="1" url="http://www.mariokart64.com/mkdd/coursec.php?cid=5&amp;start=201" htmlTables="1">
      <tables count="1">
        <x v="9"/>
      </tables>
    </webPr>
  </connection>
  <connection id="289" name="Connection6" type="4" refreshedVersion="6" background="1" saveData="1">
    <webPr sourceData="1" parsePre="1" consecutive="1" xl2000="1" url="http://www.mariokart64.com/mkdd/coursec.php?cid=0&amp;start=601" htmlTables="1">
      <tables count="1">
        <x v="9"/>
      </tables>
    </webPr>
  </connection>
  <connection id="290" name="Connection60" type="4" refreshedVersion="6" background="1" saveData="1">
    <webPr sourceData="1" parsePre="1" consecutive="1" xl2000="1" url="http://www.mariokart64.com/mkdd/coursec.php?cid=5&amp;start=301" htmlTables="1">
      <tables count="1">
        <x v="9"/>
      </tables>
    </webPr>
  </connection>
  <connection id="291" name="Connection61" type="4" refreshedVersion="6" background="1" saveData="1">
    <webPr sourceData="1" parsePre="1" consecutive="1" xl2000="1" url="http://www.mariokart64.com/mkdd/coursec.php?cid=5&amp;start=401" htmlTables="1">
      <tables count="1">
        <x v="9"/>
      </tables>
    </webPr>
  </connection>
  <connection id="292" name="Connection62" type="4" refreshedVersion="6" background="1" saveData="1">
    <webPr sourceData="1" parsePre="1" consecutive="1" xl2000="1" url="http://www.mariokart64.com/mkdd/coursec.php?cid=5&amp;start=501" htmlTables="1">
      <tables count="1">
        <x v="9"/>
      </tables>
    </webPr>
  </connection>
  <connection id="293" name="Connection63" type="4" refreshedVersion="6" background="1" saveData="1">
    <webPr sourceData="1" parsePre="1" consecutive="1" xl2000="1" url="http://www.mariokart64.com/mkdd/coursec.php?cid=5&amp;start=601" htmlTables="1">
      <tables count="1">
        <x v="9"/>
      </tables>
    </webPr>
  </connection>
  <connection id="294" name="Connection64" type="4" refreshedVersion="6" background="1" saveData="1">
    <webPr sourceData="1" parsePre="1" consecutive="1" xl2000="1" url="http://www.mariokart64.com/mkdd/coursec.php?cid=5&amp;start=701" htmlTables="1">
      <tables count="1">
        <x v="9"/>
      </tables>
    </webPr>
  </connection>
  <connection id="295" name="Connection65" type="4" refreshedVersion="6" background="1" saveData="1">
    <webPr sourceData="1" parsePre="1" consecutive="1" xl2000="1" url="http://www.mariokart64.com/mkdd/coursec.php?cid=5&amp;start=801" htmlTables="1">
      <tables count="1">
        <x v="9"/>
      </tables>
    </webPr>
  </connection>
  <connection id="296" name="Connection66" type="4" refreshedVersion="6" background="1" saveData="1">
    <webPr sourceData="1" parsePre="1" consecutive="1" xl2000="1" url="http://www.mariokart64.com/mkdd/coursec.php?cid=5&amp;start=901" htmlTables="1">
      <tables count="1">
        <x v="9"/>
      </tables>
    </webPr>
  </connection>
  <connection id="297" name="Connection68" type="4" refreshedVersion="6" background="1" saveData="1">
    <webPr sourceData="1" parsePre="1" consecutive="1" xl2000="1" url="http://www.mariokart64.com/mkdd/coursec.php?cid=6" htmlTables="1">
      <tables count="1">
        <x v="9"/>
      </tables>
    </webPr>
  </connection>
  <connection id="298" name="Connection69" type="4" refreshedVersion="6" background="1" saveData="1">
    <webPr sourceData="1" parsePre="1" consecutive="1" xl2000="1" url="http://www.mariokart64.com/mkdd/coursec.php?cid=6&amp;start=101" htmlTables="1">
      <tables count="1">
        <x v="9"/>
      </tables>
    </webPr>
  </connection>
  <connection id="299" name="Connection7" type="4" refreshedVersion="6" background="1" saveData="1">
    <webPr sourceData="1" parsePre="1" consecutive="1" xl2000="1" url="http://www.mariokart64.com/mkdd/coursec.php?cid=0&amp;start=701" htmlTables="1">
      <tables count="1">
        <x v="9"/>
      </tables>
    </webPr>
  </connection>
  <connection id="300" name="Connection70" type="4" refreshedVersion="6" background="1" saveData="1">
    <webPr sourceData="1" parsePre="1" consecutive="1" xl2000="1" url="http://www.mariokart64.com/mkdd/coursec.php?cid=6&amp;start=201" htmlTables="1">
      <tables count="1">
        <x v="9"/>
      </tables>
    </webPr>
  </connection>
  <connection id="301" name="Connection71" type="4" refreshedVersion="6" background="1" saveData="1">
    <webPr sourceData="1" parsePre="1" consecutive="1" xl2000="1" url="http://www.mariokart64.com/mkdd/coursec.php?cid=6&amp;start=301" htmlTables="1">
      <tables count="1">
        <x v="9"/>
      </tables>
    </webPr>
  </connection>
  <connection id="302" name="Connection72" type="4" refreshedVersion="6" background="1" saveData="1">
    <webPr sourceData="1" parsePre="1" consecutive="1" xl2000="1" url="http://www.mariokart64.com/mkdd/coursec.php?cid=6&amp;start=401" htmlTables="1">
      <tables count="1">
        <x v="9"/>
      </tables>
    </webPr>
  </connection>
  <connection id="303" name="Connection73" type="4" refreshedVersion="6" background="1" saveData="1">
    <webPr sourceData="1" parsePre="1" consecutive="1" xl2000="1" url="http://www.mariokart64.com/mkdd/coursec.php?cid=6&amp;start=501" htmlTables="1">
      <tables count="1">
        <x v="9"/>
      </tables>
    </webPr>
  </connection>
  <connection id="304" name="Connection74" type="4" refreshedVersion="6" background="1" saveData="1">
    <webPr sourceData="1" parsePre="1" consecutive="1" xl2000="1" url="http://www.mariokart64.com/mkdd/coursec.php?cid=6&amp;start=601" htmlTables="1">
      <tables count="1">
        <x v="9"/>
      </tables>
    </webPr>
  </connection>
  <connection id="305" name="Connection75" type="4" refreshedVersion="6" background="1" saveData="1">
    <webPr sourceData="1" parsePre="1" consecutive="1" xl2000="1" url="http://www.mariokart64.com/mkdd/coursec.php?cid=6&amp;start=701" htmlTables="1">
      <tables count="1">
        <x v="9"/>
      </tables>
    </webPr>
  </connection>
  <connection id="306" name="Connection76" type="4" refreshedVersion="6" background="1" saveData="1">
    <webPr sourceData="1" parsePre="1" consecutive="1" xl2000="1" url="http://www.mariokart64.com/mkdd/coursec.php?cid=6&amp;start=801" htmlTables="1">
      <tables count="1">
        <x v="9"/>
      </tables>
    </webPr>
  </connection>
  <connection id="307" name="Connection77" type="4" refreshedVersion="6" background="1" saveData="1">
    <webPr sourceData="1" parsePre="1" consecutive="1" xl2000="1" url="http://www.mariokart64.com/mkdd/coursec.php?cid=6&amp;start=901" htmlTables="1">
      <tables count="1">
        <x v="9"/>
      </tables>
    </webPr>
  </connection>
  <connection id="308" name="Connection79" type="4" refreshedVersion="6" background="1" saveData="1">
    <webPr sourceData="1" parsePre="1" consecutive="1" xl2000="1" url="http://www.mariokart64.com/mkdd/coursec.php?cid=7" htmlTables="1">
      <tables count="1">
        <x v="9"/>
      </tables>
    </webPr>
  </connection>
  <connection id="309" name="Connection8" type="4" refreshedVersion="6" background="1" saveData="1">
    <webPr sourceData="1" parsePre="1" consecutive="1" xl2000="1" url="http://www.mariokart64.com/mkdd/coursec.php?cid=0&amp;start=801" htmlTables="1">
      <tables count="1">
        <x v="9"/>
      </tables>
    </webPr>
  </connection>
  <connection id="310" name="Connection80" type="4" refreshedVersion="6" background="1" saveData="1">
    <webPr sourceData="1" parsePre="1" consecutive="1" xl2000="1" url="http://www.mariokart64.com/mkdd/coursec.php?cid=7&amp;start=101" htmlTables="1">
      <tables count="1">
        <x v="9"/>
      </tables>
    </webPr>
  </connection>
  <connection id="311" name="Connection81" type="4" refreshedVersion="6" background="1" saveData="1">
    <webPr sourceData="1" parsePre="1" consecutive="1" xl2000="1" url="http://www.mariokart64.com/mkdd/coursec.php?cid=7&amp;start=201" htmlTables="1">
      <tables count="1">
        <x v="9"/>
      </tables>
    </webPr>
  </connection>
  <connection id="312" name="Connection82" type="4" refreshedVersion="6" background="1" saveData="1">
    <webPr sourceData="1" parsePre="1" consecutive="1" xl2000="1" url="http://www.mariokart64.com/mkdd/coursec.php?cid=7&amp;start=301" htmlTables="1">
      <tables count="1">
        <x v="9"/>
      </tables>
    </webPr>
  </connection>
  <connection id="313" name="Connection83" type="4" refreshedVersion="6" background="1" saveData="1">
    <webPr sourceData="1" parsePre="1" consecutive="1" xl2000="1" url="http://www.mariokart64.com/mkdd/coursec.php?cid=7&amp;start=401" htmlTables="1">
      <tables count="1">
        <x v="9"/>
      </tables>
    </webPr>
  </connection>
  <connection id="314" name="Connection84" type="4" refreshedVersion="6" background="1" saveData="1">
    <webPr sourceData="1" parsePre="1" consecutive="1" xl2000="1" url="http://www.mariokart64.com/mkdd/coursec.php?cid=7&amp;start=501" htmlTables="1">
      <tables count="1">
        <x v="9"/>
      </tables>
    </webPr>
  </connection>
  <connection id="315" name="Connection85" type="4" refreshedVersion="6" background="1" saveData="1">
    <webPr sourceData="1" parsePre="1" consecutive="1" xl2000="1" url="http://www.mariokart64.com/mkdd/coursec.php?cid=7&amp;start=601" htmlTables="1">
      <tables count="1">
        <x v="9"/>
      </tables>
    </webPr>
  </connection>
  <connection id="316" name="Connection86" type="4" refreshedVersion="6" background="1" saveData="1">
    <webPr sourceData="1" parsePre="1" consecutive="1" xl2000="1" url="http://www.mariokart64.com/mkdd/coursec.php?cid=7&amp;start=701" htmlTables="1">
      <tables count="1">
        <x v="9"/>
      </tables>
    </webPr>
  </connection>
  <connection id="317" name="Connection87" type="4" refreshedVersion="6" background="1" saveData="1">
    <webPr sourceData="1" parsePre="1" consecutive="1" xl2000="1" url="http://www.mariokart64.com/mkdd/coursec.php?cid=7&amp;start=801" htmlTables="1">
      <tables count="1">
        <x v="9"/>
      </tables>
    </webPr>
  </connection>
  <connection id="318" name="Connection88" type="4" refreshedVersion="6" background="1" saveData="1">
    <webPr sourceData="1" parsePre="1" consecutive="1" xl2000="1" url="http://www.mariokart64.com/mkdd/coursec.php?cid=7&amp;start=901" htmlTables="1">
      <tables count="1">
        <x v="9"/>
      </tables>
    </webPr>
  </connection>
  <connection id="319" name="Connection9" type="4" refreshedVersion="6" background="1" saveData="1">
    <webPr sourceData="1" parsePre="1" consecutive="1" xl2000="1" url="http://www.mariokart64.com/mkdd/coursec.php?cid=0&amp;start=901" htmlTables="1">
      <tables count="1">
        <x v="9"/>
      </tables>
    </webPr>
  </connection>
  <connection id="320" name="Connection90" type="4" refreshedVersion="6" background="1" saveData="1">
    <webPr sourceData="1" parsePre="1" consecutive="1" xl2000="1" url="http://www.mariokart64.com/mkdd/coursec.php?cid=8" htmlTables="1">
      <tables count="1">
        <x v="9"/>
      </tables>
    </webPr>
  </connection>
  <connection id="321" name="Connection91" type="4" refreshedVersion="6" background="1" saveData="1">
    <webPr sourceData="1" parsePre="1" consecutive="1" xl2000="1" url="http://www.mariokart64.com/mkdd/coursec.php?cid=8&amp;start=101" htmlTables="1">
      <tables count="1">
        <x v="9"/>
      </tables>
    </webPr>
  </connection>
  <connection id="322" name="Connection92" type="4" refreshedVersion="6" background="1" saveData="1">
    <webPr sourceData="1" parsePre="1" consecutive="1" xl2000="1" url="http://www.mariokart64.com/mkdd/coursec.php?cid=8&amp;start=201" htmlTables="1">
      <tables count="1">
        <x v="9"/>
      </tables>
    </webPr>
  </connection>
  <connection id="323" name="Connection93" type="4" refreshedVersion="6" background="1" saveData="1">
    <webPr sourceData="1" parsePre="1" consecutive="1" xl2000="1" url="http://www.mariokart64.com/mkdd/coursec.php?cid=8&amp;start=301" htmlTables="1">
      <tables count="1">
        <x v="9"/>
      </tables>
    </webPr>
  </connection>
  <connection id="324" name="Connection94" type="4" refreshedVersion="6" background="1" saveData="1">
    <webPr sourceData="1" parsePre="1" consecutive="1" xl2000="1" url="http://www.mariokart64.com/mkdd/coursec.php?cid=8&amp;start=401" htmlTables="1">
      <tables count="1">
        <x v="9"/>
      </tables>
    </webPr>
  </connection>
  <connection id="325" name="Connection95" type="4" refreshedVersion="6" background="1" saveData="1">
    <webPr sourceData="1" parsePre="1" consecutive="1" xl2000="1" url="http://www.mariokart64.com/mkdd/coursec.php?cid=8&amp;start=501" htmlTables="1">
      <tables count="1">
        <x v="9"/>
      </tables>
    </webPr>
  </connection>
  <connection id="326" name="Connection96" type="4" refreshedVersion="6" background="1" saveData="1">
    <webPr sourceData="1" parsePre="1" consecutive="1" xl2000="1" url="http://www.mariokart64.com/mkdd/coursec.php?cid=8&amp;start=601" htmlTables="1">
      <tables count="1">
        <x v="9"/>
      </tables>
    </webPr>
  </connection>
  <connection id="327" name="Connection97" type="4" refreshedVersion="6" background="1" saveData="1">
    <webPr sourceData="1" parsePre="1" consecutive="1" xl2000="1" url="http://www.mariokart64.com/mkdd/coursec.php?cid=8&amp;start=701" htmlTables="1">
      <tables count="1">
        <x v="9"/>
      </tables>
    </webPr>
  </connection>
  <connection id="328" name="Connection98" type="4" refreshedVersion="6" background="1" saveData="1">
    <webPr sourceData="1" parsePre="1" consecutive="1" xl2000="1" url="http://www.mariokart64.com/mkdd/coursec.php?cid=8&amp;start=801" htmlTables="1">
      <tables count="1">
        <x v="9"/>
      </tables>
    </webPr>
  </connection>
  <connection id="329" name="Connection99" type="4" refreshedVersion="6" background="1" saveData="1">
    <webPr sourceData="1" parsePre="1" consecutive="1" xl2000="1" url="http://www.mariokart64.com/mkdd/coursec.php?cid=8&amp;start=901" htmlTables="1">
      <tables count="1">
        <x v="9"/>
      </tables>
    </webPr>
  </connection>
</connections>
</file>

<file path=xl/sharedStrings.xml><?xml version="1.0" encoding="utf-8"?>
<sst xmlns="http://schemas.openxmlformats.org/spreadsheetml/2006/main" count="172585" uniqueCount="29917">
  <si>
    <t>Course</t>
  </si>
  <si>
    <t>LC</t>
  </si>
  <si>
    <t>PB</t>
  </si>
  <si>
    <t>BP</t>
  </si>
  <si>
    <t>DDD</t>
  </si>
  <si>
    <t>MB</t>
  </si>
  <si>
    <t>MCR</t>
  </si>
  <si>
    <t>DC</t>
  </si>
  <si>
    <t>WS</t>
  </si>
  <si>
    <t>SL</t>
  </si>
  <si>
    <t>MCT</t>
  </si>
  <si>
    <t>YC</t>
  </si>
  <si>
    <t>DKM</t>
  </si>
  <si>
    <t>WC</t>
  </si>
  <si>
    <t>DDJ</t>
  </si>
  <si>
    <t>BC</t>
  </si>
  <si>
    <t>RR</t>
  </si>
  <si>
    <t>Rank</t>
  </si>
  <si>
    <t>Combined Player</t>
  </si>
  <si>
    <t>Info</t>
  </si>
  <si>
    <t>Country</t>
  </si>
  <si>
    <t>Time</t>
  </si>
  <si>
    <t>Std</t>
  </si>
  <si>
    <t>Date</t>
  </si>
  <si>
    <t>Andrew Math</t>
  </si>
  <si>
    <t>info</t>
  </si>
  <si>
    <t>USA</t>
  </si>
  <si>
    <t>G+10</t>
  </si>
  <si>
    <t>Richard Karlsson</t>
  </si>
  <si>
    <t>Sweden</t>
  </si>
  <si>
    <t>Andreas Rudmarker</t>
  </si>
  <si>
    <t>1'14"587</t>
  </si>
  <si>
    <t>Kouider Benarioua</t>
  </si>
  <si>
    <t>France</t>
  </si>
  <si>
    <t>1'14"788</t>
  </si>
  <si>
    <t>G+9</t>
  </si>
  <si>
    <t>Hendrik Bunde</t>
  </si>
  <si>
    <t>Germany</t>
  </si>
  <si>
    <t>1'14"872</t>
  </si>
  <si>
    <t>G+7</t>
  </si>
  <si>
    <t>Aron Langerak</t>
  </si>
  <si>
    <t>Netherlands</t>
  </si>
  <si>
    <t>1'14"879</t>
  </si>
  <si>
    <t>Jean-Christophe Lacastaignerate</t>
  </si>
  <si>
    <t>1'14"959</t>
  </si>
  <si>
    <t>G+5</t>
  </si>
  <si>
    <t>Konsta Jukka</t>
  </si>
  <si>
    <t>Finland</t>
  </si>
  <si>
    <t>1'14"966</t>
  </si>
  <si>
    <t>Marijn Jongbloed</t>
  </si>
  <si>
    <t>1'14"971</t>
  </si>
  <si>
    <t>Ryan Stevens</t>
  </si>
  <si>
    <t>1'14"995</t>
  </si>
  <si>
    <t>Olivier Peruch</t>
  </si>
  <si>
    <t>1'15"123</t>
  </si>
  <si>
    <t>G+3</t>
  </si>
  <si>
    <t>Raphael Segas</t>
  </si>
  <si>
    <t>1'15"129</t>
  </si>
  <si>
    <t>Alex Hantson</t>
  </si>
  <si>
    <t>Switzerland</t>
  </si>
  <si>
    <t>1'15"169</t>
  </si>
  <si>
    <t>G+2</t>
  </si>
  <si>
    <t>Vincent van der Fluit</t>
  </si>
  <si>
    <t>1'15"200</t>
  </si>
  <si>
    <t>Paul Maes</t>
  </si>
  <si>
    <t>1'15"272</t>
  </si>
  <si>
    <t>G+1</t>
  </si>
  <si>
    <t>David Schiering</t>
  </si>
  <si>
    <t>1'15"295</t>
  </si>
  <si>
    <t>Marius Moritz Mollenhauer</t>
  </si>
  <si>
    <t>1'15"298</t>
  </si>
  <si>
    <t>Sebastien Legay</t>
  </si>
  <si>
    <t>1'15"369</t>
  </si>
  <si>
    <t>GD</t>
  </si>
  <si>
    <t>Christian Wild</t>
  </si>
  <si>
    <t>1'15"452</t>
  </si>
  <si>
    <t>M+</t>
  </si>
  <si>
    <t>Arnaud Guepey</t>
  </si>
  <si>
    <t>1'15"488</t>
  </si>
  <si>
    <t>Jonathan Steel</t>
  </si>
  <si>
    <t>UK</t>
  </si>
  <si>
    <t>1'15"509</t>
  </si>
  <si>
    <t>MA</t>
  </si>
  <si>
    <t>Bo Garman</t>
  </si>
  <si>
    <t>1'15"551</t>
  </si>
  <si>
    <t>Tristan Eyma</t>
  </si>
  <si>
    <t>1'15"555</t>
  </si>
  <si>
    <t>Xavier Valentin</t>
  </si>
  <si>
    <t>1'15"667</t>
  </si>
  <si>
    <t>Michael Duerr</t>
  </si>
  <si>
    <t>1'15"688</t>
  </si>
  <si>
    <t>Alain Studer</t>
  </si>
  <si>
    <t>1'15"725</t>
  </si>
  <si>
    <t>MC</t>
  </si>
  <si>
    <t>Kevin Borne</t>
  </si>
  <si>
    <t>1'15"755</t>
  </si>
  <si>
    <t>Matt Tanzer</t>
  </si>
  <si>
    <t>Rene Bauer</t>
  </si>
  <si>
    <t>1'15"776</t>
  </si>
  <si>
    <t>Jacob Purcell</t>
  </si>
  <si>
    <t>MD</t>
  </si>
  <si>
    <t>Jake Sopcak</t>
  </si>
  <si>
    <t>1'15"839</t>
  </si>
  <si>
    <t>Prashant Bhoja</t>
  </si>
  <si>
    <t>1'15"848</t>
  </si>
  <si>
    <t>Mikael Johansson</t>
  </si>
  <si>
    <t>1'15"851</t>
  </si>
  <si>
    <t>Rodolphe Gouet</t>
  </si>
  <si>
    <t>1'15"854</t>
  </si>
  <si>
    <t>Leo Bigorgne</t>
  </si>
  <si>
    <t>1'15"870</t>
  </si>
  <si>
    <t>Mike Hartjens</t>
  </si>
  <si>
    <t>1'15"929</t>
  </si>
  <si>
    <t>T+</t>
  </si>
  <si>
    <t>Luke Mulders</t>
  </si>
  <si>
    <t>1'15"949</t>
  </si>
  <si>
    <t>Stacy Needham</t>
  </si>
  <si>
    <t>1'15"966</t>
  </si>
  <si>
    <t>Marc Schwartz</t>
  </si>
  <si>
    <t>1'15"968</t>
  </si>
  <si>
    <t>Paul Tanney</t>
  </si>
  <si>
    <t>Olivier Lavenant</t>
  </si>
  <si>
    <t>1'15"996</t>
  </si>
  <si>
    <t>Jamie Disley</t>
  </si>
  <si>
    <t>1'16"009</t>
  </si>
  <si>
    <t>TA</t>
  </si>
  <si>
    <t>Fernando Moritz dos Santos</t>
  </si>
  <si>
    <t>Brazil</t>
  </si>
  <si>
    <t>1'16"065</t>
  </si>
  <si>
    <t>Yannick Plebani</t>
  </si>
  <si>
    <t>1'16"076</t>
  </si>
  <si>
    <t>Christian Kuklok</t>
  </si>
  <si>
    <t>1'16"129</t>
  </si>
  <si>
    <t>Stephen Meakings</t>
  </si>
  <si>
    <t>1'16"133</t>
  </si>
  <si>
    <t>Cedric Willo</t>
  </si>
  <si>
    <t>1'16"176</t>
  </si>
  <si>
    <t>Steven Zwartjes</t>
  </si>
  <si>
    <t>1'16"177</t>
  </si>
  <si>
    <t>Matthew Ord</t>
  </si>
  <si>
    <t>1'16"217</t>
  </si>
  <si>
    <t>Jordan Haack</t>
  </si>
  <si>
    <t>Kyle Clayton</t>
  </si>
  <si>
    <t>1'16"237</t>
  </si>
  <si>
    <t>Scott Dufault</t>
  </si>
  <si>
    <t>Canada</t>
  </si>
  <si>
    <t>1'16"246</t>
  </si>
  <si>
    <t>Ivo van der Stap</t>
  </si>
  <si>
    <t>1'16"267</t>
  </si>
  <si>
    <t>TB</t>
  </si>
  <si>
    <t>Flynn Hoppenbrouwers</t>
  </si>
  <si>
    <t>1'16"278</t>
  </si>
  <si>
    <t>Jeremy Malartre</t>
  </si>
  <si>
    <t>1'16"285</t>
  </si>
  <si>
    <t>David Grard</t>
  </si>
  <si>
    <t>1'16"293</t>
  </si>
  <si>
    <t>Alejandro Hernandez</t>
  </si>
  <si>
    <t>1'16"297</t>
  </si>
  <si>
    <t>Jean Lecureux</t>
  </si>
  <si>
    <t>1'16"341</t>
  </si>
  <si>
    <t>Ian Gee</t>
  </si>
  <si>
    <t>1'16"346</t>
  </si>
  <si>
    <t>Daniel Kennedy</t>
  </si>
  <si>
    <t>1'16"358</t>
  </si>
  <si>
    <t>Jerrol Hoppenbrouwers</t>
  </si>
  <si>
    <t>1'16"367</t>
  </si>
  <si>
    <t>Gregor Fran</t>
  </si>
  <si>
    <t>1'16"372</t>
  </si>
  <si>
    <t>Kristopher Will</t>
  </si>
  <si>
    <t>1'16"405</t>
  </si>
  <si>
    <t>Trystan Pugh</t>
  </si>
  <si>
    <t>1'16"424</t>
  </si>
  <si>
    <t>Thomas Lander</t>
  </si>
  <si>
    <t>1'16"446</t>
  </si>
  <si>
    <t>Rickard Lindell</t>
  </si>
  <si>
    <t>1'16"450</t>
  </si>
  <si>
    <t>Benoit Boudreau</t>
  </si>
  <si>
    <t>1'16"477</t>
  </si>
  <si>
    <t>Stefan Baczynsky</t>
  </si>
  <si>
    <t>1'16"484</t>
  </si>
  <si>
    <t>Thomas van Leeuwen</t>
  </si>
  <si>
    <t>1'16"492</t>
  </si>
  <si>
    <t>Stefan van Dijke</t>
  </si>
  <si>
    <t>1'16"501</t>
  </si>
  <si>
    <t>TC</t>
  </si>
  <si>
    <t>Andre Overesch</t>
  </si>
  <si>
    <t>1'16"514</t>
  </si>
  <si>
    <t>Jonathan Eyma</t>
  </si>
  <si>
    <t>1'16"562</t>
  </si>
  <si>
    <t>Mike Koehoorn</t>
  </si>
  <si>
    <t>Yohann Ghignet</t>
  </si>
  <si>
    <t>1'16"603</t>
  </si>
  <si>
    <t>Alejandro Laflamme</t>
  </si>
  <si>
    <t>Spain</t>
  </si>
  <si>
    <t>1'16"606</t>
  </si>
  <si>
    <t>Emmanuel Debenest</t>
  </si>
  <si>
    <t>1'16"608</t>
  </si>
  <si>
    <t>Julien Boisiaud</t>
  </si>
  <si>
    <t>1'16"609</t>
  </si>
  <si>
    <t>Noah Murad</t>
  </si>
  <si>
    <t>Nivek Namris</t>
  </si>
  <si>
    <t>1'16"630</t>
  </si>
  <si>
    <t>Alex Penev</t>
  </si>
  <si>
    <t>Australia</t>
  </si>
  <si>
    <t>1'16"647</t>
  </si>
  <si>
    <t>Martin Rudmarker</t>
  </si>
  <si>
    <t>1'16"687</t>
  </si>
  <si>
    <t>Andre Wachsmuth</t>
  </si>
  <si>
    <t>1'16"694</t>
  </si>
  <si>
    <t>Paulo Roberto Presotto</t>
  </si>
  <si>
    <t>1'16"741</t>
  </si>
  <si>
    <t>Matt Wills</t>
  </si>
  <si>
    <t>Mikel Nelson</t>
  </si>
  <si>
    <t>TD</t>
  </si>
  <si>
    <t>Joost Coenen</t>
  </si>
  <si>
    <t>1'16"781</t>
  </si>
  <si>
    <t>Michael Galan</t>
  </si>
  <si>
    <t>1'16"825</t>
  </si>
  <si>
    <t>Fabien Da Silva</t>
  </si>
  <si>
    <t>1'16"830</t>
  </si>
  <si>
    <t>Robert Chastain</t>
  </si>
  <si>
    <t>1'16"868</t>
  </si>
  <si>
    <t>Florian Chollet</t>
  </si>
  <si>
    <t>1'16"890</t>
  </si>
  <si>
    <t>Max Reese</t>
  </si>
  <si>
    <t>1'16"926</t>
  </si>
  <si>
    <t>Francois Chu</t>
  </si>
  <si>
    <t>1'16"929</t>
  </si>
  <si>
    <t>Koen Mensink</t>
  </si>
  <si>
    <t>1'16"934</t>
  </si>
  <si>
    <t>Cesar Martin</t>
  </si>
  <si>
    <t>1'16"946</t>
  </si>
  <si>
    <t>Timur Ahmad</t>
  </si>
  <si>
    <t>Chevallier Florian</t>
  </si>
  <si>
    <t>1'16"948</t>
  </si>
  <si>
    <t>Bart Janssen-Bouwmeester</t>
  </si>
  <si>
    <t>1'16"982</t>
  </si>
  <si>
    <t>Yohan Foog</t>
  </si>
  <si>
    <t>1'16"983</t>
  </si>
  <si>
    <t>Paul Regeffe</t>
  </si>
  <si>
    <t>1'16"998</t>
  </si>
  <si>
    <t>Tanguy Audenaert</t>
  </si>
  <si>
    <t>1'17"059</t>
  </si>
  <si>
    <t>HA</t>
  </si>
  <si>
    <t>≤101</t>
  </si>
  <si>
    <t>Robert van Zanten</t>
  </si>
  <si>
    <t>1'17"080</t>
  </si>
  <si>
    <t>Daniel Sloggett</t>
  </si>
  <si>
    <t>Yoann Seznec</t>
  </si>
  <si>
    <t>1'17"087</t>
  </si>
  <si>
    <t>Arnaud Teil</t>
  </si>
  <si>
    <t>1'17"114</t>
  </si>
  <si>
    <t>Tory Waters</t>
  </si>
  <si>
    <t>1'17"123</t>
  </si>
  <si>
    <t>Tom Salden</t>
  </si>
  <si>
    <t>Belgium</t>
  </si>
  <si>
    <t>1'17"150</t>
  </si>
  <si>
    <t>Liam Stanton</t>
  </si>
  <si>
    <t>Jivago Pacheco da Silva</t>
  </si>
  <si>
    <t>1'17"175</t>
  </si>
  <si>
    <t>Remi Taroni</t>
  </si>
  <si>
    <t>1'17"218</t>
  </si>
  <si>
    <t>Andrew Johnson</t>
  </si>
  <si>
    <t>1'17"258</t>
  </si>
  <si>
    <t>HB</t>
  </si>
  <si>
    <t>Scott Abbey</t>
  </si>
  <si>
    <t>1'17"274</t>
  </si>
  <si>
    <t>Marvin Mester</t>
  </si>
  <si>
    <t>1'17"293</t>
  </si>
  <si>
    <t>Kieran Thompson</t>
  </si>
  <si>
    <t>Ireland</t>
  </si>
  <si>
    <t>1'17"301</t>
  </si>
  <si>
    <t>Daniel Baamonde</t>
  </si>
  <si>
    <t>1'17"308</t>
  </si>
  <si>
    <t>Jonas Natanaelsson</t>
  </si>
  <si>
    <t>1'17"315</t>
  </si>
  <si>
    <t>Tommy Kluver</t>
  </si>
  <si>
    <t>1'17"317</t>
  </si>
  <si>
    <t>Jeffrey Gutierrez</t>
  </si>
  <si>
    <t>1'17"319</t>
  </si>
  <si>
    <t>Alessandra Moretti Martinelli</t>
  </si>
  <si>
    <t>Italy</t>
  </si>
  <si>
    <t>1'17"345</t>
  </si>
  <si>
    <t>Sylvin Rigal</t>
  </si>
  <si>
    <t>1'17"350</t>
  </si>
  <si>
    <t>Alan DeLoriea</t>
  </si>
  <si>
    <t>1'17"374</t>
  </si>
  <si>
    <t>Mickael Smolen</t>
  </si>
  <si>
    <t>1'17"396</t>
  </si>
  <si>
    <t>John Hornick</t>
  </si>
  <si>
    <t>1'17"400</t>
  </si>
  <si>
    <t>Dave le Clair</t>
  </si>
  <si>
    <t>1'17"419</t>
  </si>
  <si>
    <t>John Anderson</t>
  </si>
  <si>
    <t>1'17"435</t>
  </si>
  <si>
    <t>Andrew Manning</t>
  </si>
  <si>
    <t>1'17"439</t>
  </si>
  <si>
    <t>Florian Vaz</t>
  </si>
  <si>
    <t>1'17"441</t>
  </si>
  <si>
    <t>Jon Prentice</t>
  </si>
  <si>
    <t>1'17"443</t>
  </si>
  <si>
    <t>Frederic Vernier</t>
  </si>
  <si>
    <t>Michael Fried</t>
  </si>
  <si>
    <t>1'17"475</t>
  </si>
  <si>
    <t>Andrew Koltz</t>
  </si>
  <si>
    <t>1'17"498</t>
  </si>
  <si>
    <t>David Lalo</t>
  </si>
  <si>
    <t>1'17"539</t>
  </si>
  <si>
    <t>HC</t>
  </si>
  <si>
    <t>David Taylor</t>
  </si>
  <si>
    <t>1'17"552</t>
  </si>
  <si>
    <t>Alexis Moyen</t>
  </si>
  <si>
    <t>1'17"556</t>
  </si>
  <si>
    <t>Maximilliam Seger</t>
  </si>
  <si>
    <t>1'17"584</t>
  </si>
  <si>
    <t>Cole Gilbert</t>
  </si>
  <si>
    <t>1'17"585</t>
  </si>
  <si>
    <t>Piet den Dulk</t>
  </si>
  <si>
    <t>1'17"590</t>
  </si>
  <si>
    <t>Matt Brown</t>
  </si>
  <si>
    <t>1'17"630</t>
  </si>
  <si>
    <t>Marcel Felix</t>
  </si>
  <si>
    <t>1'17"637</t>
  </si>
  <si>
    <t>Benjamin Zeller</t>
  </si>
  <si>
    <t>1'17"680</t>
  </si>
  <si>
    <t>Geir Erik Nysveen</t>
  </si>
  <si>
    <t>Norway</t>
  </si>
  <si>
    <t>1'17"700</t>
  </si>
  <si>
    <t>Tobias Bauer</t>
  </si>
  <si>
    <t>1'17"709</t>
  </si>
  <si>
    <t>Ashley O'Hara</t>
  </si>
  <si>
    <t>1'17"712</t>
  </si>
  <si>
    <t>Olivier Luyckx</t>
  </si>
  <si>
    <t>Tony Nguyen</t>
  </si>
  <si>
    <t>1'17"734</t>
  </si>
  <si>
    <t>Lars Nouwen</t>
  </si>
  <si>
    <t>1'17"739</t>
  </si>
  <si>
    <t>Yannik Braendle</t>
  </si>
  <si>
    <t>1'17"750</t>
  </si>
  <si>
    <t>HD</t>
  </si>
  <si>
    <t>Leandro Cavali</t>
  </si>
  <si>
    <t>1'17"761</t>
  </si>
  <si>
    <t>Bill Schroedl</t>
  </si>
  <si>
    <t>1'17"777</t>
  </si>
  <si>
    <t>Roman Tio</t>
  </si>
  <si>
    <t>1'17"805</t>
  </si>
  <si>
    <t>Simon Laflamme</t>
  </si>
  <si>
    <t>1'17"821</t>
  </si>
  <si>
    <t>Christophe Cosentino</t>
  </si>
  <si>
    <t>1'17"822</t>
  </si>
  <si>
    <t>Iain Havard</t>
  </si>
  <si>
    <t>1'17"859</t>
  </si>
  <si>
    <t>Arnaud Palierne</t>
  </si>
  <si>
    <t>1'17"860</t>
  </si>
  <si>
    <t>Stephen Regat</t>
  </si>
  <si>
    <t>1'17"875</t>
  </si>
  <si>
    <t>Michael Jongerius</t>
  </si>
  <si>
    <t>1'17"884</t>
  </si>
  <si>
    <t>Daniel Whittingham</t>
  </si>
  <si>
    <t>Matt Rosebraugh</t>
  </si>
  <si>
    <t>1'17"907</t>
  </si>
  <si>
    <t>Andrew Howes</t>
  </si>
  <si>
    <t>1'17"911</t>
  </si>
  <si>
    <t>Juergen Gerads</t>
  </si>
  <si>
    <t>1'17"919</t>
  </si>
  <si>
    <t>Kenn Smith</t>
  </si>
  <si>
    <t>1'17"926</t>
  </si>
  <si>
    <t>Sebastien Lussac</t>
  </si>
  <si>
    <t>1'17"930</t>
  </si>
  <si>
    <t>Krystian Wieczorek</t>
  </si>
  <si>
    <t>Poland</t>
  </si>
  <si>
    <t>1'17"933</t>
  </si>
  <si>
    <t>Peter Checal</t>
  </si>
  <si>
    <t>1'17"941</t>
  </si>
  <si>
    <t>Vincent Zee</t>
  </si>
  <si>
    <t>1'17"952</t>
  </si>
  <si>
    <t>Alvaro Fababu</t>
  </si>
  <si>
    <t>1'17"965</t>
  </si>
  <si>
    <t>Eric Belloni</t>
  </si>
  <si>
    <t>1'17"969</t>
  </si>
  <si>
    <t>Dave Phaneuf</t>
  </si>
  <si>
    <t>1'17"981</t>
  </si>
  <si>
    <t>Jeff Ungar</t>
  </si>
  <si>
    <t>1'17"989</t>
  </si>
  <si>
    <t>Dan Furst</t>
  </si>
  <si>
    <t>1'17"997</t>
  </si>
  <si>
    <t>Jeff Tsang</t>
  </si>
  <si>
    <t>Alex Viande</t>
  </si>
  <si>
    <t>EA</t>
  </si>
  <si>
    <t>David Hack</t>
  </si>
  <si>
    <t>1'18"025</t>
  </si>
  <si>
    <t>Sylvain Artigue</t>
  </si>
  <si>
    <t>1'18"045</t>
  </si>
  <si>
    <t>Jonathan Wheatley</t>
  </si>
  <si>
    <t>1'18"068</t>
  </si>
  <si>
    <t>Benjamin Toudic</t>
  </si>
  <si>
    <t>Matt Vanderwouw</t>
  </si>
  <si>
    <t>1'18"069</t>
  </si>
  <si>
    <t>Terry Heard</t>
  </si>
  <si>
    <t>1'18"122</t>
  </si>
  <si>
    <t>Rhodri Morgan</t>
  </si>
  <si>
    <t>1'18"156</t>
  </si>
  <si>
    <t>Sam Hoar</t>
  </si>
  <si>
    <t>1'18"199</t>
  </si>
  <si>
    <t>Jan Haye Klijnstra</t>
  </si>
  <si>
    <t>Stefan Wenzel</t>
  </si>
  <si>
    <t>1'18"216</t>
  </si>
  <si>
    <t>Nicolas Pareja</t>
  </si>
  <si>
    <t>1'18"220</t>
  </si>
  <si>
    <t>Christopher Studer</t>
  </si>
  <si>
    <t>Chile</t>
  </si>
  <si>
    <t>1'18"234</t>
  </si>
  <si>
    <t>Andreas Lutter</t>
  </si>
  <si>
    <t>1'18"240</t>
  </si>
  <si>
    <t>Matthew Hofstad</t>
  </si>
  <si>
    <t>1'18"241</t>
  </si>
  <si>
    <t>Daniel Both</t>
  </si>
  <si>
    <t>1'18"254</t>
  </si>
  <si>
    <t>Ahti Lampi</t>
  </si>
  <si>
    <t>1'18"289</t>
  </si>
  <si>
    <t>Francois Keriven</t>
  </si>
  <si>
    <t>1'18"294</t>
  </si>
  <si>
    <t>Matt Flees</t>
  </si>
  <si>
    <t>1'18"297</t>
  </si>
  <si>
    <t>Andreas Brillecker</t>
  </si>
  <si>
    <t>Nicholas St-Louis</t>
  </si>
  <si>
    <t>1'18"307</t>
  </si>
  <si>
    <t>Jordan Jackson</t>
  </si>
  <si>
    <t>1'18"308</t>
  </si>
  <si>
    <t>Kyle Bradley</t>
  </si>
  <si>
    <t>1'18"325</t>
  </si>
  <si>
    <t>Joshua Dufault</t>
  </si>
  <si>
    <t>1'18"343</t>
  </si>
  <si>
    <t>Joshua House</t>
  </si>
  <si>
    <t>1'18"355</t>
  </si>
  <si>
    <t>Louis Tounet</t>
  </si>
  <si>
    <t>1'18"360</t>
  </si>
  <si>
    <t>Vincent Bal</t>
  </si>
  <si>
    <t>1'18"361</t>
  </si>
  <si>
    <t>Mark Schmidt</t>
  </si>
  <si>
    <t>1'18"384</t>
  </si>
  <si>
    <t>Tobias Suender</t>
  </si>
  <si>
    <t>1'18"390</t>
  </si>
  <si>
    <t>Rein Boyd</t>
  </si>
  <si>
    <t>≤201</t>
  </si>
  <si>
    <t>Markus Hobelsberger</t>
  </si>
  <si>
    <t>1'18"392</t>
  </si>
  <si>
    <t>James Leare</t>
  </si>
  <si>
    <t>1'18"393</t>
  </si>
  <si>
    <t>Casey Mast</t>
  </si>
  <si>
    <t>1'18"412</t>
  </si>
  <si>
    <t>Keen van der Heide</t>
  </si>
  <si>
    <t>1'18"436</t>
  </si>
  <si>
    <t>Geoff Patterson</t>
  </si>
  <si>
    <t>1'18"438</t>
  </si>
  <si>
    <t>Ian Smyth</t>
  </si>
  <si>
    <t>1'18"439</t>
  </si>
  <si>
    <t>Jonas Pettersson</t>
  </si>
  <si>
    <t>1'18"443</t>
  </si>
  <si>
    <t>John Furtney</t>
  </si>
  <si>
    <t>1'18"450</t>
  </si>
  <si>
    <t>Lars Stelzig</t>
  </si>
  <si>
    <t>Denmark</t>
  </si>
  <si>
    <t>1'18"453</t>
  </si>
  <si>
    <t>Dan Walker</t>
  </si>
  <si>
    <t>1'18"457</t>
  </si>
  <si>
    <t>Zach Brubaker</t>
  </si>
  <si>
    <t>1'18"460</t>
  </si>
  <si>
    <t>Adam Guo</t>
  </si>
  <si>
    <t>1'18"464</t>
  </si>
  <si>
    <t>Michael Rosnitschek</t>
  </si>
  <si>
    <t>1'18"474</t>
  </si>
  <si>
    <t>Alvin van Asselt</t>
  </si>
  <si>
    <t>1'18"491</t>
  </si>
  <si>
    <t>Nicholas Harvey</t>
  </si>
  <si>
    <t>1'18"497</t>
  </si>
  <si>
    <t>Bart Savelkouls</t>
  </si>
  <si>
    <t>1'18"514</t>
  </si>
  <si>
    <t>EB</t>
  </si>
  <si>
    <t>Derek Clark</t>
  </si>
  <si>
    <t>1'18"518</t>
  </si>
  <si>
    <t>Eric Liikala</t>
  </si>
  <si>
    <t>1'18"535</t>
  </si>
  <si>
    <t>Ian Morley</t>
  </si>
  <si>
    <t>1'18"548</t>
  </si>
  <si>
    <t>Joffrey Monka</t>
  </si>
  <si>
    <t>1'18"556</t>
  </si>
  <si>
    <t>Richard Hummelen</t>
  </si>
  <si>
    <t>1'18"557</t>
  </si>
  <si>
    <t>Christopher Daigle</t>
  </si>
  <si>
    <t>Unknown</t>
  </si>
  <si>
    <t>1'18"561</t>
  </si>
  <si>
    <t>Shane Vreeland</t>
  </si>
  <si>
    <t>1'18"581</t>
  </si>
  <si>
    <t>Ben Davis</t>
  </si>
  <si>
    <t>1'18"652</t>
  </si>
  <si>
    <t>Cooper Lovera</t>
  </si>
  <si>
    <t>1'18"689</t>
  </si>
  <si>
    <t>Jascha Keller</t>
  </si>
  <si>
    <t>1'18"703</t>
  </si>
  <si>
    <t>Will Dykstra</t>
  </si>
  <si>
    <t>1'18"705</t>
  </si>
  <si>
    <t>Kenny Cott</t>
  </si>
  <si>
    <t>1'18"706</t>
  </si>
  <si>
    <t>Pete Robinson</t>
  </si>
  <si>
    <t>1'18"721</t>
  </si>
  <si>
    <t>Shaun Khoeis</t>
  </si>
  <si>
    <t>1'18"754</t>
  </si>
  <si>
    <t>Dan Lindblad</t>
  </si>
  <si>
    <t>1'18"758</t>
  </si>
  <si>
    <t>Cameron Tangen</t>
  </si>
  <si>
    <t>1'18"763</t>
  </si>
  <si>
    <t>Eric Garcia</t>
  </si>
  <si>
    <t>1'18"773</t>
  </si>
  <si>
    <t>Jeremy Huang</t>
  </si>
  <si>
    <t>1'18"774</t>
  </si>
  <si>
    <t>Kevin Smith</t>
  </si>
  <si>
    <t>1'18"791</t>
  </si>
  <si>
    <t>Freek Stokkermans</t>
  </si>
  <si>
    <t>1'18"814</t>
  </si>
  <si>
    <t>Joe Higgs</t>
  </si>
  <si>
    <t>Daniel Ernsberger</t>
  </si>
  <si>
    <t>1'18"829</t>
  </si>
  <si>
    <t>Jordon Ward</t>
  </si>
  <si>
    <t>1'18"830</t>
  </si>
  <si>
    <t>Bryan Bosshardt</t>
  </si>
  <si>
    <t>1'18"833</t>
  </si>
  <si>
    <t>Matt Pugh</t>
  </si>
  <si>
    <t>1'18"854</t>
  </si>
  <si>
    <t>Peter Toch</t>
  </si>
  <si>
    <t>1'18"855</t>
  </si>
  <si>
    <t>Scott Goodell</t>
  </si>
  <si>
    <t>1'18"869</t>
  </si>
  <si>
    <t>Vincent Chen</t>
  </si>
  <si>
    <t>1'18"873</t>
  </si>
  <si>
    <t>Kevin French</t>
  </si>
  <si>
    <t>Damien Mateo</t>
  </si>
  <si>
    <t>1'18"876</t>
  </si>
  <si>
    <t>Misja Fockens</t>
  </si>
  <si>
    <t>1'18"878</t>
  </si>
  <si>
    <t>Dennis Quintero</t>
  </si>
  <si>
    <t>Kevin Black</t>
  </si>
  <si>
    <t>1'18"885</t>
  </si>
  <si>
    <t>Jack Whittingham</t>
  </si>
  <si>
    <t>Arnaud Gandillet</t>
  </si>
  <si>
    <t>1'18"897</t>
  </si>
  <si>
    <t>Patrick Hewson</t>
  </si>
  <si>
    <t>1'18"919</t>
  </si>
  <si>
    <t>Jocelyn Sitek</t>
  </si>
  <si>
    <t>Sam Keene</t>
  </si>
  <si>
    <t>1'18"922</t>
  </si>
  <si>
    <t>Parlouer Fabien</t>
  </si>
  <si>
    <t>1'18"923</t>
  </si>
  <si>
    <t>Rob Gwynn-Jones</t>
  </si>
  <si>
    <t>1'18"926</t>
  </si>
  <si>
    <t>Adrien Guyot</t>
  </si>
  <si>
    <t>1'18"932</t>
  </si>
  <si>
    <t>Shaun Tanney</t>
  </si>
  <si>
    <t>1'18"934</t>
  </si>
  <si>
    <t>Patrick Rabbe</t>
  </si>
  <si>
    <t>1'18"948</t>
  </si>
  <si>
    <t>Felix Fowler</t>
  </si>
  <si>
    <t>Dean Barnhart</t>
  </si>
  <si>
    <t>1'18"964</t>
  </si>
  <si>
    <t>Oskar Joutsijoki</t>
  </si>
  <si>
    <t>1'18"969</t>
  </si>
  <si>
    <t>Martin Wenzel</t>
  </si>
  <si>
    <t>1'18"976</t>
  </si>
  <si>
    <t>Tom K Katu</t>
  </si>
  <si>
    <t>Japan</t>
  </si>
  <si>
    <t>1'18"977</t>
  </si>
  <si>
    <t>Kai Oliver Meister</t>
  </si>
  <si>
    <t>Daniel Kroeger</t>
  </si>
  <si>
    <t>1'18"995</t>
  </si>
  <si>
    <t>Dave Hines</t>
  </si>
  <si>
    <t>1'19"038</t>
  </si>
  <si>
    <t>EC</t>
  </si>
  <si>
    <t>Chris Beecham</t>
  </si>
  <si>
    <t>1'19"087</t>
  </si>
  <si>
    <t>Xenio Chan</t>
  </si>
  <si>
    <t>1'19"105</t>
  </si>
  <si>
    <t>Lucas Willand</t>
  </si>
  <si>
    <t>1'19"110</t>
  </si>
  <si>
    <t>Jeffrey Henraat</t>
  </si>
  <si>
    <t>1'19"118</t>
  </si>
  <si>
    <t>Julien Galtier</t>
  </si>
  <si>
    <t>1'19"127</t>
  </si>
  <si>
    <t>Brett Edwards</t>
  </si>
  <si>
    <t>1'19"135</t>
  </si>
  <si>
    <t>Lane Slabaugh</t>
  </si>
  <si>
    <t>1'19"137</t>
  </si>
  <si>
    <t>Tuomas Dunkel</t>
  </si>
  <si>
    <t>1'19"160</t>
  </si>
  <si>
    <t>Scott Rogoff</t>
  </si>
  <si>
    <t>Egbert van Doeselaar</t>
  </si>
  <si>
    <t>1'19"177</t>
  </si>
  <si>
    <t>Dan Tarr</t>
  </si>
  <si>
    <t>1'19"179</t>
  </si>
  <si>
    <t>Marius Hukkelaas</t>
  </si>
  <si>
    <t>1'19"183</t>
  </si>
  <si>
    <t>Brock Courville</t>
  </si>
  <si>
    <t>1'19"190</t>
  </si>
  <si>
    <t>Thomas Mizzi</t>
  </si>
  <si>
    <t>1'19"201</t>
  </si>
  <si>
    <t>Alencar Faria</t>
  </si>
  <si>
    <t>1'19"203</t>
  </si>
  <si>
    <t>Jonas Schmidt</t>
  </si>
  <si>
    <t>Kevin Sekanor</t>
  </si>
  <si>
    <t>James Bertolli</t>
  </si>
  <si>
    <t>1'19"228</t>
  </si>
  <si>
    <t>Antoine Veylon</t>
  </si>
  <si>
    <t>1'19"232</t>
  </si>
  <si>
    <t>Ewan Stephens</t>
  </si>
  <si>
    <t>1'19"248</t>
  </si>
  <si>
    <t>Chiel Peters</t>
  </si>
  <si>
    <t>1'19"256</t>
  </si>
  <si>
    <t>Alexandre Vaesken</t>
  </si>
  <si>
    <t>1'19"273</t>
  </si>
  <si>
    <t>Mark Dormer</t>
  </si>
  <si>
    <t>Russ Finkle</t>
  </si>
  <si>
    <t>1'19"280</t>
  </si>
  <si>
    <t>Christoph Pijpelink</t>
  </si>
  <si>
    <t>1'19"285</t>
  </si>
  <si>
    <t>Andrew Tessman</t>
  </si>
  <si>
    <t>Erik Houke</t>
  </si>
  <si>
    <t>1'19"292</t>
  </si>
  <si>
    <t>Matt Piper</t>
  </si>
  <si>
    <t>1'19"302</t>
  </si>
  <si>
    <t>Chadsworth Silver</t>
  </si>
  <si>
    <t>1'19"307</t>
  </si>
  <si>
    <t>Andre Hoelscher</t>
  </si>
  <si>
    <t>1'19"319</t>
  </si>
  <si>
    <t>Michele Sgroi</t>
  </si>
  <si>
    <t>Tristan Berezowski</t>
  </si>
  <si>
    <t>1'19"326</t>
  </si>
  <si>
    <t>William Lacey</t>
  </si>
  <si>
    <t>1'19"328</t>
  </si>
  <si>
    <t>≤301</t>
  </si>
  <si>
    <t>Cory Sager</t>
  </si>
  <si>
    <t>1'19"355</t>
  </si>
  <si>
    <t>Jonathan Doelle</t>
  </si>
  <si>
    <t>1'19"357</t>
  </si>
  <si>
    <t>Sascha Brauninger</t>
  </si>
  <si>
    <t>1'19"359</t>
  </si>
  <si>
    <t>Liam Benson</t>
  </si>
  <si>
    <t>1'19"361</t>
  </si>
  <si>
    <t>Enzio Fruijtier</t>
  </si>
  <si>
    <t>1'19"372</t>
  </si>
  <si>
    <t>Menno Kos</t>
  </si>
  <si>
    <t>1'19"396</t>
  </si>
  <si>
    <t>Nicolas Huver</t>
  </si>
  <si>
    <t>Snorre Hakonsen</t>
  </si>
  <si>
    <t>1'19"405</t>
  </si>
  <si>
    <t>Josh Caudle</t>
  </si>
  <si>
    <t>1'19"416</t>
  </si>
  <si>
    <t>Nick Schwarzmueller</t>
  </si>
  <si>
    <t>1'19"418</t>
  </si>
  <si>
    <t>Arto Jarvela</t>
  </si>
  <si>
    <t>1'19"444</t>
  </si>
  <si>
    <t>Andrew Vallely</t>
  </si>
  <si>
    <t>1'19"462</t>
  </si>
  <si>
    <t>Mario Kaesar</t>
  </si>
  <si>
    <t>1'19"466</t>
  </si>
  <si>
    <t>Kevin Cook</t>
  </si>
  <si>
    <t>1'19"470</t>
  </si>
  <si>
    <t>Izzy Ishizuka</t>
  </si>
  <si>
    <t>1'19"474</t>
  </si>
  <si>
    <t>Francis Lessard</t>
  </si>
  <si>
    <t>1'19"482</t>
  </si>
  <si>
    <t>Maxime Chailloux</t>
  </si>
  <si>
    <t>1'19"483</t>
  </si>
  <si>
    <t>Matheus Campos</t>
  </si>
  <si>
    <t>1'19"485</t>
  </si>
  <si>
    <t>Raphael Lubrano</t>
  </si>
  <si>
    <t>1'19"486</t>
  </si>
  <si>
    <t>Mark Engelsman</t>
  </si>
  <si>
    <t>1'19"491</t>
  </si>
  <si>
    <t>Reggie Lyles</t>
  </si>
  <si>
    <t>1'19"500</t>
  </si>
  <si>
    <t>ED</t>
  </si>
  <si>
    <t>Rogerio Schneider</t>
  </si>
  <si>
    <t>1'19"501</t>
  </si>
  <si>
    <t>Scott Brehm</t>
  </si>
  <si>
    <t>1'19"507</t>
  </si>
  <si>
    <t>Luca Barbetta</t>
  </si>
  <si>
    <t>1'19"523</t>
  </si>
  <si>
    <t>Gilles Roudeilla</t>
  </si>
  <si>
    <t>1'19"532</t>
  </si>
  <si>
    <t>Luke Henderson</t>
  </si>
  <si>
    <t>1'19"539</t>
  </si>
  <si>
    <t>Piotr Pisanski</t>
  </si>
  <si>
    <t>1'19"540</t>
  </si>
  <si>
    <t>Jonathan Toole-Charignon</t>
  </si>
  <si>
    <t>William Tansley</t>
  </si>
  <si>
    <t>1'19"552</t>
  </si>
  <si>
    <t>Derrick Ihnen</t>
  </si>
  <si>
    <t>1'19"555</t>
  </si>
  <si>
    <t>Ted Hall</t>
  </si>
  <si>
    <t>1'19"588</t>
  </si>
  <si>
    <t>Arno Bats</t>
  </si>
  <si>
    <t>1'19"591</t>
  </si>
  <si>
    <t>Derrick Koehler</t>
  </si>
  <si>
    <t>1'19"596</t>
  </si>
  <si>
    <t>Craig Lubbers</t>
  </si>
  <si>
    <t>1'19"614</t>
  </si>
  <si>
    <t>Michael Stewart</t>
  </si>
  <si>
    <t>1'19"617</t>
  </si>
  <si>
    <t>Alex Gibbons</t>
  </si>
  <si>
    <t>1'19"655</t>
  </si>
  <si>
    <t>Kevin Siu</t>
  </si>
  <si>
    <t>1'19"664</t>
  </si>
  <si>
    <t>Robert Szabo</t>
  </si>
  <si>
    <t>1'19"667</t>
  </si>
  <si>
    <t>Jimmey Schickoll</t>
  </si>
  <si>
    <t>1'19"677</t>
  </si>
  <si>
    <t>Marco D'Angelo</t>
  </si>
  <si>
    <t>1'19"685</t>
  </si>
  <si>
    <t>Jerome Schibler</t>
  </si>
  <si>
    <t>1'19"692</t>
  </si>
  <si>
    <t>Ryan Wiley</t>
  </si>
  <si>
    <t>1'19"696</t>
  </si>
  <si>
    <t>Stephen De Winter</t>
  </si>
  <si>
    <t>1'19"699</t>
  </si>
  <si>
    <t>Niels Duijvesteijn</t>
  </si>
  <si>
    <t>1'19"715</t>
  </si>
  <si>
    <t>Logan Delhez</t>
  </si>
  <si>
    <t>1'19"719</t>
  </si>
  <si>
    <t>Michael Stokes</t>
  </si>
  <si>
    <t>1'19"726</t>
  </si>
  <si>
    <t>Brian Smith</t>
  </si>
  <si>
    <t>1'19"750</t>
  </si>
  <si>
    <t>Patryk Choma</t>
  </si>
  <si>
    <t>1'19"758</t>
  </si>
  <si>
    <t>Philipp Emmerich</t>
  </si>
  <si>
    <t>1'19"761</t>
  </si>
  <si>
    <t>Tony Eubank</t>
  </si>
  <si>
    <t>1'19"763</t>
  </si>
  <si>
    <t>Brent Wingert</t>
  </si>
  <si>
    <t>1'19"765</t>
  </si>
  <si>
    <t>Stephen Collins</t>
  </si>
  <si>
    <t>1'19"770</t>
  </si>
  <si>
    <t>Lorenzo Fasoli</t>
  </si>
  <si>
    <t>1'19"771</t>
  </si>
  <si>
    <t>Aubin Peremans</t>
  </si>
  <si>
    <t>Zack Kennedy</t>
  </si>
  <si>
    <t>1'19"776</t>
  </si>
  <si>
    <t>John Rose</t>
  </si>
  <si>
    <t>1'19"809</t>
  </si>
  <si>
    <t>Phung Tang</t>
  </si>
  <si>
    <t>1'19"812</t>
  </si>
  <si>
    <t>David Renfro</t>
  </si>
  <si>
    <t>1'19"817</t>
  </si>
  <si>
    <t>Justin Dailey</t>
  </si>
  <si>
    <t>1'19"830</t>
  </si>
  <si>
    <t>Soren Marx</t>
  </si>
  <si>
    <t>1'19"832</t>
  </si>
  <si>
    <t>Alessandro Straface</t>
  </si>
  <si>
    <t>1'19"834</t>
  </si>
  <si>
    <t>Emile Broekhuizen</t>
  </si>
  <si>
    <t>1'19"836</t>
  </si>
  <si>
    <t>Tom Norton</t>
  </si>
  <si>
    <t>1'19"844</t>
  </si>
  <si>
    <t>Sami Cetin</t>
  </si>
  <si>
    <t>1'19"850</t>
  </si>
  <si>
    <t>Omar Al-Azhar</t>
  </si>
  <si>
    <t>Christopher Kelley</t>
  </si>
  <si>
    <t>1'19"869</t>
  </si>
  <si>
    <t>Thomas Gonda</t>
  </si>
  <si>
    <t>Charlemagne Colok</t>
  </si>
  <si>
    <t>1'19"870</t>
  </si>
  <si>
    <t>Fergus Bull</t>
  </si>
  <si>
    <t>1'19"877</t>
  </si>
  <si>
    <t>Sebastien Romero</t>
  </si>
  <si>
    <t>1'19"890</t>
  </si>
  <si>
    <t>Lucas Jacobson</t>
  </si>
  <si>
    <t>John Chapman</t>
  </si>
  <si>
    <t>1'19"898</t>
  </si>
  <si>
    <t>Michael Jensen</t>
  </si>
  <si>
    <t>New Zealand</t>
  </si>
  <si>
    <t>1'19"899</t>
  </si>
  <si>
    <t>Haimish Rix</t>
  </si>
  <si>
    <t>1'19"907</t>
  </si>
  <si>
    <t>Florient Marechal</t>
  </si>
  <si>
    <t>1'19"921</t>
  </si>
  <si>
    <t>Gavin Kimpton</t>
  </si>
  <si>
    <t>1'19"922</t>
  </si>
  <si>
    <t>Remy Paak</t>
  </si>
  <si>
    <t>1'19"928</t>
  </si>
  <si>
    <t>Eric Larson</t>
  </si>
  <si>
    <t>1'19"935</t>
  </si>
  <si>
    <t>Nicola Torre</t>
  </si>
  <si>
    <t>1'19"940</t>
  </si>
  <si>
    <t>Pascal Lacasse</t>
  </si>
  <si>
    <t>1'19"941</t>
  </si>
  <si>
    <t>Julien Leclerc</t>
  </si>
  <si>
    <t>1'19"945</t>
  </si>
  <si>
    <t>Sander Vermeulen</t>
  </si>
  <si>
    <t>1'19"949</t>
  </si>
  <si>
    <t>Tom Baker</t>
  </si>
  <si>
    <t>Marco Antonio Gomes Junior</t>
  </si>
  <si>
    <t>1'19"950</t>
  </si>
  <si>
    <t>Kristoffer Sorvang</t>
  </si>
  <si>
    <t>1'19"954</t>
  </si>
  <si>
    <t>Sam Hemp</t>
  </si>
  <si>
    <t>1'19"955</t>
  </si>
  <si>
    <t>Isaac Wilcox</t>
  </si>
  <si>
    <t>1'19"964</t>
  </si>
  <si>
    <t>Romuald Androus</t>
  </si>
  <si>
    <t>1'19"983</t>
  </si>
  <si>
    <t>Franck Mulholland</t>
  </si>
  <si>
    <t>1'19"996</t>
  </si>
  <si>
    <t>Nate Clark</t>
  </si>
  <si>
    <t>1'19"998</t>
  </si>
  <si>
    <t>Aleksander Hinchliffe</t>
  </si>
  <si>
    <t>1'19"999</t>
  </si>
  <si>
    <t>Ethan Krotz</t>
  </si>
  <si>
    <t>1'20"018</t>
  </si>
  <si>
    <t>AA</t>
  </si>
  <si>
    <t>Sebastien Kalina</t>
  </si>
  <si>
    <t>1'20"037</t>
  </si>
  <si>
    <t>Marvin Muller</t>
  </si>
  <si>
    <t>1'20"062</t>
  </si>
  <si>
    <t>Skip Perry</t>
  </si>
  <si>
    <t>1'20"065</t>
  </si>
  <si>
    <t>Patrik Nilsson</t>
  </si>
  <si>
    <t>1'20"068</t>
  </si>
  <si>
    <t>Alec Kirchberger</t>
  </si>
  <si>
    <t>Florent David</t>
  </si>
  <si>
    <t>1'20"093</t>
  </si>
  <si>
    <t>Mario Napolitano Jacob</t>
  </si>
  <si>
    <t>1'20"100</t>
  </si>
  <si>
    <t>James Boyce</t>
  </si>
  <si>
    <t>1'20"107</t>
  </si>
  <si>
    <t>≤401</t>
  </si>
  <si>
    <t>Patrick Adkins</t>
  </si>
  <si>
    <t>1'20"145</t>
  </si>
  <si>
    <t>David Landry</t>
  </si>
  <si>
    <t>Fabio Sacco</t>
  </si>
  <si>
    <t>1'20"146</t>
  </si>
  <si>
    <t>Joakim Holmlund</t>
  </si>
  <si>
    <t>1'20"207</t>
  </si>
  <si>
    <t>Maupas Remi</t>
  </si>
  <si>
    <t>Fausto Di Iorio</t>
  </si>
  <si>
    <t>Robert Lee</t>
  </si>
  <si>
    <t>1'20"220</t>
  </si>
  <si>
    <t>Chaz Gwennap</t>
  </si>
  <si>
    <t>1'20"230</t>
  </si>
  <si>
    <t>Brunet Martin</t>
  </si>
  <si>
    <t>1'20"241</t>
  </si>
  <si>
    <t>Frederic Benoit</t>
  </si>
  <si>
    <t>1'20"252</t>
  </si>
  <si>
    <t>Sanjeewa Wickramasinghe</t>
  </si>
  <si>
    <t>1'20"258</t>
  </si>
  <si>
    <t>Leonardo Schneider</t>
  </si>
  <si>
    <t>1'20"273</t>
  </si>
  <si>
    <t>Robert Verlint</t>
  </si>
  <si>
    <t>1'20"282</t>
  </si>
  <si>
    <t>Dennis Scholl</t>
  </si>
  <si>
    <t>1'20"286</t>
  </si>
  <si>
    <t>Andreas Mueller</t>
  </si>
  <si>
    <t>1'20"296</t>
  </si>
  <si>
    <t>Adam Peifer</t>
  </si>
  <si>
    <t>1'20"304</t>
  </si>
  <si>
    <t>Dion de Graaf</t>
  </si>
  <si>
    <t>1'20"339</t>
  </si>
  <si>
    <t>John Brunn</t>
  </si>
  <si>
    <t>1'20"341</t>
  </si>
  <si>
    <t>Hadrien Philippe</t>
  </si>
  <si>
    <t>1'20"345</t>
  </si>
  <si>
    <t>Jeff Lloyd</t>
  </si>
  <si>
    <t>1'20"346</t>
  </si>
  <si>
    <t>Douwe Hogendoorn</t>
  </si>
  <si>
    <t>1'20"350</t>
  </si>
  <si>
    <t>Oscar Maxxum</t>
  </si>
  <si>
    <t>1'20"360</t>
  </si>
  <si>
    <t>Jeremy Peters</t>
  </si>
  <si>
    <t>1'20"365</t>
  </si>
  <si>
    <t>Jeremy Garcia</t>
  </si>
  <si>
    <t>1'20"368</t>
  </si>
  <si>
    <t>Steven Carresse</t>
  </si>
  <si>
    <t>1'20"386</t>
  </si>
  <si>
    <t>Stanislas Arnoud</t>
  </si>
  <si>
    <t>1'20"388</t>
  </si>
  <si>
    <t>Ryan Brown</t>
  </si>
  <si>
    <t>1'20"413</t>
  </si>
  <si>
    <t>Alan Solon</t>
  </si>
  <si>
    <t>1'20"424</t>
  </si>
  <si>
    <t>Alan McGrath</t>
  </si>
  <si>
    <t>1'20"432</t>
  </si>
  <si>
    <t>Dan Finidyhaus</t>
  </si>
  <si>
    <t>1'20"444</t>
  </si>
  <si>
    <t>Nick Welch</t>
  </si>
  <si>
    <t>1'20"456</t>
  </si>
  <si>
    <t>Ben Stoneman</t>
  </si>
  <si>
    <t>Sebastian Stellmacher</t>
  </si>
  <si>
    <t>1'20"465</t>
  </si>
  <si>
    <t>Kevin Lowrey</t>
  </si>
  <si>
    <t>1'20"475</t>
  </si>
  <si>
    <t>Melvin Renoux</t>
  </si>
  <si>
    <t>1'20"479</t>
  </si>
  <si>
    <t>Parker Nielson</t>
  </si>
  <si>
    <t>1'20"483</t>
  </si>
  <si>
    <t>Euddy Valdez</t>
  </si>
  <si>
    <t>Dominican Rep</t>
  </si>
  <si>
    <t>1'20"488</t>
  </si>
  <si>
    <t>Ben Goldberg</t>
  </si>
  <si>
    <t>1'20"491</t>
  </si>
  <si>
    <t>Jared Stiefel</t>
  </si>
  <si>
    <t>1'20"498</t>
  </si>
  <si>
    <t>Daniel Cavali</t>
  </si>
  <si>
    <t>1'20"515</t>
  </si>
  <si>
    <t>Mike Dochney</t>
  </si>
  <si>
    <t>1'20"519</t>
  </si>
  <si>
    <t>Mikael Bastiani</t>
  </si>
  <si>
    <t>1'20"533</t>
  </si>
  <si>
    <t>Mark Chitty</t>
  </si>
  <si>
    <t>1'20"534</t>
  </si>
  <si>
    <t>Paddy Johannessen</t>
  </si>
  <si>
    <t>1'20"539</t>
  </si>
  <si>
    <t>Ian Parkhouse</t>
  </si>
  <si>
    <t>1'20"545</t>
  </si>
  <si>
    <t>Ian Smith</t>
  </si>
  <si>
    <t>1'20"552</t>
  </si>
  <si>
    <t>Ricardo Fernandez</t>
  </si>
  <si>
    <t>Mexico</t>
  </si>
  <si>
    <t>1'20"556</t>
  </si>
  <si>
    <t>Marc Lachmann</t>
  </si>
  <si>
    <t>1'20"559</t>
  </si>
  <si>
    <t>Paddy Dixon</t>
  </si>
  <si>
    <t>1'20"569</t>
  </si>
  <si>
    <t>Florent Lecoanet</t>
  </si>
  <si>
    <t>1'20"571</t>
  </si>
  <si>
    <t>Kolja Luers</t>
  </si>
  <si>
    <t>1'20"572</t>
  </si>
  <si>
    <t>Caleb Rogers</t>
  </si>
  <si>
    <t>1'20"591</t>
  </si>
  <si>
    <t>Willi Rossberg</t>
  </si>
  <si>
    <t>1'20"596</t>
  </si>
  <si>
    <t>Alexandra Haemmerling</t>
  </si>
  <si>
    <t>1'20"611</t>
  </si>
  <si>
    <t>Daniel Pabst</t>
  </si>
  <si>
    <t>1'20"612</t>
  </si>
  <si>
    <t>Finn Berger</t>
  </si>
  <si>
    <t>1'20"634</t>
  </si>
  <si>
    <t>AB</t>
  </si>
  <si>
    <t>Charles Tasserit</t>
  </si>
  <si>
    <t>1'20"653</t>
  </si>
  <si>
    <t>Chris Rayola</t>
  </si>
  <si>
    <t>1'20"656</t>
  </si>
  <si>
    <t>Yannick Greiner</t>
  </si>
  <si>
    <t>1'20"664</t>
  </si>
  <si>
    <t>Hans ter Haar</t>
  </si>
  <si>
    <t>1'20"672</t>
  </si>
  <si>
    <t>Matthias Moeller</t>
  </si>
  <si>
    <t>1'20"684</t>
  </si>
  <si>
    <t>Jack Murphy</t>
  </si>
  <si>
    <t>1'20"715</t>
  </si>
  <si>
    <t>David Moorhouse</t>
  </si>
  <si>
    <t>Dario Magni</t>
  </si>
  <si>
    <t>1'20"724</t>
  </si>
  <si>
    <t>Adrien Pretet</t>
  </si>
  <si>
    <t>1'20"731</t>
  </si>
  <si>
    <t>Xavier San Giorgi</t>
  </si>
  <si>
    <t>1'20"747</t>
  </si>
  <si>
    <t>Tim Warner</t>
  </si>
  <si>
    <t>1'20"749</t>
  </si>
  <si>
    <t>Zach Tabak</t>
  </si>
  <si>
    <t>1'20"751</t>
  </si>
  <si>
    <t>Warren Macready</t>
  </si>
  <si>
    <t>1'20"757</t>
  </si>
  <si>
    <t>Michael Jahn</t>
  </si>
  <si>
    <t>1'20"777</t>
  </si>
  <si>
    <t>Karel van Duijvenboden</t>
  </si>
  <si>
    <t>1'20"785</t>
  </si>
  <si>
    <t>Cedric Leutwyler</t>
  </si>
  <si>
    <t>1'20"786</t>
  </si>
  <si>
    <t>Nathan Stinson</t>
  </si>
  <si>
    <t>Tim Schellmann</t>
  </si>
  <si>
    <t>Austria</t>
  </si>
  <si>
    <t>1'20"804</t>
  </si>
  <si>
    <t>Thomas White</t>
  </si>
  <si>
    <t>1'20"805</t>
  </si>
  <si>
    <t>Carl Hallin</t>
  </si>
  <si>
    <t>1'20"807</t>
  </si>
  <si>
    <t>Elliot Griffiths</t>
  </si>
  <si>
    <t>1'20"814</t>
  </si>
  <si>
    <t>Rob Hewlett</t>
  </si>
  <si>
    <t>1'20"818</t>
  </si>
  <si>
    <t>Matthijs ten Ham</t>
  </si>
  <si>
    <t>1'20"819</t>
  </si>
  <si>
    <t>Josh Lukas</t>
  </si>
  <si>
    <t>1'20"823</t>
  </si>
  <si>
    <t>Marc Carig</t>
  </si>
  <si>
    <t>1'20"824</t>
  </si>
  <si>
    <t>Joe Kochmanski</t>
  </si>
  <si>
    <t>1'20"838</t>
  </si>
  <si>
    <t>Bob Holden</t>
  </si>
  <si>
    <t>Luxembourg</t>
  </si>
  <si>
    <t>1'20"845</t>
  </si>
  <si>
    <t>Jose Karica</t>
  </si>
  <si>
    <t>Panama</t>
  </si>
  <si>
    <t>1'20"847</t>
  </si>
  <si>
    <t>Daniel Sutton-Kane</t>
  </si>
  <si>
    <t>1'20"862</t>
  </si>
  <si>
    <t>Andrew Hannath</t>
  </si>
  <si>
    <t>1'20"885</t>
  </si>
  <si>
    <t>Griffin Neville</t>
  </si>
  <si>
    <t>1'20"886</t>
  </si>
  <si>
    <t>Christoph Oatz</t>
  </si>
  <si>
    <t>1'20"887</t>
  </si>
  <si>
    <t>Richard Turenhout</t>
  </si>
  <si>
    <t>1'20"893</t>
  </si>
  <si>
    <t>Kevin McAteer</t>
  </si>
  <si>
    <t>1'20"899</t>
  </si>
  <si>
    <t>Jeffrey Uitman</t>
  </si>
  <si>
    <t>1'20"912</t>
  </si>
  <si>
    <t>Julien Cloutier-Brassard</t>
  </si>
  <si>
    <t>1'20"915</t>
  </si>
  <si>
    <t>Luke Hubbard</t>
  </si>
  <si>
    <t>Mark Jones</t>
  </si>
  <si>
    <t>1'20"929</t>
  </si>
  <si>
    <t>Jamie Tio</t>
  </si>
  <si>
    <t>1'20"945</t>
  </si>
  <si>
    <t>Tobias Aberg</t>
  </si>
  <si>
    <t>1'20"957</t>
  </si>
  <si>
    <t>Duncan Graves</t>
  </si>
  <si>
    <t>1'20"985</t>
  </si>
  <si>
    <t>Rutger Mensch</t>
  </si>
  <si>
    <t>1'20"997</t>
  </si>
  <si>
    <t>Sandra Schellmann</t>
  </si>
  <si>
    <t>1'21"012</t>
  </si>
  <si>
    <t>Matt Barretta</t>
  </si>
  <si>
    <t>1'21"016</t>
  </si>
  <si>
    <t>≤501</t>
  </si>
  <si>
    <t>Atte Saarinen</t>
  </si>
  <si>
    <t>1'21"027</t>
  </si>
  <si>
    <t>Matt Coraccio</t>
  </si>
  <si>
    <t>1'21"057</t>
  </si>
  <si>
    <t>Ilyas Ahmed</t>
  </si>
  <si>
    <t>1'21"083</t>
  </si>
  <si>
    <t>Kevin Booth</t>
  </si>
  <si>
    <t>1'21"092</t>
  </si>
  <si>
    <t>Agustin Berrios</t>
  </si>
  <si>
    <t>1'21"097</t>
  </si>
  <si>
    <t>Marcel Petit</t>
  </si>
  <si>
    <t>1'21"098</t>
  </si>
  <si>
    <t>Maurice Fleer</t>
  </si>
  <si>
    <t>1'21"099</t>
  </si>
  <si>
    <t>Nicholas Benson</t>
  </si>
  <si>
    <t>1'21"100</t>
  </si>
  <si>
    <t>Alexander Walz</t>
  </si>
  <si>
    <t>1'21"115</t>
  </si>
  <si>
    <t>Roger King</t>
  </si>
  <si>
    <t>1'21"118</t>
  </si>
  <si>
    <t>Rachel Fanta</t>
  </si>
  <si>
    <t>1'21"124</t>
  </si>
  <si>
    <t>Ryan Trovillion</t>
  </si>
  <si>
    <t>1'21"126</t>
  </si>
  <si>
    <t>Nuno Carvalho</t>
  </si>
  <si>
    <t>1'21"128</t>
  </si>
  <si>
    <t>Mike van Ijzendoorn</t>
  </si>
  <si>
    <t>1'21"140</t>
  </si>
  <si>
    <t>Andrew Klein</t>
  </si>
  <si>
    <t>Ben McElmurry</t>
  </si>
  <si>
    <t>1'21"141</t>
  </si>
  <si>
    <t>Berni Lebern</t>
  </si>
  <si>
    <t>1'21"146</t>
  </si>
  <si>
    <t>Ernst Lenstra</t>
  </si>
  <si>
    <t>1'21"182</t>
  </si>
  <si>
    <t>Dirk de Graaff</t>
  </si>
  <si>
    <t>1'21"207</t>
  </si>
  <si>
    <t>John Five</t>
  </si>
  <si>
    <t>1'21"211</t>
  </si>
  <si>
    <t>Jack Garrett</t>
  </si>
  <si>
    <t>1'21"264</t>
  </si>
  <si>
    <t>AC</t>
  </si>
  <si>
    <t>Alejandro Avila</t>
  </si>
  <si>
    <t>1'21"288</t>
  </si>
  <si>
    <t>Anton Forsander</t>
  </si>
  <si>
    <t>1'21"306</t>
  </si>
  <si>
    <t>Bram Koppenaal</t>
  </si>
  <si>
    <t>1'21"321</t>
  </si>
  <si>
    <t>Kyle Simon</t>
  </si>
  <si>
    <t>1'21"322</t>
  </si>
  <si>
    <t>Matt Hellier</t>
  </si>
  <si>
    <t>1'21"324</t>
  </si>
  <si>
    <t>Iacopo Sorce</t>
  </si>
  <si>
    <t>1'21"339</t>
  </si>
  <si>
    <t>Tijmen Tio</t>
  </si>
  <si>
    <t>1'21"375</t>
  </si>
  <si>
    <t>Joshua Gutman</t>
  </si>
  <si>
    <t>Josh Freund</t>
  </si>
  <si>
    <t>1'21"379</t>
  </si>
  <si>
    <t>Jean-Francois Schepers</t>
  </si>
  <si>
    <t>1'21"392</t>
  </si>
  <si>
    <t>Ben Quick</t>
  </si>
  <si>
    <t>1'21"405</t>
  </si>
  <si>
    <t>Eise Smit</t>
  </si>
  <si>
    <t>1'21"445</t>
  </si>
  <si>
    <t>Ben Miller</t>
  </si>
  <si>
    <t>1'21"454</t>
  </si>
  <si>
    <t>Gosia Buza</t>
  </si>
  <si>
    <t>1'21"477</t>
  </si>
  <si>
    <t>Feng Rao</t>
  </si>
  <si>
    <t>1'21"480</t>
  </si>
  <si>
    <t>Mike Furst</t>
  </si>
  <si>
    <t>1'21"491</t>
  </si>
  <si>
    <t>Christophe Clerc-Clement</t>
  </si>
  <si>
    <t>1'21"505</t>
  </si>
  <si>
    <t>Jason Enright</t>
  </si>
  <si>
    <t>1'21"511</t>
  </si>
  <si>
    <t>Martin Stevenson</t>
  </si>
  <si>
    <t>1'21"534</t>
  </si>
  <si>
    <t>Darius Austin</t>
  </si>
  <si>
    <t>1'21"540</t>
  </si>
  <si>
    <t>Markus Mesiae</t>
  </si>
  <si>
    <t>1'21"544</t>
  </si>
  <si>
    <t>Rob Prittie</t>
  </si>
  <si>
    <t>Ladd Mercer</t>
  </si>
  <si>
    <t>1'21"608</t>
  </si>
  <si>
    <t>Cyril Ladisa</t>
  </si>
  <si>
    <t>1'21"611</t>
  </si>
  <si>
    <t>McHenry Carlson</t>
  </si>
  <si>
    <t>Greg Camarda</t>
  </si>
  <si>
    <t>1'21"616</t>
  </si>
  <si>
    <t>Nick Gaskell</t>
  </si>
  <si>
    <t>1'21"631</t>
  </si>
  <si>
    <t>Mark Vizza</t>
  </si>
  <si>
    <t>1'21"655</t>
  </si>
  <si>
    <t>Alex Moon</t>
  </si>
  <si>
    <t>1'21"667</t>
  </si>
  <si>
    <t>Tom Hummel</t>
  </si>
  <si>
    <t>1'21"675</t>
  </si>
  <si>
    <t>Daniel Newby</t>
  </si>
  <si>
    <t>1'21"691</t>
  </si>
  <si>
    <t>Eduardo Lopez</t>
  </si>
  <si>
    <t>1'21"708</t>
  </si>
  <si>
    <t>Matthias Winter</t>
  </si>
  <si>
    <t>1'21"725</t>
  </si>
  <si>
    <t>Joshua Jackson</t>
  </si>
  <si>
    <t>1'21"734</t>
  </si>
  <si>
    <t>Jens Verbrugge</t>
  </si>
  <si>
    <t>1'21"735</t>
  </si>
  <si>
    <t>Craig O'Donnell</t>
  </si>
  <si>
    <t>Scotland</t>
  </si>
  <si>
    <t>1'21"748</t>
  </si>
  <si>
    <t>Brian Tang</t>
  </si>
  <si>
    <t>1'21"753</t>
  </si>
  <si>
    <t>Joe Sebeny</t>
  </si>
  <si>
    <t>1'21"772</t>
  </si>
  <si>
    <t>Jacob McMillin</t>
  </si>
  <si>
    <t>1'21"792</t>
  </si>
  <si>
    <t>Jarrod Deatherage</t>
  </si>
  <si>
    <t>1'21"805</t>
  </si>
  <si>
    <t>Ben Wilson</t>
  </si>
  <si>
    <t>1'21"806</t>
  </si>
  <si>
    <t>Delannoy Florent</t>
  </si>
  <si>
    <t>1'21"812</t>
  </si>
  <si>
    <t>Mike Ruitenbeek</t>
  </si>
  <si>
    <t>1'21"823</t>
  </si>
  <si>
    <t>Steven Morrison</t>
  </si>
  <si>
    <t>1'21"828</t>
  </si>
  <si>
    <t>Michael Brancato</t>
  </si>
  <si>
    <t>1'21"838</t>
  </si>
  <si>
    <t>Mckylee Ridgway</t>
  </si>
  <si>
    <t>1'21"843</t>
  </si>
  <si>
    <t>Daniel Barke</t>
  </si>
  <si>
    <t>1'21"849</t>
  </si>
  <si>
    <t>Marcus Thorelius</t>
  </si>
  <si>
    <t>1'21"859</t>
  </si>
  <si>
    <t>Peter Nonkes</t>
  </si>
  <si>
    <t>1'21"864</t>
  </si>
  <si>
    <t>Jonny Harper</t>
  </si>
  <si>
    <t>1'21"869</t>
  </si>
  <si>
    <t>Otto Knigge</t>
  </si>
  <si>
    <t>1'21"873</t>
  </si>
  <si>
    <t>Matt Hegarty</t>
  </si>
  <si>
    <t>1'21"895</t>
  </si>
  <si>
    <t>AD</t>
  </si>
  <si>
    <t>Vincent van Tongeren</t>
  </si>
  <si>
    <t>1'21"909</t>
  </si>
  <si>
    <t>Bryan Alexander</t>
  </si>
  <si>
    <t>1'21"922</t>
  </si>
  <si>
    <t>Chris Rose</t>
  </si>
  <si>
    <t>1'21"927</t>
  </si>
  <si>
    <t>Nicholas John Fenton</t>
  </si>
  <si>
    <t>1'21"930</t>
  </si>
  <si>
    <t>Joel Lunde</t>
  </si>
  <si>
    <t>1'21"946</t>
  </si>
  <si>
    <t>Cedric Ladisa</t>
  </si>
  <si>
    <t>1'21"959</t>
  </si>
  <si>
    <t>Christopher Dean</t>
  </si>
  <si>
    <t>1'21"965</t>
  </si>
  <si>
    <t>Maxime Hababou</t>
  </si>
  <si>
    <t>1'21"972</t>
  </si>
  <si>
    <t>Rick Bleeker</t>
  </si>
  <si>
    <t>1'21"984</t>
  </si>
  <si>
    <t>Gustaf Lagerqvist</t>
  </si>
  <si>
    <t>1'21"988</t>
  </si>
  <si>
    <t>Chuck Foster</t>
  </si>
  <si>
    <t>1'22"036</t>
  </si>
  <si>
    <t>Scott Fowler</t>
  </si>
  <si>
    <t>1'22"064</t>
  </si>
  <si>
    <t>Yoann Panza</t>
  </si>
  <si>
    <t>1'22"075</t>
  </si>
  <si>
    <t>Arjan Bijen</t>
  </si>
  <si>
    <t>1'22"077</t>
  </si>
  <si>
    <t>Clark Bowman</t>
  </si>
  <si>
    <t>1'22"102</t>
  </si>
  <si>
    <t>Stephen Walls</t>
  </si>
  <si>
    <t>1'22"125</t>
  </si>
  <si>
    <t>Dave Bais</t>
  </si>
  <si>
    <t>1'22"138</t>
  </si>
  <si>
    <t>Nate Burn</t>
  </si>
  <si>
    <t>1'22"145</t>
  </si>
  <si>
    <t>Paul van Cappelle</t>
  </si>
  <si>
    <t>1'22"150</t>
  </si>
  <si>
    <t>Max Trueheart</t>
  </si>
  <si>
    <t>1'22"156</t>
  </si>
  <si>
    <t>Stefan Gustafsson</t>
  </si>
  <si>
    <t>1'22"179</t>
  </si>
  <si>
    <t>Jacob Goldfinger</t>
  </si>
  <si>
    <t>1'22"184</t>
  </si>
  <si>
    <t>Colin Stephens</t>
  </si>
  <si>
    <t>1'22"193</t>
  </si>
  <si>
    <t>Benny Bernsdorff</t>
  </si>
  <si>
    <t>1'22"195</t>
  </si>
  <si>
    <t>Chance Mewherter</t>
  </si>
  <si>
    <t>Michael Liem</t>
  </si>
  <si>
    <t>1'22"226</t>
  </si>
  <si>
    <t>Eric Tapani</t>
  </si>
  <si>
    <t>1'22"233</t>
  </si>
  <si>
    <t>≤601</t>
  </si>
  <si>
    <t>Anna Moon</t>
  </si>
  <si>
    <t>Laurent Mesturoux</t>
  </si>
  <si>
    <t>1'22"237</t>
  </si>
  <si>
    <t>Joshua Mosumky</t>
  </si>
  <si>
    <t>1'22"249</t>
  </si>
  <si>
    <t>Samuel Geyser</t>
  </si>
  <si>
    <t>1'22"251</t>
  </si>
  <si>
    <t>Rick van Galen</t>
  </si>
  <si>
    <t>1'22"260</t>
  </si>
  <si>
    <t>Kirk Iler</t>
  </si>
  <si>
    <t>1'22"268</t>
  </si>
  <si>
    <t>Jean Dubois</t>
  </si>
  <si>
    <t>1'22"286</t>
  </si>
  <si>
    <t>Francis Schiering</t>
  </si>
  <si>
    <t>1'22"343</t>
  </si>
  <si>
    <t>Mike Simmons</t>
  </si>
  <si>
    <t>1'22"347</t>
  </si>
  <si>
    <t>Timothy Jay</t>
  </si>
  <si>
    <t>1'22"349</t>
  </si>
  <si>
    <t>Rod Cram</t>
  </si>
  <si>
    <t>1'22"359</t>
  </si>
  <si>
    <t>Sam McLaren</t>
  </si>
  <si>
    <t>1'22"360</t>
  </si>
  <si>
    <t>Jeff Ferencz-Nagy</t>
  </si>
  <si>
    <t>1'22"365</t>
  </si>
  <si>
    <t>Jeffrey Roosendaal</t>
  </si>
  <si>
    <t>1'22"372</t>
  </si>
  <si>
    <t>Lars Oyvind Lunds</t>
  </si>
  <si>
    <t>1'22"384</t>
  </si>
  <si>
    <t>Martin Prigent</t>
  </si>
  <si>
    <t>1'22"388</t>
  </si>
  <si>
    <t>Thomas Hayward</t>
  </si>
  <si>
    <t>1'22"389</t>
  </si>
  <si>
    <t>Martin Ferrara</t>
  </si>
  <si>
    <t>1'22"392</t>
  </si>
  <si>
    <t>Michael Suzuki</t>
  </si>
  <si>
    <t>1'22"410</t>
  </si>
  <si>
    <t>Mark Smalley</t>
  </si>
  <si>
    <t>1'22"412</t>
  </si>
  <si>
    <t>Luke Mendel</t>
  </si>
  <si>
    <t>Alan Wardell</t>
  </si>
  <si>
    <t>1'22"443</t>
  </si>
  <si>
    <t>Sam Seyed Ali</t>
  </si>
  <si>
    <t>1'22"447</t>
  </si>
  <si>
    <t>Nicolas Renault</t>
  </si>
  <si>
    <t>1'22"455</t>
  </si>
  <si>
    <t>Kiyan Nourain</t>
  </si>
  <si>
    <t>1'22"456</t>
  </si>
  <si>
    <t>Jon Dennett</t>
  </si>
  <si>
    <t>1'22"457</t>
  </si>
  <si>
    <t>Jarle Birkeland</t>
  </si>
  <si>
    <t>Alex Sisson</t>
  </si>
  <si>
    <t>1'22"459</t>
  </si>
  <si>
    <t>Kevin Cavanagh</t>
  </si>
  <si>
    <t>1'22"474</t>
  </si>
  <si>
    <t>Ben Bryce</t>
  </si>
  <si>
    <t>1'22"479</t>
  </si>
  <si>
    <t>Andy Bell</t>
  </si>
  <si>
    <t>1'22"495</t>
  </si>
  <si>
    <t>Kai Winter</t>
  </si>
  <si>
    <t>Adam Leibach</t>
  </si>
  <si>
    <t>1'22"507</t>
  </si>
  <si>
    <t>IA</t>
  </si>
  <si>
    <t>Michael Verlint</t>
  </si>
  <si>
    <t>1'22"510</t>
  </si>
  <si>
    <t>Silvio Jaderson</t>
  </si>
  <si>
    <t>1'22"540</t>
  </si>
  <si>
    <t>Leon Kilian</t>
  </si>
  <si>
    <t>1'22"550</t>
  </si>
  <si>
    <t>Dirk Willems</t>
  </si>
  <si>
    <t>1'22"557</t>
  </si>
  <si>
    <t>Shane Templeman</t>
  </si>
  <si>
    <t>1'22"587</t>
  </si>
  <si>
    <t>Grinberg Colastra Milan</t>
  </si>
  <si>
    <t>1'22"613</t>
  </si>
  <si>
    <t>Scott Edwards</t>
  </si>
  <si>
    <t>1'22"653</t>
  </si>
  <si>
    <t>Thomas van Deerse</t>
  </si>
  <si>
    <t>1'22"664</t>
  </si>
  <si>
    <t>David Senftleben</t>
  </si>
  <si>
    <t>1'22"672</t>
  </si>
  <si>
    <t>Zach Orlosky</t>
  </si>
  <si>
    <t>1'22"708</t>
  </si>
  <si>
    <t>David Demarest</t>
  </si>
  <si>
    <t>1'22"729</t>
  </si>
  <si>
    <t>Sebastien Husherr</t>
  </si>
  <si>
    <t>1'22"769</t>
  </si>
  <si>
    <t>Daniel Lopez</t>
  </si>
  <si>
    <t>1'22"782</t>
  </si>
  <si>
    <t>Frederick Hutchington</t>
  </si>
  <si>
    <t>1'22"783</t>
  </si>
  <si>
    <t>Jan Overwijk</t>
  </si>
  <si>
    <t>1'22"795</t>
  </si>
  <si>
    <t>Andrew Murphy</t>
  </si>
  <si>
    <t>1'22"799</t>
  </si>
  <si>
    <t>Jeff Kottcamp</t>
  </si>
  <si>
    <t>1'22"806</t>
  </si>
  <si>
    <t>Ned Furtney</t>
  </si>
  <si>
    <t>Robin Usher</t>
  </si>
  <si>
    <t>Daniel Chancey</t>
  </si>
  <si>
    <t>1'22"810</t>
  </si>
  <si>
    <t>Andre Lundahl</t>
  </si>
  <si>
    <t>1'22"819</t>
  </si>
  <si>
    <t>Mikael Lundstrom</t>
  </si>
  <si>
    <t>1'22"823</t>
  </si>
  <si>
    <t>Matt Jacob</t>
  </si>
  <si>
    <t>1'22"824</t>
  </si>
  <si>
    <t>Sean Pavlov</t>
  </si>
  <si>
    <t>1'22"827</t>
  </si>
  <si>
    <t>Frank Wattimena</t>
  </si>
  <si>
    <t>1'22"829</t>
  </si>
  <si>
    <t>Michael Duran</t>
  </si>
  <si>
    <t>1'22"856</t>
  </si>
  <si>
    <t>Kyrill Novikov</t>
  </si>
  <si>
    <t>1'22"879</t>
  </si>
  <si>
    <t>Clement Rambaut</t>
  </si>
  <si>
    <t>1'22"886</t>
  </si>
  <si>
    <t>Jeff Byrnes</t>
  </si>
  <si>
    <t>1'22"892</t>
  </si>
  <si>
    <t>Andrew Weatherton</t>
  </si>
  <si>
    <t>1'22"918</t>
  </si>
  <si>
    <t>Ben Ely</t>
  </si>
  <si>
    <t>1'22"923</t>
  </si>
  <si>
    <t>Patrick Gustie</t>
  </si>
  <si>
    <t>1'22"940</t>
  </si>
  <si>
    <t>Edward Chmielewski</t>
  </si>
  <si>
    <t>1'22"978</t>
  </si>
  <si>
    <t>Thomas Thunnissen</t>
  </si>
  <si>
    <t>1'22"995</t>
  </si>
  <si>
    <t>Dan Secoy</t>
  </si>
  <si>
    <t>1'23"011</t>
  </si>
  <si>
    <t>Gregory d'Eon</t>
  </si>
  <si>
    <t>1'23"050</t>
  </si>
  <si>
    <t>Kalle Sjostrom</t>
  </si>
  <si>
    <t>1'23"057</t>
  </si>
  <si>
    <t>Ross Coleman</t>
  </si>
  <si>
    <t>1'23"100</t>
  </si>
  <si>
    <t>Freddy Bonisoli</t>
  </si>
  <si>
    <t>1'23"103</t>
  </si>
  <si>
    <t>Stephen Chan</t>
  </si>
  <si>
    <t>1'23"105</t>
  </si>
  <si>
    <t>Greg Teppic</t>
  </si>
  <si>
    <t>1'23"108</t>
  </si>
  <si>
    <t>Matthew Stenning</t>
  </si>
  <si>
    <t>1'23"127</t>
  </si>
  <si>
    <t>Roger Stephenson</t>
  </si>
  <si>
    <t>1'23"155</t>
  </si>
  <si>
    <t>Paul Klein</t>
  </si>
  <si>
    <t>1'23"159</t>
  </si>
  <si>
    <t>Pete Crawford</t>
  </si>
  <si>
    <t>1'23"178</t>
  </si>
  <si>
    <t>Michael Flournoy</t>
  </si>
  <si>
    <t>1'23"185</t>
  </si>
  <si>
    <t>Sam Smith</t>
  </si>
  <si>
    <t>1'23"198</t>
  </si>
  <si>
    <t>Peter Andersson</t>
  </si>
  <si>
    <t>1'23"204</t>
  </si>
  <si>
    <t>Vinicius Pires Cidade</t>
  </si>
  <si>
    <t>1'23"210</t>
  </si>
  <si>
    <t>AJ Skinner</t>
  </si>
  <si>
    <t>1'23"211</t>
  </si>
  <si>
    <t>Jason Trulson</t>
  </si>
  <si>
    <t>1'23"229</t>
  </si>
  <si>
    <t>Florian Eisele</t>
  </si>
  <si>
    <t>1'23"257</t>
  </si>
  <si>
    <t>Kevin Wo</t>
  </si>
  <si>
    <t>1'23"283</t>
  </si>
  <si>
    <t>Dave Arnell</t>
  </si>
  <si>
    <t>1'23"319</t>
  </si>
  <si>
    <t>Marco van Turner</t>
  </si>
  <si>
    <t>1'23"323</t>
  </si>
  <si>
    <t>Delme Rogers</t>
  </si>
  <si>
    <t>1'23"325</t>
  </si>
  <si>
    <t>Brian Acker</t>
  </si>
  <si>
    <t>1'23"350</t>
  </si>
  <si>
    <t>Ryan DeMaster</t>
  </si>
  <si>
    <t>1'23"364</t>
  </si>
  <si>
    <t>Tom Webb</t>
  </si>
  <si>
    <t>1'23"371</t>
  </si>
  <si>
    <t>Hans-Kristian Arntzen</t>
  </si>
  <si>
    <t>1'23"391</t>
  </si>
  <si>
    <t>Michael Bennett</t>
  </si>
  <si>
    <t>1'23"402</t>
  </si>
  <si>
    <t>Kris Milo</t>
  </si>
  <si>
    <t>1'23"415</t>
  </si>
  <si>
    <t>Raul Ramirez</t>
  </si>
  <si>
    <t>1'23"417</t>
  </si>
  <si>
    <t>Jan Olijerhoek</t>
  </si>
  <si>
    <t>1'23"426</t>
  </si>
  <si>
    <t>Conan Casey</t>
  </si>
  <si>
    <t>1'23"432</t>
  </si>
  <si>
    <t>Adam Frederick</t>
  </si>
  <si>
    <t>1'23"436</t>
  </si>
  <si>
    <t>Daniel Redgal</t>
  </si>
  <si>
    <t>1'23"444</t>
  </si>
  <si>
    <t>≤701</t>
  </si>
  <si>
    <t>Moritz Bockhorn</t>
  </si>
  <si>
    <t>1'23"448</t>
  </si>
  <si>
    <t>Justin Griffin</t>
  </si>
  <si>
    <t>1'23"457</t>
  </si>
  <si>
    <t>Manuel Gutierrez</t>
  </si>
  <si>
    <t>1'23"471</t>
  </si>
  <si>
    <t>Marc-Andre Tardif</t>
  </si>
  <si>
    <t>1'23"502</t>
  </si>
  <si>
    <t>IB</t>
  </si>
  <si>
    <t>Bram Reitsma</t>
  </si>
  <si>
    <t>1'23"510</t>
  </si>
  <si>
    <t>Tom Gaffikin</t>
  </si>
  <si>
    <t>1'23"513</t>
  </si>
  <si>
    <t>Leone Castar</t>
  </si>
  <si>
    <t>1'23"535</t>
  </si>
  <si>
    <t>Ian Broom</t>
  </si>
  <si>
    <t>1'23"538</t>
  </si>
  <si>
    <t>Khaled Dahamna</t>
  </si>
  <si>
    <t>1'23"541</t>
  </si>
  <si>
    <t>Kyle Fraser</t>
  </si>
  <si>
    <t>1'23"554</t>
  </si>
  <si>
    <t>Alessandro Parrinello</t>
  </si>
  <si>
    <t>1'23"571</t>
  </si>
  <si>
    <t>Jeroen Warnaar</t>
  </si>
  <si>
    <t>1'23"589</t>
  </si>
  <si>
    <t>Jason Foss</t>
  </si>
  <si>
    <t>1'23"592</t>
  </si>
  <si>
    <t>David Grigsby</t>
  </si>
  <si>
    <t>1'23"596</t>
  </si>
  <si>
    <t>Ryan Canady</t>
  </si>
  <si>
    <t>1'23"646</t>
  </si>
  <si>
    <t>Maik Lucas</t>
  </si>
  <si>
    <t>1'23"655</t>
  </si>
  <si>
    <t>David Smith</t>
  </si>
  <si>
    <t>1'23"661</t>
  </si>
  <si>
    <t>Jensen Thomas</t>
  </si>
  <si>
    <t>1'23"675</t>
  </si>
  <si>
    <t>Jean-Sebastien Dubois</t>
  </si>
  <si>
    <t>1'23"707</t>
  </si>
  <si>
    <t>Marcus Whitley</t>
  </si>
  <si>
    <t>1'23"768</t>
  </si>
  <si>
    <t>Mark English</t>
  </si>
  <si>
    <t>1'23"771</t>
  </si>
  <si>
    <t>Bryan Mulder</t>
  </si>
  <si>
    <t>1'23"796</t>
  </si>
  <si>
    <t>Mikael Zellen</t>
  </si>
  <si>
    <t>1'23"813</t>
  </si>
  <si>
    <t>Matt Ellis</t>
  </si>
  <si>
    <t>1'23"908</t>
  </si>
  <si>
    <t>Roy van Cauter</t>
  </si>
  <si>
    <t>1'23"934</t>
  </si>
  <si>
    <t>Stefan Glosby</t>
  </si>
  <si>
    <t>1'23"950</t>
  </si>
  <si>
    <t>Jed Johnson</t>
  </si>
  <si>
    <t>1'23"985</t>
  </si>
  <si>
    <t>Jerez Stewart</t>
  </si>
  <si>
    <t>1'23"987</t>
  </si>
  <si>
    <t>Jon Viveros</t>
  </si>
  <si>
    <t>1'23"996</t>
  </si>
  <si>
    <t>Deke Thorsen</t>
  </si>
  <si>
    <t>1'23"997</t>
  </si>
  <si>
    <t>Robert Crookes</t>
  </si>
  <si>
    <t>1'23"998</t>
  </si>
  <si>
    <t>Sean Wilson</t>
  </si>
  <si>
    <t>1'24"016</t>
  </si>
  <si>
    <t>Daniel Burbank</t>
  </si>
  <si>
    <t>1'24"026</t>
  </si>
  <si>
    <t>Jason Kirkpatrick</t>
  </si>
  <si>
    <t>1'24"032</t>
  </si>
  <si>
    <t>Ryan Allen</t>
  </si>
  <si>
    <t>1'24"034</t>
  </si>
  <si>
    <t>Richard Gallimore</t>
  </si>
  <si>
    <t>1'24"047</t>
  </si>
  <si>
    <t>Jean-Paul Budois</t>
  </si>
  <si>
    <t>1'24"052</t>
  </si>
  <si>
    <t>Sean Billingsley</t>
  </si>
  <si>
    <t>1'24"066</t>
  </si>
  <si>
    <t>Peter Buchan</t>
  </si>
  <si>
    <t>1'24"073</t>
  </si>
  <si>
    <t>Antony Shakesby</t>
  </si>
  <si>
    <t>1'24"087</t>
  </si>
  <si>
    <t>Christopher Steele</t>
  </si>
  <si>
    <t>1'24"111</t>
  </si>
  <si>
    <t>Machiel Peters</t>
  </si>
  <si>
    <t>1'24"122</t>
  </si>
  <si>
    <t>Sven Richter</t>
  </si>
  <si>
    <t>1'24"129</t>
  </si>
  <si>
    <t>Blake McIntire</t>
  </si>
  <si>
    <t>Taz Keyser</t>
  </si>
  <si>
    <t>1'24"131</t>
  </si>
  <si>
    <t>Itamar Diniz</t>
  </si>
  <si>
    <t>1'24"145</t>
  </si>
  <si>
    <t>Matthew Horrocks</t>
  </si>
  <si>
    <t>1'24"162</t>
  </si>
  <si>
    <t>Tyler Wishall</t>
  </si>
  <si>
    <t>1'24"173</t>
  </si>
  <si>
    <t>Kim-Erling Bolstad-Larssen</t>
  </si>
  <si>
    <t>1'24"175</t>
  </si>
  <si>
    <t>Corey Wheatcroft</t>
  </si>
  <si>
    <t>1'24"185</t>
  </si>
  <si>
    <t>Bernard Leclerc</t>
  </si>
  <si>
    <t>1'24"218</t>
  </si>
  <si>
    <t>Robin Paulin</t>
  </si>
  <si>
    <t>1'24"222</t>
  </si>
  <si>
    <t>Patrick Schiering</t>
  </si>
  <si>
    <t>1'24"234</t>
  </si>
  <si>
    <t>Zack Duenwald</t>
  </si>
  <si>
    <t>1'24"237</t>
  </si>
  <si>
    <t>Michael Dole</t>
  </si>
  <si>
    <t>1'24"251</t>
  </si>
  <si>
    <t>Sergio Garcia</t>
  </si>
  <si>
    <t>1'24"261</t>
  </si>
  <si>
    <t>Andrew Spurling</t>
  </si>
  <si>
    <t>1'24"278</t>
  </si>
  <si>
    <t>Tim Burgher</t>
  </si>
  <si>
    <t>1'24"281</t>
  </si>
  <si>
    <t>Stephen Weber</t>
  </si>
  <si>
    <t>Alexander Bauer</t>
  </si>
  <si>
    <t>1'24"346</t>
  </si>
  <si>
    <t>Chris Coates</t>
  </si>
  <si>
    <t>1'24"352</t>
  </si>
  <si>
    <t>Rhys Davies</t>
  </si>
  <si>
    <t>1'24"359</t>
  </si>
  <si>
    <t>Josh Hirneisen</t>
  </si>
  <si>
    <t>1'24"369</t>
  </si>
  <si>
    <t>Marty Andersson</t>
  </si>
  <si>
    <t>1'24"374</t>
  </si>
  <si>
    <t>Joe Anderson</t>
  </si>
  <si>
    <t>1'24"390</t>
  </si>
  <si>
    <t>Joel Davies</t>
  </si>
  <si>
    <t>1'24"418</t>
  </si>
  <si>
    <t>Chris Clark</t>
  </si>
  <si>
    <t>1'24"448</t>
  </si>
  <si>
    <t>Sebastien Pierrot</t>
  </si>
  <si>
    <t>1'24"529</t>
  </si>
  <si>
    <t>IC</t>
  </si>
  <si>
    <t>Matt Arnold</t>
  </si>
  <si>
    <t>1'24"551</t>
  </si>
  <si>
    <t>Kevin Margado</t>
  </si>
  <si>
    <t>1'24"582</t>
  </si>
  <si>
    <t>Niels Boerstam</t>
  </si>
  <si>
    <t>1'24"591</t>
  </si>
  <si>
    <t>Kenneth Kemper</t>
  </si>
  <si>
    <t>1'24"593</t>
  </si>
  <si>
    <t>Lucas Simon-Wambach</t>
  </si>
  <si>
    <t>1'24"609</t>
  </si>
  <si>
    <t>Matthew Daniels</t>
  </si>
  <si>
    <t>1'24"640</t>
  </si>
  <si>
    <t>Matias Rivas</t>
  </si>
  <si>
    <t>1'24"654</t>
  </si>
  <si>
    <t>Cliff Thomas</t>
  </si>
  <si>
    <t>1'24"665</t>
  </si>
  <si>
    <t>Richard Wakley</t>
  </si>
  <si>
    <t>1'24"685</t>
  </si>
  <si>
    <t>Doug Hauca</t>
  </si>
  <si>
    <t>1'24"686</t>
  </si>
  <si>
    <t>Linda Andersson</t>
  </si>
  <si>
    <t>1'24"729</t>
  </si>
  <si>
    <t>Tom Lambert</t>
  </si>
  <si>
    <t>1'24"743</t>
  </si>
  <si>
    <t>Jared T Guemmer</t>
  </si>
  <si>
    <t>1'24"751</t>
  </si>
  <si>
    <t>Brandon Dias</t>
  </si>
  <si>
    <t>1'24"777</t>
  </si>
  <si>
    <t>Pavel Prochazka</t>
  </si>
  <si>
    <t>Czech Republic</t>
  </si>
  <si>
    <t>1'24"788</t>
  </si>
  <si>
    <t>Robin Cheah</t>
  </si>
  <si>
    <t>1'24"797</t>
  </si>
  <si>
    <t>Wes Reppert</t>
  </si>
  <si>
    <t>1'24"798</t>
  </si>
  <si>
    <t>Adam Nelson</t>
  </si>
  <si>
    <t>1'24"822</t>
  </si>
  <si>
    <t>Jeremy Knarr</t>
  </si>
  <si>
    <t>1'24"829</t>
  </si>
  <si>
    <t>Austin Gates</t>
  </si>
  <si>
    <t>1'24"844</t>
  </si>
  <si>
    <t>Victor Domingos Pinto</t>
  </si>
  <si>
    <t>1'24"889</t>
  </si>
  <si>
    <t>Teddy Larey</t>
  </si>
  <si>
    <t>1'24"890</t>
  </si>
  <si>
    <t>Ross Libby</t>
  </si>
  <si>
    <t>1'24"897</t>
  </si>
  <si>
    <t>John Cintolo</t>
  </si>
  <si>
    <t>1'24"904</t>
  </si>
  <si>
    <t>Jamie Johnson</t>
  </si>
  <si>
    <t>1'24"912</t>
  </si>
  <si>
    <t>Sjoerd van der Werff</t>
  </si>
  <si>
    <t>1'24"914</t>
  </si>
  <si>
    <t>Thibault Fernandez</t>
  </si>
  <si>
    <t>1'24"919</t>
  </si>
  <si>
    <t>Andrew Clark</t>
  </si>
  <si>
    <t>1'24"928</t>
  </si>
  <si>
    <t>Jay Honnold</t>
  </si>
  <si>
    <t>1'24"933</t>
  </si>
  <si>
    <t>Roland Pristauz</t>
  </si>
  <si>
    <t>1'24"941</t>
  </si>
  <si>
    <t>Philip Wiseman</t>
  </si>
  <si>
    <t>1'24"945</t>
  </si>
  <si>
    <t>Mario da Conceicao</t>
  </si>
  <si>
    <t>1'24"954</t>
  </si>
  <si>
    <t>≤801</t>
  </si>
  <si>
    <t>Bill Macatee</t>
  </si>
  <si>
    <t>1'24"956</t>
  </si>
  <si>
    <t>Colin Martin</t>
  </si>
  <si>
    <t>1'24"961</t>
  </si>
  <si>
    <t>Jim Soderlund</t>
  </si>
  <si>
    <t>1'24"970</t>
  </si>
  <si>
    <t>Lucas Myers</t>
  </si>
  <si>
    <t>1'24"974</t>
  </si>
  <si>
    <t>Dan Phillips</t>
  </si>
  <si>
    <t>1'24"976</t>
  </si>
  <si>
    <t>Raphael Jonas</t>
  </si>
  <si>
    <t>1'24"996</t>
  </si>
  <si>
    <t>Patrick McCann</t>
  </si>
  <si>
    <t>1'25"047</t>
  </si>
  <si>
    <t>Simon Archambault</t>
  </si>
  <si>
    <t>1'25"052</t>
  </si>
  <si>
    <t>James Grodzicki</t>
  </si>
  <si>
    <t>1'25"060</t>
  </si>
  <si>
    <t>Maxim Perrot</t>
  </si>
  <si>
    <t>1'25"069</t>
  </si>
  <si>
    <t>Manfred Gernhardt</t>
  </si>
  <si>
    <t>1'25"109</t>
  </si>
  <si>
    <t>Bas Spoor</t>
  </si>
  <si>
    <t>1'25"114</t>
  </si>
  <si>
    <t>Wesley Bester</t>
  </si>
  <si>
    <t>1'25"135</t>
  </si>
  <si>
    <t>Andrew Basgall</t>
  </si>
  <si>
    <t>1'25"176</t>
  </si>
  <si>
    <t>Ollie Talyor</t>
  </si>
  <si>
    <t>1'25"202</t>
  </si>
  <si>
    <t>Jeff Stanislaw</t>
  </si>
  <si>
    <t>1'25"207</t>
  </si>
  <si>
    <t>David Seroussi</t>
  </si>
  <si>
    <t>1'25"242</t>
  </si>
  <si>
    <t>Wesley Kok</t>
  </si>
  <si>
    <t>1'25"266</t>
  </si>
  <si>
    <t>David Martland</t>
  </si>
  <si>
    <t>1'25"289</t>
  </si>
  <si>
    <t>Sofie Wimmer</t>
  </si>
  <si>
    <t>1'25"305</t>
  </si>
  <si>
    <t>Joe Flynn</t>
  </si>
  <si>
    <t>1'25"307</t>
  </si>
  <si>
    <t>Ben Lerner</t>
  </si>
  <si>
    <t>1'25"328</t>
  </si>
  <si>
    <t>David Williams</t>
  </si>
  <si>
    <t>1'25"335</t>
  </si>
  <si>
    <t>Curtis E Bear</t>
  </si>
  <si>
    <t>1'25"343</t>
  </si>
  <si>
    <t>Jonathon Halford</t>
  </si>
  <si>
    <t>1'25"368</t>
  </si>
  <si>
    <t>Derek Nathan</t>
  </si>
  <si>
    <t>1'25"383</t>
  </si>
  <si>
    <t>Alex Pitera</t>
  </si>
  <si>
    <t>1'25"387</t>
  </si>
  <si>
    <t>Johnny Smoke</t>
  </si>
  <si>
    <t>1'25"393</t>
  </si>
  <si>
    <t>Tony Fan</t>
  </si>
  <si>
    <t>Michael Vogt</t>
  </si>
  <si>
    <t>1'25"413</t>
  </si>
  <si>
    <t>Paco Rodriguez</t>
  </si>
  <si>
    <t>1'25"414</t>
  </si>
  <si>
    <t>Sean Sullivan</t>
  </si>
  <si>
    <t>1'25"425</t>
  </si>
  <si>
    <t>Raphael Prata</t>
  </si>
  <si>
    <t>1'25"464</t>
  </si>
  <si>
    <t>Jared Hamm</t>
  </si>
  <si>
    <t>1'25"491</t>
  </si>
  <si>
    <t>Kevin Horn</t>
  </si>
  <si>
    <t>1'25"500</t>
  </si>
  <si>
    <t>ID</t>
  </si>
  <si>
    <t>Will DeGothseir</t>
  </si>
  <si>
    <t>1'25"526</t>
  </si>
  <si>
    <t>Jon Barber</t>
  </si>
  <si>
    <t>1'25"541</t>
  </si>
  <si>
    <t>Robert Hill</t>
  </si>
  <si>
    <t>1'25"545</t>
  </si>
  <si>
    <t>Emil Christensen</t>
  </si>
  <si>
    <t>1'25"552</t>
  </si>
  <si>
    <t>Jens Dellhofen</t>
  </si>
  <si>
    <t>1'25"556</t>
  </si>
  <si>
    <t>Collin Willems</t>
  </si>
  <si>
    <t>1'25"571</t>
  </si>
  <si>
    <t>Ned Augbaya</t>
  </si>
  <si>
    <t>1'25"574</t>
  </si>
  <si>
    <t>Dave Crawford</t>
  </si>
  <si>
    <t>1'25"579</t>
  </si>
  <si>
    <t>Momo Goedertz</t>
  </si>
  <si>
    <t>1'25"585</t>
  </si>
  <si>
    <t>Nik Eastwood</t>
  </si>
  <si>
    <t>Stephen Hamilton</t>
  </si>
  <si>
    <t>1'25"613</t>
  </si>
  <si>
    <t>Lionel Meylan</t>
  </si>
  <si>
    <t>1'25"617</t>
  </si>
  <si>
    <t>Bob Eller</t>
  </si>
  <si>
    <t>John Kenny</t>
  </si>
  <si>
    <t>1'25"626</t>
  </si>
  <si>
    <t>Vit Heral</t>
  </si>
  <si>
    <t>1'25"634</t>
  </si>
  <si>
    <t>Paul Aaron McLean</t>
  </si>
  <si>
    <t>1'25"646</t>
  </si>
  <si>
    <t>Ian Dible</t>
  </si>
  <si>
    <t>1'25"674</t>
  </si>
  <si>
    <t>Owen Simpson</t>
  </si>
  <si>
    <t>1'25"682</t>
  </si>
  <si>
    <t>Paul Woodcock</t>
  </si>
  <si>
    <t>Michael Poelzl</t>
  </si>
  <si>
    <t>1'25"687</t>
  </si>
  <si>
    <t>Marco Valente</t>
  </si>
  <si>
    <t>1'25"698</t>
  </si>
  <si>
    <t>Mickey Borsellino</t>
  </si>
  <si>
    <t>1'25"718</t>
  </si>
  <si>
    <t>Bradley Jordan</t>
  </si>
  <si>
    <t>1'25"720</t>
  </si>
  <si>
    <t>John Potter</t>
  </si>
  <si>
    <t>1'25"726</t>
  </si>
  <si>
    <t>Antony Clarke</t>
  </si>
  <si>
    <t>1'25"781</t>
  </si>
  <si>
    <t>Mathiew Lacroix</t>
  </si>
  <si>
    <t>1'25"786</t>
  </si>
  <si>
    <t>Holden Manning</t>
  </si>
  <si>
    <t>Mark Polo</t>
  </si>
  <si>
    <t>1'25"809</t>
  </si>
  <si>
    <t>Joel Johnson</t>
  </si>
  <si>
    <t>Adrian Schildt</t>
  </si>
  <si>
    <t>1'25"827</t>
  </si>
  <si>
    <t>Mike Upton</t>
  </si>
  <si>
    <t>1'25"828</t>
  </si>
  <si>
    <t>Fintan Kelly</t>
  </si>
  <si>
    <t>1'25"834</t>
  </si>
  <si>
    <t>Dennis Bathel</t>
  </si>
  <si>
    <t>1'25"842</t>
  </si>
  <si>
    <t>Edgar Medina</t>
  </si>
  <si>
    <t>1'25"846</t>
  </si>
  <si>
    <t>Edward Lee</t>
  </si>
  <si>
    <t>1'25"879</t>
  </si>
  <si>
    <t>Philip McNair</t>
  </si>
  <si>
    <t>Portugal</t>
  </si>
  <si>
    <t>1'25"900</t>
  </si>
  <si>
    <t>Roberto Pedroni</t>
  </si>
  <si>
    <t>1'25"903</t>
  </si>
  <si>
    <t>Robert Baldrance</t>
  </si>
  <si>
    <t>1'25"904</t>
  </si>
  <si>
    <t>Marilyn Frappier</t>
  </si>
  <si>
    <t>1'25"913</t>
  </si>
  <si>
    <t>Julien Diez</t>
  </si>
  <si>
    <t>1'25"940</t>
  </si>
  <si>
    <t>Michael Rossner</t>
  </si>
  <si>
    <t>1'25"957</t>
  </si>
  <si>
    <t>Ted Hurd</t>
  </si>
  <si>
    <t>1'25"961</t>
  </si>
  <si>
    <t>Sebastian Wimmer</t>
  </si>
  <si>
    <t>1'25"977</t>
  </si>
  <si>
    <t>Dan Lewis</t>
  </si>
  <si>
    <t>Henrik Serko</t>
  </si>
  <si>
    <t>1'25"983</t>
  </si>
  <si>
    <t>Kameron Chastain</t>
  </si>
  <si>
    <t>1'25"994</t>
  </si>
  <si>
    <t>Giovanny Saelens</t>
  </si>
  <si>
    <t>1'26"005</t>
  </si>
  <si>
    <t>Will Dearden</t>
  </si>
  <si>
    <t>1'26"008</t>
  </si>
  <si>
    <t>Brandon Deakins</t>
  </si>
  <si>
    <t>1'26"016</t>
  </si>
  <si>
    <t>William St-Louis</t>
  </si>
  <si>
    <t>1'26"034</t>
  </si>
  <si>
    <t>Kevin Pillinger</t>
  </si>
  <si>
    <t>1'26"038</t>
  </si>
  <si>
    <t>Paul Gardino</t>
  </si>
  <si>
    <t>1'26"053</t>
  </si>
  <si>
    <t>Zolton Klavacus</t>
  </si>
  <si>
    <t>1'26"083</t>
  </si>
  <si>
    <t>Fabio Ferreira</t>
  </si>
  <si>
    <t>1'26"119</t>
  </si>
  <si>
    <t>Jon Coppernoll</t>
  </si>
  <si>
    <t>1'26"123</t>
  </si>
  <si>
    <t>Mehdi Hacini</t>
  </si>
  <si>
    <t>1'26"127</t>
  </si>
  <si>
    <t>Slaketo Flake</t>
  </si>
  <si>
    <t>1'26"144</t>
  </si>
  <si>
    <t>Christopher Oldfield</t>
  </si>
  <si>
    <t>1'26"173</t>
  </si>
  <si>
    <t>Leon Clearfield</t>
  </si>
  <si>
    <t>1'26"178</t>
  </si>
  <si>
    <t>Jeff Scott</t>
  </si>
  <si>
    <t>1'26"184</t>
  </si>
  <si>
    <t>Christian van Deinse</t>
  </si>
  <si>
    <t>1'26"193</t>
  </si>
  <si>
    <t>Joe Curtis</t>
  </si>
  <si>
    <t>1'26"194</t>
  </si>
  <si>
    <t>William Richardson</t>
  </si>
  <si>
    <t>1'26"197</t>
  </si>
  <si>
    <t>Chad Steck</t>
  </si>
  <si>
    <t>1'26"206</t>
  </si>
  <si>
    <t>Matthew Winkler</t>
  </si>
  <si>
    <t>1'26"226</t>
  </si>
  <si>
    <t>≤901</t>
  </si>
  <si>
    <t>John Mogensen</t>
  </si>
  <si>
    <t>1'26"229</t>
  </si>
  <si>
    <t>Jason Hodach</t>
  </si>
  <si>
    <t>1'26"235</t>
  </si>
  <si>
    <t>Jacob Snare</t>
  </si>
  <si>
    <t>1'26"243</t>
  </si>
  <si>
    <t>Benjamin Goulet</t>
  </si>
  <si>
    <t>1'26"247</t>
  </si>
  <si>
    <t>Andrew Grace</t>
  </si>
  <si>
    <t>1'26"255</t>
  </si>
  <si>
    <t>Stewart Marshall</t>
  </si>
  <si>
    <t>1'26"261</t>
  </si>
  <si>
    <t>Max Marchitello</t>
  </si>
  <si>
    <t>1'26"266</t>
  </si>
  <si>
    <t>Sam Trowbridge</t>
  </si>
  <si>
    <t>1'26"388</t>
  </si>
  <si>
    <t>Harry Vanner</t>
  </si>
  <si>
    <t>1'26"455</t>
  </si>
  <si>
    <t>Gabriel Laflamme</t>
  </si>
  <si>
    <t>1'26"462</t>
  </si>
  <si>
    <t>John Colley</t>
  </si>
  <si>
    <t>1'26"479</t>
  </si>
  <si>
    <t>Stuart Hayward</t>
  </si>
  <si>
    <t>1'26"496</t>
  </si>
  <si>
    <t>Nathan Cromwell</t>
  </si>
  <si>
    <t>1'26"514</t>
  </si>
  <si>
    <t>BA</t>
  </si>
  <si>
    <t>Adam Suvalskas</t>
  </si>
  <si>
    <t>1'26"539</t>
  </si>
  <si>
    <t>Ivo Liefferink</t>
  </si>
  <si>
    <t>1'26"551</t>
  </si>
  <si>
    <t>Chris Strub</t>
  </si>
  <si>
    <t>1'26"557</t>
  </si>
  <si>
    <t>Kamiel Wissenburg</t>
  </si>
  <si>
    <t>1'26"595</t>
  </si>
  <si>
    <t>Kong Vang</t>
  </si>
  <si>
    <t>1'26"612</t>
  </si>
  <si>
    <t>Nicholas Smith</t>
  </si>
  <si>
    <t>1'26"624</t>
  </si>
  <si>
    <t>Peter Darlington</t>
  </si>
  <si>
    <t>1'26"692</t>
  </si>
  <si>
    <t>Baptiste Lefebvre</t>
  </si>
  <si>
    <t>1'26"710</t>
  </si>
  <si>
    <t>James Mekealian</t>
  </si>
  <si>
    <t>1'26"817</t>
  </si>
  <si>
    <t>Jeff Hensel</t>
  </si>
  <si>
    <t>1'26"894</t>
  </si>
  <si>
    <t>Rhys Simons</t>
  </si>
  <si>
    <t>1'26"905</t>
  </si>
  <si>
    <t>Alex Drozal</t>
  </si>
  <si>
    <t>1'26"957</t>
  </si>
  <si>
    <t>Mike Konkoleski</t>
  </si>
  <si>
    <t>1'26"967</t>
  </si>
  <si>
    <t>Cally Mucho</t>
  </si>
  <si>
    <t>1'27"021</t>
  </si>
  <si>
    <t>Philip Bergjann</t>
  </si>
  <si>
    <t>1'27"036</t>
  </si>
  <si>
    <t>Matt Stankey</t>
  </si>
  <si>
    <t>1'27"060</t>
  </si>
  <si>
    <t>Ilan Kupers</t>
  </si>
  <si>
    <t>1'27"069</t>
  </si>
  <si>
    <t>Vava Koneru</t>
  </si>
  <si>
    <t>1'27"095</t>
  </si>
  <si>
    <t>Luiz Galante</t>
  </si>
  <si>
    <t>1'27"238</t>
  </si>
  <si>
    <t>Christian Eitelmann</t>
  </si>
  <si>
    <t>1'27"267</t>
  </si>
  <si>
    <t>Jamey Lariviere</t>
  </si>
  <si>
    <t>1'27"300</t>
  </si>
  <si>
    <t>Stefan Suess</t>
  </si>
  <si>
    <t>1'27"400</t>
  </si>
  <si>
    <t>Gernot Lenz</t>
  </si>
  <si>
    <t>1'27"435</t>
  </si>
  <si>
    <t>Phil Standen</t>
  </si>
  <si>
    <t>1'27"445</t>
  </si>
  <si>
    <t>Adam Tellia</t>
  </si>
  <si>
    <t>1'27"449</t>
  </si>
  <si>
    <t>Gary Ryan</t>
  </si>
  <si>
    <t>1'27"452</t>
  </si>
  <si>
    <t>Adam Holloway</t>
  </si>
  <si>
    <t>1'27"454</t>
  </si>
  <si>
    <t>Ludwig Hoenig</t>
  </si>
  <si>
    <t>1'27"521</t>
  </si>
  <si>
    <t>Getulio de Almeida Oliveira</t>
  </si>
  <si>
    <t>1'27"586</t>
  </si>
  <si>
    <t>Kyle Athayde</t>
  </si>
  <si>
    <t>1'27"607</t>
  </si>
  <si>
    <t>Tuomas Leskela</t>
  </si>
  <si>
    <t>1'27"668</t>
  </si>
  <si>
    <t>Tole Waibel</t>
  </si>
  <si>
    <t>1'27"882</t>
  </si>
  <si>
    <t>Eloi Fournier</t>
  </si>
  <si>
    <t>Condaminat Etienne</t>
  </si>
  <si>
    <t>1'27"887</t>
  </si>
  <si>
    <t>Aubrey Taylor</t>
  </si>
  <si>
    <t>1'27"908</t>
  </si>
  <si>
    <t>Empereur Damien</t>
  </si>
  <si>
    <t>1'27"953</t>
  </si>
  <si>
    <t>Matt Woodcock</t>
  </si>
  <si>
    <t>1'27"960</t>
  </si>
  <si>
    <t>Floyd Meeuse</t>
  </si>
  <si>
    <t>Phil Dixon</t>
  </si>
  <si>
    <t>1'28"075</t>
  </si>
  <si>
    <t>Rob Blanchard</t>
  </si>
  <si>
    <t>1'28"097</t>
  </si>
  <si>
    <t>Caleb McMillin</t>
  </si>
  <si>
    <t>1'28"174</t>
  </si>
  <si>
    <t>Freddy Bos</t>
  </si>
  <si>
    <t>1'28"190</t>
  </si>
  <si>
    <t>Sjuul Hofmans</t>
  </si>
  <si>
    <t>1'28"287</t>
  </si>
  <si>
    <t>Pieter Kal</t>
  </si>
  <si>
    <t>1'28"294</t>
  </si>
  <si>
    <t>Alex Kupse</t>
  </si>
  <si>
    <t>1'28"347</t>
  </si>
  <si>
    <t>Thomas Linton</t>
  </si>
  <si>
    <t>1'28"392</t>
  </si>
  <si>
    <t>Craig Sargent</t>
  </si>
  <si>
    <t>1'28"426</t>
  </si>
  <si>
    <t>Olivier Navarro</t>
  </si>
  <si>
    <t>1'28"470</t>
  </si>
  <si>
    <t>Heather Marie</t>
  </si>
  <si>
    <t>1'28"509</t>
  </si>
  <si>
    <t>Jeff Foresman</t>
  </si>
  <si>
    <t>Alanna Mazarik</t>
  </si>
  <si>
    <t>Tyler Vanderwood</t>
  </si>
  <si>
    <t>Lauren Koenig</t>
  </si>
  <si>
    <t>Rudy Weitze</t>
  </si>
  <si>
    <t>Garry Browning</t>
  </si>
  <si>
    <t>Jonathan Tibbetts</t>
  </si>
  <si>
    <t>Corey Johnson</t>
  </si>
  <si>
    <t>Daniel Sampson</t>
  </si>
  <si>
    <t>Steven Dorogoer</t>
  </si>
  <si>
    <t>Simon Theodor</t>
  </si>
  <si>
    <t>1'28"927</t>
  </si>
  <si>
    <t>Meagan Schmidt</t>
  </si>
  <si>
    <t>Kimberley Mildenhall</t>
  </si>
  <si>
    <t>Felix Gougeon</t>
  </si>
  <si>
    <t>David Holliss</t>
  </si>
  <si>
    <t>Shane Davis</t>
  </si>
  <si>
    <t>Bronson Eshleman</t>
  </si>
  <si>
    <t>Olivier Koclas</t>
  </si>
  <si>
    <t>Keith Kellerman</t>
  </si>
  <si>
    <t>James Soplanda</t>
  </si>
  <si>
    <t>Manuel Schmitz</t>
  </si>
  <si>
    <t>Jeroen Tammens</t>
  </si>
  <si>
    <t>Welsh Miyamoto</t>
  </si>
  <si>
    <t>Matthew Cutler</t>
  </si>
  <si>
    <t>Dillon Drenzek</t>
  </si>
  <si>
    <t>Kirk Patrick</t>
  </si>
  <si>
    <t>Nicholas Dufault</t>
  </si>
  <si>
    <t>Julia Tagger</t>
  </si>
  <si>
    <t>1'29"600</t>
  </si>
  <si>
    <t>Steve Legg</t>
  </si>
  <si>
    <t>1'29"657</t>
  </si>
  <si>
    <t>Alex Matteson</t>
  </si>
  <si>
    <t>Smallsa Wozny</t>
  </si>
  <si>
    <t>Markus Muller</t>
  </si>
  <si>
    <t>1'29"715</t>
  </si>
  <si>
    <t>Charlie Meniscus</t>
  </si>
  <si>
    <t>Simon Gavignet</t>
  </si>
  <si>
    <t>1'29"774</t>
  </si>
  <si>
    <t>Tomas Vo</t>
  </si>
  <si>
    <t>Vietnam</t>
  </si>
  <si>
    <t>Dan Murillo</t>
  </si>
  <si>
    <t>Kenny Verhaeghe</t>
  </si>
  <si>
    <t>1'29"900</t>
  </si>
  <si>
    <t>Jonathan Woffenden</t>
  </si>
  <si>
    <t>1'29"954</t>
  </si>
  <si>
    <t>Craig Mackinnon</t>
  </si>
  <si>
    <t>Steven Porter</t>
  </si>
  <si>
    <t>Dennis Hoffmann</t>
  </si>
  <si>
    <t>Guido Triebe</t>
  </si>
  <si>
    <t>Jack Konowalski</t>
  </si>
  <si>
    <t>1'30"300</t>
  </si>
  <si>
    <t>Marcos Sepulveda</t>
  </si>
  <si>
    <t>Jay Dodge</t>
  </si>
  <si>
    <t>1'30"310</t>
  </si>
  <si>
    <t>Kelly Island</t>
  </si>
  <si>
    <t>Gierenz Romain</t>
  </si>
  <si>
    <t>Gaetan Lebaudy</t>
  </si>
  <si>
    <t>Emeric Gosselin</t>
  </si>
  <si>
    <t>Murray Wright</t>
  </si>
  <si>
    <t>Rikki Hammond</t>
  </si>
  <si>
    <t>BB</t>
  </si>
  <si>
    <t>Chris Cothran</t>
  </si>
  <si>
    <t>Joe Redovich</t>
  </si>
  <si>
    <t>Anna Kitor</t>
  </si>
  <si>
    <t>Simon Michel</t>
  </si>
  <si>
    <t>1'30"708</t>
  </si>
  <si>
    <t>Chris Carp</t>
  </si>
  <si>
    <t>Piyawat Jinkarn</t>
  </si>
  <si>
    <t>Thailand</t>
  </si>
  <si>
    <t>Luan de Menezes Cruz</t>
  </si>
  <si>
    <t>Alec Taylor</t>
  </si>
  <si>
    <t>1'30"961</t>
  </si>
  <si>
    <t>Dashiell de Louver</t>
  </si>
  <si>
    <t>Nick Koster</t>
  </si>
  <si>
    <t>Mathew Mekvichitsaeng</t>
  </si>
  <si>
    <t>Christian Baer</t>
  </si>
  <si>
    <t>Alienne Wan</t>
  </si>
  <si>
    <t>Elie Blatz</t>
  </si>
  <si>
    <t>Curtis Pollard</t>
  </si>
  <si>
    <t>Chucky Loh</t>
  </si>
  <si>
    <t>Slovenia</t>
  </si>
  <si>
    <t>1'31"222</t>
  </si>
  <si>
    <t>Diogo Alves</t>
  </si>
  <si>
    <t>1'31"256</t>
  </si>
  <si>
    <t>Jeremy Jusek</t>
  </si>
  <si>
    <t>Dean Pesany</t>
  </si>
  <si>
    <t>Max Packer</t>
  </si>
  <si>
    <t>Keith Webb</t>
  </si>
  <si>
    <t>Vanessa Schiering</t>
  </si>
  <si>
    <t>Tara Walls</t>
  </si>
  <si>
    <t>Jean-Francois Auge</t>
  </si>
  <si>
    <t>1'32"448</t>
  </si>
  <si>
    <t>Benjamin Block</t>
  </si>
  <si>
    <t>Robin Rottmann</t>
  </si>
  <si>
    <t>Jamie Howie</t>
  </si>
  <si>
    <t>Pierre Collier</t>
  </si>
  <si>
    <t>Ricardo Oliveira</t>
  </si>
  <si>
    <t>David Turnbull</t>
  </si>
  <si>
    <t>Chris Donnelly</t>
  </si>
  <si>
    <t>Richard Lindstrom</t>
  </si>
  <si>
    <t>Andrew Carless</t>
  </si>
  <si>
    <t>Sigmund Rotnes Widerberg</t>
  </si>
  <si>
    <t>1'34"099</t>
  </si>
  <si>
    <t>Mark Turner</t>
  </si>
  <si>
    <t>Kristopher Lamp</t>
  </si>
  <si>
    <t>Jesse Moore</t>
  </si>
  <si>
    <t>Matthew Hyatt</t>
  </si>
  <si>
    <t>1'34"295</t>
  </si>
  <si>
    <t>Dreux Robin</t>
  </si>
  <si>
    <t>1'34"514</t>
  </si>
  <si>
    <t>Benny Wang</t>
  </si>
  <si>
    <t>Matt Witulski</t>
  </si>
  <si>
    <t>Matt Viset</t>
  </si>
  <si>
    <t>Declan Haines</t>
  </si>
  <si>
    <t>Alex Hobart</t>
  </si>
  <si>
    <t>1'35"558</t>
  </si>
  <si>
    <t>Kevin Chesser</t>
  </si>
  <si>
    <t>Brian Laub</t>
  </si>
  <si>
    <t>Michael Lovato</t>
  </si>
  <si>
    <t>Bethan Hayward</t>
  </si>
  <si>
    <t>Josh Cartwright</t>
  </si>
  <si>
    <t>Serena Briggs</t>
  </si>
  <si>
    <t>Nick David</t>
  </si>
  <si>
    <t>Alexander Egerding</t>
  </si>
  <si>
    <t>Aidan Bayne</t>
  </si>
  <si>
    <t>Victor Tykoski</t>
  </si>
  <si>
    <t>Dave Castaneda</t>
  </si>
  <si>
    <t>1'37"421</t>
  </si>
  <si>
    <t>Tony Holcomb</t>
  </si>
  <si>
    <t>1'37"619</t>
  </si>
  <si>
    <t>Suzanne DeLoriea</t>
  </si>
  <si>
    <t>Mark Tylenda</t>
  </si>
  <si>
    <t>1'37"900</t>
  </si>
  <si>
    <t>Jeroen Post</t>
  </si>
  <si>
    <t>Romes de Oliveira</t>
  </si>
  <si>
    <t>Zack Mosenson</t>
  </si>
  <si>
    <t>Michael Gustafson</t>
  </si>
  <si>
    <t>1'38"250</t>
  </si>
  <si>
    <t>Raphael Roitzheim</t>
  </si>
  <si>
    <t>Timo Sluijter</t>
  </si>
  <si>
    <t>Paul Tate</t>
  </si>
  <si>
    <t>Jamie Gianpiero</t>
  </si>
  <si>
    <t>Lee Robson</t>
  </si>
  <si>
    <t>Robbie Edge</t>
  </si>
  <si>
    <t>1'39"073</t>
  </si>
  <si>
    <t>Darryl Meadows</t>
  </si>
  <si>
    <t>Hylbren Rijnders</t>
  </si>
  <si>
    <t>Barbara Warnaca</t>
  </si>
  <si>
    <t>Robert Bullard</t>
  </si>
  <si>
    <t>Nico Scheltinga</t>
  </si>
  <si>
    <t>Luke Haines</t>
  </si>
  <si>
    <t>Jack Richardson</t>
  </si>
  <si>
    <t>Charlie Heesom</t>
  </si>
  <si>
    <t>Chris Poole</t>
  </si>
  <si>
    <t>Paul McDonald</t>
  </si>
  <si>
    <t>1'40"684</t>
  </si>
  <si>
    <t>Hakan Cetin</t>
  </si>
  <si>
    <t>Jordan Hurley</t>
  </si>
  <si>
    <t>1'42"858</t>
  </si>
  <si>
    <t>Asa Packer</t>
  </si>
  <si>
    <t>Kyle Begley</t>
  </si>
  <si>
    <t>Lesley Boath</t>
  </si>
  <si>
    <t>1'44"793</t>
  </si>
  <si>
    <t>Thomas Koeppel Jr</t>
  </si>
  <si>
    <t>1'45"050</t>
  </si>
  <si>
    <t>Leyla Hasso</t>
  </si>
  <si>
    <t>Kal Patterson</t>
  </si>
  <si>
    <t>Daniel Valenzuela</t>
  </si>
  <si>
    <t>Darby Drenzek</t>
  </si>
  <si>
    <t>1'52"375</t>
  </si>
  <si>
    <t>Marianne Campbell</t>
  </si>
  <si>
    <t>ARR</t>
  </si>
  <si>
    <t>0'24"485</t>
  </si>
  <si>
    <t>1'05"402</t>
  </si>
  <si>
    <t>0'27"932</t>
  </si>
  <si>
    <t>0'25"934</t>
  </si>
  <si>
    <t>0'31"679</t>
  </si>
  <si>
    <t>1'40"264</t>
  </si>
  <si>
    <t>1'42"376</t>
  </si>
  <si>
    <t>1'43"485</t>
  </si>
  <si>
    <t>Conversion</t>
  </si>
  <si>
    <t>0'24"213</t>
  </si>
  <si>
    <t>0'24"248</t>
  </si>
  <si>
    <t>0'24"283</t>
  </si>
  <si>
    <t>0'24"296</t>
  </si>
  <si>
    <t>0'24"315</t>
  </si>
  <si>
    <t>G+4</t>
  </si>
  <si>
    <t>0'24"338</t>
  </si>
  <si>
    <t>0'24"344</t>
  </si>
  <si>
    <t>0'24"375</t>
  </si>
  <si>
    <t>0'24"377</t>
  </si>
  <si>
    <t>0'24"379</t>
  </si>
  <si>
    <t>0'24"391</t>
  </si>
  <si>
    <t>0'24"398</t>
  </si>
  <si>
    <t>0'24"405</t>
  </si>
  <si>
    <t>0'24"419</t>
  </si>
  <si>
    <t>0'24"429</t>
  </si>
  <si>
    <t>0'24"460</t>
  </si>
  <si>
    <t>0'24"462</t>
  </si>
  <si>
    <t>0'24"481</t>
  </si>
  <si>
    <t>0'24"491</t>
  </si>
  <si>
    <t>0'24"542</t>
  </si>
  <si>
    <t>0'24"559</t>
  </si>
  <si>
    <t>0'24"568</t>
  </si>
  <si>
    <t>0'24"575</t>
  </si>
  <si>
    <t>0'24"585</t>
  </si>
  <si>
    <t>0'24"588</t>
  </si>
  <si>
    <t>0'24"603</t>
  </si>
  <si>
    <t>0'24"615</t>
  </si>
  <si>
    <t>0'24"622</t>
  </si>
  <si>
    <t>0'24"624</t>
  </si>
  <si>
    <t>0'24"627</t>
  </si>
  <si>
    <t>0'24"628</t>
  </si>
  <si>
    <t>0'24"635</t>
  </si>
  <si>
    <t>0'24"641</t>
  </si>
  <si>
    <t>0'24"648</t>
  </si>
  <si>
    <t>0'24"649</t>
  </si>
  <si>
    <t>0'24"654</t>
  </si>
  <si>
    <t>0'24"658</t>
  </si>
  <si>
    <t>0'24"671</t>
  </si>
  <si>
    <t>0'24"672</t>
  </si>
  <si>
    <t>0'24"681</t>
  </si>
  <si>
    <t>0'24"687</t>
  </si>
  <si>
    <t>0'24"688</t>
  </si>
  <si>
    <t>0'24"693</t>
  </si>
  <si>
    <t>0'24"703</t>
  </si>
  <si>
    <t>0'24"719</t>
  </si>
  <si>
    <t>0'24"725</t>
  </si>
  <si>
    <t>0'24"731</t>
  </si>
  <si>
    <t>0'24"732</t>
  </si>
  <si>
    <t>0'24"734</t>
  </si>
  <si>
    <t>0'24"735</t>
  </si>
  <si>
    <t>0'24"736</t>
  </si>
  <si>
    <t>0'24"739</t>
  </si>
  <si>
    <t>0'24"744</t>
  </si>
  <si>
    <t>0'24"745</t>
  </si>
  <si>
    <t>0'24"753</t>
  </si>
  <si>
    <t>0'24"756</t>
  </si>
  <si>
    <t>0'24"761</t>
  </si>
  <si>
    <t>0'24"762</t>
  </si>
  <si>
    <t>0'24"763</t>
  </si>
  <si>
    <t>0'24"771</t>
  </si>
  <si>
    <t>0'24"783</t>
  </si>
  <si>
    <t>0'24"784</t>
  </si>
  <si>
    <t>0'24"802</t>
  </si>
  <si>
    <t>0'24"824</t>
  </si>
  <si>
    <t>0'24"826</t>
  </si>
  <si>
    <t>0'24"827</t>
  </si>
  <si>
    <t>0'24"838</t>
  </si>
  <si>
    <t>0'24"844</t>
  </si>
  <si>
    <t>0'24"857</t>
  </si>
  <si>
    <t>0'24"858</t>
  </si>
  <si>
    <t>0'24"863</t>
  </si>
  <si>
    <t>0'24"869</t>
  </si>
  <si>
    <t>0'24"872</t>
  </si>
  <si>
    <t>0'24"891</t>
  </si>
  <si>
    <t>0'24"892</t>
  </si>
  <si>
    <t>0'24"893</t>
  </si>
  <si>
    <t>0'24"894</t>
  </si>
  <si>
    <t>0'24"897</t>
  </si>
  <si>
    <t>0'24"917</t>
  </si>
  <si>
    <t>0'24"924</t>
  </si>
  <si>
    <t>0'24"927</t>
  </si>
  <si>
    <t>0'24"930</t>
  </si>
  <si>
    <t>0'24"943</t>
  </si>
  <si>
    <t>0'24"944</t>
  </si>
  <si>
    <t>0'24"947</t>
  </si>
  <si>
    <t>0'24"948</t>
  </si>
  <si>
    <t>0'24"949</t>
  </si>
  <si>
    <t>0'24"950</t>
  </si>
  <si>
    <t>0'24"953</t>
  </si>
  <si>
    <t>0'24"954</t>
  </si>
  <si>
    <t>0'24"964</t>
  </si>
  <si>
    <t>0'24"966</t>
  </si>
  <si>
    <t>0'24"971</t>
  </si>
  <si>
    <t>0'24"976</t>
  </si>
  <si>
    <t>0'24"979</t>
  </si>
  <si>
    <t>0'24"980</t>
  </si>
  <si>
    <t>0'24"988</t>
  </si>
  <si>
    <t>0'24"989</t>
  </si>
  <si>
    <t>0'24"993</t>
  </si>
  <si>
    <t>0'24"995</t>
  </si>
  <si>
    <t>0'25"005</t>
  </si>
  <si>
    <t>0'25"015</t>
  </si>
  <si>
    <t>0'25"016</t>
  </si>
  <si>
    <t>0'25"035</t>
  </si>
  <si>
    <t>0'25"036</t>
  </si>
  <si>
    <t>0'25"069</t>
  </si>
  <si>
    <t>0'25"077</t>
  </si>
  <si>
    <t>0'25"081</t>
  </si>
  <si>
    <t>0'25"107</t>
  </si>
  <si>
    <t>0'25"113</t>
  </si>
  <si>
    <t>0'25"116</t>
  </si>
  <si>
    <t>0'25"132</t>
  </si>
  <si>
    <t>0'25"133</t>
  </si>
  <si>
    <t>0'25"141</t>
  </si>
  <si>
    <t>0'25"142</t>
  </si>
  <si>
    <t>0'25"147</t>
  </si>
  <si>
    <t>0'25"158</t>
  </si>
  <si>
    <t>0'25"159</t>
  </si>
  <si>
    <t>0'25"167</t>
  </si>
  <si>
    <t>0'25"169</t>
  </si>
  <si>
    <t>0'25"170</t>
  </si>
  <si>
    <t>0'25"171</t>
  </si>
  <si>
    <t>0'25"187</t>
  </si>
  <si>
    <t>0'25"188</t>
  </si>
  <si>
    <t>0'25"189</t>
  </si>
  <si>
    <t>0'25"194</t>
  </si>
  <si>
    <t>0'25"204</t>
  </si>
  <si>
    <t>0'25"207</t>
  </si>
  <si>
    <t>0'25"208</t>
  </si>
  <si>
    <t>0'25"218</t>
  </si>
  <si>
    <t>0'25"221</t>
  </si>
  <si>
    <t>0'25"222</t>
  </si>
  <si>
    <t>0'25"226</t>
  </si>
  <si>
    <t>0'25"229</t>
  </si>
  <si>
    <t>0'25"234</t>
  </si>
  <si>
    <t>0'25"245</t>
  </si>
  <si>
    <t>0'25"246</t>
  </si>
  <si>
    <t>0'25"247</t>
  </si>
  <si>
    <t>0'25"267</t>
  </si>
  <si>
    <t>0'25"270</t>
  </si>
  <si>
    <t>0'25"271</t>
  </si>
  <si>
    <t>0'25"272</t>
  </si>
  <si>
    <t>0'25"278</t>
  </si>
  <si>
    <t>0'25"285</t>
  </si>
  <si>
    <t>0'25"287</t>
  </si>
  <si>
    <t>0'25"289</t>
  </si>
  <si>
    <t>0'25"290</t>
  </si>
  <si>
    <t>0'25"294</t>
  </si>
  <si>
    <t>0'25"297</t>
  </si>
  <si>
    <t>0'25"303</t>
  </si>
  <si>
    <t>0'25"308</t>
  </si>
  <si>
    <t>0'25"314</t>
  </si>
  <si>
    <t>0'25"319</t>
  </si>
  <si>
    <t>0'25"323</t>
  </si>
  <si>
    <t>0'25"324</t>
  </si>
  <si>
    <t>0'25"325</t>
  </si>
  <si>
    <t>0'25"329</t>
  </si>
  <si>
    <t>0'25"334</t>
  </si>
  <si>
    <t>0'25"340</t>
  </si>
  <si>
    <t>0'25"344</t>
  </si>
  <si>
    <t>0'25"347</t>
  </si>
  <si>
    <t>0'25"360</t>
  </si>
  <si>
    <t>0'25"366</t>
  </si>
  <si>
    <t>0'25"368</t>
  </si>
  <si>
    <t>0'25"371</t>
  </si>
  <si>
    <t>0'25"373</t>
  </si>
  <si>
    <t>0'25"376</t>
  </si>
  <si>
    <t>0'25"383</t>
  </si>
  <si>
    <t>0'25"384</t>
  </si>
  <si>
    <t>0'25"388</t>
  </si>
  <si>
    <t>0'25"392</t>
  </si>
  <si>
    <t>0'25"402</t>
  </si>
  <si>
    <t>0'25"403</t>
  </si>
  <si>
    <t>0'25"416</t>
  </si>
  <si>
    <t>0'25"419</t>
  </si>
  <si>
    <t>0'25"423</t>
  </si>
  <si>
    <t>0'25"428</t>
  </si>
  <si>
    <t>0'25"433</t>
  </si>
  <si>
    <t>0'25"437</t>
  </si>
  <si>
    <t>0'25"444</t>
  </si>
  <si>
    <t>0'25"450</t>
  </si>
  <si>
    <t>0'25"455</t>
  </si>
  <si>
    <t>0'25"460</t>
  </si>
  <si>
    <t>0'25"462</t>
  </si>
  <si>
    <t>0'25"477</t>
  </si>
  <si>
    <t>0'25"480</t>
  </si>
  <si>
    <t>0'25"482</t>
  </si>
  <si>
    <t>0'25"484</t>
  </si>
  <si>
    <t>0'25"488</t>
  </si>
  <si>
    <t>0'25"489</t>
  </si>
  <si>
    <t>0'25"492</t>
  </si>
  <si>
    <t>0'25"496</t>
  </si>
  <si>
    <t>0'25"502</t>
  </si>
  <si>
    <t>0'25"508</t>
  </si>
  <si>
    <t>0'25"513</t>
  </si>
  <si>
    <t>0'25"514</t>
  </si>
  <si>
    <t>0'25"518</t>
  </si>
  <si>
    <t>0'25"525</t>
  </si>
  <si>
    <t>0'25"527</t>
  </si>
  <si>
    <t>0'25"530</t>
  </si>
  <si>
    <t>0'25"552</t>
  </si>
  <si>
    <t>0'25"558</t>
  </si>
  <si>
    <t>0'25"569</t>
  </si>
  <si>
    <t>0'25"572</t>
  </si>
  <si>
    <t>0'25"573</t>
  </si>
  <si>
    <t>0'25"582</t>
  </si>
  <si>
    <t>0'25"586</t>
  </si>
  <si>
    <t>0'25"590</t>
  </si>
  <si>
    <t>0'25"591</t>
  </si>
  <si>
    <t>0'25"592</t>
  </si>
  <si>
    <t>0'25"595</t>
  </si>
  <si>
    <t>0'25"598</t>
  </si>
  <si>
    <t>0'25"599</t>
  </si>
  <si>
    <t>0'25"600</t>
  </si>
  <si>
    <t>0'25"606</t>
  </si>
  <si>
    <t>0'25"608</t>
  </si>
  <si>
    <t>0'25"612</t>
  </si>
  <si>
    <t>0'25"614</t>
  </si>
  <si>
    <t>0'25"616</t>
  </si>
  <si>
    <t>0'25"627</t>
  </si>
  <si>
    <t>0'25"633</t>
  </si>
  <si>
    <t>0'25"636</t>
  </si>
  <si>
    <t>0'25"642</t>
  </si>
  <si>
    <t>0'25"643</t>
  </si>
  <si>
    <t>0'25"644</t>
  </si>
  <si>
    <t>0'25"648</t>
  </si>
  <si>
    <t>0'25"649</t>
  </si>
  <si>
    <t>0'25"668</t>
  </si>
  <si>
    <t>0'25"673</t>
  </si>
  <si>
    <t>0'25"676</t>
  </si>
  <si>
    <t>0'25"677</t>
  </si>
  <si>
    <t>0'25"685</t>
  </si>
  <si>
    <t>0'25"689</t>
  </si>
  <si>
    <t>0'25"692</t>
  </si>
  <si>
    <t>0'25"697</t>
  </si>
  <si>
    <t>0'25"704</t>
  </si>
  <si>
    <t>0'25"707</t>
  </si>
  <si>
    <t>0'25"711</t>
  </si>
  <si>
    <t>0'25"715</t>
  </si>
  <si>
    <t>0'25"717</t>
  </si>
  <si>
    <t>0'25"720</t>
  </si>
  <si>
    <t>0'25"723</t>
  </si>
  <si>
    <t>0'25"724</t>
  </si>
  <si>
    <t>0'25"727</t>
  </si>
  <si>
    <t>0'25"731</t>
  </si>
  <si>
    <t>0'25"732</t>
  </si>
  <si>
    <t>0'25"733</t>
  </si>
  <si>
    <t>0'25"735</t>
  </si>
  <si>
    <t>0'25"738</t>
  </si>
  <si>
    <t>0'25"740</t>
  </si>
  <si>
    <t>0'25"748</t>
  </si>
  <si>
    <t>0'25"750</t>
  </si>
  <si>
    <t>0'25"752</t>
  </si>
  <si>
    <t>0'25"755</t>
  </si>
  <si>
    <t>0'25"756</t>
  </si>
  <si>
    <t>0'25"762</t>
  </si>
  <si>
    <t>0'25"763</t>
  </si>
  <si>
    <t>0'25"765</t>
  </si>
  <si>
    <t>0'25"766</t>
  </si>
  <si>
    <t>0'25"770</t>
  </si>
  <si>
    <t>0'25"772</t>
  </si>
  <si>
    <t>0'25"778</t>
  </si>
  <si>
    <t>0'25"779</t>
  </si>
  <si>
    <t>0'25"781</t>
  </si>
  <si>
    <t>0'25"785</t>
  </si>
  <si>
    <t>0'25"797</t>
  </si>
  <si>
    <t>0'25"798</t>
  </si>
  <si>
    <t>0'25"806</t>
  </si>
  <si>
    <t>0'25"807</t>
  </si>
  <si>
    <t>0'25"808</t>
  </si>
  <si>
    <t>0'25"817</t>
  </si>
  <si>
    <t>0'25"820</t>
  </si>
  <si>
    <t>0'25"822</t>
  </si>
  <si>
    <t>0'25"827</t>
  </si>
  <si>
    <t>0'25"828</t>
  </si>
  <si>
    <t>0'25"829</t>
  </si>
  <si>
    <t>0'25"832</t>
  </si>
  <si>
    <t>0'25"839</t>
  </si>
  <si>
    <t>0'25"840</t>
  </si>
  <si>
    <t>0'25"844</t>
  </si>
  <si>
    <t>0'25"847</t>
  </si>
  <si>
    <t>0'25"848</t>
  </si>
  <si>
    <t>0'25"850</t>
  </si>
  <si>
    <t>0'25"852</t>
  </si>
  <si>
    <t>0'25"858</t>
  </si>
  <si>
    <t>0'25"859</t>
  </si>
  <si>
    <t>0'25"860</t>
  </si>
  <si>
    <t>0'25"863</t>
  </si>
  <si>
    <t>0'25"866</t>
  </si>
  <si>
    <t>0'25"868</t>
  </si>
  <si>
    <t>0'25"869</t>
  </si>
  <si>
    <t>0'25"874</t>
  </si>
  <si>
    <t>0'25"875</t>
  </si>
  <si>
    <t>0'25"878</t>
  </si>
  <si>
    <t>0'25"882</t>
  </si>
  <si>
    <t>0'25"885</t>
  </si>
  <si>
    <t>0'25"886</t>
  </si>
  <si>
    <t>0'25"891</t>
  </si>
  <si>
    <t>0'25"896</t>
  </si>
  <si>
    <t>0'25"904</t>
  </si>
  <si>
    <t>0'25"907</t>
  </si>
  <si>
    <t>0'25"908</t>
  </si>
  <si>
    <t>0'25"913</t>
  </si>
  <si>
    <t>0'25"915</t>
  </si>
  <si>
    <t>0'25"922</t>
  </si>
  <si>
    <t>0'25"925</t>
  </si>
  <si>
    <t>0'25"938</t>
  </si>
  <si>
    <t>0'25"940</t>
  </si>
  <si>
    <t>0'25"943</t>
  </si>
  <si>
    <t>0'25"946</t>
  </si>
  <si>
    <t>0'25"949</t>
  </si>
  <si>
    <t>0'25"955</t>
  </si>
  <si>
    <t>0'25"957</t>
  </si>
  <si>
    <t>0'25"959</t>
  </si>
  <si>
    <t>0'25"962</t>
  </si>
  <si>
    <t>0'25"964</t>
  </si>
  <si>
    <t>0'25"967</t>
  </si>
  <si>
    <t>0'25"973</t>
  </si>
  <si>
    <t>0'25"977</t>
  </si>
  <si>
    <t>0'25"980</t>
  </si>
  <si>
    <t>0'25"987</t>
  </si>
  <si>
    <t>0'25"993</t>
  </si>
  <si>
    <t>0'25"998</t>
  </si>
  <si>
    <t>0'26"001</t>
  </si>
  <si>
    <t>0'26"004</t>
  </si>
  <si>
    <t>0'26"007</t>
  </si>
  <si>
    <t>0'26"014</t>
  </si>
  <si>
    <t>0'26"019</t>
  </si>
  <si>
    <t>0'26"024</t>
  </si>
  <si>
    <t>0'26"026</t>
  </si>
  <si>
    <t>0'26"028</t>
  </si>
  <si>
    <t>0'26"030</t>
  </si>
  <si>
    <t>0'26"034</t>
  </si>
  <si>
    <t>0'26"038</t>
  </si>
  <si>
    <t>0'26"039</t>
  </si>
  <si>
    <t>0'26"040</t>
  </si>
  <si>
    <t>0'26"043</t>
  </si>
  <si>
    <t>0'26"053</t>
  </si>
  <si>
    <t>0'26"056</t>
  </si>
  <si>
    <t>0'26"074</t>
  </si>
  <si>
    <t>0'26"081</t>
  </si>
  <si>
    <t>0'26"082</t>
  </si>
  <si>
    <t>0'26"084</t>
  </si>
  <si>
    <t>0'26"088</t>
  </si>
  <si>
    <t>0'26"091</t>
  </si>
  <si>
    <t>0'26"095</t>
  </si>
  <si>
    <t>0'26"097</t>
  </si>
  <si>
    <t>0'26"102</t>
  </si>
  <si>
    <t>0'26"105</t>
  </si>
  <si>
    <t>0'26"111</t>
  </si>
  <si>
    <t>0'26"115</t>
  </si>
  <si>
    <t>0'26"117</t>
  </si>
  <si>
    <t>0'26"119</t>
  </si>
  <si>
    <t>0'26"125</t>
  </si>
  <si>
    <t>0'26"139</t>
  </si>
  <si>
    <t>0'26"144</t>
  </si>
  <si>
    <t>0'26"148</t>
  </si>
  <si>
    <t>0'26"150</t>
  </si>
  <si>
    <t>0'26"151</t>
  </si>
  <si>
    <t>0'26"157</t>
  </si>
  <si>
    <t>0'26"161</t>
  </si>
  <si>
    <t>0'26"167</t>
  </si>
  <si>
    <t>0'26"169</t>
  </si>
  <si>
    <t>0'26"174</t>
  </si>
  <si>
    <t>0'26"179</t>
  </si>
  <si>
    <t>0'26"181</t>
  </si>
  <si>
    <t>0'26"188</t>
  </si>
  <si>
    <t>0'26"192</t>
  </si>
  <si>
    <t>0'26"194</t>
  </si>
  <si>
    <t>0'26"203</t>
  </si>
  <si>
    <t>0'26"204</t>
  </si>
  <si>
    <t>0'26"205</t>
  </si>
  <si>
    <t>0'26"206</t>
  </si>
  <si>
    <t>0'26"209</t>
  </si>
  <si>
    <t>0'26"210</t>
  </si>
  <si>
    <t>0'26"220</t>
  </si>
  <si>
    <t>0'26"223</t>
  </si>
  <si>
    <t>0'26"231</t>
  </si>
  <si>
    <t>0'26"234</t>
  </si>
  <si>
    <t>0'26"235</t>
  </si>
  <si>
    <t>0'26"238</t>
  </si>
  <si>
    <t>0'26"244</t>
  </si>
  <si>
    <t>0'26"251</t>
  </si>
  <si>
    <t>0'26"269</t>
  </si>
  <si>
    <t>0'26"274</t>
  </si>
  <si>
    <t>0'26"278</t>
  </si>
  <si>
    <t>0'26"298</t>
  </si>
  <si>
    <t>0'26"304</t>
  </si>
  <si>
    <t>0'26"308</t>
  </si>
  <si>
    <t>0'26"315</t>
  </si>
  <si>
    <t>0'26"316</t>
  </si>
  <si>
    <t>0'26"318</t>
  </si>
  <si>
    <t>0'26"324</t>
  </si>
  <si>
    <t>0'26"342</t>
  </si>
  <si>
    <t>0'26"343</t>
  </si>
  <si>
    <t>0'26"344</t>
  </si>
  <si>
    <t>0'26"346</t>
  </si>
  <si>
    <t>0'26"356</t>
  </si>
  <si>
    <t>0'26"364</t>
  </si>
  <si>
    <t>0'26"365</t>
  </si>
  <si>
    <t>0'26"367</t>
  </si>
  <si>
    <t>0'26"373</t>
  </si>
  <si>
    <t>0'26"374</t>
  </si>
  <si>
    <t>0'26"380</t>
  </si>
  <si>
    <t>0'26"381</t>
  </si>
  <si>
    <t>0'26"384</t>
  </si>
  <si>
    <t>0'26"394</t>
  </si>
  <si>
    <t>0'26"395</t>
  </si>
  <si>
    <t>0'26"396</t>
  </si>
  <si>
    <t>0'26"400</t>
  </si>
  <si>
    <t>0'26"401</t>
  </si>
  <si>
    <t>0'26"403</t>
  </si>
  <si>
    <t>0'26"405</t>
  </si>
  <si>
    <t>0'26"408</t>
  </si>
  <si>
    <t>0'26"409</t>
  </si>
  <si>
    <t>0'26"410</t>
  </si>
  <si>
    <t>0'26"413</t>
  </si>
  <si>
    <t>0'26"415</t>
  </si>
  <si>
    <t>0'26"417</t>
  </si>
  <si>
    <t>0'26"418</t>
  </si>
  <si>
    <t>0'26"419</t>
  </si>
  <si>
    <t>0'26"421</t>
  </si>
  <si>
    <t>0'26"426</t>
  </si>
  <si>
    <t>0'26"434</t>
  </si>
  <si>
    <t>0'26"436</t>
  </si>
  <si>
    <t>0'26"440</t>
  </si>
  <si>
    <t>0'26"444</t>
  </si>
  <si>
    <t>0'26"465</t>
  </si>
  <si>
    <t>0'26"471</t>
  </si>
  <si>
    <t>0'26"474</t>
  </si>
  <si>
    <t>0'26"482</t>
  </si>
  <si>
    <t>0'26"491</t>
  </si>
  <si>
    <t>0'26"499</t>
  </si>
  <si>
    <t>0'26"506</t>
  </si>
  <si>
    <t>0'26"515</t>
  </si>
  <si>
    <t>0'26"516</t>
  </si>
  <si>
    <t>0'26"517</t>
  </si>
  <si>
    <t>0'26"518</t>
  </si>
  <si>
    <t>0'26"519</t>
  </si>
  <si>
    <t>0'26"521</t>
  </si>
  <si>
    <t>0'26"524</t>
  </si>
  <si>
    <t>0'26"525</t>
  </si>
  <si>
    <t>0'26"526</t>
  </si>
  <si>
    <t>0'26"528</t>
  </si>
  <si>
    <t>0'26"531</t>
  </si>
  <si>
    <t>0'26"532</t>
  </si>
  <si>
    <t>0'26"534</t>
  </si>
  <si>
    <t>0'26"535</t>
  </si>
  <si>
    <t>0'26"539</t>
  </si>
  <si>
    <t>0'26"542</t>
  </si>
  <si>
    <t>0'26"546</t>
  </si>
  <si>
    <t>0'26"550</t>
  </si>
  <si>
    <t>0'26"573</t>
  </si>
  <si>
    <t>0'26"574</t>
  </si>
  <si>
    <t>0'26"580</t>
  </si>
  <si>
    <t>0'26"585</t>
  </si>
  <si>
    <t>0'26"591</t>
  </si>
  <si>
    <t>0'26"599</t>
  </si>
  <si>
    <t>0'26"600</t>
  </si>
  <si>
    <t>0'26"605</t>
  </si>
  <si>
    <t>0'26"616</t>
  </si>
  <si>
    <t>0'26"617</t>
  </si>
  <si>
    <t>0'26"620</t>
  </si>
  <si>
    <t>0'26"622</t>
  </si>
  <si>
    <t>0'26"623</t>
  </si>
  <si>
    <t>0'26"625</t>
  </si>
  <si>
    <t>0'26"633</t>
  </si>
  <si>
    <t>0'26"636</t>
  </si>
  <si>
    <t>0'26"646</t>
  </si>
  <si>
    <t>0'26"648</t>
  </si>
  <si>
    <t>0'26"657</t>
  </si>
  <si>
    <t>0'26"658</t>
  </si>
  <si>
    <t>0'26"660</t>
  </si>
  <si>
    <t>0'26"662</t>
  </si>
  <si>
    <t>0'26"664</t>
  </si>
  <si>
    <t>0'26"665</t>
  </si>
  <si>
    <t>0'26"666</t>
  </si>
  <si>
    <t>0'26"668</t>
  </si>
  <si>
    <t>0'26"673</t>
  </si>
  <si>
    <t>0'26"688</t>
  </si>
  <si>
    <t>0'26"694</t>
  </si>
  <si>
    <t>0'26"696</t>
  </si>
  <si>
    <t>0'26"697</t>
  </si>
  <si>
    <t>0'26"698</t>
  </si>
  <si>
    <t>0'26"700</t>
  </si>
  <si>
    <t>0'26"706</t>
  </si>
  <si>
    <t>0'26"707</t>
  </si>
  <si>
    <t>0'26"708</t>
  </si>
  <si>
    <t>0'26"731</t>
  </si>
  <si>
    <t>0'26"738</t>
  </si>
  <si>
    <t>0'26"741</t>
  </si>
  <si>
    <t>0'26"749</t>
  </si>
  <si>
    <t>0'26"751</t>
  </si>
  <si>
    <t>0'26"752</t>
  </si>
  <si>
    <t>0'26"761</t>
  </si>
  <si>
    <t>0'26"769</t>
  </si>
  <si>
    <t>0'26"788</t>
  </si>
  <si>
    <t>0'26"794</t>
  </si>
  <si>
    <t>0'26"796</t>
  </si>
  <si>
    <t>0'26"797</t>
  </si>
  <si>
    <t>0'26"806</t>
  </si>
  <si>
    <t>0'26"808</t>
  </si>
  <si>
    <t>0'26"809</t>
  </si>
  <si>
    <t>0'26"813</t>
  </si>
  <si>
    <t>0'26"819</t>
  </si>
  <si>
    <t>0'26"821</t>
  </si>
  <si>
    <t>0'26"823</t>
  </si>
  <si>
    <t>0'26"827</t>
  </si>
  <si>
    <t>0'26"837</t>
  </si>
  <si>
    <t>0'26"839</t>
  </si>
  <si>
    <t>0'26"840</t>
  </si>
  <si>
    <t>0'26"845</t>
  </si>
  <si>
    <t>0'26"848</t>
  </si>
  <si>
    <t>0'26"850</t>
  </si>
  <si>
    <t>0'26"852</t>
  </si>
  <si>
    <t>0'26"857</t>
  </si>
  <si>
    <t>0'26"864</t>
  </si>
  <si>
    <t>0'26"867</t>
  </si>
  <si>
    <t>0'26"878</t>
  </si>
  <si>
    <t>0'26"880</t>
  </si>
  <si>
    <t>0'26"884</t>
  </si>
  <si>
    <t>0'26"901</t>
  </si>
  <si>
    <t>0'26"915</t>
  </si>
  <si>
    <t>0'26"919</t>
  </si>
  <si>
    <t>0'26"922</t>
  </si>
  <si>
    <t>0'26"925</t>
  </si>
  <si>
    <t>0'26"926</t>
  </si>
  <si>
    <t>0'26"929</t>
  </si>
  <si>
    <t>0'26"930</t>
  </si>
  <si>
    <t>0'26"944</t>
  </si>
  <si>
    <t>0'26"945</t>
  </si>
  <si>
    <t>0'26"952</t>
  </si>
  <si>
    <t>0'26"957</t>
  </si>
  <si>
    <t>0'26"960</t>
  </si>
  <si>
    <t>0'26"963</t>
  </si>
  <si>
    <t>0'26"968</t>
  </si>
  <si>
    <t>0'26"975</t>
  </si>
  <si>
    <t>0'26"979</t>
  </si>
  <si>
    <t>0'26"980</t>
  </si>
  <si>
    <t>0'26"983</t>
  </si>
  <si>
    <t>0'26"985</t>
  </si>
  <si>
    <t>0'26"987</t>
  </si>
  <si>
    <t>0'26"991</t>
  </si>
  <si>
    <t>0'27"006</t>
  </si>
  <si>
    <t>0'27"009</t>
  </si>
  <si>
    <t>0'27"010</t>
  </si>
  <si>
    <t>0'27"014</t>
  </si>
  <si>
    <t>0'27"029</t>
  </si>
  <si>
    <t>0'27"033</t>
  </si>
  <si>
    <t>0'27"038</t>
  </si>
  <si>
    <t>0'27"060</t>
  </si>
  <si>
    <t>0'27"065</t>
  </si>
  <si>
    <t>0'27"072</t>
  </si>
  <si>
    <t>0'27"073</t>
  </si>
  <si>
    <t>0'27"079</t>
  </si>
  <si>
    <t>0'27"087</t>
  </si>
  <si>
    <t>0'27"093</t>
  </si>
  <si>
    <t>0'27"100</t>
  </si>
  <si>
    <t>0'27"101</t>
  </si>
  <si>
    <t>0'27"105</t>
  </si>
  <si>
    <t>0'27"110</t>
  </si>
  <si>
    <t>0'27"120</t>
  </si>
  <si>
    <t>0'27"122</t>
  </si>
  <si>
    <t>0'27"124</t>
  </si>
  <si>
    <t>0'27"130</t>
  </si>
  <si>
    <t>0'27"145</t>
  </si>
  <si>
    <t>0'27"148</t>
  </si>
  <si>
    <t>0'27"152</t>
  </si>
  <si>
    <t>0'27"153</t>
  </si>
  <si>
    <t>0'27"156</t>
  </si>
  <si>
    <t>0'27"157</t>
  </si>
  <si>
    <t>0'27"158</t>
  </si>
  <si>
    <t>0'27"171</t>
  </si>
  <si>
    <t>0'27"172</t>
  </si>
  <si>
    <t>0'27"173</t>
  </si>
  <si>
    <t>0'27"186</t>
  </si>
  <si>
    <t>0'27"191</t>
  </si>
  <si>
    <t>0'27"194</t>
  </si>
  <si>
    <t>0'27"198</t>
  </si>
  <si>
    <t>0'27"205</t>
  </si>
  <si>
    <t>0'27"212</t>
  </si>
  <si>
    <t>0'27"225</t>
  </si>
  <si>
    <t>0'27"229</t>
  </si>
  <si>
    <t>0'27"236</t>
  </si>
  <si>
    <t>0'27"243</t>
  </si>
  <si>
    <t>0'27"263</t>
  </si>
  <si>
    <t>0'27"266</t>
  </si>
  <si>
    <t>0'27"274</t>
  </si>
  <si>
    <t>0'27"280</t>
  </si>
  <si>
    <t>0'27"285</t>
  </si>
  <si>
    <t>0'27"288</t>
  </si>
  <si>
    <t>0'27"295</t>
  </si>
  <si>
    <t>0'27"300</t>
  </si>
  <si>
    <t>0'27"303</t>
  </si>
  <si>
    <t>0'27"304</t>
  </si>
  <si>
    <t>0'27"311</t>
  </si>
  <si>
    <t>0'27"313</t>
  </si>
  <si>
    <t>0'27"319</t>
  </si>
  <si>
    <t>0'27"327</t>
  </si>
  <si>
    <t>0'27"328</t>
  </si>
  <si>
    <t>0'27"345</t>
  </si>
  <si>
    <t>0'27"357</t>
  </si>
  <si>
    <t>0'27"368</t>
  </si>
  <si>
    <t>0'27"375</t>
  </si>
  <si>
    <t>0'27"377</t>
  </si>
  <si>
    <t>0'27"378</t>
  </si>
  <si>
    <t>0'27"385</t>
  </si>
  <si>
    <t>0'27"386</t>
  </si>
  <si>
    <t>0'27"388</t>
  </si>
  <si>
    <t>0'27"397</t>
  </si>
  <si>
    <t>0'27"402</t>
  </si>
  <si>
    <t>0'27"405</t>
  </si>
  <si>
    <t>0'27"407</t>
  </si>
  <si>
    <t>0'27"416</t>
  </si>
  <si>
    <t>0'27"425</t>
  </si>
  <si>
    <t>0'27"430</t>
  </si>
  <si>
    <t>0'27"433</t>
  </si>
  <si>
    <t>0'27"435</t>
  </si>
  <si>
    <t>0'27"439</t>
  </si>
  <si>
    <t>0'27"445</t>
  </si>
  <si>
    <t>0'27"456</t>
  </si>
  <si>
    <t>0'27"458</t>
  </si>
  <si>
    <t>0'27"463</t>
  </si>
  <si>
    <t>0'27"470</t>
  </si>
  <si>
    <t>0'27"473</t>
  </si>
  <si>
    <t>0'27"478</t>
  </si>
  <si>
    <t>0'27"493</t>
  </si>
  <si>
    <t>0'27"497</t>
  </si>
  <si>
    <t>0'27"501</t>
  </si>
  <si>
    <t>0'27"503</t>
  </si>
  <si>
    <t>0'27"508</t>
  </si>
  <si>
    <t>0'27"509</t>
  </si>
  <si>
    <t>0'27"510</t>
  </si>
  <si>
    <t>0'27"519</t>
  </si>
  <si>
    <t>0'27"520</t>
  </si>
  <si>
    <t>0'27"525</t>
  </si>
  <si>
    <t>0'27"532</t>
  </si>
  <si>
    <t>0'27"535</t>
  </si>
  <si>
    <t>0'27"540</t>
  </si>
  <si>
    <t>0'27"542</t>
  </si>
  <si>
    <t>0'27"543</t>
  </si>
  <si>
    <t>0'27"551</t>
  </si>
  <si>
    <t>0'27"558</t>
  </si>
  <si>
    <t>0'27"559</t>
  </si>
  <si>
    <t>0'27"567</t>
  </si>
  <si>
    <t>0'27"568</t>
  </si>
  <si>
    <t>0'27"570</t>
  </si>
  <si>
    <t>0'27"590</t>
  </si>
  <si>
    <t>0'27"591</t>
  </si>
  <si>
    <t>0'27"594</t>
  </si>
  <si>
    <t>0'27"604</t>
  </si>
  <si>
    <t>0'27"606</t>
  </si>
  <si>
    <t>0'27"611</t>
  </si>
  <si>
    <t>0'27"614</t>
  </si>
  <si>
    <t>0'27"618</t>
  </si>
  <si>
    <t>0'27"621</t>
  </si>
  <si>
    <t>0'27"622</t>
  </si>
  <si>
    <t>0'27"623</t>
  </si>
  <si>
    <t>0'27"626</t>
  </si>
  <si>
    <t>0'27"630</t>
  </si>
  <si>
    <t>0'27"634</t>
  </si>
  <si>
    <t>0'27"644</t>
  </si>
  <si>
    <t>0'27"646</t>
  </si>
  <si>
    <t>0'27"651</t>
  </si>
  <si>
    <t>0'27"658</t>
  </si>
  <si>
    <t>0'27"660</t>
  </si>
  <si>
    <t>0'27"675</t>
  </si>
  <si>
    <t>0'27"681</t>
  </si>
  <si>
    <t>0'27"685</t>
  </si>
  <si>
    <t>0'27"686</t>
  </si>
  <si>
    <t>0'27"687</t>
  </si>
  <si>
    <t>0'27"690</t>
  </si>
  <si>
    <t>0'27"700</t>
  </si>
  <si>
    <t>0'27"718</t>
  </si>
  <si>
    <t>0'27"723</t>
  </si>
  <si>
    <t>0'27"727</t>
  </si>
  <si>
    <t>0'27"732</t>
  </si>
  <si>
    <t>0'27"736</t>
  </si>
  <si>
    <t>0'27"737</t>
  </si>
  <si>
    <t>0'27"743</t>
  </si>
  <si>
    <t>0'27"749</t>
  </si>
  <si>
    <t>0'27"751</t>
  </si>
  <si>
    <t>0'27"758</t>
  </si>
  <si>
    <t>0'27"760</t>
  </si>
  <si>
    <t>0'27"761</t>
  </si>
  <si>
    <t>0'27"762</t>
  </si>
  <si>
    <t>0'27"777</t>
  </si>
  <si>
    <t>0'27"797</t>
  </si>
  <si>
    <t>0'27"803</t>
  </si>
  <si>
    <t>0'27"807</t>
  </si>
  <si>
    <t>0'27"808</t>
  </si>
  <si>
    <t>0'27"812</t>
  </si>
  <si>
    <t>0'27"815</t>
  </si>
  <si>
    <t>0'27"816</t>
  </si>
  <si>
    <t>0'27"828</t>
  </si>
  <si>
    <t>0'27"839</t>
  </si>
  <si>
    <t>0'27"853</t>
  </si>
  <si>
    <t>0'27"855</t>
  </si>
  <si>
    <t>0'27"859</t>
  </si>
  <si>
    <t>0'27"860</t>
  </si>
  <si>
    <t>0'27"862</t>
  </si>
  <si>
    <t>0'27"864</t>
  </si>
  <si>
    <t>0'27"872</t>
  </si>
  <si>
    <t>0'27"873</t>
  </si>
  <si>
    <t>0'27"875</t>
  </si>
  <si>
    <t>0'27"883</t>
  </si>
  <si>
    <t>0'27"888</t>
  </si>
  <si>
    <t>0'27"897</t>
  </si>
  <si>
    <t>0'27"901</t>
  </si>
  <si>
    <t>0'27"902</t>
  </si>
  <si>
    <t>0'27"903</t>
  </si>
  <si>
    <t>0'27"906</t>
  </si>
  <si>
    <t>0'27"908</t>
  </si>
  <si>
    <t>0'27"914</t>
  </si>
  <si>
    <t>0'27"919</t>
  </si>
  <si>
    <t>0'27"930</t>
  </si>
  <si>
    <t>0'27"936</t>
  </si>
  <si>
    <t>0'27"937</t>
  </si>
  <si>
    <t>0'27"939</t>
  </si>
  <si>
    <t>0'27"942</t>
  </si>
  <si>
    <t>0'27"946</t>
  </si>
  <si>
    <t>0'27"953</t>
  </si>
  <si>
    <t>0'27"958</t>
  </si>
  <si>
    <t>0'27"967</t>
  </si>
  <si>
    <t>0'27"971</t>
  </si>
  <si>
    <t>0'27"986</t>
  </si>
  <si>
    <t>0'27"993</t>
  </si>
  <si>
    <t>0'27"996</t>
  </si>
  <si>
    <t>0'27"999</t>
  </si>
  <si>
    <t>0'28"003</t>
  </si>
  <si>
    <t>0'28"004</t>
  </si>
  <si>
    <t>0'28"005</t>
  </si>
  <si>
    <t>0'28"020</t>
  </si>
  <si>
    <t>0'28"022</t>
  </si>
  <si>
    <t>0'28"031</t>
  </si>
  <si>
    <t>0'28"056</t>
  </si>
  <si>
    <t>0'28"067</t>
  </si>
  <si>
    <t>0'28"078</t>
  </si>
  <si>
    <t>0'28"101</t>
  </si>
  <si>
    <t>0'28"114</t>
  </si>
  <si>
    <t>0'28"118</t>
  </si>
  <si>
    <t>0'28"119</t>
  </si>
  <si>
    <t>0'28"120</t>
  </si>
  <si>
    <t>0'28"123</t>
  </si>
  <si>
    <t>0'28"142</t>
  </si>
  <si>
    <t>0'28"154</t>
  </si>
  <si>
    <t>0'28"175</t>
  </si>
  <si>
    <t>0'28"200</t>
  </si>
  <si>
    <t>0'28"203</t>
  </si>
  <si>
    <t>0'28"205</t>
  </si>
  <si>
    <t>0'28"210</t>
  </si>
  <si>
    <t>0'28"224</t>
  </si>
  <si>
    <t>0'28"229</t>
  </si>
  <si>
    <t>0'28"231</t>
  </si>
  <si>
    <t>0'28"241</t>
  </si>
  <si>
    <t>0'28"243</t>
  </si>
  <si>
    <t>0'28"247</t>
  </si>
  <si>
    <t>Alasdair Hill</t>
  </si>
  <si>
    <t>0'28"269</t>
  </si>
  <si>
    <t>0'28"273</t>
  </si>
  <si>
    <t>0'28"274</t>
  </si>
  <si>
    <t>0'28"278</t>
  </si>
  <si>
    <t>0'28"285</t>
  </si>
  <si>
    <t>0'28"302</t>
  </si>
  <si>
    <t>0'28"308</t>
  </si>
  <si>
    <t>0'28"319</t>
  </si>
  <si>
    <t>0'28"330</t>
  </si>
  <si>
    <t>0'28"349</t>
  </si>
  <si>
    <t>0'28"351</t>
  </si>
  <si>
    <t>0'28"366</t>
  </si>
  <si>
    <t>0'28"373</t>
  </si>
  <si>
    <t>0'28"394</t>
  </si>
  <si>
    <t>0'28"397</t>
  </si>
  <si>
    <t>0'28"421</t>
  </si>
  <si>
    <t>0'28"449</t>
  </si>
  <si>
    <t>0'28"468</t>
  </si>
  <si>
    <t>0'28"483</t>
  </si>
  <si>
    <t>0'28"485</t>
  </si>
  <si>
    <t>0'28"489</t>
  </si>
  <si>
    <t>0'28"491</t>
  </si>
  <si>
    <t>0'28"497</t>
  </si>
  <si>
    <t>0'28"502</t>
  </si>
  <si>
    <t>0'28"526</t>
  </si>
  <si>
    <t>0'28"555</t>
  </si>
  <si>
    <t>0'28"571</t>
  </si>
  <si>
    <t>0'28"578</t>
  </si>
  <si>
    <t>0'28"580</t>
  </si>
  <si>
    <t>0'28"620</t>
  </si>
  <si>
    <t>0'28"621</t>
  </si>
  <si>
    <t>0'28"635</t>
  </si>
  <si>
    <t>0'28"643</t>
  </si>
  <si>
    <t>0'28"649</t>
  </si>
  <si>
    <t>0'28"654</t>
  </si>
  <si>
    <t>0'28"674</t>
  </si>
  <si>
    <t>0'28"682</t>
  </si>
  <si>
    <t>0'28"683</t>
  </si>
  <si>
    <t>0'28"689</t>
  </si>
  <si>
    <t>0'28"693</t>
  </si>
  <si>
    <t>0'28"707</t>
  </si>
  <si>
    <t>0'28"739</t>
  </si>
  <si>
    <t>0'28"743</t>
  </si>
  <si>
    <t>0'28"745</t>
  </si>
  <si>
    <t>0'28"751</t>
  </si>
  <si>
    <t>0'28"752</t>
  </si>
  <si>
    <t>0'28"753</t>
  </si>
  <si>
    <t>0'28"766</t>
  </si>
  <si>
    <t>0'28"768</t>
  </si>
  <si>
    <t>0'28"785</t>
  </si>
  <si>
    <t>0'28"790</t>
  </si>
  <si>
    <t>0'28"796</t>
  </si>
  <si>
    <t>0'28"809</t>
  </si>
  <si>
    <t>0'28"828</t>
  </si>
  <si>
    <t>0'28"858</t>
  </si>
  <si>
    <t>0'28"877</t>
  </si>
  <si>
    <t>0'28"890</t>
  </si>
  <si>
    <t>0'28"903</t>
  </si>
  <si>
    <t>0'28"936</t>
  </si>
  <si>
    <t>0'28"949</t>
  </si>
  <si>
    <t>0'28"951</t>
  </si>
  <si>
    <t>0'28"960</t>
  </si>
  <si>
    <t>0'28"972</t>
  </si>
  <si>
    <t>0'28"976</t>
  </si>
  <si>
    <t>0'28"998</t>
  </si>
  <si>
    <t>0'29"017</t>
  </si>
  <si>
    <t>0'29"051</t>
  </si>
  <si>
    <t>0'29"101</t>
  </si>
  <si>
    <t>0'29"148</t>
  </si>
  <si>
    <t>0'29"197</t>
  </si>
  <si>
    <t>0'29"227</t>
  </si>
  <si>
    <t>0'29"283</t>
  </si>
  <si>
    <t>0'29"286</t>
  </si>
  <si>
    <t>0'29"301</t>
  </si>
  <si>
    <t>0'29"362</t>
  </si>
  <si>
    <t>0'29"373</t>
  </si>
  <si>
    <t>0'29"390</t>
  </si>
  <si>
    <t>0'29"402</t>
  </si>
  <si>
    <t>0'29"441</t>
  </si>
  <si>
    <t>0'29"473</t>
  </si>
  <si>
    <t>0'29"486</t>
  </si>
  <si>
    <t>0'29"488</t>
  </si>
  <si>
    <t>0'29"495</t>
  </si>
  <si>
    <t>0'29"564</t>
  </si>
  <si>
    <t>0'29"566</t>
  </si>
  <si>
    <t>0'29"619</t>
  </si>
  <si>
    <t>0'29"666</t>
  </si>
  <si>
    <t>0'29"696</t>
  </si>
  <si>
    <t>0'29"699</t>
  </si>
  <si>
    <t>0'29"712</t>
  </si>
  <si>
    <t>0'29"771</t>
  </si>
  <si>
    <t>0'29"940</t>
  </si>
  <si>
    <t>0'30"000</t>
  </si>
  <si>
    <t>0'30"028</t>
  </si>
  <si>
    <t>0'30"267</t>
  </si>
  <si>
    <t>0'30"643</t>
  </si>
  <si>
    <t>0'30"788</t>
  </si>
  <si>
    <t>0'30"872</t>
  </si>
  <si>
    <t>0'30"878</t>
  </si>
  <si>
    <t>0'31"192</t>
  </si>
  <si>
    <t>0'31"268</t>
  </si>
  <si>
    <t>0'31"283</t>
  </si>
  <si>
    <t>0'31"324</t>
  </si>
  <si>
    <t>0'31"625</t>
  </si>
  <si>
    <t>0'31"762</t>
  </si>
  <si>
    <t>0'31"907</t>
  </si>
  <si>
    <t>0'31"964</t>
  </si>
  <si>
    <t>0'32"071</t>
  </si>
  <si>
    <t>0'32"178</t>
  </si>
  <si>
    <t>0'32"214</t>
  </si>
  <si>
    <t>0'32"334</t>
  </si>
  <si>
    <t>0'32"413</t>
  </si>
  <si>
    <t>0'32"487</t>
  </si>
  <si>
    <t>0'32"606</t>
  </si>
  <si>
    <t>0'32"793</t>
  </si>
  <si>
    <t>0'32"822</t>
  </si>
  <si>
    <t>0'33"347</t>
  </si>
  <si>
    <t>0'33"862</t>
  </si>
  <si>
    <t>1'07"383</t>
  </si>
  <si>
    <t>G+8</t>
  </si>
  <si>
    <t>1'07"445</t>
  </si>
  <si>
    <t>1'07"479</t>
  </si>
  <si>
    <t>1'07"531</t>
  </si>
  <si>
    <t>G+6</t>
  </si>
  <si>
    <t>1'07"553</t>
  </si>
  <si>
    <t>1'07"580</t>
  </si>
  <si>
    <t>1'07"659</t>
  </si>
  <si>
    <t>1'07"841</t>
  </si>
  <si>
    <t>1'07"891</t>
  </si>
  <si>
    <t>1'07"939</t>
  </si>
  <si>
    <t>1'07"962</t>
  </si>
  <si>
    <t>1'08"072</t>
  </si>
  <si>
    <t>1'08"100</t>
  </si>
  <si>
    <t>1'08"128</t>
  </si>
  <si>
    <t>1'08"190</t>
  </si>
  <si>
    <t>1'08"207</t>
  </si>
  <si>
    <t>1'08"208</t>
  </si>
  <si>
    <t>1'08"275</t>
  </si>
  <si>
    <t>1'08"288</t>
  </si>
  <si>
    <t>1'08"295</t>
  </si>
  <si>
    <t>1'08"422</t>
  </si>
  <si>
    <t>1'08"429</t>
  </si>
  <si>
    <t>1'08"497</t>
  </si>
  <si>
    <t>1'08"521</t>
  </si>
  <si>
    <t>1'08"547</t>
  </si>
  <si>
    <t>1'08"576</t>
  </si>
  <si>
    <t>1'08"614</t>
  </si>
  <si>
    <t>1'08"642</t>
  </si>
  <si>
    <t>1'08"652</t>
  </si>
  <si>
    <t>1'08"703</t>
  </si>
  <si>
    <t>1'08"707</t>
  </si>
  <si>
    <t>1'08"716</t>
  </si>
  <si>
    <t>1'08"723</t>
  </si>
  <si>
    <t>1'08"766</t>
  </si>
  <si>
    <t>1'08"773</t>
  </si>
  <si>
    <t>1'08"791</t>
  </si>
  <si>
    <t>1'08"861</t>
  </si>
  <si>
    <t>1'08"862</t>
  </si>
  <si>
    <t>1'08"873</t>
  </si>
  <si>
    <t>1'08"885</t>
  </si>
  <si>
    <t>1'08"944</t>
  </si>
  <si>
    <t>1'08"959</t>
  </si>
  <si>
    <t>1'08"961</t>
  </si>
  <si>
    <t>1'08"974</t>
  </si>
  <si>
    <t>1'08"977</t>
  </si>
  <si>
    <t>1'08"979</t>
  </si>
  <si>
    <t>1'09"004</t>
  </si>
  <si>
    <t>1'09"009</t>
  </si>
  <si>
    <t>1'09"087</t>
  </si>
  <si>
    <t>1'09"094</t>
  </si>
  <si>
    <t>1'09"104</t>
  </si>
  <si>
    <t>1'09"127</t>
  </si>
  <si>
    <t>1'09"152</t>
  </si>
  <si>
    <t>1'09"167</t>
  </si>
  <si>
    <t>1'09"178</t>
  </si>
  <si>
    <t>1'09"182</t>
  </si>
  <si>
    <t>1'09"187</t>
  </si>
  <si>
    <t>1'09"192</t>
  </si>
  <si>
    <t>1'09"205</t>
  </si>
  <si>
    <t>1'09"223</t>
  </si>
  <si>
    <t>1'09"271</t>
  </si>
  <si>
    <t>1'09"274</t>
  </si>
  <si>
    <t>1'09"278</t>
  </si>
  <si>
    <t>1'09"281</t>
  </si>
  <si>
    <t>1'09"301</t>
  </si>
  <si>
    <t>1'09"327</t>
  </si>
  <si>
    <t>1'09"333</t>
  </si>
  <si>
    <t>1'09"341</t>
  </si>
  <si>
    <t>1'09"351</t>
  </si>
  <si>
    <t>1'09"353</t>
  </si>
  <si>
    <t>1'09"355</t>
  </si>
  <si>
    <t>1'09"392</t>
  </si>
  <si>
    <t>1'09"425</t>
  </si>
  <si>
    <t>1'09"436</t>
  </si>
  <si>
    <t>1'09"464</t>
  </si>
  <si>
    <t>1'09"472</t>
  </si>
  <si>
    <t>1'09"507</t>
  </si>
  <si>
    <t>1'09"517</t>
  </si>
  <si>
    <t>1'09"522</t>
  </si>
  <si>
    <t>1'09"529</t>
  </si>
  <si>
    <t>1'09"554</t>
  </si>
  <si>
    <t>1'09"571</t>
  </si>
  <si>
    <t>1'09"597</t>
  </si>
  <si>
    <t>1'09"607</t>
  </si>
  <si>
    <t>1'09"623</t>
  </si>
  <si>
    <t>1'09"625</t>
  </si>
  <si>
    <t>1'09"638</t>
  </si>
  <si>
    <t>1'09"648</t>
  </si>
  <si>
    <t>1'09"676</t>
  </si>
  <si>
    <t>1'09"700</t>
  </si>
  <si>
    <t>1'09"701</t>
  </si>
  <si>
    <t>1'09"720</t>
  </si>
  <si>
    <t>1'09"737</t>
  </si>
  <si>
    <t>1'09"738</t>
  </si>
  <si>
    <t>1'09"760</t>
  </si>
  <si>
    <t>1'09"765</t>
  </si>
  <si>
    <t>1'09"775</t>
  </si>
  <si>
    <t>1'09"795</t>
  </si>
  <si>
    <t>1'09"814</t>
  </si>
  <si>
    <t>1'09"823</t>
  </si>
  <si>
    <t>1'09"872</t>
  </si>
  <si>
    <t>1'09"884</t>
  </si>
  <si>
    <t>1'09"925</t>
  </si>
  <si>
    <t>1'09"946</t>
  </si>
  <si>
    <t>1'09"956</t>
  </si>
  <si>
    <t>1'09"958</t>
  </si>
  <si>
    <t>1'09"974</t>
  </si>
  <si>
    <t>1'09"975</t>
  </si>
  <si>
    <t>1'09"981</t>
  </si>
  <si>
    <t>1'09"997</t>
  </si>
  <si>
    <t>1'10"010</t>
  </si>
  <si>
    <t>1'10"031</t>
  </si>
  <si>
    <t>1'10"071</t>
  </si>
  <si>
    <t>1'10"092</t>
  </si>
  <si>
    <t>1'10"098</t>
  </si>
  <si>
    <t>1'10"127</t>
  </si>
  <si>
    <t>1'10"129</t>
  </si>
  <si>
    <t>1'10"147</t>
  </si>
  <si>
    <t>1'10"161</t>
  </si>
  <si>
    <t>1'10"163</t>
  </si>
  <si>
    <t>1'10"183</t>
  </si>
  <si>
    <t>1'10"228</t>
  </si>
  <si>
    <t>1'10"241</t>
  </si>
  <si>
    <t>1'10"244</t>
  </si>
  <si>
    <t>1'10"257</t>
  </si>
  <si>
    <t>1'10"302</t>
  </si>
  <si>
    <t>1'10"323</t>
  </si>
  <si>
    <t>1'10"341</t>
  </si>
  <si>
    <t>1'10"349</t>
  </si>
  <si>
    <t>1'10"399</t>
  </si>
  <si>
    <t>1'10"441</t>
  </si>
  <si>
    <t>1'10"504</t>
  </si>
  <si>
    <t>1'10"531</t>
  </si>
  <si>
    <t>1'10"535</t>
  </si>
  <si>
    <t>1'10"544</t>
  </si>
  <si>
    <t>1'10"550</t>
  </si>
  <si>
    <t>1'10"560</t>
  </si>
  <si>
    <t>1'10"580</t>
  </si>
  <si>
    <t>1'10"594</t>
  </si>
  <si>
    <t>1'10"634</t>
  </si>
  <si>
    <t>1'10"635</t>
  </si>
  <si>
    <t>1'10"661</t>
  </si>
  <si>
    <t>1'10"678</t>
  </si>
  <si>
    <t>1'10"700</t>
  </si>
  <si>
    <t>1'10"710</t>
  </si>
  <si>
    <t>1'10"712</t>
  </si>
  <si>
    <t>1'10"716</t>
  </si>
  <si>
    <t>1'10"726</t>
  </si>
  <si>
    <t>1'10"760</t>
  </si>
  <si>
    <t>1'10"762</t>
  </si>
  <si>
    <t>1'10"766</t>
  </si>
  <si>
    <t>1'10"801</t>
  </si>
  <si>
    <t>1'10"804</t>
  </si>
  <si>
    <t>1'10"815</t>
  </si>
  <si>
    <t>1'10"831</t>
  </si>
  <si>
    <t>1'10"837</t>
  </si>
  <si>
    <t>1'10"847</t>
  </si>
  <si>
    <t>1'10"850</t>
  </si>
  <si>
    <t>1'10"851</t>
  </si>
  <si>
    <t>1'10"869</t>
  </si>
  <si>
    <t>1'10"872</t>
  </si>
  <si>
    <t>1'10"887</t>
  </si>
  <si>
    <t>1'10"901</t>
  </si>
  <si>
    <t>1'10"907</t>
  </si>
  <si>
    <t>1'10"911</t>
  </si>
  <si>
    <t>1'10"919</t>
  </si>
  <si>
    <t>1'10"936</t>
  </si>
  <si>
    <t>1'10"938</t>
  </si>
  <si>
    <t>1'10"940</t>
  </si>
  <si>
    <t>1'10"949</t>
  </si>
  <si>
    <t>1'10"964</t>
  </si>
  <si>
    <t>1'10"992</t>
  </si>
  <si>
    <t>1'11"000</t>
  </si>
  <si>
    <t>1'11"003</t>
  </si>
  <si>
    <t>1'11"037</t>
  </si>
  <si>
    <t>1'11"045</t>
  </si>
  <si>
    <t>1'11"056</t>
  </si>
  <si>
    <t>1'11"076</t>
  </si>
  <si>
    <t>1'11"079</t>
  </si>
  <si>
    <t>1'11"080</t>
  </si>
  <si>
    <t>1'11"090</t>
  </si>
  <si>
    <t>1'11"114</t>
  </si>
  <si>
    <t>1'11"116</t>
  </si>
  <si>
    <t>1'11"117</t>
  </si>
  <si>
    <t>1'11"119</t>
  </si>
  <si>
    <t>1'11"133</t>
  </si>
  <si>
    <t>1'11"150</t>
  </si>
  <si>
    <t>1'11"166</t>
  </si>
  <si>
    <t>1'11"168</t>
  </si>
  <si>
    <t>1'11"179</t>
  </si>
  <si>
    <t>1'11"180</t>
  </si>
  <si>
    <t>1'11"186</t>
  </si>
  <si>
    <t>1'11"194</t>
  </si>
  <si>
    <t>1'11"197</t>
  </si>
  <si>
    <t>1'11"198</t>
  </si>
  <si>
    <t>1'11"206</t>
  </si>
  <si>
    <t>1'11"243</t>
  </si>
  <si>
    <t>1'11"252</t>
  </si>
  <si>
    <t>1'11"256</t>
  </si>
  <si>
    <t>1'11"270</t>
  </si>
  <si>
    <t>1'11"282</t>
  </si>
  <si>
    <t>1'11"290</t>
  </si>
  <si>
    <t>1'11"309</t>
  </si>
  <si>
    <t>1'11"320</t>
  </si>
  <si>
    <t>1'11"329</t>
  </si>
  <si>
    <t>1'11"333</t>
  </si>
  <si>
    <t>1'11"337</t>
  </si>
  <si>
    <t>1'11"342</t>
  </si>
  <si>
    <t>1'11"349</t>
  </si>
  <si>
    <t>1'11"350</t>
  </si>
  <si>
    <t>1'11"351</t>
  </si>
  <si>
    <t>1'11"361</t>
  </si>
  <si>
    <t>1'11"369</t>
  </si>
  <si>
    <t>1'11"371</t>
  </si>
  <si>
    <t>1'11"372</t>
  </si>
  <si>
    <t>1'11"375</t>
  </si>
  <si>
    <t>1'11"397</t>
  </si>
  <si>
    <t>1'11"398</t>
  </si>
  <si>
    <t>1'11"421</t>
  </si>
  <si>
    <t>1'11"428</t>
  </si>
  <si>
    <t>1'11"433</t>
  </si>
  <si>
    <t>1'11"467</t>
  </si>
  <si>
    <t>1'11"476</t>
  </si>
  <si>
    <t>1'11"481</t>
  </si>
  <si>
    <t>1'11"510</t>
  </si>
  <si>
    <t>1'11"520</t>
  </si>
  <si>
    <t>1'11"531</t>
  </si>
  <si>
    <t>1'11"539</t>
  </si>
  <si>
    <t>1'11"543</t>
  </si>
  <si>
    <t>1'11"550</t>
  </si>
  <si>
    <t>1'11"564</t>
  </si>
  <si>
    <t>1'11"600</t>
  </si>
  <si>
    <t>1'11"601</t>
  </si>
  <si>
    <t>1'11"610</t>
  </si>
  <si>
    <t>1'11"621</t>
  </si>
  <si>
    <t>1'11"650</t>
  </si>
  <si>
    <t>1'11"657</t>
  </si>
  <si>
    <t>1'11"669</t>
  </si>
  <si>
    <t>1'11"677</t>
  </si>
  <si>
    <t>1'11"709</t>
  </si>
  <si>
    <t>1'11"711</t>
  </si>
  <si>
    <t>1'11"714</t>
  </si>
  <si>
    <t>1'11"730</t>
  </si>
  <si>
    <t>1'11"731</t>
  </si>
  <si>
    <t>1'11"738</t>
  </si>
  <si>
    <t>1'11"743</t>
  </si>
  <si>
    <t>1'11"772</t>
  </si>
  <si>
    <t>1'11"778</t>
  </si>
  <si>
    <t>1'11"780</t>
  </si>
  <si>
    <t>1'11"781</t>
  </si>
  <si>
    <t>1'11"782</t>
  </si>
  <si>
    <t>1'11"797</t>
  </si>
  <si>
    <t>1'11"809</t>
  </si>
  <si>
    <t>1'11"841</t>
  </si>
  <si>
    <t>1'11"867</t>
  </si>
  <si>
    <t>1'11"872</t>
  </si>
  <si>
    <t>1'11"891</t>
  </si>
  <si>
    <t>1'11"904</t>
  </si>
  <si>
    <t>1'11"911</t>
  </si>
  <si>
    <t>1'11"913</t>
  </si>
  <si>
    <t>1'11"914</t>
  </si>
  <si>
    <t>1'11"939</t>
  </si>
  <si>
    <t>1'11"956</t>
  </si>
  <si>
    <t>1'11"963</t>
  </si>
  <si>
    <t>1'11"970</t>
  </si>
  <si>
    <t>1'11"972</t>
  </si>
  <si>
    <t>1'11"973</t>
  </si>
  <si>
    <t>1'11"975</t>
  </si>
  <si>
    <t>1'11"979</t>
  </si>
  <si>
    <t>1'11"984</t>
  </si>
  <si>
    <t>Carmine Fauceglia</t>
  </si>
  <si>
    <t>1'11"990</t>
  </si>
  <si>
    <t>1'11"993</t>
  </si>
  <si>
    <t>1'11"995</t>
  </si>
  <si>
    <t>1'11"998</t>
  </si>
  <si>
    <t>1'12"036</t>
  </si>
  <si>
    <t>1'12"072</t>
  </si>
  <si>
    <t>1'12"082</t>
  </si>
  <si>
    <t>1'12"087</t>
  </si>
  <si>
    <t>1'12"145</t>
  </si>
  <si>
    <t>1'12"150</t>
  </si>
  <si>
    <t>1'12"154</t>
  </si>
  <si>
    <t>1'12"202</t>
  </si>
  <si>
    <t>1'12"207</t>
  </si>
  <si>
    <t>1'12"219</t>
  </si>
  <si>
    <t>1'12"220</t>
  </si>
  <si>
    <t>1'12"226</t>
  </si>
  <si>
    <t>1'12"248</t>
  </si>
  <si>
    <t>1'12"253</t>
  </si>
  <si>
    <t>1'12"258</t>
  </si>
  <si>
    <t>1'12"279</t>
  </si>
  <si>
    <t>1'12"294</t>
  </si>
  <si>
    <t>1'12"296</t>
  </si>
  <si>
    <t>1'12"304</t>
  </si>
  <si>
    <t>1'12"316</t>
  </si>
  <si>
    <t>1'12"338</t>
  </si>
  <si>
    <t>1'12"353</t>
  </si>
  <si>
    <t>1'12"364</t>
  </si>
  <si>
    <t>1'12"367</t>
  </si>
  <si>
    <t>1'12"368</t>
  </si>
  <si>
    <t>1'12"393</t>
  </si>
  <si>
    <t>1'12"414</t>
  </si>
  <si>
    <t>1'12"426</t>
  </si>
  <si>
    <t>1'12"442</t>
  </si>
  <si>
    <t>1'12"443</t>
  </si>
  <si>
    <t>1'12"445</t>
  </si>
  <si>
    <t>1'12"452</t>
  </si>
  <si>
    <t>1'12"458</t>
  </si>
  <si>
    <t>1'12"468</t>
  </si>
  <si>
    <t>1'12"469</t>
  </si>
  <si>
    <t>1'12"471</t>
  </si>
  <si>
    <t>1'12"481</t>
  </si>
  <si>
    <t>1'12"485</t>
  </si>
  <si>
    <t>1'12"498</t>
  </si>
  <si>
    <t>1'12"502</t>
  </si>
  <si>
    <t>1'12"507</t>
  </si>
  <si>
    <t>1'12"519</t>
  </si>
  <si>
    <t>1'12"527</t>
  </si>
  <si>
    <t>1'12"545</t>
  </si>
  <si>
    <t>1'12"558</t>
  </si>
  <si>
    <t>1'12"576</t>
  </si>
  <si>
    <t>1'12"578</t>
  </si>
  <si>
    <t>1'12"595</t>
  </si>
  <si>
    <t>1'12"606</t>
  </si>
  <si>
    <t>1'12"623</t>
  </si>
  <si>
    <t>1'12"657</t>
  </si>
  <si>
    <t>1'12"660</t>
  </si>
  <si>
    <t>1'12"667</t>
  </si>
  <si>
    <t>1'12"675</t>
  </si>
  <si>
    <t>1'12"687</t>
  </si>
  <si>
    <t>1'12"705</t>
  </si>
  <si>
    <t>1'12"706</t>
  </si>
  <si>
    <t>1'12"719</t>
  </si>
  <si>
    <t>1'12"721</t>
  </si>
  <si>
    <t>1'12"724</t>
  </si>
  <si>
    <t>1'12"728</t>
  </si>
  <si>
    <t>1'12"735</t>
  </si>
  <si>
    <t>1'12"753</t>
  </si>
  <si>
    <t>1'12"755</t>
  </si>
  <si>
    <t>1'12"773</t>
  </si>
  <si>
    <t>1'12"791</t>
  </si>
  <si>
    <t>1'12"793</t>
  </si>
  <si>
    <t>1'12"794</t>
  </si>
  <si>
    <t>1'12"798</t>
  </si>
  <si>
    <t>1'12"800</t>
  </si>
  <si>
    <t>1'12"812</t>
  </si>
  <si>
    <t>1'12"816</t>
  </si>
  <si>
    <t>1'12"818</t>
  </si>
  <si>
    <t>1'12"829</t>
  </si>
  <si>
    <t>1'12"835</t>
  </si>
  <si>
    <t>1'12"850</t>
  </si>
  <si>
    <t>1'12"859</t>
  </si>
  <si>
    <t>1'12"862</t>
  </si>
  <si>
    <t>1'12"863</t>
  </si>
  <si>
    <t>1'12"866</t>
  </si>
  <si>
    <t>1'12"867</t>
  </si>
  <si>
    <t>1'12"869</t>
  </si>
  <si>
    <t>1'12"872</t>
  </si>
  <si>
    <t>1'12"893</t>
  </si>
  <si>
    <t>1'12"926</t>
  </si>
  <si>
    <t>1'12"932</t>
  </si>
  <si>
    <t>1'12"934</t>
  </si>
  <si>
    <t>1'12"948</t>
  </si>
  <si>
    <t>1'12"950</t>
  </si>
  <si>
    <t>1'12"954</t>
  </si>
  <si>
    <t>1'12"965</t>
  </si>
  <si>
    <t>1'12"966</t>
  </si>
  <si>
    <t>1'12"967</t>
  </si>
  <si>
    <t>1'12"981</t>
  </si>
  <si>
    <t>1'12"986</t>
  </si>
  <si>
    <t>1'12"995</t>
  </si>
  <si>
    <t>1'12"998</t>
  </si>
  <si>
    <t>1'13"000</t>
  </si>
  <si>
    <t>1'13"038</t>
  </si>
  <si>
    <t>1'13"056</t>
  </si>
  <si>
    <t>1'13"057</t>
  </si>
  <si>
    <t>1'13"062</t>
  </si>
  <si>
    <t>1'13"079</t>
  </si>
  <si>
    <t>1'13"082</t>
  </si>
  <si>
    <t>1'13"084</t>
  </si>
  <si>
    <t>1'13"085</t>
  </si>
  <si>
    <t>1'13"095</t>
  </si>
  <si>
    <t>1'13"116</t>
  </si>
  <si>
    <t>1'13"150</t>
  </si>
  <si>
    <t>1'13"151</t>
  </si>
  <si>
    <t>1'13"157</t>
  </si>
  <si>
    <t>1'13"174</t>
  </si>
  <si>
    <t>1'13"182</t>
  </si>
  <si>
    <t>1'13"196</t>
  </si>
  <si>
    <t>1'13"198</t>
  </si>
  <si>
    <t>1'13"202</t>
  </si>
  <si>
    <t>1'13"203</t>
  </si>
  <si>
    <t>1'13"216</t>
  </si>
  <si>
    <t>1'13"297</t>
  </si>
  <si>
    <t>1'13"301</t>
  </si>
  <si>
    <t>1'13"306</t>
  </si>
  <si>
    <t>1'13"308</t>
  </si>
  <si>
    <t>1'13"321</t>
  </si>
  <si>
    <t>1'13"324</t>
  </si>
  <si>
    <t>1'13"326</t>
  </si>
  <si>
    <t>1'13"346</t>
  </si>
  <si>
    <t>1'13"348</t>
  </si>
  <si>
    <t>1'13"364</t>
  </si>
  <si>
    <t>1'13"366</t>
  </si>
  <si>
    <t>1'13"376</t>
  </si>
  <si>
    <t>1'13"381</t>
  </si>
  <si>
    <t>1'13"382</t>
  </si>
  <si>
    <t>1'13"415</t>
  </si>
  <si>
    <t>1'13"423</t>
  </si>
  <si>
    <t>1'13"427</t>
  </si>
  <si>
    <t>1'13"433</t>
  </si>
  <si>
    <t>1'13"451</t>
  </si>
  <si>
    <t>1'13"455</t>
  </si>
  <si>
    <t>1'13"471</t>
  </si>
  <si>
    <t>1'13"478</t>
  </si>
  <si>
    <t>1'13"519</t>
  </si>
  <si>
    <t>1'13"523</t>
  </si>
  <si>
    <t>1'13"530</t>
  </si>
  <si>
    <t>1'13"531</t>
  </si>
  <si>
    <t>1'13"536</t>
  </si>
  <si>
    <t>1'13"542</t>
  </si>
  <si>
    <t>1'13"543</t>
  </si>
  <si>
    <t>1'13"553</t>
  </si>
  <si>
    <t>1'13"557</t>
  </si>
  <si>
    <t>1'13"560</t>
  </si>
  <si>
    <t>1'13"562</t>
  </si>
  <si>
    <t>1'13"596</t>
  </si>
  <si>
    <t>1'13"600</t>
  </si>
  <si>
    <t>1'13"605</t>
  </si>
  <si>
    <t>1'13"610</t>
  </si>
  <si>
    <t>1'13"619</t>
  </si>
  <si>
    <t>1'13"630</t>
  </si>
  <si>
    <t>1'13"635</t>
  </si>
  <si>
    <t>1'13"641</t>
  </si>
  <si>
    <t>1'13"645</t>
  </si>
  <si>
    <t>Steven Gatti</t>
  </si>
  <si>
    <t>1'13"656</t>
  </si>
  <si>
    <t>1'13"657</t>
  </si>
  <si>
    <t>1'13"660</t>
  </si>
  <si>
    <t>1'13"665</t>
  </si>
  <si>
    <t>1'13"669</t>
  </si>
  <si>
    <t>1'13"691</t>
  </si>
  <si>
    <t>1'13"696</t>
  </si>
  <si>
    <t>1'13"702</t>
  </si>
  <si>
    <t>1'13"705</t>
  </si>
  <si>
    <t>1'13"706</t>
  </si>
  <si>
    <t>1'13"707</t>
  </si>
  <si>
    <t>1'13"710</t>
  </si>
  <si>
    <t>1'13"717</t>
  </si>
  <si>
    <t>1'13"721</t>
  </si>
  <si>
    <t>1'13"743</t>
  </si>
  <si>
    <t>1'13"748</t>
  </si>
  <si>
    <t>1'13"750</t>
  </si>
  <si>
    <t>1'13"765</t>
  </si>
  <si>
    <t>1'13"766</t>
  </si>
  <si>
    <t>1'13"788</t>
  </si>
  <si>
    <t>1'13"796</t>
  </si>
  <si>
    <t>1'13"802</t>
  </si>
  <si>
    <t>1'13"805</t>
  </si>
  <si>
    <t>1'13"806</t>
  </si>
  <si>
    <t>1'13"824</t>
  </si>
  <si>
    <t>1'13"826</t>
  </si>
  <si>
    <t>1'13"845</t>
  </si>
  <si>
    <t>1'13"854</t>
  </si>
  <si>
    <t>1'13"862</t>
  </si>
  <si>
    <t>1'13"865</t>
  </si>
  <si>
    <t>1'13"892</t>
  </si>
  <si>
    <t>1'13"893</t>
  </si>
  <si>
    <t>1'13"894</t>
  </si>
  <si>
    <t>1'13"896</t>
  </si>
  <si>
    <t>1'13"913</t>
  </si>
  <si>
    <t>1'13"927</t>
  </si>
  <si>
    <t>1'13"934</t>
  </si>
  <si>
    <t>1'13"939</t>
  </si>
  <si>
    <t>1'13"955</t>
  </si>
  <si>
    <t>1'13"989</t>
  </si>
  <si>
    <t>1'13"995</t>
  </si>
  <si>
    <t>1'14"002</t>
  </si>
  <si>
    <t>1'14"014</t>
  </si>
  <si>
    <t>1'14"018</t>
  </si>
  <si>
    <t>1'14"057</t>
  </si>
  <si>
    <t>1'14"060</t>
  </si>
  <si>
    <t>1'14"064</t>
  </si>
  <si>
    <t>1'14"080</t>
  </si>
  <si>
    <t>1'14"100</t>
  </si>
  <si>
    <t>1'14"117</t>
  </si>
  <si>
    <t>1'14"200</t>
  </si>
  <si>
    <t>1'14"201</t>
  </si>
  <si>
    <t>1'14"204</t>
  </si>
  <si>
    <t>1'14"213</t>
  </si>
  <si>
    <t>1'14"218</t>
  </si>
  <si>
    <t>1'14"223</t>
  </si>
  <si>
    <t>1'14"231</t>
  </si>
  <si>
    <t>1'14"235</t>
  </si>
  <si>
    <t>1'14"246</t>
  </si>
  <si>
    <t>1'14"257</t>
  </si>
  <si>
    <t>1'14"267</t>
  </si>
  <si>
    <t>1'14"269</t>
  </si>
  <si>
    <t>1'14"278</t>
  </si>
  <si>
    <t>1'14"288</t>
  </si>
  <si>
    <t>1'14"297</t>
  </si>
  <si>
    <t>1'14"316</t>
  </si>
  <si>
    <t>1'14"321</t>
  </si>
  <si>
    <t>1'14"327</t>
  </si>
  <si>
    <t>1'14"337</t>
  </si>
  <si>
    <t>1'14"352</t>
  </si>
  <si>
    <t>1'14"360</t>
  </si>
  <si>
    <t>1'14"363</t>
  </si>
  <si>
    <t>Ryan Harrison</t>
  </si>
  <si>
    <t>1'14"373</t>
  </si>
  <si>
    <t>1'14"396</t>
  </si>
  <si>
    <t>1'14"400</t>
  </si>
  <si>
    <t>1'14"422</t>
  </si>
  <si>
    <t>1'14"439</t>
  </si>
  <si>
    <t>1'14"441</t>
  </si>
  <si>
    <t>1'14"444</t>
  </si>
  <si>
    <t>1'14"480</t>
  </si>
  <si>
    <t>1'14"490</t>
  </si>
  <si>
    <t>1'14"493</t>
  </si>
  <si>
    <t>1'14"502</t>
  </si>
  <si>
    <t>1'14"514</t>
  </si>
  <si>
    <t>1'14"515</t>
  </si>
  <si>
    <t>1'14"534</t>
  </si>
  <si>
    <t>1'14"550</t>
  </si>
  <si>
    <t>1'14"555</t>
  </si>
  <si>
    <t>1'14"556</t>
  </si>
  <si>
    <t>1'14"558</t>
  </si>
  <si>
    <t>1'14"605</t>
  </si>
  <si>
    <t>1'14"610</t>
  </si>
  <si>
    <t>1'14"634</t>
  </si>
  <si>
    <t>1'14"640</t>
  </si>
  <si>
    <t>1'14"657</t>
  </si>
  <si>
    <t>1'14"659</t>
  </si>
  <si>
    <t>1'14"673</t>
  </si>
  <si>
    <t>1'14"689</t>
  </si>
  <si>
    <t>1'14"690</t>
  </si>
  <si>
    <t>1'14"691</t>
  </si>
  <si>
    <t>1'14"698</t>
  </si>
  <si>
    <t>1'14"700</t>
  </si>
  <si>
    <t>1'14"705</t>
  </si>
  <si>
    <t>1'14"708</t>
  </si>
  <si>
    <t>1'14"716</t>
  </si>
  <si>
    <t>1'14"723</t>
  </si>
  <si>
    <t>1'14"738</t>
  </si>
  <si>
    <t>1'14"745</t>
  </si>
  <si>
    <t>1'14"777</t>
  </si>
  <si>
    <t>1'14"786</t>
  </si>
  <si>
    <t>1'14"800</t>
  </si>
  <si>
    <t>1'14"801</t>
  </si>
  <si>
    <t>1'14"802</t>
  </si>
  <si>
    <t>1'14"808</t>
  </si>
  <si>
    <t>1'14"826</t>
  </si>
  <si>
    <t>1'14"842</t>
  </si>
  <si>
    <t>1'14"898</t>
  </si>
  <si>
    <t>1'14"900</t>
  </si>
  <si>
    <t>1'14"915</t>
  </si>
  <si>
    <t>1'14"930</t>
  </si>
  <si>
    <t>1'14"957</t>
  </si>
  <si>
    <t>1'14"972</t>
  </si>
  <si>
    <t>1'14"990</t>
  </si>
  <si>
    <t>1'14"991</t>
  </si>
  <si>
    <t>1'15"055</t>
  </si>
  <si>
    <t>1'15"069</t>
  </si>
  <si>
    <t>1'15"071</t>
  </si>
  <si>
    <t>1'15"083</t>
  </si>
  <si>
    <t>1'15"109</t>
  </si>
  <si>
    <t>1'15"114</t>
  </si>
  <si>
    <t>1'15"126</t>
  </si>
  <si>
    <t>1'15"133</t>
  </si>
  <si>
    <t>1'15"150</t>
  </si>
  <si>
    <t>1'15"161</t>
  </si>
  <si>
    <t>1'15"166</t>
  </si>
  <si>
    <t>1'15"170</t>
  </si>
  <si>
    <t>1'15"177</t>
  </si>
  <si>
    <t>1'15"183</t>
  </si>
  <si>
    <t>1'15"193</t>
  </si>
  <si>
    <t>1'15"207</t>
  </si>
  <si>
    <t>1'15"225</t>
  </si>
  <si>
    <t>1'15"255</t>
  </si>
  <si>
    <t>1'15"260</t>
  </si>
  <si>
    <t>1'15"314</t>
  </si>
  <si>
    <t>1'15"316</t>
  </si>
  <si>
    <t>1'15"330</t>
  </si>
  <si>
    <t>1'15"335</t>
  </si>
  <si>
    <t>1'15"341</t>
  </si>
  <si>
    <t>1'15"342</t>
  </si>
  <si>
    <t>1'15"345</t>
  </si>
  <si>
    <t>1'15"356</t>
  </si>
  <si>
    <t>1'15"359</t>
  </si>
  <si>
    <t>1'15"378</t>
  </si>
  <si>
    <t>1'15"383</t>
  </si>
  <si>
    <t>1'15"392</t>
  </si>
  <si>
    <t>1'15"395</t>
  </si>
  <si>
    <t>1'15"398</t>
  </si>
  <si>
    <t>1'15"403</t>
  </si>
  <si>
    <t>1'15"418</t>
  </si>
  <si>
    <t>1'15"429</t>
  </si>
  <si>
    <t>1'15"458</t>
  </si>
  <si>
    <t>1'15"514</t>
  </si>
  <si>
    <t>1'15"516</t>
  </si>
  <si>
    <t>1'15"517</t>
  </si>
  <si>
    <t>1'15"520</t>
  </si>
  <si>
    <t>1'15"523</t>
  </si>
  <si>
    <t>1'15"546</t>
  </si>
  <si>
    <t>1'15"559</t>
  </si>
  <si>
    <t>1'15"562</t>
  </si>
  <si>
    <t>1'15"583</t>
  </si>
  <si>
    <t>1'15"600</t>
  </si>
  <si>
    <t>1'15"604</t>
  </si>
  <si>
    <t>1'15"618</t>
  </si>
  <si>
    <t>1'15"629</t>
  </si>
  <si>
    <t>1'15"639</t>
  </si>
  <si>
    <t>1'15"645</t>
  </si>
  <si>
    <t>1'15"654</t>
  </si>
  <si>
    <t>1'15"662</t>
  </si>
  <si>
    <t>1'15"669</t>
  </si>
  <si>
    <t>1'15"675</t>
  </si>
  <si>
    <t>1'15"710</t>
  </si>
  <si>
    <t>1'15"723</t>
  </si>
  <si>
    <t>1'15"731</t>
  </si>
  <si>
    <t>1'15"750</t>
  </si>
  <si>
    <t>1'15"780</t>
  </si>
  <si>
    <t>1'15"782</t>
  </si>
  <si>
    <t>1'15"812</t>
  </si>
  <si>
    <t>1'15"826</t>
  </si>
  <si>
    <t>1'15"831</t>
  </si>
  <si>
    <t>1'15"837</t>
  </si>
  <si>
    <t>1'15"846</t>
  </si>
  <si>
    <t>1'15"889</t>
  </si>
  <si>
    <t>1'15"891</t>
  </si>
  <si>
    <t>1'15"915</t>
  </si>
  <si>
    <t>1'15"921</t>
  </si>
  <si>
    <t>1'15"958</t>
  </si>
  <si>
    <t>1'15"971</t>
  </si>
  <si>
    <t>1'15"973</t>
  </si>
  <si>
    <t>1'15"974</t>
  </si>
  <si>
    <t>Justin Kenney</t>
  </si>
  <si>
    <t>1'15"977</t>
  </si>
  <si>
    <t>1'15"978</t>
  </si>
  <si>
    <t>1'16"016</t>
  </si>
  <si>
    <t>1'16"035</t>
  </si>
  <si>
    <t>1'16"058</t>
  </si>
  <si>
    <t>1'16"081</t>
  </si>
  <si>
    <t>1'16"082</t>
  </si>
  <si>
    <t>1'16"087</t>
  </si>
  <si>
    <t>1'16"094</t>
  </si>
  <si>
    <t>1'16"098</t>
  </si>
  <si>
    <t>1'16"104</t>
  </si>
  <si>
    <t>1'16"157</t>
  </si>
  <si>
    <t>1'16"187</t>
  </si>
  <si>
    <t>1'16"210</t>
  </si>
  <si>
    <t>1'16"283</t>
  </si>
  <si>
    <t>1'16"321</t>
  </si>
  <si>
    <t>1'16"322</t>
  </si>
  <si>
    <t>1'16"335</t>
  </si>
  <si>
    <t>1'16"350</t>
  </si>
  <si>
    <t>1'16"398</t>
  </si>
  <si>
    <t>1'16"399</t>
  </si>
  <si>
    <t>1'16"400</t>
  </si>
  <si>
    <t>1'16"415</t>
  </si>
  <si>
    <t>1'16"425</t>
  </si>
  <si>
    <t>1'16"437</t>
  </si>
  <si>
    <t>1'16"443</t>
  </si>
  <si>
    <t>1'16"447</t>
  </si>
  <si>
    <t>1'16"491</t>
  </si>
  <si>
    <t>1'16"497</t>
  </si>
  <si>
    <t>1'16"509</t>
  </si>
  <si>
    <t>1'16"522</t>
  </si>
  <si>
    <t>1'16"625</t>
  </si>
  <si>
    <t>1'16"633</t>
  </si>
  <si>
    <t>1'16"655</t>
  </si>
  <si>
    <t>1'16"698</t>
  </si>
  <si>
    <t>1'16"712</t>
  </si>
  <si>
    <t>1'16"713</t>
  </si>
  <si>
    <t>1'16"716</t>
  </si>
  <si>
    <t>1'16"733</t>
  </si>
  <si>
    <t>1'16"760</t>
  </si>
  <si>
    <t>1'16"792</t>
  </si>
  <si>
    <t>1'16"804</t>
  </si>
  <si>
    <t>1'16"810</t>
  </si>
  <si>
    <t>1'16"811</t>
  </si>
  <si>
    <t>1'16"812</t>
  </si>
  <si>
    <t>1'16"821</t>
  </si>
  <si>
    <t>1'16"851</t>
  </si>
  <si>
    <t>1'16"856</t>
  </si>
  <si>
    <t>1'16"858</t>
  </si>
  <si>
    <t>1'16"943</t>
  </si>
  <si>
    <t>1'16"952</t>
  </si>
  <si>
    <t>1'16"977</t>
  </si>
  <si>
    <t>1'17"022</t>
  </si>
  <si>
    <t>1'17"029</t>
  </si>
  <si>
    <t>1'17"044</t>
  </si>
  <si>
    <t>1'17"122</t>
  </si>
  <si>
    <t>1'17"160</t>
  </si>
  <si>
    <t>1'17"170</t>
  </si>
  <si>
    <t>1'17"174</t>
  </si>
  <si>
    <t>1'17"204</t>
  </si>
  <si>
    <t>1'17"222</t>
  </si>
  <si>
    <t>1'17"249</t>
  </si>
  <si>
    <t>1'17"298</t>
  </si>
  <si>
    <t>Etu Brute</t>
  </si>
  <si>
    <t>1'17"333</t>
  </si>
  <si>
    <t>1'17"362</t>
  </si>
  <si>
    <t>1'17"365</t>
  </si>
  <si>
    <t>1'17"373</t>
  </si>
  <si>
    <t>1'17"379</t>
  </si>
  <si>
    <t>1'17"380</t>
  </si>
  <si>
    <t>1'17"385</t>
  </si>
  <si>
    <t>1'17"402</t>
  </si>
  <si>
    <t>1'17"411</t>
  </si>
  <si>
    <t>1'17"413</t>
  </si>
  <si>
    <t>1'17"437</t>
  </si>
  <si>
    <t>1'17"456</t>
  </si>
  <si>
    <t>1'17"496</t>
  </si>
  <si>
    <t>1'17"503</t>
  </si>
  <si>
    <t>1'17"511</t>
  </si>
  <si>
    <t>1'17"557</t>
  </si>
  <si>
    <t>1'17"583</t>
  </si>
  <si>
    <t>1'17"614</t>
  </si>
  <si>
    <t>1'17"653</t>
  </si>
  <si>
    <t>1'17"672</t>
  </si>
  <si>
    <t>1'17"674</t>
  </si>
  <si>
    <t>1'17"675</t>
  </si>
  <si>
    <t>1'17"722</t>
  </si>
  <si>
    <t>1'17"740</t>
  </si>
  <si>
    <t>1'17"754</t>
  </si>
  <si>
    <t>1'17"779</t>
  </si>
  <si>
    <t>1'17"808</t>
  </si>
  <si>
    <t>1'17"811</t>
  </si>
  <si>
    <t>1'17"813</t>
  </si>
  <si>
    <t>1'17"882</t>
  </si>
  <si>
    <t>1'17"892</t>
  </si>
  <si>
    <t>1'17"900</t>
  </si>
  <si>
    <t>1'17"947</t>
  </si>
  <si>
    <t>1'17"948</t>
  </si>
  <si>
    <t>1'17"950</t>
  </si>
  <si>
    <t>1'17"985</t>
  </si>
  <si>
    <t>1'18"000</t>
  </si>
  <si>
    <t>1'18"006</t>
  </si>
  <si>
    <t>1'18"010</t>
  </si>
  <si>
    <t>1'18"013</t>
  </si>
  <si>
    <t>1'18"038</t>
  </si>
  <si>
    <t>1'18"043</t>
  </si>
  <si>
    <t>1'18"056</t>
  </si>
  <si>
    <t>1'18"126</t>
  </si>
  <si>
    <t>1'18"127</t>
  </si>
  <si>
    <t>1'18"134</t>
  </si>
  <si>
    <t>1'18"145</t>
  </si>
  <si>
    <t>1'18"154</t>
  </si>
  <si>
    <t>1'18"198</t>
  </si>
  <si>
    <t>1'18"261</t>
  </si>
  <si>
    <t>1'18"262</t>
  </si>
  <si>
    <t>1'18"309</t>
  </si>
  <si>
    <t>1'18"311</t>
  </si>
  <si>
    <t>1'18"364</t>
  </si>
  <si>
    <t>1'18"366</t>
  </si>
  <si>
    <t>1'18"400</t>
  </si>
  <si>
    <t>Jakob Loe</t>
  </si>
  <si>
    <t>1'18"422</t>
  </si>
  <si>
    <t>Bruno Petard</t>
  </si>
  <si>
    <t>1'18"451</t>
  </si>
  <si>
    <t>1'18"458</t>
  </si>
  <si>
    <t>1'18"466</t>
  </si>
  <si>
    <t>1'18"471</t>
  </si>
  <si>
    <t>1'18"477</t>
  </si>
  <si>
    <t>1'18"481</t>
  </si>
  <si>
    <t>1'18"492</t>
  </si>
  <si>
    <t>1'18"521</t>
  </si>
  <si>
    <t>1'18"541</t>
  </si>
  <si>
    <t>1'18"553</t>
  </si>
  <si>
    <t>1'18"600</t>
  </si>
  <si>
    <t>1'18"639</t>
  </si>
  <si>
    <t>1'18"641</t>
  </si>
  <si>
    <t>1'18"655</t>
  </si>
  <si>
    <t>1'18"667</t>
  </si>
  <si>
    <t>1'18"676</t>
  </si>
  <si>
    <t>1'18"811</t>
  </si>
  <si>
    <t>1'18"820</t>
  </si>
  <si>
    <t>1'18"839</t>
  </si>
  <si>
    <t>1'18"846</t>
  </si>
  <si>
    <t>1'18"853</t>
  </si>
  <si>
    <t>1'18"857</t>
  </si>
  <si>
    <t>1'18"863</t>
  </si>
  <si>
    <t>1'18"871</t>
  </si>
  <si>
    <t>1'18"886</t>
  </si>
  <si>
    <t>1'18"906</t>
  </si>
  <si>
    <t>1'18"911</t>
  </si>
  <si>
    <t>1'18"929</t>
  </si>
  <si>
    <t>1'18"975</t>
  </si>
  <si>
    <t>1'18"978</t>
  </si>
  <si>
    <t>1'19"020</t>
  </si>
  <si>
    <t>1'19"022</t>
  </si>
  <si>
    <t>1'19"107</t>
  </si>
  <si>
    <t>1'19"125</t>
  </si>
  <si>
    <t>1'19"175</t>
  </si>
  <si>
    <t>1'19"187</t>
  </si>
  <si>
    <t>1'19"194</t>
  </si>
  <si>
    <t>1'19"209</t>
  </si>
  <si>
    <t>1'19"217</t>
  </si>
  <si>
    <t>1'19"238</t>
  </si>
  <si>
    <t>1'19"246</t>
  </si>
  <si>
    <t>1'19"288</t>
  </si>
  <si>
    <t>1'19"291</t>
  </si>
  <si>
    <t>1'19"305</t>
  </si>
  <si>
    <t>1'19"329</t>
  </si>
  <si>
    <t>1'19"376</t>
  </si>
  <si>
    <t>1'19"379</t>
  </si>
  <si>
    <t>1'19"382</t>
  </si>
  <si>
    <t>1'19"398</t>
  </si>
  <si>
    <t>1'19"402</t>
  </si>
  <si>
    <t>1'19"410</t>
  </si>
  <si>
    <t>1'19"414</t>
  </si>
  <si>
    <t>1'19"420</t>
  </si>
  <si>
    <t>1'19"425</t>
  </si>
  <si>
    <t>1'19"427</t>
  </si>
  <si>
    <t>1'19"439</t>
  </si>
  <si>
    <t>1'19"469</t>
  </si>
  <si>
    <t>1'19"506</t>
  </si>
  <si>
    <t>1'19"526</t>
  </si>
  <si>
    <t>1'19"527</t>
  </si>
  <si>
    <t>1'19"547</t>
  </si>
  <si>
    <t>1'19"551</t>
  </si>
  <si>
    <t>Luke Junk</t>
  </si>
  <si>
    <t>1'19"563</t>
  </si>
  <si>
    <t>1'19"570</t>
  </si>
  <si>
    <t>1'19"575</t>
  </si>
  <si>
    <t>1'19"592</t>
  </si>
  <si>
    <t>1'19"594</t>
  </si>
  <si>
    <t>1'19"632</t>
  </si>
  <si>
    <t>1'19"645</t>
  </si>
  <si>
    <t>1'19"659</t>
  </si>
  <si>
    <t>1'19"661</t>
  </si>
  <si>
    <t>1'19"710</t>
  </si>
  <si>
    <t>1'19"722</t>
  </si>
  <si>
    <t>1'19"735</t>
  </si>
  <si>
    <t>1'19"743</t>
  </si>
  <si>
    <t>1'19"766</t>
  </si>
  <si>
    <t>1'19"800</t>
  </si>
  <si>
    <t>1'19"810</t>
  </si>
  <si>
    <t>1'19"829</t>
  </si>
  <si>
    <t>1'19"866</t>
  </si>
  <si>
    <t>1'19"885</t>
  </si>
  <si>
    <t>1'19"913</t>
  </si>
  <si>
    <t>1'19"919</t>
  </si>
  <si>
    <t>1'19"924</t>
  </si>
  <si>
    <t>1'19"976</t>
  </si>
  <si>
    <t>1'19"985</t>
  </si>
  <si>
    <t>1'20"000</t>
  </si>
  <si>
    <t>Rich Cave</t>
  </si>
  <si>
    <t>1'20"015</t>
  </si>
  <si>
    <t>1'20"043</t>
  </si>
  <si>
    <t>1'20"126</t>
  </si>
  <si>
    <t>1'20"153</t>
  </si>
  <si>
    <t>1'20"160</t>
  </si>
  <si>
    <t>1'20"201</t>
  </si>
  <si>
    <t>1'20"246</t>
  </si>
  <si>
    <t>1'20"253</t>
  </si>
  <si>
    <t>1'20"323</t>
  </si>
  <si>
    <t>1'20"337</t>
  </si>
  <si>
    <t>1'20"381</t>
  </si>
  <si>
    <t>1'20"383</t>
  </si>
  <si>
    <t>1'20"418</t>
  </si>
  <si>
    <t>1'20"461</t>
  </si>
  <si>
    <t>1'20"470</t>
  </si>
  <si>
    <t>1'20"480</t>
  </si>
  <si>
    <t>1'20"613</t>
  </si>
  <si>
    <t>1'20"629</t>
  </si>
  <si>
    <t>Rhys Thomas</t>
  </si>
  <si>
    <t>1'20"650</t>
  </si>
  <si>
    <t>1'20"730</t>
  </si>
  <si>
    <t>1'20"775</t>
  </si>
  <si>
    <t>1'20"780</t>
  </si>
  <si>
    <t>1'20"796</t>
  </si>
  <si>
    <t>1'20"801</t>
  </si>
  <si>
    <t>1'20"833</t>
  </si>
  <si>
    <t>1'20"881</t>
  </si>
  <si>
    <t>1'20"939</t>
  </si>
  <si>
    <t>1'20"958</t>
  </si>
  <si>
    <t>1'21"045</t>
  </si>
  <si>
    <t>1'21"063</t>
  </si>
  <si>
    <t>1'21"178</t>
  </si>
  <si>
    <t>1'21"312</t>
  </si>
  <si>
    <t>1'21"340</t>
  </si>
  <si>
    <t>1'21"422</t>
  </si>
  <si>
    <t>1'21"426</t>
  </si>
  <si>
    <t>1'21"588</t>
  </si>
  <si>
    <t>1'21"991</t>
  </si>
  <si>
    <t>1'22"144</t>
  </si>
  <si>
    <t>1'22"300</t>
  </si>
  <si>
    <t>James Oliver</t>
  </si>
  <si>
    <t>1'22"702</t>
  </si>
  <si>
    <t>1'22"991</t>
  </si>
  <si>
    <t>Tom Rune Teigum</t>
  </si>
  <si>
    <t>Mark Heetkamp</t>
  </si>
  <si>
    <t>1'24"379</t>
  </si>
  <si>
    <t>1'24"992</t>
  </si>
  <si>
    <t>1'30"151</t>
  </si>
  <si>
    <t>1'31"716</t>
  </si>
  <si>
    <t>1'35"022</t>
  </si>
  <si>
    <t>1'35"447</t>
  </si>
  <si>
    <t>1'37"700</t>
  </si>
  <si>
    <t>1'40"890</t>
  </si>
  <si>
    <t>0'21"654</t>
  </si>
  <si>
    <t>0'21"659</t>
  </si>
  <si>
    <t>0'21"668</t>
  </si>
  <si>
    <t>0'21"676</t>
  </si>
  <si>
    <t>0'21"691</t>
  </si>
  <si>
    <t>0'21"700</t>
  </si>
  <si>
    <t>0'21"706</t>
  </si>
  <si>
    <t>0'21"711</t>
  </si>
  <si>
    <t>0'21"727</t>
  </si>
  <si>
    <t>0'21"815</t>
  </si>
  <si>
    <t>0'21"819</t>
  </si>
  <si>
    <t>0'21"831</t>
  </si>
  <si>
    <t>0'21"832</t>
  </si>
  <si>
    <t>0'21"838</t>
  </si>
  <si>
    <t>0'21"856</t>
  </si>
  <si>
    <t>0'21"878</t>
  </si>
  <si>
    <t>0'21"880</t>
  </si>
  <si>
    <t>0'21"889</t>
  </si>
  <si>
    <t>0'21"901</t>
  </si>
  <si>
    <t>0'21"902</t>
  </si>
  <si>
    <t>0'21"912</t>
  </si>
  <si>
    <t>0'21"916</t>
  </si>
  <si>
    <t>0'21"927</t>
  </si>
  <si>
    <t>0'21"937</t>
  </si>
  <si>
    <t>0'21"967</t>
  </si>
  <si>
    <t>0'21"988</t>
  </si>
  <si>
    <t>0'21"997</t>
  </si>
  <si>
    <t>0'22"007</t>
  </si>
  <si>
    <t>0'22"012</t>
  </si>
  <si>
    <t>0'22"019</t>
  </si>
  <si>
    <t>0'22"024</t>
  </si>
  <si>
    <t>0'22"047</t>
  </si>
  <si>
    <t>0'22"050</t>
  </si>
  <si>
    <t>0'22"053</t>
  </si>
  <si>
    <t>0'22"059</t>
  </si>
  <si>
    <t>0'22"061</t>
  </si>
  <si>
    <t>0'22"063</t>
  </si>
  <si>
    <t>0'22"070</t>
  </si>
  <si>
    <t>0'22"072</t>
  </si>
  <si>
    <t>0'22"083</t>
  </si>
  <si>
    <t>0'22"091</t>
  </si>
  <si>
    <t>0'22"096</t>
  </si>
  <si>
    <t>0'22"099</t>
  </si>
  <si>
    <t>0'22"100</t>
  </si>
  <si>
    <t>0'22"109</t>
  </si>
  <si>
    <t>0'22"112</t>
  </si>
  <si>
    <t>0'22"114</t>
  </si>
  <si>
    <t>0'22"115</t>
  </si>
  <si>
    <t>0'22"116</t>
  </si>
  <si>
    <t>0'22"119</t>
  </si>
  <si>
    <t>0'22"124</t>
  </si>
  <si>
    <t>0'22"142</t>
  </si>
  <si>
    <t>0'22"144</t>
  </si>
  <si>
    <t>0'22"148</t>
  </si>
  <si>
    <t>0'22"158</t>
  </si>
  <si>
    <t>0'22"159</t>
  </si>
  <si>
    <t>0'22"160</t>
  </si>
  <si>
    <t>0'22"163</t>
  </si>
  <si>
    <t>0'22"169</t>
  </si>
  <si>
    <t>0'22"172</t>
  </si>
  <si>
    <t>0'22"180</t>
  </si>
  <si>
    <t>0'22"183</t>
  </si>
  <si>
    <t>0'22"187</t>
  </si>
  <si>
    <t>0'22"189</t>
  </si>
  <si>
    <t>0'22"191</t>
  </si>
  <si>
    <t>0'22"194</t>
  </si>
  <si>
    <t>0'22"196</t>
  </si>
  <si>
    <t>0'22"197</t>
  </si>
  <si>
    <t>0'22"217</t>
  </si>
  <si>
    <t>0'22"220</t>
  </si>
  <si>
    <t>0'22"225</t>
  </si>
  <si>
    <t>0'22"234</t>
  </si>
  <si>
    <t>0'22"236</t>
  </si>
  <si>
    <t>0'22"237</t>
  </si>
  <si>
    <t>0'22"249</t>
  </si>
  <si>
    <t>0'22"256</t>
  </si>
  <si>
    <t>0'22"259</t>
  </si>
  <si>
    <t>0'22"261</t>
  </si>
  <si>
    <t>0'22"262</t>
  </si>
  <si>
    <t>0'22"263</t>
  </si>
  <si>
    <t>0'22"264</t>
  </si>
  <si>
    <t>0'22"271</t>
  </si>
  <si>
    <t>0'22"273</t>
  </si>
  <si>
    <t>0'22"290</t>
  </si>
  <si>
    <t>0'22"301</t>
  </si>
  <si>
    <t>0'22"304</t>
  </si>
  <si>
    <t>0'22"307</t>
  </si>
  <si>
    <t>0'22"312</t>
  </si>
  <si>
    <t>0'22"327</t>
  </si>
  <si>
    <t>0'22"331</t>
  </si>
  <si>
    <t>0'22"334</t>
  </si>
  <si>
    <t>0'22"336</t>
  </si>
  <si>
    <t>0'22"337</t>
  </si>
  <si>
    <t>0'22"341</t>
  </si>
  <si>
    <t>0'22"351</t>
  </si>
  <si>
    <t>0'22"352</t>
  </si>
  <si>
    <t>0'22"354</t>
  </si>
  <si>
    <t>0'22"355</t>
  </si>
  <si>
    <t>0'22"384</t>
  </si>
  <si>
    <t>0'22"387</t>
  </si>
  <si>
    <t>0'22"391</t>
  </si>
  <si>
    <t>0'22"398</t>
  </si>
  <si>
    <t>0'22"399</t>
  </si>
  <si>
    <t>0'22"413</t>
  </si>
  <si>
    <t>0'22"419</t>
  </si>
  <si>
    <t>0'22"423</t>
  </si>
  <si>
    <t>0'22"431</t>
  </si>
  <si>
    <t>0'22"440</t>
  </si>
  <si>
    <t>0'22"441</t>
  </si>
  <si>
    <t>0'22"444</t>
  </si>
  <si>
    <t>0'22"450</t>
  </si>
  <si>
    <t>0'22"466</t>
  </si>
  <si>
    <t>0'22"471</t>
  </si>
  <si>
    <t>0'22"474</t>
  </si>
  <si>
    <t>0'22"475</t>
  </si>
  <si>
    <t>0'22"479</t>
  </si>
  <si>
    <t>0'22"481</t>
  </si>
  <si>
    <t>0'22"482</t>
  </si>
  <si>
    <t>0'22"487</t>
  </si>
  <si>
    <t>0'22"491</t>
  </si>
  <si>
    <t>0'22"497</t>
  </si>
  <si>
    <t>0'22"508</t>
  </si>
  <si>
    <t>0'22"527</t>
  </si>
  <si>
    <t>0'22"537</t>
  </si>
  <si>
    <t>0'22"541</t>
  </si>
  <si>
    <t>0'22"555</t>
  </si>
  <si>
    <t>0'22"567</t>
  </si>
  <si>
    <t>0'22"568</t>
  </si>
  <si>
    <t>0'22"586</t>
  </si>
  <si>
    <t>0'22"590</t>
  </si>
  <si>
    <t>0'22"591</t>
  </si>
  <si>
    <t>0'22"606</t>
  </si>
  <si>
    <t>0'22"609</t>
  </si>
  <si>
    <t>0'22"610</t>
  </si>
  <si>
    <t>0'22"622</t>
  </si>
  <si>
    <t>0'22"628</t>
  </si>
  <si>
    <t>0'22"630</t>
  </si>
  <si>
    <t>0'22"631</t>
  </si>
  <si>
    <t>0'22"635</t>
  </si>
  <si>
    <t>0'22"643</t>
  </si>
  <si>
    <t>0'22"653</t>
  </si>
  <si>
    <t>0'22"655</t>
  </si>
  <si>
    <t>0'22"657</t>
  </si>
  <si>
    <t>0'22"660</t>
  </si>
  <si>
    <t>0'22"665</t>
  </si>
  <si>
    <t>0'22"672</t>
  </si>
  <si>
    <t>0'22"676</t>
  </si>
  <si>
    <t>0'22"680</t>
  </si>
  <si>
    <t>0'22"681</t>
  </si>
  <si>
    <t>0'22"683</t>
  </si>
  <si>
    <t>0'22"692</t>
  </si>
  <si>
    <t>0'22"697</t>
  </si>
  <si>
    <t>0'22"698</t>
  </si>
  <si>
    <t>0'22"699</t>
  </si>
  <si>
    <t>0'22"702</t>
  </si>
  <si>
    <t>0'22"710</t>
  </si>
  <si>
    <t>0'22"712</t>
  </si>
  <si>
    <t>0'22"714</t>
  </si>
  <si>
    <t>0'22"725</t>
  </si>
  <si>
    <t>0'22"728</t>
  </si>
  <si>
    <t>0'22"731</t>
  </si>
  <si>
    <t>0'22"740</t>
  </si>
  <si>
    <t>0'22"742</t>
  </si>
  <si>
    <t>0'22"743</t>
  </si>
  <si>
    <t>0'22"748</t>
  </si>
  <si>
    <t>0'22"761</t>
  </si>
  <si>
    <t>0'22"764</t>
  </si>
  <si>
    <t>0'22"768</t>
  </si>
  <si>
    <t>0'22"769</t>
  </si>
  <si>
    <t>0'22"770</t>
  </si>
  <si>
    <t>0'22"772</t>
  </si>
  <si>
    <t>0'22"773</t>
  </si>
  <si>
    <t>0'22"778</t>
  </si>
  <si>
    <t>0'22"787</t>
  </si>
  <si>
    <t>0'22"790</t>
  </si>
  <si>
    <t>0'22"791</t>
  </si>
  <si>
    <t>0'22"793</t>
  </si>
  <si>
    <t>0'22"794</t>
  </si>
  <si>
    <t>0'22"795</t>
  </si>
  <si>
    <t>0'22"797</t>
  </si>
  <si>
    <t>0'22"798</t>
  </si>
  <si>
    <t>0'22"801</t>
  </si>
  <si>
    <t>0'22"804</t>
  </si>
  <si>
    <t>0'22"805</t>
  </si>
  <si>
    <t>0'22"809</t>
  </si>
  <si>
    <t>0'22"811</t>
  </si>
  <si>
    <t>0'22"812</t>
  </si>
  <si>
    <t>0'22"816</t>
  </si>
  <si>
    <t>0'22"819</t>
  </si>
  <si>
    <t>0'22"827</t>
  </si>
  <si>
    <t>0'22"845</t>
  </si>
  <si>
    <t>0'22"846</t>
  </si>
  <si>
    <t>0'22"849</t>
  </si>
  <si>
    <t>0'22"852</t>
  </si>
  <si>
    <t>0'22"859</t>
  </si>
  <si>
    <t>0'22"867</t>
  </si>
  <si>
    <t>0'22"869</t>
  </si>
  <si>
    <t>0'22"872</t>
  </si>
  <si>
    <t>0'22"877</t>
  </si>
  <si>
    <t>0'22"878</t>
  </si>
  <si>
    <t>0'22"879</t>
  </si>
  <si>
    <t>0'22"881</t>
  </si>
  <si>
    <t>0'22"883</t>
  </si>
  <si>
    <t>0'22"887</t>
  </si>
  <si>
    <t>0'22"889</t>
  </si>
  <si>
    <t>0'22"890</t>
  </si>
  <si>
    <t>0'22"893</t>
  </si>
  <si>
    <t>0'22"894</t>
  </si>
  <si>
    <t>0'22"896</t>
  </si>
  <si>
    <t>0'22"898</t>
  </si>
  <si>
    <t>0'22"900</t>
  </si>
  <si>
    <t>0'22"901</t>
  </si>
  <si>
    <t>0'22"909</t>
  </si>
  <si>
    <t>0'22"914</t>
  </si>
  <si>
    <t>0'22"922</t>
  </si>
  <si>
    <t>0'22"923</t>
  </si>
  <si>
    <t>0'22"924</t>
  </si>
  <si>
    <t>0'22"933</t>
  </si>
  <si>
    <t>0'22"934</t>
  </si>
  <si>
    <t>0'22"937</t>
  </si>
  <si>
    <t>0'22"940</t>
  </si>
  <si>
    <t>0'22"949</t>
  </si>
  <si>
    <t>0'22"956</t>
  </si>
  <si>
    <t>0'22"958</t>
  </si>
  <si>
    <t>0'22"960</t>
  </si>
  <si>
    <t>0'22"962</t>
  </si>
  <si>
    <t>0'22"965</t>
  </si>
  <si>
    <t>0'22"967</t>
  </si>
  <si>
    <t>0'22"971</t>
  </si>
  <si>
    <t>0'22"988</t>
  </si>
  <si>
    <t>0'22"990</t>
  </si>
  <si>
    <t>0'22"992</t>
  </si>
  <si>
    <t>0'23"010</t>
  </si>
  <si>
    <t>0'23"023</t>
  </si>
  <si>
    <t>0'23"026</t>
  </si>
  <si>
    <t>0'23"028</t>
  </si>
  <si>
    <t>0'23"029</t>
  </si>
  <si>
    <t>0'23"034</t>
  </si>
  <si>
    <t>0'23"039</t>
  </si>
  <si>
    <t>0'23"041</t>
  </si>
  <si>
    <t>0'23"045</t>
  </si>
  <si>
    <t>0'23"047</t>
  </si>
  <si>
    <t>0'23"048</t>
  </si>
  <si>
    <t>0'23"049</t>
  </si>
  <si>
    <t>0'23"051</t>
  </si>
  <si>
    <t>0'23"057</t>
  </si>
  <si>
    <t>0'23"058</t>
  </si>
  <si>
    <t>0'23"059</t>
  </si>
  <si>
    <t>0'23"062</t>
  </si>
  <si>
    <t>0'23"065</t>
  </si>
  <si>
    <t>0'23"068</t>
  </si>
  <si>
    <t>0'23"079</t>
  </si>
  <si>
    <t>0'23"081</t>
  </si>
  <si>
    <t>0'23"082</t>
  </si>
  <si>
    <t>0'23"087</t>
  </si>
  <si>
    <t>0'23"089</t>
  </si>
  <si>
    <t>0'23"093</t>
  </si>
  <si>
    <t>0'23"097</t>
  </si>
  <si>
    <t>0'23"098</t>
  </si>
  <si>
    <t>0'23"102</t>
  </si>
  <si>
    <t>0'23"103</t>
  </si>
  <si>
    <t>0'23"107</t>
  </si>
  <si>
    <t>0'23"108</t>
  </si>
  <si>
    <t>0'23"111</t>
  </si>
  <si>
    <t>0'23"122</t>
  </si>
  <si>
    <t>0'23"124</t>
  </si>
  <si>
    <t>0'23"130</t>
  </si>
  <si>
    <t>0'23"135</t>
  </si>
  <si>
    <t>0'23"141</t>
  </si>
  <si>
    <t>0'23"144</t>
  </si>
  <si>
    <t>0'23"146</t>
  </si>
  <si>
    <t>0'23"151</t>
  </si>
  <si>
    <t>0'23"154</t>
  </si>
  <si>
    <t>0'23"157</t>
  </si>
  <si>
    <t>0'23"162</t>
  </si>
  <si>
    <t>0'23"175</t>
  </si>
  <si>
    <t>0'23"176</t>
  </si>
  <si>
    <t>0'23"179</t>
  </si>
  <si>
    <t>0'23"182</t>
  </si>
  <si>
    <t>0'23"187</t>
  </si>
  <si>
    <t>0'23"191</t>
  </si>
  <si>
    <t>0'23"194</t>
  </si>
  <si>
    <t>0'23"202</t>
  </si>
  <si>
    <t>0'23"205</t>
  </si>
  <si>
    <t>0'23"206</t>
  </si>
  <si>
    <t>0'23"217</t>
  </si>
  <si>
    <t>0'23"229</t>
  </si>
  <si>
    <t>0'23"230</t>
  </si>
  <si>
    <t>0'23"231</t>
  </si>
  <si>
    <t>0'23"237</t>
  </si>
  <si>
    <t>0'23"238</t>
  </si>
  <si>
    <t>0'23"242</t>
  </si>
  <si>
    <t>0'23"247</t>
  </si>
  <si>
    <t>0'23"252</t>
  </si>
  <si>
    <t>0'23"256</t>
  </si>
  <si>
    <t>0'23"260</t>
  </si>
  <si>
    <t>0'23"266</t>
  </si>
  <si>
    <t>0'23"268</t>
  </si>
  <si>
    <t>0'23"269</t>
  </si>
  <si>
    <t>0'23"270</t>
  </si>
  <si>
    <t>0'23"274</t>
  </si>
  <si>
    <t>0'23"281</t>
  </si>
  <si>
    <t>0'23"283</t>
  </si>
  <si>
    <t>0'23"287</t>
  </si>
  <si>
    <t>0'23"290</t>
  </si>
  <si>
    <t>0'23"294</t>
  </si>
  <si>
    <t>0'23"301</t>
  </si>
  <si>
    <t>0'23"306</t>
  </si>
  <si>
    <t>0'23"307</t>
  </si>
  <si>
    <t>0'23"309</t>
  </si>
  <si>
    <t>0'23"311</t>
  </si>
  <si>
    <t>0'23"314</t>
  </si>
  <si>
    <t>0'23"320</t>
  </si>
  <si>
    <t>0'23"322</t>
  </si>
  <si>
    <t>0'23"324</t>
  </si>
  <si>
    <t>0'23"327</t>
  </si>
  <si>
    <t>0'23"329</t>
  </si>
  <si>
    <t>0'23"330</t>
  </si>
  <si>
    <t>0'23"335</t>
  </si>
  <si>
    <t>0'23"336</t>
  </si>
  <si>
    <t>0'23"338</t>
  </si>
  <si>
    <t>0'23"348</t>
  </si>
  <si>
    <t>0'23"350</t>
  </si>
  <si>
    <t>0'23"351</t>
  </si>
  <si>
    <t>0'23"352</t>
  </si>
  <si>
    <t>0'23"356</t>
  </si>
  <si>
    <t>0'23"365</t>
  </si>
  <si>
    <t>0'23"368</t>
  </si>
  <si>
    <t>0'23"369</t>
  </si>
  <si>
    <t>0'23"372</t>
  </si>
  <si>
    <t>0'23"379</t>
  </si>
  <si>
    <t>0'23"386</t>
  </si>
  <si>
    <t>0'23"391</t>
  </si>
  <si>
    <t>0'23"395</t>
  </si>
  <si>
    <t>0'23"399</t>
  </si>
  <si>
    <t>0'23"402</t>
  </si>
  <si>
    <t>0'23"406</t>
  </si>
  <si>
    <t>0'23"407</t>
  </si>
  <si>
    <t>0'23"409</t>
  </si>
  <si>
    <t>0'23"410</t>
  </si>
  <si>
    <t>0'23"416</t>
  </si>
  <si>
    <t>0'23"417</t>
  </si>
  <si>
    <t>0'23"418</t>
  </si>
  <si>
    <t>0'23"420</t>
  </si>
  <si>
    <t>0'23"421</t>
  </si>
  <si>
    <t>0'23"424</t>
  </si>
  <si>
    <t>0'23"426</t>
  </si>
  <si>
    <t>0'23"431</t>
  </si>
  <si>
    <t>0'23"432</t>
  </si>
  <si>
    <t>0'23"439</t>
  </si>
  <si>
    <t>0'23"440</t>
  </si>
  <si>
    <t>0'23"441</t>
  </si>
  <si>
    <t>0'23"442</t>
  </si>
  <si>
    <t>0'23"447</t>
  </si>
  <si>
    <t>0'23"448</t>
  </si>
  <si>
    <t>0'23"454</t>
  </si>
  <si>
    <t>0'23"460</t>
  </si>
  <si>
    <t>0'23"466</t>
  </si>
  <si>
    <t>0'23"467</t>
  </si>
  <si>
    <t>0'23"472</t>
  </si>
  <si>
    <t>0'23"486</t>
  </si>
  <si>
    <t>0'23"487</t>
  </si>
  <si>
    <t>0'23"493</t>
  </si>
  <si>
    <t>0'23"496</t>
  </si>
  <si>
    <t>0'23"499</t>
  </si>
  <si>
    <t>0'23"509</t>
  </si>
  <si>
    <t>0'23"511</t>
  </si>
  <si>
    <t>0'23"514</t>
  </si>
  <si>
    <t>0'23"515</t>
  </si>
  <si>
    <t>0'23"526</t>
  </si>
  <si>
    <t>0'23"527</t>
  </si>
  <si>
    <t>0'23"533</t>
  </si>
  <si>
    <t>0'23"534</t>
  </si>
  <si>
    <t>0'23"535</t>
  </si>
  <si>
    <t>0'23"543</t>
  </si>
  <si>
    <t>0'23"544</t>
  </si>
  <si>
    <t>0'23"548</t>
  </si>
  <si>
    <t>0'23"551</t>
  </si>
  <si>
    <t>0'23"552</t>
  </si>
  <si>
    <t>0'23"556</t>
  </si>
  <si>
    <t>0'23"558</t>
  </si>
  <si>
    <t>0'23"561</t>
  </si>
  <si>
    <t>0'23"568</t>
  </si>
  <si>
    <t>0'23"572</t>
  </si>
  <si>
    <t>0'23"577</t>
  </si>
  <si>
    <t>0'23"587</t>
  </si>
  <si>
    <t>0'23"598</t>
  </si>
  <si>
    <t>0'23"599</t>
  </si>
  <si>
    <t>0'23"602</t>
  </si>
  <si>
    <t>0'23"604</t>
  </si>
  <si>
    <t>0'23"614</t>
  </si>
  <si>
    <t>0'23"615</t>
  </si>
  <si>
    <t>0'23"628</t>
  </si>
  <si>
    <t>0'23"632</t>
  </si>
  <si>
    <t>0'23"647</t>
  </si>
  <si>
    <t>0'23"660</t>
  </si>
  <si>
    <t>0'23"665</t>
  </si>
  <si>
    <t>0'23"667</t>
  </si>
  <si>
    <t>0'23"668</t>
  </si>
  <si>
    <t>0'23"669</t>
  </si>
  <si>
    <t>0'23"670</t>
  </si>
  <si>
    <t>0'23"678</t>
  </si>
  <si>
    <t>0'23"687</t>
  </si>
  <si>
    <t>0'23"688</t>
  </si>
  <si>
    <t>0'23"689</t>
  </si>
  <si>
    <t>0'23"691</t>
  </si>
  <si>
    <t>0'23"698</t>
  </si>
  <si>
    <t>0'23"699</t>
  </si>
  <si>
    <t>0'23"700</t>
  </si>
  <si>
    <t>0'23"702</t>
  </si>
  <si>
    <t>0'23"705</t>
  </si>
  <si>
    <t>0'23"717</t>
  </si>
  <si>
    <t>0'23"718</t>
  </si>
  <si>
    <t>0'23"725</t>
  </si>
  <si>
    <t>0'23"728</t>
  </si>
  <si>
    <t>0'23"732</t>
  </si>
  <si>
    <t>0'23"735</t>
  </si>
  <si>
    <t>0'23"742</t>
  </si>
  <si>
    <t>0'23"749</t>
  </si>
  <si>
    <t>0'23"752</t>
  </si>
  <si>
    <t>0'23"753</t>
  </si>
  <si>
    <t>0'23"758</t>
  </si>
  <si>
    <t>0'23"764</t>
  </si>
  <si>
    <t>0'23"767</t>
  </si>
  <si>
    <t>0'23"782</t>
  </si>
  <si>
    <t>0'23"790</t>
  </si>
  <si>
    <t>0'23"798</t>
  </si>
  <si>
    <t>0'23"800</t>
  </si>
  <si>
    <t>0'23"802</t>
  </si>
  <si>
    <t>0'23"806</t>
  </si>
  <si>
    <t>0'23"814</t>
  </si>
  <si>
    <t>0'23"821</t>
  </si>
  <si>
    <t>0'23"822</t>
  </si>
  <si>
    <t>0'23"833</t>
  </si>
  <si>
    <t>0'23"834</t>
  </si>
  <si>
    <t>0'23"838</t>
  </si>
  <si>
    <t>0'23"842</t>
  </si>
  <si>
    <t>0'23"843</t>
  </si>
  <si>
    <t>0'23"854</t>
  </si>
  <si>
    <t>0'23"855</t>
  </si>
  <si>
    <t>0'23"865</t>
  </si>
  <si>
    <t>0'23"868</t>
  </si>
  <si>
    <t>0'23"871</t>
  </si>
  <si>
    <t>0'23"874</t>
  </si>
  <si>
    <t>0'23"875</t>
  </si>
  <si>
    <t>0'23"878</t>
  </si>
  <si>
    <t>0'23"879</t>
  </si>
  <si>
    <t>0'23"881</t>
  </si>
  <si>
    <t>0'23"892</t>
  </si>
  <si>
    <t>0'23"899</t>
  </si>
  <si>
    <t>0'23"903</t>
  </si>
  <si>
    <t>0'23"904</t>
  </si>
  <si>
    <t>0'23"905</t>
  </si>
  <si>
    <t>0'23"916</t>
  </si>
  <si>
    <t>0'23"918</t>
  </si>
  <si>
    <t>0'23"937</t>
  </si>
  <si>
    <t>0'23"944</t>
  </si>
  <si>
    <t>0'23"950</t>
  </si>
  <si>
    <t>0'23"964</t>
  </si>
  <si>
    <t>0'23"989</t>
  </si>
  <si>
    <t>0'23"993</t>
  </si>
  <si>
    <t>0'24"011</t>
  </si>
  <si>
    <t>0'24"019</t>
  </si>
  <si>
    <t>0'24"027</t>
  </si>
  <si>
    <t>0'24"028</t>
  </si>
  <si>
    <t>0'24"044</t>
  </si>
  <si>
    <t>0'24"046</t>
  </si>
  <si>
    <t>0'24"049</t>
  </si>
  <si>
    <t>0'24"056</t>
  </si>
  <si>
    <t>0'24"059</t>
  </si>
  <si>
    <t>0'24"064</t>
  </si>
  <si>
    <t>0'24"071</t>
  </si>
  <si>
    <t>0'24"074</t>
  </si>
  <si>
    <t>0'24"075</t>
  </si>
  <si>
    <t>0'24"085</t>
  </si>
  <si>
    <t>0'24"091</t>
  </si>
  <si>
    <t>0'24"092</t>
  </si>
  <si>
    <t>0'24"093</t>
  </si>
  <si>
    <t>0'24"098</t>
  </si>
  <si>
    <t>0'24"109</t>
  </si>
  <si>
    <t>0'24"112</t>
  </si>
  <si>
    <t>0'24"113</t>
  </si>
  <si>
    <t>0'24"115</t>
  </si>
  <si>
    <t>0'24"118</t>
  </si>
  <si>
    <t>0'24"127</t>
  </si>
  <si>
    <t>0'24"131</t>
  </si>
  <si>
    <t>0'24"134</t>
  </si>
  <si>
    <t>0'24"136</t>
  </si>
  <si>
    <t>0'24"138</t>
  </si>
  <si>
    <t>0'24"145</t>
  </si>
  <si>
    <t>0'24"148</t>
  </si>
  <si>
    <t>0'24"151</t>
  </si>
  <si>
    <t>0'24"156</t>
  </si>
  <si>
    <t>0'24"161</t>
  </si>
  <si>
    <t>0'24"172</t>
  </si>
  <si>
    <t>0'24"193</t>
  </si>
  <si>
    <t>0'24"205</t>
  </si>
  <si>
    <t>0'24"206</t>
  </si>
  <si>
    <t>0'24"209</t>
  </si>
  <si>
    <t>0'24"211</t>
  </si>
  <si>
    <t>0'24"214</t>
  </si>
  <si>
    <t>0'24"220</t>
  </si>
  <si>
    <t>0'24"225</t>
  </si>
  <si>
    <t>0'24"227</t>
  </si>
  <si>
    <t>0'24"228</t>
  </si>
  <si>
    <t>0'24"251</t>
  </si>
  <si>
    <t>0'24"266</t>
  </si>
  <si>
    <t>0'24"269</t>
  </si>
  <si>
    <t>0'24"277</t>
  </si>
  <si>
    <t>0'24"278</t>
  </si>
  <si>
    <t>0'24"287</t>
  </si>
  <si>
    <t>0'24"293</t>
  </si>
  <si>
    <t>0'24"295</t>
  </si>
  <si>
    <t>0'24"299</t>
  </si>
  <si>
    <t>0'24"305</t>
  </si>
  <si>
    <t>0'24"309</t>
  </si>
  <si>
    <t>0'24"310</t>
  </si>
  <si>
    <t>0'24"321</t>
  </si>
  <si>
    <t>0'24"327</t>
  </si>
  <si>
    <t>0'24"329</t>
  </si>
  <si>
    <t>0'24"330</t>
  </si>
  <si>
    <t>0'24"339</t>
  </si>
  <si>
    <t>0'24"343</t>
  </si>
  <si>
    <t>0'24"352</t>
  </si>
  <si>
    <t>0'24"354</t>
  </si>
  <si>
    <t>0'24"356</t>
  </si>
  <si>
    <t>0'24"367</t>
  </si>
  <si>
    <t>0'24"368</t>
  </si>
  <si>
    <t>0'24"380</t>
  </si>
  <si>
    <t>0'24"386</t>
  </si>
  <si>
    <t>0'24"387</t>
  </si>
  <si>
    <t>0'24"389</t>
  </si>
  <si>
    <t>0'24"395</t>
  </si>
  <si>
    <t>0'24"402</t>
  </si>
  <si>
    <t>0'24"407</t>
  </si>
  <si>
    <t>0'24"413</t>
  </si>
  <si>
    <t>0'24"415</t>
  </si>
  <si>
    <t>0'24"416</t>
  </si>
  <si>
    <t>0'24"426</t>
  </si>
  <si>
    <t>0'24"430</t>
  </si>
  <si>
    <t>0'24"433</t>
  </si>
  <si>
    <t>0'24"435</t>
  </si>
  <si>
    <t>0'24"438</t>
  </si>
  <si>
    <t>0'24"445</t>
  </si>
  <si>
    <t>0'24"446</t>
  </si>
  <si>
    <t>0'24"449</t>
  </si>
  <si>
    <t>0'24"457</t>
  </si>
  <si>
    <t>0'24"463</t>
  </si>
  <si>
    <t>0'24"470</t>
  </si>
  <si>
    <t>0'24"477</t>
  </si>
  <si>
    <t>0'24"487</t>
  </si>
  <si>
    <t>0'24"498</t>
  </si>
  <si>
    <t>0'24"501</t>
  </si>
  <si>
    <t>0'24"502</t>
  </si>
  <si>
    <t>0'24"507</t>
  </si>
  <si>
    <t>0'24"516</t>
  </si>
  <si>
    <t>0'24"519</t>
  </si>
  <si>
    <t>0'24"534</t>
  </si>
  <si>
    <t>0'24"545</t>
  </si>
  <si>
    <t>0'24"547</t>
  </si>
  <si>
    <t>0'24"555</t>
  </si>
  <si>
    <t>0'24"569</t>
  </si>
  <si>
    <t>0'24"576</t>
  </si>
  <si>
    <t>0'24"578</t>
  </si>
  <si>
    <t>0'24"581</t>
  </si>
  <si>
    <t>0'24"587</t>
  </si>
  <si>
    <t>0'24"589</t>
  </si>
  <si>
    <t>0'24"590</t>
  </si>
  <si>
    <t>0'24"600</t>
  </si>
  <si>
    <t>0'24"607</t>
  </si>
  <si>
    <t>0'24"614</t>
  </si>
  <si>
    <t>0'24"616</t>
  </si>
  <si>
    <t>0'24"621</t>
  </si>
  <si>
    <t>0'24"625</t>
  </si>
  <si>
    <t>0'24"631</t>
  </si>
  <si>
    <t>0'24"642</t>
  </si>
  <si>
    <t>0'24"674</t>
  </si>
  <si>
    <t>0'24"675</t>
  </si>
  <si>
    <t>0'24"677</t>
  </si>
  <si>
    <t>0'24"679</t>
  </si>
  <si>
    <t>0'24"680</t>
  </si>
  <si>
    <t>0'24"686</t>
  </si>
  <si>
    <t>0'24"691</t>
  </si>
  <si>
    <t>0'24"694</t>
  </si>
  <si>
    <t>0'24"696</t>
  </si>
  <si>
    <t>0'24"701</t>
  </si>
  <si>
    <t>0'24"702</t>
  </si>
  <si>
    <t>0'24"711</t>
  </si>
  <si>
    <t>0'24"724</t>
  </si>
  <si>
    <t>0'24"737</t>
  </si>
  <si>
    <t>0'24"758</t>
  </si>
  <si>
    <t>0'24"760</t>
  </si>
  <si>
    <t>0'24"775</t>
  </si>
  <si>
    <t>0'24"777</t>
  </si>
  <si>
    <t>0'24"779</t>
  </si>
  <si>
    <t>0'24"789</t>
  </si>
  <si>
    <t>0'24"807</t>
  </si>
  <si>
    <t>0'24"809</t>
  </si>
  <si>
    <t>0'24"817</t>
  </si>
  <si>
    <t>0'24"830</t>
  </si>
  <si>
    <t>0'24"834</t>
  </si>
  <si>
    <t>0'24"839</t>
  </si>
  <si>
    <t>0'24"848</t>
  </si>
  <si>
    <t>0'24"849</t>
  </si>
  <si>
    <t>0'24"850</t>
  </si>
  <si>
    <t>0'24"859</t>
  </si>
  <si>
    <t>0'24"866</t>
  </si>
  <si>
    <t>0'24"868</t>
  </si>
  <si>
    <t>0'24"871</t>
  </si>
  <si>
    <t>0'24"881</t>
  </si>
  <si>
    <t>0'24"882</t>
  </si>
  <si>
    <t>0'24"906</t>
  </si>
  <si>
    <t>0'24"909</t>
  </si>
  <si>
    <t>0'24"910</t>
  </si>
  <si>
    <t>0'24"912</t>
  </si>
  <si>
    <t>0'24"939</t>
  </si>
  <si>
    <t>0'24"961</t>
  </si>
  <si>
    <t>0'24"962</t>
  </si>
  <si>
    <t>0'24"963</t>
  </si>
  <si>
    <t>0'24"972</t>
  </si>
  <si>
    <t>0'24"983</t>
  </si>
  <si>
    <t>0'25"008</t>
  </si>
  <si>
    <t>0'25"039</t>
  </si>
  <si>
    <t>0'25"040</t>
  </si>
  <si>
    <t>0'25"042</t>
  </si>
  <si>
    <t>0'25"043</t>
  </si>
  <si>
    <t>0'25"050</t>
  </si>
  <si>
    <t>0'25"059</t>
  </si>
  <si>
    <t>0'25"070</t>
  </si>
  <si>
    <t>0'25"080</t>
  </si>
  <si>
    <t>0'25"095</t>
  </si>
  <si>
    <t>0'25"121</t>
  </si>
  <si>
    <t>0'25"123</t>
  </si>
  <si>
    <t>0'25"127</t>
  </si>
  <si>
    <t>0'25"135</t>
  </si>
  <si>
    <t>0'25"138</t>
  </si>
  <si>
    <t>0'25"145</t>
  </si>
  <si>
    <t>0'25"146</t>
  </si>
  <si>
    <t>0'25"151</t>
  </si>
  <si>
    <t>0'25"161</t>
  </si>
  <si>
    <t>0'25"178</t>
  </si>
  <si>
    <t>0'25"182</t>
  </si>
  <si>
    <t>0'25"185</t>
  </si>
  <si>
    <t>0'25"190</t>
  </si>
  <si>
    <t>0'25"192</t>
  </si>
  <si>
    <t>0'25"196</t>
  </si>
  <si>
    <t>0'25"206</t>
  </si>
  <si>
    <t>0'25"232</t>
  </si>
  <si>
    <t>0'25"237</t>
  </si>
  <si>
    <t>0'25"238</t>
  </si>
  <si>
    <t>0'25"253</t>
  </si>
  <si>
    <t>0'25"255</t>
  </si>
  <si>
    <t>0'25"256</t>
  </si>
  <si>
    <t>0'25"261</t>
  </si>
  <si>
    <t>0'25"265</t>
  </si>
  <si>
    <t>0'25"280</t>
  </si>
  <si>
    <t>0'25"320</t>
  </si>
  <si>
    <t>0'25"332</t>
  </si>
  <si>
    <t>0'25"335</t>
  </si>
  <si>
    <t>0'25"351</t>
  </si>
  <si>
    <t>0'25"364</t>
  </si>
  <si>
    <t>0'25"393</t>
  </si>
  <si>
    <t>0'25"394</t>
  </si>
  <si>
    <t>0'25"395</t>
  </si>
  <si>
    <t>0'25"398</t>
  </si>
  <si>
    <t>0'25"414</t>
  </si>
  <si>
    <t>0'25"425</t>
  </si>
  <si>
    <t>0'25"426</t>
  </si>
  <si>
    <t>0'25"427</t>
  </si>
  <si>
    <t>0'25"443</t>
  </si>
  <si>
    <t>0'25"457</t>
  </si>
  <si>
    <t>0'25"470</t>
  </si>
  <si>
    <t>0'25"476</t>
  </si>
  <si>
    <t>0'25"491</t>
  </si>
  <si>
    <t>0'25"495</t>
  </si>
  <si>
    <t>0'25"498</t>
  </si>
  <si>
    <t>0'25"515</t>
  </si>
  <si>
    <t>0'25"519</t>
  </si>
  <si>
    <t>0'25"541</t>
  </si>
  <si>
    <t>0'25"545</t>
  </si>
  <si>
    <t>0'25"546</t>
  </si>
  <si>
    <t>0'25"550</t>
  </si>
  <si>
    <t>0'25"551</t>
  </si>
  <si>
    <t>0'25"554</t>
  </si>
  <si>
    <t>0'25"556</t>
  </si>
  <si>
    <t>0'25"563</t>
  </si>
  <si>
    <t>0'25"584</t>
  </si>
  <si>
    <t>0'25"603</t>
  </si>
  <si>
    <t>0'25"609</t>
  </si>
  <si>
    <t>0'25"617</t>
  </si>
  <si>
    <t>0'25"625</t>
  </si>
  <si>
    <t>0'25"635</t>
  </si>
  <si>
    <t>0'25"637</t>
  </si>
  <si>
    <t>0'25"638</t>
  </si>
  <si>
    <t>0'25"651</t>
  </si>
  <si>
    <t>0'25"688</t>
  </si>
  <si>
    <t>0'25"702</t>
  </si>
  <si>
    <t>0'25"706</t>
  </si>
  <si>
    <t>0'25"709</t>
  </si>
  <si>
    <t>0'25"714</t>
  </si>
  <si>
    <t>0'25"716</t>
  </si>
  <si>
    <t>0'25"719</t>
  </si>
  <si>
    <t>0'25"721</t>
  </si>
  <si>
    <t>0'25"775</t>
  </si>
  <si>
    <t>0'25"782</t>
  </si>
  <si>
    <t>0'25"790</t>
  </si>
  <si>
    <t>0'25"792</t>
  </si>
  <si>
    <t>0'25"793</t>
  </si>
  <si>
    <t>0'25"795</t>
  </si>
  <si>
    <t>0'25"800</t>
  </si>
  <si>
    <t>0'25"864</t>
  </si>
  <si>
    <t>0'25"877</t>
  </si>
  <si>
    <t>0'25"881</t>
  </si>
  <si>
    <t>0'25"906</t>
  </si>
  <si>
    <t>0'25"911</t>
  </si>
  <si>
    <t>0'25"917</t>
  </si>
  <si>
    <t>0'25"941</t>
  </si>
  <si>
    <t>0'25"958</t>
  </si>
  <si>
    <t>0'25"961</t>
  </si>
  <si>
    <t>0'25"969</t>
  </si>
  <si>
    <t>0'25"979</t>
  </si>
  <si>
    <t>0'25"984</t>
  </si>
  <si>
    <t>0'25"988</t>
  </si>
  <si>
    <t>0'25"992</t>
  </si>
  <si>
    <t>0'25"995</t>
  </si>
  <si>
    <t>0'25"999</t>
  </si>
  <si>
    <t>0'26"009</t>
  </si>
  <si>
    <t>0'26"036</t>
  </si>
  <si>
    <t>0'26"045</t>
  </si>
  <si>
    <t>0'26"048</t>
  </si>
  <si>
    <t>0'26"049</t>
  </si>
  <si>
    <t>0'26"068</t>
  </si>
  <si>
    <t>0'26"077</t>
  </si>
  <si>
    <t>0'26"094</t>
  </si>
  <si>
    <t>0'26"122</t>
  </si>
  <si>
    <t>0'26"130</t>
  </si>
  <si>
    <t>0'26"137</t>
  </si>
  <si>
    <t>0'26"162</t>
  </si>
  <si>
    <t>0'26"176</t>
  </si>
  <si>
    <t>0'26"183</t>
  </si>
  <si>
    <t>0'26"185</t>
  </si>
  <si>
    <t>0'26"221</t>
  </si>
  <si>
    <t>0'26"253</t>
  </si>
  <si>
    <t>0'26"255</t>
  </si>
  <si>
    <t>0'26"263</t>
  </si>
  <si>
    <t>0'26"270</t>
  </si>
  <si>
    <t>0'26"281</t>
  </si>
  <si>
    <t>0'26"294</t>
  </si>
  <si>
    <t>0'26"299</t>
  </si>
  <si>
    <t>0'26"307</t>
  </si>
  <si>
    <t>0'26"326</t>
  </si>
  <si>
    <t>0'26"355</t>
  </si>
  <si>
    <t>0'26"437</t>
  </si>
  <si>
    <t>0'26"454</t>
  </si>
  <si>
    <t>0'26"461</t>
  </si>
  <si>
    <t>0'26"469</t>
  </si>
  <si>
    <t>0'26"487</t>
  </si>
  <si>
    <t>0'26"497</t>
  </si>
  <si>
    <t>0'26"559</t>
  </si>
  <si>
    <t>0'26"562</t>
  </si>
  <si>
    <t>0'26"581</t>
  </si>
  <si>
    <t>0'26"595</t>
  </si>
  <si>
    <t>0'26"675</t>
  </si>
  <si>
    <t>0'26"709</t>
  </si>
  <si>
    <t>0'26"735</t>
  </si>
  <si>
    <t>0'26"746</t>
  </si>
  <si>
    <t>0'26"773</t>
  </si>
  <si>
    <t>0'26"805</t>
  </si>
  <si>
    <t>0'26"824</t>
  </si>
  <si>
    <t>0'26"825</t>
  </si>
  <si>
    <t>0'26"860</t>
  </si>
  <si>
    <t>0'26"897</t>
  </si>
  <si>
    <t>0'26"909</t>
  </si>
  <si>
    <t>0'26"914</t>
  </si>
  <si>
    <t>0'26"934</t>
  </si>
  <si>
    <t>0'26"992</t>
  </si>
  <si>
    <t>0'26"993</t>
  </si>
  <si>
    <t>0'26"995</t>
  </si>
  <si>
    <t>0'27"108</t>
  </si>
  <si>
    <t>0'27"133</t>
  </si>
  <si>
    <t>0'27"279</t>
  </si>
  <si>
    <t>0'27"287</t>
  </si>
  <si>
    <t>0'27"356</t>
  </si>
  <si>
    <t>0'27"420</t>
  </si>
  <si>
    <t>0'27"490</t>
  </si>
  <si>
    <t>0'27"668</t>
  </si>
  <si>
    <t>0'27"840</t>
  </si>
  <si>
    <t>0'27"911</t>
  </si>
  <si>
    <t>0'27"935</t>
  </si>
  <si>
    <t>0'28"157</t>
  </si>
  <si>
    <t>0'28"314</t>
  </si>
  <si>
    <t>0'28"411</t>
  </si>
  <si>
    <t>0'28"476</t>
  </si>
  <si>
    <t>0'28"598</t>
  </si>
  <si>
    <t>0'28"677</t>
  </si>
  <si>
    <t>0'28"971</t>
  </si>
  <si>
    <t>0'29"039</t>
  </si>
  <si>
    <t>0'29"245</t>
  </si>
  <si>
    <t>0'29"483</t>
  </si>
  <si>
    <t>0'29"611</t>
  </si>
  <si>
    <t>0'29"871</t>
  </si>
  <si>
    <t>0'30"377</t>
  </si>
  <si>
    <t>0'30"485</t>
  </si>
  <si>
    <t>0'30"524</t>
  </si>
  <si>
    <t>0'30"649</t>
  </si>
  <si>
    <t>0'30"711</t>
  </si>
  <si>
    <t>0'30"714</t>
  </si>
  <si>
    <t>0'31"322</t>
  </si>
  <si>
    <t>0'31"536</t>
  </si>
  <si>
    <t>0'31"580</t>
  </si>
  <si>
    <t>0'31"637</t>
  </si>
  <si>
    <t>0'32"006</t>
  </si>
  <si>
    <t>0'32"083</t>
  </si>
  <si>
    <t>0'32"288</t>
  </si>
  <si>
    <t>0'32"325</t>
  </si>
  <si>
    <t>0'32"593</t>
  </si>
  <si>
    <t>0'33"161</t>
  </si>
  <si>
    <t>1'03"850</t>
  </si>
  <si>
    <t>1'03"854</t>
  </si>
  <si>
    <t>1'04"027</t>
  </si>
  <si>
    <t>1'04"070</t>
  </si>
  <si>
    <t>1'04"073</t>
  </si>
  <si>
    <t>1'04"095</t>
  </si>
  <si>
    <t>1'04"264</t>
  </si>
  <si>
    <t>1'04"295</t>
  </si>
  <si>
    <t>1'04"337</t>
  </si>
  <si>
    <t>1'04"402</t>
  </si>
  <si>
    <t>1'04"455</t>
  </si>
  <si>
    <t>1'04"487</t>
  </si>
  <si>
    <t>1'04"522</t>
  </si>
  <si>
    <t>1'04"543</t>
  </si>
  <si>
    <t>1'04"548</t>
  </si>
  <si>
    <t>1'04"577</t>
  </si>
  <si>
    <t>1'04"580</t>
  </si>
  <si>
    <t>1'04"598</t>
  </si>
  <si>
    <t>1'04"602</t>
  </si>
  <si>
    <t>1'04"767</t>
  </si>
  <si>
    <t>1'04"770</t>
  </si>
  <si>
    <t>1'04"792</t>
  </si>
  <si>
    <t>1'04"804</t>
  </si>
  <si>
    <t>1'04"830</t>
  </si>
  <si>
    <t>1'04"850</t>
  </si>
  <si>
    <t>1'04"880</t>
  </si>
  <si>
    <t>1'04"918</t>
  </si>
  <si>
    <t>1'04"930</t>
  </si>
  <si>
    <t>1'04"936</t>
  </si>
  <si>
    <t>1'04"943</t>
  </si>
  <si>
    <t>1'04"973</t>
  </si>
  <si>
    <t>1'05"000</t>
  </si>
  <si>
    <t>1'05"005</t>
  </si>
  <si>
    <t>1'05"052</t>
  </si>
  <si>
    <t>1'05"083</t>
  </si>
  <si>
    <t>1'05"093</t>
  </si>
  <si>
    <t>1'05"110</t>
  </si>
  <si>
    <t>1'05"230</t>
  </si>
  <si>
    <t>1'05"276</t>
  </si>
  <si>
    <t>1'05"297</t>
  </si>
  <si>
    <t>1'05"309</t>
  </si>
  <si>
    <t>1'05"326</t>
  </si>
  <si>
    <t>1'05"363</t>
  </si>
  <si>
    <t>1'05"389</t>
  </si>
  <si>
    <t>1'05"399</t>
  </si>
  <si>
    <t>1'05"407</t>
  </si>
  <si>
    <t>1'05"408</t>
  </si>
  <si>
    <t>1'05"409</t>
  </si>
  <si>
    <t>1'05"434</t>
  </si>
  <si>
    <t>1'05"448</t>
  </si>
  <si>
    <t>1'05"470</t>
  </si>
  <si>
    <t>1'05"471</t>
  </si>
  <si>
    <t>1'05"479</t>
  </si>
  <si>
    <t>1'05"487</t>
  </si>
  <si>
    <t>1'05"499</t>
  </si>
  <si>
    <t>1'05"522</t>
  </si>
  <si>
    <t>1'05"529</t>
  </si>
  <si>
    <t>1'05"538</t>
  </si>
  <si>
    <t>1'05"558</t>
  </si>
  <si>
    <t>1'05"565</t>
  </si>
  <si>
    <t>1'05"583</t>
  </si>
  <si>
    <t>1'05"605</t>
  </si>
  <si>
    <t>1'05"615</t>
  </si>
  <si>
    <t>1'05"616</t>
  </si>
  <si>
    <t>1'05"639</t>
  </si>
  <si>
    <t>1'05"653</t>
  </si>
  <si>
    <t>1'05"655</t>
  </si>
  <si>
    <t>1'05"659</t>
  </si>
  <si>
    <t>1'05"669</t>
  </si>
  <si>
    <t>1'05"689</t>
  </si>
  <si>
    <t>1'05"690</t>
  </si>
  <si>
    <t>1'05"706</t>
  </si>
  <si>
    <t>1'05"729</t>
  </si>
  <si>
    <t>1'05"747</t>
  </si>
  <si>
    <t>1'05"754</t>
  </si>
  <si>
    <t>1'05"761</t>
  </si>
  <si>
    <t>1'05"763</t>
  </si>
  <si>
    <t>1'05"789</t>
  </si>
  <si>
    <t>1'05"838</t>
  </si>
  <si>
    <t>1'05"845</t>
  </si>
  <si>
    <t>1'05"864</t>
  </si>
  <si>
    <t>1'05"870</t>
  </si>
  <si>
    <t>1'05"880</t>
  </si>
  <si>
    <t>1'05"893</t>
  </si>
  <si>
    <t>1'05"906</t>
  </si>
  <si>
    <t>1'05"912</t>
  </si>
  <si>
    <t>1'05"921</t>
  </si>
  <si>
    <t>1'05"929</t>
  </si>
  <si>
    <t>1'05"936</t>
  </si>
  <si>
    <t>1'05"938</t>
  </si>
  <si>
    <t>1'05"941</t>
  </si>
  <si>
    <t>1'05"943</t>
  </si>
  <si>
    <t>1'05"974</t>
  </si>
  <si>
    <t>1'05"980</t>
  </si>
  <si>
    <t>1'05"996</t>
  </si>
  <si>
    <t>1'05"998</t>
  </si>
  <si>
    <t>Roland Huszak</t>
  </si>
  <si>
    <t>1'06"009</t>
  </si>
  <si>
    <t>1'06"019</t>
  </si>
  <si>
    <t>1'06"025</t>
  </si>
  <si>
    <t>1'06"042</t>
  </si>
  <si>
    <t>1'06"060</t>
  </si>
  <si>
    <t>1'06"062</t>
  </si>
  <si>
    <t>1'06"088</t>
  </si>
  <si>
    <t>1'06"095</t>
  </si>
  <si>
    <t>1'06"109</t>
  </si>
  <si>
    <t>1'06"129</t>
  </si>
  <si>
    <t>1'06"143</t>
  </si>
  <si>
    <t>1'06"144</t>
  </si>
  <si>
    <t>1'06"146</t>
  </si>
  <si>
    <t>1'06"151</t>
  </si>
  <si>
    <t>1'06"160</t>
  </si>
  <si>
    <t>1'06"174</t>
  </si>
  <si>
    <t>1'06"196</t>
  </si>
  <si>
    <t>1'06"200</t>
  </si>
  <si>
    <t>1'06"203</t>
  </si>
  <si>
    <t>1'06"220</t>
  </si>
  <si>
    <t>1'06"250</t>
  </si>
  <si>
    <t>1'06"251</t>
  </si>
  <si>
    <t>1'06"252</t>
  </si>
  <si>
    <t>1'06"256</t>
  </si>
  <si>
    <t>1'06"264</t>
  </si>
  <si>
    <t>1'06"271</t>
  </si>
  <si>
    <t>1'06"286</t>
  </si>
  <si>
    <t>1'06"293</t>
  </si>
  <si>
    <t>1'06"300</t>
  </si>
  <si>
    <t>1'06"301</t>
  </si>
  <si>
    <t>1'06"311</t>
  </si>
  <si>
    <t>1'06"323</t>
  </si>
  <si>
    <t>1'06"328</t>
  </si>
  <si>
    <t>1'06"343</t>
  </si>
  <si>
    <t>1'06"350</t>
  </si>
  <si>
    <t>1'06"360</t>
  </si>
  <si>
    <t>1'06"366</t>
  </si>
  <si>
    <t>1'06"367</t>
  </si>
  <si>
    <t>1'06"372</t>
  </si>
  <si>
    <t>1'06"373</t>
  </si>
  <si>
    <t>1'06"376</t>
  </si>
  <si>
    <t>1'06"378</t>
  </si>
  <si>
    <t>1'06"391</t>
  </si>
  <si>
    <t>1'06"397</t>
  </si>
  <si>
    <t>1'06"398</t>
  </si>
  <si>
    <t>1'06"399</t>
  </si>
  <si>
    <t>1'06"400</t>
  </si>
  <si>
    <t>1'06"402</t>
  </si>
  <si>
    <t>1'06"411</t>
  </si>
  <si>
    <t>1'06"420</t>
  </si>
  <si>
    <t>1'06"433</t>
  </si>
  <si>
    <t>1'06"448</t>
  </si>
  <si>
    <t>1'06"450</t>
  </si>
  <si>
    <t>1'06"452</t>
  </si>
  <si>
    <t>1'06"458</t>
  </si>
  <si>
    <t>1'06"461</t>
  </si>
  <si>
    <t>1'06"466</t>
  </si>
  <si>
    <t>1'06"473</t>
  </si>
  <si>
    <t>1'06"474</t>
  </si>
  <si>
    <t>1'06"476</t>
  </si>
  <si>
    <t>1'06"481</t>
  </si>
  <si>
    <t>1'06"483</t>
  </si>
  <si>
    <t>1'06"488</t>
  </si>
  <si>
    <t>1'06"493</t>
  </si>
  <si>
    <t>1'06"496</t>
  </si>
  <si>
    <t>1'06"501</t>
  </si>
  <si>
    <t>1'06"502</t>
  </si>
  <si>
    <t>1'06"510</t>
  </si>
  <si>
    <t>1'06"514</t>
  </si>
  <si>
    <t>1'06"517</t>
  </si>
  <si>
    <t>1'06"531</t>
  </si>
  <si>
    <t>1'06"532</t>
  </si>
  <si>
    <t>1'06"537</t>
  </si>
  <si>
    <t>1'06"538</t>
  </si>
  <si>
    <t>1'06"539</t>
  </si>
  <si>
    <t>1'06"541</t>
  </si>
  <si>
    <t>1'06"552</t>
  </si>
  <si>
    <t>1'06"553</t>
  </si>
  <si>
    <t>1'06"558</t>
  </si>
  <si>
    <t>1'06"561</t>
  </si>
  <si>
    <t>1'06"576</t>
  </si>
  <si>
    <t>1'06"577</t>
  </si>
  <si>
    <t>1'06"586</t>
  </si>
  <si>
    <t>1'06"596</t>
  </si>
  <si>
    <t>1'06"622</t>
  </si>
  <si>
    <t>1'06"635</t>
  </si>
  <si>
    <t>1'06"648</t>
  </si>
  <si>
    <t>1'06"649</t>
  </si>
  <si>
    <t>1'06"655</t>
  </si>
  <si>
    <t>1'06"681</t>
  </si>
  <si>
    <t>1'06"688</t>
  </si>
  <si>
    <t>1'06"694</t>
  </si>
  <si>
    <t>1'06"703</t>
  </si>
  <si>
    <t>1'06"706</t>
  </si>
  <si>
    <t>1'06"711</t>
  </si>
  <si>
    <t>1'06"713</t>
  </si>
  <si>
    <t>1'06"717</t>
  </si>
  <si>
    <t>1'06"728</t>
  </si>
  <si>
    <t>1'06"731</t>
  </si>
  <si>
    <t>1'06"732</t>
  </si>
  <si>
    <t>1'06"738</t>
  </si>
  <si>
    <t>1'06"750</t>
  </si>
  <si>
    <t>1'06"756</t>
  </si>
  <si>
    <t>1'06"769</t>
  </si>
  <si>
    <t>1'06"773</t>
  </si>
  <si>
    <t>1'06"775</t>
  </si>
  <si>
    <t>1'06"778</t>
  </si>
  <si>
    <t>1'06"795</t>
  </si>
  <si>
    <t>1'06"801</t>
  </si>
  <si>
    <t>1'06"820</t>
  </si>
  <si>
    <t>1'06"822</t>
  </si>
  <si>
    <t>1'06"825</t>
  </si>
  <si>
    <t>1'06"829</t>
  </si>
  <si>
    <t>1'06"838</t>
  </si>
  <si>
    <t>1'06"841</t>
  </si>
  <si>
    <t>1'06"843</t>
  </si>
  <si>
    <t>1'06"846</t>
  </si>
  <si>
    <t>1'06"848</t>
  </si>
  <si>
    <t>1'06"855</t>
  </si>
  <si>
    <t>1'06"857</t>
  </si>
  <si>
    <t>1'06"861</t>
  </si>
  <si>
    <t>1'06"868</t>
  </si>
  <si>
    <t>Rafael Razza Pereira</t>
  </si>
  <si>
    <t>1'06"871</t>
  </si>
  <si>
    <t>1'06"875</t>
  </si>
  <si>
    <t>1'06"882</t>
  </si>
  <si>
    <t>1'06"884</t>
  </si>
  <si>
    <t>1'06"887</t>
  </si>
  <si>
    <t>1'06"890</t>
  </si>
  <si>
    <t>1'06"897</t>
  </si>
  <si>
    <t>Nicolo Bocelli</t>
  </si>
  <si>
    <t>1'06"900</t>
  </si>
  <si>
    <t>1'06"917</t>
  </si>
  <si>
    <t>1'06"921</t>
  </si>
  <si>
    <t>1'06"923</t>
  </si>
  <si>
    <t>1'06"924</t>
  </si>
  <si>
    <t>1'06"933</t>
  </si>
  <si>
    <t>1'06"939</t>
  </si>
  <si>
    <t>Chris Butler</t>
  </si>
  <si>
    <t>1'06"944</t>
  </si>
  <si>
    <t>1'06"955</t>
  </si>
  <si>
    <t>1'06"962</t>
  </si>
  <si>
    <t>1'06"967</t>
  </si>
  <si>
    <t>1'06"980</t>
  </si>
  <si>
    <t>1'06"992</t>
  </si>
  <si>
    <t>1'06"994</t>
  </si>
  <si>
    <t>1'07"025</t>
  </si>
  <si>
    <t>1'07"039</t>
  </si>
  <si>
    <t>1'07"054</t>
  </si>
  <si>
    <t>1'07"084</t>
  </si>
  <si>
    <t>1'07"090</t>
  </si>
  <si>
    <t>1'07"109</t>
  </si>
  <si>
    <t>1'07"112</t>
  </si>
  <si>
    <t>1'07"114</t>
  </si>
  <si>
    <t>1'07"116</t>
  </si>
  <si>
    <t>1'07"125</t>
  </si>
  <si>
    <t>1'07"136</t>
  </si>
  <si>
    <t>1'07"138</t>
  </si>
  <si>
    <t>1'07"145</t>
  </si>
  <si>
    <t>1'07"150</t>
  </si>
  <si>
    <t>1'07"151</t>
  </si>
  <si>
    <t>1'07"167</t>
  </si>
  <si>
    <t>1'07"173</t>
  </si>
  <si>
    <t>1'07"176</t>
  </si>
  <si>
    <t>1'07"187</t>
  </si>
  <si>
    <t>1'07"201</t>
  </si>
  <si>
    <t>1'07"204</t>
  </si>
  <si>
    <t>1'07"210</t>
  </si>
  <si>
    <t>1'07"214</t>
  </si>
  <si>
    <t>1'07"222</t>
  </si>
  <si>
    <t>1'07"223</t>
  </si>
  <si>
    <t>1'07"239</t>
  </si>
  <si>
    <t>1'07"244</t>
  </si>
  <si>
    <t>1'07"250</t>
  </si>
  <si>
    <t>1'07"255</t>
  </si>
  <si>
    <t>1'07"257</t>
  </si>
  <si>
    <t>1'07"260</t>
  </si>
  <si>
    <t>1'07"275</t>
  </si>
  <si>
    <t>1'07"277</t>
  </si>
  <si>
    <t>1'07"280</t>
  </si>
  <si>
    <t>1'07"287</t>
  </si>
  <si>
    <t>1'07"295</t>
  </si>
  <si>
    <t>1'07"311</t>
  </si>
  <si>
    <t>1'07"323</t>
  </si>
  <si>
    <t>1'07"331</t>
  </si>
  <si>
    <t>1'07"337</t>
  </si>
  <si>
    <t>1'07"353</t>
  </si>
  <si>
    <t>1'07"365</t>
  </si>
  <si>
    <t>1'07"366</t>
  </si>
  <si>
    <t>1'07"367</t>
  </si>
  <si>
    <t>1'07"371</t>
  </si>
  <si>
    <t>1'07"372</t>
  </si>
  <si>
    <t>1'07"385</t>
  </si>
  <si>
    <t>1'07"390</t>
  </si>
  <si>
    <t>1'07"400</t>
  </si>
  <si>
    <t>1'07"410</t>
  </si>
  <si>
    <t>1'07"433</t>
  </si>
  <si>
    <t>1'07"444</t>
  </si>
  <si>
    <t>1'07"457</t>
  </si>
  <si>
    <t>1'07"458</t>
  </si>
  <si>
    <t>1'07"460</t>
  </si>
  <si>
    <t>1'07"467</t>
  </si>
  <si>
    <t>Jon Ankus</t>
  </si>
  <si>
    <t>1'07"472</t>
  </si>
  <si>
    <t>1'07"473</t>
  </si>
  <si>
    <t>1'07"477</t>
  </si>
  <si>
    <t>1'07"478</t>
  </si>
  <si>
    <t>1'07"485</t>
  </si>
  <si>
    <t>1'07"492</t>
  </si>
  <si>
    <t>1'07"495</t>
  </si>
  <si>
    <t>1'07"497</t>
  </si>
  <si>
    <t>1'07"501</t>
  </si>
  <si>
    <t>1'07"506</t>
  </si>
  <si>
    <t>1'07"512</t>
  </si>
  <si>
    <t>Michael Voet</t>
  </si>
  <si>
    <t>1'07"513</t>
  </si>
  <si>
    <t>1'07"530</t>
  </si>
  <si>
    <t>1'07"532</t>
  </si>
  <si>
    <t>1'07"536</t>
  </si>
  <si>
    <t>1'07"543</t>
  </si>
  <si>
    <t>1'07"551</t>
  </si>
  <si>
    <t>1'07"558</t>
  </si>
  <si>
    <t>1'07"568</t>
  </si>
  <si>
    <t>1'07"572</t>
  </si>
  <si>
    <t>1'07"584</t>
  </si>
  <si>
    <t>1'07"589</t>
  </si>
  <si>
    <t>1'07"592</t>
  </si>
  <si>
    <t>1'07"620</t>
  </si>
  <si>
    <t>1'07"626</t>
  </si>
  <si>
    <t>1'07"629</t>
  </si>
  <si>
    <t>1'07"632</t>
  </si>
  <si>
    <t>1'07"639</t>
  </si>
  <si>
    <t>1'07"641</t>
  </si>
  <si>
    <t>1'07"642</t>
  </si>
  <si>
    <t>1'07"644</t>
  </si>
  <si>
    <t>1'07"648</t>
  </si>
  <si>
    <t>1'07"658</t>
  </si>
  <si>
    <t>1'07"667</t>
  </si>
  <si>
    <t>1'07"675</t>
  </si>
  <si>
    <t>1'07"695</t>
  </si>
  <si>
    <t>1'07"698</t>
  </si>
  <si>
    <t>1'07"703</t>
  </si>
  <si>
    <t>1'07"706</t>
  </si>
  <si>
    <t>1'07"719</t>
  </si>
  <si>
    <t>1'07"746</t>
  </si>
  <si>
    <t>1'07"762</t>
  </si>
  <si>
    <t>1'07"764</t>
  </si>
  <si>
    <t>1'07"769</t>
  </si>
  <si>
    <t>1'07"771</t>
  </si>
  <si>
    <t>Jeremy Saas</t>
  </si>
  <si>
    <t>1'07"776</t>
  </si>
  <si>
    <t>1'07"778</t>
  </si>
  <si>
    <t>1'07"781</t>
  </si>
  <si>
    <t>1'07"789</t>
  </si>
  <si>
    <t>1'07"790</t>
  </si>
  <si>
    <t>1'07"795</t>
  </si>
  <si>
    <t>1'07"797</t>
  </si>
  <si>
    <t>1'07"808</t>
  </si>
  <si>
    <t>1'07"812</t>
  </si>
  <si>
    <t>1'07"816</t>
  </si>
  <si>
    <t>1'07"818</t>
  </si>
  <si>
    <t>1'07"820</t>
  </si>
  <si>
    <t>1'07"821</t>
  </si>
  <si>
    <t>1'07"831</t>
  </si>
  <si>
    <t>1'07"848</t>
  </si>
  <si>
    <t>1'07"853</t>
  </si>
  <si>
    <t>1'07"859</t>
  </si>
  <si>
    <t>1'07"862</t>
  </si>
  <si>
    <t>1'07"869</t>
  </si>
  <si>
    <t>1'07"870</t>
  </si>
  <si>
    <t>1'07"873</t>
  </si>
  <si>
    <t>1'07"885</t>
  </si>
  <si>
    <t>1'07"904</t>
  </si>
  <si>
    <t>1'07"905</t>
  </si>
  <si>
    <t>1'07"906</t>
  </si>
  <si>
    <t>1'07"912</t>
  </si>
  <si>
    <t>1'07"914</t>
  </si>
  <si>
    <t>1'07"924</t>
  </si>
  <si>
    <t>1'07"925</t>
  </si>
  <si>
    <t>1'07"929</t>
  </si>
  <si>
    <t>1'07"931</t>
  </si>
  <si>
    <t>1'07"932</t>
  </si>
  <si>
    <t>1'07"935</t>
  </si>
  <si>
    <t>1'07"959</t>
  </si>
  <si>
    <t>1'07"960</t>
  </si>
  <si>
    <t>1'07"965</t>
  </si>
  <si>
    <t>Abe Wilberson</t>
  </si>
  <si>
    <t>1'07"967</t>
  </si>
  <si>
    <t>1'07"969</t>
  </si>
  <si>
    <t>1'07"975</t>
  </si>
  <si>
    <t>1'07"982</t>
  </si>
  <si>
    <t>1'07"989</t>
  </si>
  <si>
    <t>1'07"992</t>
  </si>
  <si>
    <t>1'07"993</t>
  </si>
  <si>
    <t>1'07"995</t>
  </si>
  <si>
    <t>1'07"996</t>
  </si>
  <si>
    <t>1'07"997</t>
  </si>
  <si>
    <t>1'08"002</t>
  </si>
  <si>
    <t>1'08"004</t>
  </si>
  <si>
    <t>1'08"009</t>
  </si>
  <si>
    <t>1'08"011</t>
  </si>
  <si>
    <t>1'08"017</t>
  </si>
  <si>
    <t>1'08"019</t>
  </si>
  <si>
    <t>1'08"022</t>
  </si>
  <si>
    <t>1'08"024</t>
  </si>
  <si>
    <t>1'08"032</t>
  </si>
  <si>
    <t>1'08"037</t>
  </si>
  <si>
    <t>1'08"038</t>
  </si>
  <si>
    <t>1'08"039</t>
  </si>
  <si>
    <t>1'08"044</t>
  </si>
  <si>
    <t>1'08"046</t>
  </si>
  <si>
    <t>1'08"047</t>
  </si>
  <si>
    <t>1'08"048</t>
  </si>
  <si>
    <t>1'08"052</t>
  </si>
  <si>
    <t>1'08"057</t>
  </si>
  <si>
    <t>1'08"058</t>
  </si>
  <si>
    <t>1'08"067</t>
  </si>
  <si>
    <t>1'08"075</t>
  </si>
  <si>
    <t>1'08"080</t>
  </si>
  <si>
    <t>1'08"087</t>
  </si>
  <si>
    <t>1'08"101</t>
  </si>
  <si>
    <t>Dushi Devasabai</t>
  </si>
  <si>
    <t>1'08"102</t>
  </si>
  <si>
    <t>1'08"114</t>
  </si>
  <si>
    <t>1'08"118</t>
  </si>
  <si>
    <t>1'08"121</t>
  </si>
  <si>
    <t>1'08"122</t>
  </si>
  <si>
    <t>1'08"137</t>
  </si>
  <si>
    <t>1'08"142</t>
  </si>
  <si>
    <t>1'08"144</t>
  </si>
  <si>
    <t>1'08"172</t>
  </si>
  <si>
    <t>1'08"197</t>
  </si>
  <si>
    <t>1'08"201</t>
  </si>
  <si>
    <t>1'08"209</t>
  </si>
  <si>
    <t>1'08"220</t>
  </si>
  <si>
    <t>1'08"223</t>
  </si>
  <si>
    <t>1'08"232</t>
  </si>
  <si>
    <t>1'08"234</t>
  </si>
  <si>
    <t>1'08"251</t>
  </si>
  <si>
    <t>1'08"267</t>
  </si>
  <si>
    <t>1'08"274</t>
  </si>
  <si>
    <t>1'08"300</t>
  </si>
  <si>
    <t>1'08"309</t>
  </si>
  <si>
    <t>1'08"317</t>
  </si>
  <si>
    <t>1'08"318</t>
  </si>
  <si>
    <t>1'08"319</t>
  </si>
  <si>
    <t>1'08"344</t>
  </si>
  <si>
    <t>1'08"351</t>
  </si>
  <si>
    <t>1'08"358</t>
  </si>
  <si>
    <t>1'08"375</t>
  </si>
  <si>
    <t>1'08"376</t>
  </si>
  <si>
    <t>1'08"381</t>
  </si>
  <si>
    <t>1'08"392</t>
  </si>
  <si>
    <t>1'08"405</t>
  </si>
  <si>
    <t>1'08"406</t>
  </si>
  <si>
    <t>1'08"421</t>
  </si>
  <si>
    <t>1'08"427</t>
  </si>
  <si>
    <t>1'08"432</t>
  </si>
  <si>
    <t>1'08"437</t>
  </si>
  <si>
    <t>1'08"440</t>
  </si>
  <si>
    <t>1'08"446</t>
  </si>
  <si>
    <t>1'08"448</t>
  </si>
  <si>
    <t>1'08"450</t>
  </si>
  <si>
    <t>1'08"456</t>
  </si>
  <si>
    <t>1'08"459</t>
  </si>
  <si>
    <t>1'08"469</t>
  </si>
  <si>
    <t>1'08"471</t>
  </si>
  <si>
    <t>1'08"472</t>
  </si>
  <si>
    <t>1'08"480</t>
  </si>
  <si>
    <t>1'08"481</t>
  </si>
  <si>
    <t>1'08"493</t>
  </si>
  <si>
    <t>1'08"499</t>
  </si>
  <si>
    <t>1'08"502</t>
  </si>
  <si>
    <t>1'08"507</t>
  </si>
  <si>
    <t>1'08"510</t>
  </si>
  <si>
    <t>1'08"520</t>
  </si>
  <si>
    <t>1'08"532</t>
  </si>
  <si>
    <t>1'08"540</t>
  </si>
  <si>
    <t>1'08"553</t>
  </si>
  <si>
    <t>1'08"565</t>
  </si>
  <si>
    <t>Jeremy Demunter</t>
  </si>
  <si>
    <t>1'08"566</t>
  </si>
  <si>
    <t>1'08"587</t>
  </si>
  <si>
    <t>1'08"591</t>
  </si>
  <si>
    <t>1'08"595</t>
  </si>
  <si>
    <t>1'08"602</t>
  </si>
  <si>
    <t>1'08"613</t>
  </si>
  <si>
    <t>1'08"620</t>
  </si>
  <si>
    <t>1'08"624</t>
  </si>
  <si>
    <t>1'08"625</t>
  </si>
  <si>
    <t>1'08"638</t>
  </si>
  <si>
    <t>1'08"639</t>
  </si>
  <si>
    <t>Lucie Dreger</t>
  </si>
  <si>
    <t>1'08"640</t>
  </si>
  <si>
    <t>1'08"641</t>
  </si>
  <si>
    <t>1'08"644</t>
  </si>
  <si>
    <t>1'08"660</t>
  </si>
  <si>
    <t>1'08"665</t>
  </si>
  <si>
    <t>1'08"666</t>
  </si>
  <si>
    <t>1'08"679</t>
  </si>
  <si>
    <t>Mikael Nylander</t>
  </si>
  <si>
    <t>1'08"701</t>
  </si>
  <si>
    <t>1'08"710</t>
  </si>
  <si>
    <t>1'08"722</t>
  </si>
  <si>
    <t>1'08"730</t>
  </si>
  <si>
    <t>1'08"740</t>
  </si>
  <si>
    <t>1'08"754</t>
  </si>
  <si>
    <t>1'08"757</t>
  </si>
  <si>
    <t>1'08"759</t>
  </si>
  <si>
    <t>1'08"783</t>
  </si>
  <si>
    <t>1'08"784</t>
  </si>
  <si>
    <t>1'08"789</t>
  </si>
  <si>
    <t>1'08"792</t>
  </si>
  <si>
    <t>1'08"804</t>
  </si>
  <si>
    <t>1'08"813</t>
  </si>
  <si>
    <t>1'08"815</t>
  </si>
  <si>
    <t>1'08"819</t>
  </si>
  <si>
    <t>1'08"821</t>
  </si>
  <si>
    <t>1'08"822</t>
  </si>
  <si>
    <t>1'08"841</t>
  </si>
  <si>
    <t>1'08"843</t>
  </si>
  <si>
    <t>1'08"845</t>
  </si>
  <si>
    <t>1'08"848</t>
  </si>
  <si>
    <t>1'08"849</t>
  </si>
  <si>
    <t>1'08"850</t>
  </si>
  <si>
    <t>1'08"852</t>
  </si>
  <si>
    <t>1'08"863</t>
  </si>
  <si>
    <t>1'08"864</t>
  </si>
  <si>
    <t>1'08"865</t>
  </si>
  <si>
    <t>1'08"868</t>
  </si>
  <si>
    <t>1'08"870</t>
  </si>
  <si>
    <t>Frank Rossi</t>
  </si>
  <si>
    <t>1'08"872</t>
  </si>
  <si>
    <t>1'08"875</t>
  </si>
  <si>
    <t>1'08"876</t>
  </si>
  <si>
    <t>1'08"887</t>
  </si>
  <si>
    <t>1'08"897</t>
  </si>
  <si>
    <t>1'08"905</t>
  </si>
  <si>
    <t>1'08"911</t>
  </si>
  <si>
    <t>1'08"918</t>
  </si>
  <si>
    <t>1'08"923</t>
  </si>
  <si>
    <t>Edivaldo Vieira</t>
  </si>
  <si>
    <t>1'08"925</t>
  </si>
  <si>
    <t>1'08"931</t>
  </si>
  <si>
    <t>1'08"937</t>
  </si>
  <si>
    <t>1'08"940</t>
  </si>
  <si>
    <t>1'08"946</t>
  </si>
  <si>
    <t>1'08"948</t>
  </si>
  <si>
    <t>Mathieu Vincent</t>
  </si>
  <si>
    <t>1'08"952</t>
  </si>
  <si>
    <t>1'08"954</t>
  </si>
  <si>
    <t>1'08"956</t>
  </si>
  <si>
    <t>1'08"958</t>
  </si>
  <si>
    <t>1'08"967</t>
  </si>
  <si>
    <t>1'08"983</t>
  </si>
  <si>
    <t>1'08"985</t>
  </si>
  <si>
    <t>1'08"990</t>
  </si>
  <si>
    <t>1'08"991</t>
  </si>
  <si>
    <t>1'08"999</t>
  </si>
  <si>
    <t>1'09"001</t>
  </si>
  <si>
    <t>1'09"024</t>
  </si>
  <si>
    <t>1'09"028</t>
  </si>
  <si>
    <t>1'09"050</t>
  </si>
  <si>
    <t>1'09"067</t>
  </si>
  <si>
    <t>1'09"068</t>
  </si>
  <si>
    <t>1'09"069</t>
  </si>
  <si>
    <t>1'09"071</t>
  </si>
  <si>
    <t>1'09"080</t>
  </si>
  <si>
    <t>1'09"118</t>
  </si>
  <si>
    <t>1'09"122</t>
  </si>
  <si>
    <t>1'09"140</t>
  </si>
  <si>
    <t>1'09"144</t>
  </si>
  <si>
    <t>1'09"180</t>
  </si>
  <si>
    <t>1'09"186</t>
  </si>
  <si>
    <t>1'09"188</t>
  </si>
  <si>
    <t>1'09"225</t>
  </si>
  <si>
    <t>1'09"230</t>
  </si>
  <si>
    <t>Grant Ashbarry</t>
  </si>
  <si>
    <t>1'09"238</t>
  </si>
  <si>
    <t>1'09"239</t>
  </si>
  <si>
    <t>1'09"248</t>
  </si>
  <si>
    <t>1'09"268</t>
  </si>
  <si>
    <t>1'09"273</t>
  </si>
  <si>
    <t>1'09"279</t>
  </si>
  <si>
    <t>1'09"280</t>
  </si>
  <si>
    <t>1'09"289</t>
  </si>
  <si>
    <t>1'09"296</t>
  </si>
  <si>
    <t>1'09"306</t>
  </si>
  <si>
    <t>1'09"310</t>
  </si>
  <si>
    <t>1'09"314</t>
  </si>
  <si>
    <t>1'09"319</t>
  </si>
  <si>
    <t>1'09"326</t>
  </si>
  <si>
    <t>1'09"338</t>
  </si>
  <si>
    <t>1'09"346</t>
  </si>
  <si>
    <t>1'09"348</t>
  </si>
  <si>
    <t>1'09"356</t>
  </si>
  <si>
    <t>1'09"359</t>
  </si>
  <si>
    <t>1'09"367</t>
  </si>
  <si>
    <t>1'09"370</t>
  </si>
  <si>
    <t>1'09"395</t>
  </si>
  <si>
    <t>1'09"397</t>
  </si>
  <si>
    <t>1'09"409</t>
  </si>
  <si>
    <t>1'09"414</t>
  </si>
  <si>
    <t>1'09"422</t>
  </si>
  <si>
    <t>Jamie Hitchmough</t>
  </si>
  <si>
    <t>1'09"423</t>
  </si>
  <si>
    <t>1'09"429</t>
  </si>
  <si>
    <t>1'09"434</t>
  </si>
  <si>
    <t>1'09"444</t>
  </si>
  <si>
    <t>1'09"451</t>
  </si>
  <si>
    <t>1'09"475</t>
  </si>
  <si>
    <t>1'09"479</t>
  </si>
  <si>
    <t>1'09"483</t>
  </si>
  <si>
    <t>1'09"486</t>
  </si>
  <si>
    <t>1'09"493</t>
  </si>
  <si>
    <t>1'09"503</t>
  </si>
  <si>
    <t>1'09"510</t>
  </si>
  <si>
    <t>Fabiano Maldaner</t>
  </si>
  <si>
    <t>1'09"516</t>
  </si>
  <si>
    <t>1'09"533</t>
  </si>
  <si>
    <t>1'09"540</t>
  </si>
  <si>
    <t>1'09"575</t>
  </si>
  <si>
    <t>1'09"577</t>
  </si>
  <si>
    <t>1'09"582</t>
  </si>
  <si>
    <t>1'09"588</t>
  </si>
  <si>
    <t>1'09"609</t>
  </si>
  <si>
    <t>1'09"614</t>
  </si>
  <si>
    <t>1'09"628</t>
  </si>
  <si>
    <t>1'09"643</t>
  </si>
  <si>
    <t>1'09"644</t>
  </si>
  <si>
    <t>1'09"649</t>
  </si>
  <si>
    <t>1'09"650</t>
  </si>
  <si>
    <t>1'09"657</t>
  </si>
  <si>
    <t>1'09"665</t>
  </si>
  <si>
    <t>1'09"688</t>
  </si>
  <si>
    <t>1'09"693</t>
  </si>
  <si>
    <t>1'09"702</t>
  </si>
  <si>
    <t>1'09"713</t>
  </si>
  <si>
    <t>1'09"714</t>
  </si>
  <si>
    <t>1'09"723</t>
  </si>
  <si>
    <t>1'09"724</t>
  </si>
  <si>
    <t>1'09"725</t>
  </si>
  <si>
    <t>1'09"728</t>
  </si>
  <si>
    <t>1'09"730</t>
  </si>
  <si>
    <t>1'09"732</t>
  </si>
  <si>
    <t>1'09"742</t>
  </si>
  <si>
    <t>1'09"744</t>
  </si>
  <si>
    <t>1'09"746</t>
  </si>
  <si>
    <t>1'09"750</t>
  </si>
  <si>
    <t>David Goodpasture</t>
  </si>
  <si>
    <t>1'09"756</t>
  </si>
  <si>
    <t>1'09"771</t>
  </si>
  <si>
    <t>1'09"809</t>
  </si>
  <si>
    <t>1'09"812</t>
  </si>
  <si>
    <t>1'09"825</t>
  </si>
  <si>
    <t>Jordan Nguyen</t>
  </si>
  <si>
    <t>1'09"829</t>
  </si>
  <si>
    <t>1'09"830</t>
  </si>
  <si>
    <t>1'09"837</t>
  </si>
  <si>
    <t>1'09"859</t>
  </si>
  <si>
    <t>1'09"864</t>
  </si>
  <si>
    <t>1'09"867</t>
  </si>
  <si>
    <t>1'09"870</t>
  </si>
  <si>
    <t>1'09"874</t>
  </si>
  <si>
    <t>1'09"875</t>
  </si>
  <si>
    <t>1'09"881</t>
  </si>
  <si>
    <t>1'09"882</t>
  </si>
  <si>
    <t>1'09"885</t>
  </si>
  <si>
    <t>1'09"890</t>
  </si>
  <si>
    <t>1'09"894</t>
  </si>
  <si>
    <t>1'09"900</t>
  </si>
  <si>
    <t>1'09"907</t>
  </si>
  <si>
    <t>1'09"909</t>
  </si>
  <si>
    <t>1'09"914</t>
  </si>
  <si>
    <t>Paul White</t>
  </si>
  <si>
    <t>1'09"919</t>
  </si>
  <si>
    <t>1'09"926</t>
  </si>
  <si>
    <t>James Peerless</t>
  </si>
  <si>
    <t>1'09"933</t>
  </si>
  <si>
    <t>1'09"936</t>
  </si>
  <si>
    <t>1'09"938</t>
  </si>
  <si>
    <t>1'09"943</t>
  </si>
  <si>
    <t>1'09"945</t>
  </si>
  <si>
    <t>1'09"951</t>
  </si>
  <si>
    <t>1'09"953</t>
  </si>
  <si>
    <t>1'09"967</t>
  </si>
  <si>
    <t>1'09"976</t>
  </si>
  <si>
    <t>1'09"982</t>
  </si>
  <si>
    <t>1'09"983</t>
  </si>
  <si>
    <t>Russell RoostaRoost</t>
  </si>
  <si>
    <t>1'09"989</t>
  </si>
  <si>
    <t>1'09"990</t>
  </si>
  <si>
    <t>1'09"994</t>
  </si>
  <si>
    <t>1'09"998</t>
  </si>
  <si>
    <t>1'10"023</t>
  </si>
  <si>
    <t>1'10"029</t>
  </si>
  <si>
    <t>1'10"042</t>
  </si>
  <si>
    <t>1'10"048</t>
  </si>
  <si>
    <t>1'10"053</t>
  </si>
  <si>
    <t>1'10"074</t>
  </si>
  <si>
    <t>Tom Steele</t>
  </si>
  <si>
    <t>1'10"081</t>
  </si>
  <si>
    <t>1'10"097</t>
  </si>
  <si>
    <t>1'10"099</t>
  </si>
  <si>
    <t>1'10"132</t>
  </si>
  <si>
    <t>1'10"134</t>
  </si>
  <si>
    <t>1'10"136</t>
  </si>
  <si>
    <t>1'10"140</t>
  </si>
  <si>
    <t>1'10"145</t>
  </si>
  <si>
    <t>1'10"149</t>
  </si>
  <si>
    <t>1'10"172</t>
  </si>
  <si>
    <t>1'10"175</t>
  </si>
  <si>
    <t>1'10"177</t>
  </si>
  <si>
    <t>1'10"218</t>
  </si>
  <si>
    <t>1'10"225</t>
  </si>
  <si>
    <t>1'10"237</t>
  </si>
  <si>
    <t>1'10"278</t>
  </si>
  <si>
    <t>1'10"285</t>
  </si>
  <si>
    <t>1'10"295</t>
  </si>
  <si>
    <t>1'10"315</t>
  </si>
  <si>
    <t>1'10"339</t>
  </si>
  <si>
    <t>1'10"353</t>
  </si>
  <si>
    <t>1'10"357</t>
  </si>
  <si>
    <t>1'10"361</t>
  </si>
  <si>
    <t>1'10"368</t>
  </si>
  <si>
    <t>Jan den Dulk</t>
  </si>
  <si>
    <t>1'10"392</t>
  </si>
  <si>
    <t>1'10"396</t>
  </si>
  <si>
    <t>1'10"415</t>
  </si>
  <si>
    <t>1'10"420</t>
  </si>
  <si>
    <t>1'10"425</t>
  </si>
  <si>
    <t>1'10"433</t>
  </si>
  <si>
    <t>1'10"448</t>
  </si>
  <si>
    <t>1'10"469</t>
  </si>
  <si>
    <t>1'10"482</t>
  </si>
  <si>
    <t>1'10"483</t>
  </si>
  <si>
    <t>1'10"493</t>
  </si>
  <si>
    <t>1'10"499</t>
  </si>
  <si>
    <t>1'10"506</t>
  </si>
  <si>
    <t>1'10"511</t>
  </si>
  <si>
    <t>1'10"526</t>
  </si>
  <si>
    <t>1'10"570</t>
  </si>
  <si>
    <t>1'10"578</t>
  </si>
  <si>
    <t>1'10"585</t>
  </si>
  <si>
    <t>1'10"592</t>
  </si>
  <si>
    <t>1'10"604</t>
  </si>
  <si>
    <t>1'10"607</t>
  </si>
  <si>
    <t>1'10"641</t>
  </si>
  <si>
    <t>1'10"650</t>
  </si>
  <si>
    <t>1'10"653</t>
  </si>
  <si>
    <t>Henry Liljestrom</t>
  </si>
  <si>
    <t>1'10"660</t>
  </si>
  <si>
    <t>1'10"663</t>
  </si>
  <si>
    <t>1'10"679</t>
  </si>
  <si>
    <t>1'10"698</t>
  </si>
  <si>
    <t>1'10"705</t>
  </si>
  <si>
    <t>1'10"722</t>
  </si>
  <si>
    <t>Maximilien Turrettini</t>
  </si>
  <si>
    <t>1'10"723</t>
  </si>
  <si>
    <t>1'10"732</t>
  </si>
  <si>
    <t>1'10"746</t>
  </si>
  <si>
    <t>Phil Macey</t>
  </si>
  <si>
    <t>1'10"763</t>
  </si>
  <si>
    <t>1'10"769</t>
  </si>
  <si>
    <t>1'10"780</t>
  </si>
  <si>
    <t>1'10"791</t>
  </si>
  <si>
    <t>Nikolaas Van der Heyden</t>
  </si>
  <si>
    <t>1'10"795</t>
  </si>
  <si>
    <t>1'10"812</t>
  </si>
  <si>
    <t>1'10"839</t>
  </si>
  <si>
    <t>1'10"841</t>
  </si>
  <si>
    <t>1'10"843</t>
  </si>
  <si>
    <t>1'10"845</t>
  </si>
  <si>
    <t>1'10"849</t>
  </si>
  <si>
    <t>Mario Wozny</t>
  </si>
  <si>
    <t>1'10"870</t>
  </si>
  <si>
    <t>1'10"873</t>
  </si>
  <si>
    <t>1'10"885</t>
  </si>
  <si>
    <t>1'10"893</t>
  </si>
  <si>
    <t>1'10"898</t>
  </si>
  <si>
    <t>1'10"908</t>
  </si>
  <si>
    <t>1'10"922</t>
  </si>
  <si>
    <t>1'10"923</t>
  </si>
  <si>
    <t>1'10"925</t>
  </si>
  <si>
    <t>1'10"945</t>
  </si>
  <si>
    <t>1'10"947</t>
  </si>
  <si>
    <t>1'10"958</t>
  </si>
  <si>
    <t>1'10"965</t>
  </si>
  <si>
    <t>1'10"972</t>
  </si>
  <si>
    <t>1'10"974</t>
  </si>
  <si>
    <t>1'10"975</t>
  </si>
  <si>
    <t>1'10"978</t>
  </si>
  <si>
    <t>1'10"981</t>
  </si>
  <si>
    <t>1'10"997</t>
  </si>
  <si>
    <t>1'11"005</t>
  </si>
  <si>
    <t>1'11"008</t>
  </si>
  <si>
    <t>1'11"013</t>
  </si>
  <si>
    <t>1'11"028</t>
  </si>
  <si>
    <t>1'11"038</t>
  </si>
  <si>
    <t>1'11"047</t>
  </si>
  <si>
    <t>1'11"055</t>
  </si>
  <si>
    <t>1'11"067</t>
  </si>
  <si>
    <t>1'11"078</t>
  </si>
  <si>
    <t>1'11"104</t>
  </si>
  <si>
    <t>1'11"108</t>
  </si>
  <si>
    <t>1'11"118</t>
  </si>
  <si>
    <t>1'11"132</t>
  </si>
  <si>
    <t>1'11"153</t>
  </si>
  <si>
    <t>1'11"176</t>
  </si>
  <si>
    <t>1'11"276</t>
  </si>
  <si>
    <t>1'11"313</t>
  </si>
  <si>
    <t>1'11"319</t>
  </si>
  <si>
    <t>1'11"330</t>
  </si>
  <si>
    <t>1'11"334</t>
  </si>
  <si>
    <t>1'11"356</t>
  </si>
  <si>
    <t>1'11"362</t>
  </si>
  <si>
    <t>1'11"364</t>
  </si>
  <si>
    <t>1'11"399</t>
  </si>
  <si>
    <t>1'11"416</t>
  </si>
  <si>
    <t>1'11"425</t>
  </si>
  <si>
    <t>1'11"430</t>
  </si>
  <si>
    <t>1'11"439</t>
  </si>
  <si>
    <t>1'11"450</t>
  </si>
  <si>
    <t>1'11"457</t>
  </si>
  <si>
    <t>1'11"483</t>
  </si>
  <si>
    <t>1'11"485</t>
  </si>
  <si>
    <t>1'11"503</t>
  </si>
  <si>
    <t>1'11"592</t>
  </si>
  <si>
    <t>1'11"595</t>
  </si>
  <si>
    <t>1'11"597</t>
  </si>
  <si>
    <t>1'11"637</t>
  </si>
  <si>
    <t>1'11"662</t>
  </si>
  <si>
    <t>1'11"698</t>
  </si>
  <si>
    <t>1'11"705</t>
  </si>
  <si>
    <t>1'11"735</t>
  </si>
  <si>
    <t>1'11"742</t>
  </si>
  <si>
    <t>1'11"773</t>
  </si>
  <si>
    <t>1'11"789</t>
  </si>
  <si>
    <t>1'11"805</t>
  </si>
  <si>
    <t>1'11"826</t>
  </si>
  <si>
    <t>1'11"849</t>
  </si>
  <si>
    <t>1'11"864</t>
  </si>
  <si>
    <t>1'11"886</t>
  </si>
  <si>
    <t>1'11"887</t>
  </si>
  <si>
    <t>1'11"910</t>
  </si>
  <si>
    <t>Barry Thornton</t>
  </si>
  <si>
    <t>1'11"912</t>
  </si>
  <si>
    <t>1'11"920</t>
  </si>
  <si>
    <t>1'11"934</t>
  </si>
  <si>
    <t>1'11"943</t>
  </si>
  <si>
    <t>1'11"965</t>
  </si>
  <si>
    <t>1'11"971</t>
  </si>
  <si>
    <t>1'12"007</t>
  </si>
  <si>
    <t>1'12"038</t>
  </si>
  <si>
    <t>1'12"073</t>
  </si>
  <si>
    <t>1'12"122</t>
  </si>
  <si>
    <t>1'12"129</t>
  </si>
  <si>
    <t>Andrew Vanker</t>
  </si>
  <si>
    <t>1'12"163</t>
  </si>
  <si>
    <t>Manuel Edelmayr</t>
  </si>
  <si>
    <t>1'12"173</t>
  </si>
  <si>
    <t>1'12"195</t>
  </si>
  <si>
    <t>1'12"215</t>
  </si>
  <si>
    <t>1'12"230</t>
  </si>
  <si>
    <t>1'12"238</t>
  </si>
  <si>
    <t>1'12"297</t>
  </si>
  <si>
    <t>1'12"354</t>
  </si>
  <si>
    <t>1'12"366</t>
  </si>
  <si>
    <t>1'12"376</t>
  </si>
  <si>
    <t>1'12"383</t>
  </si>
  <si>
    <t>1'12"389</t>
  </si>
  <si>
    <t>1'12"395</t>
  </si>
  <si>
    <t>1'12"419</t>
  </si>
  <si>
    <t>1'12"440</t>
  </si>
  <si>
    <t>Sebastien Allen</t>
  </si>
  <si>
    <t>1'12"506</t>
  </si>
  <si>
    <t>Levi Siebens</t>
  </si>
  <si>
    <t>1'12"518</t>
  </si>
  <si>
    <t>Christian Hjartmyr</t>
  </si>
  <si>
    <t>1'12"819</t>
  </si>
  <si>
    <t>1'13"158</t>
  </si>
  <si>
    <t>1'13"188</t>
  </si>
  <si>
    <t>1'13"420</t>
  </si>
  <si>
    <t>Tom Dudley</t>
  </si>
  <si>
    <t>Emerson de Lima Brizzi</t>
  </si>
  <si>
    <t>1'14"254</t>
  </si>
  <si>
    <t>Greg Apostle</t>
  </si>
  <si>
    <t>1'15"119</t>
  </si>
  <si>
    <t>Corey Overholt</t>
  </si>
  <si>
    <t>Brian Gannon</t>
  </si>
  <si>
    <t>Joe Kemp</t>
  </si>
  <si>
    <t>Luke Thorpe</t>
  </si>
  <si>
    <t>1'19"170</t>
  </si>
  <si>
    <t>Shane Garner</t>
  </si>
  <si>
    <t>1'24"500</t>
  </si>
  <si>
    <t>Joshua Knopper</t>
  </si>
  <si>
    <t>1'46"229</t>
  </si>
  <si>
    <t>Saskia Dixon</t>
  </si>
  <si>
    <t>0'08"399</t>
  </si>
  <si>
    <t>0'08"436</t>
  </si>
  <si>
    <t>0'08"449</t>
  </si>
  <si>
    <t>0'08"465</t>
  </si>
  <si>
    <t>0'08"476</t>
  </si>
  <si>
    <t>0'08"482</t>
  </si>
  <si>
    <t>0'08"498</t>
  </si>
  <si>
    <t>0'08"499</t>
  </si>
  <si>
    <t>0'08"505</t>
  </si>
  <si>
    <t>0'08"509</t>
  </si>
  <si>
    <t>0'08"516</t>
  </si>
  <si>
    <t>0'08"519</t>
  </si>
  <si>
    <t>0'08"525</t>
  </si>
  <si>
    <t>0'08"530</t>
  </si>
  <si>
    <t>0'08"542</t>
  </si>
  <si>
    <t>0'08"550</t>
  </si>
  <si>
    <t>0'08"556</t>
  </si>
  <si>
    <t>0'08"557</t>
  </si>
  <si>
    <t>0'08"558</t>
  </si>
  <si>
    <t>0'08"564</t>
  </si>
  <si>
    <t>0'08"565</t>
  </si>
  <si>
    <t>0'08"568</t>
  </si>
  <si>
    <t>0'08"569</t>
  </si>
  <si>
    <t>0'08"571</t>
  </si>
  <si>
    <t>0'08"573</t>
  </si>
  <si>
    <t>0'08"574</t>
  </si>
  <si>
    <t>0'08"579</t>
  </si>
  <si>
    <t>0'08"583</t>
  </si>
  <si>
    <t>0'08"584</t>
  </si>
  <si>
    <t>0'08"592</t>
  </si>
  <si>
    <t>0'08"594</t>
  </si>
  <si>
    <t>0'08"596</t>
  </si>
  <si>
    <t>0'08"597</t>
  </si>
  <si>
    <t>0'08"598</t>
  </si>
  <si>
    <t>0'08"602</t>
  </si>
  <si>
    <t>0'08"604</t>
  </si>
  <si>
    <t>0'08"607</t>
  </si>
  <si>
    <t>0'08"610</t>
  </si>
  <si>
    <t>0'08"611</t>
  </si>
  <si>
    <t>0'08"616</t>
  </si>
  <si>
    <t>0'08"618</t>
  </si>
  <si>
    <t>0'08"621</t>
  </si>
  <si>
    <t>0'08"622</t>
  </si>
  <si>
    <t>0'08"624</t>
  </si>
  <si>
    <t>0'08"626</t>
  </si>
  <si>
    <t>0'08"632</t>
  </si>
  <si>
    <t>0'08"633</t>
  </si>
  <si>
    <t>0'08"642</t>
  </si>
  <si>
    <t>0'08"643</t>
  </si>
  <si>
    <t>0'08"644</t>
  </si>
  <si>
    <t>0'08"645</t>
  </si>
  <si>
    <t>0'08"646</t>
  </si>
  <si>
    <t>0'08"647</t>
  </si>
  <si>
    <t>0'08"648</t>
  </si>
  <si>
    <t>0'08"649</t>
  </si>
  <si>
    <t>0'08"651</t>
  </si>
  <si>
    <t>0'08"652</t>
  </si>
  <si>
    <t>0'08"655</t>
  </si>
  <si>
    <t>0'08"656</t>
  </si>
  <si>
    <t>0'08"659</t>
  </si>
  <si>
    <t>0'08"666</t>
  </si>
  <si>
    <t>0'08"669</t>
  </si>
  <si>
    <t>0'08"671</t>
  </si>
  <si>
    <t>0'08"672</t>
  </si>
  <si>
    <t>0'08"680</t>
  </si>
  <si>
    <t>0'08"681</t>
  </si>
  <si>
    <t>0'08"682</t>
  </si>
  <si>
    <t>0'08"683</t>
  </si>
  <si>
    <t>0'08"690</t>
  </si>
  <si>
    <t>0'08"692</t>
  </si>
  <si>
    <t>0'08"693</t>
  </si>
  <si>
    <t>0'08"696</t>
  </si>
  <si>
    <t>0'08"699</t>
  </si>
  <si>
    <t>0'08"701</t>
  </si>
  <si>
    <t>0'08"704</t>
  </si>
  <si>
    <t>0'08"707</t>
  </si>
  <si>
    <t>0'08"708</t>
  </si>
  <si>
    <t>0'08"710</t>
  </si>
  <si>
    <t>0'08"711</t>
  </si>
  <si>
    <t>0'08"712</t>
  </si>
  <si>
    <t>0'08"715</t>
  </si>
  <si>
    <t>0'08"717</t>
  </si>
  <si>
    <t>0'08"720</t>
  </si>
  <si>
    <t>0'08"722</t>
  </si>
  <si>
    <t>0'08"723</t>
  </si>
  <si>
    <t>0'08"725</t>
  </si>
  <si>
    <t>0'08"728</t>
  </si>
  <si>
    <t>0'08"730</t>
  </si>
  <si>
    <t>0'08"731</t>
  </si>
  <si>
    <t>0'08"734</t>
  </si>
  <si>
    <t>0'08"735</t>
  </si>
  <si>
    <t>0'08"739</t>
  </si>
  <si>
    <t>0'08"741</t>
  </si>
  <si>
    <t>0'08"744</t>
  </si>
  <si>
    <t>0'08"745</t>
  </si>
  <si>
    <t>0'08"747</t>
  </si>
  <si>
    <t>0'08"750</t>
  </si>
  <si>
    <t>0'08"751</t>
  </si>
  <si>
    <t>0'08"754</t>
  </si>
  <si>
    <t>0'08"757</t>
  </si>
  <si>
    <t>0'08"764</t>
  </si>
  <si>
    <t>0'08"767</t>
  </si>
  <si>
    <t>0'08"769</t>
  </si>
  <si>
    <t>0'08"772</t>
  </si>
  <si>
    <t>0'08"775</t>
  </si>
  <si>
    <t>0'08"778</t>
  </si>
  <si>
    <t>0'08"779</t>
  </si>
  <si>
    <t>0'08"782</t>
  </si>
  <si>
    <t>0'08"784</t>
  </si>
  <si>
    <t>0'08"787</t>
  </si>
  <si>
    <t>0'08"788</t>
  </si>
  <si>
    <t>0'08"790</t>
  </si>
  <si>
    <t>0'08"791</t>
  </si>
  <si>
    <t>0'08"792</t>
  </si>
  <si>
    <t>0'08"793</t>
  </si>
  <si>
    <t>0'08"796</t>
  </si>
  <si>
    <t>0'08"799</t>
  </si>
  <si>
    <t>0'08"800</t>
  </si>
  <si>
    <t>0'08"802</t>
  </si>
  <si>
    <t>0'08"806</t>
  </si>
  <si>
    <t>0'08"808</t>
  </si>
  <si>
    <t>0'08"810</t>
  </si>
  <si>
    <t>0'08"812</t>
  </si>
  <si>
    <t>0'08"813</t>
  </si>
  <si>
    <t>0'08"817</t>
  </si>
  <si>
    <t>0'08"818</t>
  </si>
  <si>
    <t>0'08"821</t>
  </si>
  <si>
    <t>0'08"822</t>
  </si>
  <si>
    <t>0'08"824</t>
  </si>
  <si>
    <t>0'08"825</t>
  </si>
  <si>
    <t>0'08"826</t>
  </si>
  <si>
    <t>0'08"827</t>
  </si>
  <si>
    <t>0'08"830</t>
  </si>
  <si>
    <t>0'08"831</t>
  </si>
  <si>
    <t>0'08"832</t>
  </si>
  <si>
    <t>0'08"834</t>
  </si>
  <si>
    <t>0'08"837</t>
  </si>
  <si>
    <t>0'08"842</t>
  </si>
  <si>
    <t>0'08"844</t>
  </si>
  <si>
    <t>0'08"845</t>
  </si>
  <si>
    <t>0'08"846</t>
  </si>
  <si>
    <t>0'08"849</t>
  </si>
  <si>
    <t>0'08"850</t>
  </si>
  <si>
    <t>0'08"854</t>
  </si>
  <si>
    <t>0'08"855</t>
  </si>
  <si>
    <t>0'08"857</t>
  </si>
  <si>
    <t>0'08"858</t>
  </si>
  <si>
    <t>0'08"859</t>
  </si>
  <si>
    <t>0'08"862</t>
  </si>
  <si>
    <t>0'08"866</t>
  </si>
  <si>
    <t>0'08"867</t>
  </si>
  <si>
    <t>0'08"870</t>
  </si>
  <si>
    <t>0'08"874</t>
  </si>
  <si>
    <t>0'08"876</t>
  </si>
  <si>
    <t>0'08"878</t>
  </si>
  <si>
    <t>0'08"881</t>
  </si>
  <si>
    <t>0'08"884</t>
  </si>
  <si>
    <t>0'08"885</t>
  </si>
  <si>
    <t>0'08"889</t>
  </si>
  <si>
    <t>0'08"890</t>
  </si>
  <si>
    <t>0'08"894</t>
  </si>
  <si>
    <t>0'08"895</t>
  </si>
  <si>
    <t>0'08"896</t>
  </si>
  <si>
    <t>0'08"897</t>
  </si>
  <si>
    <t>0'08"900</t>
  </si>
  <si>
    <t>0'08"901</t>
  </si>
  <si>
    <t>0'08"902</t>
  </si>
  <si>
    <t>0'08"904</t>
  </si>
  <si>
    <t>0'08"905</t>
  </si>
  <si>
    <t>0'08"908</t>
  </si>
  <si>
    <t>0'08"910</t>
  </si>
  <si>
    <t>0'08"911</t>
  </si>
  <si>
    <t>0'08"913</t>
  </si>
  <si>
    <t>0'08"917</t>
  </si>
  <si>
    <t>0'08"918</t>
  </si>
  <si>
    <t>0'08"919</t>
  </si>
  <si>
    <t>0'08"922</t>
  </si>
  <si>
    <t>0'08"926</t>
  </si>
  <si>
    <t>0'08"927</t>
  </si>
  <si>
    <t>0'08"929</t>
  </si>
  <si>
    <t>0'08"934</t>
  </si>
  <si>
    <t>0'08"938</t>
  </si>
  <si>
    <t>0'08"939</t>
  </si>
  <si>
    <t>0'08"940</t>
  </si>
  <si>
    <t>0'08"943</t>
  </si>
  <si>
    <t>0'08"944</t>
  </si>
  <si>
    <t>0'08"947</t>
  </si>
  <si>
    <t>0'08"948</t>
  </si>
  <si>
    <t>0'08"949</t>
  </si>
  <si>
    <t>0'08"950</t>
  </si>
  <si>
    <t>0'08"951</t>
  </si>
  <si>
    <t>0'08"953</t>
  </si>
  <si>
    <t>0'08"954</t>
  </si>
  <si>
    <t>0'08"955</t>
  </si>
  <si>
    <t>0'08"957</t>
  </si>
  <si>
    <t>0'08"958</t>
  </si>
  <si>
    <t>0'08"959</t>
  </si>
  <si>
    <t>0'08"960</t>
  </si>
  <si>
    <t>0'08"962</t>
  </si>
  <si>
    <t>0'08"966</t>
  </si>
  <si>
    <t>0'08"971</t>
  </si>
  <si>
    <t>0'08"972</t>
  </si>
  <si>
    <t>0'08"974</t>
  </si>
  <si>
    <t>0'08"976</t>
  </si>
  <si>
    <t>0'08"977</t>
  </si>
  <si>
    <t>0'08"978</t>
  </si>
  <si>
    <t>0'08"979</t>
  </si>
  <si>
    <t>0'08"981</t>
  </si>
  <si>
    <t>0'08"982</t>
  </si>
  <si>
    <t>0'08"984</t>
  </si>
  <si>
    <t>0'08"987</t>
  </si>
  <si>
    <t>0'08"988</t>
  </si>
  <si>
    <t>0'08"989</t>
  </si>
  <si>
    <t>0'08"992</t>
  </si>
  <si>
    <t>0'08"994</t>
  </si>
  <si>
    <t>0'08"995</t>
  </si>
  <si>
    <t>0'08"996</t>
  </si>
  <si>
    <t>0'08"998</t>
  </si>
  <si>
    <t>0'08"999</t>
  </si>
  <si>
    <t>0'09"001</t>
  </si>
  <si>
    <t>0'09"002</t>
  </si>
  <si>
    <t>0'09"006</t>
  </si>
  <si>
    <t>0'09"007</t>
  </si>
  <si>
    <t>0'09"008</t>
  </si>
  <si>
    <t>0'09"009</t>
  </si>
  <si>
    <t>0'09"013</t>
  </si>
  <si>
    <t>0'09"016</t>
  </si>
  <si>
    <t>0'09"017</t>
  </si>
  <si>
    <t>0'09"018</t>
  </si>
  <si>
    <t>0'09"019</t>
  </si>
  <si>
    <t>0'09"022</t>
  </si>
  <si>
    <t>0'09"023</t>
  </si>
  <si>
    <t>0'09"027</t>
  </si>
  <si>
    <t>0'09"028</t>
  </si>
  <si>
    <t>0'09"029</t>
  </si>
  <si>
    <t>0'09"031</t>
  </si>
  <si>
    <t>0'09"034</t>
  </si>
  <si>
    <t>0'09"037</t>
  </si>
  <si>
    <t>0'09"040</t>
  </si>
  <si>
    <t>0'09"041</t>
  </si>
  <si>
    <t>0'09"042</t>
  </si>
  <si>
    <t>0'09"044</t>
  </si>
  <si>
    <t>0'09"048</t>
  </si>
  <si>
    <t>0'09"049</t>
  </si>
  <si>
    <t>0'09"053</t>
  </si>
  <si>
    <t>0'09"057</t>
  </si>
  <si>
    <t>0'09"058</t>
  </si>
  <si>
    <t>0'09"060</t>
  </si>
  <si>
    <t>0'09"062</t>
  </si>
  <si>
    <t>0'09"063</t>
  </si>
  <si>
    <t>0'09"065</t>
  </si>
  <si>
    <t>0'09"068</t>
  </si>
  <si>
    <t>0'09"072</t>
  </si>
  <si>
    <t>0'09"076</t>
  </si>
  <si>
    <t>0'09"078</t>
  </si>
  <si>
    <t>0'09"080</t>
  </si>
  <si>
    <t>0'09"081</t>
  </si>
  <si>
    <t>0'09"082</t>
  </si>
  <si>
    <t>0'09"084</t>
  </si>
  <si>
    <t>0'09"086</t>
  </si>
  <si>
    <t>0'09"087</t>
  </si>
  <si>
    <t>0'09"090</t>
  </si>
  <si>
    <t>0'09"092</t>
  </si>
  <si>
    <t>0'09"093</t>
  </si>
  <si>
    <t>0'09"095</t>
  </si>
  <si>
    <t>0'09"096</t>
  </si>
  <si>
    <t>0'09"097</t>
  </si>
  <si>
    <t>0'09"098</t>
  </si>
  <si>
    <t>0'09"099</t>
  </si>
  <si>
    <t>0'09"100</t>
  </si>
  <si>
    <t>0'09"104</t>
  </si>
  <si>
    <t>0'09"105</t>
  </si>
  <si>
    <t>0'09"107</t>
  </si>
  <si>
    <t>0'09"109</t>
  </si>
  <si>
    <t>0'09"112</t>
  </si>
  <si>
    <t>0'09"113</t>
  </si>
  <si>
    <t>0'09"114</t>
  </si>
  <si>
    <t>0'09"119</t>
  </si>
  <si>
    <t>0'09"120</t>
  </si>
  <si>
    <t>0'09"122</t>
  </si>
  <si>
    <t>0'09"123</t>
  </si>
  <si>
    <t>0'09"125</t>
  </si>
  <si>
    <t>0'09"127</t>
  </si>
  <si>
    <t>0'09"128</t>
  </si>
  <si>
    <t>0'09"129</t>
  </si>
  <si>
    <t>0'09"131</t>
  </si>
  <si>
    <t>0'09"134</t>
  </si>
  <si>
    <t>0'09"135</t>
  </si>
  <si>
    <t>0'09"139</t>
  </si>
  <si>
    <t>0'09"141</t>
  </si>
  <si>
    <t>0'09"142</t>
  </si>
  <si>
    <t>0'09"147</t>
  </si>
  <si>
    <t>0'09"148</t>
  </si>
  <si>
    <t>0'09"149</t>
  </si>
  <si>
    <t>0'09"150</t>
  </si>
  <si>
    <t>0'09"151</t>
  </si>
  <si>
    <t>0'09"153</t>
  </si>
  <si>
    <t>0'09"156</t>
  </si>
  <si>
    <t>0'09"160</t>
  </si>
  <si>
    <t>0'09"162</t>
  </si>
  <si>
    <t>0'09"165</t>
  </si>
  <si>
    <t>0'09"167</t>
  </si>
  <si>
    <t>0'09"170</t>
  </si>
  <si>
    <t>0'09"172</t>
  </si>
  <si>
    <t>0'09"173</t>
  </si>
  <si>
    <t>0'09"175</t>
  </si>
  <si>
    <t>0'09"178</t>
  </si>
  <si>
    <t>0'09"180</t>
  </si>
  <si>
    <t>0'09"182</t>
  </si>
  <si>
    <t>0'09"183</t>
  </si>
  <si>
    <t>0'09"186</t>
  </si>
  <si>
    <t>0'09"188</t>
  </si>
  <si>
    <t>0'09"189</t>
  </si>
  <si>
    <t>0'09"191</t>
  </si>
  <si>
    <t>0'09"192</t>
  </si>
  <si>
    <t>0'09"194</t>
  </si>
  <si>
    <t>0'09"195</t>
  </si>
  <si>
    <t>0'09"197</t>
  </si>
  <si>
    <t>0'09"199</t>
  </si>
  <si>
    <t>0'09"202</t>
  </si>
  <si>
    <t>0'09"204</t>
  </si>
  <si>
    <t>0'09"207</t>
  </si>
  <si>
    <t>0'09"209</t>
  </si>
  <si>
    <t>0'09"210</t>
  </si>
  <si>
    <t>0'09"211</t>
  </si>
  <si>
    <t>0'09"212</t>
  </si>
  <si>
    <t>0'09"216</t>
  </si>
  <si>
    <t>0'09"217</t>
  </si>
  <si>
    <t>0'09"219</t>
  </si>
  <si>
    <t>0'09"220</t>
  </si>
  <si>
    <t>0'09"221</t>
  </si>
  <si>
    <t>0'09"222</t>
  </si>
  <si>
    <t>0'09"224</t>
  </si>
  <si>
    <t>0'09"226</t>
  </si>
  <si>
    <t>0'09"228</t>
  </si>
  <si>
    <t>0'09"230</t>
  </si>
  <si>
    <t>0'09"231</t>
  </si>
  <si>
    <t>0'09"232</t>
  </si>
  <si>
    <t>0'09"233</t>
  </si>
  <si>
    <t>0'09"236</t>
  </si>
  <si>
    <t>0'09"237</t>
  </si>
  <si>
    <t>0'09"238</t>
  </si>
  <si>
    <t>0'09"240</t>
  </si>
  <si>
    <t>0'09"241</t>
  </si>
  <si>
    <t>0'09"242</t>
  </si>
  <si>
    <t>0'09"243</t>
  </si>
  <si>
    <t>0'09"247</t>
  </si>
  <si>
    <t>0'09"248</t>
  </si>
  <si>
    <t>0'09"250</t>
  </si>
  <si>
    <t>0'09"251</t>
  </si>
  <si>
    <t>0'09"253</t>
  </si>
  <si>
    <t>0'09"254</t>
  </si>
  <si>
    <t>0'09"255</t>
  </si>
  <si>
    <t>0'09"256</t>
  </si>
  <si>
    <t>0'09"257</t>
  </si>
  <si>
    <t>0'09"258</t>
  </si>
  <si>
    <t>0'09"261</t>
  </si>
  <si>
    <t>0'09"262</t>
  </si>
  <si>
    <t>0'09"264</t>
  </si>
  <si>
    <t>0'09"265</t>
  </si>
  <si>
    <t>0'09"267</t>
  </si>
  <si>
    <t>0'09"268</t>
  </si>
  <si>
    <t>0'09"270</t>
  </si>
  <si>
    <t>0'09"271</t>
  </si>
  <si>
    <t>0'09"272</t>
  </si>
  <si>
    <t>0'09"273</t>
  </si>
  <si>
    <t>0'09"275</t>
  </si>
  <si>
    <t>0'09"277</t>
  </si>
  <si>
    <t>0'09"278</t>
  </si>
  <si>
    <t>0'09"279</t>
  </si>
  <si>
    <t>0'09"280</t>
  </si>
  <si>
    <t>0'09"281</t>
  </si>
  <si>
    <t>0'09"282</t>
  </si>
  <si>
    <t>0'09"287</t>
  </si>
  <si>
    <t>0'09"288</t>
  </si>
  <si>
    <t>0'09"289</t>
  </si>
  <si>
    <t>0'09"292</t>
  </si>
  <si>
    <t>0'09"295</t>
  </si>
  <si>
    <t>0'09"296</t>
  </si>
  <si>
    <t>0'09"297</t>
  </si>
  <si>
    <t>0'09"298</t>
  </si>
  <si>
    <t>0'09"299</t>
  </si>
  <si>
    <t>0'09"301</t>
  </si>
  <si>
    <t>0'09"302</t>
  </si>
  <si>
    <t>0'09"303</t>
  </si>
  <si>
    <t>0'09"304</t>
  </si>
  <si>
    <t>0'09"306</t>
  </si>
  <si>
    <t>0'09"307</t>
  </si>
  <si>
    <t>0'09"308</t>
  </si>
  <si>
    <t>0'09"311</t>
  </si>
  <si>
    <t>0'09"312</t>
  </si>
  <si>
    <t>0'09"314</t>
  </si>
  <si>
    <t>0'09"316</t>
  </si>
  <si>
    <t>0'09"317</t>
  </si>
  <si>
    <t>0'09"318</t>
  </si>
  <si>
    <t>0'09"319</t>
  </si>
  <si>
    <t>0'09"320</t>
  </si>
  <si>
    <t>0'09"321</t>
  </si>
  <si>
    <t>0'09"323</t>
  </si>
  <si>
    <t>0'09"324</t>
  </si>
  <si>
    <t>0'09"325</t>
  </si>
  <si>
    <t>0'09"326</t>
  </si>
  <si>
    <t>0'09"327</t>
  </si>
  <si>
    <t>0'09"328</t>
  </si>
  <si>
    <t>0'09"330</t>
  </si>
  <si>
    <t>0'09"331</t>
  </si>
  <si>
    <t>0'09"332</t>
  </si>
  <si>
    <t>0'09"335</t>
  </si>
  <si>
    <t>0'09"336</t>
  </si>
  <si>
    <t>0'09"337</t>
  </si>
  <si>
    <t>0'09"338</t>
  </si>
  <si>
    <t>0'09"340</t>
  </si>
  <si>
    <t>0'09"341</t>
  </si>
  <si>
    <t>0'09"342</t>
  </si>
  <si>
    <t>0'09"343</t>
  </si>
  <si>
    <t>0'09"344</t>
  </si>
  <si>
    <t>0'09"345</t>
  </si>
  <si>
    <t>0'09"346</t>
  </si>
  <si>
    <t>0'09"347</t>
  </si>
  <si>
    <t>0'09"350</t>
  </si>
  <si>
    <t>0'09"351</t>
  </si>
  <si>
    <t>0'09"354</t>
  </si>
  <si>
    <t>0'09"355</t>
  </si>
  <si>
    <t>0'09"356</t>
  </si>
  <si>
    <t>0'09"357</t>
  </si>
  <si>
    <t>0'09"358</t>
  </si>
  <si>
    <t>0'09"359</t>
  </si>
  <si>
    <t>0'09"360</t>
  </si>
  <si>
    <t>0'09"364</t>
  </si>
  <si>
    <t>0'09"365</t>
  </si>
  <si>
    <t>0'09"367</t>
  </si>
  <si>
    <t>0'09"368</t>
  </si>
  <si>
    <t>0'09"373</t>
  </si>
  <si>
    <t>0'09"375</t>
  </si>
  <si>
    <t>0'09"380</t>
  </si>
  <si>
    <t>0'09"381</t>
  </si>
  <si>
    <t>0'09"382</t>
  </si>
  <si>
    <t>0'09"383</t>
  </si>
  <si>
    <t>0'09"384</t>
  </si>
  <si>
    <t>0'09"387</t>
  </si>
  <si>
    <t>0'09"392</t>
  </si>
  <si>
    <t>0'09"393</t>
  </si>
  <si>
    <t>0'09"394</t>
  </si>
  <si>
    <t>0'09"397</t>
  </si>
  <si>
    <t>0'09"398</t>
  </si>
  <si>
    <t>0'09"399</t>
  </si>
  <si>
    <t>0'09"400</t>
  </si>
  <si>
    <t>0'09"401</t>
  </si>
  <si>
    <t>0'09"402</t>
  </si>
  <si>
    <t>0'09"405</t>
  </si>
  <si>
    <t>0'09"406</t>
  </si>
  <si>
    <t>0'09"407</t>
  </si>
  <si>
    <t>0'09"408</t>
  </si>
  <si>
    <t>0'09"409</t>
  </si>
  <si>
    <t>0'09"410</t>
  </si>
  <si>
    <t>0'09"412</t>
  </si>
  <si>
    <t>0'09"413</t>
  </si>
  <si>
    <t>0'09"414</t>
  </si>
  <si>
    <t>0'09"415</t>
  </si>
  <si>
    <t>0'09"416</t>
  </si>
  <si>
    <t>0'09"418</t>
  </si>
  <si>
    <t>0'09"420</t>
  </si>
  <si>
    <t>0'09"421</t>
  </si>
  <si>
    <t>0'09"423</t>
  </si>
  <si>
    <t>0'09"424</t>
  </si>
  <si>
    <t>0'09"427</t>
  </si>
  <si>
    <t>0'09"428</t>
  </si>
  <si>
    <t>0'09"429</t>
  </si>
  <si>
    <t>0'09"431</t>
  </si>
  <si>
    <t>0'09"433</t>
  </si>
  <si>
    <t>0'09"434</t>
  </si>
  <si>
    <t>0'09"435</t>
  </si>
  <si>
    <t>0'09"438</t>
  </si>
  <si>
    <t>0'09"440</t>
  </si>
  <si>
    <t>0'09"441</t>
  </si>
  <si>
    <t>0'09"442</t>
  </si>
  <si>
    <t>0'09"444</t>
  </si>
  <si>
    <t>0'09"445</t>
  </si>
  <si>
    <t>0'09"446</t>
  </si>
  <si>
    <t>0'09"447</t>
  </si>
  <si>
    <t>0'09"449</t>
  </si>
  <si>
    <t>0'09"450</t>
  </si>
  <si>
    <t>0'09"451</t>
  </si>
  <si>
    <t>0'09"453</t>
  </si>
  <si>
    <t>0'09"456</t>
  </si>
  <si>
    <t>0'09"457</t>
  </si>
  <si>
    <t>0'09"458</t>
  </si>
  <si>
    <t>0'09"459</t>
  </si>
  <si>
    <t>0'09"460</t>
  </si>
  <si>
    <t>0'09"463</t>
  </si>
  <si>
    <t>0'09"465</t>
  </si>
  <si>
    <t>0'09"466</t>
  </si>
  <si>
    <t>0'09"467</t>
  </si>
  <si>
    <t>0'09"468</t>
  </si>
  <si>
    <t>0'09"471</t>
  </si>
  <si>
    <t>0'09"474</t>
  </si>
  <si>
    <t>0'09"475</t>
  </si>
  <si>
    <t>0'09"476</t>
  </si>
  <si>
    <t>0'09"478</t>
  </si>
  <si>
    <t>0'09"479</t>
  </si>
  <si>
    <t>0'09"481</t>
  </si>
  <si>
    <t>0'09"483</t>
  </si>
  <si>
    <t>0'09"484</t>
  </si>
  <si>
    <t>0'09"488</t>
  </si>
  <si>
    <t>0'09"489</t>
  </si>
  <si>
    <t>0'09"490</t>
  </si>
  <si>
    <t>0'09"492</t>
  </si>
  <si>
    <t>0'09"493</t>
  </si>
  <si>
    <t>0'09"497</t>
  </si>
  <si>
    <t>0'09"498</t>
  </si>
  <si>
    <t>0'09"499</t>
  </si>
  <si>
    <t>0'09"500</t>
  </si>
  <si>
    <t>0'09"501</t>
  </si>
  <si>
    <t>0'09"502</t>
  </si>
  <si>
    <t>0'09"503</t>
  </si>
  <si>
    <t>0'09"504</t>
  </si>
  <si>
    <t>0'09"505</t>
  </si>
  <si>
    <t>0'09"506</t>
  </si>
  <si>
    <t>0'09"507</t>
  </si>
  <si>
    <t>0'09"511</t>
  </si>
  <si>
    <t>0'09"512</t>
  </si>
  <si>
    <t>0'09"513</t>
  </si>
  <si>
    <t>0'09"515</t>
  </si>
  <si>
    <t>0'09"516</t>
  </si>
  <si>
    <t>0'09"518</t>
  </si>
  <si>
    <t>0'09"519</t>
  </si>
  <si>
    <t>0'09"520</t>
  </si>
  <si>
    <t>0'09"521</t>
  </si>
  <si>
    <t>0'09"523</t>
  </si>
  <si>
    <t>0'09"524</t>
  </si>
  <si>
    <t>0'09"529</t>
  </si>
  <si>
    <t>0'09"530</t>
  </si>
  <si>
    <t>0'09"532</t>
  </si>
  <si>
    <t>0'09"537</t>
  </si>
  <si>
    <t>0'09"539</t>
  </si>
  <si>
    <t>0'09"541</t>
  </si>
  <si>
    <t>0'09"542</t>
  </si>
  <si>
    <t>0'09"543</t>
  </si>
  <si>
    <t>0'09"544</t>
  </si>
  <si>
    <t>0'09"546</t>
  </si>
  <si>
    <t>0'09"547</t>
  </si>
  <si>
    <t>0'09"550</t>
  </si>
  <si>
    <t>0'09"552</t>
  </si>
  <si>
    <t>0'09"553</t>
  </si>
  <si>
    <t>0'09"555</t>
  </si>
  <si>
    <t>0'09"556</t>
  </si>
  <si>
    <t>0'09"557</t>
  </si>
  <si>
    <t>0'09"558</t>
  </si>
  <si>
    <t>0'09"560</t>
  </si>
  <si>
    <t>0'09"564</t>
  </si>
  <si>
    <t>0'09"567</t>
  </si>
  <si>
    <t>0'09"568</t>
  </si>
  <si>
    <t>0'09"570</t>
  </si>
  <si>
    <t>0'09"573</t>
  </si>
  <si>
    <t>0'09"574</t>
  </si>
  <si>
    <t>0'09"575</t>
  </si>
  <si>
    <t>0'09"576</t>
  </si>
  <si>
    <t>0'09"577</t>
  </si>
  <si>
    <t>0'09"583</t>
  </si>
  <si>
    <t>0'09"587</t>
  </si>
  <si>
    <t>0'09"588</t>
  </si>
  <si>
    <t>0'09"590</t>
  </si>
  <si>
    <t>0'09"592</t>
  </si>
  <si>
    <t>0'09"593</t>
  </si>
  <si>
    <t>0'09"594</t>
  </si>
  <si>
    <t>0'09"595</t>
  </si>
  <si>
    <t>0'09"600</t>
  </si>
  <si>
    <t>0'09"603</t>
  </si>
  <si>
    <t>0'09"605</t>
  </si>
  <si>
    <t>0'09"608</t>
  </si>
  <si>
    <t>0'09"609</t>
  </si>
  <si>
    <t>0'09"611</t>
  </si>
  <si>
    <t>0'09"613</t>
  </si>
  <si>
    <t>0'09"616</t>
  </si>
  <si>
    <t>0'09"620</t>
  </si>
  <si>
    <t>0'09"623</t>
  </si>
  <si>
    <t>0'09"624</t>
  </si>
  <si>
    <t>0'09"626</t>
  </si>
  <si>
    <t>0'09"628</t>
  </si>
  <si>
    <t>0'09"631</t>
  </si>
  <si>
    <t>0'09"634</t>
  </si>
  <si>
    <t>0'09"636</t>
  </si>
  <si>
    <t>0'09"638</t>
  </si>
  <si>
    <t>0'09"640</t>
  </si>
  <si>
    <t>0'09"641</t>
  </si>
  <si>
    <t>0'09"642</t>
  </si>
  <si>
    <t>0'09"645</t>
  </si>
  <si>
    <t>0'09"650</t>
  </si>
  <si>
    <t>0'09"653</t>
  </si>
  <si>
    <t>0'09"654</t>
  </si>
  <si>
    <t>0'09"656</t>
  </si>
  <si>
    <t>0'09"658</t>
  </si>
  <si>
    <t>0'09"660</t>
  </si>
  <si>
    <t>0'09"661</t>
  </si>
  <si>
    <t>0'09"664</t>
  </si>
  <si>
    <t>0'09"671</t>
  </si>
  <si>
    <t>0'09"672</t>
  </si>
  <si>
    <t>0'09"674</t>
  </si>
  <si>
    <t>0'09"675</t>
  </si>
  <si>
    <t>0'09"676</t>
  </si>
  <si>
    <t>0'09"680</t>
  </si>
  <si>
    <t>0'09"682</t>
  </si>
  <si>
    <t>0'09"687</t>
  </si>
  <si>
    <t>0'09"690</t>
  </si>
  <si>
    <t>0'09"692</t>
  </si>
  <si>
    <t>0'09"697</t>
  </si>
  <si>
    <t>0'09"701</t>
  </si>
  <si>
    <t>0'09"703</t>
  </si>
  <si>
    <t>0'09"705</t>
  </si>
  <si>
    <t>0'09"706</t>
  </si>
  <si>
    <t>0'09"707</t>
  </si>
  <si>
    <t>0'09"708</t>
  </si>
  <si>
    <t>0'09"713</t>
  </si>
  <si>
    <t>0'09"717</t>
  </si>
  <si>
    <t>0'09"721</t>
  </si>
  <si>
    <t>0'09"722</t>
  </si>
  <si>
    <t>0'09"724</t>
  </si>
  <si>
    <t>0'09"725</t>
  </si>
  <si>
    <t>0'09"729</t>
  </si>
  <si>
    <t>0'09"731</t>
  </si>
  <si>
    <t>0'09"733</t>
  </si>
  <si>
    <t>0'09"734</t>
  </si>
  <si>
    <t>0'09"742</t>
  </si>
  <si>
    <t>0'09"745</t>
  </si>
  <si>
    <t>0'09"749</t>
  </si>
  <si>
    <t>0'09"751</t>
  </si>
  <si>
    <t>0'09"753</t>
  </si>
  <si>
    <t>0'09"756</t>
  </si>
  <si>
    <t>0'09"764</t>
  </si>
  <si>
    <t>0'09"765</t>
  </si>
  <si>
    <t>0'09"768</t>
  </si>
  <si>
    <t>0'09"777</t>
  </si>
  <si>
    <t>0'09"783</t>
  </si>
  <si>
    <t>0'09"785</t>
  </si>
  <si>
    <t>0'09"787</t>
  </si>
  <si>
    <t>0'09"790</t>
  </si>
  <si>
    <t>0'09"791</t>
  </si>
  <si>
    <t>0'09"799</t>
  </si>
  <si>
    <t>0'09"801</t>
  </si>
  <si>
    <t>0'09"802</t>
  </si>
  <si>
    <t>0'09"808</t>
  </si>
  <si>
    <t>0'09"809</t>
  </si>
  <si>
    <t>0'09"813</t>
  </si>
  <si>
    <t>0'09"815</t>
  </si>
  <si>
    <t>0'09"818</t>
  </si>
  <si>
    <t>0'09"819</t>
  </si>
  <si>
    <t>0'09"820</t>
  </si>
  <si>
    <t>0'09"824</t>
  </si>
  <si>
    <t>0'09"825</t>
  </si>
  <si>
    <t>0'09"826</t>
  </si>
  <si>
    <t>0'09"829</t>
  </si>
  <si>
    <t>0'09"830</t>
  </si>
  <si>
    <t>0'09"831</t>
  </si>
  <si>
    <t>0'09"839</t>
  </si>
  <si>
    <t>0'09"842</t>
  </si>
  <si>
    <t>0'09"845</t>
  </si>
  <si>
    <t>0'09"847</t>
  </si>
  <si>
    <t>0'09"856</t>
  </si>
  <si>
    <t>0'09"857</t>
  </si>
  <si>
    <t>0'09"866</t>
  </si>
  <si>
    <t>0'09"873</t>
  </si>
  <si>
    <t>0'09"881</t>
  </si>
  <si>
    <t>0'09"888</t>
  </si>
  <si>
    <t>0'09"890</t>
  </si>
  <si>
    <t>0'09"893</t>
  </si>
  <si>
    <t>0'09"897</t>
  </si>
  <si>
    <t>0'09"898</t>
  </si>
  <si>
    <t>0'09"899</t>
  </si>
  <si>
    <t>0'09"900</t>
  </si>
  <si>
    <t>0'09"902</t>
  </si>
  <si>
    <t>Cam Eisnor</t>
  </si>
  <si>
    <t>1'28"704</t>
  </si>
  <si>
    <t>1'28"868</t>
  </si>
  <si>
    <t>1'28"914</t>
  </si>
  <si>
    <t>1'28"955</t>
  </si>
  <si>
    <t>1'29"750</t>
  </si>
  <si>
    <t>1'29"766</t>
  </si>
  <si>
    <t>1'30"044</t>
  </si>
  <si>
    <t>1'30"107</t>
  </si>
  <si>
    <t>1'30"267</t>
  </si>
  <si>
    <t>1'30"410</t>
  </si>
  <si>
    <t>1'30"463</t>
  </si>
  <si>
    <t>Joey Michorius</t>
  </si>
  <si>
    <t>1'30"465</t>
  </si>
  <si>
    <t>1'30"529</t>
  </si>
  <si>
    <t>1'30"619</t>
  </si>
  <si>
    <t>1'30"647</t>
  </si>
  <si>
    <t>1'30"771</t>
  </si>
  <si>
    <t>1'31"053</t>
  </si>
  <si>
    <t>1'31"113</t>
  </si>
  <si>
    <t>1'31"169</t>
  </si>
  <si>
    <t>1'31"225</t>
  </si>
  <si>
    <t>1'31"232</t>
  </si>
  <si>
    <t>1'31"254</t>
  </si>
  <si>
    <t>1'31"310</t>
  </si>
  <si>
    <t>1'31"314</t>
  </si>
  <si>
    <t>1'31"365</t>
  </si>
  <si>
    <t>1'31"446</t>
  </si>
  <si>
    <t>1'31"493</t>
  </si>
  <si>
    <t>1'31"523</t>
  </si>
  <si>
    <t>1'31"531</t>
  </si>
  <si>
    <t>1'31"548</t>
  </si>
  <si>
    <t>1'31"600</t>
  </si>
  <si>
    <t>1'31"603</t>
  </si>
  <si>
    <t>1'31"723</t>
  </si>
  <si>
    <t>1'31"754</t>
  </si>
  <si>
    <t>1'31"793</t>
  </si>
  <si>
    <t>1'31"878</t>
  </si>
  <si>
    <t>1'31"881</t>
  </si>
  <si>
    <t>1'31"887</t>
  </si>
  <si>
    <t>1'31"895</t>
  </si>
  <si>
    <t>1'31"899</t>
  </si>
  <si>
    <t>1'31"935</t>
  </si>
  <si>
    <t>1'31"988</t>
  </si>
  <si>
    <t>1'32"000</t>
  </si>
  <si>
    <t>1'32"045</t>
  </si>
  <si>
    <t>1'32"118</t>
  </si>
  <si>
    <t>1'32"165</t>
  </si>
  <si>
    <t>1'32"172</t>
  </si>
  <si>
    <t>1'32"201</t>
  </si>
  <si>
    <t>1'32"203</t>
  </si>
  <si>
    <t>1'32"208</t>
  </si>
  <si>
    <t>1'32"247</t>
  </si>
  <si>
    <t>1'32"274</t>
  </si>
  <si>
    <t>1'32"300</t>
  </si>
  <si>
    <t>1'32"362</t>
  </si>
  <si>
    <t>1'32"370</t>
  </si>
  <si>
    <t>1'32"388</t>
  </si>
  <si>
    <t>1'32"472</t>
  </si>
  <si>
    <t>1'32"554</t>
  </si>
  <si>
    <t>1'32"556</t>
  </si>
  <si>
    <t>1'32"560</t>
  </si>
  <si>
    <t>1'32"581</t>
  </si>
  <si>
    <t>1'32"597</t>
  </si>
  <si>
    <t>1'32"629</t>
  </si>
  <si>
    <t>1'32"663</t>
  </si>
  <si>
    <t>1'32"709</t>
  </si>
  <si>
    <t>1'32"793</t>
  </si>
  <si>
    <t>1'32"811</t>
  </si>
  <si>
    <t>1'32"813</t>
  </si>
  <si>
    <t>1'32"883</t>
  </si>
  <si>
    <t>1'32"890</t>
  </si>
  <si>
    <t>1'32"912</t>
  </si>
  <si>
    <t>1'32"915</t>
  </si>
  <si>
    <t>1'32"951</t>
  </si>
  <si>
    <t>1'32"957</t>
  </si>
  <si>
    <t>1'32"958</t>
  </si>
  <si>
    <t>1'32"987</t>
  </si>
  <si>
    <t>1'32"988</t>
  </si>
  <si>
    <t>1'33"096</t>
  </si>
  <si>
    <t>1'33"100</t>
  </si>
  <si>
    <t>1'33"103</t>
  </si>
  <si>
    <t>1'33"121</t>
  </si>
  <si>
    <t>1'33"157</t>
  </si>
  <si>
    <t>1'33"166</t>
  </si>
  <si>
    <t>1'33"185</t>
  </si>
  <si>
    <t>1'33"193</t>
  </si>
  <si>
    <t>1'33"204</t>
  </si>
  <si>
    <t>1'33"259</t>
  </si>
  <si>
    <t>1'33"268</t>
  </si>
  <si>
    <t>1'33"272</t>
  </si>
  <si>
    <t>1'33"286</t>
  </si>
  <si>
    <t>1'33"344</t>
  </si>
  <si>
    <t>1'33"405</t>
  </si>
  <si>
    <t>1'33"417</t>
  </si>
  <si>
    <t>1'33"462</t>
  </si>
  <si>
    <t>1'33"482</t>
  </si>
  <si>
    <t>1'33"557</t>
  </si>
  <si>
    <t>1'33"558</t>
  </si>
  <si>
    <t>1'33"573</t>
  </si>
  <si>
    <t>1'33"591</t>
  </si>
  <si>
    <t>1'33"625</t>
  </si>
  <si>
    <t>1'33"647</t>
  </si>
  <si>
    <t>1'33"650</t>
  </si>
  <si>
    <t>1'33"673</t>
  </si>
  <si>
    <t>1'33"680</t>
  </si>
  <si>
    <t>1'33"744</t>
  </si>
  <si>
    <t>1'33"776</t>
  </si>
  <si>
    <t>1'33"788</t>
  </si>
  <si>
    <t>1'33"807</t>
  </si>
  <si>
    <t>1'33"844</t>
  </si>
  <si>
    <t>1'33"900</t>
  </si>
  <si>
    <t>1'33"919</t>
  </si>
  <si>
    <t>1'33"955</t>
  </si>
  <si>
    <t>1'33"963</t>
  </si>
  <si>
    <t>1'33"984</t>
  </si>
  <si>
    <t>1'34"082</t>
  </si>
  <si>
    <t>1'34"154</t>
  </si>
  <si>
    <t>1'34"155</t>
  </si>
  <si>
    <t>1'34"179</t>
  </si>
  <si>
    <t>1'34"198</t>
  </si>
  <si>
    <t>1'34"243</t>
  </si>
  <si>
    <t>1'34"309</t>
  </si>
  <si>
    <t>1'34"349</t>
  </si>
  <si>
    <t>1'34"381</t>
  </si>
  <si>
    <t>1'34"400</t>
  </si>
  <si>
    <t>1'34"418</t>
  </si>
  <si>
    <t>1'34"430</t>
  </si>
  <si>
    <t>1'34"452</t>
  </si>
  <si>
    <t>1'34"453</t>
  </si>
  <si>
    <t>1'34"464</t>
  </si>
  <si>
    <t>1'34"487</t>
  </si>
  <si>
    <t>1'34"498</t>
  </si>
  <si>
    <t>1'34"535</t>
  </si>
  <si>
    <t>1'34"540</t>
  </si>
  <si>
    <t>1'34"588</t>
  </si>
  <si>
    <t>1'34"606</t>
  </si>
  <si>
    <t>1'34"683</t>
  </si>
  <si>
    <t>1'34"685</t>
  </si>
  <si>
    <t>1'34"691</t>
  </si>
  <si>
    <t>1'34"704</t>
  </si>
  <si>
    <t>1'34"752</t>
  </si>
  <si>
    <t>1'34"809</t>
  </si>
  <si>
    <t>1'34"837</t>
  </si>
  <si>
    <t>1'34"854</t>
  </si>
  <si>
    <t>1'34"856</t>
  </si>
  <si>
    <t>1'34"866</t>
  </si>
  <si>
    <t>1'34"888</t>
  </si>
  <si>
    <t>1'34"897</t>
  </si>
  <si>
    <t>1'34"904</t>
  </si>
  <si>
    <t>1'34"912</t>
  </si>
  <si>
    <t>1'34"914</t>
  </si>
  <si>
    <t>1'34"923</t>
  </si>
  <si>
    <t>1'34"926</t>
  </si>
  <si>
    <t>1'34"927</t>
  </si>
  <si>
    <t>1'34"949</t>
  </si>
  <si>
    <t>1'34"992</t>
  </si>
  <si>
    <t>1'35"007</t>
  </si>
  <si>
    <t>1'35"013</t>
  </si>
  <si>
    <t>1'35"026</t>
  </si>
  <si>
    <t>1'35"027</t>
  </si>
  <si>
    <t>1'35"033</t>
  </si>
  <si>
    <t>1'35"085</t>
  </si>
  <si>
    <t>1'35"126</t>
  </si>
  <si>
    <t>1'35"128</t>
  </si>
  <si>
    <t>1'35"197</t>
  </si>
  <si>
    <t>1'35"203</t>
  </si>
  <si>
    <t>1'35"211</t>
  </si>
  <si>
    <t>1'35"274</t>
  </si>
  <si>
    <t>1'35"300</t>
  </si>
  <si>
    <t>1'35"351</t>
  </si>
  <si>
    <t>1'35"410</t>
  </si>
  <si>
    <t>1'35"459</t>
  </si>
  <si>
    <t>1'35"461</t>
  </si>
  <si>
    <t>1'35"505</t>
  </si>
  <si>
    <t>1'35"507</t>
  </si>
  <si>
    <t>1'35"522</t>
  </si>
  <si>
    <t>1'35"527</t>
  </si>
  <si>
    <t>1'35"553</t>
  </si>
  <si>
    <t>1'35"559</t>
  </si>
  <si>
    <t>1'35"583</t>
  </si>
  <si>
    <t>1'35"584</t>
  </si>
  <si>
    <t>1'35"592</t>
  </si>
  <si>
    <t>1'35"603</t>
  </si>
  <si>
    <t>1'35"611</t>
  </si>
  <si>
    <t>1'35"631</t>
  </si>
  <si>
    <t>1'35"633</t>
  </si>
  <si>
    <t>1'35"671</t>
  </si>
  <si>
    <t>1'35"691</t>
  </si>
  <si>
    <t>1'35"696</t>
  </si>
  <si>
    <t>1'35"703</t>
  </si>
  <si>
    <t>1'35"759</t>
  </si>
  <si>
    <t>1'35"790</t>
  </si>
  <si>
    <t>1'35"793</t>
  </si>
  <si>
    <t>1'35"823</t>
  </si>
  <si>
    <t>1'35"834</t>
  </si>
  <si>
    <t>1'35"879</t>
  </si>
  <si>
    <t>1'35"902</t>
  </si>
  <si>
    <t>1'35"905</t>
  </si>
  <si>
    <t>1'35"932</t>
  </si>
  <si>
    <t>1'35"940</t>
  </si>
  <si>
    <t>1'35"949</t>
  </si>
  <si>
    <t>1'35"963</t>
  </si>
  <si>
    <t>1'35"974</t>
  </si>
  <si>
    <t>1'36"033</t>
  </si>
  <si>
    <t>1'36"074</t>
  </si>
  <si>
    <t>1'36"086</t>
  </si>
  <si>
    <t>1'36"119</t>
  </si>
  <si>
    <t>1'36"121</t>
  </si>
  <si>
    <t>1'36"124</t>
  </si>
  <si>
    <t>1'36"139</t>
  </si>
  <si>
    <t>1'36"142</t>
  </si>
  <si>
    <t>1'36"159</t>
  </si>
  <si>
    <t>1'36"220</t>
  </si>
  <si>
    <t>1'36"295</t>
  </si>
  <si>
    <t>1'36"333</t>
  </si>
  <si>
    <t>1'36"354</t>
  </si>
  <si>
    <t>1'36"364</t>
  </si>
  <si>
    <t>1'36"370</t>
  </si>
  <si>
    <t>1'36"383</t>
  </si>
  <si>
    <t>1'36"391</t>
  </si>
  <si>
    <t>1'36"393</t>
  </si>
  <si>
    <t>1'36"403</t>
  </si>
  <si>
    <t>1'36"466</t>
  </si>
  <si>
    <t>1'36"503</t>
  </si>
  <si>
    <t>1'36"516</t>
  </si>
  <si>
    <t>1'36"528</t>
  </si>
  <si>
    <t>1'36"533</t>
  </si>
  <si>
    <t>1'36"538</t>
  </si>
  <si>
    <t>1'36"547</t>
  </si>
  <si>
    <t>1'36"592</t>
  </si>
  <si>
    <t>1'36"610</t>
  </si>
  <si>
    <t>1'36"612</t>
  </si>
  <si>
    <t>1'36"617</t>
  </si>
  <si>
    <t>1'36"626</t>
  </si>
  <si>
    <t>1'36"629</t>
  </si>
  <si>
    <t>1'36"635</t>
  </si>
  <si>
    <t>1'36"648</t>
  </si>
  <si>
    <t>1'36"666</t>
  </si>
  <si>
    <t>1'36"669</t>
  </si>
  <si>
    <t>1'36"675</t>
  </si>
  <si>
    <t>1'36"757</t>
  </si>
  <si>
    <t>1'36"770</t>
  </si>
  <si>
    <t>1'36"777</t>
  </si>
  <si>
    <t>1'36"799</t>
  </si>
  <si>
    <t>1'36"800</t>
  </si>
  <si>
    <t>1'36"854</t>
  </si>
  <si>
    <t>1'36"866</t>
  </si>
  <si>
    <t>1'36"873</t>
  </si>
  <si>
    <t>1'36"876</t>
  </si>
  <si>
    <t>1'36"900</t>
  </si>
  <si>
    <t>1'36"971</t>
  </si>
  <si>
    <t>1'36"997</t>
  </si>
  <si>
    <t>1'37"046</t>
  </si>
  <si>
    <t>1'37"068</t>
  </si>
  <si>
    <t>1'37"109</t>
  </si>
  <si>
    <t>1'37"119</t>
  </si>
  <si>
    <t>1'37"122</t>
  </si>
  <si>
    <t>1'37"142</t>
  </si>
  <si>
    <t>1'37"181</t>
  </si>
  <si>
    <t>1'37"190</t>
  </si>
  <si>
    <t>1'37"202</t>
  </si>
  <si>
    <t>1'37"207</t>
  </si>
  <si>
    <t>1'37"239</t>
  </si>
  <si>
    <t>1'37"242</t>
  </si>
  <si>
    <t>1'37"251</t>
  </si>
  <si>
    <t>1'37"265</t>
  </si>
  <si>
    <t>1'37"329</t>
  </si>
  <si>
    <t>1'37"330</t>
  </si>
  <si>
    <t>1'37"354</t>
  </si>
  <si>
    <t>1'37"373</t>
  </si>
  <si>
    <t>1'37"376</t>
  </si>
  <si>
    <t>1'37"383</t>
  </si>
  <si>
    <t>1'37"455</t>
  </si>
  <si>
    <t>1'37"509</t>
  </si>
  <si>
    <t>1'37"522</t>
  </si>
  <si>
    <t>1'37"523</t>
  </si>
  <si>
    <t>1'37"554</t>
  </si>
  <si>
    <t>1'37"558</t>
  </si>
  <si>
    <t>1'37"561</t>
  </si>
  <si>
    <t>1'37"562</t>
  </si>
  <si>
    <t>1'37"578</t>
  </si>
  <si>
    <t>1'37"590</t>
  </si>
  <si>
    <t>1'37"596</t>
  </si>
  <si>
    <t>1'37"656</t>
  </si>
  <si>
    <t>1'37"657</t>
  </si>
  <si>
    <t>1'37"683</t>
  </si>
  <si>
    <t>1'37"704</t>
  </si>
  <si>
    <t>1'37"726</t>
  </si>
  <si>
    <t>1'37"748</t>
  </si>
  <si>
    <t>1'37"816</t>
  </si>
  <si>
    <t>1'37"853</t>
  </si>
  <si>
    <t>1'37"858</t>
  </si>
  <si>
    <t>1'37"860</t>
  </si>
  <si>
    <t>1'37"864</t>
  </si>
  <si>
    <t>1'37"872</t>
  </si>
  <si>
    <t>1'37"919</t>
  </si>
  <si>
    <t>1'37"922</t>
  </si>
  <si>
    <t>1'37"928</t>
  </si>
  <si>
    <t>1'37"942</t>
  </si>
  <si>
    <t>1'37"956</t>
  </si>
  <si>
    <t>1'37"973</t>
  </si>
  <si>
    <t>1'37"974</t>
  </si>
  <si>
    <t>1'37"991</t>
  </si>
  <si>
    <t>1'38"014</t>
  </si>
  <si>
    <t>1'38"030</t>
  </si>
  <si>
    <t>1'38"039</t>
  </si>
  <si>
    <t>1'38"049</t>
  </si>
  <si>
    <t>1'38"110</t>
  </si>
  <si>
    <t>1'38"129</t>
  </si>
  <si>
    <t>1'38"143</t>
  </si>
  <si>
    <t>1'38"191</t>
  </si>
  <si>
    <t>1'38"254</t>
  </si>
  <si>
    <t>1'38"268</t>
  </si>
  <si>
    <t>1'38"270</t>
  </si>
  <si>
    <t>1'38"282</t>
  </si>
  <si>
    <t>1'38"387</t>
  </si>
  <si>
    <t>1'38"391</t>
  </si>
  <si>
    <t>1'38"392</t>
  </si>
  <si>
    <t>1'38"407</t>
  </si>
  <si>
    <t>1'38"426</t>
  </si>
  <si>
    <t>1'38"440</t>
  </si>
  <si>
    <t>1'38"454</t>
  </si>
  <si>
    <t>1'38"500</t>
  </si>
  <si>
    <t>1'38"504</t>
  </si>
  <si>
    <t>1'38"506</t>
  </si>
  <si>
    <t>1'38"511</t>
  </si>
  <si>
    <t>1'38"524</t>
  </si>
  <si>
    <t>1'38"525</t>
  </si>
  <si>
    <t>1'38"534</t>
  </si>
  <si>
    <t>1'38"572</t>
  </si>
  <si>
    <t>1'38"599</t>
  </si>
  <si>
    <t>1'38"635</t>
  </si>
  <si>
    <t>1'38"645</t>
  </si>
  <si>
    <t>1'38"656</t>
  </si>
  <si>
    <t>1'38"669</t>
  </si>
  <si>
    <t>1'38"716</t>
  </si>
  <si>
    <t>1'38"730</t>
  </si>
  <si>
    <t>1'38"765</t>
  </si>
  <si>
    <t>1'38"788</t>
  </si>
  <si>
    <t>1'38"856</t>
  </si>
  <si>
    <t>1'38"883</t>
  </si>
  <si>
    <t>1'38"914</t>
  </si>
  <si>
    <t>1'38"916</t>
  </si>
  <si>
    <t>1'38"960</t>
  </si>
  <si>
    <t>1'38"979</t>
  </si>
  <si>
    <t>1'38"983</t>
  </si>
  <si>
    <t>1'39"000</t>
  </si>
  <si>
    <t>1'39"031</t>
  </si>
  <si>
    <t>1'39"035</t>
  </si>
  <si>
    <t>1'39"040</t>
  </si>
  <si>
    <t>1'39"060</t>
  </si>
  <si>
    <t>1'39"068</t>
  </si>
  <si>
    <t>1'39"087</t>
  </si>
  <si>
    <t>1'39"109</t>
  </si>
  <si>
    <t>1'39"117</t>
  </si>
  <si>
    <t>1'39"118</t>
  </si>
  <si>
    <t>1'39"119</t>
  </si>
  <si>
    <t>1'39"126</t>
  </si>
  <si>
    <t>1'39"152</t>
  </si>
  <si>
    <t>1'39"159</t>
  </si>
  <si>
    <t>1'39"244</t>
  </si>
  <si>
    <t>1'39"288</t>
  </si>
  <si>
    <t>1'39"309</t>
  </si>
  <si>
    <t>1'39"310</t>
  </si>
  <si>
    <t>1'39"359</t>
  </si>
  <si>
    <t>1'39"363</t>
  </si>
  <si>
    <t>1'39"369</t>
  </si>
  <si>
    <t>1'39"396</t>
  </si>
  <si>
    <t>1'39"438</t>
  </si>
  <si>
    <t>1'39"520</t>
  </si>
  <si>
    <t>1'39"523</t>
  </si>
  <si>
    <t>1'39"564</t>
  </si>
  <si>
    <t>1'39"640</t>
  </si>
  <si>
    <t>1'39"656</t>
  </si>
  <si>
    <t>1'39"660</t>
  </si>
  <si>
    <t>1'39"702</t>
  </si>
  <si>
    <t>1'39"707</t>
  </si>
  <si>
    <t>1'39"716</t>
  </si>
  <si>
    <t>1'39"723</t>
  </si>
  <si>
    <t>1'39"733</t>
  </si>
  <si>
    <t>1'39"734</t>
  </si>
  <si>
    <t>1'39"745</t>
  </si>
  <si>
    <t>1'39"772</t>
  </si>
  <si>
    <t>1'39"800</t>
  </si>
  <si>
    <t>1'39"838</t>
  </si>
  <si>
    <t>1'39"843</t>
  </si>
  <si>
    <t>1'39"870</t>
  </si>
  <si>
    <t>1'39"879</t>
  </si>
  <si>
    <t>1'39"929</t>
  </si>
  <si>
    <t>1'39"950</t>
  </si>
  <si>
    <t>1'39"985</t>
  </si>
  <si>
    <t>1'40"020</t>
  </si>
  <si>
    <t>1'40"044</t>
  </si>
  <si>
    <t>1'40"074</t>
  </si>
  <si>
    <t>1'40"100</t>
  </si>
  <si>
    <t>1'40"104</t>
  </si>
  <si>
    <t>1'40"133</t>
  </si>
  <si>
    <t>1'40"187</t>
  </si>
  <si>
    <t>1'40"201</t>
  </si>
  <si>
    <t>1'40"226</t>
  </si>
  <si>
    <t>1'40"266</t>
  </si>
  <si>
    <t>1'40"291</t>
  </si>
  <si>
    <t>1'40"293</t>
  </si>
  <si>
    <t>1'40"321</t>
  </si>
  <si>
    <t>1'40"325</t>
  </si>
  <si>
    <t>1'40"376</t>
  </si>
  <si>
    <t>1'40"395</t>
  </si>
  <si>
    <t>1'40"417</t>
  </si>
  <si>
    <t>1'40"422</t>
  </si>
  <si>
    <t>1'40"461</t>
  </si>
  <si>
    <t>1'40"477</t>
  </si>
  <si>
    <t>1'40"498</t>
  </si>
  <si>
    <t>1'40"501</t>
  </si>
  <si>
    <t>1'40"514</t>
  </si>
  <si>
    <t>1'40"541</t>
  </si>
  <si>
    <t>1'40"553</t>
  </si>
  <si>
    <t>1'40"565</t>
  </si>
  <si>
    <t>1'40"574</t>
  </si>
  <si>
    <t>1'40"629</t>
  </si>
  <si>
    <t>1'40"639</t>
  </si>
  <si>
    <t>1'40"650</t>
  </si>
  <si>
    <t>1'40"664</t>
  </si>
  <si>
    <t>1'40"667</t>
  </si>
  <si>
    <t>1'40"676</t>
  </si>
  <si>
    <t>1'40"689</t>
  </si>
  <si>
    <t>1'40"696</t>
  </si>
  <si>
    <t>1'40"697</t>
  </si>
  <si>
    <t>1'40"729</t>
  </si>
  <si>
    <t>1'40"747</t>
  </si>
  <si>
    <t>1'40"748</t>
  </si>
  <si>
    <t>1'40"785</t>
  </si>
  <si>
    <t>1'40"800</t>
  </si>
  <si>
    <t>1'40"851</t>
  </si>
  <si>
    <t>1'40"924</t>
  </si>
  <si>
    <t>1'40"969</t>
  </si>
  <si>
    <t>1'40"993</t>
  </si>
  <si>
    <t>1'41"012</t>
  </si>
  <si>
    <t>1'41"033</t>
  </si>
  <si>
    <t>1'41"053</t>
  </si>
  <si>
    <t>1'41"090</t>
  </si>
  <si>
    <t>1'41"153</t>
  </si>
  <si>
    <t>1'41"160</t>
  </si>
  <si>
    <t>1'41"175</t>
  </si>
  <si>
    <t>1'41"183</t>
  </si>
  <si>
    <t>1'41"188</t>
  </si>
  <si>
    <t>1'41"200</t>
  </si>
  <si>
    <t>1'41"272</t>
  </si>
  <si>
    <t>1'41"350</t>
  </si>
  <si>
    <t>1'41"378</t>
  </si>
  <si>
    <t>1'41"463</t>
  </si>
  <si>
    <t>1'41"471</t>
  </si>
  <si>
    <t>1'41"475</t>
  </si>
  <si>
    <t>1'41"484</t>
  </si>
  <si>
    <t>1'41"513</t>
  </si>
  <si>
    <t>1'41"534</t>
  </si>
  <si>
    <t>1'41"546</t>
  </si>
  <si>
    <t>1'41"631</t>
  </si>
  <si>
    <t>1'41"644</t>
  </si>
  <si>
    <t>1'41"669</t>
  </si>
  <si>
    <t>1'41"728</t>
  </si>
  <si>
    <t>1'41"748</t>
  </si>
  <si>
    <t>1'41"853</t>
  </si>
  <si>
    <t>1'41"857</t>
  </si>
  <si>
    <t>1'41"880</t>
  </si>
  <si>
    <t>1'41"942</t>
  </si>
  <si>
    <t>1'42"029</t>
  </si>
  <si>
    <t>1'42"056</t>
  </si>
  <si>
    <t>1'42"074</t>
  </si>
  <si>
    <t>1'42"089</t>
  </si>
  <si>
    <t>1'42"091</t>
  </si>
  <si>
    <t>1'42"151</t>
  </si>
  <si>
    <t>1'42"180</t>
  </si>
  <si>
    <t>1'42"182</t>
  </si>
  <si>
    <t>1'42"243</t>
  </si>
  <si>
    <t>1'42"247</t>
  </si>
  <si>
    <t>1'42"280</t>
  </si>
  <si>
    <t>1'42"282</t>
  </si>
  <si>
    <t>1'42"294</t>
  </si>
  <si>
    <t>1'42"364</t>
  </si>
  <si>
    <t>1'42"400</t>
  </si>
  <si>
    <t>1'42"402</t>
  </si>
  <si>
    <t>1'42"424</t>
  </si>
  <si>
    <t>1'42"439</t>
  </si>
  <si>
    <t>1'42"443</t>
  </si>
  <si>
    <t>1'42"445</t>
  </si>
  <si>
    <t>1'42"466</t>
  </si>
  <si>
    <t>1'42"568</t>
  </si>
  <si>
    <t>1'42"648</t>
  </si>
  <si>
    <t>1'42"677</t>
  </si>
  <si>
    <t>1'42"683</t>
  </si>
  <si>
    <t>1'42"726</t>
  </si>
  <si>
    <t>1'42"806</t>
  </si>
  <si>
    <t>1'42"820</t>
  </si>
  <si>
    <t>1'42"844</t>
  </si>
  <si>
    <t>1'42"929</t>
  </si>
  <si>
    <t>1'42"955</t>
  </si>
  <si>
    <t>1'42"969</t>
  </si>
  <si>
    <t>1'42"979</t>
  </si>
  <si>
    <t>1'42"981</t>
  </si>
  <si>
    <t>1'42"993</t>
  </si>
  <si>
    <t>1'43"028</t>
  </si>
  <si>
    <t>1'43"099</t>
  </si>
  <si>
    <t>1'43"141</t>
  </si>
  <si>
    <t>1'43"161</t>
  </si>
  <si>
    <t>1'43"173</t>
  </si>
  <si>
    <t>1'43"190</t>
  </si>
  <si>
    <t>1'43"197</t>
  </si>
  <si>
    <t>1'43"228</t>
  </si>
  <si>
    <t>1'43"329</t>
  </si>
  <si>
    <t>1'43"363</t>
  </si>
  <si>
    <t>1'43"383</t>
  </si>
  <si>
    <t>1'43"384</t>
  </si>
  <si>
    <t>1'43"402</t>
  </si>
  <si>
    <t>1'43"433</t>
  </si>
  <si>
    <t>1'43"440</t>
  </si>
  <si>
    <t>1'43"504</t>
  </si>
  <si>
    <t>1'43"535</t>
  </si>
  <si>
    <t>1'43"562</t>
  </si>
  <si>
    <t>1'43"578</t>
  </si>
  <si>
    <t>1'43"672</t>
  </si>
  <si>
    <t>1'43"686</t>
  </si>
  <si>
    <t>1'43"718</t>
  </si>
  <si>
    <t>1'43"737</t>
  </si>
  <si>
    <t>1'43"812</t>
  </si>
  <si>
    <t>1'43"813</t>
  </si>
  <si>
    <t>1'43"819</t>
  </si>
  <si>
    <t>1'43"882</t>
  </si>
  <si>
    <t>1'43"906</t>
  </si>
  <si>
    <t>1'43"965</t>
  </si>
  <si>
    <t>1'43"983</t>
  </si>
  <si>
    <t>1'44"075</t>
  </si>
  <si>
    <t>1'44"130</t>
  </si>
  <si>
    <t>1'44"185</t>
  </si>
  <si>
    <t>1'44"218</t>
  </si>
  <si>
    <t>1'44"219</t>
  </si>
  <si>
    <t>1'44"252</t>
  </si>
  <si>
    <t>1'44"253</t>
  </si>
  <si>
    <t>1'44"276</t>
  </si>
  <si>
    <t>1'44"291</t>
  </si>
  <si>
    <t>1'44"300</t>
  </si>
  <si>
    <t>1'44"312</t>
  </si>
  <si>
    <t>1'44"330</t>
  </si>
  <si>
    <t>1'44"338</t>
  </si>
  <si>
    <t>1'44"345</t>
  </si>
  <si>
    <t>1'44"373</t>
  </si>
  <si>
    <t>1'44"431</t>
  </si>
  <si>
    <t>1'44"453</t>
  </si>
  <si>
    <t>1'44"469</t>
  </si>
  <si>
    <t>1'44"500</t>
  </si>
  <si>
    <t>1'44"553</t>
  </si>
  <si>
    <t>1'44"569</t>
  </si>
  <si>
    <t>1'44"591</t>
  </si>
  <si>
    <t>1'44"595</t>
  </si>
  <si>
    <t>1'44"660</t>
  </si>
  <si>
    <t>1'44"739</t>
  </si>
  <si>
    <t>1'44"748</t>
  </si>
  <si>
    <t>1'44"870</t>
  </si>
  <si>
    <t>1'44"907</t>
  </si>
  <si>
    <t>1'44"957</t>
  </si>
  <si>
    <t>1'44"966</t>
  </si>
  <si>
    <t>1'45"038</t>
  </si>
  <si>
    <t>1'45"040</t>
  </si>
  <si>
    <t>1'45"068</t>
  </si>
  <si>
    <t>1'45"081</t>
  </si>
  <si>
    <t>1'45"091</t>
  </si>
  <si>
    <t>1'45"145</t>
  </si>
  <si>
    <t>1'45"166</t>
  </si>
  <si>
    <t>1'45"220</t>
  </si>
  <si>
    <t>1'45"365</t>
  </si>
  <si>
    <t>1'45"492</t>
  </si>
  <si>
    <t>1'45"505</t>
  </si>
  <si>
    <t>1'45"517</t>
  </si>
  <si>
    <t>1'45"602</t>
  </si>
  <si>
    <t>1'45"640</t>
  </si>
  <si>
    <t>1'45"742</t>
  </si>
  <si>
    <t>1'45"771</t>
  </si>
  <si>
    <t>1'45"779</t>
  </si>
  <si>
    <t>1'45"811</t>
  </si>
  <si>
    <t>1'45"941</t>
  </si>
  <si>
    <t>1'45"958</t>
  </si>
  <si>
    <t>1'46"007</t>
  </si>
  <si>
    <t>1'46"019</t>
  </si>
  <si>
    <t>1'46"071</t>
  </si>
  <si>
    <t>1'46"107</t>
  </si>
  <si>
    <t>1'46"116</t>
  </si>
  <si>
    <t>1'46"124</t>
  </si>
  <si>
    <t>1'46"134</t>
  </si>
  <si>
    <t>1'46"204</t>
  </si>
  <si>
    <t>1'46"209</t>
  </si>
  <si>
    <t>1'46"224</t>
  </si>
  <si>
    <t>1'46"260</t>
  </si>
  <si>
    <t>1'46"366</t>
  </si>
  <si>
    <t>1'46"383</t>
  </si>
  <si>
    <t>1'46"389</t>
  </si>
  <si>
    <t>1'46"410</t>
  </si>
  <si>
    <t>1'46"502</t>
  </si>
  <si>
    <t>1'46"522</t>
  </si>
  <si>
    <t>1'46"526</t>
  </si>
  <si>
    <t>1'46"576</t>
  </si>
  <si>
    <t>1'46"588</t>
  </si>
  <si>
    <t>1'46"597</t>
  </si>
  <si>
    <t>1'46"714</t>
  </si>
  <si>
    <t>1'46"720</t>
  </si>
  <si>
    <t>1'46"935</t>
  </si>
  <si>
    <t>1'46"976</t>
  </si>
  <si>
    <t>1'47"060</t>
  </si>
  <si>
    <t>1'47"109</t>
  </si>
  <si>
    <t>1'47"117</t>
  </si>
  <si>
    <t>1'47"203</t>
  </si>
  <si>
    <t>1'47"204</t>
  </si>
  <si>
    <t>1'47"251</t>
  </si>
  <si>
    <t>1'47"256</t>
  </si>
  <si>
    <t>1'47"267</t>
  </si>
  <si>
    <t>1'47"345</t>
  </si>
  <si>
    <t>1'47"364</t>
  </si>
  <si>
    <t>1'47"393</t>
  </si>
  <si>
    <t>1'47"486</t>
  </si>
  <si>
    <t>1'47"507</t>
  </si>
  <si>
    <t>1'47"521</t>
  </si>
  <si>
    <t>1'47"568</t>
  </si>
  <si>
    <t>1'47"631</t>
  </si>
  <si>
    <t>1'47"756</t>
  </si>
  <si>
    <t>1'47"867</t>
  </si>
  <si>
    <t>1'47"868</t>
  </si>
  <si>
    <t>1'47"912</t>
  </si>
  <si>
    <t>1'47"979</t>
  </si>
  <si>
    <t>1'47"994</t>
  </si>
  <si>
    <t>1'48"010</t>
  </si>
  <si>
    <t>1'48"019</t>
  </si>
  <si>
    <t>1'48"035</t>
  </si>
  <si>
    <t>1'48"060</t>
  </si>
  <si>
    <t>1'48"066</t>
  </si>
  <si>
    <t>1'48"085</t>
  </si>
  <si>
    <t>1'48"086</t>
  </si>
  <si>
    <t>1'48"147</t>
  </si>
  <si>
    <t>1'48"170</t>
  </si>
  <si>
    <t>1'48"189</t>
  </si>
  <si>
    <t>1'48"262</t>
  </si>
  <si>
    <t>1'48"286</t>
  </si>
  <si>
    <t>1'48"311</t>
  </si>
  <si>
    <t>1'48"375</t>
  </si>
  <si>
    <t>1'48"380</t>
  </si>
  <si>
    <t>1'48"400</t>
  </si>
  <si>
    <t>1'48"408</t>
  </si>
  <si>
    <t>1'48"427</t>
  </si>
  <si>
    <t>1'48"448</t>
  </si>
  <si>
    <t>1'48"453</t>
  </si>
  <si>
    <t>1'48"494</t>
  </si>
  <si>
    <t>1'48"503</t>
  </si>
  <si>
    <t>1'48"534</t>
  </si>
  <si>
    <t>1'48"537</t>
  </si>
  <si>
    <t>1'48"582</t>
  </si>
  <si>
    <t>1'48"624</t>
  </si>
  <si>
    <t>1'48"643</t>
  </si>
  <si>
    <t>1'48"660</t>
  </si>
  <si>
    <t>1'48"810</t>
  </si>
  <si>
    <t>1'48"824</t>
  </si>
  <si>
    <t>1'48"846</t>
  </si>
  <si>
    <t>1'48"858</t>
  </si>
  <si>
    <t>1'48"865</t>
  </si>
  <si>
    <t>1'48"908</t>
  </si>
  <si>
    <t>1'48"912</t>
  </si>
  <si>
    <t>1'48"925</t>
  </si>
  <si>
    <t>1'48"933</t>
  </si>
  <si>
    <t>1'48"945</t>
  </si>
  <si>
    <t>1'48"950</t>
  </si>
  <si>
    <t>1'48"989</t>
  </si>
  <si>
    <t>1'49"013</t>
  </si>
  <si>
    <t>1'49"022</t>
  </si>
  <si>
    <t>1'49"030</t>
  </si>
  <si>
    <t>1'49"046</t>
  </si>
  <si>
    <t>1'49"079</t>
  </si>
  <si>
    <t>1'49"095</t>
  </si>
  <si>
    <t>1'49"100</t>
  </si>
  <si>
    <t>1'49"143</t>
  </si>
  <si>
    <t>1'49"167</t>
  </si>
  <si>
    <t>1'49"191</t>
  </si>
  <si>
    <t>1'49"226</t>
  </si>
  <si>
    <t>1'49"253</t>
  </si>
  <si>
    <t>1'49"334</t>
  </si>
  <si>
    <t>1'49"348</t>
  </si>
  <si>
    <t>1'49"363</t>
  </si>
  <si>
    <t>1'49"401</t>
  </si>
  <si>
    <t>1'49"409</t>
  </si>
  <si>
    <t>1'49"460</t>
  </si>
  <si>
    <t>1'49"487</t>
  </si>
  <si>
    <t>1'49"521</t>
  </si>
  <si>
    <t>1'49"528</t>
  </si>
  <si>
    <t>1'49"534</t>
  </si>
  <si>
    <t>1'49"548</t>
  </si>
  <si>
    <t>1'49"562</t>
  </si>
  <si>
    <t>1'49"581</t>
  </si>
  <si>
    <t>1'49"640</t>
  </si>
  <si>
    <t>1'49"641</t>
  </si>
  <si>
    <t>1'49"652</t>
  </si>
  <si>
    <t>1'49"687</t>
  </si>
  <si>
    <t>1'49"712</t>
  </si>
  <si>
    <t>1'49"727</t>
  </si>
  <si>
    <t>1'49"745</t>
  </si>
  <si>
    <t>1'49"763</t>
  </si>
  <si>
    <t>1'49"765</t>
  </si>
  <si>
    <t>1'49"814</t>
  </si>
  <si>
    <t>1'49"834</t>
  </si>
  <si>
    <t>1'49"854</t>
  </si>
  <si>
    <t>1'49"870</t>
  </si>
  <si>
    <t>1'49"881</t>
  </si>
  <si>
    <t>1'49"904</t>
  </si>
  <si>
    <t>1'49"926</t>
  </si>
  <si>
    <t>1'49"932</t>
  </si>
  <si>
    <t>1'49"940</t>
  </si>
  <si>
    <t>1'49"994</t>
  </si>
  <si>
    <t>1'49"997</t>
  </si>
  <si>
    <t>1'50"047</t>
  </si>
  <si>
    <t>1'50"114</t>
  </si>
  <si>
    <t>1'50"135</t>
  </si>
  <si>
    <t>1'50"182</t>
  </si>
  <si>
    <t>1'50"190</t>
  </si>
  <si>
    <t>1'50"196</t>
  </si>
  <si>
    <t>1'50"224</t>
  </si>
  <si>
    <t>1'50"260</t>
  </si>
  <si>
    <t>1'50"319</t>
  </si>
  <si>
    <t>1'50"324</t>
  </si>
  <si>
    <t>1'50"327</t>
  </si>
  <si>
    <t>1'50"336</t>
  </si>
  <si>
    <t>1'50"385</t>
  </si>
  <si>
    <t>1'50"413</t>
  </si>
  <si>
    <t>1'50"433</t>
  </si>
  <si>
    <t>1'50"496</t>
  </si>
  <si>
    <t>1'50"544</t>
  </si>
  <si>
    <t>1'50"640</t>
  </si>
  <si>
    <t>1'50"692</t>
  </si>
  <si>
    <t>1'50"696</t>
  </si>
  <si>
    <t>1'50"720</t>
  </si>
  <si>
    <t>1'50"724</t>
  </si>
  <si>
    <t>1'50"730</t>
  </si>
  <si>
    <t>1'50"750</t>
  </si>
  <si>
    <t>1'50"752</t>
  </si>
  <si>
    <t>1'50"757</t>
  </si>
  <si>
    <t>1'50"775</t>
  </si>
  <si>
    <t>1'50"785</t>
  </si>
  <si>
    <t>1'50"812</t>
  </si>
  <si>
    <t>1'50"838</t>
  </si>
  <si>
    <t>1'50"884</t>
  </si>
  <si>
    <t>1'50"890</t>
  </si>
  <si>
    <t>1'50"919</t>
  </si>
  <si>
    <t>1'50"967</t>
  </si>
  <si>
    <t>1'50"998</t>
  </si>
  <si>
    <t>1'51"046</t>
  </si>
  <si>
    <t>1'51"050</t>
  </si>
  <si>
    <t>1'51"075</t>
  </si>
  <si>
    <t>1'51"120</t>
  </si>
  <si>
    <t>1'51"157</t>
  </si>
  <si>
    <t>1'51"329</t>
  </si>
  <si>
    <t>1'51"439</t>
  </si>
  <si>
    <t>1'51"474</t>
  </si>
  <si>
    <t>1'51"501</t>
  </si>
  <si>
    <t>1'51"623</t>
  </si>
  <si>
    <t>1'51"634</t>
  </si>
  <si>
    <t>1'51"646</t>
  </si>
  <si>
    <t>1'51"798</t>
  </si>
  <si>
    <t>1'51"807</t>
  </si>
  <si>
    <t>1'51"832</t>
  </si>
  <si>
    <t>1'51"856</t>
  </si>
  <si>
    <t>1'51"908</t>
  </si>
  <si>
    <t>1'51"937</t>
  </si>
  <si>
    <t>1'52"093</t>
  </si>
  <si>
    <t>1'52"154</t>
  </si>
  <si>
    <t>1'52"209</t>
  </si>
  <si>
    <t>1'52"241</t>
  </si>
  <si>
    <t>1'52"304</t>
  </si>
  <si>
    <t>1'52"320</t>
  </si>
  <si>
    <t>1'52"354</t>
  </si>
  <si>
    <t>1'52"403</t>
  </si>
  <si>
    <t>1'52"448</t>
  </si>
  <si>
    <t>1'52"721</t>
  </si>
  <si>
    <t>1'52"805</t>
  </si>
  <si>
    <t>1'52"812</t>
  </si>
  <si>
    <t>1'52"815</t>
  </si>
  <si>
    <t>1'52"831</t>
  </si>
  <si>
    <t>1'52"900</t>
  </si>
  <si>
    <t>1'52"909</t>
  </si>
  <si>
    <t>1'52"916</t>
  </si>
  <si>
    <t>1'52"995</t>
  </si>
  <si>
    <t>1'53"037</t>
  </si>
  <si>
    <t>1'53"222</t>
  </si>
  <si>
    <t>1'53"233</t>
  </si>
  <si>
    <t>1'53"263</t>
  </si>
  <si>
    <t>1'53"362</t>
  </si>
  <si>
    <t>1'53"401</t>
  </si>
  <si>
    <t>1'53"574</t>
  </si>
  <si>
    <t>1'53"631</t>
  </si>
  <si>
    <t>1'53"660</t>
  </si>
  <si>
    <t>1'53"676</t>
  </si>
  <si>
    <t>1'53"687</t>
  </si>
  <si>
    <t>1'53"739</t>
  </si>
  <si>
    <t>1'53"772</t>
  </si>
  <si>
    <t>1'53"862</t>
  </si>
  <si>
    <t>1'53"897</t>
  </si>
  <si>
    <t>1'53"922</t>
  </si>
  <si>
    <t>1'54"133</t>
  </si>
  <si>
    <t>1'54"135</t>
  </si>
  <si>
    <t>1'54"185</t>
  </si>
  <si>
    <t>1'54"205</t>
  </si>
  <si>
    <t>1'54"276</t>
  </si>
  <si>
    <t>1'54"311</t>
  </si>
  <si>
    <t>1'54"323</t>
  </si>
  <si>
    <t>1'54"360</t>
  </si>
  <si>
    <t>1'54"557</t>
  </si>
  <si>
    <t>1'54"573</t>
  </si>
  <si>
    <t>1'54"684</t>
  </si>
  <si>
    <t>1'54"766</t>
  </si>
  <si>
    <t>1'54"950</t>
  </si>
  <si>
    <t>1'54"966</t>
  </si>
  <si>
    <t>1'55"096</t>
  </si>
  <si>
    <t>1'55"099</t>
  </si>
  <si>
    <t>1'55"107</t>
  </si>
  <si>
    <t>1'55"121</t>
  </si>
  <si>
    <t>1'55"157</t>
  </si>
  <si>
    <t>1'55"277</t>
  </si>
  <si>
    <t>1'55"338</t>
  </si>
  <si>
    <t>1'55"354</t>
  </si>
  <si>
    <t>1'55"382</t>
  </si>
  <si>
    <t>1'55"420</t>
  </si>
  <si>
    <t>1'55"473</t>
  </si>
  <si>
    <t>1'55"480</t>
  </si>
  <si>
    <t>1'55"559</t>
  </si>
  <si>
    <t>1'55"630</t>
  </si>
  <si>
    <t>1'55"784</t>
  </si>
  <si>
    <t>1'55"873</t>
  </si>
  <si>
    <t>1'55"910</t>
  </si>
  <si>
    <t>1'55"912</t>
  </si>
  <si>
    <t>1'55"937</t>
  </si>
  <si>
    <t>1'56"091</t>
  </si>
  <si>
    <t>1'56"095</t>
  </si>
  <si>
    <t>1'56"140</t>
  </si>
  <si>
    <t>1'56"189</t>
  </si>
  <si>
    <t>1'56"199</t>
  </si>
  <si>
    <t>1'56"287</t>
  </si>
  <si>
    <t>1'56"346</t>
  </si>
  <si>
    <t>1'56"388</t>
  </si>
  <si>
    <t>1'56"403</t>
  </si>
  <si>
    <t>1'56"440</t>
  </si>
  <si>
    <t>1'56"463</t>
  </si>
  <si>
    <t>1'56"464</t>
  </si>
  <si>
    <t>1'56"478</t>
  </si>
  <si>
    <t>1'56"518</t>
  </si>
  <si>
    <t>1'56"551</t>
  </si>
  <si>
    <t>1'56"557</t>
  </si>
  <si>
    <t>1'56"635</t>
  </si>
  <si>
    <t>1'56"692</t>
  </si>
  <si>
    <t>1'56"708</t>
  </si>
  <si>
    <t>1'56"724</t>
  </si>
  <si>
    <t>1'56"829</t>
  </si>
  <si>
    <t>1'56"852</t>
  </si>
  <si>
    <t>1'56"864</t>
  </si>
  <si>
    <t>1'56"871</t>
  </si>
  <si>
    <t>1'56"907</t>
  </si>
  <si>
    <t>1'56"912</t>
  </si>
  <si>
    <t>1'56"919</t>
  </si>
  <si>
    <t>1'57"007</t>
  </si>
  <si>
    <t>1'57"018</t>
  </si>
  <si>
    <t>1'57"115</t>
  </si>
  <si>
    <t>1'57"131</t>
  </si>
  <si>
    <t>1'57"186</t>
  </si>
  <si>
    <t>1'57"304</t>
  </si>
  <si>
    <t>1'57"373</t>
  </si>
  <si>
    <t>1'57"494</t>
  </si>
  <si>
    <t>1'57"576</t>
  </si>
  <si>
    <t>1'57"602</t>
  </si>
  <si>
    <t>1'57"691</t>
  </si>
  <si>
    <t>1'57"744</t>
  </si>
  <si>
    <t>1'57"905</t>
  </si>
  <si>
    <t>1'57"927</t>
  </si>
  <si>
    <t>1'57"985</t>
  </si>
  <si>
    <t>1'58"069</t>
  </si>
  <si>
    <t>1'58"104</t>
  </si>
  <si>
    <t>1'58"162</t>
  </si>
  <si>
    <t>1'58"201</t>
  </si>
  <si>
    <t>1'58"214</t>
  </si>
  <si>
    <t>1'58"306</t>
  </si>
  <si>
    <t>1'58"344</t>
  </si>
  <si>
    <t>1'58"388</t>
  </si>
  <si>
    <t>1'58"390</t>
  </si>
  <si>
    <t>1'58"429</t>
  </si>
  <si>
    <t>1'58"486</t>
  </si>
  <si>
    <t>1'58"599</t>
  </si>
  <si>
    <t>1'58"635</t>
  </si>
  <si>
    <t>1'58"644</t>
  </si>
  <si>
    <t>1'58"712</t>
  </si>
  <si>
    <t>1'58"720</t>
  </si>
  <si>
    <t>1'58"803</t>
  </si>
  <si>
    <t>1'58"808</t>
  </si>
  <si>
    <t>1'58"888</t>
  </si>
  <si>
    <t>1'59"033</t>
  </si>
  <si>
    <t>1'59"041</t>
  </si>
  <si>
    <t>1'59"048</t>
  </si>
  <si>
    <t>1'59"079</t>
  </si>
  <si>
    <t>1'59"096</t>
  </si>
  <si>
    <t>1'59"194</t>
  </si>
  <si>
    <t>1'59"216</t>
  </si>
  <si>
    <t>1'59"249</t>
  </si>
  <si>
    <t>1'59"555</t>
  </si>
  <si>
    <t>1'59"610</t>
  </si>
  <si>
    <t>1'59"733</t>
  </si>
  <si>
    <t>1'59"876</t>
  </si>
  <si>
    <t>1'59"885</t>
  </si>
  <si>
    <t>2'00"020</t>
  </si>
  <si>
    <t>2'00"225</t>
  </si>
  <si>
    <t>2'00"237</t>
  </si>
  <si>
    <t>2'00"264</t>
  </si>
  <si>
    <t>2'00"294</t>
  </si>
  <si>
    <t>2'00"439</t>
  </si>
  <si>
    <t>2'00"457</t>
  </si>
  <si>
    <t>2'00"460</t>
  </si>
  <si>
    <t>2'00"528</t>
  </si>
  <si>
    <t>2'00"587</t>
  </si>
  <si>
    <t>2'00"707</t>
  </si>
  <si>
    <t>2'01"552</t>
  </si>
  <si>
    <t>2'03"359</t>
  </si>
  <si>
    <t>2'04"744</t>
  </si>
  <si>
    <t>2'04"770</t>
  </si>
  <si>
    <t>2'05"155</t>
  </si>
  <si>
    <t>2'05"909</t>
  </si>
  <si>
    <t>2'07"162</t>
  </si>
  <si>
    <t>2'09"238</t>
  </si>
  <si>
    <t>2'13"457</t>
  </si>
  <si>
    <t>2'29"064</t>
  </si>
  <si>
    <t>0'27"592</t>
  </si>
  <si>
    <t>0'27"593</t>
  </si>
  <si>
    <t>0'27"638</t>
  </si>
  <si>
    <t>0'27"663</t>
  </si>
  <si>
    <t>0'27"850</t>
  </si>
  <si>
    <t>0'27"870</t>
  </si>
  <si>
    <t>0'27"912</t>
  </si>
  <si>
    <t>0'28"033</t>
  </si>
  <si>
    <t>0'28"060</t>
  </si>
  <si>
    <t>0'28"072</t>
  </si>
  <si>
    <t>0'28"076</t>
  </si>
  <si>
    <t>0'28"170</t>
  </si>
  <si>
    <t>0'28"177</t>
  </si>
  <si>
    <t>0'28"198</t>
  </si>
  <si>
    <t>0'28"234</t>
  </si>
  <si>
    <t>0'28"235</t>
  </si>
  <si>
    <t>0'28"267</t>
  </si>
  <si>
    <t>0'28"268</t>
  </si>
  <si>
    <t>0'28"303</t>
  </si>
  <si>
    <t>0'28"320</t>
  </si>
  <si>
    <t>0'28"322</t>
  </si>
  <si>
    <t>0'28"332</t>
  </si>
  <si>
    <t>0'28"345</t>
  </si>
  <si>
    <t>0'28"384</t>
  </si>
  <si>
    <t>0'28"389</t>
  </si>
  <si>
    <t>0'28"404</t>
  </si>
  <si>
    <t>0'28"424</t>
  </si>
  <si>
    <t>0'28"426</t>
  </si>
  <si>
    <t>0'28"443</t>
  </si>
  <si>
    <t>0'28"450</t>
  </si>
  <si>
    <t>0'28"460</t>
  </si>
  <si>
    <t>0'28"464</t>
  </si>
  <si>
    <t>0'28"481</t>
  </si>
  <si>
    <t>0'28"486</t>
  </si>
  <si>
    <t>0'28"490</t>
  </si>
  <si>
    <t>0'28"512</t>
  </si>
  <si>
    <t>0'28"514</t>
  </si>
  <si>
    <t>0'28"533</t>
  </si>
  <si>
    <t>0'28"558</t>
  </si>
  <si>
    <t>0'28"566</t>
  </si>
  <si>
    <t>0'28"567</t>
  </si>
  <si>
    <t>0'28"591</t>
  </si>
  <si>
    <t>0'28"594</t>
  </si>
  <si>
    <t>0'28"602</t>
  </si>
  <si>
    <t>0'28"611</t>
  </si>
  <si>
    <t>0'28"664</t>
  </si>
  <si>
    <t>0'28"678</t>
  </si>
  <si>
    <t>0'28"708</t>
  </si>
  <si>
    <t>0'28"714</t>
  </si>
  <si>
    <t>0'28"721</t>
  </si>
  <si>
    <t>0'28"731</t>
  </si>
  <si>
    <t>0'28"747</t>
  </si>
  <si>
    <t>0'28"786</t>
  </si>
  <si>
    <t>0'28"791</t>
  </si>
  <si>
    <t>0'28"793</t>
  </si>
  <si>
    <t>0'28"798</t>
  </si>
  <si>
    <t>0'28"807</t>
  </si>
  <si>
    <t>0'28"819</t>
  </si>
  <si>
    <t>0'28"826</t>
  </si>
  <si>
    <t>0'28"835</t>
  </si>
  <si>
    <t>0'28"839</t>
  </si>
  <si>
    <t>0'28"859</t>
  </si>
  <si>
    <t>0'28"863</t>
  </si>
  <si>
    <t>0'28"885</t>
  </si>
  <si>
    <t>0'28"898</t>
  </si>
  <si>
    <t>0'28"908</t>
  </si>
  <si>
    <t>0'28"927</t>
  </si>
  <si>
    <t>0'28"937</t>
  </si>
  <si>
    <t>0'28"967</t>
  </si>
  <si>
    <t>0'28"974</t>
  </si>
  <si>
    <t>0'28"977</t>
  </si>
  <si>
    <t>0'28"982</t>
  </si>
  <si>
    <t>0'28"988</t>
  </si>
  <si>
    <t>0'28"992</t>
  </si>
  <si>
    <t>0'28"999</t>
  </si>
  <si>
    <t>0'29"020</t>
  </si>
  <si>
    <t>0'29"036</t>
  </si>
  <si>
    <t>0'29"050</t>
  </si>
  <si>
    <t>0'29"069</t>
  </si>
  <si>
    <t>0'29"082</t>
  </si>
  <si>
    <t>0'29"091</t>
  </si>
  <si>
    <t>0'29"098</t>
  </si>
  <si>
    <t>0'29"108</t>
  </si>
  <si>
    <t>0'29"121</t>
  </si>
  <si>
    <t>0'29"147</t>
  </si>
  <si>
    <t>0'29"153</t>
  </si>
  <si>
    <t>0'29"157</t>
  </si>
  <si>
    <t>0'29"162</t>
  </si>
  <si>
    <t>0'29"184</t>
  </si>
  <si>
    <t>0'29"188</t>
  </si>
  <si>
    <t>0'29"194</t>
  </si>
  <si>
    <t>0'29"222</t>
  </si>
  <si>
    <t>0'29"226</t>
  </si>
  <si>
    <t>0'29"250</t>
  </si>
  <si>
    <t>0'29"262</t>
  </si>
  <si>
    <t>0'29"315</t>
  </si>
  <si>
    <t>0'29"316</t>
  </si>
  <si>
    <t>0'29"332</t>
  </si>
  <si>
    <t>0'29"337</t>
  </si>
  <si>
    <t>0'29"339</t>
  </si>
  <si>
    <t>0'29"364</t>
  </si>
  <si>
    <t>0'29"365</t>
  </si>
  <si>
    <t>0'29"366</t>
  </si>
  <si>
    <t>0'29"368</t>
  </si>
  <si>
    <t>0'29"377</t>
  </si>
  <si>
    <t>0'29"397</t>
  </si>
  <si>
    <t>0'29"403</t>
  </si>
  <si>
    <t>0'29"405</t>
  </si>
  <si>
    <t>0'29"412</t>
  </si>
  <si>
    <t>0'29"413</t>
  </si>
  <si>
    <t>0'29"426</t>
  </si>
  <si>
    <t>0'29"436</t>
  </si>
  <si>
    <t>0'29"445</t>
  </si>
  <si>
    <t>0'29"450</t>
  </si>
  <si>
    <t>0'29"455</t>
  </si>
  <si>
    <t>0'29"487</t>
  </si>
  <si>
    <t>0'29"493</t>
  </si>
  <si>
    <t>0'29"502</t>
  </si>
  <si>
    <t>0'29"503</t>
  </si>
  <si>
    <t>0'29"521</t>
  </si>
  <si>
    <t>0'29"537</t>
  </si>
  <si>
    <t>0'29"538</t>
  </si>
  <si>
    <t>0'29"562</t>
  </si>
  <si>
    <t>0'29"576</t>
  </si>
  <si>
    <t>0'29"582</t>
  </si>
  <si>
    <t>0'29"586</t>
  </si>
  <si>
    <t>0'29"604</t>
  </si>
  <si>
    <t>0'29"608</t>
  </si>
  <si>
    <t>0'29"618</t>
  </si>
  <si>
    <t>0'29"633</t>
  </si>
  <si>
    <t>0'29"635</t>
  </si>
  <si>
    <t>0'29"654</t>
  </si>
  <si>
    <t>0'29"660</t>
  </si>
  <si>
    <t>0'29"664</t>
  </si>
  <si>
    <t>0'29"668</t>
  </si>
  <si>
    <t>0'29"687</t>
  </si>
  <si>
    <t>0'29"700</t>
  </si>
  <si>
    <t>0'29"703</t>
  </si>
  <si>
    <t>0'29"742</t>
  </si>
  <si>
    <t>0'29"744</t>
  </si>
  <si>
    <t>0'29"747</t>
  </si>
  <si>
    <t>0'29"758</t>
  </si>
  <si>
    <t>0'29"759</t>
  </si>
  <si>
    <t>0'29"760</t>
  </si>
  <si>
    <t>0'29"772</t>
  </si>
  <si>
    <t>0'29"779</t>
  </si>
  <si>
    <t>0'29"785</t>
  </si>
  <si>
    <t>0'29"787</t>
  </si>
  <si>
    <t>0'29"789</t>
  </si>
  <si>
    <t>0'29"795</t>
  </si>
  <si>
    <t>0'29"809</t>
  </si>
  <si>
    <t>0'29"811</t>
  </si>
  <si>
    <t>0'29"817</t>
  </si>
  <si>
    <t>0'29"824</t>
  </si>
  <si>
    <t>0'29"828</t>
  </si>
  <si>
    <t>0'29"838</t>
  </si>
  <si>
    <t>0'29"853</t>
  </si>
  <si>
    <t>0'29"868</t>
  </si>
  <si>
    <t>0'29"876</t>
  </si>
  <si>
    <t>0'29"885</t>
  </si>
  <si>
    <t>0'29"888</t>
  </si>
  <si>
    <t>0'29"890</t>
  </si>
  <si>
    <t>0'29"893</t>
  </si>
  <si>
    <t>0'29"894</t>
  </si>
  <si>
    <t>0'29"902</t>
  </si>
  <si>
    <t>0'29"919</t>
  </si>
  <si>
    <t>0'29"920</t>
  </si>
  <si>
    <t>0'29"941</t>
  </si>
  <si>
    <t>0'29"943</t>
  </si>
  <si>
    <t>0'29"945</t>
  </si>
  <si>
    <t>0'29"950</t>
  </si>
  <si>
    <t>0'29"951</t>
  </si>
  <si>
    <t>0'29"953</t>
  </si>
  <si>
    <t>0'29"955</t>
  </si>
  <si>
    <t>0'29"958</t>
  </si>
  <si>
    <t>0'29"991</t>
  </si>
  <si>
    <t>0'30"007</t>
  </si>
  <si>
    <t>0'30"014</t>
  </si>
  <si>
    <t>0'30"039</t>
  </si>
  <si>
    <t>0'30"049</t>
  </si>
  <si>
    <t>0'30"051</t>
  </si>
  <si>
    <t>0'30"053</t>
  </si>
  <si>
    <t>0'30"058</t>
  </si>
  <si>
    <t>0'30"078</t>
  </si>
  <si>
    <t>0'30"089</t>
  </si>
  <si>
    <t>0'30"102</t>
  </si>
  <si>
    <t>0'30"111</t>
  </si>
  <si>
    <t>0'30"128</t>
  </si>
  <si>
    <t>0'30"133</t>
  </si>
  <si>
    <t>0'30"134</t>
  </si>
  <si>
    <t>0'30"146</t>
  </si>
  <si>
    <t>0'30"148</t>
  </si>
  <si>
    <t>0'30"152</t>
  </si>
  <si>
    <t>0'30"154</t>
  </si>
  <si>
    <t>0'30"162</t>
  </si>
  <si>
    <t>0'30"168</t>
  </si>
  <si>
    <t>0'30"178</t>
  </si>
  <si>
    <t>0'30"192</t>
  </si>
  <si>
    <t>0'30"207</t>
  </si>
  <si>
    <t>0'30"214</t>
  </si>
  <si>
    <t>0'30"219</t>
  </si>
  <si>
    <t>0'30"224</t>
  </si>
  <si>
    <t>0'30"230</t>
  </si>
  <si>
    <t>0'30"231</t>
  </si>
  <si>
    <t>0'30"232</t>
  </si>
  <si>
    <t>0'30"238</t>
  </si>
  <si>
    <t>0'30"244</t>
  </si>
  <si>
    <t>0'30"262</t>
  </si>
  <si>
    <t>0'30"270</t>
  </si>
  <si>
    <t>0'30"272</t>
  </si>
  <si>
    <t>0'30"296</t>
  </si>
  <si>
    <t>0'30"308</t>
  </si>
  <si>
    <t>0'30"322</t>
  </si>
  <si>
    <t>0'30"325</t>
  </si>
  <si>
    <t>0'30"328</t>
  </si>
  <si>
    <t>0'30"329</t>
  </si>
  <si>
    <t>0'30"330</t>
  </si>
  <si>
    <t>0'30"334</t>
  </si>
  <si>
    <t>0'30"342</t>
  </si>
  <si>
    <t>0'30"345</t>
  </si>
  <si>
    <t>0'30"353</t>
  </si>
  <si>
    <t>0'30"358</t>
  </si>
  <si>
    <t>0'30"368</t>
  </si>
  <si>
    <t>0'30"369</t>
  </si>
  <si>
    <t>0'30"374</t>
  </si>
  <si>
    <t>0'30"386</t>
  </si>
  <si>
    <t>0'30"390</t>
  </si>
  <si>
    <t>0'30"393</t>
  </si>
  <si>
    <t>0'30"396</t>
  </si>
  <si>
    <t>0'30"401</t>
  </si>
  <si>
    <t>0'30"413</t>
  </si>
  <si>
    <t>0'30"424</t>
  </si>
  <si>
    <t>0'30"426</t>
  </si>
  <si>
    <t>0'30"431</t>
  </si>
  <si>
    <t>0'30"444</t>
  </si>
  <si>
    <t>0'30"445</t>
  </si>
  <si>
    <t>0'30"446</t>
  </si>
  <si>
    <t>0'30"448</t>
  </si>
  <si>
    <t>0'30"457</t>
  </si>
  <si>
    <t>0'30"462</t>
  </si>
  <si>
    <t>0'30"469</t>
  </si>
  <si>
    <t>0'30"471</t>
  </si>
  <si>
    <t>0'30"483</t>
  </si>
  <si>
    <t>0'30"512</t>
  </si>
  <si>
    <t>0'30"513</t>
  </si>
  <si>
    <t>0'30"514</t>
  </si>
  <si>
    <t>0'30"517</t>
  </si>
  <si>
    <t>0'30"526</t>
  </si>
  <si>
    <t>0'30"528</t>
  </si>
  <si>
    <t>0'30"530</t>
  </si>
  <si>
    <t>0'30"533</t>
  </si>
  <si>
    <t>0'30"535</t>
  </si>
  <si>
    <t>0'30"538</t>
  </si>
  <si>
    <t>0'30"567</t>
  </si>
  <si>
    <t>0'30"584</t>
  </si>
  <si>
    <t>0'30"619</t>
  </si>
  <si>
    <t>0'30"621</t>
  </si>
  <si>
    <t>0'30"627</t>
  </si>
  <si>
    <t>0'30"654</t>
  </si>
  <si>
    <t>0'30"656</t>
  </si>
  <si>
    <t>0'30"680</t>
  </si>
  <si>
    <t>0'30"701</t>
  </si>
  <si>
    <t>0'30"702</t>
  </si>
  <si>
    <t>0'30"703</t>
  </si>
  <si>
    <t>0'30"715</t>
  </si>
  <si>
    <t>0'30"727</t>
  </si>
  <si>
    <t>0'30"730</t>
  </si>
  <si>
    <t>0'30"752</t>
  </si>
  <si>
    <t>0'30"760</t>
  </si>
  <si>
    <t>0'30"763</t>
  </si>
  <si>
    <t>0'30"770</t>
  </si>
  <si>
    <t>0'30"773</t>
  </si>
  <si>
    <t>0'30"780</t>
  </si>
  <si>
    <t>0'30"793</t>
  </si>
  <si>
    <t>0'30"794</t>
  </si>
  <si>
    <t>0'30"801</t>
  </si>
  <si>
    <t>0'30"805</t>
  </si>
  <si>
    <t>0'30"818</t>
  </si>
  <si>
    <t>0'30"823</t>
  </si>
  <si>
    <t>0'30"826</t>
  </si>
  <si>
    <t>0'30"827</t>
  </si>
  <si>
    <t>0'30"837</t>
  </si>
  <si>
    <t>0'30"841</t>
  </si>
  <si>
    <t>0'30"857</t>
  </si>
  <si>
    <t>0'30"882</t>
  </si>
  <si>
    <t>0'30"888</t>
  </si>
  <si>
    <t>0'30"891</t>
  </si>
  <si>
    <t>0'30"908</t>
  </si>
  <si>
    <t>0'30"916</t>
  </si>
  <si>
    <t>0'30"919</t>
  </si>
  <si>
    <t>0'30"926</t>
  </si>
  <si>
    <t>0'30"944</t>
  </si>
  <si>
    <t>0'30"947</t>
  </si>
  <si>
    <t>0'30"948</t>
  </si>
  <si>
    <t>0'30"951</t>
  </si>
  <si>
    <t>0'30"957</t>
  </si>
  <si>
    <t>0'30"966</t>
  </si>
  <si>
    <t>0'30"977</t>
  </si>
  <si>
    <t>0'30"978</t>
  </si>
  <si>
    <t>0'30"979</t>
  </si>
  <si>
    <t>0'30"994</t>
  </si>
  <si>
    <t>0'30"996</t>
  </si>
  <si>
    <t>0'31"000</t>
  </si>
  <si>
    <t>0'31"002</t>
  </si>
  <si>
    <t>0'31"006</t>
  </si>
  <si>
    <t>0'31"012</t>
  </si>
  <si>
    <t>0'31"015</t>
  </si>
  <si>
    <t>0'31"023</t>
  </si>
  <si>
    <t>0'31"027</t>
  </si>
  <si>
    <t>0'31"033</t>
  </si>
  <si>
    <t>0'31"048</t>
  </si>
  <si>
    <t>0'31"060</t>
  </si>
  <si>
    <t>0'31"073</t>
  </si>
  <si>
    <t>0'31"077</t>
  </si>
  <si>
    <t>0'31"082</t>
  </si>
  <si>
    <t>0'31"087</t>
  </si>
  <si>
    <t>0'31"094</t>
  </si>
  <si>
    <t>0'31"098</t>
  </si>
  <si>
    <t>0'31"112</t>
  </si>
  <si>
    <t>0'31"118</t>
  </si>
  <si>
    <t>0'31"131</t>
  </si>
  <si>
    <t>0'31"134</t>
  </si>
  <si>
    <t>0'31"143</t>
  </si>
  <si>
    <t>0'31"144</t>
  </si>
  <si>
    <t>0'31"145</t>
  </si>
  <si>
    <t>0'31"146</t>
  </si>
  <si>
    <t>0'31"153</t>
  </si>
  <si>
    <t>0'31"171</t>
  </si>
  <si>
    <t>0'31"183</t>
  </si>
  <si>
    <t>0'31"193</t>
  </si>
  <si>
    <t>0'31"203</t>
  </si>
  <si>
    <t>0'31"208</t>
  </si>
  <si>
    <t>0'31"213</t>
  </si>
  <si>
    <t>0'31"217</t>
  </si>
  <si>
    <t>0'31"218</t>
  </si>
  <si>
    <t>0'31"225</t>
  </si>
  <si>
    <t>0'31"230</t>
  </si>
  <si>
    <t>0'31"231</t>
  </si>
  <si>
    <t>0'31"238</t>
  </si>
  <si>
    <t>0'31"239</t>
  </si>
  <si>
    <t>0'31"242</t>
  </si>
  <si>
    <t>0'31"278</t>
  </si>
  <si>
    <t>0'31"286</t>
  </si>
  <si>
    <t>0'31"289</t>
  </si>
  <si>
    <t>0'31"305</t>
  </si>
  <si>
    <t>0'31"319</t>
  </si>
  <si>
    <t>0'31"326</t>
  </si>
  <si>
    <t>0'31"340</t>
  </si>
  <si>
    <t>0'31"341</t>
  </si>
  <si>
    <t>0'31"342</t>
  </si>
  <si>
    <t>0'31"352</t>
  </si>
  <si>
    <t>0'31"373</t>
  </si>
  <si>
    <t>0'31"403</t>
  </si>
  <si>
    <t>0'31"411</t>
  </si>
  <si>
    <t>0'31"414</t>
  </si>
  <si>
    <t>0'31"425</t>
  </si>
  <si>
    <t>0'31"426</t>
  </si>
  <si>
    <t>0'31"462</t>
  </si>
  <si>
    <t>0'31"466</t>
  </si>
  <si>
    <t>0'31"467</t>
  </si>
  <si>
    <t>0'31"468</t>
  </si>
  <si>
    <t>0'31"471</t>
  </si>
  <si>
    <t>0'31"472</t>
  </si>
  <si>
    <t>0'31"473</t>
  </si>
  <si>
    <t>0'31"492</t>
  </si>
  <si>
    <t>0'31"493</t>
  </si>
  <si>
    <t>0'31"498</t>
  </si>
  <si>
    <t>0'31"515</t>
  </si>
  <si>
    <t>0'31"522</t>
  </si>
  <si>
    <t>0'31"523</t>
  </si>
  <si>
    <t>0'31"524</t>
  </si>
  <si>
    <t>0'31"539</t>
  </si>
  <si>
    <t>0'31"542</t>
  </si>
  <si>
    <t>0'31"549</t>
  </si>
  <si>
    <t>0'31"563</t>
  </si>
  <si>
    <t>0'31"577</t>
  </si>
  <si>
    <t>0'31"597</t>
  </si>
  <si>
    <t>0'31"608</t>
  </si>
  <si>
    <t>0'31"610</t>
  </si>
  <si>
    <t>0'31"623</t>
  </si>
  <si>
    <t>0'31"629</t>
  </si>
  <si>
    <t>0'31"630</t>
  </si>
  <si>
    <t>0'31"631</t>
  </si>
  <si>
    <t>0'31"668</t>
  </si>
  <si>
    <t>0'31"675</t>
  </si>
  <si>
    <t>0'31"678</t>
  </si>
  <si>
    <t>0'31"680</t>
  </si>
  <si>
    <t>0'31"688</t>
  </si>
  <si>
    <t>0'31"695</t>
  </si>
  <si>
    <t>0'31"714</t>
  </si>
  <si>
    <t>0'31"718</t>
  </si>
  <si>
    <t>0'31"732</t>
  </si>
  <si>
    <t>0'31"742</t>
  </si>
  <si>
    <t>0'31"752</t>
  </si>
  <si>
    <t>0'31"777</t>
  </si>
  <si>
    <t>0'31"778</t>
  </si>
  <si>
    <t>0'31"801</t>
  </si>
  <si>
    <t>0'31"806</t>
  </si>
  <si>
    <t>0'31"807</t>
  </si>
  <si>
    <t>0'31"815</t>
  </si>
  <si>
    <t>0'31"831</t>
  </si>
  <si>
    <t>0'31"842</t>
  </si>
  <si>
    <t>0'31"843</t>
  </si>
  <si>
    <t>0'31"845</t>
  </si>
  <si>
    <t>0'31"851</t>
  </si>
  <si>
    <t>0'31"855</t>
  </si>
  <si>
    <t>0'31"856</t>
  </si>
  <si>
    <t>0'31"862</t>
  </si>
  <si>
    <t>0'31"863</t>
  </si>
  <si>
    <t>0'31"881</t>
  </si>
  <si>
    <t>0'31"896</t>
  </si>
  <si>
    <t>0'31"900</t>
  </si>
  <si>
    <t>0'31"908</t>
  </si>
  <si>
    <t>0'31"931</t>
  </si>
  <si>
    <t>0'31"948</t>
  </si>
  <si>
    <t>0'31"967</t>
  </si>
  <si>
    <t>0'31"975</t>
  </si>
  <si>
    <t>0'31"979</t>
  </si>
  <si>
    <t>0'31"986</t>
  </si>
  <si>
    <t>0'32"014</t>
  </si>
  <si>
    <t>0'32"017</t>
  </si>
  <si>
    <t>0'32"045</t>
  </si>
  <si>
    <t>0'32"054</t>
  </si>
  <si>
    <t>0'32"063</t>
  </si>
  <si>
    <t>0'32"077</t>
  </si>
  <si>
    <t>0'32"087</t>
  </si>
  <si>
    <t>0'32"108</t>
  </si>
  <si>
    <t>0'32"109</t>
  </si>
  <si>
    <t>0'32"131</t>
  </si>
  <si>
    <t>0'32"154</t>
  </si>
  <si>
    <t>0'32"176</t>
  </si>
  <si>
    <t>0'32"202</t>
  </si>
  <si>
    <t>0'32"213</t>
  </si>
  <si>
    <t>0'32"238</t>
  </si>
  <si>
    <t>0'32"250</t>
  </si>
  <si>
    <t>0'32"252</t>
  </si>
  <si>
    <t>0'32"261</t>
  </si>
  <si>
    <t>0'32"265</t>
  </si>
  <si>
    <t>0'32"266</t>
  </si>
  <si>
    <t>0'32"267</t>
  </si>
  <si>
    <t>0'32"283</t>
  </si>
  <si>
    <t>0'32"298</t>
  </si>
  <si>
    <t>0'32"323</t>
  </si>
  <si>
    <t>0'32"326</t>
  </si>
  <si>
    <t>0'32"343</t>
  </si>
  <si>
    <t>0'32"364</t>
  </si>
  <si>
    <t>0'32"371</t>
  </si>
  <si>
    <t>0'32"411</t>
  </si>
  <si>
    <t>0'32"432</t>
  </si>
  <si>
    <t>0'32"439</t>
  </si>
  <si>
    <t>0'32"440</t>
  </si>
  <si>
    <t>0'32"462</t>
  </si>
  <si>
    <t>0'32"492</t>
  </si>
  <si>
    <t>0'32"497</t>
  </si>
  <si>
    <t>0'32"518</t>
  </si>
  <si>
    <t>0'32"519</t>
  </si>
  <si>
    <t>0'32"529</t>
  </si>
  <si>
    <t>0'32"533</t>
  </si>
  <si>
    <t>0'32"562</t>
  </si>
  <si>
    <t>0'32"565</t>
  </si>
  <si>
    <t>0'32"576</t>
  </si>
  <si>
    <t>0'32"578</t>
  </si>
  <si>
    <t>0'32"595</t>
  </si>
  <si>
    <t>0'32"599</t>
  </si>
  <si>
    <t>0'32"600</t>
  </si>
  <si>
    <t>0'32"627</t>
  </si>
  <si>
    <t>0'32"638</t>
  </si>
  <si>
    <t>0'32"721</t>
  </si>
  <si>
    <t>0'32"726</t>
  </si>
  <si>
    <t>0'32"729</t>
  </si>
  <si>
    <t>0'32"791</t>
  </si>
  <si>
    <t>0'32"816</t>
  </si>
  <si>
    <t>0'32"817</t>
  </si>
  <si>
    <t>0'32"820</t>
  </si>
  <si>
    <t>0'32"838</t>
  </si>
  <si>
    <t>0'32"842</t>
  </si>
  <si>
    <t>0'32"853</t>
  </si>
  <si>
    <t>0'32"858</t>
  </si>
  <si>
    <t>0'32"864</t>
  </si>
  <si>
    <t>0'32"879</t>
  </si>
  <si>
    <t>0'32"886</t>
  </si>
  <si>
    <t>0'32"888</t>
  </si>
  <si>
    <t>0'32"899</t>
  </si>
  <si>
    <t>0'32"917</t>
  </si>
  <si>
    <t>0'32"925</t>
  </si>
  <si>
    <t>0'32"948</t>
  </si>
  <si>
    <t>0'32"951</t>
  </si>
  <si>
    <t>0'32"975</t>
  </si>
  <si>
    <t>0'33"005</t>
  </si>
  <si>
    <t>0'33"024</t>
  </si>
  <si>
    <t>0'33"052</t>
  </si>
  <si>
    <t>0'33"057</t>
  </si>
  <si>
    <t>0'33"062</t>
  </si>
  <si>
    <t>0'33"065</t>
  </si>
  <si>
    <t>0'33"075</t>
  </si>
  <si>
    <t>0'33"082</t>
  </si>
  <si>
    <t>0'33"084</t>
  </si>
  <si>
    <t>0'33"086</t>
  </si>
  <si>
    <t>0'33"087</t>
  </si>
  <si>
    <t>0'33"090</t>
  </si>
  <si>
    <t>0'33"091</t>
  </si>
  <si>
    <t>0'33"094</t>
  </si>
  <si>
    <t>0'33"101</t>
  </si>
  <si>
    <t>0'33"108</t>
  </si>
  <si>
    <t>0'33"114</t>
  </si>
  <si>
    <t>0'33"128</t>
  </si>
  <si>
    <t>0'33"137</t>
  </si>
  <si>
    <t>0'33"141</t>
  </si>
  <si>
    <t>0'33"153</t>
  </si>
  <si>
    <t>0'33"218</t>
  </si>
  <si>
    <t>0'33"221</t>
  </si>
  <si>
    <t>0'33"227</t>
  </si>
  <si>
    <t>0'33"238</t>
  </si>
  <si>
    <t>0'33"251</t>
  </si>
  <si>
    <t>0'33"252</t>
  </si>
  <si>
    <t>0'33"264</t>
  </si>
  <si>
    <t>0'33"287</t>
  </si>
  <si>
    <t>0'33"304</t>
  </si>
  <si>
    <t>0'33"319</t>
  </si>
  <si>
    <t>0'33"339</t>
  </si>
  <si>
    <t>0'33"344</t>
  </si>
  <si>
    <t>0'33"372</t>
  </si>
  <si>
    <t>0'33"374</t>
  </si>
  <si>
    <t>0'33"392</t>
  </si>
  <si>
    <t>0'33"395</t>
  </si>
  <si>
    <t>0'33"409</t>
  </si>
  <si>
    <t>0'33"413</t>
  </si>
  <si>
    <t>0'33"448</t>
  </si>
  <si>
    <t>0'33"455</t>
  </si>
  <si>
    <t>0'33"471</t>
  </si>
  <si>
    <t>0'33"498</t>
  </si>
  <si>
    <t>0'33"560</t>
  </si>
  <si>
    <t>0'33"567</t>
  </si>
  <si>
    <t>0'33"569</t>
  </si>
  <si>
    <t>0'33"570</t>
  </si>
  <si>
    <t>0'33"583</t>
  </si>
  <si>
    <t>0'33"585</t>
  </si>
  <si>
    <t>0'33"602</t>
  </si>
  <si>
    <t>0'33"603</t>
  </si>
  <si>
    <t>0'33"606</t>
  </si>
  <si>
    <t>0'33"613</t>
  </si>
  <si>
    <t>0'33"637</t>
  </si>
  <si>
    <t>0'33"650</t>
  </si>
  <si>
    <t>0'33"662</t>
  </si>
  <si>
    <t>0'33"680</t>
  </si>
  <si>
    <t>0'33"721</t>
  </si>
  <si>
    <t>0'33"735</t>
  </si>
  <si>
    <t>0'33"749</t>
  </si>
  <si>
    <t>0'33"755</t>
  </si>
  <si>
    <t>0'33"756</t>
  </si>
  <si>
    <t>0'33"758</t>
  </si>
  <si>
    <t>0'33"768</t>
  </si>
  <si>
    <t>0'33"780</t>
  </si>
  <si>
    <t>0'33"796</t>
  </si>
  <si>
    <t>0'33"798</t>
  </si>
  <si>
    <t>0'33"800</t>
  </si>
  <si>
    <t>0'33"820</t>
  </si>
  <si>
    <t>0'33"836</t>
  </si>
  <si>
    <t>0'33"854</t>
  </si>
  <si>
    <t>0'33"858</t>
  </si>
  <si>
    <t>0'33"860</t>
  </si>
  <si>
    <t>0'33"866</t>
  </si>
  <si>
    <t>0'33"878</t>
  </si>
  <si>
    <t>0'33"903</t>
  </si>
  <si>
    <t>0'33"904</t>
  </si>
  <si>
    <t>0'33"912</t>
  </si>
  <si>
    <t>0'33"977</t>
  </si>
  <si>
    <t>0'33"992</t>
  </si>
  <si>
    <t>0'34"001</t>
  </si>
  <si>
    <t>0'34"004</t>
  </si>
  <si>
    <t>0'34"022</t>
  </si>
  <si>
    <t>0'34"027</t>
  </si>
  <si>
    <t>0'34"050</t>
  </si>
  <si>
    <t>0'34"064</t>
  </si>
  <si>
    <t>0'34"065</t>
  </si>
  <si>
    <t>0'34"116</t>
  </si>
  <si>
    <t>0'34"164</t>
  </si>
  <si>
    <t>0'34"198</t>
  </si>
  <si>
    <t>0'34"219</t>
  </si>
  <si>
    <t>0'34"251</t>
  </si>
  <si>
    <t>0'34"268</t>
  </si>
  <si>
    <t>0'34"293</t>
  </si>
  <si>
    <t>0'34"305</t>
  </si>
  <si>
    <t>0'34"310</t>
  </si>
  <si>
    <t>0'34"317</t>
  </si>
  <si>
    <t>0'34"339</t>
  </si>
  <si>
    <t>0'34"344</t>
  </si>
  <si>
    <t>0'34"354</t>
  </si>
  <si>
    <t>0'34"359</t>
  </si>
  <si>
    <t>0'34"368</t>
  </si>
  <si>
    <t>0'34"393</t>
  </si>
  <si>
    <t>0'34"397</t>
  </si>
  <si>
    <t>0'34"430</t>
  </si>
  <si>
    <t>0'34"444</t>
  </si>
  <si>
    <t>0'34"458</t>
  </si>
  <si>
    <t>0'34"470</t>
  </si>
  <si>
    <t>0'34"476</t>
  </si>
  <si>
    <t>0'34"495</t>
  </si>
  <si>
    <t>0'34"533</t>
  </si>
  <si>
    <t>0'34"546</t>
  </si>
  <si>
    <t>0'34"555</t>
  </si>
  <si>
    <t>0'34"557</t>
  </si>
  <si>
    <t>0'34"561</t>
  </si>
  <si>
    <t>0'34"569</t>
  </si>
  <si>
    <t>0'34"570</t>
  </si>
  <si>
    <t>0'34"614</t>
  </si>
  <si>
    <t>0'34"616</t>
  </si>
  <si>
    <t>0'34"645</t>
  </si>
  <si>
    <t>0'34"651</t>
  </si>
  <si>
    <t>0'34"653</t>
  </si>
  <si>
    <t>0'34"664</t>
  </si>
  <si>
    <t>0'34"671</t>
  </si>
  <si>
    <t>0'34"694</t>
  </si>
  <si>
    <t>0'34"710</t>
  </si>
  <si>
    <t>0'34"734</t>
  </si>
  <si>
    <t>0'34"740</t>
  </si>
  <si>
    <t>0'34"752</t>
  </si>
  <si>
    <t>0'34"772</t>
  </si>
  <si>
    <t>0'34"778</t>
  </si>
  <si>
    <t>0'34"792</t>
  </si>
  <si>
    <t>0'34"795</t>
  </si>
  <si>
    <t>0'34"804</t>
  </si>
  <si>
    <t>0'34"843</t>
  </si>
  <si>
    <t>0'34"849</t>
  </si>
  <si>
    <t>0'34"872</t>
  </si>
  <si>
    <t>0'34"891</t>
  </si>
  <si>
    <t>0'34"902</t>
  </si>
  <si>
    <t>0'34"924</t>
  </si>
  <si>
    <t>0'34"926</t>
  </si>
  <si>
    <t>0'34"930</t>
  </si>
  <si>
    <t>0'34"944</t>
  </si>
  <si>
    <t>0'34"947</t>
  </si>
  <si>
    <t>0'34"953</t>
  </si>
  <si>
    <t>0'34"960</t>
  </si>
  <si>
    <t>0'34"987</t>
  </si>
  <si>
    <t>0'34"997</t>
  </si>
  <si>
    <t>0'35"014</t>
  </si>
  <si>
    <t>0'35"016</t>
  </si>
  <si>
    <t>0'35"020</t>
  </si>
  <si>
    <t>0'35"021</t>
  </si>
  <si>
    <t>0'35"023</t>
  </si>
  <si>
    <t>0'35"049</t>
  </si>
  <si>
    <t>0'35"059</t>
  </si>
  <si>
    <t>0'35"104</t>
  </si>
  <si>
    <t>0'35"106</t>
  </si>
  <si>
    <t>0'35"114</t>
  </si>
  <si>
    <t>0'35"129</t>
  </si>
  <si>
    <t>0'35"164</t>
  </si>
  <si>
    <t>0'35"172</t>
  </si>
  <si>
    <t>0'35"182</t>
  </si>
  <si>
    <t>0'35"185</t>
  </si>
  <si>
    <t>0'35"189</t>
  </si>
  <si>
    <t>0'35"203</t>
  </si>
  <si>
    <t>0'35"210</t>
  </si>
  <si>
    <t>0'35"233</t>
  </si>
  <si>
    <t>0'35"235</t>
  </si>
  <si>
    <t>0'35"250</t>
  </si>
  <si>
    <t>0'35"253</t>
  </si>
  <si>
    <t>0'35"264</t>
  </si>
  <si>
    <t>0'35"278</t>
  </si>
  <si>
    <t>0'35"282</t>
  </si>
  <si>
    <t>0'35"347</t>
  </si>
  <si>
    <t>0'35"362</t>
  </si>
  <si>
    <t>0'35"386</t>
  </si>
  <si>
    <t>0'35"423</t>
  </si>
  <si>
    <t>0'35"424</t>
  </si>
  <si>
    <t>0'35"476</t>
  </si>
  <si>
    <t>0'35"500</t>
  </si>
  <si>
    <t>0'35"515</t>
  </si>
  <si>
    <t>0'35"517</t>
  </si>
  <si>
    <t>0'35"518</t>
  </si>
  <si>
    <t>0'35"523</t>
  </si>
  <si>
    <t>0'35"524</t>
  </si>
  <si>
    <t>0'35"531</t>
  </si>
  <si>
    <t>0'35"535</t>
  </si>
  <si>
    <t>0'35"552</t>
  </si>
  <si>
    <t>0'35"560</t>
  </si>
  <si>
    <t>0'35"574</t>
  </si>
  <si>
    <t>0'35"578</t>
  </si>
  <si>
    <t>0'35"582</t>
  </si>
  <si>
    <t>0'35"593</t>
  </si>
  <si>
    <t>0'35"605</t>
  </si>
  <si>
    <t>0'35"623</t>
  </si>
  <si>
    <t>0'35"626</t>
  </si>
  <si>
    <t>0'35"636</t>
  </si>
  <si>
    <t>0'35"656</t>
  </si>
  <si>
    <t>0'35"705</t>
  </si>
  <si>
    <t>0'35"720</t>
  </si>
  <si>
    <t>0'35"721</t>
  </si>
  <si>
    <t>0'35"733</t>
  </si>
  <si>
    <t>0'35"748</t>
  </si>
  <si>
    <t>0'35"749</t>
  </si>
  <si>
    <t>0'35"762</t>
  </si>
  <si>
    <t>0'35"770</t>
  </si>
  <si>
    <t>0'35"781</t>
  </si>
  <si>
    <t>0'35"782</t>
  </si>
  <si>
    <t>0'35"806</t>
  </si>
  <si>
    <t>0'35"820</t>
  </si>
  <si>
    <t>0'35"880</t>
  </si>
  <si>
    <t>0'35"925</t>
  </si>
  <si>
    <t>0'35"927</t>
  </si>
  <si>
    <t>0'35"942</t>
  </si>
  <si>
    <t>0'35"953</t>
  </si>
  <si>
    <t>0'35"954</t>
  </si>
  <si>
    <t>0'35"966</t>
  </si>
  <si>
    <t>0'35"974</t>
  </si>
  <si>
    <t>0'35"977</t>
  </si>
  <si>
    <t>0'35"994</t>
  </si>
  <si>
    <t>0'35"995</t>
  </si>
  <si>
    <t>0'36"022</t>
  </si>
  <si>
    <t>0'36"030</t>
  </si>
  <si>
    <t>0'36"085</t>
  </si>
  <si>
    <t>0'36"159</t>
  </si>
  <si>
    <t>0'36"167</t>
  </si>
  <si>
    <t>0'36"217</t>
  </si>
  <si>
    <t>0'36"232</t>
  </si>
  <si>
    <t>0'36"270</t>
  </si>
  <si>
    <t>0'36"311</t>
  </si>
  <si>
    <t>0'36"318</t>
  </si>
  <si>
    <t>0'36"322</t>
  </si>
  <si>
    <t>0'36"338</t>
  </si>
  <si>
    <t>0'36"376</t>
  </si>
  <si>
    <t>0'36"387</t>
  </si>
  <si>
    <t>0'36"391</t>
  </si>
  <si>
    <t>0'36"441</t>
  </si>
  <si>
    <t>0'36"447</t>
  </si>
  <si>
    <t>0'36"450</t>
  </si>
  <si>
    <t>0'36"465</t>
  </si>
  <si>
    <t>0'36"502</t>
  </si>
  <si>
    <t>0'36"552</t>
  </si>
  <si>
    <t>0'36"566</t>
  </si>
  <si>
    <t>0'36"589</t>
  </si>
  <si>
    <t>0'36"594</t>
  </si>
  <si>
    <t>0'36"605</t>
  </si>
  <si>
    <t>0'36"613</t>
  </si>
  <si>
    <t>0'36"617</t>
  </si>
  <si>
    <t>0'36"647</t>
  </si>
  <si>
    <t>0'36"648</t>
  </si>
  <si>
    <t>0'36"718</t>
  </si>
  <si>
    <t>0'36"739</t>
  </si>
  <si>
    <t>0'36"741</t>
  </si>
  <si>
    <t>0'36"762</t>
  </si>
  <si>
    <t>0'36"764</t>
  </si>
  <si>
    <t>0'36"789</t>
  </si>
  <si>
    <t>0'36"798</t>
  </si>
  <si>
    <t>0'36"812</t>
  </si>
  <si>
    <t>0'36"835</t>
  </si>
  <si>
    <t>0'36"867</t>
  </si>
  <si>
    <t>0'36"920</t>
  </si>
  <si>
    <t>0'36"922</t>
  </si>
  <si>
    <t>0'36"932</t>
  </si>
  <si>
    <t>0'36"976</t>
  </si>
  <si>
    <t>0'37"015</t>
  </si>
  <si>
    <t>0'37"057</t>
  </si>
  <si>
    <t>0'37"071</t>
  </si>
  <si>
    <t>0'37"095</t>
  </si>
  <si>
    <t>0'37"137</t>
  </si>
  <si>
    <t>0'37"143</t>
  </si>
  <si>
    <t>0'37"158</t>
  </si>
  <si>
    <t>0'37"168</t>
  </si>
  <si>
    <t>0'37"170</t>
  </si>
  <si>
    <t>0'37"226</t>
  </si>
  <si>
    <t>0'37"233</t>
  </si>
  <si>
    <t>0'37"236</t>
  </si>
  <si>
    <t>0'37"244</t>
  </si>
  <si>
    <t>0'37"285</t>
  </si>
  <si>
    <t>0'37"342</t>
  </si>
  <si>
    <t>0'37"357</t>
  </si>
  <si>
    <t>0'37"389</t>
  </si>
  <si>
    <t>0'37"397</t>
  </si>
  <si>
    <t>0'37"455</t>
  </si>
  <si>
    <t>0'37"465</t>
  </si>
  <si>
    <t>0'37"489</t>
  </si>
  <si>
    <t>0'37"505</t>
  </si>
  <si>
    <t>0'37"511</t>
  </si>
  <si>
    <t>0'37"531</t>
  </si>
  <si>
    <t>0'37"533</t>
  </si>
  <si>
    <t>0'37"542</t>
  </si>
  <si>
    <t>0'37"546</t>
  </si>
  <si>
    <t>0'37"572</t>
  </si>
  <si>
    <t>0'37"593</t>
  </si>
  <si>
    <t>0'37"599</t>
  </si>
  <si>
    <t>0'37"611</t>
  </si>
  <si>
    <t>0'37"754</t>
  </si>
  <si>
    <t>0'37"797</t>
  </si>
  <si>
    <t>0'37"835</t>
  </si>
  <si>
    <t>0'37"836</t>
  </si>
  <si>
    <t>0'37"843</t>
  </si>
  <si>
    <t>0'37"850</t>
  </si>
  <si>
    <t>0'37"863</t>
  </si>
  <si>
    <t>0'37"871</t>
  </si>
  <si>
    <t>0'37"909</t>
  </si>
  <si>
    <t>0'37"932</t>
  </si>
  <si>
    <t>0'37"939</t>
  </si>
  <si>
    <t>0'37"945</t>
  </si>
  <si>
    <t>0'37"955</t>
  </si>
  <si>
    <t>0'37"972</t>
  </si>
  <si>
    <t>0'37"980</t>
  </si>
  <si>
    <t>0'37"986</t>
  </si>
  <si>
    <t>0'37"995</t>
  </si>
  <si>
    <t>0'37"997</t>
  </si>
  <si>
    <t>0'38"002</t>
  </si>
  <si>
    <t>0'38"017</t>
  </si>
  <si>
    <t>0'38"063</t>
  </si>
  <si>
    <t>0'38"080</t>
  </si>
  <si>
    <t>0'38"092</t>
  </si>
  <si>
    <t>0'38"133</t>
  </si>
  <si>
    <t>0'38"141</t>
  </si>
  <si>
    <t>0'38"142</t>
  </si>
  <si>
    <t>0'38"152</t>
  </si>
  <si>
    <t>0'38"153</t>
  </si>
  <si>
    <t>0'38"156</t>
  </si>
  <si>
    <t>0'38"201</t>
  </si>
  <si>
    <t>0'38"211</t>
  </si>
  <si>
    <t>0'38"225</t>
  </si>
  <si>
    <t>0'38"256</t>
  </si>
  <si>
    <t>0'38"279</t>
  </si>
  <si>
    <t>0'38"301</t>
  </si>
  <si>
    <t>0'38"344</t>
  </si>
  <si>
    <t>0'38"347</t>
  </si>
  <si>
    <t>0'38"356</t>
  </si>
  <si>
    <t>0'38"380</t>
  </si>
  <si>
    <t>0'38"387</t>
  </si>
  <si>
    <t>0'38"448</t>
  </si>
  <si>
    <t>0'38"449</t>
  </si>
  <si>
    <t>0'38"458</t>
  </si>
  <si>
    <t>0'38"499</t>
  </si>
  <si>
    <t>0'38"507</t>
  </si>
  <si>
    <t>0'38"514</t>
  </si>
  <si>
    <t>0'38"526</t>
  </si>
  <si>
    <t>0'38"533</t>
  </si>
  <si>
    <t>0'38"536</t>
  </si>
  <si>
    <t>0'38"542</t>
  </si>
  <si>
    <t>0'38"550</t>
  </si>
  <si>
    <t>0'38"551</t>
  </si>
  <si>
    <t>0'38"554</t>
  </si>
  <si>
    <t>0'38"555</t>
  </si>
  <si>
    <t>0'38"556</t>
  </si>
  <si>
    <t>0'38"569</t>
  </si>
  <si>
    <t>0'38"572</t>
  </si>
  <si>
    <t>0'38"583</t>
  </si>
  <si>
    <t>0'38"586</t>
  </si>
  <si>
    <t>0'38"605</t>
  </si>
  <si>
    <t>0'38"666</t>
  </si>
  <si>
    <t>0'38"668</t>
  </si>
  <si>
    <t>0'38"690</t>
  </si>
  <si>
    <t>0'38"720</t>
  </si>
  <si>
    <t>0'38"802</t>
  </si>
  <si>
    <t>0'38"845</t>
  </si>
  <si>
    <t>0'38"885</t>
  </si>
  <si>
    <t>0'38"911</t>
  </si>
  <si>
    <t>0'38"952</t>
  </si>
  <si>
    <t>0'38"982</t>
  </si>
  <si>
    <t>0'39"023</t>
  </si>
  <si>
    <t>0'39"054</t>
  </si>
  <si>
    <t>0'39"073</t>
  </si>
  <si>
    <t>0'39"208</t>
  </si>
  <si>
    <t>0'39"267</t>
  </si>
  <si>
    <t>0'39"280</t>
  </si>
  <si>
    <t>0'39"321</t>
  </si>
  <si>
    <t>0'39"340</t>
  </si>
  <si>
    <t>0'39"380</t>
  </si>
  <si>
    <t>0'39"382</t>
  </si>
  <si>
    <t>0'39"411</t>
  </si>
  <si>
    <t>0'39"420</t>
  </si>
  <si>
    <t>0'39"464</t>
  </si>
  <si>
    <t>0'39"499</t>
  </si>
  <si>
    <t>0'39"523</t>
  </si>
  <si>
    <t>0'39"531</t>
  </si>
  <si>
    <t>0'39"606</t>
  </si>
  <si>
    <t>0'39"644</t>
  </si>
  <si>
    <t>0'39"692</t>
  </si>
  <si>
    <t>0'39"720</t>
  </si>
  <si>
    <t>0'39"723</t>
  </si>
  <si>
    <t>0'39"806</t>
  </si>
  <si>
    <t>0'39"812</t>
  </si>
  <si>
    <t>0'39"813</t>
  </si>
  <si>
    <t>0'39"825</t>
  </si>
  <si>
    <t>0'39"832</t>
  </si>
  <si>
    <t>0'39"911</t>
  </si>
  <si>
    <t>0'39"918</t>
  </si>
  <si>
    <t>0'39"938</t>
  </si>
  <si>
    <t>0'39"966</t>
  </si>
  <si>
    <t>0'40"015</t>
  </si>
  <si>
    <t>0'40"134</t>
  </si>
  <si>
    <t>0'40"408</t>
  </si>
  <si>
    <t>0'40"661</t>
  </si>
  <si>
    <t>0'40"688</t>
  </si>
  <si>
    <t>0'40"716</t>
  </si>
  <si>
    <t>0'40"953</t>
  </si>
  <si>
    <t>0'41"038</t>
  </si>
  <si>
    <t>0'43"000</t>
  </si>
  <si>
    <t>0'45"466</t>
  </si>
  <si>
    <t>0'50"673</t>
  </si>
  <si>
    <t>1'18"264</t>
  </si>
  <si>
    <t>1'18"347</t>
  </si>
  <si>
    <t>1'18"376</t>
  </si>
  <si>
    <t>1'18"380</t>
  </si>
  <si>
    <t>1'18"613</t>
  </si>
  <si>
    <t>1'18"624</t>
  </si>
  <si>
    <t>1'18"643</t>
  </si>
  <si>
    <t>1'18"769</t>
  </si>
  <si>
    <t>1'18"860</t>
  </si>
  <si>
    <t>1'18"861</t>
  </si>
  <si>
    <t>1'18"910</t>
  </si>
  <si>
    <t>1'18"938</t>
  </si>
  <si>
    <t>1'18"997</t>
  </si>
  <si>
    <t>1'19"000</t>
  </si>
  <si>
    <t>1'19"044</t>
  </si>
  <si>
    <t>1'19"078</t>
  </si>
  <si>
    <t>1'19"097</t>
  </si>
  <si>
    <t>1'19"122</t>
  </si>
  <si>
    <t>1'19"258</t>
  </si>
  <si>
    <t>1'19"275</t>
  </si>
  <si>
    <t>1'19"375</t>
  </si>
  <si>
    <t>1'19"475</t>
  </si>
  <si>
    <t>1'19"489</t>
  </si>
  <si>
    <t>1'19"499</t>
  </si>
  <si>
    <t>1'19"613</t>
  </si>
  <si>
    <t>1'19"623</t>
  </si>
  <si>
    <t>1'19"648</t>
  </si>
  <si>
    <t>1'19"694</t>
  </si>
  <si>
    <t>1'19"700</t>
  </si>
  <si>
    <t>1'19"703</t>
  </si>
  <si>
    <t>1'19"712</t>
  </si>
  <si>
    <t>1'19"724</t>
  </si>
  <si>
    <t>1'19"725</t>
  </si>
  <si>
    <t>1'19"740</t>
  </si>
  <si>
    <t>1'19"742</t>
  </si>
  <si>
    <t>1'19"788</t>
  </si>
  <si>
    <t>1'19"821</t>
  </si>
  <si>
    <t>1'19"865</t>
  </si>
  <si>
    <t>1'19"925</t>
  </si>
  <si>
    <t>1'19"936</t>
  </si>
  <si>
    <t>1'19"956</t>
  </si>
  <si>
    <t>1'19"966</t>
  </si>
  <si>
    <t>1'19"969</t>
  </si>
  <si>
    <t>1'20"056</t>
  </si>
  <si>
    <t>1'20"064</t>
  </si>
  <si>
    <t>1'20"138</t>
  </si>
  <si>
    <t>1'20"154</t>
  </si>
  <si>
    <t>1'20"182</t>
  </si>
  <si>
    <t>1'20"217</t>
  </si>
  <si>
    <t>1'20"218</t>
  </si>
  <si>
    <t>1'20"287</t>
  </si>
  <si>
    <t>1'20"294</t>
  </si>
  <si>
    <t>1'20"340</t>
  </si>
  <si>
    <t>1'20"354</t>
  </si>
  <si>
    <t>1'20"361</t>
  </si>
  <si>
    <t>1'20"393</t>
  </si>
  <si>
    <t>1'20"421</t>
  </si>
  <si>
    <t>1'20"450</t>
  </si>
  <si>
    <t>1'20"452</t>
  </si>
  <si>
    <t>1'20"490</t>
  </si>
  <si>
    <t>1'20"494</t>
  </si>
  <si>
    <t>1'20"542</t>
  </si>
  <si>
    <t>1'20"593</t>
  </si>
  <si>
    <t>1'20"603</t>
  </si>
  <si>
    <t>1'20"645</t>
  </si>
  <si>
    <t>1'20"646</t>
  </si>
  <si>
    <t>1'20"652</t>
  </si>
  <si>
    <t>1'20"668</t>
  </si>
  <si>
    <t>1'20"709</t>
  </si>
  <si>
    <t>1'20"741</t>
  </si>
  <si>
    <t>1'20"754</t>
  </si>
  <si>
    <t>1'20"762</t>
  </si>
  <si>
    <t>1'20"794</t>
  </si>
  <si>
    <t>1'20"832</t>
  </si>
  <si>
    <t>1'20"840</t>
  </si>
  <si>
    <t>1'20"842</t>
  </si>
  <si>
    <t>1'20"849</t>
  </si>
  <si>
    <t>1'20"850</t>
  </si>
  <si>
    <t>1'20"864</t>
  </si>
  <si>
    <t>1'20"877</t>
  </si>
  <si>
    <t>1'20"890</t>
  </si>
  <si>
    <t>1'20"896</t>
  </si>
  <si>
    <t>1'20"943</t>
  </si>
  <si>
    <t>1'20"999</t>
  </si>
  <si>
    <t>1'21"020</t>
  </si>
  <si>
    <t>1'21"091</t>
  </si>
  <si>
    <t>1'21"122</t>
  </si>
  <si>
    <t>1'21"183</t>
  </si>
  <si>
    <t>1'21"206</t>
  </si>
  <si>
    <t>1'21"239</t>
  </si>
  <si>
    <t>1'21"254</t>
  </si>
  <si>
    <t>1'21"258</t>
  </si>
  <si>
    <t>1'21"283</t>
  </si>
  <si>
    <t>1'21"323</t>
  </si>
  <si>
    <t>1'21"359</t>
  </si>
  <si>
    <t>1'21"380</t>
  </si>
  <si>
    <t>1'21"384</t>
  </si>
  <si>
    <t>1'21"417</t>
  </si>
  <si>
    <t>1'21"424</t>
  </si>
  <si>
    <t>1'21"465</t>
  </si>
  <si>
    <t>1'21"470</t>
  </si>
  <si>
    <t>1'21"493</t>
  </si>
  <si>
    <t>1'21"500</t>
  </si>
  <si>
    <t>1'21"502</t>
  </si>
  <si>
    <t>1'21"535</t>
  </si>
  <si>
    <t>1'21"549</t>
  </si>
  <si>
    <t>1'21"578</t>
  </si>
  <si>
    <t>1'21"585</t>
  </si>
  <si>
    <t>1'21"609</t>
  </si>
  <si>
    <t>1'21"610</t>
  </si>
  <si>
    <t>1'21"615</t>
  </si>
  <si>
    <t>1'21"696</t>
  </si>
  <si>
    <t>1'21"721</t>
  </si>
  <si>
    <t>1'21"726</t>
  </si>
  <si>
    <t>1'21"736</t>
  </si>
  <si>
    <t>1'21"777</t>
  </si>
  <si>
    <t>1'21"794</t>
  </si>
  <si>
    <t>1'21"795</t>
  </si>
  <si>
    <t>1'21"819</t>
  </si>
  <si>
    <t>1'21"820</t>
  </si>
  <si>
    <t>1'21"834</t>
  </si>
  <si>
    <t>1'21"842</t>
  </si>
  <si>
    <t>1'21"847</t>
  </si>
  <si>
    <t>1'21"900</t>
  </si>
  <si>
    <t>1'21"912</t>
  </si>
  <si>
    <t>1'21"915</t>
  </si>
  <si>
    <t>1'21"918</t>
  </si>
  <si>
    <t>1'21"928</t>
  </si>
  <si>
    <t>1'21"937</t>
  </si>
  <si>
    <t>1'21"938</t>
  </si>
  <si>
    <t>1'21"942</t>
  </si>
  <si>
    <t>1'21"947</t>
  </si>
  <si>
    <t>1'21"957</t>
  </si>
  <si>
    <t>1'21"975</t>
  </si>
  <si>
    <t>1'21"978</t>
  </si>
  <si>
    <t>1'22"006</t>
  </si>
  <si>
    <t>1'22"012</t>
  </si>
  <si>
    <t>1'22"022</t>
  </si>
  <si>
    <t>1'22"025</t>
  </si>
  <si>
    <t>1'22"045</t>
  </si>
  <si>
    <t>1'22"054</t>
  </si>
  <si>
    <t>1'22"081</t>
  </si>
  <si>
    <t>1'22"146</t>
  </si>
  <si>
    <t>1'22"155</t>
  </si>
  <si>
    <t>1'22"162</t>
  </si>
  <si>
    <t>1'22"171</t>
  </si>
  <si>
    <t>1'22"200</t>
  </si>
  <si>
    <t>1'22"203</t>
  </si>
  <si>
    <t>1'22"211</t>
  </si>
  <si>
    <t>1'22"265</t>
  </si>
  <si>
    <t>1'22"276</t>
  </si>
  <si>
    <t>1'22"278</t>
  </si>
  <si>
    <t>1'22"281</t>
  </si>
  <si>
    <t>1'22"295</t>
  </si>
  <si>
    <t>1'22"296</t>
  </si>
  <si>
    <t>1'22"301</t>
  </si>
  <si>
    <t>1'22"333</t>
  </si>
  <si>
    <t>1'22"342</t>
  </si>
  <si>
    <t>1'22"346</t>
  </si>
  <si>
    <t>1'22"351</t>
  </si>
  <si>
    <t>1'22"353</t>
  </si>
  <si>
    <t>1'22"354</t>
  </si>
  <si>
    <t>1'22"362</t>
  </si>
  <si>
    <t>1'22"363</t>
  </si>
  <si>
    <t>1'22"364</t>
  </si>
  <si>
    <t>1'22"378</t>
  </si>
  <si>
    <t>1'22"380</t>
  </si>
  <si>
    <t>1'22"432</t>
  </si>
  <si>
    <t>1'22"442</t>
  </si>
  <si>
    <t>1'22"446</t>
  </si>
  <si>
    <t>1'22"465</t>
  </si>
  <si>
    <t>1'22"500</t>
  </si>
  <si>
    <t>1'22"515</t>
  </si>
  <si>
    <t>1'22"527</t>
  </si>
  <si>
    <t>1'22"564</t>
  </si>
  <si>
    <t>1'22"598</t>
  </si>
  <si>
    <t>1'22"628</t>
  </si>
  <si>
    <t>1'22"639</t>
  </si>
  <si>
    <t>1'22"662</t>
  </si>
  <si>
    <t>1'22"667</t>
  </si>
  <si>
    <t>1'22"709</t>
  </si>
  <si>
    <t>1'22"718</t>
  </si>
  <si>
    <t>1'22"744</t>
  </si>
  <si>
    <t>1'22"757</t>
  </si>
  <si>
    <t>1'22"787</t>
  </si>
  <si>
    <t>1'22"789</t>
  </si>
  <si>
    <t>1'22"798</t>
  </si>
  <si>
    <t>1'22"837</t>
  </si>
  <si>
    <t>1'22"840</t>
  </si>
  <si>
    <t>1'22"861</t>
  </si>
  <si>
    <t>1'22"874</t>
  </si>
  <si>
    <t>1'22"903</t>
  </si>
  <si>
    <t>1'22"919</t>
  </si>
  <si>
    <t>1'22"949</t>
  </si>
  <si>
    <t>1'22"959</t>
  </si>
  <si>
    <t>1'22"980</t>
  </si>
  <si>
    <t>1'22"984</t>
  </si>
  <si>
    <t>1'22"992</t>
  </si>
  <si>
    <t>1'23"016</t>
  </si>
  <si>
    <t>1'23"022</t>
  </si>
  <si>
    <t>1'23"093</t>
  </si>
  <si>
    <t>1'23"102</t>
  </si>
  <si>
    <t>1'23"106</t>
  </si>
  <si>
    <t>1'23"126</t>
  </si>
  <si>
    <t>1'23"132</t>
  </si>
  <si>
    <t>1'23"146</t>
  </si>
  <si>
    <t>1'23"151</t>
  </si>
  <si>
    <t>1'23"152</t>
  </si>
  <si>
    <t>1'23"158</t>
  </si>
  <si>
    <t>1'23"167</t>
  </si>
  <si>
    <t>1'23"179</t>
  </si>
  <si>
    <t>1'23"189</t>
  </si>
  <si>
    <t>1'23"192</t>
  </si>
  <si>
    <t>1'23"225</t>
  </si>
  <si>
    <t>1'23"235</t>
  </si>
  <si>
    <t>1'23"278</t>
  </si>
  <si>
    <t>1'23"309</t>
  </si>
  <si>
    <t>1'23"315</t>
  </si>
  <si>
    <t>1'23"324</t>
  </si>
  <si>
    <t>1'23"334</t>
  </si>
  <si>
    <t>1'23"348</t>
  </si>
  <si>
    <t>1'23"357</t>
  </si>
  <si>
    <t>1'23"439</t>
  </si>
  <si>
    <t>1'23"465</t>
  </si>
  <si>
    <t>1'23"500</t>
  </si>
  <si>
    <t>1'23"544</t>
  </si>
  <si>
    <t>1'23"572</t>
  </si>
  <si>
    <t>1'23"584</t>
  </si>
  <si>
    <t>1'23"627</t>
  </si>
  <si>
    <t>1'23"645</t>
  </si>
  <si>
    <t>1'23"652</t>
  </si>
  <si>
    <t>1'23"681</t>
  </si>
  <si>
    <t>1'23"686</t>
  </si>
  <si>
    <t>1'23"695</t>
  </si>
  <si>
    <t>1'23"708</t>
  </si>
  <si>
    <t>1'23"721</t>
  </si>
  <si>
    <t>1'23"772</t>
  </si>
  <si>
    <t>1'23"776</t>
  </si>
  <si>
    <t>1'23"791</t>
  </si>
  <si>
    <t>1'23"811</t>
  </si>
  <si>
    <t>1'23"827</t>
  </si>
  <si>
    <t>1'23"839</t>
  </si>
  <si>
    <t>1'23"840</t>
  </si>
  <si>
    <t>1'23"850</t>
  </si>
  <si>
    <t>1'23"881</t>
  </si>
  <si>
    <t>1'23"885</t>
  </si>
  <si>
    <t>1'23"898</t>
  </si>
  <si>
    <t>1'23"901</t>
  </si>
  <si>
    <t>1'23"924</t>
  </si>
  <si>
    <t>1'23"970</t>
  </si>
  <si>
    <t>1'23"977</t>
  </si>
  <si>
    <t>1'23"981</t>
  </si>
  <si>
    <t>1'24"003</t>
  </si>
  <si>
    <t>1'24"008</t>
  </si>
  <si>
    <t>1'24"019</t>
  </si>
  <si>
    <t>1'24"029</t>
  </si>
  <si>
    <t>1'24"035</t>
  </si>
  <si>
    <t>1'24"045</t>
  </si>
  <si>
    <t>1'24"056</t>
  </si>
  <si>
    <t>1'24"072</t>
  </si>
  <si>
    <t>1'24"107</t>
  </si>
  <si>
    <t>1'24"155</t>
  </si>
  <si>
    <t>1'24"178</t>
  </si>
  <si>
    <t>1'24"224</t>
  </si>
  <si>
    <t>1'24"248</t>
  </si>
  <si>
    <t>1'24"285</t>
  </si>
  <si>
    <t>1'24"330</t>
  </si>
  <si>
    <t>1'24"361</t>
  </si>
  <si>
    <t>1'24"372</t>
  </si>
  <si>
    <t>1'24"378</t>
  </si>
  <si>
    <t>1'24"384</t>
  </si>
  <si>
    <t>1'24"424</t>
  </si>
  <si>
    <t>1'24"428</t>
  </si>
  <si>
    <t>1'24"441</t>
  </si>
  <si>
    <t>1'24"443</t>
  </si>
  <si>
    <t>1'24"445</t>
  </si>
  <si>
    <t>1'24"446</t>
  </si>
  <si>
    <t>1'24"480</t>
  </si>
  <si>
    <t>1'24"513</t>
  </si>
  <si>
    <t>1'24"515</t>
  </si>
  <si>
    <t>1'24"520</t>
  </si>
  <si>
    <t>1'24"531</t>
  </si>
  <si>
    <t>1'24"536</t>
  </si>
  <si>
    <t>1'24"548</t>
  </si>
  <si>
    <t>1'24"561</t>
  </si>
  <si>
    <t>1'24"562</t>
  </si>
  <si>
    <t>1'24"612</t>
  </si>
  <si>
    <t>1'24"638</t>
  </si>
  <si>
    <t>1'24"639</t>
  </si>
  <si>
    <t>1'24"726</t>
  </si>
  <si>
    <t>1'24"727</t>
  </si>
  <si>
    <t>1'24"753</t>
  </si>
  <si>
    <t>1'24"754</t>
  </si>
  <si>
    <t>1'24"759</t>
  </si>
  <si>
    <t>1'24"780</t>
  </si>
  <si>
    <t>1'24"796</t>
  </si>
  <si>
    <t>1'24"836</t>
  </si>
  <si>
    <t>1'24"850</t>
  </si>
  <si>
    <t>1'24"871</t>
  </si>
  <si>
    <t>1'24"878</t>
  </si>
  <si>
    <t>1'24"881</t>
  </si>
  <si>
    <t>1'24"888</t>
  </si>
  <si>
    <t>1'24"896</t>
  </si>
  <si>
    <t>1'24"923</t>
  </si>
  <si>
    <t>1'24"943</t>
  </si>
  <si>
    <t>1'24"966</t>
  </si>
  <si>
    <t>1'24"968</t>
  </si>
  <si>
    <t>1'24"999</t>
  </si>
  <si>
    <t>1'25"018</t>
  </si>
  <si>
    <t>1'25"033</t>
  </si>
  <si>
    <t>1'25"039</t>
  </si>
  <si>
    <t>1'25"048</t>
  </si>
  <si>
    <t>1'25"066</t>
  </si>
  <si>
    <t>1'25"075</t>
  </si>
  <si>
    <t>1'25"113</t>
  </si>
  <si>
    <t>1'25"157</t>
  </si>
  <si>
    <t>1'25"170</t>
  </si>
  <si>
    <t>1'25"196</t>
  </si>
  <si>
    <t>1'25"213</t>
  </si>
  <si>
    <t>1'25"214</t>
  </si>
  <si>
    <t>1'25"230</t>
  </si>
  <si>
    <t>1'25"259</t>
  </si>
  <si>
    <t>1'25"271</t>
  </si>
  <si>
    <t>1'25"285</t>
  </si>
  <si>
    <t>1'25"287</t>
  </si>
  <si>
    <t>1'25"300</t>
  </si>
  <si>
    <t>1'25"302</t>
  </si>
  <si>
    <t>1'25"312</t>
  </si>
  <si>
    <t>1'25"313</t>
  </si>
  <si>
    <t>1'25"322</t>
  </si>
  <si>
    <t>1'25"333</t>
  </si>
  <si>
    <t>1'25"341</t>
  </si>
  <si>
    <t>1'25"358</t>
  </si>
  <si>
    <t>1'25"396</t>
  </si>
  <si>
    <t>1'25"438</t>
  </si>
  <si>
    <t>1'25"468</t>
  </si>
  <si>
    <t>1'25"474</t>
  </si>
  <si>
    <t>1'25"484</t>
  </si>
  <si>
    <t>1'25"486</t>
  </si>
  <si>
    <t>1'25"489</t>
  </si>
  <si>
    <t>1'25"521</t>
  </si>
  <si>
    <t>1'25"523</t>
  </si>
  <si>
    <t>1'25"527</t>
  </si>
  <si>
    <t>1'25"535</t>
  </si>
  <si>
    <t>1'25"553</t>
  </si>
  <si>
    <t>1'25"588</t>
  </si>
  <si>
    <t>1'25"665</t>
  </si>
  <si>
    <t>1'25"670</t>
  </si>
  <si>
    <t>1'25"672</t>
  </si>
  <si>
    <t>1'25"694</t>
  </si>
  <si>
    <t>1'25"697</t>
  </si>
  <si>
    <t>1'25"716</t>
  </si>
  <si>
    <t>1'25"719</t>
  </si>
  <si>
    <t>1'25"725</t>
  </si>
  <si>
    <t>1'25"729</t>
  </si>
  <si>
    <t>1'25"754</t>
  </si>
  <si>
    <t>1'25"760</t>
  </si>
  <si>
    <t>1'25"776</t>
  </si>
  <si>
    <t>1'25"778</t>
  </si>
  <si>
    <t>1'25"873</t>
  </si>
  <si>
    <t>1'25"882</t>
  </si>
  <si>
    <t>1'25"884</t>
  </si>
  <si>
    <t>1'25"917</t>
  </si>
  <si>
    <t>1'25"919</t>
  </si>
  <si>
    <t>1'25"927</t>
  </si>
  <si>
    <t>1'25"971</t>
  </si>
  <si>
    <t>1'25"975</t>
  </si>
  <si>
    <t>1'25"978</t>
  </si>
  <si>
    <t>1'25"999</t>
  </si>
  <si>
    <t>1'26"023</t>
  </si>
  <si>
    <t>1'26"040</t>
  </si>
  <si>
    <t>1'26"044</t>
  </si>
  <si>
    <t>1'26"045</t>
  </si>
  <si>
    <t>1'26"072</t>
  </si>
  <si>
    <t>1'26"080</t>
  </si>
  <si>
    <t>1'26"098</t>
  </si>
  <si>
    <t>1'26"118</t>
  </si>
  <si>
    <t>1'26"134</t>
  </si>
  <si>
    <t>1'26"142</t>
  </si>
  <si>
    <t>1'26"172</t>
  </si>
  <si>
    <t>1'26"203</t>
  </si>
  <si>
    <t>1'26"211</t>
  </si>
  <si>
    <t>1'26"212</t>
  </si>
  <si>
    <t>1'26"214</t>
  </si>
  <si>
    <t>1'26"231</t>
  </si>
  <si>
    <t>1'26"234</t>
  </si>
  <si>
    <t>1'26"280</t>
  </si>
  <si>
    <t>1'26"282</t>
  </si>
  <si>
    <t>1'26"288</t>
  </si>
  <si>
    <t>1'26"296</t>
  </si>
  <si>
    <t>1'26"314</t>
  </si>
  <si>
    <t>1'26"322</t>
  </si>
  <si>
    <t>1'26"323</t>
  </si>
  <si>
    <t>1'26"335</t>
  </si>
  <si>
    <t>1'26"336</t>
  </si>
  <si>
    <t>1'26"360</t>
  </si>
  <si>
    <t>1'26"408</t>
  </si>
  <si>
    <t>1'26"414</t>
  </si>
  <si>
    <t>1'26"438</t>
  </si>
  <si>
    <t>1'26"463</t>
  </si>
  <si>
    <t>1'26"472</t>
  </si>
  <si>
    <t>1'26"480</t>
  </si>
  <si>
    <t>1'26"483</t>
  </si>
  <si>
    <t>1'26"532</t>
  </si>
  <si>
    <t>1'26"541</t>
  </si>
  <si>
    <t>1'26"547</t>
  </si>
  <si>
    <t>1'26"671</t>
  </si>
  <si>
    <t>1'26"679</t>
  </si>
  <si>
    <t>1'26"688</t>
  </si>
  <si>
    <t>1'26"699</t>
  </si>
  <si>
    <t>1'26"707</t>
  </si>
  <si>
    <t>1'26"714</t>
  </si>
  <si>
    <t>1'26"750</t>
  </si>
  <si>
    <t>1'26"758</t>
  </si>
  <si>
    <t>1'26"782</t>
  </si>
  <si>
    <t>1'26"784</t>
  </si>
  <si>
    <t>1'26"809</t>
  </si>
  <si>
    <t>1'26"815</t>
  </si>
  <si>
    <t>1'26"823</t>
  </si>
  <si>
    <t>1'26"858</t>
  </si>
  <si>
    <t>1'26"904</t>
  </si>
  <si>
    <t>1'26"912</t>
  </si>
  <si>
    <t>1'26"913</t>
  </si>
  <si>
    <t>1'26"920</t>
  </si>
  <si>
    <t>1'26"931</t>
  </si>
  <si>
    <t>1'26"937</t>
  </si>
  <si>
    <t>1'26"944</t>
  </si>
  <si>
    <t>1'26"954</t>
  </si>
  <si>
    <t>1'26"959</t>
  </si>
  <si>
    <t>1'26"969</t>
  </si>
  <si>
    <t>1'26"982</t>
  </si>
  <si>
    <t>1'27"031</t>
  </si>
  <si>
    <t>1'27"038</t>
  </si>
  <si>
    <t>1'27"066</t>
  </si>
  <si>
    <t>1'27"094</t>
  </si>
  <si>
    <t>1'27"103</t>
  </si>
  <si>
    <t>1'27"109</t>
  </si>
  <si>
    <t>1'27"130</t>
  </si>
  <si>
    <t>1'27"133</t>
  </si>
  <si>
    <t>1'27"147</t>
  </si>
  <si>
    <t>1'27"152</t>
  </si>
  <si>
    <t>1'27"168</t>
  </si>
  <si>
    <t>1'27"173</t>
  </si>
  <si>
    <t>1'27"174</t>
  </si>
  <si>
    <t>1'27"191</t>
  </si>
  <si>
    <t>1'27"207</t>
  </si>
  <si>
    <t>1'27"212</t>
  </si>
  <si>
    <t>1'27"214</t>
  </si>
  <si>
    <t>1'27"237</t>
  </si>
  <si>
    <t>1'27"251</t>
  </si>
  <si>
    <t>1'27"277</t>
  </si>
  <si>
    <t>1'27"295</t>
  </si>
  <si>
    <t>1'27"297</t>
  </si>
  <si>
    <t>1'27"321</t>
  </si>
  <si>
    <t>1'27"327</t>
  </si>
  <si>
    <t>1'27"329</t>
  </si>
  <si>
    <t>1'27"358</t>
  </si>
  <si>
    <t>1'27"364</t>
  </si>
  <si>
    <t>1'27"370</t>
  </si>
  <si>
    <t>1'27"403</t>
  </si>
  <si>
    <t>1'27"408</t>
  </si>
  <si>
    <t>1'27"418</t>
  </si>
  <si>
    <t>1'27"430</t>
  </si>
  <si>
    <t>1'27"433</t>
  </si>
  <si>
    <t>1'27"447</t>
  </si>
  <si>
    <t>1'27"457</t>
  </si>
  <si>
    <t>1'27"497</t>
  </si>
  <si>
    <t>1'27"510</t>
  </si>
  <si>
    <t>1'27"516</t>
  </si>
  <si>
    <t>1'27"541</t>
  </si>
  <si>
    <t>1'27"561</t>
  </si>
  <si>
    <t>1'27"601</t>
  </si>
  <si>
    <t>1'27"614</t>
  </si>
  <si>
    <t>1'27"615</t>
  </si>
  <si>
    <t>1'27"643</t>
  </si>
  <si>
    <t>1'27"652</t>
  </si>
  <si>
    <t>1'27"667</t>
  </si>
  <si>
    <t>1'27"691</t>
  </si>
  <si>
    <t>1'27"698</t>
  </si>
  <si>
    <t>1'27"710</t>
  </si>
  <si>
    <t>1'27"721</t>
  </si>
  <si>
    <t>1'27"726</t>
  </si>
  <si>
    <t>1'27"740</t>
  </si>
  <si>
    <t>1'27"760</t>
  </si>
  <si>
    <t>1'27"775</t>
  </si>
  <si>
    <t>1'27"780</t>
  </si>
  <si>
    <t>1'27"800</t>
  </si>
  <si>
    <t>1'27"812</t>
  </si>
  <si>
    <t>1'27"823</t>
  </si>
  <si>
    <t>1'27"825</t>
  </si>
  <si>
    <t>1'27"827</t>
  </si>
  <si>
    <t>1'27"835</t>
  </si>
  <si>
    <t>1'27"841</t>
  </si>
  <si>
    <t>1'27"873</t>
  </si>
  <si>
    <t>1'27"902</t>
  </si>
  <si>
    <t>1'27"936</t>
  </si>
  <si>
    <t>1'27"937</t>
  </si>
  <si>
    <t>1'27"945</t>
  </si>
  <si>
    <t>1'27"967</t>
  </si>
  <si>
    <t>1'27"970</t>
  </si>
  <si>
    <t>1'27"976</t>
  </si>
  <si>
    <t>1'27"985</t>
  </si>
  <si>
    <t>1'27"992</t>
  </si>
  <si>
    <t>1'28"014</t>
  </si>
  <si>
    <t>1'28"029</t>
  </si>
  <si>
    <t>1'28"034</t>
  </si>
  <si>
    <t>1'28"062</t>
  </si>
  <si>
    <t>1'28"117</t>
  </si>
  <si>
    <t>1'28"129</t>
  </si>
  <si>
    <t>1'28"130</t>
  </si>
  <si>
    <t>1'28"134</t>
  </si>
  <si>
    <t>1'28"155</t>
  </si>
  <si>
    <t>1'28"187</t>
  </si>
  <si>
    <t>1'28"193</t>
  </si>
  <si>
    <t>1'28"206</t>
  </si>
  <si>
    <t>1'28"235</t>
  </si>
  <si>
    <t>1'28"256</t>
  </si>
  <si>
    <t>1'28"262</t>
  </si>
  <si>
    <t>1'28"304</t>
  </si>
  <si>
    <t>1'28"367</t>
  </si>
  <si>
    <t>1'28"372</t>
  </si>
  <si>
    <t>1'28"415</t>
  </si>
  <si>
    <t>1'28"441</t>
  </si>
  <si>
    <t>1'28"447</t>
  </si>
  <si>
    <t>1'28"451</t>
  </si>
  <si>
    <t>1'28"457</t>
  </si>
  <si>
    <t>1'28"462</t>
  </si>
  <si>
    <t>1'28"478</t>
  </si>
  <si>
    <t>1'28"483</t>
  </si>
  <si>
    <t>1'28"484</t>
  </si>
  <si>
    <t>1'28"490</t>
  </si>
  <si>
    <t>1'28"506</t>
  </si>
  <si>
    <t>1'28"515</t>
  </si>
  <si>
    <t>1'28"538</t>
  </si>
  <si>
    <t>1'28"541</t>
  </si>
  <si>
    <t>1'28"554</t>
  </si>
  <si>
    <t>1'28"562</t>
  </si>
  <si>
    <t>1'28"572</t>
  </si>
  <si>
    <t>1'28"653</t>
  </si>
  <si>
    <t>1'28"666</t>
  </si>
  <si>
    <t>1'28"668</t>
  </si>
  <si>
    <t>1'28"721</t>
  </si>
  <si>
    <t>1'28"726</t>
  </si>
  <si>
    <t>1'28"728</t>
  </si>
  <si>
    <t>1'28"741</t>
  </si>
  <si>
    <t>1'28"758</t>
  </si>
  <si>
    <t>1'28"770</t>
  </si>
  <si>
    <t>1'28"828</t>
  </si>
  <si>
    <t>1'28"856</t>
  </si>
  <si>
    <t>1'28"875</t>
  </si>
  <si>
    <t>1'28"886</t>
  </si>
  <si>
    <t>1'28"891</t>
  </si>
  <si>
    <t>1'28"894</t>
  </si>
  <si>
    <t>1'28"898</t>
  </si>
  <si>
    <t>1'28"907</t>
  </si>
  <si>
    <t>1'28"921</t>
  </si>
  <si>
    <t>1'28"925</t>
  </si>
  <si>
    <t>1'28"943</t>
  </si>
  <si>
    <t>1'28"949</t>
  </si>
  <si>
    <t>1'28"973</t>
  </si>
  <si>
    <t>1'28"986</t>
  </si>
  <si>
    <t>1'29"005</t>
  </si>
  <si>
    <t>1'29"009</t>
  </si>
  <si>
    <t>1'29"024</t>
  </si>
  <si>
    <t>1'29"031</t>
  </si>
  <si>
    <t>1'29"032</t>
  </si>
  <si>
    <t>1'29"038</t>
  </si>
  <si>
    <t>1'29"048</t>
  </si>
  <si>
    <t>1'29"095</t>
  </si>
  <si>
    <t>1'29"128</t>
  </si>
  <si>
    <t>1'29"137</t>
  </si>
  <si>
    <t>1'29"139</t>
  </si>
  <si>
    <t>Rich Wakley</t>
  </si>
  <si>
    <t>1'29"150</t>
  </si>
  <si>
    <t>1'29"160</t>
  </si>
  <si>
    <t>1'29"173</t>
  </si>
  <si>
    <t>1'29"175</t>
  </si>
  <si>
    <t>1'29"185</t>
  </si>
  <si>
    <t>1'29"262</t>
  </si>
  <si>
    <t>1'29"288</t>
  </si>
  <si>
    <t>1'29"297</t>
  </si>
  <si>
    <t>1'29"342</t>
  </si>
  <si>
    <t>1'29"350</t>
  </si>
  <si>
    <t>1'29"360</t>
  </si>
  <si>
    <t>1'29"374</t>
  </si>
  <si>
    <t>1'29"382</t>
  </si>
  <si>
    <t>1'29"401</t>
  </si>
  <si>
    <t>1'29"408</t>
  </si>
  <si>
    <t>1'29"413</t>
  </si>
  <si>
    <t>1'29"426</t>
  </si>
  <si>
    <t>1'29"451</t>
  </si>
  <si>
    <t>1'29"452</t>
  </si>
  <si>
    <t>1'29"458</t>
  </si>
  <si>
    <t>1'29"468</t>
  </si>
  <si>
    <t>1'29"475</t>
  </si>
  <si>
    <t>1'29"524</t>
  </si>
  <si>
    <t>1'29"526</t>
  </si>
  <si>
    <t>1'29"534</t>
  </si>
  <si>
    <t>1'29"584</t>
  </si>
  <si>
    <t>1'29"645</t>
  </si>
  <si>
    <t>1'29"683</t>
  </si>
  <si>
    <t>1'29"701</t>
  </si>
  <si>
    <t>1'29"705</t>
  </si>
  <si>
    <t>1'29"719</t>
  </si>
  <si>
    <t>1'29"722</t>
  </si>
  <si>
    <t>1'29"759</t>
  </si>
  <si>
    <t>1'29"767</t>
  </si>
  <si>
    <t>1'29"793</t>
  </si>
  <si>
    <t>1'29"832</t>
  </si>
  <si>
    <t>1'29"841</t>
  </si>
  <si>
    <t>1'29"851</t>
  </si>
  <si>
    <t>1'29"858</t>
  </si>
  <si>
    <t>1'29"860</t>
  </si>
  <si>
    <t>1'29"887</t>
  </si>
  <si>
    <t>1'29"889</t>
  </si>
  <si>
    <t>1'29"890</t>
  </si>
  <si>
    <t>1'29"908</t>
  </si>
  <si>
    <t>1'29"920</t>
  </si>
  <si>
    <t>1'29"926</t>
  </si>
  <si>
    <t>1'29"939</t>
  </si>
  <si>
    <t>1'29"969</t>
  </si>
  <si>
    <t>1'29"974</t>
  </si>
  <si>
    <t>1'30"016</t>
  </si>
  <si>
    <t>1'30"021</t>
  </si>
  <si>
    <t>1'30"027</t>
  </si>
  <si>
    <t>1'30"048</t>
  </si>
  <si>
    <t>1'30"062</t>
  </si>
  <si>
    <t>1'30"113</t>
  </si>
  <si>
    <t>1'30"130</t>
  </si>
  <si>
    <t>1'30"137</t>
  </si>
  <si>
    <t>1'30"170</t>
  </si>
  <si>
    <t>1'30"194</t>
  </si>
  <si>
    <t>1'30"227</t>
  </si>
  <si>
    <t>1'30"242</t>
  </si>
  <si>
    <t>1'30"244</t>
  </si>
  <si>
    <t>1'30"253</t>
  </si>
  <si>
    <t>1'30"290</t>
  </si>
  <si>
    <t>1'30"294</t>
  </si>
  <si>
    <t>1'30"299</t>
  </si>
  <si>
    <t>1'30"338</t>
  </si>
  <si>
    <t>1'30"364</t>
  </si>
  <si>
    <t>1'30"365</t>
  </si>
  <si>
    <t>1'30"373</t>
  </si>
  <si>
    <t>1'30"381</t>
  </si>
  <si>
    <t>1'30"416</t>
  </si>
  <si>
    <t>1'30"434</t>
  </si>
  <si>
    <t>1'30"447</t>
  </si>
  <si>
    <t>1'30"450</t>
  </si>
  <si>
    <t>1'30"453</t>
  </si>
  <si>
    <t>1'30"466</t>
  </si>
  <si>
    <t>1'30"511</t>
  </si>
  <si>
    <t>1'30"527</t>
  </si>
  <si>
    <t>1'30"545</t>
  </si>
  <si>
    <t>1'30"546</t>
  </si>
  <si>
    <t>1'30"560</t>
  </si>
  <si>
    <t>1'30"588</t>
  </si>
  <si>
    <t>1'30"597</t>
  </si>
  <si>
    <t>1'30"608</t>
  </si>
  <si>
    <t>1'30"614</t>
  </si>
  <si>
    <t>1'30"616</t>
  </si>
  <si>
    <t>1'30"628</t>
  </si>
  <si>
    <t>1'30"632</t>
  </si>
  <si>
    <t>1'30"641</t>
  </si>
  <si>
    <t>1'30"677</t>
  </si>
  <si>
    <t>1'30"698</t>
  </si>
  <si>
    <t>1'30"721</t>
  </si>
  <si>
    <t>1'30"727</t>
  </si>
  <si>
    <t>1'30"735</t>
  </si>
  <si>
    <t>1'30"742</t>
  </si>
  <si>
    <t>1'30"749</t>
  </si>
  <si>
    <t>1'30"766</t>
  </si>
  <si>
    <t>1'30"791</t>
  </si>
  <si>
    <t>1'30"792</t>
  </si>
  <si>
    <t>1'30"804</t>
  </si>
  <si>
    <t>1'30"808</t>
  </si>
  <si>
    <t>1'30"814</t>
  </si>
  <si>
    <t>1'30"815</t>
  </si>
  <si>
    <t>1'30"822</t>
  </si>
  <si>
    <t>1'30"823</t>
  </si>
  <si>
    <t>1'30"858</t>
  </si>
  <si>
    <t>1'30"867</t>
  </si>
  <si>
    <t>1'30"868</t>
  </si>
  <si>
    <t>1'30"882</t>
  </si>
  <si>
    <t>1'30"901</t>
  </si>
  <si>
    <t>1'30"912</t>
  </si>
  <si>
    <t>1'30"935</t>
  </si>
  <si>
    <t>1'30"943</t>
  </si>
  <si>
    <t>1'30"959</t>
  </si>
  <si>
    <t>1'30"991</t>
  </si>
  <si>
    <t>1'31"004</t>
  </si>
  <si>
    <t>1'31"011</t>
  </si>
  <si>
    <t>1'31"020</t>
  </si>
  <si>
    <t>1'31"028</t>
  </si>
  <si>
    <t>1'31"043</t>
  </si>
  <si>
    <t>1'31"045</t>
  </si>
  <si>
    <t>1'31"046</t>
  </si>
  <si>
    <t>1'31"099</t>
  </si>
  <si>
    <t>1'31"103</t>
  </si>
  <si>
    <t>1'31"118</t>
  </si>
  <si>
    <t>1'31"121</t>
  </si>
  <si>
    <t>1'31"135</t>
  </si>
  <si>
    <t>1'31"138</t>
  </si>
  <si>
    <t>1'31"181</t>
  </si>
  <si>
    <t>1'31"205</t>
  </si>
  <si>
    <t>1'31"213</t>
  </si>
  <si>
    <t>1'31"236</t>
  </si>
  <si>
    <t>1'31"241</t>
  </si>
  <si>
    <t>1'31"257</t>
  </si>
  <si>
    <t>1'31"274</t>
  </si>
  <si>
    <t>1'31"292</t>
  </si>
  <si>
    <t>1'31"296</t>
  </si>
  <si>
    <t>1'31"321</t>
  </si>
  <si>
    <t>1'31"409</t>
  </si>
  <si>
    <t>1'31"435</t>
  </si>
  <si>
    <t>1'31"445</t>
  </si>
  <si>
    <t>1'31"462</t>
  </si>
  <si>
    <t>1'31"466</t>
  </si>
  <si>
    <t>1'31"504</t>
  </si>
  <si>
    <t>1'31"533</t>
  </si>
  <si>
    <t>1'31"575</t>
  </si>
  <si>
    <t>1'31"579</t>
  </si>
  <si>
    <t>1'31"606</t>
  </si>
  <si>
    <t>1'31"625</t>
  </si>
  <si>
    <t>1'31"633</t>
  </si>
  <si>
    <t>1'31"644</t>
  </si>
  <si>
    <t>1'31"653</t>
  </si>
  <si>
    <t>1'31"676</t>
  </si>
  <si>
    <t>1'31"691</t>
  </si>
  <si>
    <t>1'31"705</t>
  </si>
  <si>
    <t>1'31"729</t>
  </si>
  <si>
    <t>1'31"776</t>
  </si>
  <si>
    <t>1'31"810</t>
  </si>
  <si>
    <t>1'31"817</t>
  </si>
  <si>
    <t>1'31"820</t>
  </si>
  <si>
    <t>1'31"857</t>
  </si>
  <si>
    <t>1'31"900</t>
  </si>
  <si>
    <t>1'31"917</t>
  </si>
  <si>
    <t>1'31"943</t>
  </si>
  <si>
    <t>1'31"981</t>
  </si>
  <si>
    <t>1'32"112</t>
  </si>
  <si>
    <t>1'32"161</t>
  </si>
  <si>
    <t>1'32"163</t>
  </si>
  <si>
    <t>1'32"176</t>
  </si>
  <si>
    <t>1'32"193</t>
  </si>
  <si>
    <t>1'32"220</t>
  </si>
  <si>
    <t>1'32"254</t>
  </si>
  <si>
    <t>1'32"275</t>
  </si>
  <si>
    <t>1'32"287</t>
  </si>
  <si>
    <t>1'32"334</t>
  </si>
  <si>
    <t>1'32"343</t>
  </si>
  <si>
    <t>1'32"348</t>
  </si>
  <si>
    <t>1'32"386</t>
  </si>
  <si>
    <t>1'32"407</t>
  </si>
  <si>
    <t>1'32"431</t>
  </si>
  <si>
    <t>1'32"434</t>
  </si>
  <si>
    <t>1'32"443</t>
  </si>
  <si>
    <t>1'32"494</t>
  </si>
  <si>
    <t>1'32"496</t>
  </si>
  <si>
    <t>1'32"502</t>
  </si>
  <si>
    <t>1'32"505</t>
  </si>
  <si>
    <t>1'32"537</t>
  </si>
  <si>
    <t>1'32"585</t>
  </si>
  <si>
    <t>1'32"609</t>
  </si>
  <si>
    <t>1'32"654</t>
  </si>
  <si>
    <t>1'32"670</t>
  </si>
  <si>
    <t>1'32"697</t>
  </si>
  <si>
    <t>1'32"702</t>
  </si>
  <si>
    <t>1'32"734</t>
  </si>
  <si>
    <t>1'32"737</t>
  </si>
  <si>
    <t>1'32"738</t>
  </si>
  <si>
    <t>1'32"784</t>
  </si>
  <si>
    <t>1'32"800</t>
  </si>
  <si>
    <t>1'32"933</t>
  </si>
  <si>
    <t>1'32"945</t>
  </si>
  <si>
    <t>1'32"968</t>
  </si>
  <si>
    <t>1'32"998</t>
  </si>
  <si>
    <t>1'33"015</t>
  </si>
  <si>
    <t>1'33"039</t>
  </si>
  <si>
    <t>1'33"055</t>
  </si>
  <si>
    <t>1'33"057</t>
  </si>
  <si>
    <t>1'33"062</t>
  </si>
  <si>
    <t>1'33"114</t>
  </si>
  <si>
    <t>1'33"188</t>
  </si>
  <si>
    <t>1'33"213</t>
  </si>
  <si>
    <t>1'33"262</t>
  </si>
  <si>
    <t>1'33"283</t>
  </si>
  <si>
    <t>1'33"303</t>
  </si>
  <si>
    <t>1'33"465</t>
  </si>
  <si>
    <t>1'33"550</t>
  </si>
  <si>
    <t>1'33"587</t>
  </si>
  <si>
    <t>1'33"624</t>
  </si>
  <si>
    <t>1'33"658</t>
  </si>
  <si>
    <t>1'33"663</t>
  </si>
  <si>
    <t>1'33"711</t>
  </si>
  <si>
    <t>1'33"766</t>
  </si>
  <si>
    <t>1'33"863</t>
  </si>
  <si>
    <t>1'33"915</t>
  </si>
  <si>
    <t>1'33"979</t>
  </si>
  <si>
    <t>1'34"038</t>
  </si>
  <si>
    <t>1'34"056</t>
  </si>
  <si>
    <t>1'34"064</t>
  </si>
  <si>
    <t>1'34"078</t>
  </si>
  <si>
    <t>1'34"143</t>
  </si>
  <si>
    <t>1'34"170</t>
  </si>
  <si>
    <t>1'34"178</t>
  </si>
  <si>
    <t>1'34"200</t>
  </si>
  <si>
    <t>1'34"206</t>
  </si>
  <si>
    <t>1'34"294</t>
  </si>
  <si>
    <t>1'34"357</t>
  </si>
  <si>
    <t>1'34"373</t>
  </si>
  <si>
    <t>1'34"382</t>
  </si>
  <si>
    <t>1'34"393</t>
  </si>
  <si>
    <t>1'34"403</t>
  </si>
  <si>
    <t>1'34"404</t>
  </si>
  <si>
    <t>1'34"463</t>
  </si>
  <si>
    <t>1'34"466</t>
  </si>
  <si>
    <t>1'34"468</t>
  </si>
  <si>
    <t>1'34"482</t>
  </si>
  <si>
    <t>1'34"523</t>
  </si>
  <si>
    <t>1'34"656</t>
  </si>
  <si>
    <t>1'34"668</t>
  </si>
  <si>
    <t>1'34"692</t>
  </si>
  <si>
    <t>1'34"703</t>
  </si>
  <si>
    <t>1'34"780</t>
  </si>
  <si>
    <t>1'34"804</t>
  </si>
  <si>
    <t>1'34"853</t>
  </si>
  <si>
    <t>1'34"867</t>
  </si>
  <si>
    <t>1'34"919</t>
  </si>
  <si>
    <t>1'34"929</t>
  </si>
  <si>
    <t>1'34"954</t>
  </si>
  <si>
    <t>1'34"959</t>
  </si>
  <si>
    <t>1'34"976</t>
  </si>
  <si>
    <t>1'34"995</t>
  </si>
  <si>
    <t>1'35"023</t>
  </si>
  <si>
    <t>1'35"063</t>
  </si>
  <si>
    <t>1'35"094</t>
  </si>
  <si>
    <t>1'35"111</t>
  </si>
  <si>
    <t>1'35"268</t>
  </si>
  <si>
    <t>1'35"283</t>
  </si>
  <si>
    <t>1'35"322</t>
  </si>
  <si>
    <t>1'35"362</t>
  </si>
  <si>
    <t>1'35"391</t>
  </si>
  <si>
    <t>1'35"469</t>
  </si>
  <si>
    <t>1'35"624</t>
  </si>
  <si>
    <t>1'36"212</t>
  </si>
  <si>
    <t>1'37"043</t>
  </si>
  <si>
    <t>1'37"885</t>
  </si>
  <si>
    <t>1'38"742</t>
  </si>
  <si>
    <t>1'39"299</t>
  </si>
  <si>
    <t>1'39"413</t>
  </si>
  <si>
    <t>1'39"817</t>
  </si>
  <si>
    <t>1'40"425</t>
  </si>
  <si>
    <t>1'40"527</t>
  </si>
  <si>
    <t>1'40"901</t>
  </si>
  <si>
    <t>1'42"323</t>
  </si>
  <si>
    <t>1'43"350</t>
  </si>
  <si>
    <t>1'43"549</t>
  </si>
  <si>
    <t>1'43"776</t>
  </si>
  <si>
    <t>1'47"436</t>
  </si>
  <si>
    <t>1'47"852</t>
  </si>
  <si>
    <t>1'48"114</t>
  </si>
  <si>
    <t>1'48"581</t>
  </si>
  <si>
    <t>0'25"618</t>
  </si>
  <si>
    <t>0'25"634</t>
  </si>
  <si>
    <t>0'25"656</t>
  </si>
  <si>
    <t>0'25"670</t>
  </si>
  <si>
    <t>0'25"674</t>
  </si>
  <si>
    <t>0'25"726</t>
  </si>
  <si>
    <t>0'25"742</t>
  </si>
  <si>
    <t>0'25"764</t>
  </si>
  <si>
    <t>0'25"796</t>
  </si>
  <si>
    <t>0'25"799</t>
  </si>
  <si>
    <t>0'25"821</t>
  </si>
  <si>
    <t>0'25"855</t>
  </si>
  <si>
    <t>0'25"872</t>
  </si>
  <si>
    <t>0'25"898</t>
  </si>
  <si>
    <t>0'25"901</t>
  </si>
  <si>
    <t>0'25"918</t>
  </si>
  <si>
    <t>0'25"920</t>
  </si>
  <si>
    <t>0'25"927</t>
  </si>
  <si>
    <t>0'25"970</t>
  </si>
  <si>
    <t>0'25"971</t>
  </si>
  <si>
    <t>0'25"985</t>
  </si>
  <si>
    <t>0'25"986</t>
  </si>
  <si>
    <t>0'26"005</t>
  </si>
  <si>
    <t>0'26"008</t>
  </si>
  <si>
    <t>0'26"012</t>
  </si>
  <si>
    <t>0'26"016</t>
  </si>
  <si>
    <t>0'26"027</t>
  </si>
  <si>
    <t>0'26"042</t>
  </si>
  <si>
    <t>0'26"050</t>
  </si>
  <si>
    <t>0'26"065</t>
  </si>
  <si>
    <t>0'26"067</t>
  </si>
  <si>
    <t>0'26"070</t>
  </si>
  <si>
    <t>0'26"076</t>
  </si>
  <si>
    <t>0'26"086</t>
  </si>
  <si>
    <t>0'26"093</t>
  </si>
  <si>
    <t>0'26"108</t>
  </si>
  <si>
    <t>0'26"113</t>
  </si>
  <si>
    <t>0'26"146</t>
  </si>
  <si>
    <t>0'26"158</t>
  </si>
  <si>
    <t>0'26"178</t>
  </si>
  <si>
    <t>0'26"184</t>
  </si>
  <si>
    <t>0'26"189</t>
  </si>
  <si>
    <t>0'26"191</t>
  </si>
  <si>
    <t>0'26"200</t>
  </si>
  <si>
    <t>0'26"212</t>
  </si>
  <si>
    <t>0'26"214</t>
  </si>
  <si>
    <t>0'26"215</t>
  </si>
  <si>
    <t>0'26"224</t>
  </si>
  <si>
    <t>0'26"226</t>
  </si>
  <si>
    <t>0'26"258</t>
  </si>
  <si>
    <t>0'26"259</t>
  </si>
  <si>
    <t>0'26"265</t>
  </si>
  <si>
    <t>0'26"277</t>
  </si>
  <si>
    <t>0'26"280</t>
  </si>
  <si>
    <t>0'26"285</t>
  </si>
  <si>
    <t>0'26"296</t>
  </si>
  <si>
    <t>0'26"319</t>
  </si>
  <si>
    <t>0'26"327</t>
  </si>
  <si>
    <t>0'26"328</t>
  </si>
  <si>
    <t>0'26"330</t>
  </si>
  <si>
    <t>0'26"335</t>
  </si>
  <si>
    <t>0'26"345</t>
  </si>
  <si>
    <t>0'26"347</t>
  </si>
  <si>
    <t>0'26"348</t>
  </si>
  <si>
    <t>0'26"349</t>
  </si>
  <si>
    <t>0'26"359</t>
  </si>
  <si>
    <t>0'26"360</t>
  </si>
  <si>
    <t>0'26"361</t>
  </si>
  <si>
    <t>0'26"366</t>
  </si>
  <si>
    <t>0'26"368</t>
  </si>
  <si>
    <t>0'26"371</t>
  </si>
  <si>
    <t>0'26"375</t>
  </si>
  <si>
    <t>0'26"376</t>
  </si>
  <si>
    <t>0'26"388</t>
  </si>
  <si>
    <t>0'26"414</t>
  </si>
  <si>
    <t>0'26"443</t>
  </si>
  <si>
    <t>0'26"456</t>
  </si>
  <si>
    <t>0'26"457</t>
  </si>
  <si>
    <t>0'26"460</t>
  </si>
  <si>
    <t>0'26"468</t>
  </si>
  <si>
    <t>0'26"485</t>
  </si>
  <si>
    <t>0'26"493</t>
  </si>
  <si>
    <t>0'26"505</t>
  </si>
  <si>
    <t>0'26"513</t>
  </si>
  <si>
    <t>0'26"551</t>
  </si>
  <si>
    <t>0'26"552</t>
  </si>
  <si>
    <t>0'26"570</t>
  </si>
  <si>
    <t>0'26"575</t>
  </si>
  <si>
    <t>0'26"579</t>
  </si>
  <si>
    <t>0'26"582</t>
  </si>
  <si>
    <t>0'26"593</t>
  </si>
  <si>
    <t>0'26"596</t>
  </si>
  <si>
    <t>0'26"635</t>
  </si>
  <si>
    <t>0'26"643</t>
  </si>
  <si>
    <t>0'26"647</t>
  </si>
  <si>
    <t>0'26"667</t>
  </si>
  <si>
    <t>0'26"670</t>
  </si>
  <si>
    <t>0'26"679</t>
  </si>
  <si>
    <t>0'26"695</t>
  </si>
  <si>
    <t>0'26"702</t>
  </si>
  <si>
    <t>0'26"711</t>
  </si>
  <si>
    <t>0'26"712</t>
  </si>
  <si>
    <t>0'26"718</t>
  </si>
  <si>
    <t>0'26"720</t>
  </si>
  <si>
    <t>0'26"721</t>
  </si>
  <si>
    <t>0'26"729</t>
  </si>
  <si>
    <t>0'26"736</t>
  </si>
  <si>
    <t>0'26"740</t>
  </si>
  <si>
    <t>0'26"745</t>
  </si>
  <si>
    <t>0'26"750</t>
  </si>
  <si>
    <t>0'26"754</t>
  </si>
  <si>
    <t>0'26"762</t>
  </si>
  <si>
    <t>0'26"768</t>
  </si>
  <si>
    <t>0'26"771</t>
  </si>
  <si>
    <t>0'26"778</t>
  </si>
  <si>
    <t>0'26"779</t>
  </si>
  <si>
    <t>0'26"790</t>
  </si>
  <si>
    <t>0'26"801</t>
  </si>
  <si>
    <t>0'26"804</t>
  </si>
  <si>
    <t>0'26"807</t>
  </si>
  <si>
    <t>0'26"810</t>
  </si>
  <si>
    <t>0'26"814</t>
  </si>
  <si>
    <t>0'26"816</t>
  </si>
  <si>
    <t>0'26"820</t>
  </si>
  <si>
    <t>0'26"831</t>
  </si>
  <si>
    <t>0'26"833</t>
  </si>
  <si>
    <t>0'26"836</t>
  </si>
  <si>
    <t>0'26"856</t>
  </si>
  <si>
    <t>0'26"862</t>
  </si>
  <si>
    <t>0'26"866</t>
  </si>
  <si>
    <t>0'26"870</t>
  </si>
  <si>
    <t>0'26"873</t>
  </si>
  <si>
    <t>0'26"875</t>
  </si>
  <si>
    <t>0'26"879</t>
  </si>
  <si>
    <t>0'26"882</t>
  </si>
  <si>
    <t>0'26"883</t>
  </si>
  <si>
    <t>0'26"885</t>
  </si>
  <si>
    <t>0'26"894</t>
  </si>
  <si>
    <t>0'26"896</t>
  </si>
  <si>
    <t>0'26"898</t>
  </si>
  <si>
    <t>0'26"904</t>
  </si>
  <si>
    <t>0'26"905</t>
  </si>
  <si>
    <t>0'26"911</t>
  </si>
  <si>
    <t>0'26"962</t>
  </si>
  <si>
    <t>0'26"966</t>
  </si>
  <si>
    <t>0'26"981</t>
  </si>
  <si>
    <t>0'26"984</t>
  </si>
  <si>
    <t>0'26"994</t>
  </si>
  <si>
    <t>0'26"996</t>
  </si>
  <si>
    <t>0'26"998</t>
  </si>
  <si>
    <t>0'27"000</t>
  </si>
  <si>
    <t>0'27"017</t>
  </si>
  <si>
    <t>0'27"043</t>
  </si>
  <si>
    <t>0'27"053</t>
  </si>
  <si>
    <t>0'27"068</t>
  </si>
  <si>
    <t>0'27"070</t>
  </si>
  <si>
    <t>0'27"102</t>
  </si>
  <si>
    <t>0'27"115</t>
  </si>
  <si>
    <t>0'27"117</t>
  </si>
  <si>
    <t>0'27"131</t>
  </si>
  <si>
    <t>0'27"136</t>
  </si>
  <si>
    <t>0'27"143</t>
  </si>
  <si>
    <t>0'27"151</t>
  </si>
  <si>
    <t>0'27"179</t>
  </si>
  <si>
    <t>0'27"184</t>
  </si>
  <si>
    <t>0'27"192</t>
  </si>
  <si>
    <t>0'27"197</t>
  </si>
  <si>
    <t>0'27"199</t>
  </si>
  <si>
    <t>0'27"204</t>
  </si>
  <si>
    <t>0'27"216</t>
  </si>
  <si>
    <t>0'27"233</t>
  </si>
  <si>
    <t>0'27"241</t>
  </si>
  <si>
    <t>0'27"246</t>
  </si>
  <si>
    <t>0'27"248</t>
  </si>
  <si>
    <t>0'27"267</t>
  </si>
  <si>
    <t>0'27"273</t>
  </si>
  <si>
    <t>0'27"278</t>
  </si>
  <si>
    <t>0'27"289</t>
  </si>
  <si>
    <t>0'27"292</t>
  </si>
  <si>
    <t>0'27"308</t>
  </si>
  <si>
    <t>0'27"323</t>
  </si>
  <si>
    <t>0'27"325</t>
  </si>
  <si>
    <t>0'27"335</t>
  </si>
  <si>
    <t>0'27"336</t>
  </si>
  <si>
    <t>0'27"339</t>
  </si>
  <si>
    <t>0'27"340</t>
  </si>
  <si>
    <t>0'27"344</t>
  </si>
  <si>
    <t>0'27"355</t>
  </si>
  <si>
    <t>0'27"362</t>
  </si>
  <si>
    <t>0'27"372</t>
  </si>
  <si>
    <t>0'27"376</t>
  </si>
  <si>
    <t>0'27"395</t>
  </si>
  <si>
    <t>0'27"400</t>
  </si>
  <si>
    <t>0'27"401</t>
  </si>
  <si>
    <t>0'27"403</t>
  </si>
  <si>
    <t>0'27"410</t>
  </si>
  <si>
    <t>0'27"413</t>
  </si>
  <si>
    <t>0'27"414</t>
  </si>
  <si>
    <t>0'27"423</t>
  </si>
  <si>
    <t>0'27"432</t>
  </si>
  <si>
    <t>0'27"438</t>
  </si>
  <si>
    <t>0'27"446</t>
  </si>
  <si>
    <t>0'27"455</t>
  </si>
  <si>
    <t>0'27"464</t>
  </si>
  <si>
    <t>0'27"466</t>
  </si>
  <si>
    <t>0'27"480</t>
  </si>
  <si>
    <t>0'27"486</t>
  </si>
  <si>
    <t>0'27"491</t>
  </si>
  <si>
    <t>0'27"498</t>
  </si>
  <si>
    <t>0'27"533</t>
  </si>
  <si>
    <t>0'27"536</t>
  </si>
  <si>
    <t>0'27"544</t>
  </si>
  <si>
    <t>0'27"552</t>
  </si>
  <si>
    <t>0'27"556</t>
  </si>
  <si>
    <t>0'27"565</t>
  </si>
  <si>
    <t>0'27"566</t>
  </si>
  <si>
    <t>0'27"571</t>
  </si>
  <si>
    <t>0'27"572</t>
  </si>
  <si>
    <t>0'27"580</t>
  </si>
  <si>
    <t>0'27"582</t>
  </si>
  <si>
    <t>0'27"583</t>
  </si>
  <si>
    <t>0'27"586</t>
  </si>
  <si>
    <t>0'27"607</t>
  </si>
  <si>
    <t>0'27"625</t>
  </si>
  <si>
    <t>0'27"636</t>
  </si>
  <si>
    <t>0'27"642</t>
  </si>
  <si>
    <t>0'27"647</t>
  </si>
  <si>
    <t>0'27"656</t>
  </si>
  <si>
    <t>0'27"664</t>
  </si>
  <si>
    <t>0'27"667</t>
  </si>
  <si>
    <t>0'27"680</t>
  </si>
  <si>
    <t>0'27"683</t>
  </si>
  <si>
    <t>0'27"684</t>
  </si>
  <si>
    <t>0'27"694</t>
  </si>
  <si>
    <t>0'27"695</t>
  </si>
  <si>
    <t>0'27"707</t>
  </si>
  <si>
    <t>0'27"716</t>
  </si>
  <si>
    <t>0'27"724</t>
  </si>
  <si>
    <t>0'27"729</t>
  </si>
  <si>
    <t>0'27"738</t>
  </si>
  <si>
    <t>0'27"741</t>
  </si>
  <si>
    <t>0'27"748</t>
  </si>
  <si>
    <t>0'27"754</t>
  </si>
  <si>
    <t>0'27"755</t>
  </si>
  <si>
    <t>0'27"756</t>
  </si>
  <si>
    <t>0'27"764</t>
  </si>
  <si>
    <t>0'27"779</t>
  </si>
  <si>
    <t>0'27"788</t>
  </si>
  <si>
    <t>0'27"794</t>
  </si>
  <si>
    <t>0'27"801</t>
  </si>
  <si>
    <t>0'27"802</t>
  </si>
  <si>
    <t>0'27"833</t>
  </si>
  <si>
    <t>0'27"835</t>
  </si>
  <si>
    <t>0'27"863</t>
  </si>
  <si>
    <t>0'27"867</t>
  </si>
  <si>
    <t>0'27"874</t>
  </si>
  <si>
    <t>0'27"890</t>
  </si>
  <si>
    <t>0'27"895</t>
  </si>
  <si>
    <t>0'27"899</t>
  </si>
  <si>
    <t>0'27"926</t>
  </si>
  <si>
    <t>0'27"931</t>
  </si>
  <si>
    <t>0'27"938</t>
  </si>
  <si>
    <t>0'27"943</t>
  </si>
  <si>
    <t>0'27"944</t>
  </si>
  <si>
    <t>0'27"964</t>
  </si>
  <si>
    <t>0'27"975</t>
  </si>
  <si>
    <t>0'27"976</t>
  </si>
  <si>
    <t>0'27"977</t>
  </si>
  <si>
    <t>0'27"979</t>
  </si>
  <si>
    <t>0'27"981</t>
  </si>
  <si>
    <t>0'27"984</t>
  </si>
  <si>
    <t>0'27"988</t>
  </si>
  <si>
    <t>0'27"989</t>
  </si>
  <si>
    <t>0'27"991</t>
  </si>
  <si>
    <t>0'27"998</t>
  </si>
  <si>
    <t>0'28"007</t>
  </si>
  <si>
    <t>0'28"008</t>
  </si>
  <si>
    <t>0'28"012</t>
  </si>
  <si>
    <t>0'28"014</t>
  </si>
  <si>
    <t>0'28"016</t>
  </si>
  <si>
    <t>0'28"019</t>
  </si>
  <si>
    <t>0'28"026</t>
  </si>
  <si>
    <t>0'28"028</t>
  </si>
  <si>
    <t>0'28"034</t>
  </si>
  <si>
    <t>0'28"040</t>
  </si>
  <si>
    <t>0'28"046</t>
  </si>
  <si>
    <t>0'28"047</t>
  </si>
  <si>
    <t>0'28"052</t>
  </si>
  <si>
    <t>0'28"053</t>
  </si>
  <si>
    <t>0'28"055</t>
  </si>
  <si>
    <t>0'28"068</t>
  </si>
  <si>
    <t>0'28"069</t>
  </si>
  <si>
    <t>0'28"071</t>
  </si>
  <si>
    <t>0'28"087</t>
  </si>
  <si>
    <t>0'28"091</t>
  </si>
  <si>
    <t>0'28"144</t>
  </si>
  <si>
    <t>0'28"162</t>
  </si>
  <si>
    <t>0'28"165</t>
  </si>
  <si>
    <t>0'28"167</t>
  </si>
  <si>
    <t>0'28"171</t>
  </si>
  <si>
    <t>0'28"189</t>
  </si>
  <si>
    <t>0'28"196</t>
  </si>
  <si>
    <t>0'28"219</t>
  </si>
  <si>
    <t>0'28"221</t>
  </si>
  <si>
    <t>0'28"227</t>
  </si>
  <si>
    <t>0'28"233</t>
  </si>
  <si>
    <t>0'28"242</t>
  </si>
  <si>
    <t>0'28"263</t>
  </si>
  <si>
    <t>0'28"264</t>
  </si>
  <si>
    <t>0'28"266</t>
  </si>
  <si>
    <t>0'28"276</t>
  </si>
  <si>
    <t>0'28"277</t>
  </si>
  <si>
    <t>0'28"286</t>
  </si>
  <si>
    <t>0'28"289</t>
  </si>
  <si>
    <t>0'28"291</t>
  </si>
  <si>
    <t>0'28"294</t>
  </si>
  <si>
    <t>0'28"295</t>
  </si>
  <si>
    <t>0'28"311</t>
  </si>
  <si>
    <t>0'28"338</t>
  </si>
  <si>
    <t>0'28"360</t>
  </si>
  <si>
    <t>0'28"361</t>
  </si>
  <si>
    <t>0'28"378</t>
  </si>
  <si>
    <t>0'28"390</t>
  </si>
  <si>
    <t>0'28"391</t>
  </si>
  <si>
    <t>0'28"392</t>
  </si>
  <si>
    <t>0'28"398</t>
  </si>
  <si>
    <t>0'28"401</t>
  </si>
  <si>
    <t>0'28"405</t>
  </si>
  <si>
    <t>0'28"413</t>
  </si>
  <si>
    <t>0'28"416</t>
  </si>
  <si>
    <t>0'28"423</t>
  </si>
  <si>
    <t>0'28"428</t>
  </si>
  <si>
    <t>0'28"431</t>
  </si>
  <si>
    <t>0'28"434</t>
  </si>
  <si>
    <t>0'28"438</t>
  </si>
  <si>
    <t>0'28"441</t>
  </si>
  <si>
    <t>0'28"451</t>
  </si>
  <si>
    <t>0'28"463</t>
  </si>
  <si>
    <t>0'28"465</t>
  </si>
  <si>
    <t>0'28"471</t>
  </si>
  <si>
    <t>0'28"473</t>
  </si>
  <si>
    <t>0'28"477</t>
  </si>
  <si>
    <t>0'28"478</t>
  </si>
  <si>
    <t>0'28"480</t>
  </si>
  <si>
    <t>0'28"487</t>
  </si>
  <si>
    <t>0'28"513</t>
  </si>
  <si>
    <t>0'28"518</t>
  </si>
  <si>
    <t>0'28"536</t>
  </si>
  <si>
    <t>0'28"538</t>
  </si>
  <si>
    <t>0'28"539</t>
  </si>
  <si>
    <t>0'28"547</t>
  </si>
  <si>
    <t>0'28"552</t>
  </si>
  <si>
    <t>0'28"565</t>
  </si>
  <si>
    <t>0'28"573</t>
  </si>
  <si>
    <t>0'28"575</t>
  </si>
  <si>
    <t>0'28"585</t>
  </si>
  <si>
    <t>0'28"587</t>
  </si>
  <si>
    <t>0'28"589</t>
  </si>
  <si>
    <t>0'28"592</t>
  </si>
  <si>
    <t>0'28"596</t>
  </si>
  <si>
    <t>0'28"599</t>
  </si>
  <si>
    <t>0'28"603</t>
  </si>
  <si>
    <t>0'28"615</t>
  </si>
  <si>
    <t>0'28"622</t>
  </si>
  <si>
    <t>0'28"623</t>
  </si>
  <si>
    <t>0'28"630</t>
  </si>
  <si>
    <t>0'28"639</t>
  </si>
  <si>
    <t>0'28"641</t>
  </si>
  <si>
    <t>0'28"652</t>
  </si>
  <si>
    <t>0'28"655</t>
  </si>
  <si>
    <t>0'28"659</t>
  </si>
  <si>
    <t>0'28"680</t>
  </si>
  <si>
    <t>0'28"694</t>
  </si>
  <si>
    <t>0'28"703</t>
  </si>
  <si>
    <t>0'28"704</t>
  </si>
  <si>
    <t>0'28"712</t>
  </si>
  <si>
    <t>0'28"716</t>
  </si>
  <si>
    <t>0'28"718</t>
  </si>
  <si>
    <t>0'28"720</t>
  </si>
  <si>
    <t>0'28"729</t>
  </si>
  <si>
    <t>0'28"749</t>
  </si>
  <si>
    <t>0'28"764</t>
  </si>
  <si>
    <t>0'28"770</t>
  </si>
  <si>
    <t>0'28"771</t>
  </si>
  <si>
    <t>0'28"781</t>
  </si>
  <si>
    <t>0'28"784</t>
  </si>
  <si>
    <t>0'28"789</t>
  </si>
  <si>
    <t>0'28"802</t>
  </si>
  <si>
    <t>0'28"814</t>
  </si>
  <si>
    <t>0'28"821</t>
  </si>
  <si>
    <t>0'28"827</t>
  </si>
  <si>
    <t>0'28"837</t>
  </si>
  <si>
    <t>0'28"857</t>
  </si>
  <si>
    <t>0'28"860</t>
  </si>
  <si>
    <t>0'28"866</t>
  </si>
  <si>
    <t>0'28"870</t>
  </si>
  <si>
    <t>0'28"872</t>
  </si>
  <si>
    <t>0'28"874</t>
  </si>
  <si>
    <t>0'28"882</t>
  </si>
  <si>
    <t>0'28"889</t>
  </si>
  <si>
    <t>0'28"901</t>
  </si>
  <si>
    <t>0'28"902</t>
  </si>
  <si>
    <t>0'28"916</t>
  </si>
  <si>
    <t>0'28"922</t>
  </si>
  <si>
    <t>0'28"924</t>
  </si>
  <si>
    <t>0'28"928</t>
  </si>
  <si>
    <t>0'28"929</t>
  </si>
  <si>
    <t>0'28"955</t>
  </si>
  <si>
    <t>0'28"973</t>
  </si>
  <si>
    <t>0'28"979</t>
  </si>
  <si>
    <t>0'28"980</t>
  </si>
  <si>
    <t>0'28"989</t>
  </si>
  <si>
    <t>0'28"996</t>
  </si>
  <si>
    <t>0'29"029</t>
  </si>
  <si>
    <t>0'29"035</t>
  </si>
  <si>
    <t>0'29"049</t>
  </si>
  <si>
    <t>0'29"053</t>
  </si>
  <si>
    <t>0'29"060</t>
  </si>
  <si>
    <t>0'29"072</t>
  </si>
  <si>
    <t>0'29"074</t>
  </si>
  <si>
    <t>0'29"075</t>
  </si>
  <si>
    <t>0'29"100</t>
  </si>
  <si>
    <t>0'29"103</t>
  </si>
  <si>
    <t>0'29"105</t>
  </si>
  <si>
    <t>0'29"109</t>
  </si>
  <si>
    <t>0'29"115</t>
  </si>
  <si>
    <t>0'29"118</t>
  </si>
  <si>
    <t>0'29"120</t>
  </si>
  <si>
    <t>0'29"126</t>
  </si>
  <si>
    <t>0'29"133</t>
  </si>
  <si>
    <t>0'29"135</t>
  </si>
  <si>
    <t>0'29"137</t>
  </si>
  <si>
    <t>0'29"160</t>
  </si>
  <si>
    <t>0'29"180</t>
  </si>
  <si>
    <t>0'29"185</t>
  </si>
  <si>
    <t>0'29"196</t>
  </si>
  <si>
    <t>0'29"201</t>
  </si>
  <si>
    <t>0'29"219</t>
  </si>
  <si>
    <t>0'29"223</t>
  </si>
  <si>
    <t>0'29"247</t>
  </si>
  <si>
    <t>0'29"252</t>
  </si>
  <si>
    <t>0'29"270</t>
  </si>
  <si>
    <t>0'29"282</t>
  </si>
  <si>
    <t>0'29"285</t>
  </si>
  <si>
    <t>0'29"288</t>
  </si>
  <si>
    <t>0'29"296</t>
  </si>
  <si>
    <t>0'29"297</t>
  </si>
  <si>
    <t>0'29"298</t>
  </si>
  <si>
    <t>0'29"300</t>
  </si>
  <si>
    <t>0'29"311</t>
  </si>
  <si>
    <t>0'29"317</t>
  </si>
  <si>
    <t>0'29"321</t>
  </si>
  <si>
    <t>0'29"323</t>
  </si>
  <si>
    <t>0'29"325</t>
  </si>
  <si>
    <t>0'29"328</t>
  </si>
  <si>
    <t>0'29"331</t>
  </si>
  <si>
    <t>0'29"333</t>
  </si>
  <si>
    <t>0'29"336</t>
  </si>
  <si>
    <t>0'29"338</t>
  </si>
  <si>
    <t>0'29"342</t>
  </si>
  <si>
    <t>0'29"343</t>
  </si>
  <si>
    <t>0'29"344</t>
  </si>
  <si>
    <t>0'29"351</t>
  </si>
  <si>
    <t>0'29"356</t>
  </si>
  <si>
    <t>0'29"369</t>
  </si>
  <si>
    <t>0'29"378</t>
  </si>
  <si>
    <t>0'29"391</t>
  </si>
  <si>
    <t>0'29"396</t>
  </si>
  <si>
    <t>0'29"417</t>
  </si>
  <si>
    <t>0'29"423</t>
  </si>
  <si>
    <t>0'29"428</t>
  </si>
  <si>
    <t>0'29"432</t>
  </si>
  <si>
    <t>0'29"434</t>
  </si>
  <si>
    <t>0'29"437</t>
  </si>
  <si>
    <t>0'29"442</t>
  </si>
  <si>
    <t>0'29"443</t>
  </si>
  <si>
    <t>0'29"449</t>
  </si>
  <si>
    <t>0'29"460</t>
  </si>
  <si>
    <t>0'29"461</t>
  </si>
  <si>
    <t>0'29"465</t>
  </si>
  <si>
    <t>0'29"474</t>
  </si>
  <si>
    <t>0'29"485</t>
  </si>
  <si>
    <t>0'29"489</t>
  </si>
  <si>
    <t>0'29"491</t>
  </si>
  <si>
    <t>0'29"513</t>
  </si>
  <si>
    <t>0'29"514</t>
  </si>
  <si>
    <t>0'29"522</t>
  </si>
  <si>
    <t>0'29"540</t>
  </si>
  <si>
    <t>0'29"547</t>
  </si>
  <si>
    <t>0'29"552</t>
  </si>
  <si>
    <t>0'29"556</t>
  </si>
  <si>
    <t>0'29"567</t>
  </si>
  <si>
    <t>0'29"569</t>
  </si>
  <si>
    <t>0'29"575</t>
  </si>
  <si>
    <t>0'29"578</t>
  </si>
  <si>
    <t>0'29"580</t>
  </si>
  <si>
    <t>0'29"581</t>
  </si>
  <si>
    <t>0'29"588</t>
  </si>
  <si>
    <t>0'29"595</t>
  </si>
  <si>
    <t>0'29"614</t>
  </si>
  <si>
    <t>0'29"632</t>
  </si>
  <si>
    <t>0'29"638</t>
  </si>
  <si>
    <t>0'29"639</t>
  </si>
  <si>
    <t>0'29"643</t>
  </si>
  <si>
    <t>0'29"655</t>
  </si>
  <si>
    <t>0'29"665</t>
  </si>
  <si>
    <t>0'29"669</t>
  </si>
  <si>
    <t>0'29"674</t>
  </si>
  <si>
    <t>0'29"677</t>
  </si>
  <si>
    <t>0'29"680</t>
  </si>
  <si>
    <t>0'29"681</t>
  </si>
  <si>
    <t>0'29"692</t>
  </si>
  <si>
    <t>0'29"698</t>
  </si>
  <si>
    <t>0'29"701</t>
  </si>
  <si>
    <t>0'29"705</t>
  </si>
  <si>
    <t>0'29"709</t>
  </si>
  <si>
    <t>0'29"710</t>
  </si>
  <si>
    <t>0'29"713</t>
  </si>
  <si>
    <t>0'29"715</t>
  </si>
  <si>
    <t>0'29"724</t>
  </si>
  <si>
    <t>0'29"725</t>
  </si>
  <si>
    <t>0'29"727</t>
  </si>
  <si>
    <t>0'29"728</t>
  </si>
  <si>
    <t>0'29"732</t>
  </si>
  <si>
    <t>0'29"733</t>
  </si>
  <si>
    <t>0'29"734</t>
  </si>
  <si>
    <t>0'29"735</t>
  </si>
  <si>
    <t>0'29"749</t>
  </si>
  <si>
    <t>0'29"754</t>
  </si>
  <si>
    <t>0'29"762</t>
  </si>
  <si>
    <t>0'29"765</t>
  </si>
  <si>
    <t>0'29"770</t>
  </si>
  <si>
    <t>0'29"783</t>
  </si>
  <si>
    <t>0'29"786</t>
  </si>
  <si>
    <t>0'29"790</t>
  </si>
  <si>
    <t>0'29"794</t>
  </si>
  <si>
    <t>0'29"800</t>
  </si>
  <si>
    <t>0'29"830</t>
  </si>
  <si>
    <t>0'29"833</t>
  </si>
  <si>
    <t>0'29"834</t>
  </si>
  <si>
    <t>0'29"842</t>
  </si>
  <si>
    <t>0'29"843</t>
  </si>
  <si>
    <t>0'29"848</t>
  </si>
  <si>
    <t>0'29"858</t>
  </si>
  <si>
    <t>0'29"862</t>
  </si>
  <si>
    <t>0'29"866</t>
  </si>
  <si>
    <t>0'29"882</t>
  </si>
  <si>
    <t>0'29"883</t>
  </si>
  <si>
    <t>0'29"896</t>
  </si>
  <si>
    <t>0'29"901</t>
  </si>
  <si>
    <t>0'29"904</t>
  </si>
  <si>
    <t>0'29"907</t>
  </si>
  <si>
    <t>0'29"915</t>
  </si>
  <si>
    <t>0'29"916</t>
  </si>
  <si>
    <t>0'29"949</t>
  </si>
  <si>
    <t>0'29"962</t>
  </si>
  <si>
    <t>0'29"978</t>
  </si>
  <si>
    <t>0'29"987</t>
  </si>
  <si>
    <t>0'29"993</t>
  </si>
  <si>
    <t>0'30"004</t>
  </si>
  <si>
    <t>0'30"010</t>
  </si>
  <si>
    <t>0'30"011</t>
  </si>
  <si>
    <t>0'30"013</t>
  </si>
  <si>
    <t>0'30"022</t>
  </si>
  <si>
    <t>0'30"029</t>
  </si>
  <si>
    <t>0'30"060</t>
  </si>
  <si>
    <t>0'30"064</t>
  </si>
  <si>
    <t>0'30"068</t>
  </si>
  <si>
    <t>0'30"073</t>
  </si>
  <si>
    <t>0'30"085</t>
  </si>
  <si>
    <t>0'30"092</t>
  </si>
  <si>
    <t>0'30"120</t>
  </si>
  <si>
    <t>0'30"126</t>
  </si>
  <si>
    <t>0'30"139</t>
  </si>
  <si>
    <t>0'30"172</t>
  </si>
  <si>
    <t>0'30"179</t>
  </si>
  <si>
    <t>0'30"203</t>
  </si>
  <si>
    <t>0'30"204</t>
  </si>
  <si>
    <t>0'30"208</t>
  </si>
  <si>
    <t>0'30"213</t>
  </si>
  <si>
    <t>0'30"227</t>
  </si>
  <si>
    <t>0'30"228</t>
  </si>
  <si>
    <t>0'30"240</t>
  </si>
  <si>
    <t>0'30"248</t>
  </si>
  <si>
    <t>0'30"261</t>
  </si>
  <si>
    <t>0'30"274</t>
  </si>
  <si>
    <t>0'30"280</t>
  </si>
  <si>
    <t>0'30"301</t>
  </si>
  <si>
    <t>0'30"313</t>
  </si>
  <si>
    <t>0'30"326</t>
  </si>
  <si>
    <t>0'30"331</t>
  </si>
  <si>
    <t>0'30"332</t>
  </si>
  <si>
    <t>0'30"344</t>
  </si>
  <si>
    <t>0'30"361</t>
  </si>
  <si>
    <t>0'30"363</t>
  </si>
  <si>
    <t>0'30"398</t>
  </si>
  <si>
    <t>0'30"409</t>
  </si>
  <si>
    <t>0'30"420</t>
  </si>
  <si>
    <t>0'30"442</t>
  </si>
  <si>
    <t>0'30"453</t>
  </si>
  <si>
    <t>0'30"465</t>
  </si>
  <si>
    <t>0'30"473</t>
  </si>
  <si>
    <t>0'30"476</t>
  </si>
  <si>
    <t>0'30"489</t>
  </si>
  <si>
    <t>0'30"502</t>
  </si>
  <si>
    <t>0'30"518</t>
  </si>
  <si>
    <t>0'30"557</t>
  </si>
  <si>
    <t>0'30"583</t>
  </si>
  <si>
    <t>0'30"588</t>
  </si>
  <si>
    <t>0'30"589</t>
  </si>
  <si>
    <t>0'30"591</t>
  </si>
  <si>
    <t>0'30"594</t>
  </si>
  <si>
    <t>0'30"606</t>
  </si>
  <si>
    <t>0'30"650</t>
  </si>
  <si>
    <t>0'30"687</t>
  </si>
  <si>
    <t>0'30"695</t>
  </si>
  <si>
    <t>0'30"781</t>
  </si>
  <si>
    <t>0'30"791</t>
  </si>
  <si>
    <t>0'30"814</t>
  </si>
  <si>
    <t>0'30"845</t>
  </si>
  <si>
    <t>0'30"873</t>
  </si>
  <si>
    <t>0'30"887</t>
  </si>
  <si>
    <t>0'30"899</t>
  </si>
  <si>
    <t>0'30"922</t>
  </si>
  <si>
    <t>0'30"923</t>
  </si>
  <si>
    <t>0'30"950</t>
  </si>
  <si>
    <t>0'30"954</t>
  </si>
  <si>
    <t>0'30"955</t>
  </si>
  <si>
    <t>0'30"959</t>
  </si>
  <si>
    <t>0'30"961</t>
  </si>
  <si>
    <t>0'30"964</t>
  </si>
  <si>
    <t>0'30"984</t>
  </si>
  <si>
    <t>0'30"992</t>
  </si>
  <si>
    <t>0'31"007</t>
  </si>
  <si>
    <t>0'31"013</t>
  </si>
  <si>
    <t>0'31"017</t>
  </si>
  <si>
    <t>0'31"025</t>
  </si>
  <si>
    <t>0'31"036</t>
  </si>
  <si>
    <t>0'31"040</t>
  </si>
  <si>
    <t>0'31"050</t>
  </si>
  <si>
    <t>0'31"062</t>
  </si>
  <si>
    <t>0'31"068</t>
  </si>
  <si>
    <t>0'31"093</t>
  </si>
  <si>
    <t>0'31"101</t>
  </si>
  <si>
    <t>0'31"111</t>
  </si>
  <si>
    <t>0'31"128</t>
  </si>
  <si>
    <t>0'31"130</t>
  </si>
  <si>
    <t>0'31"196</t>
  </si>
  <si>
    <t>0'31"201</t>
  </si>
  <si>
    <t>0'31"250</t>
  </si>
  <si>
    <t>0'31"257</t>
  </si>
  <si>
    <t>0'31"274</t>
  </si>
  <si>
    <t>0'31"298</t>
  </si>
  <si>
    <t>0'31"370</t>
  </si>
  <si>
    <t>0'31"381</t>
  </si>
  <si>
    <t>0'31"382</t>
  </si>
  <si>
    <t>0'31"388</t>
  </si>
  <si>
    <t>0'31"397</t>
  </si>
  <si>
    <t>0'31"441</t>
  </si>
  <si>
    <t>0'31"442</t>
  </si>
  <si>
    <t>0'31"448</t>
  </si>
  <si>
    <t>0'31"518</t>
  </si>
  <si>
    <t>0'31"556</t>
  </si>
  <si>
    <t>0'31"570</t>
  </si>
  <si>
    <t>0'31"590</t>
  </si>
  <si>
    <t>0'31"633</t>
  </si>
  <si>
    <t>0'31"646</t>
  </si>
  <si>
    <t>0'31"715</t>
  </si>
  <si>
    <t>0'31"814</t>
  </si>
  <si>
    <t>0'31"820</t>
  </si>
  <si>
    <t>0'31"846</t>
  </si>
  <si>
    <t>0'31"859</t>
  </si>
  <si>
    <t>0'31"860</t>
  </si>
  <si>
    <t>0'31"889</t>
  </si>
  <si>
    <t>0'31"927</t>
  </si>
  <si>
    <t>0'31"963</t>
  </si>
  <si>
    <t>0'31"984</t>
  </si>
  <si>
    <t>0'31"985</t>
  </si>
  <si>
    <t>0'32"001</t>
  </si>
  <si>
    <t>0'32"009</t>
  </si>
  <si>
    <t>0'32"069</t>
  </si>
  <si>
    <t>0'32"106</t>
  </si>
  <si>
    <t>0'32"155</t>
  </si>
  <si>
    <t>0'32"204</t>
  </si>
  <si>
    <t>0'32"281</t>
  </si>
  <si>
    <t>0'32"309</t>
  </si>
  <si>
    <t>0'32"328</t>
  </si>
  <si>
    <t>0'32"491</t>
  </si>
  <si>
    <t>0'32"507</t>
  </si>
  <si>
    <t>0'32"509</t>
  </si>
  <si>
    <t>0'32"637</t>
  </si>
  <si>
    <t>0'32"651</t>
  </si>
  <si>
    <t>0'32"690</t>
  </si>
  <si>
    <t>0'32"984</t>
  </si>
  <si>
    <t>0'33"009</t>
  </si>
  <si>
    <t>0'33"327</t>
  </si>
  <si>
    <t>0'33"341</t>
  </si>
  <si>
    <t>0'33"398</t>
  </si>
  <si>
    <t>0'33"663</t>
  </si>
  <si>
    <t>0'34"218</t>
  </si>
  <si>
    <t>0'34"520</t>
  </si>
  <si>
    <t>0'34"595</t>
  </si>
  <si>
    <t>0'34"649</t>
  </si>
  <si>
    <t>0'35"077</t>
  </si>
  <si>
    <t>0'35"393</t>
  </si>
  <si>
    <t>1'26"807</t>
  </si>
  <si>
    <t>1'27"196</t>
  </si>
  <si>
    <t>1'27"197</t>
  </si>
  <si>
    <t>1'27"307</t>
  </si>
  <si>
    <t>1'27"409</t>
  </si>
  <si>
    <t>1'27"472</t>
  </si>
  <si>
    <t>1'27"600</t>
  </si>
  <si>
    <t>1'27"683</t>
  </si>
  <si>
    <t>1'27"769</t>
  </si>
  <si>
    <t>1'27"851</t>
  </si>
  <si>
    <t>1'27"962</t>
  </si>
  <si>
    <t>1'27"983</t>
  </si>
  <si>
    <t>1'27"994</t>
  </si>
  <si>
    <t>1'28"028</t>
  </si>
  <si>
    <t>1'28"049</t>
  </si>
  <si>
    <t>1'28"120</t>
  </si>
  <si>
    <t>1'28"158</t>
  </si>
  <si>
    <t>1'28"213</t>
  </si>
  <si>
    <t>1'28"227</t>
  </si>
  <si>
    <t>1'28"353</t>
  </si>
  <si>
    <t>1'28"381</t>
  </si>
  <si>
    <t>1'28"382</t>
  </si>
  <si>
    <t>1'28"525</t>
  </si>
  <si>
    <t>1'28"598</t>
  </si>
  <si>
    <t>1'28"599</t>
  </si>
  <si>
    <t>1'28"619</t>
  </si>
  <si>
    <t>1'28"649</t>
  </si>
  <si>
    <t>1'28"664</t>
  </si>
  <si>
    <t>1'28"677</t>
  </si>
  <si>
    <t>1'28"702</t>
  </si>
  <si>
    <t>1'28"710</t>
  </si>
  <si>
    <t>1'28"713</t>
  </si>
  <si>
    <t>1'28"742</t>
  </si>
  <si>
    <t>1'28"769</t>
  </si>
  <si>
    <t>1'28"775</t>
  </si>
  <si>
    <t>1'28"781</t>
  </si>
  <si>
    <t>1'28"920</t>
  </si>
  <si>
    <t>1'28"926</t>
  </si>
  <si>
    <t>1'28"988</t>
  </si>
  <si>
    <t>1'29"018</t>
  </si>
  <si>
    <t>1'29"049</t>
  </si>
  <si>
    <t>1'29"063</t>
  </si>
  <si>
    <t>1'29"084</t>
  </si>
  <si>
    <t>1'29"106</t>
  </si>
  <si>
    <t>1'29"111</t>
  </si>
  <si>
    <t>1'29"194</t>
  </si>
  <si>
    <t>1'29"239</t>
  </si>
  <si>
    <t>1'29"298</t>
  </si>
  <si>
    <t>1'29"348</t>
  </si>
  <si>
    <t>1'29"417</t>
  </si>
  <si>
    <t>1'29"419</t>
  </si>
  <si>
    <t>1'29"433</t>
  </si>
  <si>
    <t>1'29"474</t>
  </si>
  <si>
    <t>1'29"543</t>
  </si>
  <si>
    <t>1'29"589</t>
  </si>
  <si>
    <t>1'29"621</t>
  </si>
  <si>
    <t>1'29"624</t>
  </si>
  <si>
    <t>1'29"664</t>
  </si>
  <si>
    <t>1'29"665</t>
  </si>
  <si>
    <t>1'29"674</t>
  </si>
  <si>
    <t>1'29"695</t>
  </si>
  <si>
    <t>1'29"699</t>
  </si>
  <si>
    <t>1'29"728</t>
  </si>
  <si>
    <t>1'29"730</t>
  </si>
  <si>
    <t>1'29"770</t>
  </si>
  <si>
    <t>1'29"780</t>
  </si>
  <si>
    <t>1'29"788</t>
  </si>
  <si>
    <t>1'29"835</t>
  </si>
  <si>
    <t>1'29"849</t>
  </si>
  <si>
    <t>1'29"854</t>
  </si>
  <si>
    <t>1'29"866</t>
  </si>
  <si>
    <t>1'29"885</t>
  </si>
  <si>
    <t>1'29"914</t>
  </si>
  <si>
    <t>1'29"922</t>
  </si>
  <si>
    <t>1'29"963</t>
  </si>
  <si>
    <t>1'30"033</t>
  </si>
  <si>
    <t>1'30"046</t>
  </si>
  <si>
    <t>1'30"049</t>
  </si>
  <si>
    <t>1'30"095</t>
  </si>
  <si>
    <t>1'30"098</t>
  </si>
  <si>
    <t>1'30"111</t>
  </si>
  <si>
    <t>1'30"236</t>
  </si>
  <si>
    <t>1'30"258</t>
  </si>
  <si>
    <t>1'30"272</t>
  </si>
  <si>
    <t>1'30"276</t>
  </si>
  <si>
    <t>1'30"279</t>
  </si>
  <si>
    <t>1'30"323</t>
  </si>
  <si>
    <t>1'30"337</t>
  </si>
  <si>
    <t>1'30"340</t>
  </si>
  <si>
    <t>1'30"370</t>
  </si>
  <si>
    <t>1'30"400</t>
  </si>
  <si>
    <t>1'30"406</t>
  </si>
  <si>
    <t>1'30"462</t>
  </si>
  <si>
    <t>1'30"478</t>
  </si>
  <si>
    <t>1'30"512</t>
  </si>
  <si>
    <t>1'30"577</t>
  </si>
  <si>
    <t>1'30"586</t>
  </si>
  <si>
    <t>1'30"589</t>
  </si>
  <si>
    <t>1'30"592</t>
  </si>
  <si>
    <t>1'30"629</t>
  </si>
  <si>
    <t>1'30"633</t>
  </si>
  <si>
    <t>1'30"655</t>
  </si>
  <si>
    <t>1'30"662</t>
  </si>
  <si>
    <t>1'30"670</t>
  </si>
  <si>
    <t>1'30"674</t>
  </si>
  <si>
    <t>1'30"703</t>
  </si>
  <si>
    <t>1'30"710</t>
  </si>
  <si>
    <t>1'30"752</t>
  </si>
  <si>
    <t>1'30"758</t>
  </si>
  <si>
    <t>1'30"776</t>
  </si>
  <si>
    <t>1'30"778</t>
  </si>
  <si>
    <t>1'30"780</t>
  </si>
  <si>
    <t>1'30"796</t>
  </si>
  <si>
    <t>1'30"818</t>
  </si>
  <si>
    <t>1'30"821</t>
  </si>
  <si>
    <t>1'30"835</t>
  </si>
  <si>
    <t>1'30"862</t>
  </si>
  <si>
    <t>1'30"866</t>
  </si>
  <si>
    <t>1'30"879</t>
  </si>
  <si>
    <t>1'30"900</t>
  </si>
  <si>
    <t>1'30"919</t>
  </si>
  <si>
    <t>1'30"924</t>
  </si>
  <si>
    <t>1'30"927</t>
  </si>
  <si>
    <t>1'30"936</t>
  </si>
  <si>
    <t>1'30"939</t>
  </si>
  <si>
    <t>1'30"964</t>
  </si>
  <si>
    <t>1'30"977</t>
  </si>
  <si>
    <t>1'30"980</t>
  </si>
  <si>
    <t>1'31"006</t>
  </si>
  <si>
    <t>1'31"008</t>
  </si>
  <si>
    <t>1'31"016</t>
  </si>
  <si>
    <t>1'31"018</t>
  </si>
  <si>
    <t>1'31"050</t>
  </si>
  <si>
    <t>1'31"051</t>
  </si>
  <si>
    <t>1'31"072</t>
  </si>
  <si>
    <t>1'31"075</t>
  </si>
  <si>
    <t>1'31"082</t>
  </si>
  <si>
    <t>1'31"089</t>
  </si>
  <si>
    <t>1'31"096</t>
  </si>
  <si>
    <t>1'31"117</t>
  </si>
  <si>
    <t>1'31"151</t>
  </si>
  <si>
    <t>1'31"152</t>
  </si>
  <si>
    <t>1'31"154</t>
  </si>
  <si>
    <t>1'31"194</t>
  </si>
  <si>
    <t>1'31"195</t>
  </si>
  <si>
    <t>1'31"198</t>
  </si>
  <si>
    <t>1'31"231</t>
  </si>
  <si>
    <t>1'31"243</t>
  </si>
  <si>
    <t>1'31"293</t>
  </si>
  <si>
    <t>1'31"297</t>
  </si>
  <si>
    <t>1'31"329</t>
  </si>
  <si>
    <t>1'31"428</t>
  </si>
  <si>
    <t>1'31"450</t>
  </si>
  <si>
    <t>1'31"474</t>
  </si>
  <si>
    <t>1'31"498</t>
  </si>
  <si>
    <t>1'31"505</t>
  </si>
  <si>
    <t>1'31"518</t>
  </si>
  <si>
    <t>1'31"537</t>
  </si>
  <si>
    <t>1'31"566</t>
  </si>
  <si>
    <t>1'31"572</t>
  </si>
  <si>
    <t>1'31"588</t>
  </si>
  <si>
    <t>1'31"589</t>
  </si>
  <si>
    <t>1'31"595</t>
  </si>
  <si>
    <t>1'31"621</t>
  </si>
  <si>
    <t>1'31"628</t>
  </si>
  <si>
    <t>1'31"635</t>
  </si>
  <si>
    <t>1'31"660</t>
  </si>
  <si>
    <t>1'31"701</t>
  </si>
  <si>
    <t>1'31"753</t>
  </si>
  <si>
    <t>1'31"772</t>
  </si>
  <si>
    <t>1'31"774</t>
  </si>
  <si>
    <t>1'31"778</t>
  </si>
  <si>
    <t>1'31"785</t>
  </si>
  <si>
    <t>1'31"824</t>
  </si>
  <si>
    <t>1'31"832</t>
  </si>
  <si>
    <t>1'31"845</t>
  </si>
  <si>
    <t>1'31"853</t>
  </si>
  <si>
    <t>1'31"861</t>
  </si>
  <si>
    <t>1'31"864</t>
  </si>
  <si>
    <t>1'31"869</t>
  </si>
  <si>
    <t>1'31"879</t>
  </si>
  <si>
    <t>1'31"880</t>
  </si>
  <si>
    <t>1'31"888</t>
  </si>
  <si>
    <t>1'31"893</t>
  </si>
  <si>
    <t>1'31"902</t>
  </si>
  <si>
    <t>1'31"903</t>
  </si>
  <si>
    <t>1'31"916</t>
  </si>
  <si>
    <t>1'31"951</t>
  </si>
  <si>
    <t>1'31"954</t>
  </si>
  <si>
    <t>1'31"955</t>
  </si>
  <si>
    <t>1'31"983</t>
  </si>
  <si>
    <t>1'32"011</t>
  </si>
  <si>
    <t>1'32"016</t>
  </si>
  <si>
    <t>1'32"039</t>
  </si>
  <si>
    <t>1'32"085</t>
  </si>
  <si>
    <t>1'32"110</t>
  </si>
  <si>
    <t>1'32"156</t>
  </si>
  <si>
    <t>1'32"174</t>
  </si>
  <si>
    <t>1'32"179</t>
  </si>
  <si>
    <t>1'32"182</t>
  </si>
  <si>
    <t>1'32"229</t>
  </si>
  <si>
    <t>1'32"280</t>
  </si>
  <si>
    <t>1'32"302</t>
  </si>
  <si>
    <t>1'32"303</t>
  </si>
  <si>
    <t>1'32"306</t>
  </si>
  <si>
    <t>1'32"318</t>
  </si>
  <si>
    <t>1'32"322</t>
  </si>
  <si>
    <t>1'32"332</t>
  </si>
  <si>
    <t>1'32"367</t>
  </si>
  <si>
    <t>1'32"400</t>
  </si>
  <si>
    <t>1'32"404</t>
  </si>
  <si>
    <t>1'32"414</t>
  </si>
  <si>
    <t>1'32"427</t>
  </si>
  <si>
    <t>1'32"430</t>
  </si>
  <si>
    <t>1'32"438</t>
  </si>
  <si>
    <t>1'32"444</t>
  </si>
  <si>
    <t>1'32"445</t>
  </si>
  <si>
    <t>1'32"450</t>
  </si>
  <si>
    <t>1'32"451</t>
  </si>
  <si>
    <t>1'32"460</t>
  </si>
  <si>
    <t>1'32"466</t>
  </si>
  <si>
    <t>1'32"475</t>
  </si>
  <si>
    <t>1'32"484</t>
  </si>
  <si>
    <t>1'32"514</t>
  </si>
  <si>
    <t>1'32"526</t>
  </si>
  <si>
    <t>1'32"531</t>
  </si>
  <si>
    <t>1'32"549</t>
  </si>
  <si>
    <t>1'32"551</t>
  </si>
  <si>
    <t>1'32"558</t>
  </si>
  <si>
    <t>1'32"571</t>
  </si>
  <si>
    <t>1'32"583</t>
  </si>
  <si>
    <t>1'32"588</t>
  </si>
  <si>
    <t>1'32"591</t>
  </si>
  <si>
    <t>1'32"598</t>
  </si>
  <si>
    <t>1'32"601</t>
  </si>
  <si>
    <t>1'32"611</t>
  </si>
  <si>
    <t>1'32"619</t>
  </si>
  <si>
    <t>1'32"620</t>
  </si>
  <si>
    <t>1'32"638</t>
  </si>
  <si>
    <t>1'32"655</t>
  </si>
  <si>
    <t>1'32"662</t>
  </si>
  <si>
    <t>1'32"718</t>
  </si>
  <si>
    <t>1'32"733</t>
  </si>
  <si>
    <t>1'32"752</t>
  </si>
  <si>
    <t>1'32"761</t>
  </si>
  <si>
    <t>1'32"794</t>
  </si>
  <si>
    <t>1'32"823</t>
  </si>
  <si>
    <t>1'32"833</t>
  </si>
  <si>
    <t>1'32"842</t>
  </si>
  <si>
    <t>1'32"845</t>
  </si>
  <si>
    <t>1'32"870</t>
  </si>
  <si>
    <t>1'32"876</t>
  </si>
  <si>
    <t>1'32"886</t>
  </si>
  <si>
    <t>1'32"916</t>
  </si>
  <si>
    <t>1'32"920</t>
  </si>
  <si>
    <t>1'32"925</t>
  </si>
  <si>
    <t>1'32"928</t>
  </si>
  <si>
    <t>1'32"929</t>
  </si>
  <si>
    <t>1'32"943</t>
  </si>
  <si>
    <t>1'32"976</t>
  </si>
  <si>
    <t>1'32"982</t>
  </si>
  <si>
    <t>1'32"990</t>
  </si>
  <si>
    <t>1'33"040</t>
  </si>
  <si>
    <t>1'33"066</t>
  </si>
  <si>
    <t>1'33"067</t>
  </si>
  <si>
    <t>1'33"102</t>
  </si>
  <si>
    <t>1'33"119</t>
  </si>
  <si>
    <t>Scott Black</t>
  </si>
  <si>
    <t>1'33"132</t>
  </si>
  <si>
    <t>1'33"135</t>
  </si>
  <si>
    <t>1'33"167</t>
  </si>
  <si>
    <t>1'33"177</t>
  </si>
  <si>
    <t>1'33"179</t>
  </si>
  <si>
    <t>1'33"228</t>
  </si>
  <si>
    <t>1'33"235</t>
  </si>
  <si>
    <t>1'33"241</t>
  </si>
  <si>
    <t>1'33"246</t>
  </si>
  <si>
    <t>1'33"289</t>
  </si>
  <si>
    <t>1'33"295</t>
  </si>
  <si>
    <t>1'33"329</t>
  </si>
  <si>
    <t>1'33"366</t>
  </si>
  <si>
    <t>1'33"385</t>
  </si>
  <si>
    <t>1'33"394</t>
  </si>
  <si>
    <t>1'33"436</t>
  </si>
  <si>
    <t>1'33"439</t>
  </si>
  <si>
    <t>1'33"454</t>
  </si>
  <si>
    <t>1'33"466</t>
  </si>
  <si>
    <t>1'33"470</t>
  </si>
  <si>
    <t>1'33"471</t>
  </si>
  <si>
    <t>1'33"497</t>
  </si>
  <si>
    <t>1'33"500</t>
  </si>
  <si>
    <t>1'33"503</t>
  </si>
  <si>
    <t>1'33"507</t>
  </si>
  <si>
    <t>1'33"511</t>
  </si>
  <si>
    <t>1'33"536</t>
  </si>
  <si>
    <t>1'33"538</t>
  </si>
  <si>
    <t>1'33"539</t>
  </si>
  <si>
    <t>1'33"590</t>
  </si>
  <si>
    <t>1'33"592</t>
  </si>
  <si>
    <t>1'33"594</t>
  </si>
  <si>
    <t>1'33"598</t>
  </si>
  <si>
    <t>1'33"620</t>
  </si>
  <si>
    <t>1'33"643</t>
  </si>
  <si>
    <t>1'33"660</t>
  </si>
  <si>
    <t>1'33"685</t>
  </si>
  <si>
    <t>1'33"714</t>
  </si>
  <si>
    <t>1'33"730</t>
  </si>
  <si>
    <t>1'33"735</t>
  </si>
  <si>
    <t>1'33"737</t>
  </si>
  <si>
    <t>1'33"755</t>
  </si>
  <si>
    <t>1'33"765</t>
  </si>
  <si>
    <t>1'33"769</t>
  </si>
  <si>
    <t>1'33"787</t>
  </si>
  <si>
    <t>1'33"826</t>
  </si>
  <si>
    <t>1'33"843</t>
  </si>
  <si>
    <t>1'33"848</t>
  </si>
  <si>
    <t>1'33"861</t>
  </si>
  <si>
    <t>1'33"925</t>
  </si>
  <si>
    <t>1'33"928</t>
  </si>
  <si>
    <t>1'33"931</t>
  </si>
  <si>
    <t>1'33"946</t>
  </si>
  <si>
    <t>1'33"964</t>
  </si>
  <si>
    <t>1'33"977</t>
  </si>
  <si>
    <t>1'33"997</t>
  </si>
  <si>
    <t>1'34"003</t>
  </si>
  <si>
    <t>1'34"046</t>
  </si>
  <si>
    <t>1'34"054</t>
  </si>
  <si>
    <t>1'34"071</t>
  </si>
  <si>
    <t>1'34"077</t>
  </si>
  <si>
    <t>1'34"097</t>
  </si>
  <si>
    <t>1'34"123</t>
  </si>
  <si>
    <t>1'34"141</t>
  </si>
  <si>
    <t>1'34"153</t>
  </si>
  <si>
    <t>1'34"167</t>
  </si>
  <si>
    <t>1'34"175</t>
  </si>
  <si>
    <t>1'34"176</t>
  </si>
  <si>
    <t>1'34"181</t>
  </si>
  <si>
    <t>1'34"207</t>
  </si>
  <si>
    <t>1'34"220</t>
  </si>
  <si>
    <t>1'34"260</t>
  </si>
  <si>
    <t>1'34"261</t>
  </si>
  <si>
    <t>1'34"297</t>
  </si>
  <si>
    <t>1'34"311</t>
  </si>
  <si>
    <t>1'34"315</t>
  </si>
  <si>
    <t>1'34"318</t>
  </si>
  <si>
    <t>1'34"376</t>
  </si>
  <si>
    <t>1'34"409</t>
  </si>
  <si>
    <t>1'34"486</t>
  </si>
  <si>
    <t>1'34"504</t>
  </si>
  <si>
    <t>1'34"509</t>
  </si>
  <si>
    <t>1'34"558</t>
  </si>
  <si>
    <t>1'34"585</t>
  </si>
  <si>
    <t>1'34"596</t>
  </si>
  <si>
    <t>1'34"664</t>
  </si>
  <si>
    <t>1'34"694</t>
  </si>
  <si>
    <t>1'34"705</t>
  </si>
  <si>
    <t>1'34"716</t>
  </si>
  <si>
    <t>1'34"726</t>
  </si>
  <si>
    <t>1'34"743</t>
  </si>
  <si>
    <t>1'34"748</t>
  </si>
  <si>
    <t>1'34"750</t>
  </si>
  <si>
    <t>1'34"773</t>
  </si>
  <si>
    <t>1'34"776</t>
  </si>
  <si>
    <t>1'34"779</t>
  </si>
  <si>
    <t>1'34"789</t>
  </si>
  <si>
    <t>1'34"812</t>
  </si>
  <si>
    <t>1'34"816</t>
  </si>
  <si>
    <t>1'34"840</t>
  </si>
  <si>
    <t>1'34"841</t>
  </si>
  <si>
    <t>1'34"842</t>
  </si>
  <si>
    <t>1'34"859</t>
  </si>
  <si>
    <t>1'34"864</t>
  </si>
  <si>
    <t>1'34"873</t>
  </si>
  <si>
    <t>1'34"907</t>
  </si>
  <si>
    <t>1'34"936</t>
  </si>
  <si>
    <t>1'34"946</t>
  </si>
  <si>
    <t>1'34"977</t>
  </si>
  <si>
    <t>1'35"025</t>
  </si>
  <si>
    <t>1'35"046</t>
  </si>
  <si>
    <t>1'35"136</t>
  </si>
  <si>
    <t>1'35"173</t>
  </si>
  <si>
    <t>1'35"176</t>
  </si>
  <si>
    <t>1'35"191</t>
  </si>
  <si>
    <t>1'35"205</t>
  </si>
  <si>
    <t>1'35"223</t>
  </si>
  <si>
    <t>1'35"240</t>
  </si>
  <si>
    <t>1'35"254</t>
  </si>
  <si>
    <t>1'35"273</t>
  </si>
  <si>
    <t>1'35"276</t>
  </si>
  <si>
    <t>1'35"291</t>
  </si>
  <si>
    <t>1'35"335</t>
  </si>
  <si>
    <t>1'35"371</t>
  </si>
  <si>
    <t>1'35"377</t>
  </si>
  <si>
    <t>1'35"401</t>
  </si>
  <si>
    <t>1'35"417</t>
  </si>
  <si>
    <t>1'35"473</t>
  </si>
  <si>
    <t>1'35"561</t>
  </si>
  <si>
    <t>1'35"601</t>
  </si>
  <si>
    <t>1'35"607</t>
  </si>
  <si>
    <t>1'35"663</t>
  </si>
  <si>
    <t>1'35"702</t>
  </si>
  <si>
    <t>1'35"710</t>
  </si>
  <si>
    <t>1'35"713</t>
  </si>
  <si>
    <t>1'35"740</t>
  </si>
  <si>
    <t>1'35"752</t>
  </si>
  <si>
    <t>1'35"795</t>
  </si>
  <si>
    <t>1'35"817</t>
  </si>
  <si>
    <t>1'35"819</t>
  </si>
  <si>
    <t>1'35"826</t>
  </si>
  <si>
    <t>1'35"857</t>
  </si>
  <si>
    <t>1'35"866</t>
  </si>
  <si>
    <t>1'35"992</t>
  </si>
  <si>
    <t>1'36"000</t>
  </si>
  <si>
    <t>1'36"026</t>
  </si>
  <si>
    <t>1'36"051</t>
  </si>
  <si>
    <t>1'36"099</t>
  </si>
  <si>
    <t>1'36"100</t>
  </si>
  <si>
    <t>1'36"123</t>
  </si>
  <si>
    <t>1'36"135</t>
  </si>
  <si>
    <t>1'36"140</t>
  </si>
  <si>
    <t>1'36"151</t>
  </si>
  <si>
    <t>1'36"164</t>
  </si>
  <si>
    <t>1'36"183</t>
  </si>
  <si>
    <t>1'36"184</t>
  </si>
  <si>
    <t>1'36"213</t>
  </si>
  <si>
    <t>1'36"214</t>
  </si>
  <si>
    <t>1'36"229</t>
  </si>
  <si>
    <t>1'36"262</t>
  </si>
  <si>
    <t>1'36"316</t>
  </si>
  <si>
    <t>1'36"324</t>
  </si>
  <si>
    <t>1'36"356</t>
  </si>
  <si>
    <t>1'36"366</t>
  </si>
  <si>
    <t>Mort McSimonsen</t>
  </si>
  <si>
    <t>1'36"401</t>
  </si>
  <si>
    <t>1'36"438</t>
  </si>
  <si>
    <t>1'36"449</t>
  </si>
  <si>
    <t>1'36"474</t>
  </si>
  <si>
    <t>1'36"479</t>
  </si>
  <si>
    <t>1'36"491</t>
  </si>
  <si>
    <t>1'36"511</t>
  </si>
  <si>
    <t>1'36"546</t>
  </si>
  <si>
    <t>1'36"572</t>
  </si>
  <si>
    <t>1'36"579</t>
  </si>
  <si>
    <t>1'36"624</t>
  </si>
  <si>
    <t>1'36"628</t>
  </si>
  <si>
    <t>1'36"658</t>
  </si>
  <si>
    <t>1'36"705</t>
  </si>
  <si>
    <t>1'36"715</t>
  </si>
  <si>
    <t>1'36"718</t>
  </si>
  <si>
    <t>1'36"723</t>
  </si>
  <si>
    <t>1'36"728</t>
  </si>
  <si>
    <t>1'36"729</t>
  </si>
  <si>
    <t>1'36"776</t>
  </si>
  <si>
    <t>1'36"792</t>
  </si>
  <si>
    <t>1'36"819</t>
  </si>
  <si>
    <t>1'36"824</t>
  </si>
  <si>
    <t>1'36"893</t>
  </si>
  <si>
    <t>1'36"921</t>
  </si>
  <si>
    <t>1'36"926</t>
  </si>
  <si>
    <t>1'36"938</t>
  </si>
  <si>
    <t>1'36"986</t>
  </si>
  <si>
    <t>1'36"998</t>
  </si>
  <si>
    <t>1'37"086</t>
  </si>
  <si>
    <t>1'37"089</t>
  </si>
  <si>
    <t>1'37"102</t>
  </si>
  <si>
    <t>1'37"128</t>
  </si>
  <si>
    <t>1'37"152</t>
  </si>
  <si>
    <t>1'37"157</t>
  </si>
  <si>
    <t>1'37"171</t>
  </si>
  <si>
    <t>1'37"184</t>
  </si>
  <si>
    <t>1'37"188</t>
  </si>
  <si>
    <t>1'37"226</t>
  </si>
  <si>
    <t>1'37"227</t>
  </si>
  <si>
    <t>1'37"232</t>
  </si>
  <si>
    <t>1'37"284</t>
  </si>
  <si>
    <t>1'37"310</t>
  </si>
  <si>
    <t>1'37"326</t>
  </si>
  <si>
    <t>1'37"360</t>
  </si>
  <si>
    <t>1'37"416</t>
  </si>
  <si>
    <t>1'37"419</t>
  </si>
  <si>
    <t>1'37"433</t>
  </si>
  <si>
    <t>1'37"456</t>
  </si>
  <si>
    <t>1'37"528</t>
  </si>
  <si>
    <t>1'37"540</t>
  </si>
  <si>
    <t>1'37"550</t>
  </si>
  <si>
    <t>1'37"584</t>
  </si>
  <si>
    <t>1'37"598</t>
  </si>
  <si>
    <t>1'37"670</t>
  </si>
  <si>
    <t>1'37"686</t>
  </si>
  <si>
    <t>1'37"721</t>
  </si>
  <si>
    <t>1'37"723</t>
  </si>
  <si>
    <t>1'37"734</t>
  </si>
  <si>
    <t>1'37"757</t>
  </si>
  <si>
    <t>1'37"806</t>
  </si>
  <si>
    <t>1'37"823</t>
  </si>
  <si>
    <t>1'37"830</t>
  </si>
  <si>
    <t>1'37"846</t>
  </si>
  <si>
    <t>1'37"876</t>
  </si>
  <si>
    <t>1'37"889</t>
  </si>
  <si>
    <t>1'37"945</t>
  </si>
  <si>
    <t>1'37"965</t>
  </si>
  <si>
    <t>1'38"020</t>
  </si>
  <si>
    <t>1'38"072</t>
  </si>
  <si>
    <t>1'38"163</t>
  </si>
  <si>
    <t>1'38"197</t>
  </si>
  <si>
    <t>1'38"220</t>
  </si>
  <si>
    <t>1'38"269</t>
  </si>
  <si>
    <t>1'38"299</t>
  </si>
  <si>
    <t>1'38"303</t>
  </si>
  <si>
    <t>1'38"310</t>
  </si>
  <si>
    <t>1'38"328</t>
  </si>
  <si>
    <t>1'38"331</t>
  </si>
  <si>
    <t>1'38"383</t>
  </si>
  <si>
    <t>1'38"390</t>
  </si>
  <si>
    <t>1'38"401</t>
  </si>
  <si>
    <t>1'38"412</t>
  </si>
  <si>
    <t>1'38"431</t>
  </si>
  <si>
    <t>1'38"450</t>
  </si>
  <si>
    <t>1'38"485</t>
  </si>
  <si>
    <t>1'38"492</t>
  </si>
  <si>
    <t>1'38"502</t>
  </si>
  <si>
    <t>1'38"510</t>
  </si>
  <si>
    <t>1'38"550</t>
  </si>
  <si>
    <t>1'38"557</t>
  </si>
  <si>
    <t>1'38"570</t>
  </si>
  <si>
    <t>1'38"575</t>
  </si>
  <si>
    <t>1'38"619</t>
  </si>
  <si>
    <t>1'38"696</t>
  </si>
  <si>
    <t>1'38"710</t>
  </si>
  <si>
    <t>1'38"723</t>
  </si>
  <si>
    <t>1'38"732</t>
  </si>
  <si>
    <t>1'38"734</t>
  </si>
  <si>
    <t>1'38"737</t>
  </si>
  <si>
    <t>1'38"744</t>
  </si>
  <si>
    <t>1'38"759</t>
  </si>
  <si>
    <t>1'38"825</t>
  </si>
  <si>
    <t>1'38"834</t>
  </si>
  <si>
    <t>1'38"846</t>
  </si>
  <si>
    <t>1'38"872</t>
  </si>
  <si>
    <t>1'38"875</t>
  </si>
  <si>
    <t>1'38"881</t>
  </si>
  <si>
    <t>1'38"888</t>
  </si>
  <si>
    <t>1'38"893</t>
  </si>
  <si>
    <t>1'38"900</t>
  </si>
  <si>
    <t>1'38"903</t>
  </si>
  <si>
    <t>1'38"925</t>
  </si>
  <si>
    <t>1'38"928</t>
  </si>
  <si>
    <t>1'38"936</t>
  </si>
  <si>
    <t>1'38"946</t>
  </si>
  <si>
    <t>1'38"947</t>
  </si>
  <si>
    <t>1'38"972</t>
  </si>
  <si>
    <t>1'39"022</t>
  </si>
  <si>
    <t>1'39"039</t>
  </si>
  <si>
    <t>1'39"043</t>
  </si>
  <si>
    <t>1'39"094</t>
  </si>
  <si>
    <t>1'39"115</t>
  </si>
  <si>
    <t>1'39"122</t>
  </si>
  <si>
    <t>1'39"131</t>
  </si>
  <si>
    <t>1'39"132</t>
  </si>
  <si>
    <t>1'39"162</t>
  </si>
  <si>
    <t>1'39"199</t>
  </si>
  <si>
    <t>1'39"216</t>
  </si>
  <si>
    <t>1'39"227</t>
  </si>
  <si>
    <t>1'39"238</t>
  </si>
  <si>
    <t>1'39"275</t>
  </si>
  <si>
    <t>1'39"285</t>
  </si>
  <si>
    <t>1'39"325</t>
  </si>
  <si>
    <t>1'39"356</t>
  </si>
  <si>
    <t>1'39"378</t>
  </si>
  <si>
    <t>1'39"420</t>
  </si>
  <si>
    <t>1'39"443</t>
  </si>
  <si>
    <t>1'39"461</t>
  </si>
  <si>
    <t>1'39"472</t>
  </si>
  <si>
    <t>1'39"546</t>
  </si>
  <si>
    <t>1'39"552</t>
  </si>
  <si>
    <t>1'39"574</t>
  </si>
  <si>
    <t>1'39"610</t>
  </si>
  <si>
    <t>1'39"665</t>
  </si>
  <si>
    <t>1'39"692</t>
  </si>
  <si>
    <t>1'39"711</t>
  </si>
  <si>
    <t>1'39"713</t>
  </si>
  <si>
    <t>1'39"726</t>
  </si>
  <si>
    <t>1'39"756</t>
  </si>
  <si>
    <t>1'39"764</t>
  </si>
  <si>
    <t>1'39"826</t>
  </si>
  <si>
    <t>1'39"867</t>
  </si>
  <si>
    <t>1'39"873</t>
  </si>
  <si>
    <t>1'39"914</t>
  </si>
  <si>
    <t>1'39"930</t>
  </si>
  <si>
    <t>1'39"932</t>
  </si>
  <si>
    <t>1'39"947</t>
  </si>
  <si>
    <t>1'39"951</t>
  </si>
  <si>
    <t>1'39"984</t>
  </si>
  <si>
    <t>1'39"994</t>
  </si>
  <si>
    <t>1'39"997</t>
  </si>
  <si>
    <t>1'39"999</t>
  </si>
  <si>
    <t>1'40"010</t>
  </si>
  <si>
    <t>1'40"032</t>
  </si>
  <si>
    <t>1'40"053</t>
  </si>
  <si>
    <t>1'40"073</t>
  </si>
  <si>
    <t>1'40"102</t>
  </si>
  <si>
    <t>1'40"112</t>
  </si>
  <si>
    <t>1'40"181</t>
  </si>
  <si>
    <t>1'40"197</t>
  </si>
  <si>
    <t>1'40"199</t>
  </si>
  <si>
    <t>1'40"270</t>
  </si>
  <si>
    <t>1'40"303</t>
  </si>
  <si>
    <t>1'40"331</t>
  </si>
  <si>
    <t>1'40"344</t>
  </si>
  <si>
    <t>1'40"361</t>
  </si>
  <si>
    <t>1'40"372</t>
  </si>
  <si>
    <t>1'40"442</t>
  </si>
  <si>
    <t>1'40"459</t>
  </si>
  <si>
    <t>1'40"470</t>
  </si>
  <si>
    <t>1'40"521</t>
  </si>
  <si>
    <t>1'40"538</t>
  </si>
  <si>
    <t>1'40"583</t>
  </si>
  <si>
    <t>1'40"588</t>
  </si>
  <si>
    <t>1'40"594</t>
  </si>
  <si>
    <t>1'40"622</t>
  </si>
  <si>
    <t>1'40"654</t>
  </si>
  <si>
    <t>1'40"700</t>
  </si>
  <si>
    <t>1'40"701</t>
  </si>
  <si>
    <t>1'40"762</t>
  </si>
  <si>
    <t>1'40"786</t>
  </si>
  <si>
    <t>1'40"787</t>
  </si>
  <si>
    <t>1'40"801</t>
  </si>
  <si>
    <t>1'40"815</t>
  </si>
  <si>
    <t>1'40"850</t>
  </si>
  <si>
    <t>1'40"852</t>
  </si>
  <si>
    <t>1'40"892</t>
  </si>
  <si>
    <t>1'40"897</t>
  </si>
  <si>
    <t>1'40"953</t>
  </si>
  <si>
    <t>1'40"964</t>
  </si>
  <si>
    <t>1'40"972</t>
  </si>
  <si>
    <t>1'41"002</t>
  </si>
  <si>
    <t>1'41"007</t>
  </si>
  <si>
    <t>1'41"041</t>
  </si>
  <si>
    <t>1'41"045</t>
  </si>
  <si>
    <t>1'41"050</t>
  </si>
  <si>
    <t>1'41"063</t>
  </si>
  <si>
    <t>1'41"069</t>
  </si>
  <si>
    <t>1'41"092</t>
  </si>
  <si>
    <t>1'41"098</t>
  </si>
  <si>
    <t>1'41"119</t>
  </si>
  <si>
    <t>1'41"125</t>
  </si>
  <si>
    <t>1'41"145</t>
  </si>
  <si>
    <t>1'41"161</t>
  </si>
  <si>
    <t>1'41"170</t>
  </si>
  <si>
    <t>1'41"171</t>
  </si>
  <si>
    <t>1'41"198</t>
  </si>
  <si>
    <t>1'41"215</t>
  </si>
  <si>
    <t>1'41"221</t>
  </si>
  <si>
    <t>1'41"227</t>
  </si>
  <si>
    <t>1'41"242</t>
  </si>
  <si>
    <t>1'41"264</t>
  </si>
  <si>
    <t>1'41"283</t>
  </si>
  <si>
    <t>1'41"309</t>
  </si>
  <si>
    <t>1'41"322</t>
  </si>
  <si>
    <t>1'41"345</t>
  </si>
  <si>
    <t>1'41"352</t>
  </si>
  <si>
    <t>1'41"368</t>
  </si>
  <si>
    <t>1'41"519</t>
  </si>
  <si>
    <t>1'41"561</t>
  </si>
  <si>
    <t>1'41"590</t>
  </si>
  <si>
    <t>1'41"592</t>
  </si>
  <si>
    <t>1'41"605</t>
  </si>
  <si>
    <t>1'41"615</t>
  </si>
  <si>
    <t>1'41"659</t>
  </si>
  <si>
    <t>1'41"720</t>
  </si>
  <si>
    <t>1'41"722</t>
  </si>
  <si>
    <t>1'41"737</t>
  </si>
  <si>
    <t>1'41"779</t>
  </si>
  <si>
    <t>1'41"790</t>
  </si>
  <si>
    <t>1'41"831</t>
  </si>
  <si>
    <t>1'41"850</t>
  </si>
  <si>
    <t>1'41"863</t>
  </si>
  <si>
    <t>1'41"881</t>
  </si>
  <si>
    <t>1'41"919</t>
  </si>
  <si>
    <t>1'41"984</t>
  </si>
  <si>
    <t>1'42"032</t>
  </si>
  <si>
    <t>1'42"088</t>
  </si>
  <si>
    <t>1'42"107</t>
  </si>
  <si>
    <t>1'42"167</t>
  </si>
  <si>
    <t>1'42"257</t>
  </si>
  <si>
    <t>1'42"320</t>
  </si>
  <si>
    <t>1'42"337</t>
  </si>
  <si>
    <t>1'42"356</t>
  </si>
  <si>
    <t>1'42"367</t>
  </si>
  <si>
    <t>1'42"418</t>
  </si>
  <si>
    <t>1'42"512</t>
  </si>
  <si>
    <t>1'42"554</t>
  </si>
  <si>
    <t>1'42"566</t>
  </si>
  <si>
    <t>1'42"576</t>
  </si>
  <si>
    <t>1'42"644</t>
  </si>
  <si>
    <t>1'42"659</t>
  </si>
  <si>
    <t>1'42"875</t>
  </si>
  <si>
    <t>1'42"900</t>
  </si>
  <si>
    <t>1'43"000</t>
  </si>
  <si>
    <t>1'43"001</t>
  </si>
  <si>
    <t>1'43"126</t>
  </si>
  <si>
    <t>1'43"137</t>
  </si>
  <si>
    <t>1'43"159</t>
  </si>
  <si>
    <t>1'43"242</t>
  </si>
  <si>
    <t>1'43"265</t>
  </si>
  <si>
    <t>1'43"280</t>
  </si>
  <si>
    <t>1'43"295</t>
  </si>
  <si>
    <t>1'43"300</t>
  </si>
  <si>
    <t>1'43"318</t>
  </si>
  <si>
    <t>1'43"377</t>
  </si>
  <si>
    <t>1'43"403</t>
  </si>
  <si>
    <t>1'43"408</t>
  </si>
  <si>
    <t>1'43"414</t>
  </si>
  <si>
    <t>1'43"427</t>
  </si>
  <si>
    <t>1'43"429</t>
  </si>
  <si>
    <t>1'43"441</t>
  </si>
  <si>
    <t>1'43"496</t>
  </si>
  <si>
    <t>1'43"552</t>
  </si>
  <si>
    <t>1'43"594</t>
  </si>
  <si>
    <t>1'43"611</t>
  </si>
  <si>
    <t>1'43"659</t>
  </si>
  <si>
    <t>1'43"696</t>
  </si>
  <si>
    <t>1'43"700</t>
  </si>
  <si>
    <t>1'43"725</t>
  </si>
  <si>
    <t>1'43"744</t>
  </si>
  <si>
    <t>1'43"756</t>
  </si>
  <si>
    <t>1'43"783</t>
  </si>
  <si>
    <t>1'43"800</t>
  </si>
  <si>
    <t>1'43"850</t>
  </si>
  <si>
    <t>1'43"889</t>
  </si>
  <si>
    <t>1'43"932</t>
  </si>
  <si>
    <t>1'44"001</t>
  </si>
  <si>
    <t>1'44"080</t>
  </si>
  <si>
    <t>1'44"138</t>
  </si>
  <si>
    <t>1'44"159</t>
  </si>
  <si>
    <t>1'44"215</t>
  </si>
  <si>
    <t>1'44"301</t>
  </si>
  <si>
    <t>1'44"319</t>
  </si>
  <si>
    <t>1'44"380</t>
  </si>
  <si>
    <t>1'44"417</t>
  </si>
  <si>
    <t>1'44"450</t>
  </si>
  <si>
    <t>1'44"524</t>
  </si>
  <si>
    <t>1'44"537</t>
  </si>
  <si>
    <t>1'44"579</t>
  </si>
  <si>
    <t>1'44"587</t>
  </si>
  <si>
    <t>1'44"631</t>
  </si>
  <si>
    <t>1'44"657</t>
  </si>
  <si>
    <t>1'44"678</t>
  </si>
  <si>
    <t>1'44"681</t>
  </si>
  <si>
    <t>1'44"690</t>
  </si>
  <si>
    <t>1'44"706</t>
  </si>
  <si>
    <t>1'44"769</t>
  </si>
  <si>
    <t>1'44"864</t>
  </si>
  <si>
    <t>1'44"882</t>
  </si>
  <si>
    <t>1'44"994</t>
  </si>
  <si>
    <t>1'45"042</t>
  </si>
  <si>
    <t>1'45"049</t>
  </si>
  <si>
    <t>1'45"056</t>
  </si>
  <si>
    <t>1'45"109</t>
  </si>
  <si>
    <t>1'45"113</t>
  </si>
  <si>
    <t>1'45"121</t>
  </si>
  <si>
    <t>1'45"168</t>
  </si>
  <si>
    <t>1'45"181</t>
  </si>
  <si>
    <t>1'45"207</t>
  </si>
  <si>
    <t>1'45"222</t>
  </si>
  <si>
    <t>1'45"292</t>
  </si>
  <si>
    <t>1'45"458</t>
  </si>
  <si>
    <t>1'45"541</t>
  </si>
  <si>
    <t>1'45"545</t>
  </si>
  <si>
    <t>1'45"591</t>
  </si>
  <si>
    <t>1'45"637</t>
  </si>
  <si>
    <t>1'45"729</t>
  </si>
  <si>
    <t>1'45"756</t>
  </si>
  <si>
    <t>1'45"819</t>
  </si>
  <si>
    <t>1'45"839</t>
  </si>
  <si>
    <t>1'45"884</t>
  </si>
  <si>
    <t>1'45"979</t>
  </si>
  <si>
    <t>1'45"999</t>
  </si>
  <si>
    <t>1'46"046</t>
  </si>
  <si>
    <t>1'46"125</t>
  </si>
  <si>
    <t>1'46"150</t>
  </si>
  <si>
    <t>1'46"214</t>
  </si>
  <si>
    <t>1'46"228</t>
  </si>
  <si>
    <t>1'46"290</t>
  </si>
  <si>
    <t>1'46"334</t>
  </si>
  <si>
    <t>1'46"368</t>
  </si>
  <si>
    <t>1'46"500</t>
  </si>
  <si>
    <t>1'46"562</t>
  </si>
  <si>
    <t>1'46"580</t>
  </si>
  <si>
    <t>1'46"617</t>
  </si>
  <si>
    <t>1'46"672</t>
  </si>
  <si>
    <t>1'46"717</t>
  </si>
  <si>
    <t>1'46"736</t>
  </si>
  <si>
    <t>1'46"747</t>
  </si>
  <si>
    <t>1'46"748</t>
  </si>
  <si>
    <t>1'46"814</t>
  </si>
  <si>
    <t>1'47"034</t>
  </si>
  <si>
    <t>1'47"074</t>
  </si>
  <si>
    <t>1'47"110</t>
  </si>
  <si>
    <t>1'47"306</t>
  </si>
  <si>
    <t>1'47"319</t>
  </si>
  <si>
    <t>1'47"328</t>
  </si>
  <si>
    <t>1'47"394</t>
  </si>
  <si>
    <t>1'47"522</t>
  </si>
  <si>
    <t>1'47"601</t>
  </si>
  <si>
    <t>1'47"772</t>
  </si>
  <si>
    <t>1'47"869</t>
  </si>
  <si>
    <t>1'47"907</t>
  </si>
  <si>
    <t>1'47"963</t>
  </si>
  <si>
    <t>1'48"045</t>
  </si>
  <si>
    <t>1'48"080</t>
  </si>
  <si>
    <t>1'48"161</t>
  </si>
  <si>
    <t>1'48"250</t>
  </si>
  <si>
    <t>1'48"340</t>
  </si>
  <si>
    <t>1'48"342</t>
  </si>
  <si>
    <t>1'48"363</t>
  </si>
  <si>
    <t>1'48"367</t>
  </si>
  <si>
    <t>1'48"425</t>
  </si>
  <si>
    <t>1'48"568</t>
  </si>
  <si>
    <t>1'48"633</t>
  </si>
  <si>
    <t>1'48"742</t>
  </si>
  <si>
    <t>1'48"748</t>
  </si>
  <si>
    <t>1'48"791</t>
  </si>
  <si>
    <t>1'48"826</t>
  </si>
  <si>
    <t>1'48"869</t>
  </si>
  <si>
    <t>1'48"893</t>
  </si>
  <si>
    <t>1'49"027</t>
  </si>
  <si>
    <t>1'49"037</t>
  </si>
  <si>
    <t>1'49"177</t>
  </si>
  <si>
    <t>1'49"197</t>
  </si>
  <si>
    <t>1'49"550</t>
  </si>
  <si>
    <t>1'49"865</t>
  </si>
  <si>
    <t>1'50"268</t>
  </si>
  <si>
    <t>1'50"333</t>
  </si>
  <si>
    <t>1'50"487</t>
  </si>
  <si>
    <t>1'50"745</t>
  </si>
  <si>
    <t>1'50"924</t>
  </si>
  <si>
    <t>1'51"550</t>
  </si>
  <si>
    <t>1'51"791</t>
  </si>
  <si>
    <t>1'52"800</t>
  </si>
  <si>
    <t>1'52"893</t>
  </si>
  <si>
    <t>1'54"724</t>
  </si>
  <si>
    <t>1'54"744</t>
  </si>
  <si>
    <t>1'56"655</t>
  </si>
  <si>
    <t>1'56"958</t>
  </si>
  <si>
    <t>1'56"978</t>
  </si>
  <si>
    <t>1'57"577</t>
  </si>
  <si>
    <t>2'00"304</t>
  </si>
  <si>
    <t>2'00"321</t>
  </si>
  <si>
    <t>0'27"676</t>
  </si>
  <si>
    <t>0'27"689</t>
  </si>
  <si>
    <t>0'27"745</t>
  </si>
  <si>
    <t>0'27"746</t>
  </si>
  <si>
    <t>0'27"781</t>
  </si>
  <si>
    <t>0'27"869</t>
  </si>
  <si>
    <t>0'27"891</t>
  </si>
  <si>
    <t>0'27"894</t>
  </si>
  <si>
    <t>0'27"915</t>
  </si>
  <si>
    <t>0'27"925</t>
  </si>
  <si>
    <t>0'27"929</t>
  </si>
  <si>
    <t>0'27"941</t>
  </si>
  <si>
    <t>0'27"960</t>
  </si>
  <si>
    <t>0'28"009</t>
  </si>
  <si>
    <t>0'28"054</t>
  </si>
  <si>
    <t>0'28"059</t>
  </si>
  <si>
    <t>0'28"065</t>
  </si>
  <si>
    <t>0'28"081</t>
  </si>
  <si>
    <t>0'28"086</t>
  </si>
  <si>
    <t>0'28"090</t>
  </si>
  <si>
    <t>0'28"109</t>
  </si>
  <si>
    <t>0'28"125</t>
  </si>
  <si>
    <t>0'28"132</t>
  </si>
  <si>
    <t>0'28"140</t>
  </si>
  <si>
    <t>0'28"178</t>
  </si>
  <si>
    <t>0'28"181</t>
  </si>
  <si>
    <t>0'28"187</t>
  </si>
  <si>
    <t>0'28"208</t>
  </si>
  <si>
    <t>0'28"213</t>
  </si>
  <si>
    <t>0'28"225</t>
  </si>
  <si>
    <t>0'28"236</t>
  </si>
  <si>
    <t>0'28"252</t>
  </si>
  <si>
    <t>0'28"257</t>
  </si>
  <si>
    <t>0'28"323</t>
  </si>
  <si>
    <t>0'28"324</t>
  </si>
  <si>
    <t>0'28"326</t>
  </si>
  <si>
    <t>0'28"344</t>
  </si>
  <si>
    <t>0'28"346</t>
  </si>
  <si>
    <t>0'28"352</t>
  </si>
  <si>
    <t>0'28"418</t>
  </si>
  <si>
    <t>0'28"432</t>
  </si>
  <si>
    <t>0'28"448</t>
  </si>
  <si>
    <t>0'28"455</t>
  </si>
  <si>
    <t>0'28"462</t>
  </si>
  <si>
    <t>0'28"470</t>
  </si>
  <si>
    <t>0'28"492</t>
  </si>
  <si>
    <t>0'28"496</t>
  </si>
  <si>
    <t>0'28"498</t>
  </si>
  <si>
    <t>0'28"504</t>
  </si>
  <si>
    <t>0'28"506</t>
  </si>
  <si>
    <t>0'28"519</t>
  </si>
  <si>
    <t>0'28"521</t>
  </si>
  <si>
    <t>0'28"525</t>
  </si>
  <si>
    <t>0'28"532</t>
  </si>
  <si>
    <t>0'28"548</t>
  </si>
  <si>
    <t>0'28"582</t>
  </si>
  <si>
    <t>0'28"590</t>
  </si>
  <si>
    <t>0'28"595</t>
  </si>
  <si>
    <t>0'28"597</t>
  </si>
  <si>
    <t>0'28"607</t>
  </si>
  <si>
    <t>0'28"608</t>
  </si>
  <si>
    <t>0'28"618</t>
  </si>
  <si>
    <t>0'28"670</t>
  </si>
  <si>
    <t>0'28"671</t>
  </si>
  <si>
    <t>0'28"673</t>
  </si>
  <si>
    <t>0'28"675</t>
  </si>
  <si>
    <t>0'28"701</t>
  </si>
  <si>
    <t>0'28"710</t>
  </si>
  <si>
    <t>0'28"723</t>
  </si>
  <si>
    <t>0'28"730</t>
  </si>
  <si>
    <t>0'28"741</t>
  </si>
  <si>
    <t>0'28"744</t>
  </si>
  <si>
    <t>0'28"756</t>
  </si>
  <si>
    <t>0'28"760</t>
  </si>
  <si>
    <t>0'28"761</t>
  </si>
  <si>
    <t>0'28"792</t>
  </si>
  <si>
    <t>0'28"812</t>
  </si>
  <si>
    <t>0'28"816</t>
  </si>
  <si>
    <t>0'28"820</t>
  </si>
  <si>
    <t>0'28"832</t>
  </si>
  <si>
    <t>0'28"841</t>
  </si>
  <si>
    <t>0'28"842</t>
  </si>
  <si>
    <t>0'28"854</t>
  </si>
  <si>
    <t>0'28"856</t>
  </si>
  <si>
    <t>0'28"861</t>
  </si>
  <si>
    <t>0'28"881</t>
  </si>
  <si>
    <t>0'28"891</t>
  </si>
  <si>
    <t>0'28"892</t>
  </si>
  <si>
    <t>0'28"914</t>
  </si>
  <si>
    <t>0'28"942</t>
  </si>
  <si>
    <t>0'28"952</t>
  </si>
  <si>
    <t>0'28"954</t>
  </si>
  <si>
    <t>0'28"956</t>
  </si>
  <si>
    <t>0'28"957</t>
  </si>
  <si>
    <t>0'28"978</t>
  </si>
  <si>
    <t>0'28"984</t>
  </si>
  <si>
    <t>0'28"987</t>
  </si>
  <si>
    <t>0'28"993</t>
  </si>
  <si>
    <t>0'28"995</t>
  </si>
  <si>
    <t>0'29"005</t>
  </si>
  <si>
    <t>0'29"010</t>
  </si>
  <si>
    <t>0'29"028</t>
  </si>
  <si>
    <t>0'29"045</t>
  </si>
  <si>
    <t>0'29"046</t>
  </si>
  <si>
    <t>0'29"055</t>
  </si>
  <si>
    <t>0'29"065</t>
  </si>
  <si>
    <t>0'29"070</t>
  </si>
  <si>
    <t>0'29"078</t>
  </si>
  <si>
    <t>0'29"081</t>
  </si>
  <si>
    <t>0'29"088</t>
  </si>
  <si>
    <t>0'29"090</t>
  </si>
  <si>
    <t>0'29"094</t>
  </si>
  <si>
    <t>0'29"099</t>
  </si>
  <si>
    <t>0'29"124</t>
  </si>
  <si>
    <t>0'29"129</t>
  </si>
  <si>
    <t>0'29"140</t>
  </si>
  <si>
    <t>0'29"146</t>
  </si>
  <si>
    <t>0'29"158</t>
  </si>
  <si>
    <t>0'29"161</t>
  </si>
  <si>
    <t>0'29"163</t>
  </si>
  <si>
    <t>0'29"182</t>
  </si>
  <si>
    <t>0'29"191</t>
  </si>
  <si>
    <t>0'29"199</t>
  </si>
  <si>
    <t>0'29"206</t>
  </si>
  <si>
    <t>0'29"214</t>
  </si>
  <si>
    <t>0'29"242</t>
  </si>
  <si>
    <t>0'29"244</t>
  </si>
  <si>
    <t>0'29"253</t>
  </si>
  <si>
    <t>0'29"254</t>
  </si>
  <si>
    <t>0'29"258</t>
  </si>
  <si>
    <t>0'29"266</t>
  </si>
  <si>
    <t>0'29"274</t>
  </si>
  <si>
    <t>0'29"276</t>
  </si>
  <si>
    <t>0'29"295</t>
  </si>
  <si>
    <t>0'29"306</t>
  </si>
  <si>
    <t>0'29"308</t>
  </si>
  <si>
    <t>0'29"314</t>
  </si>
  <si>
    <t>0'29"324</t>
  </si>
  <si>
    <t>0'29"335</t>
  </si>
  <si>
    <t>0'29"341</t>
  </si>
  <si>
    <t>0'29"346</t>
  </si>
  <si>
    <t>0'29"355</t>
  </si>
  <si>
    <t>0'29"360</t>
  </si>
  <si>
    <t>0'29"363</t>
  </si>
  <si>
    <t>0'29"370</t>
  </si>
  <si>
    <t>0'29"385</t>
  </si>
  <si>
    <t>0'29"389</t>
  </si>
  <si>
    <t>0'29"395</t>
  </si>
  <si>
    <t>0'29"410</t>
  </si>
  <si>
    <t>0'29"425</t>
  </si>
  <si>
    <t>0'29"429</t>
  </si>
  <si>
    <t>0'29"463</t>
  </si>
  <si>
    <t>0'29"467</t>
  </si>
  <si>
    <t>0'29"471</t>
  </si>
  <si>
    <t>0'29"477</t>
  </si>
  <si>
    <t>0'29"490</t>
  </si>
  <si>
    <t>0'29"496</t>
  </si>
  <si>
    <t>0'29"499</t>
  </si>
  <si>
    <t>0'29"510</t>
  </si>
  <si>
    <t>0'29"515</t>
  </si>
  <si>
    <t>0'29"531</t>
  </si>
  <si>
    <t>0'29"533</t>
  </si>
  <si>
    <t>0'29"553</t>
  </si>
  <si>
    <t>0'29"554</t>
  </si>
  <si>
    <t>0'29"571</t>
  </si>
  <si>
    <t>0'29"579</t>
  </si>
  <si>
    <t>0'29"583</t>
  </si>
  <si>
    <t>0'29"592</t>
  </si>
  <si>
    <t>0'29"598</t>
  </si>
  <si>
    <t>0'29"612</t>
  </si>
  <si>
    <t>0'29"629</t>
  </si>
  <si>
    <t>0'29"644</t>
  </si>
  <si>
    <t>0'29"647</t>
  </si>
  <si>
    <t>0'29"662</t>
  </si>
  <si>
    <t>0'30"199</t>
  </si>
  <si>
    <t>0'30"209</t>
  </si>
  <si>
    <t>0'30"211</t>
  </si>
  <si>
    <t>0'30"225</t>
  </si>
  <si>
    <t>0'30"269</t>
  </si>
  <si>
    <t>0'30"281</t>
  </si>
  <si>
    <t>0'30"283</t>
  </si>
  <si>
    <t>0'30"295</t>
  </si>
  <si>
    <t>0'30"297</t>
  </si>
  <si>
    <t>0'30"306</t>
  </si>
  <si>
    <t>0'30"312</t>
  </si>
  <si>
    <t>0'30"316</t>
  </si>
  <si>
    <t>0'30"362</t>
  </si>
  <si>
    <t>0'30"379</t>
  </si>
  <si>
    <t>0'30"384</t>
  </si>
  <si>
    <t>0'30"387</t>
  </si>
  <si>
    <t>0'30"394</t>
  </si>
  <si>
    <t>0'30"395</t>
  </si>
  <si>
    <t>0'30"414</t>
  </si>
  <si>
    <t>0'30"433</t>
  </si>
  <si>
    <t>0'30"450</t>
  </si>
  <si>
    <t>0'30"454</t>
  </si>
  <si>
    <t>0'30"461</t>
  </si>
  <si>
    <t>0'30"480</t>
  </si>
  <si>
    <t>0'30"494</t>
  </si>
  <si>
    <t>0'30"523</t>
  </si>
  <si>
    <t>0'30"531</t>
  </si>
  <si>
    <t>0'30"534</t>
  </si>
  <si>
    <t>0'30"555</t>
  </si>
  <si>
    <t>0'30"566</t>
  </si>
  <si>
    <t>0'30"569</t>
  </si>
  <si>
    <t>0'30"572</t>
  </si>
  <si>
    <t>0'30"599</t>
  </si>
  <si>
    <t>0'30"609</t>
  </si>
  <si>
    <t>0'30"611</t>
  </si>
  <si>
    <t>0'30"612</t>
  </si>
  <si>
    <t>0'30"618</t>
  </si>
  <si>
    <t>0'30"620</t>
  </si>
  <si>
    <t>0'30"622</t>
  </si>
  <si>
    <t>0'30"623</t>
  </si>
  <si>
    <t>0'30"625</t>
  </si>
  <si>
    <t>0'30"626</t>
  </si>
  <si>
    <t>0'30"631</t>
  </si>
  <si>
    <t>0'30"635</t>
  </si>
  <si>
    <t>0'30"637</t>
  </si>
  <si>
    <t>0'30"657</t>
  </si>
  <si>
    <t>0'30"661</t>
  </si>
  <si>
    <t>0'30"678</t>
  </si>
  <si>
    <t>0'30"679</t>
  </si>
  <si>
    <t>0'30"686</t>
  </si>
  <si>
    <t>0'30"698</t>
  </si>
  <si>
    <t>0'30"705</t>
  </si>
  <si>
    <t>0'30"718</t>
  </si>
  <si>
    <t>0'30"724</t>
  </si>
  <si>
    <t>0'30"742</t>
  </si>
  <si>
    <t>0'30"744</t>
  </si>
  <si>
    <t>0'30"757</t>
  </si>
  <si>
    <t>0'30"779</t>
  </si>
  <si>
    <t>0'30"792</t>
  </si>
  <si>
    <t>0'30"809</t>
  </si>
  <si>
    <t>0'30"817</t>
  </si>
  <si>
    <t>0'30"821</t>
  </si>
  <si>
    <t>0'30"833</t>
  </si>
  <si>
    <t>0'30"844</t>
  </si>
  <si>
    <t>0'30"848</t>
  </si>
  <si>
    <t>0'30"868</t>
  </si>
  <si>
    <t>0'30"885</t>
  </si>
  <si>
    <t>0'30"890</t>
  </si>
  <si>
    <t>0'30"906</t>
  </si>
  <si>
    <t>0'29"678</t>
  </si>
  <si>
    <t>0'29"736</t>
  </si>
  <si>
    <t>0'29"739</t>
  </si>
  <si>
    <t>0'29"746</t>
  </si>
  <si>
    <t>0'29"766</t>
  </si>
  <si>
    <t>0'29"777</t>
  </si>
  <si>
    <t>0'29"788</t>
  </si>
  <si>
    <t>0'29"791</t>
  </si>
  <si>
    <t>0'29"799</t>
  </si>
  <si>
    <t>0'29"805</t>
  </si>
  <si>
    <t>0'29"807</t>
  </si>
  <si>
    <t>0'29"810</t>
  </si>
  <si>
    <t>0'29"818</t>
  </si>
  <si>
    <t>0'29"835</t>
  </si>
  <si>
    <t>0'29"841</t>
  </si>
  <si>
    <t>0'29"855</t>
  </si>
  <si>
    <t>0'29"861</t>
  </si>
  <si>
    <t>0'29"873</t>
  </si>
  <si>
    <t>0'29"914</t>
  </si>
  <si>
    <t>0'29"925</t>
  </si>
  <si>
    <t>0'29"938</t>
  </si>
  <si>
    <t>0'29"954</t>
  </si>
  <si>
    <t>0'29"959</t>
  </si>
  <si>
    <t>0'29"960</t>
  </si>
  <si>
    <t>0'29"975</t>
  </si>
  <si>
    <t>0'29"980</t>
  </si>
  <si>
    <t>0'29"983</t>
  </si>
  <si>
    <t>0'30"001</t>
  </si>
  <si>
    <t>0'30"003</t>
  </si>
  <si>
    <t>0'30"024</t>
  </si>
  <si>
    <t>0'30"031</t>
  </si>
  <si>
    <t>0'30"037</t>
  </si>
  <si>
    <t>0'30"050</t>
  </si>
  <si>
    <t>0'30"055</t>
  </si>
  <si>
    <t>0'30"070</t>
  </si>
  <si>
    <t>0'30"088</t>
  </si>
  <si>
    <t>0'30"091</t>
  </si>
  <si>
    <t>0'30"098</t>
  </si>
  <si>
    <t>0'30"100</t>
  </si>
  <si>
    <t>0'30"101</t>
  </si>
  <si>
    <t>0'30"113</t>
  </si>
  <si>
    <t>0'30"124</t>
  </si>
  <si>
    <t>0'30"125</t>
  </si>
  <si>
    <t>0'30"129</t>
  </si>
  <si>
    <t>0'30"135</t>
  </si>
  <si>
    <t>0'30"137</t>
  </si>
  <si>
    <t>0'30"149</t>
  </si>
  <si>
    <t>0'30"161</t>
  </si>
  <si>
    <t>0'30"165</t>
  </si>
  <si>
    <t>0'30"174</t>
  </si>
  <si>
    <t>0'30"177</t>
  </si>
  <si>
    <t>0'30"197</t>
  </si>
  <si>
    <t>0'30"927</t>
  </si>
  <si>
    <t>0'30"990</t>
  </si>
  <si>
    <t>0'31"034</t>
  </si>
  <si>
    <t>0'31"037</t>
  </si>
  <si>
    <t>0'31"051</t>
  </si>
  <si>
    <t>0'31"053</t>
  </si>
  <si>
    <t>0'31"074</t>
  </si>
  <si>
    <t>0'31"107</t>
  </si>
  <si>
    <t>0'31"115</t>
  </si>
  <si>
    <t>0'31"116</t>
  </si>
  <si>
    <t>0'31"129</t>
  </si>
  <si>
    <t>0'31"133</t>
  </si>
  <si>
    <t>0'31"155</t>
  </si>
  <si>
    <t>0'31"182</t>
  </si>
  <si>
    <t>0'31"189</t>
  </si>
  <si>
    <t>0'31"216</t>
  </si>
  <si>
    <t>0'31"221</t>
  </si>
  <si>
    <t>0'31"226</t>
  </si>
  <si>
    <t>0'31"255</t>
  </si>
  <si>
    <t>0'31"266</t>
  </si>
  <si>
    <t>0'31"285</t>
  </si>
  <si>
    <t>0'31"292</t>
  </si>
  <si>
    <t>0'31"299</t>
  </si>
  <si>
    <t>0'31"306</t>
  </si>
  <si>
    <t>0'31"312</t>
  </si>
  <si>
    <t>0'31"316</t>
  </si>
  <si>
    <t>0'31"334</t>
  </si>
  <si>
    <t>0'31"375</t>
  </si>
  <si>
    <t>0'31"376</t>
  </si>
  <si>
    <t>0'31"379</t>
  </si>
  <si>
    <t>0'31"385</t>
  </si>
  <si>
    <t>0'31"387</t>
  </si>
  <si>
    <t>0'31"390</t>
  </si>
  <si>
    <t>0'31"395</t>
  </si>
  <si>
    <t>0'31"400</t>
  </si>
  <si>
    <t>0'31"406</t>
  </si>
  <si>
    <t>0'31"418</t>
  </si>
  <si>
    <t>0'31"424</t>
  </si>
  <si>
    <t>0'31"429</t>
  </si>
  <si>
    <t>0'31"436</t>
  </si>
  <si>
    <t>0'31"439</t>
  </si>
  <si>
    <t>0'31"454</t>
  </si>
  <si>
    <t>0'31"459</t>
  </si>
  <si>
    <t>0'31"464</t>
  </si>
  <si>
    <t>0'31"494</t>
  </si>
  <si>
    <t>0'31"502</t>
  </si>
  <si>
    <t>0'31"508</t>
  </si>
  <si>
    <t>0'31"510</t>
  </si>
  <si>
    <t>0'31"511</t>
  </si>
  <si>
    <t>0'31"525</t>
  </si>
  <si>
    <t>0'31"538</t>
  </si>
  <si>
    <t>0'31"551</t>
  </si>
  <si>
    <t>0'31"572</t>
  </si>
  <si>
    <t>0'31"575</t>
  </si>
  <si>
    <t>0'31"584</t>
  </si>
  <si>
    <t>0'31"602</t>
  </si>
  <si>
    <t>0'31"617</t>
  </si>
  <si>
    <t>0'31"650</t>
  </si>
  <si>
    <t>0'31"652</t>
  </si>
  <si>
    <t>0'31"659</t>
  </si>
  <si>
    <t>0'31"670</t>
  </si>
  <si>
    <t>0'31"698</t>
  </si>
  <si>
    <t>0'31"700</t>
  </si>
  <si>
    <t>0'31"703</t>
  </si>
  <si>
    <t>0'31"704</t>
  </si>
  <si>
    <t>0'31"712</t>
  </si>
  <si>
    <t>0'31"713</t>
  </si>
  <si>
    <t>0'31"716</t>
  </si>
  <si>
    <t>0'31"719</t>
  </si>
  <si>
    <t>0'31"722</t>
  </si>
  <si>
    <t>0'31"731</t>
  </si>
  <si>
    <t>0'31"738</t>
  </si>
  <si>
    <t>0'31"743</t>
  </si>
  <si>
    <t>0'31"745</t>
  </si>
  <si>
    <t>0'31"761</t>
  </si>
  <si>
    <t>0'31"763</t>
  </si>
  <si>
    <t>0'31"785</t>
  </si>
  <si>
    <t>0'31"789</t>
  </si>
  <si>
    <t>0'31"797</t>
  </si>
  <si>
    <t>0'31"830</t>
  </si>
  <si>
    <t>0'31"839</t>
  </si>
  <si>
    <t>0'31"861</t>
  </si>
  <si>
    <t>0'31"865</t>
  </si>
  <si>
    <t>0'31"874</t>
  </si>
  <si>
    <t>0'31"884</t>
  </si>
  <si>
    <t>0'31"885</t>
  </si>
  <si>
    <t>0'31"925</t>
  </si>
  <si>
    <t>0'31"946</t>
  </si>
  <si>
    <t>0'31"955</t>
  </si>
  <si>
    <t>0'31"965</t>
  </si>
  <si>
    <t>0'31"969</t>
  </si>
  <si>
    <t>0'31"971</t>
  </si>
  <si>
    <t>0'31"974</t>
  </si>
  <si>
    <t>0'31"977</t>
  </si>
  <si>
    <t>0'31"981</t>
  </si>
  <si>
    <t>0'32"004</t>
  </si>
  <si>
    <t>0'32"015</t>
  </si>
  <si>
    <t>0'32"037</t>
  </si>
  <si>
    <t>0'32"051</t>
  </si>
  <si>
    <t>0'32"059</t>
  </si>
  <si>
    <t>0'32"075</t>
  </si>
  <si>
    <t>0'32"092</t>
  </si>
  <si>
    <t>0'32"095</t>
  </si>
  <si>
    <t>0'32"107</t>
  </si>
  <si>
    <t>0'32"134</t>
  </si>
  <si>
    <t>0'32"141</t>
  </si>
  <si>
    <t>0'32"156</t>
  </si>
  <si>
    <t>0'32"162</t>
  </si>
  <si>
    <t>0'32"167</t>
  </si>
  <si>
    <t>0'32"172</t>
  </si>
  <si>
    <t>0'32"191</t>
  </si>
  <si>
    <t>0'32"215</t>
  </si>
  <si>
    <t>0'32"219</t>
  </si>
  <si>
    <t>0'32"234</t>
  </si>
  <si>
    <t>0'32"237</t>
  </si>
  <si>
    <t>0'32"244</t>
  </si>
  <si>
    <t>0'32"245</t>
  </si>
  <si>
    <t>0'32"247</t>
  </si>
  <si>
    <t>0'32"251</t>
  </si>
  <si>
    <t>0'32"262</t>
  </si>
  <si>
    <t>0'32"263</t>
  </si>
  <si>
    <t>0'32"268</t>
  </si>
  <si>
    <t>0'32"272</t>
  </si>
  <si>
    <t>0'32"275</t>
  </si>
  <si>
    <t>0'32"297</t>
  </si>
  <si>
    <t>0'32"303</t>
  </si>
  <si>
    <t>0'32"311</t>
  </si>
  <si>
    <t>0'32"317</t>
  </si>
  <si>
    <t>0'32"320</t>
  </si>
  <si>
    <t>0'32"329</t>
  </si>
  <si>
    <t>0'32"338</t>
  </si>
  <si>
    <t>0'32"347</t>
  </si>
  <si>
    <t>0'32"356</t>
  </si>
  <si>
    <t>0'32"357</t>
  </si>
  <si>
    <t>0'32"370</t>
  </si>
  <si>
    <t>0'32"377</t>
  </si>
  <si>
    <t>0'32"382</t>
  </si>
  <si>
    <t>0'32"401</t>
  </si>
  <si>
    <t>0'32"414</t>
  </si>
  <si>
    <t>0'32"418</t>
  </si>
  <si>
    <t>0'32"436</t>
  </si>
  <si>
    <t>0'32"450</t>
  </si>
  <si>
    <t>0'32"451</t>
  </si>
  <si>
    <t>0'32"458</t>
  </si>
  <si>
    <t>0'32"468</t>
  </si>
  <si>
    <t>0'32"471</t>
  </si>
  <si>
    <t>0'32"480</t>
  </si>
  <si>
    <t>0'32"500</t>
  </si>
  <si>
    <t>0'32"528</t>
  </si>
  <si>
    <t>0'32"537</t>
  </si>
  <si>
    <t>0'32"542</t>
  </si>
  <si>
    <t>0'32"551</t>
  </si>
  <si>
    <t>0'32"555</t>
  </si>
  <si>
    <t>0'32"556</t>
  </si>
  <si>
    <t>0'32"567</t>
  </si>
  <si>
    <t>0'32"571</t>
  </si>
  <si>
    <t>0'32"598</t>
  </si>
  <si>
    <t>0'32"601</t>
  </si>
  <si>
    <t>0'32"611</t>
  </si>
  <si>
    <t>0'32"612</t>
  </si>
  <si>
    <t>0'32"650</t>
  </si>
  <si>
    <t>0'32"671</t>
  </si>
  <si>
    <t>0'32"682</t>
  </si>
  <si>
    <t>0'32"687</t>
  </si>
  <si>
    <t>0'32"694</t>
  </si>
  <si>
    <t>0'32"709</t>
  </si>
  <si>
    <t>0'32"740</t>
  </si>
  <si>
    <t>0'32"743</t>
  </si>
  <si>
    <t>0'32"747</t>
  </si>
  <si>
    <t>0'32"748</t>
  </si>
  <si>
    <t>0'32"774</t>
  </si>
  <si>
    <t>0'32"786</t>
  </si>
  <si>
    <t>0'32"787</t>
  </si>
  <si>
    <t>0'32"790</t>
  </si>
  <si>
    <t>0'32"792</t>
  </si>
  <si>
    <t>0'32"798</t>
  </si>
  <si>
    <t>0'32"818</t>
  </si>
  <si>
    <t>0'32"823</t>
  </si>
  <si>
    <t>0'32"844</t>
  </si>
  <si>
    <t>0'32"845</t>
  </si>
  <si>
    <t>0'32"847</t>
  </si>
  <si>
    <t>0'32"861</t>
  </si>
  <si>
    <t>0'32"862</t>
  </si>
  <si>
    <t>0'32"866</t>
  </si>
  <si>
    <t>0'32"872</t>
  </si>
  <si>
    <t>0'32"873</t>
  </si>
  <si>
    <t>0'32"874</t>
  </si>
  <si>
    <t>0'32"875</t>
  </si>
  <si>
    <t>0'32"880</t>
  </si>
  <si>
    <t>0'32"891</t>
  </si>
  <si>
    <t>0'32"904</t>
  </si>
  <si>
    <t>0'32"906</t>
  </si>
  <si>
    <t>0'32"919</t>
  </si>
  <si>
    <t>0'32"939</t>
  </si>
  <si>
    <t>0'32"979</t>
  </si>
  <si>
    <t>0'32"981</t>
  </si>
  <si>
    <t>0'32"982</t>
  </si>
  <si>
    <t>0'33"014</t>
  </si>
  <si>
    <t>0'33"020</t>
  </si>
  <si>
    <t>0'33"021</t>
  </si>
  <si>
    <t>0'33"037</t>
  </si>
  <si>
    <t>0'33"040</t>
  </si>
  <si>
    <t>0'33"045</t>
  </si>
  <si>
    <t>0'33"047</t>
  </si>
  <si>
    <t>0'33"060</t>
  </si>
  <si>
    <t>0'33"071</t>
  </si>
  <si>
    <t>0'33"109</t>
  </si>
  <si>
    <t>0'33"146</t>
  </si>
  <si>
    <t>0'33"154</t>
  </si>
  <si>
    <t>0'33"182</t>
  </si>
  <si>
    <t>0'33"185</t>
  </si>
  <si>
    <t>0'33"190</t>
  </si>
  <si>
    <t>0'33"194</t>
  </si>
  <si>
    <t>0'33"207</t>
  </si>
  <si>
    <t>0'33"225</t>
  </si>
  <si>
    <t>0'33"233</t>
  </si>
  <si>
    <t>0'33"240</t>
  </si>
  <si>
    <t>0'33"241</t>
  </si>
  <si>
    <t>0'33"244</t>
  </si>
  <si>
    <t>0'33"351</t>
  </si>
  <si>
    <t>0'33"355</t>
  </si>
  <si>
    <t>0'33"379</t>
  </si>
  <si>
    <t>0'33"405</t>
  </si>
  <si>
    <t>0'33"410</t>
  </si>
  <si>
    <t>0'33"417</t>
  </si>
  <si>
    <t>0'33"433</t>
  </si>
  <si>
    <t>0'33"435</t>
  </si>
  <si>
    <t>0'33"440</t>
  </si>
  <si>
    <t>0'33"446</t>
  </si>
  <si>
    <t>0'33"450</t>
  </si>
  <si>
    <t>0'33"473</t>
  </si>
  <si>
    <t>0'33"485</t>
  </si>
  <si>
    <t>0'33"487</t>
  </si>
  <si>
    <t>0'33"499</t>
  </si>
  <si>
    <t>0'33"579</t>
  </si>
  <si>
    <t>0'33"629</t>
  </si>
  <si>
    <t>0'33"630</t>
  </si>
  <si>
    <t>0'33"641</t>
  </si>
  <si>
    <t>0'33"656</t>
  </si>
  <si>
    <t>0'33"660</t>
  </si>
  <si>
    <t>0'33"686</t>
  </si>
  <si>
    <t>0'33"694</t>
  </si>
  <si>
    <t>0'33"762</t>
  </si>
  <si>
    <t>0'33"765</t>
  </si>
  <si>
    <t>0'33"772</t>
  </si>
  <si>
    <t>0'33"795</t>
  </si>
  <si>
    <t>0'33"817</t>
  </si>
  <si>
    <t>0'33"837</t>
  </si>
  <si>
    <t>0'33"842</t>
  </si>
  <si>
    <t>0'33"850</t>
  </si>
  <si>
    <t>0'33"857</t>
  </si>
  <si>
    <t>0'33"897</t>
  </si>
  <si>
    <t>0'33"898</t>
  </si>
  <si>
    <t>0'33"925</t>
  </si>
  <si>
    <t>0'33"937</t>
  </si>
  <si>
    <t>0'33"960</t>
  </si>
  <si>
    <t>0'33"962</t>
  </si>
  <si>
    <t>0'33"972</t>
  </si>
  <si>
    <t>0'34"008</t>
  </si>
  <si>
    <t>0'34"028</t>
  </si>
  <si>
    <t>0'34"030</t>
  </si>
  <si>
    <t>0'34"044</t>
  </si>
  <si>
    <t>0'34"045</t>
  </si>
  <si>
    <t>0'34"061</t>
  </si>
  <si>
    <t>0'34"068</t>
  </si>
  <si>
    <t>0'34"086</t>
  </si>
  <si>
    <t>0'34"096</t>
  </si>
  <si>
    <t>0'34"102</t>
  </si>
  <si>
    <t>0'34"112</t>
  </si>
  <si>
    <t>0'34"144</t>
  </si>
  <si>
    <t>0'34"155</t>
  </si>
  <si>
    <t>0'34"175</t>
  </si>
  <si>
    <t>0'34"187</t>
  </si>
  <si>
    <t>0'34"189</t>
  </si>
  <si>
    <t>0'34"205</t>
  </si>
  <si>
    <t>0'34"249</t>
  </si>
  <si>
    <t>0'34"276</t>
  </si>
  <si>
    <t>0'34"296</t>
  </si>
  <si>
    <t>0'34"315</t>
  </si>
  <si>
    <t>0'34"321</t>
  </si>
  <si>
    <t>0'34"327</t>
  </si>
  <si>
    <t>0'34"348</t>
  </si>
  <si>
    <t>0'34"372</t>
  </si>
  <si>
    <t>0'34"415</t>
  </si>
  <si>
    <t>0'34"477</t>
  </si>
  <si>
    <t>0'34"497</t>
  </si>
  <si>
    <t>0'34"505</t>
  </si>
  <si>
    <t>0'34"532</t>
  </si>
  <si>
    <t>0'34"568</t>
  </si>
  <si>
    <t>0'34"573</t>
  </si>
  <si>
    <t>0'34"618</t>
  </si>
  <si>
    <t>0'34"622</t>
  </si>
  <si>
    <t>0'34"625</t>
  </si>
  <si>
    <t>0'34"655</t>
  </si>
  <si>
    <t>0'34"659</t>
  </si>
  <si>
    <t>0'34"749</t>
  </si>
  <si>
    <t>0'34"758</t>
  </si>
  <si>
    <t>0'34"801</t>
  </si>
  <si>
    <t>0'34"830</t>
  </si>
  <si>
    <t>0'34"857</t>
  </si>
  <si>
    <t>0'34"860</t>
  </si>
  <si>
    <t>0'34"897</t>
  </si>
  <si>
    <t>0'34"905</t>
  </si>
  <si>
    <t>0'34"923</t>
  </si>
  <si>
    <t>0'34"943</t>
  </si>
  <si>
    <t>0'34"967</t>
  </si>
  <si>
    <t>0'34"969</t>
  </si>
  <si>
    <t>0'35"013</t>
  </si>
  <si>
    <t>0'35"084</t>
  </si>
  <si>
    <t>0'35"086</t>
  </si>
  <si>
    <t>0'35"099</t>
  </si>
  <si>
    <t>0'35"123</t>
  </si>
  <si>
    <t>0'35"126</t>
  </si>
  <si>
    <t>0'35"167</t>
  </si>
  <si>
    <t>0'35"180</t>
  </si>
  <si>
    <t>0'35"221</t>
  </si>
  <si>
    <t>0'35"274</t>
  </si>
  <si>
    <t>0'35"294</t>
  </si>
  <si>
    <t>0'35"342</t>
  </si>
  <si>
    <t>0'35"418</t>
  </si>
  <si>
    <t>0'35"437</t>
  </si>
  <si>
    <t>0'35"462</t>
  </si>
  <si>
    <t>0'35"478</t>
  </si>
  <si>
    <t>0'35"480</t>
  </si>
  <si>
    <t>0'35"494</t>
  </si>
  <si>
    <t>0'35"506</t>
  </si>
  <si>
    <t>0'35"606</t>
  </si>
  <si>
    <t>0'35"650</t>
  </si>
  <si>
    <t>0'35"655</t>
  </si>
  <si>
    <t>0'35"672</t>
  </si>
  <si>
    <t>0'35"681</t>
  </si>
  <si>
    <t>0'35"689</t>
  </si>
  <si>
    <t>0'35"724</t>
  </si>
  <si>
    <t>0'35"739</t>
  </si>
  <si>
    <t>0'35"740</t>
  </si>
  <si>
    <t>0'35"766</t>
  </si>
  <si>
    <t>0'35"786</t>
  </si>
  <si>
    <t>0'35"802</t>
  </si>
  <si>
    <t>0'35"821</t>
  </si>
  <si>
    <t>0'35"823</t>
  </si>
  <si>
    <t>0'35"846</t>
  </si>
  <si>
    <t>0'35"858</t>
  </si>
  <si>
    <t>0'35"860</t>
  </si>
  <si>
    <t>0'35"998</t>
  </si>
  <si>
    <t>0'36"029</t>
  </si>
  <si>
    <t>0'36"053</t>
  </si>
  <si>
    <t>0'36"060</t>
  </si>
  <si>
    <t>0'36"062</t>
  </si>
  <si>
    <t>0'36"173</t>
  </si>
  <si>
    <t>0'36"174</t>
  </si>
  <si>
    <t>0'36"195</t>
  </si>
  <si>
    <t>0'36"271</t>
  </si>
  <si>
    <t>0'36"278</t>
  </si>
  <si>
    <t>0'36"285</t>
  </si>
  <si>
    <t>0'36"366</t>
  </si>
  <si>
    <t>0'36"438</t>
  </si>
  <si>
    <t>0'36"476</t>
  </si>
  <si>
    <t>0'36"510</t>
  </si>
  <si>
    <t>0'36"522</t>
  </si>
  <si>
    <t>0'36"545</t>
  </si>
  <si>
    <t>0'36"551</t>
  </si>
  <si>
    <t>0'36"568</t>
  </si>
  <si>
    <t>0'36"600</t>
  </si>
  <si>
    <t>0'36"713</t>
  </si>
  <si>
    <t>0'36"796</t>
  </si>
  <si>
    <t>0'36"925</t>
  </si>
  <si>
    <t>0'37"069</t>
  </si>
  <si>
    <t>0'37"228</t>
  </si>
  <si>
    <t>0'37"428</t>
  </si>
  <si>
    <t>0'37"563</t>
  </si>
  <si>
    <t>0'37"669</t>
  </si>
  <si>
    <t>0'37"692</t>
  </si>
  <si>
    <t>0'37"695</t>
  </si>
  <si>
    <t>0'37"745</t>
  </si>
  <si>
    <t>0'38"031</t>
  </si>
  <si>
    <t>0'38"539</t>
  </si>
  <si>
    <t>0'38"541</t>
  </si>
  <si>
    <t>0'38"563</t>
  </si>
  <si>
    <t>0'38"595</t>
  </si>
  <si>
    <t>0'38"606</t>
  </si>
  <si>
    <t>0'38"611</t>
  </si>
  <si>
    <t>0'41"391</t>
  </si>
  <si>
    <t>1'36"205</t>
  </si>
  <si>
    <t>1'36"298</t>
  </si>
  <si>
    <t>1'36"508</t>
  </si>
  <si>
    <t>1'36"707</t>
  </si>
  <si>
    <t>1'37"165</t>
  </si>
  <si>
    <t>1'37"199</t>
  </si>
  <si>
    <t>1'37"346</t>
  </si>
  <si>
    <t>1'37"448</t>
  </si>
  <si>
    <t>1'37"482</t>
  </si>
  <si>
    <t>1'37"572</t>
  </si>
  <si>
    <t>1'37"591</t>
  </si>
  <si>
    <t>1'37"614</t>
  </si>
  <si>
    <t>1'37"659</t>
  </si>
  <si>
    <t>1'37"811</t>
  </si>
  <si>
    <t>1'37"867</t>
  </si>
  <si>
    <t>1'37"879</t>
  </si>
  <si>
    <t>1'37"936</t>
  </si>
  <si>
    <t>1'38"000</t>
  </si>
  <si>
    <t>1'38"052</t>
  </si>
  <si>
    <t>1'38"148</t>
  </si>
  <si>
    <t>1'38"155</t>
  </si>
  <si>
    <t>1'38"160</t>
  </si>
  <si>
    <t>1'38"164</t>
  </si>
  <si>
    <t>1'38"242</t>
  </si>
  <si>
    <t>1'38"286</t>
  </si>
  <si>
    <t>1'38"373</t>
  </si>
  <si>
    <t>1'38"411</t>
  </si>
  <si>
    <t>1'38"437</t>
  </si>
  <si>
    <t>1'38"455</t>
  </si>
  <si>
    <t>1'38"461</t>
  </si>
  <si>
    <t>1'38"497</t>
  </si>
  <si>
    <t>1'38"526</t>
  </si>
  <si>
    <t>1'38"601</t>
  </si>
  <si>
    <t>1'38"616</t>
  </si>
  <si>
    <t>1'38"625</t>
  </si>
  <si>
    <t>1'38"665</t>
  </si>
  <si>
    <t>1'38"687</t>
  </si>
  <si>
    <t>1'38"713</t>
  </si>
  <si>
    <t>1'38"774</t>
  </si>
  <si>
    <t>1'38"776</t>
  </si>
  <si>
    <t>1'38"842</t>
  </si>
  <si>
    <t>1'38"882</t>
  </si>
  <si>
    <t>1'38"944</t>
  </si>
  <si>
    <t>1'38"973</t>
  </si>
  <si>
    <t>1'38"974</t>
  </si>
  <si>
    <t>1'39"013</t>
  </si>
  <si>
    <t>1'39"047</t>
  </si>
  <si>
    <t>1'39"050</t>
  </si>
  <si>
    <t>1'39"134</t>
  </si>
  <si>
    <t>1'39"192</t>
  </si>
  <si>
    <t>1'39"226</t>
  </si>
  <si>
    <t>1'39"234</t>
  </si>
  <si>
    <t>1'39"262</t>
  </si>
  <si>
    <t>1'39"321</t>
  </si>
  <si>
    <t>1'39"337</t>
  </si>
  <si>
    <t>1'39"338</t>
  </si>
  <si>
    <t>1'39"346</t>
  </si>
  <si>
    <t>1'39"385</t>
  </si>
  <si>
    <t>1'39"508</t>
  </si>
  <si>
    <t>1'39"579</t>
  </si>
  <si>
    <t>1'39"588</t>
  </si>
  <si>
    <t>1'39"605</t>
  </si>
  <si>
    <t>1'39"617</t>
  </si>
  <si>
    <t>1'39"698</t>
  </si>
  <si>
    <t>1'39"706</t>
  </si>
  <si>
    <t>1'39"741</t>
  </si>
  <si>
    <t>1'39"755</t>
  </si>
  <si>
    <t>1'39"795</t>
  </si>
  <si>
    <t>1'39"822</t>
  </si>
  <si>
    <t>1'39"830</t>
  </si>
  <si>
    <t>1'39"856</t>
  </si>
  <si>
    <t>1'39"859</t>
  </si>
  <si>
    <t>1'39"869</t>
  </si>
  <si>
    <t>1'39"902</t>
  </si>
  <si>
    <t>1'39"944</t>
  </si>
  <si>
    <t>1'40"030</t>
  </si>
  <si>
    <t>1'40"078</t>
  </si>
  <si>
    <t>1'40"117</t>
  </si>
  <si>
    <t>1'40"121</t>
  </si>
  <si>
    <t>1'40"144</t>
  </si>
  <si>
    <t>1'40"253</t>
  </si>
  <si>
    <t>1'40"255</t>
  </si>
  <si>
    <t>1'40"274</t>
  </si>
  <si>
    <t>1'40"290</t>
  </si>
  <si>
    <t>1'40"301</t>
  </si>
  <si>
    <t>1'40"322</t>
  </si>
  <si>
    <t>1'40"328</t>
  </si>
  <si>
    <t>1'40"346</t>
  </si>
  <si>
    <t>1'40"349</t>
  </si>
  <si>
    <t>1'40"358</t>
  </si>
  <si>
    <t>1'40"391</t>
  </si>
  <si>
    <t>1'40"392</t>
  </si>
  <si>
    <t>1'40"449</t>
  </si>
  <si>
    <t>1'40"480</t>
  </si>
  <si>
    <t>1'40"486</t>
  </si>
  <si>
    <t>1'40"508</t>
  </si>
  <si>
    <t>1'40"557</t>
  </si>
  <si>
    <t>1'40"598</t>
  </si>
  <si>
    <t>1'40"614</t>
  </si>
  <si>
    <t>1'40"620</t>
  </si>
  <si>
    <t>1'40"636</t>
  </si>
  <si>
    <t>1'40"724</t>
  </si>
  <si>
    <t>1'40"742</t>
  </si>
  <si>
    <t>1'40"765</t>
  </si>
  <si>
    <t>1'40"778</t>
  </si>
  <si>
    <t>1'40"807</t>
  </si>
  <si>
    <t>1'40"810</t>
  </si>
  <si>
    <t>1'40"819</t>
  </si>
  <si>
    <t>1'40"844</t>
  </si>
  <si>
    <t>1'40"863</t>
  </si>
  <si>
    <t>1'40"868</t>
  </si>
  <si>
    <t>1'40"908</t>
  </si>
  <si>
    <t>1'40"926</t>
  </si>
  <si>
    <t>1'40"960</t>
  </si>
  <si>
    <t>1'40"971</t>
  </si>
  <si>
    <t>1'40"991</t>
  </si>
  <si>
    <t>1'41"024</t>
  </si>
  <si>
    <t>1'41"027</t>
  </si>
  <si>
    <t>1'41"034</t>
  </si>
  <si>
    <t>1'41"043</t>
  </si>
  <si>
    <t>1'41"046</t>
  </si>
  <si>
    <t>1'41"115</t>
  </si>
  <si>
    <t>1'41"127</t>
  </si>
  <si>
    <t>1'41"128</t>
  </si>
  <si>
    <t>1'41"133</t>
  </si>
  <si>
    <t>1'41"164</t>
  </si>
  <si>
    <t>1'41"211</t>
  </si>
  <si>
    <t>1'41"233</t>
  </si>
  <si>
    <t>1'41"251</t>
  </si>
  <si>
    <t>1'41"263</t>
  </si>
  <si>
    <t>1'41"269</t>
  </si>
  <si>
    <t>1'41"273</t>
  </si>
  <si>
    <t>1'41"281</t>
  </si>
  <si>
    <t>1'41"282</t>
  </si>
  <si>
    <t>1'41"347</t>
  </si>
  <si>
    <t>1'41"406</t>
  </si>
  <si>
    <t>1'41"421</t>
  </si>
  <si>
    <t>1'41"455</t>
  </si>
  <si>
    <t>1'41"481</t>
  </si>
  <si>
    <t>1'41"486</t>
  </si>
  <si>
    <t>1'41"510</t>
  </si>
  <si>
    <t>1'41"535</t>
  </si>
  <si>
    <t>1'41"574</t>
  </si>
  <si>
    <t>1'41"575</t>
  </si>
  <si>
    <t>1'41"577</t>
  </si>
  <si>
    <t>1'41"591</t>
  </si>
  <si>
    <t>1'41"598</t>
  </si>
  <si>
    <t>1'41"607</t>
  </si>
  <si>
    <t>1'41"613</t>
  </si>
  <si>
    <t>1'41"617</t>
  </si>
  <si>
    <t>1'41"621</t>
  </si>
  <si>
    <t>1'41"632</t>
  </si>
  <si>
    <t>1'41"643</t>
  </si>
  <si>
    <t>1'41"650</t>
  </si>
  <si>
    <t>1'41"656</t>
  </si>
  <si>
    <t>1'41"676</t>
  </si>
  <si>
    <t>1'41"678</t>
  </si>
  <si>
    <t>1'41"681</t>
  </si>
  <si>
    <t>1'41"682</t>
  </si>
  <si>
    <t>1'41"700</t>
  </si>
  <si>
    <t>1'41"710</t>
  </si>
  <si>
    <t>1'41"711</t>
  </si>
  <si>
    <t>1'41"712</t>
  </si>
  <si>
    <t>1'41"746</t>
  </si>
  <si>
    <t>1'41"754</t>
  </si>
  <si>
    <t>1'41"803</t>
  </si>
  <si>
    <t>1'41"807</t>
  </si>
  <si>
    <t>1'41"929</t>
  </si>
  <si>
    <t>1'41"932</t>
  </si>
  <si>
    <t>1'41"960</t>
  </si>
  <si>
    <t>1'41"965</t>
  </si>
  <si>
    <t>1'41"968</t>
  </si>
  <si>
    <t>1'41"978</t>
  </si>
  <si>
    <t>1'42"040</t>
  </si>
  <si>
    <t>1'42"054</t>
  </si>
  <si>
    <t>1'42"066</t>
  </si>
  <si>
    <t>1'42"102</t>
  </si>
  <si>
    <t>1'42"128</t>
  </si>
  <si>
    <t>1'42"132</t>
  </si>
  <si>
    <t>1'42"161</t>
  </si>
  <si>
    <t>1'42"172</t>
  </si>
  <si>
    <t>1'42"205</t>
  </si>
  <si>
    <t>1'42"213</t>
  </si>
  <si>
    <t>1'42"216</t>
  </si>
  <si>
    <t>1'42"223</t>
  </si>
  <si>
    <t>1'42"232</t>
  </si>
  <si>
    <t>1'42"236</t>
  </si>
  <si>
    <t>1'42"240</t>
  </si>
  <si>
    <t>1'42"300</t>
  </si>
  <si>
    <t>1'42"303</t>
  </si>
  <si>
    <t>1'42"309</t>
  </si>
  <si>
    <t>1'42"339</t>
  </si>
  <si>
    <t>1'42"363</t>
  </si>
  <si>
    <t>1'42"375</t>
  </si>
  <si>
    <t>1'42"415</t>
  </si>
  <si>
    <t>1'42"475</t>
  </si>
  <si>
    <t>1'42"481</t>
  </si>
  <si>
    <t>1'42"483</t>
  </si>
  <si>
    <t>1'42"484</t>
  </si>
  <si>
    <t>1'42"491</t>
  </si>
  <si>
    <t>1'42"495</t>
  </si>
  <si>
    <t>1'42"527</t>
  </si>
  <si>
    <t>1'42"536</t>
  </si>
  <si>
    <t>1'42"551</t>
  </si>
  <si>
    <t>1'42"572</t>
  </si>
  <si>
    <t>1'42"600</t>
  </si>
  <si>
    <t>1'42"616</t>
  </si>
  <si>
    <t>1'42"636</t>
  </si>
  <si>
    <t>1'42"639</t>
  </si>
  <si>
    <t>1'42"642</t>
  </si>
  <si>
    <t>1'42"645</t>
  </si>
  <si>
    <t>1'42"650</t>
  </si>
  <si>
    <t>1'42"663</t>
  </si>
  <si>
    <t>1'42"672</t>
  </si>
  <si>
    <t>1'42"695</t>
  </si>
  <si>
    <t>1'42"698</t>
  </si>
  <si>
    <t>1'42"777</t>
  </si>
  <si>
    <t>1'42"816</t>
  </si>
  <si>
    <t>1'42"817</t>
  </si>
  <si>
    <t>1'42"854</t>
  </si>
  <si>
    <t>1'42"864</t>
  </si>
  <si>
    <t>1'42"932</t>
  </si>
  <si>
    <t>1'42"958</t>
  </si>
  <si>
    <t>1'42"980</t>
  </si>
  <si>
    <t>1'43"035</t>
  </si>
  <si>
    <t>1'43"048</t>
  </si>
  <si>
    <t>1'43"063</t>
  </si>
  <si>
    <t>1'43"107</t>
  </si>
  <si>
    <t>1'43"134</t>
  </si>
  <si>
    <t>1'43"158</t>
  </si>
  <si>
    <t>1'43"169</t>
  </si>
  <si>
    <t>1'43"194</t>
  </si>
  <si>
    <t>1'43"200</t>
  </si>
  <si>
    <t>1'43"235</t>
  </si>
  <si>
    <t>1'43"272</t>
  </si>
  <si>
    <t>1'43"296</t>
  </si>
  <si>
    <t>1'43"304</t>
  </si>
  <si>
    <t>1'43"319</t>
  </si>
  <si>
    <t>1'43"342</t>
  </si>
  <si>
    <t>1'43"349</t>
  </si>
  <si>
    <t>1'43"351</t>
  </si>
  <si>
    <t>1'43"416</t>
  </si>
  <si>
    <t>1'43"431</t>
  </si>
  <si>
    <t>1'43"444</t>
  </si>
  <si>
    <t>1'43"446</t>
  </si>
  <si>
    <t>1'43"467</t>
  </si>
  <si>
    <t>1'43"489</t>
  </si>
  <si>
    <t>1'43"491</t>
  </si>
  <si>
    <t>1'43"505</t>
  </si>
  <si>
    <t>1'43"509</t>
  </si>
  <si>
    <t>1'43"522</t>
  </si>
  <si>
    <t>1'43"554</t>
  </si>
  <si>
    <t>1'43"569</t>
  </si>
  <si>
    <t>1'43"570</t>
  </si>
  <si>
    <t>1'43"619</t>
  </si>
  <si>
    <t>1'43"663</t>
  </si>
  <si>
    <t>1'43"671</t>
  </si>
  <si>
    <t>1'43"681</t>
  </si>
  <si>
    <t>1'43"691</t>
  </si>
  <si>
    <t>1'43"719</t>
  </si>
  <si>
    <t>1'43"724</t>
  </si>
  <si>
    <t>1'43"729</t>
  </si>
  <si>
    <t>1'43"731</t>
  </si>
  <si>
    <t>1'43"732</t>
  </si>
  <si>
    <t>1'43"748</t>
  </si>
  <si>
    <t>1'43"750</t>
  </si>
  <si>
    <t>1'43"768</t>
  </si>
  <si>
    <t>1'43"773</t>
  </si>
  <si>
    <t>1'43"790</t>
  </si>
  <si>
    <t>1'43"808</t>
  </si>
  <si>
    <t>1'43"817</t>
  </si>
  <si>
    <t>1'43"874</t>
  </si>
  <si>
    <t>1'43"887</t>
  </si>
  <si>
    <t>1'43"896</t>
  </si>
  <si>
    <t>1'43"957</t>
  </si>
  <si>
    <t>1'43"963</t>
  </si>
  <si>
    <t>1'44"139</t>
  </si>
  <si>
    <t>1'44"144</t>
  </si>
  <si>
    <t>1'44"153</t>
  </si>
  <si>
    <t>1'44"230</t>
  </si>
  <si>
    <t>1'44"287</t>
  </si>
  <si>
    <t>1'44"322</t>
  </si>
  <si>
    <t>1'44"358</t>
  </si>
  <si>
    <t>1'44"390</t>
  </si>
  <si>
    <t>1'44"422</t>
  </si>
  <si>
    <t>1'44"428</t>
  </si>
  <si>
    <t>1'44"437</t>
  </si>
  <si>
    <t>1'44"445</t>
  </si>
  <si>
    <t>1'44"472</t>
  </si>
  <si>
    <t>1'44"506</t>
  </si>
  <si>
    <t>1'44"511</t>
  </si>
  <si>
    <t>1'44"545</t>
  </si>
  <si>
    <t>1'44"552</t>
  </si>
  <si>
    <t>1'44"556</t>
  </si>
  <si>
    <t>1'44"607</t>
  </si>
  <si>
    <t>1'44"617</t>
  </si>
  <si>
    <t>1'44"638</t>
  </si>
  <si>
    <t>1'44"656</t>
  </si>
  <si>
    <t>1'44"669</t>
  </si>
  <si>
    <t>1'44"677</t>
  </si>
  <si>
    <t>1'44"700</t>
  </si>
  <si>
    <t>1'44"768</t>
  </si>
  <si>
    <t>1'44"771</t>
  </si>
  <si>
    <t>1'44"786</t>
  </si>
  <si>
    <t>1'44"797</t>
  </si>
  <si>
    <t>1'44"804</t>
  </si>
  <si>
    <t>1'44"816</t>
  </si>
  <si>
    <t>1'44"830</t>
  </si>
  <si>
    <t>1'44"840</t>
  </si>
  <si>
    <t>1'44"852</t>
  </si>
  <si>
    <t>1'44"857</t>
  </si>
  <si>
    <t>1'44"860</t>
  </si>
  <si>
    <t>1'44"912</t>
  </si>
  <si>
    <t>1'44"938</t>
  </si>
  <si>
    <t>1'44"946</t>
  </si>
  <si>
    <t>1'44"948</t>
  </si>
  <si>
    <t>1'44"984</t>
  </si>
  <si>
    <t>1'45"055</t>
  </si>
  <si>
    <t>1'45"070</t>
  </si>
  <si>
    <t>1'45"075</t>
  </si>
  <si>
    <t>1'45"117</t>
  </si>
  <si>
    <t>1'45"129</t>
  </si>
  <si>
    <t>1'45"148</t>
  </si>
  <si>
    <t>1'45"170</t>
  </si>
  <si>
    <t>1'45"184</t>
  </si>
  <si>
    <t>1'45"193</t>
  </si>
  <si>
    <t>1'45"263</t>
  </si>
  <si>
    <t>1'45"294</t>
  </si>
  <si>
    <t>1'45"304</t>
  </si>
  <si>
    <t>1'45"349</t>
  </si>
  <si>
    <t>1'45"374</t>
  </si>
  <si>
    <t>1'45"380</t>
  </si>
  <si>
    <t>1'45"395</t>
  </si>
  <si>
    <t>1'45"396</t>
  </si>
  <si>
    <t>1'45"408</t>
  </si>
  <si>
    <t>1'45"432</t>
  </si>
  <si>
    <t>1'45"446</t>
  </si>
  <si>
    <t>1'45"455</t>
  </si>
  <si>
    <t>1'45"469</t>
  </si>
  <si>
    <t>1'45"474</t>
  </si>
  <si>
    <t>1'45"475</t>
  </si>
  <si>
    <t>1'45"485</t>
  </si>
  <si>
    <t>1'45"489</t>
  </si>
  <si>
    <t>1'45"500</t>
  </si>
  <si>
    <t>1'45"503</t>
  </si>
  <si>
    <t>1'45"519</t>
  </si>
  <si>
    <t>1'45"583</t>
  </si>
  <si>
    <t>1'45"584</t>
  </si>
  <si>
    <t>1'45"603</t>
  </si>
  <si>
    <t>1'45"620</t>
  </si>
  <si>
    <t>1'45"634</t>
  </si>
  <si>
    <t>1'45"647</t>
  </si>
  <si>
    <t>1'45"651</t>
  </si>
  <si>
    <t>1'45"678</t>
  </si>
  <si>
    <t>1'45"719</t>
  </si>
  <si>
    <t>1'45"731</t>
  </si>
  <si>
    <t>1'45"759</t>
  </si>
  <si>
    <t>1'45"830</t>
  </si>
  <si>
    <t>1'45"832</t>
  </si>
  <si>
    <t>1'45"862</t>
  </si>
  <si>
    <t>1'45"912</t>
  </si>
  <si>
    <t>1'45"972</t>
  </si>
  <si>
    <t>1'45"973</t>
  </si>
  <si>
    <t>1'45"977</t>
  </si>
  <si>
    <t>1'45"987</t>
  </si>
  <si>
    <t>1'45"990</t>
  </si>
  <si>
    <t>1'46"006</t>
  </si>
  <si>
    <t>1'46"023</t>
  </si>
  <si>
    <t>1'46"114</t>
  </si>
  <si>
    <t>1'46"130</t>
  </si>
  <si>
    <t>1'46"139</t>
  </si>
  <si>
    <t>1'46"161</t>
  </si>
  <si>
    <t>1'46"210</t>
  </si>
  <si>
    <t>1'46"212</t>
  </si>
  <si>
    <t>1'46"235</t>
  </si>
  <si>
    <t>1'46"270</t>
  </si>
  <si>
    <t>1'46"282</t>
  </si>
  <si>
    <t>1'46"303</t>
  </si>
  <si>
    <t>1'46"317</t>
  </si>
  <si>
    <t>1'46"346</t>
  </si>
  <si>
    <t>1'46"402</t>
  </si>
  <si>
    <t>1'46"415</t>
  </si>
  <si>
    <t>1'46"448</t>
  </si>
  <si>
    <t>1'46"456</t>
  </si>
  <si>
    <t>1'46"470</t>
  </si>
  <si>
    <t>1'46"493</t>
  </si>
  <si>
    <t>1'46"499</t>
  </si>
  <si>
    <t>1'46"514</t>
  </si>
  <si>
    <t>1'46"549</t>
  </si>
  <si>
    <t>1'46"582</t>
  </si>
  <si>
    <t>1'46"587</t>
  </si>
  <si>
    <t>1'46"650</t>
  </si>
  <si>
    <t>1'46"663</t>
  </si>
  <si>
    <t>1'46"667</t>
  </si>
  <si>
    <t>1'46"713</t>
  </si>
  <si>
    <t>1'46"729</t>
  </si>
  <si>
    <t>1'46"733</t>
  </si>
  <si>
    <t>1'46"760</t>
  </si>
  <si>
    <t>1'46"795</t>
  </si>
  <si>
    <t>1'46"810</t>
  </si>
  <si>
    <t>1'46"837</t>
  </si>
  <si>
    <t>1'46"849</t>
  </si>
  <si>
    <t>1'46"862</t>
  </si>
  <si>
    <t>1'46"884</t>
  </si>
  <si>
    <t>1'46"893</t>
  </si>
  <si>
    <t>1'46"898</t>
  </si>
  <si>
    <t>1'46"901</t>
  </si>
  <si>
    <t>1'46"928</t>
  </si>
  <si>
    <t>1'46"962</t>
  </si>
  <si>
    <t>1'46"983</t>
  </si>
  <si>
    <t>1'46"997</t>
  </si>
  <si>
    <t>1'47"013</t>
  </si>
  <si>
    <t>1'47"040</t>
  </si>
  <si>
    <t>1'47"044</t>
  </si>
  <si>
    <t>1'47"089</t>
  </si>
  <si>
    <t>1'47"163</t>
  </si>
  <si>
    <t>1'47"179</t>
  </si>
  <si>
    <t>1'47"190</t>
  </si>
  <si>
    <t>1'47"195</t>
  </si>
  <si>
    <t>1'47"200</t>
  </si>
  <si>
    <t>1'47"253</t>
  </si>
  <si>
    <t>1'47"266</t>
  </si>
  <si>
    <t>1'47"270</t>
  </si>
  <si>
    <t>1'47"297</t>
  </si>
  <si>
    <t>1'47"307</t>
  </si>
  <si>
    <t>1'47"327</t>
  </si>
  <si>
    <t>1'47"330</t>
  </si>
  <si>
    <t>1'47"340</t>
  </si>
  <si>
    <t>1'47"355</t>
  </si>
  <si>
    <t>1'47"368</t>
  </si>
  <si>
    <t>1'47"400</t>
  </si>
  <si>
    <t>1'47"428</t>
  </si>
  <si>
    <t>1'47"444</t>
  </si>
  <si>
    <t>Brady Becker</t>
  </si>
  <si>
    <t>1'47"478</t>
  </si>
  <si>
    <t>1'47"550</t>
  </si>
  <si>
    <t>1'47"590</t>
  </si>
  <si>
    <t>1'47"591</t>
  </si>
  <si>
    <t>1'47"610</t>
  </si>
  <si>
    <t>1'47"624</t>
  </si>
  <si>
    <t>1'47"626</t>
  </si>
  <si>
    <t>1'47"628</t>
  </si>
  <si>
    <t>1'47"671</t>
  </si>
  <si>
    <t>1'47"674</t>
  </si>
  <si>
    <t>1'47"678</t>
  </si>
  <si>
    <t>1'47"697</t>
  </si>
  <si>
    <t>1'47"717</t>
  </si>
  <si>
    <t>1'47"755</t>
  </si>
  <si>
    <t>1'47"774</t>
  </si>
  <si>
    <t>1'47"811</t>
  </si>
  <si>
    <t>1'47"837</t>
  </si>
  <si>
    <t>1'47"850</t>
  </si>
  <si>
    <t>1'47"866</t>
  </si>
  <si>
    <t>1'47"889</t>
  </si>
  <si>
    <t>1'47"890</t>
  </si>
  <si>
    <t>1'48"011</t>
  </si>
  <si>
    <t>1'48"012</t>
  </si>
  <si>
    <t>1'48"020</t>
  </si>
  <si>
    <t>1'48"034</t>
  </si>
  <si>
    <t>1'48"042</t>
  </si>
  <si>
    <t>1'48"099</t>
  </si>
  <si>
    <t>1'48"103</t>
  </si>
  <si>
    <t>1'48"157</t>
  </si>
  <si>
    <t>Jacinto Sanchez</t>
  </si>
  <si>
    <t>1'48"173</t>
  </si>
  <si>
    <t>1'48"177</t>
  </si>
  <si>
    <t>1'48"182</t>
  </si>
  <si>
    <t>1'48"220</t>
  </si>
  <si>
    <t>1'48"241</t>
  </si>
  <si>
    <t>1'48"244</t>
  </si>
  <si>
    <t>1'48"302</t>
  </si>
  <si>
    <t>1'48"346</t>
  </si>
  <si>
    <t>1'48"350</t>
  </si>
  <si>
    <t>1'48"392</t>
  </si>
  <si>
    <t>1'48"421</t>
  </si>
  <si>
    <t>1'48"437</t>
  </si>
  <si>
    <t>1'48"443</t>
  </si>
  <si>
    <t>1'48"466</t>
  </si>
  <si>
    <t>1'48"472</t>
  </si>
  <si>
    <t>1'48"477</t>
  </si>
  <si>
    <t>1'48"484</t>
  </si>
  <si>
    <t>1'48"502</t>
  </si>
  <si>
    <t>1'48"504</t>
  </si>
  <si>
    <t>1'48"511</t>
  </si>
  <si>
    <t>1'48"519</t>
  </si>
  <si>
    <t>1'48"651</t>
  </si>
  <si>
    <t>1'48"661</t>
  </si>
  <si>
    <t>1'48"705</t>
  </si>
  <si>
    <t>1'48"720</t>
  </si>
  <si>
    <t>1'48"749</t>
  </si>
  <si>
    <t>1'48"779</t>
  </si>
  <si>
    <t>1'48"818</t>
  </si>
  <si>
    <t>1'48"878</t>
  </si>
  <si>
    <t>1'48"883</t>
  </si>
  <si>
    <t>1'48"887</t>
  </si>
  <si>
    <t>1'48"921</t>
  </si>
  <si>
    <t>1'48"929</t>
  </si>
  <si>
    <t>1'48"930</t>
  </si>
  <si>
    <t>1'48"957</t>
  </si>
  <si>
    <t>1'48"977</t>
  </si>
  <si>
    <t>1'48"991</t>
  </si>
  <si>
    <t>1'49"018</t>
  </si>
  <si>
    <t>1'49"038</t>
  </si>
  <si>
    <t>1'49"060</t>
  </si>
  <si>
    <t>1'49"099</t>
  </si>
  <si>
    <t>1'49"126</t>
  </si>
  <si>
    <t>1'49"148</t>
  </si>
  <si>
    <t>1'49"169</t>
  </si>
  <si>
    <t>1'49"192</t>
  </si>
  <si>
    <t>1'49"204</t>
  </si>
  <si>
    <t>1'49"268</t>
  </si>
  <si>
    <t>1'49"270</t>
  </si>
  <si>
    <t>1'49"293</t>
  </si>
  <si>
    <t>1'49"333</t>
  </si>
  <si>
    <t>1'49"342</t>
  </si>
  <si>
    <t>1'49"358</t>
  </si>
  <si>
    <t>1'49"378</t>
  </si>
  <si>
    <t>1'49"392</t>
  </si>
  <si>
    <t>Alan Flanigan</t>
  </si>
  <si>
    <t>1'49"404</t>
  </si>
  <si>
    <t>1'49"428</t>
  </si>
  <si>
    <t>1'49"434</t>
  </si>
  <si>
    <t>1'49"450</t>
  </si>
  <si>
    <t>1'49"495</t>
  </si>
  <si>
    <t>1'49"515</t>
  </si>
  <si>
    <t>1'49"540</t>
  </si>
  <si>
    <t>1'49"543</t>
  </si>
  <si>
    <t>1'49"557</t>
  </si>
  <si>
    <t>1'49"571</t>
  </si>
  <si>
    <t>1'49"612</t>
  </si>
  <si>
    <t>1'49"626</t>
  </si>
  <si>
    <t>1'49"627</t>
  </si>
  <si>
    <t>1'49"667</t>
  </si>
  <si>
    <t>1'49"671</t>
  </si>
  <si>
    <t>1'49"679</t>
  </si>
  <si>
    <t>1'49"744</t>
  </si>
  <si>
    <t>1'49"781</t>
  </si>
  <si>
    <t>1'49"787</t>
  </si>
  <si>
    <t>1'49"798</t>
  </si>
  <si>
    <t>1'49"820</t>
  </si>
  <si>
    <t>1'49"838</t>
  </si>
  <si>
    <t>1'49"850</t>
  </si>
  <si>
    <t>1'49"877</t>
  </si>
  <si>
    <t>1'49"878</t>
  </si>
  <si>
    <t>1'49"909</t>
  </si>
  <si>
    <t>1'49"956</t>
  </si>
  <si>
    <t>1'49"981</t>
  </si>
  <si>
    <t>1'49"985</t>
  </si>
  <si>
    <t>1'49"991</t>
  </si>
  <si>
    <t>1'49"998</t>
  </si>
  <si>
    <t>1'50"005</t>
  </si>
  <si>
    <t>1'50"016</t>
  </si>
  <si>
    <t>1'50"039</t>
  </si>
  <si>
    <t>1'50"054</t>
  </si>
  <si>
    <t>1'50"059</t>
  </si>
  <si>
    <t>1'50"061</t>
  </si>
  <si>
    <t>1'50"155</t>
  </si>
  <si>
    <t>1'50"162</t>
  </si>
  <si>
    <t>1'50"185</t>
  </si>
  <si>
    <t>1'50"228</t>
  </si>
  <si>
    <t>1'50"279</t>
  </si>
  <si>
    <t>1'50"293</t>
  </si>
  <si>
    <t>1'50"300</t>
  </si>
  <si>
    <t>1'50"338</t>
  </si>
  <si>
    <t>1'50"397</t>
  </si>
  <si>
    <t>1'50"435</t>
  </si>
  <si>
    <t>1'50"448</t>
  </si>
  <si>
    <t>1'50"475</t>
  </si>
  <si>
    <t>1'50"479</t>
  </si>
  <si>
    <t>1'50"498</t>
  </si>
  <si>
    <t>1'50"522</t>
  </si>
  <si>
    <t>1'50"524</t>
  </si>
  <si>
    <t>1'50"539</t>
  </si>
  <si>
    <t>1'50"554</t>
  </si>
  <si>
    <t>1'50"602</t>
  </si>
  <si>
    <t>1'50"603</t>
  </si>
  <si>
    <t>1'50"615</t>
  </si>
  <si>
    <t>1'50"633</t>
  </si>
  <si>
    <t>1'50"635</t>
  </si>
  <si>
    <t>1'50"639</t>
  </si>
  <si>
    <t>1'50"659</t>
  </si>
  <si>
    <t>1'50"718</t>
  </si>
  <si>
    <t>1'50"736</t>
  </si>
  <si>
    <t>1'50"747</t>
  </si>
  <si>
    <t>1'50"786</t>
  </si>
  <si>
    <t>1'50"794</t>
  </si>
  <si>
    <t>1'50"802</t>
  </si>
  <si>
    <t>1'50"817</t>
  </si>
  <si>
    <t>1'50"825</t>
  </si>
  <si>
    <t>1'50"831</t>
  </si>
  <si>
    <t>1'50"845</t>
  </si>
  <si>
    <t>1'50"854</t>
  </si>
  <si>
    <t>1'50"874</t>
  </si>
  <si>
    <t>1'50"882</t>
  </si>
  <si>
    <t>1'50"891</t>
  </si>
  <si>
    <t>1'50"968</t>
  </si>
  <si>
    <t>1'50"973</t>
  </si>
  <si>
    <t>1'50"974</t>
  </si>
  <si>
    <t>1'50"991</t>
  </si>
  <si>
    <t>1'51"003</t>
  </si>
  <si>
    <t>Martin Onderwater</t>
  </si>
  <si>
    <t>1'51"034</t>
  </si>
  <si>
    <t>1'51"056</t>
  </si>
  <si>
    <t>1'51"066</t>
  </si>
  <si>
    <t>1'51"172</t>
  </si>
  <si>
    <t>1'51"266</t>
  </si>
  <si>
    <t>1'51"303</t>
  </si>
  <si>
    <t>1'51"306</t>
  </si>
  <si>
    <t>1'51"313</t>
  </si>
  <si>
    <t>1'51"320</t>
  </si>
  <si>
    <t>1'51"327</t>
  </si>
  <si>
    <t>1'51"336</t>
  </si>
  <si>
    <t>1'51"344</t>
  </si>
  <si>
    <t>1'51"349</t>
  </si>
  <si>
    <t>1'51"421</t>
  </si>
  <si>
    <t>1'51"450</t>
  </si>
  <si>
    <t>1'51"455</t>
  </si>
  <si>
    <t>1'51"546</t>
  </si>
  <si>
    <t>1'51"606</t>
  </si>
  <si>
    <t>1'51"635</t>
  </si>
  <si>
    <t>1'51"650</t>
  </si>
  <si>
    <t>1'51"679</t>
  </si>
  <si>
    <t>1'51"680</t>
  </si>
  <si>
    <t>1'51"691</t>
  </si>
  <si>
    <t>1'51"704</t>
  </si>
  <si>
    <t>1'51"709</t>
  </si>
  <si>
    <t>1'51"711</t>
  </si>
  <si>
    <t>1'51"738</t>
  </si>
  <si>
    <t>1'51"743</t>
  </si>
  <si>
    <t>1'51"775</t>
  </si>
  <si>
    <t>1'51"778</t>
  </si>
  <si>
    <t>1'51"827</t>
  </si>
  <si>
    <t>1'51"840</t>
  </si>
  <si>
    <t>1'51"845</t>
  </si>
  <si>
    <t>1'51"847</t>
  </si>
  <si>
    <t>1'51"851</t>
  </si>
  <si>
    <t>1'51"852</t>
  </si>
  <si>
    <t>1'51"862</t>
  </si>
  <si>
    <t>1'51"907</t>
  </si>
  <si>
    <t>1'51"957</t>
  </si>
  <si>
    <t>1'51"978</t>
  </si>
  <si>
    <t>1'51"989</t>
  </si>
  <si>
    <t>1'51"992</t>
  </si>
  <si>
    <t>1'52"000</t>
  </si>
  <si>
    <t>1'52"019</t>
  </si>
  <si>
    <t>1'52"021</t>
  </si>
  <si>
    <t>1'52"049</t>
  </si>
  <si>
    <t>1'52"069</t>
  </si>
  <si>
    <t>1'52"070</t>
  </si>
  <si>
    <t>1'52"076</t>
  </si>
  <si>
    <t>1'52"100</t>
  </si>
  <si>
    <t>1'52"111</t>
  </si>
  <si>
    <t>1'52"138</t>
  </si>
  <si>
    <t>1'52"139</t>
  </si>
  <si>
    <t>1'52"157</t>
  </si>
  <si>
    <t>1'52"168</t>
  </si>
  <si>
    <t>1'52"227</t>
  </si>
  <si>
    <t>1'52"228</t>
  </si>
  <si>
    <t>1'52"236</t>
  </si>
  <si>
    <t>1'52"250</t>
  </si>
  <si>
    <t>1'52"267</t>
  </si>
  <si>
    <t>1'52"277</t>
  </si>
  <si>
    <t>1'52"278</t>
  </si>
  <si>
    <t>1'52"290</t>
  </si>
  <si>
    <t>1'52"294</t>
  </si>
  <si>
    <t>1'52"295</t>
  </si>
  <si>
    <t>1'52"339</t>
  </si>
  <si>
    <t>1'52"342</t>
  </si>
  <si>
    <t>1'52"351</t>
  </si>
  <si>
    <t>1'52"395</t>
  </si>
  <si>
    <t>1'52"442</t>
  </si>
  <si>
    <t>1'52"476</t>
  </si>
  <si>
    <t>1'52"496</t>
  </si>
  <si>
    <t>1'52"569</t>
  </si>
  <si>
    <t>1'52"603</t>
  </si>
  <si>
    <t>1'52"650</t>
  </si>
  <si>
    <t>1'52"666</t>
  </si>
  <si>
    <t>1'52"677</t>
  </si>
  <si>
    <t>1'52"705</t>
  </si>
  <si>
    <t>1'52"707</t>
  </si>
  <si>
    <t>1'52"728</t>
  </si>
  <si>
    <t>1'52"761</t>
  </si>
  <si>
    <t>1'52"801</t>
  </si>
  <si>
    <t>1'52"828</t>
  </si>
  <si>
    <t>1'52"888</t>
  </si>
  <si>
    <t>1'52"997</t>
  </si>
  <si>
    <t>1'53"021</t>
  </si>
  <si>
    <t>1'53"045</t>
  </si>
  <si>
    <t>1'53"048</t>
  </si>
  <si>
    <t>1'53"067</t>
  </si>
  <si>
    <t>1'53"076</t>
  </si>
  <si>
    <t>1'53"142</t>
  </si>
  <si>
    <t>1'53"144</t>
  </si>
  <si>
    <t>1'53"157</t>
  </si>
  <si>
    <t>1'53"205</t>
  </si>
  <si>
    <t>1'53"239</t>
  </si>
  <si>
    <t>1'53"247</t>
  </si>
  <si>
    <t>1'53"289</t>
  </si>
  <si>
    <t>1'53"297</t>
  </si>
  <si>
    <t>1'53"312</t>
  </si>
  <si>
    <t>1'53"317</t>
  </si>
  <si>
    <t>1'53"342</t>
  </si>
  <si>
    <t>1'53"345</t>
  </si>
  <si>
    <t>1'53"379</t>
  </si>
  <si>
    <t>1'53"416</t>
  </si>
  <si>
    <t>1'53"421</t>
  </si>
  <si>
    <t>1'53"445</t>
  </si>
  <si>
    <t>1'53"470</t>
  </si>
  <si>
    <t>1'53"499</t>
  </si>
  <si>
    <t>1'53"503</t>
  </si>
  <si>
    <t>1'53"524</t>
  </si>
  <si>
    <t>1'53"579</t>
  </si>
  <si>
    <t>1'53"638</t>
  </si>
  <si>
    <t>1'53"646</t>
  </si>
  <si>
    <t>1'53"663</t>
  </si>
  <si>
    <t>1'53"675</t>
  </si>
  <si>
    <t>1'53"690</t>
  </si>
  <si>
    <t>1'53"727</t>
  </si>
  <si>
    <t>1'53"729</t>
  </si>
  <si>
    <t>1'53"864</t>
  </si>
  <si>
    <t>1'53"918</t>
  </si>
  <si>
    <t>1'53"937</t>
  </si>
  <si>
    <t>1'54"107</t>
  </si>
  <si>
    <t>1'54"117</t>
  </si>
  <si>
    <t>1'54"139</t>
  </si>
  <si>
    <t>1'54"157</t>
  </si>
  <si>
    <t>1'54"164</t>
  </si>
  <si>
    <t>1'54"175</t>
  </si>
  <si>
    <t>1'54"183</t>
  </si>
  <si>
    <t>1'54"193</t>
  </si>
  <si>
    <t>1'54"203</t>
  </si>
  <si>
    <t>1'54"229</t>
  </si>
  <si>
    <t>1'54"252</t>
  </si>
  <si>
    <t>1'54"294</t>
  </si>
  <si>
    <t>1'54"305</t>
  </si>
  <si>
    <t>1'54"343</t>
  </si>
  <si>
    <t>1'54"345</t>
  </si>
  <si>
    <t>1'54"406</t>
  </si>
  <si>
    <t>1'54"466</t>
  </si>
  <si>
    <t>1'54"588</t>
  </si>
  <si>
    <t>1'54"591</t>
  </si>
  <si>
    <t>1'54"603</t>
  </si>
  <si>
    <t>1'54"617</t>
  </si>
  <si>
    <t>1'54"622</t>
  </si>
  <si>
    <t>1'54"647</t>
  </si>
  <si>
    <t>1'54"652</t>
  </si>
  <si>
    <t>1'54"680</t>
  </si>
  <si>
    <t>1'54"709</t>
  </si>
  <si>
    <t>1'54"734</t>
  </si>
  <si>
    <t>1'54"738</t>
  </si>
  <si>
    <t>1'54"790</t>
  </si>
  <si>
    <t>1'54"797</t>
  </si>
  <si>
    <t>1'54"799</t>
  </si>
  <si>
    <t>1'54"820</t>
  </si>
  <si>
    <t>1'54"983</t>
  </si>
  <si>
    <t>1'54"988</t>
  </si>
  <si>
    <t>1'55"178</t>
  </si>
  <si>
    <t>1'55"213</t>
  </si>
  <si>
    <t>1'55"295</t>
  </si>
  <si>
    <t>1'55"317</t>
  </si>
  <si>
    <t>1'55"324</t>
  </si>
  <si>
    <t>1'55"361</t>
  </si>
  <si>
    <t>1'55"364</t>
  </si>
  <si>
    <t>1'55"463</t>
  </si>
  <si>
    <t>1'55"590</t>
  </si>
  <si>
    <t>1'55"598</t>
  </si>
  <si>
    <t>1'55"658</t>
  </si>
  <si>
    <t>1'55"720</t>
  </si>
  <si>
    <t>1'55"794</t>
  </si>
  <si>
    <t>1'55"838</t>
  </si>
  <si>
    <t>1'55"916</t>
  </si>
  <si>
    <t>1'55"969</t>
  </si>
  <si>
    <t>1'55"980</t>
  </si>
  <si>
    <t>1'56"147</t>
  </si>
  <si>
    <t>1'56"153</t>
  </si>
  <si>
    <t>1'56"161</t>
  </si>
  <si>
    <t>1'56"186</t>
  </si>
  <si>
    <t>1'56"228</t>
  </si>
  <si>
    <t>1'56"280</t>
  </si>
  <si>
    <t>1'56"425</t>
  </si>
  <si>
    <t>1'56"436</t>
  </si>
  <si>
    <t>1'56"457</t>
  </si>
  <si>
    <t>1'56"467</t>
  </si>
  <si>
    <t>1'56"510</t>
  </si>
  <si>
    <t>1'56"541</t>
  </si>
  <si>
    <t>1'56"600</t>
  </si>
  <si>
    <t>1'56"672</t>
  </si>
  <si>
    <t>1'56"713</t>
  </si>
  <si>
    <t>1'56"750</t>
  </si>
  <si>
    <t>1'56"792</t>
  </si>
  <si>
    <t>1'56"802</t>
  </si>
  <si>
    <t>1'56"862</t>
  </si>
  <si>
    <t>1'56"892</t>
  </si>
  <si>
    <t>1'56"917</t>
  </si>
  <si>
    <t>1'56"926</t>
  </si>
  <si>
    <t>1'57"005</t>
  </si>
  <si>
    <t>1'57"052</t>
  </si>
  <si>
    <t>1'57"091</t>
  </si>
  <si>
    <t>1'57"102</t>
  </si>
  <si>
    <t>1'57"238</t>
  </si>
  <si>
    <t>1'57"422</t>
  </si>
  <si>
    <t>1'57"437</t>
  </si>
  <si>
    <t>1'57"514</t>
  </si>
  <si>
    <t>1'57"557</t>
  </si>
  <si>
    <t>1'57"573</t>
  </si>
  <si>
    <t>1'57"771</t>
  </si>
  <si>
    <t>1'57"793</t>
  </si>
  <si>
    <t>1'57"823</t>
  </si>
  <si>
    <t>1'57"864</t>
  </si>
  <si>
    <t>1'57"889</t>
  </si>
  <si>
    <t>1'58"060</t>
  </si>
  <si>
    <t>1'58"066</t>
  </si>
  <si>
    <t>1'58"079</t>
  </si>
  <si>
    <t>1'58"152</t>
  </si>
  <si>
    <t>1'58"220</t>
  </si>
  <si>
    <t>1'58"266</t>
  </si>
  <si>
    <t>1'58"401</t>
  </si>
  <si>
    <t>1'58"444</t>
  </si>
  <si>
    <t>1'58"450</t>
  </si>
  <si>
    <t>1'58"535</t>
  </si>
  <si>
    <t>1'58"571</t>
  </si>
  <si>
    <t>1'58"588</t>
  </si>
  <si>
    <t>1'58"814</t>
  </si>
  <si>
    <t>1'58"839</t>
  </si>
  <si>
    <t>1'58"889</t>
  </si>
  <si>
    <t>1'58"994</t>
  </si>
  <si>
    <t>1'59"109</t>
  </si>
  <si>
    <t>1'59"121</t>
  </si>
  <si>
    <t>1'59"181</t>
  </si>
  <si>
    <t>1'59"214</t>
  </si>
  <si>
    <t>1'59"304</t>
  </si>
  <si>
    <t>1'59"308</t>
  </si>
  <si>
    <t>1'59"428</t>
  </si>
  <si>
    <t>1'59"513</t>
  </si>
  <si>
    <t>1'59"518</t>
  </si>
  <si>
    <t>1'59"539</t>
  </si>
  <si>
    <t>1'59"580</t>
  </si>
  <si>
    <t>1'59"670</t>
  </si>
  <si>
    <t>1'59"742</t>
  </si>
  <si>
    <t>1'59"749</t>
  </si>
  <si>
    <t>1'59"781</t>
  </si>
  <si>
    <t>2'00"003</t>
  </si>
  <si>
    <t>2'00"062</t>
  </si>
  <si>
    <t>2'00"063</t>
  </si>
  <si>
    <t>2'00"251</t>
  </si>
  <si>
    <t>2'00"253</t>
  </si>
  <si>
    <t>2'00"257</t>
  </si>
  <si>
    <t>2'00"291</t>
  </si>
  <si>
    <t>2'00"430</t>
  </si>
  <si>
    <t>2'00"470</t>
  </si>
  <si>
    <t>2'00"563</t>
  </si>
  <si>
    <t>2'00"688</t>
  </si>
  <si>
    <t>2'01"007</t>
  </si>
  <si>
    <t>2'01"027</t>
  </si>
  <si>
    <t>2'01"124</t>
  </si>
  <si>
    <t>2'01"249</t>
  </si>
  <si>
    <t>2'01"462</t>
  </si>
  <si>
    <t>2'01"533</t>
  </si>
  <si>
    <t>2'01"628</t>
  </si>
  <si>
    <t>2'01"721</t>
  </si>
  <si>
    <t>2'01"856</t>
  </si>
  <si>
    <t>2'01"922</t>
  </si>
  <si>
    <t>2'01"970</t>
  </si>
  <si>
    <t>2'02"091</t>
  </si>
  <si>
    <t>2'02"167</t>
  </si>
  <si>
    <t>2'02"648</t>
  </si>
  <si>
    <t>2'03"863</t>
  </si>
  <si>
    <t>2'06"374</t>
  </si>
  <si>
    <t>2'06"664</t>
  </si>
  <si>
    <t>2'06"931</t>
  </si>
  <si>
    <t>2'07"434</t>
  </si>
  <si>
    <t>2'08"609</t>
  </si>
  <si>
    <t>0'31"380</t>
  </si>
  <si>
    <t>0'31"407</t>
  </si>
  <si>
    <t>0'31"532</t>
  </si>
  <si>
    <t>0'31"559</t>
  </si>
  <si>
    <t>0'31"574</t>
  </si>
  <si>
    <t>0'31"587</t>
  </si>
  <si>
    <t>0'31"615</t>
  </si>
  <si>
    <t>0'31"619</t>
  </si>
  <si>
    <t>0'31"632</t>
  </si>
  <si>
    <t>0'31"641</t>
  </si>
  <si>
    <t>0'31"651</t>
  </si>
  <si>
    <t>0'31"693</t>
  </si>
  <si>
    <t>0'31"697</t>
  </si>
  <si>
    <t>0'31"749</t>
  </si>
  <si>
    <t>0'31"751</t>
  </si>
  <si>
    <t>0'31"770</t>
  </si>
  <si>
    <t>0'31"794</t>
  </si>
  <si>
    <t>0'31"795</t>
  </si>
  <si>
    <t>0'31"816</t>
  </si>
  <si>
    <t>0'31"818</t>
  </si>
  <si>
    <t>0'31"824</t>
  </si>
  <si>
    <t>0'31"868</t>
  </si>
  <si>
    <t>0'31"870</t>
  </si>
  <si>
    <t>0'31"879</t>
  </si>
  <si>
    <t>0'31"909</t>
  </si>
  <si>
    <t>0'31"914</t>
  </si>
  <si>
    <t>0'31"921</t>
  </si>
  <si>
    <t>0'31"935</t>
  </si>
  <si>
    <t>0'31"940</t>
  </si>
  <si>
    <t>0'31"945</t>
  </si>
  <si>
    <t>0'31"966</t>
  </si>
  <si>
    <t>0'32"011</t>
  </si>
  <si>
    <t>0'32"056</t>
  </si>
  <si>
    <t>0'32"067</t>
  </si>
  <si>
    <t>0'32"070</t>
  </si>
  <si>
    <t>0'32"078</t>
  </si>
  <si>
    <t>0'32"089</t>
  </si>
  <si>
    <t>0'32"093</t>
  </si>
  <si>
    <t>0'32"104</t>
  </si>
  <si>
    <t>0'32"112</t>
  </si>
  <si>
    <t>0'32"126</t>
  </si>
  <si>
    <t>0'32"140</t>
  </si>
  <si>
    <t>0'32"217</t>
  </si>
  <si>
    <t>0'32"220</t>
  </si>
  <si>
    <t>0'32"222</t>
  </si>
  <si>
    <t>0'32"253</t>
  </si>
  <si>
    <t>0'32"260</t>
  </si>
  <si>
    <t>0'32"274</t>
  </si>
  <si>
    <t>0'32"286</t>
  </si>
  <si>
    <t>0'32"291</t>
  </si>
  <si>
    <t>0'32"310</t>
  </si>
  <si>
    <t>0'32"322</t>
  </si>
  <si>
    <t>0'32"327</t>
  </si>
  <si>
    <t>0'32"330</t>
  </si>
  <si>
    <t>0'32"340</t>
  </si>
  <si>
    <t>0'32"348</t>
  </si>
  <si>
    <t>0'32"361</t>
  </si>
  <si>
    <t>0'32"365</t>
  </si>
  <si>
    <t>0'32"373</t>
  </si>
  <si>
    <t>0'32"385</t>
  </si>
  <si>
    <t>0'32"388</t>
  </si>
  <si>
    <t>0'32"395</t>
  </si>
  <si>
    <t>0'32"406</t>
  </si>
  <si>
    <t>0'32"420</t>
  </si>
  <si>
    <t>0'32"421</t>
  </si>
  <si>
    <t>0'32"442</t>
  </si>
  <si>
    <t>0'32"453</t>
  </si>
  <si>
    <t>0'32"455</t>
  </si>
  <si>
    <t>0'32"460</t>
  </si>
  <si>
    <t>0'32"463</t>
  </si>
  <si>
    <t>0'32"476</t>
  </si>
  <si>
    <t>0'32"489</t>
  </si>
  <si>
    <t>0'32"490</t>
  </si>
  <si>
    <t>0'32"493</t>
  </si>
  <si>
    <t>0'32"548</t>
  </si>
  <si>
    <t>0'32"558</t>
  </si>
  <si>
    <t>0'32"582</t>
  </si>
  <si>
    <t>0'32"603</t>
  </si>
  <si>
    <t>0'32"620</t>
  </si>
  <si>
    <t>0'32"624</t>
  </si>
  <si>
    <t>0'32"634</t>
  </si>
  <si>
    <t>0'32"658</t>
  </si>
  <si>
    <t>0'32"672</t>
  </si>
  <si>
    <t>0'32"678</t>
  </si>
  <si>
    <t>0'32"710</t>
  </si>
  <si>
    <t>0'32"716</t>
  </si>
  <si>
    <t>0'32"723</t>
  </si>
  <si>
    <t>0'32"752</t>
  </si>
  <si>
    <t>0'32"753</t>
  </si>
  <si>
    <t>0'32"760</t>
  </si>
  <si>
    <t>0'32"770</t>
  </si>
  <si>
    <t>0'32"773</t>
  </si>
  <si>
    <t>0'32"779</t>
  </si>
  <si>
    <t>0'32"785</t>
  </si>
  <si>
    <t>0'32"794</t>
  </si>
  <si>
    <t>0'32"797</t>
  </si>
  <si>
    <t>0'32"799</t>
  </si>
  <si>
    <t>0'32"810</t>
  </si>
  <si>
    <t>0'32"825</t>
  </si>
  <si>
    <t>0'32"827</t>
  </si>
  <si>
    <t>0'32"829</t>
  </si>
  <si>
    <t>0'32"851</t>
  </si>
  <si>
    <t>0'32"876</t>
  </si>
  <si>
    <t>0'32"887</t>
  </si>
  <si>
    <t>0'32"889</t>
  </si>
  <si>
    <t>0'32"898</t>
  </si>
  <si>
    <t>0'32"912</t>
  </si>
  <si>
    <t>0'32"916</t>
  </si>
  <si>
    <t>0'32"944</t>
  </si>
  <si>
    <t>0'32"952</t>
  </si>
  <si>
    <t>0'32"953</t>
  </si>
  <si>
    <t>0'32"956</t>
  </si>
  <si>
    <t>0'32"971</t>
  </si>
  <si>
    <t>0'32"976</t>
  </si>
  <si>
    <t>0'32"992</t>
  </si>
  <si>
    <t>0'33"006</t>
  </si>
  <si>
    <t>0'33"008</t>
  </si>
  <si>
    <t>0'33"013</t>
  </si>
  <si>
    <t>0'33"019</t>
  </si>
  <si>
    <t>0'33"041</t>
  </si>
  <si>
    <t>0'33"059</t>
  </si>
  <si>
    <t>0'33"072</t>
  </si>
  <si>
    <t>0'33"077</t>
  </si>
  <si>
    <t>0'33"089</t>
  </si>
  <si>
    <t>0'33"112</t>
  </si>
  <si>
    <t>0'33"130</t>
  </si>
  <si>
    <t>0'33"140</t>
  </si>
  <si>
    <t>0'33"147</t>
  </si>
  <si>
    <t>0'33"148</t>
  </si>
  <si>
    <t>0'33"151</t>
  </si>
  <si>
    <t>0'33"162</t>
  </si>
  <si>
    <t>0'33"163</t>
  </si>
  <si>
    <t>0'33"164</t>
  </si>
  <si>
    <t>0'33"175</t>
  </si>
  <si>
    <t>0'33"179</t>
  </si>
  <si>
    <t>0'33"180</t>
  </si>
  <si>
    <t>0'33"181</t>
  </si>
  <si>
    <t>0'33"183</t>
  </si>
  <si>
    <t>0'33"186</t>
  </si>
  <si>
    <t>0'33"193</t>
  </si>
  <si>
    <t>0'33"202</t>
  </si>
  <si>
    <t>0'33"220</t>
  </si>
  <si>
    <t>0'33"237</t>
  </si>
  <si>
    <t>0'33"250</t>
  </si>
  <si>
    <t>0'33"256</t>
  </si>
  <si>
    <t>0'33"260</t>
  </si>
  <si>
    <t>0'33"263</t>
  </si>
  <si>
    <t>0'33"267</t>
  </si>
  <si>
    <t>0'33"280</t>
  </si>
  <si>
    <t>0'33"289</t>
  </si>
  <si>
    <t>0'33"297</t>
  </si>
  <si>
    <t>0'33"299</t>
  </si>
  <si>
    <t>0'33"301</t>
  </si>
  <si>
    <t>0'33"309</t>
  </si>
  <si>
    <t>0'33"310</t>
  </si>
  <si>
    <t>0'33"334</t>
  </si>
  <si>
    <t>0'33"338</t>
  </si>
  <si>
    <t>0'33"340</t>
  </si>
  <si>
    <t>0'33"343</t>
  </si>
  <si>
    <t>0'33"358</t>
  </si>
  <si>
    <t>0'33"359</t>
  </si>
  <si>
    <t>0'33"364</t>
  </si>
  <si>
    <t>0'33"365</t>
  </si>
  <si>
    <t>0'33"377</t>
  </si>
  <si>
    <t>0'33"383</t>
  </si>
  <si>
    <t>0'33"386</t>
  </si>
  <si>
    <t>0'33"389</t>
  </si>
  <si>
    <t>0'33"390</t>
  </si>
  <si>
    <t>0'33"396</t>
  </si>
  <si>
    <t>0'33"400</t>
  </si>
  <si>
    <t>0'33"401</t>
  </si>
  <si>
    <t>0'33"422</t>
  </si>
  <si>
    <t>0'33"428</t>
  </si>
  <si>
    <t>0'33"443</t>
  </si>
  <si>
    <t>0'33"451</t>
  </si>
  <si>
    <t>0'33"467</t>
  </si>
  <si>
    <t>0'33"479</t>
  </si>
  <si>
    <t>0'33"481</t>
  </si>
  <si>
    <t>0'33"488</t>
  </si>
  <si>
    <t>0'33"491</t>
  </si>
  <si>
    <t>0'33"497</t>
  </si>
  <si>
    <t>0'33"508</t>
  </si>
  <si>
    <t>0'33"512</t>
  </si>
  <si>
    <t>0'33"514</t>
  </si>
  <si>
    <t>0'33"526</t>
  </si>
  <si>
    <t>0'33"533</t>
  </si>
  <si>
    <t>0'33"536</t>
  </si>
  <si>
    <t>0'33"541</t>
  </si>
  <si>
    <t>0'33"548</t>
  </si>
  <si>
    <t>0'33"549</t>
  </si>
  <si>
    <t>0'33"566</t>
  </si>
  <si>
    <t>0'33"568</t>
  </si>
  <si>
    <t>0'33"571</t>
  </si>
  <si>
    <t>0'33"593</t>
  </si>
  <si>
    <t>0'33"604</t>
  </si>
  <si>
    <t>0'33"607</t>
  </si>
  <si>
    <t>0'33"645</t>
  </si>
  <si>
    <t>0'33"647</t>
  </si>
  <si>
    <t>0'33"653</t>
  </si>
  <si>
    <t>0'33"706</t>
  </si>
  <si>
    <t>0'33"723</t>
  </si>
  <si>
    <t>0'33"727</t>
  </si>
  <si>
    <t>0'33"736</t>
  </si>
  <si>
    <t>0'33"737</t>
  </si>
  <si>
    <t>0'33"741</t>
  </si>
  <si>
    <t>0'33"748</t>
  </si>
  <si>
    <t>0'33"757</t>
  </si>
  <si>
    <t>0'33"763</t>
  </si>
  <si>
    <t>0'33"769</t>
  </si>
  <si>
    <t>0'33"777</t>
  </si>
  <si>
    <t>0'33"792</t>
  </si>
  <si>
    <t>0'33"793</t>
  </si>
  <si>
    <t>0'33"813</t>
  </si>
  <si>
    <t>0'33"827</t>
  </si>
  <si>
    <t>0'33"847</t>
  </si>
  <si>
    <t>0'33"861</t>
  </si>
  <si>
    <t>0'33"872</t>
  </si>
  <si>
    <t>0'33"873</t>
  </si>
  <si>
    <t>0'33"911</t>
  </si>
  <si>
    <t>0'33"921</t>
  </si>
  <si>
    <t>0'33"931</t>
  </si>
  <si>
    <t>0'33"933</t>
  </si>
  <si>
    <t>0'33"936</t>
  </si>
  <si>
    <t>0'33"939</t>
  </si>
  <si>
    <t>0'33"942</t>
  </si>
  <si>
    <t>0'33"945</t>
  </si>
  <si>
    <t>0'33"970</t>
  </si>
  <si>
    <t>0'33"979</t>
  </si>
  <si>
    <t>0'33"983</t>
  </si>
  <si>
    <t>0'34"005</t>
  </si>
  <si>
    <t>0'34"009</t>
  </si>
  <si>
    <t>0'34"059</t>
  </si>
  <si>
    <t>0'34"072</t>
  </si>
  <si>
    <t>0'34"080</t>
  </si>
  <si>
    <t>0'34"084</t>
  </si>
  <si>
    <t>0'34"088</t>
  </si>
  <si>
    <t>0'34"089</t>
  </si>
  <si>
    <t>0'34"090</t>
  </si>
  <si>
    <t>0'34"092</t>
  </si>
  <si>
    <t>0'34"093</t>
  </si>
  <si>
    <t>0'34"101</t>
  </si>
  <si>
    <t>0'34"103</t>
  </si>
  <si>
    <t>0'34"108</t>
  </si>
  <si>
    <t>0'34"109</t>
  </si>
  <si>
    <t>0'34"114</t>
  </si>
  <si>
    <t>0'34"117</t>
  </si>
  <si>
    <t>0'34"130</t>
  </si>
  <si>
    <t>0'34"141</t>
  </si>
  <si>
    <t>0'34"148</t>
  </si>
  <si>
    <t>0'34"151</t>
  </si>
  <si>
    <t>0'34"153</t>
  </si>
  <si>
    <t>0'34"161</t>
  </si>
  <si>
    <t>0'34"178</t>
  </si>
  <si>
    <t>0'34"180</t>
  </si>
  <si>
    <t>0'34"188</t>
  </si>
  <si>
    <t>0'34"206</t>
  </si>
  <si>
    <t>0'34"209</t>
  </si>
  <si>
    <t>0'34"210</t>
  </si>
  <si>
    <t>0'34"213</t>
  </si>
  <si>
    <t>0'34"217</t>
  </si>
  <si>
    <t>0'34"238</t>
  </si>
  <si>
    <t>0'34"241</t>
  </si>
  <si>
    <t>0'34"245</t>
  </si>
  <si>
    <t>0'34"248</t>
  </si>
  <si>
    <t>0'34"281</t>
  </si>
  <si>
    <t>0'34"300</t>
  </si>
  <si>
    <t>0'34"307</t>
  </si>
  <si>
    <t>0'34"312</t>
  </si>
  <si>
    <t>0'34"323</t>
  </si>
  <si>
    <t>0'34"324</t>
  </si>
  <si>
    <t>0'34"343</t>
  </si>
  <si>
    <t>0'34"358</t>
  </si>
  <si>
    <t>0'34"370</t>
  </si>
  <si>
    <t>0'34"378</t>
  </si>
  <si>
    <t>0'34"381</t>
  </si>
  <si>
    <t>0'34"388</t>
  </si>
  <si>
    <t>0'34"396</t>
  </si>
  <si>
    <t>0'34"398</t>
  </si>
  <si>
    <t>0'34"436</t>
  </si>
  <si>
    <t>0'34"450</t>
  </si>
  <si>
    <t>0'34"451</t>
  </si>
  <si>
    <t>0'34"455</t>
  </si>
  <si>
    <t>0'34"463</t>
  </si>
  <si>
    <t>0'34"466</t>
  </si>
  <si>
    <t>0'34"474</t>
  </si>
  <si>
    <t>0'34"483</t>
  </si>
  <si>
    <t>0'34"488</t>
  </si>
  <si>
    <t>0'34"489</t>
  </si>
  <si>
    <t>0'34"508</t>
  </si>
  <si>
    <t>0'34"509</t>
  </si>
  <si>
    <t>0'34"510</t>
  </si>
  <si>
    <t>0'34"524</t>
  </si>
  <si>
    <t>0'34"526</t>
  </si>
  <si>
    <t>0'34"527</t>
  </si>
  <si>
    <t>0'34"529</t>
  </si>
  <si>
    <t>0'34"536</t>
  </si>
  <si>
    <t>0'34"562</t>
  </si>
  <si>
    <t>0'34"576</t>
  </si>
  <si>
    <t>0'34"586</t>
  </si>
  <si>
    <t>0'34"588</t>
  </si>
  <si>
    <t>0'34"596</t>
  </si>
  <si>
    <t>0'34"598</t>
  </si>
  <si>
    <t>0'34"600</t>
  </si>
  <si>
    <t>0'34"607</t>
  </si>
  <si>
    <t>0'34"617</t>
  </si>
  <si>
    <t>0'34"628</t>
  </si>
  <si>
    <t>0'34"633</t>
  </si>
  <si>
    <t>0'34"642</t>
  </si>
  <si>
    <t>0'34"647</t>
  </si>
  <si>
    <t>0'34"652</t>
  </si>
  <si>
    <t>0'34"660</t>
  </si>
  <si>
    <t>0'34"674</t>
  </si>
  <si>
    <t>0'34"679</t>
  </si>
  <si>
    <t>0'34"685</t>
  </si>
  <si>
    <t>0'34"688</t>
  </si>
  <si>
    <t>0'34"692</t>
  </si>
  <si>
    <t>0'34"697</t>
  </si>
  <si>
    <t>0'34"708</t>
  </si>
  <si>
    <t>0'34"715</t>
  </si>
  <si>
    <t>0'34"721</t>
  </si>
  <si>
    <t>0'34"725</t>
  </si>
  <si>
    <t>0'34"728</t>
  </si>
  <si>
    <t>0'34"774</t>
  </si>
  <si>
    <t>0'34"779</t>
  </si>
  <si>
    <t>0'34"781</t>
  </si>
  <si>
    <t>0'34"789</t>
  </si>
  <si>
    <t>0'34"796</t>
  </si>
  <si>
    <t>0'34"797</t>
  </si>
  <si>
    <t>0'34"818</t>
  </si>
  <si>
    <t>0'34"819</t>
  </si>
  <si>
    <t>0'34"823</t>
  </si>
  <si>
    <t>0'34"824</t>
  </si>
  <si>
    <t>0'34"835</t>
  </si>
  <si>
    <t>0'34"853</t>
  </si>
  <si>
    <t>0'34"855</t>
  </si>
  <si>
    <t>0'34"861</t>
  </si>
  <si>
    <t>0'34"865</t>
  </si>
  <si>
    <t>0'34"870</t>
  </si>
  <si>
    <t>0'34"883</t>
  </si>
  <si>
    <t>0'34"885</t>
  </si>
  <si>
    <t>0'34"889</t>
  </si>
  <si>
    <t>0'34"932</t>
  </si>
  <si>
    <t>0'34"942</t>
  </si>
  <si>
    <t>0'34"949</t>
  </si>
  <si>
    <t>0'34"955</t>
  </si>
  <si>
    <t>0'34"979</t>
  </si>
  <si>
    <t>0'34"981</t>
  </si>
  <si>
    <t>0'34"991</t>
  </si>
  <si>
    <t>0'34"995</t>
  </si>
  <si>
    <t>0'35"000</t>
  </si>
  <si>
    <t>0'35"003</t>
  </si>
  <si>
    <t>0'35"015</t>
  </si>
  <si>
    <t>0'35"026</t>
  </si>
  <si>
    <t>0'35"039</t>
  </si>
  <si>
    <t>0'35"042</t>
  </si>
  <si>
    <t>0'35"047</t>
  </si>
  <si>
    <t>0'35"081</t>
  </si>
  <si>
    <t>0'35"090</t>
  </si>
  <si>
    <t>0'35"092</t>
  </si>
  <si>
    <t>0'35"093</t>
  </si>
  <si>
    <t>0'35"105</t>
  </si>
  <si>
    <t>0'35"111</t>
  </si>
  <si>
    <t>0'35"116</t>
  </si>
  <si>
    <t>0'35"117</t>
  </si>
  <si>
    <t>0'35"124</t>
  </si>
  <si>
    <t>0'35"131</t>
  </si>
  <si>
    <t>0'35"134</t>
  </si>
  <si>
    <t>0'35"137</t>
  </si>
  <si>
    <t>0'35"140</t>
  </si>
  <si>
    <t>0'35"145</t>
  </si>
  <si>
    <t>0'35"150</t>
  </si>
  <si>
    <t>0'35"152</t>
  </si>
  <si>
    <t>0'35"170</t>
  </si>
  <si>
    <t>0'35"179</t>
  </si>
  <si>
    <t>0'35"183</t>
  </si>
  <si>
    <t>0'35"186</t>
  </si>
  <si>
    <t>0'35"190</t>
  </si>
  <si>
    <t>0'35"207</t>
  </si>
  <si>
    <t>0'35"215</t>
  </si>
  <si>
    <t>0'35"218</t>
  </si>
  <si>
    <t>0'35"222</t>
  </si>
  <si>
    <t>0'35"223</t>
  </si>
  <si>
    <t>0'35"238</t>
  </si>
  <si>
    <t>0'35"252</t>
  </si>
  <si>
    <t>0'35"260</t>
  </si>
  <si>
    <t>0'35"262</t>
  </si>
  <si>
    <t>0'35"297</t>
  </si>
  <si>
    <t>0'35"301</t>
  </si>
  <si>
    <t>0'35"303</t>
  </si>
  <si>
    <t>0'35"307</t>
  </si>
  <si>
    <t>0'35"311</t>
  </si>
  <si>
    <t>0'35"312</t>
  </si>
  <si>
    <t>0'35"315</t>
  </si>
  <si>
    <t>0'35"316</t>
  </si>
  <si>
    <t>0'35"322</t>
  </si>
  <si>
    <t>0'35"327</t>
  </si>
  <si>
    <t>0'35"333</t>
  </si>
  <si>
    <t>0'35"337</t>
  </si>
  <si>
    <t>0'35"338</t>
  </si>
  <si>
    <t>0'35"345</t>
  </si>
  <si>
    <t>0'35"352</t>
  </si>
  <si>
    <t>0'35"359</t>
  </si>
  <si>
    <t>0'35"361</t>
  </si>
  <si>
    <t>0'35"363</t>
  </si>
  <si>
    <t>0'35"391</t>
  </si>
  <si>
    <t>0'35"401</t>
  </si>
  <si>
    <t>0'35"406</t>
  </si>
  <si>
    <t>0'35"414</t>
  </si>
  <si>
    <t>0'35"426</t>
  </si>
  <si>
    <t>0'35"441</t>
  </si>
  <si>
    <t>0'35"460</t>
  </si>
  <si>
    <t>0'35"485</t>
  </si>
  <si>
    <t>0'35"486</t>
  </si>
  <si>
    <t>0'35"487</t>
  </si>
  <si>
    <t>0'35"489</t>
  </si>
  <si>
    <t>0'35"492</t>
  </si>
  <si>
    <t>0'35"508</t>
  </si>
  <si>
    <t>0'35"527</t>
  </si>
  <si>
    <t>0'35"550</t>
  </si>
  <si>
    <t>0'35"555</t>
  </si>
  <si>
    <t>0'35"563</t>
  </si>
  <si>
    <t>0'35"564</t>
  </si>
  <si>
    <t>0'35"567</t>
  </si>
  <si>
    <t>0'35"576</t>
  </si>
  <si>
    <t>0'35"583</t>
  </si>
  <si>
    <t>0'35"586</t>
  </si>
  <si>
    <t>0'35"588</t>
  </si>
  <si>
    <t>0'35"589</t>
  </si>
  <si>
    <t>0'35"607</t>
  </si>
  <si>
    <t>0'35"612</t>
  </si>
  <si>
    <t>0'35"615</t>
  </si>
  <si>
    <t>0'35"617</t>
  </si>
  <si>
    <t>0'35"619</t>
  </si>
  <si>
    <t>0'35"649</t>
  </si>
  <si>
    <t>0'35"661</t>
  </si>
  <si>
    <t>0'35"669</t>
  </si>
  <si>
    <t>0'35"678</t>
  </si>
  <si>
    <t>0'35"690</t>
  </si>
  <si>
    <t>0'35"700</t>
  </si>
  <si>
    <t>0'35"703</t>
  </si>
  <si>
    <t>0'35"706</t>
  </si>
  <si>
    <t>0'35"712</t>
  </si>
  <si>
    <t>0'35"723</t>
  </si>
  <si>
    <t>0'35"726</t>
  </si>
  <si>
    <t>0'35"742</t>
  </si>
  <si>
    <t>0'35"750</t>
  </si>
  <si>
    <t>0'35"751</t>
  </si>
  <si>
    <t>0'35"755</t>
  </si>
  <si>
    <t>0'35"757</t>
  </si>
  <si>
    <t>0'35"765</t>
  </si>
  <si>
    <t>0'35"774</t>
  </si>
  <si>
    <t>0'35"777</t>
  </si>
  <si>
    <t>0'35"780</t>
  </si>
  <si>
    <t>0'35"798</t>
  </si>
  <si>
    <t>0'35"805</t>
  </si>
  <si>
    <t>0'35"819</t>
  </si>
  <si>
    <t>0'35"822</t>
  </si>
  <si>
    <t>0'35"845</t>
  </si>
  <si>
    <t>0'35"866</t>
  </si>
  <si>
    <t>0'35"874</t>
  </si>
  <si>
    <t>0'35"881</t>
  </si>
  <si>
    <t>0'35"882</t>
  </si>
  <si>
    <t>0'35"883</t>
  </si>
  <si>
    <t>0'35"889</t>
  </si>
  <si>
    <t>0'35"893</t>
  </si>
  <si>
    <t>0'35"899</t>
  </si>
  <si>
    <t>0'35"905</t>
  </si>
  <si>
    <t>0'35"917</t>
  </si>
  <si>
    <t>0'35"921</t>
  </si>
  <si>
    <t>0'35"933</t>
  </si>
  <si>
    <t>0'35"934</t>
  </si>
  <si>
    <t>0'35"938</t>
  </si>
  <si>
    <t>0'35"948</t>
  </si>
  <si>
    <t>0'35"951</t>
  </si>
  <si>
    <t>0'35"957</t>
  </si>
  <si>
    <t>0'35"967</t>
  </si>
  <si>
    <t>0'35"971</t>
  </si>
  <si>
    <t>0'35"975</t>
  </si>
  <si>
    <t>0'35"987</t>
  </si>
  <si>
    <t>0'36"012</t>
  </si>
  <si>
    <t>0'36"015</t>
  </si>
  <si>
    <t>0'36"019</t>
  </si>
  <si>
    <t>0'36"021</t>
  </si>
  <si>
    <t>0'36"024</t>
  </si>
  <si>
    <t>0'36"033</t>
  </si>
  <si>
    <t>0'36"047</t>
  </si>
  <si>
    <t>0'36"052</t>
  </si>
  <si>
    <t>0'36"056</t>
  </si>
  <si>
    <t>0'36"061</t>
  </si>
  <si>
    <t>0'36"072</t>
  </si>
  <si>
    <t>0'36"077</t>
  </si>
  <si>
    <t>0'36"081</t>
  </si>
  <si>
    <t>0'36"113</t>
  </si>
  <si>
    <t>0'36"117</t>
  </si>
  <si>
    <t>0'36"128</t>
  </si>
  <si>
    <t>0'36"129</t>
  </si>
  <si>
    <t>0'36"133</t>
  </si>
  <si>
    <t>0'36"134</t>
  </si>
  <si>
    <t>0'36"139</t>
  </si>
  <si>
    <t>0'36"141</t>
  </si>
  <si>
    <t>0'36"151</t>
  </si>
  <si>
    <t>0'36"154</t>
  </si>
  <si>
    <t>0'36"160</t>
  </si>
  <si>
    <t>0'36"169</t>
  </si>
  <si>
    <t>0'36"198</t>
  </si>
  <si>
    <t>0'36"218</t>
  </si>
  <si>
    <t>0'36"219</t>
  </si>
  <si>
    <t>0'36"226</t>
  </si>
  <si>
    <t>0'36"228</t>
  </si>
  <si>
    <t>0'36"229</t>
  </si>
  <si>
    <t>0'36"240</t>
  </si>
  <si>
    <t>0'36"259</t>
  </si>
  <si>
    <t>0'36"263</t>
  </si>
  <si>
    <t>0'36"269</t>
  </si>
  <si>
    <t>0'36"275</t>
  </si>
  <si>
    <t>0'36"283</t>
  </si>
  <si>
    <t>0'36"316</t>
  </si>
  <si>
    <t>0'36"319</t>
  </si>
  <si>
    <t>0'36"323</t>
  </si>
  <si>
    <t>0'36"334</t>
  </si>
  <si>
    <t>0'36"337</t>
  </si>
  <si>
    <t>0'36"339</t>
  </si>
  <si>
    <t>0'36"341</t>
  </si>
  <si>
    <t>0'36"342</t>
  </si>
  <si>
    <t>0'36"370</t>
  </si>
  <si>
    <t>0'36"377</t>
  </si>
  <si>
    <t>0'36"389</t>
  </si>
  <si>
    <t>0'36"406</t>
  </si>
  <si>
    <t>0'36"409</t>
  </si>
  <si>
    <t>0'36"411</t>
  </si>
  <si>
    <t>0'36"434</t>
  </si>
  <si>
    <t>0'36"445</t>
  </si>
  <si>
    <t>0'36"452</t>
  </si>
  <si>
    <t>0'36"462</t>
  </si>
  <si>
    <t>0'36"463</t>
  </si>
  <si>
    <t>0'36"471</t>
  </si>
  <si>
    <t>0'36"472</t>
  </si>
  <si>
    <t>0'36"478</t>
  </si>
  <si>
    <t>0'36"497</t>
  </si>
  <si>
    <t>0'36"506</t>
  </si>
  <si>
    <t>0'36"508</t>
  </si>
  <si>
    <t>0'36"527</t>
  </si>
  <si>
    <t>0'36"574</t>
  </si>
  <si>
    <t>0'36"577</t>
  </si>
  <si>
    <t>0'36"580</t>
  </si>
  <si>
    <t>0'36"582</t>
  </si>
  <si>
    <t>0'36"585</t>
  </si>
  <si>
    <t>0'36"592</t>
  </si>
  <si>
    <t>0'36"602</t>
  </si>
  <si>
    <t>0'36"604</t>
  </si>
  <si>
    <t>0'36"607</t>
  </si>
  <si>
    <t>0'36"618</t>
  </si>
  <si>
    <t>0'36"624</t>
  </si>
  <si>
    <t>0'36"649</t>
  </si>
  <si>
    <t>0'36"654</t>
  </si>
  <si>
    <t>0'36"660</t>
  </si>
  <si>
    <t>0'36"667</t>
  </si>
  <si>
    <t>0'36"673</t>
  </si>
  <si>
    <t>0'36"694</t>
  </si>
  <si>
    <t>0'36"705</t>
  </si>
  <si>
    <t>0'36"706</t>
  </si>
  <si>
    <t>0'36"727</t>
  </si>
  <si>
    <t>0'36"728</t>
  </si>
  <si>
    <t>0'36"731</t>
  </si>
  <si>
    <t>0'36"733</t>
  </si>
  <si>
    <t>0'36"735</t>
  </si>
  <si>
    <t>0'36"740</t>
  </si>
  <si>
    <t>0'36"750</t>
  </si>
  <si>
    <t>0'36"752</t>
  </si>
  <si>
    <t>0'36"758</t>
  </si>
  <si>
    <t>0'36"760</t>
  </si>
  <si>
    <t>0'36"765</t>
  </si>
  <si>
    <t>0'36"770</t>
  </si>
  <si>
    <t>0'36"787</t>
  </si>
  <si>
    <t>0'36"816</t>
  </si>
  <si>
    <t>0'36"822</t>
  </si>
  <si>
    <t>0'36"825</t>
  </si>
  <si>
    <t>0'36"832</t>
  </si>
  <si>
    <t>0'36"841</t>
  </si>
  <si>
    <t>0'36"844</t>
  </si>
  <si>
    <t>0'36"850</t>
  </si>
  <si>
    <t>0'36"851</t>
  </si>
  <si>
    <t>0'36"852</t>
  </si>
  <si>
    <t>0'36"855</t>
  </si>
  <si>
    <t>0'36"873</t>
  </si>
  <si>
    <t>0'36"882</t>
  </si>
  <si>
    <t>0'36"883</t>
  </si>
  <si>
    <t>0'36"884</t>
  </si>
  <si>
    <t>0'36"898</t>
  </si>
  <si>
    <t>0'36"901</t>
  </si>
  <si>
    <t>0'36"902</t>
  </si>
  <si>
    <t>0'36"909</t>
  </si>
  <si>
    <t>0'36"911</t>
  </si>
  <si>
    <t>0'36"944</t>
  </si>
  <si>
    <t>0'36"953</t>
  </si>
  <si>
    <t>0'36"980</t>
  </si>
  <si>
    <t>0'36"983</t>
  </si>
  <si>
    <t>0'36"985</t>
  </si>
  <si>
    <t>0'36"996</t>
  </si>
  <si>
    <t>0'37"001</t>
  </si>
  <si>
    <t>0'37"044</t>
  </si>
  <si>
    <t>0'37"054</t>
  </si>
  <si>
    <t>0'37"063</t>
  </si>
  <si>
    <t>0'37"076</t>
  </si>
  <si>
    <t>0'37"119</t>
  </si>
  <si>
    <t>0'37"123</t>
  </si>
  <si>
    <t>0'37"125</t>
  </si>
  <si>
    <t>0'37"133</t>
  </si>
  <si>
    <t>0'37"136</t>
  </si>
  <si>
    <t>0'37"159</t>
  </si>
  <si>
    <t>0'37"167</t>
  </si>
  <si>
    <t>0'37"179</t>
  </si>
  <si>
    <t>0'37"194</t>
  </si>
  <si>
    <t>0'37"209</t>
  </si>
  <si>
    <t>0'37"214</t>
  </si>
  <si>
    <t>0'37"224</t>
  </si>
  <si>
    <t>0'37"251</t>
  </si>
  <si>
    <t>0'37"260</t>
  </si>
  <si>
    <t>0'37"271</t>
  </si>
  <si>
    <t>0'37"280</t>
  </si>
  <si>
    <t>0'37"282</t>
  </si>
  <si>
    <t>0'37"308</t>
  </si>
  <si>
    <t>0'37"336</t>
  </si>
  <si>
    <t>0'37"353</t>
  </si>
  <si>
    <t>0'37"374</t>
  </si>
  <si>
    <t>0'37"383</t>
  </si>
  <si>
    <t>0'37"384</t>
  </si>
  <si>
    <t>0'37"391</t>
  </si>
  <si>
    <t>0'37"416</t>
  </si>
  <si>
    <t>0'37"422</t>
  </si>
  <si>
    <t>0'37"436</t>
  </si>
  <si>
    <t>0'37"441</t>
  </si>
  <si>
    <t>0'37"442</t>
  </si>
  <si>
    <t>0'37"453</t>
  </si>
  <si>
    <t>0'37"457</t>
  </si>
  <si>
    <t>0'37"471</t>
  </si>
  <si>
    <t>0'37"492</t>
  </si>
  <si>
    <t>0'37"501</t>
  </si>
  <si>
    <t>0'37"506</t>
  </si>
  <si>
    <t>0'37"507</t>
  </si>
  <si>
    <t>0'37"510</t>
  </si>
  <si>
    <t>0'37"524</t>
  </si>
  <si>
    <t>0'37"535</t>
  </si>
  <si>
    <t>0'37"540</t>
  </si>
  <si>
    <t>0'37"555</t>
  </si>
  <si>
    <t>0'37"556</t>
  </si>
  <si>
    <t>0'37"558</t>
  </si>
  <si>
    <t>0'37"560</t>
  </si>
  <si>
    <t>0'37"580</t>
  </si>
  <si>
    <t>0'37"616</t>
  </si>
  <si>
    <t>0'37"619</t>
  </si>
  <si>
    <t>0'37"636</t>
  </si>
  <si>
    <t>0'37"639</t>
  </si>
  <si>
    <t>0'37"640</t>
  </si>
  <si>
    <t>0'37"653</t>
  </si>
  <si>
    <t>0'37"656</t>
  </si>
  <si>
    <t>0'37"660</t>
  </si>
  <si>
    <t>0'37"667</t>
  </si>
  <si>
    <t>0'37"723</t>
  </si>
  <si>
    <t>0'37"724</t>
  </si>
  <si>
    <t>0'37"726</t>
  </si>
  <si>
    <t>0'37"738</t>
  </si>
  <si>
    <t>0'37"774</t>
  </si>
  <si>
    <t>0'37"800</t>
  </si>
  <si>
    <t>0'37"809</t>
  </si>
  <si>
    <t>0'37"819</t>
  </si>
  <si>
    <t>0'37"823</t>
  </si>
  <si>
    <t>0'37"873</t>
  </si>
  <si>
    <t>0'37"919</t>
  </si>
  <si>
    <t>0'37"935</t>
  </si>
  <si>
    <t>0'37"961</t>
  </si>
  <si>
    <t>0'37"994</t>
  </si>
  <si>
    <t>0'37"996</t>
  </si>
  <si>
    <t>0'38"007</t>
  </si>
  <si>
    <t>0'38"022</t>
  </si>
  <si>
    <t>0'38"024</t>
  </si>
  <si>
    <t>0'38"068</t>
  </si>
  <si>
    <t>0'38"069</t>
  </si>
  <si>
    <t>0'38"090</t>
  </si>
  <si>
    <t>0'38"091</t>
  </si>
  <si>
    <t>0'38"097</t>
  </si>
  <si>
    <t>0'38"137</t>
  </si>
  <si>
    <t>0'38"147</t>
  </si>
  <si>
    <t>0'38"171</t>
  </si>
  <si>
    <t>0'38"172</t>
  </si>
  <si>
    <t>0'38"176</t>
  </si>
  <si>
    <t>0'38"179</t>
  </si>
  <si>
    <t>0'38"192</t>
  </si>
  <si>
    <t>0'38"204</t>
  </si>
  <si>
    <t>0'38"214</t>
  </si>
  <si>
    <t>0'38"221</t>
  </si>
  <si>
    <t>0'38"237</t>
  </si>
  <si>
    <t>0'38"245</t>
  </si>
  <si>
    <t>0'38"292</t>
  </si>
  <si>
    <t>0'38"305</t>
  </si>
  <si>
    <t>0'38"315</t>
  </si>
  <si>
    <t>0'38"327</t>
  </si>
  <si>
    <t>0'38"351</t>
  </si>
  <si>
    <t>0'38"375</t>
  </si>
  <si>
    <t>0'38"376</t>
  </si>
  <si>
    <t>0'38"402</t>
  </si>
  <si>
    <t>0'38"412</t>
  </si>
  <si>
    <t>0'38"425</t>
  </si>
  <si>
    <t>0'38"435</t>
  </si>
  <si>
    <t>0'38"446</t>
  </si>
  <si>
    <t>0'38"456</t>
  </si>
  <si>
    <t>0'38"466</t>
  </si>
  <si>
    <t>0'38"471</t>
  </si>
  <si>
    <t>0'38"485</t>
  </si>
  <si>
    <t>0'38"497</t>
  </si>
  <si>
    <t>0'38"516</t>
  </si>
  <si>
    <t>0'38"591</t>
  </si>
  <si>
    <t>0'38"599</t>
  </si>
  <si>
    <t>0'38"616</t>
  </si>
  <si>
    <t>0'38"618</t>
  </si>
  <si>
    <t>0'38"638</t>
  </si>
  <si>
    <t>0'38"645</t>
  </si>
  <si>
    <t>0'38"663</t>
  </si>
  <si>
    <t>0'38"664</t>
  </si>
  <si>
    <t>0'38"701</t>
  </si>
  <si>
    <t>0'38"728</t>
  </si>
  <si>
    <t>0'38"753</t>
  </si>
  <si>
    <t>0'38"768</t>
  </si>
  <si>
    <t>0'38"812</t>
  </si>
  <si>
    <t>0'38"870</t>
  </si>
  <si>
    <t>0'38"893</t>
  </si>
  <si>
    <t>0'38"906</t>
  </si>
  <si>
    <t>0'38"963</t>
  </si>
  <si>
    <t>0'38"985</t>
  </si>
  <si>
    <t>0'39"043</t>
  </si>
  <si>
    <t>0'39"080</t>
  </si>
  <si>
    <t>0'39"110</t>
  </si>
  <si>
    <t>0'39"127</t>
  </si>
  <si>
    <t>0'39"156</t>
  </si>
  <si>
    <t>0'39"178</t>
  </si>
  <si>
    <t>0'39"180</t>
  </si>
  <si>
    <t>0'39"184</t>
  </si>
  <si>
    <t>0'39"199</t>
  </si>
  <si>
    <t>0'39"254</t>
  </si>
  <si>
    <t>0'39"282</t>
  </si>
  <si>
    <t>0'39"353</t>
  </si>
  <si>
    <t>0'39"431</t>
  </si>
  <si>
    <t>0'39"446</t>
  </si>
  <si>
    <t>0'39"452</t>
  </si>
  <si>
    <t>0'39"498</t>
  </si>
  <si>
    <t>0'39"509</t>
  </si>
  <si>
    <t>0'39"522</t>
  </si>
  <si>
    <t>0'39"548</t>
  </si>
  <si>
    <t>0'39"561</t>
  </si>
  <si>
    <t>0'39"572</t>
  </si>
  <si>
    <t>0'39"623</t>
  </si>
  <si>
    <t>0'39"661</t>
  </si>
  <si>
    <t>0'39"693</t>
  </si>
  <si>
    <t>0'39"711</t>
  </si>
  <si>
    <t>0'39"725</t>
  </si>
  <si>
    <t>0'39"733</t>
  </si>
  <si>
    <t>0'39"771</t>
  </si>
  <si>
    <t>0'39"780</t>
  </si>
  <si>
    <t>0'39"869</t>
  </si>
  <si>
    <t>0'39"871</t>
  </si>
  <si>
    <t>0'40"029</t>
  </si>
  <si>
    <t>0'40"062</t>
  </si>
  <si>
    <t>0'40"120</t>
  </si>
  <si>
    <t>0'40"148</t>
  </si>
  <si>
    <t>0'40"192</t>
  </si>
  <si>
    <t>0'40"331</t>
  </si>
  <si>
    <t>0'40"398</t>
  </si>
  <si>
    <t>0'40"410</t>
  </si>
  <si>
    <t>0'40"475</t>
  </si>
  <si>
    <t>0'40"489</t>
  </si>
  <si>
    <t>0'40"493</t>
  </si>
  <si>
    <t>0'40"543</t>
  </si>
  <si>
    <t>0'40"581</t>
  </si>
  <si>
    <t>0'40"593</t>
  </si>
  <si>
    <t>0'40"601</t>
  </si>
  <si>
    <t>0'40"611</t>
  </si>
  <si>
    <t>0'40"644</t>
  </si>
  <si>
    <t>0'40"795</t>
  </si>
  <si>
    <t>0'40"878</t>
  </si>
  <si>
    <t>0'40"941</t>
  </si>
  <si>
    <t>0'41"049</t>
  </si>
  <si>
    <t>0'41"237</t>
  </si>
  <si>
    <t>0'41"689</t>
  </si>
  <si>
    <t>0'41"826</t>
  </si>
  <si>
    <t>0'43"642</t>
  </si>
  <si>
    <t>1'35"964</t>
  </si>
  <si>
    <t>1'36"465</t>
  </si>
  <si>
    <t>1'36"703</t>
  </si>
  <si>
    <t>1'36"853</t>
  </si>
  <si>
    <t>1'36"858</t>
  </si>
  <si>
    <t>1'37"151</t>
  </si>
  <si>
    <t>1'37"533</t>
  </si>
  <si>
    <t>1'37"724</t>
  </si>
  <si>
    <t>1'37"983</t>
  </si>
  <si>
    <t>1'38"133</t>
  </si>
  <si>
    <t>1'38"397</t>
  </si>
  <si>
    <t>1'38"528</t>
  </si>
  <si>
    <t>1'38"694</t>
  </si>
  <si>
    <t>1'38"766</t>
  </si>
  <si>
    <t>1'38"767</t>
  </si>
  <si>
    <t>1'38"779</t>
  </si>
  <si>
    <t>1'38"949</t>
  </si>
  <si>
    <t>1'38"991</t>
  </si>
  <si>
    <t>1'39"055</t>
  </si>
  <si>
    <t>1'39"086</t>
  </si>
  <si>
    <t>1'39"179</t>
  </si>
  <si>
    <t>1'39"205</t>
  </si>
  <si>
    <t>1'39"225</t>
  </si>
  <si>
    <t>1'39"287</t>
  </si>
  <si>
    <t>1'39"561</t>
  </si>
  <si>
    <t>1'39"599</t>
  </si>
  <si>
    <t>1'39"644</t>
  </si>
  <si>
    <t>1'39"694</t>
  </si>
  <si>
    <t>1'39"846</t>
  </si>
  <si>
    <t>1'39"905</t>
  </si>
  <si>
    <t>1'39"911</t>
  </si>
  <si>
    <t>1'39"987</t>
  </si>
  <si>
    <t>1'40"025</t>
  </si>
  <si>
    <t>1'40"042</t>
  </si>
  <si>
    <t>1'40"231</t>
  </si>
  <si>
    <t>1'40"262</t>
  </si>
  <si>
    <t>1'40"283</t>
  </si>
  <si>
    <t>1'40"399</t>
  </si>
  <si>
    <t>1'40"402</t>
  </si>
  <si>
    <t>1'40"492</t>
  </si>
  <si>
    <t>1'40"533</t>
  </si>
  <si>
    <t>1'40"573</t>
  </si>
  <si>
    <t>1'40"659</t>
  </si>
  <si>
    <t>1'40"751</t>
  </si>
  <si>
    <t>1'40"789</t>
  </si>
  <si>
    <t>1'40"833</t>
  </si>
  <si>
    <t>1'40"878</t>
  </si>
  <si>
    <t>1'40"884</t>
  </si>
  <si>
    <t>1'40"888</t>
  </si>
  <si>
    <t>1'40"894</t>
  </si>
  <si>
    <t>1'40"914</t>
  </si>
  <si>
    <t>1'40"934</t>
  </si>
  <si>
    <t>1'40"938</t>
  </si>
  <si>
    <t>1'40"970</t>
  </si>
  <si>
    <t>1'40"986</t>
  </si>
  <si>
    <t>1'41"013</t>
  </si>
  <si>
    <t>1'41"051</t>
  </si>
  <si>
    <t>1'41"097</t>
  </si>
  <si>
    <t>1'41"155</t>
  </si>
  <si>
    <t>1'41"186</t>
  </si>
  <si>
    <t>1'41"197</t>
  </si>
  <si>
    <t>1'41"228</t>
  </si>
  <si>
    <t>1'41"258</t>
  </si>
  <si>
    <t>1'41"332</t>
  </si>
  <si>
    <t>1'41"415</t>
  </si>
  <si>
    <t>1'41"461</t>
  </si>
  <si>
    <t>1'41"478</t>
  </si>
  <si>
    <t>1'41"490</t>
  </si>
  <si>
    <t>1'41"518</t>
  </si>
  <si>
    <t>1'41"544</t>
  </si>
  <si>
    <t>1'41"558</t>
  </si>
  <si>
    <t>1'41"599</t>
  </si>
  <si>
    <t>1'41"622</t>
  </si>
  <si>
    <t>1'41"653</t>
  </si>
  <si>
    <t>1'41"673</t>
  </si>
  <si>
    <t>1'41"674</t>
  </si>
  <si>
    <t>1'41"679</t>
  </si>
  <si>
    <t>1'41"687</t>
  </si>
  <si>
    <t>1'41"721</t>
  </si>
  <si>
    <t>1'41"769</t>
  </si>
  <si>
    <t>1'41"782</t>
  </si>
  <si>
    <t>1'41"821</t>
  </si>
  <si>
    <t>1'41"830</t>
  </si>
  <si>
    <t>1'41"851</t>
  </si>
  <si>
    <t>1'41"893</t>
  </si>
  <si>
    <t>1'41"895</t>
  </si>
  <si>
    <t>1'41"912</t>
  </si>
  <si>
    <t>1'41"913</t>
  </si>
  <si>
    <t>1'41"985</t>
  </si>
  <si>
    <t>1'42"002</t>
  </si>
  <si>
    <t>1'42"025</t>
  </si>
  <si>
    <t>1'42"064</t>
  </si>
  <si>
    <t>1'42"095</t>
  </si>
  <si>
    <t>1'42"139</t>
  </si>
  <si>
    <t>1'42"153</t>
  </si>
  <si>
    <t>1'42"160</t>
  </si>
  <si>
    <t>1'42"222</t>
  </si>
  <si>
    <t>1'42"224</t>
  </si>
  <si>
    <t>1'42"244</t>
  </si>
  <si>
    <t>1'42"268</t>
  </si>
  <si>
    <t>1'42"293</t>
  </si>
  <si>
    <t>1'42"298</t>
  </si>
  <si>
    <t>1'42"324</t>
  </si>
  <si>
    <t>1'42"355</t>
  </si>
  <si>
    <t>1'42"412</t>
  </si>
  <si>
    <t>1'42"423</t>
  </si>
  <si>
    <t>1'42"441</t>
  </si>
  <si>
    <t>1'42"449</t>
  </si>
  <si>
    <t>1'42"460</t>
  </si>
  <si>
    <t>1'42"464</t>
  </si>
  <si>
    <t>1'42"492</t>
  </si>
  <si>
    <t>1'42"493</t>
  </si>
  <si>
    <t>1'42"524</t>
  </si>
  <si>
    <t>1'42"585</t>
  </si>
  <si>
    <t>1'42"657</t>
  </si>
  <si>
    <t>1'42"662</t>
  </si>
  <si>
    <t>1'42"673</t>
  </si>
  <si>
    <t>1'42"675</t>
  </si>
  <si>
    <t>1'42"676</t>
  </si>
  <si>
    <t>1'42"687</t>
  </si>
  <si>
    <t>1'42"693</t>
  </si>
  <si>
    <t>1'42"720</t>
  </si>
  <si>
    <t>1'42"746</t>
  </si>
  <si>
    <t>1'42"769</t>
  </si>
  <si>
    <t>1'42"771</t>
  </si>
  <si>
    <t>1'42"850</t>
  </si>
  <si>
    <t>1'42"871</t>
  </si>
  <si>
    <t>1'42"890</t>
  </si>
  <si>
    <t>1'42"892</t>
  </si>
  <si>
    <t>1'42"898</t>
  </si>
  <si>
    <t>1'42"901</t>
  </si>
  <si>
    <t>1'42"965</t>
  </si>
  <si>
    <t>1'42"975</t>
  </si>
  <si>
    <t>1'42"998</t>
  </si>
  <si>
    <t>1'43"020</t>
  </si>
  <si>
    <t>1'43"079</t>
  </si>
  <si>
    <t>1'43"097</t>
  </si>
  <si>
    <t>1'43"098</t>
  </si>
  <si>
    <t>1'43"114</t>
  </si>
  <si>
    <t>1'43"116</t>
  </si>
  <si>
    <t>1'43"118</t>
  </si>
  <si>
    <t>1'43"138</t>
  </si>
  <si>
    <t>1'43"140</t>
  </si>
  <si>
    <t>1'43"151</t>
  </si>
  <si>
    <t>1'43"181</t>
  </si>
  <si>
    <t>1'43"208</t>
  </si>
  <si>
    <t>1'43"211</t>
  </si>
  <si>
    <t>1'43"236</t>
  </si>
  <si>
    <t>1'43"237</t>
  </si>
  <si>
    <t>1'43"252</t>
  </si>
  <si>
    <t>1'43"285</t>
  </si>
  <si>
    <t>1'43"286</t>
  </si>
  <si>
    <t>1'43"307</t>
  </si>
  <si>
    <t>1'43"405</t>
  </si>
  <si>
    <t>1'43"424</t>
  </si>
  <si>
    <t>1'43"445</t>
  </si>
  <si>
    <t>1'43"463</t>
  </si>
  <si>
    <t>1'43"493</t>
  </si>
  <si>
    <t>1'43"604</t>
  </si>
  <si>
    <t>1'43"616</t>
  </si>
  <si>
    <t>1'43"618</t>
  </si>
  <si>
    <t>1'43"631</t>
  </si>
  <si>
    <t>1'43"655</t>
  </si>
  <si>
    <t>1'43"705</t>
  </si>
  <si>
    <t>1'43"712</t>
  </si>
  <si>
    <t>1'43"717</t>
  </si>
  <si>
    <t>1'43"742</t>
  </si>
  <si>
    <t>1'43"752</t>
  </si>
  <si>
    <t>1'43"771</t>
  </si>
  <si>
    <t>1'43"851</t>
  </si>
  <si>
    <t>1'43"871</t>
  </si>
  <si>
    <t>1'43"876</t>
  </si>
  <si>
    <t>1'43"898</t>
  </si>
  <si>
    <t>1'43"937</t>
  </si>
  <si>
    <t>1'43"990</t>
  </si>
  <si>
    <t>1'44"013</t>
  </si>
  <si>
    <t>1'44"019</t>
  </si>
  <si>
    <t>1'44"100</t>
  </si>
  <si>
    <t>1'44"128</t>
  </si>
  <si>
    <t>1'44"177</t>
  </si>
  <si>
    <t>1'44"209</t>
  </si>
  <si>
    <t>1'44"225</t>
  </si>
  <si>
    <t>1'44"244</t>
  </si>
  <si>
    <t>1'44"249</t>
  </si>
  <si>
    <t>1'44"286</t>
  </si>
  <si>
    <t>1'44"293</t>
  </si>
  <si>
    <t>1'44"310</t>
  </si>
  <si>
    <t>1'44"360</t>
  </si>
  <si>
    <t>1'44"381</t>
  </si>
  <si>
    <t>1'44"432</t>
  </si>
  <si>
    <t>1'44"433</t>
  </si>
  <si>
    <t>1'44"501</t>
  </si>
  <si>
    <t>1'44"513</t>
  </si>
  <si>
    <t>1'44"521</t>
  </si>
  <si>
    <t>1'44"615</t>
  </si>
  <si>
    <t>1'44"633</t>
  </si>
  <si>
    <t>1'44"685</t>
  </si>
  <si>
    <t>1'44"692</t>
  </si>
  <si>
    <t>1'44"743</t>
  </si>
  <si>
    <t>1'44"776</t>
  </si>
  <si>
    <t>1'44"805</t>
  </si>
  <si>
    <t>1'44"850</t>
  </si>
  <si>
    <t>1'44"853</t>
  </si>
  <si>
    <t>1'44"856</t>
  </si>
  <si>
    <t>1'44"896</t>
  </si>
  <si>
    <t>1'44"901</t>
  </si>
  <si>
    <t>1'44"902</t>
  </si>
  <si>
    <t>1'44"913</t>
  </si>
  <si>
    <t>1'44"924</t>
  </si>
  <si>
    <t>1'44"934</t>
  </si>
  <si>
    <t>1'45"011</t>
  </si>
  <si>
    <t>1'45"014</t>
  </si>
  <si>
    <t>1'45"029</t>
  </si>
  <si>
    <t>1'45"078</t>
  </si>
  <si>
    <t>1'45"095</t>
  </si>
  <si>
    <t>1'45"107</t>
  </si>
  <si>
    <t>1'45"138</t>
  </si>
  <si>
    <t>1'45"174</t>
  </si>
  <si>
    <t>1'45"221</t>
  </si>
  <si>
    <t>1'45"232</t>
  </si>
  <si>
    <t>1'45"238</t>
  </si>
  <si>
    <t>1'45"273</t>
  </si>
  <si>
    <t>1'45"283</t>
  </si>
  <si>
    <t>1'45"318</t>
  </si>
  <si>
    <t>1'45"320</t>
  </si>
  <si>
    <t>1'45"353</t>
  </si>
  <si>
    <t>1'45"357</t>
  </si>
  <si>
    <t>1'45"387</t>
  </si>
  <si>
    <t>1'45"410</t>
  </si>
  <si>
    <t>1'45"423</t>
  </si>
  <si>
    <t>1'45"466</t>
  </si>
  <si>
    <t>1'45"472</t>
  </si>
  <si>
    <t>1'45"527</t>
  </si>
  <si>
    <t>1'45"543</t>
  </si>
  <si>
    <t>1'45"560</t>
  </si>
  <si>
    <t>1'45"588</t>
  </si>
  <si>
    <t>1'45"598</t>
  </si>
  <si>
    <t>1'45"624</t>
  </si>
  <si>
    <t>1'45"642</t>
  </si>
  <si>
    <t>1'45"683</t>
  </si>
  <si>
    <t>1'45"710</t>
  </si>
  <si>
    <t>1'45"753</t>
  </si>
  <si>
    <t>1'45"760</t>
  </si>
  <si>
    <t>1'45"793</t>
  </si>
  <si>
    <t>1'45"820</t>
  </si>
  <si>
    <t>1'45"842</t>
  </si>
  <si>
    <t>1'45"843</t>
  </si>
  <si>
    <t>1'45"850</t>
  </si>
  <si>
    <t>1'45"859</t>
  </si>
  <si>
    <t>1'45"903</t>
  </si>
  <si>
    <t>1'46"027</t>
  </si>
  <si>
    <t>1'46"057</t>
  </si>
  <si>
    <t>1'46"084</t>
  </si>
  <si>
    <t>1'46"135</t>
  </si>
  <si>
    <t>1'46"156</t>
  </si>
  <si>
    <t>1'46"194</t>
  </si>
  <si>
    <t>1'46"232</t>
  </si>
  <si>
    <t>1'46"286</t>
  </si>
  <si>
    <t>1'46"326</t>
  </si>
  <si>
    <t>1'46"358</t>
  </si>
  <si>
    <t>1'46"425</t>
  </si>
  <si>
    <t>1'46"453</t>
  </si>
  <si>
    <t>1'46"462</t>
  </si>
  <si>
    <t>1'46"468</t>
  </si>
  <si>
    <t>1'46"492</t>
  </si>
  <si>
    <t>1'46"503</t>
  </si>
  <si>
    <t>1'46"524</t>
  </si>
  <si>
    <t>1'46"529</t>
  </si>
  <si>
    <t>1'46"573</t>
  </si>
  <si>
    <t>1'46"575</t>
  </si>
  <si>
    <t>1'46"592</t>
  </si>
  <si>
    <t>1'46"604</t>
  </si>
  <si>
    <t>1'46"624</t>
  </si>
  <si>
    <t>1'46"659</t>
  </si>
  <si>
    <t>1'46"668</t>
  </si>
  <si>
    <t>1'46"679</t>
  </si>
  <si>
    <t>1'46"715</t>
  </si>
  <si>
    <t>1'46"774</t>
  </si>
  <si>
    <t>1'46"777</t>
  </si>
  <si>
    <t>1'46"785</t>
  </si>
  <si>
    <t>1'46"797</t>
  </si>
  <si>
    <t>1'46"869</t>
  </si>
  <si>
    <t>1'46"880</t>
  </si>
  <si>
    <t>1'46"906</t>
  </si>
  <si>
    <t>1'46"925</t>
  </si>
  <si>
    <t>1'46"955</t>
  </si>
  <si>
    <t>1'46"978</t>
  </si>
  <si>
    <t>1'47"037</t>
  </si>
  <si>
    <t>1'47"039</t>
  </si>
  <si>
    <t>1'47"048</t>
  </si>
  <si>
    <t>1'47"067</t>
  </si>
  <si>
    <t>1'47"088</t>
  </si>
  <si>
    <t>1'47"100</t>
  </si>
  <si>
    <t>1'47"128</t>
  </si>
  <si>
    <t>1'47"130</t>
  </si>
  <si>
    <t>1'47"158</t>
  </si>
  <si>
    <t>1'47"168</t>
  </si>
  <si>
    <t>1'47"202</t>
  </si>
  <si>
    <t>1'47"231</t>
  </si>
  <si>
    <t>1'47"240</t>
  </si>
  <si>
    <t>1'47"275</t>
  </si>
  <si>
    <t>1'47"276</t>
  </si>
  <si>
    <t>1'47"283</t>
  </si>
  <si>
    <t>1'47"313</t>
  </si>
  <si>
    <t>1'47"323</t>
  </si>
  <si>
    <t>1'47"333</t>
  </si>
  <si>
    <t>1'47"352</t>
  </si>
  <si>
    <t>1'47"353</t>
  </si>
  <si>
    <t>1'47"431</t>
  </si>
  <si>
    <t>1'47"472</t>
  </si>
  <si>
    <t>1'47"474</t>
  </si>
  <si>
    <t>1'47"526</t>
  </si>
  <si>
    <t>1'47"540</t>
  </si>
  <si>
    <t>1'47"543</t>
  </si>
  <si>
    <t>1'47"546</t>
  </si>
  <si>
    <t>1'47"575</t>
  </si>
  <si>
    <t>1'47"598</t>
  </si>
  <si>
    <t>1'47"634</t>
  </si>
  <si>
    <t>1'47"635</t>
  </si>
  <si>
    <t>1'47"645</t>
  </si>
  <si>
    <t>1'47"646</t>
  </si>
  <si>
    <t>1'47"652</t>
  </si>
  <si>
    <t>1'47"656</t>
  </si>
  <si>
    <t>1'47"692</t>
  </si>
  <si>
    <t>1'47"705</t>
  </si>
  <si>
    <t>1'47"715</t>
  </si>
  <si>
    <t>1'47"739</t>
  </si>
  <si>
    <t>1'47"748</t>
  </si>
  <si>
    <t>1'47"779</t>
  </si>
  <si>
    <t>1'47"782</t>
  </si>
  <si>
    <t>1'47"784</t>
  </si>
  <si>
    <t>1'47"814</t>
  </si>
  <si>
    <t>1'47"865</t>
  </si>
  <si>
    <t>1'47"875</t>
  </si>
  <si>
    <t>1'47"897</t>
  </si>
  <si>
    <t>1'47"996</t>
  </si>
  <si>
    <t>1'48"054</t>
  </si>
  <si>
    <t>1'48"110</t>
  </si>
  <si>
    <t>1'48"134</t>
  </si>
  <si>
    <t>1'48"196</t>
  </si>
  <si>
    <t>1'48"202</t>
  </si>
  <si>
    <t>1'48"240</t>
  </si>
  <si>
    <t>1'48"245</t>
  </si>
  <si>
    <t>1'48"264</t>
  </si>
  <si>
    <t>1'48"275</t>
  </si>
  <si>
    <t>1'48"278</t>
  </si>
  <si>
    <t>1'48"295</t>
  </si>
  <si>
    <t>1'48"327</t>
  </si>
  <si>
    <t>1'48"373</t>
  </si>
  <si>
    <t>1'48"387</t>
  </si>
  <si>
    <t>1'48"391</t>
  </si>
  <si>
    <t>1'48"404</t>
  </si>
  <si>
    <t>1'48"452</t>
  </si>
  <si>
    <t>1'48"455</t>
  </si>
  <si>
    <t>1'48"508</t>
  </si>
  <si>
    <t>1'48"518</t>
  </si>
  <si>
    <t>1'48"520</t>
  </si>
  <si>
    <t>1'48"611</t>
  </si>
  <si>
    <t>1'48"635</t>
  </si>
  <si>
    <t>1'48"708</t>
  </si>
  <si>
    <t>1'48"713</t>
  </si>
  <si>
    <t>1'48"719</t>
  </si>
  <si>
    <t>1'48"721</t>
  </si>
  <si>
    <t>1'48"727</t>
  </si>
  <si>
    <t>1'48"753</t>
  </si>
  <si>
    <t>1'48"758</t>
  </si>
  <si>
    <t>1'48"784</t>
  </si>
  <si>
    <t>1'48"809</t>
  </si>
  <si>
    <t>1'48"813</t>
  </si>
  <si>
    <t>1'48"821</t>
  </si>
  <si>
    <t>1'48"838</t>
  </si>
  <si>
    <t>1'48"840</t>
  </si>
  <si>
    <t>1'48"932</t>
  </si>
  <si>
    <t>1'48"955</t>
  </si>
  <si>
    <t>1'48"962</t>
  </si>
  <si>
    <t>1'48"974</t>
  </si>
  <si>
    <t>1'48"992</t>
  </si>
  <si>
    <t>1'49"033</t>
  </si>
  <si>
    <t>1'49"045</t>
  </si>
  <si>
    <t>1'49"050</t>
  </si>
  <si>
    <t>1'49"054</t>
  </si>
  <si>
    <t>1'49"129</t>
  </si>
  <si>
    <t>1'49"243</t>
  </si>
  <si>
    <t>1'49"255</t>
  </si>
  <si>
    <t>1'49"357</t>
  </si>
  <si>
    <t>1'49"381</t>
  </si>
  <si>
    <t>1'49"390</t>
  </si>
  <si>
    <t>1'49"407</t>
  </si>
  <si>
    <t>1'49"477</t>
  </si>
  <si>
    <t>1'49"551</t>
  </si>
  <si>
    <t>1'49"569</t>
  </si>
  <si>
    <t>1'49"574</t>
  </si>
  <si>
    <t>1'49"606</t>
  </si>
  <si>
    <t>1'49"624</t>
  </si>
  <si>
    <t>1'49"628</t>
  </si>
  <si>
    <t>1'49"647</t>
  </si>
  <si>
    <t>1'49"681</t>
  </si>
  <si>
    <t>1'49"699</t>
  </si>
  <si>
    <t>1'49"732</t>
  </si>
  <si>
    <t>1'49"754</t>
  </si>
  <si>
    <t>1'49"900</t>
  </si>
  <si>
    <t>1'49"914</t>
  </si>
  <si>
    <t>1'49"935</t>
  </si>
  <si>
    <t>1'49"979</t>
  </si>
  <si>
    <t>1'50"043</t>
  </si>
  <si>
    <t>1'50"088</t>
  </si>
  <si>
    <t>1'50"204</t>
  </si>
  <si>
    <t>1'50"241</t>
  </si>
  <si>
    <t>1'50"248</t>
  </si>
  <si>
    <t>1'50"287</t>
  </si>
  <si>
    <t>1'50"340</t>
  </si>
  <si>
    <t>1'50"342</t>
  </si>
  <si>
    <t>1'50"368</t>
  </si>
  <si>
    <t>1'50"370</t>
  </si>
  <si>
    <t>1'50"449</t>
  </si>
  <si>
    <t>1'50"453</t>
  </si>
  <si>
    <t>1'50"535</t>
  </si>
  <si>
    <t>1'50"550</t>
  </si>
  <si>
    <t>1'50"576</t>
  </si>
  <si>
    <t>1'50"582</t>
  </si>
  <si>
    <t>1'50"583</t>
  </si>
  <si>
    <t>1'50"607</t>
  </si>
  <si>
    <t>1'50"620</t>
  </si>
  <si>
    <t>1'50"649</t>
  </si>
  <si>
    <t>1'50"650</t>
  </si>
  <si>
    <t>1'50"681</t>
  </si>
  <si>
    <t>1'50"684</t>
  </si>
  <si>
    <t>1'50"701</t>
  </si>
  <si>
    <t>1'50"703</t>
  </si>
  <si>
    <t>1'50"751</t>
  </si>
  <si>
    <t>1'50"788</t>
  </si>
  <si>
    <t>1'50"843</t>
  </si>
  <si>
    <t>1'50"861</t>
  </si>
  <si>
    <t>1'50"875</t>
  </si>
  <si>
    <t>1'50"921</t>
  </si>
  <si>
    <t>1'50"997</t>
  </si>
  <si>
    <t>1'51"018</t>
  </si>
  <si>
    <t>1'51"019</t>
  </si>
  <si>
    <t>1'51"155</t>
  </si>
  <si>
    <t>1'51"184</t>
  </si>
  <si>
    <t>1'51"308</t>
  </si>
  <si>
    <t>1'51"356</t>
  </si>
  <si>
    <t>1'51"381</t>
  </si>
  <si>
    <t>1'51"410</t>
  </si>
  <si>
    <t>1'51"438</t>
  </si>
  <si>
    <t>1'51"503</t>
  </si>
  <si>
    <t>1'51"513</t>
  </si>
  <si>
    <t>1'51"525</t>
  </si>
  <si>
    <t>1'51"531</t>
  </si>
  <si>
    <t>1'51"536</t>
  </si>
  <si>
    <t>1'51"544</t>
  </si>
  <si>
    <t>1'51"545</t>
  </si>
  <si>
    <t>1'51"601</t>
  </si>
  <si>
    <t>1'51"624</t>
  </si>
  <si>
    <t>1'51"647</t>
  </si>
  <si>
    <t>1'51"754</t>
  </si>
  <si>
    <t>1'51"774</t>
  </si>
  <si>
    <t>1'51"781</t>
  </si>
  <si>
    <t>1'51"792</t>
  </si>
  <si>
    <t>1'51"813</t>
  </si>
  <si>
    <t>1'51"818</t>
  </si>
  <si>
    <t>1'51"878</t>
  </si>
  <si>
    <t>1'51"904</t>
  </si>
  <si>
    <t>1'51"964</t>
  </si>
  <si>
    <t>1'51"993</t>
  </si>
  <si>
    <t>1'52"008</t>
  </si>
  <si>
    <t>1'52"014</t>
  </si>
  <si>
    <t>1'52"057</t>
  </si>
  <si>
    <t>1'52"113</t>
  </si>
  <si>
    <t>1'52"135</t>
  </si>
  <si>
    <t>1'52"151</t>
  </si>
  <si>
    <t>1'52"166</t>
  </si>
  <si>
    <t>1'52"234</t>
  </si>
  <si>
    <t>1'52"259</t>
  </si>
  <si>
    <t>1'52"262</t>
  </si>
  <si>
    <t>1'52"271</t>
  </si>
  <si>
    <t>1'52"303</t>
  </si>
  <si>
    <t>1'52"325</t>
  </si>
  <si>
    <t>1'52"359</t>
  </si>
  <si>
    <t>1'52"362</t>
  </si>
  <si>
    <t>1'52"430</t>
  </si>
  <si>
    <t>1'52"438</t>
  </si>
  <si>
    <t>1'52"457</t>
  </si>
  <si>
    <t>1'52"472</t>
  </si>
  <si>
    <t>1'52"480</t>
  </si>
  <si>
    <t>1'52"494</t>
  </si>
  <si>
    <t>1'52"505</t>
  </si>
  <si>
    <t>1'52"507</t>
  </si>
  <si>
    <t>1'52"509</t>
  </si>
  <si>
    <t>1'52"575</t>
  </si>
  <si>
    <t>1'52"643</t>
  </si>
  <si>
    <t>1'52"690</t>
  </si>
  <si>
    <t>1'52"713</t>
  </si>
  <si>
    <t>1'52"717</t>
  </si>
  <si>
    <t>1'52"733</t>
  </si>
  <si>
    <t>1'52"749</t>
  </si>
  <si>
    <t>1'52"755</t>
  </si>
  <si>
    <t>1'52"803</t>
  </si>
  <si>
    <t>1'52"823</t>
  </si>
  <si>
    <t>1'52"836</t>
  </si>
  <si>
    <t>1'52"867</t>
  </si>
  <si>
    <t>1'52"918</t>
  </si>
  <si>
    <t>1'52"935</t>
  </si>
  <si>
    <t>1'52"965</t>
  </si>
  <si>
    <t>1'52"968</t>
  </si>
  <si>
    <t>1'52"977</t>
  </si>
  <si>
    <t>1'52"987</t>
  </si>
  <si>
    <t>1'53"060</t>
  </si>
  <si>
    <t>1'53"094</t>
  </si>
  <si>
    <t>1'53"104</t>
  </si>
  <si>
    <t>1'53"155</t>
  </si>
  <si>
    <t>1'53"169</t>
  </si>
  <si>
    <t>1'53"187</t>
  </si>
  <si>
    <t>1'53"202</t>
  </si>
  <si>
    <t>1'53"212</t>
  </si>
  <si>
    <t>1'53"240</t>
  </si>
  <si>
    <t>1'53"269</t>
  </si>
  <si>
    <t>1'53"273</t>
  </si>
  <si>
    <t>1'53"310</t>
  </si>
  <si>
    <t>1'53"315</t>
  </si>
  <si>
    <t>1'53"319</t>
  </si>
  <si>
    <t>1'53"347</t>
  </si>
  <si>
    <t>1'53"358</t>
  </si>
  <si>
    <t>1'53"366</t>
  </si>
  <si>
    <t>1'53"368</t>
  </si>
  <si>
    <t>1'53"372</t>
  </si>
  <si>
    <t>1'53"447</t>
  </si>
  <si>
    <t>1'53"454</t>
  </si>
  <si>
    <t>1'53"455</t>
  </si>
  <si>
    <t>1'53"515</t>
  </si>
  <si>
    <t>1'53"625</t>
  </si>
  <si>
    <t>1'53"642</t>
  </si>
  <si>
    <t>1'53"695</t>
  </si>
  <si>
    <t>1'53"700</t>
  </si>
  <si>
    <t>1'53"707</t>
  </si>
  <si>
    <t>1'53"820</t>
  </si>
  <si>
    <t>1'53"830</t>
  </si>
  <si>
    <t>1'53"833</t>
  </si>
  <si>
    <t>1'53"867</t>
  </si>
  <si>
    <t>1'53"909</t>
  </si>
  <si>
    <t>1'53"914</t>
  </si>
  <si>
    <t>1'53"951</t>
  </si>
  <si>
    <t>1'53"957</t>
  </si>
  <si>
    <t>1'53"998</t>
  </si>
  <si>
    <t>1'54"016</t>
  </si>
  <si>
    <t>1'54"073</t>
  </si>
  <si>
    <t>1'54"086</t>
  </si>
  <si>
    <t>1'54"195</t>
  </si>
  <si>
    <t>1'54"202</t>
  </si>
  <si>
    <t>1'54"216</t>
  </si>
  <si>
    <t>1'54"280</t>
  </si>
  <si>
    <t>1'54"400</t>
  </si>
  <si>
    <t>1'54"483</t>
  </si>
  <si>
    <t>1'54"530</t>
  </si>
  <si>
    <t>1'54"572</t>
  </si>
  <si>
    <t>1'54"577</t>
  </si>
  <si>
    <t>1'54"605</t>
  </si>
  <si>
    <t>1'54"616</t>
  </si>
  <si>
    <t>1'54"626</t>
  </si>
  <si>
    <t>1'54"696</t>
  </si>
  <si>
    <t>1'54"702</t>
  </si>
  <si>
    <t>1'54"757</t>
  </si>
  <si>
    <t>1'54"758</t>
  </si>
  <si>
    <t>1'54"781</t>
  </si>
  <si>
    <t>1'54"850</t>
  </si>
  <si>
    <t>1'54"855</t>
  </si>
  <si>
    <t>1'54"911</t>
  </si>
  <si>
    <t>1'54"930</t>
  </si>
  <si>
    <t>1'54"975</t>
  </si>
  <si>
    <t>1'54"978</t>
  </si>
  <si>
    <t>1'54"998</t>
  </si>
  <si>
    <t>1'55"060</t>
  </si>
  <si>
    <t>1'55"108</t>
  </si>
  <si>
    <t>1'55"177</t>
  </si>
  <si>
    <t>1'55"185</t>
  </si>
  <si>
    <t>1'55"204</t>
  </si>
  <si>
    <t>1'55"205</t>
  </si>
  <si>
    <t>1'55"211</t>
  </si>
  <si>
    <t>1'55"260</t>
  </si>
  <si>
    <t>1'55"285</t>
  </si>
  <si>
    <t>1'55"308</t>
  </si>
  <si>
    <t>1'55"320</t>
  </si>
  <si>
    <t>1'55"326</t>
  </si>
  <si>
    <t>1'55"347</t>
  </si>
  <si>
    <t>1'55"350</t>
  </si>
  <si>
    <t>1'55"368</t>
  </si>
  <si>
    <t>1'55"416</t>
  </si>
  <si>
    <t>1'55"422</t>
  </si>
  <si>
    <t>1'55"425</t>
  </si>
  <si>
    <t>1'55"438</t>
  </si>
  <si>
    <t>1'55"512</t>
  </si>
  <si>
    <t>1'55"520</t>
  </si>
  <si>
    <t>1'55"556</t>
  </si>
  <si>
    <t>1'55"586</t>
  </si>
  <si>
    <t>1'55"608</t>
  </si>
  <si>
    <t>1'55"612</t>
  </si>
  <si>
    <t>1'55"617</t>
  </si>
  <si>
    <t>1'55"627</t>
  </si>
  <si>
    <t>1'55"643</t>
  </si>
  <si>
    <t>1'55"679</t>
  </si>
  <si>
    <t>1'55"697</t>
  </si>
  <si>
    <t>1'55"752</t>
  </si>
  <si>
    <t>1'55"789</t>
  </si>
  <si>
    <t>1'55"802</t>
  </si>
  <si>
    <t>1'55"810</t>
  </si>
  <si>
    <t>Henrik Berell</t>
  </si>
  <si>
    <t>1'55"812</t>
  </si>
  <si>
    <t>1'55"835</t>
  </si>
  <si>
    <t>1'55"858</t>
  </si>
  <si>
    <t>1'55"859</t>
  </si>
  <si>
    <t>1'55"872</t>
  </si>
  <si>
    <t>1'55"881</t>
  </si>
  <si>
    <t>1'55"900</t>
  </si>
  <si>
    <t>1'55"911</t>
  </si>
  <si>
    <t>1'55"918</t>
  </si>
  <si>
    <t>1'55"922</t>
  </si>
  <si>
    <t>1'55"988</t>
  </si>
  <si>
    <t>1'55"990</t>
  </si>
  <si>
    <t>1'56"030</t>
  </si>
  <si>
    <t>1'56"061</t>
  </si>
  <si>
    <t>1'56"077</t>
  </si>
  <si>
    <t>1'56"112</t>
  </si>
  <si>
    <t>1'56"187</t>
  </si>
  <si>
    <t>1'56"371</t>
  </si>
  <si>
    <t>1'56"379</t>
  </si>
  <si>
    <t>1'56"391</t>
  </si>
  <si>
    <t>1'56"414</t>
  </si>
  <si>
    <t>1'56"446</t>
  </si>
  <si>
    <t>1'56"477</t>
  </si>
  <si>
    <t>1'56"517</t>
  </si>
  <si>
    <t>1'56"592</t>
  </si>
  <si>
    <t>1'56"593</t>
  </si>
  <si>
    <t>1'56"712</t>
  </si>
  <si>
    <t>1'56"720</t>
  </si>
  <si>
    <t>1'56"723</t>
  </si>
  <si>
    <t>1'56"728</t>
  </si>
  <si>
    <t>1'56"731</t>
  </si>
  <si>
    <t>1'56"772</t>
  </si>
  <si>
    <t>1'56"805</t>
  </si>
  <si>
    <t>1'56"825</t>
  </si>
  <si>
    <t>1'56"841</t>
  </si>
  <si>
    <t>1'56"867</t>
  </si>
  <si>
    <t>1'56"884</t>
  </si>
  <si>
    <t>1'56"902</t>
  </si>
  <si>
    <t>1'56"969</t>
  </si>
  <si>
    <t>1'56"997</t>
  </si>
  <si>
    <t>1'57"087</t>
  </si>
  <si>
    <t>1'57"088</t>
  </si>
  <si>
    <t>1'57"146</t>
  </si>
  <si>
    <t>1'57"192</t>
  </si>
  <si>
    <t>1'57"204</t>
  </si>
  <si>
    <t>1'57"209</t>
  </si>
  <si>
    <t>1'57"313</t>
  </si>
  <si>
    <t>1'57"400</t>
  </si>
  <si>
    <t>1'57"415</t>
  </si>
  <si>
    <t>1'57"433</t>
  </si>
  <si>
    <t>1'57"522</t>
  </si>
  <si>
    <t>1'57"553</t>
  </si>
  <si>
    <t>1'57"569</t>
  </si>
  <si>
    <t>1'57"583</t>
  </si>
  <si>
    <t>1'57"585</t>
  </si>
  <si>
    <t>1'57"589</t>
  </si>
  <si>
    <t>1'57"619</t>
  </si>
  <si>
    <t>1'57"668</t>
  </si>
  <si>
    <t>1'57"677</t>
  </si>
  <si>
    <t>1'57"736</t>
  </si>
  <si>
    <t>1'57"743</t>
  </si>
  <si>
    <t>1'57"774</t>
  </si>
  <si>
    <t>1'57"779</t>
  </si>
  <si>
    <t>1'57"797</t>
  </si>
  <si>
    <t>1'57"846</t>
  </si>
  <si>
    <t>1'57"918</t>
  </si>
  <si>
    <t>1'58"045</t>
  </si>
  <si>
    <t>1'58"094</t>
  </si>
  <si>
    <t>1'58"185</t>
  </si>
  <si>
    <t>1'58"209</t>
  </si>
  <si>
    <t>1'58"236</t>
  </si>
  <si>
    <t>1'58"275</t>
  </si>
  <si>
    <t>1'58"278</t>
  </si>
  <si>
    <t>1'58"318</t>
  </si>
  <si>
    <t>1'58"419</t>
  </si>
  <si>
    <t>1'58"451</t>
  </si>
  <si>
    <t>1'58"490</t>
  </si>
  <si>
    <t>1'58"536</t>
  </si>
  <si>
    <t>1'58"577</t>
  </si>
  <si>
    <t>1'58"589</t>
  </si>
  <si>
    <t>1'58"590</t>
  </si>
  <si>
    <t>1'58"768</t>
  </si>
  <si>
    <t>1'58"836</t>
  </si>
  <si>
    <t>1'58"855</t>
  </si>
  <si>
    <t>1'58"900</t>
  </si>
  <si>
    <t>1'58"936</t>
  </si>
  <si>
    <t>1'58"944</t>
  </si>
  <si>
    <t>1'58"954</t>
  </si>
  <si>
    <t>1'58"993</t>
  </si>
  <si>
    <t>1'58"998</t>
  </si>
  <si>
    <t>1'59"023</t>
  </si>
  <si>
    <t>1'59"093</t>
  </si>
  <si>
    <t>1'59"141</t>
  </si>
  <si>
    <t>1'59"153</t>
  </si>
  <si>
    <t>1'59"158</t>
  </si>
  <si>
    <t>1'59"170</t>
  </si>
  <si>
    <t>1'59"200</t>
  </si>
  <si>
    <t>1'59"239</t>
  </si>
  <si>
    <t>1'59"252</t>
  </si>
  <si>
    <t>1'59"257</t>
  </si>
  <si>
    <t>1'59"290</t>
  </si>
  <si>
    <t>1'59"293</t>
  </si>
  <si>
    <t>1'59"361</t>
  </si>
  <si>
    <t>1'59"379</t>
  </si>
  <si>
    <t>1'59"432</t>
  </si>
  <si>
    <t>1'59"442</t>
  </si>
  <si>
    <t>1'59"486</t>
  </si>
  <si>
    <t>1'59"517</t>
  </si>
  <si>
    <t>1'59"523</t>
  </si>
  <si>
    <t>1'59"527</t>
  </si>
  <si>
    <t>1'59"556</t>
  </si>
  <si>
    <t>1'59"579</t>
  </si>
  <si>
    <t>1'59"590</t>
  </si>
  <si>
    <t>1'59"633</t>
  </si>
  <si>
    <t>1'59"641</t>
  </si>
  <si>
    <t>1'59"743</t>
  </si>
  <si>
    <t>1'59"774</t>
  </si>
  <si>
    <t>1'59"793</t>
  </si>
  <si>
    <t>1'59"798</t>
  </si>
  <si>
    <t>1'59"822</t>
  </si>
  <si>
    <t>1'59"826</t>
  </si>
  <si>
    <t>1'59"832</t>
  </si>
  <si>
    <t>1'59"903</t>
  </si>
  <si>
    <t>1'59"912</t>
  </si>
  <si>
    <t>2'00"000</t>
  </si>
  <si>
    <t>2'00"111</t>
  </si>
  <si>
    <t>2'00"154</t>
  </si>
  <si>
    <t>2'00"222</t>
  </si>
  <si>
    <t>2'00"274</t>
  </si>
  <si>
    <t>2'00"358</t>
  </si>
  <si>
    <t>2'00"393</t>
  </si>
  <si>
    <t>2'00"456</t>
  </si>
  <si>
    <t>2'00"578</t>
  </si>
  <si>
    <t>2'00"608</t>
  </si>
  <si>
    <t>2'00"694</t>
  </si>
  <si>
    <t>2'00"695</t>
  </si>
  <si>
    <t>2'00"926</t>
  </si>
  <si>
    <t>2'00"978</t>
  </si>
  <si>
    <t>2'01"004</t>
  </si>
  <si>
    <t>2'01"061</t>
  </si>
  <si>
    <t>2'01"101</t>
  </si>
  <si>
    <t>2'01"169</t>
  </si>
  <si>
    <t>2'01"196</t>
  </si>
  <si>
    <t>2'01"320</t>
  </si>
  <si>
    <t>2'01"350</t>
  </si>
  <si>
    <t>2'01"453</t>
  </si>
  <si>
    <t>2'01"455</t>
  </si>
  <si>
    <t>2'01"561</t>
  </si>
  <si>
    <t>2'01"594</t>
  </si>
  <si>
    <t>2'01"644</t>
  </si>
  <si>
    <t>2'01"657</t>
  </si>
  <si>
    <t>2'01"658</t>
  </si>
  <si>
    <t>2'01"662</t>
  </si>
  <si>
    <t>2'01"730</t>
  </si>
  <si>
    <t>2'01"806</t>
  </si>
  <si>
    <t>2'01"893</t>
  </si>
  <si>
    <t>2'01"906</t>
  </si>
  <si>
    <t>2'02"199</t>
  </si>
  <si>
    <t>2'02"361</t>
  </si>
  <si>
    <t>2'02"407</t>
  </si>
  <si>
    <t>2'02"461</t>
  </si>
  <si>
    <t>2'02"600</t>
  </si>
  <si>
    <t>2'02"731</t>
  </si>
  <si>
    <t>2'03"006</t>
  </si>
  <si>
    <t>2'03"018</t>
  </si>
  <si>
    <t>2'03"033</t>
  </si>
  <si>
    <t>2'03"113</t>
  </si>
  <si>
    <t>2'03"120</t>
  </si>
  <si>
    <t>2'03"130</t>
  </si>
  <si>
    <t>2'03"228</t>
  </si>
  <si>
    <t>2'03"239</t>
  </si>
  <si>
    <t>2'03"283</t>
  </si>
  <si>
    <t>2'03"369</t>
  </si>
  <si>
    <t>2'03"399</t>
  </si>
  <si>
    <t>2'03"463</t>
  </si>
  <si>
    <t>2'03"618</t>
  </si>
  <si>
    <t>2'03"623</t>
  </si>
  <si>
    <t>2'03"669</t>
  </si>
  <si>
    <t>2'03"672</t>
  </si>
  <si>
    <t>2'03"700</t>
  </si>
  <si>
    <t>2'03"756</t>
  </si>
  <si>
    <t>2'03"757</t>
  </si>
  <si>
    <t>2'03"772</t>
  </si>
  <si>
    <t>2'03"818</t>
  </si>
  <si>
    <t>2'03"905</t>
  </si>
  <si>
    <t>2'03"922</t>
  </si>
  <si>
    <t>2'03"933</t>
  </si>
  <si>
    <t>2'04"010</t>
  </si>
  <si>
    <t>2'04"100</t>
  </si>
  <si>
    <t>2'04"124</t>
  </si>
  <si>
    <t>2'04"127</t>
  </si>
  <si>
    <t>2'04"286</t>
  </si>
  <si>
    <t>2'04"316</t>
  </si>
  <si>
    <t>2'04"370</t>
  </si>
  <si>
    <t>2'04"580</t>
  </si>
  <si>
    <t>2'04"603</t>
  </si>
  <si>
    <t>2'04"644</t>
  </si>
  <si>
    <t>2'04"751</t>
  </si>
  <si>
    <t>2'04"777</t>
  </si>
  <si>
    <t>2'04"812</t>
  </si>
  <si>
    <t>2'04"949</t>
  </si>
  <si>
    <t>2'05"047</t>
  </si>
  <si>
    <t>2'05"233</t>
  </si>
  <si>
    <t>2'05"251</t>
  </si>
  <si>
    <t>2'05"298</t>
  </si>
  <si>
    <t>2'05"350</t>
  </si>
  <si>
    <t>2'05"377</t>
  </si>
  <si>
    <t>2'05"379</t>
  </si>
  <si>
    <t>2'05"548</t>
  </si>
  <si>
    <t>2'05"566</t>
  </si>
  <si>
    <t>2'05"671</t>
  </si>
  <si>
    <t>2'05"702</t>
  </si>
  <si>
    <t>2'05"717</t>
  </si>
  <si>
    <t>2'05"800</t>
  </si>
  <si>
    <t>2'05"987</t>
  </si>
  <si>
    <t>2'06"281</t>
  </si>
  <si>
    <t>2'06"410</t>
  </si>
  <si>
    <t>2'06"423</t>
  </si>
  <si>
    <t>2'06"541</t>
  </si>
  <si>
    <t>2'06"572</t>
  </si>
  <si>
    <t>2'06"652</t>
  </si>
  <si>
    <t>2'06"900</t>
  </si>
  <si>
    <t>2'06"927</t>
  </si>
  <si>
    <t>2'06"943</t>
  </si>
  <si>
    <t>2'06"966</t>
  </si>
  <si>
    <t>2'07"010</t>
  </si>
  <si>
    <t>2'07"228</t>
  </si>
  <si>
    <t>2'07"300</t>
  </si>
  <si>
    <t>2'07"357</t>
  </si>
  <si>
    <t>2'07"532</t>
  </si>
  <si>
    <t>2'07"630</t>
  </si>
  <si>
    <t>2'07"765</t>
  </si>
  <si>
    <t>2'07"937</t>
  </si>
  <si>
    <t>2'07"948</t>
  </si>
  <si>
    <t>2'08"002</t>
  </si>
  <si>
    <t>2'08"100</t>
  </si>
  <si>
    <t>2'08"823</t>
  </si>
  <si>
    <t>2'09"221</t>
  </si>
  <si>
    <t>2'09"450</t>
  </si>
  <si>
    <t>2'09"619</t>
  </si>
  <si>
    <t>2'10"365</t>
  </si>
  <si>
    <t>2'10"385</t>
  </si>
  <si>
    <t>2'10"590</t>
  </si>
  <si>
    <t>2'11"034</t>
  </si>
  <si>
    <t>Evan DaSilva</t>
  </si>
  <si>
    <t>0'30"644</t>
  </si>
  <si>
    <t>0'30"699</t>
  </si>
  <si>
    <t>0'30"803</t>
  </si>
  <si>
    <t>0'30"912</t>
  </si>
  <si>
    <t>0'30"918</t>
  </si>
  <si>
    <t>0'30"960</t>
  </si>
  <si>
    <t>0'30"970</t>
  </si>
  <si>
    <t>0'31"011</t>
  </si>
  <si>
    <t>0'31"109</t>
  </si>
  <si>
    <t>0'31"321</t>
  </si>
  <si>
    <t>0'31"323</t>
  </si>
  <si>
    <t>0'31"337</t>
  </si>
  <si>
    <t>0'31"369</t>
  </si>
  <si>
    <t>0'31"371</t>
  </si>
  <si>
    <t>0'31"408</t>
  </si>
  <si>
    <t>0'31"412</t>
  </si>
  <si>
    <t>0'31"420</t>
  </si>
  <si>
    <t>0'31"433</t>
  </si>
  <si>
    <t>0'31"458</t>
  </si>
  <si>
    <t>0'31"509</t>
  </si>
  <si>
    <t>0'31"527</t>
  </si>
  <si>
    <t>0'31"530</t>
  </si>
  <si>
    <t>0'31"553</t>
  </si>
  <si>
    <t>0'31"568</t>
  </si>
  <si>
    <t>0'31"583</t>
  </si>
  <si>
    <t>0'31"622</t>
  </si>
  <si>
    <t>0'31"643</t>
  </si>
  <si>
    <t>0'31"657</t>
  </si>
  <si>
    <t>0'31"676</t>
  </si>
  <si>
    <t>0'31"681</t>
  </si>
  <si>
    <t>0'31"687</t>
  </si>
  <si>
    <t>0'31"689</t>
  </si>
  <si>
    <t>0'31"699</t>
  </si>
  <si>
    <t>0'31"702</t>
  </si>
  <si>
    <t>0'31"735</t>
  </si>
  <si>
    <t>0'31"736</t>
  </si>
  <si>
    <t>0'31"754</t>
  </si>
  <si>
    <t>0'31"756</t>
  </si>
  <si>
    <t>0'31"786</t>
  </si>
  <si>
    <t>0'31"841</t>
  </si>
  <si>
    <t>0'31"858</t>
  </si>
  <si>
    <t>0'31"864</t>
  </si>
  <si>
    <t>0'31"873</t>
  </si>
  <si>
    <t>0'31"880</t>
  </si>
  <si>
    <t>0'31"895</t>
  </si>
  <si>
    <t>0'31"924</t>
  </si>
  <si>
    <t>0'31"934</t>
  </si>
  <si>
    <t>0'31"943</t>
  </si>
  <si>
    <t>0'31"978</t>
  </si>
  <si>
    <t>0'31"983</t>
  </si>
  <si>
    <t>0'31"987</t>
  </si>
  <si>
    <t>0'31"996</t>
  </si>
  <si>
    <t>0'31"998</t>
  </si>
  <si>
    <t>0'32"052</t>
  </si>
  <si>
    <t>0'32"074</t>
  </si>
  <si>
    <t>0'32"094</t>
  </si>
  <si>
    <t>0'32"101</t>
  </si>
  <si>
    <t>0'32"105</t>
  </si>
  <si>
    <t>0'32"114</t>
  </si>
  <si>
    <t>0'32"122</t>
  </si>
  <si>
    <t>0'32"125</t>
  </si>
  <si>
    <t>0'32"138</t>
  </si>
  <si>
    <t>0'32"147</t>
  </si>
  <si>
    <t>0'32"151</t>
  </si>
  <si>
    <t>0'32"165</t>
  </si>
  <si>
    <t>0'32"180</t>
  </si>
  <si>
    <t>0'32"182</t>
  </si>
  <si>
    <t>0'32"185</t>
  </si>
  <si>
    <t>0'32"190</t>
  </si>
  <si>
    <t>0'32"201</t>
  </si>
  <si>
    <t>0'32"212</t>
  </si>
  <si>
    <t>0'32"233</t>
  </si>
  <si>
    <t>0'32"259</t>
  </si>
  <si>
    <t>0'32"280</t>
  </si>
  <si>
    <t>0'32"289</t>
  </si>
  <si>
    <t>0'32"290</t>
  </si>
  <si>
    <t>0'32"321</t>
  </si>
  <si>
    <t>0'32"339</t>
  </si>
  <si>
    <t>0'32"345</t>
  </si>
  <si>
    <t>0'32"350</t>
  </si>
  <si>
    <t>0'32"381</t>
  </si>
  <si>
    <t>0'32"393</t>
  </si>
  <si>
    <t>0'32"394</t>
  </si>
  <si>
    <t>0'32"396</t>
  </si>
  <si>
    <t>0'32"402</t>
  </si>
  <si>
    <t>0'32"405</t>
  </si>
  <si>
    <t>0'32"422</t>
  </si>
  <si>
    <t>0'32"431</t>
  </si>
  <si>
    <t>0'32"433</t>
  </si>
  <si>
    <t>0'32"441</t>
  </si>
  <si>
    <t>0'32"470</t>
  </si>
  <si>
    <t>0'32"477</t>
  </si>
  <si>
    <t>0'32"479</t>
  </si>
  <si>
    <t>0'32"498</t>
  </si>
  <si>
    <t>0'32"499</t>
  </si>
  <si>
    <t>0'32"506</t>
  </si>
  <si>
    <t>0'32"520</t>
  </si>
  <si>
    <t>0'32"521</t>
  </si>
  <si>
    <t>0'32"523</t>
  </si>
  <si>
    <t>0'32"547</t>
  </si>
  <si>
    <t>0'32"573</t>
  </si>
  <si>
    <t>0'32"580</t>
  </si>
  <si>
    <t>0'32"584</t>
  </si>
  <si>
    <t>0'32"597</t>
  </si>
  <si>
    <t>0'32"613</t>
  </si>
  <si>
    <t>0'32"616</t>
  </si>
  <si>
    <t>0'32"621</t>
  </si>
  <si>
    <t>0'32"636</t>
  </si>
  <si>
    <t>0'32"652</t>
  </si>
  <si>
    <t>0'32"668</t>
  </si>
  <si>
    <t>0'32"669</t>
  </si>
  <si>
    <t>0'32"698</t>
  </si>
  <si>
    <t>0'32"699</t>
  </si>
  <si>
    <t>0'32"717</t>
  </si>
  <si>
    <t>0'32"728</t>
  </si>
  <si>
    <t>0'32"736</t>
  </si>
  <si>
    <t>0'32"738</t>
  </si>
  <si>
    <t>0'32"739</t>
  </si>
  <si>
    <t>0'32"796</t>
  </si>
  <si>
    <t>0'32"813</t>
  </si>
  <si>
    <t>0'32"835</t>
  </si>
  <si>
    <t>0'32"881</t>
  </si>
  <si>
    <t>0'32"885</t>
  </si>
  <si>
    <t>0'32"892</t>
  </si>
  <si>
    <t>0'32"895</t>
  </si>
  <si>
    <t>0'32"897</t>
  </si>
  <si>
    <t>0'32"900</t>
  </si>
  <si>
    <t>0'32"920</t>
  </si>
  <si>
    <t>0'32"931</t>
  </si>
  <si>
    <t>0'32"933</t>
  </si>
  <si>
    <t>0'32"945</t>
  </si>
  <si>
    <t>0'32"946</t>
  </si>
  <si>
    <t>0'32"950</t>
  </si>
  <si>
    <t>0'32"959</t>
  </si>
  <si>
    <t>0'32"972</t>
  </si>
  <si>
    <t>0'32"990</t>
  </si>
  <si>
    <t>0'32"996</t>
  </si>
  <si>
    <t>0'32"999</t>
  </si>
  <si>
    <t>0'33"000</t>
  </si>
  <si>
    <t>0'33"007</t>
  </si>
  <si>
    <t>0'33"018</t>
  </si>
  <si>
    <t>0'33"023</t>
  </si>
  <si>
    <t>0'33"044</t>
  </si>
  <si>
    <t>0'33"048</t>
  </si>
  <si>
    <t>0'33"069</t>
  </si>
  <si>
    <t>0'33"083</t>
  </si>
  <si>
    <t>0'33"113</t>
  </si>
  <si>
    <t>0'33"127</t>
  </si>
  <si>
    <t>0'33"133</t>
  </si>
  <si>
    <t>0'33"167</t>
  </si>
  <si>
    <t>0'33"177</t>
  </si>
  <si>
    <t>0'33"189</t>
  </si>
  <si>
    <t>0'33"195</t>
  </si>
  <si>
    <t>0'33"199</t>
  </si>
  <si>
    <t>0'33"212</t>
  </si>
  <si>
    <t>0'33"219</t>
  </si>
  <si>
    <t>0'33"223</t>
  </si>
  <si>
    <t>0'33"230</t>
  </si>
  <si>
    <t>0'33"236</t>
  </si>
  <si>
    <t>0'33"245</t>
  </si>
  <si>
    <t>0'33"248</t>
  </si>
  <si>
    <t>0'33"274</t>
  </si>
  <si>
    <t>0'33"292</t>
  </si>
  <si>
    <t>0'33"306</t>
  </si>
  <si>
    <t>0'33"326</t>
  </si>
  <si>
    <t>0'33"333</t>
  </si>
  <si>
    <t>0'33"349</t>
  </si>
  <si>
    <t>0'33"353</t>
  </si>
  <si>
    <t>0'33"368</t>
  </si>
  <si>
    <t>0'33"371</t>
  </si>
  <si>
    <t>0'33"375</t>
  </si>
  <si>
    <t>0'33"378</t>
  </si>
  <si>
    <t>0'33"381</t>
  </si>
  <si>
    <t>0'33"384</t>
  </si>
  <si>
    <t>0'33"429</t>
  </si>
  <si>
    <t>0'33"438</t>
  </si>
  <si>
    <t>0'33"495</t>
  </si>
  <si>
    <t>0'33"502</t>
  </si>
  <si>
    <t>0'33"527</t>
  </si>
  <si>
    <t>0'33"530</t>
  </si>
  <si>
    <t>0'33"531</t>
  </si>
  <si>
    <t>0'33"532</t>
  </si>
  <si>
    <t>0'33"546</t>
  </si>
  <si>
    <t>0'33"551</t>
  </si>
  <si>
    <t>0'33"562</t>
  </si>
  <si>
    <t>0'33"595</t>
  </si>
  <si>
    <t>0'33"615</t>
  </si>
  <si>
    <t>0'33"648</t>
  </si>
  <si>
    <t>0'33"679</t>
  </si>
  <si>
    <t>0'33"685</t>
  </si>
  <si>
    <t>0'33"688</t>
  </si>
  <si>
    <t>0'33"700</t>
  </si>
  <si>
    <t>0'33"703</t>
  </si>
  <si>
    <t>0'33"730</t>
  </si>
  <si>
    <t>0'33"764</t>
  </si>
  <si>
    <t>0'33"781</t>
  </si>
  <si>
    <t>0'33"794</t>
  </si>
  <si>
    <t>0'33"811</t>
  </si>
  <si>
    <t>0'33"821</t>
  </si>
  <si>
    <t>0'33"824</t>
  </si>
  <si>
    <t>0'33"864</t>
  </si>
  <si>
    <t>0'33"875</t>
  </si>
  <si>
    <t>0'33"919</t>
  </si>
  <si>
    <t>0'33"920</t>
  </si>
  <si>
    <t>0'33"940</t>
  </si>
  <si>
    <t>0'33"953</t>
  </si>
  <si>
    <t>0'33"954</t>
  </si>
  <si>
    <t>0'33"959</t>
  </si>
  <si>
    <t>0'33"976</t>
  </si>
  <si>
    <t>0'33"978</t>
  </si>
  <si>
    <t>0'33"998</t>
  </si>
  <si>
    <t>0'34"018</t>
  </si>
  <si>
    <t>0'34"026</t>
  </si>
  <si>
    <t>0'34"031</t>
  </si>
  <si>
    <t>0'34"041</t>
  </si>
  <si>
    <t>0'34"048</t>
  </si>
  <si>
    <t>0'34"053</t>
  </si>
  <si>
    <t>0'34"060</t>
  </si>
  <si>
    <t>0'34"082</t>
  </si>
  <si>
    <t>0'34"115</t>
  </si>
  <si>
    <t>0'34"129</t>
  </si>
  <si>
    <t>0'34"191</t>
  </si>
  <si>
    <t>0'34"231</t>
  </si>
  <si>
    <t>0'34"265</t>
  </si>
  <si>
    <t>0'34"266</t>
  </si>
  <si>
    <t>0'34"275</t>
  </si>
  <si>
    <t>0'34"278</t>
  </si>
  <si>
    <t>0'34"290</t>
  </si>
  <si>
    <t>0'34"301</t>
  </si>
  <si>
    <t>0'34"311</t>
  </si>
  <si>
    <t>0'34"334</t>
  </si>
  <si>
    <t>0'34"345</t>
  </si>
  <si>
    <t>0'34"350</t>
  </si>
  <si>
    <t>0'34"360</t>
  </si>
  <si>
    <t>0'34"365</t>
  </si>
  <si>
    <t>0'34"371</t>
  </si>
  <si>
    <t>0'34"389</t>
  </si>
  <si>
    <t>0'34"406</t>
  </si>
  <si>
    <t>0'34"407</t>
  </si>
  <si>
    <t>0'34"422</t>
  </si>
  <si>
    <t>0'34"443</t>
  </si>
  <si>
    <t>0'34"461</t>
  </si>
  <si>
    <t>0'34"512</t>
  </si>
  <si>
    <t>0'34"522</t>
  </si>
  <si>
    <t>0'34"537</t>
  </si>
  <si>
    <t>0'34"538</t>
  </si>
  <si>
    <t>0'34"543</t>
  </si>
  <si>
    <t>0'34"580</t>
  </si>
  <si>
    <t>0'34"581</t>
  </si>
  <si>
    <t>0'34"591</t>
  </si>
  <si>
    <t>0'34"592</t>
  </si>
  <si>
    <t>0'34"593</t>
  </si>
  <si>
    <t>0'34"594</t>
  </si>
  <si>
    <t>0'34"602</t>
  </si>
  <si>
    <t>0'34"604</t>
  </si>
  <si>
    <t>0'34"606</t>
  </si>
  <si>
    <t>0'34"609</t>
  </si>
  <si>
    <t>0'34"615</t>
  </si>
  <si>
    <t>0'34"620</t>
  </si>
  <si>
    <t>0'34"634</t>
  </si>
  <si>
    <t>0'34"637</t>
  </si>
  <si>
    <t>0'34"638</t>
  </si>
  <si>
    <t>0'34"657</t>
  </si>
  <si>
    <t>0'34"678</t>
  </si>
  <si>
    <t>0'34"686</t>
  </si>
  <si>
    <t>0'34"691</t>
  </si>
  <si>
    <t>0'34"696</t>
  </si>
  <si>
    <t>0'34"700</t>
  </si>
  <si>
    <t>0'34"701</t>
  </si>
  <si>
    <t>0'34"712</t>
  </si>
  <si>
    <t>0'34"738</t>
  </si>
  <si>
    <t>0'34"748</t>
  </si>
  <si>
    <t>0'34"767</t>
  </si>
  <si>
    <t>0'34"768</t>
  </si>
  <si>
    <t>0'34"788</t>
  </si>
  <si>
    <t>0'34"803</t>
  </si>
  <si>
    <t>0'34"815</t>
  </si>
  <si>
    <t>0'34"816</t>
  </si>
  <si>
    <t>0'34"837</t>
  </si>
  <si>
    <t>0'34"875</t>
  </si>
  <si>
    <t>0'34"879</t>
  </si>
  <si>
    <t>0'34"880</t>
  </si>
  <si>
    <t>0'34"895</t>
  </si>
  <si>
    <t>0'34"935</t>
  </si>
  <si>
    <t>0'34"959</t>
  </si>
  <si>
    <t>0'34"980</t>
  </si>
  <si>
    <t>0'34"989</t>
  </si>
  <si>
    <t>0'34"993</t>
  </si>
  <si>
    <t>0'34"994</t>
  </si>
  <si>
    <t>0'35"002</t>
  </si>
  <si>
    <t>0'35"063</t>
  </si>
  <si>
    <t>0'35"066</t>
  </si>
  <si>
    <t>0'35"085</t>
  </si>
  <si>
    <t>0'35"113</t>
  </si>
  <si>
    <t>0'35"128</t>
  </si>
  <si>
    <t>0'35"136</t>
  </si>
  <si>
    <t>0'35"138</t>
  </si>
  <si>
    <t>0'35"139</t>
  </si>
  <si>
    <t>0'35"141</t>
  </si>
  <si>
    <t>0'35"147</t>
  </si>
  <si>
    <t>0'35"149</t>
  </si>
  <si>
    <t>0'35"153</t>
  </si>
  <si>
    <t>0'35"161</t>
  </si>
  <si>
    <t>0'35"175</t>
  </si>
  <si>
    <t>0'35"194</t>
  </si>
  <si>
    <t>0'35"204</t>
  </si>
  <si>
    <t>0'35"209</t>
  </si>
  <si>
    <t>0'35"217</t>
  </si>
  <si>
    <t>0'35"226</t>
  </si>
  <si>
    <t>0'35"254</t>
  </si>
  <si>
    <t>0'35"255</t>
  </si>
  <si>
    <t>0'35"266</t>
  </si>
  <si>
    <t>0'35"308</t>
  </si>
  <si>
    <t>0'35"321</t>
  </si>
  <si>
    <t>0'35"329</t>
  </si>
  <si>
    <t>0'35"332</t>
  </si>
  <si>
    <t>0'35"334</t>
  </si>
  <si>
    <t>0'35"349</t>
  </si>
  <si>
    <t>0'35"354</t>
  </si>
  <si>
    <t>0'35"357</t>
  </si>
  <si>
    <t>0'35"373</t>
  </si>
  <si>
    <t>0'35"381</t>
  </si>
  <si>
    <t>0'35"417</t>
  </si>
  <si>
    <t>0'35"429</t>
  </si>
  <si>
    <t>0'35"440</t>
  </si>
  <si>
    <t>0'35"450</t>
  </si>
  <si>
    <t>0'35"452</t>
  </si>
  <si>
    <t>0'35"466</t>
  </si>
  <si>
    <t>0'35"468</t>
  </si>
  <si>
    <t>0'35"514</t>
  </si>
  <si>
    <t>0'35"521</t>
  </si>
  <si>
    <t>0'35"526</t>
  </si>
  <si>
    <t>0'35"537</t>
  </si>
  <si>
    <t>0'35"572</t>
  </si>
  <si>
    <t>0'35"611</t>
  </si>
  <si>
    <t>0'35"629</t>
  </si>
  <si>
    <t>0'35"646</t>
  </si>
  <si>
    <t>0'35"652</t>
  </si>
  <si>
    <t>0'35"658</t>
  </si>
  <si>
    <t>0'35"701</t>
  </si>
  <si>
    <t>0'35"708</t>
  </si>
  <si>
    <t>0'35"709</t>
  </si>
  <si>
    <t>0'35"710</t>
  </si>
  <si>
    <t>0'35"711</t>
  </si>
  <si>
    <t>0'35"729</t>
  </si>
  <si>
    <t>0'35"738</t>
  </si>
  <si>
    <t>0'35"745</t>
  </si>
  <si>
    <t>0'35"761</t>
  </si>
  <si>
    <t>0'35"773</t>
  </si>
  <si>
    <t>0'35"793</t>
  </si>
  <si>
    <t>0'35"796</t>
  </si>
  <si>
    <t>0'35"810</t>
  </si>
  <si>
    <t>0'35"813</t>
  </si>
  <si>
    <t>0'35"827</t>
  </si>
  <si>
    <t>0'35"828</t>
  </si>
  <si>
    <t>0'35"830</t>
  </si>
  <si>
    <t>0'35"835</t>
  </si>
  <si>
    <t>0'35"840</t>
  </si>
  <si>
    <t>0'35"867</t>
  </si>
  <si>
    <t>0'35"872</t>
  </si>
  <si>
    <t>0'35"876</t>
  </si>
  <si>
    <t>0'35"898</t>
  </si>
  <si>
    <t>0'35"911</t>
  </si>
  <si>
    <t>0'35"913</t>
  </si>
  <si>
    <t>0'35"947</t>
  </si>
  <si>
    <t>0'35"956</t>
  </si>
  <si>
    <t>0'35"982</t>
  </si>
  <si>
    <t>0'36"025</t>
  </si>
  <si>
    <t>0'36"028</t>
  </si>
  <si>
    <t>0'36"032</t>
  </si>
  <si>
    <t>0'36"040</t>
  </si>
  <si>
    <t>0'36"054</t>
  </si>
  <si>
    <t>0'36"069</t>
  </si>
  <si>
    <t>0'36"076</t>
  </si>
  <si>
    <t>0'36"087</t>
  </si>
  <si>
    <t>0'36"088</t>
  </si>
  <si>
    <t>0'36"102</t>
  </si>
  <si>
    <t>0'36"114</t>
  </si>
  <si>
    <t>0'36"137</t>
  </si>
  <si>
    <t>0'36"189</t>
  </si>
  <si>
    <t>0'36"192</t>
  </si>
  <si>
    <t>0'36"200</t>
  </si>
  <si>
    <t>0'36"208</t>
  </si>
  <si>
    <t>0'36"224</t>
  </si>
  <si>
    <t>0'36"252</t>
  </si>
  <si>
    <t>0'36"264</t>
  </si>
  <si>
    <t>0'36"286</t>
  </si>
  <si>
    <t>0'36"303</t>
  </si>
  <si>
    <t>0'36"321</t>
  </si>
  <si>
    <t>0'36"329</t>
  </si>
  <si>
    <t>0'36"331</t>
  </si>
  <si>
    <t>0'36"333</t>
  </si>
  <si>
    <t>0'36"350</t>
  </si>
  <si>
    <t>0'36"361</t>
  </si>
  <si>
    <t>0'36"393</t>
  </si>
  <si>
    <t>0'36"413</t>
  </si>
  <si>
    <t>0'36"418</t>
  </si>
  <si>
    <t>0'36"426</t>
  </si>
  <si>
    <t>0'36"451</t>
  </si>
  <si>
    <t>0'36"455</t>
  </si>
  <si>
    <t>0'36"479</t>
  </si>
  <si>
    <t>0'36"483</t>
  </si>
  <si>
    <t>0'36"493</t>
  </si>
  <si>
    <t>0'36"514</t>
  </si>
  <si>
    <t>0'36"520</t>
  </si>
  <si>
    <t>0'36"521</t>
  </si>
  <si>
    <t>0'36"558</t>
  </si>
  <si>
    <t>0'36"583</t>
  </si>
  <si>
    <t>0'36"590</t>
  </si>
  <si>
    <t>0'36"591</t>
  </si>
  <si>
    <t>0'36"611</t>
  </si>
  <si>
    <t>0'36"612</t>
  </si>
  <si>
    <t>0'36"614</t>
  </si>
  <si>
    <t>0'36"644</t>
  </si>
  <si>
    <t>0'36"646</t>
  </si>
  <si>
    <t>0'36"651</t>
  </si>
  <si>
    <t>0'36"664</t>
  </si>
  <si>
    <t>0'36"669</t>
  </si>
  <si>
    <t>0'36"684</t>
  </si>
  <si>
    <t>0'36"700</t>
  </si>
  <si>
    <t>0'36"730</t>
  </si>
  <si>
    <t>0'36"736</t>
  </si>
  <si>
    <t>0'36"753</t>
  </si>
  <si>
    <t>0'36"766</t>
  </si>
  <si>
    <t>0'36"792</t>
  </si>
  <si>
    <t>0'36"801</t>
  </si>
  <si>
    <t>0'36"808</t>
  </si>
  <si>
    <t>0'36"813</t>
  </si>
  <si>
    <t>0'36"817</t>
  </si>
  <si>
    <t>0'36"834</t>
  </si>
  <si>
    <t>0'36"861</t>
  </si>
  <si>
    <t>0'36"866</t>
  </si>
  <si>
    <t>0'36"871</t>
  </si>
  <si>
    <t>0'36"879</t>
  </si>
  <si>
    <t>0'36"895</t>
  </si>
  <si>
    <t>0'36"904</t>
  </si>
  <si>
    <t>0'36"905</t>
  </si>
  <si>
    <t>0'36"919</t>
  </si>
  <si>
    <t>0'36"938</t>
  </si>
  <si>
    <t>0'36"975</t>
  </si>
  <si>
    <t>0'36"990</t>
  </si>
  <si>
    <t>0'36"992</t>
  </si>
  <si>
    <t>0'36"998</t>
  </si>
  <si>
    <t>0'37"016</t>
  </si>
  <si>
    <t>0'37"032</t>
  </si>
  <si>
    <t>0'37"043</t>
  </si>
  <si>
    <t>0'37"070</t>
  </si>
  <si>
    <t>0'37"073</t>
  </si>
  <si>
    <t>0'37"080</t>
  </si>
  <si>
    <t>0'37"082</t>
  </si>
  <si>
    <t>0'37"090</t>
  </si>
  <si>
    <t>0'37"094</t>
  </si>
  <si>
    <t>0'37"104</t>
  </si>
  <si>
    <t>0'37"112</t>
  </si>
  <si>
    <t>0'37"129</t>
  </si>
  <si>
    <t>0'37"155</t>
  </si>
  <si>
    <t>0'37"197</t>
  </si>
  <si>
    <t>0'37"229</t>
  </si>
  <si>
    <t>0'37"234</t>
  </si>
  <si>
    <t>0'37"254</t>
  </si>
  <si>
    <t>0'37"270</t>
  </si>
  <si>
    <t>0'37"273</t>
  </si>
  <si>
    <t>0'37"275</t>
  </si>
  <si>
    <t>0'37"284</t>
  </si>
  <si>
    <t>0'37"288</t>
  </si>
  <si>
    <t>0'37"295</t>
  </si>
  <si>
    <t>0'37"299</t>
  </si>
  <si>
    <t>0'37"309</t>
  </si>
  <si>
    <t>0'37"333</t>
  </si>
  <si>
    <t>0'37"334</t>
  </si>
  <si>
    <t>0'37"344</t>
  </si>
  <si>
    <t>0'37"351</t>
  </si>
  <si>
    <t>0'37"354</t>
  </si>
  <si>
    <t>0'37"375</t>
  </si>
  <si>
    <t>0'37"385</t>
  </si>
  <si>
    <t>0'37"413</t>
  </si>
  <si>
    <t>0'37"432</t>
  </si>
  <si>
    <t>0'37"433</t>
  </si>
  <si>
    <t>0'37"437</t>
  </si>
  <si>
    <t>0'37"443</t>
  </si>
  <si>
    <t>0'37"445</t>
  </si>
  <si>
    <t>0'37"448</t>
  </si>
  <si>
    <t>0'37"454</t>
  </si>
  <si>
    <t>0'37"464</t>
  </si>
  <si>
    <t>0'37"499</t>
  </si>
  <si>
    <t>0'37"500</t>
  </si>
  <si>
    <t>0'37"518</t>
  </si>
  <si>
    <t>0'37"527</t>
  </si>
  <si>
    <t>0'37"532</t>
  </si>
  <si>
    <t>0'37"537</t>
  </si>
  <si>
    <t>0'37"541</t>
  </si>
  <si>
    <t>0'37"551</t>
  </si>
  <si>
    <t>0'37"570</t>
  </si>
  <si>
    <t>0'37"571</t>
  </si>
  <si>
    <t>0'37"586</t>
  </si>
  <si>
    <t>0'37"643</t>
  </si>
  <si>
    <t>0'37"646</t>
  </si>
  <si>
    <t>0'37"657</t>
  </si>
  <si>
    <t>0'37"658</t>
  </si>
  <si>
    <t>0'37"694</t>
  </si>
  <si>
    <t>0'37"700</t>
  </si>
  <si>
    <t>0'37"701</t>
  </si>
  <si>
    <t>0'37"715</t>
  </si>
  <si>
    <t>0'37"739</t>
  </si>
  <si>
    <t>0'37"790</t>
  </si>
  <si>
    <t>0'37"792</t>
  </si>
  <si>
    <t>0'37"815</t>
  </si>
  <si>
    <t>0'37"838</t>
  </si>
  <si>
    <t>0'37"854</t>
  </si>
  <si>
    <t>0'37"886</t>
  </si>
  <si>
    <t>0'37"889</t>
  </si>
  <si>
    <t>0'37"905</t>
  </si>
  <si>
    <t>0'37"912</t>
  </si>
  <si>
    <t>0'37"931</t>
  </si>
  <si>
    <t>0'37"952</t>
  </si>
  <si>
    <t>0'37"976</t>
  </si>
  <si>
    <t>0'37"981</t>
  </si>
  <si>
    <t>0'38"009</t>
  </si>
  <si>
    <t>0'38"012</t>
  </si>
  <si>
    <t>0'38"050</t>
  </si>
  <si>
    <t>0'38"082</t>
  </si>
  <si>
    <t>0'38"103</t>
  </si>
  <si>
    <t>0'38"128</t>
  </si>
  <si>
    <t>0'38"149</t>
  </si>
  <si>
    <t>0'38"150</t>
  </si>
  <si>
    <t>0'38"168</t>
  </si>
  <si>
    <t>0'38"173</t>
  </si>
  <si>
    <t>0'38"184</t>
  </si>
  <si>
    <t>0'38"197</t>
  </si>
  <si>
    <t>0'38"203</t>
  </si>
  <si>
    <t>0'38"232</t>
  </si>
  <si>
    <t>0'38"281</t>
  </si>
  <si>
    <t>0'38"282</t>
  </si>
  <si>
    <t>0'38"288</t>
  </si>
  <si>
    <t>0'38"291</t>
  </si>
  <si>
    <t>0'38"293</t>
  </si>
  <si>
    <t>0'38"294</t>
  </si>
  <si>
    <t>0'38"300</t>
  </si>
  <si>
    <t>0'38"306</t>
  </si>
  <si>
    <t>0'38"320</t>
  </si>
  <si>
    <t>0'38"369</t>
  </si>
  <si>
    <t>0'38"374</t>
  </si>
  <si>
    <t>0'38"395</t>
  </si>
  <si>
    <t>0'38"397</t>
  </si>
  <si>
    <t>0'38"432</t>
  </si>
  <si>
    <t>0'38"433</t>
  </si>
  <si>
    <t>0'38"452</t>
  </si>
  <si>
    <t>0'38"454</t>
  </si>
  <si>
    <t>0'38"459</t>
  </si>
  <si>
    <t>0'38"501</t>
  </si>
  <si>
    <t>0'38"504</t>
  </si>
  <si>
    <t>0'38"525</t>
  </si>
  <si>
    <t>0'38"537</t>
  </si>
  <si>
    <t>0'38"544</t>
  </si>
  <si>
    <t>0'38"568</t>
  </si>
  <si>
    <t>0'38"574</t>
  </si>
  <si>
    <t>0'38"576</t>
  </si>
  <si>
    <t>0'38"579</t>
  </si>
  <si>
    <t>0'38"585</t>
  </si>
  <si>
    <t>0'38"619</t>
  </si>
  <si>
    <t>0'38"623</t>
  </si>
  <si>
    <t>0'38"629</t>
  </si>
  <si>
    <t>0'38"640</t>
  </si>
  <si>
    <t>0'38"659</t>
  </si>
  <si>
    <t>0'38"669</t>
  </si>
  <si>
    <t>0'38"682</t>
  </si>
  <si>
    <t>0'38"705</t>
  </si>
  <si>
    <t>0'38"721</t>
  </si>
  <si>
    <t>0'38"745</t>
  </si>
  <si>
    <t>0'38"772</t>
  </si>
  <si>
    <t>0'38"776</t>
  </si>
  <si>
    <t>0'38"782</t>
  </si>
  <si>
    <t>0'38"819</t>
  </si>
  <si>
    <t>0'38"822</t>
  </si>
  <si>
    <t>0'38"823</t>
  </si>
  <si>
    <t>0'38"825</t>
  </si>
  <si>
    <t>0'38"827</t>
  </si>
  <si>
    <t>0'38"836</t>
  </si>
  <si>
    <t>0'38"866</t>
  </si>
  <si>
    <t>0'38"915</t>
  </si>
  <si>
    <t>0'38"929</t>
  </si>
  <si>
    <t>0'38"938</t>
  </si>
  <si>
    <t>0'38"957</t>
  </si>
  <si>
    <t>0'38"987</t>
  </si>
  <si>
    <t>0'38"988</t>
  </si>
  <si>
    <t>0'38"990</t>
  </si>
  <si>
    <t>0'39"008</t>
  </si>
  <si>
    <t>0'39"013</t>
  </si>
  <si>
    <t>0'39"021</t>
  </si>
  <si>
    <t>0'39"049</t>
  </si>
  <si>
    <t>0'39"051</t>
  </si>
  <si>
    <t>0'39"155</t>
  </si>
  <si>
    <t>0'39"158</t>
  </si>
  <si>
    <t>0'39"167</t>
  </si>
  <si>
    <t>0'39"170</t>
  </si>
  <si>
    <t>0'39"192</t>
  </si>
  <si>
    <t>0'39"204</t>
  </si>
  <si>
    <t>0'39"213</t>
  </si>
  <si>
    <t>0'39"216</t>
  </si>
  <si>
    <t>0'39"234</t>
  </si>
  <si>
    <t>0'39"250</t>
  </si>
  <si>
    <t>0'39"301</t>
  </si>
  <si>
    <t>0'39"329</t>
  </si>
  <si>
    <t>0'39"330</t>
  </si>
  <si>
    <t>0'39"391</t>
  </si>
  <si>
    <t>0'39"414</t>
  </si>
  <si>
    <t>0'39"423</t>
  </si>
  <si>
    <t>0'39"444</t>
  </si>
  <si>
    <t>0'39"457</t>
  </si>
  <si>
    <t>0'39"505</t>
  </si>
  <si>
    <t>0'39"510</t>
  </si>
  <si>
    <t>0'39"525</t>
  </si>
  <si>
    <t>0'39"539</t>
  </si>
  <si>
    <t>0'39"542</t>
  </si>
  <si>
    <t>0'39"554</t>
  </si>
  <si>
    <t>0'39"588</t>
  </si>
  <si>
    <t>0'39"596</t>
  </si>
  <si>
    <t>0'39"608</t>
  </si>
  <si>
    <t>0'39"615</t>
  </si>
  <si>
    <t>0'39"625</t>
  </si>
  <si>
    <t>0'39"654</t>
  </si>
  <si>
    <t>0'39"681</t>
  </si>
  <si>
    <t>0'39"683</t>
  </si>
  <si>
    <t>0'39"685</t>
  </si>
  <si>
    <t>0'39"691</t>
  </si>
  <si>
    <t>0'39"712</t>
  </si>
  <si>
    <t>0'39"757</t>
  </si>
  <si>
    <t>0'39"861</t>
  </si>
  <si>
    <t>0'39"878</t>
  </si>
  <si>
    <t>0'39"899</t>
  </si>
  <si>
    <t>0'39"901</t>
  </si>
  <si>
    <t>0'39"903</t>
  </si>
  <si>
    <t>0'39"907</t>
  </si>
  <si>
    <t>0'39"945</t>
  </si>
  <si>
    <t>0'39"962</t>
  </si>
  <si>
    <t>0'39"970</t>
  </si>
  <si>
    <t>0'39"971</t>
  </si>
  <si>
    <t>0'39"980</t>
  </si>
  <si>
    <t>0'39"999</t>
  </si>
  <si>
    <t>0'40"000</t>
  </si>
  <si>
    <t>0'40"016</t>
  </si>
  <si>
    <t>0'40"037</t>
  </si>
  <si>
    <t>0'40"040</t>
  </si>
  <si>
    <t>0'40"072</t>
  </si>
  <si>
    <t>0'40"085</t>
  </si>
  <si>
    <t>0'40"105</t>
  </si>
  <si>
    <t>0'40"126</t>
  </si>
  <si>
    <t>0'40"128</t>
  </si>
  <si>
    <t>0'40"196</t>
  </si>
  <si>
    <t>0'40"203</t>
  </si>
  <si>
    <t>0'40"206</t>
  </si>
  <si>
    <t>0'40"232</t>
  </si>
  <si>
    <t>0'40"251</t>
  </si>
  <si>
    <t>0'40"256</t>
  </si>
  <si>
    <t>0'40"296</t>
  </si>
  <si>
    <t>0'40"315</t>
  </si>
  <si>
    <t>0'40"317</t>
  </si>
  <si>
    <t>0'40"342</t>
  </si>
  <si>
    <t>0'40"380</t>
  </si>
  <si>
    <t>0'40"381</t>
  </si>
  <si>
    <t>0'40"460</t>
  </si>
  <si>
    <t>0'40"482</t>
  </si>
  <si>
    <t>0'40"595</t>
  </si>
  <si>
    <t>0'40"668</t>
  </si>
  <si>
    <t>0'40"698</t>
  </si>
  <si>
    <t>0'40"722</t>
  </si>
  <si>
    <t>0'40"751</t>
  </si>
  <si>
    <t>0'40"832</t>
  </si>
  <si>
    <t>0'40"889</t>
  </si>
  <si>
    <t>0'40"922</t>
  </si>
  <si>
    <t>0'40"948</t>
  </si>
  <si>
    <t>0'41"025</t>
  </si>
  <si>
    <t>0'41"157</t>
  </si>
  <si>
    <t>0'41"170</t>
  </si>
  <si>
    <t>0'41"225</t>
  </si>
  <si>
    <t>0'41"239</t>
  </si>
  <si>
    <t>0'41"278</t>
  </si>
  <si>
    <t>0'41"285</t>
  </si>
  <si>
    <t>0'41"322</t>
  </si>
  <si>
    <t>0'41"338</t>
  </si>
  <si>
    <t>0'41"399</t>
  </si>
  <si>
    <t>0'41"429</t>
  </si>
  <si>
    <t>0'41"464</t>
  </si>
  <si>
    <t>0'41"504</t>
  </si>
  <si>
    <t>0'41"506</t>
  </si>
  <si>
    <t>0'41"570</t>
  </si>
  <si>
    <t>0'41"692</t>
  </si>
  <si>
    <t>0'41"705</t>
  </si>
  <si>
    <t>0'41"711</t>
  </si>
  <si>
    <t>0'41"851</t>
  </si>
  <si>
    <t>0'41"865</t>
  </si>
  <si>
    <t>0'41"876</t>
  </si>
  <si>
    <t>0'41"916</t>
  </si>
  <si>
    <t>0'41"925</t>
  </si>
  <si>
    <t>0'41"933</t>
  </si>
  <si>
    <t>0'41"954</t>
  </si>
  <si>
    <t>0'41"981</t>
  </si>
  <si>
    <t>0'41"989</t>
  </si>
  <si>
    <t>0'42"002</t>
  </si>
  <si>
    <t>0'42"056</t>
  </si>
  <si>
    <t>0'42"084</t>
  </si>
  <si>
    <t>0'42"090</t>
  </si>
  <si>
    <t>0'42"129</t>
  </si>
  <si>
    <t>0'42"144</t>
  </si>
  <si>
    <t>0'42"162</t>
  </si>
  <si>
    <t>0'42"163</t>
  </si>
  <si>
    <t>0'42"181</t>
  </si>
  <si>
    <t>0'42"182</t>
  </si>
  <si>
    <t>0'42"221</t>
  </si>
  <si>
    <t>0'42"223</t>
  </si>
  <si>
    <t>0'42"253</t>
  </si>
  <si>
    <t>0'42"263</t>
  </si>
  <si>
    <t>0'42"285</t>
  </si>
  <si>
    <t>0'42"363</t>
  </si>
  <si>
    <t>0'42"410</t>
  </si>
  <si>
    <t>0'42"460</t>
  </si>
  <si>
    <t>0'42"512</t>
  </si>
  <si>
    <t>0'42"523</t>
  </si>
  <si>
    <t>0'42"550</t>
  </si>
  <si>
    <t>0'42"560</t>
  </si>
  <si>
    <t>0'42"628</t>
  </si>
  <si>
    <t>0'42"672</t>
  </si>
  <si>
    <t>0'42"773</t>
  </si>
  <si>
    <t>0'42"922</t>
  </si>
  <si>
    <t>0'43"067</t>
  </si>
  <si>
    <t>0'43"250</t>
  </si>
  <si>
    <t>0'43"445</t>
  </si>
  <si>
    <t>0'45"080</t>
  </si>
  <si>
    <t>1'13"974</t>
  </si>
  <si>
    <t>1'14"035</t>
  </si>
  <si>
    <t>1'14"164</t>
  </si>
  <si>
    <t>1'14"186</t>
  </si>
  <si>
    <t>1'14"190</t>
  </si>
  <si>
    <t>1'14"427</t>
  </si>
  <si>
    <t>1'14"594</t>
  </si>
  <si>
    <t>1'14"644</t>
  </si>
  <si>
    <t>1'14"686</t>
  </si>
  <si>
    <t>1'14"862</t>
  </si>
  <si>
    <t>1'14"868</t>
  </si>
  <si>
    <t>1'14"893</t>
  </si>
  <si>
    <t>1'14"983</t>
  </si>
  <si>
    <t>1'15"003</t>
  </si>
  <si>
    <t>1'15"023</t>
  </si>
  <si>
    <t>1'15"043</t>
  </si>
  <si>
    <t>1'15"050</t>
  </si>
  <si>
    <t>1'15"054</t>
  </si>
  <si>
    <t>1'15"118</t>
  </si>
  <si>
    <t>1'15"144</t>
  </si>
  <si>
    <t>1'15"176</t>
  </si>
  <si>
    <t>1'15"194</t>
  </si>
  <si>
    <t>1'15"229</t>
  </si>
  <si>
    <t>1'15"230</t>
  </si>
  <si>
    <t>1'15"232</t>
  </si>
  <si>
    <t>1'15"246</t>
  </si>
  <si>
    <t>1'15"267</t>
  </si>
  <si>
    <t>1'15"270</t>
  </si>
  <si>
    <t>1'15"294</t>
  </si>
  <si>
    <t>1'15"307</t>
  </si>
  <si>
    <t>1'15"344</t>
  </si>
  <si>
    <t>1'15"399</t>
  </si>
  <si>
    <t>1'15"447</t>
  </si>
  <si>
    <t>1'15"484</t>
  </si>
  <si>
    <t>1'15"497</t>
  </si>
  <si>
    <t>1'15"506</t>
  </si>
  <si>
    <t>1'15"536</t>
  </si>
  <si>
    <t>1'15"561</t>
  </si>
  <si>
    <t>1'15"574</t>
  </si>
  <si>
    <t>1'15"593</t>
  </si>
  <si>
    <t>1'15"635</t>
  </si>
  <si>
    <t>1'15"651</t>
  </si>
  <si>
    <t>1'15"718</t>
  </si>
  <si>
    <t>1'15"751</t>
  </si>
  <si>
    <t>1'15"753</t>
  </si>
  <si>
    <t>1'15"820</t>
  </si>
  <si>
    <t>1'15"825</t>
  </si>
  <si>
    <t>1'15"841</t>
  </si>
  <si>
    <t>1'15"876</t>
  </si>
  <si>
    <t>1'15"886</t>
  </si>
  <si>
    <t>1'15"914</t>
  </si>
  <si>
    <t>1'15"945</t>
  </si>
  <si>
    <t>1'15"993</t>
  </si>
  <si>
    <t>1'16"008</t>
  </si>
  <si>
    <t>1'16"150</t>
  </si>
  <si>
    <t>1'16"247</t>
  </si>
  <si>
    <t>1'16"248</t>
  </si>
  <si>
    <t>1'16"250</t>
  </si>
  <si>
    <t>1'16"255</t>
  </si>
  <si>
    <t>1'16"287</t>
  </si>
  <si>
    <t>1'16"292</t>
  </si>
  <si>
    <t>1'16"310</t>
  </si>
  <si>
    <t>1'16"318</t>
  </si>
  <si>
    <t>1'16"323</t>
  </si>
  <si>
    <t>1'16"354</t>
  </si>
  <si>
    <t>1'16"375</t>
  </si>
  <si>
    <t>1'16"388</t>
  </si>
  <si>
    <t>1'16"410</t>
  </si>
  <si>
    <t>1'16"411</t>
  </si>
  <si>
    <t>1'16"418</t>
  </si>
  <si>
    <t>1'16"423</t>
  </si>
  <si>
    <t>1'16"462</t>
  </si>
  <si>
    <t>1'16"489</t>
  </si>
  <si>
    <t>1'16"503</t>
  </si>
  <si>
    <t>1'16"511</t>
  </si>
  <si>
    <t>1'16"554</t>
  </si>
  <si>
    <t>1'16"569</t>
  </si>
  <si>
    <t>1'16"574</t>
  </si>
  <si>
    <t>1'16"585</t>
  </si>
  <si>
    <t>1'16"589</t>
  </si>
  <si>
    <t>1'16"604</t>
  </si>
  <si>
    <t>1'16"614</t>
  </si>
  <si>
    <t>1'16"627</t>
  </si>
  <si>
    <t>1'16"652</t>
  </si>
  <si>
    <t>1'16"654</t>
  </si>
  <si>
    <t>1'16"682</t>
  </si>
  <si>
    <t>1'16"691</t>
  </si>
  <si>
    <t>1'16"692</t>
  </si>
  <si>
    <t>1'16"709</t>
  </si>
  <si>
    <t>1'16"742</t>
  </si>
  <si>
    <t>1'16"757</t>
  </si>
  <si>
    <t>1'16"758</t>
  </si>
  <si>
    <t>1'16"778</t>
  </si>
  <si>
    <t>1'16"779</t>
  </si>
  <si>
    <t>1'16"780</t>
  </si>
  <si>
    <t>1'16"805</t>
  </si>
  <si>
    <t>1'16"814</t>
  </si>
  <si>
    <t>1'16"829</t>
  </si>
  <si>
    <t>1'16"841</t>
  </si>
  <si>
    <t>1'16"857</t>
  </si>
  <si>
    <t>1'16"877</t>
  </si>
  <si>
    <t>1'16"878</t>
  </si>
  <si>
    <t>1'16"887</t>
  </si>
  <si>
    <t>1'16"892</t>
  </si>
  <si>
    <t>1'16"895</t>
  </si>
  <si>
    <t>1'16"914</t>
  </si>
  <si>
    <t>1'16"921</t>
  </si>
  <si>
    <t>1'16"922</t>
  </si>
  <si>
    <t>1'16"947</t>
  </si>
  <si>
    <t>1'16"950</t>
  </si>
  <si>
    <t>1'16"962</t>
  </si>
  <si>
    <t>1'16"971</t>
  </si>
  <si>
    <t>1'17"046</t>
  </si>
  <si>
    <t>1'17"052</t>
  </si>
  <si>
    <t>1'17"088</t>
  </si>
  <si>
    <t>1'17"131</t>
  </si>
  <si>
    <t>1'17"151</t>
  </si>
  <si>
    <t>1'17"152</t>
  </si>
  <si>
    <t>1'17"158</t>
  </si>
  <si>
    <t>1'17"172</t>
  </si>
  <si>
    <t>1'17"178</t>
  </si>
  <si>
    <t>1'17"196</t>
  </si>
  <si>
    <t>1'17"197</t>
  </si>
  <si>
    <t>1'17"237</t>
  </si>
  <si>
    <t>1'17"250</t>
  </si>
  <si>
    <t>1'17"273</t>
  </si>
  <si>
    <t>1'17"297</t>
  </si>
  <si>
    <t>1'17"313</t>
  </si>
  <si>
    <t>1'17"324</t>
  </si>
  <si>
    <t>1'17"329</t>
  </si>
  <si>
    <t>1'17"346</t>
  </si>
  <si>
    <t>1'17"366</t>
  </si>
  <si>
    <t>1'17"372</t>
  </si>
  <si>
    <t>1'17"377</t>
  </si>
  <si>
    <t>1'17"403</t>
  </si>
  <si>
    <t>1'17"404</t>
  </si>
  <si>
    <t>1'17"423</t>
  </si>
  <si>
    <t>1'17"425</t>
  </si>
  <si>
    <t>1'17"436</t>
  </si>
  <si>
    <t>1'17"445</t>
  </si>
  <si>
    <t>1'17"454</t>
  </si>
  <si>
    <t>1'17"455</t>
  </si>
  <si>
    <t>1'17"467</t>
  </si>
  <si>
    <t>1'17"479</t>
  </si>
  <si>
    <t>1'17"483</t>
  </si>
  <si>
    <t>1'17"492</t>
  </si>
  <si>
    <t>1'17"519</t>
  </si>
  <si>
    <t>1'17"525</t>
  </si>
  <si>
    <t>1'17"533</t>
  </si>
  <si>
    <t>1'17"537</t>
  </si>
  <si>
    <t>1'17"549</t>
  </si>
  <si>
    <t>1'17"561</t>
  </si>
  <si>
    <t>1'17"564</t>
  </si>
  <si>
    <t>1'17"573</t>
  </si>
  <si>
    <t>1'17"581</t>
  </si>
  <si>
    <t>1'17"591</t>
  </si>
  <si>
    <t>1'17"606</t>
  </si>
  <si>
    <t>1'17"620</t>
  </si>
  <si>
    <t>1'17"623</t>
  </si>
  <si>
    <t>1'17"627</t>
  </si>
  <si>
    <t>1'17"628</t>
  </si>
  <si>
    <t>1'17"640</t>
  </si>
  <si>
    <t>1'17"678</t>
  </si>
  <si>
    <t>1'17"681</t>
  </si>
  <si>
    <t>1'17"707</t>
  </si>
  <si>
    <t>1'17"714</t>
  </si>
  <si>
    <t>1'17"729</t>
  </si>
  <si>
    <t>1'17"748</t>
  </si>
  <si>
    <t>1'17"751</t>
  </si>
  <si>
    <t>1'17"762</t>
  </si>
  <si>
    <t>1'17"763</t>
  </si>
  <si>
    <t>1'17"789</t>
  </si>
  <si>
    <t>1'17"798</t>
  </si>
  <si>
    <t>1'17"800</t>
  </si>
  <si>
    <t>1'17"804</t>
  </si>
  <si>
    <t>1'17"845</t>
  </si>
  <si>
    <t>1'17"876</t>
  </si>
  <si>
    <t>1'17"898</t>
  </si>
  <si>
    <t>1'17"906</t>
  </si>
  <si>
    <t>1'17"917</t>
  </si>
  <si>
    <t>1'17"921</t>
  </si>
  <si>
    <t>1'17"936</t>
  </si>
  <si>
    <t>1'17"938</t>
  </si>
  <si>
    <t>1'17"944</t>
  </si>
  <si>
    <t>1'17"961</t>
  </si>
  <si>
    <t>1'17"967</t>
  </si>
  <si>
    <t>1'17"968</t>
  </si>
  <si>
    <t>1'17"979</t>
  </si>
  <si>
    <t>1'17"982</t>
  </si>
  <si>
    <t>1'18"011</t>
  </si>
  <si>
    <t>1'18"021</t>
  </si>
  <si>
    <t>1'18"077</t>
  </si>
  <si>
    <t>1'18"090</t>
  </si>
  <si>
    <t>1'18"106</t>
  </si>
  <si>
    <t>1'18"110</t>
  </si>
  <si>
    <t>1'18"161</t>
  </si>
  <si>
    <t>1'18"169</t>
  </si>
  <si>
    <t>1'18"183</t>
  </si>
  <si>
    <t>1'18"191</t>
  </si>
  <si>
    <t>1'18"222</t>
  </si>
  <si>
    <t>1'18"229</t>
  </si>
  <si>
    <t>1'18"237</t>
  </si>
  <si>
    <t>1'18"242</t>
  </si>
  <si>
    <t>1'18"248</t>
  </si>
  <si>
    <t>1'18"265</t>
  </si>
  <si>
    <t>1'18"275</t>
  </si>
  <si>
    <t>1'18"281</t>
  </si>
  <si>
    <t>1'18"300</t>
  </si>
  <si>
    <t>1'18"317</t>
  </si>
  <si>
    <t>1'18"319</t>
  </si>
  <si>
    <t>1'18"334</t>
  </si>
  <si>
    <t>1'18"375</t>
  </si>
  <si>
    <t>1'18"383</t>
  </si>
  <si>
    <t>1'18"399</t>
  </si>
  <si>
    <t>1'18"402</t>
  </si>
  <si>
    <t>1'18"426</t>
  </si>
  <si>
    <t>1'18"432</t>
  </si>
  <si>
    <t>1'18"468</t>
  </si>
  <si>
    <t>1'18"493</t>
  </si>
  <si>
    <t>1'18"498</t>
  </si>
  <si>
    <t>1'18"499</t>
  </si>
  <si>
    <t>1'18"511</t>
  </si>
  <si>
    <t>1'18"520</t>
  </si>
  <si>
    <t>1'18"527</t>
  </si>
  <si>
    <t>1'18"531</t>
  </si>
  <si>
    <t>1'18"551</t>
  </si>
  <si>
    <t>1'18"555</t>
  </si>
  <si>
    <t>1'18"572</t>
  </si>
  <si>
    <t>1'18"582</t>
  </si>
  <si>
    <t>1'18"595</t>
  </si>
  <si>
    <t>1'18"606</t>
  </si>
  <si>
    <t>1'18"663</t>
  </si>
  <si>
    <t>1'18"673</t>
  </si>
  <si>
    <t>1'18"683</t>
  </si>
  <si>
    <t>1'18"707</t>
  </si>
  <si>
    <t>1'18"724</t>
  </si>
  <si>
    <t>1'18"731</t>
  </si>
  <si>
    <t>1'18"742</t>
  </si>
  <si>
    <t>1'18"743</t>
  </si>
  <si>
    <t>1'18"752</t>
  </si>
  <si>
    <t>1'18"788</t>
  </si>
  <si>
    <t>1'18"808</t>
  </si>
  <si>
    <t>1'18"831</t>
  </si>
  <si>
    <t>1'18"838</t>
  </si>
  <si>
    <t>1'18"851</t>
  </si>
  <si>
    <t>1'18"904</t>
  </si>
  <si>
    <t>1'18"905</t>
  </si>
  <si>
    <t>1'18"916</t>
  </si>
  <si>
    <t>1'18"928</t>
  </si>
  <si>
    <t>1'18"960</t>
  </si>
  <si>
    <t>1'18"972</t>
  </si>
  <si>
    <t>1'18"992</t>
  </si>
  <si>
    <t>1'19"005</t>
  </si>
  <si>
    <t>1'19"047</t>
  </si>
  <si>
    <t>1'19"100</t>
  </si>
  <si>
    <t>1'19"113</t>
  </si>
  <si>
    <t>1'19"126</t>
  </si>
  <si>
    <t>1'19"141</t>
  </si>
  <si>
    <t>1'19"195</t>
  </si>
  <si>
    <t>1'19"205</t>
  </si>
  <si>
    <t>1'19"218</t>
  </si>
  <si>
    <t>1'19"250</t>
  </si>
  <si>
    <t>1'19"259</t>
  </si>
  <si>
    <t>1'19"266</t>
  </si>
  <si>
    <t>1'19"267</t>
  </si>
  <si>
    <t>1'19"272</t>
  </si>
  <si>
    <t>1'19"290</t>
  </si>
  <si>
    <t>1'19"309</t>
  </si>
  <si>
    <t>1'19"336</t>
  </si>
  <si>
    <t>1'19"349</t>
  </si>
  <si>
    <t>1'19"367</t>
  </si>
  <si>
    <t>1'19"374</t>
  </si>
  <si>
    <t>1'19"378</t>
  </si>
  <si>
    <t>1'19"384</t>
  </si>
  <si>
    <t>1'19"412</t>
  </si>
  <si>
    <t>1'19"417</t>
  </si>
  <si>
    <t>1'19"443</t>
  </si>
  <si>
    <t>1'19"531</t>
  </si>
  <si>
    <t>1'19"533</t>
  </si>
  <si>
    <t>1'19"543</t>
  </si>
  <si>
    <t>1'19"550</t>
  </si>
  <si>
    <t>1'19"572</t>
  </si>
  <si>
    <t>1'19"573</t>
  </si>
  <si>
    <t>1'19"584</t>
  </si>
  <si>
    <t>1'19"590</t>
  </si>
  <si>
    <t>1'19"600</t>
  </si>
  <si>
    <t>1'19"605</t>
  </si>
  <si>
    <t>1'19"607</t>
  </si>
  <si>
    <t>1'19"612</t>
  </si>
  <si>
    <t>1'19"625</t>
  </si>
  <si>
    <t>1'19"629</t>
  </si>
  <si>
    <t>1'19"665</t>
  </si>
  <si>
    <t>1'19"666</t>
  </si>
  <si>
    <t>1'19"674</t>
  </si>
  <si>
    <t>1'19"689</t>
  </si>
  <si>
    <t>1'19"749</t>
  </si>
  <si>
    <t>1'19"754</t>
  </si>
  <si>
    <t>1'19"775</t>
  </si>
  <si>
    <t>1'19"785</t>
  </si>
  <si>
    <t>1'19"794</t>
  </si>
  <si>
    <t>1'19"797</t>
  </si>
  <si>
    <t>1'19"798</t>
  </si>
  <si>
    <t>1'19"804</t>
  </si>
  <si>
    <t>1'19"819</t>
  </si>
  <si>
    <t>1'19"824</t>
  </si>
  <si>
    <t>1'19"840</t>
  </si>
  <si>
    <t>1'19"848</t>
  </si>
  <si>
    <t>1'19"863</t>
  </si>
  <si>
    <t>1'19"867</t>
  </si>
  <si>
    <t>1'19"872</t>
  </si>
  <si>
    <t>1'19"882</t>
  </si>
  <si>
    <t>1'19"891</t>
  </si>
  <si>
    <t>1'19"902</t>
  </si>
  <si>
    <t>1'19"914</t>
  </si>
  <si>
    <t>1'19"917</t>
  </si>
  <si>
    <t>1'19"929</t>
  </si>
  <si>
    <t>1'19"932</t>
  </si>
  <si>
    <t>1'19"937</t>
  </si>
  <si>
    <t>1'19"958</t>
  </si>
  <si>
    <t>1'19"960</t>
  </si>
  <si>
    <t>1'19"962</t>
  </si>
  <si>
    <t>1'19"986</t>
  </si>
  <si>
    <t>1'19"993</t>
  </si>
  <si>
    <t>1'20"032</t>
  </si>
  <si>
    <t>1'20"123</t>
  </si>
  <si>
    <t>1'20"124</t>
  </si>
  <si>
    <t>1'20"190</t>
  </si>
  <si>
    <t>1'20"233</t>
  </si>
  <si>
    <t>1'20"245</t>
  </si>
  <si>
    <t>1'20"272</t>
  </si>
  <si>
    <t>1'20"275</t>
  </si>
  <si>
    <t>1'20"309</t>
  </si>
  <si>
    <t>1'20"311</t>
  </si>
  <si>
    <t>1'20"314</t>
  </si>
  <si>
    <t>1'20"336</t>
  </si>
  <si>
    <t>1'20"349</t>
  </si>
  <si>
    <t>1'20"400</t>
  </si>
  <si>
    <t>1'20"403</t>
  </si>
  <si>
    <t>1'20"417</t>
  </si>
  <si>
    <t>1'20"441</t>
  </si>
  <si>
    <t>1'20"447</t>
  </si>
  <si>
    <t>1'20"453</t>
  </si>
  <si>
    <t>1'20"464</t>
  </si>
  <si>
    <t>1'20"484</t>
  </si>
  <si>
    <t>1'20"524</t>
  </si>
  <si>
    <t>1'20"560</t>
  </si>
  <si>
    <t>1'20"575</t>
  </si>
  <si>
    <t>1'20"576</t>
  </si>
  <si>
    <t>1'20"585</t>
  </si>
  <si>
    <t>1'20"589</t>
  </si>
  <si>
    <t>1'20"590</t>
  </si>
  <si>
    <t>1'20"600</t>
  </si>
  <si>
    <t>1'20"602</t>
  </si>
  <si>
    <t>1'20"618</t>
  </si>
  <si>
    <t>1'20"632</t>
  </si>
  <si>
    <t>1'20"698</t>
  </si>
  <si>
    <t>1'20"713</t>
  </si>
  <si>
    <t>1'20"760</t>
  </si>
  <si>
    <t>1'20"784</t>
  </si>
  <si>
    <t>1'20"812</t>
  </si>
  <si>
    <t>1'20"837</t>
  </si>
  <si>
    <t>1'20"859</t>
  </si>
  <si>
    <t>1'20"895</t>
  </si>
  <si>
    <t>1'20"925</t>
  </si>
  <si>
    <t>1'20"972</t>
  </si>
  <si>
    <t>1'20"980</t>
  </si>
  <si>
    <t>1'20"984</t>
  </si>
  <si>
    <t>1'21"024</t>
  </si>
  <si>
    <t>1'21"056</t>
  </si>
  <si>
    <t>1'21"093</t>
  </si>
  <si>
    <t>1'21"131</t>
  </si>
  <si>
    <t>1'21"144</t>
  </si>
  <si>
    <t>1'21"150</t>
  </si>
  <si>
    <t>1'21"155</t>
  </si>
  <si>
    <t>1'21"172</t>
  </si>
  <si>
    <t>1'21"202</t>
  </si>
  <si>
    <t>1'21"222</t>
  </si>
  <si>
    <t>1'21"225</t>
  </si>
  <si>
    <t>1'21"242</t>
  </si>
  <si>
    <t>1'21"269</t>
  </si>
  <si>
    <t>1'21"272</t>
  </si>
  <si>
    <t>1'21"279</t>
  </si>
  <si>
    <t>1'21"284</t>
  </si>
  <si>
    <t>1'21"295</t>
  </si>
  <si>
    <t>1'21"318</t>
  </si>
  <si>
    <t>1'21"347</t>
  </si>
  <si>
    <t>1'21"372</t>
  </si>
  <si>
    <t>1'21"382</t>
  </si>
  <si>
    <t>1'21"385</t>
  </si>
  <si>
    <t>1'21"391</t>
  </si>
  <si>
    <t>1'21"410</t>
  </si>
  <si>
    <t>1'21"419</t>
  </si>
  <si>
    <t>1'21"438</t>
  </si>
  <si>
    <t>1'21"456</t>
  </si>
  <si>
    <t>1'21"463</t>
  </si>
  <si>
    <t>1'21"468</t>
  </si>
  <si>
    <t>1'21"492</t>
  </si>
  <si>
    <t>1'21"518</t>
  </si>
  <si>
    <t>1'21"571</t>
  </si>
  <si>
    <t>1'21"605</t>
  </si>
  <si>
    <t>1'21"607</t>
  </si>
  <si>
    <t>1'21"637</t>
  </si>
  <si>
    <t>1'21"648</t>
  </si>
  <si>
    <t>1'21"709</t>
  </si>
  <si>
    <t>1'21"712</t>
  </si>
  <si>
    <t>1'21"716</t>
  </si>
  <si>
    <t>1'21"724</t>
  </si>
  <si>
    <t>1'21"740</t>
  </si>
  <si>
    <t>1'21"744</t>
  </si>
  <si>
    <t>1'21"759</t>
  </si>
  <si>
    <t>1'21"765</t>
  </si>
  <si>
    <t>1'21"773</t>
  </si>
  <si>
    <t>1'21"779</t>
  </si>
  <si>
    <t>1'21"803</t>
  </si>
  <si>
    <t>1'21"810</t>
  </si>
  <si>
    <t>1'21"829</t>
  </si>
  <si>
    <t>1'21"831</t>
  </si>
  <si>
    <t>1'21"880</t>
  </si>
  <si>
    <t>1'21"891</t>
  </si>
  <si>
    <t>1'21"896</t>
  </si>
  <si>
    <t>1'21"906</t>
  </si>
  <si>
    <t>1'21"981</t>
  </si>
  <si>
    <t>1'21"999</t>
  </si>
  <si>
    <t>1'22"021</t>
  </si>
  <si>
    <t>1'22"076</t>
  </si>
  <si>
    <t>1'22"112</t>
  </si>
  <si>
    <t>1'22"117</t>
  </si>
  <si>
    <t>1'22"151</t>
  </si>
  <si>
    <t>1'22"213</t>
  </si>
  <si>
    <t>1'22"231</t>
  </si>
  <si>
    <t>1'22"244</t>
  </si>
  <si>
    <t>1'22"272</t>
  </si>
  <si>
    <t>1'22"319</t>
  </si>
  <si>
    <t>1'22"411</t>
  </si>
  <si>
    <t>1'22"420</t>
  </si>
  <si>
    <t>1'22"426</t>
  </si>
  <si>
    <t>1'22"429</t>
  </si>
  <si>
    <t>1'22"463</t>
  </si>
  <si>
    <t>1'22"522</t>
  </si>
  <si>
    <t>1'22"561</t>
  </si>
  <si>
    <t>Timo Bettiner</t>
  </si>
  <si>
    <t>1'22"600</t>
  </si>
  <si>
    <t>1'22"626</t>
  </si>
  <si>
    <t>1'22"631</t>
  </si>
  <si>
    <t>1'22"640</t>
  </si>
  <si>
    <t>1'22"647</t>
  </si>
  <si>
    <t>1'22"666</t>
  </si>
  <si>
    <t>1'22"677</t>
  </si>
  <si>
    <t>1'22"723</t>
  </si>
  <si>
    <t>1'22"728</t>
  </si>
  <si>
    <t>1'22"732</t>
  </si>
  <si>
    <t>1'22"774</t>
  </si>
  <si>
    <t>1'22"811</t>
  </si>
  <si>
    <t>1'22"818</t>
  </si>
  <si>
    <t>1'22"841</t>
  </si>
  <si>
    <t>1'22"852</t>
  </si>
  <si>
    <t>1'22"871</t>
  </si>
  <si>
    <t>1'22"928</t>
  </si>
  <si>
    <t>1'22"932</t>
  </si>
  <si>
    <t>1'22"937</t>
  </si>
  <si>
    <t>1'22"986</t>
  </si>
  <si>
    <t>1'22"988</t>
  </si>
  <si>
    <t>1'22"998</t>
  </si>
  <si>
    <t>1'23"012</t>
  </si>
  <si>
    <t>1'23"014</t>
  </si>
  <si>
    <t>1'23"037</t>
  </si>
  <si>
    <t>1'23"070</t>
  </si>
  <si>
    <t>1'23"077</t>
  </si>
  <si>
    <t>1'23"135</t>
  </si>
  <si>
    <t>1'23"144</t>
  </si>
  <si>
    <t>1'23"148</t>
  </si>
  <si>
    <t>1'23"171</t>
  </si>
  <si>
    <t>1'23"187</t>
  </si>
  <si>
    <t>1'23"194</t>
  </si>
  <si>
    <t>1'23"221</t>
  </si>
  <si>
    <t>1'23"237</t>
  </si>
  <si>
    <t>1'23"242</t>
  </si>
  <si>
    <t>1'23"250</t>
  </si>
  <si>
    <t>1'23"320</t>
  </si>
  <si>
    <t>1'23"361</t>
  </si>
  <si>
    <t>1'23"366</t>
  </si>
  <si>
    <t>1'23"423</t>
  </si>
  <si>
    <t>1'23"424</t>
  </si>
  <si>
    <t>1'23"435</t>
  </si>
  <si>
    <t>1'23"464</t>
  </si>
  <si>
    <t>1'23"475</t>
  </si>
  <si>
    <t>1'23"493</t>
  </si>
  <si>
    <t>1'23"526</t>
  </si>
  <si>
    <t>1'23"528</t>
  </si>
  <si>
    <t>1'23"536</t>
  </si>
  <si>
    <t>1'23"549</t>
  </si>
  <si>
    <t>1'23"573</t>
  </si>
  <si>
    <t>1'23"581</t>
  </si>
  <si>
    <t>1'23"606</t>
  </si>
  <si>
    <t>1'23"628</t>
  </si>
  <si>
    <t>1'23"638</t>
  </si>
  <si>
    <t>1'23"664</t>
  </si>
  <si>
    <t>1'23"769</t>
  </si>
  <si>
    <t>1'23"801</t>
  </si>
  <si>
    <t>1'23"865</t>
  </si>
  <si>
    <t>1'23"878</t>
  </si>
  <si>
    <t>1'23"899</t>
  </si>
  <si>
    <t>1'23"916</t>
  </si>
  <si>
    <t>1'23"923</t>
  </si>
  <si>
    <t>1'23"940</t>
  </si>
  <si>
    <t>1'23"954</t>
  </si>
  <si>
    <t>1'23"968</t>
  </si>
  <si>
    <t>1'23"979</t>
  </si>
  <si>
    <t>1'23"988</t>
  </si>
  <si>
    <t>1'24"039</t>
  </si>
  <si>
    <t>1'24"090</t>
  </si>
  <si>
    <t>1'24"101</t>
  </si>
  <si>
    <t>1'24"135</t>
  </si>
  <si>
    <t>1'24"166</t>
  </si>
  <si>
    <t>1'24"170</t>
  </si>
  <si>
    <t>1'24"187</t>
  </si>
  <si>
    <t>1'24"189</t>
  </si>
  <si>
    <t>1'24"203</t>
  </si>
  <si>
    <t>1'24"209</t>
  </si>
  <si>
    <t>1'24"239</t>
  </si>
  <si>
    <t>1'24"275</t>
  </si>
  <si>
    <t>1'24"292</t>
  </si>
  <si>
    <t>1'24"305</t>
  </si>
  <si>
    <t>1'24"308</t>
  </si>
  <si>
    <t>1'24"312</t>
  </si>
  <si>
    <t>1'24"371</t>
  </si>
  <si>
    <t>1'24"450</t>
  </si>
  <si>
    <t>1'24"464</t>
  </si>
  <si>
    <t>1'24"479</t>
  </si>
  <si>
    <t>1'24"481</t>
  </si>
  <si>
    <t>1'24"482</t>
  </si>
  <si>
    <t>1'24"528</t>
  </si>
  <si>
    <t>1'24"544</t>
  </si>
  <si>
    <t>1'24"556</t>
  </si>
  <si>
    <t>1'24"603</t>
  </si>
  <si>
    <t>1'24"605</t>
  </si>
  <si>
    <t>1'24"633</t>
  </si>
  <si>
    <t>1'24"649</t>
  </si>
  <si>
    <t>1'24"687</t>
  </si>
  <si>
    <t>1'24"699</t>
  </si>
  <si>
    <t>1'24"716</t>
  </si>
  <si>
    <t>1'24"738</t>
  </si>
  <si>
    <t>1'24"750</t>
  </si>
  <si>
    <t>1'24"756</t>
  </si>
  <si>
    <t>1'24"770</t>
  </si>
  <si>
    <t>1'24"800</t>
  </si>
  <si>
    <t>1'24"801</t>
  </si>
  <si>
    <t>1'24"803</t>
  </si>
  <si>
    <t>1'24"818</t>
  </si>
  <si>
    <t>1'24"843</t>
  </si>
  <si>
    <t>1'24"860</t>
  </si>
  <si>
    <t>1'24"873</t>
  </si>
  <si>
    <t>1'24"892</t>
  </si>
  <si>
    <t>1'24"898</t>
  </si>
  <si>
    <t>1'24"910</t>
  </si>
  <si>
    <t>1'24"940</t>
  </si>
  <si>
    <t>1'24"948</t>
  </si>
  <si>
    <t>1'24"979</t>
  </si>
  <si>
    <t>1'24"990</t>
  </si>
  <si>
    <t>1'25"008</t>
  </si>
  <si>
    <t>1'25"019</t>
  </si>
  <si>
    <t>1'25"020</t>
  </si>
  <si>
    <t>1'25"030</t>
  </si>
  <si>
    <t>1'25"050</t>
  </si>
  <si>
    <t>1'25"095</t>
  </si>
  <si>
    <t>1'25"098</t>
  </si>
  <si>
    <t>1'25"151</t>
  </si>
  <si>
    <t>1'25"154</t>
  </si>
  <si>
    <t>1'25"155</t>
  </si>
  <si>
    <t>1'25"160</t>
  </si>
  <si>
    <t>1'25"193</t>
  </si>
  <si>
    <t>1'25"219</t>
  </si>
  <si>
    <t>1'25"225</t>
  </si>
  <si>
    <t>1'25"257</t>
  </si>
  <si>
    <t>1'25"274</t>
  </si>
  <si>
    <t>1'25"292</t>
  </si>
  <si>
    <t>1'25"294</t>
  </si>
  <si>
    <t>1'25"295</t>
  </si>
  <si>
    <t>1'25"334</t>
  </si>
  <si>
    <t>1'25"364</t>
  </si>
  <si>
    <t>1'25"395</t>
  </si>
  <si>
    <t>1'25"402</t>
  </si>
  <si>
    <t>1'25"403</t>
  </si>
  <si>
    <t>1'25"421</t>
  </si>
  <si>
    <t>1'25"466</t>
  </si>
  <si>
    <t>1'25"471</t>
  </si>
  <si>
    <t>1'25"475</t>
  </si>
  <si>
    <t>1'25"495</t>
  </si>
  <si>
    <t>1'25"548</t>
  </si>
  <si>
    <t>1'25"549</t>
  </si>
  <si>
    <t>1'25"583</t>
  </si>
  <si>
    <t>1'25"616</t>
  </si>
  <si>
    <t>1'25"648</t>
  </si>
  <si>
    <t>1'25"657</t>
  </si>
  <si>
    <t>1'25"688</t>
  </si>
  <si>
    <t>1'25"709</t>
  </si>
  <si>
    <t>1'25"717</t>
  </si>
  <si>
    <t>1'25"723</t>
  </si>
  <si>
    <t>1'25"746</t>
  </si>
  <si>
    <t>1'25"779</t>
  </si>
  <si>
    <t>1'25"800</t>
  </si>
  <si>
    <t>1'25"829</t>
  </si>
  <si>
    <t>1'25"854</t>
  </si>
  <si>
    <t>1'25"878</t>
  </si>
  <si>
    <t>1'25"892</t>
  </si>
  <si>
    <t>1'25"911</t>
  </si>
  <si>
    <t>1'25"924</t>
  </si>
  <si>
    <t>1'26"006</t>
  </si>
  <si>
    <t>1'26"018</t>
  </si>
  <si>
    <t>1'26"125</t>
  </si>
  <si>
    <t>1'26"156</t>
  </si>
  <si>
    <t>1'26"164</t>
  </si>
  <si>
    <t>1'26"241</t>
  </si>
  <si>
    <t>1'26"263</t>
  </si>
  <si>
    <t>1'26"271</t>
  </si>
  <si>
    <t>1'26"274</t>
  </si>
  <si>
    <t>1'26"331</t>
  </si>
  <si>
    <t>1'26"389</t>
  </si>
  <si>
    <t>1'26"404</t>
  </si>
  <si>
    <t>1'26"410</t>
  </si>
  <si>
    <t>1'26"450</t>
  </si>
  <si>
    <t>1'26"493</t>
  </si>
  <si>
    <t>1'26"522</t>
  </si>
  <si>
    <t>1'26"550</t>
  </si>
  <si>
    <t>1'26"615</t>
  </si>
  <si>
    <t>1'26"623</t>
  </si>
  <si>
    <t>1'26"632</t>
  </si>
  <si>
    <t>1'26"720</t>
  </si>
  <si>
    <t>1'26"771</t>
  </si>
  <si>
    <t>1'26"786</t>
  </si>
  <si>
    <t>1'26"864</t>
  </si>
  <si>
    <t>1'26"885</t>
  </si>
  <si>
    <t>1'26"952</t>
  </si>
  <si>
    <t>1'27"135</t>
  </si>
  <si>
    <t>1'27"195</t>
  </si>
  <si>
    <t>1'27"248</t>
  </si>
  <si>
    <t>1'27"263</t>
  </si>
  <si>
    <t>1'27"286</t>
  </si>
  <si>
    <t>1'27"340</t>
  </si>
  <si>
    <t>1'27"346</t>
  </si>
  <si>
    <t>1'27"363</t>
  </si>
  <si>
    <t>1'27"414</t>
  </si>
  <si>
    <t>1'27"415</t>
  </si>
  <si>
    <t>1'27"471</t>
  </si>
  <si>
    <t>1'27"475</t>
  </si>
  <si>
    <t>1'27"509</t>
  </si>
  <si>
    <t>1'27"570</t>
  </si>
  <si>
    <t>1'27"577</t>
  </si>
  <si>
    <t>1'27"583</t>
  </si>
  <si>
    <t>1'27"584</t>
  </si>
  <si>
    <t>1'27"592</t>
  </si>
  <si>
    <t>1'27"635</t>
  </si>
  <si>
    <t>1'27"660</t>
  </si>
  <si>
    <t>1'27"678</t>
  </si>
  <si>
    <t>1'27"717</t>
  </si>
  <si>
    <t>1'27"732</t>
  </si>
  <si>
    <t>1'27"828</t>
  </si>
  <si>
    <t>1'27"853</t>
  </si>
  <si>
    <t>1'27"905</t>
  </si>
  <si>
    <t>1'27"913</t>
  </si>
  <si>
    <t>1'27"963</t>
  </si>
  <si>
    <t>1'28"011</t>
  </si>
  <si>
    <t>1'28"071</t>
  </si>
  <si>
    <t>1'28"143</t>
  </si>
  <si>
    <t>1'28"160</t>
  </si>
  <si>
    <t>1'28"180</t>
  </si>
  <si>
    <t>1'28"195</t>
  </si>
  <si>
    <t>1'28"268</t>
  </si>
  <si>
    <t>1'28"271</t>
  </si>
  <si>
    <t>1'28"291</t>
  </si>
  <si>
    <t>1'28"349</t>
  </si>
  <si>
    <t>1'28"355</t>
  </si>
  <si>
    <t>1'28"376</t>
  </si>
  <si>
    <t>1'28"439</t>
  </si>
  <si>
    <t>1'28"480</t>
  </si>
  <si>
    <t>1'28"583</t>
  </si>
  <si>
    <t>1'28"597</t>
  </si>
  <si>
    <t>1'28"622</t>
  </si>
  <si>
    <t>1'28"759</t>
  </si>
  <si>
    <t>1'28"788</t>
  </si>
  <si>
    <t>1'28"827</t>
  </si>
  <si>
    <t>1'28"948</t>
  </si>
  <si>
    <t>1'29"033</t>
  </si>
  <si>
    <t>1'29"256</t>
  </si>
  <si>
    <t>1'29"294</t>
  </si>
  <si>
    <t>1'29"322</t>
  </si>
  <si>
    <t>1'29"346</t>
  </si>
  <si>
    <t>1'29"357</t>
  </si>
  <si>
    <t>1'29"388</t>
  </si>
  <si>
    <t>1'29"389</t>
  </si>
  <si>
    <t>1'29"428</t>
  </si>
  <si>
    <t>1'29"490</t>
  </si>
  <si>
    <t>1'29"502</t>
  </si>
  <si>
    <t>1'29"598</t>
  </si>
  <si>
    <t>1'29"635</t>
  </si>
  <si>
    <t>1'29"786</t>
  </si>
  <si>
    <t>1'29"831</t>
  </si>
  <si>
    <t>1'29"894</t>
  </si>
  <si>
    <t>1'29"907</t>
  </si>
  <si>
    <t>1'30"001</t>
  </si>
  <si>
    <t>1'30"128</t>
  </si>
  <si>
    <t>1'30"149</t>
  </si>
  <si>
    <t>1'30"216</t>
  </si>
  <si>
    <t>1'30"231</t>
  </si>
  <si>
    <t>1'30"235</t>
  </si>
  <si>
    <t>1'30"273</t>
  </si>
  <si>
    <t>1'30"285</t>
  </si>
  <si>
    <t>1'30"302</t>
  </si>
  <si>
    <t>1'30"313</t>
  </si>
  <si>
    <t>1'30"358</t>
  </si>
  <si>
    <t>1'30"385</t>
  </si>
  <si>
    <t>1'30"391</t>
  </si>
  <si>
    <t>1'30"397</t>
  </si>
  <si>
    <t>1'30"413</t>
  </si>
  <si>
    <t>1'30"540</t>
  </si>
  <si>
    <t>1'30"581</t>
  </si>
  <si>
    <t>1'30"590</t>
  </si>
  <si>
    <t>1'30"624</t>
  </si>
  <si>
    <t>1'30"646</t>
  </si>
  <si>
    <t>1'30"676</t>
  </si>
  <si>
    <t>1'30"865</t>
  </si>
  <si>
    <t>1'30"902</t>
  </si>
  <si>
    <t>1'30"941</t>
  </si>
  <si>
    <t>1'30"984</t>
  </si>
  <si>
    <t>1'31"251</t>
  </si>
  <si>
    <t>1'31"436</t>
  </si>
  <si>
    <t>1'31"573</t>
  </si>
  <si>
    <t>1'31"622</t>
  </si>
  <si>
    <t>1'31"765</t>
  </si>
  <si>
    <t>1'31"863</t>
  </si>
  <si>
    <t>1'31"865</t>
  </si>
  <si>
    <t>1'31"873</t>
  </si>
  <si>
    <t>1'32"018</t>
  </si>
  <si>
    <t>1'32"046</t>
  </si>
  <si>
    <t>1'32"195</t>
  </si>
  <si>
    <t>1'32"250</t>
  </si>
  <si>
    <t>1'32"374</t>
  </si>
  <si>
    <t>1'32"411</t>
  </si>
  <si>
    <t>1'32"455</t>
  </si>
  <si>
    <t>1'32"462</t>
  </si>
  <si>
    <t>1'32"512</t>
  </si>
  <si>
    <t>1'32"567</t>
  </si>
  <si>
    <t>1'32"600</t>
  </si>
  <si>
    <t>1'32"836</t>
  </si>
  <si>
    <t>1'32"844</t>
  </si>
  <si>
    <t>1'32"873</t>
  </si>
  <si>
    <t>1'33"075</t>
  </si>
  <si>
    <t>1'33"141</t>
  </si>
  <si>
    <t>1'33"219</t>
  </si>
  <si>
    <t>1'33"275</t>
  </si>
  <si>
    <t>1'33"688</t>
  </si>
  <si>
    <t>1'33"752</t>
  </si>
  <si>
    <t>1'33"968</t>
  </si>
  <si>
    <t>1'34"053</t>
  </si>
  <si>
    <t>1'34"199</t>
  </si>
  <si>
    <t>1'34"254</t>
  </si>
  <si>
    <t>1'34"391</t>
  </si>
  <si>
    <t>1'34"639</t>
  </si>
  <si>
    <t>1'34"701</t>
  </si>
  <si>
    <t>1'38"672</t>
  </si>
  <si>
    <t>1'41"088</t>
  </si>
  <si>
    <t>1'44"353</t>
  </si>
  <si>
    <t>1'45"461</t>
  </si>
  <si>
    <t>1'48"473</t>
  </si>
  <si>
    <t>1'49"693</t>
  </si>
  <si>
    <t>1'53"719</t>
  </si>
  <si>
    <t>1'59"470</t>
  </si>
  <si>
    <t>2'01"259</t>
  </si>
  <si>
    <t>0'23"816</t>
  </si>
  <si>
    <t>0'23"862</t>
  </si>
  <si>
    <t>0'23"866</t>
  </si>
  <si>
    <t>0'23"958</t>
  </si>
  <si>
    <t>0'23"984</t>
  </si>
  <si>
    <t>0'23"987</t>
  </si>
  <si>
    <t>0'23"990</t>
  </si>
  <si>
    <t>0'23"995</t>
  </si>
  <si>
    <t>0'24"000</t>
  </si>
  <si>
    <t>0'24"004</t>
  </si>
  <si>
    <t>0'24"009</t>
  </si>
  <si>
    <t>0'24"025</t>
  </si>
  <si>
    <t>0'24"041</t>
  </si>
  <si>
    <t>0'24"070</t>
  </si>
  <si>
    <t>0'24"076</t>
  </si>
  <si>
    <t>0'24"089</t>
  </si>
  <si>
    <t>0'24"090</t>
  </si>
  <si>
    <t>0'24"102</t>
  </si>
  <si>
    <t>0'24"114</t>
  </si>
  <si>
    <t>0'24"119</t>
  </si>
  <si>
    <t>0'24"144</t>
  </si>
  <si>
    <t>0'24"149</t>
  </si>
  <si>
    <t>0'24"152</t>
  </si>
  <si>
    <t>0'24"183</t>
  </si>
  <si>
    <t>0'24"185</t>
  </si>
  <si>
    <t>0'24"195</t>
  </si>
  <si>
    <t>0'24"197</t>
  </si>
  <si>
    <t>0'24"200</t>
  </si>
  <si>
    <t>0'24"215</t>
  </si>
  <si>
    <t>0'24"216</t>
  </si>
  <si>
    <t>0'24"217</t>
  </si>
  <si>
    <t>0'24"222</t>
  </si>
  <si>
    <t>0'24"223</t>
  </si>
  <si>
    <t>0'24"247</t>
  </si>
  <si>
    <t>0'24"256</t>
  </si>
  <si>
    <t>0'24"279</t>
  </si>
  <si>
    <t>0'24"291</t>
  </si>
  <si>
    <t>0'24"292</t>
  </si>
  <si>
    <t>0'24"294</t>
  </si>
  <si>
    <t>0'24"304</t>
  </si>
  <si>
    <t>0'24"320</t>
  </si>
  <si>
    <t>0'24"324</t>
  </si>
  <si>
    <t>0'24"342</t>
  </si>
  <si>
    <t>0'24"349</t>
  </si>
  <si>
    <t>0'24"362</t>
  </si>
  <si>
    <t>0'24"370</t>
  </si>
  <si>
    <t>0'24"371</t>
  </si>
  <si>
    <t>0'24"373</t>
  </si>
  <si>
    <t>0'24"382</t>
  </si>
  <si>
    <t>0'24"384</t>
  </si>
  <si>
    <t>0'24"394</t>
  </si>
  <si>
    <t>0'24"408</t>
  </si>
  <si>
    <t>0'24"424</t>
  </si>
  <si>
    <t>0'24"437</t>
  </si>
  <si>
    <t>0'24"443</t>
  </si>
  <si>
    <t>0'24"451</t>
  </si>
  <si>
    <t>0'24"459</t>
  </si>
  <si>
    <t>0'24"461</t>
  </si>
  <si>
    <t>0'24"506</t>
  </si>
  <si>
    <t>0'24"523</t>
  </si>
  <si>
    <t>0'24"526</t>
  </si>
  <si>
    <t>0'24"528</t>
  </si>
  <si>
    <t>0'24"530</t>
  </si>
  <si>
    <t>0'24"537</t>
  </si>
  <si>
    <t>0'24"538</t>
  </si>
  <si>
    <t>0'24"540</t>
  </si>
  <si>
    <t>0'24"543</t>
  </si>
  <si>
    <t>0'24"556</t>
  </si>
  <si>
    <t>0'24"557</t>
  </si>
  <si>
    <t>0'24"571</t>
  </si>
  <si>
    <t>0'24"574</t>
  </si>
  <si>
    <t>0'24"583</t>
  </si>
  <si>
    <t>0'24"596</t>
  </si>
  <si>
    <t>0'24"605</t>
  </si>
  <si>
    <t>0'24"606</t>
  </si>
  <si>
    <t>0'24"611</t>
  </si>
  <si>
    <t>0'24"620</t>
  </si>
  <si>
    <t>0'24"633</t>
  </si>
  <si>
    <t>0'24"638</t>
  </si>
  <si>
    <t>0'24"640</t>
  </si>
  <si>
    <t>0'24"643</t>
  </si>
  <si>
    <t>0'24"645</t>
  </si>
  <si>
    <t>0'24"646</t>
  </si>
  <si>
    <t>0'24"689</t>
  </si>
  <si>
    <t>0'24"692</t>
  </si>
  <si>
    <t>0'24"695</t>
  </si>
  <si>
    <t>0'24"722</t>
  </si>
  <si>
    <t>0'24"729</t>
  </si>
  <si>
    <t>0'24"738</t>
  </si>
  <si>
    <t>0'24"741</t>
  </si>
  <si>
    <t>0'24"754</t>
  </si>
  <si>
    <t>0'24"767</t>
  </si>
  <si>
    <t>0'24"770</t>
  </si>
  <si>
    <t>0'24"773</t>
  </si>
  <si>
    <t>0'24"781</t>
  </si>
  <si>
    <t>0'24"791</t>
  </si>
  <si>
    <t>0'24"796</t>
  </si>
  <si>
    <t>0'24"798</t>
  </si>
  <si>
    <t>0'24"812</t>
  </si>
  <si>
    <t>0'24"823</t>
  </si>
  <si>
    <t>0'24"829</t>
  </si>
  <si>
    <t>0'24"835</t>
  </si>
  <si>
    <t>0'24"855</t>
  </si>
  <si>
    <t>0'24"865</t>
  </si>
  <si>
    <t>0'24"875</t>
  </si>
  <si>
    <t>0'24"886</t>
  </si>
  <si>
    <t>0'24"911</t>
  </si>
  <si>
    <t>0'24"919</t>
  </si>
  <si>
    <t>0'24"920</t>
  </si>
  <si>
    <t>0'24"931</t>
  </si>
  <si>
    <t>0'24"938</t>
  </si>
  <si>
    <t>0'24"940</t>
  </si>
  <si>
    <t>0'24"951</t>
  </si>
  <si>
    <t>0'24"965</t>
  </si>
  <si>
    <t>0'24"970</t>
  </si>
  <si>
    <t>0'24"981</t>
  </si>
  <si>
    <t>0'24"982</t>
  </si>
  <si>
    <t>0'24"985</t>
  </si>
  <si>
    <t>0'24"999</t>
  </si>
  <si>
    <t>0'25"011</t>
  </si>
  <si>
    <t>0'25"027</t>
  </si>
  <si>
    <t>0'25"029</t>
  </si>
  <si>
    <t>0'25"031</t>
  </si>
  <si>
    <t>0'25"033</t>
  </si>
  <si>
    <t>0'25"034</t>
  </si>
  <si>
    <t>0'25"037</t>
  </si>
  <si>
    <t>0'25"041</t>
  </si>
  <si>
    <t>0'25"045</t>
  </si>
  <si>
    <t>0'25"058</t>
  </si>
  <si>
    <t>0'25"061</t>
  </si>
  <si>
    <t>0'25"066</t>
  </si>
  <si>
    <t>0'25"076</t>
  </si>
  <si>
    <t>0'25"084</t>
  </si>
  <si>
    <t>0'25"090</t>
  </si>
  <si>
    <t>0'25"100</t>
  </si>
  <si>
    <t>0'25"101</t>
  </si>
  <si>
    <t>0'25"105</t>
  </si>
  <si>
    <t>0'25"106</t>
  </si>
  <si>
    <t>0'25"125</t>
  </si>
  <si>
    <t>0'25"128</t>
  </si>
  <si>
    <t>0'25"131</t>
  </si>
  <si>
    <t>0'25"140</t>
  </si>
  <si>
    <t>0'25"144</t>
  </si>
  <si>
    <t>0'25"160</t>
  </si>
  <si>
    <t>0'25"164</t>
  </si>
  <si>
    <t>0'25"173</t>
  </si>
  <si>
    <t>0'25"191</t>
  </si>
  <si>
    <t>0'25"197</t>
  </si>
  <si>
    <t>0'25"198</t>
  </si>
  <si>
    <t>0'25"203</t>
  </si>
  <si>
    <t>0'25"216</t>
  </si>
  <si>
    <t>0'25"223</t>
  </si>
  <si>
    <t>0'25"227</t>
  </si>
  <si>
    <t>0'25"228</t>
  </si>
  <si>
    <t>0'25"235</t>
  </si>
  <si>
    <t>0'25"236</t>
  </si>
  <si>
    <t>0'25"241</t>
  </si>
  <si>
    <t>0'25"251</t>
  </si>
  <si>
    <t>0'25"259</t>
  </si>
  <si>
    <t>0'25"276</t>
  </si>
  <si>
    <t>0'25"281</t>
  </si>
  <si>
    <t>0'25"295</t>
  </si>
  <si>
    <t>0'25"302</t>
  </si>
  <si>
    <t>0'25"305</t>
  </si>
  <si>
    <t>0'25"322</t>
  </si>
  <si>
    <t>0'25"326</t>
  </si>
  <si>
    <t>0'25"331</t>
  </si>
  <si>
    <t>0'25"346</t>
  </si>
  <si>
    <t>0'25"362</t>
  </si>
  <si>
    <t>0'25"372</t>
  </si>
  <si>
    <t>0'25"378</t>
  </si>
  <si>
    <t>0'25"389</t>
  </si>
  <si>
    <t>0'25"404</t>
  </si>
  <si>
    <t>0'25"405</t>
  </si>
  <si>
    <t>0'25"409</t>
  </si>
  <si>
    <t>0'25"415</t>
  </si>
  <si>
    <t>0'25"418</t>
  </si>
  <si>
    <t>0'25"424</t>
  </si>
  <si>
    <t>0'25"436</t>
  </si>
  <si>
    <t>0'25"438</t>
  </si>
  <si>
    <t>0'25"445</t>
  </si>
  <si>
    <t>0'25"448</t>
  </si>
  <si>
    <t>0'25"459</t>
  </si>
  <si>
    <t>0'25"466</t>
  </si>
  <si>
    <t>0'25"475</t>
  </si>
  <si>
    <t>0'25"494</t>
  </si>
  <si>
    <t>0'25"510</t>
  </si>
  <si>
    <t>0'25"520</t>
  </si>
  <si>
    <t>0'25"528</t>
  </si>
  <si>
    <t>0'25"535</t>
  </si>
  <si>
    <t>0'25"536</t>
  </si>
  <si>
    <t>0'25"539</t>
  </si>
  <si>
    <t>0'25"540</t>
  </si>
  <si>
    <t>0'25"548</t>
  </si>
  <si>
    <t>0'25"555</t>
  </si>
  <si>
    <t>0'25"568</t>
  </si>
  <si>
    <t>0'25"570</t>
  </si>
  <si>
    <t>0'25"574</t>
  </si>
  <si>
    <t>0'25"578</t>
  </si>
  <si>
    <t>0'25"613</t>
  </si>
  <si>
    <t>0'25"615</t>
  </si>
  <si>
    <t>0'25"631</t>
  </si>
  <si>
    <t>0'25"646</t>
  </si>
  <si>
    <t>0'25"657</t>
  </si>
  <si>
    <t>0'25"667</t>
  </si>
  <si>
    <t>0'25"669</t>
  </si>
  <si>
    <t>0'25"678</t>
  </si>
  <si>
    <t>0'25"681</t>
  </si>
  <si>
    <t>0'25"700</t>
  </si>
  <si>
    <t>0'25"708</t>
  </si>
  <si>
    <t>0'25"712</t>
  </si>
  <si>
    <t>0'25"736</t>
  </si>
  <si>
    <t>0'25"749</t>
  </si>
  <si>
    <t>0'25"754</t>
  </si>
  <si>
    <t>0'25"757</t>
  </si>
  <si>
    <t>0'25"759</t>
  </si>
  <si>
    <t>0'25"761</t>
  </si>
  <si>
    <t>0'25"767</t>
  </si>
  <si>
    <t>0'25"780</t>
  </si>
  <si>
    <t>0'25"787</t>
  </si>
  <si>
    <t>0'25"791</t>
  </si>
  <si>
    <t>0'25"804</t>
  </si>
  <si>
    <t>0'25"805</t>
  </si>
  <si>
    <t>0'25"810</t>
  </si>
  <si>
    <t>0'25"813</t>
  </si>
  <si>
    <t>0'25"831</t>
  </si>
  <si>
    <t>0'25"835</t>
  </si>
  <si>
    <t>0'25"842</t>
  </si>
  <si>
    <t>0'25"845</t>
  </si>
  <si>
    <t>0'25"851</t>
  </si>
  <si>
    <t>0'25"876</t>
  </si>
  <si>
    <t>0'25"887</t>
  </si>
  <si>
    <t>0'25"914</t>
  </si>
  <si>
    <t>0'25"919</t>
  </si>
  <si>
    <t>0'25"926</t>
  </si>
  <si>
    <t>0'25"935</t>
  </si>
  <si>
    <t>0'25"983</t>
  </si>
  <si>
    <t>0'26"010</t>
  </si>
  <si>
    <t>0'26"046</t>
  </si>
  <si>
    <t>0'26"047</t>
  </si>
  <si>
    <t>0'26"057</t>
  </si>
  <si>
    <t>0'26"085</t>
  </si>
  <si>
    <t>0'26"087</t>
  </si>
  <si>
    <t>0'26"096</t>
  </si>
  <si>
    <t>0'26"098</t>
  </si>
  <si>
    <t>0'26"106</t>
  </si>
  <si>
    <t>0'26"112</t>
  </si>
  <si>
    <t>0'26"133</t>
  </si>
  <si>
    <t>0'26"168</t>
  </si>
  <si>
    <t>0'26"170</t>
  </si>
  <si>
    <t>0'26"172</t>
  </si>
  <si>
    <t>0'26"196</t>
  </si>
  <si>
    <t>0'26"198</t>
  </si>
  <si>
    <t>0'26"208</t>
  </si>
  <si>
    <t>0'26"237</t>
  </si>
  <si>
    <t>0'26"246</t>
  </si>
  <si>
    <t>0'26"256</t>
  </si>
  <si>
    <t>0'26"261</t>
  </si>
  <si>
    <t>0'26"273</t>
  </si>
  <si>
    <t>0'26"275</t>
  </si>
  <si>
    <t>0'26"291</t>
  </si>
  <si>
    <t>0'26"305</t>
  </si>
  <si>
    <t>0'26"312</t>
  </si>
  <si>
    <t>0'26"337</t>
  </si>
  <si>
    <t>0'26"340</t>
  </si>
  <si>
    <t>0'26"357</t>
  </si>
  <si>
    <t>0'26"382</t>
  </si>
  <si>
    <t>0'26"386</t>
  </si>
  <si>
    <t>0'26"411</t>
  </si>
  <si>
    <t>0'26"431</t>
  </si>
  <si>
    <t>0'26"435</t>
  </si>
  <si>
    <t>0'26"441</t>
  </si>
  <si>
    <t>0'26"453</t>
  </si>
  <si>
    <t>0'26"459</t>
  </si>
  <si>
    <t>0'26"464</t>
  </si>
  <si>
    <t>0'26"477</t>
  </si>
  <si>
    <t>0'26"483</t>
  </si>
  <si>
    <t>0'26"484</t>
  </si>
  <si>
    <t>0'26"486</t>
  </si>
  <si>
    <t>0'26"494</t>
  </si>
  <si>
    <t>0'26"496</t>
  </si>
  <si>
    <t>0'26"502</t>
  </si>
  <si>
    <t>0'26"507</t>
  </si>
  <si>
    <t>0'26"511</t>
  </si>
  <si>
    <t>0'26"522</t>
  </si>
  <si>
    <t>0'26"529</t>
  </si>
  <si>
    <t>0'26"565</t>
  </si>
  <si>
    <t>0'26"566</t>
  </si>
  <si>
    <t>0'26"571</t>
  </si>
  <si>
    <t>0'26"572</t>
  </si>
  <si>
    <t>0'26"583</t>
  </si>
  <si>
    <t>0'26"588</t>
  </si>
  <si>
    <t>0'26"589</t>
  </si>
  <si>
    <t>0'26"603</t>
  </si>
  <si>
    <t>0'26"607</t>
  </si>
  <si>
    <t>0'26"611</t>
  </si>
  <si>
    <t>0'26"615</t>
  </si>
  <si>
    <t>0'26"641</t>
  </si>
  <si>
    <t>0'26"654</t>
  </si>
  <si>
    <t>0'26"674</t>
  </si>
  <si>
    <t>0'26"678</t>
  </si>
  <si>
    <t>0'26"685</t>
  </si>
  <si>
    <t>0'26"723</t>
  </si>
  <si>
    <t>0'26"728</t>
  </si>
  <si>
    <t>0'26"755</t>
  </si>
  <si>
    <t>0'26"774</t>
  </si>
  <si>
    <t>0'26"780</t>
  </si>
  <si>
    <t>0'26"786</t>
  </si>
  <si>
    <t>0'26"792</t>
  </si>
  <si>
    <t>0'26"828</t>
  </si>
  <si>
    <t>0'26"838</t>
  </si>
  <si>
    <t>0'26"843</t>
  </si>
  <si>
    <t>0'26"853</t>
  </si>
  <si>
    <t>0'26"858</t>
  </si>
  <si>
    <t>0'26"861</t>
  </si>
  <si>
    <t>0'26"863</t>
  </si>
  <si>
    <t>0'26"865</t>
  </si>
  <si>
    <t>0'26"869</t>
  </si>
  <si>
    <t>0'26"890</t>
  </si>
  <si>
    <t>0'26"899</t>
  </si>
  <si>
    <t>0'26"906</t>
  </si>
  <si>
    <t>0'26"913</t>
  </si>
  <si>
    <t>0'26"941</t>
  </si>
  <si>
    <t>0'26"942</t>
  </si>
  <si>
    <t>0'26"943</t>
  </si>
  <si>
    <t>0'26"972</t>
  </si>
  <si>
    <t>0'26"976</t>
  </si>
  <si>
    <t>0'26"988</t>
  </si>
  <si>
    <t>0'27"008</t>
  </si>
  <si>
    <t>0'27"022</t>
  </si>
  <si>
    <t>0'27"023</t>
  </si>
  <si>
    <t>0'27"028</t>
  </si>
  <si>
    <t>0'27"034</t>
  </si>
  <si>
    <t>0'27"040</t>
  </si>
  <si>
    <t>0'27"042</t>
  </si>
  <si>
    <t>0'27"052</t>
  </si>
  <si>
    <t>0'27"071</t>
  </si>
  <si>
    <t>0'27"078</t>
  </si>
  <si>
    <t>0'27"081</t>
  </si>
  <si>
    <t>0'27"090</t>
  </si>
  <si>
    <t>0'27"095</t>
  </si>
  <si>
    <t>0'27"106</t>
  </si>
  <si>
    <t>0'27"111</t>
  </si>
  <si>
    <t>0'27"112</t>
  </si>
  <si>
    <t>0'27"114</t>
  </si>
  <si>
    <t>0'27"121</t>
  </si>
  <si>
    <t>0'27"154</t>
  </si>
  <si>
    <t>0'27"165</t>
  </si>
  <si>
    <t>0'27"168</t>
  </si>
  <si>
    <t>0'27"202</t>
  </si>
  <si>
    <t>0'27"209</t>
  </si>
  <si>
    <t>0'27"222</t>
  </si>
  <si>
    <t>0'27"226</t>
  </si>
  <si>
    <t>0'27"227</t>
  </si>
  <si>
    <t>0'27"230</t>
  </si>
  <si>
    <t>0'27"232</t>
  </si>
  <si>
    <t>0'27"238</t>
  </si>
  <si>
    <t>0'27"256</t>
  </si>
  <si>
    <t>0'27"260</t>
  </si>
  <si>
    <t>0'27"269</t>
  </si>
  <si>
    <t>0'27"271</t>
  </si>
  <si>
    <t>0'27"281</t>
  </si>
  <si>
    <t>0'27"284</t>
  </si>
  <si>
    <t>0'27"321</t>
  </si>
  <si>
    <t>0'27"347</t>
  </si>
  <si>
    <t>0'27"360</t>
  </si>
  <si>
    <t>0'27"381</t>
  </si>
  <si>
    <t>0'27"387</t>
  </si>
  <si>
    <t>0'27"394</t>
  </si>
  <si>
    <t>0'27"412</t>
  </si>
  <si>
    <t>0'27"422</t>
  </si>
  <si>
    <t>0'27"444</t>
  </si>
  <si>
    <t>0'27"449</t>
  </si>
  <si>
    <t>0'27"453</t>
  </si>
  <si>
    <t>0'27"465</t>
  </si>
  <si>
    <t>0'27"467</t>
  </si>
  <si>
    <t>0'27"471</t>
  </si>
  <si>
    <t>0'27"492</t>
  </si>
  <si>
    <t>0'27"502</t>
  </si>
  <si>
    <t>0'27"511</t>
  </si>
  <si>
    <t>0'27"523</t>
  </si>
  <si>
    <t>0'27"537</t>
  </si>
  <si>
    <t>0'27"553</t>
  </si>
  <si>
    <t>0'27"555</t>
  </si>
  <si>
    <t>0'27"564</t>
  </si>
  <si>
    <t>0'27"574</t>
  </si>
  <si>
    <t>0'27"576</t>
  </si>
  <si>
    <t>0'27"585</t>
  </si>
  <si>
    <t>0'27"597</t>
  </si>
  <si>
    <t>0'27"613</t>
  </si>
  <si>
    <t>0'27"616</t>
  </si>
  <si>
    <t>0'27"617</t>
  </si>
  <si>
    <t>0'27"633</t>
  </si>
  <si>
    <t>0'27"639</t>
  </si>
  <si>
    <t>0'27"650</t>
  </si>
  <si>
    <t>0'27"653</t>
  </si>
  <si>
    <t>0'27"705</t>
  </si>
  <si>
    <t>0'27"728</t>
  </si>
  <si>
    <t>0'27"740</t>
  </si>
  <si>
    <t>0'27"769</t>
  </si>
  <si>
    <t>0'27"784</t>
  </si>
  <si>
    <t>0'27"786</t>
  </si>
  <si>
    <t>0'27"789</t>
  </si>
  <si>
    <t>0'27"805</t>
  </si>
  <si>
    <t>0'27"825</t>
  </si>
  <si>
    <t>0'27"827</t>
  </si>
  <si>
    <t>0'27"844</t>
  </si>
  <si>
    <t>0'27"847</t>
  </si>
  <si>
    <t>0'27"858</t>
  </si>
  <si>
    <t>0'27"861</t>
  </si>
  <si>
    <t>0'27"871</t>
  </si>
  <si>
    <t>0'27"882</t>
  </si>
  <si>
    <t>0'27"884</t>
  </si>
  <si>
    <t>0'27"885</t>
  </si>
  <si>
    <t>0'27"916</t>
  </si>
  <si>
    <t>0'27"923</t>
  </si>
  <si>
    <t>0'27"948</t>
  </si>
  <si>
    <t>0'27"949</t>
  </si>
  <si>
    <t>0'27"956</t>
  </si>
  <si>
    <t>0'27"962</t>
  </si>
  <si>
    <t>0'28"017</t>
  </si>
  <si>
    <t>0'28"021</t>
  </si>
  <si>
    <t>0'28"029</t>
  </si>
  <si>
    <t>0'28"035</t>
  </si>
  <si>
    <t>0'28"038</t>
  </si>
  <si>
    <t>0'28"041</t>
  </si>
  <si>
    <t>0'28"048</t>
  </si>
  <si>
    <t>0'28"051</t>
  </si>
  <si>
    <t>0'28"077</t>
  </si>
  <si>
    <t>0'28"103</t>
  </si>
  <si>
    <t>0'28"115</t>
  </si>
  <si>
    <t>0'28"122</t>
  </si>
  <si>
    <t>0'28"141</t>
  </si>
  <si>
    <t>0'28"153</t>
  </si>
  <si>
    <t>0'28"166</t>
  </si>
  <si>
    <t>0'28"179</t>
  </si>
  <si>
    <t>0'28"185</t>
  </si>
  <si>
    <t>0'28"192</t>
  </si>
  <si>
    <t>0'28"195</t>
  </si>
  <si>
    <t>0'28"211</t>
  </si>
  <si>
    <t>0'28"230</t>
  </si>
  <si>
    <t>0'28"237</t>
  </si>
  <si>
    <t>0'28"246</t>
  </si>
  <si>
    <t>0'28"251</t>
  </si>
  <si>
    <t>0'28"283</t>
  </si>
  <si>
    <t>0'28"292</t>
  </si>
  <si>
    <t>0'28"309</t>
  </si>
  <si>
    <t>0'28"313</t>
  </si>
  <si>
    <t>0'28"331</t>
  </si>
  <si>
    <t>0'28"339</t>
  </si>
  <si>
    <t>0'28"343</t>
  </si>
  <si>
    <t>0'28"350</t>
  </si>
  <si>
    <t>0'28"355</t>
  </si>
  <si>
    <t>0'28"369</t>
  </si>
  <si>
    <t>0'28"403</t>
  </si>
  <si>
    <t>0'28"407</t>
  </si>
  <si>
    <t>0'28"435</t>
  </si>
  <si>
    <t>0'28"456</t>
  </si>
  <si>
    <t>0'28"501</t>
  </si>
  <si>
    <t>0'28"520</t>
  </si>
  <si>
    <t>0'28"523</t>
  </si>
  <si>
    <t>0'28"527</t>
  </si>
  <si>
    <t>0'28"534</t>
  </si>
  <si>
    <t>0'28"546</t>
  </si>
  <si>
    <t>0'28"550</t>
  </si>
  <si>
    <t>0'28"551</t>
  </si>
  <si>
    <t>0'28"562</t>
  </si>
  <si>
    <t>0'28"574</t>
  </si>
  <si>
    <t>0'28"657</t>
  </si>
  <si>
    <t>0'28"661</t>
  </si>
  <si>
    <t>0'28"690</t>
  </si>
  <si>
    <t>0'28"719</t>
  </si>
  <si>
    <t>0'28"736</t>
  </si>
  <si>
    <t>0'28"788</t>
  </si>
  <si>
    <t>0'28"804</t>
  </si>
  <si>
    <t>0'28"810</t>
  </si>
  <si>
    <t>0'28"813</t>
  </si>
  <si>
    <t>0'28"905</t>
  </si>
  <si>
    <t>0'28"911</t>
  </si>
  <si>
    <t>0'28"921</t>
  </si>
  <si>
    <t>0'28"932</t>
  </si>
  <si>
    <t>0'29"038</t>
  </si>
  <si>
    <t>0'29"044</t>
  </si>
  <si>
    <t>0'29"096</t>
  </si>
  <si>
    <t>0'29"110</t>
  </si>
  <si>
    <t>0'29"112</t>
  </si>
  <si>
    <t>0'29"125</t>
  </si>
  <si>
    <t>0'29"150</t>
  </si>
  <si>
    <t>0'29"177</t>
  </si>
  <si>
    <t>0'29"220</t>
  </si>
  <si>
    <t>0'29"221</t>
  </si>
  <si>
    <t>0'29"248</t>
  </si>
  <si>
    <t>0'29"263</t>
  </si>
  <si>
    <t>0'29"268</t>
  </si>
  <si>
    <t>0'29"279</t>
  </si>
  <si>
    <t>0'29"350</t>
  </si>
  <si>
    <t>0'29"422</t>
  </si>
  <si>
    <t>0'29"438</t>
  </si>
  <si>
    <t>0'29"457</t>
  </si>
  <si>
    <t>0'29"459</t>
  </si>
  <si>
    <t>0'29"557</t>
  </si>
  <si>
    <t>0'29"658</t>
  </si>
  <si>
    <t>0'29"675</t>
  </si>
  <si>
    <t>0'29"682</t>
  </si>
  <si>
    <t>0'29"769</t>
  </si>
  <si>
    <t>0'29"820</t>
  </si>
  <si>
    <t>0'29"831</t>
  </si>
  <si>
    <t>0'29"840</t>
  </si>
  <si>
    <t>0'29"870</t>
  </si>
  <si>
    <t>0'29"892</t>
  </si>
  <si>
    <t>0'29"903</t>
  </si>
  <si>
    <t>0'29"908</t>
  </si>
  <si>
    <t>0'29"930</t>
  </si>
  <si>
    <t>0'30"009</t>
  </si>
  <si>
    <t>0'30"054</t>
  </si>
  <si>
    <t>0'30"150</t>
  </si>
  <si>
    <t>0'30"205</t>
  </si>
  <si>
    <t>0'30"254</t>
  </si>
  <si>
    <t>0'30"311</t>
  </si>
  <si>
    <t>0'30"315</t>
  </si>
  <si>
    <t>0'30"370</t>
  </si>
  <si>
    <t>0'30"452</t>
  </si>
  <si>
    <t>0'30"488</t>
  </si>
  <si>
    <t>0'30"497</t>
  </si>
  <si>
    <t>0'30"532</t>
  </si>
  <si>
    <t>0'30"636</t>
  </si>
  <si>
    <t>0'30"671</t>
  </si>
  <si>
    <t>0'30"704</t>
  </si>
  <si>
    <t>0'30"759</t>
  </si>
  <si>
    <t>0'30"862</t>
  </si>
  <si>
    <t>0'30"941</t>
  </si>
  <si>
    <t>0'31"009</t>
  </si>
  <si>
    <t>0'31"024</t>
  </si>
  <si>
    <t>0'31"070</t>
  </si>
  <si>
    <t>0'31"096</t>
  </si>
  <si>
    <t>0'31"104</t>
  </si>
  <si>
    <t>0'31"194</t>
  </si>
  <si>
    <t>0'31"219</t>
  </si>
  <si>
    <t>0'31"333</t>
  </si>
  <si>
    <t>0'31"389</t>
  </si>
  <si>
    <t>0'31"460</t>
  </si>
  <si>
    <t>0'31"504</t>
  </si>
  <si>
    <t>0'31"512</t>
  </si>
  <si>
    <t>0'31"535</t>
  </si>
  <si>
    <t>0'31"669</t>
  </si>
  <si>
    <t>0'31"692</t>
  </si>
  <si>
    <t>0'31"805</t>
  </si>
  <si>
    <t>0'32"765</t>
  </si>
  <si>
    <t>0'32"832</t>
  </si>
  <si>
    <t>0'32"902</t>
  </si>
  <si>
    <t>0'33"312</t>
  </si>
  <si>
    <t>0'33"544</t>
  </si>
  <si>
    <t>0'33"556</t>
  </si>
  <si>
    <t>0'33"985</t>
  </si>
  <si>
    <t>0'34"020</t>
  </si>
  <si>
    <t>0'36"115</t>
  </si>
  <si>
    <t>0'36"800</t>
  </si>
  <si>
    <t>0'38"846</t>
  </si>
  <si>
    <t>1'34"385</t>
  </si>
  <si>
    <t>1'34"433</t>
  </si>
  <si>
    <t>1'34"465</t>
  </si>
  <si>
    <t>1'34"679</t>
  </si>
  <si>
    <t>1'34"858</t>
  </si>
  <si>
    <t>1'34"916</t>
  </si>
  <si>
    <t>1'34"965</t>
  </si>
  <si>
    <t>1'34"972</t>
  </si>
  <si>
    <t>1'34"998</t>
  </si>
  <si>
    <t>1'35"011</t>
  </si>
  <si>
    <t>1'35"222</t>
  </si>
  <si>
    <t>1'35"241</t>
  </si>
  <si>
    <t>1'35"279</t>
  </si>
  <si>
    <t>1'35"315</t>
  </si>
  <si>
    <t>1'35"319</t>
  </si>
  <si>
    <t>1'35"343</t>
  </si>
  <si>
    <t>1'35"347</t>
  </si>
  <si>
    <t>1'35"355</t>
  </si>
  <si>
    <t>1'35"541</t>
  </si>
  <si>
    <t>1'35"646</t>
  </si>
  <si>
    <t>1'35"731</t>
  </si>
  <si>
    <t>1'35"742</t>
  </si>
  <si>
    <t>1'35"781</t>
  </si>
  <si>
    <t>1'35"947</t>
  </si>
  <si>
    <t>1'35"959</t>
  </si>
  <si>
    <t>1'36"012</t>
  </si>
  <si>
    <t>1'36"021</t>
  </si>
  <si>
    <t>1'36"039</t>
  </si>
  <si>
    <t>1'36"156</t>
  </si>
  <si>
    <t>1'36"196</t>
  </si>
  <si>
    <t>1'36"234</t>
  </si>
  <si>
    <t>1'36"280</t>
  </si>
  <si>
    <t>1'36"304</t>
  </si>
  <si>
    <t>1'36"323</t>
  </si>
  <si>
    <t>1'36"327</t>
  </si>
  <si>
    <t>1'36"399</t>
  </si>
  <si>
    <t>1'36"402</t>
  </si>
  <si>
    <t>1'36"405</t>
  </si>
  <si>
    <t>1'36"467</t>
  </si>
  <si>
    <t>1'36"477</t>
  </si>
  <si>
    <t>1'36"482</t>
  </si>
  <si>
    <t>1'36"632</t>
  </si>
  <si>
    <t>1'36"650</t>
  </si>
  <si>
    <t>1'36"672</t>
  </si>
  <si>
    <t>1'36"706</t>
  </si>
  <si>
    <t>1'36"788</t>
  </si>
  <si>
    <t>1'36"793</t>
  </si>
  <si>
    <t>1'36"803</t>
  </si>
  <si>
    <t>1'36"813</t>
  </si>
  <si>
    <t>1'36"871</t>
  </si>
  <si>
    <t>1'36"883</t>
  </si>
  <si>
    <t>1'37"005</t>
  </si>
  <si>
    <t>1'37"022</t>
  </si>
  <si>
    <t>1'37"065</t>
  </si>
  <si>
    <t>1'37"069</t>
  </si>
  <si>
    <t>1'37"082</t>
  </si>
  <si>
    <t>1'37"094</t>
  </si>
  <si>
    <t>1'37"100</t>
  </si>
  <si>
    <t>1'37"105</t>
  </si>
  <si>
    <t>1'37"113</t>
  </si>
  <si>
    <t>1'37"121</t>
  </si>
  <si>
    <t>1'37"129</t>
  </si>
  <si>
    <t>1'37"148</t>
  </si>
  <si>
    <t>1'37"155</t>
  </si>
  <si>
    <t>1'37"172</t>
  </si>
  <si>
    <t>1'37"205</t>
  </si>
  <si>
    <t>1'37"208</t>
  </si>
  <si>
    <t>1'37"280</t>
  </si>
  <si>
    <t>1'37"312</t>
  </si>
  <si>
    <t>1'37"350</t>
  </si>
  <si>
    <t>1'37"356</t>
  </si>
  <si>
    <t>1'37"379</t>
  </si>
  <si>
    <t>1'37"445</t>
  </si>
  <si>
    <t>1'37"489</t>
  </si>
  <si>
    <t>1'37"577</t>
  </si>
  <si>
    <t>1'37"580</t>
  </si>
  <si>
    <t>1'37"588</t>
  </si>
  <si>
    <t>1'37"592</t>
  </si>
  <si>
    <t>1'37"609</t>
  </si>
  <si>
    <t>1'37"618</t>
  </si>
  <si>
    <t>1'37"641</t>
  </si>
  <si>
    <t>1'37"651</t>
  </si>
  <si>
    <t>1'37"772</t>
  </si>
  <si>
    <t>1'37"854</t>
  </si>
  <si>
    <t>1'37"954</t>
  </si>
  <si>
    <t>1'37"980</t>
  </si>
  <si>
    <t>1'38"011</t>
  </si>
  <si>
    <t>1'38"060</t>
  </si>
  <si>
    <t>1'38"090</t>
  </si>
  <si>
    <t>1'38"096</t>
  </si>
  <si>
    <t>1'38"097</t>
  </si>
  <si>
    <t>1'38"100</t>
  </si>
  <si>
    <t>1'38"101</t>
  </si>
  <si>
    <t>1'38"147</t>
  </si>
  <si>
    <t>1'38"189</t>
  </si>
  <si>
    <t>1'38"344</t>
  </si>
  <si>
    <t>1'38"347</t>
  </si>
  <si>
    <t>1'38"355</t>
  </si>
  <si>
    <t>1'38"363</t>
  </si>
  <si>
    <t>1'38"364</t>
  </si>
  <si>
    <t>1'38"375</t>
  </si>
  <si>
    <t>1'38"388</t>
  </si>
  <si>
    <t>1'38"395</t>
  </si>
  <si>
    <t>1'38"402</t>
  </si>
  <si>
    <t>1'38"473</t>
  </si>
  <si>
    <t>1'38"479</t>
  </si>
  <si>
    <t>1'38"527</t>
  </si>
  <si>
    <t>1'38"529</t>
  </si>
  <si>
    <t>1'38"554</t>
  </si>
  <si>
    <t>1'38"561</t>
  </si>
  <si>
    <t>1'38"597</t>
  </si>
  <si>
    <t>1'38"617</t>
  </si>
  <si>
    <t>1'38"630</t>
  </si>
  <si>
    <t>1'38"698</t>
  </si>
  <si>
    <t>1'38"724</t>
  </si>
  <si>
    <t>1'38"750</t>
  </si>
  <si>
    <t>1'38"755</t>
  </si>
  <si>
    <t>1'38"760</t>
  </si>
  <si>
    <t>1'38"790</t>
  </si>
  <si>
    <t>1'38"791</t>
  </si>
  <si>
    <t>1'38"792</t>
  </si>
  <si>
    <t>1'38"803</t>
  </si>
  <si>
    <t>1'38"822</t>
  </si>
  <si>
    <t>1'38"837</t>
  </si>
  <si>
    <t>1'38"847</t>
  </si>
  <si>
    <t>1'38"876</t>
  </si>
  <si>
    <t>1'38"890</t>
  </si>
  <si>
    <t>1'38"891</t>
  </si>
  <si>
    <t>1'38"906</t>
  </si>
  <si>
    <t>1'38"927</t>
  </si>
  <si>
    <t>1'38"961</t>
  </si>
  <si>
    <t>1'38"967</t>
  </si>
  <si>
    <t>1'39"001</t>
  </si>
  <si>
    <t>1'39"026</t>
  </si>
  <si>
    <t>1'39"058</t>
  </si>
  <si>
    <t>1'39"069</t>
  </si>
  <si>
    <t>1'39"098</t>
  </si>
  <si>
    <t>1'39"105</t>
  </si>
  <si>
    <t>1'39"106</t>
  </si>
  <si>
    <t>1'39"111</t>
  </si>
  <si>
    <t>1'39"124</t>
  </si>
  <si>
    <t>1'39"137</t>
  </si>
  <si>
    <t>1'39"138</t>
  </si>
  <si>
    <t>1'39"143</t>
  </si>
  <si>
    <t>1'39"153</t>
  </si>
  <si>
    <t>1'39"157</t>
  </si>
  <si>
    <t>1'39"158</t>
  </si>
  <si>
    <t>1'39"198</t>
  </si>
  <si>
    <t>1'39"200</t>
  </si>
  <si>
    <t>1'39"242</t>
  </si>
  <si>
    <t>1'39"278</t>
  </si>
  <si>
    <t>1'39"284</t>
  </si>
  <si>
    <t>1'39"313</t>
  </si>
  <si>
    <t>1'39"400</t>
  </si>
  <si>
    <t>1'39"426</t>
  </si>
  <si>
    <t>1'39"434</t>
  </si>
  <si>
    <t>1'39"459</t>
  </si>
  <si>
    <t>1'39"515</t>
  </si>
  <si>
    <t>1'39"538</t>
  </si>
  <si>
    <t>1'39"567</t>
  </si>
  <si>
    <t>1'39"581</t>
  </si>
  <si>
    <t>1'39"593</t>
  </si>
  <si>
    <t>1'39"595</t>
  </si>
  <si>
    <t>1'39"597</t>
  </si>
  <si>
    <t>1'39"620</t>
  </si>
  <si>
    <t>1'39"634</t>
  </si>
  <si>
    <t>1'39"648</t>
  </si>
  <si>
    <t>1'39"654</t>
  </si>
  <si>
    <t>1'39"666</t>
  </si>
  <si>
    <t>1'39"697</t>
  </si>
  <si>
    <t>1'39"725</t>
  </si>
  <si>
    <t>1'39"727</t>
  </si>
  <si>
    <t>1'39"740</t>
  </si>
  <si>
    <t>1'39"749</t>
  </si>
  <si>
    <t>1'39"752</t>
  </si>
  <si>
    <t>1'39"754</t>
  </si>
  <si>
    <t>1'39"757</t>
  </si>
  <si>
    <t>1'39"766</t>
  </si>
  <si>
    <t>1'39"832</t>
  </si>
  <si>
    <t>1'39"841</t>
  </si>
  <si>
    <t>1'39"852</t>
  </si>
  <si>
    <t>1'39"874</t>
  </si>
  <si>
    <t>1'39"888</t>
  </si>
  <si>
    <t>1'39"892</t>
  </si>
  <si>
    <t>1'39"894</t>
  </si>
  <si>
    <t>1'39"908</t>
  </si>
  <si>
    <t>1'39"917</t>
  </si>
  <si>
    <t>1'39"921</t>
  </si>
  <si>
    <t>1'39"935</t>
  </si>
  <si>
    <t>1'39"948</t>
  </si>
  <si>
    <t>1'39"955</t>
  </si>
  <si>
    <t>1'39"966</t>
  </si>
  <si>
    <t>1'39"982</t>
  </si>
  <si>
    <t>1'40"000</t>
  </si>
  <si>
    <t>1'40"008</t>
  </si>
  <si>
    <t>1'40"026</t>
  </si>
  <si>
    <t>1'40"031</t>
  </si>
  <si>
    <t>1'40"064</t>
  </si>
  <si>
    <t>1'40"119</t>
  </si>
  <si>
    <t>1'40"157</t>
  </si>
  <si>
    <t>1'40"158</t>
  </si>
  <si>
    <t>1'40"160</t>
  </si>
  <si>
    <t>1'40"180</t>
  </si>
  <si>
    <t>1'40"204</t>
  </si>
  <si>
    <t>1'40"217</t>
  </si>
  <si>
    <t>1'40"258</t>
  </si>
  <si>
    <t>1'40"289</t>
  </si>
  <si>
    <t>1'40"294</t>
  </si>
  <si>
    <t>1'40"338</t>
  </si>
  <si>
    <t>1'40"369</t>
  </si>
  <si>
    <t>1'40"381</t>
  </si>
  <si>
    <t>1'40"460</t>
  </si>
  <si>
    <t>1'40"500</t>
  </si>
  <si>
    <t>1'40"556</t>
  </si>
  <si>
    <t>1'40"558</t>
  </si>
  <si>
    <t>1'40"561</t>
  </si>
  <si>
    <t>1'40"580</t>
  </si>
  <si>
    <t>1'40"590</t>
  </si>
  <si>
    <t>1'40"607</t>
  </si>
  <si>
    <t>1'40"619</t>
  </si>
  <si>
    <t>1'40"645</t>
  </si>
  <si>
    <t>1'40"693</t>
  </si>
  <si>
    <t>1'40"717</t>
  </si>
  <si>
    <t>1'40"720</t>
  </si>
  <si>
    <t>1'40"721</t>
  </si>
  <si>
    <t>1'40"757</t>
  </si>
  <si>
    <t>1'40"763</t>
  </si>
  <si>
    <t>1'40"766</t>
  </si>
  <si>
    <t>1'40"769</t>
  </si>
  <si>
    <t>1'40"774</t>
  </si>
  <si>
    <t>1'40"779</t>
  </si>
  <si>
    <t>1'40"788</t>
  </si>
  <si>
    <t>1'40"799</t>
  </si>
  <si>
    <t>1'40"841</t>
  </si>
  <si>
    <t>1'40"860</t>
  </si>
  <si>
    <t>1'40"886</t>
  </si>
  <si>
    <t>1'40"937</t>
  </si>
  <si>
    <t>1'40"940</t>
  </si>
  <si>
    <t>1'40"956</t>
  </si>
  <si>
    <t>1'40"961</t>
  </si>
  <si>
    <t>1'40"992</t>
  </si>
  <si>
    <t>1'41"022</t>
  </si>
  <si>
    <t>1'41"023</t>
  </si>
  <si>
    <t>1'41"058</t>
  </si>
  <si>
    <t>1'41"087</t>
  </si>
  <si>
    <t>1'41"093</t>
  </si>
  <si>
    <t>1'41"148</t>
  </si>
  <si>
    <t>1'41"182</t>
  </si>
  <si>
    <t>1'41"226</t>
  </si>
  <si>
    <t>1'41"253</t>
  </si>
  <si>
    <t>1'41"261</t>
  </si>
  <si>
    <t>1'41"267</t>
  </si>
  <si>
    <t>1'41"270</t>
  </si>
  <si>
    <t>1'41"300</t>
  </si>
  <si>
    <t>1'41"311</t>
  </si>
  <si>
    <t>1'41"360</t>
  </si>
  <si>
    <t>1'41"393</t>
  </si>
  <si>
    <t>1'41"429</t>
  </si>
  <si>
    <t>1'41"450</t>
  </si>
  <si>
    <t>1'41"483</t>
  </si>
  <si>
    <t>1'41"530</t>
  </si>
  <si>
    <t>1'41"538</t>
  </si>
  <si>
    <t>1'41"548</t>
  </si>
  <si>
    <t>1'41"608</t>
  </si>
  <si>
    <t>1'41"628</t>
  </si>
  <si>
    <t>1'41"648</t>
  </si>
  <si>
    <t>1'41"671</t>
  </si>
  <si>
    <t>1'41"684</t>
  </si>
  <si>
    <t>1'41"695</t>
  </si>
  <si>
    <t>1'41"731</t>
  </si>
  <si>
    <t>1'41"740</t>
  </si>
  <si>
    <t>1'41"741</t>
  </si>
  <si>
    <t>1'41"772</t>
  </si>
  <si>
    <t>1'41"773</t>
  </si>
  <si>
    <t>1'41"806</t>
  </si>
  <si>
    <t>1'41"809</t>
  </si>
  <si>
    <t>1'41"827</t>
  </si>
  <si>
    <t>1'41"832</t>
  </si>
  <si>
    <t>1'41"835</t>
  </si>
  <si>
    <t>1'41"847</t>
  </si>
  <si>
    <t>1'41"875</t>
  </si>
  <si>
    <t>1'41"897</t>
  </si>
  <si>
    <t>1'41"908</t>
  </si>
  <si>
    <t>1'41"952</t>
  </si>
  <si>
    <t>1'41"961</t>
  </si>
  <si>
    <t>1'42"005</t>
  </si>
  <si>
    <t>1'42"018</t>
  </si>
  <si>
    <t>1'42"021</t>
  </si>
  <si>
    <t>1'42"047</t>
  </si>
  <si>
    <t>1'42"080</t>
  </si>
  <si>
    <t>1'42"087</t>
  </si>
  <si>
    <t>1'42"112</t>
  </si>
  <si>
    <t>1'42"117</t>
  </si>
  <si>
    <t>1'42"146</t>
  </si>
  <si>
    <t>1'42"150</t>
  </si>
  <si>
    <t>1'42"189</t>
  </si>
  <si>
    <t>1'42"208</t>
  </si>
  <si>
    <t>1'42"242</t>
  </si>
  <si>
    <t>1'42"266</t>
  </si>
  <si>
    <t>1'42"272</t>
  </si>
  <si>
    <t>1'42"283</t>
  </si>
  <si>
    <t>1'42"302</t>
  </si>
  <si>
    <t>1'42"314</t>
  </si>
  <si>
    <t>1'42"315</t>
  </si>
  <si>
    <t>1'42"353</t>
  </si>
  <si>
    <t>1'42"373</t>
  </si>
  <si>
    <t>1'42"401</t>
  </si>
  <si>
    <t>1'42"413</t>
  </si>
  <si>
    <t>1'42"450</t>
  </si>
  <si>
    <t>1'42"456</t>
  </si>
  <si>
    <t>1'42"479</t>
  </si>
  <si>
    <t>1'42"496</t>
  </si>
  <si>
    <t>1'42"498</t>
  </si>
  <si>
    <t>1'42"523</t>
  </si>
  <si>
    <t>1'42"529</t>
  </si>
  <si>
    <t>1'42"550</t>
  </si>
  <si>
    <t>1'42"558</t>
  </si>
  <si>
    <t>1'42"577</t>
  </si>
  <si>
    <t>1'42"604</t>
  </si>
  <si>
    <t>1'42"621</t>
  </si>
  <si>
    <t>1'42"653</t>
  </si>
  <si>
    <t>1'42"658</t>
  </si>
  <si>
    <t>1'42"660</t>
  </si>
  <si>
    <t>1'42"665</t>
  </si>
  <si>
    <t>1'42"669</t>
  </si>
  <si>
    <t>1'42"678</t>
  </si>
  <si>
    <t>1'42"680</t>
  </si>
  <si>
    <t>1'42"686</t>
  </si>
  <si>
    <t>1'42"691</t>
  </si>
  <si>
    <t>1'42"711</t>
  </si>
  <si>
    <t>1'42"721</t>
  </si>
  <si>
    <t>1'42"750</t>
  </si>
  <si>
    <t>1'42"751</t>
  </si>
  <si>
    <t>1'42"753</t>
  </si>
  <si>
    <t>1'42"767</t>
  </si>
  <si>
    <t>1'42"775</t>
  </si>
  <si>
    <t>1'42"783</t>
  </si>
  <si>
    <t>1'42"808</t>
  </si>
  <si>
    <t>1'42"813</t>
  </si>
  <si>
    <t>1'42"835</t>
  </si>
  <si>
    <t>1'42"843</t>
  </si>
  <si>
    <t>1'42"891</t>
  </si>
  <si>
    <t>1'42"931</t>
  </si>
  <si>
    <t>1'42"942</t>
  </si>
  <si>
    <t>1'42"946</t>
  </si>
  <si>
    <t>1'42"949</t>
  </si>
  <si>
    <t>1'43"077</t>
  </si>
  <si>
    <t>1'43"100</t>
  </si>
  <si>
    <t>1'43"127</t>
  </si>
  <si>
    <t>1'43"178</t>
  </si>
  <si>
    <t>1'43"183</t>
  </si>
  <si>
    <t>1'43"204</t>
  </si>
  <si>
    <t>1'43"215</t>
  </si>
  <si>
    <t>1'43"233</t>
  </si>
  <si>
    <t>1'43"299</t>
  </si>
  <si>
    <t>1'43"338</t>
  </si>
  <si>
    <t>1'43"370</t>
  </si>
  <si>
    <t>1'43"400</t>
  </si>
  <si>
    <t>1'43"435</t>
  </si>
  <si>
    <t>1'43"447</t>
  </si>
  <si>
    <t>1'43"457</t>
  </si>
  <si>
    <t>1'43"461</t>
  </si>
  <si>
    <t>1'43"462</t>
  </si>
  <si>
    <t>1'43"497</t>
  </si>
  <si>
    <t>1'43"511</t>
  </si>
  <si>
    <t>1'43"514</t>
  </si>
  <si>
    <t>1'43"518</t>
  </si>
  <si>
    <t>1'43"521</t>
  </si>
  <si>
    <t>1'43"529</t>
  </si>
  <si>
    <t>1'43"533</t>
  </si>
  <si>
    <t>1'43"536</t>
  </si>
  <si>
    <t>1'43"550</t>
  </si>
  <si>
    <t>1'43"553</t>
  </si>
  <si>
    <t>1'43"567</t>
  </si>
  <si>
    <t>1'43"598</t>
  </si>
  <si>
    <t>1'43"610</t>
  </si>
  <si>
    <t>1'43"620</t>
  </si>
  <si>
    <t>1'43"637</t>
  </si>
  <si>
    <t>1'43"652</t>
  </si>
  <si>
    <t>1'43"676</t>
  </si>
  <si>
    <t>1'43"695</t>
  </si>
  <si>
    <t>1'43"716</t>
  </si>
  <si>
    <t>1'43"746</t>
  </si>
  <si>
    <t>1'43"753</t>
  </si>
  <si>
    <t>1'43"759</t>
  </si>
  <si>
    <t>1'43"762</t>
  </si>
  <si>
    <t>1'43"766</t>
  </si>
  <si>
    <t>1'43"821</t>
  </si>
  <si>
    <t>1'43"827</t>
  </si>
  <si>
    <t>1'43"841</t>
  </si>
  <si>
    <t>1'43"848</t>
  </si>
  <si>
    <t>1'43"859</t>
  </si>
  <si>
    <t>1'43"879</t>
  </si>
  <si>
    <t>1'43"881</t>
  </si>
  <si>
    <t>1'43"890</t>
  </si>
  <si>
    <t>1'43"968</t>
  </si>
  <si>
    <t>1'43"979</t>
  </si>
  <si>
    <t>1'43"999</t>
  </si>
  <si>
    <t>1'44"038</t>
  </si>
  <si>
    <t>1'44"057</t>
  </si>
  <si>
    <t>1'44"079</t>
  </si>
  <si>
    <t>1'44"089</t>
  </si>
  <si>
    <t>1'44"123</t>
  </si>
  <si>
    <t>1'44"188</t>
  </si>
  <si>
    <t>1'44"217</t>
  </si>
  <si>
    <t>1'44"247</t>
  </si>
  <si>
    <t>1'44"251</t>
  </si>
  <si>
    <t>1'44"261</t>
  </si>
  <si>
    <t>1'44"262</t>
  </si>
  <si>
    <t>1'44"356</t>
  </si>
  <si>
    <t>1'44"362</t>
  </si>
  <si>
    <t>1'44"371</t>
  </si>
  <si>
    <t>1'44"383</t>
  </si>
  <si>
    <t>1'44"439</t>
  </si>
  <si>
    <t>1'44"440</t>
  </si>
  <si>
    <t>1'44"490</t>
  </si>
  <si>
    <t>1'44"505</t>
  </si>
  <si>
    <t>1'44"507</t>
  </si>
  <si>
    <t>1'44"512</t>
  </si>
  <si>
    <t>1'44"551</t>
  </si>
  <si>
    <t>1'44"563</t>
  </si>
  <si>
    <t>1'44"566</t>
  </si>
  <si>
    <t>1'44"581</t>
  </si>
  <si>
    <t>1'44"598</t>
  </si>
  <si>
    <t>1'44"600</t>
  </si>
  <si>
    <t>1'44"608</t>
  </si>
  <si>
    <t>1'44"627</t>
  </si>
  <si>
    <t>1'44"637</t>
  </si>
  <si>
    <t>1'44"683</t>
  </si>
  <si>
    <t>1'44"767</t>
  </si>
  <si>
    <t>1'44"778</t>
  </si>
  <si>
    <t>1'44"821</t>
  </si>
  <si>
    <t>1'44"844</t>
  </si>
  <si>
    <t>1'44"871</t>
  </si>
  <si>
    <t>1'44"872</t>
  </si>
  <si>
    <t>1'44"905</t>
  </si>
  <si>
    <t>1'44"910</t>
  </si>
  <si>
    <t>1'44"944</t>
  </si>
  <si>
    <t>1'44"964</t>
  </si>
  <si>
    <t>1'44"974</t>
  </si>
  <si>
    <t>1'45"067</t>
  </si>
  <si>
    <t>1'45"122</t>
  </si>
  <si>
    <t>1'45"162</t>
  </si>
  <si>
    <t>1'45"175</t>
  </si>
  <si>
    <t>1'45"179</t>
  </si>
  <si>
    <t>1'45"219</t>
  </si>
  <si>
    <t>1'45"259</t>
  </si>
  <si>
    <t>1'45"303</t>
  </si>
  <si>
    <t>1'45"324</t>
  </si>
  <si>
    <t>1'45"329</t>
  </si>
  <si>
    <t>1'45"354</t>
  </si>
  <si>
    <t>1'45"424</t>
  </si>
  <si>
    <t>1'45"454</t>
  </si>
  <si>
    <t>1'45"507</t>
  </si>
  <si>
    <t>1'45"552</t>
  </si>
  <si>
    <t>1'45"561</t>
  </si>
  <si>
    <t>1'45"565</t>
  </si>
  <si>
    <t>1'45"589</t>
  </si>
  <si>
    <t>1'45"618</t>
  </si>
  <si>
    <t>1'45"619</t>
  </si>
  <si>
    <t>1'45"650</t>
  </si>
  <si>
    <t>1'45"716</t>
  </si>
  <si>
    <t>1'45"736</t>
  </si>
  <si>
    <t>1'45"744</t>
  </si>
  <si>
    <t>1'45"835</t>
  </si>
  <si>
    <t>1'45"837</t>
  </si>
  <si>
    <t>1'45"851</t>
  </si>
  <si>
    <t>1'45"875</t>
  </si>
  <si>
    <t>1'45"880</t>
  </si>
  <si>
    <t>1'45"921</t>
  </si>
  <si>
    <t>1'45"923</t>
  </si>
  <si>
    <t>1'45"947</t>
  </si>
  <si>
    <t>1'45"948</t>
  </si>
  <si>
    <t>1'45"956</t>
  </si>
  <si>
    <t>1'45"991</t>
  </si>
  <si>
    <t>1'46"090</t>
  </si>
  <si>
    <t>1'46"101</t>
  </si>
  <si>
    <t>1'46"105</t>
  </si>
  <si>
    <t>1'46"136</t>
  </si>
  <si>
    <t>1'46"200</t>
  </si>
  <si>
    <t>1'46"201</t>
  </si>
  <si>
    <t>1'46"226</t>
  </si>
  <si>
    <t>1'46"266</t>
  </si>
  <si>
    <t>1'46"288</t>
  </si>
  <si>
    <t>1'46"347</t>
  </si>
  <si>
    <t>1'46"395</t>
  </si>
  <si>
    <t>1'46"407</t>
  </si>
  <si>
    <t>1'46"408</t>
  </si>
  <si>
    <t>1'46"432</t>
  </si>
  <si>
    <t>1'46"440</t>
  </si>
  <si>
    <t>1'46"497</t>
  </si>
  <si>
    <t>1'46"509</t>
  </si>
  <si>
    <t>1'46"520</t>
  </si>
  <si>
    <t>1'46"521</t>
  </si>
  <si>
    <t>1'46"543</t>
  </si>
  <si>
    <t>1'46"551</t>
  </si>
  <si>
    <t>1'46"557</t>
  </si>
  <si>
    <t>1'46"584</t>
  </si>
  <si>
    <t>1'46"630</t>
  </si>
  <si>
    <t>1'46"819</t>
  </si>
  <si>
    <t>1'46"820</t>
  </si>
  <si>
    <t>1'46"828</t>
  </si>
  <si>
    <t>1'46"847</t>
  </si>
  <si>
    <t>1'46"855</t>
  </si>
  <si>
    <t>1'46"888</t>
  </si>
  <si>
    <t>1'46"895</t>
  </si>
  <si>
    <t>1'46"923</t>
  </si>
  <si>
    <t>1'46"930</t>
  </si>
  <si>
    <t>1'46"936</t>
  </si>
  <si>
    <t>1'46"963</t>
  </si>
  <si>
    <t>1'46"993</t>
  </si>
  <si>
    <t>1'47"033</t>
  </si>
  <si>
    <t>1'47"126</t>
  </si>
  <si>
    <t>1'47"157</t>
  </si>
  <si>
    <t>1'47"246</t>
  </si>
  <si>
    <t>1'47"300</t>
  </si>
  <si>
    <t>1'47"316</t>
  </si>
  <si>
    <t>1'47"348</t>
  </si>
  <si>
    <t>1'47"412</t>
  </si>
  <si>
    <t>1'47"439</t>
  </si>
  <si>
    <t>1'47"465</t>
  </si>
  <si>
    <t>1'47"500</t>
  </si>
  <si>
    <t>1'47"530</t>
  </si>
  <si>
    <t>1'47"541</t>
  </si>
  <si>
    <t>1'47"589</t>
  </si>
  <si>
    <t>1'47"629</t>
  </si>
  <si>
    <t>1'47"636</t>
  </si>
  <si>
    <t>1'47"637</t>
  </si>
  <si>
    <t>1'47"650</t>
  </si>
  <si>
    <t>1'47"663</t>
  </si>
  <si>
    <t>1'47"701</t>
  </si>
  <si>
    <t>1'47"722</t>
  </si>
  <si>
    <t>1'47"741</t>
  </si>
  <si>
    <t>1'47"753</t>
  </si>
  <si>
    <t>1'47"801</t>
  </si>
  <si>
    <t>1'47"810</t>
  </si>
  <si>
    <t>1'47"847</t>
  </si>
  <si>
    <t>1'47"864</t>
  </si>
  <si>
    <t>1'47"902</t>
  </si>
  <si>
    <t>1'48"023</t>
  </si>
  <si>
    <t>1'48"032</t>
  </si>
  <si>
    <t>1'48"048</t>
  </si>
  <si>
    <t>1'48"093</t>
  </si>
  <si>
    <t>1'48"149</t>
  </si>
  <si>
    <t>1'48"153</t>
  </si>
  <si>
    <t>1'48"154</t>
  </si>
  <si>
    <t>1'48"199</t>
  </si>
  <si>
    <t>1'48"258</t>
  </si>
  <si>
    <t>1'48"353</t>
  </si>
  <si>
    <t>1'48"411</t>
  </si>
  <si>
    <t>1'48"422</t>
  </si>
  <si>
    <t>1'48"440</t>
  </si>
  <si>
    <t>1'48"454</t>
  </si>
  <si>
    <t>1'48"457</t>
  </si>
  <si>
    <t>1'48"471</t>
  </si>
  <si>
    <t>1'48"563</t>
  </si>
  <si>
    <t>1'48"584</t>
  </si>
  <si>
    <t>1'48"595</t>
  </si>
  <si>
    <t>1'48"600</t>
  </si>
  <si>
    <t>1'48"639</t>
  </si>
  <si>
    <t>1'48"655</t>
  </si>
  <si>
    <t>1'48"669</t>
  </si>
  <si>
    <t>1'48"699</t>
  </si>
  <si>
    <t>1'48"725</t>
  </si>
  <si>
    <t>1'48"757</t>
  </si>
  <si>
    <t>1'48"797</t>
  </si>
  <si>
    <t>1'48"800</t>
  </si>
  <si>
    <t>1'48"806</t>
  </si>
  <si>
    <t>1'48"830</t>
  </si>
  <si>
    <t>1'48"867</t>
  </si>
  <si>
    <t>1'48"889</t>
  </si>
  <si>
    <t>1'48"904</t>
  </si>
  <si>
    <t>1'48"922</t>
  </si>
  <si>
    <t>1'48"951</t>
  </si>
  <si>
    <t>1'49"062</t>
  </si>
  <si>
    <t>1'49"075</t>
  </si>
  <si>
    <t>1'49"081</t>
  </si>
  <si>
    <t>1'49"104</t>
  </si>
  <si>
    <t>1'49"110</t>
  </si>
  <si>
    <t>1'49"146</t>
  </si>
  <si>
    <t>1'49"201</t>
  </si>
  <si>
    <t>1'49"285</t>
  </si>
  <si>
    <t>1'49"301</t>
  </si>
  <si>
    <t>1'49"329</t>
  </si>
  <si>
    <t>1'49"396</t>
  </si>
  <si>
    <t>1'49"417</t>
  </si>
  <si>
    <t>1'49"426</t>
  </si>
  <si>
    <t>1'49"455</t>
  </si>
  <si>
    <t>1'49"503</t>
  </si>
  <si>
    <t>1'49"514</t>
  </si>
  <si>
    <t>1'49"547</t>
  </si>
  <si>
    <t>1'49"556</t>
  </si>
  <si>
    <t>1'49"657</t>
  </si>
  <si>
    <t>1'49"661</t>
  </si>
  <si>
    <t>1'49"740</t>
  </si>
  <si>
    <t>1'49"806</t>
  </si>
  <si>
    <t>1'49"813</t>
  </si>
  <si>
    <t>1'49"853</t>
  </si>
  <si>
    <t>1'49"860</t>
  </si>
  <si>
    <t>1'49"872</t>
  </si>
  <si>
    <t>1'49"902</t>
  </si>
  <si>
    <t>1'49"974</t>
  </si>
  <si>
    <t>1'49"980</t>
  </si>
  <si>
    <t>1'50"009</t>
  </si>
  <si>
    <t>1'50"050</t>
  </si>
  <si>
    <t>1'50"053</t>
  </si>
  <si>
    <t>1'50"082</t>
  </si>
  <si>
    <t>1'50"116</t>
  </si>
  <si>
    <t>1'50"197</t>
  </si>
  <si>
    <t>1'50"218</t>
  </si>
  <si>
    <t>1'50"236</t>
  </si>
  <si>
    <t>1'50"238</t>
  </si>
  <si>
    <t>1'50"318</t>
  </si>
  <si>
    <t>1'50"321</t>
  </si>
  <si>
    <t>1'50"335</t>
  </si>
  <si>
    <t>1'50"359</t>
  </si>
  <si>
    <t>1'50"367</t>
  </si>
  <si>
    <t>1'50"369</t>
  </si>
  <si>
    <t>1'50"374</t>
  </si>
  <si>
    <t>1'50"378</t>
  </si>
  <si>
    <t>1'50"403</t>
  </si>
  <si>
    <t>1'50"406</t>
  </si>
  <si>
    <t>1'50"414</t>
  </si>
  <si>
    <t>1'50"429</t>
  </si>
  <si>
    <t>1'50"442</t>
  </si>
  <si>
    <t>1'50"486</t>
  </si>
  <si>
    <t>1'50"509</t>
  </si>
  <si>
    <t>1'50"530</t>
  </si>
  <si>
    <t>1'50"545</t>
  </si>
  <si>
    <t>1'50"567</t>
  </si>
  <si>
    <t>1'50"585</t>
  </si>
  <si>
    <t>1'50"599</t>
  </si>
  <si>
    <t>1'50"623</t>
  </si>
  <si>
    <t>1'50"629</t>
  </si>
  <si>
    <t>1'50"714</t>
  </si>
  <si>
    <t>1'50"716</t>
  </si>
  <si>
    <t>1'50"725</t>
  </si>
  <si>
    <t>1'50"768</t>
  </si>
  <si>
    <t>1'50"779</t>
  </si>
  <si>
    <t>1'50"810</t>
  </si>
  <si>
    <t>1'50"839</t>
  </si>
  <si>
    <t>1'50"856</t>
  </si>
  <si>
    <t>1'50"858</t>
  </si>
  <si>
    <t>1'50"869</t>
  </si>
  <si>
    <t>1'50"876</t>
  </si>
  <si>
    <t>1'50"902</t>
  </si>
  <si>
    <t>1'50"975</t>
  </si>
  <si>
    <t>1'51"014</t>
  </si>
  <si>
    <t>1'51"052</t>
  </si>
  <si>
    <t>1'51"138</t>
  </si>
  <si>
    <t>1'51"199</t>
  </si>
  <si>
    <t>1'51"212</t>
  </si>
  <si>
    <t>1'51"278</t>
  </si>
  <si>
    <t>1'51"444</t>
  </si>
  <si>
    <t>1'51"459</t>
  </si>
  <si>
    <t>1'51"490</t>
  </si>
  <si>
    <t>1'51"554</t>
  </si>
  <si>
    <t>1'51"563</t>
  </si>
  <si>
    <t>1'51"721</t>
  </si>
  <si>
    <t>1'51"750</t>
  </si>
  <si>
    <t>1'51"757</t>
  </si>
  <si>
    <t>1'51"796</t>
  </si>
  <si>
    <t>1'51"803</t>
  </si>
  <si>
    <t>1'51"960</t>
  </si>
  <si>
    <t>1'51"981</t>
  </si>
  <si>
    <t>1'51"986</t>
  </si>
  <si>
    <t>1'52"101</t>
  </si>
  <si>
    <t>1'52"169</t>
  </si>
  <si>
    <t>1'52"242</t>
  </si>
  <si>
    <t>1'52"253</t>
  </si>
  <si>
    <t>1'52"316</t>
  </si>
  <si>
    <t>1'52"363</t>
  </si>
  <si>
    <t>1'52"389</t>
  </si>
  <si>
    <t>1'52"397</t>
  </si>
  <si>
    <t>1'52"415</t>
  </si>
  <si>
    <t>1'52"433</t>
  </si>
  <si>
    <t>1'52"510</t>
  </si>
  <si>
    <t>1'52"597</t>
  </si>
  <si>
    <t>1'52"601</t>
  </si>
  <si>
    <t>1'52"612</t>
  </si>
  <si>
    <t>1'52"645</t>
  </si>
  <si>
    <t>1'52"708</t>
  </si>
  <si>
    <t>1'52"799</t>
  </si>
  <si>
    <t>1'52"890</t>
  </si>
  <si>
    <t>1'52"898</t>
  </si>
  <si>
    <t>1'52"924</t>
  </si>
  <si>
    <t>1'52"926</t>
  </si>
  <si>
    <t>1'52"993</t>
  </si>
  <si>
    <t>1'53"139</t>
  </si>
  <si>
    <t>1'53"151</t>
  </si>
  <si>
    <t>1'53"216</t>
  </si>
  <si>
    <t>1'53"425</t>
  </si>
  <si>
    <t>1'53"480</t>
  </si>
  <si>
    <t>1'53"537</t>
  </si>
  <si>
    <t>1'53"540</t>
  </si>
  <si>
    <t>1'53"552</t>
  </si>
  <si>
    <t>1'53"655</t>
  </si>
  <si>
    <t>1'53"715</t>
  </si>
  <si>
    <t>1'53"731</t>
  </si>
  <si>
    <t>1'53"803</t>
  </si>
  <si>
    <t>1'53"810</t>
  </si>
  <si>
    <t>1'53"848</t>
  </si>
  <si>
    <t>1'53"870</t>
  </si>
  <si>
    <t>1'53"889</t>
  </si>
  <si>
    <t>1'53"894</t>
  </si>
  <si>
    <t>1'53"910</t>
  </si>
  <si>
    <t>1'53"943</t>
  </si>
  <si>
    <t>1'53"977</t>
  </si>
  <si>
    <t>1'53"994</t>
  </si>
  <si>
    <t>1'54"034</t>
  </si>
  <si>
    <t>1'54"056</t>
  </si>
  <si>
    <t>1'54"167</t>
  </si>
  <si>
    <t>1'54"210</t>
  </si>
  <si>
    <t>1'54"217</t>
  </si>
  <si>
    <t>1'54"355</t>
  </si>
  <si>
    <t>1'54"397</t>
  </si>
  <si>
    <t>1'54"467</t>
  </si>
  <si>
    <t>1'54"594</t>
  </si>
  <si>
    <t>1'54"598</t>
  </si>
  <si>
    <t>1'54"662</t>
  </si>
  <si>
    <t>1'54"774</t>
  </si>
  <si>
    <t>1'54"802</t>
  </si>
  <si>
    <t>1'54"993</t>
  </si>
  <si>
    <t>1'55"011</t>
  </si>
  <si>
    <t>1'55"035</t>
  </si>
  <si>
    <t>1'55"079</t>
  </si>
  <si>
    <t>1'55"130</t>
  </si>
  <si>
    <t>1'55"155</t>
  </si>
  <si>
    <t>1'55"291</t>
  </si>
  <si>
    <t>1'55"414</t>
  </si>
  <si>
    <t>1'55"433</t>
  </si>
  <si>
    <t>1'55"458</t>
  </si>
  <si>
    <t>1'55"594</t>
  </si>
  <si>
    <t>1'55"638</t>
  </si>
  <si>
    <t>1'55"760</t>
  </si>
  <si>
    <t>1'55"819</t>
  </si>
  <si>
    <t>1'55"885</t>
  </si>
  <si>
    <t>1'55"920</t>
  </si>
  <si>
    <t>1'55"941</t>
  </si>
  <si>
    <t>1'56"005</t>
  </si>
  <si>
    <t>1'56"100</t>
  </si>
  <si>
    <t>1'56"146</t>
  </si>
  <si>
    <t>1'56"168</t>
  </si>
  <si>
    <t>1'56"390</t>
  </si>
  <si>
    <t>1'56"461</t>
  </si>
  <si>
    <t>1'56"491</t>
  </si>
  <si>
    <t>1'56"561</t>
  </si>
  <si>
    <t>1'56"653</t>
  </si>
  <si>
    <t>1'56"756</t>
  </si>
  <si>
    <t>1'57"029</t>
  </si>
  <si>
    <t>1'57"095</t>
  </si>
  <si>
    <t>1'57"180</t>
  </si>
  <si>
    <t>1'57"228</t>
  </si>
  <si>
    <t>1'57"327</t>
  </si>
  <si>
    <t>1'57"344</t>
  </si>
  <si>
    <t>1'57"376</t>
  </si>
  <si>
    <t>1'57"387</t>
  </si>
  <si>
    <t>1'57"477</t>
  </si>
  <si>
    <t>1'57"700</t>
  </si>
  <si>
    <t>1'57"753</t>
  </si>
  <si>
    <t>1'57"781</t>
  </si>
  <si>
    <t>1'58"352</t>
  </si>
  <si>
    <t>1'58"560</t>
  </si>
  <si>
    <t>1'58"716</t>
  </si>
  <si>
    <t>1'58"722</t>
  </si>
  <si>
    <t>1'58"887</t>
  </si>
  <si>
    <t>1'58"921</t>
  </si>
  <si>
    <t>1'58"955</t>
  </si>
  <si>
    <t>1'59"836</t>
  </si>
  <si>
    <t>2'02"160</t>
  </si>
  <si>
    <t>2'06"495</t>
  </si>
  <si>
    <t>2'07"174</t>
  </si>
  <si>
    <t>2'09"604</t>
  </si>
  <si>
    <t>2'10"865</t>
  </si>
  <si>
    <t>2'28"608</t>
  </si>
  <si>
    <t>0'30"789</t>
  </si>
  <si>
    <t>0'30"852</t>
  </si>
  <si>
    <t>0'30"892</t>
  </si>
  <si>
    <t>0'30"929</t>
  </si>
  <si>
    <t>0'31"026</t>
  </si>
  <si>
    <t>0'31"042</t>
  </si>
  <si>
    <t>0'31"049</t>
  </si>
  <si>
    <t>0'31"081</t>
  </si>
  <si>
    <t>0'31"083</t>
  </si>
  <si>
    <t>0'31"124</t>
  </si>
  <si>
    <t>0'31"228</t>
  </si>
  <si>
    <t>0'31"245</t>
  </si>
  <si>
    <t>0'31"297</t>
  </si>
  <si>
    <t>0'31"344</t>
  </si>
  <si>
    <t>0'31"361</t>
  </si>
  <si>
    <t>0'31"386</t>
  </si>
  <si>
    <t>0'31"423</t>
  </si>
  <si>
    <t>0'31"434</t>
  </si>
  <si>
    <t>0'31"438</t>
  </si>
  <si>
    <t>0'31"477</t>
  </si>
  <si>
    <t>0'31"479</t>
  </si>
  <si>
    <t>0'31"497</t>
  </si>
  <si>
    <t>0'31"499</t>
  </si>
  <si>
    <t>0'31"507</t>
  </si>
  <si>
    <t>0'31"520</t>
  </si>
  <si>
    <t>0'31"540</t>
  </si>
  <si>
    <t>0'31"585</t>
  </si>
  <si>
    <t>0'31"591</t>
  </si>
  <si>
    <t>0'31"592</t>
  </si>
  <si>
    <t>0'31"594</t>
  </si>
  <si>
    <t>0'31"600</t>
  </si>
  <si>
    <t>0'31"603</t>
  </si>
  <si>
    <t>0'31"645</t>
  </si>
  <si>
    <t>0'31"660</t>
  </si>
  <si>
    <t>0'31"661</t>
  </si>
  <si>
    <t>0'31"674</t>
  </si>
  <si>
    <t>0'31"707</t>
  </si>
  <si>
    <t>0'31"727</t>
  </si>
  <si>
    <t>0'31"739</t>
  </si>
  <si>
    <t>0'31"748</t>
  </si>
  <si>
    <t>0'31"753</t>
  </si>
  <si>
    <t>0'31"755</t>
  </si>
  <si>
    <t>0'31"772</t>
  </si>
  <si>
    <t>0'31"804</t>
  </si>
  <si>
    <t>0'31"809</t>
  </si>
  <si>
    <t>0'31"828</t>
  </si>
  <si>
    <t>0'31"878</t>
  </si>
  <si>
    <t>0'31"888</t>
  </si>
  <si>
    <t>0'31"891</t>
  </si>
  <si>
    <t>0'31"901</t>
  </si>
  <si>
    <t>0'31"905</t>
  </si>
  <si>
    <t>0'31"910</t>
  </si>
  <si>
    <t>0'31"918</t>
  </si>
  <si>
    <t>0'31"922</t>
  </si>
  <si>
    <t>0'31"936</t>
  </si>
  <si>
    <t>0'31"938</t>
  </si>
  <si>
    <t>0'31"972</t>
  </si>
  <si>
    <t>0'31"988</t>
  </si>
  <si>
    <t>0'31"995</t>
  </si>
  <si>
    <t>0'32"007</t>
  </si>
  <si>
    <t>0'32"024</t>
  </si>
  <si>
    <t>0'32"031</t>
  </si>
  <si>
    <t>0'32"040</t>
  </si>
  <si>
    <t>0'32"048</t>
  </si>
  <si>
    <t>0'32"068</t>
  </si>
  <si>
    <t>0'32"085</t>
  </si>
  <si>
    <t>0'32"110</t>
  </si>
  <si>
    <t>0'32"194</t>
  </si>
  <si>
    <t>0'32"197</t>
  </si>
  <si>
    <t>0'32"207</t>
  </si>
  <si>
    <t>0'32"221</t>
  </si>
  <si>
    <t>0'32"230</t>
  </si>
  <si>
    <t>0'32"240</t>
  </si>
  <si>
    <t>0'32"242</t>
  </si>
  <si>
    <t>0'32"254</t>
  </si>
  <si>
    <t>0'32"282</t>
  </si>
  <si>
    <t>0'32"296</t>
  </si>
  <si>
    <t>0'32"308</t>
  </si>
  <si>
    <t>0'32"354</t>
  </si>
  <si>
    <t>0'32"358</t>
  </si>
  <si>
    <t>0'32"367</t>
  </si>
  <si>
    <t>0'32"368</t>
  </si>
  <si>
    <t>0'32"376</t>
  </si>
  <si>
    <t>0'32"417</t>
  </si>
  <si>
    <t>0'32"419</t>
  </si>
  <si>
    <t>0'32"426</t>
  </si>
  <si>
    <t>0'32"428</t>
  </si>
  <si>
    <t>0'32"429</t>
  </si>
  <si>
    <t>0'32"434</t>
  </si>
  <si>
    <t>0'32"438</t>
  </si>
  <si>
    <t>0'32"444</t>
  </si>
  <si>
    <t>0'32"446</t>
  </si>
  <si>
    <t>0'32"457</t>
  </si>
  <si>
    <t>0'32"466</t>
  </si>
  <si>
    <t>0'32"478</t>
  </si>
  <si>
    <t>0'32"482</t>
  </si>
  <si>
    <t>0'32"483</t>
  </si>
  <si>
    <t>0'32"488</t>
  </si>
  <si>
    <t>0'33"088</t>
  </si>
  <si>
    <t>0'33"136</t>
  </si>
  <si>
    <t>0'33"139</t>
  </si>
  <si>
    <t>0'33"152</t>
  </si>
  <si>
    <t>0'33"155</t>
  </si>
  <si>
    <t>0'33"157</t>
  </si>
  <si>
    <t>0'33"160</t>
  </si>
  <si>
    <t>0'33"165</t>
  </si>
  <si>
    <t>0'33"169</t>
  </si>
  <si>
    <t>0'33"198</t>
  </si>
  <si>
    <t>0'33"201</t>
  </si>
  <si>
    <t>0'33"203</t>
  </si>
  <si>
    <t>0'33"204</t>
  </si>
  <si>
    <t>0'33"208</t>
  </si>
  <si>
    <t>0'33"210</t>
  </si>
  <si>
    <t>0'33"214</t>
  </si>
  <si>
    <t>0'33"216</t>
  </si>
  <si>
    <t>0'33"255</t>
  </si>
  <si>
    <t>0'33"257</t>
  </si>
  <si>
    <t>0'33"272</t>
  </si>
  <si>
    <t>0'33"293</t>
  </si>
  <si>
    <t>0'33"305</t>
  </si>
  <si>
    <t>0'33"308</t>
  </si>
  <si>
    <t>0'33"324</t>
  </si>
  <si>
    <t>0'33"331</t>
  </si>
  <si>
    <t>0'33"335</t>
  </si>
  <si>
    <t>0'33"354</t>
  </si>
  <si>
    <t>0'33"357</t>
  </si>
  <si>
    <t>0'33"363</t>
  </si>
  <si>
    <t>0'33"370</t>
  </si>
  <si>
    <t>0'33"373</t>
  </si>
  <si>
    <t>0'33"387</t>
  </si>
  <si>
    <t>0'33"393</t>
  </si>
  <si>
    <t>0'33"397</t>
  </si>
  <si>
    <t>0'33"403</t>
  </si>
  <si>
    <t>0'33"408</t>
  </si>
  <si>
    <t>0'33"426</t>
  </si>
  <si>
    <t>0'33"447</t>
  </si>
  <si>
    <t>0'33"452</t>
  </si>
  <si>
    <t>0'33"459</t>
  </si>
  <si>
    <t>0'33"506</t>
  </si>
  <si>
    <t>0'33"510</t>
  </si>
  <si>
    <t>0'33"521</t>
  </si>
  <si>
    <t>0'33"524</t>
  </si>
  <si>
    <t>0'33"529</t>
  </si>
  <si>
    <t>0'33"538</t>
  </si>
  <si>
    <t>0'33"542</t>
  </si>
  <si>
    <t>0'33"543</t>
  </si>
  <si>
    <t>0'33"550</t>
  </si>
  <si>
    <t>0'33"557</t>
  </si>
  <si>
    <t>0'33"558</t>
  </si>
  <si>
    <t>0'33"559</t>
  </si>
  <si>
    <t>0'33"561</t>
  </si>
  <si>
    <t>0'33"576</t>
  </si>
  <si>
    <t>0'33"578</t>
  </si>
  <si>
    <t>0'33"591</t>
  </si>
  <si>
    <t>0'33"599</t>
  </si>
  <si>
    <t>0'33"609</t>
  </si>
  <si>
    <t>0'33"610</t>
  </si>
  <si>
    <t>0'33"620</t>
  </si>
  <si>
    <t>0'33"621</t>
  </si>
  <si>
    <t>0'33"627</t>
  </si>
  <si>
    <t>0'33"635</t>
  </si>
  <si>
    <t>0'33"639</t>
  </si>
  <si>
    <t>0'33"651</t>
  </si>
  <si>
    <t>0'33"666</t>
  </si>
  <si>
    <t>0'33"681</t>
  </si>
  <si>
    <t>0'33"682</t>
  </si>
  <si>
    <t>0'33"698</t>
  </si>
  <si>
    <t>0'33"711</t>
  </si>
  <si>
    <t>0'33"713</t>
  </si>
  <si>
    <t>0'33"754</t>
  </si>
  <si>
    <t>0'33"767</t>
  </si>
  <si>
    <t>0'33"774</t>
  </si>
  <si>
    <t>0'33"776</t>
  </si>
  <si>
    <t>0'33"784</t>
  </si>
  <si>
    <t>0'33"789</t>
  </si>
  <si>
    <t>0'33"825</t>
  </si>
  <si>
    <t>0'33"828</t>
  </si>
  <si>
    <t>0'33"838</t>
  </si>
  <si>
    <t>0'33"839</t>
  </si>
  <si>
    <t>0'33"846</t>
  </si>
  <si>
    <t>0'33"859</t>
  </si>
  <si>
    <t>0'33"869</t>
  </si>
  <si>
    <t>0'33"906</t>
  </si>
  <si>
    <t>0'33"907</t>
  </si>
  <si>
    <t>0'33"913</t>
  </si>
  <si>
    <t>0'33"922</t>
  </si>
  <si>
    <t>0'33"923</t>
  </si>
  <si>
    <t>0'33"927</t>
  </si>
  <si>
    <t>0'33"930</t>
  </si>
  <si>
    <t>0'33"938</t>
  </si>
  <si>
    <t>0'33"956</t>
  </si>
  <si>
    <t>0'33"969</t>
  </si>
  <si>
    <t>0'33"997</t>
  </si>
  <si>
    <t>0'34"000</t>
  </si>
  <si>
    <t>0'34"002</t>
  </si>
  <si>
    <t>0'34"007</t>
  </si>
  <si>
    <t>0'34"013</t>
  </si>
  <si>
    <t>0'34"019</t>
  </si>
  <si>
    <t>0'34"046</t>
  </si>
  <si>
    <t>0'34"058</t>
  </si>
  <si>
    <t>0'34"071</t>
  </si>
  <si>
    <t>0'34"078</t>
  </si>
  <si>
    <t>0'34"099</t>
  </si>
  <si>
    <t>0'34"100</t>
  </si>
  <si>
    <t>0'34"106</t>
  </si>
  <si>
    <t>0'34"107</t>
  </si>
  <si>
    <t>0'34"125</t>
  </si>
  <si>
    <t>0'34"128</t>
  </si>
  <si>
    <t>0'34"142</t>
  </si>
  <si>
    <t>0'34"159</t>
  </si>
  <si>
    <t>0'34"165</t>
  </si>
  <si>
    <t>0'34"168</t>
  </si>
  <si>
    <t>0'34"177</t>
  </si>
  <si>
    <t>0'34"182</t>
  </si>
  <si>
    <t>0'34"185</t>
  </si>
  <si>
    <t>0'34"196</t>
  </si>
  <si>
    <t>0'34"214</t>
  </si>
  <si>
    <t>0'34"232</t>
  </si>
  <si>
    <t>0'34"235</t>
  </si>
  <si>
    <t>0'34"253</t>
  </si>
  <si>
    <t>0'34"257</t>
  </si>
  <si>
    <t>0'34"285</t>
  </si>
  <si>
    <t>0'34"299</t>
  </si>
  <si>
    <t>0'34"306</t>
  </si>
  <si>
    <t>0'34"325</t>
  </si>
  <si>
    <t>0'34"330</t>
  </si>
  <si>
    <t>0'34"341</t>
  </si>
  <si>
    <t>0'34"366</t>
  </si>
  <si>
    <t>0'34"382</t>
  </si>
  <si>
    <t>0'34"399</t>
  </si>
  <si>
    <t>0'34"413</t>
  </si>
  <si>
    <t>0'34"418</t>
  </si>
  <si>
    <t>0'34"434</t>
  </si>
  <si>
    <t>0'34"445</t>
  </si>
  <si>
    <t>0'34"452</t>
  </si>
  <si>
    <t>0'34"456</t>
  </si>
  <si>
    <t>0'34"494</t>
  </si>
  <si>
    <t>0'34"496</t>
  </si>
  <si>
    <t>0'34"503</t>
  </si>
  <si>
    <t>0'34"504</t>
  </si>
  <si>
    <t>0'34"507</t>
  </si>
  <si>
    <t>0'34"518</t>
  </si>
  <si>
    <t>0'34"535</t>
  </si>
  <si>
    <t>0'34"548</t>
  </si>
  <si>
    <t>0'34"552</t>
  </si>
  <si>
    <t>0'34"553</t>
  </si>
  <si>
    <t>0'34"556</t>
  </si>
  <si>
    <t>0'34"584</t>
  </si>
  <si>
    <t>0'34"590</t>
  </si>
  <si>
    <t>0'34"605</t>
  </si>
  <si>
    <t>0'34"619</t>
  </si>
  <si>
    <t>0'34"656</t>
  </si>
  <si>
    <t>0'34"658</t>
  </si>
  <si>
    <t>0'34"667</t>
  </si>
  <si>
    <t>0'34"672</t>
  </si>
  <si>
    <t>0'34"680</t>
  </si>
  <si>
    <t>0'34"739</t>
  </si>
  <si>
    <t>0'34"754</t>
  </si>
  <si>
    <t>0'34"798</t>
  </si>
  <si>
    <t>0'34"809</t>
  </si>
  <si>
    <t>0'34"840</t>
  </si>
  <si>
    <t>0'34"841</t>
  </si>
  <si>
    <t>0'34"854</t>
  </si>
  <si>
    <t>0'34"869</t>
  </si>
  <si>
    <t>0'34"888</t>
  </si>
  <si>
    <t>0'34"898</t>
  </si>
  <si>
    <t>0'34"899</t>
  </si>
  <si>
    <t>0'34"903</t>
  </si>
  <si>
    <t>0'34"909</t>
  </si>
  <si>
    <t>0'34"916</t>
  </si>
  <si>
    <t>0'34"931</t>
  </si>
  <si>
    <t>0'34"958</t>
  </si>
  <si>
    <t>0'34"961</t>
  </si>
  <si>
    <t>0'34"964</t>
  </si>
  <si>
    <t>0'34"984</t>
  </si>
  <si>
    <t>0'34"990</t>
  </si>
  <si>
    <t>0'35"009</t>
  </si>
  <si>
    <t>0'35"030</t>
  </si>
  <si>
    <t>0'35"035</t>
  </si>
  <si>
    <t>0'35"038</t>
  </si>
  <si>
    <t>0'35"058</t>
  </si>
  <si>
    <t>0'35"076</t>
  </si>
  <si>
    <t>0'35"088</t>
  </si>
  <si>
    <t>0'35"108</t>
  </si>
  <si>
    <t>0'35"177</t>
  </si>
  <si>
    <t>0'35"206</t>
  </si>
  <si>
    <t>0'35"213</t>
  </si>
  <si>
    <t>0'35"214</t>
  </si>
  <si>
    <t>0'35"232</t>
  </si>
  <si>
    <t>0'35"241</t>
  </si>
  <si>
    <t>0'35"261</t>
  </si>
  <si>
    <t>0'35"272</t>
  </si>
  <si>
    <t>0'35"273</t>
  </si>
  <si>
    <t>0'35"277</t>
  </si>
  <si>
    <t>0'35"279</t>
  </si>
  <si>
    <t>0'35"283</t>
  </si>
  <si>
    <t>0'35"286</t>
  </si>
  <si>
    <t>0'35"289</t>
  </si>
  <si>
    <t>0'35"299</t>
  </si>
  <si>
    <t>0'35"314</t>
  </si>
  <si>
    <t>0'35"325</t>
  </si>
  <si>
    <t>0'35"326</t>
  </si>
  <si>
    <t>0'35"330</t>
  </si>
  <si>
    <t>0'35"343</t>
  </si>
  <si>
    <t>0'35"398</t>
  </si>
  <si>
    <t>0'35"407</t>
  </si>
  <si>
    <t>0'35"410</t>
  </si>
  <si>
    <t>0'35"411</t>
  </si>
  <si>
    <t>0'35"422</t>
  </si>
  <si>
    <t>0'35"427</t>
  </si>
  <si>
    <t>0'35"455</t>
  </si>
  <si>
    <t>0'35"465</t>
  </si>
  <si>
    <t>0'35"474</t>
  </si>
  <si>
    <t>0'35"483</t>
  </si>
  <si>
    <t>0'35"501</t>
  </si>
  <si>
    <t>0'35"502</t>
  </si>
  <si>
    <t>0'35"529</t>
  </si>
  <si>
    <t>0'35"546</t>
  </si>
  <si>
    <t>0'35"553</t>
  </si>
  <si>
    <t>0'35"558</t>
  </si>
  <si>
    <t>0'35"566</t>
  </si>
  <si>
    <t>0'35"569</t>
  </si>
  <si>
    <t>0'35"573</t>
  </si>
  <si>
    <t>0'35"585</t>
  </si>
  <si>
    <t>0'35"599</t>
  </si>
  <si>
    <t>0'35"647</t>
  </si>
  <si>
    <t>0'35"657</t>
  </si>
  <si>
    <t>0'35"666</t>
  </si>
  <si>
    <t>0'35"675</t>
  </si>
  <si>
    <t>0'35"693</t>
  </si>
  <si>
    <t>0'35"699</t>
  </si>
  <si>
    <t>0'35"715</t>
  </si>
  <si>
    <t>0'35"734</t>
  </si>
  <si>
    <t>0'35"747</t>
  </si>
  <si>
    <t>0'35"758</t>
  </si>
  <si>
    <t>0'35"764</t>
  </si>
  <si>
    <t>0'35"772</t>
  </si>
  <si>
    <t>0'35"789</t>
  </si>
  <si>
    <t>0'35"804</t>
  </si>
  <si>
    <t>0'35"807</t>
  </si>
  <si>
    <t>0'35"811</t>
  </si>
  <si>
    <t>0'35"815</t>
  </si>
  <si>
    <t>0'35"818</t>
  </si>
  <si>
    <t>0'35"832</t>
  </si>
  <si>
    <t>0'35"837</t>
  </si>
  <si>
    <t>0'35"842</t>
  </si>
  <si>
    <t>0'35"848</t>
  </si>
  <si>
    <t>0'35"862</t>
  </si>
  <si>
    <t>0'35"890</t>
  </si>
  <si>
    <t>0'35"914</t>
  </si>
  <si>
    <t>0'35"916</t>
  </si>
  <si>
    <t>0'35"929</t>
  </si>
  <si>
    <t>0'35"930</t>
  </si>
  <si>
    <t>0'35"941</t>
  </si>
  <si>
    <t>0'35"945</t>
  </si>
  <si>
    <t>0'35"946</t>
  </si>
  <si>
    <t>0'35"955</t>
  </si>
  <si>
    <t>0'35"997</t>
  </si>
  <si>
    <t>0'36"006</t>
  </si>
  <si>
    <t>0'36"016</t>
  </si>
  <si>
    <t>0'36"031</t>
  </si>
  <si>
    <t>0'36"050</t>
  </si>
  <si>
    <t>0'36"055</t>
  </si>
  <si>
    <t>0'36"067</t>
  </si>
  <si>
    <t>0'36"071</t>
  </si>
  <si>
    <t>0'36"078</t>
  </si>
  <si>
    <t>0'36"082</t>
  </si>
  <si>
    <t>0'36"100</t>
  </si>
  <si>
    <t>0'36"107</t>
  </si>
  <si>
    <t>0'36"119</t>
  </si>
  <si>
    <t>0'36"123</t>
  </si>
  <si>
    <t>0'36"135</t>
  </si>
  <si>
    <t>0'36"148</t>
  </si>
  <si>
    <t>0'36"149</t>
  </si>
  <si>
    <t>0'36"230</t>
  </si>
  <si>
    <t>0'36"238</t>
  </si>
  <si>
    <t>0'36"253</t>
  </si>
  <si>
    <t>0'36"254</t>
  </si>
  <si>
    <t>0'36"295</t>
  </si>
  <si>
    <t>0'36"296</t>
  </si>
  <si>
    <t>0'36"307</t>
  </si>
  <si>
    <t>0'36"308</t>
  </si>
  <si>
    <t>0'36"314</t>
  </si>
  <si>
    <t>0'36"315</t>
  </si>
  <si>
    <t>0'36"340</t>
  </si>
  <si>
    <t>0'36"346</t>
  </si>
  <si>
    <t>0'36"352</t>
  </si>
  <si>
    <t>0'36"359</t>
  </si>
  <si>
    <t>0'36"378</t>
  </si>
  <si>
    <t>0'36"400</t>
  </si>
  <si>
    <t>0'36"425</t>
  </si>
  <si>
    <t>0'36"429</t>
  </si>
  <si>
    <t>0'36"430</t>
  </si>
  <si>
    <t>0'36"444</t>
  </si>
  <si>
    <t>0'36"449</t>
  </si>
  <si>
    <t>0'36"458</t>
  </si>
  <si>
    <t>0'36"466</t>
  </si>
  <si>
    <t>0'36"481</t>
  </si>
  <si>
    <t>0'36"486</t>
  </si>
  <si>
    <t>0'36"488</t>
  </si>
  <si>
    <t>0'36"494</t>
  </si>
  <si>
    <t>0'36"499</t>
  </si>
  <si>
    <t>0'36"512</t>
  </si>
  <si>
    <t>0'36"525</t>
  </si>
  <si>
    <t>0'36"528</t>
  </si>
  <si>
    <t>0'36"534</t>
  </si>
  <si>
    <t>0'36"609</t>
  </si>
  <si>
    <t>0'36"610</t>
  </si>
  <si>
    <t>0'36"625</t>
  </si>
  <si>
    <t>0'36"671</t>
  </si>
  <si>
    <t>0'36"677</t>
  </si>
  <si>
    <t>0'36"695</t>
  </si>
  <si>
    <t>0'36"723</t>
  </si>
  <si>
    <t>0'36"793</t>
  </si>
  <si>
    <t>0'36"794</t>
  </si>
  <si>
    <t>0'36"815</t>
  </si>
  <si>
    <t>0'36"819</t>
  </si>
  <si>
    <t>0'36"820</t>
  </si>
  <si>
    <t>0'36"827</t>
  </si>
  <si>
    <t>0'36"862</t>
  </si>
  <si>
    <t>0'36"878</t>
  </si>
  <si>
    <t>0'36"881</t>
  </si>
  <si>
    <t>0'36"894</t>
  </si>
  <si>
    <t>0'36"933</t>
  </si>
  <si>
    <t>0'36"947</t>
  </si>
  <si>
    <t>0'36"950</t>
  </si>
  <si>
    <t>0'36"958</t>
  </si>
  <si>
    <t>0'36"965</t>
  </si>
  <si>
    <t>0'36"968</t>
  </si>
  <si>
    <t>0'36"972</t>
  </si>
  <si>
    <t>0'37"003</t>
  </si>
  <si>
    <t>0'37"010</t>
  </si>
  <si>
    <t>0'37"020</t>
  </si>
  <si>
    <t>0'37"034</t>
  </si>
  <si>
    <t>0'37"042</t>
  </si>
  <si>
    <t>0'37"157</t>
  </si>
  <si>
    <t>0'37"176</t>
  </si>
  <si>
    <t>0'37"177</t>
  </si>
  <si>
    <t>0'37"216</t>
  </si>
  <si>
    <t>0'37"223</t>
  </si>
  <si>
    <t>0'37"267</t>
  </si>
  <si>
    <t>0'37"293</t>
  </si>
  <si>
    <t>0'37"349</t>
  </si>
  <si>
    <t>0'37"355</t>
  </si>
  <si>
    <t>0'37"356</t>
  </si>
  <si>
    <t>0'37"405</t>
  </si>
  <si>
    <t>0'37"408</t>
  </si>
  <si>
    <t>0'37"463</t>
  </si>
  <si>
    <t>0'37"514</t>
  </si>
  <si>
    <t>0'37"521</t>
  </si>
  <si>
    <t>0'37"569</t>
  </si>
  <si>
    <t>0'37"610</t>
  </si>
  <si>
    <t>0'37"612</t>
  </si>
  <si>
    <t>0'37"630</t>
  </si>
  <si>
    <t>0'37"645</t>
  </si>
  <si>
    <t>0'37"673</t>
  </si>
  <si>
    <t>0'37"683</t>
  </si>
  <si>
    <t>0'37"718</t>
  </si>
  <si>
    <t>0'37"751</t>
  </si>
  <si>
    <t>0'37"777</t>
  </si>
  <si>
    <t>0'37"791</t>
  </si>
  <si>
    <t>0'37"822</t>
  </si>
  <si>
    <t>0'37"828</t>
  </si>
  <si>
    <t>0'37"829</t>
  </si>
  <si>
    <t>0'37"862</t>
  </si>
  <si>
    <t>0'37"867</t>
  </si>
  <si>
    <t>0'37"930</t>
  </si>
  <si>
    <t>0'37"982</t>
  </si>
  <si>
    <t>0'38"044</t>
  </si>
  <si>
    <t>0'38"053</t>
  </si>
  <si>
    <t>0'38"112</t>
  </si>
  <si>
    <t>0'38"124</t>
  </si>
  <si>
    <t>0'38"145</t>
  </si>
  <si>
    <t>0'38"186</t>
  </si>
  <si>
    <t>0'38"206</t>
  </si>
  <si>
    <t>0'38"258</t>
  </si>
  <si>
    <t>0'38"266</t>
  </si>
  <si>
    <t>0'38"304</t>
  </si>
  <si>
    <t>0'38"312</t>
  </si>
  <si>
    <t>0'38"455</t>
  </si>
  <si>
    <t>0'38"510</t>
  </si>
  <si>
    <t>0'38"688</t>
  </si>
  <si>
    <t>0'38"697</t>
  </si>
  <si>
    <t>0'38"734</t>
  </si>
  <si>
    <t>0'38"780</t>
  </si>
  <si>
    <t>0'38"785</t>
  </si>
  <si>
    <t>0'38"786</t>
  </si>
  <si>
    <t>0'38"837</t>
  </si>
  <si>
    <t>0'38"851</t>
  </si>
  <si>
    <t>0'38"905</t>
  </si>
  <si>
    <t>0'39"027</t>
  </si>
  <si>
    <t>0'39"145</t>
  </si>
  <si>
    <t>0'39"177</t>
  </si>
  <si>
    <t>0'39"225</t>
  </si>
  <si>
    <t>0'39"239</t>
  </si>
  <si>
    <t>0'39"269</t>
  </si>
  <si>
    <t>0'39"290</t>
  </si>
  <si>
    <t>0'39"339</t>
  </si>
  <si>
    <t>0'39"363</t>
  </si>
  <si>
    <t>0'39"495</t>
  </si>
  <si>
    <t>0'39"564</t>
  </si>
  <si>
    <t>0'39"667</t>
  </si>
  <si>
    <t>0'39"718</t>
  </si>
  <si>
    <t>0'39"775</t>
  </si>
  <si>
    <t>0'39"847</t>
  </si>
  <si>
    <t>0'39"931</t>
  </si>
  <si>
    <t>0'39"951</t>
  </si>
  <si>
    <t>0'40"132</t>
  </si>
  <si>
    <t>0'40"461</t>
  </si>
  <si>
    <t>0'40"627</t>
  </si>
  <si>
    <t>0'41"866</t>
  </si>
  <si>
    <t>0'41"882</t>
  </si>
  <si>
    <t>0'41"922</t>
  </si>
  <si>
    <t>1'39"554</t>
  </si>
  <si>
    <t>1'40"168</t>
  </si>
  <si>
    <t>1'40"188</t>
  </si>
  <si>
    <t>1'40"586</t>
  </si>
  <si>
    <t>1'40"646</t>
  </si>
  <si>
    <t>1'40"946</t>
  </si>
  <si>
    <t>1'41"020</t>
  </si>
  <si>
    <t>1'41"257</t>
  </si>
  <si>
    <t>1'41"315</t>
  </si>
  <si>
    <t>1'41"369</t>
  </si>
  <si>
    <t>1'41"396</t>
  </si>
  <si>
    <t>1'41"444</t>
  </si>
  <si>
    <t>1'41"664</t>
  </si>
  <si>
    <t>1'41"703</t>
  </si>
  <si>
    <t>1'41"723</t>
  </si>
  <si>
    <t>1'41"764</t>
  </si>
  <si>
    <t>1'41"792</t>
  </si>
  <si>
    <t>1'41"899</t>
  </si>
  <si>
    <t>1'41"917</t>
  </si>
  <si>
    <t>1'41"922</t>
  </si>
  <si>
    <t>1'41"944</t>
  </si>
  <si>
    <t>1'41"950</t>
  </si>
  <si>
    <t>1'41"996</t>
  </si>
  <si>
    <t>1'41"999</t>
  </si>
  <si>
    <t>1'42"192</t>
  </si>
  <si>
    <t>1'42"308</t>
  </si>
  <si>
    <t>1'42"350</t>
  </si>
  <si>
    <t>1'42"372</t>
  </si>
  <si>
    <t>1'42"444</t>
  </si>
  <si>
    <t>1'42"453</t>
  </si>
  <si>
    <t>1'42"465</t>
  </si>
  <si>
    <t>1'42"471</t>
  </si>
  <si>
    <t>1'42"525</t>
  </si>
  <si>
    <t>1'42"533</t>
  </si>
  <si>
    <t>1'42"681</t>
  </si>
  <si>
    <t>1'42"694</t>
  </si>
  <si>
    <t>1'42"785</t>
  </si>
  <si>
    <t>1'42"786</t>
  </si>
  <si>
    <t>1'42"787</t>
  </si>
  <si>
    <t>1'42"859</t>
  </si>
  <si>
    <t>1'42"866</t>
  </si>
  <si>
    <t>1'42"945</t>
  </si>
  <si>
    <t>1'42"976</t>
  </si>
  <si>
    <t>1'42"978</t>
  </si>
  <si>
    <t>1'43"042</t>
  </si>
  <si>
    <t>1'43"145</t>
  </si>
  <si>
    <t>1'43"150</t>
  </si>
  <si>
    <t>1'43"152</t>
  </si>
  <si>
    <t>1'43"186</t>
  </si>
  <si>
    <t>1'43"238</t>
  </si>
  <si>
    <t>1'43"273</t>
  </si>
  <si>
    <t>1'43"418</t>
  </si>
  <si>
    <t>1'43"482</t>
  </si>
  <si>
    <t>1'43"484</t>
  </si>
  <si>
    <t>1'43"546</t>
  </si>
  <si>
    <t>1'43"614</t>
  </si>
  <si>
    <t>1'43"635</t>
  </si>
  <si>
    <t>1'43"680</t>
  </si>
  <si>
    <t>1'43"693</t>
  </si>
  <si>
    <t>1'43"698</t>
  </si>
  <si>
    <t>1'43"707</t>
  </si>
  <si>
    <t>1'43"708</t>
  </si>
  <si>
    <t>1'43"745</t>
  </si>
  <si>
    <t>1'43"828</t>
  </si>
  <si>
    <t>1'43"852</t>
  </si>
  <si>
    <t>1'43"873</t>
  </si>
  <si>
    <t>1'43"880</t>
  </si>
  <si>
    <t>1'43"893</t>
  </si>
  <si>
    <t>1'43"899</t>
  </si>
  <si>
    <t>1'43"913</t>
  </si>
  <si>
    <t>1'43"931</t>
  </si>
  <si>
    <t>1'43"941</t>
  </si>
  <si>
    <t>1'43"967</t>
  </si>
  <si>
    <t>1'44"027</t>
  </si>
  <si>
    <t>1'44"058</t>
  </si>
  <si>
    <t>1'44"070</t>
  </si>
  <si>
    <t>1'44"101</t>
  </si>
  <si>
    <t>1'44"178</t>
  </si>
  <si>
    <t>1'44"246</t>
  </si>
  <si>
    <t>1'44"343</t>
  </si>
  <si>
    <t>1'44"402</t>
  </si>
  <si>
    <t>1'44"406</t>
  </si>
  <si>
    <t>1'44"434</t>
  </si>
  <si>
    <t>1'44"488</t>
  </si>
  <si>
    <t>1'44"532</t>
  </si>
  <si>
    <t>1'44"534</t>
  </si>
  <si>
    <t>1'44"594</t>
  </si>
  <si>
    <t>1'44"628</t>
  </si>
  <si>
    <t>1'44"695</t>
  </si>
  <si>
    <t>1'44"704</t>
  </si>
  <si>
    <t>1'44"724</t>
  </si>
  <si>
    <t>1'44"753</t>
  </si>
  <si>
    <t>1'44"787</t>
  </si>
  <si>
    <t>1'44"861</t>
  </si>
  <si>
    <t>1'44"866</t>
  </si>
  <si>
    <t>1'44"869</t>
  </si>
  <si>
    <t>1'44"891</t>
  </si>
  <si>
    <t>1'44"911</t>
  </si>
  <si>
    <t>1'44"925</t>
  </si>
  <si>
    <t>1'44"993</t>
  </si>
  <si>
    <t>1'45"025</t>
  </si>
  <si>
    <t>1'45"072</t>
  </si>
  <si>
    <t>1'45"074</t>
  </si>
  <si>
    <t>1'45"077</t>
  </si>
  <si>
    <t>1'45"139</t>
  </si>
  <si>
    <t>1'45"146</t>
  </si>
  <si>
    <t>1'45"155</t>
  </si>
  <si>
    <t>1'45"186</t>
  </si>
  <si>
    <t>1'45"245</t>
  </si>
  <si>
    <t>1'45"274</t>
  </si>
  <si>
    <t>1'45"300</t>
  </si>
  <si>
    <t>1'45"314</t>
  </si>
  <si>
    <t>1'45"338</t>
  </si>
  <si>
    <t>1'45"343</t>
  </si>
  <si>
    <t>1'45"379</t>
  </si>
  <si>
    <t>1'45"397</t>
  </si>
  <si>
    <t>1'45"402</t>
  </si>
  <si>
    <t>1'45"418</t>
  </si>
  <si>
    <t>1'45"425</t>
  </si>
  <si>
    <t>1'45"440</t>
  </si>
  <si>
    <t>1'45"441</t>
  </si>
  <si>
    <t>1'45"450</t>
  </si>
  <si>
    <t>1'45"463</t>
  </si>
  <si>
    <t>1'45"464</t>
  </si>
  <si>
    <t>1'45"491</t>
  </si>
  <si>
    <t>1'45"495</t>
  </si>
  <si>
    <t>1'45"535</t>
  </si>
  <si>
    <t>1'45"540</t>
  </si>
  <si>
    <t>1'45"567</t>
  </si>
  <si>
    <t>1'45"572</t>
  </si>
  <si>
    <t>1'45"575</t>
  </si>
  <si>
    <t>1'45"590</t>
  </si>
  <si>
    <t>1'45"638</t>
  </si>
  <si>
    <t>1'45"648</t>
  </si>
  <si>
    <t>1'45"660</t>
  </si>
  <si>
    <t>1'45"755</t>
  </si>
  <si>
    <t>1'45"767</t>
  </si>
  <si>
    <t>1'45"786</t>
  </si>
  <si>
    <t>1'45"881</t>
  </si>
  <si>
    <t>1'45"883</t>
  </si>
  <si>
    <t>1'45"904</t>
  </si>
  <si>
    <t>1'45"917</t>
  </si>
  <si>
    <t>1'45"932</t>
  </si>
  <si>
    <t>1'45"945</t>
  </si>
  <si>
    <t>1'45"949</t>
  </si>
  <si>
    <t>1'45"966</t>
  </si>
  <si>
    <t>1'45"976</t>
  </si>
  <si>
    <t>1'45"980</t>
  </si>
  <si>
    <t>1'46"005</t>
  </si>
  <si>
    <t>1'46"017</t>
  </si>
  <si>
    <t>1'46"020</t>
  </si>
  <si>
    <t>1'46"064</t>
  </si>
  <si>
    <t>1'46"073</t>
  </si>
  <si>
    <t>1'46"119</t>
  </si>
  <si>
    <t>1'46"122</t>
  </si>
  <si>
    <t>1'46"157</t>
  </si>
  <si>
    <t>1'46"197</t>
  </si>
  <si>
    <t>1'46"199</t>
  </si>
  <si>
    <t>1'46"216</t>
  </si>
  <si>
    <t>1'46"221</t>
  </si>
  <si>
    <t>1'46"225</t>
  </si>
  <si>
    <t>1'46"227</t>
  </si>
  <si>
    <t>1'46"264</t>
  </si>
  <si>
    <t>1'46"330</t>
  </si>
  <si>
    <t>1'46"344</t>
  </si>
  <si>
    <t>1'46"356</t>
  </si>
  <si>
    <t>1'46"370</t>
  </si>
  <si>
    <t>1'46"376</t>
  </si>
  <si>
    <t>1'46"424</t>
  </si>
  <si>
    <t>1'46"458</t>
  </si>
  <si>
    <t>1'46"459</t>
  </si>
  <si>
    <t>1'46"467</t>
  </si>
  <si>
    <t>1'46"471</t>
  </si>
  <si>
    <t>1'46"498</t>
  </si>
  <si>
    <t>1'46"505</t>
  </si>
  <si>
    <t>1'46"606</t>
  </si>
  <si>
    <t>1'46"609</t>
  </si>
  <si>
    <t>1'46"627</t>
  </si>
  <si>
    <t>1'46"628</t>
  </si>
  <si>
    <t>1'46"644</t>
  </si>
  <si>
    <t>1'46"657</t>
  </si>
  <si>
    <t>1'46"696</t>
  </si>
  <si>
    <t>1'46"697</t>
  </si>
  <si>
    <t>1'46"699</t>
  </si>
  <si>
    <t>1'46"704</t>
  </si>
  <si>
    <t>1'46"711</t>
  </si>
  <si>
    <t>1'46"725</t>
  </si>
  <si>
    <t>1'46"749</t>
  </si>
  <si>
    <t>1'46"757</t>
  </si>
  <si>
    <t>1'46"790</t>
  </si>
  <si>
    <t>1'46"800</t>
  </si>
  <si>
    <t>1'46"841</t>
  </si>
  <si>
    <t>1'46"848</t>
  </si>
  <si>
    <t>1'46"859</t>
  </si>
  <si>
    <t>1'46"894</t>
  </si>
  <si>
    <t>1'46"927</t>
  </si>
  <si>
    <t>1'46"933</t>
  </si>
  <si>
    <t>1'46"942</t>
  </si>
  <si>
    <t>1'46"951</t>
  </si>
  <si>
    <t>1'46"952</t>
  </si>
  <si>
    <t>1'46"959</t>
  </si>
  <si>
    <t>1'46"988</t>
  </si>
  <si>
    <t>1'47"029</t>
  </si>
  <si>
    <t>1'47"041</t>
  </si>
  <si>
    <t>1'47"042</t>
  </si>
  <si>
    <t>1'47"066</t>
  </si>
  <si>
    <t>1'47"068</t>
  </si>
  <si>
    <t>1'47"076</t>
  </si>
  <si>
    <t>1'47"111</t>
  </si>
  <si>
    <t>1'47"133</t>
  </si>
  <si>
    <t>1'47"173</t>
  </si>
  <si>
    <t>1'47"194</t>
  </si>
  <si>
    <t>1'47"227</t>
  </si>
  <si>
    <t>1'47"311</t>
  </si>
  <si>
    <t>1'47"375</t>
  </si>
  <si>
    <t>1'47"381</t>
  </si>
  <si>
    <t>1'47"405</t>
  </si>
  <si>
    <t>1'47"406</t>
  </si>
  <si>
    <t>1'47"413</t>
  </si>
  <si>
    <t>1'47"414</t>
  </si>
  <si>
    <t>1'47"438</t>
  </si>
  <si>
    <t>1'47"468</t>
  </si>
  <si>
    <t>1'47"480</t>
  </si>
  <si>
    <t>1'47"494</t>
  </si>
  <si>
    <t>1'47"534</t>
  </si>
  <si>
    <t>1'47"536</t>
  </si>
  <si>
    <t>1'47"556</t>
  </si>
  <si>
    <t>1'47"572</t>
  </si>
  <si>
    <t>1'47"573</t>
  </si>
  <si>
    <t>1'47"597</t>
  </si>
  <si>
    <t>1'47"605</t>
  </si>
  <si>
    <t>1'47"611</t>
  </si>
  <si>
    <t>1'47"615</t>
  </si>
  <si>
    <t>1'47"700</t>
  </si>
  <si>
    <t>1'47"702</t>
  </si>
  <si>
    <t>1'47"781</t>
  </si>
  <si>
    <t>1'47"786</t>
  </si>
  <si>
    <t>1'47"788</t>
  </si>
  <si>
    <t>1'47"793</t>
  </si>
  <si>
    <t>1'47"818</t>
  </si>
  <si>
    <t>1'47"833</t>
  </si>
  <si>
    <t>1'47"844</t>
  </si>
  <si>
    <t>1'47"854</t>
  </si>
  <si>
    <t>1'47"874</t>
  </si>
  <si>
    <t>1'47"884</t>
  </si>
  <si>
    <t>1'47"905</t>
  </si>
  <si>
    <t>1'47"925</t>
  </si>
  <si>
    <t>1'47"940</t>
  </si>
  <si>
    <t>1'47"951</t>
  </si>
  <si>
    <t>1'47"956</t>
  </si>
  <si>
    <t>1'47"967</t>
  </si>
  <si>
    <t>1'47"977</t>
  </si>
  <si>
    <t>1'47"999</t>
  </si>
  <si>
    <t>1'48"002</t>
  </si>
  <si>
    <t>1'48"004</t>
  </si>
  <si>
    <t>1'48"040</t>
  </si>
  <si>
    <t>1'48"058</t>
  </si>
  <si>
    <t>1'48"067</t>
  </si>
  <si>
    <t>1'48"082</t>
  </si>
  <si>
    <t>1'48"102</t>
  </si>
  <si>
    <t>1'48"119</t>
  </si>
  <si>
    <t>1'48"174</t>
  </si>
  <si>
    <t>1'48"175</t>
  </si>
  <si>
    <t>1'48"185</t>
  </si>
  <si>
    <t>1'48"238</t>
  </si>
  <si>
    <t>1'48"256</t>
  </si>
  <si>
    <t>1'48"277</t>
  </si>
  <si>
    <t>1'48"303</t>
  </si>
  <si>
    <t>1'48"306</t>
  </si>
  <si>
    <t>1'48"326</t>
  </si>
  <si>
    <t>1'48"412</t>
  </si>
  <si>
    <t>1'48"450</t>
  </si>
  <si>
    <t>1'48"458</t>
  </si>
  <si>
    <t>1'48"465</t>
  </si>
  <si>
    <t>1'48"489</t>
  </si>
  <si>
    <t>1'48"493</t>
  </si>
  <si>
    <t>1'48"499</t>
  </si>
  <si>
    <t>1'48"500</t>
  </si>
  <si>
    <t>1'48"515</t>
  </si>
  <si>
    <t>1'48"614</t>
  </si>
  <si>
    <t>1'48"638</t>
  </si>
  <si>
    <t>1'48"645</t>
  </si>
  <si>
    <t>1'48"647</t>
  </si>
  <si>
    <t>1'48"657</t>
  </si>
  <si>
    <t>1'48"671</t>
  </si>
  <si>
    <t>1'48"679</t>
  </si>
  <si>
    <t>1'48"717</t>
  </si>
  <si>
    <t>1'48"718</t>
  </si>
  <si>
    <t>1'48"763</t>
  </si>
  <si>
    <t>1'48"765</t>
  </si>
  <si>
    <t>1'48"770</t>
  </si>
  <si>
    <t>1'48"785</t>
  </si>
  <si>
    <t>1'48"788</t>
  </si>
  <si>
    <t>1'48"814</t>
  </si>
  <si>
    <t>1'48"855</t>
  </si>
  <si>
    <t>1'48"877</t>
  </si>
  <si>
    <t>1'48"890</t>
  </si>
  <si>
    <t>1'48"975</t>
  </si>
  <si>
    <t>1'49"009</t>
  </si>
  <si>
    <t>1'49"058</t>
  </si>
  <si>
    <t>1'49"067</t>
  </si>
  <si>
    <t>1'49"107</t>
  </si>
  <si>
    <t>1'49"149</t>
  </si>
  <si>
    <t>1'49"162</t>
  </si>
  <si>
    <t>1'49"189</t>
  </si>
  <si>
    <t>1'49"194</t>
  </si>
  <si>
    <t>1'49"227</t>
  </si>
  <si>
    <t>1'49"234</t>
  </si>
  <si>
    <t>1'49"245</t>
  </si>
  <si>
    <t>1'49"292</t>
  </si>
  <si>
    <t>1'49"302</t>
  </si>
  <si>
    <t>1'49"323</t>
  </si>
  <si>
    <t>1'49"335</t>
  </si>
  <si>
    <t>1'49"350</t>
  </si>
  <si>
    <t>1'49"367</t>
  </si>
  <si>
    <t>1'49"387</t>
  </si>
  <si>
    <t>1'49"413</t>
  </si>
  <si>
    <t>1'49"431</t>
  </si>
  <si>
    <t>1'49"432</t>
  </si>
  <si>
    <t>1'49"448</t>
  </si>
  <si>
    <t>1'49"452</t>
  </si>
  <si>
    <t>1'49"480</t>
  </si>
  <si>
    <t>1'49"492</t>
  </si>
  <si>
    <t>1'49"501</t>
  </si>
  <si>
    <t>1'49"510</t>
  </si>
  <si>
    <t>1'49"522</t>
  </si>
  <si>
    <t>1'49"538</t>
  </si>
  <si>
    <t>1'49"590</t>
  </si>
  <si>
    <t>1'49"633</t>
  </si>
  <si>
    <t>1'49"650</t>
  </si>
  <si>
    <t>1'49"662</t>
  </si>
  <si>
    <t>1'49"688</t>
  </si>
  <si>
    <t>1'49"697</t>
  </si>
  <si>
    <t>1'49"786</t>
  </si>
  <si>
    <t>1'49"802</t>
  </si>
  <si>
    <t>1'49"864</t>
  </si>
  <si>
    <t>1'49"869</t>
  </si>
  <si>
    <t>1'49"963</t>
  </si>
  <si>
    <t>1'49"990</t>
  </si>
  <si>
    <t>1'49"993</t>
  </si>
  <si>
    <t>1'49"996</t>
  </si>
  <si>
    <t>1'50"042</t>
  </si>
  <si>
    <t>1'50"080</t>
  </si>
  <si>
    <t>1'50"110</t>
  </si>
  <si>
    <t>1'50"112</t>
  </si>
  <si>
    <t>1'50"121</t>
  </si>
  <si>
    <t>1'50"125</t>
  </si>
  <si>
    <t>1'50"132</t>
  </si>
  <si>
    <t>1'50"136</t>
  </si>
  <si>
    <t>1'50"138</t>
  </si>
  <si>
    <t>1'50"178</t>
  </si>
  <si>
    <t>1'50"202</t>
  </si>
  <si>
    <t>1'50"208</t>
  </si>
  <si>
    <t>1'50"223</t>
  </si>
  <si>
    <t>1'50"251</t>
  </si>
  <si>
    <t>1'50"255</t>
  </si>
  <si>
    <t>1'50"270</t>
  </si>
  <si>
    <t>1'50"276</t>
  </si>
  <si>
    <t>1'50"314</t>
  </si>
  <si>
    <t>1'50"332</t>
  </si>
  <si>
    <t>1'50"352</t>
  </si>
  <si>
    <t>1'50"361</t>
  </si>
  <si>
    <t>1'50"365</t>
  </si>
  <si>
    <t>1'50"390</t>
  </si>
  <si>
    <t>1'50"399</t>
  </si>
  <si>
    <t>1'50"423</t>
  </si>
  <si>
    <t>1'50"430</t>
  </si>
  <si>
    <t>1'50"446</t>
  </si>
  <si>
    <t>1'50"454</t>
  </si>
  <si>
    <t>1'50"463</t>
  </si>
  <si>
    <t>1'50"465</t>
  </si>
  <si>
    <t>1'50"504</t>
  </si>
  <si>
    <t>1'50"527</t>
  </si>
  <si>
    <t>1'50"562</t>
  </si>
  <si>
    <t>1'50"618</t>
  </si>
  <si>
    <t>1'50"643</t>
  </si>
  <si>
    <t>1'50"683</t>
  </si>
  <si>
    <t>1'50"695</t>
  </si>
  <si>
    <t>1'50"762</t>
  </si>
  <si>
    <t>1'50"772</t>
  </si>
  <si>
    <t>1'50"781</t>
  </si>
  <si>
    <t>1'50"827</t>
  </si>
  <si>
    <t>1'50"853</t>
  </si>
  <si>
    <t>1'50"860</t>
  </si>
  <si>
    <t>1'50"879</t>
  </si>
  <si>
    <t>1'50"905</t>
  </si>
  <si>
    <t>1'50"932</t>
  </si>
  <si>
    <t>1'50"950</t>
  </si>
  <si>
    <t>1'50"959</t>
  </si>
  <si>
    <t>1'50"978</t>
  </si>
  <si>
    <t>1'50"990</t>
  </si>
  <si>
    <t>1'50"994</t>
  </si>
  <si>
    <t>1'51"065</t>
  </si>
  <si>
    <t>1'51"073</t>
  </si>
  <si>
    <t>1'51"133</t>
  </si>
  <si>
    <t>1'51"159</t>
  </si>
  <si>
    <t>1'51"165</t>
  </si>
  <si>
    <t>1'51"175</t>
  </si>
  <si>
    <t>1'51"235</t>
  </si>
  <si>
    <t>1'51"237</t>
  </si>
  <si>
    <t>1'51"265</t>
  </si>
  <si>
    <t>1'51"269</t>
  </si>
  <si>
    <t>1'51"326</t>
  </si>
  <si>
    <t>1'51"333</t>
  </si>
  <si>
    <t>1'51"339</t>
  </si>
  <si>
    <t>1'51"364</t>
  </si>
  <si>
    <t>1'51"398</t>
  </si>
  <si>
    <t>1'51"414</t>
  </si>
  <si>
    <t>1'51"428</t>
  </si>
  <si>
    <t>1'51"446</t>
  </si>
  <si>
    <t>1'51"484</t>
  </si>
  <si>
    <t>1'51"499</t>
  </si>
  <si>
    <t>1'51"508</t>
  </si>
  <si>
    <t>1'51"543</t>
  </si>
  <si>
    <t>1'51"605</t>
  </si>
  <si>
    <t>1'51"728</t>
  </si>
  <si>
    <t>1'51"768</t>
  </si>
  <si>
    <t>1'51"820</t>
  </si>
  <si>
    <t>1'51"830</t>
  </si>
  <si>
    <t>1'51"842</t>
  </si>
  <si>
    <t>1'51"874</t>
  </si>
  <si>
    <t>1'51"876</t>
  </si>
  <si>
    <t>1'51"887</t>
  </si>
  <si>
    <t>1'51"912</t>
  </si>
  <si>
    <t>1'52"002</t>
  </si>
  <si>
    <t>1'52"006</t>
  </si>
  <si>
    <t>1'52"062</t>
  </si>
  <si>
    <t>1'52"092</t>
  </si>
  <si>
    <t>1'52"125</t>
  </si>
  <si>
    <t>1'52"153</t>
  </si>
  <si>
    <t>1'52"189</t>
  </si>
  <si>
    <t>1'52"197</t>
  </si>
  <si>
    <t>1'52"215</t>
  </si>
  <si>
    <t>1'52"223</t>
  </si>
  <si>
    <t>1'52"245</t>
  </si>
  <si>
    <t>1'52"247</t>
  </si>
  <si>
    <t>1'52"386</t>
  </si>
  <si>
    <t>1'52"416</t>
  </si>
  <si>
    <t>1'52"440</t>
  </si>
  <si>
    <t>1'52"520</t>
  </si>
  <si>
    <t>1'52"570</t>
  </si>
  <si>
    <t>1'52"594</t>
  </si>
  <si>
    <t>1'52"628</t>
  </si>
  <si>
    <t>1'52"651</t>
  </si>
  <si>
    <t>1'52"711</t>
  </si>
  <si>
    <t>1'52"723</t>
  </si>
  <si>
    <t>1'52"730</t>
  </si>
  <si>
    <t>1'52"786</t>
  </si>
  <si>
    <t>1'52"793</t>
  </si>
  <si>
    <t>1'52"826</t>
  </si>
  <si>
    <t>1'52"841</t>
  </si>
  <si>
    <t>1'52"852</t>
  </si>
  <si>
    <t>1'52"857</t>
  </si>
  <si>
    <t>1'52"865</t>
  </si>
  <si>
    <t>1'52"872</t>
  </si>
  <si>
    <t>Greg Ziser</t>
  </si>
  <si>
    <t>1'52"911</t>
  </si>
  <si>
    <t>1'52"964</t>
  </si>
  <si>
    <t>1'53"039</t>
  </si>
  <si>
    <t>1'53"061</t>
  </si>
  <si>
    <t>1'53"078</t>
  </si>
  <si>
    <t>1'53"103</t>
  </si>
  <si>
    <t>1'53"106</t>
  </si>
  <si>
    <t>1'53"156</t>
  </si>
  <si>
    <t>1'53"189</t>
  </si>
  <si>
    <t>1'53"284</t>
  </si>
  <si>
    <t>1'53"286</t>
  </si>
  <si>
    <t>1'53"335</t>
  </si>
  <si>
    <t>1'53"448</t>
  </si>
  <si>
    <t>1'53"456</t>
  </si>
  <si>
    <t>1'53"474</t>
  </si>
  <si>
    <t>1'53"478</t>
  </si>
  <si>
    <t>1'53"481</t>
  </si>
  <si>
    <t>1'53"506</t>
  </si>
  <si>
    <t>1'53"523</t>
  </si>
  <si>
    <t>1'53"567</t>
  </si>
  <si>
    <t>1'53"592</t>
  </si>
  <si>
    <t>1'53"601</t>
  </si>
  <si>
    <t>1'53"620</t>
  </si>
  <si>
    <t>1'53"637</t>
  </si>
  <si>
    <t>1'53"654</t>
  </si>
  <si>
    <t>1'53"662</t>
  </si>
  <si>
    <t>1'53"712</t>
  </si>
  <si>
    <t>1'53"722</t>
  </si>
  <si>
    <t>1'53"728</t>
  </si>
  <si>
    <t>1'53"798</t>
  </si>
  <si>
    <t>1'53"802</t>
  </si>
  <si>
    <t>1'53"808</t>
  </si>
  <si>
    <t>1'53"812</t>
  </si>
  <si>
    <t>1'53"858</t>
  </si>
  <si>
    <t>1'53"866</t>
  </si>
  <si>
    <t>1'53"898</t>
  </si>
  <si>
    <t>1'53"960</t>
  </si>
  <si>
    <t>1'54"094</t>
  </si>
  <si>
    <t>1'54"110</t>
  </si>
  <si>
    <t>1'54"126</t>
  </si>
  <si>
    <t>1'54"127</t>
  </si>
  <si>
    <t>1'54"152</t>
  </si>
  <si>
    <t>1'54"158</t>
  </si>
  <si>
    <t>1'54"222</t>
  </si>
  <si>
    <t>1'54"231</t>
  </si>
  <si>
    <t>1'54"348</t>
  </si>
  <si>
    <t>1'54"352</t>
  </si>
  <si>
    <t>1'54"367</t>
  </si>
  <si>
    <t>1'54"419</t>
  </si>
  <si>
    <t>1'54"421</t>
  </si>
  <si>
    <t>1'54"435</t>
  </si>
  <si>
    <t>1'54"475</t>
  </si>
  <si>
    <t>1'54"503</t>
  </si>
  <si>
    <t>1'54"539</t>
  </si>
  <si>
    <t>1'54"551</t>
  </si>
  <si>
    <t>1'54"555</t>
  </si>
  <si>
    <t>1'54"692</t>
  </si>
  <si>
    <t>1'54"726</t>
  </si>
  <si>
    <t>1'54"750</t>
  </si>
  <si>
    <t>1'54"753</t>
  </si>
  <si>
    <t>1'54"778</t>
  </si>
  <si>
    <t>1'54"794</t>
  </si>
  <si>
    <t>1'54"826</t>
  </si>
  <si>
    <t>1'54"882</t>
  </si>
  <si>
    <t>1'54"913</t>
  </si>
  <si>
    <t>1'54"935</t>
  </si>
  <si>
    <t>1'55"002</t>
  </si>
  <si>
    <t>1'55"043</t>
  </si>
  <si>
    <t>1'55"049</t>
  </si>
  <si>
    <t>1'55"103</t>
  </si>
  <si>
    <t>1'55"192</t>
  </si>
  <si>
    <t>1'55"198</t>
  </si>
  <si>
    <t>1'55"216</t>
  </si>
  <si>
    <t>1'55"241</t>
  </si>
  <si>
    <t>1'55"264</t>
  </si>
  <si>
    <t>1'55"493</t>
  </si>
  <si>
    <t>1'55"517</t>
  </si>
  <si>
    <t>1'55"596</t>
  </si>
  <si>
    <t>1'55"610</t>
  </si>
  <si>
    <t>1'55"611</t>
  </si>
  <si>
    <t>1'55"663</t>
  </si>
  <si>
    <t>1'55"669</t>
  </si>
  <si>
    <t>1'55"740</t>
  </si>
  <si>
    <t>1'55"769</t>
  </si>
  <si>
    <t>1'55"775</t>
  </si>
  <si>
    <t>1'55"804</t>
  </si>
  <si>
    <t>1'55"855</t>
  </si>
  <si>
    <t>1'55"907</t>
  </si>
  <si>
    <t>1'55"915</t>
  </si>
  <si>
    <t>1'55"949</t>
  </si>
  <si>
    <t>1'55"983</t>
  </si>
  <si>
    <t>1'55"989</t>
  </si>
  <si>
    <t>1'56"011</t>
  </si>
  <si>
    <t>1'56"020</t>
  </si>
  <si>
    <t>1'56"133</t>
  </si>
  <si>
    <t>1'56"217</t>
  </si>
  <si>
    <t>1'56"266</t>
  </si>
  <si>
    <t>1'56"278</t>
  </si>
  <si>
    <t>1'56"306</t>
  </si>
  <si>
    <t>1'56"393</t>
  </si>
  <si>
    <t>1'56"395</t>
  </si>
  <si>
    <t>1'56"479</t>
  </si>
  <si>
    <t>1'56"515</t>
  </si>
  <si>
    <t>1'56"524</t>
  </si>
  <si>
    <t>1'56"529</t>
  </si>
  <si>
    <t>1'56"581</t>
  </si>
  <si>
    <t>1'56"584</t>
  </si>
  <si>
    <t>1'56"668</t>
  </si>
  <si>
    <t>1'56"736</t>
  </si>
  <si>
    <t>1'56"758</t>
  </si>
  <si>
    <t>1'56"795</t>
  </si>
  <si>
    <t>1'56"838</t>
  </si>
  <si>
    <t>1'56"934</t>
  </si>
  <si>
    <t>1'56"937</t>
  </si>
  <si>
    <t>1'56"977</t>
  </si>
  <si>
    <t>1'56"998</t>
  </si>
  <si>
    <t>1'57"001</t>
  </si>
  <si>
    <t>1'57"019</t>
  </si>
  <si>
    <t>1'57"031</t>
  </si>
  <si>
    <t>1'57"085</t>
  </si>
  <si>
    <t>1'57"096</t>
  </si>
  <si>
    <t>1'57"107</t>
  </si>
  <si>
    <t>1'57"193</t>
  </si>
  <si>
    <t>1'57"251</t>
  </si>
  <si>
    <t>1'57"281</t>
  </si>
  <si>
    <t>1'57"341</t>
  </si>
  <si>
    <t>1'57"392</t>
  </si>
  <si>
    <t>1'57"420</t>
  </si>
  <si>
    <t>1'57"506</t>
  </si>
  <si>
    <t>1'57"610</t>
  </si>
  <si>
    <t>1'57"611</t>
  </si>
  <si>
    <t>1'57"629</t>
  </si>
  <si>
    <t>1'57"652</t>
  </si>
  <si>
    <t>1'57"822</t>
  </si>
  <si>
    <t>1'57"844</t>
  </si>
  <si>
    <t>1'57"848</t>
  </si>
  <si>
    <t>1'57"851</t>
  </si>
  <si>
    <t>1'57"854</t>
  </si>
  <si>
    <t>1'57"865</t>
  </si>
  <si>
    <t>1'57"923</t>
  </si>
  <si>
    <t>1'57"932</t>
  </si>
  <si>
    <t>1'57"941</t>
  </si>
  <si>
    <t>1'57"948</t>
  </si>
  <si>
    <t>1'57"956</t>
  </si>
  <si>
    <t>1'57"969</t>
  </si>
  <si>
    <t>1'57"980</t>
  </si>
  <si>
    <t>1'58"056</t>
  </si>
  <si>
    <t>1'58"126</t>
  </si>
  <si>
    <t>1'58"130</t>
  </si>
  <si>
    <t>1'58"133</t>
  </si>
  <si>
    <t>1'58"246</t>
  </si>
  <si>
    <t>1'58"250</t>
  </si>
  <si>
    <t>1'58"251</t>
  </si>
  <si>
    <t>1'58"272</t>
  </si>
  <si>
    <t>1'58"346</t>
  </si>
  <si>
    <t>1'58"350</t>
  </si>
  <si>
    <t>1'58"351</t>
  </si>
  <si>
    <t>1'58"396</t>
  </si>
  <si>
    <t>1'58"413</t>
  </si>
  <si>
    <t>1'58"454</t>
  </si>
  <si>
    <t>1'58"497</t>
  </si>
  <si>
    <t>1'58"519</t>
  </si>
  <si>
    <t>1'58"525</t>
  </si>
  <si>
    <t>1'58"537</t>
  </si>
  <si>
    <t>1'58"580</t>
  </si>
  <si>
    <t>1'58"603</t>
  </si>
  <si>
    <t>1'58"613</t>
  </si>
  <si>
    <t>1'58"638</t>
  </si>
  <si>
    <t>1'58"642</t>
  </si>
  <si>
    <t>1'58"660</t>
  </si>
  <si>
    <t>1'58"663</t>
  </si>
  <si>
    <t>1'58"679</t>
  </si>
  <si>
    <t>1'58"707</t>
  </si>
  <si>
    <t>1'58"782</t>
  </si>
  <si>
    <t>1'58"915</t>
  </si>
  <si>
    <t>1'58"920</t>
  </si>
  <si>
    <t>1'58"930</t>
  </si>
  <si>
    <t>1'58"940</t>
  </si>
  <si>
    <t>1'58"969</t>
  </si>
  <si>
    <t>1'58"990</t>
  </si>
  <si>
    <t>1'59"092</t>
  </si>
  <si>
    <t>1'59"119</t>
  </si>
  <si>
    <t>1'59"167</t>
  </si>
  <si>
    <t>1'59"180</t>
  </si>
  <si>
    <t>1'59"188</t>
  </si>
  <si>
    <t>1'59"189</t>
  </si>
  <si>
    <t>1'59"256</t>
  </si>
  <si>
    <t>1'59"298</t>
  </si>
  <si>
    <t>1'59"323</t>
  </si>
  <si>
    <t>1'59"325</t>
  </si>
  <si>
    <t>1'59"373</t>
  </si>
  <si>
    <t>1'59"394</t>
  </si>
  <si>
    <t>1'59"397</t>
  </si>
  <si>
    <t>1'59"398</t>
  </si>
  <si>
    <t>1'59"415</t>
  </si>
  <si>
    <t>1'59"439</t>
  </si>
  <si>
    <t>1'59"445</t>
  </si>
  <si>
    <t>1'59"448</t>
  </si>
  <si>
    <t>1'59"451</t>
  </si>
  <si>
    <t>1'59"475</t>
  </si>
  <si>
    <t>1'59"535</t>
  </si>
  <si>
    <t>1'59"552</t>
  </si>
  <si>
    <t>1'59"558</t>
  </si>
  <si>
    <t>1'59"560</t>
  </si>
  <si>
    <t>1'59"569</t>
  </si>
  <si>
    <t>1'59"585</t>
  </si>
  <si>
    <t>1'59"594</t>
  </si>
  <si>
    <t>1'59"638</t>
  </si>
  <si>
    <t>1'59"671</t>
  </si>
  <si>
    <t>1'59"672</t>
  </si>
  <si>
    <t>1'59"682</t>
  </si>
  <si>
    <t>1'59"758</t>
  </si>
  <si>
    <t>1'59"776</t>
  </si>
  <si>
    <t>1'59"777</t>
  </si>
  <si>
    <t>1'59"785</t>
  </si>
  <si>
    <t>1'59"825</t>
  </si>
  <si>
    <t>1'59"856</t>
  </si>
  <si>
    <t>1'59"870</t>
  </si>
  <si>
    <t>1'59"921</t>
  </si>
  <si>
    <t>1'59"923</t>
  </si>
  <si>
    <t>1'59"940</t>
  </si>
  <si>
    <t>2'00"238</t>
  </si>
  <si>
    <t>2'00"270</t>
  </si>
  <si>
    <t>2'00"293</t>
  </si>
  <si>
    <t>2'00"378</t>
  </si>
  <si>
    <t>2'00"453</t>
  </si>
  <si>
    <t>2'00"636</t>
  </si>
  <si>
    <t>2'00"637</t>
  </si>
  <si>
    <t>2'00"648</t>
  </si>
  <si>
    <t>2'00"660</t>
  </si>
  <si>
    <t>2'00"814</t>
  </si>
  <si>
    <t>2'00"841</t>
  </si>
  <si>
    <t>2'01"080</t>
  </si>
  <si>
    <t>2'01"114</t>
  </si>
  <si>
    <t>2'01"116</t>
  </si>
  <si>
    <t>2'01"159</t>
  </si>
  <si>
    <t>2'01"299</t>
  </si>
  <si>
    <t>2'01"347</t>
  </si>
  <si>
    <t>2'01"351</t>
  </si>
  <si>
    <t>2'01"516</t>
  </si>
  <si>
    <t>2'01"621</t>
  </si>
  <si>
    <t>2'01"801</t>
  </si>
  <si>
    <t>2'01"827</t>
  </si>
  <si>
    <t>2'01"846</t>
  </si>
  <si>
    <t>2'01"855</t>
  </si>
  <si>
    <t>2'02"109</t>
  </si>
  <si>
    <t>2'02"152</t>
  </si>
  <si>
    <t>2'02"188</t>
  </si>
  <si>
    <t>2'02"222</t>
  </si>
  <si>
    <t>2'02"368</t>
  </si>
  <si>
    <t>2'02"495</t>
  </si>
  <si>
    <t>2'02"510</t>
  </si>
  <si>
    <t>2'02"596</t>
  </si>
  <si>
    <t>2'02"702</t>
  </si>
  <si>
    <t>2'02"704</t>
  </si>
  <si>
    <t>2'02"730</t>
  </si>
  <si>
    <t>2'02"928</t>
  </si>
  <si>
    <t>2'03"154</t>
  </si>
  <si>
    <t>2'03"261</t>
  </si>
  <si>
    <t>2'03"268</t>
  </si>
  <si>
    <t>2'03"449</t>
  </si>
  <si>
    <t>2'03"506</t>
  </si>
  <si>
    <t>2'03"612</t>
  </si>
  <si>
    <t>2'03"875</t>
  </si>
  <si>
    <t>2'03"954</t>
  </si>
  <si>
    <t>2'03"978</t>
  </si>
  <si>
    <t>2'04"051</t>
  </si>
  <si>
    <t>2'04"178</t>
  </si>
  <si>
    <t>2'04"226</t>
  </si>
  <si>
    <t>2'04"238</t>
  </si>
  <si>
    <t>2'04"284</t>
  </si>
  <si>
    <t>2'04"347</t>
  </si>
  <si>
    <t>2'04"454</t>
  </si>
  <si>
    <t>2'04"462</t>
  </si>
  <si>
    <t>2'04"477</t>
  </si>
  <si>
    <t>2'04"492</t>
  </si>
  <si>
    <t>2'04"555</t>
  </si>
  <si>
    <t>2'04"566</t>
  </si>
  <si>
    <t>2'04"567</t>
  </si>
  <si>
    <t>2'04"575</t>
  </si>
  <si>
    <t>2'04"600</t>
  </si>
  <si>
    <t>2'04"708</t>
  </si>
  <si>
    <t>2'04"741</t>
  </si>
  <si>
    <t>2'04"794</t>
  </si>
  <si>
    <t>2'04"796</t>
  </si>
  <si>
    <t>2'04"820</t>
  </si>
  <si>
    <t>2'04"878</t>
  </si>
  <si>
    <t>2'04"950</t>
  </si>
  <si>
    <t>2'04"963</t>
  </si>
  <si>
    <t>2'05"001</t>
  </si>
  <si>
    <t>2'05"020</t>
  </si>
  <si>
    <t>2'05"027</t>
  </si>
  <si>
    <t>2'05"200</t>
  </si>
  <si>
    <t>2'05"311</t>
  </si>
  <si>
    <t>2'05"337</t>
  </si>
  <si>
    <t>2'05"551</t>
  </si>
  <si>
    <t>2'05"554</t>
  </si>
  <si>
    <t>2'05"618</t>
  </si>
  <si>
    <t>2'05"642</t>
  </si>
  <si>
    <t>2'05"979</t>
  </si>
  <si>
    <t>2'06"051</t>
  </si>
  <si>
    <t>2'06"064</t>
  </si>
  <si>
    <t>2'06"150</t>
  </si>
  <si>
    <t>2'06"217</t>
  </si>
  <si>
    <t>2'06"271</t>
  </si>
  <si>
    <t>2'06"352</t>
  </si>
  <si>
    <t>2'06"432</t>
  </si>
  <si>
    <t>2'06"523</t>
  </si>
  <si>
    <t>2'06"632</t>
  </si>
  <si>
    <t>2'06"647</t>
  </si>
  <si>
    <t>2'06"659</t>
  </si>
  <si>
    <t>2'07"201</t>
  </si>
  <si>
    <t>2'07"253</t>
  </si>
  <si>
    <t>2'07"291</t>
  </si>
  <si>
    <t>2'07"405</t>
  </si>
  <si>
    <t>2'07"425</t>
  </si>
  <si>
    <t>2'07"683</t>
  </si>
  <si>
    <t>2'07"733</t>
  </si>
  <si>
    <t>2'08"117</t>
  </si>
  <si>
    <t>2'08"131</t>
  </si>
  <si>
    <t>2'08"369</t>
  </si>
  <si>
    <t>2'08"819</t>
  </si>
  <si>
    <t>2'08"934</t>
  </si>
  <si>
    <t>2'08"971</t>
  </si>
  <si>
    <t>2'09"242</t>
  </si>
  <si>
    <t>2'09"286</t>
  </si>
  <si>
    <t>2'09"354</t>
  </si>
  <si>
    <t>2'09"386</t>
  </si>
  <si>
    <t>2'09"408</t>
  </si>
  <si>
    <t>2'09"698</t>
  </si>
  <si>
    <t>2'09"820</t>
  </si>
  <si>
    <t>2'09"854</t>
  </si>
  <si>
    <t>2'09"992</t>
  </si>
  <si>
    <t>2'10"240</t>
  </si>
  <si>
    <t>2'10"253</t>
  </si>
  <si>
    <t>2'10"314</t>
  </si>
  <si>
    <t>2'10"442</t>
  </si>
  <si>
    <t>2'10"493</t>
  </si>
  <si>
    <t>2'10"563</t>
  </si>
  <si>
    <t>2'10"623</t>
  </si>
  <si>
    <t>2'10"911</t>
  </si>
  <si>
    <t>2'14"482</t>
  </si>
  <si>
    <t>2'14"927</t>
  </si>
  <si>
    <t>2'16"216</t>
  </si>
  <si>
    <t>2'19"380</t>
  </si>
  <si>
    <t>2'39"751</t>
  </si>
  <si>
    <t>0'32"166</t>
  </si>
  <si>
    <t>0'32"452</t>
  </si>
  <si>
    <t>0'32"524</t>
  </si>
  <si>
    <t>0'32"536</t>
  </si>
  <si>
    <t>0'32"543</t>
  </si>
  <si>
    <t>0'32"588</t>
  </si>
  <si>
    <t>0'32"684</t>
  </si>
  <si>
    <t>0'32"692</t>
  </si>
  <si>
    <t>0'32"705</t>
  </si>
  <si>
    <t>0'32"714</t>
  </si>
  <si>
    <t>0'32"734</t>
  </si>
  <si>
    <t>0'32"737</t>
  </si>
  <si>
    <t>0'32"777</t>
  </si>
  <si>
    <t>0'32"789</t>
  </si>
  <si>
    <t>0'32"855</t>
  </si>
  <si>
    <t>0'32"857</t>
  </si>
  <si>
    <t>0'32"863</t>
  </si>
  <si>
    <t>0'32"878</t>
  </si>
  <si>
    <t>0'32"910</t>
  </si>
  <si>
    <t>0'32"921</t>
  </si>
  <si>
    <t>0'32"957</t>
  </si>
  <si>
    <t>0'32"962</t>
  </si>
  <si>
    <t>0'32"974</t>
  </si>
  <si>
    <t>0'32"977</t>
  </si>
  <si>
    <t>0'33"017</t>
  </si>
  <si>
    <t>0'33"042</t>
  </si>
  <si>
    <t>0'33"061</t>
  </si>
  <si>
    <t>0'33"102</t>
  </si>
  <si>
    <t>0'33"107</t>
  </si>
  <si>
    <t>0'33"110</t>
  </si>
  <si>
    <t>0'33"111</t>
  </si>
  <si>
    <t>0'33"115</t>
  </si>
  <si>
    <t>0'33"117</t>
  </si>
  <si>
    <t>0'33"150</t>
  </si>
  <si>
    <t>0'33"229</t>
  </si>
  <si>
    <t>0'33"235</t>
  </si>
  <si>
    <t>0'33"317</t>
  </si>
  <si>
    <t>0'33"320</t>
  </si>
  <si>
    <t>0'33"322</t>
  </si>
  <si>
    <t>0'33"328</t>
  </si>
  <si>
    <t>0'33"348</t>
  </si>
  <si>
    <t>0'33"352</t>
  </si>
  <si>
    <t>0'33"382</t>
  </si>
  <si>
    <t>0'33"430</t>
  </si>
  <si>
    <t>0'33"445</t>
  </si>
  <si>
    <t>0'33"486</t>
  </si>
  <si>
    <t>0'33"513</t>
  </si>
  <si>
    <t>0'33"515</t>
  </si>
  <si>
    <t>0'33"535</t>
  </si>
  <si>
    <t>0'33"555</t>
  </si>
  <si>
    <t>0'33"581</t>
  </si>
  <si>
    <t>0'33"592</t>
  </si>
  <si>
    <t>0'33"600</t>
  </si>
  <si>
    <t>0'33"605</t>
  </si>
  <si>
    <t>0'33"625</t>
  </si>
  <si>
    <t>0'33"638</t>
  </si>
  <si>
    <t>0'33"644</t>
  </si>
  <si>
    <t>0'33"675</t>
  </si>
  <si>
    <t>0'33"687</t>
  </si>
  <si>
    <t>0'33"692</t>
  </si>
  <si>
    <t>0'33"728</t>
  </si>
  <si>
    <t>0'33"746</t>
  </si>
  <si>
    <t>0'33"751</t>
  </si>
  <si>
    <t>0'33"752</t>
  </si>
  <si>
    <t>0'33"753</t>
  </si>
  <si>
    <t>0'33"797</t>
  </si>
  <si>
    <t>0'33"802</t>
  </si>
  <si>
    <t>0'33"803</t>
  </si>
  <si>
    <t>0'33"804</t>
  </si>
  <si>
    <t>0'33"805</t>
  </si>
  <si>
    <t>0'33"808</t>
  </si>
  <si>
    <t>0'33"812</t>
  </si>
  <si>
    <t>0'33"830</t>
  </si>
  <si>
    <t>0'33"831</t>
  </si>
  <si>
    <t>0'33"832</t>
  </si>
  <si>
    <t>0'33"843</t>
  </si>
  <si>
    <t>0'33"851</t>
  </si>
  <si>
    <t>0'33"855</t>
  </si>
  <si>
    <t>0'33"868</t>
  </si>
  <si>
    <t>0'33"870</t>
  </si>
  <si>
    <t>0'33"882</t>
  </si>
  <si>
    <t>0'33"889</t>
  </si>
  <si>
    <t>0'33"924</t>
  </si>
  <si>
    <t>0'33"934</t>
  </si>
  <si>
    <t>0'33"944</t>
  </si>
  <si>
    <t>0'33"946</t>
  </si>
  <si>
    <t>0'33"948</t>
  </si>
  <si>
    <t>0'33"952</t>
  </si>
  <si>
    <t>0'33"963</t>
  </si>
  <si>
    <t>0'33"989</t>
  </si>
  <si>
    <t>0'33"990</t>
  </si>
  <si>
    <t>0'34"012</t>
  </si>
  <si>
    <t>0'34"015</t>
  </si>
  <si>
    <t>0'34"035</t>
  </si>
  <si>
    <t>0'34"054</t>
  </si>
  <si>
    <t>0'34"055</t>
  </si>
  <si>
    <t>0'34"066</t>
  </si>
  <si>
    <t>0'34"113</t>
  </si>
  <si>
    <t>0'34"120</t>
  </si>
  <si>
    <t>0'34"127</t>
  </si>
  <si>
    <t>0'34"135</t>
  </si>
  <si>
    <t>0'34"136</t>
  </si>
  <si>
    <t>0'34"146</t>
  </si>
  <si>
    <t>0'34"152</t>
  </si>
  <si>
    <t>0'34"157</t>
  </si>
  <si>
    <t>0'34"158</t>
  </si>
  <si>
    <t>0'34"173</t>
  </si>
  <si>
    <t>0'34"174</t>
  </si>
  <si>
    <t>0'34"179</t>
  </si>
  <si>
    <t>0'34"220</t>
  </si>
  <si>
    <t>0'34"222</t>
  </si>
  <si>
    <t>0'34"234</t>
  </si>
  <si>
    <t>0'34"239</t>
  </si>
  <si>
    <t>0'34"254</t>
  </si>
  <si>
    <t>0'34"255</t>
  </si>
  <si>
    <t>0'34"259</t>
  </si>
  <si>
    <t>0'34"261</t>
  </si>
  <si>
    <t>0'34"272</t>
  </si>
  <si>
    <t>0'34"277</t>
  </si>
  <si>
    <t>0'34"294</t>
  </si>
  <si>
    <t>0'34"308</t>
  </si>
  <si>
    <t>0'34"322</t>
  </si>
  <si>
    <t>0'34"332</t>
  </si>
  <si>
    <t>0'34"351</t>
  </si>
  <si>
    <t>0'34"374</t>
  </si>
  <si>
    <t>0'34"375</t>
  </si>
  <si>
    <t>0'34"376</t>
  </si>
  <si>
    <t>0'34"391</t>
  </si>
  <si>
    <t>0'34"402</t>
  </si>
  <si>
    <t>0'34"404</t>
  </si>
  <si>
    <t>0'34"475</t>
  </si>
  <si>
    <t>0'34"479</t>
  </si>
  <si>
    <t>0'34"480</t>
  </si>
  <si>
    <t>0'34"481</t>
  </si>
  <si>
    <t>0'34"486</t>
  </si>
  <si>
    <t>0'34"487</t>
  </si>
  <si>
    <t>0'34"492</t>
  </si>
  <si>
    <t>0'34"501</t>
  </si>
  <si>
    <t>0'34"511</t>
  </si>
  <si>
    <t>0'34"513</t>
  </si>
  <si>
    <t>0'34"516</t>
  </si>
  <si>
    <t>0'34"521</t>
  </si>
  <si>
    <t>0'34"528</t>
  </si>
  <si>
    <t>0'34"542</t>
  </si>
  <si>
    <t>0'34"558</t>
  </si>
  <si>
    <t>0'34"560</t>
  </si>
  <si>
    <t>0'34"566</t>
  </si>
  <si>
    <t>0'34"577</t>
  </si>
  <si>
    <t>0'34"589</t>
  </si>
  <si>
    <t>0'34"599</t>
  </si>
  <si>
    <t>0'34"613</t>
  </si>
  <si>
    <t>0'34"624</t>
  </si>
  <si>
    <t>0'34"626</t>
  </si>
  <si>
    <t>0'34"630</t>
  </si>
  <si>
    <t>0'34"631</t>
  </si>
  <si>
    <t>0'34"654</t>
  </si>
  <si>
    <t>0'34"662</t>
  </si>
  <si>
    <t>0'34"665</t>
  </si>
  <si>
    <t>0'34"666</t>
  </si>
  <si>
    <t>0'34"682</t>
  </si>
  <si>
    <t>0'34"709</t>
  </si>
  <si>
    <t>0'34"711</t>
  </si>
  <si>
    <t>0'34"724</t>
  </si>
  <si>
    <t>0'34"726</t>
  </si>
  <si>
    <t>0'34"753</t>
  </si>
  <si>
    <t>0'34"755</t>
  </si>
  <si>
    <t>0'34"762</t>
  </si>
  <si>
    <t>0'34"777</t>
  </si>
  <si>
    <t>0'34"793</t>
  </si>
  <si>
    <t>0'34"802</t>
  </si>
  <si>
    <t>0'34"822</t>
  </si>
  <si>
    <t>0'34"831</t>
  </si>
  <si>
    <t>0'34"839</t>
  </si>
  <si>
    <t>0'34"856</t>
  </si>
  <si>
    <t>0'34"873</t>
  </si>
  <si>
    <t>0'34"874</t>
  </si>
  <si>
    <t>0'34"878</t>
  </si>
  <si>
    <t>0'34"907</t>
  </si>
  <si>
    <t>0'34"911</t>
  </si>
  <si>
    <t>0'34"919</t>
  </si>
  <si>
    <t>0'34"928</t>
  </si>
  <si>
    <t>0'34"933</t>
  </si>
  <si>
    <t>0'34"934</t>
  </si>
  <si>
    <t>0'34"951</t>
  </si>
  <si>
    <t>0'34"954</t>
  </si>
  <si>
    <t>0'34"962</t>
  </si>
  <si>
    <t>0'34"976</t>
  </si>
  <si>
    <t>0'34"978</t>
  </si>
  <si>
    <t>0'34"986</t>
  </si>
  <si>
    <t>0'34"992</t>
  </si>
  <si>
    <t>0'35"018</t>
  </si>
  <si>
    <t>0'35"019</t>
  </si>
  <si>
    <t>0'35"070</t>
  </si>
  <si>
    <t>0'35"072</t>
  </si>
  <si>
    <t>0'35"102</t>
  </si>
  <si>
    <t>0'35"120</t>
  </si>
  <si>
    <t>0'35"133</t>
  </si>
  <si>
    <t>0'35"162</t>
  </si>
  <si>
    <t>0'35"169</t>
  </si>
  <si>
    <t>0'35"198</t>
  </si>
  <si>
    <t>0'35"202</t>
  </si>
  <si>
    <t>0'35"216</t>
  </si>
  <si>
    <t>0'35"237</t>
  </si>
  <si>
    <t>0'35"249</t>
  </si>
  <si>
    <t>0'35"267</t>
  </si>
  <si>
    <t>0'35"268</t>
  </si>
  <si>
    <t>0'35"285</t>
  </si>
  <si>
    <t>0'35"300</t>
  </si>
  <si>
    <t>0'35"356</t>
  </si>
  <si>
    <t>0'35"358</t>
  </si>
  <si>
    <t>0'35"384</t>
  </si>
  <si>
    <t>0'35"392</t>
  </si>
  <si>
    <t>0'35"404</t>
  </si>
  <si>
    <t>0'35"409</t>
  </si>
  <si>
    <t>0'35"425</t>
  </si>
  <si>
    <t>0'35"471</t>
  </si>
  <si>
    <t>0'35"472</t>
  </si>
  <si>
    <t>0'35"473</t>
  </si>
  <si>
    <t>0'35"484</t>
  </si>
  <si>
    <t>0'35"498</t>
  </si>
  <si>
    <t>0'35"507</t>
  </si>
  <si>
    <t>0'35"533</t>
  </si>
  <si>
    <t>0'35"536</t>
  </si>
  <si>
    <t>0'35"547</t>
  </si>
  <si>
    <t>0'35"557</t>
  </si>
  <si>
    <t>0'35"562</t>
  </si>
  <si>
    <t>0'35"579</t>
  </si>
  <si>
    <t>0'35"595</t>
  </si>
  <si>
    <t>0'35"598</t>
  </si>
  <si>
    <t>0'35"648</t>
  </si>
  <si>
    <t>0'35"664</t>
  </si>
  <si>
    <t>0'35"676</t>
  </si>
  <si>
    <t>0'35"682</t>
  </si>
  <si>
    <t>0'35"688</t>
  </si>
  <si>
    <t>0'35"692</t>
  </si>
  <si>
    <t>0'35"719</t>
  </si>
  <si>
    <t>0'35"731</t>
  </si>
  <si>
    <t>0'35"736</t>
  </si>
  <si>
    <t>0'35"743</t>
  </si>
  <si>
    <t>0'35"778</t>
  </si>
  <si>
    <t>0'35"812</t>
  </si>
  <si>
    <t>0'35"817</t>
  </si>
  <si>
    <t>0'35"833</t>
  </si>
  <si>
    <t>0'35"849</t>
  </si>
  <si>
    <t>0'35"861</t>
  </si>
  <si>
    <t>0'35"865</t>
  </si>
  <si>
    <t>0'35"875</t>
  </si>
  <si>
    <t>0'35"891</t>
  </si>
  <si>
    <t>0'35"906</t>
  </si>
  <si>
    <t>0'35"960</t>
  </si>
  <si>
    <t>0'35"984</t>
  </si>
  <si>
    <t>0'36"003</t>
  </si>
  <si>
    <t>0'36"010</t>
  </si>
  <si>
    <t>0'36"035</t>
  </si>
  <si>
    <t>0'36"039</t>
  </si>
  <si>
    <t>0'36"041</t>
  </si>
  <si>
    <t>0'36"046</t>
  </si>
  <si>
    <t>0'36"059</t>
  </si>
  <si>
    <t>0'36"066</t>
  </si>
  <si>
    <t>0'36"084</t>
  </si>
  <si>
    <t>0'36"096</t>
  </si>
  <si>
    <t>0'36"112</t>
  </si>
  <si>
    <t>0'36"121</t>
  </si>
  <si>
    <t>0'36"142</t>
  </si>
  <si>
    <t>0'36"163</t>
  </si>
  <si>
    <t>0'36"171</t>
  </si>
  <si>
    <t>0'36"185</t>
  </si>
  <si>
    <t>0'36"187</t>
  </si>
  <si>
    <t>0'36"190</t>
  </si>
  <si>
    <t>0'36"204</t>
  </si>
  <si>
    <t>0'36"212</t>
  </si>
  <si>
    <t>0'36"213</t>
  </si>
  <si>
    <t>0'36"231</t>
  </si>
  <si>
    <t>0'36"237</t>
  </si>
  <si>
    <t>0'36"241</t>
  </si>
  <si>
    <t>0'36"249</t>
  </si>
  <si>
    <t>0'36"261</t>
  </si>
  <si>
    <t>0'36"302</t>
  </si>
  <si>
    <t>0'36"320</t>
  </si>
  <si>
    <t>0'36"330</t>
  </si>
  <si>
    <t>0'36"335</t>
  </si>
  <si>
    <t>0'36"345</t>
  </si>
  <si>
    <t>0'36"367</t>
  </si>
  <si>
    <t>0'36"368</t>
  </si>
  <si>
    <t>0'36"383</t>
  </si>
  <si>
    <t>0'36"388</t>
  </si>
  <si>
    <t>0'36"402</t>
  </si>
  <si>
    <t>0'36"415</t>
  </si>
  <si>
    <t>0'36"416</t>
  </si>
  <si>
    <t>0'36"423</t>
  </si>
  <si>
    <t>0'36"428</t>
  </si>
  <si>
    <t>0'36"435</t>
  </si>
  <si>
    <t>0'36"460</t>
  </si>
  <si>
    <t>0'36"464</t>
  </si>
  <si>
    <t>0'36"473</t>
  </si>
  <si>
    <t>0'36"485</t>
  </si>
  <si>
    <t>0'36"505</t>
  </si>
  <si>
    <t>0'36"517</t>
  </si>
  <si>
    <t>0'36"560</t>
  </si>
  <si>
    <t>0'36"564</t>
  </si>
  <si>
    <t>0'36"578</t>
  </si>
  <si>
    <t>0'36"581</t>
  </si>
  <si>
    <t>0'36"584</t>
  </si>
  <si>
    <t>0'36"586</t>
  </si>
  <si>
    <t>0'36"587</t>
  </si>
  <si>
    <t>0'36"622</t>
  </si>
  <si>
    <t>0'36"626</t>
  </si>
  <si>
    <t>0'36"635</t>
  </si>
  <si>
    <t>0'36"637</t>
  </si>
  <si>
    <t>0'36"663</t>
  </si>
  <si>
    <t>0'36"670</t>
  </si>
  <si>
    <t>0'36"675</t>
  </si>
  <si>
    <t>0'36"688</t>
  </si>
  <si>
    <t>0'36"690</t>
  </si>
  <si>
    <t>0'36"699</t>
  </si>
  <si>
    <t>0'36"707</t>
  </si>
  <si>
    <t>0'36"751</t>
  </si>
  <si>
    <t>0'36"767</t>
  </si>
  <si>
    <t>0'36"785</t>
  </si>
  <si>
    <t>0'36"802</t>
  </si>
  <si>
    <t>0'36"814</t>
  </si>
  <si>
    <t>0'36"829</t>
  </si>
  <si>
    <t>0'36"839</t>
  </si>
  <si>
    <t>0'36"865</t>
  </si>
  <si>
    <t>0'36"890</t>
  </si>
  <si>
    <t>0'36"912</t>
  </si>
  <si>
    <t>0'36"914</t>
  </si>
  <si>
    <t>0'36"928</t>
  </si>
  <si>
    <t>0'36"942</t>
  </si>
  <si>
    <t>0'36"963</t>
  </si>
  <si>
    <t>0'36"969</t>
  </si>
  <si>
    <t>0'36"988</t>
  </si>
  <si>
    <t>0'36"994</t>
  </si>
  <si>
    <t>0'37"005</t>
  </si>
  <si>
    <t>0'37"006</t>
  </si>
  <si>
    <t>0'37"031</t>
  </si>
  <si>
    <t>0'37"045</t>
  </si>
  <si>
    <t>0'37"081</t>
  </si>
  <si>
    <t>0'37"085</t>
  </si>
  <si>
    <t>0'37"102</t>
  </si>
  <si>
    <t>0'37"115</t>
  </si>
  <si>
    <t>0'37"120</t>
  </si>
  <si>
    <t>0'37"138</t>
  </si>
  <si>
    <t>0'37"161</t>
  </si>
  <si>
    <t>0'37"165</t>
  </si>
  <si>
    <t>0'37"166</t>
  </si>
  <si>
    <t>0'37"186</t>
  </si>
  <si>
    <t>0'37"189</t>
  </si>
  <si>
    <t>0'37"196</t>
  </si>
  <si>
    <t>0'37"221</t>
  </si>
  <si>
    <t>0'37"237</t>
  </si>
  <si>
    <t>0'37"242</t>
  </si>
  <si>
    <t>0'37"258</t>
  </si>
  <si>
    <t>0'37"315</t>
  </si>
  <si>
    <t>0'37"323</t>
  </si>
  <si>
    <t>0'37"363</t>
  </si>
  <si>
    <t>0'37"365</t>
  </si>
  <si>
    <t>0'37"373</t>
  </si>
  <si>
    <t>0'37"420</t>
  </si>
  <si>
    <t>0'37"429</t>
  </si>
  <si>
    <t>0'37"451</t>
  </si>
  <si>
    <t>0'37"461</t>
  </si>
  <si>
    <t>0'37"480</t>
  </si>
  <si>
    <t>0'37"485</t>
  </si>
  <si>
    <t>0'37"487</t>
  </si>
  <si>
    <t>0'37"490</t>
  </si>
  <si>
    <t>0'37"544</t>
  </si>
  <si>
    <t>0'37"545</t>
  </si>
  <si>
    <t>0'37"552</t>
  </si>
  <si>
    <t>0'37"604</t>
  </si>
  <si>
    <t>0'37"615</t>
  </si>
  <si>
    <t>0'37"682</t>
  </si>
  <si>
    <t>0'37"706</t>
  </si>
  <si>
    <t>0'37"708</t>
  </si>
  <si>
    <t>0'37"729</t>
  </si>
  <si>
    <t>0'37"772</t>
  </si>
  <si>
    <t>0'37"793</t>
  </si>
  <si>
    <t>0'37"824</t>
  </si>
  <si>
    <t>0'37"865</t>
  </si>
  <si>
    <t>0'37"870</t>
  </si>
  <si>
    <t>0'37"893</t>
  </si>
  <si>
    <t>0'37"913</t>
  </si>
  <si>
    <t>0'37"917</t>
  </si>
  <si>
    <t>0'37"918</t>
  </si>
  <si>
    <t>0'37"920</t>
  </si>
  <si>
    <t>0'37"947</t>
  </si>
  <si>
    <t>0'37"985</t>
  </si>
  <si>
    <t>0'37"999</t>
  </si>
  <si>
    <t>0'38"004</t>
  </si>
  <si>
    <t>0'38"018</t>
  </si>
  <si>
    <t>0'38"035</t>
  </si>
  <si>
    <t>0'38"039</t>
  </si>
  <si>
    <t>0'38"073</t>
  </si>
  <si>
    <t>0'38"083</t>
  </si>
  <si>
    <t>0'38"085</t>
  </si>
  <si>
    <t>0'38"108</t>
  </si>
  <si>
    <t>0'38"110</t>
  </si>
  <si>
    <t>0'38"118</t>
  </si>
  <si>
    <t>0'38"134</t>
  </si>
  <si>
    <t>0'38"139</t>
  </si>
  <si>
    <t>0'38"146</t>
  </si>
  <si>
    <t>0'38"160</t>
  </si>
  <si>
    <t>0'38"162</t>
  </si>
  <si>
    <t>0'38"164</t>
  </si>
  <si>
    <t>0'38"169</t>
  </si>
  <si>
    <t>0'38"196</t>
  </si>
  <si>
    <t>0'38"202</t>
  </si>
  <si>
    <t>0'38"218</t>
  </si>
  <si>
    <t>0'38"239</t>
  </si>
  <si>
    <t>0'38"254</t>
  </si>
  <si>
    <t>0'38"273</t>
  </si>
  <si>
    <t>0'38"287</t>
  </si>
  <si>
    <t>0'38"297</t>
  </si>
  <si>
    <t>0'38"309</t>
  </si>
  <si>
    <t>0'38"340</t>
  </si>
  <si>
    <t>0'38"343</t>
  </si>
  <si>
    <t>0'38"353</t>
  </si>
  <si>
    <t>0'38"354</t>
  </si>
  <si>
    <t>0'38"357</t>
  </si>
  <si>
    <t>0'38"401</t>
  </si>
  <si>
    <t>0'38"410</t>
  </si>
  <si>
    <t>0'38"428</t>
  </si>
  <si>
    <t>0'38"431</t>
  </si>
  <si>
    <t>0'38"436</t>
  </si>
  <si>
    <t>0'38"450</t>
  </si>
  <si>
    <t>0'38"478</t>
  </si>
  <si>
    <t>0'38"484</t>
  </si>
  <si>
    <t>0'38"491</t>
  </si>
  <si>
    <t>0'38"494</t>
  </si>
  <si>
    <t>0'38"500</t>
  </si>
  <si>
    <t>0'38"503</t>
  </si>
  <si>
    <t>0'38"518</t>
  </si>
  <si>
    <t>0'38"546</t>
  </si>
  <si>
    <t>0'38"552</t>
  </si>
  <si>
    <t>0'38"589</t>
  </si>
  <si>
    <t>0'38"594</t>
  </si>
  <si>
    <t>0'38"626</t>
  </si>
  <si>
    <t>0'38"644</t>
  </si>
  <si>
    <t>0'38"679</t>
  </si>
  <si>
    <t>0'38"695</t>
  </si>
  <si>
    <t>0'38"704</t>
  </si>
  <si>
    <t>0'38"727</t>
  </si>
  <si>
    <t>0'38"739</t>
  </si>
  <si>
    <t>0'38"746</t>
  </si>
  <si>
    <t>0'38"749</t>
  </si>
  <si>
    <t>0'38"760</t>
  </si>
  <si>
    <t>0'38"771</t>
  </si>
  <si>
    <t>0'38"774</t>
  </si>
  <si>
    <t>0'38"793</t>
  </si>
  <si>
    <t>0'38"798</t>
  </si>
  <si>
    <t>0'38"799</t>
  </si>
  <si>
    <t>0'38"805</t>
  </si>
  <si>
    <t>0'38"814</t>
  </si>
  <si>
    <t>0'38"820</t>
  </si>
  <si>
    <t>0'38"861</t>
  </si>
  <si>
    <t>0'38"878</t>
  </si>
  <si>
    <t>0'38"907</t>
  </si>
  <si>
    <t>0'38"913</t>
  </si>
  <si>
    <t>0'38"922</t>
  </si>
  <si>
    <t>0'38"925</t>
  </si>
  <si>
    <t>0'38"934</t>
  </si>
  <si>
    <t>0'38"967</t>
  </si>
  <si>
    <t>0'38"972</t>
  </si>
  <si>
    <t>0'38"974</t>
  </si>
  <si>
    <t>0'38"977</t>
  </si>
  <si>
    <t>0'39"045</t>
  </si>
  <si>
    <t>0'39"052</t>
  </si>
  <si>
    <t>0'39"090</t>
  </si>
  <si>
    <t>0'39"176</t>
  </si>
  <si>
    <t>0'39"183</t>
  </si>
  <si>
    <t>0'39"187</t>
  </si>
  <si>
    <t>0'39"196</t>
  </si>
  <si>
    <t>0'39"206</t>
  </si>
  <si>
    <t>0'39"245</t>
  </si>
  <si>
    <t>0'39"246</t>
  </si>
  <si>
    <t>0'39"276</t>
  </si>
  <si>
    <t>0'39"292</t>
  </si>
  <si>
    <t>0'39"294</t>
  </si>
  <si>
    <t>0'39"307</t>
  </si>
  <si>
    <t>0'39"316</t>
  </si>
  <si>
    <t>0'39"320</t>
  </si>
  <si>
    <t>0'39"348</t>
  </si>
  <si>
    <t>0'39"364</t>
  </si>
  <si>
    <t>0'39"422</t>
  </si>
  <si>
    <t>0'39"445</t>
  </si>
  <si>
    <t>0'39"461</t>
  </si>
  <si>
    <t>0'39"516</t>
  </si>
  <si>
    <t>0'39"544</t>
  </si>
  <si>
    <t>0'39"545</t>
  </si>
  <si>
    <t>0'39"557</t>
  </si>
  <si>
    <t>0'39"604</t>
  </si>
  <si>
    <t>0'39"622</t>
  </si>
  <si>
    <t>0'39"642</t>
  </si>
  <si>
    <t>0'39"648</t>
  </si>
  <si>
    <t>0'39"670</t>
  </si>
  <si>
    <t>0'39"674</t>
  </si>
  <si>
    <t>0'39"721</t>
  </si>
  <si>
    <t>0'39"746</t>
  </si>
  <si>
    <t>0'39"753</t>
  </si>
  <si>
    <t>0'39"763</t>
  </si>
  <si>
    <t>0'39"890</t>
  </si>
  <si>
    <t>0'39"950</t>
  </si>
  <si>
    <t>0'39"964</t>
  </si>
  <si>
    <t>0'39"965</t>
  </si>
  <si>
    <t>0'39"968</t>
  </si>
  <si>
    <t>0'39"977</t>
  </si>
  <si>
    <t>0'39"988</t>
  </si>
  <si>
    <t>0'40"043</t>
  </si>
  <si>
    <t>0'40"122</t>
  </si>
  <si>
    <t>0'40"137</t>
  </si>
  <si>
    <t>0'40"190</t>
  </si>
  <si>
    <t>0'40"221</t>
  </si>
  <si>
    <t>0'40"258</t>
  </si>
  <si>
    <t>0'40"280</t>
  </si>
  <si>
    <t>0'40"351</t>
  </si>
  <si>
    <t>0'40"353</t>
  </si>
  <si>
    <t>0'40"360</t>
  </si>
  <si>
    <t>0'40"388</t>
  </si>
  <si>
    <t>0'40"396</t>
  </si>
  <si>
    <t>0'40"429</t>
  </si>
  <si>
    <t>0'40"463</t>
  </si>
  <si>
    <t>0'40"497</t>
  </si>
  <si>
    <t>0'40"510</t>
  </si>
  <si>
    <t>0'40"573</t>
  </si>
  <si>
    <t>0'40"587</t>
  </si>
  <si>
    <t>0'40"598</t>
  </si>
  <si>
    <t>0'40"617</t>
  </si>
  <si>
    <t>0'40"626</t>
  </si>
  <si>
    <t>0'40"655</t>
  </si>
  <si>
    <t>0'40"690</t>
  </si>
  <si>
    <t>0'40"728</t>
  </si>
  <si>
    <t>0'40"732</t>
  </si>
  <si>
    <t>0'40"744</t>
  </si>
  <si>
    <t>0'40"749</t>
  </si>
  <si>
    <t>0'40"799</t>
  </si>
  <si>
    <t>0'40"849</t>
  </si>
  <si>
    <t>0'40"854</t>
  </si>
  <si>
    <t>0'40"913</t>
  </si>
  <si>
    <t>0'40"928</t>
  </si>
  <si>
    <t>0'40"972</t>
  </si>
  <si>
    <t>0'40"976</t>
  </si>
  <si>
    <t>0'40"993</t>
  </si>
  <si>
    <t>0'41"007</t>
  </si>
  <si>
    <t>0'41"023</t>
  </si>
  <si>
    <t>0'41"035</t>
  </si>
  <si>
    <t>0'41"100</t>
  </si>
  <si>
    <t>0'41"115</t>
  </si>
  <si>
    <t>0'41"148</t>
  </si>
  <si>
    <t>0'41"168</t>
  </si>
  <si>
    <t>0'41"281</t>
  </si>
  <si>
    <t>0'41"300</t>
  </si>
  <si>
    <t>0'41"347</t>
  </si>
  <si>
    <t>0'41"400</t>
  </si>
  <si>
    <t>0'41"482</t>
  </si>
  <si>
    <t>0'41"496</t>
  </si>
  <si>
    <t>0'41"527</t>
  </si>
  <si>
    <t>0'41"529</t>
  </si>
  <si>
    <t>0'41"548</t>
  </si>
  <si>
    <t>0'41"557</t>
  </si>
  <si>
    <t>0'41"567</t>
  </si>
  <si>
    <t>0'41"579</t>
  </si>
  <si>
    <t>0'41"678</t>
  </si>
  <si>
    <t>0'41"767</t>
  </si>
  <si>
    <t>0'41"771</t>
  </si>
  <si>
    <t>0'41"821</t>
  </si>
  <si>
    <t>0'41"886</t>
  </si>
  <si>
    <t>0'41"945</t>
  </si>
  <si>
    <t>0'42"005</t>
  </si>
  <si>
    <t>0'42"029</t>
  </si>
  <si>
    <t>0'42"051</t>
  </si>
  <si>
    <t>0'42"063</t>
  </si>
  <si>
    <t>0'42"146</t>
  </si>
  <si>
    <t>0'42"176</t>
  </si>
  <si>
    <t>0'42"237</t>
  </si>
  <si>
    <t>0'42"353</t>
  </si>
  <si>
    <t>0'42"427</t>
  </si>
  <si>
    <t>0'42"487</t>
  </si>
  <si>
    <t>0'42"492</t>
  </si>
  <si>
    <t>0'42"644</t>
  </si>
  <si>
    <t>0'42"738</t>
  </si>
  <si>
    <t>0'42"801</t>
  </si>
  <si>
    <t>0'42"841</t>
  </si>
  <si>
    <t>0'42"853</t>
  </si>
  <si>
    <t>0'42"904</t>
  </si>
  <si>
    <t>0'42"925</t>
  </si>
  <si>
    <t>0'42"931</t>
  </si>
  <si>
    <t>0'42"966</t>
  </si>
  <si>
    <t>0'43"135</t>
  </si>
  <si>
    <t>0'43"226</t>
  </si>
  <si>
    <t>0'43"253</t>
  </si>
  <si>
    <t>0'43"302</t>
  </si>
  <si>
    <t>0'43"351</t>
  </si>
  <si>
    <t>0'43"374</t>
  </si>
  <si>
    <t>0'43"398</t>
  </si>
  <si>
    <t>0'43"507</t>
  </si>
  <si>
    <t>0'43"518</t>
  </si>
  <si>
    <t>0'43"636</t>
  </si>
  <si>
    <t>0'43"985</t>
  </si>
  <si>
    <t>0'45"946</t>
  </si>
  <si>
    <t>0'47"686</t>
  </si>
  <si>
    <t>0'48"744</t>
  </si>
  <si>
    <t>0'50"252</t>
  </si>
  <si>
    <t>1'42"897</t>
  </si>
  <si>
    <t>1'42"924</t>
  </si>
  <si>
    <t>1'43"130</t>
  </si>
  <si>
    <t>1'43"222</t>
  </si>
  <si>
    <t>1'43"472</t>
  </si>
  <si>
    <t>1'43"778</t>
  </si>
  <si>
    <t>1'43"829</t>
  </si>
  <si>
    <t>1'43"985</t>
  </si>
  <si>
    <t>1'44"250</t>
  </si>
  <si>
    <t>1'44"311</t>
  </si>
  <si>
    <t>1'44"350</t>
  </si>
  <si>
    <t>1'44"376</t>
  </si>
  <si>
    <t>1'44"496</t>
  </si>
  <si>
    <t>1'44"649</t>
  </si>
  <si>
    <t>1'44"699</t>
  </si>
  <si>
    <t>1'44"949</t>
  </si>
  <si>
    <t>1'45"153</t>
  </si>
  <si>
    <t>1'45"159</t>
  </si>
  <si>
    <t>1'45"241</t>
  </si>
  <si>
    <t>1'45"547</t>
  </si>
  <si>
    <t>1'45"559</t>
  </si>
  <si>
    <t>1'45"604</t>
  </si>
  <si>
    <t>1'45"763</t>
  </si>
  <si>
    <t>1'45"893</t>
  </si>
  <si>
    <t>1'45"955</t>
  </si>
  <si>
    <t>1'46"115</t>
  </si>
  <si>
    <t>1'46"141</t>
  </si>
  <si>
    <t>1'46"145</t>
  </si>
  <si>
    <t>1'46"152</t>
  </si>
  <si>
    <t>1'46"265</t>
  </si>
  <si>
    <t>1'46"294</t>
  </si>
  <si>
    <t>1'46"300</t>
  </si>
  <si>
    <t>1'46"409</t>
  </si>
  <si>
    <t>1'46"477</t>
  </si>
  <si>
    <t>1'46"490</t>
  </si>
  <si>
    <t>1'46"590</t>
  </si>
  <si>
    <t>1'46"625</t>
  </si>
  <si>
    <t>1'46"666</t>
  </si>
  <si>
    <t>1'46"698</t>
  </si>
  <si>
    <t>1'46"799</t>
  </si>
  <si>
    <t>1'46"881</t>
  </si>
  <si>
    <t>1'46"883</t>
  </si>
  <si>
    <t>1'46"920</t>
  </si>
  <si>
    <t>1'47"012</t>
  </si>
  <si>
    <t>1'47"031</t>
  </si>
  <si>
    <t>1'47"129</t>
  </si>
  <si>
    <t>1'47"160</t>
  </si>
  <si>
    <t>1'47"185</t>
  </si>
  <si>
    <t>1'47"188</t>
  </si>
  <si>
    <t>1'47"277</t>
  </si>
  <si>
    <t>1'47"282</t>
  </si>
  <si>
    <t>1'47"332</t>
  </si>
  <si>
    <t>1'47"356</t>
  </si>
  <si>
    <t>1'47"410</t>
  </si>
  <si>
    <t>1'47"512</t>
  </si>
  <si>
    <t>1'47"558</t>
  </si>
  <si>
    <t>1'47"612</t>
  </si>
  <si>
    <t>1'47"990</t>
  </si>
  <si>
    <t>1'48"013</t>
  </si>
  <si>
    <t>1'48"052</t>
  </si>
  <si>
    <t>1'48"115</t>
  </si>
  <si>
    <t>1'48"120</t>
  </si>
  <si>
    <t>1'48"123</t>
  </si>
  <si>
    <t>1'48"145</t>
  </si>
  <si>
    <t>1'48"269</t>
  </si>
  <si>
    <t>1'48"271</t>
  </si>
  <si>
    <t>1'48"333</t>
  </si>
  <si>
    <t>1'48"486</t>
  </si>
  <si>
    <t>1'48"550</t>
  </si>
  <si>
    <t>1'48"695</t>
  </si>
  <si>
    <t>1'48"734</t>
  </si>
  <si>
    <t>1'48"766</t>
  </si>
  <si>
    <t>1'48"829</t>
  </si>
  <si>
    <t>1'48"836</t>
  </si>
  <si>
    <t>1'49"025</t>
  </si>
  <si>
    <t>1'49"088</t>
  </si>
  <si>
    <t>1'49"127</t>
  </si>
  <si>
    <t>1'49"158</t>
  </si>
  <si>
    <t>1'49"212</t>
  </si>
  <si>
    <t>1'49"221</t>
  </si>
  <si>
    <t>1'49"269</t>
  </si>
  <si>
    <t>1'49"276</t>
  </si>
  <si>
    <t>1'49"306</t>
  </si>
  <si>
    <t>1'49"328</t>
  </si>
  <si>
    <t>1'49"332</t>
  </si>
  <si>
    <t>1'49"383</t>
  </si>
  <si>
    <t>1'49"402</t>
  </si>
  <si>
    <t>1'49"439</t>
  </si>
  <si>
    <t>1'49"459</t>
  </si>
  <si>
    <t>1'49"481</t>
  </si>
  <si>
    <t>1'49"600</t>
  </si>
  <si>
    <t>1'49"616</t>
  </si>
  <si>
    <t>1'49"619</t>
  </si>
  <si>
    <t>1'49"674</t>
  </si>
  <si>
    <t>1'49"680</t>
  </si>
  <si>
    <t>1'49"685</t>
  </si>
  <si>
    <t>1'49"713</t>
  </si>
  <si>
    <t>1'49"716</t>
  </si>
  <si>
    <t>1'49"898</t>
  </si>
  <si>
    <t>1'49"995</t>
  </si>
  <si>
    <t>1'50"007</t>
  </si>
  <si>
    <t>1'50"014</t>
  </si>
  <si>
    <t>1'50"052</t>
  </si>
  <si>
    <t>1'50"066</t>
  </si>
  <si>
    <t>1'50"067</t>
  </si>
  <si>
    <t>1'50"201</t>
  </si>
  <si>
    <t>1'50"261</t>
  </si>
  <si>
    <t>1'50"294</t>
  </si>
  <si>
    <t>1'50"494</t>
  </si>
  <si>
    <t>1'50"521</t>
  </si>
  <si>
    <t>1'50"595</t>
  </si>
  <si>
    <t>1'50"648</t>
  </si>
  <si>
    <t>1'50"782</t>
  </si>
  <si>
    <t>1'50"823</t>
  </si>
  <si>
    <t>1'50"848</t>
  </si>
  <si>
    <t>1'50"866</t>
  </si>
  <si>
    <t>1'50"952</t>
  </si>
  <si>
    <t>1'50"966</t>
  </si>
  <si>
    <t>1'51"049</t>
  </si>
  <si>
    <t>1'51"068</t>
  </si>
  <si>
    <t>1'51"095</t>
  </si>
  <si>
    <t>1'51"122</t>
  </si>
  <si>
    <t>1'51"135</t>
  </si>
  <si>
    <t>1'51"194</t>
  </si>
  <si>
    <t>1'51"213</t>
  </si>
  <si>
    <t>1'51"248</t>
  </si>
  <si>
    <t>1'51"292</t>
  </si>
  <si>
    <t>1'51"351</t>
  </si>
  <si>
    <t>1'51"363</t>
  </si>
  <si>
    <t>1'51"366</t>
  </si>
  <si>
    <t>Bob van Leeuwen</t>
  </si>
  <si>
    <t>1'51"368</t>
  </si>
  <si>
    <t>1'51"378</t>
  </si>
  <si>
    <t>1'51"413</t>
  </si>
  <si>
    <t>1'51"452</t>
  </si>
  <si>
    <t>1'51"557</t>
  </si>
  <si>
    <t>1'51"616</t>
  </si>
  <si>
    <t>1'51"617</t>
  </si>
  <si>
    <t>1'51"662</t>
  </si>
  <si>
    <t>1'51"697</t>
  </si>
  <si>
    <t>1'51"720</t>
  </si>
  <si>
    <t>1'51"780</t>
  </si>
  <si>
    <t>1'51"794</t>
  </si>
  <si>
    <t>1'51"811</t>
  </si>
  <si>
    <t>1'51"835</t>
  </si>
  <si>
    <t>1'51"836</t>
  </si>
  <si>
    <t>1'51"849</t>
  </si>
  <si>
    <t>1'51"873</t>
  </si>
  <si>
    <t>1'51"901</t>
  </si>
  <si>
    <t>1'51"914</t>
  </si>
  <si>
    <t>1'51"923</t>
  </si>
  <si>
    <t>1'51"945</t>
  </si>
  <si>
    <t>1'51"950</t>
  </si>
  <si>
    <t>1'51"961</t>
  </si>
  <si>
    <t>1'52"037</t>
  </si>
  <si>
    <t>1'52"061</t>
  </si>
  <si>
    <t>1'52"114</t>
  </si>
  <si>
    <t>1'52"211</t>
  </si>
  <si>
    <t>1'52"224</t>
  </si>
  <si>
    <t>1'52"286</t>
  </si>
  <si>
    <t>1'52"341</t>
  </si>
  <si>
    <t>1'52"387</t>
  </si>
  <si>
    <t>1'52"469</t>
  </si>
  <si>
    <t>1'52"484</t>
  </si>
  <si>
    <t>1'52"500</t>
  </si>
  <si>
    <t>1'52"501</t>
  </si>
  <si>
    <t>1'52"555</t>
  </si>
  <si>
    <t>1'52"633</t>
  </si>
  <si>
    <t>1'52"639</t>
  </si>
  <si>
    <t>1'52"652</t>
  </si>
  <si>
    <t>1'52"700</t>
  </si>
  <si>
    <t>1'52"785</t>
  </si>
  <si>
    <t>1'52"913</t>
  </si>
  <si>
    <t>1'52"955</t>
  </si>
  <si>
    <t>1'53"007</t>
  </si>
  <si>
    <t>1'53"010</t>
  </si>
  <si>
    <t>1'53"016</t>
  </si>
  <si>
    <t>1'53"019</t>
  </si>
  <si>
    <t>1'53"084</t>
  </si>
  <si>
    <t>1'53"109</t>
  </si>
  <si>
    <t>1'53"191</t>
  </si>
  <si>
    <t>1'53"253</t>
  </si>
  <si>
    <t>1'53"287</t>
  </si>
  <si>
    <t>1'53"330</t>
  </si>
  <si>
    <t>1'53"331</t>
  </si>
  <si>
    <t>1'53"392</t>
  </si>
  <si>
    <t>1'53"399</t>
  </si>
  <si>
    <t>1'53"406</t>
  </si>
  <si>
    <t>1'53"441</t>
  </si>
  <si>
    <t>1'53"530</t>
  </si>
  <si>
    <t>1'53"576</t>
  </si>
  <si>
    <t>1'53"580</t>
  </si>
  <si>
    <t>1'53"669</t>
  </si>
  <si>
    <t>1'53"809</t>
  </si>
  <si>
    <t>1'53"831</t>
  </si>
  <si>
    <t>1'53"934</t>
  </si>
  <si>
    <t>1'53"971</t>
  </si>
  <si>
    <t>1'54"000</t>
  </si>
  <si>
    <t>1'54"051</t>
  </si>
  <si>
    <t>1'54"065</t>
  </si>
  <si>
    <t>1'54"074</t>
  </si>
  <si>
    <t>1'54"087</t>
  </si>
  <si>
    <t>1'54"120</t>
  </si>
  <si>
    <t>1'54"121</t>
  </si>
  <si>
    <t>1'54"145</t>
  </si>
  <si>
    <t>1'54"161</t>
  </si>
  <si>
    <t>1'54"169</t>
  </si>
  <si>
    <t>1'54"180</t>
  </si>
  <si>
    <t>1'54"187</t>
  </si>
  <si>
    <t>1'54"300</t>
  </si>
  <si>
    <t>1'54"315</t>
  </si>
  <si>
    <t>1'54"392</t>
  </si>
  <si>
    <t>1'54"429</t>
  </si>
  <si>
    <t>1'54"438</t>
  </si>
  <si>
    <t>1'54"443</t>
  </si>
  <si>
    <t>1'54"454</t>
  </si>
  <si>
    <t>1'54"470</t>
  </si>
  <si>
    <t>1'54"474</t>
  </si>
  <si>
    <t>Digiaro Vincent</t>
  </si>
  <si>
    <t>1'54"501</t>
  </si>
  <si>
    <t>1'54"524</t>
  </si>
  <si>
    <t>1'54"548</t>
  </si>
  <si>
    <t>1'54"571</t>
  </si>
  <si>
    <t>1'54"621</t>
  </si>
  <si>
    <t>1'54"625</t>
  </si>
  <si>
    <t>1'54"638</t>
  </si>
  <si>
    <t>1'54"645</t>
  </si>
  <si>
    <t>1'54"667</t>
  </si>
  <si>
    <t>1'54"749</t>
  </si>
  <si>
    <t>1'54"777</t>
  </si>
  <si>
    <t>1'54"788</t>
  </si>
  <si>
    <t>1'54"828</t>
  </si>
  <si>
    <t>1'54"851</t>
  </si>
  <si>
    <t>1'54"883</t>
  </si>
  <si>
    <t>1'54"917</t>
  </si>
  <si>
    <t>1'54"982</t>
  </si>
  <si>
    <t>1'55"078</t>
  </si>
  <si>
    <t>1'55"087</t>
  </si>
  <si>
    <t>1'55"095</t>
  </si>
  <si>
    <t>1'55"156</t>
  </si>
  <si>
    <t>1'55"390</t>
  </si>
  <si>
    <t>1'55"395</t>
  </si>
  <si>
    <t>1'55"396</t>
  </si>
  <si>
    <t>1'55"401</t>
  </si>
  <si>
    <t>1'55"448</t>
  </si>
  <si>
    <t>1'55"469</t>
  </si>
  <si>
    <t>1'55"481</t>
  </si>
  <si>
    <t>1'55"491</t>
  </si>
  <si>
    <t>1'55"492</t>
  </si>
  <si>
    <t>1'55"495</t>
  </si>
  <si>
    <t>1'55"543</t>
  </si>
  <si>
    <t>1'55"568</t>
  </si>
  <si>
    <t>1'55"635</t>
  </si>
  <si>
    <t>1'55"653</t>
  </si>
  <si>
    <t>1'55"659</t>
  </si>
  <si>
    <t>1'55"677</t>
  </si>
  <si>
    <t>1'55"746</t>
  </si>
  <si>
    <t>1'55"755</t>
  </si>
  <si>
    <t>1'55"793</t>
  </si>
  <si>
    <t>1'55"831</t>
  </si>
  <si>
    <t>1'55"846</t>
  </si>
  <si>
    <t>1'55"864</t>
  </si>
  <si>
    <t>1'55"869</t>
  </si>
  <si>
    <t>1'55"927</t>
  </si>
  <si>
    <t>1'55"930</t>
  </si>
  <si>
    <t>1'55"945</t>
  </si>
  <si>
    <t>1'55"956</t>
  </si>
  <si>
    <t>1'55"998</t>
  </si>
  <si>
    <t>1'56"015</t>
  </si>
  <si>
    <t>1'56"039</t>
  </si>
  <si>
    <t>1'56"042</t>
  </si>
  <si>
    <t>1'56"097</t>
  </si>
  <si>
    <t>1'56"169</t>
  </si>
  <si>
    <t>1'56"207</t>
  </si>
  <si>
    <t>1'56"210</t>
  </si>
  <si>
    <t>1'56"235</t>
  </si>
  <si>
    <t>1'56"243</t>
  </si>
  <si>
    <t>1'56"276</t>
  </si>
  <si>
    <t>1'56"307</t>
  </si>
  <si>
    <t>1'56"422</t>
  </si>
  <si>
    <t>1'56"431</t>
  </si>
  <si>
    <t>1'56"453</t>
  </si>
  <si>
    <t>1'56"535</t>
  </si>
  <si>
    <t>1'56"548</t>
  </si>
  <si>
    <t>1'56"563</t>
  </si>
  <si>
    <t>1'56"601</t>
  </si>
  <si>
    <t>1'56"637</t>
  </si>
  <si>
    <t>1'56"647</t>
  </si>
  <si>
    <t>1'56"648</t>
  </si>
  <si>
    <t>1'56"654</t>
  </si>
  <si>
    <t>1'56"695</t>
  </si>
  <si>
    <t>1'56"707</t>
  </si>
  <si>
    <t>1'56"765</t>
  </si>
  <si>
    <t>1'56"775</t>
  </si>
  <si>
    <t>1'56"811</t>
  </si>
  <si>
    <t>1'56"824</t>
  </si>
  <si>
    <t>1'56"888</t>
  </si>
  <si>
    <t>1'56"895</t>
  </si>
  <si>
    <t>1'56"898</t>
  </si>
  <si>
    <t>1'56"925</t>
  </si>
  <si>
    <t>1'56"950</t>
  </si>
  <si>
    <t>1'56"973</t>
  </si>
  <si>
    <t>1'56"975</t>
  </si>
  <si>
    <t>1'56"979</t>
  </si>
  <si>
    <t>1'56"994</t>
  </si>
  <si>
    <t>1'56"995</t>
  </si>
  <si>
    <t>1'57"003</t>
  </si>
  <si>
    <t>1'57"023</t>
  </si>
  <si>
    <t>1'57"047</t>
  </si>
  <si>
    <t>1'57"081</t>
  </si>
  <si>
    <t>1'57"113</t>
  </si>
  <si>
    <t>1'57"120</t>
  </si>
  <si>
    <t>1'57"136</t>
  </si>
  <si>
    <t>1'57"151</t>
  </si>
  <si>
    <t>1'57"157</t>
  </si>
  <si>
    <t>1'57"210</t>
  </si>
  <si>
    <t>1'57"234</t>
  </si>
  <si>
    <t>1'57"287</t>
  </si>
  <si>
    <t>1'57"288</t>
  </si>
  <si>
    <t>1'57"298</t>
  </si>
  <si>
    <t>1'57"320</t>
  </si>
  <si>
    <t>1'57"332</t>
  </si>
  <si>
    <t>1'57"362</t>
  </si>
  <si>
    <t>1'57"363</t>
  </si>
  <si>
    <t>1'57"372</t>
  </si>
  <si>
    <t>1'57"394</t>
  </si>
  <si>
    <t>1'57"436</t>
  </si>
  <si>
    <t>1'57"460</t>
  </si>
  <si>
    <t>1'57"470</t>
  </si>
  <si>
    <t>1'57"489</t>
  </si>
  <si>
    <t>1'57"492</t>
  </si>
  <si>
    <t>1'57"519</t>
  </si>
  <si>
    <t>1'57"544</t>
  </si>
  <si>
    <t>1'57"574</t>
  </si>
  <si>
    <t>1'57"603</t>
  </si>
  <si>
    <t>1'57"615</t>
  </si>
  <si>
    <t>1'57"671</t>
  </si>
  <si>
    <t>1'57"673</t>
  </si>
  <si>
    <t>1'57"686</t>
  </si>
  <si>
    <t>1'57"687</t>
  </si>
  <si>
    <t>1'57"714</t>
  </si>
  <si>
    <t>1'57"727</t>
  </si>
  <si>
    <t>1'57"728</t>
  </si>
  <si>
    <t>1'57"730</t>
  </si>
  <si>
    <t>1'57"745</t>
  </si>
  <si>
    <t>1'57"755</t>
  </si>
  <si>
    <t>1'57"791</t>
  </si>
  <si>
    <t>1'57"882</t>
  </si>
  <si>
    <t>1'57"886</t>
  </si>
  <si>
    <t>1'57"912</t>
  </si>
  <si>
    <t>1'57"942</t>
  </si>
  <si>
    <t>1'57"949</t>
  </si>
  <si>
    <t>1'57"950</t>
  </si>
  <si>
    <t>1'57"993</t>
  </si>
  <si>
    <t>1'58"005</t>
  </si>
  <si>
    <t>1'58"023</t>
  </si>
  <si>
    <t>1'58"054</t>
  </si>
  <si>
    <t>1'58"057</t>
  </si>
  <si>
    <t>1'58"092</t>
  </si>
  <si>
    <t>1'58"160</t>
  </si>
  <si>
    <t>1'58"186</t>
  </si>
  <si>
    <t>1'58"187</t>
  </si>
  <si>
    <t>1'58"240</t>
  </si>
  <si>
    <t>1'58"292</t>
  </si>
  <si>
    <t>1'58"294</t>
  </si>
  <si>
    <t>1'58"295</t>
  </si>
  <si>
    <t>1'58"340</t>
  </si>
  <si>
    <t>1'58"365</t>
  </si>
  <si>
    <t>1'58"378</t>
  </si>
  <si>
    <t>1'58"417</t>
  </si>
  <si>
    <t>1'58"452</t>
  </si>
  <si>
    <t>1'58"501</t>
  </si>
  <si>
    <t>1'58"511</t>
  </si>
  <si>
    <t>1'58"513</t>
  </si>
  <si>
    <t>1'58"553</t>
  </si>
  <si>
    <t>1'58"555</t>
  </si>
  <si>
    <t>1'58"632</t>
  </si>
  <si>
    <t>1'58"661</t>
  </si>
  <si>
    <t>1'58"702</t>
  </si>
  <si>
    <t>1'58"718</t>
  </si>
  <si>
    <t>1'58"838</t>
  </si>
  <si>
    <t>1'58"908</t>
  </si>
  <si>
    <t>1'58"918</t>
  </si>
  <si>
    <t>1'58"939</t>
  </si>
  <si>
    <t>1'58"981</t>
  </si>
  <si>
    <t>1'59"004</t>
  </si>
  <si>
    <t>1'59"037</t>
  </si>
  <si>
    <t>1'59"057</t>
  </si>
  <si>
    <t>1'59"059</t>
  </si>
  <si>
    <t>1'59"064</t>
  </si>
  <si>
    <t>1'59"073</t>
  </si>
  <si>
    <t>1'59"135</t>
  </si>
  <si>
    <t>1'59"146</t>
  </si>
  <si>
    <t>1'59"149</t>
  </si>
  <si>
    <t>1'59"205</t>
  </si>
  <si>
    <t>1'59"260</t>
  </si>
  <si>
    <t>1'59"300</t>
  </si>
  <si>
    <t>1'59"502</t>
  </si>
  <si>
    <t>1'59"511</t>
  </si>
  <si>
    <t>1'59"565</t>
  </si>
  <si>
    <t>1'59"598</t>
  </si>
  <si>
    <t>1'59"606</t>
  </si>
  <si>
    <t>1'59"623</t>
  </si>
  <si>
    <t>1'59"639</t>
  </si>
  <si>
    <t>1'59"655</t>
  </si>
  <si>
    <t>1'59"698</t>
  </si>
  <si>
    <t>1'59"718</t>
  </si>
  <si>
    <t>1'59"730</t>
  </si>
  <si>
    <t>1'59"753</t>
  </si>
  <si>
    <t>1'59"764</t>
  </si>
  <si>
    <t>1'59"766</t>
  </si>
  <si>
    <t>1'59"784</t>
  </si>
  <si>
    <t>1'59"786</t>
  </si>
  <si>
    <t>1'59"792</t>
  </si>
  <si>
    <t>1'59"806</t>
  </si>
  <si>
    <t>1'59"857</t>
  </si>
  <si>
    <t>1'59"881</t>
  </si>
  <si>
    <t>1'59"915</t>
  </si>
  <si>
    <t>1'59"999</t>
  </si>
  <si>
    <t>2'00"006</t>
  </si>
  <si>
    <t>2'00"082</t>
  </si>
  <si>
    <t>2'00"133</t>
  </si>
  <si>
    <t>2'00"180</t>
  </si>
  <si>
    <t>2'00"182</t>
  </si>
  <si>
    <t>2'00"189</t>
  </si>
  <si>
    <t>2'00"190</t>
  </si>
  <si>
    <t>2'00"213</t>
  </si>
  <si>
    <t>2'00"220</t>
  </si>
  <si>
    <t>2'00"227</t>
  </si>
  <si>
    <t>2'00"232</t>
  </si>
  <si>
    <t>2'00"330</t>
  </si>
  <si>
    <t>2'00"475</t>
  </si>
  <si>
    <t>2'00"618</t>
  </si>
  <si>
    <t>2'00"659</t>
  </si>
  <si>
    <t>2'00"750</t>
  </si>
  <si>
    <t>2'00"793</t>
  </si>
  <si>
    <t>2'00"801</t>
  </si>
  <si>
    <t>2'00"874</t>
  </si>
  <si>
    <t>2'00"895</t>
  </si>
  <si>
    <t>2'00"896</t>
  </si>
  <si>
    <t>2'00"922</t>
  </si>
  <si>
    <t>2'00"940</t>
  </si>
  <si>
    <t>2'00"961</t>
  </si>
  <si>
    <t>2'00"994</t>
  </si>
  <si>
    <t>2'01"021</t>
  </si>
  <si>
    <t>2'01"040</t>
  </si>
  <si>
    <t>2'01"057</t>
  </si>
  <si>
    <t>2'01"145</t>
  </si>
  <si>
    <t>2'01"160</t>
  </si>
  <si>
    <t>2'01"165</t>
  </si>
  <si>
    <t>2'01"183</t>
  </si>
  <si>
    <t>2'01"269</t>
  </si>
  <si>
    <t>2'01"379</t>
  </si>
  <si>
    <t>2'01"402</t>
  </si>
  <si>
    <t>Ronny Paquet</t>
  </si>
  <si>
    <t>2'01"429</t>
  </si>
  <si>
    <t>2'01"446</t>
  </si>
  <si>
    <t>2'01"464</t>
  </si>
  <si>
    <t>2'01"484</t>
  </si>
  <si>
    <t>2'01"500</t>
  </si>
  <si>
    <t>2'01"525</t>
  </si>
  <si>
    <t>2'01"527</t>
  </si>
  <si>
    <t>2'01"559</t>
  </si>
  <si>
    <t>2'01"627</t>
  </si>
  <si>
    <t>2'01"714</t>
  </si>
  <si>
    <t>2'01"747</t>
  </si>
  <si>
    <t>2'01"814</t>
  </si>
  <si>
    <t>2'01"860</t>
  </si>
  <si>
    <t>2'01"928</t>
  </si>
  <si>
    <t>2'01"950</t>
  </si>
  <si>
    <t>2'01"963</t>
  </si>
  <si>
    <t>2'02"000</t>
  </si>
  <si>
    <t>2'02"016</t>
  </si>
  <si>
    <t>2'02"039</t>
  </si>
  <si>
    <t>2'02"078</t>
  </si>
  <si>
    <t>2'02"080</t>
  </si>
  <si>
    <t>2'02"134</t>
  </si>
  <si>
    <t>2'02"191</t>
  </si>
  <si>
    <t>2'02"248</t>
  </si>
  <si>
    <t>2'02"274</t>
  </si>
  <si>
    <t>2'02"316</t>
  </si>
  <si>
    <t>2'02"319</t>
  </si>
  <si>
    <t>2'02"323</t>
  </si>
  <si>
    <t>2'02"336</t>
  </si>
  <si>
    <t>2'02"343</t>
  </si>
  <si>
    <t>2'02"482</t>
  </si>
  <si>
    <t>2'02"503</t>
  </si>
  <si>
    <t>2'02"523</t>
  </si>
  <si>
    <t>2'02"588</t>
  </si>
  <si>
    <t>2'02"590</t>
  </si>
  <si>
    <t>2'02"611</t>
  </si>
  <si>
    <t>2'02"652</t>
  </si>
  <si>
    <t>2'02"714</t>
  </si>
  <si>
    <t>2'02"751</t>
  </si>
  <si>
    <t>2'02"798</t>
  </si>
  <si>
    <t>2'02"850</t>
  </si>
  <si>
    <t>2'02"862</t>
  </si>
  <si>
    <t>2'02"921</t>
  </si>
  <si>
    <t>2'02"932</t>
  </si>
  <si>
    <t>2'02"934</t>
  </si>
  <si>
    <t>Gregory Coomber</t>
  </si>
  <si>
    <t>2'02"994</t>
  </si>
  <si>
    <t>2'03"071</t>
  </si>
  <si>
    <t>2'03"093</t>
  </si>
  <si>
    <t>2'03"374</t>
  </si>
  <si>
    <t>2'03"471</t>
  </si>
  <si>
    <t>2'03"477</t>
  </si>
  <si>
    <t>2'03"536</t>
  </si>
  <si>
    <t>2'03"597</t>
  </si>
  <si>
    <t>2'03"656</t>
  </si>
  <si>
    <t>2'03"660</t>
  </si>
  <si>
    <t>2'03"677</t>
  </si>
  <si>
    <t>2'03"742</t>
  </si>
  <si>
    <t>2'03"761</t>
  </si>
  <si>
    <t>2'03"806</t>
  </si>
  <si>
    <t>2'03"817</t>
  </si>
  <si>
    <t>2'03"831</t>
  </si>
  <si>
    <t>2'04"015</t>
  </si>
  <si>
    <t>2'04"017</t>
  </si>
  <si>
    <t>2'04"056</t>
  </si>
  <si>
    <t>2'04"059</t>
  </si>
  <si>
    <t>2'04"130</t>
  </si>
  <si>
    <t>2'04"135</t>
  </si>
  <si>
    <t>2'04"170</t>
  </si>
  <si>
    <t>2'04"229</t>
  </si>
  <si>
    <t>2'04"240</t>
  </si>
  <si>
    <t>2'04"283</t>
  </si>
  <si>
    <t>2'04"332</t>
  </si>
  <si>
    <t>2'04"357</t>
  </si>
  <si>
    <t>2'04"385</t>
  </si>
  <si>
    <t>2'04"411</t>
  </si>
  <si>
    <t>2'04"524</t>
  </si>
  <si>
    <t>2'04"667</t>
  </si>
  <si>
    <t>2'04"736</t>
  </si>
  <si>
    <t>2'04"769</t>
  </si>
  <si>
    <t>2'04"813</t>
  </si>
  <si>
    <t>2'04"830</t>
  </si>
  <si>
    <t>2'04"831</t>
  </si>
  <si>
    <t>2'04"870</t>
  </si>
  <si>
    <t>2'04"874</t>
  </si>
  <si>
    <t>2'04"985</t>
  </si>
  <si>
    <t>2'05"006</t>
  </si>
  <si>
    <t>2'05"129</t>
  </si>
  <si>
    <t>2'05"178</t>
  </si>
  <si>
    <t>2'05"183</t>
  </si>
  <si>
    <t>2'05"232</t>
  </si>
  <si>
    <t>2'05"249</t>
  </si>
  <si>
    <t>2'05"253</t>
  </si>
  <si>
    <t>2'05"259</t>
  </si>
  <si>
    <t>2'05"351</t>
  </si>
  <si>
    <t>2'05"400</t>
  </si>
  <si>
    <t>2'05"500</t>
  </si>
  <si>
    <t>2'05"590</t>
  </si>
  <si>
    <t>2'05"591</t>
  </si>
  <si>
    <t>2'05"599</t>
  </si>
  <si>
    <t>2'05"647</t>
  </si>
  <si>
    <t>2'05"678</t>
  </si>
  <si>
    <t>2'05"698</t>
  </si>
  <si>
    <t>2'05"709</t>
  </si>
  <si>
    <t>2'05"734</t>
  </si>
  <si>
    <t>2'05"746</t>
  </si>
  <si>
    <t>2'05"771</t>
  </si>
  <si>
    <t>2'05"783</t>
  </si>
  <si>
    <t>2'05"784</t>
  </si>
  <si>
    <t>2'05"792</t>
  </si>
  <si>
    <t>2'05"832</t>
  </si>
  <si>
    <t>2'05"906</t>
  </si>
  <si>
    <t>2'06"017</t>
  </si>
  <si>
    <t>2'06"026</t>
  </si>
  <si>
    <t>2'06"035</t>
  </si>
  <si>
    <t>2'06"038</t>
  </si>
  <si>
    <t>2'06"061</t>
  </si>
  <si>
    <t>2'06"067</t>
  </si>
  <si>
    <t>2'06"138</t>
  </si>
  <si>
    <t>2'06"250</t>
  </si>
  <si>
    <t>2'06"260</t>
  </si>
  <si>
    <t>2'06"286</t>
  </si>
  <si>
    <t>2'06"323</t>
  </si>
  <si>
    <t>2'06"349</t>
  </si>
  <si>
    <t>2'06"380</t>
  </si>
  <si>
    <t>2'06"564</t>
  </si>
  <si>
    <t>2'06"655</t>
  </si>
  <si>
    <t>2'06"878</t>
  </si>
  <si>
    <t>2'06"920</t>
  </si>
  <si>
    <t>2'06"922</t>
  </si>
  <si>
    <t>2'06"974</t>
  </si>
  <si>
    <t>2'07"060</t>
  </si>
  <si>
    <t>2'07"127</t>
  </si>
  <si>
    <t>2'07"193</t>
  </si>
  <si>
    <t>2'07"320</t>
  </si>
  <si>
    <t>2'07"398</t>
  </si>
  <si>
    <t>2'07"543</t>
  </si>
  <si>
    <t>2'07"583</t>
  </si>
  <si>
    <t>2'07"695</t>
  </si>
  <si>
    <t>2'07"751</t>
  </si>
  <si>
    <t>2'07"764</t>
  </si>
  <si>
    <t>2'07"873</t>
  </si>
  <si>
    <t>2'07"960</t>
  </si>
  <si>
    <t>2'08"054</t>
  </si>
  <si>
    <t>2'08"098</t>
  </si>
  <si>
    <t>2'08"118</t>
  </si>
  <si>
    <t>2'08"205</t>
  </si>
  <si>
    <t>2'08"238</t>
  </si>
  <si>
    <t>2'08"339</t>
  </si>
  <si>
    <t>2'08"345</t>
  </si>
  <si>
    <t>2'08"368</t>
  </si>
  <si>
    <t>2'08"385</t>
  </si>
  <si>
    <t>2'08"432</t>
  </si>
  <si>
    <t>2'08"444</t>
  </si>
  <si>
    <t>2'08"488</t>
  </si>
  <si>
    <t>2'08"638</t>
  </si>
  <si>
    <t>2'08"650</t>
  </si>
  <si>
    <t>2'08"728</t>
  </si>
  <si>
    <t>2'08"800</t>
  </si>
  <si>
    <t>2'08"859</t>
  </si>
  <si>
    <t>2'08"899</t>
  </si>
  <si>
    <t>2'08"943</t>
  </si>
  <si>
    <t>2'08"944</t>
  </si>
  <si>
    <t>2'09"046</t>
  </si>
  <si>
    <t>2'09"093</t>
  </si>
  <si>
    <t>2'09"097</t>
  </si>
  <si>
    <t>2'09"119</t>
  </si>
  <si>
    <t>2'09"167</t>
  </si>
  <si>
    <t>2'09"246</t>
  </si>
  <si>
    <t>2'09"249</t>
  </si>
  <si>
    <t>2'09"265</t>
  </si>
  <si>
    <t>2'09"443</t>
  </si>
  <si>
    <t>2'09"479</t>
  </si>
  <si>
    <t>2'09"487</t>
  </si>
  <si>
    <t>2'09"533</t>
  </si>
  <si>
    <t>2'09"659</t>
  </si>
  <si>
    <t>2'09"767</t>
  </si>
  <si>
    <t>2'09"790</t>
  </si>
  <si>
    <t>2'09"833</t>
  </si>
  <si>
    <t>2'09"898</t>
  </si>
  <si>
    <t>2'09"921</t>
  </si>
  <si>
    <t>2'09"945</t>
  </si>
  <si>
    <t>2'09"980</t>
  </si>
  <si>
    <t>2'10"200</t>
  </si>
  <si>
    <t>2'10"233</t>
  </si>
  <si>
    <t>2'10"357</t>
  </si>
  <si>
    <t>2'10"439</t>
  </si>
  <si>
    <t>2'10"514</t>
  </si>
  <si>
    <t>2'10"515</t>
  </si>
  <si>
    <t>2'10"657</t>
  </si>
  <si>
    <t>2'10"721</t>
  </si>
  <si>
    <t>2'10"799</t>
  </si>
  <si>
    <t>2'10"803</t>
  </si>
  <si>
    <t>2'10"858</t>
  </si>
  <si>
    <t>2'10"861</t>
  </si>
  <si>
    <t>2'10"871</t>
  </si>
  <si>
    <t>2'10"916</t>
  </si>
  <si>
    <t>2'10"936</t>
  </si>
  <si>
    <t>2'10"954</t>
  </si>
  <si>
    <t>2'11"002</t>
  </si>
  <si>
    <t>2'11"014</t>
  </si>
  <si>
    <t>2'11"071</t>
  </si>
  <si>
    <t>2'11"252</t>
  </si>
  <si>
    <t>2'11"288</t>
  </si>
  <si>
    <t>2'11"312</t>
  </si>
  <si>
    <t>2'11"316</t>
  </si>
  <si>
    <t>2'11"403</t>
  </si>
  <si>
    <t>2'11"425</t>
  </si>
  <si>
    <t>2'11"432</t>
  </si>
  <si>
    <t>2'11"482</t>
  </si>
  <si>
    <t>2'11"484</t>
  </si>
  <si>
    <t>2'11"510</t>
  </si>
  <si>
    <t>2'11"555</t>
  </si>
  <si>
    <t>2'11"631</t>
  </si>
  <si>
    <t>2'11"648</t>
  </si>
  <si>
    <t>2'11"659</t>
  </si>
  <si>
    <t>2'11"725</t>
  </si>
  <si>
    <t>2'11"740</t>
  </si>
  <si>
    <t>2'11"759</t>
  </si>
  <si>
    <t>2'11"793</t>
  </si>
  <si>
    <t>2'11"831</t>
  </si>
  <si>
    <t>2'11"859</t>
  </si>
  <si>
    <t>2'11"869</t>
  </si>
  <si>
    <t>2'11"872</t>
  </si>
  <si>
    <t>2'12"087</t>
  </si>
  <si>
    <t>2'12"100</t>
  </si>
  <si>
    <t>2'12"116</t>
  </si>
  <si>
    <t>2'12"120</t>
  </si>
  <si>
    <t>2'12"176</t>
  </si>
  <si>
    <t>2'12"190</t>
  </si>
  <si>
    <t>2'12"218</t>
  </si>
  <si>
    <t>2'12"227</t>
  </si>
  <si>
    <t>2'12"228</t>
  </si>
  <si>
    <t>2'12"243</t>
  </si>
  <si>
    <t>2'12"252</t>
  </si>
  <si>
    <t>2'12"258</t>
  </si>
  <si>
    <t>2'12"271</t>
  </si>
  <si>
    <t>2'12"293</t>
  </si>
  <si>
    <t>2'12"303</t>
  </si>
  <si>
    <t>2'12"317</t>
  </si>
  <si>
    <t>2'12"397</t>
  </si>
  <si>
    <t>2'12"401</t>
  </si>
  <si>
    <t>2'12"411</t>
  </si>
  <si>
    <t>2'12"425</t>
  </si>
  <si>
    <t>2'12"480</t>
  </si>
  <si>
    <t>2'12"539</t>
  </si>
  <si>
    <t>2'12"556</t>
  </si>
  <si>
    <t>2'12"562</t>
  </si>
  <si>
    <t>2'12"677</t>
  </si>
  <si>
    <t>2'12"687</t>
  </si>
  <si>
    <t>2'12"726</t>
  </si>
  <si>
    <t>2'12"758</t>
  </si>
  <si>
    <t>2'12"824</t>
  </si>
  <si>
    <t>2'12"915</t>
  </si>
  <si>
    <t>2'13"016</t>
  </si>
  <si>
    <t>2'13"080</t>
  </si>
  <si>
    <t>2'13"081</t>
  </si>
  <si>
    <t>2'13"238</t>
  </si>
  <si>
    <t>2'13"428</t>
  </si>
  <si>
    <t>2'13"473</t>
  </si>
  <si>
    <t>2'13"486</t>
  </si>
  <si>
    <t>2'13"500</t>
  </si>
  <si>
    <t>2'13"611</t>
  </si>
  <si>
    <t>2'13"681</t>
  </si>
  <si>
    <t>2'13"712</t>
  </si>
  <si>
    <t>2'13"716</t>
  </si>
  <si>
    <t>2'13"727</t>
  </si>
  <si>
    <t>2'13"758</t>
  </si>
  <si>
    <t>2'13"790</t>
  </si>
  <si>
    <t>2'13"846</t>
  </si>
  <si>
    <t>2'13"968</t>
  </si>
  <si>
    <t>2'14"005</t>
  </si>
  <si>
    <t>2'14"124</t>
  </si>
  <si>
    <t>2'14"304</t>
  </si>
  <si>
    <t>2'14"324</t>
  </si>
  <si>
    <t>2'14"392</t>
  </si>
  <si>
    <t>2'14"411</t>
  </si>
  <si>
    <t>2'14"427</t>
  </si>
  <si>
    <t>2'14"448</t>
  </si>
  <si>
    <t>2'14"700</t>
  </si>
  <si>
    <t>2'14"718</t>
  </si>
  <si>
    <t>2'14"719</t>
  </si>
  <si>
    <t>2'14"725</t>
  </si>
  <si>
    <t>2'14"729</t>
  </si>
  <si>
    <t>2'14"730</t>
  </si>
  <si>
    <t>2'14"741</t>
  </si>
  <si>
    <t>2'14"756</t>
  </si>
  <si>
    <t>2'14"802</t>
  </si>
  <si>
    <t>2'14"828</t>
  </si>
  <si>
    <t>2'14"836</t>
  </si>
  <si>
    <t>2'14"865</t>
  </si>
  <si>
    <t>2'14"929</t>
  </si>
  <si>
    <t>2'15"129</t>
  </si>
  <si>
    <t>2'15"138</t>
  </si>
  <si>
    <t>2'15"189</t>
  </si>
  <si>
    <t>2'15"221</t>
  </si>
  <si>
    <t>2'15"372</t>
  </si>
  <si>
    <t>2'15"375</t>
  </si>
  <si>
    <t>2'15"453</t>
  </si>
  <si>
    <t>2'15"474</t>
  </si>
  <si>
    <t>2'15"535</t>
  </si>
  <si>
    <t>2'15"542</t>
  </si>
  <si>
    <t>2'15"559</t>
  </si>
  <si>
    <t>2'15"764</t>
  </si>
  <si>
    <t>2'15"886</t>
  </si>
  <si>
    <t>2'15"898</t>
  </si>
  <si>
    <t>2'15"952</t>
  </si>
  <si>
    <t>2'16"022</t>
  </si>
  <si>
    <t>2'16"053</t>
  </si>
  <si>
    <t>2'16"153</t>
  </si>
  <si>
    <t>2'16"163</t>
  </si>
  <si>
    <t>2'16"201</t>
  </si>
  <si>
    <t>2'16"251</t>
  </si>
  <si>
    <t>2'16"369</t>
  </si>
  <si>
    <t>2'16"519</t>
  </si>
  <si>
    <t>2'16"600</t>
  </si>
  <si>
    <t>2'16"776</t>
  </si>
  <si>
    <t>2'16"981</t>
  </si>
  <si>
    <t>2'16"992</t>
  </si>
  <si>
    <t>2'17"068</t>
  </si>
  <si>
    <t>2'17"088</t>
  </si>
  <si>
    <t>2'17"124</t>
  </si>
  <si>
    <t>2'17"240</t>
  </si>
  <si>
    <t>2'17"342</t>
  </si>
  <si>
    <t>2'17"495</t>
  </si>
  <si>
    <t>2'17"501</t>
  </si>
  <si>
    <t>2'17"553</t>
  </si>
  <si>
    <t>2'17"573</t>
  </si>
  <si>
    <t>2'17"577</t>
  </si>
  <si>
    <t>2'17"656</t>
  </si>
  <si>
    <t>2'17"753</t>
  </si>
  <si>
    <t>2'17"761</t>
  </si>
  <si>
    <t>2'17"798</t>
  </si>
  <si>
    <t>2'17"806</t>
  </si>
  <si>
    <t>2'17"890</t>
  </si>
  <si>
    <t>2'18"056</t>
  </si>
  <si>
    <t>2'18"060</t>
  </si>
  <si>
    <t>2'18"082</t>
  </si>
  <si>
    <t>2'18"202</t>
  </si>
  <si>
    <t>2'18"205</t>
  </si>
  <si>
    <t>2'18"293</t>
  </si>
  <si>
    <t>2'18"446</t>
  </si>
  <si>
    <t>2'18"457</t>
  </si>
  <si>
    <t>2'18"508</t>
  </si>
  <si>
    <t>2'18"575</t>
  </si>
  <si>
    <t>2'18"602</t>
  </si>
  <si>
    <t>2'18"713</t>
  </si>
  <si>
    <t>2'18"832</t>
  </si>
  <si>
    <t>2'18"861</t>
  </si>
  <si>
    <t>2'18"871</t>
  </si>
  <si>
    <t>2'18"880</t>
  </si>
  <si>
    <t>2'18"892</t>
  </si>
  <si>
    <t>2'18"981</t>
  </si>
  <si>
    <t>2'18"995</t>
  </si>
  <si>
    <t>2'19"000</t>
  </si>
  <si>
    <t>2'19"019</t>
  </si>
  <si>
    <t>2'19"102</t>
  </si>
  <si>
    <t>2'19"198</t>
  </si>
  <si>
    <t>2'19"214</t>
  </si>
  <si>
    <t>2'19"236</t>
  </si>
  <si>
    <t>2'19"249</t>
  </si>
  <si>
    <t>2'19"260</t>
  </si>
  <si>
    <t>2'19"286</t>
  </si>
  <si>
    <t>2'19"326</t>
  </si>
  <si>
    <t>2'19"522</t>
  </si>
  <si>
    <t>2'19"540</t>
  </si>
  <si>
    <t>2'19"585</t>
  </si>
  <si>
    <t>2'19"673</t>
  </si>
  <si>
    <t>2'19"765</t>
  </si>
  <si>
    <t>2'19"856</t>
  </si>
  <si>
    <t>2'19"896</t>
  </si>
  <si>
    <t>2'19"957</t>
  </si>
  <si>
    <t>2'20"365</t>
  </si>
  <si>
    <t>2'20"516</t>
  </si>
  <si>
    <t>2'20"603</t>
  </si>
  <si>
    <t>2'20"612</t>
  </si>
  <si>
    <t>2'20"675</t>
  </si>
  <si>
    <t>Nick Taylor</t>
  </si>
  <si>
    <t>2'20"677</t>
  </si>
  <si>
    <t>2'21"027</t>
  </si>
  <si>
    <t>2'21"353</t>
  </si>
  <si>
    <t>2'21"462</t>
  </si>
  <si>
    <t>2'21"487</t>
  </si>
  <si>
    <t>2'21"700</t>
  </si>
  <si>
    <t>2'21"704</t>
  </si>
  <si>
    <t>2'21"728</t>
  </si>
  <si>
    <t>2'21"807</t>
  </si>
  <si>
    <t>2'21"836</t>
  </si>
  <si>
    <t>2'22"859</t>
  </si>
  <si>
    <t>0'33"545</t>
  </si>
  <si>
    <t>0'33"589</t>
  </si>
  <si>
    <t>0'33"636</t>
  </si>
  <si>
    <t>0'33"642</t>
  </si>
  <si>
    <t>0'33"668</t>
  </si>
  <si>
    <t>0'33"708</t>
  </si>
  <si>
    <t>0'33"726</t>
  </si>
  <si>
    <t>0'33"809</t>
  </si>
  <si>
    <t>0'33"883</t>
  </si>
  <si>
    <t>0'33"908</t>
  </si>
  <si>
    <t>0'33"951</t>
  </si>
  <si>
    <t>0'34"162</t>
  </si>
  <si>
    <t>0'34"263</t>
  </si>
  <si>
    <t>0'34"282</t>
  </si>
  <si>
    <t>0'34"302</t>
  </si>
  <si>
    <t>0'34"346</t>
  </si>
  <si>
    <t>0'34"349</t>
  </si>
  <si>
    <t>0'34"379</t>
  </si>
  <si>
    <t>0'34"405</t>
  </si>
  <si>
    <t>0'34"437</t>
  </si>
  <si>
    <t>0'34"460</t>
  </si>
  <si>
    <t>0'34"493</t>
  </si>
  <si>
    <t>0'34"506</t>
  </si>
  <si>
    <t>0'34"636</t>
  </si>
  <si>
    <t>0'34"661</t>
  </si>
  <si>
    <t>0'34"703</t>
  </si>
  <si>
    <t>0'34"737</t>
  </si>
  <si>
    <t>0'34"770</t>
  </si>
  <si>
    <t>0'34"783</t>
  </si>
  <si>
    <t>0'34"806</t>
  </si>
  <si>
    <t>0'34"811</t>
  </si>
  <si>
    <t>0'34"814</t>
  </si>
  <si>
    <t>0'34"827</t>
  </si>
  <si>
    <t>0'34"833</t>
  </si>
  <si>
    <t>0'34"867</t>
  </si>
  <si>
    <t>0'34"904</t>
  </si>
  <si>
    <t>0'34"927</t>
  </si>
  <si>
    <t>0'35"025</t>
  </si>
  <si>
    <t>0'35"040</t>
  </si>
  <si>
    <t>0'35"041</t>
  </si>
  <si>
    <t>0'35"056</t>
  </si>
  <si>
    <t>0'35"071</t>
  </si>
  <si>
    <t>0'35"080</t>
  </si>
  <si>
    <t>0'35"091</t>
  </si>
  <si>
    <t>0'35"103</t>
  </si>
  <si>
    <t>0'35"110</t>
  </si>
  <si>
    <t>0'35"112</t>
  </si>
  <si>
    <t>0'35"142</t>
  </si>
  <si>
    <t>0'35"281</t>
  </si>
  <si>
    <t>0'35"293</t>
  </si>
  <si>
    <t>0'35"310</t>
  </si>
  <si>
    <t>0'35"317</t>
  </si>
  <si>
    <t>0'35"350</t>
  </si>
  <si>
    <t>0'35"390</t>
  </si>
  <si>
    <t>0'35"481</t>
  </si>
  <si>
    <t>0'35"490</t>
  </si>
  <si>
    <t>0'35"491</t>
  </si>
  <si>
    <t>0'35"556</t>
  </si>
  <si>
    <t>0'35"570</t>
  </si>
  <si>
    <t>0'35"584</t>
  </si>
  <si>
    <t>0'35"590</t>
  </si>
  <si>
    <t>0'35"592</t>
  </si>
  <si>
    <t>0'35"613</t>
  </si>
  <si>
    <t>0'35"628</t>
  </si>
  <si>
    <t>0'35"630</t>
  </si>
  <si>
    <t>0'35"651</t>
  </si>
  <si>
    <t>0'35"668</t>
  </si>
  <si>
    <t>0'35"671</t>
  </si>
  <si>
    <t>0'35"707</t>
  </si>
  <si>
    <t>0'35"737</t>
  </si>
  <si>
    <t>0'35"784</t>
  </si>
  <si>
    <t>0'35"790</t>
  </si>
  <si>
    <t>0'35"808</t>
  </si>
  <si>
    <t>0'35"850</t>
  </si>
  <si>
    <t>0'35"896</t>
  </si>
  <si>
    <t>0'35"909</t>
  </si>
  <si>
    <t>0'35"922</t>
  </si>
  <si>
    <t>0'35"924</t>
  </si>
  <si>
    <t>0'35"931</t>
  </si>
  <si>
    <t>0'35"939</t>
  </si>
  <si>
    <t>0'35"991</t>
  </si>
  <si>
    <t>0'35"993</t>
  </si>
  <si>
    <t>0'36"001</t>
  </si>
  <si>
    <t>0'36"005</t>
  </si>
  <si>
    <t>0'36"036</t>
  </si>
  <si>
    <t>0'36"042</t>
  </si>
  <si>
    <t>0'36"044</t>
  </si>
  <si>
    <t>0'36"049</t>
  </si>
  <si>
    <t>0'36"074</t>
  </si>
  <si>
    <t>0'36"098</t>
  </si>
  <si>
    <t>0'36"110</t>
  </si>
  <si>
    <t>0'36"152</t>
  </si>
  <si>
    <t>0'36"155</t>
  </si>
  <si>
    <t>0'36"158</t>
  </si>
  <si>
    <t>0'36"196</t>
  </si>
  <si>
    <t>0'36"205</t>
  </si>
  <si>
    <t>0'36"221</t>
  </si>
  <si>
    <t>0'36"235</t>
  </si>
  <si>
    <t>0'36"299</t>
  </si>
  <si>
    <t>0'36"300</t>
  </si>
  <si>
    <t>0'36"374</t>
  </si>
  <si>
    <t>0'36"401</t>
  </si>
  <si>
    <t>0'36"405</t>
  </si>
  <si>
    <t>0'36"407</t>
  </si>
  <si>
    <t>0'36"412</t>
  </si>
  <si>
    <t>0'36"431</t>
  </si>
  <si>
    <t>0'36"432</t>
  </si>
  <si>
    <t>0'36"456</t>
  </si>
  <si>
    <t>0'36"531</t>
  </si>
  <si>
    <t>0'36"579</t>
  </si>
  <si>
    <t>0'36"608</t>
  </si>
  <si>
    <t>0'36"619</t>
  </si>
  <si>
    <t>0'36"628</t>
  </si>
  <si>
    <t>0'36"634</t>
  </si>
  <si>
    <t>0'36"643</t>
  </si>
  <si>
    <t>0'36"689</t>
  </si>
  <si>
    <t>0'36"693</t>
  </si>
  <si>
    <t>0'36"712</t>
  </si>
  <si>
    <t>0'36"742</t>
  </si>
  <si>
    <t>0'36"747</t>
  </si>
  <si>
    <t>0'36"757</t>
  </si>
  <si>
    <t>0'36"761</t>
  </si>
  <si>
    <t>0'36"772</t>
  </si>
  <si>
    <t>0'36"777</t>
  </si>
  <si>
    <t>0'36"781</t>
  </si>
  <si>
    <t>0'36"811</t>
  </si>
  <si>
    <t>0'36"821</t>
  </si>
  <si>
    <t>0'36"824</t>
  </si>
  <si>
    <t>0'36"857</t>
  </si>
  <si>
    <t>0'36"900</t>
  </si>
  <si>
    <t>0'36"908</t>
  </si>
  <si>
    <t>0'36"916</t>
  </si>
  <si>
    <t>0'36"941</t>
  </si>
  <si>
    <t>0'36"943</t>
  </si>
  <si>
    <t>0'36"951</t>
  </si>
  <si>
    <t>0'36"954</t>
  </si>
  <si>
    <t>0'36"961</t>
  </si>
  <si>
    <t>0'36"962</t>
  </si>
  <si>
    <t>0'37"009</t>
  </si>
  <si>
    <t>0'37"023</t>
  </si>
  <si>
    <t>0'37"026</t>
  </si>
  <si>
    <t>0'37"028</t>
  </si>
  <si>
    <t>0'37"033</t>
  </si>
  <si>
    <t>0'37"055</t>
  </si>
  <si>
    <t>0'37"075</t>
  </si>
  <si>
    <t>0'37"092</t>
  </si>
  <si>
    <t>0'37"098</t>
  </si>
  <si>
    <t>0'37"116</t>
  </si>
  <si>
    <t>0'37"145</t>
  </si>
  <si>
    <t>0'37"162</t>
  </si>
  <si>
    <t>0'37"163</t>
  </si>
  <si>
    <t>0'37"185</t>
  </si>
  <si>
    <t>0'37"205</t>
  </si>
  <si>
    <t>0'37"206</t>
  </si>
  <si>
    <t>0'37"230</t>
  </si>
  <si>
    <t>0'37"240</t>
  </si>
  <si>
    <t>0'37"250</t>
  </si>
  <si>
    <t>0'37"289</t>
  </si>
  <si>
    <t>0'37"296</t>
  </si>
  <si>
    <t>0'37"316</t>
  </si>
  <si>
    <t>0'37"325</t>
  </si>
  <si>
    <t>0'37"330</t>
  </si>
  <si>
    <t>0'37"352</t>
  </si>
  <si>
    <t>0'37"369</t>
  </si>
  <si>
    <t>0'37"390</t>
  </si>
  <si>
    <t>0'37"467</t>
  </si>
  <si>
    <t>0'37"472</t>
  </si>
  <si>
    <t>0'37"473</t>
  </si>
  <si>
    <t>0'37"493</t>
  </si>
  <si>
    <t>0'37"534</t>
  </si>
  <si>
    <t>0'37"538</t>
  </si>
  <si>
    <t>0'37"568</t>
  </si>
  <si>
    <t>0'37"585</t>
  </si>
  <si>
    <t>0'37"587</t>
  </si>
  <si>
    <t>0'37"592</t>
  </si>
  <si>
    <t>0'37"594</t>
  </si>
  <si>
    <t>0'37"602</t>
  </si>
  <si>
    <t>0'37"659</t>
  </si>
  <si>
    <t>0'37"666</t>
  </si>
  <si>
    <t>0'37"670</t>
  </si>
  <si>
    <t>0'37"684</t>
  </si>
  <si>
    <t>0'37"696</t>
  </si>
  <si>
    <t>0'37"702</t>
  </si>
  <si>
    <t>0'37"721</t>
  </si>
  <si>
    <t>0'37"722</t>
  </si>
  <si>
    <t>0'37"746</t>
  </si>
  <si>
    <t>0'37"757</t>
  </si>
  <si>
    <t>0'37"760</t>
  </si>
  <si>
    <t>0'37"775</t>
  </si>
  <si>
    <t>0'37"784</t>
  </si>
  <si>
    <t>0'37"796</t>
  </si>
  <si>
    <t>0'37"811</t>
  </si>
  <si>
    <t>0'37"813</t>
  </si>
  <si>
    <t>0'37"817</t>
  </si>
  <si>
    <t>0'37"827</t>
  </si>
  <si>
    <t>0'37"831</t>
  </si>
  <si>
    <t>0'37"837</t>
  </si>
  <si>
    <t>0'37"839</t>
  </si>
  <si>
    <t>0'37"848</t>
  </si>
  <si>
    <t>0'37"860</t>
  </si>
  <si>
    <t>0'37"890</t>
  </si>
  <si>
    <t>0'37"902</t>
  </si>
  <si>
    <t>0'37"911</t>
  </si>
  <si>
    <t>0'37"914</t>
  </si>
  <si>
    <t>0'37"925</t>
  </si>
  <si>
    <t>0'37"942</t>
  </si>
  <si>
    <t>0'37"971</t>
  </si>
  <si>
    <t>0'37"973</t>
  </si>
  <si>
    <t>0'37"990</t>
  </si>
  <si>
    <t>0'37"993</t>
  </si>
  <si>
    <t>0'38"008</t>
  </si>
  <si>
    <t>0'38"011</t>
  </si>
  <si>
    <t>0'38"051</t>
  </si>
  <si>
    <t>0'38"064</t>
  </si>
  <si>
    <t>0'38"067</t>
  </si>
  <si>
    <t>0'38"071</t>
  </si>
  <si>
    <t>0'38"078</t>
  </si>
  <si>
    <t>0'38"081</t>
  </si>
  <si>
    <t>0'38"111</t>
  </si>
  <si>
    <t>0'38"113</t>
  </si>
  <si>
    <t>0'38"121</t>
  </si>
  <si>
    <t>0'38"125</t>
  </si>
  <si>
    <t>0'38"132</t>
  </si>
  <si>
    <t>0'38"135</t>
  </si>
  <si>
    <t>0'38"183</t>
  </si>
  <si>
    <t>0'38"191</t>
  </si>
  <si>
    <t>0'38"195</t>
  </si>
  <si>
    <t>0'38"207</t>
  </si>
  <si>
    <t>0'38"216</t>
  </si>
  <si>
    <t>0'38"220</t>
  </si>
  <si>
    <t>0'38"238</t>
  </si>
  <si>
    <t>0'38"244</t>
  </si>
  <si>
    <t>0'38"248</t>
  </si>
  <si>
    <t>0'38"249</t>
  </si>
  <si>
    <t>0'38"252</t>
  </si>
  <si>
    <t>0'38"275</t>
  </si>
  <si>
    <t>0'38"310</t>
  </si>
  <si>
    <t>0'38"334</t>
  </si>
  <si>
    <t>0'38"335</t>
  </si>
  <si>
    <t>0'38"337</t>
  </si>
  <si>
    <t>0'38"338</t>
  </si>
  <si>
    <t>0'38"361</t>
  </si>
  <si>
    <t>0'38"372</t>
  </si>
  <si>
    <t>0'38"383</t>
  </si>
  <si>
    <t>0'38"385</t>
  </si>
  <si>
    <t>0'38"390</t>
  </si>
  <si>
    <t>0'38"392</t>
  </si>
  <si>
    <t>0'38"404</t>
  </si>
  <si>
    <t>0'38"434</t>
  </si>
  <si>
    <t>0'38"467</t>
  </si>
  <si>
    <t>0'38"469</t>
  </si>
  <si>
    <t>0'38"470</t>
  </si>
  <si>
    <t>0'38"479</t>
  </si>
  <si>
    <t>0'38"493</t>
  </si>
  <si>
    <t>0'38"509</t>
  </si>
  <si>
    <t>0'38"515</t>
  </si>
  <si>
    <t>0'38"524</t>
  </si>
  <si>
    <t>0'38"553</t>
  </si>
  <si>
    <t>0'38"558</t>
  </si>
  <si>
    <t>0'38"575</t>
  </si>
  <si>
    <t>0'38"578</t>
  </si>
  <si>
    <t>0'38"621</t>
  </si>
  <si>
    <t>0'38"624</t>
  </si>
  <si>
    <t>0'38"637</t>
  </si>
  <si>
    <t>0'38"643</t>
  </si>
  <si>
    <t>0'38"648</t>
  </si>
  <si>
    <t>0'38"658</t>
  </si>
  <si>
    <t>0'38"672</t>
  </si>
  <si>
    <t>0'38"698</t>
  </si>
  <si>
    <t>0'38"706</t>
  </si>
  <si>
    <t>0'38"729</t>
  </si>
  <si>
    <t>0'38"751</t>
  </si>
  <si>
    <t>0'38"755</t>
  </si>
  <si>
    <t>0'38"759</t>
  </si>
  <si>
    <t>0'38"765</t>
  </si>
  <si>
    <t>0'38"766</t>
  </si>
  <si>
    <t>0'38"821</t>
  </si>
  <si>
    <t>0'38"834</t>
  </si>
  <si>
    <t>0'38"850</t>
  </si>
  <si>
    <t>0'38"854</t>
  </si>
  <si>
    <t>0'38"871</t>
  </si>
  <si>
    <t>0'38"895</t>
  </si>
  <si>
    <t>0'38"901</t>
  </si>
  <si>
    <t>0'38"903</t>
  </si>
  <si>
    <t>0'38"919</t>
  </si>
  <si>
    <t>0'38"953</t>
  </si>
  <si>
    <t>0'38"968</t>
  </si>
  <si>
    <t>0'38"981</t>
  </si>
  <si>
    <t>0'38"993</t>
  </si>
  <si>
    <t>0'39"011</t>
  </si>
  <si>
    <t>0'39"014</t>
  </si>
  <si>
    <t>0'39"015</t>
  </si>
  <si>
    <t>0'39"024</t>
  </si>
  <si>
    <t>0'39"036</t>
  </si>
  <si>
    <t>0'39"113</t>
  </si>
  <si>
    <t>0'39"119</t>
  </si>
  <si>
    <t>0'39"143</t>
  </si>
  <si>
    <t>0'39"148</t>
  </si>
  <si>
    <t>0'39"171</t>
  </si>
  <si>
    <t>0'39"182</t>
  </si>
  <si>
    <t>0'39"188</t>
  </si>
  <si>
    <t>0'39"207</t>
  </si>
  <si>
    <t>0'39"209</t>
  </si>
  <si>
    <t>0'39"219</t>
  </si>
  <si>
    <t>0'39"226</t>
  </si>
  <si>
    <t>0'39"237</t>
  </si>
  <si>
    <t>0'39"251</t>
  </si>
  <si>
    <t>0'39"255</t>
  </si>
  <si>
    <t>0'39"263</t>
  </si>
  <si>
    <t>0'39"265</t>
  </si>
  <si>
    <t>0'39"278</t>
  </si>
  <si>
    <t>0'39"287</t>
  </si>
  <si>
    <t>0'39"288</t>
  </si>
  <si>
    <t>0'39"297</t>
  </si>
  <si>
    <t>0'39"302</t>
  </si>
  <si>
    <t>0'39"304</t>
  </si>
  <si>
    <t>0'39"311</t>
  </si>
  <si>
    <t>0'39"312</t>
  </si>
  <si>
    <t>0'39"319</t>
  </si>
  <si>
    <t>0'39"343</t>
  </si>
  <si>
    <t>0'39"344</t>
  </si>
  <si>
    <t>0'39"359</t>
  </si>
  <si>
    <t>0'39"393</t>
  </si>
  <si>
    <t>0'39"406</t>
  </si>
  <si>
    <t>0'39"415</t>
  </si>
  <si>
    <t>0'39"425</t>
  </si>
  <si>
    <t>0'39"443</t>
  </si>
  <si>
    <t>0'39"449</t>
  </si>
  <si>
    <t>0'39"460</t>
  </si>
  <si>
    <t>0'39"465</t>
  </si>
  <si>
    <t>0'39"479</t>
  </si>
  <si>
    <t>0'39"481</t>
  </si>
  <si>
    <t>0'39"500</t>
  </si>
  <si>
    <t>0'39"541</t>
  </si>
  <si>
    <t>0'39"560</t>
  </si>
  <si>
    <t>0'39"585</t>
  </si>
  <si>
    <t>0'39"590</t>
  </si>
  <si>
    <t>0'39"597</t>
  </si>
  <si>
    <t>0'39"617</t>
  </si>
  <si>
    <t>0'39"633</t>
  </si>
  <si>
    <t>0'39"646</t>
  </si>
  <si>
    <t>0'39"657</t>
  </si>
  <si>
    <t>0'39"666</t>
  </si>
  <si>
    <t>0'39"671</t>
  </si>
  <si>
    <t>0'39"673</t>
  </si>
  <si>
    <t>0'39"710</t>
  </si>
  <si>
    <t>0'39"734</t>
  </si>
  <si>
    <t>0'39"741</t>
  </si>
  <si>
    <t>0'39"745</t>
  </si>
  <si>
    <t>0'39"758</t>
  </si>
  <si>
    <t>0'39"776</t>
  </si>
  <si>
    <t>0'39"792</t>
  </si>
  <si>
    <t>0'39"799</t>
  </si>
  <si>
    <t>0'39"802</t>
  </si>
  <si>
    <t>0'39"805</t>
  </si>
  <si>
    <t>0'39"817</t>
  </si>
  <si>
    <t>0'39"820</t>
  </si>
  <si>
    <t>0'39"828</t>
  </si>
  <si>
    <t>0'39"838</t>
  </si>
  <si>
    <t>0'39"872</t>
  </si>
  <si>
    <t>0'39"881</t>
  </si>
  <si>
    <t>0'39"896</t>
  </si>
  <si>
    <t>0'39"915</t>
  </si>
  <si>
    <t>0'39"935</t>
  </si>
  <si>
    <t>0'39"937</t>
  </si>
  <si>
    <t>0'39"946</t>
  </si>
  <si>
    <t>0'39"953</t>
  </si>
  <si>
    <t>0'39"959</t>
  </si>
  <si>
    <t>0'39"967</t>
  </si>
  <si>
    <t>0'39"991</t>
  </si>
  <si>
    <t>0'40"001</t>
  </si>
  <si>
    <t>0'40"011</t>
  </si>
  <si>
    <t>0'40"025</t>
  </si>
  <si>
    <t>0'40"089</t>
  </si>
  <si>
    <t>0'40"093</t>
  </si>
  <si>
    <t>0'40"098</t>
  </si>
  <si>
    <t>0'40"099</t>
  </si>
  <si>
    <t>0'40"108</t>
  </si>
  <si>
    <t>0'40"109</t>
  </si>
  <si>
    <t>0'40"133</t>
  </si>
  <si>
    <t>0'40"164</t>
  </si>
  <si>
    <t>0'40"170</t>
  </si>
  <si>
    <t>0'40"183</t>
  </si>
  <si>
    <t>0'40"185</t>
  </si>
  <si>
    <t>0'40"189</t>
  </si>
  <si>
    <t>0'40"216</t>
  </si>
  <si>
    <t>0'40"233</t>
  </si>
  <si>
    <t>0'40"238</t>
  </si>
  <si>
    <t>0'40"248</t>
  </si>
  <si>
    <t>0'40"250</t>
  </si>
  <si>
    <t>0'40"270</t>
  </si>
  <si>
    <t>0'40"277</t>
  </si>
  <si>
    <t>0'40"334</t>
  </si>
  <si>
    <t>0'40"350</t>
  </si>
  <si>
    <t>0'40"357</t>
  </si>
  <si>
    <t>0'40"377</t>
  </si>
  <si>
    <t>0'40"387</t>
  </si>
  <si>
    <t>0'40"424</t>
  </si>
  <si>
    <t>0'40"438</t>
  </si>
  <si>
    <t>0'40"445</t>
  </si>
  <si>
    <t>0'40"449</t>
  </si>
  <si>
    <t>0'40"488</t>
  </si>
  <si>
    <t>0'40"505</t>
  </si>
  <si>
    <t>0'40"527</t>
  </si>
  <si>
    <t>0'40"541</t>
  </si>
  <si>
    <t>0'40"547</t>
  </si>
  <si>
    <t>0'40"551</t>
  </si>
  <si>
    <t>0'40"554</t>
  </si>
  <si>
    <t>0'40"561</t>
  </si>
  <si>
    <t>0'40"575</t>
  </si>
  <si>
    <t>0'40"616</t>
  </si>
  <si>
    <t>0'40"618</t>
  </si>
  <si>
    <t>0'40"648</t>
  </si>
  <si>
    <t>0'40"657</t>
  </si>
  <si>
    <t>0'40"671</t>
  </si>
  <si>
    <t>0'40"672</t>
  </si>
  <si>
    <t>0'40"696</t>
  </si>
  <si>
    <t>0'40"719</t>
  </si>
  <si>
    <t>0'40"725</t>
  </si>
  <si>
    <t>0'40"755</t>
  </si>
  <si>
    <t>0'40"777</t>
  </si>
  <si>
    <t>0'40"814</t>
  </si>
  <si>
    <t>0'40"827</t>
  </si>
  <si>
    <t>0'40"838</t>
  </si>
  <si>
    <t>0'40"846</t>
  </si>
  <si>
    <t>0'40"866</t>
  </si>
  <si>
    <t>0'40"874</t>
  </si>
  <si>
    <t>0'40"883</t>
  </si>
  <si>
    <t>0'40"902</t>
  </si>
  <si>
    <t>0'40"958</t>
  </si>
  <si>
    <t>0'40"960</t>
  </si>
  <si>
    <t>0'40"985</t>
  </si>
  <si>
    <t>0'40"999</t>
  </si>
  <si>
    <t>0'41"012</t>
  </si>
  <si>
    <t>0'41"022</t>
  </si>
  <si>
    <t>0'41"039</t>
  </si>
  <si>
    <t>0'41"050</t>
  </si>
  <si>
    <t>0'41"063</t>
  </si>
  <si>
    <t>0'41"064</t>
  </si>
  <si>
    <t>0'41"070</t>
  </si>
  <si>
    <t>0'41"077</t>
  </si>
  <si>
    <t>0'41"103</t>
  </si>
  <si>
    <t>0'41"127</t>
  </si>
  <si>
    <t>0'41"140</t>
  </si>
  <si>
    <t>0'41"162</t>
  </si>
  <si>
    <t>0'41"219</t>
  </si>
  <si>
    <t>0'41"231</t>
  </si>
  <si>
    <t>0'41"252</t>
  </si>
  <si>
    <t>0'41"270</t>
  </si>
  <si>
    <t>0'41"321</t>
  </si>
  <si>
    <t>0'41"327</t>
  </si>
  <si>
    <t>0'41"383</t>
  </si>
  <si>
    <t>0'41"389</t>
  </si>
  <si>
    <t>0'41"394</t>
  </si>
  <si>
    <t>0'41"421</t>
  </si>
  <si>
    <t>0'41"422</t>
  </si>
  <si>
    <t>0'41"480</t>
  </si>
  <si>
    <t>0'41"493</t>
  </si>
  <si>
    <t>0'41"528</t>
  </si>
  <si>
    <t>0'41"598</t>
  </si>
  <si>
    <t>0'41"606</t>
  </si>
  <si>
    <t>0'41"637</t>
  </si>
  <si>
    <t>0'41"679</t>
  </si>
  <si>
    <t>0'41"700</t>
  </si>
  <si>
    <t>0'41"731</t>
  </si>
  <si>
    <t>0'41"738</t>
  </si>
  <si>
    <t>0'41"780</t>
  </si>
  <si>
    <t>0'41"795</t>
  </si>
  <si>
    <t>0'41"801</t>
  </si>
  <si>
    <t>0'41"827</t>
  </si>
  <si>
    <t>0'41"840</t>
  </si>
  <si>
    <t>0'41"849</t>
  </si>
  <si>
    <t>0'41"894</t>
  </si>
  <si>
    <t>0'41"915</t>
  </si>
  <si>
    <t>0'41"935</t>
  </si>
  <si>
    <t>0'41"943</t>
  </si>
  <si>
    <t>0'41"958</t>
  </si>
  <si>
    <t>0'41"997</t>
  </si>
  <si>
    <t>0'42"027</t>
  </si>
  <si>
    <t>0'42"043</t>
  </si>
  <si>
    <t>0'42"046</t>
  </si>
  <si>
    <t>0'42"050</t>
  </si>
  <si>
    <t>Daniel Ribiat</t>
  </si>
  <si>
    <t>0'42"078</t>
  </si>
  <si>
    <t>0'42"085</t>
  </si>
  <si>
    <t>0'42"111</t>
  </si>
  <si>
    <t>0'42"121</t>
  </si>
  <si>
    <t>0'42"160</t>
  </si>
  <si>
    <t>0'42"180</t>
  </si>
  <si>
    <t>0'42"277</t>
  </si>
  <si>
    <t>0'42"289</t>
  </si>
  <si>
    <t>0'42"308</t>
  </si>
  <si>
    <t>0'42"309</t>
  </si>
  <si>
    <t>0'42"311</t>
  </si>
  <si>
    <t>0'42"347</t>
  </si>
  <si>
    <t>0'42"364</t>
  </si>
  <si>
    <t>0'42"384</t>
  </si>
  <si>
    <t>0'42"392</t>
  </si>
  <si>
    <t>0'42"409</t>
  </si>
  <si>
    <t>0'42"415</t>
  </si>
  <si>
    <t>0'42"419</t>
  </si>
  <si>
    <t>0'42"420</t>
  </si>
  <si>
    <t>0'42"447</t>
  </si>
  <si>
    <t>0'42"481</t>
  </si>
  <si>
    <t>0'42"493</t>
  </si>
  <si>
    <t>0'42"500</t>
  </si>
  <si>
    <t>0'42"504</t>
  </si>
  <si>
    <t>0'42"549</t>
  </si>
  <si>
    <t>0'42"551</t>
  </si>
  <si>
    <t>0'42"592</t>
  </si>
  <si>
    <t>0'42"625</t>
  </si>
  <si>
    <t>0'42"627</t>
  </si>
  <si>
    <t>0'42"632</t>
  </si>
  <si>
    <t>0'42"633</t>
  </si>
  <si>
    <t>0'42"634</t>
  </si>
  <si>
    <t>0'42"650</t>
  </si>
  <si>
    <t>0'42"696</t>
  </si>
  <si>
    <t>0'42"698</t>
  </si>
  <si>
    <t>0'42"724</t>
  </si>
  <si>
    <t>0'42"752</t>
  </si>
  <si>
    <t>0'42"782</t>
  </si>
  <si>
    <t>0'42"822</t>
  </si>
  <si>
    <t>0'42"833</t>
  </si>
  <si>
    <t>0'42"838</t>
  </si>
  <si>
    <t>0'42"867</t>
  </si>
  <si>
    <t>0'42"892</t>
  </si>
  <si>
    <t>0'42"902</t>
  </si>
  <si>
    <t>0'42"950</t>
  </si>
  <si>
    <t>0'42"951</t>
  </si>
  <si>
    <t>0'42"968</t>
  </si>
  <si>
    <t>0'42"994</t>
  </si>
  <si>
    <t>0'42"999</t>
  </si>
  <si>
    <t>0'43"003</t>
  </si>
  <si>
    <t>0'43"010</t>
  </si>
  <si>
    <t>0'43"029</t>
  </si>
  <si>
    <t>0'43"034</t>
  </si>
  <si>
    <t>0'43"154</t>
  </si>
  <si>
    <t>0'43"164</t>
  </si>
  <si>
    <t>0'43"165</t>
  </si>
  <si>
    <t>0'43"173</t>
  </si>
  <si>
    <t>0'43"184</t>
  </si>
  <si>
    <t>0'43"202</t>
  </si>
  <si>
    <t>0'43"223</t>
  </si>
  <si>
    <t>0'43"242</t>
  </si>
  <si>
    <t>0'43"280</t>
  </si>
  <si>
    <t>0'43"283</t>
  </si>
  <si>
    <t>0'43"284</t>
  </si>
  <si>
    <t>0'43"317</t>
  </si>
  <si>
    <t>0'43"319</t>
  </si>
  <si>
    <t>0'43"355</t>
  </si>
  <si>
    <t>0'43"369</t>
  </si>
  <si>
    <t>0'43"388</t>
  </si>
  <si>
    <t>0'43"412</t>
  </si>
  <si>
    <t>0'43"422</t>
  </si>
  <si>
    <t>0'43"451</t>
  </si>
  <si>
    <t>0'43"477</t>
  </si>
  <si>
    <t>0'43"496</t>
  </si>
  <si>
    <t>0'43"521</t>
  </si>
  <si>
    <t>0'43"524</t>
  </si>
  <si>
    <t>0'43"552</t>
  </si>
  <si>
    <t>0'43"616</t>
  </si>
  <si>
    <t>0'43"658</t>
  </si>
  <si>
    <t>0'43"677</t>
  </si>
  <si>
    <t>0'43"699</t>
  </si>
  <si>
    <t>0'43"700</t>
  </si>
  <si>
    <t>0'43"713</t>
  </si>
  <si>
    <t>0'43"749</t>
  </si>
  <si>
    <t>0'43"757</t>
  </si>
  <si>
    <t>0'43"793</t>
  </si>
  <si>
    <t>0'43"824</t>
  </si>
  <si>
    <t>0'43"825</t>
  </si>
  <si>
    <t>0'43"839</t>
  </si>
  <si>
    <t>0'43"857</t>
  </si>
  <si>
    <t>0'43"867</t>
  </si>
  <si>
    <t>0'43"875</t>
  </si>
  <si>
    <t>0'43"886</t>
  </si>
  <si>
    <t>0'43"893</t>
  </si>
  <si>
    <t>0'43"895</t>
  </si>
  <si>
    <t>0'43"919</t>
  </si>
  <si>
    <t>0'43"950</t>
  </si>
  <si>
    <t>0'44"064</t>
  </si>
  <si>
    <t>0'44"075</t>
  </si>
  <si>
    <t>0'44"152</t>
  </si>
  <si>
    <t>0'44"191</t>
  </si>
  <si>
    <t>0'44"192</t>
  </si>
  <si>
    <t>0'44"194</t>
  </si>
  <si>
    <t>0'44"211</t>
  </si>
  <si>
    <t>0'44"244</t>
  </si>
  <si>
    <t>0'44"262</t>
  </si>
  <si>
    <t>0'44"275</t>
  </si>
  <si>
    <t>0'44"300</t>
  </si>
  <si>
    <t>0'44"314</t>
  </si>
  <si>
    <t>0'44"346</t>
  </si>
  <si>
    <t>0'44"347</t>
  </si>
  <si>
    <t>0'44"399</t>
  </si>
  <si>
    <t>0'44"406</t>
  </si>
  <si>
    <t>0'44"423</t>
  </si>
  <si>
    <t>0'44"436</t>
  </si>
  <si>
    <t>0'44"445</t>
  </si>
  <si>
    <t>0'44"446</t>
  </si>
  <si>
    <t>0'44"458</t>
  </si>
  <si>
    <t>0'44"477</t>
  </si>
  <si>
    <t>0'44"482</t>
  </si>
  <si>
    <t>0'44"538</t>
  </si>
  <si>
    <t>0'44"573</t>
  </si>
  <si>
    <t>0'44"605</t>
  </si>
  <si>
    <t>0'44"645</t>
  </si>
  <si>
    <t>0'44"660</t>
  </si>
  <si>
    <t>0'44"684</t>
  </si>
  <si>
    <t>0'44"699</t>
  </si>
  <si>
    <t>0'44"713</t>
  </si>
  <si>
    <t>0'44"727</t>
  </si>
  <si>
    <t>0'44"740</t>
  </si>
  <si>
    <t>0'44"818</t>
  </si>
  <si>
    <t>0'44"868</t>
  </si>
  <si>
    <t>0'44"871</t>
  </si>
  <si>
    <t>0'44"873</t>
  </si>
  <si>
    <t>0'44"901</t>
  </si>
  <si>
    <t>0'44"918</t>
  </si>
  <si>
    <t>0'44"921</t>
  </si>
  <si>
    <t>0'44"980</t>
  </si>
  <si>
    <t>0'45"027</t>
  </si>
  <si>
    <t>0'45"028</t>
  </si>
  <si>
    <t>0'45"062</t>
  </si>
  <si>
    <t>0'45"075</t>
  </si>
  <si>
    <t>0'45"076</t>
  </si>
  <si>
    <t>0'45"164</t>
  </si>
  <si>
    <t>0'45"204</t>
  </si>
  <si>
    <t>0'45"276</t>
  </si>
  <si>
    <t>0'45"287</t>
  </si>
  <si>
    <t>0'45"312</t>
  </si>
  <si>
    <t>0'45"324</t>
  </si>
  <si>
    <t>0'45"388</t>
  </si>
  <si>
    <t>0'45"397</t>
  </si>
  <si>
    <t>0'45"465</t>
  </si>
  <si>
    <t>0'45"474</t>
  </si>
  <si>
    <t>0'45"476</t>
  </si>
  <si>
    <t>0'45"483</t>
  </si>
  <si>
    <t>0'45"506</t>
  </si>
  <si>
    <t>0'45"516</t>
  </si>
  <si>
    <t>0'45"521</t>
  </si>
  <si>
    <t>0'45"553</t>
  </si>
  <si>
    <t>0'45"592</t>
  </si>
  <si>
    <t>0'45"652</t>
  </si>
  <si>
    <t>0'45"658</t>
  </si>
  <si>
    <t>0'45"720</t>
  </si>
  <si>
    <t>0'45"762</t>
  </si>
  <si>
    <t>0'45"790</t>
  </si>
  <si>
    <t>0'45"801</t>
  </si>
  <si>
    <t>0'45"825</t>
  </si>
  <si>
    <t>0'45"859</t>
  </si>
  <si>
    <t>0'45"887</t>
  </si>
  <si>
    <t>0'45"888</t>
  </si>
  <si>
    <t>0'45"899</t>
  </si>
  <si>
    <t>0'45"902</t>
  </si>
  <si>
    <t>0'45"914</t>
  </si>
  <si>
    <t>0'45"963</t>
  </si>
  <si>
    <t>0'45"998</t>
  </si>
  <si>
    <t>0'46"004</t>
  </si>
  <si>
    <t>0'46"017</t>
  </si>
  <si>
    <t>0'46"069</t>
  </si>
  <si>
    <t>0'46"120</t>
  </si>
  <si>
    <t>0'46"133</t>
  </si>
  <si>
    <t>0'46"195</t>
  </si>
  <si>
    <t>0'46"201</t>
  </si>
  <si>
    <t>0'46"213</t>
  </si>
  <si>
    <t>0'46"227</t>
  </si>
  <si>
    <t>0'46"298</t>
  </si>
  <si>
    <t>0'46"312</t>
  </si>
  <si>
    <t>0'46"381</t>
  </si>
  <si>
    <t>0'46"423</t>
  </si>
  <si>
    <t>0'46"493</t>
  </si>
  <si>
    <t>0'46"511</t>
  </si>
  <si>
    <t>0'46"527</t>
  </si>
  <si>
    <t>0'46"564</t>
  </si>
  <si>
    <t>0'46"574</t>
  </si>
  <si>
    <t>0'46"743</t>
  </si>
  <si>
    <t>0'46"783</t>
  </si>
  <si>
    <t>0'46"824</t>
  </si>
  <si>
    <t>0'47"030</t>
  </si>
  <si>
    <t>0'47"047</t>
  </si>
  <si>
    <t>0'47"059</t>
  </si>
  <si>
    <t>0'47"134</t>
  </si>
  <si>
    <t>0'47"141</t>
  </si>
  <si>
    <t>0'47"238</t>
  </si>
  <si>
    <t>0'47"240</t>
  </si>
  <si>
    <t>0'47"540</t>
  </si>
  <si>
    <t>0'50"699</t>
  </si>
  <si>
    <t>0'50"941</t>
  </si>
  <si>
    <t>0'51"165</t>
  </si>
  <si>
    <t>1'56"560</t>
  </si>
  <si>
    <t>1'56"737</t>
  </si>
  <si>
    <t>1'57"016</t>
  </si>
  <si>
    <t>1'57"333</t>
  </si>
  <si>
    <t>1'57"497</t>
  </si>
  <si>
    <t>1'57"525</t>
  </si>
  <si>
    <t>1'57"606</t>
  </si>
  <si>
    <t>1'57"669</t>
  </si>
  <si>
    <t>1'57"806</t>
  </si>
  <si>
    <t>1'57"881</t>
  </si>
  <si>
    <t>1'57"931</t>
  </si>
  <si>
    <t>1'58"124</t>
  </si>
  <si>
    <t>1'58"391</t>
  </si>
  <si>
    <t>1'58"621</t>
  </si>
  <si>
    <t>1'58"680</t>
  </si>
  <si>
    <t>1'58"992</t>
  </si>
  <si>
    <t>1'59"027</t>
  </si>
  <si>
    <t>1'59"307</t>
  </si>
  <si>
    <t>1'59"522</t>
  </si>
  <si>
    <t>1'59"632</t>
  </si>
  <si>
    <t>1'59"711</t>
  </si>
  <si>
    <t>1'59"771</t>
  </si>
  <si>
    <t>1'59"810</t>
  </si>
  <si>
    <t>1'59"887</t>
  </si>
  <si>
    <t>1'59"971</t>
  </si>
  <si>
    <t>1'59"995</t>
  </si>
  <si>
    <t>2'00"196</t>
  </si>
  <si>
    <t>2'00"218</t>
  </si>
  <si>
    <t>2'00"290</t>
  </si>
  <si>
    <t>2'00"351</t>
  </si>
  <si>
    <t>2'00"464</t>
  </si>
  <si>
    <t>2'00"526</t>
  </si>
  <si>
    <t>2'00"540</t>
  </si>
  <si>
    <t>2'00"700</t>
  </si>
  <si>
    <t>2'00"746</t>
  </si>
  <si>
    <t>2'00"788</t>
  </si>
  <si>
    <t>2'00"805</t>
  </si>
  <si>
    <t>2'00"818</t>
  </si>
  <si>
    <t>2'00"843</t>
  </si>
  <si>
    <t>2'00"861</t>
  </si>
  <si>
    <t>2'00"968</t>
  </si>
  <si>
    <t>2'00"977</t>
  </si>
  <si>
    <t>2'00"991</t>
  </si>
  <si>
    <t>2'01"055</t>
  </si>
  <si>
    <t>2'01"060</t>
  </si>
  <si>
    <t>2'01"104</t>
  </si>
  <si>
    <t>2'01"115</t>
  </si>
  <si>
    <t>2'01"117</t>
  </si>
  <si>
    <t>2'01"206</t>
  </si>
  <si>
    <t>2'01"298</t>
  </si>
  <si>
    <t>2'01"306</t>
  </si>
  <si>
    <t>2'01"314</t>
  </si>
  <si>
    <t>2'01"330</t>
  </si>
  <si>
    <t>2'01"355</t>
  </si>
  <si>
    <t>2'01"475</t>
  </si>
  <si>
    <t>2'01"501</t>
  </si>
  <si>
    <t>2'01"633</t>
  </si>
  <si>
    <t>2'01"680</t>
  </si>
  <si>
    <t>2'01"723</t>
  </si>
  <si>
    <t>2'01"746</t>
  </si>
  <si>
    <t>2'01"764</t>
  </si>
  <si>
    <t>2'01"876</t>
  </si>
  <si>
    <t>2'01"887</t>
  </si>
  <si>
    <t>2'01"910</t>
  </si>
  <si>
    <t>2'01"932</t>
  </si>
  <si>
    <t>2'01"964</t>
  </si>
  <si>
    <t>2'02"135</t>
  </si>
  <si>
    <t>2'02"227</t>
  </si>
  <si>
    <t>2'02"365</t>
  </si>
  <si>
    <t>2'02"410</t>
  </si>
  <si>
    <t>2'02"420</t>
  </si>
  <si>
    <t>2'02"443</t>
  </si>
  <si>
    <t>2'02"514</t>
  </si>
  <si>
    <t>2'02"540</t>
  </si>
  <si>
    <t>2'02"688</t>
  </si>
  <si>
    <t>2'02"713</t>
  </si>
  <si>
    <t>2'02"735</t>
  </si>
  <si>
    <t>2'02"771</t>
  </si>
  <si>
    <t>2'02"792</t>
  </si>
  <si>
    <t>2'02"811</t>
  </si>
  <si>
    <t>2'02"833</t>
  </si>
  <si>
    <t>2'02"866</t>
  </si>
  <si>
    <t>2'02"891</t>
  </si>
  <si>
    <t>2'02"904</t>
  </si>
  <si>
    <t>2'02"907</t>
  </si>
  <si>
    <t>2'02"925</t>
  </si>
  <si>
    <t>2'02"988</t>
  </si>
  <si>
    <t>2'03"008</t>
  </si>
  <si>
    <t>2'03"087</t>
  </si>
  <si>
    <t>2'03"090</t>
  </si>
  <si>
    <t>2'03"100</t>
  </si>
  <si>
    <t>2'03"119</t>
  </si>
  <si>
    <t>2'03"206</t>
  </si>
  <si>
    <t>2'03"272</t>
  </si>
  <si>
    <t>2'03"278</t>
  </si>
  <si>
    <t>2'03"323</t>
  </si>
  <si>
    <t>2'03"364</t>
  </si>
  <si>
    <t>2'03"385</t>
  </si>
  <si>
    <t>2'03"404</t>
  </si>
  <si>
    <t>2'03"457</t>
  </si>
  <si>
    <t>2'03"458</t>
  </si>
  <si>
    <t>2'03"467</t>
  </si>
  <si>
    <t>2'03"501</t>
  </si>
  <si>
    <t>2'03"502</t>
  </si>
  <si>
    <t>2'03"528</t>
  </si>
  <si>
    <t>2'03"558</t>
  </si>
  <si>
    <t>2'03"592</t>
  </si>
  <si>
    <t>2'03"608</t>
  </si>
  <si>
    <t>2'03"723</t>
  </si>
  <si>
    <t>2'03"778</t>
  </si>
  <si>
    <t>2'03"829</t>
  </si>
  <si>
    <t>2'03"865</t>
  </si>
  <si>
    <t>2'03"963</t>
  </si>
  <si>
    <t>2'03"966</t>
  </si>
  <si>
    <t>2'03"984</t>
  </si>
  <si>
    <t>2'03"998</t>
  </si>
  <si>
    <t>2'04"005</t>
  </si>
  <si>
    <t>2'04"040</t>
  </si>
  <si>
    <t>2'04"072</t>
  </si>
  <si>
    <t>2'04"076</t>
  </si>
  <si>
    <t>2'04"081</t>
  </si>
  <si>
    <t>2'04"113</t>
  </si>
  <si>
    <t>2'04"133</t>
  </si>
  <si>
    <t>2'04"241</t>
  </si>
  <si>
    <t>2'04"269</t>
  </si>
  <si>
    <t>2'04"326</t>
  </si>
  <si>
    <t>2'04"335</t>
  </si>
  <si>
    <t>2'04"344</t>
  </si>
  <si>
    <t>2'04"345</t>
  </si>
  <si>
    <t>2'04"372</t>
  </si>
  <si>
    <t>2'04"392</t>
  </si>
  <si>
    <t>2'04"400</t>
  </si>
  <si>
    <t>2'04"435</t>
  </si>
  <si>
    <t>2'04"469</t>
  </si>
  <si>
    <t>2'04"490</t>
  </si>
  <si>
    <t>2'04"505</t>
  </si>
  <si>
    <t>2'04"515</t>
  </si>
  <si>
    <t>2'04"601</t>
  </si>
  <si>
    <t>2'04"605</t>
  </si>
  <si>
    <t>2'04"619</t>
  </si>
  <si>
    <t>2'04"637</t>
  </si>
  <si>
    <t>2'04"646</t>
  </si>
  <si>
    <t>2'04"650</t>
  </si>
  <si>
    <t>2'04"661</t>
  </si>
  <si>
    <t>2'04"695</t>
  </si>
  <si>
    <t>2'04"698</t>
  </si>
  <si>
    <t>2'04"700</t>
  </si>
  <si>
    <t>2'04"735</t>
  </si>
  <si>
    <t>2'04"775</t>
  </si>
  <si>
    <t>2'04"793</t>
  </si>
  <si>
    <t>2'04"811</t>
  </si>
  <si>
    <t>2'04"835</t>
  </si>
  <si>
    <t>2'04"855</t>
  </si>
  <si>
    <t>2'04"862</t>
  </si>
  <si>
    <t>2'04"892</t>
  </si>
  <si>
    <t>2'04"899</t>
  </si>
  <si>
    <t>2'04"908</t>
  </si>
  <si>
    <t>2'04"915</t>
  </si>
  <si>
    <t>2'04"970</t>
  </si>
  <si>
    <t>2'04"978</t>
  </si>
  <si>
    <t>2'04"986</t>
  </si>
  <si>
    <t>2'04"990</t>
  </si>
  <si>
    <t>2'05"051</t>
  </si>
  <si>
    <t>2'05"147</t>
  </si>
  <si>
    <t>2'05"170</t>
  </si>
  <si>
    <t>2'05"185</t>
  </si>
  <si>
    <t>2'05"222</t>
  </si>
  <si>
    <t>2'05"285</t>
  </si>
  <si>
    <t>2'05"304</t>
  </si>
  <si>
    <t>2'05"357</t>
  </si>
  <si>
    <t>2'05"398</t>
  </si>
  <si>
    <t>2'05"399</t>
  </si>
  <si>
    <t>2'05"404</t>
  </si>
  <si>
    <t>2'05"409</t>
  </si>
  <si>
    <t>2'05"435</t>
  </si>
  <si>
    <t>2'05"527</t>
  </si>
  <si>
    <t>2'05"549</t>
  </si>
  <si>
    <t>2'05"653</t>
  </si>
  <si>
    <t>2'05"707</t>
  </si>
  <si>
    <t>2'05"718</t>
  </si>
  <si>
    <t>2'05"719</t>
  </si>
  <si>
    <t>2'05"721</t>
  </si>
  <si>
    <t>2'05"791</t>
  </si>
  <si>
    <t>2'05"814</t>
  </si>
  <si>
    <t>2'05"860</t>
  </si>
  <si>
    <t>2'05"920</t>
  </si>
  <si>
    <t>2'05"937</t>
  </si>
  <si>
    <t>2'05"963</t>
  </si>
  <si>
    <t>2'05"969</t>
  </si>
  <si>
    <t>2'05"977</t>
  </si>
  <si>
    <t>2'05"980</t>
  </si>
  <si>
    <t>2'06"048</t>
  </si>
  <si>
    <t>2'06"059</t>
  </si>
  <si>
    <t>2'06"063</t>
  </si>
  <si>
    <t>2'06"085</t>
  </si>
  <si>
    <t>2'06"129</t>
  </si>
  <si>
    <t>2'06"165</t>
  </si>
  <si>
    <t>2'06"183</t>
  </si>
  <si>
    <t>2'06"206</t>
  </si>
  <si>
    <t>2'06"227</t>
  </si>
  <si>
    <t>2'06"235</t>
  </si>
  <si>
    <t>2'06"252</t>
  </si>
  <si>
    <t>2'06"268</t>
  </si>
  <si>
    <t>2'06"293</t>
  </si>
  <si>
    <t>2'06"307</t>
  </si>
  <si>
    <t>2'06"346</t>
  </si>
  <si>
    <t>2'06"351</t>
  </si>
  <si>
    <t>2'06"357</t>
  </si>
  <si>
    <t>2'06"408</t>
  </si>
  <si>
    <t>2'06"438</t>
  </si>
  <si>
    <t>2'06"468</t>
  </si>
  <si>
    <t>2'06"476</t>
  </si>
  <si>
    <t>2'06"480</t>
  </si>
  <si>
    <t>2'06"516</t>
  </si>
  <si>
    <t>2'06"600</t>
  </si>
  <si>
    <t>2'06"639</t>
  </si>
  <si>
    <t>2'06"674</t>
  </si>
  <si>
    <t>2'06"702</t>
  </si>
  <si>
    <t>2'06"714</t>
  </si>
  <si>
    <t>2'06"733</t>
  </si>
  <si>
    <t>2'06"735</t>
  </si>
  <si>
    <t>2'06"765</t>
  </si>
  <si>
    <t>2'06"793</t>
  </si>
  <si>
    <t>2'06"812</t>
  </si>
  <si>
    <t>2'06"817</t>
  </si>
  <si>
    <t>2'06"848</t>
  </si>
  <si>
    <t>2'06"892</t>
  </si>
  <si>
    <t>2'06"905</t>
  </si>
  <si>
    <t>2'06"913</t>
  </si>
  <si>
    <t>2'06"967</t>
  </si>
  <si>
    <t>2'06"977</t>
  </si>
  <si>
    <t>2'07"031</t>
  </si>
  <si>
    <t>2'07"072</t>
  </si>
  <si>
    <t>2'07"186</t>
  </si>
  <si>
    <t>2'07"200</t>
  </si>
  <si>
    <t>2'07"209</t>
  </si>
  <si>
    <t>2'07"227</t>
  </si>
  <si>
    <t>2'07"250</t>
  </si>
  <si>
    <t>2'07"268</t>
  </si>
  <si>
    <t>2'07"309</t>
  </si>
  <si>
    <t>2'07"331</t>
  </si>
  <si>
    <t>2'07"358</t>
  </si>
  <si>
    <t>2'07"359</t>
  </si>
  <si>
    <t>2'07"367</t>
  </si>
  <si>
    <t>2'07"436</t>
  </si>
  <si>
    <t>2'07"456</t>
  </si>
  <si>
    <t>2'07"470</t>
  </si>
  <si>
    <t>2'07"484</t>
  </si>
  <si>
    <t>2'07"488</t>
  </si>
  <si>
    <t>2'07"489</t>
  </si>
  <si>
    <t>2'07"509</t>
  </si>
  <si>
    <t>2'07"522</t>
  </si>
  <si>
    <t>2'07"566</t>
  </si>
  <si>
    <t>2'07"597</t>
  </si>
  <si>
    <t>2'07"600</t>
  </si>
  <si>
    <t>2'07"602</t>
  </si>
  <si>
    <t>2'07"603</t>
  </si>
  <si>
    <t>2'07"637</t>
  </si>
  <si>
    <t>2'07"652</t>
  </si>
  <si>
    <t>2'07"691</t>
  </si>
  <si>
    <t>2'07"701</t>
  </si>
  <si>
    <t>2'07"709</t>
  </si>
  <si>
    <t>2'07"793</t>
  </si>
  <si>
    <t>2'07"798</t>
  </si>
  <si>
    <t>2'07"799</t>
  </si>
  <si>
    <t>2'07"811</t>
  </si>
  <si>
    <t>2'07"872</t>
  </si>
  <si>
    <t>2'07"887</t>
  </si>
  <si>
    <t>2'07"912</t>
  </si>
  <si>
    <t>2'07"947</t>
  </si>
  <si>
    <t>2'07"963</t>
  </si>
  <si>
    <t>2'07"995</t>
  </si>
  <si>
    <t>2'08"028</t>
  </si>
  <si>
    <t>2'08"070</t>
  </si>
  <si>
    <t>2'08"091</t>
  </si>
  <si>
    <t>2'08"163</t>
  </si>
  <si>
    <t>2'08"223</t>
  </si>
  <si>
    <t>2'08"227</t>
  </si>
  <si>
    <t>2'08"243</t>
  </si>
  <si>
    <t>2'08"259</t>
  </si>
  <si>
    <t>2'08"261</t>
  </si>
  <si>
    <t>2'08"293</t>
  </si>
  <si>
    <t>2'08"309</t>
  </si>
  <si>
    <t>2'08"336</t>
  </si>
  <si>
    <t>2'08"341</t>
  </si>
  <si>
    <t>2'08"347</t>
  </si>
  <si>
    <t>2'08"354</t>
  </si>
  <si>
    <t>2'08"390</t>
  </si>
  <si>
    <t>2'08"400</t>
  </si>
  <si>
    <t>2'08"469</t>
  </si>
  <si>
    <t>2'08"490</t>
  </si>
  <si>
    <t>2'08"495</t>
  </si>
  <si>
    <t>2'08"508</t>
  </si>
  <si>
    <t>2'08"537</t>
  </si>
  <si>
    <t>2'08"577</t>
  </si>
  <si>
    <t>2'08"624</t>
  </si>
  <si>
    <t>2'08"642</t>
  </si>
  <si>
    <t>2'08"651</t>
  </si>
  <si>
    <t>2'08"673</t>
  </si>
  <si>
    <t>2'08"674</t>
  </si>
  <si>
    <t>2'08"700</t>
  </si>
  <si>
    <t>2'08"737</t>
  </si>
  <si>
    <t>2'08"743</t>
  </si>
  <si>
    <t>2'08"765</t>
  </si>
  <si>
    <t>2'08"772</t>
  </si>
  <si>
    <t>2'08"781</t>
  </si>
  <si>
    <t>2'08"811</t>
  </si>
  <si>
    <t>2'08"828</t>
  </si>
  <si>
    <t>2'08"830</t>
  </si>
  <si>
    <t>2'08"868</t>
  </si>
  <si>
    <t>2'08"870</t>
  </si>
  <si>
    <t>2'08"875</t>
  </si>
  <si>
    <t>2'08"889</t>
  </si>
  <si>
    <t>2'08"908</t>
  </si>
  <si>
    <t>2'08"910</t>
  </si>
  <si>
    <t>2'08"937</t>
  </si>
  <si>
    <t>2'08"961</t>
  </si>
  <si>
    <t>2'08"969</t>
  </si>
  <si>
    <t>2'09"158</t>
  </si>
  <si>
    <t>2'09"162</t>
  </si>
  <si>
    <t>2'09"194</t>
  </si>
  <si>
    <t>2'09"220</t>
  </si>
  <si>
    <t>2'09"253</t>
  </si>
  <si>
    <t>2'09"271</t>
  </si>
  <si>
    <t>2'09"279</t>
  </si>
  <si>
    <t>2'09"336</t>
  </si>
  <si>
    <t>2'09"370</t>
  </si>
  <si>
    <t>2'09"378</t>
  </si>
  <si>
    <t>2'09"381</t>
  </si>
  <si>
    <t>2'09"432</t>
  </si>
  <si>
    <t>2'09"454</t>
  </si>
  <si>
    <t>2'09"486</t>
  </si>
  <si>
    <t>2'09"494</t>
  </si>
  <si>
    <t>2'09"513</t>
  </si>
  <si>
    <t>2'09"518</t>
  </si>
  <si>
    <t>2'09"601</t>
  </si>
  <si>
    <t>2'09"614</t>
  </si>
  <si>
    <t>2'09"682</t>
  </si>
  <si>
    <t>2'09"701</t>
  </si>
  <si>
    <t>2'09"733</t>
  </si>
  <si>
    <t>2'09"753</t>
  </si>
  <si>
    <t>2'09"765</t>
  </si>
  <si>
    <t>2'09"778</t>
  </si>
  <si>
    <t>2'09"810</t>
  </si>
  <si>
    <t>2'09"836</t>
  </si>
  <si>
    <t>2'09"859</t>
  </si>
  <si>
    <t>2'09"871</t>
  </si>
  <si>
    <t>2'09"889</t>
  </si>
  <si>
    <t>2'09"906</t>
  </si>
  <si>
    <t>2'09"939</t>
  </si>
  <si>
    <t>2'09"987</t>
  </si>
  <si>
    <t>2'10"109</t>
  </si>
  <si>
    <t>2'10"117</t>
  </si>
  <si>
    <t>2'10"180</t>
  </si>
  <si>
    <t>2'10"185</t>
  </si>
  <si>
    <t>2'10"193</t>
  </si>
  <si>
    <t>2'10"212</t>
  </si>
  <si>
    <t>2'10"221</t>
  </si>
  <si>
    <t>2'10"231</t>
  </si>
  <si>
    <t>2'10"236</t>
  </si>
  <si>
    <t>2'10"306</t>
  </si>
  <si>
    <t>2'10"327</t>
  </si>
  <si>
    <t>2'10"354</t>
  </si>
  <si>
    <t>2'10"383</t>
  </si>
  <si>
    <t>2'10"388</t>
  </si>
  <si>
    <t>2'10"405</t>
  </si>
  <si>
    <t>2'10"406</t>
  </si>
  <si>
    <t>2'10"409</t>
  </si>
  <si>
    <t>2'10"410</t>
  </si>
  <si>
    <t>2'10"411</t>
  </si>
  <si>
    <t>2'10"413</t>
  </si>
  <si>
    <t>2'10"418</t>
  </si>
  <si>
    <t>2'10"421</t>
  </si>
  <si>
    <t>2'10"436</t>
  </si>
  <si>
    <t>2'10"447</t>
  </si>
  <si>
    <t>2'10"491</t>
  </si>
  <si>
    <t>2'10"492</t>
  </si>
  <si>
    <t>2'10"503</t>
  </si>
  <si>
    <t>2'10"505</t>
  </si>
  <si>
    <t>2'10"528</t>
  </si>
  <si>
    <t>2'10"583</t>
  </si>
  <si>
    <t>2'10"654</t>
  </si>
  <si>
    <t>2'10"703</t>
  </si>
  <si>
    <t>2'10"708</t>
  </si>
  <si>
    <t>2'10"725</t>
  </si>
  <si>
    <t>2'10"756</t>
  </si>
  <si>
    <t>2'10"760</t>
  </si>
  <si>
    <t>2'10"775</t>
  </si>
  <si>
    <t>2'10"781</t>
  </si>
  <si>
    <t>2'10"854</t>
  </si>
  <si>
    <t>2'10"893</t>
  </si>
  <si>
    <t>2'10"921</t>
  </si>
  <si>
    <t>2'10"926</t>
  </si>
  <si>
    <t>2'10"932</t>
  </si>
  <si>
    <t>2'10"955</t>
  </si>
  <si>
    <t>2'10"958</t>
  </si>
  <si>
    <t>2'10"963</t>
  </si>
  <si>
    <t>2'10"978</t>
  </si>
  <si>
    <t>2'10"979</t>
  </si>
  <si>
    <t>2'11"007</t>
  </si>
  <si>
    <t>2'11"035</t>
  </si>
  <si>
    <t>2'11"045</t>
  </si>
  <si>
    <t>2'11"068</t>
  </si>
  <si>
    <t>2'11"091</t>
  </si>
  <si>
    <t>2'11"094</t>
  </si>
  <si>
    <t>2'11"122</t>
  </si>
  <si>
    <t>2'11"152</t>
  </si>
  <si>
    <t>2'11"183</t>
  </si>
  <si>
    <t>2'11"188</t>
  </si>
  <si>
    <t>2'11"204</t>
  </si>
  <si>
    <t>2'11"215</t>
  </si>
  <si>
    <t>2'11"232</t>
  </si>
  <si>
    <t>2'11"240</t>
  </si>
  <si>
    <t>2'11"241</t>
  </si>
  <si>
    <t>2'11"243</t>
  </si>
  <si>
    <t>2'11"277</t>
  </si>
  <si>
    <t>2'11"333</t>
  </si>
  <si>
    <t>2'11"368</t>
  </si>
  <si>
    <t>2'11"406</t>
  </si>
  <si>
    <t>2'11"437</t>
  </si>
  <si>
    <t>2'11"474</t>
  </si>
  <si>
    <t>2'11"500</t>
  </si>
  <si>
    <t>2'11"508</t>
  </si>
  <si>
    <t>2'11"553</t>
  </si>
  <si>
    <t>2'11"569</t>
  </si>
  <si>
    <t>2'11"578</t>
  </si>
  <si>
    <t>2'11"605</t>
  </si>
  <si>
    <t>2'11"641</t>
  </si>
  <si>
    <t>2'11"654</t>
  </si>
  <si>
    <t>2'11"708</t>
  </si>
  <si>
    <t>2'11"736</t>
  </si>
  <si>
    <t>2'11"770</t>
  </si>
  <si>
    <t>2'11"774</t>
  </si>
  <si>
    <t>2'11"791</t>
  </si>
  <si>
    <t>2'11"806</t>
  </si>
  <si>
    <t>2'11"816</t>
  </si>
  <si>
    <t>2'11"866</t>
  </si>
  <si>
    <t>2'11"909</t>
  </si>
  <si>
    <t>2'11"950</t>
  </si>
  <si>
    <t>2'11"974</t>
  </si>
  <si>
    <t>2'12"001</t>
  </si>
  <si>
    <t>2'12"037</t>
  </si>
  <si>
    <t>2'12"099</t>
  </si>
  <si>
    <t>2'12"127</t>
  </si>
  <si>
    <t>2'12"163</t>
  </si>
  <si>
    <t>2'12"181</t>
  </si>
  <si>
    <t>2'12"219</t>
  </si>
  <si>
    <t>2'12"251</t>
  </si>
  <si>
    <t>2'12"267</t>
  </si>
  <si>
    <t>2'12"269</t>
  </si>
  <si>
    <t>2'12"270</t>
  </si>
  <si>
    <t>2'12"312</t>
  </si>
  <si>
    <t>2'12"314</t>
  </si>
  <si>
    <t>2'12"358</t>
  </si>
  <si>
    <t>2'12"368</t>
  </si>
  <si>
    <t>2'12"458</t>
  </si>
  <si>
    <t>2'12"498</t>
  </si>
  <si>
    <t>2'12"542</t>
  </si>
  <si>
    <t>2'12"596</t>
  </si>
  <si>
    <t>2'12"616</t>
  </si>
  <si>
    <t>2'12"619</t>
  </si>
  <si>
    <t>2'12"664</t>
  </si>
  <si>
    <t>2'12"731</t>
  </si>
  <si>
    <t>2'12"744</t>
  </si>
  <si>
    <t>2'12"780</t>
  </si>
  <si>
    <t>2'12"802</t>
  </si>
  <si>
    <t>2'12"851</t>
  </si>
  <si>
    <t>2'12"852</t>
  </si>
  <si>
    <t>2'12"876</t>
  </si>
  <si>
    <t>2'12"886</t>
  </si>
  <si>
    <t>2'12"901</t>
  </si>
  <si>
    <t>2'13"038</t>
  </si>
  <si>
    <t>2'13"048</t>
  </si>
  <si>
    <t>2'13"074</t>
  </si>
  <si>
    <t>2'13"142</t>
  </si>
  <si>
    <t>2'13"195</t>
  </si>
  <si>
    <t>2'13"246</t>
  </si>
  <si>
    <t>2'13"309</t>
  </si>
  <si>
    <t>2'13"336</t>
  </si>
  <si>
    <t>2'13"374</t>
  </si>
  <si>
    <t>2'13"389</t>
  </si>
  <si>
    <t>2'13"396</t>
  </si>
  <si>
    <t>2'13"397</t>
  </si>
  <si>
    <t>2'13"406</t>
  </si>
  <si>
    <t>2'13"408</t>
  </si>
  <si>
    <t>2'13"416</t>
  </si>
  <si>
    <t>2'13"422</t>
  </si>
  <si>
    <t>2'13"437</t>
  </si>
  <si>
    <t>2'13"501</t>
  </si>
  <si>
    <t>2'13"520</t>
  </si>
  <si>
    <t>2'13"539</t>
  </si>
  <si>
    <t>2'13"558</t>
  </si>
  <si>
    <t>Piero Palacios</t>
  </si>
  <si>
    <t>2'13"574</t>
  </si>
  <si>
    <t>2'13"584</t>
  </si>
  <si>
    <t>2'13"622</t>
  </si>
  <si>
    <t>2'13"629</t>
  </si>
  <si>
    <t>2'13"630</t>
  </si>
  <si>
    <t>2'13"661</t>
  </si>
  <si>
    <t>2'13"738</t>
  </si>
  <si>
    <t>2'13"763</t>
  </si>
  <si>
    <t>2'13"784</t>
  </si>
  <si>
    <t>2'13"833</t>
  </si>
  <si>
    <t>2'13"843</t>
  </si>
  <si>
    <t>2'13"932</t>
  </si>
  <si>
    <t>2'13"954</t>
  </si>
  <si>
    <t>2'13"986</t>
  </si>
  <si>
    <t>2'13"992</t>
  </si>
  <si>
    <t>2'14"006</t>
  </si>
  <si>
    <t>2'14"020</t>
  </si>
  <si>
    <t>2'14"053</t>
  </si>
  <si>
    <t>2'14"078</t>
  </si>
  <si>
    <t>2'14"087</t>
  </si>
  <si>
    <t>2'14"093</t>
  </si>
  <si>
    <t>2'14"129</t>
  </si>
  <si>
    <t>2'14"135</t>
  </si>
  <si>
    <t>2'14"187</t>
  </si>
  <si>
    <t>2'14"226</t>
  </si>
  <si>
    <t>2'14"253</t>
  </si>
  <si>
    <t>2'14"280</t>
  </si>
  <si>
    <t>2'14"337</t>
  </si>
  <si>
    <t>2'14"346</t>
  </si>
  <si>
    <t>2'14"368</t>
  </si>
  <si>
    <t>2'14"378</t>
  </si>
  <si>
    <t>2'14"446</t>
  </si>
  <si>
    <t>2'14"500</t>
  </si>
  <si>
    <t>2'14"504</t>
  </si>
  <si>
    <t>2'14"543</t>
  </si>
  <si>
    <t>2'14"570</t>
  </si>
  <si>
    <t>2'14"650</t>
  </si>
  <si>
    <t>2'14"655</t>
  </si>
  <si>
    <t>2'14"737</t>
  </si>
  <si>
    <t>2'14"750</t>
  </si>
  <si>
    <t>2'14"772</t>
  </si>
  <si>
    <t>2'14"837</t>
  </si>
  <si>
    <t>2'14"948</t>
  </si>
  <si>
    <t>2'14"951</t>
  </si>
  <si>
    <t>2'15"078</t>
  </si>
  <si>
    <t>2'15"079</t>
  </si>
  <si>
    <t>2'15"108</t>
  </si>
  <si>
    <t>2'15"183</t>
  </si>
  <si>
    <t>2'15"190</t>
  </si>
  <si>
    <t>2'15"191</t>
  </si>
  <si>
    <t>2'15"219</t>
  </si>
  <si>
    <t>2'15"288</t>
  </si>
  <si>
    <t>2'15"317</t>
  </si>
  <si>
    <t>2'15"338</t>
  </si>
  <si>
    <t>2'15"339</t>
  </si>
  <si>
    <t>2'15"358</t>
  </si>
  <si>
    <t>2'15"380</t>
  </si>
  <si>
    <t>2'15"411</t>
  </si>
  <si>
    <t>2'15"429</t>
  </si>
  <si>
    <t>2'15"500</t>
  </si>
  <si>
    <t>2'15"519</t>
  </si>
  <si>
    <t>2'15"532</t>
  </si>
  <si>
    <t>2'15"536</t>
  </si>
  <si>
    <t>2'15"615</t>
  </si>
  <si>
    <t>2'15"622</t>
  </si>
  <si>
    <t>2'15"654</t>
  </si>
  <si>
    <t>2'15"663</t>
  </si>
  <si>
    <t>2'15"664</t>
  </si>
  <si>
    <t>2'15"697</t>
  </si>
  <si>
    <t>2'15"701</t>
  </si>
  <si>
    <t>2'15"731</t>
  </si>
  <si>
    <t>2'15"749</t>
  </si>
  <si>
    <t>2'15"762</t>
  </si>
  <si>
    <t>2'15"770</t>
  </si>
  <si>
    <t>2'15"775</t>
  </si>
  <si>
    <t>2'15"844</t>
  </si>
  <si>
    <t>2'15"870</t>
  </si>
  <si>
    <t>2'15"885</t>
  </si>
  <si>
    <t>2'15"927</t>
  </si>
  <si>
    <t>2'15"955</t>
  </si>
  <si>
    <t>2'15"994</t>
  </si>
  <si>
    <t>2'16"030</t>
  </si>
  <si>
    <t>2'16"064</t>
  </si>
  <si>
    <t>2'16"085</t>
  </si>
  <si>
    <t>2'16"094</t>
  </si>
  <si>
    <t>2'16"138</t>
  </si>
  <si>
    <t>2'16"219</t>
  </si>
  <si>
    <t>2'16"235</t>
  </si>
  <si>
    <t>2'16"259</t>
  </si>
  <si>
    <t>2'16"279</t>
  </si>
  <si>
    <t>2'16"373</t>
  </si>
  <si>
    <t>2'16"393</t>
  </si>
  <si>
    <t>2'16"407</t>
  </si>
  <si>
    <t>2'16"455</t>
  </si>
  <si>
    <t>2'16"469</t>
  </si>
  <si>
    <t>2'16"474</t>
  </si>
  <si>
    <t>2'16"488</t>
  </si>
  <si>
    <t>2'16"489</t>
  </si>
  <si>
    <t>2'16"493</t>
  </si>
  <si>
    <t>2'16"525</t>
  </si>
  <si>
    <t>2'16"539</t>
  </si>
  <si>
    <t>2'16"581</t>
  </si>
  <si>
    <t>2'16"595</t>
  </si>
  <si>
    <t>2'16"612</t>
  </si>
  <si>
    <t>2'16"638</t>
  </si>
  <si>
    <t>2'16"645</t>
  </si>
  <si>
    <t>2'16"651</t>
  </si>
  <si>
    <t>2'16"667</t>
  </si>
  <si>
    <t>2'16"679</t>
  </si>
  <si>
    <t>2'16"686</t>
  </si>
  <si>
    <t>2'16"694</t>
  </si>
  <si>
    <t>2'16"718</t>
  </si>
  <si>
    <t>2'16"735</t>
  </si>
  <si>
    <t>2'16"793</t>
  </si>
  <si>
    <t>2'16"914</t>
  </si>
  <si>
    <t>2'16"944</t>
  </si>
  <si>
    <t>2'16"984</t>
  </si>
  <si>
    <t>2'17"032</t>
  </si>
  <si>
    <t>2'17"155</t>
  </si>
  <si>
    <t>2'17"178</t>
  </si>
  <si>
    <t>2'17"182</t>
  </si>
  <si>
    <t>2'17"205</t>
  </si>
  <si>
    <t>2'17"226</t>
  </si>
  <si>
    <t>2'17"302</t>
  </si>
  <si>
    <t>2'17"357</t>
  </si>
  <si>
    <t>2'17"360</t>
  </si>
  <si>
    <t>2'17"391</t>
  </si>
  <si>
    <t>2'17"427</t>
  </si>
  <si>
    <t>2'17"431</t>
  </si>
  <si>
    <t>2'17"482</t>
  </si>
  <si>
    <t>2'17"522</t>
  </si>
  <si>
    <t>2'17"527</t>
  </si>
  <si>
    <t>2'17"633</t>
  </si>
  <si>
    <t>2'17"742</t>
  </si>
  <si>
    <t>2'17"800</t>
  </si>
  <si>
    <t>2'17"856</t>
  </si>
  <si>
    <t>2'17"882</t>
  </si>
  <si>
    <t>2'17"888</t>
  </si>
  <si>
    <t>2'17"978</t>
  </si>
  <si>
    <t>2'18"031</t>
  </si>
  <si>
    <t>2'18"033</t>
  </si>
  <si>
    <t>2'18"053</t>
  </si>
  <si>
    <t>2'18"114</t>
  </si>
  <si>
    <t>2'18"115</t>
  </si>
  <si>
    <t>2'18"116</t>
  </si>
  <si>
    <t>2'18"131</t>
  </si>
  <si>
    <t>2'18"244</t>
  </si>
  <si>
    <t>2'18"272</t>
  </si>
  <si>
    <t>2'18"343</t>
  </si>
  <si>
    <t>2'18"373</t>
  </si>
  <si>
    <t>2'18"400</t>
  </si>
  <si>
    <t>2'18"428</t>
  </si>
  <si>
    <t>2'18"464</t>
  </si>
  <si>
    <t>2'18"501</t>
  </si>
  <si>
    <t>2'18"507</t>
  </si>
  <si>
    <t>2'18"549</t>
  </si>
  <si>
    <t>2'18"623</t>
  </si>
  <si>
    <t>2'18"656</t>
  </si>
  <si>
    <t>2'18"700</t>
  </si>
  <si>
    <t>2'18"715</t>
  </si>
  <si>
    <t>2'18"727</t>
  </si>
  <si>
    <t>2'18"756</t>
  </si>
  <si>
    <t>2'18"802</t>
  </si>
  <si>
    <t>2'18"831</t>
  </si>
  <si>
    <t>2'18"842</t>
  </si>
  <si>
    <t>2'18"843</t>
  </si>
  <si>
    <t>2'18"869</t>
  </si>
  <si>
    <t>2'18"911</t>
  </si>
  <si>
    <t>2'18"914</t>
  </si>
  <si>
    <t>2'18"931</t>
  </si>
  <si>
    <t>2'18"991</t>
  </si>
  <si>
    <t>2'18"999</t>
  </si>
  <si>
    <t>2'19"012</t>
  </si>
  <si>
    <t>2'19"052</t>
  </si>
  <si>
    <t>2'19"070</t>
  </si>
  <si>
    <t>2'19"115</t>
  </si>
  <si>
    <t>2'19"166</t>
  </si>
  <si>
    <t>2'19"171</t>
  </si>
  <si>
    <t>2'19"180</t>
  </si>
  <si>
    <t>2'19"181</t>
  </si>
  <si>
    <t>2'19"253</t>
  </si>
  <si>
    <t>2'19"296</t>
  </si>
  <si>
    <t>2'19"350</t>
  </si>
  <si>
    <t>2'19"385</t>
  </si>
  <si>
    <t>2'19"389</t>
  </si>
  <si>
    <t>2'19"404</t>
  </si>
  <si>
    <t>2'19"450</t>
  </si>
  <si>
    <t>2'19"455</t>
  </si>
  <si>
    <t>2'19"477</t>
  </si>
  <si>
    <t>2'19"543</t>
  </si>
  <si>
    <t>2'19"630</t>
  </si>
  <si>
    <t>2'19"683</t>
  </si>
  <si>
    <t>2'19"784</t>
  </si>
  <si>
    <t>2'19"812</t>
  </si>
  <si>
    <t>2'19"846</t>
  </si>
  <si>
    <t>2'19"886</t>
  </si>
  <si>
    <t>2'19"890</t>
  </si>
  <si>
    <t>2'19"892</t>
  </si>
  <si>
    <t>2'19"925</t>
  </si>
  <si>
    <t>2'19"943</t>
  </si>
  <si>
    <t>2'19"946</t>
  </si>
  <si>
    <t>2'19"960</t>
  </si>
  <si>
    <t>2'19"975</t>
  </si>
  <si>
    <t>2'19"977</t>
  </si>
  <si>
    <t>2'19"991</t>
  </si>
  <si>
    <t>Alex Stoll</t>
  </si>
  <si>
    <t>2'20"018</t>
  </si>
  <si>
    <t>2'20"023</t>
  </si>
  <si>
    <t>2'20"038</t>
  </si>
  <si>
    <t>2'20"049</t>
  </si>
  <si>
    <t>2'20"073</t>
  </si>
  <si>
    <t>2'20"108</t>
  </si>
  <si>
    <t>2'20"161</t>
  </si>
  <si>
    <t>2'20"181</t>
  </si>
  <si>
    <t>2'20"220</t>
  </si>
  <si>
    <t>2'20"225</t>
  </si>
  <si>
    <t>2'20"275</t>
  </si>
  <si>
    <t>2'20"322</t>
  </si>
  <si>
    <t>2'20"344</t>
  </si>
  <si>
    <t>2'20"359</t>
  </si>
  <si>
    <t>2'20"382</t>
  </si>
  <si>
    <t>2'20"428</t>
  </si>
  <si>
    <t>2'20"458</t>
  </si>
  <si>
    <t>2'20"470</t>
  </si>
  <si>
    <t>2'20"481</t>
  </si>
  <si>
    <t>2'20"483</t>
  </si>
  <si>
    <t>2'20"550</t>
  </si>
  <si>
    <t>2'20"577</t>
  </si>
  <si>
    <t>2'20"585</t>
  </si>
  <si>
    <t>2'20"595</t>
  </si>
  <si>
    <t>2'20"596</t>
  </si>
  <si>
    <t>2'20"658</t>
  </si>
  <si>
    <t>2'20"672</t>
  </si>
  <si>
    <t>2'20"673</t>
  </si>
  <si>
    <t>2'20"800</t>
  </si>
  <si>
    <t>2'20"829</t>
  </si>
  <si>
    <t>2'20"909</t>
  </si>
  <si>
    <t>2'20"915</t>
  </si>
  <si>
    <t>2'20"921</t>
  </si>
  <si>
    <t>2'20"923</t>
  </si>
  <si>
    <t>2'20"989</t>
  </si>
  <si>
    <t>2'21"017</t>
  </si>
  <si>
    <t>2'21"130</t>
  </si>
  <si>
    <t>2'21"190</t>
  </si>
  <si>
    <t>2'21"230</t>
  </si>
  <si>
    <t>2'21"235</t>
  </si>
  <si>
    <t>2'21"241</t>
  </si>
  <si>
    <t>2'21"245</t>
  </si>
  <si>
    <t>2'21"251</t>
  </si>
  <si>
    <t>2'21"253</t>
  </si>
  <si>
    <t>2'21"257</t>
  </si>
  <si>
    <t>2'21"298</t>
  </si>
  <si>
    <t>2'21"300</t>
  </si>
  <si>
    <t>2'21"335</t>
  </si>
  <si>
    <t>2'21"365</t>
  </si>
  <si>
    <t>2'21"439</t>
  </si>
  <si>
    <t>2'21"527</t>
  </si>
  <si>
    <t>2'21"550</t>
  </si>
  <si>
    <t>2'21"557</t>
  </si>
  <si>
    <t>2'21"648</t>
  </si>
  <si>
    <t>2'21"744</t>
  </si>
  <si>
    <t>2'21"780</t>
  </si>
  <si>
    <t>2'21"790</t>
  </si>
  <si>
    <t>2'21"800</t>
  </si>
  <si>
    <t>2'21"802</t>
  </si>
  <si>
    <t>2'21"830</t>
  </si>
  <si>
    <t>2'21"890</t>
  </si>
  <si>
    <t>2'21"917</t>
  </si>
  <si>
    <t>2'21"921</t>
  </si>
  <si>
    <t>2'21"942</t>
  </si>
  <si>
    <t>2'21"965</t>
  </si>
  <si>
    <t>2'22"130</t>
  </si>
  <si>
    <t>2'22"165</t>
  </si>
  <si>
    <t>2'22"186</t>
  </si>
  <si>
    <t>2'22"194</t>
  </si>
  <si>
    <t>2'22"197</t>
  </si>
  <si>
    <t>2'22"248</t>
  </si>
  <si>
    <t>2'22"280</t>
  </si>
  <si>
    <t>2'22"283</t>
  </si>
  <si>
    <t>2'22"323</t>
  </si>
  <si>
    <t>2'22"361</t>
  </si>
  <si>
    <t>2'22"461</t>
  </si>
  <si>
    <t>2'22"472</t>
  </si>
  <si>
    <t>2'22"481</t>
  </si>
  <si>
    <t>2'22"493</t>
  </si>
  <si>
    <t>2'22"510</t>
  </si>
  <si>
    <t>2'22"553</t>
  </si>
  <si>
    <t>2'22"679</t>
  </si>
  <si>
    <t>2'22"709</t>
  </si>
  <si>
    <t>2'22"732</t>
  </si>
  <si>
    <t>2'22"745</t>
  </si>
  <si>
    <t>2'22"788</t>
  </si>
  <si>
    <t>2'22"794</t>
  </si>
  <si>
    <t>2'22"843</t>
  </si>
  <si>
    <t>2'22"873</t>
  </si>
  <si>
    <t>2'22"929</t>
  </si>
  <si>
    <t>2'22"985</t>
  </si>
  <si>
    <t>2'23"010</t>
  </si>
  <si>
    <t>2'23"041</t>
  </si>
  <si>
    <t>2'23"049</t>
  </si>
  <si>
    <t>2'23"191</t>
  </si>
  <si>
    <t>2'23"226</t>
  </si>
  <si>
    <t>2'23"270</t>
  </si>
  <si>
    <t>2'23"320</t>
  </si>
  <si>
    <t>2'23"443</t>
  </si>
  <si>
    <t>2'23"498</t>
  </si>
  <si>
    <t>2'23"561</t>
  </si>
  <si>
    <t>2'23"602</t>
  </si>
  <si>
    <t>2'23"686</t>
  </si>
  <si>
    <t>2'23"687</t>
  </si>
  <si>
    <t>2'23"795</t>
  </si>
  <si>
    <t>2'23"937</t>
  </si>
  <si>
    <t>2'23"944</t>
  </si>
  <si>
    <t>2'24"046</t>
  </si>
  <si>
    <t>2'24"094</t>
  </si>
  <si>
    <t>2'24"360</t>
  </si>
  <si>
    <t>2'24"453</t>
  </si>
  <si>
    <t>2'24"538</t>
  </si>
  <si>
    <t>2'24"742</t>
  </si>
  <si>
    <t>2'24"910</t>
  </si>
  <si>
    <t>2'24"929</t>
  </si>
  <si>
    <t>2'24"973</t>
  </si>
  <si>
    <t>2'25"032</t>
  </si>
  <si>
    <t>2'25"043</t>
  </si>
  <si>
    <t>2'25"211</t>
  </si>
  <si>
    <t>2'25"243</t>
  </si>
  <si>
    <t>2'25"351</t>
  </si>
  <si>
    <t>2'25"393</t>
  </si>
  <si>
    <t>2'25"426</t>
  </si>
  <si>
    <t>2'25"477</t>
  </si>
  <si>
    <t>2'25"508</t>
  </si>
  <si>
    <t>2'25"624</t>
  </si>
  <si>
    <t>2'25"637</t>
  </si>
  <si>
    <t>2'25"692</t>
  </si>
  <si>
    <t>2'25"709</t>
  </si>
  <si>
    <t>2'25"719</t>
  </si>
  <si>
    <t>2'25"804</t>
  </si>
  <si>
    <t>2'25"895</t>
  </si>
  <si>
    <t>2'26"055</t>
  </si>
  <si>
    <t>2'26"096</t>
  </si>
  <si>
    <t>2'26"275</t>
  </si>
  <si>
    <t>2'26"291</t>
  </si>
  <si>
    <t>2'26"321</t>
  </si>
  <si>
    <t>2'26"336</t>
  </si>
  <si>
    <t>2'26"460</t>
  </si>
  <si>
    <t>2'26"585</t>
  </si>
  <si>
    <t>2'26"587</t>
  </si>
  <si>
    <t>2'26"600</t>
  </si>
  <si>
    <t>2'26"679</t>
  </si>
  <si>
    <t>2'26"842</t>
  </si>
  <si>
    <t>2'26"850</t>
  </si>
  <si>
    <t>2'26"958</t>
  </si>
  <si>
    <t>2'27"087</t>
  </si>
  <si>
    <t>2'27"187</t>
  </si>
  <si>
    <t>2'27"197</t>
  </si>
  <si>
    <t>2'27"223</t>
  </si>
  <si>
    <t>2'27"286</t>
  </si>
  <si>
    <t>2'27"369</t>
  </si>
  <si>
    <t>2'27"401</t>
  </si>
  <si>
    <t>2'27"458</t>
  </si>
  <si>
    <t>2'27"487</t>
  </si>
  <si>
    <t>2'27"547</t>
  </si>
  <si>
    <t>2'27"671</t>
  </si>
  <si>
    <t>2'27"775</t>
  </si>
  <si>
    <t>2'27"792</t>
  </si>
  <si>
    <t>2'28"107</t>
  </si>
  <si>
    <t>2'28"161</t>
  </si>
  <si>
    <t>2'28"180</t>
  </si>
  <si>
    <t>2'28"366</t>
  </si>
  <si>
    <t>2'28"746</t>
  </si>
  <si>
    <t>2'28"872</t>
  </si>
  <si>
    <t>2'28"884</t>
  </si>
  <si>
    <t>2'28"993</t>
  </si>
  <si>
    <t>2'29"153</t>
  </si>
  <si>
    <t>2'29"251</t>
  </si>
  <si>
    <t>2'29"392</t>
  </si>
  <si>
    <t>2'29"475</t>
  </si>
  <si>
    <t>2'29"720</t>
  </si>
  <si>
    <t>2'29"761</t>
  </si>
  <si>
    <t>2'29"801</t>
  </si>
  <si>
    <t>2'30"014</t>
  </si>
  <si>
    <t>2'30"056</t>
  </si>
  <si>
    <t>2'30"080</t>
  </si>
  <si>
    <t>2'30"082</t>
  </si>
  <si>
    <t>2'30"224</t>
  </si>
  <si>
    <t>2'30"291</t>
  </si>
  <si>
    <t>2'30"337</t>
  </si>
  <si>
    <t>2'30"352</t>
  </si>
  <si>
    <t>2'30"380</t>
  </si>
  <si>
    <t>2'30"610</t>
  </si>
  <si>
    <t>2'30"646</t>
  </si>
  <si>
    <t>0'57"477</t>
  </si>
  <si>
    <t>0'57"633</t>
  </si>
  <si>
    <t>0'57"753</t>
  </si>
  <si>
    <t>0'57"878</t>
  </si>
  <si>
    <t>0'57"889</t>
  </si>
  <si>
    <t>0'57"927</t>
  </si>
  <si>
    <t>0'57"944</t>
  </si>
  <si>
    <t>0'58"000</t>
  </si>
  <si>
    <t>0'58"035</t>
  </si>
  <si>
    <t>0'58"304</t>
  </si>
  <si>
    <t>0'58"320</t>
  </si>
  <si>
    <t>0'58"376</t>
  </si>
  <si>
    <t>0'58"406</t>
  </si>
  <si>
    <t>0'58"524</t>
  </si>
  <si>
    <t>0'58"532</t>
  </si>
  <si>
    <t>0'58"685</t>
  </si>
  <si>
    <t>0'58"746</t>
  </si>
  <si>
    <t>0'58"788</t>
  </si>
  <si>
    <t>0'58"850</t>
  </si>
  <si>
    <t>0'58"940</t>
  </si>
  <si>
    <t>0'58"944</t>
  </si>
  <si>
    <t>0'59"009</t>
  </si>
  <si>
    <t>0'59"010</t>
  </si>
  <si>
    <t>0'59"179</t>
  </si>
  <si>
    <t>0'59"204</t>
  </si>
  <si>
    <t>0'59"239</t>
  </si>
  <si>
    <t>0'59"246</t>
  </si>
  <si>
    <t>0'59"417</t>
  </si>
  <si>
    <t>0'59"472</t>
  </si>
  <si>
    <t>0'59"479</t>
  </si>
  <si>
    <t>0'59"503</t>
  </si>
  <si>
    <t>0'59"587</t>
  </si>
  <si>
    <t>0'59"602</t>
  </si>
  <si>
    <t>0'59"604</t>
  </si>
  <si>
    <t>0'59"611</t>
  </si>
  <si>
    <t>0'59"613</t>
  </si>
  <si>
    <t>0'59"618</t>
  </si>
  <si>
    <t>0'59"622</t>
  </si>
  <si>
    <t>0'59"639</t>
  </si>
  <si>
    <t>0'59"663</t>
  </si>
  <si>
    <t>0'59"666</t>
  </si>
  <si>
    <t>0'59"674</t>
  </si>
  <si>
    <t>0'59"699</t>
  </si>
  <si>
    <t>0'59"710</t>
  </si>
  <si>
    <t>0'59"738</t>
  </si>
  <si>
    <t>0'59"744</t>
  </si>
  <si>
    <t>0'59"764</t>
  </si>
  <si>
    <t>0'59"856</t>
  </si>
  <si>
    <t>0'59"865</t>
  </si>
  <si>
    <t>0'59"886</t>
  </si>
  <si>
    <t>0'59"890</t>
  </si>
  <si>
    <t>0'59"925</t>
  </si>
  <si>
    <t>0'59"939</t>
  </si>
  <si>
    <t>0'59"994</t>
  </si>
  <si>
    <t>1'00"115</t>
  </si>
  <si>
    <t>1'00"173</t>
  </si>
  <si>
    <t>1'00"183</t>
  </si>
  <si>
    <t>1'00"194</t>
  </si>
  <si>
    <t>1'00"217</t>
  </si>
  <si>
    <t>1'00"248</t>
  </si>
  <si>
    <t>1'00"259</t>
  </si>
  <si>
    <t>1'00"298</t>
  </si>
  <si>
    <t>1'00"302</t>
  </si>
  <si>
    <t>1'00"323</t>
  </si>
  <si>
    <t>1'00"326</t>
  </si>
  <si>
    <t>1'00"344</t>
  </si>
  <si>
    <t>1'00"361</t>
  </si>
  <si>
    <t>1'00"403</t>
  </si>
  <si>
    <t>1'00"414</t>
  </si>
  <si>
    <t>1'00"419</t>
  </si>
  <si>
    <t>1'00"421</t>
  </si>
  <si>
    <t>1'00"464</t>
  </si>
  <si>
    <t>1'00"499</t>
  </si>
  <si>
    <t>1'00"549</t>
  </si>
  <si>
    <t>1'00"554</t>
  </si>
  <si>
    <t>1'00"566</t>
  </si>
  <si>
    <t>1'00"579</t>
  </si>
  <si>
    <t>1'00"602</t>
  </si>
  <si>
    <t>1'00"618</t>
  </si>
  <si>
    <t>1'00"644</t>
  </si>
  <si>
    <t>1'00"681</t>
  </si>
  <si>
    <t>1'00"696</t>
  </si>
  <si>
    <t>1'00"703</t>
  </si>
  <si>
    <t>1'00"715</t>
  </si>
  <si>
    <t>1'00"722</t>
  </si>
  <si>
    <t>1'00"791</t>
  </si>
  <si>
    <t>1'00"818</t>
  </si>
  <si>
    <t>1'00"833</t>
  </si>
  <si>
    <t>1'00"838</t>
  </si>
  <si>
    <t>1'00"847</t>
  </si>
  <si>
    <t>1'00"858</t>
  </si>
  <si>
    <t>1'00"862</t>
  </si>
  <si>
    <t>1'00"871</t>
  </si>
  <si>
    <t>1'00"933</t>
  </si>
  <si>
    <t>1'00"958</t>
  </si>
  <si>
    <t>1'00"973</t>
  </si>
  <si>
    <t>1'00"975</t>
  </si>
  <si>
    <t>1'00"989</t>
  </si>
  <si>
    <t>1'00"999</t>
  </si>
  <si>
    <t>1'01"007</t>
  </si>
  <si>
    <t>1'01"060</t>
  </si>
  <si>
    <t>1'01"096</t>
  </si>
  <si>
    <t>1'01"106</t>
  </si>
  <si>
    <t>1'01"120</t>
  </si>
  <si>
    <t>1'01"143</t>
  </si>
  <si>
    <t>1'01"152</t>
  </si>
  <si>
    <t>1'01"160</t>
  </si>
  <si>
    <t>1'01"199</t>
  </si>
  <si>
    <t>1'01"228</t>
  </si>
  <si>
    <t>1'01"230</t>
  </si>
  <si>
    <t>1'01"233</t>
  </si>
  <si>
    <t>1'01"243</t>
  </si>
  <si>
    <t>1'01"245</t>
  </si>
  <si>
    <t>1'01"262</t>
  </si>
  <si>
    <t>1'01"276</t>
  </si>
  <si>
    <t>1'01"280</t>
  </si>
  <si>
    <t>1'01"281</t>
  </si>
  <si>
    <t>1'01"338</t>
  </si>
  <si>
    <t>1'01"348</t>
  </si>
  <si>
    <t>1'01"364</t>
  </si>
  <si>
    <t>1'01"384</t>
  </si>
  <si>
    <t>1'01"403</t>
  </si>
  <si>
    <t>1'01"418</t>
  </si>
  <si>
    <t>1'01"423</t>
  </si>
  <si>
    <t>1'01"444</t>
  </si>
  <si>
    <t>1'01"467</t>
  </si>
  <si>
    <t>1'01"485</t>
  </si>
  <si>
    <t>1'01"508</t>
  </si>
  <si>
    <t>1'01"512</t>
  </si>
  <si>
    <t>1'01"534</t>
  </si>
  <si>
    <t>1'01"571</t>
  </si>
  <si>
    <t>1'01"595</t>
  </si>
  <si>
    <t>1'01"599</t>
  </si>
  <si>
    <t>1'01"605</t>
  </si>
  <si>
    <t>1'01"618</t>
  </si>
  <si>
    <t>1'01"638</t>
  </si>
  <si>
    <t>1'01"650</t>
  </si>
  <si>
    <t>1'01"653</t>
  </si>
  <si>
    <t>1'01"656</t>
  </si>
  <si>
    <t>1'01"688</t>
  </si>
  <si>
    <t>1'01"694</t>
  </si>
  <si>
    <t>1'01"707</t>
  </si>
  <si>
    <t>1'01"719</t>
  </si>
  <si>
    <t>1'01"721</t>
  </si>
  <si>
    <t>1'01"741</t>
  </si>
  <si>
    <t>1'01"744</t>
  </si>
  <si>
    <t>1'01"749</t>
  </si>
  <si>
    <t>1'01"788</t>
  </si>
  <si>
    <t>1'01"805</t>
  </si>
  <si>
    <t>1'01"832</t>
  </si>
  <si>
    <t>1'01"842</t>
  </si>
  <si>
    <t>1'01"854</t>
  </si>
  <si>
    <t>1'01"857</t>
  </si>
  <si>
    <t>1'01"859</t>
  </si>
  <si>
    <t>1'01"884</t>
  </si>
  <si>
    <t>1'01"886</t>
  </si>
  <si>
    <t>1'01"892</t>
  </si>
  <si>
    <t>1'01"914</t>
  </si>
  <si>
    <t>1'01"918</t>
  </si>
  <si>
    <t>1'01"923</t>
  </si>
  <si>
    <t>1'01"929</t>
  </si>
  <si>
    <t>1'01"940</t>
  </si>
  <si>
    <t>1'01"955</t>
  </si>
  <si>
    <t>1'01"978</t>
  </si>
  <si>
    <t>1'01"984</t>
  </si>
  <si>
    <t>1'01"993</t>
  </si>
  <si>
    <t>1'01"999</t>
  </si>
  <si>
    <t>1'02"025</t>
  </si>
  <si>
    <t>1'02"032</t>
  </si>
  <si>
    <t>1'02"034</t>
  </si>
  <si>
    <t>1'02"052</t>
  </si>
  <si>
    <t>1'02"064</t>
  </si>
  <si>
    <t>1'02"076</t>
  </si>
  <si>
    <t>1'02"113</t>
  </si>
  <si>
    <t>1'02"129</t>
  </si>
  <si>
    <t>1'02"196</t>
  </si>
  <si>
    <t>1'02"198</t>
  </si>
  <si>
    <t>1'02"204</t>
  </si>
  <si>
    <t>1'02"212</t>
  </si>
  <si>
    <t>1'02"233</t>
  </si>
  <si>
    <t>1'02"248</t>
  </si>
  <si>
    <t>1'02"252</t>
  </si>
  <si>
    <t>1'02"259</t>
  </si>
  <si>
    <t>1'02"267</t>
  </si>
  <si>
    <t>1'02"273</t>
  </si>
  <si>
    <t>1'02"278</t>
  </si>
  <si>
    <t>1'02"289</t>
  </si>
  <si>
    <t>1'02"297</t>
  </si>
  <si>
    <t>1'02"304</t>
  </si>
  <si>
    <t>1'02"317</t>
  </si>
  <si>
    <t>1'02"318</t>
  </si>
  <si>
    <t>1'02"321</t>
  </si>
  <si>
    <t>1'02"335</t>
  </si>
  <si>
    <t>1'02"339</t>
  </si>
  <si>
    <t>1'02"344</t>
  </si>
  <si>
    <t>1'02"351</t>
  </si>
  <si>
    <t>1'02"355</t>
  </si>
  <si>
    <t>1'02"365</t>
  </si>
  <si>
    <t>1'02"368</t>
  </si>
  <si>
    <t>1'02"386</t>
  </si>
  <si>
    <t>1'02"427</t>
  </si>
  <si>
    <t>1'02"441</t>
  </si>
  <si>
    <t>1'02"458</t>
  </si>
  <si>
    <t>1'02"459</t>
  </si>
  <si>
    <t>1'02"462</t>
  </si>
  <si>
    <t>1'02"469</t>
  </si>
  <si>
    <t>1'02"495</t>
  </si>
  <si>
    <t>1'02"499</t>
  </si>
  <si>
    <t>1'02"537</t>
  </si>
  <si>
    <t>1'02"576</t>
  </si>
  <si>
    <t>1'02"586</t>
  </si>
  <si>
    <t>1'02"599</t>
  </si>
  <si>
    <t>1'02"607</t>
  </si>
  <si>
    <t>1'02"609</t>
  </si>
  <si>
    <t>1'02"621</t>
  </si>
  <si>
    <t>1'02"628</t>
  </si>
  <si>
    <t>1'02"645</t>
  </si>
  <si>
    <t>1'02"658</t>
  </si>
  <si>
    <t>1'02"711</t>
  </si>
  <si>
    <t>1'02"725</t>
  </si>
  <si>
    <t>1'02"729</t>
  </si>
  <si>
    <t>1'02"770</t>
  </si>
  <si>
    <t>1'02"807</t>
  </si>
  <si>
    <t>1'02"837</t>
  </si>
  <si>
    <t>1'02"851</t>
  </si>
  <si>
    <t>1'02"869</t>
  </si>
  <si>
    <t>1'02"878</t>
  </si>
  <si>
    <t>1'02"907</t>
  </si>
  <si>
    <t>1'02"913</t>
  </si>
  <si>
    <t>1'02"923</t>
  </si>
  <si>
    <t>1'02"929</t>
  </si>
  <si>
    <t>1'02"934</t>
  </si>
  <si>
    <t>1'02"940</t>
  </si>
  <si>
    <t>1'02"945</t>
  </si>
  <si>
    <t>1'02"957</t>
  </si>
  <si>
    <t>1'02"988</t>
  </si>
  <si>
    <t>1'02"997</t>
  </si>
  <si>
    <t>1'03"011</t>
  </si>
  <si>
    <t>1'03"016</t>
  </si>
  <si>
    <t>1'03"018</t>
  </si>
  <si>
    <t>1'03"034</t>
  </si>
  <si>
    <t>1'03"057</t>
  </si>
  <si>
    <t>1'03"069</t>
  </si>
  <si>
    <t>1'03"071</t>
  </si>
  <si>
    <t>1'03"087</t>
  </si>
  <si>
    <t>1'03"116</t>
  </si>
  <si>
    <t>1'03"137</t>
  </si>
  <si>
    <t>1'03"140</t>
  </si>
  <si>
    <t>1'03"161</t>
  </si>
  <si>
    <t>1'03"164</t>
  </si>
  <si>
    <t>1'03"165</t>
  </si>
  <si>
    <t>1'03"167</t>
  </si>
  <si>
    <t>1'03"190</t>
  </si>
  <si>
    <t>1'03"200</t>
  </si>
  <si>
    <t>1'03"202</t>
  </si>
  <si>
    <t>1'03"204</t>
  </si>
  <si>
    <t>1'03"208</t>
  </si>
  <si>
    <t>1'03"213</t>
  </si>
  <si>
    <t>1'03"221</t>
  </si>
  <si>
    <t>1'03"239</t>
  </si>
  <si>
    <t>1'03"254</t>
  </si>
  <si>
    <t>1'03"268</t>
  </si>
  <si>
    <t>1'03"283</t>
  </si>
  <si>
    <t>1'03"288</t>
  </si>
  <si>
    <t>1'03"290</t>
  </si>
  <si>
    <t>1'03"296</t>
  </si>
  <si>
    <t>1'03"303</t>
  </si>
  <si>
    <t>1'03"316</t>
  </si>
  <si>
    <t>1'03"333</t>
  </si>
  <si>
    <t>1'03"347</t>
  </si>
  <si>
    <t>1'03"360</t>
  </si>
  <si>
    <t>1'03"386</t>
  </si>
  <si>
    <t>1'03"388</t>
  </si>
  <si>
    <t>1'03"392</t>
  </si>
  <si>
    <t>1'03"451</t>
  </si>
  <si>
    <t>1'03"452</t>
  </si>
  <si>
    <t>1'03"460</t>
  </si>
  <si>
    <t>1'03"467</t>
  </si>
  <si>
    <t>1'03"482</t>
  </si>
  <si>
    <t>1'03"496</t>
  </si>
  <si>
    <t>1'03"498</t>
  </si>
  <si>
    <t>1'03"505</t>
  </si>
  <si>
    <t>1'03"508</t>
  </si>
  <si>
    <t>1'03"511</t>
  </si>
  <si>
    <t>1'03"516</t>
  </si>
  <si>
    <t>1'03"580</t>
  </si>
  <si>
    <t>1'03"623</t>
  </si>
  <si>
    <t>1'03"629</t>
  </si>
  <si>
    <t>1'03"634</t>
  </si>
  <si>
    <t>1'03"644</t>
  </si>
  <si>
    <t>1'03"647</t>
  </si>
  <si>
    <t>1'03"653</t>
  </si>
  <si>
    <t>1'03"664</t>
  </si>
  <si>
    <t>1'03"668</t>
  </si>
  <si>
    <t>1'03"719</t>
  </si>
  <si>
    <t>1'03"721</t>
  </si>
  <si>
    <t>1'03"723</t>
  </si>
  <si>
    <t>1'03"728</t>
  </si>
  <si>
    <t>1'03"734</t>
  </si>
  <si>
    <t>1'03"739</t>
  </si>
  <si>
    <t>1'03"742</t>
  </si>
  <si>
    <t>1'03"745</t>
  </si>
  <si>
    <t>1'03"746</t>
  </si>
  <si>
    <t>1'03"781</t>
  </si>
  <si>
    <t>1'03"784</t>
  </si>
  <si>
    <t>1'03"814</t>
  </si>
  <si>
    <t>1'03"819</t>
  </si>
  <si>
    <t>1'03"825</t>
  </si>
  <si>
    <t>1'03"843</t>
  </si>
  <si>
    <t>1'03"845</t>
  </si>
  <si>
    <t>1'03"856</t>
  </si>
  <si>
    <t>1'03"862</t>
  </si>
  <si>
    <t>1'03"883</t>
  </si>
  <si>
    <t>1'03"927</t>
  </si>
  <si>
    <t>1'03"935</t>
  </si>
  <si>
    <t>1'03"943</t>
  </si>
  <si>
    <t>1'03"946</t>
  </si>
  <si>
    <t>1'03"949</t>
  </si>
  <si>
    <t>1'03"974</t>
  </si>
  <si>
    <t>1'03"978</t>
  </si>
  <si>
    <t>1'03"979</t>
  </si>
  <si>
    <t>1'03"992</t>
  </si>
  <si>
    <t>1'03"993</t>
  </si>
  <si>
    <t>1'03"998</t>
  </si>
  <si>
    <t>1'03"999</t>
  </si>
  <si>
    <t>1'04"040</t>
  </si>
  <si>
    <t>1'04"072</t>
  </si>
  <si>
    <t>1'04"082</t>
  </si>
  <si>
    <t>1'04"087</t>
  </si>
  <si>
    <t>1'04"092</t>
  </si>
  <si>
    <t>1'04"100</t>
  </si>
  <si>
    <t>1'04"108</t>
  </si>
  <si>
    <t>1'04"136</t>
  </si>
  <si>
    <t>1'04"155</t>
  </si>
  <si>
    <t>1'04"176</t>
  </si>
  <si>
    <t>1'04"215</t>
  </si>
  <si>
    <t>1'04"236</t>
  </si>
  <si>
    <t>1'04"261</t>
  </si>
  <si>
    <t>1'04"294</t>
  </si>
  <si>
    <t>1'04"305</t>
  </si>
  <si>
    <t>1'04"323</t>
  </si>
  <si>
    <t>1'04"373</t>
  </si>
  <si>
    <t>1'04"382</t>
  </si>
  <si>
    <t>1'04"391</t>
  </si>
  <si>
    <t>1'04"416</t>
  </si>
  <si>
    <t>1'04"442</t>
  </si>
  <si>
    <t>1'04"454</t>
  </si>
  <si>
    <t>1'04"459</t>
  </si>
  <si>
    <t>1'04"493</t>
  </si>
  <si>
    <t>1'04"519</t>
  </si>
  <si>
    <t>1'04"544</t>
  </si>
  <si>
    <t>1'04"559</t>
  </si>
  <si>
    <t>1'04"563</t>
  </si>
  <si>
    <t>1'04"567</t>
  </si>
  <si>
    <t>1'04"576</t>
  </si>
  <si>
    <t>1'04"584</t>
  </si>
  <si>
    <t>1'04"590</t>
  </si>
  <si>
    <t>1'04"616</t>
  </si>
  <si>
    <t>1'04"630</t>
  </si>
  <si>
    <t>1'04"633</t>
  </si>
  <si>
    <t>1'04"635</t>
  </si>
  <si>
    <t>1'04"644</t>
  </si>
  <si>
    <t>1'04"645</t>
  </si>
  <si>
    <t>1'04"648</t>
  </si>
  <si>
    <t>1'04"649</t>
  </si>
  <si>
    <t>1'04"653</t>
  </si>
  <si>
    <t>1'04"665</t>
  </si>
  <si>
    <t>1'04"669</t>
  </si>
  <si>
    <t>1'04"679</t>
  </si>
  <si>
    <t>1'04"692</t>
  </si>
  <si>
    <t>1'04"698</t>
  </si>
  <si>
    <t>1'04"709</t>
  </si>
  <si>
    <t>1'04"728</t>
  </si>
  <si>
    <t>1'04"736</t>
  </si>
  <si>
    <t>1'04"744</t>
  </si>
  <si>
    <t>1'04"748</t>
  </si>
  <si>
    <t>1'04"750</t>
  </si>
  <si>
    <t>1'04"760</t>
  </si>
  <si>
    <t>1'04"768</t>
  </si>
  <si>
    <t>1'04"769</t>
  </si>
  <si>
    <t>1'04"778</t>
  </si>
  <si>
    <t>1'04"786</t>
  </si>
  <si>
    <t>1'04"822</t>
  </si>
  <si>
    <t>1'04"825</t>
  </si>
  <si>
    <t>1'04"832</t>
  </si>
  <si>
    <t>1'04"847</t>
  </si>
  <si>
    <t>1'04"849</t>
  </si>
  <si>
    <t>1'04"862</t>
  </si>
  <si>
    <t>1'04"877</t>
  </si>
  <si>
    <t>1'04"883</t>
  </si>
  <si>
    <t>1'04"886</t>
  </si>
  <si>
    <t>1'04"914</t>
  </si>
  <si>
    <t>1'04"932</t>
  </si>
  <si>
    <t>1'04"935</t>
  </si>
  <si>
    <t>1'04"938</t>
  </si>
  <si>
    <t>1'04"986</t>
  </si>
  <si>
    <t>1'04"993</t>
  </si>
  <si>
    <t>1'04"994</t>
  </si>
  <si>
    <t>1'05"019</t>
  </si>
  <si>
    <t>1'05"024</t>
  </si>
  <si>
    <t>1'05"033</t>
  </si>
  <si>
    <t>1'05"055</t>
  </si>
  <si>
    <t>1'05"061</t>
  </si>
  <si>
    <t>1'05"069</t>
  </si>
  <si>
    <t>1'05"100</t>
  </si>
  <si>
    <t>1'05"102</t>
  </si>
  <si>
    <t>1'05"143</t>
  </si>
  <si>
    <t>1'05"145</t>
  </si>
  <si>
    <t>1'05"155</t>
  </si>
  <si>
    <t>1'05"156</t>
  </si>
  <si>
    <t>1'05"160</t>
  </si>
  <si>
    <t>1'05"167</t>
  </si>
  <si>
    <t>1'05"176</t>
  </si>
  <si>
    <t>1'05"182</t>
  </si>
  <si>
    <t>1'05"198</t>
  </si>
  <si>
    <t>1'05"219</t>
  </si>
  <si>
    <t>1'05"227</t>
  </si>
  <si>
    <t>1'05"234</t>
  </si>
  <si>
    <t>1'05"236</t>
  </si>
  <si>
    <t>1'05"242</t>
  </si>
  <si>
    <t>1'05"267</t>
  </si>
  <si>
    <t>1'05"270</t>
  </si>
  <si>
    <t>1'05"310</t>
  </si>
  <si>
    <t>1'05"316</t>
  </si>
  <si>
    <t>1'05"340</t>
  </si>
  <si>
    <t>1'05"349</t>
  </si>
  <si>
    <t>1'05"357</t>
  </si>
  <si>
    <t>1'05"365</t>
  </si>
  <si>
    <t>1'05"373</t>
  </si>
  <si>
    <t>1'05"380</t>
  </si>
  <si>
    <t>1'05"405</t>
  </si>
  <si>
    <t>1'05"422</t>
  </si>
  <si>
    <t>1'05"428</t>
  </si>
  <si>
    <t>1'05"451</t>
  </si>
  <si>
    <t>1'05"453</t>
  </si>
  <si>
    <t>1'05"474</t>
  </si>
  <si>
    <t>1'05"500</t>
  </si>
  <si>
    <t>1'05"506</t>
  </si>
  <si>
    <t>1'05"509</t>
  </si>
  <si>
    <t>1'05"608</t>
  </si>
  <si>
    <t>1'05"612</t>
  </si>
  <si>
    <t>1'05"631</t>
  </si>
  <si>
    <t>1'05"635</t>
  </si>
  <si>
    <t>1'05"640</t>
  </si>
  <si>
    <t>1'05"662</t>
  </si>
  <si>
    <t>1'05"670</t>
  </si>
  <si>
    <t>1'05"683</t>
  </si>
  <si>
    <t>1'05"686</t>
  </si>
  <si>
    <t>1'05"714</t>
  </si>
  <si>
    <t>1'05"723</t>
  </si>
  <si>
    <t>1'05"739</t>
  </si>
  <si>
    <t>1'05"756</t>
  </si>
  <si>
    <t>1'05"783</t>
  </si>
  <si>
    <t>1'05"795</t>
  </si>
  <si>
    <t>1'05"800</t>
  </si>
  <si>
    <t>1'05"806</t>
  </si>
  <si>
    <t>1'05"836</t>
  </si>
  <si>
    <t>1'05"852</t>
  </si>
  <si>
    <t>1'05"902</t>
  </si>
  <si>
    <t>1'05"910</t>
  </si>
  <si>
    <t>1'05"917</t>
  </si>
  <si>
    <t>1'05"958</t>
  </si>
  <si>
    <t>1'05"961</t>
  </si>
  <si>
    <t>1'06"028</t>
  </si>
  <si>
    <t>1'06"040</t>
  </si>
  <si>
    <t>1'06"051</t>
  </si>
  <si>
    <t>1'06"061</t>
  </si>
  <si>
    <t>1'06"086</t>
  </si>
  <si>
    <t>1'06"099</t>
  </si>
  <si>
    <t>1'06"110</t>
  </si>
  <si>
    <t>1'06"114</t>
  </si>
  <si>
    <t>1'06"147</t>
  </si>
  <si>
    <t>1'06"156</t>
  </si>
  <si>
    <t>1'06"187</t>
  </si>
  <si>
    <t>1'06"189</t>
  </si>
  <si>
    <t>1'06"209</t>
  </si>
  <si>
    <t>1'06"210</t>
  </si>
  <si>
    <t>1'06"221</t>
  </si>
  <si>
    <t>1'06"222</t>
  </si>
  <si>
    <t>1'06"232</t>
  </si>
  <si>
    <t>1'06"238</t>
  </si>
  <si>
    <t>1'06"257</t>
  </si>
  <si>
    <t>1'06"274</t>
  </si>
  <si>
    <t>1'06"316</t>
  </si>
  <si>
    <t>1'06"321</t>
  </si>
  <si>
    <t>1'06"345</t>
  </si>
  <si>
    <t>1'06"351</t>
  </si>
  <si>
    <t>1'06"357</t>
  </si>
  <si>
    <t>1'06"359</t>
  </si>
  <si>
    <t>1'06"394</t>
  </si>
  <si>
    <t>1'06"395</t>
  </si>
  <si>
    <t>1'06"408</t>
  </si>
  <si>
    <t>1'06"416</t>
  </si>
  <si>
    <t>1'06"437</t>
  </si>
  <si>
    <t>1'06"441</t>
  </si>
  <si>
    <t>1'06"451</t>
  </si>
  <si>
    <t>1'06"463</t>
  </si>
  <si>
    <t>1'06"468</t>
  </si>
  <si>
    <t>1'06"469</t>
  </si>
  <si>
    <t>1'06"484</t>
  </si>
  <si>
    <t>1'06"521</t>
  </si>
  <si>
    <t>1'06"591</t>
  </si>
  <si>
    <t>1'06"645</t>
  </si>
  <si>
    <t>1'06"652</t>
  </si>
  <si>
    <t>1'06"692</t>
  </si>
  <si>
    <t>1'06"705</t>
  </si>
  <si>
    <t>1'06"714</t>
  </si>
  <si>
    <t>1'06"740</t>
  </si>
  <si>
    <t>1'06"799</t>
  </si>
  <si>
    <t>1'06"815</t>
  </si>
  <si>
    <t>1'06"833</t>
  </si>
  <si>
    <t>1'06"876</t>
  </si>
  <si>
    <t>1'06"903</t>
  </si>
  <si>
    <t>1'06"915</t>
  </si>
  <si>
    <t>1'06"930</t>
  </si>
  <si>
    <t>1'06"953</t>
  </si>
  <si>
    <t>1'06"986</t>
  </si>
  <si>
    <t>1'06"996</t>
  </si>
  <si>
    <t>1'06"997</t>
  </si>
  <si>
    <t>1'07"001</t>
  </si>
  <si>
    <t>1'07"006</t>
  </si>
  <si>
    <t>1'07"012</t>
  </si>
  <si>
    <t>1'07"024</t>
  </si>
  <si>
    <t>1'07"036</t>
  </si>
  <si>
    <t>1'07"041</t>
  </si>
  <si>
    <t>1'07"157</t>
  </si>
  <si>
    <t>1'07"161</t>
  </si>
  <si>
    <t>1'07"175</t>
  </si>
  <si>
    <t>1'07"206</t>
  </si>
  <si>
    <t>1'07"220</t>
  </si>
  <si>
    <t>1'07"251</t>
  </si>
  <si>
    <t>1'07"266</t>
  </si>
  <si>
    <t>1'07"281</t>
  </si>
  <si>
    <t>1'07"282</t>
  </si>
  <si>
    <t>1'07"285</t>
  </si>
  <si>
    <t>1'07"296</t>
  </si>
  <si>
    <t>1'07"305</t>
  </si>
  <si>
    <t>1'07"310</t>
  </si>
  <si>
    <t>1'07"325</t>
  </si>
  <si>
    <t>1'07"346</t>
  </si>
  <si>
    <t>1'07"351</t>
  </si>
  <si>
    <t>1'07"397</t>
  </si>
  <si>
    <t>1'07"408</t>
  </si>
  <si>
    <t>1'07"414</t>
  </si>
  <si>
    <t>1'07"427</t>
  </si>
  <si>
    <t>1'07"438</t>
  </si>
  <si>
    <t>1'07"447</t>
  </si>
  <si>
    <t>1'07"471</t>
  </si>
  <si>
    <t>1'07"483</t>
  </si>
  <si>
    <t>1'07"539</t>
  </si>
  <si>
    <t>1'07"598</t>
  </si>
  <si>
    <t>1'07"600</t>
  </si>
  <si>
    <t>1'07"613</t>
  </si>
  <si>
    <t>1'07"616</t>
  </si>
  <si>
    <t>1'07"638</t>
  </si>
  <si>
    <t>1'07"645</t>
  </si>
  <si>
    <t>1'07"664</t>
  </si>
  <si>
    <t>1'07"673</t>
  </si>
  <si>
    <t>1'07"676</t>
  </si>
  <si>
    <t>1'07"722</t>
  </si>
  <si>
    <t>1'07"725</t>
  </si>
  <si>
    <t>1'07"730</t>
  </si>
  <si>
    <t>1'07"732</t>
  </si>
  <si>
    <t>1'07"737</t>
  </si>
  <si>
    <t>1'07"741</t>
  </si>
  <si>
    <t>1'07"752</t>
  </si>
  <si>
    <t>1'07"763</t>
  </si>
  <si>
    <t>1'07"780</t>
  </si>
  <si>
    <t>1'07"802</t>
  </si>
  <si>
    <t>1'07"813</t>
  </si>
  <si>
    <t>1'07"832</t>
  </si>
  <si>
    <t>1'07"857</t>
  </si>
  <si>
    <t>1'07"860</t>
  </si>
  <si>
    <t>1'07"876</t>
  </si>
  <si>
    <t>1'07"937</t>
  </si>
  <si>
    <t>1'07"946</t>
  </si>
  <si>
    <t>1'07"988</t>
  </si>
  <si>
    <t>1'08"030</t>
  </si>
  <si>
    <t>1'08"104</t>
  </si>
  <si>
    <t>1'08"111</t>
  </si>
  <si>
    <t>1'08"115</t>
  </si>
  <si>
    <t>1'08"163</t>
  </si>
  <si>
    <t>1'08"226</t>
  </si>
  <si>
    <t>1'08"248</t>
  </si>
  <si>
    <t>1'08"279</t>
  </si>
  <si>
    <t>1'08"301</t>
  </si>
  <si>
    <t>1'08"304</t>
  </si>
  <si>
    <t>1'08"331</t>
  </si>
  <si>
    <t>1'08"341</t>
  </si>
  <si>
    <t>1'08"372</t>
  </si>
  <si>
    <t>1'08"379</t>
  </si>
  <si>
    <t>1'08"409</t>
  </si>
  <si>
    <t>1'08"423</t>
  </si>
  <si>
    <t>1'08"449</t>
  </si>
  <si>
    <t>1'08"453</t>
  </si>
  <si>
    <t>1'08"465</t>
  </si>
  <si>
    <t>1'08"466</t>
  </si>
  <si>
    <t>1'08"479</t>
  </si>
  <si>
    <t>1'08"485</t>
  </si>
  <si>
    <t>1'08"518</t>
  </si>
  <si>
    <t>1'08"558</t>
  </si>
  <si>
    <t>1'08"569</t>
  </si>
  <si>
    <t>1'08"580</t>
  </si>
  <si>
    <t>1'08"582</t>
  </si>
  <si>
    <t>1'08"610</t>
  </si>
  <si>
    <t>1'08"621</t>
  </si>
  <si>
    <t>1'08"626</t>
  </si>
  <si>
    <t>1'08"629</t>
  </si>
  <si>
    <t>1'08"682</t>
  </si>
  <si>
    <t>1'08"683</t>
  </si>
  <si>
    <t>1'08"693</t>
  </si>
  <si>
    <t>1'08"708</t>
  </si>
  <si>
    <t>1'08"725</t>
  </si>
  <si>
    <t>1'08"745</t>
  </si>
  <si>
    <t>1'08"769</t>
  </si>
  <si>
    <t>1'08"798</t>
  </si>
  <si>
    <t>1'08"801</t>
  </si>
  <si>
    <t>1'08"899</t>
  </si>
  <si>
    <t>1'08"913</t>
  </si>
  <si>
    <t>1'08"922</t>
  </si>
  <si>
    <t>1'08"924</t>
  </si>
  <si>
    <t>1'08"926</t>
  </si>
  <si>
    <t>1'08"966</t>
  </si>
  <si>
    <t>1'08"980</t>
  </si>
  <si>
    <t>1'08"987</t>
  </si>
  <si>
    <t>1'09"002</t>
  </si>
  <si>
    <t>1'09"015</t>
  </si>
  <si>
    <t>1'09"046</t>
  </si>
  <si>
    <t>1'09"073</t>
  </si>
  <si>
    <t>1'09"077</t>
  </si>
  <si>
    <t>1'09"089</t>
  </si>
  <si>
    <t>1'09"098</t>
  </si>
  <si>
    <t>1'09"109</t>
  </si>
  <si>
    <t>1'09"124</t>
  </si>
  <si>
    <t>1'09"164</t>
  </si>
  <si>
    <t>1'09"219</t>
  </si>
  <si>
    <t>1'09"226</t>
  </si>
  <si>
    <t>1'09"242</t>
  </si>
  <si>
    <t>1'09"259</t>
  </si>
  <si>
    <t>1'09"284</t>
  </si>
  <si>
    <t>1'09"335</t>
  </si>
  <si>
    <t>1'09"357</t>
  </si>
  <si>
    <t>1'09"365</t>
  </si>
  <si>
    <t>1'09"366</t>
  </si>
  <si>
    <t>1'09"383</t>
  </si>
  <si>
    <t>1'09"408</t>
  </si>
  <si>
    <t>1'09"413</t>
  </si>
  <si>
    <t>1'09"419</t>
  </si>
  <si>
    <t>1'09"441</t>
  </si>
  <si>
    <t>1'09"471</t>
  </si>
  <si>
    <t>1'09"474</t>
  </si>
  <si>
    <t>1'09"478</t>
  </si>
  <si>
    <t>1'09"538</t>
  </si>
  <si>
    <t>1'09"550</t>
  </si>
  <si>
    <t>1'09"553</t>
  </si>
  <si>
    <t>1'09"576</t>
  </si>
  <si>
    <t>1'09"608</t>
  </si>
  <si>
    <t>1'09"631</t>
  </si>
  <si>
    <t>1'09"646</t>
  </si>
  <si>
    <t>1'09"670</t>
  </si>
  <si>
    <t>1'09"677</t>
  </si>
  <si>
    <t>1'09"685</t>
  </si>
  <si>
    <t>1'09"705</t>
  </si>
  <si>
    <t>1'09"768</t>
  </si>
  <si>
    <t>1'09"782</t>
  </si>
  <si>
    <t>1'09"784</t>
  </si>
  <si>
    <t>1'09"786</t>
  </si>
  <si>
    <t>1'09"791</t>
  </si>
  <si>
    <t>1'09"804</t>
  </si>
  <si>
    <t>1'09"805</t>
  </si>
  <si>
    <t>1'09"808</t>
  </si>
  <si>
    <t>1'09"810</t>
  </si>
  <si>
    <t>1'09"838</t>
  </si>
  <si>
    <t>1'09"843</t>
  </si>
  <si>
    <t>1'09"850</t>
  </si>
  <si>
    <t>1'09"858</t>
  </si>
  <si>
    <t>1'09"941</t>
  </si>
  <si>
    <t>1'09"952</t>
  </si>
  <si>
    <t>1'09"968</t>
  </si>
  <si>
    <t>1'10"000</t>
  </si>
  <si>
    <t>1'10"002</t>
  </si>
  <si>
    <t>1'10"035</t>
  </si>
  <si>
    <t>1'10"043</t>
  </si>
  <si>
    <t>1'10"047</t>
  </si>
  <si>
    <t>1'10"102</t>
  </si>
  <si>
    <t>1'10"112</t>
  </si>
  <si>
    <t>1'10"116</t>
  </si>
  <si>
    <t>1'10"222</t>
  </si>
  <si>
    <t>1'10"224</t>
  </si>
  <si>
    <t>1'10"226</t>
  </si>
  <si>
    <t>1'10"229</t>
  </si>
  <si>
    <t>1'10"236</t>
  </si>
  <si>
    <t>1'10"252</t>
  </si>
  <si>
    <t>1'10"294</t>
  </si>
  <si>
    <t>1'10"327</t>
  </si>
  <si>
    <t>1'10"346</t>
  </si>
  <si>
    <t>1'10"367</t>
  </si>
  <si>
    <t>1'10"375</t>
  </si>
  <si>
    <t>1'10"403</t>
  </si>
  <si>
    <t>1'10"430</t>
  </si>
  <si>
    <t>1'10"431</t>
  </si>
  <si>
    <t>1'10"434</t>
  </si>
  <si>
    <t>1'10"447</t>
  </si>
  <si>
    <t>1'10"455</t>
  </si>
  <si>
    <t>1'10"466</t>
  </si>
  <si>
    <t>1'10"495</t>
  </si>
  <si>
    <t>1'10"516</t>
  </si>
  <si>
    <t>1'10"548</t>
  </si>
  <si>
    <t>1'10"610</t>
  </si>
  <si>
    <t>1'10"636</t>
  </si>
  <si>
    <t>1'10"646</t>
  </si>
  <si>
    <t>1'10"734</t>
  </si>
  <si>
    <t>1'10"768</t>
  </si>
  <si>
    <t>1'10"813</t>
  </si>
  <si>
    <t>1'10"854</t>
  </si>
  <si>
    <t>1'10"914</t>
  </si>
  <si>
    <t>1'10"920</t>
  </si>
  <si>
    <t>1'10"942</t>
  </si>
  <si>
    <t>1'11"014</t>
  </si>
  <si>
    <t>1'11"033</t>
  </si>
  <si>
    <t>1'11"050</t>
  </si>
  <si>
    <t>1'11"074</t>
  </si>
  <si>
    <t>1'11"105</t>
  </si>
  <si>
    <t>1'11"125</t>
  </si>
  <si>
    <t>1'11"178</t>
  </si>
  <si>
    <t>1'11"184</t>
  </si>
  <si>
    <t>1'11"246</t>
  </si>
  <si>
    <t>1'11"297</t>
  </si>
  <si>
    <t>1'11"331</t>
  </si>
  <si>
    <t>1'11"392</t>
  </si>
  <si>
    <t>1'11"404</t>
  </si>
  <si>
    <t>1'11"474</t>
  </si>
  <si>
    <t>1'11"492</t>
  </si>
  <si>
    <t>1'11"532</t>
  </si>
  <si>
    <t>1'11"552</t>
  </si>
  <si>
    <t>1'11"666</t>
  </si>
  <si>
    <t>1'11"732</t>
  </si>
  <si>
    <t>1'11"777</t>
  </si>
  <si>
    <t>1'11"806</t>
  </si>
  <si>
    <t>1'11"827</t>
  </si>
  <si>
    <t>1'11"842</t>
  </si>
  <si>
    <t>1'11"924</t>
  </si>
  <si>
    <t>1'11"962</t>
  </si>
  <si>
    <t>1'12"064</t>
  </si>
  <si>
    <t>1'12"117</t>
  </si>
  <si>
    <t>1'12"142</t>
  </si>
  <si>
    <t>1'12"147</t>
  </si>
  <si>
    <t>1'12"222</t>
  </si>
  <si>
    <t>1'12"225</t>
  </si>
  <si>
    <t>1'12"255</t>
  </si>
  <si>
    <t>1'12"261</t>
  </si>
  <si>
    <t>1'12"290</t>
  </si>
  <si>
    <t>1'12"317</t>
  </si>
  <si>
    <t>1'12"361</t>
  </si>
  <si>
    <t>1'12"488</t>
  </si>
  <si>
    <t>1'12"514</t>
  </si>
  <si>
    <t>1'12"580</t>
  </si>
  <si>
    <t>1'12"620</t>
  </si>
  <si>
    <t>1'12"622</t>
  </si>
  <si>
    <t>1'12"634</t>
  </si>
  <si>
    <t>1'12"676</t>
  </si>
  <si>
    <t>1'12"690</t>
  </si>
  <si>
    <t>1'12"693</t>
  </si>
  <si>
    <t>1'12"702</t>
  </si>
  <si>
    <t>1'12"894</t>
  </si>
  <si>
    <t>1'12"911</t>
  </si>
  <si>
    <t>1'12"923</t>
  </si>
  <si>
    <t>1'12"939</t>
  </si>
  <si>
    <t>1'12"964</t>
  </si>
  <si>
    <t>1'13"014</t>
  </si>
  <si>
    <t>1'13"072</t>
  </si>
  <si>
    <t>1'13"096</t>
  </si>
  <si>
    <t>1'13"115</t>
  </si>
  <si>
    <t>1'13"164</t>
  </si>
  <si>
    <t>1'13"224</t>
  </si>
  <si>
    <t>1'13"274</t>
  </si>
  <si>
    <t>1'13"319</t>
  </si>
  <si>
    <t>1'13"370</t>
  </si>
  <si>
    <t>1'13"463</t>
  </si>
  <si>
    <t>1'13"537</t>
  </si>
  <si>
    <t>1'13"659</t>
  </si>
  <si>
    <t>1'13"798</t>
  </si>
  <si>
    <t>1'13"880</t>
  </si>
  <si>
    <t>1'14"032</t>
  </si>
  <si>
    <t>1'14"085</t>
  </si>
  <si>
    <t>1'14"215</t>
  </si>
  <si>
    <t>1'14"219</t>
  </si>
  <si>
    <t>1'14"320</t>
  </si>
  <si>
    <t>1'14"375</t>
  </si>
  <si>
    <t>1'14"425</t>
  </si>
  <si>
    <t>1'14"453</t>
  </si>
  <si>
    <t>1'14"543</t>
  </si>
  <si>
    <t>1'14"545</t>
  </si>
  <si>
    <t>1'14"682</t>
  </si>
  <si>
    <t>1'14"741</t>
  </si>
  <si>
    <t>1'14"790</t>
  </si>
  <si>
    <t>1'14"875</t>
  </si>
  <si>
    <t>1'14"922</t>
  </si>
  <si>
    <t>1'14"936</t>
  </si>
  <si>
    <t>1'15"390</t>
  </si>
  <si>
    <t>1'15"539</t>
  </si>
  <si>
    <t>1'15"545</t>
  </si>
  <si>
    <t>1'15"576</t>
  </si>
  <si>
    <t>1'15"616</t>
  </si>
  <si>
    <t>1'15"691</t>
  </si>
  <si>
    <t>1'15"790</t>
  </si>
  <si>
    <t>1'15"998</t>
  </si>
  <si>
    <t>1'16"091</t>
  </si>
  <si>
    <t>1'16"092</t>
  </si>
  <si>
    <t>1'16"100</t>
  </si>
  <si>
    <t>1'16"145</t>
  </si>
  <si>
    <t>1'16"788</t>
  </si>
  <si>
    <t>1'16"831</t>
  </si>
  <si>
    <t>1'41"508</t>
  </si>
  <si>
    <t>1'41"635</t>
  </si>
  <si>
    <t>1'41"931</t>
  </si>
  <si>
    <t>1'41"981</t>
  </si>
  <si>
    <t>1'42"307</t>
  </si>
  <si>
    <t>1'42"579</t>
  </si>
  <si>
    <t>1'42"752</t>
  </si>
  <si>
    <t>1'42"754</t>
  </si>
  <si>
    <t>1'42"790</t>
  </si>
  <si>
    <t>1'43"059</t>
  </si>
  <si>
    <t>1'43"088</t>
  </si>
  <si>
    <t>1'43"591</t>
  </si>
  <si>
    <t>1'43"642</t>
  </si>
  <si>
    <t>1'43"782</t>
  </si>
  <si>
    <t>1'43"789</t>
  </si>
  <si>
    <t>1'44"082</t>
  </si>
  <si>
    <t>1'44"133</t>
  </si>
  <si>
    <t>1'44"255</t>
  </si>
  <si>
    <t>1'44"295</t>
  </si>
  <si>
    <t>1'44"316</t>
  </si>
  <si>
    <t>1'44"355</t>
  </si>
  <si>
    <t>1'44"410</t>
  </si>
  <si>
    <t>1'44"493</t>
  </si>
  <si>
    <t>1'44"527</t>
  </si>
  <si>
    <t>1'44"548</t>
  </si>
  <si>
    <t>1'44"653</t>
  </si>
  <si>
    <t>1'44"680</t>
  </si>
  <si>
    <t>1'44"784</t>
  </si>
  <si>
    <t>1'44"795</t>
  </si>
  <si>
    <t>1'44"826</t>
  </si>
  <si>
    <t>1'44"834</t>
  </si>
  <si>
    <t>1'44"841</t>
  </si>
  <si>
    <t>1'44"917</t>
  </si>
  <si>
    <t>1'44"943</t>
  </si>
  <si>
    <t>1'44"969</t>
  </si>
  <si>
    <t>1'45"000</t>
  </si>
  <si>
    <t>1'45"087</t>
  </si>
  <si>
    <t>1'45"111</t>
  </si>
  <si>
    <t>1'45"131</t>
  </si>
  <si>
    <t>1'45"230</t>
  </si>
  <si>
    <t>1'45"235</t>
  </si>
  <si>
    <t>1'45"256</t>
  </si>
  <si>
    <t>1'45"260</t>
  </si>
  <si>
    <t>1'45"302</t>
  </si>
  <si>
    <t>1'45"330</t>
  </si>
  <si>
    <t>1'45"331</t>
  </si>
  <si>
    <t>1'45"447</t>
  </si>
  <si>
    <t>1'45"539</t>
  </si>
  <si>
    <t>1'45"628</t>
  </si>
  <si>
    <t>1'45"671</t>
  </si>
  <si>
    <t>1'45"711</t>
  </si>
  <si>
    <t>1'45"726</t>
  </si>
  <si>
    <t>1'45"813</t>
  </si>
  <si>
    <t>1'45"814</t>
  </si>
  <si>
    <t>1'45"901</t>
  </si>
  <si>
    <t>1'45"910</t>
  </si>
  <si>
    <t>1'45"915</t>
  </si>
  <si>
    <t>1'45"928</t>
  </si>
  <si>
    <t>1'45"935</t>
  </si>
  <si>
    <t>1'45"952</t>
  </si>
  <si>
    <t>1'45"996</t>
  </si>
  <si>
    <t>1'46"026</t>
  </si>
  <si>
    <t>1'46"028</t>
  </si>
  <si>
    <t>1'46"074</t>
  </si>
  <si>
    <t>1'46"164</t>
  </si>
  <si>
    <t>1'46"324</t>
  </si>
  <si>
    <t>1'46"350</t>
  </si>
  <si>
    <t>1'46"377</t>
  </si>
  <si>
    <t>1'46"447</t>
  </si>
  <si>
    <t>1'46"450</t>
  </si>
  <si>
    <t>1'46"541</t>
  </si>
  <si>
    <t>1'46"596</t>
  </si>
  <si>
    <t>1'46"695</t>
  </si>
  <si>
    <t>1'46"730</t>
  </si>
  <si>
    <t>1'46"754</t>
  </si>
  <si>
    <t>1'46"778</t>
  </si>
  <si>
    <t>1'46"784</t>
  </si>
  <si>
    <t>1'46"871</t>
  </si>
  <si>
    <t>1'47"084</t>
  </si>
  <si>
    <t>1'47"108</t>
  </si>
  <si>
    <t>1'47"167</t>
  </si>
  <si>
    <t>1'47"176</t>
  </si>
  <si>
    <t>1'47"183</t>
  </si>
  <si>
    <t>1'47"191</t>
  </si>
  <si>
    <t>1'47"196</t>
  </si>
  <si>
    <t>1'47"199</t>
  </si>
  <si>
    <t>1'47"260</t>
  </si>
  <si>
    <t>1'47"281</t>
  </si>
  <si>
    <t>1'47"372</t>
  </si>
  <si>
    <t>1'47"376</t>
  </si>
  <si>
    <t>1'47"457</t>
  </si>
  <si>
    <t>1'47"459</t>
  </si>
  <si>
    <t>1'47"531</t>
  </si>
  <si>
    <t>1'47"532</t>
  </si>
  <si>
    <t>1'47"542</t>
  </si>
  <si>
    <t>1'47"599</t>
  </si>
  <si>
    <t>1'47"608</t>
  </si>
  <si>
    <t>1'47"681</t>
  </si>
  <si>
    <t>1'47"735</t>
  </si>
  <si>
    <t>1'47"737</t>
  </si>
  <si>
    <t>1'47"742</t>
  </si>
  <si>
    <t>1'47"758</t>
  </si>
  <si>
    <t>1'47"891</t>
  </si>
  <si>
    <t>1'47"910</t>
  </si>
  <si>
    <t>1'47"920</t>
  </si>
  <si>
    <t>1'47"930</t>
  </si>
  <si>
    <t>1'47"931</t>
  </si>
  <si>
    <t>1'47"939</t>
  </si>
  <si>
    <t>1'47"966</t>
  </si>
  <si>
    <t>1'47"986</t>
  </si>
  <si>
    <t>1'47"992</t>
  </si>
  <si>
    <t>1'48"009</t>
  </si>
  <si>
    <t>1'48"021</t>
  </si>
  <si>
    <t>1'48"081</t>
  </si>
  <si>
    <t>1'48"118</t>
  </si>
  <si>
    <t>1'48"139</t>
  </si>
  <si>
    <t>1'48"151</t>
  </si>
  <si>
    <t>1'48"180</t>
  </si>
  <si>
    <t>1'48"224</t>
  </si>
  <si>
    <t>1'48"243</t>
  </si>
  <si>
    <t>1'48"313</t>
  </si>
  <si>
    <t>1'48"371</t>
  </si>
  <si>
    <t>1'48"374</t>
  </si>
  <si>
    <t>1'48"415</t>
  </si>
  <si>
    <t>1'48"432</t>
  </si>
  <si>
    <t>1'48"470</t>
  </si>
  <si>
    <t>1'48"476</t>
  </si>
  <si>
    <t>1'48"526</t>
  </si>
  <si>
    <t>1'48"547</t>
  </si>
  <si>
    <t>1'48"572</t>
  </si>
  <si>
    <t>1'48"627</t>
  </si>
  <si>
    <t>1'48"693</t>
  </si>
  <si>
    <t>1'48"832</t>
  </si>
  <si>
    <t>1'48"875</t>
  </si>
  <si>
    <t>1'48"881</t>
  </si>
  <si>
    <t>1'48"911</t>
  </si>
  <si>
    <t>1'48"918</t>
  </si>
  <si>
    <t>1'48"935</t>
  </si>
  <si>
    <t>1'48"938</t>
  </si>
  <si>
    <t>1'48"969</t>
  </si>
  <si>
    <t>1'48"986</t>
  </si>
  <si>
    <t>1'48"998</t>
  </si>
  <si>
    <t>1'49"003</t>
  </si>
  <si>
    <t>1'49"049</t>
  </si>
  <si>
    <t>1'49"061</t>
  </si>
  <si>
    <t>1'49"065</t>
  </si>
  <si>
    <t>1'49"140</t>
  </si>
  <si>
    <t>1'49"144</t>
  </si>
  <si>
    <t>1'49"151</t>
  </si>
  <si>
    <t>1'49"166</t>
  </si>
  <si>
    <t>1'49"181</t>
  </si>
  <si>
    <t>1'49"196</t>
  </si>
  <si>
    <t>1'49"211</t>
  </si>
  <si>
    <t>1'49"222</t>
  </si>
  <si>
    <t>1'49"225</t>
  </si>
  <si>
    <t>1'49"256</t>
  </si>
  <si>
    <t>1'49"257</t>
  </si>
  <si>
    <t>1'49"260</t>
  </si>
  <si>
    <t>1'49"279</t>
  </si>
  <si>
    <t>1'49"291</t>
  </si>
  <si>
    <t>1'49"345</t>
  </si>
  <si>
    <t>1'49"440</t>
  </si>
  <si>
    <t>1'49"442</t>
  </si>
  <si>
    <t>1'49"496</t>
  </si>
  <si>
    <t>1'49"498</t>
  </si>
  <si>
    <t>1'49"526</t>
  </si>
  <si>
    <t>1'49"532</t>
  </si>
  <si>
    <t>1'49"535</t>
  </si>
  <si>
    <t>1'49"558</t>
  </si>
  <si>
    <t>1'49"635</t>
  </si>
  <si>
    <t>1'49"670</t>
  </si>
  <si>
    <t>1'49"691</t>
  </si>
  <si>
    <t>1'49"714</t>
  </si>
  <si>
    <t>1'49"769</t>
  </si>
  <si>
    <t>1'49"772</t>
  </si>
  <si>
    <t>1'49"797</t>
  </si>
  <si>
    <t>1'49"830</t>
  </si>
  <si>
    <t>1'49"849</t>
  </si>
  <si>
    <t>1'49"925</t>
  </si>
  <si>
    <t>1'49"929</t>
  </si>
  <si>
    <t>1'49"975</t>
  </si>
  <si>
    <t>1'50"004</t>
  </si>
  <si>
    <t>1'50"027</t>
  </si>
  <si>
    <t>1'50"089</t>
  </si>
  <si>
    <t>1'50"150</t>
  </si>
  <si>
    <t>1'50"166</t>
  </si>
  <si>
    <t>1'50"171</t>
  </si>
  <si>
    <t>1'50"186</t>
  </si>
  <si>
    <t>1'50"250</t>
  </si>
  <si>
    <t>1'50"280</t>
  </si>
  <si>
    <t>1'50"310</t>
  </si>
  <si>
    <t>1'50"320</t>
  </si>
  <si>
    <t>1'50"348</t>
  </si>
  <si>
    <t>1'50"355</t>
  </si>
  <si>
    <t>1'50"357</t>
  </si>
  <si>
    <t>1'50"363</t>
  </si>
  <si>
    <t>1'50"407</t>
  </si>
  <si>
    <t>1'50"418</t>
  </si>
  <si>
    <t>1'50"492</t>
  </si>
  <si>
    <t>1'50"523</t>
  </si>
  <si>
    <t>1'50"537</t>
  </si>
  <si>
    <t>1'50"586</t>
  </si>
  <si>
    <t>1'50"600</t>
  </si>
  <si>
    <t>1'50"625</t>
  </si>
  <si>
    <t>1'50"668</t>
  </si>
  <si>
    <t>1'50"739</t>
  </si>
  <si>
    <t>1'50"915</t>
  </si>
  <si>
    <t>1'50"980</t>
  </si>
  <si>
    <t>1'51"001</t>
  </si>
  <si>
    <t>1'51"143</t>
  </si>
  <si>
    <t>1'51"154</t>
  </si>
  <si>
    <t>1'51"227</t>
  </si>
  <si>
    <t>1'51"242</t>
  </si>
  <si>
    <t>1'51"253</t>
  </si>
  <si>
    <t>1'51"283</t>
  </si>
  <si>
    <t>1'51"312</t>
  </si>
  <si>
    <t>1'51"370</t>
  </si>
  <si>
    <t>1'51"504</t>
  </si>
  <si>
    <t>1'51"511</t>
  </si>
  <si>
    <t>1'51"547</t>
  </si>
  <si>
    <t>1'51"592</t>
  </si>
  <si>
    <t>1'51"608</t>
  </si>
  <si>
    <t>1'51"640</t>
  </si>
  <si>
    <t>1'51"673</t>
  </si>
  <si>
    <t>1'51"700</t>
  </si>
  <si>
    <t>1'51"722</t>
  </si>
  <si>
    <t>1'51"741</t>
  </si>
  <si>
    <t>1'51"799</t>
  </si>
  <si>
    <t>1'51"839</t>
  </si>
  <si>
    <t>1'51"931</t>
  </si>
  <si>
    <t>1'51"965</t>
  </si>
  <si>
    <t>1'51"985</t>
  </si>
  <si>
    <t>1'52"038</t>
  </si>
  <si>
    <t>1'52"064</t>
  </si>
  <si>
    <t>1'52"082</t>
  </si>
  <si>
    <t>1'52"102</t>
  </si>
  <si>
    <t>1'52"108</t>
  </si>
  <si>
    <t>1'52"127</t>
  </si>
  <si>
    <t>1'52"134</t>
  </si>
  <si>
    <t>1'52"162</t>
  </si>
  <si>
    <t>1'52"235</t>
  </si>
  <si>
    <t>1'52"248</t>
  </si>
  <si>
    <t>1'52"258</t>
  </si>
  <si>
    <t>1'52"280</t>
  </si>
  <si>
    <t>1'52"309</t>
  </si>
  <si>
    <t>1'52"447</t>
  </si>
  <si>
    <t>1'52"487</t>
  </si>
  <si>
    <t>1'52"504</t>
  </si>
  <si>
    <t>1'52"526</t>
  </si>
  <si>
    <t>1'52"620</t>
  </si>
  <si>
    <t>1'52"636</t>
  </si>
  <si>
    <t>1'52"637</t>
  </si>
  <si>
    <t>1'52"653</t>
  </si>
  <si>
    <t>1'52"675</t>
  </si>
  <si>
    <t>1'52"703</t>
  </si>
  <si>
    <t>1'52"737</t>
  </si>
  <si>
    <t>1'52"740</t>
  </si>
  <si>
    <t>1'52"742</t>
  </si>
  <si>
    <t>1'52"765</t>
  </si>
  <si>
    <t>1'52"769</t>
  </si>
  <si>
    <t>1'52"835</t>
  </si>
  <si>
    <t>1'52"837</t>
  </si>
  <si>
    <t>1'52"862</t>
  </si>
  <si>
    <t>1'52"863</t>
  </si>
  <si>
    <t>1'52"875</t>
  </si>
  <si>
    <t>1'52"887</t>
  </si>
  <si>
    <t>1'52"941</t>
  </si>
  <si>
    <t>1'52"978</t>
  </si>
  <si>
    <t>1'52"980</t>
  </si>
  <si>
    <t>1'52"999</t>
  </si>
  <si>
    <t>1'53"014</t>
  </si>
  <si>
    <t>1'53"025</t>
  </si>
  <si>
    <t>1'53"064</t>
  </si>
  <si>
    <t>1'53"112</t>
  </si>
  <si>
    <t>1'53"207</t>
  </si>
  <si>
    <t>1'53"219</t>
  </si>
  <si>
    <t>1'53"238</t>
  </si>
  <si>
    <t>1'53"318</t>
  </si>
  <si>
    <t>1'53"405</t>
  </si>
  <si>
    <t>1'53"436</t>
  </si>
  <si>
    <t>1'53"485</t>
  </si>
  <si>
    <t>1'53"525</t>
  </si>
  <si>
    <t>1'53"526</t>
  </si>
  <si>
    <t>1'53"539</t>
  </si>
  <si>
    <t>1'53"542</t>
  </si>
  <si>
    <t>1'53"686</t>
  </si>
  <si>
    <t>1'53"873</t>
  </si>
  <si>
    <t>1'53"884</t>
  </si>
  <si>
    <t>1'53"892</t>
  </si>
  <si>
    <t>1'53"945</t>
  </si>
  <si>
    <t>1'53"982</t>
  </si>
  <si>
    <t>1'53"995</t>
  </si>
  <si>
    <t>1'54"014</t>
  </si>
  <si>
    <t>1'54"045</t>
  </si>
  <si>
    <t>1'54"106</t>
  </si>
  <si>
    <t>1'54"148</t>
  </si>
  <si>
    <t>1'54"241</t>
  </si>
  <si>
    <t>1'54"245</t>
  </si>
  <si>
    <t>1'54"262</t>
  </si>
  <si>
    <t>1'54"279</t>
  </si>
  <si>
    <t>1'54"302</t>
  </si>
  <si>
    <t>1'54"350</t>
  </si>
  <si>
    <t>1'54"422</t>
  </si>
  <si>
    <t>1'54"448</t>
  </si>
  <si>
    <t>1'54"458</t>
  </si>
  <si>
    <t>1'54"461</t>
  </si>
  <si>
    <t>1'54"485</t>
  </si>
  <si>
    <t>1'54"525</t>
  </si>
  <si>
    <t>1'54"552</t>
  </si>
  <si>
    <t>1'54"563</t>
  </si>
  <si>
    <t>1'54"609</t>
  </si>
  <si>
    <t>1'54"651</t>
  </si>
  <si>
    <t>1'54"654</t>
  </si>
  <si>
    <t>1'54"666</t>
  </si>
  <si>
    <t>1'54"694</t>
  </si>
  <si>
    <t>1'54"715</t>
  </si>
  <si>
    <t>1'54"741</t>
  </si>
  <si>
    <t>1'54"761</t>
  </si>
  <si>
    <t>1'54"798</t>
  </si>
  <si>
    <t>1'54"818</t>
  </si>
  <si>
    <t>1'54"833</t>
  </si>
  <si>
    <t>1'54"859</t>
  </si>
  <si>
    <t>1'54"903</t>
  </si>
  <si>
    <t>1'54"915</t>
  </si>
  <si>
    <t>1'54"926</t>
  </si>
  <si>
    <t>1'54"970</t>
  </si>
  <si>
    <t>1'54"971</t>
  </si>
  <si>
    <t>1'54"974</t>
  </si>
  <si>
    <t>1'54"990</t>
  </si>
  <si>
    <t>1'55"003</t>
  </si>
  <si>
    <t>1'55"023</t>
  </si>
  <si>
    <t>1'55"085</t>
  </si>
  <si>
    <t>1'55"123</t>
  </si>
  <si>
    <t>1'55"124</t>
  </si>
  <si>
    <t>1'55"165</t>
  </si>
  <si>
    <t>1'55"235</t>
  </si>
  <si>
    <t>1'55"237</t>
  </si>
  <si>
    <t>1'55"238</t>
  </si>
  <si>
    <t>1'55"281</t>
  </si>
  <si>
    <t>1'55"376</t>
  </si>
  <si>
    <t>1'55"443</t>
  </si>
  <si>
    <t>1'55"548</t>
  </si>
  <si>
    <t>1'55"554</t>
  </si>
  <si>
    <t>1'55"580</t>
  </si>
  <si>
    <t>1'55"613</t>
  </si>
  <si>
    <t>1'55"636</t>
  </si>
  <si>
    <t>1'55"664</t>
  </si>
  <si>
    <t>1'55"671</t>
  </si>
  <si>
    <t>1'55"684</t>
  </si>
  <si>
    <t>1'55"688</t>
  </si>
  <si>
    <t>1'55"692</t>
  </si>
  <si>
    <t>1'55"751</t>
  </si>
  <si>
    <t>1'55"768</t>
  </si>
  <si>
    <t>1'55"777</t>
  </si>
  <si>
    <t>1'55"779</t>
  </si>
  <si>
    <t>1'55"807</t>
  </si>
  <si>
    <t>1'55"850</t>
  </si>
  <si>
    <t>1'55"879</t>
  </si>
  <si>
    <t>1'55"919</t>
  </si>
  <si>
    <t>1'55"940</t>
  </si>
  <si>
    <t>1'55"959</t>
  </si>
  <si>
    <t>1'55"997</t>
  </si>
  <si>
    <t>1'56"038</t>
  </si>
  <si>
    <t>1'56"046</t>
  </si>
  <si>
    <t>1'56"055</t>
  </si>
  <si>
    <t>1'56"099</t>
  </si>
  <si>
    <t>1'56"223</t>
  </si>
  <si>
    <t>1'56"314</t>
  </si>
  <si>
    <t>1'56"324</t>
  </si>
  <si>
    <t>1'56"329</t>
  </si>
  <si>
    <t>1'56"410</t>
  </si>
  <si>
    <t>1'56"416</t>
  </si>
  <si>
    <t>1'56"433</t>
  </si>
  <si>
    <t>1'56"451</t>
  </si>
  <si>
    <t>1'56"466</t>
  </si>
  <si>
    <t>1'56"509</t>
  </si>
  <si>
    <t>1'56"572</t>
  </si>
  <si>
    <t>1'56"611</t>
  </si>
  <si>
    <t>1'56"619</t>
  </si>
  <si>
    <t>1'56"626</t>
  </si>
  <si>
    <t>1'56"629</t>
  </si>
  <si>
    <t>1'56"714</t>
  </si>
  <si>
    <t>1'56"722</t>
  </si>
  <si>
    <t>1'56"776</t>
  </si>
  <si>
    <t>1'56"777</t>
  </si>
  <si>
    <t>1'56"879</t>
  </si>
  <si>
    <t>1'56"893</t>
  </si>
  <si>
    <t>1'56"916</t>
  </si>
  <si>
    <t>1'56"981</t>
  </si>
  <si>
    <t>1'57"045</t>
  </si>
  <si>
    <t>1'57"055</t>
  </si>
  <si>
    <t>1'57"129</t>
  </si>
  <si>
    <t>1'57"145</t>
  </si>
  <si>
    <t>1'57"198</t>
  </si>
  <si>
    <t>1'57"232</t>
  </si>
  <si>
    <t>1'57"249</t>
  </si>
  <si>
    <t>1'57"253</t>
  </si>
  <si>
    <t>1'57"260</t>
  </si>
  <si>
    <t>1'57"421</t>
  </si>
  <si>
    <t>1'57"427</t>
  </si>
  <si>
    <t>1'57"456</t>
  </si>
  <si>
    <t>1'57"463</t>
  </si>
  <si>
    <t>1'57"546</t>
  </si>
  <si>
    <t>1'57"552</t>
  </si>
  <si>
    <t>1'57"558</t>
  </si>
  <si>
    <t>1'57"624</t>
  </si>
  <si>
    <t>1'57"631</t>
  </si>
  <si>
    <t>1'57"681</t>
  </si>
  <si>
    <t>1'57"721</t>
  </si>
  <si>
    <t>1'57"741</t>
  </si>
  <si>
    <t>1'57"763</t>
  </si>
  <si>
    <t>1'57"784</t>
  </si>
  <si>
    <t>1'57"900</t>
  </si>
  <si>
    <t>1'57"975</t>
  </si>
  <si>
    <t>1'58"088</t>
  </si>
  <si>
    <t>1'58"158</t>
  </si>
  <si>
    <t>1'58"173</t>
  </si>
  <si>
    <t>1'58"184</t>
  </si>
  <si>
    <t>1'58"297</t>
  </si>
  <si>
    <t>1'58"357</t>
  </si>
  <si>
    <t>1'58"410</t>
  </si>
  <si>
    <t>1'58"459</t>
  </si>
  <si>
    <t>1'58"469</t>
  </si>
  <si>
    <t>1'58"485</t>
  </si>
  <si>
    <t>1'58"515</t>
  </si>
  <si>
    <t>1'58"528</t>
  </si>
  <si>
    <t>1'58"531</t>
  </si>
  <si>
    <t>1'58"563</t>
  </si>
  <si>
    <t>1'58"575</t>
  </si>
  <si>
    <t>1'58"592</t>
  </si>
  <si>
    <t>1'58"616</t>
  </si>
  <si>
    <t>1'58"626</t>
  </si>
  <si>
    <t>1'58"672</t>
  </si>
  <si>
    <t>1'58"828</t>
  </si>
  <si>
    <t>1'58"871</t>
  </si>
  <si>
    <t>1'58"882</t>
  </si>
  <si>
    <t>1'58"937</t>
  </si>
  <si>
    <t>1'58"964</t>
  </si>
  <si>
    <t>1'58"979</t>
  </si>
  <si>
    <t>1'58"996</t>
  </si>
  <si>
    <t>1'59"020</t>
  </si>
  <si>
    <t>1'59"021</t>
  </si>
  <si>
    <t>1'59"038</t>
  </si>
  <si>
    <t>1'59"100</t>
  </si>
  <si>
    <t>1'59"118</t>
  </si>
  <si>
    <t>1'59"137</t>
  </si>
  <si>
    <t>1'59"142</t>
  </si>
  <si>
    <t>1'59"176</t>
  </si>
  <si>
    <t>1'59"316</t>
  </si>
  <si>
    <t>1'59"366</t>
  </si>
  <si>
    <t>1'59"471</t>
  </si>
  <si>
    <t>1'59"492</t>
  </si>
  <si>
    <t>1'59"496</t>
  </si>
  <si>
    <t>1'59"525</t>
  </si>
  <si>
    <t>1'59"559</t>
  </si>
  <si>
    <t>1'59"601</t>
  </si>
  <si>
    <t>1'59"651</t>
  </si>
  <si>
    <t>1'59"658</t>
  </si>
  <si>
    <t>1'59"666</t>
  </si>
  <si>
    <t>1'59"681</t>
  </si>
  <si>
    <t>1'59"717</t>
  </si>
  <si>
    <t>1'59"750</t>
  </si>
  <si>
    <t>1'59"768</t>
  </si>
  <si>
    <t>1'59"809</t>
  </si>
  <si>
    <t>1'59"831</t>
  </si>
  <si>
    <t>1'59"854</t>
  </si>
  <si>
    <t>1'59"883</t>
  </si>
  <si>
    <t>1'59"927</t>
  </si>
  <si>
    <t>1'59"946</t>
  </si>
  <si>
    <t>1'59"958</t>
  </si>
  <si>
    <t>1'59"964</t>
  </si>
  <si>
    <t>1'59"975</t>
  </si>
  <si>
    <t>1'59"986</t>
  </si>
  <si>
    <t>2'00"077</t>
  </si>
  <si>
    <t>2'00"112</t>
  </si>
  <si>
    <t>2'00"139</t>
  </si>
  <si>
    <t>2'00"169</t>
  </si>
  <si>
    <t>2'00"286</t>
  </si>
  <si>
    <t>2'00"313</t>
  </si>
  <si>
    <t>2'00"396</t>
  </si>
  <si>
    <t>2'00"401</t>
  </si>
  <si>
    <t>2'00"405</t>
  </si>
  <si>
    <t>2'00"425</t>
  </si>
  <si>
    <t>2'00"450</t>
  </si>
  <si>
    <t>2'00"458</t>
  </si>
  <si>
    <t>2'00"469</t>
  </si>
  <si>
    <t>2'00"473</t>
  </si>
  <si>
    <t>2'00"474</t>
  </si>
  <si>
    <t>2'00"512</t>
  </si>
  <si>
    <t>2'00"522</t>
  </si>
  <si>
    <t>2'00"524</t>
  </si>
  <si>
    <t>2'00"561</t>
  </si>
  <si>
    <t>2'00"570</t>
  </si>
  <si>
    <t>2'00"573</t>
  </si>
  <si>
    <t>2'00"577</t>
  </si>
  <si>
    <t>2'00"629</t>
  </si>
  <si>
    <t>2'00"717</t>
  </si>
  <si>
    <t>2'00"776</t>
  </si>
  <si>
    <t>2'00"796</t>
  </si>
  <si>
    <t>2'00"803</t>
  </si>
  <si>
    <t>2'00"811</t>
  </si>
  <si>
    <t>2'00"949</t>
  </si>
  <si>
    <t>2'00"999</t>
  </si>
  <si>
    <t>2'01"088</t>
  </si>
  <si>
    <t>2'01"188</t>
  </si>
  <si>
    <t>2'01"208</t>
  </si>
  <si>
    <t>2'01"395</t>
  </si>
  <si>
    <t>2'01"447</t>
  </si>
  <si>
    <t>2'01"494</t>
  </si>
  <si>
    <t>2'01"566</t>
  </si>
  <si>
    <t>2'01"578</t>
  </si>
  <si>
    <t>2'01"637</t>
  </si>
  <si>
    <t>2'01"770</t>
  </si>
  <si>
    <t>2'01"775</t>
  </si>
  <si>
    <t>2'01"787</t>
  </si>
  <si>
    <t>2'01"817</t>
  </si>
  <si>
    <t>2'01"870</t>
  </si>
  <si>
    <t>2'01"920</t>
  </si>
  <si>
    <t>2'01"927</t>
  </si>
  <si>
    <t>2'02"017</t>
  </si>
  <si>
    <t>2'02"025</t>
  </si>
  <si>
    <t>2'02"038</t>
  </si>
  <si>
    <t>2'02"055</t>
  </si>
  <si>
    <t>2'02"105</t>
  </si>
  <si>
    <t>2'02"198</t>
  </si>
  <si>
    <t>2'02"208</t>
  </si>
  <si>
    <t>2'02"214</t>
  </si>
  <si>
    <t>2'02"322</t>
  </si>
  <si>
    <t>2'02"337</t>
  </si>
  <si>
    <t>2'02"340</t>
  </si>
  <si>
    <t>2'02"346</t>
  </si>
  <si>
    <t>2'02"383</t>
  </si>
  <si>
    <t>2'02"387</t>
  </si>
  <si>
    <t>2'02"450</t>
  </si>
  <si>
    <t>2'02"497</t>
  </si>
  <si>
    <t>2'02"527</t>
  </si>
  <si>
    <t>2'02"552</t>
  </si>
  <si>
    <t>2'02"564</t>
  </si>
  <si>
    <t>2'02"612</t>
  </si>
  <si>
    <t>2'02"650</t>
  </si>
  <si>
    <t>2'02"653</t>
  </si>
  <si>
    <t>2'02"677</t>
  </si>
  <si>
    <t>2'02"707</t>
  </si>
  <si>
    <t>2'02"724</t>
  </si>
  <si>
    <t>2'02"739</t>
  </si>
  <si>
    <t>2'02"758</t>
  </si>
  <si>
    <t>2'02"859</t>
  </si>
  <si>
    <t>2'02"886</t>
  </si>
  <si>
    <t>2'02"915</t>
  </si>
  <si>
    <t>2'02"918</t>
  </si>
  <si>
    <t>2'02"929</t>
  </si>
  <si>
    <t>2'02"950</t>
  </si>
  <si>
    <t>2'02"995</t>
  </si>
  <si>
    <t>2'03"005</t>
  </si>
  <si>
    <t>2'03"012</t>
  </si>
  <si>
    <t>2'03"060</t>
  </si>
  <si>
    <t>2'03"197</t>
  </si>
  <si>
    <t>2'03"202</t>
  </si>
  <si>
    <t>2'03"242</t>
  </si>
  <si>
    <t>2'03"271</t>
  </si>
  <si>
    <t>2'03"311</t>
  </si>
  <si>
    <t>2'03"351</t>
  </si>
  <si>
    <t>2'03"353</t>
  </si>
  <si>
    <t>2'03"368</t>
  </si>
  <si>
    <t>2'03"411</t>
  </si>
  <si>
    <t>2'03"434</t>
  </si>
  <si>
    <t>2'03"448</t>
  </si>
  <si>
    <t>2'03"523</t>
  </si>
  <si>
    <t>2'03"611</t>
  </si>
  <si>
    <t>2'03"682</t>
  </si>
  <si>
    <t>2'03"704</t>
  </si>
  <si>
    <t>2'03"721</t>
  </si>
  <si>
    <t>2'03"746</t>
  </si>
  <si>
    <t>2'03"798</t>
  </si>
  <si>
    <t>2'03"804</t>
  </si>
  <si>
    <t>2'03"901</t>
  </si>
  <si>
    <t>2'04"024</t>
  </si>
  <si>
    <t>2'04"190</t>
  </si>
  <si>
    <t>2'04"307</t>
  </si>
  <si>
    <t>2'04"328</t>
  </si>
  <si>
    <t>2'04"355</t>
  </si>
  <si>
    <t>2'04"377</t>
  </si>
  <si>
    <t>2'04"390</t>
  </si>
  <si>
    <t>2'04"416</t>
  </si>
  <si>
    <t>2'04"425</t>
  </si>
  <si>
    <t>2'04"426</t>
  </si>
  <si>
    <t>2'04"457</t>
  </si>
  <si>
    <t>2'04"522</t>
  </si>
  <si>
    <t>2'04"570</t>
  </si>
  <si>
    <t>2'04"589</t>
  </si>
  <si>
    <t>2'04"666</t>
  </si>
  <si>
    <t>2'04"686</t>
  </si>
  <si>
    <t>2'04"725</t>
  </si>
  <si>
    <t>2'04"732</t>
  </si>
  <si>
    <t>2'04"750</t>
  </si>
  <si>
    <t>2'04"773</t>
  </si>
  <si>
    <t>2'04"819</t>
  </si>
  <si>
    <t>2'04"833</t>
  </si>
  <si>
    <t>2'04"859</t>
  </si>
  <si>
    <t>2'04"863</t>
  </si>
  <si>
    <t>2'04"876</t>
  </si>
  <si>
    <t>2'05"025</t>
  </si>
  <si>
    <t>2'05"044</t>
  </si>
  <si>
    <t>2'05"062</t>
  </si>
  <si>
    <t>2'05"102</t>
  </si>
  <si>
    <t>2'05"118</t>
  </si>
  <si>
    <t>2'05"169</t>
  </si>
  <si>
    <t>2'05"209</t>
  </si>
  <si>
    <t>2'05"266</t>
  </si>
  <si>
    <t>2'05"276</t>
  </si>
  <si>
    <t>2'05"289</t>
  </si>
  <si>
    <t>2'05"299</t>
  </si>
  <si>
    <t>2'05"303</t>
  </si>
  <si>
    <t>2'05"348</t>
  </si>
  <si>
    <t>2'05"416</t>
  </si>
  <si>
    <t>2'05"441</t>
  </si>
  <si>
    <t>2'05"507</t>
  </si>
  <si>
    <t>2'05"525</t>
  </si>
  <si>
    <t>2'05"543</t>
  </si>
  <si>
    <t>2'05"766</t>
  </si>
  <si>
    <t>2'05"768</t>
  </si>
  <si>
    <t>2'05"821</t>
  </si>
  <si>
    <t>2'05"884</t>
  </si>
  <si>
    <t>2'05"923</t>
  </si>
  <si>
    <t>2'05"943</t>
  </si>
  <si>
    <t>2'05"983</t>
  </si>
  <si>
    <t>2'06"021</t>
  </si>
  <si>
    <t>2'06"036</t>
  </si>
  <si>
    <t>2'06"073</t>
  </si>
  <si>
    <t>2'06"172</t>
  </si>
  <si>
    <t>2'06"198</t>
  </si>
  <si>
    <t>2'06"199</t>
  </si>
  <si>
    <t>2'06"209</t>
  </si>
  <si>
    <t>2'06"218</t>
  </si>
  <si>
    <t>2'06"231</t>
  </si>
  <si>
    <t>2'06"358</t>
  </si>
  <si>
    <t>2'06"379</t>
  </si>
  <si>
    <t>2'06"394</t>
  </si>
  <si>
    <t>2'06"504</t>
  </si>
  <si>
    <t>2'06"577</t>
  </si>
  <si>
    <t>2'06"627</t>
  </si>
  <si>
    <t>2'06"644</t>
  </si>
  <si>
    <t>2'06"654</t>
  </si>
  <si>
    <t>2'06"773</t>
  </si>
  <si>
    <t>2'06"802</t>
  </si>
  <si>
    <t>2'07"067</t>
  </si>
  <si>
    <t>2'07"192</t>
  </si>
  <si>
    <t>2'07"242</t>
  </si>
  <si>
    <t>2'07"255</t>
  </si>
  <si>
    <t>2'07"280</t>
  </si>
  <si>
    <t>2'07"328</t>
  </si>
  <si>
    <t>2'07"343</t>
  </si>
  <si>
    <t>2'07"487</t>
  </si>
  <si>
    <t>2'07"546</t>
  </si>
  <si>
    <t>2'07"571</t>
  </si>
  <si>
    <t>2'07"585</t>
  </si>
  <si>
    <t>2'07"613</t>
  </si>
  <si>
    <t>2'07"689</t>
  </si>
  <si>
    <t>2'07"700</t>
  </si>
  <si>
    <t>2'07"745</t>
  </si>
  <si>
    <t>2'07"818</t>
  </si>
  <si>
    <t>2'07"850</t>
  </si>
  <si>
    <t>2'07"865</t>
  </si>
  <si>
    <t>2'07"977</t>
  </si>
  <si>
    <t>2'08"062</t>
  </si>
  <si>
    <t>2'08"139</t>
  </si>
  <si>
    <t>2'08"168</t>
  </si>
  <si>
    <t>2'08"220</t>
  </si>
  <si>
    <t>2'08"246</t>
  </si>
  <si>
    <t>2'08"362</t>
  </si>
  <si>
    <t>2'08"465</t>
  </si>
  <si>
    <t>2'08"570</t>
  </si>
  <si>
    <t>2'08"571</t>
  </si>
  <si>
    <t>2'08"718</t>
  </si>
  <si>
    <t>2'08"764</t>
  </si>
  <si>
    <t>2'08"957</t>
  </si>
  <si>
    <t>2'09"047</t>
  </si>
  <si>
    <t>2'09"061</t>
  </si>
  <si>
    <t>2'09"091</t>
  </si>
  <si>
    <t>2'09"247</t>
  </si>
  <si>
    <t>2'09"256</t>
  </si>
  <si>
    <t>2'09"330</t>
  </si>
  <si>
    <t>2'09"360</t>
  </si>
  <si>
    <t>2'09"458</t>
  </si>
  <si>
    <t>2'09"480</t>
  </si>
  <si>
    <t>2'09"512</t>
  </si>
  <si>
    <t>2'09"522</t>
  </si>
  <si>
    <t>2'09"648</t>
  </si>
  <si>
    <t>2'09"687</t>
  </si>
  <si>
    <t>2'09"688</t>
  </si>
  <si>
    <t>2'09"770</t>
  </si>
  <si>
    <t>2'09"953</t>
  </si>
  <si>
    <t>2'10"017</t>
  </si>
  <si>
    <t>2'10"043</t>
  </si>
  <si>
    <t>2'10"136</t>
  </si>
  <si>
    <t>2'10"257</t>
  </si>
  <si>
    <t>2'10"266</t>
  </si>
  <si>
    <t>2'10"298</t>
  </si>
  <si>
    <t>2'10"522</t>
  </si>
  <si>
    <t>2'10"606</t>
  </si>
  <si>
    <t>2'10"639</t>
  </si>
  <si>
    <t>2'10"680</t>
  </si>
  <si>
    <t>2'10"748</t>
  </si>
  <si>
    <t>2'10"835</t>
  </si>
  <si>
    <t>2'10"836</t>
  </si>
  <si>
    <t>2'10"870</t>
  </si>
  <si>
    <t>2'11"358</t>
  </si>
  <si>
    <t>2'11"572</t>
  </si>
  <si>
    <t>2'11"620</t>
  </si>
  <si>
    <t>2'11"864</t>
  </si>
  <si>
    <t>2'12"029</t>
  </si>
  <si>
    <t>2'12"289</t>
  </si>
  <si>
    <t>2'12"421</t>
  </si>
  <si>
    <t>2'12"519</t>
  </si>
  <si>
    <t>2'12"536</t>
  </si>
  <si>
    <t>2'12"561</t>
  </si>
  <si>
    <t>2'12"585</t>
  </si>
  <si>
    <t>2'12"629</t>
  </si>
  <si>
    <t>2'12"686</t>
  </si>
  <si>
    <t>2'12"745</t>
  </si>
  <si>
    <t>2'12"793</t>
  </si>
  <si>
    <t>2'12"850</t>
  </si>
  <si>
    <t>2'12"932</t>
  </si>
  <si>
    <t>2'13"260</t>
  </si>
  <si>
    <t>2'13"341</t>
  </si>
  <si>
    <t>2'13"383</t>
  </si>
  <si>
    <t>2'13"413</t>
  </si>
  <si>
    <t>2'13"438</t>
  </si>
  <si>
    <t>2'13"647</t>
  </si>
  <si>
    <t>2'13"778</t>
  </si>
  <si>
    <t>2'13"816</t>
  </si>
  <si>
    <t>2'13"926</t>
  </si>
  <si>
    <t>2'13"958</t>
  </si>
  <si>
    <t>2'13"995</t>
  </si>
  <si>
    <t>2'13"997</t>
  </si>
  <si>
    <t>2'14"034</t>
  </si>
  <si>
    <t>2'14"211</t>
  </si>
  <si>
    <t>2'14"222</t>
  </si>
  <si>
    <t>2'14"278</t>
  </si>
  <si>
    <t>2'14"416</t>
  </si>
  <si>
    <t>2'14"471</t>
  </si>
  <si>
    <t>2'14"553</t>
  </si>
  <si>
    <t>2'14"583</t>
  </si>
  <si>
    <t>2'14"769</t>
  </si>
  <si>
    <t>2'14"898</t>
  </si>
  <si>
    <t>2'14"903</t>
  </si>
  <si>
    <t>2'15"083</t>
  </si>
  <si>
    <t>2'15"400</t>
  </si>
  <si>
    <t>2'15"413</t>
  </si>
  <si>
    <t>2'15"846</t>
  </si>
  <si>
    <t>2'15"856</t>
  </si>
  <si>
    <t>2'15"902</t>
  </si>
  <si>
    <t>2'15"938</t>
  </si>
  <si>
    <t>2'16"244</t>
  </si>
  <si>
    <t>2'16"437</t>
  </si>
  <si>
    <t>2'16"513</t>
  </si>
  <si>
    <t>2'16"518</t>
  </si>
  <si>
    <t>2'16"629</t>
  </si>
  <si>
    <t>2'16"697</t>
  </si>
  <si>
    <t>2'17"042</t>
  </si>
  <si>
    <t>2'17"249</t>
  </si>
  <si>
    <t>2'17"486</t>
  </si>
  <si>
    <t>2'17"547</t>
  </si>
  <si>
    <t>2'22"650</t>
  </si>
  <si>
    <t>2'23"520</t>
  </si>
  <si>
    <t>0'32"831</t>
  </si>
  <si>
    <t>0'32"908</t>
  </si>
  <si>
    <t>0'32"983</t>
  </si>
  <si>
    <t>0'33"032</t>
  </si>
  <si>
    <t>0'33"095</t>
  </si>
  <si>
    <t>0'33"166</t>
  </si>
  <si>
    <t>0'33"350</t>
  </si>
  <si>
    <t>0'33"414</t>
  </si>
  <si>
    <t>0'33"500</t>
  </si>
  <si>
    <t>0'33"534</t>
  </si>
  <si>
    <t>0'33"539</t>
  </si>
  <si>
    <t>0'33"553</t>
  </si>
  <si>
    <t>0'33"619</t>
  </si>
  <si>
    <t>0'33"624</t>
  </si>
  <si>
    <t>0'33"661</t>
  </si>
  <si>
    <t>0'33"664</t>
  </si>
  <si>
    <t>0'33"670</t>
  </si>
  <si>
    <t>0'33"690</t>
  </si>
  <si>
    <t>0'33"697</t>
  </si>
  <si>
    <t>0'33"709</t>
  </si>
  <si>
    <t>0'33"724</t>
  </si>
  <si>
    <t>0'33"729</t>
  </si>
  <si>
    <t>0'33"750</t>
  </si>
  <si>
    <t>0'33"770</t>
  </si>
  <si>
    <t>0'33"783</t>
  </si>
  <si>
    <t>0'33"848</t>
  </si>
  <si>
    <t>0'33"890</t>
  </si>
  <si>
    <t>0'33"893</t>
  </si>
  <si>
    <t>0'33"896</t>
  </si>
  <si>
    <t>0'33"910</t>
  </si>
  <si>
    <t>0'33"915</t>
  </si>
  <si>
    <t>0'33"950</t>
  </si>
  <si>
    <t>0'33"981</t>
  </si>
  <si>
    <t>0'33"982</t>
  </si>
  <si>
    <t>0'34"040</t>
  </si>
  <si>
    <t>0'34"051</t>
  </si>
  <si>
    <t>0'34"057</t>
  </si>
  <si>
    <t>0'34"081</t>
  </si>
  <si>
    <t>0'34"150</t>
  </si>
  <si>
    <t>0'34"176</t>
  </si>
  <si>
    <t>0'34"183</t>
  </si>
  <si>
    <t>0'34"184</t>
  </si>
  <si>
    <t>0'34"197</t>
  </si>
  <si>
    <t>0'34"237</t>
  </si>
  <si>
    <t>0'34"243</t>
  </si>
  <si>
    <t>0'34"262</t>
  </si>
  <si>
    <t>0'34"335</t>
  </si>
  <si>
    <t>0'34"357</t>
  </si>
  <si>
    <t>0'34"385</t>
  </si>
  <si>
    <t>0'34"438</t>
  </si>
  <si>
    <t>0'34"490</t>
  </si>
  <si>
    <t>0'34"539</t>
  </si>
  <si>
    <t>0'34"544</t>
  </si>
  <si>
    <t>0'34"571</t>
  </si>
  <si>
    <t>0'34"575</t>
  </si>
  <si>
    <t>0'34"579</t>
  </si>
  <si>
    <t>0'34"583</t>
  </si>
  <si>
    <t>0'34"587</t>
  </si>
  <si>
    <t>0'34"650</t>
  </si>
  <si>
    <t>0'34"684</t>
  </si>
  <si>
    <t>0'34"695</t>
  </si>
  <si>
    <t>0'34"702</t>
  </si>
  <si>
    <t>0'34"727</t>
  </si>
  <si>
    <t>0'34"746</t>
  </si>
  <si>
    <t>0'34"765</t>
  </si>
  <si>
    <t>0'34"785</t>
  </si>
  <si>
    <t>0'34"794</t>
  </si>
  <si>
    <t>0'34"812</t>
  </si>
  <si>
    <t>0'34"829</t>
  </si>
  <si>
    <t>0'34"850</t>
  </si>
  <si>
    <t>0'34"887</t>
  </si>
  <si>
    <t>0'34"917</t>
  </si>
  <si>
    <t>0'34"918</t>
  </si>
  <si>
    <t>0'34"922</t>
  </si>
  <si>
    <t>0'34"925</t>
  </si>
  <si>
    <t>0'34"937</t>
  </si>
  <si>
    <t>0'34"966</t>
  </si>
  <si>
    <t>0'34"970</t>
  </si>
  <si>
    <t>0'34"973</t>
  </si>
  <si>
    <t>0'34"974</t>
  </si>
  <si>
    <t>0'34"975</t>
  </si>
  <si>
    <t>0'34"985</t>
  </si>
  <si>
    <t>0'35"005</t>
  </si>
  <si>
    <t>0'35"031</t>
  </si>
  <si>
    <t>0'35"079</t>
  </si>
  <si>
    <t>0'35"121</t>
  </si>
  <si>
    <t>0'35"132</t>
  </si>
  <si>
    <t>0'35"143</t>
  </si>
  <si>
    <t>0'35"160</t>
  </si>
  <si>
    <t>0'35"173</t>
  </si>
  <si>
    <t>0'35"212</t>
  </si>
  <si>
    <t>0'35"220</t>
  </si>
  <si>
    <t>0'35"224</t>
  </si>
  <si>
    <t>0'35"225</t>
  </si>
  <si>
    <t>0'35"239</t>
  </si>
  <si>
    <t>0'35"247</t>
  </si>
  <si>
    <t>0'35"256</t>
  </si>
  <si>
    <t>0'35"258</t>
  </si>
  <si>
    <t>0'35"271</t>
  </si>
  <si>
    <t>0'35"276</t>
  </si>
  <si>
    <t>0'35"296</t>
  </si>
  <si>
    <t>0'35"339</t>
  </si>
  <si>
    <t>0'35"348</t>
  </si>
  <si>
    <t>0'35"364</t>
  </si>
  <si>
    <t>0'35"374</t>
  </si>
  <si>
    <t>0'35"380</t>
  </si>
  <si>
    <t>0'35"428</t>
  </si>
  <si>
    <t>0'35"431</t>
  </si>
  <si>
    <t>0'35"477</t>
  </si>
  <si>
    <t>0'35"479</t>
  </si>
  <si>
    <t>0'35"499</t>
  </si>
  <si>
    <t>0'35"511</t>
  </si>
  <si>
    <t>0'35"532</t>
  </si>
  <si>
    <t>0'35"640</t>
  </si>
  <si>
    <t>0'35"641</t>
  </si>
  <si>
    <t>0'35"645</t>
  </si>
  <si>
    <t>0'35"665</t>
  </si>
  <si>
    <t>0'35"667</t>
  </si>
  <si>
    <t>0'35"679</t>
  </si>
  <si>
    <t>0'35"696</t>
  </si>
  <si>
    <t>0'35"702</t>
  </si>
  <si>
    <t>0'35"741</t>
  </si>
  <si>
    <t>0'35"744</t>
  </si>
  <si>
    <t>0'35"763</t>
  </si>
  <si>
    <t>0'35"892</t>
  </si>
  <si>
    <t>0'35"894</t>
  </si>
  <si>
    <t>0'35"912</t>
  </si>
  <si>
    <t>0'35"983</t>
  </si>
  <si>
    <t>0'36"007</t>
  </si>
  <si>
    <t>0'36"048</t>
  </si>
  <si>
    <t>0'36"083</t>
  </si>
  <si>
    <t>0'36"091</t>
  </si>
  <si>
    <t>0'36"120</t>
  </si>
  <si>
    <t>0'36"144</t>
  </si>
  <si>
    <t>0'36"153</t>
  </si>
  <si>
    <t>0'36"203</t>
  </si>
  <si>
    <t>0'36"216</t>
  </si>
  <si>
    <t>0'36"233</t>
  </si>
  <si>
    <t>0'36"242</t>
  </si>
  <si>
    <t>0'36"247</t>
  </si>
  <si>
    <t>0'36"260</t>
  </si>
  <si>
    <t>0'36"294</t>
  </si>
  <si>
    <t>0'36"297</t>
  </si>
  <si>
    <t>0'36"301</t>
  </si>
  <si>
    <t>0'36"362</t>
  </si>
  <si>
    <t>0'36"379</t>
  </si>
  <si>
    <t>0'36"392</t>
  </si>
  <si>
    <t>0'36"421</t>
  </si>
  <si>
    <t>0'36"436</t>
  </si>
  <si>
    <t>0'36"442</t>
  </si>
  <si>
    <t>0'36"443</t>
  </si>
  <si>
    <t>0'36"459</t>
  </si>
  <si>
    <t>0'36"461</t>
  </si>
  <si>
    <t>0'36"468</t>
  </si>
  <si>
    <t>0'36"474</t>
  </si>
  <si>
    <t>0'36"490</t>
  </si>
  <si>
    <t>0'36"491</t>
  </si>
  <si>
    <t>0'36"516</t>
  </si>
  <si>
    <t>0'36"530</t>
  </si>
  <si>
    <t>0'36"549</t>
  </si>
  <si>
    <t>0'36"550</t>
  </si>
  <si>
    <t>0'36"556</t>
  </si>
  <si>
    <t>0'36"571</t>
  </si>
  <si>
    <t>0'36"572</t>
  </si>
  <si>
    <t>0'36"623</t>
  </si>
  <si>
    <t>0'36"658</t>
  </si>
  <si>
    <t>0'36"674</t>
  </si>
  <si>
    <t>0'36"679</t>
  </si>
  <si>
    <t>0'36"687</t>
  </si>
  <si>
    <t>0'36"748</t>
  </si>
  <si>
    <t>0'36"755</t>
  </si>
  <si>
    <t>0'36"778</t>
  </si>
  <si>
    <t>0'36"806</t>
  </si>
  <si>
    <t>0'36"864</t>
  </si>
  <si>
    <t>0'36"910</t>
  </si>
  <si>
    <t>0'36"939</t>
  </si>
  <si>
    <t>0'36"949</t>
  </si>
  <si>
    <t>0'36"984</t>
  </si>
  <si>
    <t>0'36"987</t>
  </si>
  <si>
    <t>0'37"004</t>
  </si>
  <si>
    <t>0'37"017</t>
  </si>
  <si>
    <t>0'37"021</t>
  </si>
  <si>
    <t>0'37"029</t>
  </si>
  <si>
    <t>0'37"050</t>
  </si>
  <si>
    <t>0'37"105</t>
  </si>
  <si>
    <t>0'37"111</t>
  </si>
  <si>
    <t>0'37"122</t>
  </si>
  <si>
    <t>0'37"134</t>
  </si>
  <si>
    <t>0'37"160</t>
  </si>
  <si>
    <t>0'37"193</t>
  </si>
  <si>
    <t>0'37"215</t>
  </si>
  <si>
    <t>0'37"227</t>
  </si>
  <si>
    <t>0'37"238</t>
  </si>
  <si>
    <t>0'37"239</t>
  </si>
  <si>
    <t>0'37"297</t>
  </si>
  <si>
    <t>0'37"320</t>
  </si>
  <si>
    <t>0'37"332</t>
  </si>
  <si>
    <t>0'37"345</t>
  </si>
  <si>
    <t>0'37"360</t>
  </si>
  <si>
    <t>0'37"368</t>
  </si>
  <si>
    <t>0'37"377</t>
  </si>
  <si>
    <t>0'37"387</t>
  </si>
  <si>
    <t>0'37"425</t>
  </si>
  <si>
    <t>0'37"434</t>
  </si>
  <si>
    <t>0'37"438</t>
  </si>
  <si>
    <t>0'37"439</t>
  </si>
  <si>
    <t>0'37"452</t>
  </si>
  <si>
    <t>0'37"458</t>
  </si>
  <si>
    <t>0'37"466</t>
  </si>
  <si>
    <t>0'37"477</t>
  </si>
  <si>
    <t>0'37"488</t>
  </si>
  <si>
    <t>0'37"517</t>
  </si>
  <si>
    <t>0'37"557</t>
  </si>
  <si>
    <t>0'37"559</t>
  </si>
  <si>
    <t>0'37"567</t>
  </si>
  <si>
    <t>0'37"577</t>
  </si>
  <si>
    <t>0'37"595</t>
  </si>
  <si>
    <t>0'37"603</t>
  </si>
  <si>
    <t>0'37"606</t>
  </si>
  <si>
    <t>0'37"629</t>
  </si>
  <si>
    <t>0'37"634</t>
  </si>
  <si>
    <t>0'37"642</t>
  </si>
  <si>
    <t>0'37"679</t>
  </si>
  <si>
    <t>0'37"681</t>
  </si>
  <si>
    <t>0'37"690</t>
  </si>
  <si>
    <t>0'37"713</t>
  </si>
  <si>
    <t>0'37"717</t>
  </si>
  <si>
    <t>0'37"731</t>
  </si>
  <si>
    <t>0'37"732</t>
  </si>
  <si>
    <t>0'37"747</t>
  </si>
  <si>
    <t>0'37"765</t>
  </si>
  <si>
    <t>0'37"768</t>
  </si>
  <si>
    <t>0'37"795</t>
  </si>
  <si>
    <t>0'37"840</t>
  </si>
  <si>
    <t>0'37"845</t>
  </si>
  <si>
    <t>0'37"874</t>
  </si>
  <si>
    <t>0'37"882</t>
  </si>
  <si>
    <t>0'37"895</t>
  </si>
  <si>
    <t>0'37"908</t>
  </si>
  <si>
    <t>0'37"916</t>
  </si>
  <si>
    <t>0'37"928</t>
  </si>
  <si>
    <t>0'37"963</t>
  </si>
  <si>
    <t>0'38"019</t>
  </si>
  <si>
    <t>0'38"048</t>
  </si>
  <si>
    <t>0'38"066</t>
  </si>
  <si>
    <t>0'38"076</t>
  </si>
  <si>
    <t>0'38"084</t>
  </si>
  <si>
    <t>0'38"105</t>
  </si>
  <si>
    <t>0'38"106</t>
  </si>
  <si>
    <t>0'38"185</t>
  </si>
  <si>
    <t>0'38"213</t>
  </si>
  <si>
    <t>0'38"268</t>
  </si>
  <si>
    <t>0'38"296</t>
  </si>
  <si>
    <t>0'38"345</t>
  </si>
  <si>
    <t>0'38"364</t>
  </si>
  <si>
    <t>0'38"381</t>
  </si>
  <si>
    <t>0'38"415</t>
  </si>
  <si>
    <t>0'38"422</t>
  </si>
  <si>
    <t>0'38"438</t>
  </si>
  <si>
    <t>0'38"442</t>
  </si>
  <si>
    <t>0'38"460</t>
  </si>
  <si>
    <t>0'38"474</t>
  </si>
  <si>
    <t>0'38"530</t>
  </si>
  <si>
    <t>0'38"548</t>
  </si>
  <si>
    <t>0'38"560</t>
  </si>
  <si>
    <t>0'38"584</t>
  </si>
  <si>
    <t>0'38"633</t>
  </si>
  <si>
    <t>0'38"636</t>
  </si>
  <si>
    <t>0'38"647</t>
  </si>
  <si>
    <t>0'38"649</t>
  </si>
  <si>
    <t>0'38"652</t>
  </si>
  <si>
    <t>0'38"665</t>
  </si>
  <si>
    <t>0'38"667</t>
  </si>
  <si>
    <t>0'38"680</t>
  </si>
  <si>
    <t>0'38"731</t>
  </si>
  <si>
    <t>0'38"744</t>
  </si>
  <si>
    <t>0'38"762</t>
  </si>
  <si>
    <t>0'38"777</t>
  </si>
  <si>
    <t>0'38"778</t>
  </si>
  <si>
    <t>0'38"787</t>
  </si>
  <si>
    <t>0'38"808</t>
  </si>
  <si>
    <t>0'38"809</t>
  </si>
  <si>
    <t>0'38"882</t>
  </si>
  <si>
    <t>0'38"891</t>
  </si>
  <si>
    <t>0'38"941</t>
  </si>
  <si>
    <t>0'38"954</t>
  </si>
  <si>
    <t>0'38"976</t>
  </si>
  <si>
    <t>0'39"002</t>
  </si>
  <si>
    <t>0'39"030</t>
  </si>
  <si>
    <t>0'39"066</t>
  </si>
  <si>
    <t>0'39"070</t>
  </si>
  <si>
    <t>0'39"081</t>
  </si>
  <si>
    <t>0'39"092</t>
  </si>
  <si>
    <t>0'39"109</t>
  </si>
  <si>
    <t>0'39"115</t>
  </si>
  <si>
    <t>0'39"124</t>
  </si>
  <si>
    <t>0'39"144</t>
  </si>
  <si>
    <t>0'39"179</t>
  </si>
  <si>
    <t>0'39"193</t>
  </si>
  <si>
    <t>0'39"194</t>
  </si>
  <si>
    <t>0'39"201</t>
  </si>
  <si>
    <t>0'39"231</t>
  </si>
  <si>
    <t>0'39"252</t>
  </si>
  <si>
    <t>0'39"253</t>
  </si>
  <si>
    <t>0'39"285</t>
  </si>
  <si>
    <t>0'39"289</t>
  </si>
  <si>
    <t>0'39"323</t>
  </si>
  <si>
    <t>0'39"326</t>
  </si>
  <si>
    <t>0'39"346</t>
  </si>
  <si>
    <t>0'39"366</t>
  </si>
  <si>
    <t>0'39"377</t>
  </si>
  <si>
    <t>0'39"401</t>
  </si>
  <si>
    <t>0'39"409</t>
  </si>
  <si>
    <t>0'39"435</t>
  </si>
  <si>
    <t>0'39"436</t>
  </si>
  <si>
    <t>0'39"441</t>
  </si>
  <si>
    <t>0'39"473</t>
  </si>
  <si>
    <t>0'39"480</t>
  </si>
  <si>
    <t>0'39"483</t>
  </si>
  <si>
    <t>0'39"489</t>
  </si>
  <si>
    <t>0'39"508</t>
  </si>
  <si>
    <t>0'39"520</t>
  </si>
  <si>
    <t>0'39"533</t>
  </si>
  <si>
    <t>0'39"535</t>
  </si>
  <si>
    <t>0'39"552</t>
  </si>
  <si>
    <t>0'39"553</t>
  </si>
  <si>
    <t>0'39"580</t>
  </si>
  <si>
    <t>0'39"586</t>
  </si>
  <si>
    <t>0'39"589</t>
  </si>
  <si>
    <t>0'39"610</t>
  </si>
  <si>
    <t>0'39"638</t>
  </si>
  <si>
    <t>0'39"655</t>
  </si>
  <si>
    <t>0'39"669</t>
  </si>
  <si>
    <t>0'39"713</t>
  </si>
  <si>
    <t>0'39"731</t>
  </si>
  <si>
    <t>0'39"740</t>
  </si>
  <si>
    <t>0'39"750</t>
  </si>
  <si>
    <t>0'39"770</t>
  </si>
  <si>
    <t>0'39"778</t>
  </si>
  <si>
    <t>0'39"781</t>
  </si>
  <si>
    <t>0'39"807</t>
  </si>
  <si>
    <t>0'39"824</t>
  </si>
  <si>
    <t>0'39"834</t>
  </si>
  <si>
    <t>0'39"849</t>
  </si>
  <si>
    <t>0'39"850</t>
  </si>
  <si>
    <t>0'39"873</t>
  </si>
  <si>
    <t>0'39"884</t>
  </si>
  <si>
    <t>0'39"895</t>
  </si>
  <si>
    <t>0'39"919</t>
  </si>
  <si>
    <t>0'39"920</t>
  </si>
  <si>
    <t>0'39"922</t>
  </si>
  <si>
    <t>0'39"925</t>
  </si>
  <si>
    <t>0'39"932</t>
  </si>
  <si>
    <t>0'39"960</t>
  </si>
  <si>
    <t>0'39"972</t>
  </si>
  <si>
    <t>0'39"974</t>
  </si>
  <si>
    <t>0'40"017</t>
  </si>
  <si>
    <t>0'40"041</t>
  </si>
  <si>
    <t>0'40"057</t>
  </si>
  <si>
    <t>0'40"079</t>
  </si>
  <si>
    <t>0'40"100</t>
  </si>
  <si>
    <t>0'40"102</t>
  </si>
  <si>
    <t>0'40"103</t>
  </si>
  <si>
    <t>0'40"112</t>
  </si>
  <si>
    <t>0'40"123</t>
  </si>
  <si>
    <t>0'40"127</t>
  </si>
  <si>
    <t>0'40"141</t>
  </si>
  <si>
    <t>0'40"152</t>
  </si>
  <si>
    <t>0'40"157</t>
  </si>
  <si>
    <t>0'40"163</t>
  </si>
  <si>
    <t>0'40"188</t>
  </si>
  <si>
    <t>0'40"205</t>
  </si>
  <si>
    <t>0'40"212</t>
  </si>
  <si>
    <t>0'40"215</t>
  </si>
  <si>
    <t>0'40"222</t>
  </si>
  <si>
    <t>0'40"227</t>
  </si>
  <si>
    <t>0'40"231</t>
  </si>
  <si>
    <t>0'40"252</t>
  </si>
  <si>
    <t>0'40"266</t>
  </si>
  <si>
    <t>0'40"293</t>
  </si>
  <si>
    <t>0'40"300</t>
  </si>
  <si>
    <t>0'40"370</t>
  </si>
  <si>
    <t>0'40"379</t>
  </si>
  <si>
    <t>0'40"389</t>
  </si>
  <si>
    <t>0'40"427</t>
  </si>
  <si>
    <t>0'40"454</t>
  </si>
  <si>
    <t>0'40"458</t>
  </si>
  <si>
    <t>0'40"470</t>
  </si>
  <si>
    <t>0'40"476</t>
  </si>
  <si>
    <t>0'40"478</t>
  </si>
  <si>
    <t>0'40"496</t>
  </si>
  <si>
    <t>0'40"507</t>
  </si>
  <si>
    <t>0'40"525</t>
  </si>
  <si>
    <t>0'40"535</t>
  </si>
  <si>
    <t>0'40"566</t>
  </si>
  <si>
    <t>0'40"578</t>
  </si>
  <si>
    <t>0'40"621</t>
  </si>
  <si>
    <t>0'40"629</t>
  </si>
  <si>
    <t>0'40"633</t>
  </si>
  <si>
    <t>0'40"654</t>
  </si>
  <si>
    <t>0'40"707</t>
  </si>
  <si>
    <t>0'40"769</t>
  </si>
  <si>
    <t>0'40"796</t>
  </si>
  <si>
    <t>0'40"800</t>
  </si>
  <si>
    <t>0'40"803</t>
  </si>
  <si>
    <t>0'40"805</t>
  </si>
  <si>
    <t>0'40"809</t>
  </si>
  <si>
    <t>0'40"815</t>
  </si>
  <si>
    <t>0'40"848</t>
  </si>
  <si>
    <t>0'40"923</t>
  </si>
  <si>
    <t>0'40"950</t>
  </si>
  <si>
    <t>0'40"969</t>
  </si>
  <si>
    <t>0'40"977</t>
  </si>
  <si>
    <t>0'40"982</t>
  </si>
  <si>
    <t>0'40"995</t>
  </si>
  <si>
    <t>0'40"998</t>
  </si>
  <si>
    <t>0'41"003</t>
  </si>
  <si>
    <t>0'41"015</t>
  </si>
  <si>
    <t>0'41"034</t>
  </si>
  <si>
    <t>0'41"045</t>
  </si>
  <si>
    <t>0'41"111</t>
  </si>
  <si>
    <t>0'41"114</t>
  </si>
  <si>
    <t>0'41"121</t>
  </si>
  <si>
    <t>0'41"143</t>
  </si>
  <si>
    <t>0'41"153</t>
  </si>
  <si>
    <t>0'41"154</t>
  </si>
  <si>
    <t>0'41"172</t>
  </si>
  <si>
    <t>0'41"173</t>
  </si>
  <si>
    <t>0'41"176</t>
  </si>
  <si>
    <t>0'41"207</t>
  </si>
  <si>
    <t>0'41"248</t>
  </si>
  <si>
    <t>0'41"254</t>
  </si>
  <si>
    <t>0'41"269</t>
  </si>
  <si>
    <t>0'41"279</t>
  </si>
  <si>
    <t>0'41"290</t>
  </si>
  <si>
    <t>0'41"309</t>
  </si>
  <si>
    <t>0'41"314</t>
  </si>
  <si>
    <t>0'41"317</t>
  </si>
  <si>
    <t>0'41"319</t>
  </si>
  <si>
    <t>0'41"336</t>
  </si>
  <si>
    <t>0'41"346</t>
  </si>
  <si>
    <t>0'41"352</t>
  </si>
  <si>
    <t>0'41"433</t>
  </si>
  <si>
    <t>0'41"440</t>
  </si>
  <si>
    <t>0'41"447</t>
  </si>
  <si>
    <t>0'41"452</t>
  </si>
  <si>
    <t>0'41"457</t>
  </si>
  <si>
    <t>0'41"466</t>
  </si>
  <si>
    <t>0'41"507</t>
  </si>
  <si>
    <t>0'41"508</t>
  </si>
  <si>
    <t>0'41"533</t>
  </si>
  <si>
    <t>0'41"540</t>
  </si>
  <si>
    <t>0'41"571</t>
  </si>
  <si>
    <t>0'41"573</t>
  </si>
  <si>
    <t>0'41"591</t>
  </si>
  <si>
    <t>0'41"620</t>
  </si>
  <si>
    <t>0'41"627</t>
  </si>
  <si>
    <t>0'41"696</t>
  </si>
  <si>
    <t>0'41"697</t>
  </si>
  <si>
    <t>0'41"713</t>
  </si>
  <si>
    <t>0'41"714</t>
  </si>
  <si>
    <t>0'41"737</t>
  </si>
  <si>
    <t>0'41"747</t>
  </si>
  <si>
    <t>0'41"752</t>
  </si>
  <si>
    <t>0'41"761</t>
  </si>
  <si>
    <t>0'41"763</t>
  </si>
  <si>
    <t>0'41"774</t>
  </si>
  <si>
    <t>0'41"775</t>
  </si>
  <si>
    <t>0'41"820</t>
  </si>
  <si>
    <t>0'41"832</t>
  </si>
  <si>
    <t>0'41"834</t>
  </si>
  <si>
    <t>0'41"837</t>
  </si>
  <si>
    <t>0'41"861</t>
  </si>
  <si>
    <t>0'41"870</t>
  </si>
  <si>
    <t>0'41"878</t>
  </si>
  <si>
    <t>0'42"041</t>
  </si>
  <si>
    <t>0'42"057</t>
  </si>
  <si>
    <t>0'42"061</t>
  </si>
  <si>
    <t>0'42"075</t>
  </si>
  <si>
    <t>0'42"091</t>
  </si>
  <si>
    <t>0'42"100</t>
  </si>
  <si>
    <t>0'42"209</t>
  </si>
  <si>
    <t>0'42"212</t>
  </si>
  <si>
    <t>0'42"279</t>
  </si>
  <si>
    <t>0'42"307</t>
  </si>
  <si>
    <t>0'42"391</t>
  </si>
  <si>
    <t>0'42"414</t>
  </si>
  <si>
    <t>0'42"440</t>
  </si>
  <si>
    <t>0'42"497</t>
  </si>
  <si>
    <t>0'42"567</t>
  </si>
  <si>
    <t>0'42"586</t>
  </si>
  <si>
    <t>0'42"594</t>
  </si>
  <si>
    <t>0'42"621</t>
  </si>
  <si>
    <t>0'42"637</t>
  </si>
  <si>
    <t>0'42"639</t>
  </si>
  <si>
    <t>0'42"664</t>
  </si>
  <si>
    <t>0'42"687</t>
  </si>
  <si>
    <t>0'42"697</t>
  </si>
  <si>
    <t>0'42"712</t>
  </si>
  <si>
    <t>0'42"731</t>
  </si>
  <si>
    <t>0'42"750</t>
  </si>
  <si>
    <t>0'42"768</t>
  </si>
  <si>
    <t>0'42"770</t>
  </si>
  <si>
    <t>0'42"781</t>
  </si>
  <si>
    <t>0'42"837</t>
  </si>
  <si>
    <t>0'42"857</t>
  </si>
  <si>
    <t>0'42"908</t>
  </si>
  <si>
    <t>0'42"979</t>
  </si>
  <si>
    <t>0'42"982</t>
  </si>
  <si>
    <t>0'43"095</t>
  </si>
  <si>
    <t>0'43"188</t>
  </si>
  <si>
    <t>0'43"241</t>
  </si>
  <si>
    <t>0'43"258</t>
  </si>
  <si>
    <t>0'43"267</t>
  </si>
  <si>
    <t>0'43"307</t>
  </si>
  <si>
    <t>0'43"404</t>
  </si>
  <si>
    <t>0'43"464</t>
  </si>
  <si>
    <t>0'43"472</t>
  </si>
  <si>
    <t>0'43"497</t>
  </si>
  <si>
    <t>0'43"557</t>
  </si>
  <si>
    <t>0'43"573</t>
  </si>
  <si>
    <t>0'43"714</t>
  </si>
  <si>
    <t>0'43"741</t>
  </si>
  <si>
    <t>0'43"753</t>
  </si>
  <si>
    <t>0'43"772</t>
  </si>
  <si>
    <t>0'43"953</t>
  </si>
  <si>
    <t>0'44"016</t>
  </si>
  <si>
    <t>0'44"037</t>
  </si>
  <si>
    <t>0'44"058</t>
  </si>
  <si>
    <t>0'44"086</t>
  </si>
  <si>
    <t>0'44"094</t>
  </si>
  <si>
    <t>0'44"165</t>
  </si>
  <si>
    <t>0'44"200</t>
  </si>
  <si>
    <t>0'44"329</t>
  </si>
  <si>
    <t>0'44"402</t>
  </si>
  <si>
    <t>0'44"603</t>
  </si>
  <si>
    <t>0'44"626</t>
  </si>
  <si>
    <t>0'44"665</t>
  </si>
  <si>
    <t>0'44"672</t>
  </si>
  <si>
    <t>0'44"676</t>
  </si>
  <si>
    <t>0'44"678</t>
  </si>
  <si>
    <t>0'44"712</t>
  </si>
  <si>
    <t>0'44"736</t>
  </si>
  <si>
    <t>0'44"764</t>
  </si>
  <si>
    <t>0'44"792</t>
  </si>
  <si>
    <t>0'44"897</t>
  </si>
  <si>
    <t>0'44"960</t>
  </si>
  <si>
    <t>0'44"993</t>
  </si>
  <si>
    <t>0'45"106</t>
  </si>
  <si>
    <t>0'45"161</t>
  </si>
  <si>
    <t>0'45"319</t>
  </si>
  <si>
    <t>0'45"325</t>
  </si>
  <si>
    <t>0'45"350</t>
  </si>
  <si>
    <t>0'45"382</t>
  </si>
  <si>
    <t>0'45"413</t>
  </si>
  <si>
    <t>0'45"536</t>
  </si>
  <si>
    <t>0'45"551</t>
  </si>
  <si>
    <t>0'45"555</t>
  </si>
  <si>
    <t>0'45"917</t>
  </si>
  <si>
    <t>0'45"987</t>
  </si>
  <si>
    <t>0'45"994</t>
  </si>
  <si>
    <t>0'46"274</t>
  </si>
  <si>
    <t>0'46"371</t>
  </si>
  <si>
    <t>0'46"924</t>
  </si>
  <si>
    <t>0'47"055</t>
  </si>
  <si>
    <t>0'47"146</t>
  </si>
  <si>
    <t>0'47"488</t>
  </si>
  <si>
    <t>0'48"107</t>
  </si>
  <si>
    <t>2'16"983</t>
  </si>
  <si>
    <t>2'17"402</t>
  </si>
  <si>
    <t>2'17"453</t>
  </si>
  <si>
    <t>2'17"697</t>
  </si>
  <si>
    <t>2'17"765</t>
  </si>
  <si>
    <t>2'17"867</t>
  </si>
  <si>
    <t>2'18"103</t>
  </si>
  <si>
    <t>2'18"242</t>
  </si>
  <si>
    <t>2'18"288</t>
  </si>
  <si>
    <t>2'18"459</t>
  </si>
  <si>
    <t>2'18"465</t>
  </si>
  <si>
    <t>2'18"650</t>
  </si>
  <si>
    <t>2'18"666</t>
  </si>
  <si>
    <t>2'18"695</t>
  </si>
  <si>
    <t>2'18"805</t>
  </si>
  <si>
    <t>2'18"833</t>
  </si>
  <si>
    <t>2'18"875</t>
  </si>
  <si>
    <t>2'18"955</t>
  </si>
  <si>
    <t>2'19"235</t>
  </si>
  <si>
    <t>2'19"244</t>
  </si>
  <si>
    <t>2'19"245</t>
  </si>
  <si>
    <t>2'19"257</t>
  </si>
  <si>
    <t>2'19"330</t>
  </si>
  <si>
    <t>2'19"358</t>
  </si>
  <si>
    <t>2'19"453</t>
  </si>
  <si>
    <t>2'19"470</t>
  </si>
  <si>
    <t>2'19"482</t>
  </si>
  <si>
    <t>2'19"527</t>
  </si>
  <si>
    <t>2'19"602</t>
  </si>
  <si>
    <t>2'19"604</t>
  </si>
  <si>
    <t>2'19"609</t>
  </si>
  <si>
    <t>2'19"665</t>
  </si>
  <si>
    <t>2'19"687</t>
  </si>
  <si>
    <t>2'19"773</t>
  </si>
  <si>
    <t>2'19"809</t>
  </si>
  <si>
    <t>2'20"072</t>
  </si>
  <si>
    <t>2'20"088</t>
  </si>
  <si>
    <t>2'20"178</t>
  </si>
  <si>
    <t>2'20"179</t>
  </si>
  <si>
    <t>2'20"180</t>
  </si>
  <si>
    <t>2'20"216</t>
  </si>
  <si>
    <t>2'20"239</t>
  </si>
  <si>
    <t>2'20"291</t>
  </si>
  <si>
    <t>2'20"301</t>
  </si>
  <si>
    <t>2'20"313</t>
  </si>
  <si>
    <t>2'20"337</t>
  </si>
  <si>
    <t>2'20"385</t>
  </si>
  <si>
    <t>2'20"443</t>
  </si>
  <si>
    <t>2'20"598</t>
  </si>
  <si>
    <t>2'20"610</t>
  </si>
  <si>
    <t>2'20"667</t>
  </si>
  <si>
    <t>2'20"774</t>
  </si>
  <si>
    <t>2'20"785</t>
  </si>
  <si>
    <t>2'20"815</t>
  </si>
  <si>
    <t>2'20"840</t>
  </si>
  <si>
    <t>2'20"869</t>
  </si>
  <si>
    <t>2'20"896</t>
  </si>
  <si>
    <t>2'20"908</t>
  </si>
  <si>
    <t>2'20"910</t>
  </si>
  <si>
    <t>2'20"958</t>
  </si>
  <si>
    <t>2'20"966</t>
  </si>
  <si>
    <t>2'20"975</t>
  </si>
  <si>
    <t>2'21"085</t>
  </si>
  <si>
    <t>2'21"131</t>
  </si>
  <si>
    <t>2'21"211</t>
  </si>
  <si>
    <t>2'21"255</t>
  </si>
  <si>
    <t>2'21"282</t>
  </si>
  <si>
    <t>2'21"304</t>
  </si>
  <si>
    <t>2'21"327</t>
  </si>
  <si>
    <t>2'21"436</t>
  </si>
  <si>
    <t>2'21"464</t>
  </si>
  <si>
    <t>2'21"480</t>
  </si>
  <si>
    <t>2'21"504</t>
  </si>
  <si>
    <t>2'21"518</t>
  </si>
  <si>
    <t>2'21"526</t>
  </si>
  <si>
    <t>2'21"545</t>
  </si>
  <si>
    <t>2'21"551</t>
  </si>
  <si>
    <t>2'21"552</t>
  </si>
  <si>
    <t>2'21"646</t>
  </si>
  <si>
    <t>2'21"828</t>
  </si>
  <si>
    <t>2'21"854</t>
  </si>
  <si>
    <t>2'21"893</t>
  </si>
  <si>
    <t>2'21"901</t>
  </si>
  <si>
    <t>2'21"929</t>
  </si>
  <si>
    <t>2'21"989</t>
  </si>
  <si>
    <t>2'22"093</t>
  </si>
  <si>
    <t>2'22"161</t>
  </si>
  <si>
    <t>2'22"181</t>
  </si>
  <si>
    <t>2'22"226</t>
  </si>
  <si>
    <t>2'22"279</t>
  </si>
  <si>
    <t>2'22"321</t>
  </si>
  <si>
    <t>2'22"368</t>
  </si>
  <si>
    <t>2'22"369</t>
  </si>
  <si>
    <t>2'22"407</t>
  </si>
  <si>
    <t>2'22"421</t>
  </si>
  <si>
    <t>2'22"430</t>
  </si>
  <si>
    <t>2'22"451</t>
  </si>
  <si>
    <t>2'22"456</t>
  </si>
  <si>
    <t>2'22"496</t>
  </si>
  <si>
    <t>2'22"515</t>
  </si>
  <si>
    <t>2'22"531</t>
  </si>
  <si>
    <t>2'22"549</t>
  </si>
  <si>
    <t>2'22"550</t>
  </si>
  <si>
    <t>2'22"640</t>
  </si>
  <si>
    <t>2'22"672</t>
  </si>
  <si>
    <t>2'22"673</t>
  </si>
  <si>
    <t>2'22"694</t>
  </si>
  <si>
    <t>2'22"698</t>
  </si>
  <si>
    <t>2'22"701</t>
  </si>
  <si>
    <t>2'22"703</t>
  </si>
  <si>
    <t>2'22"741</t>
  </si>
  <si>
    <t>2'22"787</t>
  </si>
  <si>
    <t>2'22"793</t>
  </si>
  <si>
    <t>2'22"803</t>
  </si>
  <si>
    <t>2'22"852</t>
  </si>
  <si>
    <t>2'22"920</t>
  </si>
  <si>
    <t>2'23"073</t>
  </si>
  <si>
    <t>2'23"155</t>
  </si>
  <si>
    <t>2'23"205</t>
  </si>
  <si>
    <t>2'23"209</t>
  </si>
  <si>
    <t>2'23"241</t>
  </si>
  <si>
    <t>2'23"290</t>
  </si>
  <si>
    <t>2'23"296</t>
  </si>
  <si>
    <t>2'23"300</t>
  </si>
  <si>
    <t>2'23"338</t>
  </si>
  <si>
    <t>2'23"343</t>
  </si>
  <si>
    <t>2'23"383</t>
  </si>
  <si>
    <t>2'23"411</t>
  </si>
  <si>
    <t>2'23"420</t>
  </si>
  <si>
    <t>2'23"423</t>
  </si>
  <si>
    <t>2'23"490</t>
  </si>
  <si>
    <t>2'23"493</t>
  </si>
  <si>
    <t>2'23"541</t>
  </si>
  <si>
    <t>2'23"553</t>
  </si>
  <si>
    <t>2'23"579</t>
  </si>
  <si>
    <t>2'23"581</t>
  </si>
  <si>
    <t>2'23"587</t>
  </si>
  <si>
    <t>2'23"630</t>
  </si>
  <si>
    <t>2'23"645</t>
  </si>
  <si>
    <t>2'23"661</t>
  </si>
  <si>
    <t>2'23"666</t>
  </si>
  <si>
    <t>2'23"674</t>
  </si>
  <si>
    <t>2'23"677</t>
  </si>
  <si>
    <t>2'23"716</t>
  </si>
  <si>
    <t>2'23"727</t>
  </si>
  <si>
    <t>2'23"750</t>
  </si>
  <si>
    <t>2'23"757</t>
  </si>
  <si>
    <t>2'23"773</t>
  </si>
  <si>
    <t>2'23"789</t>
  </si>
  <si>
    <t>2'23"851</t>
  </si>
  <si>
    <t>2'23"880</t>
  </si>
  <si>
    <t>2'23"925</t>
  </si>
  <si>
    <t>2'23"949</t>
  </si>
  <si>
    <t>2'23"955</t>
  </si>
  <si>
    <t>2'24"031</t>
  </si>
  <si>
    <t>2'24"064</t>
  </si>
  <si>
    <t>2'24"085</t>
  </si>
  <si>
    <t>2'24"116</t>
  </si>
  <si>
    <t>2'24"199</t>
  </si>
  <si>
    <t>2'24"204</t>
  </si>
  <si>
    <t>2'24"262</t>
  </si>
  <si>
    <t>2'24"285</t>
  </si>
  <si>
    <t>2'24"292</t>
  </si>
  <si>
    <t>2'24"388</t>
  </si>
  <si>
    <t>2'24"452</t>
  </si>
  <si>
    <t>2'24"545</t>
  </si>
  <si>
    <t>2'24"568</t>
  </si>
  <si>
    <t>2'24"582</t>
  </si>
  <si>
    <t>2'24"597</t>
  </si>
  <si>
    <t>2'24"655</t>
  </si>
  <si>
    <t>2'24"657</t>
  </si>
  <si>
    <t>2'24"678</t>
  </si>
  <si>
    <t>2'24"695</t>
  </si>
  <si>
    <t>2'24"709</t>
  </si>
  <si>
    <t>2'24"712</t>
  </si>
  <si>
    <t>2'24"758</t>
  </si>
  <si>
    <t>2'24"768</t>
  </si>
  <si>
    <t>2'24"773</t>
  </si>
  <si>
    <t>2'24"792</t>
  </si>
  <si>
    <t>2'24"845</t>
  </si>
  <si>
    <t>2'24"848</t>
  </si>
  <si>
    <t>2'24"850</t>
  </si>
  <si>
    <t>2'24"874</t>
  </si>
  <si>
    <t>2'24"900</t>
  </si>
  <si>
    <t>2'25"016</t>
  </si>
  <si>
    <t>2'25"021</t>
  </si>
  <si>
    <t>2'25"023</t>
  </si>
  <si>
    <t>2'25"051</t>
  </si>
  <si>
    <t>2'25"080</t>
  </si>
  <si>
    <t>2'25"136</t>
  </si>
  <si>
    <t>2'25"137</t>
  </si>
  <si>
    <t>2'25"173</t>
  </si>
  <si>
    <t>2'25"179</t>
  </si>
  <si>
    <t>2'25"303</t>
  </si>
  <si>
    <t>2'25"305</t>
  </si>
  <si>
    <t>2'25"387</t>
  </si>
  <si>
    <t>2'25"396</t>
  </si>
  <si>
    <t>2'25"418</t>
  </si>
  <si>
    <t>2'25"438</t>
  </si>
  <si>
    <t>2'25"488</t>
  </si>
  <si>
    <t>2'25"496</t>
  </si>
  <si>
    <t>2'25"517</t>
  </si>
  <si>
    <t>2'25"531</t>
  </si>
  <si>
    <t>2'25"629</t>
  </si>
  <si>
    <t>2'25"761</t>
  </si>
  <si>
    <t>2'25"776</t>
  </si>
  <si>
    <t>2'25"789</t>
  </si>
  <si>
    <t>2'25"811</t>
  </si>
  <si>
    <t>2'25"850</t>
  </si>
  <si>
    <t>2'25"982</t>
  </si>
  <si>
    <t>2'25"999</t>
  </si>
  <si>
    <t>2'26"007</t>
  </si>
  <si>
    <t>2'26"011</t>
  </si>
  <si>
    <t>2'26"037</t>
  </si>
  <si>
    <t>2'26"048</t>
  </si>
  <si>
    <t>2'26"082</t>
  </si>
  <si>
    <t>2'26"156</t>
  </si>
  <si>
    <t>2'26"218</t>
  </si>
  <si>
    <t>2'26"232</t>
  </si>
  <si>
    <t>2'26"264</t>
  </si>
  <si>
    <t>2'26"302</t>
  </si>
  <si>
    <t>2'26"318</t>
  </si>
  <si>
    <t>2'26"341</t>
  </si>
  <si>
    <t>2'26"351</t>
  </si>
  <si>
    <t>2'26"354</t>
  </si>
  <si>
    <t>2'26"372</t>
  </si>
  <si>
    <t>2'26"382</t>
  </si>
  <si>
    <t>2'26"706</t>
  </si>
  <si>
    <t>2'26"727</t>
  </si>
  <si>
    <t>2'26"773</t>
  </si>
  <si>
    <t>2'26"777</t>
  </si>
  <si>
    <t>2'26"867</t>
  </si>
  <si>
    <t>2'26"910</t>
  </si>
  <si>
    <t>2'27"113</t>
  </si>
  <si>
    <t>2'27"137</t>
  </si>
  <si>
    <t>2'27"175</t>
  </si>
  <si>
    <t>2'27"182</t>
  </si>
  <si>
    <t>2'27"262</t>
  </si>
  <si>
    <t>2'27"276</t>
  </si>
  <si>
    <t>2'27"441</t>
  </si>
  <si>
    <t>2'27"502</t>
  </si>
  <si>
    <t>2'27"541</t>
  </si>
  <si>
    <t>2'27"696</t>
  </si>
  <si>
    <t>2'27"746</t>
  </si>
  <si>
    <t>2'27"779</t>
  </si>
  <si>
    <t>2'27"798</t>
  </si>
  <si>
    <t>2'27"844</t>
  </si>
  <si>
    <t>2'27"859</t>
  </si>
  <si>
    <t>2'27"877</t>
  </si>
  <si>
    <t>2'27"920</t>
  </si>
  <si>
    <t>2'27"924</t>
  </si>
  <si>
    <t>2'27"940</t>
  </si>
  <si>
    <t>2'27"980</t>
  </si>
  <si>
    <t>2'28"077</t>
  </si>
  <si>
    <t>2'28"156</t>
  </si>
  <si>
    <t>2'28"210</t>
  </si>
  <si>
    <t>2'28"298</t>
  </si>
  <si>
    <t>2'28"323</t>
  </si>
  <si>
    <t>2'28"354</t>
  </si>
  <si>
    <t>2'28"357</t>
  </si>
  <si>
    <t>2'28"395</t>
  </si>
  <si>
    <t>2'28"415</t>
  </si>
  <si>
    <t>2'28"472</t>
  </si>
  <si>
    <t>2'28"500</t>
  </si>
  <si>
    <t>2'28"512</t>
  </si>
  <si>
    <t>2'28"527</t>
  </si>
  <si>
    <t>2'28"596</t>
  </si>
  <si>
    <t>2'28"646</t>
  </si>
  <si>
    <t>2'28"711</t>
  </si>
  <si>
    <t>2'28"718</t>
  </si>
  <si>
    <t>2'28"725</t>
  </si>
  <si>
    <t>2'28"789</t>
  </si>
  <si>
    <t>2'28"813</t>
  </si>
  <si>
    <t>2'28"883</t>
  </si>
  <si>
    <t>2'28"893</t>
  </si>
  <si>
    <t>2'28"909</t>
  </si>
  <si>
    <t>2'28"915</t>
  </si>
  <si>
    <t>2'28"964</t>
  </si>
  <si>
    <t>2'28"982</t>
  </si>
  <si>
    <t>2'29"088</t>
  </si>
  <si>
    <t>2'29"122</t>
  </si>
  <si>
    <t>2'29"175</t>
  </si>
  <si>
    <t>2'29"178</t>
  </si>
  <si>
    <t>2'29"300</t>
  </si>
  <si>
    <t>2'29"308</t>
  </si>
  <si>
    <t>2'29"314</t>
  </si>
  <si>
    <t>2'29"329</t>
  </si>
  <si>
    <t>2'29"363</t>
  </si>
  <si>
    <t>2'29"403</t>
  </si>
  <si>
    <t>2'29"405</t>
  </si>
  <si>
    <t>2'29"462</t>
  </si>
  <si>
    <t>2'29"471</t>
  </si>
  <si>
    <t>2'29"526</t>
  </si>
  <si>
    <t>2'29"559</t>
  </si>
  <si>
    <t>2'29"594</t>
  </si>
  <si>
    <t>2'29"599</t>
  </si>
  <si>
    <t>2'29"625</t>
  </si>
  <si>
    <t>2'29"649</t>
  </si>
  <si>
    <t>2'29"754</t>
  </si>
  <si>
    <t>2'29"765</t>
  </si>
  <si>
    <t>2'29"768</t>
  </si>
  <si>
    <t>2'29"800</t>
  </si>
  <si>
    <t>2'29"849</t>
  </si>
  <si>
    <t>2'29"876</t>
  </si>
  <si>
    <t>2'29"899</t>
  </si>
  <si>
    <t>2'29"931</t>
  </si>
  <si>
    <t>2'29"933</t>
  </si>
  <si>
    <t>2'29"937</t>
  </si>
  <si>
    <t>2'29"950</t>
  </si>
  <si>
    <t>2'30"032</t>
  </si>
  <si>
    <t>2'30"069</t>
  </si>
  <si>
    <t>2'30"106</t>
  </si>
  <si>
    <t>2'30"211</t>
  </si>
  <si>
    <t>2'30"213</t>
  </si>
  <si>
    <t>2'30"231</t>
  </si>
  <si>
    <t>2'30"254</t>
  </si>
  <si>
    <t>2'30"295</t>
  </si>
  <si>
    <t>2'30"320</t>
  </si>
  <si>
    <t>Adam Stolarski</t>
  </si>
  <si>
    <t>2'30"407</t>
  </si>
  <si>
    <t>2'30"447</t>
  </si>
  <si>
    <t>2'30"499</t>
  </si>
  <si>
    <t>2'30"550</t>
  </si>
  <si>
    <t>2'30"608</t>
  </si>
  <si>
    <t>2'30"724</t>
  </si>
  <si>
    <t>2'30"784</t>
  </si>
  <si>
    <t>2'30"798</t>
  </si>
  <si>
    <t>2'30"805</t>
  </si>
  <si>
    <t>2'30"882</t>
  </si>
  <si>
    <t>2'31"035</t>
  </si>
  <si>
    <t>2'31"038</t>
  </si>
  <si>
    <t>2'31"144</t>
  </si>
  <si>
    <t>2'31"225</t>
  </si>
  <si>
    <t>2'31"241</t>
  </si>
  <si>
    <t>2'31"264</t>
  </si>
  <si>
    <t>2'31"292</t>
  </si>
  <si>
    <t>2'31"300</t>
  </si>
  <si>
    <t>2'31"341</t>
  </si>
  <si>
    <t>2'31"343</t>
  </si>
  <si>
    <t>2'31"348</t>
  </si>
  <si>
    <t>2'31"376</t>
  </si>
  <si>
    <t>2'31"405</t>
  </si>
  <si>
    <t>2'31"417</t>
  </si>
  <si>
    <t>2'31"422</t>
  </si>
  <si>
    <t>2'31"435</t>
  </si>
  <si>
    <t>2'31"490</t>
  </si>
  <si>
    <t>2'31"514</t>
  </si>
  <si>
    <t>2'31"539</t>
  </si>
  <si>
    <t>2'31"561</t>
  </si>
  <si>
    <t>2'31"569</t>
  </si>
  <si>
    <t>2'31"577</t>
  </si>
  <si>
    <t>2'31"608</t>
  </si>
  <si>
    <t>2'31"676</t>
  </si>
  <si>
    <t>2'31"678</t>
  </si>
  <si>
    <t>2'31"690</t>
  </si>
  <si>
    <t>2'31"714</t>
  </si>
  <si>
    <t>2'31"750</t>
  </si>
  <si>
    <t>2'31"766</t>
  </si>
  <si>
    <t>2'31"785</t>
  </si>
  <si>
    <t>2'31"806</t>
  </si>
  <si>
    <t>2'31"814</t>
  </si>
  <si>
    <t>2'31"818</t>
  </si>
  <si>
    <t>2'31"824</t>
  </si>
  <si>
    <t>2'31"827</t>
  </si>
  <si>
    <t>2'31"835</t>
  </si>
  <si>
    <t>2'31"839</t>
  </si>
  <si>
    <t>2'31"858</t>
  </si>
  <si>
    <t>2'31"929</t>
  </si>
  <si>
    <t>2'31"935</t>
  </si>
  <si>
    <t>2'31"950</t>
  </si>
  <si>
    <t>2'31"974</t>
  </si>
  <si>
    <t>2'32"018</t>
  </si>
  <si>
    <t>2'32"041</t>
  </si>
  <si>
    <t>2'32"112</t>
  </si>
  <si>
    <t>2'32"134</t>
  </si>
  <si>
    <t>2'32"145</t>
  </si>
  <si>
    <t>2'32"158</t>
  </si>
  <si>
    <t>2'32"254</t>
  </si>
  <si>
    <t>2'32"475</t>
  </si>
  <si>
    <t>2'32"538</t>
  </si>
  <si>
    <t>2'32"602</t>
  </si>
  <si>
    <t>2'32"621</t>
  </si>
  <si>
    <t>2'32"627</t>
  </si>
  <si>
    <t>2'32"676</t>
  </si>
  <si>
    <t>2'32"681</t>
  </si>
  <si>
    <t>2'32"692</t>
  </si>
  <si>
    <t>2'32"748</t>
  </si>
  <si>
    <t>2'32"840</t>
  </si>
  <si>
    <t>2'32"857</t>
  </si>
  <si>
    <t>2'32"871</t>
  </si>
  <si>
    <t>2'32"887</t>
  </si>
  <si>
    <t>2'32"906</t>
  </si>
  <si>
    <t>2'32"910</t>
  </si>
  <si>
    <t>2'32"956</t>
  </si>
  <si>
    <t>2'33"012</t>
  </si>
  <si>
    <t>2'33"022</t>
  </si>
  <si>
    <t>2'33"033</t>
  </si>
  <si>
    <t>2'33"052</t>
  </si>
  <si>
    <t>2'33"130</t>
  </si>
  <si>
    <t>2'33"223</t>
  </si>
  <si>
    <t>2'33"282</t>
  </si>
  <si>
    <t>2'33"400</t>
  </si>
  <si>
    <t>2'33"521</t>
  </si>
  <si>
    <t>2'33"570</t>
  </si>
  <si>
    <t>2'33"584</t>
  </si>
  <si>
    <t>2'33"602</t>
  </si>
  <si>
    <t>2'33"644</t>
  </si>
  <si>
    <t>2'33"651</t>
  </si>
  <si>
    <t>2'33"696</t>
  </si>
  <si>
    <t>2'33"748</t>
  </si>
  <si>
    <t>2'33"749</t>
  </si>
  <si>
    <t>2'33"756</t>
  </si>
  <si>
    <t>2'33"833</t>
  </si>
  <si>
    <t>2'33"866</t>
  </si>
  <si>
    <t>2'33"868</t>
  </si>
  <si>
    <t>2'33"926</t>
  </si>
  <si>
    <t>2'33"990</t>
  </si>
  <si>
    <t>2'34"000</t>
  </si>
  <si>
    <t>2'34"033</t>
  </si>
  <si>
    <t>2'34"057</t>
  </si>
  <si>
    <t>2'34"129</t>
  </si>
  <si>
    <t>2'34"196</t>
  </si>
  <si>
    <t>2'34"213</t>
  </si>
  <si>
    <t>2'34"341</t>
  </si>
  <si>
    <t>Tim Karutz</t>
  </si>
  <si>
    <t>2'34"387</t>
  </si>
  <si>
    <t>2'34"430</t>
  </si>
  <si>
    <t>Ryan O'Brien</t>
  </si>
  <si>
    <t>2'34"453</t>
  </si>
  <si>
    <t>2'34"481</t>
  </si>
  <si>
    <t>2'34"576</t>
  </si>
  <si>
    <t>2'34"617</t>
  </si>
  <si>
    <t>2'34"635</t>
  </si>
  <si>
    <t>2'34"645</t>
  </si>
  <si>
    <t>2'34"664</t>
  </si>
  <si>
    <t>2'34"696</t>
  </si>
  <si>
    <t>2'34"697</t>
  </si>
  <si>
    <t>2'34"724</t>
  </si>
  <si>
    <t>2'34"730</t>
  </si>
  <si>
    <t>2'34"740</t>
  </si>
  <si>
    <t>2'34"795</t>
  </si>
  <si>
    <t>2'34"812</t>
  </si>
  <si>
    <t>2'34"819</t>
  </si>
  <si>
    <t>2'34"852</t>
  </si>
  <si>
    <t>2'34"878</t>
  </si>
  <si>
    <t>2'34"894</t>
  </si>
  <si>
    <t>2'34"928</t>
  </si>
  <si>
    <t>2'34"938</t>
  </si>
  <si>
    <t>2'34"959</t>
  </si>
  <si>
    <t>2'34"965</t>
  </si>
  <si>
    <t>2'34"971</t>
  </si>
  <si>
    <t>2'35"053</t>
  </si>
  <si>
    <t>2'35"067</t>
  </si>
  <si>
    <t>2'35"108</t>
  </si>
  <si>
    <t>2'35"129</t>
  </si>
  <si>
    <t>2'35"131</t>
  </si>
  <si>
    <t>2'35"139</t>
  </si>
  <si>
    <t>2'35"145</t>
  </si>
  <si>
    <t>2'35"179</t>
  </si>
  <si>
    <t>2'35"197</t>
  </si>
  <si>
    <t>2'35"233</t>
  </si>
  <si>
    <t>2'35"307</t>
  </si>
  <si>
    <t>2'35"348</t>
  </si>
  <si>
    <t>2'35"351</t>
  </si>
  <si>
    <t>2'35"373</t>
  </si>
  <si>
    <t>2'35"422</t>
  </si>
  <si>
    <t>2'35"447</t>
  </si>
  <si>
    <t>2'35"449</t>
  </si>
  <si>
    <t>2'35"483</t>
  </si>
  <si>
    <t>2'35"501</t>
  </si>
  <si>
    <t>2'35"583</t>
  </si>
  <si>
    <t>2'35"601</t>
  </si>
  <si>
    <t>2'35"610</t>
  </si>
  <si>
    <t>2'35"674</t>
  </si>
  <si>
    <t>2'35"675</t>
  </si>
  <si>
    <t>2'35"684</t>
  </si>
  <si>
    <t>2'35"691</t>
  </si>
  <si>
    <t>2'35"715</t>
  </si>
  <si>
    <t>2'35"750</t>
  </si>
  <si>
    <t>2'35"773</t>
  </si>
  <si>
    <t>2'35"779</t>
  </si>
  <si>
    <t>2'35"788</t>
  </si>
  <si>
    <t>2'35"793</t>
  </si>
  <si>
    <t>2'35"809</t>
  </si>
  <si>
    <t>2'35"857</t>
  </si>
  <si>
    <t>2'35"873</t>
  </si>
  <si>
    <t>2'35"890</t>
  </si>
  <si>
    <t>2'35"907</t>
  </si>
  <si>
    <t>2'35"921</t>
  </si>
  <si>
    <t>2'35"933</t>
  </si>
  <si>
    <t>2'35"947</t>
  </si>
  <si>
    <t>2'35"951</t>
  </si>
  <si>
    <t>2'35"966</t>
  </si>
  <si>
    <t>Nate Sheppard</t>
  </si>
  <si>
    <t>2'36"068</t>
  </si>
  <si>
    <t>2'36"088</t>
  </si>
  <si>
    <t>John Toland</t>
  </si>
  <si>
    <t>2'36"129</t>
  </si>
  <si>
    <t>2'36"242</t>
  </si>
  <si>
    <t>2'36"257</t>
  </si>
  <si>
    <t>2'36"264</t>
  </si>
  <si>
    <t>2'36"275</t>
  </si>
  <si>
    <t>2'36"282</t>
  </si>
  <si>
    <t>2'36"384</t>
  </si>
  <si>
    <t>2'36"423</t>
  </si>
  <si>
    <t>2'36"436</t>
  </si>
  <si>
    <t>2'36"440</t>
  </si>
  <si>
    <t>2'36"476</t>
  </si>
  <si>
    <t>2'36"480</t>
  </si>
  <si>
    <t>2'36"498</t>
  </si>
  <si>
    <t>2'36"510</t>
  </si>
  <si>
    <t>2'36"523</t>
  </si>
  <si>
    <t>2'36"530</t>
  </si>
  <si>
    <t>2'36"571</t>
  </si>
  <si>
    <t>2'36"575</t>
  </si>
  <si>
    <t>Paul Corby</t>
  </si>
  <si>
    <t>2'36"582</t>
  </si>
  <si>
    <t>2'36"596</t>
  </si>
  <si>
    <t>2'36"633</t>
  </si>
  <si>
    <t>Andrew Gilfillan</t>
  </si>
  <si>
    <t>2'36"659</t>
  </si>
  <si>
    <t>2'36"702</t>
  </si>
  <si>
    <t>2'36"756</t>
  </si>
  <si>
    <t>2'36"779</t>
  </si>
  <si>
    <t>2'36"780</t>
  </si>
  <si>
    <t>2'36"823</t>
  </si>
  <si>
    <t>2'36"898</t>
  </si>
  <si>
    <t>2'36"948</t>
  </si>
  <si>
    <t>2'36"960</t>
  </si>
  <si>
    <t>2'36"989</t>
  </si>
  <si>
    <t>2'36"994</t>
  </si>
  <si>
    <t>2'37"015</t>
  </si>
  <si>
    <t>2'37"027</t>
  </si>
  <si>
    <t>2'37"093</t>
  </si>
  <si>
    <t>2'37"138</t>
  </si>
  <si>
    <t>2'37"208</t>
  </si>
  <si>
    <t>2'37"237</t>
  </si>
  <si>
    <t>2'37"238</t>
  </si>
  <si>
    <t>2'37"248</t>
  </si>
  <si>
    <t>2'37"276</t>
  </si>
  <si>
    <t>2'37"283</t>
  </si>
  <si>
    <t>2'37"358</t>
  </si>
  <si>
    <t>2'37"416</t>
  </si>
  <si>
    <t>2'37"429</t>
  </si>
  <si>
    <t>2'37"431</t>
  </si>
  <si>
    <t>2'37"505</t>
  </si>
  <si>
    <t>2'37"510</t>
  </si>
  <si>
    <t>2'37"529</t>
  </si>
  <si>
    <t>2'37"547</t>
  </si>
  <si>
    <t>2'37"560</t>
  </si>
  <si>
    <t>2'37"575</t>
  </si>
  <si>
    <t>2'37"683</t>
  </si>
  <si>
    <t>2'37"741</t>
  </si>
  <si>
    <t>2'37"792</t>
  </si>
  <si>
    <t>2'37"850</t>
  </si>
  <si>
    <t>2'37"910</t>
  </si>
  <si>
    <t>2'37"941</t>
  </si>
  <si>
    <t>2'37"959</t>
  </si>
  <si>
    <t>2'37"963</t>
  </si>
  <si>
    <t>2'37"999</t>
  </si>
  <si>
    <t>2'38"033</t>
  </si>
  <si>
    <t>2'38"059</t>
  </si>
  <si>
    <t>2'38"076</t>
  </si>
  <si>
    <t>2'38"100</t>
  </si>
  <si>
    <t>2'38"113</t>
  </si>
  <si>
    <t>2'38"127</t>
  </si>
  <si>
    <t>2'38"159</t>
  </si>
  <si>
    <t>2'38"162</t>
  </si>
  <si>
    <t>2'38"185</t>
  </si>
  <si>
    <t>2'38"187</t>
  </si>
  <si>
    <t>2'38"367</t>
  </si>
  <si>
    <t>2'38"395</t>
  </si>
  <si>
    <t>2'38"447</t>
  </si>
  <si>
    <t>2'38"485</t>
  </si>
  <si>
    <t>2'38"531</t>
  </si>
  <si>
    <t>2'38"555</t>
  </si>
  <si>
    <t>2'38"559</t>
  </si>
  <si>
    <t>2'38"594</t>
  </si>
  <si>
    <t>2'38"611</t>
  </si>
  <si>
    <t>2'38"657</t>
  </si>
  <si>
    <t>Nicholas Sissen</t>
  </si>
  <si>
    <t>2'38"658</t>
  </si>
  <si>
    <t>2'38"673</t>
  </si>
  <si>
    <t>2'38"675</t>
  </si>
  <si>
    <t>2'38"682</t>
  </si>
  <si>
    <t>2'38"763</t>
  </si>
  <si>
    <t>2'38"813</t>
  </si>
  <si>
    <t>2'38"853</t>
  </si>
  <si>
    <t>2'38"875</t>
  </si>
  <si>
    <t>2'39"161</t>
  </si>
  <si>
    <t>2'39"230</t>
  </si>
  <si>
    <t>2'39"239</t>
  </si>
  <si>
    <t>2'39"330</t>
  </si>
  <si>
    <t>2'39"383</t>
  </si>
  <si>
    <t>2'39"483</t>
  </si>
  <si>
    <t>2'39"532</t>
  </si>
  <si>
    <t>2'39"587</t>
  </si>
  <si>
    <t>2'39"622</t>
  </si>
  <si>
    <t>2'39"655</t>
  </si>
  <si>
    <t>2'39"675</t>
  </si>
  <si>
    <t>2'39"694</t>
  </si>
  <si>
    <t>2'39"708</t>
  </si>
  <si>
    <t>2'39"815</t>
  </si>
  <si>
    <t>2'39"825</t>
  </si>
  <si>
    <t>2'39"842</t>
  </si>
  <si>
    <t>2'39"848</t>
  </si>
  <si>
    <t>2'39"881</t>
  </si>
  <si>
    <t>2'39"965</t>
  </si>
  <si>
    <t>2'39"991</t>
  </si>
  <si>
    <t>2'40"023</t>
  </si>
  <si>
    <t>2'40"068</t>
  </si>
  <si>
    <t>2'40"264</t>
  </si>
  <si>
    <t>2'40"301</t>
  </si>
  <si>
    <t>2'40"338</t>
  </si>
  <si>
    <t>2'40"440</t>
  </si>
  <si>
    <t>2'40"464</t>
  </si>
  <si>
    <t>2'40"501</t>
  </si>
  <si>
    <t>2'40"527</t>
  </si>
  <si>
    <t>2'40"536</t>
  </si>
  <si>
    <t>2'40"546</t>
  </si>
  <si>
    <t>2'40"561</t>
  </si>
  <si>
    <t>2'40"562</t>
  </si>
  <si>
    <t>2'40"596</t>
  </si>
  <si>
    <t>2'40"602</t>
  </si>
  <si>
    <t>2'40"654</t>
  </si>
  <si>
    <t>2'40"665</t>
  </si>
  <si>
    <t>2'40"681</t>
  </si>
  <si>
    <t>2'40"731</t>
  </si>
  <si>
    <t>2'40"746</t>
  </si>
  <si>
    <t>2'40"747</t>
  </si>
  <si>
    <t>2'40"755</t>
  </si>
  <si>
    <t>2'40"825</t>
  </si>
  <si>
    <t>2'40"895</t>
  </si>
  <si>
    <t>2'40"904</t>
  </si>
  <si>
    <t>2'40"976</t>
  </si>
  <si>
    <t>2'40"985</t>
  </si>
  <si>
    <t>2'41"044</t>
  </si>
  <si>
    <t>2'41"053</t>
  </si>
  <si>
    <t>2'41"081</t>
  </si>
  <si>
    <t>2'41"098</t>
  </si>
  <si>
    <t>2'41"100</t>
  </si>
  <si>
    <t>2'41"124</t>
  </si>
  <si>
    <t>2'41"181</t>
  </si>
  <si>
    <t>2'41"222</t>
  </si>
  <si>
    <t>2'41"277</t>
  </si>
  <si>
    <t>2'41"323</t>
  </si>
  <si>
    <t>2'41"351</t>
  </si>
  <si>
    <t>2'41"354</t>
  </si>
  <si>
    <t>2'41"406</t>
  </si>
  <si>
    <t>2'41"424</t>
  </si>
  <si>
    <t>2'41"441</t>
  </si>
  <si>
    <t>2'41"460</t>
  </si>
  <si>
    <t>2'41"504</t>
  </si>
  <si>
    <t>2'41"539</t>
  </si>
  <si>
    <t>2'41"589</t>
  </si>
  <si>
    <t>2'41"602</t>
  </si>
  <si>
    <t>2'41"604</t>
  </si>
  <si>
    <t>2'41"615</t>
  </si>
  <si>
    <t>2'41"617</t>
  </si>
  <si>
    <t>2'41"686</t>
  </si>
  <si>
    <t>2'41"698</t>
  </si>
  <si>
    <t>2'41"708</t>
  </si>
  <si>
    <t>2'41"744</t>
  </si>
  <si>
    <t>Yvan Antoine</t>
  </si>
  <si>
    <t>2'41"815</t>
  </si>
  <si>
    <t>Gavin Oliver</t>
  </si>
  <si>
    <t>2'41"817</t>
  </si>
  <si>
    <t>2'41"821</t>
  </si>
  <si>
    <t>2'41"871</t>
  </si>
  <si>
    <t>2'41"890</t>
  </si>
  <si>
    <t>2'41"936</t>
  </si>
  <si>
    <t>2'42"042</t>
  </si>
  <si>
    <t>2'42"051</t>
  </si>
  <si>
    <t>2'42"105</t>
  </si>
  <si>
    <t>2'42"124</t>
  </si>
  <si>
    <t>2'42"170</t>
  </si>
  <si>
    <t>2'42"178</t>
  </si>
  <si>
    <t>2'42"194</t>
  </si>
  <si>
    <t>2'42"243</t>
  </si>
  <si>
    <t>2'42"252</t>
  </si>
  <si>
    <t>2'42"272</t>
  </si>
  <si>
    <t>2'42"327</t>
  </si>
  <si>
    <t>2'42"350</t>
  </si>
  <si>
    <t>2'42"410</t>
  </si>
  <si>
    <t>2'42"412</t>
  </si>
  <si>
    <t>2'42"413</t>
  </si>
  <si>
    <t>2'42"415</t>
  </si>
  <si>
    <t>2'42"424</t>
  </si>
  <si>
    <t>2'42"433</t>
  </si>
  <si>
    <t>2'42"520</t>
  </si>
  <si>
    <t>2'42"560</t>
  </si>
  <si>
    <t>2'42"562</t>
  </si>
  <si>
    <t>2'42"687</t>
  </si>
  <si>
    <t>2'42"701</t>
  </si>
  <si>
    <t>2'42"767</t>
  </si>
  <si>
    <t>2'42"769</t>
  </si>
  <si>
    <t>2'42"777</t>
  </si>
  <si>
    <t>2'42"807</t>
  </si>
  <si>
    <t>2'42"842</t>
  </si>
  <si>
    <t>2'42"919</t>
  </si>
  <si>
    <t>2'42"954</t>
  </si>
  <si>
    <t>2'42"984</t>
  </si>
  <si>
    <t>2'43"054</t>
  </si>
  <si>
    <t>2'43"091</t>
  </si>
  <si>
    <t>2'43"100</t>
  </si>
  <si>
    <t>2'43"114</t>
  </si>
  <si>
    <t>2'43"129</t>
  </si>
  <si>
    <t>2'43"148</t>
  </si>
  <si>
    <t>2'43"243</t>
  </si>
  <si>
    <t>2'43"314</t>
  </si>
  <si>
    <t>2'43"319</t>
  </si>
  <si>
    <t>2'43"336</t>
  </si>
  <si>
    <t>2'43"368</t>
  </si>
  <si>
    <t>2'43"459</t>
  </si>
  <si>
    <t>2'43"470</t>
  </si>
  <si>
    <t>2'43"624</t>
  </si>
  <si>
    <t>2'43"678</t>
  </si>
  <si>
    <t>2'43"722</t>
  </si>
  <si>
    <t>2'43"802</t>
  </si>
  <si>
    <t>2'43"812</t>
  </si>
  <si>
    <t>2'43"841</t>
  </si>
  <si>
    <t>2'43"850</t>
  </si>
  <si>
    <t>2'43"869</t>
  </si>
  <si>
    <t>2'43"878</t>
  </si>
  <si>
    <t>2'43"935</t>
  </si>
  <si>
    <t>2'44"029</t>
  </si>
  <si>
    <t>2'44"039</t>
  </si>
  <si>
    <t>2'44"063</t>
  </si>
  <si>
    <t>2'44"088</t>
  </si>
  <si>
    <t>2'44"135</t>
  </si>
  <si>
    <t>2'44"139</t>
  </si>
  <si>
    <t>2'44"167</t>
  </si>
  <si>
    <t>2'44"174</t>
  </si>
  <si>
    <t>2'44"182</t>
  </si>
  <si>
    <t>2'44"226</t>
  </si>
  <si>
    <t>2'44"281</t>
  </si>
  <si>
    <t>2'44"304</t>
  </si>
  <si>
    <t>2'44"321</t>
  </si>
  <si>
    <t>2'44"334</t>
  </si>
  <si>
    <t>2'44"419</t>
  </si>
  <si>
    <t>2'44"547</t>
  </si>
  <si>
    <t>2'44"589</t>
  </si>
  <si>
    <t>2'44"606</t>
  </si>
  <si>
    <t>2'44"624</t>
  </si>
  <si>
    <t>2'44"665</t>
  </si>
  <si>
    <t>2'44"674</t>
  </si>
  <si>
    <t>2'44"718</t>
  </si>
  <si>
    <t>2'44"719</t>
  </si>
  <si>
    <t>2'44"744</t>
  </si>
  <si>
    <t>2'44"762</t>
  </si>
  <si>
    <t>2'44"897</t>
  </si>
  <si>
    <t>2'44"906</t>
  </si>
  <si>
    <t>2'45"091</t>
  </si>
  <si>
    <t>2'45"092</t>
  </si>
  <si>
    <t>2'45"098</t>
  </si>
  <si>
    <t>2'45"173</t>
  </si>
  <si>
    <t>2'45"330</t>
  </si>
  <si>
    <t>2'45"439</t>
  </si>
  <si>
    <t>2'45"474</t>
  </si>
  <si>
    <t>2'45"478</t>
  </si>
  <si>
    <t>2'45"491</t>
  </si>
  <si>
    <t>2'45"494</t>
  </si>
  <si>
    <t>2'45"518</t>
  </si>
  <si>
    <t>2'45"591</t>
  </si>
  <si>
    <t>2'45"746</t>
  </si>
  <si>
    <t>2'45"769</t>
  </si>
  <si>
    <t>2'46"054</t>
  </si>
  <si>
    <t>2'46"094</t>
  </si>
  <si>
    <t>2'46"118</t>
  </si>
  <si>
    <t>2'46"131</t>
  </si>
  <si>
    <t>2'46"207</t>
  </si>
  <si>
    <t>2'46"217</t>
  </si>
  <si>
    <t>2'46"257</t>
  </si>
  <si>
    <t>2'46"265</t>
  </si>
  <si>
    <t>2'46"321</t>
  </si>
  <si>
    <t>2'46"361</t>
  </si>
  <si>
    <t>2'46"369</t>
  </si>
  <si>
    <t>2'46"370</t>
  </si>
  <si>
    <t>2'46"437</t>
  </si>
  <si>
    <t>2'46"471</t>
  </si>
  <si>
    <t>2'46"546</t>
  </si>
  <si>
    <t>2'46"574</t>
  </si>
  <si>
    <t>2'46"630</t>
  </si>
  <si>
    <t>2'46"650</t>
  </si>
  <si>
    <t>2'46"656</t>
  </si>
  <si>
    <t>2'46"683</t>
  </si>
  <si>
    <t>2'46"697</t>
  </si>
  <si>
    <t>2'46"775</t>
  </si>
  <si>
    <t>2'46"813</t>
  </si>
  <si>
    <t>2'46"844</t>
  </si>
  <si>
    <t>2'46"866</t>
  </si>
  <si>
    <t>2'46"904</t>
  </si>
  <si>
    <t>2'46"915</t>
  </si>
  <si>
    <t>2'46"923</t>
  </si>
  <si>
    <t>2'46"950</t>
  </si>
  <si>
    <t>2'46"996</t>
  </si>
  <si>
    <t>2'47"007</t>
  </si>
  <si>
    <t>2'47"010</t>
  </si>
  <si>
    <t>2'47"024</t>
  </si>
  <si>
    <t>2'47"147</t>
  </si>
  <si>
    <t>2'47"406</t>
  </si>
  <si>
    <t>2'47"481</t>
  </si>
  <si>
    <t>2'47"548</t>
  </si>
  <si>
    <t>2'47"590</t>
  </si>
  <si>
    <t>2'47"593</t>
  </si>
  <si>
    <t>2'47"646</t>
  </si>
  <si>
    <t>2'47"663</t>
  </si>
  <si>
    <t>2'47"672</t>
  </si>
  <si>
    <t>2'47"857</t>
  </si>
  <si>
    <t>2'47"951</t>
  </si>
  <si>
    <t>2'47"956</t>
  </si>
  <si>
    <t>2'47"995</t>
  </si>
  <si>
    <t>2'48"203</t>
  </si>
  <si>
    <t>2'48"244</t>
  </si>
  <si>
    <t>2'48"290</t>
  </si>
  <si>
    <t>2'48"335</t>
  </si>
  <si>
    <t>2'48"367</t>
  </si>
  <si>
    <t>2'48"409</t>
  </si>
  <si>
    <t>2'48"412</t>
  </si>
  <si>
    <t>2'48"570</t>
  </si>
  <si>
    <t>2'48"648</t>
  </si>
  <si>
    <t>2'48"677</t>
  </si>
  <si>
    <t>2'48"946</t>
  </si>
  <si>
    <t>2'49"022</t>
  </si>
  <si>
    <t>2'49"168</t>
  </si>
  <si>
    <t>2'49"177</t>
  </si>
  <si>
    <t>2'49"216</t>
  </si>
  <si>
    <t>2'49"226</t>
  </si>
  <si>
    <t>2'49"228</t>
  </si>
  <si>
    <t>2'49"460</t>
  </si>
  <si>
    <t>2'49"487</t>
  </si>
  <si>
    <t>2'49"531</t>
  </si>
  <si>
    <t>2'49"550</t>
  </si>
  <si>
    <t>2'49"654</t>
  </si>
  <si>
    <t>2'49"789</t>
  </si>
  <si>
    <t>2'49"921</t>
  </si>
  <si>
    <t>2'50"014</t>
  </si>
  <si>
    <t>2'50"145</t>
  </si>
  <si>
    <t>2'50"204</t>
  </si>
  <si>
    <t>2'50"221</t>
  </si>
  <si>
    <t>2'50"289</t>
  </si>
  <si>
    <t>2'50"338</t>
  </si>
  <si>
    <t>2'50"537</t>
  </si>
  <si>
    <t>2'50"562</t>
  </si>
  <si>
    <t>2'50"761</t>
  </si>
  <si>
    <t>2'50"827</t>
  </si>
  <si>
    <t>2'50"985</t>
  </si>
  <si>
    <t>2'51"104</t>
  </si>
  <si>
    <t>2'51"106</t>
  </si>
  <si>
    <t>2'51"185</t>
  </si>
  <si>
    <t>2'51"395</t>
  </si>
  <si>
    <t>2'51"452</t>
  </si>
  <si>
    <t>2'51"523</t>
  </si>
  <si>
    <t>2'51"566</t>
  </si>
  <si>
    <t>2'51"700</t>
  </si>
  <si>
    <t>2'51"829</t>
  </si>
  <si>
    <t>2'52"236</t>
  </si>
  <si>
    <t>2'52"242</t>
  </si>
  <si>
    <t>2'52"251</t>
  </si>
  <si>
    <t>2'52"348</t>
  </si>
  <si>
    <t>2'52"518</t>
  </si>
  <si>
    <t>2'52"631</t>
  </si>
  <si>
    <t>2'52"875</t>
  </si>
  <si>
    <t>2'52"935</t>
  </si>
  <si>
    <t>2'53"095</t>
  </si>
  <si>
    <t>2'53"190</t>
  </si>
  <si>
    <t>2'53"208</t>
  </si>
  <si>
    <t>2'53"209</t>
  </si>
  <si>
    <t>2'53"252</t>
  </si>
  <si>
    <t>2'53"353</t>
  </si>
  <si>
    <t>2'53"404</t>
  </si>
  <si>
    <t>2'53"551</t>
  </si>
  <si>
    <t>2'53"608</t>
  </si>
  <si>
    <t>2'53"774</t>
  </si>
  <si>
    <t>2'53"925</t>
  </si>
  <si>
    <t>2'54"158</t>
  </si>
  <si>
    <t>2'54"191</t>
  </si>
  <si>
    <t>2'54"199</t>
  </si>
  <si>
    <t>2'54"243</t>
  </si>
  <si>
    <t>2'54"325</t>
  </si>
  <si>
    <t>2'54"353</t>
  </si>
  <si>
    <t>2'54"355</t>
  </si>
  <si>
    <t>2'54"509</t>
  </si>
  <si>
    <t>2'54"835</t>
  </si>
  <si>
    <t>2'55"034</t>
  </si>
  <si>
    <t>2'55"057</t>
  </si>
  <si>
    <t>2'55"414</t>
  </si>
  <si>
    <t>2'55"471</t>
  </si>
  <si>
    <t>2'55"502</t>
  </si>
  <si>
    <t>2'55"689</t>
  </si>
  <si>
    <t>2'55"945</t>
  </si>
  <si>
    <t>2'55"981</t>
  </si>
  <si>
    <t>2'56"181</t>
  </si>
  <si>
    <t>2'56"267</t>
  </si>
  <si>
    <t>2'56"278</t>
  </si>
  <si>
    <t>2'56"314</t>
  </si>
  <si>
    <t>2'56"342</t>
  </si>
  <si>
    <t>2'56"378</t>
  </si>
  <si>
    <t>2'56"507</t>
  </si>
  <si>
    <t>2'56"611</t>
  </si>
  <si>
    <t>2'56"820</t>
  </si>
  <si>
    <t>2'57"248</t>
  </si>
  <si>
    <t>2'57"442</t>
  </si>
  <si>
    <t>2'57"627</t>
  </si>
  <si>
    <t>2'57"713</t>
  </si>
  <si>
    <t>2'57"801</t>
  </si>
  <si>
    <t>2'57"935</t>
  </si>
  <si>
    <t>2'58"062</t>
  </si>
  <si>
    <t>2'58"231</t>
  </si>
  <si>
    <t>2'58"329</t>
  </si>
  <si>
    <t>3'07"208</t>
  </si>
  <si>
    <t>3'09"494</t>
  </si>
  <si>
    <t>3'10"461</t>
  </si>
  <si>
    <t>0'44"606</t>
  </si>
  <si>
    <t>0'44"791</t>
  </si>
  <si>
    <t>0'44"968</t>
  </si>
  <si>
    <t>0'45"002</t>
  </si>
  <si>
    <t>0'45"031</t>
  </si>
  <si>
    <t>0'45"082</t>
  </si>
  <si>
    <t>0'45"091</t>
  </si>
  <si>
    <t>0'45"123</t>
  </si>
  <si>
    <t>0'45"145</t>
  </si>
  <si>
    <t>0'45"158</t>
  </si>
  <si>
    <t>0'45"163</t>
  </si>
  <si>
    <t>0'45"205</t>
  </si>
  <si>
    <t>0'45"234</t>
  </si>
  <si>
    <t>0'45"238</t>
  </si>
  <si>
    <t>0'45"256</t>
  </si>
  <si>
    <t>0'45"329</t>
  </si>
  <si>
    <t>0'45"374</t>
  </si>
  <si>
    <t>0'45"383</t>
  </si>
  <si>
    <t>0'45"392</t>
  </si>
  <si>
    <t>0'45"406</t>
  </si>
  <si>
    <t>0'45"408</t>
  </si>
  <si>
    <t>0'45"443</t>
  </si>
  <si>
    <t>0'45"458</t>
  </si>
  <si>
    <t>0'45"519</t>
  </si>
  <si>
    <t>0'45"529</t>
  </si>
  <si>
    <t>0'45"539</t>
  </si>
  <si>
    <t>0'45"542</t>
  </si>
  <si>
    <t>0'45"577</t>
  </si>
  <si>
    <t>0'45"591</t>
  </si>
  <si>
    <t>0'45"593</t>
  </si>
  <si>
    <t>0'45"622</t>
  </si>
  <si>
    <t>0'45"628</t>
  </si>
  <si>
    <t>0'45"636</t>
  </si>
  <si>
    <t>0'45"688</t>
  </si>
  <si>
    <t>0'45"723</t>
  </si>
  <si>
    <t>0'45"731</t>
  </si>
  <si>
    <t>0'45"736</t>
  </si>
  <si>
    <t>0'45"744</t>
  </si>
  <si>
    <t>0'45"759</t>
  </si>
  <si>
    <t>0'45"802</t>
  </si>
  <si>
    <t>0'45"811</t>
  </si>
  <si>
    <t>0'45"816</t>
  </si>
  <si>
    <t>0'45"832</t>
  </si>
  <si>
    <t>0'45"842</t>
  </si>
  <si>
    <t>0'45"846</t>
  </si>
  <si>
    <t>0'45"856</t>
  </si>
  <si>
    <t>0'45"863</t>
  </si>
  <si>
    <t>0'45"868</t>
  </si>
  <si>
    <t>0'45"873</t>
  </si>
  <si>
    <t>0'45"885</t>
  </si>
  <si>
    <t>0'45"895</t>
  </si>
  <si>
    <t>0'45"910</t>
  </si>
  <si>
    <t>0'45"927</t>
  </si>
  <si>
    <t>0'45"929</t>
  </si>
  <si>
    <t>0'45"930</t>
  </si>
  <si>
    <t>0'45"935</t>
  </si>
  <si>
    <t>0'45"948</t>
  </si>
  <si>
    <t>0'45"974</t>
  </si>
  <si>
    <t>0'46"010</t>
  </si>
  <si>
    <t>0'46"045</t>
  </si>
  <si>
    <t>0'46"072</t>
  </si>
  <si>
    <t>0'46"085</t>
  </si>
  <si>
    <t>0'46"089</t>
  </si>
  <si>
    <t>0'46"121</t>
  </si>
  <si>
    <t>0'46"142</t>
  </si>
  <si>
    <t>0'46"146</t>
  </si>
  <si>
    <t>0'46"164</t>
  </si>
  <si>
    <t>0'46"170</t>
  </si>
  <si>
    <t>0'46"172</t>
  </si>
  <si>
    <t>0'46"180</t>
  </si>
  <si>
    <t>0'46"188</t>
  </si>
  <si>
    <t>0'46"209</t>
  </si>
  <si>
    <t>0'46"210</t>
  </si>
  <si>
    <t>0'46"212</t>
  </si>
  <si>
    <t>0'46"250</t>
  </si>
  <si>
    <t>0'46"256</t>
  </si>
  <si>
    <t>0'46"258</t>
  </si>
  <si>
    <t>0'46"296</t>
  </si>
  <si>
    <t>0'46"351</t>
  </si>
  <si>
    <t>0'46"356</t>
  </si>
  <si>
    <t>0'46"357</t>
  </si>
  <si>
    <t>0'46"363</t>
  </si>
  <si>
    <t>0'46"380</t>
  </si>
  <si>
    <t>0'46"388</t>
  </si>
  <si>
    <t>0'46"417</t>
  </si>
  <si>
    <t>0'46"420</t>
  </si>
  <si>
    <t>0'46"432</t>
  </si>
  <si>
    <t>0'46"434</t>
  </si>
  <si>
    <t>0'46"453</t>
  </si>
  <si>
    <t>0'46"466</t>
  </si>
  <si>
    <t>0'46"470</t>
  </si>
  <si>
    <t>0'46"475</t>
  </si>
  <si>
    <t>0'46"487</t>
  </si>
  <si>
    <t>0'46"500</t>
  </si>
  <si>
    <t>0'46"548</t>
  </si>
  <si>
    <t>0'46"563</t>
  </si>
  <si>
    <t>0'46"568</t>
  </si>
  <si>
    <t>0'46"581</t>
  </si>
  <si>
    <t>0'46"602</t>
  </si>
  <si>
    <t>0'46"603</t>
  </si>
  <si>
    <t>0'46"613</t>
  </si>
  <si>
    <t>0'46"622</t>
  </si>
  <si>
    <t>0'46"638</t>
  </si>
  <si>
    <t>0'46"642</t>
  </si>
  <si>
    <t>0'46"653</t>
  </si>
  <si>
    <t>0'46"667</t>
  </si>
  <si>
    <t>0'46"672</t>
  </si>
  <si>
    <t>0'46"700</t>
  </si>
  <si>
    <t>0'46"705</t>
  </si>
  <si>
    <t>0'46"708</t>
  </si>
  <si>
    <t>0'46"720</t>
  </si>
  <si>
    <t>0'46"746</t>
  </si>
  <si>
    <t>0'46"750</t>
  </si>
  <si>
    <t>0'46"763</t>
  </si>
  <si>
    <t>0'46"794</t>
  </si>
  <si>
    <t>0'46"797</t>
  </si>
  <si>
    <t>0'46"807</t>
  </si>
  <si>
    <t>0'46"812</t>
  </si>
  <si>
    <t>0'46"815</t>
  </si>
  <si>
    <t>0'46"822</t>
  </si>
  <si>
    <t>0'46"825</t>
  </si>
  <si>
    <t>0'46"876</t>
  </si>
  <si>
    <t>0'46"879</t>
  </si>
  <si>
    <t>0'46"892</t>
  </si>
  <si>
    <t>0'46"909</t>
  </si>
  <si>
    <t>0'46"912</t>
  </si>
  <si>
    <t>0'46"914</t>
  </si>
  <si>
    <t>0'46"938</t>
  </si>
  <si>
    <t>0'46"956</t>
  </si>
  <si>
    <t>0'46"957</t>
  </si>
  <si>
    <t>0'46"972</t>
  </si>
  <si>
    <t>0'46"978</t>
  </si>
  <si>
    <t>0'46"990</t>
  </si>
  <si>
    <t>0'46"995</t>
  </si>
  <si>
    <t>0'47"022</t>
  </si>
  <si>
    <t>0'47"033</t>
  </si>
  <si>
    <t>0'47"040</t>
  </si>
  <si>
    <t>0'47"042</t>
  </si>
  <si>
    <t>0'47"044</t>
  </si>
  <si>
    <t>0'47"060</t>
  </si>
  <si>
    <t>0'47"079</t>
  </si>
  <si>
    <t>0'47"092</t>
  </si>
  <si>
    <t>0'47"109</t>
  </si>
  <si>
    <t>0'47"115</t>
  </si>
  <si>
    <t>0'47"136</t>
  </si>
  <si>
    <t>0'47"150</t>
  </si>
  <si>
    <t>0'47"169</t>
  </si>
  <si>
    <t>0'47"177</t>
  </si>
  <si>
    <t>0'47"186</t>
  </si>
  <si>
    <t>0'47"199</t>
  </si>
  <si>
    <t>0'47"208</t>
  </si>
  <si>
    <t>0'47"210</t>
  </si>
  <si>
    <t>0'47"275</t>
  </si>
  <si>
    <t>0'47"283</t>
  </si>
  <si>
    <t>0'47"292</t>
  </si>
  <si>
    <t>0'47"305</t>
  </si>
  <si>
    <t>0'47"311</t>
  </si>
  <si>
    <t>0'47"333</t>
  </si>
  <si>
    <t>0'47"340</t>
  </si>
  <si>
    <t>0'47"368</t>
  </si>
  <si>
    <t>0'47"369</t>
  </si>
  <si>
    <t>0'47"385</t>
  </si>
  <si>
    <t>0'47"416</t>
  </si>
  <si>
    <t>0'47"423</t>
  </si>
  <si>
    <t>0'47"454</t>
  </si>
  <si>
    <t>0'47"455</t>
  </si>
  <si>
    <t>0'47"465</t>
  </si>
  <si>
    <t>0'47"471</t>
  </si>
  <si>
    <t>0'47"474</t>
  </si>
  <si>
    <t>0'47"482</t>
  </si>
  <si>
    <t>0'47"489</t>
  </si>
  <si>
    <t>0'47"497</t>
  </si>
  <si>
    <t>0'47"502</t>
  </si>
  <si>
    <t>0'47"520</t>
  </si>
  <si>
    <t>0'47"525</t>
  </si>
  <si>
    <t>0'47"530</t>
  </si>
  <si>
    <t>0'47"538</t>
  </si>
  <si>
    <t>0'47"569</t>
  </si>
  <si>
    <t>0'47"588</t>
  </si>
  <si>
    <t>0'47"592</t>
  </si>
  <si>
    <t>0'47"594</t>
  </si>
  <si>
    <t>0'47"595</t>
  </si>
  <si>
    <t>0'47"607</t>
  </si>
  <si>
    <t>0'47"611</t>
  </si>
  <si>
    <t>0'47"612</t>
  </si>
  <si>
    <t>0'47"617</t>
  </si>
  <si>
    <t>0'47"634</t>
  </si>
  <si>
    <t>0'47"636</t>
  </si>
  <si>
    <t>0'47"638</t>
  </si>
  <si>
    <t>0'47"651</t>
  </si>
  <si>
    <t>0'47"664</t>
  </si>
  <si>
    <t>0'47"702</t>
  </si>
  <si>
    <t>0'47"707</t>
  </si>
  <si>
    <t>0'47"709</t>
  </si>
  <si>
    <t>0'47"751</t>
  </si>
  <si>
    <t>0'47"761</t>
  </si>
  <si>
    <t>0'47"796</t>
  </si>
  <si>
    <t>0'47"806</t>
  </si>
  <si>
    <t>0'47"808</t>
  </si>
  <si>
    <t>0'47"824</t>
  </si>
  <si>
    <t>0'47"827</t>
  </si>
  <si>
    <t>0'47"840</t>
  </si>
  <si>
    <t>0'47"851</t>
  </si>
  <si>
    <t>0'47"865</t>
  </si>
  <si>
    <t>0'47"874</t>
  </si>
  <si>
    <t>0'47"881</t>
  </si>
  <si>
    <t>0'47"891</t>
  </si>
  <si>
    <t>0'47"963</t>
  </si>
  <si>
    <t>0'47"983</t>
  </si>
  <si>
    <t>0'47"984</t>
  </si>
  <si>
    <t>0'47"987</t>
  </si>
  <si>
    <t>0'48"004</t>
  </si>
  <si>
    <t>0'48"018</t>
  </si>
  <si>
    <t>0'48"022</t>
  </si>
  <si>
    <t>0'48"026</t>
  </si>
  <si>
    <t>0'48"042</t>
  </si>
  <si>
    <t>0'48"064</t>
  </si>
  <si>
    <t>0'48"111</t>
  </si>
  <si>
    <t>0'48"113</t>
  </si>
  <si>
    <t>0'48"153</t>
  </si>
  <si>
    <t>0'48"158</t>
  </si>
  <si>
    <t>0'48"218</t>
  </si>
  <si>
    <t>0'48"232</t>
  </si>
  <si>
    <t>0'48"236</t>
  </si>
  <si>
    <t>0'48"259</t>
  </si>
  <si>
    <t>0'48"262</t>
  </si>
  <si>
    <t>0'48"264</t>
  </si>
  <si>
    <t>0'48"273</t>
  </si>
  <si>
    <t>0'48"278</t>
  </si>
  <si>
    <t>0'48"288</t>
  </si>
  <si>
    <t>0'48"290</t>
  </si>
  <si>
    <t>0'48"314</t>
  </si>
  <si>
    <t>0'48"322</t>
  </si>
  <si>
    <t>0'48"333</t>
  </si>
  <si>
    <t>0'48"341</t>
  </si>
  <si>
    <t>0'48"344</t>
  </si>
  <si>
    <t>0'48"347</t>
  </si>
  <si>
    <t>0'48"349</t>
  </si>
  <si>
    <t>0'48"359</t>
  </si>
  <si>
    <t>0'48"371</t>
  </si>
  <si>
    <t>0'48"376</t>
  </si>
  <si>
    <t>0'48"379</t>
  </si>
  <si>
    <t>0'48"383</t>
  </si>
  <si>
    <t>0'48"397</t>
  </si>
  <si>
    <t>0'48"417</t>
  </si>
  <si>
    <t>0'48"418</t>
  </si>
  <si>
    <t>0'48"442</t>
  </si>
  <si>
    <t>0'48"449</t>
  </si>
  <si>
    <t>0'48"461</t>
  </si>
  <si>
    <t>0'48"468</t>
  </si>
  <si>
    <t>0'48"470</t>
  </si>
  <si>
    <t>0'48"491</t>
  </si>
  <si>
    <t>0'48"498</t>
  </si>
  <si>
    <t>0'48"568</t>
  </si>
  <si>
    <t>0'48"594</t>
  </si>
  <si>
    <t>0'48"598</t>
  </si>
  <si>
    <t>0'48"609</t>
  </si>
  <si>
    <t>0'48"612</t>
  </si>
  <si>
    <t>0'48"626</t>
  </si>
  <si>
    <t>0'48"627</t>
  </si>
  <si>
    <t>0'48"648</t>
  </si>
  <si>
    <t>0'48"686</t>
  </si>
  <si>
    <t>0'48"692</t>
  </si>
  <si>
    <t>0'48"703</t>
  </si>
  <si>
    <t>0'48"712</t>
  </si>
  <si>
    <t>0'48"734</t>
  </si>
  <si>
    <t>0'48"738</t>
  </si>
  <si>
    <t>0'48"770</t>
  </si>
  <si>
    <t>0'48"774</t>
  </si>
  <si>
    <t>0'48"784</t>
  </si>
  <si>
    <t>0'48"786</t>
  </si>
  <si>
    <t>0'48"787</t>
  </si>
  <si>
    <t>0'48"806</t>
  </si>
  <si>
    <t>0'48"823</t>
  </si>
  <si>
    <t>0'48"843</t>
  </si>
  <si>
    <t>0'48"850</t>
  </si>
  <si>
    <t>0'48"856</t>
  </si>
  <si>
    <t>0'48"862</t>
  </si>
  <si>
    <t>0'48"877</t>
  </si>
  <si>
    <t>0'48"884</t>
  </si>
  <si>
    <t>0'48"903</t>
  </si>
  <si>
    <t>0'48"908</t>
  </si>
  <si>
    <t>0'48"912</t>
  </si>
  <si>
    <t>0'48"928</t>
  </si>
  <si>
    <t>0'48"963</t>
  </si>
  <si>
    <t>0'48"971</t>
  </si>
  <si>
    <t>0'48"998</t>
  </si>
  <si>
    <t>0'48"999</t>
  </si>
  <si>
    <t>0'49"001</t>
  </si>
  <si>
    <t>0'49"004</t>
  </si>
  <si>
    <t>0'49"008</t>
  </si>
  <si>
    <t>0'49"013</t>
  </si>
  <si>
    <t>0'49"019</t>
  </si>
  <si>
    <t>0'49"021</t>
  </si>
  <si>
    <t>0'49"022</t>
  </si>
  <si>
    <t>0'49"028</t>
  </si>
  <si>
    <t>0'49"043</t>
  </si>
  <si>
    <t>0'49"053</t>
  </si>
  <si>
    <t>0'49"061</t>
  </si>
  <si>
    <t>0'49"114</t>
  </si>
  <si>
    <t>0'49"117</t>
  </si>
  <si>
    <t>0'49"183</t>
  </si>
  <si>
    <t>0'49"204</t>
  </si>
  <si>
    <t>0'49"217</t>
  </si>
  <si>
    <t>0'49"232</t>
  </si>
  <si>
    <t>0'49"242</t>
  </si>
  <si>
    <t>0'49"248</t>
  </si>
  <si>
    <t>0'49"275</t>
  </si>
  <si>
    <t>0'49"325</t>
  </si>
  <si>
    <t>0'49"346</t>
  </si>
  <si>
    <t>0'49"355</t>
  </si>
  <si>
    <t>0'49"363</t>
  </si>
  <si>
    <t>0'49"365</t>
  </si>
  <si>
    <t>0'49"400</t>
  </si>
  <si>
    <t>0'49"418</t>
  </si>
  <si>
    <t>0'49"428</t>
  </si>
  <si>
    <t>0'49"429</t>
  </si>
  <si>
    <t>0'49"435</t>
  </si>
  <si>
    <t>0'49"442</t>
  </si>
  <si>
    <t>0'49"444</t>
  </si>
  <si>
    <t>0'49"469</t>
  </si>
  <si>
    <t>0'49"489</t>
  </si>
  <si>
    <t>0'49"492</t>
  </si>
  <si>
    <t>0'49"494</t>
  </si>
  <si>
    <t>0'49"511</t>
  </si>
  <si>
    <t>0'49"525</t>
  </si>
  <si>
    <t>0'49"543</t>
  </si>
  <si>
    <t>0'49"549</t>
  </si>
  <si>
    <t>0'49"550</t>
  </si>
  <si>
    <t>0'49"557</t>
  </si>
  <si>
    <t>0'49"562</t>
  </si>
  <si>
    <t>0'49"571</t>
  </si>
  <si>
    <t>0'49"581</t>
  </si>
  <si>
    <t>0'49"583</t>
  </si>
  <si>
    <t>0'49"615</t>
  </si>
  <si>
    <t>0'49"629</t>
  </si>
  <si>
    <t>0'49"633</t>
  </si>
  <si>
    <t>0'49"647</t>
  </si>
  <si>
    <t>0'49"657</t>
  </si>
  <si>
    <t>0'49"674</t>
  </si>
  <si>
    <t>0'49"697</t>
  </si>
  <si>
    <t>0'49"713</t>
  </si>
  <si>
    <t>0'49"717</t>
  </si>
  <si>
    <t>0'49"722</t>
  </si>
  <si>
    <t>0'49"726</t>
  </si>
  <si>
    <t>0'49"732</t>
  </si>
  <si>
    <t>0'49"751</t>
  </si>
  <si>
    <t>0'49"754</t>
  </si>
  <si>
    <t>0'49"766</t>
  </si>
  <si>
    <t>0'49"780</t>
  </si>
  <si>
    <t>0'49"786</t>
  </si>
  <si>
    <t>0'49"789</t>
  </si>
  <si>
    <t>0'49"804</t>
  </si>
  <si>
    <t>0'49"805</t>
  </si>
  <si>
    <t>0'49"809</t>
  </si>
  <si>
    <t>0'49"811</t>
  </si>
  <si>
    <t>0'49"824</t>
  </si>
  <si>
    <t>0'49"840</t>
  </si>
  <si>
    <t>0'49"842</t>
  </si>
  <si>
    <t>0'49"844</t>
  </si>
  <si>
    <t>0'49"879</t>
  </si>
  <si>
    <t>0'49"880</t>
  </si>
  <si>
    <t>0'49"885</t>
  </si>
  <si>
    <t>0'49"891</t>
  </si>
  <si>
    <t>0'49"898</t>
  </si>
  <si>
    <t>0'49"908</t>
  </si>
  <si>
    <t>0'49"914</t>
  </si>
  <si>
    <t>0'49"920</t>
  </si>
  <si>
    <t>0'49"982</t>
  </si>
  <si>
    <t>0'49"983</t>
  </si>
  <si>
    <t>0'49"999</t>
  </si>
  <si>
    <t>0'50"004</t>
  </si>
  <si>
    <t>0'50"006</t>
  </si>
  <si>
    <t>0'50"018</t>
  </si>
  <si>
    <t>0'50"023</t>
  </si>
  <si>
    <t>0'50"031</t>
  </si>
  <si>
    <t>0'50"049</t>
  </si>
  <si>
    <t>0'50"053</t>
  </si>
  <si>
    <t>0'50"057</t>
  </si>
  <si>
    <t>0'50"073</t>
  </si>
  <si>
    <t>0'50"089</t>
  </si>
  <si>
    <t>0'50"096</t>
  </si>
  <si>
    <t>0'50"119</t>
  </si>
  <si>
    <t>0'50"135</t>
  </si>
  <si>
    <t>0'50"145</t>
  </si>
  <si>
    <t>0'50"146</t>
  </si>
  <si>
    <t>0'50"158</t>
  </si>
  <si>
    <t>0'50"162</t>
  </si>
  <si>
    <t>0'50"205</t>
  </si>
  <si>
    <t>0'50"208</t>
  </si>
  <si>
    <t>0'50"209</t>
  </si>
  <si>
    <t>0'50"210</t>
  </si>
  <si>
    <t>0'50"235</t>
  </si>
  <si>
    <t>0'50"240</t>
  </si>
  <si>
    <t>0'50"246</t>
  </si>
  <si>
    <t>0'50"264</t>
  </si>
  <si>
    <t>0'50"288</t>
  </si>
  <si>
    <t>0'50"293</t>
  </si>
  <si>
    <t>0'50"295</t>
  </si>
  <si>
    <t>0'50"316</t>
  </si>
  <si>
    <t>0'50"329</t>
  </si>
  <si>
    <t>0'50"344</t>
  </si>
  <si>
    <t>0'50"349</t>
  </si>
  <si>
    <t>0'50"365</t>
  </si>
  <si>
    <t>0'50"384</t>
  </si>
  <si>
    <t>0'50"390</t>
  </si>
  <si>
    <t>0'50"415</t>
  </si>
  <si>
    <t>0'50"417</t>
  </si>
  <si>
    <t>0'50"427</t>
  </si>
  <si>
    <t>0'50"487</t>
  </si>
  <si>
    <t>0'50"490</t>
  </si>
  <si>
    <t>0'50"491</t>
  </si>
  <si>
    <t>0'50"515</t>
  </si>
  <si>
    <t>0'50"565</t>
  </si>
  <si>
    <t>0'50"578</t>
  </si>
  <si>
    <t>0'50"595</t>
  </si>
  <si>
    <t>0'50"599</t>
  </si>
  <si>
    <t>0'50"627</t>
  </si>
  <si>
    <t>0'50"641</t>
  </si>
  <si>
    <t>0'50"659</t>
  </si>
  <si>
    <t>0'50"661</t>
  </si>
  <si>
    <t>0'50"667</t>
  </si>
  <si>
    <t>0'50"674</t>
  </si>
  <si>
    <t>0'50"679</t>
  </si>
  <si>
    <t>0'50"681</t>
  </si>
  <si>
    <t>0'50"684</t>
  </si>
  <si>
    <t>0'50"689</t>
  </si>
  <si>
    <t>0'50"694</t>
  </si>
  <si>
    <t>0'50"701</t>
  </si>
  <si>
    <t>0'50"708</t>
  </si>
  <si>
    <t>0'50"714</t>
  </si>
  <si>
    <t>0'50"742</t>
  </si>
  <si>
    <t>0'50"789</t>
  </si>
  <si>
    <t>0'50"795</t>
  </si>
  <si>
    <t>0'50"807</t>
  </si>
  <si>
    <t>0'50"823</t>
  </si>
  <si>
    <t>0'50"825</t>
  </si>
  <si>
    <t>0'50"833</t>
  </si>
  <si>
    <t>0'50"855</t>
  </si>
  <si>
    <t>0'50"865</t>
  </si>
  <si>
    <t>0'50"886</t>
  </si>
  <si>
    <t>0'50"892</t>
  </si>
  <si>
    <t>0'50"902</t>
  </si>
  <si>
    <t>0'50"915</t>
  </si>
  <si>
    <t>0'50"923</t>
  </si>
  <si>
    <t>0'50"935</t>
  </si>
  <si>
    <t>0'50"951</t>
  </si>
  <si>
    <t>0'50"962</t>
  </si>
  <si>
    <t>0'50"968</t>
  </si>
  <si>
    <t>0'50"976</t>
  </si>
  <si>
    <t>0'50"986</t>
  </si>
  <si>
    <t>0'50"993</t>
  </si>
  <si>
    <t>0'50"997</t>
  </si>
  <si>
    <t>0'51"007</t>
  </si>
  <si>
    <t>0'51"011</t>
  </si>
  <si>
    <t>0'51"013</t>
  </si>
  <si>
    <t>0'51"014</t>
  </si>
  <si>
    <t>0'51"033</t>
  </si>
  <si>
    <t>0'51"040</t>
  </si>
  <si>
    <t>0'51"044</t>
  </si>
  <si>
    <t>0'51"050</t>
  </si>
  <si>
    <t>0'51"100</t>
  </si>
  <si>
    <t>0'51"127</t>
  </si>
  <si>
    <t>0'51"128</t>
  </si>
  <si>
    <t>0'51"146</t>
  </si>
  <si>
    <t>0'51"162</t>
  </si>
  <si>
    <t>0'51"189</t>
  </si>
  <si>
    <t>0'51"218</t>
  </si>
  <si>
    <t>0'51"225</t>
  </si>
  <si>
    <t>0'51"227</t>
  </si>
  <si>
    <t>0'51"233</t>
  </si>
  <si>
    <t>0'51"247</t>
  </si>
  <si>
    <t>0'51"250</t>
  </si>
  <si>
    <t>0'51"257</t>
  </si>
  <si>
    <t>0'51"267</t>
  </si>
  <si>
    <t>0'51"278</t>
  </si>
  <si>
    <t>0'51"318</t>
  </si>
  <si>
    <t>0'51"326</t>
  </si>
  <si>
    <t>0'51"330</t>
  </si>
  <si>
    <t>0'51"352</t>
  </si>
  <si>
    <t>0'51"358</t>
  </si>
  <si>
    <t>0'51"360</t>
  </si>
  <si>
    <t>0'51"366</t>
  </si>
  <si>
    <t>0'51"393</t>
  </si>
  <si>
    <t>0'51"426</t>
  </si>
  <si>
    <t>0'51"429</t>
  </si>
  <si>
    <t>0'51"430</t>
  </si>
  <si>
    <t>0'51"433</t>
  </si>
  <si>
    <t>0'51"439</t>
  </si>
  <si>
    <t>0'51"459</t>
  </si>
  <si>
    <t>0'51"509</t>
  </si>
  <si>
    <t>0'51"520</t>
  </si>
  <si>
    <t>0'51"537</t>
  </si>
  <si>
    <t>0'51"545</t>
  </si>
  <si>
    <t>0'51"550</t>
  </si>
  <si>
    <t>0'51"574</t>
  </si>
  <si>
    <t>0'51"578</t>
  </si>
  <si>
    <t>0'51"594</t>
  </si>
  <si>
    <t>0'51"595</t>
  </si>
  <si>
    <t>0'51"597</t>
  </si>
  <si>
    <t>0'51"614</t>
  </si>
  <si>
    <t>0'51"643</t>
  </si>
  <si>
    <t>0'51"646</t>
  </si>
  <si>
    <t>0'51"662</t>
  </si>
  <si>
    <t>0'51"669</t>
  </si>
  <si>
    <t>0'51"674</t>
  </si>
  <si>
    <t>0'51"694</t>
  </si>
  <si>
    <t>0'51"698</t>
  </si>
  <si>
    <t>0'51"712</t>
  </si>
  <si>
    <t>0'51"713</t>
  </si>
  <si>
    <t>0'51"722</t>
  </si>
  <si>
    <t>0'51"730</t>
  </si>
  <si>
    <t>0'51"740</t>
  </si>
  <si>
    <t>0'51"747</t>
  </si>
  <si>
    <t>0'51"749</t>
  </si>
  <si>
    <t>0'51"751</t>
  </si>
  <si>
    <t>0'51"762</t>
  </si>
  <si>
    <t>0'51"765</t>
  </si>
  <si>
    <t>0'51"768</t>
  </si>
  <si>
    <t>0'51"783</t>
  </si>
  <si>
    <t>0'51"801</t>
  </si>
  <si>
    <t>0'51"813</t>
  </si>
  <si>
    <t>0'51"824</t>
  </si>
  <si>
    <t>0'51"828</t>
  </si>
  <si>
    <t>0'51"831</t>
  </si>
  <si>
    <t>0'51"838</t>
  </si>
  <si>
    <t>0'51"841</t>
  </si>
  <si>
    <t>0'51"848</t>
  </si>
  <si>
    <t>0'51"850</t>
  </si>
  <si>
    <t>0'51"861</t>
  </si>
  <si>
    <t>0'51"874</t>
  </si>
  <si>
    <t>0'51"875</t>
  </si>
  <si>
    <t>0'51"878</t>
  </si>
  <si>
    <t>0'51"879</t>
  </si>
  <si>
    <t>0'51"884</t>
  </si>
  <si>
    <t>0'51"896</t>
  </si>
  <si>
    <t>0'51"899</t>
  </si>
  <si>
    <t>0'51"912</t>
  </si>
  <si>
    <t>0'51"946</t>
  </si>
  <si>
    <t>0'51"965</t>
  </si>
  <si>
    <t>0'51"986</t>
  </si>
  <si>
    <t>0'51"998</t>
  </si>
  <si>
    <t>0'52"005</t>
  </si>
  <si>
    <t>0'52"015</t>
  </si>
  <si>
    <t>0'52"022</t>
  </si>
  <si>
    <t>0'52"047</t>
  </si>
  <si>
    <t>0'52"051</t>
  </si>
  <si>
    <t>0'52"066</t>
  </si>
  <si>
    <t>0'52"098</t>
  </si>
  <si>
    <t>0'52"119</t>
  </si>
  <si>
    <t>0'52"141</t>
  </si>
  <si>
    <t>0'52"170</t>
  </si>
  <si>
    <t>0'52"178</t>
  </si>
  <si>
    <t>0'52"216</t>
  </si>
  <si>
    <t>0'52"233</t>
  </si>
  <si>
    <t>0'52"234</t>
  </si>
  <si>
    <t>0'52"265</t>
  </si>
  <si>
    <t>0'52"266</t>
  </si>
  <si>
    <t>0'52"269</t>
  </si>
  <si>
    <t>0'52"280</t>
  </si>
  <si>
    <t>0'52"289</t>
  </si>
  <si>
    <t>0'52"296</t>
  </si>
  <si>
    <t>0'52"306</t>
  </si>
  <si>
    <t>0'52"321</t>
  </si>
  <si>
    <t>0'52"350</t>
  </si>
  <si>
    <t>0'52"361</t>
  </si>
  <si>
    <t>0'52"367</t>
  </si>
  <si>
    <t>0'52"381</t>
  </si>
  <si>
    <t>0'52"396</t>
  </si>
  <si>
    <t>0'52"416</t>
  </si>
  <si>
    <t>0'52"446</t>
  </si>
  <si>
    <t>0'52"450</t>
  </si>
  <si>
    <t>0'52"470</t>
  </si>
  <si>
    <t>0'52"472</t>
  </si>
  <si>
    <t>0'52"483</t>
  </si>
  <si>
    <t>0'52"486</t>
  </si>
  <si>
    <t>0'52"487</t>
  </si>
  <si>
    <t>0'52"488</t>
  </si>
  <si>
    <t>0'52"500</t>
  </si>
  <si>
    <t>0'52"510</t>
  </si>
  <si>
    <t>0'52"536</t>
  </si>
  <si>
    <t>0'52"553</t>
  </si>
  <si>
    <t>0'52"597</t>
  </si>
  <si>
    <t>0'52"606</t>
  </si>
  <si>
    <t>0'52"607</t>
  </si>
  <si>
    <t>0'52"613</t>
  </si>
  <si>
    <t>0'52"616</t>
  </si>
  <si>
    <t>0'52"626</t>
  </si>
  <si>
    <t>0'52"667</t>
  </si>
  <si>
    <t>0'52"688</t>
  </si>
  <si>
    <t>0'52"716</t>
  </si>
  <si>
    <t>0'52"720</t>
  </si>
  <si>
    <t>0'52"726</t>
  </si>
  <si>
    <t>0'52"739</t>
  </si>
  <si>
    <t>0'52"752</t>
  </si>
  <si>
    <t>0'52"764</t>
  </si>
  <si>
    <t>0'52"773</t>
  </si>
  <si>
    <t>0'52"787</t>
  </si>
  <si>
    <t>0'52"788</t>
  </si>
  <si>
    <t>0'52"789</t>
  </si>
  <si>
    <t>0'52"800</t>
  </si>
  <si>
    <t>0'52"819</t>
  </si>
  <si>
    <t>0'52"829</t>
  </si>
  <si>
    <t>0'52"838</t>
  </si>
  <si>
    <t>0'52"848</t>
  </si>
  <si>
    <t>0'52"853</t>
  </si>
  <si>
    <t>0'52"898</t>
  </si>
  <si>
    <t>0'52"916</t>
  </si>
  <si>
    <t>0'52"934</t>
  </si>
  <si>
    <t>0'52"937</t>
  </si>
  <si>
    <t>0'52"939</t>
  </si>
  <si>
    <t>0'52"941</t>
  </si>
  <si>
    <t>0'52"958</t>
  </si>
  <si>
    <t>0'52"959</t>
  </si>
  <si>
    <t>0'52"972</t>
  </si>
  <si>
    <t>0'52"974</t>
  </si>
  <si>
    <t>0'52"992</t>
  </si>
  <si>
    <t>0'53"002</t>
  </si>
  <si>
    <t>0'53"018</t>
  </si>
  <si>
    <t>0'53"029</t>
  </si>
  <si>
    <t>0'53"034</t>
  </si>
  <si>
    <t>0'53"037</t>
  </si>
  <si>
    <t>0'53"051</t>
  </si>
  <si>
    <t>0'53"062</t>
  </si>
  <si>
    <t>0'53"063</t>
  </si>
  <si>
    <t>0'53"071</t>
  </si>
  <si>
    <t>0'53"074</t>
  </si>
  <si>
    <t>0'53"078</t>
  </si>
  <si>
    <t>0'53"079</t>
  </si>
  <si>
    <t>0'53"100</t>
  </si>
  <si>
    <t>0'53"124</t>
  </si>
  <si>
    <t>0'53"179</t>
  </si>
  <si>
    <t>0'53"181</t>
  </si>
  <si>
    <t>0'53"187</t>
  </si>
  <si>
    <t>0'53"193</t>
  </si>
  <si>
    <t>0'53"199</t>
  </si>
  <si>
    <t>0'53"246</t>
  </si>
  <si>
    <t>0'53"263</t>
  </si>
  <si>
    <t>0'53"277</t>
  </si>
  <si>
    <t>0'53"291</t>
  </si>
  <si>
    <t>0'53"293</t>
  </si>
  <si>
    <t>0'53"295</t>
  </si>
  <si>
    <t>0'53"302</t>
  </si>
  <si>
    <t>0'53"317</t>
  </si>
  <si>
    <t>0'53"325</t>
  </si>
  <si>
    <t>0'53"338</t>
  </si>
  <si>
    <t>0'53"341</t>
  </si>
  <si>
    <t>0'53"343</t>
  </si>
  <si>
    <t>0'53"346</t>
  </si>
  <si>
    <t>0'53"365</t>
  </si>
  <si>
    <t>0'53"367</t>
  </si>
  <si>
    <t>0'53"372</t>
  </si>
  <si>
    <t>0'53"386</t>
  </si>
  <si>
    <t>0'53"387</t>
  </si>
  <si>
    <t>0'53"400</t>
  </si>
  <si>
    <t>0'53"404</t>
  </si>
  <si>
    <t>0'53"423</t>
  </si>
  <si>
    <t>0'53"486</t>
  </si>
  <si>
    <t>0'53"536</t>
  </si>
  <si>
    <t>0'53"542</t>
  </si>
  <si>
    <t>0'53"544</t>
  </si>
  <si>
    <t>0'53"548</t>
  </si>
  <si>
    <t>0'53"580</t>
  </si>
  <si>
    <t>0'53"584</t>
  </si>
  <si>
    <t>0'53"595</t>
  </si>
  <si>
    <t>0'53"607</t>
  </si>
  <si>
    <t>0'53"642</t>
  </si>
  <si>
    <t>0'53"659</t>
  </si>
  <si>
    <t>0'53"670</t>
  </si>
  <si>
    <t>0'53"676</t>
  </si>
  <si>
    <t>0'53"696</t>
  </si>
  <si>
    <t>0'53"720</t>
  </si>
  <si>
    <t>0'53"731</t>
  </si>
  <si>
    <t>0'53"741</t>
  </si>
  <si>
    <t>0'53"754</t>
  </si>
  <si>
    <t>0'53"763</t>
  </si>
  <si>
    <t>0'53"773</t>
  </si>
  <si>
    <t>0'53"794</t>
  </si>
  <si>
    <t>0'53"800</t>
  </si>
  <si>
    <t>0'53"810</t>
  </si>
  <si>
    <t>0'53"811</t>
  </si>
  <si>
    <t>0'53"812</t>
  </si>
  <si>
    <t>0'53"816</t>
  </si>
  <si>
    <t>0'53"830</t>
  </si>
  <si>
    <t>0'53"838</t>
  </si>
  <si>
    <t>0'53"853</t>
  </si>
  <si>
    <t>0'53"865</t>
  </si>
  <si>
    <t>0'53"874</t>
  </si>
  <si>
    <t>0'53"876</t>
  </si>
  <si>
    <t>0'53"890</t>
  </si>
  <si>
    <t>0'53"896</t>
  </si>
  <si>
    <t>0'53"901</t>
  </si>
  <si>
    <t>0'53"915</t>
  </si>
  <si>
    <t>0'53"921</t>
  </si>
  <si>
    <t>0'53"927</t>
  </si>
  <si>
    <t>0'53"951</t>
  </si>
  <si>
    <t>0'53"965</t>
  </si>
  <si>
    <t>0'53"992</t>
  </si>
  <si>
    <t>0'53"993</t>
  </si>
  <si>
    <t>0'53"994</t>
  </si>
  <si>
    <t>0'54"007</t>
  </si>
  <si>
    <t>0'54"046</t>
  </si>
  <si>
    <t>0'54"047</t>
  </si>
  <si>
    <t>0'54"057</t>
  </si>
  <si>
    <t>0'54"086</t>
  </si>
  <si>
    <t>0'54"100</t>
  </si>
  <si>
    <t>0'54"105</t>
  </si>
  <si>
    <t>0'54"110</t>
  </si>
  <si>
    <t>0'54"171</t>
  </si>
  <si>
    <t>0'54"229</t>
  </si>
  <si>
    <t>0'54"230</t>
  </si>
  <si>
    <t>0'54"232</t>
  </si>
  <si>
    <t>0'54"291</t>
  </si>
  <si>
    <t>0'54"293</t>
  </si>
  <si>
    <t>0'54"295</t>
  </si>
  <si>
    <t>0'54"320</t>
  </si>
  <si>
    <t>0'54"332</t>
  </si>
  <si>
    <t>0'54"345</t>
  </si>
  <si>
    <t>0'54"347</t>
  </si>
  <si>
    <t>0'54"372</t>
  </si>
  <si>
    <t>0'54"388</t>
  </si>
  <si>
    <t>0'54"401</t>
  </si>
  <si>
    <t>0'54"422</t>
  </si>
  <si>
    <t>0'54"460</t>
  </si>
  <si>
    <t>0'54"463</t>
  </si>
  <si>
    <t>0'54"476</t>
  </si>
  <si>
    <t>0'54"521</t>
  </si>
  <si>
    <t>0'54"529</t>
  </si>
  <si>
    <t>0'54"553</t>
  </si>
  <si>
    <t>0'54"554</t>
  </si>
  <si>
    <t>0'54"600</t>
  </si>
  <si>
    <t>0'54"603</t>
  </si>
  <si>
    <t>0'54"617</t>
  </si>
  <si>
    <t>0'54"664</t>
  </si>
  <si>
    <t>0'54"702</t>
  </si>
  <si>
    <t>0'54"732</t>
  </si>
  <si>
    <t>0'54"777</t>
  </si>
  <si>
    <t>0'54"806</t>
  </si>
  <si>
    <t>0'54"813</t>
  </si>
  <si>
    <t>0'54"846</t>
  </si>
  <si>
    <t>0'54"859</t>
  </si>
  <si>
    <t>0'54"876</t>
  </si>
  <si>
    <t>0'54"904</t>
  </si>
  <si>
    <t>0'54"953</t>
  </si>
  <si>
    <t>0'54"972</t>
  </si>
  <si>
    <t>0'54"980</t>
  </si>
  <si>
    <t>0'54"983</t>
  </si>
  <si>
    <t>0'55"017</t>
  </si>
  <si>
    <t>0'55"023</t>
  </si>
  <si>
    <t>0'55"040</t>
  </si>
  <si>
    <t>0'55"057</t>
  </si>
  <si>
    <t>0'55"066</t>
  </si>
  <si>
    <t>0'55"079</t>
  </si>
  <si>
    <t>0'55"110</t>
  </si>
  <si>
    <t>0'55"117</t>
  </si>
  <si>
    <t>0'55"128</t>
  </si>
  <si>
    <t>0'55"130</t>
  </si>
  <si>
    <t>0'55"134</t>
  </si>
  <si>
    <t>0'55"163</t>
  </si>
  <si>
    <t>0'55"164</t>
  </si>
  <si>
    <t>0'55"197</t>
  </si>
  <si>
    <t>0'55"220</t>
  </si>
  <si>
    <t>0'55"241</t>
  </si>
  <si>
    <t>0'55"266</t>
  </si>
  <si>
    <t>0'55"296</t>
  </si>
  <si>
    <t>0'55"312</t>
  </si>
  <si>
    <t>0'55"318</t>
  </si>
  <si>
    <t>0'55"324</t>
  </si>
  <si>
    <t>0'55"325</t>
  </si>
  <si>
    <t>0'55"327</t>
  </si>
  <si>
    <t>0'55"344</t>
  </si>
  <si>
    <t>0'55"354</t>
  </si>
  <si>
    <t>0'55"384</t>
  </si>
  <si>
    <t>0'55"395</t>
  </si>
  <si>
    <t>0'55"401</t>
  </si>
  <si>
    <t>0'55"434</t>
  </si>
  <si>
    <t>0'55"517</t>
  </si>
  <si>
    <t>0'55"518</t>
  </si>
  <si>
    <t>0'55"533</t>
  </si>
  <si>
    <t>0'55"544</t>
  </si>
  <si>
    <t>0'55"563</t>
  </si>
  <si>
    <t>0'55"593</t>
  </si>
  <si>
    <t>0'55"599</t>
  </si>
  <si>
    <t>0'55"626</t>
  </si>
  <si>
    <t>0'55"658</t>
  </si>
  <si>
    <t>0'55"677</t>
  </si>
  <si>
    <t>0'55"705</t>
  </si>
  <si>
    <t>0'55"719</t>
  </si>
  <si>
    <t>0'55"720</t>
  </si>
  <si>
    <t>0'55"743</t>
  </si>
  <si>
    <t>0'55"758</t>
  </si>
  <si>
    <t>0'55"783</t>
  </si>
  <si>
    <t>0'55"789</t>
  </si>
  <si>
    <t>0'55"790</t>
  </si>
  <si>
    <t>0'55"795</t>
  </si>
  <si>
    <t>0'55"821</t>
  </si>
  <si>
    <t>0'55"830</t>
  </si>
  <si>
    <t>0'55"861</t>
  </si>
  <si>
    <t>0'55"908</t>
  </si>
  <si>
    <t>0'55"948</t>
  </si>
  <si>
    <t>0'55"950</t>
  </si>
  <si>
    <t>0'55"952</t>
  </si>
  <si>
    <t>0'55"981</t>
  </si>
  <si>
    <t>0'56"090</t>
  </si>
  <si>
    <t>0'56"131</t>
  </si>
  <si>
    <t>0'56"183</t>
  </si>
  <si>
    <t>0'56"206</t>
  </si>
  <si>
    <t>0'56"210</t>
  </si>
  <si>
    <t>0'56"354</t>
  </si>
  <si>
    <t>0'56"402</t>
  </si>
  <si>
    <t>0'56"441</t>
  </si>
  <si>
    <t>0'56"457</t>
  </si>
  <si>
    <t>0'56"476</t>
  </si>
  <si>
    <t>0'56"480</t>
  </si>
  <si>
    <t>0'56"483</t>
  </si>
  <si>
    <t>0'56"493</t>
  </si>
  <si>
    <t>0'56"561</t>
  </si>
  <si>
    <t>0'56"651</t>
  </si>
  <si>
    <t>0'56"653</t>
  </si>
  <si>
    <t>0'56"693</t>
  </si>
  <si>
    <t>0'56"789</t>
  </si>
  <si>
    <t>0'56"817</t>
  </si>
  <si>
    <t>0'56"861</t>
  </si>
  <si>
    <t>0'56"900</t>
  </si>
  <si>
    <t>0'56"998</t>
  </si>
  <si>
    <t>0'57"096</t>
  </si>
  <si>
    <t>0'57"109</t>
  </si>
  <si>
    <t>0'57"146</t>
  </si>
  <si>
    <t>0'57"168</t>
  </si>
  <si>
    <t>0'57"171</t>
  </si>
  <si>
    <t>0'57"282</t>
  </si>
  <si>
    <t>0'57"377</t>
  </si>
  <si>
    <t>0'57"382</t>
  </si>
  <si>
    <t>0'57"454</t>
  </si>
  <si>
    <t>0'57"585</t>
  </si>
  <si>
    <t>0'57"596</t>
  </si>
  <si>
    <t>0'57"604</t>
  </si>
  <si>
    <t>0'57"616</t>
  </si>
  <si>
    <t>0'57"686</t>
  </si>
  <si>
    <t>0'57"689</t>
  </si>
  <si>
    <t>0'57"715</t>
  </si>
  <si>
    <t>0'57"732</t>
  </si>
  <si>
    <t>0'57"789</t>
  </si>
  <si>
    <t>0'57"823</t>
  </si>
  <si>
    <t>0'57"848</t>
  </si>
  <si>
    <t>0'57"874</t>
  </si>
  <si>
    <t>0'57"900</t>
  </si>
  <si>
    <t>0'58"015</t>
  </si>
  <si>
    <t>0'58"031</t>
  </si>
  <si>
    <t>0'58"064</t>
  </si>
  <si>
    <t>0'58"117</t>
  </si>
  <si>
    <t>0'58"211</t>
  </si>
  <si>
    <t>0'58"286</t>
  </si>
  <si>
    <t>0'58"296</t>
  </si>
  <si>
    <t>0'58"301</t>
  </si>
  <si>
    <t>0'58"302</t>
  </si>
  <si>
    <t>0'58"347</t>
  </si>
  <si>
    <t>0'58"538</t>
  </si>
  <si>
    <t>0'58"648</t>
  </si>
  <si>
    <t>0'58"829</t>
  </si>
  <si>
    <t>0'58"849</t>
  </si>
  <si>
    <t>0'59"044</t>
  </si>
  <si>
    <t>0'59"054</t>
  </si>
  <si>
    <t>0'59"143</t>
  </si>
  <si>
    <t>0'59"335</t>
  </si>
  <si>
    <t>0'59"374</t>
  </si>
  <si>
    <t>0'59"386</t>
  </si>
  <si>
    <t>0'59"491</t>
  </si>
  <si>
    <t>0'59"616</t>
  </si>
  <si>
    <t>0'59"665</t>
  </si>
  <si>
    <t>0'59"694</t>
  </si>
  <si>
    <t>0'59"757</t>
  </si>
  <si>
    <t>0'59"786</t>
  </si>
  <si>
    <t>0'59"814</t>
  </si>
  <si>
    <t>0'59"857</t>
  </si>
  <si>
    <t>0'59"912</t>
  </si>
  <si>
    <t>1'00"289</t>
  </si>
  <si>
    <t>1'00"360</t>
  </si>
  <si>
    <t>1'01"295</t>
  </si>
  <si>
    <t>1'02"020</t>
  </si>
  <si>
    <t>1'03"985</t>
  </si>
  <si>
    <t>2'54"464</t>
  </si>
  <si>
    <t>2'54"526</t>
  </si>
  <si>
    <t>2'54"661</t>
  </si>
  <si>
    <t>2'54"838</t>
  </si>
  <si>
    <t>2'54"889</t>
  </si>
  <si>
    <t>2'55"191</t>
  </si>
  <si>
    <t>2'55"536</t>
  </si>
  <si>
    <t>2'55"917</t>
  </si>
  <si>
    <t>2'56"000</t>
  </si>
  <si>
    <t>2'56"083</t>
  </si>
  <si>
    <t>2'56"237</t>
  </si>
  <si>
    <t>2'56"584</t>
  </si>
  <si>
    <t>2'56"609</t>
  </si>
  <si>
    <t>2'56"730</t>
  </si>
  <si>
    <t>2'56"909</t>
  </si>
  <si>
    <t>2'56"990</t>
  </si>
  <si>
    <t>2'57"228</t>
  </si>
  <si>
    <t>2'57"330</t>
  </si>
  <si>
    <t>2'57"384</t>
  </si>
  <si>
    <t>2'57"401</t>
  </si>
  <si>
    <t>2'57"420</t>
  </si>
  <si>
    <t>2'57"477</t>
  </si>
  <si>
    <t>2'57"486</t>
  </si>
  <si>
    <t>2'57"497</t>
  </si>
  <si>
    <t>2'57"505</t>
  </si>
  <si>
    <t>2'57"631</t>
  </si>
  <si>
    <t>2'57"659</t>
  </si>
  <si>
    <t>2'57"671</t>
  </si>
  <si>
    <t>2'57"780</t>
  </si>
  <si>
    <t>2'57"847</t>
  </si>
  <si>
    <t>2'57"925</t>
  </si>
  <si>
    <t>2'57"945</t>
  </si>
  <si>
    <t>2'58"006</t>
  </si>
  <si>
    <t>2'58"098</t>
  </si>
  <si>
    <t>2'58"246</t>
  </si>
  <si>
    <t>2'58"281</t>
  </si>
  <si>
    <t>2'58"319</t>
  </si>
  <si>
    <t>2'58"335</t>
  </si>
  <si>
    <t>2'58"424</t>
  </si>
  <si>
    <t>2'58"496</t>
  </si>
  <si>
    <t>2'58"786</t>
  </si>
  <si>
    <t>2'58"808</t>
  </si>
  <si>
    <t>2'58"844</t>
  </si>
  <si>
    <t>2'58"923</t>
  </si>
  <si>
    <t>2'58"950</t>
  </si>
  <si>
    <t>2'58"961</t>
  </si>
  <si>
    <t>2'59"035</t>
  </si>
  <si>
    <t>2'59"075</t>
  </si>
  <si>
    <t>2'59"102</t>
  </si>
  <si>
    <t>2'59"149</t>
  </si>
  <si>
    <t>2'59"160</t>
  </si>
  <si>
    <t>2'59"185</t>
  </si>
  <si>
    <t>2'59"196</t>
  </si>
  <si>
    <t>2'59"219</t>
  </si>
  <si>
    <t>2'59"361</t>
  </si>
  <si>
    <t>2'59"363</t>
  </si>
  <si>
    <t>2'59"407</t>
  </si>
  <si>
    <t>2'59"419</t>
  </si>
  <si>
    <t>2'59"448</t>
  </si>
  <si>
    <t>2'59"483</t>
  </si>
  <si>
    <t>2'59"512</t>
  </si>
  <si>
    <t>2'59"565</t>
  </si>
  <si>
    <t>2'59"598</t>
  </si>
  <si>
    <t>2'59"623</t>
  </si>
  <si>
    <t>2'59"655</t>
  </si>
  <si>
    <t>2'59"786</t>
  </si>
  <si>
    <t>2'59"797</t>
  </si>
  <si>
    <t>2'59"807</t>
  </si>
  <si>
    <t>2'59"911</t>
  </si>
  <si>
    <t>2'59"923</t>
  </si>
  <si>
    <t>2'59"971</t>
  </si>
  <si>
    <t>2'59"979</t>
  </si>
  <si>
    <t>3'00"151</t>
  </si>
  <si>
    <t>3'00"171</t>
  </si>
  <si>
    <t>3'00"200</t>
  </si>
  <si>
    <t>3'00"244</t>
  </si>
  <si>
    <t>3'00"264</t>
  </si>
  <si>
    <t>3'00"278</t>
  </si>
  <si>
    <t>3'00"328</t>
  </si>
  <si>
    <t>3'00"336</t>
  </si>
  <si>
    <t>3'00"361</t>
  </si>
  <si>
    <t>3'00"375</t>
  </si>
  <si>
    <t>3'00"383</t>
  </si>
  <si>
    <t>3'00"445</t>
  </si>
  <si>
    <t>3'00"450</t>
  </si>
  <si>
    <t>3'00"766</t>
  </si>
  <si>
    <t>3'00"768</t>
  </si>
  <si>
    <t>3'00"855</t>
  </si>
  <si>
    <t>3'00"916</t>
  </si>
  <si>
    <t>3'00"935</t>
  </si>
  <si>
    <t>3'01"090</t>
  </si>
  <si>
    <t>3'01"120</t>
  </si>
  <si>
    <t>3'01"225</t>
  </si>
  <si>
    <t>3'01"270</t>
  </si>
  <si>
    <t>3'01"293</t>
  </si>
  <si>
    <t>3'01"361</t>
  </si>
  <si>
    <t>3'01"376</t>
  </si>
  <si>
    <t>3'01"390</t>
  </si>
  <si>
    <t>3'01"394</t>
  </si>
  <si>
    <t>3'01"436</t>
  </si>
  <si>
    <t>3'01"518</t>
  </si>
  <si>
    <t>3'01"535</t>
  </si>
  <si>
    <t>3'01"546</t>
  </si>
  <si>
    <t>3'01"564</t>
  </si>
  <si>
    <t>3'01"610</t>
  </si>
  <si>
    <t>3'01"611</t>
  </si>
  <si>
    <t>3'01"721</t>
  </si>
  <si>
    <t>3'01"753</t>
  </si>
  <si>
    <t>3'01"778</t>
  </si>
  <si>
    <t>3'01"825</t>
  </si>
  <si>
    <t>3'01"852</t>
  </si>
  <si>
    <t>3'01"860</t>
  </si>
  <si>
    <t>3'01"875</t>
  </si>
  <si>
    <t>3'01"876</t>
  </si>
  <si>
    <t>3'01"877</t>
  </si>
  <si>
    <t>3'01"880</t>
  </si>
  <si>
    <t>3'01"887</t>
  </si>
  <si>
    <t>3'01"903</t>
  </si>
  <si>
    <t>3'01"923</t>
  </si>
  <si>
    <t>3'01"950</t>
  </si>
  <si>
    <t>3'01"984</t>
  </si>
  <si>
    <t>3'01"999</t>
  </si>
  <si>
    <t>3'02"028</t>
  </si>
  <si>
    <t>3'02"073</t>
  </si>
  <si>
    <t>3'02"079</t>
  </si>
  <si>
    <t>3'02"175</t>
  </si>
  <si>
    <t>3'02"246</t>
  </si>
  <si>
    <t>3'02"274</t>
  </si>
  <si>
    <t>3'02"322</t>
  </si>
  <si>
    <t>3'02"347</t>
  </si>
  <si>
    <t>3'02"398</t>
  </si>
  <si>
    <t>3'02"408</t>
  </si>
  <si>
    <t>3'02"480</t>
  </si>
  <si>
    <t>3'02"544</t>
  </si>
  <si>
    <t>3'02"557</t>
  </si>
  <si>
    <t>3'02"745</t>
  </si>
  <si>
    <t>3'02"823</t>
  </si>
  <si>
    <t>3'02"878</t>
  </si>
  <si>
    <t>3'02"934</t>
  </si>
  <si>
    <t>3'02"950</t>
  </si>
  <si>
    <t>3'02"991</t>
  </si>
  <si>
    <t>3'02"994</t>
  </si>
  <si>
    <t>3'03"004</t>
  </si>
  <si>
    <t>3'03"006</t>
  </si>
  <si>
    <t>3'03"025</t>
  </si>
  <si>
    <t>3'03"161</t>
  </si>
  <si>
    <t>3'03"174</t>
  </si>
  <si>
    <t>3'03"304</t>
  </si>
  <si>
    <t>3'03"306</t>
  </si>
  <si>
    <t>3'03"321</t>
  </si>
  <si>
    <t>3'03"325</t>
  </si>
  <si>
    <t>3'03"327</t>
  </si>
  <si>
    <t>3'03"335</t>
  </si>
  <si>
    <t>3'03"349</t>
  </si>
  <si>
    <t>3'03"350</t>
  </si>
  <si>
    <t>3'03"351</t>
  </si>
  <si>
    <t>3'03"366</t>
  </si>
  <si>
    <t>3'03"387</t>
  </si>
  <si>
    <t>3'03"403</t>
  </si>
  <si>
    <t>3'03"413</t>
  </si>
  <si>
    <t>3'03"443</t>
  </si>
  <si>
    <t>3'03"466</t>
  </si>
  <si>
    <t>3'03"498</t>
  </si>
  <si>
    <t>3'03"529</t>
  </si>
  <si>
    <t>3'03"535</t>
  </si>
  <si>
    <t>3'03"561</t>
  </si>
  <si>
    <t>3'03"695</t>
  </si>
  <si>
    <t>3'03"713</t>
  </si>
  <si>
    <t>3'03"772</t>
  </si>
  <si>
    <t>3'03"797</t>
  </si>
  <si>
    <t>3'03"824</t>
  </si>
  <si>
    <t>3'03"897</t>
  </si>
  <si>
    <t>3'03"941</t>
  </si>
  <si>
    <t>3'03"959</t>
  </si>
  <si>
    <t>3'04"019</t>
  </si>
  <si>
    <t>3'04"022</t>
  </si>
  <si>
    <t>3'04"026</t>
  </si>
  <si>
    <t>3'04"072</t>
  </si>
  <si>
    <t>3'04"090</t>
  </si>
  <si>
    <t>3'04"111</t>
  </si>
  <si>
    <t>3'04"113</t>
  </si>
  <si>
    <t>3'04"116</t>
  </si>
  <si>
    <t>3'04"147</t>
  </si>
  <si>
    <t>3'04"174</t>
  </si>
  <si>
    <t>3'04"204</t>
  </si>
  <si>
    <t>3'04"205</t>
  </si>
  <si>
    <t>3'04"214</t>
  </si>
  <si>
    <t>3'04"243</t>
  </si>
  <si>
    <t>3'04"261</t>
  </si>
  <si>
    <t>3'04"293</t>
  </si>
  <si>
    <t>3'04"353</t>
  </si>
  <si>
    <t>3'04"374</t>
  </si>
  <si>
    <t>3'04"434</t>
  </si>
  <si>
    <t>3'04"471</t>
  </si>
  <si>
    <t>3'04"490</t>
  </si>
  <si>
    <t>3'04"522</t>
  </si>
  <si>
    <t>3'04"558</t>
  </si>
  <si>
    <t>3'04"563</t>
  </si>
  <si>
    <t>3'04"572</t>
  </si>
  <si>
    <t>3'04"599</t>
  </si>
  <si>
    <t>3'04"615</t>
  </si>
  <si>
    <t>3'04"620</t>
  </si>
  <si>
    <t>3'04"643</t>
  </si>
  <si>
    <t>3'04"665</t>
  </si>
  <si>
    <t>3'04"666</t>
  </si>
  <si>
    <t>3'04"696</t>
  </si>
  <si>
    <t>3'04"708</t>
  </si>
  <si>
    <t>3'04"729</t>
  </si>
  <si>
    <t>3'04"810</t>
  </si>
  <si>
    <t>3'04"820</t>
  </si>
  <si>
    <t>3'04"851</t>
  </si>
  <si>
    <t>3'04"855</t>
  </si>
  <si>
    <t>3'04"872</t>
  </si>
  <si>
    <t>3'04"970</t>
  </si>
  <si>
    <t>3'04"983</t>
  </si>
  <si>
    <t>3'05"077</t>
  </si>
  <si>
    <t>3'05"104</t>
  </si>
  <si>
    <t>3'05"145</t>
  </si>
  <si>
    <t>3'05"148</t>
  </si>
  <si>
    <t>3'05"161</t>
  </si>
  <si>
    <t>3'05"182</t>
  </si>
  <si>
    <t>3'05"187</t>
  </si>
  <si>
    <t>3'05"193</t>
  </si>
  <si>
    <t>3'05"359</t>
  </si>
  <si>
    <t>3'05"395</t>
  </si>
  <si>
    <t>3'05"407</t>
  </si>
  <si>
    <t>3'05"409</t>
  </si>
  <si>
    <t>3'05"503</t>
  </si>
  <si>
    <t>3'05"543</t>
  </si>
  <si>
    <t>3'05"581</t>
  </si>
  <si>
    <t>3'05"585</t>
  </si>
  <si>
    <t>3'05"655</t>
  </si>
  <si>
    <t>3'05"747</t>
  </si>
  <si>
    <t>3'05"768</t>
  </si>
  <si>
    <t>3'05"816</t>
  </si>
  <si>
    <t>3'05"871</t>
  </si>
  <si>
    <t>3'05"930</t>
  </si>
  <si>
    <t>3'05"945</t>
  </si>
  <si>
    <t>3'05"955</t>
  </si>
  <si>
    <t>3'06"017</t>
  </si>
  <si>
    <t>3'06"023</t>
  </si>
  <si>
    <t>3'06"049</t>
  </si>
  <si>
    <t>3'06"100</t>
  </si>
  <si>
    <t>3'06"101</t>
  </si>
  <si>
    <t>3'06"130</t>
  </si>
  <si>
    <t>3'06"177</t>
  </si>
  <si>
    <t>3'06"180</t>
  </si>
  <si>
    <t>3'06"195</t>
  </si>
  <si>
    <t>3'06"226</t>
  </si>
  <si>
    <t>3'06"252</t>
  </si>
  <si>
    <t>3'06"262</t>
  </si>
  <si>
    <t>3'06"276</t>
  </si>
  <si>
    <t>3'06"288</t>
  </si>
  <si>
    <t>3'06"300</t>
  </si>
  <si>
    <t>3'06"350</t>
  </si>
  <si>
    <t>3'06"357</t>
  </si>
  <si>
    <t>3'06"380</t>
  </si>
  <si>
    <t>3'06"471</t>
  </si>
  <si>
    <t>3'06"505</t>
  </si>
  <si>
    <t>3'06"555</t>
  </si>
  <si>
    <t>3'06"558</t>
  </si>
  <si>
    <t>3'06"596</t>
  </si>
  <si>
    <t>3'06"607</t>
  </si>
  <si>
    <t>3'06"623</t>
  </si>
  <si>
    <t>3'06"645</t>
  </si>
  <si>
    <t>3'06"650</t>
  </si>
  <si>
    <t>3'06"678</t>
  </si>
  <si>
    <t>3'06"695</t>
  </si>
  <si>
    <t>3'06"724</t>
  </si>
  <si>
    <t>3'06"738</t>
  </si>
  <si>
    <t>3'06"768</t>
  </si>
  <si>
    <t>3'06"843</t>
  </si>
  <si>
    <t>3'06"879</t>
  </si>
  <si>
    <t>3'06"939</t>
  </si>
  <si>
    <t>3'06"967</t>
  </si>
  <si>
    <t>3'06"970</t>
  </si>
  <si>
    <t>3'06"974</t>
  </si>
  <si>
    <t>3'06"989</t>
  </si>
  <si>
    <t>3'07"024</t>
  </si>
  <si>
    <t>3'07"045</t>
  </si>
  <si>
    <t>3'07"061</t>
  </si>
  <si>
    <t>3'07"238</t>
  </si>
  <si>
    <t>3'07"258</t>
  </si>
  <si>
    <t>3'07"284</t>
  </si>
  <si>
    <t>3'07"321</t>
  </si>
  <si>
    <t>3'07"324</t>
  </si>
  <si>
    <t>3'07"345</t>
  </si>
  <si>
    <t>3'07"404</t>
  </si>
  <si>
    <t>3'07"415</t>
  </si>
  <si>
    <t>3'07"427</t>
  </si>
  <si>
    <t>3'07"428</t>
  </si>
  <si>
    <t>3'07"434</t>
  </si>
  <si>
    <t>3'07"451</t>
  </si>
  <si>
    <t>3'07"494</t>
  </si>
  <si>
    <t>3'07"495</t>
  </si>
  <si>
    <t>3'07"496</t>
  </si>
  <si>
    <t>3'07"502</t>
  </si>
  <si>
    <t>3'07"527</t>
  </si>
  <si>
    <t>3'07"572</t>
  </si>
  <si>
    <t>3'07"593</t>
  </si>
  <si>
    <t>3'07"648</t>
  </si>
  <si>
    <t>3'07"683</t>
  </si>
  <si>
    <t>3'07"688</t>
  </si>
  <si>
    <t>3'07"737</t>
  </si>
  <si>
    <t>3'07"742</t>
  </si>
  <si>
    <t>3'07"746</t>
  </si>
  <si>
    <t>3'07"770</t>
  </si>
  <si>
    <t>3'07"823</t>
  </si>
  <si>
    <t>3'07"830</t>
  </si>
  <si>
    <t>3'07"849</t>
  </si>
  <si>
    <t>3'07"900</t>
  </si>
  <si>
    <t>3'07"909</t>
  </si>
  <si>
    <t>3'07"989</t>
  </si>
  <si>
    <t>3'07"999</t>
  </si>
  <si>
    <t>3'08"028</t>
  </si>
  <si>
    <t>3'08"069</t>
  </si>
  <si>
    <t>3'08"077</t>
  </si>
  <si>
    <t>3'08"123</t>
  </si>
  <si>
    <t>3'08"152</t>
  </si>
  <si>
    <t>3'08"171</t>
  </si>
  <si>
    <t>3'08"236</t>
  </si>
  <si>
    <t>3'08"250</t>
  </si>
  <si>
    <t>3'08"266</t>
  </si>
  <si>
    <t>3'08"300</t>
  </si>
  <si>
    <t>3'08"309</t>
  </si>
  <si>
    <t>3'08"311</t>
  </si>
  <si>
    <t>3'08"320</t>
  </si>
  <si>
    <t>3'08"322</t>
  </si>
  <si>
    <t>3'08"342</t>
  </si>
  <si>
    <t>3'08"379</t>
  </si>
  <si>
    <t>3'08"416</t>
  </si>
  <si>
    <t>3'08"431</t>
  </si>
  <si>
    <t>3'08"438</t>
  </si>
  <si>
    <t>3'08"441</t>
  </si>
  <si>
    <t>3'08"446</t>
  </si>
  <si>
    <t>3'08"504</t>
  </si>
  <si>
    <t>3'08"511</t>
  </si>
  <si>
    <t>3'08"526</t>
  </si>
  <si>
    <t>3'08"544</t>
  </si>
  <si>
    <t>3'08"564</t>
  </si>
  <si>
    <t>3'08"573</t>
  </si>
  <si>
    <t>3'08"601</t>
  </si>
  <si>
    <t>3'08"624</t>
  </si>
  <si>
    <t>3'08"661</t>
  </si>
  <si>
    <t>3'08"701</t>
  </si>
  <si>
    <t>3'08"789</t>
  </si>
  <si>
    <t>3'08"840</t>
  </si>
  <si>
    <t>3'08"858</t>
  </si>
  <si>
    <t>3'08"859</t>
  </si>
  <si>
    <t>3'08"862</t>
  </si>
  <si>
    <t>3'08"863</t>
  </si>
  <si>
    <t>3'08"876</t>
  </si>
  <si>
    <t>3'08"893</t>
  </si>
  <si>
    <t>3'08"913</t>
  </si>
  <si>
    <t>3'08"929</t>
  </si>
  <si>
    <t>3'08"931</t>
  </si>
  <si>
    <t>3'08"954</t>
  </si>
  <si>
    <t>3'08"960</t>
  </si>
  <si>
    <t>3'08"965</t>
  </si>
  <si>
    <t>3'09"002</t>
  </si>
  <si>
    <t>3'09"039</t>
  </si>
  <si>
    <t>3'09"062</t>
  </si>
  <si>
    <t>3'09"064</t>
  </si>
  <si>
    <t>3'09"146</t>
  </si>
  <si>
    <t>3'09"160</t>
  </si>
  <si>
    <t>3'09"165</t>
  </si>
  <si>
    <t>3'09"172</t>
  </si>
  <si>
    <t>3'09"212</t>
  </si>
  <si>
    <t>3'09"250</t>
  </si>
  <si>
    <t>3'09"256</t>
  </si>
  <si>
    <t>3'09"327</t>
  </si>
  <si>
    <t>3'09"375</t>
  </si>
  <si>
    <t>3'09"420</t>
  </si>
  <si>
    <t>3'09"438</t>
  </si>
  <si>
    <t>3'09"447</t>
  </si>
  <si>
    <t>3'09"449</t>
  </si>
  <si>
    <t>3'09"451</t>
  </si>
  <si>
    <t>3'09"477</t>
  </si>
  <si>
    <t>3'09"506</t>
  </si>
  <si>
    <t>3'09"539</t>
  </si>
  <si>
    <t>3'09"546</t>
  </si>
  <si>
    <t>3'09"550</t>
  </si>
  <si>
    <t>3'09"553</t>
  </si>
  <si>
    <t>3'09"593</t>
  </si>
  <si>
    <t>3'09"627</t>
  </si>
  <si>
    <t>3'09"653</t>
  </si>
  <si>
    <t>3'09"655</t>
  </si>
  <si>
    <t>3'09"678</t>
  </si>
  <si>
    <t>3'09"711</t>
  </si>
  <si>
    <t>3'09"731</t>
  </si>
  <si>
    <t>3'09"767</t>
  </si>
  <si>
    <t>3'09"769</t>
  </si>
  <si>
    <t>3'09"787</t>
  </si>
  <si>
    <t>3'09"811</t>
  </si>
  <si>
    <t>3'09"814</t>
  </si>
  <si>
    <t>3'09"827</t>
  </si>
  <si>
    <t>3'09"829</t>
  </si>
  <si>
    <t>3'09"834</t>
  </si>
  <si>
    <t>3'09"856</t>
  </si>
  <si>
    <t>3'09"863</t>
  </si>
  <si>
    <t>3'09"881</t>
  </si>
  <si>
    <t>3'09"899</t>
  </si>
  <si>
    <t>3'09"902</t>
  </si>
  <si>
    <t>3'09"910</t>
  </si>
  <si>
    <t>3'09"952</t>
  </si>
  <si>
    <t>3'09"995</t>
  </si>
  <si>
    <t>3'09"999</t>
  </si>
  <si>
    <t>3'10"016</t>
  </si>
  <si>
    <t>3'10"041</t>
  </si>
  <si>
    <t>3'10"086</t>
  </si>
  <si>
    <t>3'10"135</t>
  </si>
  <si>
    <t>3'10"141</t>
  </si>
  <si>
    <t>3'10"188</t>
  </si>
  <si>
    <t>3'10"239</t>
  </si>
  <si>
    <t>3'10"309</t>
  </si>
  <si>
    <t>3'10"325</t>
  </si>
  <si>
    <t>3'10"340</t>
  </si>
  <si>
    <t>3'10"345</t>
  </si>
  <si>
    <t>3'10"362</t>
  </si>
  <si>
    <t>3'10"372</t>
  </si>
  <si>
    <t>3'10"377</t>
  </si>
  <si>
    <t>3'10"397</t>
  </si>
  <si>
    <t>3'10"412</t>
  </si>
  <si>
    <t>3'10"481</t>
  </si>
  <si>
    <t>3'10"486</t>
  </si>
  <si>
    <t>3'10"517</t>
  </si>
  <si>
    <t>3'10"528</t>
  </si>
  <si>
    <t>3'10"562</t>
  </si>
  <si>
    <t>3'10"577</t>
  </si>
  <si>
    <t>3'10"632</t>
  </si>
  <si>
    <t>3'10"769</t>
  </si>
  <si>
    <t>3'10"789</t>
  </si>
  <si>
    <t>3'10"790</t>
  </si>
  <si>
    <t>3'10"836</t>
  </si>
  <si>
    <t>3'10"839</t>
  </si>
  <si>
    <t>3'10"854</t>
  </si>
  <si>
    <t>3'10"865</t>
  </si>
  <si>
    <t>3'10"870</t>
  </si>
  <si>
    <t>3'10"882</t>
  </si>
  <si>
    <t>3'10"915</t>
  </si>
  <si>
    <t>3'10"933</t>
  </si>
  <si>
    <t>3'10"944</t>
  </si>
  <si>
    <t>3'10"956</t>
  </si>
  <si>
    <t>3'10"957</t>
  </si>
  <si>
    <t>3'10"977</t>
  </si>
  <si>
    <t>3'11"054</t>
  </si>
  <si>
    <t>3'11"075</t>
  </si>
  <si>
    <t>3'11"091</t>
  </si>
  <si>
    <t>3'11"118</t>
  </si>
  <si>
    <t>3'11"145</t>
  </si>
  <si>
    <t>3'11"154</t>
  </si>
  <si>
    <t>3'11"159</t>
  </si>
  <si>
    <t>3'11"163</t>
  </si>
  <si>
    <t>3'11"167</t>
  </si>
  <si>
    <t>3'11"177</t>
  </si>
  <si>
    <t>3'11"238</t>
  </si>
  <si>
    <t>3'11"247</t>
  </si>
  <si>
    <t>3'11"251</t>
  </si>
  <si>
    <t>3'11"253</t>
  </si>
  <si>
    <t>3'11"272</t>
  </si>
  <si>
    <t>3'11"312</t>
  </si>
  <si>
    <t>3'11"335</t>
  </si>
  <si>
    <t>3'11"342</t>
  </si>
  <si>
    <t>3'11"379</t>
  </si>
  <si>
    <t>3'11"393</t>
  </si>
  <si>
    <t>3'11"409</t>
  </si>
  <si>
    <t>3'11"427</t>
  </si>
  <si>
    <t>3'11"430</t>
  </si>
  <si>
    <t>3'11"453</t>
  </si>
  <si>
    <t>3'11"522</t>
  </si>
  <si>
    <t>3'11"589</t>
  </si>
  <si>
    <t>3'11"594</t>
  </si>
  <si>
    <t>3'11"595</t>
  </si>
  <si>
    <t>3'11"686</t>
  </si>
  <si>
    <t>Daniel Miranda</t>
  </si>
  <si>
    <t>3'11"734</t>
  </si>
  <si>
    <t>3'11"737</t>
  </si>
  <si>
    <t>3'11"782</t>
  </si>
  <si>
    <t>3'11"805</t>
  </si>
  <si>
    <t>3'11"821</t>
  </si>
  <si>
    <t>3'11"834</t>
  </si>
  <si>
    <t>3'11"844</t>
  </si>
  <si>
    <t>3'11"969</t>
  </si>
  <si>
    <t>3'11"993</t>
  </si>
  <si>
    <t>3'12"046</t>
  </si>
  <si>
    <t>3'12"096</t>
  </si>
  <si>
    <t>3'12"109</t>
  </si>
  <si>
    <t>3'12"121</t>
  </si>
  <si>
    <t>3'12"125</t>
  </si>
  <si>
    <t>3'12"132</t>
  </si>
  <si>
    <t>3'12"171</t>
  </si>
  <si>
    <t>3'12"175</t>
  </si>
  <si>
    <t>3'12"176</t>
  </si>
  <si>
    <t>3'12"179</t>
  </si>
  <si>
    <t>3'12"182</t>
  </si>
  <si>
    <t>3'12"189</t>
  </si>
  <si>
    <t>3'12"252</t>
  </si>
  <si>
    <t>3'12"260</t>
  </si>
  <si>
    <t>3'12"304</t>
  </si>
  <si>
    <t>3'12"308</t>
  </si>
  <si>
    <t>3'12"312</t>
  </si>
  <si>
    <t>3'12"317</t>
  </si>
  <si>
    <t>3'12"328</t>
  </si>
  <si>
    <t>3'12"348</t>
  </si>
  <si>
    <t>3'12"362</t>
  </si>
  <si>
    <t>3'12"383</t>
  </si>
  <si>
    <t>3'12"423</t>
  </si>
  <si>
    <t>3'12"435</t>
  </si>
  <si>
    <t>3'12"455</t>
  </si>
  <si>
    <t>3'12"464</t>
  </si>
  <si>
    <t>3'12"519</t>
  </si>
  <si>
    <t>3'12"523</t>
  </si>
  <si>
    <t>3'12"557</t>
  </si>
  <si>
    <t>3'12"584</t>
  </si>
  <si>
    <t>3'12"596</t>
  </si>
  <si>
    <t>3'12"609</t>
  </si>
  <si>
    <t>3'12"617</t>
  </si>
  <si>
    <t>3'12"661</t>
  </si>
  <si>
    <t>3'12"679</t>
  </si>
  <si>
    <t>3'12"735</t>
  </si>
  <si>
    <t>3'12"745</t>
  </si>
  <si>
    <t>3'12"802</t>
  </si>
  <si>
    <t>3'12"807</t>
  </si>
  <si>
    <t>3'12"835</t>
  </si>
  <si>
    <t>3'12"838</t>
  </si>
  <si>
    <t>3'12"908</t>
  </si>
  <si>
    <t>3'12"920</t>
  </si>
  <si>
    <t>3'12"933</t>
  </si>
  <si>
    <t>3'12"947</t>
  </si>
  <si>
    <t>3'12"982</t>
  </si>
  <si>
    <t>3'12"994</t>
  </si>
  <si>
    <t>3'13"023</t>
  </si>
  <si>
    <t>3'13"027</t>
  </si>
  <si>
    <t>3'13"043</t>
  </si>
  <si>
    <t>3'13"061</t>
  </si>
  <si>
    <t>3'13"069</t>
  </si>
  <si>
    <t>3'13"073</t>
  </si>
  <si>
    <t>3'13"076</t>
  </si>
  <si>
    <t>3'13"136</t>
  </si>
  <si>
    <t>3'13"142</t>
  </si>
  <si>
    <t>3'13"151</t>
  </si>
  <si>
    <t>3'13"152</t>
  </si>
  <si>
    <t>3'13"173</t>
  </si>
  <si>
    <t>3'13"177</t>
  </si>
  <si>
    <t>3'13"194</t>
  </si>
  <si>
    <t>3'13"216</t>
  </si>
  <si>
    <t>3'13"232</t>
  </si>
  <si>
    <t>3'13"263</t>
  </si>
  <si>
    <t>3'13"328</t>
  </si>
  <si>
    <t>3'13"329</t>
  </si>
  <si>
    <t>3'13"333</t>
  </si>
  <si>
    <t>3'13"441</t>
  </si>
  <si>
    <t>3'13"444</t>
  </si>
  <si>
    <t>3'13"454</t>
  </si>
  <si>
    <t>3'13"471</t>
  </si>
  <si>
    <t>3'13"474</t>
  </si>
  <si>
    <t>3'13"480</t>
  </si>
  <si>
    <t>3'13"522</t>
  </si>
  <si>
    <t>3'13"532</t>
  </si>
  <si>
    <t>3'13"535</t>
  </si>
  <si>
    <t>3'13"594</t>
  </si>
  <si>
    <t>3'13"616</t>
  </si>
  <si>
    <t>3'13"625</t>
  </si>
  <si>
    <t>3'13"719</t>
  </si>
  <si>
    <t>3'13"731</t>
  </si>
  <si>
    <t>3'13"741</t>
  </si>
  <si>
    <t>3'13"762</t>
  </si>
  <si>
    <t>3'13"832</t>
  </si>
  <si>
    <t>3'13"838</t>
  </si>
  <si>
    <t>3'13"844</t>
  </si>
  <si>
    <t>3'13"851</t>
  </si>
  <si>
    <t>3'13"888</t>
  </si>
  <si>
    <t>3'13"900</t>
  </si>
  <si>
    <t>3'13"912</t>
  </si>
  <si>
    <t>3'13"914</t>
  </si>
  <si>
    <t>3'13"920</t>
  </si>
  <si>
    <t>3'13"933</t>
  </si>
  <si>
    <t>3'13"948</t>
  </si>
  <si>
    <t>3'14"052</t>
  </si>
  <si>
    <t>3'14"059</t>
  </si>
  <si>
    <t>3'14"116</t>
  </si>
  <si>
    <t>3'14"159</t>
  </si>
  <si>
    <t>3'14"172</t>
  </si>
  <si>
    <t>3'14"195</t>
  </si>
  <si>
    <t>3'14"198</t>
  </si>
  <si>
    <t>3'14"200</t>
  </si>
  <si>
    <t>3'14"226</t>
  </si>
  <si>
    <t>3'14"237</t>
  </si>
  <si>
    <t>3'14"261</t>
  </si>
  <si>
    <t>3'14"297</t>
  </si>
  <si>
    <t>3'14"300</t>
  </si>
  <si>
    <t>3'14"327</t>
  </si>
  <si>
    <t>3'14"328</t>
  </si>
  <si>
    <t>3'14"329</t>
  </si>
  <si>
    <t>3'14"330</t>
  </si>
  <si>
    <t>3'14"337</t>
  </si>
  <si>
    <t>3'14"394</t>
  </si>
  <si>
    <t>3'14"412</t>
  </si>
  <si>
    <t>3'14"435</t>
  </si>
  <si>
    <t>3'14"458</t>
  </si>
  <si>
    <t>3'14"480</t>
  </si>
  <si>
    <t>3'14"500</t>
  </si>
  <si>
    <t>3'14"507</t>
  </si>
  <si>
    <t>3'14"533</t>
  </si>
  <si>
    <t>3'14"535</t>
  </si>
  <si>
    <t>3'14"557</t>
  </si>
  <si>
    <t>3'14"560</t>
  </si>
  <si>
    <t>3'14"570</t>
  </si>
  <si>
    <t>3'14"577</t>
  </si>
  <si>
    <t>3'14"589</t>
  </si>
  <si>
    <t>3'14"607</t>
  </si>
  <si>
    <t>3'14"631</t>
  </si>
  <si>
    <t>3'14"641</t>
  </si>
  <si>
    <t>3'14"644</t>
  </si>
  <si>
    <t>3'14"688</t>
  </si>
  <si>
    <t>3'14"710</t>
  </si>
  <si>
    <t>3'14"715</t>
  </si>
  <si>
    <t>3'14"720</t>
  </si>
  <si>
    <t>3'14"726</t>
  </si>
  <si>
    <t>3'14"781</t>
  </si>
  <si>
    <t>3'14"798</t>
  </si>
  <si>
    <t>3'14"802</t>
  </si>
  <si>
    <t>3'14"831</t>
  </si>
  <si>
    <t>3'14"843</t>
  </si>
  <si>
    <t>3'14"863</t>
  </si>
  <si>
    <t>3'14"871</t>
  </si>
  <si>
    <t>3'14"872</t>
  </si>
  <si>
    <t>3'14"925</t>
  </si>
  <si>
    <t>3'14"939</t>
  </si>
  <si>
    <t>3'14"956</t>
  </si>
  <si>
    <t>3'14"997</t>
  </si>
  <si>
    <t>3'15"000</t>
  </si>
  <si>
    <t>3'15"046</t>
  </si>
  <si>
    <t>3'15"058</t>
  </si>
  <si>
    <t>3'15"063</t>
  </si>
  <si>
    <t>3'15"193</t>
  </si>
  <si>
    <t>3'15"220</t>
  </si>
  <si>
    <t>3'15"235</t>
  </si>
  <si>
    <t>3'15"260</t>
  </si>
  <si>
    <t>3'15"268</t>
  </si>
  <si>
    <t>3'15"272</t>
  </si>
  <si>
    <t>3'15"324</t>
  </si>
  <si>
    <t>3'15"378</t>
  </si>
  <si>
    <t>3'15"393</t>
  </si>
  <si>
    <t>3'15"425</t>
  </si>
  <si>
    <t>3'15"430</t>
  </si>
  <si>
    <t>3'15"442</t>
  </si>
  <si>
    <t>3'15"444</t>
  </si>
  <si>
    <t>3'15"447</t>
  </si>
  <si>
    <t>3'15"482</t>
  </si>
  <si>
    <t>3'15"489</t>
  </si>
  <si>
    <t>3'15"499</t>
  </si>
  <si>
    <t>3'15"500</t>
  </si>
  <si>
    <t>3'15"504</t>
  </si>
  <si>
    <t>3'15"544</t>
  </si>
  <si>
    <t>3'15"550</t>
  </si>
  <si>
    <t>3'15"558</t>
  </si>
  <si>
    <t>3'15"608</t>
  </si>
  <si>
    <t>3'15"628</t>
  </si>
  <si>
    <t>3'15"631</t>
  </si>
  <si>
    <t>3'15"647</t>
  </si>
  <si>
    <t>3'15"662</t>
  </si>
  <si>
    <t>3'15"677</t>
  </si>
  <si>
    <t>3'15"745</t>
  </si>
  <si>
    <t>3'15"755</t>
  </si>
  <si>
    <t>3'15"756</t>
  </si>
  <si>
    <t>3'15"777</t>
  </si>
  <si>
    <t>3'15"784</t>
  </si>
  <si>
    <t>3'15"793</t>
  </si>
  <si>
    <t>3'15"799</t>
  </si>
  <si>
    <t>3'15"826</t>
  </si>
  <si>
    <t>3'15"860</t>
  </si>
  <si>
    <t>3'15"864</t>
  </si>
  <si>
    <t>3'15"870</t>
  </si>
  <si>
    <t>3'15"891</t>
  </si>
  <si>
    <t>3'15"899</t>
  </si>
  <si>
    <t>3'15"910</t>
  </si>
  <si>
    <t>3'15"988</t>
  </si>
  <si>
    <t>3'16"025</t>
  </si>
  <si>
    <t>3'16"035</t>
  </si>
  <si>
    <t>3'16"042</t>
  </si>
  <si>
    <t>3'16"053</t>
  </si>
  <si>
    <t>3'16"070</t>
  </si>
  <si>
    <t>3'16"073</t>
  </si>
  <si>
    <t>3'16"079</t>
  </si>
  <si>
    <t>3'16"081</t>
  </si>
  <si>
    <t>3'16"091</t>
  </si>
  <si>
    <t>3'16"114</t>
  </si>
  <si>
    <t>3'16"138</t>
  </si>
  <si>
    <t>3'16"158</t>
  </si>
  <si>
    <t>3'16"187</t>
  </si>
  <si>
    <t>3'16"191</t>
  </si>
  <si>
    <t>3'16"226</t>
  </si>
  <si>
    <t>3'16"238</t>
  </si>
  <si>
    <t>3'16"251</t>
  </si>
  <si>
    <t>3'16"284</t>
  </si>
  <si>
    <t>3'16"287</t>
  </si>
  <si>
    <t>3'16"313</t>
  </si>
  <si>
    <t>3'16"318</t>
  </si>
  <si>
    <t>3'16"322</t>
  </si>
  <si>
    <t>3'16"334</t>
  </si>
  <si>
    <t>3'16"342</t>
  </si>
  <si>
    <t>3'16"343</t>
  </si>
  <si>
    <t>3'16"389</t>
  </si>
  <si>
    <t>3'16"394</t>
  </si>
  <si>
    <t>3'16"400</t>
  </si>
  <si>
    <t>3'16"409</t>
  </si>
  <si>
    <t>3'16"434</t>
  </si>
  <si>
    <t>3'16"449</t>
  </si>
  <si>
    <t>3'16"451</t>
  </si>
  <si>
    <t>3'16"472</t>
  </si>
  <si>
    <t>3'16"476</t>
  </si>
  <si>
    <t>3'16"478</t>
  </si>
  <si>
    <t>3'16"489</t>
  </si>
  <si>
    <t>3'16"493</t>
  </si>
  <si>
    <t>3'16"510</t>
  </si>
  <si>
    <t>3'16"512</t>
  </si>
  <si>
    <t>3'16"561</t>
  </si>
  <si>
    <t>3'16"595</t>
  </si>
  <si>
    <t>3'16"614</t>
  </si>
  <si>
    <t>3'16"618</t>
  </si>
  <si>
    <t>3'16"639</t>
  </si>
  <si>
    <t>3'16"662</t>
  </si>
  <si>
    <t>3'16"698</t>
  </si>
  <si>
    <t>3'16"726</t>
  </si>
  <si>
    <t>3'16"750</t>
  </si>
  <si>
    <t>3'16"864</t>
  </si>
  <si>
    <t>3'16"891</t>
  </si>
  <si>
    <t>3'16"892</t>
  </si>
  <si>
    <t>3'16"893</t>
  </si>
  <si>
    <t>3'16"905</t>
  </si>
  <si>
    <t>3'16"949</t>
  </si>
  <si>
    <t>3'17"002</t>
  </si>
  <si>
    <t>3'17"003</t>
  </si>
  <si>
    <t>3'17"004</t>
  </si>
  <si>
    <t>3'17"015</t>
  </si>
  <si>
    <t>3'17"025</t>
  </si>
  <si>
    <t>3'17"034</t>
  </si>
  <si>
    <t>3'17"108</t>
  </si>
  <si>
    <t>3'17"112</t>
  </si>
  <si>
    <t>3'17"125</t>
  </si>
  <si>
    <t>3'17"148</t>
  </si>
  <si>
    <t>3'17"150</t>
  </si>
  <si>
    <t>3'17"163</t>
  </si>
  <si>
    <t>3'17"279</t>
  </si>
  <si>
    <t>3'17"289</t>
  </si>
  <si>
    <t>3'17"292</t>
  </si>
  <si>
    <t>3'17"336</t>
  </si>
  <si>
    <t>3'17"342</t>
  </si>
  <si>
    <t>3'17"352</t>
  </si>
  <si>
    <t>3'17"458</t>
  </si>
  <si>
    <t>3'17"473</t>
  </si>
  <si>
    <t>3'17"480</t>
  </si>
  <si>
    <t>3'17"487</t>
  </si>
  <si>
    <t>3'17"492</t>
  </si>
  <si>
    <t>3'17"508</t>
  </si>
  <si>
    <t>3'17"510</t>
  </si>
  <si>
    <t>3'17"544</t>
  </si>
  <si>
    <t>3'17"561</t>
  </si>
  <si>
    <t>3'17"568</t>
  </si>
  <si>
    <t>3'17"751</t>
  </si>
  <si>
    <t>3'17"785</t>
  </si>
  <si>
    <t>3'17"795</t>
  </si>
  <si>
    <t>3'17"834</t>
  </si>
  <si>
    <t>3'17"854</t>
  </si>
  <si>
    <t>3'17"860</t>
  </si>
  <si>
    <t>3'17"927</t>
  </si>
  <si>
    <t>3'17"966</t>
  </si>
  <si>
    <t>3'17"971</t>
  </si>
  <si>
    <t>3'17"992</t>
  </si>
  <si>
    <t>3'18"061</t>
  </si>
  <si>
    <t>3'18"068</t>
  </si>
  <si>
    <t>3'18"112</t>
  </si>
  <si>
    <t>3'18"131</t>
  </si>
  <si>
    <t>3'18"144</t>
  </si>
  <si>
    <t>3'18"157</t>
  </si>
  <si>
    <t>3'18"164</t>
  </si>
  <si>
    <t>3'18"165</t>
  </si>
  <si>
    <t>3'18"173</t>
  </si>
  <si>
    <t>3'18"202</t>
  </si>
  <si>
    <t>3'18"250</t>
  </si>
  <si>
    <t>3'18"256</t>
  </si>
  <si>
    <t>3'18"268</t>
  </si>
  <si>
    <t>3'18"273</t>
  </si>
  <si>
    <t>3'18"302</t>
  </si>
  <si>
    <t>3'18"303</t>
  </si>
  <si>
    <t>3'18"316</t>
  </si>
  <si>
    <t>3'18"326</t>
  </si>
  <si>
    <t>3'18"391</t>
  </si>
  <si>
    <t>3'18"398</t>
  </si>
  <si>
    <t>3'18"433</t>
  </si>
  <si>
    <t>3'18"472</t>
  </si>
  <si>
    <t>3'18"497</t>
  </si>
  <si>
    <t>3'18"535</t>
  </si>
  <si>
    <t>3'18"569</t>
  </si>
  <si>
    <t>3'18"642</t>
  </si>
  <si>
    <t>3'18"697</t>
  </si>
  <si>
    <t>3'18"728</t>
  </si>
  <si>
    <t>3'18"758</t>
  </si>
  <si>
    <t>3'18"770</t>
  </si>
  <si>
    <t>3'18"934</t>
  </si>
  <si>
    <t>3'18"990</t>
  </si>
  <si>
    <t>3'18"991</t>
  </si>
  <si>
    <t>3'19"035</t>
  </si>
  <si>
    <t>3'19"059</t>
  </si>
  <si>
    <t>3'19"087</t>
  </si>
  <si>
    <t>3'19"103</t>
  </si>
  <si>
    <t>3'19"128</t>
  </si>
  <si>
    <t>3'19"139</t>
  </si>
  <si>
    <t>3'19"281</t>
  </si>
  <si>
    <t>3'19"298</t>
  </si>
  <si>
    <t>3'19"302</t>
  </si>
  <si>
    <t>3'19"310</t>
  </si>
  <si>
    <t>3'19"322</t>
  </si>
  <si>
    <t>3'19"465</t>
  </si>
  <si>
    <t>3'19"518</t>
  </si>
  <si>
    <t>3'19"548</t>
  </si>
  <si>
    <t>3'19"564</t>
  </si>
  <si>
    <t>3'19"581</t>
  </si>
  <si>
    <t>3'19"683</t>
  </si>
  <si>
    <t>3'19"764</t>
  </si>
  <si>
    <t>3'19"783</t>
  </si>
  <si>
    <t>3'19"793</t>
  </si>
  <si>
    <t>3'19"797</t>
  </si>
  <si>
    <t>3'19"934</t>
  </si>
  <si>
    <t>3'20"005</t>
  </si>
  <si>
    <t>3'20"031</t>
  </si>
  <si>
    <t>3'20"042</t>
  </si>
  <si>
    <t>3'20"053</t>
  </si>
  <si>
    <t>3'20"100</t>
  </si>
  <si>
    <t>3'20"219</t>
  </si>
  <si>
    <t>3'20"274</t>
  </si>
  <si>
    <t>3'20"307</t>
  </si>
  <si>
    <t>3'20"368</t>
  </si>
  <si>
    <t>3'20"425</t>
  </si>
  <si>
    <t>3'20"459</t>
  </si>
  <si>
    <t>3'20"500</t>
  </si>
  <si>
    <t>3'20"681</t>
  </si>
  <si>
    <t>3'20"725</t>
  </si>
  <si>
    <t>3'20"779</t>
  </si>
  <si>
    <t>3'20"867</t>
  </si>
  <si>
    <t>3'20"893</t>
  </si>
  <si>
    <t>3'20"902</t>
  </si>
  <si>
    <t>3'20"911</t>
  </si>
  <si>
    <t>3'20"959</t>
  </si>
  <si>
    <t>3'21"006</t>
  </si>
  <si>
    <t>3'21"046</t>
  </si>
  <si>
    <t>3'21"050</t>
  </si>
  <si>
    <t>3'21"165</t>
  </si>
  <si>
    <t>3'21"250</t>
  </si>
  <si>
    <t>3'21"276</t>
  </si>
  <si>
    <t>3'21"311</t>
  </si>
  <si>
    <t>3'21"318</t>
  </si>
  <si>
    <t>3'21"414</t>
  </si>
  <si>
    <t>3'21"456</t>
  </si>
  <si>
    <t>3'21"509</t>
  </si>
  <si>
    <t>3'21"589</t>
  </si>
  <si>
    <t>3'21"604</t>
  </si>
  <si>
    <t>3'21"637</t>
  </si>
  <si>
    <t>3'21"878</t>
  </si>
  <si>
    <t>3'22"012</t>
  </si>
  <si>
    <t>3'22"030</t>
  </si>
  <si>
    <t>3'22"120</t>
  </si>
  <si>
    <t>3'22"206</t>
  </si>
  <si>
    <t>3'22"282</t>
  </si>
  <si>
    <t>3'22"308</t>
  </si>
  <si>
    <t>3'22"396</t>
  </si>
  <si>
    <t>3'22"397</t>
  </si>
  <si>
    <t>3'22"451</t>
  </si>
  <si>
    <t>3'22"529</t>
  </si>
  <si>
    <t>3'22"637</t>
  </si>
  <si>
    <t>3'22"742</t>
  </si>
  <si>
    <t>3'22"767</t>
  </si>
  <si>
    <t>3'22"788</t>
  </si>
  <si>
    <t>3'22"865</t>
  </si>
  <si>
    <t>3'23"005</t>
  </si>
  <si>
    <t>3'23"037</t>
  </si>
  <si>
    <t>3'23"098</t>
  </si>
  <si>
    <t>3'23"206</t>
  </si>
  <si>
    <t>3'23"261</t>
  </si>
  <si>
    <t>3'23"292</t>
  </si>
  <si>
    <t>3'23"516</t>
  </si>
  <si>
    <t>3'23"583</t>
  </si>
  <si>
    <t>3'23"678</t>
  </si>
  <si>
    <t>3'23"846</t>
  </si>
  <si>
    <t>3'24"272</t>
  </si>
  <si>
    <t>3'24"394</t>
  </si>
  <si>
    <t>3'24"481</t>
  </si>
  <si>
    <t>3'24"676</t>
  </si>
  <si>
    <t>3'24"830</t>
  </si>
  <si>
    <t>3'24"836</t>
  </si>
  <si>
    <t>3'24"931</t>
  </si>
  <si>
    <t>3'25"011</t>
  </si>
  <si>
    <t>3'25"097</t>
  </si>
  <si>
    <t>3'25"114</t>
  </si>
  <si>
    <t>3'25"707</t>
  </si>
  <si>
    <t>3'25"716</t>
  </si>
  <si>
    <t>3'25"904</t>
  </si>
  <si>
    <t>3'26"168</t>
  </si>
  <si>
    <t>3'26"200</t>
  </si>
  <si>
    <t>3'26"411</t>
  </si>
  <si>
    <t>3'26"441</t>
  </si>
  <si>
    <t>3'26"451</t>
  </si>
  <si>
    <t>3'26"458</t>
  </si>
  <si>
    <t>3'26"497</t>
  </si>
  <si>
    <t>3'26"614</t>
  </si>
  <si>
    <t>3'26"729</t>
  </si>
  <si>
    <t>3'27"034</t>
  </si>
  <si>
    <t>3'27"086</t>
  </si>
  <si>
    <t>3'27"092</t>
  </si>
  <si>
    <t>3'27"320</t>
  </si>
  <si>
    <t>3'27"655</t>
  </si>
  <si>
    <t>3'27"740</t>
  </si>
  <si>
    <t>3'27"806</t>
  </si>
  <si>
    <t>3'27"996</t>
  </si>
  <si>
    <t>0'57"208</t>
  </si>
  <si>
    <t>0'57"316</t>
  </si>
  <si>
    <t>0'57"356</t>
  </si>
  <si>
    <t>0'57"513</t>
  </si>
  <si>
    <t>0'57"587</t>
  </si>
  <si>
    <t>0'57"631</t>
  </si>
  <si>
    <t>0'57"662</t>
  </si>
  <si>
    <t>0'57"749</t>
  </si>
  <si>
    <t>0'57"808</t>
  </si>
  <si>
    <t>0'57"838</t>
  </si>
  <si>
    <t>0'57"885</t>
  </si>
  <si>
    <t>0'57"928</t>
  </si>
  <si>
    <t>0'57"961</t>
  </si>
  <si>
    <t>0'58"008</t>
  </si>
  <si>
    <t>0'58"080</t>
  </si>
  <si>
    <t>0'58"100</t>
  </si>
  <si>
    <t>0'58"188</t>
  </si>
  <si>
    <t>0'58"208</t>
  </si>
  <si>
    <t>0'58"240</t>
  </si>
  <si>
    <t>0'58"285</t>
  </si>
  <si>
    <t>0'58"309</t>
  </si>
  <si>
    <t>0'58"335</t>
  </si>
  <si>
    <t>0'58"375</t>
  </si>
  <si>
    <t>0'58"379</t>
  </si>
  <si>
    <t>0'58"405</t>
  </si>
  <si>
    <t>0'58"412</t>
  </si>
  <si>
    <t>0'58"430</t>
  </si>
  <si>
    <t>0'58"463</t>
  </si>
  <si>
    <t>0'58"489</t>
  </si>
  <si>
    <t>0'58"499</t>
  </si>
  <si>
    <t>0'58"510</t>
  </si>
  <si>
    <t>0'58"516</t>
  </si>
  <si>
    <t>0'58"531</t>
  </si>
  <si>
    <t>0'58"579</t>
  </si>
  <si>
    <t>0'58"587</t>
  </si>
  <si>
    <t>0'58"600</t>
  </si>
  <si>
    <t>0'58"616</t>
  </si>
  <si>
    <t>0'58"635</t>
  </si>
  <si>
    <t>0'58"651</t>
  </si>
  <si>
    <t>0'58"698</t>
  </si>
  <si>
    <t>0'58"710</t>
  </si>
  <si>
    <t>0'58"716</t>
  </si>
  <si>
    <t>0'58"736</t>
  </si>
  <si>
    <t>0'58"783</t>
  </si>
  <si>
    <t>0'58"799</t>
  </si>
  <si>
    <t>0'58"819</t>
  </si>
  <si>
    <t>0'58"820</t>
  </si>
  <si>
    <t>0'58"834</t>
  </si>
  <si>
    <t>0'58"860</t>
  </si>
  <si>
    <t>0'58"869</t>
  </si>
  <si>
    <t>0'58"870</t>
  </si>
  <si>
    <t>0'58"912</t>
  </si>
  <si>
    <t>0'58"920</t>
  </si>
  <si>
    <t>0'58"923</t>
  </si>
  <si>
    <t>0'58"928</t>
  </si>
  <si>
    <t>0'58"937</t>
  </si>
  <si>
    <t>0'58"950</t>
  </si>
  <si>
    <t>0'58"956</t>
  </si>
  <si>
    <t>0'58"969</t>
  </si>
  <si>
    <t>0'59"011</t>
  </si>
  <si>
    <t>0'59"019</t>
  </si>
  <si>
    <t>0'59"025</t>
  </si>
  <si>
    <t>0'59"032</t>
  </si>
  <si>
    <t>0'59"037</t>
  </si>
  <si>
    <t>0'59"045</t>
  </si>
  <si>
    <t>0'59"048</t>
  </si>
  <si>
    <t>0'59"090</t>
  </si>
  <si>
    <t>0'59"097</t>
  </si>
  <si>
    <t>0'59"098</t>
  </si>
  <si>
    <t>0'59"104</t>
  </si>
  <si>
    <t>0'59"116</t>
  </si>
  <si>
    <t>0'59"124</t>
  </si>
  <si>
    <t>0'59"146</t>
  </si>
  <si>
    <t>0'59"167</t>
  </si>
  <si>
    <t>0'59"172</t>
  </si>
  <si>
    <t>0'59"218</t>
  </si>
  <si>
    <t>0'59"234</t>
  </si>
  <si>
    <t>0'59"238</t>
  </si>
  <si>
    <t>0'59"245</t>
  </si>
  <si>
    <t>0'59"268</t>
  </si>
  <si>
    <t>0'59"323</t>
  </si>
  <si>
    <t>0'59"355</t>
  </si>
  <si>
    <t>0'59"380</t>
  </si>
  <si>
    <t>0'59"388</t>
  </si>
  <si>
    <t>0'59"393</t>
  </si>
  <si>
    <t>0'59"394</t>
  </si>
  <si>
    <t>0'59"434</t>
  </si>
  <si>
    <t>0'59"448</t>
  </si>
  <si>
    <t>0'59"471</t>
  </si>
  <si>
    <t>0'59"516</t>
  </si>
  <si>
    <t>0'59"537</t>
  </si>
  <si>
    <t>0'59"593</t>
  </si>
  <si>
    <t>0'59"627</t>
  </si>
  <si>
    <t>0'59"633</t>
  </si>
  <si>
    <t>0'59"643</t>
  </si>
  <si>
    <t>0'59"682</t>
  </si>
  <si>
    <t>0'59"683</t>
  </si>
  <si>
    <t>0'59"685</t>
  </si>
  <si>
    <t>0'59"690</t>
  </si>
  <si>
    <t>0'59"697</t>
  </si>
  <si>
    <t>0'59"698</t>
  </si>
  <si>
    <t>0'59"703</t>
  </si>
  <si>
    <t>0'59"711</t>
  </si>
  <si>
    <t>0'59"712</t>
  </si>
  <si>
    <t>0'59"722</t>
  </si>
  <si>
    <t>0'59"731</t>
  </si>
  <si>
    <t>0'59"747</t>
  </si>
  <si>
    <t>0'59"767</t>
  </si>
  <si>
    <t>0'59"772</t>
  </si>
  <si>
    <t>0'59"778</t>
  </si>
  <si>
    <t>0'59"783</t>
  </si>
  <si>
    <t>0'59"822</t>
  </si>
  <si>
    <t>0'59"840</t>
  </si>
  <si>
    <t>0'59"876</t>
  </si>
  <si>
    <t>0'59"880</t>
  </si>
  <si>
    <t>0'59"885</t>
  </si>
  <si>
    <t>0'59"899</t>
  </si>
  <si>
    <t>0'59"905</t>
  </si>
  <si>
    <t>0'59"907</t>
  </si>
  <si>
    <t>0'59"941</t>
  </si>
  <si>
    <t>0'59"965</t>
  </si>
  <si>
    <t>0'59"976</t>
  </si>
  <si>
    <t>0'59"982</t>
  </si>
  <si>
    <t>0'59"998</t>
  </si>
  <si>
    <t>1'00"002</t>
  </si>
  <si>
    <t>1'00"005</t>
  </si>
  <si>
    <t>1'00"016</t>
  </si>
  <si>
    <t>1'00"045</t>
  </si>
  <si>
    <t>1'00"054</t>
  </si>
  <si>
    <t>1'00"064</t>
  </si>
  <si>
    <t>1'00"068</t>
  </si>
  <si>
    <t>1'00"070</t>
  </si>
  <si>
    <t>1'00"074</t>
  </si>
  <si>
    <t>1'00"077</t>
  </si>
  <si>
    <t>1'00"092</t>
  </si>
  <si>
    <t>1'00"133</t>
  </si>
  <si>
    <t>1'00"144</t>
  </si>
  <si>
    <t>1'00"152</t>
  </si>
  <si>
    <t>1'00"174</t>
  </si>
  <si>
    <t>1'00"193</t>
  </si>
  <si>
    <t>1'00"198</t>
  </si>
  <si>
    <t>1'00"210</t>
  </si>
  <si>
    <t>1'00"226</t>
  </si>
  <si>
    <t>1'00"235</t>
  </si>
  <si>
    <t>1'00"265</t>
  </si>
  <si>
    <t>1'00"272</t>
  </si>
  <si>
    <t>1'00"273</t>
  </si>
  <si>
    <t>1'00"305</t>
  </si>
  <si>
    <t>1'00"363</t>
  </si>
  <si>
    <t>1'00"369</t>
  </si>
  <si>
    <t>1'00"376</t>
  </si>
  <si>
    <t>1'00"390</t>
  </si>
  <si>
    <t>1'00"396</t>
  </si>
  <si>
    <t>1'00"402</t>
  </si>
  <si>
    <t>1'00"422</t>
  </si>
  <si>
    <t>1'00"431</t>
  </si>
  <si>
    <t>1'00"449</t>
  </si>
  <si>
    <t>1'00"452</t>
  </si>
  <si>
    <t>1'00"456</t>
  </si>
  <si>
    <t>1'00"478</t>
  </si>
  <si>
    <t>1'00"525</t>
  </si>
  <si>
    <t>1'00"528</t>
  </si>
  <si>
    <t>1'00"530</t>
  </si>
  <si>
    <t>1'00"537</t>
  </si>
  <si>
    <t>1'00"543</t>
  </si>
  <si>
    <t>1'00"551</t>
  </si>
  <si>
    <t>1'00"565</t>
  </si>
  <si>
    <t>1'00"599</t>
  </si>
  <si>
    <t>1'00"605</t>
  </si>
  <si>
    <t>1'00"609</t>
  </si>
  <si>
    <t>1'00"640</t>
  </si>
  <si>
    <t>1'00"651</t>
  </si>
  <si>
    <t>1'00"653</t>
  </si>
  <si>
    <t>1'00"655</t>
  </si>
  <si>
    <t>1'00"658</t>
  </si>
  <si>
    <t>1'00"661</t>
  </si>
  <si>
    <t>1'00"662</t>
  </si>
  <si>
    <t>1'00"676</t>
  </si>
  <si>
    <t>1'00"680</t>
  </si>
  <si>
    <t>1'00"683</t>
  </si>
  <si>
    <t>1'00"701</t>
  </si>
  <si>
    <t>1'00"716</t>
  </si>
  <si>
    <t>1'00"747</t>
  </si>
  <si>
    <t>1'00"749</t>
  </si>
  <si>
    <t>1'00"756</t>
  </si>
  <si>
    <t>1'00"761</t>
  </si>
  <si>
    <t>1'00"771</t>
  </si>
  <si>
    <t>1'00"783</t>
  </si>
  <si>
    <t>1'00"785</t>
  </si>
  <si>
    <t>1'00"819</t>
  </si>
  <si>
    <t>1'00"823</t>
  </si>
  <si>
    <t>1'00"829</t>
  </si>
  <si>
    <t>1'00"830</t>
  </si>
  <si>
    <t>1'00"831</t>
  </si>
  <si>
    <t>1'00"842</t>
  </si>
  <si>
    <t>1'00"866</t>
  </si>
  <si>
    <t>1'00"867</t>
  </si>
  <si>
    <t>1'00"883</t>
  </si>
  <si>
    <t>1'00"887</t>
  </si>
  <si>
    <t>1'00"897</t>
  </si>
  <si>
    <t>1'00"898</t>
  </si>
  <si>
    <t>1'00"899</t>
  </si>
  <si>
    <t>1'00"902</t>
  </si>
  <si>
    <t>1'00"903</t>
  </si>
  <si>
    <t>1'00"914</t>
  </si>
  <si>
    <t>1'00"918</t>
  </si>
  <si>
    <t>1'00"932</t>
  </si>
  <si>
    <t>1'00"942</t>
  </si>
  <si>
    <t>1'00"945</t>
  </si>
  <si>
    <t>1'00"977</t>
  </si>
  <si>
    <t>1'00"979</t>
  </si>
  <si>
    <t>1'00"998</t>
  </si>
  <si>
    <t>1'01"014</t>
  </si>
  <si>
    <t>1'01"015</t>
  </si>
  <si>
    <t>1'01"034</t>
  </si>
  <si>
    <t>1'01"040</t>
  </si>
  <si>
    <t>1'01"048</t>
  </si>
  <si>
    <t>1'01"050</t>
  </si>
  <si>
    <t>1'01"087</t>
  </si>
  <si>
    <t>1'01"128</t>
  </si>
  <si>
    <t>1'01"138</t>
  </si>
  <si>
    <t>1'01"139</t>
  </si>
  <si>
    <t>1'01"144</t>
  </si>
  <si>
    <t>1'01"145</t>
  </si>
  <si>
    <t>1'01"147</t>
  </si>
  <si>
    <t>1'01"150</t>
  </si>
  <si>
    <t>1'01"162</t>
  </si>
  <si>
    <t>1'01"163</t>
  </si>
  <si>
    <t>1'01"175</t>
  </si>
  <si>
    <t>1'01"208</t>
  </si>
  <si>
    <t>1'01"239</t>
  </si>
  <si>
    <t>1'01"257</t>
  </si>
  <si>
    <t>1'01"261</t>
  </si>
  <si>
    <t>1'01"332</t>
  </si>
  <si>
    <t>1'01"335</t>
  </si>
  <si>
    <t>1'01"349</t>
  </si>
  <si>
    <t>1'01"353</t>
  </si>
  <si>
    <t>1'01"368</t>
  </si>
  <si>
    <t>1'01"373</t>
  </si>
  <si>
    <t>1'01"377</t>
  </si>
  <si>
    <t>1'01"389</t>
  </si>
  <si>
    <t>1'01"395</t>
  </si>
  <si>
    <t>1'01"401</t>
  </si>
  <si>
    <t>1'01"442</t>
  </si>
  <si>
    <t>1'01"451</t>
  </si>
  <si>
    <t>1'01"454</t>
  </si>
  <si>
    <t>1'01"475</t>
  </si>
  <si>
    <t>1'01"488</t>
  </si>
  <si>
    <t>1'01"491</t>
  </si>
  <si>
    <t>1'01"500</t>
  </si>
  <si>
    <t>1'01"503</t>
  </si>
  <si>
    <t>1'01"520</t>
  </si>
  <si>
    <t>1'01"533</t>
  </si>
  <si>
    <t>1'01"538</t>
  </si>
  <si>
    <t>1'01"570</t>
  </si>
  <si>
    <t>1'01"575</t>
  </si>
  <si>
    <t>1'01"579</t>
  </si>
  <si>
    <t>1'01"580</t>
  </si>
  <si>
    <t>1'01"592</t>
  </si>
  <si>
    <t>1'01"596</t>
  </si>
  <si>
    <t>1'01"601</t>
  </si>
  <si>
    <t>1'01"604</t>
  </si>
  <si>
    <t>1'01"620</t>
  </si>
  <si>
    <t>1'01"632</t>
  </si>
  <si>
    <t>1'01"635</t>
  </si>
  <si>
    <t>1'01"670</t>
  </si>
  <si>
    <t>1'01"673</t>
  </si>
  <si>
    <t>1'01"676</t>
  </si>
  <si>
    <t>1'01"695</t>
  </si>
  <si>
    <t>1'01"700</t>
  </si>
  <si>
    <t>1'01"716</t>
  </si>
  <si>
    <t>1'01"725</t>
  </si>
  <si>
    <t>1'01"728</t>
  </si>
  <si>
    <t>1'01"743</t>
  </si>
  <si>
    <t>1'01"757</t>
  </si>
  <si>
    <t>1'01"762</t>
  </si>
  <si>
    <t>1'01"763</t>
  </si>
  <si>
    <t>1'01"767</t>
  </si>
  <si>
    <t>1'01"772</t>
  </si>
  <si>
    <t>1'01"803</t>
  </si>
  <si>
    <t>1'01"817</t>
  </si>
  <si>
    <t>1'01"823</t>
  </si>
  <si>
    <t>1'01"836</t>
  </si>
  <si>
    <t>1'01"843</t>
  </si>
  <si>
    <t>1'01"863</t>
  </si>
  <si>
    <t>1'01"864</t>
  </si>
  <si>
    <t>1'01"865</t>
  </si>
  <si>
    <t>1'01"867</t>
  </si>
  <si>
    <t>1'01"868</t>
  </si>
  <si>
    <t>1'01"877</t>
  </si>
  <si>
    <t>1'01"880</t>
  </si>
  <si>
    <t>1'01"885</t>
  </si>
  <si>
    <t>1'01"888</t>
  </si>
  <si>
    <t>1'01"897</t>
  </si>
  <si>
    <t>1'01"903</t>
  </si>
  <si>
    <t>1'01"905</t>
  </si>
  <si>
    <t>1'01"906</t>
  </si>
  <si>
    <t>1'01"938</t>
  </si>
  <si>
    <t>1'01"961</t>
  </si>
  <si>
    <t>1'01"964</t>
  </si>
  <si>
    <t>1'01"970</t>
  </si>
  <si>
    <t>1'01"983</t>
  </si>
  <si>
    <t>1'01"992</t>
  </si>
  <si>
    <t>1'01"994</t>
  </si>
  <si>
    <t>1'02"000</t>
  </si>
  <si>
    <t>1'02"006</t>
  </si>
  <si>
    <t>1'02"008</t>
  </si>
  <si>
    <t>1'02"048</t>
  </si>
  <si>
    <t>1'02"053</t>
  </si>
  <si>
    <t>1'02"058</t>
  </si>
  <si>
    <t>1'02"063</t>
  </si>
  <si>
    <t>1'02"066</t>
  </si>
  <si>
    <t>1'02"073</t>
  </si>
  <si>
    <t>1'02"081</t>
  </si>
  <si>
    <t>1'02"087</t>
  </si>
  <si>
    <t>1'02"089</t>
  </si>
  <si>
    <t>1'02"094</t>
  </si>
  <si>
    <t>1'02"098</t>
  </si>
  <si>
    <t>1'02"103</t>
  </si>
  <si>
    <t>1'02"111</t>
  </si>
  <si>
    <t>1'02"116</t>
  </si>
  <si>
    <t>1'02"117</t>
  </si>
  <si>
    <t>1'02"130</t>
  </si>
  <si>
    <t>1'02"132</t>
  </si>
  <si>
    <t>1'02"135</t>
  </si>
  <si>
    <t>1'02"139</t>
  </si>
  <si>
    <t>1'02"146</t>
  </si>
  <si>
    <t>1'02"156</t>
  </si>
  <si>
    <t>1'02"173</t>
  </si>
  <si>
    <t>1'02"179</t>
  </si>
  <si>
    <t>1'02"186</t>
  </si>
  <si>
    <t>1'02"199</t>
  </si>
  <si>
    <t>1'02"215</t>
  </si>
  <si>
    <t>1'02"222</t>
  </si>
  <si>
    <t>1'02"240</t>
  </si>
  <si>
    <t>1'02"276</t>
  </si>
  <si>
    <t>1'02"280</t>
  </si>
  <si>
    <t>1'02"286</t>
  </si>
  <si>
    <t>1'02"296</t>
  </si>
  <si>
    <t>1'02"311</t>
  </si>
  <si>
    <t>1'02"313</t>
  </si>
  <si>
    <t>1'02"324</t>
  </si>
  <si>
    <t>1'02"330</t>
  </si>
  <si>
    <t>1'02"346</t>
  </si>
  <si>
    <t>1'02"353</t>
  </si>
  <si>
    <t>1'02"357</t>
  </si>
  <si>
    <t>1'02"376</t>
  </si>
  <si>
    <t>1'02"377</t>
  </si>
  <si>
    <t>1'02"398</t>
  </si>
  <si>
    <t>1'02"405</t>
  </si>
  <si>
    <t>1'02"408</t>
  </si>
  <si>
    <t>1'02"409</t>
  </si>
  <si>
    <t>1'02"410</t>
  </si>
  <si>
    <t>1'02"419</t>
  </si>
  <si>
    <t>1'02"423</t>
  </si>
  <si>
    <t>1'02"428</t>
  </si>
  <si>
    <t>1'02"431</t>
  </si>
  <si>
    <t>1'02"444</t>
  </si>
  <si>
    <t>1'02"448</t>
  </si>
  <si>
    <t>1'02"475</t>
  </si>
  <si>
    <t>1'02"477</t>
  </si>
  <si>
    <t>1'02"481</t>
  </si>
  <si>
    <t>1'02"501</t>
  </si>
  <si>
    <t>1'02"517</t>
  </si>
  <si>
    <t>1'02"533</t>
  </si>
  <si>
    <t>1'02"541</t>
  </si>
  <si>
    <t>1'02"558</t>
  </si>
  <si>
    <t>1'02"562</t>
  </si>
  <si>
    <t>1'02"570</t>
  </si>
  <si>
    <t>1'02"575</t>
  </si>
  <si>
    <t>1'02"580</t>
  </si>
  <si>
    <t>1'02"588</t>
  </si>
  <si>
    <t>1'02"591</t>
  </si>
  <si>
    <t>1'02"604</t>
  </si>
  <si>
    <t>1'02"605</t>
  </si>
  <si>
    <t>1'02"619</t>
  </si>
  <si>
    <t>1'02"633</t>
  </si>
  <si>
    <t>1'02"646</t>
  </si>
  <si>
    <t>1'02"648</t>
  </si>
  <si>
    <t>1'02"660</t>
  </si>
  <si>
    <t>1'02"662</t>
  </si>
  <si>
    <t>1'02"663</t>
  </si>
  <si>
    <t>1'02"665</t>
  </si>
  <si>
    <t>1'02"672</t>
  </si>
  <si>
    <t>1'02"674</t>
  </si>
  <si>
    <t>1'02"677</t>
  </si>
  <si>
    <t>1'02"680</t>
  </si>
  <si>
    <t>1'02"684</t>
  </si>
  <si>
    <t>1'02"691</t>
  </si>
  <si>
    <t>1'02"693</t>
  </si>
  <si>
    <t>1'02"697</t>
  </si>
  <si>
    <t>1'02"698</t>
  </si>
  <si>
    <t>1'02"706</t>
  </si>
  <si>
    <t>1'02"712</t>
  </si>
  <si>
    <t>1'02"713</t>
  </si>
  <si>
    <t>1'02"717</t>
  </si>
  <si>
    <t>1'02"731</t>
  </si>
  <si>
    <t>1'02"735</t>
  </si>
  <si>
    <t>1'02"741</t>
  </si>
  <si>
    <t>1'02"744</t>
  </si>
  <si>
    <t>1'02"749</t>
  </si>
  <si>
    <t>1'02"754</t>
  </si>
  <si>
    <t>1'02"763</t>
  </si>
  <si>
    <t>1'02"786</t>
  </si>
  <si>
    <t>1'02"799</t>
  </si>
  <si>
    <t>1'02"805</t>
  </si>
  <si>
    <t>1'02"809</t>
  </si>
  <si>
    <t>1'02"822</t>
  </si>
  <si>
    <t>1'02"839</t>
  </si>
  <si>
    <t>1'02"840</t>
  </si>
  <si>
    <t>1'02"841</t>
  </si>
  <si>
    <t>1'02"848</t>
  </si>
  <si>
    <t>1'02"867</t>
  </si>
  <si>
    <t>1'02"876</t>
  </si>
  <si>
    <t>1'02"894</t>
  </si>
  <si>
    <t>1'02"914</t>
  </si>
  <si>
    <t>1'02"915</t>
  </si>
  <si>
    <t>1'02"919</t>
  </si>
  <si>
    <t>1'02"921</t>
  </si>
  <si>
    <t>1'02"925</t>
  </si>
  <si>
    <t>1'02"933</t>
  </si>
  <si>
    <t>1'02"938</t>
  </si>
  <si>
    <t>1'02"943</t>
  </si>
  <si>
    <t>1'02"966</t>
  </si>
  <si>
    <t>1'02"981</t>
  </si>
  <si>
    <t>1'02"999</t>
  </si>
  <si>
    <t>1'03"050</t>
  </si>
  <si>
    <t>1'03"060</t>
  </si>
  <si>
    <t>1'03"086</t>
  </si>
  <si>
    <t>1'03"100</t>
  </si>
  <si>
    <t>1'03"106</t>
  </si>
  <si>
    <t>1'03"107</t>
  </si>
  <si>
    <t>1'03"111</t>
  </si>
  <si>
    <t>1'03"113</t>
  </si>
  <si>
    <t>1'03"120</t>
  </si>
  <si>
    <t>1'03"148</t>
  </si>
  <si>
    <t>1'03"155</t>
  </si>
  <si>
    <t>1'03"159</t>
  </si>
  <si>
    <t>1'03"162</t>
  </si>
  <si>
    <t>1'03"163</t>
  </si>
  <si>
    <t>1'03"172</t>
  </si>
  <si>
    <t>1'03"176</t>
  </si>
  <si>
    <t>1'03"191</t>
  </si>
  <si>
    <t>1'03"210</t>
  </si>
  <si>
    <t>1'03"211</t>
  </si>
  <si>
    <t>1'03"222</t>
  </si>
  <si>
    <t>1'03"256</t>
  </si>
  <si>
    <t>1'03"273</t>
  </si>
  <si>
    <t>1'03"279</t>
  </si>
  <si>
    <t>1'03"282</t>
  </si>
  <si>
    <t>1'03"294</t>
  </si>
  <si>
    <t>1'03"309</t>
  </si>
  <si>
    <t>1'03"315</t>
  </si>
  <si>
    <t>1'03"329</t>
  </si>
  <si>
    <t>1'03"348</t>
  </si>
  <si>
    <t>1'03"351</t>
  </si>
  <si>
    <t>1'03"363</t>
  </si>
  <si>
    <t>1'03"364</t>
  </si>
  <si>
    <t>1'03"368</t>
  </si>
  <si>
    <t>1'03"376</t>
  </si>
  <si>
    <t>1'03"378</t>
  </si>
  <si>
    <t>1'03"390</t>
  </si>
  <si>
    <t>1'03"391</t>
  </si>
  <si>
    <t>1'03"395</t>
  </si>
  <si>
    <t>1'03"400</t>
  </si>
  <si>
    <t>1'03"404</t>
  </si>
  <si>
    <t>1'03"410</t>
  </si>
  <si>
    <t>1'03"418</t>
  </si>
  <si>
    <t>1'03"436</t>
  </si>
  <si>
    <t>1'03"439</t>
  </si>
  <si>
    <t>1'03"445</t>
  </si>
  <si>
    <t>1'03"455</t>
  </si>
  <si>
    <t>1'03"462</t>
  </si>
  <si>
    <t>1'03"466</t>
  </si>
  <si>
    <t>1'03"481</t>
  </si>
  <si>
    <t>1'03"489</t>
  </si>
  <si>
    <t>1'03"497</t>
  </si>
  <si>
    <t>1'03"514</t>
  </si>
  <si>
    <t>1'03"534</t>
  </si>
  <si>
    <t>1'03"537</t>
  </si>
  <si>
    <t>1'03"543</t>
  </si>
  <si>
    <t>1'03"553</t>
  </si>
  <si>
    <t>1'03"554</t>
  </si>
  <si>
    <t>1'03"559</t>
  </si>
  <si>
    <t>1'03"560</t>
  </si>
  <si>
    <t>1'03"569</t>
  </si>
  <si>
    <t>1'03"579</t>
  </si>
  <si>
    <t>1'03"619</t>
  </si>
  <si>
    <t>1'03"630</t>
  </si>
  <si>
    <t>1'03"651</t>
  </si>
  <si>
    <t>1'03"654</t>
  </si>
  <si>
    <t>1'03"666</t>
  </si>
  <si>
    <t>1'03"679</t>
  </si>
  <si>
    <t>1'03"695</t>
  </si>
  <si>
    <t>1'03"709</t>
  </si>
  <si>
    <t>1'03"715</t>
  </si>
  <si>
    <t>1'03"747</t>
  </si>
  <si>
    <t>1'03"749</t>
  </si>
  <si>
    <t>1'03"754</t>
  </si>
  <si>
    <t>1'03"755</t>
  </si>
  <si>
    <t>1'03"758</t>
  </si>
  <si>
    <t>1'03"763</t>
  </si>
  <si>
    <t>Jonathan Coldsmith</t>
  </si>
  <si>
    <t>1'03"769</t>
  </si>
  <si>
    <t>1'03"773</t>
  </si>
  <si>
    <t>1'03"789</t>
  </si>
  <si>
    <t>1'03"790</t>
  </si>
  <si>
    <t>1'03"796</t>
  </si>
  <si>
    <t>1'03"801</t>
  </si>
  <si>
    <t>1'03"822</t>
  </si>
  <si>
    <t>1'03"842</t>
  </si>
  <si>
    <t>1'03"852</t>
  </si>
  <si>
    <t>1'03"855</t>
  </si>
  <si>
    <t>1'03"871</t>
  </si>
  <si>
    <t>1'03"881</t>
  </si>
  <si>
    <t>1'03"891</t>
  </si>
  <si>
    <t>1'03"896</t>
  </si>
  <si>
    <t>1'03"897</t>
  </si>
  <si>
    <t>1'03"898</t>
  </si>
  <si>
    <t>1'03"903</t>
  </si>
  <si>
    <t>1'03"904</t>
  </si>
  <si>
    <t>1'03"920</t>
  </si>
  <si>
    <t>1'03"921</t>
  </si>
  <si>
    <t>1'03"947</t>
  </si>
  <si>
    <t>1'03"952</t>
  </si>
  <si>
    <t>1'03"959</t>
  </si>
  <si>
    <t>1'03"966</t>
  </si>
  <si>
    <t>1'03"973</t>
  </si>
  <si>
    <t>1'03"982</t>
  </si>
  <si>
    <t>1'03"986</t>
  </si>
  <si>
    <t>1'03"988</t>
  </si>
  <si>
    <t>1'03"996</t>
  </si>
  <si>
    <t>1'04"005</t>
  </si>
  <si>
    <t>1'04"024</t>
  </si>
  <si>
    <t>1'04"026</t>
  </si>
  <si>
    <t>1'04"028</t>
  </si>
  <si>
    <t>1'04"036</t>
  </si>
  <si>
    <t>1'04"085</t>
  </si>
  <si>
    <t>1'04"112</t>
  </si>
  <si>
    <t>1'04"116</t>
  </si>
  <si>
    <t>1'04"127</t>
  </si>
  <si>
    <t>1'04"133</t>
  </si>
  <si>
    <t>1'04"138</t>
  </si>
  <si>
    <t>1'04"148</t>
  </si>
  <si>
    <t>1'04"171</t>
  </si>
  <si>
    <t>1'04"174</t>
  </si>
  <si>
    <t>1'04"180</t>
  </si>
  <si>
    <t>1'04"189</t>
  </si>
  <si>
    <t>1'04"190</t>
  </si>
  <si>
    <t>1'04"194</t>
  </si>
  <si>
    <t>1'04"209</t>
  </si>
  <si>
    <t>1'04"231</t>
  </si>
  <si>
    <t>1'04"235</t>
  </si>
  <si>
    <t>1'04"242</t>
  </si>
  <si>
    <t>1'04"243</t>
  </si>
  <si>
    <t>1'04"246</t>
  </si>
  <si>
    <t>1'04"260</t>
  </si>
  <si>
    <t>1'04"275</t>
  </si>
  <si>
    <t>1'04"278</t>
  </si>
  <si>
    <t>1'04"284</t>
  </si>
  <si>
    <t>1'04"285</t>
  </si>
  <si>
    <t>1'04"296</t>
  </si>
  <si>
    <t>1'04"302</t>
  </si>
  <si>
    <t>1'04"309</t>
  </si>
  <si>
    <t>1'04"311</t>
  </si>
  <si>
    <t>1'04"319</t>
  </si>
  <si>
    <t>1'04"321</t>
  </si>
  <si>
    <t>1'04"330</t>
  </si>
  <si>
    <t>1'04"335</t>
  </si>
  <si>
    <t>1'04"342</t>
  </si>
  <si>
    <t>1'04"379</t>
  </si>
  <si>
    <t>1'04"383</t>
  </si>
  <si>
    <t>1'04"384</t>
  </si>
  <si>
    <t>1'04"389</t>
  </si>
  <si>
    <t>1'04"405</t>
  </si>
  <si>
    <t>1'04"421</t>
  </si>
  <si>
    <t>1'04"427</t>
  </si>
  <si>
    <t>1'04"428</t>
  </si>
  <si>
    <t>1'04"439</t>
  </si>
  <si>
    <t>1'04"440</t>
  </si>
  <si>
    <t>1'04"445</t>
  </si>
  <si>
    <t>1'04"447</t>
  </si>
  <si>
    <t>1'04"450</t>
  </si>
  <si>
    <t>1'04"461</t>
  </si>
  <si>
    <t>1'04"466</t>
  </si>
  <si>
    <t>1'04"467</t>
  </si>
  <si>
    <t>1'04"468</t>
  </si>
  <si>
    <t>1'04"469</t>
  </si>
  <si>
    <t>1'04"473</t>
  </si>
  <si>
    <t>1'04"491</t>
  </si>
  <si>
    <t>1'04"505</t>
  </si>
  <si>
    <t>1'04"510</t>
  </si>
  <si>
    <t>1'04"530</t>
  </si>
  <si>
    <t>1'04"535</t>
  </si>
  <si>
    <t>1'04"541</t>
  </si>
  <si>
    <t>1'04"547</t>
  </si>
  <si>
    <t>1'04"549</t>
  </si>
  <si>
    <t>1'04"551</t>
  </si>
  <si>
    <t>1'04"552</t>
  </si>
  <si>
    <t>1'04"553</t>
  </si>
  <si>
    <t>1'04"557</t>
  </si>
  <si>
    <t>1'04"558</t>
  </si>
  <si>
    <t>1'04"572</t>
  </si>
  <si>
    <t>1'04"595</t>
  </si>
  <si>
    <t>1'04"609</t>
  </si>
  <si>
    <t>1'04"610</t>
  </si>
  <si>
    <t>1'04"621</t>
  </si>
  <si>
    <t>1'04"624</t>
  </si>
  <si>
    <t>1'04"628</t>
  </si>
  <si>
    <t>1'04"668</t>
  </si>
  <si>
    <t>1'04"689</t>
  </si>
  <si>
    <t>1'04"691</t>
  </si>
  <si>
    <t>1'04"694</t>
  </si>
  <si>
    <t>1'04"702</t>
  </si>
  <si>
    <t>1'04"710</t>
  </si>
  <si>
    <t>1'04"721</t>
  </si>
  <si>
    <t>1'04"726</t>
  </si>
  <si>
    <t>1'04"729</t>
  </si>
  <si>
    <t>1'04"731</t>
  </si>
  <si>
    <t>1'04"737</t>
  </si>
  <si>
    <t>1'04"746</t>
  </si>
  <si>
    <t>1'04"766</t>
  </si>
  <si>
    <t>1'04"772</t>
  </si>
  <si>
    <t>1'04"784</t>
  </si>
  <si>
    <t>1'04"789</t>
  </si>
  <si>
    <t>1'04"795</t>
  </si>
  <si>
    <t>1'04"797</t>
  </si>
  <si>
    <t>1'04"799</t>
  </si>
  <si>
    <t>1'04"809</t>
  </si>
  <si>
    <t>1'04"828</t>
  </si>
  <si>
    <t>1'04"834</t>
  </si>
  <si>
    <t>1'04"840</t>
  </si>
  <si>
    <t>1'04"860</t>
  </si>
  <si>
    <t>1'04"861</t>
  </si>
  <si>
    <t>1'04"869</t>
  </si>
  <si>
    <t>1'04"875</t>
  </si>
  <si>
    <t>1'04"888</t>
  </si>
  <si>
    <t>1'04"896</t>
  </si>
  <si>
    <t>1'04"900</t>
  </si>
  <si>
    <t>1'04"910</t>
  </si>
  <si>
    <t>1'04"925</t>
  </si>
  <si>
    <t>1'04"933</t>
  </si>
  <si>
    <t>1'04"940</t>
  </si>
  <si>
    <t>1'04"950</t>
  </si>
  <si>
    <t>1'04"961</t>
  </si>
  <si>
    <t>1'04"980</t>
  </si>
  <si>
    <t>1'04"981</t>
  </si>
  <si>
    <t>1'04"997</t>
  </si>
  <si>
    <t>1'05"016</t>
  </si>
  <si>
    <t>1'05"031</t>
  </si>
  <si>
    <t>1'05"043</t>
  </si>
  <si>
    <t>1'05"046</t>
  </si>
  <si>
    <t>1'05"048</t>
  </si>
  <si>
    <t>1'05"057</t>
  </si>
  <si>
    <t>1'05"058</t>
  </si>
  <si>
    <t>1'05"062</t>
  </si>
  <si>
    <t>1'05"068</t>
  </si>
  <si>
    <t>1'05"070</t>
  </si>
  <si>
    <t>1'05"079</t>
  </si>
  <si>
    <t>1'05"085</t>
  </si>
  <si>
    <t>1'05"087</t>
  </si>
  <si>
    <t>1'05"112</t>
  </si>
  <si>
    <t>1'05"117</t>
  </si>
  <si>
    <t>1'05"120</t>
  </si>
  <si>
    <t>1'05"131</t>
  </si>
  <si>
    <t>1'05"140</t>
  </si>
  <si>
    <t>1'05"151</t>
  </si>
  <si>
    <t>1'05"154</t>
  </si>
  <si>
    <t>1'05"157</t>
  </si>
  <si>
    <t>1'05"158</t>
  </si>
  <si>
    <t>1'05"172</t>
  </si>
  <si>
    <t>1'05"174</t>
  </si>
  <si>
    <t>1'05"187</t>
  </si>
  <si>
    <t>1'05"189</t>
  </si>
  <si>
    <t>1'05"196</t>
  </si>
  <si>
    <t>1'05"215</t>
  </si>
  <si>
    <t>1'05"217</t>
  </si>
  <si>
    <t>1'05"220</t>
  </si>
  <si>
    <t>1'05"237</t>
  </si>
  <si>
    <t>1'05"254</t>
  </si>
  <si>
    <t>1'05"273</t>
  </si>
  <si>
    <t>1'05"285</t>
  </si>
  <si>
    <t>1'05"286</t>
  </si>
  <si>
    <t>1'05"288</t>
  </si>
  <si>
    <t>1'05"303</t>
  </si>
  <si>
    <t>1'05"306</t>
  </si>
  <si>
    <t>1'05"312</t>
  </si>
  <si>
    <t>1'05"343</t>
  </si>
  <si>
    <t>1'05"383</t>
  </si>
  <si>
    <t>1'05"384</t>
  </si>
  <si>
    <t>1'05"391</t>
  </si>
  <si>
    <t>1'05"421</t>
  </si>
  <si>
    <t>1'05"457</t>
  </si>
  <si>
    <t>1'05"464</t>
  </si>
  <si>
    <t>1'05"473</t>
  </si>
  <si>
    <t>1'05"503</t>
  </si>
  <si>
    <t>1'05"534</t>
  </si>
  <si>
    <t>1'05"545</t>
  </si>
  <si>
    <t>1'05"548</t>
  </si>
  <si>
    <t>1'05"577</t>
  </si>
  <si>
    <t>1'05"593</t>
  </si>
  <si>
    <t>1'05"594</t>
  </si>
  <si>
    <t>1'05"596</t>
  </si>
  <si>
    <t>1'05"600</t>
  </si>
  <si>
    <t>1'05"607</t>
  </si>
  <si>
    <t>1'05"610</t>
  </si>
  <si>
    <t>1'05"614</t>
  </si>
  <si>
    <t>1'05"620</t>
  </si>
  <si>
    <t>1'05"623</t>
  </si>
  <si>
    <t>1'05"642</t>
  </si>
  <si>
    <t>1'05"658</t>
  </si>
  <si>
    <t>1'05"691</t>
  </si>
  <si>
    <t>1'05"709</t>
  </si>
  <si>
    <t>1'05"716</t>
  </si>
  <si>
    <t>1'05"720</t>
  </si>
  <si>
    <t>1'05"731</t>
  </si>
  <si>
    <t>1'05"744</t>
  </si>
  <si>
    <t>1'05"780</t>
  </si>
  <si>
    <t>1'05"784</t>
  </si>
  <si>
    <t>1'05"792</t>
  </si>
  <si>
    <t>1'05"793</t>
  </si>
  <si>
    <t>1'05"814</t>
  </si>
  <si>
    <t>1'05"815</t>
  </si>
  <si>
    <t>1'05"826</t>
  </si>
  <si>
    <t>1'05"862</t>
  </si>
  <si>
    <t>1'05"878</t>
  </si>
  <si>
    <t>1'05"879</t>
  </si>
  <si>
    <t>1'05"884</t>
  </si>
  <si>
    <t>1'05"891</t>
  </si>
  <si>
    <t>1'05"896</t>
  </si>
  <si>
    <t>1'05"911</t>
  </si>
  <si>
    <t>1'05"924</t>
  </si>
  <si>
    <t>1'05"928</t>
  </si>
  <si>
    <t>1'05"942</t>
  </si>
  <si>
    <t>1'05"957</t>
  </si>
  <si>
    <t>1'05"991</t>
  </si>
  <si>
    <t>1'06"005</t>
  </si>
  <si>
    <t>1'06"033</t>
  </si>
  <si>
    <t>1'06"044</t>
  </si>
  <si>
    <t>1'06"055</t>
  </si>
  <si>
    <t>1'06"069</t>
  </si>
  <si>
    <t>1'06"097</t>
  </si>
  <si>
    <t>1'06"127</t>
  </si>
  <si>
    <t>1'06"137</t>
  </si>
  <si>
    <t>1'06"155</t>
  </si>
  <si>
    <t>1'06"167</t>
  </si>
  <si>
    <t>1'06"205</t>
  </si>
  <si>
    <t>1'06"206</t>
  </si>
  <si>
    <t>1'06"229</t>
  </si>
  <si>
    <t>1'06"230</t>
  </si>
  <si>
    <t>1'06"258</t>
  </si>
  <si>
    <t>1'06"270</t>
  </si>
  <si>
    <t>1'06"272</t>
  </si>
  <si>
    <t>1'06"290</t>
  </si>
  <si>
    <t>1'06"310</t>
  </si>
  <si>
    <t>1'06"331</t>
  </si>
  <si>
    <t>1'06"380</t>
  </si>
  <si>
    <t>1'06"396</t>
  </si>
  <si>
    <t>1'06"406</t>
  </si>
  <si>
    <t>1'06"477</t>
  </si>
  <si>
    <t>1'06"530</t>
  </si>
  <si>
    <t>1'06"594</t>
  </si>
  <si>
    <t>1'06"608</t>
  </si>
  <si>
    <t>1'06"647</t>
  </si>
  <si>
    <t>1'06"658</t>
  </si>
  <si>
    <t>1'06"671</t>
  </si>
  <si>
    <t>1'06"700</t>
  </si>
  <si>
    <t>1'06"720</t>
  </si>
  <si>
    <t>1'06"774</t>
  </si>
  <si>
    <t>1'06"794</t>
  </si>
  <si>
    <t>1'06"800</t>
  </si>
  <si>
    <t>1'06"842</t>
  </si>
  <si>
    <t>1'06"852</t>
  </si>
  <si>
    <t>1'06"879</t>
  </si>
  <si>
    <t>1'06"932</t>
  </si>
  <si>
    <t>1'06"940</t>
  </si>
  <si>
    <t>1'06"993</t>
  </si>
  <si>
    <t>1'07"031</t>
  </si>
  <si>
    <t>1'07"049</t>
  </si>
  <si>
    <t>1'07"063</t>
  </si>
  <si>
    <t>1'07"072</t>
  </si>
  <si>
    <t>1'07"099</t>
  </si>
  <si>
    <t>1'07"132</t>
  </si>
  <si>
    <t>1'07"179</t>
  </si>
  <si>
    <t>1'07"191</t>
  </si>
  <si>
    <t>1'07"227</t>
  </si>
  <si>
    <t>1'07"261</t>
  </si>
  <si>
    <t>1'07"292</t>
  </si>
  <si>
    <t>1'07"358</t>
  </si>
  <si>
    <t>1'07"387</t>
  </si>
  <si>
    <t>1'07"451</t>
  </si>
  <si>
    <t>1'07"462</t>
  </si>
  <si>
    <t>1'07"636</t>
  </si>
  <si>
    <t>1'07"723</t>
  </si>
  <si>
    <t>1'07"738</t>
  </si>
  <si>
    <t>1'07"794</t>
  </si>
  <si>
    <t>1'07"806</t>
  </si>
  <si>
    <t>1'07"881</t>
  </si>
  <si>
    <t>1'07"991</t>
  </si>
  <si>
    <t>1'08"016</t>
  </si>
  <si>
    <t>1'08"029</t>
  </si>
  <si>
    <t>1'08"090</t>
  </si>
  <si>
    <t>1'08"330</t>
  </si>
  <si>
    <t>1'08"398</t>
  </si>
  <si>
    <t>1'08"555</t>
  </si>
  <si>
    <t>1'08"997</t>
  </si>
  <si>
    <t>1'09"114</t>
  </si>
  <si>
    <t>1'09"123</t>
  </si>
  <si>
    <t>AF</t>
  </si>
  <si>
    <t>God+10</t>
  </si>
  <si>
    <t>God+9</t>
  </si>
  <si>
    <t>God+8</t>
  </si>
  <si>
    <t>God+7</t>
  </si>
  <si>
    <t>God+6</t>
  </si>
  <si>
    <t>God+5</t>
  </si>
  <si>
    <t>God+4</t>
  </si>
  <si>
    <t>God+3</t>
  </si>
  <si>
    <t>God+2</t>
  </si>
  <si>
    <t>God+1</t>
  </si>
  <si>
    <t>God</t>
  </si>
  <si>
    <t>Myth+</t>
  </si>
  <si>
    <t>Myth A</t>
  </si>
  <si>
    <t>Myth B</t>
  </si>
  <si>
    <t>Myth C</t>
  </si>
  <si>
    <t>Myth D</t>
  </si>
  <si>
    <t>1'14"75</t>
  </si>
  <si>
    <t>1'14"8</t>
  </si>
  <si>
    <t>1'14"85</t>
  </si>
  <si>
    <t>1'14"9</t>
  </si>
  <si>
    <t>1'14"95</t>
  </si>
  <si>
    <t>1'15"0</t>
  </si>
  <si>
    <t>1'15"08</t>
  </si>
  <si>
    <t>1'15"16</t>
  </si>
  <si>
    <t>1'15"24</t>
  </si>
  <si>
    <t>1'15"32</t>
  </si>
  <si>
    <t>1'15"4</t>
  </si>
  <si>
    <t>1'15"5</t>
  </si>
  <si>
    <t>1'15"6</t>
  </si>
  <si>
    <t>1'15"7</t>
  </si>
  <si>
    <t>1'15"8</t>
  </si>
  <si>
    <t>1'15"9</t>
  </si>
  <si>
    <t>24"2</t>
  </si>
  <si>
    <t>24"22</t>
  </si>
  <si>
    <t>24"24</t>
  </si>
  <si>
    <t>24"26</t>
  </si>
  <si>
    <t>24"28</t>
  </si>
  <si>
    <t>24"3</t>
  </si>
  <si>
    <t>24"34</t>
  </si>
  <si>
    <t>24"38</t>
  </si>
  <si>
    <t>24"42</t>
  </si>
  <si>
    <t>24"46</t>
  </si>
  <si>
    <t>24"5</t>
  </si>
  <si>
    <t>24"53</t>
  </si>
  <si>
    <t>24"56</t>
  </si>
  <si>
    <t>24"6</t>
  </si>
  <si>
    <t>24"63</t>
  </si>
  <si>
    <t>24"67</t>
  </si>
  <si>
    <t>1'07"3</t>
  </si>
  <si>
    <t>1'07"38</t>
  </si>
  <si>
    <t>1'07"46</t>
  </si>
  <si>
    <t>1'07"54</t>
  </si>
  <si>
    <t>1'07"62</t>
  </si>
  <si>
    <t>1'07"7</t>
  </si>
  <si>
    <t>1'07"82</t>
  </si>
  <si>
    <t>1'07"94</t>
  </si>
  <si>
    <t>1'08"06</t>
  </si>
  <si>
    <t>1'08"18</t>
  </si>
  <si>
    <t>1'08"3</t>
  </si>
  <si>
    <t>1'08"45</t>
  </si>
  <si>
    <t>1'08"6</t>
  </si>
  <si>
    <t>1'08"75</t>
  </si>
  <si>
    <t>1'08"9</t>
  </si>
  <si>
    <t>1'09"05</t>
  </si>
  <si>
    <t>21"7</t>
  </si>
  <si>
    <t>21"72</t>
  </si>
  <si>
    <t>21"74</t>
  </si>
  <si>
    <t>21"76</t>
  </si>
  <si>
    <t>21"78</t>
  </si>
  <si>
    <t>21"8</t>
  </si>
  <si>
    <t>21"84</t>
  </si>
  <si>
    <t>21"88</t>
  </si>
  <si>
    <t>21"92</t>
  </si>
  <si>
    <t>21"96</t>
  </si>
  <si>
    <t>22"0</t>
  </si>
  <si>
    <t>22"03</t>
  </si>
  <si>
    <t>22"06</t>
  </si>
  <si>
    <t>22"1</t>
  </si>
  <si>
    <t>22"13</t>
  </si>
  <si>
    <t>22"17</t>
  </si>
  <si>
    <t>1'03"75</t>
  </si>
  <si>
    <t>1'03"82</t>
  </si>
  <si>
    <t>1'03"89</t>
  </si>
  <si>
    <t>1'03"96</t>
  </si>
  <si>
    <t>1'04"03</t>
  </si>
  <si>
    <t>1'04"1</t>
  </si>
  <si>
    <t>1'04"21</t>
  </si>
  <si>
    <t>1'04"32</t>
  </si>
  <si>
    <t>1'04"43</t>
  </si>
  <si>
    <t>1'04"54</t>
  </si>
  <si>
    <t>1'04"65</t>
  </si>
  <si>
    <t>1'04"79</t>
  </si>
  <si>
    <t>1'04"93</t>
  </si>
  <si>
    <t>1'05"07</t>
  </si>
  <si>
    <t>1'05"22</t>
  </si>
  <si>
    <t>1'05"36</t>
  </si>
  <si>
    <t>8"54</t>
  </si>
  <si>
    <t>8"545</t>
  </si>
  <si>
    <t>8"55</t>
  </si>
  <si>
    <t>8"555</t>
  </si>
  <si>
    <t>8"56</t>
  </si>
  <si>
    <t>8"565</t>
  </si>
  <si>
    <t>8"572</t>
  </si>
  <si>
    <t>8"579</t>
  </si>
  <si>
    <t>8"586</t>
  </si>
  <si>
    <t>8"593</t>
  </si>
  <si>
    <t>8"6</t>
  </si>
  <si>
    <t>8"608</t>
  </si>
  <si>
    <t>8"616</t>
  </si>
  <si>
    <t>8"625</t>
  </si>
  <si>
    <t>8"634</t>
  </si>
  <si>
    <t>8"642</t>
  </si>
  <si>
    <t>1'29"4</t>
  </si>
  <si>
    <t>1'29"52</t>
  </si>
  <si>
    <t>1'29"64</t>
  </si>
  <si>
    <t>1'29"76</t>
  </si>
  <si>
    <t>1'29"88</t>
  </si>
  <si>
    <t>1'30"0</t>
  </si>
  <si>
    <t>1'30"16</t>
  </si>
  <si>
    <t>1'30"32</t>
  </si>
  <si>
    <t>1'30"48</t>
  </si>
  <si>
    <t>1'30"64</t>
  </si>
  <si>
    <t>1'30"8</t>
  </si>
  <si>
    <t>1'31"04</t>
  </si>
  <si>
    <t>1'31"28</t>
  </si>
  <si>
    <t>1'31"52</t>
  </si>
  <si>
    <t>1'31"77</t>
  </si>
  <si>
    <t>1'32"01</t>
  </si>
  <si>
    <t>27"6</t>
  </si>
  <si>
    <t>27"64</t>
  </si>
  <si>
    <t>27"68</t>
  </si>
  <si>
    <t>27"72</t>
  </si>
  <si>
    <t>27"76</t>
  </si>
  <si>
    <t>27"8</t>
  </si>
  <si>
    <t>27"86</t>
  </si>
  <si>
    <t>27"92</t>
  </si>
  <si>
    <t>27"98</t>
  </si>
  <si>
    <t>28"04</t>
  </si>
  <si>
    <t>28"1</t>
  </si>
  <si>
    <t>28"19</t>
  </si>
  <si>
    <t>28"27</t>
  </si>
  <si>
    <t>28"35</t>
  </si>
  <si>
    <t>28"44</t>
  </si>
  <si>
    <t>28"52</t>
  </si>
  <si>
    <t>1'18"3</t>
  </si>
  <si>
    <t>1'18"36</t>
  </si>
  <si>
    <t>1'18"42</t>
  </si>
  <si>
    <t>1'18"48</t>
  </si>
  <si>
    <t>1'18"54</t>
  </si>
  <si>
    <t>1'18"6</t>
  </si>
  <si>
    <t>1'18"7</t>
  </si>
  <si>
    <t>1'18"8</t>
  </si>
  <si>
    <t>1'18"9</t>
  </si>
  <si>
    <t>1'19"0</t>
  </si>
  <si>
    <t>1'19"1</t>
  </si>
  <si>
    <t>1'19"25</t>
  </si>
  <si>
    <t>1'19"4</t>
  </si>
  <si>
    <t>1'19"55</t>
  </si>
  <si>
    <t>1'19"7</t>
  </si>
  <si>
    <t>1'19"85</t>
  </si>
  <si>
    <t>25"6</t>
  </si>
  <si>
    <t>25"62</t>
  </si>
  <si>
    <t>25"64</t>
  </si>
  <si>
    <t>25"66</t>
  </si>
  <si>
    <t>25"68</t>
  </si>
  <si>
    <t>25"7</t>
  </si>
  <si>
    <t>25"74</t>
  </si>
  <si>
    <t>25"78</t>
  </si>
  <si>
    <t>25"82</t>
  </si>
  <si>
    <t>25"86</t>
  </si>
  <si>
    <t>25"9</t>
  </si>
  <si>
    <t>25"95</t>
  </si>
  <si>
    <t>26"0</t>
  </si>
  <si>
    <t>26"05</t>
  </si>
  <si>
    <t>26"1</t>
  </si>
  <si>
    <t>26"15</t>
  </si>
  <si>
    <t>1'26"6</t>
  </si>
  <si>
    <t>1'26"68</t>
  </si>
  <si>
    <t>1'26"76</t>
  </si>
  <si>
    <t>1'26"84</t>
  </si>
  <si>
    <t>1'26"92</t>
  </si>
  <si>
    <t>1'27"0</t>
  </si>
  <si>
    <t>1'27"16</t>
  </si>
  <si>
    <t>1'27"32</t>
  </si>
  <si>
    <t>1'27"48</t>
  </si>
  <si>
    <t>1'27"64</t>
  </si>
  <si>
    <t>1'27"8</t>
  </si>
  <si>
    <t>1'27"97</t>
  </si>
  <si>
    <t>1'28"13</t>
  </si>
  <si>
    <t>1'28"3</t>
  </si>
  <si>
    <t>1'28"47</t>
  </si>
  <si>
    <t>1'28"63</t>
  </si>
  <si>
    <t>27"63</t>
  </si>
  <si>
    <t>27"66</t>
  </si>
  <si>
    <t>27"69</t>
  </si>
  <si>
    <t>27"75</t>
  </si>
  <si>
    <t>27"85</t>
  </si>
  <si>
    <t>27"9</t>
  </si>
  <si>
    <t>27"95</t>
  </si>
  <si>
    <t>28"0</t>
  </si>
  <si>
    <t>28"06</t>
  </si>
  <si>
    <t>28"12</t>
  </si>
  <si>
    <t>28"17</t>
  </si>
  <si>
    <t>28"23</t>
  </si>
  <si>
    <t>28"29</t>
  </si>
  <si>
    <t>1'36"0</t>
  </si>
  <si>
    <t>1'36"1</t>
  </si>
  <si>
    <t>1'36"2</t>
  </si>
  <si>
    <t>1'36"3</t>
  </si>
  <si>
    <t>1'36"4</t>
  </si>
  <si>
    <t>1'36"5</t>
  </si>
  <si>
    <t>1'36"68</t>
  </si>
  <si>
    <t>1'36"86</t>
  </si>
  <si>
    <t>1'37"04</t>
  </si>
  <si>
    <t>1'37"22</t>
  </si>
  <si>
    <t>1'37"4</t>
  </si>
  <si>
    <t>1'37"63</t>
  </si>
  <si>
    <t>1'37"86</t>
  </si>
  <si>
    <t>1'38"1</t>
  </si>
  <si>
    <t>1'38"33</t>
  </si>
  <si>
    <t>1'38"56</t>
  </si>
  <si>
    <t>31"15</t>
  </si>
  <si>
    <t>31"18</t>
  </si>
  <si>
    <t>31"21</t>
  </si>
  <si>
    <t>31"24</t>
  </si>
  <si>
    <t>31"27</t>
  </si>
  <si>
    <t>31"3</t>
  </si>
  <si>
    <t>31"35</t>
  </si>
  <si>
    <t>31"4</t>
  </si>
  <si>
    <t>31"45</t>
  </si>
  <si>
    <t>31"5</t>
  </si>
  <si>
    <t>31"55</t>
  </si>
  <si>
    <t>31"65</t>
  </si>
  <si>
    <t>31"75</t>
  </si>
  <si>
    <t>31"85</t>
  </si>
  <si>
    <t>31"95</t>
  </si>
  <si>
    <t>32"05</t>
  </si>
  <si>
    <t>1'36"15</t>
  </si>
  <si>
    <t>1'36"45</t>
  </si>
  <si>
    <t>1'36"6</t>
  </si>
  <si>
    <t>1'36"75</t>
  </si>
  <si>
    <t>1'36"95</t>
  </si>
  <si>
    <t>1'37"15</t>
  </si>
  <si>
    <t>1'37"35</t>
  </si>
  <si>
    <t>1'37"55</t>
  </si>
  <si>
    <t>1'37"75</t>
  </si>
  <si>
    <t>1'38"125</t>
  </si>
  <si>
    <t>1'38"5</t>
  </si>
  <si>
    <t>1'39"25</t>
  </si>
  <si>
    <t>1'39"625</t>
  </si>
  <si>
    <t>30"4</t>
  </si>
  <si>
    <t>30"44</t>
  </si>
  <si>
    <t>30"48</t>
  </si>
  <si>
    <t>30"52</t>
  </si>
  <si>
    <t>30"56</t>
  </si>
  <si>
    <t>30"6</t>
  </si>
  <si>
    <t>30"68</t>
  </si>
  <si>
    <t>30"76</t>
  </si>
  <si>
    <t>30"84</t>
  </si>
  <si>
    <t>30"92</t>
  </si>
  <si>
    <t>31"0</t>
  </si>
  <si>
    <t>31"09</t>
  </si>
  <si>
    <t>31"26</t>
  </si>
  <si>
    <t>31"34</t>
  </si>
  <si>
    <t>31"42</t>
  </si>
  <si>
    <t>1'13"3</t>
  </si>
  <si>
    <t>1'13"39</t>
  </si>
  <si>
    <t>1'13"48</t>
  </si>
  <si>
    <t>1'13"57</t>
  </si>
  <si>
    <t>1'13"66</t>
  </si>
  <si>
    <t>1'13"75</t>
  </si>
  <si>
    <t>1'13"88</t>
  </si>
  <si>
    <t>1'14"01</t>
  </si>
  <si>
    <t>1'14"14</t>
  </si>
  <si>
    <t>1'14"27</t>
  </si>
  <si>
    <t>1'14"4</t>
  </si>
  <si>
    <t>1'14"58</t>
  </si>
  <si>
    <t>1'14"77</t>
  </si>
  <si>
    <t>1'15"13</t>
  </si>
  <si>
    <t>23"5</t>
  </si>
  <si>
    <t>23"53</t>
  </si>
  <si>
    <t>23"56</t>
  </si>
  <si>
    <t>23"59</t>
  </si>
  <si>
    <t>23"62</t>
  </si>
  <si>
    <t>23"65</t>
  </si>
  <si>
    <t>23"7</t>
  </si>
  <si>
    <t>23"75</t>
  </si>
  <si>
    <t>23"8</t>
  </si>
  <si>
    <t>23"85</t>
  </si>
  <si>
    <t>23"9</t>
  </si>
  <si>
    <t>23"95</t>
  </si>
  <si>
    <t>24"0</t>
  </si>
  <si>
    <t>24"05</t>
  </si>
  <si>
    <t>24"1</t>
  </si>
  <si>
    <t>24"15</t>
  </si>
  <si>
    <t>1'34"5</t>
  </si>
  <si>
    <t>1'34"58</t>
  </si>
  <si>
    <t>1'34"66</t>
  </si>
  <si>
    <t>1'34"74</t>
  </si>
  <si>
    <t>1'34"82</t>
  </si>
  <si>
    <t>1'34"9</t>
  </si>
  <si>
    <t>1'35"0</t>
  </si>
  <si>
    <t>1'35"1</t>
  </si>
  <si>
    <t>1'35"2</t>
  </si>
  <si>
    <t>1'35"3</t>
  </si>
  <si>
    <t>1'35"4</t>
  </si>
  <si>
    <t>1'35"58</t>
  </si>
  <si>
    <t>1'35"77</t>
  </si>
  <si>
    <t>1'35"95</t>
  </si>
  <si>
    <t>1'36"13</t>
  </si>
  <si>
    <t>1'36"32</t>
  </si>
  <si>
    <t>30"9</t>
  </si>
  <si>
    <t>30"93</t>
  </si>
  <si>
    <t>30"96</t>
  </si>
  <si>
    <t>30"99</t>
  </si>
  <si>
    <t>31"02</t>
  </si>
  <si>
    <t>31"05</t>
  </si>
  <si>
    <t>31"13</t>
  </si>
  <si>
    <t>31"17</t>
  </si>
  <si>
    <t>31"25</t>
  </si>
  <si>
    <t>31"325</t>
  </si>
  <si>
    <t>31"475</t>
  </si>
  <si>
    <t>31"625</t>
  </si>
  <si>
    <t>1'39"5</t>
  </si>
  <si>
    <t>1'39"6</t>
  </si>
  <si>
    <t>1'39"7</t>
  </si>
  <si>
    <t>1'39"8</t>
  </si>
  <si>
    <t>1'39"9</t>
  </si>
  <si>
    <t>1'40"0</t>
  </si>
  <si>
    <t>1'40"16</t>
  </si>
  <si>
    <t>1'40"32</t>
  </si>
  <si>
    <t>1'40"48</t>
  </si>
  <si>
    <t>1'40"64</t>
  </si>
  <si>
    <t>1'40"8</t>
  </si>
  <si>
    <t>1'41"13</t>
  </si>
  <si>
    <t>1'41"46</t>
  </si>
  <si>
    <t>1'41"8</t>
  </si>
  <si>
    <t>1'42"14</t>
  </si>
  <si>
    <t>1'42"47</t>
  </si>
  <si>
    <t>32"0</t>
  </si>
  <si>
    <t>32"04</t>
  </si>
  <si>
    <t>32"08</t>
  </si>
  <si>
    <t>32"12</t>
  </si>
  <si>
    <t>32"16</t>
  </si>
  <si>
    <t>32"2</t>
  </si>
  <si>
    <t>32"25</t>
  </si>
  <si>
    <t>32"3</t>
  </si>
  <si>
    <t>32"35</t>
  </si>
  <si>
    <t>32"4</t>
  </si>
  <si>
    <t>32"45</t>
  </si>
  <si>
    <t>32"5</t>
  </si>
  <si>
    <t>32"55</t>
  </si>
  <si>
    <t>32"6</t>
  </si>
  <si>
    <t>32"65</t>
  </si>
  <si>
    <t>32"7</t>
  </si>
  <si>
    <t>1'41"5</t>
  </si>
  <si>
    <t>1'41"65</t>
  </si>
  <si>
    <t>1'41"95</t>
  </si>
  <si>
    <t>1'42"1</t>
  </si>
  <si>
    <t>1'42"25</t>
  </si>
  <si>
    <t>1'42"45</t>
  </si>
  <si>
    <t>1'42"65</t>
  </si>
  <si>
    <t>1'42"85</t>
  </si>
  <si>
    <t>1'43"05</t>
  </si>
  <si>
    <t>1'43"25</t>
  </si>
  <si>
    <t>1'43"46</t>
  </si>
  <si>
    <t>1'43"67</t>
  </si>
  <si>
    <t>1'43"88</t>
  </si>
  <si>
    <t>1'44"08</t>
  </si>
  <si>
    <t>1'44"29</t>
  </si>
  <si>
    <t>33"0</t>
  </si>
  <si>
    <t>33"06</t>
  </si>
  <si>
    <t>33"12</t>
  </si>
  <si>
    <t>33"18</t>
  </si>
  <si>
    <t>33"24</t>
  </si>
  <si>
    <t>33"3</t>
  </si>
  <si>
    <t>33"37</t>
  </si>
  <si>
    <t>33"44</t>
  </si>
  <si>
    <t>33"51</t>
  </si>
  <si>
    <t>33"58</t>
  </si>
  <si>
    <t>33"65</t>
  </si>
  <si>
    <t>33"71</t>
  </si>
  <si>
    <t>33"77</t>
  </si>
  <si>
    <t>33"83</t>
  </si>
  <si>
    <t>33"88</t>
  </si>
  <si>
    <t>33"94</t>
  </si>
  <si>
    <t>1'56"0</t>
  </si>
  <si>
    <t>1'56"2</t>
  </si>
  <si>
    <t>1'56"4</t>
  </si>
  <si>
    <t>1'56"6</t>
  </si>
  <si>
    <t>1'56"8</t>
  </si>
  <si>
    <t>1'57"0</t>
  </si>
  <si>
    <t>1'57"25</t>
  </si>
  <si>
    <t>1'57"5</t>
  </si>
  <si>
    <t>1'57"75</t>
  </si>
  <si>
    <t>1'58"0</t>
  </si>
  <si>
    <t>1'58"25</t>
  </si>
  <si>
    <t>1'58"71</t>
  </si>
  <si>
    <t>1'59"17</t>
  </si>
  <si>
    <t>1'59"63</t>
  </si>
  <si>
    <t>2'00"08</t>
  </si>
  <si>
    <t>2'00"54</t>
  </si>
  <si>
    <t>57"2</t>
  </si>
  <si>
    <t>57"3</t>
  </si>
  <si>
    <t>57"4</t>
  </si>
  <si>
    <t>57"5</t>
  </si>
  <si>
    <t>57"6</t>
  </si>
  <si>
    <t>57"7</t>
  </si>
  <si>
    <t>57"84</t>
  </si>
  <si>
    <t>57"98</t>
  </si>
  <si>
    <t>58"12</t>
  </si>
  <si>
    <t>58"26</t>
  </si>
  <si>
    <t>58"4</t>
  </si>
  <si>
    <t>58"63</t>
  </si>
  <si>
    <t>58"86</t>
  </si>
  <si>
    <t>59"09</t>
  </si>
  <si>
    <t>59"33</t>
  </si>
  <si>
    <t>59"56</t>
  </si>
  <si>
    <t>1'41"0</t>
  </si>
  <si>
    <t>1'41"26</t>
  </si>
  <si>
    <t>1'41"39</t>
  </si>
  <si>
    <t>1'41"52</t>
  </si>
  <si>
    <t>1'42"4</t>
  </si>
  <si>
    <t>1'42"75</t>
  </si>
  <si>
    <t>1'43"1</t>
  </si>
  <si>
    <t>1'43"45</t>
  </si>
  <si>
    <t>1'43"8</t>
  </si>
  <si>
    <t>1'44"15</t>
  </si>
  <si>
    <t>32"64</t>
  </si>
  <si>
    <t>32"68</t>
  </si>
  <si>
    <t>32"72</t>
  </si>
  <si>
    <t>32"76</t>
  </si>
  <si>
    <t>32"8</t>
  </si>
  <si>
    <t>32"87</t>
  </si>
  <si>
    <t>32"94</t>
  </si>
  <si>
    <t>33"01</t>
  </si>
  <si>
    <t>33"08</t>
  </si>
  <si>
    <t>33"15</t>
  </si>
  <si>
    <t>33"26</t>
  </si>
  <si>
    <t>33"48</t>
  </si>
  <si>
    <t>33"69</t>
  </si>
  <si>
    <t>2'17"0</t>
  </si>
  <si>
    <t>2'17"08</t>
  </si>
  <si>
    <t>2'17"16</t>
  </si>
  <si>
    <t>2'17"24</t>
  </si>
  <si>
    <t>2'17"32</t>
  </si>
  <si>
    <t>2'17"4</t>
  </si>
  <si>
    <t>2'17"6</t>
  </si>
  <si>
    <t>2'17"8</t>
  </si>
  <si>
    <t>2'18"0</t>
  </si>
  <si>
    <t>2'18"2</t>
  </si>
  <si>
    <t>2'18"4</t>
  </si>
  <si>
    <t>2'18"62</t>
  </si>
  <si>
    <t>2'18"84</t>
  </si>
  <si>
    <t>2'19"05</t>
  </si>
  <si>
    <t>2'19"26</t>
  </si>
  <si>
    <t>2'19"48</t>
  </si>
  <si>
    <t>44"7</t>
  </si>
  <si>
    <t>44"74</t>
  </si>
  <si>
    <t>44"78</t>
  </si>
  <si>
    <t>44"82</t>
  </si>
  <si>
    <t>44"86</t>
  </si>
  <si>
    <t>44"9</t>
  </si>
  <si>
    <t>44"96</t>
  </si>
  <si>
    <t>45"02</t>
  </si>
  <si>
    <t>45"08</t>
  </si>
  <si>
    <t>45"14</t>
  </si>
  <si>
    <t>45"2</t>
  </si>
  <si>
    <t>45"28</t>
  </si>
  <si>
    <t>45"36</t>
  </si>
  <si>
    <t>45"45</t>
  </si>
  <si>
    <t>45"53</t>
  </si>
  <si>
    <t>45"62</t>
  </si>
  <si>
    <t>2'53"0</t>
  </si>
  <si>
    <t>2'53"2</t>
  </si>
  <si>
    <t>2'53"4</t>
  </si>
  <si>
    <t>2'53"6</t>
  </si>
  <si>
    <t>2'53"8</t>
  </si>
  <si>
    <t>2'54"0</t>
  </si>
  <si>
    <t>2'54"25</t>
  </si>
  <si>
    <t>2'54"5</t>
  </si>
  <si>
    <t>2'54"75</t>
  </si>
  <si>
    <t>2'55"0</t>
  </si>
  <si>
    <t>2'55"25</t>
  </si>
  <si>
    <t>2'55"79</t>
  </si>
  <si>
    <t>2'56"33</t>
  </si>
  <si>
    <t>2'56"88</t>
  </si>
  <si>
    <t>2'57"42</t>
  </si>
  <si>
    <t>2'57"96</t>
  </si>
  <si>
    <t>56"8</t>
  </si>
  <si>
    <t>56"88</t>
  </si>
  <si>
    <t>56"96</t>
  </si>
  <si>
    <t>57"04</t>
  </si>
  <si>
    <t>57"12</t>
  </si>
  <si>
    <t>57"85</t>
  </si>
  <si>
    <t>58"0</t>
  </si>
  <si>
    <t>58"15</t>
  </si>
  <si>
    <t>58"3</t>
  </si>
  <si>
    <t>58"45</t>
  </si>
  <si>
    <t>Titan+</t>
  </si>
  <si>
    <t>Titan A</t>
  </si>
  <si>
    <t>Titan B</t>
  </si>
  <si>
    <t>Titan C</t>
  </si>
  <si>
    <t>Titan D</t>
  </si>
  <si>
    <t>Hero A</t>
  </si>
  <si>
    <t>Hero B</t>
  </si>
  <si>
    <t>Hero C</t>
  </si>
  <si>
    <t>Hero D</t>
  </si>
  <si>
    <t>Exp A</t>
  </si>
  <si>
    <t>Exp B</t>
  </si>
  <si>
    <t>Exp C</t>
  </si>
  <si>
    <t>Exp D</t>
  </si>
  <si>
    <t>1'16"0</t>
  </si>
  <si>
    <t>1'16"25</t>
  </si>
  <si>
    <t>1'16"5</t>
  </si>
  <si>
    <t>1'16"75</t>
  </si>
  <si>
    <t>1'17"0</t>
  </si>
  <si>
    <t>1'17"25</t>
  </si>
  <si>
    <t>1'17"5</t>
  </si>
  <si>
    <t>1'17"75</t>
  </si>
  <si>
    <t>1'18"0</t>
  </si>
  <si>
    <t>1'18"5</t>
  </si>
  <si>
    <t>1'19"5</t>
  </si>
  <si>
    <t>1'20"0</t>
  </si>
  <si>
    <t>24"7</t>
  </si>
  <si>
    <t>24"775</t>
  </si>
  <si>
    <t>24"85</t>
  </si>
  <si>
    <t>24"925</t>
  </si>
  <si>
    <t>25"0</t>
  </si>
  <si>
    <t>25"08</t>
  </si>
  <si>
    <t>25"16</t>
  </si>
  <si>
    <t>25"24</t>
  </si>
  <si>
    <t>25"32</t>
  </si>
  <si>
    <t>25"49</t>
  </si>
  <si>
    <t>25"83</t>
  </si>
  <si>
    <t>1'09"2</t>
  </si>
  <si>
    <t>1'09"4</t>
  </si>
  <si>
    <t>1'09"6</t>
  </si>
  <si>
    <t>1'09"8</t>
  </si>
  <si>
    <t>1'10"0</t>
  </si>
  <si>
    <t>1'10"3</t>
  </si>
  <si>
    <t>1'10"6</t>
  </si>
  <si>
    <t>1'10"9</t>
  </si>
  <si>
    <t>1'11"2</t>
  </si>
  <si>
    <t>1'11"65</t>
  </si>
  <si>
    <t>1'12"1</t>
  </si>
  <si>
    <t>1'12"55</t>
  </si>
  <si>
    <t>1'13"0</t>
  </si>
  <si>
    <t>22"2</t>
  </si>
  <si>
    <t>22"275</t>
  </si>
  <si>
    <t>22"35</t>
  </si>
  <si>
    <t>22"425</t>
  </si>
  <si>
    <t>22"5</t>
  </si>
  <si>
    <t>22"58</t>
  </si>
  <si>
    <t>22"66</t>
  </si>
  <si>
    <t>22"74</t>
  </si>
  <si>
    <t>22"82</t>
  </si>
  <si>
    <t>22"99</t>
  </si>
  <si>
    <t>23"16</t>
  </si>
  <si>
    <t>23"33</t>
  </si>
  <si>
    <t>1'05"5</t>
  </si>
  <si>
    <t>1'05"575</t>
  </si>
  <si>
    <t>1'05"65</t>
  </si>
  <si>
    <t>1'05"725</t>
  </si>
  <si>
    <t>1'05"8</t>
  </si>
  <si>
    <t>1'06"0</t>
  </si>
  <si>
    <t>1'06"2</t>
  </si>
  <si>
    <t>1'06"4</t>
  </si>
  <si>
    <t>1'06"6</t>
  </si>
  <si>
    <t>1'06"95</t>
  </si>
  <si>
    <t>1'07"65</t>
  </si>
  <si>
    <t>1'08"0</t>
  </si>
  <si>
    <t>8"65</t>
  </si>
  <si>
    <t>8"669</t>
  </si>
  <si>
    <t>8"688</t>
  </si>
  <si>
    <t>8"706</t>
  </si>
  <si>
    <t>8"725</t>
  </si>
  <si>
    <t>8"759</t>
  </si>
  <si>
    <t>8"793</t>
  </si>
  <si>
    <t>8"826</t>
  </si>
  <si>
    <t>8"86</t>
  </si>
  <si>
    <t>8"945</t>
  </si>
  <si>
    <t>9"03</t>
  </si>
  <si>
    <t>9"115</t>
  </si>
  <si>
    <t>9"2</t>
  </si>
  <si>
    <t>1'32"25</t>
  </si>
  <si>
    <t>1'32"538</t>
  </si>
  <si>
    <t>1'32"825</t>
  </si>
  <si>
    <t>1'33"113</t>
  </si>
  <si>
    <t>1'33"4</t>
  </si>
  <si>
    <t>1'33"8</t>
  </si>
  <si>
    <t>1'34"2</t>
  </si>
  <si>
    <t>1'34"6</t>
  </si>
  <si>
    <t>1'37"2</t>
  </si>
  <si>
    <t>1'38"3</t>
  </si>
  <si>
    <t>1'39"4</t>
  </si>
  <si>
    <t>28"6</t>
  </si>
  <si>
    <t>28"7</t>
  </si>
  <si>
    <t>28"8</t>
  </si>
  <si>
    <t>28"9</t>
  </si>
  <si>
    <t>29"0</t>
  </si>
  <si>
    <t>29"225</t>
  </si>
  <si>
    <t>29"45</t>
  </si>
  <si>
    <t>29"675</t>
  </si>
  <si>
    <t>29"9</t>
  </si>
  <si>
    <t>30"225</t>
  </si>
  <si>
    <t>30"55</t>
  </si>
  <si>
    <t>30"875</t>
  </si>
  <si>
    <t>31"2</t>
  </si>
  <si>
    <t>1'20"25</t>
  </si>
  <si>
    <t>1'20"5</t>
  </si>
  <si>
    <t>1'20"75</t>
  </si>
  <si>
    <t>1'21"0</t>
  </si>
  <si>
    <t>1'21"35</t>
  </si>
  <si>
    <t>1'21"7</t>
  </si>
  <si>
    <t>1'22"05</t>
  </si>
  <si>
    <t>1'22"4</t>
  </si>
  <si>
    <t>1'23"25</t>
  </si>
  <si>
    <t>1'24"1</t>
  </si>
  <si>
    <t>1'24"95</t>
  </si>
  <si>
    <t>1'25"8</t>
  </si>
  <si>
    <t>26"2</t>
  </si>
  <si>
    <t>26"25</t>
  </si>
  <si>
    <t>26"3</t>
  </si>
  <si>
    <t>26"35</t>
  </si>
  <si>
    <t>26"4</t>
  </si>
  <si>
    <t>26"525</t>
  </si>
  <si>
    <t>26"65</t>
  </si>
  <si>
    <t>26"775</t>
  </si>
  <si>
    <t>26"9</t>
  </si>
  <si>
    <t>27"2</t>
  </si>
  <si>
    <t>27"5</t>
  </si>
  <si>
    <t>1'28"8</t>
  </si>
  <si>
    <t>1'29"05</t>
  </si>
  <si>
    <t>1'29"3</t>
  </si>
  <si>
    <t>1'29"55</t>
  </si>
  <si>
    <t>1'29"8</t>
  </si>
  <si>
    <t>1'30"15</t>
  </si>
  <si>
    <t>1'30"5</t>
  </si>
  <si>
    <t>1'30"85</t>
  </si>
  <si>
    <t>1'31"2</t>
  </si>
  <si>
    <t>1'31"9</t>
  </si>
  <si>
    <t>1'32"6</t>
  </si>
  <si>
    <t>1'33"3</t>
  </si>
  <si>
    <t>1'34"0</t>
  </si>
  <si>
    <t>28"413</t>
  </si>
  <si>
    <t>28"475</t>
  </si>
  <si>
    <t>28"538</t>
  </si>
  <si>
    <t>28"725</t>
  </si>
  <si>
    <t>28"85</t>
  </si>
  <si>
    <t>28"975</t>
  </si>
  <si>
    <t>29"1</t>
  </si>
  <si>
    <t>29"375</t>
  </si>
  <si>
    <t>29"65</t>
  </si>
  <si>
    <t>29"925</t>
  </si>
  <si>
    <t>30"2</t>
  </si>
  <si>
    <t>1'38"8</t>
  </si>
  <si>
    <t>1'39"1</t>
  </si>
  <si>
    <t>1'40"85</t>
  </si>
  <si>
    <t>1'41"275</t>
  </si>
  <si>
    <t>1'41"7</t>
  </si>
  <si>
    <t>1'42"7</t>
  </si>
  <si>
    <t>1'43"7</t>
  </si>
  <si>
    <t>1'44"7</t>
  </si>
  <si>
    <t>1'45"7</t>
  </si>
  <si>
    <t>32"15</t>
  </si>
  <si>
    <t>32"238</t>
  </si>
  <si>
    <t>32"325</t>
  </si>
  <si>
    <t>32"413</t>
  </si>
  <si>
    <t>32"675</t>
  </si>
  <si>
    <t>32"85</t>
  </si>
  <si>
    <t>33"025</t>
  </si>
  <si>
    <t>33"2</t>
  </si>
  <si>
    <t>33"6</t>
  </si>
  <si>
    <t>34"0</t>
  </si>
  <si>
    <t>34"4</t>
  </si>
  <si>
    <t>34"8</t>
  </si>
  <si>
    <t>1'40"35</t>
  </si>
  <si>
    <t>1'40"7</t>
  </si>
  <si>
    <t>1'41"05</t>
  </si>
  <si>
    <t>1'41"4</t>
  </si>
  <si>
    <t>1'42"325</t>
  </si>
  <si>
    <t>1'44"375</t>
  </si>
  <si>
    <t>1'45"5</t>
  </si>
  <si>
    <t>1'47"75</t>
  </si>
  <si>
    <t>31"563</t>
  </si>
  <si>
    <t>31"688</t>
  </si>
  <si>
    <t>32"75</t>
  </si>
  <si>
    <t>33"25</t>
  </si>
  <si>
    <t>33"75</t>
  </si>
  <si>
    <t>34"25</t>
  </si>
  <si>
    <t>34"75</t>
  </si>
  <si>
    <t>1'16"1</t>
  </si>
  <si>
    <t>1'16"3</t>
  </si>
  <si>
    <t>1'16"6</t>
  </si>
  <si>
    <t>1'16"9</t>
  </si>
  <si>
    <t>1'17"2</t>
  </si>
  <si>
    <t>1'18"125</t>
  </si>
  <si>
    <t>1'18"75</t>
  </si>
  <si>
    <t>24"25</t>
  </si>
  <si>
    <t>24"35</t>
  </si>
  <si>
    <t>24"4</t>
  </si>
  <si>
    <t>24"525</t>
  </si>
  <si>
    <t>24"65</t>
  </si>
  <si>
    <t>24"9</t>
  </si>
  <si>
    <t>25"175</t>
  </si>
  <si>
    <t>25"45</t>
  </si>
  <si>
    <t>25"725</t>
  </si>
  <si>
    <t>1'36"825</t>
  </si>
  <si>
    <t>1'37"475</t>
  </si>
  <si>
    <t>1'37"8</t>
  </si>
  <si>
    <t>1'38"15</t>
  </si>
  <si>
    <t>1'38"85</t>
  </si>
  <si>
    <t>1'39"2</t>
  </si>
  <si>
    <t>1'40"1</t>
  </si>
  <si>
    <t>1'41"9</t>
  </si>
  <si>
    <t>1'42"8</t>
  </si>
  <si>
    <t>31"7</t>
  </si>
  <si>
    <t>31"775</t>
  </si>
  <si>
    <t>31"925</t>
  </si>
  <si>
    <t>32"125</t>
  </si>
  <si>
    <t>32"375</t>
  </si>
  <si>
    <t>33"1</t>
  </si>
  <si>
    <t>33"4</t>
  </si>
  <si>
    <t>33"7</t>
  </si>
  <si>
    <t>1'43"4</t>
  </si>
  <si>
    <t>1'44"0</t>
  </si>
  <si>
    <t>1'44"75</t>
  </si>
  <si>
    <t>1'45"125</t>
  </si>
  <si>
    <t>1'46"375</t>
  </si>
  <si>
    <t>1'47"25</t>
  </si>
  <si>
    <t>1'48"125</t>
  </si>
  <si>
    <t>1'49"0</t>
  </si>
  <si>
    <t>32"913</t>
  </si>
  <si>
    <t>33"075</t>
  </si>
  <si>
    <t>33"238</t>
  </si>
  <si>
    <t>33"55</t>
  </si>
  <si>
    <t>33"85</t>
  </si>
  <si>
    <t>34"5</t>
  </si>
  <si>
    <t>35"0</t>
  </si>
  <si>
    <t>1'44"5</t>
  </si>
  <si>
    <t>1'45"25</t>
  </si>
  <si>
    <t>1'46"0</t>
  </si>
  <si>
    <t>1'46"75</t>
  </si>
  <si>
    <t>1'47"5</t>
  </si>
  <si>
    <t>1'48"225</t>
  </si>
  <si>
    <t>1'48"95</t>
  </si>
  <si>
    <t>1'49"675</t>
  </si>
  <si>
    <t>1'50"4</t>
  </si>
  <si>
    <t>1'52"3</t>
  </si>
  <si>
    <t>1'54"2</t>
  </si>
  <si>
    <t>1'56"1</t>
  </si>
  <si>
    <t>34"225</t>
  </si>
  <si>
    <t>34"45</t>
  </si>
  <si>
    <t>34"675</t>
  </si>
  <si>
    <t>34"9</t>
  </si>
  <si>
    <t>35"2</t>
  </si>
  <si>
    <t>35"5</t>
  </si>
  <si>
    <t>35"8</t>
  </si>
  <si>
    <t>36"1</t>
  </si>
  <si>
    <t>36"65</t>
  </si>
  <si>
    <t>37"2</t>
  </si>
  <si>
    <t>37"75</t>
  </si>
  <si>
    <t>38"3</t>
  </si>
  <si>
    <t>2'01"0</t>
  </si>
  <si>
    <t>2'01"5</t>
  </si>
  <si>
    <t>2'02"0</t>
  </si>
  <si>
    <t>2'02"5</t>
  </si>
  <si>
    <t>2'03"0</t>
  </si>
  <si>
    <t>2'03"5</t>
  </si>
  <si>
    <t>2'04"0</t>
  </si>
  <si>
    <t>2'04"5</t>
  </si>
  <si>
    <t>2'05"0</t>
  </si>
  <si>
    <t>2'06"375</t>
  </si>
  <si>
    <t>2'07"75</t>
  </si>
  <si>
    <t>2'09"125</t>
  </si>
  <si>
    <t>2'10"5</t>
  </si>
  <si>
    <t>59"8</t>
  </si>
  <si>
    <t>1'00"075</t>
  </si>
  <si>
    <t>1'00"35</t>
  </si>
  <si>
    <t>1'00"625</t>
  </si>
  <si>
    <t>1'00"9</t>
  </si>
  <si>
    <t>1'01"45</t>
  </si>
  <si>
    <t>1'02"0</t>
  </si>
  <si>
    <t>1'02"7</t>
  </si>
  <si>
    <t>1'03"4</t>
  </si>
  <si>
    <t>1'04"8</t>
  </si>
  <si>
    <t>1'45"35</t>
  </si>
  <si>
    <t>1'45"775</t>
  </si>
  <si>
    <t>1'46"2</t>
  </si>
  <si>
    <t>1'46"8</t>
  </si>
  <si>
    <t>1'47"4</t>
  </si>
  <si>
    <t>1'48"0</t>
  </si>
  <si>
    <t>1'48"6</t>
  </si>
  <si>
    <t>1'49"7</t>
  </si>
  <si>
    <t>1'50"8</t>
  </si>
  <si>
    <t>1'51"9</t>
  </si>
  <si>
    <t>1'53"0</t>
  </si>
  <si>
    <t>33"8</t>
  </si>
  <si>
    <t>33"9</t>
  </si>
  <si>
    <t>34"1</t>
  </si>
  <si>
    <t>34"2</t>
  </si>
  <si>
    <t>34"6</t>
  </si>
  <si>
    <t>35"375</t>
  </si>
  <si>
    <t>35"75</t>
  </si>
  <si>
    <t>36"125</t>
  </si>
  <si>
    <t>36"5</t>
  </si>
  <si>
    <t>2'19"7</t>
  </si>
  <si>
    <t>2'20"025</t>
  </si>
  <si>
    <t>2'20"35</t>
  </si>
  <si>
    <t>2'21"0</t>
  </si>
  <si>
    <t>2'21"7</t>
  </si>
  <si>
    <t>2'22"4</t>
  </si>
  <si>
    <t>2'23"1</t>
  </si>
  <si>
    <t>2'23"8</t>
  </si>
  <si>
    <t>2'25"85</t>
  </si>
  <si>
    <t>2'27"9</t>
  </si>
  <si>
    <t>2'29"95</t>
  </si>
  <si>
    <t>2'32"0</t>
  </si>
  <si>
    <t>45"7</t>
  </si>
  <si>
    <t>45"825</t>
  </si>
  <si>
    <t>45"95</t>
  </si>
  <si>
    <t>46"075</t>
  </si>
  <si>
    <t>46"2</t>
  </si>
  <si>
    <t>46"45</t>
  </si>
  <si>
    <t>46"7</t>
  </si>
  <si>
    <t>46"95</t>
  </si>
  <si>
    <t>47"2</t>
  </si>
  <si>
    <t>47"8</t>
  </si>
  <si>
    <t>48"4</t>
  </si>
  <si>
    <t>49"0</t>
  </si>
  <si>
    <t>49"6</t>
  </si>
  <si>
    <t>2'58"5</t>
  </si>
  <si>
    <t>2'59"0</t>
  </si>
  <si>
    <t>2'59"5</t>
  </si>
  <si>
    <t>3'00"0</t>
  </si>
  <si>
    <t>3'00"5</t>
  </si>
  <si>
    <t>3'01"275</t>
  </si>
  <si>
    <t>3'02"05</t>
  </si>
  <si>
    <t>3'02"825</t>
  </si>
  <si>
    <t>3'03"6</t>
  </si>
  <si>
    <t>3'05"2</t>
  </si>
  <si>
    <t>3'06"8</t>
  </si>
  <si>
    <t>3'08"4</t>
  </si>
  <si>
    <t>3'10"0</t>
  </si>
  <si>
    <t>58"6</t>
  </si>
  <si>
    <t>58"725</t>
  </si>
  <si>
    <t>58"85</t>
  </si>
  <si>
    <t>58"975</t>
  </si>
  <si>
    <t>59"1</t>
  </si>
  <si>
    <t>59"425</t>
  </si>
  <si>
    <t>59"75</t>
  </si>
  <si>
    <t>1'00"4</t>
  </si>
  <si>
    <t>1'01"4</t>
  </si>
  <si>
    <t>1'01"9</t>
  </si>
  <si>
    <t>1'02"4</t>
  </si>
  <si>
    <t>Adv A</t>
  </si>
  <si>
    <t>Adv B</t>
  </si>
  <si>
    <t>Adv C</t>
  </si>
  <si>
    <t>Adv D</t>
  </si>
  <si>
    <t>Int A</t>
  </si>
  <si>
    <t>Int B</t>
  </si>
  <si>
    <t>Int C</t>
  </si>
  <si>
    <t>Int D</t>
  </si>
  <si>
    <t>Beg A</t>
  </si>
  <si>
    <t>Beg B</t>
  </si>
  <si>
    <t>Beg C</t>
  </si>
  <si>
    <t>Beg D</t>
  </si>
  <si>
    <t>Newbie</t>
  </si>
  <si>
    <t>1'20"625</t>
  </si>
  <si>
    <t>1'21"25</t>
  </si>
  <si>
    <t>1'21"875</t>
  </si>
  <si>
    <t>1'22"5</t>
  </si>
  <si>
    <t>1'23"5</t>
  </si>
  <si>
    <t>1'24"5</t>
  </si>
  <si>
    <t>1'25"5</t>
  </si>
  <si>
    <t>1'26"5</t>
  </si>
  <si>
    <t>1'42"5</t>
  </si>
  <si>
    <t>*</t>
  </si>
  <si>
    <t>26"225</t>
  </si>
  <si>
    <t>26"45</t>
  </si>
  <si>
    <t>26"675</t>
  </si>
  <si>
    <t>27"25</t>
  </si>
  <si>
    <t>28"3</t>
  </si>
  <si>
    <t>29"5</t>
  </si>
  <si>
    <t>30"7</t>
  </si>
  <si>
    <t>31"9</t>
  </si>
  <si>
    <t>1'14"5</t>
  </si>
  <si>
    <t>1'15"25</t>
  </si>
  <si>
    <t>1'24"0</t>
  </si>
  <si>
    <t>1'28"0</t>
  </si>
  <si>
    <t>1'32"0</t>
  </si>
  <si>
    <t>23"825</t>
  </si>
  <si>
    <t>24"475</t>
  </si>
  <si>
    <t>24"8</t>
  </si>
  <si>
    <t>25"35</t>
  </si>
  <si>
    <t>27"0</t>
  </si>
  <si>
    <t>28"25</t>
  </si>
  <si>
    <t>30"75</t>
  </si>
  <si>
    <t>1'08"5</t>
  </si>
  <si>
    <t>1'09"0</t>
  </si>
  <si>
    <t>1'09"5</t>
  </si>
  <si>
    <t>1'10"5</t>
  </si>
  <si>
    <t>1'11"0</t>
  </si>
  <si>
    <t>1'11"5</t>
  </si>
  <si>
    <t>1'12"0</t>
  </si>
  <si>
    <t>9"263</t>
  </si>
  <si>
    <t>9"325</t>
  </si>
  <si>
    <t>9"388</t>
  </si>
  <si>
    <t>9"45</t>
  </si>
  <si>
    <t>9"513</t>
  </si>
  <si>
    <t>9"575</t>
  </si>
  <si>
    <t>9"638</t>
  </si>
  <si>
    <t>9"7</t>
  </si>
  <si>
    <t>10"1</t>
  </si>
  <si>
    <t>10"5</t>
  </si>
  <si>
    <t>10"9</t>
  </si>
  <si>
    <t>11"3</t>
  </si>
  <si>
    <t>1'41"3</t>
  </si>
  <si>
    <t>1'43"2</t>
  </si>
  <si>
    <t>1'45"1</t>
  </si>
  <si>
    <t>1'47"0</t>
  </si>
  <si>
    <t>1'49"5</t>
  </si>
  <si>
    <t>1'52"0</t>
  </si>
  <si>
    <t>1'54"5</t>
  </si>
  <si>
    <t>2'06"0</t>
  </si>
  <si>
    <t>2'15"0</t>
  </si>
  <si>
    <t>2'24"0</t>
  </si>
  <si>
    <t>2'33"0</t>
  </si>
  <si>
    <t>36"0</t>
  </si>
  <si>
    <t>37"0</t>
  </si>
  <si>
    <t>38"0</t>
  </si>
  <si>
    <t>40"5</t>
  </si>
  <si>
    <t>43"0</t>
  </si>
  <si>
    <t>45"5</t>
  </si>
  <si>
    <t>48"0</t>
  </si>
  <si>
    <t>1'26"725</t>
  </si>
  <si>
    <t>1'27"65</t>
  </si>
  <si>
    <t>1'28"575</t>
  </si>
  <si>
    <t>1'29"5</t>
  </si>
  <si>
    <t>1'31"5</t>
  </si>
  <si>
    <t>1'32"5</t>
  </si>
  <si>
    <t>1'33"5</t>
  </si>
  <si>
    <t>1'38"0</t>
  </si>
  <si>
    <t>1'42"0</t>
  </si>
  <si>
    <t>1'50"0</t>
  </si>
  <si>
    <t>28"4</t>
  </si>
  <si>
    <t>29"3</t>
  </si>
  <si>
    <t>29"6</t>
  </si>
  <si>
    <t>30"5</t>
  </si>
  <si>
    <t>1'35"5</t>
  </si>
  <si>
    <t>1'37"0</t>
  </si>
  <si>
    <t>1'43"0</t>
  </si>
  <si>
    <t>2'00"0</t>
  </si>
  <si>
    <t>2'07"0</t>
  </si>
  <si>
    <t>2'14"0</t>
  </si>
  <si>
    <t>30"775</t>
  </si>
  <si>
    <t>33"5</t>
  </si>
  <si>
    <t>38"5</t>
  </si>
  <si>
    <t>42"5</t>
  </si>
  <si>
    <t>1'47"025</t>
  </si>
  <si>
    <t>1'48"35</t>
  </si>
  <si>
    <t>1'51"0</t>
  </si>
  <si>
    <t>1'52"5</t>
  </si>
  <si>
    <t>1'54"0</t>
  </si>
  <si>
    <t>1'55"5</t>
  </si>
  <si>
    <t>2'11"0</t>
  </si>
  <si>
    <t>2'25"0</t>
  </si>
  <si>
    <t>35"175</t>
  </si>
  <si>
    <t>35"55</t>
  </si>
  <si>
    <t>35"925</t>
  </si>
  <si>
    <t>36"3</t>
  </si>
  <si>
    <t>36"85</t>
  </si>
  <si>
    <t>37"4</t>
  </si>
  <si>
    <t>37"95</t>
  </si>
  <si>
    <t>44"5</t>
  </si>
  <si>
    <t>46"5</t>
  </si>
  <si>
    <t>1'49"312</t>
  </si>
  <si>
    <t>1'56"25</t>
  </si>
  <si>
    <t>1'58"5</t>
  </si>
  <si>
    <t>2'00"75</t>
  </si>
  <si>
    <t>2'09"75</t>
  </si>
  <si>
    <t>2'16"5</t>
  </si>
  <si>
    <t>2'23"25</t>
  </si>
  <si>
    <t>2'30"0</t>
  </si>
  <si>
    <t>35"313</t>
  </si>
  <si>
    <t>35"875</t>
  </si>
  <si>
    <t>36"438</t>
  </si>
  <si>
    <t>39"25</t>
  </si>
  <si>
    <t>40"0</t>
  </si>
  <si>
    <t>41"5</t>
  </si>
  <si>
    <t>46"0</t>
  </si>
  <si>
    <t>1'22"0</t>
  </si>
  <si>
    <t>1'23"0</t>
  </si>
  <si>
    <t>1'28"5</t>
  </si>
  <si>
    <t>1'45"0</t>
  </si>
  <si>
    <t>26"375</t>
  </si>
  <si>
    <t>26"75</t>
  </si>
  <si>
    <t>27"125</t>
  </si>
  <si>
    <t>27"875</t>
  </si>
  <si>
    <t>28"625</t>
  </si>
  <si>
    <t>1'43"85</t>
  </si>
  <si>
    <t>1'44"9</t>
  </si>
  <si>
    <t>1'45"95</t>
  </si>
  <si>
    <t>1'48"75</t>
  </si>
  <si>
    <t>1'50"5</t>
  </si>
  <si>
    <t>1'52"25</t>
  </si>
  <si>
    <t>1'59"0</t>
  </si>
  <si>
    <t>2'09"0</t>
  </si>
  <si>
    <t>34"025</t>
  </si>
  <si>
    <t>34"35</t>
  </si>
  <si>
    <t>1'53"5</t>
  </si>
  <si>
    <t>1'55"0</t>
  </si>
  <si>
    <t>2'11"25</t>
  </si>
  <si>
    <t>2'17"5</t>
  </si>
  <si>
    <t>2'23"75</t>
  </si>
  <si>
    <t>35"6</t>
  </si>
  <si>
    <t>36"2</t>
  </si>
  <si>
    <t>36"8</t>
  </si>
  <si>
    <t>38"05</t>
  </si>
  <si>
    <t>38"7</t>
  </si>
  <si>
    <t>39"35</t>
  </si>
  <si>
    <t>42"0</t>
  </si>
  <si>
    <t>44"0</t>
  </si>
  <si>
    <t>2'08"5</t>
  </si>
  <si>
    <t>2'13"5</t>
  </si>
  <si>
    <t>2'16"0</t>
  </si>
  <si>
    <t>2'23"5</t>
  </si>
  <si>
    <t>2'31"0</t>
  </si>
  <si>
    <t>2'38"5</t>
  </si>
  <si>
    <t>2'46"0</t>
  </si>
  <si>
    <t>39"0</t>
  </si>
  <si>
    <t>39"7</t>
  </si>
  <si>
    <t>40"4</t>
  </si>
  <si>
    <t>41"1</t>
  </si>
  <si>
    <t>41"95</t>
  </si>
  <si>
    <t>42"8</t>
  </si>
  <si>
    <t>43"65</t>
  </si>
  <si>
    <t>47"0</t>
  </si>
  <si>
    <t>49"5</t>
  </si>
  <si>
    <t>52"0</t>
  </si>
  <si>
    <t>54"5</t>
  </si>
  <si>
    <t>2'12"375</t>
  </si>
  <si>
    <t>2'14"25</t>
  </si>
  <si>
    <t>2'16"125</t>
  </si>
  <si>
    <t>2'19"75</t>
  </si>
  <si>
    <t>2'21"5</t>
  </si>
  <si>
    <t>2'35"0</t>
  </si>
  <si>
    <t>2'40"0</t>
  </si>
  <si>
    <t>2'45"0</t>
  </si>
  <si>
    <t>1'05"6</t>
  </si>
  <si>
    <t>1'07"2</t>
  </si>
  <si>
    <t>1'10"25</t>
  </si>
  <si>
    <t>1'13"5</t>
  </si>
  <si>
    <t>1'54"75</t>
  </si>
  <si>
    <t>1'56"5</t>
  </si>
  <si>
    <t>2'07"5</t>
  </si>
  <si>
    <t>2'10"0</t>
  </si>
  <si>
    <t>2'20"0</t>
  </si>
  <si>
    <t>37"125</t>
  </si>
  <si>
    <t>38"375</t>
  </si>
  <si>
    <t>39"625</t>
  </si>
  <si>
    <t>40"25</t>
  </si>
  <si>
    <t>40"875</t>
  </si>
  <si>
    <t>43"5</t>
  </si>
  <si>
    <t>47"5</t>
  </si>
  <si>
    <t>2'34"25</t>
  </si>
  <si>
    <t>2'36"5</t>
  </si>
  <si>
    <t>2'38"75</t>
  </si>
  <si>
    <t>2'41"0</t>
  </si>
  <si>
    <t>2'43"25</t>
  </si>
  <si>
    <t>2'45"5</t>
  </si>
  <si>
    <t>2'47"75</t>
  </si>
  <si>
    <t>2'50"0</t>
  </si>
  <si>
    <t>3'20"0</t>
  </si>
  <si>
    <t>3'30"0</t>
  </si>
  <si>
    <t>50"35</t>
  </si>
  <si>
    <t>51"1</t>
  </si>
  <si>
    <t>51"85</t>
  </si>
  <si>
    <t>52"6</t>
  </si>
  <si>
    <t>53"45</t>
  </si>
  <si>
    <t>54"3</t>
  </si>
  <si>
    <t>55"15</t>
  </si>
  <si>
    <t>56"0</t>
  </si>
  <si>
    <t>59"0</t>
  </si>
  <si>
    <t>1'05"0</t>
  </si>
  <si>
    <t>3'11"25</t>
  </si>
  <si>
    <t>3'12"5</t>
  </si>
  <si>
    <t>3'13"75</t>
  </si>
  <si>
    <t>3'15"0</t>
  </si>
  <si>
    <t>3'16"25</t>
  </si>
  <si>
    <t>3'17"5</t>
  </si>
  <si>
    <t>3'18"75</t>
  </si>
  <si>
    <t>3'40"0</t>
  </si>
  <si>
    <t>3'50"0</t>
  </si>
  <si>
    <t>4'00"0</t>
  </si>
  <si>
    <t>1'02"8</t>
  </si>
  <si>
    <t>1'03"2</t>
  </si>
  <si>
    <t>1'03"6</t>
  </si>
  <si>
    <t>1'04"0</t>
  </si>
  <si>
    <t>1'04"5</t>
  </si>
  <si>
    <t>Proof</t>
  </si>
  <si>
    <t>Score</t>
  </si>
  <si>
    <t>Change</t>
  </si>
  <si>
    <t>Y</t>
  </si>
  <si>
    <t>-</t>
  </si>
  <si>
    <t>F</t>
  </si>
  <si>
    <t>Value</t>
  </si>
  <si>
    <t>New PR</t>
  </si>
  <si>
    <t>1'21"913</t>
  </si>
  <si>
    <t>Anton Delva</t>
  </si>
  <si>
    <t>0'35"587</t>
  </si>
  <si>
    <t>1'05"611</t>
  </si>
  <si>
    <t>1'38"889</t>
  </si>
  <si>
    <t>1'20"054</t>
  </si>
  <si>
    <t>1'22"741</t>
  </si>
  <si>
    <t>0'34"468</t>
  </si>
  <si>
    <t>2'30"819</t>
  </si>
  <si>
    <t>3'12"887</t>
  </si>
  <si>
    <t>1'03"183</t>
  </si>
  <si>
    <t>1'15"962</t>
  </si>
  <si>
    <t>1'16"192</t>
  </si>
  <si>
    <t>0'24"610</t>
  </si>
  <si>
    <t>0'25"461</t>
  </si>
  <si>
    <t>1'08"598</t>
  </si>
  <si>
    <t>0'22"052</t>
  </si>
  <si>
    <t>1'04"959</t>
  </si>
  <si>
    <t>0'09"024</t>
  </si>
  <si>
    <t>0'08"576</t>
  </si>
  <si>
    <t>0'30"753</t>
  </si>
  <si>
    <t>1'21"844</t>
  </si>
  <si>
    <t>0'26"803</t>
  </si>
  <si>
    <t>0'26"003</t>
  </si>
  <si>
    <t>1'31"228</t>
  </si>
  <si>
    <t>0'29"816</t>
  </si>
  <si>
    <t>1'42"469</t>
  </si>
  <si>
    <t>1'51"829</t>
  </si>
  <si>
    <t>2'11"865</t>
  </si>
  <si>
    <t>2'00"502</t>
  </si>
  <si>
    <t>2'07"018</t>
  </si>
  <si>
    <t>0'59"629</t>
  </si>
  <si>
    <t>1'05"576</t>
  </si>
  <si>
    <t>1'02"890</t>
  </si>
  <si>
    <t>2'27"264</t>
  </si>
  <si>
    <t>1'22"110</t>
  </si>
  <si>
    <t>Vincent Audoore</t>
  </si>
  <si>
    <t>1'18"945</t>
  </si>
  <si>
    <t>Logan Colp</t>
  </si>
  <si>
    <t>0'24"601</t>
  </si>
  <si>
    <t>0'26"508</t>
  </si>
  <si>
    <t>0'25"385</t>
  </si>
  <si>
    <t>0'22"880</t>
  </si>
  <si>
    <t>1'06"938</t>
  </si>
  <si>
    <t>1'41"120</t>
  </si>
  <si>
    <t>1'37"078</t>
  </si>
  <si>
    <t>1'31"164</t>
  </si>
  <si>
    <t>0'31"084</t>
  </si>
  <si>
    <t>1'22"530</t>
  </si>
  <si>
    <t>0'27"044</t>
  </si>
  <si>
    <t>1'32"582</t>
  </si>
  <si>
    <t>0'29"430</t>
  </si>
  <si>
    <t>1'41"494</t>
  </si>
  <si>
    <t>0'25"379</t>
  </si>
  <si>
    <t>1'40"592</t>
  </si>
  <si>
    <t>0'33"093</t>
  </si>
  <si>
    <t>1'40"004</t>
  </si>
  <si>
    <t>1'47"144</t>
  </si>
  <si>
    <t>0'35"884</t>
  </si>
  <si>
    <t>0'34"435</t>
  </si>
  <si>
    <t>1'45"905</t>
  </si>
  <si>
    <t>1'02"699</t>
  </si>
  <si>
    <t>2'26"325</t>
  </si>
  <si>
    <t>0'48"087</t>
  </si>
  <si>
    <t>3'04"843</t>
  </si>
  <si>
    <t>2'58"649</t>
  </si>
  <si>
    <t>1'00"815</t>
  </si>
  <si>
    <t>Dorian Herniote</t>
  </si>
  <si>
    <t>0'29"551</t>
  </si>
  <si>
    <t>1'39"268</t>
  </si>
  <si>
    <t>0'32"707</t>
  </si>
  <si>
    <t>2'07"146</t>
  </si>
  <si>
    <t>0'42"156</t>
  </si>
  <si>
    <t>David Gutierrez Pena</t>
  </si>
  <si>
    <t>1'36"636</t>
  </si>
  <si>
    <t>0'31"059</t>
  </si>
  <si>
    <t>0'33"284</t>
  </si>
  <si>
    <t>1'25"078</t>
  </si>
  <si>
    <t>Gerardo Daniel Arroyo</t>
  </si>
  <si>
    <t>0'21"975</t>
  </si>
  <si>
    <t>1'42"583</t>
  </si>
  <si>
    <t>1'33"441</t>
  </si>
  <si>
    <t>1'29"198</t>
  </si>
  <si>
    <t>0'31"198</t>
  </si>
  <si>
    <t>0'33"434</t>
  </si>
  <si>
    <t>1'52"880</t>
  </si>
  <si>
    <t>1'16"051</t>
  </si>
  <si>
    <t>1'22"898</t>
  </si>
  <si>
    <t>0'27"015</t>
  </si>
  <si>
    <t>0'24"374</t>
  </si>
  <si>
    <t>1'36"555</t>
  </si>
  <si>
    <t>0'31"664</t>
  </si>
  <si>
    <t>1'42"737</t>
  </si>
  <si>
    <t>1'46"830</t>
  </si>
  <si>
    <t>2'10"501</t>
  </si>
  <si>
    <t>2'00"959</t>
  </si>
  <si>
    <t>1'04"485</t>
  </si>
  <si>
    <t>0'59"450</t>
  </si>
  <si>
    <t>1'44"892</t>
  </si>
  <si>
    <t>0'33"779</t>
  </si>
  <si>
    <t>2'19"303</t>
  </si>
  <si>
    <t>2'20"199</t>
  </si>
  <si>
    <t>0'45"416</t>
  </si>
  <si>
    <t>0'45"923</t>
  </si>
  <si>
    <t>0'58"371</t>
  </si>
  <si>
    <t>Bombchu Link</t>
  </si>
  <si>
    <t>Katharina Walter</t>
  </si>
  <si>
    <t>1'12"977</t>
  </si>
  <si>
    <t>0'32"448</t>
  </si>
  <si>
    <t>1'42"510</t>
  </si>
  <si>
    <t>1'56"370</t>
  </si>
  <si>
    <t>0'32"619</t>
  </si>
  <si>
    <t>0'37"832</t>
  </si>
  <si>
    <t>2'07"494</t>
  </si>
  <si>
    <t>0'41"931</t>
  </si>
  <si>
    <t>1'53"674</t>
  </si>
  <si>
    <t>0'36"891</t>
  </si>
  <si>
    <t>Yoshi Christan</t>
  </si>
  <si>
    <t>Nasir Welch</t>
  </si>
  <si>
    <t>0'28"906</t>
  </si>
  <si>
    <t>1'09"267</t>
  </si>
  <si>
    <t>1'31"300</t>
  </si>
  <si>
    <t>0'33"068</t>
  </si>
  <si>
    <t>0'27"945</t>
  </si>
  <si>
    <t>1'36"472</t>
  </si>
  <si>
    <t>1'47"301</t>
  </si>
  <si>
    <t>0'35"065</t>
  </si>
  <si>
    <t>2'05"167</t>
  </si>
  <si>
    <t>2'06"604</t>
  </si>
  <si>
    <t>1'49"351</t>
  </si>
  <si>
    <t>0'40"096</t>
  </si>
  <si>
    <t>0'41"635</t>
  </si>
  <si>
    <t>1'45"110</t>
  </si>
  <si>
    <t>1'56"088</t>
  </si>
  <si>
    <t>0'34"747</t>
  </si>
  <si>
    <t>2'08"549</t>
  </si>
  <si>
    <t>0'41"478</t>
  </si>
  <si>
    <t>0'42"496</t>
  </si>
  <si>
    <t>2'05"225</t>
  </si>
  <si>
    <t>2'25"752</t>
  </si>
  <si>
    <t>0'41"341</t>
  </si>
  <si>
    <t>0'40"503</t>
  </si>
  <si>
    <t>0'45"187</t>
  </si>
  <si>
    <t>0'35"642</t>
  </si>
  <si>
    <t>1'11"811</t>
  </si>
  <si>
    <t>2'05"858</t>
  </si>
  <si>
    <t>0'41"133</t>
  </si>
  <si>
    <t>2'43"139</t>
  </si>
  <si>
    <t>2'51"443</t>
  </si>
  <si>
    <t>0'56"765</t>
  </si>
  <si>
    <t>3'20"848</t>
  </si>
  <si>
    <t>1'21"023</t>
  </si>
  <si>
    <t>1'23"961</t>
  </si>
  <si>
    <t>1'17"861</t>
  </si>
  <si>
    <t>1'15"090</t>
  </si>
  <si>
    <t>1'27"322</t>
  </si>
  <si>
    <t>1'29"405</t>
  </si>
  <si>
    <t>1'35"463</t>
  </si>
  <si>
    <t>1'40"136</t>
  </si>
  <si>
    <t>0'31"038</t>
  </si>
  <si>
    <t>0'32"527</t>
  </si>
  <si>
    <t>1'50"134</t>
  </si>
  <si>
    <t>1'44"941</t>
  </si>
  <si>
    <t>0'36"239</t>
  </si>
  <si>
    <t>1'19"939</t>
  </si>
  <si>
    <t>1'22"093</t>
  </si>
  <si>
    <t>1'15"659</t>
  </si>
  <si>
    <t>1'24"664</t>
  </si>
  <si>
    <t>0'33"078</t>
  </si>
  <si>
    <t>1'51"466</t>
  </si>
  <si>
    <t>1'55"353</t>
  </si>
  <si>
    <t>0'40"171</t>
  </si>
  <si>
    <t>1'08"335</t>
  </si>
  <si>
    <t>0'53"331</t>
  </si>
  <si>
    <t>3'15"427</t>
  </si>
  <si>
    <t>3'06"776</t>
  </si>
  <si>
    <t>2'59"494</t>
  </si>
  <si>
    <t>0'58"784</t>
  </si>
  <si>
    <t>1'01"471</t>
  </si>
  <si>
    <t>James Bottomtooth</t>
  </si>
  <si>
    <t>1'21"411</t>
  </si>
  <si>
    <t>1'20"872</t>
  </si>
  <si>
    <t>0'26"759</t>
  </si>
  <si>
    <t>1'13"977</t>
  </si>
  <si>
    <t>1'14"098</t>
  </si>
  <si>
    <t>1'14"281</t>
  </si>
  <si>
    <t>1'07"782</t>
  </si>
  <si>
    <t>1'08"219</t>
  </si>
  <si>
    <t>0'09"305</t>
  </si>
  <si>
    <t>1'30"809</t>
  </si>
  <si>
    <t>1'44"936</t>
  </si>
  <si>
    <t>0'31"428</t>
  </si>
  <si>
    <t>1'28"789</t>
  </si>
  <si>
    <t>0'29"066</t>
  </si>
  <si>
    <t>0'27"731</t>
  </si>
  <si>
    <t>1'38"068</t>
  </si>
  <si>
    <t>0'31"959</t>
  </si>
  <si>
    <t>1'46"508</t>
  </si>
  <si>
    <t>0'35"055</t>
  </si>
  <si>
    <t>1'46"682</t>
  </si>
  <si>
    <t>0'34"203</t>
  </si>
  <si>
    <t>1'29"379</t>
  </si>
  <si>
    <t>0'26"075</t>
  </si>
  <si>
    <t>0'33"156</t>
  </si>
  <si>
    <t>0'33"929</t>
  </si>
  <si>
    <t>1'48"815</t>
  </si>
  <si>
    <t>0'34"915</t>
  </si>
  <si>
    <t>1'44"467</t>
  </si>
  <si>
    <t>1'56"913</t>
  </si>
  <si>
    <t>0'37"327</t>
  </si>
  <si>
    <t>0'38"109</t>
  </si>
  <si>
    <t>2'12"655</t>
  </si>
  <si>
    <t>1'58"724</t>
  </si>
  <si>
    <t>1'54"561</t>
  </si>
  <si>
    <t>0'38"165</t>
  </si>
  <si>
    <t>2'32"846</t>
  </si>
  <si>
    <t>2'34"354</t>
  </si>
  <si>
    <t>0'50"175</t>
  </si>
  <si>
    <t>3'11"489</t>
  </si>
  <si>
    <t>3'13"229</t>
  </si>
  <si>
    <t>1'01"234</t>
  </si>
  <si>
    <t>1'03"832</t>
  </si>
  <si>
    <t>1'02"948</t>
  </si>
  <si>
    <t>0'58"397</t>
  </si>
  <si>
    <t>Anchit Mehta</t>
  </si>
  <si>
    <t>0'08"443</t>
  </si>
  <si>
    <t>0'08"448</t>
  </si>
  <si>
    <t>2'05"431</t>
  </si>
  <si>
    <t>0'40"156</t>
  </si>
  <si>
    <t>1'26"702</t>
  </si>
  <si>
    <t>1'48"885</t>
  </si>
  <si>
    <t>1'34"037</t>
  </si>
  <si>
    <t>0'33"791</t>
  </si>
  <si>
    <t>2'53"438</t>
  </si>
  <si>
    <t>0'56"578</t>
  </si>
  <si>
    <t>1'21"656</t>
  </si>
  <si>
    <t>0'26"478</t>
  </si>
  <si>
    <t>1'08"596</t>
  </si>
  <si>
    <t>1'04"347</t>
  </si>
  <si>
    <t>1'06"049</t>
  </si>
  <si>
    <t>0'08"439</t>
  </si>
  <si>
    <t>0'08"477</t>
  </si>
  <si>
    <t>1'42"995</t>
  </si>
  <si>
    <t>1'28"201</t>
  </si>
  <si>
    <t>1'21"877</t>
  </si>
  <si>
    <t>0'28"529</t>
  </si>
  <si>
    <t>1'47"602</t>
  </si>
  <si>
    <t>0'34"876</t>
  </si>
  <si>
    <t>1'46"876</t>
  </si>
  <si>
    <t>1'20"076</t>
  </si>
  <si>
    <t>0'25"743</t>
  </si>
  <si>
    <t>0'26"423</t>
  </si>
  <si>
    <t>1'44"715</t>
  </si>
  <si>
    <t>Remond Corentin</t>
  </si>
  <si>
    <t>1'25"550</t>
  </si>
  <si>
    <t>1'16"800</t>
  </si>
  <si>
    <t>1'12"823</t>
  </si>
  <si>
    <t>1'08"935</t>
  </si>
  <si>
    <t>0'24"851</t>
  </si>
  <si>
    <t>0'08"457</t>
  </si>
  <si>
    <t>1'35"051</t>
  </si>
  <si>
    <t>0'29"878</t>
  </si>
  <si>
    <t>0'34"037</t>
  </si>
  <si>
    <t>1'30"034</t>
  </si>
  <si>
    <t>0'29"685</t>
  </si>
  <si>
    <t>1'28"924</t>
  </si>
  <si>
    <t>1'39"544</t>
  </si>
  <si>
    <t>1'48"126</t>
  </si>
  <si>
    <t>1'49"982</t>
  </si>
  <si>
    <t>1'23"973</t>
  </si>
  <si>
    <t>0'26"782</t>
  </si>
  <si>
    <t>1'46"384</t>
  </si>
  <si>
    <t>2'11"522</t>
  </si>
  <si>
    <t>0'41"867</t>
  </si>
  <si>
    <t>2'11"598</t>
  </si>
  <si>
    <t>2'15"056</t>
  </si>
  <si>
    <t>1'55"574</t>
  </si>
  <si>
    <t>0'37"235</t>
  </si>
  <si>
    <t>2'42"104</t>
  </si>
  <si>
    <t>2'35"895</t>
  </si>
  <si>
    <t>0'53"501</t>
  </si>
  <si>
    <t>0'50"830</t>
  </si>
  <si>
    <t>3'14"105</t>
  </si>
  <si>
    <t>3'13"391</t>
  </si>
  <si>
    <t>1'03"958</t>
  </si>
  <si>
    <t>1'21"309</t>
  </si>
  <si>
    <t>1'24"578</t>
  </si>
  <si>
    <t>0'27"515</t>
  </si>
  <si>
    <t>0'26"309</t>
  </si>
  <si>
    <t>0'25"588</t>
  </si>
  <si>
    <t>0'21"900</t>
  </si>
  <si>
    <t>0'23"208</t>
  </si>
  <si>
    <t>1'08"818</t>
  </si>
  <si>
    <t>1'47"616</t>
  </si>
  <si>
    <t>0'32"383</t>
  </si>
  <si>
    <t>1'27"399</t>
  </si>
  <si>
    <t>1'28"879</t>
  </si>
  <si>
    <t>1'33"250</t>
  </si>
  <si>
    <t>0'28"604</t>
  </si>
  <si>
    <t>0'28"316</t>
  </si>
  <si>
    <t>0'29"011</t>
  </si>
  <si>
    <t>1'40"403</t>
  </si>
  <si>
    <t>1'35"806</t>
  </si>
  <si>
    <t>0'28"030</t>
  </si>
  <si>
    <t>0'30"731</t>
  </si>
  <si>
    <t>0'37"712</t>
  </si>
  <si>
    <t>0'32"751</t>
  </si>
  <si>
    <t>1'56"452</t>
  </si>
  <si>
    <t>1'23"130</t>
  </si>
  <si>
    <t>0'27"907</t>
  </si>
  <si>
    <t>0'35"436</t>
  </si>
  <si>
    <t>1'51"431</t>
  </si>
  <si>
    <t>0'36"529</t>
  </si>
  <si>
    <t>1'59"937</t>
  </si>
  <si>
    <t>0'39"078</t>
  </si>
  <si>
    <t>0'41"108</t>
  </si>
  <si>
    <t>2'12"357</t>
  </si>
  <si>
    <t>1'09"505</t>
  </si>
  <si>
    <t>1'06"026</t>
  </si>
  <si>
    <t>1'57"936</t>
  </si>
  <si>
    <t>0'42"383</t>
  </si>
  <si>
    <t>2'32"600</t>
  </si>
  <si>
    <t>0'50"238</t>
  </si>
  <si>
    <t>0'52"511</t>
  </si>
  <si>
    <t>3'18"245</t>
  </si>
  <si>
    <t>1'05"135</t>
  </si>
  <si>
    <t>1'41"434</t>
  </si>
  <si>
    <t>Joseph Hable</t>
  </si>
  <si>
    <t>0'08"508</t>
  </si>
  <si>
    <t>1'29"611</t>
  </si>
  <si>
    <t>0'28"045</t>
  </si>
  <si>
    <t>0'35"660</t>
  </si>
  <si>
    <t>1'54"958</t>
  </si>
  <si>
    <t>0'46"848</t>
  </si>
  <si>
    <t>3'11"937</t>
  </si>
  <si>
    <t>1'02"768</t>
  </si>
  <si>
    <t>1'18"936</t>
  </si>
  <si>
    <t>0'25"500</t>
  </si>
  <si>
    <t>1'04"276</t>
  </si>
  <si>
    <t>1'33"284</t>
  </si>
  <si>
    <t>0'28"948</t>
  </si>
  <si>
    <t>0'30"860</t>
  </si>
  <si>
    <t>0'26"390</t>
  </si>
  <si>
    <t>0'29"928</t>
  </si>
  <si>
    <t>1'35"588</t>
  </si>
  <si>
    <t>0'28"572</t>
  </si>
  <si>
    <t>0'29"802</t>
  </si>
  <si>
    <t>1'49"249</t>
  </si>
  <si>
    <t>1'52"756</t>
  </si>
  <si>
    <t>1'45"337</t>
  </si>
  <si>
    <t>1'50"058</t>
  </si>
  <si>
    <t>2'26"442</t>
  </si>
  <si>
    <t>1'11"994</t>
  </si>
  <si>
    <t>2'22"251</t>
  </si>
  <si>
    <t>2'22"994</t>
  </si>
  <si>
    <t>2'36"951</t>
  </si>
  <si>
    <t>0'50"469</t>
  </si>
  <si>
    <t>0'47"194</t>
  </si>
  <si>
    <t>3'02"549</t>
  </si>
  <si>
    <t>0'59"356</t>
  </si>
  <si>
    <t>1'22"194</t>
  </si>
  <si>
    <t>Brent Caldwell</t>
  </si>
  <si>
    <t>0'26"640</t>
  </si>
  <si>
    <t>0'26"832</t>
  </si>
  <si>
    <t>0'24"567</t>
  </si>
  <si>
    <t>1'09"602</t>
  </si>
  <si>
    <t>1'05"401</t>
  </si>
  <si>
    <t>0'08"452</t>
  </si>
  <si>
    <t>1'48"988</t>
  </si>
  <si>
    <t>1'43"144</t>
  </si>
  <si>
    <t>0'35"839</t>
  </si>
  <si>
    <t>0'32"412</t>
  </si>
  <si>
    <t>1'28"277</t>
  </si>
  <si>
    <t>0'29"131</t>
  </si>
  <si>
    <t>1'33"076</t>
  </si>
  <si>
    <t>0'32"135</t>
  </si>
  <si>
    <t>1'53"555</t>
  </si>
  <si>
    <t>1'23"217</t>
  </si>
  <si>
    <t>0'27"370</t>
  </si>
  <si>
    <t>1'46"332</t>
  </si>
  <si>
    <t>1'54"155</t>
  </si>
  <si>
    <t>1'52"039</t>
  </si>
  <si>
    <t>0'36"272</t>
  </si>
  <si>
    <t>0'36"446</t>
  </si>
  <si>
    <t>0'34"868</t>
  </si>
  <si>
    <t>1'52"297</t>
  </si>
  <si>
    <t>2'00"914</t>
  </si>
  <si>
    <t>1'44"815</t>
  </si>
  <si>
    <t>1'57"441</t>
  </si>
  <si>
    <t>0'39"521</t>
  </si>
  <si>
    <t>2'06"531</t>
  </si>
  <si>
    <t>2'14"687</t>
  </si>
  <si>
    <t>2'03"759</t>
  </si>
  <si>
    <t>1'03"008</t>
  </si>
  <si>
    <t>1'06"771</t>
  </si>
  <si>
    <t>1'56"878</t>
  </si>
  <si>
    <t>0'37"649</t>
  </si>
  <si>
    <t>2'20"172</t>
  </si>
  <si>
    <t>0'50"377</t>
  </si>
  <si>
    <t>3'09"496</t>
  </si>
  <si>
    <t>1'02"333</t>
  </si>
  <si>
    <t>1'23"114</t>
  </si>
  <si>
    <t>0'22"473</t>
  </si>
  <si>
    <t>1'06"966</t>
  </si>
  <si>
    <t>1'08"174</t>
  </si>
  <si>
    <t>0'09"377</t>
  </si>
  <si>
    <t>1'39"576</t>
  </si>
  <si>
    <t>0'31"930</t>
  </si>
  <si>
    <t>1'19"538</t>
  </si>
  <si>
    <t>1'26"460</t>
  </si>
  <si>
    <t>1'51"429</t>
  </si>
  <si>
    <t>1'19"861</t>
  </si>
  <si>
    <t>0'25"931</t>
  </si>
  <si>
    <t>1'48"055</t>
  </si>
  <si>
    <t>0'33"265</t>
  </si>
  <si>
    <t>1'58"322</t>
  </si>
  <si>
    <t>1'59"683</t>
  </si>
  <si>
    <t>0'59"067</t>
  </si>
  <si>
    <t>3'01"924</t>
  </si>
  <si>
    <t>2'56"441</t>
  </si>
  <si>
    <t>0'57"621</t>
  </si>
  <si>
    <t>Lindsay Schubert</t>
  </si>
  <si>
    <t>1'19"815</t>
  </si>
  <si>
    <t>0'25"788</t>
  </si>
  <si>
    <t>0'08"414</t>
  </si>
  <si>
    <t>1'49"263</t>
  </si>
  <si>
    <t>1'29"724</t>
  </si>
  <si>
    <t>1'38"236</t>
  </si>
  <si>
    <t>1'40"162</t>
  </si>
  <si>
    <t>0'24"795</t>
  </si>
  <si>
    <t>1'38"579</t>
  </si>
  <si>
    <t>2'01"835</t>
  </si>
  <si>
    <t>2'52"976</t>
  </si>
  <si>
    <t>2'23"062</t>
  </si>
  <si>
    <t>0'45"597</t>
  </si>
  <si>
    <t>0'56"643</t>
  </si>
  <si>
    <t>0'08"392</t>
  </si>
  <si>
    <t>1'17"987</t>
  </si>
  <si>
    <t>Steven Neveadomi</t>
  </si>
  <si>
    <t>Insinorater</t>
  </si>
  <si>
    <t>1'20"588</t>
  </si>
  <si>
    <t>Giovanni van Basten</t>
  </si>
  <si>
    <t>0'24"879</t>
  </si>
  <si>
    <t>1'14"570</t>
  </si>
  <si>
    <t>1'08"433</t>
  </si>
  <si>
    <t>0'23"952</t>
  </si>
  <si>
    <t>0'24"103</t>
  </si>
  <si>
    <t>0'21"939</t>
  </si>
  <si>
    <t>1'08"436</t>
  </si>
  <si>
    <t>0'09"858</t>
  </si>
  <si>
    <t>1'41"798</t>
  </si>
  <si>
    <t>0'30"222</t>
  </si>
  <si>
    <t>0'30"578</t>
  </si>
  <si>
    <t>0'34"446</t>
  </si>
  <si>
    <t>1'30"953</t>
  </si>
  <si>
    <t>1'27"529</t>
  </si>
  <si>
    <t>1'21"520</t>
  </si>
  <si>
    <t>1'25"014</t>
  </si>
  <si>
    <t>0'26"545</t>
  </si>
  <si>
    <t>1'38"232</t>
  </si>
  <si>
    <t>1'40"511</t>
  </si>
  <si>
    <t>1'30"757</t>
  </si>
  <si>
    <t>1'41"413</t>
  </si>
  <si>
    <t>0'28"876</t>
  </si>
  <si>
    <t>0'32"647</t>
  </si>
  <si>
    <t>1'48"646</t>
  </si>
  <si>
    <t>1'52"009</t>
  </si>
  <si>
    <t>0'35"829</t>
  </si>
  <si>
    <t>0'31"251</t>
  </si>
  <si>
    <t>1'59"454</t>
  </si>
  <si>
    <t>1'22"039</t>
  </si>
  <si>
    <t>1'35"056</t>
  </si>
  <si>
    <t>1'35"381</t>
  </si>
  <si>
    <t>1'41"761</t>
  </si>
  <si>
    <t>1'47"729</t>
  </si>
  <si>
    <t>0'30"807</t>
  </si>
  <si>
    <t>0'31"181</t>
  </si>
  <si>
    <t>0'31"211</t>
  </si>
  <si>
    <t>0'33"528</t>
  </si>
  <si>
    <t>1'52"040</t>
  </si>
  <si>
    <t>2'07"845</t>
  </si>
  <si>
    <t>0'40"785</t>
  </si>
  <si>
    <t>0'35"779</t>
  </si>
  <si>
    <t>2'08"869</t>
  </si>
  <si>
    <t>2'13"571</t>
  </si>
  <si>
    <t>1'06"564</t>
  </si>
  <si>
    <t>1'59"957</t>
  </si>
  <si>
    <t>1'57"083</t>
  </si>
  <si>
    <t>0'37"864</t>
  </si>
  <si>
    <t>2'38"200</t>
  </si>
  <si>
    <t>2'41"971</t>
  </si>
  <si>
    <t>2'35"352</t>
  </si>
  <si>
    <t>0'49"882</t>
  </si>
  <si>
    <t>0'52"201</t>
  </si>
  <si>
    <t>0'52"701</t>
  </si>
  <si>
    <t>3'12"065</t>
  </si>
  <si>
    <t>3'14"990</t>
  </si>
  <si>
    <t>3'16"290</t>
  </si>
  <si>
    <t>1'04"288</t>
  </si>
  <si>
    <t>0'57"229</t>
  </si>
  <si>
    <t>1'04"927</t>
  </si>
  <si>
    <t>1'03"384</t>
  </si>
  <si>
    <t>Joseph Armstrong</t>
  </si>
  <si>
    <t>1'22"801</t>
  </si>
  <si>
    <t>0'25"089</t>
  </si>
  <si>
    <t>1'08"169</t>
  </si>
  <si>
    <t>1'18"634</t>
  </si>
  <si>
    <t>1'15"216</t>
  </si>
  <si>
    <t>0'21"853</t>
  </si>
  <si>
    <t>0'25"149</t>
  </si>
  <si>
    <t>1'05"976</t>
  </si>
  <si>
    <t>Nathan Armstrong</t>
  </si>
  <si>
    <t>0'09"554</t>
  </si>
  <si>
    <t>1'35"493</t>
  </si>
  <si>
    <t>0'28"070</t>
  </si>
  <si>
    <t>1'21"299</t>
  </si>
  <si>
    <t>1'45"277</t>
  </si>
  <si>
    <t>1'36"599</t>
  </si>
  <si>
    <t>1'48"684</t>
  </si>
  <si>
    <t>1'48"859</t>
  </si>
  <si>
    <t>1'56"488</t>
  </si>
  <si>
    <t>0'37"650</t>
  </si>
  <si>
    <t>1'38"957</t>
  </si>
  <si>
    <t>1'25"874</t>
  </si>
  <si>
    <t>0'24"084</t>
  </si>
  <si>
    <t>1'48"249</t>
  </si>
  <si>
    <t>1'54"961</t>
  </si>
  <si>
    <t>0'34"364</t>
  </si>
  <si>
    <t>0'33"074</t>
  </si>
  <si>
    <t>1'59"747</t>
  </si>
  <si>
    <t>0'38"969</t>
  </si>
  <si>
    <t>2'21"090</t>
  </si>
  <si>
    <t>2'17"705</t>
  </si>
  <si>
    <t>2'14"072</t>
  </si>
  <si>
    <t>1'06"116</t>
  </si>
  <si>
    <t>0'40"523</t>
  </si>
  <si>
    <t>0'39"619</t>
  </si>
  <si>
    <t>0'51"775</t>
  </si>
  <si>
    <t>3'18"529</t>
  </si>
  <si>
    <t>0'24"337</t>
  </si>
  <si>
    <t>1'14"924</t>
  </si>
  <si>
    <t>1'27"636</t>
  </si>
  <si>
    <t>0'27"766</t>
  </si>
  <si>
    <t>1'10"921</t>
  </si>
  <si>
    <t>1'11"299</t>
  </si>
  <si>
    <t>0'21"861</t>
  </si>
  <si>
    <t>1'07"070</t>
  </si>
  <si>
    <t>0'08"942</t>
  </si>
  <si>
    <t>1'36"217</t>
  </si>
  <si>
    <t>1'18"252</t>
  </si>
  <si>
    <t>1'22"771</t>
  </si>
  <si>
    <t>1'41"328</t>
  </si>
  <si>
    <t>1'44"980</t>
  </si>
  <si>
    <t>0'33"366</t>
  </si>
  <si>
    <t>1'18"704</t>
  </si>
  <si>
    <t>1'39"792</t>
  </si>
  <si>
    <t>0'31"709</t>
  </si>
  <si>
    <t>1'43"919</t>
  </si>
  <si>
    <t>2'04"414</t>
  </si>
  <si>
    <t>1'46"900</t>
  </si>
  <si>
    <t>0'39"668</t>
  </si>
  <si>
    <t>1'48"143</t>
  </si>
  <si>
    <t>2'02"773</t>
  </si>
  <si>
    <t>1'48"756</t>
  </si>
  <si>
    <t>0'45"509</t>
  </si>
  <si>
    <t>3'03"406</t>
  </si>
  <si>
    <t>3'22"219</t>
  </si>
  <si>
    <t>1'05"064</t>
  </si>
  <si>
    <t>1'00"784</t>
  </si>
  <si>
    <t>Flower</t>
  </si>
  <si>
    <t>Star</t>
  </si>
  <si>
    <t>Special</t>
  </si>
  <si>
    <t>Mushroom</t>
  </si>
  <si>
    <t>1'24"449</t>
  </si>
  <si>
    <t>1'09"868</t>
  </si>
  <si>
    <t>1'09"177</t>
  </si>
  <si>
    <t>0'22"156</t>
  </si>
  <si>
    <t>1'05"909</t>
  </si>
  <si>
    <t>1'32"509</t>
  </si>
  <si>
    <t>1'34"072</t>
  </si>
  <si>
    <t>1'37"573</t>
  </si>
  <si>
    <t>0'31"555</t>
  </si>
  <si>
    <t>1'54"927</t>
  </si>
  <si>
    <t>0'37"564</t>
  </si>
  <si>
    <t>1'16"298</t>
  </si>
  <si>
    <t>0'34"139</t>
  </si>
  <si>
    <t>1'44"004</t>
  </si>
  <si>
    <t>1'44"642</t>
  </si>
  <si>
    <t>1'47"505</t>
  </si>
  <si>
    <t>0'33"423</t>
  </si>
  <si>
    <t>2'19"468</t>
  </si>
  <si>
    <t>0'47"596</t>
  </si>
  <si>
    <t>0'45"537</t>
  </si>
  <si>
    <t>3'04"816</t>
  </si>
  <si>
    <t>1'00"832</t>
  </si>
  <si>
    <t>Top 20</t>
  </si>
  <si>
    <t>1'14"811</t>
  </si>
  <si>
    <t>Guillaume Fersing</t>
  </si>
  <si>
    <t>0'24"422</t>
  </si>
  <si>
    <t>1'10"124</t>
  </si>
  <si>
    <t>0'08"383</t>
  </si>
  <si>
    <t>0'08"566</t>
  </si>
  <si>
    <t>1'31"330</t>
  </si>
  <si>
    <t>0'29"236</t>
  </si>
  <si>
    <t>1'19"528</t>
  </si>
  <si>
    <t>1'20"782</t>
  </si>
  <si>
    <t>0'26"379</t>
  </si>
  <si>
    <t>0'26"163</t>
  </si>
  <si>
    <t>1'30"755</t>
  </si>
  <si>
    <t>0'28"811</t>
  </si>
  <si>
    <t>1'38"083</t>
  </si>
  <si>
    <t>0'32"623</t>
  </si>
  <si>
    <t>1'41"208</t>
  </si>
  <si>
    <t>0'32"299</t>
  </si>
  <si>
    <t>1'15"247</t>
  </si>
  <si>
    <t>0'23"998</t>
  </si>
  <si>
    <t>1'37"177</t>
  </si>
  <si>
    <t>1'55"366</t>
  </si>
  <si>
    <t>0'32"177</t>
  </si>
  <si>
    <t>1'42"101</t>
  </si>
  <si>
    <t>1'43"886</t>
  </si>
  <si>
    <t>0'33"342</t>
  </si>
  <si>
    <t>2'57"534</t>
  </si>
  <si>
    <t>0'58"207</t>
  </si>
  <si>
    <t>Hugh Moorhead</t>
  </si>
  <si>
    <t>1'14"434</t>
  </si>
  <si>
    <t>0'08"398</t>
  </si>
  <si>
    <t>1'28"159</t>
  </si>
  <si>
    <t>1'28"400</t>
  </si>
  <si>
    <t>1'41"126</t>
  </si>
  <si>
    <t>1'16"987</t>
  </si>
  <si>
    <t>1'38"076</t>
  </si>
  <si>
    <t>1'47"441</t>
  </si>
  <si>
    <t>2'08"897</t>
  </si>
  <si>
    <t>1'14"390</t>
  </si>
  <si>
    <t>0'27"983</t>
  </si>
  <si>
    <t>1'44"044</t>
  </si>
  <si>
    <t>0'30"985</t>
  </si>
  <si>
    <t>0'21"733</t>
  </si>
  <si>
    <t>1'07"625</t>
  </si>
  <si>
    <t>Andy Lundeen</t>
  </si>
  <si>
    <t>Austin Graham</t>
  </si>
  <si>
    <t>Adam Roberts</t>
  </si>
  <si>
    <t>1'23"942</t>
  </si>
  <si>
    <t>0'25"205</t>
  </si>
  <si>
    <t>1'12"742</t>
  </si>
  <si>
    <t>1'15"060</t>
  </si>
  <si>
    <t>0'24"017</t>
  </si>
  <si>
    <t>0'23"428</t>
  </si>
  <si>
    <t>0'09"417</t>
  </si>
  <si>
    <t>0'09"260</t>
  </si>
  <si>
    <t>1'45"409</t>
  </si>
  <si>
    <t>1'39"835</t>
  </si>
  <si>
    <t>0'32"903</t>
  </si>
  <si>
    <t>1'24"876</t>
  </si>
  <si>
    <t>0'25"879</t>
  </si>
  <si>
    <t>0'29"156</t>
  </si>
  <si>
    <t>1'46"723</t>
  </si>
  <si>
    <t>1'37"836</t>
  </si>
  <si>
    <t>1'38"818</t>
  </si>
  <si>
    <t>0'31"776</t>
  </si>
  <si>
    <t>0'34"572</t>
  </si>
  <si>
    <t>2'01"645</t>
  </si>
  <si>
    <t>1'51"715</t>
  </si>
  <si>
    <t>0'31"543</t>
  </si>
  <si>
    <t>1'53"423</t>
  </si>
  <si>
    <t>1'44"228</t>
  </si>
  <si>
    <t>0'36"845</t>
  </si>
  <si>
    <t>0'37"407</t>
  </si>
  <si>
    <t>0'39"570</t>
  </si>
  <si>
    <t>1'24"692</t>
  </si>
  <si>
    <t>1'24"768</t>
  </si>
  <si>
    <t>1'32"586</t>
  </si>
  <si>
    <t>0'27"242</t>
  </si>
  <si>
    <t>0'27"428</t>
  </si>
  <si>
    <t>0'29"671</t>
  </si>
  <si>
    <t>0'37"655</t>
  </si>
  <si>
    <t>1'57"964</t>
  </si>
  <si>
    <t>1'53"907</t>
  </si>
  <si>
    <t>0'42"175</t>
  </si>
  <si>
    <t>0'37"830</t>
  </si>
  <si>
    <t>2'11"433</t>
  </si>
  <si>
    <t>2'03"962</t>
  </si>
  <si>
    <t>0'42"488</t>
  </si>
  <si>
    <t>2'25"050</t>
  </si>
  <si>
    <t>2'13"725</t>
  </si>
  <si>
    <t>1'06"094</t>
  </si>
  <si>
    <t>1'12"101</t>
  </si>
  <si>
    <t>2'13"378</t>
  </si>
  <si>
    <t>2'01"672</t>
  </si>
  <si>
    <t>2'03"753</t>
  </si>
  <si>
    <t>0'35"178</t>
  </si>
  <si>
    <t>0'39"440</t>
  </si>
  <si>
    <t>2'49"859</t>
  </si>
  <si>
    <t>2'44"396</t>
  </si>
  <si>
    <t>2'40"308</t>
  </si>
  <si>
    <t>0'46"515</t>
  </si>
  <si>
    <t>0'52"776</t>
  </si>
  <si>
    <t>0'54"361</t>
  </si>
  <si>
    <t>3'25"145</t>
  </si>
  <si>
    <t>1'03"779</t>
  </si>
  <si>
    <t>1'06"927</t>
  </si>
  <si>
    <t>1'21"449</t>
  </si>
  <si>
    <t>1'15"700</t>
  </si>
  <si>
    <t>Rico van Basten</t>
  </si>
  <si>
    <t>1'19"386</t>
  </si>
  <si>
    <t>Douglas Javier Palma</t>
  </si>
  <si>
    <t>El Salvador</t>
  </si>
  <si>
    <t>1'19"980</t>
  </si>
  <si>
    <t>Stefano van Basten</t>
  </si>
  <si>
    <t>0'25"853</t>
  </si>
  <si>
    <t>0'24"720</t>
  </si>
  <si>
    <t>0'26"116</t>
  </si>
  <si>
    <t>1'14"829</t>
  </si>
  <si>
    <t>0'26"317</t>
  </si>
  <si>
    <t>0'24"353</t>
  </si>
  <si>
    <t>1'07"225</t>
  </si>
  <si>
    <t>1'10"637</t>
  </si>
  <si>
    <t>0'09"205</t>
  </si>
  <si>
    <t>0'08"352</t>
  </si>
  <si>
    <t>0'09"496</t>
  </si>
  <si>
    <t>1'54"440</t>
  </si>
  <si>
    <t>1'38"377</t>
  </si>
  <si>
    <t>1'34"296</t>
  </si>
  <si>
    <t>2'00"026</t>
  </si>
  <si>
    <t>0'30"360</t>
  </si>
  <si>
    <t>0'29"212</t>
  </si>
  <si>
    <t>0'27"806</t>
  </si>
  <si>
    <t>0'38"653</t>
  </si>
  <si>
    <t>1'33"970</t>
  </si>
  <si>
    <t>1'28"418</t>
  </si>
  <si>
    <t>1'23"785</t>
  </si>
  <si>
    <t>0'29"505</t>
  </si>
  <si>
    <t>0'28"887</t>
  </si>
  <si>
    <t>0'27"374</t>
  </si>
  <si>
    <t>1'32"758</t>
  </si>
  <si>
    <t>1'33"614</t>
  </si>
  <si>
    <t>0'35"851</t>
  </si>
  <si>
    <t>0'30"321</t>
  </si>
  <si>
    <t>1'47"984</t>
  </si>
  <si>
    <t>0'33"540</t>
  </si>
  <si>
    <t>0'39"981</t>
  </si>
  <si>
    <t>0'35"377</t>
  </si>
  <si>
    <t>1'39"322</t>
  </si>
  <si>
    <t>2'03"930</t>
  </si>
  <si>
    <t>1'31"582</t>
  </si>
  <si>
    <t>1'14"129</t>
  </si>
  <si>
    <t>1'19"116</t>
  </si>
  <si>
    <t>0'23"727</t>
  </si>
  <si>
    <t>0'23"737</t>
  </si>
  <si>
    <t>0'31"486</t>
  </si>
  <si>
    <t>0'24"820</t>
  </si>
  <si>
    <t>1'38"844</t>
  </si>
  <si>
    <t>1'45"401</t>
  </si>
  <si>
    <t>1'46"896</t>
  </si>
  <si>
    <t>0'42"824</t>
  </si>
  <si>
    <t>2'06"823</t>
  </si>
  <si>
    <t>2'21"770</t>
  </si>
  <si>
    <t>1'49"894</t>
  </si>
  <si>
    <t>0'44"582</t>
  </si>
  <si>
    <t>0'45"813</t>
  </si>
  <si>
    <t>0'40"837</t>
  </si>
  <si>
    <t>0'35"928</t>
  </si>
  <si>
    <t>2'28"685</t>
  </si>
  <si>
    <t>2'21"475</t>
  </si>
  <si>
    <t>1'56"677</t>
  </si>
  <si>
    <t>1'59"028</t>
  </si>
  <si>
    <t>1'08"787</t>
  </si>
  <si>
    <t>1'02"407</t>
  </si>
  <si>
    <t>0'58"551</t>
  </si>
  <si>
    <t>2'06"661</t>
  </si>
  <si>
    <t>1'54"716</t>
  </si>
  <si>
    <t>1'47"186</t>
  </si>
  <si>
    <t>0'43"779</t>
  </si>
  <si>
    <t>0'40"742</t>
  </si>
  <si>
    <t>0'37"201</t>
  </si>
  <si>
    <t>2'20"830</t>
  </si>
  <si>
    <t>2'43"326</t>
  </si>
  <si>
    <t>2'34"302</t>
  </si>
  <si>
    <t>2'23"460</t>
  </si>
  <si>
    <t>0'58"840</t>
  </si>
  <si>
    <t>0'45"972</t>
  </si>
  <si>
    <t>0'50"154</t>
  </si>
  <si>
    <t>0'53"904</t>
  </si>
  <si>
    <t>0'46"707</t>
  </si>
  <si>
    <t>3'14"395</t>
  </si>
  <si>
    <t>3'06"209</t>
  </si>
  <si>
    <t>1'00"948</t>
  </si>
  <si>
    <t>1'06"523</t>
  </si>
  <si>
    <t>1'24"030</t>
  </si>
  <si>
    <t>1'18"862</t>
  </si>
  <si>
    <t>Miyako Morbit</t>
  </si>
  <si>
    <t>1'23"113</t>
  </si>
  <si>
    <t>Steven Schumann</t>
  </si>
  <si>
    <t>1'17"504</t>
  </si>
  <si>
    <t>0'25"802</t>
  </si>
  <si>
    <t>0'26"069</t>
  </si>
  <si>
    <t>0'26"955</t>
  </si>
  <si>
    <t>1'12"925</t>
  </si>
  <si>
    <t>1'16"907</t>
  </si>
  <si>
    <t>1'16"995</t>
  </si>
  <si>
    <t>1'15"597</t>
  </si>
  <si>
    <t>1'11"665</t>
  </si>
  <si>
    <t>0'24"726</t>
  </si>
  <si>
    <t>0'24"664</t>
  </si>
  <si>
    <t>0'23"819</t>
  </si>
  <si>
    <t>0'22"959</t>
  </si>
  <si>
    <t>0'22"468</t>
  </si>
  <si>
    <t>1'07"872</t>
  </si>
  <si>
    <t>1'06"305</t>
  </si>
  <si>
    <t>1'07"627</t>
  </si>
  <si>
    <t>1'07"660</t>
  </si>
  <si>
    <t>1'08"551</t>
  </si>
  <si>
    <t>1'10"198</t>
  </si>
  <si>
    <t>0'09"663</t>
  </si>
  <si>
    <t>0'09"052</t>
  </si>
  <si>
    <t>1'52"794</t>
  </si>
  <si>
    <t>1'41"430</t>
  </si>
  <si>
    <t>1'41"440</t>
  </si>
  <si>
    <t>1'38"271</t>
  </si>
  <si>
    <t>1'33"156</t>
  </si>
  <si>
    <t>0'30"808</t>
  </si>
  <si>
    <t>0'31"686</t>
  </si>
  <si>
    <t>0'36"868</t>
  </si>
  <si>
    <t>0'32"871</t>
  </si>
  <si>
    <t>1'24"276</t>
  </si>
  <si>
    <t>1'22"804</t>
  </si>
  <si>
    <t>1'22"971</t>
  </si>
  <si>
    <t>1'29"500</t>
  </si>
  <si>
    <t>1'29"365</t>
  </si>
  <si>
    <t>1'25"715</t>
  </si>
  <si>
    <t>0'27"161</t>
  </si>
  <si>
    <t>0'29"033</t>
  </si>
  <si>
    <t>0'29"239</t>
  </si>
  <si>
    <t>1'33"180</t>
  </si>
  <si>
    <t>1'33"218</t>
  </si>
  <si>
    <t>1'33"527</t>
  </si>
  <si>
    <t>1'30"917</t>
  </si>
  <si>
    <t>1'38"680</t>
  </si>
  <si>
    <t>1'40"411</t>
  </si>
  <si>
    <t>0'32"314</t>
  </si>
  <si>
    <t>1'58"406</t>
  </si>
  <si>
    <t>1'45"473</t>
  </si>
  <si>
    <t>1'43"075</t>
  </si>
  <si>
    <t>1'43"423</t>
  </si>
  <si>
    <t>1'40"307</t>
  </si>
  <si>
    <t>0'34"525</t>
  </si>
  <si>
    <t>0'34"999</t>
  </si>
  <si>
    <t>0'39"129</t>
  </si>
  <si>
    <t>1'56"645</t>
  </si>
  <si>
    <t>1'48"370</t>
  </si>
  <si>
    <t>1'45"563</t>
  </si>
  <si>
    <t>0'37"987</t>
  </si>
  <si>
    <t>0'32"836</t>
  </si>
  <si>
    <t>0'33"622</t>
  </si>
  <si>
    <t>0'32"481</t>
  </si>
  <si>
    <t>1'18"798</t>
  </si>
  <si>
    <t>1'18"915</t>
  </si>
  <si>
    <t>1'19"597</t>
  </si>
  <si>
    <t>1'21"681</t>
  </si>
  <si>
    <t>1'13"919</t>
  </si>
  <si>
    <t>1'23"657</t>
  </si>
  <si>
    <t>1'23"775</t>
  </si>
  <si>
    <t>0'25"589</t>
  </si>
  <si>
    <t>0'24"833</t>
  </si>
  <si>
    <t>0'29"444</t>
  </si>
  <si>
    <t>0'25"895</t>
  </si>
  <si>
    <t>0'26"406</t>
  </si>
  <si>
    <t>1'40"764</t>
  </si>
  <si>
    <t>1'41"774</t>
  </si>
  <si>
    <t>1'41"966</t>
  </si>
  <si>
    <t>1'38"836</t>
  </si>
  <si>
    <t>1'48"028</t>
  </si>
  <si>
    <t>1'49"031</t>
  </si>
  <si>
    <t>0'35"602</t>
  </si>
  <si>
    <t>0'35"245</t>
  </si>
  <si>
    <t>0'33"316</t>
  </si>
  <si>
    <t>1'47"724</t>
  </si>
  <si>
    <t>1'48"155</t>
  </si>
  <si>
    <t>1'52"905</t>
  </si>
  <si>
    <t>0'36"079</t>
  </si>
  <si>
    <t>0'36"565</t>
  </si>
  <si>
    <t>1'56"836</t>
  </si>
  <si>
    <t>2'10"570</t>
  </si>
  <si>
    <t>0'41"056</t>
  </si>
  <si>
    <t>2'08"089</t>
  </si>
  <si>
    <t>2'08"581</t>
  </si>
  <si>
    <t>2'08"958</t>
  </si>
  <si>
    <t>2'09"658</t>
  </si>
  <si>
    <t>2'03"235</t>
  </si>
  <si>
    <t>2'15"021</t>
  </si>
  <si>
    <t>2'21"762</t>
  </si>
  <si>
    <t>1'10"532</t>
  </si>
  <si>
    <t>1'03"397</t>
  </si>
  <si>
    <t>1'04"229</t>
  </si>
  <si>
    <t>1'01"119</t>
  </si>
  <si>
    <t>1'06"878</t>
  </si>
  <si>
    <t>2'02"676</t>
  </si>
  <si>
    <t>1'51"755</t>
  </si>
  <si>
    <t>0'42"039</t>
  </si>
  <si>
    <t>0'37"497</t>
  </si>
  <si>
    <t>2'29"483</t>
  </si>
  <si>
    <t>2'26"609</t>
  </si>
  <si>
    <t>2'39"437</t>
  </si>
  <si>
    <t>2'36"720</t>
  </si>
  <si>
    <t>2'50"946</t>
  </si>
  <si>
    <t>0'52"549</t>
  </si>
  <si>
    <t>0'55"684</t>
  </si>
  <si>
    <t>0'48"348</t>
  </si>
  <si>
    <t>0'50"302</t>
  </si>
  <si>
    <t>3'02"616</t>
  </si>
  <si>
    <t>3'10"948</t>
  </si>
  <si>
    <t>3'17"200</t>
  </si>
  <si>
    <t>3'19"778</t>
  </si>
  <si>
    <t>0'59"638</t>
  </si>
  <si>
    <t>1'00"030</t>
  </si>
  <si>
    <t>1'05"180</t>
  </si>
  <si>
    <t>1'16"482</t>
  </si>
  <si>
    <t>Jean-Christophe Leger</t>
  </si>
  <si>
    <t>0'24"755</t>
  </si>
  <si>
    <t>1'11"214</t>
  </si>
  <si>
    <t>0'22"739</t>
  </si>
  <si>
    <t>1'06"893</t>
  </si>
  <si>
    <t>1'05"926</t>
  </si>
  <si>
    <t>1'37"149</t>
  </si>
  <si>
    <t>1'20"317</t>
  </si>
  <si>
    <t>1'29"548</t>
  </si>
  <si>
    <t>0'32"304</t>
  </si>
  <si>
    <t>1'39"389</t>
  </si>
  <si>
    <t>0'31"750</t>
  </si>
  <si>
    <t>1'41"583</t>
  </si>
  <si>
    <t>0'31"869</t>
  </si>
  <si>
    <t>0'31"980</t>
  </si>
  <si>
    <t>1'17"677</t>
  </si>
  <si>
    <t>0'32"372</t>
  </si>
  <si>
    <t>1'46"111</t>
  </si>
  <si>
    <t>1'48"793</t>
  </si>
  <si>
    <t>0'34"675</t>
  </si>
  <si>
    <t>1'00"667</t>
  </si>
  <si>
    <t>1'47"094</t>
  </si>
  <si>
    <t>1'45"571</t>
  </si>
  <si>
    <t>2'21"236</t>
  </si>
  <si>
    <t>3'00"712</t>
  </si>
  <si>
    <t>1'18"444</t>
  </si>
  <si>
    <t>David Nutt</t>
  </si>
  <si>
    <t>1'17"587</t>
  </si>
  <si>
    <t>Tyler Blanchard</t>
  </si>
  <si>
    <t>Rob Kellett</t>
  </si>
  <si>
    <t>1'25"389</t>
  </si>
  <si>
    <t>0'27"188</t>
  </si>
  <si>
    <t>0'24"549</t>
  </si>
  <si>
    <t>0'28"018</t>
  </si>
  <si>
    <t>0'25"114</t>
  </si>
  <si>
    <t>1'17"878</t>
  </si>
  <si>
    <t>1'10"068</t>
  </si>
  <si>
    <t>1'10"747</t>
  </si>
  <si>
    <t>1'09"027</t>
  </si>
  <si>
    <t>0'23"961</t>
  </si>
  <si>
    <t>0'22"570</t>
  </si>
  <si>
    <t>1'10"686</t>
  </si>
  <si>
    <t>0'08"393</t>
  </si>
  <si>
    <t>0'08"740</t>
  </si>
  <si>
    <t>1'34"770</t>
  </si>
  <si>
    <t>1'35"801</t>
  </si>
  <si>
    <t>0'30"160</t>
  </si>
  <si>
    <t>0'29"387</t>
  </si>
  <si>
    <t>1'23"948</t>
  </si>
  <si>
    <t>1'21"629</t>
  </si>
  <si>
    <t>1'27"959</t>
  </si>
  <si>
    <t>1'30"951</t>
  </si>
  <si>
    <t>1'30"634</t>
  </si>
  <si>
    <t>1'22"287</t>
  </si>
  <si>
    <t>1'22"972</t>
  </si>
  <si>
    <t>0'27"411</t>
  </si>
  <si>
    <t>0'26"538</t>
  </si>
  <si>
    <t>0'26"826</t>
  </si>
  <si>
    <t>0'26"921</t>
  </si>
  <si>
    <t>0'29"944</t>
  </si>
  <si>
    <t>1'27"664</t>
  </si>
  <si>
    <t>1'29"717</t>
  </si>
  <si>
    <t>1'31"368</t>
  </si>
  <si>
    <t>1'41"089</t>
  </si>
  <si>
    <t>0'30"479</t>
  </si>
  <si>
    <t>0'31"933</t>
  </si>
  <si>
    <t>0'28"039</t>
  </si>
  <si>
    <t>1'41"511</t>
  </si>
  <si>
    <t>1'38"195</t>
  </si>
  <si>
    <t>1'44"104</t>
  </si>
  <si>
    <t>1'41"788</t>
  </si>
  <si>
    <t>1'42"927</t>
  </si>
  <si>
    <t>1'43"189</t>
  </si>
  <si>
    <t>1'51"010</t>
  </si>
  <si>
    <t>1'51"713</t>
  </si>
  <si>
    <t>0'36"665</t>
  </si>
  <si>
    <t>0'33"271</t>
  </si>
  <si>
    <t>0'32"870</t>
  </si>
  <si>
    <t>0'33"865</t>
  </si>
  <si>
    <t>1'41"035</t>
  </si>
  <si>
    <t>1'46"299</t>
  </si>
  <si>
    <t>1'57"428</t>
  </si>
  <si>
    <t>0'33"577</t>
  </si>
  <si>
    <t>0'32"485</t>
  </si>
  <si>
    <t>0'37"481</t>
  </si>
  <si>
    <t>0'34"095</t>
  </si>
  <si>
    <t>1'14"970</t>
  </si>
  <si>
    <t>1'15"717</t>
  </si>
  <si>
    <t>1'25"599</t>
  </si>
  <si>
    <t>1'17"901</t>
  </si>
  <si>
    <t>1'18"153</t>
  </si>
  <si>
    <t>1'18"478</t>
  </si>
  <si>
    <t>0'25"054</t>
  </si>
  <si>
    <t>0'25"102</t>
  </si>
  <si>
    <t>0'24"014</t>
  </si>
  <si>
    <t>0'24"456</t>
  </si>
  <si>
    <t>1'39"630</t>
  </si>
  <si>
    <t>1'35"829</t>
  </si>
  <si>
    <t>1'48"416</t>
  </si>
  <si>
    <t>0'32"243</t>
  </si>
  <si>
    <t>0'35"730</t>
  </si>
  <si>
    <t>1'59"259</t>
  </si>
  <si>
    <t>1'59"678</t>
  </si>
  <si>
    <t>1'44"973</t>
  </si>
  <si>
    <t>1'43"305</t>
  </si>
  <si>
    <t>0'33"967</t>
  </si>
  <si>
    <t>0'33"994</t>
  </si>
  <si>
    <t>0'37"589</t>
  </si>
  <si>
    <t>0'34"409</t>
  </si>
  <si>
    <t>2'09"178</t>
  </si>
  <si>
    <t>1'55"313</t>
  </si>
  <si>
    <t>1'52"606</t>
  </si>
  <si>
    <t>0'40"649</t>
  </si>
  <si>
    <t>0'36"170</t>
  </si>
  <si>
    <t>2'05"462</t>
  </si>
  <si>
    <t>2'07"109</t>
  </si>
  <si>
    <t>2'19"225</t>
  </si>
  <si>
    <t>1'03"073</t>
  </si>
  <si>
    <t>1'01"062</t>
  </si>
  <si>
    <t>1'09"372</t>
  </si>
  <si>
    <t>2'00"511</t>
  </si>
  <si>
    <t>1'49"145</t>
  </si>
  <si>
    <t>1'51"047</t>
  </si>
  <si>
    <t>1'43"490</t>
  </si>
  <si>
    <t>1'45"266</t>
  </si>
  <si>
    <t>0'35"061</t>
  </si>
  <si>
    <t>0'39"099</t>
  </si>
  <si>
    <t>0'33"845</t>
  </si>
  <si>
    <t>2'24"677</t>
  </si>
  <si>
    <t>2'25"841</t>
  </si>
  <si>
    <t>2'28"325</t>
  </si>
  <si>
    <t>2'41"095</t>
  </si>
  <si>
    <t>2'43"857</t>
  </si>
  <si>
    <t>0'53"068</t>
  </si>
  <si>
    <t>0'46"262</t>
  </si>
  <si>
    <t>0'48"256</t>
  </si>
  <si>
    <t>3'07"174</t>
  </si>
  <si>
    <t>3'01"613</t>
  </si>
  <si>
    <t>3'01"713</t>
  </si>
  <si>
    <t>3'05"616</t>
  </si>
  <si>
    <t>2'59"656</t>
  </si>
  <si>
    <t>1'00"688</t>
  </si>
  <si>
    <t>1'00"949</t>
  </si>
  <si>
    <t>1'01"916</t>
  </si>
  <si>
    <t>1'04"647</t>
  </si>
  <si>
    <t>0'57"669</t>
  </si>
  <si>
    <t>0'58"916</t>
  </si>
  <si>
    <t>Adam Norbury</t>
  </si>
  <si>
    <t>1'17"774</t>
  </si>
  <si>
    <t>0'25"048</t>
  </si>
  <si>
    <t>0'25"085</t>
  </si>
  <si>
    <t>1'10"174</t>
  </si>
  <si>
    <t>0'22"550</t>
  </si>
  <si>
    <t>0'09"054</t>
  </si>
  <si>
    <t>0'08"609</t>
  </si>
  <si>
    <t>0'08"686</t>
  </si>
  <si>
    <t>1'46"615</t>
  </si>
  <si>
    <t>1'24"622</t>
  </si>
  <si>
    <t>1'39"370</t>
  </si>
  <si>
    <t>0'32"410</t>
  </si>
  <si>
    <t>1'37"426</t>
  </si>
  <si>
    <t>1'44"306</t>
  </si>
  <si>
    <t>1'46"207</t>
  </si>
  <si>
    <t>1'48"076</t>
  </si>
  <si>
    <t>1'48"274</t>
  </si>
  <si>
    <t>1'45"026</t>
  </si>
  <si>
    <t>0'35"540</t>
  </si>
  <si>
    <t>0'36"070</t>
  </si>
  <si>
    <t>0'33"702</t>
  </si>
  <si>
    <t>1'48"100</t>
  </si>
  <si>
    <t>1'55"540</t>
  </si>
  <si>
    <t>1'55"661</t>
  </si>
  <si>
    <t>1'53"985</t>
  </si>
  <si>
    <t>0'35"313</t>
  </si>
  <si>
    <t>2'05"845</t>
  </si>
  <si>
    <t>2'04"838</t>
  </si>
  <si>
    <t>2'17"404</t>
  </si>
  <si>
    <t>1'08"310</t>
  </si>
  <si>
    <t>1'01"637</t>
  </si>
  <si>
    <t>1'50"573</t>
  </si>
  <si>
    <t>2'26"366</t>
  </si>
  <si>
    <t>2'32"209</t>
  </si>
  <si>
    <t>0'48"720</t>
  </si>
  <si>
    <t>0'49"752</t>
  </si>
  <si>
    <t>0'47"832</t>
  </si>
  <si>
    <t>3'09"116</t>
  </si>
  <si>
    <t>3'01"815</t>
  </si>
  <si>
    <t>3'13"799</t>
  </si>
  <si>
    <t>0'59"828</t>
  </si>
  <si>
    <t>1'02"424</t>
  </si>
  <si>
    <t>1'03"916</t>
  </si>
  <si>
    <t>Aphid Overdo</t>
  </si>
  <si>
    <t>Christophe Balzeau</t>
  </si>
  <si>
    <t>0'25"148</t>
  </si>
  <si>
    <t>0'27"496</t>
  </si>
  <si>
    <t>1'14"166</t>
  </si>
  <si>
    <t>1'14"273</t>
  </si>
  <si>
    <t>1'09"489</t>
  </si>
  <si>
    <t>1'17"820</t>
  </si>
  <si>
    <t>0'23"901</t>
  </si>
  <si>
    <t>0'21"849</t>
  </si>
  <si>
    <t>1'11"424</t>
  </si>
  <si>
    <t>1'48"532</t>
  </si>
  <si>
    <t>1'36"970</t>
  </si>
  <si>
    <t>1'29"634</t>
  </si>
  <si>
    <t>1'42"468</t>
  </si>
  <si>
    <t>0'30"066</t>
  </si>
  <si>
    <t>0'31"791</t>
  </si>
  <si>
    <t>0'32"504</t>
  </si>
  <si>
    <t>1'24"510</t>
  </si>
  <si>
    <t>1'30"487</t>
  </si>
  <si>
    <t>1'18"803</t>
  </si>
  <si>
    <t>0'28"342</t>
  </si>
  <si>
    <t>1'36"219</t>
  </si>
  <si>
    <t>0'30"749</t>
  </si>
  <si>
    <t>1'48"172</t>
  </si>
  <si>
    <t>1'38"715</t>
  </si>
  <si>
    <t>0'35"346</t>
  </si>
  <si>
    <t>1'53"792</t>
  </si>
  <si>
    <t>0'33"761</t>
  </si>
  <si>
    <t>0'36"399</t>
  </si>
  <si>
    <t>0'27"063</t>
  </si>
  <si>
    <t>1'43"833</t>
  </si>
  <si>
    <t>1'38"098</t>
  </si>
  <si>
    <t>0'33"766</t>
  </si>
  <si>
    <t>1'58"455</t>
  </si>
  <si>
    <t>1'40"758</t>
  </si>
  <si>
    <t>0'36"632</t>
  </si>
  <si>
    <t>1'57"263</t>
  </si>
  <si>
    <t>1'44"200</t>
  </si>
  <si>
    <t>2'02"819</t>
  </si>
  <si>
    <t>0'34"799</t>
  </si>
  <si>
    <t>0'39"985</t>
  </si>
  <si>
    <t>1'56"928</t>
  </si>
  <si>
    <t>2'16"262</t>
  </si>
  <si>
    <t>1'08"831</t>
  </si>
  <si>
    <t>2'02"666</t>
  </si>
  <si>
    <t>1'41"836</t>
  </si>
  <si>
    <t>1'59"726</t>
  </si>
  <si>
    <t>0'39"877</t>
  </si>
  <si>
    <t>0'38"717</t>
  </si>
  <si>
    <t>2'28"916</t>
  </si>
  <si>
    <t>2'25"796</t>
  </si>
  <si>
    <t>2'40"332</t>
  </si>
  <si>
    <t>0'45"282</t>
  </si>
  <si>
    <t>0'47"629</t>
  </si>
  <si>
    <t>0'48"670</t>
  </si>
  <si>
    <t>0'50"591</t>
  </si>
  <si>
    <t>2'55"784</t>
  </si>
  <si>
    <t>3'15"380</t>
  </si>
  <si>
    <t>0'57"526</t>
  </si>
  <si>
    <t>0'58"436</t>
  </si>
  <si>
    <t>1'17"281</t>
  </si>
  <si>
    <t>0'24"420</t>
  </si>
  <si>
    <t>1'09"485</t>
  </si>
  <si>
    <t>0'22"221</t>
  </si>
  <si>
    <t>1'07"221</t>
  </si>
  <si>
    <t>1'37"274</t>
  </si>
  <si>
    <t>1'24"098</t>
  </si>
  <si>
    <t>1'32"449</t>
  </si>
  <si>
    <t>1'46"649</t>
  </si>
  <si>
    <t>1'38"329</t>
  </si>
  <si>
    <t>1'49"677</t>
  </si>
  <si>
    <t>1'19"587</t>
  </si>
  <si>
    <t>1'14"885</t>
  </si>
  <si>
    <t>1'40"773</t>
  </si>
  <si>
    <t>0'36"869</t>
  </si>
  <si>
    <t>2'08"963</t>
  </si>
  <si>
    <t>2'10"319</t>
  </si>
  <si>
    <t>1'52"608</t>
  </si>
  <si>
    <t>Russell Horwood</t>
  </si>
  <si>
    <t>1'26"308</t>
  </si>
  <si>
    <t>Will Mandrola</t>
  </si>
  <si>
    <t>1'19"973</t>
  </si>
  <si>
    <t>1'15"289</t>
  </si>
  <si>
    <t>Guillaume Becard</t>
  </si>
  <si>
    <t>1'16"696</t>
  </si>
  <si>
    <t>Bart Rooijmans</t>
  </si>
  <si>
    <t>Muwaffaq Isa</t>
  </si>
  <si>
    <t>0'24"656</t>
  </si>
  <si>
    <t>0'25"243</t>
  </si>
  <si>
    <t>1'17"440</t>
  </si>
  <si>
    <t>1'12"736</t>
  </si>
  <si>
    <t>1'10"338</t>
  </si>
  <si>
    <t>0'27"019</t>
  </si>
  <si>
    <t>0'23"951</t>
  </si>
  <si>
    <t>0'22"918</t>
  </si>
  <si>
    <t>0'24"560</t>
  </si>
  <si>
    <t>0'22"690</t>
  </si>
  <si>
    <t>1'07"830</t>
  </si>
  <si>
    <t>1'07"855</t>
  </si>
  <si>
    <t>1'08"695</t>
  </si>
  <si>
    <t>1'10"644</t>
  </si>
  <si>
    <t>1'07"226</t>
  </si>
  <si>
    <t>0'08"986</t>
  </si>
  <si>
    <t>0'08"325</t>
  </si>
  <si>
    <t>0'08"478</t>
  </si>
  <si>
    <t>1'39"563</t>
  </si>
  <si>
    <t>1'43"786</t>
  </si>
  <si>
    <t>1'54"176</t>
  </si>
  <si>
    <t>1'33"757</t>
  </si>
  <si>
    <t>1'34"623</t>
  </si>
  <si>
    <t>1'34"971</t>
  </si>
  <si>
    <t>1'35"437</t>
  </si>
  <si>
    <t>1'35"487</t>
  </si>
  <si>
    <t>1'28"984</t>
  </si>
  <si>
    <t>0'29"435</t>
  </si>
  <si>
    <t>0'29"568</t>
  </si>
  <si>
    <t>0'29"689</t>
  </si>
  <si>
    <t>1'28"786</t>
  </si>
  <si>
    <t>1'22"008</t>
  </si>
  <si>
    <t>1'34"988</t>
  </si>
  <si>
    <t>1'26"117</t>
  </si>
  <si>
    <t>1'22"433</t>
  </si>
  <si>
    <t>0'27"969</t>
  </si>
  <si>
    <t>0'31"088</t>
  </si>
  <si>
    <t>0'26"716</t>
  </si>
  <si>
    <t>1'31"646</t>
  </si>
  <si>
    <t>1'32"885</t>
  </si>
  <si>
    <t>1'34"499</t>
  </si>
  <si>
    <t>1'35"375</t>
  </si>
  <si>
    <t>1'37"370</t>
  </si>
  <si>
    <t>1'30"451</t>
  </si>
  <si>
    <t>0'29"265</t>
  </si>
  <si>
    <t>0'30"762</t>
  </si>
  <si>
    <t>0'27"821</t>
  </si>
  <si>
    <t>0'31"682</t>
  </si>
  <si>
    <t>0'28"733</t>
  </si>
  <si>
    <t>1'56"657</t>
  </si>
  <si>
    <t>1'45"065</t>
  </si>
  <si>
    <t>1'52"877</t>
  </si>
  <si>
    <t>0'33"984</t>
  </si>
  <si>
    <t>0'34"244</t>
  </si>
  <si>
    <t>0'36"555</t>
  </si>
  <si>
    <t>1'49"822</t>
  </si>
  <si>
    <t>1'50"173</t>
  </si>
  <si>
    <t>1'49"208</t>
  </si>
  <si>
    <t>1'54"553</t>
  </si>
  <si>
    <t>1'58"842</t>
  </si>
  <si>
    <t>0'38"840</t>
  </si>
  <si>
    <t>1'18"012</t>
  </si>
  <si>
    <t>1'26"180</t>
  </si>
  <si>
    <t>1'22"057</t>
  </si>
  <si>
    <t>1'20"846</t>
  </si>
  <si>
    <t>0'24"572</t>
  </si>
  <si>
    <t>0'26"956</t>
  </si>
  <si>
    <t>0'24"002</t>
  </si>
  <si>
    <t>1'39"497</t>
  </si>
  <si>
    <t>1'50"616</t>
  </si>
  <si>
    <t>1'37"746</t>
  </si>
  <si>
    <t>1'39"103</t>
  </si>
  <si>
    <t>1'39"123</t>
  </si>
  <si>
    <t>1'34"360</t>
  </si>
  <si>
    <t>1'43"499</t>
  </si>
  <si>
    <t>0'32"175</t>
  </si>
  <si>
    <t>0'30"870</t>
  </si>
  <si>
    <t>0'33"026</t>
  </si>
  <si>
    <t>0'33"030</t>
  </si>
  <si>
    <t>0'36"354</t>
  </si>
  <si>
    <t>1'46"850</t>
  </si>
  <si>
    <t>1'47"091</t>
  </si>
  <si>
    <t>1'53"639</t>
  </si>
  <si>
    <t>1'48"491</t>
  </si>
  <si>
    <t>1'51"590</t>
  </si>
  <si>
    <t>2'01"170</t>
  </si>
  <si>
    <t>0'36"266</t>
  </si>
  <si>
    <t>0'34"462</t>
  </si>
  <si>
    <t>1'50"632</t>
  </si>
  <si>
    <t>2'07"942</t>
  </si>
  <si>
    <t>2'10"050</t>
  </si>
  <si>
    <t>1'56"872</t>
  </si>
  <si>
    <t>0'37"554</t>
  </si>
  <si>
    <t>0'36"045</t>
  </si>
  <si>
    <t>0'38"318</t>
  </si>
  <si>
    <t>2'03"527</t>
  </si>
  <si>
    <t>2'04"343</t>
  </si>
  <si>
    <t>2'17"991</t>
  </si>
  <si>
    <t>2'19"567</t>
  </si>
  <si>
    <t>2'02"828</t>
  </si>
  <si>
    <t>2'05"319</t>
  </si>
  <si>
    <t>2'06"148</t>
  </si>
  <si>
    <t>2'13"505</t>
  </si>
  <si>
    <t>1'09"567</t>
  </si>
  <si>
    <t>1'07"618</t>
  </si>
  <si>
    <t>1'02"998</t>
  </si>
  <si>
    <t>1'00"578</t>
  </si>
  <si>
    <t>1'01"678</t>
  </si>
  <si>
    <t>2'00"869</t>
  </si>
  <si>
    <t>1'41"755</t>
  </si>
  <si>
    <t>2'02"247</t>
  </si>
  <si>
    <t>1'52"871</t>
  </si>
  <si>
    <t>0'35"760</t>
  </si>
  <si>
    <t>Jordan Fetner</t>
  </si>
  <si>
    <t>0'47"078</t>
  </si>
  <si>
    <t>0'39"726</t>
  </si>
  <si>
    <t>2'22"809</t>
  </si>
  <si>
    <t>2'31"675</t>
  </si>
  <si>
    <t>2'21"752</t>
  </si>
  <si>
    <t>2'21"799</t>
  </si>
  <si>
    <t>2'41"481</t>
  </si>
  <si>
    <t>2'29"295</t>
  </si>
  <si>
    <t>2'29"560</t>
  </si>
  <si>
    <t>2'36"555</t>
  </si>
  <si>
    <t>0'46"829</t>
  </si>
  <si>
    <t>0'48"895</t>
  </si>
  <si>
    <t>0'45"034</t>
  </si>
  <si>
    <t>0'51"114</t>
  </si>
  <si>
    <t>0'51"585</t>
  </si>
  <si>
    <t>0'53"481</t>
  </si>
  <si>
    <t>3'23"463</t>
  </si>
  <si>
    <t>3'14"887</t>
  </si>
  <si>
    <t>3'07"287</t>
  </si>
  <si>
    <t>3'08"088</t>
  </si>
  <si>
    <t>3'08"176</t>
  </si>
  <si>
    <t>1'06"231</t>
  </si>
  <si>
    <t>1'18"394</t>
  </si>
  <si>
    <t>1'17"818</t>
  </si>
  <si>
    <t>1'18"182</t>
  </si>
  <si>
    <t>1'20"120</t>
  </si>
  <si>
    <t>1'09"726</t>
  </si>
  <si>
    <t>1'05"447</t>
  </si>
  <si>
    <t>0'08"713</t>
  </si>
  <si>
    <t>1'30"084</t>
  </si>
  <si>
    <t>1'38"513</t>
  </si>
  <si>
    <t>0'31"604</t>
  </si>
  <si>
    <t>1'22"617</t>
  </si>
  <si>
    <t>0'26"727</t>
  </si>
  <si>
    <t>1'37"747</t>
  </si>
  <si>
    <t>1'27"974</t>
  </si>
  <si>
    <t>1'30"330</t>
  </si>
  <si>
    <t>1'30"600</t>
  </si>
  <si>
    <t>0'31"252</t>
  </si>
  <si>
    <t>0'29"085</t>
  </si>
  <si>
    <t>1'46"872</t>
  </si>
  <si>
    <t>1'41"240</t>
  </si>
  <si>
    <t>1'48"063</t>
  </si>
  <si>
    <t>0'34"790</t>
  </si>
  <si>
    <t>0'32"965</t>
  </si>
  <si>
    <t>1'52"196</t>
  </si>
  <si>
    <t>1'41"778</t>
  </si>
  <si>
    <t>1'19"733</t>
  </si>
  <si>
    <t>1'17"651</t>
  </si>
  <si>
    <t>1'23"039</t>
  </si>
  <si>
    <t>1'23"302</t>
  </si>
  <si>
    <t>1'21"516</t>
  </si>
  <si>
    <t>0'25"660</t>
  </si>
  <si>
    <t>1'45"927</t>
  </si>
  <si>
    <t>0'32"130</t>
  </si>
  <si>
    <t>1'45"269</t>
  </si>
  <si>
    <t>0'33"887</t>
  </si>
  <si>
    <t>0'35"045</t>
  </si>
  <si>
    <t>1'43"168</t>
  </si>
  <si>
    <t>2'03"305</t>
  </si>
  <si>
    <t>0'39"761</t>
  </si>
  <si>
    <t>2'04"804</t>
  </si>
  <si>
    <t>2'05"572</t>
  </si>
  <si>
    <t>2'14"104</t>
  </si>
  <si>
    <t>1'02"235</t>
  </si>
  <si>
    <t>1'06"573</t>
  </si>
  <si>
    <t>1'42"407</t>
  </si>
  <si>
    <t>1'49"524</t>
  </si>
  <si>
    <t>2'36"106</t>
  </si>
  <si>
    <t>2'22"906</t>
  </si>
  <si>
    <t>0'46"612</t>
  </si>
  <si>
    <t>3'09"949</t>
  </si>
  <si>
    <t>3'11"620</t>
  </si>
  <si>
    <t>3'02"959</t>
  </si>
  <si>
    <t>1'02"828</t>
  </si>
  <si>
    <t>1'00"209</t>
  </si>
  <si>
    <t>1'22"225</t>
  </si>
  <si>
    <t>0'27"443</t>
  </si>
  <si>
    <t>0'26"874</t>
  </si>
  <si>
    <t>0'25"073</t>
  </si>
  <si>
    <t>1'15"795</t>
  </si>
  <si>
    <t>1'07"381</t>
  </si>
  <si>
    <t>0'21"640</t>
  </si>
  <si>
    <t>0'22"203</t>
  </si>
  <si>
    <t>1'06"465</t>
  </si>
  <si>
    <t>1'09"727</t>
  </si>
  <si>
    <t>1'09"821</t>
  </si>
  <si>
    <t>1'32"035</t>
  </si>
  <si>
    <t>1'43"439</t>
  </si>
  <si>
    <t>0'35"075</t>
  </si>
  <si>
    <t>0'28"446</t>
  </si>
  <si>
    <t>1'21"731</t>
  </si>
  <si>
    <t>1'37"158</t>
  </si>
  <si>
    <t>1'27"799</t>
  </si>
  <si>
    <t>0'32"932</t>
  </si>
  <si>
    <t>1'16"826</t>
  </si>
  <si>
    <t>1'48"047</t>
  </si>
  <si>
    <t>1'34"902</t>
  </si>
  <si>
    <t>1'57"275</t>
  </si>
  <si>
    <t>1'46"110</t>
  </si>
  <si>
    <t>1'45"108</t>
  </si>
  <si>
    <t>1'46"737</t>
  </si>
  <si>
    <t>1'59"759</t>
  </si>
  <si>
    <t>2'17"820</t>
  </si>
  <si>
    <t>2'16"177</t>
  </si>
  <si>
    <t>1'07"108</t>
  </si>
  <si>
    <t>0'57"546</t>
  </si>
  <si>
    <t>1'01"487</t>
  </si>
  <si>
    <t>2'02"816</t>
  </si>
  <si>
    <t>1'47"580</t>
  </si>
  <si>
    <t>1'47"651</t>
  </si>
  <si>
    <t>1'59"066</t>
  </si>
  <si>
    <t>0'39"912</t>
  </si>
  <si>
    <t>0'38"815</t>
  </si>
  <si>
    <t>2'23"747</t>
  </si>
  <si>
    <t>2'38"168</t>
  </si>
  <si>
    <t>2'18"304</t>
  </si>
  <si>
    <t>0'51"668</t>
  </si>
  <si>
    <t>Counter</t>
  </si>
  <si>
    <t>Goal</t>
  </si>
  <si>
    <t>Person</t>
  </si>
  <si>
    <t>Standard</t>
  </si>
  <si>
    <t>Needed</t>
  </si>
  <si>
    <t>Name</t>
  </si>
  <si>
    <t>Location</t>
  </si>
  <si>
    <t>50Hz</t>
  </si>
  <si>
    <t>60Hz</t>
  </si>
  <si>
    <t>Active</t>
  </si>
  <si>
    <t>66 mths</t>
  </si>
  <si>
    <t>156 mths</t>
  </si>
  <si>
    <t>Nova Scotia, Canada</t>
  </si>
  <si>
    <t>80 mths</t>
  </si>
  <si>
    <t>Jacksonville, USA</t>
  </si>
  <si>
    <t>91 mths</t>
  </si>
  <si>
    <t>Muldrow OK, USA</t>
  </si>
  <si>
    <t>151 mths</t>
  </si>
  <si>
    <t>Albany, USA</t>
  </si>
  <si>
    <t>118 mths</t>
  </si>
  <si>
    <t>Sydney, Australia</t>
  </si>
  <si>
    <t>123 mths</t>
  </si>
  <si>
    <t>Arizona, USA</t>
  </si>
  <si>
    <t>St Clair, USA</t>
  </si>
  <si>
    <t>109 mths</t>
  </si>
  <si>
    <t>Iowa, USA</t>
  </si>
  <si>
    <t>117 mths</t>
  </si>
  <si>
    <t>Massachusetts, USA</t>
  </si>
  <si>
    <t>31 mths</t>
  </si>
  <si>
    <t>69 mths</t>
  </si>
  <si>
    <t>Gemuend, Germany</t>
  </si>
  <si>
    <t>138 mths</t>
  </si>
  <si>
    <t>Lyons, France</t>
  </si>
  <si>
    <t>16 mths</t>
  </si>
  <si>
    <t>Santiago, Chile</t>
  </si>
  <si>
    <t>87 mths</t>
  </si>
  <si>
    <t>Leppavirta, Finland</t>
  </si>
  <si>
    <t>112 mths</t>
  </si>
  <si>
    <t>Adelaide, Australia</t>
  </si>
  <si>
    <t>101 mths</t>
  </si>
  <si>
    <t>Basel, Switzerland</t>
  </si>
  <si>
    <t>83 mths</t>
  </si>
  <si>
    <t>Buffalo, USA</t>
  </si>
  <si>
    <t>152 mths</t>
  </si>
  <si>
    <t>Dundee, UK</t>
  </si>
  <si>
    <t>Paris, France</t>
  </si>
  <si>
    <t>76 mths</t>
  </si>
  <si>
    <t>Layton, USA</t>
  </si>
  <si>
    <t>120 mths</t>
  </si>
  <si>
    <t>130 mths</t>
  </si>
  <si>
    <t>Boston, USA</t>
  </si>
  <si>
    <t>4 mths</t>
  </si>
  <si>
    <t>155 mths</t>
  </si>
  <si>
    <t>Mexico City, Mexico</t>
  </si>
  <si>
    <t>Texas, USA</t>
  </si>
  <si>
    <t>70 mths</t>
  </si>
  <si>
    <t>126 mths</t>
  </si>
  <si>
    <t>37 mths</t>
  </si>
  <si>
    <t>Sobradinho, Brazil</t>
  </si>
  <si>
    <t>52 mths</t>
  </si>
  <si>
    <t>Milan, Italy</t>
  </si>
  <si>
    <t>Turin, Italy</t>
  </si>
  <si>
    <t>150 mths</t>
  </si>
  <si>
    <t>113 mths</t>
  </si>
  <si>
    <t>London, UK</t>
  </si>
  <si>
    <t>141 mths</t>
  </si>
  <si>
    <t>3 mths</t>
  </si>
  <si>
    <t>Hertfordshire, UK</t>
  </si>
  <si>
    <t>132 mths</t>
  </si>
  <si>
    <t>Yorkshire, UK</t>
  </si>
  <si>
    <t>Ohio, USA</t>
  </si>
  <si>
    <t>27 mths</t>
  </si>
  <si>
    <t>Canberra, Australia</t>
  </si>
  <si>
    <t>125 mths</t>
  </si>
  <si>
    <t>104 mths</t>
  </si>
  <si>
    <t>81 mths</t>
  </si>
  <si>
    <t>145 mths</t>
  </si>
  <si>
    <t>Lyon, France</t>
  </si>
  <si>
    <t>11 mths</t>
  </si>
  <si>
    <t>Potsdam, USA</t>
  </si>
  <si>
    <t>121 mths</t>
  </si>
  <si>
    <t>136 mths</t>
  </si>
  <si>
    <t>Lampertheim, Germany</t>
  </si>
  <si>
    <t>Imsum, Germany</t>
  </si>
  <si>
    <t>137 mths</t>
  </si>
  <si>
    <t>115 mths</t>
  </si>
  <si>
    <t>Gironde, France</t>
  </si>
  <si>
    <t>68 mths</t>
  </si>
  <si>
    <t>Tell me, Canada</t>
  </si>
  <si>
    <t>96 mths</t>
  </si>
  <si>
    <t>65 mths</t>
  </si>
  <si>
    <t>Apeldoorn, Netherlands</t>
  </si>
  <si>
    <t>100 mths</t>
  </si>
  <si>
    <t>8 mths</t>
  </si>
  <si>
    <t>47 mths</t>
  </si>
  <si>
    <t>Astorp, Sweden</t>
  </si>
  <si>
    <t>133 mths</t>
  </si>
  <si>
    <t>108 mths</t>
  </si>
  <si>
    <t>Dresden, Germany</t>
  </si>
  <si>
    <t>128 mths</t>
  </si>
  <si>
    <t>110 mths</t>
  </si>
  <si>
    <t>Offenbach, Germany</t>
  </si>
  <si>
    <t>Swisttal, Germany</t>
  </si>
  <si>
    <t>142 mths</t>
  </si>
  <si>
    <t>Tidaholm, Sweden</t>
  </si>
  <si>
    <t>17 mths</t>
  </si>
  <si>
    <t>Kansas, USA</t>
  </si>
  <si>
    <t>135 mths</t>
  </si>
  <si>
    <t>Newcastle, UK</t>
  </si>
  <si>
    <t>Chicago, USA</t>
  </si>
  <si>
    <t>78 mths</t>
  </si>
  <si>
    <t>Wisconsin, USA</t>
  </si>
  <si>
    <t>Indiana, USA</t>
  </si>
  <si>
    <t>79 mths</t>
  </si>
  <si>
    <t>Mississippi, USA</t>
  </si>
  <si>
    <t>53 mths</t>
  </si>
  <si>
    <t>86 mths</t>
  </si>
  <si>
    <t>114 mths</t>
  </si>
  <si>
    <t>127 mths</t>
  </si>
  <si>
    <t>Minnesota, USA</t>
  </si>
  <si>
    <t>129 mths</t>
  </si>
  <si>
    <t>Fort William, UK</t>
  </si>
  <si>
    <t>143 mths</t>
  </si>
  <si>
    <t>Utica, USA</t>
  </si>
  <si>
    <t>88 mths</t>
  </si>
  <si>
    <t>Virginia, USA</t>
  </si>
  <si>
    <t>149 mths</t>
  </si>
  <si>
    <t>North Carolina, USA</t>
  </si>
  <si>
    <t>Ontario, Canada</t>
  </si>
  <si>
    <t>95 mths</t>
  </si>
  <si>
    <t>Anthony Nguyen</t>
  </si>
  <si>
    <t>N/A</t>
  </si>
  <si>
    <t>Kortrijk, Belgium</t>
  </si>
  <si>
    <t>146 mths</t>
  </si>
  <si>
    <t>Sheffield, UK</t>
  </si>
  <si>
    <t>Hull, UK</t>
  </si>
  <si>
    <t>2 mths</t>
  </si>
  <si>
    <t>Strasbourg, France</t>
  </si>
  <si>
    <t>Dijon, France</t>
  </si>
  <si>
    <t>54 mths</t>
  </si>
  <si>
    <t>Bois-Colombes, France</t>
  </si>
  <si>
    <t>Clermont-Ferrand, France</t>
  </si>
  <si>
    <t>46 mths</t>
  </si>
  <si>
    <t>Hoorn, Netherlands</t>
  </si>
  <si>
    <t>1 mth</t>
  </si>
  <si>
    <t>Northwest, USA</t>
  </si>
  <si>
    <t>58 mths</t>
  </si>
  <si>
    <t>5 mths</t>
  </si>
  <si>
    <t>Lahti, Finland</t>
  </si>
  <si>
    <t>Louvain, Belgium</t>
  </si>
  <si>
    <t>Oregon, USA</t>
  </si>
  <si>
    <t>24 mths</t>
  </si>
  <si>
    <t>Maryland, USA</t>
  </si>
  <si>
    <t>90 mths</t>
  </si>
  <si>
    <t>South Carolina, USA</t>
  </si>
  <si>
    <t>119 mths</t>
  </si>
  <si>
    <t>Enskitta, Netherlands</t>
  </si>
  <si>
    <t>3 wks</t>
  </si>
  <si>
    <t>Sussex, UK</t>
  </si>
  <si>
    <t>Arkansas, USA</t>
  </si>
  <si>
    <t>102 mths</t>
  </si>
  <si>
    <t>Kent, UK</t>
  </si>
  <si>
    <t>California, USA</t>
  </si>
  <si>
    <t>105 mths</t>
  </si>
  <si>
    <t>Melbourne, Australia</t>
  </si>
  <si>
    <t>Houma, USA</t>
  </si>
  <si>
    <t>Stirling, UK</t>
  </si>
  <si>
    <t>Quebec, Canada</t>
  </si>
  <si>
    <t>Augsburg, Germany</t>
  </si>
  <si>
    <t>116 mths</t>
  </si>
  <si>
    <t>Munchen, Germany</t>
  </si>
  <si>
    <t>Toronto, Canada</t>
  </si>
  <si>
    <t>92 mths</t>
  </si>
  <si>
    <t>Moncton, Canada</t>
  </si>
  <si>
    <t>Omerville, Canada</t>
  </si>
  <si>
    <t>97 mths</t>
  </si>
  <si>
    <t>Bavaria, Germany</t>
  </si>
  <si>
    <t>43 mths</t>
  </si>
  <si>
    <t>Barry, UK</t>
  </si>
  <si>
    <t>73 mths</t>
  </si>
  <si>
    <t>55 mths</t>
  </si>
  <si>
    <t>41 mths</t>
  </si>
  <si>
    <t>6 mths</t>
  </si>
  <si>
    <t>Dayton, TN, USA</t>
  </si>
  <si>
    <t>Danbury, Connecticut, USA</t>
  </si>
  <si>
    <t>106 mths</t>
  </si>
  <si>
    <t>59 mths</t>
  </si>
  <si>
    <t>103 mths</t>
  </si>
  <si>
    <t>Alabama, USA</t>
  </si>
  <si>
    <t>2 wks</t>
  </si>
  <si>
    <t>Illinois, USA</t>
  </si>
  <si>
    <t>30 mths</t>
  </si>
  <si>
    <t>NE, USA</t>
  </si>
  <si>
    <t>64 mths</t>
  </si>
  <si>
    <t>Canton, GA, USA</t>
  </si>
  <si>
    <t>134 mths</t>
  </si>
  <si>
    <t>144 mths</t>
  </si>
  <si>
    <t>Chalons, France</t>
  </si>
  <si>
    <t>Fife, UK</t>
  </si>
  <si>
    <t>154 mths</t>
  </si>
  <si>
    <t>Michigan, USA</t>
  </si>
  <si>
    <t>Saskatchewan, Canada</t>
  </si>
  <si>
    <t>36 mths</t>
  </si>
  <si>
    <t>New England, USA</t>
  </si>
  <si>
    <t>63 mths</t>
  </si>
  <si>
    <t>Napa, USA</t>
  </si>
  <si>
    <t>Firenze, Italy</t>
  </si>
  <si>
    <t>147 mths</t>
  </si>
  <si>
    <t>Grenoble, France</t>
  </si>
  <si>
    <t>New Jersey, USA</t>
  </si>
  <si>
    <t>23 mths</t>
  </si>
  <si>
    <t>South Dakota, USA</t>
  </si>
  <si>
    <t>99 mths</t>
  </si>
  <si>
    <t>Lambersar, France</t>
  </si>
  <si>
    <t>12 mths</t>
  </si>
  <si>
    <t>Manchester, UK</t>
  </si>
  <si>
    <t>Dortmund, Germany</t>
  </si>
  <si>
    <t>Idaho, USA</t>
  </si>
  <si>
    <t>Watford, UK</t>
  </si>
  <si>
    <t>131 mths</t>
  </si>
  <si>
    <t>Sunderland, USA</t>
  </si>
  <si>
    <t>New York, USA</t>
  </si>
  <si>
    <t>Huntington, USA</t>
  </si>
  <si>
    <t>Ludwigshafen, Germany</t>
  </si>
  <si>
    <t>Halle/Saale, Germany</t>
  </si>
  <si>
    <t>9 mths</t>
  </si>
  <si>
    <t>15 mths</t>
  </si>
  <si>
    <t>Liege, Belgium</t>
  </si>
  <si>
    <t>Temuco, Chile</t>
  </si>
  <si>
    <t>148 mths</t>
  </si>
  <si>
    <t>Tours, France</t>
  </si>
  <si>
    <t>Nottingham, UK</t>
  </si>
  <si>
    <t>Pennsylvania, USA</t>
  </si>
  <si>
    <t>Tucson, USA</t>
  </si>
  <si>
    <t>Ottawa, Canada</t>
  </si>
  <si>
    <t>140 mths</t>
  </si>
  <si>
    <t>St. Louis, USA</t>
  </si>
  <si>
    <t>84 mths</t>
  </si>
  <si>
    <t>Colwich, USA</t>
  </si>
  <si>
    <t>Sutton, UK</t>
  </si>
  <si>
    <t>42 mths</t>
  </si>
  <si>
    <t>Perth, Australia</t>
  </si>
  <si>
    <t>Muret, France</t>
  </si>
  <si>
    <t>Dan Coats</t>
  </si>
  <si>
    <t>Cleveland, USA</t>
  </si>
  <si>
    <t>New Hampshire, USA</t>
  </si>
  <si>
    <t>Nantwich, UK</t>
  </si>
  <si>
    <t>Bristol, UK</t>
  </si>
  <si>
    <t>49 mths</t>
  </si>
  <si>
    <t>Karlskrona, Sweden</t>
  </si>
  <si>
    <t>Rio Grande do Sul, Brazil</t>
  </si>
  <si>
    <t>107 mths</t>
  </si>
  <si>
    <t>Suffolk, UK</t>
  </si>
  <si>
    <t>Bonn, Germany</t>
  </si>
  <si>
    <t>Ibiza, Spain</t>
  </si>
  <si>
    <t>Geelong, Australia</t>
  </si>
  <si>
    <t>28 mths</t>
  </si>
  <si>
    <t>Valladolid, Spain</t>
  </si>
  <si>
    <t>60 mths</t>
  </si>
  <si>
    <t>Montana, USA</t>
  </si>
  <si>
    <t>Prato, Italy</t>
  </si>
  <si>
    <t>124 mths</t>
  </si>
  <si>
    <t>Las Vegas, USA</t>
  </si>
  <si>
    <t>89 mths</t>
  </si>
  <si>
    <t>Doncaster, UK</t>
  </si>
  <si>
    <t>Magog, Quebec, Canada</t>
  </si>
  <si>
    <t>Swansea, UK</t>
  </si>
  <si>
    <t>Newton, MA, USA</t>
  </si>
  <si>
    <t>Stockton, CA, USA</t>
  </si>
  <si>
    <t>Nice, France</t>
  </si>
  <si>
    <t>Knoxville, USA</t>
  </si>
  <si>
    <t>85 mths</t>
  </si>
  <si>
    <t>St Helens, UK</t>
  </si>
  <si>
    <t>Linlithgow, UK</t>
  </si>
  <si>
    <t>Halle, Germany</t>
  </si>
  <si>
    <t>21 mths</t>
  </si>
  <si>
    <t>Stuttgart, Germany</t>
  </si>
  <si>
    <t>Tennessee, USA</t>
  </si>
  <si>
    <t>32 mths</t>
  </si>
  <si>
    <t>Cardiff, UK</t>
  </si>
  <si>
    <t>72 mths</t>
  </si>
  <si>
    <t>Berlin, Germany</t>
  </si>
  <si>
    <t>Stockholm, Sweden</t>
  </si>
  <si>
    <t>61 mths</t>
  </si>
  <si>
    <t>Mulheim, Germany</t>
  </si>
  <si>
    <t>Wheaton, USA</t>
  </si>
  <si>
    <t>Champagne, France</t>
  </si>
  <si>
    <t>Bunschoten, Netherlands</t>
  </si>
  <si>
    <t>Euskirchen, Germany</t>
  </si>
  <si>
    <t>Leiden, Netherlands</t>
  </si>
  <si>
    <t>Grand Rapids, USA</t>
  </si>
  <si>
    <t>San Salvador, El Salvador</t>
  </si>
  <si>
    <t>Gouda, Netherlands</t>
  </si>
  <si>
    <t>Chatenay Malabry, France</t>
  </si>
  <si>
    <t>Cambridge, UK</t>
  </si>
  <si>
    <t>94 mths</t>
  </si>
  <si>
    <t>Harrow, UK</t>
  </si>
  <si>
    <t>Guaira - PR, Brazil</t>
  </si>
  <si>
    <t>57 mths</t>
  </si>
  <si>
    <t>Birmingham, UK</t>
  </si>
  <si>
    <t>Montreal, Canada</t>
  </si>
  <si>
    <t>Nimes, France</t>
  </si>
  <si>
    <t>Aarhus, Denmark</t>
  </si>
  <si>
    <t>Rouen, France</t>
  </si>
  <si>
    <t>Pasadena TX, USA</t>
  </si>
  <si>
    <t>British Columbia, Canada</t>
  </si>
  <si>
    <t>34 mths</t>
  </si>
  <si>
    <t>33 mths</t>
  </si>
  <si>
    <t>Bow, USA</t>
  </si>
  <si>
    <t>Santo Domingo, Dominican Rep</t>
  </si>
  <si>
    <t>Tell me, UK</t>
  </si>
  <si>
    <t>Avare, Brazil</t>
  </si>
  <si>
    <t>Asti, Italy</t>
  </si>
  <si>
    <t>Naples, Italy</t>
  </si>
  <si>
    <t>20 mths</t>
  </si>
  <si>
    <t>Chartres, France</t>
  </si>
  <si>
    <t>Channel Islands, UK</t>
  </si>
  <si>
    <t>São Vicente - SP, Brazil</t>
  </si>
  <si>
    <t>Oslo, Norway</t>
  </si>
  <si>
    <t>Rennes, France</t>
  </si>
  <si>
    <t>Sigean, France</t>
  </si>
  <si>
    <t>Deventer, Netherlands</t>
  </si>
  <si>
    <t>Steuden, Germany</t>
  </si>
  <si>
    <t>Metz, France</t>
  </si>
  <si>
    <t>Fritsch Jeremy</t>
  </si>
  <si>
    <t>Orschwiller, France</t>
  </si>
  <si>
    <t>Caen, France</t>
  </si>
  <si>
    <t>Belfast, UK</t>
  </si>
  <si>
    <t>Surrey, UK</t>
  </si>
  <si>
    <t>Newport, UK</t>
  </si>
  <si>
    <t>Eberbach, Germany</t>
  </si>
  <si>
    <t>Sao Paulo, Brazil</t>
  </si>
  <si>
    <t>Le Cannet, France</t>
  </si>
  <si>
    <t>Utrecht, Netherlands</t>
  </si>
  <si>
    <t>38 mths</t>
  </si>
  <si>
    <t>Missouri, USA</t>
  </si>
  <si>
    <t>122 mths</t>
  </si>
  <si>
    <t>Aranjuez, Spain</t>
  </si>
  <si>
    <t>Koln, Germany</t>
  </si>
  <si>
    <t>Alsace, France</t>
  </si>
  <si>
    <t>48 mths</t>
  </si>
  <si>
    <t>Rosny, France</t>
  </si>
  <si>
    <t>Vianen, Netherlands</t>
  </si>
  <si>
    <t>Horten, Norway</t>
  </si>
  <si>
    <t>Harold Stanley</t>
  </si>
  <si>
    <t>Vancouver, Canada</t>
  </si>
  <si>
    <t>Vermont, USA</t>
  </si>
  <si>
    <t>Scotland, UK</t>
  </si>
  <si>
    <t>77 mths</t>
  </si>
  <si>
    <t>Rome, Italy</t>
  </si>
  <si>
    <t>Lytham St. Annes, UK</t>
  </si>
  <si>
    <t>Romford, UK</t>
  </si>
  <si>
    <t>Woodstock, USA</t>
  </si>
  <si>
    <t>Milwaukee, WI, USA</t>
  </si>
  <si>
    <t>Norfolk, UK</t>
  </si>
  <si>
    <t>139 mths</t>
  </si>
  <si>
    <t>Culemborg, Netherlands</t>
  </si>
  <si>
    <t>Connecticut, USA</t>
  </si>
  <si>
    <t>Amersfoort, Netherlands</t>
  </si>
  <si>
    <t>50 mths</t>
  </si>
  <si>
    <t>Sabadell, Spain</t>
  </si>
  <si>
    <t>Brisbane, Australia</t>
  </si>
  <si>
    <t>74 mths</t>
  </si>
  <si>
    <t>Fresno, USA</t>
  </si>
  <si>
    <t>Southington, USA</t>
  </si>
  <si>
    <t>Lake Geneva, USA</t>
  </si>
  <si>
    <t>Cambridge, Canada</t>
  </si>
  <si>
    <t>Auburn, USA</t>
  </si>
  <si>
    <t>Groningen, Netherlands</t>
  </si>
  <si>
    <t>Amsterdam, Netherlands</t>
  </si>
  <si>
    <t>Den Haag, Netherlands</t>
  </si>
  <si>
    <t>Otsego, USA</t>
  </si>
  <si>
    <t>Wanne-Eickel, Germany</t>
  </si>
  <si>
    <t>Corvallis OR, USA</t>
  </si>
  <si>
    <t>Glasgow, UK</t>
  </si>
  <si>
    <t>67 mths</t>
  </si>
  <si>
    <t>Tempe, Arizona, USA</t>
  </si>
  <si>
    <t>Sainte-Marie, France</t>
  </si>
  <si>
    <t>Val D'Oise, France</t>
  </si>
  <si>
    <t>San Jose, USA</t>
  </si>
  <si>
    <t>Delaware, USA</t>
  </si>
  <si>
    <t>93 mths</t>
  </si>
  <si>
    <t>New York City, USA</t>
  </si>
  <si>
    <t>s-Hertogenbosch, Netherlands</t>
  </si>
  <si>
    <t>Gelsenkirchen, Germany</t>
  </si>
  <si>
    <t>Queensland, Australia</t>
  </si>
  <si>
    <t>Pennyslvannia, USA</t>
  </si>
  <si>
    <t>Brabant, Netherlands</t>
  </si>
  <si>
    <t>Zoetermeer, Netherlands</t>
  </si>
  <si>
    <t>Ede, Gelderland, Netherlands</t>
  </si>
  <si>
    <t>62 mths</t>
  </si>
  <si>
    <t>Neptune NJ, USA</t>
  </si>
  <si>
    <t>Gravatai, Brazil</t>
  </si>
  <si>
    <t>Skelleftea, Vasterbotten, Sweden</t>
  </si>
  <si>
    <t>Northfield, USA</t>
  </si>
  <si>
    <t>111 mths</t>
  </si>
  <si>
    <t>Fruit Heights, USA</t>
  </si>
  <si>
    <t>Coventry, UK</t>
  </si>
  <si>
    <t>Ann Arbor, USA</t>
  </si>
  <si>
    <t>Manchester, Iowa, USA</t>
  </si>
  <si>
    <t>Florida, USA</t>
  </si>
  <si>
    <t>4 wks</t>
  </si>
  <si>
    <t>Rotterdam, Netherlands</t>
  </si>
  <si>
    <t>Joey Sandler</t>
  </si>
  <si>
    <t>CA, USA</t>
  </si>
  <si>
    <t>Austin, TX, USA</t>
  </si>
  <si>
    <t>Niagara Falls, USA</t>
  </si>
  <si>
    <t>Glencoe, Canada</t>
  </si>
  <si>
    <t>Dublin, Ireland</t>
  </si>
  <si>
    <t>Horsham, UK</t>
  </si>
  <si>
    <t>Palo Alto, CA, USA</t>
  </si>
  <si>
    <t>Sater, Sweden</t>
  </si>
  <si>
    <t>Kassel, Germany</t>
  </si>
  <si>
    <t>Pensylvannia, USA</t>
  </si>
  <si>
    <t>Velbert, Germany</t>
  </si>
  <si>
    <t>Buckinghamshire, UK</t>
  </si>
  <si>
    <t>Warwick, UK</t>
  </si>
  <si>
    <t>Newbury, UK</t>
  </si>
  <si>
    <t>Eindhoven, Noord-Brabant, Netherlands</t>
  </si>
  <si>
    <t>Midwest, USA</t>
  </si>
  <si>
    <t>Annandale, USA</t>
  </si>
  <si>
    <t>Savage, MN, USA</t>
  </si>
  <si>
    <t>45 mths</t>
  </si>
  <si>
    <t>7 mths</t>
  </si>
  <si>
    <t>Reinholds, USA</t>
  </si>
  <si>
    <t>Pasadena, USA</t>
  </si>
  <si>
    <t>Julian Grassberger</t>
  </si>
  <si>
    <t>Longueuil, Canada</t>
  </si>
  <si>
    <t>Houilles, France</t>
  </si>
  <si>
    <t>44 mths</t>
  </si>
  <si>
    <t>Escherode, Germany</t>
  </si>
  <si>
    <t>98 mths</t>
  </si>
  <si>
    <t>Umea, Sweden</t>
  </si>
  <si>
    <t>Kasper Voorndonk</t>
  </si>
  <si>
    <t>Den Helder, Netherlands</t>
  </si>
  <si>
    <t>Luik, Belgium</t>
  </si>
  <si>
    <t>Riverside, CA, USA</t>
  </si>
  <si>
    <t>Alberta, Canada</t>
  </si>
  <si>
    <t>Springfield, USA</t>
  </si>
  <si>
    <t>Papendrecht, Netherlands</t>
  </si>
  <si>
    <t>Hawaii, USA</t>
  </si>
  <si>
    <t>Vancouver, WA, USA</t>
  </si>
  <si>
    <t>Burgundy, France</t>
  </si>
  <si>
    <t>Georgia, USA</t>
  </si>
  <si>
    <t>Bergen, Norway</t>
  </si>
  <si>
    <t>Swindon, UK</t>
  </si>
  <si>
    <t>Hertogenbosch, Netherlands</t>
  </si>
  <si>
    <t>Munster, Germany</t>
  </si>
  <si>
    <t>Oshkosh, USA</t>
  </si>
  <si>
    <t>Turku, Finland</t>
  </si>
  <si>
    <t>51 mths</t>
  </si>
  <si>
    <t>82 mths</t>
  </si>
  <si>
    <t>Bremen, Germany</t>
  </si>
  <si>
    <t>Tarnowskie Gory, Poland</t>
  </si>
  <si>
    <t>New Holland, USA</t>
  </si>
  <si>
    <t>Cairns, Australia</t>
  </si>
  <si>
    <t>Dordrecht, Netherlands</t>
  </si>
  <si>
    <t>Orkanger, Norway</t>
  </si>
  <si>
    <t>Tell me, France</t>
  </si>
  <si>
    <t>Quimper, France</t>
  </si>
  <si>
    <t>Leo Gourmelen</t>
  </si>
  <si>
    <t>Morges, Switzerland</t>
  </si>
  <si>
    <t>10 mths</t>
  </si>
  <si>
    <t>Arlon, Belgium</t>
  </si>
  <si>
    <t>Verona, Italy</t>
  </si>
  <si>
    <t>Cognac, France</t>
  </si>
  <si>
    <t>Madison, Wisconsin, USA</t>
  </si>
  <si>
    <t>USA, USA</t>
  </si>
  <si>
    <t>Luke Glendinning</t>
  </si>
  <si>
    <t>Victoria, Australia</t>
  </si>
  <si>
    <t>Haverford, USA</t>
  </si>
  <si>
    <t>Galesburg, USA</t>
  </si>
  <si>
    <t>22 mths</t>
  </si>
  <si>
    <t>Nijmegen, Netherlands</t>
  </si>
  <si>
    <t>Wijchen, Netherlands</t>
  </si>
  <si>
    <t>Breisach, Germany</t>
  </si>
  <si>
    <t>Vienna, Austria</t>
  </si>
  <si>
    <t>Malaga, Spain</t>
  </si>
  <si>
    <t>39 mths</t>
  </si>
  <si>
    <t>Nienburg, Germany</t>
  </si>
  <si>
    <t>Marcus Mathews</t>
  </si>
  <si>
    <t>Sorel, Canada</t>
  </si>
  <si>
    <t>Haltern am See, Germany</t>
  </si>
  <si>
    <t>Wales, UK</t>
  </si>
  <si>
    <t>Berkshire, UK</t>
  </si>
  <si>
    <t>Brooklyn Park, USA</t>
  </si>
  <si>
    <t>Bad Wildungen, Germany</t>
  </si>
  <si>
    <t>Wolverhampton, UK</t>
  </si>
  <si>
    <t>Muehldorf am Inn, Germany</t>
  </si>
  <si>
    <t>Barweiler, Germany</t>
  </si>
  <si>
    <t>Toulouse, France</t>
  </si>
  <si>
    <t>Guernsey, UK</t>
  </si>
  <si>
    <t>Lohmar, Germany</t>
  </si>
  <si>
    <t>Perleberg, Germany</t>
  </si>
  <si>
    <t>Minas Gerais, Brazil</t>
  </si>
  <si>
    <t>Magog, Canada</t>
  </si>
  <si>
    <t>Lake Mathews, CA, USA</t>
  </si>
  <si>
    <t>Massachussetts, USA</t>
  </si>
  <si>
    <t>Colorado Springs, USA</t>
  </si>
  <si>
    <t>Madison, WI, USA</t>
  </si>
  <si>
    <t>Essex, UK</t>
  </si>
  <si>
    <t>Canterbury, UK</t>
  </si>
  <si>
    <t>Marl, Germany</t>
  </si>
  <si>
    <t>Amstelveen, Netherlands</t>
  </si>
  <si>
    <t>Geneva, Switzerland</t>
  </si>
  <si>
    <t>Marseille, France</t>
  </si>
  <si>
    <t>La Rochelle, France</t>
  </si>
  <si>
    <t>Toronto, Ontario, Canada</t>
  </si>
  <si>
    <t>Irvington, USA</t>
  </si>
  <si>
    <t>Atlanta, USA</t>
  </si>
  <si>
    <t>Nevada, USA</t>
  </si>
  <si>
    <t>Erfurt, Germany</t>
  </si>
  <si>
    <t>Ligist, Austria</t>
  </si>
  <si>
    <t>Schweinfurt, Germany</t>
  </si>
  <si>
    <t>Thiers, France</t>
  </si>
  <si>
    <t>Baltimore, USA</t>
  </si>
  <si>
    <t>Philadelphia, USA</t>
  </si>
  <si>
    <t>Roseville CA, USA</t>
  </si>
  <si>
    <t>Chester, UK</t>
  </si>
  <si>
    <t>Den Dolder, Netherlands</t>
  </si>
  <si>
    <t>Miramichi NB, Canada</t>
  </si>
  <si>
    <t>75 mths</t>
  </si>
  <si>
    <t>Lansing MI, USA</t>
  </si>
  <si>
    <t>Trois-Rivieres, Canada</t>
  </si>
  <si>
    <t>Eguelshardt, France</t>
  </si>
  <si>
    <t>Bordeaux, France</t>
  </si>
  <si>
    <t>Livorno, Italy</t>
  </si>
  <si>
    <t>Gent, Belgium</t>
  </si>
  <si>
    <t>Angers, France</t>
  </si>
  <si>
    <t>Kapellen, Belgium</t>
  </si>
  <si>
    <t>Marseilles, France</t>
  </si>
  <si>
    <t>Aachen, Germany</t>
  </si>
  <si>
    <t>Nokia, Finland</t>
  </si>
  <si>
    <t>?, USA</t>
  </si>
  <si>
    <t>Northampton, UK</t>
  </si>
  <si>
    <t>WA, USA</t>
  </si>
  <si>
    <t>Ile de France, France</t>
  </si>
  <si>
    <t>Stafford, USA</t>
  </si>
  <si>
    <t>Maine, USA</t>
  </si>
  <si>
    <t>Estorf, Germany</t>
  </si>
  <si>
    <t>Stugun, Sweden</t>
  </si>
  <si>
    <t>Memphis, USA</t>
  </si>
  <si>
    <t>South Australia, Australia</t>
  </si>
  <si>
    <t>Kappelle, Netherlands</t>
  </si>
  <si>
    <t>Kladno, Czech Republic</t>
  </si>
  <si>
    <t>Sint-Martens-Lee, Belgium</t>
  </si>
  <si>
    <t>Hartlepool, UK</t>
  </si>
  <si>
    <t>Lisbon, Portugal</t>
  </si>
  <si>
    <t>Los Angeles, USA</t>
  </si>
  <si>
    <t>Heerenveen, Netherlands</t>
  </si>
  <si>
    <t>Bangkok, Thailand</t>
  </si>
  <si>
    <t>Munich, Germany</t>
  </si>
  <si>
    <t>Toulon, France</t>
  </si>
  <si>
    <t>Rio de Janeiro, Brazil</t>
  </si>
  <si>
    <t>Gemund, Germany</t>
  </si>
  <si>
    <t>Bayonne, France</t>
  </si>
  <si>
    <t>Dinas Powys, UK</t>
  </si>
  <si>
    <t>Beds, UK</t>
  </si>
  <si>
    <t>Aracaju, Brazil</t>
  </si>
  <si>
    <t>Barendrecht, Netherlands</t>
  </si>
  <si>
    <t>Boca Raton, FL, USA</t>
  </si>
  <si>
    <t>Rob Ziegler</t>
  </si>
  <si>
    <t>Rochester, NY, USA</t>
  </si>
  <si>
    <t>Heemskerk, Netherlands</t>
  </si>
  <si>
    <t>Kristianstad, Sweden</t>
  </si>
  <si>
    <t>Bielefeld, Germany</t>
  </si>
  <si>
    <t>Lowestoft, UK</t>
  </si>
  <si>
    <t>Orange, Australia</t>
  </si>
  <si>
    <t>Baixo Guandu Es, Brazil</t>
  </si>
  <si>
    <t>Brussel, Belgium</t>
  </si>
  <si>
    <t>Tell me, Netherlands</t>
  </si>
  <si>
    <t>Murfreesboro, USA</t>
  </si>
  <si>
    <t>Green Bay, USA</t>
  </si>
  <si>
    <t>Bloomington, IN, USA</t>
  </si>
  <si>
    <t>Somerset, UK</t>
  </si>
  <si>
    <t>35 mths</t>
  </si>
  <si>
    <t>Murzzuschlag, Austria</t>
  </si>
  <si>
    <t>Waiblingen, Germany</t>
  </si>
  <si>
    <t>Boca Raton, USA</t>
  </si>
  <si>
    <t>Detroit, USA</t>
  </si>
  <si>
    <t>Trumbull CT, USA</t>
  </si>
  <si>
    <t>Acton, USA</t>
  </si>
  <si>
    <t>Arras-Lille, France</t>
  </si>
  <si>
    <t>Chihuahua, Mexico</t>
  </si>
  <si>
    <t>Hertford, UK</t>
  </si>
  <si>
    <t>Washington, USA</t>
  </si>
  <si>
    <t>Weesp, Netherlands</t>
  </si>
  <si>
    <t>SF, California, USA</t>
  </si>
  <si>
    <t>La ciotat, France</t>
  </si>
  <si>
    <t>Welwyn Garden City, UK</t>
  </si>
  <si>
    <t>Lerum, Sweden</t>
  </si>
  <si>
    <t>Dallas, USA</t>
  </si>
  <si>
    <t>Newark, DE, USA</t>
  </si>
  <si>
    <t>Southampton, UK</t>
  </si>
  <si>
    <t>Ile De France, France</t>
  </si>
  <si>
    <t>Brooklyn NY, USA</t>
  </si>
  <si>
    <t>Wellington, New Zealand</t>
  </si>
  <si>
    <t>Brand-Erbisdorf, Germany</t>
  </si>
  <si>
    <t>PA, USA</t>
  </si>
  <si>
    <t>Macclesfield, UK</t>
  </si>
  <si>
    <t>Lille, France</t>
  </si>
  <si>
    <t>Hellevoetsluis, Netherlands</t>
  </si>
  <si>
    <t>Wassenaar, Netherlands</t>
  </si>
  <si>
    <t>Wurzburg, Germany</t>
  </si>
  <si>
    <t>Portland, USA</t>
  </si>
  <si>
    <t>Stubben, Germany</t>
  </si>
  <si>
    <t>Portsmouth, UK</t>
  </si>
  <si>
    <t>Sandefjord, Norway</t>
  </si>
  <si>
    <t>Limburg, Belgium</t>
  </si>
  <si>
    <t>Tomas Martini</t>
  </si>
  <si>
    <t>Hung Yen, Vietnam</t>
  </si>
  <si>
    <t>San Diego, CA, USA</t>
  </si>
  <si>
    <t>Oshawa, Canada</t>
  </si>
  <si>
    <t>Harrisonville, USA</t>
  </si>
  <si>
    <t>Juiz de Fora, Brazil</t>
  </si>
  <si>
    <t>Alkmaar, Netherlands</t>
  </si>
  <si>
    <t>Bilthoven, Netherlands</t>
  </si>
  <si>
    <t>Sao Paolo, Brazil</t>
  </si>
  <si>
    <t>Warrington, UK</t>
  </si>
  <si>
    <t>Pennsylvannia, USA</t>
  </si>
  <si>
    <t>Kulmbach, Germany</t>
  </si>
  <si>
    <t>Trois Rivieres, Canada</t>
  </si>
  <si>
    <t>Epinal, France</t>
  </si>
  <si>
    <t>Wiesbaden, Germany</t>
  </si>
  <si>
    <t>Le Mans, France</t>
  </si>
  <si>
    <t>Haarlem, Netherlands</t>
  </si>
  <si>
    <t>St Louis, USA</t>
  </si>
  <si>
    <t>Flap</t>
  </si>
  <si>
    <t>Welcome to MKDD TT excel V3.0 by Jacob Purcell.  This excel document is linked to the MKDD players page.</t>
  </si>
  <si>
    <t>Setup:</t>
  </si>
  <si>
    <t>1. Refresh the data for the most up to date information</t>
  </si>
  <si>
    <t xml:space="preserve">     - Data -&gt; Connections -&gt; Refresh All</t>
  </si>
  <si>
    <t>2. Select your name for cell B1.</t>
  </si>
  <si>
    <t>3. Enter goal rank into cell C1</t>
  </si>
  <si>
    <t>5. Pick a competetor for cells G1 and K6</t>
  </si>
  <si>
    <t>4. Select goal standard for cells E1 and K7</t>
  </si>
  <si>
    <t>Use:</t>
  </si>
  <si>
    <t>For a new personal best, delete the logic and enter your time into the B column.</t>
  </si>
  <si>
    <t>Warnings:</t>
  </si>
  <si>
    <t>Update the data once a week (with the Player's Page update)</t>
  </si>
  <si>
    <t>Refreshing the data may take upwards of 5 minutes.  This documents pulls a lot of infornation from the site.</t>
  </si>
  <si>
    <t>Internet is required for updating</t>
  </si>
  <si>
    <t>For any errors please take screenshots of the output and logic.  Then email me at purcelljacob5@gmail.com.</t>
  </si>
  <si>
    <t>The excel sheet will fail if your time ranks outside the top 1000.  I'm sorry for any inconvience this may cause.</t>
  </si>
  <si>
    <t>AF Change</t>
  </si>
  <si>
    <t>1'18"303</t>
  </si>
  <si>
    <t>1'18"957</t>
  </si>
  <si>
    <t>1'22"175</t>
  </si>
  <si>
    <t>1'14"748</t>
  </si>
  <si>
    <t>1'20"614</t>
  </si>
  <si>
    <t>0'24"915</t>
  </si>
  <si>
    <t>0'25"154</t>
  </si>
  <si>
    <t>0'25"242</t>
  </si>
  <si>
    <t>0'25"279</t>
  </si>
  <si>
    <t>1'14"462</t>
  </si>
  <si>
    <t>1'12"097</t>
  </si>
  <si>
    <t>1'12"247</t>
  </si>
  <si>
    <t>1'07"309</t>
  </si>
  <si>
    <t>1'07"844</t>
  </si>
  <si>
    <t>1'10"413</t>
  </si>
  <si>
    <t>1'10"533</t>
  </si>
  <si>
    <t>1'10"956</t>
  </si>
  <si>
    <t>1'11"561</t>
  </si>
  <si>
    <t>0'21"655</t>
  </si>
  <si>
    <t>0'23"370</t>
  </si>
  <si>
    <t>0'22"519</t>
  </si>
  <si>
    <t>0'22"528</t>
  </si>
  <si>
    <t>0'23"160</t>
  </si>
  <si>
    <t>0'23"196</t>
  </si>
  <si>
    <t>1'05"345</t>
  </si>
  <si>
    <t>1'08"249</t>
  </si>
  <si>
    <t>1'06"427</t>
  </si>
  <si>
    <t>1'06"500</t>
  </si>
  <si>
    <t>0'08"489</t>
  </si>
  <si>
    <t>0'09"235</t>
  </si>
  <si>
    <t>0'08"828</t>
  </si>
  <si>
    <t>1'37"615</t>
  </si>
  <si>
    <t>1'43"164</t>
  </si>
  <si>
    <t>1'29"466</t>
  </si>
  <si>
    <t>0'30"610</t>
  </si>
  <si>
    <t>1'23"342</t>
  </si>
  <si>
    <t>1'24"557</t>
  </si>
  <si>
    <t>1'20"425</t>
  </si>
  <si>
    <t>1'27"638</t>
  </si>
  <si>
    <t>1'20"700</t>
  </si>
  <si>
    <t>1'21"245</t>
  </si>
  <si>
    <t>0'27"842</t>
  </si>
  <si>
    <t>0'28"864</t>
  </si>
  <si>
    <t>0'27"064</t>
  </si>
  <si>
    <t>1'31"303</t>
  </si>
  <si>
    <t>1'32"525</t>
  </si>
  <si>
    <t>1'29"923</t>
  </si>
  <si>
    <t>1'34"745</t>
  </si>
  <si>
    <t>1'34"775</t>
  </si>
  <si>
    <t>0'29"234</t>
  </si>
  <si>
    <t>0'28"755</t>
  </si>
  <si>
    <t>0'29"013</t>
  </si>
  <si>
    <t>1'45"750</t>
  </si>
  <si>
    <t>1'39"958</t>
  </si>
  <si>
    <t>1'48"825</t>
  </si>
  <si>
    <t>1'43"458</t>
  </si>
  <si>
    <t>1'43"602</t>
  </si>
  <si>
    <t>1'40"518</t>
  </si>
  <si>
    <t>1'41"462</t>
  </si>
  <si>
    <t>0'33"999</t>
  </si>
  <si>
    <t>0'32"614</t>
  </si>
  <si>
    <t>1'50"590</t>
  </si>
  <si>
    <t>1'38"637</t>
  </si>
  <si>
    <t>0'32"276</t>
  </si>
  <si>
    <t>0'31"078</t>
  </si>
  <si>
    <t>1'18"112</t>
  </si>
  <si>
    <t>1'18"515</t>
  </si>
  <si>
    <t>1'14"684</t>
  </si>
  <si>
    <t>1'22"386</t>
  </si>
  <si>
    <t>1'16"677</t>
  </si>
  <si>
    <t>1'17"328</t>
  </si>
  <si>
    <t>0'25"429</t>
  </si>
  <si>
    <t>0'24"776</t>
  </si>
  <si>
    <t>0'26"626</t>
  </si>
  <si>
    <t>1'38"850</t>
  </si>
  <si>
    <t>1'40"904</t>
  </si>
  <si>
    <t>1'41"417</t>
  </si>
  <si>
    <t>1'45"558</t>
  </si>
  <si>
    <t>0'31"961</t>
  </si>
  <si>
    <t>0'33"144</t>
  </si>
  <si>
    <t>0'33"270</t>
  </si>
  <si>
    <t>0'34"644</t>
  </si>
  <si>
    <t>1'47"613</t>
  </si>
  <si>
    <t>1'43"073</t>
  </si>
  <si>
    <t>1'50"655</t>
  </si>
  <si>
    <t>1'52"674</t>
  </si>
  <si>
    <t>0'33"852</t>
  </si>
  <si>
    <t>0'36"729</t>
  </si>
  <si>
    <t>0'34"429</t>
  </si>
  <si>
    <t>1'54"416</t>
  </si>
  <si>
    <t>1'54"681</t>
  </si>
  <si>
    <t>2'08"064</t>
  </si>
  <si>
    <t>2'09"811</t>
  </si>
  <si>
    <t>2'04"958</t>
  </si>
  <si>
    <t>1'02"800</t>
  </si>
  <si>
    <t>0'57"742</t>
  </si>
  <si>
    <t>1'03"533</t>
  </si>
  <si>
    <t>1'04"250</t>
  </si>
  <si>
    <t>1'01"679</t>
  </si>
  <si>
    <t>1'51"137</t>
  </si>
  <si>
    <t>1'46"752</t>
  </si>
  <si>
    <t>1'49"168</t>
  </si>
  <si>
    <t>0'35"234</t>
  </si>
  <si>
    <t>0'36"068</t>
  </si>
  <si>
    <t>0'34"502</t>
  </si>
  <si>
    <t>2'18"059</t>
  </si>
  <si>
    <t>2'28"751</t>
  </si>
  <si>
    <t>2'29"793</t>
  </si>
  <si>
    <t>2'24"665</t>
  </si>
  <si>
    <t>2'27"990</t>
  </si>
  <si>
    <t>0'44"662</t>
  </si>
  <si>
    <t>0'49"062</t>
  </si>
  <si>
    <t>0'46"929</t>
  </si>
  <si>
    <t>0'47"371</t>
  </si>
  <si>
    <t>0'47"947</t>
  </si>
  <si>
    <t>3'08"062</t>
  </si>
  <si>
    <t>3'02"266</t>
  </si>
  <si>
    <t>3'03"920</t>
  </si>
  <si>
    <t>3'03"926</t>
  </si>
  <si>
    <t>2'55"651</t>
  </si>
  <si>
    <t>2'56"238</t>
  </si>
  <si>
    <t>2'58"080</t>
  </si>
  <si>
    <t>3'13"258</t>
  </si>
  <si>
    <t>3'13"921</t>
  </si>
  <si>
    <t>3'06"498</t>
  </si>
  <si>
    <t>1'01"416</t>
  </si>
  <si>
    <t>1'01"420</t>
  </si>
  <si>
    <t>0'59"709</t>
  </si>
  <si>
    <t>0'59"931</t>
  </si>
  <si>
    <t>1'04"270</t>
  </si>
  <si>
    <t>1'01"787</t>
  </si>
  <si>
    <t>0'57"698</t>
  </si>
  <si>
    <t>1'03"023</t>
  </si>
  <si>
    <t>157 mths</t>
  </si>
  <si>
    <t>18 mths</t>
  </si>
  <si>
    <t>71 mths</t>
  </si>
  <si>
    <t>13 mths</t>
  </si>
  <si>
    <t>0'32"503</t>
  </si>
  <si>
    <t>0'32"531</t>
  </si>
  <si>
    <t>0'32"532</t>
  </si>
  <si>
    <t>0'32"540</t>
  </si>
  <si>
    <t>0'32"560</t>
  </si>
  <si>
    <t>0'32"563</t>
  </si>
  <si>
    <t>0'32"607</t>
  </si>
  <si>
    <t>0'32"628</t>
  </si>
  <si>
    <t>0'32"629</t>
  </si>
  <si>
    <t>0'32"633</t>
  </si>
  <si>
    <t>0'32"644</t>
  </si>
  <si>
    <t>0'32"655</t>
  </si>
  <si>
    <t>0'32"665</t>
  </si>
  <si>
    <t>0'32"688</t>
  </si>
  <si>
    <t>0'32"696</t>
  </si>
  <si>
    <t>0'32"703</t>
  </si>
  <si>
    <t>0'32"712</t>
  </si>
  <si>
    <t>0'32"718</t>
  </si>
  <si>
    <t>0'32"733</t>
  </si>
  <si>
    <t>0'32"742</t>
  </si>
  <si>
    <t>0'32"744</t>
  </si>
  <si>
    <t>0'32"745</t>
  </si>
  <si>
    <t>0'32"755</t>
  </si>
  <si>
    <t>0'32"756</t>
  </si>
  <si>
    <t>0'32"757</t>
  </si>
  <si>
    <t>0'32"759</t>
  </si>
  <si>
    <t>0'32"761</t>
  </si>
  <si>
    <t>0'32"764</t>
  </si>
  <si>
    <t>0'32"767</t>
  </si>
  <si>
    <t>0'32"772</t>
  </si>
  <si>
    <t>0'32"776</t>
  </si>
  <si>
    <t>0'32"778</t>
  </si>
  <si>
    <t>0'32"801</t>
  </si>
  <si>
    <t>0'32"802</t>
  </si>
  <si>
    <t>0'32"804</t>
  </si>
  <si>
    <t>0'32"821</t>
  </si>
  <si>
    <t>0'32"833</t>
  </si>
  <si>
    <t>0'32"856</t>
  </si>
  <si>
    <t>0'32"867</t>
  </si>
  <si>
    <t>0'32"869</t>
  </si>
  <si>
    <t>0'32"877</t>
  </si>
  <si>
    <t>0'32"883</t>
  </si>
  <si>
    <t>0'32"911</t>
  </si>
  <si>
    <t>0'32"941</t>
  </si>
  <si>
    <t>0'32"998</t>
  </si>
  <si>
    <t>0'33"002</t>
  </si>
  <si>
    <t>0'33"025</t>
  </si>
  <si>
    <t>25 mths</t>
  </si>
  <si>
    <t>29 mths</t>
  </si>
  <si>
    <t>56 mths</t>
  </si>
  <si>
    <t>40 mths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</si>
</sst>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m:ss.000"/>
    <numFmt numFmtId="165" formatCode="0.0000"/>
    <numFmt numFmtId="166" formatCode="0.000"/>
    <numFmt numFmtId="167" formatCode="0.0"/>
  </numFmts>
  <fonts count="5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5" tint="0.599963377788628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indexed="64"/>
      </patternFill>
    </fill>
  </fills>
  <borders count="2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auto="1"/>
      </left>
      <right style="thick">
        <color auto="1"/>
      </right>
      <top style="thick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/>
      <top style="thin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n">
        <color auto="1"/>
      </bottom>
      <diagonal/>
    </border>
    <border>
      <left style="thick">
        <color auto="1"/>
      </left>
      <right style="thin">
        <color auto="1"/>
      </right>
      <top style="thick">
        <color auto="1"/>
      </top>
      <bottom/>
      <diagonal/>
    </border>
    <border>
      <left style="thick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ck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ck">
        <color indexed="64"/>
      </right>
      <top style="thick">
        <color indexed="64"/>
      </top>
      <bottom/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 style="thin">
        <color auto="1"/>
      </bottom>
      <diagonal/>
    </border>
    <border>
      <left style="thin">
        <color auto="1"/>
      </left>
      <right style="thick">
        <color auto="1"/>
      </right>
      <top/>
      <bottom style="thin">
        <color auto="1"/>
      </bottom>
      <diagonal/>
    </border>
    <border>
      <left style="thick">
        <color auto="1"/>
      </left>
      <right/>
      <top style="thin">
        <color auto="1"/>
      </top>
      <bottom/>
      <diagonal/>
    </border>
    <border>
      <left style="thin">
        <color auto="1"/>
      </left>
      <right style="thick">
        <color auto="1"/>
      </right>
      <top style="thin">
        <color auto="1"/>
      </top>
      <bottom/>
      <diagonal/>
    </border>
    <border>
      <left style="thin">
        <color auto="1"/>
      </left>
      <right/>
      <top style="thick">
        <color auto="1"/>
      </top>
      <bottom/>
      <diagonal/>
    </border>
    <border>
      <left style="thin">
        <color auto="1"/>
      </left>
      <right/>
      <top style="thin">
        <color auto="1"/>
      </top>
      <bottom style="thick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thick">
        <color auto="1"/>
      </top>
      <bottom style="thin">
        <color auto="1"/>
      </bottom>
      <diagonal/>
    </border>
  </borders>
  <cellStyleXfs count="1">
    <xf numFmtId="0" fontId="0" fillId="0" borderId="0"/>
  </cellStyleXfs>
  <cellXfs count="64">
    <xf numFmtId="0" fontId="0" fillId="0" borderId="0" xfId="0"/>
    <xf numFmtId="14" fontId="0" fillId="0" borderId="0" xfId="0" applyNumberFormat="1"/>
    <xf numFmtId="0" fontId="0" fillId="0" borderId="0" xfId="0" applyNumberFormat="1"/>
    <xf numFmtId="0" fontId="0" fillId="0" borderId="0" xfId="0" applyNumberForma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64" fontId="0" fillId="0" borderId="3" xfId="0" applyNumberForma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1" xfId="0" applyFill="1" applyBorder="1" applyAlignment="1">
      <alignment horizontal="center" vertical="center"/>
    </xf>
    <xf numFmtId="0" fontId="0" fillId="3" borderId="2" xfId="0" applyNumberFormat="1" applyFill="1" applyBorder="1" applyAlignment="1">
      <alignment horizontal="center" vertical="center"/>
    </xf>
    <xf numFmtId="0" fontId="0" fillId="3" borderId="1" xfId="0" applyNumberFormat="1" applyFill="1" applyBorder="1" applyAlignment="1">
      <alignment horizontal="center" vertical="center"/>
    </xf>
    <xf numFmtId="0" fontId="1" fillId="4" borderId="5" xfId="0" applyFont="1" applyFill="1" applyBorder="1" applyAlignment="1">
      <alignment horizontal="center" vertical="center"/>
    </xf>
    <xf numFmtId="0" fontId="0" fillId="5" borderId="5" xfId="0" applyFill="1" applyBorder="1" applyAlignment="1">
      <alignment horizontal="center" vertical="center"/>
    </xf>
    <xf numFmtId="165" fontId="0" fillId="5" borderId="5" xfId="0" applyNumberFormat="1" applyFill="1" applyBorder="1" applyAlignment="1">
      <alignment horizontal="center" vertical="center"/>
    </xf>
    <xf numFmtId="1" fontId="0" fillId="0" borderId="0" xfId="0" applyNumberForma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0" xfId="0" applyFont="1"/>
    <xf numFmtId="0" fontId="0" fillId="0" borderId="0" xfId="0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0" fillId="0" borderId="0" xfId="0" applyNumberFormat="1" applyFont="1" applyFill="1" applyBorder="1" applyAlignment="1">
      <alignment horizontal="center" vertical="center"/>
    </xf>
    <xf numFmtId="0" fontId="0" fillId="0" borderId="0" xfId="0" applyFont="1" applyFill="1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2" borderId="13" xfId="0" applyFill="1" applyBorder="1" applyAlignment="1">
      <alignment horizontal="center" vertical="center"/>
    </xf>
    <xf numFmtId="0" fontId="0" fillId="0" borderId="13" xfId="0" applyBorder="1" applyAlignment="1">
      <alignment horizontal="center" vertical="center"/>
    </xf>
    <xf numFmtId="0" fontId="0" fillId="3" borderId="13" xfId="0" applyNumberFormat="1" applyFill="1" applyBorder="1" applyAlignment="1">
      <alignment horizontal="center" vertical="center"/>
    </xf>
    <xf numFmtId="164" fontId="0" fillId="0" borderId="14" xfId="0" applyNumberFormat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3" borderId="15" xfId="0" applyNumberFormat="1" applyFill="1" applyBorder="1" applyAlignment="1">
      <alignment horizontal="center" vertical="center"/>
    </xf>
    <xf numFmtId="0" fontId="0" fillId="0" borderId="10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6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1" fillId="4" borderId="17" xfId="0" applyFont="1" applyFill="1" applyBorder="1" applyAlignment="1">
      <alignment horizontal="center" vertical="center"/>
    </xf>
    <xf numFmtId="0" fontId="3" fillId="0" borderId="0" xfId="0" applyNumberFormat="1" applyFont="1" applyFill="1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19" xfId="0" applyBorder="1" applyAlignment="1">
      <alignment horizontal="center" vertical="center"/>
    </xf>
    <xf numFmtId="0" fontId="0" fillId="0" borderId="20" xfId="0" applyBorder="1" applyAlignment="1">
      <alignment horizontal="center" vertical="center"/>
    </xf>
    <xf numFmtId="0" fontId="0" fillId="0" borderId="21" xfId="0" applyBorder="1" applyAlignment="1">
      <alignment horizontal="center" vertical="center"/>
    </xf>
    <xf numFmtId="0" fontId="1" fillId="4" borderId="11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1" fillId="4" borderId="16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1" fontId="0" fillId="5" borderId="5" xfId="0" applyNumberFormat="1" applyFill="1" applyBorder="1" applyAlignment="1">
      <alignment horizontal="center" vertical="center"/>
    </xf>
    <xf numFmtId="0" fontId="1" fillId="4" borderId="22" xfId="0" applyFont="1" applyFill="1" applyBorder="1" applyAlignment="1">
      <alignment horizontal="center" vertical="center"/>
    </xf>
    <xf numFmtId="166" fontId="0" fillId="0" borderId="5" xfId="0" applyNumberFormat="1" applyBorder="1" applyAlignment="1">
      <alignment horizontal="center" vertical="center"/>
    </xf>
    <xf numFmtId="166" fontId="0" fillId="5" borderId="5" xfId="0" applyNumberForma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0" fillId="0" borderId="5" xfId="0" applyFill="1" applyBorder="1" applyAlignment="1">
      <alignment horizontal="center" vertical="center"/>
    </xf>
    <xf numFmtId="167" fontId="0" fillId="0" borderId="5" xfId="0" applyNumberFormat="1" applyFill="1" applyBorder="1" applyAlignment="1">
      <alignment horizontal="center" vertical="center"/>
    </xf>
    <xf numFmtId="167" fontId="0" fillId="5" borderId="5" xfId="0" applyNumberFormat="1" applyFill="1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0" xfId="0" applyAlignment="1">
      <alignment horizontal="left"/>
    </xf>
    <xf numFmtId="0" fontId="0" fillId="0" borderId="0" xfId="0" applyFont="1"/>
    <xf numFmtId="0" fontId="0" fillId="3" borderId="22" xfId="0" applyFill="1" applyBorder="1" applyAlignment="1">
      <alignment horizontal="center" vertical="center"/>
    </xf>
    <xf numFmtId="0" fontId="0" fillId="3" borderId="23" xfId="0" applyFill="1" applyBorder="1" applyAlignment="1">
      <alignment horizontal="center" vertical="center"/>
    </xf>
    <xf numFmtId="0" fontId="0" fillId="3" borderId="24" xfId="0" applyFill="1" applyBorder="1" applyAlignment="1">
      <alignment horizontal="center" vertical="center"/>
    </xf>
    <xf numFmtId="0" fontId="0" fillId="3" borderId="25" xfId="0" applyFill="1" applyBorder="1" applyAlignment="1">
      <alignment horizontal="center" vertical="center"/>
    </xf>
    <xf numFmtId="0" fontId="0" fillId="3" borderId="26" xfId="0" applyFill="1" applyBorder="1" applyAlignment="1">
      <alignment horizontal="center" vertical="center"/>
    </xf>
  </cellXfs>
  <cellStyles count="1">
    <cellStyle name="Normal" xfId="0" builtinId="0"/>
  </cellStyles>
  <dxfs count="15">
    <dxf>
      <font>
        <strike/>
      </font>
      <fill>
        <patternFill>
          <bgColor rgb="FF00B050"/>
        </patternFill>
      </fill>
    </dxf>
    <dxf>
      <font>
        <strike/>
      </font>
      <fill>
        <patternFill>
          <bgColor rgb="FF00B050"/>
        </patternFill>
      </fill>
    </dxf>
    <dxf>
      <font>
        <strike/>
      </font>
      <fill>
        <patternFill>
          <bgColor rgb="FF00B050"/>
        </patternFill>
      </fill>
    </dxf>
    <dxf>
      <font>
        <strike/>
      </font>
      <fill>
        <patternFill>
          <bgColor rgb="FFFFFF00"/>
        </patternFill>
      </fill>
    </dxf>
    <dxf>
      <fill>
        <patternFill>
          <bgColor rgb="FFFFFF00"/>
        </patternFill>
      </fill>
    </dxf>
    <dxf>
      <alignment horizontal="center" vertical="center" textRotation="0" wrapText="0" indent="0" justifyLastLine="0" shrinkToFit="0" readingOrder="0"/>
      <border diagonalUp="0" diagonalDown="0" outline="0">
        <left/>
        <right/>
        <top style="thick">
          <color auto="1"/>
        </top>
        <bottom style="thick">
          <color auto="1"/>
        </bottom>
      </border>
    </dxf>
    <dxf>
      <numFmt numFmtId="0" formatCode="General"/>
      <fill>
        <patternFill patternType="solid">
          <fgColor indexed="64"/>
          <bgColor theme="5" tint="0.5999938962981048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/>
        <top style="thin">
          <color auto="1"/>
        </top>
        <bottom style="thick">
          <color auto="1"/>
        </bottom>
      </border>
    </dxf>
    <dxf>
      <numFmt numFmtId="0" formatCode="General"/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0" formatCode="General"/>
      <fill>
        <patternFill patternType="solid">
          <fgColor indexed="64"/>
          <bgColor theme="5" tint="0.5999938962981048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ck">
          <color auto="1"/>
        </top>
        <bottom style="thick">
          <color auto="1"/>
        </bottom>
        <vertical/>
        <horizontal style="thick">
          <color auto="1"/>
        </horizontal>
      </border>
    </dxf>
    <dxf>
      <alignment horizontal="center" vertical="center" textRotation="0" wrapText="0" indent="0" justifyLastLine="0" shrinkToFit="0" readingOrder="0"/>
      <border diagonalUp="0" diagonalDown="0">
        <left/>
        <right/>
        <top style="thick">
          <color auto="1"/>
        </top>
        <bottom style="thick">
          <color auto="1"/>
        </bottom>
        <vertical/>
        <horizontal style="thick">
          <color auto="1"/>
        </horizontal>
      </border>
    </dxf>
    <dxf>
      <fill>
        <patternFill patternType="solid">
          <fgColor indexed="64"/>
          <bgColor theme="5" tint="0.59996337778862885"/>
        </patternFill>
      </fill>
      <alignment horizontal="center" vertical="center" textRotation="0" wrapText="0" indent="0" justifyLastLine="0" shrinkToFit="0" readingOrder="0"/>
      <border diagonalUp="0" diagonalDown="0">
        <left/>
        <right/>
        <top style="thick">
          <color auto="1"/>
        </top>
        <bottom style="thick">
          <color auto="1"/>
        </bottom>
        <vertical/>
        <horizontal style="thick">
          <color auto="1"/>
        </horizontal>
      </border>
    </dxf>
    <dxf>
      <alignment horizontal="center" vertical="center" textRotation="0" wrapText="0" indent="0" justifyLastLine="0" shrinkToFit="0" readingOrder="0"/>
      <border diagonalUp="0" diagonalDown="0">
        <left/>
        <right/>
        <top style="thick">
          <color auto="1"/>
        </top>
        <bottom style="thick">
          <color auto="1"/>
        </bottom>
        <vertical/>
        <horizontal style="thick">
          <color auto="1"/>
        </horizontal>
      </border>
    </dxf>
    <dxf>
      <alignment horizontal="center" vertical="center" textRotation="0" wrapText="0" indent="0" justifyLastLine="0" shrinkToFit="0" readingOrder="0"/>
      <border diagonalUp="0" diagonalDown="0">
        <left/>
        <right/>
        <top style="thick">
          <color auto="1"/>
        </top>
        <bottom style="thick">
          <color auto="1"/>
        </bottom>
        <vertical/>
        <horizontal style="thick">
          <color auto="1"/>
        </horizontal>
      </border>
    </dxf>
    <dxf>
      <border outline="0">
        <left style="thick">
          <color auto="1"/>
        </left>
        <right style="thick">
          <color auto="1"/>
        </right>
      </border>
    </dxf>
    <dxf>
      <alignment horizontal="center" vertical="center" textRotation="0" wrapText="0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connections" Target="connection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queryTables/queryTable1.xml><?xml version="1.0" encoding="utf-8"?>
<queryTable xmlns="http://schemas.openxmlformats.org/spreadsheetml/2006/main" name="coursec.php?cid=0&amp;start=401" connectionId="270" autoFormatId="16" applyNumberFormats="0" applyBorderFormats="0" applyFontFormats="1" applyPatternFormats="1" applyAlignmentFormats="0" applyWidthHeightFormats="0"/>
</file>

<file path=xl/queryTables/queryTable10.xml><?xml version="1.0" encoding="utf-8"?>
<queryTable xmlns="http://schemas.openxmlformats.org/spreadsheetml/2006/main" name="coursec.php?cid=0&amp;start=301" connectionId="205" autoFormatId="16" applyNumberFormats="0" applyBorderFormats="0" applyFontFormats="1" applyPatternFormats="1" applyAlignmentFormats="0" applyWidthHeightFormats="0"/>
</file>

<file path=xl/queryTables/queryTable100.xml><?xml version="1.0" encoding="utf-8"?>
<queryTable xmlns="http://schemas.openxmlformats.org/spreadsheetml/2006/main" name="coursec.php?cid=9&amp;start=901" connectionId="13" autoFormatId="16" applyNumberFormats="0" applyBorderFormats="0" applyFontFormats="1" applyPatternFormats="1" applyAlignmentFormats="0" applyWidthHeightFormats="0"/>
</file>

<file path=xl/queryTables/queryTable101.xml><?xml version="1.0" encoding="utf-8"?>
<queryTable xmlns="http://schemas.openxmlformats.org/spreadsheetml/2006/main" name="coursec.php?cid=10&amp;start=601" connectionId="20" autoFormatId="16" applyNumberFormats="0" applyBorderFormats="0" applyFontFormats="1" applyPatternFormats="1" applyAlignmentFormats="0" applyWidthHeightFormats="0"/>
</file>

<file path=xl/queryTables/queryTable102.xml><?xml version="1.0" encoding="utf-8"?>
<queryTable xmlns="http://schemas.openxmlformats.org/spreadsheetml/2006/main" name="coursec.php?cid=10&amp;start=101" connectionId="15" autoFormatId="16" applyNumberFormats="0" applyBorderFormats="0" applyFontFormats="1" applyPatternFormats="1" applyAlignmentFormats="0" applyWidthHeightFormats="0"/>
</file>

<file path=xl/queryTables/queryTable103.xml><?xml version="1.0" encoding="utf-8"?>
<queryTable xmlns="http://schemas.openxmlformats.org/spreadsheetml/2006/main" name="coursec.php?cid=10&amp;start=201" connectionId="16" autoFormatId="16" applyNumberFormats="0" applyBorderFormats="0" applyFontFormats="1" applyPatternFormats="1" applyAlignmentFormats="0" applyWidthHeightFormats="0"/>
</file>

<file path=xl/queryTables/queryTable104.xml><?xml version="1.0" encoding="utf-8"?>
<queryTable xmlns="http://schemas.openxmlformats.org/spreadsheetml/2006/main" name="coursec.php?cid=10&amp;start=901" connectionId="24" autoFormatId="16" applyNumberFormats="0" applyBorderFormats="0" applyFontFormats="1" applyPatternFormats="1" applyAlignmentFormats="0" applyWidthHeightFormats="0"/>
</file>

<file path=xl/queryTables/queryTable105.xml><?xml version="1.0" encoding="utf-8"?>
<queryTable xmlns="http://schemas.openxmlformats.org/spreadsheetml/2006/main" name="coursec.php?cid=10&amp;start=701" connectionId="21" autoFormatId="16" applyNumberFormats="0" applyBorderFormats="0" applyFontFormats="1" applyPatternFormats="1" applyAlignmentFormats="0" applyWidthHeightFormats="0"/>
</file>

<file path=xl/queryTables/queryTable106.xml><?xml version="1.0" encoding="utf-8"?>
<queryTable xmlns="http://schemas.openxmlformats.org/spreadsheetml/2006/main" name="coursec.php?cid=10&amp;start=301" connectionId="17" autoFormatId="16" applyNumberFormats="0" applyBorderFormats="0" applyFontFormats="1" applyPatternFormats="1" applyAlignmentFormats="0" applyWidthHeightFormats="0"/>
</file>

<file path=xl/queryTables/queryTable107.xml><?xml version="1.0" encoding="utf-8"?>
<queryTable xmlns="http://schemas.openxmlformats.org/spreadsheetml/2006/main" name="coursec.php?cid=10&amp;start=801" connectionId="23" autoFormatId="16" applyNumberFormats="0" applyBorderFormats="0" applyFontFormats="1" applyPatternFormats="1" applyAlignmentFormats="0" applyWidthHeightFormats="0"/>
</file>

<file path=xl/queryTables/queryTable108.xml><?xml version="1.0" encoding="utf-8"?>
<queryTable xmlns="http://schemas.openxmlformats.org/spreadsheetml/2006/main" name="coursec.php?cid=10" connectionId="14" autoFormatId="16" applyNumberFormats="0" applyBorderFormats="0" applyFontFormats="1" applyPatternFormats="1" applyAlignmentFormats="0" applyWidthHeightFormats="0"/>
</file>

<file path=xl/queryTables/queryTable109.xml><?xml version="1.0" encoding="utf-8"?>
<queryTable xmlns="http://schemas.openxmlformats.org/spreadsheetml/2006/main" name="coursec.php?cid=10&amp;start=501" connectionId="19" autoFormatId="16" applyNumberFormats="0" applyBorderFormats="0" applyFontFormats="1" applyPatternFormats="1" applyAlignmentFormats="0" applyWidthHeightFormats="0"/>
</file>

<file path=xl/queryTables/queryTable11.xml><?xml version="1.0" encoding="utf-8"?>
<queryTable xmlns="http://schemas.openxmlformats.org/spreadsheetml/2006/main" name="coursec.php?cid=1&amp;start=401" connectionId="62" autoFormatId="16" applyNumberFormats="0" applyBorderFormats="0" applyFontFormats="1" applyPatternFormats="1" applyAlignmentFormats="0" applyWidthHeightFormats="0"/>
</file>

<file path=xl/queryTables/queryTable110.xml><?xml version="1.0" encoding="utf-8"?>
<queryTable xmlns="http://schemas.openxmlformats.org/spreadsheetml/2006/main" name="coursec.php?cid=10&amp;start=401" connectionId="18" autoFormatId="16" applyNumberFormats="0" applyBorderFormats="0" applyFontFormats="1" applyPatternFormats="1" applyAlignmentFormats="0" applyWidthHeightFormats="0"/>
</file>

<file path=xl/queryTables/queryTable111.xml><?xml version="1.0" encoding="utf-8"?>
<queryTable xmlns="http://schemas.openxmlformats.org/spreadsheetml/2006/main" name="coursec.php?cid=11&amp;start=401" connectionId="28" autoFormatId="16" applyNumberFormats="0" applyBorderFormats="0" applyFontFormats="1" applyPatternFormats="1" applyAlignmentFormats="0" applyWidthHeightFormats="0"/>
</file>

<file path=xl/queryTables/queryTable112.xml><?xml version="1.0" encoding="utf-8"?>
<queryTable xmlns="http://schemas.openxmlformats.org/spreadsheetml/2006/main" name="coursec.php?cid=11&amp;start=501" connectionId="30" autoFormatId="16" applyNumberFormats="0" applyBorderFormats="0" applyFontFormats="1" applyPatternFormats="1" applyAlignmentFormats="0" applyWidthHeightFormats="0"/>
</file>

<file path=xl/queryTables/queryTable113.xml><?xml version="1.0" encoding="utf-8"?>
<queryTable xmlns="http://schemas.openxmlformats.org/spreadsheetml/2006/main" name="coursec.php?cid=11&amp;start=101" connectionId="26" autoFormatId="16" applyNumberFormats="0" applyBorderFormats="0" applyFontFormats="1" applyPatternFormats="1" applyAlignmentFormats="0" applyWidthHeightFormats="0"/>
</file>

<file path=xl/queryTables/queryTable114.xml><?xml version="1.0" encoding="utf-8"?>
<queryTable xmlns="http://schemas.openxmlformats.org/spreadsheetml/2006/main" name="coursec.php?cid=11&amp;start=201" connectionId="27" autoFormatId="16" applyNumberFormats="0" applyBorderFormats="0" applyFontFormats="1" applyPatternFormats="1" applyAlignmentFormats="0" applyWidthHeightFormats="0"/>
</file>

<file path=xl/queryTables/queryTable115.xml><?xml version="1.0" encoding="utf-8"?>
<queryTable xmlns="http://schemas.openxmlformats.org/spreadsheetml/2006/main" name="coursec.php?cid=11&amp;start=301" connectionId="29" autoFormatId="16" applyNumberFormats="0" applyBorderFormats="0" applyFontFormats="1" applyPatternFormats="1" applyAlignmentFormats="0" applyWidthHeightFormats="0"/>
</file>

<file path=xl/queryTables/queryTable116.xml><?xml version="1.0" encoding="utf-8"?>
<queryTable xmlns="http://schemas.openxmlformats.org/spreadsheetml/2006/main" name="coursec.php?cid=11" connectionId="25" autoFormatId="16" applyNumberFormats="0" applyBorderFormats="0" applyFontFormats="1" applyPatternFormats="1" applyAlignmentFormats="0" applyWidthHeightFormats="0"/>
</file>

<file path=xl/queryTables/queryTable117.xml><?xml version="1.0" encoding="utf-8"?>
<queryTable xmlns="http://schemas.openxmlformats.org/spreadsheetml/2006/main" name="coursec.php?cid=11&amp;start=801" connectionId="34" autoFormatId="16" applyNumberFormats="0" applyBorderFormats="0" applyFontFormats="1" applyPatternFormats="1" applyAlignmentFormats="0" applyWidthHeightFormats="0"/>
</file>

<file path=xl/queryTables/queryTable118.xml><?xml version="1.0" encoding="utf-8"?>
<queryTable xmlns="http://schemas.openxmlformats.org/spreadsheetml/2006/main" name="coursec.php?cid=11&amp;start=601" connectionId="31" autoFormatId="16" applyNumberFormats="0" applyBorderFormats="0" applyFontFormats="1" applyPatternFormats="1" applyAlignmentFormats="0" applyWidthHeightFormats="0"/>
</file>

<file path=xl/queryTables/queryTable119.xml><?xml version="1.0" encoding="utf-8"?>
<queryTable xmlns="http://schemas.openxmlformats.org/spreadsheetml/2006/main" name="coursec.php?cid=11&amp;start=901" connectionId="35" autoFormatId="16" applyNumberFormats="0" applyBorderFormats="0" applyFontFormats="1" applyPatternFormats="1" applyAlignmentFormats="0" applyWidthHeightFormats="0"/>
</file>

<file path=xl/queryTables/queryTable12.xml><?xml version="1.0" encoding="utf-8"?>
<queryTable xmlns="http://schemas.openxmlformats.org/spreadsheetml/2006/main" name="coursec.php?cid=1&amp;start=801" connectionId="104" autoFormatId="16" applyNumberFormats="0" applyBorderFormats="0" applyFontFormats="1" applyPatternFormats="1" applyAlignmentFormats="0" applyWidthHeightFormats="0"/>
</file>

<file path=xl/queryTables/queryTable120.xml><?xml version="1.0" encoding="utf-8"?>
<queryTable xmlns="http://schemas.openxmlformats.org/spreadsheetml/2006/main" name="coursec.php?cid=11&amp;start=701" connectionId="33" autoFormatId="16" applyNumberFormats="0" applyBorderFormats="0" applyFontFormats="1" applyPatternFormats="1" applyAlignmentFormats="0" applyWidthHeightFormats="0"/>
</file>

<file path=xl/queryTables/queryTable121.xml><?xml version="1.0" encoding="utf-8"?>
<queryTable xmlns="http://schemas.openxmlformats.org/spreadsheetml/2006/main" name="coursec.php?cid=12&amp;start=301" connectionId="39" autoFormatId="16" applyNumberFormats="0" applyBorderFormats="0" applyFontFormats="1" applyPatternFormats="1" applyAlignmentFormats="0" applyWidthHeightFormats="0"/>
</file>

<file path=xl/queryTables/queryTable122.xml><?xml version="1.0" encoding="utf-8"?>
<queryTable xmlns="http://schemas.openxmlformats.org/spreadsheetml/2006/main" name="coursec.php?cid=12&amp;start=201" connectionId="38" autoFormatId="16" applyNumberFormats="0" applyBorderFormats="0" applyFontFormats="1" applyPatternFormats="1" applyAlignmentFormats="0" applyWidthHeightFormats="0"/>
</file>

<file path=xl/queryTables/queryTable123.xml><?xml version="1.0" encoding="utf-8"?>
<queryTable xmlns="http://schemas.openxmlformats.org/spreadsheetml/2006/main" name="coursec.php?cid=12&amp;start=601" connectionId="43" autoFormatId="16" applyNumberFormats="0" applyBorderFormats="0" applyFontFormats="1" applyPatternFormats="1" applyAlignmentFormats="0" applyWidthHeightFormats="0"/>
</file>

<file path=xl/queryTables/queryTable124.xml><?xml version="1.0" encoding="utf-8"?>
<queryTable xmlns="http://schemas.openxmlformats.org/spreadsheetml/2006/main" name="coursec.php?cid=12" connectionId="36" autoFormatId="16" applyNumberFormats="0" applyBorderFormats="0" applyFontFormats="1" applyPatternFormats="1" applyAlignmentFormats="0" applyWidthHeightFormats="0"/>
</file>

<file path=xl/queryTables/queryTable125.xml><?xml version="1.0" encoding="utf-8"?>
<queryTable xmlns="http://schemas.openxmlformats.org/spreadsheetml/2006/main" name="coursec.php?cid=12&amp;start=701" connectionId="44" autoFormatId="16" applyNumberFormats="0" applyBorderFormats="0" applyFontFormats="1" applyPatternFormats="1" applyAlignmentFormats="0" applyWidthHeightFormats="0"/>
</file>

<file path=xl/queryTables/queryTable126.xml><?xml version="1.0" encoding="utf-8"?>
<queryTable xmlns="http://schemas.openxmlformats.org/spreadsheetml/2006/main" name="coursec.php?cid=12&amp;start=901" connectionId="46" autoFormatId="16" applyNumberFormats="0" applyBorderFormats="0" applyFontFormats="1" applyPatternFormats="1" applyAlignmentFormats="0" applyWidthHeightFormats="0"/>
</file>

<file path=xl/queryTables/queryTable127.xml><?xml version="1.0" encoding="utf-8"?>
<queryTable xmlns="http://schemas.openxmlformats.org/spreadsheetml/2006/main" name="coursec.php?cid=12&amp;start=101" connectionId="37" autoFormatId="16" applyNumberFormats="0" applyBorderFormats="0" applyFontFormats="1" applyPatternFormats="1" applyAlignmentFormats="0" applyWidthHeightFormats="0"/>
</file>

<file path=xl/queryTables/queryTable128.xml><?xml version="1.0" encoding="utf-8"?>
<queryTable xmlns="http://schemas.openxmlformats.org/spreadsheetml/2006/main" name="coursec.php?cid=12&amp;start=501" connectionId="41" autoFormatId="16" applyNumberFormats="0" applyBorderFormats="0" applyFontFormats="1" applyPatternFormats="1" applyAlignmentFormats="0" applyWidthHeightFormats="0"/>
</file>

<file path=xl/queryTables/queryTable129.xml><?xml version="1.0" encoding="utf-8"?>
<queryTable xmlns="http://schemas.openxmlformats.org/spreadsheetml/2006/main" name="coursec.php?cid=12&amp;start=401" connectionId="40" autoFormatId="16" applyNumberFormats="0" applyBorderFormats="0" applyFontFormats="1" applyPatternFormats="1" applyAlignmentFormats="0" applyWidthHeightFormats="0"/>
</file>

<file path=xl/queryTables/queryTable13.xml><?xml version="1.0" encoding="utf-8"?>
<queryTable xmlns="http://schemas.openxmlformats.org/spreadsheetml/2006/main" name="coursec.php?cid=1&amp;start=601" connectionId="83" autoFormatId="16" applyNumberFormats="0" applyBorderFormats="0" applyFontFormats="1" applyPatternFormats="1" applyAlignmentFormats="0" applyWidthHeightFormats="0"/>
</file>

<file path=xl/queryTables/queryTable130.xml><?xml version="1.0" encoding="utf-8"?>
<queryTable xmlns="http://schemas.openxmlformats.org/spreadsheetml/2006/main" name="coursec.php?cid=12&amp;start=801" connectionId="45" autoFormatId="16" applyNumberFormats="0" applyBorderFormats="0" applyFontFormats="1" applyPatternFormats="1" applyAlignmentFormats="0" applyWidthHeightFormats="0"/>
</file>

<file path=xl/queryTables/queryTable131.xml><?xml version="1.0" encoding="utf-8"?>
<queryTable xmlns="http://schemas.openxmlformats.org/spreadsheetml/2006/main" name="coursec.php?cid=13&amp;start=801" connectionId="56" autoFormatId="16" applyNumberFormats="0" applyBorderFormats="0" applyFontFormats="1" applyPatternFormats="1" applyAlignmentFormats="0" applyWidthHeightFormats="0"/>
</file>

<file path=xl/queryTables/queryTable132.xml><?xml version="1.0" encoding="utf-8"?>
<queryTable xmlns="http://schemas.openxmlformats.org/spreadsheetml/2006/main" name="coursec.php?cid=13&amp;start=601" connectionId="54" autoFormatId="16" applyNumberFormats="0" applyBorderFormats="0" applyFontFormats="1" applyPatternFormats="1" applyAlignmentFormats="0" applyWidthHeightFormats="0"/>
</file>

<file path=xl/queryTables/queryTable133.xml><?xml version="1.0" encoding="utf-8"?>
<queryTable xmlns="http://schemas.openxmlformats.org/spreadsheetml/2006/main" name="coursec.php?cid=13&amp;start=201" connectionId="49" autoFormatId="16" applyNumberFormats="0" applyBorderFormats="0" applyFontFormats="1" applyPatternFormats="1" applyAlignmentFormats="0" applyWidthHeightFormats="0"/>
</file>

<file path=xl/queryTables/queryTable134.xml><?xml version="1.0" encoding="utf-8"?>
<queryTable xmlns="http://schemas.openxmlformats.org/spreadsheetml/2006/main" name="coursec.php?cid=13&amp;start=301" connectionId="50" autoFormatId="16" applyNumberFormats="0" applyBorderFormats="0" applyFontFormats="1" applyPatternFormats="1" applyAlignmentFormats="0" applyWidthHeightFormats="0"/>
</file>

<file path=xl/queryTables/queryTable135.xml><?xml version="1.0" encoding="utf-8"?>
<queryTable xmlns="http://schemas.openxmlformats.org/spreadsheetml/2006/main" name="coursec.php?cid=13&amp;start=401" connectionId="51" autoFormatId="16" applyNumberFormats="0" applyBorderFormats="0" applyFontFormats="1" applyPatternFormats="1" applyAlignmentFormats="0" applyWidthHeightFormats="0"/>
</file>

<file path=xl/queryTables/queryTable136.xml><?xml version="1.0" encoding="utf-8"?>
<queryTable xmlns="http://schemas.openxmlformats.org/spreadsheetml/2006/main" name="coursec.php?cid=13&amp;start=101" connectionId="48" autoFormatId="16" applyNumberFormats="0" applyBorderFormats="0" applyFontFormats="1" applyPatternFormats="1" applyAlignmentFormats="0" applyWidthHeightFormats="0"/>
</file>

<file path=xl/queryTables/queryTable137.xml><?xml version="1.0" encoding="utf-8"?>
<queryTable xmlns="http://schemas.openxmlformats.org/spreadsheetml/2006/main" name="coursec.php?cid=13&amp;start=901" connectionId="57" autoFormatId="16" applyNumberFormats="0" applyBorderFormats="0" applyFontFormats="1" applyPatternFormats="1" applyAlignmentFormats="0" applyWidthHeightFormats="0"/>
</file>

<file path=xl/queryTables/queryTable138.xml><?xml version="1.0" encoding="utf-8"?>
<queryTable xmlns="http://schemas.openxmlformats.org/spreadsheetml/2006/main" name="coursec.php?cid=13" connectionId="47" autoFormatId="16" applyNumberFormats="0" applyBorderFormats="0" applyFontFormats="1" applyPatternFormats="1" applyAlignmentFormats="0" applyWidthHeightFormats="0"/>
</file>

<file path=xl/queryTables/queryTable139.xml><?xml version="1.0" encoding="utf-8"?>
<queryTable xmlns="http://schemas.openxmlformats.org/spreadsheetml/2006/main" name="coursec.php?cid=13&amp;start=501" connectionId="53" autoFormatId="16" applyNumberFormats="0" applyBorderFormats="0" applyFontFormats="1" applyPatternFormats="1" applyAlignmentFormats="0" applyWidthHeightFormats="0"/>
</file>

<file path=xl/queryTables/queryTable14.xml><?xml version="1.0" encoding="utf-8"?>
<queryTable xmlns="http://schemas.openxmlformats.org/spreadsheetml/2006/main" name="coursec.php?cid=1&amp;start=301" connectionId="52" autoFormatId="16" applyNumberFormats="0" applyBorderFormats="0" applyFontFormats="1" applyPatternFormats="1" applyAlignmentFormats="0" applyWidthHeightFormats="0"/>
</file>

<file path=xl/queryTables/queryTable140.xml><?xml version="1.0" encoding="utf-8"?>
<queryTable xmlns="http://schemas.openxmlformats.org/spreadsheetml/2006/main" name="coursec.php?cid=13&amp;start=701" connectionId="55" autoFormatId="16" applyNumberFormats="0" applyBorderFormats="0" applyFontFormats="1" applyPatternFormats="1" applyAlignmentFormats="0" applyWidthHeightFormats="0"/>
</file>

<file path=xl/queryTables/queryTable141.xml><?xml version="1.0" encoding="utf-8"?>
<queryTable xmlns="http://schemas.openxmlformats.org/spreadsheetml/2006/main" name="coursec.php?cid=14" connectionId="58" autoFormatId="16" applyNumberFormats="0" applyBorderFormats="0" applyFontFormats="1" applyPatternFormats="1" applyAlignmentFormats="0" applyWidthHeightFormats="0"/>
</file>

<file path=xl/queryTables/queryTable142.xml><?xml version="1.0" encoding="utf-8"?>
<queryTable xmlns="http://schemas.openxmlformats.org/spreadsheetml/2006/main" name="coursec.php?cid=14&amp;start=201" connectionId="61" autoFormatId="16" applyNumberFormats="0" applyBorderFormats="0" applyFontFormats="1" applyPatternFormats="1" applyAlignmentFormats="0" applyWidthHeightFormats="0"/>
</file>

<file path=xl/queryTables/queryTable143.xml><?xml version="1.0" encoding="utf-8"?>
<queryTable xmlns="http://schemas.openxmlformats.org/spreadsheetml/2006/main" name="coursec.php?cid=14&amp;start=701" connectionId="67" autoFormatId="16" applyNumberFormats="0" applyBorderFormats="0" applyFontFormats="1" applyPatternFormats="1" applyAlignmentFormats="0" applyWidthHeightFormats="0"/>
</file>

<file path=xl/queryTables/queryTable144.xml><?xml version="1.0" encoding="utf-8"?>
<queryTable xmlns="http://schemas.openxmlformats.org/spreadsheetml/2006/main" name="coursec.php?cid=14&amp;start=301" connectionId="63" autoFormatId="16" applyNumberFormats="0" applyBorderFormats="0" applyFontFormats="1" applyPatternFormats="1" applyAlignmentFormats="0" applyWidthHeightFormats="0"/>
</file>

<file path=xl/queryTables/queryTable145.xml><?xml version="1.0" encoding="utf-8"?>
<queryTable xmlns="http://schemas.openxmlformats.org/spreadsheetml/2006/main" name="coursec.php?cid=14&amp;start=401" connectionId="64" autoFormatId="16" applyNumberFormats="0" applyBorderFormats="0" applyFontFormats="1" applyPatternFormats="1" applyAlignmentFormats="0" applyWidthHeightFormats="0"/>
</file>

<file path=xl/queryTables/queryTable146.xml><?xml version="1.0" encoding="utf-8"?>
<queryTable xmlns="http://schemas.openxmlformats.org/spreadsheetml/2006/main" name="coursec.php?cid=14&amp;start=101_1" connectionId="60" autoFormatId="16" applyNumberFormats="0" applyBorderFormats="0" applyFontFormats="1" applyPatternFormats="1" applyAlignmentFormats="0" applyWidthHeightFormats="0"/>
</file>

<file path=xl/queryTables/queryTable147.xml><?xml version="1.0" encoding="utf-8"?>
<queryTable xmlns="http://schemas.openxmlformats.org/spreadsheetml/2006/main" name="coursec.php?cid=14&amp;start=601" connectionId="66" autoFormatId="16" applyNumberFormats="0" applyBorderFormats="0" applyFontFormats="1" applyPatternFormats="1" applyAlignmentFormats="0" applyWidthHeightFormats="0"/>
</file>

<file path=xl/queryTables/queryTable148.xml><?xml version="1.0" encoding="utf-8"?>
<queryTable xmlns="http://schemas.openxmlformats.org/spreadsheetml/2006/main" name="coursec.php?cid=14&amp;start=501" connectionId="65" autoFormatId="16" applyNumberFormats="0" applyBorderFormats="0" applyFontFormats="1" applyPatternFormats="1" applyAlignmentFormats="0" applyWidthHeightFormats="0"/>
</file>

<file path=xl/queryTables/queryTable149.xml><?xml version="1.0" encoding="utf-8"?>
<queryTable xmlns="http://schemas.openxmlformats.org/spreadsheetml/2006/main" name="coursec.php?cid=14&amp;start=901" connectionId="69" autoFormatId="16" applyNumberFormats="0" applyBorderFormats="0" applyFontFormats="1" applyPatternFormats="1" applyAlignmentFormats="0" applyWidthHeightFormats="0"/>
</file>

<file path=xl/queryTables/queryTable15.xml><?xml version="1.0" encoding="utf-8"?>
<queryTable xmlns="http://schemas.openxmlformats.org/spreadsheetml/2006/main" name="coursec.php?cid=1&amp;start=501" connectionId="72" autoFormatId="16" applyNumberFormats="0" applyBorderFormats="0" applyFontFormats="1" applyPatternFormats="1" applyAlignmentFormats="0" applyWidthHeightFormats="0"/>
</file>

<file path=xl/queryTables/queryTable150.xml><?xml version="1.0" encoding="utf-8"?>
<queryTable xmlns="http://schemas.openxmlformats.org/spreadsheetml/2006/main" name="coursec.php?cid=14&amp;start=801" connectionId="68" autoFormatId="16" applyNumberFormats="0" applyBorderFormats="0" applyFontFormats="1" applyPatternFormats="1" applyAlignmentFormats="0" applyWidthHeightFormats="0"/>
</file>

<file path=xl/queryTables/queryTable151.xml><?xml version="1.0" encoding="utf-8"?>
<queryTable xmlns="http://schemas.openxmlformats.org/spreadsheetml/2006/main" name="coursec.php?cid=15&amp;start=701" connectionId="78" autoFormatId="16" applyNumberFormats="0" applyBorderFormats="0" applyFontFormats="1" applyPatternFormats="1" applyAlignmentFormats="0" applyWidthHeightFormats="0"/>
</file>

<file path=xl/queryTables/queryTable152.xml><?xml version="1.0" encoding="utf-8"?>
<queryTable xmlns="http://schemas.openxmlformats.org/spreadsheetml/2006/main" name="coursec.php?cid=15&amp;start=601" connectionId="77" autoFormatId="16" applyNumberFormats="0" applyBorderFormats="0" applyFontFormats="1" applyPatternFormats="1" applyAlignmentFormats="0" applyWidthHeightFormats="0"/>
</file>

<file path=xl/queryTables/queryTable153.xml><?xml version="1.0" encoding="utf-8"?>
<queryTable xmlns="http://schemas.openxmlformats.org/spreadsheetml/2006/main" name="coursec.php?cid=15&amp;start=801" connectionId="79" autoFormatId="16" applyNumberFormats="0" applyBorderFormats="0" applyFontFormats="1" applyPatternFormats="1" applyAlignmentFormats="0" applyWidthHeightFormats="0"/>
</file>

<file path=xl/queryTables/queryTable154.xml><?xml version="1.0" encoding="utf-8"?>
<queryTable xmlns="http://schemas.openxmlformats.org/spreadsheetml/2006/main" name="coursec.php?cid=15&amp;start=501" connectionId="76" autoFormatId="16" applyNumberFormats="0" applyBorderFormats="0" applyFontFormats="1" applyPatternFormats="1" applyAlignmentFormats="0" applyWidthHeightFormats="0"/>
</file>

<file path=xl/queryTables/queryTable155.xml><?xml version="1.0" encoding="utf-8"?>
<queryTable xmlns="http://schemas.openxmlformats.org/spreadsheetml/2006/main" name="coursec.php?cid=15&amp;start=901" connectionId="80" autoFormatId="16" applyNumberFormats="0" applyBorderFormats="0" applyFontFormats="1" applyPatternFormats="1" applyAlignmentFormats="0" applyWidthHeightFormats="0"/>
</file>

<file path=xl/queryTables/queryTable156.xml><?xml version="1.0" encoding="utf-8"?>
<queryTable xmlns="http://schemas.openxmlformats.org/spreadsheetml/2006/main" name="coursec.php?cid=15&amp;start=401" connectionId="75" autoFormatId="16" applyNumberFormats="0" applyBorderFormats="0" applyFontFormats="1" applyPatternFormats="1" applyAlignmentFormats="0" applyWidthHeightFormats="0"/>
</file>

<file path=xl/queryTables/queryTable157.xml><?xml version="1.0" encoding="utf-8"?>
<queryTable xmlns="http://schemas.openxmlformats.org/spreadsheetml/2006/main" name="coursec.php?cid=15" connectionId="70" autoFormatId="16" applyNumberFormats="0" applyBorderFormats="0" applyFontFormats="1" applyPatternFormats="1" applyAlignmentFormats="0" applyWidthHeightFormats="0"/>
</file>

<file path=xl/queryTables/queryTable158.xml><?xml version="1.0" encoding="utf-8"?>
<queryTable xmlns="http://schemas.openxmlformats.org/spreadsheetml/2006/main" name="coursec.php?cid=15&amp;start=101" connectionId="71" autoFormatId="16" applyNumberFormats="0" applyBorderFormats="0" applyFontFormats="1" applyPatternFormats="1" applyAlignmentFormats="0" applyWidthHeightFormats="0"/>
</file>

<file path=xl/queryTables/queryTable159.xml><?xml version="1.0" encoding="utf-8"?>
<queryTable xmlns="http://schemas.openxmlformats.org/spreadsheetml/2006/main" name="coursec.php?cid=15&amp;start=201" connectionId="73" autoFormatId="16" applyNumberFormats="0" applyBorderFormats="0" applyFontFormats="1" applyPatternFormats="1" applyAlignmentFormats="0" applyWidthHeightFormats="0"/>
</file>

<file path=xl/queryTables/queryTable16.xml><?xml version="1.0" encoding="utf-8"?>
<queryTable xmlns="http://schemas.openxmlformats.org/spreadsheetml/2006/main" name="coursec.php?cid=1" connectionId="22" autoFormatId="16" applyNumberFormats="0" applyBorderFormats="0" applyFontFormats="1" applyPatternFormats="1" applyAlignmentFormats="0" applyWidthHeightFormats="0"/>
</file>

<file path=xl/queryTables/queryTable160.xml><?xml version="1.0" encoding="utf-8"?>
<queryTable xmlns="http://schemas.openxmlformats.org/spreadsheetml/2006/main" name="coursec.php?cid=15&amp;start=301" connectionId="74" autoFormatId="16" applyNumberFormats="0" applyBorderFormats="0" applyFontFormats="1" applyPatternFormats="1" applyAlignmentFormats="0" applyWidthHeightFormats="0"/>
</file>

<file path=xl/queryTables/queryTable161.xml><?xml version="1.0" encoding="utf-8"?>
<queryTable xmlns="http://schemas.openxmlformats.org/spreadsheetml/2006/main" name="coursec.php?cid=16&amp;start=601" connectionId="88" autoFormatId="16" applyNumberFormats="0" applyBorderFormats="0" applyFontFormats="1" applyPatternFormats="1" applyAlignmentFormats="0" applyWidthHeightFormats="0"/>
</file>

<file path=xl/queryTables/queryTable162.xml><?xml version="1.0" encoding="utf-8"?>
<queryTable xmlns="http://schemas.openxmlformats.org/spreadsheetml/2006/main" name="coursec.php?cid=16&amp;start=701" connectionId="89" autoFormatId="16" applyNumberFormats="0" applyBorderFormats="0" applyFontFormats="1" applyPatternFormats="1" applyAlignmentFormats="0" applyWidthHeightFormats="0"/>
</file>

<file path=xl/queryTables/queryTable163.xml><?xml version="1.0" encoding="utf-8"?>
<queryTable xmlns="http://schemas.openxmlformats.org/spreadsheetml/2006/main" name="coursec.php?cid=16&amp;start=301" connectionId="85" autoFormatId="16" applyNumberFormats="0" applyBorderFormats="0" applyFontFormats="1" applyPatternFormats="1" applyAlignmentFormats="0" applyWidthHeightFormats="0"/>
</file>

<file path=xl/queryTables/queryTable164.xml><?xml version="1.0" encoding="utf-8"?>
<queryTable xmlns="http://schemas.openxmlformats.org/spreadsheetml/2006/main" name="coursec.php?cid=16&amp;start=901" connectionId="91" autoFormatId="16" applyNumberFormats="0" applyBorderFormats="0" applyFontFormats="1" applyPatternFormats="1" applyAlignmentFormats="0" applyWidthHeightFormats="0"/>
</file>

<file path=xl/queryTables/queryTable165.xml><?xml version="1.0" encoding="utf-8"?>
<queryTable xmlns="http://schemas.openxmlformats.org/spreadsheetml/2006/main" name="coursec.php?cid=16&amp;start=101" connectionId="82" autoFormatId="16" applyNumberFormats="0" applyBorderFormats="0" applyFontFormats="1" applyPatternFormats="1" applyAlignmentFormats="0" applyWidthHeightFormats="0"/>
</file>

<file path=xl/queryTables/queryTable166.xml><?xml version="1.0" encoding="utf-8"?>
<queryTable xmlns="http://schemas.openxmlformats.org/spreadsheetml/2006/main" name="coursec.php?cid=16&amp;start=501" connectionId="87" autoFormatId="16" applyNumberFormats="0" applyBorderFormats="0" applyFontFormats="1" applyPatternFormats="1" applyAlignmentFormats="0" applyWidthHeightFormats="0"/>
</file>

<file path=xl/queryTables/queryTable167.xml><?xml version="1.0" encoding="utf-8"?>
<queryTable xmlns="http://schemas.openxmlformats.org/spreadsheetml/2006/main" name="coursec.php?cid=16" connectionId="81" autoFormatId="16" applyNumberFormats="0" applyBorderFormats="0" applyFontFormats="1" applyPatternFormats="1" applyAlignmentFormats="0" applyWidthHeightFormats="0"/>
</file>

<file path=xl/queryTables/queryTable168.xml><?xml version="1.0" encoding="utf-8"?>
<queryTable xmlns="http://schemas.openxmlformats.org/spreadsheetml/2006/main" name="coursec.php?cid=16&amp;start=201" connectionId="84" autoFormatId="16" applyNumberFormats="0" applyBorderFormats="0" applyFontFormats="1" applyPatternFormats="1" applyAlignmentFormats="0" applyWidthHeightFormats="0"/>
</file>

<file path=xl/queryTables/queryTable169.xml><?xml version="1.0" encoding="utf-8"?>
<queryTable xmlns="http://schemas.openxmlformats.org/spreadsheetml/2006/main" name="coursec.php?cid=16&amp;start=801" connectionId="90" autoFormatId="16" applyNumberFormats="0" applyBorderFormats="0" applyFontFormats="1" applyPatternFormats="1" applyAlignmentFormats="0" applyWidthHeightFormats="0"/>
</file>

<file path=xl/queryTables/queryTable17.xml><?xml version="1.0" encoding="utf-8"?>
<queryTable xmlns="http://schemas.openxmlformats.org/spreadsheetml/2006/main" name="coursec.php?cid=1&amp;start=701" connectionId="93" autoFormatId="16" applyNumberFormats="0" applyBorderFormats="0" applyFontFormats="1" applyPatternFormats="1" applyAlignmentFormats="0" applyWidthHeightFormats="0"/>
</file>

<file path=xl/queryTables/queryTable170.xml><?xml version="1.0" encoding="utf-8"?>
<queryTable xmlns="http://schemas.openxmlformats.org/spreadsheetml/2006/main" name="coursec.php?cid=16&amp;start=401" connectionId="86" autoFormatId="16" applyNumberFormats="0" applyBorderFormats="0" applyFontFormats="1" applyPatternFormats="1" applyAlignmentFormats="0" applyWidthHeightFormats="0"/>
</file>

<file path=xl/queryTables/queryTable171.xml><?xml version="1.0" encoding="utf-8"?>
<queryTable xmlns="http://schemas.openxmlformats.org/spreadsheetml/2006/main" name="coursec.php?cid=17&amp;start=501" connectionId="98" autoFormatId="16" applyNumberFormats="0" applyBorderFormats="0" applyFontFormats="1" applyPatternFormats="1" applyAlignmentFormats="0" applyWidthHeightFormats="0"/>
</file>

<file path=xl/queryTables/queryTable172.xml><?xml version="1.0" encoding="utf-8"?>
<queryTable xmlns="http://schemas.openxmlformats.org/spreadsheetml/2006/main" name="coursec.php?cid=17&amp;start=901" connectionId="102" autoFormatId="16" applyNumberFormats="0" applyBorderFormats="0" applyFontFormats="1" applyPatternFormats="1" applyAlignmentFormats="0" applyWidthHeightFormats="0"/>
</file>

<file path=xl/queryTables/queryTable173.xml><?xml version="1.0" encoding="utf-8"?>
<queryTable xmlns="http://schemas.openxmlformats.org/spreadsheetml/2006/main" name="coursec.php?cid=17&amp;start=701" connectionId="100" autoFormatId="16" applyNumberFormats="0" applyBorderFormats="0" applyFontFormats="1" applyPatternFormats="1" applyAlignmentFormats="0" applyWidthHeightFormats="0"/>
</file>

<file path=xl/queryTables/queryTable174.xml><?xml version="1.0" encoding="utf-8"?>
<queryTable xmlns="http://schemas.openxmlformats.org/spreadsheetml/2006/main" name="coursec.php?cid=17&amp;start=301" connectionId="96" autoFormatId="16" applyNumberFormats="0" applyBorderFormats="0" applyFontFormats="1" applyPatternFormats="1" applyAlignmentFormats="0" applyWidthHeightFormats="0"/>
</file>

<file path=xl/queryTables/queryTable175.xml><?xml version="1.0" encoding="utf-8"?>
<queryTable xmlns="http://schemas.openxmlformats.org/spreadsheetml/2006/main" name="coursec.php?cid=17&amp;start=401" connectionId="97" autoFormatId="16" applyNumberFormats="0" applyBorderFormats="0" applyFontFormats="1" applyPatternFormats="1" applyAlignmentFormats="0" applyWidthHeightFormats="0"/>
</file>

<file path=xl/queryTables/queryTable176.xml><?xml version="1.0" encoding="utf-8"?>
<queryTable xmlns="http://schemas.openxmlformats.org/spreadsheetml/2006/main" name="coursec.php?cid=17&amp;start=601" connectionId="99" autoFormatId="16" applyNumberFormats="0" applyBorderFormats="0" applyFontFormats="1" applyPatternFormats="1" applyAlignmentFormats="0" applyWidthHeightFormats="0"/>
</file>

<file path=xl/queryTables/queryTable177.xml><?xml version="1.0" encoding="utf-8"?>
<queryTable xmlns="http://schemas.openxmlformats.org/spreadsheetml/2006/main" name="coursec.php?cid=17&amp;start=801" connectionId="101" autoFormatId="16" applyNumberFormats="0" applyBorderFormats="0" applyFontFormats="1" applyPatternFormats="1" applyAlignmentFormats="0" applyWidthHeightFormats="0"/>
</file>

<file path=xl/queryTables/queryTable178.xml><?xml version="1.0" encoding="utf-8"?>
<queryTable xmlns="http://schemas.openxmlformats.org/spreadsheetml/2006/main" name="coursec.php?cid=17" connectionId="92" autoFormatId="16" applyNumberFormats="0" applyBorderFormats="0" applyFontFormats="1" applyPatternFormats="1" applyAlignmentFormats="0" applyWidthHeightFormats="0"/>
</file>

<file path=xl/queryTables/queryTable179.xml><?xml version="1.0" encoding="utf-8"?>
<queryTable xmlns="http://schemas.openxmlformats.org/spreadsheetml/2006/main" name="coursec.php?cid=17&amp;start=201" connectionId="95" autoFormatId="16" applyNumberFormats="0" applyBorderFormats="0" applyFontFormats="1" applyPatternFormats="1" applyAlignmentFormats="0" applyWidthHeightFormats="0"/>
</file>

<file path=xl/queryTables/queryTable18.xml><?xml version="1.0" encoding="utf-8"?>
<queryTable xmlns="http://schemas.openxmlformats.org/spreadsheetml/2006/main" name="coursec.php?cid=1&amp;start=901" connectionId="115" autoFormatId="16" applyNumberFormats="0" applyBorderFormats="0" applyFontFormats="1" applyPatternFormats="1" applyAlignmentFormats="0" applyWidthHeightFormats="0"/>
</file>

<file path=xl/queryTables/queryTable180.xml><?xml version="1.0" encoding="utf-8"?>
<queryTable xmlns="http://schemas.openxmlformats.org/spreadsheetml/2006/main" name="coursec.php?cid=17&amp;start=101" connectionId="94" autoFormatId="16" applyNumberFormats="0" applyBorderFormats="0" applyFontFormats="1" applyPatternFormats="1" applyAlignmentFormats="0" applyWidthHeightFormats="0"/>
</file>

<file path=xl/queryTables/queryTable181.xml><?xml version="1.0" encoding="utf-8"?>
<queryTable xmlns="http://schemas.openxmlformats.org/spreadsheetml/2006/main" name="coursec.php?cid=18&amp;start=201" connectionId="107" autoFormatId="16" applyNumberFormats="0" applyBorderFormats="0" applyFontFormats="1" applyPatternFormats="1" applyAlignmentFormats="0" applyWidthHeightFormats="0"/>
</file>

<file path=xl/queryTables/queryTable182.xml><?xml version="1.0" encoding="utf-8"?>
<queryTable xmlns="http://schemas.openxmlformats.org/spreadsheetml/2006/main" name="coursec.php?cid=18&amp;start=101" connectionId="106" autoFormatId="16" applyNumberFormats="0" applyBorderFormats="0" applyFontFormats="1" applyPatternFormats="1" applyAlignmentFormats="0" applyWidthHeightFormats="0"/>
</file>

<file path=xl/queryTables/queryTable183.xml><?xml version="1.0" encoding="utf-8"?>
<queryTable xmlns="http://schemas.openxmlformats.org/spreadsheetml/2006/main" name="coursec.php?cid=18&amp;start=301" connectionId="108" autoFormatId="16" applyNumberFormats="0" applyBorderFormats="0" applyFontFormats="1" applyPatternFormats="1" applyAlignmentFormats="0" applyWidthHeightFormats="0"/>
</file>

<file path=xl/queryTables/queryTable184.xml><?xml version="1.0" encoding="utf-8"?>
<queryTable xmlns="http://schemas.openxmlformats.org/spreadsheetml/2006/main" name="coursec.php?cid=18&amp;start=801" connectionId="113" autoFormatId="16" applyNumberFormats="0" applyBorderFormats="0" applyFontFormats="1" applyPatternFormats="1" applyAlignmentFormats="0" applyWidthHeightFormats="0"/>
</file>

<file path=xl/queryTables/queryTable185.xml><?xml version="1.0" encoding="utf-8"?>
<queryTable xmlns="http://schemas.openxmlformats.org/spreadsheetml/2006/main" name="coursec.php?cid=18&amp;start=601" connectionId="111" autoFormatId="16" applyNumberFormats="0" applyBorderFormats="0" applyFontFormats="1" applyPatternFormats="1" applyAlignmentFormats="0" applyWidthHeightFormats="0"/>
</file>

<file path=xl/queryTables/queryTable186.xml><?xml version="1.0" encoding="utf-8"?>
<queryTable xmlns="http://schemas.openxmlformats.org/spreadsheetml/2006/main" name="coursec.php?cid=18&amp;start=901" connectionId="114" autoFormatId="16" applyNumberFormats="0" applyBorderFormats="0" applyFontFormats="1" applyPatternFormats="1" applyAlignmentFormats="0" applyWidthHeightFormats="0"/>
</file>

<file path=xl/queryTables/queryTable187.xml><?xml version="1.0" encoding="utf-8"?>
<queryTable xmlns="http://schemas.openxmlformats.org/spreadsheetml/2006/main" name="coursec.php?cid=18&amp;start=401" connectionId="109" autoFormatId="16" applyNumberFormats="0" applyBorderFormats="0" applyFontFormats="1" applyPatternFormats="1" applyAlignmentFormats="0" applyWidthHeightFormats="0"/>
</file>

<file path=xl/queryTables/queryTable188.xml><?xml version="1.0" encoding="utf-8"?>
<queryTable xmlns="http://schemas.openxmlformats.org/spreadsheetml/2006/main" name="coursec.php?cid=18&amp;start=701" connectionId="112" autoFormatId="16" applyNumberFormats="0" applyBorderFormats="0" applyFontFormats="1" applyPatternFormats="1" applyAlignmentFormats="0" applyWidthHeightFormats="0"/>
</file>

<file path=xl/queryTables/queryTable189.xml><?xml version="1.0" encoding="utf-8"?>
<queryTable xmlns="http://schemas.openxmlformats.org/spreadsheetml/2006/main" name="coursec.php?cid=18" connectionId="105" autoFormatId="16" applyNumberFormats="0" applyBorderFormats="0" applyFontFormats="1" applyPatternFormats="1" applyAlignmentFormats="0" applyWidthHeightFormats="0"/>
</file>

<file path=xl/queryTables/queryTable19.xml><?xml version="1.0" encoding="utf-8"?>
<queryTable xmlns="http://schemas.openxmlformats.org/spreadsheetml/2006/main" name="coursec.php?cid=1&amp;start=101" connectionId="32" autoFormatId="16" applyNumberFormats="0" applyBorderFormats="0" applyFontFormats="1" applyPatternFormats="1" applyAlignmentFormats="0" applyWidthHeightFormats="0"/>
</file>

<file path=xl/queryTables/queryTable190.xml><?xml version="1.0" encoding="utf-8"?>
<queryTable xmlns="http://schemas.openxmlformats.org/spreadsheetml/2006/main" name="coursec.php?cid=18&amp;start=501" connectionId="110" autoFormatId="16" applyNumberFormats="0" applyBorderFormats="0" applyFontFormats="1" applyPatternFormats="1" applyAlignmentFormats="0" applyWidthHeightFormats="0"/>
</file>

<file path=xl/queryTables/queryTable191.xml><?xml version="1.0" encoding="utf-8"?>
<queryTable xmlns="http://schemas.openxmlformats.org/spreadsheetml/2006/main" name="coursec.php?cid=19&amp;start=201_1" connectionId="3" autoFormatId="16" applyNumberFormats="0" applyBorderFormats="0" applyFontFormats="1" applyPatternFormats="1" applyAlignmentFormats="0" applyWidthHeightFormats="0"/>
</file>

<file path=xl/queryTables/queryTable192.xml><?xml version="1.0" encoding="utf-8"?>
<queryTable xmlns="http://schemas.openxmlformats.org/spreadsheetml/2006/main" name="coursec.php?cid=19&amp;start=501" connectionId="120" autoFormatId="16" applyNumberFormats="0" applyBorderFormats="0" applyFontFormats="1" applyPatternFormats="1" applyAlignmentFormats="0" applyWidthHeightFormats="0"/>
</file>

<file path=xl/queryTables/queryTable193.xml><?xml version="1.0" encoding="utf-8"?>
<queryTable xmlns="http://schemas.openxmlformats.org/spreadsheetml/2006/main" name="coursec.php?cid=19" connectionId="116" autoFormatId="16" applyNumberFormats="0" applyBorderFormats="0" applyFontFormats="1" applyPatternFormats="1" applyAlignmentFormats="0" applyWidthHeightFormats="0"/>
</file>

<file path=xl/queryTables/queryTable194.xml><?xml version="1.0" encoding="utf-8"?>
<queryTable xmlns="http://schemas.openxmlformats.org/spreadsheetml/2006/main" name="coursec.php?cid=19&amp;start=701" connectionId="122" autoFormatId="16" applyNumberFormats="0" applyBorderFormats="0" applyFontFormats="1" applyPatternFormats="1" applyAlignmentFormats="0" applyWidthHeightFormats="0"/>
</file>

<file path=xl/queryTables/queryTable195.xml><?xml version="1.0" encoding="utf-8"?>
<queryTable xmlns="http://schemas.openxmlformats.org/spreadsheetml/2006/main" name="coursec.php?cid=19&amp;start=101" connectionId="117" autoFormatId="16" applyNumberFormats="0" applyBorderFormats="0" applyFontFormats="1" applyPatternFormats="1" applyAlignmentFormats="0" applyWidthHeightFormats="0"/>
</file>

<file path=xl/queryTables/queryTable196.xml><?xml version="1.0" encoding="utf-8"?>
<queryTable xmlns="http://schemas.openxmlformats.org/spreadsheetml/2006/main" name="coursec.php?cid=19&amp;start=901" connectionId="124" autoFormatId="16" applyNumberFormats="0" applyBorderFormats="0" applyFontFormats="1" applyPatternFormats="1" applyAlignmentFormats="0" applyWidthHeightFormats="0"/>
</file>

<file path=xl/queryTables/queryTable197.xml><?xml version="1.0" encoding="utf-8"?>
<queryTable xmlns="http://schemas.openxmlformats.org/spreadsheetml/2006/main" name="coursec.php?cid=19&amp;start=301" connectionId="118" autoFormatId="16" applyNumberFormats="0" applyBorderFormats="0" applyFontFormats="1" applyPatternFormats="1" applyAlignmentFormats="0" applyWidthHeightFormats="0"/>
</file>

<file path=xl/queryTables/queryTable198.xml><?xml version="1.0" encoding="utf-8"?>
<queryTable xmlns="http://schemas.openxmlformats.org/spreadsheetml/2006/main" name="coursec.php?cid=19&amp;start=601" connectionId="121" autoFormatId="16" applyNumberFormats="0" applyBorderFormats="0" applyFontFormats="1" applyPatternFormats="1" applyAlignmentFormats="0" applyWidthHeightFormats="0"/>
</file>

<file path=xl/queryTables/queryTable199.xml><?xml version="1.0" encoding="utf-8"?>
<queryTable xmlns="http://schemas.openxmlformats.org/spreadsheetml/2006/main" name="coursec.php?cid=19&amp;start=801" connectionId="123" autoFormatId="16" applyNumberFormats="0" applyBorderFormats="0" applyFontFormats="1" applyPatternFormats="1" applyAlignmentFormats="0" applyWidthHeightFormats="0"/>
</file>

<file path=xl/queryTables/queryTable2.xml><?xml version="1.0" encoding="utf-8"?>
<queryTable xmlns="http://schemas.openxmlformats.org/spreadsheetml/2006/main" name="coursec.php?cid=0&amp;start=701" connectionId="299" autoFormatId="16" applyNumberFormats="0" applyBorderFormats="0" applyFontFormats="1" applyPatternFormats="1" applyAlignmentFormats="0" applyWidthHeightFormats="0"/>
</file>

<file path=xl/queryTables/queryTable20.xml><?xml version="1.0" encoding="utf-8"?>
<queryTable xmlns="http://schemas.openxmlformats.org/spreadsheetml/2006/main" name="coursec.php?cid=1&amp;start=201" connectionId="42" autoFormatId="16" applyNumberFormats="0" applyBorderFormats="0" applyFontFormats="1" applyPatternFormats="1" applyAlignmentFormats="0" applyWidthHeightFormats="0"/>
</file>

<file path=xl/queryTables/queryTable200.xml><?xml version="1.0" encoding="utf-8"?>
<queryTable xmlns="http://schemas.openxmlformats.org/spreadsheetml/2006/main" name="coursec.php?cid=19&amp;start=401" connectionId="119" autoFormatId="16" applyNumberFormats="0" applyBorderFormats="0" applyFontFormats="1" applyPatternFormats="1" applyAlignmentFormats="0" applyWidthHeightFormats="0"/>
</file>

<file path=xl/queryTables/queryTable201.xml><?xml version="1.0" encoding="utf-8"?>
<queryTable xmlns="http://schemas.openxmlformats.org/spreadsheetml/2006/main" name="coursec.php?cid=20&amp;start=201" connectionId="127" autoFormatId="16" applyNumberFormats="0" applyBorderFormats="0" applyFontFormats="1" applyPatternFormats="1" applyAlignmentFormats="0" applyWidthHeightFormats="0"/>
</file>

<file path=xl/queryTables/queryTable202.xml><?xml version="1.0" encoding="utf-8"?>
<queryTable xmlns="http://schemas.openxmlformats.org/spreadsheetml/2006/main" name="coursec.php?cid=20&amp;start=401" connectionId="129" autoFormatId="16" applyNumberFormats="0" applyBorderFormats="0" applyFontFormats="1" applyPatternFormats="1" applyAlignmentFormats="0" applyWidthHeightFormats="0"/>
</file>

<file path=xl/queryTables/queryTable203.xml><?xml version="1.0" encoding="utf-8"?>
<queryTable xmlns="http://schemas.openxmlformats.org/spreadsheetml/2006/main" name="coursec.php?cid=20" connectionId="125" autoFormatId="16" applyNumberFormats="0" applyBorderFormats="0" applyFontFormats="1" applyPatternFormats="1" applyAlignmentFormats="0" applyWidthHeightFormats="0"/>
</file>

<file path=xl/queryTables/queryTable204.xml><?xml version="1.0" encoding="utf-8"?>
<queryTable xmlns="http://schemas.openxmlformats.org/spreadsheetml/2006/main" name="coursec.php?cid=20&amp;start=901" connectionId="135" autoFormatId="16" applyNumberFormats="0" applyBorderFormats="0" applyFontFormats="1" applyPatternFormats="1" applyAlignmentFormats="0" applyWidthHeightFormats="0"/>
</file>

<file path=xl/queryTables/queryTable205.xml><?xml version="1.0" encoding="utf-8"?>
<queryTable xmlns="http://schemas.openxmlformats.org/spreadsheetml/2006/main" name="coursec.php?cid=20&amp;start=701" connectionId="132" autoFormatId="16" applyNumberFormats="0" applyBorderFormats="0" applyFontFormats="1" applyPatternFormats="1" applyAlignmentFormats="0" applyWidthHeightFormats="0"/>
</file>

<file path=xl/queryTables/queryTable206.xml><?xml version="1.0" encoding="utf-8"?>
<queryTable xmlns="http://schemas.openxmlformats.org/spreadsheetml/2006/main" name="coursec.php?cid=20&amp;start=801" connectionId="133" autoFormatId="16" applyNumberFormats="0" applyBorderFormats="0" applyFontFormats="1" applyPatternFormats="1" applyAlignmentFormats="0" applyWidthHeightFormats="0"/>
</file>

<file path=xl/queryTables/queryTable207.xml><?xml version="1.0" encoding="utf-8"?>
<queryTable xmlns="http://schemas.openxmlformats.org/spreadsheetml/2006/main" name="coursec.php?cid=20&amp;start=501" connectionId="130" autoFormatId="16" applyNumberFormats="0" applyBorderFormats="0" applyFontFormats="1" applyPatternFormats="1" applyAlignmentFormats="0" applyWidthHeightFormats="0"/>
</file>

<file path=xl/queryTables/queryTable208.xml><?xml version="1.0" encoding="utf-8"?>
<queryTable xmlns="http://schemas.openxmlformats.org/spreadsheetml/2006/main" name="coursec.php?cid=20&amp;start=101" connectionId="126" autoFormatId="16" applyNumberFormats="0" applyBorderFormats="0" applyFontFormats="1" applyPatternFormats="1" applyAlignmentFormats="0" applyWidthHeightFormats="0"/>
</file>

<file path=xl/queryTables/queryTable209.xml><?xml version="1.0" encoding="utf-8"?>
<queryTable xmlns="http://schemas.openxmlformats.org/spreadsheetml/2006/main" name="coursec.php?cid=20&amp;start=301" connectionId="128" autoFormatId="16" applyNumberFormats="0" applyBorderFormats="0" applyFontFormats="1" applyPatternFormats="1" applyAlignmentFormats="0" applyWidthHeightFormats="0"/>
</file>

<file path=xl/queryTables/queryTable21.xml><?xml version="1.0" encoding="utf-8"?>
<queryTable xmlns="http://schemas.openxmlformats.org/spreadsheetml/2006/main" name="coursec.php?cid=2&amp;start=501" connectionId="184" autoFormatId="16" applyNumberFormats="0" applyBorderFormats="0" applyFontFormats="1" applyPatternFormats="1" applyAlignmentFormats="0" applyWidthHeightFormats="0"/>
</file>

<file path=xl/queryTables/queryTable210.xml><?xml version="1.0" encoding="utf-8"?>
<queryTable xmlns="http://schemas.openxmlformats.org/spreadsheetml/2006/main" name="coursec.php?cid=20&amp;start=601" connectionId="131" autoFormatId="16" applyNumberFormats="0" applyBorderFormats="0" applyFontFormats="1" applyPatternFormats="1" applyAlignmentFormats="0" applyWidthHeightFormats="0"/>
</file>

<file path=xl/queryTables/queryTable211.xml><?xml version="1.0" encoding="utf-8"?>
<queryTable xmlns="http://schemas.openxmlformats.org/spreadsheetml/2006/main" name="coursec.php?cid=21&amp;start=201" connectionId="138" autoFormatId="16" applyNumberFormats="0" applyBorderFormats="0" applyFontFormats="1" applyPatternFormats="1" applyAlignmentFormats="0" applyWidthHeightFormats="0"/>
</file>

<file path=xl/queryTables/queryTable212.xml><?xml version="1.0" encoding="utf-8"?>
<queryTable xmlns="http://schemas.openxmlformats.org/spreadsheetml/2006/main" name="coursec.php?cid=21&amp;start=401" connectionId="140" autoFormatId="16" applyNumberFormats="0" applyBorderFormats="0" applyFontFormats="1" applyPatternFormats="1" applyAlignmentFormats="0" applyWidthHeightFormats="0"/>
</file>

<file path=xl/queryTables/queryTable213.xml><?xml version="1.0" encoding="utf-8"?>
<queryTable xmlns="http://schemas.openxmlformats.org/spreadsheetml/2006/main" name="coursec.php?cid=21&amp;start=701" connectionId="143" autoFormatId="16" applyNumberFormats="0" applyBorderFormats="0" applyFontFormats="1" applyPatternFormats="1" applyAlignmentFormats="0" applyWidthHeightFormats="0"/>
</file>

<file path=xl/queryTables/queryTable214.xml><?xml version="1.0" encoding="utf-8"?>
<queryTable xmlns="http://schemas.openxmlformats.org/spreadsheetml/2006/main" name="coursec.php?cid=21&amp;start=301" connectionId="139" autoFormatId="16" applyNumberFormats="0" applyBorderFormats="0" applyFontFormats="1" applyPatternFormats="1" applyAlignmentFormats="0" applyWidthHeightFormats="0"/>
</file>

<file path=xl/queryTables/queryTable215.xml><?xml version="1.0" encoding="utf-8"?>
<queryTable xmlns="http://schemas.openxmlformats.org/spreadsheetml/2006/main" name="coursec.php?cid=21" connectionId="136" autoFormatId="16" applyNumberFormats="0" applyBorderFormats="0" applyFontFormats="1" applyPatternFormats="1" applyAlignmentFormats="0" applyWidthHeightFormats="0"/>
</file>

<file path=xl/queryTables/queryTable216.xml><?xml version="1.0" encoding="utf-8"?>
<queryTable xmlns="http://schemas.openxmlformats.org/spreadsheetml/2006/main" name="coursec.php?cid=21&amp;start=901" connectionId="146" autoFormatId="16" applyNumberFormats="0" applyBorderFormats="0" applyFontFormats="1" applyPatternFormats="1" applyAlignmentFormats="0" applyWidthHeightFormats="0"/>
</file>

<file path=xl/queryTables/queryTable217.xml><?xml version="1.0" encoding="utf-8"?>
<queryTable xmlns="http://schemas.openxmlformats.org/spreadsheetml/2006/main" name="coursec.php?cid=21&amp;start=101" connectionId="137" autoFormatId="16" applyNumberFormats="0" applyBorderFormats="0" applyFontFormats="1" applyPatternFormats="1" applyAlignmentFormats="0" applyWidthHeightFormats="0"/>
</file>

<file path=xl/queryTables/queryTable218.xml><?xml version="1.0" encoding="utf-8"?>
<queryTable xmlns="http://schemas.openxmlformats.org/spreadsheetml/2006/main" name="coursec.php?cid=21&amp;start=501" connectionId="141" autoFormatId="16" applyNumberFormats="0" applyBorderFormats="0" applyFontFormats="1" applyPatternFormats="1" applyAlignmentFormats="0" applyWidthHeightFormats="0"/>
</file>

<file path=xl/queryTables/queryTable219.xml><?xml version="1.0" encoding="utf-8"?>
<queryTable xmlns="http://schemas.openxmlformats.org/spreadsheetml/2006/main" name="coursec.php?cid=21&amp;start=801" connectionId="145" autoFormatId="16" applyNumberFormats="0" applyBorderFormats="0" applyFontFormats="1" applyPatternFormats="1" applyAlignmentFormats="0" applyWidthHeightFormats="0"/>
</file>

<file path=xl/queryTables/queryTable22.xml><?xml version="1.0" encoding="utf-8"?>
<queryTable xmlns="http://schemas.openxmlformats.org/spreadsheetml/2006/main" name="coursec.php?cid=2&amp;start=301" connectionId="164" autoFormatId="16" applyNumberFormats="0" applyBorderFormats="0" applyFontFormats="1" applyPatternFormats="1" applyAlignmentFormats="0" applyWidthHeightFormats="0"/>
</file>

<file path=xl/queryTables/queryTable220.xml><?xml version="1.0" encoding="utf-8"?>
<queryTable xmlns="http://schemas.openxmlformats.org/spreadsheetml/2006/main" name="coursec.php?cid=21&amp;start=601" connectionId="142" autoFormatId="16" applyNumberFormats="0" applyBorderFormats="0" applyFontFormats="1" applyPatternFormats="1" applyAlignmentFormats="0" applyWidthHeightFormats="0"/>
</file>

<file path=xl/queryTables/queryTable221.xml><?xml version="1.0" encoding="utf-8"?>
<queryTable xmlns="http://schemas.openxmlformats.org/spreadsheetml/2006/main" name="coursec.php?cid=22&amp;start=401" connectionId="151" autoFormatId="16" applyNumberFormats="0" applyBorderFormats="0" applyFontFormats="1" applyPatternFormats="1" applyAlignmentFormats="0" applyWidthHeightFormats="0"/>
</file>

<file path=xl/queryTables/queryTable222.xml><?xml version="1.0" encoding="utf-8"?>
<queryTable xmlns="http://schemas.openxmlformats.org/spreadsheetml/2006/main" name="coursec.php?cid=22" connectionId="147" autoFormatId="16" applyNumberFormats="0" applyBorderFormats="0" applyFontFormats="1" applyPatternFormats="1" applyAlignmentFormats="0" applyWidthHeightFormats="0"/>
</file>

<file path=xl/queryTables/queryTable223.xml><?xml version="1.0" encoding="utf-8"?>
<queryTable xmlns="http://schemas.openxmlformats.org/spreadsheetml/2006/main" name="coursec.php?cid=22&amp;start=501" connectionId="152" autoFormatId="16" applyNumberFormats="0" applyBorderFormats="0" applyFontFormats="1" applyPatternFormats="1" applyAlignmentFormats="0" applyWidthHeightFormats="0"/>
</file>

<file path=xl/queryTables/queryTable224.xml><?xml version="1.0" encoding="utf-8"?>
<queryTable xmlns="http://schemas.openxmlformats.org/spreadsheetml/2006/main" name="coursec.php?cid=22&amp;start=601" connectionId="153" autoFormatId="16" applyNumberFormats="0" applyBorderFormats="0" applyFontFormats="1" applyPatternFormats="1" applyAlignmentFormats="0" applyWidthHeightFormats="0"/>
</file>

<file path=xl/queryTables/queryTable225.xml><?xml version="1.0" encoding="utf-8"?>
<queryTable xmlns="http://schemas.openxmlformats.org/spreadsheetml/2006/main" name="coursec.php?cid=22&amp;start=901" connectionId="157" autoFormatId="16" applyNumberFormats="0" applyBorderFormats="0" applyFontFormats="1" applyPatternFormats="1" applyAlignmentFormats="0" applyWidthHeightFormats="0"/>
</file>

<file path=xl/queryTables/queryTable226.xml><?xml version="1.0" encoding="utf-8"?>
<queryTable xmlns="http://schemas.openxmlformats.org/spreadsheetml/2006/main" name="coursec.php?cid=22&amp;start=301" connectionId="150" autoFormatId="16" applyNumberFormats="0" applyBorderFormats="0" applyFontFormats="1" applyPatternFormats="1" applyAlignmentFormats="0" applyWidthHeightFormats="0"/>
</file>

<file path=xl/queryTables/queryTable227.xml><?xml version="1.0" encoding="utf-8"?>
<queryTable xmlns="http://schemas.openxmlformats.org/spreadsheetml/2006/main" name="coursec.php?cid=22&amp;start=101" connectionId="148" autoFormatId="16" applyNumberFormats="0" applyBorderFormats="0" applyFontFormats="1" applyPatternFormats="1" applyAlignmentFormats="0" applyWidthHeightFormats="0"/>
</file>

<file path=xl/queryTables/queryTable228.xml><?xml version="1.0" encoding="utf-8"?>
<queryTable xmlns="http://schemas.openxmlformats.org/spreadsheetml/2006/main" name="coursec.php?cid=22&amp;start=201" connectionId="149" autoFormatId="16" applyNumberFormats="0" applyBorderFormats="0" applyFontFormats="1" applyPatternFormats="1" applyAlignmentFormats="0" applyWidthHeightFormats="0"/>
</file>

<file path=xl/queryTables/queryTable229.xml><?xml version="1.0" encoding="utf-8"?>
<queryTable xmlns="http://schemas.openxmlformats.org/spreadsheetml/2006/main" name="coursec.php?cid=22&amp;start=801" connectionId="156" autoFormatId="16" applyNumberFormats="0" applyBorderFormats="0" applyFontFormats="1" applyPatternFormats="1" applyAlignmentFormats="0" applyWidthHeightFormats="0"/>
</file>

<file path=xl/queryTables/queryTable23.xml><?xml version="1.0" encoding="utf-8"?>
<queryTable xmlns="http://schemas.openxmlformats.org/spreadsheetml/2006/main" name="coursec.php?cid=2&amp;start=401" connectionId="174" autoFormatId="16" applyNumberFormats="0" applyBorderFormats="0" applyFontFormats="1" applyPatternFormats="1" applyAlignmentFormats="0" applyWidthHeightFormats="0"/>
</file>

<file path=xl/queryTables/queryTable230.xml><?xml version="1.0" encoding="utf-8"?>
<queryTable xmlns="http://schemas.openxmlformats.org/spreadsheetml/2006/main" name="coursec.php?cid=22&amp;start=701" connectionId="155" autoFormatId="16" applyNumberFormats="0" applyBorderFormats="0" applyFontFormats="1" applyPatternFormats="1" applyAlignmentFormats="0" applyWidthHeightFormats="0"/>
</file>

<file path=xl/queryTables/queryTable231.xml><?xml version="1.0" encoding="utf-8"?>
<queryTable xmlns="http://schemas.openxmlformats.org/spreadsheetml/2006/main" name="coursec.php?cid=23&amp;start=401" connectionId="162" autoFormatId="16" applyNumberFormats="0" applyBorderFormats="0" applyFontFormats="1" applyPatternFormats="1" applyAlignmentFormats="0" applyWidthHeightFormats="0"/>
</file>

<file path=xl/queryTables/queryTable232.xml><?xml version="1.0" encoding="utf-8"?>
<queryTable xmlns="http://schemas.openxmlformats.org/spreadsheetml/2006/main" name="coursec.php?cid=23&amp;start=801" connectionId="167" autoFormatId="16" applyNumberFormats="0" applyBorderFormats="0" applyFontFormats="1" applyPatternFormats="1" applyAlignmentFormats="0" applyWidthHeightFormats="0"/>
</file>

<file path=xl/queryTables/queryTable233.xml><?xml version="1.0" encoding="utf-8"?>
<queryTable xmlns="http://schemas.openxmlformats.org/spreadsheetml/2006/main" name="coursec.php?cid=23" connectionId="158" autoFormatId="16" applyNumberFormats="0" applyBorderFormats="0" applyFontFormats="1" applyPatternFormats="1" applyAlignmentFormats="0" applyWidthHeightFormats="0"/>
</file>

<file path=xl/queryTables/queryTable234.xml><?xml version="1.0" encoding="utf-8"?>
<queryTable xmlns="http://schemas.openxmlformats.org/spreadsheetml/2006/main" name="coursec.php?cid=23&amp;start=901" connectionId="168" autoFormatId="16" applyNumberFormats="0" applyBorderFormats="0" applyFontFormats="1" applyPatternFormats="1" applyAlignmentFormats="0" applyWidthHeightFormats="0"/>
</file>

<file path=xl/queryTables/queryTable235.xml><?xml version="1.0" encoding="utf-8"?>
<queryTable xmlns="http://schemas.openxmlformats.org/spreadsheetml/2006/main" name="coursec.php?cid=23&amp;start=501" connectionId="163" autoFormatId="16" applyNumberFormats="0" applyBorderFormats="0" applyFontFormats="1" applyPatternFormats="1" applyAlignmentFormats="0" applyWidthHeightFormats="0"/>
</file>

<file path=xl/queryTables/queryTable236.xml><?xml version="1.0" encoding="utf-8"?>
<queryTable xmlns="http://schemas.openxmlformats.org/spreadsheetml/2006/main" name="coursec.php?cid=23&amp;start=301" connectionId="161" autoFormatId="16" applyNumberFormats="0" applyBorderFormats="0" applyFontFormats="1" applyPatternFormats="1" applyAlignmentFormats="0" applyWidthHeightFormats="0"/>
</file>

<file path=xl/queryTables/queryTable237.xml><?xml version="1.0" encoding="utf-8"?>
<queryTable xmlns="http://schemas.openxmlformats.org/spreadsheetml/2006/main" name="coursec.php?cid=23&amp;start=601" connectionId="165" autoFormatId="16" applyNumberFormats="0" applyBorderFormats="0" applyFontFormats="1" applyPatternFormats="1" applyAlignmentFormats="0" applyWidthHeightFormats="0"/>
</file>

<file path=xl/queryTables/queryTable238.xml><?xml version="1.0" encoding="utf-8"?>
<queryTable xmlns="http://schemas.openxmlformats.org/spreadsheetml/2006/main" name="coursec.php?cid=23&amp;start=701" connectionId="166" autoFormatId="16" applyNumberFormats="0" applyBorderFormats="0" applyFontFormats="1" applyPatternFormats="1" applyAlignmentFormats="0" applyWidthHeightFormats="0"/>
</file>

<file path=xl/queryTables/queryTable239.xml><?xml version="1.0" encoding="utf-8"?>
<queryTable xmlns="http://schemas.openxmlformats.org/spreadsheetml/2006/main" name="coursec.php?cid=23&amp;start=101" connectionId="159" autoFormatId="16" applyNumberFormats="0" applyBorderFormats="0" applyFontFormats="1" applyPatternFormats="1" applyAlignmentFormats="0" applyWidthHeightFormats="0"/>
</file>

<file path=xl/queryTables/queryTable24.xml><?xml version="1.0" encoding="utf-8"?>
<queryTable xmlns="http://schemas.openxmlformats.org/spreadsheetml/2006/main" name="coursec.php?cid=2&amp;start=201" connectionId="154" autoFormatId="16" applyNumberFormats="0" applyBorderFormats="0" applyFontFormats="1" applyPatternFormats="1" applyAlignmentFormats="0" applyWidthHeightFormats="0"/>
</file>

<file path=xl/queryTables/queryTable240.xml><?xml version="1.0" encoding="utf-8"?>
<queryTable xmlns="http://schemas.openxmlformats.org/spreadsheetml/2006/main" name="coursec.php?cid=23&amp;start=201" connectionId="160" autoFormatId="16" applyNumberFormats="0" applyBorderFormats="0" applyFontFormats="1" applyPatternFormats="1" applyAlignmentFormats="0" applyWidthHeightFormats="0"/>
</file>

<file path=xl/queryTables/queryTable241.xml><?xml version="1.0" encoding="utf-8"?>
<queryTable xmlns="http://schemas.openxmlformats.org/spreadsheetml/2006/main" name="coursec.php?cid=24&amp;start=201" connectionId="171" autoFormatId="16" applyNumberFormats="0" applyBorderFormats="0" applyFontFormats="1" applyPatternFormats="1" applyAlignmentFormats="0" applyWidthHeightFormats="0"/>
</file>

<file path=xl/queryTables/queryTable242.xml><?xml version="1.0" encoding="utf-8"?>
<queryTable xmlns="http://schemas.openxmlformats.org/spreadsheetml/2006/main" name="coursec.php?cid=24&amp;start=501" connectionId="175" autoFormatId="16" applyNumberFormats="0" applyBorderFormats="0" applyFontFormats="1" applyPatternFormats="1" applyAlignmentFormats="0" applyWidthHeightFormats="0"/>
</file>

<file path=xl/queryTables/queryTable243.xml><?xml version="1.0" encoding="utf-8"?>
<queryTable xmlns="http://schemas.openxmlformats.org/spreadsheetml/2006/main" name="coursec.php?cid=24&amp;start=901" connectionId="179" autoFormatId="16" applyNumberFormats="0" applyBorderFormats="0" applyFontFormats="1" applyPatternFormats="1" applyAlignmentFormats="0" applyWidthHeightFormats="0"/>
</file>

<file path=xl/queryTables/queryTable244.xml><?xml version="1.0" encoding="utf-8"?>
<queryTable xmlns="http://schemas.openxmlformats.org/spreadsheetml/2006/main" name="coursec.php?cid=24&amp;start=801" connectionId="178" autoFormatId="16" applyNumberFormats="0" applyBorderFormats="0" applyFontFormats="1" applyPatternFormats="1" applyAlignmentFormats="0" applyWidthHeightFormats="0"/>
</file>

<file path=xl/queryTables/queryTable245.xml><?xml version="1.0" encoding="utf-8"?>
<queryTable xmlns="http://schemas.openxmlformats.org/spreadsheetml/2006/main" name="coursec.php?cid=24&amp;start=701" connectionId="177" autoFormatId="16" applyNumberFormats="0" applyBorderFormats="0" applyFontFormats="1" applyPatternFormats="1" applyAlignmentFormats="0" applyWidthHeightFormats="0"/>
</file>

<file path=xl/queryTables/queryTable246.xml><?xml version="1.0" encoding="utf-8"?>
<queryTable xmlns="http://schemas.openxmlformats.org/spreadsheetml/2006/main" name="coursec.php?cid=24" connectionId="169" autoFormatId="16" applyNumberFormats="0" applyBorderFormats="0" applyFontFormats="1" applyPatternFormats="1" applyAlignmentFormats="0" applyWidthHeightFormats="0"/>
</file>

<file path=xl/queryTables/queryTable247.xml><?xml version="1.0" encoding="utf-8"?>
<queryTable xmlns="http://schemas.openxmlformats.org/spreadsheetml/2006/main" name="coursec.php?cid=24&amp;start=601" connectionId="176" autoFormatId="16" applyNumberFormats="0" applyBorderFormats="0" applyFontFormats="1" applyPatternFormats="1" applyAlignmentFormats="0" applyWidthHeightFormats="0"/>
</file>

<file path=xl/queryTables/queryTable248.xml><?xml version="1.0" encoding="utf-8"?>
<queryTable xmlns="http://schemas.openxmlformats.org/spreadsheetml/2006/main" name="coursec.php?cid=24&amp;start=401" connectionId="173" autoFormatId="16" applyNumberFormats="0" applyBorderFormats="0" applyFontFormats="1" applyPatternFormats="1" applyAlignmentFormats="0" applyWidthHeightFormats="0"/>
</file>

<file path=xl/queryTables/queryTable249.xml><?xml version="1.0" encoding="utf-8"?>
<queryTable xmlns="http://schemas.openxmlformats.org/spreadsheetml/2006/main" name="coursec.php?cid=24&amp;start=301" connectionId="172" autoFormatId="16" applyNumberFormats="0" applyBorderFormats="0" applyFontFormats="1" applyPatternFormats="1" applyAlignmentFormats="0" applyWidthHeightFormats="0"/>
</file>

<file path=xl/queryTables/queryTable25.xml><?xml version="1.0" encoding="utf-8"?>
<queryTable xmlns="http://schemas.openxmlformats.org/spreadsheetml/2006/main" name="coursec.php?cid=2&amp;start=701" connectionId="206" autoFormatId="16" applyNumberFormats="0" applyBorderFormats="0" applyFontFormats="1" applyPatternFormats="1" applyAlignmentFormats="0" applyWidthHeightFormats="0"/>
</file>

<file path=xl/queryTables/queryTable250.xml><?xml version="1.0" encoding="utf-8"?>
<queryTable xmlns="http://schemas.openxmlformats.org/spreadsheetml/2006/main" name="coursec.php?cid=24&amp;start=101" connectionId="170" autoFormatId="16" applyNumberFormats="0" applyBorderFormats="0" applyFontFormats="1" applyPatternFormats="1" applyAlignmentFormats="0" applyWidthHeightFormats="0"/>
</file>

<file path=xl/queryTables/queryTable251.xml><?xml version="1.0" encoding="utf-8"?>
<queryTable xmlns="http://schemas.openxmlformats.org/spreadsheetml/2006/main" name="coursec.php?cid=25&amp;start=401" connectionId="185" autoFormatId="16" applyNumberFormats="0" applyBorderFormats="0" applyFontFormats="1" applyPatternFormats="1" applyAlignmentFormats="0" applyWidthHeightFormats="0"/>
</file>

<file path=xl/queryTables/queryTable252.xml><?xml version="1.0" encoding="utf-8"?>
<queryTable xmlns="http://schemas.openxmlformats.org/spreadsheetml/2006/main" name="coursec.php?cid=25&amp;start=201" connectionId="182" autoFormatId="16" applyNumberFormats="0" applyBorderFormats="0" applyFontFormats="1" applyPatternFormats="1" applyAlignmentFormats="0" applyWidthHeightFormats="0"/>
</file>

<file path=xl/queryTables/queryTable253.xml><?xml version="1.0" encoding="utf-8"?>
<queryTable xmlns="http://schemas.openxmlformats.org/spreadsheetml/2006/main" name="coursec.php?cid=25" connectionId="180" autoFormatId="16" applyNumberFormats="0" applyBorderFormats="0" applyFontFormats="1" applyPatternFormats="1" applyAlignmentFormats="0" applyWidthHeightFormats="0"/>
</file>

<file path=xl/queryTables/queryTable254.xml><?xml version="1.0" encoding="utf-8"?>
<queryTable xmlns="http://schemas.openxmlformats.org/spreadsheetml/2006/main" name="coursec.php?cid=25&amp;start=301" connectionId="183" autoFormatId="16" applyNumberFormats="0" applyBorderFormats="0" applyFontFormats="1" applyPatternFormats="1" applyAlignmentFormats="0" applyWidthHeightFormats="0"/>
</file>

<file path=xl/queryTables/queryTable255.xml><?xml version="1.0" encoding="utf-8"?>
<queryTable xmlns="http://schemas.openxmlformats.org/spreadsheetml/2006/main" name="coursec.php?cid=25&amp;start=601" connectionId="187" autoFormatId="16" applyNumberFormats="0" applyBorderFormats="0" applyFontFormats="1" applyPatternFormats="1" applyAlignmentFormats="0" applyWidthHeightFormats="0"/>
</file>

<file path=xl/queryTables/queryTable256.xml><?xml version="1.0" encoding="utf-8"?>
<queryTable xmlns="http://schemas.openxmlformats.org/spreadsheetml/2006/main" name="coursec.php?cid=25&amp;start=801" connectionId="189" autoFormatId="16" applyNumberFormats="0" applyBorderFormats="0" applyFontFormats="1" applyPatternFormats="1" applyAlignmentFormats="0" applyWidthHeightFormats="0"/>
</file>

<file path=xl/queryTables/queryTable257.xml><?xml version="1.0" encoding="utf-8"?>
<queryTable xmlns="http://schemas.openxmlformats.org/spreadsheetml/2006/main" name="coursec.php?cid=25&amp;start=901" connectionId="190" autoFormatId="16" applyNumberFormats="0" applyBorderFormats="0" applyFontFormats="1" applyPatternFormats="1" applyAlignmentFormats="0" applyWidthHeightFormats="0"/>
</file>

<file path=xl/queryTables/queryTable258.xml><?xml version="1.0" encoding="utf-8"?>
<queryTable xmlns="http://schemas.openxmlformats.org/spreadsheetml/2006/main" name="coursec.php?cid=25&amp;start=501" connectionId="186" autoFormatId="16" applyNumberFormats="0" applyBorderFormats="0" applyFontFormats="1" applyPatternFormats="1" applyAlignmentFormats="0" applyWidthHeightFormats="0"/>
</file>

<file path=xl/queryTables/queryTable259.xml><?xml version="1.0" encoding="utf-8"?>
<queryTable xmlns="http://schemas.openxmlformats.org/spreadsheetml/2006/main" name="coursec.php?cid=25&amp;start=101" connectionId="181" autoFormatId="16" applyNumberFormats="0" applyBorderFormats="0" applyFontFormats="1" applyPatternFormats="1" applyAlignmentFormats="0" applyWidthHeightFormats="0"/>
</file>

<file path=xl/queryTables/queryTable26.xml><?xml version="1.0" encoding="utf-8"?>
<queryTable xmlns="http://schemas.openxmlformats.org/spreadsheetml/2006/main" name="coursec.php?cid=2&amp;start=801" connectionId="217" autoFormatId="16" applyNumberFormats="0" applyBorderFormats="0" applyFontFormats="1" applyPatternFormats="1" applyAlignmentFormats="0" applyWidthHeightFormats="0"/>
</file>

<file path=xl/queryTables/queryTable260.xml><?xml version="1.0" encoding="utf-8"?>
<queryTable xmlns="http://schemas.openxmlformats.org/spreadsheetml/2006/main" name="coursec.php?cid=25&amp;start=701" connectionId="188" autoFormatId="16" applyNumberFormats="0" applyBorderFormats="0" applyFontFormats="1" applyPatternFormats="1" applyAlignmentFormats="0" applyWidthHeightFormats="0"/>
</file>

<file path=xl/queryTables/queryTable261.xml><?xml version="1.0" encoding="utf-8"?>
<queryTable xmlns="http://schemas.openxmlformats.org/spreadsheetml/2006/main" name="coursec.php?cid=26&amp;start=901" connectionId="201" autoFormatId="16" applyNumberFormats="0" applyBorderFormats="0" applyFontFormats="1" applyPatternFormats="1" applyAlignmentFormats="0" applyWidthHeightFormats="0"/>
</file>

<file path=xl/queryTables/queryTable262.xml><?xml version="1.0" encoding="utf-8"?>
<queryTable xmlns="http://schemas.openxmlformats.org/spreadsheetml/2006/main" name="coursec.php?cid=26&amp;start=301" connectionId="194" autoFormatId="16" applyNumberFormats="0" applyBorderFormats="0" applyFontFormats="1" applyPatternFormats="1" applyAlignmentFormats="0" applyWidthHeightFormats="0"/>
</file>

<file path=xl/queryTables/queryTable263.xml><?xml version="1.0" encoding="utf-8"?>
<queryTable xmlns="http://schemas.openxmlformats.org/spreadsheetml/2006/main" name="coursec.php?cid=26&amp;start=501" connectionId="197" autoFormatId="16" applyNumberFormats="0" applyBorderFormats="0" applyFontFormats="1" applyPatternFormats="1" applyAlignmentFormats="0" applyWidthHeightFormats="0"/>
</file>

<file path=xl/queryTables/queryTable264.xml><?xml version="1.0" encoding="utf-8"?>
<queryTable xmlns="http://schemas.openxmlformats.org/spreadsheetml/2006/main" name="coursec.php?cid=26" connectionId="191" autoFormatId="16" applyNumberFormats="0" applyBorderFormats="0" applyFontFormats="1" applyPatternFormats="1" applyAlignmentFormats="0" applyWidthHeightFormats="0"/>
</file>

<file path=xl/queryTables/queryTable265.xml><?xml version="1.0" encoding="utf-8"?>
<queryTable xmlns="http://schemas.openxmlformats.org/spreadsheetml/2006/main" name="coursec.php?cid=26&amp;start=201" connectionId="193" autoFormatId="16" applyNumberFormats="0" applyBorderFormats="0" applyFontFormats="1" applyPatternFormats="1" applyAlignmentFormats="0" applyWidthHeightFormats="0"/>
</file>

<file path=xl/queryTables/queryTable266.xml><?xml version="1.0" encoding="utf-8"?>
<queryTable xmlns="http://schemas.openxmlformats.org/spreadsheetml/2006/main" name="coursec.php?cid=26&amp;start=701" connectionId="199" autoFormatId="16" applyNumberFormats="0" applyBorderFormats="0" applyFontFormats="1" applyPatternFormats="1" applyAlignmentFormats="0" applyWidthHeightFormats="0"/>
</file>

<file path=xl/queryTables/queryTable267.xml><?xml version="1.0" encoding="utf-8"?>
<queryTable xmlns="http://schemas.openxmlformats.org/spreadsheetml/2006/main" name="coursec.php?cid=26&amp;start=601" connectionId="198" autoFormatId="16" applyNumberFormats="0" applyBorderFormats="0" applyFontFormats="1" applyPatternFormats="1" applyAlignmentFormats="0" applyWidthHeightFormats="0"/>
</file>

<file path=xl/queryTables/queryTable268.xml><?xml version="1.0" encoding="utf-8"?>
<queryTable xmlns="http://schemas.openxmlformats.org/spreadsheetml/2006/main" name="coursec.php?cid=26&amp;start=101" connectionId="192" autoFormatId="16" applyNumberFormats="0" applyBorderFormats="0" applyFontFormats="1" applyPatternFormats="1" applyAlignmentFormats="0" applyWidthHeightFormats="0"/>
</file>

<file path=xl/queryTables/queryTable269.xml><?xml version="1.0" encoding="utf-8"?>
<queryTable xmlns="http://schemas.openxmlformats.org/spreadsheetml/2006/main" name="coursec.php?cid=26&amp;start=801" connectionId="200" autoFormatId="16" applyNumberFormats="0" applyBorderFormats="0" applyFontFormats="1" applyPatternFormats="1" applyAlignmentFormats="0" applyWidthHeightFormats="0"/>
</file>

<file path=xl/queryTables/queryTable27.xml><?xml version="1.0" encoding="utf-8"?>
<queryTable xmlns="http://schemas.openxmlformats.org/spreadsheetml/2006/main" name="coursec.php?cid=2&amp;start=601" connectionId="195" autoFormatId="16" applyNumberFormats="0" applyBorderFormats="0" applyFontFormats="1" applyPatternFormats="1" applyAlignmentFormats="0" applyWidthHeightFormats="0"/>
</file>

<file path=xl/queryTables/queryTable270.xml><?xml version="1.0" encoding="utf-8"?>
<queryTable xmlns="http://schemas.openxmlformats.org/spreadsheetml/2006/main" name="coursec.php?cid=26&amp;start=401" connectionId="196" autoFormatId="16" applyNumberFormats="0" applyBorderFormats="0" applyFontFormats="1" applyPatternFormats="1" applyAlignmentFormats="0" applyWidthHeightFormats="0"/>
</file>

<file path=xl/queryTables/queryTable271.xml><?xml version="1.0" encoding="utf-8"?>
<queryTable xmlns="http://schemas.openxmlformats.org/spreadsheetml/2006/main" name="coursec.php?cid=27&amp;start=401" connectionId="208" autoFormatId="16" applyNumberFormats="0" applyBorderFormats="0" applyFontFormats="1" applyPatternFormats="1" applyAlignmentFormats="0" applyWidthHeightFormats="0"/>
</file>

<file path=xl/queryTables/queryTable272.xml><?xml version="1.0" encoding="utf-8"?>
<queryTable xmlns="http://schemas.openxmlformats.org/spreadsheetml/2006/main" name="coursec.php?cid=27&amp;start=201" connectionId="204" autoFormatId="16" applyNumberFormats="0" applyBorderFormats="0" applyFontFormats="1" applyPatternFormats="1" applyAlignmentFormats="0" applyWidthHeightFormats="0"/>
</file>

<file path=xl/queryTables/queryTable273.xml><?xml version="1.0" encoding="utf-8"?>
<queryTable xmlns="http://schemas.openxmlformats.org/spreadsheetml/2006/main" name="coursec.php?cid=27" connectionId="202" autoFormatId="16" applyNumberFormats="0" applyBorderFormats="0" applyFontFormats="1" applyPatternFormats="1" applyAlignmentFormats="0" applyWidthHeightFormats="0"/>
</file>

<file path=xl/queryTables/queryTable274.xml><?xml version="1.0" encoding="utf-8"?>
<queryTable xmlns="http://schemas.openxmlformats.org/spreadsheetml/2006/main" name="coursec.php?cid=27&amp;start=301" connectionId="207" autoFormatId="16" applyNumberFormats="0" applyBorderFormats="0" applyFontFormats="1" applyPatternFormats="1" applyAlignmentFormats="0" applyWidthHeightFormats="0"/>
</file>

<file path=xl/queryTables/queryTable275.xml><?xml version="1.0" encoding="utf-8"?>
<queryTable xmlns="http://schemas.openxmlformats.org/spreadsheetml/2006/main" name="coursec.php?cid=27&amp;start=601" connectionId="210" autoFormatId="16" applyNumberFormats="0" applyBorderFormats="0" applyFontFormats="1" applyPatternFormats="1" applyAlignmentFormats="0" applyWidthHeightFormats="0"/>
</file>

<file path=xl/queryTables/queryTable276.xml><?xml version="1.0" encoding="utf-8"?>
<queryTable xmlns="http://schemas.openxmlformats.org/spreadsheetml/2006/main" name="coursec.php?cid=27&amp;start=801" connectionId="212" autoFormatId="16" applyNumberFormats="0" applyBorderFormats="0" applyFontFormats="1" applyPatternFormats="1" applyAlignmentFormats="0" applyWidthHeightFormats="0"/>
</file>

<file path=xl/queryTables/queryTable277.xml><?xml version="1.0" encoding="utf-8"?>
<queryTable xmlns="http://schemas.openxmlformats.org/spreadsheetml/2006/main" name="coursec.php?cid=27&amp;start=901" connectionId="213" autoFormatId="16" applyNumberFormats="0" applyBorderFormats="0" applyFontFormats="1" applyPatternFormats="1" applyAlignmentFormats="0" applyWidthHeightFormats="0"/>
</file>

<file path=xl/queryTables/queryTable278.xml><?xml version="1.0" encoding="utf-8"?>
<queryTable xmlns="http://schemas.openxmlformats.org/spreadsheetml/2006/main" name="coursec.php?cid=27&amp;start=501" connectionId="209" autoFormatId="16" applyNumberFormats="0" applyBorderFormats="0" applyFontFormats="1" applyPatternFormats="1" applyAlignmentFormats="0" applyWidthHeightFormats="0"/>
</file>

<file path=xl/queryTables/queryTable279.xml><?xml version="1.0" encoding="utf-8"?>
<queryTable xmlns="http://schemas.openxmlformats.org/spreadsheetml/2006/main" name="coursec.php?cid=27&amp;start=101" connectionId="203" autoFormatId="16" applyNumberFormats="0" applyBorderFormats="0" applyFontFormats="1" applyPatternFormats="1" applyAlignmentFormats="0" applyWidthHeightFormats="0"/>
</file>

<file path=xl/queryTables/queryTable28.xml><?xml version="1.0" encoding="utf-8"?>
<queryTable xmlns="http://schemas.openxmlformats.org/spreadsheetml/2006/main" name="coursec.php?cid=2&amp;start=101" connectionId="144" autoFormatId="16" applyNumberFormats="0" applyBorderFormats="0" applyFontFormats="1" applyPatternFormats="1" applyAlignmentFormats="0" applyWidthHeightFormats="0"/>
</file>

<file path=xl/queryTables/queryTable280.xml><?xml version="1.0" encoding="utf-8"?>
<queryTable xmlns="http://schemas.openxmlformats.org/spreadsheetml/2006/main" name="coursec.php?cid=27&amp;start=701" connectionId="211" autoFormatId="16" applyNumberFormats="0" applyBorderFormats="0" applyFontFormats="1" applyPatternFormats="1" applyAlignmentFormats="0" applyWidthHeightFormats="0"/>
</file>

<file path=xl/queryTables/queryTable281.xml><?xml version="1.0" encoding="utf-8"?>
<queryTable xmlns="http://schemas.openxmlformats.org/spreadsheetml/2006/main" name="coursec.php?cid=28&amp;start=401" connectionId="219" autoFormatId="16" applyNumberFormats="0" applyBorderFormats="0" applyFontFormats="1" applyPatternFormats="1" applyAlignmentFormats="0" applyWidthHeightFormats="0"/>
</file>

<file path=xl/queryTables/queryTable282.xml><?xml version="1.0" encoding="utf-8"?>
<queryTable xmlns="http://schemas.openxmlformats.org/spreadsheetml/2006/main" name="coursec.php?cid=28&amp;start=901" connectionId="224" autoFormatId="16" applyNumberFormats="0" applyBorderFormats="0" applyFontFormats="1" applyPatternFormats="1" applyAlignmentFormats="0" applyWidthHeightFormats="0"/>
</file>

<file path=xl/queryTables/queryTable283.xml><?xml version="1.0" encoding="utf-8"?>
<queryTable xmlns="http://schemas.openxmlformats.org/spreadsheetml/2006/main" name="coursec.php?cid=28&amp;start=101" connectionId="215" autoFormatId="16" applyNumberFormats="0" applyBorderFormats="0" applyFontFormats="1" applyPatternFormats="1" applyAlignmentFormats="0" applyWidthHeightFormats="0"/>
</file>

<file path=xl/queryTables/queryTable284.xml><?xml version="1.0" encoding="utf-8"?>
<queryTable xmlns="http://schemas.openxmlformats.org/spreadsheetml/2006/main" name="coursec.php?cid=28&amp;start=201" connectionId="216" autoFormatId="16" applyNumberFormats="0" applyBorderFormats="0" applyFontFormats="1" applyPatternFormats="1" applyAlignmentFormats="0" applyWidthHeightFormats="0"/>
</file>

<file path=xl/queryTables/queryTable285.xml><?xml version="1.0" encoding="utf-8"?>
<queryTable xmlns="http://schemas.openxmlformats.org/spreadsheetml/2006/main" name="coursec.php?cid=28&amp;start=301" connectionId="218" autoFormatId="16" applyNumberFormats="0" applyBorderFormats="0" applyFontFormats="1" applyPatternFormats="1" applyAlignmentFormats="0" applyWidthHeightFormats="0"/>
</file>

<file path=xl/queryTables/queryTable286.xml><?xml version="1.0" encoding="utf-8"?>
<queryTable xmlns="http://schemas.openxmlformats.org/spreadsheetml/2006/main" name="coursec.php?cid=28&amp;start=801" connectionId="223" autoFormatId="16" applyNumberFormats="0" applyBorderFormats="0" applyFontFormats="1" applyPatternFormats="1" applyAlignmentFormats="0" applyWidthHeightFormats="0"/>
</file>

<file path=xl/queryTables/queryTable287.xml><?xml version="1.0" encoding="utf-8"?>
<queryTable xmlns="http://schemas.openxmlformats.org/spreadsheetml/2006/main" name="coursec.php?cid=28&amp;start=601" connectionId="221" autoFormatId="16" applyNumberFormats="0" applyBorderFormats="0" applyFontFormats="1" applyPatternFormats="1" applyAlignmentFormats="0" applyWidthHeightFormats="0"/>
</file>

<file path=xl/queryTables/queryTable288.xml><?xml version="1.0" encoding="utf-8"?>
<queryTable xmlns="http://schemas.openxmlformats.org/spreadsheetml/2006/main" name="coursec.php?cid=28&amp;start=501" connectionId="220" autoFormatId="16" applyNumberFormats="0" applyBorderFormats="0" applyFontFormats="1" applyPatternFormats="1" applyAlignmentFormats="0" applyWidthHeightFormats="0"/>
</file>

<file path=xl/queryTables/queryTable289.xml><?xml version="1.0" encoding="utf-8"?>
<queryTable xmlns="http://schemas.openxmlformats.org/spreadsheetml/2006/main" name="coursec.php?cid=28" connectionId="214" autoFormatId="16" applyNumberFormats="0" applyBorderFormats="0" applyFontFormats="1" applyPatternFormats="1" applyAlignmentFormats="0" applyWidthHeightFormats="0"/>
</file>

<file path=xl/queryTables/queryTable29.xml><?xml version="1.0" encoding="utf-8"?>
<queryTable xmlns="http://schemas.openxmlformats.org/spreadsheetml/2006/main" name="coursec.php?cid=2" connectionId="134" autoFormatId="16" applyNumberFormats="0" applyBorderFormats="0" applyFontFormats="1" applyPatternFormats="1" applyAlignmentFormats="0" applyWidthHeightFormats="0"/>
</file>

<file path=xl/queryTables/queryTable290.xml><?xml version="1.0" encoding="utf-8"?>
<queryTable xmlns="http://schemas.openxmlformats.org/spreadsheetml/2006/main" name="coursec.php?cid=28&amp;start=701" connectionId="222" autoFormatId="16" applyNumberFormats="0" applyBorderFormats="0" applyFontFormats="1" applyPatternFormats="1" applyAlignmentFormats="0" applyWidthHeightFormats="0"/>
</file>

<file path=xl/queryTables/queryTable291.xml><?xml version="1.0" encoding="utf-8"?>
<queryTable xmlns="http://schemas.openxmlformats.org/spreadsheetml/2006/main" name="coursec.php?cid=29" connectionId="225" autoFormatId="16" applyNumberFormats="0" applyBorderFormats="0" applyFontFormats="1" applyPatternFormats="1" applyAlignmentFormats="0" applyWidthHeightFormats="0"/>
</file>

<file path=xl/queryTables/queryTable292.xml><?xml version="1.0" encoding="utf-8"?>
<queryTable xmlns="http://schemas.openxmlformats.org/spreadsheetml/2006/main" name="coursec.php?cid=29&amp;start=501" connectionId="231" autoFormatId="16" applyNumberFormats="0" applyBorderFormats="0" applyFontFormats="1" applyPatternFormats="1" applyAlignmentFormats="0" applyWidthHeightFormats="0"/>
</file>

<file path=xl/queryTables/queryTable293.xml><?xml version="1.0" encoding="utf-8"?>
<queryTable xmlns="http://schemas.openxmlformats.org/spreadsheetml/2006/main" name="coursec.php?cid=29&amp;start=301" connectionId="229" autoFormatId="16" applyNumberFormats="0" applyBorderFormats="0" applyFontFormats="1" applyPatternFormats="1" applyAlignmentFormats="0" applyWidthHeightFormats="0"/>
</file>

<file path=xl/queryTables/queryTable294.xml><?xml version="1.0" encoding="utf-8"?>
<queryTable xmlns="http://schemas.openxmlformats.org/spreadsheetml/2006/main" name="coursec.php?cid=29&amp;start=401" connectionId="230" autoFormatId="16" applyNumberFormats="0" applyBorderFormats="0" applyFontFormats="1" applyPatternFormats="1" applyAlignmentFormats="0" applyWidthHeightFormats="0"/>
</file>

<file path=xl/queryTables/queryTable295.xml><?xml version="1.0" encoding="utf-8"?>
<queryTable xmlns="http://schemas.openxmlformats.org/spreadsheetml/2006/main" name="coursec.php?cid=29&amp;start=601" connectionId="232" autoFormatId="16" applyNumberFormats="0" applyBorderFormats="0" applyFontFormats="1" applyPatternFormats="1" applyAlignmentFormats="0" applyWidthHeightFormats="0"/>
</file>

<file path=xl/queryTables/queryTable296.xml><?xml version="1.0" encoding="utf-8"?>
<queryTable xmlns="http://schemas.openxmlformats.org/spreadsheetml/2006/main" name="coursec.php?cid=29&amp;start=201" connectionId="228" autoFormatId="16" applyNumberFormats="0" applyBorderFormats="0" applyFontFormats="1" applyPatternFormats="1" applyAlignmentFormats="0" applyWidthHeightFormats="0"/>
</file>

<file path=xl/queryTables/queryTable297.xml><?xml version="1.0" encoding="utf-8"?>
<queryTable xmlns="http://schemas.openxmlformats.org/spreadsheetml/2006/main" name="coursec.php?cid=29&amp;start=901" connectionId="235" autoFormatId="16" applyNumberFormats="0" applyBorderFormats="0" applyFontFormats="1" applyPatternFormats="1" applyAlignmentFormats="0" applyWidthHeightFormats="0"/>
</file>

<file path=xl/queryTables/queryTable298.xml><?xml version="1.0" encoding="utf-8"?>
<queryTable xmlns="http://schemas.openxmlformats.org/spreadsheetml/2006/main" name="coursec.php?cid=29&amp;start=101" connectionId="226" autoFormatId="16" applyNumberFormats="0" applyBorderFormats="0" applyFontFormats="1" applyPatternFormats="1" applyAlignmentFormats="0" applyWidthHeightFormats="0"/>
</file>

<file path=xl/queryTables/queryTable299.xml><?xml version="1.0" encoding="utf-8"?>
<queryTable xmlns="http://schemas.openxmlformats.org/spreadsheetml/2006/main" name="coursec.php?cid=29&amp;start=801" connectionId="234" autoFormatId="16" applyNumberFormats="0" applyBorderFormats="0" applyFontFormats="1" applyPatternFormats="1" applyAlignmentFormats="0" applyWidthHeightFormats="0"/>
</file>

<file path=xl/queryTables/queryTable3.xml><?xml version="1.0" encoding="utf-8"?>
<queryTable xmlns="http://schemas.openxmlformats.org/spreadsheetml/2006/main" name="coursec.php?cid=0&amp;start=801" connectionId="309" autoFormatId="16" applyNumberFormats="0" applyBorderFormats="0" applyFontFormats="1" applyPatternFormats="1" applyAlignmentFormats="0" applyWidthHeightFormats="0"/>
</file>

<file path=xl/queryTables/queryTable30.xml><?xml version="1.0" encoding="utf-8"?>
<queryTable xmlns="http://schemas.openxmlformats.org/spreadsheetml/2006/main" name="coursec.php?cid=2&amp;start=901" connectionId="227" autoFormatId="16" applyNumberFormats="0" applyBorderFormats="0" applyFontFormats="1" applyPatternFormats="1" applyAlignmentFormats="0" applyWidthHeightFormats="0"/>
</file>

<file path=xl/queryTables/queryTable300.xml><?xml version="1.0" encoding="utf-8"?>
<queryTable xmlns="http://schemas.openxmlformats.org/spreadsheetml/2006/main" name="coursec.php?cid=29&amp;start=701" connectionId="233" autoFormatId="16" applyNumberFormats="0" applyBorderFormats="0" applyFontFormats="1" applyPatternFormats="1" applyAlignmentFormats="0" applyWidthHeightFormats="0"/>
</file>

<file path=xl/queryTables/queryTable301.xml><?xml version="1.0" encoding="utf-8"?>
<queryTable xmlns="http://schemas.openxmlformats.org/spreadsheetml/2006/main" name="coursec.php?cid=30" connectionId="236" autoFormatId="16" applyNumberFormats="0" applyBorderFormats="0" applyFontFormats="1" applyPatternFormats="1" applyAlignmentFormats="0" applyWidthHeightFormats="0"/>
</file>

<file path=xl/queryTables/queryTable302.xml><?xml version="1.0" encoding="utf-8"?>
<queryTable xmlns="http://schemas.openxmlformats.org/spreadsheetml/2006/main" name="coursec.php?cid=30&amp;start=301" connectionId="239" autoFormatId="16" applyNumberFormats="0" applyBorderFormats="0" applyFontFormats="1" applyPatternFormats="1" applyAlignmentFormats="0" applyWidthHeightFormats="0"/>
</file>

<file path=xl/queryTables/queryTable303.xml><?xml version="1.0" encoding="utf-8"?>
<queryTable xmlns="http://schemas.openxmlformats.org/spreadsheetml/2006/main" name="coursec.php?cid=30&amp;start=901" connectionId="245" autoFormatId="16" applyNumberFormats="0" applyBorderFormats="0" applyFontFormats="1" applyPatternFormats="1" applyAlignmentFormats="0" applyWidthHeightFormats="0"/>
</file>

<file path=xl/queryTables/queryTable304.xml><?xml version="1.0" encoding="utf-8"?>
<queryTable xmlns="http://schemas.openxmlformats.org/spreadsheetml/2006/main" name="coursec.php?cid=30&amp;start=701" connectionId="243" autoFormatId="16" applyNumberFormats="0" applyBorderFormats="0" applyFontFormats="1" applyPatternFormats="1" applyAlignmentFormats="0" applyWidthHeightFormats="0"/>
</file>

<file path=xl/queryTables/queryTable305.xml><?xml version="1.0" encoding="utf-8"?>
<queryTable xmlns="http://schemas.openxmlformats.org/spreadsheetml/2006/main" name="coursec.php?cid=30&amp;start=601" connectionId="242" autoFormatId="16" applyNumberFormats="0" applyBorderFormats="0" applyFontFormats="1" applyPatternFormats="1" applyAlignmentFormats="0" applyWidthHeightFormats="0"/>
</file>

<file path=xl/queryTables/queryTable306.xml><?xml version="1.0" encoding="utf-8"?>
<queryTable xmlns="http://schemas.openxmlformats.org/spreadsheetml/2006/main" name="coursec.php?cid=30&amp;start=801" connectionId="244" autoFormatId="16" applyNumberFormats="0" applyBorderFormats="0" applyFontFormats="1" applyPatternFormats="1" applyAlignmentFormats="0" applyWidthHeightFormats="0"/>
</file>

<file path=xl/queryTables/queryTable307.xml><?xml version="1.0" encoding="utf-8"?>
<queryTable xmlns="http://schemas.openxmlformats.org/spreadsheetml/2006/main" name="coursec.php?cid=30&amp;start=201" connectionId="238" autoFormatId="16" applyNumberFormats="0" applyBorderFormats="0" applyFontFormats="1" applyPatternFormats="1" applyAlignmentFormats="0" applyWidthHeightFormats="0"/>
</file>

<file path=xl/queryTables/queryTable308.xml><?xml version="1.0" encoding="utf-8"?>
<queryTable xmlns="http://schemas.openxmlformats.org/spreadsheetml/2006/main" name="coursec.php?cid=30&amp;start=101" connectionId="237" autoFormatId="16" applyNumberFormats="0" applyBorderFormats="0" applyFontFormats="1" applyPatternFormats="1" applyAlignmentFormats="0" applyWidthHeightFormats="0"/>
</file>

<file path=xl/queryTables/queryTable309.xml><?xml version="1.0" encoding="utf-8"?>
<queryTable xmlns="http://schemas.openxmlformats.org/spreadsheetml/2006/main" name="coursec.php?cid=30&amp;start=501" connectionId="241" autoFormatId="16" applyNumberFormats="0" applyBorderFormats="0" applyFontFormats="1" applyPatternFormats="1" applyAlignmentFormats="0" applyWidthHeightFormats="0"/>
</file>

<file path=xl/queryTables/queryTable31.xml><?xml version="1.0" encoding="utf-8"?>
<queryTable xmlns="http://schemas.openxmlformats.org/spreadsheetml/2006/main" name="coursec.php?cid=3&amp;start=801" connectionId="273" autoFormatId="16" applyNumberFormats="0" applyBorderFormats="0" applyFontFormats="1" applyPatternFormats="1" applyAlignmentFormats="0" applyWidthHeightFormats="0"/>
</file>

<file path=xl/queryTables/queryTable310.xml><?xml version="1.0" encoding="utf-8"?>
<queryTable xmlns="http://schemas.openxmlformats.org/spreadsheetml/2006/main" name="coursec.php?cid=30&amp;start=401" connectionId="240" autoFormatId="16" applyNumberFormats="0" applyBorderFormats="0" applyFontFormats="1" applyPatternFormats="1" applyAlignmentFormats="0" applyWidthHeightFormats="0"/>
</file>

<file path=xl/queryTables/queryTable311.xml><?xml version="1.0" encoding="utf-8"?>
<queryTable xmlns="http://schemas.openxmlformats.org/spreadsheetml/2006/main" name="coursec.php?cid=31&amp;start=801" connectionId="255" autoFormatId="16" applyNumberFormats="0" applyBorderFormats="0" applyFontFormats="1" applyPatternFormats="1" applyAlignmentFormats="0" applyWidthHeightFormats="0"/>
</file>

<file path=xl/queryTables/queryTable312.xml><?xml version="1.0" encoding="utf-8"?>
<queryTable xmlns="http://schemas.openxmlformats.org/spreadsheetml/2006/main" name="coursec.php?cid=31&amp;start=101" connectionId="248" autoFormatId="16" applyNumberFormats="0" applyBorderFormats="0" applyFontFormats="1" applyPatternFormats="1" applyAlignmentFormats="0" applyWidthHeightFormats="0"/>
</file>

<file path=xl/queryTables/queryTable313.xml><?xml version="1.0" encoding="utf-8"?>
<queryTable xmlns="http://schemas.openxmlformats.org/spreadsheetml/2006/main" name="coursec.php?cid=31&amp;start=901" connectionId="256" autoFormatId="16" applyNumberFormats="0" applyBorderFormats="0" applyFontFormats="1" applyPatternFormats="1" applyAlignmentFormats="0" applyWidthHeightFormats="0"/>
</file>

<file path=xl/queryTables/queryTable314.xml><?xml version="1.0" encoding="utf-8"?>
<queryTable xmlns="http://schemas.openxmlformats.org/spreadsheetml/2006/main" name="coursec.php?cid=31&amp;start=501" connectionId="252" autoFormatId="16" applyNumberFormats="0" applyBorderFormats="0" applyFontFormats="1" applyPatternFormats="1" applyAlignmentFormats="0" applyWidthHeightFormats="0"/>
</file>

<file path=xl/queryTables/queryTable315.xml><?xml version="1.0" encoding="utf-8"?>
<queryTable xmlns="http://schemas.openxmlformats.org/spreadsheetml/2006/main" name="coursec.php?cid=31&amp;start=301" connectionId="250" autoFormatId="16" applyNumberFormats="0" applyBorderFormats="0" applyFontFormats="1" applyPatternFormats="1" applyAlignmentFormats="0" applyWidthHeightFormats="0"/>
</file>

<file path=xl/queryTables/queryTable316.xml><?xml version="1.0" encoding="utf-8"?>
<queryTable xmlns="http://schemas.openxmlformats.org/spreadsheetml/2006/main" name="coursec.php?cid=31&amp;start=401" connectionId="251" autoFormatId="16" applyNumberFormats="0" applyBorderFormats="0" applyFontFormats="1" applyPatternFormats="1" applyAlignmentFormats="0" applyWidthHeightFormats="0"/>
</file>

<file path=xl/queryTables/queryTable317.xml><?xml version="1.0" encoding="utf-8"?>
<queryTable xmlns="http://schemas.openxmlformats.org/spreadsheetml/2006/main" name="coursec.php?cid=31&amp;start=601" connectionId="253" autoFormatId="16" applyNumberFormats="0" applyBorderFormats="0" applyFontFormats="1" applyPatternFormats="1" applyAlignmentFormats="0" applyWidthHeightFormats="0"/>
</file>

<file path=xl/queryTables/queryTable318.xml><?xml version="1.0" encoding="utf-8"?>
<queryTable xmlns="http://schemas.openxmlformats.org/spreadsheetml/2006/main" name="coursec.php?cid=31&amp;start=201" connectionId="249" autoFormatId="16" applyNumberFormats="0" applyBorderFormats="0" applyFontFormats="1" applyPatternFormats="1" applyAlignmentFormats="0" applyWidthHeightFormats="0"/>
</file>

<file path=xl/queryTables/queryTable319.xml><?xml version="1.0" encoding="utf-8"?>
<queryTable xmlns="http://schemas.openxmlformats.org/spreadsheetml/2006/main" name="coursec.php?cid=31&amp;start=701" connectionId="254" autoFormatId="16" applyNumberFormats="0" applyBorderFormats="0" applyFontFormats="1" applyPatternFormats="1" applyAlignmentFormats="0" applyWidthHeightFormats="0"/>
</file>

<file path=xl/queryTables/queryTable32.xml><?xml version="1.0" encoding="utf-8"?>
<queryTable xmlns="http://schemas.openxmlformats.org/spreadsheetml/2006/main" name="coursec.php?cid=3&amp;start=601" connectionId="271" autoFormatId="16" applyNumberFormats="0" applyBorderFormats="0" applyFontFormats="1" applyPatternFormats="1" applyAlignmentFormats="0" applyWidthHeightFormats="0"/>
</file>

<file path=xl/queryTables/queryTable320.xml><?xml version="1.0" encoding="utf-8"?>
<queryTable xmlns="http://schemas.openxmlformats.org/spreadsheetml/2006/main" name="coursec.php?cid=31" connectionId="247" autoFormatId="16" applyNumberFormats="0" applyBorderFormats="0" applyFontFormats="1" applyPatternFormats="1" applyAlignmentFormats="0" applyWidthHeightFormats="0"/>
</file>

<file path=xl/queryTables/queryTable321.xml><?xml version="1.0" encoding="utf-8"?>
<queryTable xmlns="http://schemas.openxmlformats.org/spreadsheetml/2006/main" name="afc.php?cfilter=&amp;full=on" connectionId="265" autoFormatId="16" applyNumberFormats="0" applyBorderFormats="0" applyFontFormats="1" applyPatternFormats="1" applyAlignmentFormats="0" applyWidthHeightFormats="0"/>
</file>

<file path=xl/queryTables/queryTable322.xml><?xml version="1.0" encoding="utf-8"?>
<queryTable xmlns="http://schemas.openxmlformats.org/spreadsheetml/2006/main" name="profile" connectionId="258" autoFormatId="16" applyNumberFormats="0" applyBorderFormats="0" applyFontFormats="1" applyPatternFormats="1" applyAlignmentFormats="0" applyWidthHeightFormats="0"/>
</file>

<file path=xl/queryTables/queryTable33.xml><?xml version="1.0" encoding="utf-8"?>
<queryTable xmlns="http://schemas.openxmlformats.org/spreadsheetml/2006/main" name="coursec.php?cid=3" connectionId="246" autoFormatId="16" applyNumberFormats="0" applyBorderFormats="0" applyFontFormats="1" applyPatternFormats="1" applyAlignmentFormats="0" applyWidthHeightFormats="0"/>
</file>

<file path=xl/queryTables/queryTable34.xml><?xml version="1.0" encoding="utf-8"?>
<queryTable xmlns="http://schemas.openxmlformats.org/spreadsheetml/2006/main" name="coursec.php?cid=3&amp;start=201" connectionId="266" autoFormatId="16" applyNumberFormats="0" applyBorderFormats="0" applyFontFormats="1" applyPatternFormats="1" applyAlignmentFormats="0" applyWidthHeightFormats="0"/>
</file>

<file path=xl/queryTables/queryTable35.xml><?xml version="1.0" encoding="utf-8"?>
<queryTable xmlns="http://schemas.openxmlformats.org/spreadsheetml/2006/main" name="coursec.php?cid=3&amp;start=901" connectionId="274" autoFormatId="16" applyNumberFormats="0" applyBorderFormats="0" applyFontFormats="1" applyPatternFormats="1" applyAlignmentFormats="0" applyWidthHeightFormats="0"/>
</file>

<file path=xl/queryTables/queryTable36.xml><?xml version="1.0" encoding="utf-8"?>
<queryTable xmlns="http://schemas.openxmlformats.org/spreadsheetml/2006/main" name="coursec.php?cid=3&amp;start=301" connectionId="267" autoFormatId="16" applyNumberFormats="0" applyBorderFormats="0" applyFontFormats="1" applyPatternFormats="1" applyAlignmentFormats="0" applyWidthHeightFormats="0"/>
</file>

<file path=xl/queryTables/queryTable37.xml><?xml version="1.0" encoding="utf-8"?>
<queryTable xmlns="http://schemas.openxmlformats.org/spreadsheetml/2006/main" name="coursec.php?cid=3&amp;start=401" connectionId="268" autoFormatId="16" applyNumberFormats="0" applyBorderFormats="0" applyFontFormats="1" applyPatternFormats="1" applyAlignmentFormats="0" applyWidthHeightFormats="0"/>
</file>

<file path=xl/queryTables/queryTable38.xml><?xml version="1.0" encoding="utf-8"?>
<queryTable xmlns="http://schemas.openxmlformats.org/spreadsheetml/2006/main" name="coursec.php?cid=3&amp;start=701" connectionId="272" autoFormatId="16" applyNumberFormats="0" applyBorderFormats="0" applyFontFormats="1" applyPatternFormats="1" applyAlignmentFormats="0" applyWidthHeightFormats="0"/>
</file>

<file path=xl/queryTables/queryTable39.xml><?xml version="1.0" encoding="utf-8"?>
<queryTable xmlns="http://schemas.openxmlformats.org/spreadsheetml/2006/main" name="coursec.php?cid=3&amp;start=501" connectionId="269" autoFormatId="16" applyNumberFormats="0" applyBorderFormats="0" applyFontFormats="1" applyPatternFormats="1" applyAlignmentFormats="0" applyWidthHeightFormats="0"/>
</file>

<file path=xl/queryTables/queryTable4.xml><?xml version="1.0" encoding="utf-8"?>
<queryTable xmlns="http://schemas.openxmlformats.org/spreadsheetml/2006/main" name="coursec.php?cid=0&amp;start=201" connectionId="103" autoFormatId="16" applyNumberFormats="0" applyBorderFormats="0" applyFontFormats="1" applyPatternFormats="1" applyAlignmentFormats="0" applyWidthHeightFormats="0"/>
</file>

<file path=xl/queryTables/queryTable40.xml><?xml version="1.0" encoding="utf-8"?>
<queryTable xmlns="http://schemas.openxmlformats.org/spreadsheetml/2006/main" name="coursec.php?cid=3&amp;start=101" connectionId="257" autoFormatId="16" applyNumberFormats="0" applyBorderFormats="0" applyFontFormats="1" applyPatternFormats="1" applyAlignmentFormats="0" applyWidthHeightFormats="0"/>
</file>

<file path=xl/queryTables/queryTable41.xml><?xml version="1.0" encoding="utf-8"?>
<queryTable xmlns="http://schemas.openxmlformats.org/spreadsheetml/2006/main" name="coursec.php?cid=4&amp;start=701" connectionId="283" autoFormatId="16" applyNumberFormats="0" applyBorderFormats="0" applyFontFormats="1" applyPatternFormats="1" applyAlignmentFormats="0" applyWidthHeightFormats="0"/>
</file>

<file path=xl/queryTables/queryTable42.xml><?xml version="1.0" encoding="utf-8"?>
<queryTable xmlns="http://schemas.openxmlformats.org/spreadsheetml/2006/main" name="coursec.php?cid=4" connectionId="275" autoFormatId="16" applyNumberFormats="0" applyBorderFormats="0" applyFontFormats="1" applyPatternFormats="1" applyAlignmentFormats="0" applyWidthHeightFormats="0"/>
</file>

<file path=xl/queryTables/queryTable43.xml><?xml version="1.0" encoding="utf-8"?>
<queryTable xmlns="http://schemas.openxmlformats.org/spreadsheetml/2006/main" name="coursec.php?cid=4&amp;start=801" connectionId="284" autoFormatId="16" applyNumberFormats="0" applyBorderFormats="0" applyFontFormats="1" applyPatternFormats="1" applyAlignmentFormats="0" applyWidthHeightFormats="0"/>
</file>

<file path=xl/queryTables/queryTable44.xml><?xml version="1.0" encoding="utf-8"?>
<queryTable xmlns="http://schemas.openxmlformats.org/spreadsheetml/2006/main" name="coursec.php?cid=4&amp;start=201" connectionId="277" autoFormatId="16" applyNumberFormats="0" applyBorderFormats="0" applyFontFormats="1" applyPatternFormats="1" applyAlignmentFormats="0" applyWidthHeightFormats="0"/>
</file>

<file path=xl/queryTables/queryTable45.xml><?xml version="1.0" encoding="utf-8"?>
<queryTable xmlns="http://schemas.openxmlformats.org/spreadsheetml/2006/main" name="coursec.php?cid=4&amp;start=501" connectionId="281" autoFormatId="16" applyNumberFormats="0" applyBorderFormats="0" applyFontFormats="1" applyPatternFormats="1" applyAlignmentFormats="0" applyWidthHeightFormats="0"/>
</file>

<file path=xl/queryTables/queryTable46.xml><?xml version="1.0" encoding="utf-8"?>
<queryTable xmlns="http://schemas.openxmlformats.org/spreadsheetml/2006/main" name="coursec.php?cid=4&amp;start=601" connectionId="282" autoFormatId="16" applyNumberFormats="0" applyBorderFormats="0" applyFontFormats="1" applyPatternFormats="1" applyAlignmentFormats="0" applyWidthHeightFormats="0"/>
</file>

<file path=xl/queryTables/queryTable47.xml><?xml version="1.0" encoding="utf-8"?>
<queryTable xmlns="http://schemas.openxmlformats.org/spreadsheetml/2006/main" name="coursec.php?cid=4&amp;start=101" connectionId="276" autoFormatId="16" applyNumberFormats="0" applyBorderFormats="0" applyFontFormats="1" applyPatternFormats="1" applyAlignmentFormats="0" applyWidthHeightFormats="0"/>
</file>

<file path=xl/queryTables/queryTable48.xml><?xml version="1.0" encoding="utf-8"?>
<queryTable xmlns="http://schemas.openxmlformats.org/spreadsheetml/2006/main" name="coursec.php?cid=4&amp;start=901" connectionId="285" autoFormatId="16" applyNumberFormats="0" applyBorderFormats="0" applyFontFormats="1" applyPatternFormats="1" applyAlignmentFormats="0" applyWidthHeightFormats="0"/>
</file>

<file path=xl/queryTables/queryTable49.xml><?xml version="1.0" encoding="utf-8"?>
<queryTable xmlns="http://schemas.openxmlformats.org/spreadsheetml/2006/main" name="coursec.php?cid=4&amp;start=301" connectionId="278" autoFormatId="16" applyNumberFormats="0" applyBorderFormats="0" applyFontFormats="1" applyPatternFormats="1" applyAlignmentFormats="0" applyWidthHeightFormats="0"/>
</file>

<file path=xl/queryTables/queryTable5.xml><?xml version="1.0" encoding="utf-8"?>
<queryTable xmlns="http://schemas.openxmlformats.org/spreadsheetml/2006/main" name="coursec.php?cid=0&amp;start=901" connectionId="319" autoFormatId="16" applyNumberFormats="0" applyBorderFormats="0" applyFontFormats="1" applyPatternFormats="1" applyAlignmentFormats="0" applyWidthHeightFormats="0"/>
</file>

<file path=xl/queryTables/queryTable50.xml><?xml version="1.0" encoding="utf-8"?>
<queryTable xmlns="http://schemas.openxmlformats.org/spreadsheetml/2006/main" name="coursec.php?cid=4&amp;start=401" connectionId="279" autoFormatId="16" applyNumberFormats="0" applyBorderFormats="0" applyFontFormats="1" applyPatternFormats="1" applyAlignmentFormats="0" applyWidthHeightFormats="0"/>
</file>

<file path=xl/queryTables/queryTable51.xml><?xml version="1.0" encoding="utf-8"?>
<queryTable xmlns="http://schemas.openxmlformats.org/spreadsheetml/2006/main" name="coursec.php?cid=5&amp;start=901" connectionId="296" autoFormatId="16" applyNumberFormats="0" applyBorderFormats="0" applyFontFormats="1" applyPatternFormats="1" applyAlignmentFormats="0" applyWidthHeightFormats="0"/>
</file>

<file path=xl/queryTables/queryTable52.xml><?xml version="1.0" encoding="utf-8"?>
<queryTable xmlns="http://schemas.openxmlformats.org/spreadsheetml/2006/main" name="coursec.php?cid=5" connectionId="286" autoFormatId="16" applyNumberFormats="0" applyBorderFormats="0" applyFontFormats="1" applyPatternFormats="1" applyAlignmentFormats="0" applyWidthHeightFormats="0"/>
</file>

<file path=xl/queryTables/queryTable53.xml><?xml version="1.0" encoding="utf-8"?>
<queryTable xmlns="http://schemas.openxmlformats.org/spreadsheetml/2006/main" name="coursec.php?cid=5&amp;start=501" connectionId="292" autoFormatId="16" applyNumberFormats="0" applyBorderFormats="0" applyFontFormats="1" applyPatternFormats="1" applyAlignmentFormats="0" applyWidthHeightFormats="0"/>
</file>

<file path=xl/queryTables/queryTable54.xml><?xml version="1.0" encoding="utf-8"?>
<queryTable xmlns="http://schemas.openxmlformats.org/spreadsheetml/2006/main" name="coursec.php?cid=5&amp;start=801" connectionId="295" autoFormatId="16" applyNumberFormats="0" applyBorderFormats="0" applyFontFormats="1" applyPatternFormats="1" applyAlignmentFormats="0" applyWidthHeightFormats="0"/>
</file>

<file path=xl/queryTables/queryTable55.xml><?xml version="1.0" encoding="utf-8"?>
<queryTable xmlns="http://schemas.openxmlformats.org/spreadsheetml/2006/main" name="coursec.php?cid=5&amp;start=401" connectionId="291" autoFormatId="16" applyNumberFormats="0" applyBorderFormats="0" applyFontFormats="1" applyPatternFormats="1" applyAlignmentFormats="0" applyWidthHeightFormats="0"/>
</file>

<file path=xl/queryTables/queryTable56.xml><?xml version="1.0" encoding="utf-8"?>
<queryTable xmlns="http://schemas.openxmlformats.org/spreadsheetml/2006/main" name="coursec.php?cid=5&amp;start=101" connectionId="287" autoFormatId="16" applyNumberFormats="0" applyBorderFormats="0" applyFontFormats="1" applyPatternFormats="1" applyAlignmentFormats="0" applyWidthHeightFormats="0"/>
</file>

<file path=xl/queryTables/queryTable57.xml><?xml version="1.0" encoding="utf-8"?>
<queryTable xmlns="http://schemas.openxmlformats.org/spreadsheetml/2006/main" name="coursec.php?cid=5&amp;start=601" connectionId="293" autoFormatId="16" applyNumberFormats="0" applyBorderFormats="0" applyFontFormats="1" applyPatternFormats="1" applyAlignmentFormats="0" applyWidthHeightFormats="0"/>
</file>

<file path=xl/queryTables/queryTable58.xml><?xml version="1.0" encoding="utf-8"?>
<queryTable xmlns="http://schemas.openxmlformats.org/spreadsheetml/2006/main" name="coursec.php?cid=5&amp;start=201" connectionId="288" autoFormatId="16" applyNumberFormats="0" applyBorderFormats="0" applyFontFormats="1" applyPatternFormats="1" applyAlignmentFormats="0" applyWidthHeightFormats="0"/>
</file>

<file path=xl/queryTables/queryTable59.xml><?xml version="1.0" encoding="utf-8"?>
<queryTable xmlns="http://schemas.openxmlformats.org/spreadsheetml/2006/main" name="coursec.php?cid=5&amp;start=301" connectionId="290" autoFormatId="16" applyNumberFormats="0" applyBorderFormats="0" applyFontFormats="1" applyPatternFormats="1" applyAlignmentFormats="0" applyWidthHeightFormats="0"/>
</file>

<file path=xl/queryTables/queryTable6.xml><?xml version="1.0" encoding="utf-8"?>
<queryTable xmlns="http://schemas.openxmlformats.org/spreadsheetml/2006/main" name="coursec.php?cid=0&amp;start=501" connectionId="280" autoFormatId="16" applyNumberFormats="0" applyBorderFormats="0" applyFontFormats="1" applyPatternFormats="1" applyAlignmentFormats="0" applyWidthHeightFormats="0"/>
</file>

<file path=xl/queryTables/queryTable60.xml><?xml version="1.0" encoding="utf-8"?>
<queryTable xmlns="http://schemas.openxmlformats.org/spreadsheetml/2006/main" name="coursec.php?cid=5&amp;start=701" connectionId="294" autoFormatId="16" applyNumberFormats="0" applyBorderFormats="0" applyFontFormats="1" applyPatternFormats="1" applyAlignmentFormats="0" applyWidthHeightFormats="0"/>
</file>

<file path=xl/queryTables/queryTable61.xml><?xml version="1.0" encoding="utf-8"?>
<queryTable xmlns="http://schemas.openxmlformats.org/spreadsheetml/2006/main" name="coursec.php?cid=6&amp;start=401" connectionId="302" autoFormatId="16" applyNumberFormats="0" applyBorderFormats="0" applyFontFormats="1" applyPatternFormats="1" applyAlignmentFormats="0" applyWidthHeightFormats="0"/>
</file>

<file path=xl/queryTables/queryTable62.xml><?xml version="1.0" encoding="utf-8"?>
<queryTable xmlns="http://schemas.openxmlformats.org/spreadsheetml/2006/main" name="coursec.php?cid=6&amp;start=901" connectionId="307" autoFormatId="16" applyNumberFormats="0" applyBorderFormats="0" applyFontFormats="1" applyPatternFormats="1" applyAlignmentFormats="0" applyWidthHeightFormats="0"/>
</file>

<file path=xl/queryTables/queryTable63.xml><?xml version="1.0" encoding="utf-8"?>
<queryTable xmlns="http://schemas.openxmlformats.org/spreadsheetml/2006/main" name="coursec.php?cid=6&amp;start=501" connectionId="303" autoFormatId="16" applyNumberFormats="0" applyBorderFormats="0" applyFontFormats="1" applyPatternFormats="1" applyAlignmentFormats="0" applyWidthHeightFormats="0"/>
</file>

<file path=xl/queryTables/queryTable64.xml><?xml version="1.0" encoding="utf-8"?>
<queryTable xmlns="http://schemas.openxmlformats.org/spreadsheetml/2006/main" name="coursec.php?cid=6" connectionId="297" autoFormatId="16" applyNumberFormats="0" applyBorderFormats="0" applyFontFormats="1" applyPatternFormats="1" applyAlignmentFormats="0" applyWidthHeightFormats="0"/>
</file>

<file path=xl/queryTables/queryTable65.xml><?xml version="1.0" encoding="utf-8"?>
<queryTable xmlns="http://schemas.openxmlformats.org/spreadsheetml/2006/main" name="coursec.php?cid=6&amp;start=101" connectionId="298" autoFormatId="16" applyNumberFormats="0" applyBorderFormats="0" applyFontFormats="1" applyPatternFormats="1" applyAlignmentFormats="0" applyWidthHeightFormats="0"/>
</file>

<file path=xl/queryTables/queryTable66.xml><?xml version="1.0" encoding="utf-8"?>
<queryTable xmlns="http://schemas.openxmlformats.org/spreadsheetml/2006/main" name="coursec.php?cid=6&amp;start=301" connectionId="301" autoFormatId="16" applyNumberFormats="0" applyBorderFormats="0" applyFontFormats="1" applyPatternFormats="1" applyAlignmentFormats="0" applyWidthHeightFormats="0"/>
</file>

<file path=xl/queryTables/queryTable67.xml><?xml version="1.0" encoding="utf-8"?>
<queryTable xmlns="http://schemas.openxmlformats.org/spreadsheetml/2006/main" name="coursec.php?cid=6&amp;start=701" connectionId="305" autoFormatId="16" applyNumberFormats="0" applyBorderFormats="0" applyFontFormats="1" applyPatternFormats="1" applyAlignmentFormats="0" applyWidthHeightFormats="0"/>
</file>

<file path=xl/queryTables/queryTable68.xml><?xml version="1.0" encoding="utf-8"?>
<queryTable xmlns="http://schemas.openxmlformats.org/spreadsheetml/2006/main" name="coursec.php?cid=6&amp;start=801" connectionId="306" autoFormatId="16" applyNumberFormats="0" applyBorderFormats="0" applyFontFormats="1" applyPatternFormats="1" applyAlignmentFormats="0" applyWidthHeightFormats="0"/>
</file>

<file path=xl/queryTables/queryTable69.xml><?xml version="1.0" encoding="utf-8"?>
<queryTable xmlns="http://schemas.openxmlformats.org/spreadsheetml/2006/main" name="coursec.php?cid=6&amp;start=201" connectionId="300" autoFormatId="16" applyNumberFormats="0" applyBorderFormats="0" applyFontFormats="1" applyPatternFormats="1" applyAlignmentFormats="0" applyWidthHeightFormats="0"/>
</file>

<file path=xl/queryTables/queryTable7.xml><?xml version="1.0" encoding="utf-8"?>
<queryTable xmlns="http://schemas.openxmlformats.org/spreadsheetml/2006/main" name="coursec.php?cid=0&amp;start=1" connectionId="1" autoFormatId="16" applyNumberFormats="0" applyBorderFormats="0" applyFontFormats="1" applyPatternFormats="1" applyAlignmentFormats="0" applyWidthHeightFormats="0"/>
</file>

<file path=xl/queryTables/queryTable70.xml><?xml version="1.0" encoding="utf-8"?>
<queryTable xmlns="http://schemas.openxmlformats.org/spreadsheetml/2006/main" name="coursec.php?cid=6&amp;start=601" connectionId="304" autoFormatId="16" applyNumberFormats="0" applyBorderFormats="0" applyFontFormats="1" applyPatternFormats="1" applyAlignmentFormats="0" applyWidthHeightFormats="0"/>
</file>

<file path=xl/queryTables/queryTable71.xml><?xml version="1.0" encoding="utf-8"?>
<queryTable xmlns="http://schemas.openxmlformats.org/spreadsheetml/2006/main" name="coursec.php?cid=7&amp;start=401" connectionId="313" autoFormatId="16" applyNumberFormats="0" applyBorderFormats="0" applyFontFormats="1" applyPatternFormats="1" applyAlignmentFormats="0" applyWidthHeightFormats="0"/>
</file>

<file path=xl/queryTables/queryTable72.xml><?xml version="1.0" encoding="utf-8"?>
<queryTable xmlns="http://schemas.openxmlformats.org/spreadsheetml/2006/main" name="coursec.php?cid=7&amp;start=501" connectionId="314" autoFormatId="16" applyNumberFormats="0" applyBorderFormats="0" applyFontFormats="1" applyPatternFormats="1" applyAlignmentFormats="0" applyWidthHeightFormats="0"/>
</file>

<file path=xl/queryTables/queryTable73.xml><?xml version="1.0" encoding="utf-8"?>
<queryTable xmlns="http://schemas.openxmlformats.org/spreadsheetml/2006/main" name="coursec.php?cid=7&amp;start=901" connectionId="318" autoFormatId="16" applyNumberFormats="0" applyBorderFormats="0" applyFontFormats="1" applyPatternFormats="1" applyAlignmentFormats="0" applyWidthHeightFormats="0"/>
</file>

<file path=xl/queryTables/queryTable74.xml><?xml version="1.0" encoding="utf-8"?>
<queryTable xmlns="http://schemas.openxmlformats.org/spreadsheetml/2006/main" name="coursec.php?cid=7" connectionId="308" autoFormatId="16" applyNumberFormats="0" applyBorderFormats="0" applyFontFormats="1" applyPatternFormats="1" applyAlignmentFormats="0" applyWidthHeightFormats="0"/>
</file>

<file path=xl/queryTables/queryTable75.xml><?xml version="1.0" encoding="utf-8"?>
<queryTable xmlns="http://schemas.openxmlformats.org/spreadsheetml/2006/main" name="coursec.php?cid=7&amp;start=801" connectionId="317" autoFormatId="16" applyNumberFormats="0" applyBorderFormats="0" applyFontFormats="1" applyPatternFormats="1" applyAlignmentFormats="0" applyWidthHeightFormats="0"/>
</file>

<file path=xl/queryTables/queryTable76.xml><?xml version="1.0" encoding="utf-8"?>
<queryTable xmlns="http://schemas.openxmlformats.org/spreadsheetml/2006/main" name="coursec.php?cid=7&amp;start=101" connectionId="310" autoFormatId="16" applyNumberFormats="0" applyBorderFormats="0" applyFontFormats="1" applyPatternFormats="1" applyAlignmentFormats="0" applyWidthHeightFormats="0"/>
</file>

<file path=xl/queryTables/queryTable77.xml><?xml version="1.0" encoding="utf-8"?>
<queryTable xmlns="http://schemas.openxmlformats.org/spreadsheetml/2006/main" name="coursec.php?cid=7&amp;start=601" connectionId="315" autoFormatId="16" applyNumberFormats="0" applyBorderFormats="0" applyFontFormats="1" applyPatternFormats="1" applyAlignmentFormats="0" applyWidthHeightFormats="0"/>
</file>

<file path=xl/queryTables/queryTable78.xml><?xml version="1.0" encoding="utf-8"?>
<queryTable xmlns="http://schemas.openxmlformats.org/spreadsheetml/2006/main" name="coursec.php?cid=7&amp;start=301" connectionId="312" autoFormatId="16" applyNumberFormats="0" applyBorderFormats="0" applyFontFormats="1" applyPatternFormats="1" applyAlignmentFormats="0" applyWidthHeightFormats="0"/>
</file>

<file path=xl/queryTables/queryTable79.xml><?xml version="1.0" encoding="utf-8"?>
<queryTable xmlns="http://schemas.openxmlformats.org/spreadsheetml/2006/main" name="coursec.php?cid=7&amp;start=701" connectionId="316" autoFormatId="16" applyNumberFormats="0" applyBorderFormats="0" applyFontFormats="1" applyPatternFormats="1" applyAlignmentFormats="0" applyWidthHeightFormats="0"/>
</file>

<file path=xl/queryTables/queryTable8.xml><?xml version="1.0" encoding="utf-8"?>
<queryTable xmlns="http://schemas.openxmlformats.org/spreadsheetml/2006/main" name="coursec.php?cid=0&amp;start=101" connectionId="2" autoFormatId="16" applyNumberFormats="0" applyBorderFormats="0" applyFontFormats="1" applyPatternFormats="1" applyAlignmentFormats="0" applyWidthHeightFormats="0"/>
</file>

<file path=xl/queryTables/queryTable80.xml><?xml version="1.0" encoding="utf-8"?>
<queryTable xmlns="http://schemas.openxmlformats.org/spreadsheetml/2006/main" name="coursec.php?cid=7&amp;start=201" connectionId="311" autoFormatId="16" applyNumberFormats="0" applyBorderFormats="0" applyFontFormats="1" applyPatternFormats="1" applyAlignmentFormats="0" applyWidthHeightFormats="0"/>
</file>

<file path=xl/queryTables/queryTable81.xml><?xml version="1.0" encoding="utf-8"?>
<queryTable xmlns="http://schemas.openxmlformats.org/spreadsheetml/2006/main" name="coursec.php?cid=8&amp;start=501" connectionId="325" autoFormatId="16" applyNumberFormats="0" applyBorderFormats="0" applyFontFormats="1" applyPatternFormats="1" applyAlignmentFormats="0" applyWidthHeightFormats="0"/>
</file>

<file path=xl/queryTables/queryTable82.xml><?xml version="1.0" encoding="utf-8"?>
<queryTable xmlns="http://schemas.openxmlformats.org/spreadsheetml/2006/main" name="coursec.php?cid=8&amp;start=801" connectionId="328" autoFormatId="16" applyNumberFormats="0" applyBorderFormats="0" applyFontFormats="1" applyPatternFormats="1" applyAlignmentFormats="0" applyWidthHeightFormats="0"/>
</file>

<file path=xl/queryTables/queryTable83.xml><?xml version="1.0" encoding="utf-8"?>
<queryTable xmlns="http://schemas.openxmlformats.org/spreadsheetml/2006/main" name="coursec.php?cid=8" connectionId="320" autoFormatId="16" applyNumberFormats="0" applyBorderFormats="0" applyFontFormats="1" applyPatternFormats="1" applyAlignmentFormats="0" applyWidthHeightFormats="0"/>
</file>

<file path=xl/queryTables/queryTable84.xml><?xml version="1.0" encoding="utf-8"?>
<queryTable xmlns="http://schemas.openxmlformats.org/spreadsheetml/2006/main" name="coursec.php?cid=8&amp;start=101" connectionId="321" autoFormatId="16" applyNumberFormats="0" applyBorderFormats="0" applyFontFormats="1" applyPatternFormats="1" applyAlignmentFormats="0" applyWidthHeightFormats="0"/>
</file>

<file path=xl/queryTables/queryTable85.xml><?xml version="1.0" encoding="utf-8"?>
<queryTable xmlns="http://schemas.openxmlformats.org/spreadsheetml/2006/main" name="coursec.php?cid=8&amp;start=901" connectionId="329" autoFormatId="16" applyNumberFormats="0" applyBorderFormats="0" applyFontFormats="1" applyPatternFormats="1" applyAlignmentFormats="0" applyWidthHeightFormats="0"/>
</file>

<file path=xl/queryTables/queryTable86.xml><?xml version="1.0" encoding="utf-8"?>
<queryTable xmlns="http://schemas.openxmlformats.org/spreadsheetml/2006/main" name="coursec.php?cid=8&amp;start=701" connectionId="327" autoFormatId="16" applyNumberFormats="0" applyBorderFormats="0" applyFontFormats="1" applyPatternFormats="1" applyAlignmentFormats="0" applyWidthHeightFormats="0"/>
</file>

<file path=xl/queryTables/queryTable87.xml><?xml version="1.0" encoding="utf-8"?>
<queryTable xmlns="http://schemas.openxmlformats.org/spreadsheetml/2006/main" name="coursec.php?cid=8&amp;start=401" connectionId="324" autoFormatId="16" applyNumberFormats="0" applyBorderFormats="0" applyFontFormats="1" applyPatternFormats="1" applyAlignmentFormats="0" applyWidthHeightFormats="0"/>
</file>

<file path=xl/queryTables/queryTable88.xml><?xml version="1.0" encoding="utf-8"?>
<queryTable xmlns="http://schemas.openxmlformats.org/spreadsheetml/2006/main" name="coursec.php?cid=8&amp;start=601" connectionId="326" autoFormatId="16" applyNumberFormats="0" applyBorderFormats="0" applyFontFormats="1" applyPatternFormats="1" applyAlignmentFormats="0" applyWidthHeightFormats="0"/>
</file>

<file path=xl/queryTables/queryTable89.xml><?xml version="1.0" encoding="utf-8"?>
<queryTable xmlns="http://schemas.openxmlformats.org/spreadsheetml/2006/main" name="coursec.php?cid=8&amp;start=201" connectionId="322" autoFormatId="16" applyNumberFormats="0" applyBorderFormats="0" applyFontFormats="1" applyPatternFormats="1" applyAlignmentFormats="0" applyWidthHeightFormats="0"/>
</file>

<file path=xl/queryTables/queryTable9.xml><?xml version="1.0" encoding="utf-8"?>
<queryTable xmlns="http://schemas.openxmlformats.org/spreadsheetml/2006/main" name="coursec.php?cid=0&amp;start=601" connectionId="289" autoFormatId="16" applyNumberFormats="0" applyBorderFormats="0" applyFontFormats="1" applyPatternFormats="1" applyAlignmentFormats="0" applyWidthHeightFormats="0"/>
</file>

<file path=xl/queryTables/queryTable90.xml><?xml version="1.0" encoding="utf-8"?>
<queryTable xmlns="http://schemas.openxmlformats.org/spreadsheetml/2006/main" name="coursec.php?cid=8&amp;start=301" connectionId="323" autoFormatId="16" applyNumberFormats="0" applyBorderFormats="0" applyFontFormats="1" applyPatternFormats="1" applyAlignmentFormats="0" applyWidthHeightFormats="0"/>
</file>

<file path=xl/queryTables/queryTable91.xml><?xml version="1.0" encoding="utf-8"?>
<queryTable xmlns="http://schemas.openxmlformats.org/spreadsheetml/2006/main" name="coursec.php?cid=9&amp;start=201" connectionId="6" autoFormatId="16" applyNumberFormats="0" applyBorderFormats="0" applyFontFormats="1" applyPatternFormats="1" applyAlignmentFormats="0" applyWidthHeightFormats="0"/>
</file>

<file path=xl/queryTables/queryTable92.xml><?xml version="1.0" encoding="utf-8"?>
<queryTable xmlns="http://schemas.openxmlformats.org/spreadsheetml/2006/main" name="coursec.php?cid=9" connectionId="4" autoFormatId="16" applyNumberFormats="0" applyBorderFormats="0" applyFontFormats="1" applyPatternFormats="1" applyAlignmentFormats="0" applyWidthHeightFormats="0"/>
</file>

<file path=xl/queryTables/queryTable93.xml><?xml version="1.0" encoding="utf-8"?>
<queryTable xmlns="http://schemas.openxmlformats.org/spreadsheetml/2006/main" name="coursec.php?cid=9&amp;start=401" connectionId="8" autoFormatId="16" applyNumberFormats="0" applyBorderFormats="0" applyFontFormats="1" applyPatternFormats="1" applyAlignmentFormats="0" applyWidthHeightFormats="0"/>
</file>

<file path=xl/queryTables/queryTable94.xml><?xml version="1.0" encoding="utf-8"?>
<queryTable xmlns="http://schemas.openxmlformats.org/spreadsheetml/2006/main" name="coursec.php?cid=9&amp;start=701" connectionId="11" autoFormatId="16" applyNumberFormats="0" applyBorderFormats="0" applyFontFormats="1" applyPatternFormats="1" applyAlignmentFormats="0" applyWidthHeightFormats="0"/>
</file>

<file path=xl/queryTables/queryTable95.xml><?xml version="1.0" encoding="utf-8"?>
<queryTable xmlns="http://schemas.openxmlformats.org/spreadsheetml/2006/main" name="coursec.php?cid=9&amp;start=801" connectionId="12" autoFormatId="16" applyNumberFormats="0" applyBorderFormats="0" applyFontFormats="1" applyPatternFormats="1" applyAlignmentFormats="0" applyWidthHeightFormats="0"/>
</file>

<file path=xl/queryTables/queryTable96.xml><?xml version="1.0" encoding="utf-8"?>
<queryTable xmlns="http://schemas.openxmlformats.org/spreadsheetml/2006/main" name="coursec.php?cid=9&amp;start=301" connectionId="7" autoFormatId="16" applyNumberFormats="0" applyBorderFormats="0" applyFontFormats="1" applyPatternFormats="1" applyAlignmentFormats="0" applyWidthHeightFormats="0"/>
</file>

<file path=xl/queryTables/queryTable97.xml><?xml version="1.0" encoding="utf-8"?>
<queryTable xmlns="http://schemas.openxmlformats.org/spreadsheetml/2006/main" name="coursec.php?cid=9&amp;start=501" connectionId="9" autoFormatId="16" applyNumberFormats="0" applyBorderFormats="0" applyFontFormats="1" applyPatternFormats="1" applyAlignmentFormats="0" applyWidthHeightFormats="0"/>
</file>

<file path=xl/queryTables/queryTable98.xml><?xml version="1.0" encoding="utf-8"?>
<queryTable xmlns="http://schemas.openxmlformats.org/spreadsheetml/2006/main" name="coursec.php?cid=9&amp;start=601" connectionId="10" autoFormatId="16" applyNumberFormats="0" applyBorderFormats="0" applyFontFormats="1" applyPatternFormats="1" applyAlignmentFormats="0" applyWidthHeightFormats="0"/>
</file>

<file path=xl/queryTables/queryTable99.xml><?xml version="1.0" encoding="utf-8"?>
<queryTable xmlns="http://schemas.openxmlformats.org/spreadsheetml/2006/main" name="coursec.php?cid=9&amp;start=101" connectionId="5" autoFormatId="16" applyNumberFormats="0" applyBorderFormats="0" applyFontFormats="1" applyPatternFormats="1" applyAlignmentFormats="0" applyWidthHeightFormats="0"/>
</file>

<file path=xl/tables/table1.xml><?xml version="1.0" encoding="utf-8"?>
<table xmlns="http://schemas.openxmlformats.org/spreadsheetml/2006/main" id="1" name="Table1" displayName="Table1" ref="A2:H33" headerRowCount="0" totalsRowShown="0" dataDxfId="14" tableBorderDxfId="13">
  <tableColumns count="8">
    <tableColumn id="1" name="Column1" dataDxfId="12"/>
    <tableColumn id="2" name="Column2" dataDxfId="11"/>
    <tableColumn id="4" name="Column3" dataDxfId="10"/>
    <tableColumn id="5" name="Column4" dataDxfId="9"/>
    <tableColumn id="7" name="Column6" dataDxfId="8">
      <calculatedColumnFormula>HLOOKUP($E$1,Standards!$A$1:$AO$34,Numbers!B5,0)</calculatedColumnFormula>
    </tableColumn>
    <tableColumn id="11" name="Column7" dataDxfId="7">
      <calculatedColumnFormula>HLOOKUP(Numbers!A2,Standards!A36:AP68,34-Numbers!B2)</calculatedColumnFormula>
    </tableColumn>
    <tableColumn id="6" name="Column8" dataDxfId="6">
      <calculatedColumnFormula>VLOOKUP(G1,LC!C1:I1110,4,0)</calculatedColumnFormula>
    </tableColumn>
    <tableColumn id="13" name="Column9" dataDxfId="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7.xml"/><Relationship Id="rId3" Type="http://schemas.openxmlformats.org/officeDocument/2006/relationships/queryTable" Target="../queryTables/queryTable72.xml"/><Relationship Id="rId7" Type="http://schemas.openxmlformats.org/officeDocument/2006/relationships/queryTable" Target="../queryTables/queryTable76.xml"/><Relationship Id="rId2" Type="http://schemas.openxmlformats.org/officeDocument/2006/relationships/queryTable" Target="../queryTables/queryTable71.xml"/><Relationship Id="rId1" Type="http://schemas.openxmlformats.org/officeDocument/2006/relationships/printerSettings" Target="../printerSettings/printerSettings5.bin"/><Relationship Id="rId6" Type="http://schemas.openxmlformats.org/officeDocument/2006/relationships/queryTable" Target="../queryTables/queryTable75.xml"/><Relationship Id="rId11" Type="http://schemas.openxmlformats.org/officeDocument/2006/relationships/queryTable" Target="../queryTables/queryTable80.xml"/><Relationship Id="rId5" Type="http://schemas.openxmlformats.org/officeDocument/2006/relationships/queryTable" Target="../queryTables/queryTable74.xml"/><Relationship Id="rId10" Type="http://schemas.openxmlformats.org/officeDocument/2006/relationships/queryTable" Target="../queryTables/queryTable79.xml"/><Relationship Id="rId4" Type="http://schemas.openxmlformats.org/officeDocument/2006/relationships/queryTable" Target="../queryTables/queryTable73.xml"/><Relationship Id="rId9" Type="http://schemas.openxmlformats.org/officeDocument/2006/relationships/queryTable" Target="../queryTables/queryTable78.xml"/></Relationships>
</file>

<file path=xl/worksheets/_rels/sheet1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87.xml"/><Relationship Id="rId3" Type="http://schemas.openxmlformats.org/officeDocument/2006/relationships/queryTable" Target="../queryTables/queryTable82.xml"/><Relationship Id="rId7" Type="http://schemas.openxmlformats.org/officeDocument/2006/relationships/queryTable" Target="../queryTables/queryTable86.xml"/><Relationship Id="rId2" Type="http://schemas.openxmlformats.org/officeDocument/2006/relationships/queryTable" Target="../queryTables/queryTable81.xml"/><Relationship Id="rId1" Type="http://schemas.openxmlformats.org/officeDocument/2006/relationships/printerSettings" Target="../printerSettings/printerSettings6.bin"/><Relationship Id="rId6" Type="http://schemas.openxmlformats.org/officeDocument/2006/relationships/queryTable" Target="../queryTables/queryTable85.xml"/><Relationship Id="rId11" Type="http://schemas.openxmlformats.org/officeDocument/2006/relationships/queryTable" Target="../queryTables/queryTable90.xml"/><Relationship Id="rId5" Type="http://schemas.openxmlformats.org/officeDocument/2006/relationships/queryTable" Target="../queryTables/queryTable84.xml"/><Relationship Id="rId10" Type="http://schemas.openxmlformats.org/officeDocument/2006/relationships/queryTable" Target="../queryTables/queryTable89.xml"/><Relationship Id="rId4" Type="http://schemas.openxmlformats.org/officeDocument/2006/relationships/queryTable" Target="../queryTables/queryTable83.xml"/><Relationship Id="rId9" Type="http://schemas.openxmlformats.org/officeDocument/2006/relationships/queryTable" Target="../queryTables/queryTable88.xml"/></Relationships>
</file>

<file path=xl/worksheets/_rels/sheet1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98.xml"/><Relationship Id="rId3" Type="http://schemas.openxmlformats.org/officeDocument/2006/relationships/queryTable" Target="../queryTables/queryTable93.xml"/><Relationship Id="rId7" Type="http://schemas.openxmlformats.org/officeDocument/2006/relationships/queryTable" Target="../queryTables/queryTable97.xml"/><Relationship Id="rId2" Type="http://schemas.openxmlformats.org/officeDocument/2006/relationships/queryTable" Target="../queryTables/queryTable92.xml"/><Relationship Id="rId1" Type="http://schemas.openxmlformats.org/officeDocument/2006/relationships/queryTable" Target="../queryTables/queryTable91.xml"/><Relationship Id="rId6" Type="http://schemas.openxmlformats.org/officeDocument/2006/relationships/queryTable" Target="../queryTables/queryTable96.xml"/><Relationship Id="rId5" Type="http://schemas.openxmlformats.org/officeDocument/2006/relationships/queryTable" Target="../queryTables/queryTable95.xml"/><Relationship Id="rId10" Type="http://schemas.openxmlformats.org/officeDocument/2006/relationships/queryTable" Target="../queryTables/queryTable100.xml"/><Relationship Id="rId4" Type="http://schemas.openxmlformats.org/officeDocument/2006/relationships/queryTable" Target="../queryTables/queryTable94.xml"/><Relationship Id="rId9" Type="http://schemas.openxmlformats.org/officeDocument/2006/relationships/queryTable" Target="../queryTables/queryTable99.xml"/></Relationships>
</file>

<file path=xl/worksheets/_rels/sheet13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07.xml"/><Relationship Id="rId3" Type="http://schemas.openxmlformats.org/officeDocument/2006/relationships/queryTable" Target="../queryTables/queryTable102.xml"/><Relationship Id="rId7" Type="http://schemas.openxmlformats.org/officeDocument/2006/relationships/queryTable" Target="../queryTables/queryTable106.xml"/><Relationship Id="rId2" Type="http://schemas.openxmlformats.org/officeDocument/2006/relationships/queryTable" Target="../queryTables/queryTable101.xml"/><Relationship Id="rId1" Type="http://schemas.openxmlformats.org/officeDocument/2006/relationships/printerSettings" Target="../printerSettings/printerSettings7.bin"/><Relationship Id="rId6" Type="http://schemas.openxmlformats.org/officeDocument/2006/relationships/queryTable" Target="../queryTables/queryTable105.xml"/><Relationship Id="rId11" Type="http://schemas.openxmlformats.org/officeDocument/2006/relationships/queryTable" Target="../queryTables/queryTable110.xml"/><Relationship Id="rId5" Type="http://schemas.openxmlformats.org/officeDocument/2006/relationships/queryTable" Target="../queryTables/queryTable104.xml"/><Relationship Id="rId10" Type="http://schemas.openxmlformats.org/officeDocument/2006/relationships/queryTable" Target="../queryTables/queryTable109.xml"/><Relationship Id="rId4" Type="http://schemas.openxmlformats.org/officeDocument/2006/relationships/queryTable" Target="../queryTables/queryTable103.xml"/><Relationship Id="rId9" Type="http://schemas.openxmlformats.org/officeDocument/2006/relationships/queryTable" Target="../queryTables/queryTable108.xml"/></Relationships>
</file>

<file path=xl/worksheets/_rels/sheet1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17.xml"/><Relationship Id="rId3" Type="http://schemas.openxmlformats.org/officeDocument/2006/relationships/queryTable" Target="../queryTables/queryTable112.xml"/><Relationship Id="rId7" Type="http://schemas.openxmlformats.org/officeDocument/2006/relationships/queryTable" Target="../queryTables/queryTable116.xml"/><Relationship Id="rId2" Type="http://schemas.openxmlformats.org/officeDocument/2006/relationships/queryTable" Target="../queryTables/queryTable111.xml"/><Relationship Id="rId1" Type="http://schemas.openxmlformats.org/officeDocument/2006/relationships/printerSettings" Target="../printerSettings/printerSettings8.bin"/><Relationship Id="rId6" Type="http://schemas.openxmlformats.org/officeDocument/2006/relationships/queryTable" Target="../queryTables/queryTable115.xml"/><Relationship Id="rId11" Type="http://schemas.openxmlformats.org/officeDocument/2006/relationships/queryTable" Target="../queryTables/queryTable120.xml"/><Relationship Id="rId5" Type="http://schemas.openxmlformats.org/officeDocument/2006/relationships/queryTable" Target="../queryTables/queryTable114.xml"/><Relationship Id="rId10" Type="http://schemas.openxmlformats.org/officeDocument/2006/relationships/queryTable" Target="../queryTables/queryTable119.xml"/><Relationship Id="rId4" Type="http://schemas.openxmlformats.org/officeDocument/2006/relationships/queryTable" Target="../queryTables/queryTable113.xml"/><Relationship Id="rId9" Type="http://schemas.openxmlformats.org/officeDocument/2006/relationships/queryTable" Target="../queryTables/queryTable118.xml"/></Relationships>
</file>

<file path=xl/worksheets/_rels/sheet1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27.xml"/><Relationship Id="rId3" Type="http://schemas.openxmlformats.org/officeDocument/2006/relationships/queryTable" Target="../queryTables/queryTable122.xml"/><Relationship Id="rId7" Type="http://schemas.openxmlformats.org/officeDocument/2006/relationships/queryTable" Target="../queryTables/queryTable126.xml"/><Relationship Id="rId2" Type="http://schemas.openxmlformats.org/officeDocument/2006/relationships/queryTable" Target="../queryTables/queryTable121.xml"/><Relationship Id="rId1" Type="http://schemas.openxmlformats.org/officeDocument/2006/relationships/printerSettings" Target="../printerSettings/printerSettings9.bin"/><Relationship Id="rId6" Type="http://schemas.openxmlformats.org/officeDocument/2006/relationships/queryTable" Target="../queryTables/queryTable125.xml"/><Relationship Id="rId11" Type="http://schemas.openxmlformats.org/officeDocument/2006/relationships/queryTable" Target="../queryTables/queryTable130.xml"/><Relationship Id="rId5" Type="http://schemas.openxmlformats.org/officeDocument/2006/relationships/queryTable" Target="../queryTables/queryTable124.xml"/><Relationship Id="rId10" Type="http://schemas.openxmlformats.org/officeDocument/2006/relationships/queryTable" Target="../queryTables/queryTable129.xml"/><Relationship Id="rId4" Type="http://schemas.openxmlformats.org/officeDocument/2006/relationships/queryTable" Target="../queryTables/queryTable123.xml"/><Relationship Id="rId9" Type="http://schemas.openxmlformats.org/officeDocument/2006/relationships/queryTable" Target="../queryTables/queryTable128.xml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38.xml"/><Relationship Id="rId3" Type="http://schemas.openxmlformats.org/officeDocument/2006/relationships/queryTable" Target="../queryTables/queryTable133.xml"/><Relationship Id="rId7" Type="http://schemas.openxmlformats.org/officeDocument/2006/relationships/queryTable" Target="../queryTables/queryTable137.xml"/><Relationship Id="rId2" Type="http://schemas.openxmlformats.org/officeDocument/2006/relationships/queryTable" Target="../queryTables/queryTable132.xml"/><Relationship Id="rId1" Type="http://schemas.openxmlformats.org/officeDocument/2006/relationships/queryTable" Target="../queryTables/queryTable131.xml"/><Relationship Id="rId6" Type="http://schemas.openxmlformats.org/officeDocument/2006/relationships/queryTable" Target="../queryTables/queryTable136.xml"/><Relationship Id="rId5" Type="http://schemas.openxmlformats.org/officeDocument/2006/relationships/queryTable" Target="../queryTables/queryTable135.xml"/><Relationship Id="rId10" Type="http://schemas.openxmlformats.org/officeDocument/2006/relationships/queryTable" Target="../queryTables/queryTable140.xml"/><Relationship Id="rId4" Type="http://schemas.openxmlformats.org/officeDocument/2006/relationships/queryTable" Target="../queryTables/queryTable134.xml"/><Relationship Id="rId9" Type="http://schemas.openxmlformats.org/officeDocument/2006/relationships/queryTable" Target="../queryTables/queryTable139.xml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48.xml"/><Relationship Id="rId3" Type="http://schemas.openxmlformats.org/officeDocument/2006/relationships/queryTable" Target="../queryTables/queryTable143.xml"/><Relationship Id="rId7" Type="http://schemas.openxmlformats.org/officeDocument/2006/relationships/queryTable" Target="../queryTables/queryTable147.xml"/><Relationship Id="rId2" Type="http://schemas.openxmlformats.org/officeDocument/2006/relationships/queryTable" Target="../queryTables/queryTable142.xml"/><Relationship Id="rId1" Type="http://schemas.openxmlformats.org/officeDocument/2006/relationships/queryTable" Target="../queryTables/queryTable141.xml"/><Relationship Id="rId6" Type="http://schemas.openxmlformats.org/officeDocument/2006/relationships/queryTable" Target="../queryTables/queryTable146.xml"/><Relationship Id="rId5" Type="http://schemas.openxmlformats.org/officeDocument/2006/relationships/queryTable" Target="../queryTables/queryTable145.xml"/><Relationship Id="rId10" Type="http://schemas.openxmlformats.org/officeDocument/2006/relationships/queryTable" Target="../queryTables/queryTable150.xml"/><Relationship Id="rId4" Type="http://schemas.openxmlformats.org/officeDocument/2006/relationships/queryTable" Target="../queryTables/queryTable144.xml"/><Relationship Id="rId9" Type="http://schemas.openxmlformats.org/officeDocument/2006/relationships/queryTable" Target="../queryTables/queryTable149.xml"/></Relationships>
</file>

<file path=xl/worksheets/_rels/sheet18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58.xml"/><Relationship Id="rId3" Type="http://schemas.openxmlformats.org/officeDocument/2006/relationships/queryTable" Target="../queryTables/queryTable153.xml"/><Relationship Id="rId7" Type="http://schemas.openxmlformats.org/officeDocument/2006/relationships/queryTable" Target="../queryTables/queryTable157.xml"/><Relationship Id="rId2" Type="http://schemas.openxmlformats.org/officeDocument/2006/relationships/queryTable" Target="../queryTables/queryTable152.xml"/><Relationship Id="rId1" Type="http://schemas.openxmlformats.org/officeDocument/2006/relationships/queryTable" Target="../queryTables/queryTable151.xml"/><Relationship Id="rId6" Type="http://schemas.openxmlformats.org/officeDocument/2006/relationships/queryTable" Target="../queryTables/queryTable156.xml"/><Relationship Id="rId5" Type="http://schemas.openxmlformats.org/officeDocument/2006/relationships/queryTable" Target="../queryTables/queryTable155.xml"/><Relationship Id="rId10" Type="http://schemas.openxmlformats.org/officeDocument/2006/relationships/queryTable" Target="../queryTables/queryTable160.xml"/><Relationship Id="rId4" Type="http://schemas.openxmlformats.org/officeDocument/2006/relationships/queryTable" Target="../queryTables/queryTable154.xml"/><Relationship Id="rId9" Type="http://schemas.openxmlformats.org/officeDocument/2006/relationships/queryTable" Target="../queryTables/queryTable159.xml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67.xml"/><Relationship Id="rId3" Type="http://schemas.openxmlformats.org/officeDocument/2006/relationships/queryTable" Target="../queryTables/queryTable162.xml"/><Relationship Id="rId7" Type="http://schemas.openxmlformats.org/officeDocument/2006/relationships/queryTable" Target="../queryTables/queryTable166.xml"/><Relationship Id="rId2" Type="http://schemas.openxmlformats.org/officeDocument/2006/relationships/queryTable" Target="../queryTables/queryTable161.xml"/><Relationship Id="rId1" Type="http://schemas.openxmlformats.org/officeDocument/2006/relationships/printerSettings" Target="../printerSettings/printerSettings10.bin"/><Relationship Id="rId6" Type="http://schemas.openxmlformats.org/officeDocument/2006/relationships/queryTable" Target="../queryTables/queryTable165.xml"/><Relationship Id="rId11" Type="http://schemas.openxmlformats.org/officeDocument/2006/relationships/queryTable" Target="../queryTables/queryTable170.xml"/><Relationship Id="rId5" Type="http://schemas.openxmlformats.org/officeDocument/2006/relationships/queryTable" Target="../queryTables/queryTable164.xml"/><Relationship Id="rId10" Type="http://schemas.openxmlformats.org/officeDocument/2006/relationships/queryTable" Target="../queryTables/queryTable169.xml"/><Relationship Id="rId4" Type="http://schemas.openxmlformats.org/officeDocument/2006/relationships/queryTable" Target="../queryTables/queryTable163.xml"/><Relationship Id="rId9" Type="http://schemas.openxmlformats.org/officeDocument/2006/relationships/queryTable" Target="../queryTables/queryTable168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77.xml"/><Relationship Id="rId3" Type="http://schemas.openxmlformats.org/officeDocument/2006/relationships/queryTable" Target="../queryTables/queryTable172.xml"/><Relationship Id="rId7" Type="http://schemas.openxmlformats.org/officeDocument/2006/relationships/queryTable" Target="../queryTables/queryTable176.xml"/><Relationship Id="rId2" Type="http://schemas.openxmlformats.org/officeDocument/2006/relationships/queryTable" Target="../queryTables/queryTable171.xml"/><Relationship Id="rId1" Type="http://schemas.openxmlformats.org/officeDocument/2006/relationships/printerSettings" Target="../printerSettings/printerSettings11.bin"/><Relationship Id="rId6" Type="http://schemas.openxmlformats.org/officeDocument/2006/relationships/queryTable" Target="../queryTables/queryTable175.xml"/><Relationship Id="rId11" Type="http://schemas.openxmlformats.org/officeDocument/2006/relationships/queryTable" Target="../queryTables/queryTable180.xml"/><Relationship Id="rId5" Type="http://schemas.openxmlformats.org/officeDocument/2006/relationships/queryTable" Target="../queryTables/queryTable174.xml"/><Relationship Id="rId10" Type="http://schemas.openxmlformats.org/officeDocument/2006/relationships/queryTable" Target="../queryTables/queryTable179.xml"/><Relationship Id="rId4" Type="http://schemas.openxmlformats.org/officeDocument/2006/relationships/queryTable" Target="../queryTables/queryTable173.xml"/><Relationship Id="rId9" Type="http://schemas.openxmlformats.org/officeDocument/2006/relationships/queryTable" Target="../queryTables/queryTable178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88.xml"/><Relationship Id="rId3" Type="http://schemas.openxmlformats.org/officeDocument/2006/relationships/queryTable" Target="../queryTables/queryTable183.xml"/><Relationship Id="rId7" Type="http://schemas.openxmlformats.org/officeDocument/2006/relationships/queryTable" Target="../queryTables/queryTable187.xml"/><Relationship Id="rId2" Type="http://schemas.openxmlformats.org/officeDocument/2006/relationships/queryTable" Target="../queryTables/queryTable182.xml"/><Relationship Id="rId1" Type="http://schemas.openxmlformats.org/officeDocument/2006/relationships/queryTable" Target="../queryTables/queryTable181.xml"/><Relationship Id="rId6" Type="http://schemas.openxmlformats.org/officeDocument/2006/relationships/queryTable" Target="../queryTables/queryTable186.xml"/><Relationship Id="rId5" Type="http://schemas.openxmlformats.org/officeDocument/2006/relationships/queryTable" Target="../queryTables/queryTable185.xml"/><Relationship Id="rId10" Type="http://schemas.openxmlformats.org/officeDocument/2006/relationships/queryTable" Target="../queryTables/queryTable190.xml"/><Relationship Id="rId4" Type="http://schemas.openxmlformats.org/officeDocument/2006/relationships/queryTable" Target="../queryTables/queryTable184.xml"/><Relationship Id="rId9" Type="http://schemas.openxmlformats.org/officeDocument/2006/relationships/queryTable" Target="../queryTables/queryTable189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97.xml"/><Relationship Id="rId3" Type="http://schemas.openxmlformats.org/officeDocument/2006/relationships/queryTable" Target="../queryTables/queryTable192.xml"/><Relationship Id="rId7" Type="http://schemas.openxmlformats.org/officeDocument/2006/relationships/queryTable" Target="../queryTables/queryTable196.xml"/><Relationship Id="rId2" Type="http://schemas.openxmlformats.org/officeDocument/2006/relationships/queryTable" Target="../queryTables/queryTable191.xml"/><Relationship Id="rId1" Type="http://schemas.openxmlformats.org/officeDocument/2006/relationships/printerSettings" Target="../printerSettings/printerSettings12.bin"/><Relationship Id="rId6" Type="http://schemas.openxmlformats.org/officeDocument/2006/relationships/queryTable" Target="../queryTables/queryTable195.xml"/><Relationship Id="rId11" Type="http://schemas.openxmlformats.org/officeDocument/2006/relationships/queryTable" Target="../queryTables/queryTable200.xml"/><Relationship Id="rId5" Type="http://schemas.openxmlformats.org/officeDocument/2006/relationships/queryTable" Target="../queryTables/queryTable194.xml"/><Relationship Id="rId10" Type="http://schemas.openxmlformats.org/officeDocument/2006/relationships/queryTable" Target="../queryTables/queryTable199.xml"/><Relationship Id="rId4" Type="http://schemas.openxmlformats.org/officeDocument/2006/relationships/queryTable" Target="../queryTables/queryTable193.xml"/><Relationship Id="rId9" Type="http://schemas.openxmlformats.org/officeDocument/2006/relationships/queryTable" Target="../queryTables/queryTable198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08.xml"/><Relationship Id="rId3" Type="http://schemas.openxmlformats.org/officeDocument/2006/relationships/queryTable" Target="../queryTables/queryTable203.xml"/><Relationship Id="rId7" Type="http://schemas.openxmlformats.org/officeDocument/2006/relationships/queryTable" Target="../queryTables/queryTable207.xml"/><Relationship Id="rId2" Type="http://schemas.openxmlformats.org/officeDocument/2006/relationships/queryTable" Target="../queryTables/queryTable202.xml"/><Relationship Id="rId1" Type="http://schemas.openxmlformats.org/officeDocument/2006/relationships/queryTable" Target="../queryTables/queryTable201.xml"/><Relationship Id="rId6" Type="http://schemas.openxmlformats.org/officeDocument/2006/relationships/queryTable" Target="../queryTables/queryTable206.xml"/><Relationship Id="rId5" Type="http://schemas.openxmlformats.org/officeDocument/2006/relationships/queryTable" Target="../queryTables/queryTable205.xml"/><Relationship Id="rId10" Type="http://schemas.openxmlformats.org/officeDocument/2006/relationships/queryTable" Target="../queryTables/queryTable210.xml"/><Relationship Id="rId4" Type="http://schemas.openxmlformats.org/officeDocument/2006/relationships/queryTable" Target="../queryTables/queryTable204.xml"/><Relationship Id="rId9" Type="http://schemas.openxmlformats.org/officeDocument/2006/relationships/queryTable" Target="../queryTables/queryTable209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18.xml"/><Relationship Id="rId3" Type="http://schemas.openxmlformats.org/officeDocument/2006/relationships/queryTable" Target="../queryTables/queryTable213.xml"/><Relationship Id="rId7" Type="http://schemas.openxmlformats.org/officeDocument/2006/relationships/queryTable" Target="../queryTables/queryTable217.xml"/><Relationship Id="rId2" Type="http://schemas.openxmlformats.org/officeDocument/2006/relationships/queryTable" Target="../queryTables/queryTable212.xml"/><Relationship Id="rId1" Type="http://schemas.openxmlformats.org/officeDocument/2006/relationships/queryTable" Target="../queryTables/queryTable211.xml"/><Relationship Id="rId6" Type="http://schemas.openxmlformats.org/officeDocument/2006/relationships/queryTable" Target="../queryTables/queryTable216.xml"/><Relationship Id="rId5" Type="http://schemas.openxmlformats.org/officeDocument/2006/relationships/queryTable" Target="../queryTables/queryTable215.xml"/><Relationship Id="rId10" Type="http://schemas.openxmlformats.org/officeDocument/2006/relationships/queryTable" Target="../queryTables/queryTable220.xml"/><Relationship Id="rId4" Type="http://schemas.openxmlformats.org/officeDocument/2006/relationships/queryTable" Target="../queryTables/queryTable214.xml"/><Relationship Id="rId9" Type="http://schemas.openxmlformats.org/officeDocument/2006/relationships/queryTable" Target="../queryTables/queryTable219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27.xml"/><Relationship Id="rId3" Type="http://schemas.openxmlformats.org/officeDocument/2006/relationships/queryTable" Target="../queryTables/queryTable222.xml"/><Relationship Id="rId7" Type="http://schemas.openxmlformats.org/officeDocument/2006/relationships/queryTable" Target="../queryTables/queryTable226.xml"/><Relationship Id="rId2" Type="http://schemas.openxmlformats.org/officeDocument/2006/relationships/queryTable" Target="../queryTables/queryTable221.xml"/><Relationship Id="rId1" Type="http://schemas.openxmlformats.org/officeDocument/2006/relationships/printerSettings" Target="../printerSettings/printerSettings13.bin"/><Relationship Id="rId6" Type="http://schemas.openxmlformats.org/officeDocument/2006/relationships/queryTable" Target="../queryTables/queryTable225.xml"/><Relationship Id="rId11" Type="http://schemas.openxmlformats.org/officeDocument/2006/relationships/queryTable" Target="../queryTables/queryTable230.xml"/><Relationship Id="rId5" Type="http://schemas.openxmlformats.org/officeDocument/2006/relationships/queryTable" Target="../queryTables/queryTable224.xml"/><Relationship Id="rId10" Type="http://schemas.openxmlformats.org/officeDocument/2006/relationships/queryTable" Target="../queryTables/queryTable229.xml"/><Relationship Id="rId4" Type="http://schemas.openxmlformats.org/officeDocument/2006/relationships/queryTable" Target="../queryTables/queryTable223.xml"/><Relationship Id="rId9" Type="http://schemas.openxmlformats.org/officeDocument/2006/relationships/queryTable" Target="../queryTables/queryTable228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38.xml"/><Relationship Id="rId3" Type="http://schemas.openxmlformats.org/officeDocument/2006/relationships/queryTable" Target="../queryTables/queryTable233.xml"/><Relationship Id="rId7" Type="http://schemas.openxmlformats.org/officeDocument/2006/relationships/queryTable" Target="../queryTables/queryTable237.xml"/><Relationship Id="rId2" Type="http://schemas.openxmlformats.org/officeDocument/2006/relationships/queryTable" Target="../queryTables/queryTable232.xml"/><Relationship Id="rId1" Type="http://schemas.openxmlformats.org/officeDocument/2006/relationships/queryTable" Target="../queryTables/queryTable231.xml"/><Relationship Id="rId6" Type="http://schemas.openxmlformats.org/officeDocument/2006/relationships/queryTable" Target="../queryTables/queryTable236.xml"/><Relationship Id="rId5" Type="http://schemas.openxmlformats.org/officeDocument/2006/relationships/queryTable" Target="../queryTables/queryTable235.xml"/><Relationship Id="rId10" Type="http://schemas.openxmlformats.org/officeDocument/2006/relationships/queryTable" Target="../queryTables/queryTable240.xml"/><Relationship Id="rId4" Type="http://schemas.openxmlformats.org/officeDocument/2006/relationships/queryTable" Target="../queryTables/queryTable234.xml"/><Relationship Id="rId9" Type="http://schemas.openxmlformats.org/officeDocument/2006/relationships/queryTable" Target="../queryTables/queryTable239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48.xml"/><Relationship Id="rId3" Type="http://schemas.openxmlformats.org/officeDocument/2006/relationships/queryTable" Target="../queryTables/queryTable243.xml"/><Relationship Id="rId7" Type="http://schemas.openxmlformats.org/officeDocument/2006/relationships/queryTable" Target="../queryTables/queryTable247.xml"/><Relationship Id="rId2" Type="http://schemas.openxmlformats.org/officeDocument/2006/relationships/queryTable" Target="../queryTables/queryTable242.xml"/><Relationship Id="rId1" Type="http://schemas.openxmlformats.org/officeDocument/2006/relationships/queryTable" Target="../queryTables/queryTable241.xml"/><Relationship Id="rId6" Type="http://schemas.openxmlformats.org/officeDocument/2006/relationships/queryTable" Target="../queryTables/queryTable246.xml"/><Relationship Id="rId5" Type="http://schemas.openxmlformats.org/officeDocument/2006/relationships/queryTable" Target="../queryTables/queryTable245.xml"/><Relationship Id="rId10" Type="http://schemas.openxmlformats.org/officeDocument/2006/relationships/queryTable" Target="../queryTables/queryTable250.xml"/><Relationship Id="rId4" Type="http://schemas.openxmlformats.org/officeDocument/2006/relationships/queryTable" Target="../queryTables/queryTable244.xml"/><Relationship Id="rId9" Type="http://schemas.openxmlformats.org/officeDocument/2006/relationships/queryTable" Target="../queryTables/queryTable249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58.xml"/><Relationship Id="rId3" Type="http://schemas.openxmlformats.org/officeDocument/2006/relationships/queryTable" Target="../queryTables/queryTable253.xml"/><Relationship Id="rId7" Type="http://schemas.openxmlformats.org/officeDocument/2006/relationships/queryTable" Target="../queryTables/queryTable257.xml"/><Relationship Id="rId2" Type="http://schemas.openxmlformats.org/officeDocument/2006/relationships/queryTable" Target="../queryTables/queryTable252.xml"/><Relationship Id="rId1" Type="http://schemas.openxmlformats.org/officeDocument/2006/relationships/queryTable" Target="../queryTables/queryTable251.xml"/><Relationship Id="rId6" Type="http://schemas.openxmlformats.org/officeDocument/2006/relationships/queryTable" Target="../queryTables/queryTable256.xml"/><Relationship Id="rId5" Type="http://schemas.openxmlformats.org/officeDocument/2006/relationships/queryTable" Target="../queryTables/queryTable255.xml"/><Relationship Id="rId10" Type="http://schemas.openxmlformats.org/officeDocument/2006/relationships/queryTable" Target="../queryTables/queryTable260.xml"/><Relationship Id="rId4" Type="http://schemas.openxmlformats.org/officeDocument/2006/relationships/queryTable" Target="../queryTables/queryTable254.xml"/><Relationship Id="rId9" Type="http://schemas.openxmlformats.org/officeDocument/2006/relationships/queryTable" Target="../queryTables/queryTable259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68.xml"/><Relationship Id="rId3" Type="http://schemas.openxmlformats.org/officeDocument/2006/relationships/queryTable" Target="../queryTables/queryTable263.xml"/><Relationship Id="rId7" Type="http://schemas.openxmlformats.org/officeDocument/2006/relationships/queryTable" Target="../queryTables/queryTable267.xml"/><Relationship Id="rId2" Type="http://schemas.openxmlformats.org/officeDocument/2006/relationships/queryTable" Target="../queryTables/queryTable262.xml"/><Relationship Id="rId1" Type="http://schemas.openxmlformats.org/officeDocument/2006/relationships/queryTable" Target="../queryTables/queryTable261.xml"/><Relationship Id="rId6" Type="http://schemas.openxmlformats.org/officeDocument/2006/relationships/queryTable" Target="../queryTables/queryTable266.xml"/><Relationship Id="rId5" Type="http://schemas.openxmlformats.org/officeDocument/2006/relationships/queryTable" Target="../queryTables/queryTable265.xml"/><Relationship Id="rId10" Type="http://schemas.openxmlformats.org/officeDocument/2006/relationships/queryTable" Target="../queryTables/queryTable270.xml"/><Relationship Id="rId4" Type="http://schemas.openxmlformats.org/officeDocument/2006/relationships/queryTable" Target="../queryTables/queryTable264.xml"/><Relationship Id="rId9" Type="http://schemas.openxmlformats.org/officeDocument/2006/relationships/queryTable" Target="../queryTables/queryTable269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7.xml"/><Relationship Id="rId3" Type="http://schemas.openxmlformats.org/officeDocument/2006/relationships/queryTable" Target="../queryTables/queryTable2.xml"/><Relationship Id="rId7" Type="http://schemas.openxmlformats.org/officeDocument/2006/relationships/queryTable" Target="../queryTables/queryTable6.xml"/><Relationship Id="rId2" Type="http://schemas.openxmlformats.org/officeDocument/2006/relationships/queryTable" Target="../queryTables/queryTable1.xml"/><Relationship Id="rId1" Type="http://schemas.openxmlformats.org/officeDocument/2006/relationships/printerSettings" Target="../printerSettings/printerSettings2.bin"/><Relationship Id="rId6" Type="http://schemas.openxmlformats.org/officeDocument/2006/relationships/queryTable" Target="../queryTables/queryTable5.xml"/><Relationship Id="rId11" Type="http://schemas.openxmlformats.org/officeDocument/2006/relationships/queryTable" Target="../queryTables/queryTable10.xml"/><Relationship Id="rId5" Type="http://schemas.openxmlformats.org/officeDocument/2006/relationships/queryTable" Target="../queryTables/queryTable4.xml"/><Relationship Id="rId10" Type="http://schemas.openxmlformats.org/officeDocument/2006/relationships/queryTable" Target="../queryTables/queryTable9.xml"/><Relationship Id="rId4" Type="http://schemas.openxmlformats.org/officeDocument/2006/relationships/queryTable" Target="../queryTables/queryTable3.xml"/><Relationship Id="rId9" Type="http://schemas.openxmlformats.org/officeDocument/2006/relationships/queryTable" Target="../queryTables/queryTable8.xml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78.xml"/><Relationship Id="rId3" Type="http://schemas.openxmlformats.org/officeDocument/2006/relationships/queryTable" Target="../queryTables/queryTable273.xml"/><Relationship Id="rId7" Type="http://schemas.openxmlformats.org/officeDocument/2006/relationships/queryTable" Target="../queryTables/queryTable277.xml"/><Relationship Id="rId2" Type="http://schemas.openxmlformats.org/officeDocument/2006/relationships/queryTable" Target="../queryTables/queryTable272.xml"/><Relationship Id="rId1" Type="http://schemas.openxmlformats.org/officeDocument/2006/relationships/queryTable" Target="../queryTables/queryTable271.xml"/><Relationship Id="rId6" Type="http://schemas.openxmlformats.org/officeDocument/2006/relationships/queryTable" Target="../queryTables/queryTable276.xml"/><Relationship Id="rId5" Type="http://schemas.openxmlformats.org/officeDocument/2006/relationships/queryTable" Target="../queryTables/queryTable275.xml"/><Relationship Id="rId10" Type="http://schemas.openxmlformats.org/officeDocument/2006/relationships/queryTable" Target="../queryTables/queryTable280.xml"/><Relationship Id="rId4" Type="http://schemas.openxmlformats.org/officeDocument/2006/relationships/queryTable" Target="../queryTables/queryTable274.xml"/><Relationship Id="rId9" Type="http://schemas.openxmlformats.org/officeDocument/2006/relationships/queryTable" Target="../queryTables/queryTable279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87.xml"/><Relationship Id="rId3" Type="http://schemas.openxmlformats.org/officeDocument/2006/relationships/queryTable" Target="../queryTables/queryTable282.xml"/><Relationship Id="rId7" Type="http://schemas.openxmlformats.org/officeDocument/2006/relationships/queryTable" Target="../queryTables/queryTable286.xml"/><Relationship Id="rId2" Type="http://schemas.openxmlformats.org/officeDocument/2006/relationships/queryTable" Target="../queryTables/queryTable281.xml"/><Relationship Id="rId1" Type="http://schemas.openxmlformats.org/officeDocument/2006/relationships/printerSettings" Target="../printerSettings/printerSettings14.bin"/><Relationship Id="rId6" Type="http://schemas.openxmlformats.org/officeDocument/2006/relationships/queryTable" Target="../queryTables/queryTable285.xml"/><Relationship Id="rId11" Type="http://schemas.openxmlformats.org/officeDocument/2006/relationships/queryTable" Target="../queryTables/queryTable290.xml"/><Relationship Id="rId5" Type="http://schemas.openxmlformats.org/officeDocument/2006/relationships/queryTable" Target="../queryTables/queryTable284.xml"/><Relationship Id="rId10" Type="http://schemas.openxmlformats.org/officeDocument/2006/relationships/queryTable" Target="../queryTables/queryTable289.xml"/><Relationship Id="rId4" Type="http://schemas.openxmlformats.org/officeDocument/2006/relationships/queryTable" Target="../queryTables/queryTable283.xml"/><Relationship Id="rId9" Type="http://schemas.openxmlformats.org/officeDocument/2006/relationships/queryTable" Target="../queryTables/queryTable288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97.xml"/><Relationship Id="rId3" Type="http://schemas.openxmlformats.org/officeDocument/2006/relationships/queryTable" Target="../queryTables/queryTable292.xml"/><Relationship Id="rId7" Type="http://schemas.openxmlformats.org/officeDocument/2006/relationships/queryTable" Target="../queryTables/queryTable296.xml"/><Relationship Id="rId2" Type="http://schemas.openxmlformats.org/officeDocument/2006/relationships/queryTable" Target="../queryTables/queryTable291.xml"/><Relationship Id="rId1" Type="http://schemas.openxmlformats.org/officeDocument/2006/relationships/printerSettings" Target="../printerSettings/printerSettings15.bin"/><Relationship Id="rId6" Type="http://schemas.openxmlformats.org/officeDocument/2006/relationships/queryTable" Target="../queryTables/queryTable295.xml"/><Relationship Id="rId11" Type="http://schemas.openxmlformats.org/officeDocument/2006/relationships/queryTable" Target="../queryTables/queryTable300.xml"/><Relationship Id="rId5" Type="http://schemas.openxmlformats.org/officeDocument/2006/relationships/queryTable" Target="../queryTables/queryTable294.xml"/><Relationship Id="rId10" Type="http://schemas.openxmlformats.org/officeDocument/2006/relationships/queryTable" Target="../queryTables/queryTable299.xml"/><Relationship Id="rId4" Type="http://schemas.openxmlformats.org/officeDocument/2006/relationships/queryTable" Target="../queryTables/queryTable293.xml"/><Relationship Id="rId9" Type="http://schemas.openxmlformats.org/officeDocument/2006/relationships/queryTable" Target="../queryTables/queryTable298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308.xml"/><Relationship Id="rId3" Type="http://schemas.openxmlformats.org/officeDocument/2006/relationships/queryTable" Target="../queryTables/queryTable303.xml"/><Relationship Id="rId7" Type="http://schemas.openxmlformats.org/officeDocument/2006/relationships/queryTable" Target="../queryTables/queryTable307.xml"/><Relationship Id="rId2" Type="http://schemas.openxmlformats.org/officeDocument/2006/relationships/queryTable" Target="../queryTables/queryTable302.xml"/><Relationship Id="rId1" Type="http://schemas.openxmlformats.org/officeDocument/2006/relationships/queryTable" Target="../queryTables/queryTable301.xml"/><Relationship Id="rId6" Type="http://schemas.openxmlformats.org/officeDocument/2006/relationships/queryTable" Target="../queryTables/queryTable306.xml"/><Relationship Id="rId5" Type="http://schemas.openxmlformats.org/officeDocument/2006/relationships/queryTable" Target="../queryTables/queryTable305.xml"/><Relationship Id="rId10" Type="http://schemas.openxmlformats.org/officeDocument/2006/relationships/queryTable" Target="../queryTables/queryTable310.xml"/><Relationship Id="rId4" Type="http://schemas.openxmlformats.org/officeDocument/2006/relationships/queryTable" Target="../queryTables/queryTable304.xml"/><Relationship Id="rId9" Type="http://schemas.openxmlformats.org/officeDocument/2006/relationships/queryTable" Target="../queryTables/queryTable309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317.xml"/><Relationship Id="rId3" Type="http://schemas.openxmlformats.org/officeDocument/2006/relationships/queryTable" Target="../queryTables/queryTable312.xml"/><Relationship Id="rId7" Type="http://schemas.openxmlformats.org/officeDocument/2006/relationships/queryTable" Target="../queryTables/queryTable316.xml"/><Relationship Id="rId2" Type="http://schemas.openxmlformats.org/officeDocument/2006/relationships/queryTable" Target="../queryTables/queryTable311.xml"/><Relationship Id="rId1" Type="http://schemas.openxmlformats.org/officeDocument/2006/relationships/printerSettings" Target="../printerSettings/printerSettings16.bin"/><Relationship Id="rId6" Type="http://schemas.openxmlformats.org/officeDocument/2006/relationships/queryTable" Target="../queryTables/queryTable315.xml"/><Relationship Id="rId11" Type="http://schemas.openxmlformats.org/officeDocument/2006/relationships/queryTable" Target="../queryTables/queryTable320.xml"/><Relationship Id="rId5" Type="http://schemas.openxmlformats.org/officeDocument/2006/relationships/queryTable" Target="../queryTables/queryTable314.xml"/><Relationship Id="rId10" Type="http://schemas.openxmlformats.org/officeDocument/2006/relationships/queryTable" Target="../queryTables/queryTable319.xml"/><Relationship Id="rId4" Type="http://schemas.openxmlformats.org/officeDocument/2006/relationships/queryTable" Target="../queryTables/queryTable313.xml"/><Relationship Id="rId9" Type="http://schemas.openxmlformats.org/officeDocument/2006/relationships/queryTable" Target="../queryTables/queryTable318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21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22.xm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18.xml"/><Relationship Id="rId3" Type="http://schemas.openxmlformats.org/officeDocument/2006/relationships/queryTable" Target="../queryTables/queryTable13.xml"/><Relationship Id="rId7" Type="http://schemas.openxmlformats.org/officeDocument/2006/relationships/queryTable" Target="../queryTables/queryTable17.xml"/><Relationship Id="rId2" Type="http://schemas.openxmlformats.org/officeDocument/2006/relationships/queryTable" Target="../queryTables/queryTable12.xml"/><Relationship Id="rId1" Type="http://schemas.openxmlformats.org/officeDocument/2006/relationships/queryTable" Target="../queryTables/queryTable11.xml"/><Relationship Id="rId6" Type="http://schemas.openxmlformats.org/officeDocument/2006/relationships/queryTable" Target="../queryTables/queryTable16.xml"/><Relationship Id="rId5" Type="http://schemas.openxmlformats.org/officeDocument/2006/relationships/queryTable" Target="../queryTables/queryTable15.xml"/><Relationship Id="rId10" Type="http://schemas.openxmlformats.org/officeDocument/2006/relationships/queryTable" Target="../queryTables/queryTable20.xml"/><Relationship Id="rId4" Type="http://schemas.openxmlformats.org/officeDocument/2006/relationships/queryTable" Target="../queryTables/queryTable14.xml"/><Relationship Id="rId9" Type="http://schemas.openxmlformats.org/officeDocument/2006/relationships/queryTable" Target="../queryTables/queryTable19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27.xml"/><Relationship Id="rId3" Type="http://schemas.openxmlformats.org/officeDocument/2006/relationships/queryTable" Target="../queryTables/queryTable22.xml"/><Relationship Id="rId7" Type="http://schemas.openxmlformats.org/officeDocument/2006/relationships/queryTable" Target="../queryTables/queryTable26.xml"/><Relationship Id="rId2" Type="http://schemas.openxmlformats.org/officeDocument/2006/relationships/queryTable" Target="../queryTables/queryTable21.xml"/><Relationship Id="rId1" Type="http://schemas.openxmlformats.org/officeDocument/2006/relationships/printerSettings" Target="../printerSettings/printerSettings3.bin"/><Relationship Id="rId6" Type="http://schemas.openxmlformats.org/officeDocument/2006/relationships/queryTable" Target="../queryTables/queryTable25.xml"/><Relationship Id="rId11" Type="http://schemas.openxmlformats.org/officeDocument/2006/relationships/queryTable" Target="../queryTables/queryTable30.xml"/><Relationship Id="rId5" Type="http://schemas.openxmlformats.org/officeDocument/2006/relationships/queryTable" Target="../queryTables/queryTable24.xml"/><Relationship Id="rId10" Type="http://schemas.openxmlformats.org/officeDocument/2006/relationships/queryTable" Target="../queryTables/queryTable29.xml"/><Relationship Id="rId4" Type="http://schemas.openxmlformats.org/officeDocument/2006/relationships/queryTable" Target="../queryTables/queryTable23.xml"/><Relationship Id="rId9" Type="http://schemas.openxmlformats.org/officeDocument/2006/relationships/queryTable" Target="../queryTables/queryTable28.xm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38.xml"/><Relationship Id="rId3" Type="http://schemas.openxmlformats.org/officeDocument/2006/relationships/queryTable" Target="../queryTables/queryTable33.xml"/><Relationship Id="rId7" Type="http://schemas.openxmlformats.org/officeDocument/2006/relationships/queryTable" Target="../queryTables/queryTable37.xml"/><Relationship Id="rId2" Type="http://schemas.openxmlformats.org/officeDocument/2006/relationships/queryTable" Target="../queryTables/queryTable32.xml"/><Relationship Id="rId1" Type="http://schemas.openxmlformats.org/officeDocument/2006/relationships/queryTable" Target="../queryTables/queryTable31.xml"/><Relationship Id="rId6" Type="http://schemas.openxmlformats.org/officeDocument/2006/relationships/queryTable" Target="../queryTables/queryTable36.xml"/><Relationship Id="rId5" Type="http://schemas.openxmlformats.org/officeDocument/2006/relationships/queryTable" Target="../queryTables/queryTable35.xml"/><Relationship Id="rId10" Type="http://schemas.openxmlformats.org/officeDocument/2006/relationships/queryTable" Target="../queryTables/queryTable40.xml"/><Relationship Id="rId4" Type="http://schemas.openxmlformats.org/officeDocument/2006/relationships/queryTable" Target="../queryTables/queryTable34.xml"/><Relationship Id="rId9" Type="http://schemas.openxmlformats.org/officeDocument/2006/relationships/queryTable" Target="../queryTables/queryTable39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47.xml"/><Relationship Id="rId3" Type="http://schemas.openxmlformats.org/officeDocument/2006/relationships/queryTable" Target="../queryTables/queryTable42.xml"/><Relationship Id="rId7" Type="http://schemas.openxmlformats.org/officeDocument/2006/relationships/queryTable" Target="../queryTables/queryTable46.xml"/><Relationship Id="rId2" Type="http://schemas.openxmlformats.org/officeDocument/2006/relationships/queryTable" Target="../queryTables/queryTable41.xml"/><Relationship Id="rId1" Type="http://schemas.openxmlformats.org/officeDocument/2006/relationships/printerSettings" Target="../printerSettings/printerSettings4.bin"/><Relationship Id="rId6" Type="http://schemas.openxmlformats.org/officeDocument/2006/relationships/queryTable" Target="../queryTables/queryTable45.xml"/><Relationship Id="rId11" Type="http://schemas.openxmlformats.org/officeDocument/2006/relationships/queryTable" Target="../queryTables/queryTable50.xml"/><Relationship Id="rId5" Type="http://schemas.openxmlformats.org/officeDocument/2006/relationships/queryTable" Target="../queryTables/queryTable44.xml"/><Relationship Id="rId10" Type="http://schemas.openxmlformats.org/officeDocument/2006/relationships/queryTable" Target="../queryTables/queryTable49.xml"/><Relationship Id="rId4" Type="http://schemas.openxmlformats.org/officeDocument/2006/relationships/queryTable" Target="../queryTables/queryTable43.xml"/><Relationship Id="rId9" Type="http://schemas.openxmlformats.org/officeDocument/2006/relationships/queryTable" Target="../queryTables/queryTable48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58.xml"/><Relationship Id="rId3" Type="http://schemas.openxmlformats.org/officeDocument/2006/relationships/queryTable" Target="../queryTables/queryTable53.xml"/><Relationship Id="rId7" Type="http://schemas.openxmlformats.org/officeDocument/2006/relationships/queryTable" Target="../queryTables/queryTable57.xml"/><Relationship Id="rId2" Type="http://schemas.openxmlformats.org/officeDocument/2006/relationships/queryTable" Target="../queryTables/queryTable52.xml"/><Relationship Id="rId1" Type="http://schemas.openxmlformats.org/officeDocument/2006/relationships/queryTable" Target="../queryTables/queryTable51.xml"/><Relationship Id="rId6" Type="http://schemas.openxmlformats.org/officeDocument/2006/relationships/queryTable" Target="../queryTables/queryTable56.xml"/><Relationship Id="rId5" Type="http://schemas.openxmlformats.org/officeDocument/2006/relationships/queryTable" Target="../queryTables/queryTable55.xml"/><Relationship Id="rId10" Type="http://schemas.openxmlformats.org/officeDocument/2006/relationships/queryTable" Target="../queryTables/queryTable60.xml"/><Relationship Id="rId4" Type="http://schemas.openxmlformats.org/officeDocument/2006/relationships/queryTable" Target="../queryTables/queryTable54.xml"/><Relationship Id="rId9" Type="http://schemas.openxmlformats.org/officeDocument/2006/relationships/queryTable" Target="../queryTables/queryTable59.xml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queryTable" Target="../queryTables/queryTable68.xml"/><Relationship Id="rId3" Type="http://schemas.openxmlformats.org/officeDocument/2006/relationships/queryTable" Target="../queryTables/queryTable63.xml"/><Relationship Id="rId7" Type="http://schemas.openxmlformats.org/officeDocument/2006/relationships/queryTable" Target="../queryTables/queryTable67.xml"/><Relationship Id="rId2" Type="http://schemas.openxmlformats.org/officeDocument/2006/relationships/queryTable" Target="../queryTables/queryTable62.xml"/><Relationship Id="rId1" Type="http://schemas.openxmlformats.org/officeDocument/2006/relationships/queryTable" Target="../queryTables/queryTable61.xml"/><Relationship Id="rId6" Type="http://schemas.openxmlformats.org/officeDocument/2006/relationships/queryTable" Target="../queryTables/queryTable66.xml"/><Relationship Id="rId5" Type="http://schemas.openxmlformats.org/officeDocument/2006/relationships/queryTable" Target="../queryTables/queryTable65.xml"/><Relationship Id="rId10" Type="http://schemas.openxmlformats.org/officeDocument/2006/relationships/queryTable" Target="../queryTables/queryTable70.xml"/><Relationship Id="rId4" Type="http://schemas.openxmlformats.org/officeDocument/2006/relationships/queryTable" Target="../queryTables/queryTable64.xml"/><Relationship Id="rId9" Type="http://schemas.openxmlformats.org/officeDocument/2006/relationships/queryTable" Target="../queryTables/queryTable6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J19"/>
  <sheetViews>
    <sheetView tabSelected="1" workbookViewId="0">
      <selection activeCell="A21" sqref="A21"/>
    </sheetView>
  </sheetViews>
  <sheetFormatPr defaultRowHeight="14.4" x14ac:dyDescent="0.3"/>
  <sheetData>
    <row r="1" spans="1:10" x14ac:dyDescent="0.3">
      <c r="A1" s="58" t="s">
        <v>29712</v>
      </c>
      <c r="B1" s="58"/>
      <c r="C1" s="58"/>
      <c r="D1" s="58"/>
      <c r="E1" s="58"/>
      <c r="F1" s="58"/>
      <c r="G1" s="58"/>
      <c r="H1" s="58"/>
      <c r="I1" s="58"/>
      <c r="J1" s="58"/>
    </row>
    <row r="3" spans="1:10" x14ac:dyDescent="0.3">
      <c r="A3" s="19" t="s">
        <v>29713</v>
      </c>
    </row>
    <row r="4" spans="1:10" x14ac:dyDescent="0.3">
      <c r="A4" t="s">
        <v>29714</v>
      </c>
    </row>
    <row r="5" spans="1:10" x14ac:dyDescent="0.3">
      <c r="A5" t="s">
        <v>29715</v>
      </c>
    </row>
    <row r="6" spans="1:10" x14ac:dyDescent="0.3">
      <c r="A6" s="57" t="s">
        <v>29716</v>
      </c>
    </row>
    <row r="7" spans="1:10" x14ac:dyDescent="0.3">
      <c r="A7" t="s">
        <v>29717</v>
      </c>
    </row>
    <row r="8" spans="1:10" x14ac:dyDescent="0.3">
      <c r="A8" t="s">
        <v>29719</v>
      </c>
    </row>
    <row r="9" spans="1:10" x14ac:dyDescent="0.3">
      <c r="A9" t="s">
        <v>29718</v>
      </c>
    </row>
    <row r="11" spans="1:10" x14ac:dyDescent="0.3">
      <c r="A11" s="19" t="s">
        <v>29720</v>
      </c>
    </row>
    <row r="12" spans="1:10" x14ac:dyDescent="0.3">
      <c r="A12" t="s">
        <v>29721</v>
      </c>
    </row>
    <row r="13" spans="1:10" x14ac:dyDescent="0.3">
      <c r="A13" t="s">
        <v>29723</v>
      </c>
    </row>
    <row r="15" spans="1:10" x14ac:dyDescent="0.3">
      <c r="A15" s="19" t="s">
        <v>29722</v>
      </c>
    </row>
    <row r="16" spans="1:10" x14ac:dyDescent="0.3">
      <c r="A16" t="s">
        <v>29724</v>
      </c>
    </row>
    <row r="17" spans="1:1" x14ac:dyDescent="0.3">
      <c r="A17" t="s">
        <v>29725</v>
      </c>
    </row>
    <row r="18" spans="1:1" x14ac:dyDescent="0.3">
      <c r="A18" t="s">
        <v>29727</v>
      </c>
    </row>
    <row r="19" spans="1:1" x14ac:dyDescent="0.3">
      <c r="A19" t="s">
        <v>29726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I1072"/>
  <sheetViews>
    <sheetView topLeftCell="A982" workbookViewId="0">
      <selection activeCell="A1010" sqref="A1010"/>
    </sheetView>
  </sheetViews>
  <sheetFormatPr defaultRowHeight="14.4" x14ac:dyDescent="0.3"/>
  <cols>
    <col min="2" max="2" width="5" customWidth="1"/>
    <col min="3" max="3" width="19.44140625" customWidth="1"/>
    <col min="4" max="4" width="4.33203125" customWidth="1"/>
    <col min="5" max="5" width="10.88671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27592</v>
      </c>
      <c r="B2">
        <v>1</v>
      </c>
      <c r="C2" t="s">
        <v>24</v>
      </c>
      <c r="D2" t="s">
        <v>25</v>
      </c>
      <c r="E2" t="s">
        <v>26</v>
      </c>
      <c r="F2" t="s">
        <v>7223</v>
      </c>
      <c r="G2" t="s">
        <v>27</v>
      </c>
      <c r="H2" s="1">
        <v>42200</v>
      </c>
      <c r="I2">
        <f t="shared" ref="I2:I65" si="0">A2</f>
        <v>27592</v>
      </c>
    </row>
    <row r="3" spans="1:9" x14ac:dyDescent="0.3">
      <c r="A3">
        <f t="shared" ref="A3:A66" si="1">(LEFT(F3)*10^5)+(MID(F3,3,2)*10^3)+RIGHT(F3,3)</f>
        <v>27593</v>
      </c>
      <c r="B3">
        <v>2</v>
      </c>
      <c r="C3" t="s">
        <v>28</v>
      </c>
      <c r="D3" t="s">
        <v>25</v>
      </c>
      <c r="E3" t="s">
        <v>29</v>
      </c>
      <c r="F3" t="s">
        <v>7224</v>
      </c>
      <c r="G3" t="s">
        <v>27</v>
      </c>
      <c r="H3" s="1">
        <v>41645</v>
      </c>
      <c r="I3">
        <f t="shared" si="0"/>
        <v>27593</v>
      </c>
    </row>
    <row r="4" spans="1:9" x14ac:dyDescent="0.3">
      <c r="A4">
        <f t="shared" si="1"/>
        <v>27638</v>
      </c>
      <c r="B4">
        <v>3</v>
      </c>
      <c r="C4" t="s">
        <v>30</v>
      </c>
      <c r="D4" t="s">
        <v>25</v>
      </c>
      <c r="E4" t="s">
        <v>29</v>
      </c>
      <c r="F4" t="s">
        <v>7225</v>
      </c>
      <c r="G4" t="s">
        <v>35</v>
      </c>
      <c r="H4" s="1">
        <v>41332</v>
      </c>
      <c r="I4">
        <f t="shared" si="0"/>
        <v>27638</v>
      </c>
    </row>
    <row r="5" spans="1:9" x14ac:dyDescent="0.3">
      <c r="A5">
        <f t="shared" si="1"/>
        <v>27663</v>
      </c>
      <c r="B5">
        <v>4</v>
      </c>
      <c r="C5" t="s">
        <v>32</v>
      </c>
      <c r="D5" t="s">
        <v>25</v>
      </c>
      <c r="E5" t="s">
        <v>33</v>
      </c>
      <c r="F5" t="s">
        <v>7226</v>
      </c>
      <c r="G5" t="s">
        <v>3010</v>
      </c>
      <c r="H5" s="1">
        <v>40360</v>
      </c>
      <c r="I5">
        <f t="shared" si="0"/>
        <v>27663</v>
      </c>
    </row>
    <row r="6" spans="1:9" x14ac:dyDescent="0.3">
      <c r="A6">
        <f t="shared" si="1"/>
        <v>27806</v>
      </c>
      <c r="B6">
        <v>5</v>
      </c>
      <c r="C6" t="s">
        <v>189</v>
      </c>
      <c r="D6" t="s">
        <v>25</v>
      </c>
      <c r="E6" t="s">
        <v>41</v>
      </c>
      <c r="F6" t="s">
        <v>28382</v>
      </c>
      <c r="G6" t="s">
        <v>2137</v>
      </c>
      <c r="H6" s="1">
        <v>42589</v>
      </c>
      <c r="I6">
        <f t="shared" si="0"/>
        <v>27806</v>
      </c>
    </row>
    <row r="7" spans="1:9" x14ac:dyDescent="0.3">
      <c r="A7">
        <f t="shared" si="1"/>
        <v>27850</v>
      </c>
      <c r="B7">
        <v>6</v>
      </c>
      <c r="C7" t="s">
        <v>40</v>
      </c>
      <c r="D7" t="s">
        <v>25</v>
      </c>
      <c r="E7" t="s">
        <v>41</v>
      </c>
      <c r="F7" t="s">
        <v>7227</v>
      </c>
      <c r="G7" t="s">
        <v>2137</v>
      </c>
      <c r="H7" s="1">
        <v>41344</v>
      </c>
      <c r="I7">
        <f t="shared" si="0"/>
        <v>27850</v>
      </c>
    </row>
    <row r="8" spans="1:9" x14ac:dyDescent="0.3">
      <c r="A8">
        <f t="shared" si="1"/>
        <v>27870</v>
      </c>
      <c r="B8">
        <v>7</v>
      </c>
      <c r="C8" t="s">
        <v>74</v>
      </c>
      <c r="D8" t="s">
        <v>25</v>
      </c>
      <c r="E8" t="s">
        <v>37</v>
      </c>
      <c r="F8" t="s">
        <v>7228</v>
      </c>
      <c r="G8" t="s">
        <v>55</v>
      </c>
      <c r="H8" s="1">
        <v>40237</v>
      </c>
      <c r="I8">
        <f t="shared" si="0"/>
        <v>27870</v>
      </c>
    </row>
    <row r="9" spans="1:9" x14ac:dyDescent="0.3">
      <c r="A9">
        <f t="shared" si="1"/>
        <v>27884</v>
      </c>
      <c r="B9">
        <v>8</v>
      </c>
      <c r="C9" t="s">
        <v>99</v>
      </c>
      <c r="D9" t="s">
        <v>25</v>
      </c>
      <c r="E9" t="s">
        <v>26</v>
      </c>
      <c r="F9" t="s">
        <v>15626</v>
      </c>
      <c r="G9" t="s">
        <v>55</v>
      </c>
      <c r="H9" s="1">
        <v>42490</v>
      </c>
      <c r="I9">
        <f t="shared" si="0"/>
        <v>27884</v>
      </c>
    </row>
    <row r="10" spans="1:9" x14ac:dyDescent="0.3">
      <c r="A10">
        <f t="shared" si="1"/>
        <v>27888</v>
      </c>
      <c r="B10">
        <v>9</v>
      </c>
      <c r="C10" t="s">
        <v>27728</v>
      </c>
      <c r="D10" t="s">
        <v>25</v>
      </c>
      <c r="E10" t="s">
        <v>26</v>
      </c>
      <c r="F10" t="s">
        <v>2839</v>
      </c>
      <c r="G10" t="s">
        <v>55</v>
      </c>
      <c r="H10" s="1">
        <v>42725</v>
      </c>
      <c r="I10">
        <f t="shared" si="0"/>
        <v>27888</v>
      </c>
    </row>
    <row r="11" spans="1:9" x14ac:dyDescent="0.3">
      <c r="A11">
        <f t="shared" si="1"/>
        <v>27912</v>
      </c>
      <c r="B11">
        <v>10</v>
      </c>
      <c r="C11" t="s">
        <v>49</v>
      </c>
      <c r="D11" t="s">
        <v>25</v>
      </c>
      <c r="E11" t="s">
        <v>41</v>
      </c>
      <c r="F11" t="s">
        <v>7229</v>
      </c>
      <c r="G11" t="s">
        <v>55</v>
      </c>
      <c r="H11" s="1">
        <v>40399</v>
      </c>
      <c r="I11">
        <f t="shared" si="0"/>
        <v>27912</v>
      </c>
    </row>
    <row r="12" spans="1:9" x14ac:dyDescent="0.3">
      <c r="A12">
        <f t="shared" si="1"/>
        <v>27935</v>
      </c>
      <c r="B12">
        <v>11</v>
      </c>
      <c r="C12" t="s">
        <v>36</v>
      </c>
      <c r="D12" t="s">
        <v>25</v>
      </c>
      <c r="E12" t="s">
        <v>37</v>
      </c>
      <c r="F12" t="s">
        <v>4701</v>
      </c>
      <c r="G12" t="s">
        <v>61</v>
      </c>
      <c r="H12" s="1">
        <v>39556</v>
      </c>
      <c r="I12">
        <f t="shared" si="0"/>
        <v>27935</v>
      </c>
    </row>
    <row r="13" spans="1:9" x14ac:dyDescent="0.3">
      <c r="A13">
        <f t="shared" si="1"/>
        <v>27956</v>
      </c>
      <c r="B13">
        <v>12</v>
      </c>
      <c r="C13" t="s">
        <v>301</v>
      </c>
      <c r="D13" t="s">
        <v>25</v>
      </c>
      <c r="E13" t="s">
        <v>33</v>
      </c>
      <c r="F13" t="s">
        <v>15632</v>
      </c>
      <c r="G13" t="s">
        <v>61</v>
      </c>
      <c r="H13" s="1">
        <v>42712</v>
      </c>
      <c r="I13">
        <f t="shared" si="0"/>
        <v>27956</v>
      </c>
    </row>
    <row r="14" spans="1:9" x14ac:dyDescent="0.3">
      <c r="A14">
        <f t="shared" si="1"/>
        <v>27993</v>
      </c>
      <c r="B14">
        <v>13</v>
      </c>
      <c r="C14" t="s">
        <v>51</v>
      </c>
      <c r="D14" t="s">
        <v>25</v>
      </c>
      <c r="E14" t="s">
        <v>26</v>
      </c>
      <c r="F14" t="s">
        <v>2859</v>
      </c>
      <c r="G14" t="s">
        <v>66</v>
      </c>
      <c r="H14" s="1">
        <v>42163</v>
      </c>
      <c r="I14">
        <f t="shared" si="0"/>
        <v>27993</v>
      </c>
    </row>
    <row r="15" spans="1:9" x14ac:dyDescent="0.3">
      <c r="A15">
        <f t="shared" si="1"/>
        <v>28020</v>
      </c>
      <c r="B15">
        <v>14</v>
      </c>
      <c r="C15" t="s">
        <v>64</v>
      </c>
      <c r="D15" t="s">
        <v>25</v>
      </c>
      <c r="E15" t="s">
        <v>33</v>
      </c>
      <c r="F15" t="s">
        <v>2865</v>
      </c>
      <c r="G15" t="s">
        <v>66</v>
      </c>
      <c r="H15" s="1">
        <v>38821</v>
      </c>
      <c r="I15">
        <f t="shared" si="0"/>
        <v>28020</v>
      </c>
    </row>
    <row r="16" spans="1:9" x14ac:dyDescent="0.3">
      <c r="A16">
        <f t="shared" si="1"/>
        <v>28033</v>
      </c>
      <c r="B16">
        <v>15</v>
      </c>
      <c r="C16" t="s">
        <v>67</v>
      </c>
      <c r="D16" t="s">
        <v>25</v>
      </c>
      <c r="E16" t="s">
        <v>37</v>
      </c>
      <c r="F16" t="s">
        <v>7230</v>
      </c>
      <c r="G16" t="s">
        <v>66</v>
      </c>
      <c r="H16" s="1">
        <v>40262</v>
      </c>
      <c r="I16">
        <f t="shared" si="0"/>
        <v>28033</v>
      </c>
    </row>
    <row r="17" spans="1:9" x14ac:dyDescent="0.3">
      <c r="A17">
        <f t="shared" si="1"/>
        <v>28038</v>
      </c>
      <c r="B17">
        <v>16</v>
      </c>
      <c r="C17" t="s">
        <v>199</v>
      </c>
      <c r="D17" t="s">
        <v>25</v>
      </c>
      <c r="E17" t="s">
        <v>145</v>
      </c>
      <c r="F17" t="s">
        <v>15638</v>
      </c>
      <c r="G17" t="s">
        <v>66</v>
      </c>
      <c r="H17" s="1">
        <v>42452</v>
      </c>
      <c r="I17">
        <f t="shared" si="0"/>
        <v>28038</v>
      </c>
    </row>
    <row r="18" spans="1:9" x14ac:dyDescent="0.3">
      <c r="A18">
        <f t="shared" si="1"/>
        <v>28045</v>
      </c>
      <c r="B18">
        <v>17</v>
      </c>
      <c r="C18" t="s">
        <v>85</v>
      </c>
      <c r="D18" t="s">
        <v>25</v>
      </c>
      <c r="E18" t="s">
        <v>33</v>
      </c>
      <c r="F18" t="s">
        <v>27985</v>
      </c>
      <c r="G18" t="s">
        <v>73</v>
      </c>
      <c r="H18" s="1">
        <v>42490</v>
      </c>
      <c r="I18">
        <f t="shared" si="0"/>
        <v>28045</v>
      </c>
    </row>
    <row r="19" spans="1:9" x14ac:dyDescent="0.3">
      <c r="A19">
        <f t="shared" si="1"/>
        <v>28060</v>
      </c>
      <c r="B19">
        <v>18</v>
      </c>
      <c r="C19" t="s">
        <v>46</v>
      </c>
      <c r="D19" t="s">
        <v>25</v>
      </c>
      <c r="E19" t="s">
        <v>47</v>
      </c>
      <c r="F19" t="s">
        <v>7231</v>
      </c>
      <c r="G19" t="s">
        <v>73</v>
      </c>
      <c r="H19" s="1">
        <v>39108</v>
      </c>
      <c r="I19">
        <f t="shared" si="0"/>
        <v>28060</v>
      </c>
    </row>
    <row r="20" spans="1:9" x14ac:dyDescent="0.3">
      <c r="A20">
        <f t="shared" si="1"/>
        <v>28070</v>
      </c>
      <c r="B20">
        <v>19</v>
      </c>
      <c r="C20" t="s">
        <v>120</v>
      </c>
      <c r="D20" t="s">
        <v>25</v>
      </c>
      <c r="E20" t="s">
        <v>80</v>
      </c>
      <c r="F20" t="s">
        <v>28169</v>
      </c>
      <c r="G20" t="s">
        <v>73</v>
      </c>
      <c r="H20" s="1">
        <v>42535</v>
      </c>
      <c r="I20">
        <f t="shared" si="0"/>
        <v>28070</v>
      </c>
    </row>
    <row r="21" spans="1:9" x14ac:dyDescent="0.3">
      <c r="A21">
        <f t="shared" si="1"/>
        <v>28072</v>
      </c>
      <c r="B21">
        <v>20</v>
      </c>
      <c r="C21" t="s">
        <v>43</v>
      </c>
      <c r="D21" t="s">
        <v>25</v>
      </c>
      <c r="E21" t="s">
        <v>33</v>
      </c>
      <c r="F21" t="s">
        <v>7232</v>
      </c>
      <c r="G21" t="s">
        <v>73</v>
      </c>
      <c r="H21" s="1">
        <v>39236</v>
      </c>
      <c r="I21">
        <f t="shared" si="0"/>
        <v>28072</v>
      </c>
    </row>
    <row r="22" spans="1:9" x14ac:dyDescent="0.3">
      <c r="A22">
        <f t="shared" si="1"/>
        <v>28076</v>
      </c>
      <c r="B22">
        <v>21</v>
      </c>
      <c r="C22" t="s">
        <v>69</v>
      </c>
      <c r="D22" t="s">
        <v>25</v>
      </c>
      <c r="E22" t="s">
        <v>37</v>
      </c>
      <c r="F22" t="s">
        <v>7233</v>
      </c>
      <c r="G22" t="s">
        <v>73</v>
      </c>
      <c r="H22" s="1">
        <v>38937</v>
      </c>
      <c r="I22">
        <f t="shared" si="0"/>
        <v>28076</v>
      </c>
    </row>
    <row r="23" spans="1:9" x14ac:dyDescent="0.3">
      <c r="A23">
        <f t="shared" si="1"/>
        <v>28170</v>
      </c>
      <c r="B23">
        <v>22</v>
      </c>
      <c r="C23" t="s">
        <v>79</v>
      </c>
      <c r="D23" t="s">
        <v>25</v>
      </c>
      <c r="E23" t="s">
        <v>80</v>
      </c>
      <c r="F23" t="s">
        <v>7234</v>
      </c>
      <c r="G23" t="s">
        <v>76</v>
      </c>
      <c r="H23" s="1">
        <v>38512</v>
      </c>
      <c r="I23">
        <f t="shared" si="0"/>
        <v>28170</v>
      </c>
    </row>
    <row r="24" spans="1:9" x14ac:dyDescent="0.3">
      <c r="A24">
        <f t="shared" si="1"/>
        <v>28177</v>
      </c>
      <c r="B24">
        <v>23</v>
      </c>
      <c r="C24" t="s">
        <v>83</v>
      </c>
      <c r="D24" t="s">
        <v>25</v>
      </c>
      <c r="E24" t="s">
        <v>26</v>
      </c>
      <c r="F24" t="s">
        <v>7235</v>
      </c>
      <c r="G24" t="s">
        <v>76</v>
      </c>
      <c r="H24" s="1">
        <v>39192</v>
      </c>
      <c r="I24">
        <f t="shared" si="0"/>
        <v>28177</v>
      </c>
    </row>
    <row r="25" spans="1:9" x14ac:dyDescent="0.3">
      <c r="A25">
        <f t="shared" si="1"/>
        <v>28198</v>
      </c>
      <c r="B25">
        <v>24</v>
      </c>
      <c r="C25" t="s">
        <v>62</v>
      </c>
      <c r="D25" t="s">
        <v>25</v>
      </c>
      <c r="E25" t="s">
        <v>41</v>
      </c>
      <c r="F25" t="s">
        <v>7236</v>
      </c>
      <c r="G25" t="s">
        <v>82</v>
      </c>
      <c r="H25" s="1">
        <v>38929</v>
      </c>
      <c r="I25">
        <f t="shared" si="0"/>
        <v>28198</v>
      </c>
    </row>
    <row r="26" spans="1:9" x14ac:dyDescent="0.3">
      <c r="A26">
        <f t="shared" si="1"/>
        <v>28234</v>
      </c>
      <c r="B26">
        <v>25</v>
      </c>
      <c r="C26" t="s">
        <v>58</v>
      </c>
      <c r="D26" t="s">
        <v>25</v>
      </c>
      <c r="E26" t="s">
        <v>59</v>
      </c>
      <c r="F26" t="s">
        <v>7237</v>
      </c>
      <c r="G26" t="s">
        <v>82</v>
      </c>
      <c r="H26" s="1">
        <v>39407</v>
      </c>
      <c r="I26">
        <f t="shared" si="0"/>
        <v>28234</v>
      </c>
    </row>
    <row r="27" spans="1:9" x14ac:dyDescent="0.3">
      <c r="A27">
        <f t="shared" si="1"/>
        <v>28235</v>
      </c>
      <c r="B27">
        <v>26</v>
      </c>
      <c r="C27" t="s">
        <v>96</v>
      </c>
      <c r="D27" t="s">
        <v>25</v>
      </c>
      <c r="E27" t="s">
        <v>26</v>
      </c>
      <c r="F27" t="s">
        <v>7238</v>
      </c>
      <c r="G27" t="s">
        <v>82</v>
      </c>
      <c r="H27" s="1">
        <v>39410</v>
      </c>
      <c r="I27">
        <f t="shared" si="0"/>
        <v>28235</v>
      </c>
    </row>
    <row r="28" spans="1:9" x14ac:dyDescent="0.3">
      <c r="A28">
        <f t="shared" si="1"/>
        <v>28241</v>
      </c>
      <c r="B28">
        <v>27</v>
      </c>
      <c r="C28" t="s">
        <v>53</v>
      </c>
      <c r="D28" t="s">
        <v>25</v>
      </c>
      <c r="E28" t="s">
        <v>33</v>
      </c>
      <c r="F28" t="s">
        <v>2887</v>
      </c>
      <c r="G28" t="s">
        <v>82</v>
      </c>
      <c r="H28" s="1">
        <v>38962</v>
      </c>
      <c r="I28">
        <f t="shared" si="0"/>
        <v>28241</v>
      </c>
    </row>
    <row r="29" spans="1:9" x14ac:dyDescent="0.3">
      <c r="A29">
        <f t="shared" si="1"/>
        <v>28267</v>
      </c>
      <c r="B29">
        <v>28</v>
      </c>
      <c r="C29" t="s">
        <v>56</v>
      </c>
      <c r="D29" t="s">
        <v>25</v>
      </c>
      <c r="E29" t="s">
        <v>33</v>
      </c>
      <c r="F29" t="s">
        <v>7239</v>
      </c>
      <c r="G29" t="s">
        <v>82</v>
      </c>
      <c r="H29" s="1">
        <v>38965</v>
      </c>
      <c r="I29">
        <f t="shared" si="0"/>
        <v>28267</v>
      </c>
    </row>
    <row r="30" spans="1:9" x14ac:dyDescent="0.3">
      <c r="A30">
        <f t="shared" si="1"/>
        <v>28268</v>
      </c>
      <c r="B30">
        <v>29</v>
      </c>
      <c r="C30" t="s">
        <v>105</v>
      </c>
      <c r="D30" t="s">
        <v>25</v>
      </c>
      <c r="E30" t="s">
        <v>29</v>
      </c>
      <c r="F30" t="s">
        <v>7240</v>
      </c>
      <c r="G30" t="s">
        <v>82</v>
      </c>
      <c r="H30" s="1">
        <v>41964</v>
      </c>
      <c r="I30">
        <f t="shared" si="0"/>
        <v>28268</v>
      </c>
    </row>
    <row r="31" spans="1:9" x14ac:dyDescent="0.3">
      <c r="A31">
        <f t="shared" si="1"/>
        <v>28274</v>
      </c>
      <c r="B31">
        <v>30</v>
      </c>
      <c r="C31" t="s">
        <v>212</v>
      </c>
      <c r="D31" t="s">
        <v>25</v>
      </c>
      <c r="E31" t="s">
        <v>26</v>
      </c>
      <c r="F31" t="s">
        <v>2893</v>
      </c>
      <c r="G31" t="s">
        <v>5</v>
      </c>
      <c r="H31" s="1">
        <v>42415</v>
      </c>
      <c r="I31">
        <f t="shared" si="0"/>
        <v>28274</v>
      </c>
    </row>
    <row r="32" spans="1:9" x14ac:dyDescent="0.3">
      <c r="A32">
        <f t="shared" si="1"/>
        <v>28320</v>
      </c>
      <c r="B32">
        <v>31</v>
      </c>
      <c r="C32" t="s">
        <v>71</v>
      </c>
      <c r="D32" t="s">
        <v>25</v>
      </c>
      <c r="E32" t="s">
        <v>33</v>
      </c>
      <c r="F32" t="s">
        <v>7242</v>
      </c>
      <c r="G32" t="s">
        <v>5</v>
      </c>
      <c r="H32" s="1">
        <v>40239</v>
      </c>
      <c r="I32">
        <f t="shared" si="0"/>
        <v>28320</v>
      </c>
    </row>
    <row r="33" spans="1:9" x14ac:dyDescent="0.3">
      <c r="A33">
        <f t="shared" si="1"/>
        <v>28322</v>
      </c>
      <c r="B33">
        <v>32</v>
      </c>
      <c r="C33" t="s">
        <v>141</v>
      </c>
      <c r="D33" t="s">
        <v>25</v>
      </c>
      <c r="E33" t="s">
        <v>26</v>
      </c>
      <c r="F33" t="s">
        <v>7243</v>
      </c>
      <c r="G33" t="s">
        <v>5</v>
      </c>
      <c r="H33" s="1">
        <v>42229</v>
      </c>
      <c r="I33">
        <f t="shared" si="0"/>
        <v>28322</v>
      </c>
    </row>
    <row r="34" spans="1:9" x14ac:dyDescent="0.3">
      <c r="A34">
        <f t="shared" si="1"/>
        <v>28332</v>
      </c>
      <c r="B34">
        <v>33</v>
      </c>
      <c r="C34" t="s">
        <v>135</v>
      </c>
      <c r="D34" t="s">
        <v>25</v>
      </c>
      <c r="E34" t="s">
        <v>33</v>
      </c>
      <c r="F34" t="s">
        <v>7244</v>
      </c>
      <c r="G34" t="s">
        <v>5</v>
      </c>
      <c r="H34" s="1">
        <v>38758</v>
      </c>
      <c r="I34">
        <f t="shared" si="0"/>
        <v>28332</v>
      </c>
    </row>
    <row r="35" spans="1:9" x14ac:dyDescent="0.3">
      <c r="A35">
        <f t="shared" si="1"/>
        <v>28345</v>
      </c>
      <c r="B35">
        <v>34</v>
      </c>
      <c r="C35" t="s">
        <v>116</v>
      </c>
      <c r="D35" t="s">
        <v>25</v>
      </c>
      <c r="E35" t="s">
        <v>80</v>
      </c>
      <c r="F35" t="s">
        <v>7245</v>
      </c>
      <c r="G35" t="s">
        <v>5</v>
      </c>
      <c r="H35" s="1">
        <v>42072</v>
      </c>
      <c r="I35">
        <f t="shared" si="0"/>
        <v>28345</v>
      </c>
    </row>
    <row r="36" spans="1:9" x14ac:dyDescent="0.3">
      <c r="A36">
        <f t="shared" si="1"/>
        <v>28373</v>
      </c>
      <c r="B36">
        <v>35</v>
      </c>
      <c r="C36" t="s">
        <v>101</v>
      </c>
      <c r="D36" t="s">
        <v>25</v>
      </c>
      <c r="E36" t="s">
        <v>26</v>
      </c>
      <c r="F36" t="s">
        <v>2903</v>
      </c>
      <c r="G36" t="s">
        <v>93</v>
      </c>
      <c r="H36" s="1">
        <v>38871</v>
      </c>
      <c r="I36">
        <f t="shared" si="0"/>
        <v>28373</v>
      </c>
    </row>
    <row r="37" spans="1:9" x14ac:dyDescent="0.3">
      <c r="A37">
        <f t="shared" si="1"/>
        <v>28384</v>
      </c>
      <c r="B37">
        <v>36</v>
      </c>
      <c r="C37" t="s">
        <v>150</v>
      </c>
      <c r="D37" t="s">
        <v>25</v>
      </c>
      <c r="E37" t="s">
        <v>41</v>
      </c>
      <c r="F37" t="s">
        <v>7246</v>
      </c>
      <c r="G37" t="s">
        <v>93</v>
      </c>
      <c r="H37" s="1">
        <v>41218</v>
      </c>
      <c r="I37">
        <f t="shared" si="0"/>
        <v>28384</v>
      </c>
    </row>
    <row r="38" spans="1:9" x14ac:dyDescent="0.3">
      <c r="A38">
        <f t="shared" si="1"/>
        <v>28389</v>
      </c>
      <c r="B38">
        <v>37</v>
      </c>
      <c r="C38" t="s">
        <v>166</v>
      </c>
      <c r="D38" t="s">
        <v>25</v>
      </c>
      <c r="E38" t="s">
        <v>26</v>
      </c>
      <c r="F38" t="s">
        <v>7247</v>
      </c>
      <c r="G38" t="s">
        <v>93</v>
      </c>
      <c r="H38" s="1">
        <v>38661</v>
      </c>
      <c r="I38">
        <f t="shared" si="0"/>
        <v>28389</v>
      </c>
    </row>
    <row r="39" spans="1:9" x14ac:dyDescent="0.3">
      <c r="A39">
        <f t="shared" si="1"/>
        <v>28397</v>
      </c>
      <c r="B39">
        <v>38</v>
      </c>
      <c r="C39" t="s">
        <v>216</v>
      </c>
      <c r="D39" t="s">
        <v>25</v>
      </c>
      <c r="E39" t="s">
        <v>33</v>
      </c>
      <c r="F39" t="s">
        <v>2905</v>
      </c>
      <c r="G39" t="s">
        <v>93</v>
      </c>
      <c r="H39" s="1">
        <v>38693</v>
      </c>
      <c r="I39">
        <f t="shared" si="0"/>
        <v>28397</v>
      </c>
    </row>
    <row r="40" spans="1:9" x14ac:dyDescent="0.3">
      <c r="A40">
        <f t="shared" si="1"/>
        <v>28404</v>
      </c>
      <c r="B40">
        <v>39</v>
      </c>
      <c r="C40" t="s">
        <v>118</v>
      </c>
      <c r="D40" t="s">
        <v>25</v>
      </c>
      <c r="E40" t="s">
        <v>41</v>
      </c>
      <c r="F40" t="s">
        <v>7248</v>
      </c>
      <c r="G40" t="s">
        <v>93</v>
      </c>
      <c r="H40" s="1">
        <v>39157</v>
      </c>
      <c r="I40">
        <f t="shared" si="0"/>
        <v>28404</v>
      </c>
    </row>
    <row r="41" spans="1:9" x14ac:dyDescent="0.3">
      <c r="A41">
        <f t="shared" si="1"/>
        <v>28424</v>
      </c>
      <c r="B41">
        <v>40</v>
      </c>
      <c r="C41" t="s">
        <v>94</v>
      </c>
      <c r="D41" t="s">
        <v>25</v>
      </c>
      <c r="E41" t="s">
        <v>33</v>
      </c>
      <c r="F41" t="s">
        <v>7249</v>
      </c>
      <c r="G41" t="s">
        <v>93</v>
      </c>
      <c r="H41" s="1">
        <v>39241</v>
      </c>
      <c r="I41">
        <f t="shared" si="0"/>
        <v>28424</v>
      </c>
    </row>
    <row r="42" spans="1:9" x14ac:dyDescent="0.3">
      <c r="A42">
        <f t="shared" si="1"/>
        <v>28426</v>
      </c>
      <c r="B42">
        <v>41</v>
      </c>
      <c r="C42" t="s">
        <v>97</v>
      </c>
      <c r="D42" t="s">
        <v>25</v>
      </c>
      <c r="E42" t="s">
        <v>37</v>
      </c>
      <c r="F42" t="s">
        <v>7250</v>
      </c>
      <c r="G42" t="s">
        <v>93</v>
      </c>
      <c r="H42" s="1">
        <v>38827</v>
      </c>
      <c r="I42">
        <f t="shared" si="0"/>
        <v>28426</v>
      </c>
    </row>
    <row r="43" spans="1:9" x14ac:dyDescent="0.3">
      <c r="A43">
        <f t="shared" si="1"/>
        <v>28443</v>
      </c>
      <c r="B43">
        <v>42</v>
      </c>
      <c r="C43" t="s">
        <v>89</v>
      </c>
      <c r="D43" t="s">
        <v>25</v>
      </c>
      <c r="E43" t="s">
        <v>37</v>
      </c>
      <c r="F43" t="s">
        <v>7251</v>
      </c>
      <c r="G43" t="s">
        <v>100</v>
      </c>
      <c r="H43" s="1">
        <v>40032</v>
      </c>
      <c r="I43">
        <f t="shared" si="0"/>
        <v>28443</v>
      </c>
    </row>
    <row r="44" spans="1:9" x14ac:dyDescent="0.3">
      <c r="A44">
        <f t="shared" si="1"/>
        <v>28446</v>
      </c>
      <c r="B44">
        <v>43</v>
      </c>
      <c r="C44" t="s">
        <v>607</v>
      </c>
      <c r="D44" t="s">
        <v>25</v>
      </c>
      <c r="E44" t="s">
        <v>33</v>
      </c>
      <c r="F44" t="s">
        <v>29056</v>
      </c>
      <c r="G44" t="s">
        <v>100</v>
      </c>
      <c r="H44" s="1">
        <v>42718</v>
      </c>
      <c r="I44">
        <f t="shared" si="0"/>
        <v>28446</v>
      </c>
    </row>
    <row r="45" spans="1:9" x14ac:dyDescent="0.3">
      <c r="A45">
        <f t="shared" si="1"/>
        <v>28450</v>
      </c>
      <c r="B45">
        <v>44</v>
      </c>
      <c r="C45" t="s">
        <v>123</v>
      </c>
      <c r="D45" t="s">
        <v>25</v>
      </c>
      <c r="E45" t="s">
        <v>80</v>
      </c>
      <c r="F45" t="s">
        <v>7252</v>
      </c>
      <c r="G45" t="s">
        <v>100</v>
      </c>
      <c r="H45" s="1">
        <v>41010</v>
      </c>
      <c r="I45">
        <f t="shared" si="0"/>
        <v>28450</v>
      </c>
    </row>
    <row r="46" spans="1:9" x14ac:dyDescent="0.3">
      <c r="A46">
        <f t="shared" si="1"/>
        <v>28460</v>
      </c>
      <c r="B46">
        <v>45</v>
      </c>
      <c r="C46" t="s">
        <v>114</v>
      </c>
      <c r="D46" t="s">
        <v>25</v>
      </c>
      <c r="E46" t="s">
        <v>41</v>
      </c>
      <c r="F46" t="s">
        <v>7253</v>
      </c>
      <c r="G46" t="s">
        <v>100</v>
      </c>
      <c r="H46" s="1">
        <v>38469</v>
      </c>
      <c r="I46">
        <f t="shared" si="0"/>
        <v>28460</v>
      </c>
    </row>
    <row r="47" spans="1:9" x14ac:dyDescent="0.3">
      <c r="A47">
        <f t="shared" si="1"/>
        <v>28468</v>
      </c>
      <c r="B47">
        <v>46</v>
      </c>
      <c r="C47" t="s">
        <v>126</v>
      </c>
      <c r="D47" t="s">
        <v>25</v>
      </c>
      <c r="E47" t="s">
        <v>127</v>
      </c>
      <c r="F47" t="s">
        <v>2908</v>
      </c>
      <c r="G47" t="s">
        <v>100</v>
      </c>
      <c r="H47" s="1">
        <v>38725</v>
      </c>
      <c r="I47">
        <f t="shared" si="0"/>
        <v>28468</v>
      </c>
    </row>
    <row r="48" spans="1:9" x14ac:dyDescent="0.3">
      <c r="A48">
        <f t="shared" si="1"/>
        <v>28481</v>
      </c>
      <c r="B48">
        <v>47</v>
      </c>
      <c r="C48" t="s">
        <v>299</v>
      </c>
      <c r="D48" t="s">
        <v>25</v>
      </c>
      <c r="E48" t="s">
        <v>26</v>
      </c>
      <c r="F48" t="s">
        <v>7255</v>
      </c>
      <c r="G48" t="s">
        <v>100</v>
      </c>
      <c r="H48" s="1">
        <v>38175</v>
      </c>
      <c r="I48">
        <f t="shared" si="0"/>
        <v>28481</v>
      </c>
    </row>
    <row r="49" spans="1:9" x14ac:dyDescent="0.3">
      <c r="A49">
        <f t="shared" si="1"/>
        <v>28486</v>
      </c>
      <c r="B49">
        <v>48</v>
      </c>
      <c r="C49" t="s">
        <v>164</v>
      </c>
      <c r="D49" t="s">
        <v>25</v>
      </c>
      <c r="E49" t="s">
        <v>41</v>
      </c>
      <c r="F49" t="s">
        <v>7256</v>
      </c>
      <c r="G49" t="s">
        <v>100</v>
      </c>
      <c r="H49" s="1">
        <v>40829</v>
      </c>
      <c r="I49">
        <f t="shared" si="0"/>
        <v>28486</v>
      </c>
    </row>
    <row r="50" spans="1:9" x14ac:dyDescent="0.3">
      <c r="A50">
        <f t="shared" si="1"/>
        <v>28490</v>
      </c>
      <c r="B50">
        <v>49</v>
      </c>
      <c r="C50" t="s">
        <v>156</v>
      </c>
      <c r="D50" t="s">
        <v>25</v>
      </c>
      <c r="E50" t="s">
        <v>26</v>
      </c>
      <c r="F50" t="s">
        <v>7257</v>
      </c>
      <c r="G50" t="s">
        <v>100</v>
      </c>
      <c r="H50" s="1">
        <v>38850</v>
      </c>
      <c r="I50">
        <f t="shared" si="0"/>
        <v>28490</v>
      </c>
    </row>
    <row r="51" spans="1:9" x14ac:dyDescent="0.3">
      <c r="A51">
        <f t="shared" si="1"/>
        <v>28490</v>
      </c>
      <c r="B51">
        <v>49</v>
      </c>
      <c r="C51" t="s">
        <v>144</v>
      </c>
      <c r="D51" t="s">
        <v>25</v>
      </c>
      <c r="E51" t="s">
        <v>145</v>
      </c>
      <c r="F51" t="s">
        <v>7257</v>
      </c>
      <c r="G51" t="s">
        <v>100</v>
      </c>
      <c r="H51" s="1">
        <v>39672</v>
      </c>
      <c r="I51">
        <f t="shared" si="0"/>
        <v>28490</v>
      </c>
    </row>
    <row r="52" spans="1:9" x14ac:dyDescent="0.3">
      <c r="A52">
        <f t="shared" si="1"/>
        <v>28512</v>
      </c>
      <c r="B52">
        <v>51</v>
      </c>
      <c r="C52" t="s">
        <v>250</v>
      </c>
      <c r="D52" t="s">
        <v>25</v>
      </c>
      <c r="E52" t="s">
        <v>33</v>
      </c>
      <c r="F52" t="s">
        <v>7258</v>
      </c>
      <c r="G52" t="s">
        <v>100</v>
      </c>
      <c r="H52" s="1">
        <v>38837</v>
      </c>
      <c r="I52">
        <f t="shared" si="0"/>
        <v>28512</v>
      </c>
    </row>
    <row r="53" spans="1:9" x14ac:dyDescent="0.3">
      <c r="A53">
        <f t="shared" si="1"/>
        <v>28514</v>
      </c>
      <c r="B53">
        <v>52</v>
      </c>
      <c r="C53" t="s">
        <v>111</v>
      </c>
      <c r="D53" t="s">
        <v>25</v>
      </c>
      <c r="E53" t="s">
        <v>41</v>
      </c>
      <c r="F53" t="s">
        <v>7259</v>
      </c>
      <c r="G53" t="s">
        <v>100</v>
      </c>
      <c r="H53" s="1">
        <v>38555</v>
      </c>
      <c r="I53">
        <f t="shared" si="0"/>
        <v>28514</v>
      </c>
    </row>
    <row r="54" spans="1:9" x14ac:dyDescent="0.3">
      <c r="A54">
        <f t="shared" si="1"/>
        <v>28532</v>
      </c>
      <c r="B54">
        <v>53</v>
      </c>
      <c r="C54" t="s">
        <v>632</v>
      </c>
      <c r="D54" t="s">
        <v>25</v>
      </c>
      <c r="E54" t="s">
        <v>26</v>
      </c>
      <c r="F54" t="s">
        <v>10586</v>
      </c>
      <c r="G54" t="s">
        <v>113</v>
      </c>
      <c r="H54" s="1">
        <v>42558</v>
      </c>
      <c r="I54">
        <f t="shared" si="0"/>
        <v>28532</v>
      </c>
    </row>
    <row r="55" spans="1:9" x14ac:dyDescent="0.3">
      <c r="A55">
        <f t="shared" si="1"/>
        <v>28533</v>
      </c>
      <c r="B55">
        <v>54</v>
      </c>
      <c r="C55" t="s">
        <v>147</v>
      </c>
      <c r="D55" t="s">
        <v>25</v>
      </c>
      <c r="E55" t="s">
        <v>41</v>
      </c>
      <c r="F55" t="s">
        <v>7260</v>
      </c>
      <c r="G55" t="s">
        <v>113</v>
      </c>
      <c r="H55" s="1">
        <v>40617</v>
      </c>
      <c r="I55">
        <f t="shared" si="0"/>
        <v>28533</v>
      </c>
    </row>
    <row r="56" spans="1:9" x14ac:dyDescent="0.3">
      <c r="A56">
        <f t="shared" si="1"/>
        <v>28558</v>
      </c>
      <c r="B56">
        <v>55</v>
      </c>
      <c r="C56" t="s">
        <v>137</v>
      </c>
      <c r="D56" t="s">
        <v>25</v>
      </c>
      <c r="E56" t="s">
        <v>41</v>
      </c>
      <c r="F56" t="s">
        <v>7261</v>
      </c>
      <c r="G56" t="s">
        <v>113</v>
      </c>
      <c r="H56" s="1">
        <v>38513</v>
      </c>
      <c r="I56">
        <f t="shared" si="0"/>
        <v>28558</v>
      </c>
    </row>
    <row r="57" spans="1:9" x14ac:dyDescent="0.3">
      <c r="A57">
        <f t="shared" si="1"/>
        <v>28566</v>
      </c>
      <c r="B57">
        <v>56</v>
      </c>
      <c r="C57" t="s">
        <v>87</v>
      </c>
      <c r="D57" t="s">
        <v>25</v>
      </c>
      <c r="E57" t="s">
        <v>33</v>
      </c>
      <c r="F57" t="s">
        <v>7262</v>
      </c>
      <c r="G57" t="s">
        <v>113</v>
      </c>
      <c r="H57" s="1">
        <v>38834</v>
      </c>
      <c r="I57">
        <f t="shared" si="0"/>
        <v>28566</v>
      </c>
    </row>
    <row r="58" spans="1:9" x14ac:dyDescent="0.3">
      <c r="A58">
        <f t="shared" si="1"/>
        <v>28567</v>
      </c>
      <c r="B58">
        <v>57</v>
      </c>
      <c r="C58" t="s">
        <v>129</v>
      </c>
      <c r="D58" t="s">
        <v>25</v>
      </c>
      <c r="E58" t="s">
        <v>33</v>
      </c>
      <c r="F58" t="s">
        <v>7263</v>
      </c>
      <c r="G58" t="s">
        <v>113</v>
      </c>
      <c r="H58" s="1">
        <v>38405</v>
      </c>
      <c r="I58">
        <f t="shared" si="0"/>
        <v>28567</v>
      </c>
    </row>
    <row r="59" spans="1:9" x14ac:dyDescent="0.3">
      <c r="A59">
        <f t="shared" si="1"/>
        <v>28578</v>
      </c>
      <c r="B59">
        <v>58</v>
      </c>
      <c r="C59" t="s">
        <v>182</v>
      </c>
      <c r="D59" t="s">
        <v>25</v>
      </c>
      <c r="E59" t="s">
        <v>41</v>
      </c>
      <c r="F59" t="s">
        <v>2918</v>
      </c>
      <c r="G59" t="s">
        <v>113</v>
      </c>
      <c r="H59" s="1">
        <v>38249</v>
      </c>
      <c r="I59">
        <f t="shared" si="0"/>
        <v>28578</v>
      </c>
    </row>
    <row r="60" spans="1:9" x14ac:dyDescent="0.3">
      <c r="A60">
        <f t="shared" si="1"/>
        <v>28591</v>
      </c>
      <c r="B60">
        <v>59</v>
      </c>
      <c r="C60" t="s">
        <v>168</v>
      </c>
      <c r="D60" t="s">
        <v>25</v>
      </c>
      <c r="E60" t="s">
        <v>37</v>
      </c>
      <c r="F60" t="s">
        <v>7264</v>
      </c>
      <c r="G60" t="s">
        <v>113</v>
      </c>
      <c r="H60" s="1">
        <v>38825</v>
      </c>
      <c r="I60">
        <f t="shared" si="0"/>
        <v>28591</v>
      </c>
    </row>
    <row r="61" spans="1:9" x14ac:dyDescent="0.3">
      <c r="A61">
        <f t="shared" si="1"/>
        <v>28594</v>
      </c>
      <c r="B61">
        <v>60</v>
      </c>
      <c r="C61" t="s">
        <v>176</v>
      </c>
      <c r="D61" t="s">
        <v>25</v>
      </c>
      <c r="E61" t="s">
        <v>145</v>
      </c>
      <c r="F61" t="s">
        <v>7265</v>
      </c>
      <c r="G61" t="s">
        <v>113</v>
      </c>
      <c r="H61" s="1">
        <v>38992</v>
      </c>
      <c r="I61">
        <f t="shared" si="0"/>
        <v>28594</v>
      </c>
    </row>
    <row r="62" spans="1:9" x14ac:dyDescent="0.3">
      <c r="A62">
        <f t="shared" si="1"/>
        <v>28602</v>
      </c>
      <c r="B62">
        <v>61</v>
      </c>
      <c r="C62" t="s">
        <v>133</v>
      </c>
      <c r="D62" t="s">
        <v>25</v>
      </c>
      <c r="E62" t="s">
        <v>80</v>
      </c>
      <c r="F62" t="s">
        <v>7266</v>
      </c>
      <c r="G62" t="s">
        <v>125</v>
      </c>
      <c r="H62" s="1">
        <v>38573</v>
      </c>
      <c r="I62">
        <f t="shared" si="0"/>
        <v>28602</v>
      </c>
    </row>
    <row r="63" spans="1:9" x14ac:dyDescent="0.3">
      <c r="A63">
        <f t="shared" si="1"/>
        <v>28611</v>
      </c>
      <c r="B63">
        <v>62</v>
      </c>
      <c r="C63" t="s">
        <v>170</v>
      </c>
      <c r="D63" t="s">
        <v>25</v>
      </c>
      <c r="E63" t="s">
        <v>80</v>
      </c>
      <c r="F63" t="s">
        <v>7267</v>
      </c>
      <c r="G63" t="s">
        <v>125</v>
      </c>
      <c r="H63" s="1">
        <v>38512</v>
      </c>
      <c r="I63">
        <f t="shared" si="0"/>
        <v>28611</v>
      </c>
    </row>
    <row r="64" spans="1:9" x14ac:dyDescent="0.3">
      <c r="A64">
        <f t="shared" si="1"/>
        <v>28621</v>
      </c>
      <c r="B64">
        <v>63</v>
      </c>
      <c r="C64" t="s">
        <v>160</v>
      </c>
      <c r="D64" t="s">
        <v>25</v>
      </c>
      <c r="E64" t="s">
        <v>26</v>
      </c>
      <c r="F64" t="s">
        <v>2921</v>
      </c>
      <c r="G64" t="s">
        <v>125</v>
      </c>
      <c r="H64" s="1">
        <v>40090</v>
      </c>
      <c r="I64">
        <f t="shared" si="0"/>
        <v>28621</v>
      </c>
    </row>
    <row r="65" spans="1:9" x14ac:dyDescent="0.3">
      <c r="A65">
        <f t="shared" si="1"/>
        <v>28664</v>
      </c>
      <c r="B65">
        <v>64</v>
      </c>
      <c r="C65" t="s">
        <v>258</v>
      </c>
      <c r="D65" t="s">
        <v>25</v>
      </c>
      <c r="E65" t="s">
        <v>127</v>
      </c>
      <c r="F65" t="s">
        <v>7268</v>
      </c>
      <c r="G65" t="s">
        <v>125</v>
      </c>
      <c r="H65" s="1">
        <v>39778</v>
      </c>
      <c r="I65">
        <f t="shared" si="0"/>
        <v>28664</v>
      </c>
    </row>
    <row r="66" spans="1:9" x14ac:dyDescent="0.3">
      <c r="A66">
        <f t="shared" si="1"/>
        <v>28678</v>
      </c>
      <c r="B66">
        <v>65</v>
      </c>
      <c r="C66" t="s">
        <v>121</v>
      </c>
      <c r="D66" t="s">
        <v>25</v>
      </c>
      <c r="E66" t="s">
        <v>33</v>
      </c>
      <c r="F66" t="s">
        <v>7269</v>
      </c>
      <c r="G66" t="s">
        <v>125</v>
      </c>
      <c r="H66" s="1">
        <v>38988</v>
      </c>
      <c r="I66">
        <f t="shared" ref="I66:I129" si="2">A66</f>
        <v>28678</v>
      </c>
    </row>
    <row r="67" spans="1:9" x14ac:dyDescent="0.3">
      <c r="A67">
        <f t="shared" ref="A67:A130" si="3">(LEFT(F67)*10^5)+(MID(F67,3,2)*10^3)+RIGHT(F67,3)</f>
        <v>28693</v>
      </c>
      <c r="B67">
        <v>66</v>
      </c>
      <c r="C67" t="s">
        <v>267</v>
      </c>
      <c r="D67" t="s">
        <v>25</v>
      </c>
      <c r="E67" t="s">
        <v>37</v>
      </c>
      <c r="F67" t="s">
        <v>2930</v>
      </c>
      <c r="G67" t="s">
        <v>125</v>
      </c>
      <c r="H67" s="1">
        <v>39110</v>
      </c>
      <c r="I67">
        <f t="shared" si="2"/>
        <v>28693</v>
      </c>
    </row>
    <row r="68" spans="1:9" x14ac:dyDescent="0.3">
      <c r="A68">
        <f t="shared" si="3"/>
        <v>28708</v>
      </c>
      <c r="B68">
        <v>67</v>
      </c>
      <c r="C68" t="s">
        <v>109</v>
      </c>
      <c r="D68" t="s">
        <v>25</v>
      </c>
      <c r="E68" t="s">
        <v>33</v>
      </c>
      <c r="F68" t="s">
        <v>7270</v>
      </c>
      <c r="G68" t="s">
        <v>149</v>
      </c>
      <c r="H68" s="1">
        <v>41781</v>
      </c>
      <c r="I68">
        <f t="shared" si="2"/>
        <v>28708</v>
      </c>
    </row>
    <row r="69" spans="1:9" x14ac:dyDescent="0.3">
      <c r="A69">
        <f t="shared" si="3"/>
        <v>28714</v>
      </c>
      <c r="B69">
        <v>68</v>
      </c>
      <c r="C69" t="s">
        <v>262</v>
      </c>
      <c r="D69" t="s">
        <v>25</v>
      </c>
      <c r="E69" t="s">
        <v>26</v>
      </c>
      <c r="F69" t="s">
        <v>7271</v>
      </c>
      <c r="G69" t="s">
        <v>149</v>
      </c>
      <c r="H69" s="1">
        <v>40400</v>
      </c>
      <c r="I69">
        <f t="shared" si="2"/>
        <v>28714</v>
      </c>
    </row>
    <row r="70" spans="1:9" x14ac:dyDescent="0.3">
      <c r="A70">
        <f t="shared" si="3"/>
        <v>28721</v>
      </c>
      <c r="B70">
        <v>69</v>
      </c>
      <c r="C70" t="s">
        <v>207</v>
      </c>
      <c r="D70" t="s">
        <v>25</v>
      </c>
      <c r="E70" t="s">
        <v>37</v>
      </c>
      <c r="F70" t="s">
        <v>7272</v>
      </c>
      <c r="G70" t="s">
        <v>149</v>
      </c>
      <c r="H70" s="1">
        <v>38513</v>
      </c>
      <c r="I70">
        <f t="shared" si="2"/>
        <v>28721</v>
      </c>
    </row>
    <row r="71" spans="1:9" x14ac:dyDescent="0.3">
      <c r="A71">
        <f t="shared" si="3"/>
        <v>28731</v>
      </c>
      <c r="B71">
        <v>70</v>
      </c>
      <c r="C71" t="s">
        <v>131</v>
      </c>
      <c r="D71" t="s">
        <v>25</v>
      </c>
      <c r="E71" t="s">
        <v>37</v>
      </c>
      <c r="F71" t="s">
        <v>7273</v>
      </c>
      <c r="G71" t="s">
        <v>149</v>
      </c>
      <c r="H71" s="1">
        <v>38560</v>
      </c>
      <c r="I71">
        <f t="shared" si="2"/>
        <v>28731</v>
      </c>
    </row>
    <row r="72" spans="1:9" x14ac:dyDescent="0.3">
      <c r="A72">
        <f t="shared" si="3"/>
        <v>28731</v>
      </c>
      <c r="B72">
        <v>70</v>
      </c>
      <c r="C72" t="s">
        <v>209</v>
      </c>
      <c r="D72" t="s">
        <v>25</v>
      </c>
      <c r="E72" t="s">
        <v>127</v>
      </c>
      <c r="F72" t="s">
        <v>7273</v>
      </c>
      <c r="G72" t="s">
        <v>149</v>
      </c>
      <c r="H72" s="1">
        <v>39773</v>
      </c>
      <c r="I72">
        <f t="shared" si="2"/>
        <v>28731</v>
      </c>
    </row>
    <row r="73" spans="1:9" x14ac:dyDescent="0.3">
      <c r="A73">
        <f t="shared" si="3"/>
        <v>28745</v>
      </c>
      <c r="B73">
        <v>72</v>
      </c>
      <c r="C73" t="s">
        <v>192</v>
      </c>
      <c r="D73" t="s">
        <v>25</v>
      </c>
      <c r="E73" t="s">
        <v>193</v>
      </c>
      <c r="F73" t="s">
        <v>2934</v>
      </c>
      <c r="G73" t="s">
        <v>149</v>
      </c>
      <c r="H73" s="1">
        <v>38806</v>
      </c>
      <c r="I73">
        <f t="shared" si="2"/>
        <v>28745</v>
      </c>
    </row>
    <row r="74" spans="1:9" x14ac:dyDescent="0.3">
      <c r="A74">
        <f t="shared" si="3"/>
        <v>28747</v>
      </c>
      <c r="B74">
        <v>73</v>
      </c>
      <c r="C74" t="s">
        <v>142</v>
      </c>
      <c r="D74" t="s">
        <v>25</v>
      </c>
      <c r="E74" t="s">
        <v>80</v>
      </c>
      <c r="F74" t="s">
        <v>7274</v>
      </c>
      <c r="G74" t="s">
        <v>149</v>
      </c>
      <c r="H74" s="1">
        <v>38633</v>
      </c>
      <c r="I74">
        <f t="shared" si="2"/>
        <v>28747</v>
      </c>
    </row>
    <row r="75" spans="1:9" x14ac:dyDescent="0.3">
      <c r="A75">
        <f t="shared" si="3"/>
        <v>28785</v>
      </c>
      <c r="B75">
        <v>74</v>
      </c>
      <c r="C75" t="s">
        <v>205</v>
      </c>
      <c r="D75" t="s">
        <v>25</v>
      </c>
      <c r="E75" t="s">
        <v>29</v>
      </c>
      <c r="F75" t="s">
        <v>2940</v>
      </c>
      <c r="G75" t="s">
        <v>149</v>
      </c>
      <c r="H75" s="1">
        <v>38661</v>
      </c>
      <c r="I75">
        <f t="shared" si="2"/>
        <v>28785</v>
      </c>
    </row>
    <row r="76" spans="1:9" x14ac:dyDescent="0.3">
      <c r="A76">
        <f t="shared" si="3"/>
        <v>28786</v>
      </c>
      <c r="B76">
        <v>75</v>
      </c>
      <c r="C76" t="s">
        <v>187</v>
      </c>
      <c r="D76" t="s">
        <v>25</v>
      </c>
      <c r="E76" t="s">
        <v>33</v>
      </c>
      <c r="F76" t="s">
        <v>7275</v>
      </c>
      <c r="G76" t="s">
        <v>149</v>
      </c>
      <c r="H76" s="1">
        <v>38872</v>
      </c>
      <c r="I76">
        <f t="shared" si="2"/>
        <v>28786</v>
      </c>
    </row>
    <row r="77" spans="1:9" x14ac:dyDescent="0.3">
      <c r="A77">
        <f t="shared" si="3"/>
        <v>28791</v>
      </c>
      <c r="B77">
        <v>76</v>
      </c>
      <c r="C77" t="s">
        <v>248</v>
      </c>
      <c r="D77" t="s">
        <v>25</v>
      </c>
      <c r="E77" t="s">
        <v>33</v>
      </c>
      <c r="F77" t="s">
        <v>7276</v>
      </c>
      <c r="G77" t="s">
        <v>149</v>
      </c>
      <c r="H77" s="1">
        <v>38411</v>
      </c>
      <c r="I77">
        <f t="shared" si="2"/>
        <v>28791</v>
      </c>
    </row>
    <row r="78" spans="1:9" x14ac:dyDescent="0.3">
      <c r="A78">
        <f t="shared" si="3"/>
        <v>28793</v>
      </c>
      <c r="B78">
        <v>77</v>
      </c>
      <c r="C78" t="s">
        <v>195</v>
      </c>
      <c r="D78" t="s">
        <v>25</v>
      </c>
      <c r="E78" t="s">
        <v>33</v>
      </c>
      <c r="F78" t="s">
        <v>7277</v>
      </c>
      <c r="G78" t="s">
        <v>149</v>
      </c>
      <c r="H78" s="1">
        <v>38663</v>
      </c>
      <c r="I78">
        <f t="shared" si="2"/>
        <v>28793</v>
      </c>
    </row>
    <row r="79" spans="1:9" x14ac:dyDescent="0.3">
      <c r="A79">
        <f t="shared" si="3"/>
        <v>28798</v>
      </c>
      <c r="B79">
        <v>78</v>
      </c>
      <c r="C79" t="s">
        <v>200</v>
      </c>
      <c r="D79" t="s">
        <v>25</v>
      </c>
      <c r="E79" t="s">
        <v>33</v>
      </c>
      <c r="F79" t="s">
        <v>7278</v>
      </c>
      <c r="G79" t="s">
        <v>149</v>
      </c>
      <c r="H79" s="1">
        <v>39593</v>
      </c>
      <c r="I79">
        <f t="shared" si="2"/>
        <v>28798</v>
      </c>
    </row>
    <row r="80" spans="1:9" x14ac:dyDescent="0.3">
      <c r="A80">
        <f t="shared" si="3"/>
        <v>28807</v>
      </c>
      <c r="B80">
        <v>79</v>
      </c>
      <c r="C80" t="s">
        <v>287</v>
      </c>
      <c r="D80" t="s">
        <v>25</v>
      </c>
      <c r="E80" t="s">
        <v>33</v>
      </c>
      <c r="F80" t="s">
        <v>7279</v>
      </c>
      <c r="G80" t="s">
        <v>184</v>
      </c>
      <c r="H80" s="1">
        <v>41541</v>
      </c>
      <c r="I80">
        <f t="shared" si="2"/>
        <v>28807</v>
      </c>
    </row>
    <row r="81" spans="1:9" x14ac:dyDescent="0.3">
      <c r="A81">
        <f t="shared" si="3"/>
        <v>28819</v>
      </c>
      <c r="B81">
        <v>80</v>
      </c>
      <c r="C81" t="s">
        <v>152</v>
      </c>
      <c r="D81" t="s">
        <v>25</v>
      </c>
      <c r="E81" t="s">
        <v>33</v>
      </c>
      <c r="F81" t="s">
        <v>7280</v>
      </c>
      <c r="G81" t="s">
        <v>184</v>
      </c>
      <c r="H81" s="1">
        <v>39199</v>
      </c>
      <c r="I81">
        <f t="shared" si="2"/>
        <v>28819</v>
      </c>
    </row>
    <row r="82" spans="1:9" x14ac:dyDescent="0.3">
      <c r="A82">
        <f t="shared" si="3"/>
        <v>28826</v>
      </c>
      <c r="B82">
        <v>81</v>
      </c>
      <c r="C82" t="s">
        <v>154</v>
      </c>
      <c r="D82" t="s">
        <v>25</v>
      </c>
      <c r="E82" t="s">
        <v>33</v>
      </c>
      <c r="F82" t="s">
        <v>7281</v>
      </c>
      <c r="G82" t="s">
        <v>184</v>
      </c>
      <c r="H82" s="1">
        <v>39592</v>
      </c>
      <c r="I82">
        <f t="shared" si="2"/>
        <v>28826</v>
      </c>
    </row>
    <row r="83" spans="1:9" x14ac:dyDescent="0.3">
      <c r="A83">
        <f t="shared" si="3"/>
        <v>28835</v>
      </c>
      <c r="B83">
        <v>82</v>
      </c>
      <c r="C83" t="s">
        <v>235</v>
      </c>
      <c r="D83" t="s">
        <v>25</v>
      </c>
      <c r="E83" t="s">
        <v>41</v>
      </c>
      <c r="F83" t="s">
        <v>7282</v>
      </c>
      <c r="G83" t="s">
        <v>184</v>
      </c>
      <c r="H83" s="1">
        <v>38292</v>
      </c>
      <c r="I83">
        <f t="shared" si="2"/>
        <v>28835</v>
      </c>
    </row>
    <row r="84" spans="1:9" x14ac:dyDescent="0.3">
      <c r="A84">
        <f t="shared" si="3"/>
        <v>28839</v>
      </c>
      <c r="B84">
        <v>83</v>
      </c>
      <c r="C84" t="s">
        <v>180</v>
      </c>
      <c r="D84" t="s">
        <v>25</v>
      </c>
      <c r="E84" t="s">
        <v>41</v>
      </c>
      <c r="F84" t="s">
        <v>7283</v>
      </c>
      <c r="G84" t="s">
        <v>184</v>
      </c>
      <c r="H84" s="1">
        <v>38996</v>
      </c>
      <c r="I84">
        <f t="shared" si="2"/>
        <v>28839</v>
      </c>
    </row>
    <row r="85" spans="1:9" x14ac:dyDescent="0.3">
      <c r="A85">
        <f t="shared" si="3"/>
        <v>28859</v>
      </c>
      <c r="B85">
        <v>84</v>
      </c>
      <c r="C85" t="s">
        <v>222</v>
      </c>
      <c r="D85" t="s">
        <v>25</v>
      </c>
      <c r="E85" t="s">
        <v>33</v>
      </c>
      <c r="F85" t="s">
        <v>7284</v>
      </c>
      <c r="G85" t="s">
        <v>184</v>
      </c>
      <c r="H85" s="1">
        <v>39333</v>
      </c>
      <c r="I85">
        <f t="shared" si="2"/>
        <v>28859</v>
      </c>
    </row>
    <row r="86" spans="1:9" x14ac:dyDescent="0.3">
      <c r="A86">
        <f t="shared" si="3"/>
        <v>28863</v>
      </c>
      <c r="B86">
        <v>85</v>
      </c>
      <c r="C86" t="s">
        <v>197</v>
      </c>
      <c r="D86" t="s">
        <v>25</v>
      </c>
      <c r="E86" t="s">
        <v>33</v>
      </c>
      <c r="F86" t="s">
        <v>7285</v>
      </c>
      <c r="G86" t="s">
        <v>184</v>
      </c>
      <c r="H86" s="1">
        <v>38327</v>
      </c>
      <c r="I86">
        <f t="shared" si="2"/>
        <v>28863</v>
      </c>
    </row>
    <row r="87" spans="1:9" x14ac:dyDescent="0.3">
      <c r="A87">
        <f t="shared" si="3"/>
        <v>28885</v>
      </c>
      <c r="B87">
        <v>86</v>
      </c>
      <c r="C87" t="s">
        <v>202</v>
      </c>
      <c r="D87" t="s">
        <v>25</v>
      </c>
      <c r="E87" t="s">
        <v>203</v>
      </c>
      <c r="F87" t="s">
        <v>7286</v>
      </c>
      <c r="G87" t="s">
        <v>184</v>
      </c>
      <c r="H87" s="1">
        <v>38143</v>
      </c>
      <c r="I87">
        <f t="shared" si="2"/>
        <v>28885</v>
      </c>
    </row>
    <row r="88" spans="1:9" x14ac:dyDescent="0.3">
      <c r="A88">
        <f t="shared" si="3"/>
        <v>28898</v>
      </c>
      <c r="B88">
        <v>87</v>
      </c>
      <c r="C88" t="s">
        <v>178</v>
      </c>
      <c r="D88" t="s">
        <v>25</v>
      </c>
      <c r="E88" t="s">
        <v>33</v>
      </c>
      <c r="F88" t="s">
        <v>7287</v>
      </c>
      <c r="G88" t="s">
        <v>184</v>
      </c>
      <c r="H88" s="1">
        <v>38280</v>
      </c>
      <c r="I88">
        <f t="shared" si="2"/>
        <v>28898</v>
      </c>
    </row>
    <row r="89" spans="1:9" x14ac:dyDescent="0.3">
      <c r="A89">
        <f t="shared" si="3"/>
        <v>28908</v>
      </c>
      <c r="B89">
        <v>88</v>
      </c>
      <c r="C89" t="s">
        <v>185</v>
      </c>
      <c r="D89" t="s">
        <v>25</v>
      </c>
      <c r="E89" t="s">
        <v>37</v>
      </c>
      <c r="F89" t="s">
        <v>7288</v>
      </c>
      <c r="G89" t="s">
        <v>213</v>
      </c>
      <c r="H89" s="1">
        <v>38910</v>
      </c>
      <c r="I89">
        <f t="shared" si="2"/>
        <v>28908</v>
      </c>
    </row>
    <row r="90" spans="1:9" x14ac:dyDescent="0.3">
      <c r="A90">
        <f t="shared" si="3"/>
        <v>28927</v>
      </c>
      <c r="B90">
        <v>89</v>
      </c>
      <c r="C90" t="s">
        <v>228</v>
      </c>
      <c r="D90" t="s">
        <v>25</v>
      </c>
      <c r="E90" t="s">
        <v>41</v>
      </c>
      <c r="F90" t="s">
        <v>7289</v>
      </c>
      <c r="G90" t="s">
        <v>213</v>
      </c>
      <c r="H90" s="1">
        <v>38994</v>
      </c>
      <c r="I90">
        <f t="shared" si="2"/>
        <v>28927</v>
      </c>
    </row>
    <row r="91" spans="1:9" x14ac:dyDescent="0.3">
      <c r="A91">
        <f t="shared" si="3"/>
        <v>28937</v>
      </c>
      <c r="B91">
        <v>90</v>
      </c>
      <c r="C91" t="s">
        <v>190</v>
      </c>
      <c r="D91" t="s">
        <v>25</v>
      </c>
      <c r="E91" t="s">
        <v>33</v>
      </c>
      <c r="F91" t="s">
        <v>7290</v>
      </c>
      <c r="G91" t="s">
        <v>213</v>
      </c>
      <c r="H91" s="1">
        <v>38504</v>
      </c>
      <c r="I91">
        <f t="shared" si="2"/>
        <v>28937</v>
      </c>
    </row>
    <row r="92" spans="1:9" x14ac:dyDescent="0.3">
      <c r="A92">
        <f t="shared" si="3"/>
        <v>28948</v>
      </c>
      <c r="B92">
        <v>91</v>
      </c>
      <c r="C92" t="s">
        <v>571</v>
      </c>
      <c r="D92" t="s">
        <v>25</v>
      </c>
      <c r="E92" t="s">
        <v>37</v>
      </c>
      <c r="F92" t="s">
        <v>27995</v>
      </c>
      <c r="G92" t="s">
        <v>213</v>
      </c>
      <c r="H92" s="1">
        <v>42495</v>
      </c>
      <c r="I92">
        <f t="shared" si="2"/>
        <v>28948</v>
      </c>
    </row>
    <row r="93" spans="1:9" x14ac:dyDescent="0.3">
      <c r="A93">
        <f t="shared" si="3"/>
        <v>28949</v>
      </c>
      <c r="B93">
        <v>92</v>
      </c>
      <c r="C93" t="s">
        <v>211</v>
      </c>
      <c r="D93" t="s">
        <v>25</v>
      </c>
      <c r="E93" t="s">
        <v>26</v>
      </c>
      <c r="F93" t="s">
        <v>2950</v>
      </c>
      <c r="G93" t="s">
        <v>213</v>
      </c>
      <c r="H93" s="1">
        <v>42612</v>
      </c>
      <c r="I93">
        <f t="shared" si="2"/>
        <v>28949</v>
      </c>
    </row>
    <row r="94" spans="1:9" x14ac:dyDescent="0.3">
      <c r="A94">
        <f t="shared" si="3"/>
        <v>28967</v>
      </c>
      <c r="B94">
        <v>93</v>
      </c>
      <c r="C94" t="s">
        <v>107</v>
      </c>
      <c r="D94" t="s">
        <v>25</v>
      </c>
      <c r="E94" t="s">
        <v>33</v>
      </c>
      <c r="F94" t="s">
        <v>7291</v>
      </c>
      <c r="G94" t="s">
        <v>213</v>
      </c>
      <c r="H94" s="1">
        <v>38517</v>
      </c>
      <c r="I94">
        <f t="shared" si="2"/>
        <v>28967</v>
      </c>
    </row>
    <row r="95" spans="1:9" x14ac:dyDescent="0.3">
      <c r="A95">
        <f t="shared" si="3"/>
        <v>28971</v>
      </c>
      <c r="B95">
        <v>94</v>
      </c>
      <c r="C95" t="s">
        <v>103</v>
      </c>
      <c r="D95" t="s">
        <v>25</v>
      </c>
      <c r="E95" t="s">
        <v>80</v>
      </c>
      <c r="F95" t="s">
        <v>4708</v>
      </c>
      <c r="G95" t="s">
        <v>213</v>
      </c>
      <c r="H95" s="1">
        <v>38327</v>
      </c>
      <c r="I95">
        <f t="shared" si="2"/>
        <v>28971</v>
      </c>
    </row>
    <row r="96" spans="1:9" x14ac:dyDescent="0.3">
      <c r="A96">
        <f t="shared" si="3"/>
        <v>28972</v>
      </c>
      <c r="B96">
        <v>95</v>
      </c>
      <c r="C96" t="s">
        <v>158</v>
      </c>
      <c r="D96" t="s">
        <v>25</v>
      </c>
      <c r="E96" t="s">
        <v>33</v>
      </c>
      <c r="F96" t="s">
        <v>2953</v>
      </c>
      <c r="G96" t="s">
        <v>213</v>
      </c>
      <c r="H96" s="1">
        <v>38370</v>
      </c>
      <c r="I96">
        <f t="shared" si="2"/>
        <v>28972</v>
      </c>
    </row>
    <row r="97" spans="1:9" x14ac:dyDescent="0.3">
      <c r="A97">
        <f t="shared" si="3"/>
        <v>28974</v>
      </c>
      <c r="B97">
        <v>96</v>
      </c>
      <c r="C97" t="s">
        <v>443</v>
      </c>
      <c r="D97" t="s">
        <v>25</v>
      </c>
      <c r="E97" t="s">
        <v>26</v>
      </c>
      <c r="F97" t="s">
        <v>7292</v>
      </c>
      <c r="G97" t="s">
        <v>213</v>
      </c>
      <c r="H97" s="1">
        <v>39285</v>
      </c>
      <c r="I97">
        <f t="shared" si="2"/>
        <v>28974</v>
      </c>
    </row>
    <row r="98" spans="1:9" x14ac:dyDescent="0.3">
      <c r="A98">
        <f t="shared" si="3"/>
        <v>28977</v>
      </c>
      <c r="B98">
        <v>97</v>
      </c>
      <c r="C98" t="s">
        <v>224</v>
      </c>
      <c r="D98" t="s">
        <v>25</v>
      </c>
      <c r="E98" t="s">
        <v>37</v>
      </c>
      <c r="F98" t="s">
        <v>7293</v>
      </c>
      <c r="G98" t="s">
        <v>213</v>
      </c>
      <c r="H98" s="1">
        <v>39648</v>
      </c>
      <c r="I98">
        <f t="shared" si="2"/>
        <v>28977</v>
      </c>
    </row>
    <row r="99" spans="1:9" x14ac:dyDescent="0.3">
      <c r="A99">
        <f t="shared" si="3"/>
        <v>28982</v>
      </c>
      <c r="B99">
        <v>98</v>
      </c>
      <c r="C99" t="s">
        <v>239</v>
      </c>
      <c r="D99" t="s">
        <v>25</v>
      </c>
      <c r="E99" t="s">
        <v>33</v>
      </c>
      <c r="F99" t="s">
        <v>7294</v>
      </c>
      <c r="G99" t="s">
        <v>213</v>
      </c>
      <c r="H99" s="1">
        <v>38327</v>
      </c>
      <c r="I99">
        <f t="shared" si="2"/>
        <v>28982</v>
      </c>
    </row>
    <row r="100" spans="1:9" x14ac:dyDescent="0.3">
      <c r="A100">
        <f t="shared" si="3"/>
        <v>28988</v>
      </c>
      <c r="B100">
        <v>99</v>
      </c>
      <c r="C100" t="s">
        <v>220</v>
      </c>
      <c r="D100" t="s">
        <v>25</v>
      </c>
      <c r="E100" t="s">
        <v>26</v>
      </c>
      <c r="F100" t="s">
        <v>7295</v>
      </c>
      <c r="G100" t="s">
        <v>213</v>
      </c>
      <c r="H100" s="1">
        <v>39063</v>
      </c>
      <c r="I100">
        <f t="shared" si="2"/>
        <v>28988</v>
      </c>
    </row>
    <row r="101" spans="1:9" x14ac:dyDescent="0.3">
      <c r="A101">
        <f t="shared" si="3"/>
        <v>28992</v>
      </c>
      <c r="B101">
        <v>100</v>
      </c>
      <c r="C101" t="s">
        <v>226</v>
      </c>
      <c r="D101" t="s">
        <v>25</v>
      </c>
      <c r="E101" t="s">
        <v>33</v>
      </c>
      <c r="F101" t="s">
        <v>7296</v>
      </c>
      <c r="G101" t="s">
        <v>213</v>
      </c>
      <c r="H101" s="1">
        <v>38640</v>
      </c>
      <c r="I101">
        <f t="shared" si="2"/>
        <v>28992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28999</v>
      </c>
      <c r="B103" t="s">
        <v>244</v>
      </c>
      <c r="C103" t="s">
        <v>172</v>
      </c>
      <c r="D103" t="s">
        <v>25</v>
      </c>
      <c r="E103" t="s">
        <v>33</v>
      </c>
      <c r="F103" t="s">
        <v>7297</v>
      </c>
      <c r="G103" t="s">
        <v>213</v>
      </c>
      <c r="H103" s="1">
        <v>39168</v>
      </c>
      <c r="I103">
        <f t="shared" si="2"/>
        <v>28999</v>
      </c>
    </row>
    <row r="104" spans="1:9" x14ac:dyDescent="0.3">
      <c r="A104">
        <f t="shared" si="3"/>
        <v>29020</v>
      </c>
      <c r="B104">
        <v>102</v>
      </c>
      <c r="C104" t="s">
        <v>285</v>
      </c>
      <c r="D104" t="s">
        <v>25</v>
      </c>
      <c r="E104" t="s">
        <v>26</v>
      </c>
      <c r="F104" t="s">
        <v>7298</v>
      </c>
      <c r="G104" t="s">
        <v>243</v>
      </c>
      <c r="H104" s="1">
        <v>38869</v>
      </c>
      <c r="I104">
        <f t="shared" si="2"/>
        <v>29020</v>
      </c>
    </row>
    <row r="105" spans="1:9" x14ac:dyDescent="0.3">
      <c r="A105">
        <f t="shared" si="3"/>
        <v>29036</v>
      </c>
      <c r="B105">
        <v>103</v>
      </c>
      <c r="C105" t="s">
        <v>91</v>
      </c>
      <c r="D105" t="s">
        <v>25</v>
      </c>
      <c r="E105" t="s">
        <v>59</v>
      </c>
      <c r="F105" t="s">
        <v>7299</v>
      </c>
      <c r="G105" t="s">
        <v>243</v>
      </c>
      <c r="H105" s="1">
        <v>39863</v>
      </c>
      <c r="I105">
        <f t="shared" si="2"/>
        <v>29036</v>
      </c>
    </row>
    <row r="106" spans="1:9" x14ac:dyDescent="0.3">
      <c r="A106">
        <f t="shared" si="3"/>
        <v>29050</v>
      </c>
      <c r="B106">
        <v>104</v>
      </c>
      <c r="C106" t="s">
        <v>214</v>
      </c>
      <c r="D106" t="s">
        <v>25</v>
      </c>
      <c r="E106" t="s">
        <v>41</v>
      </c>
      <c r="F106" t="s">
        <v>7300</v>
      </c>
      <c r="G106" t="s">
        <v>243</v>
      </c>
      <c r="H106" s="1">
        <v>41770</v>
      </c>
      <c r="I106">
        <f t="shared" si="2"/>
        <v>29050</v>
      </c>
    </row>
    <row r="107" spans="1:9" x14ac:dyDescent="0.3">
      <c r="A107">
        <f t="shared" si="3"/>
        <v>29069</v>
      </c>
      <c r="B107">
        <v>105</v>
      </c>
      <c r="C107" t="s">
        <v>323</v>
      </c>
      <c r="D107" t="s">
        <v>25</v>
      </c>
      <c r="E107" t="s">
        <v>37</v>
      </c>
      <c r="F107" t="s">
        <v>7301</v>
      </c>
      <c r="G107" t="s">
        <v>243</v>
      </c>
      <c r="H107" s="1">
        <v>39193</v>
      </c>
      <c r="I107">
        <f t="shared" si="2"/>
        <v>29069</v>
      </c>
    </row>
    <row r="108" spans="1:9" x14ac:dyDescent="0.3">
      <c r="A108">
        <f t="shared" si="3"/>
        <v>29082</v>
      </c>
      <c r="B108">
        <v>106</v>
      </c>
      <c r="C108" t="s">
        <v>289</v>
      </c>
      <c r="D108" t="s">
        <v>25</v>
      </c>
      <c r="E108" t="s">
        <v>145</v>
      </c>
      <c r="F108" t="s">
        <v>7302</v>
      </c>
      <c r="G108" t="s">
        <v>243</v>
      </c>
      <c r="H108" s="1">
        <v>38928</v>
      </c>
      <c r="I108">
        <f t="shared" si="2"/>
        <v>29082</v>
      </c>
    </row>
    <row r="109" spans="1:9" x14ac:dyDescent="0.3">
      <c r="A109">
        <f t="shared" si="3"/>
        <v>29091</v>
      </c>
      <c r="B109">
        <v>107</v>
      </c>
      <c r="C109" t="s">
        <v>77</v>
      </c>
      <c r="D109" t="s">
        <v>25</v>
      </c>
      <c r="E109" t="s">
        <v>33</v>
      </c>
      <c r="F109" t="s">
        <v>7303</v>
      </c>
      <c r="G109" t="s">
        <v>243</v>
      </c>
      <c r="H109" s="1">
        <v>39423</v>
      </c>
      <c r="I109">
        <f t="shared" si="2"/>
        <v>29091</v>
      </c>
    </row>
    <row r="110" spans="1:9" x14ac:dyDescent="0.3">
      <c r="A110">
        <f t="shared" si="3"/>
        <v>29098</v>
      </c>
      <c r="B110">
        <v>108</v>
      </c>
      <c r="C110" t="s">
        <v>302</v>
      </c>
      <c r="D110" t="s">
        <v>25</v>
      </c>
      <c r="E110" t="s">
        <v>26</v>
      </c>
      <c r="F110" t="s">
        <v>7304</v>
      </c>
      <c r="G110" t="s">
        <v>243</v>
      </c>
      <c r="H110" s="1">
        <v>38175</v>
      </c>
      <c r="I110">
        <f t="shared" si="2"/>
        <v>29098</v>
      </c>
    </row>
    <row r="111" spans="1:9" x14ac:dyDescent="0.3">
      <c r="A111">
        <f t="shared" si="3"/>
        <v>29108</v>
      </c>
      <c r="B111">
        <v>109</v>
      </c>
      <c r="C111" t="s">
        <v>361</v>
      </c>
      <c r="D111" t="s">
        <v>25</v>
      </c>
      <c r="E111" t="s">
        <v>26</v>
      </c>
      <c r="F111" t="s">
        <v>7305</v>
      </c>
      <c r="G111" t="s">
        <v>243</v>
      </c>
      <c r="H111" s="1">
        <v>40170</v>
      </c>
      <c r="I111">
        <f t="shared" si="2"/>
        <v>29108</v>
      </c>
    </row>
    <row r="112" spans="1:9" x14ac:dyDescent="0.3">
      <c r="A112">
        <f t="shared" si="3"/>
        <v>29121</v>
      </c>
      <c r="B112">
        <v>110</v>
      </c>
      <c r="C112" t="s">
        <v>272</v>
      </c>
      <c r="D112" t="s">
        <v>25</v>
      </c>
      <c r="E112" t="s">
        <v>26</v>
      </c>
      <c r="F112" t="s">
        <v>7306</v>
      </c>
      <c r="G112" t="s">
        <v>243</v>
      </c>
      <c r="H112" s="1">
        <v>41215</v>
      </c>
      <c r="I112">
        <f t="shared" si="2"/>
        <v>29121</v>
      </c>
    </row>
    <row r="113" spans="1:9" x14ac:dyDescent="0.3">
      <c r="A113">
        <f t="shared" si="3"/>
        <v>29147</v>
      </c>
      <c r="B113">
        <v>111</v>
      </c>
      <c r="C113" t="s">
        <v>139</v>
      </c>
      <c r="D113" t="s">
        <v>25</v>
      </c>
      <c r="E113" t="s">
        <v>80</v>
      </c>
      <c r="F113" t="s">
        <v>7307</v>
      </c>
      <c r="G113" t="s">
        <v>243</v>
      </c>
      <c r="H113" s="1">
        <v>41114</v>
      </c>
      <c r="I113">
        <f t="shared" si="2"/>
        <v>29147</v>
      </c>
    </row>
    <row r="114" spans="1:9" x14ac:dyDescent="0.3">
      <c r="A114">
        <f t="shared" si="3"/>
        <v>29153</v>
      </c>
      <c r="B114">
        <v>112</v>
      </c>
      <c r="C114" t="s">
        <v>265</v>
      </c>
      <c r="D114" t="s">
        <v>25</v>
      </c>
      <c r="E114" t="s">
        <v>26</v>
      </c>
      <c r="F114" t="s">
        <v>7308</v>
      </c>
      <c r="G114" t="s">
        <v>243</v>
      </c>
      <c r="H114" s="1">
        <v>39077</v>
      </c>
      <c r="I114">
        <f t="shared" si="2"/>
        <v>29153</v>
      </c>
    </row>
    <row r="115" spans="1:9" x14ac:dyDescent="0.3">
      <c r="A115">
        <f t="shared" si="3"/>
        <v>29157</v>
      </c>
      <c r="B115">
        <v>113</v>
      </c>
      <c r="C115" t="s">
        <v>309</v>
      </c>
      <c r="D115" t="s">
        <v>25</v>
      </c>
      <c r="E115" t="s">
        <v>80</v>
      </c>
      <c r="F115" t="s">
        <v>7309</v>
      </c>
      <c r="G115" t="s">
        <v>243</v>
      </c>
      <c r="H115" s="1">
        <v>38399</v>
      </c>
      <c r="I115">
        <f t="shared" si="2"/>
        <v>29157</v>
      </c>
    </row>
    <row r="116" spans="1:9" x14ac:dyDescent="0.3">
      <c r="A116">
        <f t="shared" si="3"/>
        <v>29162</v>
      </c>
      <c r="B116">
        <v>114</v>
      </c>
      <c r="C116" t="s">
        <v>278</v>
      </c>
      <c r="D116" t="s">
        <v>25</v>
      </c>
      <c r="E116" t="s">
        <v>26</v>
      </c>
      <c r="F116" t="s">
        <v>7310</v>
      </c>
      <c r="G116" t="s">
        <v>243</v>
      </c>
      <c r="H116" s="1">
        <v>38613</v>
      </c>
      <c r="I116">
        <f t="shared" si="2"/>
        <v>29162</v>
      </c>
    </row>
    <row r="117" spans="1:9" x14ac:dyDescent="0.3">
      <c r="A117">
        <f t="shared" si="3"/>
        <v>29184</v>
      </c>
      <c r="B117">
        <v>115</v>
      </c>
      <c r="C117" t="s">
        <v>237</v>
      </c>
      <c r="D117" t="s">
        <v>25</v>
      </c>
      <c r="E117" t="s">
        <v>33</v>
      </c>
      <c r="F117" t="s">
        <v>7311</v>
      </c>
      <c r="G117" t="s">
        <v>243</v>
      </c>
      <c r="H117" s="1">
        <v>39592</v>
      </c>
      <c r="I117">
        <f t="shared" si="2"/>
        <v>29184</v>
      </c>
    </row>
    <row r="118" spans="1:9" x14ac:dyDescent="0.3">
      <c r="A118">
        <f t="shared" si="3"/>
        <v>29188</v>
      </c>
      <c r="B118">
        <v>116</v>
      </c>
      <c r="C118" t="s">
        <v>252</v>
      </c>
      <c r="D118" t="s">
        <v>25</v>
      </c>
      <c r="E118" t="s">
        <v>26</v>
      </c>
      <c r="F118" t="s">
        <v>7312</v>
      </c>
      <c r="G118" t="s">
        <v>243</v>
      </c>
      <c r="H118" s="1">
        <v>39500</v>
      </c>
      <c r="I118">
        <f t="shared" si="2"/>
        <v>29188</v>
      </c>
    </row>
    <row r="119" spans="1:9" x14ac:dyDescent="0.3">
      <c r="A119">
        <f t="shared" si="3"/>
        <v>29194</v>
      </c>
      <c r="B119">
        <v>117</v>
      </c>
      <c r="C119" t="s">
        <v>340</v>
      </c>
      <c r="D119" t="s">
        <v>25</v>
      </c>
      <c r="E119" t="s">
        <v>127</v>
      </c>
      <c r="F119" t="s">
        <v>7313</v>
      </c>
      <c r="G119" t="s">
        <v>243</v>
      </c>
      <c r="H119" s="1">
        <v>39822</v>
      </c>
      <c r="I119">
        <f t="shared" si="2"/>
        <v>29194</v>
      </c>
    </row>
    <row r="120" spans="1:9" x14ac:dyDescent="0.3">
      <c r="A120">
        <f t="shared" si="3"/>
        <v>29212</v>
      </c>
      <c r="B120">
        <v>118</v>
      </c>
      <c r="C120" t="s">
        <v>543</v>
      </c>
      <c r="D120" t="s">
        <v>25</v>
      </c>
      <c r="E120" t="s">
        <v>80</v>
      </c>
      <c r="F120" t="s">
        <v>28381</v>
      </c>
      <c r="G120" t="s">
        <v>243</v>
      </c>
      <c r="H120" s="1">
        <v>42597</v>
      </c>
      <c r="I120">
        <f t="shared" si="2"/>
        <v>29212</v>
      </c>
    </row>
    <row r="121" spans="1:9" x14ac:dyDescent="0.3">
      <c r="A121">
        <f t="shared" si="3"/>
        <v>29222</v>
      </c>
      <c r="B121">
        <v>119</v>
      </c>
      <c r="C121" t="s">
        <v>293</v>
      </c>
      <c r="D121" t="s">
        <v>25</v>
      </c>
      <c r="E121" t="s">
        <v>80</v>
      </c>
      <c r="F121" t="s">
        <v>7314</v>
      </c>
      <c r="G121" t="s">
        <v>243</v>
      </c>
      <c r="H121" s="1">
        <v>38154</v>
      </c>
      <c r="I121">
        <f t="shared" si="2"/>
        <v>29222</v>
      </c>
    </row>
    <row r="122" spans="1:9" x14ac:dyDescent="0.3">
      <c r="A122">
        <f t="shared" si="3"/>
        <v>29226</v>
      </c>
      <c r="B122">
        <v>120</v>
      </c>
      <c r="C122" t="s">
        <v>297</v>
      </c>
      <c r="D122" t="s">
        <v>25</v>
      </c>
      <c r="E122" t="s">
        <v>33</v>
      </c>
      <c r="F122" t="s">
        <v>7315</v>
      </c>
      <c r="G122" t="s">
        <v>264</v>
      </c>
      <c r="H122" s="1">
        <v>39593</v>
      </c>
      <c r="I122">
        <f t="shared" si="2"/>
        <v>29226</v>
      </c>
    </row>
    <row r="123" spans="1:9" x14ac:dyDescent="0.3">
      <c r="A123">
        <f t="shared" si="3"/>
        <v>29236</v>
      </c>
      <c r="B123">
        <v>121</v>
      </c>
      <c r="C123" t="s">
        <v>520</v>
      </c>
      <c r="D123" t="s">
        <v>25</v>
      </c>
      <c r="E123" t="s">
        <v>80</v>
      </c>
      <c r="F123" t="s">
        <v>28258</v>
      </c>
      <c r="G123" t="s">
        <v>264</v>
      </c>
      <c r="H123" s="1">
        <v>42558</v>
      </c>
      <c r="I123">
        <f t="shared" si="2"/>
        <v>29236</v>
      </c>
    </row>
    <row r="124" spans="1:9" x14ac:dyDescent="0.3">
      <c r="A124">
        <f t="shared" si="3"/>
        <v>29250</v>
      </c>
      <c r="B124">
        <v>122</v>
      </c>
      <c r="C124" t="s">
        <v>283</v>
      </c>
      <c r="D124" t="s">
        <v>25</v>
      </c>
      <c r="E124" t="s">
        <v>33</v>
      </c>
      <c r="F124" t="s">
        <v>7316</v>
      </c>
      <c r="G124" t="s">
        <v>264</v>
      </c>
      <c r="H124" s="1">
        <v>38355</v>
      </c>
      <c r="I124">
        <f t="shared" si="2"/>
        <v>29250</v>
      </c>
    </row>
    <row r="125" spans="1:9" x14ac:dyDescent="0.3">
      <c r="A125">
        <f t="shared" si="3"/>
        <v>29262</v>
      </c>
      <c r="B125">
        <v>123</v>
      </c>
      <c r="C125" t="s">
        <v>317</v>
      </c>
      <c r="D125" t="s">
        <v>25</v>
      </c>
      <c r="E125" t="s">
        <v>41</v>
      </c>
      <c r="F125" t="s">
        <v>7317</v>
      </c>
      <c r="G125" t="s">
        <v>264</v>
      </c>
      <c r="H125" s="1">
        <v>39498</v>
      </c>
      <c r="I125">
        <f t="shared" si="2"/>
        <v>29262</v>
      </c>
    </row>
    <row r="126" spans="1:9" x14ac:dyDescent="0.3">
      <c r="A126">
        <f t="shared" si="3"/>
        <v>29315</v>
      </c>
      <c r="B126">
        <v>124</v>
      </c>
      <c r="C126" t="s">
        <v>321</v>
      </c>
      <c r="D126" t="s">
        <v>25</v>
      </c>
      <c r="E126" t="s">
        <v>37</v>
      </c>
      <c r="F126" t="s">
        <v>7318</v>
      </c>
      <c r="G126" t="s">
        <v>264</v>
      </c>
      <c r="H126" s="1">
        <v>39010</v>
      </c>
      <c r="I126">
        <f t="shared" si="2"/>
        <v>29315</v>
      </c>
    </row>
    <row r="127" spans="1:9" x14ac:dyDescent="0.3">
      <c r="A127">
        <f t="shared" si="3"/>
        <v>29316</v>
      </c>
      <c r="B127">
        <v>125</v>
      </c>
      <c r="C127" t="s">
        <v>230</v>
      </c>
      <c r="D127" t="s">
        <v>25</v>
      </c>
      <c r="E127" t="s">
        <v>33</v>
      </c>
      <c r="F127" t="s">
        <v>7319</v>
      </c>
      <c r="G127" t="s">
        <v>264</v>
      </c>
      <c r="H127" s="1">
        <v>38033</v>
      </c>
      <c r="I127">
        <f t="shared" si="2"/>
        <v>29316</v>
      </c>
    </row>
    <row r="128" spans="1:9" x14ac:dyDescent="0.3">
      <c r="A128">
        <f t="shared" si="3"/>
        <v>29332</v>
      </c>
      <c r="B128">
        <v>126</v>
      </c>
      <c r="C128" t="s">
        <v>311</v>
      </c>
      <c r="D128" t="s">
        <v>25</v>
      </c>
      <c r="E128" t="s">
        <v>33</v>
      </c>
      <c r="F128" t="s">
        <v>7320</v>
      </c>
      <c r="G128" t="s">
        <v>264</v>
      </c>
      <c r="H128" s="1">
        <v>40640</v>
      </c>
      <c r="I128">
        <f t="shared" si="2"/>
        <v>29332</v>
      </c>
    </row>
    <row r="129" spans="1:9" x14ac:dyDescent="0.3">
      <c r="A129">
        <f t="shared" si="3"/>
        <v>29337</v>
      </c>
      <c r="B129">
        <v>127</v>
      </c>
      <c r="C129" t="s">
        <v>280</v>
      </c>
      <c r="D129" t="s">
        <v>25</v>
      </c>
      <c r="E129" t="s">
        <v>281</v>
      </c>
      <c r="F129" t="s">
        <v>7321</v>
      </c>
      <c r="G129" t="s">
        <v>264</v>
      </c>
      <c r="H129" s="1">
        <v>39232</v>
      </c>
      <c r="I129">
        <f t="shared" si="2"/>
        <v>29337</v>
      </c>
    </row>
    <row r="130" spans="1:9" x14ac:dyDescent="0.3">
      <c r="A130">
        <f t="shared" si="3"/>
        <v>29339</v>
      </c>
      <c r="B130">
        <v>128</v>
      </c>
      <c r="C130" t="s">
        <v>274</v>
      </c>
      <c r="D130" t="s">
        <v>25</v>
      </c>
      <c r="E130" t="s">
        <v>29</v>
      </c>
      <c r="F130" t="s">
        <v>7322</v>
      </c>
      <c r="G130" t="s">
        <v>264</v>
      </c>
      <c r="H130" s="1">
        <v>39157</v>
      </c>
      <c r="I130">
        <f t="shared" ref="I130:I193" si="4">A130</f>
        <v>29339</v>
      </c>
    </row>
    <row r="131" spans="1:9" x14ac:dyDescent="0.3">
      <c r="A131">
        <f t="shared" ref="A131:A194" si="5">(LEFT(F131)*10^5)+(MID(F131,3,2)*10^3)+RIGHT(F131,3)</f>
        <v>29364</v>
      </c>
      <c r="B131">
        <v>129</v>
      </c>
      <c r="C131" t="s">
        <v>304</v>
      </c>
      <c r="D131" t="s">
        <v>25</v>
      </c>
      <c r="E131" t="s">
        <v>26</v>
      </c>
      <c r="F131" t="s">
        <v>7323</v>
      </c>
      <c r="G131" t="s">
        <v>264</v>
      </c>
      <c r="H131" s="1">
        <v>41103</v>
      </c>
      <c r="I131">
        <f t="shared" si="4"/>
        <v>29364</v>
      </c>
    </row>
    <row r="132" spans="1:9" x14ac:dyDescent="0.3">
      <c r="A132">
        <f t="shared" si="5"/>
        <v>29365</v>
      </c>
      <c r="B132">
        <v>130</v>
      </c>
      <c r="C132" t="s">
        <v>174</v>
      </c>
      <c r="D132" t="s">
        <v>25</v>
      </c>
      <c r="E132" t="s">
        <v>29</v>
      </c>
      <c r="F132" t="s">
        <v>7324</v>
      </c>
      <c r="G132" t="s">
        <v>264</v>
      </c>
      <c r="H132" s="1">
        <v>38665</v>
      </c>
      <c r="I132">
        <f t="shared" si="4"/>
        <v>29365</v>
      </c>
    </row>
    <row r="133" spans="1:9" x14ac:dyDescent="0.3">
      <c r="A133">
        <f t="shared" si="5"/>
        <v>29366</v>
      </c>
      <c r="B133">
        <v>131</v>
      </c>
      <c r="C133" t="s">
        <v>400</v>
      </c>
      <c r="D133" t="s">
        <v>25</v>
      </c>
      <c r="E133" t="s">
        <v>80</v>
      </c>
      <c r="F133" t="s">
        <v>7325</v>
      </c>
      <c r="G133" t="s">
        <v>264</v>
      </c>
      <c r="H133" s="1">
        <v>39116</v>
      </c>
      <c r="I133">
        <f t="shared" si="4"/>
        <v>29366</v>
      </c>
    </row>
    <row r="134" spans="1:9" x14ac:dyDescent="0.3">
      <c r="A134">
        <f t="shared" si="5"/>
        <v>29368</v>
      </c>
      <c r="B134">
        <v>132</v>
      </c>
      <c r="C134" t="s">
        <v>257</v>
      </c>
      <c r="D134" t="s">
        <v>25</v>
      </c>
      <c r="E134" t="s">
        <v>80</v>
      </c>
      <c r="F134" t="s">
        <v>7326</v>
      </c>
      <c r="G134" t="s">
        <v>264</v>
      </c>
      <c r="H134" s="1">
        <v>40423</v>
      </c>
      <c r="I134">
        <f t="shared" si="4"/>
        <v>29368</v>
      </c>
    </row>
    <row r="135" spans="1:9" x14ac:dyDescent="0.3">
      <c r="A135">
        <f t="shared" si="5"/>
        <v>29377</v>
      </c>
      <c r="B135">
        <v>133</v>
      </c>
      <c r="C135" t="s">
        <v>254</v>
      </c>
      <c r="D135" t="s">
        <v>25</v>
      </c>
      <c r="E135" t="s">
        <v>255</v>
      </c>
      <c r="F135" t="s">
        <v>7327</v>
      </c>
      <c r="G135" t="s">
        <v>264</v>
      </c>
      <c r="H135" s="1">
        <v>38967</v>
      </c>
      <c r="I135">
        <f t="shared" si="4"/>
        <v>29377</v>
      </c>
    </row>
    <row r="136" spans="1:9" x14ac:dyDescent="0.3">
      <c r="A136">
        <f t="shared" si="5"/>
        <v>29387</v>
      </c>
      <c r="B136">
        <v>134</v>
      </c>
      <c r="C136" t="s">
        <v>28157</v>
      </c>
      <c r="D136" t="s">
        <v>25</v>
      </c>
      <c r="E136" t="s">
        <v>80</v>
      </c>
      <c r="F136" t="s">
        <v>28620</v>
      </c>
      <c r="G136" t="s">
        <v>264</v>
      </c>
      <c r="H136" s="1">
        <v>42644</v>
      </c>
      <c r="I136">
        <f t="shared" si="4"/>
        <v>29387</v>
      </c>
    </row>
    <row r="137" spans="1:9" x14ac:dyDescent="0.3">
      <c r="A137">
        <f t="shared" si="5"/>
        <v>29389</v>
      </c>
      <c r="B137">
        <v>135</v>
      </c>
      <c r="C137" t="s">
        <v>27656</v>
      </c>
      <c r="D137" t="s">
        <v>25</v>
      </c>
      <c r="E137" t="s">
        <v>255</v>
      </c>
      <c r="F137" t="s">
        <v>10679</v>
      </c>
      <c r="G137" t="s">
        <v>264</v>
      </c>
      <c r="H137" s="1">
        <v>42725</v>
      </c>
      <c r="I137">
        <f t="shared" si="4"/>
        <v>29389</v>
      </c>
    </row>
    <row r="138" spans="1:9" x14ac:dyDescent="0.3">
      <c r="A138">
        <f t="shared" si="5"/>
        <v>29397</v>
      </c>
      <c r="B138">
        <v>136</v>
      </c>
      <c r="C138" t="s">
        <v>449</v>
      </c>
      <c r="D138" t="s">
        <v>25</v>
      </c>
      <c r="E138" t="s">
        <v>26</v>
      </c>
      <c r="F138" t="s">
        <v>7328</v>
      </c>
      <c r="G138" t="s">
        <v>264</v>
      </c>
      <c r="H138" s="1">
        <v>38167</v>
      </c>
      <c r="I138">
        <f t="shared" si="4"/>
        <v>29397</v>
      </c>
    </row>
    <row r="139" spans="1:9" x14ac:dyDescent="0.3">
      <c r="A139">
        <f t="shared" si="5"/>
        <v>29403</v>
      </c>
      <c r="B139">
        <v>137</v>
      </c>
      <c r="C139" t="s">
        <v>306</v>
      </c>
      <c r="D139" t="s">
        <v>25</v>
      </c>
      <c r="E139" t="s">
        <v>26</v>
      </c>
      <c r="F139" t="s">
        <v>7329</v>
      </c>
      <c r="G139" t="s">
        <v>264</v>
      </c>
      <c r="H139" s="1">
        <v>38506</v>
      </c>
      <c r="I139">
        <f t="shared" si="4"/>
        <v>29403</v>
      </c>
    </row>
    <row r="140" spans="1:9" x14ac:dyDescent="0.3">
      <c r="A140">
        <f t="shared" si="5"/>
        <v>29405</v>
      </c>
      <c r="B140">
        <v>138</v>
      </c>
      <c r="C140" t="s">
        <v>354</v>
      </c>
      <c r="D140" t="s">
        <v>25</v>
      </c>
      <c r="E140" t="s">
        <v>26</v>
      </c>
      <c r="F140" t="s">
        <v>7330</v>
      </c>
      <c r="G140" t="s">
        <v>264</v>
      </c>
      <c r="H140" s="1">
        <v>38418</v>
      </c>
      <c r="I140">
        <f t="shared" si="4"/>
        <v>29405</v>
      </c>
    </row>
    <row r="141" spans="1:9" x14ac:dyDescent="0.3">
      <c r="A141">
        <f t="shared" si="5"/>
        <v>29412</v>
      </c>
      <c r="B141">
        <v>139</v>
      </c>
      <c r="C141" t="s">
        <v>546</v>
      </c>
      <c r="D141" t="s">
        <v>25</v>
      </c>
      <c r="E141" t="s">
        <v>80</v>
      </c>
      <c r="F141" t="s">
        <v>7331</v>
      </c>
      <c r="G141" t="s">
        <v>264</v>
      </c>
      <c r="H141" s="1">
        <v>41101</v>
      </c>
      <c r="I141">
        <f t="shared" si="4"/>
        <v>29412</v>
      </c>
    </row>
    <row r="142" spans="1:9" x14ac:dyDescent="0.3">
      <c r="A142">
        <f t="shared" si="5"/>
        <v>29413</v>
      </c>
      <c r="B142">
        <v>140</v>
      </c>
      <c r="C142" t="s">
        <v>319</v>
      </c>
      <c r="D142" t="s">
        <v>25</v>
      </c>
      <c r="E142" t="s">
        <v>145</v>
      </c>
      <c r="F142" t="s">
        <v>7332</v>
      </c>
      <c r="G142" t="s">
        <v>264</v>
      </c>
      <c r="H142" s="1">
        <v>38203</v>
      </c>
      <c r="I142">
        <f t="shared" si="4"/>
        <v>29413</v>
      </c>
    </row>
    <row r="143" spans="1:9" x14ac:dyDescent="0.3">
      <c r="A143">
        <f t="shared" si="5"/>
        <v>29426</v>
      </c>
      <c r="B143">
        <v>141</v>
      </c>
      <c r="C143" t="s">
        <v>218</v>
      </c>
      <c r="D143" t="s">
        <v>25</v>
      </c>
      <c r="E143" t="s">
        <v>59</v>
      </c>
      <c r="F143" t="s">
        <v>7333</v>
      </c>
      <c r="G143" t="s">
        <v>264</v>
      </c>
      <c r="H143" s="1">
        <v>39397</v>
      </c>
      <c r="I143">
        <f t="shared" si="4"/>
        <v>29426</v>
      </c>
    </row>
    <row r="144" spans="1:9" x14ac:dyDescent="0.3">
      <c r="A144">
        <f t="shared" si="5"/>
        <v>29435</v>
      </c>
      <c r="B144">
        <v>142</v>
      </c>
      <c r="C144" t="s">
        <v>27722</v>
      </c>
      <c r="D144" t="s">
        <v>25</v>
      </c>
      <c r="E144" t="s">
        <v>33</v>
      </c>
      <c r="F144" t="s">
        <v>28879</v>
      </c>
      <c r="G144" t="s">
        <v>264</v>
      </c>
      <c r="H144" s="1">
        <v>42701</v>
      </c>
      <c r="I144">
        <f t="shared" si="4"/>
        <v>29435</v>
      </c>
    </row>
    <row r="145" spans="1:9" x14ac:dyDescent="0.3">
      <c r="A145">
        <f t="shared" si="5"/>
        <v>29436</v>
      </c>
      <c r="B145">
        <v>143</v>
      </c>
      <c r="C145" t="s">
        <v>384</v>
      </c>
      <c r="D145" t="s">
        <v>25</v>
      </c>
      <c r="E145" t="s">
        <v>26</v>
      </c>
      <c r="F145" t="s">
        <v>7334</v>
      </c>
      <c r="G145" t="s">
        <v>264</v>
      </c>
      <c r="H145" s="1">
        <v>38830</v>
      </c>
      <c r="I145">
        <f t="shared" si="4"/>
        <v>29436</v>
      </c>
    </row>
    <row r="146" spans="1:9" x14ac:dyDescent="0.3">
      <c r="A146">
        <f t="shared" si="5"/>
        <v>29445</v>
      </c>
      <c r="B146">
        <v>144</v>
      </c>
      <c r="C146" t="s">
        <v>247</v>
      </c>
      <c r="D146" t="s">
        <v>25</v>
      </c>
      <c r="E146" t="s">
        <v>203</v>
      </c>
      <c r="F146" t="s">
        <v>7335</v>
      </c>
      <c r="G146" t="s">
        <v>264</v>
      </c>
      <c r="H146" s="1">
        <v>38620</v>
      </c>
      <c r="I146">
        <f t="shared" si="4"/>
        <v>29445</v>
      </c>
    </row>
    <row r="147" spans="1:9" x14ac:dyDescent="0.3">
      <c r="A147">
        <f t="shared" si="5"/>
        <v>29450</v>
      </c>
      <c r="B147">
        <v>145</v>
      </c>
      <c r="C147" t="s">
        <v>233</v>
      </c>
      <c r="D147" t="s">
        <v>25</v>
      </c>
      <c r="E147" t="s">
        <v>33</v>
      </c>
      <c r="F147" t="s">
        <v>7336</v>
      </c>
      <c r="G147" t="s">
        <v>308</v>
      </c>
      <c r="H147" s="1">
        <v>39516</v>
      </c>
      <c r="I147">
        <f t="shared" si="4"/>
        <v>29450</v>
      </c>
    </row>
    <row r="148" spans="1:9" x14ac:dyDescent="0.3">
      <c r="A148">
        <f t="shared" si="5"/>
        <v>29455</v>
      </c>
      <c r="B148">
        <v>146</v>
      </c>
      <c r="C148" t="s">
        <v>402</v>
      </c>
      <c r="D148" t="s">
        <v>25</v>
      </c>
      <c r="E148" t="s">
        <v>80</v>
      </c>
      <c r="F148" t="s">
        <v>7337</v>
      </c>
      <c r="G148" t="s">
        <v>308</v>
      </c>
      <c r="H148" s="1">
        <v>38490</v>
      </c>
      <c r="I148">
        <f t="shared" si="4"/>
        <v>29455</v>
      </c>
    </row>
    <row r="149" spans="1:9" x14ac:dyDescent="0.3">
      <c r="A149">
        <f t="shared" si="5"/>
        <v>29487</v>
      </c>
      <c r="B149">
        <v>147</v>
      </c>
      <c r="C149" t="s">
        <v>380</v>
      </c>
      <c r="D149" t="s">
        <v>25</v>
      </c>
      <c r="E149" t="s">
        <v>145</v>
      </c>
      <c r="F149" t="s">
        <v>7338</v>
      </c>
      <c r="G149" t="s">
        <v>308</v>
      </c>
      <c r="H149" s="1">
        <v>38786</v>
      </c>
      <c r="I149">
        <f t="shared" si="4"/>
        <v>29487</v>
      </c>
    </row>
    <row r="150" spans="1:9" x14ac:dyDescent="0.3">
      <c r="A150">
        <f t="shared" si="5"/>
        <v>29493</v>
      </c>
      <c r="B150">
        <v>148</v>
      </c>
      <c r="C150" t="s">
        <v>369</v>
      </c>
      <c r="D150" t="s">
        <v>25</v>
      </c>
      <c r="E150" t="s">
        <v>370</v>
      </c>
      <c r="F150" t="s">
        <v>7339</v>
      </c>
      <c r="G150" t="s">
        <v>308</v>
      </c>
      <c r="H150" s="1">
        <v>41186</v>
      </c>
      <c r="I150">
        <f t="shared" si="4"/>
        <v>29493</v>
      </c>
    </row>
    <row r="151" spans="1:9" x14ac:dyDescent="0.3">
      <c r="A151">
        <f t="shared" si="5"/>
        <v>29495</v>
      </c>
      <c r="B151">
        <v>149</v>
      </c>
      <c r="C151" t="s">
        <v>472</v>
      </c>
      <c r="D151" t="s">
        <v>25</v>
      </c>
      <c r="E151" t="s">
        <v>41</v>
      </c>
      <c r="F151" t="s">
        <v>2973</v>
      </c>
      <c r="G151" t="s">
        <v>308</v>
      </c>
      <c r="H151" s="1">
        <v>39533</v>
      </c>
      <c r="I151">
        <f t="shared" si="4"/>
        <v>29495</v>
      </c>
    </row>
    <row r="152" spans="1:9" x14ac:dyDescent="0.3">
      <c r="A152">
        <f t="shared" si="5"/>
        <v>29502</v>
      </c>
      <c r="B152">
        <v>150</v>
      </c>
      <c r="C152" t="s">
        <v>346</v>
      </c>
      <c r="D152" t="s">
        <v>25</v>
      </c>
      <c r="E152" t="s">
        <v>145</v>
      </c>
      <c r="F152" t="s">
        <v>7340</v>
      </c>
      <c r="G152" t="s">
        <v>308</v>
      </c>
      <c r="H152" s="1">
        <v>38472</v>
      </c>
      <c r="I152">
        <f t="shared" si="4"/>
        <v>29502</v>
      </c>
    </row>
    <row r="153" spans="1:9" x14ac:dyDescent="0.3">
      <c r="A153">
        <f t="shared" si="5"/>
        <v>29503</v>
      </c>
      <c r="B153">
        <v>151</v>
      </c>
      <c r="C153" t="s">
        <v>372</v>
      </c>
      <c r="D153" t="s">
        <v>25</v>
      </c>
      <c r="E153" t="s">
        <v>33</v>
      </c>
      <c r="F153" t="s">
        <v>7341</v>
      </c>
      <c r="G153" t="s">
        <v>308</v>
      </c>
      <c r="H153" s="1">
        <v>38355</v>
      </c>
      <c r="I153">
        <f t="shared" si="4"/>
        <v>29503</v>
      </c>
    </row>
    <row r="154" spans="1:9" x14ac:dyDescent="0.3">
      <c r="A154">
        <f t="shared" si="5"/>
        <v>29521</v>
      </c>
      <c r="B154">
        <v>152</v>
      </c>
      <c r="C154" t="s">
        <v>313</v>
      </c>
      <c r="D154" t="s">
        <v>25</v>
      </c>
      <c r="E154" t="s">
        <v>29</v>
      </c>
      <c r="F154" t="s">
        <v>7342</v>
      </c>
      <c r="G154" t="s">
        <v>308</v>
      </c>
      <c r="H154" s="1">
        <v>39538</v>
      </c>
      <c r="I154">
        <f t="shared" si="4"/>
        <v>29521</v>
      </c>
    </row>
    <row r="155" spans="1:9" x14ac:dyDescent="0.3">
      <c r="A155">
        <f t="shared" si="5"/>
        <v>29537</v>
      </c>
      <c r="B155">
        <v>153</v>
      </c>
      <c r="C155" t="s">
        <v>422</v>
      </c>
      <c r="D155" t="s">
        <v>25</v>
      </c>
      <c r="E155" t="s">
        <v>26</v>
      </c>
      <c r="F155" t="s">
        <v>7343</v>
      </c>
      <c r="G155" t="s">
        <v>308</v>
      </c>
      <c r="H155" s="1">
        <v>38115</v>
      </c>
      <c r="I155">
        <f t="shared" si="4"/>
        <v>29537</v>
      </c>
    </row>
    <row r="156" spans="1:9" x14ac:dyDescent="0.3">
      <c r="A156">
        <f t="shared" si="5"/>
        <v>29538</v>
      </c>
      <c r="B156">
        <v>154</v>
      </c>
      <c r="C156" t="s">
        <v>455</v>
      </c>
      <c r="D156" t="s">
        <v>25</v>
      </c>
      <c r="E156" t="s">
        <v>80</v>
      </c>
      <c r="F156" t="s">
        <v>7344</v>
      </c>
      <c r="G156" t="s">
        <v>308</v>
      </c>
      <c r="H156" s="1">
        <v>38372</v>
      </c>
      <c r="I156">
        <f t="shared" si="4"/>
        <v>29538</v>
      </c>
    </row>
    <row r="157" spans="1:9" x14ac:dyDescent="0.3">
      <c r="A157">
        <f t="shared" si="5"/>
        <v>29551</v>
      </c>
      <c r="B157">
        <v>155</v>
      </c>
      <c r="C157" t="s">
        <v>548</v>
      </c>
      <c r="D157" t="s">
        <v>25</v>
      </c>
      <c r="E157" t="s">
        <v>33</v>
      </c>
      <c r="F157" t="s">
        <v>27723</v>
      </c>
      <c r="G157" t="s">
        <v>308</v>
      </c>
      <c r="H157" s="1">
        <v>42402</v>
      </c>
      <c r="I157">
        <f t="shared" si="4"/>
        <v>29551</v>
      </c>
    </row>
    <row r="158" spans="1:9" x14ac:dyDescent="0.3">
      <c r="A158">
        <f t="shared" si="5"/>
        <v>29562</v>
      </c>
      <c r="B158">
        <v>156</v>
      </c>
      <c r="C158" t="s">
        <v>561</v>
      </c>
      <c r="D158" t="s">
        <v>25</v>
      </c>
      <c r="E158" t="s">
        <v>80</v>
      </c>
      <c r="F158" t="s">
        <v>7345</v>
      </c>
      <c r="G158" t="s">
        <v>308</v>
      </c>
      <c r="H158" s="1">
        <v>41109</v>
      </c>
      <c r="I158">
        <f t="shared" si="4"/>
        <v>29562</v>
      </c>
    </row>
    <row r="159" spans="1:9" x14ac:dyDescent="0.3">
      <c r="A159">
        <f t="shared" si="5"/>
        <v>29568</v>
      </c>
      <c r="B159">
        <v>157</v>
      </c>
      <c r="C159" t="s">
        <v>28848</v>
      </c>
      <c r="D159" t="s">
        <v>25</v>
      </c>
      <c r="E159" t="s">
        <v>33</v>
      </c>
      <c r="F159" t="s">
        <v>28880</v>
      </c>
      <c r="G159" t="s">
        <v>308</v>
      </c>
      <c r="H159" s="1">
        <v>42704</v>
      </c>
      <c r="I159">
        <f t="shared" si="4"/>
        <v>29568</v>
      </c>
    </row>
    <row r="160" spans="1:9" x14ac:dyDescent="0.3">
      <c r="A160">
        <f t="shared" si="5"/>
        <v>29576</v>
      </c>
      <c r="B160">
        <v>158</v>
      </c>
      <c r="C160" t="s">
        <v>393</v>
      </c>
      <c r="D160" t="s">
        <v>25</v>
      </c>
      <c r="E160" t="s">
        <v>80</v>
      </c>
      <c r="F160" t="s">
        <v>7346</v>
      </c>
      <c r="G160" t="s">
        <v>308</v>
      </c>
      <c r="H160" s="1">
        <v>38154</v>
      </c>
      <c r="I160">
        <f t="shared" si="4"/>
        <v>29576</v>
      </c>
    </row>
    <row r="161" spans="1:9" x14ac:dyDescent="0.3">
      <c r="A161">
        <f t="shared" si="5"/>
        <v>29582</v>
      </c>
      <c r="B161">
        <v>159</v>
      </c>
      <c r="C161" t="s">
        <v>398</v>
      </c>
      <c r="D161" t="s">
        <v>25</v>
      </c>
      <c r="E161" t="s">
        <v>26</v>
      </c>
      <c r="F161" t="s">
        <v>7347</v>
      </c>
      <c r="G161" t="s">
        <v>308</v>
      </c>
      <c r="H161" s="1">
        <v>40236</v>
      </c>
      <c r="I161">
        <f t="shared" si="4"/>
        <v>29582</v>
      </c>
    </row>
    <row r="162" spans="1:9" x14ac:dyDescent="0.3">
      <c r="A162">
        <f t="shared" si="5"/>
        <v>29586</v>
      </c>
      <c r="B162">
        <v>160</v>
      </c>
      <c r="C162" t="s">
        <v>295</v>
      </c>
      <c r="D162" t="s">
        <v>25</v>
      </c>
      <c r="E162" t="s">
        <v>26</v>
      </c>
      <c r="F162" t="s">
        <v>7348</v>
      </c>
      <c r="G162" t="s">
        <v>308</v>
      </c>
      <c r="H162" s="1">
        <v>39311</v>
      </c>
      <c r="I162">
        <f t="shared" si="4"/>
        <v>29586</v>
      </c>
    </row>
    <row r="163" spans="1:9" x14ac:dyDescent="0.3">
      <c r="A163">
        <f t="shared" si="5"/>
        <v>29604</v>
      </c>
      <c r="B163">
        <v>161</v>
      </c>
      <c r="C163" t="s">
        <v>241</v>
      </c>
      <c r="D163" t="s">
        <v>25</v>
      </c>
      <c r="E163" t="s">
        <v>33</v>
      </c>
      <c r="F163" t="s">
        <v>7349</v>
      </c>
      <c r="G163" t="s">
        <v>308</v>
      </c>
      <c r="H163" s="1">
        <v>38140</v>
      </c>
      <c r="I163">
        <f t="shared" si="4"/>
        <v>29604</v>
      </c>
    </row>
    <row r="164" spans="1:9" x14ac:dyDescent="0.3">
      <c r="A164">
        <f t="shared" si="5"/>
        <v>29608</v>
      </c>
      <c r="B164">
        <v>162</v>
      </c>
      <c r="C164" t="s">
        <v>315</v>
      </c>
      <c r="D164" t="s">
        <v>25</v>
      </c>
      <c r="E164" t="s">
        <v>145</v>
      </c>
      <c r="F164" t="s">
        <v>7350</v>
      </c>
      <c r="G164" t="s">
        <v>308</v>
      </c>
      <c r="H164" s="1">
        <v>39036</v>
      </c>
      <c r="I164">
        <f t="shared" si="4"/>
        <v>29608</v>
      </c>
    </row>
    <row r="165" spans="1:9" x14ac:dyDescent="0.3">
      <c r="A165">
        <f t="shared" si="5"/>
        <v>29611</v>
      </c>
      <c r="B165">
        <v>163</v>
      </c>
      <c r="C165" t="s">
        <v>348</v>
      </c>
      <c r="D165" t="s">
        <v>25</v>
      </c>
      <c r="E165" t="s">
        <v>255</v>
      </c>
      <c r="F165" t="s">
        <v>4712</v>
      </c>
      <c r="G165" t="s">
        <v>308</v>
      </c>
      <c r="H165" s="1">
        <v>38916</v>
      </c>
      <c r="I165">
        <f t="shared" si="4"/>
        <v>29611</v>
      </c>
    </row>
    <row r="166" spans="1:9" x14ac:dyDescent="0.3">
      <c r="A166">
        <f t="shared" si="5"/>
        <v>29618</v>
      </c>
      <c r="B166">
        <v>164</v>
      </c>
      <c r="C166" t="s">
        <v>162</v>
      </c>
      <c r="D166" t="s">
        <v>25</v>
      </c>
      <c r="E166" t="s">
        <v>80</v>
      </c>
      <c r="F166" t="s">
        <v>7351</v>
      </c>
      <c r="G166" t="s">
        <v>308</v>
      </c>
      <c r="H166" s="1">
        <v>38986</v>
      </c>
      <c r="I166">
        <f t="shared" si="4"/>
        <v>29618</v>
      </c>
    </row>
    <row r="167" spans="1:9" x14ac:dyDescent="0.3">
      <c r="A167">
        <f t="shared" si="5"/>
        <v>29618</v>
      </c>
      <c r="B167">
        <v>164</v>
      </c>
      <c r="C167" t="s">
        <v>461</v>
      </c>
      <c r="D167" t="s">
        <v>25</v>
      </c>
      <c r="E167" t="s">
        <v>462</v>
      </c>
      <c r="F167" t="s">
        <v>7351</v>
      </c>
      <c r="G167" t="s">
        <v>308</v>
      </c>
      <c r="H167" s="1">
        <v>39358</v>
      </c>
      <c r="I167">
        <f t="shared" si="4"/>
        <v>29618</v>
      </c>
    </row>
    <row r="168" spans="1:9" x14ac:dyDescent="0.3">
      <c r="A168">
        <f t="shared" si="5"/>
        <v>29619</v>
      </c>
      <c r="B168">
        <v>166</v>
      </c>
      <c r="C168" t="s">
        <v>367</v>
      </c>
      <c r="D168" t="s">
        <v>25</v>
      </c>
      <c r="E168" t="s">
        <v>33</v>
      </c>
      <c r="F168" t="s">
        <v>2976</v>
      </c>
      <c r="G168" t="s">
        <v>308</v>
      </c>
      <c r="H168" s="1">
        <v>39057</v>
      </c>
      <c r="I168">
        <f t="shared" si="4"/>
        <v>29619</v>
      </c>
    </row>
    <row r="169" spans="1:9" x14ac:dyDescent="0.3">
      <c r="A169">
        <f t="shared" si="5"/>
        <v>29633</v>
      </c>
      <c r="B169">
        <v>167</v>
      </c>
      <c r="C169" t="s">
        <v>376</v>
      </c>
      <c r="D169" t="s">
        <v>25</v>
      </c>
      <c r="E169" t="s">
        <v>193</v>
      </c>
      <c r="F169" t="s">
        <v>7352</v>
      </c>
      <c r="G169" t="s">
        <v>308</v>
      </c>
      <c r="H169" s="1">
        <v>40473</v>
      </c>
      <c r="I169">
        <f t="shared" si="4"/>
        <v>29633</v>
      </c>
    </row>
    <row r="170" spans="1:9" x14ac:dyDescent="0.3">
      <c r="A170">
        <f t="shared" si="5"/>
        <v>29635</v>
      </c>
      <c r="B170">
        <v>168</v>
      </c>
      <c r="C170" t="s">
        <v>391</v>
      </c>
      <c r="D170" t="s">
        <v>25</v>
      </c>
      <c r="E170" t="s">
        <v>33</v>
      </c>
      <c r="F170" t="s">
        <v>7353</v>
      </c>
      <c r="G170" t="s">
        <v>308</v>
      </c>
      <c r="H170" s="1">
        <v>39087</v>
      </c>
      <c r="I170">
        <f t="shared" si="4"/>
        <v>29635</v>
      </c>
    </row>
    <row r="171" spans="1:9" x14ac:dyDescent="0.3">
      <c r="A171">
        <f t="shared" si="5"/>
        <v>29654</v>
      </c>
      <c r="B171">
        <v>169</v>
      </c>
      <c r="C171" t="s">
        <v>474</v>
      </c>
      <c r="D171" t="s">
        <v>25</v>
      </c>
      <c r="E171" t="s">
        <v>26</v>
      </c>
      <c r="F171" t="s">
        <v>7354</v>
      </c>
      <c r="G171" t="s">
        <v>308</v>
      </c>
      <c r="H171" s="1">
        <v>40029</v>
      </c>
      <c r="I171">
        <f t="shared" si="4"/>
        <v>29654</v>
      </c>
    </row>
    <row r="172" spans="1:9" x14ac:dyDescent="0.3">
      <c r="A172">
        <f t="shared" si="5"/>
        <v>29664</v>
      </c>
      <c r="B172">
        <v>170</v>
      </c>
      <c r="C172" t="s">
        <v>544</v>
      </c>
      <c r="D172" t="s">
        <v>25</v>
      </c>
      <c r="E172" t="s">
        <v>33</v>
      </c>
      <c r="F172" t="s">
        <v>7356</v>
      </c>
      <c r="G172" t="s">
        <v>308</v>
      </c>
      <c r="H172" s="1">
        <v>38154</v>
      </c>
      <c r="I172">
        <f t="shared" si="4"/>
        <v>29664</v>
      </c>
    </row>
    <row r="173" spans="1:9" x14ac:dyDescent="0.3">
      <c r="A173">
        <f t="shared" si="5"/>
        <v>29666</v>
      </c>
      <c r="B173">
        <v>171</v>
      </c>
      <c r="C173" t="s">
        <v>245</v>
      </c>
      <c r="D173" t="s">
        <v>25</v>
      </c>
      <c r="E173" t="s">
        <v>41</v>
      </c>
      <c r="F173" t="s">
        <v>2977</v>
      </c>
      <c r="G173" t="s">
        <v>308</v>
      </c>
      <c r="H173" s="1">
        <v>38517</v>
      </c>
      <c r="I173">
        <f t="shared" si="4"/>
        <v>29666</v>
      </c>
    </row>
    <row r="174" spans="1:9" x14ac:dyDescent="0.3">
      <c r="A174">
        <f t="shared" si="5"/>
        <v>29668</v>
      </c>
      <c r="B174">
        <v>172</v>
      </c>
      <c r="C174" t="s">
        <v>350</v>
      </c>
      <c r="D174" t="s">
        <v>25</v>
      </c>
      <c r="E174" t="s">
        <v>80</v>
      </c>
      <c r="F174" t="s">
        <v>7357</v>
      </c>
      <c r="G174" t="s">
        <v>308</v>
      </c>
      <c r="H174" s="1">
        <v>38425</v>
      </c>
      <c r="I174">
        <f t="shared" si="4"/>
        <v>29668</v>
      </c>
    </row>
    <row r="175" spans="1:9" x14ac:dyDescent="0.3">
      <c r="A175">
        <f t="shared" si="5"/>
        <v>29687</v>
      </c>
      <c r="B175">
        <v>173</v>
      </c>
      <c r="C175" t="s">
        <v>439</v>
      </c>
      <c r="D175" t="s">
        <v>25</v>
      </c>
      <c r="E175" t="s">
        <v>37</v>
      </c>
      <c r="F175" t="s">
        <v>7358</v>
      </c>
      <c r="G175" t="s">
        <v>339</v>
      </c>
      <c r="H175" s="1">
        <v>40767</v>
      </c>
      <c r="I175">
        <f t="shared" si="4"/>
        <v>29687</v>
      </c>
    </row>
    <row r="176" spans="1:9" x14ac:dyDescent="0.3">
      <c r="A176">
        <f t="shared" si="5"/>
        <v>29689</v>
      </c>
      <c r="B176">
        <v>174</v>
      </c>
      <c r="C176" t="s">
        <v>28016</v>
      </c>
      <c r="D176" t="s">
        <v>25</v>
      </c>
      <c r="E176" t="s">
        <v>26</v>
      </c>
      <c r="F176" t="s">
        <v>28881</v>
      </c>
      <c r="G176" t="s">
        <v>339</v>
      </c>
      <c r="H176" s="1">
        <v>42705</v>
      </c>
      <c r="I176">
        <f t="shared" si="4"/>
        <v>29689</v>
      </c>
    </row>
    <row r="177" spans="1:9" x14ac:dyDescent="0.3">
      <c r="A177">
        <f t="shared" si="5"/>
        <v>29700</v>
      </c>
      <c r="B177">
        <v>175</v>
      </c>
      <c r="C177" t="s">
        <v>404</v>
      </c>
      <c r="D177" t="s">
        <v>25</v>
      </c>
      <c r="E177" t="s">
        <v>41</v>
      </c>
      <c r="F177" t="s">
        <v>7359</v>
      </c>
      <c r="G177" t="s">
        <v>339</v>
      </c>
      <c r="H177" s="1">
        <v>38860</v>
      </c>
      <c r="I177">
        <f t="shared" si="4"/>
        <v>29700</v>
      </c>
    </row>
    <row r="178" spans="1:9" x14ac:dyDescent="0.3">
      <c r="A178">
        <f t="shared" si="5"/>
        <v>29703</v>
      </c>
      <c r="B178">
        <v>176</v>
      </c>
      <c r="C178" t="s">
        <v>396</v>
      </c>
      <c r="D178" t="s">
        <v>25</v>
      </c>
      <c r="E178" t="s">
        <v>145</v>
      </c>
      <c r="F178" t="s">
        <v>7360</v>
      </c>
      <c r="G178" t="s">
        <v>339</v>
      </c>
      <c r="H178" s="1">
        <v>40373</v>
      </c>
      <c r="I178">
        <f t="shared" si="4"/>
        <v>29703</v>
      </c>
    </row>
    <row r="179" spans="1:9" x14ac:dyDescent="0.3">
      <c r="A179">
        <f t="shared" si="5"/>
        <v>29742</v>
      </c>
      <c r="B179">
        <v>177</v>
      </c>
      <c r="C179" t="s">
        <v>551</v>
      </c>
      <c r="D179" t="s">
        <v>25</v>
      </c>
      <c r="E179" t="s">
        <v>33</v>
      </c>
      <c r="F179" t="s">
        <v>7361</v>
      </c>
      <c r="G179" t="s">
        <v>339</v>
      </c>
      <c r="H179" s="1">
        <v>39695</v>
      </c>
      <c r="I179">
        <f t="shared" si="4"/>
        <v>29742</v>
      </c>
    </row>
    <row r="180" spans="1:9" x14ac:dyDescent="0.3">
      <c r="A180">
        <f t="shared" si="5"/>
        <v>29744</v>
      </c>
      <c r="B180">
        <v>178</v>
      </c>
      <c r="C180" t="s">
        <v>335</v>
      </c>
      <c r="D180" t="s">
        <v>25</v>
      </c>
      <c r="E180" t="s">
        <v>41</v>
      </c>
      <c r="F180" t="s">
        <v>7362</v>
      </c>
      <c r="G180" t="s">
        <v>339</v>
      </c>
      <c r="H180" s="1">
        <v>38015</v>
      </c>
      <c r="I180">
        <f t="shared" si="4"/>
        <v>29744</v>
      </c>
    </row>
    <row r="181" spans="1:9" x14ac:dyDescent="0.3">
      <c r="A181">
        <f t="shared" si="5"/>
        <v>29747</v>
      </c>
      <c r="B181">
        <v>179</v>
      </c>
      <c r="C181" t="s">
        <v>395</v>
      </c>
      <c r="D181" t="s">
        <v>25</v>
      </c>
      <c r="E181" t="s">
        <v>33</v>
      </c>
      <c r="F181" t="s">
        <v>7363</v>
      </c>
      <c r="G181" t="s">
        <v>339</v>
      </c>
      <c r="H181" s="1">
        <v>38765</v>
      </c>
      <c r="I181">
        <f t="shared" si="4"/>
        <v>29747</v>
      </c>
    </row>
    <row r="182" spans="1:9" x14ac:dyDescent="0.3">
      <c r="A182">
        <f t="shared" si="5"/>
        <v>29758</v>
      </c>
      <c r="B182">
        <v>180</v>
      </c>
      <c r="C182" t="s">
        <v>333</v>
      </c>
      <c r="D182" t="s">
        <v>25</v>
      </c>
      <c r="E182" t="s">
        <v>26</v>
      </c>
      <c r="F182" t="s">
        <v>7364</v>
      </c>
      <c r="G182" t="s">
        <v>339</v>
      </c>
      <c r="H182" s="1">
        <v>39847</v>
      </c>
      <c r="I182">
        <f t="shared" si="4"/>
        <v>29758</v>
      </c>
    </row>
    <row r="183" spans="1:9" x14ac:dyDescent="0.3">
      <c r="A183">
        <f t="shared" si="5"/>
        <v>29759</v>
      </c>
      <c r="B183">
        <v>181</v>
      </c>
      <c r="C183" t="s">
        <v>433</v>
      </c>
      <c r="D183" t="s">
        <v>25</v>
      </c>
      <c r="E183" t="s">
        <v>26</v>
      </c>
      <c r="F183" t="s">
        <v>7365</v>
      </c>
      <c r="G183" t="s">
        <v>339</v>
      </c>
      <c r="H183" s="1">
        <v>40865</v>
      </c>
      <c r="I183">
        <f t="shared" si="4"/>
        <v>29759</v>
      </c>
    </row>
    <row r="184" spans="1:9" x14ac:dyDescent="0.3">
      <c r="A184">
        <f t="shared" si="5"/>
        <v>29760</v>
      </c>
      <c r="B184">
        <v>182</v>
      </c>
      <c r="C184" t="s">
        <v>386</v>
      </c>
      <c r="D184" t="s">
        <v>25</v>
      </c>
      <c r="E184" t="s">
        <v>145</v>
      </c>
      <c r="F184" t="s">
        <v>7366</v>
      </c>
      <c r="G184" t="s">
        <v>339</v>
      </c>
      <c r="H184" s="1">
        <v>39793</v>
      </c>
      <c r="I184">
        <f t="shared" si="4"/>
        <v>29760</v>
      </c>
    </row>
    <row r="185" spans="1:9" x14ac:dyDescent="0.3">
      <c r="A185">
        <f t="shared" si="5"/>
        <v>29772</v>
      </c>
      <c r="B185">
        <v>183</v>
      </c>
      <c r="C185" t="s">
        <v>328</v>
      </c>
      <c r="D185" t="s">
        <v>25</v>
      </c>
      <c r="E185" t="s">
        <v>37</v>
      </c>
      <c r="F185" t="s">
        <v>7367</v>
      </c>
      <c r="G185" t="s">
        <v>339</v>
      </c>
      <c r="H185" s="1">
        <v>38560</v>
      </c>
      <c r="I185">
        <f t="shared" si="4"/>
        <v>29772</v>
      </c>
    </row>
    <row r="186" spans="1:9" x14ac:dyDescent="0.3">
      <c r="A186">
        <f t="shared" si="5"/>
        <v>29779</v>
      </c>
      <c r="B186">
        <v>184</v>
      </c>
      <c r="C186" t="s">
        <v>363</v>
      </c>
      <c r="D186" t="s">
        <v>25</v>
      </c>
      <c r="E186" t="s">
        <v>37</v>
      </c>
      <c r="F186" t="s">
        <v>7368</v>
      </c>
      <c r="G186" t="s">
        <v>339</v>
      </c>
      <c r="H186" s="1">
        <v>39569</v>
      </c>
      <c r="I186">
        <f t="shared" si="4"/>
        <v>29779</v>
      </c>
    </row>
    <row r="187" spans="1:9" x14ac:dyDescent="0.3">
      <c r="A187">
        <f t="shared" si="5"/>
        <v>29779</v>
      </c>
      <c r="B187">
        <v>184</v>
      </c>
      <c r="C187" t="s">
        <v>481</v>
      </c>
      <c r="D187" t="s">
        <v>25</v>
      </c>
      <c r="E187" t="s">
        <v>145</v>
      </c>
      <c r="F187" t="s">
        <v>7368</v>
      </c>
      <c r="G187" t="s">
        <v>339</v>
      </c>
      <c r="H187" s="1">
        <v>41638</v>
      </c>
      <c r="I187">
        <f t="shared" si="4"/>
        <v>29779</v>
      </c>
    </row>
    <row r="188" spans="1:9" x14ac:dyDescent="0.3">
      <c r="A188">
        <f t="shared" si="5"/>
        <v>29785</v>
      </c>
      <c r="B188">
        <v>186</v>
      </c>
      <c r="C188" t="s">
        <v>502</v>
      </c>
      <c r="D188" t="s">
        <v>25</v>
      </c>
      <c r="E188" t="s">
        <v>26</v>
      </c>
      <c r="F188" t="s">
        <v>7369</v>
      </c>
      <c r="G188" t="s">
        <v>339</v>
      </c>
      <c r="H188" s="1">
        <v>38781</v>
      </c>
      <c r="I188">
        <f t="shared" si="4"/>
        <v>29785</v>
      </c>
    </row>
    <row r="189" spans="1:9" x14ac:dyDescent="0.3">
      <c r="A189">
        <f t="shared" si="5"/>
        <v>29787</v>
      </c>
      <c r="B189">
        <v>187</v>
      </c>
      <c r="C189" t="s">
        <v>483</v>
      </c>
      <c r="D189" t="s">
        <v>25</v>
      </c>
      <c r="E189" t="s">
        <v>80</v>
      </c>
      <c r="F189" t="s">
        <v>7370</v>
      </c>
      <c r="G189" t="s">
        <v>339</v>
      </c>
      <c r="H189" s="1">
        <v>38216</v>
      </c>
      <c r="I189">
        <f t="shared" si="4"/>
        <v>29787</v>
      </c>
    </row>
    <row r="190" spans="1:9" x14ac:dyDescent="0.3">
      <c r="A190">
        <f t="shared" si="5"/>
        <v>29789</v>
      </c>
      <c r="B190">
        <v>188</v>
      </c>
      <c r="C190" t="s">
        <v>459</v>
      </c>
      <c r="D190" t="s">
        <v>25</v>
      </c>
      <c r="E190" t="s">
        <v>26</v>
      </c>
      <c r="F190" t="s">
        <v>7371</v>
      </c>
      <c r="G190" t="s">
        <v>339</v>
      </c>
      <c r="H190" s="1">
        <v>39015</v>
      </c>
      <c r="I190">
        <f t="shared" si="4"/>
        <v>29789</v>
      </c>
    </row>
    <row r="191" spans="1:9" x14ac:dyDescent="0.3">
      <c r="A191">
        <f t="shared" si="5"/>
        <v>29795</v>
      </c>
      <c r="B191">
        <v>189</v>
      </c>
      <c r="C191" t="s">
        <v>447</v>
      </c>
      <c r="D191" t="s">
        <v>25</v>
      </c>
      <c r="E191" t="s">
        <v>80</v>
      </c>
      <c r="F191" t="s">
        <v>7372</v>
      </c>
      <c r="G191" t="s">
        <v>339</v>
      </c>
      <c r="H191" s="1">
        <v>38673</v>
      </c>
      <c r="I191">
        <f t="shared" si="4"/>
        <v>29795</v>
      </c>
    </row>
    <row r="192" spans="1:9" x14ac:dyDescent="0.3">
      <c r="A192">
        <f t="shared" si="5"/>
        <v>29809</v>
      </c>
      <c r="B192">
        <v>190</v>
      </c>
      <c r="C192" t="s">
        <v>276</v>
      </c>
      <c r="D192" t="s">
        <v>25</v>
      </c>
      <c r="E192" t="s">
        <v>41</v>
      </c>
      <c r="F192" t="s">
        <v>7373</v>
      </c>
      <c r="G192" t="s">
        <v>339</v>
      </c>
      <c r="H192" s="1">
        <v>41303</v>
      </c>
      <c r="I192">
        <f t="shared" si="4"/>
        <v>29809</v>
      </c>
    </row>
    <row r="193" spans="1:9" x14ac:dyDescent="0.3">
      <c r="A193">
        <f t="shared" si="5"/>
        <v>29811</v>
      </c>
      <c r="B193">
        <v>191</v>
      </c>
      <c r="C193" t="s">
        <v>378</v>
      </c>
      <c r="D193" t="s">
        <v>25</v>
      </c>
      <c r="E193" t="s">
        <v>33</v>
      </c>
      <c r="F193" t="s">
        <v>7374</v>
      </c>
      <c r="G193" t="s">
        <v>339</v>
      </c>
      <c r="H193" s="1">
        <v>38183</v>
      </c>
      <c r="I193">
        <f t="shared" si="4"/>
        <v>29811</v>
      </c>
    </row>
    <row r="194" spans="1:9" x14ac:dyDescent="0.3">
      <c r="A194">
        <f t="shared" si="5"/>
        <v>29817</v>
      </c>
      <c r="B194">
        <v>192</v>
      </c>
      <c r="C194" t="s">
        <v>260</v>
      </c>
      <c r="D194" t="s">
        <v>25</v>
      </c>
      <c r="E194" t="s">
        <v>33</v>
      </c>
      <c r="F194" t="s">
        <v>7375</v>
      </c>
      <c r="G194" t="s">
        <v>339</v>
      </c>
      <c r="H194" s="1">
        <v>38522</v>
      </c>
      <c r="I194">
        <f t="shared" ref="I194:I257" si="6">A194</f>
        <v>29817</v>
      </c>
    </row>
    <row r="195" spans="1:9" x14ac:dyDescent="0.3">
      <c r="A195">
        <f t="shared" ref="A195:A258" si="7">(LEFT(F195)*10^5)+(MID(F195,3,2)*10^3)+RIGHT(F195,3)</f>
        <v>29824</v>
      </c>
      <c r="B195">
        <v>193</v>
      </c>
      <c r="C195" t="s">
        <v>405</v>
      </c>
      <c r="D195" t="s">
        <v>25</v>
      </c>
      <c r="E195" t="s">
        <v>37</v>
      </c>
      <c r="F195" t="s">
        <v>7376</v>
      </c>
      <c r="G195" t="s">
        <v>339</v>
      </c>
      <c r="H195" s="1">
        <v>38245</v>
      </c>
      <c r="I195">
        <f t="shared" si="6"/>
        <v>29824</v>
      </c>
    </row>
    <row r="196" spans="1:9" x14ac:dyDescent="0.3">
      <c r="A196">
        <f t="shared" si="7"/>
        <v>29828</v>
      </c>
      <c r="B196">
        <v>194</v>
      </c>
      <c r="C196" t="s">
        <v>579</v>
      </c>
      <c r="D196" t="s">
        <v>25</v>
      </c>
      <c r="E196" t="s">
        <v>33</v>
      </c>
      <c r="F196" t="s">
        <v>7377</v>
      </c>
      <c r="G196" t="s">
        <v>339</v>
      </c>
      <c r="H196" s="1">
        <v>40218</v>
      </c>
      <c r="I196">
        <f t="shared" si="6"/>
        <v>29828</v>
      </c>
    </row>
    <row r="197" spans="1:9" x14ac:dyDescent="0.3">
      <c r="A197">
        <f t="shared" si="7"/>
        <v>29838</v>
      </c>
      <c r="B197">
        <v>195</v>
      </c>
      <c r="C197" t="s">
        <v>435</v>
      </c>
      <c r="D197" t="s">
        <v>25</v>
      </c>
      <c r="E197" t="s">
        <v>33</v>
      </c>
      <c r="F197" t="s">
        <v>7378</v>
      </c>
      <c r="G197" t="s">
        <v>339</v>
      </c>
      <c r="H197" s="1">
        <v>38145</v>
      </c>
      <c r="I197">
        <f t="shared" si="6"/>
        <v>29838</v>
      </c>
    </row>
    <row r="198" spans="1:9" x14ac:dyDescent="0.3">
      <c r="A198">
        <f t="shared" si="7"/>
        <v>29853</v>
      </c>
      <c r="B198">
        <v>196</v>
      </c>
      <c r="C198" t="s">
        <v>352</v>
      </c>
      <c r="D198" t="s">
        <v>25</v>
      </c>
      <c r="E198" t="s">
        <v>33</v>
      </c>
      <c r="F198" t="s">
        <v>7379</v>
      </c>
      <c r="G198" t="s">
        <v>339</v>
      </c>
      <c r="H198" s="1">
        <v>38839</v>
      </c>
      <c r="I198">
        <f t="shared" si="6"/>
        <v>29853</v>
      </c>
    </row>
    <row r="199" spans="1:9" x14ac:dyDescent="0.3">
      <c r="A199">
        <f t="shared" si="7"/>
        <v>29868</v>
      </c>
      <c r="B199">
        <v>197</v>
      </c>
      <c r="C199" t="s">
        <v>269</v>
      </c>
      <c r="D199" t="s">
        <v>25</v>
      </c>
      <c r="E199" t="s">
        <v>270</v>
      </c>
      <c r="F199" t="s">
        <v>7380</v>
      </c>
      <c r="G199" t="s">
        <v>339</v>
      </c>
      <c r="H199" s="1">
        <v>38415</v>
      </c>
      <c r="I199">
        <f t="shared" si="6"/>
        <v>29868</v>
      </c>
    </row>
    <row r="200" spans="1:9" x14ac:dyDescent="0.3">
      <c r="A200">
        <f t="shared" si="7"/>
        <v>29871</v>
      </c>
      <c r="B200">
        <v>198</v>
      </c>
      <c r="C200" t="s">
        <v>365</v>
      </c>
      <c r="D200" t="s">
        <v>25</v>
      </c>
      <c r="E200" t="s">
        <v>33</v>
      </c>
      <c r="F200" t="s">
        <v>4713</v>
      </c>
      <c r="G200" t="s">
        <v>339</v>
      </c>
      <c r="H200" s="1">
        <v>38417</v>
      </c>
      <c r="I200">
        <f t="shared" si="6"/>
        <v>29871</v>
      </c>
    </row>
    <row r="201" spans="1:9" x14ac:dyDescent="0.3">
      <c r="A201">
        <f t="shared" si="7"/>
        <v>29876</v>
      </c>
      <c r="B201">
        <v>199</v>
      </c>
      <c r="C201" t="s">
        <v>359</v>
      </c>
      <c r="D201" t="s">
        <v>25</v>
      </c>
      <c r="E201" t="s">
        <v>26</v>
      </c>
      <c r="F201" t="s">
        <v>7381</v>
      </c>
      <c r="G201" t="s">
        <v>339</v>
      </c>
      <c r="H201" s="1">
        <v>38994</v>
      </c>
      <c r="I201">
        <f t="shared" si="6"/>
        <v>29876</v>
      </c>
    </row>
    <row r="202" spans="1:9" x14ac:dyDescent="0.3">
      <c r="A202">
        <f t="shared" si="7"/>
        <v>29878</v>
      </c>
      <c r="B202">
        <v>200</v>
      </c>
      <c r="C202" t="s">
        <v>500</v>
      </c>
      <c r="D202" t="s">
        <v>25</v>
      </c>
      <c r="E202" t="s">
        <v>26</v>
      </c>
      <c r="F202" t="s">
        <v>27916</v>
      </c>
      <c r="G202" t="s">
        <v>339</v>
      </c>
      <c r="H202" s="1">
        <v>42468</v>
      </c>
      <c r="I202">
        <f t="shared" si="6"/>
        <v>29878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29885</v>
      </c>
      <c r="B204" t="s">
        <v>444</v>
      </c>
      <c r="C204" t="s">
        <v>479</v>
      </c>
      <c r="D204" t="s">
        <v>25</v>
      </c>
      <c r="E204" t="s">
        <v>26</v>
      </c>
      <c r="F204" t="s">
        <v>7382</v>
      </c>
      <c r="G204" t="s">
        <v>339</v>
      </c>
      <c r="H204" s="1">
        <v>38110</v>
      </c>
      <c r="I204">
        <f t="shared" si="6"/>
        <v>29885</v>
      </c>
    </row>
    <row r="205" spans="1:9" x14ac:dyDescent="0.3">
      <c r="A205">
        <f t="shared" si="7"/>
        <v>29888</v>
      </c>
      <c r="B205">
        <v>202</v>
      </c>
      <c r="C205" t="s">
        <v>445</v>
      </c>
      <c r="D205" t="s">
        <v>25</v>
      </c>
      <c r="E205" t="s">
        <v>37</v>
      </c>
      <c r="F205" t="s">
        <v>7383</v>
      </c>
      <c r="G205" t="s">
        <v>339</v>
      </c>
      <c r="H205" s="1">
        <v>38820</v>
      </c>
      <c r="I205">
        <f t="shared" si="6"/>
        <v>29888</v>
      </c>
    </row>
    <row r="206" spans="1:9" x14ac:dyDescent="0.3">
      <c r="A206">
        <f t="shared" si="7"/>
        <v>29888</v>
      </c>
      <c r="B206">
        <v>202</v>
      </c>
      <c r="C206" t="s">
        <v>28279</v>
      </c>
      <c r="D206" t="s">
        <v>25</v>
      </c>
      <c r="E206" t="s">
        <v>80</v>
      </c>
      <c r="F206" t="s">
        <v>7383</v>
      </c>
      <c r="G206" t="s">
        <v>339</v>
      </c>
      <c r="H206" s="1">
        <v>42718</v>
      </c>
      <c r="I206">
        <f t="shared" si="6"/>
        <v>29888</v>
      </c>
    </row>
    <row r="207" spans="1:9" x14ac:dyDescent="0.3">
      <c r="A207">
        <f t="shared" si="7"/>
        <v>29890</v>
      </c>
      <c r="B207">
        <v>204</v>
      </c>
      <c r="C207" t="s">
        <v>232</v>
      </c>
      <c r="D207" t="s">
        <v>25</v>
      </c>
      <c r="E207" t="s">
        <v>37</v>
      </c>
      <c r="F207" t="s">
        <v>7384</v>
      </c>
      <c r="G207" t="s">
        <v>339</v>
      </c>
      <c r="H207" s="1">
        <v>40442</v>
      </c>
      <c r="I207">
        <f t="shared" si="6"/>
        <v>29890</v>
      </c>
    </row>
    <row r="208" spans="1:9" x14ac:dyDescent="0.3">
      <c r="A208">
        <f t="shared" si="7"/>
        <v>29893</v>
      </c>
      <c r="B208">
        <v>205</v>
      </c>
      <c r="C208" t="s">
        <v>466</v>
      </c>
      <c r="D208" t="s">
        <v>25</v>
      </c>
      <c r="E208" t="s">
        <v>37</v>
      </c>
      <c r="F208" t="s">
        <v>7385</v>
      </c>
      <c r="G208" t="s">
        <v>339</v>
      </c>
      <c r="H208" s="1">
        <v>39431</v>
      </c>
      <c r="I208">
        <f t="shared" si="6"/>
        <v>29893</v>
      </c>
    </row>
    <row r="209" spans="1:9" x14ac:dyDescent="0.3">
      <c r="A209">
        <f t="shared" si="7"/>
        <v>29894</v>
      </c>
      <c r="B209">
        <v>206</v>
      </c>
      <c r="C209" t="s">
        <v>431</v>
      </c>
      <c r="D209" t="s">
        <v>25</v>
      </c>
      <c r="E209" t="s">
        <v>145</v>
      </c>
      <c r="F209" t="s">
        <v>7386</v>
      </c>
      <c r="G209" t="s">
        <v>339</v>
      </c>
      <c r="H209" s="1">
        <v>39518</v>
      </c>
      <c r="I209">
        <f t="shared" si="6"/>
        <v>29894</v>
      </c>
    </row>
    <row r="210" spans="1:9" x14ac:dyDescent="0.3">
      <c r="A210">
        <f t="shared" si="7"/>
        <v>29902</v>
      </c>
      <c r="B210">
        <v>207</v>
      </c>
      <c r="C210" t="s">
        <v>557</v>
      </c>
      <c r="D210" t="s">
        <v>25</v>
      </c>
      <c r="E210" t="s">
        <v>80</v>
      </c>
      <c r="F210" t="s">
        <v>7387</v>
      </c>
      <c r="G210" t="s">
        <v>388</v>
      </c>
      <c r="H210" s="1">
        <v>38102</v>
      </c>
      <c r="I210">
        <f t="shared" si="6"/>
        <v>29902</v>
      </c>
    </row>
    <row r="211" spans="1:9" x14ac:dyDescent="0.3">
      <c r="A211">
        <f t="shared" si="7"/>
        <v>29902</v>
      </c>
      <c r="B211">
        <v>207</v>
      </c>
      <c r="C211" t="s">
        <v>464</v>
      </c>
      <c r="D211" t="s">
        <v>25</v>
      </c>
      <c r="E211" t="s">
        <v>80</v>
      </c>
      <c r="F211" t="s">
        <v>7387</v>
      </c>
      <c r="G211" t="s">
        <v>388</v>
      </c>
      <c r="H211" s="1">
        <v>38872</v>
      </c>
      <c r="I211">
        <f t="shared" si="6"/>
        <v>29902</v>
      </c>
    </row>
    <row r="212" spans="1:9" x14ac:dyDescent="0.3">
      <c r="A212">
        <f t="shared" si="7"/>
        <v>29919</v>
      </c>
      <c r="B212">
        <v>209</v>
      </c>
      <c r="C212" t="s">
        <v>525</v>
      </c>
      <c r="D212" t="s">
        <v>25</v>
      </c>
      <c r="E212" t="s">
        <v>26</v>
      </c>
      <c r="F212" t="s">
        <v>7388</v>
      </c>
      <c r="G212" t="s">
        <v>388</v>
      </c>
      <c r="H212" s="1">
        <v>38033</v>
      </c>
      <c r="I212">
        <f t="shared" si="6"/>
        <v>29919</v>
      </c>
    </row>
    <row r="213" spans="1:9" x14ac:dyDescent="0.3">
      <c r="A213">
        <f t="shared" si="7"/>
        <v>29920</v>
      </c>
      <c r="B213">
        <v>210</v>
      </c>
      <c r="C213" t="s">
        <v>429</v>
      </c>
      <c r="D213" t="s">
        <v>25</v>
      </c>
      <c r="E213" t="s">
        <v>26</v>
      </c>
      <c r="F213" t="s">
        <v>7389</v>
      </c>
      <c r="G213" t="s">
        <v>388</v>
      </c>
      <c r="H213" s="1">
        <v>39150</v>
      </c>
      <c r="I213">
        <f t="shared" si="6"/>
        <v>29920</v>
      </c>
    </row>
    <row r="214" spans="1:9" x14ac:dyDescent="0.3">
      <c r="A214">
        <f t="shared" si="7"/>
        <v>29941</v>
      </c>
      <c r="B214">
        <v>211</v>
      </c>
      <c r="C214" t="s">
        <v>356</v>
      </c>
      <c r="D214" t="s">
        <v>25</v>
      </c>
      <c r="E214" t="s">
        <v>41</v>
      </c>
      <c r="F214" t="s">
        <v>7390</v>
      </c>
      <c r="G214" t="s">
        <v>388</v>
      </c>
      <c r="H214" s="1">
        <v>38013</v>
      </c>
      <c r="I214">
        <f t="shared" si="6"/>
        <v>29941</v>
      </c>
    </row>
    <row r="215" spans="1:9" x14ac:dyDescent="0.3">
      <c r="A215">
        <f t="shared" si="7"/>
        <v>29943</v>
      </c>
      <c r="B215">
        <v>212</v>
      </c>
      <c r="C215" t="s">
        <v>451</v>
      </c>
      <c r="D215" t="s">
        <v>25</v>
      </c>
      <c r="E215" t="s">
        <v>255</v>
      </c>
      <c r="F215" t="s">
        <v>7391</v>
      </c>
      <c r="G215" t="s">
        <v>388</v>
      </c>
      <c r="H215" s="1">
        <v>38936</v>
      </c>
      <c r="I215">
        <f t="shared" si="6"/>
        <v>29943</v>
      </c>
    </row>
    <row r="216" spans="1:9" x14ac:dyDescent="0.3">
      <c r="A216">
        <f t="shared" si="7"/>
        <v>29945</v>
      </c>
      <c r="B216">
        <v>213</v>
      </c>
      <c r="C216" t="s">
        <v>457</v>
      </c>
      <c r="D216" t="s">
        <v>25</v>
      </c>
      <c r="E216" t="s">
        <v>29</v>
      </c>
      <c r="F216" t="s">
        <v>7392</v>
      </c>
      <c r="G216" t="s">
        <v>388</v>
      </c>
      <c r="H216" s="1">
        <v>38319</v>
      </c>
      <c r="I216">
        <f t="shared" si="6"/>
        <v>29945</v>
      </c>
    </row>
    <row r="217" spans="1:9" x14ac:dyDescent="0.3">
      <c r="A217">
        <f t="shared" si="7"/>
        <v>29950</v>
      </c>
      <c r="B217">
        <v>214</v>
      </c>
      <c r="C217" t="s">
        <v>441</v>
      </c>
      <c r="D217" t="s">
        <v>25</v>
      </c>
      <c r="E217" t="s">
        <v>37</v>
      </c>
      <c r="F217" t="s">
        <v>7393</v>
      </c>
      <c r="G217" t="s">
        <v>388</v>
      </c>
      <c r="H217" s="1">
        <v>38244</v>
      </c>
      <c r="I217">
        <f t="shared" si="6"/>
        <v>29950</v>
      </c>
    </row>
    <row r="218" spans="1:9" x14ac:dyDescent="0.3">
      <c r="A218">
        <f t="shared" si="7"/>
        <v>29951</v>
      </c>
      <c r="B218">
        <v>215</v>
      </c>
      <c r="C218" t="s">
        <v>583</v>
      </c>
      <c r="D218" t="s">
        <v>25</v>
      </c>
      <c r="E218" t="s">
        <v>41</v>
      </c>
      <c r="F218" t="s">
        <v>7394</v>
      </c>
      <c r="G218" t="s">
        <v>388</v>
      </c>
      <c r="H218" s="1">
        <v>38586</v>
      </c>
      <c r="I218">
        <f t="shared" si="6"/>
        <v>29951</v>
      </c>
    </row>
    <row r="219" spans="1:9" x14ac:dyDescent="0.3">
      <c r="A219">
        <f t="shared" si="7"/>
        <v>29951</v>
      </c>
      <c r="B219">
        <v>215</v>
      </c>
      <c r="C219" t="s">
        <v>407</v>
      </c>
      <c r="D219" t="s">
        <v>25</v>
      </c>
      <c r="E219" t="s">
        <v>33</v>
      </c>
      <c r="F219" t="s">
        <v>7394</v>
      </c>
      <c r="G219" t="s">
        <v>388</v>
      </c>
      <c r="H219" s="1">
        <v>39261</v>
      </c>
      <c r="I219">
        <f t="shared" si="6"/>
        <v>29951</v>
      </c>
    </row>
    <row r="220" spans="1:9" x14ac:dyDescent="0.3">
      <c r="A220">
        <f t="shared" si="7"/>
        <v>29953</v>
      </c>
      <c r="B220">
        <v>217</v>
      </c>
      <c r="C220" t="s">
        <v>623</v>
      </c>
      <c r="D220" t="s">
        <v>25</v>
      </c>
      <c r="E220" t="s">
        <v>26</v>
      </c>
      <c r="F220" t="s">
        <v>7395</v>
      </c>
      <c r="G220" t="s">
        <v>388</v>
      </c>
      <c r="H220" s="1">
        <v>38117</v>
      </c>
      <c r="I220">
        <f t="shared" si="6"/>
        <v>29953</v>
      </c>
    </row>
    <row r="221" spans="1:9" x14ac:dyDescent="0.3">
      <c r="A221">
        <f t="shared" si="7"/>
        <v>29955</v>
      </c>
      <c r="B221">
        <v>218</v>
      </c>
      <c r="C221" t="s">
        <v>291</v>
      </c>
      <c r="D221" t="s">
        <v>25</v>
      </c>
      <c r="E221" t="s">
        <v>80</v>
      </c>
      <c r="F221" t="s">
        <v>7396</v>
      </c>
      <c r="G221" t="s">
        <v>388</v>
      </c>
      <c r="H221" s="1">
        <v>38553</v>
      </c>
      <c r="I221">
        <f t="shared" si="6"/>
        <v>29955</v>
      </c>
    </row>
    <row r="222" spans="1:9" x14ac:dyDescent="0.3">
      <c r="A222">
        <f t="shared" si="7"/>
        <v>29958</v>
      </c>
      <c r="B222">
        <v>219</v>
      </c>
      <c r="C222" t="s">
        <v>437</v>
      </c>
      <c r="D222" t="s">
        <v>25</v>
      </c>
      <c r="E222" t="s">
        <v>41</v>
      </c>
      <c r="F222" t="s">
        <v>7397</v>
      </c>
      <c r="G222" t="s">
        <v>388</v>
      </c>
      <c r="H222" s="1">
        <v>38534</v>
      </c>
      <c r="I222">
        <f t="shared" si="6"/>
        <v>29958</v>
      </c>
    </row>
    <row r="223" spans="1:9" x14ac:dyDescent="0.3">
      <c r="A223">
        <f t="shared" si="7"/>
        <v>29991</v>
      </c>
      <c r="B223">
        <v>220</v>
      </c>
      <c r="C223" t="s">
        <v>424</v>
      </c>
      <c r="D223" t="s">
        <v>25</v>
      </c>
      <c r="E223" t="s">
        <v>37</v>
      </c>
      <c r="F223" t="s">
        <v>7398</v>
      </c>
      <c r="G223" t="s">
        <v>388</v>
      </c>
      <c r="H223" s="1">
        <v>38680</v>
      </c>
      <c r="I223">
        <f t="shared" si="6"/>
        <v>29991</v>
      </c>
    </row>
    <row r="224" spans="1:9" x14ac:dyDescent="0.3">
      <c r="A224">
        <f t="shared" si="7"/>
        <v>30007</v>
      </c>
      <c r="B224">
        <v>221</v>
      </c>
      <c r="C224" t="s">
        <v>330</v>
      </c>
      <c r="D224" t="s">
        <v>25</v>
      </c>
      <c r="E224" t="s">
        <v>255</v>
      </c>
      <c r="F224" t="s">
        <v>7399</v>
      </c>
      <c r="G224" t="s">
        <v>388</v>
      </c>
      <c r="H224" s="1">
        <v>40692</v>
      </c>
      <c r="I224">
        <f t="shared" si="6"/>
        <v>30007</v>
      </c>
    </row>
    <row r="225" spans="1:9" x14ac:dyDescent="0.3">
      <c r="A225">
        <f t="shared" si="7"/>
        <v>30014</v>
      </c>
      <c r="B225">
        <v>222</v>
      </c>
      <c r="C225" t="s">
        <v>427</v>
      </c>
      <c r="D225" t="s">
        <v>25</v>
      </c>
      <c r="E225" t="s">
        <v>26</v>
      </c>
      <c r="F225" t="s">
        <v>7400</v>
      </c>
      <c r="G225" t="s">
        <v>388</v>
      </c>
      <c r="H225" s="1">
        <v>39923</v>
      </c>
      <c r="I225">
        <f t="shared" si="6"/>
        <v>30014</v>
      </c>
    </row>
    <row r="226" spans="1:9" x14ac:dyDescent="0.3">
      <c r="A226">
        <f t="shared" si="7"/>
        <v>30039</v>
      </c>
      <c r="B226">
        <v>223</v>
      </c>
      <c r="C226" t="s">
        <v>342</v>
      </c>
      <c r="D226" t="s">
        <v>25</v>
      </c>
      <c r="E226" t="s">
        <v>26</v>
      </c>
      <c r="F226" t="s">
        <v>7401</v>
      </c>
      <c r="G226" t="s">
        <v>388</v>
      </c>
      <c r="H226" s="1">
        <v>40463</v>
      </c>
      <c r="I226">
        <f t="shared" si="6"/>
        <v>30039</v>
      </c>
    </row>
    <row r="227" spans="1:9" x14ac:dyDescent="0.3">
      <c r="A227">
        <f t="shared" si="7"/>
        <v>30049</v>
      </c>
      <c r="B227">
        <v>224</v>
      </c>
      <c r="C227" t="s">
        <v>470</v>
      </c>
      <c r="D227" t="s">
        <v>25</v>
      </c>
      <c r="E227" t="s">
        <v>37</v>
      </c>
      <c r="F227" t="s">
        <v>7402</v>
      </c>
      <c r="G227" t="s">
        <v>388</v>
      </c>
      <c r="H227" s="1">
        <v>38579</v>
      </c>
      <c r="I227">
        <f t="shared" si="6"/>
        <v>30049</v>
      </c>
    </row>
    <row r="228" spans="1:9" x14ac:dyDescent="0.3">
      <c r="A228">
        <f t="shared" si="7"/>
        <v>30051</v>
      </c>
      <c r="B228">
        <v>225</v>
      </c>
      <c r="C228" t="s">
        <v>494</v>
      </c>
      <c r="D228" t="s">
        <v>25</v>
      </c>
      <c r="E228" t="s">
        <v>26</v>
      </c>
      <c r="F228" t="s">
        <v>7403</v>
      </c>
      <c r="G228" t="s">
        <v>388</v>
      </c>
      <c r="H228" s="1">
        <v>39606</v>
      </c>
      <c r="I228">
        <f t="shared" si="6"/>
        <v>30051</v>
      </c>
    </row>
    <row r="229" spans="1:9" x14ac:dyDescent="0.3">
      <c r="A229">
        <f t="shared" si="7"/>
        <v>30053</v>
      </c>
      <c r="B229">
        <v>226</v>
      </c>
      <c r="C229" t="s">
        <v>719</v>
      </c>
      <c r="D229" t="s">
        <v>25</v>
      </c>
      <c r="E229" t="s">
        <v>26</v>
      </c>
      <c r="F229" t="s">
        <v>7404</v>
      </c>
      <c r="G229" t="s">
        <v>388</v>
      </c>
      <c r="H229" s="1">
        <v>38024</v>
      </c>
      <c r="I229">
        <f t="shared" si="6"/>
        <v>30053</v>
      </c>
    </row>
    <row r="230" spans="1:9" x14ac:dyDescent="0.3">
      <c r="A230">
        <f t="shared" si="7"/>
        <v>30058</v>
      </c>
      <c r="B230">
        <v>227</v>
      </c>
      <c r="C230" t="s">
        <v>663</v>
      </c>
      <c r="D230" t="s">
        <v>25</v>
      </c>
      <c r="E230" t="s">
        <v>26</v>
      </c>
      <c r="F230" t="s">
        <v>7405</v>
      </c>
      <c r="G230" t="s">
        <v>388</v>
      </c>
      <c r="H230" s="1">
        <v>38976</v>
      </c>
      <c r="I230">
        <f t="shared" si="6"/>
        <v>30058</v>
      </c>
    </row>
    <row r="231" spans="1:9" x14ac:dyDescent="0.3">
      <c r="A231">
        <f t="shared" si="7"/>
        <v>30066</v>
      </c>
      <c r="B231">
        <v>228</v>
      </c>
      <c r="C231" t="s">
        <v>337</v>
      </c>
      <c r="D231" t="s">
        <v>25</v>
      </c>
      <c r="E231" t="s">
        <v>37</v>
      </c>
      <c r="F231" t="s">
        <v>28779</v>
      </c>
      <c r="G231" t="s">
        <v>388</v>
      </c>
      <c r="H231" s="1">
        <v>42665</v>
      </c>
      <c r="I231">
        <f t="shared" si="6"/>
        <v>30066</v>
      </c>
    </row>
    <row r="232" spans="1:9" x14ac:dyDescent="0.3">
      <c r="A232">
        <f t="shared" si="7"/>
        <v>30089</v>
      </c>
      <c r="B232">
        <v>229</v>
      </c>
      <c r="C232" t="s">
        <v>531</v>
      </c>
      <c r="D232" t="s">
        <v>25</v>
      </c>
      <c r="E232" t="s">
        <v>26</v>
      </c>
      <c r="F232" t="s">
        <v>7407</v>
      </c>
      <c r="G232" t="s">
        <v>388</v>
      </c>
      <c r="H232" s="1">
        <v>38644</v>
      </c>
      <c r="I232">
        <f t="shared" si="6"/>
        <v>30089</v>
      </c>
    </row>
    <row r="233" spans="1:9" x14ac:dyDescent="0.3">
      <c r="A233">
        <f t="shared" si="7"/>
        <v>30102</v>
      </c>
      <c r="B233">
        <v>230</v>
      </c>
      <c r="C233" t="s">
        <v>673</v>
      </c>
      <c r="D233" t="s">
        <v>25</v>
      </c>
      <c r="E233" t="s">
        <v>33</v>
      </c>
      <c r="F233" t="s">
        <v>7408</v>
      </c>
      <c r="G233" t="s">
        <v>388</v>
      </c>
      <c r="H233" s="1">
        <v>40021</v>
      </c>
      <c r="I233">
        <f t="shared" si="6"/>
        <v>30102</v>
      </c>
    </row>
    <row r="234" spans="1:9" x14ac:dyDescent="0.3">
      <c r="A234">
        <f t="shared" si="7"/>
        <v>30111</v>
      </c>
      <c r="B234">
        <v>231</v>
      </c>
      <c r="C234" t="s">
        <v>612</v>
      </c>
      <c r="D234" t="s">
        <v>25</v>
      </c>
      <c r="E234" t="s">
        <v>80</v>
      </c>
      <c r="F234" t="s">
        <v>7409</v>
      </c>
      <c r="G234" t="s">
        <v>388</v>
      </c>
      <c r="H234" s="1">
        <v>39239</v>
      </c>
      <c r="I234">
        <f t="shared" si="6"/>
        <v>30111</v>
      </c>
    </row>
    <row r="235" spans="1:9" x14ac:dyDescent="0.3">
      <c r="A235">
        <f t="shared" si="7"/>
        <v>30128</v>
      </c>
      <c r="B235">
        <v>232</v>
      </c>
      <c r="C235" t="s">
        <v>418</v>
      </c>
      <c r="D235" t="s">
        <v>25</v>
      </c>
      <c r="E235" t="s">
        <v>47</v>
      </c>
      <c r="F235" t="s">
        <v>7410</v>
      </c>
      <c r="G235" t="s">
        <v>388</v>
      </c>
      <c r="H235" s="1">
        <v>39102</v>
      </c>
      <c r="I235">
        <f t="shared" si="6"/>
        <v>30128</v>
      </c>
    </row>
    <row r="236" spans="1:9" x14ac:dyDescent="0.3">
      <c r="A236">
        <f t="shared" si="7"/>
        <v>30133</v>
      </c>
      <c r="B236">
        <v>233</v>
      </c>
      <c r="C236" t="s">
        <v>650</v>
      </c>
      <c r="D236" t="s">
        <v>25</v>
      </c>
      <c r="E236" t="s">
        <v>33</v>
      </c>
      <c r="F236" t="s">
        <v>7411</v>
      </c>
      <c r="G236" t="s">
        <v>388</v>
      </c>
      <c r="H236" s="1">
        <v>38514</v>
      </c>
      <c r="I236">
        <f t="shared" si="6"/>
        <v>30133</v>
      </c>
    </row>
    <row r="237" spans="1:9" x14ac:dyDescent="0.3">
      <c r="A237">
        <f t="shared" si="7"/>
        <v>30133</v>
      </c>
      <c r="B237">
        <v>233</v>
      </c>
      <c r="C237" t="s">
        <v>784</v>
      </c>
      <c r="D237" t="s">
        <v>25</v>
      </c>
      <c r="E237" t="s">
        <v>80</v>
      </c>
      <c r="F237" t="s">
        <v>7411</v>
      </c>
      <c r="G237" t="s">
        <v>388</v>
      </c>
      <c r="H237" s="1">
        <v>42542</v>
      </c>
      <c r="I237">
        <f t="shared" si="6"/>
        <v>30133</v>
      </c>
    </row>
    <row r="238" spans="1:9" x14ac:dyDescent="0.3">
      <c r="A238">
        <f t="shared" si="7"/>
        <v>30134</v>
      </c>
      <c r="B238">
        <v>235</v>
      </c>
      <c r="C238" t="s">
        <v>521</v>
      </c>
      <c r="D238" t="s">
        <v>25</v>
      </c>
      <c r="E238" t="s">
        <v>26</v>
      </c>
      <c r="F238" t="s">
        <v>7412</v>
      </c>
      <c r="G238" t="s">
        <v>388</v>
      </c>
      <c r="H238" s="1">
        <v>39036</v>
      </c>
      <c r="I238">
        <f t="shared" si="6"/>
        <v>30134</v>
      </c>
    </row>
    <row r="239" spans="1:9" x14ac:dyDescent="0.3">
      <c r="A239">
        <f t="shared" si="7"/>
        <v>30146</v>
      </c>
      <c r="B239">
        <v>236</v>
      </c>
      <c r="C239" t="s">
        <v>374</v>
      </c>
      <c r="D239" t="s">
        <v>25</v>
      </c>
      <c r="E239" t="s">
        <v>41</v>
      </c>
      <c r="F239" t="s">
        <v>7413</v>
      </c>
      <c r="G239" t="s">
        <v>388</v>
      </c>
      <c r="H239" s="1">
        <v>38100</v>
      </c>
      <c r="I239">
        <f t="shared" si="6"/>
        <v>30146</v>
      </c>
    </row>
    <row r="240" spans="1:9" x14ac:dyDescent="0.3">
      <c r="A240">
        <f t="shared" si="7"/>
        <v>30148</v>
      </c>
      <c r="B240">
        <v>237</v>
      </c>
      <c r="C240" t="s">
        <v>600</v>
      </c>
      <c r="D240" t="s">
        <v>25</v>
      </c>
      <c r="E240" t="s">
        <v>26</v>
      </c>
      <c r="F240" t="s">
        <v>7414</v>
      </c>
      <c r="G240" t="s">
        <v>388</v>
      </c>
      <c r="H240" s="1">
        <v>38532</v>
      </c>
      <c r="I240">
        <f t="shared" si="6"/>
        <v>30148</v>
      </c>
    </row>
    <row r="241" spans="1:9" x14ac:dyDescent="0.3">
      <c r="A241">
        <f t="shared" si="7"/>
        <v>30152</v>
      </c>
      <c r="B241">
        <v>238</v>
      </c>
      <c r="C241" t="s">
        <v>593</v>
      </c>
      <c r="D241" t="s">
        <v>25</v>
      </c>
      <c r="E241" t="s">
        <v>26</v>
      </c>
      <c r="F241" t="s">
        <v>7415</v>
      </c>
      <c r="G241" t="s">
        <v>388</v>
      </c>
      <c r="H241" s="1">
        <v>38100</v>
      </c>
      <c r="I241">
        <f t="shared" si="6"/>
        <v>30152</v>
      </c>
    </row>
    <row r="242" spans="1:9" x14ac:dyDescent="0.3">
      <c r="A242">
        <f t="shared" si="7"/>
        <v>30154</v>
      </c>
      <c r="B242">
        <v>239</v>
      </c>
      <c r="C242" t="s">
        <v>585</v>
      </c>
      <c r="D242" t="s">
        <v>25</v>
      </c>
      <c r="E242" t="s">
        <v>33</v>
      </c>
      <c r="F242" t="s">
        <v>7416</v>
      </c>
      <c r="G242" t="s">
        <v>388</v>
      </c>
      <c r="H242" s="1">
        <v>38767</v>
      </c>
      <c r="I242">
        <f t="shared" si="6"/>
        <v>30154</v>
      </c>
    </row>
    <row r="243" spans="1:9" x14ac:dyDescent="0.3">
      <c r="A243">
        <f t="shared" si="7"/>
        <v>30160</v>
      </c>
      <c r="B243">
        <v>240</v>
      </c>
      <c r="C243" t="s">
        <v>28096</v>
      </c>
      <c r="D243" t="s">
        <v>25</v>
      </c>
      <c r="E243" t="s">
        <v>41</v>
      </c>
      <c r="F243" t="s">
        <v>28619</v>
      </c>
      <c r="G243" t="s">
        <v>388</v>
      </c>
      <c r="H243" s="1">
        <v>42636</v>
      </c>
      <c r="I243">
        <f t="shared" si="6"/>
        <v>30160</v>
      </c>
    </row>
    <row r="244" spans="1:9" x14ac:dyDescent="0.3">
      <c r="A244">
        <f t="shared" si="7"/>
        <v>30162</v>
      </c>
      <c r="B244">
        <v>241</v>
      </c>
      <c r="C244" t="s">
        <v>476</v>
      </c>
      <c r="D244" t="s">
        <v>25</v>
      </c>
      <c r="E244" t="s">
        <v>41</v>
      </c>
      <c r="F244" t="s">
        <v>7417</v>
      </c>
      <c r="G244" t="s">
        <v>388</v>
      </c>
      <c r="H244" s="1">
        <v>38003</v>
      </c>
      <c r="I244">
        <f t="shared" si="6"/>
        <v>30162</v>
      </c>
    </row>
    <row r="245" spans="1:9" x14ac:dyDescent="0.3">
      <c r="A245">
        <f t="shared" si="7"/>
        <v>30168</v>
      </c>
      <c r="B245">
        <v>242</v>
      </c>
      <c r="C245" t="s">
        <v>485</v>
      </c>
      <c r="D245" t="s">
        <v>25</v>
      </c>
      <c r="E245" t="s">
        <v>33</v>
      </c>
      <c r="F245" t="s">
        <v>7418</v>
      </c>
      <c r="G245" t="s">
        <v>388</v>
      </c>
      <c r="H245" s="1">
        <v>40282</v>
      </c>
      <c r="I245">
        <f t="shared" si="6"/>
        <v>30168</v>
      </c>
    </row>
    <row r="246" spans="1:9" x14ac:dyDescent="0.3">
      <c r="A246">
        <f t="shared" si="7"/>
        <v>30178</v>
      </c>
      <c r="B246">
        <v>243</v>
      </c>
      <c r="C246" t="s">
        <v>344</v>
      </c>
      <c r="D246" t="s">
        <v>25</v>
      </c>
      <c r="E246" t="s">
        <v>41</v>
      </c>
      <c r="F246" t="s">
        <v>7419</v>
      </c>
      <c r="G246" t="s">
        <v>388</v>
      </c>
      <c r="H246" s="1">
        <v>38680</v>
      </c>
      <c r="I246">
        <f t="shared" si="6"/>
        <v>30178</v>
      </c>
    </row>
    <row r="247" spans="1:9" x14ac:dyDescent="0.3">
      <c r="A247">
        <f t="shared" si="7"/>
        <v>30192</v>
      </c>
      <c r="B247">
        <v>244</v>
      </c>
      <c r="C247" t="s">
        <v>653</v>
      </c>
      <c r="D247" t="s">
        <v>25</v>
      </c>
      <c r="E247" t="s">
        <v>26</v>
      </c>
      <c r="F247" t="s">
        <v>7420</v>
      </c>
      <c r="G247" t="s">
        <v>388</v>
      </c>
      <c r="H247" s="1">
        <v>37968</v>
      </c>
      <c r="I247">
        <f t="shared" si="6"/>
        <v>30192</v>
      </c>
    </row>
    <row r="248" spans="1:9" x14ac:dyDescent="0.3">
      <c r="A248">
        <f t="shared" si="7"/>
        <v>30207</v>
      </c>
      <c r="B248">
        <v>245</v>
      </c>
      <c r="C248" t="s">
        <v>604</v>
      </c>
      <c r="D248" t="s">
        <v>25</v>
      </c>
      <c r="E248" t="s">
        <v>127</v>
      </c>
      <c r="F248" t="s">
        <v>7421</v>
      </c>
      <c r="G248" t="s">
        <v>388</v>
      </c>
      <c r="H248" s="1">
        <v>39690</v>
      </c>
      <c r="I248">
        <f t="shared" si="6"/>
        <v>30207</v>
      </c>
    </row>
    <row r="249" spans="1:9" x14ac:dyDescent="0.3">
      <c r="A249">
        <f t="shared" si="7"/>
        <v>30209</v>
      </c>
      <c r="B249">
        <v>246</v>
      </c>
      <c r="C249" t="s">
        <v>28573</v>
      </c>
      <c r="D249" t="s">
        <v>25</v>
      </c>
      <c r="E249" t="s">
        <v>145</v>
      </c>
      <c r="F249" t="s">
        <v>10708</v>
      </c>
      <c r="G249" t="s">
        <v>388</v>
      </c>
      <c r="H249" s="1">
        <v>42703</v>
      </c>
      <c r="I249">
        <f t="shared" si="6"/>
        <v>30209</v>
      </c>
    </row>
    <row r="250" spans="1:9" x14ac:dyDescent="0.3">
      <c r="A250">
        <f t="shared" si="7"/>
        <v>30214</v>
      </c>
      <c r="B250">
        <v>247</v>
      </c>
      <c r="C250" t="s">
        <v>711</v>
      </c>
      <c r="D250" t="s">
        <v>25</v>
      </c>
      <c r="E250" t="s">
        <v>26</v>
      </c>
      <c r="F250" t="s">
        <v>7422</v>
      </c>
      <c r="G250" t="s">
        <v>388</v>
      </c>
      <c r="H250" s="1">
        <v>38873</v>
      </c>
      <c r="I250">
        <f t="shared" si="6"/>
        <v>30214</v>
      </c>
    </row>
    <row r="251" spans="1:9" x14ac:dyDescent="0.3">
      <c r="A251">
        <f t="shared" si="7"/>
        <v>30219</v>
      </c>
      <c r="B251">
        <v>248</v>
      </c>
      <c r="C251" t="s">
        <v>541</v>
      </c>
      <c r="D251" t="s">
        <v>25</v>
      </c>
      <c r="E251" t="s">
        <v>80</v>
      </c>
      <c r="F251" t="s">
        <v>7423</v>
      </c>
      <c r="G251" t="s">
        <v>388</v>
      </c>
      <c r="H251" s="1">
        <v>39102</v>
      </c>
      <c r="I251">
        <f t="shared" si="6"/>
        <v>30219</v>
      </c>
    </row>
    <row r="252" spans="1:9" x14ac:dyDescent="0.3">
      <c r="A252">
        <f t="shared" si="7"/>
        <v>30222</v>
      </c>
      <c r="B252">
        <v>249</v>
      </c>
      <c r="C252" t="s">
        <v>27733</v>
      </c>
      <c r="D252" t="s">
        <v>25</v>
      </c>
      <c r="E252" t="s">
        <v>26</v>
      </c>
      <c r="F252" t="s">
        <v>28106</v>
      </c>
      <c r="G252" t="s">
        <v>388</v>
      </c>
      <c r="H252" s="1">
        <v>42528</v>
      </c>
      <c r="I252">
        <f t="shared" si="6"/>
        <v>30222</v>
      </c>
    </row>
    <row r="253" spans="1:9" x14ac:dyDescent="0.3">
      <c r="A253">
        <f t="shared" si="7"/>
        <v>30224</v>
      </c>
      <c r="B253">
        <v>250</v>
      </c>
      <c r="C253" t="s">
        <v>409</v>
      </c>
      <c r="D253" t="s">
        <v>25</v>
      </c>
      <c r="E253" t="s">
        <v>410</v>
      </c>
      <c r="F253" t="s">
        <v>7424</v>
      </c>
      <c r="G253" t="s">
        <v>388</v>
      </c>
      <c r="H253" s="1">
        <v>40050</v>
      </c>
      <c r="I253">
        <f t="shared" si="6"/>
        <v>30224</v>
      </c>
    </row>
    <row r="254" spans="1:9" x14ac:dyDescent="0.3">
      <c r="A254">
        <f t="shared" si="7"/>
        <v>30230</v>
      </c>
      <c r="B254">
        <v>251</v>
      </c>
      <c r="C254" t="s">
        <v>596</v>
      </c>
      <c r="D254" t="s">
        <v>25</v>
      </c>
      <c r="E254" t="s">
        <v>26</v>
      </c>
      <c r="F254" t="s">
        <v>7425</v>
      </c>
      <c r="G254" t="s">
        <v>478</v>
      </c>
      <c r="H254" s="1">
        <v>41476</v>
      </c>
      <c r="I254">
        <f t="shared" si="6"/>
        <v>30230</v>
      </c>
    </row>
    <row r="255" spans="1:9" x14ac:dyDescent="0.3">
      <c r="A255">
        <f t="shared" si="7"/>
        <v>30231</v>
      </c>
      <c r="B255">
        <v>252</v>
      </c>
      <c r="C255" t="s">
        <v>504</v>
      </c>
      <c r="D255" t="s">
        <v>25</v>
      </c>
      <c r="E255" t="s">
        <v>80</v>
      </c>
      <c r="F255" t="s">
        <v>7426</v>
      </c>
      <c r="G255" t="s">
        <v>478</v>
      </c>
      <c r="H255" s="1">
        <v>39299</v>
      </c>
      <c r="I255">
        <f t="shared" si="6"/>
        <v>30231</v>
      </c>
    </row>
    <row r="256" spans="1:9" x14ac:dyDescent="0.3">
      <c r="A256">
        <f t="shared" si="7"/>
        <v>30232</v>
      </c>
      <c r="B256">
        <v>253</v>
      </c>
      <c r="C256" t="s">
        <v>510</v>
      </c>
      <c r="D256" t="s">
        <v>25</v>
      </c>
      <c r="E256" t="s">
        <v>26</v>
      </c>
      <c r="F256" t="s">
        <v>7427</v>
      </c>
      <c r="G256" t="s">
        <v>478</v>
      </c>
      <c r="H256" s="1">
        <v>38661</v>
      </c>
      <c r="I256">
        <f t="shared" si="6"/>
        <v>30232</v>
      </c>
    </row>
    <row r="257" spans="1:9" x14ac:dyDescent="0.3">
      <c r="A257">
        <f t="shared" si="7"/>
        <v>30238</v>
      </c>
      <c r="B257">
        <v>254</v>
      </c>
      <c r="C257" t="s">
        <v>559</v>
      </c>
      <c r="D257" t="s">
        <v>25</v>
      </c>
      <c r="E257" t="s">
        <v>37</v>
      </c>
      <c r="F257" t="s">
        <v>7428</v>
      </c>
      <c r="G257" t="s">
        <v>478</v>
      </c>
      <c r="H257" s="1">
        <v>38953</v>
      </c>
      <c r="I257">
        <f t="shared" si="6"/>
        <v>30238</v>
      </c>
    </row>
    <row r="258" spans="1:9" x14ac:dyDescent="0.3">
      <c r="A258">
        <f t="shared" si="7"/>
        <v>30244</v>
      </c>
      <c r="B258">
        <v>255</v>
      </c>
      <c r="C258" t="s">
        <v>640</v>
      </c>
      <c r="D258" t="s">
        <v>25</v>
      </c>
      <c r="E258" t="s">
        <v>37</v>
      </c>
      <c r="F258" t="s">
        <v>7429</v>
      </c>
      <c r="G258" t="s">
        <v>478</v>
      </c>
      <c r="H258" s="1">
        <v>39910</v>
      </c>
      <c r="I258">
        <f t="shared" ref="I258:I321" si="8">A258</f>
        <v>30244</v>
      </c>
    </row>
    <row r="259" spans="1:9" x14ac:dyDescent="0.3">
      <c r="A259">
        <f t="shared" ref="A259:A322" si="9">(LEFT(F259)*10^5)+(MID(F259,3,2)*10^3)+RIGHT(F259,3)</f>
        <v>30262</v>
      </c>
      <c r="B259">
        <v>256</v>
      </c>
      <c r="C259" t="s">
        <v>564</v>
      </c>
      <c r="D259" t="s">
        <v>25</v>
      </c>
      <c r="E259" t="s">
        <v>47</v>
      </c>
      <c r="F259" t="s">
        <v>7430</v>
      </c>
      <c r="G259" t="s">
        <v>478</v>
      </c>
      <c r="H259" s="1">
        <v>38315</v>
      </c>
      <c r="I259">
        <f t="shared" si="8"/>
        <v>30262</v>
      </c>
    </row>
    <row r="260" spans="1:9" x14ac:dyDescent="0.3">
      <c r="A260">
        <f t="shared" si="9"/>
        <v>30270</v>
      </c>
      <c r="B260">
        <v>257</v>
      </c>
      <c r="C260" t="s">
        <v>420</v>
      </c>
      <c r="D260" t="s">
        <v>25</v>
      </c>
      <c r="E260" t="s">
        <v>33</v>
      </c>
      <c r="F260" t="s">
        <v>7431</v>
      </c>
      <c r="G260" t="s">
        <v>478</v>
      </c>
      <c r="H260" s="1">
        <v>41698</v>
      </c>
      <c r="I260">
        <f t="shared" si="8"/>
        <v>30270</v>
      </c>
    </row>
    <row r="261" spans="1:9" x14ac:dyDescent="0.3">
      <c r="A261">
        <f t="shared" si="9"/>
        <v>30272</v>
      </c>
      <c r="B261">
        <v>258</v>
      </c>
      <c r="C261" t="s">
        <v>936</v>
      </c>
      <c r="D261" t="s">
        <v>25</v>
      </c>
      <c r="E261" t="s">
        <v>37</v>
      </c>
      <c r="F261" t="s">
        <v>7432</v>
      </c>
      <c r="G261" t="s">
        <v>478</v>
      </c>
      <c r="H261" s="1">
        <v>38806</v>
      </c>
      <c r="I261">
        <f t="shared" si="8"/>
        <v>30272</v>
      </c>
    </row>
    <row r="262" spans="1:9" x14ac:dyDescent="0.3">
      <c r="A262">
        <f t="shared" si="9"/>
        <v>30296</v>
      </c>
      <c r="B262">
        <v>259</v>
      </c>
      <c r="C262" t="s">
        <v>516</v>
      </c>
      <c r="D262" t="s">
        <v>25</v>
      </c>
      <c r="E262" t="s">
        <v>26</v>
      </c>
      <c r="F262" t="s">
        <v>7433</v>
      </c>
      <c r="G262" t="s">
        <v>478</v>
      </c>
      <c r="H262" s="1">
        <v>39462</v>
      </c>
      <c r="I262">
        <f t="shared" si="8"/>
        <v>30296</v>
      </c>
    </row>
    <row r="263" spans="1:9" x14ac:dyDescent="0.3">
      <c r="A263">
        <f t="shared" si="9"/>
        <v>30308</v>
      </c>
      <c r="B263">
        <v>260</v>
      </c>
      <c r="C263" t="s">
        <v>562</v>
      </c>
      <c r="D263" t="s">
        <v>25</v>
      </c>
      <c r="E263" t="s">
        <v>26</v>
      </c>
      <c r="F263" t="s">
        <v>7434</v>
      </c>
      <c r="G263" t="s">
        <v>478</v>
      </c>
      <c r="H263" s="1">
        <v>38185</v>
      </c>
      <c r="I263">
        <f t="shared" si="8"/>
        <v>30308</v>
      </c>
    </row>
    <row r="264" spans="1:9" x14ac:dyDescent="0.3">
      <c r="A264">
        <f t="shared" si="9"/>
        <v>30322</v>
      </c>
      <c r="B264">
        <v>261</v>
      </c>
      <c r="C264" t="s">
        <v>739</v>
      </c>
      <c r="D264" t="s">
        <v>25</v>
      </c>
      <c r="E264" t="s">
        <v>26</v>
      </c>
      <c r="F264" t="s">
        <v>7435</v>
      </c>
      <c r="G264" t="s">
        <v>478</v>
      </c>
      <c r="H264" s="1">
        <v>42277</v>
      </c>
      <c r="I264">
        <f t="shared" si="8"/>
        <v>30322</v>
      </c>
    </row>
    <row r="265" spans="1:9" x14ac:dyDescent="0.3">
      <c r="A265">
        <f t="shared" si="9"/>
        <v>30325</v>
      </c>
      <c r="B265">
        <v>262</v>
      </c>
      <c r="C265" t="s">
        <v>535</v>
      </c>
      <c r="D265" t="s">
        <v>25</v>
      </c>
      <c r="E265" t="s">
        <v>145</v>
      </c>
      <c r="F265" t="s">
        <v>7436</v>
      </c>
      <c r="G265" t="s">
        <v>478</v>
      </c>
      <c r="H265" s="1">
        <v>40511</v>
      </c>
      <c r="I265">
        <f t="shared" si="8"/>
        <v>30325</v>
      </c>
    </row>
    <row r="266" spans="1:9" x14ac:dyDescent="0.3">
      <c r="A266">
        <f t="shared" si="9"/>
        <v>30328</v>
      </c>
      <c r="B266">
        <v>263</v>
      </c>
      <c r="C266" t="s">
        <v>651</v>
      </c>
      <c r="D266" t="s">
        <v>25</v>
      </c>
      <c r="E266" t="s">
        <v>326</v>
      </c>
      <c r="F266" t="s">
        <v>7437</v>
      </c>
      <c r="G266" t="s">
        <v>478</v>
      </c>
      <c r="H266" s="1">
        <v>38943</v>
      </c>
      <c r="I266">
        <f t="shared" si="8"/>
        <v>30328</v>
      </c>
    </row>
    <row r="267" spans="1:9" x14ac:dyDescent="0.3">
      <c r="A267">
        <f t="shared" si="9"/>
        <v>30329</v>
      </c>
      <c r="B267">
        <v>264</v>
      </c>
      <c r="C267" t="s">
        <v>529</v>
      </c>
      <c r="D267" t="s">
        <v>25</v>
      </c>
      <c r="E267" t="s">
        <v>255</v>
      </c>
      <c r="F267" t="s">
        <v>7438</v>
      </c>
      <c r="G267" t="s">
        <v>478</v>
      </c>
      <c r="H267" s="1">
        <v>38524</v>
      </c>
      <c r="I267">
        <f t="shared" si="8"/>
        <v>30329</v>
      </c>
    </row>
    <row r="268" spans="1:9" x14ac:dyDescent="0.3">
      <c r="A268">
        <f t="shared" si="9"/>
        <v>30330</v>
      </c>
      <c r="B268">
        <v>265</v>
      </c>
      <c r="C268" t="s">
        <v>836</v>
      </c>
      <c r="D268" t="s">
        <v>25</v>
      </c>
      <c r="E268" t="s">
        <v>145</v>
      </c>
      <c r="F268" t="s">
        <v>7439</v>
      </c>
      <c r="G268" t="s">
        <v>478</v>
      </c>
      <c r="H268" s="1">
        <v>39978</v>
      </c>
      <c r="I268">
        <f t="shared" si="8"/>
        <v>30330</v>
      </c>
    </row>
    <row r="269" spans="1:9" x14ac:dyDescent="0.3">
      <c r="A269">
        <f t="shared" si="9"/>
        <v>30334</v>
      </c>
      <c r="B269">
        <v>266</v>
      </c>
      <c r="C269" t="s">
        <v>414</v>
      </c>
      <c r="D269" t="s">
        <v>25</v>
      </c>
      <c r="E269" t="s">
        <v>26</v>
      </c>
      <c r="F269" t="s">
        <v>7440</v>
      </c>
      <c r="G269" t="s">
        <v>478</v>
      </c>
      <c r="H269" s="1">
        <v>38341</v>
      </c>
      <c r="I269">
        <f t="shared" si="8"/>
        <v>30334</v>
      </c>
    </row>
    <row r="270" spans="1:9" x14ac:dyDescent="0.3">
      <c r="A270">
        <f t="shared" si="9"/>
        <v>30342</v>
      </c>
      <c r="B270">
        <v>267</v>
      </c>
      <c r="C270" t="s">
        <v>527</v>
      </c>
      <c r="D270" t="s">
        <v>25</v>
      </c>
      <c r="E270" t="s">
        <v>80</v>
      </c>
      <c r="F270" t="s">
        <v>7441</v>
      </c>
      <c r="G270" t="s">
        <v>478</v>
      </c>
      <c r="H270" s="1">
        <v>38872</v>
      </c>
      <c r="I270">
        <f t="shared" si="8"/>
        <v>30342</v>
      </c>
    </row>
    <row r="271" spans="1:9" x14ac:dyDescent="0.3">
      <c r="A271">
        <f t="shared" si="9"/>
        <v>30345</v>
      </c>
      <c r="B271">
        <v>268</v>
      </c>
      <c r="C271" t="s">
        <v>453</v>
      </c>
      <c r="D271" t="s">
        <v>25</v>
      </c>
      <c r="E271" t="s">
        <v>26</v>
      </c>
      <c r="F271" t="s">
        <v>7442</v>
      </c>
      <c r="G271" t="s">
        <v>478</v>
      </c>
      <c r="H271" s="1">
        <v>37996</v>
      </c>
      <c r="I271">
        <f t="shared" si="8"/>
        <v>30345</v>
      </c>
    </row>
    <row r="272" spans="1:9" x14ac:dyDescent="0.3">
      <c r="A272">
        <f t="shared" si="9"/>
        <v>30353</v>
      </c>
      <c r="B272">
        <v>269</v>
      </c>
      <c r="C272" t="s">
        <v>523</v>
      </c>
      <c r="D272" t="s">
        <v>25</v>
      </c>
      <c r="E272" t="s">
        <v>80</v>
      </c>
      <c r="F272" t="s">
        <v>7443</v>
      </c>
      <c r="G272" t="s">
        <v>478</v>
      </c>
      <c r="H272" s="1">
        <v>39027</v>
      </c>
      <c r="I272">
        <f t="shared" si="8"/>
        <v>30353</v>
      </c>
    </row>
    <row r="273" spans="1:9" x14ac:dyDescent="0.3">
      <c r="A273">
        <f t="shared" si="9"/>
        <v>30358</v>
      </c>
      <c r="B273">
        <v>270</v>
      </c>
      <c r="C273" t="s">
        <v>735</v>
      </c>
      <c r="D273" t="s">
        <v>25</v>
      </c>
      <c r="E273" t="s">
        <v>26</v>
      </c>
      <c r="F273" t="s">
        <v>7444</v>
      </c>
      <c r="G273" t="s">
        <v>478</v>
      </c>
      <c r="H273" s="1">
        <v>38264</v>
      </c>
      <c r="I273">
        <f t="shared" si="8"/>
        <v>30358</v>
      </c>
    </row>
    <row r="274" spans="1:9" x14ac:dyDescent="0.3">
      <c r="A274">
        <f t="shared" si="9"/>
        <v>30360</v>
      </c>
      <c r="B274">
        <v>271</v>
      </c>
      <c r="C274" t="s">
        <v>893</v>
      </c>
      <c r="D274" t="s">
        <v>25</v>
      </c>
      <c r="E274" t="s">
        <v>203</v>
      </c>
      <c r="F274" t="s">
        <v>28380</v>
      </c>
      <c r="G274" t="s">
        <v>478</v>
      </c>
      <c r="H274" s="1">
        <v>42598</v>
      </c>
      <c r="I274">
        <f t="shared" si="8"/>
        <v>30360</v>
      </c>
    </row>
    <row r="275" spans="1:9" x14ac:dyDescent="0.3">
      <c r="A275">
        <f t="shared" si="9"/>
        <v>30368</v>
      </c>
      <c r="B275">
        <v>272</v>
      </c>
      <c r="C275" t="s">
        <v>655</v>
      </c>
      <c r="D275" t="s">
        <v>25</v>
      </c>
      <c r="E275" t="s">
        <v>26</v>
      </c>
      <c r="F275" t="s">
        <v>7445</v>
      </c>
      <c r="G275" t="s">
        <v>478</v>
      </c>
      <c r="H275" s="1">
        <v>41768</v>
      </c>
      <c r="I275">
        <f t="shared" si="8"/>
        <v>30368</v>
      </c>
    </row>
    <row r="276" spans="1:9" x14ac:dyDescent="0.3">
      <c r="A276">
        <f t="shared" si="9"/>
        <v>30369</v>
      </c>
      <c r="B276">
        <v>273</v>
      </c>
      <c r="C276" t="s">
        <v>635</v>
      </c>
      <c r="D276" t="s">
        <v>25</v>
      </c>
      <c r="E276" t="s">
        <v>270</v>
      </c>
      <c r="F276" t="s">
        <v>7446</v>
      </c>
      <c r="G276" t="s">
        <v>478</v>
      </c>
      <c r="H276" s="1">
        <v>38006</v>
      </c>
      <c r="I276">
        <f t="shared" si="8"/>
        <v>30369</v>
      </c>
    </row>
    <row r="277" spans="1:9" x14ac:dyDescent="0.3">
      <c r="A277">
        <f t="shared" si="9"/>
        <v>30374</v>
      </c>
      <c r="B277">
        <v>274</v>
      </c>
      <c r="C277" t="s">
        <v>425</v>
      </c>
      <c r="D277" t="s">
        <v>25</v>
      </c>
      <c r="E277" t="s">
        <v>145</v>
      </c>
      <c r="F277" t="s">
        <v>7447</v>
      </c>
      <c r="G277" t="s">
        <v>478</v>
      </c>
      <c r="H277" s="1">
        <v>38100</v>
      </c>
      <c r="I277">
        <f t="shared" si="8"/>
        <v>30374</v>
      </c>
    </row>
    <row r="278" spans="1:9" x14ac:dyDescent="0.3">
      <c r="A278">
        <f t="shared" si="9"/>
        <v>30377</v>
      </c>
      <c r="B278">
        <v>275</v>
      </c>
      <c r="C278" t="s">
        <v>598</v>
      </c>
      <c r="D278" t="s">
        <v>25</v>
      </c>
      <c r="E278" t="s">
        <v>326</v>
      </c>
      <c r="F278" t="s">
        <v>4714</v>
      </c>
      <c r="G278" t="s">
        <v>478</v>
      </c>
      <c r="H278" s="1">
        <v>38783</v>
      </c>
      <c r="I278">
        <f t="shared" si="8"/>
        <v>30377</v>
      </c>
    </row>
    <row r="279" spans="1:9" x14ac:dyDescent="0.3">
      <c r="A279">
        <f t="shared" si="9"/>
        <v>30386</v>
      </c>
      <c r="B279">
        <v>276</v>
      </c>
      <c r="C279" t="s">
        <v>811</v>
      </c>
      <c r="D279" t="s">
        <v>25</v>
      </c>
      <c r="E279" t="s">
        <v>26</v>
      </c>
      <c r="F279" t="s">
        <v>7448</v>
      </c>
      <c r="G279" t="s">
        <v>478</v>
      </c>
      <c r="H279" s="1">
        <v>38839</v>
      </c>
      <c r="I279">
        <f t="shared" si="8"/>
        <v>30386</v>
      </c>
    </row>
    <row r="280" spans="1:9" x14ac:dyDescent="0.3">
      <c r="A280">
        <f t="shared" si="9"/>
        <v>30390</v>
      </c>
      <c r="B280">
        <v>277</v>
      </c>
      <c r="C280" t="s">
        <v>538</v>
      </c>
      <c r="D280" t="s">
        <v>25</v>
      </c>
      <c r="E280" t="s">
        <v>41</v>
      </c>
      <c r="F280" t="s">
        <v>7449</v>
      </c>
      <c r="G280" t="s">
        <v>478</v>
      </c>
      <c r="H280" s="1">
        <v>38439</v>
      </c>
      <c r="I280">
        <f t="shared" si="8"/>
        <v>30390</v>
      </c>
    </row>
    <row r="281" spans="1:9" x14ac:dyDescent="0.3">
      <c r="A281">
        <f t="shared" si="9"/>
        <v>30393</v>
      </c>
      <c r="B281">
        <v>278</v>
      </c>
      <c r="C281" t="s">
        <v>638</v>
      </c>
      <c r="D281" t="s">
        <v>25</v>
      </c>
      <c r="E281" t="s">
        <v>26</v>
      </c>
      <c r="F281" t="s">
        <v>7450</v>
      </c>
      <c r="G281" t="s">
        <v>478</v>
      </c>
      <c r="H281" s="1">
        <v>38036</v>
      </c>
      <c r="I281">
        <f t="shared" si="8"/>
        <v>30393</v>
      </c>
    </row>
    <row r="282" spans="1:9" x14ac:dyDescent="0.3">
      <c r="A282">
        <f t="shared" si="9"/>
        <v>30396</v>
      </c>
      <c r="B282">
        <v>279</v>
      </c>
      <c r="C282" t="s">
        <v>591</v>
      </c>
      <c r="D282" t="s">
        <v>25</v>
      </c>
      <c r="E282" t="s">
        <v>47</v>
      </c>
      <c r="F282" t="s">
        <v>7451</v>
      </c>
      <c r="G282" t="s">
        <v>478</v>
      </c>
      <c r="H282" s="1">
        <v>37995</v>
      </c>
      <c r="I282">
        <f t="shared" si="8"/>
        <v>30396</v>
      </c>
    </row>
    <row r="283" spans="1:9" x14ac:dyDescent="0.3">
      <c r="A283">
        <f t="shared" si="9"/>
        <v>30401</v>
      </c>
      <c r="B283">
        <v>280</v>
      </c>
      <c r="C283" t="s">
        <v>614</v>
      </c>
      <c r="D283" t="s">
        <v>25</v>
      </c>
      <c r="E283" t="s">
        <v>41</v>
      </c>
      <c r="F283" t="s">
        <v>7452</v>
      </c>
      <c r="G283" t="s">
        <v>478</v>
      </c>
      <c r="H283" s="1">
        <v>38313</v>
      </c>
      <c r="I283">
        <f t="shared" si="8"/>
        <v>30401</v>
      </c>
    </row>
    <row r="284" spans="1:9" x14ac:dyDescent="0.3">
      <c r="A284">
        <f t="shared" si="9"/>
        <v>30424</v>
      </c>
      <c r="B284">
        <v>281</v>
      </c>
      <c r="C284" t="s">
        <v>695</v>
      </c>
      <c r="D284" t="s">
        <v>25</v>
      </c>
      <c r="E284" t="s">
        <v>26</v>
      </c>
      <c r="F284" t="s">
        <v>7454</v>
      </c>
      <c r="G284" t="s">
        <v>478</v>
      </c>
      <c r="H284" s="1">
        <v>38108</v>
      </c>
      <c r="I284">
        <f t="shared" si="8"/>
        <v>30424</v>
      </c>
    </row>
    <row r="285" spans="1:9" x14ac:dyDescent="0.3">
      <c r="A285">
        <f t="shared" si="9"/>
        <v>30424</v>
      </c>
      <c r="B285">
        <v>281</v>
      </c>
      <c r="C285" t="s">
        <v>606</v>
      </c>
      <c r="D285" t="s">
        <v>25</v>
      </c>
      <c r="E285" t="s">
        <v>37</v>
      </c>
      <c r="F285" t="s">
        <v>7454</v>
      </c>
      <c r="G285" t="s">
        <v>478</v>
      </c>
      <c r="H285" s="1">
        <v>42394</v>
      </c>
      <c r="I285">
        <f t="shared" si="8"/>
        <v>30424</v>
      </c>
    </row>
    <row r="286" spans="1:9" x14ac:dyDescent="0.3">
      <c r="A286">
        <f t="shared" si="9"/>
        <v>30426</v>
      </c>
      <c r="B286">
        <v>283</v>
      </c>
      <c r="C286" t="s">
        <v>577</v>
      </c>
      <c r="D286" t="s">
        <v>25</v>
      </c>
      <c r="E286" t="s">
        <v>80</v>
      </c>
      <c r="F286" t="s">
        <v>7455</v>
      </c>
      <c r="G286" t="s">
        <v>478</v>
      </c>
      <c r="H286" s="1">
        <v>38164</v>
      </c>
      <c r="I286">
        <f t="shared" si="8"/>
        <v>30426</v>
      </c>
    </row>
    <row r="287" spans="1:9" x14ac:dyDescent="0.3">
      <c r="A287">
        <f t="shared" si="9"/>
        <v>30431</v>
      </c>
      <c r="B287">
        <v>284</v>
      </c>
      <c r="C287" t="s">
        <v>416</v>
      </c>
      <c r="D287" t="s">
        <v>25</v>
      </c>
      <c r="E287" t="s">
        <v>37</v>
      </c>
      <c r="F287" t="s">
        <v>7456</v>
      </c>
      <c r="G287" t="s">
        <v>478</v>
      </c>
      <c r="H287" s="1">
        <v>39315</v>
      </c>
      <c r="I287">
        <f t="shared" si="8"/>
        <v>30431</v>
      </c>
    </row>
    <row r="288" spans="1:9" x14ac:dyDescent="0.3">
      <c r="A288">
        <f t="shared" si="9"/>
        <v>30444</v>
      </c>
      <c r="B288">
        <v>285</v>
      </c>
      <c r="C288" t="s">
        <v>602</v>
      </c>
      <c r="D288" t="s">
        <v>25</v>
      </c>
      <c r="E288" t="s">
        <v>33</v>
      </c>
      <c r="F288" t="s">
        <v>7457</v>
      </c>
      <c r="G288" t="s">
        <v>478</v>
      </c>
      <c r="H288" s="1">
        <v>39280</v>
      </c>
      <c r="I288">
        <f t="shared" si="8"/>
        <v>30444</v>
      </c>
    </row>
    <row r="289" spans="1:9" x14ac:dyDescent="0.3">
      <c r="A289">
        <f t="shared" si="9"/>
        <v>30445</v>
      </c>
      <c r="B289">
        <v>286</v>
      </c>
      <c r="C289" t="s">
        <v>587</v>
      </c>
      <c r="D289" t="s">
        <v>25</v>
      </c>
      <c r="E289" t="s">
        <v>26</v>
      </c>
      <c r="F289" t="s">
        <v>7458</v>
      </c>
      <c r="G289" t="s">
        <v>478</v>
      </c>
      <c r="H289" s="1">
        <v>41798</v>
      </c>
      <c r="I289">
        <f t="shared" si="8"/>
        <v>30445</v>
      </c>
    </row>
    <row r="290" spans="1:9" x14ac:dyDescent="0.3">
      <c r="A290">
        <f t="shared" si="9"/>
        <v>30446</v>
      </c>
      <c r="B290">
        <v>287</v>
      </c>
      <c r="C290" t="s">
        <v>717</v>
      </c>
      <c r="D290" t="s">
        <v>25</v>
      </c>
      <c r="E290" t="s">
        <v>33</v>
      </c>
      <c r="F290" t="s">
        <v>7459</v>
      </c>
      <c r="G290" t="s">
        <v>478</v>
      </c>
      <c r="H290" s="1">
        <v>40378</v>
      </c>
      <c r="I290">
        <f t="shared" si="8"/>
        <v>30446</v>
      </c>
    </row>
    <row r="291" spans="1:9" x14ac:dyDescent="0.3">
      <c r="A291">
        <f t="shared" si="9"/>
        <v>30448</v>
      </c>
      <c r="B291">
        <v>288</v>
      </c>
      <c r="C291" t="s">
        <v>782</v>
      </c>
      <c r="D291" t="s">
        <v>25</v>
      </c>
      <c r="E291" t="s">
        <v>33</v>
      </c>
      <c r="F291" t="s">
        <v>7460</v>
      </c>
      <c r="G291" t="s">
        <v>478</v>
      </c>
      <c r="H291" s="1">
        <v>38402</v>
      </c>
      <c r="I291">
        <f t="shared" si="8"/>
        <v>30448</v>
      </c>
    </row>
    <row r="292" spans="1:9" x14ac:dyDescent="0.3">
      <c r="A292">
        <f t="shared" si="9"/>
        <v>30457</v>
      </c>
      <c r="B292">
        <v>289</v>
      </c>
      <c r="C292" t="s">
        <v>648</v>
      </c>
      <c r="D292" t="s">
        <v>25</v>
      </c>
      <c r="E292" t="s">
        <v>41</v>
      </c>
      <c r="F292" t="s">
        <v>7461</v>
      </c>
      <c r="G292" t="s">
        <v>478</v>
      </c>
      <c r="H292" s="1">
        <v>38512</v>
      </c>
      <c r="I292">
        <f t="shared" si="8"/>
        <v>30457</v>
      </c>
    </row>
    <row r="293" spans="1:9" x14ac:dyDescent="0.3">
      <c r="A293">
        <f t="shared" si="9"/>
        <v>30457</v>
      </c>
      <c r="B293">
        <v>289</v>
      </c>
      <c r="C293" t="s">
        <v>701</v>
      </c>
      <c r="D293" t="s">
        <v>25</v>
      </c>
      <c r="E293" t="s">
        <v>26</v>
      </c>
      <c r="F293" t="s">
        <v>7461</v>
      </c>
      <c r="G293" t="s">
        <v>478</v>
      </c>
      <c r="H293" s="1">
        <v>39369</v>
      </c>
      <c r="I293">
        <f t="shared" si="8"/>
        <v>30457</v>
      </c>
    </row>
    <row r="294" spans="1:9" x14ac:dyDescent="0.3">
      <c r="A294">
        <f t="shared" si="9"/>
        <v>30462</v>
      </c>
      <c r="B294">
        <v>291</v>
      </c>
      <c r="C294" t="s">
        <v>633</v>
      </c>
      <c r="D294" t="s">
        <v>25</v>
      </c>
      <c r="E294" t="s">
        <v>145</v>
      </c>
      <c r="F294" t="s">
        <v>7462</v>
      </c>
      <c r="G294" t="s">
        <v>478</v>
      </c>
      <c r="H294" s="1">
        <v>41379</v>
      </c>
      <c r="I294">
        <f t="shared" si="8"/>
        <v>30462</v>
      </c>
    </row>
    <row r="295" spans="1:9" x14ac:dyDescent="0.3">
      <c r="A295">
        <f t="shared" si="9"/>
        <v>30469</v>
      </c>
      <c r="B295">
        <v>292</v>
      </c>
      <c r="C295" t="s">
        <v>553</v>
      </c>
      <c r="D295" t="s">
        <v>25</v>
      </c>
      <c r="E295" t="s">
        <v>26</v>
      </c>
      <c r="F295" t="s">
        <v>7463</v>
      </c>
      <c r="G295" t="s">
        <v>478</v>
      </c>
      <c r="H295" s="1">
        <v>38511</v>
      </c>
      <c r="I295">
        <f t="shared" si="8"/>
        <v>30469</v>
      </c>
    </row>
    <row r="296" spans="1:9" x14ac:dyDescent="0.3">
      <c r="A296">
        <f t="shared" si="9"/>
        <v>30471</v>
      </c>
      <c r="B296">
        <v>293</v>
      </c>
      <c r="C296" t="s">
        <v>644</v>
      </c>
      <c r="D296" t="s">
        <v>25</v>
      </c>
      <c r="E296" t="s">
        <v>270</v>
      </c>
      <c r="F296" t="s">
        <v>7464</v>
      </c>
      <c r="G296" t="s">
        <v>478</v>
      </c>
      <c r="H296" s="1">
        <v>38249</v>
      </c>
      <c r="I296">
        <f t="shared" si="8"/>
        <v>30471</v>
      </c>
    </row>
    <row r="297" spans="1:9" x14ac:dyDescent="0.3">
      <c r="A297">
        <f t="shared" si="9"/>
        <v>30483</v>
      </c>
      <c r="B297">
        <v>294</v>
      </c>
      <c r="C297" t="s">
        <v>768</v>
      </c>
      <c r="D297" t="s">
        <v>25</v>
      </c>
      <c r="E297" t="s">
        <v>33</v>
      </c>
      <c r="F297" t="s">
        <v>7465</v>
      </c>
      <c r="G297" t="s">
        <v>478</v>
      </c>
      <c r="H297" s="1">
        <v>39309</v>
      </c>
      <c r="I297">
        <f t="shared" si="8"/>
        <v>30483</v>
      </c>
    </row>
    <row r="298" spans="1:9" x14ac:dyDescent="0.3">
      <c r="A298">
        <f t="shared" si="9"/>
        <v>30512</v>
      </c>
      <c r="B298">
        <v>295</v>
      </c>
      <c r="C298" t="s">
        <v>770</v>
      </c>
      <c r="D298" t="s">
        <v>25</v>
      </c>
      <c r="E298" t="s">
        <v>80</v>
      </c>
      <c r="F298" t="s">
        <v>7466</v>
      </c>
      <c r="G298" t="s">
        <v>478</v>
      </c>
      <c r="H298" s="1">
        <v>38715</v>
      </c>
      <c r="I298">
        <f t="shared" si="8"/>
        <v>30512</v>
      </c>
    </row>
    <row r="299" spans="1:9" x14ac:dyDescent="0.3">
      <c r="A299">
        <f t="shared" si="9"/>
        <v>30513</v>
      </c>
      <c r="B299">
        <v>296</v>
      </c>
      <c r="C299" t="s">
        <v>492</v>
      </c>
      <c r="D299" t="s">
        <v>25</v>
      </c>
      <c r="E299" t="s">
        <v>26</v>
      </c>
      <c r="F299" t="s">
        <v>7467</v>
      </c>
      <c r="G299" t="s">
        <v>478</v>
      </c>
      <c r="H299" s="1">
        <v>38961</v>
      </c>
      <c r="I299">
        <f t="shared" si="8"/>
        <v>30513</v>
      </c>
    </row>
    <row r="300" spans="1:9" x14ac:dyDescent="0.3">
      <c r="A300">
        <f t="shared" si="9"/>
        <v>30514</v>
      </c>
      <c r="B300">
        <v>297</v>
      </c>
      <c r="C300" t="s">
        <v>788</v>
      </c>
      <c r="D300" t="s">
        <v>25</v>
      </c>
      <c r="E300" t="s">
        <v>26</v>
      </c>
      <c r="F300" t="s">
        <v>7468</v>
      </c>
      <c r="G300" t="s">
        <v>478</v>
      </c>
      <c r="H300" s="1">
        <v>38859</v>
      </c>
      <c r="I300">
        <f t="shared" si="8"/>
        <v>30514</v>
      </c>
    </row>
    <row r="301" spans="1:9" x14ac:dyDescent="0.3">
      <c r="A301">
        <f t="shared" si="9"/>
        <v>30517</v>
      </c>
      <c r="B301">
        <v>298</v>
      </c>
      <c r="C301" t="s">
        <v>518</v>
      </c>
      <c r="D301" t="s">
        <v>25</v>
      </c>
      <c r="E301" t="s">
        <v>41</v>
      </c>
      <c r="F301" t="s">
        <v>7469</v>
      </c>
      <c r="G301" t="s">
        <v>478</v>
      </c>
      <c r="H301" s="1">
        <v>41202</v>
      </c>
      <c r="I301">
        <f t="shared" si="8"/>
        <v>30517</v>
      </c>
    </row>
    <row r="302" spans="1:9" x14ac:dyDescent="0.3">
      <c r="A302">
        <f t="shared" si="9"/>
        <v>30526</v>
      </c>
      <c r="B302">
        <v>299</v>
      </c>
      <c r="C302" t="s">
        <v>657</v>
      </c>
      <c r="D302" t="s">
        <v>25</v>
      </c>
      <c r="E302" t="s">
        <v>47</v>
      </c>
      <c r="F302" t="s">
        <v>7470</v>
      </c>
      <c r="G302" t="s">
        <v>478</v>
      </c>
      <c r="H302" s="1">
        <v>38513</v>
      </c>
      <c r="I302">
        <f t="shared" si="8"/>
        <v>30526</v>
      </c>
    </row>
    <row r="303" spans="1:9" x14ac:dyDescent="0.3">
      <c r="A303">
        <f t="shared" si="9"/>
        <v>30528</v>
      </c>
      <c r="B303">
        <v>300</v>
      </c>
      <c r="C303" t="s">
        <v>754</v>
      </c>
      <c r="D303" t="s">
        <v>25</v>
      </c>
      <c r="E303" t="s">
        <v>37</v>
      </c>
      <c r="F303" t="s">
        <v>7471</v>
      </c>
      <c r="G303" t="s">
        <v>478</v>
      </c>
      <c r="H303" s="1">
        <v>41120</v>
      </c>
      <c r="I303">
        <f t="shared" si="8"/>
        <v>30528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30530</v>
      </c>
      <c r="B305" t="s">
        <v>637</v>
      </c>
      <c r="C305" t="s">
        <v>506</v>
      </c>
      <c r="D305" t="s">
        <v>25</v>
      </c>
      <c r="E305" t="s">
        <v>26</v>
      </c>
      <c r="F305" t="s">
        <v>7472</v>
      </c>
      <c r="G305" t="s">
        <v>478</v>
      </c>
      <c r="H305" s="1">
        <v>38044</v>
      </c>
      <c r="I305">
        <f t="shared" si="8"/>
        <v>30530</v>
      </c>
    </row>
    <row r="306" spans="1:9" x14ac:dyDescent="0.3">
      <c r="A306">
        <f t="shared" si="9"/>
        <v>30533</v>
      </c>
      <c r="B306">
        <v>302</v>
      </c>
      <c r="C306" t="s">
        <v>487</v>
      </c>
      <c r="D306" t="s">
        <v>25</v>
      </c>
      <c r="E306" t="s">
        <v>41</v>
      </c>
      <c r="F306" t="s">
        <v>7473</v>
      </c>
      <c r="G306" t="s">
        <v>478</v>
      </c>
      <c r="H306" s="1">
        <v>38151</v>
      </c>
      <c r="I306">
        <f t="shared" si="8"/>
        <v>30533</v>
      </c>
    </row>
    <row r="307" spans="1:9" x14ac:dyDescent="0.3">
      <c r="A307">
        <f t="shared" si="9"/>
        <v>30535</v>
      </c>
      <c r="B307">
        <v>303</v>
      </c>
      <c r="C307" t="s">
        <v>624</v>
      </c>
      <c r="D307" t="s">
        <v>25</v>
      </c>
      <c r="E307" t="s">
        <v>41</v>
      </c>
      <c r="F307" t="s">
        <v>7474</v>
      </c>
      <c r="G307" t="s">
        <v>478</v>
      </c>
      <c r="H307" s="1">
        <v>38833</v>
      </c>
      <c r="I307">
        <f t="shared" si="8"/>
        <v>30535</v>
      </c>
    </row>
    <row r="308" spans="1:9" x14ac:dyDescent="0.3">
      <c r="A308">
        <f t="shared" si="9"/>
        <v>30538</v>
      </c>
      <c r="B308">
        <v>304</v>
      </c>
      <c r="C308" t="s">
        <v>536</v>
      </c>
      <c r="D308" t="s">
        <v>25</v>
      </c>
      <c r="E308" t="s">
        <v>33</v>
      </c>
      <c r="F308" t="s">
        <v>7475</v>
      </c>
      <c r="G308" t="s">
        <v>478</v>
      </c>
      <c r="H308" s="1">
        <v>38266</v>
      </c>
      <c r="I308">
        <f t="shared" si="8"/>
        <v>30538</v>
      </c>
    </row>
    <row r="309" spans="1:9" x14ac:dyDescent="0.3">
      <c r="A309">
        <f t="shared" si="9"/>
        <v>30567</v>
      </c>
      <c r="B309">
        <v>305</v>
      </c>
      <c r="C309" t="s">
        <v>934</v>
      </c>
      <c r="D309" t="s">
        <v>25</v>
      </c>
      <c r="E309" t="s">
        <v>145</v>
      </c>
      <c r="F309" t="s">
        <v>7476</v>
      </c>
      <c r="G309" t="s">
        <v>576</v>
      </c>
      <c r="H309" s="1">
        <v>41606</v>
      </c>
      <c r="I309">
        <f t="shared" si="8"/>
        <v>30567</v>
      </c>
    </row>
    <row r="310" spans="1:9" x14ac:dyDescent="0.3">
      <c r="A310">
        <f t="shared" si="9"/>
        <v>30578</v>
      </c>
      <c r="B310">
        <v>306</v>
      </c>
      <c r="C310" t="s">
        <v>27691</v>
      </c>
      <c r="D310" t="s">
        <v>25</v>
      </c>
      <c r="E310" t="s">
        <v>255</v>
      </c>
      <c r="F310" t="s">
        <v>28107</v>
      </c>
      <c r="G310" t="s">
        <v>576</v>
      </c>
      <c r="H310" s="1">
        <v>42528</v>
      </c>
      <c r="I310">
        <f t="shared" si="8"/>
        <v>30578</v>
      </c>
    </row>
    <row r="311" spans="1:9" x14ac:dyDescent="0.3">
      <c r="A311">
        <f t="shared" si="9"/>
        <v>30584</v>
      </c>
      <c r="B311">
        <v>307</v>
      </c>
      <c r="C311" t="s">
        <v>540</v>
      </c>
      <c r="D311" t="s">
        <v>25</v>
      </c>
      <c r="E311" t="s">
        <v>29</v>
      </c>
      <c r="F311" t="s">
        <v>7477</v>
      </c>
      <c r="G311" t="s">
        <v>576</v>
      </c>
      <c r="H311" s="1">
        <v>40624</v>
      </c>
      <c r="I311">
        <f t="shared" si="8"/>
        <v>30584</v>
      </c>
    </row>
    <row r="312" spans="1:9" x14ac:dyDescent="0.3">
      <c r="A312">
        <f t="shared" si="9"/>
        <v>30610</v>
      </c>
      <c r="B312">
        <v>308</v>
      </c>
      <c r="C312" t="s">
        <v>966</v>
      </c>
      <c r="D312" t="s">
        <v>25</v>
      </c>
      <c r="E312" t="s">
        <v>26</v>
      </c>
      <c r="F312" t="s">
        <v>29763</v>
      </c>
      <c r="G312" t="s">
        <v>576</v>
      </c>
      <c r="H312" s="1">
        <v>42720</v>
      </c>
      <c r="I312">
        <f t="shared" si="8"/>
        <v>30610</v>
      </c>
    </row>
    <row r="313" spans="1:9" x14ac:dyDescent="0.3">
      <c r="A313">
        <f t="shared" si="9"/>
        <v>30621</v>
      </c>
      <c r="B313">
        <v>309</v>
      </c>
      <c r="C313" t="s">
        <v>358</v>
      </c>
      <c r="D313" t="s">
        <v>25</v>
      </c>
      <c r="E313" t="s">
        <v>80</v>
      </c>
      <c r="F313" t="s">
        <v>7479</v>
      </c>
      <c r="G313" t="s">
        <v>576</v>
      </c>
      <c r="H313" s="1">
        <v>38965</v>
      </c>
      <c r="I313">
        <f t="shared" si="8"/>
        <v>30621</v>
      </c>
    </row>
    <row r="314" spans="1:9" x14ac:dyDescent="0.3">
      <c r="A314">
        <f t="shared" si="9"/>
        <v>30627</v>
      </c>
      <c r="B314">
        <v>310</v>
      </c>
      <c r="C314" t="s">
        <v>589</v>
      </c>
      <c r="D314" t="s">
        <v>25</v>
      </c>
      <c r="E314" t="s">
        <v>26</v>
      </c>
      <c r="F314" t="s">
        <v>7480</v>
      </c>
      <c r="G314" t="s">
        <v>576</v>
      </c>
      <c r="H314" s="1">
        <v>38037</v>
      </c>
      <c r="I314">
        <f t="shared" si="8"/>
        <v>30627</v>
      </c>
    </row>
    <row r="315" spans="1:9" x14ac:dyDescent="0.3">
      <c r="A315">
        <f t="shared" si="9"/>
        <v>30631</v>
      </c>
      <c r="B315">
        <v>311</v>
      </c>
      <c r="C315" t="s">
        <v>28851</v>
      </c>
      <c r="D315" t="s">
        <v>25</v>
      </c>
      <c r="E315" t="s">
        <v>26</v>
      </c>
      <c r="F315" t="s">
        <v>10749</v>
      </c>
      <c r="G315" t="s">
        <v>576</v>
      </c>
      <c r="H315" s="1">
        <v>42703</v>
      </c>
      <c r="I315">
        <f t="shared" si="8"/>
        <v>30631</v>
      </c>
    </row>
    <row r="316" spans="1:9" x14ac:dyDescent="0.3">
      <c r="A316">
        <f t="shared" si="9"/>
        <v>30654</v>
      </c>
      <c r="B316">
        <v>312</v>
      </c>
      <c r="C316" t="s">
        <v>917</v>
      </c>
      <c r="D316" t="s">
        <v>25</v>
      </c>
      <c r="E316" t="s">
        <v>203</v>
      </c>
      <c r="F316" t="s">
        <v>7481</v>
      </c>
      <c r="G316" t="s">
        <v>576</v>
      </c>
      <c r="H316" s="1">
        <v>38017</v>
      </c>
      <c r="I316">
        <f t="shared" si="8"/>
        <v>30654</v>
      </c>
    </row>
    <row r="317" spans="1:9" x14ac:dyDescent="0.3">
      <c r="A317">
        <f t="shared" si="9"/>
        <v>30656</v>
      </c>
      <c r="B317">
        <v>313</v>
      </c>
      <c r="C317" t="s">
        <v>616</v>
      </c>
      <c r="D317" t="s">
        <v>25</v>
      </c>
      <c r="E317" t="s">
        <v>33</v>
      </c>
      <c r="F317" t="s">
        <v>7482</v>
      </c>
      <c r="G317" t="s">
        <v>576</v>
      </c>
      <c r="H317" s="1">
        <v>38559</v>
      </c>
      <c r="I317">
        <f t="shared" si="8"/>
        <v>30656</v>
      </c>
    </row>
    <row r="318" spans="1:9" x14ac:dyDescent="0.3">
      <c r="A318">
        <f t="shared" si="9"/>
        <v>30680</v>
      </c>
      <c r="B318">
        <v>314</v>
      </c>
      <c r="C318" t="s">
        <v>533</v>
      </c>
      <c r="D318" t="s">
        <v>25</v>
      </c>
      <c r="E318" t="s">
        <v>26</v>
      </c>
      <c r="F318" t="s">
        <v>7483</v>
      </c>
      <c r="G318" t="s">
        <v>576</v>
      </c>
      <c r="H318" s="1">
        <v>39558</v>
      </c>
      <c r="I318">
        <f t="shared" si="8"/>
        <v>30680</v>
      </c>
    </row>
    <row r="319" spans="1:9" x14ac:dyDescent="0.3">
      <c r="A319">
        <f t="shared" si="9"/>
        <v>30701</v>
      </c>
      <c r="B319">
        <v>315</v>
      </c>
      <c r="C319" t="s">
        <v>898</v>
      </c>
      <c r="D319" t="s">
        <v>25</v>
      </c>
      <c r="E319" t="s">
        <v>33</v>
      </c>
      <c r="F319" t="s">
        <v>7484</v>
      </c>
      <c r="G319" t="s">
        <v>576</v>
      </c>
      <c r="H319" s="1">
        <v>38305</v>
      </c>
      <c r="I319">
        <f t="shared" si="8"/>
        <v>30701</v>
      </c>
    </row>
    <row r="320" spans="1:9" x14ac:dyDescent="0.3">
      <c r="A320">
        <f t="shared" si="9"/>
        <v>30702</v>
      </c>
      <c r="B320">
        <v>316</v>
      </c>
      <c r="C320" t="s">
        <v>733</v>
      </c>
      <c r="D320" t="s">
        <v>25</v>
      </c>
      <c r="E320" t="s">
        <v>37</v>
      </c>
      <c r="F320" t="s">
        <v>7485</v>
      </c>
      <c r="G320" t="s">
        <v>576</v>
      </c>
      <c r="H320" s="1">
        <v>40271</v>
      </c>
      <c r="I320">
        <f t="shared" si="8"/>
        <v>30702</v>
      </c>
    </row>
    <row r="321" spans="1:9" x14ac:dyDescent="0.3">
      <c r="A321">
        <f t="shared" si="9"/>
        <v>30703</v>
      </c>
      <c r="B321">
        <v>317</v>
      </c>
      <c r="C321" t="s">
        <v>682</v>
      </c>
      <c r="D321" t="s">
        <v>25</v>
      </c>
      <c r="E321" t="s">
        <v>26</v>
      </c>
      <c r="F321" t="s">
        <v>7486</v>
      </c>
      <c r="G321" t="s">
        <v>576</v>
      </c>
      <c r="H321" s="1">
        <v>38044</v>
      </c>
      <c r="I321">
        <f t="shared" si="8"/>
        <v>30703</v>
      </c>
    </row>
    <row r="322" spans="1:9" x14ac:dyDescent="0.3">
      <c r="A322">
        <f t="shared" si="9"/>
        <v>30714</v>
      </c>
      <c r="B322">
        <v>318</v>
      </c>
      <c r="C322" t="s">
        <v>905</v>
      </c>
      <c r="D322" t="s">
        <v>25</v>
      </c>
      <c r="E322" t="s">
        <v>26</v>
      </c>
      <c r="F322" t="s">
        <v>4719</v>
      </c>
      <c r="G322" t="s">
        <v>576</v>
      </c>
      <c r="H322" s="1">
        <v>38558</v>
      </c>
      <c r="I322">
        <f t="shared" ref="I322:I385" si="10">A322</f>
        <v>30714</v>
      </c>
    </row>
    <row r="323" spans="1:9" x14ac:dyDescent="0.3">
      <c r="A323">
        <f t="shared" ref="A323:A386" si="11">(LEFT(F323)*10^5)+(MID(F323,3,2)*10^3)+RIGHT(F323,3)</f>
        <v>30715</v>
      </c>
      <c r="B323">
        <v>319</v>
      </c>
      <c r="C323" t="s">
        <v>741</v>
      </c>
      <c r="D323" t="s">
        <v>25</v>
      </c>
      <c r="E323" t="s">
        <v>281</v>
      </c>
      <c r="F323" t="s">
        <v>7487</v>
      </c>
      <c r="G323" t="s">
        <v>576</v>
      </c>
      <c r="H323" s="1">
        <v>40780</v>
      </c>
      <c r="I323">
        <f t="shared" si="10"/>
        <v>30715</v>
      </c>
    </row>
    <row r="324" spans="1:9" x14ac:dyDescent="0.3">
      <c r="A324">
        <f t="shared" si="11"/>
        <v>30727</v>
      </c>
      <c r="B324">
        <v>320</v>
      </c>
      <c r="C324" t="s">
        <v>790</v>
      </c>
      <c r="D324" t="s">
        <v>25</v>
      </c>
      <c r="E324" t="s">
        <v>281</v>
      </c>
      <c r="F324" t="s">
        <v>7488</v>
      </c>
      <c r="G324" t="s">
        <v>576</v>
      </c>
      <c r="H324" s="1">
        <v>39509</v>
      </c>
      <c r="I324">
        <f t="shared" si="10"/>
        <v>30727</v>
      </c>
    </row>
    <row r="325" spans="1:9" x14ac:dyDescent="0.3">
      <c r="A325">
        <f t="shared" si="11"/>
        <v>30730</v>
      </c>
      <c r="B325">
        <v>321</v>
      </c>
      <c r="C325" t="s">
        <v>921</v>
      </c>
      <c r="D325" t="s">
        <v>25</v>
      </c>
      <c r="E325" t="s">
        <v>26</v>
      </c>
      <c r="F325" t="s">
        <v>7489</v>
      </c>
      <c r="G325" t="s">
        <v>576</v>
      </c>
      <c r="H325" s="1">
        <v>39141</v>
      </c>
      <c r="I325">
        <f t="shared" si="10"/>
        <v>30730</v>
      </c>
    </row>
    <row r="326" spans="1:9" x14ac:dyDescent="0.3">
      <c r="A326">
        <f t="shared" si="11"/>
        <v>30752</v>
      </c>
      <c r="B326">
        <v>322</v>
      </c>
      <c r="C326" t="s">
        <v>675</v>
      </c>
      <c r="D326" t="s">
        <v>25</v>
      </c>
      <c r="E326" t="s">
        <v>41</v>
      </c>
      <c r="F326" t="s">
        <v>7490</v>
      </c>
      <c r="G326" t="s">
        <v>576</v>
      </c>
      <c r="H326" s="1">
        <v>39509</v>
      </c>
      <c r="I326">
        <f t="shared" si="10"/>
        <v>30752</v>
      </c>
    </row>
    <row r="327" spans="1:9" x14ac:dyDescent="0.3">
      <c r="A327">
        <f t="shared" si="11"/>
        <v>30753</v>
      </c>
      <c r="B327">
        <v>323</v>
      </c>
      <c r="C327" t="s">
        <v>387</v>
      </c>
      <c r="D327" t="s">
        <v>25</v>
      </c>
      <c r="E327" t="s">
        <v>33</v>
      </c>
      <c r="F327" t="s">
        <v>27675</v>
      </c>
      <c r="G327" t="s">
        <v>576</v>
      </c>
      <c r="H327" s="1">
        <v>42386</v>
      </c>
      <c r="I327">
        <f t="shared" si="10"/>
        <v>30753</v>
      </c>
    </row>
    <row r="328" spans="1:9" x14ac:dyDescent="0.3">
      <c r="A328">
        <f t="shared" si="11"/>
        <v>30760</v>
      </c>
      <c r="B328">
        <v>324</v>
      </c>
      <c r="C328" t="s">
        <v>703</v>
      </c>
      <c r="D328" t="s">
        <v>25</v>
      </c>
      <c r="E328" t="s">
        <v>26</v>
      </c>
      <c r="F328" t="s">
        <v>7491</v>
      </c>
      <c r="G328" t="s">
        <v>576</v>
      </c>
      <c r="H328" s="1">
        <v>38599</v>
      </c>
      <c r="I328">
        <f t="shared" si="10"/>
        <v>30760</v>
      </c>
    </row>
    <row r="329" spans="1:9" x14ac:dyDescent="0.3">
      <c r="A329">
        <f t="shared" si="11"/>
        <v>30763</v>
      </c>
      <c r="B329">
        <v>325</v>
      </c>
      <c r="C329" t="s">
        <v>630</v>
      </c>
      <c r="D329" t="s">
        <v>25</v>
      </c>
      <c r="E329" t="s">
        <v>37</v>
      </c>
      <c r="F329" t="s">
        <v>7492</v>
      </c>
      <c r="G329" t="s">
        <v>576</v>
      </c>
      <c r="H329" s="1">
        <v>41146</v>
      </c>
      <c r="I329">
        <f t="shared" si="10"/>
        <v>30763</v>
      </c>
    </row>
    <row r="330" spans="1:9" x14ac:dyDescent="0.3">
      <c r="A330">
        <f t="shared" si="11"/>
        <v>30770</v>
      </c>
      <c r="B330">
        <v>326</v>
      </c>
      <c r="C330" t="s">
        <v>731</v>
      </c>
      <c r="D330" t="s">
        <v>25</v>
      </c>
      <c r="E330" t="s">
        <v>281</v>
      </c>
      <c r="F330" t="s">
        <v>7493</v>
      </c>
      <c r="G330" t="s">
        <v>576</v>
      </c>
      <c r="H330" s="1">
        <v>40862</v>
      </c>
      <c r="I330">
        <f t="shared" si="10"/>
        <v>30770</v>
      </c>
    </row>
    <row r="331" spans="1:9" x14ac:dyDescent="0.3">
      <c r="A331">
        <f t="shared" si="11"/>
        <v>30773</v>
      </c>
      <c r="B331">
        <v>327</v>
      </c>
      <c r="C331" t="s">
        <v>671</v>
      </c>
      <c r="D331" t="s">
        <v>25</v>
      </c>
      <c r="E331" t="s">
        <v>127</v>
      </c>
      <c r="F331" t="s">
        <v>7494</v>
      </c>
      <c r="G331" t="s">
        <v>576</v>
      </c>
      <c r="H331" s="1">
        <v>38156</v>
      </c>
      <c r="I331">
        <f t="shared" si="10"/>
        <v>30773</v>
      </c>
    </row>
    <row r="332" spans="1:9" x14ac:dyDescent="0.3">
      <c r="A332">
        <f t="shared" si="11"/>
        <v>30780</v>
      </c>
      <c r="B332">
        <v>328</v>
      </c>
      <c r="C332" t="s">
        <v>988</v>
      </c>
      <c r="D332" t="s">
        <v>25</v>
      </c>
      <c r="E332" t="s">
        <v>41</v>
      </c>
      <c r="F332" t="s">
        <v>7495</v>
      </c>
      <c r="G332" t="s">
        <v>576</v>
      </c>
      <c r="H332" s="1">
        <v>37968</v>
      </c>
      <c r="I332">
        <f t="shared" si="10"/>
        <v>30780</v>
      </c>
    </row>
    <row r="333" spans="1:9" x14ac:dyDescent="0.3">
      <c r="A333">
        <f t="shared" si="11"/>
        <v>30788</v>
      </c>
      <c r="B333">
        <v>329</v>
      </c>
      <c r="C333" t="s">
        <v>496</v>
      </c>
      <c r="D333" t="s">
        <v>25</v>
      </c>
      <c r="E333" t="s">
        <v>26</v>
      </c>
      <c r="F333" t="s">
        <v>2987</v>
      </c>
      <c r="G333" t="s">
        <v>576</v>
      </c>
      <c r="H333" s="1">
        <v>38615</v>
      </c>
      <c r="I333">
        <f t="shared" si="10"/>
        <v>30788</v>
      </c>
    </row>
    <row r="334" spans="1:9" x14ac:dyDescent="0.3">
      <c r="A334">
        <f t="shared" si="11"/>
        <v>30793</v>
      </c>
      <c r="B334">
        <v>330</v>
      </c>
      <c r="C334" t="s">
        <v>618</v>
      </c>
      <c r="D334" t="s">
        <v>25</v>
      </c>
      <c r="E334" t="s">
        <v>80</v>
      </c>
      <c r="F334" t="s">
        <v>7496</v>
      </c>
      <c r="G334" t="s">
        <v>576</v>
      </c>
      <c r="H334" s="1">
        <v>38705</v>
      </c>
      <c r="I334">
        <f t="shared" si="10"/>
        <v>30793</v>
      </c>
    </row>
    <row r="335" spans="1:9" x14ac:dyDescent="0.3">
      <c r="A335">
        <f t="shared" si="11"/>
        <v>30794</v>
      </c>
      <c r="B335">
        <v>331</v>
      </c>
      <c r="C335" t="s">
        <v>581</v>
      </c>
      <c r="D335" t="s">
        <v>25</v>
      </c>
      <c r="E335" t="s">
        <v>26</v>
      </c>
      <c r="F335" t="s">
        <v>7497</v>
      </c>
      <c r="G335" t="s">
        <v>576</v>
      </c>
      <c r="H335" s="1">
        <v>39167</v>
      </c>
      <c r="I335">
        <f t="shared" si="10"/>
        <v>30794</v>
      </c>
    </row>
    <row r="336" spans="1:9" x14ac:dyDescent="0.3">
      <c r="A336">
        <f t="shared" si="11"/>
        <v>30801</v>
      </c>
      <c r="B336">
        <v>332</v>
      </c>
      <c r="C336" t="s">
        <v>1018</v>
      </c>
      <c r="D336" t="s">
        <v>25</v>
      </c>
      <c r="E336" t="s">
        <v>80</v>
      </c>
      <c r="F336" t="s">
        <v>7498</v>
      </c>
      <c r="G336" t="s">
        <v>576</v>
      </c>
      <c r="H336" s="1">
        <v>42108</v>
      </c>
      <c r="I336">
        <f t="shared" si="10"/>
        <v>30801</v>
      </c>
    </row>
    <row r="337" spans="1:9" x14ac:dyDescent="0.3">
      <c r="A337">
        <f t="shared" si="11"/>
        <v>30805</v>
      </c>
      <c r="B337">
        <v>333</v>
      </c>
      <c r="C337" t="s">
        <v>772</v>
      </c>
      <c r="D337" t="s">
        <v>25</v>
      </c>
      <c r="E337" t="s">
        <v>33</v>
      </c>
      <c r="F337" t="s">
        <v>7499</v>
      </c>
      <c r="G337" t="s">
        <v>576</v>
      </c>
      <c r="H337" s="1">
        <v>39438</v>
      </c>
      <c r="I337">
        <f t="shared" si="10"/>
        <v>30805</v>
      </c>
    </row>
    <row r="338" spans="1:9" x14ac:dyDescent="0.3">
      <c r="A338">
        <f t="shared" si="11"/>
        <v>30808</v>
      </c>
      <c r="B338">
        <v>334</v>
      </c>
      <c r="C338" t="s">
        <v>743</v>
      </c>
      <c r="D338" t="s">
        <v>25</v>
      </c>
      <c r="E338" t="s">
        <v>255</v>
      </c>
      <c r="F338" t="s">
        <v>28476</v>
      </c>
      <c r="G338" t="s">
        <v>576</v>
      </c>
      <c r="H338" s="1">
        <v>42607</v>
      </c>
      <c r="I338">
        <f t="shared" si="10"/>
        <v>30808</v>
      </c>
    </row>
    <row r="339" spans="1:9" x14ac:dyDescent="0.3">
      <c r="A339">
        <f t="shared" si="11"/>
        <v>30818</v>
      </c>
      <c r="B339">
        <v>335</v>
      </c>
      <c r="C339" t="s">
        <v>1071</v>
      </c>
      <c r="D339" t="s">
        <v>25</v>
      </c>
      <c r="E339" t="s">
        <v>26</v>
      </c>
      <c r="F339" t="s">
        <v>7500</v>
      </c>
      <c r="G339" t="s">
        <v>576</v>
      </c>
      <c r="H339" s="1">
        <v>38157</v>
      </c>
      <c r="I339">
        <f t="shared" si="10"/>
        <v>30818</v>
      </c>
    </row>
    <row r="340" spans="1:9" x14ac:dyDescent="0.3">
      <c r="A340">
        <f t="shared" si="11"/>
        <v>30823</v>
      </c>
      <c r="B340">
        <v>336</v>
      </c>
      <c r="C340" t="s">
        <v>498</v>
      </c>
      <c r="D340" t="s">
        <v>25</v>
      </c>
      <c r="E340" t="s">
        <v>37</v>
      </c>
      <c r="F340" t="s">
        <v>7501</v>
      </c>
      <c r="G340" t="s">
        <v>576</v>
      </c>
      <c r="H340" s="1">
        <v>38376</v>
      </c>
      <c r="I340">
        <f t="shared" si="10"/>
        <v>30823</v>
      </c>
    </row>
    <row r="341" spans="1:9" x14ac:dyDescent="0.3">
      <c r="A341">
        <f t="shared" si="11"/>
        <v>30826</v>
      </c>
      <c r="B341">
        <v>337</v>
      </c>
      <c r="C341" t="s">
        <v>879</v>
      </c>
      <c r="D341" t="s">
        <v>25</v>
      </c>
      <c r="E341" t="s">
        <v>33</v>
      </c>
      <c r="F341" t="s">
        <v>7502</v>
      </c>
      <c r="G341" t="s">
        <v>576</v>
      </c>
      <c r="H341" s="1">
        <v>39720</v>
      </c>
      <c r="I341">
        <f t="shared" si="10"/>
        <v>30826</v>
      </c>
    </row>
    <row r="342" spans="1:9" x14ac:dyDescent="0.3">
      <c r="A342">
        <f t="shared" si="11"/>
        <v>30827</v>
      </c>
      <c r="B342">
        <v>338</v>
      </c>
      <c r="C342" t="s">
        <v>680</v>
      </c>
      <c r="D342" t="s">
        <v>25</v>
      </c>
      <c r="E342" t="s">
        <v>127</v>
      </c>
      <c r="F342" t="s">
        <v>7503</v>
      </c>
      <c r="G342" t="s">
        <v>576</v>
      </c>
      <c r="H342" s="1">
        <v>39648</v>
      </c>
      <c r="I342">
        <f t="shared" si="10"/>
        <v>30827</v>
      </c>
    </row>
    <row r="343" spans="1:9" x14ac:dyDescent="0.3">
      <c r="A343">
        <f t="shared" si="11"/>
        <v>30837</v>
      </c>
      <c r="B343">
        <v>339</v>
      </c>
      <c r="C343" t="s">
        <v>646</v>
      </c>
      <c r="D343" t="s">
        <v>25</v>
      </c>
      <c r="E343" t="s">
        <v>41</v>
      </c>
      <c r="F343" t="s">
        <v>7504</v>
      </c>
      <c r="G343" t="s">
        <v>576</v>
      </c>
      <c r="H343" s="1">
        <v>38564</v>
      </c>
      <c r="I343">
        <f t="shared" si="10"/>
        <v>30837</v>
      </c>
    </row>
    <row r="344" spans="1:9" x14ac:dyDescent="0.3">
      <c r="A344">
        <f t="shared" si="11"/>
        <v>30837</v>
      </c>
      <c r="B344">
        <v>339</v>
      </c>
      <c r="C344" t="s">
        <v>514</v>
      </c>
      <c r="D344" t="s">
        <v>25</v>
      </c>
      <c r="E344" t="s">
        <v>26</v>
      </c>
      <c r="F344" t="s">
        <v>7504</v>
      </c>
      <c r="G344" t="s">
        <v>576</v>
      </c>
      <c r="H344" s="1">
        <v>39172</v>
      </c>
      <c r="I344">
        <f t="shared" si="10"/>
        <v>30837</v>
      </c>
    </row>
    <row r="345" spans="1:9" x14ac:dyDescent="0.3">
      <c r="A345">
        <f t="shared" si="11"/>
        <v>30841</v>
      </c>
      <c r="B345">
        <v>341</v>
      </c>
      <c r="C345" t="s">
        <v>843</v>
      </c>
      <c r="D345" t="s">
        <v>25</v>
      </c>
      <c r="E345" t="s">
        <v>270</v>
      </c>
      <c r="F345" t="s">
        <v>7505</v>
      </c>
      <c r="G345" t="s">
        <v>576</v>
      </c>
      <c r="H345" s="1">
        <v>40602</v>
      </c>
      <c r="I345">
        <f t="shared" si="10"/>
        <v>30841</v>
      </c>
    </row>
    <row r="346" spans="1:9" x14ac:dyDescent="0.3">
      <c r="A346">
        <f t="shared" si="11"/>
        <v>30841</v>
      </c>
      <c r="B346">
        <v>341</v>
      </c>
      <c r="C346" t="s">
        <v>1029</v>
      </c>
      <c r="D346" t="s">
        <v>25</v>
      </c>
      <c r="E346" t="s">
        <v>978</v>
      </c>
      <c r="F346" t="s">
        <v>7505</v>
      </c>
      <c r="G346" t="s">
        <v>576</v>
      </c>
      <c r="H346" s="1">
        <v>41188</v>
      </c>
      <c r="I346">
        <f t="shared" si="10"/>
        <v>30841</v>
      </c>
    </row>
    <row r="347" spans="1:9" x14ac:dyDescent="0.3">
      <c r="A347">
        <f t="shared" si="11"/>
        <v>30857</v>
      </c>
      <c r="B347">
        <v>343</v>
      </c>
      <c r="C347" t="s">
        <v>847</v>
      </c>
      <c r="D347" t="s">
        <v>25</v>
      </c>
      <c r="E347" t="s">
        <v>33</v>
      </c>
      <c r="F347" t="s">
        <v>7506</v>
      </c>
      <c r="G347" t="s">
        <v>576</v>
      </c>
      <c r="H347" s="1">
        <v>38270</v>
      </c>
      <c r="I347">
        <f t="shared" si="10"/>
        <v>30857</v>
      </c>
    </row>
    <row r="348" spans="1:9" x14ac:dyDescent="0.3">
      <c r="A348">
        <f t="shared" si="11"/>
        <v>30860</v>
      </c>
      <c r="B348">
        <v>344</v>
      </c>
      <c r="C348" t="s">
        <v>774</v>
      </c>
      <c r="D348" t="s">
        <v>25</v>
      </c>
      <c r="E348" t="s">
        <v>26</v>
      </c>
      <c r="F348" t="s">
        <v>27996</v>
      </c>
      <c r="G348" t="s">
        <v>576</v>
      </c>
      <c r="H348" s="1">
        <v>42497</v>
      </c>
      <c r="I348">
        <f t="shared" si="10"/>
        <v>30860</v>
      </c>
    </row>
    <row r="349" spans="1:9" x14ac:dyDescent="0.3">
      <c r="A349">
        <f t="shared" si="11"/>
        <v>30882</v>
      </c>
      <c r="B349">
        <v>345</v>
      </c>
      <c r="C349" t="s">
        <v>1006</v>
      </c>
      <c r="D349" t="s">
        <v>25</v>
      </c>
      <c r="E349" t="s">
        <v>26</v>
      </c>
      <c r="F349" t="s">
        <v>7507</v>
      </c>
      <c r="G349" t="s">
        <v>679</v>
      </c>
      <c r="H349" s="1">
        <v>38425</v>
      </c>
      <c r="I349">
        <f t="shared" si="10"/>
        <v>30882</v>
      </c>
    </row>
    <row r="350" spans="1:9" x14ac:dyDescent="0.3">
      <c r="A350">
        <f t="shared" si="11"/>
        <v>30888</v>
      </c>
      <c r="B350">
        <v>346</v>
      </c>
      <c r="C350" t="s">
        <v>764</v>
      </c>
      <c r="D350" t="s">
        <v>25</v>
      </c>
      <c r="E350" t="s">
        <v>41</v>
      </c>
      <c r="F350" t="s">
        <v>7508</v>
      </c>
      <c r="G350" t="s">
        <v>679</v>
      </c>
      <c r="H350" s="1">
        <v>38889</v>
      </c>
      <c r="I350">
        <f t="shared" si="10"/>
        <v>30888</v>
      </c>
    </row>
    <row r="351" spans="1:9" x14ac:dyDescent="0.3">
      <c r="A351">
        <f t="shared" si="11"/>
        <v>30891</v>
      </c>
      <c r="B351">
        <v>347</v>
      </c>
      <c r="C351" t="s">
        <v>594</v>
      </c>
      <c r="D351" t="s">
        <v>25</v>
      </c>
      <c r="E351" t="s">
        <v>41</v>
      </c>
      <c r="F351" t="s">
        <v>7509</v>
      </c>
      <c r="G351" t="s">
        <v>679</v>
      </c>
      <c r="H351" s="1">
        <v>38028</v>
      </c>
      <c r="I351">
        <f t="shared" si="10"/>
        <v>30891</v>
      </c>
    </row>
    <row r="352" spans="1:9" x14ac:dyDescent="0.3">
      <c r="A352">
        <f t="shared" si="11"/>
        <v>30908</v>
      </c>
      <c r="B352">
        <v>348</v>
      </c>
      <c r="C352" t="s">
        <v>721</v>
      </c>
      <c r="D352" t="s">
        <v>25</v>
      </c>
      <c r="E352" t="s">
        <v>203</v>
      </c>
      <c r="F352" t="s">
        <v>7510</v>
      </c>
      <c r="G352" t="s">
        <v>679</v>
      </c>
      <c r="H352" s="1">
        <v>41196</v>
      </c>
      <c r="I352">
        <f t="shared" si="10"/>
        <v>30908</v>
      </c>
    </row>
    <row r="353" spans="1:9" x14ac:dyDescent="0.3">
      <c r="A353">
        <f t="shared" si="11"/>
        <v>30916</v>
      </c>
      <c r="B353">
        <v>349</v>
      </c>
      <c r="C353" t="s">
        <v>829</v>
      </c>
      <c r="D353" t="s">
        <v>25</v>
      </c>
      <c r="E353" t="s">
        <v>127</v>
      </c>
      <c r="F353" t="s">
        <v>7511</v>
      </c>
      <c r="G353" t="s">
        <v>679</v>
      </c>
      <c r="H353" s="1">
        <v>38350</v>
      </c>
      <c r="I353">
        <f t="shared" si="10"/>
        <v>30916</v>
      </c>
    </row>
    <row r="354" spans="1:9" x14ac:dyDescent="0.3">
      <c r="A354">
        <f t="shared" si="11"/>
        <v>30919</v>
      </c>
      <c r="B354">
        <v>350</v>
      </c>
      <c r="C354" t="s">
        <v>555</v>
      </c>
      <c r="D354" t="s">
        <v>25</v>
      </c>
      <c r="E354" t="s">
        <v>33</v>
      </c>
      <c r="F354" t="s">
        <v>7512</v>
      </c>
      <c r="G354" t="s">
        <v>679</v>
      </c>
      <c r="H354" s="1">
        <v>42191</v>
      </c>
      <c r="I354">
        <f t="shared" si="10"/>
        <v>30919</v>
      </c>
    </row>
    <row r="355" spans="1:9" x14ac:dyDescent="0.3">
      <c r="A355">
        <f t="shared" si="11"/>
        <v>30926</v>
      </c>
      <c r="B355">
        <v>351</v>
      </c>
      <c r="C355" t="s">
        <v>962</v>
      </c>
      <c r="D355" t="s">
        <v>25</v>
      </c>
      <c r="E355" t="s">
        <v>41</v>
      </c>
      <c r="F355" t="s">
        <v>7513</v>
      </c>
      <c r="G355" t="s">
        <v>679</v>
      </c>
      <c r="H355" s="1">
        <v>39138</v>
      </c>
      <c r="I355">
        <f t="shared" si="10"/>
        <v>30926</v>
      </c>
    </row>
    <row r="356" spans="1:9" x14ac:dyDescent="0.3">
      <c r="A356">
        <f t="shared" si="11"/>
        <v>30944</v>
      </c>
      <c r="B356">
        <v>352</v>
      </c>
      <c r="C356" t="s">
        <v>713</v>
      </c>
      <c r="D356" t="s">
        <v>25</v>
      </c>
      <c r="E356" t="s">
        <v>37</v>
      </c>
      <c r="F356" t="s">
        <v>7514</v>
      </c>
      <c r="G356" t="s">
        <v>679</v>
      </c>
      <c r="H356" s="1">
        <v>41049</v>
      </c>
      <c r="I356">
        <f t="shared" si="10"/>
        <v>30944</v>
      </c>
    </row>
    <row r="357" spans="1:9" x14ac:dyDescent="0.3">
      <c r="A357">
        <f t="shared" si="11"/>
        <v>30947</v>
      </c>
      <c r="B357">
        <v>353</v>
      </c>
      <c r="C357" t="s">
        <v>1101</v>
      </c>
      <c r="D357" t="s">
        <v>25</v>
      </c>
      <c r="E357" t="s">
        <v>41</v>
      </c>
      <c r="F357" t="s">
        <v>7515</v>
      </c>
      <c r="G357" t="s">
        <v>679</v>
      </c>
      <c r="H357" s="1">
        <v>39114</v>
      </c>
      <c r="I357">
        <f t="shared" si="10"/>
        <v>30947</v>
      </c>
    </row>
    <row r="358" spans="1:9" x14ac:dyDescent="0.3">
      <c r="A358">
        <f t="shared" si="11"/>
        <v>30948</v>
      </c>
      <c r="B358">
        <v>354</v>
      </c>
      <c r="C358" t="s">
        <v>412</v>
      </c>
      <c r="D358" t="s">
        <v>25</v>
      </c>
      <c r="E358" t="s">
        <v>37</v>
      </c>
      <c r="F358" t="s">
        <v>7516</v>
      </c>
      <c r="G358" t="s">
        <v>679</v>
      </c>
      <c r="H358" s="1">
        <v>38672</v>
      </c>
      <c r="I358">
        <f t="shared" si="10"/>
        <v>30948</v>
      </c>
    </row>
    <row r="359" spans="1:9" x14ac:dyDescent="0.3">
      <c r="A359">
        <f t="shared" si="11"/>
        <v>30951</v>
      </c>
      <c r="B359">
        <v>355</v>
      </c>
      <c r="C359" t="s">
        <v>1036</v>
      </c>
      <c r="D359" t="s">
        <v>25</v>
      </c>
      <c r="E359" t="s">
        <v>26</v>
      </c>
      <c r="F359" t="s">
        <v>7517</v>
      </c>
      <c r="G359" t="s">
        <v>679</v>
      </c>
      <c r="H359" s="1">
        <v>38486</v>
      </c>
      <c r="I359">
        <f t="shared" si="10"/>
        <v>30951</v>
      </c>
    </row>
    <row r="360" spans="1:9" x14ac:dyDescent="0.3">
      <c r="A360">
        <f t="shared" si="11"/>
        <v>30957</v>
      </c>
      <c r="B360">
        <v>356</v>
      </c>
      <c r="C360" t="s">
        <v>947</v>
      </c>
      <c r="D360" t="s">
        <v>25</v>
      </c>
      <c r="E360" t="s">
        <v>26</v>
      </c>
      <c r="F360" t="s">
        <v>7518</v>
      </c>
      <c r="G360" t="s">
        <v>679</v>
      </c>
      <c r="H360" s="1">
        <v>37994</v>
      </c>
      <c r="I360">
        <f t="shared" si="10"/>
        <v>30957</v>
      </c>
    </row>
    <row r="361" spans="1:9" x14ac:dyDescent="0.3">
      <c r="A361">
        <f t="shared" si="11"/>
        <v>30960</v>
      </c>
      <c r="B361">
        <v>357</v>
      </c>
      <c r="C361" t="s">
        <v>1117</v>
      </c>
      <c r="D361" t="s">
        <v>25</v>
      </c>
      <c r="E361" t="s">
        <v>145</v>
      </c>
      <c r="F361" t="s">
        <v>13723</v>
      </c>
      <c r="G361" t="s">
        <v>679</v>
      </c>
      <c r="H361" s="1">
        <v>42464</v>
      </c>
      <c r="I361">
        <f t="shared" si="10"/>
        <v>30960</v>
      </c>
    </row>
    <row r="362" spans="1:9" x14ac:dyDescent="0.3">
      <c r="A362">
        <f t="shared" si="11"/>
        <v>30966</v>
      </c>
      <c r="B362">
        <v>358</v>
      </c>
      <c r="C362" t="s">
        <v>894</v>
      </c>
      <c r="D362" t="s">
        <v>25</v>
      </c>
      <c r="E362" t="s">
        <v>37</v>
      </c>
      <c r="F362" t="s">
        <v>7519</v>
      </c>
      <c r="G362" t="s">
        <v>679</v>
      </c>
      <c r="H362" s="1">
        <v>39838</v>
      </c>
      <c r="I362">
        <f t="shared" si="10"/>
        <v>30966</v>
      </c>
    </row>
    <row r="363" spans="1:9" x14ac:dyDescent="0.3">
      <c r="A363">
        <f t="shared" si="11"/>
        <v>30977</v>
      </c>
      <c r="B363">
        <v>359</v>
      </c>
      <c r="C363" t="s">
        <v>628</v>
      </c>
      <c r="D363" t="s">
        <v>25</v>
      </c>
      <c r="E363" t="s">
        <v>26</v>
      </c>
      <c r="F363" t="s">
        <v>7520</v>
      </c>
      <c r="G363" t="s">
        <v>679</v>
      </c>
      <c r="H363" s="1">
        <v>41909</v>
      </c>
      <c r="I363">
        <f t="shared" si="10"/>
        <v>30977</v>
      </c>
    </row>
    <row r="364" spans="1:9" x14ac:dyDescent="0.3">
      <c r="A364">
        <f t="shared" si="11"/>
        <v>30978</v>
      </c>
      <c r="B364">
        <v>360</v>
      </c>
      <c r="C364" t="s">
        <v>727</v>
      </c>
      <c r="D364" t="s">
        <v>25</v>
      </c>
      <c r="E364" t="s">
        <v>26</v>
      </c>
      <c r="F364" t="s">
        <v>7521</v>
      </c>
      <c r="G364" t="s">
        <v>679</v>
      </c>
      <c r="H364" s="1">
        <v>38817</v>
      </c>
      <c r="I364">
        <f t="shared" si="10"/>
        <v>30978</v>
      </c>
    </row>
    <row r="365" spans="1:9" x14ac:dyDescent="0.3">
      <c r="A365">
        <f t="shared" si="11"/>
        <v>30979</v>
      </c>
      <c r="B365">
        <v>361</v>
      </c>
      <c r="C365" t="s">
        <v>723</v>
      </c>
      <c r="D365" t="s">
        <v>25</v>
      </c>
      <c r="E365" t="s">
        <v>41</v>
      </c>
      <c r="F365" t="s">
        <v>7522</v>
      </c>
      <c r="G365" t="s">
        <v>679</v>
      </c>
      <c r="H365" s="1">
        <v>38484</v>
      </c>
      <c r="I365">
        <f t="shared" si="10"/>
        <v>30979</v>
      </c>
    </row>
    <row r="366" spans="1:9" x14ac:dyDescent="0.3">
      <c r="A366">
        <f t="shared" si="11"/>
        <v>30994</v>
      </c>
      <c r="B366">
        <v>362</v>
      </c>
      <c r="C366" t="s">
        <v>697</v>
      </c>
      <c r="D366" t="s">
        <v>25</v>
      </c>
      <c r="E366" t="s">
        <v>80</v>
      </c>
      <c r="F366" t="s">
        <v>7523</v>
      </c>
      <c r="G366" t="s">
        <v>679</v>
      </c>
      <c r="H366" s="1">
        <v>38140</v>
      </c>
      <c r="I366">
        <f t="shared" si="10"/>
        <v>30994</v>
      </c>
    </row>
    <row r="367" spans="1:9" x14ac:dyDescent="0.3">
      <c r="A367">
        <f t="shared" si="11"/>
        <v>30996</v>
      </c>
      <c r="B367">
        <v>363</v>
      </c>
      <c r="C367" t="s">
        <v>1125</v>
      </c>
      <c r="D367" t="s">
        <v>25</v>
      </c>
      <c r="E367" t="s">
        <v>80</v>
      </c>
      <c r="F367" t="s">
        <v>7524</v>
      </c>
      <c r="G367" t="s">
        <v>679</v>
      </c>
      <c r="H367" s="1">
        <v>39229</v>
      </c>
      <c r="I367">
        <f t="shared" si="10"/>
        <v>30996</v>
      </c>
    </row>
    <row r="368" spans="1:9" x14ac:dyDescent="0.3">
      <c r="A368">
        <f t="shared" si="11"/>
        <v>31000</v>
      </c>
      <c r="B368">
        <v>364</v>
      </c>
      <c r="C368" t="s">
        <v>626</v>
      </c>
      <c r="D368" t="s">
        <v>25</v>
      </c>
      <c r="E368" t="s">
        <v>145</v>
      </c>
      <c r="F368" t="s">
        <v>7525</v>
      </c>
      <c r="G368" t="s">
        <v>679</v>
      </c>
      <c r="H368" s="1">
        <v>42161</v>
      </c>
      <c r="I368">
        <f t="shared" si="10"/>
        <v>31000</v>
      </c>
    </row>
    <row r="369" spans="1:9" x14ac:dyDescent="0.3">
      <c r="A369">
        <f t="shared" si="11"/>
        <v>31002</v>
      </c>
      <c r="B369">
        <v>365</v>
      </c>
      <c r="C369" t="s">
        <v>665</v>
      </c>
      <c r="D369" t="s">
        <v>25</v>
      </c>
      <c r="E369" t="s">
        <v>26</v>
      </c>
      <c r="F369" t="s">
        <v>7526</v>
      </c>
      <c r="G369" t="s">
        <v>679</v>
      </c>
      <c r="H369" s="1">
        <v>38324</v>
      </c>
      <c r="I369">
        <f t="shared" si="10"/>
        <v>31002</v>
      </c>
    </row>
    <row r="370" spans="1:9" x14ac:dyDescent="0.3">
      <c r="A370">
        <f t="shared" si="11"/>
        <v>31006</v>
      </c>
      <c r="B370">
        <v>366</v>
      </c>
      <c r="C370" t="s">
        <v>715</v>
      </c>
      <c r="D370" t="s">
        <v>25</v>
      </c>
      <c r="E370" t="s">
        <v>281</v>
      </c>
      <c r="F370" t="s">
        <v>7527</v>
      </c>
      <c r="G370" t="s">
        <v>679</v>
      </c>
      <c r="H370" s="1">
        <v>39336</v>
      </c>
      <c r="I370">
        <f t="shared" si="10"/>
        <v>31006</v>
      </c>
    </row>
    <row r="371" spans="1:9" x14ac:dyDescent="0.3">
      <c r="A371">
        <f t="shared" si="11"/>
        <v>31012</v>
      </c>
      <c r="B371">
        <v>367</v>
      </c>
      <c r="C371" t="s">
        <v>940</v>
      </c>
      <c r="D371" t="s">
        <v>25</v>
      </c>
      <c r="E371" t="s">
        <v>37</v>
      </c>
      <c r="F371" t="s">
        <v>7528</v>
      </c>
      <c r="G371" t="s">
        <v>679</v>
      </c>
      <c r="H371" s="1">
        <v>39151</v>
      </c>
      <c r="I371">
        <f t="shared" si="10"/>
        <v>31012</v>
      </c>
    </row>
    <row r="372" spans="1:9" x14ac:dyDescent="0.3">
      <c r="A372">
        <f t="shared" si="11"/>
        <v>31015</v>
      </c>
      <c r="B372">
        <v>368</v>
      </c>
      <c r="C372" t="s">
        <v>818</v>
      </c>
      <c r="D372" t="s">
        <v>25</v>
      </c>
      <c r="E372" t="s">
        <v>33</v>
      </c>
      <c r="F372" t="s">
        <v>7529</v>
      </c>
      <c r="G372" t="s">
        <v>679</v>
      </c>
      <c r="H372" s="1">
        <v>38352</v>
      </c>
      <c r="I372">
        <f t="shared" si="10"/>
        <v>31015</v>
      </c>
    </row>
    <row r="373" spans="1:9" x14ac:dyDescent="0.3">
      <c r="A373">
        <f t="shared" si="11"/>
        <v>31023</v>
      </c>
      <c r="B373">
        <v>369</v>
      </c>
      <c r="C373" t="s">
        <v>815</v>
      </c>
      <c r="D373" t="s">
        <v>25</v>
      </c>
      <c r="E373" t="s">
        <v>26</v>
      </c>
      <c r="F373" t="s">
        <v>7530</v>
      </c>
      <c r="G373" t="s">
        <v>679</v>
      </c>
      <c r="H373" s="1">
        <v>41387</v>
      </c>
      <c r="I373">
        <f t="shared" si="10"/>
        <v>31023</v>
      </c>
    </row>
    <row r="374" spans="1:9" x14ac:dyDescent="0.3">
      <c r="A374">
        <f t="shared" si="11"/>
        <v>31027</v>
      </c>
      <c r="B374">
        <v>370</v>
      </c>
      <c r="C374" t="s">
        <v>1376</v>
      </c>
      <c r="D374" t="s">
        <v>25</v>
      </c>
      <c r="E374" t="s">
        <v>80</v>
      </c>
      <c r="F374" t="s">
        <v>7531</v>
      </c>
      <c r="G374" t="s">
        <v>679</v>
      </c>
      <c r="H374" s="1">
        <v>39601</v>
      </c>
      <c r="I374">
        <f t="shared" si="10"/>
        <v>31027</v>
      </c>
    </row>
    <row r="375" spans="1:9" x14ac:dyDescent="0.3">
      <c r="A375">
        <f t="shared" si="11"/>
        <v>31033</v>
      </c>
      <c r="B375">
        <v>371</v>
      </c>
      <c r="C375" t="s">
        <v>813</v>
      </c>
      <c r="D375" t="s">
        <v>25</v>
      </c>
      <c r="E375" t="s">
        <v>326</v>
      </c>
      <c r="F375" t="s">
        <v>7532</v>
      </c>
      <c r="G375" t="s">
        <v>679</v>
      </c>
      <c r="H375" s="1">
        <v>41608</v>
      </c>
      <c r="I375">
        <f t="shared" si="10"/>
        <v>31033</v>
      </c>
    </row>
    <row r="376" spans="1:9" x14ac:dyDescent="0.3">
      <c r="A376">
        <f t="shared" si="11"/>
        <v>31048</v>
      </c>
      <c r="B376">
        <v>372</v>
      </c>
      <c r="C376" t="s">
        <v>805</v>
      </c>
      <c r="D376" t="s">
        <v>25</v>
      </c>
      <c r="E376" t="s">
        <v>80</v>
      </c>
      <c r="F376" t="s">
        <v>7533</v>
      </c>
      <c r="G376" t="s">
        <v>679</v>
      </c>
      <c r="H376" s="1">
        <v>38765</v>
      </c>
      <c r="I376">
        <f t="shared" si="10"/>
        <v>31048</v>
      </c>
    </row>
    <row r="377" spans="1:9" x14ac:dyDescent="0.3">
      <c r="A377">
        <f t="shared" si="11"/>
        <v>31060</v>
      </c>
      <c r="B377">
        <v>373</v>
      </c>
      <c r="C377" t="s">
        <v>750</v>
      </c>
      <c r="D377" t="s">
        <v>25</v>
      </c>
      <c r="E377" t="s">
        <v>26</v>
      </c>
      <c r="F377" t="s">
        <v>7534</v>
      </c>
      <c r="G377" t="s">
        <v>679</v>
      </c>
      <c r="H377" s="1">
        <v>38242</v>
      </c>
      <c r="I377">
        <f t="shared" si="10"/>
        <v>31060</v>
      </c>
    </row>
    <row r="378" spans="1:9" x14ac:dyDescent="0.3">
      <c r="A378">
        <f t="shared" si="11"/>
        <v>31073</v>
      </c>
      <c r="B378">
        <v>374</v>
      </c>
      <c r="C378" t="s">
        <v>953</v>
      </c>
      <c r="D378" t="s">
        <v>25</v>
      </c>
      <c r="E378" t="s">
        <v>37</v>
      </c>
      <c r="F378" t="s">
        <v>7535</v>
      </c>
      <c r="G378" t="s">
        <v>679</v>
      </c>
      <c r="H378" s="1">
        <v>38672</v>
      </c>
      <c r="I378">
        <f t="shared" si="10"/>
        <v>31073</v>
      </c>
    </row>
    <row r="379" spans="1:9" x14ac:dyDescent="0.3">
      <c r="A379">
        <f t="shared" si="11"/>
        <v>31077</v>
      </c>
      <c r="B379">
        <v>375</v>
      </c>
      <c r="C379" t="s">
        <v>699</v>
      </c>
      <c r="D379" t="s">
        <v>25</v>
      </c>
      <c r="E379" t="s">
        <v>41</v>
      </c>
      <c r="F379" t="s">
        <v>7536</v>
      </c>
      <c r="G379" t="s">
        <v>679</v>
      </c>
      <c r="H379" s="1">
        <v>38376</v>
      </c>
      <c r="I379">
        <f t="shared" si="10"/>
        <v>31077</v>
      </c>
    </row>
    <row r="380" spans="1:9" x14ac:dyDescent="0.3">
      <c r="A380">
        <f t="shared" si="11"/>
        <v>31082</v>
      </c>
      <c r="B380">
        <v>376</v>
      </c>
      <c r="C380" t="s">
        <v>572</v>
      </c>
      <c r="D380" t="s">
        <v>25</v>
      </c>
      <c r="E380" t="s">
        <v>37</v>
      </c>
      <c r="F380" t="s">
        <v>7537</v>
      </c>
      <c r="G380" t="s">
        <v>679</v>
      </c>
      <c r="H380" s="1">
        <v>38100</v>
      </c>
      <c r="I380">
        <f t="shared" si="10"/>
        <v>31082</v>
      </c>
    </row>
    <row r="381" spans="1:9" x14ac:dyDescent="0.3">
      <c r="A381">
        <f t="shared" si="11"/>
        <v>31084</v>
      </c>
      <c r="B381">
        <v>377</v>
      </c>
      <c r="C381" t="s">
        <v>1233</v>
      </c>
      <c r="D381" t="s">
        <v>25</v>
      </c>
      <c r="E381" t="s">
        <v>80</v>
      </c>
      <c r="F381" t="s">
        <v>27702</v>
      </c>
      <c r="G381" t="s">
        <v>679</v>
      </c>
      <c r="H381" s="1">
        <v>42395</v>
      </c>
      <c r="I381">
        <f t="shared" si="10"/>
        <v>31084</v>
      </c>
    </row>
    <row r="382" spans="1:9" x14ac:dyDescent="0.3">
      <c r="A382">
        <f t="shared" si="11"/>
        <v>31087</v>
      </c>
      <c r="B382">
        <v>378</v>
      </c>
      <c r="C382" t="s">
        <v>1012</v>
      </c>
      <c r="D382" t="s">
        <v>25</v>
      </c>
      <c r="E382" t="s">
        <v>26</v>
      </c>
      <c r="F382" t="s">
        <v>7538</v>
      </c>
      <c r="G382" t="s">
        <v>679</v>
      </c>
      <c r="H382" s="1">
        <v>39786</v>
      </c>
      <c r="I382">
        <f t="shared" si="10"/>
        <v>31087</v>
      </c>
    </row>
    <row r="383" spans="1:9" x14ac:dyDescent="0.3">
      <c r="A383">
        <f t="shared" si="11"/>
        <v>31094</v>
      </c>
      <c r="B383">
        <v>379</v>
      </c>
      <c r="C383" t="s">
        <v>737</v>
      </c>
      <c r="D383" t="s">
        <v>25</v>
      </c>
      <c r="E383" t="s">
        <v>26</v>
      </c>
      <c r="F383" t="s">
        <v>7539</v>
      </c>
      <c r="G383" t="s">
        <v>679</v>
      </c>
      <c r="H383" s="1">
        <v>38240</v>
      </c>
      <c r="I383">
        <f t="shared" si="10"/>
        <v>31094</v>
      </c>
    </row>
    <row r="384" spans="1:9" x14ac:dyDescent="0.3">
      <c r="A384">
        <f t="shared" si="11"/>
        <v>31098</v>
      </c>
      <c r="B384">
        <v>380</v>
      </c>
      <c r="C384" t="s">
        <v>853</v>
      </c>
      <c r="D384" t="s">
        <v>25</v>
      </c>
      <c r="E384" t="s">
        <v>127</v>
      </c>
      <c r="F384" t="s">
        <v>7540</v>
      </c>
      <c r="G384" t="s">
        <v>679</v>
      </c>
      <c r="H384" s="1">
        <v>39901</v>
      </c>
      <c r="I384">
        <f t="shared" si="10"/>
        <v>31098</v>
      </c>
    </row>
    <row r="385" spans="1:9" x14ac:dyDescent="0.3">
      <c r="A385">
        <f t="shared" si="11"/>
        <v>31112</v>
      </c>
      <c r="B385">
        <v>381</v>
      </c>
      <c r="C385" t="s">
        <v>744</v>
      </c>
      <c r="D385" t="s">
        <v>25</v>
      </c>
      <c r="E385" t="s">
        <v>26</v>
      </c>
      <c r="F385" t="s">
        <v>7541</v>
      </c>
      <c r="G385" t="s">
        <v>679</v>
      </c>
      <c r="H385" s="1">
        <v>38027</v>
      </c>
      <c r="I385">
        <f t="shared" si="10"/>
        <v>31112</v>
      </c>
    </row>
    <row r="386" spans="1:9" x14ac:dyDescent="0.3">
      <c r="A386">
        <f t="shared" si="11"/>
        <v>31118</v>
      </c>
      <c r="B386">
        <v>382</v>
      </c>
      <c r="C386" t="s">
        <v>957</v>
      </c>
      <c r="D386" t="s">
        <v>25</v>
      </c>
      <c r="E386" t="s">
        <v>80</v>
      </c>
      <c r="F386" t="s">
        <v>7542</v>
      </c>
      <c r="G386" t="s">
        <v>679</v>
      </c>
      <c r="H386" s="1">
        <v>40267</v>
      </c>
      <c r="I386">
        <f t="shared" ref="I386:I449" si="12">A386</f>
        <v>31118</v>
      </c>
    </row>
    <row r="387" spans="1:9" x14ac:dyDescent="0.3">
      <c r="A387">
        <f t="shared" ref="A387:A450" si="13">(LEFT(F387)*10^5)+(MID(F387,3,2)*10^3)+RIGHT(F387,3)</f>
        <v>31131</v>
      </c>
      <c r="B387">
        <v>383</v>
      </c>
      <c r="C387" t="s">
        <v>926</v>
      </c>
      <c r="D387" t="s">
        <v>25</v>
      </c>
      <c r="E387" t="s">
        <v>37</v>
      </c>
      <c r="F387" t="s">
        <v>7543</v>
      </c>
      <c r="G387" t="s">
        <v>679</v>
      </c>
      <c r="H387" s="1">
        <v>38100</v>
      </c>
      <c r="I387">
        <f t="shared" si="12"/>
        <v>31131</v>
      </c>
    </row>
    <row r="388" spans="1:9" x14ac:dyDescent="0.3">
      <c r="A388">
        <f t="shared" si="13"/>
        <v>31131</v>
      </c>
      <c r="B388">
        <v>383</v>
      </c>
      <c r="C388" t="s">
        <v>786</v>
      </c>
      <c r="D388" t="s">
        <v>25</v>
      </c>
      <c r="E388" t="s">
        <v>41</v>
      </c>
      <c r="F388" t="s">
        <v>7543</v>
      </c>
      <c r="G388" t="s">
        <v>679</v>
      </c>
      <c r="H388" s="1">
        <v>41565</v>
      </c>
      <c r="I388">
        <f t="shared" si="12"/>
        <v>31131</v>
      </c>
    </row>
    <row r="389" spans="1:9" x14ac:dyDescent="0.3">
      <c r="A389">
        <f t="shared" si="13"/>
        <v>31134</v>
      </c>
      <c r="B389">
        <v>385</v>
      </c>
      <c r="C389" t="s">
        <v>777</v>
      </c>
      <c r="D389" t="s">
        <v>25</v>
      </c>
      <c r="E389" t="s">
        <v>778</v>
      </c>
      <c r="F389" t="s">
        <v>7544</v>
      </c>
      <c r="G389" t="s">
        <v>679</v>
      </c>
      <c r="H389" s="1">
        <v>38599</v>
      </c>
      <c r="I389">
        <f t="shared" si="12"/>
        <v>31134</v>
      </c>
    </row>
    <row r="390" spans="1:9" x14ac:dyDescent="0.3">
      <c r="A390">
        <f t="shared" si="13"/>
        <v>31134</v>
      </c>
      <c r="B390">
        <v>385</v>
      </c>
      <c r="C390" t="s">
        <v>610</v>
      </c>
      <c r="D390" t="s">
        <v>25</v>
      </c>
      <c r="E390" t="s">
        <v>33</v>
      </c>
      <c r="F390" t="s">
        <v>7544</v>
      </c>
      <c r="G390" t="s">
        <v>679</v>
      </c>
      <c r="H390" s="1">
        <v>38936</v>
      </c>
      <c r="I390">
        <f t="shared" si="12"/>
        <v>31134</v>
      </c>
    </row>
    <row r="391" spans="1:9" x14ac:dyDescent="0.3">
      <c r="A391">
        <f t="shared" si="13"/>
        <v>31143</v>
      </c>
      <c r="B391">
        <v>387</v>
      </c>
      <c r="C391" t="s">
        <v>690</v>
      </c>
      <c r="D391" t="s">
        <v>25</v>
      </c>
      <c r="E391" t="s">
        <v>490</v>
      </c>
      <c r="F391" t="s">
        <v>7545</v>
      </c>
      <c r="G391" t="s">
        <v>679</v>
      </c>
      <c r="H391" s="1">
        <v>38970</v>
      </c>
      <c r="I391">
        <f t="shared" si="12"/>
        <v>31143</v>
      </c>
    </row>
    <row r="392" spans="1:9" x14ac:dyDescent="0.3">
      <c r="A392">
        <f t="shared" si="13"/>
        <v>31144</v>
      </c>
      <c r="B392">
        <v>388</v>
      </c>
      <c r="C392" t="s">
        <v>883</v>
      </c>
      <c r="D392" t="s">
        <v>25</v>
      </c>
      <c r="E392" t="s">
        <v>26</v>
      </c>
      <c r="F392" t="s">
        <v>7546</v>
      </c>
      <c r="G392" t="s">
        <v>679</v>
      </c>
      <c r="H392" s="1">
        <v>38995</v>
      </c>
      <c r="I392">
        <f t="shared" si="12"/>
        <v>31144</v>
      </c>
    </row>
    <row r="393" spans="1:9" x14ac:dyDescent="0.3">
      <c r="A393">
        <f t="shared" si="13"/>
        <v>31145</v>
      </c>
      <c r="B393">
        <v>389</v>
      </c>
      <c r="C393" t="s">
        <v>659</v>
      </c>
      <c r="D393" t="s">
        <v>25</v>
      </c>
      <c r="E393" t="s">
        <v>80</v>
      </c>
      <c r="F393" t="s">
        <v>7547</v>
      </c>
      <c r="G393" t="s">
        <v>679</v>
      </c>
      <c r="H393" s="1">
        <v>38349</v>
      </c>
      <c r="I393">
        <f t="shared" si="12"/>
        <v>31145</v>
      </c>
    </row>
    <row r="394" spans="1:9" x14ac:dyDescent="0.3">
      <c r="A394">
        <f t="shared" si="13"/>
        <v>31146</v>
      </c>
      <c r="B394">
        <v>390</v>
      </c>
      <c r="C394" t="s">
        <v>945</v>
      </c>
      <c r="D394" t="s">
        <v>25</v>
      </c>
      <c r="E394" t="s">
        <v>33</v>
      </c>
      <c r="F394" t="s">
        <v>7548</v>
      </c>
      <c r="G394" t="s">
        <v>679</v>
      </c>
      <c r="H394" s="1">
        <v>38017</v>
      </c>
      <c r="I394">
        <f t="shared" si="12"/>
        <v>31146</v>
      </c>
    </row>
    <row r="395" spans="1:9" x14ac:dyDescent="0.3">
      <c r="A395">
        <f t="shared" si="13"/>
        <v>31153</v>
      </c>
      <c r="B395">
        <v>391</v>
      </c>
      <c r="C395" t="s">
        <v>942</v>
      </c>
      <c r="D395" t="s">
        <v>25</v>
      </c>
      <c r="E395" t="s">
        <v>326</v>
      </c>
      <c r="F395" t="s">
        <v>7549</v>
      </c>
      <c r="G395" t="s">
        <v>679</v>
      </c>
      <c r="H395" s="1">
        <v>37994</v>
      </c>
      <c r="I395">
        <f t="shared" si="12"/>
        <v>31153</v>
      </c>
    </row>
    <row r="396" spans="1:9" x14ac:dyDescent="0.3">
      <c r="A396">
        <f t="shared" si="13"/>
        <v>31171</v>
      </c>
      <c r="B396">
        <v>392</v>
      </c>
      <c r="C396" t="s">
        <v>688</v>
      </c>
      <c r="D396" t="s">
        <v>25</v>
      </c>
      <c r="E396" t="s">
        <v>26</v>
      </c>
      <c r="F396" t="s">
        <v>7550</v>
      </c>
      <c r="G396" t="s">
        <v>679</v>
      </c>
      <c r="H396" s="1">
        <v>39972</v>
      </c>
      <c r="I396">
        <f t="shared" si="12"/>
        <v>31171</v>
      </c>
    </row>
    <row r="397" spans="1:9" x14ac:dyDescent="0.3">
      <c r="A397">
        <f t="shared" si="13"/>
        <v>31183</v>
      </c>
      <c r="B397">
        <v>393</v>
      </c>
      <c r="C397" t="s">
        <v>574</v>
      </c>
      <c r="D397" t="s">
        <v>25</v>
      </c>
      <c r="E397" t="s">
        <v>80</v>
      </c>
      <c r="F397" t="s">
        <v>7551</v>
      </c>
      <c r="G397" t="s">
        <v>679</v>
      </c>
      <c r="H397" s="1">
        <v>37968</v>
      </c>
      <c r="I397">
        <f t="shared" si="12"/>
        <v>31183</v>
      </c>
    </row>
    <row r="398" spans="1:9" x14ac:dyDescent="0.3">
      <c r="A398">
        <f t="shared" si="13"/>
        <v>31193</v>
      </c>
      <c r="B398">
        <v>394</v>
      </c>
      <c r="C398" t="s">
        <v>707</v>
      </c>
      <c r="D398" t="s">
        <v>25</v>
      </c>
      <c r="E398" t="s">
        <v>80</v>
      </c>
      <c r="F398" t="s">
        <v>7552</v>
      </c>
      <c r="G398" t="s">
        <v>679</v>
      </c>
      <c r="H398" s="1">
        <v>38346</v>
      </c>
      <c r="I398">
        <f t="shared" si="12"/>
        <v>31193</v>
      </c>
    </row>
    <row r="399" spans="1:9" x14ac:dyDescent="0.3">
      <c r="A399">
        <f t="shared" si="13"/>
        <v>31203</v>
      </c>
      <c r="B399">
        <v>395</v>
      </c>
      <c r="C399" t="s">
        <v>849</v>
      </c>
      <c r="D399" t="s">
        <v>25</v>
      </c>
      <c r="E399" t="s">
        <v>33</v>
      </c>
      <c r="F399" t="s">
        <v>7553</v>
      </c>
      <c r="G399" t="s">
        <v>817</v>
      </c>
      <c r="H399" s="1">
        <v>38220</v>
      </c>
      <c r="I399">
        <f t="shared" si="12"/>
        <v>31203</v>
      </c>
    </row>
    <row r="400" spans="1:9" x14ac:dyDescent="0.3">
      <c r="A400">
        <f t="shared" si="13"/>
        <v>31208</v>
      </c>
      <c r="B400">
        <v>396</v>
      </c>
      <c r="C400" t="s">
        <v>608</v>
      </c>
      <c r="D400" t="s">
        <v>25</v>
      </c>
      <c r="E400" t="s">
        <v>26</v>
      </c>
      <c r="F400" t="s">
        <v>7554</v>
      </c>
      <c r="G400" t="s">
        <v>817</v>
      </c>
      <c r="H400" s="1">
        <v>38769</v>
      </c>
      <c r="I400">
        <f t="shared" si="12"/>
        <v>31208</v>
      </c>
    </row>
    <row r="401" spans="1:9" x14ac:dyDescent="0.3">
      <c r="A401">
        <f t="shared" si="13"/>
        <v>31213</v>
      </c>
      <c r="B401">
        <v>397</v>
      </c>
      <c r="C401" t="s">
        <v>1468</v>
      </c>
      <c r="D401" t="s">
        <v>25</v>
      </c>
      <c r="E401" t="s">
        <v>203</v>
      </c>
      <c r="F401" t="s">
        <v>7555</v>
      </c>
      <c r="G401" t="s">
        <v>817</v>
      </c>
      <c r="H401" s="1">
        <v>41694</v>
      </c>
      <c r="I401">
        <f t="shared" si="12"/>
        <v>31213</v>
      </c>
    </row>
    <row r="402" spans="1:9" x14ac:dyDescent="0.3">
      <c r="A402">
        <f t="shared" si="13"/>
        <v>31217</v>
      </c>
      <c r="B402">
        <v>398</v>
      </c>
      <c r="C402" t="s">
        <v>923</v>
      </c>
      <c r="D402" t="s">
        <v>25</v>
      </c>
      <c r="E402" t="s">
        <v>924</v>
      </c>
      <c r="F402" t="s">
        <v>7556</v>
      </c>
      <c r="G402" t="s">
        <v>817</v>
      </c>
      <c r="H402" s="1">
        <v>38239</v>
      </c>
      <c r="I402">
        <f t="shared" si="12"/>
        <v>31217</v>
      </c>
    </row>
    <row r="403" spans="1:9" x14ac:dyDescent="0.3">
      <c r="A403">
        <f t="shared" si="13"/>
        <v>31218</v>
      </c>
      <c r="B403">
        <v>399</v>
      </c>
      <c r="C403" t="s">
        <v>762</v>
      </c>
      <c r="D403" t="s">
        <v>25</v>
      </c>
      <c r="E403" t="s">
        <v>80</v>
      </c>
      <c r="F403" t="s">
        <v>7557</v>
      </c>
      <c r="G403" t="s">
        <v>817</v>
      </c>
      <c r="H403" s="1">
        <v>38949</v>
      </c>
      <c r="I403">
        <f t="shared" si="12"/>
        <v>31218</v>
      </c>
    </row>
    <row r="404" spans="1:9" x14ac:dyDescent="0.3">
      <c r="A404">
        <f t="shared" si="13"/>
        <v>31225</v>
      </c>
      <c r="B404">
        <v>400</v>
      </c>
      <c r="C404" t="s">
        <v>661</v>
      </c>
      <c r="D404" t="s">
        <v>25</v>
      </c>
      <c r="E404" t="s">
        <v>145</v>
      </c>
      <c r="F404" t="s">
        <v>7558</v>
      </c>
      <c r="G404" t="s">
        <v>817</v>
      </c>
      <c r="H404" s="1">
        <v>38682</v>
      </c>
      <c r="I404">
        <f t="shared" si="12"/>
        <v>31225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31230</v>
      </c>
      <c r="B406" t="s">
        <v>833</v>
      </c>
      <c r="C406" t="s">
        <v>909</v>
      </c>
      <c r="D406" t="s">
        <v>25</v>
      </c>
      <c r="E406" t="s">
        <v>127</v>
      </c>
      <c r="F406" t="s">
        <v>7559</v>
      </c>
      <c r="G406" t="s">
        <v>817</v>
      </c>
      <c r="H406" s="1">
        <v>39460</v>
      </c>
      <c r="I406">
        <f t="shared" si="12"/>
        <v>31230</v>
      </c>
    </row>
    <row r="407" spans="1:9" x14ac:dyDescent="0.3">
      <c r="A407">
        <f t="shared" si="13"/>
        <v>31231</v>
      </c>
      <c r="B407">
        <v>402</v>
      </c>
      <c r="C407" t="s">
        <v>1056</v>
      </c>
      <c r="D407" t="s">
        <v>25</v>
      </c>
      <c r="E407" t="s">
        <v>26</v>
      </c>
      <c r="F407" t="s">
        <v>7560</v>
      </c>
      <c r="G407" t="s">
        <v>817</v>
      </c>
      <c r="H407" s="1">
        <v>40078</v>
      </c>
      <c r="I407">
        <f t="shared" si="12"/>
        <v>31231</v>
      </c>
    </row>
    <row r="408" spans="1:9" x14ac:dyDescent="0.3">
      <c r="A408">
        <f t="shared" si="13"/>
        <v>31238</v>
      </c>
      <c r="B408">
        <v>403</v>
      </c>
      <c r="C408" t="s">
        <v>1141</v>
      </c>
      <c r="D408" t="s">
        <v>25</v>
      </c>
      <c r="E408" t="s">
        <v>255</v>
      </c>
      <c r="F408" t="s">
        <v>7561</v>
      </c>
      <c r="G408" t="s">
        <v>817</v>
      </c>
      <c r="H408" s="1">
        <v>38099</v>
      </c>
      <c r="I408">
        <f t="shared" si="12"/>
        <v>31238</v>
      </c>
    </row>
    <row r="409" spans="1:9" x14ac:dyDescent="0.3">
      <c r="A409">
        <f t="shared" si="13"/>
        <v>31239</v>
      </c>
      <c r="B409">
        <v>404</v>
      </c>
      <c r="C409" t="s">
        <v>1122</v>
      </c>
      <c r="D409" t="s">
        <v>25</v>
      </c>
      <c r="E409" t="s">
        <v>26</v>
      </c>
      <c r="F409" t="s">
        <v>7562</v>
      </c>
      <c r="G409" t="s">
        <v>817</v>
      </c>
      <c r="H409" s="1">
        <v>40215</v>
      </c>
      <c r="I409">
        <f t="shared" si="12"/>
        <v>31239</v>
      </c>
    </row>
    <row r="410" spans="1:9" x14ac:dyDescent="0.3">
      <c r="A410">
        <f t="shared" si="13"/>
        <v>31239</v>
      </c>
      <c r="B410">
        <v>404</v>
      </c>
      <c r="C410" t="s">
        <v>984</v>
      </c>
      <c r="D410" t="s">
        <v>25</v>
      </c>
      <c r="E410" t="s">
        <v>80</v>
      </c>
      <c r="F410" t="s">
        <v>7562</v>
      </c>
      <c r="G410" t="s">
        <v>817</v>
      </c>
      <c r="H410" s="1">
        <v>42269</v>
      </c>
      <c r="I410">
        <f t="shared" si="12"/>
        <v>31239</v>
      </c>
    </row>
    <row r="411" spans="1:9" x14ac:dyDescent="0.3">
      <c r="A411">
        <f t="shared" si="13"/>
        <v>31242</v>
      </c>
      <c r="B411">
        <v>406</v>
      </c>
      <c r="C411" t="s">
        <v>951</v>
      </c>
      <c r="D411" t="s">
        <v>25</v>
      </c>
      <c r="E411" t="s">
        <v>41</v>
      </c>
      <c r="F411" t="s">
        <v>7563</v>
      </c>
      <c r="G411" t="s">
        <v>817</v>
      </c>
      <c r="H411" s="1">
        <v>39046</v>
      </c>
      <c r="I411">
        <f t="shared" si="12"/>
        <v>31242</v>
      </c>
    </row>
    <row r="412" spans="1:9" x14ac:dyDescent="0.3">
      <c r="A412">
        <f t="shared" si="13"/>
        <v>31278</v>
      </c>
      <c r="B412">
        <v>407</v>
      </c>
      <c r="C412" t="s">
        <v>752</v>
      </c>
      <c r="D412" t="s">
        <v>25</v>
      </c>
      <c r="E412" t="s">
        <v>26</v>
      </c>
      <c r="F412" t="s">
        <v>7564</v>
      </c>
      <c r="G412" t="s">
        <v>817</v>
      </c>
      <c r="H412" s="1">
        <v>40671</v>
      </c>
      <c r="I412">
        <f t="shared" si="12"/>
        <v>31278</v>
      </c>
    </row>
    <row r="413" spans="1:9" x14ac:dyDescent="0.3">
      <c r="A413">
        <f t="shared" si="13"/>
        <v>31286</v>
      </c>
      <c r="B413">
        <v>408</v>
      </c>
      <c r="C413" t="s">
        <v>549</v>
      </c>
      <c r="D413" t="s">
        <v>25</v>
      </c>
      <c r="E413" t="s">
        <v>80</v>
      </c>
      <c r="F413" t="s">
        <v>7565</v>
      </c>
      <c r="G413" t="s">
        <v>817</v>
      </c>
      <c r="H413" s="1">
        <v>39477</v>
      </c>
      <c r="I413">
        <f t="shared" si="12"/>
        <v>31286</v>
      </c>
    </row>
    <row r="414" spans="1:9" x14ac:dyDescent="0.3">
      <c r="A414">
        <f t="shared" si="13"/>
        <v>31289</v>
      </c>
      <c r="B414">
        <v>409</v>
      </c>
      <c r="C414" t="s">
        <v>994</v>
      </c>
      <c r="D414" t="s">
        <v>25</v>
      </c>
      <c r="E414" t="s">
        <v>26</v>
      </c>
      <c r="F414" t="s">
        <v>7566</v>
      </c>
      <c r="G414" t="s">
        <v>817</v>
      </c>
      <c r="H414" s="1">
        <v>39903</v>
      </c>
      <c r="I414">
        <f t="shared" si="12"/>
        <v>31289</v>
      </c>
    </row>
    <row r="415" spans="1:9" x14ac:dyDescent="0.3">
      <c r="A415">
        <f t="shared" si="13"/>
        <v>31305</v>
      </c>
      <c r="B415">
        <v>410</v>
      </c>
      <c r="C415" t="s">
        <v>566</v>
      </c>
      <c r="D415" t="s">
        <v>25</v>
      </c>
      <c r="E415" t="s">
        <v>37</v>
      </c>
      <c r="F415" t="s">
        <v>7567</v>
      </c>
      <c r="G415" t="s">
        <v>817</v>
      </c>
      <c r="H415" s="1">
        <v>38390</v>
      </c>
      <c r="I415">
        <f t="shared" si="12"/>
        <v>31305</v>
      </c>
    </row>
    <row r="416" spans="1:9" x14ac:dyDescent="0.3">
      <c r="A416">
        <f t="shared" si="13"/>
        <v>31305</v>
      </c>
      <c r="B416">
        <v>410</v>
      </c>
      <c r="C416" t="s">
        <v>891</v>
      </c>
      <c r="D416" t="s">
        <v>25</v>
      </c>
      <c r="E416" t="s">
        <v>26</v>
      </c>
      <c r="F416" t="s">
        <v>7567</v>
      </c>
      <c r="G416" t="s">
        <v>817</v>
      </c>
      <c r="H416" s="1">
        <v>40392</v>
      </c>
      <c r="I416">
        <f t="shared" si="12"/>
        <v>31305</v>
      </c>
    </row>
    <row r="417" spans="1:9" x14ac:dyDescent="0.3">
      <c r="A417">
        <f t="shared" si="13"/>
        <v>31319</v>
      </c>
      <c r="B417">
        <v>412</v>
      </c>
      <c r="C417" t="s">
        <v>775</v>
      </c>
      <c r="D417" t="s">
        <v>25</v>
      </c>
      <c r="E417" t="s">
        <v>26</v>
      </c>
      <c r="F417" t="s">
        <v>7568</v>
      </c>
      <c r="G417" t="s">
        <v>817</v>
      </c>
      <c r="H417" s="1">
        <v>38164</v>
      </c>
      <c r="I417">
        <f t="shared" si="12"/>
        <v>31319</v>
      </c>
    </row>
    <row r="418" spans="1:9" x14ac:dyDescent="0.3">
      <c r="A418">
        <f t="shared" si="13"/>
        <v>31326</v>
      </c>
      <c r="B418">
        <v>413</v>
      </c>
      <c r="C418" t="s">
        <v>861</v>
      </c>
      <c r="D418" t="s">
        <v>25</v>
      </c>
      <c r="E418" t="s">
        <v>26</v>
      </c>
      <c r="F418" t="s">
        <v>7569</v>
      </c>
      <c r="G418" t="s">
        <v>817</v>
      </c>
      <c r="H418" s="1">
        <v>39397</v>
      </c>
      <c r="I418">
        <f t="shared" si="12"/>
        <v>31326</v>
      </c>
    </row>
    <row r="419" spans="1:9" x14ac:dyDescent="0.3">
      <c r="A419">
        <f t="shared" si="13"/>
        <v>31340</v>
      </c>
      <c r="B419">
        <v>414</v>
      </c>
      <c r="C419" t="s">
        <v>746</v>
      </c>
      <c r="D419" t="s">
        <v>25</v>
      </c>
      <c r="E419" t="s">
        <v>80</v>
      </c>
      <c r="F419" t="s">
        <v>7570</v>
      </c>
      <c r="G419" t="s">
        <v>817</v>
      </c>
      <c r="H419" s="1">
        <v>38774</v>
      </c>
      <c r="I419">
        <f t="shared" si="12"/>
        <v>31340</v>
      </c>
    </row>
    <row r="420" spans="1:9" x14ac:dyDescent="0.3">
      <c r="A420">
        <f t="shared" si="13"/>
        <v>31341</v>
      </c>
      <c r="B420">
        <v>415</v>
      </c>
      <c r="C420" t="s">
        <v>619</v>
      </c>
      <c r="D420" t="s">
        <v>25</v>
      </c>
      <c r="E420" t="s">
        <v>26</v>
      </c>
      <c r="F420" t="s">
        <v>7571</v>
      </c>
      <c r="G420" t="s">
        <v>817</v>
      </c>
      <c r="H420" s="1">
        <v>38527</v>
      </c>
      <c r="I420">
        <f t="shared" si="12"/>
        <v>31341</v>
      </c>
    </row>
    <row r="421" spans="1:9" x14ac:dyDescent="0.3">
      <c r="A421">
        <f t="shared" si="13"/>
        <v>31342</v>
      </c>
      <c r="B421">
        <v>416</v>
      </c>
      <c r="C421" t="s">
        <v>968</v>
      </c>
      <c r="D421" t="s">
        <v>25</v>
      </c>
      <c r="E421" t="s">
        <v>80</v>
      </c>
      <c r="F421" t="s">
        <v>7572</v>
      </c>
      <c r="G421" t="s">
        <v>817</v>
      </c>
      <c r="H421" s="1">
        <v>38608</v>
      </c>
      <c r="I421">
        <f t="shared" si="12"/>
        <v>31342</v>
      </c>
    </row>
    <row r="422" spans="1:9" x14ac:dyDescent="0.3">
      <c r="A422">
        <f t="shared" si="13"/>
        <v>31352</v>
      </c>
      <c r="B422">
        <v>417</v>
      </c>
      <c r="C422" t="s">
        <v>1042</v>
      </c>
      <c r="D422" t="s">
        <v>25</v>
      </c>
      <c r="E422" t="s">
        <v>410</v>
      </c>
      <c r="F422" t="s">
        <v>7573</v>
      </c>
      <c r="G422" t="s">
        <v>817</v>
      </c>
      <c r="H422" s="1">
        <v>39983</v>
      </c>
      <c r="I422">
        <f t="shared" si="12"/>
        <v>31352</v>
      </c>
    </row>
    <row r="423" spans="1:9" x14ac:dyDescent="0.3">
      <c r="A423">
        <f t="shared" si="13"/>
        <v>31373</v>
      </c>
      <c r="B423">
        <v>418</v>
      </c>
      <c r="C423" t="s">
        <v>1060</v>
      </c>
      <c r="D423" t="s">
        <v>25</v>
      </c>
      <c r="E423" t="s">
        <v>41</v>
      </c>
      <c r="F423" t="s">
        <v>7574</v>
      </c>
      <c r="G423" t="s">
        <v>817</v>
      </c>
      <c r="H423" s="1">
        <v>37968</v>
      </c>
      <c r="I423">
        <f t="shared" si="12"/>
        <v>31373</v>
      </c>
    </row>
    <row r="424" spans="1:9" x14ac:dyDescent="0.3">
      <c r="A424">
        <f t="shared" si="13"/>
        <v>31403</v>
      </c>
      <c r="B424">
        <v>419</v>
      </c>
      <c r="C424" t="s">
        <v>938</v>
      </c>
      <c r="D424" t="s">
        <v>25</v>
      </c>
      <c r="E424" t="s">
        <v>37</v>
      </c>
      <c r="F424" t="s">
        <v>7575</v>
      </c>
      <c r="G424" t="s">
        <v>817</v>
      </c>
      <c r="H424" s="1">
        <v>38553</v>
      </c>
      <c r="I424">
        <f t="shared" si="12"/>
        <v>31403</v>
      </c>
    </row>
    <row r="425" spans="1:9" x14ac:dyDescent="0.3">
      <c r="A425">
        <f t="shared" si="13"/>
        <v>31411</v>
      </c>
      <c r="B425">
        <v>420</v>
      </c>
      <c r="C425" t="s">
        <v>1063</v>
      </c>
      <c r="D425" t="s">
        <v>25</v>
      </c>
      <c r="E425" t="s">
        <v>26</v>
      </c>
      <c r="F425" t="s">
        <v>7576</v>
      </c>
      <c r="G425" t="s">
        <v>817</v>
      </c>
      <c r="H425" s="1">
        <v>39539</v>
      </c>
      <c r="I425">
        <f t="shared" si="12"/>
        <v>31411</v>
      </c>
    </row>
    <row r="426" spans="1:9" x14ac:dyDescent="0.3">
      <c r="A426">
        <f t="shared" si="13"/>
        <v>31414</v>
      </c>
      <c r="B426">
        <v>421</v>
      </c>
      <c r="C426" t="s">
        <v>807</v>
      </c>
      <c r="D426" t="s">
        <v>25</v>
      </c>
      <c r="E426" t="s">
        <v>255</v>
      </c>
      <c r="F426" t="s">
        <v>7577</v>
      </c>
      <c r="G426" t="s">
        <v>817</v>
      </c>
      <c r="H426" s="1">
        <v>38512</v>
      </c>
      <c r="I426">
        <f t="shared" si="12"/>
        <v>31414</v>
      </c>
    </row>
    <row r="427" spans="1:9" x14ac:dyDescent="0.3">
      <c r="A427">
        <f t="shared" si="13"/>
        <v>31425</v>
      </c>
      <c r="B427">
        <v>422</v>
      </c>
      <c r="C427" t="s">
        <v>976</v>
      </c>
      <c r="D427" t="s">
        <v>25</v>
      </c>
      <c r="E427" t="s">
        <v>26</v>
      </c>
      <c r="F427" t="s">
        <v>7578</v>
      </c>
      <c r="G427" t="s">
        <v>817</v>
      </c>
      <c r="H427" s="1">
        <v>38548</v>
      </c>
      <c r="I427">
        <f t="shared" si="12"/>
        <v>31425</v>
      </c>
    </row>
    <row r="428" spans="1:9" x14ac:dyDescent="0.3">
      <c r="A428">
        <f t="shared" si="13"/>
        <v>31426</v>
      </c>
      <c r="B428">
        <v>423</v>
      </c>
      <c r="C428" t="s">
        <v>684</v>
      </c>
      <c r="D428" t="s">
        <v>25</v>
      </c>
      <c r="E428" t="s">
        <v>281</v>
      </c>
      <c r="F428" t="s">
        <v>7579</v>
      </c>
      <c r="G428" t="s">
        <v>817</v>
      </c>
      <c r="H428" s="1">
        <v>38027</v>
      </c>
      <c r="I428">
        <f t="shared" si="12"/>
        <v>31426</v>
      </c>
    </row>
    <row r="429" spans="1:9" x14ac:dyDescent="0.3">
      <c r="A429">
        <f t="shared" si="13"/>
        <v>31428</v>
      </c>
      <c r="B429">
        <v>424</v>
      </c>
      <c r="C429" t="s">
        <v>27761</v>
      </c>
      <c r="D429" t="s">
        <v>25</v>
      </c>
      <c r="E429" t="s">
        <v>37</v>
      </c>
      <c r="F429" t="s">
        <v>27846</v>
      </c>
      <c r="G429" t="s">
        <v>817</v>
      </c>
      <c r="H429" s="1">
        <v>42450</v>
      </c>
      <c r="I429">
        <f t="shared" si="12"/>
        <v>31428</v>
      </c>
    </row>
    <row r="430" spans="1:9" x14ac:dyDescent="0.3">
      <c r="A430">
        <f t="shared" si="13"/>
        <v>31462</v>
      </c>
      <c r="B430">
        <v>425</v>
      </c>
      <c r="C430" t="s">
        <v>907</v>
      </c>
      <c r="D430" t="s">
        <v>25</v>
      </c>
      <c r="E430" t="s">
        <v>26</v>
      </c>
      <c r="F430" t="s">
        <v>7580</v>
      </c>
      <c r="G430" t="s">
        <v>817</v>
      </c>
      <c r="H430" s="1">
        <v>38898</v>
      </c>
      <c r="I430">
        <f t="shared" si="12"/>
        <v>31462</v>
      </c>
    </row>
    <row r="431" spans="1:9" x14ac:dyDescent="0.3">
      <c r="A431">
        <f t="shared" si="13"/>
        <v>31466</v>
      </c>
      <c r="B431">
        <v>426</v>
      </c>
      <c r="C431" t="s">
        <v>1318</v>
      </c>
      <c r="D431" t="s">
        <v>25</v>
      </c>
      <c r="E431" t="s">
        <v>33</v>
      </c>
      <c r="F431" t="s">
        <v>7581</v>
      </c>
      <c r="G431" t="s">
        <v>817</v>
      </c>
      <c r="H431" s="1">
        <v>38002</v>
      </c>
      <c r="I431">
        <f t="shared" si="12"/>
        <v>31466</v>
      </c>
    </row>
    <row r="432" spans="1:9" x14ac:dyDescent="0.3">
      <c r="A432">
        <f t="shared" si="13"/>
        <v>31467</v>
      </c>
      <c r="B432">
        <v>427</v>
      </c>
      <c r="C432" t="s">
        <v>1019</v>
      </c>
      <c r="D432" t="s">
        <v>25</v>
      </c>
      <c r="E432" t="s">
        <v>26</v>
      </c>
      <c r="F432" t="s">
        <v>7582</v>
      </c>
      <c r="G432" t="s">
        <v>817</v>
      </c>
      <c r="H432" s="1">
        <v>37968</v>
      </c>
      <c r="I432">
        <f t="shared" si="12"/>
        <v>31467</v>
      </c>
    </row>
    <row r="433" spans="1:9" x14ac:dyDescent="0.3">
      <c r="A433">
        <f t="shared" si="13"/>
        <v>31468</v>
      </c>
      <c r="B433">
        <v>428</v>
      </c>
      <c r="C433" t="s">
        <v>1107</v>
      </c>
      <c r="D433" t="s">
        <v>25</v>
      </c>
      <c r="E433" t="s">
        <v>33</v>
      </c>
      <c r="F433" t="s">
        <v>7583</v>
      </c>
      <c r="G433" t="s">
        <v>817</v>
      </c>
      <c r="H433" s="1">
        <v>42260</v>
      </c>
      <c r="I433">
        <f t="shared" si="12"/>
        <v>31468</v>
      </c>
    </row>
    <row r="434" spans="1:9" x14ac:dyDescent="0.3">
      <c r="A434">
        <f t="shared" si="13"/>
        <v>31471</v>
      </c>
      <c r="B434">
        <v>429</v>
      </c>
      <c r="C434" t="s">
        <v>822</v>
      </c>
      <c r="D434" t="s">
        <v>25</v>
      </c>
      <c r="E434" t="s">
        <v>26</v>
      </c>
      <c r="F434" t="s">
        <v>7584</v>
      </c>
      <c r="G434" t="s">
        <v>817</v>
      </c>
      <c r="H434" s="1">
        <v>38100</v>
      </c>
      <c r="I434">
        <f t="shared" si="12"/>
        <v>31471</v>
      </c>
    </row>
    <row r="435" spans="1:9" x14ac:dyDescent="0.3">
      <c r="A435">
        <f t="shared" si="13"/>
        <v>31472</v>
      </c>
      <c r="B435">
        <v>430</v>
      </c>
      <c r="C435" t="s">
        <v>928</v>
      </c>
      <c r="D435" t="s">
        <v>25</v>
      </c>
      <c r="E435" t="s">
        <v>203</v>
      </c>
      <c r="F435" t="s">
        <v>7585</v>
      </c>
      <c r="G435" t="s">
        <v>817</v>
      </c>
      <c r="H435" s="1">
        <v>38100</v>
      </c>
      <c r="I435">
        <f t="shared" si="12"/>
        <v>31472</v>
      </c>
    </row>
    <row r="436" spans="1:9" x14ac:dyDescent="0.3">
      <c r="A436">
        <f t="shared" si="13"/>
        <v>31473</v>
      </c>
      <c r="B436">
        <v>431</v>
      </c>
      <c r="C436" t="s">
        <v>803</v>
      </c>
      <c r="D436" t="s">
        <v>25</v>
      </c>
      <c r="E436" t="s">
        <v>80</v>
      </c>
      <c r="F436" t="s">
        <v>7586</v>
      </c>
      <c r="G436" t="s">
        <v>817</v>
      </c>
      <c r="H436" s="1">
        <v>38150</v>
      </c>
      <c r="I436">
        <f t="shared" si="12"/>
        <v>31473</v>
      </c>
    </row>
    <row r="437" spans="1:9" x14ac:dyDescent="0.3">
      <c r="A437">
        <f t="shared" si="13"/>
        <v>31492</v>
      </c>
      <c r="B437">
        <v>432</v>
      </c>
      <c r="C437" t="s">
        <v>1008</v>
      </c>
      <c r="D437" t="s">
        <v>25</v>
      </c>
      <c r="E437" t="s">
        <v>978</v>
      </c>
      <c r="F437" t="s">
        <v>7587</v>
      </c>
      <c r="G437" t="s">
        <v>817</v>
      </c>
      <c r="H437" s="1">
        <v>38584</v>
      </c>
      <c r="I437">
        <f t="shared" si="12"/>
        <v>31492</v>
      </c>
    </row>
    <row r="438" spans="1:9" x14ac:dyDescent="0.3">
      <c r="A438">
        <f t="shared" si="13"/>
        <v>31493</v>
      </c>
      <c r="B438">
        <v>433</v>
      </c>
      <c r="C438" t="s">
        <v>1388</v>
      </c>
      <c r="D438" t="s">
        <v>25</v>
      </c>
      <c r="E438" t="s">
        <v>29</v>
      </c>
      <c r="F438" t="s">
        <v>7588</v>
      </c>
      <c r="G438" t="s">
        <v>817</v>
      </c>
      <c r="H438" s="1">
        <v>38440</v>
      </c>
      <c r="I438">
        <f t="shared" si="12"/>
        <v>31493</v>
      </c>
    </row>
    <row r="439" spans="1:9" x14ac:dyDescent="0.3">
      <c r="A439">
        <f t="shared" si="13"/>
        <v>31498</v>
      </c>
      <c r="B439">
        <v>434</v>
      </c>
      <c r="C439" t="s">
        <v>977</v>
      </c>
      <c r="D439" t="s">
        <v>25</v>
      </c>
      <c r="E439" t="s">
        <v>978</v>
      </c>
      <c r="F439" t="s">
        <v>7589</v>
      </c>
      <c r="G439" t="s">
        <v>817</v>
      </c>
      <c r="H439" s="1">
        <v>41165</v>
      </c>
      <c r="I439">
        <f t="shared" si="12"/>
        <v>31498</v>
      </c>
    </row>
    <row r="440" spans="1:9" x14ac:dyDescent="0.3">
      <c r="A440">
        <f t="shared" si="13"/>
        <v>31515</v>
      </c>
      <c r="B440">
        <v>435</v>
      </c>
      <c r="C440" t="s">
        <v>765</v>
      </c>
      <c r="D440" t="s">
        <v>25</v>
      </c>
      <c r="E440" t="s">
        <v>26</v>
      </c>
      <c r="F440" t="s">
        <v>7590</v>
      </c>
      <c r="G440" t="s">
        <v>817</v>
      </c>
      <c r="H440" s="1">
        <v>39508</v>
      </c>
      <c r="I440">
        <f t="shared" si="12"/>
        <v>31515</v>
      </c>
    </row>
    <row r="441" spans="1:9" x14ac:dyDescent="0.3">
      <c r="A441">
        <f t="shared" si="13"/>
        <v>31522</v>
      </c>
      <c r="B441">
        <v>436</v>
      </c>
      <c r="C441" t="s">
        <v>1065</v>
      </c>
      <c r="D441" t="s">
        <v>25</v>
      </c>
      <c r="E441" t="s">
        <v>37</v>
      </c>
      <c r="F441" t="s">
        <v>7591</v>
      </c>
      <c r="G441" t="s">
        <v>817</v>
      </c>
      <c r="H441" s="1">
        <v>41206</v>
      </c>
      <c r="I441">
        <f t="shared" si="12"/>
        <v>31522</v>
      </c>
    </row>
    <row r="442" spans="1:9" x14ac:dyDescent="0.3">
      <c r="A442">
        <f t="shared" si="13"/>
        <v>31523</v>
      </c>
      <c r="B442">
        <v>437</v>
      </c>
      <c r="C442" t="s">
        <v>996</v>
      </c>
      <c r="D442" t="s">
        <v>25</v>
      </c>
      <c r="E442" t="s">
        <v>997</v>
      </c>
      <c r="F442" t="s">
        <v>7592</v>
      </c>
      <c r="G442" t="s">
        <v>817</v>
      </c>
      <c r="H442" s="1">
        <v>41090</v>
      </c>
      <c r="I442">
        <f t="shared" si="12"/>
        <v>31523</v>
      </c>
    </row>
    <row r="443" spans="1:9" x14ac:dyDescent="0.3">
      <c r="A443">
        <f t="shared" si="13"/>
        <v>31524</v>
      </c>
      <c r="B443">
        <v>438</v>
      </c>
      <c r="C443" t="s">
        <v>857</v>
      </c>
      <c r="D443" t="s">
        <v>25</v>
      </c>
      <c r="E443" t="s">
        <v>37</v>
      </c>
      <c r="F443" t="s">
        <v>7593</v>
      </c>
      <c r="G443" t="s">
        <v>817</v>
      </c>
      <c r="H443" s="1">
        <v>39741</v>
      </c>
      <c r="I443">
        <f t="shared" si="12"/>
        <v>31524</v>
      </c>
    </row>
    <row r="444" spans="1:9" x14ac:dyDescent="0.3">
      <c r="A444">
        <f t="shared" si="13"/>
        <v>31539</v>
      </c>
      <c r="B444">
        <v>439</v>
      </c>
      <c r="C444" t="s">
        <v>964</v>
      </c>
      <c r="D444" t="s">
        <v>25</v>
      </c>
      <c r="E444" t="s">
        <v>80</v>
      </c>
      <c r="F444" t="s">
        <v>7594</v>
      </c>
      <c r="G444" t="s">
        <v>817</v>
      </c>
      <c r="H444" s="1">
        <v>37968</v>
      </c>
      <c r="I444">
        <f t="shared" si="12"/>
        <v>31539</v>
      </c>
    </row>
    <row r="445" spans="1:9" x14ac:dyDescent="0.3">
      <c r="A445">
        <f t="shared" si="13"/>
        <v>31542</v>
      </c>
      <c r="B445">
        <v>440</v>
      </c>
      <c r="C445" t="s">
        <v>1050</v>
      </c>
      <c r="D445" t="s">
        <v>25</v>
      </c>
      <c r="E445" t="s">
        <v>37</v>
      </c>
      <c r="F445" t="s">
        <v>7595</v>
      </c>
      <c r="G445" t="s">
        <v>817</v>
      </c>
      <c r="H445" s="1">
        <v>40261</v>
      </c>
      <c r="I445">
        <f t="shared" si="12"/>
        <v>31542</v>
      </c>
    </row>
    <row r="446" spans="1:9" x14ac:dyDescent="0.3">
      <c r="A446">
        <f t="shared" si="13"/>
        <v>31549</v>
      </c>
      <c r="B446">
        <v>441</v>
      </c>
      <c r="C446" t="s">
        <v>1120</v>
      </c>
      <c r="D446" t="s">
        <v>25</v>
      </c>
      <c r="E446" t="s">
        <v>255</v>
      </c>
      <c r="F446" t="s">
        <v>7596</v>
      </c>
      <c r="G446" t="s">
        <v>817</v>
      </c>
      <c r="H446" s="1">
        <v>38623</v>
      </c>
      <c r="I446">
        <f t="shared" si="12"/>
        <v>31549</v>
      </c>
    </row>
    <row r="447" spans="1:9" x14ac:dyDescent="0.3">
      <c r="A447">
        <f t="shared" si="13"/>
        <v>31563</v>
      </c>
      <c r="B447">
        <v>442</v>
      </c>
      <c r="C447" t="s">
        <v>859</v>
      </c>
      <c r="D447" t="s">
        <v>25</v>
      </c>
      <c r="E447" t="s">
        <v>37</v>
      </c>
      <c r="F447" t="s">
        <v>7597</v>
      </c>
      <c r="G447" t="s">
        <v>817</v>
      </c>
      <c r="H447" s="1">
        <v>38405</v>
      </c>
      <c r="I447">
        <f t="shared" si="12"/>
        <v>31563</v>
      </c>
    </row>
    <row r="448" spans="1:9" x14ac:dyDescent="0.3">
      <c r="A448">
        <f t="shared" si="13"/>
        <v>31577</v>
      </c>
      <c r="B448">
        <v>443</v>
      </c>
      <c r="C448" t="s">
        <v>1187</v>
      </c>
      <c r="D448" t="s">
        <v>25</v>
      </c>
      <c r="E448" t="s">
        <v>29</v>
      </c>
      <c r="F448" t="s">
        <v>7598</v>
      </c>
      <c r="G448" t="s">
        <v>817</v>
      </c>
      <c r="H448" s="1">
        <v>38118</v>
      </c>
      <c r="I448">
        <f t="shared" si="12"/>
        <v>31577</v>
      </c>
    </row>
    <row r="449" spans="1:9" x14ac:dyDescent="0.3">
      <c r="A449">
        <f t="shared" si="13"/>
        <v>31597</v>
      </c>
      <c r="B449">
        <v>444</v>
      </c>
      <c r="C449" t="s">
        <v>919</v>
      </c>
      <c r="D449" t="s">
        <v>25</v>
      </c>
      <c r="E449" t="s">
        <v>80</v>
      </c>
      <c r="F449" t="s">
        <v>7599</v>
      </c>
      <c r="G449" t="s">
        <v>817</v>
      </c>
      <c r="H449" s="1">
        <v>38400</v>
      </c>
      <c r="I449">
        <f t="shared" si="12"/>
        <v>31597</v>
      </c>
    </row>
    <row r="450" spans="1:9" x14ac:dyDescent="0.3">
      <c r="A450">
        <f t="shared" si="13"/>
        <v>31604</v>
      </c>
      <c r="B450">
        <v>445</v>
      </c>
      <c r="C450" t="s">
        <v>28765</v>
      </c>
      <c r="D450" t="s">
        <v>25</v>
      </c>
      <c r="E450" t="s">
        <v>33</v>
      </c>
      <c r="F450" t="s">
        <v>28997</v>
      </c>
      <c r="G450" t="s">
        <v>817</v>
      </c>
      <c r="H450" s="1">
        <v>42706</v>
      </c>
      <c r="I450">
        <f t="shared" ref="I450:I513" si="14">A450</f>
        <v>31604</v>
      </c>
    </row>
    <row r="451" spans="1:9" x14ac:dyDescent="0.3">
      <c r="A451">
        <f t="shared" ref="A451:A514" si="15">(LEFT(F451)*10^5)+(MID(F451,3,2)*10^3)+RIGHT(F451,3)</f>
        <v>31608</v>
      </c>
      <c r="B451">
        <v>446</v>
      </c>
      <c r="C451" t="s">
        <v>990</v>
      </c>
      <c r="D451" t="s">
        <v>25</v>
      </c>
      <c r="E451" t="s">
        <v>26</v>
      </c>
      <c r="F451" t="s">
        <v>7600</v>
      </c>
      <c r="G451" t="s">
        <v>817</v>
      </c>
      <c r="H451" s="1">
        <v>38541</v>
      </c>
      <c r="I451">
        <f t="shared" si="14"/>
        <v>31608</v>
      </c>
    </row>
    <row r="452" spans="1:9" x14ac:dyDescent="0.3">
      <c r="A452">
        <f t="shared" si="15"/>
        <v>31610</v>
      </c>
      <c r="B452">
        <v>447</v>
      </c>
      <c r="C452" t="s">
        <v>877</v>
      </c>
      <c r="D452" t="s">
        <v>25</v>
      </c>
      <c r="E452" t="s">
        <v>26</v>
      </c>
      <c r="F452" t="s">
        <v>7601</v>
      </c>
      <c r="G452" t="s">
        <v>817</v>
      </c>
      <c r="H452" s="1">
        <v>39182</v>
      </c>
      <c r="I452">
        <f t="shared" si="14"/>
        <v>31610</v>
      </c>
    </row>
    <row r="453" spans="1:9" x14ac:dyDescent="0.3">
      <c r="A453">
        <f t="shared" si="15"/>
        <v>31623</v>
      </c>
      <c r="B453">
        <v>448</v>
      </c>
      <c r="C453" t="s">
        <v>1356</v>
      </c>
      <c r="D453" t="s">
        <v>25</v>
      </c>
      <c r="E453" t="s">
        <v>26</v>
      </c>
      <c r="F453" t="s">
        <v>7602</v>
      </c>
      <c r="G453" t="s">
        <v>817</v>
      </c>
      <c r="H453" s="1">
        <v>37968</v>
      </c>
      <c r="I453">
        <f t="shared" si="14"/>
        <v>31623</v>
      </c>
    </row>
    <row r="454" spans="1:9" x14ac:dyDescent="0.3">
      <c r="A454">
        <f t="shared" si="15"/>
        <v>31623</v>
      </c>
      <c r="B454">
        <v>448</v>
      </c>
      <c r="C454" t="s">
        <v>1170</v>
      </c>
      <c r="D454" t="s">
        <v>25</v>
      </c>
      <c r="E454" t="s">
        <v>41</v>
      </c>
      <c r="F454" t="s">
        <v>7602</v>
      </c>
      <c r="G454" t="s">
        <v>817</v>
      </c>
      <c r="H454" s="1">
        <v>39170</v>
      </c>
      <c r="I454">
        <f t="shared" si="14"/>
        <v>31623</v>
      </c>
    </row>
    <row r="455" spans="1:9" x14ac:dyDescent="0.3">
      <c r="A455">
        <f t="shared" si="15"/>
        <v>31629</v>
      </c>
      <c r="B455">
        <v>450</v>
      </c>
      <c r="C455" t="s">
        <v>725</v>
      </c>
      <c r="D455" t="s">
        <v>25</v>
      </c>
      <c r="E455" t="s">
        <v>255</v>
      </c>
      <c r="F455" t="s">
        <v>7603</v>
      </c>
      <c r="G455" t="s">
        <v>817</v>
      </c>
      <c r="H455" s="1">
        <v>38522</v>
      </c>
      <c r="I455">
        <f t="shared" si="14"/>
        <v>31629</v>
      </c>
    </row>
    <row r="456" spans="1:9" x14ac:dyDescent="0.3">
      <c r="A456">
        <f t="shared" si="15"/>
        <v>31630</v>
      </c>
      <c r="B456">
        <v>451</v>
      </c>
      <c r="C456" t="s">
        <v>1048</v>
      </c>
      <c r="D456" t="s">
        <v>25</v>
      </c>
      <c r="E456" t="s">
        <v>145</v>
      </c>
      <c r="F456" t="s">
        <v>7604</v>
      </c>
      <c r="G456" t="s">
        <v>817</v>
      </c>
      <c r="H456" s="1">
        <v>40202</v>
      </c>
      <c r="I456">
        <f t="shared" si="14"/>
        <v>31630</v>
      </c>
    </row>
    <row r="457" spans="1:9" x14ac:dyDescent="0.3">
      <c r="A457">
        <f t="shared" si="15"/>
        <v>31631</v>
      </c>
      <c r="B457">
        <v>452</v>
      </c>
      <c r="C457" t="s">
        <v>1078</v>
      </c>
      <c r="D457" t="s">
        <v>25</v>
      </c>
      <c r="E457" t="s">
        <v>29</v>
      </c>
      <c r="F457" t="s">
        <v>7605</v>
      </c>
      <c r="G457" t="s">
        <v>817</v>
      </c>
      <c r="H457" s="1">
        <v>38285</v>
      </c>
      <c r="I457">
        <f t="shared" si="14"/>
        <v>31631</v>
      </c>
    </row>
    <row r="458" spans="1:9" x14ac:dyDescent="0.3">
      <c r="A458">
        <f t="shared" si="15"/>
        <v>31637</v>
      </c>
      <c r="B458">
        <v>453</v>
      </c>
      <c r="C458" t="s">
        <v>913</v>
      </c>
      <c r="D458" t="s">
        <v>25</v>
      </c>
      <c r="E458" t="s">
        <v>33</v>
      </c>
      <c r="F458" t="s">
        <v>4723</v>
      </c>
      <c r="G458" t="s">
        <v>817</v>
      </c>
      <c r="H458" s="1">
        <v>38365</v>
      </c>
      <c r="I458">
        <f t="shared" si="14"/>
        <v>31637</v>
      </c>
    </row>
    <row r="459" spans="1:9" x14ac:dyDescent="0.3">
      <c r="A459">
        <f t="shared" si="15"/>
        <v>31668</v>
      </c>
      <c r="B459">
        <v>454</v>
      </c>
      <c r="C459" t="s">
        <v>1466</v>
      </c>
      <c r="D459" t="s">
        <v>25</v>
      </c>
      <c r="E459" t="s">
        <v>145</v>
      </c>
      <c r="F459" t="s">
        <v>7606</v>
      </c>
      <c r="G459" t="s">
        <v>817</v>
      </c>
      <c r="H459" s="1">
        <v>38100</v>
      </c>
      <c r="I459">
        <f t="shared" si="14"/>
        <v>31668</v>
      </c>
    </row>
    <row r="460" spans="1:9" x14ac:dyDescent="0.3">
      <c r="A460">
        <f t="shared" si="15"/>
        <v>31675</v>
      </c>
      <c r="B460">
        <v>455</v>
      </c>
      <c r="C460" t="s">
        <v>1004</v>
      </c>
      <c r="D460" t="s">
        <v>25</v>
      </c>
      <c r="E460" t="s">
        <v>80</v>
      </c>
      <c r="F460" t="s">
        <v>7607</v>
      </c>
      <c r="G460" t="s">
        <v>817</v>
      </c>
      <c r="H460" s="1">
        <v>37968</v>
      </c>
      <c r="I460">
        <f t="shared" si="14"/>
        <v>31675</v>
      </c>
    </row>
    <row r="461" spans="1:9" x14ac:dyDescent="0.3">
      <c r="A461">
        <f t="shared" si="15"/>
        <v>31678</v>
      </c>
      <c r="B461">
        <v>456</v>
      </c>
      <c r="C461" t="s">
        <v>827</v>
      </c>
      <c r="D461" t="s">
        <v>25</v>
      </c>
      <c r="E461" t="s">
        <v>33</v>
      </c>
      <c r="F461" t="s">
        <v>7608</v>
      </c>
      <c r="G461" t="s">
        <v>817</v>
      </c>
      <c r="H461" s="1">
        <v>38511</v>
      </c>
      <c r="I461">
        <f t="shared" si="14"/>
        <v>31678</v>
      </c>
    </row>
    <row r="462" spans="1:9" x14ac:dyDescent="0.3">
      <c r="A462">
        <f t="shared" si="15"/>
        <v>31680</v>
      </c>
      <c r="B462">
        <v>457</v>
      </c>
      <c r="C462" t="s">
        <v>748</v>
      </c>
      <c r="D462" t="s">
        <v>25</v>
      </c>
      <c r="E462" t="s">
        <v>80</v>
      </c>
      <c r="F462" t="s">
        <v>7609</v>
      </c>
      <c r="G462" t="s">
        <v>817</v>
      </c>
      <c r="H462" s="1">
        <v>38304</v>
      </c>
      <c r="I462">
        <f t="shared" si="14"/>
        <v>31680</v>
      </c>
    </row>
    <row r="463" spans="1:9" x14ac:dyDescent="0.3">
      <c r="A463">
        <f t="shared" si="15"/>
        <v>31686</v>
      </c>
      <c r="B463">
        <v>458</v>
      </c>
      <c r="C463" t="s">
        <v>1090</v>
      </c>
      <c r="D463" t="s">
        <v>25</v>
      </c>
      <c r="E463" t="s">
        <v>26</v>
      </c>
      <c r="F463" t="s">
        <v>28477</v>
      </c>
      <c r="G463" t="s">
        <v>817</v>
      </c>
      <c r="H463" s="1">
        <v>42611</v>
      </c>
      <c r="I463">
        <f t="shared" si="14"/>
        <v>31686</v>
      </c>
    </row>
    <row r="464" spans="1:9" x14ac:dyDescent="0.3">
      <c r="A464">
        <f t="shared" si="15"/>
        <v>31688</v>
      </c>
      <c r="B464">
        <v>459</v>
      </c>
      <c r="C464" t="s">
        <v>1021</v>
      </c>
      <c r="D464" t="s">
        <v>25</v>
      </c>
      <c r="E464" t="s">
        <v>41</v>
      </c>
      <c r="F464" t="s">
        <v>7610</v>
      </c>
      <c r="G464" t="s">
        <v>817</v>
      </c>
      <c r="H464" s="1">
        <v>38313</v>
      </c>
      <c r="I464">
        <f t="shared" si="14"/>
        <v>31688</v>
      </c>
    </row>
    <row r="465" spans="1:9" x14ac:dyDescent="0.3">
      <c r="A465">
        <f t="shared" si="15"/>
        <v>31695</v>
      </c>
      <c r="B465">
        <v>460</v>
      </c>
      <c r="C465" t="s">
        <v>1069</v>
      </c>
      <c r="D465" t="s">
        <v>25</v>
      </c>
      <c r="E465" t="s">
        <v>41</v>
      </c>
      <c r="F465" t="s">
        <v>7611</v>
      </c>
      <c r="G465" t="s">
        <v>817</v>
      </c>
      <c r="H465" s="1">
        <v>41795</v>
      </c>
      <c r="I465">
        <f t="shared" si="14"/>
        <v>31695</v>
      </c>
    </row>
    <row r="466" spans="1:9" x14ac:dyDescent="0.3">
      <c r="A466">
        <f t="shared" si="15"/>
        <v>31714</v>
      </c>
      <c r="B466">
        <v>461</v>
      </c>
      <c r="C466" t="s">
        <v>863</v>
      </c>
      <c r="D466" t="s">
        <v>25</v>
      </c>
      <c r="E466" t="s">
        <v>41</v>
      </c>
      <c r="F466" t="s">
        <v>7612</v>
      </c>
      <c r="G466" t="s">
        <v>817</v>
      </c>
      <c r="H466" s="1">
        <v>38526</v>
      </c>
      <c r="I466">
        <f t="shared" si="14"/>
        <v>31714</v>
      </c>
    </row>
    <row r="467" spans="1:9" x14ac:dyDescent="0.3">
      <c r="A467">
        <f t="shared" si="15"/>
        <v>31718</v>
      </c>
      <c r="B467">
        <v>462</v>
      </c>
      <c r="C467" t="s">
        <v>1191</v>
      </c>
      <c r="D467" t="s">
        <v>25</v>
      </c>
      <c r="E467" t="s">
        <v>26</v>
      </c>
      <c r="F467" t="s">
        <v>7613</v>
      </c>
      <c r="G467" t="s">
        <v>817</v>
      </c>
      <c r="H467" s="1">
        <v>38199</v>
      </c>
      <c r="I467">
        <f t="shared" si="14"/>
        <v>31718</v>
      </c>
    </row>
    <row r="468" spans="1:9" x14ac:dyDescent="0.3">
      <c r="A468">
        <f t="shared" si="15"/>
        <v>31732</v>
      </c>
      <c r="B468">
        <v>463</v>
      </c>
      <c r="C468" t="s">
        <v>1223</v>
      </c>
      <c r="D468" t="s">
        <v>25</v>
      </c>
      <c r="E468" t="s">
        <v>26</v>
      </c>
      <c r="F468" t="s">
        <v>7614</v>
      </c>
      <c r="G468" t="s">
        <v>817</v>
      </c>
      <c r="H468" s="1">
        <v>39165</v>
      </c>
      <c r="I468">
        <f t="shared" si="14"/>
        <v>31732</v>
      </c>
    </row>
    <row r="469" spans="1:9" x14ac:dyDescent="0.3">
      <c r="A469">
        <f t="shared" si="15"/>
        <v>31742</v>
      </c>
      <c r="B469">
        <v>464</v>
      </c>
      <c r="C469" t="s">
        <v>1023</v>
      </c>
      <c r="D469" t="s">
        <v>25</v>
      </c>
      <c r="E469" t="s">
        <v>29</v>
      </c>
      <c r="F469" t="s">
        <v>7615</v>
      </c>
      <c r="G469" t="s">
        <v>817</v>
      </c>
      <c r="H469" s="1">
        <v>38637</v>
      </c>
      <c r="I469">
        <f t="shared" si="14"/>
        <v>31742</v>
      </c>
    </row>
    <row r="470" spans="1:9" x14ac:dyDescent="0.3">
      <c r="A470">
        <f t="shared" si="15"/>
        <v>31752</v>
      </c>
      <c r="B470">
        <v>465</v>
      </c>
      <c r="C470" t="s">
        <v>875</v>
      </c>
      <c r="D470" t="s">
        <v>25</v>
      </c>
      <c r="E470" t="s">
        <v>26</v>
      </c>
      <c r="F470" t="s">
        <v>7616</v>
      </c>
      <c r="G470" t="s">
        <v>817</v>
      </c>
      <c r="H470" s="1">
        <v>39031</v>
      </c>
      <c r="I470">
        <f t="shared" si="14"/>
        <v>31752</v>
      </c>
    </row>
    <row r="471" spans="1:9" x14ac:dyDescent="0.3">
      <c r="A471">
        <f t="shared" si="15"/>
        <v>31777</v>
      </c>
      <c r="B471">
        <v>466</v>
      </c>
      <c r="C471" t="s">
        <v>930</v>
      </c>
      <c r="D471" t="s">
        <v>25</v>
      </c>
      <c r="E471" t="s">
        <v>33</v>
      </c>
      <c r="F471" t="s">
        <v>7617</v>
      </c>
      <c r="G471" t="s">
        <v>817</v>
      </c>
      <c r="H471" s="1">
        <v>38577</v>
      </c>
      <c r="I471">
        <f t="shared" si="14"/>
        <v>31777</v>
      </c>
    </row>
    <row r="472" spans="1:9" x14ac:dyDescent="0.3">
      <c r="A472">
        <f t="shared" si="15"/>
        <v>31778</v>
      </c>
      <c r="B472">
        <v>467</v>
      </c>
      <c r="C472" t="s">
        <v>873</v>
      </c>
      <c r="D472" t="s">
        <v>25</v>
      </c>
      <c r="E472" t="s">
        <v>37</v>
      </c>
      <c r="F472" t="s">
        <v>7618</v>
      </c>
      <c r="G472" t="s">
        <v>817</v>
      </c>
      <c r="H472" s="1">
        <v>40802</v>
      </c>
      <c r="I472">
        <f t="shared" si="14"/>
        <v>31778</v>
      </c>
    </row>
    <row r="473" spans="1:9" x14ac:dyDescent="0.3">
      <c r="A473">
        <f t="shared" si="15"/>
        <v>31791</v>
      </c>
      <c r="B473">
        <v>468</v>
      </c>
      <c r="C473" t="s">
        <v>28599</v>
      </c>
      <c r="D473" t="s">
        <v>25</v>
      </c>
      <c r="E473" t="s">
        <v>80</v>
      </c>
      <c r="F473" t="s">
        <v>28780</v>
      </c>
      <c r="G473" t="s">
        <v>817</v>
      </c>
      <c r="H473" s="1">
        <v>42681</v>
      </c>
      <c r="I473">
        <f t="shared" si="14"/>
        <v>31791</v>
      </c>
    </row>
    <row r="474" spans="1:9" x14ac:dyDescent="0.3">
      <c r="A474">
        <f t="shared" si="15"/>
        <v>31801</v>
      </c>
      <c r="B474">
        <v>469</v>
      </c>
      <c r="C474" t="s">
        <v>686</v>
      </c>
      <c r="D474" t="s">
        <v>25</v>
      </c>
      <c r="E474" t="s">
        <v>33</v>
      </c>
      <c r="F474" t="s">
        <v>7619</v>
      </c>
      <c r="G474" t="s">
        <v>817</v>
      </c>
      <c r="H474" s="1">
        <v>38890</v>
      </c>
      <c r="I474">
        <f t="shared" si="14"/>
        <v>31801</v>
      </c>
    </row>
    <row r="475" spans="1:9" x14ac:dyDescent="0.3">
      <c r="A475">
        <f t="shared" si="15"/>
        <v>31806</v>
      </c>
      <c r="B475">
        <v>470</v>
      </c>
      <c r="C475" t="s">
        <v>851</v>
      </c>
      <c r="D475" t="s">
        <v>25</v>
      </c>
      <c r="E475" t="s">
        <v>80</v>
      </c>
      <c r="F475" t="s">
        <v>7620</v>
      </c>
      <c r="G475" t="s">
        <v>817</v>
      </c>
      <c r="H475" s="1">
        <v>38598</v>
      </c>
      <c r="I475">
        <f t="shared" si="14"/>
        <v>31806</v>
      </c>
    </row>
    <row r="476" spans="1:9" x14ac:dyDescent="0.3">
      <c r="A476">
        <f t="shared" si="15"/>
        <v>31815</v>
      </c>
      <c r="B476">
        <v>471</v>
      </c>
      <c r="C476" t="s">
        <v>915</v>
      </c>
      <c r="D476" t="s">
        <v>25</v>
      </c>
      <c r="E476" t="s">
        <v>80</v>
      </c>
      <c r="F476" t="s">
        <v>7622</v>
      </c>
      <c r="G476" t="s">
        <v>817</v>
      </c>
      <c r="H476" s="1">
        <v>38425</v>
      </c>
      <c r="I476">
        <f t="shared" si="14"/>
        <v>31815</v>
      </c>
    </row>
    <row r="477" spans="1:9" x14ac:dyDescent="0.3">
      <c r="A477">
        <f t="shared" si="15"/>
        <v>31831</v>
      </c>
      <c r="B477">
        <v>472</v>
      </c>
      <c r="C477" t="s">
        <v>911</v>
      </c>
      <c r="D477" t="s">
        <v>25</v>
      </c>
      <c r="E477" t="s">
        <v>26</v>
      </c>
      <c r="F477" t="s">
        <v>7623</v>
      </c>
      <c r="G477" t="s">
        <v>817</v>
      </c>
      <c r="H477" s="1">
        <v>38174</v>
      </c>
      <c r="I477">
        <f t="shared" si="14"/>
        <v>31831</v>
      </c>
    </row>
    <row r="478" spans="1:9" x14ac:dyDescent="0.3">
      <c r="A478">
        <f t="shared" si="15"/>
        <v>31842</v>
      </c>
      <c r="B478">
        <v>473</v>
      </c>
      <c r="C478" t="s">
        <v>900</v>
      </c>
      <c r="D478" t="s">
        <v>25</v>
      </c>
      <c r="E478" t="s">
        <v>26</v>
      </c>
      <c r="F478" t="s">
        <v>7624</v>
      </c>
      <c r="G478" t="s">
        <v>817</v>
      </c>
      <c r="H478" s="1">
        <v>40647</v>
      </c>
      <c r="I478">
        <f t="shared" si="14"/>
        <v>31842</v>
      </c>
    </row>
    <row r="479" spans="1:9" x14ac:dyDescent="0.3">
      <c r="A479">
        <f t="shared" si="15"/>
        <v>31843</v>
      </c>
      <c r="B479">
        <v>474</v>
      </c>
      <c r="C479" t="s">
        <v>1591</v>
      </c>
      <c r="D479" t="s">
        <v>25</v>
      </c>
      <c r="E479" t="s">
        <v>26</v>
      </c>
      <c r="F479" t="s">
        <v>7625</v>
      </c>
      <c r="G479" t="s">
        <v>817</v>
      </c>
      <c r="H479" s="1">
        <v>38100</v>
      </c>
      <c r="I479">
        <f t="shared" si="14"/>
        <v>31843</v>
      </c>
    </row>
    <row r="480" spans="1:9" x14ac:dyDescent="0.3">
      <c r="A480">
        <f t="shared" si="15"/>
        <v>31845</v>
      </c>
      <c r="B480">
        <v>475</v>
      </c>
      <c r="C480" t="s">
        <v>887</v>
      </c>
      <c r="D480" t="s">
        <v>25</v>
      </c>
      <c r="E480" t="s">
        <v>80</v>
      </c>
      <c r="F480" t="s">
        <v>7626</v>
      </c>
      <c r="G480" t="s">
        <v>817</v>
      </c>
      <c r="H480" s="1">
        <v>38513</v>
      </c>
      <c r="I480">
        <f t="shared" si="14"/>
        <v>31845</v>
      </c>
    </row>
    <row r="481" spans="1:9" x14ac:dyDescent="0.3">
      <c r="A481">
        <f t="shared" si="15"/>
        <v>31851</v>
      </c>
      <c r="B481">
        <v>476</v>
      </c>
      <c r="C481" t="s">
        <v>1219</v>
      </c>
      <c r="D481" t="s">
        <v>25</v>
      </c>
      <c r="E481" t="s">
        <v>29</v>
      </c>
      <c r="F481" t="s">
        <v>7627</v>
      </c>
      <c r="G481" t="s">
        <v>817</v>
      </c>
      <c r="H481" s="1">
        <v>38383</v>
      </c>
      <c r="I481">
        <f t="shared" si="14"/>
        <v>31851</v>
      </c>
    </row>
    <row r="482" spans="1:9" x14ac:dyDescent="0.3">
      <c r="A482">
        <f t="shared" si="15"/>
        <v>31855</v>
      </c>
      <c r="B482">
        <v>477</v>
      </c>
      <c r="C482" t="s">
        <v>982</v>
      </c>
      <c r="D482" t="s">
        <v>25</v>
      </c>
      <c r="E482" t="s">
        <v>29</v>
      </c>
      <c r="F482" t="s">
        <v>7628</v>
      </c>
      <c r="G482" t="s">
        <v>817</v>
      </c>
      <c r="H482" s="1">
        <v>38637</v>
      </c>
      <c r="I482">
        <f t="shared" si="14"/>
        <v>31855</v>
      </c>
    </row>
    <row r="483" spans="1:9" x14ac:dyDescent="0.3">
      <c r="A483">
        <f t="shared" si="15"/>
        <v>31856</v>
      </c>
      <c r="B483">
        <v>478</v>
      </c>
      <c r="C483" t="s">
        <v>1010</v>
      </c>
      <c r="D483" t="s">
        <v>25</v>
      </c>
      <c r="E483" t="s">
        <v>41</v>
      </c>
      <c r="F483" t="s">
        <v>7629</v>
      </c>
      <c r="G483" t="s">
        <v>817</v>
      </c>
      <c r="H483" s="1">
        <v>38910</v>
      </c>
      <c r="I483">
        <f t="shared" si="14"/>
        <v>31856</v>
      </c>
    </row>
    <row r="484" spans="1:9" x14ac:dyDescent="0.3">
      <c r="A484">
        <f t="shared" si="15"/>
        <v>31862</v>
      </c>
      <c r="B484">
        <v>479</v>
      </c>
      <c r="C484" t="s">
        <v>1113</v>
      </c>
      <c r="D484" t="s">
        <v>25</v>
      </c>
      <c r="E484" t="s">
        <v>80</v>
      </c>
      <c r="F484" t="s">
        <v>7630</v>
      </c>
      <c r="G484" t="s">
        <v>817</v>
      </c>
      <c r="H484" s="1">
        <v>38957</v>
      </c>
      <c r="I484">
        <f t="shared" si="14"/>
        <v>31862</v>
      </c>
    </row>
    <row r="485" spans="1:9" x14ac:dyDescent="0.3">
      <c r="A485">
        <f t="shared" si="15"/>
        <v>31863</v>
      </c>
      <c r="B485">
        <v>480</v>
      </c>
      <c r="C485" t="s">
        <v>1458</v>
      </c>
      <c r="D485" t="s">
        <v>25</v>
      </c>
      <c r="E485" t="s">
        <v>26</v>
      </c>
      <c r="F485" t="s">
        <v>7631</v>
      </c>
      <c r="G485" t="s">
        <v>817</v>
      </c>
      <c r="H485" s="1">
        <v>40202</v>
      </c>
      <c r="I485">
        <f t="shared" si="14"/>
        <v>31863</v>
      </c>
    </row>
    <row r="486" spans="1:9" x14ac:dyDescent="0.3">
      <c r="A486">
        <f t="shared" si="15"/>
        <v>31881</v>
      </c>
      <c r="B486">
        <v>481</v>
      </c>
      <c r="C486" t="s">
        <v>642</v>
      </c>
      <c r="D486" t="s">
        <v>25</v>
      </c>
      <c r="E486" t="s">
        <v>37</v>
      </c>
      <c r="F486" t="s">
        <v>7632</v>
      </c>
      <c r="G486" t="s">
        <v>817</v>
      </c>
      <c r="H486" s="1">
        <v>38704</v>
      </c>
      <c r="I486">
        <f t="shared" si="14"/>
        <v>31881</v>
      </c>
    </row>
    <row r="487" spans="1:9" x14ac:dyDescent="0.3">
      <c r="A487">
        <f t="shared" si="15"/>
        <v>31896</v>
      </c>
      <c r="B487">
        <v>482</v>
      </c>
      <c r="C487" t="s">
        <v>881</v>
      </c>
      <c r="D487" t="s">
        <v>25</v>
      </c>
      <c r="E487" t="s">
        <v>33</v>
      </c>
      <c r="F487" t="s">
        <v>7633</v>
      </c>
      <c r="G487" t="s">
        <v>817</v>
      </c>
      <c r="H487" s="1">
        <v>38856</v>
      </c>
      <c r="I487">
        <f t="shared" si="14"/>
        <v>31896</v>
      </c>
    </row>
    <row r="488" spans="1:9" x14ac:dyDescent="0.3">
      <c r="A488">
        <f t="shared" si="15"/>
        <v>31900</v>
      </c>
      <c r="B488">
        <v>483</v>
      </c>
      <c r="C488" t="s">
        <v>1093</v>
      </c>
      <c r="D488" t="s">
        <v>25</v>
      </c>
      <c r="E488" t="s">
        <v>255</v>
      </c>
      <c r="F488" t="s">
        <v>7634</v>
      </c>
      <c r="G488" t="s">
        <v>944</v>
      </c>
      <c r="H488" s="1">
        <v>40409</v>
      </c>
      <c r="I488">
        <f t="shared" si="14"/>
        <v>31900</v>
      </c>
    </row>
    <row r="489" spans="1:9" x14ac:dyDescent="0.3">
      <c r="A489">
        <f t="shared" si="15"/>
        <v>31908</v>
      </c>
      <c r="B489">
        <v>484</v>
      </c>
      <c r="C489" t="s">
        <v>867</v>
      </c>
      <c r="D489" t="s">
        <v>25</v>
      </c>
      <c r="E489" t="s">
        <v>33</v>
      </c>
      <c r="F489" t="s">
        <v>7635</v>
      </c>
      <c r="G489" t="s">
        <v>944</v>
      </c>
      <c r="H489" s="1">
        <v>41414</v>
      </c>
      <c r="I489">
        <f t="shared" si="14"/>
        <v>31908</v>
      </c>
    </row>
    <row r="490" spans="1:9" x14ac:dyDescent="0.3">
      <c r="A490">
        <f t="shared" si="15"/>
        <v>31930</v>
      </c>
      <c r="B490">
        <v>485</v>
      </c>
      <c r="C490" t="s">
        <v>27760</v>
      </c>
      <c r="D490" t="s">
        <v>25</v>
      </c>
      <c r="E490" t="s">
        <v>26</v>
      </c>
      <c r="F490" t="s">
        <v>28062</v>
      </c>
      <c r="G490" t="s">
        <v>944</v>
      </c>
      <c r="H490" s="1">
        <v>42512</v>
      </c>
      <c r="I490">
        <f t="shared" si="14"/>
        <v>31930</v>
      </c>
    </row>
    <row r="491" spans="1:9" x14ac:dyDescent="0.3">
      <c r="A491">
        <f t="shared" si="15"/>
        <v>31931</v>
      </c>
      <c r="B491">
        <v>486</v>
      </c>
      <c r="C491" t="s">
        <v>970</v>
      </c>
      <c r="D491" t="s">
        <v>25</v>
      </c>
      <c r="E491" t="s">
        <v>37</v>
      </c>
      <c r="F491" t="s">
        <v>7636</v>
      </c>
      <c r="G491" t="s">
        <v>944</v>
      </c>
      <c r="H491" s="1">
        <v>38146</v>
      </c>
      <c r="I491">
        <f t="shared" si="14"/>
        <v>31931</v>
      </c>
    </row>
    <row r="492" spans="1:9" x14ac:dyDescent="0.3">
      <c r="A492">
        <f t="shared" si="15"/>
        <v>31948</v>
      </c>
      <c r="B492">
        <v>487</v>
      </c>
      <c r="C492" t="s">
        <v>798</v>
      </c>
      <c r="D492" t="s">
        <v>25</v>
      </c>
      <c r="E492" t="s">
        <v>80</v>
      </c>
      <c r="F492" t="s">
        <v>7637</v>
      </c>
      <c r="G492" t="s">
        <v>944</v>
      </c>
      <c r="H492" s="1">
        <v>38731</v>
      </c>
      <c r="I492">
        <f t="shared" si="14"/>
        <v>31948</v>
      </c>
    </row>
    <row r="493" spans="1:9" x14ac:dyDescent="0.3">
      <c r="A493">
        <f t="shared" si="15"/>
        <v>31963</v>
      </c>
      <c r="B493">
        <v>488</v>
      </c>
      <c r="C493" t="s">
        <v>28093</v>
      </c>
      <c r="D493" t="s">
        <v>25</v>
      </c>
      <c r="E493" t="s">
        <v>26</v>
      </c>
      <c r="F493" t="s">
        <v>9654</v>
      </c>
      <c r="G493" t="s">
        <v>944</v>
      </c>
      <c r="H493" s="1">
        <v>42582</v>
      </c>
      <c r="I493">
        <f t="shared" si="14"/>
        <v>31963</v>
      </c>
    </row>
    <row r="494" spans="1:9" x14ac:dyDescent="0.3">
      <c r="A494">
        <f t="shared" si="15"/>
        <v>31967</v>
      </c>
      <c r="B494">
        <v>489</v>
      </c>
      <c r="C494" t="s">
        <v>794</v>
      </c>
      <c r="D494" t="s">
        <v>25</v>
      </c>
      <c r="E494" t="s">
        <v>145</v>
      </c>
      <c r="F494" t="s">
        <v>7638</v>
      </c>
      <c r="G494" t="s">
        <v>944</v>
      </c>
      <c r="H494" s="1">
        <v>41384</v>
      </c>
      <c r="I494">
        <f t="shared" si="14"/>
        <v>31967</v>
      </c>
    </row>
    <row r="495" spans="1:9" x14ac:dyDescent="0.3">
      <c r="A495">
        <f t="shared" si="15"/>
        <v>31975</v>
      </c>
      <c r="B495">
        <v>490</v>
      </c>
      <c r="C495" t="s">
        <v>1199</v>
      </c>
      <c r="D495" t="s">
        <v>25</v>
      </c>
      <c r="E495" t="s">
        <v>26</v>
      </c>
      <c r="F495" t="s">
        <v>7639</v>
      </c>
      <c r="G495" t="s">
        <v>944</v>
      </c>
      <c r="H495" s="1">
        <v>41768</v>
      </c>
      <c r="I495">
        <f t="shared" si="14"/>
        <v>31975</v>
      </c>
    </row>
    <row r="496" spans="1:9" x14ac:dyDescent="0.3">
      <c r="A496">
        <f t="shared" si="15"/>
        <v>31979</v>
      </c>
      <c r="B496">
        <v>491</v>
      </c>
      <c r="C496" t="s">
        <v>871</v>
      </c>
      <c r="D496" t="s">
        <v>25</v>
      </c>
      <c r="E496" t="s">
        <v>41</v>
      </c>
      <c r="F496" t="s">
        <v>7640</v>
      </c>
      <c r="G496" t="s">
        <v>944</v>
      </c>
      <c r="H496" s="1">
        <v>38501</v>
      </c>
      <c r="I496">
        <f t="shared" si="14"/>
        <v>31979</v>
      </c>
    </row>
    <row r="497" spans="1:9" x14ac:dyDescent="0.3">
      <c r="A497">
        <f t="shared" si="15"/>
        <v>31986</v>
      </c>
      <c r="B497">
        <v>492</v>
      </c>
      <c r="C497" t="s">
        <v>1127</v>
      </c>
      <c r="D497" t="s">
        <v>25</v>
      </c>
      <c r="E497" t="s">
        <v>26</v>
      </c>
      <c r="F497" t="s">
        <v>7641</v>
      </c>
      <c r="G497" t="s">
        <v>944</v>
      </c>
      <c r="H497" s="1">
        <v>42125</v>
      </c>
      <c r="I497">
        <f t="shared" si="14"/>
        <v>31986</v>
      </c>
    </row>
    <row r="498" spans="1:9" x14ac:dyDescent="0.3">
      <c r="A498">
        <f t="shared" si="15"/>
        <v>32006</v>
      </c>
      <c r="B498">
        <v>493</v>
      </c>
      <c r="C498" t="s">
        <v>1025</v>
      </c>
      <c r="D498" t="s">
        <v>25</v>
      </c>
      <c r="E498" t="s">
        <v>80</v>
      </c>
      <c r="F498" t="s">
        <v>4724</v>
      </c>
      <c r="G498" t="s">
        <v>944</v>
      </c>
      <c r="H498" s="1">
        <v>39848</v>
      </c>
      <c r="I498">
        <f t="shared" si="14"/>
        <v>32006</v>
      </c>
    </row>
    <row r="499" spans="1:9" x14ac:dyDescent="0.3">
      <c r="A499">
        <f t="shared" si="15"/>
        <v>32014</v>
      </c>
      <c r="B499">
        <v>494</v>
      </c>
      <c r="C499" t="s">
        <v>1095</v>
      </c>
      <c r="D499" t="s">
        <v>25</v>
      </c>
      <c r="E499" t="s">
        <v>26</v>
      </c>
      <c r="F499" t="s">
        <v>7642</v>
      </c>
      <c r="G499" t="s">
        <v>944</v>
      </c>
      <c r="H499" s="1">
        <v>38772</v>
      </c>
      <c r="I499">
        <f t="shared" si="14"/>
        <v>32014</v>
      </c>
    </row>
    <row r="500" spans="1:9" x14ac:dyDescent="0.3">
      <c r="A500">
        <f t="shared" si="15"/>
        <v>32017</v>
      </c>
      <c r="B500">
        <v>495</v>
      </c>
      <c r="C500" t="s">
        <v>512</v>
      </c>
      <c r="D500" t="s">
        <v>25</v>
      </c>
      <c r="E500" t="s">
        <v>26</v>
      </c>
      <c r="F500" t="s">
        <v>7643</v>
      </c>
      <c r="G500" t="s">
        <v>944</v>
      </c>
      <c r="H500" s="1">
        <v>38018</v>
      </c>
      <c r="I500">
        <f t="shared" si="14"/>
        <v>32017</v>
      </c>
    </row>
    <row r="501" spans="1:9" x14ac:dyDescent="0.3">
      <c r="A501">
        <f t="shared" si="15"/>
        <v>32045</v>
      </c>
      <c r="B501">
        <v>496</v>
      </c>
      <c r="C501" t="s">
        <v>1166</v>
      </c>
      <c r="D501" t="s">
        <v>25</v>
      </c>
      <c r="E501" t="s">
        <v>29</v>
      </c>
      <c r="F501" t="s">
        <v>7644</v>
      </c>
      <c r="G501" t="s">
        <v>944</v>
      </c>
      <c r="H501" s="1">
        <v>37968</v>
      </c>
      <c r="I501">
        <f t="shared" si="14"/>
        <v>32045</v>
      </c>
    </row>
    <row r="502" spans="1:9" x14ac:dyDescent="0.3">
      <c r="A502">
        <f t="shared" si="15"/>
        <v>32054</v>
      </c>
      <c r="B502">
        <v>497</v>
      </c>
      <c r="C502" t="s">
        <v>677</v>
      </c>
      <c r="D502" t="s">
        <v>25</v>
      </c>
      <c r="E502" t="s">
        <v>26</v>
      </c>
      <c r="F502" t="s">
        <v>7645</v>
      </c>
      <c r="G502" t="s">
        <v>944</v>
      </c>
      <c r="H502" s="1">
        <v>40827</v>
      </c>
      <c r="I502">
        <f t="shared" si="14"/>
        <v>32054</v>
      </c>
    </row>
    <row r="503" spans="1:9" x14ac:dyDescent="0.3">
      <c r="A503">
        <f t="shared" si="15"/>
        <v>32063</v>
      </c>
      <c r="B503">
        <v>498</v>
      </c>
      <c r="C503" t="s">
        <v>841</v>
      </c>
      <c r="D503" t="s">
        <v>25</v>
      </c>
      <c r="E503" t="s">
        <v>33</v>
      </c>
      <c r="F503" t="s">
        <v>7646</v>
      </c>
      <c r="G503" t="s">
        <v>944</v>
      </c>
      <c r="H503" s="1">
        <v>41063</v>
      </c>
      <c r="I503">
        <f t="shared" si="14"/>
        <v>32063</v>
      </c>
    </row>
    <row r="504" spans="1:9" x14ac:dyDescent="0.3">
      <c r="A504">
        <f t="shared" si="15"/>
        <v>32071</v>
      </c>
      <c r="B504">
        <v>499</v>
      </c>
      <c r="C504" t="s">
        <v>1088</v>
      </c>
      <c r="D504" t="s">
        <v>25</v>
      </c>
      <c r="E504" t="s">
        <v>41</v>
      </c>
      <c r="F504" t="s">
        <v>2998</v>
      </c>
      <c r="G504" t="s">
        <v>944</v>
      </c>
      <c r="H504" s="1">
        <v>38373</v>
      </c>
      <c r="I504">
        <f t="shared" si="14"/>
        <v>32071</v>
      </c>
    </row>
    <row r="505" spans="1:9" x14ac:dyDescent="0.3">
      <c r="A505">
        <f t="shared" si="15"/>
        <v>32077</v>
      </c>
      <c r="B505">
        <v>500</v>
      </c>
      <c r="C505" t="s">
        <v>705</v>
      </c>
      <c r="D505" t="s">
        <v>25</v>
      </c>
      <c r="E505" t="s">
        <v>80</v>
      </c>
      <c r="F505" t="s">
        <v>7647</v>
      </c>
      <c r="G505" t="s">
        <v>944</v>
      </c>
      <c r="H505" s="1">
        <v>38281</v>
      </c>
      <c r="I505">
        <f t="shared" si="14"/>
        <v>32077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32087</v>
      </c>
      <c r="B507" t="s">
        <v>1033</v>
      </c>
      <c r="C507" t="s">
        <v>932</v>
      </c>
      <c r="D507" t="s">
        <v>25</v>
      </c>
      <c r="E507" t="s">
        <v>37</v>
      </c>
      <c r="F507" t="s">
        <v>7648</v>
      </c>
      <c r="G507" t="s">
        <v>944</v>
      </c>
      <c r="H507" s="1">
        <v>38661</v>
      </c>
      <c r="I507">
        <f t="shared" si="14"/>
        <v>32087</v>
      </c>
    </row>
    <row r="508" spans="1:9" x14ac:dyDescent="0.3">
      <c r="A508">
        <f t="shared" si="15"/>
        <v>32108</v>
      </c>
      <c r="B508">
        <v>502</v>
      </c>
      <c r="C508" t="s">
        <v>1521</v>
      </c>
      <c r="D508" t="s">
        <v>25</v>
      </c>
      <c r="E508" t="s">
        <v>80</v>
      </c>
      <c r="F508" t="s">
        <v>7649</v>
      </c>
      <c r="G508" t="s">
        <v>944</v>
      </c>
      <c r="H508" s="1">
        <v>41270</v>
      </c>
      <c r="I508">
        <f t="shared" si="14"/>
        <v>32108</v>
      </c>
    </row>
    <row r="509" spans="1:9" x14ac:dyDescent="0.3">
      <c r="A509">
        <f t="shared" si="15"/>
        <v>32109</v>
      </c>
      <c r="B509">
        <v>503</v>
      </c>
      <c r="C509" t="s">
        <v>824</v>
      </c>
      <c r="D509" t="s">
        <v>25</v>
      </c>
      <c r="E509" t="s">
        <v>29</v>
      </c>
      <c r="F509" t="s">
        <v>7650</v>
      </c>
      <c r="G509" t="s">
        <v>944</v>
      </c>
      <c r="H509" s="1">
        <v>38023</v>
      </c>
      <c r="I509">
        <f t="shared" si="14"/>
        <v>32109</v>
      </c>
    </row>
    <row r="510" spans="1:9" x14ac:dyDescent="0.3">
      <c r="A510">
        <f t="shared" si="15"/>
        <v>32131</v>
      </c>
      <c r="B510">
        <v>504</v>
      </c>
      <c r="C510" t="s">
        <v>792</v>
      </c>
      <c r="D510" t="s">
        <v>25</v>
      </c>
      <c r="E510" t="s">
        <v>145</v>
      </c>
      <c r="F510" t="s">
        <v>7651</v>
      </c>
      <c r="G510" t="s">
        <v>944</v>
      </c>
      <c r="H510" s="1">
        <v>41384</v>
      </c>
      <c r="I510">
        <f t="shared" si="14"/>
        <v>32131</v>
      </c>
    </row>
    <row r="511" spans="1:9" x14ac:dyDescent="0.3">
      <c r="A511">
        <f t="shared" si="15"/>
        <v>32154</v>
      </c>
      <c r="B511">
        <v>505</v>
      </c>
      <c r="C511" t="s">
        <v>1279</v>
      </c>
      <c r="D511" t="s">
        <v>25</v>
      </c>
      <c r="E511" t="s">
        <v>26</v>
      </c>
      <c r="F511" t="s">
        <v>7652</v>
      </c>
      <c r="G511" t="s">
        <v>944</v>
      </c>
      <c r="H511" s="1">
        <v>39170</v>
      </c>
      <c r="I511">
        <f t="shared" si="14"/>
        <v>32154</v>
      </c>
    </row>
    <row r="512" spans="1:9" x14ac:dyDescent="0.3">
      <c r="A512">
        <f t="shared" si="15"/>
        <v>32154</v>
      </c>
      <c r="B512">
        <v>505</v>
      </c>
      <c r="C512" t="s">
        <v>767</v>
      </c>
      <c r="D512" t="s">
        <v>25</v>
      </c>
      <c r="E512" t="s">
        <v>26</v>
      </c>
      <c r="F512" t="s">
        <v>7652</v>
      </c>
      <c r="G512" t="s">
        <v>944</v>
      </c>
      <c r="H512" s="1">
        <v>41357</v>
      </c>
      <c r="I512">
        <f t="shared" si="14"/>
        <v>32154</v>
      </c>
    </row>
    <row r="513" spans="1:9" x14ac:dyDescent="0.3">
      <c r="A513">
        <f t="shared" si="15"/>
        <v>32176</v>
      </c>
      <c r="B513">
        <v>507</v>
      </c>
      <c r="C513" t="s">
        <v>1162</v>
      </c>
      <c r="D513" t="s">
        <v>25</v>
      </c>
      <c r="E513" t="s">
        <v>26</v>
      </c>
      <c r="F513" t="s">
        <v>7653</v>
      </c>
      <c r="G513" t="s">
        <v>944</v>
      </c>
      <c r="H513" s="1">
        <v>38654</v>
      </c>
      <c r="I513">
        <f t="shared" si="14"/>
        <v>32176</v>
      </c>
    </row>
    <row r="514" spans="1:9" x14ac:dyDescent="0.3">
      <c r="A514">
        <f t="shared" si="15"/>
        <v>32202</v>
      </c>
      <c r="B514">
        <v>508</v>
      </c>
      <c r="C514" t="s">
        <v>1040</v>
      </c>
      <c r="D514" t="s">
        <v>25</v>
      </c>
      <c r="E514" t="s">
        <v>26</v>
      </c>
      <c r="F514" t="s">
        <v>7654</v>
      </c>
      <c r="G514" t="s">
        <v>944</v>
      </c>
      <c r="H514" s="1">
        <v>38981</v>
      </c>
      <c r="I514">
        <f t="shared" ref="I514:I577" si="16">A514</f>
        <v>32202</v>
      </c>
    </row>
    <row r="515" spans="1:9" x14ac:dyDescent="0.3">
      <c r="A515">
        <f t="shared" ref="A515:A578" si="17">(LEFT(F515)*10^5)+(MID(F515,3,2)*10^3)+RIGHT(F515,3)</f>
        <v>32213</v>
      </c>
      <c r="B515">
        <v>509</v>
      </c>
      <c r="C515" t="s">
        <v>801</v>
      </c>
      <c r="D515" t="s">
        <v>25</v>
      </c>
      <c r="E515" t="s">
        <v>326</v>
      </c>
      <c r="F515" t="s">
        <v>7655</v>
      </c>
      <c r="G515" t="s">
        <v>944</v>
      </c>
      <c r="H515" s="1">
        <v>38881</v>
      </c>
      <c r="I515">
        <f t="shared" si="16"/>
        <v>32213</v>
      </c>
    </row>
    <row r="516" spans="1:9" x14ac:dyDescent="0.3">
      <c r="A516">
        <f t="shared" si="17"/>
        <v>32222</v>
      </c>
      <c r="B516">
        <v>510</v>
      </c>
      <c r="C516" t="s">
        <v>1753</v>
      </c>
      <c r="D516" t="s">
        <v>25</v>
      </c>
      <c r="E516" t="s">
        <v>26</v>
      </c>
      <c r="F516" t="s">
        <v>12126</v>
      </c>
      <c r="G516" t="s">
        <v>944</v>
      </c>
      <c r="H516" s="1">
        <v>42691</v>
      </c>
      <c r="I516">
        <f t="shared" si="16"/>
        <v>32222</v>
      </c>
    </row>
    <row r="517" spans="1:9" x14ac:dyDescent="0.3">
      <c r="A517">
        <f t="shared" si="17"/>
        <v>32238</v>
      </c>
      <c r="B517">
        <v>511</v>
      </c>
      <c r="C517" t="s">
        <v>1296</v>
      </c>
      <c r="D517" t="s">
        <v>25</v>
      </c>
      <c r="E517" t="s">
        <v>41</v>
      </c>
      <c r="F517" t="s">
        <v>7656</v>
      </c>
      <c r="G517" t="s">
        <v>944</v>
      </c>
      <c r="H517" s="1">
        <v>38560</v>
      </c>
      <c r="I517">
        <f t="shared" si="16"/>
        <v>32238</v>
      </c>
    </row>
    <row r="518" spans="1:9" x14ac:dyDescent="0.3">
      <c r="A518">
        <f t="shared" si="17"/>
        <v>32250</v>
      </c>
      <c r="B518">
        <v>512</v>
      </c>
      <c r="C518" t="s">
        <v>1277</v>
      </c>
      <c r="D518" t="s">
        <v>25</v>
      </c>
      <c r="E518" t="s">
        <v>33</v>
      </c>
      <c r="F518" t="s">
        <v>7657</v>
      </c>
      <c r="G518" t="s">
        <v>944</v>
      </c>
      <c r="H518" s="1">
        <v>38820</v>
      </c>
      <c r="I518">
        <f t="shared" si="16"/>
        <v>32250</v>
      </c>
    </row>
    <row r="519" spans="1:9" x14ac:dyDescent="0.3">
      <c r="A519">
        <f t="shared" si="17"/>
        <v>32252</v>
      </c>
      <c r="B519">
        <v>513</v>
      </c>
      <c r="C519" t="s">
        <v>889</v>
      </c>
      <c r="D519" t="s">
        <v>25</v>
      </c>
      <c r="E519" t="s">
        <v>145</v>
      </c>
      <c r="F519" t="s">
        <v>7658</v>
      </c>
      <c r="G519" t="s">
        <v>944</v>
      </c>
      <c r="H519" s="1">
        <v>39046</v>
      </c>
      <c r="I519">
        <f t="shared" si="16"/>
        <v>32252</v>
      </c>
    </row>
    <row r="520" spans="1:9" x14ac:dyDescent="0.3">
      <c r="A520">
        <f t="shared" si="17"/>
        <v>32261</v>
      </c>
      <c r="B520">
        <v>514</v>
      </c>
      <c r="C520" t="s">
        <v>1354</v>
      </c>
      <c r="D520" t="s">
        <v>25</v>
      </c>
      <c r="E520" t="s">
        <v>80</v>
      </c>
      <c r="F520" t="s">
        <v>7659</v>
      </c>
      <c r="G520" t="s">
        <v>944</v>
      </c>
      <c r="H520" s="1">
        <v>41070</v>
      </c>
      <c r="I520">
        <f t="shared" si="16"/>
        <v>32261</v>
      </c>
    </row>
    <row r="521" spans="1:9" x14ac:dyDescent="0.3">
      <c r="A521">
        <f t="shared" si="17"/>
        <v>32265</v>
      </c>
      <c r="B521">
        <v>515</v>
      </c>
      <c r="C521" t="s">
        <v>1203</v>
      </c>
      <c r="D521" t="s">
        <v>25</v>
      </c>
      <c r="E521" t="s">
        <v>33</v>
      </c>
      <c r="F521" t="s">
        <v>7660</v>
      </c>
      <c r="G521" t="s">
        <v>944</v>
      </c>
      <c r="H521" s="1">
        <v>39120</v>
      </c>
      <c r="I521">
        <f t="shared" si="16"/>
        <v>32265</v>
      </c>
    </row>
    <row r="522" spans="1:9" x14ac:dyDescent="0.3">
      <c r="A522">
        <f t="shared" si="17"/>
        <v>32266</v>
      </c>
      <c r="B522">
        <v>516</v>
      </c>
      <c r="C522" t="s">
        <v>842</v>
      </c>
      <c r="D522" t="s">
        <v>25</v>
      </c>
      <c r="E522" t="s">
        <v>281</v>
      </c>
      <c r="F522" t="s">
        <v>7661</v>
      </c>
      <c r="G522" t="s">
        <v>944</v>
      </c>
      <c r="H522" s="1">
        <v>41699</v>
      </c>
      <c r="I522">
        <f t="shared" si="16"/>
        <v>32266</v>
      </c>
    </row>
    <row r="523" spans="1:9" x14ac:dyDescent="0.3">
      <c r="A523">
        <f t="shared" si="17"/>
        <v>32267</v>
      </c>
      <c r="B523">
        <v>517</v>
      </c>
      <c r="C523" t="s">
        <v>796</v>
      </c>
      <c r="D523" t="s">
        <v>25</v>
      </c>
      <c r="E523" t="s">
        <v>41</v>
      </c>
      <c r="F523" t="s">
        <v>7662</v>
      </c>
      <c r="G523" t="s">
        <v>944</v>
      </c>
      <c r="H523" s="1">
        <v>38046</v>
      </c>
      <c r="I523">
        <f t="shared" si="16"/>
        <v>32267</v>
      </c>
    </row>
    <row r="524" spans="1:9" x14ac:dyDescent="0.3">
      <c r="A524">
        <f t="shared" si="17"/>
        <v>32267</v>
      </c>
      <c r="B524">
        <v>517</v>
      </c>
      <c r="C524" t="s">
        <v>1189</v>
      </c>
      <c r="D524" t="s">
        <v>25</v>
      </c>
      <c r="E524" t="s">
        <v>255</v>
      </c>
      <c r="F524" t="s">
        <v>7662</v>
      </c>
      <c r="G524" t="s">
        <v>944</v>
      </c>
      <c r="H524" s="1">
        <v>38633</v>
      </c>
      <c r="I524">
        <f t="shared" si="16"/>
        <v>32267</v>
      </c>
    </row>
    <row r="525" spans="1:9" x14ac:dyDescent="0.3">
      <c r="A525">
        <f t="shared" si="17"/>
        <v>32283</v>
      </c>
      <c r="B525">
        <v>519</v>
      </c>
      <c r="C525" t="s">
        <v>1150</v>
      </c>
      <c r="D525" t="s">
        <v>25</v>
      </c>
      <c r="E525" t="s">
        <v>26</v>
      </c>
      <c r="F525" t="s">
        <v>7663</v>
      </c>
      <c r="G525" t="s">
        <v>944</v>
      </c>
      <c r="H525" s="1">
        <v>39608</v>
      </c>
      <c r="I525">
        <f t="shared" si="16"/>
        <v>32283</v>
      </c>
    </row>
    <row r="526" spans="1:9" x14ac:dyDescent="0.3">
      <c r="A526">
        <f t="shared" si="17"/>
        <v>32298</v>
      </c>
      <c r="B526">
        <v>520</v>
      </c>
      <c r="C526" t="s">
        <v>1154</v>
      </c>
      <c r="D526" t="s">
        <v>25</v>
      </c>
      <c r="E526" t="s">
        <v>80</v>
      </c>
      <c r="F526" t="s">
        <v>7664</v>
      </c>
      <c r="G526" t="s">
        <v>944</v>
      </c>
      <c r="H526" s="1">
        <v>39152</v>
      </c>
      <c r="I526">
        <f t="shared" si="16"/>
        <v>32298</v>
      </c>
    </row>
    <row r="527" spans="1:9" x14ac:dyDescent="0.3">
      <c r="A527">
        <f t="shared" si="17"/>
        <v>32323</v>
      </c>
      <c r="B527">
        <v>521</v>
      </c>
      <c r="C527" t="s">
        <v>831</v>
      </c>
      <c r="D527" t="s">
        <v>25</v>
      </c>
      <c r="E527" t="s">
        <v>80</v>
      </c>
      <c r="F527" t="s">
        <v>7665</v>
      </c>
      <c r="G527" t="s">
        <v>944</v>
      </c>
      <c r="H527" s="1">
        <v>38131</v>
      </c>
      <c r="I527">
        <f t="shared" si="16"/>
        <v>32323</v>
      </c>
    </row>
    <row r="528" spans="1:9" x14ac:dyDescent="0.3">
      <c r="A528">
        <f t="shared" si="17"/>
        <v>32326</v>
      </c>
      <c r="B528">
        <v>522</v>
      </c>
      <c r="C528" t="s">
        <v>1183</v>
      </c>
      <c r="D528" t="s">
        <v>25</v>
      </c>
      <c r="E528" t="s">
        <v>26</v>
      </c>
      <c r="F528" t="s">
        <v>7666</v>
      </c>
      <c r="G528" t="s">
        <v>944</v>
      </c>
      <c r="H528" s="1">
        <v>38100</v>
      </c>
      <c r="I528">
        <f t="shared" si="16"/>
        <v>32326</v>
      </c>
    </row>
    <row r="529" spans="1:9" x14ac:dyDescent="0.3">
      <c r="A529">
        <f t="shared" si="17"/>
        <v>32343</v>
      </c>
      <c r="B529">
        <v>523</v>
      </c>
      <c r="C529" t="s">
        <v>902</v>
      </c>
      <c r="D529" t="s">
        <v>25</v>
      </c>
      <c r="E529" t="s">
        <v>903</v>
      </c>
      <c r="F529" t="s">
        <v>7667</v>
      </c>
      <c r="G529" t="s">
        <v>944</v>
      </c>
      <c r="H529" s="1">
        <v>39157</v>
      </c>
      <c r="I529">
        <f t="shared" si="16"/>
        <v>32343</v>
      </c>
    </row>
    <row r="530" spans="1:9" x14ac:dyDescent="0.3">
      <c r="A530">
        <f t="shared" si="17"/>
        <v>32364</v>
      </c>
      <c r="B530">
        <v>524</v>
      </c>
      <c r="C530" t="s">
        <v>1046</v>
      </c>
      <c r="D530" t="s">
        <v>25</v>
      </c>
      <c r="E530" t="s">
        <v>41</v>
      </c>
      <c r="F530" t="s">
        <v>7668</v>
      </c>
      <c r="G530" t="s">
        <v>944</v>
      </c>
      <c r="H530" s="1">
        <v>39359</v>
      </c>
      <c r="I530">
        <f t="shared" si="16"/>
        <v>32364</v>
      </c>
    </row>
    <row r="531" spans="1:9" x14ac:dyDescent="0.3">
      <c r="A531">
        <f t="shared" si="17"/>
        <v>32371</v>
      </c>
      <c r="B531">
        <v>525</v>
      </c>
      <c r="C531" t="s">
        <v>1442</v>
      </c>
      <c r="D531" t="s">
        <v>25</v>
      </c>
      <c r="E531" t="s">
        <v>26</v>
      </c>
      <c r="F531" t="s">
        <v>7669</v>
      </c>
      <c r="G531" t="s">
        <v>944</v>
      </c>
      <c r="H531" s="1">
        <v>41329</v>
      </c>
      <c r="I531">
        <f t="shared" si="16"/>
        <v>32371</v>
      </c>
    </row>
    <row r="532" spans="1:9" x14ac:dyDescent="0.3">
      <c r="A532">
        <f t="shared" si="17"/>
        <v>32383</v>
      </c>
      <c r="B532">
        <v>526</v>
      </c>
      <c r="C532" t="s">
        <v>27879</v>
      </c>
      <c r="D532" t="s">
        <v>25</v>
      </c>
      <c r="E532" t="s">
        <v>26</v>
      </c>
      <c r="F532" t="s">
        <v>27949</v>
      </c>
      <c r="G532" t="s">
        <v>944</v>
      </c>
      <c r="H532" s="1">
        <v>42479</v>
      </c>
      <c r="I532">
        <f t="shared" si="16"/>
        <v>32383</v>
      </c>
    </row>
    <row r="533" spans="1:9" x14ac:dyDescent="0.3">
      <c r="A533">
        <f t="shared" si="17"/>
        <v>32411</v>
      </c>
      <c r="B533">
        <v>527</v>
      </c>
      <c r="C533" t="s">
        <v>1105</v>
      </c>
      <c r="D533" t="s">
        <v>25</v>
      </c>
      <c r="E533" t="s">
        <v>26</v>
      </c>
      <c r="F533" t="s">
        <v>7670</v>
      </c>
      <c r="G533" t="s">
        <v>944</v>
      </c>
      <c r="H533" s="1">
        <v>38739</v>
      </c>
      <c r="I533">
        <f t="shared" si="16"/>
        <v>32411</v>
      </c>
    </row>
    <row r="534" spans="1:9" x14ac:dyDescent="0.3">
      <c r="A534">
        <f t="shared" si="17"/>
        <v>32412</v>
      </c>
      <c r="B534">
        <v>528</v>
      </c>
      <c r="C534" t="s">
        <v>27982</v>
      </c>
      <c r="D534" t="s">
        <v>25</v>
      </c>
      <c r="E534" t="s">
        <v>26</v>
      </c>
      <c r="F534" t="s">
        <v>28026</v>
      </c>
      <c r="G534" t="s">
        <v>944</v>
      </c>
      <c r="H534" s="1">
        <v>42500</v>
      </c>
      <c r="I534">
        <f t="shared" si="16"/>
        <v>32412</v>
      </c>
    </row>
    <row r="535" spans="1:9" x14ac:dyDescent="0.3">
      <c r="A535">
        <f t="shared" si="17"/>
        <v>32432</v>
      </c>
      <c r="B535">
        <v>529</v>
      </c>
      <c r="C535" t="s">
        <v>1211</v>
      </c>
      <c r="D535" t="s">
        <v>25</v>
      </c>
      <c r="E535" t="s">
        <v>41</v>
      </c>
      <c r="F535" t="s">
        <v>7671</v>
      </c>
      <c r="G535" t="s">
        <v>944</v>
      </c>
      <c r="H535" s="1">
        <v>38247</v>
      </c>
      <c r="I535">
        <f t="shared" si="16"/>
        <v>32432</v>
      </c>
    </row>
    <row r="536" spans="1:9" x14ac:dyDescent="0.3">
      <c r="A536">
        <f t="shared" si="17"/>
        <v>32439</v>
      </c>
      <c r="B536">
        <v>530</v>
      </c>
      <c r="C536" t="s">
        <v>999</v>
      </c>
      <c r="D536" t="s">
        <v>25</v>
      </c>
      <c r="E536" t="s">
        <v>1000</v>
      </c>
      <c r="F536" t="s">
        <v>7672</v>
      </c>
      <c r="G536" t="s">
        <v>944</v>
      </c>
      <c r="H536" s="1">
        <v>39892</v>
      </c>
      <c r="I536">
        <f t="shared" si="16"/>
        <v>32439</v>
      </c>
    </row>
    <row r="537" spans="1:9" x14ac:dyDescent="0.3">
      <c r="A537">
        <f t="shared" si="17"/>
        <v>32440</v>
      </c>
      <c r="B537">
        <v>531</v>
      </c>
      <c r="C537" t="s">
        <v>508</v>
      </c>
      <c r="D537" t="s">
        <v>25</v>
      </c>
      <c r="E537" t="s">
        <v>29</v>
      </c>
      <c r="F537" t="s">
        <v>7673</v>
      </c>
      <c r="G537" t="s">
        <v>944</v>
      </c>
      <c r="H537" s="1">
        <v>38553</v>
      </c>
      <c r="I537">
        <f t="shared" si="16"/>
        <v>32440</v>
      </c>
    </row>
    <row r="538" spans="1:9" x14ac:dyDescent="0.3">
      <c r="A538">
        <f t="shared" si="17"/>
        <v>32462</v>
      </c>
      <c r="B538">
        <v>532</v>
      </c>
      <c r="C538" t="s">
        <v>1044</v>
      </c>
      <c r="D538" t="s">
        <v>25</v>
      </c>
      <c r="E538" t="s">
        <v>41</v>
      </c>
      <c r="F538" t="s">
        <v>7674</v>
      </c>
      <c r="G538" t="s">
        <v>944</v>
      </c>
      <c r="H538" s="1">
        <v>39084</v>
      </c>
      <c r="I538">
        <f t="shared" si="16"/>
        <v>32462</v>
      </c>
    </row>
    <row r="539" spans="1:9" x14ac:dyDescent="0.3">
      <c r="A539">
        <f t="shared" si="17"/>
        <v>32492</v>
      </c>
      <c r="B539">
        <v>533</v>
      </c>
      <c r="C539" t="s">
        <v>1201</v>
      </c>
      <c r="D539" t="s">
        <v>25</v>
      </c>
      <c r="E539" t="s">
        <v>26</v>
      </c>
      <c r="F539" t="s">
        <v>7675</v>
      </c>
      <c r="G539" t="s">
        <v>944</v>
      </c>
      <c r="H539" s="1">
        <v>38411</v>
      </c>
      <c r="I539">
        <f t="shared" si="16"/>
        <v>32492</v>
      </c>
    </row>
    <row r="540" spans="1:9" x14ac:dyDescent="0.3">
      <c r="A540">
        <f t="shared" si="17"/>
        <v>32497</v>
      </c>
      <c r="B540">
        <v>534</v>
      </c>
      <c r="C540" t="s">
        <v>869</v>
      </c>
      <c r="D540" t="s">
        <v>25</v>
      </c>
      <c r="E540" t="s">
        <v>26</v>
      </c>
      <c r="F540" t="s">
        <v>7676</v>
      </c>
      <c r="G540" t="s">
        <v>944</v>
      </c>
      <c r="H540" s="1">
        <v>39181</v>
      </c>
      <c r="I540">
        <f t="shared" si="16"/>
        <v>32497</v>
      </c>
    </row>
    <row r="541" spans="1:9" x14ac:dyDescent="0.3">
      <c r="A541">
        <f t="shared" si="17"/>
        <v>32504</v>
      </c>
      <c r="B541">
        <v>535</v>
      </c>
      <c r="C541" t="s">
        <v>28764</v>
      </c>
      <c r="D541" t="s">
        <v>25</v>
      </c>
      <c r="E541" t="s">
        <v>80</v>
      </c>
      <c r="F541" t="s">
        <v>28781</v>
      </c>
      <c r="G541" t="s">
        <v>944</v>
      </c>
      <c r="H541" s="1">
        <v>42665</v>
      </c>
      <c r="I541">
        <f t="shared" si="16"/>
        <v>32504</v>
      </c>
    </row>
    <row r="542" spans="1:9" x14ac:dyDescent="0.3">
      <c r="A542">
        <f t="shared" si="17"/>
        <v>32518</v>
      </c>
      <c r="B542">
        <v>536</v>
      </c>
      <c r="C542" t="s">
        <v>992</v>
      </c>
      <c r="D542" t="s">
        <v>25</v>
      </c>
      <c r="E542" t="s">
        <v>26</v>
      </c>
      <c r="F542" t="s">
        <v>7677</v>
      </c>
      <c r="G542" t="s">
        <v>944</v>
      </c>
      <c r="H542" s="1">
        <v>39475</v>
      </c>
      <c r="I542">
        <f t="shared" si="16"/>
        <v>32518</v>
      </c>
    </row>
    <row r="543" spans="1:9" x14ac:dyDescent="0.3">
      <c r="A543">
        <f t="shared" si="17"/>
        <v>32519</v>
      </c>
      <c r="B543">
        <v>537</v>
      </c>
      <c r="C543" t="s">
        <v>1164</v>
      </c>
      <c r="D543" t="s">
        <v>25</v>
      </c>
      <c r="E543" t="s">
        <v>145</v>
      </c>
      <c r="F543" t="s">
        <v>7678</v>
      </c>
      <c r="G543" t="s">
        <v>944</v>
      </c>
      <c r="H543" s="1">
        <v>39401</v>
      </c>
      <c r="I543">
        <f t="shared" si="16"/>
        <v>32519</v>
      </c>
    </row>
    <row r="544" spans="1:9" x14ac:dyDescent="0.3">
      <c r="A544">
        <f t="shared" si="17"/>
        <v>32529</v>
      </c>
      <c r="B544">
        <v>538</v>
      </c>
      <c r="C544" t="s">
        <v>1490</v>
      </c>
      <c r="D544" t="s">
        <v>25</v>
      </c>
      <c r="E544" t="s">
        <v>80</v>
      </c>
      <c r="F544" t="s">
        <v>7679</v>
      </c>
      <c r="G544" t="s">
        <v>944</v>
      </c>
      <c r="H544" s="1">
        <v>38583</v>
      </c>
      <c r="I544">
        <f t="shared" si="16"/>
        <v>32529</v>
      </c>
    </row>
    <row r="545" spans="1:9" x14ac:dyDescent="0.3">
      <c r="A545">
        <f t="shared" si="17"/>
        <v>32533</v>
      </c>
      <c r="B545">
        <v>539</v>
      </c>
      <c r="C545" t="s">
        <v>1264</v>
      </c>
      <c r="D545" t="s">
        <v>25</v>
      </c>
      <c r="E545" t="s">
        <v>80</v>
      </c>
      <c r="F545" t="s">
        <v>7680</v>
      </c>
      <c r="G545" t="s">
        <v>944</v>
      </c>
      <c r="H545" s="1">
        <v>39472</v>
      </c>
      <c r="I545">
        <f t="shared" si="16"/>
        <v>32533</v>
      </c>
    </row>
    <row r="546" spans="1:9" x14ac:dyDescent="0.3">
      <c r="A546">
        <f t="shared" si="17"/>
        <v>32562</v>
      </c>
      <c r="B546">
        <v>540</v>
      </c>
      <c r="C546" t="s">
        <v>1328</v>
      </c>
      <c r="D546" t="s">
        <v>25</v>
      </c>
      <c r="E546" t="s">
        <v>26</v>
      </c>
      <c r="F546" t="s">
        <v>7681</v>
      </c>
      <c r="G546" t="s">
        <v>944</v>
      </c>
      <c r="H546" s="1">
        <v>38923</v>
      </c>
      <c r="I546">
        <f t="shared" si="16"/>
        <v>32562</v>
      </c>
    </row>
    <row r="547" spans="1:9" x14ac:dyDescent="0.3">
      <c r="A547">
        <f t="shared" si="17"/>
        <v>32565</v>
      </c>
      <c r="B547">
        <v>541</v>
      </c>
      <c r="C547" t="s">
        <v>1209</v>
      </c>
      <c r="D547" t="s">
        <v>25</v>
      </c>
      <c r="E547" t="s">
        <v>26</v>
      </c>
      <c r="F547" t="s">
        <v>7682</v>
      </c>
      <c r="G547" t="s">
        <v>944</v>
      </c>
      <c r="H547" s="1">
        <v>38463</v>
      </c>
      <c r="I547">
        <f t="shared" si="16"/>
        <v>32565</v>
      </c>
    </row>
    <row r="548" spans="1:9" x14ac:dyDescent="0.3">
      <c r="A548">
        <f t="shared" si="17"/>
        <v>32576</v>
      </c>
      <c r="B548">
        <v>542</v>
      </c>
      <c r="C548" t="s">
        <v>1314</v>
      </c>
      <c r="D548" t="s">
        <v>25</v>
      </c>
      <c r="E548" t="s">
        <v>26</v>
      </c>
      <c r="F548" t="s">
        <v>7683</v>
      </c>
      <c r="G548" t="s">
        <v>944</v>
      </c>
      <c r="H548" s="1">
        <v>41910</v>
      </c>
      <c r="I548">
        <f t="shared" si="16"/>
        <v>32576</v>
      </c>
    </row>
    <row r="549" spans="1:9" x14ac:dyDescent="0.3">
      <c r="A549">
        <f t="shared" si="17"/>
        <v>32578</v>
      </c>
      <c r="B549">
        <v>543</v>
      </c>
      <c r="C549" t="s">
        <v>1392</v>
      </c>
      <c r="D549" t="s">
        <v>25</v>
      </c>
      <c r="E549" t="s">
        <v>26</v>
      </c>
      <c r="F549" t="s">
        <v>7684</v>
      </c>
      <c r="G549" t="s">
        <v>944</v>
      </c>
      <c r="H549" s="1">
        <v>40721</v>
      </c>
      <c r="I549">
        <f t="shared" si="16"/>
        <v>32578</v>
      </c>
    </row>
    <row r="550" spans="1:9" x14ac:dyDescent="0.3">
      <c r="A550">
        <f t="shared" si="17"/>
        <v>32595</v>
      </c>
      <c r="B550">
        <v>544</v>
      </c>
      <c r="C550" t="s">
        <v>1034</v>
      </c>
      <c r="D550" t="s">
        <v>25</v>
      </c>
      <c r="E550" t="s">
        <v>47</v>
      </c>
      <c r="F550" t="s">
        <v>7685</v>
      </c>
      <c r="G550" t="s">
        <v>944</v>
      </c>
      <c r="H550" s="1">
        <v>38166</v>
      </c>
      <c r="I550">
        <f t="shared" si="16"/>
        <v>32595</v>
      </c>
    </row>
    <row r="551" spans="1:9" x14ac:dyDescent="0.3">
      <c r="A551">
        <f t="shared" si="17"/>
        <v>32595</v>
      </c>
      <c r="B551">
        <v>544</v>
      </c>
      <c r="C551" t="s">
        <v>1137</v>
      </c>
      <c r="D551" t="s">
        <v>25</v>
      </c>
      <c r="E551" t="s">
        <v>37</v>
      </c>
      <c r="F551" t="s">
        <v>7685</v>
      </c>
      <c r="G551" t="s">
        <v>944</v>
      </c>
      <c r="H551" s="1">
        <v>39395</v>
      </c>
      <c r="I551">
        <f t="shared" si="16"/>
        <v>32595</v>
      </c>
    </row>
    <row r="552" spans="1:9" x14ac:dyDescent="0.3">
      <c r="A552">
        <f t="shared" si="17"/>
        <v>32599</v>
      </c>
      <c r="B552">
        <v>546</v>
      </c>
      <c r="C552" t="s">
        <v>820</v>
      </c>
      <c r="D552" t="s">
        <v>25</v>
      </c>
      <c r="E552" t="s">
        <v>37</v>
      </c>
      <c r="F552" t="s">
        <v>7686</v>
      </c>
      <c r="G552" t="s">
        <v>944</v>
      </c>
      <c r="H552" s="1">
        <v>41593</v>
      </c>
      <c r="I552">
        <f t="shared" si="16"/>
        <v>32599</v>
      </c>
    </row>
    <row r="553" spans="1:9" x14ac:dyDescent="0.3">
      <c r="A553">
        <f t="shared" si="17"/>
        <v>32600</v>
      </c>
      <c r="B553">
        <v>547</v>
      </c>
      <c r="C553" t="s">
        <v>1462</v>
      </c>
      <c r="D553" t="s">
        <v>25</v>
      </c>
      <c r="E553" t="s">
        <v>26</v>
      </c>
      <c r="F553" t="s">
        <v>7687</v>
      </c>
      <c r="G553" t="s">
        <v>1075</v>
      </c>
      <c r="H553" s="1">
        <v>39695</v>
      </c>
      <c r="I553">
        <f t="shared" si="16"/>
        <v>32600</v>
      </c>
    </row>
    <row r="554" spans="1:9" x14ac:dyDescent="0.3">
      <c r="A554">
        <f t="shared" si="17"/>
        <v>32627</v>
      </c>
      <c r="B554">
        <v>548</v>
      </c>
      <c r="C554" t="s">
        <v>1331</v>
      </c>
      <c r="D554" t="s">
        <v>25</v>
      </c>
      <c r="E554" t="s">
        <v>26</v>
      </c>
      <c r="F554" t="s">
        <v>7688</v>
      </c>
      <c r="G554" t="s">
        <v>1075</v>
      </c>
      <c r="H554" s="1">
        <v>39102</v>
      </c>
      <c r="I554">
        <f t="shared" si="16"/>
        <v>32627</v>
      </c>
    </row>
    <row r="555" spans="1:9" x14ac:dyDescent="0.3">
      <c r="A555">
        <f t="shared" si="17"/>
        <v>32638</v>
      </c>
      <c r="B555">
        <v>549</v>
      </c>
      <c r="C555" t="s">
        <v>1135</v>
      </c>
      <c r="D555" t="s">
        <v>25</v>
      </c>
      <c r="E555" t="s">
        <v>924</v>
      </c>
      <c r="F555" t="s">
        <v>7689</v>
      </c>
      <c r="G555" t="s">
        <v>1075</v>
      </c>
      <c r="H555" s="1">
        <v>39050</v>
      </c>
      <c r="I555">
        <f t="shared" si="16"/>
        <v>32638</v>
      </c>
    </row>
    <row r="556" spans="1:9" x14ac:dyDescent="0.3">
      <c r="A556">
        <f t="shared" si="17"/>
        <v>32721</v>
      </c>
      <c r="B556">
        <v>550</v>
      </c>
      <c r="C556" t="s">
        <v>986</v>
      </c>
      <c r="D556" t="s">
        <v>25</v>
      </c>
      <c r="E556" t="s">
        <v>80</v>
      </c>
      <c r="F556" t="s">
        <v>7690</v>
      </c>
      <c r="G556" t="s">
        <v>1075</v>
      </c>
      <c r="H556" s="1">
        <v>38100</v>
      </c>
      <c r="I556">
        <f t="shared" si="16"/>
        <v>32721</v>
      </c>
    </row>
    <row r="557" spans="1:9" x14ac:dyDescent="0.3">
      <c r="A557">
        <f t="shared" si="17"/>
        <v>32726</v>
      </c>
      <c r="B557">
        <v>551</v>
      </c>
      <c r="C557" t="s">
        <v>1014</v>
      </c>
      <c r="D557" t="s">
        <v>25</v>
      </c>
      <c r="E557" t="s">
        <v>41</v>
      </c>
      <c r="F557" t="s">
        <v>7691</v>
      </c>
      <c r="G557" t="s">
        <v>1075</v>
      </c>
      <c r="H557" s="1">
        <v>38124</v>
      </c>
      <c r="I557">
        <f t="shared" si="16"/>
        <v>32726</v>
      </c>
    </row>
    <row r="558" spans="1:9" x14ac:dyDescent="0.3">
      <c r="A558">
        <f t="shared" si="17"/>
        <v>32729</v>
      </c>
      <c r="B558">
        <v>552</v>
      </c>
      <c r="C558" t="s">
        <v>885</v>
      </c>
      <c r="D558" t="s">
        <v>25</v>
      </c>
      <c r="E558" t="s">
        <v>33</v>
      </c>
      <c r="F558" t="s">
        <v>7692</v>
      </c>
      <c r="G558" t="s">
        <v>1075</v>
      </c>
      <c r="H558" s="1">
        <v>40396</v>
      </c>
      <c r="I558">
        <f t="shared" si="16"/>
        <v>32729</v>
      </c>
    </row>
    <row r="559" spans="1:9" x14ac:dyDescent="0.3">
      <c r="A559">
        <f t="shared" si="17"/>
        <v>32791</v>
      </c>
      <c r="B559">
        <v>553</v>
      </c>
      <c r="C559" t="s">
        <v>1172</v>
      </c>
      <c r="D559" t="s">
        <v>25</v>
      </c>
      <c r="E559" t="s">
        <v>80</v>
      </c>
      <c r="F559" t="s">
        <v>7693</v>
      </c>
      <c r="G559" t="s">
        <v>1075</v>
      </c>
      <c r="H559" s="1">
        <v>38670</v>
      </c>
      <c r="I559">
        <f t="shared" si="16"/>
        <v>32791</v>
      </c>
    </row>
    <row r="560" spans="1:9" x14ac:dyDescent="0.3">
      <c r="A560">
        <f t="shared" si="17"/>
        <v>32791</v>
      </c>
      <c r="B560">
        <v>553</v>
      </c>
      <c r="C560" t="s">
        <v>28845</v>
      </c>
      <c r="D560" t="s">
        <v>25</v>
      </c>
      <c r="E560" t="s">
        <v>26</v>
      </c>
      <c r="F560" t="s">
        <v>7693</v>
      </c>
      <c r="G560" t="s">
        <v>1075</v>
      </c>
      <c r="H560" s="1">
        <v>42717</v>
      </c>
      <c r="I560">
        <f t="shared" si="16"/>
        <v>32791</v>
      </c>
    </row>
    <row r="561" spans="1:9" x14ac:dyDescent="0.3">
      <c r="A561">
        <f t="shared" si="17"/>
        <v>32793</v>
      </c>
      <c r="B561">
        <v>555</v>
      </c>
      <c r="C561" t="s">
        <v>1679</v>
      </c>
      <c r="D561" t="s">
        <v>25</v>
      </c>
      <c r="E561" t="s">
        <v>26</v>
      </c>
      <c r="F561" t="s">
        <v>3005</v>
      </c>
      <c r="G561" t="s">
        <v>1075</v>
      </c>
      <c r="H561" s="1">
        <v>37968</v>
      </c>
      <c r="I561">
        <f t="shared" si="16"/>
        <v>32793</v>
      </c>
    </row>
    <row r="562" spans="1:9" x14ac:dyDescent="0.3">
      <c r="A562">
        <f t="shared" si="17"/>
        <v>32816</v>
      </c>
      <c r="B562">
        <v>556</v>
      </c>
      <c r="C562" t="s">
        <v>1228</v>
      </c>
      <c r="D562" t="s">
        <v>25</v>
      </c>
      <c r="E562" t="s">
        <v>41</v>
      </c>
      <c r="F562" t="s">
        <v>7694</v>
      </c>
      <c r="G562" t="s">
        <v>1075</v>
      </c>
      <c r="H562" s="1">
        <v>38565</v>
      </c>
      <c r="I562">
        <f t="shared" si="16"/>
        <v>32816</v>
      </c>
    </row>
    <row r="563" spans="1:9" x14ac:dyDescent="0.3">
      <c r="A563">
        <f t="shared" si="17"/>
        <v>32817</v>
      </c>
      <c r="B563">
        <v>557</v>
      </c>
      <c r="C563" t="s">
        <v>1062</v>
      </c>
      <c r="D563" t="s">
        <v>25</v>
      </c>
      <c r="E563" t="s">
        <v>26</v>
      </c>
      <c r="F563" t="s">
        <v>7695</v>
      </c>
      <c r="G563" t="s">
        <v>1075</v>
      </c>
      <c r="H563" s="1">
        <v>40315</v>
      </c>
      <c r="I563">
        <f t="shared" si="16"/>
        <v>32817</v>
      </c>
    </row>
    <row r="564" spans="1:9" x14ac:dyDescent="0.3">
      <c r="A564">
        <f t="shared" si="17"/>
        <v>32820</v>
      </c>
      <c r="B564">
        <v>558</v>
      </c>
      <c r="C564" t="s">
        <v>692</v>
      </c>
      <c r="D564" t="s">
        <v>25</v>
      </c>
      <c r="E564" t="s">
        <v>26</v>
      </c>
      <c r="F564" t="s">
        <v>7696</v>
      </c>
      <c r="G564" t="s">
        <v>1075</v>
      </c>
      <c r="H564" s="1">
        <v>41157</v>
      </c>
      <c r="I564">
        <f t="shared" si="16"/>
        <v>32820</v>
      </c>
    </row>
    <row r="565" spans="1:9" x14ac:dyDescent="0.3">
      <c r="A565">
        <f t="shared" si="17"/>
        <v>32820</v>
      </c>
      <c r="B565">
        <v>558</v>
      </c>
      <c r="C565" t="s">
        <v>28094</v>
      </c>
      <c r="D565" t="s">
        <v>25</v>
      </c>
      <c r="E565" t="s">
        <v>26</v>
      </c>
      <c r="F565" t="s">
        <v>7696</v>
      </c>
      <c r="G565" t="s">
        <v>1075</v>
      </c>
      <c r="H565" s="1">
        <v>42522</v>
      </c>
      <c r="I565">
        <f t="shared" si="16"/>
        <v>32820</v>
      </c>
    </row>
    <row r="566" spans="1:9" x14ac:dyDescent="0.3">
      <c r="A566">
        <f t="shared" si="17"/>
        <v>32836</v>
      </c>
      <c r="B566">
        <v>560</v>
      </c>
      <c r="C566" t="s">
        <v>28720</v>
      </c>
      <c r="D566" t="s">
        <v>25</v>
      </c>
      <c r="E566" t="s">
        <v>26</v>
      </c>
      <c r="F566" t="s">
        <v>28508</v>
      </c>
      <c r="G566" t="s">
        <v>1075</v>
      </c>
      <c r="H566" s="1">
        <v>42692</v>
      </c>
      <c r="I566">
        <f t="shared" si="16"/>
        <v>32836</v>
      </c>
    </row>
    <row r="567" spans="1:9" x14ac:dyDescent="0.3">
      <c r="A567">
        <f t="shared" si="17"/>
        <v>32838</v>
      </c>
      <c r="B567">
        <v>561</v>
      </c>
      <c r="C567" t="s">
        <v>1084</v>
      </c>
      <c r="D567" t="s">
        <v>25</v>
      </c>
      <c r="E567" t="s">
        <v>26</v>
      </c>
      <c r="F567" t="s">
        <v>7697</v>
      </c>
      <c r="G567" t="s">
        <v>1075</v>
      </c>
      <c r="H567" s="1">
        <v>38100</v>
      </c>
      <c r="I567">
        <f t="shared" si="16"/>
        <v>32838</v>
      </c>
    </row>
    <row r="568" spans="1:9" x14ac:dyDescent="0.3">
      <c r="A568">
        <f t="shared" si="17"/>
        <v>32842</v>
      </c>
      <c r="B568">
        <v>562</v>
      </c>
      <c r="C568" t="s">
        <v>1344</v>
      </c>
      <c r="D568" t="s">
        <v>25</v>
      </c>
      <c r="E568" t="s">
        <v>26</v>
      </c>
      <c r="F568" t="s">
        <v>7698</v>
      </c>
      <c r="G568" t="s">
        <v>1075</v>
      </c>
      <c r="H568" s="1">
        <v>38100</v>
      </c>
      <c r="I568">
        <f t="shared" si="16"/>
        <v>32842</v>
      </c>
    </row>
    <row r="569" spans="1:9" x14ac:dyDescent="0.3">
      <c r="A569">
        <f t="shared" si="17"/>
        <v>32842</v>
      </c>
      <c r="B569">
        <v>562</v>
      </c>
      <c r="C569" t="s">
        <v>1562</v>
      </c>
      <c r="D569" t="s">
        <v>25</v>
      </c>
      <c r="E569" t="s">
        <v>33</v>
      </c>
      <c r="F569" t="s">
        <v>7698</v>
      </c>
      <c r="G569" t="s">
        <v>1075</v>
      </c>
      <c r="H569" s="1">
        <v>38720</v>
      </c>
      <c r="I569">
        <f t="shared" si="16"/>
        <v>32842</v>
      </c>
    </row>
    <row r="570" spans="1:9" x14ac:dyDescent="0.3">
      <c r="A570">
        <f t="shared" si="17"/>
        <v>32853</v>
      </c>
      <c r="B570">
        <v>564</v>
      </c>
      <c r="C570" t="s">
        <v>780</v>
      </c>
      <c r="D570" t="s">
        <v>25</v>
      </c>
      <c r="E570" t="s">
        <v>203</v>
      </c>
      <c r="F570" t="s">
        <v>7699</v>
      </c>
      <c r="G570" t="s">
        <v>1075</v>
      </c>
      <c r="H570" s="1">
        <v>41254</v>
      </c>
      <c r="I570">
        <f t="shared" si="16"/>
        <v>32853</v>
      </c>
    </row>
    <row r="571" spans="1:9" x14ac:dyDescent="0.3">
      <c r="A571">
        <f t="shared" si="17"/>
        <v>32858</v>
      </c>
      <c r="B571">
        <v>565</v>
      </c>
      <c r="C571" t="s">
        <v>1416</v>
      </c>
      <c r="D571" t="s">
        <v>25</v>
      </c>
      <c r="E571" t="s">
        <v>26</v>
      </c>
      <c r="F571" t="s">
        <v>7700</v>
      </c>
      <c r="G571" t="s">
        <v>1075</v>
      </c>
      <c r="H571" s="1">
        <v>38025</v>
      </c>
      <c r="I571">
        <f t="shared" si="16"/>
        <v>32858</v>
      </c>
    </row>
    <row r="572" spans="1:9" x14ac:dyDescent="0.3">
      <c r="A572">
        <f t="shared" si="17"/>
        <v>32864</v>
      </c>
      <c r="B572">
        <v>566</v>
      </c>
      <c r="C572" t="s">
        <v>1109</v>
      </c>
      <c r="D572" t="s">
        <v>25</v>
      </c>
      <c r="E572" t="s">
        <v>26</v>
      </c>
      <c r="F572" t="s">
        <v>7701</v>
      </c>
      <c r="G572" t="s">
        <v>1075</v>
      </c>
      <c r="H572" s="1">
        <v>38100</v>
      </c>
      <c r="I572">
        <f t="shared" si="16"/>
        <v>32864</v>
      </c>
    </row>
    <row r="573" spans="1:9" x14ac:dyDescent="0.3">
      <c r="A573">
        <f t="shared" si="17"/>
        <v>32871</v>
      </c>
      <c r="B573">
        <v>567</v>
      </c>
      <c r="C573" t="s">
        <v>28361</v>
      </c>
      <c r="D573" t="s">
        <v>25</v>
      </c>
      <c r="E573" t="s">
        <v>28362</v>
      </c>
      <c r="F573" t="s">
        <v>28479</v>
      </c>
      <c r="G573" t="s">
        <v>1075</v>
      </c>
      <c r="H573" s="1">
        <v>42621</v>
      </c>
      <c r="I573">
        <f t="shared" si="16"/>
        <v>32871</v>
      </c>
    </row>
    <row r="574" spans="1:9" x14ac:dyDescent="0.3">
      <c r="A574">
        <f t="shared" si="17"/>
        <v>32879</v>
      </c>
      <c r="B574">
        <v>568</v>
      </c>
      <c r="C574" t="s">
        <v>1227</v>
      </c>
      <c r="D574" t="s">
        <v>25</v>
      </c>
      <c r="E574" t="s">
        <v>26</v>
      </c>
      <c r="F574" t="s">
        <v>7702</v>
      </c>
      <c r="G574" t="s">
        <v>1075</v>
      </c>
      <c r="H574" s="1">
        <v>42077</v>
      </c>
      <c r="I574">
        <f t="shared" si="16"/>
        <v>32879</v>
      </c>
    </row>
    <row r="575" spans="1:9" x14ac:dyDescent="0.3">
      <c r="A575">
        <f t="shared" si="17"/>
        <v>32886</v>
      </c>
      <c r="B575">
        <v>569</v>
      </c>
      <c r="C575" t="s">
        <v>1197</v>
      </c>
      <c r="D575" t="s">
        <v>25</v>
      </c>
      <c r="E575" t="s">
        <v>29</v>
      </c>
      <c r="F575" t="s">
        <v>7703</v>
      </c>
      <c r="G575" t="s">
        <v>1075</v>
      </c>
      <c r="H575" s="1">
        <v>41183</v>
      </c>
      <c r="I575">
        <f t="shared" si="16"/>
        <v>32886</v>
      </c>
    </row>
    <row r="576" spans="1:9" x14ac:dyDescent="0.3">
      <c r="A576">
        <f t="shared" si="17"/>
        <v>32888</v>
      </c>
      <c r="B576">
        <v>570</v>
      </c>
      <c r="C576" t="s">
        <v>729</v>
      </c>
      <c r="D576" t="s">
        <v>25</v>
      </c>
      <c r="E576" t="s">
        <v>26</v>
      </c>
      <c r="F576" t="s">
        <v>7704</v>
      </c>
      <c r="G576" t="s">
        <v>1075</v>
      </c>
      <c r="H576" s="1">
        <v>39431</v>
      </c>
      <c r="I576">
        <f t="shared" si="16"/>
        <v>32888</v>
      </c>
    </row>
    <row r="577" spans="1:9" x14ac:dyDescent="0.3">
      <c r="A577">
        <f t="shared" si="17"/>
        <v>32899</v>
      </c>
      <c r="B577">
        <v>571</v>
      </c>
      <c r="C577" t="s">
        <v>1076</v>
      </c>
      <c r="D577" t="s">
        <v>25</v>
      </c>
      <c r="E577" t="s">
        <v>924</v>
      </c>
      <c r="F577" t="s">
        <v>7705</v>
      </c>
      <c r="G577" t="s">
        <v>1075</v>
      </c>
      <c r="H577" s="1">
        <v>38044</v>
      </c>
      <c r="I577">
        <f t="shared" si="16"/>
        <v>32899</v>
      </c>
    </row>
    <row r="578" spans="1:9" x14ac:dyDescent="0.3">
      <c r="A578">
        <f t="shared" si="17"/>
        <v>32903</v>
      </c>
      <c r="B578">
        <v>572</v>
      </c>
      <c r="C578" t="s">
        <v>28295</v>
      </c>
      <c r="D578" t="s">
        <v>25</v>
      </c>
      <c r="E578" t="s">
        <v>26</v>
      </c>
      <c r="F578" t="s">
        <v>28308</v>
      </c>
      <c r="G578" t="s">
        <v>1075</v>
      </c>
      <c r="H578" s="1">
        <v>42581</v>
      </c>
      <c r="I578">
        <f t="shared" ref="I578:I641" si="18">A578</f>
        <v>32903</v>
      </c>
    </row>
    <row r="579" spans="1:9" x14ac:dyDescent="0.3">
      <c r="A579">
        <f t="shared" ref="A579:A642" si="19">(LEFT(F579)*10^5)+(MID(F579,3,2)*10^3)+RIGHT(F579,3)</f>
        <v>32917</v>
      </c>
      <c r="B579">
        <v>573</v>
      </c>
      <c r="C579" t="s">
        <v>1086</v>
      </c>
      <c r="D579" t="s">
        <v>25</v>
      </c>
      <c r="E579" t="s">
        <v>281</v>
      </c>
      <c r="F579" t="s">
        <v>7706</v>
      </c>
      <c r="G579" t="s">
        <v>1075</v>
      </c>
      <c r="H579" s="1">
        <v>39518</v>
      </c>
      <c r="I579">
        <f t="shared" si="18"/>
        <v>32917</v>
      </c>
    </row>
    <row r="580" spans="1:9" x14ac:dyDescent="0.3">
      <c r="A580">
        <f t="shared" si="19"/>
        <v>32919</v>
      </c>
      <c r="B580">
        <v>574</v>
      </c>
      <c r="C580" t="s">
        <v>28446</v>
      </c>
      <c r="D580" t="s">
        <v>25</v>
      </c>
      <c r="E580" t="s">
        <v>41</v>
      </c>
      <c r="F580" t="s">
        <v>11020</v>
      </c>
      <c r="G580" t="s">
        <v>1075</v>
      </c>
      <c r="H580" s="1">
        <v>42611</v>
      </c>
      <c r="I580">
        <f t="shared" si="18"/>
        <v>32919</v>
      </c>
    </row>
    <row r="581" spans="1:9" x14ac:dyDescent="0.3">
      <c r="A581">
        <f t="shared" si="19"/>
        <v>32925</v>
      </c>
      <c r="B581">
        <v>575</v>
      </c>
      <c r="C581" t="s">
        <v>1129</v>
      </c>
      <c r="D581" t="s">
        <v>25</v>
      </c>
      <c r="E581" t="s">
        <v>203</v>
      </c>
      <c r="F581" t="s">
        <v>7707</v>
      </c>
      <c r="G581" t="s">
        <v>1075</v>
      </c>
      <c r="H581" s="1">
        <v>38904</v>
      </c>
      <c r="I581">
        <f t="shared" si="18"/>
        <v>32925</v>
      </c>
    </row>
    <row r="582" spans="1:9" x14ac:dyDescent="0.3">
      <c r="A582">
        <f t="shared" si="19"/>
        <v>32948</v>
      </c>
      <c r="B582">
        <v>576</v>
      </c>
      <c r="C582" t="s">
        <v>1246</v>
      </c>
      <c r="D582" t="s">
        <v>25</v>
      </c>
      <c r="E582" t="s">
        <v>37</v>
      </c>
      <c r="F582" t="s">
        <v>7708</v>
      </c>
      <c r="G582" t="s">
        <v>1075</v>
      </c>
      <c r="H582" s="1">
        <v>38504</v>
      </c>
      <c r="I582">
        <f t="shared" si="18"/>
        <v>32948</v>
      </c>
    </row>
    <row r="583" spans="1:9" x14ac:dyDescent="0.3">
      <c r="A583">
        <f t="shared" si="19"/>
        <v>32951</v>
      </c>
      <c r="B583">
        <v>577</v>
      </c>
      <c r="C583" t="s">
        <v>1374</v>
      </c>
      <c r="D583" t="s">
        <v>25</v>
      </c>
      <c r="E583" t="s">
        <v>33</v>
      </c>
      <c r="F583" t="s">
        <v>7709</v>
      </c>
      <c r="G583" t="s">
        <v>1075</v>
      </c>
      <c r="H583" s="1">
        <v>38833</v>
      </c>
      <c r="I583">
        <f t="shared" si="18"/>
        <v>32951</v>
      </c>
    </row>
    <row r="584" spans="1:9" x14ac:dyDescent="0.3">
      <c r="A584">
        <f t="shared" si="19"/>
        <v>32975</v>
      </c>
      <c r="B584">
        <v>578</v>
      </c>
      <c r="C584" t="s">
        <v>1002</v>
      </c>
      <c r="D584" t="s">
        <v>25</v>
      </c>
      <c r="E584" t="s">
        <v>26</v>
      </c>
      <c r="F584" t="s">
        <v>7710</v>
      </c>
      <c r="G584" t="s">
        <v>1075</v>
      </c>
      <c r="H584" s="1">
        <v>38580</v>
      </c>
      <c r="I584">
        <f t="shared" si="18"/>
        <v>32975</v>
      </c>
    </row>
    <row r="585" spans="1:9" x14ac:dyDescent="0.3">
      <c r="A585">
        <f t="shared" si="19"/>
        <v>33005</v>
      </c>
      <c r="B585">
        <v>579</v>
      </c>
      <c r="C585" t="s">
        <v>382</v>
      </c>
      <c r="D585" t="s">
        <v>25</v>
      </c>
      <c r="E585" t="s">
        <v>26</v>
      </c>
      <c r="F585" t="s">
        <v>7711</v>
      </c>
      <c r="G585" t="s">
        <v>1075</v>
      </c>
      <c r="H585" s="1">
        <v>38042</v>
      </c>
      <c r="I585">
        <f t="shared" si="18"/>
        <v>33005</v>
      </c>
    </row>
    <row r="586" spans="1:9" x14ac:dyDescent="0.3">
      <c r="A586">
        <f t="shared" si="19"/>
        <v>33024</v>
      </c>
      <c r="B586">
        <v>580</v>
      </c>
      <c r="C586" t="s">
        <v>1406</v>
      </c>
      <c r="D586" t="s">
        <v>25</v>
      </c>
      <c r="E586" t="s">
        <v>26</v>
      </c>
      <c r="F586" t="s">
        <v>7712</v>
      </c>
      <c r="G586" t="s">
        <v>1075</v>
      </c>
      <c r="H586" s="1">
        <v>41754</v>
      </c>
      <c r="I586">
        <f t="shared" si="18"/>
        <v>33024</v>
      </c>
    </row>
    <row r="587" spans="1:9" x14ac:dyDescent="0.3">
      <c r="A587">
        <f t="shared" si="19"/>
        <v>33052</v>
      </c>
      <c r="B587">
        <v>581</v>
      </c>
      <c r="C587" t="s">
        <v>1951</v>
      </c>
      <c r="D587" t="s">
        <v>25</v>
      </c>
      <c r="E587" t="s">
        <v>26</v>
      </c>
      <c r="F587" t="s">
        <v>7713</v>
      </c>
      <c r="G587" t="s">
        <v>1075</v>
      </c>
      <c r="H587" s="1">
        <v>38745</v>
      </c>
      <c r="I587">
        <f t="shared" si="18"/>
        <v>33052</v>
      </c>
    </row>
    <row r="588" spans="1:9" x14ac:dyDescent="0.3">
      <c r="A588">
        <f t="shared" si="19"/>
        <v>33057</v>
      </c>
      <c r="B588">
        <v>582</v>
      </c>
      <c r="C588" t="s">
        <v>1073</v>
      </c>
      <c r="D588" t="s">
        <v>25</v>
      </c>
      <c r="E588" t="s">
        <v>203</v>
      </c>
      <c r="F588" t="s">
        <v>7714</v>
      </c>
      <c r="G588" t="s">
        <v>1075</v>
      </c>
      <c r="H588" s="1">
        <v>38156</v>
      </c>
      <c r="I588">
        <f t="shared" si="18"/>
        <v>33057</v>
      </c>
    </row>
    <row r="589" spans="1:9" x14ac:dyDescent="0.3">
      <c r="A589">
        <f t="shared" si="19"/>
        <v>33057</v>
      </c>
      <c r="B589">
        <v>582</v>
      </c>
      <c r="C589" t="s">
        <v>1306</v>
      </c>
      <c r="D589" t="s">
        <v>25</v>
      </c>
      <c r="E589" t="s">
        <v>193</v>
      </c>
      <c r="F589" t="s">
        <v>7714</v>
      </c>
      <c r="G589" t="s">
        <v>1075</v>
      </c>
      <c r="H589" s="1">
        <v>38509</v>
      </c>
      <c r="I589">
        <f t="shared" si="18"/>
        <v>33057</v>
      </c>
    </row>
    <row r="590" spans="1:9" x14ac:dyDescent="0.3">
      <c r="A590">
        <f t="shared" si="19"/>
        <v>33057</v>
      </c>
      <c r="B590">
        <v>582</v>
      </c>
      <c r="C590" t="s">
        <v>1546</v>
      </c>
      <c r="D590" t="s">
        <v>25</v>
      </c>
      <c r="E590" t="s">
        <v>26</v>
      </c>
      <c r="F590" t="s">
        <v>7714</v>
      </c>
      <c r="G590" t="s">
        <v>1075</v>
      </c>
      <c r="H590" s="1">
        <v>39040</v>
      </c>
      <c r="I590">
        <f t="shared" si="18"/>
        <v>33057</v>
      </c>
    </row>
    <row r="591" spans="1:9" x14ac:dyDescent="0.3">
      <c r="A591">
        <f t="shared" si="19"/>
        <v>33062</v>
      </c>
      <c r="B591">
        <v>585</v>
      </c>
      <c r="C591" t="s">
        <v>837</v>
      </c>
      <c r="D591" t="s">
        <v>25</v>
      </c>
      <c r="E591" t="s">
        <v>281</v>
      </c>
      <c r="F591" t="s">
        <v>7715</v>
      </c>
      <c r="G591" t="s">
        <v>1075</v>
      </c>
      <c r="H591" s="1">
        <v>38458</v>
      </c>
      <c r="I591">
        <f t="shared" si="18"/>
        <v>33062</v>
      </c>
    </row>
    <row r="592" spans="1:9" x14ac:dyDescent="0.3">
      <c r="A592">
        <f t="shared" si="19"/>
        <v>33065</v>
      </c>
      <c r="B592">
        <v>586</v>
      </c>
      <c r="C592" t="s">
        <v>1215</v>
      </c>
      <c r="D592" t="s">
        <v>25</v>
      </c>
      <c r="E592" t="s">
        <v>41</v>
      </c>
      <c r="F592" t="s">
        <v>7716</v>
      </c>
      <c r="G592" t="s">
        <v>1075</v>
      </c>
      <c r="H592" s="1">
        <v>38012</v>
      </c>
      <c r="I592">
        <f t="shared" si="18"/>
        <v>33065</v>
      </c>
    </row>
    <row r="593" spans="1:9" x14ac:dyDescent="0.3">
      <c r="A593">
        <f t="shared" si="19"/>
        <v>33065</v>
      </c>
      <c r="B593">
        <v>586</v>
      </c>
      <c r="C593" t="s">
        <v>1583</v>
      </c>
      <c r="D593" t="s">
        <v>25</v>
      </c>
      <c r="E593" t="s">
        <v>26</v>
      </c>
      <c r="F593" t="s">
        <v>7716</v>
      </c>
      <c r="G593" t="s">
        <v>1075</v>
      </c>
      <c r="H593" s="1">
        <v>39409</v>
      </c>
      <c r="I593">
        <f t="shared" si="18"/>
        <v>33065</v>
      </c>
    </row>
    <row r="594" spans="1:9" x14ac:dyDescent="0.3">
      <c r="A594">
        <f t="shared" si="19"/>
        <v>33068</v>
      </c>
      <c r="B594">
        <v>588</v>
      </c>
      <c r="C594" t="s">
        <v>1292</v>
      </c>
      <c r="D594" t="s">
        <v>25</v>
      </c>
      <c r="E594" t="s">
        <v>37</v>
      </c>
      <c r="F594" t="s">
        <v>27777</v>
      </c>
      <c r="G594" t="s">
        <v>1075</v>
      </c>
      <c r="H594" s="1">
        <v>42432</v>
      </c>
      <c r="I594">
        <f t="shared" si="18"/>
        <v>33068</v>
      </c>
    </row>
    <row r="595" spans="1:9" x14ac:dyDescent="0.3">
      <c r="A595">
        <f t="shared" si="19"/>
        <v>33075</v>
      </c>
      <c r="B595">
        <v>589</v>
      </c>
      <c r="C595" t="s">
        <v>1213</v>
      </c>
      <c r="D595" t="s">
        <v>25</v>
      </c>
      <c r="E595" t="s">
        <v>26</v>
      </c>
      <c r="F595" t="s">
        <v>7717</v>
      </c>
      <c r="G595" t="s">
        <v>1075</v>
      </c>
      <c r="H595" s="1">
        <v>38791</v>
      </c>
      <c r="I595">
        <f t="shared" si="18"/>
        <v>33075</v>
      </c>
    </row>
    <row r="596" spans="1:9" x14ac:dyDescent="0.3">
      <c r="A596">
        <f t="shared" si="19"/>
        <v>33075</v>
      </c>
      <c r="B596">
        <v>589</v>
      </c>
      <c r="C596" t="s">
        <v>1258</v>
      </c>
      <c r="D596" t="s">
        <v>25</v>
      </c>
      <c r="E596" t="s">
        <v>41</v>
      </c>
      <c r="F596" t="s">
        <v>7717</v>
      </c>
      <c r="G596" t="s">
        <v>1075</v>
      </c>
      <c r="H596" s="1">
        <v>39250</v>
      </c>
      <c r="I596">
        <f t="shared" si="18"/>
        <v>33075</v>
      </c>
    </row>
    <row r="597" spans="1:9" x14ac:dyDescent="0.3">
      <c r="A597">
        <f t="shared" si="19"/>
        <v>33082</v>
      </c>
      <c r="B597">
        <v>591</v>
      </c>
      <c r="C597" t="s">
        <v>1290</v>
      </c>
      <c r="D597" t="s">
        <v>25</v>
      </c>
      <c r="E597" t="s">
        <v>80</v>
      </c>
      <c r="F597" t="s">
        <v>7718</v>
      </c>
      <c r="G597" t="s">
        <v>1075</v>
      </c>
      <c r="H597" s="1">
        <v>38860</v>
      </c>
      <c r="I597">
        <f t="shared" si="18"/>
        <v>33082</v>
      </c>
    </row>
    <row r="598" spans="1:9" x14ac:dyDescent="0.3">
      <c r="A598">
        <f t="shared" si="19"/>
        <v>33084</v>
      </c>
      <c r="B598">
        <v>592</v>
      </c>
      <c r="C598" t="s">
        <v>1133</v>
      </c>
      <c r="D598" t="s">
        <v>25</v>
      </c>
      <c r="E598" t="s">
        <v>203</v>
      </c>
      <c r="F598" t="s">
        <v>7719</v>
      </c>
      <c r="G598" t="s">
        <v>1075</v>
      </c>
      <c r="H598" s="1">
        <v>38240</v>
      </c>
      <c r="I598">
        <f t="shared" si="18"/>
        <v>33084</v>
      </c>
    </row>
    <row r="599" spans="1:9" x14ac:dyDescent="0.3">
      <c r="A599">
        <f t="shared" si="19"/>
        <v>33084</v>
      </c>
      <c r="B599">
        <v>592</v>
      </c>
      <c r="C599" t="s">
        <v>896</v>
      </c>
      <c r="D599" t="s">
        <v>25</v>
      </c>
      <c r="E599" t="s">
        <v>26</v>
      </c>
      <c r="F599" t="s">
        <v>7719</v>
      </c>
      <c r="G599" t="s">
        <v>1075</v>
      </c>
      <c r="H599" s="1">
        <v>38252</v>
      </c>
      <c r="I599">
        <f t="shared" si="18"/>
        <v>33084</v>
      </c>
    </row>
    <row r="600" spans="1:9" x14ac:dyDescent="0.3">
      <c r="A600">
        <f t="shared" si="19"/>
        <v>33086</v>
      </c>
      <c r="B600">
        <v>594</v>
      </c>
      <c r="C600" t="s">
        <v>1324</v>
      </c>
      <c r="D600" t="s">
        <v>25</v>
      </c>
      <c r="E600" t="s">
        <v>41</v>
      </c>
      <c r="F600" t="s">
        <v>7720</v>
      </c>
      <c r="G600" t="s">
        <v>1075</v>
      </c>
      <c r="H600" s="1">
        <v>37968</v>
      </c>
      <c r="I600">
        <f t="shared" si="18"/>
        <v>33086</v>
      </c>
    </row>
    <row r="601" spans="1:9" x14ac:dyDescent="0.3">
      <c r="A601">
        <f t="shared" si="19"/>
        <v>33087</v>
      </c>
      <c r="B601">
        <v>595</v>
      </c>
      <c r="C601" t="s">
        <v>1174</v>
      </c>
      <c r="D601" t="s">
        <v>25</v>
      </c>
      <c r="E601" t="s">
        <v>26</v>
      </c>
      <c r="F601" t="s">
        <v>7721</v>
      </c>
      <c r="G601" t="s">
        <v>1075</v>
      </c>
      <c r="H601" s="1">
        <v>39215</v>
      </c>
      <c r="I601">
        <f t="shared" si="18"/>
        <v>33087</v>
      </c>
    </row>
    <row r="602" spans="1:9" x14ac:dyDescent="0.3">
      <c r="A602">
        <f t="shared" si="19"/>
        <v>33090</v>
      </c>
      <c r="B602">
        <v>596</v>
      </c>
      <c r="C602" t="s">
        <v>1788</v>
      </c>
      <c r="D602" t="s">
        <v>25</v>
      </c>
      <c r="E602" t="s">
        <v>255</v>
      </c>
      <c r="F602" t="s">
        <v>7722</v>
      </c>
      <c r="G602" t="s">
        <v>1075</v>
      </c>
      <c r="H602" s="1">
        <v>39441</v>
      </c>
      <c r="I602">
        <f t="shared" si="18"/>
        <v>33090</v>
      </c>
    </row>
    <row r="603" spans="1:9" x14ac:dyDescent="0.3">
      <c r="A603">
        <f t="shared" si="19"/>
        <v>33091</v>
      </c>
      <c r="B603">
        <v>597</v>
      </c>
      <c r="C603" t="s">
        <v>1158</v>
      </c>
      <c r="D603" t="s">
        <v>25</v>
      </c>
      <c r="E603" t="s">
        <v>41</v>
      </c>
      <c r="F603" t="s">
        <v>7723</v>
      </c>
      <c r="G603" t="s">
        <v>1075</v>
      </c>
      <c r="H603" s="1">
        <v>38499</v>
      </c>
      <c r="I603">
        <f t="shared" si="18"/>
        <v>33091</v>
      </c>
    </row>
    <row r="604" spans="1:9" x14ac:dyDescent="0.3">
      <c r="A604">
        <f t="shared" si="19"/>
        <v>33094</v>
      </c>
      <c r="B604">
        <v>598</v>
      </c>
      <c r="C604" t="s">
        <v>1193</v>
      </c>
      <c r="D604" t="s">
        <v>25</v>
      </c>
      <c r="E604" t="s">
        <v>33</v>
      </c>
      <c r="F604" t="s">
        <v>7724</v>
      </c>
      <c r="G604" t="s">
        <v>1075</v>
      </c>
      <c r="H604" s="1">
        <v>38100</v>
      </c>
      <c r="I604">
        <f t="shared" si="18"/>
        <v>33094</v>
      </c>
    </row>
    <row r="605" spans="1:9" x14ac:dyDescent="0.3">
      <c r="A605">
        <f t="shared" si="19"/>
        <v>33101</v>
      </c>
      <c r="B605">
        <v>599</v>
      </c>
      <c r="C605" t="s">
        <v>1221</v>
      </c>
      <c r="D605" t="s">
        <v>25</v>
      </c>
      <c r="E605" t="s">
        <v>26</v>
      </c>
      <c r="F605" t="s">
        <v>7725</v>
      </c>
      <c r="G605" t="s">
        <v>1075</v>
      </c>
      <c r="H605" s="1">
        <v>40385</v>
      </c>
      <c r="I605">
        <f t="shared" si="18"/>
        <v>33101</v>
      </c>
    </row>
    <row r="606" spans="1:9" x14ac:dyDescent="0.3">
      <c r="A606">
        <f t="shared" si="19"/>
        <v>33108</v>
      </c>
      <c r="B606">
        <v>600</v>
      </c>
      <c r="C606" t="s">
        <v>1300</v>
      </c>
      <c r="D606" t="s">
        <v>25</v>
      </c>
      <c r="E606" t="s">
        <v>41</v>
      </c>
      <c r="F606" t="s">
        <v>7726</v>
      </c>
      <c r="G606" t="s">
        <v>1075</v>
      </c>
      <c r="H606" s="1">
        <v>37968</v>
      </c>
      <c r="I606">
        <f t="shared" si="18"/>
        <v>33108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33114</v>
      </c>
      <c r="B608" t="s">
        <v>1232</v>
      </c>
      <c r="C608" t="s">
        <v>1027</v>
      </c>
      <c r="D608" t="s">
        <v>25</v>
      </c>
      <c r="E608" t="s">
        <v>41</v>
      </c>
      <c r="F608" t="s">
        <v>7727</v>
      </c>
      <c r="G608" t="s">
        <v>1075</v>
      </c>
      <c r="H608" s="1">
        <v>37968</v>
      </c>
      <c r="I608">
        <f t="shared" si="18"/>
        <v>33114</v>
      </c>
    </row>
    <row r="609" spans="1:9" x14ac:dyDescent="0.3">
      <c r="A609">
        <f t="shared" si="19"/>
        <v>33128</v>
      </c>
      <c r="B609">
        <v>602</v>
      </c>
      <c r="C609" t="s">
        <v>980</v>
      </c>
      <c r="D609" t="s">
        <v>25</v>
      </c>
      <c r="E609" t="s">
        <v>26</v>
      </c>
      <c r="F609" t="s">
        <v>7728</v>
      </c>
      <c r="G609" t="s">
        <v>1075</v>
      </c>
      <c r="H609" s="1">
        <v>39015</v>
      </c>
      <c r="I609">
        <f t="shared" si="18"/>
        <v>33128</v>
      </c>
    </row>
    <row r="610" spans="1:9" x14ac:dyDescent="0.3">
      <c r="A610">
        <f t="shared" si="19"/>
        <v>33137</v>
      </c>
      <c r="B610">
        <v>603</v>
      </c>
      <c r="C610" t="s">
        <v>1386</v>
      </c>
      <c r="D610" t="s">
        <v>25</v>
      </c>
      <c r="E610" t="s">
        <v>26</v>
      </c>
      <c r="F610" t="s">
        <v>7729</v>
      </c>
      <c r="G610" t="s">
        <v>1075</v>
      </c>
      <c r="H610" s="1">
        <v>41349</v>
      </c>
      <c r="I610">
        <f t="shared" si="18"/>
        <v>33137</v>
      </c>
    </row>
    <row r="611" spans="1:9" x14ac:dyDescent="0.3">
      <c r="A611">
        <f t="shared" si="19"/>
        <v>33141</v>
      </c>
      <c r="B611">
        <v>604</v>
      </c>
      <c r="C611" t="s">
        <v>1519</v>
      </c>
      <c r="D611" t="s">
        <v>25</v>
      </c>
      <c r="E611" t="s">
        <v>127</v>
      </c>
      <c r="F611" t="s">
        <v>7730</v>
      </c>
      <c r="G611" t="s">
        <v>1075</v>
      </c>
      <c r="H611" s="1">
        <v>38789</v>
      </c>
      <c r="I611">
        <f t="shared" si="18"/>
        <v>33141</v>
      </c>
    </row>
    <row r="612" spans="1:9" x14ac:dyDescent="0.3">
      <c r="A612">
        <f t="shared" si="19"/>
        <v>33148</v>
      </c>
      <c r="B612">
        <v>605</v>
      </c>
      <c r="C612" t="s">
        <v>28448</v>
      </c>
      <c r="D612" t="s">
        <v>25</v>
      </c>
      <c r="E612" t="s">
        <v>37</v>
      </c>
      <c r="F612" t="s">
        <v>12210</v>
      </c>
      <c r="G612" t="s">
        <v>1075</v>
      </c>
      <c r="H612" s="1">
        <v>42613</v>
      </c>
      <c r="I612">
        <f t="shared" si="18"/>
        <v>33148</v>
      </c>
    </row>
    <row r="613" spans="1:9" x14ac:dyDescent="0.3">
      <c r="A613">
        <f t="shared" si="19"/>
        <v>33153</v>
      </c>
      <c r="B613">
        <v>606</v>
      </c>
      <c r="C613" t="s">
        <v>1360</v>
      </c>
      <c r="D613" t="s">
        <v>25</v>
      </c>
      <c r="E613" t="s">
        <v>41</v>
      </c>
      <c r="F613" t="s">
        <v>7731</v>
      </c>
      <c r="G613" t="s">
        <v>1075</v>
      </c>
      <c r="H613" s="1">
        <v>38372</v>
      </c>
      <c r="I613">
        <f t="shared" si="18"/>
        <v>33153</v>
      </c>
    </row>
    <row r="614" spans="1:9" x14ac:dyDescent="0.3">
      <c r="A614">
        <f t="shared" si="19"/>
        <v>33218</v>
      </c>
      <c r="B614">
        <v>607</v>
      </c>
      <c r="C614" t="s">
        <v>1016</v>
      </c>
      <c r="D614" t="s">
        <v>25</v>
      </c>
      <c r="E614" t="s">
        <v>145</v>
      </c>
      <c r="F614" t="s">
        <v>7732</v>
      </c>
      <c r="G614" t="s">
        <v>1075</v>
      </c>
      <c r="H614" s="1">
        <v>39249</v>
      </c>
      <c r="I614">
        <f t="shared" si="18"/>
        <v>33218</v>
      </c>
    </row>
    <row r="615" spans="1:9" x14ac:dyDescent="0.3">
      <c r="A615">
        <f t="shared" si="19"/>
        <v>33221</v>
      </c>
      <c r="B615">
        <v>608</v>
      </c>
      <c r="C615" t="s">
        <v>1529</v>
      </c>
      <c r="D615" t="s">
        <v>25</v>
      </c>
      <c r="E615" t="s">
        <v>145</v>
      </c>
      <c r="F615" t="s">
        <v>7733</v>
      </c>
      <c r="G615" t="s">
        <v>1075</v>
      </c>
      <c r="H615" s="1">
        <v>39777</v>
      </c>
      <c r="I615">
        <f t="shared" si="18"/>
        <v>33221</v>
      </c>
    </row>
    <row r="616" spans="1:9" x14ac:dyDescent="0.3">
      <c r="A616">
        <f t="shared" si="19"/>
        <v>33227</v>
      </c>
      <c r="B616">
        <v>609</v>
      </c>
      <c r="C616" t="s">
        <v>855</v>
      </c>
      <c r="D616" t="s">
        <v>25</v>
      </c>
      <c r="E616" t="s">
        <v>41</v>
      </c>
      <c r="F616" t="s">
        <v>7734</v>
      </c>
      <c r="G616" t="s">
        <v>1075</v>
      </c>
      <c r="H616" s="1">
        <v>38558</v>
      </c>
      <c r="I616">
        <f t="shared" si="18"/>
        <v>33227</v>
      </c>
    </row>
    <row r="617" spans="1:9" x14ac:dyDescent="0.3">
      <c r="A617">
        <f t="shared" si="19"/>
        <v>33238</v>
      </c>
      <c r="B617">
        <v>610</v>
      </c>
      <c r="C617" t="s">
        <v>1262</v>
      </c>
      <c r="D617" t="s">
        <v>25</v>
      </c>
      <c r="E617" t="s">
        <v>80</v>
      </c>
      <c r="F617" t="s">
        <v>7735</v>
      </c>
      <c r="G617" t="s">
        <v>1075</v>
      </c>
      <c r="H617" s="1">
        <v>40854</v>
      </c>
      <c r="I617">
        <f t="shared" si="18"/>
        <v>33238</v>
      </c>
    </row>
    <row r="618" spans="1:9" x14ac:dyDescent="0.3">
      <c r="A618">
        <f t="shared" si="19"/>
        <v>33251</v>
      </c>
      <c r="B618">
        <v>611</v>
      </c>
      <c r="C618" t="s">
        <v>1492</v>
      </c>
      <c r="D618" t="s">
        <v>25</v>
      </c>
      <c r="E618" t="s">
        <v>26</v>
      </c>
      <c r="F618" t="s">
        <v>7736</v>
      </c>
      <c r="G618" t="s">
        <v>1075</v>
      </c>
      <c r="H618" s="1">
        <v>40865</v>
      </c>
      <c r="I618">
        <f t="shared" si="18"/>
        <v>33251</v>
      </c>
    </row>
    <row r="619" spans="1:9" x14ac:dyDescent="0.3">
      <c r="A619">
        <f t="shared" si="19"/>
        <v>33252</v>
      </c>
      <c r="B619">
        <v>612</v>
      </c>
      <c r="C619" t="s">
        <v>1118</v>
      </c>
      <c r="D619" t="s">
        <v>25</v>
      </c>
      <c r="E619" t="s">
        <v>26</v>
      </c>
      <c r="F619" t="s">
        <v>7737</v>
      </c>
      <c r="G619" t="s">
        <v>1075</v>
      </c>
      <c r="H619" s="1">
        <v>39016</v>
      </c>
      <c r="I619">
        <f t="shared" si="18"/>
        <v>33252</v>
      </c>
    </row>
    <row r="620" spans="1:9" x14ac:dyDescent="0.3">
      <c r="A620">
        <f t="shared" si="19"/>
        <v>33264</v>
      </c>
      <c r="B620">
        <v>613</v>
      </c>
      <c r="C620" t="s">
        <v>709</v>
      </c>
      <c r="D620" t="s">
        <v>25</v>
      </c>
      <c r="E620" t="s">
        <v>145</v>
      </c>
      <c r="F620" t="s">
        <v>7738</v>
      </c>
      <c r="G620" t="s">
        <v>1075</v>
      </c>
      <c r="H620" s="1">
        <v>38126</v>
      </c>
      <c r="I620">
        <f t="shared" si="18"/>
        <v>33264</v>
      </c>
    </row>
    <row r="621" spans="1:9" x14ac:dyDescent="0.3">
      <c r="A621">
        <f t="shared" si="19"/>
        <v>33287</v>
      </c>
      <c r="B621">
        <v>614</v>
      </c>
      <c r="C621" t="s">
        <v>1610</v>
      </c>
      <c r="D621" t="s">
        <v>25</v>
      </c>
      <c r="E621" t="s">
        <v>26</v>
      </c>
      <c r="F621" t="s">
        <v>7739</v>
      </c>
      <c r="G621" t="s">
        <v>1075</v>
      </c>
      <c r="H621" s="1">
        <v>37968</v>
      </c>
      <c r="I621">
        <f t="shared" si="18"/>
        <v>33287</v>
      </c>
    </row>
    <row r="622" spans="1:9" x14ac:dyDescent="0.3">
      <c r="A622">
        <f t="shared" si="19"/>
        <v>33304</v>
      </c>
      <c r="B622">
        <v>615</v>
      </c>
      <c r="C622" t="s">
        <v>1131</v>
      </c>
      <c r="D622" t="s">
        <v>25</v>
      </c>
      <c r="E622" t="s">
        <v>26</v>
      </c>
      <c r="F622" t="s">
        <v>7740</v>
      </c>
      <c r="G622" t="s">
        <v>1178</v>
      </c>
      <c r="H622" s="1">
        <v>38565</v>
      </c>
      <c r="I622">
        <f t="shared" si="18"/>
        <v>33304</v>
      </c>
    </row>
    <row r="623" spans="1:9" x14ac:dyDescent="0.3">
      <c r="A623">
        <f t="shared" si="19"/>
        <v>33319</v>
      </c>
      <c r="B623">
        <v>616</v>
      </c>
      <c r="C623" t="s">
        <v>1645</v>
      </c>
      <c r="D623" t="s">
        <v>25</v>
      </c>
      <c r="E623" t="s">
        <v>145</v>
      </c>
      <c r="F623" t="s">
        <v>7741</v>
      </c>
      <c r="G623" t="s">
        <v>1178</v>
      </c>
      <c r="H623" s="1">
        <v>38965</v>
      </c>
      <c r="I623">
        <f t="shared" si="18"/>
        <v>33319</v>
      </c>
    </row>
    <row r="624" spans="1:9" x14ac:dyDescent="0.3">
      <c r="A624">
        <f t="shared" si="19"/>
        <v>33339</v>
      </c>
      <c r="B624">
        <v>617</v>
      </c>
      <c r="C624" t="s">
        <v>1250</v>
      </c>
      <c r="D624" t="s">
        <v>25</v>
      </c>
      <c r="E624" t="s">
        <v>26</v>
      </c>
      <c r="F624" t="s">
        <v>7742</v>
      </c>
      <c r="G624" t="s">
        <v>1178</v>
      </c>
      <c r="H624" s="1">
        <v>39666</v>
      </c>
      <c r="I624">
        <f t="shared" si="18"/>
        <v>33339</v>
      </c>
    </row>
    <row r="625" spans="1:9" x14ac:dyDescent="0.3">
      <c r="A625">
        <f t="shared" si="19"/>
        <v>33344</v>
      </c>
      <c r="B625">
        <v>618</v>
      </c>
      <c r="C625" t="s">
        <v>1338</v>
      </c>
      <c r="D625" t="s">
        <v>25</v>
      </c>
      <c r="E625" t="s">
        <v>26</v>
      </c>
      <c r="F625" t="s">
        <v>7743</v>
      </c>
      <c r="G625" t="s">
        <v>1178</v>
      </c>
      <c r="H625" s="1">
        <v>40197</v>
      </c>
      <c r="I625">
        <f t="shared" si="18"/>
        <v>33344</v>
      </c>
    </row>
    <row r="626" spans="1:9" x14ac:dyDescent="0.3">
      <c r="A626">
        <f t="shared" si="19"/>
        <v>33372</v>
      </c>
      <c r="B626">
        <v>619</v>
      </c>
      <c r="C626" t="s">
        <v>949</v>
      </c>
      <c r="D626" t="s">
        <v>25</v>
      </c>
      <c r="E626" t="s">
        <v>41</v>
      </c>
      <c r="F626" t="s">
        <v>7744</v>
      </c>
      <c r="G626" t="s">
        <v>1178</v>
      </c>
      <c r="H626" s="1">
        <v>38675</v>
      </c>
      <c r="I626">
        <f t="shared" si="18"/>
        <v>33372</v>
      </c>
    </row>
    <row r="627" spans="1:9" x14ac:dyDescent="0.3">
      <c r="A627">
        <f t="shared" si="19"/>
        <v>33374</v>
      </c>
      <c r="B627">
        <v>620</v>
      </c>
      <c r="C627" t="s">
        <v>1500</v>
      </c>
      <c r="D627" t="s">
        <v>25</v>
      </c>
      <c r="E627" t="s">
        <v>145</v>
      </c>
      <c r="F627" t="s">
        <v>7745</v>
      </c>
      <c r="G627" t="s">
        <v>1178</v>
      </c>
      <c r="H627" s="1">
        <v>40847</v>
      </c>
      <c r="I627">
        <f t="shared" si="18"/>
        <v>33374</v>
      </c>
    </row>
    <row r="628" spans="1:9" x14ac:dyDescent="0.3">
      <c r="A628">
        <f t="shared" si="19"/>
        <v>33392</v>
      </c>
      <c r="B628">
        <v>621</v>
      </c>
      <c r="C628" t="s">
        <v>1552</v>
      </c>
      <c r="D628" t="s">
        <v>25</v>
      </c>
      <c r="E628" t="s">
        <v>26</v>
      </c>
      <c r="F628" t="s">
        <v>7746</v>
      </c>
      <c r="G628" t="s">
        <v>1178</v>
      </c>
      <c r="H628" s="1">
        <v>38602</v>
      </c>
      <c r="I628">
        <f t="shared" si="18"/>
        <v>33392</v>
      </c>
    </row>
    <row r="629" spans="1:9" x14ac:dyDescent="0.3">
      <c r="A629">
        <f t="shared" si="19"/>
        <v>33395</v>
      </c>
      <c r="B629">
        <v>622</v>
      </c>
      <c r="C629" t="s">
        <v>972</v>
      </c>
      <c r="D629" t="s">
        <v>25</v>
      </c>
      <c r="E629" t="s">
        <v>41</v>
      </c>
      <c r="F629" t="s">
        <v>7747</v>
      </c>
      <c r="G629" t="s">
        <v>1178</v>
      </c>
      <c r="H629" s="1">
        <v>37968</v>
      </c>
      <c r="I629">
        <f t="shared" si="18"/>
        <v>33395</v>
      </c>
    </row>
    <row r="630" spans="1:9" x14ac:dyDescent="0.3">
      <c r="A630">
        <f t="shared" si="19"/>
        <v>33396</v>
      </c>
      <c r="B630">
        <v>623</v>
      </c>
      <c r="C630" t="s">
        <v>1868</v>
      </c>
      <c r="D630" t="s">
        <v>25</v>
      </c>
      <c r="E630" t="s">
        <v>33</v>
      </c>
      <c r="F630" t="s">
        <v>12250</v>
      </c>
      <c r="G630" t="s">
        <v>1178</v>
      </c>
      <c r="H630" s="1">
        <v>42481</v>
      </c>
      <c r="I630">
        <f t="shared" si="18"/>
        <v>33396</v>
      </c>
    </row>
    <row r="631" spans="1:9" x14ac:dyDescent="0.3">
      <c r="A631">
        <f t="shared" si="19"/>
        <v>33409</v>
      </c>
      <c r="B631">
        <v>624</v>
      </c>
      <c r="C631" t="s">
        <v>1585</v>
      </c>
      <c r="D631" t="s">
        <v>25</v>
      </c>
      <c r="E631" t="s">
        <v>29</v>
      </c>
      <c r="F631" t="s">
        <v>7748</v>
      </c>
      <c r="G631" t="s">
        <v>1178</v>
      </c>
      <c r="H631" s="1">
        <v>38737</v>
      </c>
      <c r="I631">
        <f t="shared" si="18"/>
        <v>33409</v>
      </c>
    </row>
    <row r="632" spans="1:9" x14ac:dyDescent="0.3">
      <c r="A632">
        <f t="shared" si="19"/>
        <v>33413</v>
      </c>
      <c r="B632">
        <v>625</v>
      </c>
      <c r="C632" t="s">
        <v>1143</v>
      </c>
      <c r="D632" t="s">
        <v>25</v>
      </c>
      <c r="E632" t="s">
        <v>1144</v>
      </c>
      <c r="F632" t="s">
        <v>7749</v>
      </c>
      <c r="G632" t="s">
        <v>1178</v>
      </c>
      <c r="H632" s="1">
        <v>38012</v>
      </c>
      <c r="I632">
        <f t="shared" si="18"/>
        <v>33413</v>
      </c>
    </row>
    <row r="633" spans="1:9" x14ac:dyDescent="0.3">
      <c r="A633">
        <f t="shared" si="19"/>
        <v>33448</v>
      </c>
      <c r="B633">
        <v>626</v>
      </c>
      <c r="C633" t="s">
        <v>1709</v>
      </c>
      <c r="D633" t="s">
        <v>25</v>
      </c>
      <c r="E633" t="s">
        <v>37</v>
      </c>
      <c r="F633" t="s">
        <v>7750</v>
      </c>
      <c r="G633" t="s">
        <v>1178</v>
      </c>
      <c r="H633" s="1">
        <v>39012</v>
      </c>
      <c r="I633">
        <f t="shared" si="18"/>
        <v>33448</v>
      </c>
    </row>
    <row r="634" spans="1:9" x14ac:dyDescent="0.3">
      <c r="A634">
        <f t="shared" si="19"/>
        <v>33455</v>
      </c>
      <c r="B634">
        <v>627</v>
      </c>
      <c r="C634" t="s">
        <v>1598</v>
      </c>
      <c r="D634" t="s">
        <v>25</v>
      </c>
      <c r="E634" t="s">
        <v>26</v>
      </c>
      <c r="F634" t="s">
        <v>7751</v>
      </c>
      <c r="G634" t="s">
        <v>1178</v>
      </c>
      <c r="H634" s="1">
        <v>38016</v>
      </c>
      <c r="I634">
        <f t="shared" si="18"/>
        <v>33455</v>
      </c>
    </row>
    <row r="635" spans="1:9" x14ac:dyDescent="0.3">
      <c r="A635">
        <f t="shared" si="19"/>
        <v>33471</v>
      </c>
      <c r="B635">
        <v>628</v>
      </c>
      <c r="C635" t="s">
        <v>1851</v>
      </c>
      <c r="D635" t="s">
        <v>25</v>
      </c>
      <c r="E635" t="s">
        <v>145</v>
      </c>
      <c r="F635" t="s">
        <v>7752</v>
      </c>
      <c r="G635" t="s">
        <v>1178</v>
      </c>
      <c r="H635" s="1">
        <v>40444</v>
      </c>
      <c r="I635">
        <f t="shared" si="18"/>
        <v>33471</v>
      </c>
    </row>
    <row r="636" spans="1:9" x14ac:dyDescent="0.3">
      <c r="A636">
        <f t="shared" si="19"/>
        <v>33560</v>
      </c>
      <c r="B636">
        <v>629</v>
      </c>
      <c r="C636" t="s">
        <v>974</v>
      </c>
      <c r="D636" t="s">
        <v>25</v>
      </c>
      <c r="E636" t="s">
        <v>33</v>
      </c>
      <c r="F636" t="s">
        <v>7754</v>
      </c>
      <c r="G636" t="s">
        <v>1178</v>
      </c>
      <c r="H636" s="1">
        <v>38873</v>
      </c>
      <c r="I636">
        <f t="shared" si="18"/>
        <v>33560</v>
      </c>
    </row>
    <row r="637" spans="1:9" x14ac:dyDescent="0.3">
      <c r="A637">
        <f t="shared" si="19"/>
        <v>33567</v>
      </c>
      <c r="B637">
        <v>630</v>
      </c>
      <c r="C637" t="s">
        <v>1080</v>
      </c>
      <c r="D637" t="s">
        <v>25</v>
      </c>
      <c r="E637" t="s">
        <v>41</v>
      </c>
      <c r="F637" t="s">
        <v>7755</v>
      </c>
      <c r="G637" t="s">
        <v>1178</v>
      </c>
      <c r="H637" s="1">
        <v>40925</v>
      </c>
      <c r="I637">
        <f t="shared" si="18"/>
        <v>33567</v>
      </c>
    </row>
    <row r="638" spans="1:9" x14ac:dyDescent="0.3">
      <c r="A638">
        <f t="shared" si="19"/>
        <v>33569</v>
      </c>
      <c r="B638">
        <v>631</v>
      </c>
      <c r="C638" t="s">
        <v>1266</v>
      </c>
      <c r="D638" t="s">
        <v>25</v>
      </c>
      <c r="E638" t="s">
        <v>33</v>
      </c>
      <c r="F638" t="s">
        <v>7756</v>
      </c>
      <c r="G638" t="s">
        <v>1178</v>
      </c>
      <c r="H638" s="1">
        <v>39522</v>
      </c>
      <c r="I638">
        <f t="shared" si="18"/>
        <v>33569</v>
      </c>
    </row>
    <row r="639" spans="1:9" x14ac:dyDescent="0.3">
      <c r="A639">
        <f t="shared" si="19"/>
        <v>33570</v>
      </c>
      <c r="B639">
        <v>632</v>
      </c>
      <c r="C639" t="s">
        <v>1722</v>
      </c>
      <c r="D639" t="s">
        <v>25</v>
      </c>
      <c r="E639" t="s">
        <v>59</v>
      </c>
      <c r="F639" t="s">
        <v>7757</v>
      </c>
      <c r="G639" t="s">
        <v>1178</v>
      </c>
      <c r="H639" s="1">
        <v>39324</v>
      </c>
      <c r="I639">
        <f t="shared" si="18"/>
        <v>33570</v>
      </c>
    </row>
    <row r="640" spans="1:9" x14ac:dyDescent="0.3">
      <c r="A640">
        <f t="shared" si="19"/>
        <v>33583</v>
      </c>
      <c r="B640">
        <v>633</v>
      </c>
      <c r="C640" t="s">
        <v>1111</v>
      </c>
      <c r="D640" t="s">
        <v>25</v>
      </c>
      <c r="E640" t="s">
        <v>26</v>
      </c>
      <c r="F640" t="s">
        <v>7758</v>
      </c>
      <c r="G640" t="s">
        <v>1178</v>
      </c>
      <c r="H640" s="1">
        <v>42260</v>
      </c>
      <c r="I640">
        <f t="shared" si="18"/>
        <v>33583</v>
      </c>
    </row>
    <row r="641" spans="1:9" x14ac:dyDescent="0.3">
      <c r="A641">
        <f t="shared" si="19"/>
        <v>33585</v>
      </c>
      <c r="B641">
        <v>634</v>
      </c>
      <c r="C641" t="s">
        <v>1322</v>
      </c>
      <c r="D641" t="s">
        <v>25</v>
      </c>
      <c r="E641" t="s">
        <v>80</v>
      </c>
      <c r="F641" t="s">
        <v>7759</v>
      </c>
      <c r="G641" t="s">
        <v>1178</v>
      </c>
      <c r="H641" s="1">
        <v>41790</v>
      </c>
      <c r="I641">
        <f t="shared" si="18"/>
        <v>33585</v>
      </c>
    </row>
    <row r="642" spans="1:9" x14ac:dyDescent="0.3">
      <c r="A642">
        <f t="shared" si="19"/>
        <v>33602</v>
      </c>
      <c r="B642">
        <v>635</v>
      </c>
      <c r="C642" t="s">
        <v>1433</v>
      </c>
      <c r="D642" t="s">
        <v>25</v>
      </c>
      <c r="E642" t="s">
        <v>193</v>
      </c>
      <c r="F642" t="s">
        <v>7760</v>
      </c>
      <c r="G642" t="s">
        <v>1178</v>
      </c>
      <c r="H642" s="1">
        <v>38589</v>
      </c>
      <c r="I642">
        <f t="shared" ref="I642:I705" si="20">A642</f>
        <v>33602</v>
      </c>
    </row>
    <row r="643" spans="1:9" x14ac:dyDescent="0.3">
      <c r="A643">
        <f t="shared" ref="A643:A706" si="21">(LEFT(F643)*10^5)+(MID(F643,3,2)*10^3)+RIGHT(F643,3)</f>
        <v>33603</v>
      </c>
      <c r="B643">
        <v>636</v>
      </c>
      <c r="C643" t="s">
        <v>1272</v>
      </c>
      <c r="D643" t="s">
        <v>25</v>
      </c>
      <c r="E643" t="s">
        <v>26</v>
      </c>
      <c r="F643" t="s">
        <v>7761</v>
      </c>
      <c r="G643" t="s">
        <v>1178</v>
      </c>
      <c r="H643" s="1">
        <v>41748</v>
      </c>
      <c r="I643">
        <f t="shared" si="20"/>
        <v>33603</v>
      </c>
    </row>
    <row r="644" spans="1:9" x14ac:dyDescent="0.3">
      <c r="A644">
        <f t="shared" si="21"/>
        <v>33606</v>
      </c>
      <c r="B644">
        <v>637</v>
      </c>
      <c r="C644" t="s">
        <v>1160</v>
      </c>
      <c r="D644" t="s">
        <v>25</v>
      </c>
      <c r="E644" t="s">
        <v>26</v>
      </c>
      <c r="F644" t="s">
        <v>7762</v>
      </c>
      <c r="G644" t="s">
        <v>1178</v>
      </c>
      <c r="H644" s="1">
        <v>38016</v>
      </c>
      <c r="I644">
        <f t="shared" si="20"/>
        <v>33606</v>
      </c>
    </row>
    <row r="645" spans="1:9" x14ac:dyDescent="0.3">
      <c r="A645">
        <f t="shared" si="21"/>
        <v>33613</v>
      </c>
      <c r="B645">
        <v>638</v>
      </c>
      <c r="C645" t="s">
        <v>1103</v>
      </c>
      <c r="D645" t="s">
        <v>25</v>
      </c>
      <c r="E645" t="s">
        <v>80</v>
      </c>
      <c r="F645" t="s">
        <v>7763</v>
      </c>
      <c r="G645" t="s">
        <v>1178</v>
      </c>
      <c r="H645" s="1">
        <v>39496</v>
      </c>
      <c r="I645">
        <f t="shared" si="20"/>
        <v>33613</v>
      </c>
    </row>
    <row r="646" spans="1:9" x14ac:dyDescent="0.3">
      <c r="A646">
        <f t="shared" si="21"/>
        <v>33637</v>
      </c>
      <c r="B646">
        <v>639</v>
      </c>
      <c r="C646" t="s">
        <v>1348</v>
      </c>
      <c r="D646" t="s">
        <v>25</v>
      </c>
      <c r="E646" t="s">
        <v>33</v>
      </c>
      <c r="F646" t="s">
        <v>7764</v>
      </c>
      <c r="G646" t="s">
        <v>1178</v>
      </c>
      <c r="H646" s="1">
        <v>38688</v>
      </c>
      <c r="I646">
        <f t="shared" si="20"/>
        <v>33637</v>
      </c>
    </row>
    <row r="647" spans="1:9" x14ac:dyDescent="0.3">
      <c r="A647">
        <f t="shared" si="21"/>
        <v>33650</v>
      </c>
      <c r="B647">
        <v>640</v>
      </c>
      <c r="C647" t="s">
        <v>1956</v>
      </c>
      <c r="D647" t="s">
        <v>25</v>
      </c>
      <c r="E647" t="s">
        <v>26</v>
      </c>
      <c r="F647" t="s">
        <v>7765</v>
      </c>
      <c r="G647" t="s">
        <v>1178</v>
      </c>
      <c r="H647" s="1">
        <v>38335</v>
      </c>
      <c r="I647">
        <f t="shared" si="20"/>
        <v>33650</v>
      </c>
    </row>
    <row r="648" spans="1:9" x14ac:dyDescent="0.3">
      <c r="A648">
        <f t="shared" si="21"/>
        <v>33662</v>
      </c>
      <c r="B648">
        <v>641</v>
      </c>
      <c r="C648" t="s">
        <v>1843</v>
      </c>
      <c r="D648" t="s">
        <v>25</v>
      </c>
      <c r="E648" t="s">
        <v>80</v>
      </c>
      <c r="F648" t="s">
        <v>7766</v>
      </c>
      <c r="G648" t="s">
        <v>1178</v>
      </c>
      <c r="H648" s="1">
        <v>39816</v>
      </c>
      <c r="I648">
        <f t="shared" si="20"/>
        <v>33662</v>
      </c>
    </row>
    <row r="649" spans="1:9" x14ac:dyDescent="0.3">
      <c r="A649">
        <f t="shared" si="21"/>
        <v>33670</v>
      </c>
      <c r="B649">
        <v>642</v>
      </c>
      <c r="C649" t="s">
        <v>1283</v>
      </c>
      <c r="D649" t="s">
        <v>25</v>
      </c>
      <c r="E649" t="s">
        <v>326</v>
      </c>
      <c r="F649" t="s">
        <v>22476</v>
      </c>
      <c r="G649" t="s">
        <v>1178</v>
      </c>
      <c r="H649" s="1">
        <v>42445</v>
      </c>
      <c r="I649">
        <f t="shared" si="20"/>
        <v>33670</v>
      </c>
    </row>
    <row r="650" spans="1:9" x14ac:dyDescent="0.3">
      <c r="A650">
        <f t="shared" si="21"/>
        <v>33680</v>
      </c>
      <c r="B650">
        <v>643</v>
      </c>
      <c r="C650" t="s">
        <v>1651</v>
      </c>
      <c r="D650" t="s">
        <v>25</v>
      </c>
      <c r="E650" t="s">
        <v>978</v>
      </c>
      <c r="F650" t="s">
        <v>7767</v>
      </c>
      <c r="G650" t="s">
        <v>1178</v>
      </c>
      <c r="H650" s="1">
        <v>38214</v>
      </c>
      <c r="I650">
        <f t="shared" si="20"/>
        <v>33680</v>
      </c>
    </row>
    <row r="651" spans="1:9" x14ac:dyDescent="0.3">
      <c r="A651">
        <f t="shared" si="21"/>
        <v>33721</v>
      </c>
      <c r="B651">
        <v>644</v>
      </c>
      <c r="C651" t="s">
        <v>1410</v>
      </c>
      <c r="D651" t="s">
        <v>25</v>
      </c>
      <c r="E651" t="s">
        <v>145</v>
      </c>
      <c r="F651" t="s">
        <v>7768</v>
      </c>
      <c r="G651" t="s">
        <v>1178</v>
      </c>
      <c r="H651" s="1">
        <v>39292</v>
      </c>
      <c r="I651">
        <f t="shared" si="20"/>
        <v>33721</v>
      </c>
    </row>
    <row r="652" spans="1:9" x14ac:dyDescent="0.3">
      <c r="A652">
        <f t="shared" si="21"/>
        <v>33735</v>
      </c>
      <c r="B652">
        <v>645</v>
      </c>
      <c r="C652" t="s">
        <v>1454</v>
      </c>
      <c r="D652" t="s">
        <v>25</v>
      </c>
      <c r="E652" t="s">
        <v>26</v>
      </c>
      <c r="F652" t="s">
        <v>7769</v>
      </c>
      <c r="G652" t="s">
        <v>1178</v>
      </c>
      <c r="H652" s="1">
        <v>38685</v>
      </c>
      <c r="I652">
        <f t="shared" si="20"/>
        <v>33735</v>
      </c>
    </row>
    <row r="653" spans="1:9" x14ac:dyDescent="0.3">
      <c r="A653">
        <f t="shared" si="21"/>
        <v>33749</v>
      </c>
      <c r="B653">
        <v>646</v>
      </c>
      <c r="C653" t="s">
        <v>1569</v>
      </c>
      <c r="D653" t="s">
        <v>25</v>
      </c>
      <c r="E653" t="s">
        <v>41</v>
      </c>
      <c r="F653" t="s">
        <v>7770</v>
      </c>
      <c r="G653" t="s">
        <v>1178</v>
      </c>
      <c r="H653" s="1">
        <v>38403</v>
      </c>
      <c r="I653">
        <f t="shared" si="20"/>
        <v>33749</v>
      </c>
    </row>
    <row r="654" spans="1:9" x14ac:dyDescent="0.3">
      <c r="A654">
        <f t="shared" si="21"/>
        <v>33755</v>
      </c>
      <c r="B654">
        <v>647</v>
      </c>
      <c r="C654" t="s">
        <v>1527</v>
      </c>
      <c r="D654" t="s">
        <v>25</v>
      </c>
      <c r="E654" t="s">
        <v>145</v>
      </c>
      <c r="F654" t="s">
        <v>7771</v>
      </c>
      <c r="G654" t="s">
        <v>1178</v>
      </c>
      <c r="H654" s="1">
        <v>39080</v>
      </c>
      <c r="I654">
        <f t="shared" si="20"/>
        <v>33755</v>
      </c>
    </row>
    <row r="655" spans="1:9" x14ac:dyDescent="0.3">
      <c r="A655">
        <f t="shared" si="21"/>
        <v>33756</v>
      </c>
      <c r="B655">
        <v>648</v>
      </c>
      <c r="C655" t="s">
        <v>1446</v>
      </c>
      <c r="D655" t="s">
        <v>25</v>
      </c>
      <c r="E655" t="s">
        <v>33</v>
      </c>
      <c r="F655" t="s">
        <v>7772</v>
      </c>
      <c r="G655" t="s">
        <v>1178</v>
      </c>
      <c r="H655" s="1">
        <v>38820</v>
      </c>
      <c r="I655">
        <f t="shared" si="20"/>
        <v>33756</v>
      </c>
    </row>
    <row r="656" spans="1:9" x14ac:dyDescent="0.3">
      <c r="A656">
        <f t="shared" si="21"/>
        <v>33758</v>
      </c>
      <c r="B656">
        <v>649</v>
      </c>
      <c r="C656" t="s">
        <v>1866</v>
      </c>
      <c r="D656" t="s">
        <v>25</v>
      </c>
      <c r="E656" t="s">
        <v>80</v>
      </c>
      <c r="F656" t="s">
        <v>7773</v>
      </c>
      <c r="G656" t="s">
        <v>1178</v>
      </c>
      <c r="H656" s="1">
        <v>39420</v>
      </c>
      <c r="I656">
        <f t="shared" si="20"/>
        <v>33758</v>
      </c>
    </row>
    <row r="657" spans="1:9" x14ac:dyDescent="0.3">
      <c r="A657">
        <f t="shared" si="21"/>
        <v>33768</v>
      </c>
      <c r="B657">
        <v>650</v>
      </c>
      <c r="C657" t="s">
        <v>1326</v>
      </c>
      <c r="D657" t="s">
        <v>25</v>
      </c>
      <c r="E657" t="s">
        <v>26</v>
      </c>
      <c r="F657" t="s">
        <v>7774</v>
      </c>
      <c r="G657" t="s">
        <v>1178</v>
      </c>
      <c r="H657" s="1">
        <v>39267</v>
      </c>
      <c r="I657">
        <f t="shared" si="20"/>
        <v>33768</v>
      </c>
    </row>
    <row r="658" spans="1:9" x14ac:dyDescent="0.3">
      <c r="A658">
        <f t="shared" si="21"/>
        <v>33780</v>
      </c>
      <c r="B658">
        <v>651</v>
      </c>
      <c r="C658" t="s">
        <v>1404</v>
      </c>
      <c r="D658" t="s">
        <v>25</v>
      </c>
      <c r="E658" t="s">
        <v>80</v>
      </c>
      <c r="F658" t="s">
        <v>7775</v>
      </c>
      <c r="G658" t="s">
        <v>1178</v>
      </c>
      <c r="H658" s="1">
        <v>40536</v>
      </c>
      <c r="I658">
        <f t="shared" si="20"/>
        <v>33780</v>
      </c>
    </row>
    <row r="659" spans="1:9" x14ac:dyDescent="0.3">
      <c r="A659">
        <f t="shared" si="21"/>
        <v>33796</v>
      </c>
      <c r="B659">
        <v>652</v>
      </c>
      <c r="C659" t="s">
        <v>1156</v>
      </c>
      <c r="D659" t="s">
        <v>25</v>
      </c>
      <c r="E659" t="s">
        <v>33</v>
      </c>
      <c r="F659" t="s">
        <v>7776</v>
      </c>
      <c r="G659" t="s">
        <v>1178</v>
      </c>
      <c r="H659" s="1">
        <v>37968</v>
      </c>
      <c r="I659">
        <f t="shared" si="20"/>
        <v>33796</v>
      </c>
    </row>
    <row r="660" spans="1:9" x14ac:dyDescent="0.3">
      <c r="A660">
        <f t="shared" si="21"/>
        <v>33798</v>
      </c>
      <c r="B660">
        <v>653</v>
      </c>
      <c r="C660" t="s">
        <v>1444</v>
      </c>
      <c r="D660" t="s">
        <v>25</v>
      </c>
      <c r="E660" t="s">
        <v>80</v>
      </c>
      <c r="F660" t="s">
        <v>7777</v>
      </c>
      <c r="G660" t="s">
        <v>1178</v>
      </c>
      <c r="H660" s="1">
        <v>39488</v>
      </c>
      <c r="I660">
        <f t="shared" si="20"/>
        <v>33798</v>
      </c>
    </row>
    <row r="661" spans="1:9" x14ac:dyDescent="0.3">
      <c r="A661">
        <f t="shared" si="21"/>
        <v>33800</v>
      </c>
      <c r="B661">
        <v>654</v>
      </c>
      <c r="C661" t="s">
        <v>1364</v>
      </c>
      <c r="D661" t="s">
        <v>25</v>
      </c>
      <c r="E661" t="s">
        <v>145</v>
      </c>
      <c r="F661" t="s">
        <v>7778</v>
      </c>
      <c r="G661" t="s">
        <v>1178</v>
      </c>
      <c r="H661" s="1">
        <v>39012</v>
      </c>
      <c r="I661">
        <f t="shared" si="20"/>
        <v>33800</v>
      </c>
    </row>
    <row r="662" spans="1:9" x14ac:dyDescent="0.3">
      <c r="A662">
        <f t="shared" si="21"/>
        <v>33820</v>
      </c>
      <c r="B662">
        <v>655</v>
      </c>
      <c r="C662" t="s">
        <v>1270</v>
      </c>
      <c r="D662" t="s">
        <v>25</v>
      </c>
      <c r="E662" t="s">
        <v>26</v>
      </c>
      <c r="F662" t="s">
        <v>7779</v>
      </c>
      <c r="G662" t="s">
        <v>1178</v>
      </c>
      <c r="H662" s="1">
        <v>38801</v>
      </c>
      <c r="I662">
        <f t="shared" si="20"/>
        <v>33820</v>
      </c>
    </row>
    <row r="663" spans="1:9" x14ac:dyDescent="0.3">
      <c r="A663">
        <f t="shared" si="21"/>
        <v>33836</v>
      </c>
      <c r="B663">
        <v>656</v>
      </c>
      <c r="C663" t="s">
        <v>1230</v>
      </c>
      <c r="D663" t="s">
        <v>25</v>
      </c>
      <c r="E663" t="s">
        <v>26</v>
      </c>
      <c r="F663" t="s">
        <v>7780</v>
      </c>
      <c r="G663" t="s">
        <v>1178</v>
      </c>
      <c r="H663" s="1">
        <v>39106</v>
      </c>
      <c r="I663">
        <f t="shared" si="20"/>
        <v>33836</v>
      </c>
    </row>
    <row r="664" spans="1:9" x14ac:dyDescent="0.3">
      <c r="A664">
        <f t="shared" si="21"/>
        <v>33854</v>
      </c>
      <c r="B664">
        <v>657</v>
      </c>
      <c r="C664" t="s">
        <v>1470</v>
      </c>
      <c r="D664" t="s">
        <v>25</v>
      </c>
      <c r="E664" t="s">
        <v>26</v>
      </c>
      <c r="F664" t="s">
        <v>7781</v>
      </c>
      <c r="G664" t="s">
        <v>1178</v>
      </c>
      <c r="H664" s="1">
        <v>38701</v>
      </c>
      <c r="I664">
        <f t="shared" si="20"/>
        <v>33854</v>
      </c>
    </row>
    <row r="665" spans="1:9" x14ac:dyDescent="0.3">
      <c r="A665">
        <f t="shared" si="21"/>
        <v>33858</v>
      </c>
      <c r="B665">
        <v>658</v>
      </c>
      <c r="C665" t="s">
        <v>1422</v>
      </c>
      <c r="D665" t="s">
        <v>25</v>
      </c>
      <c r="E665" t="s">
        <v>145</v>
      </c>
      <c r="F665" t="s">
        <v>7782</v>
      </c>
      <c r="G665" t="s">
        <v>1178</v>
      </c>
      <c r="H665" s="1">
        <v>38472</v>
      </c>
      <c r="I665">
        <f t="shared" si="20"/>
        <v>33858</v>
      </c>
    </row>
    <row r="666" spans="1:9" x14ac:dyDescent="0.3">
      <c r="A666">
        <f t="shared" si="21"/>
        <v>33860</v>
      </c>
      <c r="B666">
        <v>659</v>
      </c>
      <c r="C666" t="s">
        <v>1152</v>
      </c>
      <c r="D666" t="s">
        <v>25</v>
      </c>
      <c r="E666" t="s">
        <v>26</v>
      </c>
      <c r="F666" t="s">
        <v>7783</v>
      </c>
      <c r="G666" t="s">
        <v>1178</v>
      </c>
      <c r="H666" s="1">
        <v>37998</v>
      </c>
      <c r="I666">
        <f t="shared" si="20"/>
        <v>33860</v>
      </c>
    </row>
    <row r="667" spans="1:9" x14ac:dyDescent="0.3">
      <c r="A667">
        <f t="shared" si="21"/>
        <v>33878</v>
      </c>
      <c r="B667">
        <v>660</v>
      </c>
      <c r="C667" t="s">
        <v>1286</v>
      </c>
      <c r="D667" t="s">
        <v>25</v>
      </c>
      <c r="E667" t="s">
        <v>26</v>
      </c>
      <c r="F667" t="s">
        <v>7785</v>
      </c>
      <c r="G667" t="s">
        <v>1178</v>
      </c>
      <c r="H667" s="1">
        <v>41082</v>
      </c>
      <c r="I667">
        <f t="shared" si="20"/>
        <v>33878</v>
      </c>
    </row>
    <row r="668" spans="1:9" x14ac:dyDescent="0.3">
      <c r="A668">
        <f t="shared" si="21"/>
        <v>33903</v>
      </c>
      <c r="B668">
        <v>661</v>
      </c>
      <c r="C668" t="s">
        <v>1424</v>
      </c>
      <c r="D668" t="s">
        <v>25</v>
      </c>
      <c r="E668" t="s">
        <v>145</v>
      </c>
      <c r="F668" t="s">
        <v>7786</v>
      </c>
      <c r="G668" t="s">
        <v>1178</v>
      </c>
      <c r="H668" s="1">
        <v>40288</v>
      </c>
      <c r="I668">
        <f t="shared" si="20"/>
        <v>33903</v>
      </c>
    </row>
    <row r="669" spans="1:9" x14ac:dyDescent="0.3">
      <c r="A669">
        <f t="shared" si="21"/>
        <v>33904</v>
      </c>
      <c r="B669">
        <v>662</v>
      </c>
      <c r="C669" t="s">
        <v>1480</v>
      </c>
      <c r="D669" t="s">
        <v>25</v>
      </c>
      <c r="E669" t="s">
        <v>80</v>
      </c>
      <c r="F669" t="s">
        <v>7787</v>
      </c>
      <c r="G669" t="s">
        <v>1178</v>
      </c>
      <c r="H669" s="1">
        <v>39631</v>
      </c>
      <c r="I669">
        <f t="shared" si="20"/>
        <v>33904</v>
      </c>
    </row>
    <row r="670" spans="1:9" x14ac:dyDescent="0.3">
      <c r="A670">
        <f t="shared" si="21"/>
        <v>33912</v>
      </c>
      <c r="B670">
        <v>663</v>
      </c>
      <c r="C670" t="s">
        <v>693</v>
      </c>
      <c r="D670" t="s">
        <v>25</v>
      </c>
      <c r="E670" t="s">
        <v>80</v>
      </c>
      <c r="F670" t="s">
        <v>7788</v>
      </c>
      <c r="G670" t="s">
        <v>1178</v>
      </c>
      <c r="H670" s="1">
        <v>38041</v>
      </c>
      <c r="I670">
        <f t="shared" si="20"/>
        <v>33912</v>
      </c>
    </row>
    <row r="671" spans="1:9" x14ac:dyDescent="0.3">
      <c r="A671">
        <f t="shared" si="21"/>
        <v>33977</v>
      </c>
      <c r="B671">
        <v>664</v>
      </c>
      <c r="C671" t="s">
        <v>960</v>
      </c>
      <c r="D671" t="s">
        <v>25</v>
      </c>
      <c r="E671" t="s">
        <v>33</v>
      </c>
      <c r="F671" t="s">
        <v>7789</v>
      </c>
      <c r="G671" t="s">
        <v>1178</v>
      </c>
      <c r="H671" s="1">
        <v>37968</v>
      </c>
      <c r="I671">
        <f t="shared" si="20"/>
        <v>33977</v>
      </c>
    </row>
    <row r="672" spans="1:9" x14ac:dyDescent="0.3">
      <c r="A672">
        <f t="shared" si="21"/>
        <v>33992</v>
      </c>
      <c r="B672">
        <v>665</v>
      </c>
      <c r="C672" t="s">
        <v>1408</v>
      </c>
      <c r="D672" t="s">
        <v>25</v>
      </c>
      <c r="E672" t="s">
        <v>26</v>
      </c>
      <c r="F672" t="s">
        <v>7790</v>
      </c>
      <c r="G672" t="s">
        <v>1178</v>
      </c>
      <c r="H672" s="1">
        <v>39085</v>
      </c>
      <c r="I672">
        <f t="shared" si="20"/>
        <v>33992</v>
      </c>
    </row>
    <row r="673" spans="1:9" x14ac:dyDescent="0.3">
      <c r="A673">
        <f t="shared" si="21"/>
        <v>34001</v>
      </c>
      <c r="B673">
        <v>666</v>
      </c>
      <c r="C673" t="s">
        <v>1450</v>
      </c>
      <c r="D673" t="s">
        <v>25</v>
      </c>
      <c r="E673" t="s">
        <v>281</v>
      </c>
      <c r="F673" t="s">
        <v>7791</v>
      </c>
      <c r="G673" t="s">
        <v>1295</v>
      </c>
      <c r="H673" s="1">
        <v>38152</v>
      </c>
      <c r="I673">
        <f t="shared" si="20"/>
        <v>34001</v>
      </c>
    </row>
    <row r="674" spans="1:9" x14ac:dyDescent="0.3">
      <c r="A674">
        <f t="shared" si="21"/>
        <v>34004</v>
      </c>
      <c r="B674">
        <v>667</v>
      </c>
      <c r="C674" t="s">
        <v>1758</v>
      </c>
      <c r="D674" t="s">
        <v>25</v>
      </c>
      <c r="E674" t="s">
        <v>270</v>
      </c>
      <c r="F674" t="s">
        <v>7792</v>
      </c>
      <c r="G674" t="s">
        <v>1295</v>
      </c>
      <c r="H674" s="1">
        <v>40360</v>
      </c>
      <c r="I674">
        <f t="shared" si="20"/>
        <v>34004</v>
      </c>
    </row>
    <row r="675" spans="1:9" x14ac:dyDescent="0.3">
      <c r="A675">
        <f t="shared" si="21"/>
        <v>34022</v>
      </c>
      <c r="B675">
        <v>668</v>
      </c>
      <c r="C675" t="s">
        <v>1438</v>
      </c>
      <c r="D675" t="s">
        <v>25</v>
      </c>
      <c r="E675" t="s">
        <v>41</v>
      </c>
      <c r="F675" t="s">
        <v>7793</v>
      </c>
      <c r="G675" t="s">
        <v>1295</v>
      </c>
      <c r="H675" s="1">
        <v>39589</v>
      </c>
      <c r="I675">
        <f t="shared" si="20"/>
        <v>34022</v>
      </c>
    </row>
    <row r="676" spans="1:9" x14ac:dyDescent="0.3">
      <c r="A676">
        <f t="shared" si="21"/>
        <v>34027</v>
      </c>
      <c r="B676">
        <v>669</v>
      </c>
      <c r="C676" t="s">
        <v>1330</v>
      </c>
      <c r="D676" t="s">
        <v>25</v>
      </c>
      <c r="E676" t="s">
        <v>26</v>
      </c>
      <c r="F676" t="s">
        <v>7794</v>
      </c>
      <c r="G676" t="s">
        <v>1295</v>
      </c>
      <c r="H676" s="1">
        <v>38953</v>
      </c>
      <c r="I676">
        <f t="shared" si="20"/>
        <v>34027</v>
      </c>
    </row>
    <row r="677" spans="1:9" x14ac:dyDescent="0.3">
      <c r="A677">
        <f t="shared" si="21"/>
        <v>34037</v>
      </c>
      <c r="B677">
        <v>670</v>
      </c>
      <c r="C677" t="s">
        <v>27908</v>
      </c>
      <c r="D677" t="s">
        <v>25</v>
      </c>
      <c r="E677" t="s">
        <v>33</v>
      </c>
      <c r="F677" t="s">
        <v>27917</v>
      </c>
      <c r="G677" t="s">
        <v>1295</v>
      </c>
      <c r="H677" s="1">
        <v>42474</v>
      </c>
      <c r="I677">
        <f t="shared" si="20"/>
        <v>34037</v>
      </c>
    </row>
    <row r="678" spans="1:9" x14ac:dyDescent="0.3">
      <c r="A678">
        <f t="shared" si="21"/>
        <v>34050</v>
      </c>
      <c r="B678">
        <v>671</v>
      </c>
      <c r="C678" t="s">
        <v>1661</v>
      </c>
      <c r="D678" t="s">
        <v>25</v>
      </c>
      <c r="E678" t="s">
        <v>26</v>
      </c>
      <c r="F678" t="s">
        <v>7795</v>
      </c>
      <c r="G678" t="s">
        <v>1295</v>
      </c>
      <c r="H678" s="1">
        <v>41455</v>
      </c>
      <c r="I678">
        <f t="shared" si="20"/>
        <v>34050</v>
      </c>
    </row>
    <row r="679" spans="1:9" x14ac:dyDescent="0.3">
      <c r="A679">
        <f t="shared" si="21"/>
        <v>34064</v>
      </c>
      <c r="B679">
        <v>672</v>
      </c>
      <c r="C679" t="s">
        <v>1179</v>
      </c>
      <c r="D679" t="s">
        <v>25</v>
      </c>
      <c r="E679" t="s">
        <v>41</v>
      </c>
      <c r="F679" t="s">
        <v>7796</v>
      </c>
      <c r="G679" t="s">
        <v>1295</v>
      </c>
      <c r="H679" s="1">
        <v>37968</v>
      </c>
      <c r="I679">
        <f t="shared" si="20"/>
        <v>34064</v>
      </c>
    </row>
    <row r="680" spans="1:9" x14ac:dyDescent="0.3">
      <c r="A680">
        <f t="shared" si="21"/>
        <v>34064</v>
      </c>
      <c r="B680">
        <v>672</v>
      </c>
      <c r="C680" t="s">
        <v>1431</v>
      </c>
      <c r="D680" t="s">
        <v>25</v>
      </c>
      <c r="E680" t="s">
        <v>26</v>
      </c>
      <c r="F680" t="s">
        <v>7796</v>
      </c>
      <c r="G680" t="s">
        <v>1295</v>
      </c>
      <c r="H680" s="1">
        <v>39179</v>
      </c>
      <c r="I680">
        <f t="shared" si="20"/>
        <v>34064</v>
      </c>
    </row>
    <row r="681" spans="1:9" x14ac:dyDescent="0.3">
      <c r="A681">
        <f t="shared" si="21"/>
        <v>34065</v>
      </c>
      <c r="B681">
        <v>674</v>
      </c>
      <c r="C681" t="s">
        <v>1123</v>
      </c>
      <c r="D681" t="s">
        <v>25</v>
      </c>
      <c r="E681" t="s">
        <v>26</v>
      </c>
      <c r="F681" t="s">
        <v>7797</v>
      </c>
      <c r="G681" t="s">
        <v>1295</v>
      </c>
      <c r="H681" s="1">
        <v>38013</v>
      </c>
      <c r="I681">
        <f t="shared" si="20"/>
        <v>34065</v>
      </c>
    </row>
    <row r="682" spans="1:9" x14ac:dyDescent="0.3">
      <c r="A682">
        <f t="shared" si="21"/>
        <v>34116</v>
      </c>
      <c r="B682">
        <v>675</v>
      </c>
      <c r="C682" t="s">
        <v>1659</v>
      </c>
      <c r="D682" t="s">
        <v>25</v>
      </c>
      <c r="E682" t="s">
        <v>80</v>
      </c>
      <c r="F682" t="s">
        <v>7798</v>
      </c>
      <c r="G682" t="s">
        <v>1295</v>
      </c>
      <c r="H682" s="1">
        <v>41293</v>
      </c>
      <c r="I682">
        <f t="shared" si="20"/>
        <v>34116</v>
      </c>
    </row>
    <row r="683" spans="1:9" x14ac:dyDescent="0.3">
      <c r="A683">
        <f t="shared" si="21"/>
        <v>34164</v>
      </c>
      <c r="B683">
        <v>676</v>
      </c>
      <c r="C683" t="s">
        <v>958</v>
      </c>
      <c r="D683" t="s">
        <v>25</v>
      </c>
      <c r="E683" t="s">
        <v>281</v>
      </c>
      <c r="F683" t="s">
        <v>7799</v>
      </c>
      <c r="G683" t="s">
        <v>1295</v>
      </c>
      <c r="H683" s="1">
        <v>38439</v>
      </c>
      <c r="I683">
        <f t="shared" si="20"/>
        <v>34164</v>
      </c>
    </row>
    <row r="684" spans="1:9" x14ac:dyDescent="0.3">
      <c r="A684">
        <f t="shared" si="21"/>
        <v>34198</v>
      </c>
      <c r="B684">
        <v>677</v>
      </c>
      <c r="C684" t="s">
        <v>1252</v>
      </c>
      <c r="D684" t="s">
        <v>25</v>
      </c>
      <c r="E684" t="s">
        <v>80</v>
      </c>
      <c r="F684" t="s">
        <v>7800</v>
      </c>
      <c r="G684" t="s">
        <v>1295</v>
      </c>
      <c r="H684" s="1">
        <v>38318</v>
      </c>
      <c r="I684">
        <f t="shared" si="20"/>
        <v>34198</v>
      </c>
    </row>
    <row r="685" spans="1:9" x14ac:dyDescent="0.3">
      <c r="A685">
        <f t="shared" si="21"/>
        <v>34219</v>
      </c>
      <c r="B685">
        <v>678</v>
      </c>
      <c r="C685" t="s">
        <v>1703</v>
      </c>
      <c r="D685" t="s">
        <v>25</v>
      </c>
      <c r="E685" t="s">
        <v>26</v>
      </c>
      <c r="F685" t="s">
        <v>7801</v>
      </c>
      <c r="G685" t="s">
        <v>1295</v>
      </c>
      <c r="H685" s="1">
        <v>38004</v>
      </c>
      <c r="I685">
        <f t="shared" si="20"/>
        <v>34219</v>
      </c>
    </row>
    <row r="686" spans="1:9" x14ac:dyDescent="0.3">
      <c r="A686">
        <f t="shared" si="21"/>
        <v>34268</v>
      </c>
      <c r="B686">
        <v>679</v>
      </c>
      <c r="C686" t="s">
        <v>1362</v>
      </c>
      <c r="D686" t="s">
        <v>25</v>
      </c>
      <c r="E686" t="s">
        <v>26</v>
      </c>
      <c r="F686" t="s">
        <v>7803</v>
      </c>
      <c r="G686" t="s">
        <v>1295</v>
      </c>
      <c r="H686" s="1">
        <v>38457</v>
      </c>
      <c r="I686">
        <f t="shared" si="20"/>
        <v>34268</v>
      </c>
    </row>
    <row r="687" spans="1:9" x14ac:dyDescent="0.3">
      <c r="A687">
        <f t="shared" si="21"/>
        <v>34293</v>
      </c>
      <c r="B687">
        <v>680</v>
      </c>
      <c r="C687" t="s">
        <v>1054</v>
      </c>
      <c r="D687" t="s">
        <v>25</v>
      </c>
      <c r="E687" t="s">
        <v>203</v>
      </c>
      <c r="F687" t="s">
        <v>7804</v>
      </c>
      <c r="G687" t="s">
        <v>1295</v>
      </c>
      <c r="H687" s="1">
        <v>38298</v>
      </c>
      <c r="I687">
        <f t="shared" si="20"/>
        <v>34293</v>
      </c>
    </row>
    <row r="688" spans="1:9" x14ac:dyDescent="0.3">
      <c r="A688">
        <f t="shared" si="21"/>
        <v>34305</v>
      </c>
      <c r="B688">
        <v>681</v>
      </c>
      <c r="C688" t="s">
        <v>1667</v>
      </c>
      <c r="D688" t="s">
        <v>25</v>
      </c>
      <c r="E688" t="s">
        <v>80</v>
      </c>
      <c r="F688" t="s">
        <v>7805</v>
      </c>
      <c r="G688" t="s">
        <v>1295</v>
      </c>
      <c r="H688" s="1">
        <v>38592</v>
      </c>
      <c r="I688">
        <f t="shared" si="20"/>
        <v>34305</v>
      </c>
    </row>
    <row r="689" spans="1:9" x14ac:dyDescent="0.3">
      <c r="A689">
        <f t="shared" si="21"/>
        <v>34310</v>
      </c>
      <c r="B689">
        <v>682</v>
      </c>
      <c r="C689" t="s">
        <v>1115</v>
      </c>
      <c r="D689" t="s">
        <v>25</v>
      </c>
      <c r="E689" t="s">
        <v>47</v>
      </c>
      <c r="F689" t="s">
        <v>7806</v>
      </c>
      <c r="G689" t="s">
        <v>1295</v>
      </c>
      <c r="H689" s="1">
        <v>38618</v>
      </c>
      <c r="I689">
        <f t="shared" si="20"/>
        <v>34310</v>
      </c>
    </row>
    <row r="690" spans="1:9" x14ac:dyDescent="0.3">
      <c r="A690">
        <f t="shared" si="21"/>
        <v>34317</v>
      </c>
      <c r="B690">
        <v>683</v>
      </c>
      <c r="C690" t="s">
        <v>839</v>
      </c>
      <c r="D690" t="s">
        <v>25</v>
      </c>
      <c r="E690" t="s">
        <v>29</v>
      </c>
      <c r="F690" t="s">
        <v>7807</v>
      </c>
      <c r="G690" t="s">
        <v>1295</v>
      </c>
      <c r="H690" s="1">
        <v>39203</v>
      </c>
      <c r="I690">
        <f t="shared" si="20"/>
        <v>34317</v>
      </c>
    </row>
    <row r="691" spans="1:9" x14ac:dyDescent="0.3">
      <c r="A691">
        <f t="shared" si="21"/>
        <v>34339</v>
      </c>
      <c r="B691">
        <v>684</v>
      </c>
      <c r="C691" t="s">
        <v>1358</v>
      </c>
      <c r="D691" t="s">
        <v>25</v>
      </c>
      <c r="E691" t="s">
        <v>26</v>
      </c>
      <c r="F691" t="s">
        <v>7808</v>
      </c>
      <c r="G691" t="s">
        <v>1295</v>
      </c>
      <c r="H691" s="1">
        <v>38432</v>
      </c>
      <c r="I691">
        <f t="shared" si="20"/>
        <v>34339</v>
      </c>
    </row>
    <row r="692" spans="1:9" x14ac:dyDescent="0.3">
      <c r="A692">
        <f t="shared" si="21"/>
        <v>34344</v>
      </c>
      <c r="B692">
        <v>685</v>
      </c>
      <c r="C692" t="s">
        <v>1715</v>
      </c>
      <c r="D692" t="s">
        <v>25</v>
      </c>
      <c r="E692" t="s">
        <v>26</v>
      </c>
      <c r="F692" t="s">
        <v>7809</v>
      </c>
      <c r="G692" t="s">
        <v>1295</v>
      </c>
      <c r="H692" s="1">
        <v>40290</v>
      </c>
      <c r="I692">
        <f t="shared" si="20"/>
        <v>34344</v>
      </c>
    </row>
    <row r="693" spans="1:9" x14ac:dyDescent="0.3">
      <c r="A693">
        <f t="shared" si="21"/>
        <v>34354</v>
      </c>
      <c r="B693">
        <v>686</v>
      </c>
      <c r="C693" t="s">
        <v>1372</v>
      </c>
      <c r="D693" t="s">
        <v>25</v>
      </c>
      <c r="E693" t="s">
        <v>26</v>
      </c>
      <c r="F693" t="s">
        <v>7810</v>
      </c>
      <c r="G693" t="s">
        <v>1295</v>
      </c>
      <c r="H693" s="1">
        <v>38009</v>
      </c>
      <c r="I693">
        <f t="shared" si="20"/>
        <v>34354</v>
      </c>
    </row>
    <row r="694" spans="1:9" x14ac:dyDescent="0.3">
      <c r="A694">
        <f t="shared" si="21"/>
        <v>34359</v>
      </c>
      <c r="B694">
        <v>687</v>
      </c>
      <c r="C694" t="s">
        <v>1622</v>
      </c>
      <c r="D694" t="s">
        <v>25</v>
      </c>
      <c r="E694" t="s">
        <v>26</v>
      </c>
      <c r="F694" t="s">
        <v>7811</v>
      </c>
      <c r="G694" t="s">
        <v>1295</v>
      </c>
      <c r="H694" s="1">
        <v>40469</v>
      </c>
      <c r="I694">
        <f t="shared" si="20"/>
        <v>34359</v>
      </c>
    </row>
    <row r="695" spans="1:9" x14ac:dyDescent="0.3">
      <c r="A695">
        <f t="shared" si="21"/>
        <v>34368</v>
      </c>
      <c r="B695">
        <v>688</v>
      </c>
      <c r="C695" t="s">
        <v>1705</v>
      </c>
      <c r="D695" t="s">
        <v>25</v>
      </c>
      <c r="E695" t="s">
        <v>26</v>
      </c>
      <c r="F695" t="s">
        <v>7812</v>
      </c>
      <c r="G695" t="s">
        <v>1295</v>
      </c>
      <c r="H695" s="1">
        <v>39664</v>
      </c>
      <c r="I695">
        <f t="shared" si="20"/>
        <v>34368</v>
      </c>
    </row>
    <row r="696" spans="1:9" x14ac:dyDescent="0.3">
      <c r="A696">
        <f t="shared" si="21"/>
        <v>34374</v>
      </c>
      <c r="B696">
        <v>689</v>
      </c>
      <c r="C696" t="s">
        <v>28359</v>
      </c>
      <c r="D696" t="s">
        <v>25</v>
      </c>
      <c r="E696" t="s">
        <v>41</v>
      </c>
      <c r="F696" t="s">
        <v>17986</v>
      </c>
      <c r="G696" t="s">
        <v>1295</v>
      </c>
      <c r="H696" s="1">
        <v>42597</v>
      </c>
      <c r="I696">
        <f t="shared" si="20"/>
        <v>34374</v>
      </c>
    </row>
    <row r="697" spans="1:9" x14ac:dyDescent="0.3">
      <c r="A697">
        <f t="shared" si="21"/>
        <v>34393</v>
      </c>
      <c r="B697">
        <v>690</v>
      </c>
      <c r="C697" t="s">
        <v>1448</v>
      </c>
      <c r="D697" t="s">
        <v>25</v>
      </c>
      <c r="E697" t="s">
        <v>203</v>
      </c>
      <c r="F697" t="s">
        <v>7813</v>
      </c>
      <c r="G697" t="s">
        <v>1295</v>
      </c>
      <c r="H697" s="1">
        <v>38854</v>
      </c>
      <c r="I697">
        <f t="shared" si="20"/>
        <v>34393</v>
      </c>
    </row>
    <row r="698" spans="1:9" x14ac:dyDescent="0.3">
      <c r="A698">
        <f t="shared" si="21"/>
        <v>34397</v>
      </c>
      <c r="B698">
        <v>691</v>
      </c>
      <c r="C698" t="s">
        <v>1665</v>
      </c>
      <c r="D698" t="s">
        <v>25</v>
      </c>
      <c r="E698" t="s">
        <v>41</v>
      </c>
      <c r="F698" t="s">
        <v>7814</v>
      </c>
      <c r="G698" t="s">
        <v>1295</v>
      </c>
      <c r="H698" s="1">
        <v>38921</v>
      </c>
      <c r="I698">
        <f t="shared" si="20"/>
        <v>34397</v>
      </c>
    </row>
    <row r="699" spans="1:9" x14ac:dyDescent="0.3">
      <c r="A699">
        <f t="shared" si="21"/>
        <v>34430</v>
      </c>
      <c r="B699">
        <v>692</v>
      </c>
      <c r="C699" t="s">
        <v>1234</v>
      </c>
      <c r="D699" t="s">
        <v>25</v>
      </c>
      <c r="E699" t="s">
        <v>33</v>
      </c>
      <c r="F699" t="s">
        <v>7815</v>
      </c>
      <c r="G699" t="s">
        <v>1295</v>
      </c>
      <c r="H699" s="1">
        <v>39291</v>
      </c>
      <c r="I699">
        <f t="shared" si="20"/>
        <v>34430</v>
      </c>
    </row>
    <row r="700" spans="1:9" x14ac:dyDescent="0.3">
      <c r="A700">
        <f t="shared" si="21"/>
        <v>34444</v>
      </c>
      <c r="B700">
        <v>693</v>
      </c>
      <c r="C700" t="s">
        <v>1176</v>
      </c>
      <c r="D700" t="s">
        <v>25</v>
      </c>
      <c r="E700" t="s">
        <v>26</v>
      </c>
      <c r="F700" t="s">
        <v>7816</v>
      </c>
      <c r="G700" t="s">
        <v>1295</v>
      </c>
      <c r="H700" s="1">
        <v>38100</v>
      </c>
      <c r="I700">
        <f t="shared" si="20"/>
        <v>34444</v>
      </c>
    </row>
    <row r="701" spans="1:9" x14ac:dyDescent="0.3">
      <c r="A701">
        <f t="shared" si="21"/>
        <v>34446</v>
      </c>
      <c r="B701">
        <v>694</v>
      </c>
      <c r="C701" t="s">
        <v>28076</v>
      </c>
      <c r="D701" t="s">
        <v>25</v>
      </c>
      <c r="E701" t="s">
        <v>26</v>
      </c>
      <c r="F701" t="s">
        <v>28108</v>
      </c>
      <c r="G701" t="s">
        <v>1295</v>
      </c>
      <c r="H701" s="1">
        <v>42526</v>
      </c>
      <c r="I701">
        <f t="shared" si="20"/>
        <v>34446</v>
      </c>
    </row>
    <row r="702" spans="1:9" x14ac:dyDescent="0.3">
      <c r="A702">
        <f t="shared" si="21"/>
        <v>34458</v>
      </c>
      <c r="B702">
        <v>695</v>
      </c>
      <c r="C702" t="s">
        <v>1139</v>
      </c>
      <c r="D702" t="s">
        <v>25</v>
      </c>
      <c r="E702" t="s">
        <v>26</v>
      </c>
      <c r="F702" t="s">
        <v>7817</v>
      </c>
      <c r="G702" t="s">
        <v>1295</v>
      </c>
      <c r="H702" s="1">
        <v>39036</v>
      </c>
      <c r="I702">
        <f t="shared" si="20"/>
        <v>34458</v>
      </c>
    </row>
    <row r="703" spans="1:9" x14ac:dyDescent="0.3">
      <c r="A703">
        <f t="shared" si="21"/>
        <v>34470</v>
      </c>
      <c r="B703">
        <v>696</v>
      </c>
      <c r="C703" t="s">
        <v>1624</v>
      </c>
      <c r="D703" t="s">
        <v>25</v>
      </c>
      <c r="E703" t="s">
        <v>978</v>
      </c>
      <c r="F703" t="s">
        <v>7818</v>
      </c>
      <c r="G703" t="s">
        <v>1295</v>
      </c>
      <c r="H703" s="1">
        <v>38561</v>
      </c>
      <c r="I703">
        <f t="shared" si="20"/>
        <v>34470</v>
      </c>
    </row>
    <row r="704" spans="1:9" x14ac:dyDescent="0.3">
      <c r="A704">
        <f t="shared" si="21"/>
        <v>34470</v>
      </c>
      <c r="B704">
        <v>696</v>
      </c>
      <c r="C704" t="s">
        <v>1082</v>
      </c>
      <c r="D704" t="s">
        <v>25</v>
      </c>
      <c r="E704" t="s">
        <v>26</v>
      </c>
      <c r="F704" t="s">
        <v>7818</v>
      </c>
      <c r="G704" t="s">
        <v>1295</v>
      </c>
      <c r="H704" s="1">
        <v>41105</v>
      </c>
      <c r="I704">
        <f t="shared" si="20"/>
        <v>34470</v>
      </c>
    </row>
    <row r="705" spans="1:9" x14ac:dyDescent="0.3">
      <c r="A705">
        <f t="shared" si="21"/>
        <v>34476</v>
      </c>
      <c r="B705">
        <v>698</v>
      </c>
      <c r="C705" t="s">
        <v>1604</v>
      </c>
      <c r="D705" t="s">
        <v>25</v>
      </c>
      <c r="E705" t="s">
        <v>26</v>
      </c>
      <c r="F705" t="s">
        <v>7819</v>
      </c>
      <c r="G705" t="s">
        <v>1295</v>
      </c>
      <c r="H705" s="1">
        <v>39596</v>
      </c>
      <c r="I705">
        <f t="shared" si="20"/>
        <v>34476</v>
      </c>
    </row>
    <row r="706" spans="1:9" x14ac:dyDescent="0.3">
      <c r="A706">
        <f t="shared" si="21"/>
        <v>34495</v>
      </c>
      <c r="B706">
        <v>699</v>
      </c>
      <c r="C706" t="s">
        <v>1677</v>
      </c>
      <c r="D706" t="s">
        <v>25</v>
      </c>
      <c r="E706" t="s">
        <v>203</v>
      </c>
      <c r="F706" t="s">
        <v>7820</v>
      </c>
      <c r="G706" t="s">
        <v>1295</v>
      </c>
      <c r="H706" s="1">
        <v>38383</v>
      </c>
      <c r="I706">
        <f t="shared" ref="I706:I769" si="22">A706</f>
        <v>34495</v>
      </c>
    </row>
    <row r="707" spans="1:9" x14ac:dyDescent="0.3">
      <c r="A707">
        <f t="shared" ref="A707:A770" si="23">(LEFT(F707)*10^5)+(MID(F707,3,2)*10^3)+RIGHT(F707,3)</f>
        <v>34533</v>
      </c>
      <c r="B707">
        <v>700</v>
      </c>
      <c r="C707" t="s">
        <v>1510</v>
      </c>
      <c r="D707" t="s">
        <v>25</v>
      </c>
      <c r="E707" t="s">
        <v>26</v>
      </c>
      <c r="F707" t="s">
        <v>7821</v>
      </c>
      <c r="G707" t="s">
        <v>1295</v>
      </c>
      <c r="H707" s="1">
        <v>39110</v>
      </c>
      <c r="I707">
        <f t="shared" si="22"/>
        <v>34533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34546</v>
      </c>
      <c r="B709" t="s">
        <v>1428</v>
      </c>
      <c r="C709" t="s">
        <v>1067</v>
      </c>
      <c r="D709" t="s">
        <v>25</v>
      </c>
      <c r="E709" t="s">
        <v>41</v>
      </c>
      <c r="F709" t="s">
        <v>7822</v>
      </c>
      <c r="G709" t="s">
        <v>1295</v>
      </c>
      <c r="H709" s="1">
        <v>38099</v>
      </c>
      <c r="I709">
        <f t="shared" si="22"/>
        <v>34546</v>
      </c>
    </row>
    <row r="710" spans="1:9" x14ac:dyDescent="0.3">
      <c r="A710">
        <f t="shared" si="23"/>
        <v>34555</v>
      </c>
      <c r="B710">
        <v>702</v>
      </c>
      <c r="C710" t="s">
        <v>1751</v>
      </c>
      <c r="D710" t="s">
        <v>25</v>
      </c>
      <c r="E710" t="s">
        <v>145</v>
      </c>
      <c r="F710" t="s">
        <v>7823</v>
      </c>
      <c r="G710" t="s">
        <v>1295</v>
      </c>
      <c r="H710" s="1">
        <v>39500</v>
      </c>
      <c r="I710">
        <f t="shared" si="22"/>
        <v>34555</v>
      </c>
    </row>
    <row r="711" spans="1:9" x14ac:dyDescent="0.3">
      <c r="A711">
        <f t="shared" si="23"/>
        <v>34557</v>
      </c>
      <c r="B711">
        <v>703</v>
      </c>
      <c r="C711" t="s">
        <v>1506</v>
      </c>
      <c r="D711" t="s">
        <v>25</v>
      </c>
      <c r="E711" t="s">
        <v>80</v>
      </c>
      <c r="F711" t="s">
        <v>7824</v>
      </c>
      <c r="G711" t="s">
        <v>1295</v>
      </c>
      <c r="H711" s="1">
        <v>39437</v>
      </c>
      <c r="I711">
        <f t="shared" si="22"/>
        <v>34557</v>
      </c>
    </row>
    <row r="712" spans="1:9" x14ac:dyDescent="0.3">
      <c r="A712">
        <f t="shared" si="23"/>
        <v>34561</v>
      </c>
      <c r="B712">
        <v>704</v>
      </c>
      <c r="C712" t="s">
        <v>1346</v>
      </c>
      <c r="D712" t="s">
        <v>25</v>
      </c>
      <c r="E712" t="s">
        <v>26</v>
      </c>
      <c r="F712" t="s">
        <v>7825</v>
      </c>
      <c r="G712" t="s">
        <v>1295</v>
      </c>
      <c r="H712" s="1">
        <v>40102</v>
      </c>
      <c r="I712">
        <f t="shared" si="22"/>
        <v>34561</v>
      </c>
    </row>
    <row r="713" spans="1:9" x14ac:dyDescent="0.3">
      <c r="A713">
        <f t="shared" si="23"/>
        <v>34569</v>
      </c>
      <c r="B713">
        <v>705</v>
      </c>
      <c r="C713" t="s">
        <v>1655</v>
      </c>
      <c r="D713" t="s">
        <v>25</v>
      </c>
      <c r="E713" t="s">
        <v>145</v>
      </c>
      <c r="F713" t="s">
        <v>7826</v>
      </c>
      <c r="G713" t="s">
        <v>1295</v>
      </c>
      <c r="H713" s="1">
        <v>39031</v>
      </c>
      <c r="I713">
        <f t="shared" si="22"/>
        <v>34569</v>
      </c>
    </row>
    <row r="714" spans="1:9" x14ac:dyDescent="0.3">
      <c r="A714">
        <f t="shared" si="23"/>
        <v>34570</v>
      </c>
      <c r="B714">
        <v>706</v>
      </c>
      <c r="C714" t="s">
        <v>1498</v>
      </c>
      <c r="D714" t="s">
        <v>25</v>
      </c>
      <c r="E714" t="s">
        <v>26</v>
      </c>
      <c r="F714" t="s">
        <v>7827</v>
      </c>
      <c r="G714" t="s">
        <v>1295</v>
      </c>
      <c r="H714" s="1">
        <v>38539</v>
      </c>
      <c r="I714">
        <f t="shared" si="22"/>
        <v>34570</v>
      </c>
    </row>
    <row r="715" spans="1:9" x14ac:dyDescent="0.3">
      <c r="A715">
        <f t="shared" si="23"/>
        <v>34614</v>
      </c>
      <c r="B715">
        <v>707</v>
      </c>
      <c r="C715" t="s">
        <v>1954</v>
      </c>
      <c r="D715" t="s">
        <v>25</v>
      </c>
      <c r="E715" t="s">
        <v>26</v>
      </c>
      <c r="F715" t="s">
        <v>7828</v>
      </c>
      <c r="G715" t="s">
        <v>1295</v>
      </c>
      <c r="H715" s="1">
        <v>42039</v>
      </c>
      <c r="I715">
        <f t="shared" si="22"/>
        <v>34614</v>
      </c>
    </row>
    <row r="716" spans="1:9" x14ac:dyDescent="0.3">
      <c r="A716">
        <f t="shared" si="23"/>
        <v>34616</v>
      </c>
      <c r="B716">
        <v>708</v>
      </c>
      <c r="C716" t="s">
        <v>1486</v>
      </c>
      <c r="D716" t="s">
        <v>25</v>
      </c>
      <c r="E716" t="s">
        <v>26</v>
      </c>
      <c r="F716" t="s">
        <v>7829</v>
      </c>
      <c r="G716" t="s">
        <v>1295</v>
      </c>
      <c r="H716" s="1">
        <v>38046</v>
      </c>
      <c r="I716">
        <f t="shared" si="22"/>
        <v>34616</v>
      </c>
    </row>
    <row r="717" spans="1:9" x14ac:dyDescent="0.3">
      <c r="A717">
        <f t="shared" si="23"/>
        <v>34645</v>
      </c>
      <c r="B717">
        <v>709</v>
      </c>
      <c r="C717" t="s">
        <v>1350</v>
      </c>
      <c r="D717" t="s">
        <v>25</v>
      </c>
      <c r="E717" t="s">
        <v>26</v>
      </c>
      <c r="F717" t="s">
        <v>7830</v>
      </c>
      <c r="G717" t="s">
        <v>1295</v>
      </c>
      <c r="H717" s="1">
        <v>38166</v>
      </c>
      <c r="I717">
        <f t="shared" si="22"/>
        <v>34645</v>
      </c>
    </row>
    <row r="718" spans="1:9" x14ac:dyDescent="0.3">
      <c r="A718">
        <f t="shared" si="23"/>
        <v>34651</v>
      </c>
      <c r="B718">
        <v>710</v>
      </c>
      <c r="C718" t="s">
        <v>1796</v>
      </c>
      <c r="D718" t="s">
        <v>25</v>
      </c>
      <c r="E718" t="s">
        <v>80</v>
      </c>
      <c r="F718" t="s">
        <v>7831</v>
      </c>
      <c r="G718" t="s">
        <v>1295</v>
      </c>
      <c r="H718" s="1">
        <v>40328</v>
      </c>
      <c r="I718">
        <f t="shared" si="22"/>
        <v>34651</v>
      </c>
    </row>
    <row r="719" spans="1:9" x14ac:dyDescent="0.3">
      <c r="A719">
        <f t="shared" si="23"/>
        <v>34653</v>
      </c>
      <c r="B719">
        <v>711</v>
      </c>
      <c r="C719" t="s">
        <v>1242</v>
      </c>
      <c r="D719" t="s">
        <v>25</v>
      </c>
      <c r="E719" t="s">
        <v>26</v>
      </c>
      <c r="F719" t="s">
        <v>7832</v>
      </c>
      <c r="G719" t="s">
        <v>1295</v>
      </c>
      <c r="H719" s="1">
        <v>39500</v>
      </c>
      <c r="I719">
        <f t="shared" si="22"/>
        <v>34653</v>
      </c>
    </row>
    <row r="720" spans="1:9" x14ac:dyDescent="0.3">
      <c r="A720">
        <f t="shared" si="23"/>
        <v>34664</v>
      </c>
      <c r="B720">
        <v>712</v>
      </c>
      <c r="C720" t="s">
        <v>1537</v>
      </c>
      <c r="D720" t="s">
        <v>25</v>
      </c>
      <c r="E720" t="s">
        <v>26</v>
      </c>
      <c r="F720" t="s">
        <v>7833</v>
      </c>
      <c r="G720" t="s">
        <v>1295</v>
      </c>
      <c r="H720" s="1">
        <v>38338</v>
      </c>
      <c r="I720">
        <f t="shared" si="22"/>
        <v>34664</v>
      </c>
    </row>
    <row r="721" spans="1:9" x14ac:dyDescent="0.3">
      <c r="A721">
        <f t="shared" si="23"/>
        <v>34671</v>
      </c>
      <c r="B721">
        <v>713</v>
      </c>
      <c r="C721" t="s">
        <v>1762</v>
      </c>
      <c r="D721" t="s">
        <v>25</v>
      </c>
      <c r="E721" t="s">
        <v>26</v>
      </c>
      <c r="F721" t="s">
        <v>7834</v>
      </c>
      <c r="G721" t="s">
        <v>1295</v>
      </c>
      <c r="H721" s="1">
        <v>37992</v>
      </c>
      <c r="I721">
        <f t="shared" si="22"/>
        <v>34671</v>
      </c>
    </row>
    <row r="722" spans="1:9" x14ac:dyDescent="0.3">
      <c r="A722">
        <f t="shared" si="23"/>
        <v>34678</v>
      </c>
      <c r="B722">
        <v>714</v>
      </c>
      <c r="C722" t="s">
        <v>28602</v>
      </c>
      <c r="D722" t="s">
        <v>25</v>
      </c>
      <c r="E722" t="s">
        <v>26</v>
      </c>
      <c r="F722" t="s">
        <v>13981</v>
      </c>
      <c r="G722" t="s">
        <v>1295</v>
      </c>
      <c r="H722" s="1">
        <v>42656</v>
      </c>
      <c r="I722">
        <f t="shared" si="22"/>
        <v>34678</v>
      </c>
    </row>
    <row r="723" spans="1:9" x14ac:dyDescent="0.3">
      <c r="A723">
        <f t="shared" si="23"/>
        <v>34694</v>
      </c>
      <c r="B723">
        <v>715</v>
      </c>
      <c r="C723" t="s">
        <v>1535</v>
      </c>
      <c r="D723" t="s">
        <v>25</v>
      </c>
      <c r="E723" t="s">
        <v>26</v>
      </c>
      <c r="F723" t="s">
        <v>7835</v>
      </c>
      <c r="G723" t="s">
        <v>1295</v>
      </c>
      <c r="H723" s="1">
        <v>39057</v>
      </c>
      <c r="I723">
        <f t="shared" si="22"/>
        <v>34694</v>
      </c>
    </row>
    <row r="724" spans="1:9" x14ac:dyDescent="0.3">
      <c r="A724">
        <f t="shared" si="23"/>
        <v>34710</v>
      </c>
      <c r="B724">
        <v>716</v>
      </c>
      <c r="C724" t="s">
        <v>1784</v>
      </c>
      <c r="D724" t="s">
        <v>25</v>
      </c>
      <c r="E724" t="s">
        <v>47</v>
      </c>
      <c r="F724" t="s">
        <v>7836</v>
      </c>
      <c r="G724" t="s">
        <v>1295</v>
      </c>
      <c r="H724" s="1">
        <v>38013</v>
      </c>
      <c r="I724">
        <f t="shared" si="22"/>
        <v>34710</v>
      </c>
    </row>
    <row r="725" spans="1:9" x14ac:dyDescent="0.3">
      <c r="A725">
        <f t="shared" si="23"/>
        <v>34734</v>
      </c>
      <c r="B725">
        <v>717</v>
      </c>
      <c r="C725" t="s">
        <v>1567</v>
      </c>
      <c r="D725" t="s">
        <v>25</v>
      </c>
      <c r="E725" t="s">
        <v>26</v>
      </c>
      <c r="F725" t="s">
        <v>7837</v>
      </c>
      <c r="G725" t="s">
        <v>1295</v>
      </c>
      <c r="H725" s="1">
        <v>37997</v>
      </c>
      <c r="I725">
        <f t="shared" si="22"/>
        <v>34734</v>
      </c>
    </row>
    <row r="726" spans="1:9" x14ac:dyDescent="0.3">
      <c r="A726">
        <f t="shared" si="23"/>
        <v>34740</v>
      </c>
      <c r="B726">
        <v>718</v>
      </c>
      <c r="C726" t="s">
        <v>1452</v>
      </c>
      <c r="D726" t="s">
        <v>25</v>
      </c>
      <c r="E726" t="s">
        <v>41</v>
      </c>
      <c r="F726" t="s">
        <v>7838</v>
      </c>
      <c r="G726" t="s">
        <v>1295</v>
      </c>
      <c r="H726" s="1">
        <v>38442</v>
      </c>
      <c r="I726">
        <f t="shared" si="22"/>
        <v>34740</v>
      </c>
    </row>
    <row r="727" spans="1:9" x14ac:dyDescent="0.3">
      <c r="A727">
        <f t="shared" si="23"/>
        <v>34752</v>
      </c>
      <c r="B727">
        <v>719</v>
      </c>
      <c r="C727" t="s">
        <v>1207</v>
      </c>
      <c r="D727" t="s">
        <v>25</v>
      </c>
      <c r="E727" t="s">
        <v>26</v>
      </c>
      <c r="F727" t="s">
        <v>7839</v>
      </c>
      <c r="G727" t="s">
        <v>1295</v>
      </c>
      <c r="H727" s="1">
        <v>38217</v>
      </c>
      <c r="I727">
        <f t="shared" si="22"/>
        <v>34752</v>
      </c>
    </row>
    <row r="728" spans="1:9" x14ac:dyDescent="0.3">
      <c r="A728">
        <f t="shared" si="23"/>
        <v>34752</v>
      </c>
      <c r="B728">
        <v>719</v>
      </c>
      <c r="C728" t="s">
        <v>1516</v>
      </c>
      <c r="D728" t="s">
        <v>25</v>
      </c>
      <c r="E728" t="s">
        <v>26</v>
      </c>
      <c r="F728" t="s">
        <v>7839</v>
      </c>
      <c r="G728" t="s">
        <v>1295</v>
      </c>
      <c r="H728" s="1">
        <v>38878</v>
      </c>
      <c r="I728">
        <f t="shared" si="22"/>
        <v>34752</v>
      </c>
    </row>
    <row r="729" spans="1:9" x14ac:dyDescent="0.3">
      <c r="A729">
        <f t="shared" si="23"/>
        <v>34772</v>
      </c>
      <c r="B729">
        <v>721</v>
      </c>
      <c r="C729" t="s">
        <v>1482</v>
      </c>
      <c r="D729" t="s">
        <v>25</v>
      </c>
      <c r="E729" t="s">
        <v>26</v>
      </c>
      <c r="F729" t="s">
        <v>7840</v>
      </c>
      <c r="G729" t="s">
        <v>1295</v>
      </c>
      <c r="H729" s="1">
        <v>40061</v>
      </c>
      <c r="I729">
        <f t="shared" si="22"/>
        <v>34772</v>
      </c>
    </row>
    <row r="730" spans="1:9" x14ac:dyDescent="0.3">
      <c r="A730">
        <f t="shared" si="23"/>
        <v>34778</v>
      </c>
      <c r="B730">
        <v>722</v>
      </c>
      <c r="C730" t="s">
        <v>1593</v>
      </c>
      <c r="D730" t="s">
        <v>25</v>
      </c>
      <c r="E730" t="s">
        <v>1594</v>
      </c>
      <c r="F730" t="s">
        <v>7841</v>
      </c>
      <c r="G730" t="s">
        <v>1295</v>
      </c>
      <c r="H730" s="1">
        <v>38633</v>
      </c>
      <c r="I730">
        <f t="shared" si="22"/>
        <v>34778</v>
      </c>
    </row>
    <row r="731" spans="1:9" x14ac:dyDescent="0.3">
      <c r="A731">
        <f t="shared" si="23"/>
        <v>34792</v>
      </c>
      <c r="B731">
        <v>723</v>
      </c>
      <c r="C731" t="s">
        <v>1612</v>
      </c>
      <c r="D731" t="s">
        <v>25</v>
      </c>
      <c r="E731" t="s">
        <v>26</v>
      </c>
      <c r="F731" t="s">
        <v>7842</v>
      </c>
      <c r="G731" t="s">
        <v>1295</v>
      </c>
      <c r="H731" s="1">
        <v>38322</v>
      </c>
      <c r="I731">
        <f t="shared" si="22"/>
        <v>34792</v>
      </c>
    </row>
    <row r="732" spans="1:9" x14ac:dyDescent="0.3">
      <c r="A732">
        <f t="shared" si="23"/>
        <v>34795</v>
      </c>
      <c r="B732">
        <v>724</v>
      </c>
      <c r="C732" t="s">
        <v>1384</v>
      </c>
      <c r="D732" t="s">
        <v>25</v>
      </c>
      <c r="E732" t="s">
        <v>26</v>
      </c>
      <c r="F732" t="s">
        <v>7843</v>
      </c>
      <c r="G732" t="s">
        <v>1295</v>
      </c>
      <c r="H732" s="1">
        <v>38912</v>
      </c>
      <c r="I732">
        <f t="shared" si="22"/>
        <v>34795</v>
      </c>
    </row>
    <row r="733" spans="1:9" x14ac:dyDescent="0.3">
      <c r="A733">
        <f t="shared" si="23"/>
        <v>34804</v>
      </c>
      <c r="B733">
        <v>725</v>
      </c>
      <c r="C733" t="s">
        <v>1336</v>
      </c>
      <c r="D733" t="s">
        <v>25</v>
      </c>
      <c r="E733" t="s">
        <v>29</v>
      </c>
      <c r="F733" t="s">
        <v>7844</v>
      </c>
      <c r="G733" t="s">
        <v>1295</v>
      </c>
      <c r="H733" s="1">
        <v>38196</v>
      </c>
      <c r="I733">
        <f t="shared" si="22"/>
        <v>34804</v>
      </c>
    </row>
    <row r="734" spans="1:9" x14ac:dyDescent="0.3">
      <c r="A734">
        <f t="shared" si="23"/>
        <v>34843</v>
      </c>
      <c r="B734">
        <v>726</v>
      </c>
      <c r="C734" t="s">
        <v>1514</v>
      </c>
      <c r="D734" t="s">
        <v>25</v>
      </c>
      <c r="E734" t="s">
        <v>37</v>
      </c>
      <c r="F734" t="s">
        <v>7845</v>
      </c>
      <c r="G734" t="s">
        <v>1295</v>
      </c>
      <c r="H734" s="1">
        <v>38541</v>
      </c>
      <c r="I734">
        <f t="shared" si="22"/>
        <v>34843</v>
      </c>
    </row>
    <row r="735" spans="1:9" x14ac:dyDescent="0.3">
      <c r="A735">
        <f t="shared" si="23"/>
        <v>34849</v>
      </c>
      <c r="B735">
        <v>727</v>
      </c>
      <c r="C735" t="s">
        <v>1304</v>
      </c>
      <c r="D735" t="s">
        <v>25</v>
      </c>
      <c r="E735" t="s">
        <v>26</v>
      </c>
      <c r="F735" t="s">
        <v>7846</v>
      </c>
      <c r="G735" t="s">
        <v>1295</v>
      </c>
      <c r="H735" s="1">
        <v>37968</v>
      </c>
      <c r="I735">
        <f t="shared" si="22"/>
        <v>34849</v>
      </c>
    </row>
    <row r="736" spans="1:9" x14ac:dyDescent="0.3">
      <c r="A736">
        <f t="shared" si="23"/>
        <v>34872</v>
      </c>
      <c r="B736">
        <v>728</v>
      </c>
      <c r="C736" t="s">
        <v>1831</v>
      </c>
      <c r="D736" t="s">
        <v>25</v>
      </c>
      <c r="E736" t="s">
        <v>26</v>
      </c>
      <c r="F736" t="s">
        <v>7847</v>
      </c>
      <c r="G736" t="s">
        <v>1295</v>
      </c>
      <c r="H736" s="1">
        <v>38780</v>
      </c>
      <c r="I736">
        <f t="shared" si="22"/>
        <v>34872</v>
      </c>
    </row>
    <row r="737" spans="1:9" x14ac:dyDescent="0.3">
      <c r="A737">
        <f t="shared" si="23"/>
        <v>34891</v>
      </c>
      <c r="B737">
        <v>729</v>
      </c>
      <c r="C737" t="s">
        <v>1602</v>
      </c>
      <c r="D737" t="s">
        <v>25</v>
      </c>
      <c r="E737" t="s">
        <v>26</v>
      </c>
      <c r="F737" t="s">
        <v>7848</v>
      </c>
      <c r="G737" t="s">
        <v>1295</v>
      </c>
      <c r="H737" s="1">
        <v>37968</v>
      </c>
      <c r="I737">
        <f t="shared" si="22"/>
        <v>34891</v>
      </c>
    </row>
    <row r="738" spans="1:9" x14ac:dyDescent="0.3">
      <c r="A738">
        <f t="shared" si="23"/>
        <v>34902</v>
      </c>
      <c r="B738">
        <v>730</v>
      </c>
      <c r="C738" t="s">
        <v>1827</v>
      </c>
      <c r="D738" t="s">
        <v>25</v>
      </c>
      <c r="E738" t="s">
        <v>26</v>
      </c>
      <c r="F738" t="s">
        <v>7849</v>
      </c>
      <c r="G738" t="s">
        <v>1295</v>
      </c>
      <c r="H738" s="1">
        <v>37968</v>
      </c>
      <c r="I738">
        <f t="shared" si="22"/>
        <v>34902</v>
      </c>
    </row>
    <row r="739" spans="1:9" x14ac:dyDescent="0.3">
      <c r="A739">
        <f t="shared" si="23"/>
        <v>34902</v>
      </c>
      <c r="B739">
        <v>730</v>
      </c>
      <c r="C739" t="s">
        <v>1316</v>
      </c>
      <c r="D739" t="s">
        <v>25</v>
      </c>
      <c r="E739" t="s">
        <v>26</v>
      </c>
      <c r="F739" t="s">
        <v>7849</v>
      </c>
      <c r="G739" t="s">
        <v>1295</v>
      </c>
      <c r="H739" s="1">
        <v>40394</v>
      </c>
      <c r="I739">
        <f t="shared" si="22"/>
        <v>34902</v>
      </c>
    </row>
    <row r="740" spans="1:9" x14ac:dyDescent="0.3">
      <c r="A740">
        <f t="shared" si="23"/>
        <v>34918</v>
      </c>
      <c r="B740">
        <v>732</v>
      </c>
      <c r="C740" t="s">
        <v>28297</v>
      </c>
      <c r="D740" t="s">
        <v>25</v>
      </c>
      <c r="E740" t="s">
        <v>26</v>
      </c>
      <c r="F740" t="s">
        <v>22532</v>
      </c>
      <c r="G740" t="s">
        <v>1295</v>
      </c>
      <c r="H740" s="1">
        <v>42677</v>
      </c>
      <c r="I740">
        <f t="shared" si="22"/>
        <v>34918</v>
      </c>
    </row>
    <row r="741" spans="1:9" x14ac:dyDescent="0.3">
      <c r="A741">
        <f t="shared" si="23"/>
        <v>34924</v>
      </c>
      <c r="B741">
        <v>733</v>
      </c>
      <c r="C741" t="s">
        <v>1236</v>
      </c>
      <c r="D741" t="s">
        <v>25</v>
      </c>
      <c r="E741" t="s">
        <v>26</v>
      </c>
      <c r="F741" t="s">
        <v>7850</v>
      </c>
      <c r="G741" t="s">
        <v>1295</v>
      </c>
      <c r="H741" s="1">
        <v>39952</v>
      </c>
      <c r="I741">
        <f t="shared" si="22"/>
        <v>34924</v>
      </c>
    </row>
    <row r="742" spans="1:9" x14ac:dyDescent="0.3">
      <c r="A742">
        <f t="shared" si="23"/>
        <v>34926</v>
      </c>
      <c r="B742">
        <v>734</v>
      </c>
      <c r="C742" t="s">
        <v>1402</v>
      </c>
      <c r="D742" t="s">
        <v>25</v>
      </c>
      <c r="E742" t="s">
        <v>26</v>
      </c>
      <c r="F742" t="s">
        <v>7851</v>
      </c>
      <c r="G742" t="s">
        <v>1295</v>
      </c>
      <c r="H742" s="1">
        <v>39731</v>
      </c>
      <c r="I742">
        <f t="shared" si="22"/>
        <v>34926</v>
      </c>
    </row>
    <row r="743" spans="1:9" x14ac:dyDescent="0.3">
      <c r="A743">
        <f t="shared" si="23"/>
        <v>34930</v>
      </c>
      <c r="B743">
        <v>735</v>
      </c>
      <c r="C743" t="s">
        <v>1896</v>
      </c>
      <c r="D743" t="s">
        <v>25</v>
      </c>
      <c r="E743" t="s">
        <v>37</v>
      </c>
      <c r="F743" t="s">
        <v>7852</v>
      </c>
      <c r="G743" t="s">
        <v>1295</v>
      </c>
      <c r="H743" s="1">
        <v>39742</v>
      </c>
      <c r="I743">
        <f t="shared" si="22"/>
        <v>34930</v>
      </c>
    </row>
    <row r="744" spans="1:9" x14ac:dyDescent="0.3">
      <c r="A744">
        <f t="shared" si="23"/>
        <v>34944</v>
      </c>
      <c r="B744">
        <v>736</v>
      </c>
      <c r="C744" t="s">
        <v>1744</v>
      </c>
      <c r="D744" t="s">
        <v>25</v>
      </c>
      <c r="E744" t="s">
        <v>80</v>
      </c>
      <c r="F744" t="s">
        <v>7853</v>
      </c>
      <c r="G744" t="s">
        <v>1295</v>
      </c>
      <c r="H744" s="1">
        <v>37968</v>
      </c>
      <c r="I744">
        <f t="shared" si="22"/>
        <v>34944</v>
      </c>
    </row>
    <row r="745" spans="1:9" x14ac:dyDescent="0.3">
      <c r="A745">
        <f t="shared" si="23"/>
        <v>34947</v>
      </c>
      <c r="B745">
        <v>737</v>
      </c>
      <c r="C745" t="s">
        <v>1649</v>
      </c>
      <c r="D745" t="s">
        <v>25</v>
      </c>
      <c r="E745" t="s">
        <v>33</v>
      </c>
      <c r="F745" t="s">
        <v>7854</v>
      </c>
      <c r="G745" t="s">
        <v>1295</v>
      </c>
      <c r="H745" s="1">
        <v>38001</v>
      </c>
      <c r="I745">
        <f t="shared" si="22"/>
        <v>34947</v>
      </c>
    </row>
    <row r="746" spans="1:9" x14ac:dyDescent="0.3">
      <c r="A746">
        <f t="shared" si="23"/>
        <v>34953</v>
      </c>
      <c r="B746">
        <v>738</v>
      </c>
      <c r="C746" t="s">
        <v>865</v>
      </c>
      <c r="D746" t="s">
        <v>25</v>
      </c>
      <c r="E746" t="s">
        <v>26</v>
      </c>
      <c r="F746" t="s">
        <v>7855</v>
      </c>
      <c r="G746" t="s">
        <v>1295</v>
      </c>
      <c r="H746" s="1">
        <v>40885</v>
      </c>
      <c r="I746">
        <f t="shared" si="22"/>
        <v>34953</v>
      </c>
    </row>
    <row r="747" spans="1:9" x14ac:dyDescent="0.3">
      <c r="A747">
        <f t="shared" si="23"/>
        <v>34960</v>
      </c>
      <c r="B747">
        <v>739</v>
      </c>
      <c r="C747" t="s">
        <v>1352</v>
      </c>
      <c r="D747" t="s">
        <v>25</v>
      </c>
      <c r="E747" t="s">
        <v>26</v>
      </c>
      <c r="F747" t="s">
        <v>7856</v>
      </c>
      <c r="G747" t="s">
        <v>1295</v>
      </c>
      <c r="H747" s="1">
        <v>38196</v>
      </c>
      <c r="I747">
        <f t="shared" si="22"/>
        <v>34960</v>
      </c>
    </row>
    <row r="748" spans="1:9" x14ac:dyDescent="0.3">
      <c r="A748">
        <f t="shared" si="23"/>
        <v>34987</v>
      </c>
      <c r="B748">
        <v>740</v>
      </c>
      <c r="C748" t="s">
        <v>1382</v>
      </c>
      <c r="D748" t="s">
        <v>25</v>
      </c>
      <c r="E748" t="s">
        <v>26</v>
      </c>
      <c r="F748" t="s">
        <v>7857</v>
      </c>
      <c r="G748" t="s">
        <v>1295</v>
      </c>
      <c r="H748" s="1">
        <v>39504</v>
      </c>
      <c r="I748">
        <f t="shared" si="22"/>
        <v>34987</v>
      </c>
    </row>
    <row r="749" spans="1:9" x14ac:dyDescent="0.3">
      <c r="A749">
        <f t="shared" si="23"/>
        <v>34997</v>
      </c>
      <c r="B749">
        <v>741</v>
      </c>
      <c r="C749" t="s">
        <v>1977</v>
      </c>
      <c r="D749" t="s">
        <v>25</v>
      </c>
      <c r="E749" t="s">
        <v>145</v>
      </c>
      <c r="F749" t="s">
        <v>7858</v>
      </c>
      <c r="G749" t="s">
        <v>1295</v>
      </c>
      <c r="H749" s="1">
        <v>39395</v>
      </c>
      <c r="I749">
        <f t="shared" si="22"/>
        <v>34997</v>
      </c>
    </row>
    <row r="750" spans="1:9" x14ac:dyDescent="0.3">
      <c r="A750">
        <f t="shared" si="23"/>
        <v>35014</v>
      </c>
      <c r="B750">
        <v>742</v>
      </c>
      <c r="C750" t="s">
        <v>1378</v>
      </c>
      <c r="D750" t="s">
        <v>25</v>
      </c>
      <c r="E750" t="s">
        <v>203</v>
      </c>
      <c r="F750" t="s">
        <v>7859</v>
      </c>
      <c r="G750" t="s">
        <v>1437</v>
      </c>
      <c r="H750" s="1">
        <v>39383</v>
      </c>
      <c r="I750">
        <f t="shared" si="22"/>
        <v>35014</v>
      </c>
    </row>
    <row r="751" spans="1:9" x14ac:dyDescent="0.3">
      <c r="A751">
        <f t="shared" si="23"/>
        <v>35016</v>
      </c>
      <c r="B751">
        <v>743</v>
      </c>
      <c r="C751" t="s">
        <v>1308</v>
      </c>
      <c r="D751" t="s">
        <v>25</v>
      </c>
      <c r="E751" t="s">
        <v>80</v>
      </c>
      <c r="F751" t="s">
        <v>7860</v>
      </c>
      <c r="G751" t="s">
        <v>1437</v>
      </c>
      <c r="H751" s="1">
        <v>37968</v>
      </c>
      <c r="I751">
        <f t="shared" si="22"/>
        <v>35016</v>
      </c>
    </row>
    <row r="752" spans="1:9" x14ac:dyDescent="0.3">
      <c r="A752">
        <f t="shared" si="23"/>
        <v>35020</v>
      </c>
      <c r="B752">
        <v>744</v>
      </c>
      <c r="C752" t="s">
        <v>1587</v>
      </c>
      <c r="D752" t="s">
        <v>25</v>
      </c>
      <c r="E752" t="s">
        <v>80</v>
      </c>
      <c r="F752" t="s">
        <v>7861</v>
      </c>
      <c r="G752" t="s">
        <v>1437</v>
      </c>
      <c r="H752" s="1">
        <v>38182</v>
      </c>
      <c r="I752">
        <f t="shared" si="22"/>
        <v>35020</v>
      </c>
    </row>
    <row r="753" spans="1:9" x14ac:dyDescent="0.3">
      <c r="A753">
        <f t="shared" si="23"/>
        <v>35021</v>
      </c>
      <c r="B753">
        <v>745</v>
      </c>
      <c r="C753" t="s">
        <v>1820</v>
      </c>
      <c r="D753" t="s">
        <v>25</v>
      </c>
      <c r="E753" t="s">
        <v>80</v>
      </c>
      <c r="F753" t="s">
        <v>7862</v>
      </c>
      <c r="G753" t="s">
        <v>1437</v>
      </c>
      <c r="H753" s="1">
        <v>38716</v>
      </c>
      <c r="I753">
        <f t="shared" si="22"/>
        <v>35021</v>
      </c>
    </row>
    <row r="754" spans="1:9" x14ac:dyDescent="0.3">
      <c r="A754">
        <f t="shared" si="23"/>
        <v>35023</v>
      </c>
      <c r="B754">
        <v>746</v>
      </c>
      <c r="C754" t="s">
        <v>1541</v>
      </c>
      <c r="D754" t="s">
        <v>25</v>
      </c>
      <c r="E754" t="s">
        <v>26</v>
      </c>
      <c r="F754" t="s">
        <v>7863</v>
      </c>
      <c r="G754" t="s">
        <v>1437</v>
      </c>
      <c r="H754" s="1">
        <v>38854</v>
      </c>
      <c r="I754">
        <f t="shared" si="22"/>
        <v>35023</v>
      </c>
    </row>
    <row r="755" spans="1:9" x14ac:dyDescent="0.3">
      <c r="A755">
        <f t="shared" si="23"/>
        <v>35049</v>
      </c>
      <c r="B755">
        <v>747</v>
      </c>
      <c r="C755" t="s">
        <v>1606</v>
      </c>
      <c r="D755" t="s">
        <v>25</v>
      </c>
      <c r="E755" t="s">
        <v>127</v>
      </c>
      <c r="F755" t="s">
        <v>7864</v>
      </c>
      <c r="G755" t="s">
        <v>1437</v>
      </c>
      <c r="H755" s="1">
        <v>38789</v>
      </c>
      <c r="I755">
        <f t="shared" si="22"/>
        <v>35049</v>
      </c>
    </row>
    <row r="756" spans="1:9" x14ac:dyDescent="0.3">
      <c r="A756">
        <f t="shared" si="23"/>
        <v>35059</v>
      </c>
      <c r="B756">
        <v>748</v>
      </c>
      <c r="C756" t="s">
        <v>1548</v>
      </c>
      <c r="D756" t="s">
        <v>25</v>
      </c>
      <c r="E756" t="s">
        <v>80</v>
      </c>
      <c r="F756" t="s">
        <v>7865</v>
      </c>
      <c r="G756" t="s">
        <v>1437</v>
      </c>
      <c r="H756" s="1">
        <v>38810</v>
      </c>
      <c r="I756">
        <f t="shared" si="22"/>
        <v>35059</v>
      </c>
    </row>
    <row r="757" spans="1:9" x14ac:dyDescent="0.3">
      <c r="A757">
        <f t="shared" si="23"/>
        <v>35059</v>
      </c>
      <c r="B757">
        <v>748</v>
      </c>
      <c r="C757" t="s">
        <v>1398</v>
      </c>
      <c r="D757" t="s">
        <v>25</v>
      </c>
      <c r="E757" t="s">
        <v>26</v>
      </c>
      <c r="F757" t="s">
        <v>7865</v>
      </c>
      <c r="G757" t="s">
        <v>1437</v>
      </c>
      <c r="H757" s="1">
        <v>40492</v>
      </c>
      <c r="I757">
        <f t="shared" si="22"/>
        <v>35059</v>
      </c>
    </row>
    <row r="758" spans="1:9" x14ac:dyDescent="0.3">
      <c r="A758">
        <f t="shared" si="23"/>
        <v>35075</v>
      </c>
      <c r="B758">
        <v>750</v>
      </c>
      <c r="C758" t="s">
        <v>1545</v>
      </c>
      <c r="D758" t="s">
        <v>25</v>
      </c>
      <c r="E758" t="s">
        <v>26</v>
      </c>
      <c r="F758" t="s">
        <v>29055</v>
      </c>
      <c r="G758" t="s">
        <v>1437</v>
      </c>
      <c r="H758" s="1">
        <v>42717</v>
      </c>
      <c r="I758">
        <f t="shared" si="22"/>
        <v>35075</v>
      </c>
    </row>
    <row r="759" spans="1:9" x14ac:dyDescent="0.3">
      <c r="A759">
        <f t="shared" si="23"/>
        <v>35104</v>
      </c>
      <c r="B759">
        <v>751</v>
      </c>
      <c r="C759" t="s">
        <v>1414</v>
      </c>
      <c r="D759" t="s">
        <v>25</v>
      </c>
      <c r="E759" t="s">
        <v>145</v>
      </c>
      <c r="F759" t="s">
        <v>7866</v>
      </c>
      <c r="G759" t="s">
        <v>1437</v>
      </c>
      <c r="H759" s="1">
        <v>39180</v>
      </c>
      <c r="I759">
        <f t="shared" si="22"/>
        <v>35104</v>
      </c>
    </row>
    <row r="760" spans="1:9" x14ac:dyDescent="0.3">
      <c r="A760">
        <f t="shared" si="23"/>
        <v>35106</v>
      </c>
      <c r="B760">
        <v>752</v>
      </c>
      <c r="C760" t="s">
        <v>1556</v>
      </c>
      <c r="D760" t="s">
        <v>25</v>
      </c>
      <c r="E760" t="s">
        <v>26</v>
      </c>
      <c r="F760" t="s">
        <v>7867</v>
      </c>
      <c r="G760" t="s">
        <v>1437</v>
      </c>
      <c r="H760" s="1">
        <v>39318</v>
      </c>
      <c r="I760">
        <f t="shared" si="22"/>
        <v>35106</v>
      </c>
    </row>
    <row r="761" spans="1:9" x14ac:dyDescent="0.3">
      <c r="A761">
        <f t="shared" si="23"/>
        <v>35114</v>
      </c>
      <c r="B761">
        <v>753</v>
      </c>
      <c r="C761" t="s">
        <v>1779</v>
      </c>
      <c r="D761" t="s">
        <v>25</v>
      </c>
      <c r="E761" t="s">
        <v>26</v>
      </c>
      <c r="F761" t="s">
        <v>7868</v>
      </c>
      <c r="G761" t="s">
        <v>1437</v>
      </c>
      <c r="H761" s="1">
        <v>38282</v>
      </c>
      <c r="I761">
        <f t="shared" si="22"/>
        <v>35114</v>
      </c>
    </row>
    <row r="762" spans="1:9" x14ac:dyDescent="0.3">
      <c r="A762">
        <f t="shared" si="23"/>
        <v>35129</v>
      </c>
      <c r="B762">
        <v>754</v>
      </c>
      <c r="C762" t="s">
        <v>1312</v>
      </c>
      <c r="D762" t="s">
        <v>25</v>
      </c>
      <c r="E762" t="s">
        <v>37</v>
      </c>
      <c r="F762" t="s">
        <v>7869</v>
      </c>
      <c r="G762" t="s">
        <v>1437</v>
      </c>
      <c r="H762" s="1">
        <v>39026</v>
      </c>
      <c r="I762">
        <f t="shared" si="22"/>
        <v>35129</v>
      </c>
    </row>
    <row r="763" spans="1:9" x14ac:dyDescent="0.3">
      <c r="A763">
        <f t="shared" si="23"/>
        <v>35164</v>
      </c>
      <c r="B763">
        <v>755</v>
      </c>
      <c r="C763" t="s">
        <v>1195</v>
      </c>
      <c r="D763" t="s">
        <v>25</v>
      </c>
      <c r="E763" t="s">
        <v>41</v>
      </c>
      <c r="F763" t="s">
        <v>7870</v>
      </c>
      <c r="G763" t="s">
        <v>1437</v>
      </c>
      <c r="H763" s="1">
        <v>38033</v>
      </c>
      <c r="I763">
        <f t="shared" si="22"/>
        <v>35164</v>
      </c>
    </row>
    <row r="764" spans="1:9" x14ac:dyDescent="0.3">
      <c r="A764">
        <f t="shared" si="23"/>
        <v>35172</v>
      </c>
      <c r="B764">
        <v>756</v>
      </c>
      <c r="C764" t="s">
        <v>1476</v>
      </c>
      <c r="D764" t="s">
        <v>25</v>
      </c>
      <c r="E764" t="s">
        <v>145</v>
      </c>
      <c r="F764" t="s">
        <v>7871</v>
      </c>
      <c r="G764" t="s">
        <v>1437</v>
      </c>
      <c r="H764" s="1">
        <v>39082</v>
      </c>
      <c r="I764">
        <f t="shared" si="22"/>
        <v>35172</v>
      </c>
    </row>
    <row r="765" spans="1:9" x14ac:dyDescent="0.3">
      <c r="A765">
        <f t="shared" si="23"/>
        <v>35182</v>
      </c>
      <c r="B765">
        <v>757</v>
      </c>
      <c r="C765" t="s">
        <v>1148</v>
      </c>
      <c r="D765" t="s">
        <v>25</v>
      </c>
      <c r="E765" t="s">
        <v>26</v>
      </c>
      <c r="F765" t="s">
        <v>7872</v>
      </c>
      <c r="G765" t="s">
        <v>1437</v>
      </c>
      <c r="H765" s="1">
        <v>39503</v>
      </c>
      <c r="I765">
        <f t="shared" si="22"/>
        <v>35182</v>
      </c>
    </row>
    <row r="766" spans="1:9" x14ac:dyDescent="0.3">
      <c r="A766">
        <f t="shared" si="23"/>
        <v>35185</v>
      </c>
      <c r="B766">
        <v>758</v>
      </c>
      <c r="C766" t="s">
        <v>1663</v>
      </c>
      <c r="D766" t="s">
        <v>25</v>
      </c>
      <c r="E766" t="s">
        <v>33</v>
      </c>
      <c r="F766" t="s">
        <v>7873</v>
      </c>
      <c r="G766" t="s">
        <v>1437</v>
      </c>
      <c r="H766" s="1">
        <v>38232</v>
      </c>
      <c r="I766">
        <f t="shared" si="22"/>
        <v>35185</v>
      </c>
    </row>
    <row r="767" spans="1:9" x14ac:dyDescent="0.3">
      <c r="A767">
        <f t="shared" si="23"/>
        <v>35189</v>
      </c>
      <c r="B767">
        <v>759</v>
      </c>
      <c r="C767" t="s">
        <v>1798</v>
      </c>
      <c r="D767" t="s">
        <v>25</v>
      </c>
      <c r="E767" t="s">
        <v>26</v>
      </c>
      <c r="F767" t="s">
        <v>7874</v>
      </c>
      <c r="G767" t="s">
        <v>1437</v>
      </c>
      <c r="H767" s="1">
        <v>38468</v>
      </c>
      <c r="I767">
        <f t="shared" si="22"/>
        <v>35189</v>
      </c>
    </row>
    <row r="768" spans="1:9" x14ac:dyDescent="0.3">
      <c r="A768">
        <f t="shared" si="23"/>
        <v>35203</v>
      </c>
      <c r="B768">
        <v>760</v>
      </c>
      <c r="C768" t="s">
        <v>1577</v>
      </c>
      <c r="D768" t="s">
        <v>25</v>
      </c>
      <c r="E768" t="s">
        <v>410</v>
      </c>
      <c r="F768" t="s">
        <v>7875</v>
      </c>
      <c r="G768" t="s">
        <v>1437</v>
      </c>
      <c r="H768" s="1">
        <v>39085</v>
      </c>
      <c r="I768">
        <f t="shared" si="22"/>
        <v>35203</v>
      </c>
    </row>
    <row r="769" spans="1:9" x14ac:dyDescent="0.3">
      <c r="A769">
        <f t="shared" si="23"/>
        <v>35210</v>
      </c>
      <c r="B769">
        <v>761</v>
      </c>
      <c r="C769" t="s">
        <v>1673</v>
      </c>
      <c r="D769" t="s">
        <v>25</v>
      </c>
      <c r="E769" t="s">
        <v>26</v>
      </c>
      <c r="F769" t="s">
        <v>7876</v>
      </c>
      <c r="G769" t="s">
        <v>1437</v>
      </c>
      <c r="H769" s="1">
        <v>38100</v>
      </c>
      <c r="I769">
        <f t="shared" si="22"/>
        <v>35210</v>
      </c>
    </row>
    <row r="770" spans="1:9" x14ac:dyDescent="0.3">
      <c r="A770">
        <f t="shared" si="23"/>
        <v>35233</v>
      </c>
      <c r="B770">
        <v>762</v>
      </c>
      <c r="C770" t="s">
        <v>1217</v>
      </c>
      <c r="D770" t="s">
        <v>25</v>
      </c>
      <c r="E770" t="s">
        <v>26</v>
      </c>
      <c r="F770" t="s">
        <v>7877</v>
      </c>
      <c r="G770" t="s">
        <v>1437</v>
      </c>
      <c r="H770" s="1">
        <v>37994</v>
      </c>
      <c r="I770">
        <f t="shared" ref="I770:I833" si="24">A770</f>
        <v>35233</v>
      </c>
    </row>
    <row r="771" spans="1:9" x14ac:dyDescent="0.3">
      <c r="A771">
        <f t="shared" ref="A771:A834" si="25">(LEFT(F771)*10^5)+(MID(F771,3,2)*10^3)+RIGHT(F771,3)</f>
        <v>35235</v>
      </c>
      <c r="B771">
        <v>763</v>
      </c>
      <c r="C771" t="s">
        <v>1429</v>
      </c>
      <c r="D771" t="s">
        <v>25</v>
      </c>
      <c r="E771" t="s">
        <v>37</v>
      </c>
      <c r="F771" t="s">
        <v>7878</v>
      </c>
      <c r="G771" t="s">
        <v>1437</v>
      </c>
      <c r="H771" s="1">
        <v>38451</v>
      </c>
      <c r="I771">
        <f t="shared" si="24"/>
        <v>35235</v>
      </c>
    </row>
    <row r="772" spans="1:9" x14ac:dyDescent="0.3">
      <c r="A772">
        <f t="shared" si="25"/>
        <v>35250</v>
      </c>
      <c r="B772">
        <v>764</v>
      </c>
      <c r="C772" t="s">
        <v>1260</v>
      </c>
      <c r="D772" t="s">
        <v>25</v>
      </c>
      <c r="E772" t="s">
        <v>326</v>
      </c>
      <c r="F772" t="s">
        <v>7879</v>
      </c>
      <c r="G772" t="s">
        <v>1437</v>
      </c>
      <c r="H772" s="1">
        <v>37968</v>
      </c>
      <c r="I772">
        <f t="shared" si="24"/>
        <v>35250</v>
      </c>
    </row>
    <row r="773" spans="1:9" x14ac:dyDescent="0.3">
      <c r="A773">
        <f t="shared" si="25"/>
        <v>35253</v>
      </c>
      <c r="B773">
        <v>765</v>
      </c>
      <c r="C773" t="s">
        <v>1420</v>
      </c>
      <c r="D773" t="s">
        <v>25</v>
      </c>
      <c r="E773" t="s">
        <v>41</v>
      </c>
      <c r="F773" t="s">
        <v>7880</v>
      </c>
      <c r="G773" t="s">
        <v>1437</v>
      </c>
      <c r="H773" s="1">
        <v>39358</v>
      </c>
      <c r="I773">
        <f t="shared" si="24"/>
        <v>35253</v>
      </c>
    </row>
    <row r="774" spans="1:9" x14ac:dyDescent="0.3">
      <c r="A774">
        <f t="shared" si="25"/>
        <v>35264</v>
      </c>
      <c r="B774">
        <v>766</v>
      </c>
      <c r="C774" t="s">
        <v>1517</v>
      </c>
      <c r="D774" t="s">
        <v>25</v>
      </c>
      <c r="E774" t="s">
        <v>26</v>
      </c>
      <c r="F774" t="s">
        <v>7881</v>
      </c>
      <c r="G774" t="s">
        <v>1437</v>
      </c>
      <c r="H774" s="1">
        <v>40742</v>
      </c>
      <c r="I774">
        <f t="shared" si="24"/>
        <v>35264</v>
      </c>
    </row>
    <row r="775" spans="1:9" x14ac:dyDescent="0.3">
      <c r="A775">
        <f t="shared" si="25"/>
        <v>35278</v>
      </c>
      <c r="B775">
        <v>767</v>
      </c>
      <c r="C775" t="s">
        <v>1558</v>
      </c>
      <c r="D775" t="s">
        <v>25</v>
      </c>
      <c r="E775" t="s">
        <v>80</v>
      </c>
      <c r="F775" t="s">
        <v>7882</v>
      </c>
      <c r="G775" t="s">
        <v>1437</v>
      </c>
      <c r="H775" s="1">
        <v>38561</v>
      </c>
      <c r="I775">
        <f t="shared" si="24"/>
        <v>35278</v>
      </c>
    </row>
    <row r="776" spans="1:9" x14ac:dyDescent="0.3">
      <c r="A776">
        <f t="shared" si="25"/>
        <v>35282</v>
      </c>
      <c r="B776">
        <v>768</v>
      </c>
      <c r="C776" t="s">
        <v>1637</v>
      </c>
      <c r="D776" t="s">
        <v>25</v>
      </c>
      <c r="E776" t="s">
        <v>26</v>
      </c>
      <c r="F776" t="s">
        <v>7883</v>
      </c>
      <c r="G776" t="s">
        <v>1437</v>
      </c>
      <c r="H776" s="1">
        <v>37968</v>
      </c>
      <c r="I776">
        <f t="shared" si="24"/>
        <v>35282</v>
      </c>
    </row>
    <row r="777" spans="1:9" x14ac:dyDescent="0.3">
      <c r="A777">
        <f t="shared" si="25"/>
        <v>35294</v>
      </c>
      <c r="B777">
        <v>769</v>
      </c>
      <c r="C777" t="s">
        <v>28601</v>
      </c>
      <c r="D777" t="s">
        <v>25</v>
      </c>
      <c r="E777" t="s">
        <v>145</v>
      </c>
      <c r="F777" t="s">
        <v>11145</v>
      </c>
      <c r="G777" t="s">
        <v>1437</v>
      </c>
      <c r="H777" s="1">
        <v>42645</v>
      </c>
      <c r="I777">
        <f t="shared" si="24"/>
        <v>35294</v>
      </c>
    </row>
    <row r="778" spans="1:9" x14ac:dyDescent="0.3">
      <c r="A778">
        <f t="shared" si="25"/>
        <v>35347</v>
      </c>
      <c r="B778">
        <v>770</v>
      </c>
      <c r="C778" t="s">
        <v>1488</v>
      </c>
      <c r="D778" t="s">
        <v>25</v>
      </c>
      <c r="E778" t="s">
        <v>26</v>
      </c>
      <c r="F778" t="s">
        <v>7884</v>
      </c>
      <c r="G778" t="s">
        <v>1437</v>
      </c>
      <c r="H778" s="1">
        <v>38652</v>
      </c>
      <c r="I778">
        <f t="shared" si="24"/>
        <v>35347</v>
      </c>
    </row>
    <row r="779" spans="1:9" x14ac:dyDescent="0.3">
      <c r="A779">
        <f t="shared" si="25"/>
        <v>35362</v>
      </c>
      <c r="B779">
        <v>771</v>
      </c>
      <c r="C779" t="s">
        <v>1720</v>
      </c>
      <c r="D779" t="s">
        <v>25</v>
      </c>
      <c r="E779" t="s">
        <v>26</v>
      </c>
      <c r="F779" t="s">
        <v>7885</v>
      </c>
      <c r="G779" t="s">
        <v>1437</v>
      </c>
      <c r="H779" s="1">
        <v>38691</v>
      </c>
      <c r="I779">
        <f t="shared" si="24"/>
        <v>35362</v>
      </c>
    </row>
    <row r="780" spans="1:9" x14ac:dyDescent="0.3">
      <c r="A780">
        <f t="shared" si="25"/>
        <v>35386</v>
      </c>
      <c r="B780">
        <v>772</v>
      </c>
      <c r="C780" t="s">
        <v>1754</v>
      </c>
      <c r="D780" t="s">
        <v>25</v>
      </c>
      <c r="E780" t="s">
        <v>37</v>
      </c>
      <c r="F780" t="s">
        <v>7886</v>
      </c>
      <c r="G780" t="s">
        <v>1437</v>
      </c>
      <c r="H780" s="1">
        <v>38531</v>
      </c>
      <c r="I780">
        <f t="shared" si="24"/>
        <v>35386</v>
      </c>
    </row>
    <row r="781" spans="1:9" x14ac:dyDescent="0.3">
      <c r="A781">
        <f t="shared" si="25"/>
        <v>35423</v>
      </c>
      <c r="B781">
        <v>773</v>
      </c>
      <c r="C781" t="s">
        <v>1185</v>
      </c>
      <c r="D781" t="s">
        <v>25</v>
      </c>
      <c r="E781" t="s">
        <v>203</v>
      </c>
      <c r="F781" t="s">
        <v>7887</v>
      </c>
      <c r="G781" t="s">
        <v>1437</v>
      </c>
      <c r="H781" s="1">
        <v>38644</v>
      </c>
      <c r="I781">
        <f t="shared" si="24"/>
        <v>35423</v>
      </c>
    </row>
    <row r="782" spans="1:9" x14ac:dyDescent="0.3">
      <c r="A782">
        <f t="shared" si="25"/>
        <v>35424</v>
      </c>
      <c r="B782">
        <v>774</v>
      </c>
      <c r="C782" t="s">
        <v>1302</v>
      </c>
      <c r="D782" t="s">
        <v>25</v>
      </c>
      <c r="E782" t="s">
        <v>37</v>
      </c>
      <c r="F782" t="s">
        <v>7888</v>
      </c>
      <c r="G782" t="s">
        <v>1437</v>
      </c>
      <c r="H782" s="1">
        <v>38558</v>
      </c>
      <c r="I782">
        <f t="shared" si="24"/>
        <v>35424</v>
      </c>
    </row>
    <row r="783" spans="1:9" x14ac:dyDescent="0.3">
      <c r="A783">
        <f t="shared" si="25"/>
        <v>35476</v>
      </c>
      <c r="B783">
        <v>775</v>
      </c>
      <c r="C783" t="s">
        <v>1740</v>
      </c>
      <c r="D783" t="s">
        <v>25</v>
      </c>
      <c r="E783" t="s">
        <v>26</v>
      </c>
      <c r="F783" t="s">
        <v>7889</v>
      </c>
      <c r="G783" t="s">
        <v>1437</v>
      </c>
      <c r="H783" s="1">
        <v>40726</v>
      </c>
      <c r="I783">
        <f t="shared" si="24"/>
        <v>35476</v>
      </c>
    </row>
    <row r="784" spans="1:9" x14ac:dyDescent="0.3">
      <c r="A784">
        <f t="shared" si="25"/>
        <v>35500</v>
      </c>
      <c r="B784">
        <v>776</v>
      </c>
      <c r="C784" t="s">
        <v>1268</v>
      </c>
      <c r="D784" t="s">
        <v>25</v>
      </c>
      <c r="E784" t="s">
        <v>26</v>
      </c>
      <c r="F784" t="s">
        <v>7890</v>
      </c>
      <c r="G784" t="s">
        <v>1437</v>
      </c>
      <c r="H784" s="1">
        <v>39334</v>
      </c>
      <c r="I784">
        <f t="shared" si="24"/>
        <v>35500</v>
      </c>
    </row>
    <row r="785" spans="1:9" x14ac:dyDescent="0.3">
      <c r="A785">
        <f t="shared" si="25"/>
        <v>35515</v>
      </c>
      <c r="B785">
        <v>777</v>
      </c>
      <c r="C785" t="s">
        <v>1254</v>
      </c>
      <c r="D785" t="s">
        <v>25</v>
      </c>
      <c r="E785" t="s">
        <v>203</v>
      </c>
      <c r="F785" t="s">
        <v>7891</v>
      </c>
      <c r="G785" t="s">
        <v>1437</v>
      </c>
      <c r="H785" s="1">
        <v>37968</v>
      </c>
      <c r="I785">
        <f t="shared" si="24"/>
        <v>35515</v>
      </c>
    </row>
    <row r="786" spans="1:9" x14ac:dyDescent="0.3">
      <c r="A786">
        <f t="shared" si="25"/>
        <v>35517</v>
      </c>
      <c r="B786">
        <v>778</v>
      </c>
      <c r="C786" t="s">
        <v>1426</v>
      </c>
      <c r="D786" t="s">
        <v>25</v>
      </c>
      <c r="E786" t="s">
        <v>193</v>
      </c>
      <c r="F786" t="s">
        <v>7892</v>
      </c>
      <c r="G786" t="s">
        <v>1437</v>
      </c>
      <c r="H786" s="1">
        <v>38237</v>
      </c>
      <c r="I786">
        <f t="shared" si="24"/>
        <v>35517</v>
      </c>
    </row>
    <row r="787" spans="1:9" x14ac:dyDescent="0.3">
      <c r="A787">
        <f t="shared" si="25"/>
        <v>35518</v>
      </c>
      <c r="B787">
        <v>779</v>
      </c>
      <c r="C787" t="s">
        <v>1794</v>
      </c>
      <c r="D787" t="s">
        <v>25</v>
      </c>
      <c r="E787" t="s">
        <v>145</v>
      </c>
      <c r="F787" t="s">
        <v>7893</v>
      </c>
      <c r="G787" t="s">
        <v>1437</v>
      </c>
      <c r="H787" s="1">
        <v>38249</v>
      </c>
      <c r="I787">
        <f t="shared" si="24"/>
        <v>35518</v>
      </c>
    </row>
    <row r="788" spans="1:9" x14ac:dyDescent="0.3">
      <c r="A788">
        <f t="shared" si="25"/>
        <v>35523</v>
      </c>
      <c r="B788">
        <v>780</v>
      </c>
      <c r="C788" t="s">
        <v>1934</v>
      </c>
      <c r="D788" t="s">
        <v>25</v>
      </c>
      <c r="E788" t="s">
        <v>41</v>
      </c>
      <c r="F788" t="s">
        <v>7894</v>
      </c>
      <c r="G788" t="s">
        <v>1437</v>
      </c>
      <c r="H788" s="1">
        <v>38791</v>
      </c>
      <c r="I788">
        <f t="shared" si="24"/>
        <v>35523</v>
      </c>
    </row>
    <row r="789" spans="1:9" x14ac:dyDescent="0.3">
      <c r="A789">
        <f t="shared" si="25"/>
        <v>35524</v>
      </c>
      <c r="B789">
        <v>781</v>
      </c>
      <c r="C789" t="s">
        <v>1940</v>
      </c>
      <c r="D789" t="s">
        <v>25</v>
      </c>
      <c r="E789" t="s">
        <v>80</v>
      </c>
      <c r="F789" t="s">
        <v>7895</v>
      </c>
      <c r="G789" t="s">
        <v>1437</v>
      </c>
      <c r="H789" s="1">
        <v>41774</v>
      </c>
      <c r="I789">
        <f t="shared" si="24"/>
        <v>35524</v>
      </c>
    </row>
    <row r="790" spans="1:9" x14ac:dyDescent="0.3">
      <c r="A790">
        <f t="shared" si="25"/>
        <v>35531</v>
      </c>
      <c r="B790">
        <v>782</v>
      </c>
      <c r="C790" t="s">
        <v>1240</v>
      </c>
      <c r="D790" t="s">
        <v>25</v>
      </c>
      <c r="E790" t="s">
        <v>41</v>
      </c>
      <c r="F790" t="s">
        <v>7896</v>
      </c>
      <c r="G790" t="s">
        <v>1437</v>
      </c>
      <c r="H790" s="1">
        <v>38019</v>
      </c>
      <c r="I790">
        <f t="shared" si="24"/>
        <v>35531</v>
      </c>
    </row>
    <row r="791" spans="1:9" x14ac:dyDescent="0.3">
      <c r="A791">
        <f t="shared" si="25"/>
        <v>35535</v>
      </c>
      <c r="B791">
        <v>783</v>
      </c>
      <c r="C791" t="s">
        <v>1833</v>
      </c>
      <c r="D791" t="s">
        <v>25</v>
      </c>
      <c r="E791" t="s">
        <v>145</v>
      </c>
      <c r="F791" t="s">
        <v>7897</v>
      </c>
      <c r="G791" t="s">
        <v>1437</v>
      </c>
      <c r="H791" s="1">
        <v>38003</v>
      </c>
      <c r="I791">
        <f t="shared" si="24"/>
        <v>35535</v>
      </c>
    </row>
    <row r="792" spans="1:9" x14ac:dyDescent="0.3">
      <c r="A792">
        <f t="shared" si="25"/>
        <v>35552</v>
      </c>
      <c r="B792">
        <v>784</v>
      </c>
      <c r="C792" t="s">
        <v>1916</v>
      </c>
      <c r="D792" t="s">
        <v>25</v>
      </c>
      <c r="E792" t="s">
        <v>37</v>
      </c>
      <c r="F792" t="s">
        <v>7898</v>
      </c>
      <c r="G792" t="s">
        <v>1437</v>
      </c>
      <c r="H792" s="1">
        <v>38684</v>
      </c>
      <c r="I792">
        <f t="shared" si="24"/>
        <v>35552</v>
      </c>
    </row>
    <row r="793" spans="1:9" x14ac:dyDescent="0.3">
      <c r="A793">
        <f t="shared" si="25"/>
        <v>35560</v>
      </c>
      <c r="B793">
        <v>785</v>
      </c>
      <c r="C793" t="s">
        <v>1719</v>
      </c>
      <c r="D793" t="s">
        <v>25</v>
      </c>
      <c r="E793" t="s">
        <v>80</v>
      </c>
      <c r="F793" t="s">
        <v>7899</v>
      </c>
      <c r="G793" t="s">
        <v>1437</v>
      </c>
      <c r="H793" s="1">
        <v>38599</v>
      </c>
      <c r="I793">
        <f t="shared" si="24"/>
        <v>35560</v>
      </c>
    </row>
    <row r="794" spans="1:9" x14ac:dyDescent="0.3">
      <c r="A794">
        <f t="shared" si="25"/>
        <v>35574</v>
      </c>
      <c r="B794">
        <v>786</v>
      </c>
      <c r="C794" t="s">
        <v>1560</v>
      </c>
      <c r="D794" t="s">
        <v>25</v>
      </c>
      <c r="E794" t="s">
        <v>80</v>
      </c>
      <c r="F794" t="s">
        <v>7900</v>
      </c>
      <c r="G794" t="s">
        <v>1437</v>
      </c>
      <c r="H794" s="1">
        <v>38742</v>
      </c>
      <c r="I794">
        <f t="shared" si="24"/>
        <v>35574</v>
      </c>
    </row>
    <row r="795" spans="1:9" x14ac:dyDescent="0.3">
      <c r="A795">
        <f t="shared" si="25"/>
        <v>35578</v>
      </c>
      <c r="B795">
        <v>787</v>
      </c>
      <c r="C795" t="s">
        <v>1565</v>
      </c>
      <c r="D795" t="s">
        <v>25</v>
      </c>
      <c r="E795" t="s">
        <v>145</v>
      </c>
      <c r="F795" t="s">
        <v>7901</v>
      </c>
      <c r="G795" t="s">
        <v>1437</v>
      </c>
      <c r="H795" s="1">
        <v>39679</v>
      </c>
      <c r="I795">
        <f t="shared" si="24"/>
        <v>35578</v>
      </c>
    </row>
    <row r="796" spans="1:9" x14ac:dyDescent="0.3">
      <c r="A796">
        <f t="shared" si="25"/>
        <v>35582</v>
      </c>
      <c r="B796">
        <v>788</v>
      </c>
      <c r="C796" t="s">
        <v>1596</v>
      </c>
      <c r="D796" t="s">
        <v>25</v>
      </c>
      <c r="E796" t="s">
        <v>37</v>
      </c>
      <c r="F796" t="s">
        <v>7902</v>
      </c>
      <c r="G796" t="s">
        <v>1437</v>
      </c>
      <c r="H796" s="1">
        <v>40696</v>
      </c>
      <c r="I796">
        <f t="shared" si="24"/>
        <v>35582</v>
      </c>
    </row>
    <row r="797" spans="1:9" x14ac:dyDescent="0.3">
      <c r="A797">
        <f t="shared" si="25"/>
        <v>35593</v>
      </c>
      <c r="B797">
        <v>789</v>
      </c>
      <c r="C797" t="s">
        <v>1293</v>
      </c>
      <c r="D797" t="s">
        <v>25</v>
      </c>
      <c r="E797" t="s">
        <v>26</v>
      </c>
      <c r="F797" t="s">
        <v>7903</v>
      </c>
      <c r="G797" t="s">
        <v>1437</v>
      </c>
      <c r="H797" s="1">
        <v>39137</v>
      </c>
      <c r="I797">
        <f t="shared" si="24"/>
        <v>35593</v>
      </c>
    </row>
    <row r="798" spans="1:9" x14ac:dyDescent="0.3">
      <c r="A798">
        <f t="shared" si="25"/>
        <v>35605</v>
      </c>
      <c r="B798">
        <v>790</v>
      </c>
      <c r="C798" t="s">
        <v>1912</v>
      </c>
      <c r="D798" t="s">
        <v>25</v>
      </c>
      <c r="E798" t="s">
        <v>26</v>
      </c>
      <c r="F798" t="s">
        <v>7904</v>
      </c>
      <c r="G798" t="s">
        <v>1437</v>
      </c>
      <c r="H798" s="1">
        <v>39352</v>
      </c>
      <c r="I798">
        <f t="shared" si="24"/>
        <v>35605</v>
      </c>
    </row>
    <row r="799" spans="1:9" x14ac:dyDescent="0.3">
      <c r="A799">
        <f t="shared" si="25"/>
        <v>35623</v>
      </c>
      <c r="B799">
        <v>791</v>
      </c>
      <c r="C799" t="s">
        <v>955</v>
      </c>
      <c r="D799" t="s">
        <v>25</v>
      </c>
      <c r="E799" t="s">
        <v>145</v>
      </c>
      <c r="F799" t="s">
        <v>7905</v>
      </c>
      <c r="G799" t="s">
        <v>1437</v>
      </c>
      <c r="H799" s="1">
        <v>39182</v>
      </c>
      <c r="I799">
        <f t="shared" si="24"/>
        <v>35623</v>
      </c>
    </row>
    <row r="800" spans="1:9" x14ac:dyDescent="0.3">
      <c r="A800">
        <f t="shared" si="25"/>
        <v>35626</v>
      </c>
      <c r="B800">
        <v>792</v>
      </c>
      <c r="C800" t="s">
        <v>1994</v>
      </c>
      <c r="D800" t="s">
        <v>25</v>
      </c>
      <c r="E800" t="s">
        <v>80</v>
      </c>
      <c r="F800" t="s">
        <v>7906</v>
      </c>
      <c r="G800" t="s">
        <v>1437</v>
      </c>
      <c r="H800" s="1">
        <v>38510</v>
      </c>
      <c r="I800">
        <f t="shared" si="24"/>
        <v>35626</v>
      </c>
    </row>
    <row r="801" spans="1:9" x14ac:dyDescent="0.3">
      <c r="A801">
        <f t="shared" si="25"/>
        <v>35636</v>
      </c>
      <c r="B801">
        <v>793</v>
      </c>
      <c r="C801" t="s">
        <v>1571</v>
      </c>
      <c r="D801" t="s">
        <v>25</v>
      </c>
      <c r="E801" t="s">
        <v>26</v>
      </c>
      <c r="F801" t="s">
        <v>7907</v>
      </c>
      <c r="G801" t="s">
        <v>1437</v>
      </c>
      <c r="H801" s="1">
        <v>38976</v>
      </c>
      <c r="I801">
        <f t="shared" si="24"/>
        <v>35636</v>
      </c>
    </row>
    <row r="802" spans="1:9" x14ac:dyDescent="0.3">
      <c r="A802">
        <f t="shared" si="25"/>
        <v>35656</v>
      </c>
      <c r="B802">
        <v>794</v>
      </c>
      <c r="C802" t="s">
        <v>1273</v>
      </c>
      <c r="D802" t="s">
        <v>25</v>
      </c>
      <c r="E802" t="s">
        <v>26</v>
      </c>
      <c r="F802" t="s">
        <v>7908</v>
      </c>
      <c r="G802" t="s">
        <v>1437</v>
      </c>
      <c r="H802" s="1">
        <v>39040</v>
      </c>
      <c r="I802">
        <f t="shared" si="24"/>
        <v>35656</v>
      </c>
    </row>
    <row r="803" spans="1:9" x14ac:dyDescent="0.3">
      <c r="A803">
        <f t="shared" si="25"/>
        <v>35705</v>
      </c>
      <c r="B803">
        <v>795</v>
      </c>
      <c r="C803" t="s">
        <v>1418</v>
      </c>
      <c r="D803" t="s">
        <v>25</v>
      </c>
      <c r="E803" t="s">
        <v>193</v>
      </c>
      <c r="F803" t="s">
        <v>7909</v>
      </c>
      <c r="G803" t="s">
        <v>1437</v>
      </c>
      <c r="H803" s="1">
        <v>38601</v>
      </c>
      <c r="I803">
        <f t="shared" si="24"/>
        <v>35705</v>
      </c>
    </row>
    <row r="804" spans="1:9" x14ac:dyDescent="0.3">
      <c r="A804">
        <f t="shared" si="25"/>
        <v>35720</v>
      </c>
      <c r="B804">
        <v>796</v>
      </c>
      <c r="C804" t="s">
        <v>1647</v>
      </c>
      <c r="D804" t="s">
        <v>25</v>
      </c>
      <c r="E804" t="s">
        <v>26</v>
      </c>
      <c r="F804" t="s">
        <v>7910</v>
      </c>
      <c r="G804" t="s">
        <v>1437</v>
      </c>
      <c r="H804" s="1">
        <v>40469</v>
      </c>
      <c r="I804">
        <f t="shared" si="24"/>
        <v>35720</v>
      </c>
    </row>
    <row r="805" spans="1:9" x14ac:dyDescent="0.3">
      <c r="A805">
        <f t="shared" si="25"/>
        <v>35721</v>
      </c>
      <c r="B805">
        <v>797</v>
      </c>
      <c r="C805" t="s">
        <v>1806</v>
      </c>
      <c r="D805" t="s">
        <v>25</v>
      </c>
      <c r="E805" t="s">
        <v>33</v>
      </c>
      <c r="F805" t="s">
        <v>7911</v>
      </c>
      <c r="G805" t="s">
        <v>1437</v>
      </c>
      <c r="H805" s="1">
        <v>42213</v>
      </c>
      <c r="I805">
        <f t="shared" si="24"/>
        <v>35721</v>
      </c>
    </row>
    <row r="806" spans="1:9" x14ac:dyDescent="0.3">
      <c r="A806">
        <f t="shared" si="25"/>
        <v>35733</v>
      </c>
      <c r="B806">
        <v>798</v>
      </c>
      <c r="C806" t="s">
        <v>1478</v>
      </c>
      <c r="D806" t="s">
        <v>25</v>
      </c>
      <c r="E806" t="s">
        <v>41</v>
      </c>
      <c r="F806" t="s">
        <v>7912</v>
      </c>
      <c r="G806" t="s">
        <v>1437</v>
      </c>
      <c r="H806" s="1">
        <v>39284</v>
      </c>
      <c r="I806">
        <f t="shared" si="24"/>
        <v>35733</v>
      </c>
    </row>
    <row r="807" spans="1:9" x14ac:dyDescent="0.3">
      <c r="A807">
        <f t="shared" si="25"/>
        <v>35748</v>
      </c>
      <c r="B807">
        <v>799</v>
      </c>
      <c r="C807" t="s">
        <v>1460</v>
      </c>
      <c r="D807" t="s">
        <v>25</v>
      </c>
      <c r="E807" t="s">
        <v>37</v>
      </c>
      <c r="F807" t="s">
        <v>7913</v>
      </c>
      <c r="G807" t="s">
        <v>1437</v>
      </c>
      <c r="H807" s="1">
        <v>37968</v>
      </c>
      <c r="I807">
        <f t="shared" si="24"/>
        <v>35748</v>
      </c>
    </row>
    <row r="808" spans="1:9" x14ac:dyDescent="0.3">
      <c r="A808">
        <f t="shared" si="25"/>
        <v>35749</v>
      </c>
      <c r="B808">
        <v>800</v>
      </c>
      <c r="C808" t="s">
        <v>1181</v>
      </c>
      <c r="D808" t="s">
        <v>25</v>
      </c>
      <c r="E808" t="s">
        <v>80</v>
      </c>
      <c r="F808" t="s">
        <v>7914</v>
      </c>
      <c r="G808" t="s">
        <v>1437</v>
      </c>
      <c r="H808" s="1">
        <v>38575</v>
      </c>
      <c r="I808">
        <f t="shared" si="24"/>
        <v>35749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35762</v>
      </c>
      <c r="B810" t="s">
        <v>1630</v>
      </c>
      <c r="C810" t="s">
        <v>1600</v>
      </c>
      <c r="D810" t="s">
        <v>25</v>
      </c>
      <c r="E810" t="s">
        <v>203</v>
      </c>
      <c r="F810" t="s">
        <v>7915</v>
      </c>
      <c r="G810" t="s">
        <v>1437</v>
      </c>
      <c r="H810" s="1">
        <v>38973</v>
      </c>
      <c r="I810">
        <f t="shared" si="24"/>
        <v>35762</v>
      </c>
    </row>
    <row r="811" spans="1:9" x14ac:dyDescent="0.3">
      <c r="A811">
        <f t="shared" si="25"/>
        <v>35762</v>
      </c>
      <c r="B811" t="s">
        <v>1630</v>
      </c>
      <c r="C811" t="s">
        <v>1368</v>
      </c>
      <c r="D811" t="s">
        <v>25</v>
      </c>
      <c r="E811" t="s">
        <v>80</v>
      </c>
      <c r="F811" t="s">
        <v>7915</v>
      </c>
      <c r="G811" t="s">
        <v>1437</v>
      </c>
      <c r="H811" s="1">
        <v>40986</v>
      </c>
      <c r="I811">
        <f t="shared" si="24"/>
        <v>35762</v>
      </c>
    </row>
    <row r="812" spans="1:9" x14ac:dyDescent="0.3">
      <c r="A812">
        <f t="shared" si="25"/>
        <v>35770</v>
      </c>
      <c r="B812">
        <v>803</v>
      </c>
      <c r="C812" t="s">
        <v>1248</v>
      </c>
      <c r="D812" t="s">
        <v>25</v>
      </c>
      <c r="E812" t="s">
        <v>26</v>
      </c>
      <c r="F812" t="s">
        <v>7916</v>
      </c>
      <c r="G812" t="s">
        <v>1437</v>
      </c>
      <c r="H812" s="1">
        <v>38154</v>
      </c>
      <c r="I812">
        <f t="shared" si="24"/>
        <v>35770</v>
      </c>
    </row>
    <row r="813" spans="1:9" x14ac:dyDescent="0.3">
      <c r="A813">
        <f t="shared" si="25"/>
        <v>35781</v>
      </c>
      <c r="B813">
        <v>804</v>
      </c>
      <c r="C813" t="s">
        <v>1614</v>
      </c>
      <c r="D813" t="s">
        <v>25</v>
      </c>
      <c r="E813" t="s">
        <v>490</v>
      </c>
      <c r="F813" t="s">
        <v>7917</v>
      </c>
      <c r="G813" t="s">
        <v>1437</v>
      </c>
      <c r="H813" s="1">
        <v>37968</v>
      </c>
      <c r="I813">
        <f t="shared" si="24"/>
        <v>35781</v>
      </c>
    </row>
    <row r="814" spans="1:9" x14ac:dyDescent="0.3">
      <c r="A814">
        <f t="shared" si="25"/>
        <v>35782</v>
      </c>
      <c r="B814">
        <v>805</v>
      </c>
      <c r="C814" t="s">
        <v>1550</v>
      </c>
      <c r="D814" t="s">
        <v>25</v>
      </c>
      <c r="E814" t="s">
        <v>80</v>
      </c>
      <c r="F814" t="s">
        <v>7918</v>
      </c>
      <c r="G814" t="s">
        <v>1437</v>
      </c>
      <c r="H814" s="1">
        <v>38743</v>
      </c>
      <c r="I814">
        <f t="shared" si="24"/>
        <v>35782</v>
      </c>
    </row>
    <row r="815" spans="1:9" x14ac:dyDescent="0.3">
      <c r="A815">
        <f t="shared" si="25"/>
        <v>35806</v>
      </c>
      <c r="B815">
        <v>806</v>
      </c>
      <c r="C815" t="s">
        <v>1729</v>
      </c>
      <c r="D815" t="s">
        <v>25</v>
      </c>
      <c r="E815" t="s">
        <v>203</v>
      </c>
      <c r="F815" t="s">
        <v>7919</v>
      </c>
      <c r="G815" t="s">
        <v>1437</v>
      </c>
      <c r="H815" s="1">
        <v>38640</v>
      </c>
      <c r="I815">
        <f t="shared" si="24"/>
        <v>35806</v>
      </c>
    </row>
    <row r="816" spans="1:9" x14ac:dyDescent="0.3">
      <c r="A816">
        <f t="shared" si="25"/>
        <v>35820</v>
      </c>
      <c r="B816">
        <v>807</v>
      </c>
      <c r="C816" t="s">
        <v>1756</v>
      </c>
      <c r="D816" t="s">
        <v>25</v>
      </c>
      <c r="E816" t="s">
        <v>80</v>
      </c>
      <c r="F816" t="s">
        <v>7920</v>
      </c>
      <c r="G816" t="s">
        <v>1437</v>
      </c>
      <c r="H816" s="1">
        <v>38654</v>
      </c>
      <c r="I816">
        <f t="shared" si="24"/>
        <v>35820</v>
      </c>
    </row>
    <row r="817" spans="1:9" x14ac:dyDescent="0.3">
      <c r="A817">
        <f t="shared" si="25"/>
        <v>35839</v>
      </c>
      <c r="B817">
        <v>808</v>
      </c>
      <c r="C817" t="s">
        <v>1927</v>
      </c>
      <c r="D817" t="s">
        <v>25</v>
      </c>
      <c r="E817" t="s">
        <v>41</v>
      </c>
      <c r="F817" t="s">
        <v>28025</v>
      </c>
      <c r="G817" t="s">
        <v>1437</v>
      </c>
      <c r="H817" s="1">
        <v>42502</v>
      </c>
      <c r="I817">
        <f t="shared" si="24"/>
        <v>35839</v>
      </c>
    </row>
    <row r="818" spans="1:9" x14ac:dyDescent="0.3">
      <c r="A818">
        <f t="shared" si="25"/>
        <v>35880</v>
      </c>
      <c r="B818">
        <v>809</v>
      </c>
      <c r="C818" t="s">
        <v>1400</v>
      </c>
      <c r="D818" t="s">
        <v>25</v>
      </c>
      <c r="E818" t="s">
        <v>80</v>
      </c>
      <c r="F818" t="s">
        <v>7921</v>
      </c>
      <c r="G818" t="s">
        <v>1437</v>
      </c>
      <c r="H818" s="1">
        <v>37968</v>
      </c>
      <c r="I818">
        <f t="shared" si="24"/>
        <v>35880</v>
      </c>
    </row>
    <row r="819" spans="1:9" x14ac:dyDescent="0.3">
      <c r="A819">
        <f t="shared" si="25"/>
        <v>35925</v>
      </c>
      <c r="B819">
        <v>810</v>
      </c>
      <c r="C819" t="s">
        <v>1643</v>
      </c>
      <c r="D819" t="s">
        <v>25</v>
      </c>
      <c r="E819" t="s">
        <v>26</v>
      </c>
      <c r="F819" t="s">
        <v>7922</v>
      </c>
      <c r="G819" t="s">
        <v>1437</v>
      </c>
      <c r="H819" s="1">
        <v>41453</v>
      </c>
      <c r="I819">
        <f t="shared" si="24"/>
        <v>35925</v>
      </c>
    </row>
    <row r="820" spans="1:9" x14ac:dyDescent="0.3">
      <c r="A820">
        <f t="shared" si="25"/>
        <v>35927</v>
      </c>
      <c r="B820">
        <v>811</v>
      </c>
      <c r="C820" t="s">
        <v>1031</v>
      </c>
      <c r="D820" t="s">
        <v>25</v>
      </c>
      <c r="E820" t="s">
        <v>26</v>
      </c>
      <c r="F820" t="s">
        <v>7923</v>
      </c>
      <c r="G820" t="s">
        <v>1437</v>
      </c>
      <c r="H820" s="1">
        <v>38750</v>
      </c>
      <c r="I820">
        <f t="shared" si="24"/>
        <v>35927</v>
      </c>
    </row>
    <row r="821" spans="1:9" x14ac:dyDescent="0.3">
      <c r="A821">
        <f t="shared" si="25"/>
        <v>35942</v>
      </c>
      <c r="B821">
        <v>812</v>
      </c>
      <c r="C821" t="s">
        <v>1669</v>
      </c>
      <c r="D821" t="s">
        <v>25</v>
      </c>
      <c r="E821" t="s">
        <v>29</v>
      </c>
      <c r="F821" t="s">
        <v>7924</v>
      </c>
      <c r="G821" t="s">
        <v>1437</v>
      </c>
      <c r="H821" s="1">
        <v>40977</v>
      </c>
      <c r="I821">
        <f t="shared" si="24"/>
        <v>35942</v>
      </c>
    </row>
    <row r="822" spans="1:9" x14ac:dyDescent="0.3">
      <c r="A822">
        <f t="shared" si="25"/>
        <v>35953</v>
      </c>
      <c r="B822">
        <v>813</v>
      </c>
      <c r="C822" t="s">
        <v>1589</v>
      </c>
      <c r="D822" t="s">
        <v>25</v>
      </c>
      <c r="E822" t="s">
        <v>26</v>
      </c>
      <c r="F822" t="s">
        <v>7925</v>
      </c>
      <c r="G822" t="s">
        <v>1437</v>
      </c>
      <c r="H822" s="1">
        <v>38701</v>
      </c>
      <c r="I822">
        <f t="shared" si="24"/>
        <v>35953</v>
      </c>
    </row>
    <row r="823" spans="1:9" x14ac:dyDescent="0.3">
      <c r="A823">
        <f t="shared" si="25"/>
        <v>35954</v>
      </c>
      <c r="B823">
        <v>814</v>
      </c>
      <c r="C823" t="s">
        <v>1633</v>
      </c>
      <c r="D823" t="s">
        <v>25</v>
      </c>
      <c r="E823" t="s">
        <v>26</v>
      </c>
      <c r="F823" t="s">
        <v>7926</v>
      </c>
      <c r="G823" t="s">
        <v>1437</v>
      </c>
      <c r="H823" s="1">
        <v>38171</v>
      </c>
      <c r="I823">
        <f t="shared" si="24"/>
        <v>35954</v>
      </c>
    </row>
    <row r="824" spans="1:9" x14ac:dyDescent="0.3">
      <c r="A824">
        <f t="shared" si="25"/>
        <v>35966</v>
      </c>
      <c r="B824">
        <v>815</v>
      </c>
      <c r="C824" t="s">
        <v>1380</v>
      </c>
      <c r="D824" t="s">
        <v>25</v>
      </c>
      <c r="E824" t="s">
        <v>41</v>
      </c>
      <c r="F824" t="s">
        <v>7927</v>
      </c>
      <c r="G824" t="s">
        <v>1437</v>
      </c>
      <c r="H824" s="1">
        <v>38890</v>
      </c>
      <c r="I824">
        <f t="shared" si="24"/>
        <v>35966</v>
      </c>
    </row>
    <row r="825" spans="1:9" x14ac:dyDescent="0.3">
      <c r="A825">
        <f t="shared" si="25"/>
        <v>35974</v>
      </c>
      <c r="B825">
        <v>816</v>
      </c>
      <c r="C825" t="s">
        <v>1464</v>
      </c>
      <c r="D825" t="s">
        <v>25</v>
      </c>
      <c r="E825" t="s">
        <v>203</v>
      </c>
      <c r="F825" t="s">
        <v>7928</v>
      </c>
      <c r="G825" t="s">
        <v>1437</v>
      </c>
      <c r="H825" s="1">
        <v>39040</v>
      </c>
      <c r="I825">
        <f t="shared" si="24"/>
        <v>35974</v>
      </c>
    </row>
    <row r="826" spans="1:9" x14ac:dyDescent="0.3">
      <c r="A826">
        <f t="shared" si="25"/>
        <v>35977</v>
      </c>
      <c r="B826">
        <v>817</v>
      </c>
      <c r="C826" t="s">
        <v>1685</v>
      </c>
      <c r="D826" t="s">
        <v>25</v>
      </c>
      <c r="E826" t="s">
        <v>270</v>
      </c>
      <c r="F826" t="s">
        <v>7929</v>
      </c>
      <c r="G826" t="s">
        <v>1437</v>
      </c>
      <c r="H826" s="1">
        <v>37968</v>
      </c>
      <c r="I826">
        <f t="shared" si="24"/>
        <v>35977</v>
      </c>
    </row>
    <row r="827" spans="1:9" x14ac:dyDescent="0.3">
      <c r="A827">
        <f t="shared" si="25"/>
        <v>35994</v>
      </c>
      <c r="B827">
        <v>818</v>
      </c>
      <c r="C827" t="s">
        <v>1766</v>
      </c>
      <c r="D827" t="s">
        <v>25</v>
      </c>
      <c r="E827" t="s">
        <v>1767</v>
      </c>
      <c r="F827" t="s">
        <v>7930</v>
      </c>
      <c r="G827" t="s">
        <v>1437</v>
      </c>
      <c r="H827" s="1">
        <v>38599</v>
      </c>
      <c r="I827">
        <f t="shared" si="24"/>
        <v>35994</v>
      </c>
    </row>
    <row r="828" spans="1:9" x14ac:dyDescent="0.3">
      <c r="A828">
        <f t="shared" si="25"/>
        <v>35995</v>
      </c>
      <c r="B828">
        <v>819</v>
      </c>
      <c r="C828" t="s">
        <v>1962</v>
      </c>
      <c r="D828" t="s">
        <v>25</v>
      </c>
      <c r="E828" t="s">
        <v>26</v>
      </c>
      <c r="F828" t="s">
        <v>7931</v>
      </c>
      <c r="G828" t="s">
        <v>1437</v>
      </c>
      <c r="H828" s="1">
        <v>42313</v>
      </c>
      <c r="I828">
        <f t="shared" si="24"/>
        <v>35995</v>
      </c>
    </row>
    <row r="829" spans="1:9" x14ac:dyDescent="0.3">
      <c r="A829">
        <f t="shared" si="25"/>
        <v>36022</v>
      </c>
      <c r="B829">
        <v>820</v>
      </c>
      <c r="C829" t="s">
        <v>1284</v>
      </c>
      <c r="D829" t="s">
        <v>25</v>
      </c>
      <c r="E829" t="s">
        <v>80</v>
      </c>
      <c r="F829" t="s">
        <v>7932</v>
      </c>
      <c r="G829" t="s">
        <v>1564</v>
      </c>
      <c r="H829" s="1">
        <v>40265</v>
      </c>
      <c r="I829">
        <f t="shared" si="24"/>
        <v>36022</v>
      </c>
    </row>
    <row r="830" spans="1:9" x14ac:dyDescent="0.3">
      <c r="A830">
        <f t="shared" si="25"/>
        <v>36030</v>
      </c>
      <c r="B830">
        <v>821</v>
      </c>
      <c r="C830" t="s">
        <v>1484</v>
      </c>
      <c r="D830" t="s">
        <v>25</v>
      </c>
      <c r="E830" t="s">
        <v>80</v>
      </c>
      <c r="F830" t="s">
        <v>7933</v>
      </c>
      <c r="G830" t="s">
        <v>1564</v>
      </c>
      <c r="H830" s="1">
        <v>38301</v>
      </c>
      <c r="I830">
        <f t="shared" si="24"/>
        <v>36030</v>
      </c>
    </row>
    <row r="831" spans="1:9" x14ac:dyDescent="0.3">
      <c r="A831">
        <f t="shared" si="25"/>
        <v>36085</v>
      </c>
      <c r="B831">
        <v>822</v>
      </c>
      <c r="C831" t="s">
        <v>1690</v>
      </c>
      <c r="D831" t="s">
        <v>25</v>
      </c>
      <c r="E831" t="s">
        <v>80</v>
      </c>
      <c r="F831" t="s">
        <v>7934</v>
      </c>
      <c r="G831" t="s">
        <v>1564</v>
      </c>
      <c r="H831" s="1">
        <v>39128</v>
      </c>
      <c r="I831">
        <f t="shared" si="24"/>
        <v>36085</v>
      </c>
    </row>
    <row r="832" spans="1:9" x14ac:dyDescent="0.3">
      <c r="A832">
        <f t="shared" si="25"/>
        <v>36159</v>
      </c>
      <c r="B832">
        <v>823</v>
      </c>
      <c r="C832" t="s">
        <v>1870</v>
      </c>
      <c r="D832" t="s">
        <v>25</v>
      </c>
      <c r="E832" t="s">
        <v>26</v>
      </c>
      <c r="F832" t="s">
        <v>7935</v>
      </c>
      <c r="G832" t="s">
        <v>1564</v>
      </c>
      <c r="H832" s="1">
        <v>41788</v>
      </c>
      <c r="I832">
        <f t="shared" si="24"/>
        <v>36159</v>
      </c>
    </row>
    <row r="833" spans="1:9" x14ac:dyDescent="0.3">
      <c r="A833">
        <f t="shared" si="25"/>
        <v>36167</v>
      </c>
      <c r="B833">
        <v>824</v>
      </c>
      <c r="C833" t="s">
        <v>1653</v>
      </c>
      <c r="D833" t="s">
        <v>25</v>
      </c>
      <c r="E833" t="s">
        <v>41</v>
      </c>
      <c r="F833" t="s">
        <v>7936</v>
      </c>
      <c r="G833" t="s">
        <v>1564</v>
      </c>
      <c r="H833" s="1">
        <v>40055</v>
      </c>
      <c r="I833">
        <f t="shared" si="24"/>
        <v>36167</v>
      </c>
    </row>
    <row r="834" spans="1:9" x14ac:dyDescent="0.3">
      <c r="A834">
        <f t="shared" si="25"/>
        <v>36217</v>
      </c>
      <c r="B834">
        <v>825</v>
      </c>
      <c r="C834" t="s">
        <v>1970</v>
      </c>
      <c r="D834" t="s">
        <v>25</v>
      </c>
      <c r="E834" t="s">
        <v>26</v>
      </c>
      <c r="F834" t="s">
        <v>7937</v>
      </c>
      <c r="G834" t="s">
        <v>1564</v>
      </c>
      <c r="H834" s="1">
        <v>40512</v>
      </c>
      <c r="I834">
        <f t="shared" ref="I834:I897" si="26">A834</f>
        <v>36217</v>
      </c>
    </row>
    <row r="835" spans="1:9" x14ac:dyDescent="0.3">
      <c r="A835">
        <f t="shared" ref="A835:A898" si="27">(LEFT(F835)*10^5)+(MID(F835,3,2)*10^3)+RIGHT(F835,3)</f>
        <v>36232</v>
      </c>
      <c r="B835">
        <v>826</v>
      </c>
      <c r="C835" t="s">
        <v>1052</v>
      </c>
      <c r="D835" t="s">
        <v>25</v>
      </c>
      <c r="E835" t="s">
        <v>80</v>
      </c>
      <c r="F835" t="s">
        <v>7938</v>
      </c>
      <c r="G835" t="s">
        <v>1564</v>
      </c>
      <c r="H835" s="1">
        <v>38036</v>
      </c>
      <c r="I835">
        <f t="shared" si="26"/>
        <v>36232</v>
      </c>
    </row>
    <row r="836" spans="1:9" x14ac:dyDescent="0.3">
      <c r="A836">
        <f t="shared" si="27"/>
        <v>36270</v>
      </c>
      <c r="B836">
        <v>827</v>
      </c>
      <c r="C836" t="s">
        <v>1688</v>
      </c>
      <c r="D836" t="s">
        <v>25</v>
      </c>
      <c r="E836" t="s">
        <v>37</v>
      </c>
      <c r="F836" t="s">
        <v>7939</v>
      </c>
      <c r="G836" t="s">
        <v>1564</v>
      </c>
      <c r="H836" s="1">
        <v>40976</v>
      </c>
      <c r="I836">
        <f t="shared" si="26"/>
        <v>36270</v>
      </c>
    </row>
    <row r="837" spans="1:9" x14ac:dyDescent="0.3">
      <c r="A837">
        <f t="shared" si="27"/>
        <v>36311</v>
      </c>
      <c r="B837">
        <v>828</v>
      </c>
      <c r="C837" t="s">
        <v>1575</v>
      </c>
      <c r="D837" t="s">
        <v>25</v>
      </c>
      <c r="E837" t="s">
        <v>80</v>
      </c>
      <c r="F837" t="s">
        <v>7940</v>
      </c>
      <c r="G837" t="s">
        <v>1564</v>
      </c>
      <c r="H837" s="1">
        <v>40731</v>
      </c>
      <c r="I837">
        <f t="shared" si="26"/>
        <v>36311</v>
      </c>
    </row>
    <row r="838" spans="1:9" x14ac:dyDescent="0.3">
      <c r="A838">
        <f t="shared" si="27"/>
        <v>36318</v>
      </c>
      <c r="B838">
        <v>829</v>
      </c>
      <c r="C838" t="s">
        <v>1812</v>
      </c>
      <c r="D838" t="s">
        <v>25</v>
      </c>
      <c r="E838" t="s">
        <v>26</v>
      </c>
      <c r="F838" t="s">
        <v>7941</v>
      </c>
      <c r="G838" t="s">
        <v>1564</v>
      </c>
      <c r="H838" s="1">
        <v>40006</v>
      </c>
      <c r="I838">
        <f t="shared" si="26"/>
        <v>36318</v>
      </c>
    </row>
    <row r="839" spans="1:9" x14ac:dyDescent="0.3">
      <c r="A839">
        <f t="shared" si="27"/>
        <v>36322</v>
      </c>
      <c r="B839">
        <v>830</v>
      </c>
      <c r="C839" t="s">
        <v>1523</v>
      </c>
      <c r="D839" t="s">
        <v>25</v>
      </c>
      <c r="E839" t="s">
        <v>26</v>
      </c>
      <c r="F839" t="s">
        <v>7942</v>
      </c>
      <c r="G839" t="s">
        <v>1564</v>
      </c>
      <c r="H839" s="1">
        <v>39068</v>
      </c>
      <c r="I839">
        <f t="shared" si="26"/>
        <v>36322</v>
      </c>
    </row>
    <row r="840" spans="1:9" x14ac:dyDescent="0.3">
      <c r="A840">
        <f t="shared" si="27"/>
        <v>36338</v>
      </c>
      <c r="B840">
        <v>831</v>
      </c>
      <c r="C840" t="s">
        <v>1681</v>
      </c>
      <c r="D840" t="s">
        <v>25</v>
      </c>
      <c r="E840" t="s">
        <v>26</v>
      </c>
      <c r="F840" t="s">
        <v>7943</v>
      </c>
      <c r="G840" t="s">
        <v>1564</v>
      </c>
      <c r="H840" s="1">
        <v>38847</v>
      </c>
      <c r="I840">
        <f t="shared" si="26"/>
        <v>36338</v>
      </c>
    </row>
    <row r="841" spans="1:9" x14ac:dyDescent="0.3">
      <c r="A841">
        <f t="shared" si="27"/>
        <v>36376</v>
      </c>
      <c r="B841">
        <v>832</v>
      </c>
      <c r="C841" t="s">
        <v>1975</v>
      </c>
      <c r="D841" t="s">
        <v>25</v>
      </c>
      <c r="E841" t="s">
        <v>26</v>
      </c>
      <c r="F841" t="s">
        <v>7944</v>
      </c>
      <c r="G841" t="s">
        <v>1564</v>
      </c>
      <c r="H841" s="1">
        <v>38215</v>
      </c>
      <c r="I841">
        <f t="shared" si="26"/>
        <v>36376</v>
      </c>
    </row>
    <row r="842" spans="1:9" x14ac:dyDescent="0.3">
      <c r="A842">
        <f t="shared" si="27"/>
        <v>36387</v>
      </c>
      <c r="B842">
        <v>833</v>
      </c>
      <c r="C842" t="s">
        <v>1390</v>
      </c>
      <c r="D842" t="s">
        <v>25</v>
      </c>
      <c r="E842" t="s">
        <v>127</v>
      </c>
      <c r="F842" t="s">
        <v>7945</v>
      </c>
      <c r="G842" t="s">
        <v>1564</v>
      </c>
      <c r="H842" s="1">
        <v>40884</v>
      </c>
      <c r="I842">
        <f t="shared" si="26"/>
        <v>36387</v>
      </c>
    </row>
    <row r="843" spans="1:9" x14ac:dyDescent="0.3">
      <c r="A843">
        <f t="shared" si="27"/>
        <v>36391</v>
      </c>
      <c r="B843">
        <v>834</v>
      </c>
      <c r="C843" t="s">
        <v>1748</v>
      </c>
      <c r="D843" t="s">
        <v>25</v>
      </c>
      <c r="E843" t="s">
        <v>145</v>
      </c>
      <c r="F843" t="s">
        <v>7946</v>
      </c>
      <c r="G843" t="s">
        <v>1564</v>
      </c>
      <c r="H843" s="1">
        <v>38799</v>
      </c>
      <c r="I843">
        <f t="shared" si="26"/>
        <v>36391</v>
      </c>
    </row>
    <row r="844" spans="1:9" x14ac:dyDescent="0.3">
      <c r="A844">
        <f t="shared" si="27"/>
        <v>36441</v>
      </c>
      <c r="B844">
        <v>835</v>
      </c>
      <c r="C844" t="s">
        <v>1412</v>
      </c>
      <c r="D844" t="s">
        <v>25</v>
      </c>
      <c r="E844" t="s">
        <v>326</v>
      </c>
      <c r="F844" t="s">
        <v>7947</v>
      </c>
      <c r="G844" t="s">
        <v>1564</v>
      </c>
      <c r="H844" s="1">
        <v>38713</v>
      </c>
      <c r="I844">
        <f t="shared" si="26"/>
        <v>36441</v>
      </c>
    </row>
    <row r="845" spans="1:9" x14ac:dyDescent="0.3">
      <c r="A845">
        <f t="shared" si="27"/>
        <v>36441</v>
      </c>
      <c r="B845">
        <v>835</v>
      </c>
      <c r="C845" t="s">
        <v>1930</v>
      </c>
      <c r="D845" t="s">
        <v>25</v>
      </c>
      <c r="E845" t="s">
        <v>26</v>
      </c>
      <c r="F845" t="s">
        <v>7947</v>
      </c>
      <c r="G845" t="s">
        <v>1564</v>
      </c>
      <c r="H845" s="1">
        <v>38912</v>
      </c>
      <c r="I845">
        <f t="shared" si="26"/>
        <v>36441</v>
      </c>
    </row>
    <row r="846" spans="1:9" x14ac:dyDescent="0.3">
      <c r="A846">
        <f t="shared" si="27"/>
        <v>36447</v>
      </c>
      <c r="B846">
        <v>837</v>
      </c>
      <c r="C846" t="s">
        <v>1829</v>
      </c>
      <c r="D846" t="s">
        <v>25</v>
      </c>
      <c r="E846" t="s">
        <v>26</v>
      </c>
      <c r="F846" t="s">
        <v>7948</v>
      </c>
      <c r="G846" t="s">
        <v>1564</v>
      </c>
      <c r="H846" s="1">
        <v>37968</v>
      </c>
      <c r="I846">
        <f t="shared" si="26"/>
        <v>36447</v>
      </c>
    </row>
    <row r="847" spans="1:9" x14ac:dyDescent="0.3">
      <c r="A847">
        <f t="shared" si="27"/>
        <v>36450</v>
      </c>
      <c r="B847">
        <v>838</v>
      </c>
      <c r="C847" t="s">
        <v>1847</v>
      </c>
      <c r="D847" t="s">
        <v>25</v>
      </c>
      <c r="E847" t="s">
        <v>203</v>
      </c>
      <c r="F847" t="s">
        <v>7949</v>
      </c>
      <c r="G847" t="s">
        <v>1564</v>
      </c>
      <c r="H847" s="1">
        <v>40624</v>
      </c>
      <c r="I847">
        <f t="shared" si="26"/>
        <v>36450</v>
      </c>
    </row>
    <row r="848" spans="1:9" x14ac:dyDescent="0.3">
      <c r="A848">
        <f t="shared" si="27"/>
        <v>36465</v>
      </c>
      <c r="B848">
        <v>839</v>
      </c>
      <c r="C848" t="s">
        <v>1298</v>
      </c>
      <c r="D848" t="s">
        <v>25</v>
      </c>
      <c r="E848" t="s">
        <v>127</v>
      </c>
      <c r="F848" t="s">
        <v>7950</v>
      </c>
      <c r="G848" t="s">
        <v>1564</v>
      </c>
      <c r="H848" s="1">
        <v>41399</v>
      </c>
      <c r="I848">
        <f t="shared" si="26"/>
        <v>36465</v>
      </c>
    </row>
    <row r="849" spans="1:9" x14ac:dyDescent="0.3">
      <c r="A849">
        <f t="shared" si="27"/>
        <v>36502</v>
      </c>
      <c r="B849">
        <v>840</v>
      </c>
      <c r="C849" t="s">
        <v>1620</v>
      </c>
      <c r="D849" t="s">
        <v>25</v>
      </c>
      <c r="E849" t="s">
        <v>80</v>
      </c>
      <c r="F849" t="s">
        <v>7951</v>
      </c>
      <c r="G849" t="s">
        <v>1564</v>
      </c>
      <c r="H849" s="1">
        <v>38617</v>
      </c>
      <c r="I849">
        <f t="shared" si="26"/>
        <v>36502</v>
      </c>
    </row>
    <row r="850" spans="1:9" x14ac:dyDescent="0.3">
      <c r="A850">
        <f t="shared" si="27"/>
        <v>36552</v>
      </c>
      <c r="B850">
        <v>841</v>
      </c>
      <c r="C850" t="s">
        <v>834</v>
      </c>
      <c r="D850" t="s">
        <v>25</v>
      </c>
      <c r="E850" t="s">
        <v>26</v>
      </c>
      <c r="F850" t="s">
        <v>7952</v>
      </c>
      <c r="G850" t="s">
        <v>1564</v>
      </c>
      <c r="H850" s="1">
        <v>38581</v>
      </c>
      <c r="I850">
        <f t="shared" si="26"/>
        <v>36552</v>
      </c>
    </row>
    <row r="851" spans="1:9" x14ac:dyDescent="0.3">
      <c r="A851">
        <f t="shared" si="27"/>
        <v>36566</v>
      </c>
      <c r="B851">
        <v>842</v>
      </c>
      <c r="C851" t="s">
        <v>1332</v>
      </c>
      <c r="D851" t="s">
        <v>25</v>
      </c>
      <c r="E851" t="s">
        <v>26</v>
      </c>
      <c r="F851" t="s">
        <v>7953</v>
      </c>
      <c r="G851" t="s">
        <v>1564</v>
      </c>
      <c r="H851" s="1">
        <v>37968</v>
      </c>
      <c r="I851">
        <f t="shared" si="26"/>
        <v>36566</v>
      </c>
    </row>
    <row r="852" spans="1:9" x14ac:dyDescent="0.3">
      <c r="A852">
        <f t="shared" si="27"/>
        <v>36589</v>
      </c>
      <c r="B852">
        <v>843</v>
      </c>
      <c r="C852" t="s">
        <v>1856</v>
      </c>
      <c r="D852" t="s">
        <v>25</v>
      </c>
      <c r="E852" t="s">
        <v>41</v>
      </c>
      <c r="F852" t="s">
        <v>7954</v>
      </c>
      <c r="G852" t="s">
        <v>1564</v>
      </c>
      <c r="H852" s="1">
        <v>38690</v>
      </c>
      <c r="I852">
        <f t="shared" si="26"/>
        <v>36589</v>
      </c>
    </row>
    <row r="853" spans="1:9" x14ac:dyDescent="0.3">
      <c r="A853">
        <f t="shared" si="27"/>
        <v>36594</v>
      </c>
      <c r="B853">
        <v>844</v>
      </c>
      <c r="C853" t="s">
        <v>1657</v>
      </c>
      <c r="D853" t="s">
        <v>25</v>
      </c>
      <c r="E853" t="s">
        <v>26</v>
      </c>
      <c r="F853" t="s">
        <v>7955</v>
      </c>
      <c r="G853" t="s">
        <v>1564</v>
      </c>
      <c r="H853" s="1">
        <v>39003</v>
      </c>
      <c r="I853">
        <f t="shared" si="26"/>
        <v>36594</v>
      </c>
    </row>
    <row r="854" spans="1:9" x14ac:dyDescent="0.3">
      <c r="A854">
        <f t="shared" si="27"/>
        <v>36605</v>
      </c>
      <c r="B854">
        <v>845</v>
      </c>
      <c r="C854" t="s">
        <v>1971</v>
      </c>
      <c r="D854" t="s">
        <v>25</v>
      </c>
      <c r="E854" t="s">
        <v>37</v>
      </c>
      <c r="F854" t="s">
        <v>7956</v>
      </c>
      <c r="G854" t="s">
        <v>1564</v>
      </c>
      <c r="H854" s="1">
        <v>38957</v>
      </c>
      <c r="I854">
        <f t="shared" si="26"/>
        <v>36605</v>
      </c>
    </row>
    <row r="855" spans="1:9" x14ac:dyDescent="0.3">
      <c r="A855">
        <f t="shared" si="27"/>
        <v>36613</v>
      </c>
      <c r="B855">
        <v>846</v>
      </c>
      <c r="C855" t="s">
        <v>1725</v>
      </c>
      <c r="D855" t="s">
        <v>25</v>
      </c>
      <c r="E855" t="s">
        <v>203</v>
      </c>
      <c r="F855" t="s">
        <v>7957</v>
      </c>
      <c r="G855" t="s">
        <v>1564</v>
      </c>
      <c r="H855" s="1">
        <v>39182</v>
      </c>
      <c r="I855">
        <f t="shared" si="26"/>
        <v>36613</v>
      </c>
    </row>
    <row r="856" spans="1:9" x14ac:dyDescent="0.3">
      <c r="A856">
        <f t="shared" si="27"/>
        <v>36617</v>
      </c>
      <c r="B856">
        <v>847</v>
      </c>
      <c r="C856" t="s">
        <v>2069</v>
      </c>
      <c r="D856" t="s">
        <v>25</v>
      </c>
      <c r="E856" t="s">
        <v>26</v>
      </c>
      <c r="F856" t="s">
        <v>7958</v>
      </c>
      <c r="G856" t="s">
        <v>1564</v>
      </c>
      <c r="H856" s="1">
        <v>41423</v>
      </c>
      <c r="I856">
        <f t="shared" si="26"/>
        <v>36617</v>
      </c>
    </row>
    <row r="857" spans="1:9" x14ac:dyDescent="0.3">
      <c r="A857">
        <f t="shared" si="27"/>
        <v>36647</v>
      </c>
      <c r="B857">
        <v>848</v>
      </c>
      <c r="C857" t="s">
        <v>1701</v>
      </c>
      <c r="D857" t="s">
        <v>25</v>
      </c>
      <c r="E857" t="s">
        <v>26</v>
      </c>
      <c r="F857" t="s">
        <v>7959</v>
      </c>
      <c r="G857" t="s">
        <v>1564</v>
      </c>
      <c r="H857" s="1">
        <v>38788</v>
      </c>
      <c r="I857">
        <f t="shared" si="26"/>
        <v>36647</v>
      </c>
    </row>
    <row r="858" spans="1:9" x14ac:dyDescent="0.3">
      <c r="A858">
        <f t="shared" si="27"/>
        <v>36648</v>
      </c>
      <c r="B858">
        <v>849</v>
      </c>
      <c r="C858" t="s">
        <v>1573</v>
      </c>
      <c r="D858" t="s">
        <v>25</v>
      </c>
      <c r="E858" t="s">
        <v>26</v>
      </c>
      <c r="F858" t="s">
        <v>7960</v>
      </c>
      <c r="G858" t="s">
        <v>1564</v>
      </c>
      <c r="H858" s="1">
        <v>39218</v>
      </c>
      <c r="I858">
        <f t="shared" si="26"/>
        <v>36648</v>
      </c>
    </row>
    <row r="859" spans="1:9" x14ac:dyDescent="0.3">
      <c r="A859">
        <f t="shared" si="27"/>
        <v>36718</v>
      </c>
      <c r="B859">
        <v>850</v>
      </c>
      <c r="C859" t="s">
        <v>1533</v>
      </c>
      <c r="D859" t="s">
        <v>25</v>
      </c>
      <c r="E859" t="s">
        <v>37</v>
      </c>
      <c r="F859" t="s">
        <v>7961</v>
      </c>
      <c r="G859" t="s">
        <v>1564</v>
      </c>
      <c r="H859" s="1">
        <v>39921</v>
      </c>
      <c r="I859">
        <f t="shared" si="26"/>
        <v>36718</v>
      </c>
    </row>
    <row r="860" spans="1:9" x14ac:dyDescent="0.3">
      <c r="A860">
        <f t="shared" si="27"/>
        <v>36739</v>
      </c>
      <c r="B860">
        <v>851</v>
      </c>
      <c r="C860" t="s">
        <v>1946</v>
      </c>
      <c r="D860" t="s">
        <v>25</v>
      </c>
      <c r="E860" t="s">
        <v>33</v>
      </c>
      <c r="F860" t="s">
        <v>7962</v>
      </c>
      <c r="G860" t="s">
        <v>1564</v>
      </c>
      <c r="H860" s="1">
        <v>38128</v>
      </c>
      <c r="I860">
        <f t="shared" si="26"/>
        <v>36739</v>
      </c>
    </row>
    <row r="861" spans="1:9" x14ac:dyDescent="0.3">
      <c r="A861">
        <f t="shared" si="27"/>
        <v>36741</v>
      </c>
      <c r="B861">
        <v>852</v>
      </c>
      <c r="C861" t="s">
        <v>1814</v>
      </c>
      <c r="D861" t="s">
        <v>25</v>
      </c>
      <c r="E861" t="s">
        <v>26</v>
      </c>
      <c r="F861" t="s">
        <v>7963</v>
      </c>
      <c r="G861" t="s">
        <v>1564</v>
      </c>
      <c r="H861" s="1">
        <v>38143</v>
      </c>
      <c r="I861">
        <f t="shared" si="26"/>
        <v>36741</v>
      </c>
    </row>
    <row r="862" spans="1:9" x14ac:dyDescent="0.3">
      <c r="A862">
        <f t="shared" si="27"/>
        <v>36762</v>
      </c>
      <c r="B862">
        <v>853</v>
      </c>
      <c r="C862" t="s">
        <v>1824</v>
      </c>
      <c r="D862" t="s">
        <v>25</v>
      </c>
      <c r="E862" t="s">
        <v>26</v>
      </c>
      <c r="F862" t="s">
        <v>7964</v>
      </c>
      <c r="G862" t="s">
        <v>1564</v>
      </c>
      <c r="H862" s="1">
        <v>39713</v>
      </c>
      <c r="I862">
        <f t="shared" si="26"/>
        <v>36762</v>
      </c>
    </row>
    <row r="863" spans="1:9" x14ac:dyDescent="0.3">
      <c r="A863">
        <f t="shared" si="27"/>
        <v>36764</v>
      </c>
      <c r="B863">
        <v>854</v>
      </c>
      <c r="C863" t="s">
        <v>1983</v>
      </c>
      <c r="D863" t="s">
        <v>25</v>
      </c>
      <c r="E863" t="s">
        <v>370</v>
      </c>
      <c r="F863" t="s">
        <v>7965</v>
      </c>
      <c r="G863" t="s">
        <v>1564</v>
      </c>
      <c r="H863" s="1">
        <v>38016</v>
      </c>
      <c r="I863">
        <f t="shared" si="26"/>
        <v>36764</v>
      </c>
    </row>
    <row r="864" spans="1:9" x14ac:dyDescent="0.3">
      <c r="A864">
        <f t="shared" si="27"/>
        <v>36789</v>
      </c>
      <c r="B864">
        <v>855</v>
      </c>
      <c r="C864" t="s">
        <v>1894</v>
      </c>
      <c r="D864" t="s">
        <v>25</v>
      </c>
      <c r="E864" t="s">
        <v>145</v>
      </c>
      <c r="F864" t="s">
        <v>7966</v>
      </c>
      <c r="G864" t="s">
        <v>1564</v>
      </c>
      <c r="H864" s="1">
        <v>38598</v>
      </c>
      <c r="I864">
        <f t="shared" si="26"/>
        <v>36789</v>
      </c>
    </row>
    <row r="865" spans="1:9" x14ac:dyDescent="0.3">
      <c r="A865">
        <f t="shared" si="27"/>
        <v>36798</v>
      </c>
      <c r="B865">
        <v>856</v>
      </c>
      <c r="C865" t="s">
        <v>1845</v>
      </c>
      <c r="D865" t="s">
        <v>25</v>
      </c>
      <c r="E865" t="s">
        <v>145</v>
      </c>
      <c r="F865" t="s">
        <v>7967</v>
      </c>
      <c r="G865" t="s">
        <v>1564</v>
      </c>
      <c r="H865" s="1">
        <v>38251</v>
      </c>
      <c r="I865">
        <f t="shared" si="26"/>
        <v>36798</v>
      </c>
    </row>
    <row r="866" spans="1:9" x14ac:dyDescent="0.3">
      <c r="A866">
        <f t="shared" si="27"/>
        <v>36798</v>
      </c>
      <c r="B866">
        <v>856</v>
      </c>
      <c r="C866" t="s">
        <v>1777</v>
      </c>
      <c r="D866" t="s">
        <v>25</v>
      </c>
      <c r="E866" t="s">
        <v>37</v>
      </c>
      <c r="F866" t="s">
        <v>7967</v>
      </c>
      <c r="G866" t="s">
        <v>1564</v>
      </c>
      <c r="H866" s="1">
        <v>38594</v>
      </c>
      <c r="I866">
        <f t="shared" si="26"/>
        <v>36798</v>
      </c>
    </row>
    <row r="867" spans="1:9" x14ac:dyDescent="0.3">
      <c r="A867">
        <f t="shared" si="27"/>
        <v>36812</v>
      </c>
      <c r="B867">
        <v>858</v>
      </c>
      <c r="C867" t="s">
        <v>1760</v>
      </c>
      <c r="D867" t="s">
        <v>25</v>
      </c>
      <c r="E867" t="s">
        <v>37</v>
      </c>
      <c r="F867" t="s">
        <v>7968</v>
      </c>
      <c r="G867" t="s">
        <v>1564</v>
      </c>
      <c r="H867" s="1">
        <v>38322</v>
      </c>
      <c r="I867">
        <f t="shared" si="26"/>
        <v>36812</v>
      </c>
    </row>
    <row r="868" spans="1:9" x14ac:dyDescent="0.3">
      <c r="A868">
        <f t="shared" si="27"/>
        <v>36835</v>
      </c>
      <c r="B868">
        <v>859</v>
      </c>
      <c r="C868" t="s">
        <v>1959</v>
      </c>
      <c r="D868" t="s">
        <v>25</v>
      </c>
      <c r="E868" t="s">
        <v>26</v>
      </c>
      <c r="F868" t="s">
        <v>7969</v>
      </c>
      <c r="G868" t="s">
        <v>1564</v>
      </c>
      <c r="H868" s="1">
        <v>39214</v>
      </c>
      <c r="I868">
        <f t="shared" si="26"/>
        <v>36835</v>
      </c>
    </row>
    <row r="869" spans="1:9" x14ac:dyDescent="0.3">
      <c r="A869">
        <f t="shared" si="27"/>
        <v>36867</v>
      </c>
      <c r="B869">
        <v>860</v>
      </c>
      <c r="C869" t="s">
        <v>1639</v>
      </c>
      <c r="D869" t="s">
        <v>25</v>
      </c>
      <c r="E869" t="s">
        <v>80</v>
      </c>
      <c r="F869" t="s">
        <v>7970</v>
      </c>
      <c r="G869" t="s">
        <v>1564</v>
      </c>
      <c r="H869" s="1">
        <v>38742</v>
      </c>
      <c r="I869">
        <f t="shared" si="26"/>
        <v>36867</v>
      </c>
    </row>
    <row r="870" spans="1:9" x14ac:dyDescent="0.3">
      <c r="A870">
        <f t="shared" si="27"/>
        <v>36868</v>
      </c>
      <c r="B870">
        <v>861</v>
      </c>
      <c r="C870" t="s">
        <v>28252</v>
      </c>
      <c r="D870" t="s">
        <v>25</v>
      </c>
      <c r="E870" t="s">
        <v>33</v>
      </c>
      <c r="F870" t="s">
        <v>28478</v>
      </c>
      <c r="G870" t="s">
        <v>1564</v>
      </c>
      <c r="H870" s="1">
        <v>42613</v>
      </c>
      <c r="I870">
        <f t="shared" si="26"/>
        <v>36868</v>
      </c>
    </row>
    <row r="871" spans="1:9" x14ac:dyDescent="0.3">
      <c r="A871">
        <f t="shared" si="27"/>
        <v>36920</v>
      </c>
      <c r="B871">
        <v>862</v>
      </c>
      <c r="C871" t="s">
        <v>1496</v>
      </c>
      <c r="D871" t="s">
        <v>25</v>
      </c>
      <c r="E871" t="s">
        <v>80</v>
      </c>
      <c r="F871" t="s">
        <v>7971</v>
      </c>
      <c r="G871" t="s">
        <v>1564</v>
      </c>
      <c r="H871" s="1">
        <v>40670</v>
      </c>
      <c r="I871">
        <f t="shared" si="26"/>
        <v>36920</v>
      </c>
    </row>
    <row r="872" spans="1:9" x14ac:dyDescent="0.3">
      <c r="A872">
        <f t="shared" si="27"/>
        <v>36922</v>
      </c>
      <c r="B872">
        <v>863</v>
      </c>
      <c r="C872" t="s">
        <v>1872</v>
      </c>
      <c r="D872" t="s">
        <v>25</v>
      </c>
      <c r="E872" t="s">
        <v>26</v>
      </c>
      <c r="F872" t="s">
        <v>7972</v>
      </c>
      <c r="G872" t="s">
        <v>1564</v>
      </c>
      <c r="H872" s="1">
        <v>40910</v>
      </c>
      <c r="I872">
        <f t="shared" si="26"/>
        <v>36922</v>
      </c>
    </row>
    <row r="873" spans="1:9" x14ac:dyDescent="0.3">
      <c r="A873">
        <f t="shared" si="27"/>
        <v>36932</v>
      </c>
      <c r="B873">
        <v>864</v>
      </c>
      <c r="C873" t="s">
        <v>1841</v>
      </c>
      <c r="D873" t="s">
        <v>25</v>
      </c>
      <c r="E873" t="s">
        <v>80</v>
      </c>
      <c r="F873" t="s">
        <v>7973</v>
      </c>
      <c r="G873" t="s">
        <v>1564</v>
      </c>
      <c r="H873" s="1">
        <v>38141</v>
      </c>
      <c r="I873">
        <f t="shared" si="26"/>
        <v>36932</v>
      </c>
    </row>
    <row r="874" spans="1:9" x14ac:dyDescent="0.3">
      <c r="A874">
        <f t="shared" si="27"/>
        <v>36951</v>
      </c>
      <c r="B874">
        <v>865</v>
      </c>
      <c r="C874" t="s">
        <v>28843</v>
      </c>
      <c r="D874" t="s">
        <v>25</v>
      </c>
      <c r="E874" t="s">
        <v>80</v>
      </c>
      <c r="F874" t="s">
        <v>19442</v>
      </c>
      <c r="G874" t="s">
        <v>1564</v>
      </c>
      <c r="H874" s="1">
        <v>42697</v>
      </c>
      <c r="I874">
        <f t="shared" si="26"/>
        <v>36951</v>
      </c>
    </row>
    <row r="875" spans="1:9" x14ac:dyDescent="0.3">
      <c r="A875">
        <f t="shared" si="27"/>
        <v>36976</v>
      </c>
      <c r="B875">
        <v>866</v>
      </c>
      <c r="C875" t="s">
        <v>2008</v>
      </c>
      <c r="D875" t="s">
        <v>25</v>
      </c>
      <c r="E875" t="s">
        <v>33</v>
      </c>
      <c r="F875" t="s">
        <v>7974</v>
      </c>
      <c r="G875" t="s">
        <v>1564</v>
      </c>
      <c r="H875" s="1">
        <v>39619</v>
      </c>
      <c r="I875">
        <f t="shared" si="26"/>
        <v>36976</v>
      </c>
    </row>
    <row r="876" spans="1:9" x14ac:dyDescent="0.3">
      <c r="A876">
        <f t="shared" si="27"/>
        <v>37015</v>
      </c>
      <c r="B876">
        <v>867</v>
      </c>
      <c r="C876" t="s">
        <v>2038</v>
      </c>
      <c r="D876" t="s">
        <v>25</v>
      </c>
      <c r="E876" t="s">
        <v>145</v>
      </c>
      <c r="F876" t="s">
        <v>7975</v>
      </c>
      <c r="G876" t="s">
        <v>1700</v>
      </c>
      <c r="H876" s="1">
        <v>38335</v>
      </c>
      <c r="I876">
        <f t="shared" si="26"/>
        <v>37015</v>
      </c>
    </row>
    <row r="877" spans="1:9" x14ac:dyDescent="0.3">
      <c r="A877">
        <f t="shared" si="27"/>
        <v>37057</v>
      </c>
      <c r="B877">
        <v>868</v>
      </c>
      <c r="C877" t="s">
        <v>1771</v>
      </c>
      <c r="D877" t="s">
        <v>25</v>
      </c>
      <c r="E877" t="s">
        <v>80</v>
      </c>
      <c r="F877" t="s">
        <v>7976</v>
      </c>
      <c r="G877" t="s">
        <v>1700</v>
      </c>
      <c r="H877" s="1">
        <v>38703</v>
      </c>
      <c r="I877">
        <f t="shared" si="26"/>
        <v>37057</v>
      </c>
    </row>
    <row r="878" spans="1:9" x14ac:dyDescent="0.3">
      <c r="A878">
        <f t="shared" si="27"/>
        <v>37071</v>
      </c>
      <c r="B878">
        <v>869</v>
      </c>
      <c r="C878" t="s">
        <v>1396</v>
      </c>
      <c r="D878" t="s">
        <v>25</v>
      </c>
      <c r="E878" t="s">
        <v>37</v>
      </c>
      <c r="F878" t="s">
        <v>7977</v>
      </c>
      <c r="G878" t="s">
        <v>1700</v>
      </c>
      <c r="H878" s="1">
        <v>37968</v>
      </c>
      <c r="I878">
        <f t="shared" si="26"/>
        <v>37071</v>
      </c>
    </row>
    <row r="879" spans="1:9" x14ac:dyDescent="0.3">
      <c r="A879">
        <f t="shared" si="27"/>
        <v>37095</v>
      </c>
      <c r="B879">
        <v>870</v>
      </c>
      <c r="C879" t="s">
        <v>1858</v>
      </c>
      <c r="D879" t="s">
        <v>25</v>
      </c>
      <c r="E879" t="s">
        <v>26</v>
      </c>
      <c r="F879" t="s">
        <v>7978</v>
      </c>
      <c r="G879" t="s">
        <v>1700</v>
      </c>
      <c r="H879" s="1">
        <v>39050</v>
      </c>
      <c r="I879">
        <f t="shared" si="26"/>
        <v>37095</v>
      </c>
    </row>
    <row r="880" spans="1:9" x14ac:dyDescent="0.3">
      <c r="A880">
        <f t="shared" si="27"/>
        <v>37137</v>
      </c>
      <c r="B880">
        <v>871</v>
      </c>
      <c r="C880" t="s">
        <v>1965</v>
      </c>
      <c r="D880" t="s">
        <v>25</v>
      </c>
      <c r="E880" t="s">
        <v>80</v>
      </c>
      <c r="F880" t="s">
        <v>7979</v>
      </c>
      <c r="G880" t="s">
        <v>1700</v>
      </c>
      <c r="H880" s="1">
        <v>37968</v>
      </c>
      <c r="I880">
        <f t="shared" si="26"/>
        <v>37137</v>
      </c>
    </row>
    <row r="881" spans="1:9" x14ac:dyDescent="0.3">
      <c r="A881">
        <f t="shared" si="27"/>
        <v>37137</v>
      </c>
      <c r="B881">
        <v>871</v>
      </c>
      <c r="C881" t="s">
        <v>1731</v>
      </c>
      <c r="D881" t="s">
        <v>25</v>
      </c>
      <c r="E881" t="s">
        <v>26</v>
      </c>
      <c r="F881" t="s">
        <v>7979</v>
      </c>
      <c r="G881" t="s">
        <v>1700</v>
      </c>
      <c r="H881" s="1">
        <v>38309</v>
      </c>
      <c r="I881">
        <f t="shared" si="26"/>
        <v>37137</v>
      </c>
    </row>
    <row r="882" spans="1:9" x14ac:dyDescent="0.3">
      <c r="A882">
        <f t="shared" si="27"/>
        <v>37143</v>
      </c>
      <c r="B882">
        <v>873</v>
      </c>
      <c r="C882" t="s">
        <v>2028</v>
      </c>
      <c r="D882" t="s">
        <v>25</v>
      </c>
      <c r="E882" t="s">
        <v>33</v>
      </c>
      <c r="F882" t="s">
        <v>7980</v>
      </c>
      <c r="G882" t="s">
        <v>1700</v>
      </c>
      <c r="H882" s="1">
        <v>40983</v>
      </c>
      <c r="I882">
        <f t="shared" si="26"/>
        <v>37143</v>
      </c>
    </row>
    <row r="883" spans="1:9" x14ac:dyDescent="0.3">
      <c r="A883">
        <f t="shared" si="27"/>
        <v>37158</v>
      </c>
      <c r="B883">
        <v>874</v>
      </c>
      <c r="C883" t="s">
        <v>1742</v>
      </c>
      <c r="D883" t="s">
        <v>25</v>
      </c>
      <c r="E883" t="s">
        <v>26</v>
      </c>
      <c r="F883" t="s">
        <v>7981</v>
      </c>
      <c r="G883" t="s">
        <v>1700</v>
      </c>
      <c r="H883" s="1">
        <v>40035</v>
      </c>
      <c r="I883">
        <f t="shared" si="26"/>
        <v>37158</v>
      </c>
    </row>
    <row r="884" spans="1:9" x14ac:dyDescent="0.3">
      <c r="A884">
        <f t="shared" si="27"/>
        <v>37168</v>
      </c>
      <c r="B884">
        <v>875</v>
      </c>
      <c r="C884" t="s">
        <v>1874</v>
      </c>
      <c r="D884" t="s">
        <v>25</v>
      </c>
      <c r="E884" t="s">
        <v>80</v>
      </c>
      <c r="F884" t="s">
        <v>7982</v>
      </c>
      <c r="G884" t="s">
        <v>1700</v>
      </c>
      <c r="H884" s="1">
        <v>37968</v>
      </c>
      <c r="I884">
        <f t="shared" si="26"/>
        <v>37168</v>
      </c>
    </row>
    <row r="885" spans="1:9" x14ac:dyDescent="0.3">
      <c r="A885">
        <f t="shared" si="27"/>
        <v>37170</v>
      </c>
      <c r="B885">
        <v>876</v>
      </c>
      <c r="C885" t="s">
        <v>1810</v>
      </c>
      <c r="D885" t="s">
        <v>25</v>
      </c>
      <c r="E885" t="s">
        <v>203</v>
      </c>
      <c r="F885" t="s">
        <v>7983</v>
      </c>
      <c r="G885" t="s">
        <v>1700</v>
      </c>
      <c r="H885" s="1">
        <v>37968</v>
      </c>
      <c r="I885">
        <f t="shared" si="26"/>
        <v>37170</v>
      </c>
    </row>
    <row r="886" spans="1:9" x14ac:dyDescent="0.3">
      <c r="A886">
        <f t="shared" si="27"/>
        <v>37226</v>
      </c>
      <c r="B886">
        <v>877</v>
      </c>
      <c r="C886" t="s">
        <v>1608</v>
      </c>
      <c r="D886" t="s">
        <v>25</v>
      </c>
      <c r="E886" t="s">
        <v>26</v>
      </c>
      <c r="F886" t="s">
        <v>7984</v>
      </c>
      <c r="G886" t="s">
        <v>1700</v>
      </c>
      <c r="H886" s="1">
        <v>38562</v>
      </c>
      <c r="I886">
        <f t="shared" si="26"/>
        <v>37226</v>
      </c>
    </row>
    <row r="887" spans="1:9" x14ac:dyDescent="0.3">
      <c r="A887">
        <f t="shared" si="27"/>
        <v>37233</v>
      </c>
      <c r="B887">
        <v>878</v>
      </c>
      <c r="C887" t="s">
        <v>1804</v>
      </c>
      <c r="D887" t="s">
        <v>25</v>
      </c>
      <c r="E887" t="s">
        <v>26</v>
      </c>
      <c r="F887" t="s">
        <v>7985</v>
      </c>
      <c r="G887" t="s">
        <v>1700</v>
      </c>
      <c r="H887" s="1">
        <v>40415</v>
      </c>
      <c r="I887">
        <f t="shared" si="26"/>
        <v>37233</v>
      </c>
    </row>
    <row r="888" spans="1:9" x14ac:dyDescent="0.3">
      <c r="A888">
        <f t="shared" si="27"/>
        <v>37236</v>
      </c>
      <c r="B888">
        <v>879</v>
      </c>
      <c r="C888" t="s">
        <v>2041</v>
      </c>
      <c r="D888" t="s">
        <v>25</v>
      </c>
      <c r="E888" t="s">
        <v>33</v>
      </c>
      <c r="F888" t="s">
        <v>7986</v>
      </c>
      <c r="G888" t="s">
        <v>1700</v>
      </c>
      <c r="H888" s="1">
        <v>37968</v>
      </c>
      <c r="I888">
        <f t="shared" si="26"/>
        <v>37236</v>
      </c>
    </row>
    <row r="889" spans="1:9" x14ac:dyDescent="0.3">
      <c r="A889">
        <f t="shared" si="27"/>
        <v>37244</v>
      </c>
      <c r="B889">
        <v>880</v>
      </c>
      <c r="C889" t="s">
        <v>1334</v>
      </c>
      <c r="D889" t="s">
        <v>25</v>
      </c>
      <c r="E889" t="s">
        <v>29</v>
      </c>
      <c r="F889" t="s">
        <v>7987</v>
      </c>
      <c r="G889" t="s">
        <v>1700</v>
      </c>
      <c r="H889" s="1">
        <v>38671</v>
      </c>
      <c r="I889">
        <f t="shared" si="26"/>
        <v>37244</v>
      </c>
    </row>
    <row r="890" spans="1:9" x14ac:dyDescent="0.3">
      <c r="A890">
        <f t="shared" si="27"/>
        <v>37342</v>
      </c>
      <c r="B890">
        <v>881</v>
      </c>
      <c r="C890" t="s">
        <v>1440</v>
      </c>
      <c r="D890" t="s">
        <v>25</v>
      </c>
      <c r="E890" t="s">
        <v>80</v>
      </c>
      <c r="F890" t="s">
        <v>7989</v>
      </c>
      <c r="G890" t="s">
        <v>1700</v>
      </c>
      <c r="H890" s="1">
        <v>37968</v>
      </c>
      <c r="I890">
        <f t="shared" si="26"/>
        <v>37342</v>
      </c>
    </row>
    <row r="891" spans="1:9" x14ac:dyDescent="0.3">
      <c r="A891">
        <f t="shared" si="27"/>
        <v>37357</v>
      </c>
      <c r="B891">
        <v>882</v>
      </c>
      <c r="C891" t="s">
        <v>1808</v>
      </c>
      <c r="D891" t="s">
        <v>25</v>
      </c>
      <c r="E891" t="s">
        <v>26</v>
      </c>
      <c r="F891" t="s">
        <v>7990</v>
      </c>
      <c r="G891" t="s">
        <v>1700</v>
      </c>
      <c r="H891" s="1">
        <v>38921</v>
      </c>
      <c r="I891">
        <f t="shared" si="26"/>
        <v>37357</v>
      </c>
    </row>
    <row r="892" spans="1:9" x14ac:dyDescent="0.3">
      <c r="A892">
        <f t="shared" si="27"/>
        <v>37389</v>
      </c>
      <c r="B892">
        <v>883</v>
      </c>
      <c r="C892" t="s">
        <v>1936</v>
      </c>
      <c r="D892" t="s">
        <v>25</v>
      </c>
      <c r="E892" t="s">
        <v>41</v>
      </c>
      <c r="F892" t="s">
        <v>7991</v>
      </c>
      <c r="G892" t="s">
        <v>1700</v>
      </c>
      <c r="H892" s="1">
        <v>38640</v>
      </c>
      <c r="I892">
        <f t="shared" si="26"/>
        <v>37389</v>
      </c>
    </row>
    <row r="893" spans="1:9" x14ac:dyDescent="0.3">
      <c r="A893">
        <f t="shared" si="27"/>
        <v>37397</v>
      </c>
      <c r="B893">
        <v>884</v>
      </c>
      <c r="C893" t="s">
        <v>2024</v>
      </c>
      <c r="D893" t="s">
        <v>25</v>
      </c>
      <c r="E893" t="s">
        <v>41</v>
      </c>
      <c r="F893" t="s">
        <v>7992</v>
      </c>
      <c r="G893" t="s">
        <v>1700</v>
      </c>
      <c r="H893" s="1">
        <v>37968</v>
      </c>
      <c r="I893">
        <f t="shared" si="26"/>
        <v>37397</v>
      </c>
    </row>
    <row r="894" spans="1:9" x14ac:dyDescent="0.3">
      <c r="A894">
        <f t="shared" si="27"/>
        <v>37455</v>
      </c>
      <c r="B894">
        <v>885</v>
      </c>
      <c r="C894" t="s">
        <v>2007</v>
      </c>
      <c r="D894" t="s">
        <v>25</v>
      </c>
      <c r="E894" t="s">
        <v>33</v>
      </c>
      <c r="F894" t="s">
        <v>7993</v>
      </c>
      <c r="G894" t="s">
        <v>1700</v>
      </c>
      <c r="H894" s="1">
        <v>41479</v>
      </c>
      <c r="I894">
        <f t="shared" si="26"/>
        <v>37455</v>
      </c>
    </row>
    <row r="895" spans="1:9" x14ac:dyDescent="0.3">
      <c r="A895">
        <f t="shared" si="27"/>
        <v>37465</v>
      </c>
      <c r="B895">
        <v>886</v>
      </c>
      <c r="C895" t="s">
        <v>1982</v>
      </c>
      <c r="D895" t="s">
        <v>25</v>
      </c>
      <c r="E895" t="s">
        <v>26</v>
      </c>
      <c r="F895" t="s">
        <v>7994</v>
      </c>
      <c r="G895" t="s">
        <v>1700</v>
      </c>
      <c r="H895" s="1">
        <v>41904</v>
      </c>
      <c r="I895">
        <f t="shared" si="26"/>
        <v>37465</v>
      </c>
    </row>
    <row r="896" spans="1:9" x14ac:dyDescent="0.3">
      <c r="A896">
        <f t="shared" si="27"/>
        <v>37489</v>
      </c>
      <c r="B896">
        <v>887</v>
      </c>
      <c r="C896" t="s">
        <v>1860</v>
      </c>
      <c r="D896" t="s">
        <v>25</v>
      </c>
      <c r="E896" t="s">
        <v>41</v>
      </c>
      <c r="F896" t="s">
        <v>7995</v>
      </c>
      <c r="G896" t="s">
        <v>1700</v>
      </c>
      <c r="H896" s="1">
        <v>38722</v>
      </c>
      <c r="I896">
        <f t="shared" si="26"/>
        <v>37489</v>
      </c>
    </row>
    <row r="897" spans="1:9" x14ac:dyDescent="0.3">
      <c r="A897">
        <f t="shared" si="27"/>
        <v>37505</v>
      </c>
      <c r="B897">
        <v>888</v>
      </c>
      <c r="C897" t="s">
        <v>1727</v>
      </c>
      <c r="D897" t="s">
        <v>25</v>
      </c>
      <c r="E897" t="s">
        <v>1594</v>
      </c>
      <c r="F897" t="s">
        <v>7996</v>
      </c>
      <c r="G897" t="s">
        <v>1700</v>
      </c>
      <c r="H897" s="1">
        <v>38606</v>
      </c>
      <c r="I897">
        <f t="shared" si="26"/>
        <v>37505</v>
      </c>
    </row>
    <row r="898" spans="1:9" x14ac:dyDescent="0.3">
      <c r="A898">
        <f t="shared" si="27"/>
        <v>37511</v>
      </c>
      <c r="B898">
        <v>889</v>
      </c>
      <c r="C898" t="s">
        <v>1711</v>
      </c>
      <c r="D898" t="s">
        <v>25</v>
      </c>
      <c r="E898" t="s">
        <v>26</v>
      </c>
      <c r="F898" t="s">
        <v>7997</v>
      </c>
      <c r="G898" t="s">
        <v>1700</v>
      </c>
      <c r="H898" s="1">
        <v>38646</v>
      </c>
      <c r="I898">
        <f t="shared" ref="I898:I961" si="28">A898</f>
        <v>37511</v>
      </c>
    </row>
    <row r="899" spans="1:9" x14ac:dyDescent="0.3">
      <c r="A899">
        <f t="shared" ref="A899:A962" si="29">(LEFT(F899)*10^5)+(MID(F899,3,2)*10^3)+RIGHT(F899,3)</f>
        <v>37531</v>
      </c>
      <c r="B899">
        <v>890</v>
      </c>
      <c r="C899" t="s">
        <v>1707</v>
      </c>
      <c r="D899" t="s">
        <v>25</v>
      </c>
      <c r="E899" t="s">
        <v>462</v>
      </c>
      <c r="F899" t="s">
        <v>7998</v>
      </c>
      <c r="G899" t="s">
        <v>1700</v>
      </c>
      <c r="H899" s="1">
        <v>40793</v>
      </c>
      <c r="I899">
        <f t="shared" si="28"/>
        <v>37531</v>
      </c>
    </row>
    <row r="900" spans="1:9" x14ac:dyDescent="0.3">
      <c r="A900">
        <f t="shared" si="29"/>
        <v>37533</v>
      </c>
      <c r="B900">
        <v>891</v>
      </c>
      <c r="C900" t="s">
        <v>1890</v>
      </c>
      <c r="D900" t="s">
        <v>25</v>
      </c>
      <c r="E900" t="s">
        <v>127</v>
      </c>
      <c r="F900" t="s">
        <v>7999</v>
      </c>
      <c r="G900" t="s">
        <v>1700</v>
      </c>
      <c r="H900" s="1">
        <v>38822</v>
      </c>
      <c r="I900">
        <f t="shared" si="28"/>
        <v>37533</v>
      </c>
    </row>
    <row r="901" spans="1:9" x14ac:dyDescent="0.3">
      <c r="A901">
        <f t="shared" si="29"/>
        <v>37542</v>
      </c>
      <c r="B901">
        <v>892</v>
      </c>
      <c r="C901" t="s">
        <v>2035</v>
      </c>
      <c r="D901" t="s">
        <v>25</v>
      </c>
      <c r="E901" t="s">
        <v>26</v>
      </c>
      <c r="F901" t="s">
        <v>8000</v>
      </c>
      <c r="G901" t="s">
        <v>1700</v>
      </c>
      <c r="H901" s="1">
        <v>38203</v>
      </c>
      <c r="I901">
        <f t="shared" si="28"/>
        <v>37542</v>
      </c>
    </row>
    <row r="902" spans="1:9" x14ac:dyDescent="0.3">
      <c r="A902">
        <f t="shared" si="29"/>
        <v>37546</v>
      </c>
      <c r="B902">
        <v>893</v>
      </c>
      <c r="C902" t="s">
        <v>1366</v>
      </c>
      <c r="D902" t="s">
        <v>25</v>
      </c>
      <c r="E902" t="s">
        <v>29</v>
      </c>
      <c r="F902" t="s">
        <v>8001</v>
      </c>
      <c r="G902" t="s">
        <v>1700</v>
      </c>
      <c r="H902" s="1">
        <v>38015</v>
      </c>
      <c r="I902">
        <f t="shared" si="28"/>
        <v>37546</v>
      </c>
    </row>
    <row r="903" spans="1:9" x14ac:dyDescent="0.3">
      <c r="A903">
        <f t="shared" si="29"/>
        <v>37572</v>
      </c>
      <c r="B903">
        <v>894</v>
      </c>
      <c r="C903" t="s">
        <v>1876</v>
      </c>
      <c r="D903" t="s">
        <v>25</v>
      </c>
      <c r="E903" t="s">
        <v>26</v>
      </c>
      <c r="F903" t="s">
        <v>8002</v>
      </c>
      <c r="G903" t="s">
        <v>1700</v>
      </c>
      <c r="H903" s="1">
        <v>39287</v>
      </c>
      <c r="I903">
        <f t="shared" si="28"/>
        <v>37572</v>
      </c>
    </row>
    <row r="904" spans="1:9" x14ac:dyDescent="0.3">
      <c r="A904">
        <f t="shared" si="29"/>
        <v>37593</v>
      </c>
      <c r="B904">
        <v>895</v>
      </c>
      <c r="C904" t="s">
        <v>1733</v>
      </c>
      <c r="D904" t="s">
        <v>25</v>
      </c>
      <c r="E904" t="s">
        <v>80</v>
      </c>
      <c r="F904" t="s">
        <v>8003</v>
      </c>
      <c r="G904" t="s">
        <v>1700</v>
      </c>
      <c r="H904" s="1">
        <v>38100</v>
      </c>
      <c r="I904">
        <f t="shared" si="28"/>
        <v>37593</v>
      </c>
    </row>
    <row r="905" spans="1:9" x14ac:dyDescent="0.3">
      <c r="A905">
        <f t="shared" si="29"/>
        <v>37599</v>
      </c>
      <c r="B905">
        <v>896</v>
      </c>
      <c r="C905" t="s">
        <v>1978</v>
      </c>
      <c r="D905" t="s">
        <v>25</v>
      </c>
      <c r="E905" t="s">
        <v>978</v>
      </c>
      <c r="F905" t="s">
        <v>8004</v>
      </c>
      <c r="G905" t="s">
        <v>1700</v>
      </c>
      <c r="H905" s="1">
        <v>39336</v>
      </c>
      <c r="I905">
        <f t="shared" si="28"/>
        <v>37599</v>
      </c>
    </row>
    <row r="906" spans="1:9" x14ac:dyDescent="0.3">
      <c r="A906">
        <f t="shared" si="29"/>
        <v>37611</v>
      </c>
      <c r="B906">
        <v>897</v>
      </c>
      <c r="C906" t="s">
        <v>1746</v>
      </c>
      <c r="D906" t="s">
        <v>25</v>
      </c>
      <c r="E906" t="s">
        <v>80</v>
      </c>
      <c r="F906" t="s">
        <v>8005</v>
      </c>
      <c r="G906" t="s">
        <v>1700</v>
      </c>
      <c r="H906" s="1">
        <v>38611</v>
      </c>
      <c r="I906">
        <f t="shared" si="28"/>
        <v>37611</v>
      </c>
    </row>
    <row r="907" spans="1:9" x14ac:dyDescent="0.3">
      <c r="A907">
        <f t="shared" si="29"/>
        <v>37754</v>
      </c>
      <c r="B907">
        <v>898</v>
      </c>
      <c r="C907" t="s">
        <v>1474</v>
      </c>
      <c r="D907" t="s">
        <v>25</v>
      </c>
      <c r="E907" t="s">
        <v>29</v>
      </c>
      <c r="F907" t="s">
        <v>8006</v>
      </c>
      <c r="G907" t="s">
        <v>1700</v>
      </c>
      <c r="H907" s="1">
        <v>37968</v>
      </c>
      <c r="I907">
        <f t="shared" si="28"/>
        <v>37754</v>
      </c>
    </row>
    <row r="908" spans="1:9" x14ac:dyDescent="0.3">
      <c r="A908">
        <f t="shared" si="29"/>
        <v>37797</v>
      </c>
      <c r="B908">
        <v>899</v>
      </c>
      <c r="C908" t="s">
        <v>1992</v>
      </c>
      <c r="D908" t="s">
        <v>25</v>
      </c>
      <c r="E908" t="s">
        <v>255</v>
      </c>
      <c r="F908" t="s">
        <v>8007</v>
      </c>
      <c r="G908" t="s">
        <v>1700</v>
      </c>
      <c r="H908" s="1">
        <v>39440</v>
      </c>
      <c r="I908">
        <f t="shared" si="28"/>
        <v>37797</v>
      </c>
    </row>
    <row r="909" spans="1:9" x14ac:dyDescent="0.3">
      <c r="A909">
        <f t="shared" si="29"/>
        <v>37835</v>
      </c>
      <c r="B909">
        <v>900</v>
      </c>
      <c r="C909" t="s">
        <v>1999</v>
      </c>
      <c r="D909" t="s">
        <v>25</v>
      </c>
      <c r="E909" t="s">
        <v>37</v>
      </c>
      <c r="F909" t="s">
        <v>8008</v>
      </c>
      <c r="G909" t="s">
        <v>1700</v>
      </c>
      <c r="H909" s="1">
        <v>38936</v>
      </c>
      <c r="I909">
        <f t="shared" si="28"/>
        <v>37835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37836</v>
      </c>
      <c r="B911" t="s">
        <v>1826</v>
      </c>
      <c r="C911" t="s">
        <v>1884</v>
      </c>
      <c r="D911" t="s">
        <v>25</v>
      </c>
      <c r="E911" t="s">
        <v>26</v>
      </c>
      <c r="F911" t="s">
        <v>8009</v>
      </c>
      <c r="G911" t="s">
        <v>1700</v>
      </c>
      <c r="H911" s="1">
        <v>39551</v>
      </c>
      <c r="I911">
        <f t="shared" si="28"/>
        <v>37836</v>
      </c>
    </row>
    <row r="912" spans="1:9" x14ac:dyDescent="0.3">
      <c r="A912">
        <f t="shared" si="29"/>
        <v>37843</v>
      </c>
      <c r="B912">
        <v>902</v>
      </c>
      <c r="C912" t="s">
        <v>1628</v>
      </c>
      <c r="D912" t="s">
        <v>25</v>
      </c>
      <c r="E912" t="s">
        <v>255</v>
      </c>
      <c r="F912" t="s">
        <v>8010</v>
      </c>
      <c r="G912" t="s">
        <v>1700</v>
      </c>
      <c r="H912" s="1">
        <v>37968</v>
      </c>
      <c r="I912">
        <f t="shared" si="28"/>
        <v>37843</v>
      </c>
    </row>
    <row r="913" spans="1:9" x14ac:dyDescent="0.3">
      <c r="A913">
        <f t="shared" si="29"/>
        <v>37850</v>
      </c>
      <c r="B913">
        <v>903</v>
      </c>
      <c r="C913" t="s">
        <v>2045</v>
      </c>
      <c r="D913" t="s">
        <v>25</v>
      </c>
      <c r="E913" t="s">
        <v>80</v>
      </c>
      <c r="F913" t="s">
        <v>8011</v>
      </c>
      <c r="G913" t="s">
        <v>1700</v>
      </c>
      <c r="H913" s="1">
        <v>38272</v>
      </c>
      <c r="I913">
        <f t="shared" si="28"/>
        <v>37850</v>
      </c>
    </row>
    <row r="914" spans="1:9" x14ac:dyDescent="0.3">
      <c r="A914">
        <f t="shared" si="29"/>
        <v>37863</v>
      </c>
      <c r="B914">
        <v>904</v>
      </c>
      <c r="C914" t="s">
        <v>1790</v>
      </c>
      <c r="D914" t="s">
        <v>25</v>
      </c>
      <c r="E914" t="s">
        <v>26</v>
      </c>
      <c r="F914" t="s">
        <v>8012</v>
      </c>
      <c r="G914" t="s">
        <v>1700</v>
      </c>
      <c r="H914" s="1">
        <v>39300</v>
      </c>
      <c r="I914">
        <f t="shared" si="28"/>
        <v>37863</v>
      </c>
    </row>
    <row r="915" spans="1:9" x14ac:dyDescent="0.3">
      <c r="A915">
        <f t="shared" si="29"/>
        <v>37871</v>
      </c>
      <c r="B915">
        <v>905</v>
      </c>
      <c r="C915" t="s">
        <v>1735</v>
      </c>
      <c r="D915" t="s">
        <v>25</v>
      </c>
      <c r="E915" t="s">
        <v>80</v>
      </c>
      <c r="F915" t="s">
        <v>8013</v>
      </c>
      <c r="G915" t="s">
        <v>1700</v>
      </c>
      <c r="H915" s="1">
        <v>38488</v>
      </c>
      <c r="I915">
        <f t="shared" si="28"/>
        <v>37871</v>
      </c>
    </row>
    <row r="916" spans="1:9" x14ac:dyDescent="0.3">
      <c r="A916">
        <f t="shared" si="29"/>
        <v>37909</v>
      </c>
      <c r="B916">
        <v>906</v>
      </c>
      <c r="C916" t="s">
        <v>1955</v>
      </c>
      <c r="D916" t="s">
        <v>25</v>
      </c>
      <c r="E916" t="s">
        <v>80</v>
      </c>
      <c r="F916" t="s">
        <v>8014</v>
      </c>
      <c r="G916" t="s">
        <v>1700</v>
      </c>
      <c r="H916" s="1">
        <v>38016</v>
      </c>
      <c r="I916">
        <f t="shared" si="28"/>
        <v>37909</v>
      </c>
    </row>
    <row r="917" spans="1:9" x14ac:dyDescent="0.3">
      <c r="A917">
        <f t="shared" si="29"/>
        <v>37932</v>
      </c>
      <c r="B917">
        <v>907</v>
      </c>
      <c r="C917" t="s">
        <v>1906</v>
      </c>
      <c r="D917" t="s">
        <v>25</v>
      </c>
      <c r="E917" t="s">
        <v>26</v>
      </c>
      <c r="F917" t="s">
        <v>8015</v>
      </c>
      <c r="G917" t="s">
        <v>1700</v>
      </c>
      <c r="H917" s="1">
        <v>38128</v>
      </c>
      <c r="I917">
        <f t="shared" si="28"/>
        <v>37932</v>
      </c>
    </row>
    <row r="918" spans="1:9" x14ac:dyDescent="0.3">
      <c r="A918">
        <f t="shared" si="29"/>
        <v>37939</v>
      </c>
      <c r="B918">
        <v>908</v>
      </c>
      <c r="C918" t="s">
        <v>1694</v>
      </c>
      <c r="D918" t="s">
        <v>25</v>
      </c>
      <c r="E918" t="s">
        <v>127</v>
      </c>
      <c r="F918" t="s">
        <v>8016</v>
      </c>
      <c r="G918" t="s">
        <v>1700</v>
      </c>
      <c r="H918" s="1">
        <v>38411</v>
      </c>
      <c r="I918">
        <f t="shared" si="28"/>
        <v>37939</v>
      </c>
    </row>
    <row r="919" spans="1:9" x14ac:dyDescent="0.3">
      <c r="A919">
        <f t="shared" si="29"/>
        <v>37945</v>
      </c>
      <c r="B919">
        <v>909</v>
      </c>
      <c r="C919" t="s">
        <v>1736</v>
      </c>
      <c r="D919" t="s">
        <v>25</v>
      </c>
      <c r="E919" t="s">
        <v>978</v>
      </c>
      <c r="F919" t="s">
        <v>8017</v>
      </c>
      <c r="G919" t="s">
        <v>1700</v>
      </c>
      <c r="H919" s="1">
        <v>38713</v>
      </c>
      <c r="I919">
        <f t="shared" si="28"/>
        <v>37945</v>
      </c>
    </row>
    <row r="920" spans="1:9" x14ac:dyDescent="0.3">
      <c r="A920">
        <f t="shared" si="29"/>
        <v>37955</v>
      </c>
      <c r="B920">
        <v>910</v>
      </c>
      <c r="C920" t="s">
        <v>1882</v>
      </c>
      <c r="D920" t="s">
        <v>25</v>
      </c>
      <c r="E920" t="s">
        <v>37</v>
      </c>
      <c r="F920" t="s">
        <v>8018</v>
      </c>
      <c r="G920" t="s">
        <v>1700</v>
      </c>
      <c r="H920" s="1">
        <v>41485</v>
      </c>
      <c r="I920">
        <f t="shared" si="28"/>
        <v>37955</v>
      </c>
    </row>
    <row r="921" spans="1:9" x14ac:dyDescent="0.3">
      <c r="A921">
        <f t="shared" si="29"/>
        <v>37972</v>
      </c>
      <c r="B921">
        <v>911</v>
      </c>
      <c r="C921" t="s">
        <v>1818</v>
      </c>
      <c r="D921" t="s">
        <v>25</v>
      </c>
      <c r="E921" t="s">
        <v>80</v>
      </c>
      <c r="F921" t="s">
        <v>8019</v>
      </c>
      <c r="G921" t="s">
        <v>1700</v>
      </c>
      <c r="H921" s="1">
        <v>39339</v>
      </c>
      <c r="I921">
        <f t="shared" si="28"/>
        <v>37972</v>
      </c>
    </row>
    <row r="922" spans="1:9" x14ac:dyDescent="0.3">
      <c r="A922">
        <f t="shared" si="29"/>
        <v>37980</v>
      </c>
      <c r="B922">
        <v>912</v>
      </c>
      <c r="C922" t="s">
        <v>1494</v>
      </c>
      <c r="D922" t="s">
        <v>25</v>
      </c>
      <c r="E922" t="s">
        <v>26</v>
      </c>
      <c r="F922" t="s">
        <v>8020</v>
      </c>
      <c r="G922" t="s">
        <v>1700</v>
      </c>
      <c r="H922" s="1">
        <v>41420</v>
      </c>
      <c r="I922">
        <f t="shared" si="28"/>
        <v>37980</v>
      </c>
    </row>
    <row r="923" spans="1:9" x14ac:dyDescent="0.3">
      <c r="A923">
        <f t="shared" si="29"/>
        <v>37986</v>
      </c>
      <c r="B923">
        <v>913</v>
      </c>
      <c r="C923" t="s">
        <v>1097</v>
      </c>
      <c r="D923" t="s">
        <v>25</v>
      </c>
      <c r="E923" t="s">
        <v>41</v>
      </c>
      <c r="F923" t="s">
        <v>8021</v>
      </c>
      <c r="G923" t="s">
        <v>1700</v>
      </c>
      <c r="H923" s="1">
        <v>38016</v>
      </c>
      <c r="I923">
        <f t="shared" si="28"/>
        <v>37986</v>
      </c>
    </row>
    <row r="924" spans="1:9" x14ac:dyDescent="0.3">
      <c r="A924">
        <f t="shared" si="29"/>
        <v>37986</v>
      </c>
      <c r="B924">
        <v>913</v>
      </c>
      <c r="C924" t="s">
        <v>1525</v>
      </c>
      <c r="D924" t="s">
        <v>25</v>
      </c>
      <c r="E924" t="s">
        <v>326</v>
      </c>
      <c r="F924" t="s">
        <v>8021</v>
      </c>
      <c r="G924" t="s">
        <v>1700</v>
      </c>
      <c r="H924" s="1">
        <v>39502</v>
      </c>
      <c r="I924">
        <f t="shared" si="28"/>
        <v>37986</v>
      </c>
    </row>
    <row r="925" spans="1:9" x14ac:dyDescent="0.3">
      <c r="A925">
        <f t="shared" si="29"/>
        <v>37995</v>
      </c>
      <c r="B925">
        <v>915</v>
      </c>
      <c r="C925" t="s">
        <v>1504</v>
      </c>
      <c r="D925" t="s">
        <v>25</v>
      </c>
      <c r="E925" t="s">
        <v>80</v>
      </c>
      <c r="F925" t="s">
        <v>8022</v>
      </c>
      <c r="G925" t="s">
        <v>1700</v>
      </c>
      <c r="H925" s="1">
        <v>38966</v>
      </c>
      <c r="I925">
        <f t="shared" si="28"/>
        <v>37995</v>
      </c>
    </row>
    <row r="926" spans="1:9" x14ac:dyDescent="0.3">
      <c r="A926">
        <f t="shared" si="29"/>
        <v>37997</v>
      </c>
      <c r="B926">
        <v>916</v>
      </c>
      <c r="C926" t="s">
        <v>1775</v>
      </c>
      <c r="D926" t="s">
        <v>25</v>
      </c>
      <c r="E926" t="s">
        <v>33</v>
      </c>
      <c r="F926" t="s">
        <v>8023</v>
      </c>
      <c r="G926" t="s">
        <v>1700</v>
      </c>
      <c r="H926" s="1">
        <v>38016</v>
      </c>
      <c r="I926">
        <f t="shared" si="28"/>
        <v>37997</v>
      </c>
    </row>
    <row r="927" spans="1:9" x14ac:dyDescent="0.3">
      <c r="A927">
        <f t="shared" si="29"/>
        <v>38002</v>
      </c>
      <c r="B927">
        <v>917</v>
      </c>
      <c r="C927" t="s">
        <v>2010</v>
      </c>
      <c r="D927" t="s">
        <v>25</v>
      </c>
      <c r="E927" t="s">
        <v>490</v>
      </c>
      <c r="F927" t="s">
        <v>8024</v>
      </c>
      <c r="G927" t="s">
        <v>1853</v>
      </c>
      <c r="H927" s="1">
        <v>38599</v>
      </c>
      <c r="I927">
        <f t="shared" si="28"/>
        <v>38002</v>
      </c>
    </row>
    <row r="928" spans="1:9" x14ac:dyDescent="0.3">
      <c r="A928">
        <f t="shared" si="29"/>
        <v>38017</v>
      </c>
      <c r="B928">
        <v>918</v>
      </c>
      <c r="C928" t="s">
        <v>1904</v>
      </c>
      <c r="D928" t="s">
        <v>25</v>
      </c>
      <c r="E928" t="s">
        <v>80</v>
      </c>
      <c r="F928" t="s">
        <v>8025</v>
      </c>
      <c r="G928" t="s">
        <v>1853</v>
      </c>
      <c r="H928" s="1">
        <v>39535</v>
      </c>
      <c r="I928">
        <f t="shared" si="28"/>
        <v>38017</v>
      </c>
    </row>
    <row r="929" spans="1:9" x14ac:dyDescent="0.3">
      <c r="A929">
        <f t="shared" si="29"/>
        <v>38063</v>
      </c>
      <c r="B929">
        <v>919</v>
      </c>
      <c r="C929" t="s">
        <v>1837</v>
      </c>
      <c r="D929" t="s">
        <v>25</v>
      </c>
      <c r="E929" t="s">
        <v>778</v>
      </c>
      <c r="F929" t="s">
        <v>8026</v>
      </c>
      <c r="G929" t="s">
        <v>1853</v>
      </c>
      <c r="H929" s="1">
        <v>38932</v>
      </c>
      <c r="I929">
        <f t="shared" si="28"/>
        <v>38063</v>
      </c>
    </row>
    <row r="930" spans="1:9" x14ac:dyDescent="0.3">
      <c r="A930">
        <f t="shared" si="29"/>
        <v>38080</v>
      </c>
      <c r="B930">
        <v>920</v>
      </c>
      <c r="C930" t="s">
        <v>1976</v>
      </c>
      <c r="D930" t="s">
        <v>25</v>
      </c>
      <c r="E930" t="s">
        <v>145</v>
      </c>
      <c r="F930" t="s">
        <v>8027</v>
      </c>
      <c r="G930" t="s">
        <v>1853</v>
      </c>
      <c r="H930" s="1">
        <v>39054</v>
      </c>
      <c r="I930">
        <f t="shared" si="28"/>
        <v>38080</v>
      </c>
    </row>
    <row r="931" spans="1:9" x14ac:dyDescent="0.3">
      <c r="A931">
        <f t="shared" si="29"/>
        <v>38092</v>
      </c>
      <c r="B931">
        <v>921</v>
      </c>
      <c r="C931" t="s">
        <v>1692</v>
      </c>
      <c r="D931" t="s">
        <v>25</v>
      </c>
      <c r="E931" t="s">
        <v>26</v>
      </c>
      <c r="F931" t="s">
        <v>8028</v>
      </c>
      <c r="G931" t="s">
        <v>1853</v>
      </c>
      <c r="H931" s="1">
        <v>38910</v>
      </c>
      <c r="I931">
        <f t="shared" si="28"/>
        <v>38092</v>
      </c>
    </row>
    <row r="932" spans="1:9" x14ac:dyDescent="0.3">
      <c r="A932">
        <f t="shared" si="29"/>
        <v>38133</v>
      </c>
      <c r="B932">
        <v>922</v>
      </c>
      <c r="C932" t="s">
        <v>1986</v>
      </c>
      <c r="D932" t="s">
        <v>25</v>
      </c>
      <c r="E932" t="s">
        <v>26</v>
      </c>
      <c r="F932" t="s">
        <v>8029</v>
      </c>
      <c r="G932" t="s">
        <v>1853</v>
      </c>
      <c r="H932" s="1">
        <v>40050</v>
      </c>
      <c r="I932">
        <f t="shared" si="28"/>
        <v>38133</v>
      </c>
    </row>
    <row r="933" spans="1:9" x14ac:dyDescent="0.3">
      <c r="A933">
        <f t="shared" si="29"/>
        <v>38141</v>
      </c>
      <c r="B933">
        <v>923</v>
      </c>
      <c r="C933" t="s">
        <v>1923</v>
      </c>
      <c r="D933" t="s">
        <v>25</v>
      </c>
      <c r="E933" t="s">
        <v>33</v>
      </c>
      <c r="F933" t="s">
        <v>8030</v>
      </c>
      <c r="G933" t="s">
        <v>1853</v>
      </c>
      <c r="H933" s="1">
        <v>38016</v>
      </c>
      <c r="I933">
        <f t="shared" si="28"/>
        <v>38141</v>
      </c>
    </row>
    <row r="934" spans="1:9" x14ac:dyDescent="0.3">
      <c r="A934">
        <f t="shared" si="29"/>
        <v>38142</v>
      </c>
      <c r="B934">
        <v>924</v>
      </c>
      <c r="C934" t="s">
        <v>1531</v>
      </c>
      <c r="D934" t="s">
        <v>25</v>
      </c>
      <c r="E934" t="s">
        <v>29</v>
      </c>
      <c r="F934" t="s">
        <v>8031</v>
      </c>
      <c r="G934" t="s">
        <v>1853</v>
      </c>
      <c r="H934" s="1">
        <v>38745</v>
      </c>
      <c r="I934">
        <f t="shared" si="28"/>
        <v>38142</v>
      </c>
    </row>
    <row r="935" spans="1:9" x14ac:dyDescent="0.3">
      <c r="A935">
        <f t="shared" si="29"/>
        <v>38152</v>
      </c>
      <c r="B935">
        <v>925</v>
      </c>
      <c r="C935" t="s">
        <v>1626</v>
      </c>
      <c r="D935" t="s">
        <v>25</v>
      </c>
      <c r="E935" t="s">
        <v>26</v>
      </c>
      <c r="F935" t="s">
        <v>8032</v>
      </c>
      <c r="G935" t="s">
        <v>1853</v>
      </c>
      <c r="H935" s="1">
        <v>38164</v>
      </c>
      <c r="I935">
        <f t="shared" si="28"/>
        <v>38152</v>
      </c>
    </row>
    <row r="936" spans="1:9" x14ac:dyDescent="0.3">
      <c r="A936">
        <f t="shared" si="29"/>
        <v>38153</v>
      </c>
      <c r="B936">
        <v>926</v>
      </c>
      <c r="C936" t="s">
        <v>1938</v>
      </c>
      <c r="D936" t="s">
        <v>25</v>
      </c>
      <c r="E936" t="s">
        <v>41</v>
      </c>
      <c r="F936" t="s">
        <v>8033</v>
      </c>
      <c r="G936" t="s">
        <v>1853</v>
      </c>
      <c r="H936" s="1">
        <v>38023</v>
      </c>
      <c r="I936">
        <f t="shared" si="28"/>
        <v>38153</v>
      </c>
    </row>
    <row r="937" spans="1:9" x14ac:dyDescent="0.3">
      <c r="A937">
        <f t="shared" si="29"/>
        <v>38156</v>
      </c>
      <c r="B937">
        <v>927</v>
      </c>
      <c r="C937" t="s">
        <v>1960</v>
      </c>
      <c r="D937" t="s">
        <v>25</v>
      </c>
      <c r="E937" t="s">
        <v>203</v>
      </c>
      <c r="F937" t="s">
        <v>8034</v>
      </c>
      <c r="G937" t="s">
        <v>1853</v>
      </c>
      <c r="H937" s="1">
        <v>39574</v>
      </c>
      <c r="I937">
        <f t="shared" si="28"/>
        <v>38156</v>
      </c>
    </row>
    <row r="938" spans="1:9" x14ac:dyDescent="0.3">
      <c r="A938">
        <f t="shared" si="29"/>
        <v>38201</v>
      </c>
      <c r="B938">
        <v>928</v>
      </c>
      <c r="C938" t="s">
        <v>1849</v>
      </c>
      <c r="D938" t="s">
        <v>25</v>
      </c>
      <c r="E938" t="s">
        <v>80</v>
      </c>
      <c r="F938" t="s">
        <v>8035</v>
      </c>
      <c r="G938" t="s">
        <v>1853</v>
      </c>
      <c r="H938" s="1">
        <v>38109</v>
      </c>
      <c r="I938">
        <f t="shared" si="28"/>
        <v>38201</v>
      </c>
    </row>
    <row r="939" spans="1:9" x14ac:dyDescent="0.3">
      <c r="A939">
        <f t="shared" si="29"/>
        <v>38211</v>
      </c>
      <c r="B939">
        <v>929</v>
      </c>
      <c r="C939" t="s">
        <v>1918</v>
      </c>
      <c r="D939" t="s">
        <v>25</v>
      </c>
      <c r="E939" t="s">
        <v>145</v>
      </c>
      <c r="F939" t="s">
        <v>8036</v>
      </c>
      <c r="G939" t="s">
        <v>1853</v>
      </c>
      <c r="H939" s="1">
        <v>40117</v>
      </c>
      <c r="I939">
        <f t="shared" si="28"/>
        <v>38211</v>
      </c>
    </row>
    <row r="940" spans="1:9" x14ac:dyDescent="0.3">
      <c r="A940">
        <f t="shared" si="29"/>
        <v>38211</v>
      </c>
      <c r="B940">
        <v>929</v>
      </c>
      <c r="C940" t="s">
        <v>1944</v>
      </c>
      <c r="D940" t="s">
        <v>25</v>
      </c>
      <c r="E940" t="s">
        <v>80</v>
      </c>
      <c r="F940" t="s">
        <v>8036</v>
      </c>
      <c r="G940" t="s">
        <v>1853</v>
      </c>
      <c r="H940" s="1">
        <v>40938</v>
      </c>
      <c r="I940">
        <f t="shared" si="28"/>
        <v>38211</v>
      </c>
    </row>
    <row r="941" spans="1:9" x14ac:dyDescent="0.3">
      <c r="A941">
        <f t="shared" si="29"/>
        <v>38225</v>
      </c>
      <c r="B941">
        <v>931</v>
      </c>
      <c r="C941" t="s">
        <v>2052</v>
      </c>
      <c r="D941" t="s">
        <v>25</v>
      </c>
      <c r="E941" t="s">
        <v>326</v>
      </c>
      <c r="F941" t="s">
        <v>8037</v>
      </c>
      <c r="G941" t="s">
        <v>1853</v>
      </c>
      <c r="H941" s="1">
        <v>38640</v>
      </c>
      <c r="I941">
        <f t="shared" si="28"/>
        <v>38225</v>
      </c>
    </row>
    <row r="942" spans="1:9" x14ac:dyDescent="0.3">
      <c r="A942">
        <f t="shared" si="29"/>
        <v>38256</v>
      </c>
      <c r="B942">
        <v>932</v>
      </c>
      <c r="C942" t="s">
        <v>1953</v>
      </c>
      <c r="D942" t="s">
        <v>25</v>
      </c>
      <c r="E942" t="s">
        <v>26</v>
      </c>
      <c r="F942" t="s">
        <v>8038</v>
      </c>
      <c r="G942" t="s">
        <v>1853</v>
      </c>
      <c r="H942" s="1">
        <v>39822</v>
      </c>
      <c r="I942">
        <f t="shared" si="28"/>
        <v>38256</v>
      </c>
    </row>
    <row r="943" spans="1:9" x14ac:dyDescent="0.3">
      <c r="A943">
        <f t="shared" si="29"/>
        <v>38279</v>
      </c>
      <c r="B943">
        <v>933</v>
      </c>
      <c r="C943" t="s">
        <v>2029</v>
      </c>
      <c r="D943" t="s">
        <v>25</v>
      </c>
      <c r="E943" t="s">
        <v>26</v>
      </c>
      <c r="F943" t="s">
        <v>8039</v>
      </c>
      <c r="G943" t="s">
        <v>1853</v>
      </c>
      <c r="H943" s="1">
        <v>38254</v>
      </c>
      <c r="I943">
        <f t="shared" si="28"/>
        <v>38279</v>
      </c>
    </row>
    <row r="944" spans="1:9" x14ac:dyDescent="0.3">
      <c r="A944">
        <f t="shared" si="29"/>
        <v>38301</v>
      </c>
      <c r="B944">
        <v>934</v>
      </c>
      <c r="C944" t="s">
        <v>1966</v>
      </c>
      <c r="D944" t="s">
        <v>25</v>
      </c>
      <c r="E944" t="s">
        <v>26</v>
      </c>
      <c r="F944" t="s">
        <v>8040</v>
      </c>
      <c r="G944" t="s">
        <v>1853</v>
      </c>
      <c r="H944" s="1">
        <v>38016</v>
      </c>
      <c r="I944">
        <f t="shared" si="28"/>
        <v>38301</v>
      </c>
    </row>
    <row r="945" spans="1:9" x14ac:dyDescent="0.3">
      <c r="A945">
        <f t="shared" si="29"/>
        <v>38344</v>
      </c>
      <c r="B945">
        <v>935</v>
      </c>
      <c r="C945" t="s">
        <v>2040</v>
      </c>
      <c r="D945" t="s">
        <v>25</v>
      </c>
      <c r="E945" t="s">
        <v>26</v>
      </c>
      <c r="F945" t="s">
        <v>8041</v>
      </c>
      <c r="G945" t="s">
        <v>1853</v>
      </c>
      <c r="H945" s="1">
        <v>39587</v>
      </c>
      <c r="I945">
        <f t="shared" si="28"/>
        <v>38344</v>
      </c>
    </row>
    <row r="946" spans="1:9" x14ac:dyDescent="0.3">
      <c r="A946">
        <f t="shared" si="29"/>
        <v>38347</v>
      </c>
      <c r="B946">
        <v>936</v>
      </c>
      <c r="C946" t="s">
        <v>1964</v>
      </c>
      <c r="D946" t="s">
        <v>25</v>
      </c>
      <c r="E946" t="s">
        <v>33</v>
      </c>
      <c r="F946" t="s">
        <v>8042</v>
      </c>
      <c r="G946" t="s">
        <v>1853</v>
      </c>
      <c r="H946" s="1">
        <v>38515</v>
      </c>
      <c r="I946">
        <f t="shared" si="28"/>
        <v>38347</v>
      </c>
    </row>
    <row r="947" spans="1:9" x14ac:dyDescent="0.3">
      <c r="A947">
        <f t="shared" si="29"/>
        <v>38356</v>
      </c>
      <c r="B947">
        <v>937</v>
      </c>
      <c r="C947" t="s">
        <v>1942</v>
      </c>
      <c r="D947" t="s">
        <v>25</v>
      </c>
      <c r="E947" t="s">
        <v>80</v>
      </c>
      <c r="F947" t="s">
        <v>8043</v>
      </c>
      <c r="G947" t="s">
        <v>1853</v>
      </c>
      <c r="H947" s="1">
        <v>39016</v>
      </c>
      <c r="I947">
        <f t="shared" si="28"/>
        <v>38356</v>
      </c>
    </row>
    <row r="948" spans="1:9" x14ac:dyDescent="0.3">
      <c r="A948">
        <f t="shared" si="29"/>
        <v>38380</v>
      </c>
      <c r="B948">
        <v>938</v>
      </c>
      <c r="C948" t="s">
        <v>1980</v>
      </c>
      <c r="D948" t="s">
        <v>25</v>
      </c>
      <c r="E948" t="s">
        <v>80</v>
      </c>
      <c r="F948" t="s">
        <v>8044</v>
      </c>
      <c r="G948" t="s">
        <v>1853</v>
      </c>
      <c r="H948" s="1">
        <v>38860</v>
      </c>
      <c r="I948">
        <f t="shared" si="28"/>
        <v>38380</v>
      </c>
    </row>
    <row r="949" spans="1:9" x14ac:dyDescent="0.3">
      <c r="A949">
        <f t="shared" si="29"/>
        <v>38387</v>
      </c>
      <c r="B949">
        <v>939</v>
      </c>
      <c r="C949" t="s">
        <v>1724</v>
      </c>
      <c r="D949" t="s">
        <v>25</v>
      </c>
      <c r="E949" t="s">
        <v>37</v>
      </c>
      <c r="F949" t="s">
        <v>8045</v>
      </c>
      <c r="G949" t="s">
        <v>1853</v>
      </c>
      <c r="H949" s="1">
        <v>41468</v>
      </c>
      <c r="I949">
        <f t="shared" si="28"/>
        <v>38387</v>
      </c>
    </row>
    <row r="950" spans="1:9" x14ac:dyDescent="0.3">
      <c r="A950">
        <f t="shared" si="29"/>
        <v>38448</v>
      </c>
      <c r="B950">
        <v>940</v>
      </c>
      <c r="C950" t="s">
        <v>1750</v>
      </c>
      <c r="D950" t="s">
        <v>25</v>
      </c>
      <c r="E950" t="s">
        <v>26</v>
      </c>
      <c r="F950" t="s">
        <v>8046</v>
      </c>
      <c r="G950" t="s">
        <v>1853</v>
      </c>
      <c r="H950" s="1">
        <v>39185</v>
      </c>
      <c r="I950">
        <f t="shared" si="28"/>
        <v>38448</v>
      </c>
    </row>
    <row r="951" spans="1:9" x14ac:dyDescent="0.3">
      <c r="A951">
        <f t="shared" si="29"/>
        <v>38449</v>
      </c>
      <c r="B951">
        <v>941</v>
      </c>
      <c r="C951" t="s">
        <v>1683</v>
      </c>
      <c r="D951" t="s">
        <v>25</v>
      </c>
      <c r="E951" t="s">
        <v>80</v>
      </c>
      <c r="F951" t="s">
        <v>8047</v>
      </c>
      <c r="G951" t="s">
        <v>1853</v>
      </c>
      <c r="H951" s="1">
        <v>39552</v>
      </c>
      <c r="I951">
        <f t="shared" si="28"/>
        <v>38449</v>
      </c>
    </row>
    <row r="952" spans="1:9" x14ac:dyDescent="0.3">
      <c r="A952">
        <f t="shared" si="29"/>
        <v>38458</v>
      </c>
      <c r="B952">
        <v>942</v>
      </c>
      <c r="C952" t="s">
        <v>1886</v>
      </c>
      <c r="D952" t="s">
        <v>25</v>
      </c>
      <c r="E952" t="s">
        <v>41</v>
      </c>
      <c r="F952" t="s">
        <v>8048</v>
      </c>
      <c r="G952" t="s">
        <v>1853</v>
      </c>
      <c r="H952" s="1">
        <v>38305</v>
      </c>
      <c r="I952">
        <f t="shared" si="28"/>
        <v>38458</v>
      </c>
    </row>
    <row r="953" spans="1:9" x14ac:dyDescent="0.3">
      <c r="A953">
        <f t="shared" si="29"/>
        <v>38499</v>
      </c>
      <c r="B953">
        <v>943</v>
      </c>
      <c r="C953" t="s">
        <v>2006</v>
      </c>
      <c r="D953" t="s">
        <v>25</v>
      </c>
      <c r="E953" t="s">
        <v>41</v>
      </c>
      <c r="F953" t="s">
        <v>8049</v>
      </c>
      <c r="G953" t="s">
        <v>1853</v>
      </c>
      <c r="H953" s="1">
        <v>38016</v>
      </c>
      <c r="I953">
        <f t="shared" si="28"/>
        <v>38499</v>
      </c>
    </row>
    <row r="954" spans="1:9" x14ac:dyDescent="0.3">
      <c r="A954">
        <f t="shared" si="29"/>
        <v>38507</v>
      </c>
      <c r="B954">
        <v>944</v>
      </c>
      <c r="C954" t="s">
        <v>1878</v>
      </c>
      <c r="D954" t="s">
        <v>25</v>
      </c>
      <c r="E954" t="s">
        <v>26</v>
      </c>
      <c r="F954" t="s">
        <v>8050</v>
      </c>
      <c r="G954" t="s">
        <v>1853</v>
      </c>
      <c r="H954" s="1">
        <v>38335</v>
      </c>
      <c r="I954">
        <f t="shared" si="28"/>
        <v>38507</v>
      </c>
    </row>
    <row r="955" spans="1:9" x14ac:dyDescent="0.3">
      <c r="A955">
        <f t="shared" si="29"/>
        <v>38514</v>
      </c>
      <c r="B955">
        <v>945</v>
      </c>
      <c r="C955" t="s">
        <v>1508</v>
      </c>
      <c r="D955" t="s">
        <v>25</v>
      </c>
      <c r="E955" t="s">
        <v>80</v>
      </c>
      <c r="F955" t="s">
        <v>8051</v>
      </c>
      <c r="G955" t="s">
        <v>1853</v>
      </c>
      <c r="H955" s="1">
        <v>38016</v>
      </c>
      <c r="I955">
        <f t="shared" si="28"/>
        <v>38514</v>
      </c>
    </row>
    <row r="956" spans="1:9" x14ac:dyDescent="0.3">
      <c r="A956">
        <f t="shared" si="29"/>
        <v>38516</v>
      </c>
      <c r="B956">
        <v>946</v>
      </c>
      <c r="C956" t="s">
        <v>28296</v>
      </c>
      <c r="D956" t="s">
        <v>25</v>
      </c>
      <c r="E956" t="s">
        <v>26</v>
      </c>
      <c r="F956" t="s">
        <v>12792</v>
      </c>
      <c r="G956" t="s">
        <v>1853</v>
      </c>
      <c r="H956" s="1">
        <v>42581</v>
      </c>
      <c r="I956">
        <f t="shared" si="28"/>
        <v>38516</v>
      </c>
    </row>
    <row r="957" spans="1:9" x14ac:dyDescent="0.3">
      <c r="A957">
        <f t="shared" si="29"/>
        <v>38526</v>
      </c>
      <c r="B957">
        <v>947</v>
      </c>
      <c r="C957" t="s">
        <v>1635</v>
      </c>
      <c r="D957" t="s">
        <v>25</v>
      </c>
      <c r="E957" t="s">
        <v>29</v>
      </c>
      <c r="F957" t="s">
        <v>8052</v>
      </c>
      <c r="G957" t="s">
        <v>1853</v>
      </c>
      <c r="H957" s="1">
        <v>38016</v>
      </c>
      <c r="I957">
        <f t="shared" si="28"/>
        <v>38526</v>
      </c>
    </row>
    <row r="958" spans="1:9" x14ac:dyDescent="0.3">
      <c r="A958">
        <f t="shared" si="29"/>
        <v>38533</v>
      </c>
      <c r="B958">
        <v>948</v>
      </c>
      <c r="C958" t="s">
        <v>489</v>
      </c>
      <c r="D958" t="s">
        <v>25</v>
      </c>
      <c r="E958" t="s">
        <v>490</v>
      </c>
      <c r="F958" t="s">
        <v>8053</v>
      </c>
      <c r="G958" t="s">
        <v>1853</v>
      </c>
      <c r="H958" s="1">
        <v>39915</v>
      </c>
      <c r="I958">
        <f t="shared" si="28"/>
        <v>38533</v>
      </c>
    </row>
    <row r="959" spans="1:9" x14ac:dyDescent="0.3">
      <c r="A959">
        <f t="shared" si="29"/>
        <v>38536</v>
      </c>
      <c r="B959">
        <v>949</v>
      </c>
      <c r="C959" t="s">
        <v>1950</v>
      </c>
      <c r="D959" t="s">
        <v>25</v>
      </c>
      <c r="E959" t="s">
        <v>26</v>
      </c>
      <c r="F959" t="s">
        <v>8054</v>
      </c>
      <c r="G959" t="s">
        <v>1853</v>
      </c>
      <c r="H959" s="1">
        <v>38016</v>
      </c>
      <c r="I959">
        <f t="shared" si="28"/>
        <v>38536</v>
      </c>
    </row>
    <row r="960" spans="1:9" x14ac:dyDescent="0.3">
      <c r="A960">
        <f t="shared" si="29"/>
        <v>38542</v>
      </c>
      <c r="B960">
        <v>950</v>
      </c>
      <c r="C960" t="s">
        <v>1957</v>
      </c>
      <c r="D960" t="s">
        <v>25</v>
      </c>
      <c r="E960" t="s">
        <v>26</v>
      </c>
      <c r="F960" t="s">
        <v>8055</v>
      </c>
      <c r="G960" t="s">
        <v>1853</v>
      </c>
      <c r="H960" s="1">
        <v>38039</v>
      </c>
      <c r="I960">
        <f t="shared" si="28"/>
        <v>38542</v>
      </c>
    </row>
    <row r="961" spans="1:9" x14ac:dyDescent="0.3">
      <c r="A961">
        <f t="shared" si="29"/>
        <v>38550</v>
      </c>
      <c r="B961">
        <v>951</v>
      </c>
      <c r="C961" t="s">
        <v>2054</v>
      </c>
      <c r="D961" t="s">
        <v>25</v>
      </c>
      <c r="E961" t="s">
        <v>80</v>
      </c>
      <c r="F961" t="s">
        <v>8056</v>
      </c>
      <c r="G961" t="s">
        <v>1853</v>
      </c>
      <c r="H961" s="1">
        <v>38893</v>
      </c>
      <c r="I961">
        <f t="shared" si="28"/>
        <v>38550</v>
      </c>
    </row>
    <row r="962" spans="1:9" x14ac:dyDescent="0.3">
      <c r="A962">
        <f t="shared" si="29"/>
        <v>38551</v>
      </c>
      <c r="B962">
        <v>952</v>
      </c>
      <c r="C962" t="s">
        <v>621</v>
      </c>
      <c r="D962" t="s">
        <v>25</v>
      </c>
      <c r="E962" t="s">
        <v>41</v>
      </c>
      <c r="F962" t="s">
        <v>8057</v>
      </c>
      <c r="G962" t="s">
        <v>1853</v>
      </c>
      <c r="H962" s="1">
        <v>38016</v>
      </c>
      <c r="I962">
        <f t="shared" ref="I962:I1010" si="30">A962</f>
        <v>38551</v>
      </c>
    </row>
    <row r="963" spans="1:9" x14ac:dyDescent="0.3">
      <c r="A963">
        <f t="shared" ref="A963:A1010" si="31">(LEFT(F963)*10^5)+(MID(F963,3,2)*10^3)+RIGHT(F963,3)</f>
        <v>38554</v>
      </c>
      <c r="B963">
        <v>953</v>
      </c>
      <c r="C963" t="s">
        <v>1773</v>
      </c>
      <c r="D963" t="s">
        <v>25</v>
      </c>
      <c r="E963" t="s">
        <v>145</v>
      </c>
      <c r="F963" t="s">
        <v>8058</v>
      </c>
      <c r="G963" t="s">
        <v>1853</v>
      </c>
      <c r="H963" s="1">
        <v>39573</v>
      </c>
      <c r="I963">
        <f t="shared" si="30"/>
        <v>38554</v>
      </c>
    </row>
    <row r="964" spans="1:9" x14ac:dyDescent="0.3">
      <c r="A964">
        <f t="shared" si="31"/>
        <v>38555</v>
      </c>
      <c r="B964">
        <v>954</v>
      </c>
      <c r="C964" t="s">
        <v>1958</v>
      </c>
      <c r="D964" t="s">
        <v>25</v>
      </c>
      <c r="E964" t="s">
        <v>203</v>
      </c>
      <c r="F964" t="s">
        <v>8059</v>
      </c>
      <c r="G964" t="s">
        <v>1853</v>
      </c>
      <c r="H964" s="1">
        <v>40432</v>
      </c>
      <c r="I964">
        <f t="shared" si="30"/>
        <v>38555</v>
      </c>
    </row>
    <row r="965" spans="1:9" x14ac:dyDescent="0.3">
      <c r="A965">
        <f t="shared" si="31"/>
        <v>38556</v>
      </c>
      <c r="B965">
        <v>955</v>
      </c>
      <c r="C965" t="s">
        <v>1675</v>
      </c>
      <c r="D965" t="s">
        <v>25</v>
      </c>
      <c r="E965" t="s">
        <v>203</v>
      </c>
      <c r="F965" t="s">
        <v>8060</v>
      </c>
      <c r="G965" t="s">
        <v>1853</v>
      </c>
      <c r="H965" s="1">
        <v>38016</v>
      </c>
      <c r="I965">
        <f t="shared" si="30"/>
        <v>38556</v>
      </c>
    </row>
    <row r="966" spans="1:9" x14ac:dyDescent="0.3">
      <c r="A966">
        <f t="shared" si="31"/>
        <v>38569</v>
      </c>
      <c r="B966">
        <v>956</v>
      </c>
      <c r="C966" t="s">
        <v>1952</v>
      </c>
      <c r="D966" t="s">
        <v>25</v>
      </c>
      <c r="E966" t="s">
        <v>145</v>
      </c>
      <c r="F966" t="s">
        <v>8061</v>
      </c>
      <c r="G966" t="s">
        <v>1853</v>
      </c>
      <c r="H966" s="1">
        <v>40978</v>
      </c>
      <c r="I966">
        <f t="shared" si="30"/>
        <v>38569</v>
      </c>
    </row>
    <row r="967" spans="1:9" x14ac:dyDescent="0.3">
      <c r="A967">
        <f t="shared" si="31"/>
        <v>38572</v>
      </c>
      <c r="B967">
        <v>957</v>
      </c>
      <c r="C967" t="s">
        <v>1967</v>
      </c>
      <c r="D967" t="s">
        <v>25</v>
      </c>
      <c r="E967" t="s">
        <v>26</v>
      </c>
      <c r="F967" t="s">
        <v>8062</v>
      </c>
      <c r="G967" t="s">
        <v>1853</v>
      </c>
      <c r="H967" s="1">
        <v>38328</v>
      </c>
      <c r="I967">
        <f t="shared" si="30"/>
        <v>38572</v>
      </c>
    </row>
    <row r="968" spans="1:9" x14ac:dyDescent="0.3">
      <c r="A968">
        <f t="shared" si="31"/>
        <v>38583</v>
      </c>
      <c r="B968">
        <v>958</v>
      </c>
      <c r="C968" t="s">
        <v>1892</v>
      </c>
      <c r="D968" t="s">
        <v>25</v>
      </c>
      <c r="E968" t="s">
        <v>37</v>
      </c>
      <c r="F968" t="s">
        <v>8063</v>
      </c>
      <c r="G968" t="s">
        <v>1853</v>
      </c>
      <c r="H968" s="1">
        <v>38860</v>
      </c>
      <c r="I968">
        <f t="shared" si="30"/>
        <v>38583</v>
      </c>
    </row>
    <row r="969" spans="1:9" x14ac:dyDescent="0.3">
      <c r="A969">
        <f t="shared" si="31"/>
        <v>38586</v>
      </c>
      <c r="B969">
        <v>959</v>
      </c>
      <c r="C969" t="s">
        <v>2012</v>
      </c>
      <c r="D969" t="s">
        <v>25</v>
      </c>
      <c r="E969" t="s">
        <v>26</v>
      </c>
      <c r="F969" t="s">
        <v>8064</v>
      </c>
      <c r="G969" t="s">
        <v>1853</v>
      </c>
      <c r="H969" s="1">
        <v>38709</v>
      </c>
      <c r="I969">
        <f t="shared" si="30"/>
        <v>38586</v>
      </c>
    </row>
    <row r="970" spans="1:9" x14ac:dyDescent="0.3">
      <c r="A970">
        <f t="shared" si="31"/>
        <v>38605</v>
      </c>
      <c r="B970">
        <v>960</v>
      </c>
      <c r="C970" t="s">
        <v>1822</v>
      </c>
      <c r="D970" t="s">
        <v>25</v>
      </c>
      <c r="E970" t="s">
        <v>26</v>
      </c>
      <c r="F970" t="s">
        <v>8065</v>
      </c>
      <c r="G970" t="s">
        <v>1853</v>
      </c>
      <c r="H970" s="1">
        <v>38598</v>
      </c>
      <c r="I970">
        <f t="shared" si="30"/>
        <v>38605</v>
      </c>
    </row>
    <row r="971" spans="1:9" x14ac:dyDescent="0.3">
      <c r="A971">
        <f t="shared" si="31"/>
        <v>38653</v>
      </c>
      <c r="B971">
        <v>961</v>
      </c>
      <c r="C971" t="s">
        <v>28364</v>
      </c>
      <c r="D971" t="s">
        <v>25</v>
      </c>
      <c r="E971" t="s">
        <v>41</v>
      </c>
      <c r="F971" t="s">
        <v>28383</v>
      </c>
      <c r="G971" t="s">
        <v>1853</v>
      </c>
      <c r="H971" s="1">
        <v>42597</v>
      </c>
      <c r="I971">
        <f t="shared" si="30"/>
        <v>38653</v>
      </c>
    </row>
    <row r="972" spans="1:9" x14ac:dyDescent="0.3">
      <c r="A972">
        <f t="shared" si="31"/>
        <v>38666</v>
      </c>
      <c r="B972">
        <v>962</v>
      </c>
      <c r="C972" t="s">
        <v>2047</v>
      </c>
      <c r="D972" t="s">
        <v>25</v>
      </c>
      <c r="E972" t="s">
        <v>127</v>
      </c>
      <c r="F972" t="s">
        <v>8066</v>
      </c>
      <c r="G972" t="s">
        <v>1853</v>
      </c>
      <c r="H972" s="1">
        <v>38141</v>
      </c>
      <c r="I972">
        <f t="shared" si="30"/>
        <v>38666</v>
      </c>
    </row>
    <row r="973" spans="1:9" x14ac:dyDescent="0.3">
      <c r="A973">
        <f t="shared" si="31"/>
        <v>38668</v>
      </c>
      <c r="B973">
        <v>963</v>
      </c>
      <c r="C973" t="s">
        <v>1783</v>
      </c>
      <c r="D973" t="s">
        <v>25</v>
      </c>
      <c r="E973" t="s">
        <v>26</v>
      </c>
      <c r="F973" t="s">
        <v>8067</v>
      </c>
      <c r="G973" t="s">
        <v>1853</v>
      </c>
      <c r="H973" s="1">
        <v>41867</v>
      </c>
      <c r="I973">
        <f t="shared" si="30"/>
        <v>38668</v>
      </c>
    </row>
    <row r="974" spans="1:9" x14ac:dyDescent="0.3">
      <c r="A974">
        <f t="shared" si="31"/>
        <v>38690</v>
      </c>
      <c r="B974">
        <v>964</v>
      </c>
      <c r="C974" t="s">
        <v>1888</v>
      </c>
      <c r="D974" t="s">
        <v>25</v>
      </c>
      <c r="E974" t="s">
        <v>26</v>
      </c>
      <c r="F974" t="s">
        <v>8068</v>
      </c>
      <c r="G974" t="s">
        <v>1853</v>
      </c>
      <c r="H974" s="1">
        <v>40068</v>
      </c>
      <c r="I974">
        <f t="shared" si="30"/>
        <v>38690</v>
      </c>
    </row>
    <row r="975" spans="1:9" x14ac:dyDescent="0.3">
      <c r="A975">
        <f t="shared" si="31"/>
        <v>38720</v>
      </c>
      <c r="B975">
        <v>965</v>
      </c>
      <c r="C975" t="s">
        <v>2067</v>
      </c>
      <c r="D975" t="s">
        <v>25</v>
      </c>
      <c r="E975" t="s">
        <v>26</v>
      </c>
      <c r="F975" t="s">
        <v>8069</v>
      </c>
      <c r="G975" t="s">
        <v>1853</v>
      </c>
      <c r="H975" s="1">
        <v>38408</v>
      </c>
      <c r="I975">
        <f t="shared" si="30"/>
        <v>38720</v>
      </c>
    </row>
    <row r="976" spans="1:9" x14ac:dyDescent="0.3">
      <c r="A976">
        <f t="shared" si="31"/>
        <v>38802</v>
      </c>
      <c r="B976">
        <v>966</v>
      </c>
      <c r="C976" t="s">
        <v>1932</v>
      </c>
      <c r="D976" t="s">
        <v>25</v>
      </c>
      <c r="E976" t="s">
        <v>26</v>
      </c>
      <c r="F976" t="s">
        <v>8070</v>
      </c>
      <c r="G976" t="s">
        <v>1853</v>
      </c>
      <c r="H976" s="1">
        <v>39225</v>
      </c>
      <c r="I976">
        <f t="shared" si="30"/>
        <v>38802</v>
      </c>
    </row>
    <row r="977" spans="1:9" x14ac:dyDescent="0.3">
      <c r="A977">
        <f t="shared" si="31"/>
        <v>38845</v>
      </c>
      <c r="B977">
        <v>967</v>
      </c>
      <c r="C977" t="s">
        <v>1969</v>
      </c>
      <c r="D977" t="s">
        <v>25</v>
      </c>
      <c r="E977" t="s">
        <v>26</v>
      </c>
      <c r="F977" t="s">
        <v>8071</v>
      </c>
      <c r="G977" t="s">
        <v>1853</v>
      </c>
      <c r="H977" s="1">
        <v>38016</v>
      </c>
      <c r="I977">
        <f t="shared" si="30"/>
        <v>38845</v>
      </c>
    </row>
    <row r="978" spans="1:9" x14ac:dyDescent="0.3">
      <c r="A978">
        <f t="shared" si="31"/>
        <v>38885</v>
      </c>
      <c r="B978">
        <v>968</v>
      </c>
      <c r="C978" t="s">
        <v>1898</v>
      </c>
      <c r="D978" t="s">
        <v>25</v>
      </c>
      <c r="E978" t="s">
        <v>37</v>
      </c>
      <c r="F978" t="s">
        <v>8072</v>
      </c>
      <c r="G978" t="s">
        <v>1853</v>
      </c>
      <c r="H978" s="1">
        <v>39103</v>
      </c>
      <c r="I978">
        <f t="shared" si="30"/>
        <v>38885</v>
      </c>
    </row>
    <row r="979" spans="1:9" x14ac:dyDescent="0.3">
      <c r="A979">
        <f t="shared" si="31"/>
        <v>38911</v>
      </c>
      <c r="B979">
        <v>969</v>
      </c>
      <c r="C979" t="s">
        <v>1786</v>
      </c>
      <c r="D979" t="s">
        <v>25</v>
      </c>
      <c r="E979" t="s">
        <v>26</v>
      </c>
      <c r="F979" t="s">
        <v>8073</v>
      </c>
      <c r="G979" t="s">
        <v>1853</v>
      </c>
      <c r="H979" s="1">
        <v>39190</v>
      </c>
      <c r="I979">
        <f t="shared" si="30"/>
        <v>38911</v>
      </c>
    </row>
    <row r="980" spans="1:9" x14ac:dyDescent="0.3">
      <c r="A980">
        <f t="shared" si="31"/>
        <v>38952</v>
      </c>
      <c r="B980">
        <v>970</v>
      </c>
      <c r="C980" t="s">
        <v>1914</v>
      </c>
      <c r="D980" t="s">
        <v>25</v>
      </c>
      <c r="E980" t="s">
        <v>47</v>
      </c>
      <c r="F980" t="s">
        <v>8074</v>
      </c>
      <c r="G980" t="s">
        <v>1853</v>
      </c>
      <c r="H980" s="1">
        <v>38558</v>
      </c>
      <c r="I980">
        <f t="shared" si="30"/>
        <v>38952</v>
      </c>
    </row>
    <row r="981" spans="1:9" x14ac:dyDescent="0.3">
      <c r="A981">
        <f t="shared" si="31"/>
        <v>38982</v>
      </c>
      <c r="B981">
        <v>971</v>
      </c>
      <c r="C981" t="s">
        <v>1984</v>
      </c>
      <c r="D981" t="s">
        <v>25</v>
      </c>
      <c r="E981" t="s">
        <v>37</v>
      </c>
      <c r="F981" t="s">
        <v>8075</v>
      </c>
      <c r="G981" t="s">
        <v>1853</v>
      </c>
      <c r="H981" s="1">
        <v>38941</v>
      </c>
      <c r="I981">
        <f t="shared" si="30"/>
        <v>38982</v>
      </c>
    </row>
    <row r="982" spans="1:9" x14ac:dyDescent="0.3">
      <c r="A982">
        <f t="shared" si="31"/>
        <v>39023</v>
      </c>
      <c r="B982">
        <v>972</v>
      </c>
      <c r="C982" t="s">
        <v>2050</v>
      </c>
      <c r="D982" t="s">
        <v>25</v>
      </c>
      <c r="E982" t="s">
        <v>29</v>
      </c>
      <c r="F982" t="s">
        <v>8076</v>
      </c>
      <c r="G982" t="s">
        <v>1853</v>
      </c>
      <c r="H982" s="1">
        <v>38529</v>
      </c>
      <c r="I982">
        <f t="shared" si="30"/>
        <v>39023</v>
      </c>
    </row>
    <row r="983" spans="1:9" x14ac:dyDescent="0.3">
      <c r="A983">
        <f t="shared" si="31"/>
        <v>39054</v>
      </c>
      <c r="B983">
        <v>973</v>
      </c>
      <c r="C983" t="s">
        <v>2059</v>
      </c>
      <c r="D983" t="s">
        <v>25</v>
      </c>
      <c r="E983" t="s">
        <v>33</v>
      </c>
      <c r="F983" t="s">
        <v>8077</v>
      </c>
      <c r="G983" t="s">
        <v>1853</v>
      </c>
      <c r="H983" s="1">
        <v>38599</v>
      </c>
      <c r="I983">
        <f t="shared" si="30"/>
        <v>39054</v>
      </c>
    </row>
    <row r="984" spans="1:9" x14ac:dyDescent="0.3">
      <c r="A984">
        <f t="shared" si="31"/>
        <v>39073</v>
      </c>
      <c r="B984">
        <v>974</v>
      </c>
      <c r="C984" t="s">
        <v>1948</v>
      </c>
      <c r="D984" t="s">
        <v>25</v>
      </c>
      <c r="E984" t="s">
        <v>26</v>
      </c>
      <c r="F984" t="s">
        <v>8078</v>
      </c>
      <c r="G984" t="s">
        <v>1853</v>
      </c>
      <c r="H984" s="1">
        <v>38952</v>
      </c>
      <c r="I984">
        <f t="shared" si="30"/>
        <v>39073</v>
      </c>
    </row>
    <row r="985" spans="1:9" x14ac:dyDescent="0.3">
      <c r="A985">
        <f t="shared" si="31"/>
        <v>39208</v>
      </c>
      <c r="B985">
        <v>975</v>
      </c>
      <c r="C985" t="s">
        <v>1919</v>
      </c>
      <c r="D985" t="s">
        <v>25</v>
      </c>
      <c r="E985" t="s">
        <v>33</v>
      </c>
      <c r="F985" t="s">
        <v>8079</v>
      </c>
      <c r="G985" t="s">
        <v>1853</v>
      </c>
      <c r="H985" s="1">
        <v>38839</v>
      </c>
      <c r="I985">
        <f t="shared" si="30"/>
        <v>39208</v>
      </c>
    </row>
    <row r="986" spans="1:9" x14ac:dyDescent="0.3">
      <c r="A986">
        <f t="shared" si="31"/>
        <v>39267</v>
      </c>
      <c r="B986">
        <v>976</v>
      </c>
      <c r="C986" t="s">
        <v>2086</v>
      </c>
      <c r="D986" t="s">
        <v>25</v>
      </c>
      <c r="E986" t="s">
        <v>26</v>
      </c>
      <c r="F986" t="s">
        <v>8080</v>
      </c>
      <c r="G986" t="s">
        <v>1853</v>
      </c>
      <c r="H986" s="1">
        <v>42070</v>
      </c>
      <c r="I986">
        <f t="shared" si="30"/>
        <v>39267</v>
      </c>
    </row>
    <row r="987" spans="1:9" x14ac:dyDescent="0.3">
      <c r="A987">
        <f t="shared" si="31"/>
        <v>39280</v>
      </c>
      <c r="B987">
        <v>977</v>
      </c>
      <c r="C987" t="s">
        <v>2068</v>
      </c>
      <c r="D987" t="s">
        <v>25</v>
      </c>
      <c r="E987" t="s">
        <v>26</v>
      </c>
      <c r="F987" t="s">
        <v>8081</v>
      </c>
      <c r="G987" t="s">
        <v>1853</v>
      </c>
      <c r="H987" s="1">
        <v>38016</v>
      </c>
      <c r="I987">
        <f t="shared" si="30"/>
        <v>39280</v>
      </c>
    </row>
    <row r="988" spans="1:9" x14ac:dyDescent="0.3">
      <c r="A988">
        <f t="shared" si="31"/>
        <v>39321</v>
      </c>
      <c r="B988">
        <v>978</v>
      </c>
      <c r="C988" t="s">
        <v>2009</v>
      </c>
      <c r="D988" t="s">
        <v>25</v>
      </c>
      <c r="E988" t="s">
        <v>80</v>
      </c>
      <c r="F988" t="s">
        <v>8082</v>
      </c>
      <c r="G988" t="s">
        <v>1853</v>
      </c>
      <c r="H988" s="1">
        <v>40723</v>
      </c>
      <c r="I988">
        <f t="shared" si="30"/>
        <v>39321</v>
      </c>
    </row>
    <row r="989" spans="1:9" x14ac:dyDescent="0.3">
      <c r="A989">
        <f t="shared" si="31"/>
        <v>39340</v>
      </c>
      <c r="B989">
        <v>979</v>
      </c>
      <c r="C989" t="s">
        <v>2017</v>
      </c>
      <c r="D989" t="s">
        <v>25</v>
      </c>
      <c r="E989" t="s">
        <v>26</v>
      </c>
      <c r="F989" t="s">
        <v>8083</v>
      </c>
      <c r="G989" t="s">
        <v>1853</v>
      </c>
      <c r="H989" s="1">
        <v>40664</v>
      </c>
      <c r="I989">
        <f t="shared" si="30"/>
        <v>39340</v>
      </c>
    </row>
    <row r="990" spans="1:9" x14ac:dyDescent="0.3">
      <c r="A990">
        <f t="shared" si="31"/>
        <v>39380</v>
      </c>
      <c r="B990">
        <v>980</v>
      </c>
      <c r="C990" t="s">
        <v>1997</v>
      </c>
      <c r="D990" t="s">
        <v>25</v>
      </c>
      <c r="E990" t="s">
        <v>26</v>
      </c>
      <c r="F990" t="s">
        <v>8084</v>
      </c>
      <c r="G990" t="s">
        <v>1853</v>
      </c>
      <c r="H990" s="1">
        <v>41415</v>
      </c>
      <c r="I990">
        <f t="shared" si="30"/>
        <v>39380</v>
      </c>
    </row>
    <row r="991" spans="1:9" x14ac:dyDescent="0.3">
      <c r="A991">
        <f t="shared" si="31"/>
        <v>39382</v>
      </c>
      <c r="B991">
        <v>981</v>
      </c>
      <c r="C991" t="s">
        <v>2018</v>
      </c>
      <c r="D991" t="s">
        <v>25</v>
      </c>
      <c r="E991" t="s">
        <v>2019</v>
      </c>
      <c r="F991" t="s">
        <v>8085</v>
      </c>
      <c r="G991" t="s">
        <v>1853</v>
      </c>
      <c r="H991" s="1">
        <v>41183</v>
      </c>
      <c r="I991">
        <f t="shared" si="30"/>
        <v>39382</v>
      </c>
    </row>
    <row r="992" spans="1:9" x14ac:dyDescent="0.3">
      <c r="A992">
        <f t="shared" si="31"/>
        <v>39411</v>
      </c>
      <c r="B992">
        <v>982</v>
      </c>
      <c r="C992" t="s">
        <v>2082</v>
      </c>
      <c r="D992" t="s">
        <v>25</v>
      </c>
      <c r="E992" t="s">
        <v>26</v>
      </c>
      <c r="F992" t="s">
        <v>8086</v>
      </c>
      <c r="G992" t="s">
        <v>1853</v>
      </c>
      <c r="H992" s="1">
        <v>38598</v>
      </c>
      <c r="I992">
        <f t="shared" si="30"/>
        <v>39411</v>
      </c>
    </row>
    <row r="993" spans="1:9" x14ac:dyDescent="0.3">
      <c r="A993">
        <f t="shared" si="31"/>
        <v>39420</v>
      </c>
      <c r="B993">
        <v>983</v>
      </c>
      <c r="C993" t="s">
        <v>1839</v>
      </c>
      <c r="D993" t="s">
        <v>25</v>
      </c>
      <c r="E993" t="s">
        <v>26</v>
      </c>
      <c r="F993" t="s">
        <v>8087</v>
      </c>
      <c r="G993" t="s">
        <v>1853</v>
      </c>
      <c r="H993" s="1">
        <v>38520</v>
      </c>
      <c r="I993">
        <f t="shared" si="30"/>
        <v>39420</v>
      </c>
    </row>
    <row r="994" spans="1:9" x14ac:dyDescent="0.3">
      <c r="A994">
        <f t="shared" si="31"/>
        <v>39464</v>
      </c>
      <c r="B994">
        <v>984</v>
      </c>
      <c r="C994" t="s">
        <v>2046</v>
      </c>
      <c r="D994" t="s">
        <v>25</v>
      </c>
      <c r="E994" t="s">
        <v>33</v>
      </c>
      <c r="F994" t="s">
        <v>8088</v>
      </c>
      <c r="G994" t="s">
        <v>1853</v>
      </c>
      <c r="H994" s="1">
        <v>38245</v>
      </c>
      <c r="I994">
        <f t="shared" si="30"/>
        <v>39464</v>
      </c>
    </row>
    <row r="995" spans="1:9" x14ac:dyDescent="0.3">
      <c r="A995">
        <f t="shared" si="31"/>
        <v>39499</v>
      </c>
      <c r="B995">
        <v>985</v>
      </c>
      <c r="C995" t="s">
        <v>1698</v>
      </c>
      <c r="D995" t="s">
        <v>25</v>
      </c>
      <c r="E995" t="s">
        <v>41</v>
      </c>
      <c r="F995" t="s">
        <v>8089</v>
      </c>
      <c r="G995" t="s">
        <v>1853</v>
      </c>
      <c r="H995" s="1">
        <v>39432</v>
      </c>
      <c r="I995">
        <f t="shared" si="30"/>
        <v>39499</v>
      </c>
    </row>
    <row r="996" spans="1:9" x14ac:dyDescent="0.3">
      <c r="A996">
        <f t="shared" si="31"/>
        <v>39523</v>
      </c>
      <c r="B996">
        <v>986</v>
      </c>
      <c r="C996" t="s">
        <v>2037</v>
      </c>
      <c r="D996" t="s">
        <v>25</v>
      </c>
      <c r="E996" t="s">
        <v>26</v>
      </c>
      <c r="F996" t="s">
        <v>8090</v>
      </c>
      <c r="G996" t="s">
        <v>1853</v>
      </c>
      <c r="H996" s="1">
        <v>40961</v>
      </c>
      <c r="I996">
        <f t="shared" si="30"/>
        <v>39523</v>
      </c>
    </row>
    <row r="997" spans="1:9" x14ac:dyDescent="0.3">
      <c r="A997">
        <f t="shared" si="31"/>
        <v>39531</v>
      </c>
      <c r="B997">
        <v>987</v>
      </c>
      <c r="C997" t="s">
        <v>2064</v>
      </c>
      <c r="D997" t="s">
        <v>25</v>
      </c>
      <c r="E997" t="s">
        <v>203</v>
      </c>
      <c r="F997" t="s">
        <v>8091</v>
      </c>
      <c r="G997" t="s">
        <v>1853</v>
      </c>
      <c r="H997" s="1">
        <v>41284</v>
      </c>
      <c r="I997">
        <f t="shared" si="30"/>
        <v>39531</v>
      </c>
    </row>
    <row r="998" spans="1:9" x14ac:dyDescent="0.3">
      <c r="A998">
        <f t="shared" si="31"/>
        <v>39606</v>
      </c>
      <c r="B998">
        <v>988</v>
      </c>
      <c r="C998" t="s">
        <v>2003</v>
      </c>
      <c r="D998" t="s">
        <v>25</v>
      </c>
      <c r="E998" t="s">
        <v>26</v>
      </c>
      <c r="F998" t="s">
        <v>8092</v>
      </c>
      <c r="G998" t="s">
        <v>1853</v>
      </c>
      <c r="H998" s="1">
        <v>39546</v>
      </c>
      <c r="I998">
        <f t="shared" si="30"/>
        <v>39606</v>
      </c>
    </row>
    <row r="999" spans="1:9" x14ac:dyDescent="0.3">
      <c r="A999">
        <f t="shared" si="31"/>
        <v>39644</v>
      </c>
      <c r="B999">
        <v>989</v>
      </c>
      <c r="C999" t="s">
        <v>1862</v>
      </c>
      <c r="D999" t="s">
        <v>25</v>
      </c>
      <c r="E999" t="s">
        <v>26</v>
      </c>
      <c r="F999" t="s">
        <v>8093</v>
      </c>
      <c r="G999" t="s">
        <v>1853</v>
      </c>
      <c r="H999" s="1">
        <v>38806</v>
      </c>
      <c r="I999">
        <f t="shared" si="30"/>
        <v>39644</v>
      </c>
    </row>
    <row r="1000" spans="1:9" x14ac:dyDescent="0.3">
      <c r="A1000">
        <f t="shared" si="31"/>
        <v>39692</v>
      </c>
      <c r="B1000">
        <v>990</v>
      </c>
      <c r="C1000" t="s">
        <v>2076</v>
      </c>
      <c r="D1000" t="s">
        <v>25</v>
      </c>
      <c r="E1000" t="s">
        <v>26</v>
      </c>
      <c r="F1000" t="s">
        <v>8094</v>
      </c>
      <c r="G1000" t="s">
        <v>1853</v>
      </c>
      <c r="H1000" s="1">
        <v>40013</v>
      </c>
      <c r="I1000">
        <f t="shared" si="30"/>
        <v>39692</v>
      </c>
    </row>
    <row r="1001" spans="1:9" x14ac:dyDescent="0.3">
      <c r="A1001">
        <f t="shared" si="31"/>
        <v>39720</v>
      </c>
      <c r="B1001">
        <v>991</v>
      </c>
      <c r="C1001" t="s">
        <v>2026</v>
      </c>
      <c r="D1001" t="s">
        <v>25</v>
      </c>
      <c r="E1001" t="s">
        <v>37</v>
      </c>
      <c r="F1001" t="s">
        <v>8095</v>
      </c>
      <c r="G1001" t="s">
        <v>1853</v>
      </c>
      <c r="H1001" s="1">
        <v>38575</v>
      </c>
      <c r="I1001">
        <f t="shared" si="30"/>
        <v>39720</v>
      </c>
    </row>
    <row r="1002" spans="1:9" x14ac:dyDescent="0.3">
      <c r="A1002">
        <f t="shared" si="31"/>
        <v>39723</v>
      </c>
      <c r="B1002">
        <v>992</v>
      </c>
      <c r="C1002" t="s">
        <v>1854</v>
      </c>
      <c r="D1002" t="s">
        <v>25</v>
      </c>
      <c r="E1002" t="s">
        <v>26</v>
      </c>
      <c r="F1002" t="s">
        <v>8096</v>
      </c>
      <c r="G1002" t="s">
        <v>1853</v>
      </c>
      <c r="H1002" s="1">
        <v>41755</v>
      </c>
      <c r="I1002">
        <f t="shared" si="30"/>
        <v>39723</v>
      </c>
    </row>
    <row r="1003" spans="1:9" x14ac:dyDescent="0.3">
      <c r="A1003">
        <f t="shared" si="31"/>
        <v>39806</v>
      </c>
      <c r="B1003">
        <v>993</v>
      </c>
      <c r="C1003" t="s">
        <v>1342</v>
      </c>
      <c r="D1003" t="s">
        <v>25</v>
      </c>
      <c r="E1003" t="s">
        <v>41</v>
      </c>
      <c r="F1003" t="s">
        <v>8097</v>
      </c>
      <c r="G1003" t="s">
        <v>1853</v>
      </c>
      <c r="H1003" s="1">
        <v>38016</v>
      </c>
      <c r="I1003">
        <f t="shared" si="30"/>
        <v>39806</v>
      </c>
    </row>
    <row r="1004" spans="1:9" x14ac:dyDescent="0.3">
      <c r="A1004">
        <f t="shared" si="31"/>
        <v>39812</v>
      </c>
      <c r="B1004">
        <v>994</v>
      </c>
      <c r="C1004" t="s">
        <v>2025</v>
      </c>
      <c r="D1004" t="s">
        <v>25</v>
      </c>
      <c r="E1004" t="s">
        <v>26</v>
      </c>
      <c r="F1004" t="s">
        <v>8098</v>
      </c>
      <c r="G1004" t="s">
        <v>1853</v>
      </c>
      <c r="H1004" s="1">
        <v>38016</v>
      </c>
      <c r="I1004">
        <f t="shared" si="30"/>
        <v>39812</v>
      </c>
    </row>
    <row r="1005" spans="1:9" x14ac:dyDescent="0.3">
      <c r="A1005">
        <f t="shared" si="31"/>
        <v>39813</v>
      </c>
      <c r="B1005">
        <v>995</v>
      </c>
      <c r="C1005" t="s">
        <v>1925</v>
      </c>
      <c r="D1005" t="s">
        <v>25</v>
      </c>
      <c r="E1005" t="s">
        <v>80</v>
      </c>
      <c r="F1005" t="s">
        <v>8099</v>
      </c>
      <c r="G1005" t="s">
        <v>1853</v>
      </c>
      <c r="H1005" s="1">
        <v>38456</v>
      </c>
      <c r="I1005">
        <f t="shared" si="30"/>
        <v>39813</v>
      </c>
    </row>
    <row r="1006" spans="1:9" x14ac:dyDescent="0.3">
      <c r="A1006">
        <f t="shared" si="31"/>
        <v>39825</v>
      </c>
      <c r="B1006">
        <v>996</v>
      </c>
      <c r="C1006" t="s">
        <v>1900</v>
      </c>
      <c r="D1006" t="s">
        <v>25</v>
      </c>
      <c r="E1006" t="s">
        <v>80</v>
      </c>
      <c r="F1006" t="s">
        <v>8100</v>
      </c>
      <c r="G1006" t="s">
        <v>1853</v>
      </c>
      <c r="H1006" s="1">
        <v>38395</v>
      </c>
      <c r="I1006">
        <f t="shared" si="30"/>
        <v>39825</v>
      </c>
    </row>
    <row r="1007" spans="1:9" x14ac:dyDescent="0.3">
      <c r="A1007">
        <f t="shared" si="31"/>
        <v>39832</v>
      </c>
      <c r="B1007">
        <v>997</v>
      </c>
      <c r="C1007" t="s">
        <v>2098</v>
      </c>
      <c r="D1007" t="s">
        <v>25</v>
      </c>
      <c r="E1007" t="s">
        <v>490</v>
      </c>
      <c r="F1007" t="s">
        <v>8101</v>
      </c>
      <c r="G1007" t="s">
        <v>1853</v>
      </c>
      <c r="H1007" s="1">
        <v>38370</v>
      </c>
      <c r="I1007">
        <f t="shared" si="30"/>
        <v>39832</v>
      </c>
    </row>
    <row r="1008" spans="1:9" x14ac:dyDescent="0.3">
      <c r="A1008">
        <f t="shared" si="31"/>
        <v>39911</v>
      </c>
      <c r="B1008">
        <v>998</v>
      </c>
      <c r="C1008" t="s">
        <v>1512</v>
      </c>
      <c r="D1008" t="s">
        <v>25</v>
      </c>
      <c r="E1008" t="s">
        <v>41</v>
      </c>
      <c r="F1008" t="s">
        <v>8102</v>
      </c>
      <c r="G1008" t="s">
        <v>1853</v>
      </c>
      <c r="H1008" s="1">
        <v>38703</v>
      </c>
      <c r="I1008">
        <f t="shared" si="30"/>
        <v>39911</v>
      </c>
    </row>
    <row r="1009" spans="1:9" x14ac:dyDescent="0.3">
      <c r="A1009">
        <f t="shared" si="31"/>
        <v>39918</v>
      </c>
      <c r="B1009">
        <v>999</v>
      </c>
      <c r="C1009" t="s">
        <v>1974</v>
      </c>
      <c r="D1009" t="s">
        <v>25</v>
      </c>
      <c r="E1009" t="s">
        <v>490</v>
      </c>
      <c r="F1009" t="s">
        <v>8103</v>
      </c>
      <c r="G1009" t="s">
        <v>1853</v>
      </c>
      <c r="H1009" s="1">
        <v>38599</v>
      </c>
      <c r="I1009">
        <f t="shared" si="30"/>
        <v>39918</v>
      </c>
    </row>
    <row r="1010" spans="1:9" x14ac:dyDescent="0.3">
      <c r="A1010">
        <f t="shared" si="31"/>
        <v>39938</v>
      </c>
      <c r="B1010">
        <v>1000</v>
      </c>
      <c r="C1010" t="s">
        <v>2044</v>
      </c>
      <c r="D1010" t="s">
        <v>25</v>
      </c>
      <c r="E1010" t="s">
        <v>37</v>
      </c>
      <c r="F1010" t="s">
        <v>8104</v>
      </c>
      <c r="G1010" t="s">
        <v>1853</v>
      </c>
      <c r="H1010" s="1">
        <v>38941</v>
      </c>
      <c r="I1010">
        <f t="shared" si="30"/>
        <v>39938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  <row r="1068" spans="8:8" x14ac:dyDescent="0.3">
      <c r="H1068" s="1"/>
    </row>
    <row r="1069" spans="8:8" x14ac:dyDescent="0.3">
      <c r="H1069" s="1"/>
    </row>
    <row r="1070" spans="8:8" x14ac:dyDescent="0.3">
      <c r="H1070" s="1"/>
    </row>
    <row r="1071" spans="8:8" x14ac:dyDescent="0.3">
      <c r="H1071" s="1"/>
    </row>
    <row r="1072" spans="8:8" x14ac:dyDescent="0.3">
      <c r="H1072" s="1"/>
    </row>
  </sheetData>
  <pageMargins left="0.7" right="0.7" top="0.75" bottom="0.75" header="0.3" footer="0.3"/>
  <pageSetup orientation="portrait" horizontalDpi="4294967293" vertic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1111"/>
  <sheetViews>
    <sheetView topLeftCell="A982" workbookViewId="0">
      <selection activeCell="A1010" sqref="A1010"/>
    </sheetView>
  </sheetViews>
  <sheetFormatPr defaultRowHeight="14.4" x14ac:dyDescent="0.3"/>
  <cols>
    <col min="2" max="2" width="5" customWidth="1"/>
    <col min="3" max="3" width="19.44140625" customWidth="1"/>
    <col min="4" max="4" width="4.33203125" customWidth="1"/>
    <col min="5" max="5" width="10.88671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118252</v>
      </c>
      <c r="B2">
        <v>1</v>
      </c>
      <c r="C2" t="s">
        <v>24</v>
      </c>
      <c r="D2" t="s">
        <v>25</v>
      </c>
      <c r="E2" t="s">
        <v>26</v>
      </c>
      <c r="F2" t="s">
        <v>28204</v>
      </c>
      <c r="G2" t="s">
        <v>27</v>
      </c>
      <c r="H2" s="1">
        <v>42540</v>
      </c>
      <c r="I2">
        <f t="shared" ref="I2:I65" si="0">A2</f>
        <v>118252</v>
      </c>
    </row>
    <row r="3" spans="1:9" x14ac:dyDescent="0.3">
      <c r="A3">
        <f t="shared" ref="A3:A66" si="1">(LEFT(F3)*10^5)+(MID(F3,3,2)*10^3)+RIGHT(F3,3)</f>
        <v>118264</v>
      </c>
      <c r="B3">
        <v>2</v>
      </c>
      <c r="C3" t="s">
        <v>30</v>
      </c>
      <c r="D3" t="s">
        <v>25</v>
      </c>
      <c r="E3" t="s">
        <v>29</v>
      </c>
      <c r="F3" t="s">
        <v>8117</v>
      </c>
      <c r="G3" t="s">
        <v>27</v>
      </c>
      <c r="H3" s="1">
        <v>41241</v>
      </c>
      <c r="I3">
        <f t="shared" si="0"/>
        <v>118264</v>
      </c>
    </row>
    <row r="4" spans="1:9" x14ac:dyDescent="0.3">
      <c r="A4">
        <f t="shared" si="1"/>
        <v>118347</v>
      </c>
      <c r="B4">
        <v>3</v>
      </c>
      <c r="C4" t="s">
        <v>28</v>
      </c>
      <c r="D4" t="s">
        <v>25</v>
      </c>
      <c r="E4" t="s">
        <v>29</v>
      </c>
      <c r="F4" t="s">
        <v>8118</v>
      </c>
      <c r="G4" t="s">
        <v>35</v>
      </c>
      <c r="H4" s="1">
        <v>39282</v>
      </c>
      <c r="I4">
        <f t="shared" si="0"/>
        <v>118347</v>
      </c>
    </row>
    <row r="5" spans="1:9" x14ac:dyDescent="0.3">
      <c r="A5">
        <f t="shared" si="1"/>
        <v>118376</v>
      </c>
      <c r="B5">
        <v>4</v>
      </c>
      <c r="C5" t="s">
        <v>32</v>
      </c>
      <c r="D5" t="s">
        <v>25</v>
      </c>
      <c r="E5" t="s">
        <v>33</v>
      </c>
      <c r="F5" t="s">
        <v>8119</v>
      </c>
      <c r="G5" t="s">
        <v>3010</v>
      </c>
      <c r="H5" s="1">
        <v>40702</v>
      </c>
      <c r="I5">
        <f t="shared" si="0"/>
        <v>118376</v>
      </c>
    </row>
    <row r="6" spans="1:9" x14ac:dyDescent="0.3">
      <c r="A6">
        <f t="shared" si="1"/>
        <v>118380</v>
      </c>
      <c r="B6">
        <v>5</v>
      </c>
      <c r="C6" t="s">
        <v>62</v>
      </c>
      <c r="D6" t="s">
        <v>25</v>
      </c>
      <c r="E6" t="s">
        <v>41</v>
      </c>
      <c r="F6" t="s">
        <v>8120</v>
      </c>
      <c r="G6" t="s">
        <v>3010</v>
      </c>
      <c r="H6" s="1">
        <v>39253</v>
      </c>
      <c r="I6">
        <f t="shared" si="0"/>
        <v>118380</v>
      </c>
    </row>
    <row r="7" spans="1:9" x14ac:dyDescent="0.3">
      <c r="A7">
        <f t="shared" si="1"/>
        <v>118436</v>
      </c>
      <c r="B7">
        <v>6</v>
      </c>
      <c r="C7" t="s">
        <v>189</v>
      </c>
      <c r="D7" t="s">
        <v>25</v>
      </c>
      <c r="E7" t="s">
        <v>41</v>
      </c>
      <c r="F7" t="s">
        <v>452</v>
      </c>
      <c r="G7" t="s">
        <v>39</v>
      </c>
      <c r="H7" s="1">
        <v>42725</v>
      </c>
      <c r="I7">
        <f t="shared" si="0"/>
        <v>118436</v>
      </c>
    </row>
    <row r="8" spans="1:9" x14ac:dyDescent="0.3">
      <c r="A8">
        <f t="shared" si="1"/>
        <v>118613</v>
      </c>
      <c r="B8">
        <v>7</v>
      </c>
      <c r="C8" t="s">
        <v>36</v>
      </c>
      <c r="D8" t="s">
        <v>25</v>
      </c>
      <c r="E8" t="s">
        <v>37</v>
      </c>
      <c r="F8" t="s">
        <v>8121</v>
      </c>
      <c r="G8" t="s">
        <v>2137</v>
      </c>
      <c r="H8" s="1">
        <v>39293</v>
      </c>
      <c r="I8">
        <f t="shared" si="0"/>
        <v>118613</v>
      </c>
    </row>
    <row r="9" spans="1:9" x14ac:dyDescent="0.3">
      <c r="A9">
        <f t="shared" si="1"/>
        <v>118624</v>
      </c>
      <c r="B9">
        <v>8</v>
      </c>
      <c r="C9" t="s">
        <v>49</v>
      </c>
      <c r="D9" t="s">
        <v>25</v>
      </c>
      <c r="E9" t="s">
        <v>41</v>
      </c>
      <c r="F9" t="s">
        <v>8122</v>
      </c>
      <c r="G9" t="s">
        <v>2137</v>
      </c>
      <c r="H9" s="1">
        <v>39773</v>
      </c>
      <c r="I9">
        <f t="shared" si="0"/>
        <v>118624</v>
      </c>
    </row>
    <row r="10" spans="1:9" x14ac:dyDescent="0.3">
      <c r="A10">
        <f t="shared" si="1"/>
        <v>118643</v>
      </c>
      <c r="B10">
        <v>9</v>
      </c>
      <c r="C10" t="s">
        <v>40</v>
      </c>
      <c r="D10" t="s">
        <v>25</v>
      </c>
      <c r="E10" t="s">
        <v>41</v>
      </c>
      <c r="F10" t="s">
        <v>8123</v>
      </c>
      <c r="G10" t="s">
        <v>2137</v>
      </c>
      <c r="H10" s="1">
        <v>39153</v>
      </c>
      <c r="I10">
        <f t="shared" si="0"/>
        <v>118643</v>
      </c>
    </row>
    <row r="11" spans="1:9" x14ac:dyDescent="0.3">
      <c r="A11">
        <f t="shared" si="1"/>
        <v>118769</v>
      </c>
      <c r="B11">
        <v>10</v>
      </c>
      <c r="C11" t="s">
        <v>43</v>
      </c>
      <c r="D11" t="s">
        <v>25</v>
      </c>
      <c r="E11" t="s">
        <v>33</v>
      </c>
      <c r="F11" t="s">
        <v>8124</v>
      </c>
      <c r="G11" t="s">
        <v>55</v>
      </c>
      <c r="H11" s="1">
        <v>39324</v>
      </c>
      <c r="I11">
        <f t="shared" si="0"/>
        <v>118769</v>
      </c>
    </row>
    <row r="12" spans="1:9" x14ac:dyDescent="0.3">
      <c r="A12">
        <f t="shared" si="1"/>
        <v>118803</v>
      </c>
      <c r="B12">
        <v>11</v>
      </c>
      <c r="C12" t="s">
        <v>27728</v>
      </c>
      <c r="D12" t="s">
        <v>25</v>
      </c>
      <c r="E12" t="s">
        <v>26</v>
      </c>
      <c r="F12" t="s">
        <v>28784</v>
      </c>
      <c r="G12" t="s">
        <v>61</v>
      </c>
      <c r="H12" s="1">
        <v>42672</v>
      </c>
      <c r="I12">
        <f t="shared" si="0"/>
        <v>118803</v>
      </c>
    </row>
    <row r="13" spans="1:9" x14ac:dyDescent="0.3">
      <c r="A13">
        <f t="shared" si="1"/>
        <v>118851</v>
      </c>
      <c r="B13">
        <v>12</v>
      </c>
      <c r="C13" t="s">
        <v>99</v>
      </c>
      <c r="D13" t="s">
        <v>25</v>
      </c>
      <c r="E13" t="s">
        <v>26</v>
      </c>
      <c r="F13" t="s">
        <v>14690</v>
      </c>
      <c r="G13" t="s">
        <v>61</v>
      </c>
      <c r="H13" s="1">
        <v>42521</v>
      </c>
      <c r="I13">
        <f t="shared" si="0"/>
        <v>118851</v>
      </c>
    </row>
    <row r="14" spans="1:9" x14ac:dyDescent="0.3">
      <c r="A14">
        <f t="shared" si="1"/>
        <v>118860</v>
      </c>
      <c r="B14">
        <v>13</v>
      </c>
      <c r="C14" t="s">
        <v>53</v>
      </c>
      <c r="D14" t="s">
        <v>25</v>
      </c>
      <c r="E14" t="s">
        <v>33</v>
      </c>
      <c r="F14" t="s">
        <v>8125</v>
      </c>
      <c r="G14" t="s">
        <v>61</v>
      </c>
      <c r="H14" s="1">
        <v>38976</v>
      </c>
      <c r="I14">
        <f t="shared" si="0"/>
        <v>118860</v>
      </c>
    </row>
    <row r="15" spans="1:9" x14ac:dyDescent="0.3">
      <c r="A15">
        <f t="shared" si="1"/>
        <v>118861</v>
      </c>
      <c r="B15">
        <v>14</v>
      </c>
      <c r="C15" t="s">
        <v>69</v>
      </c>
      <c r="D15" t="s">
        <v>25</v>
      </c>
      <c r="E15" t="s">
        <v>37</v>
      </c>
      <c r="F15" t="s">
        <v>8126</v>
      </c>
      <c r="G15" t="s">
        <v>61</v>
      </c>
      <c r="H15" s="1">
        <v>38945</v>
      </c>
      <c r="I15">
        <f t="shared" si="0"/>
        <v>118861</v>
      </c>
    </row>
    <row r="16" spans="1:9" x14ac:dyDescent="0.3">
      <c r="A16">
        <f t="shared" si="1"/>
        <v>118910</v>
      </c>
      <c r="B16">
        <v>15</v>
      </c>
      <c r="C16" t="s">
        <v>87</v>
      </c>
      <c r="D16" t="s">
        <v>25</v>
      </c>
      <c r="E16" t="s">
        <v>33</v>
      </c>
      <c r="F16" t="s">
        <v>8127</v>
      </c>
      <c r="G16" t="s">
        <v>66</v>
      </c>
      <c r="H16" s="1">
        <v>38869</v>
      </c>
      <c r="I16">
        <f t="shared" si="0"/>
        <v>118910</v>
      </c>
    </row>
    <row r="17" spans="1:9" x14ac:dyDescent="0.3">
      <c r="A17">
        <f t="shared" si="1"/>
        <v>118929</v>
      </c>
      <c r="B17">
        <v>16</v>
      </c>
      <c r="C17" t="s">
        <v>67</v>
      </c>
      <c r="D17" t="s">
        <v>25</v>
      </c>
      <c r="E17" t="s">
        <v>37</v>
      </c>
      <c r="F17" t="s">
        <v>3798</v>
      </c>
      <c r="G17" t="s">
        <v>66</v>
      </c>
      <c r="H17" s="1">
        <v>40303</v>
      </c>
      <c r="I17">
        <f t="shared" si="0"/>
        <v>118929</v>
      </c>
    </row>
    <row r="18" spans="1:9" x14ac:dyDescent="0.3">
      <c r="A18">
        <f t="shared" si="1"/>
        <v>118938</v>
      </c>
      <c r="B18">
        <v>17</v>
      </c>
      <c r="C18" t="s">
        <v>46</v>
      </c>
      <c r="D18" t="s">
        <v>25</v>
      </c>
      <c r="E18" t="s">
        <v>47</v>
      </c>
      <c r="F18" t="s">
        <v>8128</v>
      </c>
      <c r="G18" t="s">
        <v>66</v>
      </c>
      <c r="H18" s="1">
        <v>39281</v>
      </c>
      <c r="I18">
        <f t="shared" si="0"/>
        <v>118938</v>
      </c>
    </row>
    <row r="19" spans="1:9" x14ac:dyDescent="0.3">
      <c r="A19">
        <f t="shared" si="1"/>
        <v>118997</v>
      </c>
      <c r="B19">
        <v>18</v>
      </c>
      <c r="C19" t="s">
        <v>85</v>
      </c>
      <c r="D19" t="s">
        <v>25</v>
      </c>
      <c r="E19" t="s">
        <v>33</v>
      </c>
      <c r="F19" t="s">
        <v>8129</v>
      </c>
      <c r="G19" t="s">
        <v>66</v>
      </c>
      <c r="H19" s="1">
        <v>38890</v>
      </c>
      <c r="I19">
        <f t="shared" si="0"/>
        <v>118997</v>
      </c>
    </row>
    <row r="20" spans="1:9" x14ac:dyDescent="0.3">
      <c r="A20">
        <f t="shared" si="1"/>
        <v>119000</v>
      </c>
      <c r="B20">
        <v>19</v>
      </c>
      <c r="C20" t="s">
        <v>74</v>
      </c>
      <c r="D20" t="s">
        <v>25</v>
      </c>
      <c r="E20" t="s">
        <v>37</v>
      </c>
      <c r="F20" t="s">
        <v>8130</v>
      </c>
      <c r="G20" t="s">
        <v>73</v>
      </c>
      <c r="H20" s="1">
        <v>40702</v>
      </c>
      <c r="I20">
        <f t="shared" si="0"/>
        <v>119000</v>
      </c>
    </row>
    <row r="21" spans="1:9" x14ac:dyDescent="0.3">
      <c r="A21">
        <f t="shared" si="1"/>
        <v>119044</v>
      </c>
      <c r="B21">
        <v>20</v>
      </c>
      <c r="C21" t="s">
        <v>56</v>
      </c>
      <c r="D21" t="s">
        <v>25</v>
      </c>
      <c r="E21" t="s">
        <v>33</v>
      </c>
      <c r="F21" t="s">
        <v>8131</v>
      </c>
      <c r="G21" t="s">
        <v>73</v>
      </c>
      <c r="H21" s="1">
        <v>38965</v>
      </c>
      <c r="I21">
        <f t="shared" si="0"/>
        <v>119044</v>
      </c>
    </row>
    <row r="22" spans="1:9" x14ac:dyDescent="0.3">
      <c r="A22">
        <f t="shared" si="1"/>
        <v>119078</v>
      </c>
      <c r="B22">
        <v>21</v>
      </c>
      <c r="C22" t="s">
        <v>152</v>
      </c>
      <c r="D22" t="s">
        <v>25</v>
      </c>
      <c r="E22" t="s">
        <v>33</v>
      </c>
      <c r="F22" t="s">
        <v>8132</v>
      </c>
      <c r="G22" t="s">
        <v>73</v>
      </c>
      <c r="H22" s="1">
        <v>39199</v>
      </c>
      <c r="I22">
        <f t="shared" si="0"/>
        <v>119078</v>
      </c>
    </row>
    <row r="23" spans="1:9" x14ac:dyDescent="0.3">
      <c r="A23">
        <f t="shared" si="1"/>
        <v>119097</v>
      </c>
      <c r="B23">
        <v>22</v>
      </c>
      <c r="C23" t="s">
        <v>64</v>
      </c>
      <c r="D23" t="s">
        <v>25</v>
      </c>
      <c r="E23" t="s">
        <v>33</v>
      </c>
      <c r="F23" t="s">
        <v>8133</v>
      </c>
      <c r="G23" t="s">
        <v>73</v>
      </c>
      <c r="H23" s="1">
        <v>38840</v>
      </c>
      <c r="I23">
        <f t="shared" si="0"/>
        <v>119097</v>
      </c>
    </row>
    <row r="24" spans="1:9" x14ac:dyDescent="0.3">
      <c r="A24">
        <f t="shared" si="1"/>
        <v>119122</v>
      </c>
      <c r="B24">
        <v>23</v>
      </c>
      <c r="C24" t="s">
        <v>96</v>
      </c>
      <c r="D24" t="s">
        <v>25</v>
      </c>
      <c r="E24" t="s">
        <v>26</v>
      </c>
      <c r="F24" t="s">
        <v>8134</v>
      </c>
      <c r="G24" t="s">
        <v>76</v>
      </c>
      <c r="H24" s="1">
        <v>39288</v>
      </c>
      <c r="I24">
        <f t="shared" si="0"/>
        <v>119122</v>
      </c>
    </row>
    <row r="25" spans="1:9" x14ac:dyDescent="0.3">
      <c r="A25">
        <f t="shared" si="1"/>
        <v>119258</v>
      </c>
      <c r="B25">
        <v>24</v>
      </c>
      <c r="C25" t="s">
        <v>51</v>
      </c>
      <c r="D25" t="s">
        <v>25</v>
      </c>
      <c r="E25" t="s">
        <v>26</v>
      </c>
      <c r="F25" t="s">
        <v>8135</v>
      </c>
      <c r="G25" t="s">
        <v>82</v>
      </c>
      <c r="H25" s="1">
        <v>41508</v>
      </c>
      <c r="I25">
        <f t="shared" si="0"/>
        <v>119258</v>
      </c>
    </row>
    <row r="26" spans="1:9" x14ac:dyDescent="0.3">
      <c r="A26">
        <f t="shared" si="1"/>
        <v>119275</v>
      </c>
      <c r="B26">
        <v>25</v>
      </c>
      <c r="C26" t="s">
        <v>170</v>
      </c>
      <c r="D26" t="s">
        <v>25</v>
      </c>
      <c r="E26" t="s">
        <v>80</v>
      </c>
      <c r="F26" t="s">
        <v>8136</v>
      </c>
      <c r="G26" t="s">
        <v>82</v>
      </c>
      <c r="H26" s="1">
        <v>38524</v>
      </c>
      <c r="I26">
        <f t="shared" si="0"/>
        <v>119275</v>
      </c>
    </row>
    <row r="27" spans="1:9" x14ac:dyDescent="0.3">
      <c r="A27">
        <f t="shared" si="1"/>
        <v>119375</v>
      </c>
      <c r="B27">
        <v>26</v>
      </c>
      <c r="C27" t="s">
        <v>83</v>
      </c>
      <c r="D27" t="s">
        <v>25</v>
      </c>
      <c r="E27" t="s">
        <v>26</v>
      </c>
      <c r="F27" t="s">
        <v>8137</v>
      </c>
      <c r="G27" t="s">
        <v>82</v>
      </c>
      <c r="H27" s="1">
        <v>39203</v>
      </c>
      <c r="I27">
        <f t="shared" si="0"/>
        <v>119375</v>
      </c>
    </row>
    <row r="28" spans="1:9" x14ac:dyDescent="0.3">
      <c r="A28">
        <f t="shared" si="1"/>
        <v>119475</v>
      </c>
      <c r="B28">
        <v>27</v>
      </c>
      <c r="C28" t="s">
        <v>118</v>
      </c>
      <c r="D28" t="s">
        <v>25</v>
      </c>
      <c r="E28" t="s">
        <v>41</v>
      </c>
      <c r="F28" t="s">
        <v>8138</v>
      </c>
      <c r="G28" t="s">
        <v>5</v>
      </c>
      <c r="H28" s="1">
        <v>39641</v>
      </c>
      <c r="I28">
        <f t="shared" si="0"/>
        <v>119475</v>
      </c>
    </row>
    <row r="29" spans="1:9" x14ac:dyDescent="0.3">
      <c r="A29">
        <f t="shared" si="1"/>
        <v>119489</v>
      </c>
      <c r="B29">
        <v>28</v>
      </c>
      <c r="C29" t="s">
        <v>101</v>
      </c>
      <c r="D29" t="s">
        <v>25</v>
      </c>
      <c r="E29" t="s">
        <v>26</v>
      </c>
      <c r="F29" t="s">
        <v>8139</v>
      </c>
      <c r="G29" t="s">
        <v>5</v>
      </c>
      <c r="H29" s="1">
        <v>38952</v>
      </c>
      <c r="I29">
        <f t="shared" si="0"/>
        <v>119489</v>
      </c>
    </row>
    <row r="30" spans="1:9" x14ac:dyDescent="0.3">
      <c r="A30">
        <f t="shared" si="1"/>
        <v>119499</v>
      </c>
      <c r="B30">
        <v>29</v>
      </c>
      <c r="C30" t="s">
        <v>58</v>
      </c>
      <c r="D30" t="s">
        <v>25</v>
      </c>
      <c r="E30" t="s">
        <v>59</v>
      </c>
      <c r="F30" t="s">
        <v>8140</v>
      </c>
      <c r="G30" t="s">
        <v>5</v>
      </c>
      <c r="H30" s="1">
        <v>39395</v>
      </c>
      <c r="I30">
        <f t="shared" si="0"/>
        <v>119499</v>
      </c>
    </row>
    <row r="31" spans="1:9" x14ac:dyDescent="0.3">
      <c r="A31">
        <f t="shared" si="1"/>
        <v>119528</v>
      </c>
      <c r="B31">
        <v>30</v>
      </c>
      <c r="C31" t="s">
        <v>120</v>
      </c>
      <c r="D31" t="s">
        <v>25</v>
      </c>
      <c r="E31" t="s">
        <v>80</v>
      </c>
      <c r="F31" t="s">
        <v>28259</v>
      </c>
      <c r="G31" t="s">
        <v>5</v>
      </c>
      <c r="H31" s="1">
        <v>42556</v>
      </c>
      <c r="I31">
        <f t="shared" si="0"/>
        <v>119528</v>
      </c>
    </row>
    <row r="32" spans="1:9" x14ac:dyDescent="0.3">
      <c r="A32">
        <f t="shared" si="1"/>
        <v>119538</v>
      </c>
      <c r="B32">
        <v>31</v>
      </c>
      <c r="C32" t="s">
        <v>301</v>
      </c>
      <c r="D32" t="s">
        <v>25</v>
      </c>
      <c r="E32" t="s">
        <v>33</v>
      </c>
      <c r="F32" t="s">
        <v>28063</v>
      </c>
      <c r="G32" t="s">
        <v>5</v>
      </c>
      <c r="H32" s="1">
        <v>42512</v>
      </c>
      <c r="I32">
        <f t="shared" si="0"/>
        <v>119538</v>
      </c>
    </row>
    <row r="33" spans="1:9" x14ac:dyDescent="0.3">
      <c r="A33">
        <f t="shared" si="1"/>
        <v>119551</v>
      </c>
      <c r="B33">
        <v>32</v>
      </c>
      <c r="C33" t="s">
        <v>156</v>
      </c>
      <c r="D33" t="s">
        <v>25</v>
      </c>
      <c r="E33" t="s">
        <v>26</v>
      </c>
      <c r="F33" t="s">
        <v>3832</v>
      </c>
      <c r="G33" t="s">
        <v>93</v>
      </c>
      <c r="H33" s="1">
        <v>38822</v>
      </c>
      <c r="I33">
        <f t="shared" si="0"/>
        <v>119551</v>
      </c>
    </row>
    <row r="34" spans="1:9" x14ac:dyDescent="0.3">
      <c r="A34">
        <f t="shared" si="1"/>
        <v>119551</v>
      </c>
      <c r="B34">
        <v>32</v>
      </c>
      <c r="C34" t="s">
        <v>116</v>
      </c>
      <c r="D34" t="s">
        <v>25</v>
      </c>
      <c r="E34" t="s">
        <v>80</v>
      </c>
      <c r="F34" t="s">
        <v>3832</v>
      </c>
      <c r="G34" t="s">
        <v>93</v>
      </c>
      <c r="H34" s="1">
        <v>42604</v>
      </c>
      <c r="I34">
        <f t="shared" si="0"/>
        <v>119551</v>
      </c>
    </row>
    <row r="35" spans="1:9" x14ac:dyDescent="0.3">
      <c r="A35">
        <f t="shared" si="1"/>
        <v>119613</v>
      </c>
      <c r="B35">
        <v>34</v>
      </c>
      <c r="C35" t="s">
        <v>126</v>
      </c>
      <c r="D35" t="s">
        <v>25</v>
      </c>
      <c r="E35" t="s">
        <v>127</v>
      </c>
      <c r="F35" t="s">
        <v>8141</v>
      </c>
      <c r="G35" t="s">
        <v>93</v>
      </c>
      <c r="H35" s="1">
        <v>38718</v>
      </c>
      <c r="I35">
        <f t="shared" si="0"/>
        <v>119613</v>
      </c>
    </row>
    <row r="36" spans="1:9" x14ac:dyDescent="0.3">
      <c r="A36">
        <f t="shared" si="1"/>
        <v>119623</v>
      </c>
      <c r="B36">
        <v>35</v>
      </c>
      <c r="C36" t="s">
        <v>105</v>
      </c>
      <c r="D36" t="s">
        <v>25</v>
      </c>
      <c r="E36" t="s">
        <v>29</v>
      </c>
      <c r="F36" t="s">
        <v>8142</v>
      </c>
      <c r="G36" t="s">
        <v>93</v>
      </c>
      <c r="H36" s="1">
        <v>41954</v>
      </c>
      <c r="I36">
        <f t="shared" si="0"/>
        <v>119623</v>
      </c>
    </row>
    <row r="37" spans="1:9" x14ac:dyDescent="0.3">
      <c r="A37">
        <f t="shared" si="1"/>
        <v>119648</v>
      </c>
      <c r="B37">
        <v>36</v>
      </c>
      <c r="C37" t="s">
        <v>89</v>
      </c>
      <c r="D37" t="s">
        <v>25</v>
      </c>
      <c r="E37" t="s">
        <v>37</v>
      </c>
      <c r="F37" t="s">
        <v>8143</v>
      </c>
      <c r="G37" t="s">
        <v>93</v>
      </c>
      <c r="H37" s="1">
        <v>40168</v>
      </c>
      <c r="I37">
        <f t="shared" si="0"/>
        <v>119648</v>
      </c>
    </row>
    <row r="38" spans="1:9" x14ac:dyDescent="0.3">
      <c r="A38">
        <f t="shared" si="1"/>
        <v>119694</v>
      </c>
      <c r="B38">
        <v>37</v>
      </c>
      <c r="C38" t="s">
        <v>168</v>
      </c>
      <c r="D38" t="s">
        <v>25</v>
      </c>
      <c r="E38" t="s">
        <v>37</v>
      </c>
      <c r="F38" t="s">
        <v>8144</v>
      </c>
      <c r="G38" t="s">
        <v>93</v>
      </c>
      <c r="H38" s="1">
        <v>38951</v>
      </c>
      <c r="I38">
        <f t="shared" si="0"/>
        <v>119694</v>
      </c>
    </row>
    <row r="39" spans="1:9" x14ac:dyDescent="0.3">
      <c r="A39">
        <f t="shared" si="1"/>
        <v>119700</v>
      </c>
      <c r="B39">
        <v>38</v>
      </c>
      <c r="C39" t="s">
        <v>79</v>
      </c>
      <c r="D39" t="s">
        <v>25</v>
      </c>
      <c r="E39" t="s">
        <v>80</v>
      </c>
      <c r="F39" t="s">
        <v>8145</v>
      </c>
      <c r="G39" t="s">
        <v>100</v>
      </c>
      <c r="H39" s="1">
        <v>38514</v>
      </c>
      <c r="I39">
        <f t="shared" si="0"/>
        <v>119700</v>
      </c>
    </row>
    <row r="40" spans="1:9" x14ac:dyDescent="0.3">
      <c r="A40">
        <f t="shared" si="1"/>
        <v>119703</v>
      </c>
      <c r="B40">
        <v>39</v>
      </c>
      <c r="C40" t="s">
        <v>172</v>
      </c>
      <c r="D40" t="s">
        <v>25</v>
      </c>
      <c r="E40" t="s">
        <v>33</v>
      </c>
      <c r="F40" t="s">
        <v>8146</v>
      </c>
      <c r="G40" t="s">
        <v>100</v>
      </c>
      <c r="H40" s="1">
        <v>39300</v>
      </c>
      <c r="I40">
        <f t="shared" si="0"/>
        <v>119703</v>
      </c>
    </row>
    <row r="41" spans="1:9" x14ac:dyDescent="0.3">
      <c r="A41">
        <f t="shared" si="1"/>
        <v>119712</v>
      </c>
      <c r="B41">
        <v>40</v>
      </c>
      <c r="C41" t="s">
        <v>141</v>
      </c>
      <c r="D41" t="s">
        <v>25</v>
      </c>
      <c r="E41" t="s">
        <v>26</v>
      </c>
      <c r="F41" t="s">
        <v>8147</v>
      </c>
      <c r="G41" t="s">
        <v>100</v>
      </c>
      <c r="H41" s="1">
        <v>41956</v>
      </c>
      <c r="I41">
        <f t="shared" si="0"/>
        <v>119712</v>
      </c>
    </row>
    <row r="42" spans="1:9" x14ac:dyDescent="0.3">
      <c r="A42">
        <f t="shared" si="1"/>
        <v>119724</v>
      </c>
      <c r="B42">
        <v>41</v>
      </c>
      <c r="C42" t="s">
        <v>77</v>
      </c>
      <c r="D42" t="s">
        <v>25</v>
      </c>
      <c r="E42" t="s">
        <v>33</v>
      </c>
      <c r="F42" t="s">
        <v>8148</v>
      </c>
      <c r="G42" t="s">
        <v>100</v>
      </c>
      <c r="H42" s="1">
        <v>39592</v>
      </c>
      <c r="I42">
        <f t="shared" si="0"/>
        <v>119724</v>
      </c>
    </row>
    <row r="43" spans="1:9" x14ac:dyDescent="0.3">
      <c r="A43">
        <f t="shared" si="1"/>
        <v>119725</v>
      </c>
      <c r="B43">
        <v>42</v>
      </c>
      <c r="C43" t="s">
        <v>144</v>
      </c>
      <c r="D43" t="s">
        <v>25</v>
      </c>
      <c r="E43" t="s">
        <v>145</v>
      </c>
      <c r="F43" t="s">
        <v>8149</v>
      </c>
      <c r="G43" t="s">
        <v>100</v>
      </c>
      <c r="H43" s="1">
        <v>40091</v>
      </c>
      <c r="I43">
        <f t="shared" si="0"/>
        <v>119725</v>
      </c>
    </row>
    <row r="44" spans="1:9" x14ac:dyDescent="0.3">
      <c r="A44">
        <f t="shared" si="1"/>
        <v>119740</v>
      </c>
      <c r="B44">
        <v>43</v>
      </c>
      <c r="C44" t="s">
        <v>71</v>
      </c>
      <c r="D44" t="s">
        <v>25</v>
      </c>
      <c r="E44" t="s">
        <v>33</v>
      </c>
      <c r="F44" t="s">
        <v>8150</v>
      </c>
      <c r="G44" t="s">
        <v>100</v>
      </c>
      <c r="H44" s="1">
        <v>40109</v>
      </c>
      <c r="I44">
        <f t="shared" si="0"/>
        <v>119740</v>
      </c>
    </row>
    <row r="45" spans="1:9" x14ac:dyDescent="0.3">
      <c r="A45">
        <f t="shared" si="1"/>
        <v>119742</v>
      </c>
      <c r="B45">
        <v>44</v>
      </c>
      <c r="C45" t="s">
        <v>97</v>
      </c>
      <c r="D45" t="s">
        <v>25</v>
      </c>
      <c r="E45" t="s">
        <v>37</v>
      </c>
      <c r="F45" t="s">
        <v>8151</v>
      </c>
      <c r="G45" t="s">
        <v>100</v>
      </c>
      <c r="H45" s="1">
        <v>38916</v>
      </c>
      <c r="I45">
        <f t="shared" si="0"/>
        <v>119742</v>
      </c>
    </row>
    <row r="46" spans="1:9" x14ac:dyDescent="0.3">
      <c r="A46">
        <f t="shared" si="1"/>
        <v>119788</v>
      </c>
      <c r="B46">
        <v>45</v>
      </c>
      <c r="C46" t="s">
        <v>121</v>
      </c>
      <c r="D46" t="s">
        <v>25</v>
      </c>
      <c r="E46" t="s">
        <v>33</v>
      </c>
      <c r="F46" t="s">
        <v>8152</v>
      </c>
      <c r="G46" t="s">
        <v>100</v>
      </c>
      <c r="H46" s="1">
        <v>38988</v>
      </c>
      <c r="I46">
        <f t="shared" si="0"/>
        <v>119788</v>
      </c>
    </row>
    <row r="47" spans="1:9" x14ac:dyDescent="0.3">
      <c r="A47">
        <f t="shared" si="1"/>
        <v>119810</v>
      </c>
      <c r="B47">
        <v>46</v>
      </c>
      <c r="C47" t="s">
        <v>94</v>
      </c>
      <c r="D47" t="s">
        <v>25</v>
      </c>
      <c r="E47" t="s">
        <v>33</v>
      </c>
      <c r="F47" t="s">
        <v>3849</v>
      </c>
      <c r="G47" t="s">
        <v>100</v>
      </c>
      <c r="H47" s="1">
        <v>39242</v>
      </c>
      <c r="I47">
        <f t="shared" si="0"/>
        <v>119810</v>
      </c>
    </row>
    <row r="48" spans="1:9" x14ac:dyDescent="0.3">
      <c r="A48">
        <f t="shared" si="1"/>
        <v>119817</v>
      </c>
      <c r="B48">
        <v>47</v>
      </c>
      <c r="C48" t="s">
        <v>109</v>
      </c>
      <c r="D48" t="s">
        <v>25</v>
      </c>
      <c r="E48" t="s">
        <v>33</v>
      </c>
      <c r="F48" t="s">
        <v>751</v>
      </c>
      <c r="G48" t="s">
        <v>100</v>
      </c>
      <c r="H48" s="1">
        <v>41781</v>
      </c>
      <c r="I48">
        <f t="shared" si="0"/>
        <v>119817</v>
      </c>
    </row>
    <row r="49" spans="1:9" x14ac:dyDescent="0.3">
      <c r="A49">
        <f t="shared" si="1"/>
        <v>119821</v>
      </c>
      <c r="B49">
        <v>48</v>
      </c>
      <c r="C49" t="s">
        <v>199</v>
      </c>
      <c r="D49" t="s">
        <v>25</v>
      </c>
      <c r="E49" t="s">
        <v>145</v>
      </c>
      <c r="F49" t="s">
        <v>8153</v>
      </c>
      <c r="G49" t="s">
        <v>100</v>
      </c>
      <c r="H49" s="1">
        <v>42369</v>
      </c>
      <c r="I49">
        <f t="shared" si="0"/>
        <v>119821</v>
      </c>
    </row>
    <row r="50" spans="1:9" x14ac:dyDescent="0.3">
      <c r="A50">
        <f t="shared" si="1"/>
        <v>119829</v>
      </c>
      <c r="B50">
        <v>49</v>
      </c>
      <c r="C50" t="s">
        <v>187</v>
      </c>
      <c r="D50" t="s">
        <v>25</v>
      </c>
      <c r="E50" t="s">
        <v>33</v>
      </c>
      <c r="F50" t="s">
        <v>3850</v>
      </c>
      <c r="G50" t="s">
        <v>100</v>
      </c>
      <c r="H50" s="1">
        <v>38872</v>
      </c>
      <c r="I50">
        <f t="shared" si="0"/>
        <v>119829</v>
      </c>
    </row>
    <row r="51" spans="1:9" x14ac:dyDescent="0.3">
      <c r="A51">
        <f t="shared" si="1"/>
        <v>119834</v>
      </c>
      <c r="B51">
        <v>50</v>
      </c>
      <c r="C51" t="s">
        <v>135</v>
      </c>
      <c r="D51" t="s">
        <v>25</v>
      </c>
      <c r="E51" t="s">
        <v>33</v>
      </c>
      <c r="F51" t="s">
        <v>757</v>
      </c>
      <c r="G51" t="s">
        <v>100</v>
      </c>
      <c r="H51" s="1">
        <v>38806</v>
      </c>
      <c r="I51">
        <f t="shared" si="0"/>
        <v>119834</v>
      </c>
    </row>
    <row r="52" spans="1:9" x14ac:dyDescent="0.3">
      <c r="A52">
        <f t="shared" si="1"/>
        <v>119865</v>
      </c>
      <c r="B52">
        <v>51</v>
      </c>
      <c r="C52" t="s">
        <v>137</v>
      </c>
      <c r="D52" t="s">
        <v>25</v>
      </c>
      <c r="E52" t="s">
        <v>41</v>
      </c>
      <c r="F52" t="s">
        <v>8154</v>
      </c>
      <c r="G52" t="s">
        <v>113</v>
      </c>
      <c r="H52" s="1">
        <v>38590</v>
      </c>
      <c r="I52">
        <f t="shared" si="0"/>
        <v>119865</v>
      </c>
    </row>
    <row r="53" spans="1:9" x14ac:dyDescent="0.3">
      <c r="A53">
        <f t="shared" si="1"/>
        <v>119921</v>
      </c>
      <c r="B53">
        <v>52</v>
      </c>
      <c r="C53" t="s">
        <v>211</v>
      </c>
      <c r="D53" t="s">
        <v>25</v>
      </c>
      <c r="E53" t="s">
        <v>26</v>
      </c>
      <c r="F53" t="s">
        <v>783</v>
      </c>
      <c r="G53" t="s">
        <v>113</v>
      </c>
      <c r="H53" s="1">
        <v>42634</v>
      </c>
      <c r="I53">
        <f t="shared" si="0"/>
        <v>119921</v>
      </c>
    </row>
    <row r="54" spans="1:9" x14ac:dyDescent="0.3">
      <c r="A54">
        <f t="shared" si="1"/>
        <v>119925</v>
      </c>
      <c r="B54">
        <v>53</v>
      </c>
      <c r="C54" t="s">
        <v>114</v>
      </c>
      <c r="D54" t="s">
        <v>25</v>
      </c>
      <c r="E54" t="s">
        <v>41</v>
      </c>
      <c r="F54" t="s">
        <v>8155</v>
      </c>
      <c r="G54" t="s">
        <v>113</v>
      </c>
      <c r="H54" s="1">
        <v>38794</v>
      </c>
      <c r="I54">
        <f t="shared" si="0"/>
        <v>119925</v>
      </c>
    </row>
    <row r="55" spans="1:9" x14ac:dyDescent="0.3">
      <c r="A55">
        <f t="shared" si="1"/>
        <v>119935</v>
      </c>
      <c r="B55">
        <v>54</v>
      </c>
      <c r="C55" t="s">
        <v>111</v>
      </c>
      <c r="D55" t="s">
        <v>25</v>
      </c>
      <c r="E55" t="s">
        <v>41</v>
      </c>
      <c r="F55" t="s">
        <v>789</v>
      </c>
      <c r="G55" t="s">
        <v>113</v>
      </c>
      <c r="H55" s="1">
        <v>38550</v>
      </c>
      <c r="I55">
        <f t="shared" si="0"/>
        <v>119935</v>
      </c>
    </row>
    <row r="56" spans="1:9" x14ac:dyDescent="0.3">
      <c r="A56">
        <f t="shared" si="1"/>
        <v>119936</v>
      </c>
      <c r="B56">
        <v>55</v>
      </c>
      <c r="C56" t="s">
        <v>123</v>
      </c>
      <c r="D56" t="s">
        <v>25</v>
      </c>
      <c r="E56" t="s">
        <v>80</v>
      </c>
      <c r="F56" t="s">
        <v>8156</v>
      </c>
      <c r="G56" t="s">
        <v>113</v>
      </c>
      <c r="H56" s="1">
        <v>41041</v>
      </c>
      <c r="I56">
        <f t="shared" si="0"/>
        <v>119936</v>
      </c>
    </row>
    <row r="57" spans="1:9" x14ac:dyDescent="0.3">
      <c r="A57">
        <f t="shared" si="1"/>
        <v>119956</v>
      </c>
      <c r="B57">
        <v>56</v>
      </c>
      <c r="C57" t="s">
        <v>107</v>
      </c>
      <c r="D57" t="s">
        <v>25</v>
      </c>
      <c r="E57" t="s">
        <v>33</v>
      </c>
      <c r="F57" t="s">
        <v>8157</v>
      </c>
      <c r="G57" t="s">
        <v>113</v>
      </c>
      <c r="H57" s="1">
        <v>38633</v>
      </c>
      <c r="I57">
        <f t="shared" si="0"/>
        <v>119956</v>
      </c>
    </row>
    <row r="58" spans="1:9" x14ac:dyDescent="0.3">
      <c r="A58">
        <f t="shared" si="1"/>
        <v>119966</v>
      </c>
      <c r="B58">
        <v>57</v>
      </c>
      <c r="C58" t="s">
        <v>133</v>
      </c>
      <c r="D58" t="s">
        <v>25</v>
      </c>
      <c r="E58" t="s">
        <v>80</v>
      </c>
      <c r="F58" t="s">
        <v>8158</v>
      </c>
      <c r="G58" t="s">
        <v>113</v>
      </c>
      <c r="H58" s="1">
        <v>38573</v>
      </c>
      <c r="I58">
        <f t="shared" si="0"/>
        <v>119966</v>
      </c>
    </row>
    <row r="59" spans="1:9" x14ac:dyDescent="0.3">
      <c r="A59">
        <f t="shared" si="1"/>
        <v>119969</v>
      </c>
      <c r="B59">
        <v>58</v>
      </c>
      <c r="C59" t="s">
        <v>150</v>
      </c>
      <c r="D59" t="s">
        <v>25</v>
      </c>
      <c r="E59" t="s">
        <v>41</v>
      </c>
      <c r="F59" t="s">
        <v>8159</v>
      </c>
      <c r="G59" t="s">
        <v>113</v>
      </c>
      <c r="H59" s="1">
        <v>40827</v>
      </c>
      <c r="I59">
        <f t="shared" si="0"/>
        <v>119969</v>
      </c>
    </row>
    <row r="60" spans="1:9" x14ac:dyDescent="0.3">
      <c r="A60">
        <f t="shared" si="1"/>
        <v>120054</v>
      </c>
      <c r="B60">
        <v>59</v>
      </c>
      <c r="C60" t="s">
        <v>212</v>
      </c>
      <c r="D60" t="s">
        <v>25</v>
      </c>
      <c r="E60" t="s">
        <v>26</v>
      </c>
      <c r="F60" t="s">
        <v>27660</v>
      </c>
      <c r="G60" t="s">
        <v>125</v>
      </c>
      <c r="H60" s="1">
        <v>42378</v>
      </c>
      <c r="I60">
        <f t="shared" si="0"/>
        <v>120054</v>
      </c>
    </row>
    <row r="61" spans="1:9" x14ac:dyDescent="0.3">
      <c r="A61">
        <f t="shared" si="1"/>
        <v>120056</v>
      </c>
      <c r="B61">
        <v>60</v>
      </c>
      <c r="C61" t="s">
        <v>158</v>
      </c>
      <c r="D61" t="s">
        <v>25</v>
      </c>
      <c r="E61" t="s">
        <v>33</v>
      </c>
      <c r="F61" t="s">
        <v>8160</v>
      </c>
      <c r="G61" t="s">
        <v>125</v>
      </c>
      <c r="H61" s="1">
        <v>38460</v>
      </c>
      <c r="I61">
        <f t="shared" si="0"/>
        <v>120056</v>
      </c>
    </row>
    <row r="62" spans="1:9" x14ac:dyDescent="0.3">
      <c r="A62">
        <f t="shared" si="1"/>
        <v>120064</v>
      </c>
      <c r="B62">
        <v>61</v>
      </c>
      <c r="C62" t="s">
        <v>103</v>
      </c>
      <c r="D62" t="s">
        <v>25</v>
      </c>
      <c r="E62" t="s">
        <v>80</v>
      </c>
      <c r="F62" t="s">
        <v>8161</v>
      </c>
      <c r="G62" t="s">
        <v>125</v>
      </c>
      <c r="H62" s="1">
        <v>38327</v>
      </c>
      <c r="I62">
        <f t="shared" si="0"/>
        <v>120064</v>
      </c>
    </row>
    <row r="63" spans="1:9" x14ac:dyDescent="0.3">
      <c r="A63">
        <f t="shared" si="1"/>
        <v>120138</v>
      </c>
      <c r="B63">
        <v>62</v>
      </c>
      <c r="C63" t="s">
        <v>185</v>
      </c>
      <c r="D63" t="s">
        <v>25</v>
      </c>
      <c r="E63" t="s">
        <v>37</v>
      </c>
      <c r="F63" t="s">
        <v>8162</v>
      </c>
      <c r="G63" t="s">
        <v>125</v>
      </c>
      <c r="H63" s="1">
        <v>39125</v>
      </c>
      <c r="I63">
        <f t="shared" si="0"/>
        <v>120138</v>
      </c>
    </row>
    <row r="64" spans="1:9" x14ac:dyDescent="0.3">
      <c r="A64">
        <f t="shared" si="1"/>
        <v>120154</v>
      </c>
      <c r="B64">
        <v>63</v>
      </c>
      <c r="C64" t="s">
        <v>129</v>
      </c>
      <c r="D64" t="s">
        <v>25</v>
      </c>
      <c r="E64" t="s">
        <v>33</v>
      </c>
      <c r="F64" t="s">
        <v>8163</v>
      </c>
      <c r="G64" t="s">
        <v>125</v>
      </c>
      <c r="H64" s="1">
        <v>38376</v>
      </c>
      <c r="I64">
        <f t="shared" si="0"/>
        <v>120154</v>
      </c>
    </row>
    <row r="65" spans="1:9" x14ac:dyDescent="0.3">
      <c r="A65">
        <f t="shared" si="1"/>
        <v>120182</v>
      </c>
      <c r="B65">
        <v>64</v>
      </c>
      <c r="C65" t="s">
        <v>180</v>
      </c>
      <c r="D65" t="s">
        <v>25</v>
      </c>
      <c r="E65" t="s">
        <v>41</v>
      </c>
      <c r="F65" t="s">
        <v>8164</v>
      </c>
      <c r="G65" t="s">
        <v>125</v>
      </c>
      <c r="H65" s="1">
        <v>39239</v>
      </c>
      <c r="I65">
        <f t="shared" si="0"/>
        <v>120182</v>
      </c>
    </row>
    <row r="66" spans="1:9" x14ac:dyDescent="0.3">
      <c r="A66">
        <f t="shared" si="1"/>
        <v>120217</v>
      </c>
      <c r="B66">
        <v>65</v>
      </c>
      <c r="C66" t="s">
        <v>178</v>
      </c>
      <c r="D66" t="s">
        <v>25</v>
      </c>
      <c r="E66" t="s">
        <v>33</v>
      </c>
      <c r="F66" t="s">
        <v>8165</v>
      </c>
      <c r="G66" t="s">
        <v>125</v>
      </c>
      <c r="H66" s="1">
        <v>38229</v>
      </c>
      <c r="I66">
        <f t="shared" ref="I66:I129" si="2">A66</f>
        <v>120217</v>
      </c>
    </row>
    <row r="67" spans="1:9" x14ac:dyDescent="0.3">
      <c r="A67">
        <f t="shared" ref="A67:A130" si="3">(LEFT(F67)*10^5)+(MID(F67,3,2)*10^3)+RIGHT(F67,3)</f>
        <v>120218</v>
      </c>
      <c r="B67">
        <v>66</v>
      </c>
      <c r="C67" t="s">
        <v>228</v>
      </c>
      <c r="D67" t="s">
        <v>25</v>
      </c>
      <c r="E67" t="s">
        <v>41</v>
      </c>
      <c r="F67" t="s">
        <v>8166</v>
      </c>
      <c r="G67" t="s">
        <v>125</v>
      </c>
      <c r="H67" s="1">
        <v>38994</v>
      </c>
      <c r="I67">
        <f t="shared" si="2"/>
        <v>120218</v>
      </c>
    </row>
    <row r="68" spans="1:9" x14ac:dyDescent="0.3">
      <c r="A68">
        <f t="shared" si="3"/>
        <v>120220</v>
      </c>
      <c r="B68">
        <v>67</v>
      </c>
      <c r="C68" t="s">
        <v>142</v>
      </c>
      <c r="D68" t="s">
        <v>25</v>
      </c>
      <c r="E68" t="s">
        <v>80</v>
      </c>
      <c r="F68" t="s">
        <v>844</v>
      </c>
      <c r="G68" t="s">
        <v>125</v>
      </c>
      <c r="H68" s="1">
        <v>38742</v>
      </c>
      <c r="I68">
        <f t="shared" si="2"/>
        <v>120220</v>
      </c>
    </row>
    <row r="69" spans="1:9" x14ac:dyDescent="0.3">
      <c r="A69">
        <f t="shared" si="3"/>
        <v>120282</v>
      </c>
      <c r="B69">
        <v>68</v>
      </c>
      <c r="C69" t="s">
        <v>164</v>
      </c>
      <c r="D69" t="s">
        <v>25</v>
      </c>
      <c r="E69" t="s">
        <v>41</v>
      </c>
      <c r="F69" t="s">
        <v>856</v>
      </c>
      <c r="G69" t="s">
        <v>149</v>
      </c>
      <c r="H69" s="1">
        <v>39176</v>
      </c>
      <c r="I69">
        <f t="shared" si="2"/>
        <v>120282</v>
      </c>
    </row>
    <row r="70" spans="1:9" x14ac:dyDescent="0.3">
      <c r="A70">
        <f t="shared" si="3"/>
        <v>120287</v>
      </c>
      <c r="B70">
        <v>69</v>
      </c>
      <c r="C70" t="s">
        <v>154</v>
      </c>
      <c r="D70" t="s">
        <v>25</v>
      </c>
      <c r="E70" t="s">
        <v>33</v>
      </c>
      <c r="F70" t="s">
        <v>8167</v>
      </c>
      <c r="G70" t="s">
        <v>149</v>
      </c>
      <c r="H70" s="1">
        <v>38208</v>
      </c>
      <c r="I70">
        <f t="shared" si="2"/>
        <v>120287</v>
      </c>
    </row>
    <row r="71" spans="1:9" x14ac:dyDescent="0.3">
      <c r="A71">
        <f t="shared" si="3"/>
        <v>120294</v>
      </c>
      <c r="B71">
        <v>70</v>
      </c>
      <c r="C71" t="s">
        <v>91</v>
      </c>
      <c r="D71" t="s">
        <v>25</v>
      </c>
      <c r="E71" t="s">
        <v>59</v>
      </c>
      <c r="F71" t="s">
        <v>8168</v>
      </c>
      <c r="G71" t="s">
        <v>149</v>
      </c>
      <c r="H71" s="1">
        <v>39352</v>
      </c>
      <c r="I71">
        <f t="shared" si="2"/>
        <v>120294</v>
      </c>
    </row>
    <row r="72" spans="1:9" x14ac:dyDescent="0.3">
      <c r="A72">
        <f t="shared" si="3"/>
        <v>120317</v>
      </c>
      <c r="B72">
        <v>71</v>
      </c>
      <c r="C72" t="s">
        <v>632</v>
      </c>
      <c r="D72" t="s">
        <v>25</v>
      </c>
      <c r="E72" t="s">
        <v>26</v>
      </c>
      <c r="F72" t="s">
        <v>28580</v>
      </c>
      <c r="G72" t="s">
        <v>149</v>
      </c>
      <c r="H72" s="1">
        <v>42627</v>
      </c>
      <c r="I72">
        <f t="shared" si="2"/>
        <v>120317</v>
      </c>
    </row>
    <row r="73" spans="1:9" x14ac:dyDescent="0.3">
      <c r="A73">
        <f t="shared" si="3"/>
        <v>120340</v>
      </c>
      <c r="B73">
        <v>72</v>
      </c>
      <c r="C73" t="s">
        <v>131</v>
      </c>
      <c r="D73" t="s">
        <v>25</v>
      </c>
      <c r="E73" t="s">
        <v>37</v>
      </c>
      <c r="F73" t="s">
        <v>8169</v>
      </c>
      <c r="G73" t="s">
        <v>149</v>
      </c>
      <c r="H73" s="1">
        <v>38522</v>
      </c>
      <c r="I73">
        <f t="shared" si="2"/>
        <v>120340</v>
      </c>
    </row>
    <row r="74" spans="1:9" x14ac:dyDescent="0.3">
      <c r="A74">
        <f t="shared" si="3"/>
        <v>120350</v>
      </c>
      <c r="B74">
        <v>73</v>
      </c>
      <c r="C74" t="s">
        <v>166</v>
      </c>
      <c r="D74" t="s">
        <v>25</v>
      </c>
      <c r="E74" t="s">
        <v>26</v>
      </c>
      <c r="F74" t="s">
        <v>872</v>
      </c>
      <c r="G74" t="s">
        <v>149</v>
      </c>
      <c r="H74" s="1">
        <v>38575</v>
      </c>
      <c r="I74">
        <f t="shared" si="2"/>
        <v>120350</v>
      </c>
    </row>
    <row r="75" spans="1:9" x14ac:dyDescent="0.3">
      <c r="A75">
        <f t="shared" si="3"/>
        <v>120350</v>
      </c>
      <c r="B75">
        <v>73</v>
      </c>
      <c r="C75" t="s">
        <v>222</v>
      </c>
      <c r="D75" t="s">
        <v>25</v>
      </c>
      <c r="E75" t="s">
        <v>33</v>
      </c>
      <c r="F75" t="s">
        <v>872</v>
      </c>
      <c r="G75" t="s">
        <v>149</v>
      </c>
      <c r="H75" s="1">
        <v>39333</v>
      </c>
      <c r="I75">
        <f t="shared" si="2"/>
        <v>120350</v>
      </c>
    </row>
    <row r="76" spans="1:9" x14ac:dyDescent="0.3">
      <c r="A76">
        <f t="shared" si="3"/>
        <v>120354</v>
      </c>
      <c r="B76">
        <v>75</v>
      </c>
      <c r="C76" t="s">
        <v>147</v>
      </c>
      <c r="D76" t="s">
        <v>25</v>
      </c>
      <c r="E76" t="s">
        <v>41</v>
      </c>
      <c r="F76" t="s">
        <v>8170</v>
      </c>
      <c r="G76" t="s">
        <v>149</v>
      </c>
      <c r="H76" s="1">
        <v>40598</v>
      </c>
      <c r="I76">
        <f t="shared" si="2"/>
        <v>120354</v>
      </c>
    </row>
    <row r="77" spans="1:9" x14ac:dyDescent="0.3">
      <c r="A77">
        <f t="shared" si="3"/>
        <v>120361</v>
      </c>
      <c r="B77">
        <v>76</v>
      </c>
      <c r="C77" t="s">
        <v>267</v>
      </c>
      <c r="D77" t="s">
        <v>25</v>
      </c>
      <c r="E77" t="s">
        <v>37</v>
      </c>
      <c r="F77" t="s">
        <v>8171</v>
      </c>
      <c r="G77" t="s">
        <v>149</v>
      </c>
      <c r="H77" s="1">
        <v>39105</v>
      </c>
      <c r="I77">
        <f t="shared" si="2"/>
        <v>120361</v>
      </c>
    </row>
    <row r="78" spans="1:9" x14ac:dyDescent="0.3">
      <c r="A78">
        <f t="shared" si="3"/>
        <v>120386</v>
      </c>
      <c r="B78">
        <v>77</v>
      </c>
      <c r="C78" t="s">
        <v>226</v>
      </c>
      <c r="D78" t="s">
        <v>25</v>
      </c>
      <c r="E78" t="s">
        <v>33</v>
      </c>
      <c r="F78" t="s">
        <v>880</v>
      </c>
      <c r="G78" t="s">
        <v>149</v>
      </c>
      <c r="H78" s="1">
        <v>38637</v>
      </c>
      <c r="I78">
        <f t="shared" si="2"/>
        <v>120386</v>
      </c>
    </row>
    <row r="79" spans="1:9" x14ac:dyDescent="0.3">
      <c r="A79">
        <f t="shared" si="3"/>
        <v>120393</v>
      </c>
      <c r="B79">
        <v>78</v>
      </c>
      <c r="C79" t="s">
        <v>250</v>
      </c>
      <c r="D79" t="s">
        <v>25</v>
      </c>
      <c r="E79" t="s">
        <v>33</v>
      </c>
      <c r="F79" t="s">
        <v>8172</v>
      </c>
      <c r="G79" t="s">
        <v>149</v>
      </c>
      <c r="H79" s="1">
        <v>39182</v>
      </c>
      <c r="I79">
        <f t="shared" si="2"/>
        <v>120393</v>
      </c>
    </row>
    <row r="80" spans="1:9" x14ac:dyDescent="0.3">
      <c r="A80">
        <f t="shared" si="3"/>
        <v>120421</v>
      </c>
      <c r="B80">
        <v>79</v>
      </c>
      <c r="C80" t="s">
        <v>293</v>
      </c>
      <c r="D80" t="s">
        <v>25</v>
      </c>
      <c r="E80" t="s">
        <v>80</v>
      </c>
      <c r="F80" t="s">
        <v>8173</v>
      </c>
      <c r="G80" t="s">
        <v>149</v>
      </c>
      <c r="H80" s="1">
        <v>38154</v>
      </c>
      <c r="I80">
        <f t="shared" si="2"/>
        <v>120421</v>
      </c>
    </row>
    <row r="81" spans="1:9" x14ac:dyDescent="0.3">
      <c r="A81">
        <f t="shared" si="3"/>
        <v>120425</v>
      </c>
      <c r="B81">
        <v>80</v>
      </c>
      <c r="C81" t="s">
        <v>28848</v>
      </c>
      <c r="D81" t="s">
        <v>25</v>
      </c>
      <c r="E81" t="s">
        <v>33</v>
      </c>
      <c r="F81" t="s">
        <v>29766</v>
      </c>
      <c r="G81" t="s">
        <v>149</v>
      </c>
      <c r="H81" s="1">
        <v>42725</v>
      </c>
      <c r="I81">
        <f t="shared" si="2"/>
        <v>120425</v>
      </c>
    </row>
    <row r="82" spans="1:9" x14ac:dyDescent="0.3">
      <c r="A82">
        <f t="shared" si="3"/>
        <v>120450</v>
      </c>
      <c r="B82">
        <v>81</v>
      </c>
      <c r="C82" t="s">
        <v>297</v>
      </c>
      <c r="D82" t="s">
        <v>25</v>
      </c>
      <c r="E82" t="s">
        <v>33</v>
      </c>
      <c r="F82" t="s">
        <v>8174</v>
      </c>
      <c r="G82" t="s">
        <v>149</v>
      </c>
      <c r="H82" s="1">
        <v>39236</v>
      </c>
      <c r="I82">
        <f t="shared" si="2"/>
        <v>120450</v>
      </c>
    </row>
    <row r="83" spans="1:9" x14ac:dyDescent="0.3">
      <c r="A83">
        <f t="shared" si="3"/>
        <v>120452</v>
      </c>
      <c r="B83">
        <v>82</v>
      </c>
      <c r="C83" t="s">
        <v>207</v>
      </c>
      <c r="D83" t="s">
        <v>25</v>
      </c>
      <c r="E83" t="s">
        <v>37</v>
      </c>
      <c r="F83" t="s">
        <v>8175</v>
      </c>
      <c r="G83" t="s">
        <v>149</v>
      </c>
      <c r="H83" s="1">
        <v>38536</v>
      </c>
      <c r="I83">
        <f t="shared" si="2"/>
        <v>120452</v>
      </c>
    </row>
    <row r="84" spans="1:9" x14ac:dyDescent="0.3">
      <c r="A84">
        <f t="shared" si="3"/>
        <v>120461</v>
      </c>
      <c r="B84">
        <v>83</v>
      </c>
      <c r="C84" t="s">
        <v>160</v>
      </c>
      <c r="D84" t="s">
        <v>25</v>
      </c>
      <c r="E84" t="s">
        <v>26</v>
      </c>
      <c r="F84" t="s">
        <v>3873</v>
      </c>
      <c r="G84" t="s">
        <v>149</v>
      </c>
      <c r="H84" s="1">
        <v>40091</v>
      </c>
      <c r="I84">
        <f t="shared" si="2"/>
        <v>120461</v>
      </c>
    </row>
    <row r="85" spans="1:9" x14ac:dyDescent="0.3">
      <c r="A85">
        <f t="shared" si="3"/>
        <v>120470</v>
      </c>
      <c r="B85">
        <v>84</v>
      </c>
      <c r="C85" t="s">
        <v>295</v>
      </c>
      <c r="D85" t="s">
        <v>25</v>
      </c>
      <c r="E85" t="s">
        <v>26</v>
      </c>
      <c r="F85" t="s">
        <v>3874</v>
      </c>
      <c r="G85" t="s">
        <v>149</v>
      </c>
      <c r="H85" s="1">
        <v>39374</v>
      </c>
      <c r="I85">
        <f t="shared" si="2"/>
        <v>120470</v>
      </c>
    </row>
    <row r="86" spans="1:9" x14ac:dyDescent="0.3">
      <c r="A86">
        <f t="shared" si="3"/>
        <v>120470</v>
      </c>
      <c r="B86">
        <v>84</v>
      </c>
      <c r="C86" t="s">
        <v>214</v>
      </c>
      <c r="D86" t="s">
        <v>25</v>
      </c>
      <c r="E86" t="s">
        <v>41</v>
      </c>
      <c r="F86" t="s">
        <v>3874</v>
      </c>
      <c r="G86" t="s">
        <v>149</v>
      </c>
      <c r="H86" s="1">
        <v>41770</v>
      </c>
      <c r="I86">
        <f t="shared" si="2"/>
        <v>120470</v>
      </c>
    </row>
    <row r="87" spans="1:9" x14ac:dyDescent="0.3">
      <c r="A87">
        <f t="shared" si="3"/>
        <v>120480</v>
      </c>
      <c r="B87">
        <v>86</v>
      </c>
      <c r="C87" t="s">
        <v>260</v>
      </c>
      <c r="D87" t="s">
        <v>25</v>
      </c>
      <c r="E87" t="s">
        <v>33</v>
      </c>
      <c r="F87" t="s">
        <v>3875</v>
      </c>
      <c r="G87" t="s">
        <v>149</v>
      </c>
      <c r="H87" s="1">
        <v>38522</v>
      </c>
      <c r="I87">
        <f t="shared" si="2"/>
        <v>120480</v>
      </c>
    </row>
    <row r="88" spans="1:9" x14ac:dyDescent="0.3">
      <c r="A88">
        <f t="shared" si="3"/>
        <v>120483</v>
      </c>
      <c r="B88">
        <v>87</v>
      </c>
      <c r="C88" t="s">
        <v>205</v>
      </c>
      <c r="D88" t="s">
        <v>25</v>
      </c>
      <c r="E88" t="s">
        <v>29</v>
      </c>
      <c r="F88" t="s">
        <v>901</v>
      </c>
      <c r="G88" t="s">
        <v>149</v>
      </c>
      <c r="H88" s="1">
        <v>38661</v>
      </c>
      <c r="I88">
        <f t="shared" si="2"/>
        <v>120483</v>
      </c>
    </row>
    <row r="89" spans="1:9" x14ac:dyDescent="0.3">
      <c r="A89">
        <f t="shared" si="3"/>
        <v>120490</v>
      </c>
      <c r="B89">
        <v>88</v>
      </c>
      <c r="C89" t="s">
        <v>176</v>
      </c>
      <c r="D89" t="s">
        <v>25</v>
      </c>
      <c r="E89" t="s">
        <v>145</v>
      </c>
      <c r="F89" t="s">
        <v>8176</v>
      </c>
      <c r="G89" t="s">
        <v>149</v>
      </c>
      <c r="H89" s="1">
        <v>39409</v>
      </c>
      <c r="I89">
        <f t="shared" si="2"/>
        <v>120490</v>
      </c>
    </row>
    <row r="90" spans="1:9" x14ac:dyDescent="0.3">
      <c r="A90">
        <f t="shared" si="3"/>
        <v>120494</v>
      </c>
      <c r="B90">
        <v>89</v>
      </c>
      <c r="C90" t="s">
        <v>258</v>
      </c>
      <c r="D90" t="s">
        <v>25</v>
      </c>
      <c r="E90" t="s">
        <v>127</v>
      </c>
      <c r="F90" t="s">
        <v>8177</v>
      </c>
      <c r="G90" t="s">
        <v>149</v>
      </c>
      <c r="H90" s="1">
        <v>39662</v>
      </c>
      <c r="I90">
        <f t="shared" si="2"/>
        <v>120494</v>
      </c>
    </row>
    <row r="91" spans="1:9" x14ac:dyDescent="0.3">
      <c r="A91">
        <f t="shared" si="3"/>
        <v>120519</v>
      </c>
      <c r="B91">
        <v>90</v>
      </c>
      <c r="C91" t="s">
        <v>237</v>
      </c>
      <c r="D91" t="s">
        <v>25</v>
      </c>
      <c r="E91" t="s">
        <v>33</v>
      </c>
      <c r="F91" t="s">
        <v>912</v>
      </c>
      <c r="G91" t="s">
        <v>184</v>
      </c>
      <c r="H91" s="1">
        <v>38544</v>
      </c>
      <c r="I91">
        <f t="shared" si="2"/>
        <v>120519</v>
      </c>
    </row>
    <row r="92" spans="1:9" x14ac:dyDescent="0.3">
      <c r="A92">
        <f t="shared" si="3"/>
        <v>120542</v>
      </c>
      <c r="B92">
        <v>91</v>
      </c>
      <c r="C92" t="s">
        <v>202</v>
      </c>
      <c r="D92" t="s">
        <v>25</v>
      </c>
      <c r="E92" t="s">
        <v>203</v>
      </c>
      <c r="F92" t="s">
        <v>8178</v>
      </c>
      <c r="G92" t="s">
        <v>184</v>
      </c>
      <c r="H92" s="1">
        <v>38168</v>
      </c>
      <c r="I92">
        <f t="shared" si="2"/>
        <v>120542</v>
      </c>
    </row>
    <row r="93" spans="1:9" x14ac:dyDescent="0.3">
      <c r="A93">
        <f t="shared" si="3"/>
        <v>120593</v>
      </c>
      <c r="B93">
        <v>92</v>
      </c>
      <c r="C93" t="s">
        <v>197</v>
      </c>
      <c r="D93" t="s">
        <v>25</v>
      </c>
      <c r="E93" t="s">
        <v>33</v>
      </c>
      <c r="F93" t="s">
        <v>8179</v>
      </c>
      <c r="G93" t="s">
        <v>184</v>
      </c>
      <c r="H93" s="1">
        <v>38401</v>
      </c>
      <c r="I93">
        <f t="shared" si="2"/>
        <v>120593</v>
      </c>
    </row>
    <row r="94" spans="1:9" x14ac:dyDescent="0.3">
      <c r="A94">
        <f t="shared" si="3"/>
        <v>120596</v>
      </c>
      <c r="B94">
        <v>93</v>
      </c>
      <c r="C94" t="s">
        <v>220</v>
      </c>
      <c r="D94" t="s">
        <v>25</v>
      </c>
      <c r="E94" t="s">
        <v>26</v>
      </c>
      <c r="F94" t="s">
        <v>937</v>
      </c>
      <c r="G94" t="s">
        <v>184</v>
      </c>
      <c r="H94" s="1">
        <v>39099</v>
      </c>
      <c r="I94">
        <f t="shared" si="2"/>
        <v>120596</v>
      </c>
    </row>
    <row r="95" spans="1:9" x14ac:dyDescent="0.3">
      <c r="A95">
        <f t="shared" si="3"/>
        <v>120603</v>
      </c>
      <c r="B95">
        <v>94</v>
      </c>
      <c r="C95" t="s">
        <v>190</v>
      </c>
      <c r="D95" t="s">
        <v>25</v>
      </c>
      <c r="E95" t="s">
        <v>33</v>
      </c>
      <c r="F95" t="s">
        <v>8180</v>
      </c>
      <c r="G95" t="s">
        <v>184</v>
      </c>
      <c r="H95" s="1">
        <v>39592</v>
      </c>
      <c r="I95">
        <f t="shared" si="2"/>
        <v>120603</v>
      </c>
    </row>
    <row r="96" spans="1:9" x14ac:dyDescent="0.3">
      <c r="A96">
        <f t="shared" si="3"/>
        <v>120611</v>
      </c>
      <c r="B96">
        <v>95</v>
      </c>
      <c r="C96" t="s">
        <v>317</v>
      </c>
      <c r="D96" t="s">
        <v>25</v>
      </c>
      <c r="E96" t="s">
        <v>41</v>
      </c>
      <c r="F96" t="s">
        <v>939</v>
      </c>
      <c r="G96" t="s">
        <v>184</v>
      </c>
      <c r="H96" s="1">
        <v>40129</v>
      </c>
      <c r="I96">
        <f t="shared" si="2"/>
        <v>120611</v>
      </c>
    </row>
    <row r="97" spans="1:9" x14ac:dyDescent="0.3">
      <c r="A97">
        <f t="shared" si="3"/>
        <v>120645</v>
      </c>
      <c r="B97">
        <v>96</v>
      </c>
      <c r="C97" t="s">
        <v>182</v>
      </c>
      <c r="D97" t="s">
        <v>25</v>
      </c>
      <c r="E97" t="s">
        <v>41</v>
      </c>
      <c r="F97" t="s">
        <v>8181</v>
      </c>
      <c r="G97" t="s">
        <v>184</v>
      </c>
      <c r="H97" s="1">
        <v>38254</v>
      </c>
      <c r="I97">
        <f t="shared" si="2"/>
        <v>120645</v>
      </c>
    </row>
    <row r="98" spans="1:9" x14ac:dyDescent="0.3">
      <c r="A98">
        <f t="shared" si="3"/>
        <v>120646</v>
      </c>
      <c r="B98">
        <v>97</v>
      </c>
      <c r="C98" t="s">
        <v>192</v>
      </c>
      <c r="D98" t="s">
        <v>25</v>
      </c>
      <c r="E98" t="s">
        <v>193</v>
      </c>
      <c r="F98" t="s">
        <v>8182</v>
      </c>
      <c r="G98" t="s">
        <v>184</v>
      </c>
      <c r="H98" s="1">
        <v>38806</v>
      </c>
      <c r="I98">
        <f t="shared" si="2"/>
        <v>120646</v>
      </c>
    </row>
    <row r="99" spans="1:9" x14ac:dyDescent="0.3">
      <c r="A99">
        <f t="shared" si="3"/>
        <v>120652</v>
      </c>
      <c r="B99">
        <v>98</v>
      </c>
      <c r="C99" t="s">
        <v>265</v>
      </c>
      <c r="D99" t="s">
        <v>25</v>
      </c>
      <c r="E99" t="s">
        <v>26</v>
      </c>
      <c r="F99" t="s">
        <v>8183</v>
      </c>
      <c r="G99" t="s">
        <v>184</v>
      </c>
      <c r="H99" s="1">
        <v>39192</v>
      </c>
      <c r="I99">
        <f t="shared" si="2"/>
        <v>120652</v>
      </c>
    </row>
    <row r="100" spans="1:9" x14ac:dyDescent="0.3">
      <c r="A100">
        <f t="shared" si="3"/>
        <v>120653</v>
      </c>
      <c r="B100">
        <v>99</v>
      </c>
      <c r="C100" t="s">
        <v>607</v>
      </c>
      <c r="D100" t="s">
        <v>25</v>
      </c>
      <c r="E100" t="s">
        <v>33</v>
      </c>
      <c r="F100" t="s">
        <v>946</v>
      </c>
      <c r="G100" t="s">
        <v>184</v>
      </c>
      <c r="H100" s="1">
        <v>42723</v>
      </c>
      <c r="I100">
        <f t="shared" si="2"/>
        <v>120653</v>
      </c>
    </row>
    <row r="101" spans="1:9" x14ac:dyDescent="0.3">
      <c r="A101">
        <f t="shared" si="3"/>
        <v>120668</v>
      </c>
      <c r="B101">
        <v>100</v>
      </c>
      <c r="C101" t="s">
        <v>239</v>
      </c>
      <c r="D101" t="s">
        <v>25</v>
      </c>
      <c r="E101" t="s">
        <v>33</v>
      </c>
      <c r="F101" t="s">
        <v>8184</v>
      </c>
      <c r="G101" t="s">
        <v>184</v>
      </c>
      <c r="H101" s="1">
        <v>38408</v>
      </c>
      <c r="I101">
        <f t="shared" si="2"/>
        <v>120668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120672</v>
      </c>
      <c r="B103" t="s">
        <v>244</v>
      </c>
      <c r="C103" t="s">
        <v>304</v>
      </c>
      <c r="D103" t="s">
        <v>25</v>
      </c>
      <c r="E103" t="s">
        <v>26</v>
      </c>
      <c r="F103" t="s">
        <v>952</v>
      </c>
      <c r="G103" t="s">
        <v>184</v>
      </c>
      <c r="H103" s="1">
        <v>41103</v>
      </c>
      <c r="I103">
        <f t="shared" si="2"/>
        <v>120672</v>
      </c>
    </row>
    <row r="104" spans="1:9" x14ac:dyDescent="0.3">
      <c r="A104">
        <f t="shared" si="3"/>
        <v>120700</v>
      </c>
      <c r="B104">
        <v>102</v>
      </c>
      <c r="C104" t="s">
        <v>27722</v>
      </c>
      <c r="D104" t="s">
        <v>25</v>
      </c>
      <c r="E104" t="s">
        <v>33</v>
      </c>
      <c r="F104" t="s">
        <v>29768</v>
      </c>
      <c r="G104" t="s">
        <v>184</v>
      </c>
      <c r="H104" s="1">
        <v>42725</v>
      </c>
      <c r="I104">
        <f t="shared" si="2"/>
        <v>120700</v>
      </c>
    </row>
    <row r="105" spans="1:9" x14ac:dyDescent="0.3">
      <c r="A105">
        <f t="shared" si="3"/>
        <v>120709</v>
      </c>
      <c r="B105">
        <v>103</v>
      </c>
      <c r="C105" t="s">
        <v>224</v>
      </c>
      <c r="D105" t="s">
        <v>25</v>
      </c>
      <c r="E105" t="s">
        <v>37</v>
      </c>
      <c r="F105" t="s">
        <v>8185</v>
      </c>
      <c r="G105" t="s">
        <v>184</v>
      </c>
      <c r="H105" s="1">
        <v>39663</v>
      </c>
      <c r="I105">
        <f t="shared" si="2"/>
        <v>120709</v>
      </c>
    </row>
    <row r="106" spans="1:9" x14ac:dyDescent="0.3">
      <c r="A106">
        <f t="shared" si="3"/>
        <v>120741</v>
      </c>
      <c r="B106">
        <v>104</v>
      </c>
      <c r="C106" t="s">
        <v>245</v>
      </c>
      <c r="D106" t="s">
        <v>25</v>
      </c>
      <c r="E106" t="s">
        <v>41</v>
      </c>
      <c r="F106" t="s">
        <v>8186</v>
      </c>
      <c r="G106" t="s">
        <v>184</v>
      </c>
      <c r="H106" s="1">
        <v>38519</v>
      </c>
      <c r="I106">
        <f t="shared" si="2"/>
        <v>120741</v>
      </c>
    </row>
    <row r="107" spans="1:9" x14ac:dyDescent="0.3">
      <c r="A107">
        <f t="shared" si="3"/>
        <v>120751</v>
      </c>
      <c r="B107">
        <v>105</v>
      </c>
      <c r="C107" t="s">
        <v>235</v>
      </c>
      <c r="D107" t="s">
        <v>25</v>
      </c>
      <c r="E107" t="s">
        <v>41</v>
      </c>
      <c r="F107" t="s">
        <v>967</v>
      </c>
      <c r="G107" t="s">
        <v>213</v>
      </c>
      <c r="H107" s="1">
        <v>38801</v>
      </c>
      <c r="I107">
        <f t="shared" si="2"/>
        <v>120751</v>
      </c>
    </row>
    <row r="108" spans="1:9" x14ac:dyDescent="0.3">
      <c r="A108">
        <f t="shared" si="3"/>
        <v>120754</v>
      </c>
      <c r="B108">
        <v>106</v>
      </c>
      <c r="C108" t="s">
        <v>216</v>
      </c>
      <c r="D108" t="s">
        <v>25</v>
      </c>
      <c r="E108" t="s">
        <v>33</v>
      </c>
      <c r="F108" t="s">
        <v>8187</v>
      </c>
      <c r="G108" t="s">
        <v>213</v>
      </c>
      <c r="H108" s="1">
        <v>38693</v>
      </c>
      <c r="I108">
        <f t="shared" si="2"/>
        <v>120754</v>
      </c>
    </row>
    <row r="109" spans="1:9" x14ac:dyDescent="0.3">
      <c r="A109">
        <f t="shared" si="3"/>
        <v>120762</v>
      </c>
      <c r="B109">
        <v>107</v>
      </c>
      <c r="C109" t="s">
        <v>262</v>
      </c>
      <c r="D109" t="s">
        <v>25</v>
      </c>
      <c r="E109" t="s">
        <v>26</v>
      </c>
      <c r="F109" t="s">
        <v>8188</v>
      </c>
      <c r="G109" t="s">
        <v>213</v>
      </c>
      <c r="H109" s="1">
        <v>40340</v>
      </c>
      <c r="I109">
        <f t="shared" si="2"/>
        <v>120762</v>
      </c>
    </row>
    <row r="110" spans="1:9" x14ac:dyDescent="0.3">
      <c r="A110">
        <f t="shared" si="3"/>
        <v>120782</v>
      </c>
      <c r="B110">
        <v>108</v>
      </c>
      <c r="C110" t="s">
        <v>330</v>
      </c>
      <c r="D110" t="s">
        <v>25</v>
      </c>
      <c r="E110" t="s">
        <v>255</v>
      </c>
      <c r="F110" t="s">
        <v>28260</v>
      </c>
      <c r="G110" t="s">
        <v>213</v>
      </c>
      <c r="H110" s="1">
        <v>42556</v>
      </c>
      <c r="I110">
        <f t="shared" si="2"/>
        <v>120782</v>
      </c>
    </row>
    <row r="111" spans="1:9" x14ac:dyDescent="0.3">
      <c r="A111">
        <f t="shared" si="3"/>
        <v>120807</v>
      </c>
      <c r="B111">
        <v>109</v>
      </c>
      <c r="C111" t="s">
        <v>932</v>
      </c>
      <c r="D111" t="s">
        <v>25</v>
      </c>
      <c r="E111" t="s">
        <v>37</v>
      </c>
      <c r="F111" t="s">
        <v>983</v>
      </c>
      <c r="G111" t="s">
        <v>213</v>
      </c>
      <c r="H111" s="1">
        <v>39651</v>
      </c>
      <c r="I111">
        <f t="shared" si="2"/>
        <v>120807</v>
      </c>
    </row>
    <row r="112" spans="1:9" x14ac:dyDescent="0.3">
      <c r="A112">
        <f t="shared" si="3"/>
        <v>120832</v>
      </c>
      <c r="B112">
        <v>110</v>
      </c>
      <c r="C112" t="s">
        <v>174</v>
      </c>
      <c r="D112" t="s">
        <v>25</v>
      </c>
      <c r="E112" t="s">
        <v>29</v>
      </c>
      <c r="F112" t="s">
        <v>8190</v>
      </c>
      <c r="G112" t="s">
        <v>213</v>
      </c>
      <c r="H112" s="1">
        <v>38676</v>
      </c>
      <c r="I112">
        <f t="shared" si="2"/>
        <v>120832</v>
      </c>
    </row>
    <row r="113" spans="1:9" x14ac:dyDescent="0.3">
      <c r="A113">
        <f t="shared" si="3"/>
        <v>120840</v>
      </c>
      <c r="B113">
        <v>111</v>
      </c>
      <c r="C113" t="s">
        <v>400</v>
      </c>
      <c r="D113" t="s">
        <v>25</v>
      </c>
      <c r="E113" t="s">
        <v>80</v>
      </c>
      <c r="F113" t="s">
        <v>8191</v>
      </c>
      <c r="G113" t="s">
        <v>213</v>
      </c>
      <c r="H113" s="1">
        <v>39126</v>
      </c>
      <c r="I113">
        <f t="shared" si="2"/>
        <v>120840</v>
      </c>
    </row>
    <row r="114" spans="1:9" x14ac:dyDescent="0.3">
      <c r="A114">
        <f t="shared" si="3"/>
        <v>120842</v>
      </c>
      <c r="B114">
        <v>112</v>
      </c>
      <c r="C114" t="s">
        <v>209</v>
      </c>
      <c r="D114" t="s">
        <v>25</v>
      </c>
      <c r="E114" t="s">
        <v>127</v>
      </c>
      <c r="F114" t="s">
        <v>8192</v>
      </c>
      <c r="G114" t="s">
        <v>213</v>
      </c>
      <c r="H114" s="1">
        <v>39787</v>
      </c>
      <c r="I114">
        <f t="shared" si="2"/>
        <v>120842</v>
      </c>
    </row>
    <row r="115" spans="1:9" x14ac:dyDescent="0.3">
      <c r="A115">
        <f t="shared" si="3"/>
        <v>120845</v>
      </c>
      <c r="B115">
        <v>113</v>
      </c>
      <c r="C115" t="s">
        <v>233</v>
      </c>
      <c r="D115" t="s">
        <v>25</v>
      </c>
      <c r="E115" t="s">
        <v>33</v>
      </c>
      <c r="F115" t="s">
        <v>998</v>
      </c>
      <c r="G115" t="s">
        <v>213</v>
      </c>
      <c r="H115" s="1">
        <v>39086</v>
      </c>
      <c r="I115">
        <f t="shared" si="2"/>
        <v>120845</v>
      </c>
    </row>
    <row r="116" spans="1:9" x14ac:dyDescent="0.3">
      <c r="A116">
        <f t="shared" si="3"/>
        <v>120849</v>
      </c>
      <c r="B116">
        <v>114</v>
      </c>
      <c r="C116" t="s">
        <v>200</v>
      </c>
      <c r="D116" t="s">
        <v>25</v>
      </c>
      <c r="E116" t="s">
        <v>33</v>
      </c>
      <c r="F116" t="s">
        <v>8193</v>
      </c>
      <c r="G116" t="s">
        <v>213</v>
      </c>
      <c r="H116" s="1">
        <v>39593</v>
      </c>
      <c r="I116">
        <f t="shared" si="2"/>
        <v>120849</v>
      </c>
    </row>
    <row r="117" spans="1:9" x14ac:dyDescent="0.3">
      <c r="A117">
        <f t="shared" si="3"/>
        <v>120850</v>
      </c>
      <c r="B117">
        <v>115</v>
      </c>
      <c r="C117" t="s">
        <v>195</v>
      </c>
      <c r="D117" t="s">
        <v>25</v>
      </c>
      <c r="E117" t="s">
        <v>33</v>
      </c>
      <c r="F117" t="s">
        <v>8194</v>
      </c>
      <c r="G117" t="s">
        <v>213</v>
      </c>
      <c r="H117" s="1">
        <v>38391</v>
      </c>
      <c r="I117">
        <f t="shared" si="2"/>
        <v>120850</v>
      </c>
    </row>
    <row r="118" spans="1:9" x14ac:dyDescent="0.3">
      <c r="A118">
        <f t="shared" si="3"/>
        <v>120864</v>
      </c>
      <c r="B118">
        <v>116</v>
      </c>
      <c r="C118" t="s">
        <v>248</v>
      </c>
      <c r="D118" t="s">
        <v>25</v>
      </c>
      <c r="E118" t="s">
        <v>33</v>
      </c>
      <c r="F118" t="s">
        <v>8195</v>
      </c>
      <c r="G118" t="s">
        <v>213</v>
      </c>
      <c r="H118" s="1">
        <v>38411</v>
      </c>
      <c r="I118">
        <f t="shared" si="2"/>
        <v>120864</v>
      </c>
    </row>
    <row r="119" spans="1:9" x14ac:dyDescent="0.3">
      <c r="A119">
        <f t="shared" si="3"/>
        <v>120877</v>
      </c>
      <c r="B119">
        <v>117</v>
      </c>
      <c r="C119" t="s">
        <v>247</v>
      </c>
      <c r="D119" t="s">
        <v>25</v>
      </c>
      <c r="E119" t="s">
        <v>203</v>
      </c>
      <c r="F119" t="s">
        <v>8196</v>
      </c>
      <c r="G119" t="s">
        <v>213</v>
      </c>
      <c r="H119" s="1">
        <v>38620</v>
      </c>
      <c r="I119">
        <f t="shared" si="2"/>
        <v>120877</v>
      </c>
    </row>
    <row r="120" spans="1:9" x14ac:dyDescent="0.3">
      <c r="A120">
        <f t="shared" si="3"/>
        <v>120890</v>
      </c>
      <c r="B120">
        <v>118</v>
      </c>
      <c r="C120" t="s">
        <v>321</v>
      </c>
      <c r="D120" t="s">
        <v>25</v>
      </c>
      <c r="E120" t="s">
        <v>37</v>
      </c>
      <c r="F120" t="s">
        <v>8197</v>
      </c>
      <c r="G120" t="s">
        <v>213</v>
      </c>
      <c r="H120" s="1">
        <v>38981</v>
      </c>
      <c r="I120">
        <f t="shared" si="2"/>
        <v>120890</v>
      </c>
    </row>
    <row r="121" spans="1:9" x14ac:dyDescent="0.3">
      <c r="A121">
        <f t="shared" si="3"/>
        <v>120896</v>
      </c>
      <c r="B121">
        <v>119</v>
      </c>
      <c r="C121" t="s">
        <v>283</v>
      </c>
      <c r="D121" t="s">
        <v>25</v>
      </c>
      <c r="E121" t="s">
        <v>33</v>
      </c>
      <c r="F121" t="s">
        <v>8198</v>
      </c>
      <c r="G121" t="s">
        <v>213</v>
      </c>
      <c r="H121" s="1">
        <v>38633</v>
      </c>
      <c r="I121">
        <f t="shared" si="2"/>
        <v>120896</v>
      </c>
    </row>
    <row r="122" spans="1:9" x14ac:dyDescent="0.3">
      <c r="A122">
        <f t="shared" si="3"/>
        <v>120943</v>
      </c>
      <c r="B122">
        <v>120</v>
      </c>
      <c r="C122" t="s">
        <v>333</v>
      </c>
      <c r="D122" t="s">
        <v>25</v>
      </c>
      <c r="E122" t="s">
        <v>26</v>
      </c>
      <c r="F122" t="s">
        <v>8199</v>
      </c>
      <c r="G122" t="s">
        <v>213</v>
      </c>
      <c r="H122" s="1">
        <v>40049</v>
      </c>
      <c r="I122">
        <f t="shared" si="2"/>
        <v>120943</v>
      </c>
    </row>
    <row r="123" spans="1:9" x14ac:dyDescent="0.3">
      <c r="A123">
        <f t="shared" si="3"/>
        <v>120999</v>
      </c>
      <c r="B123">
        <v>121</v>
      </c>
      <c r="C123" t="s">
        <v>280</v>
      </c>
      <c r="D123" t="s">
        <v>25</v>
      </c>
      <c r="E123" t="s">
        <v>281</v>
      </c>
      <c r="F123" t="s">
        <v>8200</v>
      </c>
      <c r="G123" t="s">
        <v>213</v>
      </c>
      <c r="H123" s="1">
        <v>39266</v>
      </c>
      <c r="I123">
        <f t="shared" si="2"/>
        <v>120999</v>
      </c>
    </row>
    <row r="124" spans="1:9" x14ac:dyDescent="0.3">
      <c r="A124">
        <f t="shared" si="3"/>
        <v>121020</v>
      </c>
      <c r="B124">
        <v>122</v>
      </c>
      <c r="C124" t="s">
        <v>361</v>
      </c>
      <c r="D124" t="s">
        <v>25</v>
      </c>
      <c r="E124" t="s">
        <v>26</v>
      </c>
      <c r="F124" t="s">
        <v>8201</v>
      </c>
      <c r="G124" t="s">
        <v>243</v>
      </c>
      <c r="H124" s="1">
        <v>40145</v>
      </c>
      <c r="I124">
        <f t="shared" si="2"/>
        <v>121020</v>
      </c>
    </row>
    <row r="125" spans="1:9" x14ac:dyDescent="0.3">
      <c r="A125">
        <f t="shared" si="3"/>
        <v>121091</v>
      </c>
      <c r="B125">
        <v>123</v>
      </c>
      <c r="C125" t="s">
        <v>218</v>
      </c>
      <c r="D125" t="s">
        <v>25</v>
      </c>
      <c r="E125" t="s">
        <v>59</v>
      </c>
      <c r="F125" t="s">
        <v>8202</v>
      </c>
      <c r="G125" t="s">
        <v>243</v>
      </c>
      <c r="H125" s="1">
        <v>39411</v>
      </c>
      <c r="I125">
        <f t="shared" si="2"/>
        <v>121091</v>
      </c>
    </row>
    <row r="126" spans="1:9" x14ac:dyDescent="0.3">
      <c r="A126">
        <f t="shared" si="3"/>
        <v>121122</v>
      </c>
      <c r="B126">
        <v>124</v>
      </c>
      <c r="C126" t="s">
        <v>466</v>
      </c>
      <c r="D126" t="s">
        <v>25</v>
      </c>
      <c r="E126" t="s">
        <v>37</v>
      </c>
      <c r="F126" t="s">
        <v>8203</v>
      </c>
      <c r="G126" t="s">
        <v>243</v>
      </c>
      <c r="H126" s="1">
        <v>39467</v>
      </c>
      <c r="I126">
        <f t="shared" si="2"/>
        <v>121122</v>
      </c>
    </row>
    <row r="127" spans="1:9" x14ac:dyDescent="0.3">
      <c r="A127">
        <f t="shared" si="3"/>
        <v>121183</v>
      </c>
      <c r="B127">
        <v>125</v>
      </c>
      <c r="C127" t="s">
        <v>365</v>
      </c>
      <c r="D127" t="s">
        <v>25</v>
      </c>
      <c r="E127" t="s">
        <v>33</v>
      </c>
      <c r="F127" t="s">
        <v>8204</v>
      </c>
      <c r="G127" t="s">
        <v>243</v>
      </c>
      <c r="H127" s="1">
        <v>38417</v>
      </c>
      <c r="I127">
        <f t="shared" si="2"/>
        <v>121183</v>
      </c>
    </row>
    <row r="128" spans="1:9" x14ac:dyDescent="0.3">
      <c r="A128">
        <f t="shared" si="3"/>
        <v>121206</v>
      </c>
      <c r="B128">
        <v>126</v>
      </c>
      <c r="C128" t="s">
        <v>287</v>
      </c>
      <c r="D128" t="s">
        <v>25</v>
      </c>
      <c r="E128" t="s">
        <v>33</v>
      </c>
      <c r="F128" t="s">
        <v>8205</v>
      </c>
      <c r="G128" t="s">
        <v>243</v>
      </c>
      <c r="H128" s="1">
        <v>41559</v>
      </c>
      <c r="I128">
        <f t="shared" si="2"/>
        <v>121206</v>
      </c>
    </row>
    <row r="129" spans="1:9" x14ac:dyDescent="0.3">
      <c r="A129">
        <f t="shared" si="3"/>
        <v>121239</v>
      </c>
      <c r="B129">
        <v>127</v>
      </c>
      <c r="C129" t="s">
        <v>278</v>
      </c>
      <c r="D129" t="s">
        <v>25</v>
      </c>
      <c r="E129" t="s">
        <v>26</v>
      </c>
      <c r="F129" t="s">
        <v>8206</v>
      </c>
      <c r="G129" t="s">
        <v>243</v>
      </c>
      <c r="H129" s="1">
        <v>38644</v>
      </c>
      <c r="I129">
        <f t="shared" si="2"/>
        <v>121239</v>
      </c>
    </row>
    <row r="130" spans="1:9" x14ac:dyDescent="0.3">
      <c r="A130">
        <f t="shared" si="3"/>
        <v>121245</v>
      </c>
      <c r="B130">
        <v>128</v>
      </c>
      <c r="C130" t="s">
        <v>28279</v>
      </c>
      <c r="D130" t="s">
        <v>25</v>
      </c>
      <c r="E130" t="s">
        <v>80</v>
      </c>
      <c r="F130" t="s">
        <v>29769</v>
      </c>
      <c r="G130" t="s">
        <v>243</v>
      </c>
      <c r="H130" s="1">
        <v>42725</v>
      </c>
      <c r="I130">
        <f t="shared" ref="I130:I193" si="4">A130</f>
        <v>121245</v>
      </c>
    </row>
    <row r="131" spans="1:9" x14ac:dyDescent="0.3">
      <c r="A131">
        <f t="shared" ref="A131:A194" si="5">(LEFT(F131)*10^5)+(MID(F131,3,2)*10^3)+RIGHT(F131,3)</f>
        <v>121254</v>
      </c>
      <c r="B131">
        <v>129</v>
      </c>
      <c r="C131" t="s">
        <v>285</v>
      </c>
      <c r="D131" t="s">
        <v>25</v>
      </c>
      <c r="E131" t="s">
        <v>26</v>
      </c>
      <c r="F131" t="s">
        <v>8207</v>
      </c>
      <c r="G131" t="s">
        <v>243</v>
      </c>
      <c r="H131" s="1">
        <v>38845</v>
      </c>
      <c r="I131">
        <f t="shared" si="4"/>
        <v>121254</v>
      </c>
    </row>
    <row r="132" spans="1:9" x14ac:dyDescent="0.3">
      <c r="A132">
        <f t="shared" si="5"/>
        <v>121258</v>
      </c>
      <c r="B132">
        <v>130</v>
      </c>
      <c r="C132" t="s">
        <v>299</v>
      </c>
      <c r="D132" t="s">
        <v>25</v>
      </c>
      <c r="E132" t="s">
        <v>26</v>
      </c>
      <c r="F132" t="s">
        <v>8208</v>
      </c>
      <c r="G132" t="s">
        <v>243</v>
      </c>
      <c r="H132" s="1">
        <v>38225</v>
      </c>
      <c r="I132">
        <f t="shared" si="4"/>
        <v>121258</v>
      </c>
    </row>
    <row r="133" spans="1:9" x14ac:dyDescent="0.3">
      <c r="A133">
        <f t="shared" si="5"/>
        <v>121283</v>
      </c>
      <c r="B133">
        <v>131</v>
      </c>
      <c r="C133" t="s">
        <v>162</v>
      </c>
      <c r="D133" t="s">
        <v>25</v>
      </c>
      <c r="E133" t="s">
        <v>80</v>
      </c>
      <c r="F133" t="s">
        <v>8209</v>
      </c>
      <c r="G133" t="s">
        <v>243</v>
      </c>
      <c r="H133" s="1">
        <v>38986</v>
      </c>
      <c r="I133">
        <f t="shared" si="4"/>
        <v>121283</v>
      </c>
    </row>
    <row r="134" spans="1:9" x14ac:dyDescent="0.3">
      <c r="A134">
        <f t="shared" si="5"/>
        <v>121299</v>
      </c>
      <c r="B134">
        <v>132</v>
      </c>
      <c r="C134" t="s">
        <v>571</v>
      </c>
      <c r="D134" t="s">
        <v>25</v>
      </c>
      <c r="E134" t="s">
        <v>37</v>
      </c>
      <c r="F134" t="s">
        <v>28170</v>
      </c>
      <c r="G134" t="s">
        <v>243</v>
      </c>
      <c r="H134" s="1">
        <v>42534</v>
      </c>
      <c r="I134">
        <f t="shared" si="4"/>
        <v>121299</v>
      </c>
    </row>
    <row r="135" spans="1:9" x14ac:dyDescent="0.3">
      <c r="A135">
        <f t="shared" si="5"/>
        <v>121323</v>
      </c>
      <c r="B135">
        <v>133</v>
      </c>
      <c r="C135" t="s">
        <v>309</v>
      </c>
      <c r="D135" t="s">
        <v>25</v>
      </c>
      <c r="E135" t="s">
        <v>80</v>
      </c>
      <c r="F135" t="s">
        <v>8210</v>
      </c>
      <c r="G135" t="s">
        <v>243</v>
      </c>
      <c r="H135" s="1">
        <v>38333</v>
      </c>
      <c r="I135">
        <f t="shared" si="4"/>
        <v>121323</v>
      </c>
    </row>
    <row r="136" spans="1:9" x14ac:dyDescent="0.3">
      <c r="A136">
        <f t="shared" si="5"/>
        <v>121359</v>
      </c>
      <c r="B136">
        <v>134</v>
      </c>
      <c r="C136" t="s">
        <v>402</v>
      </c>
      <c r="D136" t="s">
        <v>25</v>
      </c>
      <c r="E136" t="s">
        <v>80</v>
      </c>
      <c r="F136" t="s">
        <v>8211</v>
      </c>
      <c r="G136" t="s">
        <v>264</v>
      </c>
      <c r="H136" s="1">
        <v>38467</v>
      </c>
      <c r="I136">
        <f t="shared" si="4"/>
        <v>121359</v>
      </c>
    </row>
    <row r="137" spans="1:9" x14ac:dyDescent="0.3">
      <c r="A137">
        <f t="shared" si="5"/>
        <v>121380</v>
      </c>
      <c r="B137">
        <v>135</v>
      </c>
      <c r="C137" t="s">
        <v>306</v>
      </c>
      <c r="D137" t="s">
        <v>25</v>
      </c>
      <c r="E137" t="s">
        <v>26</v>
      </c>
      <c r="F137" t="s">
        <v>8212</v>
      </c>
      <c r="G137" t="s">
        <v>264</v>
      </c>
      <c r="H137" s="1">
        <v>38515</v>
      </c>
      <c r="I137">
        <f t="shared" si="4"/>
        <v>121380</v>
      </c>
    </row>
    <row r="138" spans="1:9" x14ac:dyDescent="0.3">
      <c r="A138">
        <f t="shared" si="5"/>
        <v>121384</v>
      </c>
      <c r="B138">
        <v>136</v>
      </c>
      <c r="C138" t="s">
        <v>348</v>
      </c>
      <c r="D138" t="s">
        <v>25</v>
      </c>
      <c r="E138" t="s">
        <v>255</v>
      </c>
      <c r="F138" t="s">
        <v>8213</v>
      </c>
      <c r="G138" t="s">
        <v>264</v>
      </c>
      <c r="H138" s="1">
        <v>39087</v>
      </c>
      <c r="I138">
        <f t="shared" si="4"/>
        <v>121384</v>
      </c>
    </row>
    <row r="139" spans="1:9" x14ac:dyDescent="0.3">
      <c r="A139">
        <f t="shared" si="5"/>
        <v>121417</v>
      </c>
      <c r="B139">
        <v>137</v>
      </c>
      <c r="C139" t="s">
        <v>323</v>
      </c>
      <c r="D139" t="s">
        <v>25</v>
      </c>
      <c r="E139" t="s">
        <v>37</v>
      </c>
      <c r="F139" t="s">
        <v>8214</v>
      </c>
      <c r="G139" t="s">
        <v>264</v>
      </c>
      <c r="H139" s="1">
        <v>38570</v>
      </c>
      <c r="I139">
        <f t="shared" si="4"/>
        <v>121417</v>
      </c>
    </row>
    <row r="140" spans="1:9" x14ac:dyDescent="0.3">
      <c r="A140">
        <f t="shared" si="5"/>
        <v>121424</v>
      </c>
      <c r="B140">
        <v>138</v>
      </c>
      <c r="C140" t="s">
        <v>254</v>
      </c>
      <c r="D140" t="s">
        <v>25</v>
      </c>
      <c r="E140" t="s">
        <v>255</v>
      </c>
      <c r="F140" t="s">
        <v>8215</v>
      </c>
      <c r="G140" t="s">
        <v>264</v>
      </c>
      <c r="H140" s="1">
        <v>38976</v>
      </c>
      <c r="I140">
        <f t="shared" si="4"/>
        <v>121424</v>
      </c>
    </row>
    <row r="141" spans="1:9" x14ac:dyDescent="0.3">
      <c r="A141">
        <f t="shared" si="5"/>
        <v>121465</v>
      </c>
      <c r="B141">
        <v>139</v>
      </c>
      <c r="C141" t="s">
        <v>328</v>
      </c>
      <c r="D141" t="s">
        <v>25</v>
      </c>
      <c r="E141" t="s">
        <v>37</v>
      </c>
      <c r="F141" t="s">
        <v>8216</v>
      </c>
      <c r="G141" t="s">
        <v>264</v>
      </c>
      <c r="H141" s="1">
        <v>38655</v>
      </c>
      <c r="I141">
        <f t="shared" si="4"/>
        <v>121465</v>
      </c>
    </row>
    <row r="142" spans="1:9" x14ac:dyDescent="0.3">
      <c r="A142">
        <f t="shared" si="5"/>
        <v>121470</v>
      </c>
      <c r="B142">
        <v>140</v>
      </c>
      <c r="C142" t="s">
        <v>372</v>
      </c>
      <c r="D142" t="s">
        <v>25</v>
      </c>
      <c r="E142" t="s">
        <v>33</v>
      </c>
      <c r="F142" t="s">
        <v>8217</v>
      </c>
      <c r="G142" t="s">
        <v>264</v>
      </c>
      <c r="H142" s="1">
        <v>38373</v>
      </c>
      <c r="I142">
        <f t="shared" si="4"/>
        <v>121470</v>
      </c>
    </row>
    <row r="143" spans="1:9" x14ac:dyDescent="0.3">
      <c r="A143">
        <f t="shared" si="5"/>
        <v>121493</v>
      </c>
      <c r="B143">
        <v>141</v>
      </c>
      <c r="C143" t="s">
        <v>437</v>
      </c>
      <c r="D143" t="s">
        <v>25</v>
      </c>
      <c r="E143" t="s">
        <v>41</v>
      </c>
      <c r="F143" t="s">
        <v>8218</v>
      </c>
      <c r="G143" t="s">
        <v>264</v>
      </c>
      <c r="H143" s="1">
        <v>38479</v>
      </c>
      <c r="I143">
        <f t="shared" si="4"/>
        <v>121493</v>
      </c>
    </row>
    <row r="144" spans="1:9" x14ac:dyDescent="0.3">
      <c r="A144">
        <f t="shared" si="5"/>
        <v>121500</v>
      </c>
      <c r="B144">
        <v>142</v>
      </c>
      <c r="C144" t="s">
        <v>241</v>
      </c>
      <c r="D144" t="s">
        <v>25</v>
      </c>
      <c r="E144" t="s">
        <v>33</v>
      </c>
      <c r="F144" t="s">
        <v>8219</v>
      </c>
      <c r="G144" t="s">
        <v>264</v>
      </c>
      <c r="H144" s="1">
        <v>38140</v>
      </c>
      <c r="I144">
        <f t="shared" si="4"/>
        <v>121500</v>
      </c>
    </row>
    <row r="145" spans="1:9" x14ac:dyDescent="0.3">
      <c r="A145">
        <f t="shared" si="5"/>
        <v>121502</v>
      </c>
      <c r="B145">
        <v>143</v>
      </c>
      <c r="C145" t="s">
        <v>342</v>
      </c>
      <c r="D145" t="s">
        <v>25</v>
      </c>
      <c r="E145" t="s">
        <v>26</v>
      </c>
      <c r="F145" t="s">
        <v>8220</v>
      </c>
      <c r="G145" t="s">
        <v>264</v>
      </c>
      <c r="H145" s="1">
        <v>40507</v>
      </c>
      <c r="I145">
        <f t="shared" si="4"/>
        <v>121502</v>
      </c>
    </row>
    <row r="146" spans="1:9" x14ac:dyDescent="0.3">
      <c r="A146">
        <f t="shared" si="5"/>
        <v>121520</v>
      </c>
      <c r="B146">
        <v>144</v>
      </c>
      <c r="C146" t="s">
        <v>520</v>
      </c>
      <c r="D146" t="s">
        <v>25</v>
      </c>
      <c r="E146" t="s">
        <v>80</v>
      </c>
      <c r="F146" t="s">
        <v>28111</v>
      </c>
      <c r="G146" t="s">
        <v>264</v>
      </c>
      <c r="H146" s="1">
        <v>42527</v>
      </c>
      <c r="I146">
        <f t="shared" si="4"/>
        <v>121520</v>
      </c>
    </row>
    <row r="147" spans="1:9" x14ac:dyDescent="0.3">
      <c r="A147">
        <f t="shared" si="5"/>
        <v>121535</v>
      </c>
      <c r="B147">
        <v>145</v>
      </c>
      <c r="C147" t="s">
        <v>139</v>
      </c>
      <c r="D147" t="s">
        <v>25</v>
      </c>
      <c r="E147" t="s">
        <v>80</v>
      </c>
      <c r="F147" t="s">
        <v>8221</v>
      </c>
      <c r="G147" t="s">
        <v>264</v>
      </c>
      <c r="H147" s="1">
        <v>40895</v>
      </c>
      <c r="I147">
        <f t="shared" si="4"/>
        <v>121535</v>
      </c>
    </row>
    <row r="148" spans="1:9" x14ac:dyDescent="0.3">
      <c r="A148">
        <f t="shared" si="5"/>
        <v>121549</v>
      </c>
      <c r="B148">
        <v>146</v>
      </c>
      <c r="C148" t="s">
        <v>289</v>
      </c>
      <c r="D148" t="s">
        <v>25</v>
      </c>
      <c r="E148" t="s">
        <v>145</v>
      </c>
      <c r="F148" t="s">
        <v>8222</v>
      </c>
      <c r="G148" t="s">
        <v>264</v>
      </c>
      <c r="H148" s="1">
        <v>38870</v>
      </c>
      <c r="I148">
        <f t="shared" si="4"/>
        <v>121549</v>
      </c>
    </row>
    <row r="149" spans="1:9" x14ac:dyDescent="0.3">
      <c r="A149">
        <f t="shared" si="5"/>
        <v>121578</v>
      </c>
      <c r="B149">
        <v>147</v>
      </c>
      <c r="C149" t="s">
        <v>315</v>
      </c>
      <c r="D149" t="s">
        <v>25</v>
      </c>
      <c r="E149" t="s">
        <v>145</v>
      </c>
      <c r="F149" t="s">
        <v>8223</v>
      </c>
      <c r="G149" t="s">
        <v>264</v>
      </c>
      <c r="H149" s="1">
        <v>39459</v>
      </c>
      <c r="I149">
        <f t="shared" si="4"/>
        <v>121578</v>
      </c>
    </row>
    <row r="150" spans="1:9" x14ac:dyDescent="0.3">
      <c r="A150">
        <f t="shared" si="5"/>
        <v>121585</v>
      </c>
      <c r="B150">
        <v>148</v>
      </c>
      <c r="C150" t="s">
        <v>302</v>
      </c>
      <c r="D150" t="s">
        <v>25</v>
      </c>
      <c r="E150" t="s">
        <v>26</v>
      </c>
      <c r="F150" t="s">
        <v>8224</v>
      </c>
      <c r="G150" t="s">
        <v>264</v>
      </c>
      <c r="H150" s="1">
        <v>38149</v>
      </c>
      <c r="I150">
        <f t="shared" si="4"/>
        <v>121585</v>
      </c>
    </row>
    <row r="151" spans="1:9" x14ac:dyDescent="0.3">
      <c r="A151">
        <f t="shared" si="5"/>
        <v>121609</v>
      </c>
      <c r="B151">
        <v>149</v>
      </c>
      <c r="C151" t="s">
        <v>274</v>
      </c>
      <c r="D151" t="s">
        <v>25</v>
      </c>
      <c r="E151" t="s">
        <v>29</v>
      </c>
      <c r="F151" t="s">
        <v>8225</v>
      </c>
      <c r="G151" t="s">
        <v>264</v>
      </c>
      <c r="H151" s="1">
        <v>39163</v>
      </c>
      <c r="I151">
        <f t="shared" si="4"/>
        <v>121609</v>
      </c>
    </row>
    <row r="152" spans="1:9" x14ac:dyDescent="0.3">
      <c r="A152">
        <f t="shared" si="5"/>
        <v>121610</v>
      </c>
      <c r="B152">
        <v>150</v>
      </c>
      <c r="C152" t="s">
        <v>311</v>
      </c>
      <c r="D152" t="s">
        <v>25</v>
      </c>
      <c r="E152" t="s">
        <v>33</v>
      </c>
      <c r="F152" t="s">
        <v>8226</v>
      </c>
      <c r="G152" t="s">
        <v>264</v>
      </c>
      <c r="H152" s="1">
        <v>40640</v>
      </c>
      <c r="I152">
        <f t="shared" si="4"/>
        <v>121610</v>
      </c>
    </row>
    <row r="153" spans="1:9" x14ac:dyDescent="0.3">
      <c r="A153">
        <f t="shared" si="5"/>
        <v>121615</v>
      </c>
      <c r="B153">
        <v>151</v>
      </c>
      <c r="C153" t="s">
        <v>346</v>
      </c>
      <c r="D153" t="s">
        <v>25</v>
      </c>
      <c r="E153" t="s">
        <v>145</v>
      </c>
      <c r="F153" t="s">
        <v>8227</v>
      </c>
      <c r="G153" t="s">
        <v>264</v>
      </c>
      <c r="H153" s="1">
        <v>38649</v>
      </c>
      <c r="I153">
        <f t="shared" si="4"/>
        <v>121615</v>
      </c>
    </row>
    <row r="154" spans="1:9" x14ac:dyDescent="0.3">
      <c r="A154">
        <f t="shared" si="5"/>
        <v>121629</v>
      </c>
      <c r="B154">
        <v>152</v>
      </c>
      <c r="C154" t="s">
        <v>28157</v>
      </c>
      <c r="D154" t="s">
        <v>25</v>
      </c>
      <c r="E154" t="s">
        <v>80</v>
      </c>
      <c r="F154" t="s">
        <v>28622</v>
      </c>
      <c r="G154" t="s">
        <v>264</v>
      </c>
      <c r="H154" s="1">
        <v>42640</v>
      </c>
      <c r="I154">
        <f t="shared" si="4"/>
        <v>121629</v>
      </c>
    </row>
    <row r="155" spans="1:9" x14ac:dyDescent="0.3">
      <c r="A155">
        <f t="shared" si="5"/>
        <v>121696</v>
      </c>
      <c r="B155">
        <v>153</v>
      </c>
      <c r="C155" t="s">
        <v>335</v>
      </c>
      <c r="D155" t="s">
        <v>25</v>
      </c>
      <c r="E155" t="s">
        <v>41</v>
      </c>
      <c r="F155" t="s">
        <v>8228</v>
      </c>
      <c r="G155" t="s">
        <v>264</v>
      </c>
      <c r="H155" s="1">
        <v>38254</v>
      </c>
      <c r="I155">
        <f t="shared" si="4"/>
        <v>121696</v>
      </c>
    </row>
    <row r="156" spans="1:9" x14ac:dyDescent="0.3">
      <c r="A156">
        <f t="shared" si="5"/>
        <v>121721</v>
      </c>
      <c r="B156">
        <v>154</v>
      </c>
      <c r="C156" t="s">
        <v>596</v>
      </c>
      <c r="D156" t="s">
        <v>25</v>
      </c>
      <c r="E156" t="s">
        <v>26</v>
      </c>
      <c r="F156" t="s">
        <v>8229</v>
      </c>
      <c r="G156" t="s">
        <v>308</v>
      </c>
      <c r="H156" s="1">
        <v>42190</v>
      </c>
      <c r="I156">
        <f t="shared" si="4"/>
        <v>121721</v>
      </c>
    </row>
    <row r="157" spans="1:9" x14ac:dyDescent="0.3">
      <c r="A157">
        <f t="shared" si="5"/>
        <v>121726</v>
      </c>
      <c r="B157">
        <v>155</v>
      </c>
      <c r="C157" t="s">
        <v>376</v>
      </c>
      <c r="D157" t="s">
        <v>25</v>
      </c>
      <c r="E157" t="s">
        <v>193</v>
      </c>
      <c r="F157" t="s">
        <v>8230</v>
      </c>
      <c r="G157" t="s">
        <v>308</v>
      </c>
      <c r="H157" s="1">
        <v>40123</v>
      </c>
      <c r="I157">
        <f t="shared" si="4"/>
        <v>121726</v>
      </c>
    </row>
    <row r="158" spans="1:9" x14ac:dyDescent="0.3">
      <c r="A158">
        <f t="shared" si="5"/>
        <v>121731</v>
      </c>
      <c r="B158">
        <v>156</v>
      </c>
      <c r="C158" t="s">
        <v>27656</v>
      </c>
      <c r="D158" t="s">
        <v>25</v>
      </c>
      <c r="E158" t="s">
        <v>255</v>
      </c>
      <c r="F158" t="s">
        <v>29057</v>
      </c>
      <c r="G158" t="s">
        <v>308</v>
      </c>
      <c r="H158" s="1">
        <v>42718</v>
      </c>
      <c r="I158">
        <f t="shared" si="4"/>
        <v>121731</v>
      </c>
    </row>
    <row r="159" spans="1:9" x14ac:dyDescent="0.3">
      <c r="A159">
        <f t="shared" si="5"/>
        <v>121736</v>
      </c>
      <c r="B159">
        <v>157</v>
      </c>
      <c r="C159" t="s">
        <v>257</v>
      </c>
      <c r="D159" t="s">
        <v>25</v>
      </c>
      <c r="E159" t="s">
        <v>80</v>
      </c>
      <c r="F159" t="s">
        <v>8231</v>
      </c>
      <c r="G159" t="s">
        <v>308</v>
      </c>
      <c r="H159" s="1">
        <v>39820</v>
      </c>
      <c r="I159">
        <f t="shared" si="4"/>
        <v>121736</v>
      </c>
    </row>
    <row r="160" spans="1:9" x14ac:dyDescent="0.3">
      <c r="A160">
        <f t="shared" si="5"/>
        <v>121777</v>
      </c>
      <c r="B160">
        <v>158</v>
      </c>
      <c r="C160" t="s">
        <v>252</v>
      </c>
      <c r="D160" t="s">
        <v>25</v>
      </c>
      <c r="E160" t="s">
        <v>26</v>
      </c>
      <c r="F160" t="s">
        <v>8232</v>
      </c>
      <c r="G160" t="s">
        <v>308</v>
      </c>
      <c r="H160" s="1">
        <v>38185</v>
      </c>
      <c r="I160">
        <f t="shared" si="4"/>
        <v>121777</v>
      </c>
    </row>
    <row r="161" spans="1:9" x14ac:dyDescent="0.3">
      <c r="A161">
        <f t="shared" si="5"/>
        <v>121794</v>
      </c>
      <c r="B161">
        <v>159</v>
      </c>
      <c r="C161" t="s">
        <v>441</v>
      </c>
      <c r="D161" t="s">
        <v>25</v>
      </c>
      <c r="E161" t="s">
        <v>37</v>
      </c>
      <c r="F161" t="s">
        <v>8233</v>
      </c>
      <c r="G161" t="s">
        <v>308</v>
      </c>
      <c r="H161" s="1">
        <v>38222</v>
      </c>
      <c r="I161">
        <f t="shared" si="4"/>
        <v>121794</v>
      </c>
    </row>
    <row r="162" spans="1:9" x14ac:dyDescent="0.3">
      <c r="A162">
        <f t="shared" si="5"/>
        <v>121795</v>
      </c>
      <c r="B162">
        <v>160</v>
      </c>
      <c r="C162" t="s">
        <v>230</v>
      </c>
      <c r="D162" t="s">
        <v>25</v>
      </c>
      <c r="E162" t="s">
        <v>33</v>
      </c>
      <c r="F162" t="s">
        <v>8234</v>
      </c>
      <c r="G162" t="s">
        <v>308</v>
      </c>
      <c r="H162" s="1">
        <v>38026</v>
      </c>
      <c r="I162">
        <f t="shared" si="4"/>
        <v>121795</v>
      </c>
    </row>
    <row r="163" spans="1:9" x14ac:dyDescent="0.3">
      <c r="A163">
        <f t="shared" si="5"/>
        <v>121803</v>
      </c>
      <c r="B163">
        <v>161</v>
      </c>
      <c r="C163" t="s">
        <v>337</v>
      </c>
      <c r="D163" t="s">
        <v>25</v>
      </c>
      <c r="E163" t="s">
        <v>37</v>
      </c>
      <c r="F163" t="s">
        <v>14859</v>
      </c>
      <c r="G163" t="s">
        <v>308</v>
      </c>
      <c r="H163" s="1">
        <v>42665</v>
      </c>
      <c r="I163">
        <f t="shared" si="4"/>
        <v>121803</v>
      </c>
    </row>
    <row r="164" spans="1:9" x14ac:dyDescent="0.3">
      <c r="A164">
        <f t="shared" si="5"/>
        <v>121819</v>
      </c>
      <c r="B164">
        <v>162</v>
      </c>
      <c r="C164" t="s">
        <v>354</v>
      </c>
      <c r="D164" t="s">
        <v>25</v>
      </c>
      <c r="E164" t="s">
        <v>26</v>
      </c>
      <c r="F164" t="s">
        <v>8235</v>
      </c>
      <c r="G164" t="s">
        <v>308</v>
      </c>
      <c r="H164" s="1">
        <v>38508</v>
      </c>
      <c r="I164">
        <f t="shared" si="4"/>
        <v>121819</v>
      </c>
    </row>
    <row r="165" spans="1:9" x14ac:dyDescent="0.3">
      <c r="A165">
        <f t="shared" si="5"/>
        <v>121820</v>
      </c>
      <c r="B165">
        <v>163</v>
      </c>
      <c r="C165" t="s">
        <v>350</v>
      </c>
      <c r="D165" t="s">
        <v>25</v>
      </c>
      <c r="E165" t="s">
        <v>80</v>
      </c>
      <c r="F165" t="s">
        <v>8236</v>
      </c>
      <c r="G165" t="s">
        <v>308</v>
      </c>
      <c r="H165" s="1">
        <v>38368</v>
      </c>
      <c r="I165">
        <f t="shared" si="4"/>
        <v>121820</v>
      </c>
    </row>
    <row r="166" spans="1:9" x14ac:dyDescent="0.3">
      <c r="A166">
        <f t="shared" si="5"/>
        <v>121834</v>
      </c>
      <c r="B166">
        <v>164</v>
      </c>
      <c r="C166" t="s">
        <v>319</v>
      </c>
      <c r="D166" t="s">
        <v>25</v>
      </c>
      <c r="E166" t="s">
        <v>145</v>
      </c>
      <c r="F166" t="s">
        <v>8237</v>
      </c>
      <c r="G166" t="s">
        <v>308</v>
      </c>
      <c r="H166" s="1">
        <v>38237</v>
      </c>
      <c r="I166">
        <f t="shared" si="4"/>
        <v>121834</v>
      </c>
    </row>
    <row r="167" spans="1:9" x14ac:dyDescent="0.3">
      <c r="A167">
        <f t="shared" si="5"/>
        <v>121842</v>
      </c>
      <c r="B167">
        <v>165</v>
      </c>
      <c r="C167" t="s">
        <v>433</v>
      </c>
      <c r="D167" t="s">
        <v>25</v>
      </c>
      <c r="E167" t="s">
        <v>26</v>
      </c>
      <c r="F167" t="s">
        <v>8238</v>
      </c>
      <c r="G167" t="s">
        <v>308</v>
      </c>
      <c r="H167" s="1">
        <v>40865</v>
      </c>
      <c r="I167">
        <f t="shared" si="4"/>
        <v>121842</v>
      </c>
    </row>
    <row r="168" spans="1:9" x14ac:dyDescent="0.3">
      <c r="A168">
        <f t="shared" si="5"/>
        <v>121842</v>
      </c>
      <c r="B168">
        <v>165</v>
      </c>
      <c r="C168" t="s">
        <v>543</v>
      </c>
      <c r="D168" t="s">
        <v>25</v>
      </c>
      <c r="E168" t="s">
        <v>80</v>
      </c>
      <c r="F168" t="s">
        <v>8238</v>
      </c>
      <c r="G168" t="s">
        <v>308</v>
      </c>
      <c r="H168" s="1">
        <v>42449</v>
      </c>
      <c r="I168">
        <f t="shared" si="4"/>
        <v>121842</v>
      </c>
    </row>
    <row r="169" spans="1:9" x14ac:dyDescent="0.3">
      <c r="A169">
        <f t="shared" si="5"/>
        <v>121843</v>
      </c>
      <c r="B169">
        <v>167</v>
      </c>
      <c r="C169" t="s">
        <v>384</v>
      </c>
      <c r="D169" t="s">
        <v>25</v>
      </c>
      <c r="E169" t="s">
        <v>26</v>
      </c>
      <c r="F169" t="s">
        <v>1165</v>
      </c>
      <c r="G169" t="s">
        <v>308</v>
      </c>
      <c r="H169" s="1">
        <v>39204</v>
      </c>
      <c r="I169">
        <f t="shared" si="4"/>
        <v>121843</v>
      </c>
    </row>
    <row r="170" spans="1:9" x14ac:dyDescent="0.3">
      <c r="A170">
        <f t="shared" si="5"/>
        <v>121844</v>
      </c>
      <c r="B170">
        <v>168</v>
      </c>
      <c r="C170" t="s">
        <v>387</v>
      </c>
      <c r="D170" t="s">
        <v>25</v>
      </c>
      <c r="E170" t="s">
        <v>33</v>
      </c>
      <c r="F170" t="s">
        <v>27676</v>
      </c>
      <c r="G170" t="s">
        <v>308</v>
      </c>
      <c r="H170" s="1">
        <v>42386</v>
      </c>
      <c r="I170">
        <f t="shared" si="4"/>
        <v>121844</v>
      </c>
    </row>
    <row r="171" spans="1:9" x14ac:dyDescent="0.3">
      <c r="A171">
        <f t="shared" si="5"/>
        <v>121847</v>
      </c>
      <c r="B171">
        <v>169</v>
      </c>
      <c r="C171" t="s">
        <v>395</v>
      </c>
      <c r="D171" t="s">
        <v>25</v>
      </c>
      <c r="E171" t="s">
        <v>33</v>
      </c>
      <c r="F171" t="s">
        <v>8239</v>
      </c>
      <c r="G171" t="s">
        <v>308</v>
      </c>
      <c r="H171" s="1">
        <v>38765</v>
      </c>
      <c r="I171">
        <f t="shared" si="4"/>
        <v>121847</v>
      </c>
    </row>
    <row r="172" spans="1:9" x14ac:dyDescent="0.3">
      <c r="A172">
        <f t="shared" si="5"/>
        <v>121877</v>
      </c>
      <c r="B172">
        <v>170</v>
      </c>
      <c r="C172" t="s">
        <v>548</v>
      </c>
      <c r="D172" t="s">
        <v>25</v>
      </c>
      <c r="E172" t="s">
        <v>33</v>
      </c>
      <c r="F172" t="s">
        <v>27899</v>
      </c>
      <c r="G172" t="s">
        <v>308</v>
      </c>
      <c r="H172" s="1">
        <v>42467</v>
      </c>
      <c r="I172">
        <f t="shared" si="4"/>
        <v>121877</v>
      </c>
    </row>
    <row r="173" spans="1:9" x14ac:dyDescent="0.3">
      <c r="A173">
        <f t="shared" si="5"/>
        <v>121900</v>
      </c>
      <c r="B173">
        <v>171</v>
      </c>
      <c r="C173" t="s">
        <v>291</v>
      </c>
      <c r="D173" t="s">
        <v>25</v>
      </c>
      <c r="E173" t="s">
        <v>80</v>
      </c>
      <c r="F173" t="s">
        <v>8240</v>
      </c>
      <c r="G173" t="s">
        <v>308</v>
      </c>
      <c r="H173" s="1">
        <v>38598</v>
      </c>
      <c r="I173">
        <f t="shared" si="4"/>
        <v>121900</v>
      </c>
    </row>
    <row r="174" spans="1:9" x14ac:dyDescent="0.3">
      <c r="A174">
        <f t="shared" si="5"/>
        <v>121912</v>
      </c>
      <c r="B174">
        <v>172</v>
      </c>
      <c r="C174" t="s">
        <v>443</v>
      </c>
      <c r="D174" t="s">
        <v>25</v>
      </c>
      <c r="E174" t="s">
        <v>26</v>
      </c>
      <c r="F174" t="s">
        <v>8241</v>
      </c>
      <c r="G174" t="s">
        <v>308</v>
      </c>
      <c r="H174" s="1">
        <v>39285</v>
      </c>
      <c r="I174">
        <f t="shared" si="4"/>
        <v>121912</v>
      </c>
    </row>
    <row r="175" spans="1:9" x14ac:dyDescent="0.3">
      <c r="A175">
        <f t="shared" si="5"/>
        <v>121915</v>
      </c>
      <c r="B175">
        <v>173</v>
      </c>
      <c r="C175" t="s">
        <v>340</v>
      </c>
      <c r="D175" t="s">
        <v>25</v>
      </c>
      <c r="E175" t="s">
        <v>127</v>
      </c>
      <c r="F175" t="s">
        <v>8242</v>
      </c>
      <c r="G175" t="s">
        <v>308</v>
      </c>
      <c r="H175" s="1">
        <v>39701</v>
      </c>
      <c r="I175">
        <f t="shared" si="4"/>
        <v>121915</v>
      </c>
    </row>
    <row r="176" spans="1:9" x14ac:dyDescent="0.3">
      <c r="A176">
        <f t="shared" si="5"/>
        <v>121918</v>
      </c>
      <c r="B176">
        <v>174</v>
      </c>
      <c r="C176" t="s">
        <v>374</v>
      </c>
      <c r="D176" t="s">
        <v>25</v>
      </c>
      <c r="E176" t="s">
        <v>41</v>
      </c>
      <c r="F176" t="s">
        <v>8243</v>
      </c>
      <c r="G176" t="s">
        <v>308</v>
      </c>
      <c r="H176" s="1">
        <v>38126</v>
      </c>
      <c r="I176">
        <f t="shared" si="4"/>
        <v>121918</v>
      </c>
    </row>
    <row r="177" spans="1:9" x14ac:dyDescent="0.3">
      <c r="A177">
        <f t="shared" si="5"/>
        <v>121922</v>
      </c>
      <c r="B177">
        <v>175</v>
      </c>
      <c r="C177" t="s">
        <v>546</v>
      </c>
      <c r="D177" t="s">
        <v>25</v>
      </c>
      <c r="E177" t="s">
        <v>80</v>
      </c>
      <c r="F177" t="s">
        <v>1182</v>
      </c>
      <c r="G177" t="s">
        <v>308</v>
      </c>
      <c r="H177" s="1">
        <v>40172</v>
      </c>
      <c r="I177">
        <f t="shared" si="4"/>
        <v>121922</v>
      </c>
    </row>
    <row r="178" spans="1:9" x14ac:dyDescent="0.3">
      <c r="A178">
        <f t="shared" si="5"/>
        <v>121928</v>
      </c>
      <c r="B178">
        <v>176</v>
      </c>
      <c r="C178" t="s">
        <v>359</v>
      </c>
      <c r="D178" t="s">
        <v>25</v>
      </c>
      <c r="E178" t="s">
        <v>26</v>
      </c>
      <c r="F178" t="s">
        <v>8244</v>
      </c>
      <c r="G178" t="s">
        <v>308</v>
      </c>
      <c r="H178" s="1">
        <v>39029</v>
      </c>
      <c r="I178">
        <f t="shared" si="4"/>
        <v>121928</v>
      </c>
    </row>
    <row r="179" spans="1:9" x14ac:dyDescent="0.3">
      <c r="A179">
        <f t="shared" si="5"/>
        <v>121937</v>
      </c>
      <c r="B179">
        <v>177</v>
      </c>
      <c r="C179" t="s">
        <v>447</v>
      </c>
      <c r="D179" t="s">
        <v>25</v>
      </c>
      <c r="E179" t="s">
        <v>80</v>
      </c>
      <c r="F179" t="s">
        <v>8245</v>
      </c>
      <c r="G179" t="s">
        <v>308</v>
      </c>
      <c r="H179" s="1">
        <v>38688</v>
      </c>
      <c r="I179">
        <f t="shared" si="4"/>
        <v>121937</v>
      </c>
    </row>
    <row r="180" spans="1:9" x14ac:dyDescent="0.3">
      <c r="A180">
        <f t="shared" si="5"/>
        <v>121937</v>
      </c>
      <c r="B180">
        <v>177</v>
      </c>
      <c r="C180" t="s">
        <v>472</v>
      </c>
      <c r="D180" t="s">
        <v>25</v>
      </c>
      <c r="E180" t="s">
        <v>41</v>
      </c>
      <c r="F180" t="s">
        <v>8245</v>
      </c>
      <c r="G180" t="s">
        <v>308</v>
      </c>
      <c r="H180" s="1">
        <v>39633</v>
      </c>
      <c r="I180">
        <f t="shared" si="4"/>
        <v>121937</v>
      </c>
    </row>
    <row r="181" spans="1:9" x14ac:dyDescent="0.3">
      <c r="A181">
        <f t="shared" si="5"/>
        <v>121938</v>
      </c>
      <c r="B181">
        <v>179</v>
      </c>
      <c r="C181" t="s">
        <v>518</v>
      </c>
      <c r="D181" t="s">
        <v>25</v>
      </c>
      <c r="E181" t="s">
        <v>41</v>
      </c>
      <c r="F181" t="s">
        <v>8246</v>
      </c>
      <c r="G181" t="s">
        <v>308</v>
      </c>
      <c r="H181" s="1">
        <v>41681</v>
      </c>
      <c r="I181">
        <f t="shared" si="4"/>
        <v>121938</v>
      </c>
    </row>
    <row r="182" spans="1:9" x14ac:dyDescent="0.3">
      <c r="A182">
        <f t="shared" si="5"/>
        <v>121942</v>
      </c>
      <c r="B182">
        <v>180</v>
      </c>
      <c r="C182" t="s">
        <v>692</v>
      </c>
      <c r="D182" t="s">
        <v>25</v>
      </c>
      <c r="E182" t="s">
        <v>26</v>
      </c>
      <c r="F182" t="s">
        <v>8247</v>
      </c>
      <c r="G182" t="s">
        <v>308</v>
      </c>
      <c r="H182" s="1">
        <v>42359</v>
      </c>
      <c r="I182">
        <f t="shared" si="4"/>
        <v>121942</v>
      </c>
    </row>
    <row r="183" spans="1:9" x14ac:dyDescent="0.3">
      <c r="A183">
        <f t="shared" si="5"/>
        <v>121947</v>
      </c>
      <c r="B183">
        <v>181</v>
      </c>
      <c r="C183" t="s">
        <v>514</v>
      </c>
      <c r="D183" t="s">
        <v>25</v>
      </c>
      <c r="E183" t="s">
        <v>26</v>
      </c>
      <c r="F183" t="s">
        <v>8248</v>
      </c>
      <c r="G183" t="s">
        <v>308</v>
      </c>
      <c r="H183" s="1">
        <v>39296</v>
      </c>
      <c r="I183">
        <f t="shared" si="4"/>
        <v>121947</v>
      </c>
    </row>
    <row r="184" spans="1:9" x14ac:dyDescent="0.3">
      <c r="A184">
        <f t="shared" si="5"/>
        <v>121957</v>
      </c>
      <c r="B184">
        <v>182</v>
      </c>
      <c r="C184" t="s">
        <v>356</v>
      </c>
      <c r="D184" t="s">
        <v>25</v>
      </c>
      <c r="E184" t="s">
        <v>41</v>
      </c>
      <c r="F184" t="s">
        <v>8249</v>
      </c>
      <c r="G184" t="s">
        <v>308</v>
      </c>
      <c r="H184" s="1">
        <v>38039</v>
      </c>
      <c r="I184">
        <f t="shared" si="4"/>
        <v>121957</v>
      </c>
    </row>
    <row r="185" spans="1:9" x14ac:dyDescent="0.3">
      <c r="A185">
        <f t="shared" si="5"/>
        <v>121975</v>
      </c>
      <c r="B185">
        <v>183</v>
      </c>
      <c r="C185" t="s">
        <v>459</v>
      </c>
      <c r="D185" t="s">
        <v>25</v>
      </c>
      <c r="E185" t="s">
        <v>26</v>
      </c>
      <c r="F185" t="s">
        <v>8250</v>
      </c>
      <c r="G185" t="s">
        <v>308</v>
      </c>
      <c r="H185" s="1">
        <v>39019</v>
      </c>
      <c r="I185">
        <f t="shared" si="4"/>
        <v>121975</v>
      </c>
    </row>
    <row r="186" spans="1:9" x14ac:dyDescent="0.3">
      <c r="A186">
        <f t="shared" si="5"/>
        <v>121978</v>
      </c>
      <c r="B186">
        <v>184</v>
      </c>
      <c r="C186" t="s">
        <v>470</v>
      </c>
      <c r="D186" t="s">
        <v>25</v>
      </c>
      <c r="E186" t="s">
        <v>37</v>
      </c>
      <c r="F186" t="s">
        <v>8251</v>
      </c>
      <c r="G186" t="s">
        <v>308</v>
      </c>
      <c r="H186" s="1">
        <v>38655</v>
      </c>
      <c r="I186">
        <f t="shared" si="4"/>
        <v>121978</v>
      </c>
    </row>
    <row r="187" spans="1:9" x14ac:dyDescent="0.3">
      <c r="A187">
        <f t="shared" si="5"/>
        <v>122006</v>
      </c>
      <c r="B187">
        <v>185</v>
      </c>
      <c r="C187" t="s">
        <v>405</v>
      </c>
      <c r="D187" t="s">
        <v>25</v>
      </c>
      <c r="E187" t="s">
        <v>37</v>
      </c>
      <c r="F187" t="s">
        <v>8252</v>
      </c>
      <c r="G187" t="s">
        <v>308</v>
      </c>
      <c r="H187" s="1">
        <v>38178</v>
      </c>
      <c r="I187">
        <f t="shared" si="4"/>
        <v>122006</v>
      </c>
    </row>
    <row r="188" spans="1:9" x14ac:dyDescent="0.3">
      <c r="A188">
        <f t="shared" si="5"/>
        <v>122008</v>
      </c>
      <c r="B188">
        <v>186</v>
      </c>
      <c r="C188" t="s">
        <v>28016</v>
      </c>
      <c r="D188" t="s">
        <v>25</v>
      </c>
      <c r="E188" t="s">
        <v>26</v>
      </c>
      <c r="F188" t="s">
        <v>28883</v>
      </c>
      <c r="G188" t="s">
        <v>308</v>
      </c>
      <c r="H188" s="1">
        <v>42705</v>
      </c>
      <c r="I188">
        <f t="shared" si="4"/>
        <v>122008</v>
      </c>
    </row>
    <row r="189" spans="1:9" x14ac:dyDescent="0.3">
      <c r="A189">
        <f t="shared" si="5"/>
        <v>122012</v>
      </c>
      <c r="B189">
        <v>187</v>
      </c>
      <c r="C189" t="s">
        <v>476</v>
      </c>
      <c r="D189" t="s">
        <v>25</v>
      </c>
      <c r="E189" t="s">
        <v>41</v>
      </c>
      <c r="F189" t="s">
        <v>8253</v>
      </c>
      <c r="G189" t="s">
        <v>308</v>
      </c>
      <c r="H189" s="1">
        <v>38018</v>
      </c>
      <c r="I189">
        <f t="shared" si="4"/>
        <v>122012</v>
      </c>
    </row>
    <row r="190" spans="1:9" x14ac:dyDescent="0.3">
      <c r="A190">
        <f t="shared" si="5"/>
        <v>122022</v>
      </c>
      <c r="B190">
        <v>188</v>
      </c>
      <c r="C190" t="s">
        <v>393</v>
      </c>
      <c r="D190" t="s">
        <v>25</v>
      </c>
      <c r="E190" t="s">
        <v>80</v>
      </c>
      <c r="F190" t="s">
        <v>8254</v>
      </c>
      <c r="G190" t="s">
        <v>308</v>
      </c>
      <c r="H190" s="1">
        <v>38133</v>
      </c>
      <c r="I190">
        <f t="shared" si="4"/>
        <v>122022</v>
      </c>
    </row>
    <row r="191" spans="1:9" x14ac:dyDescent="0.3">
      <c r="A191">
        <f t="shared" si="5"/>
        <v>122025</v>
      </c>
      <c r="B191">
        <v>189</v>
      </c>
      <c r="C191" t="s">
        <v>418</v>
      </c>
      <c r="D191" t="s">
        <v>25</v>
      </c>
      <c r="E191" t="s">
        <v>47</v>
      </c>
      <c r="F191" t="s">
        <v>8255</v>
      </c>
      <c r="G191" t="s">
        <v>308</v>
      </c>
      <c r="H191" s="1">
        <v>39132</v>
      </c>
      <c r="I191">
        <f t="shared" si="4"/>
        <v>122025</v>
      </c>
    </row>
    <row r="192" spans="1:9" x14ac:dyDescent="0.3">
      <c r="A192">
        <f t="shared" si="5"/>
        <v>122045</v>
      </c>
      <c r="B192">
        <v>190</v>
      </c>
      <c r="C192" t="s">
        <v>2000</v>
      </c>
      <c r="D192" t="s">
        <v>25</v>
      </c>
      <c r="E192" t="s">
        <v>26</v>
      </c>
      <c r="F192" t="s">
        <v>8256</v>
      </c>
      <c r="G192" t="s">
        <v>308</v>
      </c>
      <c r="H192" s="1">
        <v>40797</v>
      </c>
      <c r="I192">
        <f t="shared" si="4"/>
        <v>122045</v>
      </c>
    </row>
    <row r="193" spans="1:9" x14ac:dyDescent="0.3">
      <c r="A193">
        <f t="shared" si="5"/>
        <v>122054</v>
      </c>
      <c r="B193">
        <v>191</v>
      </c>
      <c r="C193" t="s">
        <v>815</v>
      </c>
      <c r="D193" t="s">
        <v>25</v>
      </c>
      <c r="E193" t="s">
        <v>26</v>
      </c>
      <c r="F193" t="s">
        <v>8257</v>
      </c>
      <c r="G193" t="s">
        <v>339</v>
      </c>
      <c r="H193" s="1">
        <v>41710</v>
      </c>
      <c r="I193">
        <f t="shared" si="4"/>
        <v>122054</v>
      </c>
    </row>
    <row r="194" spans="1:9" x14ac:dyDescent="0.3">
      <c r="A194">
        <f t="shared" si="5"/>
        <v>122081</v>
      </c>
      <c r="B194">
        <v>192</v>
      </c>
      <c r="C194" t="s">
        <v>431</v>
      </c>
      <c r="D194" t="s">
        <v>25</v>
      </c>
      <c r="E194" t="s">
        <v>145</v>
      </c>
      <c r="F194" t="s">
        <v>8258</v>
      </c>
      <c r="G194" t="s">
        <v>339</v>
      </c>
      <c r="H194" s="1">
        <v>39519</v>
      </c>
      <c r="I194">
        <f t="shared" ref="I194:I257" si="6">A194</f>
        <v>122081</v>
      </c>
    </row>
    <row r="195" spans="1:9" x14ac:dyDescent="0.3">
      <c r="A195">
        <f t="shared" ref="A195:A258" si="7">(LEFT(F195)*10^5)+(MID(F195,3,2)*10^3)+RIGHT(F195,3)</f>
        <v>122144</v>
      </c>
      <c r="B195">
        <v>193</v>
      </c>
      <c r="C195" t="s">
        <v>344</v>
      </c>
      <c r="D195" t="s">
        <v>25</v>
      </c>
      <c r="E195" t="s">
        <v>41</v>
      </c>
      <c r="F195" t="s">
        <v>3898</v>
      </c>
      <c r="G195" t="s">
        <v>339</v>
      </c>
      <c r="H195" s="1">
        <v>38688</v>
      </c>
      <c r="I195">
        <f t="shared" si="6"/>
        <v>122144</v>
      </c>
    </row>
    <row r="196" spans="1:9" x14ac:dyDescent="0.3">
      <c r="A196">
        <f t="shared" si="7"/>
        <v>122146</v>
      </c>
      <c r="B196">
        <v>194</v>
      </c>
      <c r="C196" t="s">
        <v>427</v>
      </c>
      <c r="D196" t="s">
        <v>25</v>
      </c>
      <c r="E196" t="s">
        <v>26</v>
      </c>
      <c r="F196" t="s">
        <v>8259</v>
      </c>
      <c r="G196" t="s">
        <v>339</v>
      </c>
      <c r="H196" s="1">
        <v>39985</v>
      </c>
      <c r="I196">
        <f t="shared" si="6"/>
        <v>122146</v>
      </c>
    </row>
    <row r="197" spans="1:9" x14ac:dyDescent="0.3">
      <c r="A197">
        <f t="shared" si="7"/>
        <v>122155</v>
      </c>
      <c r="B197">
        <v>195</v>
      </c>
      <c r="C197" t="s">
        <v>363</v>
      </c>
      <c r="D197" t="s">
        <v>25</v>
      </c>
      <c r="E197" t="s">
        <v>37</v>
      </c>
      <c r="F197" t="s">
        <v>8260</v>
      </c>
      <c r="G197" t="s">
        <v>339</v>
      </c>
      <c r="H197" s="1">
        <v>39569</v>
      </c>
      <c r="I197">
        <f t="shared" si="6"/>
        <v>122155</v>
      </c>
    </row>
    <row r="198" spans="1:9" x14ac:dyDescent="0.3">
      <c r="A198">
        <f t="shared" si="7"/>
        <v>122162</v>
      </c>
      <c r="B198">
        <v>196</v>
      </c>
      <c r="C198" t="s">
        <v>358</v>
      </c>
      <c r="D198" t="s">
        <v>25</v>
      </c>
      <c r="E198" t="s">
        <v>80</v>
      </c>
      <c r="F198" t="s">
        <v>8261</v>
      </c>
      <c r="G198" t="s">
        <v>339</v>
      </c>
      <c r="H198" s="1">
        <v>38599</v>
      </c>
      <c r="I198">
        <f t="shared" si="6"/>
        <v>122162</v>
      </c>
    </row>
    <row r="199" spans="1:9" x14ac:dyDescent="0.3">
      <c r="A199">
        <f t="shared" si="7"/>
        <v>122171</v>
      </c>
      <c r="B199">
        <v>197</v>
      </c>
      <c r="C199" t="s">
        <v>389</v>
      </c>
      <c r="D199" t="s">
        <v>25</v>
      </c>
      <c r="E199" t="s">
        <v>29</v>
      </c>
      <c r="F199" t="s">
        <v>8262</v>
      </c>
      <c r="G199" t="s">
        <v>339</v>
      </c>
      <c r="H199" s="1">
        <v>38243</v>
      </c>
      <c r="I199">
        <f t="shared" si="6"/>
        <v>122171</v>
      </c>
    </row>
    <row r="200" spans="1:9" x14ac:dyDescent="0.3">
      <c r="A200">
        <f t="shared" si="7"/>
        <v>122200</v>
      </c>
      <c r="B200">
        <v>198</v>
      </c>
      <c r="C200" t="s">
        <v>352</v>
      </c>
      <c r="D200" t="s">
        <v>25</v>
      </c>
      <c r="E200" t="s">
        <v>33</v>
      </c>
      <c r="F200" t="s">
        <v>8263</v>
      </c>
      <c r="G200" t="s">
        <v>339</v>
      </c>
      <c r="H200" s="1">
        <v>38644</v>
      </c>
      <c r="I200">
        <f t="shared" si="6"/>
        <v>122200</v>
      </c>
    </row>
    <row r="201" spans="1:9" x14ac:dyDescent="0.3">
      <c r="A201">
        <f t="shared" si="7"/>
        <v>122203</v>
      </c>
      <c r="B201">
        <v>199</v>
      </c>
      <c r="C201" t="s">
        <v>416</v>
      </c>
      <c r="D201" t="s">
        <v>25</v>
      </c>
      <c r="E201" t="s">
        <v>37</v>
      </c>
      <c r="F201" t="s">
        <v>8264</v>
      </c>
      <c r="G201" t="s">
        <v>339</v>
      </c>
      <c r="H201" s="1">
        <v>39315</v>
      </c>
      <c r="I201">
        <f t="shared" si="6"/>
        <v>122203</v>
      </c>
    </row>
    <row r="202" spans="1:9" x14ac:dyDescent="0.3">
      <c r="A202">
        <f t="shared" si="7"/>
        <v>122211</v>
      </c>
      <c r="B202">
        <v>200</v>
      </c>
      <c r="C202" t="s">
        <v>414</v>
      </c>
      <c r="D202" t="s">
        <v>25</v>
      </c>
      <c r="E202" t="s">
        <v>26</v>
      </c>
      <c r="F202" t="s">
        <v>8265</v>
      </c>
      <c r="G202" t="s">
        <v>339</v>
      </c>
      <c r="H202" s="1">
        <v>38392</v>
      </c>
      <c r="I202">
        <f t="shared" si="6"/>
        <v>122211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122265</v>
      </c>
      <c r="B204" t="s">
        <v>444</v>
      </c>
      <c r="C204" t="s">
        <v>396</v>
      </c>
      <c r="D204" t="s">
        <v>25</v>
      </c>
      <c r="E204" t="s">
        <v>145</v>
      </c>
      <c r="F204" t="s">
        <v>8266</v>
      </c>
      <c r="G204" t="s">
        <v>339</v>
      </c>
      <c r="H204" s="1">
        <v>40373</v>
      </c>
      <c r="I204">
        <f t="shared" si="6"/>
        <v>122265</v>
      </c>
    </row>
    <row r="205" spans="1:9" x14ac:dyDescent="0.3">
      <c r="A205">
        <f t="shared" si="7"/>
        <v>122276</v>
      </c>
      <c r="B205">
        <v>202</v>
      </c>
      <c r="C205" t="s">
        <v>461</v>
      </c>
      <c r="D205" t="s">
        <v>25</v>
      </c>
      <c r="E205" t="s">
        <v>462</v>
      </c>
      <c r="F205" t="s">
        <v>8267</v>
      </c>
      <c r="G205" t="s">
        <v>339</v>
      </c>
      <c r="H205" s="1">
        <v>39370</v>
      </c>
      <c r="I205">
        <f t="shared" si="6"/>
        <v>122276</v>
      </c>
    </row>
    <row r="206" spans="1:9" x14ac:dyDescent="0.3">
      <c r="A206">
        <f t="shared" si="7"/>
        <v>122278</v>
      </c>
      <c r="B206">
        <v>203</v>
      </c>
      <c r="C206" t="s">
        <v>618</v>
      </c>
      <c r="D206" t="s">
        <v>25</v>
      </c>
      <c r="E206" t="s">
        <v>80</v>
      </c>
      <c r="F206" t="s">
        <v>8268</v>
      </c>
      <c r="G206" t="s">
        <v>339</v>
      </c>
      <c r="H206" s="1">
        <v>38712</v>
      </c>
      <c r="I206">
        <f t="shared" si="6"/>
        <v>122278</v>
      </c>
    </row>
    <row r="207" spans="1:9" x14ac:dyDescent="0.3">
      <c r="A207">
        <f t="shared" si="7"/>
        <v>122281</v>
      </c>
      <c r="B207">
        <v>204</v>
      </c>
      <c r="C207" t="s">
        <v>568</v>
      </c>
      <c r="D207" t="s">
        <v>25</v>
      </c>
      <c r="E207" t="s">
        <v>569</v>
      </c>
      <c r="F207" t="s">
        <v>8269</v>
      </c>
      <c r="G207" t="s">
        <v>339</v>
      </c>
      <c r="H207" s="1">
        <v>38844</v>
      </c>
      <c r="I207">
        <f t="shared" si="6"/>
        <v>122281</v>
      </c>
    </row>
    <row r="208" spans="1:9" x14ac:dyDescent="0.3">
      <c r="A208">
        <f t="shared" si="7"/>
        <v>122287</v>
      </c>
      <c r="B208">
        <v>205</v>
      </c>
      <c r="C208" t="s">
        <v>561</v>
      </c>
      <c r="D208" t="s">
        <v>25</v>
      </c>
      <c r="E208" t="s">
        <v>80</v>
      </c>
      <c r="F208" t="s">
        <v>28626</v>
      </c>
      <c r="G208" t="s">
        <v>339</v>
      </c>
      <c r="H208" s="1">
        <v>42637</v>
      </c>
      <c r="I208">
        <f t="shared" si="6"/>
        <v>122287</v>
      </c>
    </row>
    <row r="209" spans="1:9" x14ac:dyDescent="0.3">
      <c r="A209">
        <f t="shared" si="7"/>
        <v>122295</v>
      </c>
      <c r="B209">
        <v>206</v>
      </c>
      <c r="C209" t="s">
        <v>585</v>
      </c>
      <c r="D209" t="s">
        <v>25</v>
      </c>
      <c r="E209" t="s">
        <v>33</v>
      </c>
      <c r="F209" t="s">
        <v>8270</v>
      </c>
      <c r="G209" t="s">
        <v>339</v>
      </c>
      <c r="H209" s="1">
        <v>38767</v>
      </c>
      <c r="I209">
        <f t="shared" si="6"/>
        <v>122295</v>
      </c>
    </row>
    <row r="210" spans="1:9" x14ac:dyDescent="0.3">
      <c r="A210">
        <f t="shared" si="7"/>
        <v>122296</v>
      </c>
      <c r="B210">
        <v>207</v>
      </c>
      <c r="C210" t="s">
        <v>232</v>
      </c>
      <c r="D210" t="s">
        <v>25</v>
      </c>
      <c r="E210" t="s">
        <v>37</v>
      </c>
      <c r="F210" t="s">
        <v>8271</v>
      </c>
      <c r="G210" t="s">
        <v>339</v>
      </c>
      <c r="H210" s="1">
        <v>40442</v>
      </c>
      <c r="I210">
        <f t="shared" si="6"/>
        <v>122296</v>
      </c>
    </row>
    <row r="211" spans="1:9" x14ac:dyDescent="0.3">
      <c r="A211">
        <f t="shared" si="7"/>
        <v>122300</v>
      </c>
      <c r="B211">
        <v>208</v>
      </c>
      <c r="C211" t="s">
        <v>272</v>
      </c>
      <c r="D211" t="s">
        <v>25</v>
      </c>
      <c r="E211" t="s">
        <v>26</v>
      </c>
      <c r="F211" t="s">
        <v>3899</v>
      </c>
      <c r="G211" t="s">
        <v>339</v>
      </c>
      <c r="H211" s="1">
        <v>41160</v>
      </c>
      <c r="I211">
        <f t="shared" si="6"/>
        <v>122300</v>
      </c>
    </row>
    <row r="212" spans="1:9" x14ac:dyDescent="0.3">
      <c r="A212">
        <f t="shared" si="7"/>
        <v>122301</v>
      </c>
      <c r="B212">
        <v>209</v>
      </c>
      <c r="C212" t="s">
        <v>464</v>
      </c>
      <c r="D212" t="s">
        <v>25</v>
      </c>
      <c r="E212" t="s">
        <v>80</v>
      </c>
      <c r="F212" t="s">
        <v>8272</v>
      </c>
      <c r="G212" t="s">
        <v>339</v>
      </c>
      <c r="H212" s="1">
        <v>38852</v>
      </c>
      <c r="I212">
        <f t="shared" si="6"/>
        <v>122301</v>
      </c>
    </row>
    <row r="213" spans="1:9" x14ac:dyDescent="0.3">
      <c r="A213">
        <f t="shared" si="7"/>
        <v>122333</v>
      </c>
      <c r="B213">
        <v>210</v>
      </c>
      <c r="C213" t="s">
        <v>391</v>
      </c>
      <c r="D213" t="s">
        <v>25</v>
      </c>
      <c r="E213" t="s">
        <v>33</v>
      </c>
      <c r="F213" t="s">
        <v>8273</v>
      </c>
      <c r="G213" t="s">
        <v>339</v>
      </c>
      <c r="H213" s="1">
        <v>39087</v>
      </c>
      <c r="I213">
        <f t="shared" si="6"/>
        <v>122333</v>
      </c>
    </row>
    <row r="214" spans="1:9" x14ac:dyDescent="0.3">
      <c r="A214">
        <f t="shared" si="7"/>
        <v>122342</v>
      </c>
      <c r="B214">
        <v>211</v>
      </c>
      <c r="C214" t="s">
        <v>435</v>
      </c>
      <c r="D214" t="s">
        <v>25</v>
      </c>
      <c r="E214" t="s">
        <v>33</v>
      </c>
      <c r="F214" t="s">
        <v>8274</v>
      </c>
      <c r="G214" t="s">
        <v>339</v>
      </c>
      <c r="H214" s="1">
        <v>38169</v>
      </c>
      <c r="I214">
        <f t="shared" si="6"/>
        <v>122342</v>
      </c>
    </row>
    <row r="215" spans="1:9" x14ac:dyDescent="0.3">
      <c r="A215">
        <f t="shared" si="7"/>
        <v>122346</v>
      </c>
      <c r="B215">
        <v>212</v>
      </c>
      <c r="C215" t="s">
        <v>496</v>
      </c>
      <c r="D215" t="s">
        <v>25</v>
      </c>
      <c r="E215" t="s">
        <v>26</v>
      </c>
      <c r="F215" t="s">
        <v>8275</v>
      </c>
      <c r="G215" t="s">
        <v>339</v>
      </c>
      <c r="H215" s="1">
        <v>38615</v>
      </c>
      <c r="I215">
        <f t="shared" si="6"/>
        <v>122346</v>
      </c>
    </row>
    <row r="216" spans="1:9" x14ac:dyDescent="0.3">
      <c r="A216">
        <f t="shared" si="7"/>
        <v>122351</v>
      </c>
      <c r="B216">
        <v>213</v>
      </c>
      <c r="C216" t="s">
        <v>398</v>
      </c>
      <c r="D216" t="s">
        <v>25</v>
      </c>
      <c r="E216" t="s">
        <v>26</v>
      </c>
      <c r="F216" t="s">
        <v>8276</v>
      </c>
      <c r="G216" t="s">
        <v>339</v>
      </c>
      <c r="H216" s="1">
        <v>40237</v>
      </c>
      <c r="I216">
        <f t="shared" si="6"/>
        <v>122351</v>
      </c>
    </row>
    <row r="217" spans="1:9" x14ac:dyDescent="0.3">
      <c r="A217">
        <f t="shared" si="7"/>
        <v>122353</v>
      </c>
      <c r="B217">
        <v>214</v>
      </c>
      <c r="C217" t="s">
        <v>553</v>
      </c>
      <c r="D217" t="s">
        <v>25</v>
      </c>
      <c r="E217" t="s">
        <v>26</v>
      </c>
      <c r="F217" t="s">
        <v>8277</v>
      </c>
      <c r="G217" t="s">
        <v>339</v>
      </c>
      <c r="H217" s="1">
        <v>38603</v>
      </c>
      <c r="I217">
        <f t="shared" si="6"/>
        <v>122353</v>
      </c>
    </row>
    <row r="218" spans="1:9" x14ac:dyDescent="0.3">
      <c r="A218">
        <f t="shared" si="7"/>
        <v>122354</v>
      </c>
      <c r="B218">
        <v>215</v>
      </c>
      <c r="C218" t="s">
        <v>386</v>
      </c>
      <c r="D218" t="s">
        <v>25</v>
      </c>
      <c r="E218" t="s">
        <v>145</v>
      </c>
      <c r="F218" t="s">
        <v>8278</v>
      </c>
      <c r="G218" t="s">
        <v>339</v>
      </c>
      <c r="H218" s="1">
        <v>39832</v>
      </c>
      <c r="I218">
        <f t="shared" si="6"/>
        <v>122354</v>
      </c>
    </row>
    <row r="219" spans="1:9" x14ac:dyDescent="0.3">
      <c r="A219">
        <f t="shared" si="7"/>
        <v>122359</v>
      </c>
      <c r="B219">
        <v>216</v>
      </c>
      <c r="C219" t="s">
        <v>439</v>
      </c>
      <c r="D219" t="s">
        <v>25</v>
      </c>
      <c r="E219" t="s">
        <v>37</v>
      </c>
      <c r="F219" t="s">
        <v>1253</v>
      </c>
      <c r="G219" t="s">
        <v>339</v>
      </c>
      <c r="H219" s="1">
        <v>40737</v>
      </c>
      <c r="I219">
        <f t="shared" si="6"/>
        <v>122359</v>
      </c>
    </row>
    <row r="220" spans="1:9" x14ac:dyDescent="0.3">
      <c r="A220">
        <f t="shared" si="7"/>
        <v>122362</v>
      </c>
      <c r="B220">
        <v>217</v>
      </c>
      <c r="C220" t="s">
        <v>369</v>
      </c>
      <c r="D220" t="s">
        <v>25</v>
      </c>
      <c r="E220" t="s">
        <v>370</v>
      </c>
      <c r="F220" t="s">
        <v>8279</v>
      </c>
      <c r="G220" t="s">
        <v>339</v>
      </c>
      <c r="H220" s="1">
        <v>41022</v>
      </c>
      <c r="I220">
        <f t="shared" si="6"/>
        <v>122362</v>
      </c>
    </row>
    <row r="221" spans="1:9" x14ac:dyDescent="0.3">
      <c r="A221">
        <f t="shared" si="7"/>
        <v>122363</v>
      </c>
      <c r="B221">
        <v>218</v>
      </c>
      <c r="C221" t="s">
        <v>455</v>
      </c>
      <c r="D221" t="s">
        <v>25</v>
      </c>
      <c r="E221" t="s">
        <v>80</v>
      </c>
      <c r="F221" t="s">
        <v>8280</v>
      </c>
      <c r="G221" t="s">
        <v>339</v>
      </c>
      <c r="H221" s="1">
        <v>38365</v>
      </c>
      <c r="I221">
        <f t="shared" si="6"/>
        <v>122363</v>
      </c>
    </row>
    <row r="222" spans="1:9" x14ac:dyDescent="0.3">
      <c r="A222">
        <f t="shared" si="7"/>
        <v>122364</v>
      </c>
      <c r="B222">
        <v>219</v>
      </c>
      <c r="C222" t="s">
        <v>579</v>
      </c>
      <c r="D222" t="s">
        <v>25</v>
      </c>
      <c r="E222" t="s">
        <v>33</v>
      </c>
      <c r="F222" t="s">
        <v>8281</v>
      </c>
      <c r="G222" t="s">
        <v>339</v>
      </c>
      <c r="H222" s="1">
        <v>40218</v>
      </c>
      <c r="I222">
        <f t="shared" si="6"/>
        <v>122364</v>
      </c>
    </row>
    <row r="223" spans="1:9" x14ac:dyDescent="0.3">
      <c r="A223">
        <f t="shared" si="7"/>
        <v>122378</v>
      </c>
      <c r="B223">
        <v>220</v>
      </c>
      <c r="C223" t="s">
        <v>424</v>
      </c>
      <c r="D223" t="s">
        <v>25</v>
      </c>
      <c r="E223" t="s">
        <v>37</v>
      </c>
      <c r="F223" t="s">
        <v>8282</v>
      </c>
      <c r="G223" t="s">
        <v>339</v>
      </c>
      <c r="H223" s="1">
        <v>38815</v>
      </c>
      <c r="I223">
        <f t="shared" si="6"/>
        <v>122378</v>
      </c>
    </row>
    <row r="224" spans="1:9" x14ac:dyDescent="0.3">
      <c r="A224">
        <f t="shared" si="7"/>
        <v>122380</v>
      </c>
      <c r="B224">
        <v>221</v>
      </c>
      <c r="C224" t="s">
        <v>449</v>
      </c>
      <c r="D224" t="s">
        <v>25</v>
      </c>
      <c r="E224" t="s">
        <v>26</v>
      </c>
      <c r="F224" t="s">
        <v>8283</v>
      </c>
      <c r="G224" t="s">
        <v>339</v>
      </c>
      <c r="H224" s="1">
        <v>38160</v>
      </c>
      <c r="I224">
        <f t="shared" si="6"/>
        <v>122380</v>
      </c>
    </row>
    <row r="225" spans="1:9" x14ac:dyDescent="0.3">
      <c r="A225">
        <f t="shared" si="7"/>
        <v>122432</v>
      </c>
      <c r="B225">
        <v>222</v>
      </c>
      <c r="C225" t="s">
        <v>422</v>
      </c>
      <c r="D225" t="s">
        <v>25</v>
      </c>
      <c r="E225" t="s">
        <v>26</v>
      </c>
      <c r="F225" t="s">
        <v>8284</v>
      </c>
      <c r="G225" t="s">
        <v>388</v>
      </c>
      <c r="H225" s="1">
        <v>38111</v>
      </c>
      <c r="I225">
        <f t="shared" si="6"/>
        <v>122432</v>
      </c>
    </row>
    <row r="226" spans="1:9" x14ac:dyDescent="0.3">
      <c r="A226">
        <f t="shared" si="7"/>
        <v>122433</v>
      </c>
      <c r="B226">
        <v>223</v>
      </c>
      <c r="C226" t="s">
        <v>28851</v>
      </c>
      <c r="D226" t="s">
        <v>25</v>
      </c>
      <c r="E226" t="s">
        <v>26</v>
      </c>
      <c r="F226" t="s">
        <v>28886</v>
      </c>
      <c r="G226" t="s">
        <v>388</v>
      </c>
      <c r="H226" s="1">
        <v>42703</v>
      </c>
      <c r="I226">
        <f t="shared" si="6"/>
        <v>122433</v>
      </c>
    </row>
    <row r="227" spans="1:9" x14ac:dyDescent="0.3">
      <c r="A227">
        <f t="shared" si="7"/>
        <v>122442</v>
      </c>
      <c r="B227">
        <v>224</v>
      </c>
      <c r="C227" t="s">
        <v>557</v>
      </c>
      <c r="D227" t="s">
        <v>25</v>
      </c>
      <c r="E227" t="s">
        <v>80</v>
      </c>
      <c r="F227" t="s">
        <v>8285</v>
      </c>
      <c r="G227" t="s">
        <v>388</v>
      </c>
      <c r="H227" s="1">
        <v>38152</v>
      </c>
      <c r="I227">
        <f t="shared" si="6"/>
        <v>122442</v>
      </c>
    </row>
    <row r="228" spans="1:9" x14ac:dyDescent="0.3">
      <c r="A228">
        <f t="shared" si="7"/>
        <v>122442</v>
      </c>
      <c r="B228">
        <v>224</v>
      </c>
      <c r="C228" t="s">
        <v>483</v>
      </c>
      <c r="D228" t="s">
        <v>25</v>
      </c>
      <c r="E228" t="s">
        <v>80</v>
      </c>
      <c r="F228" t="s">
        <v>8285</v>
      </c>
      <c r="G228" t="s">
        <v>388</v>
      </c>
      <c r="H228" s="1">
        <v>38180</v>
      </c>
      <c r="I228">
        <f t="shared" si="6"/>
        <v>122442</v>
      </c>
    </row>
    <row r="229" spans="1:9" x14ac:dyDescent="0.3">
      <c r="A229">
        <f t="shared" si="7"/>
        <v>122446</v>
      </c>
      <c r="B229">
        <v>226</v>
      </c>
      <c r="C229" t="s">
        <v>276</v>
      </c>
      <c r="D229" t="s">
        <v>25</v>
      </c>
      <c r="E229" t="s">
        <v>41</v>
      </c>
      <c r="F229" t="s">
        <v>8286</v>
      </c>
      <c r="G229" t="s">
        <v>388</v>
      </c>
      <c r="H229" s="1">
        <v>41297</v>
      </c>
      <c r="I229">
        <f t="shared" si="6"/>
        <v>122446</v>
      </c>
    </row>
    <row r="230" spans="1:9" x14ac:dyDescent="0.3">
      <c r="A230">
        <f t="shared" si="7"/>
        <v>122465</v>
      </c>
      <c r="B230">
        <v>227</v>
      </c>
      <c r="C230" t="s">
        <v>453</v>
      </c>
      <c r="D230" t="s">
        <v>25</v>
      </c>
      <c r="E230" t="s">
        <v>26</v>
      </c>
      <c r="F230" t="s">
        <v>8287</v>
      </c>
      <c r="G230" t="s">
        <v>388</v>
      </c>
      <c r="H230" s="1">
        <v>38029</v>
      </c>
      <c r="I230">
        <f t="shared" si="6"/>
        <v>122465</v>
      </c>
    </row>
    <row r="231" spans="1:9" x14ac:dyDescent="0.3">
      <c r="A231">
        <f t="shared" si="7"/>
        <v>122500</v>
      </c>
      <c r="B231">
        <v>228</v>
      </c>
      <c r="C231" t="s">
        <v>566</v>
      </c>
      <c r="D231" t="s">
        <v>25</v>
      </c>
      <c r="E231" t="s">
        <v>37</v>
      </c>
      <c r="F231" t="s">
        <v>8288</v>
      </c>
      <c r="G231" t="s">
        <v>388</v>
      </c>
      <c r="H231" s="1">
        <v>38390</v>
      </c>
      <c r="I231">
        <f t="shared" si="6"/>
        <v>122500</v>
      </c>
    </row>
    <row r="232" spans="1:9" x14ac:dyDescent="0.3">
      <c r="A232">
        <f t="shared" si="7"/>
        <v>122507</v>
      </c>
      <c r="B232">
        <v>229</v>
      </c>
      <c r="C232" t="s">
        <v>445</v>
      </c>
      <c r="D232" t="s">
        <v>25</v>
      </c>
      <c r="E232" t="s">
        <v>37</v>
      </c>
      <c r="F232" t="s">
        <v>1294</v>
      </c>
      <c r="G232" t="s">
        <v>388</v>
      </c>
      <c r="H232" s="1">
        <v>39424</v>
      </c>
      <c r="I232">
        <f t="shared" si="6"/>
        <v>122507</v>
      </c>
    </row>
    <row r="233" spans="1:9" x14ac:dyDescent="0.3">
      <c r="A233">
        <f t="shared" si="7"/>
        <v>122515</v>
      </c>
      <c r="B233">
        <v>230</v>
      </c>
      <c r="C233" t="s">
        <v>404</v>
      </c>
      <c r="D233" t="s">
        <v>25</v>
      </c>
      <c r="E233" t="s">
        <v>41</v>
      </c>
      <c r="F233" t="s">
        <v>8289</v>
      </c>
      <c r="G233" t="s">
        <v>388</v>
      </c>
      <c r="H233" s="1">
        <v>38765</v>
      </c>
      <c r="I233">
        <f t="shared" si="6"/>
        <v>122515</v>
      </c>
    </row>
    <row r="234" spans="1:9" x14ac:dyDescent="0.3">
      <c r="A234">
        <f t="shared" si="7"/>
        <v>122527</v>
      </c>
      <c r="B234">
        <v>231</v>
      </c>
      <c r="C234" t="s">
        <v>500</v>
      </c>
      <c r="D234" t="s">
        <v>25</v>
      </c>
      <c r="E234" t="s">
        <v>26</v>
      </c>
      <c r="F234" t="s">
        <v>8290</v>
      </c>
      <c r="G234" t="s">
        <v>388</v>
      </c>
      <c r="H234" s="1">
        <v>41677</v>
      </c>
      <c r="I234">
        <f t="shared" si="6"/>
        <v>122527</v>
      </c>
    </row>
    <row r="235" spans="1:9" x14ac:dyDescent="0.3">
      <c r="A235">
        <f t="shared" si="7"/>
        <v>122530</v>
      </c>
      <c r="B235">
        <v>232</v>
      </c>
      <c r="C235" t="s">
        <v>606</v>
      </c>
      <c r="D235" t="s">
        <v>25</v>
      </c>
      <c r="E235" t="s">
        <v>37</v>
      </c>
      <c r="F235" t="s">
        <v>27703</v>
      </c>
      <c r="G235" t="s">
        <v>388</v>
      </c>
      <c r="H235" s="1">
        <v>42394</v>
      </c>
      <c r="I235">
        <f t="shared" si="6"/>
        <v>122530</v>
      </c>
    </row>
    <row r="236" spans="1:9" x14ac:dyDescent="0.3">
      <c r="A236">
        <f t="shared" si="7"/>
        <v>122564</v>
      </c>
      <c r="B236">
        <v>233</v>
      </c>
      <c r="C236" t="s">
        <v>492</v>
      </c>
      <c r="D236" t="s">
        <v>25</v>
      </c>
      <c r="E236" t="s">
        <v>26</v>
      </c>
      <c r="F236" t="s">
        <v>8291</v>
      </c>
      <c r="G236" t="s">
        <v>388</v>
      </c>
      <c r="H236" s="1">
        <v>38951</v>
      </c>
      <c r="I236">
        <f t="shared" si="6"/>
        <v>122564</v>
      </c>
    </row>
    <row r="237" spans="1:9" x14ac:dyDescent="0.3">
      <c r="A237">
        <f t="shared" si="7"/>
        <v>122598</v>
      </c>
      <c r="B237">
        <v>234</v>
      </c>
      <c r="C237" t="s">
        <v>1071</v>
      </c>
      <c r="D237" t="s">
        <v>25</v>
      </c>
      <c r="E237" t="s">
        <v>26</v>
      </c>
      <c r="F237" t="s">
        <v>8292</v>
      </c>
      <c r="G237" t="s">
        <v>388</v>
      </c>
      <c r="H237" s="1">
        <v>38157</v>
      </c>
      <c r="I237">
        <f t="shared" si="6"/>
        <v>122598</v>
      </c>
    </row>
    <row r="238" spans="1:9" x14ac:dyDescent="0.3">
      <c r="A238">
        <f t="shared" si="7"/>
        <v>122617</v>
      </c>
      <c r="B238">
        <v>235</v>
      </c>
      <c r="C238" t="s">
        <v>784</v>
      </c>
      <c r="D238" t="s">
        <v>25</v>
      </c>
      <c r="E238" t="s">
        <v>80</v>
      </c>
      <c r="F238" t="s">
        <v>28998</v>
      </c>
      <c r="G238" t="s">
        <v>388</v>
      </c>
      <c r="H238" s="1">
        <v>42711</v>
      </c>
      <c r="I238">
        <f t="shared" si="6"/>
        <v>122617</v>
      </c>
    </row>
    <row r="239" spans="1:9" x14ac:dyDescent="0.3">
      <c r="A239">
        <f t="shared" si="7"/>
        <v>122628</v>
      </c>
      <c r="B239">
        <v>236</v>
      </c>
      <c r="C239" t="s">
        <v>378</v>
      </c>
      <c r="D239" t="s">
        <v>25</v>
      </c>
      <c r="E239" t="s">
        <v>33</v>
      </c>
      <c r="F239" t="s">
        <v>8293</v>
      </c>
      <c r="G239" t="s">
        <v>388</v>
      </c>
      <c r="H239" s="1">
        <v>38183</v>
      </c>
      <c r="I239">
        <f t="shared" si="6"/>
        <v>122628</v>
      </c>
    </row>
    <row r="240" spans="1:9" x14ac:dyDescent="0.3">
      <c r="A240">
        <f t="shared" si="7"/>
        <v>122639</v>
      </c>
      <c r="B240">
        <v>237</v>
      </c>
      <c r="C240" t="s">
        <v>559</v>
      </c>
      <c r="D240" t="s">
        <v>25</v>
      </c>
      <c r="E240" t="s">
        <v>37</v>
      </c>
      <c r="F240" t="s">
        <v>8294</v>
      </c>
      <c r="G240" t="s">
        <v>388</v>
      </c>
      <c r="H240" s="1">
        <v>38953</v>
      </c>
      <c r="I240">
        <f t="shared" si="6"/>
        <v>122639</v>
      </c>
    </row>
    <row r="241" spans="1:9" x14ac:dyDescent="0.3">
      <c r="A241">
        <f t="shared" si="7"/>
        <v>122662</v>
      </c>
      <c r="B241">
        <v>238</v>
      </c>
      <c r="C241" t="s">
        <v>544</v>
      </c>
      <c r="D241" t="s">
        <v>25</v>
      </c>
      <c r="E241" t="s">
        <v>33</v>
      </c>
      <c r="F241" t="s">
        <v>8295</v>
      </c>
      <c r="G241" t="s">
        <v>388</v>
      </c>
      <c r="H241" s="1">
        <v>38370</v>
      </c>
      <c r="I241">
        <f t="shared" si="6"/>
        <v>122662</v>
      </c>
    </row>
    <row r="242" spans="1:9" x14ac:dyDescent="0.3">
      <c r="A242">
        <f t="shared" si="7"/>
        <v>122667</v>
      </c>
      <c r="B242">
        <v>239</v>
      </c>
      <c r="C242" t="s">
        <v>581</v>
      </c>
      <c r="D242" t="s">
        <v>25</v>
      </c>
      <c r="E242" t="s">
        <v>26</v>
      </c>
      <c r="F242" t="s">
        <v>8296</v>
      </c>
      <c r="G242" t="s">
        <v>388</v>
      </c>
      <c r="H242" s="1">
        <v>39167</v>
      </c>
      <c r="I242">
        <f t="shared" si="6"/>
        <v>122667</v>
      </c>
    </row>
    <row r="243" spans="1:9" x14ac:dyDescent="0.3">
      <c r="A243">
        <f t="shared" si="7"/>
        <v>122702</v>
      </c>
      <c r="B243">
        <v>240</v>
      </c>
      <c r="C243" t="s">
        <v>409</v>
      </c>
      <c r="D243" t="s">
        <v>25</v>
      </c>
      <c r="E243" t="s">
        <v>410</v>
      </c>
      <c r="F243" t="s">
        <v>3901</v>
      </c>
      <c r="G243" t="s">
        <v>388</v>
      </c>
      <c r="H243" s="1">
        <v>40061</v>
      </c>
      <c r="I243">
        <f t="shared" si="6"/>
        <v>122702</v>
      </c>
    </row>
    <row r="244" spans="1:9" x14ac:dyDescent="0.3">
      <c r="A244">
        <f t="shared" si="7"/>
        <v>122709</v>
      </c>
      <c r="B244">
        <v>241</v>
      </c>
      <c r="C244" t="s">
        <v>792</v>
      </c>
      <c r="D244" t="s">
        <v>25</v>
      </c>
      <c r="E244" t="s">
        <v>145</v>
      </c>
      <c r="F244" t="s">
        <v>8297</v>
      </c>
      <c r="G244" t="s">
        <v>388</v>
      </c>
      <c r="H244" s="1">
        <v>41390</v>
      </c>
      <c r="I244">
        <f t="shared" si="6"/>
        <v>122709</v>
      </c>
    </row>
    <row r="245" spans="1:9" x14ac:dyDescent="0.3">
      <c r="A245">
        <f t="shared" si="7"/>
        <v>122718</v>
      </c>
      <c r="B245">
        <v>242</v>
      </c>
      <c r="C245" t="s">
        <v>538</v>
      </c>
      <c r="D245" t="s">
        <v>25</v>
      </c>
      <c r="E245" t="s">
        <v>41</v>
      </c>
      <c r="F245" t="s">
        <v>8298</v>
      </c>
      <c r="G245" t="s">
        <v>388</v>
      </c>
      <c r="H245" s="1">
        <v>38439</v>
      </c>
      <c r="I245">
        <f t="shared" si="6"/>
        <v>122718</v>
      </c>
    </row>
    <row r="246" spans="1:9" x14ac:dyDescent="0.3">
      <c r="A246">
        <f t="shared" si="7"/>
        <v>122744</v>
      </c>
      <c r="B246">
        <v>243</v>
      </c>
      <c r="C246" t="s">
        <v>485</v>
      </c>
      <c r="D246" t="s">
        <v>25</v>
      </c>
      <c r="E246" t="s">
        <v>33</v>
      </c>
      <c r="F246" t="s">
        <v>8299</v>
      </c>
      <c r="G246" t="s">
        <v>388</v>
      </c>
      <c r="H246" s="1">
        <v>40255</v>
      </c>
      <c r="I246">
        <f t="shared" si="6"/>
        <v>122744</v>
      </c>
    </row>
    <row r="247" spans="1:9" x14ac:dyDescent="0.3">
      <c r="A247">
        <f t="shared" si="7"/>
        <v>122757</v>
      </c>
      <c r="B247">
        <v>244</v>
      </c>
      <c r="C247" t="s">
        <v>380</v>
      </c>
      <c r="D247" t="s">
        <v>25</v>
      </c>
      <c r="E247" t="s">
        <v>145</v>
      </c>
      <c r="F247" t="s">
        <v>8300</v>
      </c>
      <c r="G247" t="s">
        <v>388</v>
      </c>
      <c r="H247" s="1">
        <v>38805</v>
      </c>
      <c r="I247">
        <f t="shared" si="6"/>
        <v>122757</v>
      </c>
    </row>
    <row r="248" spans="1:9" x14ac:dyDescent="0.3">
      <c r="A248">
        <f t="shared" si="7"/>
        <v>122771</v>
      </c>
      <c r="B248">
        <v>245</v>
      </c>
      <c r="C248" t="s">
        <v>774</v>
      </c>
      <c r="D248" t="s">
        <v>25</v>
      </c>
      <c r="E248" t="s">
        <v>26</v>
      </c>
      <c r="F248" t="s">
        <v>28205</v>
      </c>
      <c r="G248" t="s">
        <v>388</v>
      </c>
      <c r="H248" s="1">
        <v>42541</v>
      </c>
      <c r="I248">
        <f t="shared" si="6"/>
        <v>122771</v>
      </c>
    </row>
    <row r="249" spans="1:9" x14ac:dyDescent="0.3">
      <c r="A249">
        <f t="shared" si="7"/>
        <v>122787</v>
      </c>
      <c r="B249">
        <v>246</v>
      </c>
      <c r="C249" t="s">
        <v>479</v>
      </c>
      <c r="D249" t="s">
        <v>25</v>
      </c>
      <c r="E249" t="s">
        <v>26</v>
      </c>
      <c r="F249" t="s">
        <v>8301</v>
      </c>
      <c r="G249" t="s">
        <v>388</v>
      </c>
      <c r="H249" s="1">
        <v>38110</v>
      </c>
      <c r="I249">
        <f t="shared" si="6"/>
        <v>122787</v>
      </c>
    </row>
    <row r="250" spans="1:9" x14ac:dyDescent="0.3">
      <c r="A250">
        <f t="shared" si="7"/>
        <v>122789</v>
      </c>
      <c r="B250">
        <v>247</v>
      </c>
      <c r="C250" t="s">
        <v>525</v>
      </c>
      <c r="D250" t="s">
        <v>25</v>
      </c>
      <c r="E250" t="s">
        <v>26</v>
      </c>
      <c r="F250" t="s">
        <v>8302</v>
      </c>
      <c r="G250" t="s">
        <v>388</v>
      </c>
      <c r="H250" s="1">
        <v>38033</v>
      </c>
      <c r="I250">
        <f t="shared" si="6"/>
        <v>122789</v>
      </c>
    </row>
    <row r="251" spans="1:9" x14ac:dyDescent="0.3">
      <c r="A251">
        <f t="shared" si="7"/>
        <v>122798</v>
      </c>
      <c r="B251">
        <v>248</v>
      </c>
      <c r="C251" t="s">
        <v>498</v>
      </c>
      <c r="D251" t="s">
        <v>25</v>
      </c>
      <c r="E251" t="s">
        <v>37</v>
      </c>
      <c r="F251" t="s">
        <v>8303</v>
      </c>
      <c r="G251" t="s">
        <v>388</v>
      </c>
      <c r="H251" s="1">
        <v>38376</v>
      </c>
      <c r="I251">
        <f t="shared" si="6"/>
        <v>122798</v>
      </c>
    </row>
    <row r="252" spans="1:9" x14ac:dyDescent="0.3">
      <c r="A252">
        <f t="shared" si="7"/>
        <v>122799</v>
      </c>
      <c r="B252">
        <v>249</v>
      </c>
      <c r="C252" t="s">
        <v>269</v>
      </c>
      <c r="D252" t="s">
        <v>25</v>
      </c>
      <c r="E252" t="s">
        <v>270</v>
      </c>
      <c r="F252" t="s">
        <v>1327</v>
      </c>
      <c r="G252" t="s">
        <v>388</v>
      </c>
      <c r="H252" s="1">
        <v>38477</v>
      </c>
      <c r="I252">
        <f t="shared" si="6"/>
        <v>122799</v>
      </c>
    </row>
    <row r="253" spans="1:9" x14ac:dyDescent="0.3">
      <c r="A253">
        <f t="shared" si="7"/>
        <v>122804</v>
      </c>
      <c r="B253">
        <v>250</v>
      </c>
      <c r="C253" t="s">
        <v>28448</v>
      </c>
      <c r="D253" t="s">
        <v>25</v>
      </c>
      <c r="E253" t="s">
        <v>37</v>
      </c>
      <c r="F253" t="s">
        <v>28481</v>
      </c>
      <c r="G253" t="s">
        <v>388</v>
      </c>
      <c r="H253" s="1">
        <v>42613</v>
      </c>
      <c r="I253">
        <f t="shared" si="6"/>
        <v>122804</v>
      </c>
    </row>
    <row r="254" spans="1:9" x14ac:dyDescent="0.3">
      <c r="A254">
        <f t="shared" si="7"/>
        <v>122837</v>
      </c>
      <c r="B254">
        <v>251</v>
      </c>
      <c r="C254" t="s">
        <v>367</v>
      </c>
      <c r="D254" t="s">
        <v>25</v>
      </c>
      <c r="E254" t="s">
        <v>33</v>
      </c>
      <c r="F254" t="s">
        <v>8304</v>
      </c>
      <c r="G254" t="s">
        <v>388</v>
      </c>
      <c r="H254" s="1">
        <v>39057</v>
      </c>
      <c r="I254">
        <f t="shared" si="6"/>
        <v>122837</v>
      </c>
    </row>
    <row r="255" spans="1:9" x14ac:dyDescent="0.3">
      <c r="A255">
        <f t="shared" si="7"/>
        <v>122840</v>
      </c>
      <c r="B255">
        <v>252</v>
      </c>
      <c r="C255" t="s">
        <v>651</v>
      </c>
      <c r="D255" t="s">
        <v>25</v>
      </c>
      <c r="E255" t="s">
        <v>326</v>
      </c>
      <c r="F255" t="s">
        <v>8305</v>
      </c>
      <c r="G255" t="s">
        <v>388</v>
      </c>
      <c r="H255" s="1">
        <v>38755</v>
      </c>
      <c r="I255">
        <f t="shared" si="6"/>
        <v>122840</v>
      </c>
    </row>
    <row r="256" spans="1:9" x14ac:dyDescent="0.3">
      <c r="A256">
        <f t="shared" si="7"/>
        <v>122861</v>
      </c>
      <c r="B256">
        <v>253</v>
      </c>
      <c r="C256" t="s">
        <v>412</v>
      </c>
      <c r="D256" t="s">
        <v>25</v>
      </c>
      <c r="E256" t="s">
        <v>37</v>
      </c>
      <c r="F256" t="s">
        <v>8306</v>
      </c>
      <c r="G256" t="s">
        <v>388</v>
      </c>
      <c r="H256" s="1">
        <v>38676</v>
      </c>
      <c r="I256">
        <f t="shared" si="6"/>
        <v>122861</v>
      </c>
    </row>
    <row r="257" spans="1:9" x14ac:dyDescent="0.3">
      <c r="A257">
        <f t="shared" si="7"/>
        <v>122874</v>
      </c>
      <c r="B257">
        <v>254</v>
      </c>
      <c r="C257" t="s">
        <v>583</v>
      </c>
      <c r="D257" t="s">
        <v>25</v>
      </c>
      <c r="E257" t="s">
        <v>41</v>
      </c>
      <c r="F257" t="s">
        <v>8307</v>
      </c>
      <c r="G257" t="s">
        <v>388</v>
      </c>
      <c r="H257" s="1">
        <v>38450</v>
      </c>
      <c r="I257">
        <f t="shared" si="6"/>
        <v>122874</v>
      </c>
    </row>
    <row r="258" spans="1:9" x14ac:dyDescent="0.3">
      <c r="A258">
        <f t="shared" si="7"/>
        <v>122903</v>
      </c>
      <c r="B258">
        <v>255</v>
      </c>
      <c r="C258" t="s">
        <v>982</v>
      </c>
      <c r="D258" t="s">
        <v>25</v>
      </c>
      <c r="E258" t="s">
        <v>29</v>
      </c>
      <c r="F258" t="s">
        <v>8308</v>
      </c>
      <c r="G258" t="s">
        <v>388</v>
      </c>
      <c r="H258" s="1">
        <v>38637</v>
      </c>
      <c r="I258">
        <f t="shared" ref="I258:I321" si="8">A258</f>
        <v>122903</v>
      </c>
    </row>
    <row r="259" spans="1:9" x14ac:dyDescent="0.3">
      <c r="A259">
        <f t="shared" ref="A259:A322" si="9">(LEFT(F259)*10^5)+(MID(F259,3,2)*10^3)+RIGHT(F259,3)</f>
        <v>122919</v>
      </c>
      <c r="B259">
        <v>256</v>
      </c>
      <c r="C259" t="s">
        <v>457</v>
      </c>
      <c r="D259" t="s">
        <v>25</v>
      </c>
      <c r="E259" t="s">
        <v>29</v>
      </c>
      <c r="F259" t="s">
        <v>8309</v>
      </c>
      <c r="G259" t="s">
        <v>388</v>
      </c>
      <c r="H259" s="1">
        <v>38401</v>
      </c>
      <c r="I259">
        <f t="shared" si="8"/>
        <v>122919</v>
      </c>
    </row>
    <row r="260" spans="1:9" x14ac:dyDescent="0.3">
      <c r="A260">
        <f t="shared" si="9"/>
        <v>122919</v>
      </c>
      <c r="B260">
        <v>256</v>
      </c>
      <c r="C260" t="s">
        <v>1338</v>
      </c>
      <c r="D260" t="s">
        <v>25</v>
      </c>
      <c r="E260" t="s">
        <v>26</v>
      </c>
      <c r="F260" t="s">
        <v>8309</v>
      </c>
      <c r="G260" t="s">
        <v>388</v>
      </c>
      <c r="H260" s="1">
        <v>40595</v>
      </c>
      <c r="I260">
        <f t="shared" si="8"/>
        <v>122919</v>
      </c>
    </row>
    <row r="261" spans="1:9" x14ac:dyDescent="0.3">
      <c r="A261">
        <f t="shared" si="9"/>
        <v>122949</v>
      </c>
      <c r="B261">
        <v>258</v>
      </c>
      <c r="C261" t="s">
        <v>551</v>
      </c>
      <c r="D261" t="s">
        <v>25</v>
      </c>
      <c r="E261" t="s">
        <v>33</v>
      </c>
      <c r="F261" t="s">
        <v>8310</v>
      </c>
      <c r="G261" t="s">
        <v>388</v>
      </c>
      <c r="H261" s="1">
        <v>39695</v>
      </c>
      <c r="I261">
        <f t="shared" si="8"/>
        <v>122949</v>
      </c>
    </row>
    <row r="262" spans="1:9" x14ac:dyDescent="0.3">
      <c r="A262">
        <f t="shared" si="9"/>
        <v>122959</v>
      </c>
      <c r="B262">
        <v>259</v>
      </c>
      <c r="C262" t="s">
        <v>516</v>
      </c>
      <c r="D262" t="s">
        <v>25</v>
      </c>
      <c r="E262" t="s">
        <v>26</v>
      </c>
      <c r="F262" t="s">
        <v>8311</v>
      </c>
      <c r="G262" t="s">
        <v>388</v>
      </c>
      <c r="H262" s="1">
        <v>39476</v>
      </c>
      <c r="I262">
        <f t="shared" si="8"/>
        <v>122959</v>
      </c>
    </row>
    <row r="263" spans="1:9" x14ac:dyDescent="0.3">
      <c r="A263">
        <f t="shared" si="9"/>
        <v>122971</v>
      </c>
      <c r="B263">
        <v>260</v>
      </c>
      <c r="C263" t="s">
        <v>826</v>
      </c>
      <c r="D263" t="s">
        <v>25</v>
      </c>
      <c r="E263" t="s">
        <v>26</v>
      </c>
      <c r="F263" t="s">
        <v>28482</v>
      </c>
      <c r="G263" t="s">
        <v>388</v>
      </c>
      <c r="H263" s="1">
        <v>42609</v>
      </c>
      <c r="I263">
        <f t="shared" si="8"/>
        <v>122971</v>
      </c>
    </row>
    <row r="264" spans="1:9" x14ac:dyDescent="0.3">
      <c r="A264">
        <f t="shared" si="9"/>
        <v>122972</v>
      </c>
      <c r="B264">
        <v>261</v>
      </c>
      <c r="C264" t="s">
        <v>28096</v>
      </c>
      <c r="D264" t="s">
        <v>25</v>
      </c>
      <c r="E264" t="s">
        <v>41</v>
      </c>
      <c r="F264" t="s">
        <v>28627</v>
      </c>
      <c r="G264" t="s">
        <v>388</v>
      </c>
      <c r="H264" s="1">
        <v>42636</v>
      </c>
      <c r="I264">
        <f t="shared" si="8"/>
        <v>122972</v>
      </c>
    </row>
    <row r="265" spans="1:9" x14ac:dyDescent="0.3">
      <c r="A265">
        <f t="shared" si="9"/>
        <v>122980</v>
      </c>
      <c r="B265">
        <v>262</v>
      </c>
      <c r="C265" t="s">
        <v>502</v>
      </c>
      <c r="D265" t="s">
        <v>25</v>
      </c>
      <c r="E265" t="s">
        <v>26</v>
      </c>
      <c r="F265" t="s">
        <v>8312</v>
      </c>
      <c r="G265" t="s">
        <v>388</v>
      </c>
      <c r="H265" s="1">
        <v>39199</v>
      </c>
      <c r="I265">
        <f t="shared" si="8"/>
        <v>122980</v>
      </c>
    </row>
    <row r="266" spans="1:9" x14ac:dyDescent="0.3">
      <c r="A266">
        <f t="shared" si="9"/>
        <v>122984</v>
      </c>
      <c r="B266">
        <v>263</v>
      </c>
      <c r="C266" t="s">
        <v>642</v>
      </c>
      <c r="D266" t="s">
        <v>25</v>
      </c>
      <c r="E266" t="s">
        <v>37</v>
      </c>
      <c r="F266" t="s">
        <v>8313</v>
      </c>
      <c r="G266" t="s">
        <v>388</v>
      </c>
      <c r="H266" s="1">
        <v>38704</v>
      </c>
      <c r="I266">
        <f t="shared" si="8"/>
        <v>122984</v>
      </c>
    </row>
    <row r="267" spans="1:9" x14ac:dyDescent="0.3">
      <c r="A267">
        <f t="shared" si="9"/>
        <v>122991</v>
      </c>
      <c r="B267">
        <v>264</v>
      </c>
      <c r="C267" t="s">
        <v>494</v>
      </c>
      <c r="D267" t="s">
        <v>25</v>
      </c>
      <c r="E267" t="s">
        <v>26</v>
      </c>
      <c r="F267" t="s">
        <v>3902</v>
      </c>
      <c r="G267" t="s">
        <v>388</v>
      </c>
      <c r="H267" s="1">
        <v>39607</v>
      </c>
      <c r="I267">
        <f t="shared" si="8"/>
        <v>122991</v>
      </c>
    </row>
    <row r="268" spans="1:9" x14ac:dyDescent="0.3">
      <c r="A268">
        <f t="shared" si="9"/>
        <v>122992</v>
      </c>
      <c r="B268">
        <v>265</v>
      </c>
      <c r="C268" t="s">
        <v>523</v>
      </c>
      <c r="D268" t="s">
        <v>25</v>
      </c>
      <c r="E268" t="s">
        <v>80</v>
      </c>
      <c r="F268" t="s">
        <v>8314</v>
      </c>
      <c r="G268" t="s">
        <v>388</v>
      </c>
      <c r="H268" s="1">
        <v>39158</v>
      </c>
      <c r="I268">
        <f t="shared" si="8"/>
        <v>122992</v>
      </c>
    </row>
    <row r="269" spans="1:9" x14ac:dyDescent="0.3">
      <c r="A269">
        <f t="shared" si="9"/>
        <v>123016</v>
      </c>
      <c r="B269">
        <v>266</v>
      </c>
      <c r="C269" t="s">
        <v>451</v>
      </c>
      <c r="D269" t="s">
        <v>25</v>
      </c>
      <c r="E269" t="s">
        <v>255</v>
      </c>
      <c r="F269" t="s">
        <v>8315</v>
      </c>
      <c r="G269" t="s">
        <v>388</v>
      </c>
      <c r="H269" s="1">
        <v>38936</v>
      </c>
      <c r="I269">
        <f t="shared" si="8"/>
        <v>123016</v>
      </c>
    </row>
    <row r="270" spans="1:9" x14ac:dyDescent="0.3">
      <c r="A270">
        <f t="shared" si="9"/>
        <v>123022</v>
      </c>
      <c r="B270">
        <v>267</v>
      </c>
      <c r="C270" t="s">
        <v>616</v>
      </c>
      <c r="D270" t="s">
        <v>25</v>
      </c>
      <c r="E270" t="s">
        <v>33</v>
      </c>
      <c r="F270" t="s">
        <v>8316</v>
      </c>
      <c r="G270" t="s">
        <v>388</v>
      </c>
      <c r="H270" s="1">
        <v>39207</v>
      </c>
      <c r="I270">
        <f t="shared" si="8"/>
        <v>123022</v>
      </c>
    </row>
    <row r="271" spans="1:9" x14ac:dyDescent="0.3">
      <c r="A271">
        <f t="shared" si="9"/>
        <v>123093</v>
      </c>
      <c r="B271">
        <v>268</v>
      </c>
      <c r="C271" t="s">
        <v>564</v>
      </c>
      <c r="D271" t="s">
        <v>25</v>
      </c>
      <c r="E271" t="s">
        <v>47</v>
      </c>
      <c r="F271" t="s">
        <v>8317</v>
      </c>
      <c r="G271" t="s">
        <v>388</v>
      </c>
      <c r="H271" s="1">
        <v>38359</v>
      </c>
      <c r="I271">
        <f t="shared" si="8"/>
        <v>123093</v>
      </c>
    </row>
    <row r="272" spans="1:9" x14ac:dyDescent="0.3">
      <c r="A272">
        <f t="shared" si="9"/>
        <v>123102</v>
      </c>
      <c r="B272">
        <v>269</v>
      </c>
      <c r="C272" t="s">
        <v>829</v>
      </c>
      <c r="D272" t="s">
        <v>25</v>
      </c>
      <c r="E272" t="s">
        <v>127</v>
      </c>
      <c r="F272" t="s">
        <v>8318</v>
      </c>
      <c r="G272" t="s">
        <v>388</v>
      </c>
      <c r="H272" s="1">
        <v>38296</v>
      </c>
      <c r="I272">
        <f t="shared" si="8"/>
        <v>123102</v>
      </c>
    </row>
    <row r="273" spans="1:9" x14ac:dyDescent="0.3">
      <c r="A273">
        <f t="shared" si="9"/>
        <v>123106</v>
      </c>
      <c r="B273">
        <v>270</v>
      </c>
      <c r="C273" t="s">
        <v>727</v>
      </c>
      <c r="D273" t="s">
        <v>25</v>
      </c>
      <c r="E273" t="s">
        <v>26</v>
      </c>
      <c r="F273" t="s">
        <v>8319</v>
      </c>
      <c r="G273" t="s">
        <v>388</v>
      </c>
      <c r="H273" s="1">
        <v>38851</v>
      </c>
      <c r="I273">
        <f t="shared" si="8"/>
        <v>123106</v>
      </c>
    </row>
    <row r="274" spans="1:9" x14ac:dyDescent="0.3">
      <c r="A274">
        <f t="shared" si="9"/>
        <v>123126</v>
      </c>
      <c r="B274">
        <v>271</v>
      </c>
      <c r="C274" t="s">
        <v>602</v>
      </c>
      <c r="D274" t="s">
        <v>25</v>
      </c>
      <c r="E274" t="s">
        <v>33</v>
      </c>
      <c r="F274" t="s">
        <v>8320</v>
      </c>
      <c r="G274" t="s">
        <v>388</v>
      </c>
      <c r="H274" s="1">
        <v>39278</v>
      </c>
      <c r="I274">
        <f t="shared" si="8"/>
        <v>123126</v>
      </c>
    </row>
    <row r="275" spans="1:9" x14ac:dyDescent="0.3">
      <c r="A275">
        <f t="shared" si="9"/>
        <v>123132</v>
      </c>
      <c r="B275">
        <v>272</v>
      </c>
      <c r="C275" t="s">
        <v>425</v>
      </c>
      <c r="D275" t="s">
        <v>25</v>
      </c>
      <c r="E275" t="s">
        <v>145</v>
      </c>
      <c r="F275" t="s">
        <v>8321</v>
      </c>
      <c r="G275" t="s">
        <v>388</v>
      </c>
      <c r="H275" s="1">
        <v>38170</v>
      </c>
      <c r="I275">
        <f t="shared" si="8"/>
        <v>123132</v>
      </c>
    </row>
    <row r="276" spans="1:9" x14ac:dyDescent="0.3">
      <c r="A276">
        <f t="shared" si="9"/>
        <v>123146</v>
      </c>
      <c r="B276">
        <v>273</v>
      </c>
      <c r="C276" t="s">
        <v>610</v>
      </c>
      <c r="D276" t="s">
        <v>25</v>
      </c>
      <c r="E276" t="s">
        <v>33</v>
      </c>
      <c r="F276" t="s">
        <v>8322</v>
      </c>
      <c r="G276" t="s">
        <v>388</v>
      </c>
      <c r="H276" s="1">
        <v>39161</v>
      </c>
      <c r="I276">
        <f t="shared" si="8"/>
        <v>123146</v>
      </c>
    </row>
    <row r="277" spans="1:9" x14ac:dyDescent="0.3">
      <c r="A277">
        <f t="shared" si="9"/>
        <v>123151</v>
      </c>
      <c r="B277">
        <v>274</v>
      </c>
      <c r="C277" t="s">
        <v>600</v>
      </c>
      <c r="D277" t="s">
        <v>25</v>
      </c>
      <c r="E277" t="s">
        <v>26</v>
      </c>
      <c r="F277" t="s">
        <v>8323</v>
      </c>
      <c r="G277" t="s">
        <v>388</v>
      </c>
      <c r="H277" s="1">
        <v>38515</v>
      </c>
      <c r="I277">
        <f t="shared" si="8"/>
        <v>123151</v>
      </c>
    </row>
    <row r="278" spans="1:9" x14ac:dyDescent="0.3">
      <c r="A278">
        <f t="shared" si="9"/>
        <v>123152</v>
      </c>
      <c r="B278">
        <v>275</v>
      </c>
      <c r="C278" t="s">
        <v>504</v>
      </c>
      <c r="D278" t="s">
        <v>25</v>
      </c>
      <c r="E278" t="s">
        <v>80</v>
      </c>
      <c r="F278" t="s">
        <v>8324</v>
      </c>
      <c r="G278" t="s">
        <v>388</v>
      </c>
      <c r="H278" s="1">
        <v>38537</v>
      </c>
      <c r="I278">
        <f t="shared" si="8"/>
        <v>123152</v>
      </c>
    </row>
    <row r="279" spans="1:9" x14ac:dyDescent="0.3">
      <c r="A279">
        <f t="shared" si="9"/>
        <v>123152</v>
      </c>
      <c r="B279">
        <v>275</v>
      </c>
      <c r="C279" t="s">
        <v>535</v>
      </c>
      <c r="D279" t="s">
        <v>25</v>
      </c>
      <c r="E279" t="s">
        <v>145</v>
      </c>
      <c r="F279" t="s">
        <v>8324</v>
      </c>
      <c r="G279" t="s">
        <v>388</v>
      </c>
      <c r="H279" s="1">
        <v>40511</v>
      </c>
      <c r="I279">
        <f t="shared" si="8"/>
        <v>123152</v>
      </c>
    </row>
    <row r="280" spans="1:9" x14ac:dyDescent="0.3">
      <c r="A280">
        <f t="shared" si="9"/>
        <v>123158</v>
      </c>
      <c r="B280">
        <v>277</v>
      </c>
      <c r="C280" t="s">
        <v>1065</v>
      </c>
      <c r="D280" t="s">
        <v>25</v>
      </c>
      <c r="E280" t="s">
        <v>37</v>
      </c>
      <c r="F280" t="s">
        <v>8325</v>
      </c>
      <c r="G280" t="s">
        <v>388</v>
      </c>
      <c r="H280" s="1">
        <v>41326</v>
      </c>
      <c r="I280">
        <f t="shared" si="8"/>
        <v>123158</v>
      </c>
    </row>
    <row r="281" spans="1:9" x14ac:dyDescent="0.3">
      <c r="A281">
        <f t="shared" si="9"/>
        <v>123167</v>
      </c>
      <c r="B281">
        <v>278</v>
      </c>
      <c r="C281" t="s">
        <v>630</v>
      </c>
      <c r="D281" t="s">
        <v>25</v>
      </c>
      <c r="E281" t="s">
        <v>37</v>
      </c>
      <c r="F281" t="s">
        <v>8326</v>
      </c>
      <c r="G281" t="s">
        <v>388</v>
      </c>
      <c r="H281" s="1">
        <v>41284</v>
      </c>
      <c r="I281">
        <f t="shared" si="8"/>
        <v>123167</v>
      </c>
    </row>
    <row r="282" spans="1:9" x14ac:dyDescent="0.3">
      <c r="A282">
        <f t="shared" si="9"/>
        <v>123179</v>
      </c>
      <c r="B282">
        <v>279</v>
      </c>
      <c r="C282" t="s">
        <v>481</v>
      </c>
      <c r="D282" t="s">
        <v>25</v>
      </c>
      <c r="E282" t="s">
        <v>145</v>
      </c>
      <c r="F282" t="s">
        <v>8327</v>
      </c>
      <c r="G282" t="s">
        <v>388</v>
      </c>
      <c r="H282" s="1">
        <v>41639</v>
      </c>
      <c r="I282">
        <f t="shared" si="8"/>
        <v>123179</v>
      </c>
    </row>
    <row r="283" spans="1:9" x14ac:dyDescent="0.3">
      <c r="A283">
        <f t="shared" si="9"/>
        <v>123189</v>
      </c>
      <c r="B283">
        <v>280</v>
      </c>
      <c r="C283" t="s">
        <v>591</v>
      </c>
      <c r="D283" t="s">
        <v>25</v>
      </c>
      <c r="E283" t="s">
        <v>47</v>
      </c>
      <c r="F283" t="s">
        <v>8328</v>
      </c>
      <c r="G283" t="s">
        <v>388</v>
      </c>
      <c r="H283" s="1">
        <v>38015</v>
      </c>
      <c r="I283">
        <f t="shared" si="8"/>
        <v>123189</v>
      </c>
    </row>
    <row r="284" spans="1:9" x14ac:dyDescent="0.3">
      <c r="A284">
        <f t="shared" si="9"/>
        <v>123192</v>
      </c>
      <c r="B284">
        <v>281</v>
      </c>
      <c r="C284" t="s">
        <v>506</v>
      </c>
      <c r="D284" t="s">
        <v>25</v>
      </c>
      <c r="E284" t="s">
        <v>26</v>
      </c>
      <c r="F284" t="s">
        <v>8329</v>
      </c>
      <c r="G284" t="s">
        <v>388</v>
      </c>
      <c r="H284" s="1">
        <v>38044</v>
      </c>
      <c r="I284">
        <f t="shared" si="8"/>
        <v>123192</v>
      </c>
    </row>
    <row r="285" spans="1:9" x14ac:dyDescent="0.3">
      <c r="A285">
        <f t="shared" si="9"/>
        <v>123225</v>
      </c>
      <c r="B285">
        <v>282</v>
      </c>
      <c r="C285" t="s">
        <v>549</v>
      </c>
      <c r="D285" t="s">
        <v>25</v>
      </c>
      <c r="E285" t="s">
        <v>80</v>
      </c>
      <c r="F285" t="s">
        <v>8330</v>
      </c>
      <c r="G285" t="s">
        <v>388</v>
      </c>
      <c r="H285" s="1">
        <v>39461</v>
      </c>
      <c r="I285">
        <f t="shared" si="8"/>
        <v>123225</v>
      </c>
    </row>
    <row r="286" spans="1:9" x14ac:dyDescent="0.3">
      <c r="A286">
        <f t="shared" si="9"/>
        <v>123229</v>
      </c>
      <c r="B286">
        <v>283</v>
      </c>
      <c r="C286" t="s">
        <v>474</v>
      </c>
      <c r="D286" t="s">
        <v>25</v>
      </c>
      <c r="E286" t="s">
        <v>26</v>
      </c>
      <c r="F286" t="s">
        <v>1395</v>
      </c>
      <c r="G286" t="s">
        <v>388</v>
      </c>
      <c r="H286" s="1">
        <v>40049</v>
      </c>
      <c r="I286">
        <f t="shared" si="8"/>
        <v>123229</v>
      </c>
    </row>
    <row r="287" spans="1:9" x14ac:dyDescent="0.3">
      <c r="A287">
        <f t="shared" si="9"/>
        <v>123235</v>
      </c>
      <c r="B287">
        <v>284</v>
      </c>
      <c r="C287" t="s">
        <v>527</v>
      </c>
      <c r="D287" t="s">
        <v>25</v>
      </c>
      <c r="E287" t="s">
        <v>80</v>
      </c>
      <c r="F287" t="s">
        <v>8331</v>
      </c>
      <c r="G287" t="s">
        <v>388</v>
      </c>
      <c r="H287" s="1">
        <v>38872</v>
      </c>
      <c r="I287">
        <f t="shared" si="8"/>
        <v>123235</v>
      </c>
    </row>
    <row r="288" spans="1:9" x14ac:dyDescent="0.3">
      <c r="A288">
        <f t="shared" si="9"/>
        <v>123278</v>
      </c>
      <c r="B288">
        <v>285</v>
      </c>
      <c r="C288" t="s">
        <v>790</v>
      </c>
      <c r="D288" t="s">
        <v>25</v>
      </c>
      <c r="E288" t="s">
        <v>281</v>
      </c>
      <c r="F288" t="s">
        <v>8332</v>
      </c>
      <c r="G288" t="s">
        <v>478</v>
      </c>
      <c r="H288" s="1">
        <v>40778</v>
      </c>
      <c r="I288">
        <f t="shared" si="8"/>
        <v>123278</v>
      </c>
    </row>
    <row r="289" spans="1:9" x14ac:dyDescent="0.3">
      <c r="A289">
        <f t="shared" si="9"/>
        <v>123309</v>
      </c>
      <c r="B289">
        <v>286</v>
      </c>
      <c r="C289" t="s">
        <v>633</v>
      </c>
      <c r="D289" t="s">
        <v>25</v>
      </c>
      <c r="E289" t="s">
        <v>145</v>
      </c>
      <c r="F289" t="s">
        <v>8333</v>
      </c>
      <c r="G289" t="s">
        <v>478</v>
      </c>
      <c r="H289" s="1">
        <v>41504</v>
      </c>
      <c r="I289">
        <f t="shared" si="8"/>
        <v>123309</v>
      </c>
    </row>
    <row r="290" spans="1:9" x14ac:dyDescent="0.3">
      <c r="A290">
        <f t="shared" si="9"/>
        <v>123315</v>
      </c>
      <c r="B290">
        <v>287</v>
      </c>
      <c r="C290" t="s">
        <v>853</v>
      </c>
      <c r="D290" t="s">
        <v>25</v>
      </c>
      <c r="E290" t="s">
        <v>127</v>
      </c>
      <c r="F290" t="s">
        <v>8334</v>
      </c>
      <c r="G290" t="s">
        <v>478</v>
      </c>
      <c r="H290" s="1">
        <v>39887</v>
      </c>
      <c r="I290">
        <f t="shared" si="8"/>
        <v>123315</v>
      </c>
    </row>
    <row r="291" spans="1:9" x14ac:dyDescent="0.3">
      <c r="A291">
        <f t="shared" si="9"/>
        <v>123324</v>
      </c>
      <c r="B291">
        <v>288</v>
      </c>
      <c r="C291" t="s">
        <v>587</v>
      </c>
      <c r="D291" t="s">
        <v>25</v>
      </c>
      <c r="E291" t="s">
        <v>26</v>
      </c>
      <c r="F291" t="s">
        <v>8335</v>
      </c>
      <c r="G291" t="s">
        <v>478</v>
      </c>
      <c r="H291" s="1">
        <v>41804</v>
      </c>
      <c r="I291">
        <f t="shared" si="8"/>
        <v>123324</v>
      </c>
    </row>
    <row r="292" spans="1:9" x14ac:dyDescent="0.3">
      <c r="A292">
        <f t="shared" si="9"/>
        <v>123334</v>
      </c>
      <c r="B292">
        <v>289</v>
      </c>
      <c r="C292" t="s">
        <v>429</v>
      </c>
      <c r="D292" t="s">
        <v>25</v>
      </c>
      <c r="E292" t="s">
        <v>26</v>
      </c>
      <c r="F292" t="s">
        <v>8336</v>
      </c>
      <c r="G292" t="s">
        <v>478</v>
      </c>
      <c r="H292" s="1">
        <v>39010</v>
      </c>
      <c r="I292">
        <f t="shared" si="8"/>
        <v>123334</v>
      </c>
    </row>
    <row r="293" spans="1:9" x14ac:dyDescent="0.3">
      <c r="A293">
        <f t="shared" si="9"/>
        <v>123342</v>
      </c>
      <c r="B293">
        <v>290</v>
      </c>
      <c r="C293" t="s">
        <v>966</v>
      </c>
      <c r="D293" t="s">
        <v>25</v>
      </c>
      <c r="E293" t="s">
        <v>26</v>
      </c>
      <c r="F293" t="s">
        <v>29764</v>
      </c>
      <c r="G293" t="s">
        <v>478</v>
      </c>
      <c r="H293" s="1">
        <v>42720</v>
      </c>
      <c r="I293">
        <f t="shared" si="8"/>
        <v>123342</v>
      </c>
    </row>
    <row r="294" spans="1:9" x14ac:dyDescent="0.3">
      <c r="A294">
        <f t="shared" si="9"/>
        <v>123348</v>
      </c>
      <c r="B294">
        <v>291</v>
      </c>
      <c r="C294" t="s">
        <v>811</v>
      </c>
      <c r="D294" t="s">
        <v>25</v>
      </c>
      <c r="E294" t="s">
        <v>26</v>
      </c>
      <c r="F294" t="s">
        <v>8337</v>
      </c>
      <c r="G294" t="s">
        <v>478</v>
      </c>
      <c r="H294" s="1">
        <v>38839</v>
      </c>
      <c r="I294">
        <f t="shared" si="8"/>
        <v>123348</v>
      </c>
    </row>
    <row r="295" spans="1:9" x14ac:dyDescent="0.3">
      <c r="A295">
        <f t="shared" si="9"/>
        <v>123357</v>
      </c>
      <c r="B295">
        <v>292</v>
      </c>
      <c r="C295" t="s">
        <v>786</v>
      </c>
      <c r="D295" t="s">
        <v>25</v>
      </c>
      <c r="E295" t="s">
        <v>41</v>
      </c>
      <c r="F295" t="s">
        <v>8338</v>
      </c>
      <c r="G295" t="s">
        <v>478</v>
      </c>
      <c r="H295" s="1">
        <v>41577</v>
      </c>
      <c r="I295">
        <f t="shared" si="8"/>
        <v>123357</v>
      </c>
    </row>
    <row r="296" spans="1:9" x14ac:dyDescent="0.3">
      <c r="A296">
        <f t="shared" si="9"/>
        <v>123426</v>
      </c>
      <c r="B296">
        <v>293</v>
      </c>
      <c r="C296" t="s">
        <v>644</v>
      </c>
      <c r="D296" t="s">
        <v>25</v>
      </c>
      <c r="E296" t="s">
        <v>270</v>
      </c>
      <c r="F296" t="s">
        <v>1421</v>
      </c>
      <c r="G296" t="s">
        <v>478</v>
      </c>
      <c r="H296" s="1">
        <v>38359</v>
      </c>
      <c r="I296">
        <f t="shared" si="8"/>
        <v>123426</v>
      </c>
    </row>
    <row r="297" spans="1:9" x14ac:dyDescent="0.3">
      <c r="A297">
        <f t="shared" si="9"/>
        <v>123439</v>
      </c>
      <c r="B297">
        <v>294</v>
      </c>
      <c r="C297" t="s">
        <v>531</v>
      </c>
      <c r="D297" t="s">
        <v>25</v>
      </c>
      <c r="E297" t="s">
        <v>26</v>
      </c>
      <c r="F297" t="s">
        <v>8339</v>
      </c>
      <c r="G297" t="s">
        <v>478</v>
      </c>
      <c r="H297" s="1">
        <v>38606</v>
      </c>
      <c r="I297">
        <f t="shared" si="8"/>
        <v>123439</v>
      </c>
    </row>
    <row r="298" spans="1:9" x14ac:dyDescent="0.3">
      <c r="A298">
        <f t="shared" si="9"/>
        <v>123465</v>
      </c>
      <c r="B298">
        <v>295</v>
      </c>
      <c r="C298" t="s">
        <v>741</v>
      </c>
      <c r="D298" t="s">
        <v>25</v>
      </c>
      <c r="E298" t="s">
        <v>281</v>
      </c>
      <c r="F298" t="s">
        <v>8340</v>
      </c>
      <c r="G298" t="s">
        <v>478</v>
      </c>
      <c r="H298" s="1">
        <v>40807</v>
      </c>
      <c r="I298">
        <f t="shared" si="8"/>
        <v>123465</v>
      </c>
    </row>
    <row r="299" spans="1:9" x14ac:dyDescent="0.3">
      <c r="A299">
        <f t="shared" si="9"/>
        <v>123500</v>
      </c>
      <c r="B299">
        <v>296</v>
      </c>
      <c r="C299" t="s">
        <v>690</v>
      </c>
      <c r="D299" t="s">
        <v>25</v>
      </c>
      <c r="E299" t="s">
        <v>490</v>
      </c>
      <c r="F299" t="s">
        <v>8341</v>
      </c>
      <c r="G299" t="s">
        <v>478</v>
      </c>
      <c r="H299" s="1">
        <v>38970</v>
      </c>
      <c r="I299">
        <f t="shared" si="8"/>
        <v>123500</v>
      </c>
    </row>
    <row r="300" spans="1:9" x14ac:dyDescent="0.3">
      <c r="A300">
        <f t="shared" si="9"/>
        <v>123544</v>
      </c>
      <c r="B300">
        <v>297</v>
      </c>
      <c r="C300" t="s">
        <v>313</v>
      </c>
      <c r="D300" t="s">
        <v>25</v>
      </c>
      <c r="E300" t="s">
        <v>29</v>
      </c>
      <c r="F300" t="s">
        <v>8342</v>
      </c>
      <c r="G300" t="s">
        <v>478</v>
      </c>
      <c r="H300" s="1">
        <v>39538</v>
      </c>
      <c r="I300">
        <f t="shared" si="8"/>
        <v>123544</v>
      </c>
    </row>
    <row r="301" spans="1:9" x14ac:dyDescent="0.3">
      <c r="A301">
        <f t="shared" si="9"/>
        <v>123572</v>
      </c>
      <c r="B301">
        <v>298</v>
      </c>
      <c r="C301" t="s">
        <v>675</v>
      </c>
      <c r="D301" t="s">
        <v>25</v>
      </c>
      <c r="E301" t="s">
        <v>41</v>
      </c>
      <c r="F301" t="s">
        <v>8343</v>
      </c>
      <c r="G301" t="s">
        <v>478</v>
      </c>
      <c r="H301" s="1">
        <v>39515</v>
      </c>
      <c r="I301">
        <f t="shared" si="8"/>
        <v>123572</v>
      </c>
    </row>
    <row r="302" spans="1:9" x14ac:dyDescent="0.3">
      <c r="A302">
        <f t="shared" si="9"/>
        <v>123584</v>
      </c>
      <c r="B302">
        <v>299</v>
      </c>
      <c r="C302" t="s">
        <v>735</v>
      </c>
      <c r="D302" t="s">
        <v>25</v>
      </c>
      <c r="E302" t="s">
        <v>26</v>
      </c>
      <c r="F302" t="s">
        <v>8344</v>
      </c>
      <c r="G302" t="s">
        <v>478</v>
      </c>
      <c r="H302" s="1">
        <v>38392</v>
      </c>
      <c r="I302">
        <f t="shared" si="8"/>
        <v>123584</v>
      </c>
    </row>
    <row r="303" spans="1:9" x14ac:dyDescent="0.3">
      <c r="A303">
        <f t="shared" si="9"/>
        <v>123627</v>
      </c>
      <c r="B303">
        <v>300</v>
      </c>
      <c r="C303" t="s">
        <v>729</v>
      </c>
      <c r="D303" t="s">
        <v>25</v>
      </c>
      <c r="E303" t="s">
        <v>26</v>
      </c>
      <c r="F303" t="s">
        <v>8345</v>
      </c>
      <c r="G303" t="s">
        <v>478</v>
      </c>
      <c r="H303" s="1">
        <v>39431</v>
      </c>
      <c r="I303">
        <f t="shared" si="8"/>
        <v>123627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123645</v>
      </c>
      <c r="B305" t="s">
        <v>637</v>
      </c>
      <c r="C305" t="s">
        <v>663</v>
      </c>
      <c r="D305" t="s">
        <v>25</v>
      </c>
      <c r="E305" t="s">
        <v>26</v>
      </c>
      <c r="F305" t="s">
        <v>8346</v>
      </c>
      <c r="G305" t="s">
        <v>478</v>
      </c>
      <c r="H305" s="1">
        <v>38953</v>
      </c>
      <c r="I305">
        <f t="shared" si="8"/>
        <v>123645</v>
      </c>
    </row>
    <row r="306" spans="1:9" x14ac:dyDescent="0.3">
      <c r="A306">
        <f t="shared" si="9"/>
        <v>123652</v>
      </c>
      <c r="B306">
        <v>302</v>
      </c>
      <c r="C306" t="s">
        <v>657</v>
      </c>
      <c r="D306" t="s">
        <v>25</v>
      </c>
      <c r="E306" t="s">
        <v>47</v>
      </c>
      <c r="F306" t="s">
        <v>8347</v>
      </c>
      <c r="G306" t="s">
        <v>478</v>
      </c>
      <c r="H306" s="1">
        <v>38513</v>
      </c>
      <c r="I306">
        <f t="shared" si="8"/>
        <v>123652</v>
      </c>
    </row>
    <row r="307" spans="1:9" x14ac:dyDescent="0.3">
      <c r="A307">
        <f t="shared" si="9"/>
        <v>123681</v>
      </c>
      <c r="B307">
        <v>303</v>
      </c>
      <c r="C307" t="s">
        <v>717</v>
      </c>
      <c r="D307" t="s">
        <v>25</v>
      </c>
      <c r="E307" t="s">
        <v>33</v>
      </c>
      <c r="F307" t="s">
        <v>8348</v>
      </c>
      <c r="G307" t="s">
        <v>478</v>
      </c>
      <c r="H307" s="1">
        <v>40378</v>
      </c>
      <c r="I307">
        <f t="shared" si="8"/>
        <v>123681</v>
      </c>
    </row>
    <row r="308" spans="1:9" x14ac:dyDescent="0.3">
      <c r="A308">
        <f t="shared" si="9"/>
        <v>123686</v>
      </c>
      <c r="B308">
        <v>304</v>
      </c>
      <c r="C308" t="s">
        <v>614</v>
      </c>
      <c r="D308" t="s">
        <v>25</v>
      </c>
      <c r="E308" t="s">
        <v>41</v>
      </c>
      <c r="F308" t="s">
        <v>8349</v>
      </c>
      <c r="G308" t="s">
        <v>478</v>
      </c>
      <c r="H308" s="1">
        <v>38327</v>
      </c>
      <c r="I308">
        <f t="shared" si="8"/>
        <v>123686</v>
      </c>
    </row>
    <row r="309" spans="1:9" x14ac:dyDescent="0.3">
      <c r="A309">
        <f t="shared" si="9"/>
        <v>123695</v>
      </c>
      <c r="B309">
        <v>305</v>
      </c>
      <c r="C309" t="s">
        <v>650</v>
      </c>
      <c r="D309" t="s">
        <v>25</v>
      </c>
      <c r="E309" t="s">
        <v>33</v>
      </c>
      <c r="F309" t="s">
        <v>8350</v>
      </c>
      <c r="G309" t="s">
        <v>478</v>
      </c>
      <c r="H309" s="1">
        <v>38490</v>
      </c>
      <c r="I309">
        <f t="shared" si="8"/>
        <v>123695</v>
      </c>
    </row>
    <row r="310" spans="1:9" x14ac:dyDescent="0.3">
      <c r="A310">
        <f t="shared" si="9"/>
        <v>123708</v>
      </c>
      <c r="B310">
        <v>306</v>
      </c>
      <c r="C310" t="s">
        <v>529</v>
      </c>
      <c r="D310" t="s">
        <v>25</v>
      </c>
      <c r="E310" t="s">
        <v>255</v>
      </c>
      <c r="F310" t="s">
        <v>8351</v>
      </c>
      <c r="G310" t="s">
        <v>478</v>
      </c>
      <c r="H310" s="1">
        <v>38521</v>
      </c>
      <c r="I310">
        <f t="shared" si="8"/>
        <v>123708</v>
      </c>
    </row>
    <row r="311" spans="1:9" x14ac:dyDescent="0.3">
      <c r="A311">
        <f t="shared" si="9"/>
        <v>123721</v>
      </c>
      <c r="B311">
        <v>307</v>
      </c>
      <c r="C311" t="s">
        <v>849</v>
      </c>
      <c r="D311" t="s">
        <v>25</v>
      </c>
      <c r="E311" t="s">
        <v>33</v>
      </c>
      <c r="F311" t="s">
        <v>8352</v>
      </c>
      <c r="G311" t="s">
        <v>478</v>
      </c>
      <c r="H311" s="1">
        <v>38220</v>
      </c>
      <c r="I311">
        <f t="shared" si="8"/>
        <v>123721</v>
      </c>
    </row>
    <row r="312" spans="1:9" x14ac:dyDescent="0.3">
      <c r="A312">
        <f t="shared" si="9"/>
        <v>123772</v>
      </c>
      <c r="B312">
        <v>308</v>
      </c>
      <c r="C312" t="s">
        <v>407</v>
      </c>
      <c r="D312" t="s">
        <v>25</v>
      </c>
      <c r="E312" t="s">
        <v>33</v>
      </c>
      <c r="F312" t="s">
        <v>8353</v>
      </c>
      <c r="G312" t="s">
        <v>478</v>
      </c>
      <c r="H312" s="1">
        <v>39261</v>
      </c>
      <c r="I312">
        <f t="shared" si="8"/>
        <v>123772</v>
      </c>
    </row>
    <row r="313" spans="1:9" x14ac:dyDescent="0.3">
      <c r="A313">
        <f t="shared" si="9"/>
        <v>123776</v>
      </c>
      <c r="B313">
        <v>309</v>
      </c>
      <c r="C313" t="s">
        <v>775</v>
      </c>
      <c r="D313" t="s">
        <v>25</v>
      </c>
      <c r="E313" t="s">
        <v>26</v>
      </c>
      <c r="F313" t="s">
        <v>8354</v>
      </c>
      <c r="G313" t="s">
        <v>478</v>
      </c>
      <c r="H313" s="1">
        <v>38164</v>
      </c>
      <c r="I313">
        <f t="shared" si="8"/>
        <v>123776</v>
      </c>
    </row>
    <row r="314" spans="1:9" x14ac:dyDescent="0.3">
      <c r="A314">
        <f t="shared" si="9"/>
        <v>123785</v>
      </c>
      <c r="B314">
        <v>310</v>
      </c>
      <c r="C314" t="s">
        <v>893</v>
      </c>
      <c r="D314" t="s">
        <v>25</v>
      </c>
      <c r="E314" t="s">
        <v>203</v>
      </c>
      <c r="F314" t="s">
        <v>28386</v>
      </c>
      <c r="G314" t="s">
        <v>478</v>
      </c>
      <c r="H314" s="1">
        <v>42598</v>
      </c>
      <c r="I314">
        <f t="shared" si="8"/>
        <v>123785</v>
      </c>
    </row>
    <row r="315" spans="1:9" x14ac:dyDescent="0.3">
      <c r="A315">
        <f t="shared" si="9"/>
        <v>123791</v>
      </c>
      <c r="B315">
        <v>311</v>
      </c>
      <c r="C315" t="s">
        <v>536</v>
      </c>
      <c r="D315" t="s">
        <v>25</v>
      </c>
      <c r="E315" t="s">
        <v>33</v>
      </c>
      <c r="F315" t="s">
        <v>8355</v>
      </c>
      <c r="G315" t="s">
        <v>478</v>
      </c>
      <c r="H315" s="1">
        <v>38341</v>
      </c>
      <c r="I315">
        <f t="shared" si="8"/>
        <v>123791</v>
      </c>
    </row>
    <row r="316" spans="1:9" x14ac:dyDescent="0.3">
      <c r="A316">
        <f t="shared" si="9"/>
        <v>123796</v>
      </c>
      <c r="B316">
        <v>312</v>
      </c>
      <c r="C316" t="s">
        <v>640</v>
      </c>
      <c r="D316" t="s">
        <v>25</v>
      </c>
      <c r="E316" t="s">
        <v>37</v>
      </c>
      <c r="F316" t="s">
        <v>1473</v>
      </c>
      <c r="G316" t="s">
        <v>478</v>
      </c>
      <c r="H316" s="1">
        <v>39917</v>
      </c>
      <c r="I316">
        <f t="shared" si="8"/>
        <v>123796</v>
      </c>
    </row>
    <row r="317" spans="1:9" x14ac:dyDescent="0.3">
      <c r="A317">
        <f t="shared" si="9"/>
        <v>123811</v>
      </c>
      <c r="B317">
        <v>313</v>
      </c>
      <c r="C317" t="s">
        <v>715</v>
      </c>
      <c r="D317" t="s">
        <v>25</v>
      </c>
      <c r="E317" t="s">
        <v>281</v>
      </c>
      <c r="F317" t="s">
        <v>8356</v>
      </c>
      <c r="G317" t="s">
        <v>478</v>
      </c>
      <c r="H317" s="1">
        <v>39328</v>
      </c>
      <c r="I317">
        <f t="shared" si="8"/>
        <v>123811</v>
      </c>
    </row>
    <row r="318" spans="1:9" x14ac:dyDescent="0.3">
      <c r="A318">
        <f t="shared" si="9"/>
        <v>123827</v>
      </c>
      <c r="B318">
        <v>314</v>
      </c>
      <c r="C318" t="s">
        <v>521</v>
      </c>
      <c r="D318" t="s">
        <v>25</v>
      </c>
      <c r="E318" t="s">
        <v>26</v>
      </c>
      <c r="F318" t="s">
        <v>8357</v>
      </c>
      <c r="G318" t="s">
        <v>478</v>
      </c>
      <c r="H318" s="1">
        <v>39043</v>
      </c>
      <c r="I318">
        <f t="shared" si="8"/>
        <v>123827</v>
      </c>
    </row>
    <row r="319" spans="1:9" x14ac:dyDescent="0.3">
      <c r="A319">
        <f t="shared" si="9"/>
        <v>123839</v>
      </c>
      <c r="B319">
        <v>315</v>
      </c>
      <c r="C319" t="s">
        <v>701</v>
      </c>
      <c r="D319" t="s">
        <v>25</v>
      </c>
      <c r="E319" t="s">
        <v>26</v>
      </c>
      <c r="F319" t="s">
        <v>8358</v>
      </c>
      <c r="G319" t="s">
        <v>478</v>
      </c>
      <c r="H319" s="1">
        <v>39362</v>
      </c>
      <c r="I319">
        <f t="shared" si="8"/>
        <v>123839</v>
      </c>
    </row>
    <row r="320" spans="1:9" x14ac:dyDescent="0.3">
      <c r="A320">
        <f t="shared" si="9"/>
        <v>123840</v>
      </c>
      <c r="B320">
        <v>316</v>
      </c>
      <c r="C320" t="s">
        <v>671</v>
      </c>
      <c r="D320" t="s">
        <v>25</v>
      </c>
      <c r="E320" t="s">
        <v>127</v>
      </c>
      <c r="F320" t="s">
        <v>8359</v>
      </c>
      <c r="G320" t="s">
        <v>478</v>
      </c>
      <c r="H320" s="1">
        <v>38189</v>
      </c>
      <c r="I320">
        <f t="shared" si="8"/>
        <v>123840</v>
      </c>
    </row>
    <row r="321" spans="1:9" x14ac:dyDescent="0.3">
      <c r="A321">
        <f t="shared" si="9"/>
        <v>123850</v>
      </c>
      <c r="B321">
        <v>317</v>
      </c>
      <c r="C321" t="s">
        <v>725</v>
      </c>
      <c r="D321" t="s">
        <v>25</v>
      </c>
      <c r="E321" t="s">
        <v>255</v>
      </c>
      <c r="F321" t="s">
        <v>8360</v>
      </c>
      <c r="G321" t="s">
        <v>478</v>
      </c>
      <c r="H321" s="1">
        <v>38520</v>
      </c>
      <c r="I321">
        <f t="shared" si="8"/>
        <v>123850</v>
      </c>
    </row>
    <row r="322" spans="1:9" x14ac:dyDescent="0.3">
      <c r="A322">
        <f t="shared" si="9"/>
        <v>123881</v>
      </c>
      <c r="B322">
        <v>318</v>
      </c>
      <c r="C322" t="s">
        <v>540</v>
      </c>
      <c r="D322" t="s">
        <v>25</v>
      </c>
      <c r="E322" t="s">
        <v>29</v>
      </c>
      <c r="F322" t="s">
        <v>8361</v>
      </c>
      <c r="G322" t="s">
        <v>478</v>
      </c>
      <c r="H322" s="1">
        <v>40699</v>
      </c>
      <c r="I322">
        <f t="shared" ref="I322:I385" si="10">A322</f>
        <v>123881</v>
      </c>
    </row>
    <row r="323" spans="1:9" x14ac:dyDescent="0.3">
      <c r="A323">
        <f t="shared" ref="A323:A386" si="11">(LEFT(F323)*10^5)+(MID(F323,3,2)*10^3)+RIGHT(F323,3)</f>
        <v>123885</v>
      </c>
      <c r="B323">
        <v>319</v>
      </c>
      <c r="C323" t="s">
        <v>688</v>
      </c>
      <c r="D323" t="s">
        <v>25</v>
      </c>
      <c r="E323" t="s">
        <v>26</v>
      </c>
      <c r="F323" t="s">
        <v>8362</v>
      </c>
      <c r="G323" t="s">
        <v>478</v>
      </c>
      <c r="H323" s="1">
        <v>38949</v>
      </c>
      <c r="I323">
        <f t="shared" si="10"/>
        <v>123885</v>
      </c>
    </row>
    <row r="324" spans="1:9" x14ac:dyDescent="0.3">
      <c r="A324">
        <f t="shared" si="11"/>
        <v>123898</v>
      </c>
      <c r="B324">
        <v>320</v>
      </c>
      <c r="C324" t="s">
        <v>420</v>
      </c>
      <c r="D324" t="s">
        <v>25</v>
      </c>
      <c r="E324" t="s">
        <v>33</v>
      </c>
      <c r="F324" t="s">
        <v>8363</v>
      </c>
      <c r="G324" t="s">
        <v>478</v>
      </c>
      <c r="H324" s="1">
        <v>41691</v>
      </c>
      <c r="I324">
        <f t="shared" si="10"/>
        <v>123898</v>
      </c>
    </row>
    <row r="325" spans="1:9" x14ac:dyDescent="0.3">
      <c r="A325">
        <f t="shared" si="11"/>
        <v>123901</v>
      </c>
      <c r="B325">
        <v>321</v>
      </c>
      <c r="C325" t="s">
        <v>881</v>
      </c>
      <c r="D325" t="s">
        <v>25</v>
      </c>
      <c r="E325" t="s">
        <v>33</v>
      </c>
      <c r="F325" t="s">
        <v>8364</v>
      </c>
      <c r="G325" t="s">
        <v>478</v>
      </c>
      <c r="H325" s="1">
        <v>38862</v>
      </c>
      <c r="I325">
        <f t="shared" si="10"/>
        <v>123901</v>
      </c>
    </row>
    <row r="326" spans="1:9" x14ac:dyDescent="0.3">
      <c r="A326">
        <f t="shared" si="11"/>
        <v>123924</v>
      </c>
      <c r="B326">
        <v>322</v>
      </c>
      <c r="C326" t="s">
        <v>760</v>
      </c>
      <c r="D326" t="s">
        <v>25</v>
      </c>
      <c r="E326" t="s">
        <v>80</v>
      </c>
      <c r="F326" t="s">
        <v>8365</v>
      </c>
      <c r="G326" t="s">
        <v>478</v>
      </c>
      <c r="H326" s="1">
        <v>39024</v>
      </c>
      <c r="I326">
        <f t="shared" si="10"/>
        <v>123924</v>
      </c>
    </row>
    <row r="327" spans="1:9" x14ac:dyDescent="0.3">
      <c r="A327">
        <f t="shared" si="11"/>
        <v>123948</v>
      </c>
      <c r="B327">
        <v>323</v>
      </c>
      <c r="C327" t="s">
        <v>27733</v>
      </c>
      <c r="D327" t="s">
        <v>25</v>
      </c>
      <c r="E327" t="s">
        <v>26</v>
      </c>
      <c r="F327" t="s">
        <v>28621</v>
      </c>
      <c r="G327" t="s">
        <v>478</v>
      </c>
      <c r="H327" s="1">
        <v>42634</v>
      </c>
      <c r="I327">
        <f t="shared" si="10"/>
        <v>123948</v>
      </c>
    </row>
    <row r="328" spans="1:9" x14ac:dyDescent="0.3">
      <c r="A328">
        <f t="shared" si="11"/>
        <v>123970</v>
      </c>
      <c r="B328">
        <v>324</v>
      </c>
      <c r="C328" t="s">
        <v>510</v>
      </c>
      <c r="D328" t="s">
        <v>25</v>
      </c>
      <c r="E328" t="s">
        <v>26</v>
      </c>
      <c r="F328" t="s">
        <v>8366</v>
      </c>
      <c r="G328" t="s">
        <v>478</v>
      </c>
      <c r="H328" s="1">
        <v>38654</v>
      </c>
      <c r="I328">
        <f t="shared" si="10"/>
        <v>123970</v>
      </c>
    </row>
    <row r="329" spans="1:9" x14ac:dyDescent="0.3">
      <c r="A329">
        <f t="shared" si="11"/>
        <v>123977</v>
      </c>
      <c r="B329">
        <v>325</v>
      </c>
      <c r="C329" t="s">
        <v>733</v>
      </c>
      <c r="D329" t="s">
        <v>25</v>
      </c>
      <c r="E329" t="s">
        <v>37</v>
      </c>
      <c r="F329" t="s">
        <v>8367</v>
      </c>
      <c r="G329" t="s">
        <v>478</v>
      </c>
      <c r="H329" s="1">
        <v>40270</v>
      </c>
      <c r="I329">
        <f t="shared" si="10"/>
        <v>123977</v>
      </c>
    </row>
    <row r="330" spans="1:9" x14ac:dyDescent="0.3">
      <c r="A330">
        <f t="shared" si="11"/>
        <v>123981</v>
      </c>
      <c r="B330">
        <v>326</v>
      </c>
      <c r="C330" t="s">
        <v>748</v>
      </c>
      <c r="D330" t="s">
        <v>25</v>
      </c>
      <c r="E330" t="s">
        <v>80</v>
      </c>
      <c r="F330" t="s">
        <v>8368</v>
      </c>
      <c r="G330" t="s">
        <v>478</v>
      </c>
      <c r="H330" s="1">
        <v>38307</v>
      </c>
      <c r="I330">
        <f t="shared" si="10"/>
        <v>123981</v>
      </c>
    </row>
    <row r="331" spans="1:9" x14ac:dyDescent="0.3">
      <c r="A331">
        <f t="shared" si="11"/>
        <v>124003</v>
      </c>
      <c r="B331">
        <v>327</v>
      </c>
      <c r="C331" t="s">
        <v>648</v>
      </c>
      <c r="D331" t="s">
        <v>25</v>
      </c>
      <c r="E331" t="s">
        <v>41</v>
      </c>
      <c r="F331" t="s">
        <v>8369</v>
      </c>
      <c r="G331" t="s">
        <v>478</v>
      </c>
      <c r="H331" s="1">
        <v>38513</v>
      </c>
      <c r="I331">
        <f t="shared" si="10"/>
        <v>124003</v>
      </c>
    </row>
    <row r="332" spans="1:9" x14ac:dyDescent="0.3">
      <c r="A332">
        <f t="shared" si="11"/>
        <v>124008</v>
      </c>
      <c r="B332">
        <v>328</v>
      </c>
      <c r="C332" t="s">
        <v>593</v>
      </c>
      <c r="D332" t="s">
        <v>25</v>
      </c>
      <c r="E332" t="s">
        <v>26</v>
      </c>
      <c r="F332" t="s">
        <v>8370</v>
      </c>
      <c r="G332" t="s">
        <v>478</v>
      </c>
      <c r="H332" s="1">
        <v>38100</v>
      </c>
      <c r="I332">
        <f t="shared" si="10"/>
        <v>124008</v>
      </c>
    </row>
    <row r="333" spans="1:9" x14ac:dyDescent="0.3">
      <c r="A333">
        <f t="shared" si="11"/>
        <v>124019</v>
      </c>
      <c r="B333">
        <v>329</v>
      </c>
      <c r="C333" t="s">
        <v>577</v>
      </c>
      <c r="D333" t="s">
        <v>25</v>
      </c>
      <c r="E333" t="s">
        <v>80</v>
      </c>
      <c r="F333" t="s">
        <v>8371</v>
      </c>
      <c r="G333" t="s">
        <v>478</v>
      </c>
      <c r="H333" s="1">
        <v>38151</v>
      </c>
      <c r="I333">
        <f t="shared" si="10"/>
        <v>124019</v>
      </c>
    </row>
    <row r="334" spans="1:9" x14ac:dyDescent="0.3">
      <c r="A334">
        <f t="shared" si="11"/>
        <v>124029</v>
      </c>
      <c r="B334">
        <v>330</v>
      </c>
      <c r="C334" t="s">
        <v>680</v>
      </c>
      <c r="D334" t="s">
        <v>25</v>
      </c>
      <c r="E334" t="s">
        <v>127</v>
      </c>
      <c r="F334" t="s">
        <v>8372</v>
      </c>
      <c r="G334" t="s">
        <v>478</v>
      </c>
      <c r="H334" s="1">
        <v>39817</v>
      </c>
      <c r="I334">
        <f t="shared" si="10"/>
        <v>124029</v>
      </c>
    </row>
    <row r="335" spans="1:9" x14ac:dyDescent="0.3">
      <c r="A335">
        <f t="shared" si="11"/>
        <v>124035</v>
      </c>
      <c r="B335">
        <v>331</v>
      </c>
      <c r="C335" t="s">
        <v>487</v>
      </c>
      <c r="D335" t="s">
        <v>25</v>
      </c>
      <c r="E335" t="s">
        <v>41</v>
      </c>
      <c r="F335" t="s">
        <v>8373</v>
      </c>
      <c r="G335" t="s">
        <v>478</v>
      </c>
      <c r="H335" s="1">
        <v>38159</v>
      </c>
      <c r="I335">
        <f t="shared" si="10"/>
        <v>124035</v>
      </c>
    </row>
    <row r="336" spans="1:9" x14ac:dyDescent="0.3">
      <c r="A336">
        <f t="shared" si="11"/>
        <v>124045</v>
      </c>
      <c r="B336">
        <v>332</v>
      </c>
      <c r="C336" t="s">
        <v>818</v>
      </c>
      <c r="D336" t="s">
        <v>25</v>
      </c>
      <c r="E336" t="s">
        <v>33</v>
      </c>
      <c r="F336" t="s">
        <v>8374</v>
      </c>
      <c r="G336" t="s">
        <v>478</v>
      </c>
      <c r="H336" s="1">
        <v>38352</v>
      </c>
      <c r="I336">
        <f t="shared" si="10"/>
        <v>124045</v>
      </c>
    </row>
    <row r="337" spans="1:9" x14ac:dyDescent="0.3">
      <c r="A337">
        <f t="shared" si="11"/>
        <v>124045</v>
      </c>
      <c r="B337">
        <v>332</v>
      </c>
      <c r="C337" t="s">
        <v>533</v>
      </c>
      <c r="D337" t="s">
        <v>25</v>
      </c>
      <c r="E337" t="s">
        <v>26</v>
      </c>
      <c r="F337" t="s">
        <v>8374</v>
      </c>
      <c r="G337" t="s">
        <v>478</v>
      </c>
      <c r="H337" s="1">
        <v>39607</v>
      </c>
      <c r="I337">
        <f t="shared" si="10"/>
        <v>124045</v>
      </c>
    </row>
    <row r="338" spans="1:9" x14ac:dyDescent="0.3">
      <c r="A338">
        <f t="shared" si="11"/>
        <v>124056</v>
      </c>
      <c r="B338">
        <v>334</v>
      </c>
      <c r="C338" t="s">
        <v>612</v>
      </c>
      <c r="D338" t="s">
        <v>25</v>
      </c>
      <c r="E338" t="s">
        <v>80</v>
      </c>
      <c r="F338" t="s">
        <v>8375</v>
      </c>
      <c r="G338" t="s">
        <v>478</v>
      </c>
      <c r="H338" s="1">
        <v>38902</v>
      </c>
      <c r="I338">
        <f t="shared" si="10"/>
        <v>124056</v>
      </c>
    </row>
    <row r="339" spans="1:9" x14ac:dyDescent="0.3">
      <c r="A339">
        <f t="shared" si="11"/>
        <v>124072</v>
      </c>
      <c r="B339">
        <v>335</v>
      </c>
      <c r="C339" t="s">
        <v>508</v>
      </c>
      <c r="D339" t="s">
        <v>25</v>
      </c>
      <c r="E339" t="s">
        <v>29</v>
      </c>
      <c r="F339" t="s">
        <v>8376</v>
      </c>
      <c r="G339" t="s">
        <v>478</v>
      </c>
      <c r="H339" s="1">
        <v>38553</v>
      </c>
      <c r="I339">
        <f t="shared" si="10"/>
        <v>124072</v>
      </c>
    </row>
    <row r="340" spans="1:9" x14ac:dyDescent="0.3">
      <c r="A340">
        <f t="shared" si="11"/>
        <v>124098</v>
      </c>
      <c r="B340">
        <v>336</v>
      </c>
      <c r="C340" t="s">
        <v>28573</v>
      </c>
      <c r="D340" t="s">
        <v>25</v>
      </c>
      <c r="E340" t="s">
        <v>145</v>
      </c>
      <c r="F340" t="s">
        <v>28831</v>
      </c>
      <c r="G340" t="s">
        <v>478</v>
      </c>
      <c r="H340" s="1">
        <v>42687</v>
      </c>
      <c r="I340">
        <f t="shared" si="10"/>
        <v>124098</v>
      </c>
    </row>
    <row r="341" spans="1:9" x14ac:dyDescent="0.3">
      <c r="A341">
        <f t="shared" si="11"/>
        <v>124107</v>
      </c>
      <c r="B341">
        <v>337</v>
      </c>
      <c r="C341" t="s">
        <v>673</v>
      </c>
      <c r="D341" t="s">
        <v>25</v>
      </c>
      <c r="E341" t="s">
        <v>33</v>
      </c>
      <c r="F341" t="s">
        <v>8377</v>
      </c>
      <c r="G341" t="s">
        <v>576</v>
      </c>
      <c r="H341" s="1">
        <v>40021</v>
      </c>
      <c r="I341">
        <f t="shared" si="10"/>
        <v>124107</v>
      </c>
    </row>
    <row r="342" spans="1:9" x14ac:dyDescent="0.3">
      <c r="A342">
        <f t="shared" si="11"/>
        <v>124107</v>
      </c>
      <c r="B342">
        <v>337</v>
      </c>
      <c r="C342" t="s">
        <v>28850</v>
      </c>
      <c r="D342" t="s">
        <v>25</v>
      </c>
      <c r="E342" t="s">
        <v>41</v>
      </c>
      <c r="F342" t="s">
        <v>8377</v>
      </c>
      <c r="G342" t="s">
        <v>576</v>
      </c>
      <c r="H342" s="1">
        <v>42700</v>
      </c>
      <c r="I342">
        <f t="shared" si="10"/>
        <v>124107</v>
      </c>
    </row>
    <row r="343" spans="1:9" x14ac:dyDescent="0.3">
      <c r="A343">
        <f t="shared" si="11"/>
        <v>124155</v>
      </c>
      <c r="B343">
        <v>339</v>
      </c>
      <c r="C343" t="s">
        <v>711</v>
      </c>
      <c r="D343" t="s">
        <v>25</v>
      </c>
      <c r="E343" t="s">
        <v>26</v>
      </c>
      <c r="F343" t="s">
        <v>8378</v>
      </c>
      <c r="G343" t="s">
        <v>576</v>
      </c>
      <c r="H343" s="1">
        <v>39250</v>
      </c>
      <c r="I343">
        <f t="shared" si="10"/>
        <v>124155</v>
      </c>
    </row>
    <row r="344" spans="1:9" x14ac:dyDescent="0.3">
      <c r="A344">
        <f t="shared" si="11"/>
        <v>124178</v>
      </c>
      <c r="B344">
        <v>340</v>
      </c>
      <c r="C344" t="s">
        <v>1029</v>
      </c>
      <c r="D344" t="s">
        <v>25</v>
      </c>
      <c r="E344" t="s">
        <v>978</v>
      </c>
      <c r="F344" t="s">
        <v>8379</v>
      </c>
      <c r="G344" t="s">
        <v>576</v>
      </c>
      <c r="H344" s="1">
        <v>41188</v>
      </c>
      <c r="I344">
        <f t="shared" si="10"/>
        <v>124178</v>
      </c>
    </row>
    <row r="345" spans="1:9" x14ac:dyDescent="0.3">
      <c r="A345">
        <f t="shared" si="11"/>
        <v>124224</v>
      </c>
      <c r="B345">
        <v>341</v>
      </c>
      <c r="C345" t="s">
        <v>572</v>
      </c>
      <c r="D345" t="s">
        <v>25</v>
      </c>
      <c r="E345" t="s">
        <v>37</v>
      </c>
      <c r="F345" t="s">
        <v>8380</v>
      </c>
      <c r="G345" t="s">
        <v>576</v>
      </c>
      <c r="H345" s="1">
        <v>38376</v>
      </c>
      <c r="I345">
        <f t="shared" si="10"/>
        <v>124224</v>
      </c>
    </row>
    <row r="346" spans="1:9" x14ac:dyDescent="0.3">
      <c r="A346">
        <f t="shared" si="11"/>
        <v>124248</v>
      </c>
      <c r="B346">
        <v>342</v>
      </c>
      <c r="C346" t="s">
        <v>768</v>
      </c>
      <c r="D346" t="s">
        <v>25</v>
      </c>
      <c r="E346" t="s">
        <v>33</v>
      </c>
      <c r="F346" t="s">
        <v>8381</v>
      </c>
      <c r="G346" t="s">
        <v>576</v>
      </c>
      <c r="H346" s="1">
        <v>39309</v>
      </c>
      <c r="I346">
        <f t="shared" si="10"/>
        <v>124248</v>
      </c>
    </row>
    <row r="347" spans="1:9" x14ac:dyDescent="0.3">
      <c r="A347">
        <f t="shared" si="11"/>
        <v>124276</v>
      </c>
      <c r="B347">
        <v>343</v>
      </c>
      <c r="C347" t="s">
        <v>1090</v>
      </c>
      <c r="D347" t="s">
        <v>25</v>
      </c>
      <c r="E347" t="s">
        <v>26</v>
      </c>
      <c r="F347" t="s">
        <v>28480</v>
      </c>
      <c r="G347" t="s">
        <v>576</v>
      </c>
      <c r="H347" s="1">
        <v>42611</v>
      </c>
      <c r="I347">
        <f t="shared" si="10"/>
        <v>124276</v>
      </c>
    </row>
    <row r="348" spans="1:9" x14ac:dyDescent="0.3">
      <c r="A348">
        <f t="shared" si="11"/>
        <v>124285</v>
      </c>
      <c r="B348">
        <v>344</v>
      </c>
      <c r="C348" t="s">
        <v>699</v>
      </c>
      <c r="D348" t="s">
        <v>25</v>
      </c>
      <c r="E348" t="s">
        <v>41</v>
      </c>
      <c r="F348" t="s">
        <v>8382</v>
      </c>
      <c r="G348" t="s">
        <v>576</v>
      </c>
      <c r="H348" s="1">
        <v>38373</v>
      </c>
      <c r="I348">
        <f t="shared" si="10"/>
        <v>124285</v>
      </c>
    </row>
    <row r="349" spans="1:9" x14ac:dyDescent="0.3">
      <c r="A349">
        <f t="shared" si="11"/>
        <v>124330</v>
      </c>
      <c r="B349">
        <v>345</v>
      </c>
      <c r="C349" t="s">
        <v>731</v>
      </c>
      <c r="D349" t="s">
        <v>25</v>
      </c>
      <c r="E349" t="s">
        <v>281</v>
      </c>
      <c r="F349" t="s">
        <v>8383</v>
      </c>
      <c r="G349" t="s">
        <v>576</v>
      </c>
      <c r="H349" s="1">
        <v>40862</v>
      </c>
      <c r="I349">
        <f t="shared" si="10"/>
        <v>124330</v>
      </c>
    </row>
    <row r="350" spans="1:9" x14ac:dyDescent="0.3">
      <c r="A350">
        <f t="shared" si="11"/>
        <v>124352</v>
      </c>
      <c r="B350">
        <v>346</v>
      </c>
      <c r="C350" t="s">
        <v>1018</v>
      </c>
      <c r="D350" t="s">
        <v>25</v>
      </c>
      <c r="E350" t="s">
        <v>80</v>
      </c>
      <c r="F350" t="s">
        <v>1549</v>
      </c>
      <c r="G350" t="s">
        <v>576</v>
      </c>
      <c r="H350" s="1">
        <v>42450</v>
      </c>
      <c r="I350">
        <f t="shared" si="10"/>
        <v>124352</v>
      </c>
    </row>
    <row r="351" spans="1:9" x14ac:dyDescent="0.3">
      <c r="A351">
        <f t="shared" si="11"/>
        <v>124361</v>
      </c>
      <c r="B351">
        <v>347</v>
      </c>
      <c r="C351" t="s">
        <v>877</v>
      </c>
      <c r="D351" t="s">
        <v>25</v>
      </c>
      <c r="E351" t="s">
        <v>26</v>
      </c>
      <c r="F351" t="s">
        <v>8384</v>
      </c>
      <c r="G351" t="s">
        <v>576</v>
      </c>
      <c r="H351" s="1">
        <v>39187</v>
      </c>
      <c r="I351">
        <f t="shared" si="10"/>
        <v>124361</v>
      </c>
    </row>
    <row r="352" spans="1:9" x14ac:dyDescent="0.3">
      <c r="A352">
        <f t="shared" si="11"/>
        <v>124372</v>
      </c>
      <c r="B352">
        <v>348</v>
      </c>
      <c r="C352" t="s">
        <v>744</v>
      </c>
      <c r="D352" t="s">
        <v>25</v>
      </c>
      <c r="E352" t="s">
        <v>26</v>
      </c>
      <c r="F352" t="s">
        <v>8385</v>
      </c>
      <c r="G352" t="s">
        <v>576</v>
      </c>
      <c r="H352" s="1">
        <v>38046</v>
      </c>
      <c r="I352">
        <f t="shared" si="10"/>
        <v>124372</v>
      </c>
    </row>
    <row r="353" spans="1:9" x14ac:dyDescent="0.3">
      <c r="A353">
        <f t="shared" si="11"/>
        <v>124378</v>
      </c>
      <c r="B353">
        <v>349</v>
      </c>
      <c r="C353" t="s">
        <v>541</v>
      </c>
      <c r="D353" t="s">
        <v>25</v>
      </c>
      <c r="E353" t="s">
        <v>80</v>
      </c>
      <c r="F353" t="s">
        <v>8386</v>
      </c>
      <c r="G353" t="s">
        <v>576</v>
      </c>
      <c r="H353" s="1">
        <v>39102</v>
      </c>
      <c r="I353">
        <f t="shared" si="10"/>
        <v>124378</v>
      </c>
    </row>
    <row r="354" spans="1:9" x14ac:dyDescent="0.3">
      <c r="A354">
        <f t="shared" si="11"/>
        <v>124379</v>
      </c>
      <c r="B354">
        <v>350</v>
      </c>
      <c r="C354" t="s">
        <v>1063</v>
      </c>
      <c r="D354" t="s">
        <v>25</v>
      </c>
      <c r="E354" t="s">
        <v>26</v>
      </c>
      <c r="F354" t="s">
        <v>3905</v>
      </c>
      <c r="G354" t="s">
        <v>576</v>
      </c>
      <c r="H354" s="1">
        <v>38773</v>
      </c>
      <c r="I354">
        <f t="shared" si="10"/>
        <v>124379</v>
      </c>
    </row>
    <row r="355" spans="1:9" x14ac:dyDescent="0.3">
      <c r="A355">
        <f t="shared" si="11"/>
        <v>124384</v>
      </c>
      <c r="B355">
        <v>351</v>
      </c>
      <c r="C355" t="s">
        <v>555</v>
      </c>
      <c r="D355" t="s">
        <v>25</v>
      </c>
      <c r="E355" t="s">
        <v>33</v>
      </c>
      <c r="F355" t="s">
        <v>8387</v>
      </c>
      <c r="G355" t="s">
        <v>576</v>
      </c>
      <c r="H355" s="1">
        <v>42204</v>
      </c>
      <c r="I355">
        <f t="shared" si="10"/>
        <v>124384</v>
      </c>
    </row>
    <row r="356" spans="1:9" x14ac:dyDescent="0.3">
      <c r="A356">
        <f t="shared" si="11"/>
        <v>124424</v>
      </c>
      <c r="B356">
        <v>352</v>
      </c>
      <c r="C356" t="s">
        <v>574</v>
      </c>
      <c r="D356" t="s">
        <v>25</v>
      </c>
      <c r="E356" t="s">
        <v>80</v>
      </c>
      <c r="F356" t="s">
        <v>8388</v>
      </c>
      <c r="G356" t="s">
        <v>576</v>
      </c>
      <c r="H356" s="1">
        <v>38044</v>
      </c>
      <c r="I356">
        <f t="shared" si="10"/>
        <v>124424</v>
      </c>
    </row>
    <row r="357" spans="1:9" x14ac:dyDescent="0.3">
      <c r="A357">
        <f t="shared" si="11"/>
        <v>124428</v>
      </c>
      <c r="B357">
        <v>353</v>
      </c>
      <c r="C357" t="s">
        <v>646</v>
      </c>
      <c r="D357" t="s">
        <v>25</v>
      </c>
      <c r="E357" t="s">
        <v>41</v>
      </c>
      <c r="F357" t="s">
        <v>8389</v>
      </c>
      <c r="G357" t="s">
        <v>576</v>
      </c>
      <c r="H357" s="1">
        <v>38564</v>
      </c>
      <c r="I357">
        <f t="shared" si="10"/>
        <v>124428</v>
      </c>
    </row>
    <row r="358" spans="1:9" x14ac:dyDescent="0.3">
      <c r="A358">
        <f t="shared" si="11"/>
        <v>124441</v>
      </c>
      <c r="B358">
        <v>354</v>
      </c>
      <c r="C358" t="s">
        <v>624</v>
      </c>
      <c r="D358" t="s">
        <v>25</v>
      </c>
      <c r="E358" t="s">
        <v>41</v>
      </c>
      <c r="F358" t="s">
        <v>8390</v>
      </c>
      <c r="G358" t="s">
        <v>576</v>
      </c>
      <c r="H358" s="1">
        <v>38843</v>
      </c>
      <c r="I358">
        <f t="shared" si="10"/>
        <v>124441</v>
      </c>
    </row>
    <row r="359" spans="1:9" x14ac:dyDescent="0.3">
      <c r="A359">
        <f t="shared" si="11"/>
        <v>124443</v>
      </c>
      <c r="B359">
        <v>355</v>
      </c>
      <c r="C359" t="s">
        <v>936</v>
      </c>
      <c r="D359" t="s">
        <v>25</v>
      </c>
      <c r="E359" t="s">
        <v>37</v>
      </c>
      <c r="F359" t="s">
        <v>8391</v>
      </c>
      <c r="G359" t="s">
        <v>576</v>
      </c>
      <c r="H359" s="1">
        <v>38806</v>
      </c>
      <c r="I359">
        <f t="shared" si="10"/>
        <v>124443</v>
      </c>
    </row>
    <row r="360" spans="1:9" x14ac:dyDescent="0.3">
      <c r="A360">
        <f t="shared" si="11"/>
        <v>124445</v>
      </c>
      <c r="B360">
        <v>356</v>
      </c>
      <c r="C360" t="s">
        <v>1122</v>
      </c>
      <c r="D360" t="s">
        <v>25</v>
      </c>
      <c r="E360" t="s">
        <v>26</v>
      </c>
      <c r="F360" t="s">
        <v>8392</v>
      </c>
      <c r="G360" t="s">
        <v>576</v>
      </c>
      <c r="H360" s="1">
        <v>40215</v>
      </c>
      <c r="I360">
        <f t="shared" si="10"/>
        <v>124445</v>
      </c>
    </row>
    <row r="361" spans="1:9" x14ac:dyDescent="0.3">
      <c r="A361">
        <f t="shared" si="11"/>
        <v>124446</v>
      </c>
      <c r="B361">
        <v>357</v>
      </c>
      <c r="C361" t="s">
        <v>697</v>
      </c>
      <c r="D361" t="s">
        <v>25</v>
      </c>
      <c r="E361" t="s">
        <v>80</v>
      </c>
      <c r="F361" t="s">
        <v>8393</v>
      </c>
      <c r="G361" t="s">
        <v>576</v>
      </c>
      <c r="H361" s="1">
        <v>38149</v>
      </c>
      <c r="I361">
        <f t="shared" si="10"/>
        <v>124446</v>
      </c>
    </row>
    <row r="362" spans="1:9" x14ac:dyDescent="0.3">
      <c r="A362">
        <f t="shared" si="11"/>
        <v>124448</v>
      </c>
      <c r="B362">
        <v>358</v>
      </c>
      <c r="C362" t="s">
        <v>857</v>
      </c>
      <c r="D362" t="s">
        <v>25</v>
      </c>
      <c r="E362" t="s">
        <v>37</v>
      </c>
      <c r="F362" t="s">
        <v>1561</v>
      </c>
      <c r="G362" t="s">
        <v>576</v>
      </c>
      <c r="H362" s="1">
        <v>39733</v>
      </c>
      <c r="I362">
        <f t="shared" si="10"/>
        <v>124448</v>
      </c>
    </row>
    <row r="363" spans="1:9" x14ac:dyDescent="0.3">
      <c r="A363">
        <f t="shared" si="11"/>
        <v>124480</v>
      </c>
      <c r="B363">
        <v>359</v>
      </c>
      <c r="C363" t="s">
        <v>813</v>
      </c>
      <c r="D363" t="s">
        <v>25</v>
      </c>
      <c r="E363" t="s">
        <v>326</v>
      </c>
      <c r="F363" t="s">
        <v>8394</v>
      </c>
      <c r="G363" t="s">
        <v>576</v>
      </c>
      <c r="H363" s="1">
        <v>41608</v>
      </c>
      <c r="I363">
        <f t="shared" si="10"/>
        <v>124480</v>
      </c>
    </row>
    <row r="364" spans="1:9" x14ac:dyDescent="0.3">
      <c r="A364">
        <f t="shared" si="11"/>
        <v>124510</v>
      </c>
      <c r="B364">
        <v>360</v>
      </c>
      <c r="C364" t="s">
        <v>27691</v>
      </c>
      <c r="D364" t="s">
        <v>25</v>
      </c>
      <c r="E364" t="s">
        <v>255</v>
      </c>
      <c r="F364" t="s">
        <v>28782</v>
      </c>
      <c r="G364" t="s">
        <v>576</v>
      </c>
      <c r="H364" s="1">
        <v>42661</v>
      </c>
      <c r="I364">
        <f t="shared" si="10"/>
        <v>124510</v>
      </c>
    </row>
    <row r="365" spans="1:9" x14ac:dyDescent="0.3">
      <c r="A365">
        <f t="shared" si="11"/>
        <v>124513</v>
      </c>
      <c r="B365">
        <v>361</v>
      </c>
      <c r="C365" t="s">
        <v>1388</v>
      </c>
      <c r="D365" t="s">
        <v>25</v>
      </c>
      <c r="E365" t="s">
        <v>29</v>
      </c>
      <c r="F365" t="s">
        <v>8395</v>
      </c>
      <c r="G365" t="s">
        <v>576</v>
      </c>
      <c r="H365" s="1">
        <v>38450</v>
      </c>
      <c r="I365">
        <f t="shared" si="10"/>
        <v>124513</v>
      </c>
    </row>
    <row r="366" spans="1:9" x14ac:dyDescent="0.3">
      <c r="A366">
        <f t="shared" si="11"/>
        <v>124515</v>
      </c>
      <c r="B366">
        <v>362</v>
      </c>
      <c r="C366" t="s">
        <v>764</v>
      </c>
      <c r="D366" t="s">
        <v>25</v>
      </c>
      <c r="E366" t="s">
        <v>41</v>
      </c>
      <c r="F366" t="s">
        <v>8396</v>
      </c>
      <c r="G366" t="s">
        <v>576</v>
      </c>
      <c r="H366" s="1">
        <v>38916</v>
      </c>
      <c r="I366">
        <f t="shared" si="10"/>
        <v>124515</v>
      </c>
    </row>
    <row r="367" spans="1:9" x14ac:dyDescent="0.3">
      <c r="A367">
        <f t="shared" si="11"/>
        <v>124520</v>
      </c>
      <c r="B367">
        <v>363</v>
      </c>
      <c r="C367" t="s">
        <v>695</v>
      </c>
      <c r="D367" t="s">
        <v>25</v>
      </c>
      <c r="E367" t="s">
        <v>26</v>
      </c>
      <c r="F367" t="s">
        <v>8397</v>
      </c>
      <c r="G367" t="s">
        <v>576</v>
      </c>
      <c r="H367" s="1">
        <v>38108</v>
      </c>
      <c r="I367">
        <f t="shared" si="10"/>
        <v>124520</v>
      </c>
    </row>
    <row r="368" spans="1:9" x14ac:dyDescent="0.3">
      <c r="A368">
        <f t="shared" si="11"/>
        <v>124531</v>
      </c>
      <c r="B368">
        <v>364</v>
      </c>
      <c r="C368" t="s">
        <v>638</v>
      </c>
      <c r="D368" t="s">
        <v>25</v>
      </c>
      <c r="E368" t="s">
        <v>26</v>
      </c>
      <c r="F368" t="s">
        <v>8398</v>
      </c>
      <c r="G368" t="s">
        <v>576</v>
      </c>
      <c r="H368" s="1">
        <v>38100</v>
      </c>
      <c r="I368">
        <f t="shared" si="10"/>
        <v>124531</v>
      </c>
    </row>
    <row r="369" spans="1:9" x14ac:dyDescent="0.3">
      <c r="A369">
        <f t="shared" si="11"/>
        <v>124536</v>
      </c>
      <c r="B369">
        <v>365</v>
      </c>
      <c r="C369" t="s">
        <v>798</v>
      </c>
      <c r="D369" t="s">
        <v>25</v>
      </c>
      <c r="E369" t="s">
        <v>80</v>
      </c>
      <c r="F369" t="s">
        <v>8399</v>
      </c>
      <c r="G369" t="s">
        <v>576</v>
      </c>
      <c r="H369" s="1">
        <v>38731</v>
      </c>
      <c r="I369">
        <f t="shared" si="10"/>
        <v>124536</v>
      </c>
    </row>
    <row r="370" spans="1:9" x14ac:dyDescent="0.3">
      <c r="A370">
        <f t="shared" si="11"/>
        <v>124548</v>
      </c>
      <c r="B370">
        <v>366</v>
      </c>
      <c r="C370" t="s">
        <v>879</v>
      </c>
      <c r="D370" t="s">
        <v>25</v>
      </c>
      <c r="E370" t="s">
        <v>33</v>
      </c>
      <c r="F370" t="s">
        <v>8400</v>
      </c>
      <c r="G370" t="s">
        <v>576</v>
      </c>
      <c r="H370" s="1">
        <v>39728</v>
      </c>
      <c r="I370">
        <f t="shared" si="10"/>
        <v>124548</v>
      </c>
    </row>
    <row r="371" spans="1:9" x14ac:dyDescent="0.3">
      <c r="A371">
        <f t="shared" si="11"/>
        <v>124557</v>
      </c>
      <c r="B371">
        <v>367</v>
      </c>
      <c r="C371" t="s">
        <v>28765</v>
      </c>
      <c r="D371" t="s">
        <v>25</v>
      </c>
      <c r="E371" t="s">
        <v>33</v>
      </c>
      <c r="F371" t="s">
        <v>29765</v>
      </c>
      <c r="G371" t="s">
        <v>576</v>
      </c>
      <c r="H371" s="1">
        <v>42724</v>
      </c>
      <c r="I371">
        <f t="shared" si="10"/>
        <v>124557</v>
      </c>
    </row>
    <row r="372" spans="1:9" x14ac:dyDescent="0.3">
      <c r="A372">
        <f t="shared" si="11"/>
        <v>124561</v>
      </c>
      <c r="B372">
        <v>368</v>
      </c>
      <c r="C372" t="s">
        <v>770</v>
      </c>
      <c r="D372" t="s">
        <v>25</v>
      </c>
      <c r="E372" t="s">
        <v>80</v>
      </c>
      <c r="F372" t="s">
        <v>8401</v>
      </c>
      <c r="G372" t="s">
        <v>576</v>
      </c>
      <c r="H372" s="1">
        <v>38420</v>
      </c>
      <c r="I372">
        <f t="shared" si="10"/>
        <v>124561</v>
      </c>
    </row>
    <row r="373" spans="1:9" x14ac:dyDescent="0.3">
      <c r="A373">
        <f t="shared" si="11"/>
        <v>124562</v>
      </c>
      <c r="B373">
        <v>369</v>
      </c>
      <c r="C373" t="s">
        <v>598</v>
      </c>
      <c r="D373" t="s">
        <v>25</v>
      </c>
      <c r="E373" t="s">
        <v>326</v>
      </c>
      <c r="F373" t="s">
        <v>8402</v>
      </c>
      <c r="G373" t="s">
        <v>576</v>
      </c>
      <c r="H373" s="1">
        <v>38784</v>
      </c>
      <c r="I373">
        <f t="shared" si="10"/>
        <v>124562</v>
      </c>
    </row>
    <row r="374" spans="1:9" x14ac:dyDescent="0.3">
      <c r="A374">
        <f t="shared" si="11"/>
        <v>124612</v>
      </c>
      <c r="B374">
        <v>370</v>
      </c>
      <c r="C374" t="s">
        <v>604</v>
      </c>
      <c r="D374" t="s">
        <v>25</v>
      </c>
      <c r="E374" t="s">
        <v>127</v>
      </c>
      <c r="F374" t="s">
        <v>8403</v>
      </c>
      <c r="G374" t="s">
        <v>576</v>
      </c>
      <c r="H374" s="1">
        <v>39671</v>
      </c>
      <c r="I374">
        <f t="shared" si="10"/>
        <v>124612</v>
      </c>
    </row>
    <row r="375" spans="1:9" x14ac:dyDescent="0.3">
      <c r="A375">
        <f t="shared" si="11"/>
        <v>124622</v>
      </c>
      <c r="B375">
        <v>371</v>
      </c>
      <c r="C375" t="s">
        <v>721</v>
      </c>
      <c r="D375" t="s">
        <v>25</v>
      </c>
      <c r="E375" t="s">
        <v>203</v>
      </c>
      <c r="F375" t="s">
        <v>28730</v>
      </c>
      <c r="G375" t="s">
        <v>576</v>
      </c>
      <c r="H375" s="1">
        <v>42658</v>
      </c>
      <c r="I375">
        <f t="shared" si="10"/>
        <v>124622</v>
      </c>
    </row>
    <row r="376" spans="1:9" x14ac:dyDescent="0.3">
      <c r="A376">
        <f t="shared" si="11"/>
        <v>124638</v>
      </c>
      <c r="B376">
        <v>372</v>
      </c>
      <c r="C376" t="s">
        <v>589</v>
      </c>
      <c r="D376" t="s">
        <v>25</v>
      </c>
      <c r="E376" t="s">
        <v>26</v>
      </c>
      <c r="F376" t="s">
        <v>8404</v>
      </c>
      <c r="G376" t="s">
        <v>576</v>
      </c>
      <c r="H376" s="1">
        <v>38029</v>
      </c>
      <c r="I376">
        <f t="shared" si="10"/>
        <v>124638</v>
      </c>
    </row>
    <row r="377" spans="1:9" x14ac:dyDescent="0.3">
      <c r="A377">
        <f t="shared" si="11"/>
        <v>124639</v>
      </c>
      <c r="B377">
        <v>373</v>
      </c>
      <c r="C377" t="s">
        <v>677</v>
      </c>
      <c r="D377" t="s">
        <v>25</v>
      </c>
      <c r="E377" t="s">
        <v>26</v>
      </c>
      <c r="F377" t="s">
        <v>8405</v>
      </c>
      <c r="G377" t="s">
        <v>576</v>
      </c>
      <c r="H377" s="1">
        <v>40813</v>
      </c>
      <c r="I377">
        <f t="shared" si="10"/>
        <v>124639</v>
      </c>
    </row>
    <row r="378" spans="1:9" x14ac:dyDescent="0.3">
      <c r="A378">
        <f t="shared" si="11"/>
        <v>124726</v>
      </c>
      <c r="B378">
        <v>374</v>
      </c>
      <c r="C378" t="s">
        <v>653</v>
      </c>
      <c r="D378" t="s">
        <v>25</v>
      </c>
      <c r="E378" t="s">
        <v>26</v>
      </c>
      <c r="F378" t="s">
        <v>8406</v>
      </c>
      <c r="G378" t="s">
        <v>576</v>
      </c>
      <c r="H378" s="1">
        <v>37968</v>
      </c>
      <c r="I378">
        <f t="shared" si="10"/>
        <v>124726</v>
      </c>
    </row>
    <row r="379" spans="1:9" x14ac:dyDescent="0.3">
      <c r="A379">
        <f t="shared" si="11"/>
        <v>124727</v>
      </c>
      <c r="B379">
        <v>375</v>
      </c>
      <c r="C379" t="s">
        <v>898</v>
      </c>
      <c r="D379" t="s">
        <v>25</v>
      </c>
      <c r="E379" t="s">
        <v>33</v>
      </c>
      <c r="F379" t="s">
        <v>8407</v>
      </c>
      <c r="G379" t="s">
        <v>576</v>
      </c>
      <c r="H379" s="1">
        <v>38306</v>
      </c>
      <c r="I379">
        <f t="shared" si="10"/>
        <v>124727</v>
      </c>
    </row>
    <row r="380" spans="1:9" x14ac:dyDescent="0.3">
      <c r="A380">
        <f t="shared" si="11"/>
        <v>124753</v>
      </c>
      <c r="B380">
        <v>376</v>
      </c>
      <c r="C380" t="s">
        <v>739</v>
      </c>
      <c r="D380" t="s">
        <v>25</v>
      </c>
      <c r="E380" t="s">
        <v>26</v>
      </c>
      <c r="F380" t="s">
        <v>8408</v>
      </c>
      <c r="G380" t="s">
        <v>576</v>
      </c>
      <c r="H380" s="1">
        <v>42261</v>
      </c>
      <c r="I380">
        <f t="shared" si="10"/>
        <v>124753</v>
      </c>
    </row>
    <row r="381" spans="1:9" x14ac:dyDescent="0.3">
      <c r="A381">
        <f t="shared" si="11"/>
        <v>124754</v>
      </c>
      <c r="B381">
        <v>377</v>
      </c>
      <c r="C381" t="s">
        <v>562</v>
      </c>
      <c r="D381" t="s">
        <v>25</v>
      </c>
      <c r="E381" t="s">
        <v>26</v>
      </c>
      <c r="F381" t="s">
        <v>8409</v>
      </c>
      <c r="G381" t="s">
        <v>576</v>
      </c>
      <c r="H381" s="1">
        <v>38460</v>
      </c>
      <c r="I381">
        <f t="shared" si="10"/>
        <v>124754</v>
      </c>
    </row>
    <row r="382" spans="1:9" x14ac:dyDescent="0.3">
      <c r="A382">
        <f t="shared" si="11"/>
        <v>124759</v>
      </c>
      <c r="B382">
        <v>378</v>
      </c>
      <c r="C382" t="s">
        <v>847</v>
      </c>
      <c r="D382" t="s">
        <v>25</v>
      </c>
      <c r="E382" t="s">
        <v>33</v>
      </c>
      <c r="F382" t="s">
        <v>8410</v>
      </c>
      <c r="G382" t="s">
        <v>576</v>
      </c>
      <c r="H382" s="1">
        <v>38270</v>
      </c>
      <c r="I382">
        <f t="shared" si="10"/>
        <v>124759</v>
      </c>
    </row>
    <row r="383" spans="1:9" x14ac:dyDescent="0.3">
      <c r="A383">
        <f t="shared" si="11"/>
        <v>124780</v>
      </c>
      <c r="B383">
        <v>379</v>
      </c>
      <c r="C383" t="s">
        <v>737</v>
      </c>
      <c r="D383" t="s">
        <v>25</v>
      </c>
      <c r="E383" t="s">
        <v>26</v>
      </c>
      <c r="F383" t="s">
        <v>8411</v>
      </c>
      <c r="G383" t="s">
        <v>576</v>
      </c>
      <c r="H383" s="1">
        <v>38026</v>
      </c>
      <c r="I383">
        <f t="shared" si="10"/>
        <v>124780</v>
      </c>
    </row>
    <row r="384" spans="1:9" x14ac:dyDescent="0.3">
      <c r="A384">
        <f t="shared" si="11"/>
        <v>124796</v>
      </c>
      <c r="B384">
        <v>380</v>
      </c>
      <c r="C384" t="s">
        <v>655</v>
      </c>
      <c r="D384" t="s">
        <v>25</v>
      </c>
      <c r="E384" t="s">
        <v>26</v>
      </c>
      <c r="F384" t="s">
        <v>8412</v>
      </c>
      <c r="G384" t="s">
        <v>576</v>
      </c>
      <c r="H384" s="1">
        <v>41768</v>
      </c>
      <c r="I384">
        <f t="shared" si="10"/>
        <v>124796</v>
      </c>
    </row>
    <row r="385" spans="1:9" x14ac:dyDescent="0.3">
      <c r="A385">
        <f t="shared" si="11"/>
        <v>124836</v>
      </c>
      <c r="B385">
        <v>381</v>
      </c>
      <c r="C385" t="s">
        <v>926</v>
      </c>
      <c r="D385" t="s">
        <v>25</v>
      </c>
      <c r="E385" t="s">
        <v>37</v>
      </c>
      <c r="F385" t="s">
        <v>8413</v>
      </c>
      <c r="G385" t="s">
        <v>576</v>
      </c>
      <c r="H385" s="1">
        <v>38100</v>
      </c>
      <c r="I385">
        <f t="shared" si="10"/>
        <v>124836</v>
      </c>
    </row>
    <row r="386" spans="1:9" x14ac:dyDescent="0.3">
      <c r="A386">
        <f t="shared" si="11"/>
        <v>124844</v>
      </c>
      <c r="B386">
        <v>382</v>
      </c>
      <c r="C386" t="s">
        <v>772</v>
      </c>
      <c r="D386" t="s">
        <v>25</v>
      </c>
      <c r="E386" t="s">
        <v>33</v>
      </c>
      <c r="F386" t="s">
        <v>1605</v>
      </c>
      <c r="G386" t="s">
        <v>576</v>
      </c>
      <c r="H386" s="1">
        <v>39438</v>
      </c>
      <c r="I386">
        <f t="shared" ref="I386:I449" si="12">A386</f>
        <v>124844</v>
      </c>
    </row>
    <row r="387" spans="1:9" x14ac:dyDescent="0.3">
      <c r="A387">
        <f t="shared" ref="A387:A450" si="13">(LEFT(F387)*10^5)+(MID(F387,3,2)*10^3)+RIGHT(F387,3)</f>
        <v>124850</v>
      </c>
      <c r="B387">
        <v>383</v>
      </c>
      <c r="C387" t="s">
        <v>1023</v>
      </c>
      <c r="D387" t="s">
        <v>25</v>
      </c>
      <c r="E387" t="s">
        <v>29</v>
      </c>
      <c r="F387" t="s">
        <v>8414</v>
      </c>
      <c r="G387" t="s">
        <v>576</v>
      </c>
      <c r="H387" s="1">
        <v>38637</v>
      </c>
      <c r="I387">
        <f t="shared" si="12"/>
        <v>124850</v>
      </c>
    </row>
    <row r="388" spans="1:9" x14ac:dyDescent="0.3">
      <c r="A388">
        <f t="shared" si="13"/>
        <v>124871</v>
      </c>
      <c r="B388">
        <v>384</v>
      </c>
      <c r="C388" t="s">
        <v>623</v>
      </c>
      <c r="D388" t="s">
        <v>25</v>
      </c>
      <c r="E388" t="s">
        <v>26</v>
      </c>
      <c r="F388" t="s">
        <v>8415</v>
      </c>
      <c r="G388" t="s">
        <v>576</v>
      </c>
      <c r="H388" s="1">
        <v>38535</v>
      </c>
      <c r="I388">
        <f t="shared" si="12"/>
        <v>124871</v>
      </c>
    </row>
    <row r="389" spans="1:9" x14ac:dyDescent="0.3">
      <c r="A389">
        <f t="shared" si="13"/>
        <v>124876</v>
      </c>
      <c r="B389">
        <v>385</v>
      </c>
      <c r="C389" t="s">
        <v>743</v>
      </c>
      <c r="D389" t="s">
        <v>25</v>
      </c>
      <c r="E389" t="s">
        <v>255</v>
      </c>
      <c r="F389" t="s">
        <v>28309</v>
      </c>
      <c r="G389" t="s">
        <v>576</v>
      </c>
      <c r="H389" s="1">
        <v>42578</v>
      </c>
      <c r="I389">
        <f t="shared" si="12"/>
        <v>124876</v>
      </c>
    </row>
    <row r="390" spans="1:9" x14ac:dyDescent="0.3">
      <c r="A390">
        <f t="shared" si="13"/>
        <v>124878</v>
      </c>
      <c r="B390">
        <v>386</v>
      </c>
      <c r="C390" t="s">
        <v>661</v>
      </c>
      <c r="D390" t="s">
        <v>25</v>
      </c>
      <c r="E390" t="s">
        <v>145</v>
      </c>
      <c r="F390" t="s">
        <v>8416</v>
      </c>
      <c r="G390" t="s">
        <v>576</v>
      </c>
      <c r="H390" s="1">
        <v>38682</v>
      </c>
      <c r="I390">
        <f t="shared" si="12"/>
        <v>124878</v>
      </c>
    </row>
    <row r="391" spans="1:9" x14ac:dyDescent="0.3">
      <c r="A391">
        <f t="shared" si="13"/>
        <v>124881</v>
      </c>
      <c r="B391">
        <v>387</v>
      </c>
      <c r="C391" t="s">
        <v>942</v>
      </c>
      <c r="D391" t="s">
        <v>25</v>
      </c>
      <c r="E391" t="s">
        <v>326</v>
      </c>
      <c r="F391" t="s">
        <v>8417</v>
      </c>
      <c r="G391" t="s">
        <v>576</v>
      </c>
      <c r="H391" s="1">
        <v>38006</v>
      </c>
      <c r="I391">
        <f t="shared" si="12"/>
        <v>124881</v>
      </c>
    </row>
    <row r="392" spans="1:9" x14ac:dyDescent="0.3">
      <c r="A392">
        <f t="shared" si="13"/>
        <v>124888</v>
      </c>
      <c r="B392">
        <v>388</v>
      </c>
      <c r="C392" t="s">
        <v>913</v>
      </c>
      <c r="D392" t="s">
        <v>25</v>
      </c>
      <c r="E392" t="s">
        <v>33</v>
      </c>
      <c r="F392" t="s">
        <v>8418</v>
      </c>
      <c r="G392" t="s">
        <v>576</v>
      </c>
      <c r="H392" s="1">
        <v>38365</v>
      </c>
      <c r="I392">
        <f t="shared" si="12"/>
        <v>124888</v>
      </c>
    </row>
    <row r="393" spans="1:9" x14ac:dyDescent="0.3">
      <c r="A393">
        <f t="shared" si="13"/>
        <v>124896</v>
      </c>
      <c r="B393">
        <v>389</v>
      </c>
      <c r="C393" t="s">
        <v>723</v>
      </c>
      <c r="D393" t="s">
        <v>25</v>
      </c>
      <c r="E393" t="s">
        <v>41</v>
      </c>
      <c r="F393" t="s">
        <v>8419</v>
      </c>
      <c r="G393" t="s">
        <v>576</v>
      </c>
      <c r="H393" s="1">
        <v>38494</v>
      </c>
      <c r="I393">
        <f t="shared" si="12"/>
        <v>124896</v>
      </c>
    </row>
    <row r="394" spans="1:9" x14ac:dyDescent="0.3">
      <c r="A394">
        <f t="shared" si="13"/>
        <v>124910</v>
      </c>
      <c r="B394">
        <v>390</v>
      </c>
      <c r="C394" t="s">
        <v>1292</v>
      </c>
      <c r="D394" t="s">
        <v>25</v>
      </c>
      <c r="E394" t="s">
        <v>37</v>
      </c>
      <c r="F394" t="s">
        <v>15000</v>
      </c>
      <c r="G394" t="s">
        <v>576</v>
      </c>
      <c r="H394" s="1">
        <v>42432</v>
      </c>
      <c r="I394">
        <f t="shared" si="12"/>
        <v>124910</v>
      </c>
    </row>
    <row r="395" spans="1:9" x14ac:dyDescent="0.3">
      <c r="A395">
        <f t="shared" si="13"/>
        <v>124923</v>
      </c>
      <c r="B395">
        <v>391</v>
      </c>
      <c r="C395" t="s">
        <v>686</v>
      </c>
      <c r="D395" t="s">
        <v>25</v>
      </c>
      <c r="E395" t="s">
        <v>33</v>
      </c>
      <c r="F395" t="s">
        <v>8420</v>
      </c>
      <c r="G395" t="s">
        <v>576</v>
      </c>
      <c r="H395" s="1">
        <v>38890</v>
      </c>
      <c r="I395">
        <f t="shared" si="12"/>
        <v>124923</v>
      </c>
    </row>
    <row r="396" spans="1:9" x14ac:dyDescent="0.3">
      <c r="A396">
        <f t="shared" si="13"/>
        <v>124943</v>
      </c>
      <c r="B396">
        <v>392</v>
      </c>
      <c r="C396" t="s">
        <v>619</v>
      </c>
      <c r="D396" t="s">
        <v>25</v>
      </c>
      <c r="E396" t="s">
        <v>26</v>
      </c>
      <c r="F396" t="s">
        <v>8421</v>
      </c>
      <c r="G396" t="s">
        <v>576</v>
      </c>
      <c r="H396" s="1">
        <v>38527</v>
      </c>
      <c r="I396">
        <f t="shared" si="12"/>
        <v>124943</v>
      </c>
    </row>
    <row r="397" spans="1:9" x14ac:dyDescent="0.3">
      <c r="A397">
        <f t="shared" si="13"/>
        <v>124966</v>
      </c>
      <c r="B397">
        <v>393</v>
      </c>
      <c r="C397" t="s">
        <v>843</v>
      </c>
      <c r="D397" t="s">
        <v>25</v>
      </c>
      <c r="E397" t="s">
        <v>270</v>
      </c>
      <c r="F397" t="s">
        <v>8422</v>
      </c>
      <c r="G397" t="s">
        <v>679</v>
      </c>
      <c r="H397" s="1">
        <v>40609</v>
      </c>
      <c r="I397">
        <f t="shared" si="12"/>
        <v>124966</v>
      </c>
    </row>
    <row r="398" spans="1:9" x14ac:dyDescent="0.3">
      <c r="A398">
        <f t="shared" si="13"/>
        <v>124968</v>
      </c>
      <c r="B398">
        <v>394</v>
      </c>
      <c r="C398" t="s">
        <v>945</v>
      </c>
      <c r="D398" t="s">
        <v>25</v>
      </c>
      <c r="E398" t="s">
        <v>33</v>
      </c>
      <c r="F398" t="s">
        <v>8423</v>
      </c>
      <c r="G398" t="s">
        <v>679</v>
      </c>
      <c r="H398" s="1">
        <v>38036</v>
      </c>
      <c r="I398">
        <f t="shared" si="12"/>
        <v>124968</v>
      </c>
    </row>
    <row r="399" spans="1:9" x14ac:dyDescent="0.3">
      <c r="A399">
        <f t="shared" si="13"/>
        <v>124999</v>
      </c>
      <c r="B399">
        <v>395</v>
      </c>
      <c r="C399" t="s">
        <v>665</v>
      </c>
      <c r="D399" t="s">
        <v>25</v>
      </c>
      <c r="E399" t="s">
        <v>26</v>
      </c>
      <c r="F399" t="s">
        <v>8424</v>
      </c>
      <c r="G399" t="s">
        <v>679</v>
      </c>
      <c r="H399" s="1">
        <v>38251</v>
      </c>
      <c r="I399">
        <f t="shared" si="12"/>
        <v>124999</v>
      </c>
    </row>
    <row r="400" spans="1:9" x14ac:dyDescent="0.3">
      <c r="A400">
        <f t="shared" si="13"/>
        <v>125014</v>
      </c>
      <c r="B400">
        <v>396</v>
      </c>
      <c r="C400" t="s">
        <v>28094</v>
      </c>
      <c r="D400" t="s">
        <v>25</v>
      </c>
      <c r="E400" t="s">
        <v>26</v>
      </c>
      <c r="F400" t="s">
        <v>28112</v>
      </c>
      <c r="G400" t="s">
        <v>679</v>
      </c>
      <c r="H400" s="1">
        <v>42522</v>
      </c>
      <c r="I400">
        <f t="shared" si="12"/>
        <v>125014</v>
      </c>
    </row>
    <row r="401" spans="1:9" x14ac:dyDescent="0.3">
      <c r="A401">
        <f t="shared" si="13"/>
        <v>125018</v>
      </c>
      <c r="B401">
        <v>397</v>
      </c>
      <c r="C401" t="s">
        <v>953</v>
      </c>
      <c r="D401" t="s">
        <v>25</v>
      </c>
      <c r="E401" t="s">
        <v>37</v>
      </c>
      <c r="F401" t="s">
        <v>8425</v>
      </c>
      <c r="G401" t="s">
        <v>679</v>
      </c>
      <c r="H401" s="1">
        <v>38673</v>
      </c>
      <c r="I401">
        <f t="shared" si="12"/>
        <v>125018</v>
      </c>
    </row>
    <row r="402" spans="1:9" x14ac:dyDescent="0.3">
      <c r="A402">
        <f t="shared" si="13"/>
        <v>125033</v>
      </c>
      <c r="B402">
        <v>398</v>
      </c>
      <c r="C402" t="s">
        <v>1310</v>
      </c>
      <c r="D402" t="s">
        <v>25</v>
      </c>
      <c r="E402" t="s">
        <v>41</v>
      </c>
      <c r="F402" t="s">
        <v>8426</v>
      </c>
      <c r="G402" t="s">
        <v>679</v>
      </c>
      <c r="H402" s="1">
        <v>41563</v>
      </c>
      <c r="I402">
        <f t="shared" si="12"/>
        <v>125033</v>
      </c>
    </row>
    <row r="403" spans="1:9" x14ac:dyDescent="0.3">
      <c r="A403">
        <f t="shared" si="13"/>
        <v>125039</v>
      </c>
      <c r="B403">
        <v>399</v>
      </c>
      <c r="C403" t="s">
        <v>841</v>
      </c>
      <c r="D403" t="s">
        <v>25</v>
      </c>
      <c r="E403" t="s">
        <v>33</v>
      </c>
      <c r="F403" t="s">
        <v>8427</v>
      </c>
      <c r="G403" t="s">
        <v>679</v>
      </c>
      <c r="H403" s="1">
        <v>40789</v>
      </c>
      <c r="I403">
        <f t="shared" si="12"/>
        <v>125039</v>
      </c>
    </row>
    <row r="404" spans="1:9" x14ac:dyDescent="0.3">
      <c r="A404">
        <f t="shared" si="13"/>
        <v>125048</v>
      </c>
      <c r="B404">
        <v>400</v>
      </c>
      <c r="C404" t="s">
        <v>765</v>
      </c>
      <c r="D404" t="s">
        <v>25</v>
      </c>
      <c r="E404" t="s">
        <v>26</v>
      </c>
      <c r="F404" t="s">
        <v>8428</v>
      </c>
      <c r="G404" t="s">
        <v>679</v>
      </c>
      <c r="H404" s="1">
        <v>39837</v>
      </c>
      <c r="I404">
        <f t="shared" si="12"/>
        <v>125048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125066</v>
      </c>
      <c r="B406" t="s">
        <v>833</v>
      </c>
      <c r="C406" t="s">
        <v>752</v>
      </c>
      <c r="D406" t="s">
        <v>25</v>
      </c>
      <c r="E406" t="s">
        <v>26</v>
      </c>
      <c r="F406" t="s">
        <v>8429</v>
      </c>
      <c r="G406" t="s">
        <v>679</v>
      </c>
      <c r="H406" s="1">
        <v>40723</v>
      </c>
      <c r="I406">
        <f t="shared" si="12"/>
        <v>125066</v>
      </c>
    </row>
    <row r="407" spans="1:9" x14ac:dyDescent="0.3">
      <c r="A407">
        <f t="shared" si="13"/>
        <v>125075</v>
      </c>
      <c r="B407">
        <v>402</v>
      </c>
      <c r="C407" t="s">
        <v>1158</v>
      </c>
      <c r="D407" t="s">
        <v>25</v>
      </c>
      <c r="E407" t="s">
        <v>41</v>
      </c>
      <c r="F407" t="s">
        <v>8430</v>
      </c>
      <c r="G407" t="s">
        <v>679</v>
      </c>
      <c r="H407" s="1">
        <v>38519</v>
      </c>
      <c r="I407">
        <f t="shared" si="12"/>
        <v>125075</v>
      </c>
    </row>
    <row r="408" spans="1:9" x14ac:dyDescent="0.3">
      <c r="A408">
        <f t="shared" si="13"/>
        <v>125113</v>
      </c>
      <c r="B408">
        <v>403</v>
      </c>
      <c r="C408" t="s">
        <v>794</v>
      </c>
      <c r="D408" t="s">
        <v>25</v>
      </c>
      <c r="E408" t="s">
        <v>145</v>
      </c>
      <c r="F408" t="s">
        <v>8431</v>
      </c>
      <c r="G408" t="s">
        <v>679</v>
      </c>
      <c r="H408" s="1">
        <v>41384</v>
      </c>
      <c r="I408">
        <f t="shared" si="12"/>
        <v>125113</v>
      </c>
    </row>
    <row r="409" spans="1:9" x14ac:dyDescent="0.3">
      <c r="A409">
        <f t="shared" si="13"/>
        <v>125157</v>
      </c>
      <c r="B409">
        <v>404</v>
      </c>
      <c r="C409" t="s">
        <v>1078</v>
      </c>
      <c r="D409" t="s">
        <v>25</v>
      </c>
      <c r="E409" t="s">
        <v>29</v>
      </c>
      <c r="F409" t="s">
        <v>8432</v>
      </c>
      <c r="G409" t="s">
        <v>679</v>
      </c>
      <c r="H409" s="1">
        <v>38285</v>
      </c>
      <c r="I409">
        <f t="shared" si="12"/>
        <v>125157</v>
      </c>
    </row>
    <row r="410" spans="1:9" x14ac:dyDescent="0.3">
      <c r="A410">
        <f t="shared" si="13"/>
        <v>125170</v>
      </c>
      <c r="B410">
        <v>405</v>
      </c>
      <c r="C410" t="s">
        <v>891</v>
      </c>
      <c r="D410" t="s">
        <v>25</v>
      </c>
      <c r="E410" t="s">
        <v>26</v>
      </c>
      <c r="F410" t="s">
        <v>8433</v>
      </c>
      <c r="G410" t="s">
        <v>679</v>
      </c>
      <c r="H410" s="1">
        <v>40403</v>
      </c>
      <c r="I410">
        <f t="shared" si="12"/>
        <v>125170</v>
      </c>
    </row>
    <row r="411" spans="1:9" x14ac:dyDescent="0.3">
      <c r="A411">
        <f t="shared" si="13"/>
        <v>125196</v>
      </c>
      <c r="B411">
        <v>406</v>
      </c>
      <c r="C411" t="s">
        <v>635</v>
      </c>
      <c r="D411" t="s">
        <v>25</v>
      </c>
      <c r="E411" t="s">
        <v>270</v>
      </c>
      <c r="F411" t="s">
        <v>8434</v>
      </c>
      <c r="G411" t="s">
        <v>679</v>
      </c>
      <c r="H411" s="1">
        <v>38144</v>
      </c>
      <c r="I411">
        <f t="shared" si="12"/>
        <v>125196</v>
      </c>
    </row>
    <row r="412" spans="1:9" x14ac:dyDescent="0.3">
      <c r="A412">
        <f t="shared" si="13"/>
        <v>125213</v>
      </c>
      <c r="B412">
        <v>407</v>
      </c>
      <c r="C412" t="s">
        <v>1042</v>
      </c>
      <c r="D412" t="s">
        <v>25</v>
      </c>
      <c r="E412" t="s">
        <v>410</v>
      </c>
      <c r="F412" t="s">
        <v>8435</v>
      </c>
      <c r="G412" t="s">
        <v>679</v>
      </c>
      <c r="H412" s="1">
        <v>39983</v>
      </c>
      <c r="I412">
        <f t="shared" si="12"/>
        <v>125213</v>
      </c>
    </row>
    <row r="413" spans="1:9" x14ac:dyDescent="0.3">
      <c r="A413">
        <f t="shared" si="13"/>
        <v>125214</v>
      </c>
      <c r="B413">
        <v>408</v>
      </c>
      <c r="C413" t="s">
        <v>1101</v>
      </c>
      <c r="D413" t="s">
        <v>25</v>
      </c>
      <c r="E413" t="s">
        <v>41</v>
      </c>
      <c r="F413" t="s">
        <v>8436</v>
      </c>
      <c r="G413" t="s">
        <v>679</v>
      </c>
      <c r="H413" s="1">
        <v>39126</v>
      </c>
      <c r="I413">
        <f t="shared" si="12"/>
        <v>125214</v>
      </c>
    </row>
    <row r="414" spans="1:9" x14ac:dyDescent="0.3">
      <c r="A414">
        <f t="shared" si="13"/>
        <v>125230</v>
      </c>
      <c r="B414">
        <v>409</v>
      </c>
      <c r="C414" t="s">
        <v>780</v>
      </c>
      <c r="D414" t="s">
        <v>25</v>
      </c>
      <c r="E414" t="s">
        <v>203</v>
      </c>
      <c r="F414" t="s">
        <v>8437</v>
      </c>
      <c r="G414" t="s">
        <v>679</v>
      </c>
      <c r="H414" s="1">
        <v>41254</v>
      </c>
      <c r="I414">
        <f t="shared" si="12"/>
        <v>125230</v>
      </c>
    </row>
    <row r="415" spans="1:9" x14ac:dyDescent="0.3">
      <c r="A415">
        <f t="shared" si="13"/>
        <v>125259</v>
      </c>
      <c r="B415">
        <v>410</v>
      </c>
      <c r="C415" t="s">
        <v>921</v>
      </c>
      <c r="D415" t="s">
        <v>25</v>
      </c>
      <c r="E415" t="s">
        <v>26</v>
      </c>
      <c r="F415" t="s">
        <v>8438</v>
      </c>
      <c r="G415" t="s">
        <v>679</v>
      </c>
      <c r="H415" s="1">
        <v>39139</v>
      </c>
      <c r="I415">
        <f t="shared" si="12"/>
        <v>125259</v>
      </c>
    </row>
    <row r="416" spans="1:9" x14ac:dyDescent="0.3">
      <c r="A416">
        <f t="shared" si="13"/>
        <v>125266</v>
      </c>
      <c r="B416">
        <v>411</v>
      </c>
      <c r="C416" t="s">
        <v>801</v>
      </c>
      <c r="D416" t="s">
        <v>25</v>
      </c>
      <c r="E416" t="s">
        <v>326</v>
      </c>
      <c r="F416" t="s">
        <v>1666</v>
      </c>
      <c r="G416" t="s">
        <v>679</v>
      </c>
      <c r="H416" s="1">
        <v>38881</v>
      </c>
      <c r="I416">
        <f t="shared" si="12"/>
        <v>125266</v>
      </c>
    </row>
    <row r="417" spans="1:9" x14ac:dyDescent="0.3">
      <c r="A417">
        <f t="shared" si="13"/>
        <v>125271</v>
      </c>
      <c r="B417">
        <v>412</v>
      </c>
      <c r="C417" t="s">
        <v>859</v>
      </c>
      <c r="D417" t="s">
        <v>25</v>
      </c>
      <c r="E417" t="s">
        <v>37</v>
      </c>
      <c r="F417" t="s">
        <v>8439</v>
      </c>
      <c r="G417" t="s">
        <v>679</v>
      </c>
      <c r="H417" s="1">
        <v>38405</v>
      </c>
      <c r="I417">
        <f t="shared" si="12"/>
        <v>125271</v>
      </c>
    </row>
    <row r="418" spans="1:9" x14ac:dyDescent="0.3">
      <c r="A418">
        <f t="shared" si="13"/>
        <v>125285</v>
      </c>
      <c r="B418">
        <v>413</v>
      </c>
      <c r="C418" t="s">
        <v>867</v>
      </c>
      <c r="D418" t="s">
        <v>25</v>
      </c>
      <c r="E418" t="s">
        <v>33</v>
      </c>
      <c r="F418" t="s">
        <v>8440</v>
      </c>
      <c r="G418" t="s">
        <v>679</v>
      </c>
      <c r="H418" s="1">
        <v>41414</v>
      </c>
      <c r="I418">
        <f t="shared" si="12"/>
        <v>125285</v>
      </c>
    </row>
    <row r="419" spans="1:9" x14ac:dyDescent="0.3">
      <c r="A419">
        <f t="shared" si="13"/>
        <v>125287</v>
      </c>
      <c r="B419">
        <v>414</v>
      </c>
      <c r="C419" t="s">
        <v>682</v>
      </c>
      <c r="D419" t="s">
        <v>25</v>
      </c>
      <c r="E419" t="s">
        <v>26</v>
      </c>
      <c r="F419" t="s">
        <v>8441</v>
      </c>
      <c r="G419" t="s">
        <v>679</v>
      </c>
      <c r="H419" s="1">
        <v>38100</v>
      </c>
      <c r="I419">
        <f t="shared" si="12"/>
        <v>125287</v>
      </c>
    </row>
    <row r="420" spans="1:9" x14ac:dyDescent="0.3">
      <c r="A420">
        <f t="shared" si="13"/>
        <v>125300</v>
      </c>
      <c r="B420">
        <v>415</v>
      </c>
      <c r="C420" t="s">
        <v>1277</v>
      </c>
      <c r="D420" t="s">
        <v>25</v>
      </c>
      <c r="E420" t="s">
        <v>33</v>
      </c>
      <c r="F420" t="s">
        <v>8442</v>
      </c>
      <c r="G420" t="s">
        <v>679</v>
      </c>
      <c r="H420" s="1">
        <v>38820</v>
      </c>
      <c r="I420">
        <f t="shared" si="12"/>
        <v>125300</v>
      </c>
    </row>
    <row r="421" spans="1:9" x14ac:dyDescent="0.3">
      <c r="A421">
        <f t="shared" si="13"/>
        <v>125302</v>
      </c>
      <c r="B421">
        <v>416</v>
      </c>
      <c r="C421" t="s">
        <v>750</v>
      </c>
      <c r="D421" t="s">
        <v>25</v>
      </c>
      <c r="E421" t="s">
        <v>26</v>
      </c>
      <c r="F421" t="s">
        <v>8443</v>
      </c>
      <c r="G421" t="s">
        <v>679</v>
      </c>
      <c r="H421" s="1">
        <v>38249</v>
      </c>
      <c r="I421">
        <f t="shared" si="12"/>
        <v>125302</v>
      </c>
    </row>
    <row r="422" spans="1:9" x14ac:dyDescent="0.3">
      <c r="A422">
        <f t="shared" si="13"/>
        <v>125312</v>
      </c>
      <c r="B422">
        <v>417</v>
      </c>
      <c r="C422" t="s">
        <v>809</v>
      </c>
      <c r="D422" t="s">
        <v>25</v>
      </c>
      <c r="E422" t="s">
        <v>33</v>
      </c>
      <c r="F422" t="s">
        <v>8444</v>
      </c>
      <c r="G422" t="s">
        <v>679</v>
      </c>
      <c r="H422" s="1">
        <v>39070</v>
      </c>
      <c r="I422">
        <f t="shared" si="12"/>
        <v>125312</v>
      </c>
    </row>
    <row r="423" spans="1:9" x14ac:dyDescent="0.3">
      <c r="A423">
        <f t="shared" si="13"/>
        <v>125313</v>
      </c>
      <c r="B423">
        <v>418</v>
      </c>
      <c r="C423" t="s">
        <v>746</v>
      </c>
      <c r="D423" t="s">
        <v>25</v>
      </c>
      <c r="E423" t="s">
        <v>80</v>
      </c>
      <c r="F423" t="s">
        <v>8445</v>
      </c>
      <c r="G423" t="s">
        <v>679</v>
      </c>
      <c r="H423" s="1">
        <v>38763</v>
      </c>
      <c r="I423">
        <f t="shared" si="12"/>
        <v>125313</v>
      </c>
    </row>
    <row r="424" spans="1:9" x14ac:dyDescent="0.3">
      <c r="A424">
        <f t="shared" si="13"/>
        <v>125322</v>
      </c>
      <c r="B424">
        <v>419</v>
      </c>
      <c r="C424" t="s">
        <v>713</v>
      </c>
      <c r="D424" t="s">
        <v>25</v>
      </c>
      <c r="E424" t="s">
        <v>37</v>
      </c>
      <c r="F424" t="s">
        <v>8446</v>
      </c>
      <c r="G424" t="s">
        <v>679</v>
      </c>
      <c r="H424" s="1">
        <v>41020</v>
      </c>
      <c r="I424">
        <f t="shared" si="12"/>
        <v>125322</v>
      </c>
    </row>
    <row r="425" spans="1:9" x14ac:dyDescent="0.3">
      <c r="A425">
        <f t="shared" si="13"/>
        <v>125333</v>
      </c>
      <c r="B425">
        <v>420</v>
      </c>
      <c r="C425" t="s">
        <v>626</v>
      </c>
      <c r="D425" t="s">
        <v>25</v>
      </c>
      <c r="E425" t="s">
        <v>145</v>
      </c>
      <c r="F425" t="s">
        <v>8447</v>
      </c>
      <c r="G425" t="s">
        <v>679</v>
      </c>
      <c r="H425" s="1">
        <v>42161</v>
      </c>
      <c r="I425">
        <f t="shared" si="12"/>
        <v>125333</v>
      </c>
    </row>
    <row r="426" spans="1:9" x14ac:dyDescent="0.3">
      <c r="A426">
        <f t="shared" si="13"/>
        <v>125341</v>
      </c>
      <c r="B426">
        <v>421</v>
      </c>
      <c r="C426" t="s">
        <v>628</v>
      </c>
      <c r="D426" t="s">
        <v>25</v>
      </c>
      <c r="E426" t="s">
        <v>26</v>
      </c>
      <c r="F426" t="s">
        <v>8448</v>
      </c>
      <c r="G426" t="s">
        <v>679</v>
      </c>
      <c r="H426" s="1">
        <v>42018</v>
      </c>
      <c r="I426">
        <f t="shared" si="12"/>
        <v>125341</v>
      </c>
    </row>
    <row r="427" spans="1:9" x14ac:dyDescent="0.3">
      <c r="A427">
        <f t="shared" si="13"/>
        <v>125358</v>
      </c>
      <c r="B427">
        <v>422</v>
      </c>
      <c r="C427" t="s">
        <v>1135</v>
      </c>
      <c r="D427" t="s">
        <v>25</v>
      </c>
      <c r="E427" t="s">
        <v>924</v>
      </c>
      <c r="F427" t="s">
        <v>8449</v>
      </c>
      <c r="G427" t="s">
        <v>679</v>
      </c>
      <c r="H427" s="1">
        <v>39050</v>
      </c>
      <c r="I427">
        <f t="shared" si="12"/>
        <v>125358</v>
      </c>
    </row>
    <row r="428" spans="1:9" x14ac:dyDescent="0.3">
      <c r="A428">
        <f t="shared" si="13"/>
        <v>125396</v>
      </c>
      <c r="B428">
        <v>423</v>
      </c>
      <c r="C428" t="s">
        <v>807</v>
      </c>
      <c r="D428" t="s">
        <v>25</v>
      </c>
      <c r="E428" t="s">
        <v>255</v>
      </c>
      <c r="F428" t="s">
        <v>8450</v>
      </c>
      <c r="G428" t="s">
        <v>679</v>
      </c>
      <c r="H428" s="1">
        <v>38503</v>
      </c>
      <c r="I428">
        <f t="shared" si="12"/>
        <v>125396</v>
      </c>
    </row>
    <row r="429" spans="1:9" x14ac:dyDescent="0.3">
      <c r="A429">
        <f t="shared" si="13"/>
        <v>125413</v>
      </c>
      <c r="B429">
        <v>424</v>
      </c>
      <c r="C429" t="s">
        <v>900</v>
      </c>
      <c r="D429" t="s">
        <v>25</v>
      </c>
      <c r="E429" t="s">
        <v>26</v>
      </c>
      <c r="F429" t="s">
        <v>1689</v>
      </c>
      <c r="G429" t="s">
        <v>679</v>
      </c>
      <c r="H429" s="1">
        <v>41139</v>
      </c>
      <c r="I429">
        <f t="shared" si="12"/>
        <v>125413</v>
      </c>
    </row>
    <row r="430" spans="1:9" x14ac:dyDescent="0.3">
      <c r="A430">
        <f t="shared" si="13"/>
        <v>125438</v>
      </c>
      <c r="B430">
        <v>425</v>
      </c>
      <c r="C430" t="s">
        <v>940</v>
      </c>
      <c r="D430" t="s">
        <v>25</v>
      </c>
      <c r="E430" t="s">
        <v>37</v>
      </c>
      <c r="F430" t="s">
        <v>8451</v>
      </c>
      <c r="G430" t="s">
        <v>679</v>
      </c>
      <c r="H430" s="1">
        <v>39850</v>
      </c>
      <c r="I430">
        <f t="shared" si="12"/>
        <v>125438</v>
      </c>
    </row>
    <row r="431" spans="1:9" x14ac:dyDescent="0.3">
      <c r="A431">
        <f t="shared" si="13"/>
        <v>125468</v>
      </c>
      <c r="B431">
        <v>426</v>
      </c>
      <c r="C431" t="s">
        <v>382</v>
      </c>
      <c r="D431" t="s">
        <v>25</v>
      </c>
      <c r="E431" t="s">
        <v>26</v>
      </c>
      <c r="F431" t="s">
        <v>8452</v>
      </c>
      <c r="G431" t="s">
        <v>679</v>
      </c>
      <c r="H431" s="1">
        <v>38042</v>
      </c>
      <c r="I431">
        <f t="shared" si="12"/>
        <v>125468</v>
      </c>
    </row>
    <row r="432" spans="1:9" x14ac:dyDescent="0.3">
      <c r="A432">
        <f t="shared" si="13"/>
        <v>125474</v>
      </c>
      <c r="B432">
        <v>427</v>
      </c>
      <c r="C432" t="s">
        <v>782</v>
      </c>
      <c r="D432" t="s">
        <v>25</v>
      </c>
      <c r="E432" t="s">
        <v>33</v>
      </c>
      <c r="F432" t="s">
        <v>8453</v>
      </c>
      <c r="G432" t="s">
        <v>679</v>
      </c>
      <c r="H432" s="1">
        <v>38402</v>
      </c>
      <c r="I432">
        <f t="shared" si="12"/>
        <v>125474</v>
      </c>
    </row>
    <row r="433" spans="1:9" x14ac:dyDescent="0.3">
      <c r="A433">
        <f t="shared" si="13"/>
        <v>125484</v>
      </c>
      <c r="B433">
        <v>428</v>
      </c>
      <c r="C433" t="s">
        <v>788</v>
      </c>
      <c r="D433" t="s">
        <v>25</v>
      </c>
      <c r="E433" t="s">
        <v>26</v>
      </c>
      <c r="F433" t="s">
        <v>8454</v>
      </c>
      <c r="G433" t="s">
        <v>679</v>
      </c>
      <c r="H433" s="1">
        <v>38854</v>
      </c>
      <c r="I433">
        <f t="shared" si="12"/>
        <v>125484</v>
      </c>
    </row>
    <row r="434" spans="1:9" x14ac:dyDescent="0.3">
      <c r="A434">
        <f t="shared" si="13"/>
        <v>125486</v>
      </c>
      <c r="B434">
        <v>429</v>
      </c>
      <c r="C434" t="s">
        <v>930</v>
      </c>
      <c r="D434" t="s">
        <v>25</v>
      </c>
      <c r="E434" t="s">
        <v>33</v>
      </c>
      <c r="F434" t="s">
        <v>8455</v>
      </c>
      <c r="G434" t="s">
        <v>679</v>
      </c>
      <c r="H434" s="1">
        <v>38577</v>
      </c>
      <c r="I434">
        <f t="shared" si="12"/>
        <v>125486</v>
      </c>
    </row>
    <row r="435" spans="1:9" x14ac:dyDescent="0.3">
      <c r="A435">
        <f t="shared" si="13"/>
        <v>125489</v>
      </c>
      <c r="B435">
        <v>430</v>
      </c>
      <c r="C435" t="s">
        <v>703</v>
      </c>
      <c r="D435" t="s">
        <v>25</v>
      </c>
      <c r="E435" t="s">
        <v>26</v>
      </c>
      <c r="F435" t="s">
        <v>8456</v>
      </c>
      <c r="G435" t="s">
        <v>679</v>
      </c>
      <c r="H435" s="1">
        <v>38689</v>
      </c>
      <c r="I435">
        <f t="shared" si="12"/>
        <v>125489</v>
      </c>
    </row>
    <row r="436" spans="1:9" x14ac:dyDescent="0.3">
      <c r="A436">
        <f t="shared" si="13"/>
        <v>125521</v>
      </c>
      <c r="B436">
        <v>431</v>
      </c>
      <c r="C436" t="s">
        <v>659</v>
      </c>
      <c r="D436" t="s">
        <v>25</v>
      </c>
      <c r="E436" t="s">
        <v>80</v>
      </c>
      <c r="F436" t="s">
        <v>8457</v>
      </c>
      <c r="G436" t="s">
        <v>679</v>
      </c>
      <c r="H436" s="1">
        <v>38311</v>
      </c>
      <c r="I436">
        <f t="shared" si="12"/>
        <v>125521</v>
      </c>
    </row>
    <row r="437" spans="1:9" x14ac:dyDescent="0.3">
      <c r="A437">
        <f t="shared" si="13"/>
        <v>125523</v>
      </c>
      <c r="B437">
        <v>432</v>
      </c>
      <c r="C437" t="s">
        <v>707</v>
      </c>
      <c r="D437" t="s">
        <v>25</v>
      </c>
      <c r="E437" t="s">
        <v>80</v>
      </c>
      <c r="F437" t="s">
        <v>8458</v>
      </c>
      <c r="G437" t="s">
        <v>679</v>
      </c>
      <c r="H437" s="1">
        <v>38378</v>
      </c>
      <c r="I437">
        <f t="shared" si="12"/>
        <v>125523</v>
      </c>
    </row>
    <row r="438" spans="1:9" x14ac:dyDescent="0.3">
      <c r="A438">
        <f t="shared" si="13"/>
        <v>125527</v>
      </c>
      <c r="B438">
        <v>433</v>
      </c>
      <c r="C438" t="s">
        <v>984</v>
      </c>
      <c r="D438" t="s">
        <v>25</v>
      </c>
      <c r="E438" t="s">
        <v>80</v>
      </c>
      <c r="F438" t="s">
        <v>8459</v>
      </c>
      <c r="G438" t="s">
        <v>679</v>
      </c>
      <c r="H438" s="1">
        <v>42279</v>
      </c>
      <c r="I438">
        <f t="shared" si="12"/>
        <v>125527</v>
      </c>
    </row>
    <row r="439" spans="1:9" x14ac:dyDescent="0.3">
      <c r="A439">
        <f t="shared" si="13"/>
        <v>125535</v>
      </c>
      <c r="B439">
        <v>434</v>
      </c>
      <c r="C439" t="s">
        <v>762</v>
      </c>
      <c r="D439" t="s">
        <v>25</v>
      </c>
      <c r="E439" t="s">
        <v>80</v>
      </c>
      <c r="F439" t="s">
        <v>8460</v>
      </c>
      <c r="G439" t="s">
        <v>679</v>
      </c>
      <c r="H439" s="1">
        <v>38949</v>
      </c>
      <c r="I439">
        <f t="shared" si="12"/>
        <v>125535</v>
      </c>
    </row>
    <row r="440" spans="1:9" x14ac:dyDescent="0.3">
      <c r="A440">
        <f t="shared" si="13"/>
        <v>125553</v>
      </c>
      <c r="B440">
        <v>435</v>
      </c>
      <c r="C440" t="s">
        <v>928</v>
      </c>
      <c r="D440" t="s">
        <v>25</v>
      </c>
      <c r="E440" t="s">
        <v>203</v>
      </c>
      <c r="F440" t="s">
        <v>8461</v>
      </c>
      <c r="G440" t="s">
        <v>679</v>
      </c>
      <c r="H440" s="1">
        <v>38100</v>
      </c>
      <c r="I440">
        <f t="shared" si="12"/>
        <v>125553</v>
      </c>
    </row>
    <row r="441" spans="1:9" x14ac:dyDescent="0.3">
      <c r="A441">
        <f t="shared" si="13"/>
        <v>125588</v>
      </c>
      <c r="B441">
        <v>436</v>
      </c>
      <c r="C441" t="s">
        <v>1225</v>
      </c>
      <c r="D441" t="s">
        <v>25</v>
      </c>
      <c r="E441" t="s">
        <v>37</v>
      </c>
      <c r="F441" t="s">
        <v>8462</v>
      </c>
      <c r="G441" t="s">
        <v>679</v>
      </c>
      <c r="H441" s="1">
        <v>38584</v>
      </c>
      <c r="I441">
        <f t="shared" si="12"/>
        <v>125588</v>
      </c>
    </row>
    <row r="442" spans="1:9" x14ac:dyDescent="0.3">
      <c r="A442">
        <f t="shared" si="13"/>
        <v>125665</v>
      </c>
      <c r="B442">
        <v>437</v>
      </c>
      <c r="C442" t="s">
        <v>799</v>
      </c>
      <c r="D442" t="s">
        <v>25</v>
      </c>
      <c r="E442" t="s">
        <v>127</v>
      </c>
      <c r="F442" t="s">
        <v>8463</v>
      </c>
      <c r="G442" t="s">
        <v>679</v>
      </c>
      <c r="H442" s="1">
        <v>38304</v>
      </c>
      <c r="I442">
        <f t="shared" si="12"/>
        <v>125665</v>
      </c>
    </row>
    <row r="443" spans="1:9" x14ac:dyDescent="0.3">
      <c r="A443">
        <f t="shared" si="13"/>
        <v>125670</v>
      </c>
      <c r="B443">
        <v>438</v>
      </c>
      <c r="C443" t="s">
        <v>1002</v>
      </c>
      <c r="D443" t="s">
        <v>25</v>
      </c>
      <c r="E443" t="s">
        <v>26</v>
      </c>
      <c r="F443" t="s">
        <v>8464</v>
      </c>
      <c r="G443" t="s">
        <v>679</v>
      </c>
      <c r="H443" s="1">
        <v>38580</v>
      </c>
      <c r="I443">
        <f t="shared" si="12"/>
        <v>125670</v>
      </c>
    </row>
    <row r="444" spans="1:9" x14ac:dyDescent="0.3">
      <c r="A444">
        <f t="shared" si="13"/>
        <v>125672</v>
      </c>
      <c r="B444">
        <v>439</v>
      </c>
      <c r="C444" t="s">
        <v>1056</v>
      </c>
      <c r="D444" t="s">
        <v>25</v>
      </c>
      <c r="E444" t="s">
        <v>26</v>
      </c>
      <c r="F444" t="s">
        <v>8465</v>
      </c>
      <c r="G444" t="s">
        <v>679</v>
      </c>
      <c r="H444" s="1">
        <v>40090</v>
      </c>
      <c r="I444">
        <f t="shared" si="12"/>
        <v>125672</v>
      </c>
    </row>
    <row r="445" spans="1:9" x14ac:dyDescent="0.3">
      <c r="A445">
        <f t="shared" si="13"/>
        <v>125694</v>
      </c>
      <c r="B445">
        <v>440</v>
      </c>
      <c r="C445" t="s">
        <v>836</v>
      </c>
      <c r="D445" t="s">
        <v>25</v>
      </c>
      <c r="E445" t="s">
        <v>145</v>
      </c>
      <c r="F445" t="s">
        <v>8466</v>
      </c>
      <c r="G445" t="s">
        <v>679</v>
      </c>
      <c r="H445" s="1">
        <v>39866</v>
      </c>
      <c r="I445">
        <f t="shared" si="12"/>
        <v>125694</v>
      </c>
    </row>
    <row r="446" spans="1:9" x14ac:dyDescent="0.3">
      <c r="A446">
        <f t="shared" si="13"/>
        <v>125697</v>
      </c>
      <c r="B446">
        <v>441</v>
      </c>
      <c r="C446" t="s">
        <v>805</v>
      </c>
      <c r="D446" t="s">
        <v>25</v>
      </c>
      <c r="E446" t="s">
        <v>80</v>
      </c>
      <c r="F446" t="s">
        <v>8467</v>
      </c>
      <c r="G446" t="s">
        <v>679</v>
      </c>
      <c r="H446" s="1">
        <v>38547</v>
      </c>
      <c r="I446">
        <f t="shared" si="12"/>
        <v>125697</v>
      </c>
    </row>
    <row r="447" spans="1:9" x14ac:dyDescent="0.3">
      <c r="A447">
        <f t="shared" si="13"/>
        <v>125715</v>
      </c>
      <c r="B447">
        <v>442</v>
      </c>
      <c r="C447" t="s">
        <v>28361</v>
      </c>
      <c r="D447" t="s">
        <v>25</v>
      </c>
      <c r="E447" t="s">
        <v>28362</v>
      </c>
      <c r="F447" t="s">
        <v>28485</v>
      </c>
      <c r="G447" t="s">
        <v>679</v>
      </c>
      <c r="H447" s="1">
        <v>42621</v>
      </c>
      <c r="I447">
        <f t="shared" si="12"/>
        <v>125715</v>
      </c>
    </row>
    <row r="448" spans="1:9" x14ac:dyDescent="0.3">
      <c r="A448">
        <f t="shared" si="13"/>
        <v>125716</v>
      </c>
      <c r="B448">
        <v>443</v>
      </c>
      <c r="C448" t="s">
        <v>831</v>
      </c>
      <c r="D448" t="s">
        <v>25</v>
      </c>
      <c r="E448" t="s">
        <v>80</v>
      </c>
      <c r="F448" t="s">
        <v>8468</v>
      </c>
      <c r="G448" t="s">
        <v>679</v>
      </c>
      <c r="H448" s="1">
        <v>38131</v>
      </c>
      <c r="I448">
        <f t="shared" si="12"/>
        <v>125716</v>
      </c>
    </row>
    <row r="449" spans="1:9" x14ac:dyDescent="0.3">
      <c r="A449">
        <f t="shared" si="13"/>
        <v>125719</v>
      </c>
      <c r="B449">
        <v>444</v>
      </c>
      <c r="C449" t="s">
        <v>1036</v>
      </c>
      <c r="D449" t="s">
        <v>25</v>
      </c>
      <c r="E449" t="s">
        <v>26</v>
      </c>
      <c r="F449" t="s">
        <v>8469</v>
      </c>
      <c r="G449" t="s">
        <v>679</v>
      </c>
      <c r="H449" s="1">
        <v>38486</v>
      </c>
      <c r="I449">
        <f t="shared" si="12"/>
        <v>125719</v>
      </c>
    </row>
    <row r="450" spans="1:9" x14ac:dyDescent="0.3">
      <c r="A450">
        <f t="shared" si="13"/>
        <v>125725</v>
      </c>
      <c r="B450">
        <v>445</v>
      </c>
      <c r="C450" t="s">
        <v>754</v>
      </c>
      <c r="D450" t="s">
        <v>25</v>
      </c>
      <c r="E450" t="s">
        <v>37</v>
      </c>
      <c r="F450" t="s">
        <v>8470</v>
      </c>
      <c r="G450" t="s">
        <v>679</v>
      </c>
      <c r="H450" s="1">
        <v>41120</v>
      </c>
      <c r="I450">
        <f t="shared" ref="I450:I513" si="14">A450</f>
        <v>125725</v>
      </c>
    </row>
    <row r="451" spans="1:9" x14ac:dyDescent="0.3">
      <c r="A451">
        <f t="shared" ref="A451:A514" si="15">(LEFT(F451)*10^5)+(MID(F451,3,2)*10^3)+RIGHT(F451,3)</f>
        <v>125729</v>
      </c>
      <c r="B451">
        <v>446</v>
      </c>
      <c r="C451" t="s">
        <v>845</v>
      </c>
      <c r="D451" t="s">
        <v>25</v>
      </c>
      <c r="E451" t="s">
        <v>26</v>
      </c>
      <c r="F451" t="s">
        <v>8471</v>
      </c>
      <c r="G451" t="s">
        <v>679</v>
      </c>
      <c r="H451" s="1">
        <v>41677</v>
      </c>
      <c r="I451">
        <f t="shared" si="14"/>
        <v>125729</v>
      </c>
    </row>
    <row r="452" spans="1:9" x14ac:dyDescent="0.3">
      <c r="A452">
        <f t="shared" si="15"/>
        <v>125754</v>
      </c>
      <c r="B452">
        <v>447</v>
      </c>
      <c r="C452" t="s">
        <v>669</v>
      </c>
      <c r="D452" t="s">
        <v>25</v>
      </c>
      <c r="E452" t="s">
        <v>33</v>
      </c>
      <c r="F452" t="s">
        <v>8472</v>
      </c>
      <c r="G452" t="s">
        <v>679</v>
      </c>
      <c r="H452" s="1">
        <v>42072</v>
      </c>
      <c r="I452">
        <f t="shared" si="14"/>
        <v>125754</v>
      </c>
    </row>
    <row r="453" spans="1:9" x14ac:dyDescent="0.3">
      <c r="A453">
        <f t="shared" si="15"/>
        <v>125760</v>
      </c>
      <c r="B453">
        <v>448</v>
      </c>
      <c r="C453" t="s">
        <v>1021</v>
      </c>
      <c r="D453" t="s">
        <v>25</v>
      </c>
      <c r="E453" t="s">
        <v>41</v>
      </c>
      <c r="F453" t="s">
        <v>8473</v>
      </c>
      <c r="G453" t="s">
        <v>679</v>
      </c>
      <c r="H453" s="1">
        <v>38677</v>
      </c>
      <c r="I453">
        <f t="shared" si="14"/>
        <v>125760</v>
      </c>
    </row>
    <row r="454" spans="1:9" x14ac:dyDescent="0.3">
      <c r="A454">
        <f t="shared" si="15"/>
        <v>125776</v>
      </c>
      <c r="B454">
        <v>449</v>
      </c>
      <c r="C454" t="s">
        <v>863</v>
      </c>
      <c r="D454" t="s">
        <v>25</v>
      </c>
      <c r="E454" t="s">
        <v>41</v>
      </c>
      <c r="F454" t="s">
        <v>8474</v>
      </c>
      <c r="G454" t="s">
        <v>679</v>
      </c>
      <c r="H454" s="1">
        <v>38520</v>
      </c>
      <c r="I454">
        <f t="shared" si="14"/>
        <v>125776</v>
      </c>
    </row>
    <row r="455" spans="1:9" x14ac:dyDescent="0.3">
      <c r="A455">
        <f t="shared" si="15"/>
        <v>125778</v>
      </c>
      <c r="B455">
        <v>450</v>
      </c>
      <c r="C455" t="s">
        <v>1062</v>
      </c>
      <c r="D455" t="s">
        <v>25</v>
      </c>
      <c r="E455" t="s">
        <v>26</v>
      </c>
      <c r="F455" t="s">
        <v>8475</v>
      </c>
      <c r="G455" t="s">
        <v>679</v>
      </c>
      <c r="H455" s="1">
        <v>40315</v>
      </c>
      <c r="I455">
        <f t="shared" si="14"/>
        <v>125778</v>
      </c>
    </row>
    <row r="456" spans="1:9" x14ac:dyDescent="0.3">
      <c r="A456">
        <f t="shared" si="15"/>
        <v>125873</v>
      </c>
      <c r="B456">
        <v>451</v>
      </c>
      <c r="C456" t="s">
        <v>992</v>
      </c>
      <c r="D456" t="s">
        <v>25</v>
      </c>
      <c r="E456" t="s">
        <v>26</v>
      </c>
      <c r="F456" t="s">
        <v>8476</v>
      </c>
      <c r="G456" t="s">
        <v>817</v>
      </c>
      <c r="H456" s="1">
        <v>39461</v>
      </c>
      <c r="I456">
        <f t="shared" si="14"/>
        <v>125873</v>
      </c>
    </row>
    <row r="457" spans="1:9" x14ac:dyDescent="0.3">
      <c r="A457">
        <f t="shared" si="15"/>
        <v>125882</v>
      </c>
      <c r="B457">
        <v>452</v>
      </c>
      <c r="C457" t="s">
        <v>1012</v>
      </c>
      <c r="D457" t="s">
        <v>25</v>
      </c>
      <c r="E457" t="s">
        <v>26</v>
      </c>
      <c r="F457" t="s">
        <v>8477</v>
      </c>
      <c r="G457" t="s">
        <v>817</v>
      </c>
      <c r="H457" s="1">
        <v>39068</v>
      </c>
      <c r="I457">
        <f t="shared" si="14"/>
        <v>125882</v>
      </c>
    </row>
    <row r="458" spans="1:9" x14ac:dyDescent="0.3">
      <c r="A458">
        <f t="shared" si="15"/>
        <v>125884</v>
      </c>
      <c r="B458">
        <v>453</v>
      </c>
      <c r="C458" t="s">
        <v>919</v>
      </c>
      <c r="D458" t="s">
        <v>25</v>
      </c>
      <c r="E458" t="s">
        <v>80</v>
      </c>
      <c r="F458" t="s">
        <v>8478</v>
      </c>
      <c r="G458" t="s">
        <v>817</v>
      </c>
      <c r="H458" s="1">
        <v>38420</v>
      </c>
      <c r="I458">
        <f t="shared" si="14"/>
        <v>125884</v>
      </c>
    </row>
    <row r="459" spans="1:9" x14ac:dyDescent="0.3">
      <c r="A459">
        <f t="shared" si="15"/>
        <v>125917</v>
      </c>
      <c r="B459">
        <v>454</v>
      </c>
      <c r="C459" t="s">
        <v>1025</v>
      </c>
      <c r="D459" t="s">
        <v>25</v>
      </c>
      <c r="E459" t="s">
        <v>80</v>
      </c>
      <c r="F459" t="s">
        <v>8479</v>
      </c>
      <c r="G459" t="s">
        <v>817</v>
      </c>
      <c r="H459" s="1">
        <v>39824</v>
      </c>
      <c r="I459">
        <f t="shared" si="14"/>
        <v>125917</v>
      </c>
    </row>
    <row r="460" spans="1:9" x14ac:dyDescent="0.3">
      <c r="A460">
        <f t="shared" si="15"/>
        <v>125919</v>
      </c>
      <c r="B460">
        <v>455</v>
      </c>
      <c r="C460" t="s">
        <v>1131</v>
      </c>
      <c r="D460" t="s">
        <v>25</v>
      </c>
      <c r="E460" t="s">
        <v>26</v>
      </c>
      <c r="F460" t="s">
        <v>8480</v>
      </c>
      <c r="G460" t="s">
        <v>817</v>
      </c>
      <c r="H460" s="1">
        <v>38529</v>
      </c>
      <c r="I460">
        <f t="shared" si="14"/>
        <v>125919</v>
      </c>
    </row>
    <row r="461" spans="1:9" x14ac:dyDescent="0.3">
      <c r="A461">
        <f t="shared" si="15"/>
        <v>125927</v>
      </c>
      <c r="B461">
        <v>456</v>
      </c>
      <c r="C461" t="s">
        <v>923</v>
      </c>
      <c r="D461" t="s">
        <v>25</v>
      </c>
      <c r="E461" t="s">
        <v>924</v>
      </c>
      <c r="F461" t="s">
        <v>8481</v>
      </c>
      <c r="G461" t="s">
        <v>817</v>
      </c>
      <c r="H461" s="1">
        <v>38912</v>
      </c>
      <c r="I461">
        <f t="shared" si="14"/>
        <v>125927</v>
      </c>
    </row>
    <row r="462" spans="1:9" x14ac:dyDescent="0.3">
      <c r="A462">
        <f t="shared" si="15"/>
        <v>125971</v>
      </c>
      <c r="B462">
        <v>457</v>
      </c>
      <c r="C462" t="s">
        <v>947</v>
      </c>
      <c r="D462" t="s">
        <v>25</v>
      </c>
      <c r="E462" t="s">
        <v>26</v>
      </c>
      <c r="F462" t="s">
        <v>8482</v>
      </c>
      <c r="G462" t="s">
        <v>817</v>
      </c>
      <c r="H462" s="1">
        <v>37968</v>
      </c>
      <c r="I462">
        <f t="shared" si="14"/>
        <v>125971</v>
      </c>
    </row>
    <row r="463" spans="1:9" x14ac:dyDescent="0.3">
      <c r="A463">
        <f t="shared" si="15"/>
        <v>125975</v>
      </c>
      <c r="B463">
        <v>458</v>
      </c>
      <c r="C463" t="s">
        <v>834</v>
      </c>
      <c r="D463" t="s">
        <v>25</v>
      </c>
      <c r="E463" t="s">
        <v>26</v>
      </c>
      <c r="F463" t="s">
        <v>8483</v>
      </c>
      <c r="G463" t="s">
        <v>817</v>
      </c>
      <c r="H463" s="1">
        <v>38581</v>
      </c>
      <c r="I463">
        <f t="shared" si="14"/>
        <v>125975</v>
      </c>
    </row>
    <row r="464" spans="1:9" x14ac:dyDescent="0.3">
      <c r="A464">
        <f t="shared" si="15"/>
        <v>125978</v>
      </c>
      <c r="B464">
        <v>459</v>
      </c>
      <c r="C464" t="s">
        <v>719</v>
      </c>
      <c r="D464" t="s">
        <v>25</v>
      </c>
      <c r="E464" t="s">
        <v>26</v>
      </c>
      <c r="F464" t="s">
        <v>8484</v>
      </c>
      <c r="G464" t="s">
        <v>817</v>
      </c>
      <c r="H464" s="1">
        <v>38019</v>
      </c>
      <c r="I464">
        <f t="shared" si="14"/>
        <v>125978</v>
      </c>
    </row>
    <row r="465" spans="1:9" x14ac:dyDescent="0.3">
      <c r="A465">
        <f t="shared" si="15"/>
        <v>125999</v>
      </c>
      <c r="B465">
        <v>460</v>
      </c>
      <c r="C465" t="s">
        <v>1069</v>
      </c>
      <c r="D465" t="s">
        <v>25</v>
      </c>
      <c r="E465" t="s">
        <v>41</v>
      </c>
      <c r="F465" t="s">
        <v>8485</v>
      </c>
      <c r="G465" t="s">
        <v>817</v>
      </c>
      <c r="H465" s="1">
        <v>41803</v>
      </c>
      <c r="I465">
        <f t="shared" si="14"/>
        <v>125999</v>
      </c>
    </row>
    <row r="466" spans="1:9" x14ac:dyDescent="0.3">
      <c r="A466">
        <f t="shared" si="15"/>
        <v>126023</v>
      </c>
      <c r="B466">
        <v>461</v>
      </c>
      <c r="C466" t="s">
        <v>1215</v>
      </c>
      <c r="D466" t="s">
        <v>25</v>
      </c>
      <c r="E466" t="s">
        <v>41</v>
      </c>
      <c r="F466" t="s">
        <v>8486</v>
      </c>
      <c r="G466" t="s">
        <v>817</v>
      </c>
      <c r="H466" s="1">
        <v>38001</v>
      </c>
      <c r="I466">
        <f t="shared" si="14"/>
        <v>126023</v>
      </c>
    </row>
    <row r="467" spans="1:9" x14ac:dyDescent="0.3">
      <c r="A467">
        <f t="shared" si="15"/>
        <v>126040</v>
      </c>
      <c r="B467">
        <v>462</v>
      </c>
      <c r="C467" t="s">
        <v>1539</v>
      </c>
      <c r="D467" t="s">
        <v>25</v>
      </c>
      <c r="E467" t="s">
        <v>924</v>
      </c>
      <c r="F467" t="s">
        <v>8487</v>
      </c>
      <c r="G467" t="s">
        <v>817</v>
      </c>
      <c r="H467" s="1">
        <v>41170</v>
      </c>
      <c r="I467">
        <f t="shared" si="14"/>
        <v>126040</v>
      </c>
    </row>
    <row r="468" spans="1:9" x14ac:dyDescent="0.3">
      <c r="A468">
        <f t="shared" si="15"/>
        <v>126044</v>
      </c>
      <c r="B468">
        <v>463</v>
      </c>
      <c r="C468" t="s">
        <v>907</v>
      </c>
      <c r="D468" t="s">
        <v>25</v>
      </c>
      <c r="E468" t="s">
        <v>26</v>
      </c>
      <c r="F468" t="s">
        <v>8488</v>
      </c>
      <c r="G468" t="s">
        <v>817</v>
      </c>
      <c r="H468" s="1">
        <v>38927</v>
      </c>
      <c r="I468">
        <f t="shared" si="14"/>
        <v>126044</v>
      </c>
    </row>
    <row r="469" spans="1:9" x14ac:dyDescent="0.3">
      <c r="A469">
        <f t="shared" si="15"/>
        <v>126045</v>
      </c>
      <c r="B469">
        <v>464</v>
      </c>
      <c r="C469" t="s">
        <v>1095</v>
      </c>
      <c r="D469" t="s">
        <v>25</v>
      </c>
      <c r="E469" t="s">
        <v>26</v>
      </c>
      <c r="F469" t="s">
        <v>8489</v>
      </c>
      <c r="G469" t="s">
        <v>817</v>
      </c>
      <c r="H469" s="1">
        <v>38772</v>
      </c>
      <c r="I469">
        <f t="shared" si="14"/>
        <v>126045</v>
      </c>
    </row>
    <row r="470" spans="1:9" x14ac:dyDescent="0.3">
      <c r="A470">
        <f t="shared" si="15"/>
        <v>126072</v>
      </c>
      <c r="B470">
        <v>465</v>
      </c>
      <c r="C470" t="s">
        <v>777</v>
      </c>
      <c r="D470" t="s">
        <v>25</v>
      </c>
      <c r="E470" t="s">
        <v>778</v>
      </c>
      <c r="F470" t="s">
        <v>8490</v>
      </c>
      <c r="G470" t="s">
        <v>817</v>
      </c>
      <c r="H470" s="1">
        <v>38598</v>
      </c>
      <c r="I470">
        <f t="shared" si="14"/>
        <v>126072</v>
      </c>
    </row>
    <row r="471" spans="1:9" x14ac:dyDescent="0.3">
      <c r="A471">
        <f t="shared" si="15"/>
        <v>126080</v>
      </c>
      <c r="B471">
        <v>466</v>
      </c>
      <c r="C471" t="s">
        <v>803</v>
      </c>
      <c r="D471" t="s">
        <v>25</v>
      </c>
      <c r="E471" t="s">
        <v>80</v>
      </c>
      <c r="F471" t="s">
        <v>8491</v>
      </c>
      <c r="G471" t="s">
        <v>817</v>
      </c>
      <c r="H471" s="1">
        <v>38149</v>
      </c>
      <c r="I471">
        <f t="shared" si="14"/>
        <v>126080</v>
      </c>
    </row>
    <row r="472" spans="1:9" x14ac:dyDescent="0.3">
      <c r="A472">
        <f t="shared" si="15"/>
        <v>126098</v>
      </c>
      <c r="B472">
        <v>467</v>
      </c>
      <c r="C472" t="s">
        <v>837</v>
      </c>
      <c r="D472" t="s">
        <v>25</v>
      </c>
      <c r="E472" t="s">
        <v>281</v>
      </c>
      <c r="F472" t="s">
        <v>8492</v>
      </c>
      <c r="G472" t="s">
        <v>817</v>
      </c>
      <c r="H472" s="1">
        <v>38458</v>
      </c>
      <c r="I472">
        <f t="shared" si="14"/>
        <v>126098</v>
      </c>
    </row>
    <row r="473" spans="1:9" x14ac:dyDescent="0.3">
      <c r="A473">
        <f t="shared" si="15"/>
        <v>126117</v>
      </c>
      <c r="B473">
        <v>468</v>
      </c>
      <c r="C473" t="s">
        <v>28599</v>
      </c>
      <c r="D473" t="s">
        <v>25</v>
      </c>
      <c r="E473" t="s">
        <v>80</v>
      </c>
      <c r="F473" t="s">
        <v>28885</v>
      </c>
      <c r="G473" t="s">
        <v>817</v>
      </c>
      <c r="H473" s="1">
        <v>42693</v>
      </c>
      <c r="I473">
        <f t="shared" si="14"/>
        <v>126117</v>
      </c>
    </row>
    <row r="474" spans="1:9" x14ac:dyDescent="0.3">
      <c r="A474">
        <f t="shared" si="15"/>
        <v>126118</v>
      </c>
      <c r="B474">
        <v>469</v>
      </c>
      <c r="C474" t="s">
        <v>934</v>
      </c>
      <c r="D474" t="s">
        <v>25</v>
      </c>
      <c r="E474" t="s">
        <v>145</v>
      </c>
      <c r="F474" t="s">
        <v>8493</v>
      </c>
      <c r="G474" t="s">
        <v>817</v>
      </c>
      <c r="H474" s="1">
        <v>41599</v>
      </c>
      <c r="I474">
        <f t="shared" si="14"/>
        <v>126118</v>
      </c>
    </row>
    <row r="475" spans="1:9" x14ac:dyDescent="0.3">
      <c r="A475">
        <f t="shared" si="15"/>
        <v>126134</v>
      </c>
      <c r="B475">
        <v>470</v>
      </c>
      <c r="C475" t="s">
        <v>1118</v>
      </c>
      <c r="D475" t="s">
        <v>25</v>
      </c>
      <c r="E475" t="s">
        <v>26</v>
      </c>
      <c r="F475" t="s">
        <v>8494</v>
      </c>
      <c r="G475" t="s">
        <v>817</v>
      </c>
      <c r="H475" s="1">
        <v>38967</v>
      </c>
      <c r="I475">
        <f t="shared" si="14"/>
        <v>126134</v>
      </c>
    </row>
    <row r="476" spans="1:9" x14ac:dyDescent="0.3">
      <c r="A476">
        <f t="shared" si="15"/>
        <v>126142</v>
      </c>
      <c r="B476">
        <v>471</v>
      </c>
      <c r="C476" t="s">
        <v>705</v>
      </c>
      <c r="D476" t="s">
        <v>25</v>
      </c>
      <c r="E476" t="s">
        <v>80</v>
      </c>
      <c r="F476" t="s">
        <v>8495</v>
      </c>
      <c r="G476" t="s">
        <v>817</v>
      </c>
      <c r="H476" s="1">
        <v>38304</v>
      </c>
      <c r="I476">
        <f t="shared" si="14"/>
        <v>126142</v>
      </c>
    </row>
    <row r="477" spans="1:9" x14ac:dyDescent="0.3">
      <c r="A477">
        <f t="shared" si="15"/>
        <v>126172</v>
      </c>
      <c r="B477">
        <v>472</v>
      </c>
      <c r="C477" t="s">
        <v>1185</v>
      </c>
      <c r="D477" t="s">
        <v>25</v>
      </c>
      <c r="E477" t="s">
        <v>203</v>
      </c>
      <c r="F477" t="s">
        <v>8496</v>
      </c>
      <c r="G477" t="s">
        <v>817</v>
      </c>
      <c r="H477" s="1">
        <v>38646</v>
      </c>
      <c r="I477">
        <f t="shared" si="14"/>
        <v>126172</v>
      </c>
    </row>
    <row r="478" spans="1:9" x14ac:dyDescent="0.3">
      <c r="A478">
        <f t="shared" si="15"/>
        <v>126173</v>
      </c>
      <c r="B478">
        <v>473</v>
      </c>
      <c r="C478" t="s">
        <v>970</v>
      </c>
      <c r="D478" t="s">
        <v>25</v>
      </c>
      <c r="E478" t="s">
        <v>37</v>
      </c>
      <c r="F478" t="s">
        <v>1811</v>
      </c>
      <c r="G478" t="s">
        <v>817</v>
      </c>
      <c r="H478" s="1">
        <v>38146</v>
      </c>
      <c r="I478">
        <f t="shared" si="14"/>
        <v>126173</v>
      </c>
    </row>
    <row r="479" spans="1:9" x14ac:dyDescent="0.3">
      <c r="A479">
        <f t="shared" si="15"/>
        <v>126203</v>
      </c>
      <c r="B479">
        <v>474</v>
      </c>
      <c r="C479" t="s">
        <v>1010</v>
      </c>
      <c r="D479" t="s">
        <v>25</v>
      </c>
      <c r="E479" t="s">
        <v>41</v>
      </c>
      <c r="F479" t="s">
        <v>8497</v>
      </c>
      <c r="G479" t="s">
        <v>817</v>
      </c>
      <c r="H479" s="1">
        <v>38953</v>
      </c>
      <c r="I479">
        <f t="shared" si="14"/>
        <v>126203</v>
      </c>
    </row>
    <row r="480" spans="1:9" x14ac:dyDescent="0.3">
      <c r="A480">
        <f t="shared" si="15"/>
        <v>126211</v>
      </c>
      <c r="B480">
        <v>475</v>
      </c>
      <c r="C480" t="s">
        <v>820</v>
      </c>
      <c r="D480" t="s">
        <v>25</v>
      </c>
      <c r="E480" t="s">
        <v>37</v>
      </c>
      <c r="F480" t="s">
        <v>8498</v>
      </c>
      <c r="G480" t="s">
        <v>817</v>
      </c>
      <c r="H480" s="1">
        <v>41593</v>
      </c>
      <c r="I480">
        <f t="shared" si="14"/>
        <v>126211</v>
      </c>
    </row>
    <row r="481" spans="1:9" x14ac:dyDescent="0.3">
      <c r="A481">
        <f t="shared" si="15"/>
        <v>126212</v>
      </c>
      <c r="B481">
        <v>476</v>
      </c>
      <c r="C481" t="s">
        <v>842</v>
      </c>
      <c r="D481" t="s">
        <v>25</v>
      </c>
      <c r="E481" t="s">
        <v>281</v>
      </c>
      <c r="F481" t="s">
        <v>8499</v>
      </c>
      <c r="G481" t="s">
        <v>817</v>
      </c>
      <c r="H481" s="1">
        <v>41706</v>
      </c>
      <c r="I481">
        <f t="shared" si="14"/>
        <v>126212</v>
      </c>
    </row>
    <row r="482" spans="1:9" x14ac:dyDescent="0.3">
      <c r="A482">
        <f t="shared" si="15"/>
        <v>126214</v>
      </c>
      <c r="B482">
        <v>477</v>
      </c>
      <c r="C482" t="s">
        <v>1120</v>
      </c>
      <c r="D482" t="s">
        <v>25</v>
      </c>
      <c r="E482" t="s">
        <v>255</v>
      </c>
      <c r="F482" t="s">
        <v>8500</v>
      </c>
      <c r="G482" t="s">
        <v>817</v>
      </c>
      <c r="H482" s="1">
        <v>38623</v>
      </c>
      <c r="I482">
        <f t="shared" si="14"/>
        <v>126214</v>
      </c>
    </row>
    <row r="483" spans="1:9" x14ac:dyDescent="0.3">
      <c r="A483">
        <f t="shared" si="15"/>
        <v>126231</v>
      </c>
      <c r="B483">
        <v>478</v>
      </c>
      <c r="C483" t="s">
        <v>905</v>
      </c>
      <c r="D483" t="s">
        <v>25</v>
      </c>
      <c r="E483" t="s">
        <v>26</v>
      </c>
      <c r="F483" t="s">
        <v>8501</v>
      </c>
      <c r="G483" t="s">
        <v>817</v>
      </c>
      <c r="H483" s="1">
        <v>38500</v>
      </c>
      <c r="I483">
        <f t="shared" si="14"/>
        <v>126231</v>
      </c>
    </row>
    <row r="484" spans="1:9" x14ac:dyDescent="0.3">
      <c r="A484">
        <f t="shared" si="15"/>
        <v>126234</v>
      </c>
      <c r="B484">
        <v>479</v>
      </c>
      <c r="C484" t="s">
        <v>909</v>
      </c>
      <c r="D484" t="s">
        <v>25</v>
      </c>
      <c r="E484" t="s">
        <v>127</v>
      </c>
      <c r="F484" t="s">
        <v>8502</v>
      </c>
      <c r="G484" t="s">
        <v>817</v>
      </c>
      <c r="H484" s="1">
        <v>39460</v>
      </c>
      <c r="I484">
        <f t="shared" si="14"/>
        <v>126234</v>
      </c>
    </row>
    <row r="485" spans="1:9" x14ac:dyDescent="0.3">
      <c r="A485">
        <f t="shared" si="15"/>
        <v>126280</v>
      </c>
      <c r="B485">
        <v>480</v>
      </c>
      <c r="C485" t="s">
        <v>915</v>
      </c>
      <c r="D485" t="s">
        <v>25</v>
      </c>
      <c r="E485" t="s">
        <v>80</v>
      </c>
      <c r="F485" t="s">
        <v>8503</v>
      </c>
      <c r="G485" t="s">
        <v>817</v>
      </c>
      <c r="H485" s="1">
        <v>38425</v>
      </c>
      <c r="I485">
        <f t="shared" si="14"/>
        <v>126280</v>
      </c>
    </row>
    <row r="486" spans="1:9" x14ac:dyDescent="0.3">
      <c r="A486">
        <f t="shared" si="15"/>
        <v>126282</v>
      </c>
      <c r="B486">
        <v>481</v>
      </c>
      <c r="C486" t="s">
        <v>902</v>
      </c>
      <c r="D486" t="s">
        <v>25</v>
      </c>
      <c r="E486" t="s">
        <v>903</v>
      </c>
      <c r="F486" t="s">
        <v>8504</v>
      </c>
      <c r="G486" t="s">
        <v>817</v>
      </c>
      <c r="H486" s="1">
        <v>39157</v>
      </c>
      <c r="I486">
        <f t="shared" si="14"/>
        <v>126282</v>
      </c>
    </row>
    <row r="487" spans="1:9" x14ac:dyDescent="0.3">
      <c r="A487">
        <f t="shared" si="15"/>
        <v>126288</v>
      </c>
      <c r="B487">
        <v>482</v>
      </c>
      <c r="C487" t="s">
        <v>889</v>
      </c>
      <c r="D487" t="s">
        <v>25</v>
      </c>
      <c r="E487" t="s">
        <v>145</v>
      </c>
      <c r="F487" t="s">
        <v>8505</v>
      </c>
      <c r="G487" t="s">
        <v>817</v>
      </c>
      <c r="H487" s="1">
        <v>39010</v>
      </c>
      <c r="I487">
        <f t="shared" si="14"/>
        <v>126288</v>
      </c>
    </row>
    <row r="488" spans="1:9" x14ac:dyDescent="0.3">
      <c r="A488">
        <f t="shared" si="15"/>
        <v>126296</v>
      </c>
      <c r="B488">
        <v>483</v>
      </c>
      <c r="C488" t="s">
        <v>894</v>
      </c>
      <c r="D488" t="s">
        <v>25</v>
      </c>
      <c r="E488" t="s">
        <v>37</v>
      </c>
      <c r="F488" t="s">
        <v>8506</v>
      </c>
      <c r="G488" t="s">
        <v>817</v>
      </c>
      <c r="H488" s="1">
        <v>39838</v>
      </c>
      <c r="I488">
        <f t="shared" si="14"/>
        <v>126296</v>
      </c>
    </row>
    <row r="489" spans="1:9" x14ac:dyDescent="0.3">
      <c r="A489">
        <f t="shared" si="15"/>
        <v>126314</v>
      </c>
      <c r="B489">
        <v>484</v>
      </c>
      <c r="C489" t="s">
        <v>822</v>
      </c>
      <c r="D489" t="s">
        <v>25</v>
      </c>
      <c r="E489" t="s">
        <v>26</v>
      </c>
      <c r="F489" t="s">
        <v>8507</v>
      </c>
      <c r="G489" t="s">
        <v>817</v>
      </c>
      <c r="H489" s="1">
        <v>38100</v>
      </c>
      <c r="I489">
        <f t="shared" si="14"/>
        <v>126314</v>
      </c>
    </row>
    <row r="490" spans="1:9" x14ac:dyDescent="0.3">
      <c r="A490">
        <f t="shared" si="15"/>
        <v>126322</v>
      </c>
      <c r="B490">
        <v>485</v>
      </c>
      <c r="C490" t="s">
        <v>1113</v>
      </c>
      <c r="D490" t="s">
        <v>25</v>
      </c>
      <c r="E490" t="s">
        <v>80</v>
      </c>
      <c r="F490" t="s">
        <v>8508</v>
      </c>
      <c r="G490" t="s">
        <v>817</v>
      </c>
      <c r="H490" s="1">
        <v>38957</v>
      </c>
      <c r="I490">
        <f t="shared" si="14"/>
        <v>126322</v>
      </c>
    </row>
    <row r="491" spans="1:9" x14ac:dyDescent="0.3">
      <c r="A491">
        <f t="shared" si="15"/>
        <v>126323</v>
      </c>
      <c r="B491">
        <v>486</v>
      </c>
      <c r="C491" t="s">
        <v>1027</v>
      </c>
      <c r="D491" t="s">
        <v>25</v>
      </c>
      <c r="E491" t="s">
        <v>41</v>
      </c>
      <c r="F491" t="s">
        <v>8509</v>
      </c>
      <c r="G491" t="s">
        <v>817</v>
      </c>
      <c r="H491" s="1">
        <v>37968</v>
      </c>
      <c r="I491">
        <f t="shared" si="14"/>
        <v>126323</v>
      </c>
    </row>
    <row r="492" spans="1:9" x14ac:dyDescent="0.3">
      <c r="A492">
        <f t="shared" si="15"/>
        <v>126335</v>
      </c>
      <c r="B492">
        <v>487</v>
      </c>
      <c r="C492" t="s">
        <v>883</v>
      </c>
      <c r="D492" t="s">
        <v>25</v>
      </c>
      <c r="E492" t="s">
        <v>26</v>
      </c>
      <c r="F492" t="s">
        <v>8510</v>
      </c>
      <c r="G492" t="s">
        <v>817</v>
      </c>
      <c r="H492" s="1">
        <v>38994</v>
      </c>
      <c r="I492">
        <f t="shared" si="14"/>
        <v>126335</v>
      </c>
    </row>
    <row r="493" spans="1:9" x14ac:dyDescent="0.3">
      <c r="A493">
        <f t="shared" si="15"/>
        <v>126336</v>
      </c>
      <c r="B493">
        <v>488</v>
      </c>
      <c r="C493" t="s">
        <v>594</v>
      </c>
      <c r="D493" t="s">
        <v>25</v>
      </c>
      <c r="E493" t="s">
        <v>41</v>
      </c>
      <c r="F493" t="s">
        <v>8511</v>
      </c>
      <c r="G493" t="s">
        <v>817</v>
      </c>
      <c r="H493" s="1">
        <v>38028</v>
      </c>
      <c r="I493">
        <f t="shared" si="14"/>
        <v>126336</v>
      </c>
    </row>
    <row r="494" spans="1:9" x14ac:dyDescent="0.3">
      <c r="A494">
        <f t="shared" si="15"/>
        <v>126360</v>
      </c>
      <c r="B494">
        <v>489</v>
      </c>
      <c r="C494" t="s">
        <v>1044</v>
      </c>
      <c r="D494" t="s">
        <v>25</v>
      </c>
      <c r="E494" t="s">
        <v>41</v>
      </c>
      <c r="F494" t="s">
        <v>8512</v>
      </c>
      <c r="G494" t="s">
        <v>817</v>
      </c>
      <c r="H494" s="1">
        <v>39086</v>
      </c>
      <c r="I494">
        <f t="shared" si="14"/>
        <v>126360</v>
      </c>
    </row>
    <row r="495" spans="1:9" x14ac:dyDescent="0.3">
      <c r="A495">
        <f t="shared" si="15"/>
        <v>126408</v>
      </c>
      <c r="B495">
        <v>490</v>
      </c>
      <c r="C495" t="s">
        <v>767</v>
      </c>
      <c r="D495" t="s">
        <v>25</v>
      </c>
      <c r="E495" t="s">
        <v>26</v>
      </c>
      <c r="F495" t="s">
        <v>8513</v>
      </c>
      <c r="G495" t="s">
        <v>817</v>
      </c>
      <c r="H495" s="1">
        <v>41371</v>
      </c>
      <c r="I495">
        <f t="shared" si="14"/>
        <v>126408</v>
      </c>
    </row>
    <row r="496" spans="1:9" x14ac:dyDescent="0.3">
      <c r="A496">
        <f t="shared" si="15"/>
        <v>126414</v>
      </c>
      <c r="B496">
        <v>491</v>
      </c>
      <c r="C496" t="s">
        <v>976</v>
      </c>
      <c r="D496" t="s">
        <v>25</v>
      </c>
      <c r="E496" t="s">
        <v>26</v>
      </c>
      <c r="F496" t="s">
        <v>8514</v>
      </c>
      <c r="G496" t="s">
        <v>817</v>
      </c>
      <c r="H496" s="1">
        <v>38953</v>
      </c>
      <c r="I496">
        <f t="shared" si="14"/>
        <v>126414</v>
      </c>
    </row>
    <row r="497" spans="1:9" x14ac:dyDescent="0.3">
      <c r="A497">
        <f t="shared" si="15"/>
        <v>126438</v>
      </c>
      <c r="B497">
        <v>492</v>
      </c>
      <c r="C497" t="s">
        <v>951</v>
      </c>
      <c r="D497" t="s">
        <v>25</v>
      </c>
      <c r="E497" t="s">
        <v>41</v>
      </c>
      <c r="F497" t="s">
        <v>8515</v>
      </c>
      <c r="G497" t="s">
        <v>817</v>
      </c>
      <c r="H497" s="1">
        <v>39046</v>
      </c>
      <c r="I497">
        <f t="shared" si="14"/>
        <v>126438</v>
      </c>
    </row>
    <row r="498" spans="1:9" x14ac:dyDescent="0.3">
      <c r="A498">
        <f t="shared" si="15"/>
        <v>126460</v>
      </c>
      <c r="B498">
        <v>493</v>
      </c>
      <c r="C498" t="s">
        <v>1927</v>
      </c>
      <c r="D498" t="s">
        <v>25</v>
      </c>
      <c r="E498" t="s">
        <v>41</v>
      </c>
      <c r="F498" t="s">
        <v>28064</v>
      </c>
      <c r="G498" t="s">
        <v>817</v>
      </c>
      <c r="H498" s="1">
        <v>42512</v>
      </c>
      <c r="I498">
        <f t="shared" si="14"/>
        <v>126460</v>
      </c>
    </row>
    <row r="499" spans="1:9" x14ac:dyDescent="0.3">
      <c r="A499">
        <f t="shared" si="15"/>
        <v>126463</v>
      </c>
      <c r="B499">
        <v>494</v>
      </c>
      <c r="C499" t="s">
        <v>875</v>
      </c>
      <c r="D499" t="s">
        <v>25</v>
      </c>
      <c r="E499" t="s">
        <v>26</v>
      </c>
      <c r="F499" t="s">
        <v>8516</v>
      </c>
      <c r="G499" t="s">
        <v>817</v>
      </c>
      <c r="H499" s="1">
        <v>39031</v>
      </c>
      <c r="I499">
        <f t="shared" si="14"/>
        <v>126463</v>
      </c>
    </row>
    <row r="500" spans="1:9" x14ac:dyDescent="0.3">
      <c r="A500">
        <f t="shared" si="15"/>
        <v>126472</v>
      </c>
      <c r="B500">
        <v>495</v>
      </c>
      <c r="C500" t="s">
        <v>1006</v>
      </c>
      <c r="D500" t="s">
        <v>25</v>
      </c>
      <c r="E500" t="s">
        <v>26</v>
      </c>
      <c r="F500" t="s">
        <v>8517</v>
      </c>
      <c r="G500" t="s">
        <v>817</v>
      </c>
      <c r="H500" s="1">
        <v>38439</v>
      </c>
      <c r="I500">
        <f t="shared" si="14"/>
        <v>126472</v>
      </c>
    </row>
    <row r="501" spans="1:9" x14ac:dyDescent="0.3">
      <c r="A501">
        <f t="shared" si="15"/>
        <v>126480</v>
      </c>
      <c r="B501">
        <v>496</v>
      </c>
      <c r="C501" t="s">
        <v>968</v>
      </c>
      <c r="D501" t="s">
        <v>25</v>
      </c>
      <c r="E501" t="s">
        <v>80</v>
      </c>
      <c r="F501" t="s">
        <v>8518</v>
      </c>
      <c r="G501" t="s">
        <v>817</v>
      </c>
      <c r="H501" s="1">
        <v>38706</v>
      </c>
      <c r="I501">
        <f t="shared" si="14"/>
        <v>126480</v>
      </c>
    </row>
    <row r="502" spans="1:9" x14ac:dyDescent="0.3">
      <c r="A502">
        <f t="shared" si="15"/>
        <v>126483</v>
      </c>
      <c r="B502">
        <v>497</v>
      </c>
      <c r="C502" t="s">
        <v>1374</v>
      </c>
      <c r="D502" t="s">
        <v>25</v>
      </c>
      <c r="E502" t="s">
        <v>33</v>
      </c>
      <c r="F502" t="s">
        <v>8519</v>
      </c>
      <c r="G502" t="s">
        <v>817</v>
      </c>
      <c r="H502" s="1">
        <v>38838</v>
      </c>
      <c r="I502">
        <f t="shared" si="14"/>
        <v>126483</v>
      </c>
    </row>
    <row r="503" spans="1:9" x14ac:dyDescent="0.3">
      <c r="A503">
        <f t="shared" si="15"/>
        <v>126532</v>
      </c>
      <c r="B503">
        <v>498</v>
      </c>
      <c r="C503" t="s">
        <v>1008</v>
      </c>
      <c r="D503" t="s">
        <v>25</v>
      </c>
      <c r="E503" t="s">
        <v>978</v>
      </c>
      <c r="F503" t="s">
        <v>8520</v>
      </c>
      <c r="G503" t="s">
        <v>817</v>
      </c>
      <c r="H503" s="1">
        <v>38603</v>
      </c>
      <c r="I503">
        <f t="shared" si="14"/>
        <v>126532</v>
      </c>
    </row>
    <row r="504" spans="1:9" x14ac:dyDescent="0.3">
      <c r="A504">
        <f t="shared" si="15"/>
        <v>126541</v>
      </c>
      <c r="B504">
        <v>499</v>
      </c>
      <c r="C504" t="s">
        <v>1086</v>
      </c>
      <c r="D504" t="s">
        <v>25</v>
      </c>
      <c r="E504" t="s">
        <v>281</v>
      </c>
      <c r="F504" t="s">
        <v>8521</v>
      </c>
      <c r="G504" t="s">
        <v>817</v>
      </c>
      <c r="H504" s="1">
        <v>38171</v>
      </c>
      <c r="I504">
        <f t="shared" si="14"/>
        <v>126541</v>
      </c>
    </row>
    <row r="505" spans="1:9" x14ac:dyDescent="0.3">
      <c r="A505">
        <f t="shared" si="15"/>
        <v>126547</v>
      </c>
      <c r="B505">
        <v>500</v>
      </c>
      <c r="C505" t="s">
        <v>1162</v>
      </c>
      <c r="D505" t="s">
        <v>25</v>
      </c>
      <c r="E505" t="s">
        <v>26</v>
      </c>
      <c r="F505" t="s">
        <v>8522</v>
      </c>
      <c r="G505" t="s">
        <v>817</v>
      </c>
      <c r="H505" s="1">
        <v>38654</v>
      </c>
      <c r="I505">
        <f t="shared" si="14"/>
        <v>126547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126551</v>
      </c>
      <c r="B507" t="s">
        <v>1033</v>
      </c>
      <c r="C507" t="s">
        <v>871</v>
      </c>
      <c r="D507" t="s">
        <v>25</v>
      </c>
      <c r="E507" t="s">
        <v>41</v>
      </c>
      <c r="F507" t="s">
        <v>1857</v>
      </c>
      <c r="G507" t="s">
        <v>817</v>
      </c>
      <c r="H507" s="1">
        <v>38518</v>
      </c>
      <c r="I507">
        <f t="shared" si="14"/>
        <v>126551</v>
      </c>
    </row>
    <row r="508" spans="1:9" x14ac:dyDescent="0.3">
      <c r="A508">
        <f t="shared" si="15"/>
        <v>126624</v>
      </c>
      <c r="B508">
        <v>502</v>
      </c>
      <c r="C508" t="s">
        <v>1187</v>
      </c>
      <c r="D508" t="s">
        <v>25</v>
      </c>
      <c r="E508" t="s">
        <v>29</v>
      </c>
      <c r="F508" t="s">
        <v>1865</v>
      </c>
      <c r="G508" t="s">
        <v>817</v>
      </c>
      <c r="H508" s="1">
        <v>38118</v>
      </c>
      <c r="I508">
        <f t="shared" si="14"/>
        <v>126624</v>
      </c>
    </row>
    <row r="509" spans="1:9" x14ac:dyDescent="0.3">
      <c r="A509">
        <f t="shared" si="15"/>
        <v>126671</v>
      </c>
      <c r="B509">
        <v>503</v>
      </c>
      <c r="C509" t="s">
        <v>957</v>
      </c>
      <c r="D509" t="s">
        <v>25</v>
      </c>
      <c r="E509" t="s">
        <v>80</v>
      </c>
      <c r="F509" t="s">
        <v>8523</v>
      </c>
      <c r="G509" t="s">
        <v>817</v>
      </c>
      <c r="H509" s="1">
        <v>40043</v>
      </c>
      <c r="I509">
        <f t="shared" si="14"/>
        <v>126671</v>
      </c>
    </row>
    <row r="510" spans="1:9" x14ac:dyDescent="0.3">
      <c r="A510">
        <f t="shared" si="15"/>
        <v>126679</v>
      </c>
      <c r="B510">
        <v>504</v>
      </c>
      <c r="C510" t="s">
        <v>1137</v>
      </c>
      <c r="D510" t="s">
        <v>25</v>
      </c>
      <c r="E510" t="s">
        <v>37</v>
      </c>
      <c r="F510" t="s">
        <v>8524</v>
      </c>
      <c r="G510" t="s">
        <v>817</v>
      </c>
      <c r="H510" s="1">
        <v>39409</v>
      </c>
      <c r="I510">
        <f t="shared" si="14"/>
        <v>126679</v>
      </c>
    </row>
    <row r="511" spans="1:9" x14ac:dyDescent="0.3">
      <c r="A511">
        <f t="shared" si="15"/>
        <v>126688</v>
      </c>
      <c r="B511">
        <v>505</v>
      </c>
      <c r="C511" t="s">
        <v>958</v>
      </c>
      <c r="D511" t="s">
        <v>25</v>
      </c>
      <c r="E511" t="s">
        <v>281</v>
      </c>
      <c r="F511" t="s">
        <v>8525</v>
      </c>
      <c r="G511" t="s">
        <v>817</v>
      </c>
      <c r="H511" s="1">
        <v>38439</v>
      </c>
      <c r="I511">
        <f t="shared" si="14"/>
        <v>126688</v>
      </c>
    </row>
    <row r="512" spans="1:9" x14ac:dyDescent="0.3">
      <c r="A512">
        <f t="shared" si="15"/>
        <v>126699</v>
      </c>
      <c r="B512">
        <v>506</v>
      </c>
      <c r="C512" t="s">
        <v>1054</v>
      </c>
      <c r="D512" t="s">
        <v>25</v>
      </c>
      <c r="E512" t="s">
        <v>203</v>
      </c>
      <c r="F512" t="s">
        <v>8526</v>
      </c>
      <c r="G512" t="s">
        <v>817</v>
      </c>
      <c r="H512" s="1">
        <v>38298</v>
      </c>
      <c r="I512">
        <f t="shared" si="14"/>
        <v>126699</v>
      </c>
    </row>
    <row r="513" spans="1:9" x14ac:dyDescent="0.3">
      <c r="A513">
        <f t="shared" si="15"/>
        <v>126707</v>
      </c>
      <c r="B513">
        <v>507</v>
      </c>
      <c r="C513" t="s">
        <v>873</v>
      </c>
      <c r="D513" t="s">
        <v>25</v>
      </c>
      <c r="E513" t="s">
        <v>37</v>
      </c>
      <c r="F513" t="s">
        <v>8527</v>
      </c>
      <c r="G513" t="s">
        <v>817</v>
      </c>
      <c r="H513" s="1">
        <v>40802</v>
      </c>
      <c r="I513">
        <f t="shared" si="14"/>
        <v>126707</v>
      </c>
    </row>
    <row r="514" spans="1:9" x14ac:dyDescent="0.3">
      <c r="A514">
        <f t="shared" si="15"/>
        <v>126710</v>
      </c>
      <c r="B514">
        <v>508</v>
      </c>
      <c r="C514" t="s">
        <v>1040</v>
      </c>
      <c r="D514" t="s">
        <v>25</v>
      </c>
      <c r="E514" t="s">
        <v>26</v>
      </c>
      <c r="F514" t="s">
        <v>1869</v>
      </c>
      <c r="G514" t="s">
        <v>817</v>
      </c>
      <c r="H514" s="1">
        <v>38983</v>
      </c>
      <c r="I514">
        <f t="shared" ref="I514:I577" si="16">A514</f>
        <v>126710</v>
      </c>
    </row>
    <row r="515" spans="1:9" x14ac:dyDescent="0.3">
      <c r="A515">
        <f t="shared" ref="A515:A578" si="17">(LEFT(F515)*10^5)+(MID(F515,3,2)*10^3)+RIGHT(F515,3)</f>
        <v>126714</v>
      </c>
      <c r="B515">
        <v>509</v>
      </c>
      <c r="C515" t="s">
        <v>1170</v>
      </c>
      <c r="D515" t="s">
        <v>25</v>
      </c>
      <c r="E515" t="s">
        <v>41</v>
      </c>
      <c r="F515" t="s">
        <v>8528</v>
      </c>
      <c r="G515" t="s">
        <v>817</v>
      </c>
      <c r="H515" s="1">
        <v>39185</v>
      </c>
      <c r="I515">
        <f t="shared" si="16"/>
        <v>126714</v>
      </c>
    </row>
    <row r="516" spans="1:9" x14ac:dyDescent="0.3">
      <c r="A516">
        <f t="shared" si="17"/>
        <v>126750</v>
      </c>
      <c r="B516">
        <v>510</v>
      </c>
      <c r="C516" t="s">
        <v>1302</v>
      </c>
      <c r="D516" t="s">
        <v>25</v>
      </c>
      <c r="E516" t="s">
        <v>37</v>
      </c>
      <c r="F516" t="s">
        <v>8529</v>
      </c>
      <c r="G516" t="s">
        <v>944</v>
      </c>
      <c r="H516" s="1">
        <v>38558</v>
      </c>
      <c r="I516">
        <f t="shared" si="16"/>
        <v>126750</v>
      </c>
    </row>
    <row r="517" spans="1:9" x14ac:dyDescent="0.3">
      <c r="A517">
        <f t="shared" si="17"/>
        <v>126758</v>
      </c>
      <c r="B517">
        <v>511</v>
      </c>
      <c r="C517" t="s">
        <v>1115</v>
      </c>
      <c r="D517" t="s">
        <v>25</v>
      </c>
      <c r="E517" t="s">
        <v>47</v>
      </c>
      <c r="F517" t="s">
        <v>8530</v>
      </c>
      <c r="G517" t="s">
        <v>944</v>
      </c>
      <c r="H517" s="1">
        <v>38618</v>
      </c>
      <c r="I517">
        <f t="shared" si="16"/>
        <v>126758</v>
      </c>
    </row>
    <row r="518" spans="1:9" x14ac:dyDescent="0.3">
      <c r="A518">
        <f t="shared" si="17"/>
        <v>126782</v>
      </c>
      <c r="B518">
        <v>512</v>
      </c>
      <c r="C518" t="s">
        <v>1125</v>
      </c>
      <c r="D518" t="s">
        <v>25</v>
      </c>
      <c r="E518" t="s">
        <v>80</v>
      </c>
      <c r="F518" t="s">
        <v>8531</v>
      </c>
      <c r="G518" t="s">
        <v>944</v>
      </c>
      <c r="H518" s="1">
        <v>39227</v>
      </c>
      <c r="I518">
        <f t="shared" si="16"/>
        <v>126782</v>
      </c>
    </row>
    <row r="519" spans="1:9" x14ac:dyDescent="0.3">
      <c r="A519">
        <f t="shared" si="17"/>
        <v>126784</v>
      </c>
      <c r="B519">
        <v>513</v>
      </c>
      <c r="C519" t="s">
        <v>1152</v>
      </c>
      <c r="D519" t="s">
        <v>25</v>
      </c>
      <c r="E519" t="s">
        <v>26</v>
      </c>
      <c r="F519" t="s">
        <v>8532</v>
      </c>
      <c r="G519" t="s">
        <v>944</v>
      </c>
      <c r="H519" s="1">
        <v>37998</v>
      </c>
      <c r="I519">
        <f t="shared" si="16"/>
        <v>126784</v>
      </c>
    </row>
    <row r="520" spans="1:9" x14ac:dyDescent="0.3">
      <c r="A520">
        <f t="shared" si="17"/>
        <v>126809</v>
      </c>
      <c r="B520">
        <v>514</v>
      </c>
      <c r="C520" t="s">
        <v>1288</v>
      </c>
      <c r="D520" t="s">
        <v>25</v>
      </c>
      <c r="E520" t="s">
        <v>80</v>
      </c>
      <c r="F520" t="s">
        <v>8533</v>
      </c>
      <c r="G520" t="s">
        <v>944</v>
      </c>
      <c r="H520" s="1">
        <v>38598</v>
      </c>
      <c r="I520">
        <f t="shared" si="16"/>
        <v>126809</v>
      </c>
    </row>
    <row r="521" spans="1:9" x14ac:dyDescent="0.3">
      <c r="A521">
        <f t="shared" si="17"/>
        <v>126815</v>
      </c>
      <c r="B521">
        <v>515</v>
      </c>
      <c r="C521" t="s">
        <v>1851</v>
      </c>
      <c r="D521" t="s">
        <v>25</v>
      </c>
      <c r="E521" t="s">
        <v>145</v>
      </c>
      <c r="F521" t="s">
        <v>8534</v>
      </c>
      <c r="G521" t="s">
        <v>944</v>
      </c>
      <c r="H521" s="1">
        <v>40444</v>
      </c>
      <c r="I521">
        <f t="shared" si="16"/>
        <v>126815</v>
      </c>
    </row>
    <row r="522" spans="1:9" x14ac:dyDescent="0.3">
      <c r="A522">
        <f t="shared" si="17"/>
        <v>126823</v>
      </c>
      <c r="B522">
        <v>516</v>
      </c>
      <c r="C522" t="s">
        <v>1050</v>
      </c>
      <c r="D522" t="s">
        <v>25</v>
      </c>
      <c r="E522" t="s">
        <v>37</v>
      </c>
      <c r="F522" t="s">
        <v>8535</v>
      </c>
      <c r="G522" t="s">
        <v>944</v>
      </c>
      <c r="H522" s="1">
        <v>40260</v>
      </c>
      <c r="I522">
        <f t="shared" si="16"/>
        <v>126823</v>
      </c>
    </row>
    <row r="523" spans="1:9" x14ac:dyDescent="0.3">
      <c r="A523">
        <f t="shared" si="17"/>
        <v>126858</v>
      </c>
      <c r="B523">
        <v>517</v>
      </c>
      <c r="C523" t="s">
        <v>1080</v>
      </c>
      <c r="D523" t="s">
        <v>25</v>
      </c>
      <c r="E523" t="s">
        <v>41</v>
      </c>
      <c r="F523" t="s">
        <v>8536</v>
      </c>
      <c r="G523" t="s">
        <v>944</v>
      </c>
      <c r="H523" s="1">
        <v>40925</v>
      </c>
      <c r="I523">
        <f t="shared" si="16"/>
        <v>126858</v>
      </c>
    </row>
    <row r="524" spans="1:9" x14ac:dyDescent="0.3">
      <c r="A524">
        <f t="shared" si="17"/>
        <v>126904</v>
      </c>
      <c r="B524">
        <v>518</v>
      </c>
      <c r="C524" t="s">
        <v>1048</v>
      </c>
      <c r="D524" t="s">
        <v>25</v>
      </c>
      <c r="E524" t="s">
        <v>145</v>
      </c>
      <c r="F524" t="s">
        <v>8537</v>
      </c>
      <c r="G524" t="s">
        <v>944</v>
      </c>
      <c r="H524" s="1">
        <v>40202</v>
      </c>
      <c r="I524">
        <f t="shared" si="16"/>
        <v>126904</v>
      </c>
    </row>
    <row r="525" spans="1:9" x14ac:dyDescent="0.3">
      <c r="A525">
        <f t="shared" si="17"/>
        <v>126905</v>
      </c>
      <c r="B525">
        <v>519</v>
      </c>
      <c r="C525" t="s">
        <v>986</v>
      </c>
      <c r="D525" t="s">
        <v>25</v>
      </c>
      <c r="E525" t="s">
        <v>80</v>
      </c>
      <c r="F525" t="s">
        <v>1875</v>
      </c>
      <c r="G525" t="s">
        <v>944</v>
      </c>
      <c r="H525" s="1">
        <v>38100</v>
      </c>
      <c r="I525">
        <f t="shared" si="16"/>
        <v>126905</v>
      </c>
    </row>
    <row r="526" spans="1:9" x14ac:dyDescent="0.3">
      <c r="A526">
        <f t="shared" si="17"/>
        <v>126912</v>
      </c>
      <c r="B526">
        <v>520</v>
      </c>
      <c r="C526" t="s">
        <v>1172</v>
      </c>
      <c r="D526" t="s">
        <v>25</v>
      </c>
      <c r="E526" t="s">
        <v>80</v>
      </c>
      <c r="F526" t="s">
        <v>8538</v>
      </c>
      <c r="G526" t="s">
        <v>944</v>
      </c>
      <c r="H526" s="1">
        <v>38670</v>
      </c>
      <c r="I526">
        <f t="shared" si="16"/>
        <v>126912</v>
      </c>
    </row>
    <row r="527" spans="1:9" x14ac:dyDescent="0.3">
      <c r="A527">
        <f t="shared" si="17"/>
        <v>126913</v>
      </c>
      <c r="B527">
        <v>521</v>
      </c>
      <c r="C527" t="s">
        <v>827</v>
      </c>
      <c r="D527" t="s">
        <v>25</v>
      </c>
      <c r="E527" t="s">
        <v>33</v>
      </c>
      <c r="F527" t="s">
        <v>8539</v>
      </c>
      <c r="G527" t="s">
        <v>944</v>
      </c>
      <c r="H527" s="1">
        <v>38535</v>
      </c>
      <c r="I527">
        <f t="shared" si="16"/>
        <v>126913</v>
      </c>
    </row>
    <row r="528" spans="1:9" x14ac:dyDescent="0.3">
      <c r="A528">
        <f t="shared" si="17"/>
        <v>126920</v>
      </c>
      <c r="B528">
        <v>522</v>
      </c>
      <c r="C528" t="s">
        <v>1016</v>
      </c>
      <c r="D528" t="s">
        <v>25</v>
      </c>
      <c r="E528" t="s">
        <v>145</v>
      </c>
      <c r="F528" t="s">
        <v>8540</v>
      </c>
      <c r="G528" t="s">
        <v>944</v>
      </c>
      <c r="H528" s="1">
        <v>39249</v>
      </c>
      <c r="I528">
        <f t="shared" si="16"/>
        <v>126920</v>
      </c>
    </row>
    <row r="529" spans="1:9" x14ac:dyDescent="0.3">
      <c r="A529">
        <f t="shared" si="17"/>
        <v>126931</v>
      </c>
      <c r="B529">
        <v>523</v>
      </c>
      <c r="C529" t="s">
        <v>887</v>
      </c>
      <c r="D529" t="s">
        <v>25</v>
      </c>
      <c r="E529" t="s">
        <v>80</v>
      </c>
      <c r="F529" t="s">
        <v>8541</v>
      </c>
      <c r="G529" t="s">
        <v>944</v>
      </c>
      <c r="H529" s="1">
        <v>38508</v>
      </c>
      <c r="I529">
        <f t="shared" si="16"/>
        <v>126931</v>
      </c>
    </row>
    <row r="530" spans="1:9" x14ac:dyDescent="0.3">
      <c r="A530">
        <f t="shared" si="17"/>
        <v>126937</v>
      </c>
      <c r="B530">
        <v>524</v>
      </c>
      <c r="C530" t="s">
        <v>977</v>
      </c>
      <c r="D530" t="s">
        <v>25</v>
      </c>
      <c r="E530" t="s">
        <v>978</v>
      </c>
      <c r="F530" t="s">
        <v>8542</v>
      </c>
      <c r="G530" t="s">
        <v>944</v>
      </c>
      <c r="H530" s="1">
        <v>41165</v>
      </c>
      <c r="I530">
        <f t="shared" si="16"/>
        <v>126937</v>
      </c>
    </row>
    <row r="531" spans="1:9" x14ac:dyDescent="0.3">
      <c r="A531">
        <f t="shared" si="17"/>
        <v>126944</v>
      </c>
      <c r="B531">
        <v>525</v>
      </c>
      <c r="C531" t="s">
        <v>938</v>
      </c>
      <c r="D531" t="s">
        <v>25</v>
      </c>
      <c r="E531" t="s">
        <v>37</v>
      </c>
      <c r="F531" t="s">
        <v>8543</v>
      </c>
      <c r="G531" t="s">
        <v>944</v>
      </c>
      <c r="H531" s="1">
        <v>38536</v>
      </c>
      <c r="I531">
        <f t="shared" si="16"/>
        <v>126944</v>
      </c>
    </row>
    <row r="532" spans="1:9" x14ac:dyDescent="0.3">
      <c r="A532">
        <f t="shared" si="17"/>
        <v>126954</v>
      </c>
      <c r="B532">
        <v>526</v>
      </c>
      <c r="C532" t="s">
        <v>1258</v>
      </c>
      <c r="D532" t="s">
        <v>25</v>
      </c>
      <c r="E532" t="s">
        <v>41</v>
      </c>
      <c r="F532" t="s">
        <v>8544</v>
      </c>
      <c r="G532" t="s">
        <v>944</v>
      </c>
      <c r="H532" s="1">
        <v>39247</v>
      </c>
      <c r="I532">
        <f t="shared" si="16"/>
        <v>126954</v>
      </c>
    </row>
    <row r="533" spans="1:9" x14ac:dyDescent="0.3">
      <c r="A533">
        <f t="shared" si="17"/>
        <v>126959</v>
      </c>
      <c r="B533">
        <v>527</v>
      </c>
      <c r="C533" t="s">
        <v>1324</v>
      </c>
      <c r="D533" t="s">
        <v>25</v>
      </c>
      <c r="E533" t="s">
        <v>41</v>
      </c>
      <c r="F533" t="s">
        <v>8545</v>
      </c>
      <c r="G533" t="s">
        <v>944</v>
      </c>
      <c r="H533" s="1">
        <v>37968</v>
      </c>
      <c r="I533">
        <f t="shared" si="16"/>
        <v>126959</v>
      </c>
    </row>
    <row r="534" spans="1:9" x14ac:dyDescent="0.3">
      <c r="A534">
        <f t="shared" si="17"/>
        <v>126969</v>
      </c>
      <c r="B534">
        <v>528</v>
      </c>
      <c r="C534" t="s">
        <v>1154</v>
      </c>
      <c r="D534" t="s">
        <v>25</v>
      </c>
      <c r="E534" t="s">
        <v>80</v>
      </c>
      <c r="F534" t="s">
        <v>8546</v>
      </c>
      <c r="G534" t="s">
        <v>944</v>
      </c>
      <c r="H534" s="1">
        <v>39152</v>
      </c>
      <c r="I534">
        <f t="shared" si="16"/>
        <v>126969</v>
      </c>
    </row>
    <row r="535" spans="1:9" x14ac:dyDescent="0.3">
      <c r="A535">
        <f t="shared" si="17"/>
        <v>126982</v>
      </c>
      <c r="B535">
        <v>529</v>
      </c>
      <c r="C535" t="s">
        <v>949</v>
      </c>
      <c r="D535" t="s">
        <v>25</v>
      </c>
      <c r="E535" t="s">
        <v>41</v>
      </c>
      <c r="F535" t="s">
        <v>8547</v>
      </c>
      <c r="G535" t="s">
        <v>944</v>
      </c>
      <c r="H535" s="1">
        <v>38675</v>
      </c>
      <c r="I535">
        <f t="shared" si="16"/>
        <v>126982</v>
      </c>
    </row>
    <row r="536" spans="1:9" x14ac:dyDescent="0.3">
      <c r="A536">
        <f t="shared" si="17"/>
        <v>127031</v>
      </c>
      <c r="B536">
        <v>530</v>
      </c>
      <c r="C536" t="s">
        <v>994</v>
      </c>
      <c r="D536" t="s">
        <v>25</v>
      </c>
      <c r="E536" t="s">
        <v>26</v>
      </c>
      <c r="F536" t="s">
        <v>8548</v>
      </c>
      <c r="G536" t="s">
        <v>944</v>
      </c>
      <c r="H536" s="1">
        <v>39891</v>
      </c>
      <c r="I536">
        <f t="shared" si="16"/>
        <v>127031</v>
      </c>
    </row>
    <row r="537" spans="1:9" x14ac:dyDescent="0.3">
      <c r="A537">
        <f t="shared" si="17"/>
        <v>127038</v>
      </c>
      <c r="B537">
        <v>531</v>
      </c>
      <c r="C537" t="s">
        <v>1394</v>
      </c>
      <c r="D537" t="s">
        <v>25</v>
      </c>
      <c r="E537" t="s">
        <v>26</v>
      </c>
      <c r="F537" t="s">
        <v>8549</v>
      </c>
      <c r="G537" t="s">
        <v>944</v>
      </c>
      <c r="H537" s="1">
        <v>39162</v>
      </c>
      <c r="I537">
        <f t="shared" si="16"/>
        <v>127038</v>
      </c>
    </row>
    <row r="538" spans="1:9" x14ac:dyDescent="0.3">
      <c r="A538">
        <f t="shared" si="17"/>
        <v>127066</v>
      </c>
      <c r="B538">
        <v>532</v>
      </c>
      <c r="C538" t="s">
        <v>885</v>
      </c>
      <c r="D538" t="s">
        <v>25</v>
      </c>
      <c r="E538" t="s">
        <v>33</v>
      </c>
      <c r="F538" t="s">
        <v>8550</v>
      </c>
      <c r="G538" t="s">
        <v>944</v>
      </c>
      <c r="H538" s="1">
        <v>40396</v>
      </c>
      <c r="I538">
        <f t="shared" si="16"/>
        <v>127066</v>
      </c>
    </row>
    <row r="539" spans="1:9" x14ac:dyDescent="0.3">
      <c r="A539">
        <f t="shared" si="17"/>
        <v>127094</v>
      </c>
      <c r="B539">
        <v>533</v>
      </c>
      <c r="C539" t="s">
        <v>1558</v>
      </c>
      <c r="D539" t="s">
        <v>25</v>
      </c>
      <c r="E539" t="s">
        <v>80</v>
      </c>
      <c r="F539" t="s">
        <v>8551</v>
      </c>
      <c r="G539" t="s">
        <v>944</v>
      </c>
      <c r="H539" s="1">
        <v>38561</v>
      </c>
      <c r="I539">
        <f t="shared" si="16"/>
        <v>127094</v>
      </c>
    </row>
    <row r="540" spans="1:9" x14ac:dyDescent="0.3">
      <c r="A540">
        <f t="shared" si="17"/>
        <v>127103</v>
      </c>
      <c r="B540">
        <v>534</v>
      </c>
      <c r="C540" t="s">
        <v>851</v>
      </c>
      <c r="D540" t="s">
        <v>25</v>
      </c>
      <c r="E540" t="s">
        <v>80</v>
      </c>
      <c r="F540" t="s">
        <v>8552</v>
      </c>
      <c r="G540" t="s">
        <v>944</v>
      </c>
      <c r="H540" s="1">
        <v>38598</v>
      </c>
      <c r="I540">
        <f t="shared" si="16"/>
        <v>127103</v>
      </c>
    </row>
    <row r="541" spans="1:9" x14ac:dyDescent="0.3">
      <c r="A541">
        <f t="shared" si="17"/>
        <v>127109</v>
      </c>
      <c r="B541">
        <v>535</v>
      </c>
      <c r="C541" t="s">
        <v>896</v>
      </c>
      <c r="D541" t="s">
        <v>25</v>
      </c>
      <c r="E541" t="s">
        <v>26</v>
      </c>
      <c r="F541" t="s">
        <v>8553</v>
      </c>
      <c r="G541" t="s">
        <v>944</v>
      </c>
      <c r="H541" s="1">
        <v>38254</v>
      </c>
      <c r="I541">
        <f t="shared" si="16"/>
        <v>127109</v>
      </c>
    </row>
    <row r="542" spans="1:9" x14ac:dyDescent="0.3">
      <c r="A542">
        <f t="shared" si="17"/>
        <v>127130</v>
      </c>
      <c r="B542">
        <v>536</v>
      </c>
      <c r="C542" t="s">
        <v>962</v>
      </c>
      <c r="D542" t="s">
        <v>25</v>
      </c>
      <c r="E542" t="s">
        <v>41</v>
      </c>
      <c r="F542" t="s">
        <v>8554</v>
      </c>
      <c r="G542" t="s">
        <v>944</v>
      </c>
      <c r="H542" s="1">
        <v>39123</v>
      </c>
      <c r="I542">
        <f t="shared" si="16"/>
        <v>127130</v>
      </c>
    </row>
    <row r="543" spans="1:9" x14ac:dyDescent="0.3">
      <c r="A543">
        <f t="shared" si="17"/>
        <v>127133</v>
      </c>
      <c r="B543">
        <v>537</v>
      </c>
      <c r="C543" t="s">
        <v>1060</v>
      </c>
      <c r="D543" t="s">
        <v>25</v>
      </c>
      <c r="E543" t="s">
        <v>41</v>
      </c>
      <c r="F543" t="s">
        <v>8555</v>
      </c>
      <c r="G543" t="s">
        <v>944</v>
      </c>
      <c r="H543" s="1">
        <v>37968</v>
      </c>
      <c r="I543">
        <f t="shared" si="16"/>
        <v>127133</v>
      </c>
    </row>
    <row r="544" spans="1:9" x14ac:dyDescent="0.3">
      <c r="A544">
        <f t="shared" si="17"/>
        <v>127147</v>
      </c>
      <c r="B544">
        <v>538</v>
      </c>
      <c r="C544" t="s">
        <v>1438</v>
      </c>
      <c r="D544" t="s">
        <v>25</v>
      </c>
      <c r="E544" t="s">
        <v>41</v>
      </c>
      <c r="F544" t="s">
        <v>8556</v>
      </c>
      <c r="G544" t="s">
        <v>944</v>
      </c>
      <c r="H544" s="1">
        <v>39589</v>
      </c>
      <c r="I544">
        <f t="shared" si="16"/>
        <v>127147</v>
      </c>
    </row>
    <row r="545" spans="1:9" x14ac:dyDescent="0.3">
      <c r="A545">
        <f t="shared" si="17"/>
        <v>127152</v>
      </c>
      <c r="B545">
        <v>539</v>
      </c>
      <c r="C545" t="s">
        <v>1052</v>
      </c>
      <c r="D545" t="s">
        <v>25</v>
      </c>
      <c r="E545" t="s">
        <v>80</v>
      </c>
      <c r="F545" t="s">
        <v>8557</v>
      </c>
      <c r="G545" t="s">
        <v>944</v>
      </c>
      <c r="H545" s="1">
        <v>38036</v>
      </c>
      <c r="I545">
        <f t="shared" si="16"/>
        <v>127152</v>
      </c>
    </row>
    <row r="546" spans="1:9" x14ac:dyDescent="0.3">
      <c r="A546">
        <f t="shared" si="17"/>
        <v>127168</v>
      </c>
      <c r="B546">
        <v>540</v>
      </c>
      <c r="C546" t="s">
        <v>1143</v>
      </c>
      <c r="D546" t="s">
        <v>25</v>
      </c>
      <c r="E546" t="s">
        <v>1144</v>
      </c>
      <c r="F546" t="s">
        <v>8558</v>
      </c>
      <c r="G546" t="s">
        <v>944</v>
      </c>
      <c r="H546" s="1">
        <v>38012</v>
      </c>
      <c r="I546">
        <f t="shared" si="16"/>
        <v>127168</v>
      </c>
    </row>
    <row r="547" spans="1:9" x14ac:dyDescent="0.3">
      <c r="A547">
        <f t="shared" si="17"/>
        <v>127168</v>
      </c>
      <c r="B547">
        <v>540</v>
      </c>
      <c r="C547" t="s">
        <v>1093</v>
      </c>
      <c r="D547" t="s">
        <v>25</v>
      </c>
      <c r="E547" t="s">
        <v>255</v>
      </c>
      <c r="F547" t="s">
        <v>8558</v>
      </c>
      <c r="G547" t="s">
        <v>944</v>
      </c>
      <c r="H547" s="1">
        <v>40455</v>
      </c>
      <c r="I547">
        <f t="shared" si="16"/>
        <v>127168</v>
      </c>
    </row>
    <row r="548" spans="1:9" x14ac:dyDescent="0.3">
      <c r="A548">
        <f t="shared" si="17"/>
        <v>127173</v>
      </c>
      <c r="B548">
        <v>542</v>
      </c>
      <c r="C548" t="s">
        <v>1176</v>
      </c>
      <c r="D548" t="s">
        <v>25</v>
      </c>
      <c r="E548" t="s">
        <v>26</v>
      </c>
      <c r="F548" t="s">
        <v>8559</v>
      </c>
      <c r="G548" t="s">
        <v>944</v>
      </c>
      <c r="H548" s="1">
        <v>38100</v>
      </c>
      <c r="I548">
        <f t="shared" si="16"/>
        <v>127173</v>
      </c>
    </row>
    <row r="549" spans="1:9" x14ac:dyDescent="0.3">
      <c r="A549">
        <f t="shared" si="17"/>
        <v>127174</v>
      </c>
      <c r="B549">
        <v>543</v>
      </c>
      <c r="C549" t="s">
        <v>1360</v>
      </c>
      <c r="D549" t="s">
        <v>25</v>
      </c>
      <c r="E549" t="s">
        <v>41</v>
      </c>
      <c r="F549" t="s">
        <v>8560</v>
      </c>
      <c r="G549" t="s">
        <v>944</v>
      </c>
      <c r="H549" s="1">
        <v>38376</v>
      </c>
      <c r="I549">
        <f t="shared" si="16"/>
        <v>127174</v>
      </c>
    </row>
    <row r="550" spans="1:9" x14ac:dyDescent="0.3">
      <c r="A550">
        <f t="shared" si="17"/>
        <v>127191</v>
      </c>
      <c r="B550">
        <v>544</v>
      </c>
      <c r="C550" t="s">
        <v>1164</v>
      </c>
      <c r="D550" t="s">
        <v>25</v>
      </c>
      <c r="E550" t="s">
        <v>145</v>
      </c>
      <c r="F550" t="s">
        <v>8561</v>
      </c>
      <c r="G550" t="s">
        <v>944</v>
      </c>
      <c r="H550" s="1">
        <v>39405</v>
      </c>
      <c r="I550">
        <f t="shared" si="16"/>
        <v>127191</v>
      </c>
    </row>
    <row r="551" spans="1:9" x14ac:dyDescent="0.3">
      <c r="A551">
        <f t="shared" si="17"/>
        <v>127207</v>
      </c>
      <c r="B551">
        <v>545</v>
      </c>
      <c r="C551" t="s">
        <v>1209</v>
      </c>
      <c r="D551" t="s">
        <v>25</v>
      </c>
      <c r="E551" t="s">
        <v>26</v>
      </c>
      <c r="F551" t="s">
        <v>8562</v>
      </c>
      <c r="G551" t="s">
        <v>944</v>
      </c>
      <c r="H551" s="1">
        <v>38472</v>
      </c>
      <c r="I551">
        <f t="shared" si="16"/>
        <v>127207</v>
      </c>
    </row>
    <row r="552" spans="1:9" x14ac:dyDescent="0.3">
      <c r="A552">
        <f t="shared" si="17"/>
        <v>127207</v>
      </c>
      <c r="B552">
        <v>545</v>
      </c>
      <c r="C552" t="s">
        <v>1107</v>
      </c>
      <c r="D552" t="s">
        <v>25</v>
      </c>
      <c r="E552" t="s">
        <v>33</v>
      </c>
      <c r="F552" t="s">
        <v>8562</v>
      </c>
      <c r="G552" t="s">
        <v>944</v>
      </c>
      <c r="H552" s="1">
        <v>42260</v>
      </c>
      <c r="I552">
        <f t="shared" si="16"/>
        <v>127207</v>
      </c>
    </row>
    <row r="553" spans="1:9" x14ac:dyDescent="0.3">
      <c r="A553">
        <f t="shared" si="17"/>
        <v>127212</v>
      </c>
      <c r="B553">
        <v>547</v>
      </c>
      <c r="C553" t="s">
        <v>1076</v>
      </c>
      <c r="D553" t="s">
        <v>25</v>
      </c>
      <c r="E553" t="s">
        <v>924</v>
      </c>
      <c r="F553" t="s">
        <v>8563</v>
      </c>
      <c r="G553" t="s">
        <v>944</v>
      </c>
      <c r="H553" s="1">
        <v>38042</v>
      </c>
      <c r="I553">
        <f t="shared" si="16"/>
        <v>127212</v>
      </c>
    </row>
    <row r="554" spans="1:9" x14ac:dyDescent="0.3">
      <c r="A554">
        <f t="shared" si="17"/>
        <v>127214</v>
      </c>
      <c r="B554">
        <v>548</v>
      </c>
      <c r="C554" t="s">
        <v>1308</v>
      </c>
      <c r="D554" t="s">
        <v>25</v>
      </c>
      <c r="E554" t="s">
        <v>80</v>
      </c>
      <c r="F554" t="s">
        <v>8564</v>
      </c>
      <c r="G554" t="s">
        <v>944</v>
      </c>
      <c r="H554" s="1">
        <v>37968</v>
      </c>
      <c r="I554">
        <f t="shared" si="16"/>
        <v>127214</v>
      </c>
    </row>
    <row r="555" spans="1:9" x14ac:dyDescent="0.3">
      <c r="A555">
        <f t="shared" si="17"/>
        <v>127237</v>
      </c>
      <c r="B555">
        <v>549</v>
      </c>
      <c r="C555" t="s">
        <v>512</v>
      </c>
      <c r="D555" t="s">
        <v>25</v>
      </c>
      <c r="E555" t="s">
        <v>26</v>
      </c>
      <c r="F555" t="s">
        <v>8565</v>
      </c>
      <c r="G555" t="s">
        <v>944</v>
      </c>
      <c r="H555" s="1">
        <v>38018</v>
      </c>
      <c r="I555">
        <f t="shared" si="16"/>
        <v>127237</v>
      </c>
    </row>
    <row r="556" spans="1:9" x14ac:dyDescent="0.3">
      <c r="A556">
        <f t="shared" si="17"/>
        <v>127251</v>
      </c>
      <c r="B556">
        <v>550</v>
      </c>
      <c r="C556" t="s">
        <v>1129</v>
      </c>
      <c r="D556" t="s">
        <v>25</v>
      </c>
      <c r="E556" t="s">
        <v>203</v>
      </c>
      <c r="F556" t="s">
        <v>8566</v>
      </c>
      <c r="G556" t="s">
        <v>944</v>
      </c>
      <c r="H556" s="1">
        <v>38904</v>
      </c>
      <c r="I556">
        <f t="shared" si="16"/>
        <v>127251</v>
      </c>
    </row>
    <row r="557" spans="1:9" x14ac:dyDescent="0.3">
      <c r="A557">
        <f t="shared" si="17"/>
        <v>127267</v>
      </c>
      <c r="B557">
        <v>551</v>
      </c>
      <c r="C557" t="s">
        <v>861</v>
      </c>
      <c r="D557" t="s">
        <v>25</v>
      </c>
      <c r="E557" t="s">
        <v>26</v>
      </c>
      <c r="F557" t="s">
        <v>1893</v>
      </c>
      <c r="G557" t="s">
        <v>944</v>
      </c>
      <c r="H557" s="1">
        <v>38851</v>
      </c>
      <c r="I557">
        <f t="shared" si="16"/>
        <v>127267</v>
      </c>
    </row>
    <row r="558" spans="1:9" x14ac:dyDescent="0.3">
      <c r="A558">
        <f t="shared" si="17"/>
        <v>127277</v>
      </c>
      <c r="B558">
        <v>552</v>
      </c>
      <c r="C558" t="s">
        <v>855</v>
      </c>
      <c r="D558" t="s">
        <v>25</v>
      </c>
      <c r="E558" t="s">
        <v>41</v>
      </c>
      <c r="F558" t="s">
        <v>8567</v>
      </c>
      <c r="G558" t="s">
        <v>944</v>
      </c>
      <c r="H558" s="1">
        <v>38572</v>
      </c>
      <c r="I558">
        <f t="shared" si="16"/>
        <v>127277</v>
      </c>
    </row>
    <row r="559" spans="1:9" x14ac:dyDescent="0.3">
      <c r="A559">
        <f t="shared" si="17"/>
        <v>127295</v>
      </c>
      <c r="B559">
        <v>553</v>
      </c>
      <c r="C559" t="s">
        <v>1521</v>
      </c>
      <c r="D559" t="s">
        <v>25</v>
      </c>
      <c r="E559" t="s">
        <v>80</v>
      </c>
      <c r="F559" t="s">
        <v>8568</v>
      </c>
      <c r="G559" t="s">
        <v>944</v>
      </c>
      <c r="H559" s="1">
        <v>41296</v>
      </c>
      <c r="I559">
        <f t="shared" si="16"/>
        <v>127295</v>
      </c>
    </row>
    <row r="560" spans="1:9" x14ac:dyDescent="0.3">
      <c r="A560">
        <f t="shared" si="17"/>
        <v>127297</v>
      </c>
      <c r="B560">
        <v>554</v>
      </c>
      <c r="C560" t="s">
        <v>824</v>
      </c>
      <c r="D560" t="s">
        <v>25</v>
      </c>
      <c r="E560" t="s">
        <v>29</v>
      </c>
      <c r="F560" t="s">
        <v>8569</v>
      </c>
      <c r="G560" t="s">
        <v>944</v>
      </c>
      <c r="H560" s="1">
        <v>38023</v>
      </c>
      <c r="I560">
        <f t="shared" si="16"/>
        <v>127297</v>
      </c>
    </row>
    <row r="561" spans="1:9" x14ac:dyDescent="0.3">
      <c r="A561">
        <f t="shared" si="17"/>
        <v>127321</v>
      </c>
      <c r="B561">
        <v>555</v>
      </c>
      <c r="C561" t="s">
        <v>693</v>
      </c>
      <c r="D561" t="s">
        <v>25</v>
      </c>
      <c r="E561" t="s">
        <v>80</v>
      </c>
      <c r="F561" t="s">
        <v>8570</v>
      </c>
      <c r="G561" t="s">
        <v>944</v>
      </c>
      <c r="H561" s="1">
        <v>38100</v>
      </c>
      <c r="I561">
        <f t="shared" si="16"/>
        <v>127321</v>
      </c>
    </row>
    <row r="562" spans="1:9" x14ac:dyDescent="0.3">
      <c r="A562">
        <f t="shared" si="17"/>
        <v>127322</v>
      </c>
      <c r="B562">
        <v>556</v>
      </c>
      <c r="C562" t="s">
        <v>1117</v>
      </c>
      <c r="D562" t="s">
        <v>25</v>
      </c>
      <c r="E562" t="s">
        <v>145</v>
      </c>
      <c r="F562" t="s">
        <v>27810</v>
      </c>
      <c r="G562" t="s">
        <v>944</v>
      </c>
      <c r="H562" s="1">
        <v>42440</v>
      </c>
      <c r="I562">
        <f t="shared" si="16"/>
        <v>127322</v>
      </c>
    </row>
    <row r="563" spans="1:9" x14ac:dyDescent="0.3">
      <c r="A563">
        <f t="shared" si="17"/>
        <v>127327</v>
      </c>
      <c r="B563">
        <v>557</v>
      </c>
      <c r="C563" t="s">
        <v>1150</v>
      </c>
      <c r="D563" t="s">
        <v>25</v>
      </c>
      <c r="E563" t="s">
        <v>26</v>
      </c>
      <c r="F563" t="s">
        <v>8571</v>
      </c>
      <c r="G563" t="s">
        <v>944</v>
      </c>
      <c r="H563" s="1">
        <v>39608</v>
      </c>
      <c r="I563">
        <f t="shared" si="16"/>
        <v>127327</v>
      </c>
    </row>
    <row r="564" spans="1:9" x14ac:dyDescent="0.3">
      <c r="A564">
        <f t="shared" si="17"/>
        <v>127329</v>
      </c>
      <c r="B564">
        <v>558</v>
      </c>
      <c r="C564" t="s">
        <v>684</v>
      </c>
      <c r="D564" t="s">
        <v>25</v>
      </c>
      <c r="E564" t="s">
        <v>281</v>
      </c>
      <c r="F564" t="s">
        <v>8572</v>
      </c>
      <c r="G564" t="s">
        <v>944</v>
      </c>
      <c r="H564" s="1">
        <v>38100</v>
      </c>
      <c r="I564">
        <f t="shared" si="16"/>
        <v>127329</v>
      </c>
    </row>
    <row r="565" spans="1:9" x14ac:dyDescent="0.3">
      <c r="A565">
        <f t="shared" si="17"/>
        <v>127358</v>
      </c>
      <c r="B565">
        <v>559</v>
      </c>
      <c r="C565" t="s">
        <v>1034</v>
      </c>
      <c r="D565" t="s">
        <v>25</v>
      </c>
      <c r="E565" t="s">
        <v>47</v>
      </c>
      <c r="F565" t="s">
        <v>8573</v>
      </c>
      <c r="G565" t="s">
        <v>944</v>
      </c>
      <c r="H565" s="1">
        <v>38135</v>
      </c>
      <c r="I565">
        <f t="shared" si="16"/>
        <v>127358</v>
      </c>
    </row>
    <row r="566" spans="1:9" x14ac:dyDescent="0.3">
      <c r="A566">
        <f t="shared" si="17"/>
        <v>127364</v>
      </c>
      <c r="B566">
        <v>560</v>
      </c>
      <c r="C566" t="s">
        <v>1306</v>
      </c>
      <c r="D566" t="s">
        <v>25</v>
      </c>
      <c r="E566" t="s">
        <v>193</v>
      </c>
      <c r="F566" t="s">
        <v>8574</v>
      </c>
      <c r="G566" t="s">
        <v>944</v>
      </c>
      <c r="H566" s="1">
        <v>38509</v>
      </c>
      <c r="I566">
        <f t="shared" si="16"/>
        <v>127364</v>
      </c>
    </row>
    <row r="567" spans="1:9" x14ac:dyDescent="0.3">
      <c r="A567">
        <f t="shared" si="17"/>
        <v>127370</v>
      </c>
      <c r="B567">
        <v>561</v>
      </c>
      <c r="C567" t="s">
        <v>988</v>
      </c>
      <c r="D567" t="s">
        <v>25</v>
      </c>
      <c r="E567" t="s">
        <v>41</v>
      </c>
      <c r="F567" t="s">
        <v>8575</v>
      </c>
      <c r="G567" t="s">
        <v>944</v>
      </c>
      <c r="H567" s="1">
        <v>37968</v>
      </c>
      <c r="I567">
        <f t="shared" si="16"/>
        <v>127370</v>
      </c>
    </row>
    <row r="568" spans="1:9" x14ac:dyDescent="0.3">
      <c r="A568">
        <f t="shared" si="17"/>
        <v>127399</v>
      </c>
      <c r="B568">
        <v>562</v>
      </c>
      <c r="C568" t="s">
        <v>27879</v>
      </c>
      <c r="D568" t="s">
        <v>25</v>
      </c>
      <c r="E568" t="s">
        <v>26</v>
      </c>
      <c r="F568" t="s">
        <v>27950</v>
      </c>
      <c r="G568" t="s">
        <v>944</v>
      </c>
      <c r="H568" s="1">
        <v>42479</v>
      </c>
      <c r="I568">
        <f t="shared" si="16"/>
        <v>127399</v>
      </c>
    </row>
    <row r="569" spans="1:9" x14ac:dyDescent="0.3">
      <c r="A569">
        <f t="shared" si="17"/>
        <v>127403</v>
      </c>
      <c r="B569">
        <v>563</v>
      </c>
      <c r="C569" t="s">
        <v>1073</v>
      </c>
      <c r="D569" t="s">
        <v>25</v>
      </c>
      <c r="E569" t="s">
        <v>203</v>
      </c>
      <c r="F569" t="s">
        <v>8576</v>
      </c>
      <c r="G569" t="s">
        <v>944</v>
      </c>
      <c r="H569" s="1">
        <v>38156</v>
      </c>
      <c r="I569">
        <f t="shared" si="16"/>
        <v>127403</v>
      </c>
    </row>
    <row r="570" spans="1:9" x14ac:dyDescent="0.3">
      <c r="A570">
        <f t="shared" si="17"/>
        <v>127408</v>
      </c>
      <c r="B570">
        <v>564</v>
      </c>
      <c r="C570" t="s">
        <v>1019</v>
      </c>
      <c r="D570" t="s">
        <v>25</v>
      </c>
      <c r="E570" t="s">
        <v>26</v>
      </c>
      <c r="F570" t="s">
        <v>8577</v>
      </c>
      <c r="G570" t="s">
        <v>944</v>
      </c>
      <c r="H570" s="1">
        <v>37968</v>
      </c>
      <c r="I570">
        <f t="shared" si="16"/>
        <v>127408</v>
      </c>
    </row>
    <row r="571" spans="1:9" x14ac:dyDescent="0.3">
      <c r="A571">
        <f t="shared" si="17"/>
        <v>127418</v>
      </c>
      <c r="B571">
        <v>565</v>
      </c>
      <c r="C571" t="s">
        <v>1270</v>
      </c>
      <c r="D571" t="s">
        <v>25</v>
      </c>
      <c r="E571" t="s">
        <v>26</v>
      </c>
      <c r="F571" t="s">
        <v>8578</v>
      </c>
      <c r="G571" t="s">
        <v>944</v>
      </c>
      <c r="H571" s="1">
        <v>38801</v>
      </c>
      <c r="I571">
        <f t="shared" si="16"/>
        <v>127418</v>
      </c>
    </row>
    <row r="572" spans="1:9" x14ac:dyDescent="0.3">
      <c r="A572">
        <f t="shared" si="17"/>
        <v>127430</v>
      </c>
      <c r="B572">
        <v>566</v>
      </c>
      <c r="C572" t="s">
        <v>917</v>
      </c>
      <c r="D572" t="s">
        <v>25</v>
      </c>
      <c r="E572" t="s">
        <v>203</v>
      </c>
      <c r="F572" t="s">
        <v>8579</v>
      </c>
      <c r="G572" t="s">
        <v>944</v>
      </c>
      <c r="H572" s="1">
        <v>38017</v>
      </c>
      <c r="I572">
        <f t="shared" si="16"/>
        <v>127430</v>
      </c>
    </row>
    <row r="573" spans="1:9" x14ac:dyDescent="0.3">
      <c r="A573">
        <f t="shared" si="17"/>
        <v>127433</v>
      </c>
      <c r="B573">
        <v>567</v>
      </c>
      <c r="C573" t="s">
        <v>996</v>
      </c>
      <c r="D573" t="s">
        <v>25</v>
      </c>
      <c r="E573" t="s">
        <v>997</v>
      </c>
      <c r="F573" t="s">
        <v>8580</v>
      </c>
      <c r="G573" t="s">
        <v>944</v>
      </c>
      <c r="H573" s="1">
        <v>41090</v>
      </c>
      <c r="I573">
        <f t="shared" si="16"/>
        <v>127433</v>
      </c>
    </row>
    <row r="574" spans="1:9" x14ac:dyDescent="0.3">
      <c r="A574">
        <f t="shared" si="17"/>
        <v>127447</v>
      </c>
      <c r="B574">
        <v>568</v>
      </c>
      <c r="C574" t="s">
        <v>1250</v>
      </c>
      <c r="D574" t="s">
        <v>25</v>
      </c>
      <c r="E574" t="s">
        <v>26</v>
      </c>
      <c r="F574" t="s">
        <v>8581</v>
      </c>
      <c r="G574" t="s">
        <v>944</v>
      </c>
      <c r="H574" s="1">
        <v>39670</v>
      </c>
      <c r="I574">
        <f t="shared" si="16"/>
        <v>127447</v>
      </c>
    </row>
    <row r="575" spans="1:9" x14ac:dyDescent="0.3">
      <c r="A575">
        <f t="shared" si="17"/>
        <v>127457</v>
      </c>
      <c r="B575">
        <v>569</v>
      </c>
      <c r="C575" t="s">
        <v>1408</v>
      </c>
      <c r="D575" t="s">
        <v>25</v>
      </c>
      <c r="E575" t="s">
        <v>26</v>
      </c>
      <c r="F575" t="s">
        <v>8582</v>
      </c>
      <c r="G575" t="s">
        <v>944</v>
      </c>
      <c r="H575" s="1">
        <v>39144</v>
      </c>
      <c r="I575">
        <f t="shared" si="16"/>
        <v>127457</v>
      </c>
    </row>
    <row r="576" spans="1:9" x14ac:dyDescent="0.3">
      <c r="A576">
        <f t="shared" si="17"/>
        <v>127497</v>
      </c>
      <c r="B576">
        <v>570</v>
      </c>
      <c r="C576" t="s">
        <v>1527</v>
      </c>
      <c r="D576" t="s">
        <v>25</v>
      </c>
      <c r="E576" t="s">
        <v>145</v>
      </c>
      <c r="F576" t="s">
        <v>8583</v>
      </c>
      <c r="G576" t="s">
        <v>944</v>
      </c>
      <c r="H576" s="1">
        <v>39080</v>
      </c>
      <c r="I576">
        <f t="shared" si="16"/>
        <v>127497</v>
      </c>
    </row>
    <row r="577" spans="1:9" x14ac:dyDescent="0.3">
      <c r="A577">
        <f t="shared" si="17"/>
        <v>127510</v>
      </c>
      <c r="B577">
        <v>571</v>
      </c>
      <c r="C577" t="s">
        <v>1201</v>
      </c>
      <c r="D577" t="s">
        <v>25</v>
      </c>
      <c r="E577" t="s">
        <v>26</v>
      </c>
      <c r="F577" t="s">
        <v>8584</v>
      </c>
      <c r="G577" t="s">
        <v>944</v>
      </c>
      <c r="H577" s="1">
        <v>38411</v>
      </c>
      <c r="I577">
        <f t="shared" si="16"/>
        <v>127510</v>
      </c>
    </row>
    <row r="578" spans="1:9" x14ac:dyDescent="0.3">
      <c r="A578">
        <f t="shared" si="17"/>
        <v>127516</v>
      </c>
      <c r="B578">
        <v>572</v>
      </c>
      <c r="C578" t="s">
        <v>1569</v>
      </c>
      <c r="D578" t="s">
        <v>25</v>
      </c>
      <c r="E578" t="s">
        <v>41</v>
      </c>
      <c r="F578" t="s">
        <v>8585</v>
      </c>
      <c r="G578" t="s">
        <v>944</v>
      </c>
      <c r="H578" s="1">
        <v>38395</v>
      </c>
      <c r="I578">
        <f t="shared" ref="I578:I641" si="18">A578</f>
        <v>127516</v>
      </c>
    </row>
    <row r="579" spans="1:9" x14ac:dyDescent="0.3">
      <c r="A579">
        <f t="shared" ref="A579:A642" si="19">(LEFT(F579)*10^5)+(MID(F579,3,2)*10^3)+RIGHT(F579,3)</f>
        <v>127516</v>
      </c>
      <c r="B579">
        <v>572</v>
      </c>
      <c r="C579" t="s">
        <v>990</v>
      </c>
      <c r="D579" t="s">
        <v>25</v>
      </c>
      <c r="E579" t="s">
        <v>26</v>
      </c>
      <c r="F579" t="s">
        <v>8585</v>
      </c>
      <c r="G579" t="s">
        <v>944</v>
      </c>
      <c r="H579" s="1">
        <v>38534</v>
      </c>
      <c r="I579">
        <f t="shared" si="18"/>
        <v>127516</v>
      </c>
    </row>
    <row r="580" spans="1:9" x14ac:dyDescent="0.3">
      <c r="A580">
        <f t="shared" si="19"/>
        <v>127529</v>
      </c>
      <c r="B580">
        <v>574</v>
      </c>
      <c r="C580" t="s">
        <v>27760</v>
      </c>
      <c r="D580" t="s">
        <v>25</v>
      </c>
      <c r="E580" t="s">
        <v>26</v>
      </c>
      <c r="F580" t="s">
        <v>28110</v>
      </c>
      <c r="G580" t="s">
        <v>944</v>
      </c>
      <c r="H580" s="1">
        <v>42522</v>
      </c>
      <c r="I580">
        <f t="shared" si="18"/>
        <v>127529</v>
      </c>
    </row>
    <row r="581" spans="1:9" x14ac:dyDescent="0.3">
      <c r="A581">
        <f t="shared" si="19"/>
        <v>127541</v>
      </c>
      <c r="B581">
        <v>575</v>
      </c>
      <c r="C581" t="s">
        <v>1166</v>
      </c>
      <c r="D581" t="s">
        <v>25</v>
      </c>
      <c r="E581" t="s">
        <v>29</v>
      </c>
      <c r="F581" t="s">
        <v>8586</v>
      </c>
      <c r="G581" t="s">
        <v>944</v>
      </c>
      <c r="H581" s="1">
        <v>37968</v>
      </c>
      <c r="I581">
        <f t="shared" si="18"/>
        <v>127541</v>
      </c>
    </row>
    <row r="582" spans="1:9" x14ac:dyDescent="0.3">
      <c r="A582">
        <f t="shared" si="19"/>
        <v>127561</v>
      </c>
      <c r="B582">
        <v>576</v>
      </c>
      <c r="C582" t="s">
        <v>1058</v>
      </c>
      <c r="D582" t="s">
        <v>25</v>
      </c>
      <c r="E582" t="s">
        <v>26</v>
      </c>
      <c r="F582" t="s">
        <v>8587</v>
      </c>
      <c r="G582" t="s">
        <v>944</v>
      </c>
      <c r="H582" s="1">
        <v>38450</v>
      </c>
      <c r="I582">
        <f t="shared" si="18"/>
        <v>127561</v>
      </c>
    </row>
    <row r="583" spans="1:9" x14ac:dyDescent="0.3">
      <c r="A583">
        <f t="shared" si="19"/>
        <v>127601</v>
      </c>
      <c r="B583">
        <v>577</v>
      </c>
      <c r="C583" t="s">
        <v>1211</v>
      </c>
      <c r="D583" t="s">
        <v>25</v>
      </c>
      <c r="E583" t="s">
        <v>41</v>
      </c>
      <c r="F583" t="s">
        <v>8588</v>
      </c>
      <c r="G583" t="s">
        <v>944</v>
      </c>
      <c r="H583" s="1">
        <v>38265</v>
      </c>
      <c r="I583">
        <f t="shared" si="18"/>
        <v>127601</v>
      </c>
    </row>
    <row r="584" spans="1:9" x14ac:dyDescent="0.3">
      <c r="A584">
        <f t="shared" si="19"/>
        <v>127614</v>
      </c>
      <c r="B584">
        <v>578</v>
      </c>
      <c r="C584" t="s">
        <v>869</v>
      </c>
      <c r="D584" t="s">
        <v>25</v>
      </c>
      <c r="E584" t="s">
        <v>26</v>
      </c>
      <c r="F584" t="s">
        <v>8589</v>
      </c>
      <c r="G584" t="s">
        <v>944</v>
      </c>
      <c r="H584" s="1">
        <v>39181</v>
      </c>
      <c r="I584">
        <f t="shared" si="18"/>
        <v>127614</v>
      </c>
    </row>
    <row r="585" spans="1:9" x14ac:dyDescent="0.3">
      <c r="A585">
        <f t="shared" si="19"/>
        <v>127615</v>
      </c>
      <c r="B585">
        <v>579</v>
      </c>
      <c r="C585" t="s">
        <v>1272</v>
      </c>
      <c r="D585" t="s">
        <v>25</v>
      </c>
      <c r="E585" t="s">
        <v>26</v>
      </c>
      <c r="F585" t="s">
        <v>8590</v>
      </c>
      <c r="G585" t="s">
        <v>944</v>
      </c>
      <c r="H585" s="1">
        <v>42017</v>
      </c>
      <c r="I585">
        <f t="shared" si="18"/>
        <v>127615</v>
      </c>
    </row>
    <row r="586" spans="1:9" x14ac:dyDescent="0.3">
      <c r="A586">
        <f t="shared" si="19"/>
        <v>127638</v>
      </c>
      <c r="B586">
        <v>580</v>
      </c>
      <c r="C586" t="s">
        <v>28720</v>
      </c>
      <c r="D586" t="s">
        <v>25</v>
      </c>
      <c r="E586" t="s">
        <v>26</v>
      </c>
      <c r="F586" t="s">
        <v>29767</v>
      </c>
      <c r="G586" t="s">
        <v>944</v>
      </c>
      <c r="H586" s="1">
        <v>42724</v>
      </c>
      <c r="I586">
        <f t="shared" si="18"/>
        <v>127638</v>
      </c>
    </row>
    <row r="587" spans="1:9" x14ac:dyDescent="0.3">
      <c r="A587">
        <f t="shared" si="19"/>
        <v>127643</v>
      </c>
      <c r="B587">
        <v>581</v>
      </c>
      <c r="C587" t="s">
        <v>1046</v>
      </c>
      <c r="D587" t="s">
        <v>25</v>
      </c>
      <c r="E587" t="s">
        <v>41</v>
      </c>
      <c r="F587" t="s">
        <v>8591</v>
      </c>
      <c r="G587" t="s">
        <v>944</v>
      </c>
      <c r="H587" s="1">
        <v>39359</v>
      </c>
      <c r="I587">
        <f t="shared" si="18"/>
        <v>127643</v>
      </c>
    </row>
    <row r="588" spans="1:9" x14ac:dyDescent="0.3">
      <c r="A588">
        <f t="shared" si="19"/>
        <v>127652</v>
      </c>
      <c r="B588">
        <v>582</v>
      </c>
      <c r="C588" t="s">
        <v>608</v>
      </c>
      <c r="D588" t="s">
        <v>25</v>
      </c>
      <c r="E588" t="s">
        <v>26</v>
      </c>
      <c r="F588" t="s">
        <v>8592</v>
      </c>
      <c r="G588" t="s">
        <v>1075</v>
      </c>
      <c r="H588" s="1">
        <v>38803</v>
      </c>
      <c r="I588">
        <f t="shared" si="18"/>
        <v>127652</v>
      </c>
    </row>
    <row r="589" spans="1:9" x14ac:dyDescent="0.3">
      <c r="A589">
        <f t="shared" si="19"/>
        <v>127667</v>
      </c>
      <c r="B589">
        <v>583</v>
      </c>
      <c r="C589" t="s">
        <v>1286</v>
      </c>
      <c r="D589" t="s">
        <v>25</v>
      </c>
      <c r="E589" t="s">
        <v>26</v>
      </c>
      <c r="F589" t="s">
        <v>8593</v>
      </c>
      <c r="G589" t="s">
        <v>1075</v>
      </c>
      <c r="H589" s="1">
        <v>41088</v>
      </c>
      <c r="I589">
        <f t="shared" si="18"/>
        <v>127667</v>
      </c>
    </row>
    <row r="590" spans="1:9" x14ac:dyDescent="0.3">
      <c r="A590">
        <f t="shared" si="19"/>
        <v>127691</v>
      </c>
      <c r="B590">
        <v>584</v>
      </c>
      <c r="C590" t="s">
        <v>1248</v>
      </c>
      <c r="D590" t="s">
        <v>25</v>
      </c>
      <c r="E590" t="s">
        <v>26</v>
      </c>
      <c r="F590" t="s">
        <v>8594</v>
      </c>
      <c r="G590" t="s">
        <v>1075</v>
      </c>
      <c r="H590" s="1">
        <v>38162</v>
      </c>
      <c r="I590">
        <f t="shared" si="18"/>
        <v>127691</v>
      </c>
    </row>
    <row r="591" spans="1:9" x14ac:dyDescent="0.3">
      <c r="A591">
        <f t="shared" si="19"/>
        <v>127698</v>
      </c>
      <c r="B591">
        <v>585</v>
      </c>
      <c r="C591" t="s">
        <v>1398</v>
      </c>
      <c r="D591" t="s">
        <v>25</v>
      </c>
      <c r="E591" t="s">
        <v>26</v>
      </c>
      <c r="F591" t="s">
        <v>8595</v>
      </c>
      <c r="G591" t="s">
        <v>1075</v>
      </c>
      <c r="H591" s="1">
        <v>40506</v>
      </c>
      <c r="I591">
        <f t="shared" si="18"/>
        <v>127698</v>
      </c>
    </row>
    <row r="592" spans="1:9" x14ac:dyDescent="0.3">
      <c r="A592">
        <f t="shared" si="19"/>
        <v>127710</v>
      </c>
      <c r="B592">
        <v>586</v>
      </c>
      <c r="C592" t="s">
        <v>1139</v>
      </c>
      <c r="D592" t="s">
        <v>25</v>
      </c>
      <c r="E592" t="s">
        <v>26</v>
      </c>
      <c r="F592" t="s">
        <v>8596</v>
      </c>
      <c r="G592" t="s">
        <v>1075</v>
      </c>
      <c r="H592" s="1">
        <v>39029</v>
      </c>
      <c r="I592">
        <f t="shared" si="18"/>
        <v>127710</v>
      </c>
    </row>
    <row r="593" spans="1:9" x14ac:dyDescent="0.3">
      <c r="A593">
        <f t="shared" si="19"/>
        <v>127721</v>
      </c>
      <c r="B593">
        <v>587</v>
      </c>
      <c r="C593" t="s">
        <v>1227</v>
      </c>
      <c r="D593" t="s">
        <v>25</v>
      </c>
      <c r="E593" t="s">
        <v>26</v>
      </c>
      <c r="F593" t="s">
        <v>8597</v>
      </c>
      <c r="G593" t="s">
        <v>1075</v>
      </c>
      <c r="H593" s="1">
        <v>42062</v>
      </c>
      <c r="I593">
        <f t="shared" si="18"/>
        <v>127721</v>
      </c>
    </row>
    <row r="594" spans="1:9" x14ac:dyDescent="0.3">
      <c r="A594">
        <f t="shared" si="19"/>
        <v>127726</v>
      </c>
      <c r="B594">
        <v>588</v>
      </c>
      <c r="C594" t="s">
        <v>955</v>
      </c>
      <c r="D594" t="s">
        <v>25</v>
      </c>
      <c r="E594" t="s">
        <v>145</v>
      </c>
      <c r="F594" t="s">
        <v>8598</v>
      </c>
      <c r="G594" t="s">
        <v>1075</v>
      </c>
      <c r="H594" s="1">
        <v>39182</v>
      </c>
      <c r="I594">
        <f t="shared" si="18"/>
        <v>127726</v>
      </c>
    </row>
    <row r="595" spans="1:9" x14ac:dyDescent="0.3">
      <c r="A595">
        <f t="shared" si="19"/>
        <v>127740</v>
      </c>
      <c r="B595">
        <v>589</v>
      </c>
      <c r="C595" t="s">
        <v>1127</v>
      </c>
      <c r="D595" t="s">
        <v>25</v>
      </c>
      <c r="E595" t="s">
        <v>26</v>
      </c>
      <c r="F595" t="s">
        <v>8599</v>
      </c>
      <c r="G595" t="s">
        <v>1075</v>
      </c>
      <c r="H595" s="1">
        <v>42106</v>
      </c>
      <c r="I595">
        <f t="shared" si="18"/>
        <v>127740</v>
      </c>
    </row>
    <row r="596" spans="1:9" x14ac:dyDescent="0.3">
      <c r="A596">
        <f t="shared" si="19"/>
        <v>127760</v>
      </c>
      <c r="B596">
        <v>590</v>
      </c>
      <c r="C596" t="s">
        <v>1123</v>
      </c>
      <c r="D596" t="s">
        <v>25</v>
      </c>
      <c r="E596" t="s">
        <v>26</v>
      </c>
      <c r="F596" t="s">
        <v>8600</v>
      </c>
      <c r="G596" t="s">
        <v>1075</v>
      </c>
      <c r="H596" s="1">
        <v>38024</v>
      </c>
      <c r="I596">
        <f t="shared" si="18"/>
        <v>127760</v>
      </c>
    </row>
    <row r="597" spans="1:9" x14ac:dyDescent="0.3">
      <c r="A597">
        <f t="shared" si="19"/>
        <v>127775</v>
      </c>
      <c r="B597">
        <v>591</v>
      </c>
      <c r="C597" t="s">
        <v>1268</v>
      </c>
      <c r="D597" t="s">
        <v>25</v>
      </c>
      <c r="E597" t="s">
        <v>26</v>
      </c>
      <c r="F597" t="s">
        <v>8601</v>
      </c>
      <c r="G597" t="s">
        <v>1075</v>
      </c>
      <c r="H597" s="1">
        <v>39334</v>
      </c>
      <c r="I597">
        <f t="shared" si="18"/>
        <v>127775</v>
      </c>
    </row>
    <row r="598" spans="1:9" x14ac:dyDescent="0.3">
      <c r="A598">
        <f t="shared" si="19"/>
        <v>127780</v>
      </c>
      <c r="B598">
        <v>592</v>
      </c>
      <c r="C598" t="s">
        <v>1264</v>
      </c>
      <c r="D598" t="s">
        <v>25</v>
      </c>
      <c r="E598" t="s">
        <v>80</v>
      </c>
      <c r="F598" t="s">
        <v>8602</v>
      </c>
      <c r="G598" t="s">
        <v>1075</v>
      </c>
      <c r="H598" s="1">
        <v>39472</v>
      </c>
      <c r="I598">
        <f t="shared" si="18"/>
        <v>127780</v>
      </c>
    </row>
    <row r="599" spans="1:9" x14ac:dyDescent="0.3">
      <c r="A599">
        <f t="shared" si="19"/>
        <v>127800</v>
      </c>
      <c r="B599">
        <v>593</v>
      </c>
      <c r="C599" t="s">
        <v>1084</v>
      </c>
      <c r="D599" t="s">
        <v>25</v>
      </c>
      <c r="E599" t="s">
        <v>26</v>
      </c>
      <c r="F599" t="s">
        <v>8603</v>
      </c>
      <c r="G599" t="s">
        <v>1075</v>
      </c>
      <c r="H599" s="1">
        <v>38100</v>
      </c>
      <c r="I599">
        <f t="shared" si="18"/>
        <v>127800</v>
      </c>
    </row>
    <row r="600" spans="1:9" x14ac:dyDescent="0.3">
      <c r="A600">
        <f t="shared" si="19"/>
        <v>127800</v>
      </c>
      <c r="B600">
        <v>593</v>
      </c>
      <c r="C600" t="s">
        <v>1256</v>
      </c>
      <c r="D600" t="s">
        <v>25</v>
      </c>
      <c r="E600" t="s">
        <v>145</v>
      </c>
      <c r="F600" t="s">
        <v>8603</v>
      </c>
      <c r="G600" t="s">
        <v>1075</v>
      </c>
      <c r="H600" s="1">
        <v>40511</v>
      </c>
      <c r="I600">
        <f t="shared" si="18"/>
        <v>127800</v>
      </c>
    </row>
    <row r="601" spans="1:9" x14ac:dyDescent="0.3">
      <c r="A601">
        <f t="shared" si="19"/>
        <v>127812</v>
      </c>
      <c r="B601">
        <v>595</v>
      </c>
      <c r="C601" t="s">
        <v>1384</v>
      </c>
      <c r="D601" t="s">
        <v>25</v>
      </c>
      <c r="E601" t="s">
        <v>26</v>
      </c>
      <c r="F601" t="s">
        <v>8604</v>
      </c>
      <c r="G601" t="s">
        <v>1075</v>
      </c>
      <c r="H601" s="1">
        <v>38912</v>
      </c>
      <c r="I601">
        <f t="shared" si="18"/>
        <v>127812</v>
      </c>
    </row>
    <row r="602" spans="1:9" x14ac:dyDescent="0.3">
      <c r="A602">
        <f t="shared" si="19"/>
        <v>127823</v>
      </c>
      <c r="B602">
        <v>596</v>
      </c>
      <c r="C602" t="s">
        <v>1236</v>
      </c>
      <c r="D602" t="s">
        <v>25</v>
      </c>
      <c r="E602" t="s">
        <v>26</v>
      </c>
      <c r="F602" t="s">
        <v>8605</v>
      </c>
      <c r="G602" t="s">
        <v>1075</v>
      </c>
      <c r="H602" s="1">
        <v>39952</v>
      </c>
      <c r="I602">
        <f t="shared" si="18"/>
        <v>127823</v>
      </c>
    </row>
    <row r="603" spans="1:9" x14ac:dyDescent="0.3">
      <c r="A603">
        <f t="shared" si="19"/>
        <v>127825</v>
      </c>
      <c r="B603">
        <v>597</v>
      </c>
      <c r="C603" t="s">
        <v>1179</v>
      </c>
      <c r="D603" t="s">
        <v>25</v>
      </c>
      <c r="E603" t="s">
        <v>41</v>
      </c>
      <c r="F603" t="s">
        <v>8606</v>
      </c>
      <c r="G603" t="s">
        <v>1075</v>
      </c>
      <c r="H603" s="1">
        <v>37968</v>
      </c>
      <c r="I603">
        <f t="shared" si="18"/>
        <v>127825</v>
      </c>
    </row>
    <row r="604" spans="1:9" x14ac:dyDescent="0.3">
      <c r="A604">
        <f t="shared" si="19"/>
        <v>127827</v>
      </c>
      <c r="B604">
        <v>598</v>
      </c>
      <c r="C604" t="s">
        <v>1340</v>
      </c>
      <c r="D604" t="s">
        <v>25</v>
      </c>
      <c r="E604" t="s">
        <v>29</v>
      </c>
      <c r="F604" t="s">
        <v>8607</v>
      </c>
      <c r="G604" t="s">
        <v>1075</v>
      </c>
      <c r="H604" s="1">
        <v>38615</v>
      </c>
      <c r="I604">
        <f t="shared" si="18"/>
        <v>127827</v>
      </c>
    </row>
    <row r="605" spans="1:9" x14ac:dyDescent="0.3">
      <c r="A605">
        <f t="shared" si="19"/>
        <v>127835</v>
      </c>
      <c r="B605">
        <v>599</v>
      </c>
      <c r="C605" t="s">
        <v>980</v>
      </c>
      <c r="D605" t="s">
        <v>25</v>
      </c>
      <c r="E605" t="s">
        <v>26</v>
      </c>
      <c r="F605" t="s">
        <v>8608</v>
      </c>
      <c r="G605" t="s">
        <v>1075</v>
      </c>
      <c r="H605" s="1">
        <v>39015</v>
      </c>
      <c r="I605">
        <f t="shared" si="18"/>
        <v>127835</v>
      </c>
    </row>
    <row r="606" spans="1:9" x14ac:dyDescent="0.3">
      <c r="A606">
        <f t="shared" si="19"/>
        <v>127841</v>
      </c>
      <c r="B606">
        <v>600</v>
      </c>
      <c r="C606" t="s">
        <v>1205</v>
      </c>
      <c r="D606" t="s">
        <v>25</v>
      </c>
      <c r="E606" t="s">
        <v>41</v>
      </c>
      <c r="F606" t="s">
        <v>8609</v>
      </c>
      <c r="G606" t="s">
        <v>1075</v>
      </c>
      <c r="H606" s="1">
        <v>38303</v>
      </c>
      <c r="I606">
        <f t="shared" si="18"/>
        <v>127841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127873</v>
      </c>
      <c r="B608" t="s">
        <v>1232</v>
      </c>
      <c r="C608" t="s">
        <v>1344</v>
      </c>
      <c r="D608" t="s">
        <v>25</v>
      </c>
      <c r="E608" t="s">
        <v>26</v>
      </c>
      <c r="F608" t="s">
        <v>8610</v>
      </c>
      <c r="G608" t="s">
        <v>1075</v>
      </c>
      <c r="H608" s="1">
        <v>38100</v>
      </c>
      <c r="I608">
        <f t="shared" si="18"/>
        <v>127873</v>
      </c>
    </row>
    <row r="609" spans="1:9" x14ac:dyDescent="0.3">
      <c r="A609">
        <f t="shared" si="19"/>
        <v>127902</v>
      </c>
      <c r="B609">
        <v>602</v>
      </c>
      <c r="C609" t="s">
        <v>960</v>
      </c>
      <c r="D609" t="s">
        <v>25</v>
      </c>
      <c r="E609" t="s">
        <v>33</v>
      </c>
      <c r="F609" t="s">
        <v>8611</v>
      </c>
      <c r="G609" t="s">
        <v>1075</v>
      </c>
      <c r="H609" s="1">
        <v>37968</v>
      </c>
      <c r="I609">
        <f t="shared" si="18"/>
        <v>127902</v>
      </c>
    </row>
    <row r="610" spans="1:9" x14ac:dyDescent="0.3">
      <c r="A610">
        <f t="shared" si="19"/>
        <v>127902</v>
      </c>
      <c r="B610">
        <v>602</v>
      </c>
      <c r="C610" t="s">
        <v>28845</v>
      </c>
      <c r="D610" t="s">
        <v>25</v>
      </c>
      <c r="E610" t="s">
        <v>26</v>
      </c>
      <c r="F610" t="s">
        <v>8611</v>
      </c>
      <c r="G610" t="s">
        <v>1075</v>
      </c>
      <c r="H610" s="1">
        <v>42724</v>
      </c>
      <c r="I610">
        <f t="shared" si="18"/>
        <v>127902</v>
      </c>
    </row>
    <row r="611" spans="1:9" x14ac:dyDescent="0.3">
      <c r="A611">
        <f t="shared" si="19"/>
        <v>127936</v>
      </c>
      <c r="B611">
        <v>604</v>
      </c>
      <c r="C611" t="s">
        <v>709</v>
      </c>
      <c r="D611" t="s">
        <v>25</v>
      </c>
      <c r="E611" t="s">
        <v>145</v>
      </c>
      <c r="F611" t="s">
        <v>8612</v>
      </c>
      <c r="G611" t="s">
        <v>1075</v>
      </c>
      <c r="H611" s="1">
        <v>38117</v>
      </c>
      <c r="I611">
        <f t="shared" si="18"/>
        <v>127936</v>
      </c>
    </row>
    <row r="612" spans="1:9" x14ac:dyDescent="0.3">
      <c r="A612">
        <f t="shared" si="19"/>
        <v>127937</v>
      </c>
      <c r="B612">
        <v>605</v>
      </c>
      <c r="C612" t="s">
        <v>1109</v>
      </c>
      <c r="D612" t="s">
        <v>25</v>
      </c>
      <c r="E612" t="s">
        <v>26</v>
      </c>
      <c r="F612" t="s">
        <v>8613</v>
      </c>
      <c r="G612" t="s">
        <v>1075</v>
      </c>
      <c r="H612" s="1">
        <v>38100</v>
      </c>
      <c r="I612">
        <f t="shared" si="18"/>
        <v>127937</v>
      </c>
    </row>
    <row r="613" spans="1:9" x14ac:dyDescent="0.3">
      <c r="A613">
        <f t="shared" si="19"/>
        <v>127937</v>
      </c>
      <c r="B613">
        <v>605</v>
      </c>
      <c r="C613" t="s">
        <v>1199</v>
      </c>
      <c r="D613" t="s">
        <v>25</v>
      </c>
      <c r="E613" t="s">
        <v>26</v>
      </c>
      <c r="F613" t="s">
        <v>8613</v>
      </c>
      <c r="G613" t="s">
        <v>1075</v>
      </c>
      <c r="H613" s="1">
        <v>41745</v>
      </c>
      <c r="I613">
        <f t="shared" si="18"/>
        <v>127937</v>
      </c>
    </row>
    <row r="614" spans="1:9" x14ac:dyDescent="0.3">
      <c r="A614">
        <f t="shared" si="19"/>
        <v>127945</v>
      </c>
      <c r="B614">
        <v>607</v>
      </c>
      <c r="C614" t="s">
        <v>1183</v>
      </c>
      <c r="D614" t="s">
        <v>25</v>
      </c>
      <c r="E614" t="s">
        <v>26</v>
      </c>
      <c r="F614" t="s">
        <v>8614</v>
      </c>
      <c r="G614" t="s">
        <v>1075</v>
      </c>
      <c r="H614" s="1">
        <v>38111</v>
      </c>
      <c r="I614">
        <f t="shared" si="18"/>
        <v>127945</v>
      </c>
    </row>
    <row r="615" spans="1:9" x14ac:dyDescent="0.3">
      <c r="A615">
        <f t="shared" si="19"/>
        <v>127959</v>
      </c>
      <c r="B615">
        <v>608</v>
      </c>
      <c r="C615" t="s">
        <v>28602</v>
      </c>
      <c r="D615" t="s">
        <v>25</v>
      </c>
      <c r="E615" t="s">
        <v>26</v>
      </c>
      <c r="F615" t="s">
        <v>28623</v>
      </c>
      <c r="G615" t="s">
        <v>1075</v>
      </c>
      <c r="H615" s="1">
        <v>42636</v>
      </c>
      <c r="I615">
        <f t="shared" si="18"/>
        <v>127959</v>
      </c>
    </row>
    <row r="616" spans="1:9" x14ac:dyDescent="0.3">
      <c r="A616">
        <f t="shared" si="19"/>
        <v>127967</v>
      </c>
      <c r="B616">
        <v>609</v>
      </c>
      <c r="C616" t="s">
        <v>1643</v>
      </c>
      <c r="D616" t="s">
        <v>25</v>
      </c>
      <c r="E616" t="s">
        <v>26</v>
      </c>
      <c r="F616" t="s">
        <v>8615</v>
      </c>
      <c r="G616" t="s">
        <v>1075</v>
      </c>
      <c r="H616" s="1">
        <v>41453</v>
      </c>
      <c r="I616">
        <f t="shared" si="18"/>
        <v>127967</v>
      </c>
    </row>
    <row r="617" spans="1:9" x14ac:dyDescent="0.3">
      <c r="A617">
        <f t="shared" si="19"/>
        <v>127970</v>
      </c>
      <c r="B617">
        <v>610</v>
      </c>
      <c r="C617" t="s">
        <v>1197</v>
      </c>
      <c r="D617" t="s">
        <v>25</v>
      </c>
      <c r="E617" t="s">
        <v>29</v>
      </c>
      <c r="F617" t="s">
        <v>8616</v>
      </c>
      <c r="G617" t="s">
        <v>1075</v>
      </c>
      <c r="H617" s="1">
        <v>41251</v>
      </c>
      <c r="I617">
        <f t="shared" si="18"/>
        <v>127970</v>
      </c>
    </row>
    <row r="618" spans="1:9" x14ac:dyDescent="0.3">
      <c r="A618">
        <f t="shared" si="19"/>
        <v>127976</v>
      </c>
      <c r="B618">
        <v>611</v>
      </c>
      <c r="C618" t="s">
        <v>1133</v>
      </c>
      <c r="D618" t="s">
        <v>25</v>
      </c>
      <c r="E618" t="s">
        <v>203</v>
      </c>
      <c r="F618" t="s">
        <v>8617</v>
      </c>
      <c r="G618" t="s">
        <v>1075</v>
      </c>
      <c r="H618" s="1">
        <v>38240</v>
      </c>
      <c r="I618">
        <f t="shared" si="18"/>
        <v>127976</v>
      </c>
    </row>
    <row r="619" spans="1:9" x14ac:dyDescent="0.3">
      <c r="A619">
        <f t="shared" si="19"/>
        <v>127985</v>
      </c>
      <c r="B619">
        <v>612</v>
      </c>
      <c r="C619" t="s">
        <v>1111</v>
      </c>
      <c r="D619" t="s">
        <v>25</v>
      </c>
      <c r="E619" t="s">
        <v>26</v>
      </c>
      <c r="F619" t="s">
        <v>8618</v>
      </c>
      <c r="G619" t="s">
        <v>1075</v>
      </c>
      <c r="H619" s="1">
        <v>42083</v>
      </c>
      <c r="I619">
        <f t="shared" si="18"/>
        <v>127985</v>
      </c>
    </row>
    <row r="620" spans="1:9" x14ac:dyDescent="0.3">
      <c r="A620">
        <f t="shared" si="19"/>
        <v>127992</v>
      </c>
      <c r="B620">
        <v>613</v>
      </c>
      <c r="C620" t="s">
        <v>1014</v>
      </c>
      <c r="D620" t="s">
        <v>25</v>
      </c>
      <c r="E620" t="s">
        <v>41</v>
      </c>
      <c r="F620" t="s">
        <v>8619</v>
      </c>
      <c r="G620" t="s">
        <v>1075</v>
      </c>
      <c r="H620" s="1">
        <v>38099</v>
      </c>
      <c r="I620">
        <f t="shared" si="18"/>
        <v>127992</v>
      </c>
    </row>
    <row r="621" spans="1:9" x14ac:dyDescent="0.3">
      <c r="A621">
        <f t="shared" si="19"/>
        <v>128014</v>
      </c>
      <c r="B621">
        <v>614</v>
      </c>
      <c r="C621" t="s">
        <v>1004</v>
      </c>
      <c r="D621" t="s">
        <v>25</v>
      </c>
      <c r="E621" t="s">
        <v>80</v>
      </c>
      <c r="F621" t="s">
        <v>8620</v>
      </c>
      <c r="G621" t="s">
        <v>1075</v>
      </c>
      <c r="H621" s="1">
        <v>37968</v>
      </c>
      <c r="I621">
        <f t="shared" si="18"/>
        <v>128014</v>
      </c>
    </row>
    <row r="622" spans="1:9" x14ac:dyDescent="0.3">
      <c r="A622">
        <f t="shared" si="19"/>
        <v>128029</v>
      </c>
      <c r="B622">
        <v>615</v>
      </c>
      <c r="C622" t="s">
        <v>1266</v>
      </c>
      <c r="D622" t="s">
        <v>25</v>
      </c>
      <c r="E622" t="s">
        <v>33</v>
      </c>
      <c r="F622" t="s">
        <v>8621</v>
      </c>
      <c r="G622" t="s">
        <v>1075</v>
      </c>
      <c r="H622" s="1">
        <v>39522</v>
      </c>
      <c r="I622">
        <f t="shared" si="18"/>
        <v>128029</v>
      </c>
    </row>
    <row r="623" spans="1:9" x14ac:dyDescent="0.3">
      <c r="A623">
        <f t="shared" si="19"/>
        <v>128034</v>
      </c>
      <c r="B623">
        <v>616</v>
      </c>
      <c r="C623" t="s">
        <v>999</v>
      </c>
      <c r="D623" t="s">
        <v>25</v>
      </c>
      <c r="E623" t="s">
        <v>1000</v>
      </c>
      <c r="F623" t="s">
        <v>8622</v>
      </c>
      <c r="G623" t="s">
        <v>1075</v>
      </c>
      <c r="H623" s="1">
        <v>39739</v>
      </c>
      <c r="I623">
        <f t="shared" si="18"/>
        <v>128034</v>
      </c>
    </row>
    <row r="624" spans="1:9" x14ac:dyDescent="0.3">
      <c r="A624">
        <f t="shared" si="19"/>
        <v>128062</v>
      </c>
      <c r="B624">
        <v>617</v>
      </c>
      <c r="C624" t="s">
        <v>1279</v>
      </c>
      <c r="D624" t="s">
        <v>25</v>
      </c>
      <c r="E624" t="s">
        <v>26</v>
      </c>
      <c r="F624" t="s">
        <v>8623</v>
      </c>
      <c r="G624" t="s">
        <v>1075</v>
      </c>
      <c r="H624" s="1">
        <v>39177</v>
      </c>
      <c r="I624">
        <f t="shared" si="18"/>
        <v>128062</v>
      </c>
    </row>
    <row r="625" spans="1:9" x14ac:dyDescent="0.3">
      <c r="A625">
        <f t="shared" si="19"/>
        <v>128117</v>
      </c>
      <c r="B625">
        <v>618</v>
      </c>
      <c r="C625" t="s">
        <v>1326</v>
      </c>
      <c r="D625" t="s">
        <v>25</v>
      </c>
      <c r="E625" t="s">
        <v>26</v>
      </c>
      <c r="F625" t="s">
        <v>8624</v>
      </c>
      <c r="G625" t="s">
        <v>1075</v>
      </c>
      <c r="H625" s="1">
        <v>39267</v>
      </c>
      <c r="I625">
        <f t="shared" si="18"/>
        <v>128117</v>
      </c>
    </row>
    <row r="626" spans="1:9" x14ac:dyDescent="0.3">
      <c r="A626">
        <f t="shared" si="19"/>
        <v>128129</v>
      </c>
      <c r="B626">
        <v>619</v>
      </c>
      <c r="C626" t="s">
        <v>1141</v>
      </c>
      <c r="D626" t="s">
        <v>25</v>
      </c>
      <c r="E626" t="s">
        <v>255</v>
      </c>
      <c r="F626" t="s">
        <v>8625</v>
      </c>
      <c r="G626" t="s">
        <v>1075</v>
      </c>
      <c r="H626" s="1">
        <v>38099</v>
      </c>
      <c r="I626">
        <f t="shared" si="18"/>
        <v>128129</v>
      </c>
    </row>
    <row r="627" spans="1:9" x14ac:dyDescent="0.3">
      <c r="A627">
        <f t="shared" si="19"/>
        <v>128130</v>
      </c>
      <c r="B627">
        <v>620</v>
      </c>
      <c r="C627" t="s">
        <v>1546</v>
      </c>
      <c r="D627" t="s">
        <v>25</v>
      </c>
      <c r="E627" t="s">
        <v>26</v>
      </c>
      <c r="F627" t="s">
        <v>8626</v>
      </c>
      <c r="G627" t="s">
        <v>1075</v>
      </c>
      <c r="H627" s="1">
        <v>39029</v>
      </c>
      <c r="I627">
        <f t="shared" si="18"/>
        <v>128130</v>
      </c>
    </row>
    <row r="628" spans="1:9" x14ac:dyDescent="0.3">
      <c r="A628">
        <f t="shared" si="19"/>
        <v>128134</v>
      </c>
      <c r="B628">
        <v>621</v>
      </c>
      <c r="C628" t="s">
        <v>1352</v>
      </c>
      <c r="D628" t="s">
        <v>25</v>
      </c>
      <c r="E628" t="s">
        <v>26</v>
      </c>
      <c r="F628" t="s">
        <v>8627</v>
      </c>
      <c r="G628" t="s">
        <v>1075</v>
      </c>
      <c r="H628" s="1">
        <v>38196</v>
      </c>
      <c r="I628">
        <f t="shared" si="18"/>
        <v>128134</v>
      </c>
    </row>
    <row r="629" spans="1:9" x14ac:dyDescent="0.3">
      <c r="A629">
        <f t="shared" si="19"/>
        <v>128155</v>
      </c>
      <c r="B629">
        <v>622</v>
      </c>
      <c r="C629" t="s">
        <v>1082</v>
      </c>
      <c r="D629" t="s">
        <v>25</v>
      </c>
      <c r="E629" t="s">
        <v>26</v>
      </c>
      <c r="F629" t="s">
        <v>8628</v>
      </c>
      <c r="G629" t="s">
        <v>1075</v>
      </c>
      <c r="H629" s="1">
        <v>41105</v>
      </c>
      <c r="I629">
        <f t="shared" si="18"/>
        <v>128155</v>
      </c>
    </row>
    <row r="630" spans="1:9" x14ac:dyDescent="0.3">
      <c r="A630">
        <f t="shared" si="19"/>
        <v>128187</v>
      </c>
      <c r="B630">
        <v>623</v>
      </c>
      <c r="C630" t="s">
        <v>1440</v>
      </c>
      <c r="D630" t="s">
        <v>25</v>
      </c>
      <c r="E630" t="s">
        <v>80</v>
      </c>
      <c r="F630" t="s">
        <v>8629</v>
      </c>
      <c r="G630" t="s">
        <v>1075</v>
      </c>
      <c r="H630" s="1">
        <v>37968</v>
      </c>
      <c r="I630">
        <f t="shared" si="18"/>
        <v>128187</v>
      </c>
    </row>
    <row r="631" spans="1:9" x14ac:dyDescent="0.3">
      <c r="A631">
        <f t="shared" si="19"/>
        <v>128193</v>
      </c>
      <c r="B631">
        <v>624</v>
      </c>
      <c r="C631" t="s">
        <v>1221</v>
      </c>
      <c r="D631" t="s">
        <v>25</v>
      </c>
      <c r="E631" t="s">
        <v>26</v>
      </c>
      <c r="F631" t="s">
        <v>8630</v>
      </c>
      <c r="G631" t="s">
        <v>1075</v>
      </c>
      <c r="H631" s="1">
        <v>39551</v>
      </c>
      <c r="I631">
        <f t="shared" si="18"/>
        <v>128193</v>
      </c>
    </row>
    <row r="632" spans="1:9" x14ac:dyDescent="0.3">
      <c r="A632">
        <f t="shared" si="19"/>
        <v>128201</v>
      </c>
      <c r="B632">
        <v>625</v>
      </c>
      <c r="C632" t="s">
        <v>27761</v>
      </c>
      <c r="D632" t="s">
        <v>25</v>
      </c>
      <c r="E632" t="s">
        <v>37</v>
      </c>
      <c r="F632" t="s">
        <v>27898</v>
      </c>
      <c r="G632" t="s">
        <v>1075</v>
      </c>
      <c r="H632" s="1">
        <v>42462</v>
      </c>
      <c r="I632">
        <f t="shared" si="18"/>
        <v>128201</v>
      </c>
    </row>
    <row r="633" spans="1:9" x14ac:dyDescent="0.3">
      <c r="A633">
        <f t="shared" si="19"/>
        <v>128206</v>
      </c>
      <c r="B633">
        <v>626</v>
      </c>
      <c r="C633" t="s">
        <v>1148</v>
      </c>
      <c r="D633" t="s">
        <v>25</v>
      </c>
      <c r="E633" t="s">
        <v>26</v>
      </c>
      <c r="F633" t="s">
        <v>8631</v>
      </c>
      <c r="G633" t="s">
        <v>1075</v>
      </c>
      <c r="H633" s="1">
        <v>39503</v>
      </c>
      <c r="I633">
        <f t="shared" si="18"/>
        <v>128206</v>
      </c>
    </row>
    <row r="634" spans="1:9" x14ac:dyDescent="0.3">
      <c r="A634">
        <f t="shared" si="19"/>
        <v>128235</v>
      </c>
      <c r="B634">
        <v>627</v>
      </c>
      <c r="C634" t="s">
        <v>1234</v>
      </c>
      <c r="D634" t="s">
        <v>25</v>
      </c>
      <c r="E634" t="s">
        <v>33</v>
      </c>
      <c r="F634" t="s">
        <v>8632</v>
      </c>
      <c r="G634" t="s">
        <v>1075</v>
      </c>
      <c r="H634" s="1">
        <v>39291</v>
      </c>
      <c r="I634">
        <f t="shared" si="18"/>
        <v>128235</v>
      </c>
    </row>
    <row r="635" spans="1:9" x14ac:dyDescent="0.3">
      <c r="A635">
        <f t="shared" si="19"/>
        <v>128256</v>
      </c>
      <c r="B635">
        <v>628</v>
      </c>
      <c r="C635" t="s">
        <v>1281</v>
      </c>
      <c r="D635" t="s">
        <v>25</v>
      </c>
      <c r="E635" t="s">
        <v>80</v>
      </c>
      <c r="F635" t="s">
        <v>8633</v>
      </c>
      <c r="G635" t="s">
        <v>1075</v>
      </c>
      <c r="H635" s="1">
        <v>38100</v>
      </c>
      <c r="I635">
        <f t="shared" si="18"/>
        <v>128256</v>
      </c>
    </row>
    <row r="636" spans="1:9" x14ac:dyDescent="0.3">
      <c r="A636">
        <f t="shared" si="19"/>
        <v>128256</v>
      </c>
      <c r="B636">
        <v>628</v>
      </c>
      <c r="C636" t="s">
        <v>28093</v>
      </c>
      <c r="D636" t="s">
        <v>25</v>
      </c>
      <c r="E636" t="s">
        <v>26</v>
      </c>
      <c r="F636" t="s">
        <v>8633</v>
      </c>
      <c r="G636" t="s">
        <v>1075</v>
      </c>
      <c r="H636" s="1">
        <v>42582</v>
      </c>
      <c r="I636">
        <f t="shared" si="18"/>
        <v>128256</v>
      </c>
    </row>
    <row r="637" spans="1:9" x14ac:dyDescent="0.3">
      <c r="A637">
        <f t="shared" si="19"/>
        <v>128262</v>
      </c>
      <c r="B637">
        <v>630</v>
      </c>
      <c r="C637" t="s">
        <v>1105</v>
      </c>
      <c r="D637" t="s">
        <v>25</v>
      </c>
      <c r="E637" t="s">
        <v>26</v>
      </c>
      <c r="F637" t="s">
        <v>8634</v>
      </c>
      <c r="G637" t="s">
        <v>1075</v>
      </c>
      <c r="H637" s="1">
        <v>38739</v>
      </c>
      <c r="I637">
        <f t="shared" si="18"/>
        <v>128262</v>
      </c>
    </row>
    <row r="638" spans="1:9" x14ac:dyDescent="0.3">
      <c r="A638">
        <f t="shared" si="19"/>
        <v>128277</v>
      </c>
      <c r="B638">
        <v>631</v>
      </c>
      <c r="C638" t="s">
        <v>27982</v>
      </c>
      <c r="D638" t="s">
        <v>25</v>
      </c>
      <c r="E638" t="s">
        <v>26</v>
      </c>
      <c r="F638" t="s">
        <v>28027</v>
      </c>
      <c r="G638" t="s">
        <v>1075</v>
      </c>
      <c r="H638" s="1">
        <v>42500</v>
      </c>
      <c r="I638">
        <f t="shared" si="18"/>
        <v>128277</v>
      </c>
    </row>
    <row r="639" spans="1:9" x14ac:dyDescent="0.3">
      <c r="A639">
        <f t="shared" si="19"/>
        <v>128304</v>
      </c>
      <c r="B639">
        <v>632</v>
      </c>
      <c r="C639" t="s">
        <v>1088</v>
      </c>
      <c r="D639" t="s">
        <v>25</v>
      </c>
      <c r="E639" t="s">
        <v>41</v>
      </c>
      <c r="F639" t="s">
        <v>8635</v>
      </c>
      <c r="G639" t="s">
        <v>1075</v>
      </c>
      <c r="H639" s="1">
        <v>38364</v>
      </c>
      <c r="I639">
        <f t="shared" si="18"/>
        <v>128304</v>
      </c>
    </row>
    <row r="640" spans="1:9" x14ac:dyDescent="0.3">
      <c r="A640">
        <f t="shared" si="19"/>
        <v>128367</v>
      </c>
      <c r="B640">
        <v>633</v>
      </c>
      <c r="C640" t="s">
        <v>1316</v>
      </c>
      <c r="D640" t="s">
        <v>25</v>
      </c>
      <c r="E640" t="s">
        <v>26</v>
      </c>
      <c r="F640" t="s">
        <v>8636</v>
      </c>
      <c r="G640" t="s">
        <v>1075</v>
      </c>
      <c r="H640" s="1">
        <v>40394</v>
      </c>
      <c r="I640">
        <f t="shared" si="18"/>
        <v>128367</v>
      </c>
    </row>
    <row r="641" spans="1:9" x14ac:dyDescent="0.3">
      <c r="A641">
        <f t="shared" si="19"/>
        <v>128372</v>
      </c>
      <c r="B641">
        <v>634</v>
      </c>
      <c r="C641" t="s">
        <v>1260</v>
      </c>
      <c r="D641" t="s">
        <v>25</v>
      </c>
      <c r="E641" t="s">
        <v>326</v>
      </c>
      <c r="F641" t="s">
        <v>8637</v>
      </c>
      <c r="G641" t="s">
        <v>1075</v>
      </c>
      <c r="H641" s="1">
        <v>37968</v>
      </c>
      <c r="I641">
        <f t="shared" si="18"/>
        <v>128372</v>
      </c>
    </row>
    <row r="642" spans="1:9" x14ac:dyDescent="0.3">
      <c r="A642">
        <f t="shared" si="19"/>
        <v>128415</v>
      </c>
      <c r="B642">
        <v>635</v>
      </c>
      <c r="C642" t="s">
        <v>1328</v>
      </c>
      <c r="D642" t="s">
        <v>25</v>
      </c>
      <c r="E642" t="s">
        <v>26</v>
      </c>
      <c r="F642" t="s">
        <v>8638</v>
      </c>
      <c r="G642" t="s">
        <v>1075</v>
      </c>
      <c r="H642" s="1">
        <v>38908</v>
      </c>
      <c r="I642">
        <f t="shared" ref="I642:I705" si="20">A642</f>
        <v>128415</v>
      </c>
    </row>
    <row r="643" spans="1:9" x14ac:dyDescent="0.3">
      <c r="A643">
        <f t="shared" ref="A643:A706" si="21">(LEFT(F643)*10^5)+(MID(F643,3,2)*10^3)+RIGHT(F643,3)</f>
        <v>128418</v>
      </c>
      <c r="B643">
        <v>636</v>
      </c>
      <c r="C643" t="s">
        <v>28295</v>
      </c>
      <c r="D643" t="s">
        <v>25</v>
      </c>
      <c r="E643" t="s">
        <v>26</v>
      </c>
      <c r="F643" t="s">
        <v>28385</v>
      </c>
      <c r="G643" t="s">
        <v>1075</v>
      </c>
      <c r="H643" s="1">
        <v>42583</v>
      </c>
      <c r="I643">
        <f t="shared" si="20"/>
        <v>128418</v>
      </c>
    </row>
    <row r="644" spans="1:9" x14ac:dyDescent="0.3">
      <c r="A644">
        <f t="shared" si="21"/>
        <v>128441</v>
      </c>
      <c r="B644">
        <v>637</v>
      </c>
      <c r="C644" t="s">
        <v>1452</v>
      </c>
      <c r="D644" t="s">
        <v>25</v>
      </c>
      <c r="E644" t="s">
        <v>41</v>
      </c>
      <c r="F644" t="s">
        <v>8639</v>
      </c>
      <c r="G644" t="s">
        <v>1075</v>
      </c>
      <c r="H644" s="1">
        <v>38419</v>
      </c>
      <c r="I644">
        <f t="shared" si="20"/>
        <v>128441</v>
      </c>
    </row>
    <row r="645" spans="1:9" x14ac:dyDescent="0.3">
      <c r="A645">
        <f t="shared" si="21"/>
        <v>128447</v>
      </c>
      <c r="B645">
        <v>638</v>
      </c>
      <c r="C645" t="s">
        <v>865</v>
      </c>
      <c r="D645" t="s">
        <v>25</v>
      </c>
      <c r="E645" t="s">
        <v>26</v>
      </c>
      <c r="F645" t="s">
        <v>8640</v>
      </c>
      <c r="G645" t="s">
        <v>1075</v>
      </c>
      <c r="H645" s="1">
        <v>40884</v>
      </c>
      <c r="I645">
        <f t="shared" si="20"/>
        <v>128447</v>
      </c>
    </row>
    <row r="646" spans="1:9" x14ac:dyDescent="0.3">
      <c r="A646">
        <f t="shared" si="21"/>
        <v>128451</v>
      </c>
      <c r="B646">
        <v>639</v>
      </c>
      <c r="C646" t="s">
        <v>1193</v>
      </c>
      <c r="D646" t="s">
        <v>25</v>
      </c>
      <c r="E646" t="s">
        <v>33</v>
      </c>
      <c r="F646" t="s">
        <v>8641</v>
      </c>
      <c r="G646" t="s">
        <v>1075</v>
      </c>
      <c r="H646" s="1">
        <v>38100</v>
      </c>
      <c r="I646">
        <f t="shared" si="20"/>
        <v>128451</v>
      </c>
    </row>
    <row r="647" spans="1:9" x14ac:dyDescent="0.3">
      <c r="A647">
        <f t="shared" si="21"/>
        <v>128457</v>
      </c>
      <c r="B647">
        <v>640</v>
      </c>
      <c r="C647" t="s">
        <v>1470</v>
      </c>
      <c r="D647" t="s">
        <v>25</v>
      </c>
      <c r="E647" t="s">
        <v>26</v>
      </c>
      <c r="F647" t="s">
        <v>8642</v>
      </c>
      <c r="G647" t="s">
        <v>1075</v>
      </c>
      <c r="H647" s="1">
        <v>38699</v>
      </c>
      <c r="I647">
        <f t="shared" si="20"/>
        <v>128457</v>
      </c>
    </row>
    <row r="648" spans="1:9" x14ac:dyDescent="0.3">
      <c r="A648">
        <f t="shared" si="21"/>
        <v>128462</v>
      </c>
      <c r="B648">
        <v>641</v>
      </c>
      <c r="C648" t="s">
        <v>1314</v>
      </c>
      <c r="D648" t="s">
        <v>25</v>
      </c>
      <c r="E648" t="s">
        <v>26</v>
      </c>
      <c r="F648" t="s">
        <v>8643</v>
      </c>
      <c r="G648" t="s">
        <v>1075</v>
      </c>
      <c r="H648" s="1">
        <v>41910</v>
      </c>
      <c r="I648">
        <f t="shared" si="20"/>
        <v>128462</v>
      </c>
    </row>
    <row r="649" spans="1:9" x14ac:dyDescent="0.3">
      <c r="A649">
        <f t="shared" si="21"/>
        <v>128478</v>
      </c>
      <c r="B649">
        <v>642</v>
      </c>
      <c r="C649" t="s">
        <v>1496</v>
      </c>
      <c r="D649" t="s">
        <v>25</v>
      </c>
      <c r="E649" t="s">
        <v>80</v>
      </c>
      <c r="F649" t="s">
        <v>8644</v>
      </c>
      <c r="G649" t="s">
        <v>1075</v>
      </c>
      <c r="H649" s="1">
        <v>40670</v>
      </c>
      <c r="I649">
        <f t="shared" si="20"/>
        <v>128478</v>
      </c>
    </row>
    <row r="650" spans="1:9" x14ac:dyDescent="0.3">
      <c r="A650">
        <f t="shared" si="21"/>
        <v>128483</v>
      </c>
      <c r="B650">
        <v>643</v>
      </c>
      <c r="C650" t="s">
        <v>1284</v>
      </c>
      <c r="D650" t="s">
        <v>25</v>
      </c>
      <c r="E650" t="s">
        <v>80</v>
      </c>
      <c r="F650" t="s">
        <v>8645</v>
      </c>
      <c r="G650" t="s">
        <v>1075</v>
      </c>
      <c r="H650" s="1">
        <v>40265</v>
      </c>
      <c r="I650">
        <f t="shared" si="20"/>
        <v>128483</v>
      </c>
    </row>
    <row r="651" spans="1:9" x14ac:dyDescent="0.3">
      <c r="A651">
        <f t="shared" si="21"/>
        <v>128484</v>
      </c>
      <c r="B651">
        <v>644</v>
      </c>
      <c r="C651" t="s">
        <v>1233</v>
      </c>
      <c r="D651" t="s">
        <v>25</v>
      </c>
      <c r="E651" t="s">
        <v>80</v>
      </c>
      <c r="F651" t="s">
        <v>8646</v>
      </c>
      <c r="G651" t="s">
        <v>1075</v>
      </c>
      <c r="H651" s="1">
        <v>42345</v>
      </c>
      <c r="I651">
        <f t="shared" si="20"/>
        <v>128484</v>
      </c>
    </row>
    <row r="652" spans="1:9" x14ac:dyDescent="0.3">
      <c r="A652">
        <f t="shared" si="21"/>
        <v>128490</v>
      </c>
      <c r="B652">
        <v>645</v>
      </c>
      <c r="C652" t="s">
        <v>1354</v>
      </c>
      <c r="D652" t="s">
        <v>25</v>
      </c>
      <c r="E652" t="s">
        <v>80</v>
      </c>
      <c r="F652" t="s">
        <v>8647</v>
      </c>
      <c r="G652" t="s">
        <v>1075</v>
      </c>
      <c r="H652" s="1">
        <v>41070</v>
      </c>
      <c r="I652">
        <f t="shared" si="20"/>
        <v>128490</v>
      </c>
    </row>
    <row r="653" spans="1:9" x14ac:dyDescent="0.3">
      <c r="A653">
        <f t="shared" si="21"/>
        <v>128506</v>
      </c>
      <c r="B653">
        <v>646</v>
      </c>
      <c r="C653" t="s">
        <v>1318</v>
      </c>
      <c r="D653" t="s">
        <v>25</v>
      </c>
      <c r="E653" t="s">
        <v>33</v>
      </c>
      <c r="F653" t="s">
        <v>8648</v>
      </c>
      <c r="G653" t="s">
        <v>1075</v>
      </c>
      <c r="H653" s="1">
        <v>38002</v>
      </c>
      <c r="I653">
        <f t="shared" si="20"/>
        <v>128506</v>
      </c>
    </row>
    <row r="654" spans="1:9" x14ac:dyDescent="0.3">
      <c r="A654">
        <f t="shared" si="21"/>
        <v>128515</v>
      </c>
      <c r="B654">
        <v>647</v>
      </c>
      <c r="C654" t="s">
        <v>974</v>
      </c>
      <c r="D654" t="s">
        <v>25</v>
      </c>
      <c r="E654" t="s">
        <v>33</v>
      </c>
      <c r="F654" t="s">
        <v>8649</v>
      </c>
      <c r="G654" t="s">
        <v>1075</v>
      </c>
      <c r="H654" s="1">
        <v>38873</v>
      </c>
      <c r="I654">
        <f t="shared" si="20"/>
        <v>128515</v>
      </c>
    </row>
    <row r="655" spans="1:9" x14ac:dyDescent="0.3">
      <c r="A655">
        <f t="shared" si="21"/>
        <v>128538</v>
      </c>
      <c r="B655">
        <v>648</v>
      </c>
      <c r="C655" t="s">
        <v>1458</v>
      </c>
      <c r="D655" t="s">
        <v>25</v>
      </c>
      <c r="E655" t="s">
        <v>26</v>
      </c>
      <c r="F655" t="s">
        <v>8650</v>
      </c>
      <c r="G655" t="s">
        <v>1075</v>
      </c>
      <c r="H655" s="1">
        <v>40202</v>
      </c>
      <c r="I655">
        <f t="shared" si="20"/>
        <v>128538</v>
      </c>
    </row>
    <row r="656" spans="1:9" x14ac:dyDescent="0.3">
      <c r="A656">
        <f t="shared" si="21"/>
        <v>128541</v>
      </c>
      <c r="B656">
        <v>649</v>
      </c>
      <c r="C656" t="s">
        <v>1402</v>
      </c>
      <c r="D656" t="s">
        <v>25</v>
      </c>
      <c r="E656" t="s">
        <v>26</v>
      </c>
      <c r="F656" t="s">
        <v>8651</v>
      </c>
      <c r="G656" t="s">
        <v>1075</v>
      </c>
      <c r="H656" s="1">
        <v>39731</v>
      </c>
      <c r="I656">
        <f t="shared" si="20"/>
        <v>128541</v>
      </c>
    </row>
    <row r="657" spans="1:9" x14ac:dyDescent="0.3">
      <c r="A657">
        <f t="shared" si="21"/>
        <v>128554</v>
      </c>
      <c r="B657">
        <v>650</v>
      </c>
      <c r="C657" t="s">
        <v>1203</v>
      </c>
      <c r="D657" t="s">
        <v>25</v>
      </c>
      <c r="E657" t="s">
        <v>33</v>
      </c>
      <c r="F657" t="s">
        <v>8652</v>
      </c>
      <c r="G657" t="s">
        <v>1075</v>
      </c>
      <c r="H657" s="1">
        <v>39120</v>
      </c>
      <c r="I657">
        <f t="shared" si="20"/>
        <v>128554</v>
      </c>
    </row>
    <row r="658" spans="1:9" x14ac:dyDescent="0.3">
      <c r="A658">
        <f t="shared" si="21"/>
        <v>128562</v>
      </c>
      <c r="B658">
        <v>651</v>
      </c>
      <c r="C658" t="s">
        <v>1228</v>
      </c>
      <c r="D658" t="s">
        <v>25</v>
      </c>
      <c r="E658" t="s">
        <v>41</v>
      </c>
      <c r="F658" t="s">
        <v>8653</v>
      </c>
      <c r="G658" t="s">
        <v>1075</v>
      </c>
      <c r="H658" s="1">
        <v>38564</v>
      </c>
      <c r="I658">
        <f t="shared" si="20"/>
        <v>128562</v>
      </c>
    </row>
    <row r="659" spans="1:9" x14ac:dyDescent="0.3">
      <c r="A659">
        <f t="shared" si="21"/>
        <v>128572</v>
      </c>
      <c r="B659">
        <v>652</v>
      </c>
      <c r="C659" t="s">
        <v>1444</v>
      </c>
      <c r="D659" t="s">
        <v>25</v>
      </c>
      <c r="E659" t="s">
        <v>80</v>
      </c>
      <c r="F659" t="s">
        <v>8654</v>
      </c>
      <c r="G659" t="s">
        <v>1075</v>
      </c>
      <c r="H659" s="1">
        <v>39535</v>
      </c>
      <c r="I659">
        <f t="shared" si="20"/>
        <v>128572</v>
      </c>
    </row>
    <row r="660" spans="1:9" x14ac:dyDescent="0.3">
      <c r="A660">
        <f t="shared" si="21"/>
        <v>128653</v>
      </c>
      <c r="B660">
        <v>653</v>
      </c>
      <c r="C660" t="s">
        <v>1238</v>
      </c>
      <c r="D660" t="s">
        <v>25</v>
      </c>
      <c r="E660" t="s">
        <v>80</v>
      </c>
      <c r="F660" t="s">
        <v>8655</v>
      </c>
      <c r="G660" t="s">
        <v>1178</v>
      </c>
      <c r="H660" s="1">
        <v>38143</v>
      </c>
      <c r="I660">
        <f t="shared" si="20"/>
        <v>128653</v>
      </c>
    </row>
    <row r="661" spans="1:9" x14ac:dyDescent="0.3">
      <c r="A661">
        <f t="shared" si="21"/>
        <v>128666</v>
      </c>
      <c r="B661">
        <v>654</v>
      </c>
      <c r="C661" t="s">
        <v>1392</v>
      </c>
      <c r="D661" t="s">
        <v>25</v>
      </c>
      <c r="E661" t="s">
        <v>26</v>
      </c>
      <c r="F661" t="s">
        <v>8656</v>
      </c>
      <c r="G661" t="s">
        <v>1178</v>
      </c>
      <c r="H661" s="1">
        <v>40721</v>
      </c>
      <c r="I661">
        <f t="shared" si="20"/>
        <v>128666</v>
      </c>
    </row>
    <row r="662" spans="1:9" x14ac:dyDescent="0.3">
      <c r="A662">
        <f t="shared" si="21"/>
        <v>128668</v>
      </c>
      <c r="B662">
        <v>655</v>
      </c>
      <c r="C662" t="s">
        <v>1191</v>
      </c>
      <c r="D662" t="s">
        <v>25</v>
      </c>
      <c r="E662" t="s">
        <v>26</v>
      </c>
      <c r="F662" t="s">
        <v>8657</v>
      </c>
      <c r="G662" t="s">
        <v>1178</v>
      </c>
      <c r="H662" s="1">
        <v>38199</v>
      </c>
      <c r="I662">
        <f t="shared" si="20"/>
        <v>128668</v>
      </c>
    </row>
    <row r="663" spans="1:9" x14ac:dyDescent="0.3">
      <c r="A663">
        <f t="shared" si="21"/>
        <v>128721</v>
      </c>
      <c r="B663">
        <v>656</v>
      </c>
      <c r="C663" t="s">
        <v>1639</v>
      </c>
      <c r="D663" t="s">
        <v>25</v>
      </c>
      <c r="E663" t="s">
        <v>80</v>
      </c>
      <c r="F663" t="s">
        <v>8658</v>
      </c>
      <c r="G663" t="s">
        <v>1178</v>
      </c>
      <c r="H663" s="1">
        <v>38742</v>
      </c>
      <c r="I663">
        <f t="shared" si="20"/>
        <v>128721</v>
      </c>
    </row>
    <row r="664" spans="1:9" x14ac:dyDescent="0.3">
      <c r="A664">
        <f t="shared" si="21"/>
        <v>128726</v>
      </c>
      <c r="B664">
        <v>657</v>
      </c>
      <c r="C664" t="s">
        <v>1290</v>
      </c>
      <c r="D664" t="s">
        <v>25</v>
      </c>
      <c r="E664" t="s">
        <v>80</v>
      </c>
      <c r="F664" t="s">
        <v>8659</v>
      </c>
      <c r="G664" t="s">
        <v>1178</v>
      </c>
      <c r="H664" s="1">
        <v>38860</v>
      </c>
      <c r="I664">
        <f t="shared" si="20"/>
        <v>128726</v>
      </c>
    </row>
    <row r="665" spans="1:9" x14ac:dyDescent="0.3">
      <c r="A665">
        <f t="shared" si="21"/>
        <v>128728</v>
      </c>
      <c r="B665">
        <v>658</v>
      </c>
      <c r="C665" t="s">
        <v>1300</v>
      </c>
      <c r="D665" t="s">
        <v>25</v>
      </c>
      <c r="E665" t="s">
        <v>41</v>
      </c>
      <c r="F665" t="s">
        <v>8660</v>
      </c>
      <c r="G665" t="s">
        <v>1178</v>
      </c>
      <c r="H665" s="1">
        <v>37968</v>
      </c>
      <c r="I665">
        <f t="shared" si="20"/>
        <v>128728</v>
      </c>
    </row>
    <row r="666" spans="1:9" x14ac:dyDescent="0.3">
      <c r="A666">
        <f t="shared" si="21"/>
        <v>128741</v>
      </c>
      <c r="B666">
        <v>659</v>
      </c>
      <c r="C666" t="s">
        <v>1616</v>
      </c>
      <c r="D666" t="s">
        <v>25</v>
      </c>
      <c r="E666" t="s">
        <v>41</v>
      </c>
      <c r="F666" t="s">
        <v>8661</v>
      </c>
      <c r="G666" t="s">
        <v>1178</v>
      </c>
      <c r="H666" s="1">
        <v>38428</v>
      </c>
      <c r="I666">
        <f t="shared" si="20"/>
        <v>128741</v>
      </c>
    </row>
    <row r="667" spans="1:9" x14ac:dyDescent="0.3">
      <c r="A667">
        <f t="shared" si="21"/>
        <v>128758</v>
      </c>
      <c r="B667">
        <v>660</v>
      </c>
      <c r="C667" t="s">
        <v>1510</v>
      </c>
      <c r="D667" t="s">
        <v>25</v>
      </c>
      <c r="E667" t="s">
        <v>26</v>
      </c>
      <c r="F667" t="s">
        <v>8662</v>
      </c>
      <c r="G667" t="s">
        <v>1178</v>
      </c>
      <c r="H667" s="1">
        <v>38955</v>
      </c>
      <c r="I667">
        <f t="shared" si="20"/>
        <v>128758</v>
      </c>
    </row>
    <row r="668" spans="1:9" x14ac:dyDescent="0.3">
      <c r="A668">
        <f t="shared" si="21"/>
        <v>128770</v>
      </c>
      <c r="B668">
        <v>661</v>
      </c>
      <c r="C668" t="s">
        <v>1725</v>
      </c>
      <c r="D668" t="s">
        <v>25</v>
      </c>
      <c r="E668" t="s">
        <v>203</v>
      </c>
      <c r="F668" t="s">
        <v>8663</v>
      </c>
      <c r="G668" t="s">
        <v>1178</v>
      </c>
      <c r="H668" s="1">
        <v>39182</v>
      </c>
      <c r="I668">
        <f t="shared" si="20"/>
        <v>128770</v>
      </c>
    </row>
    <row r="669" spans="1:9" x14ac:dyDescent="0.3">
      <c r="A669">
        <f t="shared" si="21"/>
        <v>128786</v>
      </c>
      <c r="B669">
        <v>662</v>
      </c>
      <c r="C669" t="s">
        <v>1753</v>
      </c>
      <c r="D669" t="s">
        <v>25</v>
      </c>
      <c r="E669" t="s">
        <v>26</v>
      </c>
      <c r="F669" t="s">
        <v>28882</v>
      </c>
      <c r="G669" t="s">
        <v>1178</v>
      </c>
      <c r="H669" s="1">
        <v>42691</v>
      </c>
      <c r="I669">
        <f t="shared" si="20"/>
        <v>128786</v>
      </c>
    </row>
    <row r="670" spans="1:9" x14ac:dyDescent="0.3">
      <c r="A670">
        <f t="shared" si="21"/>
        <v>128789</v>
      </c>
      <c r="B670">
        <v>663</v>
      </c>
      <c r="C670" t="s">
        <v>1283</v>
      </c>
      <c r="D670" t="s">
        <v>25</v>
      </c>
      <c r="E670" t="s">
        <v>326</v>
      </c>
      <c r="F670" t="s">
        <v>27847</v>
      </c>
      <c r="G670" t="s">
        <v>1178</v>
      </c>
      <c r="H670" s="1">
        <v>42445</v>
      </c>
      <c r="I670">
        <f t="shared" si="20"/>
        <v>128789</v>
      </c>
    </row>
    <row r="671" spans="1:9" x14ac:dyDescent="0.3">
      <c r="A671">
        <f t="shared" si="21"/>
        <v>128828</v>
      </c>
      <c r="B671">
        <v>664</v>
      </c>
      <c r="C671" t="s">
        <v>1273</v>
      </c>
      <c r="D671" t="s">
        <v>25</v>
      </c>
      <c r="E671" t="s">
        <v>26</v>
      </c>
      <c r="F671" t="s">
        <v>8664</v>
      </c>
      <c r="G671" t="s">
        <v>1178</v>
      </c>
      <c r="H671" s="1">
        <v>39040</v>
      </c>
      <c r="I671">
        <f t="shared" si="20"/>
        <v>128828</v>
      </c>
    </row>
    <row r="672" spans="1:9" x14ac:dyDescent="0.3">
      <c r="A672">
        <f t="shared" si="21"/>
        <v>128828</v>
      </c>
      <c r="B672">
        <v>664</v>
      </c>
      <c r="C672" t="s">
        <v>1442</v>
      </c>
      <c r="D672" t="s">
        <v>25</v>
      </c>
      <c r="E672" t="s">
        <v>26</v>
      </c>
      <c r="F672" t="s">
        <v>8664</v>
      </c>
      <c r="G672" t="s">
        <v>1178</v>
      </c>
      <c r="H672" s="1">
        <v>41329</v>
      </c>
      <c r="I672">
        <f t="shared" si="20"/>
        <v>128828</v>
      </c>
    </row>
    <row r="673" spans="1:9" x14ac:dyDescent="0.3">
      <c r="A673">
        <f t="shared" si="21"/>
        <v>128856</v>
      </c>
      <c r="B673">
        <v>666</v>
      </c>
      <c r="C673" t="s">
        <v>1466</v>
      </c>
      <c r="D673" t="s">
        <v>25</v>
      </c>
      <c r="E673" t="s">
        <v>145</v>
      </c>
      <c r="F673" t="s">
        <v>8665</v>
      </c>
      <c r="G673" t="s">
        <v>1178</v>
      </c>
      <c r="H673" s="1">
        <v>37968</v>
      </c>
      <c r="I673">
        <f t="shared" si="20"/>
        <v>128856</v>
      </c>
    </row>
    <row r="674" spans="1:9" x14ac:dyDescent="0.3">
      <c r="A674">
        <f t="shared" si="21"/>
        <v>128875</v>
      </c>
      <c r="B674">
        <v>667</v>
      </c>
      <c r="C674" t="s">
        <v>1348</v>
      </c>
      <c r="D674" t="s">
        <v>25</v>
      </c>
      <c r="E674" t="s">
        <v>33</v>
      </c>
      <c r="F674" t="s">
        <v>8666</v>
      </c>
      <c r="G674" t="s">
        <v>1178</v>
      </c>
      <c r="H674" s="1">
        <v>38688</v>
      </c>
      <c r="I674">
        <f t="shared" si="20"/>
        <v>128875</v>
      </c>
    </row>
    <row r="675" spans="1:9" x14ac:dyDescent="0.3">
      <c r="A675">
        <f t="shared" si="21"/>
        <v>128879</v>
      </c>
      <c r="B675">
        <v>668</v>
      </c>
      <c r="C675" t="s">
        <v>1868</v>
      </c>
      <c r="D675" t="s">
        <v>25</v>
      </c>
      <c r="E675" t="s">
        <v>33</v>
      </c>
      <c r="F675" t="s">
        <v>27951</v>
      </c>
      <c r="G675" t="s">
        <v>1178</v>
      </c>
      <c r="H675" s="1">
        <v>42481</v>
      </c>
      <c r="I675">
        <f t="shared" si="20"/>
        <v>128879</v>
      </c>
    </row>
    <row r="676" spans="1:9" x14ac:dyDescent="0.3">
      <c r="A676">
        <f t="shared" si="21"/>
        <v>128886</v>
      </c>
      <c r="B676">
        <v>669</v>
      </c>
      <c r="C676" t="s">
        <v>1659</v>
      </c>
      <c r="D676" t="s">
        <v>25</v>
      </c>
      <c r="E676" t="s">
        <v>80</v>
      </c>
      <c r="F676" t="s">
        <v>8667</v>
      </c>
      <c r="G676" t="s">
        <v>1178</v>
      </c>
      <c r="H676" s="1">
        <v>41293</v>
      </c>
      <c r="I676">
        <f t="shared" si="20"/>
        <v>128886</v>
      </c>
    </row>
    <row r="677" spans="1:9" x14ac:dyDescent="0.3">
      <c r="A677">
        <f t="shared" si="21"/>
        <v>128891</v>
      </c>
      <c r="B677">
        <v>670</v>
      </c>
      <c r="C677" t="s">
        <v>1336</v>
      </c>
      <c r="D677" t="s">
        <v>25</v>
      </c>
      <c r="E677" t="s">
        <v>29</v>
      </c>
      <c r="F677" t="s">
        <v>8668</v>
      </c>
      <c r="G677" t="s">
        <v>1178</v>
      </c>
      <c r="H677" s="1">
        <v>38196</v>
      </c>
      <c r="I677">
        <f t="shared" si="20"/>
        <v>128891</v>
      </c>
    </row>
    <row r="678" spans="1:9" x14ac:dyDescent="0.3">
      <c r="A678">
        <f t="shared" si="21"/>
        <v>128894</v>
      </c>
      <c r="B678">
        <v>671</v>
      </c>
      <c r="C678" t="s">
        <v>1217</v>
      </c>
      <c r="D678" t="s">
        <v>25</v>
      </c>
      <c r="E678" t="s">
        <v>26</v>
      </c>
      <c r="F678" t="s">
        <v>8669</v>
      </c>
      <c r="G678" t="s">
        <v>1178</v>
      </c>
      <c r="H678" s="1">
        <v>37994</v>
      </c>
      <c r="I678">
        <f t="shared" si="20"/>
        <v>128894</v>
      </c>
    </row>
    <row r="679" spans="1:9" x14ac:dyDescent="0.3">
      <c r="A679">
        <f t="shared" si="21"/>
        <v>128898</v>
      </c>
      <c r="B679">
        <v>672</v>
      </c>
      <c r="C679" t="s">
        <v>1230</v>
      </c>
      <c r="D679" t="s">
        <v>25</v>
      </c>
      <c r="E679" t="s">
        <v>26</v>
      </c>
      <c r="F679" t="s">
        <v>8670</v>
      </c>
      <c r="G679" t="s">
        <v>1178</v>
      </c>
      <c r="H679" s="1">
        <v>39108</v>
      </c>
      <c r="I679">
        <f t="shared" si="20"/>
        <v>128898</v>
      </c>
    </row>
    <row r="680" spans="1:9" x14ac:dyDescent="0.3">
      <c r="A680">
        <f t="shared" si="21"/>
        <v>128907</v>
      </c>
      <c r="B680">
        <v>673</v>
      </c>
      <c r="C680" t="s">
        <v>1160</v>
      </c>
      <c r="D680" t="s">
        <v>25</v>
      </c>
      <c r="E680" t="s">
        <v>26</v>
      </c>
      <c r="F680" t="s">
        <v>8671</v>
      </c>
      <c r="G680" t="s">
        <v>1178</v>
      </c>
      <c r="H680" s="1">
        <v>38016</v>
      </c>
      <c r="I680">
        <f t="shared" si="20"/>
        <v>128907</v>
      </c>
    </row>
    <row r="681" spans="1:9" x14ac:dyDescent="0.3">
      <c r="A681">
        <f t="shared" si="21"/>
        <v>128921</v>
      </c>
      <c r="B681">
        <v>674</v>
      </c>
      <c r="C681" t="s">
        <v>1189</v>
      </c>
      <c r="D681" t="s">
        <v>25</v>
      </c>
      <c r="E681" t="s">
        <v>255</v>
      </c>
      <c r="F681" t="s">
        <v>8672</v>
      </c>
      <c r="G681" t="s">
        <v>1178</v>
      </c>
      <c r="H681" s="1">
        <v>38633</v>
      </c>
      <c r="I681">
        <f t="shared" si="20"/>
        <v>128921</v>
      </c>
    </row>
    <row r="682" spans="1:9" x14ac:dyDescent="0.3">
      <c r="A682">
        <f t="shared" si="21"/>
        <v>128925</v>
      </c>
      <c r="B682">
        <v>675</v>
      </c>
      <c r="C682" t="s">
        <v>1456</v>
      </c>
      <c r="D682" t="s">
        <v>25</v>
      </c>
      <c r="E682" t="s">
        <v>26</v>
      </c>
      <c r="F682" t="s">
        <v>8673</v>
      </c>
      <c r="G682" t="s">
        <v>1178</v>
      </c>
      <c r="H682" s="1">
        <v>38454</v>
      </c>
      <c r="I682">
        <f t="shared" si="20"/>
        <v>128925</v>
      </c>
    </row>
    <row r="683" spans="1:9" x14ac:dyDescent="0.3">
      <c r="A683">
        <f t="shared" si="21"/>
        <v>128943</v>
      </c>
      <c r="B683">
        <v>676</v>
      </c>
      <c r="C683" t="s">
        <v>1103</v>
      </c>
      <c r="D683" t="s">
        <v>25</v>
      </c>
      <c r="E683" t="s">
        <v>80</v>
      </c>
      <c r="F683" t="s">
        <v>8674</v>
      </c>
      <c r="G683" t="s">
        <v>1178</v>
      </c>
      <c r="H683" s="1">
        <v>39496</v>
      </c>
      <c r="I683">
        <f t="shared" si="20"/>
        <v>128943</v>
      </c>
    </row>
    <row r="684" spans="1:9" x14ac:dyDescent="0.3">
      <c r="A684">
        <f t="shared" si="21"/>
        <v>128949</v>
      </c>
      <c r="B684">
        <v>677</v>
      </c>
      <c r="C684" t="s">
        <v>1422</v>
      </c>
      <c r="D684" t="s">
        <v>25</v>
      </c>
      <c r="E684" t="s">
        <v>145</v>
      </c>
      <c r="F684" t="s">
        <v>8675</v>
      </c>
      <c r="G684" t="s">
        <v>1178</v>
      </c>
      <c r="H684" s="1">
        <v>38472</v>
      </c>
      <c r="I684">
        <f t="shared" si="20"/>
        <v>128949</v>
      </c>
    </row>
    <row r="685" spans="1:9" x14ac:dyDescent="0.3">
      <c r="A685">
        <f t="shared" si="21"/>
        <v>128973</v>
      </c>
      <c r="B685">
        <v>678</v>
      </c>
      <c r="C685" t="s">
        <v>1431</v>
      </c>
      <c r="D685" t="s">
        <v>25</v>
      </c>
      <c r="E685" t="s">
        <v>26</v>
      </c>
      <c r="F685" t="s">
        <v>8676</v>
      </c>
      <c r="G685" t="s">
        <v>1178</v>
      </c>
      <c r="H685" s="1">
        <v>39179</v>
      </c>
      <c r="I685">
        <f t="shared" si="20"/>
        <v>128973</v>
      </c>
    </row>
    <row r="686" spans="1:9" x14ac:dyDescent="0.3">
      <c r="A686">
        <f t="shared" si="21"/>
        <v>128986</v>
      </c>
      <c r="B686">
        <v>679</v>
      </c>
      <c r="C686" t="s">
        <v>1330</v>
      </c>
      <c r="D686" t="s">
        <v>25</v>
      </c>
      <c r="E686" t="s">
        <v>26</v>
      </c>
      <c r="F686" t="s">
        <v>8677</v>
      </c>
      <c r="G686" t="s">
        <v>1178</v>
      </c>
      <c r="H686" s="1">
        <v>38854</v>
      </c>
      <c r="I686">
        <f t="shared" si="20"/>
        <v>128986</v>
      </c>
    </row>
    <row r="687" spans="1:9" x14ac:dyDescent="0.3">
      <c r="A687">
        <f t="shared" si="21"/>
        <v>129005</v>
      </c>
      <c r="B687">
        <v>680</v>
      </c>
      <c r="C687" t="s">
        <v>1213</v>
      </c>
      <c r="D687" t="s">
        <v>25</v>
      </c>
      <c r="E687" t="s">
        <v>26</v>
      </c>
      <c r="F687" t="s">
        <v>8678</v>
      </c>
      <c r="G687" t="s">
        <v>1178</v>
      </c>
      <c r="H687" s="1">
        <v>38791</v>
      </c>
      <c r="I687">
        <f t="shared" si="20"/>
        <v>129005</v>
      </c>
    </row>
    <row r="688" spans="1:9" x14ac:dyDescent="0.3">
      <c r="A688">
        <f t="shared" si="21"/>
        <v>129009</v>
      </c>
      <c r="B688">
        <v>681</v>
      </c>
      <c r="C688" t="s">
        <v>1252</v>
      </c>
      <c r="D688" t="s">
        <v>25</v>
      </c>
      <c r="E688" t="s">
        <v>80</v>
      </c>
      <c r="F688" t="s">
        <v>8679</v>
      </c>
      <c r="G688" t="s">
        <v>1178</v>
      </c>
      <c r="H688" s="1">
        <v>38318</v>
      </c>
      <c r="I688">
        <f t="shared" si="20"/>
        <v>129009</v>
      </c>
    </row>
    <row r="689" spans="1:9" x14ac:dyDescent="0.3">
      <c r="A689">
        <f t="shared" si="21"/>
        <v>129024</v>
      </c>
      <c r="B689">
        <v>682</v>
      </c>
      <c r="C689" t="s">
        <v>1719</v>
      </c>
      <c r="D689" t="s">
        <v>25</v>
      </c>
      <c r="E689" t="s">
        <v>80</v>
      </c>
      <c r="F689" t="s">
        <v>8680</v>
      </c>
      <c r="G689" t="s">
        <v>1178</v>
      </c>
      <c r="H689" s="1">
        <v>38599</v>
      </c>
      <c r="I689">
        <f t="shared" si="20"/>
        <v>129024</v>
      </c>
    </row>
    <row r="690" spans="1:9" x14ac:dyDescent="0.3">
      <c r="A690">
        <f t="shared" si="21"/>
        <v>129031</v>
      </c>
      <c r="B690">
        <v>683</v>
      </c>
      <c r="C690" t="s">
        <v>1331</v>
      </c>
      <c r="D690" t="s">
        <v>25</v>
      </c>
      <c r="E690" t="s">
        <v>26</v>
      </c>
      <c r="F690" t="s">
        <v>8681</v>
      </c>
      <c r="G690" t="s">
        <v>1178</v>
      </c>
      <c r="H690" s="1">
        <v>39531</v>
      </c>
      <c r="I690">
        <f t="shared" si="20"/>
        <v>129031</v>
      </c>
    </row>
    <row r="691" spans="1:9" x14ac:dyDescent="0.3">
      <c r="A691">
        <f t="shared" si="21"/>
        <v>129032</v>
      </c>
      <c r="B691">
        <v>684</v>
      </c>
      <c r="C691" t="s">
        <v>1667</v>
      </c>
      <c r="D691" t="s">
        <v>25</v>
      </c>
      <c r="E691" t="s">
        <v>80</v>
      </c>
      <c r="F691" t="s">
        <v>8682</v>
      </c>
      <c r="G691" t="s">
        <v>1178</v>
      </c>
      <c r="H691" s="1">
        <v>38592</v>
      </c>
      <c r="I691">
        <f t="shared" si="20"/>
        <v>129032</v>
      </c>
    </row>
    <row r="692" spans="1:9" x14ac:dyDescent="0.3">
      <c r="A692">
        <f t="shared" si="21"/>
        <v>129038</v>
      </c>
      <c r="B692">
        <v>685</v>
      </c>
      <c r="C692" t="s">
        <v>1358</v>
      </c>
      <c r="D692" t="s">
        <v>25</v>
      </c>
      <c r="E692" t="s">
        <v>26</v>
      </c>
      <c r="F692" t="s">
        <v>8683</v>
      </c>
      <c r="G692" t="s">
        <v>1178</v>
      </c>
      <c r="H692" s="1">
        <v>38432</v>
      </c>
      <c r="I692">
        <f t="shared" si="20"/>
        <v>129038</v>
      </c>
    </row>
    <row r="693" spans="1:9" x14ac:dyDescent="0.3">
      <c r="A693">
        <f t="shared" si="21"/>
        <v>129048</v>
      </c>
      <c r="B693">
        <v>686</v>
      </c>
      <c r="C693" t="s">
        <v>1240</v>
      </c>
      <c r="D693" t="s">
        <v>25</v>
      </c>
      <c r="E693" t="s">
        <v>41</v>
      </c>
      <c r="F693" t="s">
        <v>8684</v>
      </c>
      <c r="G693" t="s">
        <v>1178</v>
      </c>
      <c r="H693" s="1">
        <v>38019</v>
      </c>
      <c r="I693">
        <f t="shared" si="20"/>
        <v>129048</v>
      </c>
    </row>
    <row r="694" spans="1:9" x14ac:dyDescent="0.3">
      <c r="A694">
        <f t="shared" si="21"/>
        <v>129048</v>
      </c>
      <c r="B694">
        <v>686</v>
      </c>
      <c r="C694" t="s">
        <v>1312</v>
      </c>
      <c r="D694" t="s">
        <v>25</v>
      </c>
      <c r="E694" t="s">
        <v>37</v>
      </c>
      <c r="F694" t="s">
        <v>8684</v>
      </c>
      <c r="G694" t="s">
        <v>1178</v>
      </c>
      <c r="H694" s="1">
        <v>39026</v>
      </c>
      <c r="I694">
        <f t="shared" si="20"/>
        <v>129048</v>
      </c>
    </row>
    <row r="695" spans="1:9" x14ac:dyDescent="0.3">
      <c r="A695">
        <f t="shared" si="21"/>
        <v>129095</v>
      </c>
      <c r="B695">
        <v>688</v>
      </c>
      <c r="C695" t="s">
        <v>1404</v>
      </c>
      <c r="D695" t="s">
        <v>25</v>
      </c>
      <c r="E695" t="s">
        <v>80</v>
      </c>
      <c r="F695" t="s">
        <v>8685</v>
      </c>
      <c r="G695" t="s">
        <v>1178</v>
      </c>
      <c r="H695" s="1">
        <v>40536</v>
      </c>
      <c r="I695">
        <f t="shared" si="20"/>
        <v>129095</v>
      </c>
    </row>
    <row r="696" spans="1:9" x14ac:dyDescent="0.3">
      <c r="A696">
        <f t="shared" si="21"/>
        <v>129128</v>
      </c>
      <c r="B696">
        <v>689</v>
      </c>
      <c r="C696" t="s">
        <v>1448</v>
      </c>
      <c r="D696" t="s">
        <v>25</v>
      </c>
      <c r="E696" t="s">
        <v>203</v>
      </c>
      <c r="F696" t="s">
        <v>8686</v>
      </c>
      <c r="G696" t="s">
        <v>1178</v>
      </c>
      <c r="H696" s="1">
        <v>38753</v>
      </c>
      <c r="I696">
        <f t="shared" si="20"/>
        <v>129128</v>
      </c>
    </row>
    <row r="697" spans="1:9" x14ac:dyDescent="0.3">
      <c r="A697">
        <f t="shared" si="21"/>
        <v>129137</v>
      </c>
      <c r="B697">
        <v>690</v>
      </c>
      <c r="C697" t="s">
        <v>1498</v>
      </c>
      <c r="D697" t="s">
        <v>25</v>
      </c>
      <c r="E697" t="s">
        <v>26</v>
      </c>
      <c r="F697" t="s">
        <v>8687</v>
      </c>
      <c r="G697" t="s">
        <v>1178</v>
      </c>
      <c r="H697" s="1">
        <v>38539</v>
      </c>
      <c r="I697">
        <f t="shared" si="20"/>
        <v>129137</v>
      </c>
    </row>
    <row r="698" spans="1:9" x14ac:dyDescent="0.3">
      <c r="A698">
        <f t="shared" si="21"/>
        <v>129139</v>
      </c>
      <c r="B698">
        <v>691</v>
      </c>
      <c r="C698" t="s">
        <v>1581</v>
      </c>
      <c r="D698" t="s">
        <v>25</v>
      </c>
      <c r="E698" t="s">
        <v>80</v>
      </c>
      <c r="F698" t="s">
        <v>8688</v>
      </c>
      <c r="G698" t="s">
        <v>1178</v>
      </c>
      <c r="H698" s="1">
        <v>38013</v>
      </c>
      <c r="I698">
        <f t="shared" si="20"/>
        <v>129139</v>
      </c>
    </row>
    <row r="699" spans="1:9" x14ac:dyDescent="0.3">
      <c r="A699">
        <f t="shared" si="21"/>
        <v>129139</v>
      </c>
      <c r="B699">
        <v>691</v>
      </c>
      <c r="C699" t="s">
        <v>8689</v>
      </c>
      <c r="D699" t="s">
        <v>25</v>
      </c>
      <c r="E699" t="s">
        <v>80</v>
      </c>
      <c r="F699" t="s">
        <v>8688</v>
      </c>
      <c r="G699" t="s">
        <v>1178</v>
      </c>
      <c r="H699" s="1">
        <v>38023</v>
      </c>
      <c r="I699">
        <f t="shared" si="20"/>
        <v>129139</v>
      </c>
    </row>
    <row r="700" spans="1:9" x14ac:dyDescent="0.3">
      <c r="A700">
        <f t="shared" si="21"/>
        <v>129150</v>
      </c>
      <c r="B700">
        <v>693</v>
      </c>
      <c r="C700" t="s">
        <v>1242</v>
      </c>
      <c r="D700" t="s">
        <v>25</v>
      </c>
      <c r="E700" t="s">
        <v>26</v>
      </c>
      <c r="F700" t="s">
        <v>8690</v>
      </c>
      <c r="G700" t="s">
        <v>1178</v>
      </c>
      <c r="H700" s="1">
        <v>39500</v>
      </c>
      <c r="I700">
        <f t="shared" si="20"/>
        <v>129150</v>
      </c>
    </row>
    <row r="701" spans="1:9" x14ac:dyDescent="0.3">
      <c r="A701">
        <f t="shared" si="21"/>
        <v>129160</v>
      </c>
      <c r="B701">
        <v>694</v>
      </c>
      <c r="C701" t="s">
        <v>1571</v>
      </c>
      <c r="D701" t="s">
        <v>25</v>
      </c>
      <c r="E701" t="s">
        <v>26</v>
      </c>
      <c r="F701" t="s">
        <v>8691</v>
      </c>
      <c r="G701" t="s">
        <v>1178</v>
      </c>
      <c r="H701" s="1">
        <v>39009</v>
      </c>
      <c r="I701">
        <f t="shared" si="20"/>
        <v>129160</v>
      </c>
    </row>
    <row r="702" spans="1:9" x14ac:dyDescent="0.3">
      <c r="A702">
        <f t="shared" si="21"/>
        <v>129173</v>
      </c>
      <c r="B702">
        <v>695</v>
      </c>
      <c r="C702" t="s">
        <v>1843</v>
      </c>
      <c r="D702" t="s">
        <v>25</v>
      </c>
      <c r="E702" t="s">
        <v>80</v>
      </c>
      <c r="F702" t="s">
        <v>8692</v>
      </c>
      <c r="G702" t="s">
        <v>1178</v>
      </c>
      <c r="H702" s="1">
        <v>39816</v>
      </c>
      <c r="I702">
        <f t="shared" si="20"/>
        <v>129173</v>
      </c>
    </row>
    <row r="703" spans="1:9" x14ac:dyDescent="0.3">
      <c r="A703">
        <f t="shared" si="21"/>
        <v>129175</v>
      </c>
      <c r="B703">
        <v>696</v>
      </c>
      <c r="C703" t="s">
        <v>1412</v>
      </c>
      <c r="D703" t="s">
        <v>25</v>
      </c>
      <c r="E703" t="s">
        <v>326</v>
      </c>
      <c r="F703" t="s">
        <v>8693</v>
      </c>
      <c r="G703" t="s">
        <v>1178</v>
      </c>
      <c r="H703" s="1">
        <v>38713</v>
      </c>
      <c r="I703">
        <f t="shared" si="20"/>
        <v>129175</v>
      </c>
    </row>
    <row r="704" spans="1:9" x14ac:dyDescent="0.3">
      <c r="A704">
        <f t="shared" si="21"/>
        <v>129185</v>
      </c>
      <c r="B704">
        <v>697</v>
      </c>
      <c r="C704" t="s">
        <v>1472</v>
      </c>
      <c r="D704" t="s">
        <v>25</v>
      </c>
      <c r="E704" t="s">
        <v>26</v>
      </c>
      <c r="F704" t="s">
        <v>8694</v>
      </c>
      <c r="G704" t="s">
        <v>1178</v>
      </c>
      <c r="H704" s="1">
        <v>38692</v>
      </c>
      <c r="I704">
        <f t="shared" si="20"/>
        <v>129185</v>
      </c>
    </row>
    <row r="705" spans="1:9" x14ac:dyDescent="0.3">
      <c r="A705">
        <f t="shared" si="21"/>
        <v>129262</v>
      </c>
      <c r="B705">
        <v>698</v>
      </c>
      <c r="C705" t="s">
        <v>1219</v>
      </c>
      <c r="D705" t="s">
        <v>25</v>
      </c>
      <c r="E705" t="s">
        <v>29</v>
      </c>
      <c r="F705" t="s">
        <v>8695</v>
      </c>
      <c r="G705" t="s">
        <v>1178</v>
      </c>
      <c r="H705" s="1">
        <v>38383</v>
      </c>
      <c r="I705">
        <f t="shared" si="20"/>
        <v>129262</v>
      </c>
    </row>
    <row r="706" spans="1:9" x14ac:dyDescent="0.3">
      <c r="A706">
        <f t="shared" si="21"/>
        <v>129288</v>
      </c>
      <c r="B706">
        <v>699</v>
      </c>
      <c r="C706" t="s">
        <v>1067</v>
      </c>
      <c r="D706" t="s">
        <v>25</v>
      </c>
      <c r="E706" t="s">
        <v>41</v>
      </c>
      <c r="F706" t="s">
        <v>8696</v>
      </c>
      <c r="G706" t="s">
        <v>1178</v>
      </c>
      <c r="H706" s="1">
        <v>38033</v>
      </c>
      <c r="I706">
        <f t="shared" ref="I706:I769" si="22">A706</f>
        <v>129288</v>
      </c>
    </row>
    <row r="707" spans="1:9" x14ac:dyDescent="0.3">
      <c r="A707">
        <f t="shared" ref="A707:A770" si="23">(LEFT(F707)*10^5)+(MID(F707,3,2)*10^3)+RIGHT(F707,3)</f>
        <v>129297</v>
      </c>
      <c r="B707">
        <v>700</v>
      </c>
      <c r="C707" t="s">
        <v>1382</v>
      </c>
      <c r="D707" t="s">
        <v>25</v>
      </c>
      <c r="E707" t="s">
        <v>26</v>
      </c>
      <c r="F707" t="s">
        <v>8697</v>
      </c>
      <c r="G707" t="s">
        <v>1178</v>
      </c>
      <c r="H707" s="1">
        <v>39504</v>
      </c>
      <c r="I707">
        <f t="shared" si="22"/>
        <v>129297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129342</v>
      </c>
      <c r="B709" t="s">
        <v>1428</v>
      </c>
      <c r="C709" t="s">
        <v>1418</v>
      </c>
      <c r="D709" t="s">
        <v>25</v>
      </c>
      <c r="E709" t="s">
        <v>193</v>
      </c>
      <c r="F709" t="s">
        <v>8698</v>
      </c>
      <c r="G709" t="s">
        <v>1178</v>
      </c>
      <c r="H709" s="1">
        <v>38601</v>
      </c>
      <c r="I709">
        <f t="shared" si="22"/>
        <v>129342</v>
      </c>
    </row>
    <row r="710" spans="1:9" x14ac:dyDescent="0.3">
      <c r="A710">
        <f t="shared" si="23"/>
        <v>129350</v>
      </c>
      <c r="B710">
        <v>702</v>
      </c>
      <c r="C710" t="s">
        <v>1396</v>
      </c>
      <c r="D710" t="s">
        <v>25</v>
      </c>
      <c r="E710" t="s">
        <v>37</v>
      </c>
      <c r="F710" t="s">
        <v>8699</v>
      </c>
      <c r="G710" t="s">
        <v>1178</v>
      </c>
      <c r="H710" s="1">
        <v>37968</v>
      </c>
      <c r="I710">
        <f t="shared" si="22"/>
        <v>129350</v>
      </c>
    </row>
    <row r="711" spans="1:9" x14ac:dyDescent="0.3">
      <c r="A711">
        <f t="shared" si="23"/>
        <v>129350</v>
      </c>
      <c r="B711">
        <v>702</v>
      </c>
      <c r="C711" t="s">
        <v>1296</v>
      </c>
      <c r="D711" t="s">
        <v>25</v>
      </c>
      <c r="E711" t="s">
        <v>41</v>
      </c>
      <c r="F711" t="s">
        <v>8699</v>
      </c>
      <c r="G711" t="s">
        <v>1178</v>
      </c>
      <c r="H711" s="1">
        <v>38555</v>
      </c>
      <c r="I711">
        <f t="shared" si="22"/>
        <v>129350</v>
      </c>
    </row>
    <row r="712" spans="1:9" x14ac:dyDescent="0.3">
      <c r="A712">
        <f t="shared" si="23"/>
        <v>129360</v>
      </c>
      <c r="B712">
        <v>704</v>
      </c>
      <c r="C712" t="s">
        <v>1696</v>
      </c>
      <c r="D712" t="s">
        <v>25</v>
      </c>
      <c r="E712" t="s">
        <v>26</v>
      </c>
      <c r="F712" t="s">
        <v>8700</v>
      </c>
      <c r="G712" t="s">
        <v>1178</v>
      </c>
      <c r="H712" s="1">
        <v>39253</v>
      </c>
      <c r="I712">
        <f t="shared" si="22"/>
        <v>129360</v>
      </c>
    </row>
    <row r="713" spans="1:9" x14ac:dyDescent="0.3">
      <c r="A713">
        <f t="shared" si="23"/>
        <v>129365</v>
      </c>
      <c r="B713">
        <v>705</v>
      </c>
      <c r="C713" t="s">
        <v>28252</v>
      </c>
      <c r="D713" t="s">
        <v>25</v>
      </c>
      <c r="E713" t="s">
        <v>33</v>
      </c>
      <c r="F713" t="s">
        <v>28484</v>
      </c>
      <c r="G713" t="s">
        <v>1178</v>
      </c>
      <c r="H713" s="1">
        <v>42613</v>
      </c>
      <c r="I713">
        <f t="shared" si="22"/>
        <v>129365</v>
      </c>
    </row>
    <row r="714" spans="1:9" x14ac:dyDescent="0.3">
      <c r="A714">
        <f t="shared" si="23"/>
        <v>129374</v>
      </c>
      <c r="B714">
        <v>706</v>
      </c>
      <c r="C714" t="s">
        <v>1500</v>
      </c>
      <c r="D714" t="s">
        <v>25</v>
      </c>
      <c r="E714" t="s">
        <v>145</v>
      </c>
      <c r="F714" t="s">
        <v>8701</v>
      </c>
      <c r="G714" t="s">
        <v>1178</v>
      </c>
      <c r="H714" s="1">
        <v>40847</v>
      </c>
      <c r="I714">
        <f t="shared" si="22"/>
        <v>129374</v>
      </c>
    </row>
    <row r="715" spans="1:9" x14ac:dyDescent="0.3">
      <c r="A715">
        <f t="shared" si="23"/>
        <v>129382</v>
      </c>
      <c r="B715">
        <v>707</v>
      </c>
      <c r="C715" t="s">
        <v>1174</v>
      </c>
      <c r="D715" t="s">
        <v>25</v>
      </c>
      <c r="E715" t="s">
        <v>26</v>
      </c>
      <c r="F715" t="s">
        <v>8702</v>
      </c>
      <c r="G715" t="s">
        <v>1178</v>
      </c>
      <c r="H715" s="1">
        <v>39215</v>
      </c>
      <c r="I715">
        <f t="shared" si="22"/>
        <v>129382</v>
      </c>
    </row>
    <row r="716" spans="1:9" x14ac:dyDescent="0.3">
      <c r="A716">
        <f t="shared" si="23"/>
        <v>129401</v>
      </c>
      <c r="B716">
        <v>708</v>
      </c>
      <c r="C716" t="s">
        <v>1332</v>
      </c>
      <c r="D716" t="s">
        <v>25</v>
      </c>
      <c r="E716" t="s">
        <v>26</v>
      </c>
      <c r="F716" t="s">
        <v>8703</v>
      </c>
      <c r="G716" t="s">
        <v>1178</v>
      </c>
      <c r="H716" s="1">
        <v>37968</v>
      </c>
      <c r="I716">
        <f t="shared" si="22"/>
        <v>129401</v>
      </c>
    </row>
    <row r="717" spans="1:9" x14ac:dyDescent="0.3">
      <c r="A717">
        <f t="shared" si="23"/>
        <v>129405</v>
      </c>
      <c r="B717">
        <v>709</v>
      </c>
      <c r="C717" t="s">
        <v>1545</v>
      </c>
      <c r="D717" t="s">
        <v>25</v>
      </c>
      <c r="E717" t="s">
        <v>26</v>
      </c>
      <c r="F717" t="s">
        <v>27811</v>
      </c>
      <c r="G717" t="s">
        <v>1178</v>
      </c>
      <c r="H717" s="1">
        <v>42437</v>
      </c>
      <c r="I717">
        <f t="shared" si="22"/>
        <v>129405</v>
      </c>
    </row>
    <row r="718" spans="1:9" x14ac:dyDescent="0.3">
      <c r="A718">
        <f t="shared" si="23"/>
        <v>129408</v>
      </c>
      <c r="B718">
        <v>710</v>
      </c>
      <c r="C718" t="s">
        <v>1426</v>
      </c>
      <c r="D718" t="s">
        <v>25</v>
      </c>
      <c r="E718" t="s">
        <v>193</v>
      </c>
      <c r="F718" t="s">
        <v>8704</v>
      </c>
      <c r="G718" t="s">
        <v>1178</v>
      </c>
      <c r="H718" s="1">
        <v>38321</v>
      </c>
      <c r="I718">
        <f t="shared" si="22"/>
        <v>129408</v>
      </c>
    </row>
    <row r="719" spans="1:9" x14ac:dyDescent="0.3">
      <c r="A719">
        <f t="shared" si="23"/>
        <v>129413</v>
      </c>
      <c r="B719">
        <v>711</v>
      </c>
      <c r="C719" t="s">
        <v>1207</v>
      </c>
      <c r="D719" t="s">
        <v>25</v>
      </c>
      <c r="E719" t="s">
        <v>26</v>
      </c>
      <c r="F719" t="s">
        <v>8705</v>
      </c>
      <c r="G719" t="s">
        <v>1178</v>
      </c>
      <c r="H719" s="1">
        <v>38231</v>
      </c>
      <c r="I719">
        <f t="shared" si="22"/>
        <v>129413</v>
      </c>
    </row>
    <row r="720" spans="1:9" x14ac:dyDescent="0.3">
      <c r="A720">
        <f t="shared" si="23"/>
        <v>129426</v>
      </c>
      <c r="B720">
        <v>712</v>
      </c>
      <c r="C720" t="s">
        <v>1342</v>
      </c>
      <c r="D720" t="s">
        <v>25</v>
      </c>
      <c r="E720" t="s">
        <v>41</v>
      </c>
      <c r="F720" t="s">
        <v>8706</v>
      </c>
      <c r="G720" t="s">
        <v>1178</v>
      </c>
      <c r="H720" s="1">
        <v>37968</v>
      </c>
      <c r="I720">
        <f t="shared" si="22"/>
        <v>129426</v>
      </c>
    </row>
    <row r="721" spans="1:9" x14ac:dyDescent="0.3">
      <c r="A721">
        <f t="shared" si="23"/>
        <v>129451</v>
      </c>
      <c r="B721">
        <v>713</v>
      </c>
      <c r="C721" t="s">
        <v>1460</v>
      </c>
      <c r="D721" t="s">
        <v>25</v>
      </c>
      <c r="E721" t="s">
        <v>37</v>
      </c>
      <c r="F721" t="s">
        <v>8707</v>
      </c>
      <c r="G721" t="s">
        <v>1178</v>
      </c>
      <c r="H721" s="1">
        <v>37968</v>
      </c>
      <c r="I721">
        <f t="shared" si="22"/>
        <v>129451</v>
      </c>
    </row>
    <row r="722" spans="1:9" x14ac:dyDescent="0.3">
      <c r="A722">
        <f t="shared" si="23"/>
        <v>129452</v>
      </c>
      <c r="B722">
        <v>714</v>
      </c>
      <c r="C722" t="s">
        <v>1414</v>
      </c>
      <c r="D722" t="s">
        <v>25</v>
      </c>
      <c r="E722" t="s">
        <v>145</v>
      </c>
      <c r="F722" t="s">
        <v>8708</v>
      </c>
      <c r="G722" t="s">
        <v>1178</v>
      </c>
      <c r="H722" s="1">
        <v>39180</v>
      </c>
      <c r="I722">
        <f t="shared" si="22"/>
        <v>129452</v>
      </c>
    </row>
    <row r="723" spans="1:9" x14ac:dyDescent="0.3">
      <c r="A723">
        <f t="shared" si="23"/>
        <v>129458</v>
      </c>
      <c r="B723">
        <v>715</v>
      </c>
      <c r="C723" t="s">
        <v>1223</v>
      </c>
      <c r="D723" t="s">
        <v>25</v>
      </c>
      <c r="E723" t="s">
        <v>26</v>
      </c>
      <c r="F723" t="s">
        <v>8709</v>
      </c>
      <c r="G723" t="s">
        <v>1178</v>
      </c>
      <c r="H723" s="1">
        <v>39160</v>
      </c>
      <c r="I723">
        <f t="shared" si="22"/>
        <v>129458</v>
      </c>
    </row>
    <row r="724" spans="1:9" x14ac:dyDescent="0.3">
      <c r="A724">
        <f t="shared" si="23"/>
        <v>129468</v>
      </c>
      <c r="B724">
        <v>716</v>
      </c>
      <c r="C724" t="s">
        <v>1181</v>
      </c>
      <c r="D724" t="s">
        <v>25</v>
      </c>
      <c r="E724" t="s">
        <v>80</v>
      </c>
      <c r="F724" t="s">
        <v>8710</v>
      </c>
      <c r="G724" t="s">
        <v>1178</v>
      </c>
      <c r="H724" s="1">
        <v>38569</v>
      </c>
      <c r="I724">
        <f t="shared" si="22"/>
        <v>129468</v>
      </c>
    </row>
    <row r="725" spans="1:9" x14ac:dyDescent="0.3">
      <c r="A725">
        <f t="shared" si="23"/>
        <v>129475</v>
      </c>
      <c r="B725">
        <v>717</v>
      </c>
      <c r="C725" t="s">
        <v>1410</v>
      </c>
      <c r="D725" t="s">
        <v>25</v>
      </c>
      <c r="E725" t="s">
        <v>145</v>
      </c>
      <c r="F725" t="s">
        <v>8711</v>
      </c>
      <c r="G725" t="s">
        <v>1178</v>
      </c>
      <c r="H725" s="1">
        <v>39334</v>
      </c>
      <c r="I725">
        <f t="shared" si="22"/>
        <v>129475</v>
      </c>
    </row>
    <row r="726" spans="1:9" x14ac:dyDescent="0.3">
      <c r="A726">
        <f t="shared" si="23"/>
        <v>129500</v>
      </c>
      <c r="B726">
        <v>718</v>
      </c>
      <c r="C726" t="s">
        <v>28446</v>
      </c>
      <c r="D726" t="s">
        <v>25</v>
      </c>
      <c r="E726" t="s">
        <v>41</v>
      </c>
      <c r="F726" t="s">
        <v>28483</v>
      </c>
      <c r="G726" t="s">
        <v>1295</v>
      </c>
      <c r="H726" s="1">
        <v>42611</v>
      </c>
      <c r="I726">
        <f t="shared" si="22"/>
        <v>129500</v>
      </c>
    </row>
    <row r="727" spans="1:9" x14ac:dyDescent="0.3">
      <c r="A727">
        <f t="shared" si="23"/>
        <v>129524</v>
      </c>
      <c r="B727">
        <v>719</v>
      </c>
      <c r="C727" t="s">
        <v>1690</v>
      </c>
      <c r="D727" t="s">
        <v>25</v>
      </c>
      <c r="E727" t="s">
        <v>80</v>
      </c>
      <c r="F727" t="s">
        <v>8712</v>
      </c>
      <c r="G727" t="s">
        <v>1295</v>
      </c>
      <c r="H727" s="1">
        <v>39128</v>
      </c>
      <c r="I727">
        <f t="shared" si="22"/>
        <v>129524</v>
      </c>
    </row>
    <row r="728" spans="1:9" x14ac:dyDescent="0.3">
      <c r="A728">
        <f t="shared" si="23"/>
        <v>129526</v>
      </c>
      <c r="B728">
        <v>720</v>
      </c>
      <c r="C728" t="s">
        <v>1031</v>
      </c>
      <c r="D728" t="s">
        <v>25</v>
      </c>
      <c r="E728" t="s">
        <v>26</v>
      </c>
      <c r="F728" t="s">
        <v>8713</v>
      </c>
      <c r="G728" t="s">
        <v>1295</v>
      </c>
      <c r="H728" s="1">
        <v>38750</v>
      </c>
      <c r="I728">
        <f t="shared" si="22"/>
        <v>129526</v>
      </c>
    </row>
    <row r="729" spans="1:9" x14ac:dyDescent="0.3">
      <c r="A729">
        <f t="shared" si="23"/>
        <v>129534</v>
      </c>
      <c r="B729">
        <v>721</v>
      </c>
      <c r="C729" t="s">
        <v>1537</v>
      </c>
      <c r="D729" t="s">
        <v>25</v>
      </c>
      <c r="E729" t="s">
        <v>26</v>
      </c>
      <c r="F729" t="s">
        <v>8714</v>
      </c>
      <c r="G729" t="s">
        <v>1295</v>
      </c>
      <c r="H729" s="1">
        <v>38338</v>
      </c>
      <c r="I729">
        <f t="shared" si="22"/>
        <v>129534</v>
      </c>
    </row>
    <row r="730" spans="1:9" x14ac:dyDescent="0.3">
      <c r="A730">
        <f t="shared" si="23"/>
        <v>129584</v>
      </c>
      <c r="B730">
        <v>722</v>
      </c>
      <c r="C730" t="s">
        <v>1596</v>
      </c>
      <c r="D730" t="s">
        <v>25</v>
      </c>
      <c r="E730" t="s">
        <v>37</v>
      </c>
      <c r="F730" t="s">
        <v>8715</v>
      </c>
      <c r="G730" t="s">
        <v>1295</v>
      </c>
      <c r="H730" s="1">
        <v>40701</v>
      </c>
      <c r="I730">
        <f t="shared" si="22"/>
        <v>129584</v>
      </c>
    </row>
    <row r="731" spans="1:9" x14ac:dyDescent="0.3">
      <c r="A731">
        <f t="shared" si="23"/>
        <v>129645</v>
      </c>
      <c r="B731">
        <v>723</v>
      </c>
      <c r="C731" t="s">
        <v>1364</v>
      </c>
      <c r="D731" t="s">
        <v>25</v>
      </c>
      <c r="E731" t="s">
        <v>145</v>
      </c>
      <c r="F731" t="s">
        <v>8716</v>
      </c>
      <c r="G731" t="s">
        <v>1295</v>
      </c>
      <c r="H731" s="1">
        <v>38953</v>
      </c>
      <c r="I731">
        <f t="shared" si="22"/>
        <v>129645</v>
      </c>
    </row>
    <row r="732" spans="1:9" x14ac:dyDescent="0.3">
      <c r="A732">
        <f t="shared" si="23"/>
        <v>129683</v>
      </c>
      <c r="B732">
        <v>724</v>
      </c>
      <c r="C732" t="s">
        <v>1376</v>
      </c>
      <c r="D732" t="s">
        <v>25</v>
      </c>
      <c r="E732" t="s">
        <v>80</v>
      </c>
      <c r="F732" t="s">
        <v>8717</v>
      </c>
      <c r="G732" t="s">
        <v>1295</v>
      </c>
      <c r="H732" s="1">
        <v>39598</v>
      </c>
      <c r="I732">
        <f t="shared" si="22"/>
        <v>129683</v>
      </c>
    </row>
    <row r="733" spans="1:9" x14ac:dyDescent="0.3">
      <c r="A733">
        <f t="shared" si="23"/>
        <v>129701</v>
      </c>
      <c r="B733">
        <v>725</v>
      </c>
      <c r="C733" t="s">
        <v>1368</v>
      </c>
      <c r="D733" t="s">
        <v>25</v>
      </c>
      <c r="E733" t="s">
        <v>80</v>
      </c>
      <c r="F733" t="s">
        <v>8718</v>
      </c>
      <c r="G733" t="s">
        <v>1295</v>
      </c>
      <c r="H733" s="1">
        <v>40988</v>
      </c>
      <c r="I733">
        <f t="shared" si="22"/>
        <v>129701</v>
      </c>
    </row>
    <row r="734" spans="1:9" x14ac:dyDescent="0.3">
      <c r="A734">
        <f t="shared" si="23"/>
        <v>129705</v>
      </c>
      <c r="B734">
        <v>726</v>
      </c>
      <c r="C734" t="s">
        <v>1647</v>
      </c>
      <c r="D734" t="s">
        <v>25</v>
      </c>
      <c r="E734" t="s">
        <v>26</v>
      </c>
      <c r="F734" t="s">
        <v>8719</v>
      </c>
      <c r="G734" t="s">
        <v>1295</v>
      </c>
      <c r="H734" s="1">
        <v>40469</v>
      </c>
      <c r="I734">
        <f t="shared" si="22"/>
        <v>129705</v>
      </c>
    </row>
    <row r="735" spans="1:9" x14ac:dyDescent="0.3">
      <c r="A735">
        <f t="shared" si="23"/>
        <v>129719</v>
      </c>
      <c r="B735">
        <v>727</v>
      </c>
      <c r="C735" t="s">
        <v>1655</v>
      </c>
      <c r="D735" t="s">
        <v>25</v>
      </c>
      <c r="E735" t="s">
        <v>145</v>
      </c>
      <c r="F735" t="s">
        <v>8720</v>
      </c>
      <c r="G735" t="s">
        <v>1295</v>
      </c>
      <c r="H735" s="1">
        <v>39031</v>
      </c>
      <c r="I735">
        <f t="shared" si="22"/>
        <v>129719</v>
      </c>
    </row>
    <row r="736" spans="1:9" x14ac:dyDescent="0.3">
      <c r="A736">
        <f t="shared" si="23"/>
        <v>129722</v>
      </c>
      <c r="B736">
        <v>728</v>
      </c>
      <c r="C736" t="s">
        <v>1356</v>
      </c>
      <c r="D736" t="s">
        <v>25</v>
      </c>
      <c r="E736" t="s">
        <v>26</v>
      </c>
      <c r="F736" t="s">
        <v>8721</v>
      </c>
      <c r="G736" t="s">
        <v>1295</v>
      </c>
      <c r="H736" s="1">
        <v>37968</v>
      </c>
      <c r="I736">
        <f t="shared" si="22"/>
        <v>129722</v>
      </c>
    </row>
    <row r="737" spans="1:9" x14ac:dyDescent="0.3">
      <c r="A737">
        <f t="shared" si="23"/>
        <v>129759</v>
      </c>
      <c r="B737">
        <v>729</v>
      </c>
      <c r="C737" t="s">
        <v>1254</v>
      </c>
      <c r="D737" t="s">
        <v>25</v>
      </c>
      <c r="E737" t="s">
        <v>203</v>
      </c>
      <c r="F737" t="s">
        <v>8722</v>
      </c>
      <c r="G737" t="s">
        <v>1295</v>
      </c>
      <c r="H737" s="1">
        <v>37998</v>
      </c>
      <c r="I737">
        <f t="shared" si="22"/>
        <v>129759</v>
      </c>
    </row>
    <row r="738" spans="1:9" x14ac:dyDescent="0.3">
      <c r="A738">
        <f t="shared" si="23"/>
        <v>129767</v>
      </c>
      <c r="B738">
        <v>730</v>
      </c>
      <c r="C738" t="s">
        <v>839</v>
      </c>
      <c r="D738" t="s">
        <v>25</v>
      </c>
      <c r="E738" t="s">
        <v>29</v>
      </c>
      <c r="F738" t="s">
        <v>8723</v>
      </c>
      <c r="G738" t="s">
        <v>1295</v>
      </c>
      <c r="H738" s="1">
        <v>39203</v>
      </c>
      <c r="I738">
        <f t="shared" si="22"/>
        <v>129767</v>
      </c>
    </row>
    <row r="739" spans="1:9" x14ac:dyDescent="0.3">
      <c r="A739">
        <f t="shared" si="23"/>
        <v>129774</v>
      </c>
      <c r="B739">
        <v>731</v>
      </c>
      <c r="C739" t="s">
        <v>1350</v>
      </c>
      <c r="D739" t="s">
        <v>25</v>
      </c>
      <c r="E739" t="s">
        <v>26</v>
      </c>
      <c r="F739" t="s">
        <v>1988</v>
      </c>
      <c r="G739" t="s">
        <v>1295</v>
      </c>
      <c r="H739" s="1">
        <v>38479</v>
      </c>
      <c r="I739">
        <f t="shared" si="22"/>
        <v>129774</v>
      </c>
    </row>
    <row r="740" spans="1:9" x14ac:dyDescent="0.3">
      <c r="A740">
        <f t="shared" si="23"/>
        <v>129793</v>
      </c>
      <c r="B740">
        <v>732</v>
      </c>
      <c r="C740" t="s">
        <v>1591</v>
      </c>
      <c r="D740" t="s">
        <v>25</v>
      </c>
      <c r="E740" t="s">
        <v>26</v>
      </c>
      <c r="F740" t="s">
        <v>8724</v>
      </c>
      <c r="G740" t="s">
        <v>1295</v>
      </c>
      <c r="H740" s="1">
        <v>38100</v>
      </c>
      <c r="I740">
        <f t="shared" si="22"/>
        <v>129793</v>
      </c>
    </row>
    <row r="741" spans="1:9" x14ac:dyDescent="0.3">
      <c r="A741">
        <f t="shared" si="23"/>
        <v>129832</v>
      </c>
      <c r="B741">
        <v>733</v>
      </c>
      <c r="C741" t="s">
        <v>796</v>
      </c>
      <c r="D741" t="s">
        <v>25</v>
      </c>
      <c r="E741" t="s">
        <v>41</v>
      </c>
      <c r="F741" t="s">
        <v>8725</v>
      </c>
      <c r="G741" t="s">
        <v>1295</v>
      </c>
      <c r="H741" s="1">
        <v>38046</v>
      </c>
      <c r="I741">
        <f t="shared" si="22"/>
        <v>129832</v>
      </c>
    </row>
    <row r="742" spans="1:9" x14ac:dyDescent="0.3">
      <c r="A742">
        <f t="shared" si="23"/>
        <v>129841</v>
      </c>
      <c r="B742">
        <v>734</v>
      </c>
      <c r="C742" t="s">
        <v>1733</v>
      </c>
      <c r="D742" t="s">
        <v>25</v>
      </c>
      <c r="E742" t="s">
        <v>80</v>
      </c>
      <c r="F742" t="s">
        <v>8726</v>
      </c>
      <c r="G742" t="s">
        <v>1295</v>
      </c>
      <c r="H742" s="1">
        <v>38100</v>
      </c>
      <c r="I742">
        <f t="shared" si="22"/>
        <v>129841</v>
      </c>
    </row>
    <row r="743" spans="1:9" x14ac:dyDescent="0.3">
      <c r="A743">
        <f t="shared" si="23"/>
        <v>129851</v>
      </c>
      <c r="B743">
        <v>735</v>
      </c>
      <c r="C743" t="s">
        <v>1567</v>
      </c>
      <c r="D743" t="s">
        <v>25</v>
      </c>
      <c r="E743" t="s">
        <v>26</v>
      </c>
      <c r="F743" t="s">
        <v>8727</v>
      </c>
      <c r="G743" t="s">
        <v>1295</v>
      </c>
      <c r="H743" s="1">
        <v>37997</v>
      </c>
      <c r="I743">
        <f t="shared" si="22"/>
        <v>129851</v>
      </c>
    </row>
    <row r="744" spans="1:9" x14ac:dyDescent="0.3">
      <c r="A744">
        <f t="shared" si="23"/>
        <v>129858</v>
      </c>
      <c r="B744">
        <v>736</v>
      </c>
      <c r="C744" t="s">
        <v>1914</v>
      </c>
      <c r="D744" t="s">
        <v>25</v>
      </c>
      <c r="E744" t="s">
        <v>47</v>
      </c>
      <c r="F744" t="s">
        <v>8728</v>
      </c>
      <c r="G744" t="s">
        <v>1295</v>
      </c>
      <c r="H744" s="1">
        <v>38558</v>
      </c>
      <c r="I744">
        <f t="shared" si="22"/>
        <v>129858</v>
      </c>
    </row>
    <row r="745" spans="1:9" x14ac:dyDescent="0.3">
      <c r="A745">
        <f t="shared" si="23"/>
        <v>129860</v>
      </c>
      <c r="B745">
        <v>737</v>
      </c>
      <c r="C745" t="s">
        <v>1533</v>
      </c>
      <c r="D745" t="s">
        <v>25</v>
      </c>
      <c r="E745" t="s">
        <v>37</v>
      </c>
      <c r="F745" t="s">
        <v>8729</v>
      </c>
      <c r="G745" t="s">
        <v>1295</v>
      </c>
      <c r="H745" s="1">
        <v>40026</v>
      </c>
      <c r="I745">
        <f t="shared" si="22"/>
        <v>129860</v>
      </c>
    </row>
    <row r="746" spans="1:9" x14ac:dyDescent="0.3">
      <c r="A746">
        <f t="shared" si="23"/>
        <v>129887</v>
      </c>
      <c r="B746">
        <v>738</v>
      </c>
      <c r="C746" t="s">
        <v>1480</v>
      </c>
      <c r="D746" t="s">
        <v>25</v>
      </c>
      <c r="E746" t="s">
        <v>80</v>
      </c>
      <c r="F746" t="s">
        <v>8730</v>
      </c>
      <c r="G746" t="s">
        <v>1295</v>
      </c>
      <c r="H746" s="1">
        <v>40361</v>
      </c>
      <c r="I746">
        <f t="shared" si="22"/>
        <v>129887</v>
      </c>
    </row>
    <row r="747" spans="1:9" x14ac:dyDescent="0.3">
      <c r="A747">
        <f t="shared" si="23"/>
        <v>129889</v>
      </c>
      <c r="B747">
        <v>739</v>
      </c>
      <c r="C747" t="s">
        <v>1386</v>
      </c>
      <c r="D747" t="s">
        <v>25</v>
      </c>
      <c r="E747" t="s">
        <v>26</v>
      </c>
      <c r="F747" t="s">
        <v>8731</v>
      </c>
      <c r="G747" t="s">
        <v>1295</v>
      </c>
      <c r="H747" s="1">
        <v>41357</v>
      </c>
      <c r="I747">
        <f t="shared" si="22"/>
        <v>129889</v>
      </c>
    </row>
    <row r="748" spans="1:9" x14ac:dyDescent="0.3">
      <c r="A748">
        <f t="shared" si="23"/>
        <v>129890</v>
      </c>
      <c r="B748">
        <v>740</v>
      </c>
      <c r="C748" t="s">
        <v>1624</v>
      </c>
      <c r="D748" t="s">
        <v>25</v>
      </c>
      <c r="E748" t="s">
        <v>978</v>
      </c>
      <c r="F748" t="s">
        <v>8732</v>
      </c>
      <c r="G748" t="s">
        <v>1295</v>
      </c>
      <c r="H748" s="1">
        <v>38561</v>
      </c>
      <c r="I748">
        <f t="shared" si="22"/>
        <v>129890</v>
      </c>
    </row>
    <row r="749" spans="1:9" x14ac:dyDescent="0.3">
      <c r="A749">
        <f t="shared" si="23"/>
        <v>129908</v>
      </c>
      <c r="B749">
        <v>741</v>
      </c>
      <c r="C749" t="s">
        <v>972</v>
      </c>
      <c r="D749" t="s">
        <v>25</v>
      </c>
      <c r="E749" t="s">
        <v>41</v>
      </c>
      <c r="F749" t="s">
        <v>8733</v>
      </c>
      <c r="G749" t="s">
        <v>1295</v>
      </c>
      <c r="H749" s="1">
        <v>37968</v>
      </c>
      <c r="I749">
        <f t="shared" si="22"/>
        <v>129908</v>
      </c>
    </row>
    <row r="750" spans="1:9" x14ac:dyDescent="0.3">
      <c r="A750">
        <f t="shared" si="23"/>
        <v>129920</v>
      </c>
      <c r="B750">
        <v>742</v>
      </c>
      <c r="C750" t="s">
        <v>1862</v>
      </c>
      <c r="D750" t="s">
        <v>25</v>
      </c>
      <c r="E750" t="s">
        <v>26</v>
      </c>
      <c r="F750" t="s">
        <v>8734</v>
      </c>
      <c r="G750" t="s">
        <v>1295</v>
      </c>
      <c r="H750" s="1">
        <v>38806</v>
      </c>
      <c r="I750">
        <f t="shared" si="22"/>
        <v>129920</v>
      </c>
    </row>
    <row r="751" spans="1:9" x14ac:dyDescent="0.3">
      <c r="A751">
        <f t="shared" si="23"/>
        <v>129926</v>
      </c>
      <c r="B751">
        <v>743</v>
      </c>
      <c r="C751" t="s">
        <v>1346</v>
      </c>
      <c r="D751" t="s">
        <v>25</v>
      </c>
      <c r="E751" t="s">
        <v>26</v>
      </c>
      <c r="F751" t="s">
        <v>8735</v>
      </c>
      <c r="G751" t="s">
        <v>1295</v>
      </c>
      <c r="H751" s="1">
        <v>40109</v>
      </c>
      <c r="I751">
        <f t="shared" si="22"/>
        <v>129926</v>
      </c>
    </row>
    <row r="752" spans="1:9" x14ac:dyDescent="0.3">
      <c r="A752">
        <f t="shared" si="23"/>
        <v>129939</v>
      </c>
      <c r="B752">
        <v>744</v>
      </c>
      <c r="C752" t="s">
        <v>1552</v>
      </c>
      <c r="D752" t="s">
        <v>25</v>
      </c>
      <c r="E752" t="s">
        <v>26</v>
      </c>
      <c r="F752" t="s">
        <v>8736</v>
      </c>
      <c r="G752" t="s">
        <v>1295</v>
      </c>
      <c r="H752" s="1">
        <v>38608</v>
      </c>
      <c r="I752">
        <f t="shared" si="22"/>
        <v>129939</v>
      </c>
    </row>
    <row r="753" spans="1:9" x14ac:dyDescent="0.3">
      <c r="A753">
        <f t="shared" si="23"/>
        <v>129954</v>
      </c>
      <c r="B753">
        <v>745</v>
      </c>
      <c r="C753" t="s">
        <v>1488</v>
      </c>
      <c r="D753" t="s">
        <v>25</v>
      </c>
      <c r="E753" t="s">
        <v>26</v>
      </c>
      <c r="F753" t="s">
        <v>1995</v>
      </c>
      <c r="G753" t="s">
        <v>1295</v>
      </c>
      <c r="H753" s="1">
        <v>38652</v>
      </c>
      <c r="I753">
        <f t="shared" si="22"/>
        <v>129954</v>
      </c>
    </row>
    <row r="754" spans="1:9" x14ac:dyDescent="0.3">
      <c r="A754">
        <f t="shared" si="23"/>
        <v>129969</v>
      </c>
      <c r="B754">
        <v>746</v>
      </c>
      <c r="C754" t="s">
        <v>1831</v>
      </c>
      <c r="D754" t="s">
        <v>25</v>
      </c>
      <c r="E754" t="s">
        <v>26</v>
      </c>
      <c r="F754" t="s">
        <v>8737</v>
      </c>
      <c r="G754" t="s">
        <v>1295</v>
      </c>
      <c r="H754" s="1">
        <v>38780</v>
      </c>
      <c r="I754">
        <f t="shared" si="22"/>
        <v>129969</v>
      </c>
    </row>
    <row r="755" spans="1:9" x14ac:dyDescent="0.3">
      <c r="A755">
        <f t="shared" si="23"/>
        <v>129974</v>
      </c>
      <c r="B755">
        <v>747</v>
      </c>
      <c r="C755" t="s">
        <v>1416</v>
      </c>
      <c r="D755" t="s">
        <v>25</v>
      </c>
      <c r="E755" t="s">
        <v>26</v>
      </c>
      <c r="F755" t="s">
        <v>8738</v>
      </c>
      <c r="G755" t="s">
        <v>1295</v>
      </c>
      <c r="H755" s="1">
        <v>38006</v>
      </c>
      <c r="I755">
        <f t="shared" si="22"/>
        <v>129974</v>
      </c>
    </row>
    <row r="756" spans="1:9" x14ac:dyDescent="0.3">
      <c r="A756">
        <f t="shared" si="23"/>
        <v>130016</v>
      </c>
      <c r="B756">
        <v>748</v>
      </c>
      <c r="C756" t="s">
        <v>1378</v>
      </c>
      <c r="D756" t="s">
        <v>25</v>
      </c>
      <c r="E756" t="s">
        <v>203</v>
      </c>
      <c r="F756" t="s">
        <v>8739</v>
      </c>
      <c r="G756" t="s">
        <v>1295</v>
      </c>
      <c r="H756" s="1">
        <v>39365</v>
      </c>
      <c r="I756">
        <f t="shared" si="22"/>
        <v>130016</v>
      </c>
    </row>
    <row r="757" spans="1:9" x14ac:dyDescent="0.3">
      <c r="A757">
        <f t="shared" si="23"/>
        <v>130021</v>
      </c>
      <c r="B757">
        <v>749</v>
      </c>
      <c r="C757" t="s">
        <v>1688</v>
      </c>
      <c r="D757" t="s">
        <v>25</v>
      </c>
      <c r="E757" t="s">
        <v>37</v>
      </c>
      <c r="F757" t="s">
        <v>8740</v>
      </c>
      <c r="G757" t="s">
        <v>1295</v>
      </c>
      <c r="H757" s="1">
        <v>40976</v>
      </c>
      <c r="I757">
        <f t="shared" si="22"/>
        <v>130021</v>
      </c>
    </row>
    <row r="758" spans="1:9" x14ac:dyDescent="0.3">
      <c r="A758">
        <f t="shared" si="23"/>
        <v>130027</v>
      </c>
      <c r="B758">
        <v>750</v>
      </c>
      <c r="C758" t="s">
        <v>1450</v>
      </c>
      <c r="D758" t="s">
        <v>25</v>
      </c>
      <c r="E758" t="s">
        <v>281</v>
      </c>
      <c r="F758" t="s">
        <v>8741</v>
      </c>
      <c r="G758" t="s">
        <v>1295</v>
      </c>
      <c r="H758" s="1">
        <v>38152</v>
      </c>
      <c r="I758">
        <f t="shared" si="22"/>
        <v>130027</v>
      </c>
    </row>
    <row r="759" spans="1:9" x14ac:dyDescent="0.3">
      <c r="A759">
        <f t="shared" si="23"/>
        <v>130034</v>
      </c>
      <c r="B759">
        <v>751</v>
      </c>
      <c r="C759" t="s">
        <v>27908</v>
      </c>
      <c r="D759" t="s">
        <v>25</v>
      </c>
      <c r="E759" t="s">
        <v>33</v>
      </c>
      <c r="F759" t="s">
        <v>27918</v>
      </c>
      <c r="G759" t="s">
        <v>1295</v>
      </c>
      <c r="H759" s="1">
        <v>42474</v>
      </c>
      <c r="I759">
        <f t="shared" si="22"/>
        <v>130034</v>
      </c>
    </row>
    <row r="760" spans="1:9" x14ac:dyDescent="0.3">
      <c r="A760">
        <f t="shared" si="23"/>
        <v>130048</v>
      </c>
      <c r="B760">
        <v>752</v>
      </c>
      <c r="C760" t="s">
        <v>1446</v>
      </c>
      <c r="D760" t="s">
        <v>25</v>
      </c>
      <c r="E760" t="s">
        <v>33</v>
      </c>
      <c r="F760" t="s">
        <v>8742</v>
      </c>
      <c r="G760" t="s">
        <v>1295</v>
      </c>
      <c r="H760" s="1">
        <v>38820</v>
      </c>
      <c r="I760">
        <f t="shared" si="22"/>
        <v>130048</v>
      </c>
    </row>
    <row r="761" spans="1:9" x14ac:dyDescent="0.3">
      <c r="A761">
        <f t="shared" si="23"/>
        <v>130062</v>
      </c>
      <c r="B761">
        <v>753</v>
      </c>
      <c r="C761" t="s">
        <v>1420</v>
      </c>
      <c r="D761" t="s">
        <v>25</v>
      </c>
      <c r="E761" t="s">
        <v>41</v>
      </c>
      <c r="F761" t="s">
        <v>8743</v>
      </c>
      <c r="G761" t="s">
        <v>1295</v>
      </c>
      <c r="H761" s="1">
        <v>39399</v>
      </c>
      <c r="I761">
        <f t="shared" si="22"/>
        <v>130062</v>
      </c>
    </row>
    <row r="762" spans="1:9" x14ac:dyDescent="0.3">
      <c r="A762">
        <f t="shared" si="23"/>
        <v>130113</v>
      </c>
      <c r="B762">
        <v>754</v>
      </c>
      <c r="C762" t="s">
        <v>2008</v>
      </c>
      <c r="D762" t="s">
        <v>25</v>
      </c>
      <c r="E762" t="s">
        <v>33</v>
      </c>
      <c r="F762" t="s">
        <v>8744</v>
      </c>
      <c r="G762" t="s">
        <v>1295</v>
      </c>
      <c r="H762" s="1">
        <v>39392</v>
      </c>
      <c r="I762">
        <f t="shared" si="22"/>
        <v>130113</v>
      </c>
    </row>
    <row r="763" spans="1:9" x14ac:dyDescent="0.3">
      <c r="A763">
        <f t="shared" si="23"/>
        <v>130130</v>
      </c>
      <c r="B763">
        <v>755</v>
      </c>
      <c r="C763" t="s">
        <v>1758</v>
      </c>
      <c r="D763" t="s">
        <v>25</v>
      </c>
      <c r="E763" t="s">
        <v>270</v>
      </c>
      <c r="F763" t="s">
        <v>8745</v>
      </c>
      <c r="G763" t="s">
        <v>1295</v>
      </c>
      <c r="H763" s="1">
        <v>40360</v>
      </c>
      <c r="I763">
        <f t="shared" si="22"/>
        <v>130130</v>
      </c>
    </row>
    <row r="764" spans="1:9" x14ac:dyDescent="0.3">
      <c r="A764">
        <f t="shared" si="23"/>
        <v>130137</v>
      </c>
      <c r="B764">
        <v>756</v>
      </c>
      <c r="C764" t="s">
        <v>1649</v>
      </c>
      <c r="D764" t="s">
        <v>25</v>
      </c>
      <c r="E764" t="s">
        <v>33</v>
      </c>
      <c r="F764" t="s">
        <v>8746</v>
      </c>
      <c r="G764" t="s">
        <v>1295</v>
      </c>
      <c r="H764" s="1">
        <v>38001</v>
      </c>
      <c r="I764">
        <f t="shared" si="22"/>
        <v>130137</v>
      </c>
    </row>
    <row r="765" spans="1:9" x14ac:dyDescent="0.3">
      <c r="A765">
        <f t="shared" si="23"/>
        <v>130151</v>
      </c>
      <c r="B765">
        <v>757</v>
      </c>
      <c r="C765" t="s">
        <v>1517</v>
      </c>
      <c r="D765" t="s">
        <v>25</v>
      </c>
      <c r="E765" t="s">
        <v>26</v>
      </c>
      <c r="F765" t="s">
        <v>3907</v>
      </c>
      <c r="G765" t="s">
        <v>1295</v>
      </c>
      <c r="H765" s="1">
        <v>40742</v>
      </c>
      <c r="I765">
        <f t="shared" si="22"/>
        <v>130151</v>
      </c>
    </row>
    <row r="766" spans="1:9" x14ac:dyDescent="0.3">
      <c r="A766">
        <f t="shared" si="23"/>
        <v>130170</v>
      </c>
      <c r="B766">
        <v>758</v>
      </c>
      <c r="C766" t="s">
        <v>911</v>
      </c>
      <c r="D766" t="s">
        <v>25</v>
      </c>
      <c r="E766" t="s">
        <v>26</v>
      </c>
      <c r="F766" t="s">
        <v>8747</v>
      </c>
      <c r="G766" t="s">
        <v>1295</v>
      </c>
      <c r="H766" s="1">
        <v>38181</v>
      </c>
      <c r="I766">
        <f t="shared" si="22"/>
        <v>130170</v>
      </c>
    </row>
    <row r="767" spans="1:9" x14ac:dyDescent="0.3">
      <c r="A767">
        <f t="shared" si="23"/>
        <v>130194</v>
      </c>
      <c r="B767">
        <v>759</v>
      </c>
      <c r="C767" t="s">
        <v>1478</v>
      </c>
      <c r="D767" t="s">
        <v>25</v>
      </c>
      <c r="E767" t="s">
        <v>41</v>
      </c>
      <c r="F767" t="s">
        <v>8748</v>
      </c>
      <c r="G767" t="s">
        <v>1295</v>
      </c>
      <c r="H767" s="1">
        <v>39284</v>
      </c>
      <c r="I767">
        <f t="shared" si="22"/>
        <v>130194</v>
      </c>
    </row>
    <row r="768" spans="1:9" x14ac:dyDescent="0.3">
      <c r="A768">
        <f t="shared" si="23"/>
        <v>130227</v>
      </c>
      <c r="B768">
        <v>760</v>
      </c>
      <c r="C768" t="s">
        <v>1651</v>
      </c>
      <c r="D768" t="s">
        <v>25</v>
      </c>
      <c r="E768" t="s">
        <v>978</v>
      </c>
      <c r="F768" t="s">
        <v>8749</v>
      </c>
      <c r="G768" t="s">
        <v>1295</v>
      </c>
      <c r="H768" s="1">
        <v>38214</v>
      </c>
      <c r="I768">
        <f t="shared" si="22"/>
        <v>130227</v>
      </c>
    </row>
    <row r="769" spans="1:9" x14ac:dyDescent="0.3">
      <c r="A769">
        <f t="shared" si="23"/>
        <v>130242</v>
      </c>
      <c r="B769">
        <v>761</v>
      </c>
      <c r="C769" t="s">
        <v>1506</v>
      </c>
      <c r="D769" t="s">
        <v>25</v>
      </c>
      <c r="E769" t="s">
        <v>80</v>
      </c>
      <c r="F769" t="s">
        <v>8750</v>
      </c>
      <c r="G769" t="s">
        <v>1295</v>
      </c>
      <c r="H769" s="1">
        <v>39437</v>
      </c>
      <c r="I769">
        <f t="shared" si="22"/>
        <v>130242</v>
      </c>
    </row>
    <row r="770" spans="1:9" x14ac:dyDescent="0.3">
      <c r="A770">
        <f t="shared" si="23"/>
        <v>130244</v>
      </c>
      <c r="B770">
        <v>762</v>
      </c>
      <c r="C770" t="s">
        <v>1565</v>
      </c>
      <c r="D770" t="s">
        <v>25</v>
      </c>
      <c r="E770" t="s">
        <v>145</v>
      </c>
      <c r="F770" t="s">
        <v>8751</v>
      </c>
      <c r="G770" t="s">
        <v>1295</v>
      </c>
      <c r="H770" s="1">
        <v>39679</v>
      </c>
      <c r="I770">
        <f t="shared" ref="I770:I833" si="24">A770</f>
        <v>130244</v>
      </c>
    </row>
    <row r="771" spans="1:9" x14ac:dyDescent="0.3">
      <c r="A771">
        <f t="shared" ref="A771:A834" si="25">(LEFT(F771)*10^5)+(MID(F771,3,2)*10^3)+RIGHT(F771,3)</f>
        <v>130253</v>
      </c>
      <c r="B771">
        <v>763</v>
      </c>
      <c r="C771" t="s">
        <v>1406</v>
      </c>
      <c r="D771" t="s">
        <v>25</v>
      </c>
      <c r="E771" t="s">
        <v>26</v>
      </c>
      <c r="F771" t="s">
        <v>8752</v>
      </c>
      <c r="G771" t="s">
        <v>1295</v>
      </c>
      <c r="H771" s="1">
        <v>41571</v>
      </c>
      <c r="I771">
        <f t="shared" si="24"/>
        <v>130253</v>
      </c>
    </row>
    <row r="772" spans="1:9" x14ac:dyDescent="0.3">
      <c r="A772">
        <f t="shared" si="25"/>
        <v>130290</v>
      </c>
      <c r="B772">
        <v>764</v>
      </c>
      <c r="C772" t="s">
        <v>1808</v>
      </c>
      <c r="D772" t="s">
        <v>25</v>
      </c>
      <c r="E772" t="s">
        <v>26</v>
      </c>
      <c r="F772" t="s">
        <v>8753</v>
      </c>
      <c r="G772" t="s">
        <v>1295</v>
      </c>
      <c r="H772" s="1">
        <v>38919</v>
      </c>
      <c r="I772">
        <f t="shared" si="24"/>
        <v>130290</v>
      </c>
    </row>
    <row r="773" spans="1:9" x14ac:dyDescent="0.3">
      <c r="A773">
        <f t="shared" si="25"/>
        <v>130294</v>
      </c>
      <c r="B773">
        <v>765</v>
      </c>
      <c r="C773" t="s">
        <v>1804</v>
      </c>
      <c r="D773" t="s">
        <v>25</v>
      </c>
      <c r="E773" t="s">
        <v>26</v>
      </c>
      <c r="F773" t="s">
        <v>8754</v>
      </c>
      <c r="G773" t="s">
        <v>1295</v>
      </c>
      <c r="H773" s="1">
        <v>40415</v>
      </c>
      <c r="I773">
        <f t="shared" si="24"/>
        <v>130294</v>
      </c>
    </row>
    <row r="774" spans="1:9" x14ac:dyDescent="0.3">
      <c r="A774">
        <f t="shared" si="25"/>
        <v>130299</v>
      </c>
      <c r="B774">
        <v>766</v>
      </c>
      <c r="C774" t="s">
        <v>1523</v>
      </c>
      <c r="D774" t="s">
        <v>25</v>
      </c>
      <c r="E774" t="s">
        <v>26</v>
      </c>
      <c r="F774" t="s">
        <v>8755</v>
      </c>
      <c r="G774" t="s">
        <v>1295</v>
      </c>
      <c r="H774" s="1">
        <v>39055</v>
      </c>
      <c r="I774">
        <f t="shared" si="24"/>
        <v>130299</v>
      </c>
    </row>
    <row r="775" spans="1:9" x14ac:dyDescent="0.3">
      <c r="A775">
        <f t="shared" si="25"/>
        <v>130300</v>
      </c>
      <c r="B775">
        <v>767</v>
      </c>
      <c r="C775" t="s">
        <v>1665</v>
      </c>
      <c r="D775" t="s">
        <v>25</v>
      </c>
      <c r="E775" t="s">
        <v>41</v>
      </c>
      <c r="F775" t="s">
        <v>2001</v>
      </c>
      <c r="G775" t="s">
        <v>1295</v>
      </c>
      <c r="H775" s="1">
        <v>38921</v>
      </c>
      <c r="I775">
        <f t="shared" si="24"/>
        <v>130300</v>
      </c>
    </row>
    <row r="776" spans="1:9" x14ac:dyDescent="0.3">
      <c r="A776">
        <f t="shared" si="25"/>
        <v>130310</v>
      </c>
      <c r="B776">
        <v>768</v>
      </c>
      <c r="C776" t="s">
        <v>1380</v>
      </c>
      <c r="D776" t="s">
        <v>25</v>
      </c>
      <c r="E776" t="s">
        <v>41</v>
      </c>
      <c r="F776" t="s">
        <v>2004</v>
      </c>
      <c r="G776" t="s">
        <v>1295</v>
      </c>
      <c r="H776" s="1">
        <v>38919</v>
      </c>
      <c r="I776">
        <f t="shared" si="24"/>
        <v>130310</v>
      </c>
    </row>
    <row r="777" spans="1:9" x14ac:dyDescent="0.3">
      <c r="A777">
        <f t="shared" si="25"/>
        <v>130338</v>
      </c>
      <c r="B777">
        <v>769</v>
      </c>
      <c r="C777" t="s">
        <v>1703</v>
      </c>
      <c r="D777" t="s">
        <v>25</v>
      </c>
      <c r="E777" t="s">
        <v>26</v>
      </c>
      <c r="F777" t="s">
        <v>8756</v>
      </c>
      <c r="G777" t="s">
        <v>1295</v>
      </c>
      <c r="H777" s="1">
        <v>38004</v>
      </c>
      <c r="I777">
        <f t="shared" si="24"/>
        <v>130338</v>
      </c>
    </row>
    <row r="778" spans="1:9" x14ac:dyDescent="0.3">
      <c r="A778">
        <f t="shared" si="25"/>
        <v>130364</v>
      </c>
      <c r="B778">
        <v>770</v>
      </c>
      <c r="C778" t="s">
        <v>1424</v>
      </c>
      <c r="D778" t="s">
        <v>25</v>
      </c>
      <c r="E778" t="s">
        <v>145</v>
      </c>
      <c r="F778" t="s">
        <v>8757</v>
      </c>
      <c r="G778" t="s">
        <v>1295</v>
      </c>
      <c r="H778" s="1">
        <v>40288</v>
      </c>
      <c r="I778">
        <f t="shared" si="24"/>
        <v>130364</v>
      </c>
    </row>
    <row r="779" spans="1:9" x14ac:dyDescent="0.3">
      <c r="A779">
        <f t="shared" si="25"/>
        <v>130365</v>
      </c>
      <c r="B779">
        <v>771</v>
      </c>
      <c r="C779" t="s">
        <v>1583</v>
      </c>
      <c r="D779" t="s">
        <v>25</v>
      </c>
      <c r="E779" t="s">
        <v>26</v>
      </c>
      <c r="F779" t="s">
        <v>8758</v>
      </c>
      <c r="G779" t="s">
        <v>1295</v>
      </c>
      <c r="H779" s="1">
        <v>39405</v>
      </c>
      <c r="I779">
        <f t="shared" si="24"/>
        <v>130365</v>
      </c>
    </row>
    <row r="780" spans="1:9" x14ac:dyDescent="0.3">
      <c r="A780">
        <f t="shared" si="25"/>
        <v>130373</v>
      </c>
      <c r="B780">
        <v>772</v>
      </c>
      <c r="C780" t="s">
        <v>1454</v>
      </c>
      <c r="D780" t="s">
        <v>25</v>
      </c>
      <c r="E780" t="s">
        <v>26</v>
      </c>
      <c r="F780" t="s">
        <v>8759</v>
      </c>
      <c r="G780" t="s">
        <v>1295</v>
      </c>
      <c r="H780" s="1">
        <v>38679</v>
      </c>
      <c r="I780">
        <f t="shared" si="24"/>
        <v>130373</v>
      </c>
    </row>
    <row r="781" spans="1:9" x14ac:dyDescent="0.3">
      <c r="A781">
        <f t="shared" si="25"/>
        <v>130381</v>
      </c>
      <c r="B781">
        <v>773</v>
      </c>
      <c r="C781" t="s">
        <v>1464</v>
      </c>
      <c r="D781" t="s">
        <v>25</v>
      </c>
      <c r="E781" t="s">
        <v>203</v>
      </c>
      <c r="F781" t="s">
        <v>8760</v>
      </c>
      <c r="G781" t="s">
        <v>1295</v>
      </c>
      <c r="H781" s="1">
        <v>39050</v>
      </c>
      <c r="I781">
        <f t="shared" si="24"/>
        <v>130381</v>
      </c>
    </row>
    <row r="782" spans="1:9" x14ac:dyDescent="0.3">
      <c r="A782">
        <f t="shared" si="25"/>
        <v>130416</v>
      </c>
      <c r="B782">
        <v>774</v>
      </c>
      <c r="C782" t="s">
        <v>1400</v>
      </c>
      <c r="D782" t="s">
        <v>25</v>
      </c>
      <c r="E782" t="s">
        <v>80</v>
      </c>
      <c r="F782" t="s">
        <v>8761</v>
      </c>
      <c r="G782" t="s">
        <v>1295</v>
      </c>
      <c r="H782" s="1">
        <v>37968</v>
      </c>
      <c r="I782">
        <f t="shared" si="24"/>
        <v>130416</v>
      </c>
    </row>
    <row r="783" spans="1:9" x14ac:dyDescent="0.3">
      <c r="A783">
        <f t="shared" si="25"/>
        <v>130434</v>
      </c>
      <c r="B783">
        <v>775</v>
      </c>
      <c r="C783" t="s">
        <v>1486</v>
      </c>
      <c r="D783" t="s">
        <v>25</v>
      </c>
      <c r="E783" t="s">
        <v>26</v>
      </c>
      <c r="F783" t="s">
        <v>8762</v>
      </c>
      <c r="G783" t="s">
        <v>1295</v>
      </c>
      <c r="H783" s="1">
        <v>38046</v>
      </c>
      <c r="I783">
        <f t="shared" si="24"/>
        <v>130434</v>
      </c>
    </row>
    <row r="784" spans="1:9" x14ac:dyDescent="0.3">
      <c r="A784">
        <f t="shared" si="25"/>
        <v>130447</v>
      </c>
      <c r="B784">
        <v>776</v>
      </c>
      <c r="C784" t="s">
        <v>1334</v>
      </c>
      <c r="D784" t="s">
        <v>25</v>
      </c>
      <c r="E784" t="s">
        <v>29</v>
      </c>
      <c r="F784" t="s">
        <v>8763</v>
      </c>
      <c r="G784" t="s">
        <v>1295</v>
      </c>
      <c r="H784" s="1">
        <v>38671</v>
      </c>
      <c r="I784">
        <f t="shared" si="24"/>
        <v>130447</v>
      </c>
    </row>
    <row r="785" spans="1:9" x14ac:dyDescent="0.3">
      <c r="A785">
        <f t="shared" si="25"/>
        <v>130450</v>
      </c>
      <c r="B785">
        <v>777</v>
      </c>
      <c r="C785" t="s">
        <v>1683</v>
      </c>
      <c r="D785" t="s">
        <v>25</v>
      </c>
      <c r="E785" t="s">
        <v>80</v>
      </c>
      <c r="F785" t="s">
        <v>8764</v>
      </c>
      <c r="G785" t="s">
        <v>1295</v>
      </c>
      <c r="H785" s="1">
        <v>39552</v>
      </c>
      <c r="I785">
        <f t="shared" si="24"/>
        <v>130450</v>
      </c>
    </row>
    <row r="786" spans="1:9" x14ac:dyDescent="0.3">
      <c r="A786">
        <f t="shared" si="25"/>
        <v>130453</v>
      </c>
      <c r="B786">
        <v>778</v>
      </c>
      <c r="C786" t="s">
        <v>1784</v>
      </c>
      <c r="D786" t="s">
        <v>25</v>
      </c>
      <c r="E786" t="s">
        <v>47</v>
      </c>
      <c r="F786" t="s">
        <v>8765</v>
      </c>
      <c r="G786" t="s">
        <v>1295</v>
      </c>
      <c r="H786" s="1">
        <v>38011</v>
      </c>
      <c r="I786">
        <f t="shared" si="24"/>
        <v>130453</v>
      </c>
    </row>
    <row r="787" spans="1:9" x14ac:dyDescent="0.3">
      <c r="A787">
        <f t="shared" si="25"/>
        <v>130466</v>
      </c>
      <c r="B787">
        <v>779</v>
      </c>
      <c r="C787" t="s">
        <v>1669</v>
      </c>
      <c r="D787" t="s">
        <v>25</v>
      </c>
      <c r="E787" t="s">
        <v>29</v>
      </c>
      <c r="F787" t="s">
        <v>8766</v>
      </c>
      <c r="G787" t="s">
        <v>1295</v>
      </c>
      <c r="H787" s="1">
        <v>40977</v>
      </c>
      <c r="I787">
        <f t="shared" si="24"/>
        <v>130466</v>
      </c>
    </row>
    <row r="788" spans="1:9" x14ac:dyDescent="0.3">
      <c r="A788">
        <f t="shared" si="25"/>
        <v>130487</v>
      </c>
      <c r="B788">
        <v>780</v>
      </c>
      <c r="C788" t="s">
        <v>28297</v>
      </c>
      <c r="D788" t="s">
        <v>25</v>
      </c>
      <c r="E788" t="s">
        <v>26</v>
      </c>
      <c r="F788" t="s">
        <v>28783</v>
      </c>
      <c r="G788" t="s">
        <v>1295</v>
      </c>
      <c r="H788" s="1">
        <v>42677</v>
      </c>
      <c r="I788">
        <f t="shared" si="24"/>
        <v>130487</v>
      </c>
    </row>
    <row r="789" spans="1:9" x14ac:dyDescent="0.3">
      <c r="A789">
        <f t="shared" si="25"/>
        <v>130511</v>
      </c>
      <c r="B789">
        <v>781</v>
      </c>
      <c r="C789" t="s">
        <v>1168</v>
      </c>
      <c r="D789" t="s">
        <v>25</v>
      </c>
      <c r="E789" t="s">
        <v>29</v>
      </c>
      <c r="F789" t="s">
        <v>8767</v>
      </c>
      <c r="G789" t="s">
        <v>1437</v>
      </c>
      <c r="H789" s="1">
        <v>38004</v>
      </c>
      <c r="I789">
        <f t="shared" si="24"/>
        <v>130511</v>
      </c>
    </row>
    <row r="790" spans="1:9" x14ac:dyDescent="0.3">
      <c r="A790">
        <f t="shared" si="25"/>
        <v>130527</v>
      </c>
      <c r="B790">
        <v>782</v>
      </c>
      <c r="C790" t="s">
        <v>1362</v>
      </c>
      <c r="D790" t="s">
        <v>25</v>
      </c>
      <c r="E790" t="s">
        <v>26</v>
      </c>
      <c r="F790" t="s">
        <v>8768</v>
      </c>
      <c r="G790" t="s">
        <v>1437</v>
      </c>
      <c r="H790" s="1">
        <v>38457</v>
      </c>
      <c r="I790">
        <f t="shared" si="24"/>
        <v>130527</v>
      </c>
    </row>
    <row r="791" spans="1:9" x14ac:dyDescent="0.3">
      <c r="A791">
        <f t="shared" si="25"/>
        <v>130545</v>
      </c>
      <c r="B791">
        <v>783</v>
      </c>
      <c r="C791" t="s">
        <v>1824</v>
      </c>
      <c r="D791" t="s">
        <v>25</v>
      </c>
      <c r="E791" t="s">
        <v>26</v>
      </c>
      <c r="F791" t="s">
        <v>8769</v>
      </c>
      <c r="G791" t="s">
        <v>1437</v>
      </c>
      <c r="H791" s="1">
        <v>39714</v>
      </c>
      <c r="I791">
        <f t="shared" si="24"/>
        <v>130545</v>
      </c>
    </row>
    <row r="792" spans="1:9" x14ac:dyDescent="0.3">
      <c r="A792">
        <f t="shared" si="25"/>
        <v>130546</v>
      </c>
      <c r="B792">
        <v>784</v>
      </c>
      <c r="C792" t="s">
        <v>1715</v>
      </c>
      <c r="D792" t="s">
        <v>25</v>
      </c>
      <c r="E792" t="s">
        <v>26</v>
      </c>
      <c r="F792" t="s">
        <v>8770</v>
      </c>
      <c r="G792" t="s">
        <v>1437</v>
      </c>
      <c r="H792" s="1">
        <v>40290</v>
      </c>
      <c r="I792">
        <f t="shared" si="24"/>
        <v>130546</v>
      </c>
    </row>
    <row r="793" spans="1:9" x14ac:dyDescent="0.3">
      <c r="A793">
        <f t="shared" si="25"/>
        <v>130560</v>
      </c>
      <c r="B793">
        <v>785</v>
      </c>
      <c r="C793" t="s">
        <v>1462</v>
      </c>
      <c r="D793" t="s">
        <v>25</v>
      </c>
      <c r="E793" t="s">
        <v>26</v>
      </c>
      <c r="F793" t="s">
        <v>8771</v>
      </c>
      <c r="G793" t="s">
        <v>1437</v>
      </c>
      <c r="H793" s="1">
        <v>39689</v>
      </c>
      <c r="I793">
        <f t="shared" si="24"/>
        <v>130560</v>
      </c>
    </row>
    <row r="794" spans="1:9" x14ac:dyDescent="0.3">
      <c r="A794">
        <f t="shared" si="25"/>
        <v>130588</v>
      </c>
      <c r="B794">
        <v>786</v>
      </c>
      <c r="C794" t="s">
        <v>1798</v>
      </c>
      <c r="D794" t="s">
        <v>25</v>
      </c>
      <c r="E794" t="s">
        <v>26</v>
      </c>
      <c r="F794" t="s">
        <v>8772</v>
      </c>
      <c r="G794" t="s">
        <v>1437</v>
      </c>
      <c r="H794" s="1">
        <v>38468</v>
      </c>
      <c r="I794">
        <f t="shared" si="24"/>
        <v>130588</v>
      </c>
    </row>
    <row r="795" spans="1:9" x14ac:dyDescent="0.3">
      <c r="A795">
        <f t="shared" si="25"/>
        <v>130597</v>
      </c>
      <c r="B795">
        <v>787</v>
      </c>
      <c r="C795" t="s">
        <v>1429</v>
      </c>
      <c r="D795" t="s">
        <v>25</v>
      </c>
      <c r="E795" t="s">
        <v>37</v>
      </c>
      <c r="F795" t="s">
        <v>8773</v>
      </c>
      <c r="G795" t="s">
        <v>1437</v>
      </c>
      <c r="H795" s="1">
        <v>38451</v>
      </c>
      <c r="I795">
        <f t="shared" si="24"/>
        <v>130597</v>
      </c>
    </row>
    <row r="796" spans="1:9" x14ac:dyDescent="0.3">
      <c r="A796">
        <f t="shared" si="25"/>
        <v>130608</v>
      </c>
      <c r="B796">
        <v>788</v>
      </c>
      <c r="C796" t="s">
        <v>1631</v>
      </c>
      <c r="D796" t="s">
        <v>25</v>
      </c>
      <c r="E796" t="s">
        <v>80</v>
      </c>
      <c r="F796" t="s">
        <v>8774</v>
      </c>
      <c r="G796" t="s">
        <v>1437</v>
      </c>
      <c r="H796" s="1">
        <v>37968</v>
      </c>
      <c r="I796">
        <f t="shared" si="24"/>
        <v>130608</v>
      </c>
    </row>
    <row r="797" spans="1:9" x14ac:dyDescent="0.3">
      <c r="A797">
        <f t="shared" si="25"/>
        <v>130614</v>
      </c>
      <c r="B797">
        <v>789</v>
      </c>
      <c r="C797" t="s">
        <v>1717</v>
      </c>
      <c r="D797" t="s">
        <v>25</v>
      </c>
      <c r="E797" t="s">
        <v>997</v>
      </c>
      <c r="F797" t="s">
        <v>8775</v>
      </c>
      <c r="G797" t="s">
        <v>1437</v>
      </c>
      <c r="H797" s="1">
        <v>38383</v>
      </c>
      <c r="I797">
        <f t="shared" si="24"/>
        <v>130614</v>
      </c>
    </row>
    <row r="798" spans="1:9" x14ac:dyDescent="0.3">
      <c r="A798">
        <f t="shared" si="25"/>
        <v>130616</v>
      </c>
      <c r="B798">
        <v>790</v>
      </c>
      <c r="C798" t="s">
        <v>1468</v>
      </c>
      <c r="D798" t="s">
        <v>25</v>
      </c>
      <c r="E798" t="s">
        <v>203</v>
      </c>
      <c r="F798" t="s">
        <v>8776</v>
      </c>
      <c r="G798" t="s">
        <v>1437</v>
      </c>
      <c r="H798" s="1">
        <v>41685</v>
      </c>
      <c r="I798">
        <f t="shared" si="24"/>
        <v>130616</v>
      </c>
    </row>
    <row r="799" spans="1:9" x14ac:dyDescent="0.3">
      <c r="A799">
        <f t="shared" si="25"/>
        <v>130628</v>
      </c>
      <c r="B799">
        <v>791</v>
      </c>
      <c r="C799" t="s">
        <v>1589</v>
      </c>
      <c r="D799" t="s">
        <v>25</v>
      </c>
      <c r="E799" t="s">
        <v>26</v>
      </c>
      <c r="F799" t="s">
        <v>8777</v>
      </c>
      <c r="G799" t="s">
        <v>1437</v>
      </c>
      <c r="H799" s="1">
        <v>38701</v>
      </c>
      <c r="I799">
        <f t="shared" si="24"/>
        <v>130628</v>
      </c>
    </row>
    <row r="800" spans="1:9" x14ac:dyDescent="0.3">
      <c r="A800">
        <f t="shared" si="25"/>
        <v>130632</v>
      </c>
      <c r="B800">
        <v>792</v>
      </c>
      <c r="C800" t="s">
        <v>1845</v>
      </c>
      <c r="D800" t="s">
        <v>25</v>
      </c>
      <c r="E800" t="s">
        <v>145</v>
      </c>
      <c r="F800" t="s">
        <v>8778</v>
      </c>
      <c r="G800" t="s">
        <v>1437</v>
      </c>
      <c r="H800" s="1">
        <v>39152</v>
      </c>
      <c r="I800">
        <f t="shared" si="24"/>
        <v>130632</v>
      </c>
    </row>
    <row r="801" spans="1:9" x14ac:dyDescent="0.3">
      <c r="A801">
        <f t="shared" si="25"/>
        <v>130634</v>
      </c>
      <c r="B801">
        <v>793</v>
      </c>
      <c r="C801" t="s">
        <v>28359</v>
      </c>
      <c r="D801" t="s">
        <v>25</v>
      </c>
      <c r="E801" t="s">
        <v>41</v>
      </c>
      <c r="F801" t="s">
        <v>28625</v>
      </c>
      <c r="G801" t="s">
        <v>1437</v>
      </c>
      <c r="H801" s="1">
        <v>42630</v>
      </c>
      <c r="I801">
        <f t="shared" si="24"/>
        <v>130634</v>
      </c>
    </row>
    <row r="802" spans="1:9" x14ac:dyDescent="0.3">
      <c r="A802">
        <f t="shared" si="25"/>
        <v>130641</v>
      </c>
      <c r="B802">
        <v>794</v>
      </c>
      <c r="C802" t="s">
        <v>1304</v>
      </c>
      <c r="D802" t="s">
        <v>25</v>
      </c>
      <c r="E802" t="s">
        <v>26</v>
      </c>
      <c r="F802" t="s">
        <v>8779</v>
      </c>
      <c r="G802" t="s">
        <v>1437</v>
      </c>
      <c r="H802" s="1">
        <v>37968</v>
      </c>
      <c r="I802">
        <f t="shared" si="24"/>
        <v>130641</v>
      </c>
    </row>
    <row r="803" spans="1:9" x14ac:dyDescent="0.3">
      <c r="A803">
        <f t="shared" si="25"/>
        <v>130677</v>
      </c>
      <c r="B803">
        <v>795</v>
      </c>
      <c r="C803" t="s">
        <v>1604</v>
      </c>
      <c r="D803" t="s">
        <v>25</v>
      </c>
      <c r="E803" t="s">
        <v>26</v>
      </c>
      <c r="F803" t="s">
        <v>8780</v>
      </c>
      <c r="G803" t="s">
        <v>1437</v>
      </c>
      <c r="H803" s="1">
        <v>39600</v>
      </c>
      <c r="I803">
        <f t="shared" si="24"/>
        <v>130677</v>
      </c>
    </row>
    <row r="804" spans="1:9" x14ac:dyDescent="0.3">
      <c r="A804">
        <f t="shared" si="25"/>
        <v>130698</v>
      </c>
      <c r="B804">
        <v>796</v>
      </c>
      <c r="C804" t="s">
        <v>1610</v>
      </c>
      <c r="D804" t="s">
        <v>25</v>
      </c>
      <c r="E804" t="s">
        <v>26</v>
      </c>
      <c r="F804" t="s">
        <v>8781</v>
      </c>
      <c r="G804" t="s">
        <v>1437</v>
      </c>
      <c r="H804" s="1">
        <v>37968</v>
      </c>
      <c r="I804">
        <f t="shared" si="24"/>
        <v>130698</v>
      </c>
    </row>
    <row r="805" spans="1:9" x14ac:dyDescent="0.3">
      <c r="A805">
        <f t="shared" si="25"/>
        <v>130708</v>
      </c>
      <c r="B805">
        <v>797</v>
      </c>
      <c r="C805" t="s">
        <v>1156</v>
      </c>
      <c r="D805" t="s">
        <v>25</v>
      </c>
      <c r="E805" t="s">
        <v>33</v>
      </c>
      <c r="F805" t="s">
        <v>2016</v>
      </c>
      <c r="G805" t="s">
        <v>1437</v>
      </c>
      <c r="H805" s="1">
        <v>37968</v>
      </c>
      <c r="I805">
        <f t="shared" si="24"/>
        <v>130708</v>
      </c>
    </row>
    <row r="806" spans="1:9" x14ac:dyDescent="0.3">
      <c r="A806">
        <f t="shared" si="25"/>
        <v>130721</v>
      </c>
      <c r="B806">
        <v>798</v>
      </c>
      <c r="C806" t="s">
        <v>1529</v>
      </c>
      <c r="D806" t="s">
        <v>25</v>
      </c>
      <c r="E806" t="s">
        <v>145</v>
      </c>
      <c r="F806" t="s">
        <v>8782</v>
      </c>
      <c r="G806" t="s">
        <v>1437</v>
      </c>
      <c r="H806" s="1">
        <v>39777</v>
      </c>
      <c r="I806">
        <f t="shared" si="24"/>
        <v>130721</v>
      </c>
    </row>
    <row r="807" spans="1:9" x14ac:dyDescent="0.3">
      <c r="A807">
        <f t="shared" si="25"/>
        <v>130727</v>
      </c>
      <c r="B807">
        <v>799</v>
      </c>
      <c r="C807" t="s">
        <v>1788</v>
      </c>
      <c r="D807" t="s">
        <v>25</v>
      </c>
      <c r="E807" t="s">
        <v>255</v>
      </c>
      <c r="F807" t="s">
        <v>8783</v>
      </c>
      <c r="G807" t="s">
        <v>1437</v>
      </c>
      <c r="H807" s="1">
        <v>39443</v>
      </c>
      <c r="I807">
        <f t="shared" si="24"/>
        <v>130727</v>
      </c>
    </row>
    <row r="808" spans="1:9" x14ac:dyDescent="0.3">
      <c r="A808">
        <f t="shared" si="25"/>
        <v>130735</v>
      </c>
      <c r="B808">
        <v>800</v>
      </c>
      <c r="C808" t="s">
        <v>1709</v>
      </c>
      <c r="D808" t="s">
        <v>25</v>
      </c>
      <c r="E808" t="s">
        <v>37</v>
      </c>
      <c r="F808" t="s">
        <v>8784</v>
      </c>
      <c r="G808" t="s">
        <v>1437</v>
      </c>
      <c r="H808" s="1">
        <v>39003</v>
      </c>
      <c r="I808">
        <f t="shared" si="24"/>
        <v>130735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130735</v>
      </c>
      <c r="B810" t="s">
        <v>1630</v>
      </c>
      <c r="C810" t="s">
        <v>1751</v>
      </c>
      <c r="D810" t="s">
        <v>25</v>
      </c>
      <c r="E810" t="s">
        <v>145</v>
      </c>
      <c r="F810" t="s">
        <v>8784</v>
      </c>
      <c r="G810" t="s">
        <v>1437</v>
      </c>
      <c r="H810" s="1">
        <v>39500</v>
      </c>
      <c r="I810">
        <f t="shared" si="24"/>
        <v>130735</v>
      </c>
    </row>
    <row r="811" spans="1:9" x14ac:dyDescent="0.3">
      <c r="A811">
        <f t="shared" si="25"/>
        <v>130742</v>
      </c>
      <c r="B811">
        <v>802</v>
      </c>
      <c r="C811" t="s">
        <v>1671</v>
      </c>
      <c r="D811" t="s">
        <v>25</v>
      </c>
      <c r="E811" t="s">
        <v>26</v>
      </c>
      <c r="F811" t="s">
        <v>8785</v>
      </c>
      <c r="G811" t="s">
        <v>1437</v>
      </c>
      <c r="H811" s="1">
        <v>38577</v>
      </c>
      <c r="I811">
        <f t="shared" si="24"/>
        <v>130742</v>
      </c>
    </row>
    <row r="812" spans="1:9" x14ac:dyDescent="0.3">
      <c r="A812">
        <f t="shared" si="25"/>
        <v>130749</v>
      </c>
      <c r="B812">
        <v>803</v>
      </c>
      <c r="C812" t="s">
        <v>1896</v>
      </c>
      <c r="D812" t="s">
        <v>25</v>
      </c>
      <c r="E812" t="s">
        <v>37</v>
      </c>
      <c r="F812" t="s">
        <v>8786</v>
      </c>
      <c r="G812" t="s">
        <v>1437</v>
      </c>
      <c r="H812" s="1">
        <v>39742</v>
      </c>
      <c r="I812">
        <f t="shared" si="24"/>
        <v>130749</v>
      </c>
    </row>
    <row r="813" spans="1:9" x14ac:dyDescent="0.3">
      <c r="A813">
        <f t="shared" si="25"/>
        <v>130766</v>
      </c>
      <c r="B813">
        <v>804</v>
      </c>
      <c r="C813" t="s">
        <v>1575</v>
      </c>
      <c r="D813" t="s">
        <v>25</v>
      </c>
      <c r="E813" t="s">
        <v>80</v>
      </c>
      <c r="F813" t="s">
        <v>8787</v>
      </c>
      <c r="G813" t="s">
        <v>1437</v>
      </c>
      <c r="H813" s="1">
        <v>40731</v>
      </c>
      <c r="I813">
        <f t="shared" si="24"/>
        <v>130766</v>
      </c>
    </row>
    <row r="814" spans="1:9" x14ac:dyDescent="0.3">
      <c r="A814">
        <f t="shared" si="25"/>
        <v>130791</v>
      </c>
      <c r="B814">
        <v>805</v>
      </c>
      <c r="C814" t="s">
        <v>1959</v>
      </c>
      <c r="D814" t="s">
        <v>25</v>
      </c>
      <c r="E814" t="s">
        <v>26</v>
      </c>
      <c r="F814" t="s">
        <v>8788</v>
      </c>
      <c r="G814" t="s">
        <v>1437</v>
      </c>
      <c r="H814" s="1">
        <v>39214</v>
      </c>
      <c r="I814">
        <f t="shared" si="24"/>
        <v>130791</v>
      </c>
    </row>
    <row r="815" spans="1:9" x14ac:dyDescent="0.3">
      <c r="A815">
        <f t="shared" si="25"/>
        <v>130792</v>
      </c>
      <c r="B815">
        <v>806</v>
      </c>
      <c r="C815" t="s">
        <v>1593</v>
      </c>
      <c r="D815" t="s">
        <v>25</v>
      </c>
      <c r="E815" t="s">
        <v>1594</v>
      </c>
      <c r="F815" t="s">
        <v>8789</v>
      </c>
      <c r="G815" t="s">
        <v>1437</v>
      </c>
      <c r="H815" s="1">
        <v>38633</v>
      </c>
      <c r="I815">
        <f t="shared" si="24"/>
        <v>130792</v>
      </c>
    </row>
    <row r="816" spans="1:9" x14ac:dyDescent="0.3">
      <c r="A816">
        <f t="shared" si="25"/>
        <v>130792</v>
      </c>
      <c r="B816">
        <v>806</v>
      </c>
      <c r="C816" t="s">
        <v>1618</v>
      </c>
      <c r="D816" t="s">
        <v>25</v>
      </c>
      <c r="E816" t="s">
        <v>145</v>
      </c>
      <c r="F816" t="s">
        <v>8789</v>
      </c>
      <c r="G816" t="s">
        <v>1437</v>
      </c>
      <c r="H816" s="1">
        <v>41992</v>
      </c>
      <c r="I816">
        <f t="shared" si="24"/>
        <v>130792</v>
      </c>
    </row>
    <row r="817" spans="1:9" x14ac:dyDescent="0.3">
      <c r="A817">
        <f t="shared" si="25"/>
        <v>130804</v>
      </c>
      <c r="B817">
        <v>808</v>
      </c>
      <c r="C817" t="s">
        <v>1886</v>
      </c>
      <c r="D817" t="s">
        <v>25</v>
      </c>
      <c r="E817" t="s">
        <v>41</v>
      </c>
      <c r="F817" t="s">
        <v>8790</v>
      </c>
      <c r="G817" t="s">
        <v>1437</v>
      </c>
      <c r="H817" s="1">
        <v>38305</v>
      </c>
      <c r="I817">
        <f t="shared" si="24"/>
        <v>130804</v>
      </c>
    </row>
    <row r="818" spans="1:9" x14ac:dyDescent="0.3">
      <c r="A818">
        <f t="shared" si="25"/>
        <v>130808</v>
      </c>
      <c r="B818">
        <v>809</v>
      </c>
      <c r="C818" t="s">
        <v>1950</v>
      </c>
      <c r="D818" t="s">
        <v>25</v>
      </c>
      <c r="E818" t="s">
        <v>26</v>
      </c>
      <c r="F818" t="s">
        <v>8791</v>
      </c>
      <c r="G818" t="s">
        <v>1437</v>
      </c>
      <c r="H818" s="1">
        <v>37968</v>
      </c>
      <c r="I818">
        <f t="shared" si="24"/>
        <v>130808</v>
      </c>
    </row>
    <row r="819" spans="1:9" x14ac:dyDescent="0.3">
      <c r="A819">
        <f t="shared" si="25"/>
        <v>130814</v>
      </c>
      <c r="B819">
        <v>810</v>
      </c>
      <c r="C819" t="s">
        <v>1814</v>
      </c>
      <c r="D819" t="s">
        <v>25</v>
      </c>
      <c r="E819" t="s">
        <v>26</v>
      </c>
      <c r="F819" t="s">
        <v>8792</v>
      </c>
      <c r="G819" t="s">
        <v>1437</v>
      </c>
      <c r="H819" s="1">
        <v>38143</v>
      </c>
      <c r="I819">
        <f t="shared" si="24"/>
        <v>130814</v>
      </c>
    </row>
    <row r="820" spans="1:9" x14ac:dyDescent="0.3">
      <c r="A820">
        <f t="shared" si="25"/>
        <v>130814</v>
      </c>
      <c r="B820">
        <v>810</v>
      </c>
      <c r="C820" t="s">
        <v>1484</v>
      </c>
      <c r="D820" t="s">
        <v>25</v>
      </c>
      <c r="E820" t="s">
        <v>80</v>
      </c>
      <c r="F820" t="s">
        <v>8792</v>
      </c>
      <c r="G820" t="s">
        <v>1437</v>
      </c>
      <c r="H820" s="1">
        <v>38305</v>
      </c>
      <c r="I820">
        <f t="shared" si="24"/>
        <v>130814</v>
      </c>
    </row>
    <row r="821" spans="1:9" x14ac:dyDescent="0.3">
      <c r="A821">
        <f t="shared" si="25"/>
        <v>130815</v>
      </c>
      <c r="B821">
        <v>812</v>
      </c>
      <c r="C821" t="s">
        <v>1492</v>
      </c>
      <c r="D821" t="s">
        <v>25</v>
      </c>
      <c r="E821" t="s">
        <v>26</v>
      </c>
      <c r="F821" t="s">
        <v>8793</v>
      </c>
      <c r="G821" t="s">
        <v>1437</v>
      </c>
      <c r="H821" s="1">
        <v>40862</v>
      </c>
      <c r="I821">
        <f t="shared" si="24"/>
        <v>130815</v>
      </c>
    </row>
    <row r="822" spans="1:9" x14ac:dyDescent="0.3">
      <c r="A822">
        <f t="shared" si="25"/>
        <v>130822</v>
      </c>
      <c r="B822">
        <v>813</v>
      </c>
      <c r="C822" t="s">
        <v>1514</v>
      </c>
      <c r="D822" t="s">
        <v>25</v>
      </c>
      <c r="E822" t="s">
        <v>37</v>
      </c>
      <c r="F822" t="s">
        <v>8794</v>
      </c>
      <c r="G822" t="s">
        <v>1437</v>
      </c>
      <c r="H822" s="1">
        <v>38541</v>
      </c>
      <c r="I822">
        <f t="shared" si="24"/>
        <v>130822</v>
      </c>
    </row>
    <row r="823" spans="1:9" x14ac:dyDescent="0.3">
      <c r="A823">
        <f t="shared" si="25"/>
        <v>130823</v>
      </c>
      <c r="B823">
        <v>814</v>
      </c>
      <c r="C823" t="s">
        <v>1562</v>
      </c>
      <c r="D823" t="s">
        <v>25</v>
      </c>
      <c r="E823" t="s">
        <v>33</v>
      </c>
      <c r="F823" t="s">
        <v>8795</v>
      </c>
      <c r="G823" t="s">
        <v>1437</v>
      </c>
      <c r="H823" s="1">
        <v>38722</v>
      </c>
      <c r="I823">
        <f t="shared" si="24"/>
        <v>130823</v>
      </c>
    </row>
    <row r="824" spans="1:9" x14ac:dyDescent="0.3">
      <c r="A824">
        <f t="shared" si="25"/>
        <v>130858</v>
      </c>
      <c r="B824">
        <v>815</v>
      </c>
      <c r="C824" t="s">
        <v>1771</v>
      </c>
      <c r="D824" t="s">
        <v>25</v>
      </c>
      <c r="E824" t="s">
        <v>80</v>
      </c>
      <c r="F824" t="s">
        <v>8796</v>
      </c>
      <c r="G824" t="s">
        <v>1437</v>
      </c>
      <c r="H824" s="1">
        <v>38712</v>
      </c>
      <c r="I824">
        <f t="shared" si="24"/>
        <v>130858</v>
      </c>
    </row>
    <row r="825" spans="1:9" x14ac:dyDescent="0.3">
      <c r="A825">
        <f t="shared" si="25"/>
        <v>130867</v>
      </c>
      <c r="B825">
        <v>816</v>
      </c>
      <c r="C825" t="s">
        <v>1720</v>
      </c>
      <c r="D825" t="s">
        <v>25</v>
      </c>
      <c r="E825" t="s">
        <v>26</v>
      </c>
      <c r="F825" t="s">
        <v>8797</v>
      </c>
      <c r="G825" t="s">
        <v>1437</v>
      </c>
      <c r="H825" s="1">
        <v>38691</v>
      </c>
      <c r="I825">
        <f t="shared" si="24"/>
        <v>130867</v>
      </c>
    </row>
    <row r="826" spans="1:9" x14ac:dyDescent="0.3">
      <c r="A826">
        <f t="shared" si="25"/>
        <v>130868</v>
      </c>
      <c r="B826">
        <v>817</v>
      </c>
      <c r="C826" t="s">
        <v>1435</v>
      </c>
      <c r="D826" t="s">
        <v>25</v>
      </c>
      <c r="E826" t="s">
        <v>145</v>
      </c>
      <c r="F826" t="s">
        <v>8798</v>
      </c>
      <c r="G826" t="s">
        <v>1437</v>
      </c>
      <c r="H826" s="1">
        <v>41298</v>
      </c>
      <c r="I826">
        <f t="shared" si="24"/>
        <v>130868</v>
      </c>
    </row>
    <row r="827" spans="1:9" x14ac:dyDescent="0.3">
      <c r="A827">
        <f t="shared" si="25"/>
        <v>130882</v>
      </c>
      <c r="B827">
        <v>818</v>
      </c>
      <c r="C827" t="s">
        <v>1727</v>
      </c>
      <c r="D827" t="s">
        <v>25</v>
      </c>
      <c r="E827" t="s">
        <v>1594</v>
      </c>
      <c r="F827" t="s">
        <v>8799</v>
      </c>
      <c r="G827" t="s">
        <v>1437</v>
      </c>
      <c r="H827" s="1">
        <v>38606</v>
      </c>
      <c r="I827">
        <f t="shared" si="24"/>
        <v>130882</v>
      </c>
    </row>
    <row r="828" spans="1:9" x14ac:dyDescent="0.3">
      <c r="A828">
        <f t="shared" si="25"/>
        <v>130901</v>
      </c>
      <c r="B828">
        <v>819</v>
      </c>
      <c r="C828" t="s">
        <v>1681</v>
      </c>
      <c r="D828" t="s">
        <v>25</v>
      </c>
      <c r="E828" t="s">
        <v>26</v>
      </c>
      <c r="F828" t="s">
        <v>8800</v>
      </c>
      <c r="G828" t="s">
        <v>1437</v>
      </c>
      <c r="H828" s="1">
        <v>38847</v>
      </c>
      <c r="I828">
        <f t="shared" si="24"/>
        <v>130901</v>
      </c>
    </row>
    <row r="829" spans="1:9" x14ac:dyDescent="0.3">
      <c r="A829">
        <f t="shared" si="25"/>
        <v>130912</v>
      </c>
      <c r="B829">
        <v>820</v>
      </c>
      <c r="C829" t="s">
        <v>1602</v>
      </c>
      <c r="D829" t="s">
        <v>25</v>
      </c>
      <c r="E829" t="s">
        <v>26</v>
      </c>
      <c r="F829" t="s">
        <v>8801</v>
      </c>
      <c r="G829" t="s">
        <v>1437</v>
      </c>
      <c r="H829" s="1">
        <v>37968</v>
      </c>
      <c r="I829">
        <f t="shared" si="24"/>
        <v>130912</v>
      </c>
    </row>
    <row r="830" spans="1:9" x14ac:dyDescent="0.3">
      <c r="A830">
        <f t="shared" si="25"/>
        <v>130935</v>
      </c>
      <c r="B830">
        <v>821</v>
      </c>
      <c r="C830" t="s">
        <v>621</v>
      </c>
      <c r="D830" t="s">
        <v>25</v>
      </c>
      <c r="E830" t="s">
        <v>41</v>
      </c>
      <c r="F830" t="s">
        <v>8802</v>
      </c>
      <c r="G830" t="s">
        <v>1437</v>
      </c>
      <c r="H830" s="1">
        <v>37968</v>
      </c>
      <c r="I830">
        <f t="shared" si="24"/>
        <v>130935</v>
      </c>
    </row>
    <row r="831" spans="1:9" x14ac:dyDescent="0.3">
      <c r="A831">
        <f t="shared" si="25"/>
        <v>130943</v>
      </c>
      <c r="B831">
        <v>822</v>
      </c>
      <c r="C831" t="s">
        <v>1722</v>
      </c>
      <c r="D831" t="s">
        <v>25</v>
      </c>
      <c r="E831" t="s">
        <v>59</v>
      </c>
      <c r="F831" t="s">
        <v>8803</v>
      </c>
      <c r="G831" t="s">
        <v>1437</v>
      </c>
      <c r="H831" s="1">
        <v>39324</v>
      </c>
      <c r="I831">
        <f t="shared" si="24"/>
        <v>130943</v>
      </c>
    </row>
    <row r="832" spans="1:9" x14ac:dyDescent="0.3">
      <c r="A832">
        <f t="shared" si="25"/>
        <v>130943</v>
      </c>
      <c r="B832">
        <v>822</v>
      </c>
      <c r="C832" t="s">
        <v>1622</v>
      </c>
      <c r="D832" t="s">
        <v>25</v>
      </c>
      <c r="E832" t="s">
        <v>26</v>
      </c>
      <c r="F832" t="s">
        <v>8803</v>
      </c>
      <c r="G832" t="s">
        <v>1437</v>
      </c>
      <c r="H832" s="1">
        <v>40469</v>
      </c>
      <c r="I832">
        <f t="shared" si="24"/>
        <v>130943</v>
      </c>
    </row>
    <row r="833" spans="1:9" x14ac:dyDescent="0.3">
      <c r="A833">
        <f t="shared" si="25"/>
        <v>130951</v>
      </c>
      <c r="B833">
        <v>824</v>
      </c>
      <c r="C833" t="s">
        <v>28601</v>
      </c>
      <c r="D833" t="s">
        <v>25</v>
      </c>
      <c r="E833" t="s">
        <v>145</v>
      </c>
      <c r="F833" t="s">
        <v>28624</v>
      </c>
      <c r="G833" t="s">
        <v>1437</v>
      </c>
      <c r="H833" s="1">
        <v>42645</v>
      </c>
      <c r="I833">
        <f t="shared" si="24"/>
        <v>130951</v>
      </c>
    </row>
    <row r="834" spans="1:9" x14ac:dyDescent="0.3">
      <c r="A834">
        <f t="shared" si="25"/>
        <v>130953</v>
      </c>
      <c r="B834">
        <v>825</v>
      </c>
      <c r="C834" t="s">
        <v>28076</v>
      </c>
      <c r="D834" t="s">
        <v>25</v>
      </c>
      <c r="E834" t="s">
        <v>26</v>
      </c>
      <c r="F834" t="s">
        <v>28109</v>
      </c>
      <c r="G834" t="s">
        <v>1437</v>
      </c>
      <c r="H834" s="1">
        <v>42526</v>
      </c>
      <c r="I834">
        <f t="shared" ref="I834:I897" si="26">A834</f>
        <v>130953</v>
      </c>
    </row>
    <row r="835" spans="1:9" x14ac:dyDescent="0.3">
      <c r="A835">
        <f t="shared" ref="A835:A898" si="27">(LEFT(F835)*10^5)+(MID(F835,3,2)*10^3)+RIGHT(F835,3)</f>
        <v>130959</v>
      </c>
      <c r="B835">
        <v>826</v>
      </c>
      <c r="C835" t="s">
        <v>1293</v>
      </c>
      <c r="D835" t="s">
        <v>25</v>
      </c>
      <c r="E835" t="s">
        <v>26</v>
      </c>
      <c r="F835" t="s">
        <v>8804</v>
      </c>
      <c r="G835" t="s">
        <v>1437</v>
      </c>
      <c r="H835" s="1">
        <v>39137</v>
      </c>
      <c r="I835">
        <f t="shared" si="26"/>
        <v>130959</v>
      </c>
    </row>
    <row r="836" spans="1:9" x14ac:dyDescent="0.3">
      <c r="A836">
        <f t="shared" si="27"/>
        <v>130961</v>
      </c>
      <c r="B836">
        <v>827</v>
      </c>
      <c r="C836" t="s">
        <v>1806</v>
      </c>
      <c r="D836" t="s">
        <v>25</v>
      </c>
      <c r="E836" t="s">
        <v>33</v>
      </c>
      <c r="F836" t="s">
        <v>2022</v>
      </c>
      <c r="G836" t="s">
        <v>1437</v>
      </c>
      <c r="H836" s="1">
        <v>42213</v>
      </c>
      <c r="I836">
        <f t="shared" si="26"/>
        <v>130961</v>
      </c>
    </row>
    <row r="837" spans="1:9" x14ac:dyDescent="0.3">
      <c r="A837">
        <f t="shared" si="27"/>
        <v>130991</v>
      </c>
      <c r="B837">
        <v>828</v>
      </c>
      <c r="C837" t="s">
        <v>1262</v>
      </c>
      <c r="D837" t="s">
        <v>25</v>
      </c>
      <c r="E837" t="s">
        <v>80</v>
      </c>
      <c r="F837" t="s">
        <v>8805</v>
      </c>
      <c r="G837" t="s">
        <v>1437</v>
      </c>
      <c r="H837" s="1">
        <v>41011</v>
      </c>
      <c r="I837">
        <f t="shared" si="26"/>
        <v>130991</v>
      </c>
    </row>
    <row r="838" spans="1:9" x14ac:dyDescent="0.3">
      <c r="A838">
        <f t="shared" si="27"/>
        <v>131004</v>
      </c>
      <c r="B838">
        <v>829</v>
      </c>
      <c r="C838" t="s">
        <v>1858</v>
      </c>
      <c r="D838" t="s">
        <v>25</v>
      </c>
      <c r="E838" t="s">
        <v>26</v>
      </c>
      <c r="F838" t="s">
        <v>8806</v>
      </c>
      <c r="G838" t="s">
        <v>1437</v>
      </c>
      <c r="H838" s="1">
        <v>38795</v>
      </c>
      <c r="I838">
        <f t="shared" si="26"/>
        <v>131004</v>
      </c>
    </row>
    <row r="839" spans="1:9" x14ac:dyDescent="0.3">
      <c r="A839">
        <f t="shared" si="27"/>
        <v>131011</v>
      </c>
      <c r="B839">
        <v>830</v>
      </c>
      <c r="C839" t="s">
        <v>1585</v>
      </c>
      <c r="D839" t="s">
        <v>25</v>
      </c>
      <c r="E839" t="s">
        <v>29</v>
      </c>
      <c r="F839" t="s">
        <v>8807</v>
      </c>
      <c r="G839" t="s">
        <v>1437</v>
      </c>
      <c r="H839" s="1">
        <v>38737</v>
      </c>
      <c r="I839">
        <f t="shared" si="26"/>
        <v>131011</v>
      </c>
    </row>
    <row r="840" spans="1:9" x14ac:dyDescent="0.3">
      <c r="A840">
        <f t="shared" si="27"/>
        <v>131020</v>
      </c>
      <c r="B840">
        <v>831</v>
      </c>
      <c r="C840" t="s">
        <v>1673</v>
      </c>
      <c r="D840" t="s">
        <v>25</v>
      </c>
      <c r="E840" t="s">
        <v>26</v>
      </c>
      <c r="F840" t="s">
        <v>8808</v>
      </c>
      <c r="G840" t="s">
        <v>1437</v>
      </c>
      <c r="H840" s="1">
        <v>38270</v>
      </c>
      <c r="I840">
        <f t="shared" si="26"/>
        <v>131020</v>
      </c>
    </row>
    <row r="841" spans="1:9" x14ac:dyDescent="0.3">
      <c r="A841">
        <f t="shared" si="27"/>
        <v>131028</v>
      </c>
      <c r="B841">
        <v>832</v>
      </c>
      <c r="C841" t="s">
        <v>1541</v>
      </c>
      <c r="D841" t="s">
        <v>25</v>
      </c>
      <c r="E841" t="s">
        <v>26</v>
      </c>
      <c r="F841" t="s">
        <v>8809</v>
      </c>
      <c r="G841" t="s">
        <v>1437</v>
      </c>
      <c r="H841" s="1">
        <v>38854</v>
      </c>
      <c r="I841">
        <f t="shared" si="26"/>
        <v>131028</v>
      </c>
    </row>
    <row r="842" spans="1:9" x14ac:dyDescent="0.3">
      <c r="A842">
        <f t="shared" si="27"/>
        <v>131043</v>
      </c>
      <c r="B842">
        <v>833</v>
      </c>
      <c r="C842" t="s">
        <v>1827</v>
      </c>
      <c r="D842" t="s">
        <v>25</v>
      </c>
      <c r="E842" t="s">
        <v>26</v>
      </c>
      <c r="F842" t="s">
        <v>8810</v>
      </c>
      <c r="G842" t="s">
        <v>1437</v>
      </c>
      <c r="H842" s="1">
        <v>37968</v>
      </c>
      <c r="I842">
        <f t="shared" si="26"/>
        <v>131043</v>
      </c>
    </row>
    <row r="843" spans="1:9" x14ac:dyDescent="0.3">
      <c r="A843">
        <f t="shared" si="27"/>
        <v>131043</v>
      </c>
      <c r="B843">
        <v>833</v>
      </c>
      <c r="C843" t="s">
        <v>1967</v>
      </c>
      <c r="D843" t="s">
        <v>25</v>
      </c>
      <c r="E843" t="s">
        <v>26</v>
      </c>
      <c r="F843" t="s">
        <v>8810</v>
      </c>
      <c r="G843" t="s">
        <v>1437</v>
      </c>
      <c r="H843" s="1">
        <v>38328</v>
      </c>
      <c r="I843">
        <f t="shared" si="26"/>
        <v>131043</v>
      </c>
    </row>
    <row r="844" spans="1:9" x14ac:dyDescent="0.3">
      <c r="A844">
        <f t="shared" si="27"/>
        <v>131045</v>
      </c>
      <c r="B844">
        <v>835</v>
      </c>
      <c r="C844" t="s">
        <v>1705</v>
      </c>
      <c r="D844" t="s">
        <v>25</v>
      </c>
      <c r="E844" t="s">
        <v>26</v>
      </c>
      <c r="F844" t="s">
        <v>8811</v>
      </c>
      <c r="G844" t="s">
        <v>1437</v>
      </c>
      <c r="H844" s="1">
        <v>39664</v>
      </c>
      <c r="I844">
        <f t="shared" si="26"/>
        <v>131045</v>
      </c>
    </row>
    <row r="845" spans="1:9" x14ac:dyDescent="0.3">
      <c r="A845">
        <f t="shared" si="27"/>
        <v>131046</v>
      </c>
      <c r="B845">
        <v>836</v>
      </c>
      <c r="C845" t="s">
        <v>1833</v>
      </c>
      <c r="D845" t="s">
        <v>25</v>
      </c>
      <c r="E845" t="s">
        <v>145</v>
      </c>
      <c r="F845" t="s">
        <v>8812</v>
      </c>
      <c r="G845" t="s">
        <v>1437</v>
      </c>
      <c r="H845" s="1">
        <v>38003</v>
      </c>
      <c r="I845">
        <f t="shared" si="26"/>
        <v>131046</v>
      </c>
    </row>
    <row r="846" spans="1:9" x14ac:dyDescent="0.3">
      <c r="A846">
        <f t="shared" si="27"/>
        <v>131099</v>
      </c>
      <c r="B846">
        <v>837</v>
      </c>
      <c r="C846" t="s">
        <v>1614</v>
      </c>
      <c r="D846" t="s">
        <v>25</v>
      </c>
      <c r="E846" t="s">
        <v>490</v>
      </c>
      <c r="F846" t="s">
        <v>8813</v>
      </c>
      <c r="G846" t="s">
        <v>1437</v>
      </c>
      <c r="H846" s="1">
        <v>37968</v>
      </c>
      <c r="I846">
        <f t="shared" si="26"/>
        <v>131099</v>
      </c>
    </row>
    <row r="847" spans="1:9" x14ac:dyDescent="0.3">
      <c r="A847">
        <f t="shared" si="27"/>
        <v>131103</v>
      </c>
      <c r="B847">
        <v>838</v>
      </c>
      <c r="C847" t="s">
        <v>1626</v>
      </c>
      <c r="D847" t="s">
        <v>25</v>
      </c>
      <c r="E847" t="s">
        <v>26</v>
      </c>
      <c r="F847" t="s">
        <v>8814</v>
      </c>
      <c r="G847" t="s">
        <v>1437</v>
      </c>
      <c r="H847" s="1">
        <v>38164</v>
      </c>
      <c r="I847">
        <f t="shared" si="26"/>
        <v>131103</v>
      </c>
    </row>
    <row r="848" spans="1:9" x14ac:dyDescent="0.3">
      <c r="A848">
        <f t="shared" si="27"/>
        <v>131118</v>
      </c>
      <c r="B848">
        <v>839</v>
      </c>
      <c r="C848" t="s">
        <v>1637</v>
      </c>
      <c r="D848" t="s">
        <v>25</v>
      </c>
      <c r="E848" t="s">
        <v>26</v>
      </c>
      <c r="F848" t="s">
        <v>8815</v>
      </c>
      <c r="G848" t="s">
        <v>1437</v>
      </c>
      <c r="H848" s="1">
        <v>37968</v>
      </c>
      <c r="I848">
        <f t="shared" si="26"/>
        <v>131118</v>
      </c>
    </row>
    <row r="849" spans="1:9" x14ac:dyDescent="0.3">
      <c r="A849">
        <f t="shared" si="27"/>
        <v>131121</v>
      </c>
      <c r="B849">
        <v>840</v>
      </c>
      <c r="C849" t="s">
        <v>1818</v>
      </c>
      <c r="D849" t="s">
        <v>25</v>
      </c>
      <c r="E849" t="s">
        <v>80</v>
      </c>
      <c r="F849" t="s">
        <v>8816</v>
      </c>
      <c r="G849" t="s">
        <v>1437</v>
      </c>
      <c r="H849" s="1">
        <v>39339</v>
      </c>
      <c r="I849">
        <f t="shared" si="26"/>
        <v>131121</v>
      </c>
    </row>
    <row r="850" spans="1:9" x14ac:dyDescent="0.3">
      <c r="A850">
        <f t="shared" si="27"/>
        <v>131135</v>
      </c>
      <c r="B850">
        <v>841</v>
      </c>
      <c r="C850" t="s">
        <v>1550</v>
      </c>
      <c r="D850" t="s">
        <v>25</v>
      </c>
      <c r="E850" t="s">
        <v>80</v>
      </c>
      <c r="F850" t="s">
        <v>8817</v>
      </c>
      <c r="G850" t="s">
        <v>1437</v>
      </c>
      <c r="H850" s="1">
        <v>38739</v>
      </c>
      <c r="I850">
        <f t="shared" si="26"/>
        <v>131135</v>
      </c>
    </row>
    <row r="851" spans="1:9" x14ac:dyDescent="0.3">
      <c r="A851">
        <f t="shared" si="27"/>
        <v>131138</v>
      </c>
      <c r="B851">
        <v>842</v>
      </c>
      <c r="C851" t="s">
        <v>1661</v>
      </c>
      <c r="D851" t="s">
        <v>25</v>
      </c>
      <c r="E851" t="s">
        <v>26</v>
      </c>
      <c r="F851" t="s">
        <v>8818</v>
      </c>
      <c r="G851" t="s">
        <v>1437</v>
      </c>
      <c r="H851" s="1">
        <v>41455</v>
      </c>
      <c r="I851">
        <f t="shared" si="26"/>
        <v>131138</v>
      </c>
    </row>
    <row r="852" spans="1:9" x14ac:dyDescent="0.3">
      <c r="A852">
        <f t="shared" si="27"/>
        <v>131181</v>
      </c>
      <c r="B852">
        <v>843</v>
      </c>
      <c r="C852" t="s">
        <v>1600</v>
      </c>
      <c r="D852" t="s">
        <v>25</v>
      </c>
      <c r="E852" t="s">
        <v>203</v>
      </c>
      <c r="F852" t="s">
        <v>8819</v>
      </c>
      <c r="G852" t="s">
        <v>1437</v>
      </c>
      <c r="H852" s="1">
        <v>38973</v>
      </c>
      <c r="I852">
        <f t="shared" si="26"/>
        <v>131181</v>
      </c>
    </row>
    <row r="853" spans="1:9" x14ac:dyDescent="0.3">
      <c r="A853">
        <f t="shared" si="27"/>
        <v>131205</v>
      </c>
      <c r="B853">
        <v>844</v>
      </c>
      <c r="C853" t="s">
        <v>1620</v>
      </c>
      <c r="D853" t="s">
        <v>25</v>
      </c>
      <c r="E853" t="s">
        <v>80</v>
      </c>
      <c r="F853" t="s">
        <v>8820</v>
      </c>
      <c r="G853" t="s">
        <v>1437</v>
      </c>
      <c r="H853" s="1">
        <v>38621</v>
      </c>
      <c r="I853">
        <f t="shared" si="26"/>
        <v>131205</v>
      </c>
    </row>
    <row r="854" spans="1:9" x14ac:dyDescent="0.3">
      <c r="A854">
        <f t="shared" si="27"/>
        <v>131213</v>
      </c>
      <c r="B854">
        <v>845</v>
      </c>
      <c r="C854" t="s">
        <v>1476</v>
      </c>
      <c r="D854" t="s">
        <v>25</v>
      </c>
      <c r="E854" t="s">
        <v>145</v>
      </c>
      <c r="F854" t="s">
        <v>8821</v>
      </c>
      <c r="G854" t="s">
        <v>1437</v>
      </c>
      <c r="H854" s="1">
        <v>39082</v>
      </c>
      <c r="I854">
        <f t="shared" si="26"/>
        <v>131213</v>
      </c>
    </row>
    <row r="855" spans="1:9" x14ac:dyDescent="0.3">
      <c r="A855">
        <f t="shared" si="27"/>
        <v>131222</v>
      </c>
      <c r="B855">
        <v>846</v>
      </c>
      <c r="C855" t="s">
        <v>1577</v>
      </c>
      <c r="D855" t="s">
        <v>25</v>
      </c>
      <c r="E855" t="s">
        <v>410</v>
      </c>
      <c r="F855" t="s">
        <v>2032</v>
      </c>
      <c r="G855" t="s">
        <v>1437</v>
      </c>
      <c r="H855" s="1">
        <v>39085</v>
      </c>
      <c r="I855">
        <f t="shared" si="26"/>
        <v>131222</v>
      </c>
    </row>
    <row r="856" spans="1:9" x14ac:dyDescent="0.3">
      <c r="A856">
        <f t="shared" si="27"/>
        <v>131236</v>
      </c>
      <c r="B856">
        <v>847</v>
      </c>
      <c r="C856" t="s">
        <v>1556</v>
      </c>
      <c r="D856" t="s">
        <v>25</v>
      </c>
      <c r="E856" t="s">
        <v>26</v>
      </c>
      <c r="F856" t="s">
        <v>8822</v>
      </c>
      <c r="G856" t="s">
        <v>1437</v>
      </c>
      <c r="H856" s="1">
        <v>39182</v>
      </c>
      <c r="I856">
        <f t="shared" si="26"/>
        <v>131236</v>
      </c>
    </row>
    <row r="857" spans="1:9" x14ac:dyDescent="0.3">
      <c r="A857">
        <f t="shared" si="27"/>
        <v>131241</v>
      </c>
      <c r="B857">
        <v>848</v>
      </c>
      <c r="C857" t="s">
        <v>1516</v>
      </c>
      <c r="D857" t="s">
        <v>25</v>
      </c>
      <c r="E857" t="s">
        <v>26</v>
      </c>
      <c r="F857" t="s">
        <v>8823</v>
      </c>
      <c r="G857" t="s">
        <v>1437</v>
      </c>
      <c r="H857" s="1">
        <v>38878</v>
      </c>
      <c r="I857">
        <f t="shared" si="26"/>
        <v>131241</v>
      </c>
    </row>
    <row r="858" spans="1:9" x14ac:dyDescent="0.3">
      <c r="A858">
        <f t="shared" si="27"/>
        <v>131257</v>
      </c>
      <c r="B858">
        <v>849</v>
      </c>
      <c r="C858" t="s">
        <v>1519</v>
      </c>
      <c r="D858" t="s">
        <v>25</v>
      </c>
      <c r="E858" t="s">
        <v>127</v>
      </c>
      <c r="F858" t="s">
        <v>8824</v>
      </c>
      <c r="G858" t="s">
        <v>1437</v>
      </c>
      <c r="H858" s="1">
        <v>38782</v>
      </c>
      <c r="I858">
        <f t="shared" si="26"/>
        <v>131257</v>
      </c>
    </row>
    <row r="859" spans="1:9" x14ac:dyDescent="0.3">
      <c r="A859">
        <f t="shared" si="27"/>
        <v>131274</v>
      </c>
      <c r="B859">
        <v>850</v>
      </c>
      <c r="C859" t="s">
        <v>1766</v>
      </c>
      <c r="D859" t="s">
        <v>25</v>
      </c>
      <c r="E859" t="s">
        <v>1767</v>
      </c>
      <c r="F859" t="s">
        <v>8825</v>
      </c>
      <c r="G859" t="s">
        <v>1437</v>
      </c>
      <c r="H859" s="1">
        <v>38599</v>
      </c>
      <c r="I859">
        <f t="shared" si="26"/>
        <v>131274</v>
      </c>
    </row>
    <row r="860" spans="1:9" x14ac:dyDescent="0.3">
      <c r="A860">
        <f t="shared" si="27"/>
        <v>131292</v>
      </c>
      <c r="B860">
        <v>851</v>
      </c>
      <c r="C860" t="s">
        <v>1864</v>
      </c>
      <c r="D860" t="s">
        <v>25</v>
      </c>
      <c r="E860" t="s">
        <v>26</v>
      </c>
      <c r="F860" t="s">
        <v>8826</v>
      </c>
      <c r="G860" t="s">
        <v>1437</v>
      </c>
      <c r="H860" s="1">
        <v>40044</v>
      </c>
      <c r="I860">
        <f t="shared" si="26"/>
        <v>131292</v>
      </c>
    </row>
    <row r="861" spans="1:9" x14ac:dyDescent="0.3">
      <c r="A861">
        <f t="shared" si="27"/>
        <v>131296</v>
      </c>
      <c r="B861">
        <v>852</v>
      </c>
      <c r="C861" t="s">
        <v>1923</v>
      </c>
      <c r="D861" t="s">
        <v>25</v>
      </c>
      <c r="E861" t="s">
        <v>33</v>
      </c>
      <c r="F861" t="s">
        <v>8827</v>
      </c>
      <c r="G861" t="s">
        <v>1437</v>
      </c>
      <c r="H861" s="1">
        <v>37968</v>
      </c>
      <c r="I861">
        <f t="shared" si="26"/>
        <v>131296</v>
      </c>
    </row>
    <row r="862" spans="1:9" x14ac:dyDescent="0.3">
      <c r="A862">
        <f t="shared" si="27"/>
        <v>131310</v>
      </c>
      <c r="B862">
        <v>853</v>
      </c>
      <c r="C862" t="s">
        <v>1679</v>
      </c>
      <c r="D862" t="s">
        <v>25</v>
      </c>
      <c r="E862" t="s">
        <v>26</v>
      </c>
      <c r="F862" t="s">
        <v>6319</v>
      </c>
      <c r="G862" t="s">
        <v>1437</v>
      </c>
      <c r="H862" s="1">
        <v>37968</v>
      </c>
      <c r="I862">
        <f t="shared" si="26"/>
        <v>131310</v>
      </c>
    </row>
    <row r="863" spans="1:9" x14ac:dyDescent="0.3">
      <c r="A863">
        <f t="shared" si="27"/>
        <v>131321</v>
      </c>
      <c r="B863">
        <v>854</v>
      </c>
      <c r="C863" t="s">
        <v>1744</v>
      </c>
      <c r="D863" t="s">
        <v>25</v>
      </c>
      <c r="E863" t="s">
        <v>80</v>
      </c>
      <c r="F863" t="s">
        <v>8828</v>
      </c>
      <c r="G863" t="s">
        <v>1437</v>
      </c>
      <c r="H863" s="1">
        <v>37968</v>
      </c>
      <c r="I863">
        <f t="shared" si="26"/>
        <v>131321</v>
      </c>
    </row>
    <row r="864" spans="1:9" x14ac:dyDescent="0.3">
      <c r="A864">
        <f t="shared" si="27"/>
        <v>131409</v>
      </c>
      <c r="B864">
        <v>855</v>
      </c>
      <c r="C864" t="s">
        <v>1663</v>
      </c>
      <c r="D864" t="s">
        <v>25</v>
      </c>
      <c r="E864" t="s">
        <v>33</v>
      </c>
      <c r="F864" t="s">
        <v>8829</v>
      </c>
      <c r="G864" t="s">
        <v>1437</v>
      </c>
      <c r="H864" s="1">
        <v>38231</v>
      </c>
      <c r="I864">
        <f t="shared" si="26"/>
        <v>131409</v>
      </c>
    </row>
    <row r="865" spans="1:9" x14ac:dyDescent="0.3">
      <c r="A865">
        <f t="shared" si="27"/>
        <v>131435</v>
      </c>
      <c r="B865">
        <v>856</v>
      </c>
      <c r="C865" t="s">
        <v>1756</v>
      </c>
      <c r="D865" t="s">
        <v>25</v>
      </c>
      <c r="E865" t="s">
        <v>80</v>
      </c>
      <c r="F865" t="s">
        <v>8830</v>
      </c>
      <c r="G865" t="s">
        <v>1437</v>
      </c>
      <c r="H865" s="1">
        <v>38654</v>
      </c>
      <c r="I865">
        <f t="shared" si="26"/>
        <v>131435</v>
      </c>
    </row>
    <row r="866" spans="1:9" x14ac:dyDescent="0.3">
      <c r="A866">
        <f t="shared" si="27"/>
        <v>131445</v>
      </c>
      <c r="B866">
        <v>857</v>
      </c>
      <c r="C866" t="s">
        <v>1829</v>
      </c>
      <c r="D866" t="s">
        <v>25</v>
      </c>
      <c r="E866" t="s">
        <v>26</v>
      </c>
      <c r="F866" t="s">
        <v>8831</v>
      </c>
      <c r="G866" t="s">
        <v>1437</v>
      </c>
      <c r="H866" s="1">
        <v>37968</v>
      </c>
      <c r="I866">
        <f t="shared" si="26"/>
        <v>131445</v>
      </c>
    </row>
    <row r="867" spans="1:9" x14ac:dyDescent="0.3">
      <c r="A867">
        <f t="shared" si="27"/>
        <v>131462</v>
      </c>
      <c r="B867">
        <v>858</v>
      </c>
      <c r="C867" t="s">
        <v>1573</v>
      </c>
      <c r="D867" t="s">
        <v>25</v>
      </c>
      <c r="E867" t="s">
        <v>26</v>
      </c>
      <c r="F867" t="s">
        <v>8832</v>
      </c>
      <c r="G867" t="s">
        <v>1437</v>
      </c>
      <c r="H867" s="1">
        <v>39218</v>
      </c>
      <c r="I867">
        <f t="shared" si="26"/>
        <v>131462</v>
      </c>
    </row>
    <row r="868" spans="1:9" x14ac:dyDescent="0.3">
      <c r="A868">
        <f t="shared" si="27"/>
        <v>131466</v>
      </c>
      <c r="B868">
        <v>859</v>
      </c>
      <c r="C868" t="s">
        <v>1653</v>
      </c>
      <c r="D868" t="s">
        <v>25</v>
      </c>
      <c r="E868" t="s">
        <v>41</v>
      </c>
      <c r="F868" t="s">
        <v>8833</v>
      </c>
      <c r="G868" t="s">
        <v>1437</v>
      </c>
      <c r="H868" s="1">
        <v>40055</v>
      </c>
      <c r="I868">
        <f t="shared" si="26"/>
        <v>131466</v>
      </c>
    </row>
    <row r="869" spans="1:9" x14ac:dyDescent="0.3">
      <c r="A869">
        <f t="shared" si="27"/>
        <v>131504</v>
      </c>
      <c r="B869">
        <v>860</v>
      </c>
      <c r="C869" t="s">
        <v>1754</v>
      </c>
      <c r="D869" t="s">
        <v>25</v>
      </c>
      <c r="E869" t="s">
        <v>37</v>
      </c>
      <c r="F869" t="s">
        <v>8834</v>
      </c>
      <c r="G869" t="s">
        <v>1564</v>
      </c>
      <c r="H869" s="1">
        <v>38531</v>
      </c>
      <c r="I869">
        <f t="shared" si="26"/>
        <v>131504</v>
      </c>
    </row>
    <row r="870" spans="1:9" x14ac:dyDescent="0.3">
      <c r="A870">
        <f t="shared" si="27"/>
        <v>131533</v>
      </c>
      <c r="B870">
        <v>861</v>
      </c>
      <c r="C870" t="s">
        <v>1779</v>
      </c>
      <c r="D870" t="s">
        <v>25</v>
      </c>
      <c r="E870" t="s">
        <v>26</v>
      </c>
      <c r="F870" t="s">
        <v>8835</v>
      </c>
      <c r="G870" t="s">
        <v>1564</v>
      </c>
      <c r="H870" s="1">
        <v>38287</v>
      </c>
      <c r="I870">
        <f t="shared" si="26"/>
        <v>131533</v>
      </c>
    </row>
    <row r="871" spans="1:9" x14ac:dyDescent="0.3">
      <c r="A871">
        <f t="shared" si="27"/>
        <v>131533</v>
      </c>
      <c r="B871">
        <v>861</v>
      </c>
      <c r="C871" t="s">
        <v>1692</v>
      </c>
      <c r="D871" t="s">
        <v>25</v>
      </c>
      <c r="E871" t="s">
        <v>26</v>
      </c>
      <c r="F871" t="s">
        <v>8835</v>
      </c>
      <c r="G871" t="s">
        <v>1564</v>
      </c>
      <c r="H871" s="1">
        <v>38910</v>
      </c>
      <c r="I871">
        <f t="shared" si="26"/>
        <v>131533</v>
      </c>
    </row>
    <row r="872" spans="1:9" x14ac:dyDescent="0.3">
      <c r="A872">
        <f t="shared" si="27"/>
        <v>131575</v>
      </c>
      <c r="B872">
        <v>863</v>
      </c>
      <c r="C872" t="s">
        <v>1729</v>
      </c>
      <c r="D872" t="s">
        <v>25</v>
      </c>
      <c r="E872" t="s">
        <v>203</v>
      </c>
      <c r="F872" t="s">
        <v>8836</v>
      </c>
      <c r="G872" t="s">
        <v>1564</v>
      </c>
      <c r="H872" s="1">
        <v>38640</v>
      </c>
      <c r="I872">
        <f t="shared" si="26"/>
        <v>131575</v>
      </c>
    </row>
    <row r="873" spans="1:9" x14ac:dyDescent="0.3">
      <c r="A873">
        <f t="shared" si="27"/>
        <v>131579</v>
      </c>
      <c r="B873">
        <v>864</v>
      </c>
      <c r="C873" t="s">
        <v>1097</v>
      </c>
      <c r="D873" t="s">
        <v>25</v>
      </c>
      <c r="E873" t="s">
        <v>41</v>
      </c>
      <c r="F873" t="s">
        <v>8837</v>
      </c>
      <c r="G873" t="s">
        <v>1564</v>
      </c>
      <c r="H873" s="1">
        <v>37968</v>
      </c>
      <c r="I873">
        <f t="shared" si="26"/>
        <v>131579</v>
      </c>
    </row>
    <row r="874" spans="1:9" x14ac:dyDescent="0.3">
      <c r="A874">
        <f t="shared" si="27"/>
        <v>131606</v>
      </c>
      <c r="B874">
        <v>865</v>
      </c>
      <c r="C874" t="s">
        <v>1916</v>
      </c>
      <c r="D874" t="s">
        <v>25</v>
      </c>
      <c r="E874" t="s">
        <v>37</v>
      </c>
      <c r="F874" t="s">
        <v>8838</v>
      </c>
      <c r="G874" t="s">
        <v>1564</v>
      </c>
      <c r="H874" s="1">
        <v>38684</v>
      </c>
      <c r="I874">
        <f t="shared" si="26"/>
        <v>131606</v>
      </c>
    </row>
    <row r="875" spans="1:9" x14ac:dyDescent="0.3">
      <c r="A875">
        <f t="shared" si="27"/>
        <v>131625</v>
      </c>
      <c r="B875">
        <v>866</v>
      </c>
      <c r="C875" t="s">
        <v>1548</v>
      </c>
      <c r="D875" t="s">
        <v>25</v>
      </c>
      <c r="E875" t="s">
        <v>80</v>
      </c>
      <c r="F875" t="s">
        <v>8839</v>
      </c>
      <c r="G875" t="s">
        <v>1564</v>
      </c>
      <c r="H875" s="1">
        <v>38810</v>
      </c>
      <c r="I875">
        <f t="shared" si="26"/>
        <v>131625</v>
      </c>
    </row>
    <row r="876" spans="1:9" x14ac:dyDescent="0.3">
      <c r="A876">
        <f t="shared" si="27"/>
        <v>131633</v>
      </c>
      <c r="B876">
        <v>867</v>
      </c>
      <c r="C876" t="s">
        <v>1958</v>
      </c>
      <c r="D876" t="s">
        <v>25</v>
      </c>
      <c r="E876" t="s">
        <v>203</v>
      </c>
      <c r="F876" t="s">
        <v>8840</v>
      </c>
      <c r="G876" t="s">
        <v>1564</v>
      </c>
      <c r="H876" s="1">
        <v>40880</v>
      </c>
      <c r="I876">
        <f t="shared" si="26"/>
        <v>131633</v>
      </c>
    </row>
    <row r="877" spans="1:9" x14ac:dyDescent="0.3">
      <c r="A877">
        <f t="shared" si="27"/>
        <v>131644</v>
      </c>
      <c r="B877">
        <v>868</v>
      </c>
      <c r="C877" t="s">
        <v>1946</v>
      </c>
      <c r="D877" t="s">
        <v>25</v>
      </c>
      <c r="E877" t="s">
        <v>33</v>
      </c>
      <c r="F877" t="s">
        <v>8841</v>
      </c>
      <c r="G877" t="s">
        <v>1564</v>
      </c>
      <c r="H877" s="1">
        <v>38136</v>
      </c>
      <c r="I877">
        <f t="shared" si="26"/>
        <v>131644</v>
      </c>
    </row>
    <row r="878" spans="1:9" x14ac:dyDescent="0.3">
      <c r="A878">
        <f t="shared" si="27"/>
        <v>131653</v>
      </c>
      <c r="B878">
        <v>869</v>
      </c>
      <c r="C878" t="s">
        <v>1535</v>
      </c>
      <c r="D878" t="s">
        <v>25</v>
      </c>
      <c r="E878" t="s">
        <v>26</v>
      </c>
      <c r="F878" t="s">
        <v>8842</v>
      </c>
      <c r="G878" t="s">
        <v>1564</v>
      </c>
      <c r="H878" s="1">
        <v>39057</v>
      </c>
      <c r="I878">
        <f t="shared" si="26"/>
        <v>131653</v>
      </c>
    </row>
    <row r="879" spans="1:9" x14ac:dyDescent="0.3">
      <c r="A879">
        <f t="shared" si="27"/>
        <v>131676</v>
      </c>
      <c r="B879">
        <v>870</v>
      </c>
      <c r="C879" t="s">
        <v>1635</v>
      </c>
      <c r="D879" t="s">
        <v>25</v>
      </c>
      <c r="E879" t="s">
        <v>29</v>
      </c>
      <c r="F879" t="s">
        <v>8843</v>
      </c>
      <c r="G879" t="s">
        <v>1564</v>
      </c>
      <c r="H879" s="1">
        <v>37968</v>
      </c>
      <c r="I879">
        <f t="shared" si="26"/>
        <v>131676</v>
      </c>
    </row>
    <row r="880" spans="1:9" x14ac:dyDescent="0.3">
      <c r="A880">
        <f t="shared" si="27"/>
        <v>131691</v>
      </c>
      <c r="B880">
        <v>871</v>
      </c>
      <c r="C880" t="s">
        <v>1645</v>
      </c>
      <c r="D880" t="s">
        <v>25</v>
      </c>
      <c r="E880" t="s">
        <v>145</v>
      </c>
      <c r="F880" t="s">
        <v>8844</v>
      </c>
      <c r="G880" t="s">
        <v>1564</v>
      </c>
      <c r="H880" s="1">
        <v>38965</v>
      </c>
      <c r="I880">
        <f t="shared" si="26"/>
        <v>131691</v>
      </c>
    </row>
    <row r="881" spans="1:9" x14ac:dyDescent="0.3">
      <c r="A881">
        <f t="shared" si="27"/>
        <v>131705</v>
      </c>
      <c r="B881">
        <v>872</v>
      </c>
      <c r="C881" t="s">
        <v>1633</v>
      </c>
      <c r="D881" t="s">
        <v>25</v>
      </c>
      <c r="E881" t="s">
        <v>26</v>
      </c>
      <c r="F881" t="s">
        <v>8845</v>
      </c>
      <c r="G881" t="s">
        <v>1564</v>
      </c>
      <c r="H881" s="1">
        <v>37968</v>
      </c>
      <c r="I881">
        <f t="shared" si="26"/>
        <v>131705</v>
      </c>
    </row>
    <row r="882" spans="1:9" x14ac:dyDescent="0.3">
      <c r="A882">
        <f t="shared" si="27"/>
        <v>131716</v>
      </c>
      <c r="B882">
        <v>873</v>
      </c>
      <c r="C882" t="s">
        <v>1694</v>
      </c>
      <c r="D882" t="s">
        <v>25</v>
      </c>
      <c r="E882" t="s">
        <v>127</v>
      </c>
      <c r="F882" t="s">
        <v>3908</v>
      </c>
      <c r="G882" t="s">
        <v>1564</v>
      </c>
      <c r="H882" s="1">
        <v>38411</v>
      </c>
      <c r="I882">
        <f t="shared" si="26"/>
        <v>131716</v>
      </c>
    </row>
    <row r="883" spans="1:9" x14ac:dyDescent="0.3">
      <c r="A883">
        <f t="shared" si="27"/>
        <v>131729</v>
      </c>
      <c r="B883">
        <v>874</v>
      </c>
      <c r="C883" t="s">
        <v>1608</v>
      </c>
      <c r="D883" t="s">
        <v>25</v>
      </c>
      <c r="E883" t="s">
        <v>26</v>
      </c>
      <c r="F883" t="s">
        <v>8846</v>
      </c>
      <c r="G883" t="s">
        <v>1564</v>
      </c>
      <c r="H883" s="1">
        <v>38562</v>
      </c>
      <c r="I883">
        <f t="shared" si="26"/>
        <v>131729</v>
      </c>
    </row>
    <row r="884" spans="1:9" x14ac:dyDescent="0.3">
      <c r="A884">
        <f t="shared" si="27"/>
        <v>131776</v>
      </c>
      <c r="B884">
        <v>875</v>
      </c>
      <c r="C884" t="s">
        <v>1796</v>
      </c>
      <c r="D884" t="s">
        <v>25</v>
      </c>
      <c r="E884" t="s">
        <v>80</v>
      </c>
      <c r="F884" t="s">
        <v>8847</v>
      </c>
      <c r="G884" t="s">
        <v>1564</v>
      </c>
      <c r="H884" s="1">
        <v>40328</v>
      </c>
      <c r="I884">
        <f t="shared" si="26"/>
        <v>131776</v>
      </c>
    </row>
    <row r="885" spans="1:9" x14ac:dyDescent="0.3">
      <c r="A885">
        <f t="shared" si="27"/>
        <v>131810</v>
      </c>
      <c r="B885">
        <v>876</v>
      </c>
      <c r="C885" t="s">
        <v>1390</v>
      </c>
      <c r="D885" t="s">
        <v>25</v>
      </c>
      <c r="E885" t="s">
        <v>127</v>
      </c>
      <c r="F885" t="s">
        <v>8848</v>
      </c>
      <c r="G885" t="s">
        <v>1564</v>
      </c>
      <c r="H885" s="1">
        <v>40884</v>
      </c>
      <c r="I885">
        <f t="shared" si="26"/>
        <v>131810</v>
      </c>
    </row>
    <row r="886" spans="1:9" x14ac:dyDescent="0.3">
      <c r="A886">
        <f t="shared" si="27"/>
        <v>131817</v>
      </c>
      <c r="B886">
        <v>877</v>
      </c>
      <c r="C886" t="s">
        <v>1775</v>
      </c>
      <c r="D886" t="s">
        <v>25</v>
      </c>
      <c r="E886" t="s">
        <v>33</v>
      </c>
      <c r="F886" t="s">
        <v>8849</v>
      </c>
      <c r="G886" t="s">
        <v>1564</v>
      </c>
      <c r="H886" s="1">
        <v>37968</v>
      </c>
      <c r="I886">
        <f t="shared" si="26"/>
        <v>131817</v>
      </c>
    </row>
    <row r="887" spans="1:9" x14ac:dyDescent="0.3">
      <c r="A887">
        <f t="shared" si="27"/>
        <v>131820</v>
      </c>
      <c r="B887">
        <v>878</v>
      </c>
      <c r="C887" t="s">
        <v>1606</v>
      </c>
      <c r="D887" t="s">
        <v>25</v>
      </c>
      <c r="E887" t="s">
        <v>127</v>
      </c>
      <c r="F887" t="s">
        <v>8850</v>
      </c>
      <c r="G887" t="s">
        <v>1564</v>
      </c>
      <c r="H887" s="1">
        <v>38789</v>
      </c>
      <c r="I887">
        <f t="shared" si="26"/>
        <v>131820</v>
      </c>
    </row>
    <row r="888" spans="1:9" x14ac:dyDescent="0.3">
      <c r="A888">
        <f t="shared" si="27"/>
        <v>131857</v>
      </c>
      <c r="B888">
        <v>879</v>
      </c>
      <c r="C888" t="s">
        <v>1812</v>
      </c>
      <c r="D888" t="s">
        <v>25</v>
      </c>
      <c r="E888" t="s">
        <v>26</v>
      </c>
      <c r="F888" t="s">
        <v>8851</v>
      </c>
      <c r="G888" t="s">
        <v>1564</v>
      </c>
      <c r="H888" s="1">
        <v>40005</v>
      </c>
      <c r="I888">
        <f t="shared" si="26"/>
        <v>131857</v>
      </c>
    </row>
    <row r="889" spans="1:9" x14ac:dyDescent="0.3">
      <c r="A889">
        <f t="shared" si="27"/>
        <v>131900</v>
      </c>
      <c r="B889">
        <v>880</v>
      </c>
      <c r="C889" t="s">
        <v>1433</v>
      </c>
      <c r="D889" t="s">
        <v>25</v>
      </c>
      <c r="E889" t="s">
        <v>193</v>
      </c>
      <c r="F889" t="s">
        <v>8852</v>
      </c>
      <c r="G889" t="s">
        <v>1564</v>
      </c>
      <c r="H889" s="1">
        <v>38601</v>
      </c>
      <c r="I889">
        <f t="shared" si="26"/>
        <v>131900</v>
      </c>
    </row>
    <row r="890" spans="1:9" x14ac:dyDescent="0.3">
      <c r="A890">
        <f t="shared" si="27"/>
        <v>131917</v>
      </c>
      <c r="B890">
        <v>881</v>
      </c>
      <c r="C890" t="s">
        <v>1874</v>
      </c>
      <c r="D890" t="s">
        <v>25</v>
      </c>
      <c r="E890" t="s">
        <v>80</v>
      </c>
      <c r="F890" t="s">
        <v>8853</v>
      </c>
      <c r="G890" t="s">
        <v>1564</v>
      </c>
      <c r="H890" s="1">
        <v>37968</v>
      </c>
      <c r="I890">
        <f t="shared" si="26"/>
        <v>131917</v>
      </c>
    </row>
    <row r="891" spans="1:9" x14ac:dyDescent="0.3">
      <c r="A891">
        <f t="shared" si="27"/>
        <v>131943</v>
      </c>
      <c r="B891">
        <v>882</v>
      </c>
      <c r="C891" t="s">
        <v>1790</v>
      </c>
      <c r="D891" t="s">
        <v>25</v>
      </c>
      <c r="E891" t="s">
        <v>26</v>
      </c>
      <c r="F891" t="s">
        <v>8854</v>
      </c>
      <c r="G891" t="s">
        <v>1564</v>
      </c>
      <c r="H891" s="1">
        <v>39065</v>
      </c>
      <c r="I891">
        <f t="shared" si="26"/>
        <v>131943</v>
      </c>
    </row>
    <row r="892" spans="1:9" x14ac:dyDescent="0.3">
      <c r="A892">
        <f t="shared" si="27"/>
        <v>131981</v>
      </c>
      <c r="B892">
        <v>883</v>
      </c>
      <c r="C892" t="s">
        <v>1731</v>
      </c>
      <c r="D892" t="s">
        <v>25</v>
      </c>
      <c r="E892" t="s">
        <v>26</v>
      </c>
      <c r="F892" t="s">
        <v>8855</v>
      </c>
      <c r="G892" t="s">
        <v>1564</v>
      </c>
      <c r="H892" s="1">
        <v>38309</v>
      </c>
      <c r="I892">
        <f t="shared" si="26"/>
        <v>131981</v>
      </c>
    </row>
    <row r="893" spans="1:9" x14ac:dyDescent="0.3">
      <c r="A893">
        <f t="shared" si="27"/>
        <v>132112</v>
      </c>
      <c r="B893">
        <v>884</v>
      </c>
      <c r="C893" t="s">
        <v>1856</v>
      </c>
      <c r="D893" t="s">
        <v>25</v>
      </c>
      <c r="E893" t="s">
        <v>41</v>
      </c>
      <c r="F893" t="s">
        <v>8856</v>
      </c>
      <c r="G893" t="s">
        <v>1564</v>
      </c>
      <c r="H893" s="1">
        <v>38690</v>
      </c>
      <c r="I893">
        <f t="shared" si="26"/>
        <v>132112</v>
      </c>
    </row>
    <row r="894" spans="1:9" x14ac:dyDescent="0.3">
      <c r="A894">
        <f t="shared" si="27"/>
        <v>132161</v>
      </c>
      <c r="B894">
        <v>885</v>
      </c>
      <c r="C894" t="s">
        <v>1508</v>
      </c>
      <c r="D894" t="s">
        <v>25</v>
      </c>
      <c r="E894" t="s">
        <v>80</v>
      </c>
      <c r="F894" t="s">
        <v>8857</v>
      </c>
      <c r="G894" t="s">
        <v>1564</v>
      </c>
      <c r="H894" s="1">
        <v>37968</v>
      </c>
      <c r="I894">
        <f t="shared" si="26"/>
        <v>132161</v>
      </c>
    </row>
    <row r="895" spans="1:9" x14ac:dyDescent="0.3">
      <c r="A895">
        <f t="shared" si="27"/>
        <v>132163</v>
      </c>
      <c r="B895">
        <v>886</v>
      </c>
      <c r="C895" t="s">
        <v>1657</v>
      </c>
      <c r="D895" t="s">
        <v>25</v>
      </c>
      <c r="E895" t="s">
        <v>26</v>
      </c>
      <c r="F895" t="s">
        <v>8858</v>
      </c>
      <c r="G895" t="s">
        <v>1564</v>
      </c>
      <c r="H895" s="1">
        <v>39003</v>
      </c>
      <c r="I895">
        <f t="shared" si="26"/>
        <v>132163</v>
      </c>
    </row>
    <row r="896" spans="1:9" x14ac:dyDescent="0.3">
      <c r="A896">
        <f t="shared" si="27"/>
        <v>132176</v>
      </c>
      <c r="B896">
        <v>887</v>
      </c>
      <c r="C896" t="s">
        <v>1738</v>
      </c>
      <c r="D896" t="s">
        <v>25</v>
      </c>
      <c r="E896" t="s">
        <v>490</v>
      </c>
      <c r="F896" t="s">
        <v>8859</v>
      </c>
      <c r="G896" t="s">
        <v>1564</v>
      </c>
      <c r="H896" s="1">
        <v>37994</v>
      </c>
      <c r="I896">
        <f t="shared" si="26"/>
        <v>132176</v>
      </c>
    </row>
    <row r="897" spans="1:9" x14ac:dyDescent="0.3">
      <c r="A897">
        <f t="shared" si="27"/>
        <v>132193</v>
      </c>
      <c r="B897">
        <v>888</v>
      </c>
      <c r="C897" t="s">
        <v>1951</v>
      </c>
      <c r="D897" t="s">
        <v>25</v>
      </c>
      <c r="E897" t="s">
        <v>26</v>
      </c>
      <c r="F897" t="s">
        <v>8860</v>
      </c>
      <c r="G897" t="s">
        <v>1564</v>
      </c>
      <c r="H897" s="1">
        <v>38745</v>
      </c>
      <c r="I897">
        <f t="shared" si="26"/>
        <v>132193</v>
      </c>
    </row>
    <row r="898" spans="1:9" x14ac:dyDescent="0.3">
      <c r="A898">
        <f t="shared" si="27"/>
        <v>132220</v>
      </c>
      <c r="B898">
        <v>889</v>
      </c>
      <c r="C898" t="s">
        <v>1847</v>
      </c>
      <c r="D898" t="s">
        <v>25</v>
      </c>
      <c r="E898" t="s">
        <v>203</v>
      </c>
      <c r="F898" t="s">
        <v>8861</v>
      </c>
      <c r="G898" t="s">
        <v>1564</v>
      </c>
      <c r="H898" s="1">
        <v>40615</v>
      </c>
      <c r="I898">
        <f t="shared" ref="I898:I961" si="28">A898</f>
        <v>132220</v>
      </c>
    </row>
    <row r="899" spans="1:9" x14ac:dyDescent="0.3">
      <c r="A899">
        <f t="shared" ref="A899:A962" si="29">(LEFT(F899)*10^5)+(MID(F899,3,2)*10^3)+RIGHT(F899,3)</f>
        <v>132254</v>
      </c>
      <c r="B899">
        <v>890</v>
      </c>
      <c r="C899" t="s">
        <v>1835</v>
      </c>
      <c r="D899" t="s">
        <v>25</v>
      </c>
      <c r="E899" t="s">
        <v>80</v>
      </c>
      <c r="F899" t="s">
        <v>8862</v>
      </c>
      <c r="G899" t="s">
        <v>1564</v>
      </c>
      <c r="H899" s="1">
        <v>38296</v>
      </c>
      <c r="I899">
        <f t="shared" si="28"/>
        <v>132254</v>
      </c>
    </row>
    <row r="900" spans="1:9" x14ac:dyDescent="0.3">
      <c r="A900">
        <f t="shared" si="29"/>
        <v>132254</v>
      </c>
      <c r="B900">
        <v>890</v>
      </c>
      <c r="C900" t="s">
        <v>1760</v>
      </c>
      <c r="D900" t="s">
        <v>25</v>
      </c>
      <c r="E900" t="s">
        <v>37</v>
      </c>
      <c r="F900" t="s">
        <v>8862</v>
      </c>
      <c r="G900" t="s">
        <v>1564</v>
      </c>
      <c r="H900" s="1">
        <v>38322</v>
      </c>
      <c r="I900">
        <f t="shared" si="28"/>
        <v>132254</v>
      </c>
    </row>
    <row r="901" spans="1:9" x14ac:dyDescent="0.3">
      <c r="A901">
        <f t="shared" si="29"/>
        <v>132275</v>
      </c>
      <c r="B901">
        <v>892</v>
      </c>
      <c r="C901" t="s">
        <v>1794</v>
      </c>
      <c r="D901" t="s">
        <v>25</v>
      </c>
      <c r="E901" t="s">
        <v>145</v>
      </c>
      <c r="F901" t="s">
        <v>8863</v>
      </c>
      <c r="G901" t="s">
        <v>1564</v>
      </c>
      <c r="H901" s="1">
        <v>38249</v>
      </c>
      <c r="I901">
        <f t="shared" si="28"/>
        <v>132275</v>
      </c>
    </row>
    <row r="902" spans="1:9" x14ac:dyDescent="0.3">
      <c r="A902">
        <f t="shared" si="29"/>
        <v>132287</v>
      </c>
      <c r="B902">
        <v>893</v>
      </c>
      <c r="C902" t="s">
        <v>1870</v>
      </c>
      <c r="D902" t="s">
        <v>25</v>
      </c>
      <c r="E902" t="s">
        <v>26</v>
      </c>
      <c r="F902" t="s">
        <v>8864</v>
      </c>
      <c r="G902" t="s">
        <v>1564</v>
      </c>
      <c r="H902" s="1">
        <v>41788</v>
      </c>
      <c r="I902">
        <f t="shared" si="28"/>
        <v>132287</v>
      </c>
    </row>
    <row r="903" spans="1:9" x14ac:dyDescent="0.3">
      <c r="A903">
        <f t="shared" si="29"/>
        <v>132334</v>
      </c>
      <c r="B903">
        <v>894</v>
      </c>
      <c r="C903" t="s">
        <v>1587</v>
      </c>
      <c r="D903" t="s">
        <v>25</v>
      </c>
      <c r="E903" t="s">
        <v>80</v>
      </c>
      <c r="F903" t="s">
        <v>8865</v>
      </c>
      <c r="G903" t="s">
        <v>1564</v>
      </c>
      <c r="H903" s="1">
        <v>38181</v>
      </c>
      <c r="I903">
        <f t="shared" si="28"/>
        <v>132334</v>
      </c>
    </row>
    <row r="904" spans="1:9" x14ac:dyDescent="0.3">
      <c r="A904">
        <f t="shared" si="29"/>
        <v>132343</v>
      </c>
      <c r="B904">
        <v>895</v>
      </c>
      <c r="C904" t="s">
        <v>1482</v>
      </c>
      <c r="D904" t="s">
        <v>25</v>
      </c>
      <c r="E904" t="s">
        <v>26</v>
      </c>
      <c r="F904" t="s">
        <v>8866</v>
      </c>
      <c r="G904" t="s">
        <v>1564</v>
      </c>
      <c r="H904" s="1">
        <v>40061</v>
      </c>
      <c r="I904">
        <f t="shared" si="28"/>
        <v>132343</v>
      </c>
    </row>
    <row r="905" spans="1:9" x14ac:dyDescent="0.3">
      <c r="A905">
        <f t="shared" si="29"/>
        <v>132348</v>
      </c>
      <c r="B905">
        <v>896</v>
      </c>
      <c r="C905" t="s">
        <v>1944</v>
      </c>
      <c r="D905" t="s">
        <v>25</v>
      </c>
      <c r="E905" t="s">
        <v>80</v>
      </c>
      <c r="F905" t="s">
        <v>8867</v>
      </c>
      <c r="G905" t="s">
        <v>1564</v>
      </c>
      <c r="H905" s="1">
        <v>41006</v>
      </c>
      <c r="I905">
        <f t="shared" si="28"/>
        <v>132348</v>
      </c>
    </row>
    <row r="906" spans="1:9" x14ac:dyDescent="0.3">
      <c r="A906">
        <f t="shared" si="29"/>
        <v>132386</v>
      </c>
      <c r="B906">
        <v>897</v>
      </c>
      <c r="C906" t="s">
        <v>1934</v>
      </c>
      <c r="D906" t="s">
        <v>25</v>
      </c>
      <c r="E906" t="s">
        <v>41</v>
      </c>
      <c r="F906" t="s">
        <v>8868</v>
      </c>
      <c r="G906" t="s">
        <v>1564</v>
      </c>
      <c r="H906" s="1">
        <v>38760</v>
      </c>
      <c r="I906">
        <f t="shared" si="28"/>
        <v>132386</v>
      </c>
    </row>
    <row r="907" spans="1:9" x14ac:dyDescent="0.3">
      <c r="A907">
        <f t="shared" si="29"/>
        <v>132407</v>
      </c>
      <c r="B907">
        <v>898</v>
      </c>
      <c r="C907" t="s">
        <v>1918</v>
      </c>
      <c r="D907" t="s">
        <v>25</v>
      </c>
      <c r="E907" t="s">
        <v>145</v>
      </c>
      <c r="F907" t="s">
        <v>8869</v>
      </c>
      <c r="G907" t="s">
        <v>1564</v>
      </c>
      <c r="H907" s="1">
        <v>40117</v>
      </c>
      <c r="I907">
        <f t="shared" si="28"/>
        <v>132407</v>
      </c>
    </row>
    <row r="908" spans="1:9" x14ac:dyDescent="0.3">
      <c r="A908">
        <f t="shared" si="29"/>
        <v>132431</v>
      </c>
      <c r="B908">
        <v>899</v>
      </c>
      <c r="C908" t="s">
        <v>1786</v>
      </c>
      <c r="D908" t="s">
        <v>25</v>
      </c>
      <c r="E908" t="s">
        <v>26</v>
      </c>
      <c r="F908" t="s">
        <v>8870</v>
      </c>
      <c r="G908" t="s">
        <v>1564</v>
      </c>
      <c r="H908" s="1">
        <v>39190</v>
      </c>
      <c r="I908">
        <f t="shared" si="28"/>
        <v>132431</v>
      </c>
    </row>
    <row r="909" spans="1:9" x14ac:dyDescent="0.3">
      <c r="A909">
        <f t="shared" si="29"/>
        <v>132434</v>
      </c>
      <c r="B909">
        <v>900</v>
      </c>
      <c r="C909" t="s">
        <v>1735</v>
      </c>
      <c r="D909" t="s">
        <v>25</v>
      </c>
      <c r="E909" t="s">
        <v>80</v>
      </c>
      <c r="F909" t="s">
        <v>8871</v>
      </c>
      <c r="G909" t="s">
        <v>1564</v>
      </c>
      <c r="H909" s="1">
        <v>38505</v>
      </c>
      <c r="I909">
        <f t="shared" si="28"/>
        <v>132434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132443</v>
      </c>
      <c r="B911" t="s">
        <v>1826</v>
      </c>
      <c r="C911" t="s">
        <v>1783</v>
      </c>
      <c r="D911" t="s">
        <v>25</v>
      </c>
      <c r="E911" t="s">
        <v>26</v>
      </c>
      <c r="F911" t="s">
        <v>8872</v>
      </c>
      <c r="G911" t="s">
        <v>1564</v>
      </c>
      <c r="H911" s="1">
        <v>41980</v>
      </c>
      <c r="I911">
        <f t="shared" si="28"/>
        <v>132443</v>
      </c>
    </row>
    <row r="912" spans="1:9" x14ac:dyDescent="0.3">
      <c r="A912">
        <f t="shared" si="29"/>
        <v>132494</v>
      </c>
      <c r="B912">
        <v>902</v>
      </c>
      <c r="C912" t="s">
        <v>1701</v>
      </c>
      <c r="D912" t="s">
        <v>25</v>
      </c>
      <c r="E912" t="s">
        <v>26</v>
      </c>
      <c r="F912" t="s">
        <v>8873</v>
      </c>
      <c r="G912" t="s">
        <v>1564</v>
      </c>
      <c r="H912" s="1">
        <v>38788</v>
      </c>
      <c r="I912">
        <f t="shared" si="28"/>
        <v>132494</v>
      </c>
    </row>
    <row r="913" spans="1:9" x14ac:dyDescent="0.3">
      <c r="A913">
        <f t="shared" si="29"/>
        <v>132496</v>
      </c>
      <c r="B913">
        <v>903</v>
      </c>
      <c r="C913" t="s">
        <v>1994</v>
      </c>
      <c r="D913" t="s">
        <v>25</v>
      </c>
      <c r="E913" t="s">
        <v>80</v>
      </c>
      <c r="F913" t="s">
        <v>8874</v>
      </c>
      <c r="G913" t="s">
        <v>1564</v>
      </c>
      <c r="H913" s="1">
        <v>38510</v>
      </c>
      <c r="I913">
        <f t="shared" si="28"/>
        <v>132496</v>
      </c>
    </row>
    <row r="914" spans="1:9" x14ac:dyDescent="0.3">
      <c r="A914">
        <f t="shared" si="29"/>
        <v>132502</v>
      </c>
      <c r="B914">
        <v>904</v>
      </c>
      <c r="C914" t="s">
        <v>1849</v>
      </c>
      <c r="D914" t="s">
        <v>25</v>
      </c>
      <c r="E914" t="s">
        <v>80</v>
      </c>
      <c r="F914" t="s">
        <v>8875</v>
      </c>
      <c r="G914" t="s">
        <v>1700</v>
      </c>
      <c r="H914" s="1">
        <v>38109</v>
      </c>
      <c r="I914">
        <f t="shared" si="28"/>
        <v>132502</v>
      </c>
    </row>
    <row r="915" spans="1:9" x14ac:dyDescent="0.3">
      <c r="A915">
        <f t="shared" si="29"/>
        <v>132505</v>
      </c>
      <c r="B915">
        <v>905</v>
      </c>
      <c r="C915" t="s">
        <v>1992</v>
      </c>
      <c r="D915" t="s">
        <v>25</v>
      </c>
      <c r="E915" t="s">
        <v>255</v>
      </c>
      <c r="F915" t="s">
        <v>8876</v>
      </c>
      <c r="G915" t="s">
        <v>1700</v>
      </c>
      <c r="H915" s="1">
        <v>39440</v>
      </c>
      <c r="I915">
        <f t="shared" si="28"/>
        <v>132505</v>
      </c>
    </row>
    <row r="916" spans="1:9" x14ac:dyDescent="0.3">
      <c r="A916">
        <f t="shared" si="29"/>
        <v>132537</v>
      </c>
      <c r="B916">
        <v>906</v>
      </c>
      <c r="C916" t="s">
        <v>1878</v>
      </c>
      <c r="D916" t="s">
        <v>25</v>
      </c>
      <c r="E916" t="s">
        <v>26</v>
      </c>
      <c r="F916" t="s">
        <v>8877</v>
      </c>
      <c r="G916" t="s">
        <v>1700</v>
      </c>
      <c r="H916" s="1">
        <v>38335</v>
      </c>
      <c r="I916">
        <f t="shared" si="28"/>
        <v>132537</v>
      </c>
    </row>
    <row r="917" spans="1:9" x14ac:dyDescent="0.3">
      <c r="A917">
        <f t="shared" si="29"/>
        <v>132585</v>
      </c>
      <c r="B917">
        <v>907</v>
      </c>
      <c r="C917" t="s">
        <v>2047</v>
      </c>
      <c r="D917" t="s">
        <v>25</v>
      </c>
      <c r="E917" t="s">
        <v>127</v>
      </c>
      <c r="F917" t="s">
        <v>8878</v>
      </c>
      <c r="G917" t="s">
        <v>1700</v>
      </c>
      <c r="H917" s="1">
        <v>37968</v>
      </c>
      <c r="I917">
        <f t="shared" si="28"/>
        <v>132585</v>
      </c>
    </row>
    <row r="918" spans="1:9" x14ac:dyDescent="0.3">
      <c r="A918">
        <f t="shared" si="29"/>
        <v>132609</v>
      </c>
      <c r="B918">
        <v>908</v>
      </c>
      <c r="C918" t="s">
        <v>1773</v>
      </c>
      <c r="D918" t="s">
        <v>25</v>
      </c>
      <c r="E918" t="s">
        <v>145</v>
      </c>
      <c r="F918" t="s">
        <v>8879</v>
      </c>
      <c r="G918" t="s">
        <v>1700</v>
      </c>
      <c r="H918" s="1">
        <v>39573</v>
      </c>
      <c r="I918">
        <f t="shared" si="28"/>
        <v>132609</v>
      </c>
    </row>
    <row r="919" spans="1:9" x14ac:dyDescent="0.3">
      <c r="A919">
        <f t="shared" si="29"/>
        <v>132654</v>
      </c>
      <c r="B919">
        <v>909</v>
      </c>
      <c r="C919" t="s">
        <v>1641</v>
      </c>
      <c r="D919" t="s">
        <v>25</v>
      </c>
      <c r="E919" t="s">
        <v>37</v>
      </c>
      <c r="F919" t="s">
        <v>8880</v>
      </c>
      <c r="G919" t="s">
        <v>1700</v>
      </c>
      <c r="H919" s="1">
        <v>38601</v>
      </c>
      <c r="I919">
        <f t="shared" si="28"/>
        <v>132654</v>
      </c>
    </row>
    <row r="920" spans="1:9" x14ac:dyDescent="0.3">
      <c r="A920">
        <f t="shared" si="29"/>
        <v>132670</v>
      </c>
      <c r="B920">
        <v>910</v>
      </c>
      <c r="C920" t="s">
        <v>1890</v>
      </c>
      <c r="D920" t="s">
        <v>25</v>
      </c>
      <c r="E920" t="s">
        <v>127</v>
      </c>
      <c r="F920" t="s">
        <v>8881</v>
      </c>
      <c r="G920" t="s">
        <v>1700</v>
      </c>
      <c r="H920" s="1">
        <v>38818</v>
      </c>
      <c r="I920">
        <f t="shared" si="28"/>
        <v>132670</v>
      </c>
    </row>
    <row r="921" spans="1:9" x14ac:dyDescent="0.3">
      <c r="A921">
        <f t="shared" si="29"/>
        <v>132697</v>
      </c>
      <c r="B921">
        <v>911</v>
      </c>
      <c r="C921" t="s">
        <v>1474</v>
      </c>
      <c r="D921" t="s">
        <v>25</v>
      </c>
      <c r="E921" t="s">
        <v>29</v>
      </c>
      <c r="F921" t="s">
        <v>8882</v>
      </c>
      <c r="G921" t="s">
        <v>1700</v>
      </c>
      <c r="H921" s="1">
        <v>37968</v>
      </c>
      <c r="I921">
        <f t="shared" si="28"/>
        <v>132697</v>
      </c>
    </row>
    <row r="922" spans="1:9" x14ac:dyDescent="0.3">
      <c r="A922">
        <f t="shared" si="29"/>
        <v>132702</v>
      </c>
      <c r="B922">
        <v>912</v>
      </c>
      <c r="C922" t="s">
        <v>1900</v>
      </c>
      <c r="D922" t="s">
        <v>25</v>
      </c>
      <c r="E922" t="s">
        <v>80</v>
      </c>
      <c r="F922" t="s">
        <v>8883</v>
      </c>
      <c r="G922" t="s">
        <v>1700</v>
      </c>
      <c r="H922" s="1">
        <v>38395</v>
      </c>
      <c r="I922">
        <f t="shared" si="28"/>
        <v>132702</v>
      </c>
    </row>
    <row r="923" spans="1:9" x14ac:dyDescent="0.3">
      <c r="A923">
        <f t="shared" si="29"/>
        <v>132734</v>
      </c>
      <c r="B923">
        <v>913</v>
      </c>
      <c r="C923" t="s">
        <v>2890</v>
      </c>
      <c r="D923" t="s">
        <v>25</v>
      </c>
      <c r="E923" t="s">
        <v>80</v>
      </c>
      <c r="F923" t="s">
        <v>8884</v>
      </c>
      <c r="G923" t="s">
        <v>1700</v>
      </c>
      <c r="H923" s="1">
        <v>40205</v>
      </c>
      <c r="I923">
        <f t="shared" si="28"/>
        <v>132734</v>
      </c>
    </row>
    <row r="924" spans="1:9" x14ac:dyDescent="0.3">
      <c r="A924">
        <f t="shared" si="29"/>
        <v>132737</v>
      </c>
      <c r="B924">
        <v>914</v>
      </c>
      <c r="C924" t="s">
        <v>1820</v>
      </c>
      <c r="D924" t="s">
        <v>25</v>
      </c>
      <c r="E924" t="s">
        <v>80</v>
      </c>
      <c r="F924" t="s">
        <v>8885</v>
      </c>
      <c r="G924" t="s">
        <v>1700</v>
      </c>
      <c r="H924" s="1">
        <v>38716</v>
      </c>
      <c r="I924">
        <f t="shared" si="28"/>
        <v>132737</v>
      </c>
    </row>
    <row r="925" spans="1:9" x14ac:dyDescent="0.3">
      <c r="A925">
        <f t="shared" si="29"/>
        <v>132738</v>
      </c>
      <c r="B925">
        <v>915</v>
      </c>
      <c r="C925" t="s">
        <v>1742</v>
      </c>
      <c r="D925" t="s">
        <v>25</v>
      </c>
      <c r="E925" t="s">
        <v>26</v>
      </c>
      <c r="F925" t="s">
        <v>8886</v>
      </c>
      <c r="G925" t="s">
        <v>1700</v>
      </c>
      <c r="H925" s="1">
        <v>40035</v>
      </c>
      <c r="I925">
        <f t="shared" si="28"/>
        <v>132738</v>
      </c>
    </row>
    <row r="926" spans="1:9" x14ac:dyDescent="0.3">
      <c r="A926">
        <f t="shared" si="29"/>
        <v>132784</v>
      </c>
      <c r="B926">
        <v>916</v>
      </c>
      <c r="C926" t="s">
        <v>1675</v>
      </c>
      <c r="D926" t="s">
        <v>25</v>
      </c>
      <c r="E926" t="s">
        <v>203</v>
      </c>
      <c r="F926" t="s">
        <v>8887</v>
      </c>
      <c r="G926" t="s">
        <v>1700</v>
      </c>
      <c r="H926" s="1">
        <v>38016</v>
      </c>
      <c r="I926">
        <f t="shared" si="28"/>
        <v>132784</v>
      </c>
    </row>
    <row r="927" spans="1:9" x14ac:dyDescent="0.3">
      <c r="A927">
        <f t="shared" si="29"/>
        <v>132800</v>
      </c>
      <c r="B927">
        <v>917</v>
      </c>
      <c r="C927" t="s">
        <v>1494</v>
      </c>
      <c r="D927" t="s">
        <v>25</v>
      </c>
      <c r="E927" t="s">
        <v>26</v>
      </c>
      <c r="F927" t="s">
        <v>8888</v>
      </c>
      <c r="G927" t="s">
        <v>1700</v>
      </c>
      <c r="H927" s="1">
        <v>41420</v>
      </c>
      <c r="I927">
        <f t="shared" si="28"/>
        <v>132800</v>
      </c>
    </row>
    <row r="928" spans="1:9" x14ac:dyDescent="0.3">
      <c r="A928">
        <f t="shared" si="29"/>
        <v>132933</v>
      </c>
      <c r="B928">
        <v>918</v>
      </c>
      <c r="C928" t="s">
        <v>1906</v>
      </c>
      <c r="D928" t="s">
        <v>25</v>
      </c>
      <c r="E928" t="s">
        <v>26</v>
      </c>
      <c r="F928" t="s">
        <v>8889</v>
      </c>
      <c r="G928" t="s">
        <v>1700</v>
      </c>
      <c r="H928" s="1">
        <v>38128</v>
      </c>
      <c r="I928">
        <f t="shared" si="28"/>
        <v>132933</v>
      </c>
    </row>
    <row r="929" spans="1:9" x14ac:dyDescent="0.3">
      <c r="A929">
        <f t="shared" si="29"/>
        <v>132945</v>
      </c>
      <c r="B929">
        <v>919</v>
      </c>
      <c r="C929" t="s">
        <v>1711</v>
      </c>
      <c r="D929" t="s">
        <v>25</v>
      </c>
      <c r="E929" t="s">
        <v>26</v>
      </c>
      <c r="F929" t="s">
        <v>8890</v>
      </c>
      <c r="G929" t="s">
        <v>1700</v>
      </c>
      <c r="H929" s="1">
        <v>38620</v>
      </c>
      <c r="I929">
        <f t="shared" si="28"/>
        <v>132945</v>
      </c>
    </row>
    <row r="930" spans="1:9" x14ac:dyDescent="0.3">
      <c r="A930">
        <f t="shared" si="29"/>
        <v>132968</v>
      </c>
      <c r="B930">
        <v>920</v>
      </c>
      <c r="C930" t="s">
        <v>1531</v>
      </c>
      <c r="D930" t="s">
        <v>25</v>
      </c>
      <c r="E930" t="s">
        <v>29</v>
      </c>
      <c r="F930" t="s">
        <v>8891</v>
      </c>
      <c r="G930" t="s">
        <v>1700</v>
      </c>
      <c r="H930" s="1">
        <v>38745</v>
      </c>
      <c r="I930">
        <f t="shared" si="28"/>
        <v>132968</v>
      </c>
    </row>
    <row r="931" spans="1:9" x14ac:dyDescent="0.3">
      <c r="A931">
        <f t="shared" si="29"/>
        <v>132998</v>
      </c>
      <c r="B931">
        <v>921</v>
      </c>
      <c r="C931" t="s">
        <v>1930</v>
      </c>
      <c r="D931" t="s">
        <v>25</v>
      </c>
      <c r="E931" t="s">
        <v>26</v>
      </c>
      <c r="F931" t="s">
        <v>8892</v>
      </c>
      <c r="G931" t="s">
        <v>1700</v>
      </c>
      <c r="H931" s="1">
        <v>38912</v>
      </c>
      <c r="I931">
        <f t="shared" si="28"/>
        <v>132998</v>
      </c>
    </row>
    <row r="932" spans="1:9" x14ac:dyDescent="0.3">
      <c r="A932">
        <f t="shared" si="29"/>
        <v>133015</v>
      </c>
      <c r="B932">
        <v>922</v>
      </c>
      <c r="C932" t="s">
        <v>1777</v>
      </c>
      <c r="D932" t="s">
        <v>25</v>
      </c>
      <c r="E932" t="s">
        <v>37</v>
      </c>
      <c r="F932" t="s">
        <v>8893</v>
      </c>
      <c r="G932" t="s">
        <v>1700</v>
      </c>
      <c r="H932" s="1">
        <v>38594</v>
      </c>
      <c r="I932">
        <f t="shared" si="28"/>
        <v>133015</v>
      </c>
    </row>
    <row r="933" spans="1:9" x14ac:dyDescent="0.3">
      <c r="A933">
        <f t="shared" si="29"/>
        <v>133039</v>
      </c>
      <c r="B933">
        <v>923</v>
      </c>
      <c r="C933" t="s">
        <v>1968</v>
      </c>
      <c r="D933" t="s">
        <v>25</v>
      </c>
      <c r="E933" t="s">
        <v>145</v>
      </c>
      <c r="F933" t="s">
        <v>8894</v>
      </c>
      <c r="G933" t="s">
        <v>1700</v>
      </c>
      <c r="H933" s="1">
        <v>40054</v>
      </c>
      <c r="I933">
        <f t="shared" si="28"/>
        <v>133039</v>
      </c>
    </row>
    <row r="934" spans="1:9" x14ac:dyDescent="0.3">
      <c r="A934">
        <f t="shared" si="29"/>
        <v>133055</v>
      </c>
      <c r="B934">
        <v>924</v>
      </c>
      <c r="C934" t="s">
        <v>3859</v>
      </c>
      <c r="D934" t="s">
        <v>25</v>
      </c>
      <c r="E934" t="s">
        <v>80</v>
      </c>
      <c r="F934" t="s">
        <v>8895</v>
      </c>
      <c r="G934" t="s">
        <v>1700</v>
      </c>
      <c r="H934" s="1">
        <v>38409</v>
      </c>
      <c r="I934">
        <f t="shared" si="28"/>
        <v>133055</v>
      </c>
    </row>
    <row r="935" spans="1:9" x14ac:dyDescent="0.3">
      <c r="A935">
        <f t="shared" si="29"/>
        <v>133057</v>
      </c>
      <c r="B935">
        <v>925</v>
      </c>
      <c r="C935" t="s">
        <v>1983</v>
      </c>
      <c r="D935" t="s">
        <v>25</v>
      </c>
      <c r="E935" t="s">
        <v>370</v>
      </c>
      <c r="F935" t="s">
        <v>8896</v>
      </c>
      <c r="G935" t="s">
        <v>1700</v>
      </c>
      <c r="H935" s="1">
        <v>38016</v>
      </c>
      <c r="I935">
        <f t="shared" si="28"/>
        <v>133057</v>
      </c>
    </row>
    <row r="936" spans="1:9" x14ac:dyDescent="0.3">
      <c r="A936">
        <f t="shared" si="29"/>
        <v>133062</v>
      </c>
      <c r="B936">
        <v>926</v>
      </c>
      <c r="C936" t="s">
        <v>1854</v>
      </c>
      <c r="D936" t="s">
        <v>25</v>
      </c>
      <c r="E936" t="s">
        <v>26</v>
      </c>
      <c r="F936" t="s">
        <v>8897</v>
      </c>
      <c r="G936" t="s">
        <v>1700</v>
      </c>
      <c r="H936" s="1">
        <v>41771</v>
      </c>
      <c r="I936">
        <f t="shared" si="28"/>
        <v>133062</v>
      </c>
    </row>
    <row r="937" spans="1:9" x14ac:dyDescent="0.3">
      <c r="A937">
        <f t="shared" si="29"/>
        <v>133100</v>
      </c>
      <c r="B937">
        <v>927</v>
      </c>
      <c r="C937" t="s">
        <v>1762</v>
      </c>
      <c r="D937" t="s">
        <v>25</v>
      </c>
      <c r="E937" t="s">
        <v>26</v>
      </c>
      <c r="F937" t="s">
        <v>6375</v>
      </c>
      <c r="G937" t="s">
        <v>1700</v>
      </c>
      <c r="H937" s="1">
        <v>38016</v>
      </c>
      <c r="I937">
        <f t="shared" si="28"/>
        <v>133100</v>
      </c>
    </row>
    <row r="938" spans="1:9" x14ac:dyDescent="0.3">
      <c r="A938">
        <f t="shared" si="29"/>
        <v>133114</v>
      </c>
      <c r="B938">
        <v>928</v>
      </c>
      <c r="C938" t="s">
        <v>1628</v>
      </c>
      <c r="D938" t="s">
        <v>25</v>
      </c>
      <c r="E938" t="s">
        <v>255</v>
      </c>
      <c r="F938" t="s">
        <v>8898</v>
      </c>
      <c r="G938" t="s">
        <v>1700</v>
      </c>
      <c r="H938" s="1">
        <v>38016</v>
      </c>
      <c r="I938">
        <f t="shared" si="28"/>
        <v>133114</v>
      </c>
    </row>
    <row r="939" spans="1:9" x14ac:dyDescent="0.3">
      <c r="A939">
        <f t="shared" si="29"/>
        <v>133185</v>
      </c>
      <c r="B939">
        <v>929</v>
      </c>
      <c r="C939" t="s">
        <v>1971</v>
      </c>
      <c r="D939" t="s">
        <v>25</v>
      </c>
      <c r="E939" t="s">
        <v>37</v>
      </c>
      <c r="F939" t="s">
        <v>6380</v>
      </c>
      <c r="G939" t="s">
        <v>1700</v>
      </c>
      <c r="H939" s="1">
        <v>38957</v>
      </c>
      <c r="I939">
        <f t="shared" si="28"/>
        <v>133185</v>
      </c>
    </row>
    <row r="940" spans="1:9" x14ac:dyDescent="0.3">
      <c r="A940">
        <f t="shared" si="29"/>
        <v>133188</v>
      </c>
      <c r="B940">
        <v>930</v>
      </c>
      <c r="C940" t="s">
        <v>1898</v>
      </c>
      <c r="D940" t="s">
        <v>25</v>
      </c>
      <c r="E940" t="s">
        <v>37</v>
      </c>
      <c r="F940" t="s">
        <v>8899</v>
      </c>
      <c r="G940" t="s">
        <v>1700</v>
      </c>
      <c r="H940" s="1">
        <v>39103</v>
      </c>
      <c r="I940">
        <f t="shared" si="28"/>
        <v>133188</v>
      </c>
    </row>
    <row r="941" spans="1:9" x14ac:dyDescent="0.3">
      <c r="A941">
        <f t="shared" si="29"/>
        <v>133213</v>
      </c>
      <c r="B941">
        <v>931</v>
      </c>
      <c r="C941" t="s">
        <v>1882</v>
      </c>
      <c r="D941" t="s">
        <v>25</v>
      </c>
      <c r="E941" t="s">
        <v>37</v>
      </c>
      <c r="F941" t="s">
        <v>8900</v>
      </c>
      <c r="G941" t="s">
        <v>1700</v>
      </c>
      <c r="H941" s="1">
        <v>41496</v>
      </c>
      <c r="I941">
        <f t="shared" si="28"/>
        <v>133213</v>
      </c>
    </row>
    <row r="942" spans="1:9" x14ac:dyDescent="0.3">
      <c r="A942">
        <f t="shared" si="29"/>
        <v>133250</v>
      </c>
      <c r="B942">
        <v>932</v>
      </c>
      <c r="C942" t="s">
        <v>1962</v>
      </c>
      <c r="D942" t="s">
        <v>25</v>
      </c>
      <c r="E942" t="s">
        <v>26</v>
      </c>
      <c r="F942" t="s">
        <v>27952</v>
      </c>
      <c r="G942" t="s">
        <v>1700</v>
      </c>
      <c r="H942" s="1">
        <v>42481</v>
      </c>
      <c r="I942">
        <f t="shared" si="28"/>
        <v>133250</v>
      </c>
    </row>
    <row r="943" spans="1:9" x14ac:dyDescent="0.3">
      <c r="A943">
        <f t="shared" si="29"/>
        <v>133262</v>
      </c>
      <c r="B943">
        <v>933</v>
      </c>
      <c r="C943" t="s">
        <v>1986</v>
      </c>
      <c r="D943" t="s">
        <v>25</v>
      </c>
      <c r="E943" t="s">
        <v>26</v>
      </c>
      <c r="F943" t="s">
        <v>8901</v>
      </c>
      <c r="G943" t="s">
        <v>1700</v>
      </c>
      <c r="H943" s="1">
        <v>40050</v>
      </c>
      <c r="I943">
        <f t="shared" si="28"/>
        <v>133262</v>
      </c>
    </row>
    <row r="944" spans="1:9" x14ac:dyDescent="0.3">
      <c r="A944">
        <f t="shared" si="29"/>
        <v>133283</v>
      </c>
      <c r="B944">
        <v>934</v>
      </c>
      <c r="C944" t="s">
        <v>1904</v>
      </c>
      <c r="D944" t="s">
        <v>25</v>
      </c>
      <c r="E944" t="s">
        <v>80</v>
      </c>
      <c r="F944" t="s">
        <v>8902</v>
      </c>
      <c r="G944" t="s">
        <v>1700</v>
      </c>
      <c r="H944" s="1">
        <v>39527</v>
      </c>
      <c r="I944">
        <f t="shared" si="28"/>
        <v>133283</v>
      </c>
    </row>
    <row r="945" spans="1:9" x14ac:dyDescent="0.3">
      <c r="A945">
        <f t="shared" si="29"/>
        <v>133286</v>
      </c>
      <c r="B945">
        <v>935</v>
      </c>
      <c r="C945" t="s">
        <v>2035</v>
      </c>
      <c r="D945" t="s">
        <v>25</v>
      </c>
      <c r="E945" t="s">
        <v>26</v>
      </c>
      <c r="F945" t="s">
        <v>6386</v>
      </c>
      <c r="G945" t="s">
        <v>1700</v>
      </c>
      <c r="H945" s="1">
        <v>38203</v>
      </c>
      <c r="I945">
        <f t="shared" si="28"/>
        <v>133286</v>
      </c>
    </row>
    <row r="946" spans="1:9" x14ac:dyDescent="0.3">
      <c r="A946">
        <f t="shared" si="29"/>
        <v>133303</v>
      </c>
      <c r="B946">
        <v>936</v>
      </c>
      <c r="C946" t="s">
        <v>1884</v>
      </c>
      <c r="D946" t="s">
        <v>25</v>
      </c>
      <c r="E946" t="s">
        <v>26</v>
      </c>
      <c r="F946" t="s">
        <v>8903</v>
      </c>
      <c r="G946" t="s">
        <v>1700</v>
      </c>
      <c r="H946" s="1">
        <v>39551</v>
      </c>
      <c r="I946">
        <f t="shared" si="28"/>
        <v>133303</v>
      </c>
    </row>
    <row r="947" spans="1:9" x14ac:dyDescent="0.3">
      <c r="A947">
        <f t="shared" si="29"/>
        <v>133465</v>
      </c>
      <c r="B947">
        <v>937</v>
      </c>
      <c r="C947" t="s">
        <v>1724</v>
      </c>
      <c r="D947" t="s">
        <v>25</v>
      </c>
      <c r="E947" t="s">
        <v>37</v>
      </c>
      <c r="F947" t="s">
        <v>8904</v>
      </c>
      <c r="G947" t="s">
        <v>1700</v>
      </c>
      <c r="H947" s="1">
        <v>41468</v>
      </c>
      <c r="I947">
        <f t="shared" si="28"/>
        <v>133465</v>
      </c>
    </row>
    <row r="948" spans="1:9" x14ac:dyDescent="0.3">
      <c r="A948">
        <f t="shared" si="29"/>
        <v>133550</v>
      </c>
      <c r="B948">
        <v>938</v>
      </c>
      <c r="C948" t="s">
        <v>1965</v>
      </c>
      <c r="D948" t="s">
        <v>25</v>
      </c>
      <c r="E948" t="s">
        <v>80</v>
      </c>
      <c r="F948" t="s">
        <v>8905</v>
      </c>
      <c r="G948" t="s">
        <v>1853</v>
      </c>
      <c r="H948" s="1">
        <v>38016</v>
      </c>
      <c r="I948">
        <f t="shared" si="28"/>
        <v>133550</v>
      </c>
    </row>
    <row r="949" spans="1:9" x14ac:dyDescent="0.3">
      <c r="A949">
        <f t="shared" si="29"/>
        <v>133587</v>
      </c>
      <c r="B949">
        <v>939</v>
      </c>
      <c r="C949" t="s">
        <v>1677</v>
      </c>
      <c r="D949" t="s">
        <v>25</v>
      </c>
      <c r="E949" t="s">
        <v>203</v>
      </c>
      <c r="F949" t="s">
        <v>8906</v>
      </c>
      <c r="G949" t="s">
        <v>1853</v>
      </c>
      <c r="H949" s="1">
        <v>38383</v>
      </c>
      <c r="I949">
        <f t="shared" si="28"/>
        <v>133587</v>
      </c>
    </row>
    <row r="950" spans="1:9" x14ac:dyDescent="0.3">
      <c r="A950">
        <f t="shared" si="29"/>
        <v>133624</v>
      </c>
      <c r="B950">
        <v>940</v>
      </c>
      <c r="C950" t="s">
        <v>1490</v>
      </c>
      <c r="D950" t="s">
        <v>25</v>
      </c>
      <c r="E950" t="s">
        <v>80</v>
      </c>
      <c r="F950" t="s">
        <v>8907</v>
      </c>
      <c r="G950" t="s">
        <v>1853</v>
      </c>
      <c r="H950" s="1">
        <v>38451</v>
      </c>
      <c r="I950">
        <f t="shared" si="28"/>
        <v>133624</v>
      </c>
    </row>
    <row r="951" spans="1:9" x14ac:dyDescent="0.3">
      <c r="A951">
        <f t="shared" si="29"/>
        <v>133658</v>
      </c>
      <c r="B951">
        <v>941</v>
      </c>
      <c r="C951" t="s">
        <v>2013</v>
      </c>
      <c r="D951" t="s">
        <v>25</v>
      </c>
      <c r="E951" t="s">
        <v>490</v>
      </c>
      <c r="F951" t="s">
        <v>8908</v>
      </c>
      <c r="G951" t="s">
        <v>1853</v>
      </c>
      <c r="H951" s="1">
        <v>37994</v>
      </c>
      <c r="I951">
        <f t="shared" si="28"/>
        <v>133658</v>
      </c>
    </row>
    <row r="952" spans="1:9" x14ac:dyDescent="0.3">
      <c r="A952">
        <f t="shared" si="29"/>
        <v>133663</v>
      </c>
      <c r="B952">
        <v>942</v>
      </c>
      <c r="C952" t="s">
        <v>2023</v>
      </c>
      <c r="D952" t="s">
        <v>25</v>
      </c>
      <c r="E952" t="s">
        <v>26</v>
      </c>
      <c r="F952" t="s">
        <v>8909</v>
      </c>
      <c r="G952" t="s">
        <v>1853</v>
      </c>
      <c r="H952" s="1">
        <v>38204</v>
      </c>
      <c r="I952">
        <f t="shared" si="28"/>
        <v>133663</v>
      </c>
    </row>
    <row r="953" spans="1:9" x14ac:dyDescent="0.3">
      <c r="A953">
        <f t="shared" si="29"/>
        <v>133673</v>
      </c>
      <c r="B953">
        <v>943</v>
      </c>
      <c r="C953" t="s">
        <v>1746</v>
      </c>
      <c r="D953" t="s">
        <v>25</v>
      </c>
      <c r="E953" t="s">
        <v>80</v>
      </c>
      <c r="F953" t="s">
        <v>6399</v>
      </c>
      <c r="G953" t="s">
        <v>1853</v>
      </c>
      <c r="H953" s="1">
        <v>38611</v>
      </c>
      <c r="I953">
        <f t="shared" si="28"/>
        <v>133673</v>
      </c>
    </row>
    <row r="954" spans="1:9" x14ac:dyDescent="0.3">
      <c r="A954">
        <f t="shared" si="29"/>
        <v>133711</v>
      </c>
      <c r="B954">
        <v>944</v>
      </c>
      <c r="C954" t="s">
        <v>1970</v>
      </c>
      <c r="D954" t="s">
        <v>25</v>
      </c>
      <c r="E954" t="s">
        <v>26</v>
      </c>
      <c r="F954" t="s">
        <v>8910</v>
      </c>
      <c r="G954" t="s">
        <v>1853</v>
      </c>
      <c r="H954" s="1">
        <v>40465</v>
      </c>
      <c r="I954">
        <f t="shared" si="28"/>
        <v>133711</v>
      </c>
    </row>
    <row r="955" spans="1:9" x14ac:dyDescent="0.3">
      <c r="A955">
        <f t="shared" si="29"/>
        <v>133766</v>
      </c>
      <c r="B955">
        <v>945</v>
      </c>
      <c r="C955" t="s">
        <v>1960</v>
      </c>
      <c r="D955" t="s">
        <v>25</v>
      </c>
      <c r="E955" t="s">
        <v>203</v>
      </c>
      <c r="F955" t="s">
        <v>8911</v>
      </c>
      <c r="G955" t="s">
        <v>1853</v>
      </c>
      <c r="H955" s="1">
        <v>39456</v>
      </c>
      <c r="I955">
        <f t="shared" si="28"/>
        <v>133766</v>
      </c>
    </row>
    <row r="956" spans="1:9" x14ac:dyDescent="0.3">
      <c r="A956">
        <f t="shared" si="29"/>
        <v>133863</v>
      </c>
      <c r="B956">
        <v>946</v>
      </c>
      <c r="C956" t="s">
        <v>1999</v>
      </c>
      <c r="D956" t="s">
        <v>25</v>
      </c>
      <c r="E956" t="s">
        <v>37</v>
      </c>
      <c r="F956" t="s">
        <v>8912</v>
      </c>
      <c r="G956" t="s">
        <v>1853</v>
      </c>
      <c r="H956" s="1">
        <v>38936</v>
      </c>
      <c r="I956">
        <f t="shared" si="28"/>
        <v>133863</v>
      </c>
    </row>
    <row r="957" spans="1:9" x14ac:dyDescent="0.3">
      <c r="A957">
        <f t="shared" si="29"/>
        <v>133915</v>
      </c>
      <c r="B957">
        <v>947</v>
      </c>
      <c r="C957" t="s">
        <v>1977</v>
      </c>
      <c r="D957" t="s">
        <v>25</v>
      </c>
      <c r="E957" t="s">
        <v>145</v>
      </c>
      <c r="F957" t="s">
        <v>8913</v>
      </c>
      <c r="G957" t="s">
        <v>1853</v>
      </c>
      <c r="H957" s="1">
        <v>39477</v>
      </c>
      <c r="I957">
        <f t="shared" si="28"/>
        <v>133915</v>
      </c>
    </row>
    <row r="958" spans="1:9" x14ac:dyDescent="0.3">
      <c r="A958">
        <f t="shared" si="29"/>
        <v>133970</v>
      </c>
      <c r="B958">
        <v>948</v>
      </c>
      <c r="C958" t="s">
        <v>28364</v>
      </c>
      <c r="D958" t="s">
        <v>25</v>
      </c>
      <c r="E958" t="s">
        <v>41</v>
      </c>
      <c r="F958" t="s">
        <v>28384</v>
      </c>
      <c r="G958" t="s">
        <v>1853</v>
      </c>
      <c r="H958" s="1">
        <v>42597</v>
      </c>
      <c r="I958">
        <f t="shared" si="28"/>
        <v>133970</v>
      </c>
    </row>
    <row r="959" spans="1:9" x14ac:dyDescent="0.3">
      <c r="A959">
        <f t="shared" si="29"/>
        <v>133979</v>
      </c>
      <c r="B959">
        <v>949</v>
      </c>
      <c r="C959" t="s">
        <v>1894</v>
      </c>
      <c r="D959" t="s">
        <v>25</v>
      </c>
      <c r="E959" t="s">
        <v>145</v>
      </c>
      <c r="F959" t="s">
        <v>8914</v>
      </c>
      <c r="G959" t="s">
        <v>1853</v>
      </c>
      <c r="H959" s="1">
        <v>38598</v>
      </c>
      <c r="I959">
        <f t="shared" si="28"/>
        <v>133979</v>
      </c>
    </row>
    <row r="960" spans="1:9" x14ac:dyDescent="0.3">
      <c r="A960">
        <f t="shared" si="29"/>
        <v>134038</v>
      </c>
      <c r="B960">
        <v>950</v>
      </c>
      <c r="C960" t="s">
        <v>1982</v>
      </c>
      <c r="D960" t="s">
        <v>25</v>
      </c>
      <c r="E960" t="s">
        <v>26</v>
      </c>
      <c r="F960" t="s">
        <v>8915</v>
      </c>
      <c r="G960" t="s">
        <v>1853</v>
      </c>
      <c r="H960" s="1">
        <v>41904</v>
      </c>
      <c r="I960">
        <f t="shared" si="28"/>
        <v>134038</v>
      </c>
    </row>
    <row r="961" spans="1:9" x14ac:dyDescent="0.3">
      <c r="A961">
        <f t="shared" si="29"/>
        <v>134056</v>
      </c>
      <c r="B961">
        <v>951</v>
      </c>
      <c r="C961" t="s">
        <v>1938</v>
      </c>
      <c r="D961" t="s">
        <v>25</v>
      </c>
      <c r="E961" t="s">
        <v>41</v>
      </c>
      <c r="F961" t="s">
        <v>8916</v>
      </c>
      <c r="G961" t="s">
        <v>1853</v>
      </c>
      <c r="H961" s="1">
        <v>38139</v>
      </c>
      <c r="I961">
        <f t="shared" si="28"/>
        <v>134056</v>
      </c>
    </row>
    <row r="962" spans="1:9" x14ac:dyDescent="0.3">
      <c r="A962">
        <f t="shared" si="29"/>
        <v>134064</v>
      </c>
      <c r="B962">
        <v>952</v>
      </c>
      <c r="C962" t="s">
        <v>1966</v>
      </c>
      <c r="D962" t="s">
        <v>25</v>
      </c>
      <c r="E962" t="s">
        <v>26</v>
      </c>
      <c r="F962" t="s">
        <v>8917</v>
      </c>
      <c r="G962" t="s">
        <v>1853</v>
      </c>
      <c r="H962" s="1">
        <v>38016</v>
      </c>
      <c r="I962">
        <f t="shared" ref="I962:I1010" si="30">A962</f>
        <v>134064</v>
      </c>
    </row>
    <row r="963" spans="1:9" x14ac:dyDescent="0.3">
      <c r="A963">
        <f t="shared" ref="A963:A1010" si="31">(LEFT(F963)*10^5)+(MID(F963,3,2)*10^3)+RIGHT(F963,3)</f>
        <v>134078</v>
      </c>
      <c r="B963">
        <v>953</v>
      </c>
      <c r="C963" t="s">
        <v>2012</v>
      </c>
      <c r="D963" t="s">
        <v>25</v>
      </c>
      <c r="E963" t="s">
        <v>26</v>
      </c>
      <c r="F963" t="s">
        <v>8918</v>
      </c>
      <c r="G963" t="s">
        <v>1853</v>
      </c>
      <c r="H963" s="1">
        <v>38709</v>
      </c>
      <c r="I963">
        <f t="shared" si="30"/>
        <v>134078</v>
      </c>
    </row>
    <row r="964" spans="1:9" x14ac:dyDescent="0.3">
      <c r="A964">
        <f t="shared" si="31"/>
        <v>134078</v>
      </c>
      <c r="B964">
        <v>953</v>
      </c>
      <c r="C964" t="s">
        <v>1892</v>
      </c>
      <c r="D964" t="s">
        <v>25</v>
      </c>
      <c r="E964" t="s">
        <v>37</v>
      </c>
      <c r="F964" t="s">
        <v>8918</v>
      </c>
      <c r="G964" t="s">
        <v>1853</v>
      </c>
      <c r="H964" s="1">
        <v>38860</v>
      </c>
      <c r="I964">
        <f t="shared" si="30"/>
        <v>134078</v>
      </c>
    </row>
    <row r="965" spans="1:9" x14ac:dyDescent="0.3">
      <c r="A965">
        <f t="shared" si="31"/>
        <v>134143</v>
      </c>
      <c r="B965">
        <v>955</v>
      </c>
      <c r="C965" t="s">
        <v>1876</v>
      </c>
      <c r="D965" t="s">
        <v>25</v>
      </c>
      <c r="E965" t="s">
        <v>26</v>
      </c>
      <c r="F965" t="s">
        <v>8919</v>
      </c>
      <c r="G965" t="s">
        <v>1853</v>
      </c>
      <c r="H965" s="1">
        <v>39287</v>
      </c>
      <c r="I965">
        <f t="shared" si="30"/>
        <v>134143</v>
      </c>
    </row>
    <row r="966" spans="1:9" x14ac:dyDescent="0.3">
      <c r="A966">
        <f t="shared" si="31"/>
        <v>134170</v>
      </c>
      <c r="B966">
        <v>956</v>
      </c>
      <c r="C966" t="s">
        <v>1736</v>
      </c>
      <c r="D966" t="s">
        <v>25</v>
      </c>
      <c r="E966" t="s">
        <v>978</v>
      </c>
      <c r="F966" t="s">
        <v>8920</v>
      </c>
      <c r="G966" t="s">
        <v>1853</v>
      </c>
      <c r="H966" s="1">
        <v>38713</v>
      </c>
      <c r="I966">
        <f t="shared" si="30"/>
        <v>134170</v>
      </c>
    </row>
    <row r="967" spans="1:9" x14ac:dyDescent="0.3">
      <c r="A967">
        <f t="shared" si="31"/>
        <v>134178</v>
      </c>
      <c r="B967">
        <v>957</v>
      </c>
      <c r="C967" t="s">
        <v>1298</v>
      </c>
      <c r="D967" t="s">
        <v>25</v>
      </c>
      <c r="E967" t="s">
        <v>127</v>
      </c>
      <c r="F967" t="s">
        <v>8921</v>
      </c>
      <c r="G967" t="s">
        <v>1853</v>
      </c>
      <c r="H967" s="1">
        <v>41399</v>
      </c>
      <c r="I967">
        <f t="shared" si="30"/>
        <v>134178</v>
      </c>
    </row>
    <row r="968" spans="1:9" x14ac:dyDescent="0.3">
      <c r="A968">
        <f t="shared" si="31"/>
        <v>134200</v>
      </c>
      <c r="B968">
        <v>958</v>
      </c>
      <c r="C968" t="s">
        <v>1964</v>
      </c>
      <c r="D968" t="s">
        <v>25</v>
      </c>
      <c r="E968" t="s">
        <v>33</v>
      </c>
      <c r="F968" t="s">
        <v>8922</v>
      </c>
      <c r="G968" t="s">
        <v>1853</v>
      </c>
      <c r="H968" s="1">
        <v>38515</v>
      </c>
      <c r="I968">
        <f t="shared" si="30"/>
        <v>134200</v>
      </c>
    </row>
    <row r="969" spans="1:9" x14ac:dyDescent="0.3">
      <c r="A969">
        <f t="shared" si="31"/>
        <v>134206</v>
      </c>
      <c r="B969">
        <v>959</v>
      </c>
      <c r="C969" t="s">
        <v>2007</v>
      </c>
      <c r="D969" t="s">
        <v>25</v>
      </c>
      <c r="E969" t="s">
        <v>33</v>
      </c>
      <c r="F969" t="s">
        <v>8923</v>
      </c>
      <c r="G969" t="s">
        <v>1853</v>
      </c>
      <c r="H969" s="1">
        <v>41479</v>
      </c>
      <c r="I969">
        <f t="shared" si="30"/>
        <v>134206</v>
      </c>
    </row>
    <row r="970" spans="1:9" x14ac:dyDescent="0.3">
      <c r="A970">
        <f t="shared" si="31"/>
        <v>134294</v>
      </c>
      <c r="B970">
        <v>960</v>
      </c>
      <c r="C970" t="s">
        <v>2014</v>
      </c>
      <c r="D970" t="s">
        <v>25</v>
      </c>
      <c r="E970" t="s">
        <v>145</v>
      </c>
      <c r="F970" t="s">
        <v>8924</v>
      </c>
      <c r="G970" t="s">
        <v>1853</v>
      </c>
      <c r="H970" s="1">
        <v>39815</v>
      </c>
      <c r="I970">
        <f t="shared" si="30"/>
        <v>134294</v>
      </c>
    </row>
    <row r="971" spans="1:9" x14ac:dyDescent="0.3">
      <c r="A971">
        <f t="shared" si="31"/>
        <v>134357</v>
      </c>
      <c r="B971">
        <v>961</v>
      </c>
      <c r="C971" t="s">
        <v>1560</v>
      </c>
      <c r="D971" t="s">
        <v>25</v>
      </c>
      <c r="E971" t="s">
        <v>80</v>
      </c>
      <c r="F971" t="s">
        <v>8925</v>
      </c>
      <c r="G971" t="s">
        <v>1853</v>
      </c>
      <c r="H971" s="1">
        <v>38742</v>
      </c>
      <c r="I971">
        <f t="shared" si="30"/>
        <v>134357</v>
      </c>
    </row>
    <row r="972" spans="1:9" x14ac:dyDescent="0.3">
      <c r="A972">
        <f t="shared" si="31"/>
        <v>134373</v>
      </c>
      <c r="B972">
        <v>962</v>
      </c>
      <c r="C972" t="s">
        <v>2018</v>
      </c>
      <c r="D972" t="s">
        <v>25</v>
      </c>
      <c r="E972" t="s">
        <v>2019</v>
      </c>
      <c r="F972" t="s">
        <v>8926</v>
      </c>
      <c r="G972" t="s">
        <v>1853</v>
      </c>
      <c r="H972" s="1">
        <v>41183</v>
      </c>
      <c r="I972">
        <f t="shared" si="30"/>
        <v>134373</v>
      </c>
    </row>
    <row r="973" spans="1:9" x14ac:dyDescent="0.3">
      <c r="A973">
        <f t="shared" si="31"/>
        <v>134382</v>
      </c>
      <c r="B973">
        <v>963</v>
      </c>
      <c r="C973" t="s">
        <v>1366</v>
      </c>
      <c r="D973" t="s">
        <v>25</v>
      </c>
      <c r="E973" t="s">
        <v>29</v>
      </c>
      <c r="F973" t="s">
        <v>8927</v>
      </c>
      <c r="G973" t="s">
        <v>1853</v>
      </c>
      <c r="H973" s="1">
        <v>38015</v>
      </c>
      <c r="I973">
        <f t="shared" si="30"/>
        <v>134382</v>
      </c>
    </row>
    <row r="974" spans="1:9" x14ac:dyDescent="0.3">
      <c r="A974">
        <f t="shared" si="31"/>
        <v>134393</v>
      </c>
      <c r="B974">
        <v>964</v>
      </c>
      <c r="C974" t="s">
        <v>1698</v>
      </c>
      <c r="D974" t="s">
        <v>25</v>
      </c>
      <c r="E974" t="s">
        <v>41</v>
      </c>
      <c r="F974" t="s">
        <v>8928</v>
      </c>
      <c r="G974" t="s">
        <v>1853</v>
      </c>
      <c r="H974" s="1">
        <v>39432</v>
      </c>
      <c r="I974">
        <f t="shared" si="30"/>
        <v>134393</v>
      </c>
    </row>
    <row r="975" spans="1:9" x14ac:dyDescent="0.3">
      <c r="A975">
        <f t="shared" si="31"/>
        <v>134403</v>
      </c>
      <c r="B975">
        <v>965</v>
      </c>
      <c r="C975" t="s">
        <v>1953</v>
      </c>
      <c r="D975" t="s">
        <v>25</v>
      </c>
      <c r="E975" t="s">
        <v>26</v>
      </c>
      <c r="F975" t="s">
        <v>8929</v>
      </c>
      <c r="G975" t="s">
        <v>1853</v>
      </c>
      <c r="H975" s="1">
        <v>39840</v>
      </c>
      <c r="I975">
        <f t="shared" si="30"/>
        <v>134403</v>
      </c>
    </row>
    <row r="976" spans="1:9" x14ac:dyDescent="0.3">
      <c r="A976">
        <f t="shared" si="31"/>
        <v>134404</v>
      </c>
      <c r="B976">
        <v>966</v>
      </c>
      <c r="C976" t="s">
        <v>1800</v>
      </c>
      <c r="D976" t="s">
        <v>25</v>
      </c>
      <c r="E976" t="s">
        <v>490</v>
      </c>
      <c r="F976" t="s">
        <v>8930</v>
      </c>
      <c r="G976" t="s">
        <v>1853</v>
      </c>
      <c r="H976" s="1">
        <v>37994</v>
      </c>
      <c r="I976">
        <f t="shared" si="30"/>
        <v>134404</v>
      </c>
    </row>
    <row r="977" spans="1:9" x14ac:dyDescent="0.3">
      <c r="A977">
        <f t="shared" si="31"/>
        <v>134463</v>
      </c>
      <c r="B977">
        <v>967</v>
      </c>
      <c r="C977" t="s">
        <v>1888</v>
      </c>
      <c r="D977" t="s">
        <v>25</v>
      </c>
      <c r="E977" t="s">
        <v>26</v>
      </c>
      <c r="F977" t="s">
        <v>8931</v>
      </c>
      <c r="G977" t="s">
        <v>1853</v>
      </c>
      <c r="H977" s="1">
        <v>40068</v>
      </c>
      <c r="I977">
        <f t="shared" si="30"/>
        <v>134463</v>
      </c>
    </row>
    <row r="978" spans="1:9" x14ac:dyDescent="0.3">
      <c r="A978">
        <f t="shared" si="31"/>
        <v>134466</v>
      </c>
      <c r="B978">
        <v>968</v>
      </c>
      <c r="C978" t="s">
        <v>2025</v>
      </c>
      <c r="D978" t="s">
        <v>25</v>
      </c>
      <c r="E978" t="s">
        <v>26</v>
      </c>
      <c r="F978" t="s">
        <v>8932</v>
      </c>
      <c r="G978" t="s">
        <v>1853</v>
      </c>
      <c r="H978" s="1">
        <v>38016</v>
      </c>
      <c r="I978">
        <f t="shared" si="30"/>
        <v>134466</v>
      </c>
    </row>
    <row r="979" spans="1:9" x14ac:dyDescent="0.3">
      <c r="A979">
        <f t="shared" si="31"/>
        <v>134468</v>
      </c>
      <c r="B979">
        <v>969</v>
      </c>
      <c r="C979" t="s">
        <v>1841</v>
      </c>
      <c r="D979" t="s">
        <v>25</v>
      </c>
      <c r="E979" t="s">
        <v>80</v>
      </c>
      <c r="F979" t="s">
        <v>8933</v>
      </c>
      <c r="G979" t="s">
        <v>1853</v>
      </c>
      <c r="H979" s="1">
        <v>38016</v>
      </c>
      <c r="I979">
        <f t="shared" si="30"/>
        <v>134468</v>
      </c>
    </row>
    <row r="980" spans="1:9" x14ac:dyDescent="0.3">
      <c r="A980">
        <f t="shared" si="31"/>
        <v>134482</v>
      </c>
      <c r="B980">
        <v>970</v>
      </c>
      <c r="C980" t="s">
        <v>1839</v>
      </c>
      <c r="D980" t="s">
        <v>25</v>
      </c>
      <c r="E980" t="s">
        <v>26</v>
      </c>
      <c r="F980" t="s">
        <v>8934</v>
      </c>
      <c r="G980" t="s">
        <v>1853</v>
      </c>
      <c r="H980" s="1">
        <v>38516</v>
      </c>
      <c r="I980">
        <f t="shared" si="30"/>
        <v>134482</v>
      </c>
    </row>
    <row r="981" spans="1:9" x14ac:dyDescent="0.3">
      <c r="A981">
        <f t="shared" si="31"/>
        <v>134523</v>
      </c>
      <c r="B981">
        <v>971</v>
      </c>
      <c r="C981" t="s">
        <v>1612</v>
      </c>
      <c r="D981" t="s">
        <v>25</v>
      </c>
      <c r="E981" t="s">
        <v>26</v>
      </c>
      <c r="F981" t="s">
        <v>8935</v>
      </c>
      <c r="G981" t="s">
        <v>1853</v>
      </c>
      <c r="H981" s="1">
        <v>39091</v>
      </c>
      <c r="I981">
        <f t="shared" si="30"/>
        <v>134523</v>
      </c>
    </row>
    <row r="982" spans="1:9" x14ac:dyDescent="0.3">
      <c r="A982">
        <f t="shared" si="31"/>
        <v>134656</v>
      </c>
      <c r="B982">
        <v>972</v>
      </c>
      <c r="C982" t="s">
        <v>1973</v>
      </c>
      <c r="D982" t="s">
        <v>25</v>
      </c>
      <c r="E982" t="s">
        <v>490</v>
      </c>
      <c r="F982" t="s">
        <v>8936</v>
      </c>
      <c r="G982" t="s">
        <v>1853</v>
      </c>
      <c r="H982" s="1">
        <v>38016</v>
      </c>
      <c r="I982">
        <f t="shared" si="30"/>
        <v>134656</v>
      </c>
    </row>
    <row r="983" spans="1:9" x14ac:dyDescent="0.3">
      <c r="A983">
        <f t="shared" si="31"/>
        <v>134656</v>
      </c>
      <c r="B983">
        <v>972</v>
      </c>
      <c r="C983" t="s">
        <v>1866</v>
      </c>
      <c r="D983" t="s">
        <v>25</v>
      </c>
      <c r="E983" t="s">
        <v>80</v>
      </c>
      <c r="F983" t="s">
        <v>8936</v>
      </c>
      <c r="G983" t="s">
        <v>1853</v>
      </c>
      <c r="H983" s="1">
        <v>39422</v>
      </c>
      <c r="I983">
        <f t="shared" si="30"/>
        <v>134656</v>
      </c>
    </row>
    <row r="984" spans="1:9" x14ac:dyDescent="0.3">
      <c r="A984">
        <f t="shared" si="31"/>
        <v>134668</v>
      </c>
      <c r="B984">
        <v>974</v>
      </c>
      <c r="C984" t="s">
        <v>1921</v>
      </c>
      <c r="D984" t="s">
        <v>25</v>
      </c>
      <c r="E984" t="s">
        <v>26</v>
      </c>
      <c r="F984" t="s">
        <v>8937</v>
      </c>
      <c r="G984" t="s">
        <v>1853</v>
      </c>
      <c r="H984" s="1">
        <v>41986</v>
      </c>
      <c r="I984">
        <f t="shared" si="30"/>
        <v>134668</v>
      </c>
    </row>
    <row r="985" spans="1:9" x14ac:dyDescent="0.3">
      <c r="A985">
        <f t="shared" si="31"/>
        <v>134692</v>
      </c>
      <c r="B985">
        <v>975</v>
      </c>
      <c r="C985" t="s">
        <v>1980</v>
      </c>
      <c r="D985" t="s">
        <v>25</v>
      </c>
      <c r="E985" t="s">
        <v>80</v>
      </c>
      <c r="F985" t="s">
        <v>8938</v>
      </c>
      <c r="G985" t="s">
        <v>1853</v>
      </c>
      <c r="H985" s="1">
        <v>38860</v>
      </c>
      <c r="I985">
        <f t="shared" si="30"/>
        <v>134692</v>
      </c>
    </row>
    <row r="986" spans="1:9" x14ac:dyDescent="0.3">
      <c r="A986">
        <f t="shared" si="31"/>
        <v>134703</v>
      </c>
      <c r="B986">
        <v>976</v>
      </c>
      <c r="C986" t="s">
        <v>1952</v>
      </c>
      <c r="D986" t="s">
        <v>25</v>
      </c>
      <c r="E986" t="s">
        <v>145</v>
      </c>
      <c r="F986" t="s">
        <v>8939</v>
      </c>
      <c r="G986" t="s">
        <v>1853</v>
      </c>
      <c r="H986" s="1">
        <v>40978</v>
      </c>
      <c r="I986">
        <f t="shared" si="30"/>
        <v>134703</v>
      </c>
    </row>
    <row r="987" spans="1:9" x14ac:dyDescent="0.3">
      <c r="A987">
        <f t="shared" si="31"/>
        <v>134780</v>
      </c>
      <c r="B987">
        <v>977</v>
      </c>
      <c r="C987" t="s">
        <v>1872</v>
      </c>
      <c r="D987" t="s">
        <v>25</v>
      </c>
      <c r="E987" t="s">
        <v>26</v>
      </c>
      <c r="F987" t="s">
        <v>8940</v>
      </c>
      <c r="G987" t="s">
        <v>1853</v>
      </c>
      <c r="H987" s="1">
        <v>40910</v>
      </c>
      <c r="I987">
        <f t="shared" si="30"/>
        <v>134780</v>
      </c>
    </row>
    <row r="988" spans="1:9" x14ac:dyDescent="0.3">
      <c r="A988">
        <f t="shared" si="31"/>
        <v>134804</v>
      </c>
      <c r="B988">
        <v>978</v>
      </c>
      <c r="C988" t="s">
        <v>1969</v>
      </c>
      <c r="D988" t="s">
        <v>25</v>
      </c>
      <c r="E988" t="s">
        <v>26</v>
      </c>
      <c r="F988" t="s">
        <v>8941</v>
      </c>
      <c r="G988" t="s">
        <v>1853</v>
      </c>
      <c r="H988" s="1">
        <v>38016</v>
      </c>
      <c r="I988">
        <f t="shared" si="30"/>
        <v>134804</v>
      </c>
    </row>
    <row r="989" spans="1:9" x14ac:dyDescent="0.3">
      <c r="A989">
        <f t="shared" si="31"/>
        <v>134853</v>
      </c>
      <c r="B989">
        <v>979</v>
      </c>
      <c r="C989" t="s">
        <v>1837</v>
      </c>
      <c r="D989" t="s">
        <v>25</v>
      </c>
      <c r="E989" t="s">
        <v>778</v>
      </c>
      <c r="F989" t="s">
        <v>8942</v>
      </c>
      <c r="G989" t="s">
        <v>1853</v>
      </c>
      <c r="H989" s="1">
        <v>38932</v>
      </c>
      <c r="I989">
        <f t="shared" si="30"/>
        <v>134853</v>
      </c>
    </row>
    <row r="990" spans="1:9" x14ac:dyDescent="0.3">
      <c r="A990">
        <f t="shared" si="31"/>
        <v>134867</v>
      </c>
      <c r="B990">
        <v>980</v>
      </c>
      <c r="C990" t="s">
        <v>2059</v>
      </c>
      <c r="D990" t="s">
        <v>25</v>
      </c>
      <c r="E990" t="s">
        <v>33</v>
      </c>
      <c r="F990" t="s">
        <v>8943</v>
      </c>
      <c r="G990" t="s">
        <v>1853</v>
      </c>
      <c r="H990" s="1">
        <v>38599</v>
      </c>
      <c r="I990">
        <f t="shared" si="30"/>
        <v>134867</v>
      </c>
    </row>
    <row r="991" spans="1:9" x14ac:dyDescent="0.3">
      <c r="A991">
        <f t="shared" si="31"/>
        <v>134919</v>
      </c>
      <c r="B991">
        <v>981</v>
      </c>
      <c r="C991" t="s">
        <v>1860</v>
      </c>
      <c r="D991" t="s">
        <v>25</v>
      </c>
      <c r="E991" t="s">
        <v>41</v>
      </c>
      <c r="F991" t="s">
        <v>8944</v>
      </c>
      <c r="G991" t="s">
        <v>1853</v>
      </c>
      <c r="H991" s="1">
        <v>38722</v>
      </c>
      <c r="I991">
        <f t="shared" si="30"/>
        <v>134919</v>
      </c>
    </row>
    <row r="992" spans="1:9" x14ac:dyDescent="0.3">
      <c r="A992">
        <f t="shared" si="31"/>
        <v>134929</v>
      </c>
      <c r="B992">
        <v>982</v>
      </c>
      <c r="C992" t="s">
        <v>1925</v>
      </c>
      <c r="D992" t="s">
        <v>25</v>
      </c>
      <c r="E992" t="s">
        <v>80</v>
      </c>
      <c r="F992" t="s">
        <v>8945</v>
      </c>
      <c r="G992" t="s">
        <v>1853</v>
      </c>
      <c r="H992" s="1">
        <v>38456</v>
      </c>
      <c r="I992">
        <f t="shared" si="30"/>
        <v>134929</v>
      </c>
    </row>
    <row r="993" spans="1:9" x14ac:dyDescent="0.3">
      <c r="A993">
        <f t="shared" si="31"/>
        <v>134954</v>
      </c>
      <c r="B993">
        <v>983</v>
      </c>
      <c r="C993" t="s">
        <v>1598</v>
      </c>
      <c r="D993" t="s">
        <v>25</v>
      </c>
      <c r="E993" t="s">
        <v>26</v>
      </c>
      <c r="F993" t="s">
        <v>8946</v>
      </c>
      <c r="G993" t="s">
        <v>1853</v>
      </c>
      <c r="H993" s="1">
        <v>38016</v>
      </c>
      <c r="I993">
        <f t="shared" si="30"/>
        <v>134954</v>
      </c>
    </row>
    <row r="994" spans="1:9" x14ac:dyDescent="0.3">
      <c r="A994">
        <f t="shared" si="31"/>
        <v>134959</v>
      </c>
      <c r="B994">
        <v>984</v>
      </c>
      <c r="C994" t="s">
        <v>1525</v>
      </c>
      <c r="D994" t="s">
        <v>25</v>
      </c>
      <c r="E994" t="s">
        <v>326</v>
      </c>
      <c r="F994" t="s">
        <v>8947</v>
      </c>
      <c r="G994" t="s">
        <v>1853</v>
      </c>
      <c r="H994" s="1">
        <v>39502</v>
      </c>
      <c r="I994">
        <f t="shared" si="30"/>
        <v>134959</v>
      </c>
    </row>
    <row r="995" spans="1:9" x14ac:dyDescent="0.3">
      <c r="A995">
        <f t="shared" si="31"/>
        <v>134976</v>
      </c>
      <c r="B995">
        <v>985</v>
      </c>
      <c r="C995" t="s">
        <v>1750</v>
      </c>
      <c r="D995" t="s">
        <v>25</v>
      </c>
      <c r="E995" t="s">
        <v>26</v>
      </c>
      <c r="F995" t="s">
        <v>8948</v>
      </c>
      <c r="G995" t="s">
        <v>1853</v>
      </c>
      <c r="H995" s="1">
        <v>39185</v>
      </c>
      <c r="I995">
        <f t="shared" si="30"/>
        <v>134976</v>
      </c>
    </row>
    <row r="996" spans="1:9" x14ac:dyDescent="0.3">
      <c r="A996">
        <f t="shared" si="31"/>
        <v>134988</v>
      </c>
      <c r="B996">
        <v>986</v>
      </c>
      <c r="C996" t="s">
        <v>28843</v>
      </c>
      <c r="D996" t="s">
        <v>25</v>
      </c>
      <c r="E996" t="s">
        <v>80</v>
      </c>
      <c r="F996" t="s">
        <v>28884</v>
      </c>
      <c r="G996" t="s">
        <v>1853</v>
      </c>
      <c r="H996" s="1">
        <v>42697</v>
      </c>
      <c r="I996">
        <f t="shared" si="30"/>
        <v>134988</v>
      </c>
    </row>
    <row r="997" spans="1:9" x14ac:dyDescent="0.3">
      <c r="A997">
        <f t="shared" si="31"/>
        <v>134995</v>
      </c>
      <c r="B997">
        <v>987</v>
      </c>
      <c r="C997" t="s">
        <v>1942</v>
      </c>
      <c r="D997" t="s">
        <v>25</v>
      </c>
      <c r="E997" t="s">
        <v>80</v>
      </c>
      <c r="F997" t="s">
        <v>8949</v>
      </c>
      <c r="G997" t="s">
        <v>1853</v>
      </c>
      <c r="H997" s="1">
        <v>39016</v>
      </c>
      <c r="I997">
        <f t="shared" si="30"/>
        <v>134995</v>
      </c>
    </row>
    <row r="998" spans="1:9" x14ac:dyDescent="0.3">
      <c r="A998">
        <f t="shared" si="31"/>
        <v>135023</v>
      </c>
      <c r="B998">
        <v>988</v>
      </c>
      <c r="C998" t="s">
        <v>2028</v>
      </c>
      <c r="D998" t="s">
        <v>25</v>
      </c>
      <c r="E998" t="s">
        <v>33</v>
      </c>
      <c r="F998" t="s">
        <v>8950</v>
      </c>
      <c r="G998" t="s">
        <v>1853</v>
      </c>
      <c r="H998" s="1">
        <v>40983</v>
      </c>
      <c r="I998">
        <f t="shared" si="30"/>
        <v>135023</v>
      </c>
    </row>
    <row r="999" spans="1:9" x14ac:dyDescent="0.3">
      <c r="A999">
        <f t="shared" si="31"/>
        <v>135063</v>
      </c>
      <c r="B999">
        <v>989</v>
      </c>
      <c r="C999" t="s">
        <v>2037</v>
      </c>
      <c r="D999" t="s">
        <v>25</v>
      </c>
      <c r="E999" t="s">
        <v>26</v>
      </c>
      <c r="F999" t="s">
        <v>8951</v>
      </c>
      <c r="G999" t="s">
        <v>1853</v>
      </c>
      <c r="H999" s="1">
        <v>40961</v>
      </c>
      <c r="I999">
        <f t="shared" si="30"/>
        <v>135063</v>
      </c>
    </row>
    <row r="1000" spans="1:9" x14ac:dyDescent="0.3">
      <c r="A1000">
        <f t="shared" si="31"/>
        <v>135094</v>
      </c>
      <c r="B1000">
        <v>990</v>
      </c>
      <c r="C1000" t="s">
        <v>1740</v>
      </c>
      <c r="D1000" t="s">
        <v>25</v>
      </c>
      <c r="E1000" t="s">
        <v>26</v>
      </c>
      <c r="F1000" t="s">
        <v>8952</v>
      </c>
      <c r="G1000" t="s">
        <v>1853</v>
      </c>
      <c r="H1000" s="1">
        <v>40589</v>
      </c>
      <c r="I1000">
        <f t="shared" si="30"/>
        <v>135094</v>
      </c>
    </row>
    <row r="1001" spans="1:9" x14ac:dyDescent="0.3">
      <c r="A1001">
        <f t="shared" si="31"/>
        <v>135111</v>
      </c>
      <c r="B1001">
        <v>991</v>
      </c>
      <c r="C1001" t="s">
        <v>3878</v>
      </c>
      <c r="D1001" t="s">
        <v>25</v>
      </c>
      <c r="E1001" t="s">
        <v>80</v>
      </c>
      <c r="F1001" t="s">
        <v>8953</v>
      </c>
      <c r="G1001" t="s">
        <v>1853</v>
      </c>
      <c r="H1001" s="1">
        <v>37998</v>
      </c>
      <c r="I1001">
        <f t="shared" si="30"/>
        <v>135111</v>
      </c>
    </row>
    <row r="1002" spans="1:9" x14ac:dyDescent="0.3">
      <c r="A1002">
        <f t="shared" si="31"/>
        <v>135268</v>
      </c>
      <c r="B1002">
        <v>992</v>
      </c>
      <c r="C1002" t="s">
        <v>1707</v>
      </c>
      <c r="D1002" t="s">
        <v>25</v>
      </c>
      <c r="E1002" t="s">
        <v>462</v>
      </c>
      <c r="F1002" t="s">
        <v>8954</v>
      </c>
      <c r="G1002" t="s">
        <v>1853</v>
      </c>
      <c r="H1002" s="1">
        <v>40793</v>
      </c>
      <c r="I1002">
        <f t="shared" si="30"/>
        <v>135268</v>
      </c>
    </row>
    <row r="1003" spans="1:9" x14ac:dyDescent="0.3">
      <c r="A1003">
        <f t="shared" si="31"/>
        <v>135283</v>
      </c>
      <c r="B1003">
        <v>993</v>
      </c>
      <c r="C1003" t="s">
        <v>1984</v>
      </c>
      <c r="D1003" t="s">
        <v>25</v>
      </c>
      <c r="E1003" t="s">
        <v>37</v>
      </c>
      <c r="F1003" t="s">
        <v>8955</v>
      </c>
      <c r="G1003" t="s">
        <v>1853</v>
      </c>
      <c r="H1003" s="1">
        <v>38941</v>
      </c>
      <c r="I1003">
        <f t="shared" si="30"/>
        <v>135283</v>
      </c>
    </row>
    <row r="1004" spans="1:9" x14ac:dyDescent="0.3">
      <c r="A1004">
        <f t="shared" si="31"/>
        <v>135322</v>
      </c>
      <c r="B1004">
        <v>994</v>
      </c>
      <c r="C1004" t="s">
        <v>1512</v>
      </c>
      <c r="D1004" t="s">
        <v>25</v>
      </c>
      <c r="E1004" t="s">
        <v>41</v>
      </c>
      <c r="F1004" t="s">
        <v>8956</v>
      </c>
      <c r="G1004" t="s">
        <v>1853</v>
      </c>
      <c r="H1004" s="1">
        <v>38703</v>
      </c>
      <c r="I1004">
        <f t="shared" si="30"/>
        <v>135322</v>
      </c>
    </row>
    <row r="1005" spans="1:9" x14ac:dyDescent="0.3">
      <c r="A1005">
        <f t="shared" si="31"/>
        <v>135362</v>
      </c>
      <c r="B1005">
        <v>995</v>
      </c>
      <c r="C1005" t="s">
        <v>2049</v>
      </c>
      <c r="D1005" t="s">
        <v>25</v>
      </c>
      <c r="E1005" t="s">
        <v>26</v>
      </c>
      <c r="F1005" t="s">
        <v>8957</v>
      </c>
      <c r="G1005" t="s">
        <v>1853</v>
      </c>
      <c r="H1005" s="1">
        <v>38016</v>
      </c>
      <c r="I1005">
        <f t="shared" si="30"/>
        <v>135362</v>
      </c>
    </row>
    <row r="1006" spans="1:9" x14ac:dyDescent="0.3">
      <c r="A1006">
        <f t="shared" si="31"/>
        <v>135391</v>
      </c>
      <c r="B1006">
        <v>996</v>
      </c>
      <c r="C1006" t="s">
        <v>1955</v>
      </c>
      <c r="D1006" t="s">
        <v>25</v>
      </c>
      <c r="E1006" t="s">
        <v>80</v>
      </c>
      <c r="F1006" t="s">
        <v>8958</v>
      </c>
      <c r="G1006" t="s">
        <v>1853</v>
      </c>
      <c r="H1006" s="1">
        <v>38016</v>
      </c>
      <c r="I1006">
        <f t="shared" si="30"/>
        <v>135391</v>
      </c>
    </row>
    <row r="1007" spans="1:9" x14ac:dyDescent="0.3">
      <c r="A1007">
        <f t="shared" si="31"/>
        <v>135447</v>
      </c>
      <c r="B1007">
        <v>997</v>
      </c>
      <c r="C1007" t="s">
        <v>1748</v>
      </c>
      <c r="D1007" t="s">
        <v>25</v>
      </c>
      <c r="E1007" t="s">
        <v>145</v>
      </c>
      <c r="F1007" t="s">
        <v>3910</v>
      </c>
      <c r="G1007" t="s">
        <v>1853</v>
      </c>
      <c r="H1007" s="1">
        <v>38799</v>
      </c>
      <c r="I1007">
        <f t="shared" si="30"/>
        <v>135447</v>
      </c>
    </row>
    <row r="1008" spans="1:9" x14ac:dyDescent="0.3">
      <c r="A1008">
        <f t="shared" si="31"/>
        <v>135469</v>
      </c>
      <c r="B1008">
        <v>998</v>
      </c>
      <c r="C1008" t="s">
        <v>2061</v>
      </c>
      <c r="D1008" t="s">
        <v>25</v>
      </c>
      <c r="E1008" t="s">
        <v>145</v>
      </c>
      <c r="F1008" t="s">
        <v>8959</v>
      </c>
      <c r="G1008" t="s">
        <v>1853</v>
      </c>
      <c r="H1008" s="1">
        <v>39931</v>
      </c>
      <c r="I1008">
        <f t="shared" si="30"/>
        <v>135469</v>
      </c>
    </row>
    <row r="1009" spans="1:9" x14ac:dyDescent="0.3">
      <c r="A1009">
        <f t="shared" si="31"/>
        <v>135559</v>
      </c>
      <c r="B1009">
        <v>999</v>
      </c>
      <c r="C1009" t="s">
        <v>1781</v>
      </c>
      <c r="D1009" t="s">
        <v>25</v>
      </c>
      <c r="E1009" t="s">
        <v>978</v>
      </c>
      <c r="F1009" t="s">
        <v>6474</v>
      </c>
      <c r="G1009" t="s">
        <v>1853</v>
      </c>
      <c r="H1009" s="1">
        <v>40973</v>
      </c>
      <c r="I1009">
        <f t="shared" si="30"/>
        <v>135559</v>
      </c>
    </row>
    <row r="1010" spans="1:9" x14ac:dyDescent="0.3">
      <c r="A1010">
        <f t="shared" si="31"/>
        <v>135624</v>
      </c>
      <c r="B1010">
        <v>1000</v>
      </c>
      <c r="C1010" t="s">
        <v>1932</v>
      </c>
      <c r="D1010" t="s">
        <v>25</v>
      </c>
      <c r="E1010" t="s">
        <v>26</v>
      </c>
      <c r="F1010" t="s">
        <v>8960</v>
      </c>
      <c r="G1010" t="s">
        <v>1853</v>
      </c>
      <c r="H1010" s="1">
        <v>39225</v>
      </c>
      <c r="I1010">
        <f t="shared" si="30"/>
        <v>135624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  <row r="1068" spans="8:8" x14ac:dyDescent="0.3">
      <c r="H1068" s="1"/>
    </row>
    <row r="1069" spans="8:8" x14ac:dyDescent="0.3">
      <c r="H1069" s="1"/>
    </row>
    <row r="1070" spans="8:8" x14ac:dyDescent="0.3">
      <c r="H1070" s="1"/>
    </row>
    <row r="1071" spans="8:8" x14ac:dyDescent="0.3">
      <c r="H1071" s="1"/>
    </row>
    <row r="1072" spans="8:8" x14ac:dyDescent="0.3">
      <c r="H1072" s="1"/>
    </row>
    <row r="1073" spans="8:8" x14ac:dyDescent="0.3">
      <c r="H1073" s="1"/>
    </row>
    <row r="1074" spans="8:8" x14ac:dyDescent="0.3">
      <c r="H1074" s="1"/>
    </row>
    <row r="1075" spans="8:8" x14ac:dyDescent="0.3">
      <c r="H1075" s="1"/>
    </row>
    <row r="1076" spans="8:8" x14ac:dyDescent="0.3">
      <c r="H1076" s="1"/>
    </row>
    <row r="1077" spans="8:8" x14ac:dyDescent="0.3">
      <c r="H1077" s="1"/>
    </row>
    <row r="1078" spans="8:8" x14ac:dyDescent="0.3">
      <c r="H1078" s="1"/>
    </row>
    <row r="1079" spans="8:8" x14ac:dyDescent="0.3">
      <c r="H1079" s="1"/>
    </row>
    <row r="1080" spans="8:8" x14ac:dyDescent="0.3">
      <c r="H1080" s="1"/>
    </row>
    <row r="1081" spans="8:8" x14ac:dyDescent="0.3">
      <c r="H1081" s="1"/>
    </row>
    <row r="1082" spans="8:8" x14ac:dyDescent="0.3">
      <c r="H1082" s="1"/>
    </row>
    <row r="1083" spans="8:8" x14ac:dyDescent="0.3">
      <c r="H1083" s="1"/>
    </row>
    <row r="1084" spans="8:8" x14ac:dyDescent="0.3">
      <c r="H1084" s="1"/>
    </row>
    <row r="1085" spans="8:8" x14ac:dyDescent="0.3">
      <c r="H1085" s="1"/>
    </row>
    <row r="1086" spans="8:8" x14ac:dyDescent="0.3">
      <c r="H1086" s="1"/>
    </row>
    <row r="1087" spans="8:8" x14ac:dyDescent="0.3">
      <c r="H1087" s="1"/>
    </row>
    <row r="1088" spans="8:8" x14ac:dyDescent="0.3">
      <c r="H1088" s="1"/>
    </row>
    <row r="1089" spans="8:8" x14ac:dyDescent="0.3">
      <c r="H1089" s="1"/>
    </row>
    <row r="1090" spans="8:8" x14ac:dyDescent="0.3">
      <c r="H1090" s="1"/>
    </row>
    <row r="1091" spans="8:8" x14ac:dyDescent="0.3">
      <c r="H1091" s="1"/>
    </row>
    <row r="1092" spans="8:8" x14ac:dyDescent="0.3">
      <c r="H1092" s="1"/>
    </row>
    <row r="1093" spans="8:8" x14ac:dyDescent="0.3">
      <c r="H1093" s="1"/>
    </row>
    <row r="1094" spans="8:8" x14ac:dyDescent="0.3">
      <c r="H1094" s="1"/>
    </row>
    <row r="1095" spans="8:8" x14ac:dyDescent="0.3">
      <c r="H1095" s="1"/>
    </row>
    <row r="1096" spans="8:8" x14ac:dyDescent="0.3">
      <c r="H1096" s="1"/>
    </row>
    <row r="1097" spans="8:8" x14ac:dyDescent="0.3">
      <c r="H1097" s="1"/>
    </row>
    <row r="1098" spans="8:8" x14ac:dyDescent="0.3">
      <c r="H1098" s="1"/>
    </row>
    <row r="1099" spans="8:8" x14ac:dyDescent="0.3">
      <c r="H1099" s="1"/>
    </row>
    <row r="1100" spans="8:8" x14ac:dyDescent="0.3">
      <c r="H1100" s="1"/>
    </row>
    <row r="1101" spans="8:8" x14ac:dyDescent="0.3">
      <c r="H1101" s="1"/>
    </row>
    <row r="1102" spans="8:8" x14ac:dyDescent="0.3">
      <c r="H1102" s="1"/>
    </row>
    <row r="1103" spans="8:8" x14ac:dyDescent="0.3">
      <c r="H1103" s="1"/>
    </row>
    <row r="1104" spans="8:8" x14ac:dyDescent="0.3">
      <c r="H1104" s="1"/>
    </row>
    <row r="1105" spans="8:8" x14ac:dyDescent="0.3">
      <c r="H1105" s="1"/>
    </row>
    <row r="1106" spans="8:8" x14ac:dyDescent="0.3">
      <c r="H1106" s="1"/>
    </row>
    <row r="1107" spans="8:8" x14ac:dyDescent="0.3">
      <c r="H1107" s="1"/>
    </row>
    <row r="1108" spans="8:8" x14ac:dyDescent="0.3">
      <c r="H1108" s="1"/>
    </row>
    <row r="1109" spans="8:8" x14ac:dyDescent="0.3">
      <c r="H1109" s="1"/>
    </row>
    <row r="1110" spans="8:8" x14ac:dyDescent="0.3">
      <c r="H1110" s="1"/>
    </row>
    <row r="1111" spans="8:8" x14ac:dyDescent="0.3">
      <c r="H1111" s="1"/>
    </row>
  </sheetData>
  <pageMargins left="0.7" right="0.7" top="0.75" bottom="0.75" header="0.3" footer="0.3"/>
  <pageSetup orientation="portrait" horizontalDpi="4294967293" vertic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I1070"/>
  <sheetViews>
    <sheetView topLeftCell="A982" workbookViewId="0">
      <selection activeCell="B1010" sqref="B1010"/>
    </sheetView>
  </sheetViews>
  <sheetFormatPr defaultRowHeight="14.4" x14ac:dyDescent="0.3"/>
  <cols>
    <col min="2" max="2" width="5" customWidth="1"/>
    <col min="3" max="3" width="23.33203125" customWidth="1"/>
    <col min="4" max="4" width="4.33203125" customWidth="1"/>
    <col min="5" max="5" width="11.5546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25592</v>
      </c>
      <c r="B2">
        <v>1</v>
      </c>
      <c r="C2" t="s">
        <v>189</v>
      </c>
      <c r="D2" t="s">
        <v>25</v>
      </c>
      <c r="E2" t="s">
        <v>41</v>
      </c>
      <c r="F2" t="s">
        <v>2342</v>
      </c>
      <c r="G2" t="s">
        <v>27</v>
      </c>
      <c r="H2" s="1">
        <v>42725</v>
      </c>
      <c r="I2">
        <f t="shared" ref="I2:I65" si="0">A2</f>
        <v>25592</v>
      </c>
    </row>
    <row r="3" spans="1:9" x14ac:dyDescent="0.3">
      <c r="A3">
        <f t="shared" ref="A3:A66" si="1">(LEFT(F3)*10^5)+(MID(F3,3,2)*10^3)+RIGHT(F3,3)</f>
        <v>25618</v>
      </c>
      <c r="B3">
        <v>2</v>
      </c>
      <c r="C3" t="s">
        <v>30</v>
      </c>
      <c r="D3" t="s">
        <v>25</v>
      </c>
      <c r="E3" t="s">
        <v>29</v>
      </c>
      <c r="F3" t="s">
        <v>8979</v>
      </c>
      <c r="G3" t="s">
        <v>35</v>
      </c>
      <c r="H3" s="1">
        <v>41586</v>
      </c>
      <c r="I3">
        <f t="shared" si="0"/>
        <v>25618</v>
      </c>
    </row>
    <row r="4" spans="1:9" x14ac:dyDescent="0.3">
      <c r="A4">
        <f t="shared" si="1"/>
        <v>25625</v>
      </c>
      <c r="B4">
        <v>3</v>
      </c>
      <c r="C4" t="s">
        <v>32</v>
      </c>
      <c r="D4" t="s">
        <v>25</v>
      </c>
      <c r="E4" t="s">
        <v>33</v>
      </c>
      <c r="F4" t="s">
        <v>4603</v>
      </c>
      <c r="G4" t="s">
        <v>3010</v>
      </c>
      <c r="H4" s="1">
        <v>40694</v>
      </c>
      <c r="I4">
        <f t="shared" si="0"/>
        <v>25625</v>
      </c>
    </row>
    <row r="5" spans="1:9" x14ac:dyDescent="0.3">
      <c r="A5">
        <f t="shared" si="1"/>
        <v>25634</v>
      </c>
      <c r="B5">
        <v>4</v>
      </c>
      <c r="C5" t="s">
        <v>24</v>
      </c>
      <c r="D5" t="s">
        <v>25</v>
      </c>
      <c r="E5" t="s">
        <v>26</v>
      </c>
      <c r="F5" t="s">
        <v>8980</v>
      </c>
      <c r="G5" t="s">
        <v>3010</v>
      </c>
      <c r="H5" s="1">
        <v>42088</v>
      </c>
      <c r="I5">
        <f t="shared" si="0"/>
        <v>25634</v>
      </c>
    </row>
    <row r="6" spans="1:9" x14ac:dyDescent="0.3">
      <c r="A6">
        <f t="shared" si="1"/>
        <v>25656</v>
      </c>
      <c r="B6">
        <v>5</v>
      </c>
      <c r="C6" t="s">
        <v>28</v>
      </c>
      <c r="D6" t="s">
        <v>25</v>
      </c>
      <c r="E6" t="s">
        <v>29</v>
      </c>
      <c r="F6" t="s">
        <v>8981</v>
      </c>
      <c r="G6" t="s">
        <v>39</v>
      </c>
      <c r="H6" s="1">
        <v>41627</v>
      </c>
      <c r="I6">
        <f t="shared" si="0"/>
        <v>25656</v>
      </c>
    </row>
    <row r="7" spans="1:9" x14ac:dyDescent="0.3">
      <c r="A7">
        <f t="shared" si="1"/>
        <v>25670</v>
      </c>
      <c r="B7">
        <v>6</v>
      </c>
      <c r="C7" t="s">
        <v>62</v>
      </c>
      <c r="D7" t="s">
        <v>25</v>
      </c>
      <c r="E7" t="s">
        <v>41</v>
      </c>
      <c r="F7" t="s">
        <v>8982</v>
      </c>
      <c r="G7" t="s">
        <v>3014</v>
      </c>
      <c r="H7" s="1">
        <v>39253</v>
      </c>
      <c r="I7">
        <f t="shared" si="0"/>
        <v>25670</v>
      </c>
    </row>
    <row r="8" spans="1:9" x14ac:dyDescent="0.3">
      <c r="A8">
        <f t="shared" si="1"/>
        <v>25674</v>
      </c>
      <c r="B8">
        <v>7</v>
      </c>
      <c r="C8" t="s">
        <v>49</v>
      </c>
      <c r="D8" t="s">
        <v>25</v>
      </c>
      <c r="E8" t="s">
        <v>41</v>
      </c>
      <c r="F8" t="s">
        <v>8983</v>
      </c>
      <c r="G8" t="s">
        <v>3014</v>
      </c>
      <c r="H8" s="1">
        <v>39294</v>
      </c>
      <c r="I8">
        <f t="shared" si="0"/>
        <v>25674</v>
      </c>
    </row>
    <row r="9" spans="1:9" x14ac:dyDescent="0.3">
      <c r="A9">
        <f t="shared" si="1"/>
        <v>25697</v>
      </c>
      <c r="B9">
        <v>8</v>
      </c>
      <c r="C9" t="s">
        <v>40</v>
      </c>
      <c r="D9" t="s">
        <v>25</v>
      </c>
      <c r="E9" t="s">
        <v>41</v>
      </c>
      <c r="F9" t="s">
        <v>2367</v>
      </c>
      <c r="G9" t="s">
        <v>45</v>
      </c>
      <c r="H9" s="1">
        <v>39143</v>
      </c>
      <c r="I9">
        <f t="shared" si="0"/>
        <v>25697</v>
      </c>
    </row>
    <row r="10" spans="1:9" x14ac:dyDescent="0.3">
      <c r="A10">
        <f t="shared" si="1"/>
        <v>25724</v>
      </c>
      <c r="B10">
        <v>9</v>
      </c>
      <c r="C10" t="s">
        <v>36</v>
      </c>
      <c r="D10" t="s">
        <v>25</v>
      </c>
      <c r="E10" t="s">
        <v>37</v>
      </c>
      <c r="F10" t="s">
        <v>2375</v>
      </c>
      <c r="G10" t="s">
        <v>2137</v>
      </c>
      <c r="H10" s="1">
        <v>39293</v>
      </c>
      <c r="I10">
        <f t="shared" si="0"/>
        <v>25724</v>
      </c>
    </row>
    <row r="11" spans="1:9" x14ac:dyDescent="0.3">
      <c r="A11">
        <f t="shared" si="1"/>
        <v>25726</v>
      </c>
      <c r="B11">
        <v>10</v>
      </c>
      <c r="C11" t="s">
        <v>46</v>
      </c>
      <c r="D11" t="s">
        <v>25</v>
      </c>
      <c r="E11" t="s">
        <v>47</v>
      </c>
      <c r="F11" t="s">
        <v>8984</v>
      </c>
      <c r="G11" t="s">
        <v>2137</v>
      </c>
      <c r="H11" s="1">
        <v>39281</v>
      </c>
      <c r="I11">
        <f t="shared" si="0"/>
        <v>25726</v>
      </c>
    </row>
    <row r="12" spans="1:9" x14ac:dyDescent="0.3">
      <c r="A12">
        <f t="shared" si="1"/>
        <v>25733</v>
      </c>
      <c r="B12">
        <v>11</v>
      </c>
      <c r="C12" t="s">
        <v>51</v>
      </c>
      <c r="D12" t="s">
        <v>25</v>
      </c>
      <c r="E12" t="s">
        <v>26</v>
      </c>
      <c r="F12" t="s">
        <v>2379</v>
      </c>
      <c r="G12" t="s">
        <v>2137</v>
      </c>
      <c r="H12" s="1">
        <v>41508</v>
      </c>
      <c r="I12">
        <f t="shared" si="0"/>
        <v>25733</v>
      </c>
    </row>
    <row r="13" spans="1:9" x14ac:dyDescent="0.3">
      <c r="A13">
        <f t="shared" si="1"/>
        <v>25742</v>
      </c>
      <c r="B13">
        <v>12</v>
      </c>
      <c r="C13" t="s">
        <v>74</v>
      </c>
      <c r="D13" t="s">
        <v>25</v>
      </c>
      <c r="E13" t="s">
        <v>37</v>
      </c>
      <c r="F13" t="s">
        <v>8985</v>
      </c>
      <c r="G13" t="s">
        <v>55</v>
      </c>
      <c r="H13" s="1">
        <v>40731</v>
      </c>
      <c r="I13">
        <f t="shared" si="0"/>
        <v>25742</v>
      </c>
    </row>
    <row r="14" spans="1:9" x14ac:dyDescent="0.3">
      <c r="A14">
        <f t="shared" si="1"/>
        <v>25762</v>
      </c>
      <c r="B14">
        <v>13</v>
      </c>
      <c r="C14" t="s">
        <v>43</v>
      </c>
      <c r="D14" t="s">
        <v>25</v>
      </c>
      <c r="E14" t="s">
        <v>33</v>
      </c>
      <c r="F14" t="s">
        <v>2388</v>
      </c>
      <c r="G14" t="s">
        <v>55</v>
      </c>
      <c r="H14" s="1">
        <v>39324</v>
      </c>
      <c r="I14">
        <f t="shared" si="0"/>
        <v>25762</v>
      </c>
    </row>
    <row r="15" spans="1:9" x14ac:dyDescent="0.3">
      <c r="A15">
        <f t="shared" si="1"/>
        <v>25764</v>
      </c>
      <c r="B15">
        <v>14</v>
      </c>
      <c r="C15" t="s">
        <v>85</v>
      </c>
      <c r="D15" t="s">
        <v>25</v>
      </c>
      <c r="E15" t="s">
        <v>33</v>
      </c>
      <c r="F15" t="s">
        <v>8986</v>
      </c>
      <c r="G15" t="s">
        <v>55</v>
      </c>
      <c r="H15" s="1">
        <v>38878</v>
      </c>
      <c r="I15">
        <f t="shared" si="0"/>
        <v>25764</v>
      </c>
    </row>
    <row r="16" spans="1:9" x14ac:dyDescent="0.3">
      <c r="A16">
        <f t="shared" si="1"/>
        <v>25770</v>
      </c>
      <c r="B16">
        <v>15</v>
      </c>
      <c r="C16" t="s">
        <v>99</v>
      </c>
      <c r="D16" t="s">
        <v>25</v>
      </c>
      <c r="E16" t="s">
        <v>26</v>
      </c>
      <c r="F16" t="s">
        <v>2392</v>
      </c>
      <c r="G16" t="s">
        <v>55</v>
      </c>
      <c r="H16" s="1">
        <v>42551</v>
      </c>
      <c r="I16">
        <f t="shared" si="0"/>
        <v>25770</v>
      </c>
    </row>
    <row r="17" spans="1:9" x14ac:dyDescent="0.3">
      <c r="A17">
        <f t="shared" si="1"/>
        <v>25772</v>
      </c>
      <c r="B17">
        <v>16</v>
      </c>
      <c r="C17" t="s">
        <v>27728</v>
      </c>
      <c r="D17" t="s">
        <v>25</v>
      </c>
      <c r="E17" t="s">
        <v>26</v>
      </c>
      <c r="F17" t="s">
        <v>2393</v>
      </c>
      <c r="G17" t="s">
        <v>55</v>
      </c>
      <c r="H17" s="1">
        <v>42672</v>
      </c>
      <c r="I17">
        <f t="shared" si="0"/>
        <v>25772</v>
      </c>
    </row>
    <row r="18" spans="1:9" x14ac:dyDescent="0.3">
      <c r="A18">
        <f t="shared" si="1"/>
        <v>25778</v>
      </c>
      <c r="B18">
        <v>17</v>
      </c>
      <c r="C18" t="s">
        <v>67</v>
      </c>
      <c r="D18" t="s">
        <v>25</v>
      </c>
      <c r="E18" t="s">
        <v>37</v>
      </c>
      <c r="F18" t="s">
        <v>2394</v>
      </c>
      <c r="G18" t="s">
        <v>55</v>
      </c>
      <c r="H18" s="1">
        <v>40303</v>
      </c>
      <c r="I18">
        <f t="shared" si="0"/>
        <v>25778</v>
      </c>
    </row>
    <row r="19" spans="1:9" x14ac:dyDescent="0.3">
      <c r="A19">
        <f t="shared" si="1"/>
        <v>25796</v>
      </c>
      <c r="B19">
        <v>18</v>
      </c>
      <c r="C19" t="s">
        <v>53</v>
      </c>
      <c r="D19" t="s">
        <v>25</v>
      </c>
      <c r="E19" t="s">
        <v>33</v>
      </c>
      <c r="F19" t="s">
        <v>8987</v>
      </c>
      <c r="G19" t="s">
        <v>61</v>
      </c>
      <c r="H19" s="1">
        <v>39024</v>
      </c>
      <c r="I19">
        <f t="shared" si="0"/>
        <v>25796</v>
      </c>
    </row>
    <row r="20" spans="1:9" x14ac:dyDescent="0.3">
      <c r="A20">
        <f t="shared" si="1"/>
        <v>25799</v>
      </c>
      <c r="B20">
        <v>19</v>
      </c>
      <c r="C20" t="s">
        <v>87</v>
      </c>
      <c r="D20" t="s">
        <v>25</v>
      </c>
      <c r="E20" t="s">
        <v>33</v>
      </c>
      <c r="F20" t="s">
        <v>8988</v>
      </c>
      <c r="G20" t="s">
        <v>61</v>
      </c>
      <c r="H20" s="1">
        <v>38864</v>
      </c>
      <c r="I20">
        <f t="shared" si="0"/>
        <v>25799</v>
      </c>
    </row>
    <row r="21" spans="1:9" x14ac:dyDescent="0.3">
      <c r="A21">
        <f t="shared" si="1"/>
        <v>25799</v>
      </c>
      <c r="B21">
        <v>19</v>
      </c>
      <c r="C21" t="s">
        <v>69</v>
      </c>
      <c r="D21" t="s">
        <v>25</v>
      </c>
      <c r="E21" t="s">
        <v>37</v>
      </c>
      <c r="F21" t="s">
        <v>8988</v>
      </c>
      <c r="G21" t="s">
        <v>61</v>
      </c>
      <c r="H21" s="1">
        <v>38936</v>
      </c>
      <c r="I21">
        <f t="shared" si="0"/>
        <v>25799</v>
      </c>
    </row>
    <row r="22" spans="1:9" x14ac:dyDescent="0.3">
      <c r="A22">
        <f t="shared" si="1"/>
        <v>25821</v>
      </c>
      <c r="B22">
        <v>21</v>
      </c>
      <c r="C22" t="s">
        <v>56</v>
      </c>
      <c r="D22" t="s">
        <v>25</v>
      </c>
      <c r="E22" t="s">
        <v>33</v>
      </c>
      <c r="F22" t="s">
        <v>8989</v>
      </c>
      <c r="G22" t="s">
        <v>66</v>
      </c>
      <c r="H22" s="1">
        <v>39205</v>
      </c>
      <c r="I22">
        <f t="shared" si="0"/>
        <v>25821</v>
      </c>
    </row>
    <row r="23" spans="1:9" x14ac:dyDescent="0.3">
      <c r="A23">
        <f t="shared" si="1"/>
        <v>25839</v>
      </c>
      <c r="B23">
        <v>22</v>
      </c>
      <c r="C23" t="s">
        <v>135</v>
      </c>
      <c r="D23" t="s">
        <v>25</v>
      </c>
      <c r="E23" t="s">
        <v>33</v>
      </c>
      <c r="F23" t="s">
        <v>2410</v>
      </c>
      <c r="G23" t="s">
        <v>66</v>
      </c>
      <c r="H23" s="1">
        <v>38827</v>
      </c>
      <c r="I23">
        <f t="shared" si="0"/>
        <v>25839</v>
      </c>
    </row>
    <row r="24" spans="1:9" x14ac:dyDescent="0.3">
      <c r="A24">
        <f t="shared" si="1"/>
        <v>25848</v>
      </c>
      <c r="B24">
        <v>23</v>
      </c>
      <c r="C24" t="s">
        <v>152</v>
      </c>
      <c r="D24" t="s">
        <v>25</v>
      </c>
      <c r="E24" t="s">
        <v>33</v>
      </c>
      <c r="F24" t="s">
        <v>2414</v>
      </c>
      <c r="G24" t="s">
        <v>66</v>
      </c>
      <c r="H24" s="1">
        <v>39199</v>
      </c>
      <c r="I24">
        <f t="shared" si="0"/>
        <v>25848</v>
      </c>
    </row>
    <row r="25" spans="1:9" x14ac:dyDescent="0.3">
      <c r="A25">
        <f t="shared" si="1"/>
        <v>25855</v>
      </c>
      <c r="B25">
        <v>24</v>
      </c>
      <c r="C25" t="s">
        <v>64</v>
      </c>
      <c r="D25" t="s">
        <v>25</v>
      </c>
      <c r="E25" t="s">
        <v>33</v>
      </c>
      <c r="F25" t="s">
        <v>8990</v>
      </c>
      <c r="G25" t="s">
        <v>66</v>
      </c>
      <c r="H25" s="1">
        <v>38797</v>
      </c>
      <c r="I25">
        <f t="shared" si="0"/>
        <v>25855</v>
      </c>
    </row>
    <row r="26" spans="1:9" x14ac:dyDescent="0.3">
      <c r="A26">
        <f t="shared" si="1"/>
        <v>25869</v>
      </c>
      <c r="B26">
        <v>25</v>
      </c>
      <c r="C26" t="s">
        <v>83</v>
      </c>
      <c r="D26" t="s">
        <v>25</v>
      </c>
      <c r="E26" t="s">
        <v>26</v>
      </c>
      <c r="F26" t="s">
        <v>2423</v>
      </c>
      <c r="G26" t="s">
        <v>73</v>
      </c>
      <c r="H26" s="1">
        <v>39203</v>
      </c>
      <c r="I26">
        <f t="shared" si="0"/>
        <v>25869</v>
      </c>
    </row>
    <row r="27" spans="1:9" x14ac:dyDescent="0.3">
      <c r="A27">
        <f t="shared" si="1"/>
        <v>25869</v>
      </c>
      <c r="B27">
        <v>25</v>
      </c>
      <c r="C27" t="s">
        <v>58</v>
      </c>
      <c r="D27" t="s">
        <v>25</v>
      </c>
      <c r="E27" t="s">
        <v>59</v>
      </c>
      <c r="F27" t="s">
        <v>2423</v>
      </c>
      <c r="G27" t="s">
        <v>73</v>
      </c>
      <c r="H27" s="1">
        <v>39465</v>
      </c>
      <c r="I27">
        <f t="shared" si="0"/>
        <v>25869</v>
      </c>
    </row>
    <row r="28" spans="1:9" x14ac:dyDescent="0.3">
      <c r="A28">
        <f t="shared" si="1"/>
        <v>25869</v>
      </c>
      <c r="B28">
        <v>25</v>
      </c>
      <c r="C28" t="s">
        <v>120</v>
      </c>
      <c r="D28" t="s">
        <v>25</v>
      </c>
      <c r="E28" t="s">
        <v>80</v>
      </c>
      <c r="F28" t="s">
        <v>2423</v>
      </c>
      <c r="G28" t="s">
        <v>73</v>
      </c>
      <c r="H28" s="1">
        <v>42505</v>
      </c>
      <c r="I28">
        <f t="shared" si="0"/>
        <v>25869</v>
      </c>
    </row>
    <row r="29" spans="1:9" x14ac:dyDescent="0.3">
      <c r="A29">
        <f t="shared" si="1"/>
        <v>25872</v>
      </c>
      <c r="B29">
        <v>28</v>
      </c>
      <c r="C29" t="s">
        <v>376</v>
      </c>
      <c r="D29" t="s">
        <v>25</v>
      </c>
      <c r="E29" t="s">
        <v>193</v>
      </c>
      <c r="F29" t="s">
        <v>8991</v>
      </c>
      <c r="G29" t="s">
        <v>73</v>
      </c>
      <c r="H29" s="1">
        <v>40573</v>
      </c>
      <c r="I29">
        <f t="shared" si="0"/>
        <v>25872</v>
      </c>
    </row>
    <row r="30" spans="1:9" x14ac:dyDescent="0.3">
      <c r="A30">
        <f t="shared" si="1"/>
        <v>25879</v>
      </c>
      <c r="B30">
        <v>29</v>
      </c>
      <c r="C30" t="s">
        <v>116</v>
      </c>
      <c r="D30" t="s">
        <v>25</v>
      </c>
      <c r="E30" t="s">
        <v>80</v>
      </c>
      <c r="F30" t="s">
        <v>28310</v>
      </c>
      <c r="G30" t="s">
        <v>73</v>
      </c>
      <c r="H30" s="1">
        <v>42581</v>
      </c>
      <c r="I30">
        <f t="shared" si="0"/>
        <v>25879</v>
      </c>
    </row>
    <row r="31" spans="1:9" x14ac:dyDescent="0.3">
      <c r="A31">
        <f t="shared" si="1"/>
        <v>25896</v>
      </c>
      <c r="B31">
        <v>30</v>
      </c>
      <c r="C31" t="s">
        <v>96</v>
      </c>
      <c r="D31" t="s">
        <v>25</v>
      </c>
      <c r="E31" t="s">
        <v>26</v>
      </c>
      <c r="F31" t="s">
        <v>2431</v>
      </c>
      <c r="G31" t="s">
        <v>73</v>
      </c>
      <c r="H31" s="1">
        <v>39289</v>
      </c>
      <c r="I31">
        <f t="shared" si="0"/>
        <v>25896</v>
      </c>
    </row>
    <row r="32" spans="1:9" x14ac:dyDescent="0.3">
      <c r="A32">
        <f t="shared" si="1"/>
        <v>25898</v>
      </c>
      <c r="B32">
        <v>31</v>
      </c>
      <c r="C32" t="s">
        <v>118</v>
      </c>
      <c r="D32" t="s">
        <v>25</v>
      </c>
      <c r="E32" t="s">
        <v>41</v>
      </c>
      <c r="F32" t="s">
        <v>8992</v>
      </c>
      <c r="G32" t="s">
        <v>73</v>
      </c>
      <c r="H32" s="1">
        <v>39189</v>
      </c>
      <c r="I32">
        <f t="shared" si="0"/>
        <v>25898</v>
      </c>
    </row>
    <row r="33" spans="1:9" x14ac:dyDescent="0.3">
      <c r="A33">
        <f t="shared" si="1"/>
        <v>25901</v>
      </c>
      <c r="B33">
        <v>32</v>
      </c>
      <c r="C33" t="s">
        <v>172</v>
      </c>
      <c r="D33" t="s">
        <v>25</v>
      </c>
      <c r="E33" t="s">
        <v>33</v>
      </c>
      <c r="F33" t="s">
        <v>8993</v>
      </c>
      <c r="G33" t="s">
        <v>76</v>
      </c>
      <c r="H33" s="1">
        <v>39448</v>
      </c>
      <c r="I33">
        <f t="shared" si="0"/>
        <v>25901</v>
      </c>
    </row>
    <row r="34" spans="1:9" x14ac:dyDescent="0.3">
      <c r="A34">
        <f t="shared" si="1"/>
        <v>25908</v>
      </c>
      <c r="B34">
        <v>33</v>
      </c>
      <c r="C34" t="s">
        <v>170</v>
      </c>
      <c r="D34" t="s">
        <v>25</v>
      </c>
      <c r="E34" t="s">
        <v>80</v>
      </c>
      <c r="F34" t="s">
        <v>2434</v>
      </c>
      <c r="G34" t="s">
        <v>76</v>
      </c>
      <c r="H34" s="1">
        <v>38755</v>
      </c>
      <c r="I34">
        <f t="shared" si="0"/>
        <v>25908</v>
      </c>
    </row>
    <row r="35" spans="1:9" x14ac:dyDescent="0.3">
      <c r="A35">
        <f t="shared" si="1"/>
        <v>25914</v>
      </c>
      <c r="B35">
        <v>34</v>
      </c>
      <c r="C35" t="s">
        <v>301</v>
      </c>
      <c r="D35" t="s">
        <v>25</v>
      </c>
      <c r="E35" t="s">
        <v>33</v>
      </c>
      <c r="F35" t="s">
        <v>15446</v>
      </c>
      <c r="G35" t="s">
        <v>76</v>
      </c>
      <c r="H35" s="1">
        <v>42527</v>
      </c>
      <c r="I35">
        <f t="shared" si="0"/>
        <v>25914</v>
      </c>
    </row>
    <row r="36" spans="1:9" x14ac:dyDescent="0.3">
      <c r="A36">
        <f t="shared" si="1"/>
        <v>25918</v>
      </c>
      <c r="B36">
        <v>35</v>
      </c>
      <c r="C36" t="s">
        <v>126</v>
      </c>
      <c r="D36" t="s">
        <v>25</v>
      </c>
      <c r="E36" t="s">
        <v>127</v>
      </c>
      <c r="F36" t="s">
        <v>8994</v>
      </c>
      <c r="G36" t="s">
        <v>76</v>
      </c>
      <c r="H36" s="1">
        <v>38718</v>
      </c>
      <c r="I36">
        <f t="shared" si="0"/>
        <v>25918</v>
      </c>
    </row>
    <row r="37" spans="1:9" x14ac:dyDescent="0.3">
      <c r="A37">
        <f t="shared" si="1"/>
        <v>25920</v>
      </c>
      <c r="B37">
        <v>36</v>
      </c>
      <c r="C37" t="s">
        <v>101</v>
      </c>
      <c r="D37" t="s">
        <v>25</v>
      </c>
      <c r="E37" t="s">
        <v>26</v>
      </c>
      <c r="F37" t="s">
        <v>8995</v>
      </c>
      <c r="G37" t="s">
        <v>76</v>
      </c>
      <c r="H37" s="1">
        <v>38955</v>
      </c>
      <c r="I37">
        <f t="shared" si="0"/>
        <v>25920</v>
      </c>
    </row>
    <row r="38" spans="1:9" x14ac:dyDescent="0.3">
      <c r="A38">
        <f t="shared" si="1"/>
        <v>25927</v>
      </c>
      <c r="B38">
        <v>37</v>
      </c>
      <c r="C38" t="s">
        <v>199</v>
      </c>
      <c r="D38" t="s">
        <v>25</v>
      </c>
      <c r="E38" t="s">
        <v>145</v>
      </c>
      <c r="F38" t="s">
        <v>8996</v>
      </c>
      <c r="G38" t="s">
        <v>76</v>
      </c>
      <c r="H38" s="1">
        <v>42369</v>
      </c>
      <c r="I38">
        <f t="shared" si="0"/>
        <v>25927</v>
      </c>
    </row>
    <row r="39" spans="1:9" x14ac:dyDescent="0.3">
      <c r="A39">
        <f t="shared" si="1"/>
        <v>25957</v>
      </c>
      <c r="B39">
        <v>38</v>
      </c>
      <c r="C39" t="s">
        <v>97</v>
      </c>
      <c r="D39" t="s">
        <v>25</v>
      </c>
      <c r="E39" t="s">
        <v>37</v>
      </c>
      <c r="F39" t="s">
        <v>2445</v>
      </c>
      <c r="G39" t="s">
        <v>82</v>
      </c>
      <c r="H39" s="1">
        <v>38913</v>
      </c>
      <c r="I39">
        <f t="shared" si="0"/>
        <v>25957</v>
      </c>
    </row>
    <row r="40" spans="1:9" x14ac:dyDescent="0.3">
      <c r="A40">
        <f t="shared" si="1"/>
        <v>25961</v>
      </c>
      <c r="B40">
        <v>39</v>
      </c>
      <c r="C40" t="s">
        <v>168</v>
      </c>
      <c r="D40" t="s">
        <v>25</v>
      </c>
      <c r="E40" t="s">
        <v>37</v>
      </c>
      <c r="F40" t="s">
        <v>4631</v>
      </c>
      <c r="G40" t="s">
        <v>82</v>
      </c>
      <c r="H40" s="1">
        <v>38951</v>
      </c>
      <c r="I40">
        <f t="shared" si="0"/>
        <v>25961</v>
      </c>
    </row>
    <row r="41" spans="1:9" x14ac:dyDescent="0.3">
      <c r="A41">
        <f t="shared" si="1"/>
        <v>25970</v>
      </c>
      <c r="B41">
        <v>40</v>
      </c>
      <c r="C41" t="s">
        <v>105</v>
      </c>
      <c r="D41" t="s">
        <v>25</v>
      </c>
      <c r="E41" t="s">
        <v>29</v>
      </c>
      <c r="F41" t="s">
        <v>8997</v>
      </c>
      <c r="G41" t="s">
        <v>82</v>
      </c>
      <c r="H41" s="1">
        <v>41954</v>
      </c>
      <c r="I41">
        <f t="shared" si="0"/>
        <v>25970</v>
      </c>
    </row>
    <row r="42" spans="1:9" x14ac:dyDescent="0.3">
      <c r="A42">
        <f t="shared" si="1"/>
        <v>25971</v>
      </c>
      <c r="B42">
        <v>41</v>
      </c>
      <c r="C42" t="s">
        <v>89</v>
      </c>
      <c r="D42" t="s">
        <v>25</v>
      </c>
      <c r="E42" t="s">
        <v>37</v>
      </c>
      <c r="F42" t="s">
        <v>8998</v>
      </c>
      <c r="G42" t="s">
        <v>82</v>
      </c>
      <c r="H42" s="1">
        <v>40032</v>
      </c>
      <c r="I42">
        <f t="shared" si="0"/>
        <v>25971</v>
      </c>
    </row>
    <row r="43" spans="1:9" x14ac:dyDescent="0.3">
      <c r="A43">
        <f t="shared" si="1"/>
        <v>25985</v>
      </c>
      <c r="B43">
        <v>42</v>
      </c>
      <c r="C43" t="s">
        <v>121</v>
      </c>
      <c r="D43" t="s">
        <v>25</v>
      </c>
      <c r="E43" t="s">
        <v>33</v>
      </c>
      <c r="F43" t="s">
        <v>8999</v>
      </c>
      <c r="G43" t="s">
        <v>82</v>
      </c>
      <c r="H43" s="1">
        <v>38988</v>
      </c>
      <c r="I43">
        <f t="shared" si="0"/>
        <v>25985</v>
      </c>
    </row>
    <row r="44" spans="1:9" x14ac:dyDescent="0.3">
      <c r="A44">
        <f t="shared" si="1"/>
        <v>25986</v>
      </c>
      <c r="B44">
        <v>43</v>
      </c>
      <c r="C44" t="s">
        <v>77</v>
      </c>
      <c r="D44" t="s">
        <v>25</v>
      </c>
      <c r="E44" t="s">
        <v>33</v>
      </c>
      <c r="F44" t="s">
        <v>9000</v>
      </c>
      <c r="G44" t="s">
        <v>82</v>
      </c>
      <c r="H44" s="1">
        <v>39345</v>
      </c>
      <c r="I44">
        <f t="shared" si="0"/>
        <v>25986</v>
      </c>
    </row>
    <row r="45" spans="1:9" x14ac:dyDescent="0.3">
      <c r="A45">
        <f t="shared" si="1"/>
        <v>25993</v>
      </c>
      <c r="B45">
        <v>44</v>
      </c>
      <c r="C45" t="s">
        <v>144</v>
      </c>
      <c r="D45" t="s">
        <v>25</v>
      </c>
      <c r="E45" t="s">
        <v>145</v>
      </c>
      <c r="F45" t="s">
        <v>2454</v>
      </c>
      <c r="G45" t="s">
        <v>82</v>
      </c>
      <c r="H45" s="1">
        <v>39621</v>
      </c>
      <c r="I45">
        <f t="shared" si="0"/>
        <v>25993</v>
      </c>
    </row>
    <row r="46" spans="1:9" x14ac:dyDescent="0.3">
      <c r="A46">
        <f t="shared" si="1"/>
        <v>26003</v>
      </c>
      <c r="B46">
        <v>45</v>
      </c>
      <c r="C46" t="s">
        <v>141</v>
      </c>
      <c r="D46" t="s">
        <v>25</v>
      </c>
      <c r="E46" t="s">
        <v>26</v>
      </c>
      <c r="F46" t="s">
        <v>27678</v>
      </c>
      <c r="G46" t="s">
        <v>5</v>
      </c>
      <c r="H46" s="1">
        <v>42385</v>
      </c>
      <c r="I46">
        <f t="shared" si="0"/>
        <v>26003</v>
      </c>
    </row>
    <row r="47" spans="1:9" x14ac:dyDescent="0.3">
      <c r="A47">
        <f t="shared" si="1"/>
        <v>26005</v>
      </c>
      <c r="B47">
        <v>46</v>
      </c>
      <c r="C47" t="s">
        <v>79</v>
      </c>
      <c r="D47" t="s">
        <v>25</v>
      </c>
      <c r="E47" t="s">
        <v>80</v>
      </c>
      <c r="F47" t="s">
        <v>9001</v>
      </c>
      <c r="G47" t="s">
        <v>5</v>
      </c>
      <c r="H47" s="1">
        <v>38514</v>
      </c>
      <c r="I47">
        <f t="shared" si="0"/>
        <v>26005</v>
      </c>
    </row>
    <row r="48" spans="1:9" x14ac:dyDescent="0.3">
      <c r="A48">
        <f t="shared" si="1"/>
        <v>26008</v>
      </c>
      <c r="B48">
        <v>47</v>
      </c>
      <c r="C48" t="s">
        <v>109</v>
      </c>
      <c r="D48" t="s">
        <v>25</v>
      </c>
      <c r="E48" t="s">
        <v>33</v>
      </c>
      <c r="F48" t="s">
        <v>9002</v>
      </c>
      <c r="G48" t="s">
        <v>5</v>
      </c>
      <c r="H48" s="1">
        <v>41781</v>
      </c>
      <c r="I48">
        <f t="shared" si="0"/>
        <v>26008</v>
      </c>
    </row>
    <row r="49" spans="1:9" x14ac:dyDescent="0.3">
      <c r="A49">
        <f t="shared" si="1"/>
        <v>26012</v>
      </c>
      <c r="B49">
        <v>48</v>
      </c>
      <c r="C49" t="s">
        <v>156</v>
      </c>
      <c r="D49" t="s">
        <v>25</v>
      </c>
      <c r="E49" t="s">
        <v>26</v>
      </c>
      <c r="F49" t="s">
        <v>9003</v>
      </c>
      <c r="G49" t="s">
        <v>5</v>
      </c>
      <c r="H49" s="1">
        <v>38818</v>
      </c>
      <c r="I49">
        <f t="shared" si="0"/>
        <v>26012</v>
      </c>
    </row>
    <row r="50" spans="1:9" x14ac:dyDescent="0.3">
      <c r="A50">
        <f t="shared" si="1"/>
        <v>26016</v>
      </c>
      <c r="B50">
        <v>49</v>
      </c>
      <c r="C50" t="s">
        <v>114</v>
      </c>
      <c r="D50" t="s">
        <v>25</v>
      </c>
      <c r="E50" t="s">
        <v>41</v>
      </c>
      <c r="F50" t="s">
        <v>9004</v>
      </c>
      <c r="G50" t="s">
        <v>5</v>
      </c>
      <c r="H50" s="1">
        <v>38794</v>
      </c>
      <c r="I50">
        <f t="shared" si="0"/>
        <v>26016</v>
      </c>
    </row>
    <row r="51" spans="1:9" x14ac:dyDescent="0.3">
      <c r="A51">
        <f t="shared" si="1"/>
        <v>26027</v>
      </c>
      <c r="B51">
        <v>50</v>
      </c>
      <c r="C51" t="s">
        <v>71</v>
      </c>
      <c r="D51" t="s">
        <v>25</v>
      </c>
      <c r="E51" t="s">
        <v>33</v>
      </c>
      <c r="F51" t="s">
        <v>9005</v>
      </c>
      <c r="G51" t="s">
        <v>5</v>
      </c>
      <c r="H51" s="1">
        <v>40883</v>
      </c>
      <c r="I51">
        <f t="shared" si="0"/>
        <v>26027</v>
      </c>
    </row>
    <row r="52" spans="1:9" x14ac:dyDescent="0.3">
      <c r="A52">
        <f t="shared" si="1"/>
        <v>26042</v>
      </c>
      <c r="B52">
        <v>51</v>
      </c>
      <c r="C52" t="s">
        <v>185</v>
      </c>
      <c r="D52" t="s">
        <v>25</v>
      </c>
      <c r="E52" t="s">
        <v>37</v>
      </c>
      <c r="F52" t="s">
        <v>9006</v>
      </c>
      <c r="G52" t="s">
        <v>5</v>
      </c>
      <c r="H52" s="1">
        <v>39125</v>
      </c>
      <c r="I52">
        <f t="shared" si="0"/>
        <v>26042</v>
      </c>
    </row>
    <row r="53" spans="1:9" x14ac:dyDescent="0.3">
      <c r="A53">
        <f t="shared" si="1"/>
        <v>26047</v>
      </c>
      <c r="B53">
        <v>52</v>
      </c>
      <c r="C53" t="s">
        <v>212</v>
      </c>
      <c r="D53" t="s">
        <v>25</v>
      </c>
      <c r="E53" t="s">
        <v>26</v>
      </c>
      <c r="F53" t="s">
        <v>15453</v>
      </c>
      <c r="G53" t="s">
        <v>5</v>
      </c>
      <c r="H53" s="1">
        <v>42415</v>
      </c>
      <c r="I53">
        <f t="shared" si="0"/>
        <v>26047</v>
      </c>
    </row>
    <row r="54" spans="1:9" x14ac:dyDescent="0.3">
      <c r="A54">
        <f t="shared" si="1"/>
        <v>26050</v>
      </c>
      <c r="B54">
        <v>53</v>
      </c>
      <c r="C54" t="s">
        <v>250</v>
      </c>
      <c r="D54" t="s">
        <v>25</v>
      </c>
      <c r="E54" t="s">
        <v>33</v>
      </c>
      <c r="F54" t="s">
        <v>9007</v>
      </c>
      <c r="G54" t="s">
        <v>93</v>
      </c>
      <c r="H54" s="1">
        <v>39064</v>
      </c>
      <c r="I54">
        <f t="shared" si="0"/>
        <v>26050</v>
      </c>
    </row>
    <row r="55" spans="1:9" x14ac:dyDescent="0.3">
      <c r="A55">
        <f t="shared" si="1"/>
        <v>26065</v>
      </c>
      <c r="B55">
        <v>54</v>
      </c>
      <c r="C55" t="s">
        <v>123</v>
      </c>
      <c r="D55" t="s">
        <v>25</v>
      </c>
      <c r="E55" t="s">
        <v>80</v>
      </c>
      <c r="F55" t="s">
        <v>9008</v>
      </c>
      <c r="G55" t="s">
        <v>93</v>
      </c>
      <c r="H55" s="1">
        <v>41041</v>
      </c>
      <c r="I55">
        <f t="shared" si="0"/>
        <v>26065</v>
      </c>
    </row>
    <row r="56" spans="1:9" x14ac:dyDescent="0.3">
      <c r="A56">
        <f t="shared" si="1"/>
        <v>26067</v>
      </c>
      <c r="B56">
        <v>55</v>
      </c>
      <c r="C56" t="s">
        <v>187</v>
      </c>
      <c r="D56" t="s">
        <v>25</v>
      </c>
      <c r="E56" t="s">
        <v>33</v>
      </c>
      <c r="F56" t="s">
        <v>9009</v>
      </c>
      <c r="G56" t="s">
        <v>93</v>
      </c>
      <c r="H56" s="1">
        <v>38872</v>
      </c>
      <c r="I56">
        <f t="shared" si="0"/>
        <v>26067</v>
      </c>
    </row>
    <row r="57" spans="1:9" x14ac:dyDescent="0.3">
      <c r="A57">
        <f t="shared" si="1"/>
        <v>26070</v>
      </c>
      <c r="B57">
        <v>56</v>
      </c>
      <c r="C57" t="s">
        <v>176</v>
      </c>
      <c r="D57" t="s">
        <v>25</v>
      </c>
      <c r="E57" t="s">
        <v>145</v>
      </c>
      <c r="F57" t="s">
        <v>9010</v>
      </c>
      <c r="G57" t="s">
        <v>93</v>
      </c>
      <c r="H57" s="1">
        <v>39036</v>
      </c>
      <c r="I57">
        <f t="shared" si="0"/>
        <v>26070</v>
      </c>
    </row>
    <row r="58" spans="1:9" x14ac:dyDescent="0.3">
      <c r="A58">
        <f t="shared" si="1"/>
        <v>26076</v>
      </c>
      <c r="B58">
        <v>57</v>
      </c>
      <c r="C58" t="s">
        <v>137</v>
      </c>
      <c r="D58" t="s">
        <v>25</v>
      </c>
      <c r="E58" t="s">
        <v>41</v>
      </c>
      <c r="F58" t="s">
        <v>9011</v>
      </c>
      <c r="G58" t="s">
        <v>93</v>
      </c>
      <c r="H58" s="1">
        <v>38521</v>
      </c>
      <c r="I58">
        <f t="shared" si="0"/>
        <v>26076</v>
      </c>
    </row>
    <row r="59" spans="1:9" x14ac:dyDescent="0.3">
      <c r="A59">
        <f t="shared" si="1"/>
        <v>26086</v>
      </c>
      <c r="B59">
        <v>58</v>
      </c>
      <c r="C59" t="s">
        <v>91</v>
      </c>
      <c r="D59" t="s">
        <v>25</v>
      </c>
      <c r="E59" t="s">
        <v>59</v>
      </c>
      <c r="F59" t="s">
        <v>9012</v>
      </c>
      <c r="G59" t="s">
        <v>93</v>
      </c>
      <c r="H59" s="1">
        <v>39648</v>
      </c>
      <c r="I59">
        <f t="shared" si="0"/>
        <v>26086</v>
      </c>
    </row>
    <row r="60" spans="1:9" x14ac:dyDescent="0.3">
      <c r="A60">
        <f t="shared" si="1"/>
        <v>26091</v>
      </c>
      <c r="B60">
        <v>59</v>
      </c>
      <c r="C60" t="s">
        <v>214</v>
      </c>
      <c r="D60" t="s">
        <v>25</v>
      </c>
      <c r="E60" t="s">
        <v>41</v>
      </c>
      <c r="F60" t="s">
        <v>2477</v>
      </c>
      <c r="G60" t="s">
        <v>93</v>
      </c>
      <c r="H60" s="1">
        <v>41759</v>
      </c>
      <c r="I60">
        <f t="shared" si="0"/>
        <v>26091</v>
      </c>
    </row>
    <row r="61" spans="1:9" x14ac:dyDescent="0.3">
      <c r="A61">
        <f t="shared" si="1"/>
        <v>26093</v>
      </c>
      <c r="B61">
        <v>60</v>
      </c>
      <c r="C61" t="s">
        <v>180</v>
      </c>
      <c r="D61" t="s">
        <v>25</v>
      </c>
      <c r="E61" t="s">
        <v>41</v>
      </c>
      <c r="F61" t="s">
        <v>9013</v>
      </c>
      <c r="G61" t="s">
        <v>93</v>
      </c>
      <c r="H61" s="1">
        <v>39239</v>
      </c>
      <c r="I61">
        <f t="shared" si="0"/>
        <v>26093</v>
      </c>
    </row>
    <row r="62" spans="1:9" x14ac:dyDescent="0.3">
      <c r="A62">
        <f t="shared" si="1"/>
        <v>26093</v>
      </c>
      <c r="B62">
        <v>60</v>
      </c>
      <c r="C62" t="s">
        <v>218</v>
      </c>
      <c r="D62" t="s">
        <v>25</v>
      </c>
      <c r="E62" t="s">
        <v>59</v>
      </c>
      <c r="F62" t="s">
        <v>9013</v>
      </c>
      <c r="G62" t="s">
        <v>93</v>
      </c>
      <c r="H62" s="1">
        <v>39410</v>
      </c>
      <c r="I62">
        <f t="shared" si="0"/>
        <v>26093</v>
      </c>
    </row>
    <row r="63" spans="1:9" x14ac:dyDescent="0.3">
      <c r="A63">
        <f t="shared" si="1"/>
        <v>26094</v>
      </c>
      <c r="B63">
        <v>62</v>
      </c>
      <c r="C63" t="s">
        <v>211</v>
      </c>
      <c r="D63" t="s">
        <v>25</v>
      </c>
      <c r="E63" t="s">
        <v>26</v>
      </c>
      <c r="F63" t="s">
        <v>4646</v>
      </c>
      <c r="G63" t="s">
        <v>93</v>
      </c>
      <c r="H63" s="1">
        <v>42634</v>
      </c>
      <c r="I63">
        <f t="shared" si="0"/>
        <v>26094</v>
      </c>
    </row>
    <row r="64" spans="1:9" x14ac:dyDescent="0.3">
      <c r="A64">
        <f t="shared" si="1"/>
        <v>26095</v>
      </c>
      <c r="B64">
        <v>63</v>
      </c>
      <c r="C64" t="s">
        <v>94</v>
      </c>
      <c r="D64" t="s">
        <v>25</v>
      </c>
      <c r="E64" t="s">
        <v>33</v>
      </c>
      <c r="F64" t="s">
        <v>2478</v>
      </c>
      <c r="G64" t="s">
        <v>93</v>
      </c>
      <c r="H64" s="1">
        <v>39242</v>
      </c>
      <c r="I64">
        <f t="shared" si="0"/>
        <v>26095</v>
      </c>
    </row>
    <row r="65" spans="1:9" x14ac:dyDescent="0.3">
      <c r="A65">
        <f t="shared" si="1"/>
        <v>26108</v>
      </c>
      <c r="B65">
        <v>64</v>
      </c>
      <c r="C65" t="s">
        <v>164</v>
      </c>
      <c r="D65" t="s">
        <v>25</v>
      </c>
      <c r="E65" t="s">
        <v>41</v>
      </c>
      <c r="F65" t="s">
        <v>9014</v>
      </c>
      <c r="G65" t="s">
        <v>100</v>
      </c>
      <c r="H65" s="1">
        <v>39244</v>
      </c>
      <c r="I65">
        <f t="shared" si="0"/>
        <v>26108</v>
      </c>
    </row>
    <row r="66" spans="1:9" x14ac:dyDescent="0.3">
      <c r="A66">
        <f t="shared" si="1"/>
        <v>26113</v>
      </c>
      <c r="B66">
        <v>65</v>
      </c>
      <c r="C66" t="s">
        <v>111</v>
      </c>
      <c r="D66" t="s">
        <v>25</v>
      </c>
      <c r="E66" t="s">
        <v>41</v>
      </c>
      <c r="F66" t="s">
        <v>9015</v>
      </c>
      <c r="G66" t="s">
        <v>100</v>
      </c>
      <c r="H66" s="1">
        <v>38483</v>
      </c>
      <c r="I66">
        <f t="shared" ref="I66:I129" si="2">A66</f>
        <v>26113</v>
      </c>
    </row>
    <row r="67" spans="1:9" x14ac:dyDescent="0.3">
      <c r="A67">
        <f t="shared" ref="A67:A130" si="3">(LEFT(F67)*10^5)+(MID(F67,3,2)*10^3)+RIGHT(F67,3)</f>
        <v>26119</v>
      </c>
      <c r="B67">
        <v>66</v>
      </c>
      <c r="C67" t="s">
        <v>321</v>
      </c>
      <c r="D67" t="s">
        <v>25</v>
      </c>
      <c r="E67" t="s">
        <v>37</v>
      </c>
      <c r="F67" t="s">
        <v>2485</v>
      </c>
      <c r="G67" t="s">
        <v>100</v>
      </c>
      <c r="H67" s="1">
        <v>39507</v>
      </c>
      <c r="I67">
        <f t="shared" si="2"/>
        <v>26119</v>
      </c>
    </row>
    <row r="68" spans="1:9" x14ac:dyDescent="0.3">
      <c r="A68">
        <f t="shared" si="3"/>
        <v>26139</v>
      </c>
      <c r="B68">
        <v>67</v>
      </c>
      <c r="C68" t="s">
        <v>129</v>
      </c>
      <c r="D68" t="s">
        <v>25</v>
      </c>
      <c r="E68" t="s">
        <v>33</v>
      </c>
      <c r="F68" t="s">
        <v>2487</v>
      </c>
      <c r="G68" t="s">
        <v>100</v>
      </c>
      <c r="H68" s="1">
        <v>38401</v>
      </c>
      <c r="I68">
        <f t="shared" si="2"/>
        <v>26139</v>
      </c>
    </row>
    <row r="69" spans="1:9" x14ac:dyDescent="0.3">
      <c r="A69">
        <f t="shared" si="3"/>
        <v>26146</v>
      </c>
      <c r="B69">
        <v>68</v>
      </c>
      <c r="C69" t="s">
        <v>297</v>
      </c>
      <c r="D69" t="s">
        <v>25</v>
      </c>
      <c r="E69" t="s">
        <v>33</v>
      </c>
      <c r="F69" t="s">
        <v>9016</v>
      </c>
      <c r="G69" t="s">
        <v>100</v>
      </c>
      <c r="H69" s="1">
        <v>39259</v>
      </c>
      <c r="I69">
        <f t="shared" si="2"/>
        <v>26146</v>
      </c>
    </row>
    <row r="70" spans="1:9" x14ac:dyDescent="0.3">
      <c r="A70">
        <f t="shared" si="3"/>
        <v>26148</v>
      </c>
      <c r="B70">
        <v>69</v>
      </c>
      <c r="C70" t="s">
        <v>158</v>
      </c>
      <c r="D70" t="s">
        <v>25</v>
      </c>
      <c r="E70" t="s">
        <v>33</v>
      </c>
      <c r="F70" t="s">
        <v>2489</v>
      </c>
      <c r="G70" t="s">
        <v>100</v>
      </c>
      <c r="H70" s="1">
        <v>38460</v>
      </c>
      <c r="I70">
        <f t="shared" si="2"/>
        <v>26148</v>
      </c>
    </row>
    <row r="71" spans="1:9" x14ac:dyDescent="0.3">
      <c r="A71">
        <f t="shared" si="3"/>
        <v>26151</v>
      </c>
      <c r="B71">
        <v>70</v>
      </c>
      <c r="C71" t="s">
        <v>133</v>
      </c>
      <c r="D71" t="s">
        <v>25</v>
      </c>
      <c r="E71" t="s">
        <v>80</v>
      </c>
      <c r="F71" t="s">
        <v>2491</v>
      </c>
      <c r="G71" t="s">
        <v>113</v>
      </c>
      <c r="H71" s="1">
        <v>38573</v>
      </c>
      <c r="I71">
        <f t="shared" si="2"/>
        <v>26151</v>
      </c>
    </row>
    <row r="72" spans="1:9" x14ac:dyDescent="0.3">
      <c r="A72">
        <f t="shared" si="3"/>
        <v>26151</v>
      </c>
      <c r="B72">
        <v>70</v>
      </c>
      <c r="C72" t="s">
        <v>267</v>
      </c>
      <c r="D72" t="s">
        <v>25</v>
      </c>
      <c r="E72" t="s">
        <v>37</v>
      </c>
      <c r="F72" t="s">
        <v>2491</v>
      </c>
      <c r="G72" t="s">
        <v>113</v>
      </c>
      <c r="H72" s="1">
        <v>39105</v>
      </c>
      <c r="I72">
        <f t="shared" si="2"/>
        <v>26151</v>
      </c>
    </row>
    <row r="73" spans="1:9" x14ac:dyDescent="0.3">
      <c r="A73">
        <f t="shared" si="3"/>
        <v>26157</v>
      </c>
      <c r="B73">
        <v>72</v>
      </c>
      <c r="C73" t="s">
        <v>222</v>
      </c>
      <c r="D73" t="s">
        <v>25</v>
      </c>
      <c r="E73" t="s">
        <v>33</v>
      </c>
      <c r="F73" t="s">
        <v>2492</v>
      </c>
      <c r="G73" t="s">
        <v>113</v>
      </c>
      <c r="H73" s="1">
        <v>39333</v>
      </c>
      <c r="I73">
        <f t="shared" si="2"/>
        <v>26157</v>
      </c>
    </row>
    <row r="74" spans="1:9" x14ac:dyDescent="0.3">
      <c r="A74">
        <f t="shared" si="3"/>
        <v>26158</v>
      </c>
      <c r="B74">
        <v>73</v>
      </c>
      <c r="C74" t="s">
        <v>160</v>
      </c>
      <c r="D74" t="s">
        <v>25</v>
      </c>
      <c r="E74" t="s">
        <v>26</v>
      </c>
      <c r="F74" t="s">
        <v>9017</v>
      </c>
      <c r="G74" t="s">
        <v>113</v>
      </c>
      <c r="H74" s="1">
        <v>39750</v>
      </c>
      <c r="I74">
        <f t="shared" si="2"/>
        <v>26158</v>
      </c>
    </row>
    <row r="75" spans="1:9" x14ac:dyDescent="0.3">
      <c r="A75">
        <f t="shared" si="3"/>
        <v>26163</v>
      </c>
      <c r="B75">
        <v>74</v>
      </c>
      <c r="C75" t="s">
        <v>607</v>
      </c>
      <c r="D75" t="s">
        <v>25</v>
      </c>
      <c r="E75" t="s">
        <v>33</v>
      </c>
      <c r="F75" t="s">
        <v>28262</v>
      </c>
      <c r="G75" t="s">
        <v>113</v>
      </c>
      <c r="H75" s="1">
        <v>42553</v>
      </c>
      <c r="I75">
        <f t="shared" si="2"/>
        <v>26163</v>
      </c>
    </row>
    <row r="76" spans="1:9" x14ac:dyDescent="0.3">
      <c r="A76">
        <f t="shared" si="3"/>
        <v>26167</v>
      </c>
      <c r="B76">
        <v>75</v>
      </c>
      <c r="C76" t="s">
        <v>166</v>
      </c>
      <c r="D76" t="s">
        <v>25</v>
      </c>
      <c r="E76" t="s">
        <v>26</v>
      </c>
      <c r="F76" t="s">
        <v>2494</v>
      </c>
      <c r="G76" t="s">
        <v>113</v>
      </c>
      <c r="H76" s="1">
        <v>38575</v>
      </c>
      <c r="I76">
        <f t="shared" si="2"/>
        <v>26167</v>
      </c>
    </row>
    <row r="77" spans="1:9" x14ac:dyDescent="0.3">
      <c r="A77">
        <f t="shared" si="3"/>
        <v>26167</v>
      </c>
      <c r="B77">
        <v>75</v>
      </c>
      <c r="C77" t="s">
        <v>265</v>
      </c>
      <c r="D77" t="s">
        <v>25</v>
      </c>
      <c r="E77" t="s">
        <v>26</v>
      </c>
      <c r="F77" t="s">
        <v>2494</v>
      </c>
      <c r="G77" t="s">
        <v>113</v>
      </c>
      <c r="H77" s="1">
        <v>39189</v>
      </c>
      <c r="I77">
        <f t="shared" si="2"/>
        <v>26167</v>
      </c>
    </row>
    <row r="78" spans="1:9" x14ac:dyDescent="0.3">
      <c r="A78">
        <f t="shared" si="3"/>
        <v>26169</v>
      </c>
      <c r="B78">
        <v>77</v>
      </c>
      <c r="C78" t="s">
        <v>150</v>
      </c>
      <c r="D78" t="s">
        <v>25</v>
      </c>
      <c r="E78" t="s">
        <v>41</v>
      </c>
      <c r="F78" t="s">
        <v>2495</v>
      </c>
      <c r="G78" t="s">
        <v>113</v>
      </c>
      <c r="H78" s="1">
        <v>40827</v>
      </c>
      <c r="I78">
        <f t="shared" si="2"/>
        <v>26169</v>
      </c>
    </row>
    <row r="79" spans="1:9" x14ac:dyDescent="0.3">
      <c r="A79">
        <f t="shared" si="3"/>
        <v>26169</v>
      </c>
      <c r="B79">
        <v>77</v>
      </c>
      <c r="C79" t="s">
        <v>28848</v>
      </c>
      <c r="D79" t="s">
        <v>25</v>
      </c>
      <c r="E79" t="s">
        <v>33</v>
      </c>
      <c r="F79" t="s">
        <v>2495</v>
      </c>
      <c r="G79" t="s">
        <v>113</v>
      </c>
      <c r="H79" s="1">
        <v>42725</v>
      </c>
      <c r="I79">
        <f t="shared" si="2"/>
        <v>26169</v>
      </c>
    </row>
    <row r="80" spans="1:9" x14ac:dyDescent="0.3">
      <c r="A80">
        <f t="shared" si="3"/>
        <v>26178</v>
      </c>
      <c r="B80">
        <v>79</v>
      </c>
      <c r="C80" t="s">
        <v>154</v>
      </c>
      <c r="D80" t="s">
        <v>25</v>
      </c>
      <c r="E80" t="s">
        <v>33</v>
      </c>
      <c r="F80" t="s">
        <v>9018</v>
      </c>
      <c r="G80" t="s">
        <v>113</v>
      </c>
      <c r="H80" s="1">
        <v>38205</v>
      </c>
      <c r="I80">
        <f t="shared" si="2"/>
        <v>26178</v>
      </c>
    </row>
    <row r="81" spans="1:9" x14ac:dyDescent="0.3">
      <c r="A81">
        <f t="shared" si="3"/>
        <v>26178</v>
      </c>
      <c r="B81">
        <v>79</v>
      </c>
      <c r="C81" t="s">
        <v>192</v>
      </c>
      <c r="D81" t="s">
        <v>25</v>
      </c>
      <c r="E81" t="s">
        <v>193</v>
      </c>
      <c r="F81" t="s">
        <v>9018</v>
      </c>
      <c r="G81" t="s">
        <v>113</v>
      </c>
      <c r="H81" s="1">
        <v>38889</v>
      </c>
      <c r="I81">
        <f t="shared" si="2"/>
        <v>26178</v>
      </c>
    </row>
    <row r="82" spans="1:9" x14ac:dyDescent="0.3">
      <c r="A82">
        <f t="shared" si="3"/>
        <v>26184</v>
      </c>
      <c r="B82">
        <v>81</v>
      </c>
      <c r="C82" t="s">
        <v>178</v>
      </c>
      <c r="D82" t="s">
        <v>25</v>
      </c>
      <c r="E82" t="s">
        <v>33</v>
      </c>
      <c r="F82" t="s">
        <v>9019</v>
      </c>
      <c r="G82" t="s">
        <v>113</v>
      </c>
      <c r="H82" s="1">
        <v>38229</v>
      </c>
      <c r="I82">
        <f t="shared" si="2"/>
        <v>26184</v>
      </c>
    </row>
    <row r="83" spans="1:9" x14ac:dyDescent="0.3">
      <c r="A83">
        <f t="shared" si="3"/>
        <v>26189</v>
      </c>
      <c r="B83">
        <v>82</v>
      </c>
      <c r="C83" t="s">
        <v>131</v>
      </c>
      <c r="D83" t="s">
        <v>25</v>
      </c>
      <c r="E83" t="s">
        <v>37</v>
      </c>
      <c r="F83" t="s">
        <v>9020</v>
      </c>
      <c r="G83" t="s">
        <v>113</v>
      </c>
      <c r="H83" s="1">
        <v>38566</v>
      </c>
      <c r="I83">
        <f t="shared" si="2"/>
        <v>26189</v>
      </c>
    </row>
    <row r="84" spans="1:9" x14ac:dyDescent="0.3">
      <c r="A84">
        <f t="shared" si="3"/>
        <v>26189</v>
      </c>
      <c r="B84">
        <v>82</v>
      </c>
      <c r="C84" t="s">
        <v>142</v>
      </c>
      <c r="D84" t="s">
        <v>25</v>
      </c>
      <c r="E84" t="s">
        <v>80</v>
      </c>
      <c r="F84" t="s">
        <v>9020</v>
      </c>
      <c r="G84" t="s">
        <v>113</v>
      </c>
      <c r="H84" s="1">
        <v>38742</v>
      </c>
      <c r="I84">
        <f t="shared" si="2"/>
        <v>26189</v>
      </c>
    </row>
    <row r="85" spans="1:9" x14ac:dyDescent="0.3">
      <c r="A85">
        <f t="shared" si="3"/>
        <v>26191</v>
      </c>
      <c r="B85">
        <v>84</v>
      </c>
      <c r="C85" t="s">
        <v>304</v>
      </c>
      <c r="D85" t="s">
        <v>25</v>
      </c>
      <c r="E85" t="s">
        <v>26</v>
      </c>
      <c r="F85" t="s">
        <v>9021</v>
      </c>
      <c r="G85" t="s">
        <v>113</v>
      </c>
      <c r="H85" s="1">
        <v>41103</v>
      </c>
      <c r="I85">
        <f t="shared" si="2"/>
        <v>26191</v>
      </c>
    </row>
    <row r="86" spans="1:9" x14ac:dyDescent="0.3">
      <c r="A86">
        <f t="shared" si="3"/>
        <v>26191</v>
      </c>
      <c r="B86">
        <v>84</v>
      </c>
      <c r="C86" t="s">
        <v>632</v>
      </c>
      <c r="D86" t="s">
        <v>25</v>
      </c>
      <c r="E86" t="s">
        <v>26</v>
      </c>
      <c r="F86" t="s">
        <v>9021</v>
      </c>
      <c r="G86" t="s">
        <v>113</v>
      </c>
      <c r="H86" s="1">
        <v>42558</v>
      </c>
      <c r="I86">
        <f t="shared" si="2"/>
        <v>26191</v>
      </c>
    </row>
    <row r="87" spans="1:9" x14ac:dyDescent="0.3">
      <c r="A87">
        <f t="shared" si="3"/>
        <v>26192</v>
      </c>
      <c r="B87">
        <v>86</v>
      </c>
      <c r="C87" t="s">
        <v>207</v>
      </c>
      <c r="D87" t="s">
        <v>25</v>
      </c>
      <c r="E87" t="s">
        <v>37</v>
      </c>
      <c r="F87" t="s">
        <v>2500</v>
      </c>
      <c r="G87" t="s">
        <v>113</v>
      </c>
      <c r="H87" s="1">
        <v>38534</v>
      </c>
      <c r="I87">
        <f t="shared" si="2"/>
        <v>26192</v>
      </c>
    </row>
    <row r="88" spans="1:9" x14ac:dyDescent="0.3">
      <c r="A88">
        <f t="shared" si="3"/>
        <v>26200</v>
      </c>
      <c r="B88">
        <v>87</v>
      </c>
      <c r="C88" t="s">
        <v>103</v>
      </c>
      <c r="D88" t="s">
        <v>25</v>
      </c>
      <c r="E88" t="s">
        <v>80</v>
      </c>
      <c r="F88" t="s">
        <v>9022</v>
      </c>
      <c r="G88" t="s">
        <v>125</v>
      </c>
      <c r="H88" s="1">
        <v>38287</v>
      </c>
      <c r="I88">
        <f t="shared" si="2"/>
        <v>26200</v>
      </c>
    </row>
    <row r="89" spans="1:9" x14ac:dyDescent="0.3">
      <c r="A89">
        <f t="shared" si="3"/>
        <v>26212</v>
      </c>
      <c r="B89">
        <v>88</v>
      </c>
      <c r="C89" t="s">
        <v>228</v>
      </c>
      <c r="D89" t="s">
        <v>25</v>
      </c>
      <c r="E89" t="s">
        <v>41</v>
      </c>
      <c r="F89" t="s">
        <v>9023</v>
      </c>
      <c r="G89" t="s">
        <v>125</v>
      </c>
      <c r="H89" s="1">
        <v>38994</v>
      </c>
      <c r="I89">
        <f t="shared" si="2"/>
        <v>26212</v>
      </c>
    </row>
    <row r="90" spans="1:9" x14ac:dyDescent="0.3">
      <c r="A90">
        <f t="shared" si="3"/>
        <v>26214</v>
      </c>
      <c r="B90">
        <v>89</v>
      </c>
      <c r="C90" t="s">
        <v>226</v>
      </c>
      <c r="D90" t="s">
        <v>25</v>
      </c>
      <c r="E90" t="s">
        <v>33</v>
      </c>
      <c r="F90" t="s">
        <v>9024</v>
      </c>
      <c r="G90" t="s">
        <v>125</v>
      </c>
      <c r="H90" s="1">
        <v>38637</v>
      </c>
      <c r="I90">
        <f t="shared" si="2"/>
        <v>26214</v>
      </c>
    </row>
    <row r="91" spans="1:9" x14ac:dyDescent="0.3">
      <c r="A91">
        <f t="shared" si="3"/>
        <v>26215</v>
      </c>
      <c r="B91">
        <v>90</v>
      </c>
      <c r="C91" t="s">
        <v>190</v>
      </c>
      <c r="D91" t="s">
        <v>25</v>
      </c>
      <c r="E91" t="s">
        <v>33</v>
      </c>
      <c r="F91" t="s">
        <v>9025</v>
      </c>
      <c r="G91" t="s">
        <v>125</v>
      </c>
      <c r="H91" s="1">
        <v>38851</v>
      </c>
      <c r="I91">
        <f t="shared" si="2"/>
        <v>26215</v>
      </c>
    </row>
    <row r="92" spans="1:9" x14ac:dyDescent="0.3">
      <c r="A92">
        <f t="shared" si="3"/>
        <v>26224</v>
      </c>
      <c r="B92">
        <v>91</v>
      </c>
      <c r="C92" t="s">
        <v>202</v>
      </c>
      <c r="D92" t="s">
        <v>25</v>
      </c>
      <c r="E92" t="s">
        <v>203</v>
      </c>
      <c r="F92" t="s">
        <v>9026</v>
      </c>
      <c r="G92" t="s">
        <v>125</v>
      </c>
      <c r="H92" s="1">
        <v>38167</v>
      </c>
      <c r="I92">
        <f t="shared" si="2"/>
        <v>26224</v>
      </c>
    </row>
    <row r="93" spans="1:9" x14ac:dyDescent="0.3">
      <c r="A93">
        <f t="shared" si="3"/>
        <v>26226</v>
      </c>
      <c r="B93">
        <v>92</v>
      </c>
      <c r="C93" t="s">
        <v>220</v>
      </c>
      <c r="D93" t="s">
        <v>25</v>
      </c>
      <c r="E93" t="s">
        <v>26</v>
      </c>
      <c r="F93" t="s">
        <v>9027</v>
      </c>
      <c r="G93" t="s">
        <v>125</v>
      </c>
      <c r="H93" s="1">
        <v>39100</v>
      </c>
      <c r="I93">
        <f t="shared" si="2"/>
        <v>26226</v>
      </c>
    </row>
    <row r="94" spans="1:9" x14ac:dyDescent="0.3">
      <c r="A94">
        <f t="shared" si="3"/>
        <v>26244</v>
      </c>
      <c r="B94">
        <v>93</v>
      </c>
      <c r="C94" t="s">
        <v>147</v>
      </c>
      <c r="D94" t="s">
        <v>25</v>
      </c>
      <c r="E94" t="s">
        <v>41</v>
      </c>
      <c r="F94" t="s">
        <v>2514</v>
      </c>
      <c r="G94" t="s">
        <v>125</v>
      </c>
      <c r="H94" s="1">
        <v>40598</v>
      </c>
      <c r="I94">
        <f t="shared" si="2"/>
        <v>26244</v>
      </c>
    </row>
    <row r="95" spans="1:9" x14ac:dyDescent="0.3">
      <c r="A95">
        <f t="shared" si="3"/>
        <v>26258</v>
      </c>
      <c r="B95">
        <v>94</v>
      </c>
      <c r="C95" t="s">
        <v>182</v>
      </c>
      <c r="D95" t="s">
        <v>25</v>
      </c>
      <c r="E95" t="s">
        <v>41</v>
      </c>
      <c r="F95" t="s">
        <v>9028</v>
      </c>
      <c r="G95" t="s">
        <v>149</v>
      </c>
      <c r="H95" s="1">
        <v>38360</v>
      </c>
      <c r="I95">
        <f t="shared" si="2"/>
        <v>26258</v>
      </c>
    </row>
    <row r="96" spans="1:9" x14ac:dyDescent="0.3">
      <c r="A96">
        <f t="shared" si="3"/>
        <v>26259</v>
      </c>
      <c r="B96">
        <v>95</v>
      </c>
      <c r="C96" t="s">
        <v>237</v>
      </c>
      <c r="D96" t="s">
        <v>25</v>
      </c>
      <c r="E96" t="s">
        <v>33</v>
      </c>
      <c r="F96" t="s">
        <v>9029</v>
      </c>
      <c r="G96" t="s">
        <v>149</v>
      </c>
      <c r="H96" s="1">
        <v>38521</v>
      </c>
      <c r="I96">
        <f t="shared" si="2"/>
        <v>26259</v>
      </c>
    </row>
    <row r="97" spans="1:9" x14ac:dyDescent="0.3">
      <c r="A97">
        <f t="shared" si="3"/>
        <v>26263</v>
      </c>
      <c r="B97">
        <v>96</v>
      </c>
      <c r="C97" t="s">
        <v>28279</v>
      </c>
      <c r="D97" t="s">
        <v>25</v>
      </c>
      <c r="E97" t="s">
        <v>80</v>
      </c>
      <c r="F97" t="s">
        <v>4657</v>
      </c>
      <c r="G97" t="s">
        <v>149</v>
      </c>
      <c r="H97" s="1">
        <v>42725</v>
      </c>
      <c r="I97">
        <f t="shared" si="2"/>
        <v>26263</v>
      </c>
    </row>
    <row r="98" spans="1:9" x14ac:dyDescent="0.3">
      <c r="A98">
        <f t="shared" si="3"/>
        <v>26265</v>
      </c>
      <c r="B98">
        <v>97</v>
      </c>
      <c r="C98" t="s">
        <v>262</v>
      </c>
      <c r="D98" t="s">
        <v>25</v>
      </c>
      <c r="E98" t="s">
        <v>26</v>
      </c>
      <c r="F98" t="s">
        <v>9030</v>
      </c>
      <c r="G98" t="s">
        <v>149</v>
      </c>
      <c r="H98" s="1">
        <v>40325</v>
      </c>
      <c r="I98">
        <f t="shared" si="2"/>
        <v>26265</v>
      </c>
    </row>
    <row r="99" spans="1:9" x14ac:dyDescent="0.3">
      <c r="A99">
        <f t="shared" si="3"/>
        <v>26274</v>
      </c>
      <c r="B99">
        <v>98</v>
      </c>
      <c r="C99" t="s">
        <v>361</v>
      </c>
      <c r="D99" t="s">
        <v>25</v>
      </c>
      <c r="E99" t="s">
        <v>26</v>
      </c>
      <c r="F99" t="s">
        <v>2517</v>
      </c>
      <c r="G99" t="s">
        <v>149</v>
      </c>
      <c r="H99" s="1">
        <v>40145</v>
      </c>
      <c r="I99">
        <f t="shared" si="2"/>
        <v>26274</v>
      </c>
    </row>
    <row r="100" spans="1:9" x14ac:dyDescent="0.3">
      <c r="A100">
        <f t="shared" si="3"/>
        <v>26277</v>
      </c>
      <c r="B100">
        <v>99</v>
      </c>
      <c r="C100" t="s">
        <v>205</v>
      </c>
      <c r="D100" t="s">
        <v>25</v>
      </c>
      <c r="E100" t="s">
        <v>29</v>
      </c>
      <c r="F100" t="s">
        <v>9031</v>
      </c>
      <c r="G100" t="s">
        <v>149</v>
      </c>
      <c r="H100" s="1">
        <v>38661</v>
      </c>
      <c r="I100">
        <f t="shared" si="2"/>
        <v>26277</v>
      </c>
    </row>
    <row r="101" spans="1:9" x14ac:dyDescent="0.3">
      <c r="A101">
        <f t="shared" si="3"/>
        <v>26277</v>
      </c>
      <c r="B101">
        <v>99</v>
      </c>
      <c r="C101" t="s">
        <v>27722</v>
      </c>
      <c r="D101" t="s">
        <v>25</v>
      </c>
      <c r="E101" t="s">
        <v>33</v>
      </c>
      <c r="F101" t="s">
        <v>9031</v>
      </c>
      <c r="G101" t="s">
        <v>149</v>
      </c>
      <c r="H101" s="1">
        <v>42724</v>
      </c>
      <c r="I101">
        <f t="shared" si="2"/>
        <v>26277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26280</v>
      </c>
      <c r="B103" t="s">
        <v>244</v>
      </c>
      <c r="C103" t="s">
        <v>197</v>
      </c>
      <c r="D103" t="s">
        <v>25</v>
      </c>
      <c r="E103" t="s">
        <v>33</v>
      </c>
      <c r="F103" t="s">
        <v>9032</v>
      </c>
      <c r="G103" t="s">
        <v>149</v>
      </c>
      <c r="H103" s="1">
        <v>38401</v>
      </c>
      <c r="I103">
        <f t="shared" si="2"/>
        <v>26280</v>
      </c>
    </row>
    <row r="104" spans="1:9" x14ac:dyDescent="0.3">
      <c r="A104">
        <f t="shared" si="3"/>
        <v>26285</v>
      </c>
      <c r="B104">
        <v>102</v>
      </c>
      <c r="C104" t="s">
        <v>400</v>
      </c>
      <c r="D104" t="s">
        <v>25</v>
      </c>
      <c r="E104" t="s">
        <v>80</v>
      </c>
      <c r="F104" t="s">
        <v>9033</v>
      </c>
      <c r="G104" t="s">
        <v>149</v>
      </c>
      <c r="H104" s="1">
        <v>39126</v>
      </c>
      <c r="I104">
        <f t="shared" si="2"/>
        <v>26285</v>
      </c>
    </row>
    <row r="105" spans="1:9" x14ac:dyDescent="0.3">
      <c r="A105">
        <f t="shared" si="3"/>
        <v>26285</v>
      </c>
      <c r="B105">
        <v>102</v>
      </c>
      <c r="C105" t="s">
        <v>224</v>
      </c>
      <c r="D105" t="s">
        <v>25</v>
      </c>
      <c r="E105" t="s">
        <v>37</v>
      </c>
      <c r="F105" t="s">
        <v>9033</v>
      </c>
      <c r="G105" t="s">
        <v>149</v>
      </c>
      <c r="H105" s="1">
        <v>39652</v>
      </c>
      <c r="I105">
        <f t="shared" si="2"/>
        <v>26285</v>
      </c>
    </row>
    <row r="106" spans="1:9" x14ac:dyDescent="0.3">
      <c r="A106">
        <f t="shared" si="3"/>
        <v>26296</v>
      </c>
      <c r="B106">
        <v>104</v>
      </c>
      <c r="C106" t="s">
        <v>107</v>
      </c>
      <c r="D106" t="s">
        <v>25</v>
      </c>
      <c r="E106" t="s">
        <v>33</v>
      </c>
      <c r="F106" t="s">
        <v>9034</v>
      </c>
      <c r="G106" t="s">
        <v>149</v>
      </c>
      <c r="H106" s="1">
        <v>38633</v>
      </c>
      <c r="I106">
        <f t="shared" si="2"/>
        <v>26296</v>
      </c>
    </row>
    <row r="107" spans="1:9" x14ac:dyDescent="0.3">
      <c r="A107">
        <f t="shared" si="3"/>
        <v>26304</v>
      </c>
      <c r="B107">
        <v>105</v>
      </c>
      <c r="C107" t="s">
        <v>398</v>
      </c>
      <c r="D107" t="s">
        <v>25</v>
      </c>
      <c r="E107" t="s">
        <v>26</v>
      </c>
      <c r="F107" t="s">
        <v>2520</v>
      </c>
      <c r="G107" t="s">
        <v>184</v>
      </c>
      <c r="H107" s="1">
        <v>40237</v>
      </c>
      <c r="I107">
        <f t="shared" si="2"/>
        <v>26304</v>
      </c>
    </row>
    <row r="108" spans="1:9" x14ac:dyDescent="0.3">
      <c r="A108">
        <f t="shared" si="3"/>
        <v>26315</v>
      </c>
      <c r="B108">
        <v>106</v>
      </c>
      <c r="C108" t="s">
        <v>235</v>
      </c>
      <c r="D108" t="s">
        <v>25</v>
      </c>
      <c r="E108" t="s">
        <v>41</v>
      </c>
      <c r="F108" t="s">
        <v>2522</v>
      </c>
      <c r="G108" t="s">
        <v>184</v>
      </c>
      <c r="H108" s="1">
        <v>38801</v>
      </c>
      <c r="I108">
        <f t="shared" si="2"/>
        <v>26315</v>
      </c>
    </row>
    <row r="109" spans="1:9" x14ac:dyDescent="0.3">
      <c r="A109">
        <f t="shared" si="3"/>
        <v>26319</v>
      </c>
      <c r="B109">
        <v>107</v>
      </c>
      <c r="C109" t="s">
        <v>216</v>
      </c>
      <c r="D109" t="s">
        <v>25</v>
      </c>
      <c r="E109" t="s">
        <v>33</v>
      </c>
      <c r="F109" t="s">
        <v>9035</v>
      </c>
      <c r="G109" t="s">
        <v>184</v>
      </c>
      <c r="H109" s="1">
        <v>38693</v>
      </c>
      <c r="I109">
        <f t="shared" si="2"/>
        <v>26319</v>
      </c>
    </row>
    <row r="110" spans="1:9" x14ac:dyDescent="0.3">
      <c r="A110">
        <f t="shared" si="3"/>
        <v>26327</v>
      </c>
      <c r="B110">
        <v>108</v>
      </c>
      <c r="C110" t="s">
        <v>174</v>
      </c>
      <c r="D110" t="s">
        <v>25</v>
      </c>
      <c r="E110" t="s">
        <v>29</v>
      </c>
      <c r="F110" t="s">
        <v>9036</v>
      </c>
      <c r="G110" t="s">
        <v>184</v>
      </c>
      <c r="H110" s="1">
        <v>38553</v>
      </c>
      <c r="I110">
        <f t="shared" si="2"/>
        <v>26327</v>
      </c>
    </row>
    <row r="111" spans="1:9" x14ac:dyDescent="0.3">
      <c r="A111">
        <f t="shared" si="3"/>
        <v>26328</v>
      </c>
      <c r="B111">
        <v>109</v>
      </c>
      <c r="C111" t="s">
        <v>209</v>
      </c>
      <c r="D111" t="s">
        <v>25</v>
      </c>
      <c r="E111" t="s">
        <v>127</v>
      </c>
      <c r="F111" t="s">
        <v>9037</v>
      </c>
      <c r="G111" t="s">
        <v>184</v>
      </c>
      <c r="H111" s="1">
        <v>39787</v>
      </c>
      <c r="I111">
        <f t="shared" si="2"/>
        <v>26328</v>
      </c>
    </row>
    <row r="112" spans="1:9" x14ac:dyDescent="0.3">
      <c r="A112">
        <f t="shared" si="3"/>
        <v>26330</v>
      </c>
      <c r="B112">
        <v>110</v>
      </c>
      <c r="C112" t="s">
        <v>932</v>
      </c>
      <c r="D112" t="s">
        <v>25</v>
      </c>
      <c r="E112" t="s">
        <v>37</v>
      </c>
      <c r="F112" t="s">
        <v>9038</v>
      </c>
      <c r="G112" t="s">
        <v>184</v>
      </c>
      <c r="H112" s="1">
        <v>39651</v>
      </c>
      <c r="I112">
        <f t="shared" si="2"/>
        <v>26330</v>
      </c>
    </row>
    <row r="113" spans="1:9" x14ac:dyDescent="0.3">
      <c r="A113">
        <f t="shared" si="3"/>
        <v>26335</v>
      </c>
      <c r="B113">
        <v>111</v>
      </c>
      <c r="C113" t="s">
        <v>233</v>
      </c>
      <c r="D113" t="s">
        <v>25</v>
      </c>
      <c r="E113" t="s">
        <v>33</v>
      </c>
      <c r="F113" t="s">
        <v>9039</v>
      </c>
      <c r="G113" t="s">
        <v>184</v>
      </c>
      <c r="H113" s="1">
        <v>39500</v>
      </c>
      <c r="I113">
        <f t="shared" si="2"/>
        <v>26335</v>
      </c>
    </row>
    <row r="114" spans="1:9" x14ac:dyDescent="0.3">
      <c r="A114">
        <f t="shared" si="3"/>
        <v>26345</v>
      </c>
      <c r="B114">
        <v>112</v>
      </c>
      <c r="C114" t="s">
        <v>287</v>
      </c>
      <c r="D114" t="s">
        <v>25</v>
      </c>
      <c r="E114" t="s">
        <v>33</v>
      </c>
      <c r="F114" t="s">
        <v>9040</v>
      </c>
      <c r="G114" t="s">
        <v>184</v>
      </c>
      <c r="H114" s="1">
        <v>41559</v>
      </c>
      <c r="I114">
        <f t="shared" si="2"/>
        <v>26345</v>
      </c>
    </row>
    <row r="115" spans="1:9" x14ac:dyDescent="0.3">
      <c r="A115">
        <f t="shared" si="3"/>
        <v>26346</v>
      </c>
      <c r="B115">
        <v>113</v>
      </c>
      <c r="C115" t="s">
        <v>162</v>
      </c>
      <c r="D115" t="s">
        <v>25</v>
      </c>
      <c r="E115" t="s">
        <v>80</v>
      </c>
      <c r="F115" t="s">
        <v>2529</v>
      </c>
      <c r="G115" t="s">
        <v>184</v>
      </c>
      <c r="H115" s="1">
        <v>38986</v>
      </c>
      <c r="I115">
        <f t="shared" si="2"/>
        <v>26346</v>
      </c>
    </row>
    <row r="116" spans="1:9" x14ac:dyDescent="0.3">
      <c r="A116">
        <f t="shared" si="3"/>
        <v>26347</v>
      </c>
      <c r="B116">
        <v>114</v>
      </c>
      <c r="C116" t="s">
        <v>260</v>
      </c>
      <c r="D116" t="s">
        <v>25</v>
      </c>
      <c r="E116" t="s">
        <v>33</v>
      </c>
      <c r="F116" t="s">
        <v>9041</v>
      </c>
      <c r="G116" t="s">
        <v>184</v>
      </c>
      <c r="H116" s="1">
        <v>38522</v>
      </c>
      <c r="I116">
        <f t="shared" si="2"/>
        <v>26347</v>
      </c>
    </row>
    <row r="117" spans="1:9" x14ac:dyDescent="0.3">
      <c r="A117">
        <f t="shared" si="3"/>
        <v>26348</v>
      </c>
      <c r="B117">
        <v>115</v>
      </c>
      <c r="C117" t="s">
        <v>258</v>
      </c>
      <c r="D117" t="s">
        <v>25</v>
      </c>
      <c r="E117" t="s">
        <v>127</v>
      </c>
      <c r="F117" t="s">
        <v>9042</v>
      </c>
      <c r="G117" t="s">
        <v>184</v>
      </c>
      <c r="H117" s="1">
        <v>39662</v>
      </c>
      <c r="I117">
        <f t="shared" si="2"/>
        <v>26348</v>
      </c>
    </row>
    <row r="118" spans="1:9" x14ac:dyDescent="0.3">
      <c r="A118">
        <f t="shared" si="3"/>
        <v>26349</v>
      </c>
      <c r="B118">
        <v>116</v>
      </c>
      <c r="C118" t="s">
        <v>283</v>
      </c>
      <c r="D118" t="s">
        <v>25</v>
      </c>
      <c r="E118" t="s">
        <v>33</v>
      </c>
      <c r="F118" t="s">
        <v>9043</v>
      </c>
      <c r="G118" t="s">
        <v>184</v>
      </c>
      <c r="H118" s="1">
        <v>38362</v>
      </c>
      <c r="I118">
        <f t="shared" si="2"/>
        <v>26349</v>
      </c>
    </row>
    <row r="119" spans="1:9" x14ac:dyDescent="0.3">
      <c r="A119">
        <f t="shared" si="3"/>
        <v>26349</v>
      </c>
      <c r="B119">
        <v>116</v>
      </c>
      <c r="C119" t="s">
        <v>285</v>
      </c>
      <c r="D119" t="s">
        <v>25</v>
      </c>
      <c r="E119" t="s">
        <v>26</v>
      </c>
      <c r="F119" t="s">
        <v>9043</v>
      </c>
      <c r="G119" t="s">
        <v>184</v>
      </c>
      <c r="H119" s="1">
        <v>38843</v>
      </c>
      <c r="I119">
        <f t="shared" si="2"/>
        <v>26349</v>
      </c>
    </row>
    <row r="120" spans="1:9" x14ac:dyDescent="0.3">
      <c r="A120">
        <f t="shared" si="3"/>
        <v>26359</v>
      </c>
      <c r="B120">
        <v>118</v>
      </c>
      <c r="C120" t="s">
        <v>396</v>
      </c>
      <c r="D120" t="s">
        <v>25</v>
      </c>
      <c r="E120" t="s">
        <v>145</v>
      </c>
      <c r="F120" t="s">
        <v>9044</v>
      </c>
      <c r="G120" t="s">
        <v>213</v>
      </c>
      <c r="H120" s="1">
        <v>40373</v>
      </c>
      <c r="I120">
        <f t="shared" si="2"/>
        <v>26359</v>
      </c>
    </row>
    <row r="121" spans="1:9" x14ac:dyDescent="0.3">
      <c r="A121">
        <f t="shared" si="3"/>
        <v>26360</v>
      </c>
      <c r="B121">
        <v>119</v>
      </c>
      <c r="C121" t="s">
        <v>200</v>
      </c>
      <c r="D121" t="s">
        <v>25</v>
      </c>
      <c r="E121" t="s">
        <v>33</v>
      </c>
      <c r="F121" t="s">
        <v>9045</v>
      </c>
      <c r="G121" t="s">
        <v>213</v>
      </c>
      <c r="H121" s="1">
        <v>39593</v>
      </c>
      <c r="I121">
        <f t="shared" si="2"/>
        <v>26360</v>
      </c>
    </row>
    <row r="122" spans="1:9" x14ac:dyDescent="0.3">
      <c r="A122">
        <f t="shared" si="3"/>
        <v>26361</v>
      </c>
      <c r="B122">
        <v>120</v>
      </c>
      <c r="C122" t="s">
        <v>472</v>
      </c>
      <c r="D122" t="s">
        <v>25</v>
      </c>
      <c r="E122" t="s">
        <v>41</v>
      </c>
      <c r="F122" t="s">
        <v>9046</v>
      </c>
      <c r="G122" t="s">
        <v>213</v>
      </c>
      <c r="H122" s="1">
        <v>39633</v>
      </c>
      <c r="I122">
        <f t="shared" si="2"/>
        <v>26361</v>
      </c>
    </row>
    <row r="123" spans="1:9" x14ac:dyDescent="0.3">
      <c r="A123">
        <f t="shared" si="3"/>
        <v>26366</v>
      </c>
      <c r="B123">
        <v>121</v>
      </c>
      <c r="C123" t="s">
        <v>239</v>
      </c>
      <c r="D123" t="s">
        <v>25</v>
      </c>
      <c r="E123" t="s">
        <v>33</v>
      </c>
      <c r="F123" t="s">
        <v>9047</v>
      </c>
      <c r="G123" t="s">
        <v>213</v>
      </c>
      <c r="H123" s="1">
        <v>38327</v>
      </c>
      <c r="I123">
        <f t="shared" si="2"/>
        <v>26366</v>
      </c>
    </row>
    <row r="124" spans="1:9" x14ac:dyDescent="0.3">
      <c r="A124">
        <f t="shared" si="3"/>
        <v>26366</v>
      </c>
      <c r="B124">
        <v>121</v>
      </c>
      <c r="C124" t="s">
        <v>247</v>
      </c>
      <c r="D124" t="s">
        <v>25</v>
      </c>
      <c r="E124" t="s">
        <v>203</v>
      </c>
      <c r="F124" t="s">
        <v>9047</v>
      </c>
      <c r="G124" t="s">
        <v>213</v>
      </c>
      <c r="H124" s="1">
        <v>38620</v>
      </c>
      <c r="I124">
        <f t="shared" si="2"/>
        <v>26366</v>
      </c>
    </row>
    <row r="125" spans="1:9" x14ac:dyDescent="0.3">
      <c r="A125">
        <f t="shared" si="3"/>
        <v>26366</v>
      </c>
      <c r="B125">
        <v>121</v>
      </c>
      <c r="C125" t="s">
        <v>280</v>
      </c>
      <c r="D125" t="s">
        <v>25</v>
      </c>
      <c r="E125" t="s">
        <v>281</v>
      </c>
      <c r="F125" t="s">
        <v>9047</v>
      </c>
      <c r="G125" t="s">
        <v>213</v>
      </c>
      <c r="H125" s="1">
        <v>39266</v>
      </c>
      <c r="I125">
        <f t="shared" si="2"/>
        <v>26366</v>
      </c>
    </row>
    <row r="126" spans="1:9" x14ac:dyDescent="0.3">
      <c r="A126">
        <f t="shared" si="3"/>
        <v>26368</v>
      </c>
      <c r="B126">
        <v>124</v>
      </c>
      <c r="C126" t="s">
        <v>195</v>
      </c>
      <c r="D126" t="s">
        <v>25</v>
      </c>
      <c r="E126" t="s">
        <v>33</v>
      </c>
      <c r="F126" t="s">
        <v>9048</v>
      </c>
      <c r="G126" t="s">
        <v>213</v>
      </c>
      <c r="H126" s="1">
        <v>38757</v>
      </c>
      <c r="I126">
        <f t="shared" si="2"/>
        <v>26368</v>
      </c>
    </row>
    <row r="127" spans="1:9" x14ac:dyDescent="0.3">
      <c r="A127">
        <f t="shared" si="3"/>
        <v>26371</v>
      </c>
      <c r="B127">
        <v>125</v>
      </c>
      <c r="C127" t="s">
        <v>293</v>
      </c>
      <c r="D127" t="s">
        <v>25</v>
      </c>
      <c r="E127" t="s">
        <v>80</v>
      </c>
      <c r="F127" t="s">
        <v>9049</v>
      </c>
      <c r="G127" t="s">
        <v>213</v>
      </c>
      <c r="H127" s="1">
        <v>38143</v>
      </c>
      <c r="I127">
        <f t="shared" si="2"/>
        <v>26371</v>
      </c>
    </row>
    <row r="128" spans="1:9" x14ac:dyDescent="0.3">
      <c r="A128">
        <f t="shared" si="3"/>
        <v>26375</v>
      </c>
      <c r="B128">
        <v>126</v>
      </c>
      <c r="C128" t="s">
        <v>315</v>
      </c>
      <c r="D128" t="s">
        <v>25</v>
      </c>
      <c r="E128" t="s">
        <v>145</v>
      </c>
      <c r="F128" t="s">
        <v>9050</v>
      </c>
      <c r="G128" t="s">
        <v>213</v>
      </c>
      <c r="H128" s="1">
        <v>39185</v>
      </c>
      <c r="I128">
        <f t="shared" si="2"/>
        <v>26375</v>
      </c>
    </row>
    <row r="129" spans="1:9" x14ac:dyDescent="0.3">
      <c r="A129">
        <f t="shared" si="3"/>
        <v>26376</v>
      </c>
      <c r="B129">
        <v>127</v>
      </c>
      <c r="C129" t="s">
        <v>299</v>
      </c>
      <c r="D129" t="s">
        <v>25</v>
      </c>
      <c r="E129" t="s">
        <v>26</v>
      </c>
      <c r="F129" t="s">
        <v>9051</v>
      </c>
      <c r="G129" t="s">
        <v>213</v>
      </c>
      <c r="H129" s="1">
        <v>38225</v>
      </c>
      <c r="I129">
        <f t="shared" si="2"/>
        <v>26376</v>
      </c>
    </row>
    <row r="130" spans="1:9" x14ac:dyDescent="0.3">
      <c r="A130">
        <f t="shared" si="3"/>
        <v>26379</v>
      </c>
      <c r="B130">
        <v>128</v>
      </c>
      <c r="C130" t="s">
        <v>330</v>
      </c>
      <c r="D130" t="s">
        <v>25</v>
      </c>
      <c r="E130" t="s">
        <v>255</v>
      </c>
      <c r="F130" t="s">
        <v>28261</v>
      </c>
      <c r="G130" t="s">
        <v>213</v>
      </c>
      <c r="H130" s="1">
        <v>42556</v>
      </c>
      <c r="I130">
        <f t="shared" ref="I130:I193" si="4">A130</f>
        <v>26379</v>
      </c>
    </row>
    <row r="131" spans="1:9" x14ac:dyDescent="0.3">
      <c r="A131">
        <f t="shared" ref="A131:A194" si="5">(LEFT(F131)*10^5)+(MID(F131,3,2)*10^3)+RIGHT(F131,3)</f>
        <v>26388</v>
      </c>
      <c r="B131">
        <v>129</v>
      </c>
      <c r="C131" t="s">
        <v>245</v>
      </c>
      <c r="D131" t="s">
        <v>25</v>
      </c>
      <c r="E131" t="s">
        <v>41</v>
      </c>
      <c r="F131" t="s">
        <v>9052</v>
      </c>
      <c r="G131" t="s">
        <v>213</v>
      </c>
      <c r="H131" s="1">
        <v>38518</v>
      </c>
      <c r="I131">
        <f t="shared" si="4"/>
        <v>26388</v>
      </c>
    </row>
    <row r="132" spans="1:9" x14ac:dyDescent="0.3">
      <c r="A132">
        <f t="shared" si="5"/>
        <v>26390</v>
      </c>
      <c r="B132">
        <v>130</v>
      </c>
      <c r="C132" t="s">
        <v>571</v>
      </c>
      <c r="D132" t="s">
        <v>25</v>
      </c>
      <c r="E132" t="s">
        <v>37</v>
      </c>
      <c r="F132" t="s">
        <v>27997</v>
      </c>
      <c r="G132" t="s">
        <v>213</v>
      </c>
      <c r="H132" s="1">
        <v>42495</v>
      </c>
      <c r="I132">
        <f t="shared" si="4"/>
        <v>26390</v>
      </c>
    </row>
    <row r="133" spans="1:9" x14ac:dyDescent="0.3">
      <c r="A133">
        <f t="shared" si="5"/>
        <v>26394</v>
      </c>
      <c r="B133">
        <v>131</v>
      </c>
      <c r="C133" t="s">
        <v>317</v>
      </c>
      <c r="D133" t="s">
        <v>25</v>
      </c>
      <c r="E133" t="s">
        <v>41</v>
      </c>
      <c r="F133" t="s">
        <v>2539</v>
      </c>
      <c r="G133" t="s">
        <v>213</v>
      </c>
      <c r="H133" s="1">
        <v>40129</v>
      </c>
      <c r="I133">
        <f t="shared" si="4"/>
        <v>26394</v>
      </c>
    </row>
    <row r="134" spans="1:9" x14ac:dyDescent="0.3">
      <c r="A134">
        <f t="shared" si="5"/>
        <v>26400</v>
      </c>
      <c r="B134">
        <v>132</v>
      </c>
      <c r="C134" t="s">
        <v>333</v>
      </c>
      <c r="D134" t="s">
        <v>25</v>
      </c>
      <c r="E134" t="s">
        <v>26</v>
      </c>
      <c r="F134" t="s">
        <v>2542</v>
      </c>
      <c r="G134" t="s">
        <v>243</v>
      </c>
      <c r="H134" s="1">
        <v>40049</v>
      </c>
      <c r="I134">
        <f t="shared" si="4"/>
        <v>26400</v>
      </c>
    </row>
    <row r="135" spans="1:9" x14ac:dyDescent="0.3">
      <c r="A135">
        <f t="shared" si="5"/>
        <v>26413</v>
      </c>
      <c r="B135">
        <v>133</v>
      </c>
      <c r="C135" t="s">
        <v>295</v>
      </c>
      <c r="D135" t="s">
        <v>25</v>
      </c>
      <c r="E135" t="s">
        <v>26</v>
      </c>
      <c r="F135" t="s">
        <v>2549</v>
      </c>
      <c r="G135" t="s">
        <v>243</v>
      </c>
      <c r="H135" s="1">
        <v>39374</v>
      </c>
      <c r="I135">
        <f t="shared" si="4"/>
        <v>26413</v>
      </c>
    </row>
    <row r="136" spans="1:9" x14ac:dyDescent="0.3">
      <c r="A136">
        <f t="shared" si="5"/>
        <v>26414</v>
      </c>
      <c r="B136">
        <v>134</v>
      </c>
      <c r="C136" t="s">
        <v>289</v>
      </c>
      <c r="D136" t="s">
        <v>25</v>
      </c>
      <c r="E136" t="s">
        <v>145</v>
      </c>
      <c r="F136" t="s">
        <v>9053</v>
      </c>
      <c r="G136" t="s">
        <v>243</v>
      </c>
      <c r="H136" s="1">
        <v>38896</v>
      </c>
      <c r="I136">
        <f t="shared" si="4"/>
        <v>26414</v>
      </c>
    </row>
    <row r="137" spans="1:9" x14ac:dyDescent="0.3">
      <c r="A137">
        <f t="shared" si="5"/>
        <v>26437</v>
      </c>
      <c r="B137">
        <v>135</v>
      </c>
      <c r="C137" t="s">
        <v>466</v>
      </c>
      <c r="D137" t="s">
        <v>25</v>
      </c>
      <c r="E137" t="s">
        <v>37</v>
      </c>
      <c r="F137" t="s">
        <v>4665</v>
      </c>
      <c r="G137" t="s">
        <v>243</v>
      </c>
      <c r="H137" s="1">
        <v>39467</v>
      </c>
      <c r="I137">
        <f t="shared" si="4"/>
        <v>26437</v>
      </c>
    </row>
    <row r="138" spans="1:9" x14ac:dyDescent="0.3">
      <c r="A138">
        <f t="shared" si="5"/>
        <v>26443</v>
      </c>
      <c r="B138">
        <v>136</v>
      </c>
      <c r="C138" t="s">
        <v>311</v>
      </c>
      <c r="D138" t="s">
        <v>25</v>
      </c>
      <c r="E138" t="s">
        <v>33</v>
      </c>
      <c r="F138" t="s">
        <v>9054</v>
      </c>
      <c r="G138" t="s">
        <v>243</v>
      </c>
      <c r="H138" s="1">
        <v>40640</v>
      </c>
      <c r="I138">
        <f t="shared" si="4"/>
        <v>26443</v>
      </c>
    </row>
    <row r="139" spans="1:9" x14ac:dyDescent="0.3">
      <c r="A139">
        <f t="shared" si="5"/>
        <v>26454</v>
      </c>
      <c r="B139">
        <v>137</v>
      </c>
      <c r="C139" t="s">
        <v>274</v>
      </c>
      <c r="D139" t="s">
        <v>25</v>
      </c>
      <c r="E139" t="s">
        <v>29</v>
      </c>
      <c r="F139" t="s">
        <v>4666</v>
      </c>
      <c r="G139" t="s">
        <v>243</v>
      </c>
      <c r="H139" s="1">
        <v>39163</v>
      </c>
      <c r="I139">
        <f t="shared" si="4"/>
        <v>26454</v>
      </c>
    </row>
    <row r="140" spans="1:9" x14ac:dyDescent="0.3">
      <c r="A140">
        <f t="shared" si="5"/>
        <v>26456</v>
      </c>
      <c r="B140">
        <v>138</v>
      </c>
      <c r="C140" t="s">
        <v>365</v>
      </c>
      <c r="D140" t="s">
        <v>25</v>
      </c>
      <c r="E140" t="s">
        <v>33</v>
      </c>
      <c r="F140" t="s">
        <v>9055</v>
      </c>
      <c r="G140" t="s">
        <v>243</v>
      </c>
      <c r="H140" s="1">
        <v>38417</v>
      </c>
      <c r="I140">
        <f t="shared" si="4"/>
        <v>26456</v>
      </c>
    </row>
    <row r="141" spans="1:9" x14ac:dyDescent="0.3">
      <c r="A141">
        <f t="shared" si="5"/>
        <v>26457</v>
      </c>
      <c r="B141">
        <v>139</v>
      </c>
      <c r="C141" t="s">
        <v>306</v>
      </c>
      <c r="D141" t="s">
        <v>25</v>
      </c>
      <c r="E141" t="s">
        <v>26</v>
      </c>
      <c r="F141" t="s">
        <v>9056</v>
      </c>
      <c r="G141" t="s">
        <v>243</v>
      </c>
      <c r="H141" s="1">
        <v>38816</v>
      </c>
      <c r="I141">
        <f t="shared" si="4"/>
        <v>26457</v>
      </c>
    </row>
    <row r="142" spans="1:9" x14ac:dyDescent="0.3">
      <c r="A142">
        <f t="shared" si="5"/>
        <v>26460</v>
      </c>
      <c r="B142">
        <v>140</v>
      </c>
      <c r="C142" t="s">
        <v>254</v>
      </c>
      <c r="D142" t="s">
        <v>25</v>
      </c>
      <c r="E142" t="s">
        <v>255</v>
      </c>
      <c r="F142" t="s">
        <v>9057</v>
      </c>
      <c r="G142" t="s">
        <v>243</v>
      </c>
      <c r="H142" s="1">
        <v>38982</v>
      </c>
      <c r="I142">
        <f t="shared" si="4"/>
        <v>26460</v>
      </c>
    </row>
    <row r="143" spans="1:9" x14ac:dyDescent="0.3">
      <c r="A143">
        <f t="shared" si="5"/>
        <v>26468</v>
      </c>
      <c r="B143">
        <v>141</v>
      </c>
      <c r="C143" t="s">
        <v>278</v>
      </c>
      <c r="D143" t="s">
        <v>25</v>
      </c>
      <c r="E143" t="s">
        <v>26</v>
      </c>
      <c r="F143" t="s">
        <v>9058</v>
      </c>
      <c r="G143" t="s">
        <v>243</v>
      </c>
      <c r="H143" s="1">
        <v>38644</v>
      </c>
      <c r="I143">
        <f t="shared" si="4"/>
        <v>26468</v>
      </c>
    </row>
    <row r="144" spans="1:9" x14ac:dyDescent="0.3">
      <c r="A144">
        <f t="shared" si="5"/>
        <v>26474</v>
      </c>
      <c r="B144">
        <v>142</v>
      </c>
      <c r="C144" t="s">
        <v>248</v>
      </c>
      <c r="D144" t="s">
        <v>25</v>
      </c>
      <c r="E144" t="s">
        <v>33</v>
      </c>
      <c r="F144" t="s">
        <v>2562</v>
      </c>
      <c r="G144" t="s">
        <v>243</v>
      </c>
      <c r="H144" s="1">
        <v>38739</v>
      </c>
      <c r="I144">
        <f t="shared" si="4"/>
        <v>26474</v>
      </c>
    </row>
    <row r="145" spans="1:9" x14ac:dyDescent="0.3">
      <c r="A145">
        <f t="shared" si="5"/>
        <v>26484</v>
      </c>
      <c r="B145">
        <v>143</v>
      </c>
      <c r="C145" t="s">
        <v>27656</v>
      </c>
      <c r="D145" t="s">
        <v>25</v>
      </c>
      <c r="E145" t="s">
        <v>255</v>
      </c>
      <c r="F145" t="s">
        <v>15491</v>
      </c>
      <c r="G145" t="s">
        <v>243</v>
      </c>
      <c r="H145" s="1">
        <v>42718</v>
      </c>
      <c r="I145">
        <f t="shared" si="4"/>
        <v>26484</v>
      </c>
    </row>
    <row r="146" spans="1:9" x14ac:dyDescent="0.3">
      <c r="A146">
        <f t="shared" si="5"/>
        <v>26485</v>
      </c>
      <c r="B146">
        <v>144</v>
      </c>
      <c r="C146" t="s">
        <v>257</v>
      </c>
      <c r="D146" t="s">
        <v>25</v>
      </c>
      <c r="E146" t="s">
        <v>80</v>
      </c>
      <c r="F146" t="s">
        <v>9059</v>
      </c>
      <c r="G146" t="s">
        <v>243</v>
      </c>
      <c r="H146" s="1">
        <v>40423</v>
      </c>
      <c r="I146">
        <f t="shared" si="4"/>
        <v>26485</v>
      </c>
    </row>
    <row r="147" spans="1:9" x14ac:dyDescent="0.3">
      <c r="A147">
        <f t="shared" si="5"/>
        <v>26493</v>
      </c>
      <c r="B147">
        <v>145</v>
      </c>
      <c r="C147" t="s">
        <v>374</v>
      </c>
      <c r="D147" t="s">
        <v>25</v>
      </c>
      <c r="E147" t="s">
        <v>41</v>
      </c>
      <c r="F147" t="s">
        <v>9060</v>
      </c>
      <c r="G147" t="s">
        <v>243</v>
      </c>
      <c r="H147" s="1">
        <v>38628</v>
      </c>
      <c r="I147">
        <f t="shared" si="4"/>
        <v>26493</v>
      </c>
    </row>
    <row r="148" spans="1:9" x14ac:dyDescent="0.3">
      <c r="A148">
        <f t="shared" si="5"/>
        <v>26505</v>
      </c>
      <c r="B148">
        <v>146</v>
      </c>
      <c r="C148" t="s">
        <v>323</v>
      </c>
      <c r="D148" t="s">
        <v>25</v>
      </c>
      <c r="E148" t="s">
        <v>37</v>
      </c>
      <c r="F148" t="s">
        <v>9061</v>
      </c>
      <c r="G148" t="s">
        <v>243</v>
      </c>
      <c r="H148" s="1">
        <v>38570</v>
      </c>
      <c r="I148">
        <f t="shared" si="4"/>
        <v>26505</v>
      </c>
    </row>
    <row r="149" spans="1:9" x14ac:dyDescent="0.3">
      <c r="A149">
        <f t="shared" si="5"/>
        <v>26513</v>
      </c>
      <c r="B149">
        <v>147</v>
      </c>
      <c r="C149" t="s">
        <v>502</v>
      </c>
      <c r="D149" t="s">
        <v>25</v>
      </c>
      <c r="E149" t="s">
        <v>26</v>
      </c>
      <c r="F149" t="s">
        <v>9062</v>
      </c>
      <c r="G149" t="s">
        <v>243</v>
      </c>
      <c r="H149" s="1">
        <v>39199</v>
      </c>
      <c r="I149">
        <f t="shared" si="4"/>
        <v>26513</v>
      </c>
    </row>
    <row r="150" spans="1:9" x14ac:dyDescent="0.3">
      <c r="A150">
        <f t="shared" si="5"/>
        <v>26538</v>
      </c>
      <c r="B150">
        <v>148</v>
      </c>
      <c r="C150" t="s">
        <v>28157</v>
      </c>
      <c r="D150" t="s">
        <v>25</v>
      </c>
      <c r="E150" t="s">
        <v>80</v>
      </c>
      <c r="F150" t="s">
        <v>28629</v>
      </c>
      <c r="G150" t="s">
        <v>264</v>
      </c>
      <c r="H150" s="1">
        <v>42640</v>
      </c>
      <c r="I150">
        <f t="shared" si="4"/>
        <v>26538</v>
      </c>
    </row>
    <row r="151" spans="1:9" x14ac:dyDescent="0.3">
      <c r="A151">
        <f t="shared" si="5"/>
        <v>26545</v>
      </c>
      <c r="B151">
        <v>149</v>
      </c>
      <c r="C151" t="s">
        <v>520</v>
      </c>
      <c r="D151" t="s">
        <v>25</v>
      </c>
      <c r="E151" t="s">
        <v>80</v>
      </c>
      <c r="F151" t="s">
        <v>28113</v>
      </c>
      <c r="G151" t="s">
        <v>264</v>
      </c>
      <c r="H151" s="1">
        <v>42527</v>
      </c>
      <c r="I151">
        <f t="shared" si="4"/>
        <v>26545</v>
      </c>
    </row>
    <row r="152" spans="1:9" x14ac:dyDescent="0.3">
      <c r="A152">
        <f t="shared" si="5"/>
        <v>26551</v>
      </c>
      <c r="B152">
        <v>150</v>
      </c>
      <c r="C152" t="s">
        <v>348</v>
      </c>
      <c r="D152" t="s">
        <v>25</v>
      </c>
      <c r="E152" t="s">
        <v>255</v>
      </c>
      <c r="F152" t="s">
        <v>9063</v>
      </c>
      <c r="G152" t="s">
        <v>264</v>
      </c>
      <c r="H152" s="1">
        <v>39087</v>
      </c>
      <c r="I152">
        <f t="shared" si="4"/>
        <v>26551</v>
      </c>
    </row>
    <row r="153" spans="1:9" x14ac:dyDescent="0.3">
      <c r="A153">
        <f t="shared" si="5"/>
        <v>26552</v>
      </c>
      <c r="B153">
        <v>151</v>
      </c>
      <c r="C153" t="s">
        <v>1071</v>
      </c>
      <c r="D153" t="s">
        <v>25</v>
      </c>
      <c r="E153" t="s">
        <v>26</v>
      </c>
      <c r="F153" t="s">
        <v>9064</v>
      </c>
      <c r="G153" t="s">
        <v>264</v>
      </c>
      <c r="H153" s="1">
        <v>38157</v>
      </c>
      <c r="I153">
        <f t="shared" si="4"/>
        <v>26552</v>
      </c>
    </row>
    <row r="154" spans="1:9" x14ac:dyDescent="0.3">
      <c r="A154">
        <f t="shared" si="5"/>
        <v>26566</v>
      </c>
      <c r="B154">
        <v>152</v>
      </c>
      <c r="C154" t="s">
        <v>548</v>
      </c>
      <c r="D154" t="s">
        <v>25</v>
      </c>
      <c r="E154" t="s">
        <v>33</v>
      </c>
      <c r="F154" t="s">
        <v>15501</v>
      </c>
      <c r="G154" t="s">
        <v>264</v>
      </c>
      <c r="H154" s="1">
        <v>42718</v>
      </c>
      <c r="I154">
        <f t="shared" si="4"/>
        <v>26566</v>
      </c>
    </row>
    <row r="155" spans="1:9" x14ac:dyDescent="0.3">
      <c r="A155">
        <f t="shared" si="5"/>
        <v>26570</v>
      </c>
      <c r="B155">
        <v>153</v>
      </c>
      <c r="C155" t="s">
        <v>402</v>
      </c>
      <c r="D155" t="s">
        <v>25</v>
      </c>
      <c r="E155" t="s">
        <v>80</v>
      </c>
      <c r="F155" t="s">
        <v>9065</v>
      </c>
      <c r="G155" t="s">
        <v>264</v>
      </c>
      <c r="H155" s="1">
        <v>38469</v>
      </c>
      <c r="I155">
        <f t="shared" si="4"/>
        <v>26570</v>
      </c>
    </row>
    <row r="156" spans="1:9" x14ac:dyDescent="0.3">
      <c r="A156">
        <f t="shared" si="5"/>
        <v>26573</v>
      </c>
      <c r="B156">
        <v>154</v>
      </c>
      <c r="C156" t="s">
        <v>543</v>
      </c>
      <c r="D156" t="s">
        <v>25</v>
      </c>
      <c r="E156" t="s">
        <v>80</v>
      </c>
      <c r="F156" t="s">
        <v>2585</v>
      </c>
      <c r="G156" t="s">
        <v>264</v>
      </c>
      <c r="H156" s="1">
        <v>42607</v>
      </c>
      <c r="I156">
        <f t="shared" si="4"/>
        <v>26573</v>
      </c>
    </row>
    <row r="157" spans="1:9" x14ac:dyDescent="0.3">
      <c r="A157">
        <f t="shared" si="5"/>
        <v>26575</v>
      </c>
      <c r="B157">
        <v>155</v>
      </c>
      <c r="C157" t="s">
        <v>359</v>
      </c>
      <c r="D157" t="s">
        <v>25</v>
      </c>
      <c r="E157" t="s">
        <v>26</v>
      </c>
      <c r="F157" t="s">
        <v>9066</v>
      </c>
      <c r="G157" t="s">
        <v>264</v>
      </c>
      <c r="H157" s="1">
        <v>39029</v>
      </c>
      <c r="I157">
        <f t="shared" si="4"/>
        <v>26575</v>
      </c>
    </row>
    <row r="158" spans="1:9" x14ac:dyDescent="0.3">
      <c r="A158">
        <f t="shared" si="5"/>
        <v>26579</v>
      </c>
      <c r="B158">
        <v>156</v>
      </c>
      <c r="C158" t="s">
        <v>369</v>
      </c>
      <c r="D158" t="s">
        <v>25</v>
      </c>
      <c r="E158" t="s">
        <v>370</v>
      </c>
      <c r="F158" t="s">
        <v>9067</v>
      </c>
      <c r="G158" t="s">
        <v>264</v>
      </c>
      <c r="H158" s="1">
        <v>41166</v>
      </c>
      <c r="I158">
        <f t="shared" si="4"/>
        <v>26579</v>
      </c>
    </row>
    <row r="159" spans="1:9" x14ac:dyDescent="0.3">
      <c r="A159">
        <f t="shared" si="5"/>
        <v>26582</v>
      </c>
      <c r="B159">
        <v>157</v>
      </c>
      <c r="C159" t="s">
        <v>309</v>
      </c>
      <c r="D159" t="s">
        <v>25</v>
      </c>
      <c r="E159" t="s">
        <v>80</v>
      </c>
      <c r="F159" t="s">
        <v>9068</v>
      </c>
      <c r="G159" t="s">
        <v>264</v>
      </c>
      <c r="H159" s="1">
        <v>38396</v>
      </c>
      <c r="I159">
        <f t="shared" si="4"/>
        <v>26582</v>
      </c>
    </row>
    <row r="160" spans="1:9" x14ac:dyDescent="0.3">
      <c r="A160">
        <f t="shared" si="5"/>
        <v>26593</v>
      </c>
      <c r="B160">
        <v>158</v>
      </c>
      <c r="C160" t="s">
        <v>328</v>
      </c>
      <c r="D160" t="s">
        <v>25</v>
      </c>
      <c r="E160" t="s">
        <v>37</v>
      </c>
      <c r="F160" t="s">
        <v>9069</v>
      </c>
      <c r="G160" t="s">
        <v>264</v>
      </c>
      <c r="H160" s="1">
        <v>38655</v>
      </c>
      <c r="I160">
        <f t="shared" si="4"/>
        <v>26593</v>
      </c>
    </row>
    <row r="161" spans="1:9" x14ac:dyDescent="0.3">
      <c r="A161">
        <f t="shared" si="5"/>
        <v>26596</v>
      </c>
      <c r="B161">
        <v>159</v>
      </c>
      <c r="C161" t="s">
        <v>241</v>
      </c>
      <c r="D161" t="s">
        <v>25</v>
      </c>
      <c r="E161" t="s">
        <v>33</v>
      </c>
      <c r="F161" t="s">
        <v>9070</v>
      </c>
      <c r="G161" t="s">
        <v>264</v>
      </c>
      <c r="H161" s="1">
        <v>38140</v>
      </c>
      <c r="I161">
        <f t="shared" si="4"/>
        <v>26596</v>
      </c>
    </row>
    <row r="162" spans="1:9" x14ac:dyDescent="0.3">
      <c r="A162">
        <f t="shared" si="5"/>
        <v>26625</v>
      </c>
      <c r="B162">
        <v>160</v>
      </c>
      <c r="C162" t="s">
        <v>372</v>
      </c>
      <c r="D162" t="s">
        <v>25</v>
      </c>
      <c r="E162" t="s">
        <v>33</v>
      </c>
      <c r="F162" t="s">
        <v>2598</v>
      </c>
      <c r="G162" t="s">
        <v>264</v>
      </c>
      <c r="H162" s="1">
        <v>38373</v>
      </c>
      <c r="I162">
        <f t="shared" si="4"/>
        <v>26625</v>
      </c>
    </row>
    <row r="163" spans="1:9" x14ac:dyDescent="0.3">
      <c r="A163">
        <f t="shared" si="5"/>
        <v>26635</v>
      </c>
      <c r="B163">
        <v>161</v>
      </c>
      <c r="C163" t="s">
        <v>319</v>
      </c>
      <c r="D163" t="s">
        <v>25</v>
      </c>
      <c r="E163" t="s">
        <v>145</v>
      </c>
      <c r="F163" t="s">
        <v>9071</v>
      </c>
      <c r="G163" t="s">
        <v>264</v>
      </c>
      <c r="H163" s="1">
        <v>38186</v>
      </c>
      <c r="I163">
        <f t="shared" si="4"/>
        <v>26635</v>
      </c>
    </row>
    <row r="164" spans="1:9" x14ac:dyDescent="0.3">
      <c r="A164">
        <f t="shared" si="5"/>
        <v>26643</v>
      </c>
      <c r="B164">
        <v>162</v>
      </c>
      <c r="C164" t="s">
        <v>354</v>
      </c>
      <c r="D164" t="s">
        <v>25</v>
      </c>
      <c r="E164" t="s">
        <v>26</v>
      </c>
      <c r="F164" t="s">
        <v>9072</v>
      </c>
      <c r="G164" t="s">
        <v>264</v>
      </c>
      <c r="H164" s="1">
        <v>38510</v>
      </c>
      <c r="I164">
        <f t="shared" si="4"/>
        <v>26643</v>
      </c>
    </row>
    <row r="165" spans="1:9" x14ac:dyDescent="0.3">
      <c r="A165">
        <f t="shared" si="5"/>
        <v>26647</v>
      </c>
      <c r="B165">
        <v>163</v>
      </c>
      <c r="C165" t="s">
        <v>395</v>
      </c>
      <c r="D165" t="s">
        <v>25</v>
      </c>
      <c r="E165" t="s">
        <v>33</v>
      </c>
      <c r="F165" t="s">
        <v>9073</v>
      </c>
      <c r="G165" t="s">
        <v>264</v>
      </c>
      <c r="H165" s="1">
        <v>38765</v>
      </c>
      <c r="I165">
        <f t="shared" si="4"/>
        <v>26647</v>
      </c>
    </row>
    <row r="166" spans="1:9" x14ac:dyDescent="0.3">
      <c r="A166">
        <f t="shared" si="5"/>
        <v>26667</v>
      </c>
      <c r="B166">
        <v>164</v>
      </c>
      <c r="C166" t="s">
        <v>302</v>
      </c>
      <c r="D166" t="s">
        <v>25</v>
      </c>
      <c r="E166" t="s">
        <v>26</v>
      </c>
      <c r="F166" t="s">
        <v>9074</v>
      </c>
      <c r="G166" t="s">
        <v>308</v>
      </c>
      <c r="H166" s="1">
        <v>38175</v>
      </c>
      <c r="I166">
        <f t="shared" si="4"/>
        <v>26667</v>
      </c>
    </row>
    <row r="167" spans="1:9" x14ac:dyDescent="0.3">
      <c r="A167">
        <f t="shared" si="5"/>
        <v>26670</v>
      </c>
      <c r="B167">
        <v>165</v>
      </c>
      <c r="C167" t="s">
        <v>350</v>
      </c>
      <c r="D167" t="s">
        <v>25</v>
      </c>
      <c r="E167" t="s">
        <v>80</v>
      </c>
      <c r="F167" t="s">
        <v>9075</v>
      </c>
      <c r="G167" t="s">
        <v>308</v>
      </c>
      <c r="H167" s="1">
        <v>38462</v>
      </c>
      <c r="I167">
        <f t="shared" si="4"/>
        <v>26670</v>
      </c>
    </row>
    <row r="168" spans="1:9" x14ac:dyDescent="0.3">
      <c r="A168">
        <f t="shared" si="5"/>
        <v>26679</v>
      </c>
      <c r="B168">
        <v>166</v>
      </c>
      <c r="C168" t="s">
        <v>418</v>
      </c>
      <c r="D168" t="s">
        <v>25</v>
      </c>
      <c r="E168" t="s">
        <v>47</v>
      </c>
      <c r="F168" t="s">
        <v>9076</v>
      </c>
      <c r="G168" t="s">
        <v>308</v>
      </c>
      <c r="H168" s="1">
        <v>39070</v>
      </c>
      <c r="I168">
        <f t="shared" si="4"/>
        <v>26679</v>
      </c>
    </row>
    <row r="169" spans="1:9" x14ac:dyDescent="0.3">
      <c r="A169">
        <f t="shared" si="5"/>
        <v>26695</v>
      </c>
      <c r="B169">
        <v>167</v>
      </c>
      <c r="C169" t="s">
        <v>384</v>
      </c>
      <c r="D169" t="s">
        <v>25</v>
      </c>
      <c r="E169" t="s">
        <v>26</v>
      </c>
      <c r="F169" t="s">
        <v>9077</v>
      </c>
      <c r="G169" t="s">
        <v>308</v>
      </c>
      <c r="H169" s="1">
        <v>39204</v>
      </c>
      <c r="I169">
        <f t="shared" si="4"/>
        <v>26695</v>
      </c>
    </row>
    <row r="170" spans="1:9" x14ac:dyDescent="0.3">
      <c r="A170">
        <f t="shared" si="5"/>
        <v>26702</v>
      </c>
      <c r="B170">
        <v>168</v>
      </c>
      <c r="C170" t="s">
        <v>815</v>
      </c>
      <c r="D170" t="s">
        <v>25</v>
      </c>
      <c r="E170" t="s">
        <v>26</v>
      </c>
      <c r="F170" t="s">
        <v>9078</v>
      </c>
      <c r="G170" t="s">
        <v>308</v>
      </c>
      <c r="H170" s="1">
        <v>41710</v>
      </c>
      <c r="I170">
        <f t="shared" si="4"/>
        <v>26702</v>
      </c>
    </row>
    <row r="171" spans="1:9" x14ac:dyDescent="0.3">
      <c r="A171">
        <f t="shared" si="5"/>
        <v>26706</v>
      </c>
      <c r="B171">
        <v>169</v>
      </c>
      <c r="C171" t="s">
        <v>346</v>
      </c>
      <c r="D171" t="s">
        <v>25</v>
      </c>
      <c r="E171" t="s">
        <v>145</v>
      </c>
      <c r="F171" t="s">
        <v>2618</v>
      </c>
      <c r="G171" t="s">
        <v>308</v>
      </c>
      <c r="H171" s="1">
        <v>38649</v>
      </c>
      <c r="I171">
        <f t="shared" si="4"/>
        <v>26706</v>
      </c>
    </row>
    <row r="172" spans="1:9" x14ac:dyDescent="0.3">
      <c r="A172">
        <f t="shared" si="5"/>
        <v>26711</v>
      </c>
      <c r="B172">
        <v>170</v>
      </c>
      <c r="C172" t="s">
        <v>514</v>
      </c>
      <c r="D172" t="s">
        <v>25</v>
      </c>
      <c r="E172" t="s">
        <v>26</v>
      </c>
      <c r="F172" t="s">
        <v>9079</v>
      </c>
      <c r="G172" t="s">
        <v>308</v>
      </c>
      <c r="H172" s="1">
        <v>39296</v>
      </c>
      <c r="I172">
        <f t="shared" si="4"/>
        <v>26711</v>
      </c>
    </row>
    <row r="173" spans="1:9" x14ac:dyDescent="0.3">
      <c r="A173">
        <f t="shared" si="5"/>
        <v>26712</v>
      </c>
      <c r="B173">
        <v>171</v>
      </c>
      <c r="C173" t="s">
        <v>424</v>
      </c>
      <c r="D173" t="s">
        <v>25</v>
      </c>
      <c r="E173" t="s">
        <v>37</v>
      </c>
      <c r="F173" t="s">
        <v>9080</v>
      </c>
      <c r="G173" t="s">
        <v>308</v>
      </c>
      <c r="H173" s="1">
        <v>38599</v>
      </c>
      <c r="I173">
        <f t="shared" si="4"/>
        <v>26712</v>
      </c>
    </row>
    <row r="174" spans="1:9" x14ac:dyDescent="0.3">
      <c r="A174">
        <f t="shared" si="5"/>
        <v>26716</v>
      </c>
      <c r="B174">
        <v>172</v>
      </c>
      <c r="C174" t="s">
        <v>28016</v>
      </c>
      <c r="D174" t="s">
        <v>25</v>
      </c>
      <c r="E174" t="s">
        <v>26</v>
      </c>
      <c r="F174" t="s">
        <v>28889</v>
      </c>
      <c r="G174" t="s">
        <v>308</v>
      </c>
      <c r="H174" s="1">
        <v>42705</v>
      </c>
      <c r="I174">
        <f t="shared" si="4"/>
        <v>26716</v>
      </c>
    </row>
    <row r="175" spans="1:9" x14ac:dyDescent="0.3">
      <c r="A175">
        <f t="shared" si="5"/>
        <v>26718</v>
      </c>
      <c r="B175">
        <v>173</v>
      </c>
      <c r="C175" t="s">
        <v>437</v>
      </c>
      <c r="D175" t="s">
        <v>25</v>
      </c>
      <c r="E175" t="s">
        <v>41</v>
      </c>
      <c r="F175" t="s">
        <v>9081</v>
      </c>
      <c r="G175" t="s">
        <v>308</v>
      </c>
      <c r="H175" s="1">
        <v>38479</v>
      </c>
      <c r="I175">
        <f t="shared" si="4"/>
        <v>26718</v>
      </c>
    </row>
    <row r="176" spans="1:9" x14ac:dyDescent="0.3">
      <c r="A176">
        <f t="shared" si="5"/>
        <v>26720</v>
      </c>
      <c r="B176">
        <v>174</v>
      </c>
      <c r="C176" t="s">
        <v>500</v>
      </c>
      <c r="D176" t="s">
        <v>25</v>
      </c>
      <c r="E176" t="s">
        <v>26</v>
      </c>
      <c r="F176" t="s">
        <v>9082</v>
      </c>
      <c r="G176" t="s">
        <v>308</v>
      </c>
      <c r="H176" s="1">
        <v>41677</v>
      </c>
      <c r="I176">
        <f t="shared" si="4"/>
        <v>26720</v>
      </c>
    </row>
    <row r="177" spans="1:9" x14ac:dyDescent="0.3">
      <c r="A177">
        <f t="shared" si="5"/>
        <v>26721</v>
      </c>
      <c r="B177">
        <v>175</v>
      </c>
      <c r="C177" t="s">
        <v>405</v>
      </c>
      <c r="D177" t="s">
        <v>25</v>
      </c>
      <c r="E177" t="s">
        <v>37</v>
      </c>
      <c r="F177" t="s">
        <v>9083</v>
      </c>
      <c r="G177" t="s">
        <v>308</v>
      </c>
      <c r="H177" s="1">
        <v>38238</v>
      </c>
      <c r="I177">
        <f t="shared" si="4"/>
        <v>26721</v>
      </c>
    </row>
    <row r="178" spans="1:9" x14ac:dyDescent="0.3">
      <c r="A178">
        <f t="shared" si="5"/>
        <v>26721</v>
      </c>
      <c r="B178">
        <v>175</v>
      </c>
      <c r="C178" t="s">
        <v>692</v>
      </c>
      <c r="D178" t="s">
        <v>25</v>
      </c>
      <c r="E178" t="s">
        <v>26</v>
      </c>
      <c r="F178" t="s">
        <v>9083</v>
      </c>
      <c r="G178" t="s">
        <v>308</v>
      </c>
      <c r="H178" s="1">
        <v>42359</v>
      </c>
      <c r="I178">
        <f t="shared" si="4"/>
        <v>26721</v>
      </c>
    </row>
    <row r="179" spans="1:9" x14ac:dyDescent="0.3">
      <c r="A179">
        <f t="shared" si="5"/>
        <v>26727</v>
      </c>
      <c r="B179">
        <v>177</v>
      </c>
      <c r="C179" t="s">
        <v>784</v>
      </c>
      <c r="D179" t="s">
        <v>25</v>
      </c>
      <c r="E179" t="s">
        <v>80</v>
      </c>
      <c r="F179" t="s">
        <v>28999</v>
      </c>
      <c r="G179" t="s">
        <v>308</v>
      </c>
      <c r="H179" s="1">
        <v>42711</v>
      </c>
      <c r="I179">
        <f t="shared" si="4"/>
        <v>26727</v>
      </c>
    </row>
    <row r="180" spans="1:9" x14ac:dyDescent="0.3">
      <c r="A180">
        <f t="shared" si="5"/>
        <v>26729</v>
      </c>
      <c r="B180">
        <v>178</v>
      </c>
      <c r="C180" t="s">
        <v>342</v>
      </c>
      <c r="D180" t="s">
        <v>25</v>
      </c>
      <c r="E180" t="s">
        <v>26</v>
      </c>
      <c r="F180" t="s">
        <v>9084</v>
      </c>
      <c r="G180" t="s">
        <v>308</v>
      </c>
      <c r="H180" s="1">
        <v>40463</v>
      </c>
      <c r="I180">
        <f t="shared" si="4"/>
        <v>26729</v>
      </c>
    </row>
    <row r="181" spans="1:9" x14ac:dyDescent="0.3">
      <c r="A181">
        <f t="shared" si="5"/>
        <v>26731</v>
      </c>
      <c r="B181">
        <v>179</v>
      </c>
      <c r="C181" t="s">
        <v>252</v>
      </c>
      <c r="D181" t="s">
        <v>25</v>
      </c>
      <c r="E181" t="s">
        <v>26</v>
      </c>
      <c r="F181" t="s">
        <v>2621</v>
      </c>
      <c r="G181" t="s">
        <v>308</v>
      </c>
      <c r="H181" s="1">
        <v>38167</v>
      </c>
      <c r="I181">
        <f t="shared" si="4"/>
        <v>26731</v>
      </c>
    </row>
    <row r="182" spans="1:9" x14ac:dyDescent="0.3">
      <c r="A182">
        <f t="shared" si="5"/>
        <v>26736</v>
      </c>
      <c r="B182">
        <v>180</v>
      </c>
      <c r="C182" t="s">
        <v>363</v>
      </c>
      <c r="D182" t="s">
        <v>25</v>
      </c>
      <c r="E182" t="s">
        <v>37</v>
      </c>
      <c r="F182" t="s">
        <v>9085</v>
      </c>
      <c r="G182" t="s">
        <v>308</v>
      </c>
      <c r="H182" s="1">
        <v>39569</v>
      </c>
      <c r="I182">
        <f t="shared" si="4"/>
        <v>26736</v>
      </c>
    </row>
    <row r="183" spans="1:9" x14ac:dyDescent="0.3">
      <c r="A183">
        <f t="shared" si="5"/>
        <v>26738</v>
      </c>
      <c r="B183">
        <v>181</v>
      </c>
      <c r="C183" t="s">
        <v>544</v>
      </c>
      <c r="D183" t="s">
        <v>25</v>
      </c>
      <c r="E183" t="s">
        <v>33</v>
      </c>
      <c r="F183" t="s">
        <v>2622</v>
      </c>
      <c r="G183" t="s">
        <v>308</v>
      </c>
      <c r="H183" s="1">
        <v>38341</v>
      </c>
      <c r="I183">
        <f t="shared" si="4"/>
        <v>26738</v>
      </c>
    </row>
    <row r="184" spans="1:9" x14ac:dyDescent="0.3">
      <c r="A184">
        <f t="shared" si="5"/>
        <v>26738</v>
      </c>
      <c r="B184">
        <v>181</v>
      </c>
      <c r="C184" t="s">
        <v>352</v>
      </c>
      <c r="D184" t="s">
        <v>25</v>
      </c>
      <c r="E184" t="s">
        <v>33</v>
      </c>
      <c r="F184" t="s">
        <v>2622</v>
      </c>
      <c r="G184" t="s">
        <v>308</v>
      </c>
      <c r="H184" s="1">
        <v>38741</v>
      </c>
      <c r="I184">
        <f t="shared" si="4"/>
        <v>26738</v>
      </c>
    </row>
    <row r="185" spans="1:9" x14ac:dyDescent="0.3">
      <c r="A185">
        <f t="shared" si="5"/>
        <v>26740</v>
      </c>
      <c r="B185">
        <v>183</v>
      </c>
      <c r="C185" t="s">
        <v>272</v>
      </c>
      <c r="D185" t="s">
        <v>25</v>
      </c>
      <c r="E185" t="s">
        <v>26</v>
      </c>
      <c r="F185" t="s">
        <v>9086</v>
      </c>
      <c r="G185" t="s">
        <v>308</v>
      </c>
      <c r="H185" s="1">
        <v>41215</v>
      </c>
      <c r="I185">
        <f t="shared" si="4"/>
        <v>26740</v>
      </c>
    </row>
    <row r="186" spans="1:9" x14ac:dyDescent="0.3">
      <c r="A186">
        <f t="shared" si="5"/>
        <v>26745</v>
      </c>
      <c r="B186">
        <v>184</v>
      </c>
      <c r="C186" t="s">
        <v>618</v>
      </c>
      <c r="D186" t="s">
        <v>25</v>
      </c>
      <c r="E186" t="s">
        <v>80</v>
      </c>
      <c r="F186" t="s">
        <v>9087</v>
      </c>
      <c r="G186" t="s">
        <v>308</v>
      </c>
      <c r="H186" s="1">
        <v>38712</v>
      </c>
      <c r="I186">
        <f t="shared" si="4"/>
        <v>26745</v>
      </c>
    </row>
    <row r="187" spans="1:9" x14ac:dyDescent="0.3">
      <c r="A187">
        <f t="shared" si="5"/>
        <v>26750</v>
      </c>
      <c r="B187">
        <v>185</v>
      </c>
      <c r="C187" t="s">
        <v>433</v>
      </c>
      <c r="D187" t="s">
        <v>25</v>
      </c>
      <c r="E187" t="s">
        <v>26</v>
      </c>
      <c r="F187" t="s">
        <v>9088</v>
      </c>
      <c r="G187" t="s">
        <v>308</v>
      </c>
      <c r="H187" s="1">
        <v>40865</v>
      </c>
      <c r="I187">
        <f t="shared" si="4"/>
        <v>26750</v>
      </c>
    </row>
    <row r="188" spans="1:9" x14ac:dyDescent="0.3">
      <c r="A188">
        <f t="shared" si="5"/>
        <v>26754</v>
      </c>
      <c r="B188">
        <v>186</v>
      </c>
      <c r="C188" t="s">
        <v>335</v>
      </c>
      <c r="D188" t="s">
        <v>25</v>
      </c>
      <c r="E188" t="s">
        <v>41</v>
      </c>
      <c r="F188" t="s">
        <v>9089</v>
      </c>
      <c r="G188" t="s">
        <v>308</v>
      </c>
      <c r="H188" s="1">
        <v>38252</v>
      </c>
      <c r="I188">
        <f t="shared" si="4"/>
        <v>26754</v>
      </c>
    </row>
    <row r="189" spans="1:9" x14ac:dyDescent="0.3">
      <c r="A189">
        <f t="shared" si="5"/>
        <v>26762</v>
      </c>
      <c r="B189">
        <v>187</v>
      </c>
      <c r="C189" t="s">
        <v>474</v>
      </c>
      <c r="D189" t="s">
        <v>25</v>
      </c>
      <c r="E189" t="s">
        <v>26</v>
      </c>
      <c r="F189" t="s">
        <v>9090</v>
      </c>
      <c r="G189" t="s">
        <v>308</v>
      </c>
      <c r="H189" s="1">
        <v>40049</v>
      </c>
      <c r="I189">
        <f t="shared" si="4"/>
        <v>26762</v>
      </c>
    </row>
    <row r="190" spans="1:9" x14ac:dyDescent="0.3">
      <c r="A190">
        <f t="shared" si="5"/>
        <v>26762</v>
      </c>
      <c r="B190">
        <v>187</v>
      </c>
      <c r="C190" t="s">
        <v>546</v>
      </c>
      <c r="D190" t="s">
        <v>25</v>
      </c>
      <c r="E190" t="s">
        <v>80</v>
      </c>
      <c r="F190" t="s">
        <v>9090</v>
      </c>
      <c r="G190" t="s">
        <v>308</v>
      </c>
      <c r="H190" s="1">
        <v>40172</v>
      </c>
      <c r="I190">
        <f t="shared" si="4"/>
        <v>26762</v>
      </c>
    </row>
    <row r="191" spans="1:9" x14ac:dyDescent="0.3">
      <c r="A191">
        <f t="shared" si="5"/>
        <v>26768</v>
      </c>
      <c r="B191">
        <v>189</v>
      </c>
      <c r="C191" t="s">
        <v>447</v>
      </c>
      <c r="D191" t="s">
        <v>25</v>
      </c>
      <c r="E191" t="s">
        <v>80</v>
      </c>
      <c r="F191" t="s">
        <v>9091</v>
      </c>
      <c r="G191" t="s">
        <v>308</v>
      </c>
      <c r="H191" s="1">
        <v>38686</v>
      </c>
      <c r="I191">
        <f t="shared" si="4"/>
        <v>26768</v>
      </c>
    </row>
    <row r="192" spans="1:9" x14ac:dyDescent="0.3">
      <c r="A192">
        <f t="shared" si="5"/>
        <v>26768</v>
      </c>
      <c r="B192">
        <v>189</v>
      </c>
      <c r="C192" t="s">
        <v>459</v>
      </c>
      <c r="D192" t="s">
        <v>25</v>
      </c>
      <c r="E192" t="s">
        <v>26</v>
      </c>
      <c r="F192" t="s">
        <v>9091</v>
      </c>
      <c r="G192" t="s">
        <v>308</v>
      </c>
      <c r="H192" s="1">
        <v>39019</v>
      </c>
      <c r="I192">
        <f t="shared" si="4"/>
        <v>26768</v>
      </c>
    </row>
    <row r="193" spans="1:9" x14ac:dyDescent="0.3">
      <c r="A193">
        <f t="shared" si="5"/>
        <v>26771</v>
      </c>
      <c r="B193">
        <v>191</v>
      </c>
      <c r="C193" t="s">
        <v>340</v>
      </c>
      <c r="D193" t="s">
        <v>25</v>
      </c>
      <c r="E193" t="s">
        <v>127</v>
      </c>
      <c r="F193" t="s">
        <v>9092</v>
      </c>
      <c r="G193" t="s">
        <v>308</v>
      </c>
      <c r="H193" s="1">
        <v>39649</v>
      </c>
      <c r="I193">
        <f t="shared" si="4"/>
        <v>26771</v>
      </c>
    </row>
    <row r="194" spans="1:9" x14ac:dyDescent="0.3">
      <c r="A194">
        <f t="shared" si="5"/>
        <v>26773</v>
      </c>
      <c r="B194">
        <v>192</v>
      </c>
      <c r="C194" t="s">
        <v>422</v>
      </c>
      <c r="D194" t="s">
        <v>25</v>
      </c>
      <c r="E194" t="s">
        <v>26</v>
      </c>
      <c r="F194" t="s">
        <v>4679</v>
      </c>
      <c r="G194" t="s">
        <v>308</v>
      </c>
      <c r="H194" s="1">
        <v>38111</v>
      </c>
      <c r="I194">
        <f t="shared" ref="I194:I257" si="6">A194</f>
        <v>26773</v>
      </c>
    </row>
    <row r="195" spans="1:9" x14ac:dyDescent="0.3">
      <c r="A195">
        <f t="shared" ref="A195:A258" si="7">(LEFT(F195)*10^5)+(MID(F195,3,2)*10^3)+RIGHT(F195,3)</f>
        <v>26773</v>
      </c>
      <c r="B195">
        <v>192</v>
      </c>
      <c r="C195" t="s">
        <v>786</v>
      </c>
      <c r="D195" t="s">
        <v>25</v>
      </c>
      <c r="E195" t="s">
        <v>41</v>
      </c>
      <c r="F195" t="s">
        <v>4679</v>
      </c>
      <c r="G195" t="s">
        <v>308</v>
      </c>
      <c r="H195" s="1">
        <v>41577</v>
      </c>
      <c r="I195">
        <f t="shared" si="6"/>
        <v>26773</v>
      </c>
    </row>
    <row r="196" spans="1:9" x14ac:dyDescent="0.3">
      <c r="A196">
        <f t="shared" si="7"/>
        <v>26778</v>
      </c>
      <c r="B196">
        <v>194</v>
      </c>
      <c r="C196" t="s">
        <v>393</v>
      </c>
      <c r="D196" t="s">
        <v>25</v>
      </c>
      <c r="E196" t="s">
        <v>80</v>
      </c>
      <c r="F196" t="s">
        <v>9093</v>
      </c>
      <c r="G196" t="s">
        <v>339</v>
      </c>
      <c r="H196" s="1">
        <v>38166</v>
      </c>
      <c r="I196">
        <f t="shared" si="6"/>
        <v>26778</v>
      </c>
    </row>
    <row r="197" spans="1:9" x14ac:dyDescent="0.3">
      <c r="A197">
        <f t="shared" si="7"/>
        <v>26779</v>
      </c>
      <c r="B197">
        <v>195</v>
      </c>
      <c r="C197" t="s">
        <v>445</v>
      </c>
      <c r="D197" t="s">
        <v>25</v>
      </c>
      <c r="E197" t="s">
        <v>37</v>
      </c>
      <c r="F197" t="s">
        <v>9094</v>
      </c>
      <c r="G197" t="s">
        <v>339</v>
      </c>
      <c r="H197" s="1">
        <v>39422</v>
      </c>
      <c r="I197">
        <f t="shared" si="6"/>
        <v>26779</v>
      </c>
    </row>
    <row r="198" spans="1:9" x14ac:dyDescent="0.3">
      <c r="A198">
        <f t="shared" si="7"/>
        <v>26788</v>
      </c>
      <c r="B198">
        <v>196</v>
      </c>
      <c r="C198" t="s">
        <v>764</v>
      </c>
      <c r="D198" t="s">
        <v>25</v>
      </c>
      <c r="E198" t="s">
        <v>41</v>
      </c>
      <c r="F198" t="s">
        <v>2629</v>
      </c>
      <c r="G198" t="s">
        <v>339</v>
      </c>
      <c r="H198" s="1">
        <v>39180</v>
      </c>
      <c r="I198">
        <f t="shared" si="6"/>
        <v>26788</v>
      </c>
    </row>
    <row r="199" spans="1:9" x14ac:dyDescent="0.3">
      <c r="A199">
        <f t="shared" si="7"/>
        <v>26790</v>
      </c>
      <c r="B199">
        <v>197</v>
      </c>
      <c r="C199" t="s">
        <v>596</v>
      </c>
      <c r="D199" t="s">
        <v>25</v>
      </c>
      <c r="E199" t="s">
        <v>26</v>
      </c>
      <c r="F199" t="s">
        <v>9095</v>
      </c>
      <c r="G199" t="s">
        <v>339</v>
      </c>
      <c r="H199" s="1">
        <v>42190</v>
      </c>
      <c r="I199">
        <f t="shared" si="6"/>
        <v>26790</v>
      </c>
    </row>
    <row r="200" spans="1:9" x14ac:dyDescent="0.3">
      <c r="A200">
        <f t="shared" si="7"/>
        <v>26797</v>
      </c>
      <c r="B200">
        <v>198</v>
      </c>
      <c r="C200" t="s">
        <v>291</v>
      </c>
      <c r="D200" t="s">
        <v>25</v>
      </c>
      <c r="E200" t="s">
        <v>80</v>
      </c>
      <c r="F200" t="s">
        <v>2632</v>
      </c>
      <c r="G200" t="s">
        <v>339</v>
      </c>
      <c r="H200" s="1">
        <v>38610</v>
      </c>
      <c r="I200">
        <f t="shared" si="6"/>
        <v>26797</v>
      </c>
    </row>
    <row r="201" spans="1:9" x14ac:dyDescent="0.3">
      <c r="A201">
        <f t="shared" si="7"/>
        <v>26801</v>
      </c>
      <c r="B201">
        <v>199</v>
      </c>
      <c r="C201" t="s">
        <v>461</v>
      </c>
      <c r="D201" t="s">
        <v>25</v>
      </c>
      <c r="E201" t="s">
        <v>462</v>
      </c>
      <c r="F201" t="s">
        <v>9096</v>
      </c>
      <c r="G201" t="s">
        <v>339</v>
      </c>
      <c r="H201" s="1">
        <v>39370</v>
      </c>
      <c r="I201">
        <f t="shared" si="6"/>
        <v>26801</v>
      </c>
    </row>
    <row r="202" spans="1:9" x14ac:dyDescent="0.3">
      <c r="A202">
        <f t="shared" si="7"/>
        <v>26803</v>
      </c>
      <c r="B202">
        <v>200</v>
      </c>
      <c r="C202" t="s">
        <v>387</v>
      </c>
      <c r="D202" t="s">
        <v>25</v>
      </c>
      <c r="E202" t="s">
        <v>33</v>
      </c>
      <c r="F202" t="s">
        <v>27677</v>
      </c>
      <c r="G202" t="s">
        <v>339</v>
      </c>
      <c r="H202" s="1">
        <v>42386</v>
      </c>
      <c r="I202">
        <f t="shared" si="6"/>
        <v>26803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26804</v>
      </c>
      <c r="B204" t="s">
        <v>444</v>
      </c>
      <c r="C204" t="s">
        <v>367</v>
      </c>
      <c r="D204" t="s">
        <v>25</v>
      </c>
      <c r="E204" t="s">
        <v>33</v>
      </c>
      <c r="F204" t="s">
        <v>9097</v>
      </c>
      <c r="G204" t="s">
        <v>339</v>
      </c>
      <c r="H204" s="1">
        <v>39057</v>
      </c>
      <c r="I204">
        <f t="shared" si="6"/>
        <v>26804</v>
      </c>
    </row>
    <row r="205" spans="1:9" x14ac:dyDescent="0.3">
      <c r="A205">
        <f t="shared" si="7"/>
        <v>26804</v>
      </c>
      <c r="B205" t="s">
        <v>444</v>
      </c>
      <c r="C205" t="s">
        <v>485</v>
      </c>
      <c r="D205" t="s">
        <v>25</v>
      </c>
      <c r="E205" t="s">
        <v>33</v>
      </c>
      <c r="F205" t="s">
        <v>9097</v>
      </c>
      <c r="G205" t="s">
        <v>339</v>
      </c>
      <c r="H205" s="1">
        <v>40255</v>
      </c>
      <c r="I205">
        <f t="shared" si="6"/>
        <v>26804</v>
      </c>
    </row>
    <row r="206" spans="1:9" x14ac:dyDescent="0.3">
      <c r="A206">
        <f t="shared" si="7"/>
        <v>26806</v>
      </c>
      <c r="B206">
        <v>203</v>
      </c>
      <c r="C206" t="s">
        <v>439</v>
      </c>
      <c r="D206" t="s">
        <v>25</v>
      </c>
      <c r="E206" t="s">
        <v>37</v>
      </c>
      <c r="F206" t="s">
        <v>2633</v>
      </c>
      <c r="G206" t="s">
        <v>339</v>
      </c>
      <c r="H206" s="1">
        <v>40737</v>
      </c>
      <c r="I206">
        <f t="shared" si="6"/>
        <v>26806</v>
      </c>
    </row>
    <row r="207" spans="1:9" x14ac:dyDescent="0.3">
      <c r="A207">
        <f t="shared" si="7"/>
        <v>26807</v>
      </c>
      <c r="B207">
        <v>204</v>
      </c>
      <c r="C207" t="s">
        <v>435</v>
      </c>
      <c r="D207" t="s">
        <v>25</v>
      </c>
      <c r="E207" t="s">
        <v>33</v>
      </c>
      <c r="F207" t="s">
        <v>9098</v>
      </c>
      <c r="G207" t="s">
        <v>339</v>
      </c>
      <c r="H207" s="1">
        <v>38169</v>
      </c>
      <c r="I207">
        <f t="shared" si="6"/>
        <v>26807</v>
      </c>
    </row>
    <row r="208" spans="1:9" x14ac:dyDescent="0.3">
      <c r="A208">
        <f t="shared" si="7"/>
        <v>26810</v>
      </c>
      <c r="B208">
        <v>205</v>
      </c>
      <c r="C208" t="s">
        <v>139</v>
      </c>
      <c r="D208" t="s">
        <v>25</v>
      </c>
      <c r="E208" t="s">
        <v>80</v>
      </c>
      <c r="F208" t="s">
        <v>9099</v>
      </c>
      <c r="G208" t="s">
        <v>339</v>
      </c>
      <c r="H208" s="1">
        <v>40895</v>
      </c>
      <c r="I208">
        <f t="shared" si="6"/>
        <v>26810</v>
      </c>
    </row>
    <row r="209" spans="1:9" x14ac:dyDescent="0.3">
      <c r="A209">
        <f t="shared" si="7"/>
        <v>26814</v>
      </c>
      <c r="B209">
        <v>206</v>
      </c>
      <c r="C209" t="s">
        <v>483</v>
      </c>
      <c r="D209" t="s">
        <v>25</v>
      </c>
      <c r="E209" t="s">
        <v>80</v>
      </c>
      <c r="F209" t="s">
        <v>9100</v>
      </c>
      <c r="G209" t="s">
        <v>339</v>
      </c>
      <c r="H209" s="1">
        <v>38180</v>
      </c>
      <c r="I209">
        <f t="shared" si="6"/>
        <v>26814</v>
      </c>
    </row>
    <row r="210" spans="1:9" x14ac:dyDescent="0.3">
      <c r="A210">
        <f t="shared" si="7"/>
        <v>26814</v>
      </c>
      <c r="B210">
        <v>206</v>
      </c>
      <c r="C210" t="s">
        <v>427</v>
      </c>
      <c r="D210" t="s">
        <v>25</v>
      </c>
      <c r="E210" t="s">
        <v>26</v>
      </c>
      <c r="F210" t="s">
        <v>9100</v>
      </c>
      <c r="G210" t="s">
        <v>339</v>
      </c>
      <c r="H210" s="1">
        <v>39985</v>
      </c>
      <c r="I210">
        <f t="shared" si="6"/>
        <v>26814</v>
      </c>
    </row>
    <row r="211" spans="1:9" x14ac:dyDescent="0.3">
      <c r="A211">
        <f t="shared" si="7"/>
        <v>26816</v>
      </c>
      <c r="B211">
        <v>208</v>
      </c>
      <c r="C211" t="s">
        <v>455</v>
      </c>
      <c r="D211" t="s">
        <v>25</v>
      </c>
      <c r="E211" t="s">
        <v>80</v>
      </c>
      <c r="F211" t="s">
        <v>9101</v>
      </c>
      <c r="G211" t="s">
        <v>339</v>
      </c>
      <c r="H211" s="1">
        <v>38382</v>
      </c>
      <c r="I211">
        <f t="shared" si="6"/>
        <v>26816</v>
      </c>
    </row>
    <row r="212" spans="1:9" x14ac:dyDescent="0.3">
      <c r="A212">
        <f t="shared" si="7"/>
        <v>26820</v>
      </c>
      <c r="B212">
        <v>209</v>
      </c>
      <c r="C212" t="s">
        <v>1122</v>
      </c>
      <c r="D212" t="s">
        <v>25</v>
      </c>
      <c r="E212" t="s">
        <v>26</v>
      </c>
      <c r="F212" t="s">
        <v>9102</v>
      </c>
      <c r="G212" t="s">
        <v>339</v>
      </c>
      <c r="H212" s="1">
        <v>40227</v>
      </c>
      <c r="I212">
        <f t="shared" si="6"/>
        <v>26820</v>
      </c>
    </row>
    <row r="213" spans="1:9" x14ac:dyDescent="0.3">
      <c r="A213">
        <f t="shared" si="7"/>
        <v>26824</v>
      </c>
      <c r="B213">
        <v>210</v>
      </c>
      <c r="C213" t="s">
        <v>496</v>
      </c>
      <c r="D213" t="s">
        <v>25</v>
      </c>
      <c r="E213" t="s">
        <v>26</v>
      </c>
      <c r="F213" t="s">
        <v>4681</v>
      </c>
      <c r="G213" t="s">
        <v>339</v>
      </c>
      <c r="H213" s="1">
        <v>38784</v>
      </c>
      <c r="I213">
        <f t="shared" si="6"/>
        <v>26824</v>
      </c>
    </row>
    <row r="214" spans="1:9" x14ac:dyDescent="0.3">
      <c r="A214">
        <f t="shared" si="7"/>
        <v>26826</v>
      </c>
      <c r="B214">
        <v>211</v>
      </c>
      <c r="C214" t="s">
        <v>561</v>
      </c>
      <c r="D214" t="s">
        <v>25</v>
      </c>
      <c r="E214" t="s">
        <v>80</v>
      </c>
      <c r="F214" t="s">
        <v>28630</v>
      </c>
      <c r="G214" t="s">
        <v>339</v>
      </c>
      <c r="H214" s="1">
        <v>42637</v>
      </c>
      <c r="I214">
        <f t="shared" si="6"/>
        <v>26826</v>
      </c>
    </row>
    <row r="215" spans="1:9" x14ac:dyDescent="0.3">
      <c r="A215">
        <f t="shared" si="7"/>
        <v>26827</v>
      </c>
      <c r="B215">
        <v>212</v>
      </c>
      <c r="C215" t="s">
        <v>431</v>
      </c>
      <c r="D215" t="s">
        <v>25</v>
      </c>
      <c r="E215" t="s">
        <v>145</v>
      </c>
      <c r="F215" t="s">
        <v>2640</v>
      </c>
      <c r="G215" t="s">
        <v>339</v>
      </c>
      <c r="H215" s="1">
        <v>39519</v>
      </c>
      <c r="I215">
        <f t="shared" si="6"/>
        <v>26827</v>
      </c>
    </row>
    <row r="216" spans="1:9" x14ac:dyDescent="0.3">
      <c r="A216">
        <f t="shared" si="7"/>
        <v>26831</v>
      </c>
      <c r="B216">
        <v>213</v>
      </c>
      <c r="C216" t="s">
        <v>583</v>
      </c>
      <c r="D216" t="s">
        <v>25</v>
      </c>
      <c r="E216" t="s">
        <v>41</v>
      </c>
      <c r="F216" t="s">
        <v>9103</v>
      </c>
      <c r="G216" t="s">
        <v>339</v>
      </c>
      <c r="H216" s="1">
        <v>38450</v>
      </c>
      <c r="I216">
        <f t="shared" si="6"/>
        <v>26831</v>
      </c>
    </row>
    <row r="217" spans="1:9" x14ac:dyDescent="0.3">
      <c r="A217">
        <f t="shared" si="7"/>
        <v>26833</v>
      </c>
      <c r="B217">
        <v>214</v>
      </c>
      <c r="C217" t="s">
        <v>269</v>
      </c>
      <c r="D217" t="s">
        <v>25</v>
      </c>
      <c r="E217" t="s">
        <v>270</v>
      </c>
      <c r="F217" t="s">
        <v>9104</v>
      </c>
      <c r="G217" t="s">
        <v>339</v>
      </c>
      <c r="H217" s="1">
        <v>38477</v>
      </c>
      <c r="I217">
        <f t="shared" si="6"/>
        <v>26833</v>
      </c>
    </row>
    <row r="218" spans="1:9" x14ac:dyDescent="0.3">
      <c r="A218">
        <f t="shared" si="7"/>
        <v>26836</v>
      </c>
      <c r="B218">
        <v>215</v>
      </c>
      <c r="C218" t="s">
        <v>356</v>
      </c>
      <c r="D218" t="s">
        <v>25</v>
      </c>
      <c r="E218" t="s">
        <v>41</v>
      </c>
      <c r="F218" t="s">
        <v>9105</v>
      </c>
      <c r="G218" t="s">
        <v>339</v>
      </c>
      <c r="H218" s="1">
        <v>38039</v>
      </c>
      <c r="I218">
        <f t="shared" si="6"/>
        <v>26836</v>
      </c>
    </row>
    <row r="219" spans="1:9" x14ac:dyDescent="0.3">
      <c r="A219">
        <f t="shared" si="7"/>
        <v>26839</v>
      </c>
      <c r="B219">
        <v>216</v>
      </c>
      <c r="C219" t="s">
        <v>230</v>
      </c>
      <c r="D219" t="s">
        <v>25</v>
      </c>
      <c r="E219" t="s">
        <v>33</v>
      </c>
      <c r="F219" t="s">
        <v>2642</v>
      </c>
      <c r="G219" t="s">
        <v>339</v>
      </c>
      <c r="H219" s="1">
        <v>38033</v>
      </c>
      <c r="I219">
        <f t="shared" si="6"/>
        <v>26839</v>
      </c>
    </row>
    <row r="220" spans="1:9" x14ac:dyDescent="0.3">
      <c r="A220">
        <f t="shared" si="7"/>
        <v>26840</v>
      </c>
      <c r="B220">
        <v>217</v>
      </c>
      <c r="C220" t="s">
        <v>441</v>
      </c>
      <c r="D220" t="s">
        <v>25</v>
      </c>
      <c r="E220" t="s">
        <v>37</v>
      </c>
      <c r="F220" t="s">
        <v>2643</v>
      </c>
      <c r="G220" t="s">
        <v>339</v>
      </c>
      <c r="H220" s="1">
        <v>38222</v>
      </c>
      <c r="I220">
        <f t="shared" si="6"/>
        <v>26840</v>
      </c>
    </row>
    <row r="221" spans="1:9" x14ac:dyDescent="0.3">
      <c r="A221">
        <f t="shared" si="7"/>
        <v>26852</v>
      </c>
      <c r="B221">
        <v>218</v>
      </c>
      <c r="C221" t="s">
        <v>559</v>
      </c>
      <c r="D221" t="s">
        <v>25</v>
      </c>
      <c r="E221" t="s">
        <v>37</v>
      </c>
      <c r="F221" t="s">
        <v>2647</v>
      </c>
      <c r="G221" t="s">
        <v>339</v>
      </c>
      <c r="H221" s="1">
        <v>38953</v>
      </c>
      <c r="I221">
        <f t="shared" si="6"/>
        <v>26852</v>
      </c>
    </row>
    <row r="222" spans="1:9" x14ac:dyDescent="0.3">
      <c r="A222">
        <f t="shared" si="7"/>
        <v>26856</v>
      </c>
      <c r="B222">
        <v>219</v>
      </c>
      <c r="C222" t="s">
        <v>344</v>
      </c>
      <c r="D222" t="s">
        <v>25</v>
      </c>
      <c r="E222" t="s">
        <v>41</v>
      </c>
      <c r="F222" t="s">
        <v>9106</v>
      </c>
      <c r="G222" t="s">
        <v>339</v>
      </c>
      <c r="H222" s="1">
        <v>38688</v>
      </c>
      <c r="I222">
        <f t="shared" si="6"/>
        <v>26856</v>
      </c>
    </row>
    <row r="223" spans="1:9" x14ac:dyDescent="0.3">
      <c r="A223">
        <f t="shared" si="7"/>
        <v>26862</v>
      </c>
      <c r="B223">
        <v>220</v>
      </c>
      <c r="C223" t="s">
        <v>564</v>
      </c>
      <c r="D223" t="s">
        <v>25</v>
      </c>
      <c r="E223" t="s">
        <v>47</v>
      </c>
      <c r="F223" t="s">
        <v>9107</v>
      </c>
      <c r="G223" t="s">
        <v>339</v>
      </c>
      <c r="H223" s="1">
        <v>38887</v>
      </c>
      <c r="I223">
        <f t="shared" si="6"/>
        <v>26862</v>
      </c>
    </row>
    <row r="224" spans="1:9" x14ac:dyDescent="0.3">
      <c r="A224">
        <f t="shared" si="7"/>
        <v>26866</v>
      </c>
      <c r="B224">
        <v>221</v>
      </c>
      <c r="C224" t="s">
        <v>453</v>
      </c>
      <c r="D224" t="s">
        <v>25</v>
      </c>
      <c r="E224" t="s">
        <v>26</v>
      </c>
      <c r="F224" t="s">
        <v>9108</v>
      </c>
      <c r="G224" t="s">
        <v>339</v>
      </c>
      <c r="H224" s="1">
        <v>38029</v>
      </c>
      <c r="I224">
        <f t="shared" si="6"/>
        <v>26866</v>
      </c>
    </row>
    <row r="225" spans="1:9" x14ac:dyDescent="0.3">
      <c r="A225">
        <f t="shared" si="7"/>
        <v>26867</v>
      </c>
      <c r="B225">
        <v>222</v>
      </c>
      <c r="C225" t="s">
        <v>553</v>
      </c>
      <c r="D225" t="s">
        <v>25</v>
      </c>
      <c r="E225" t="s">
        <v>26</v>
      </c>
      <c r="F225" t="s">
        <v>2650</v>
      </c>
      <c r="G225" t="s">
        <v>339</v>
      </c>
      <c r="H225" s="1">
        <v>38603</v>
      </c>
      <c r="I225">
        <f t="shared" si="6"/>
        <v>26867</v>
      </c>
    </row>
    <row r="226" spans="1:9" x14ac:dyDescent="0.3">
      <c r="A226">
        <f t="shared" si="7"/>
        <v>26870</v>
      </c>
      <c r="B226">
        <v>223</v>
      </c>
      <c r="C226" t="s">
        <v>416</v>
      </c>
      <c r="D226" t="s">
        <v>25</v>
      </c>
      <c r="E226" t="s">
        <v>37</v>
      </c>
      <c r="F226" t="s">
        <v>9109</v>
      </c>
      <c r="G226" t="s">
        <v>339</v>
      </c>
      <c r="H226" s="1">
        <v>39315</v>
      </c>
      <c r="I226">
        <f t="shared" si="6"/>
        <v>26870</v>
      </c>
    </row>
    <row r="227" spans="1:9" x14ac:dyDescent="0.3">
      <c r="A227">
        <f t="shared" si="7"/>
        <v>26873</v>
      </c>
      <c r="B227">
        <v>224</v>
      </c>
      <c r="C227" t="s">
        <v>449</v>
      </c>
      <c r="D227" t="s">
        <v>25</v>
      </c>
      <c r="E227" t="s">
        <v>26</v>
      </c>
      <c r="F227" t="s">
        <v>9110</v>
      </c>
      <c r="G227" t="s">
        <v>339</v>
      </c>
      <c r="H227" s="1">
        <v>38160</v>
      </c>
      <c r="I227">
        <f t="shared" si="6"/>
        <v>26873</v>
      </c>
    </row>
    <row r="228" spans="1:9" x14ac:dyDescent="0.3">
      <c r="A228">
        <f t="shared" si="7"/>
        <v>26875</v>
      </c>
      <c r="B228">
        <v>225</v>
      </c>
      <c r="C228" t="s">
        <v>386</v>
      </c>
      <c r="D228" t="s">
        <v>25</v>
      </c>
      <c r="E228" t="s">
        <v>145</v>
      </c>
      <c r="F228" t="s">
        <v>9111</v>
      </c>
      <c r="G228" t="s">
        <v>339</v>
      </c>
      <c r="H228" s="1">
        <v>39810</v>
      </c>
      <c r="I228">
        <f t="shared" si="6"/>
        <v>26875</v>
      </c>
    </row>
    <row r="229" spans="1:9" x14ac:dyDescent="0.3">
      <c r="A229">
        <f t="shared" si="7"/>
        <v>26878</v>
      </c>
      <c r="B229">
        <v>226</v>
      </c>
      <c r="C229" t="s">
        <v>579</v>
      </c>
      <c r="D229" t="s">
        <v>25</v>
      </c>
      <c r="E229" t="s">
        <v>33</v>
      </c>
      <c r="F229" t="s">
        <v>2651</v>
      </c>
      <c r="G229" t="s">
        <v>339</v>
      </c>
      <c r="H229" s="1">
        <v>40218</v>
      </c>
      <c r="I229">
        <f t="shared" si="6"/>
        <v>26878</v>
      </c>
    </row>
    <row r="230" spans="1:9" x14ac:dyDescent="0.3">
      <c r="A230">
        <f t="shared" si="7"/>
        <v>26879</v>
      </c>
      <c r="B230">
        <v>227</v>
      </c>
      <c r="C230" t="s">
        <v>391</v>
      </c>
      <c r="D230" t="s">
        <v>25</v>
      </c>
      <c r="E230" t="s">
        <v>33</v>
      </c>
      <c r="F230" t="s">
        <v>9112</v>
      </c>
      <c r="G230" t="s">
        <v>339</v>
      </c>
      <c r="H230" s="1">
        <v>39087</v>
      </c>
      <c r="I230">
        <f t="shared" si="6"/>
        <v>26879</v>
      </c>
    </row>
    <row r="231" spans="1:9" x14ac:dyDescent="0.3">
      <c r="A231">
        <f t="shared" si="7"/>
        <v>26882</v>
      </c>
      <c r="B231">
        <v>228</v>
      </c>
      <c r="C231" t="s">
        <v>380</v>
      </c>
      <c r="D231" t="s">
        <v>25</v>
      </c>
      <c r="E231" t="s">
        <v>145</v>
      </c>
      <c r="F231" t="s">
        <v>9113</v>
      </c>
      <c r="G231" t="s">
        <v>339</v>
      </c>
      <c r="H231" s="1">
        <v>38786</v>
      </c>
      <c r="I231">
        <f t="shared" si="6"/>
        <v>26882</v>
      </c>
    </row>
    <row r="232" spans="1:9" x14ac:dyDescent="0.3">
      <c r="A232">
        <f t="shared" si="7"/>
        <v>26883</v>
      </c>
      <c r="B232">
        <v>229</v>
      </c>
      <c r="C232" t="s">
        <v>337</v>
      </c>
      <c r="D232" t="s">
        <v>25</v>
      </c>
      <c r="E232" t="s">
        <v>37</v>
      </c>
      <c r="F232" t="s">
        <v>9114</v>
      </c>
      <c r="G232" t="s">
        <v>339</v>
      </c>
      <c r="H232" s="1">
        <v>42320</v>
      </c>
      <c r="I232">
        <f t="shared" si="6"/>
        <v>26883</v>
      </c>
    </row>
    <row r="233" spans="1:9" x14ac:dyDescent="0.3">
      <c r="A233">
        <f t="shared" si="7"/>
        <v>26884</v>
      </c>
      <c r="B233">
        <v>230</v>
      </c>
      <c r="C233" t="s">
        <v>518</v>
      </c>
      <c r="D233" t="s">
        <v>25</v>
      </c>
      <c r="E233" t="s">
        <v>41</v>
      </c>
      <c r="F233" t="s">
        <v>2653</v>
      </c>
      <c r="G233" t="s">
        <v>339</v>
      </c>
      <c r="H233" s="1">
        <v>41681</v>
      </c>
      <c r="I233">
        <f t="shared" si="6"/>
        <v>26884</v>
      </c>
    </row>
    <row r="234" spans="1:9" x14ac:dyDescent="0.3">
      <c r="A234">
        <f t="shared" si="7"/>
        <v>26885</v>
      </c>
      <c r="B234">
        <v>231</v>
      </c>
      <c r="C234" t="s">
        <v>479</v>
      </c>
      <c r="D234" t="s">
        <v>25</v>
      </c>
      <c r="E234" t="s">
        <v>26</v>
      </c>
      <c r="F234" t="s">
        <v>9115</v>
      </c>
      <c r="G234" t="s">
        <v>339</v>
      </c>
      <c r="H234" s="1">
        <v>38110</v>
      </c>
      <c r="I234">
        <f t="shared" si="6"/>
        <v>26885</v>
      </c>
    </row>
    <row r="235" spans="1:9" x14ac:dyDescent="0.3">
      <c r="A235">
        <f t="shared" si="7"/>
        <v>26894</v>
      </c>
      <c r="B235">
        <v>232</v>
      </c>
      <c r="C235" t="s">
        <v>232</v>
      </c>
      <c r="D235" t="s">
        <v>25</v>
      </c>
      <c r="E235" t="s">
        <v>37</v>
      </c>
      <c r="F235" t="s">
        <v>9116</v>
      </c>
      <c r="G235" t="s">
        <v>339</v>
      </c>
      <c r="H235" s="1">
        <v>40422</v>
      </c>
      <c r="I235">
        <f t="shared" si="6"/>
        <v>26894</v>
      </c>
    </row>
    <row r="236" spans="1:9" x14ac:dyDescent="0.3">
      <c r="A236">
        <f t="shared" si="7"/>
        <v>26896</v>
      </c>
      <c r="B236">
        <v>233</v>
      </c>
      <c r="C236" t="s">
        <v>457</v>
      </c>
      <c r="D236" t="s">
        <v>25</v>
      </c>
      <c r="E236" t="s">
        <v>29</v>
      </c>
      <c r="F236" t="s">
        <v>9117</v>
      </c>
      <c r="G236" t="s">
        <v>339</v>
      </c>
      <c r="H236" s="1">
        <v>38401</v>
      </c>
      <c r="I236">
        <f t="shared" si="6"/>
        <v>26896</v>
      </c>
    </row>
    <row r="237" spans="1:9" x14ac:dyDescent="0.3">
      <c r="A237">
        <f t="shared" si="7"/>
        <v>26896</v>
      </c>
      <c r="B237">
        <v>233</v>
      </c>
      <c r="C237" t="s">
        <v>657</v>
      </c>
      <c r="D237" t="s">
        <v>25</v>
      </c>
      <c r="E237" t="s">
        <v>47</v>
      </c>
      <c r="F237" t="s">
        <v>9117</v>
      </c>
      <c r="G237" t="s">
        <v>339</v>
      </c>
      <c r="H237" s="1">
        <v>38439</v>
      </c>
      <c r="I237">
        <f t="shared" si="6"/>
        <v>26896</v>
      </c>
    </row>
    <row r="238" spans="1:9" x14ac:dyDescent="0.3">
      <c r="A238">
        <f t="shared" si="7"/>
        <v>26896</v>
      </c>
      <c r="B238">
        <v>233</v>
      </c>
      <c r="C238" t="s">
        <v>516</v>
      </c>
      <c r="D238" t="s">
        <v>25</v>
      </c>
      <c r="E238" t="s">
        <v>26</v>
      </c>
      <c r="F238" t="s">
        <v>9117</v>
      </c>
      <c r="G238" t="s">
        <v>339</v>
      </c>
      <c r="H238" s="1">
        <v>39476</v>
      </c>
      <c r="I238">
        <f t="shared" si="6"/>
        <v>26896</v>
      </c>
    </row>
    <row r="239" spans="1:9" x14ac:dyDescent="0.3">
      <c r="A239">
        <f t="shared" si="7"/>
        <v>26898</v>
      </c>
      <c r="B239">
        <v>236</v>
      </c>
      <c r="C239" t="s">
        <v>538</v>
      </c>
      <c r="D239" t="s">
        <v>25</v>
      </c>
      <c r="E239" t="s">
        <v>41</v>
      </c>
      <c r="F239" t="s">
        <v>9118</v>
      </c>
      <c r="G239" t="s">
        <v>339</v>
      </c>
      <c r="H239" s="1">
        <v>38439</v>
      </c>
      <c r="I239">
        <f t="shared" si="6"/>
        <v>26898</v>
      </c>
    </row>
    <row r="240" spans="1:9" x14ac:dyDescent="0.3">
      <c r="A240">
        <f t="shared" si="7"/>
        <v>26904</v>
      </c>
      <c r="B240">
        <v>237</v>
      </c>
      <c r="C240" t="s">
        <v>404</v>
      </c>
      <c r="D240" t="s">
        <v>25</v>
      </c>
      <c r="E240" t="s">
        <v>41</v>
      </c>
      <c r="F240" t="s">
        <v>9119</v>
      </c>
      <c r="G240" t="s">
        <v>388</v>
      </c>
      <c r="H240" s="1">
        <v>38761</v>
      </c>
      <c r="I240">
        <f t="shared" si="6"/>
        <v>26904</v>
      </c>
    </row>
    <row r="241" spans="1:9" x14ac:dyDescent="0.3">
      <c r="A241">
        <f t="shared" si="7"/>
        <v>26905</v>
      </c>
      <c r="B241">
        <v>238</v>
      </c>
      <c r="C241" t="s">
        <v>551</v>
      </c>
      <c r="D241" t="s">
        <v>25</v>
      </c>
      <c r="E241" t="s">
        <v>33</v>
      </c>
      <c r="F241" t="s">
        <v>9120</v>
      </c>
      <c r="G241" t="s">
        <v>388</v>
      </c>
      <c r="H241" s="1">
        <v>39695</v>
      </c>
      <c r="I241">
        <f t="shared" si="6"/>
        <v>26905</v>
      </c>
    </row>
    <row r="242" spans="1:9" x14ac:dyDescent="0.3">
      <c r="A242">
        <f t="shared" si="7"/>
        <v>26911</v>
      </c>
      <c r="B242">
        <v>239</v>
      </c>
      <c r="C242" t="s">
        <v>378</v>
      </c>
      <c r="D242" t="s">
        <v>25</v>
      </c>
      <c r="E242" t="s">
        <v>33</v>
      </c>
      <c r="F242" t="s">
        <v>9121</v>
      </c>
      <c r="G242" t="s">
        <v>388</v>
      </c>
      <c r="H242" s="1">
        <v>38183</v>
      </c>
      <c r="I242">
        <f t="shared" si="6"/>
        <v>26911</v>
      </c>
    </row>
    <row r="243" spans="1:9" x14ac:dyDescent="0.3">
      <c r="A243">
        <f t="shared" si="7"/>
        <v>26911</v>
      </c>
      <c r="B243">
        <v>239</v>
      </c>
      <c r="C243" t="s">
        <v>28851</v>
      </c>
      <c r="D243" t="s">
        <v>25</v>
      </c>
      <c r="E243" t="s">
        <v>26</v>
      </c>
      <c r="F243" t="s">
        <v>9121</v>
      </c>
      <c r="G243" t="s">
        <v>388</v>
      </c>
      <c r="H243" s="1">
        <v>42703</v>
      </c>
      <c r="I243">
        <f t="shared" si="6"/>
        <v>26911</v>
      </c>
    </row>
    <row r="244" spans="1:9" x14ac:dyDescent="0.3">
      <c r="A244">
        <f t="shared" si="7"/>
        <v>26921</v>
      </c>
      <c r="B244">
        <v>241</v>
      </c>
      <c r="C244" t="s">
        <v>28096</v>
      </c>
      <c r="D244" t="s">
        <v>25</v>
      </c>
      <c r="E244" t="s">
        <v>41</v>
      </c>
      <c r="F244" t="s">
        <v>28631</v>
      </c>
      <c r="G244" t="s">
        <v>388</v>
      </c>
      <c r="H244" s="1">
        <v>42636</v>
      </c>
      <c r="I244">
        <f t="shared" si="6"/>
        <v>26921</v>
      </c>
    </row>
    <row r="245" spans="1:9" x14ac:dyDescent="0.3">
      <c r="A245">
        <f t="shared" si="7"/>
        <v>26930</v>
      </c>
      <c r="B245">
        <v>242</v>
      </c>
      <c r="C245" t="s">
        <v>566</v>
      </c>
      <c r="D245" t="s">
        <v>25</v>
      </c>
      <c r="E245" t="s">
        <v>37</v>
      </c>
      <c r="F245" t="s">
        <v>2661</v>
      </c>
      <c r="G245" t="s">
        <v>388</v>
      </c>
      <c r="H245" s="1">
        <v>38400</v>
      </c>
      <c r="I245">
        <f t="shared" si="6"/>
        <v>26930</v>
      </c>
    </row>
    <row r="246" spans="1:9" x14ac:dyDescent="0.3">
      <c r="A246">
        <f t="shared" si="7"/>
        <v>26944</v>
      </c>
      <c r="B246">
        <v>243</v>
      </c>
      <c r="C246" t="s">
        <v>470</v>
      </c>
      <c r="D246" t="s">
        <v>25</v>
      </c>
      <c r="E246" t="s">
        <v>37</v>
      </c>
      <c r="F246" t="s">
        <v>2662</v>
      </c>
      <c r="G246" t="s">
        <v>388</v>
      </c>
      <c r="H246" s="1">
        <v>38529</v>
      </c>
      <c r="I246">
        <f t="shared" si="6"/>
        <v>26944</v>
      </c>
    </row>
    <row r="247" spans="1:9" x14ac:dyDescent="0.3">
      <c r="A247">
        <f t="shared" si="7"/>
        <v>26962</v>
      </c>
      <c r="B247">
        <v>244</v>
      </c>
      <c r="C247" t="s">
        <v>640</v>
      </c>
      <c r="D247" t="s">
        <v>25</v>
      </c>
      <c r="E247" t="s">
        <v>37</v>
      </c>
      <c r="F247" t="s">
        <v>9122</v>
      </c>
      <c r="G247" t="s">
        <v>388</v>
      </c>
      <c r="H247" s="1">
        <v>39917</v>
      </c>
      <c r="I247">
        <f t="shared" si="6"/>
        <v>26962</v>
      </c>
    </row>
    <row r="248" spans="1:9" x14ac:dyDescent="0.3">
      <c r="A248">
        <f t="shared" si="7"/>
        <v>26963</v>
      </c>
      <c r="B248">
        <v>245</v>
      </c>
      <c r="C248" t="s">
        <v>492</v>
      </c>
      <c r="D248" t="s">
        <v>25</v>
      </c>
      <c r="E248" t="s">
        <v>26</v>
      </c>
      <c r="F248" t="s">
        <v>2667</v>
      </c>
      <c r="G248" t="s">
        <v>388</v>
      </c>
      <c r="H248" s="1">
        <v>38951</v>
      </c>
      <c r="I248">
        <f t="shared" si="6"/>
        <v>26963</v>
      </c>
    </row>
    <row r="249" spans="1:9" x14ac:dyDescent="0.3">
      <c r="A249">
        <f t="shared" si="7"/>
        <v>26966</v>
      </c>
      <c r="B249">
        <v>246</v>
      </c>
      <c r="C249" t="s">
        <v>630</v>
      </c>
      <c r="D249" t="s">
        <v>25</v>
      </c>
      <c r="E249" t="s">
        <v>37</v>
      </c>
      <c r="F249" t="s">
        <v>9123</v>
      </c>
      <c r="G249" t="s">
        <v>388</v>
      </c>
      <c r="H249" s="1">
        <v>41284</v>
      </c>
      <c r="I249">
        <f t="shared" si="6"/>
        <v>26966</v>
      </c>
    </row>
    <row r="250" spans="1:9" x14ac:dyDescent="0.3">
      <c r="A250">
        <f t="shared" si="7"/>
        <v>26979</v>
      </c>
      <c r="B250">
        <v>247</v>
      </c>
      <c r="C250" t="s">
        <v>651</v>
      </c>
      <c r="D250" t="s">
        <v>25</v>
      </c>
      <c r="E250" t="s">
        <v>326</v>
      </c>
      <c r="F250" t="s">
        <v>2670</v>
      </c>
      <c r="G250" t="s">
        <v>388</v>
      </c>
      <c r="H250" s="1">
        <v>38945</v>
      </c>
      <c r="I250">
        <f t="shared" si="6"/>
        <v>26979</v>
      </c>
    </row>
    <row r="251" spans="1:9" x14ac:dyDescent="0.3">
      <c r="A251">
        <f t="shared" si="7"/>
        <v>26981</v>
      </c>
      <c r="B251">
        <v>248</v>
      </c>
      <c r="C251" t="s">
        <v>600</v>
      </c>
      <c r="D251" t="s">
        <v>25</v>
      </c>
      <c r="E251" t="s">
        <v>26</v>
      </c>
      <c r="F251" t="s">
        <v>9124</v>
      </c>
      <c r="G251" t="s">
        <v>388</v>
      </c>
      <c r="H251" s="1">
        <v>38633</v>
      </c>
      <c r="I251">
        <f t="shared" si="6"/>
        <v>26981</v>
      </c>
    </row>
    <row r="252" spans="1:9" x14ac:dyDescent="0.3">
      <c r="A252">
        <f t="shared" si="7"/>
        <v>26983</v>
      </c>
      <c r="B252">
        <v>249</v>
      </c>
      <c r="C252" t="s">
        <v>358</v>
      </c>
      <c r="D252" t="s">
        <v>25</v>
      </c>
      <c r="E252" t="s">
        <v>80</v>
      </c>
      <c r="F252" t="s">
        <v>2672</v>
      </c>
      <c r="G252" t="s">
        <v>388</v>
      </c>
      <c r="H252" s="1">
        <v>38599</v>
      </c>
      <c r="I252">
        <f t="shared" si="6"/>
        <v>26983</v>
      </c>
    </row>
    <row r="253" spans="1:9" x14ac:dyDescent="0.3">
      <c r="A253">
        <f t="shared" si="7"/>
        <v>26984</v>
      </c>
      <c r="B253">
        <v>250</v>
      </c>
      <c r="C253" t="s">
        <v>464</v>
      </c>
      <c r="D253" t="s">
        <v>25</v>
      </c>
      <c r="E253" t="s">
        <v>80</v>
      </c>
      <c r="F253" t="s">
        <v>9125</v>
      </c>
      <c r="G253" t="s">
        <v>388</v>
      </c>
      <c r="H253" s="1">
        <v>38852</v>
      </c>
      <c r="I253">
        <f t="shared" si="6"/>
        <v>26984</v>
      </c>
    </row>
    <row r="254" spans="1:9" x14ac:dyDescent="0.3">
      <c r="A254">
        <f t="shared" si="7"/>
        <v>26985</v>
      </c>
      <c r="B254">
        <v>251</v>
      </c>
      <c r="C254" t="s">
        <v>451</v>
      </c>
      <c r="D254" t="s">
        <v>25</v>
      </c>
      <c r="E254" t="s">
        <v>255</v>
      </c>
      <c r="F254" t="s">
        <v>2673</v>
      </c>
      <c r="G254" t="s">
        <v>388</v>
      </c>
      <c r="H254" s="1">
        <v>38936</v>
      </c>
      <c r="I254">
        <f t="shared" si="6"/>
        <v>26985</v>
      </c>
    </row>
    <row r="255" spans="1:9" x14ac:dyDescent="0.3">
      <c r="A255">
        <f t="shared" si="7"/>
        <v>26994</v>
      </c>
      <c r="B255">
        <v>252</v>
      </c>
      <c r="C255" t="s">
        <v>476</v>
      </c>
      <c r="D255" t="s">
        <v>25</v>
      </c>
      <c r="E255" t="s">
        <v>41</v>
      </c>
      <c r="F255" t="s">
        <v>9126</v>
      </c>
      <c r="G255" t="s">
        <v>388</v>
      </c>
      <c r="H255" s="1">
        <v>38003</v>
      </c>
      <c r="I255">
        <f t="shared" si="6"/>
        <v>26994</v>
      </c>
    </row>
    <row r="256" spans="1:9" x14ac:dyDescent="0.3">
      <c r="A256">
        <f t="shared" si="7"/>
        <v>26996</v>
      </c>
      <c r="B256">
        <v>253</v>
      </c>
      <c r="C256" t="s">
        <v>529</v>
      </c>
      <c r="D256" t="s">
        <v>25</v>
      </c>
      <c r="E256" t="s">
        <v>255</v>
      </c>
      <c r="F256" t="s">
        <v>9127</v>
      </c>
      <c r="G256" t="s">
        <v>388</v>
      </c>
      <c r="H256" s="1">
        <v>38521</v>
      </c>
      <c r="I256">
        <f t="shared" si="6"/>
        <v>26996</v>
      </c>
    </row>
    <row r="257" spans="1:9" x14ac:dyDescent="0.3">
      <c r="A257">
        <f t="shared" si="7"/>
        <v>26996</v>
      </c>
      <c r="B257">
        <v>253</v>
      </c>
      <c r="C257" t="s">
        <v>633</v>
      </c>
      <c r="D257" t="s">
        <v>25</v>
      </c>
      <c r="E257" t="s">
        <v>145</v>
      </c>
      <c r="F257" t="s">
        <v>9127</v>
      </c>
      <c r="G257" t="s">
        <v>388</v>
      </c>
      <c r="H257" s="1">
        <v>41504</v>
      </c>
      <c r="I257">
        <f t="shared" si="6"/>
        <v>26996</v>
      </c>
    </row>
    <row r="258" spans="1:9" x14ac:dyDescent="0.3">
      <c r="A258">
        <f t="shared" si="7"/>
        <v>26998</v>
      </c>
      <c r="B258">
        <v>255</v>
      </c>
      <c r="C258" t="s">
        <v>829</v>
      </c>
      <c r="D258" t="s">
        <v>25</v>
      </c>
      <c r="E258" t="s">
        <v>127</v>
      </c>
      <c r="F258" t="s">
        <v>9128</v>
      </c>
      <c r="G258" t="s">
        <v>388</v>
      </c>
      <c r="H258" s="1">
        <v>38296</v>
      </c>
      <c r="I258">
        <f t="shared" ref="I258:I321" si="8">A258</f>
        <v>26998</v>
      </c>
    </row>
    <row r="259" spans="1:9" x14ac:dyDescent="0.3">
      <c r="A259">
        <f t="shared" ref="A259:A322" si="9">(LEFT(F259)*10^5)+(MID(F259,3,2)*10^3)+RIGHT(F259,3)</f>
        <v>27000</v>
      </c>
      <c r="B259">
        <v>256</v>
      </c>
      <c r="C259" t="s">
        <v>727</v>
      </c>
      <c r="D259" t="s">
        <v>25</v>
      </c>
      <c r="E259" t="s">
        <v>26</v>
      </c>
      <c r="F259" t="s">
        <v>9129</v>
      </c>
      <c r="G259" t="s">
        <v>388</v>
      </c>
      <c r="H259" s="1">
        <v>38851</v>
      </c>
      <c r="I259">
        <f t="shared" si="8"/>
        <v>27000</v>
      </c>
    </row>
    <row r="260" spans="1:9" x14ac:dyDescent="0.3">
      <c r="A260">
        <f t="shared" si="9"/>
        <v>27009</v>
      </c>
      <c r="B260">
        <v>257</v>
      </c>
      <c r="C260" t="s">
        <v>557</v>
      </c>
      <c r="D260" t="s">
        <v>25</v>
      </c>
      <c r="E260" t="s">
        <v>80</v>
      </c>
      <c r="F260" t="s">
        <v>2677</v>
      </c>
      <c r="G260" t="s">
        <v>388</v>
      </c>
      <c r="H260" s="1">
        <v>38152</v>
      </c>
      <c r="I260">
        <f t="shared" si="8"/>
        <v>27009</v>
      </c>
    </row>
    <row r="261" spans="1:9" x14ac:dyDescent="0.3">
      <c r="A261">
        <f t="shared" si="9"/>
        <v>27009</v>
      </c>
      <c r="B261">
        <v>257</v>
      </c>
      <c r="C261" t="s">
        <v>768</v>
      </c>
      <c r="D261" t="s">
        <v>25</v>
      </c>
      <c r="E261" t="s">
        <v>33</v>
      </c>
      <c r="F261" t="s">
        <v>2677</v>
      </c>
      <c r="G261" t="s">
        <v>388</v>
      </c>
      <c r="H261" s="1">
        <v>39309</v>
      </c>
      <c r="I261">
        <f t="shared" si="8"/>
        <v>27009</v>
      </c>
    </row>
    <row r="262" spans="1:9" x14ac:dyDescent="0.3">
      <c r="A262">
        <f t="shared" si="9"/>
        <v>27017</v>
      </c>
      <c r="B262">
        <v>259</v>
      </c>
      <c r="C262" t="s">
        <v>494</v>
      </c>
      <c r="D262" t="s">
        <v>25</v>
      </c>
      <c r="E262" t="s">
        <v>26</v>
      </c>
      <c r="F262" t="s">
        <v>9130</v>
      </c>
      <c r="G262" t="s">
        <v>388</v>
      </c>
      <c r="H262" s="1">
        <v>39607</v>
      </c>
      <c r="I262">
        <f t="shared" si="8"/>
        <v>27017</v>
      </c>
    </row>
    <row r="263" spans="1:9" x14ac:dyDescent="0.3">
      <c r="A263">
        <f t="shared" si="9"/>
        <v>27043</v>
      </c>
      <c r="B263">
        <v>260</v>
      </c>
      <c r="C263" t="s">
        <v>409</v>
      </c>
      <c r="D263" t="s">
        <v>25</v>
      </c>
      <c r="E263" t="s">
        <v>410</v>
      </c>
      <c r="F263" t="s">
        <v>9131</v>
      </c>
      <c r="G263" t="s">
        <v>388</v>
      </c>
      <c r="H263" s="1">
        <v>40061</v>
      </c>
      <c r="I263">
        <f t="shared" si="8"/>
        <v>27043</v>
      </c>
    </row>
    <row r="264" spans="1:9" x14ac:dyDescent="0.3">
      <c r="A264">
        <f t="shared" si="9"/>
        <v>27044</v>
      </c>
      <c r="B264">
        <v>261</v>
      </c>
      <c r="C264" t="s">
        <v>606</v>
      </c>
      <c r="D264" t="s">
        <v>25</v>
      </c>
      <c r="E264" t="s">
        <v>37</v>
      </c>
      <c r="F264" t="s">
        <v>27704</v>
      </c>
      <c r="G264" t="s">
        <v>388</v>
      </c>
      <c r="H264" s="1">
        <v>42394</v>
      </c>
      <c r="I264">
        <f t="shared" si="8"/>
        <v>27044</v>
      </c>
    </row>
    <row r="265" spans="1:9" x14ac:dyDescent="0.3">
      <c r="A265">
        <f t="shared" si="9"/>
        <v>27053</v>
      </c>
      <c r="B265">
        <v>262</v>
      </c>
      <c r="C265" t="s">
        <v>414</v>
      </c>
      <c r="D265" t="s">
        <v>25</v>
      </c>
      <c r="E265" t="s">
        <v>26</v>
      </c>
      <c r="F265" t="s">
        <v>9132</v>
      </c>
      <c r="G265" t="s">
        <v>388</v>
      </c>
      <c r="H265" s="1">
        <v>38342</v>
      </c>
      <c r="I265">
        <f t="shared" si="8"/>
        <v>27053</v>
      </c>
    </row>
    <row r="266" spans="1:9" x14ac:dyDescent="0.3">
      <c r="A266">
        <f t="shared" si="9"/>
        <v>27064</v>
      </c>
      <c r="B266">
        <v>263</v>
      </c>
      <c r="C266" t="s">
        <v>966</v>
      </c>
      <c r="D266" t="s">
        <v>25</v>
      </c>
      <c r="E266" t="s">
        <v>26</v>
      </c>
      <c r="F266" t="s">
        <v>29772</v>
      </c>
      <c r="G266" t="s">
        <v>388</v>
      </c>
      <c r="H266" s="1">
        <v>42720</v>
      </c>
      <c r="I266">
        <f t="shared" si="8"/>
        <v>27064</v>
      </c>
    </row>
    <row r="267" spans="1:9" x14ac:dyDescent="0.3">
      <c r="A267">
        <f t="shared" si="9"/>
        <v>27068</v>
      </c>
      <c r="B267">
        <v>264</v>
      </c>
      <c r="C267" t="s">
        <v>525</v>
      </c>
      <c r="D267" t="s">
        <v>25</v>
      </c>
      <c r="E267" t="s">
        <v>26</v>
      </c>
      <c r="F267" t="s">
        <v>9133</v>
      </c>
      <c r="G267" t="s">
        <v>388</v>
      </c>
      <c r="H267" s="1">
        <v>38033</v>
      </c>
      <c r="I267">
        <f t="shared" si="8"/>
        <v>27068</v>
      </c>
    </row>
    <row r="268" spans="1:9" x14ac:dyDescent="0.3">
      <c r="A268">
        <f t="shared" si="9"/>
        <v>27070</v>
      </c>
      <c r="B268">
        <v>265</v>
      </c>
      <c r="C268" t="s">
        <v>663</v>
      </c>
      <c r="D268" t="s">
        <v>25</v>
      </c>
      <c r="E268" t="s">
        <v>26</v>
      </c>
      <c r="F268" t="s">
        <v>9134</v>
      </c>
      <c r="G268" t="s">
        <v>388</v>
      </c>
      <c r="H268" s="1">
        <v>38976</v>
      </c>
      <c r="I268">
        <f t="shared" si="8"/>
        <v>27070</v>
      </c>
    </row>
    <row r="269" spans="1:9" x14ac:dyDescent="0.3">
      <c r="A269">
        <f t="shared" si="9"/>
        <v>27072</v>
      </c>
      <c r="B269">
        <v>266</v>
      </c>
      <c r="C269" t="s">
        <v>1065</v>
      </c>
      <c r="D269" t="s">
        <v>25</v>
      </c>
      <c r="E269" t="s">
        <v>37</v>
      </c>
      <c r="F269" t="s">
        <v>2685</v>
      </c>
      <c r="G269" t="s">
        <v>388</v>
      </c>
      <c r="H269" s="1">
        <v>41326</v>
      </c>
      <c r="I269">
        <f t="shared" si="8"/>
        <v>27072</v>
      </c>
    </row>
    <row r="270" spans="1:9" x14ac:dyDescent="0.3">
      <c r="A270">
        <f t="shared" si="9"/>
        <v>27100</v>
      </c>
      <c r="B270">
        <v>267</v>
      </c>
      <c r="C270" t="s">
        <v>591</v>
      </c>
      <c r="D270" t="s">
        <v>25</v>
      </c>
      <c r="E270" t="s">
        <v>47</v>
      </c>
      <c r="F270" t="s">
        <v>2690</v>
      </c>
      <c r="G270" t="s">
        <v>388</v>
      </c>
      <c r="H270" s="1">
        <v>38015</v>
      </c>
      <c r="I270">
        <f t="shared" si="8"/>
        <v>27100</v>
      </c>
    </row>
    <row r="271" spans="1:9" x14ac:dyDescent="0.3">
      <c r="A271">
        <f t="shared" si="9"/>
        <v>27101</v>
      </c>
      <c r="B271">
        <v>268</v>
      </c>
      <c r="C271" t="s">
        <v>276</v>
      </c>
      <c r="D271" t="s">
        <v>25</v>
      </c>
      <c r="E271" t="s">
        <v>41</v>
      </c>
      <c r="F271" t="s">
        <v>2691</v>
      </c>
      <c r="G271" t="s">
        <v>388</v>
      </c>
      <c r="H271" s="1">
        <v>41297</v>
      </c>
      <c r="I271">
        <f t="shared" si="8"/>
        <v>27101</v>
      </c>
    </row>
    <row r="272" spans="1:9" x14ac:dyDescent="0.3">
      <c r="A272">
        <f t="shared" si="9"/>
        <v>27102</v>
      </c>
      <c r="B272">
        <v>269</v>
      </c>
      <c r="C272" t="s">
        <v>425</v>
      </c>
      <c r="D272" t="s">
        <v>25</v>
      </c>
      <c r="E272" t="s">
        <v>145</v>
      </c>
      <c r="F272" t="s">
        <v>9135</v>
      </c>
      <c r="G272" t="s">
        <v>388</v>
      </c>
      <c r="H272" s="1">
        <v>38113</v>
      </c>
      <c r="I272">
        <f t="shared" si="8"/>
        <v>27102</v>
      </c>
    </row>
    <row r="273" spans="1:9" x14ac:dyDescent="0.3">
      <c r="A273">
        <f t="shared" si="9"/>
        <v>27105</v>
      </c>
      <c r="B273">
        <v>270</v>
      </c>
      <c r="C273" t="s">
        <v>616</v>
      </c>
      <c r="D273" t="s">
        <v>25</v>
      </c>
      <c r="E273" t="s">
        <v>33</v>
      </c>
      <c r="F273" t="s">
        <v>2692</v>
      </c>
      <c r="G273" t="s">
        <v>388</v>
      </c>
      <c r="H273" s="1">
        <v>39207</v>
      </c>
      <c r="I273">
        <f t="shared" si="8"/>
        <v>27105</v>
      </c>
    </row>
    <row r="274" spans="1:9" x14ac:dyDescent="0.3">
      <c r="A274">
        <f t="shared" si="9"/>
        <v>27115</v>
      </c>
      <c r="B274">
        <v>271</v>
      </c>
      <c r="C274" t="s">
        <v>481</v>
      </c>
      <c r="D274" t="s">
        <v>25</v>
      </c>
      <c r="E274" t="s">
        <v>145</v>
      </c>
      <c r="F274" t="s">
        <v>9136</v>
      </c>
      <c r="G274" t="s">
        <v>388</v>
      </c>
      <c r="H274" s="1">
        <v>41639</v>
      </c>
      <c r="I274">
        <f t="shared" si="8"/>
        <v>27115</v>
      </c>
    </row>
    <row r="275" spans="1:9" x14ac:dyDescent="0.3">
      <c r="A275">
        <f t="shared" si="9"/>
        <v>27117</v>
      </c>
      <c r="B275">
        <v>272</v>
      </c>
      <c r="C275" t="s">
        <v>792</v>
      </c>
      <c r="D275" t="s">
        <v>25</v>
      </c>
      <c r="E275" t="s">
        <v>145</v>
      </c>
      <c r="F275" t="s">
        <v>9137</v>
      </c>
      <c r="G275" t="s">
        <v>388</v>
      </c>
      <c r="H275" s="1">
        <v>41390</v>
      </c>
      <c r="I275">
        <f t="shared" si="8"/>
        <v>27117</v>
      </c>
    </row>
    <row r="276" spans="1:9" x14ac:dyDescent="0.3">
      <c r="A276">
        <f t="shared" si="9"/>
        <v>27131</v>
      </c>
      <c r="B276">
        <v>273</v>
      </c>
      <c r="C276" t="s">
        <v>313</v>
      </c>
      <c r="D276" t="s">
        <v>25</v>
      </c>
      <c r="E276" t="s">
        <v>29</v>
      </c>
      <c r="F276" t="s">
        <v>9138</v>
      </c>
      <c r="G276" t="s">
        <v>388</v>
      </c>
      <c r="H276" s="1">
        <v>39538</v>
      </c>
      <c r="I276">
        <f t="shared" si="8"/>
        <v>27131</v>
      </c>
    </row>
    <row r="277" spans="1:9" x14ac:dyDescent="0.3">
      <c r="A277">
        <f t="shared" si="9"/>
        <v>27133</v>
      </c>
      <c r="B277">
        <v>274</v>
      </c>
      <c r="C277" t="s">
        <v>774</v>
      </c>
      <c r="D277" t="s">
        <v>25</v>
      </c>
      <c r="E277" t="s">
        <v>26</v>
      </c>
      <c r="F277" t="s">
        <v>4692</v>
      </c>
      <c r="G277" t="s">
        <v>388</v>
      </c>
      <c r="H277" s="1">
        <v>42541</v>
      </c>
      <c r="I277">
        <f t="shared" si="8"/>
        <v>27133</v>
      </c>
    </row>
    <row r="278" spans="1:9" x14ac:dyDescent="0.3">
      <c r="A278">
        <f t="shared" si="9"/>
        <v>27136</v>
      </c>
      <c r="B278">
        <v>275</v>
      </c>
      <c r="C278" t="s">
        <v>853</v>
      </c>
      <c r="D278" t="s">
        <v>25</v>
      </c>
      <c r="E278" t="s">
        <v>127</v>
      </c>
      <c r="F278" t="s">
        <v>9139</v>
      </c>
      <c r="G278" t="s">
        <v>388</v>
      </c>
      <c r="H278" s="1">
        <v>39887</v>
      </c>
      <c r="I278">
        <f t="shared" si="8"/>
        <v>27136</v>
      </c>
    </row>
    <row r="279" spans="1:9" x14ac:dyDescent="0.3">
      <c r="A279">
        <f t="shared" si="9"/>
        <v>27143</v>
      </c>
      <c r="B279">
        <v>276</v>
      </c>
      <c r="C279" t="s">
        <v>504</v>
      </c>
      <c r="D279" t="s">
        <v>25</v>
      </c>
      <c r="E279" t="s">
        <v>80</v>
      </c>
      <c r="F279" t="s">
        <v>9140</v>
      </c>
      <c r="G279" t="s">
        <v>388</v>
      </c>
      <c r="H279" s="1">
        <v>38537</v>
      </c>
      <c r="I279">
        <f t="shared" si="8"/>
        <v>27143</v>
      </c>
    </row>
    <row r="280" spans="1:9" x14ac:dyDescent="0.3">
      <c r="A280">
        <f t="shared" si="9"/>
        <v>27151</v>
      </c>
      <c r="B280">
        <v>277</v>
      </c>
      <c r="C280" t="s">
        <v>650</v>
      </c>
      <c r="D280" t="s">
        <v>25</v>
      </c>
      <c r="E280" t="s">
        <v>33</v>
      </c>
      <c r="F280" t="s">
        <v>9141</v>
      </c>
      <c r="G280" t="s">
        <v>388</v>
      </c>
      <c r="H280" s="1">
        <v>38478</v>
      </c>
      <c r="I280">
        <f t="shared" si="8"/>
        <v>27151</v>
      </c>
    </row>
    <row r="281" spans="1:9" x14ac:dyDescent="0.3">
      <c r="A281">
        <f t="shared" si="9"/>
        <v>27156</v>
      </c>
      <c r="B281">
        <v>278</v>
      </c>
      <c r="C281" t="s">
        <v>506</v>
      </c>
      <c r="D281" t="s">
        <v>25</v>
      </c>
      <c r="E281" t="s">
        <v>26</v>
      </c>
      <c r="F281" t="s">
        <v>2702</v>
      </c>
      <c r="G281" t="s">
        <v>388</v>
      </c>
      <c r="H281" s="1">
        <v>38044</v>
      </c>
      <c r="I281">
        <f t="shared" si="8"/>
        <v>27156</v>
      </c>
    </row>
    <row r="282" spans="1:9" x14ac:dyDescent="0.3">
      <c r="A282">
        <f t="shared" si="9"/>
        <v>27157</v>
      </c>
      <c r="B282">
        <v>279</v>
      </c>
      <c r="C282" t="s">
        <v>593</v>
      </c>
      <c r="D282" t="s">
        <v>25</v>
      </c>
      <c r="E282" t="s">
        <v>26</v>
      </c>
      <c r="F282" t="s">
        <v>2703</v>
      </c>
      <c r="G282" t="s">
        <v>388</v>
      </c>
      <c r="H282" s="1">
        <v>38100</v>
      </c>
      <c r="I282">
        <f t="shared" si="8"/>
        <v>27157</v>
      </c>
    </row>
    <row r="283" spans="1:9" x14ac:dyDescent="0.3">
      <c r="A283">
        <f t="shared" si="9"/>
        <v>27161</v>
      </c>
      <c r="B283">
        <v>280</v>
      </c>
      <c r="C283" t="s">
        <v>28448</v>
      </c>
      <c r="D283" t="s">
        <v>25</v>
      </c>
      <c r="E283" t="s">
        <v>37</v>
      </c>
      <c r="F283" t="s">
        <v>28486</v>
      </c>
      <c r="G283" t="s">
        <v>388</v>
      </c>
      <c r="H283" s="1">
        <v>42613</v>
      </c>
      <c r="I283">
        <f t="shared" si="8"/>
        <v>27161</v>
      </c>
    </row>
    <row r="284" spans="1:9" x14ac:dyDescent="0.3">
      <c r="A284">
        <f t="shared" si="9"/>
        <v>27179</v>
      </c>
      <c r="B284">
        <v>281</v>
      </c>
      <c r="C284" t="s">
        <v>612</v>
      </c>
      <c r="D284" t="s">
        <v>25</v>
      </c>
      <c r="E284" t="s">
        <v>80</v>
      </c>
      <c r="F284" t="s">
        <v>9142</v>
      </c>
      <c r="G284" t="s">
        <v>388</v>
      </c>
      <c r="H284" s="1">
        <v>38902</v>
      </c>
      <c r="I284">
        <f t="shared" si="8"/>
        <v>27179</v>
      </c>
    </row>
    <row r="285" spans="1:9" x14ac:dyDescent="0.3">
      <c r="A285">
        <f t="shared" si="9"/>
        <v>27184</v>
      </c>
      <c r="B285">
        <v>282</v>
      </c>
      <c r="C285" t="s">
        <v>735</v>
      </c>
      <c r="D285" t="s">
        <v>25</v>
      </c>
      <c r="E285" t="s">
        <v>26</v>
      </c>
      <c r="F285" t="s">
        <v>9143</v>
      </c>
      <c r="G285" t="s">
        <v>388</v>
      </c>
      <c r="H285" s="1">
        <v>38392</v>
      </c>
      <c r="I285">
        <f t="shared" si="8"/>
        <v>27184</v>
      </c>
    </row>
    <row r="286" spans="1:9" x14ac:dyDescent="0.3">
      <c r="A286">
        <f t="shared" si="9"/>
        <v>27192</v>
      </c>
      <c r="B286">
        <v>283</v>
      </c>
      <c r="C286" t="s">
        <v>675</v>
      </c>
      <c r="D286" t="s">
        <v>25</v>
      </c>
      <c r="E286" t="s">
        <v>41</v>
      </c>
      <c r="F286" t="s">
        <v>9144</v>
      </c>
      <c r="G286" t="s">
        <v>388</v>
      </c>
      <c r="H286" s="1">
        <v>39515</v>
      </c>
      <c r="I286">
        <f t="shared" si="8"/>
        <v>27192</v>
      </c>
    </row>
    <row r="287" spans="1:9" x14ac:dyDescent="0.3">
      <c r="A287">
        <f t="shared" si="9"/>
        <v>27194</v>
      </c>
      <c r="B287">
        <v>284</v>
      </c>
      <c r="C287" t="s">
        <v>982</v>
      </c>
      <c r="D287" t="s">
        <v>25</v>
      </c>
      <c r="E287" t="s">
        <v>29</v>
      </c>
      <c r="F287" t="s">
        <v>2710</v>
      </c>
      <c r="G287" t="s">
        <v>388</v>
      </c>
      <c r="H287" s="1">
        <v>38637</v>
      </c>
      <c r="I287">
        <f t="shared" si="8"/>
        <v>27194</v>
      </c>
    </row>
    <row r="288" spans="1:9" x14ac:dyDescent="0.3">
      <c r="A288">
        <f t="shared" si="9"/>
        <v>27197</v>
      </c>
      <c r="B288">
        <v>285</v>
      </c>
      <c r="C288" t="s">
        <v>498</v>
      </c>
      <c r="D288" t="s">
        <v>25</v>
      </c>
      <c r="E288" t="s">
        <v>37</v>
      </c>
      <c r="F288" t="s">
        <v>9145</v>
      </c>
      <c r="G288" t="s">
        <v>388</v>
      </c>
      <c r="H288" s="1">
        <v>38376</v>
      </c>
      <c r="I288">
        <f t="shared" si="8"/>
        <v>27197</v>
      </c>
    </row>
    <row r="289" spans="1:9" x14ac:dyDescent="0.3">
      <c r="A289">
        <f t="shared" si="9"/>
        <v>27198</v>
      </c>
      <c r="B289">
        <v>286</v>
      </c>
      <c r="C289" t="s">
        <v>523</v>
      </c>
      <c r="D289" t="s">
        <v>25</v>
      </c>
      <c r="E289" t="s">
        <v>80</v>
      </c>
      <c r="F289" t="s">
        <v>2711</v>
      </c>
      <c r="G289" t="s">
        <v>388</v>
      </c>
      <c r="H289" s="1">
        <v>39155</v>
      </c>
      <c r="I289">
        <f t="shared" si="8"/>
        <v>27198</v>
      </c>
    </row>
    <row r="290" spans="1:9" x14ac:dyDescent="0.3">
      <c r="A290">
        <f t="shared" si="9"/>
        <v>27199</v>
      </c>
      <c r="B290">
        <v>287</v>
      </c>
      <c r="C290" t="s">
        <v>527</v>
      </c>
      <c r="D290" t="s">
        <v>25</v>
      </c>
      <c r="E290" t="s">
        <v>80</v>
      </c>
      <c r="F290" t="s">
        <v>9146</v>
      </c>
      <c r="G290" t="s">
        <v>388</v>
      </c>
      <c r="H290" s="1">
        <v>38872</v>
      </c>
      <c r="I290">
        <f t="shared" si="8"/>
        <v>27199</v>
      </c>
    </row>
    <row r="291" spans="1:9" x14ac:dyDescent="0.3">
      <c r="A291">
        <f t="shared" si="9"/>
        <v>27204</v>
      </c>
      <c r="B291">
        <v>288</v>
      </c>
      <c r="C291" t="s">
        <v>711</v>
      </c>
      <c r="D291" t="s">
        <v>25</v>
      </c>
      <c r="E291" t="s">
        <v>26</v>
      </c>
      <c r="F291" t="s">
        <v>9147</v>
      </c>
      <c r="G291" t="s">
        <v>478</v>
      </c>
      <c r="H291" s="1">
        <v>39250</v>
      </c>
      <c r="I291">
        <f t="shared" si="8"/>
        <v>27204</v>
      </c>
    </row>
    <row r="292" spans="1:9" x14ac:dyDescent="0.3">
      <c r="A292">
        <f t="shared" si="9"/>
        <v>27205</v>
      </c>
      <c r="B292">
        <v>289</v>
      </c>
      <c r="C292" t="s">
        <v>585</v>
      </c>
      <c r="D292" t="s">
        <v>25</v>
      </c>
      <c r="E292" t="s">
        <v>33</v>
      </c>
      <c r="F292" t="s">
        <v>2712</v>
      </c>
      <c r="G292" t="s">
        <v>478</v>
      </c>
      <c r="H292" s="1">
        <v>38767</v>
      </c>
      <c r="I292">
        <f t="shared" si="8"/>
        <v>27205</v>
      </c>
    </row>
    <row r="293" spans="1:9" x14ac:dyDescent="0.3">
      <c r="A293">
        <f t="shared" si="9"/>
        <v>27216</v>
      </c>
      <c r="B293">
        <v>290</v>
      </c>
      <c r="C293" t="s">
        <v>531</v>
      </c>
      <c r="D293" t="s">
        <v>25</v>
      </c>
      <c r="E293" t="s">
        <v>26</v>
      </c>
      <c r="F293" t="s">
        <v>9148</v>
      </c>
      <c r="G293" t="s">
        <v>478</v>
      </c>
      <c r="H293" s="1">
        <v>38606</v>
      </c>
      <c r="I293">
        <f t="shared" si="8"/>
        <v>27216</v>
      </c>
    </row>
    <row r="294" spans="1:9" x14ac:dyDescent="0.3">
      <c r="A294">
        <f t="shared" si="9"/>
        <v>27233</v>
      </c>
      <c r="B294">
        <v>291</v>
      </c>
      <c r="C294" t="s">
        <v>420</v>
      </c>
      <c r="D294" t="s">
        <v>25</v>
      </c>
      <c r="E294" t="s">
        <v>33</v>
      </c>
      <c r="F294" t="s">
        <v>9149</v>
      </c>
      <c r="G294" t="s">
        <v>478</v>
      </c>
      <c r="H294" s="1">
        <v>41679</v>
      </c>
      <c r="I294">
        <f t="shared" si="8"/>
        <v>27233</v>
      </c>
    </row>
    <row r="295" spans="1:9" x14ac:dyDescent="0.3">
      <c r="A295">
        <f t="shared" si="9"/>
        <v>27241</v>
      </c>
      <c r="B295">
        <v>292</v>
      </c>
      <c r="C295" t="s">
        <v>535</v>
      </c>
      <c r="D295" t="s">
        <v>25</v>
      </c>
      <c r="E295" t="s">
        <v>145</v>
      </c>
      <c r="F295" t="s">
        <v>9150</v>
      </c>
      <c r="G295" t="s">
        <v>478</v>
      </c>
      <c r="H295" s="1">
        <v>40511</v>
      </c>
      <c r="I295">
        <f t="shared" si="8"/>
        <v>27241</v>
      </c>
    </row>
    <row r="296" spans="1:9" x14ac:dyDescent="0.3">
      <c r="A296">
        <f t="shared" si="9"/>
        <v>27246</v>
      </c>
      <c r="B296">
        <v>293</v>
      </c>
      <c r="C296" t="s">
        <v>834</v>
      </c>
      <c r="D296" t="s">
        <v>25</v>
      </c>
      <c r="E296" t="s">
        <v>26</v>
      </c>
      <c r="F296" t="s">
        <v>9151</v>
      </c>
      <c r="G296" t="s">
        <v>478</v>
      </c>
      <c r="H296" s="1">
        <v>38581</v>
      </c>
      <c r="I296">
        <f t="shared" si="8"/>
        <v>27246</v>
      </c>
    </row>
    <row r="297" spans="1:9" x14ac:dyDescent="0.3">
      <c r="A297">
        <f t="shared" si="9"/>
        <v>27246</v>
      </c>
      <c r="B297">
        <v>293</v>
      </c>
      <c r="C297" t="s">
        <v>1025</v>
      </c>
      <c r="D297" t="s">
        <v>25</v>
      </c>
      <c r="E297" t="s">
        <v>80</v>
      </c>
      <c r="F297" t="s">
        <v>9151</v>
      </c>
      <c r="G297" t="s">
        <v>478</v>
      </c>
      <c r="H297" s="1">
        <v>39823</v>
      </c>
      <c r="I297">
        <f t="shared" si="8"/>
        <v>27246</v>
      </c>
    </row>
    <row r="298" spans="1:9" x14ac:dyDescent="0.3">
      <c r="A298">
        <f t="shared" si="9"/>
        <v>27248</v>
      </c>
      <c r="B298">
        <v>295</v>
      </c>
      <c r="C298" t="s">
        <v>790</v>
      </c>
      <c r="D298" t="s">
        <v>25</v>
      </c>
      <c r="E298" t="s">
        <v>281</v>
      </c>
      <c r="F298" t="s">
        <v>9152</v>
      </c>
      <c r="G298" t="s">
        <v>478</v>
      </c>
      <c r="H298" s="1">
        <v>40772</v>
      </c>
      <c r="I298">
        <f t="shared" si="8"/>
        <v>27248</v>
      </c>
    </row>
    <row r="299" spans="1:9" x14ac:dyDescent="0.3">
      <c r="A299">
        <f t="shared" si="9"/>
        <v>27267</v>
      </c>
      <c r="B299">
        <v>296</v>
      </c>
      <c r="C299" t="s">
        <v>733</v>
      </c>
      <c r="D299" t="s">
        <v>25</v>
      </c>
      <c r="E299" t="s">
        <v>37</v>
      </c>
      <c r="F299" t="s">
        <v>9153</v>
      </c>
      <c r="G299" t="s">
        <v>478</v>
      </c>
      <c r="H299" s="1">
        <v>40280</v>
      </c>
      <c r="I299">
        <f t="shared" si="8"/>
        <v>27267</v>
      </c>
    </row>
    <row r="300" spans="1:9" x14ac:dyDescent="0.3">
      <c r="A300">
        <f t="shared" si="9"/>
        <v>27273</v>
      </c>
      <c r="B300">
        <v>297</v>
      </c>
      <c r="C300" t="s">
        <v>811</v>
      </c>
      <c r="D300" t="s">
        <v>25</v>
      </c>
      <c r="E300" t="s">
        <v>26</v>
      </c>
      <c r="F300" t="s">
        <v>9154</v>
      </c>
      <c r="G300" t="s">
        <v>478</v>
      </c>
      <c r="H300" s="1">
        <v>38839</v>
      </c>
      <c r="I300">
        <f t="shared" si="8"/>
        <v>27273</v>
      </c>
    </row>
    <row r="301" spans="1:9" x14ac:dyDescent="0.3">
      <c r="A301">
        <f t="shared" si="9"/>
        <v>27278</v>
      </c>
      <c r="B301">
        <v>298</v>
      </c>
      <c r="C301" t="s">
        <v>429</v>
      </c>
      <c r="D301" t="s">
        <v>25</v>
      </c>
      <c r="E301" t="s">
        <v>26</v>
      </c>
      <c r="F301" t="s">
        <v>9155</v>
      </c>
      <c r="G301" t="s">
        <v>478</v>
      </c>
      <c r="H301" s="1">
        <v>39010</v>
      </c>
      <c r="I301">
        <f t="shared" si="8"/>
        <v>27278</v>
      </c>
    </row>
    <row r="302" spans="1:9" x14ac:dyDescent="0.3">
      <c r="A302">
        <f t="shared" si="9"/>
        <v>27287</v>
      </c>
      <c r="B302">
        <v>299</v>
      </c>
      <c r="C302" t="s">
        <v>604</v>
      </c>
      <c r="D302" t="s">
        <v>25</v>
      </c>
      <c r="E302" t="s">
        <v>127</v>
      </c>
      <c r="F302" t="s">
        <v>4694</v>
      </c>
      <c r="G302" t="s">
        <v>478</v>
      </c>
      <c r="H302" s="1">
        <v>41132</v>
      </c>
      <c r="I302">
        <f t="shared" si="8"/>
        <v>27287</v>
      </c>
    </row>
    <row r="303" spans="1:9" x14ac:dyDescent="0.3">
      <c r="A303">
        <f t="shared" si="9"/>
        <v>27289</v>
      </c>
      <c r="B303">
        <v>300</v>
      </c>
      <c r="C303" t="s">
        <v>715</v>
      </c>
      <c r="D303" t="s">
        <v>25</v>
      </c>
      <c r="E303" t="s">
        <v>281</v>
      </c>
      <c r="F303" t="s">
        <v>9156</v>
      </c>
      <c r="G303" t="s">
        <v>478</v>
      </c>
      <c r="H303" s="1">
        <v>39328</v>
      </c>
      <c r="I303">
        <f t="shared" si="8"/>
        <v>27289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27292</v>
      </c>
      <c r="B305" t="s">
        <v>637</v>
      </c>
      <c r="C305" t="s">
        <v>598</v>
      </c>
      <c r="D305" t="s">
        <v>25</v>
      </c>
      <c r="E305" t="s">
        <v>326</v>
      </c>
      <c r="F305" t="s">
        <v>9157</v>
      </c>
      <c r="G305" t="s">
        <v>478</v>
      </c>
      <c r="H305" s="1">
        <v>38784</v>
      </c>
      <c r="I305">
        <f t="shared" si="8"/>
        <v>27292</v>
      </c>
    </row>
    <row r="306" spans="1:9" x14ac:dyDescent="0.3">
      <c r="A306">
        <f t="shared" si="9"/>
        <v>27295</v>
      </c>
      <c r="B306">
        <v>302</v>
      </c>
      <c r="C306" t="s">
        <v>644</v>
      </c>
      <c r="D306" t="s">
        <v>25</v>
      </c>
      <c r="E306" t="s">
        <v>270</v>
      </c>
      <c r="F306" t="s">
        <v>2724</v>
      </c>
      <c r="G306" t="s">
        <v>478</v>
      </c>
      <c r="H306" s="1">
        <v>38359</v>
      </c>
      <c r="I306">
        <f t="shared" si="8"/>
        <v>27295</v>
      </c>
    </row>
    <row r="307" spans="1:9" x14ac:dyDescent="0.3">
      <c r="A307">
        <f t="shared" si="9"/>
        <v>27295</v>
      </c>
      <c r="B307">
        <v>302</v>
      </c>
      <c r="C307" t="s">
        <v>936</v>
      </c>
      <c r="D307" t="s">
        <v>25</v>
      </c>
      <c r="E307" t="s">
        <v>37</v>
      </c>
      <c r="F307" t="s">
        <v>2724</v>
      </c>
      <c r="G307" t="s">
        <v>478</v>
      </c>
      <c r="H307" s="1">
        <v>38806</v>
      </c>
      <c r="I307">
        <f t="shared" si="8"/>
        <v>27295</v>
      </c>
    </row>
    <row r="308" spans="1:9" x14ac:dyDescent="0.3">
      <c r="A308">
        <f t="shared" si="9"/>
        <v>27295</v>
      </c>
      <c r="B308">
        <v>302</v>
      </c>
      <c r="C308" t="s">
        <v>587</v>
      </c>
      <c r="D308" t="s">
        <v>25</v>
      </c>
      <c r="E308" t="s">
        <v>26</v>
      </c>
      <c r="F308" t="s">
        <v>2724</v>
      </c>
      <c r="G308" t="s">
        <v>478</v>
      </c>
      <c r="H308" s="1">
        <v>41789</v>
      </c>
      <c r="I308">
        <f t="shared" si="8"/>
        <v>27295</v>
      </c>
    </row>
    <row r="309" spans="1:9" x14ac:dyDescent="0.3">
      <c r="A309">
        <f t="shared" si="9"/>
        <v>27308</v>
      </c>
      <c r="B309">
        <v>305</v>
      </c>
      <c r="C309" t="s">
        <v>602</v>
      </c>
      <c r="D309" t="s">
        <v>25</v>
      </c>
      <c r="E309" t="s">
        <v>33</v>
      </c>
      <c r="F309" t="s">
        <v>9158</v>
      </c>
      <c r="G309" t="s">
        <v>478</v>
      </c>
      <c r="H309" s="1">
        <v>39278</v>
      </c>
      <c r="I309">
        <f t="shared" si="8"/>
        <v>27308</v>
      </c>
    </row>
    <row r="310" spans="1:9" x14ac:dyDescent="0.3">
      <c r="A310">
        <f t="shared" si="9"/>
        <v>27313</v>
      </c>
      <c r="B310">
        <v>306</v>
      </c>
      <c r="C310" t="s">
        <v>614</v>
      </c>
      <c r="D310" t="s">
        <v>25</v>
      </c>
      <c r="E310" t="s">
        <v>41</v>
      </c>
      <c r="F310" t="s">
        <v>2729</v>
      </c>
      <c r="G310" t="s">
        <v>478</v>
      </c>
      <c r="H310" s="1">
        <v>38305</v>
      </c>
      <c r="I310">
        <f t="shared" si="8"/>
        <v>27313</v>
      </c>
    </row>
    <row r="311" spans="1:9" x14ac:dyDescent="0.3">
      <c r="A311">
        <f t="shared" si="9"/>
        <v>27323</v>
      </c>
      <c r="B311">
        <v>307</v>
      </c>
      <c r="C311" t="s">
        <v>572</v>
      </c>
      <c r="D311" t="s">
        <v>25</v>
      </c>
      <c r="E311" t="s">
        <v>37</v>
      </c>
      <c r="F311" t="s">
        <v>9159</v>
      </c>
      <c r="G311" t="s">
        <v>478</v>
      </c>
      <c r="H311" s="1">
        <v>38376</v>
      </c>
      <c r="I311">
        <f t="shared" si="8"/>
        <v>27323</v>
      </c>
    </row>
    <row r="312" spans="1:9" x14ac:dyDescent="0.3">
      <c r="A312">
        <f t="shared" si="9"/>
        <v>27323</v>
      </c>
      <c r="B312">
        <v>307</v>
      </c>
      <c r="C312" t="s">
        <v>701</v>
      </c>
      <c r="D312" t="s">
        <v>25</v>
      </c>
      <c r="E312" t="s">
        <v>26</v>
      </c>
      <c r="F312" t="s">
        <v>9159</v>
      </c>
      <c r="G312" t="s">
        <v>478</v>
      </c>
      <c r="H312" s="1">
        <v>39362</v>
      </c>
      <c r="I312">
        <f t="shared" si="8"/>
        <v>27323</v>
      </c>
    </row>
    <row r="313" spans="1:9" x14ac:dyDescent="0.3">
      <c r="A313">
        <f t="shared" si="9"/>
        <v>27325</v>
      </c>
      <c r="B313">
        <v>309</v>
      </c>
      <c r="C313" t="s">
        <v>577</v>
      </c>
      <c r="D313" t="s">
        <v>25</v>
      </c>
      <c r="E313" t="s">
        <v>80</v>
      </c>
      <c r="F313" t="s">
        <v>9160</v>
      </c>
      <c r="G313" t="s">
        <v>478</v>
      </c>
      <c r="H313" s="1">
        <v>38150</v>
      </c>
      <c r="I313">
        <f t="shared" si="8"/>
        <v>27325</v>
      </c>
    </row>
    <row r="314" spans="1:9" x14ac:dyDescent="0.3">
      <c r="A314">
        <f t="shared" si="9"/>
        <v>27325</v>
      </c>
      <c r="B314">
        <v>309</v>
      </c>
      <c r="C314" t="s">
        <v>671</v>
      </c>
      <c r="D314" t="s">
        <v>25</v>
      </c>
      <c r="E314" t="s">
        <v>127</v>
      </c>
      <c r="F314" t="s">
        <v>9160</v>
      </c>
      <c r="G314" t="s">
        <v>478</v>
      </c>
      <c r="H314" s="1">
        <v>38188</v>
      </c>
      <c r="I314">
        <f t="shared" si="8"/>
        <v>27325</v>
      </c>
    </row>
    <row r="315" spans="1:9" x14ac:dyDescent="0.3">
      <c r="A315">
        <f t="shared" si="9"/>
        <v>27328</v>
      </c>
      <c r="B315">
        <v>311</v>
      </c>
      <c r="C315" t="s">
        <v>549</v>
      </c>
      <c r="D315" t="s">
        <v>25</v>
      </c>
      <c r="E315" t="s">
        <v>80</v>
      </c>
      <c r="F315" t="s">
        <v>2732</v>
      </c>
      <c r="G315" t="s">
        <v>478</v>
      </c>
      <c r="H315" s="1">
        <v>39453</v>
      </c>
      <c r="I315">
        <f t="shared" si="8"/>
        <v>27328</v>
      </c>
    </row>
    <row r="316" spans="1:9" x14ac:dyDescent="0.3">
      <c r="A316">
        <f t="shared" si="9"/>
        <v>27335</v>
      </c>
      <c r="B316">
        <v>312</v>
      </c>
      <c r="C316" t="s">
        <v>836</v>
      </c>
      <c r="D316" t="s">
        <v>25</v>
      </c>
      <c r="E316" t="s">
        <v>145</v>
      </c>
      <c r="F316" t="s">
        <v>9161</v>
      </c>
      <c r="G316" t="s">
        <v>478</v>
      </c>
      <c r="H316" s="1">
        <v>39872</v>
      </c>
      <c r="I316">
        <f t="shared" si="8"/>
        <v>27335</v>
      </c>
    </row>
    <row r="317" spans="1:9" x14ac:dyDescent="0.3">
      <c r="A317">
        <f t="shared" si="9"/>
        <v>27336</v>
      </c>
      <c r="B317">
        <v>313</v>
      </c>
      <c r="C317" t="s">
        <v>521</v>
      </c>
      <c r="D317" t="s">
        <v>25</v>
      </c>
      <c r="E317" t="s">
        <v>26</v>
      </c>
      <c r="F317" t="s">
        <v>9162</v>
      </c>
      <c r="G317" t="s">
        <v>478</v>
      </c>
      <c r="H317" s="1">
        <v>39029</v>
      </c>
      <c r="I317">
        <f t="shared" si="8"/>
        <v>27336</v>
      </c>
    </row>
    <row r="318" spans="1:9" x14ac:dyDescent="0.3">
      <c r="A318">
        <f t="shared" si="9"/>
        <v>27339</v>
      </c>
      <c r="B318">
        <v>314</v>
      </c>
      <c r="C318" t="s">
        <v>673</v>
      </c>
      <c r="D318" t="s">
        <v>25</v>
      </c>
      <c r="E318" t="s">
        <v>33</v>
      </c>
      <c r="F318" t="s">
        <v>9163</v>
      </c>
      <c r="G318" t="s">
        <v>478</v>
      </c>
      <c r="H318" s="1">
        <v>40021</v>
      </c>
      <c r="I318">
        <f t="shared" si="8"/>
        <v>27339</v>
      </c>
    </row>
    <row r="319" spans="1:9" x14ac:dyDescent="0.3">
      <c r="A319">
        <f t="shared" si="9"/>
        <v>27340</v>
      </c>
      <c r="B319">
        <v>315</v>
      </c>
      <c r="C319" t="s">
        <v>443</v>
      </c>
      <c r="D319" t="s">
        <v>25</v>
      </c>
      <c r="E319" t="s">
        <v>26</v>
      </c>
      <c r="F319" t="s">
        <v>9164</v>
      </c>
      <c r="G319" t="s">
        <v>478</v>
      </c>
      <c r="H319" s="1">
        <v>39287</v>
      </c>
      <c r="I319">
        <f t="shared" si="8"/>
        <v>27340</v>
      </c>
    </row>
    <row r="320" spans="1:9" x14ac:dyDescent="0.3">
      <c r="A320">
        <f t="shared" si="9"/>
        <v>27344</v>
      </c>
      <c r="B320">
        <v>316</v>
      </c>
      <c r="C320" t="s">
        <v>1914</v>
      </c>
      <c r="D320" t="s">
        <v>25</v>
      </c>
      <c r="E320" t="s">
        <v>47</v>
      </c>
      <c r="F320" t="s">
        <v>9165</v>
      </c>
      <c r="G320" t="s">
        <v>478</v>
      </c>
      <c r="H320" s="1">
        <v>38558</v>
      </c>
      <c r="I320">
        <f t="shared" si="8"/>
        <v>27344</v>
      </c>
    </row>
    <row r="321" spans="1:9" x14ac:dyDescent="0.3">
      <c r="A321">
        <f t="shared" si="9"/>
        <v>27355</v>
      </c>
      <c r="B321">
        <v>317</v>
      </c>
      <c r="C321" t="s">
        <v>695</v>
      </c>
      <c r="D321" t="s">
        <v>25</v>
      </c>
      <c r="E321" t="s">
        <v>26</v>
      </c>
      <c r="F321" t="s">
        <v>9166</v>
      </c>
      <c r="G321" t="s">
        <v>478</v>
      </c>
      <c r="H321" s="1">
        <v>38883</v>
      </c>
      <c r="I321">
        <f t="shared" si="8"/>
        <v>27355</v>
      </c>
    </row>
    <row r="322" spans="1:9" x14ac:dyDescent="0.3">
      <c r="A322">
        <f t="shared" si="9"/>
        <v>27356</v>
      </c>
      <c r="B322">
        <v>318</v>
      </c>
      <c r="C322" t="s">
        <v>1090</v>
      </c>
      <c r="D322" t="s">
        <v>25</v>
      </c>
      <c r="E322" t="s">
        <v>26</v>
      </c>
      <c r="F322" t="s">
        <v>4695</v>
      </c>
      <c r="G322" t="s">
        <v>478</v>
      </c>
      <c r="H322" s="1">
        <v>42611</v>
      </c>
      <c r="I322">
        <f t="shared" ref="I322:I385" si="10">A322</f>
        <v>27356</v>
      </c>
    </row>
    <row r="323" spans="1:9" x14ac:dyDescent="0.3">
      <c r="A323">
        <f t="shared" ref="A323:A386" si="11">(LEFT(F323)*10^5)+(MID(F323,3,2)*10^3)+RIGHT(F323,3)</f>
        <v>27362</v>
      </c>
      <c r="B323">
        <v>319</v>
      </c>
      <c r="C323" t="s">
        <v>610</v>
      </c>
      <c r="D323" t="s">
        <v>25</v>
      </c>
      <c r="E323" t="s">
        <v>33</v>
      </c>
      <c r="F323" t="s">
        <v>9167</v>
      </c>
      <c r="G323" t="s">
        <v>478</v>
      </c>
      <c r="H323" s="1">
        <v>39161</v>
      </c>
      <c r="I323">
        <f t="shared" si="10"/>
        <v>27362</v>
      </c>
    </row>
    <row r="324" spans="1:9" x14ac:dyDescent="0.3">
      <c r="A324">
        <f t="shared" si="11"/>
        <v>27362</v>
      </c>
      <c r="B324">
        <v>319</v>
      </c>
      <c r="C324" t="s">
        <v>741</v>
      </c>
      <c r="D324" t="s">
        <v>25</v>
      </c>
      <c r="E324" t="s">
        <v>281</v>
      </c>
      <c r="F324" t="s">
        <v>9167</v>
      </c>
      <c r="G324" t="s">
        <v>478</v>
      </c>
      <c r="H324" s="1">
        <v>40807</v>
      </c>
      <c r="I324">
        <f t="shared" si="10"/>
        <v>27362</v>
      </c>
    </row>
    <row r="325" spans="1:9" x14ac:dyDescent="0.3">
      <c r="A325">
        <f t="shared" si="11"/>
        <v>27372</v>
      </c>
      <c r="B325">
        <v>321</v>
      </c>
      <c r="C325" t="s">
        <v>624</v>
      </c>
      <c r="D325" t="s">
        <v>25</v>
      </c>
      <c r="E325" t="s">
        <v>41</v>
      </c>
      <c r="F325" t="s">
        <v>9168</v>
      </c>
      <c r="G325" t="s">
        <v>478</v>
      </c>
      <c r="H325" s="1">
        <v>38843</v>
      </c>
      <c r="I325">
        <f t="shared" si="10"/>
        <v>27372</v>
      </c>
    </row>
    <row r="326" spans="1:9" x14ac:dyDescent="0.3">
      <c r="A326">
        <f t="shared" si="11"/>
        <v>27374</v>
      </c>
      <c r="B326">
        <v>322</v>
      </c>
      <c r="C326" t="s">
        <v>893</v>
      </c>
      <c r="D326" t="s">
        <v>25</v>
      </c>
      <c r="E326" t="s">
        <v>203</v>
      </c>
      <c r="F326" t="s">
        <v>28389</v>
      </c>
      <c r="G326" t="s">
        <v>478</v>
      </c>
      <c r="H326" s="1">
        <v>42598</v>
      </c>
      <c r="I326">
        <f t="shared" si="10"/>
        <v>27374</v>
      </c>
    </row>
    <row r="327" spans="1:9" x14ac:dyDescent="0.3">
      <c r="A327">
        <f t="shared" si="11"/>
        <v>27375</v>
      </c>
      <c r="B327">
        <v>323</v>
      </c>
      <c r="C327" t="s">
        <v>412</v>
      </c>
      <c r="D327" t="s">
        <v>25</v>
      </c>
      <c r="E327" t="s">
        <v>37</v>
      </c>
      <c r="F327" t="s">
        <v>2736</v>
      </c>
      <c r="G327" t="s">
        <v>478</v>
      </c>
      <c r="H327" s="1">
        <v>38676</v>
      </c>
      <c r="I327">
        <f t="shared" si="10"/>
        <v>27375</v>
      </c>
    </row>
    <row r="328" spans="1:9" x14ac:dyDescent="0.3">
      <c r="A328">
        <f t="shared" si="11"/>
        <v>27376</v>
      </c>
      <c r="B328">
        <v>324</v>
      </c>
      <c r="C328" t="s">
        <v>648</v>
      </c>
      <c r="D328" t="s">
        <v>25</v>
      </c>
      <c r="E328" t="s">
        <v>41</v>
      </c>
      <c r="F328" t="s">
        <v>9169</v>
      </c>
      <c r="G328" t="s">
        <v>478</v>
      </c>
      <c r="H328" s="1">
        <v>38513</v>
      </c>
      <c r="I328">
        <f t="shared" si="10"/>
        <v>27376</v>
      </c>
    </row>
    <row r="329" spans="1:9" x14ac:dyDescent="0.3">
      <c r="A329">
        <f t="shared" si="11"/>
        <v>27395</v>
      </c>
      <c r="B329">
        <v>325</v>
      </c>
      <c r="C329" t="s">
        <v>680</v>
      </c>
      <c r="D329" t="s">
        <v>25</v>
      </c>
      <c r="E329" t="s">
        <v>127</v>
      </c>
      <c r="F329" t="s">
        <v>9170</v>
      </c>
      <c r="G329" t="s">
        <v>478</v>
      </c>
      <c r="H329" s="1">
        <v>39817</v>
      </c>
      <c r="I329">
        <f t="shared" si="10"/>
        <v>27395</v>
      </c>
    </row>
    <row r="330" spans="1:9" x14ac:dyDescent="0.3">
      <c r="A330">
        <f t="shared" si="11"/>
        <v>27400</v>
      </c>
      <c r="B330">
        <v>326</v>
      </c>
      <c r="C330" t="s">
        <v>510</v>
      </c>
      <c r="D330" t="s">
        <v>25</v>
      </c>
      <c r="E330" t="s">
        <v>26</v>
      </c>
      <c r="F330" t="s">
        <v>9171</v>
      </c>
      <c r="G330" t="s">
        <v>478</v>
      </c>
      <c r="H330" s="1">
        <v>38661</v>
      </c>
      <c r="I330">
        <f t="shared" si="10"/>
        <v>27400</v>
      </c>
    </row>
    <row r="331" spans="1:9" x14ac:dyDescent="0.3">
      <c r="A331">
        <f t="shared" si="11"/>
        <v>27401</v>
      </c>
      <c r="B331">
        <v>327</v>
      </c>
      <c r="C331" t="s">
        <v>536</v>
      </c>
      <c r="D331" t="s">
        <v>25</v>
      </c>
      <c r="E331" t="s">
        <v>33</v>
      </c>
      <c r="F331" t="s">
        <v>9172</v>
      </c>
      <c r="G331" t="s">
        <v>478</v>
      </c>
      <c r="H331" s="1">
        <v>38341</v>
      </c>
      <c r="I331">
        <f t="shared" si="10"/>
        <v>27401</v>
      </c>
    </row>
    <row r="332" spans="1:9" x14ac:dyDescent="0.3">
      <c r="A332">
        <f t="shared" si="11"/>
        <v>27403</v>
      </c>
      <c r="B332">
        <v>328</v>
      </c>
      <c r="C332" t="s">
        <v>1029</v>
      </c>
      <c r="D332" t="s">
        <v>25</v>
      </c>
      <c r="E332" t="s">
        <v>978</v>
      </c>
      <c r="F332" t="s">
        <v>9173</v>
      </c>
      <c r="G332" t="s">
        <v>478</v>
      </c>
      <c r="H332" s="1">
        <v>41188</v>
      </c>
      <c r="I332">
        <f t="shared" si="10"/>
        <v>27403</v>
      </c>
    </row>
    <row r="333" spans="1:9" x14ac:dyDescent="0.3">
      <c r="A333">
        <f t="shared" si="11"/>
        <v>27410</v>
      </c>
      <c r="B333">
        <v>329</v>
      </c>
      <c r="C333" t="s">
        <v>638</v>
      </c>
      <c r="D333" t="s">
        <v>25</v>
      </c>
      <c r="E333" t="s">
        <v>26</v>
      </c>
      <c r="F333" t="s">
        <v>9174</v>
      </c>
      <c r="G333" t="s">
        <v>478</v>
      </c>
      <c r="H333" s="1">
        <v>38100</v>
      </c>
      <c r="I333">
        <f t="shared" si="10"/>
        <v>27410</v>
      </c>
    </row>
    <row r="334" spans="1:9" x14ac:dyDescent="0.3">
      <c r="A334">
        <f t="shared" si="11"/>
        <v>27411</v>
      </c>
      <c r="B334">
        <v>330</v>
      </c>
      <c r="C334" t="s">
        <v>27733</v>
      </c>
      <c r="D334" t="s">
        <v>25</v>
      </c>
      <c r="E334" t="s">
        <v>26</v>
      </c>
      <c r="F334" t="s">
        <v>28628</v>
      </c>
      <c r="G334" t="s">
        <v>478</v>
      </c>
      <c r="H334" s="1">
        <v>42634</v>
      </c>
      <c r="I334">
        <f t="shared" si="10"/>
        <v>27411</v>
      </c>
    </row>
    <row r="335" spans="1:9" x14ac:dyDescent="0.3">
      <c r="A335">
        <f t="shared" si="11"/>
        <v>27413</v>
      </c>
      <c r="B335">
        <v>331</v>
      </c>
      <c r="C335" t="s">
        <v>843</v>
      </c>
      <c r="D335" t="s">
        <v>25</v>
      </c>
      <c r="E335" t="s">
        <v>270</v>
      </c>
      <c r="F335" t="s">
        <v>9175</v>
      </c>
      <c r="G335" t="s">
        <v>478</v>
      </c>
      <c r="H335" s="1">
        <v>40598</v>
      </c>
      <c r="I335">
        <f t="shared" si="10"/>
        <v>27413</v>
      </c>
    </row>
    <row r="336" spans="1:9" x14ac:dyDescent="0.3">
      <c r="A336">
        <f t="shared" si="11"/>
        <v>27414</v>
      </c>
      <c r="B336">
        <v>332</v>
      </c>
      <c r="C336" t="s">
        <v>642</v>
      </c>
      <c r="D336" t="s">
        <v>25</v>
      </c>
      <c r="E336" t="s">
        <v>37</v>
      </c>
      <c r="F336" t="s">
        <v>9176</v>
      </c>
      <c r="G336" t="s">
        <v>478</v>
      </c>
      <c r="H336" s="1">
        <v>38704</v>
      </c>
      <c r="I336">
        <f t="shared" si="10"/>
        <v>27414</v>
      </c>
    </row>
    <row r="337" spans="1:9" x14ac:dyDescent="0.3">
      <c r="A337">
        <f t="shared" si="11"/>
        <v>27420</v>
      </c>
      <c r="B337">
        <v>333</v>
      </c>
      <c r="C337" t="s">
        <v>725</v>
      </c>
      <c r="D337" t="s">
        <v>25</v>
      </c>
      <c r="E337" t="s">
        <v>255</v>
      </c>
      <c r="F337" t="s">
        <v>4696</v>
      </c>
      <c r="G337" t="s">
        <v>478</v>
      </c>
      <c r="H337" s="1">
        <v>38520</v>
      </c>
      <c r="I337">
        <f t="shared" si="10"/>
        <v>27420</v>
      </c>
    </row>
    <row r="338" spans="1:9" x14ac:dyDescent="0.3">
      <c r="A338">
        <f t="shared" si="11"/>
        <v>27420</v>
      </c>
      <c r="B338">
        <v>333</v>
      </c>
      <c r="C338" t="s">
        <v>721</v>
      </c>
      <c r="D338" t="s">
        <v>25</v>
      </c>
      <c r="E338" t="s">
        <v>203</v>
      </c>
      <c r="F338" t="s">
        <v>4696</v>
      </c>
      <c r="G338" t="s">
        <v>478</v>
      </c>
      <c r="H338" s="1">
        <v>42636</v>
      </c>
      <c r="I338">
        <f t="shared" si="10"/>
        <v>27420</v>
      </c>
    </row>
    <row r="339" spans="1:9" x14ac:dyDescent="0.3">
      <c r="A339">
        <f t="shared" si="11"/>
        <v>27423</v>
      </c>
      <c r="B339">
        <v>335</v>
      </c>
      <c r="C339" t="s">
        <v>581</v>
      </c>
      <c r="D339" t="s">
        <v>25</v>
      </c>
      <c r="E339" t="s">
        <v>26</v>
      </c>
      <c r="F339" t="s">
        <v>9177</v>
      </c>
      <c r="G339" t="s">
        <v>478</v>
      </c>
      <c r="H339" s="1">
        <v>39167</v>
      </c>
      <c r="I339">
        <f t="shared" si="10"/>
        <v>27423</v>
      </c>
    </row>
    <row r="340" spans="1:9" x14ac:dyDescent="0.3">
      <c r="A340">
        <f t="shared" si="11"/>
        <v>27423</v>
      </c>
      <c r="B340">
        <v>335</v>
      </c>
      <c r="C340" t="s">
        <v>842</v>
      </c>
      <c r="D340" t="s">
        <v>25</v>
      </c>
      <c r="E340" t="s">
        <v>281</v>
      </c>
      <c r="F340" t="s">
        <v>9177</v>
      </c>
      <c r="G340" t="s">
        <v>478</v>
      </c>
      <c r="H340" s="1">
        <v>41706</v>
      </c>
      <c r="I340">
        <f t="shared" si="10"/>
        <v>27423</v>
      </c>
    </row>
    <row r="341" spans="1:9" x14ac:dyDescent="0.3">
      <c r="A341">
        <f t="shared" si="11"/>
        <v>27425</v>
      </c>
      <c r="B341">
        <v>337</v>
      </c>
      <c r="C341" t="s">
        <v>27691</v>
      </c>
      <c r="D341" t="s">
        <v>25</v>
      </c>
      <c r="E341" t="s">
        <v>255</v>
      </c>
      <c r="F341" t="s">
        <v>2747</v>
      </c>
      <c r="G341" t="s">
        <v>478</v>
      </c>
      <c r="H341" s="1">
        <v>42724</v>
      </c>
      <c r="I341">
        <f t="shared" si="10"/>
        <v>27425</v>
      </c>
    </row>
    <row r="342" spans="1:9" x14ac:dyDescent="0.3">
      <c r="A342">
        <f t="shared" si="11"/>
        <v>27432</v>
      </c>
      <c r="B342">
        <v>338</v>
      </c>
      <c r="C342" t="s">
        <v>533</v>
      </c>
      <c r="D342" t="s">
        <v>25</v>
      </c>
      <c r="E342" t="s">
        <v>26</v>
      </c>
      <c r="F342" t="s">
        <v>9178</v>
      </c>
      <c r="G342" t="s">
        <v>478</v>
      </c>
      <c r="H342" s="1">
        <v>39558</v>
      </c>
      <c r="I342">
        <f t="shared" si="10"/>
        <v>27432</v>
      </c>
    </row>
    <row r="343" spans="1:9" x14ac:dyDescent="0.3">
      <c r="A343">
        <f t="shared" si="11"/>
        <v>27432</v>
      </c>
      <c r="B343">
        <v>338</v>
      </c>
      <c r="C343" t="s">
        <v>1338</v>
      </c>
      <c r="D343" t="s">
        <v>25</v>
      </c>
      <c r="E343" t="s">
        <v>26</v>
      </c>
      <c r="F343" t="s">
        <v>9178</v>
      </c>
      <c r="G343" t="s">
        <v>478</v>
      </c>
      <c r="H343" s="1">
        <v>40591</v>
      </c>
      <c r="I343">
        <f t="shared" si="10"/>
        <v>27432</v>
      </c>
    </row>
    <row r="344" spans="1:9" x14ac:dyDescent="0.3">
      <c r="A344">
        <f t="shared" si="11"/>
        <v>27438</v>
      </c>
      <c r="B344">
        <v>340</v>
      </c>
      <c r="C344" t="s">
        <v>770</v>
      </c>
      <c r="D344" t="s">
        <v>25</v>
      </c>
      <c r="E344" t="s">
        <v>80</v>
      </c>
      <c r="F344" t="s">
        <v>9179</v>
      </c>
      <c r="G344" t="s">
        <v>478</v>
      </c>
      <c r="H344" s="1">
        <v>38715</v>
      </c>
      <c r="I344">
        <f t="shared" si="10"/>
        <v>27438</v>
      </c>
    </row>
    <row r="345" spans="1:9" x14ac:dyDescent="0.3">
      <c r="A345">
        <f t="shared" si="11"/>
        <v>27438</v>
      </c>
      <c r="B345">
        <v>340</v>
      </c>
      <c r="C345" t="s">
        <v>879</v>
      </c>
      <c r="D345" t="s">
        <v>25</v>
      </c>
      <c r="E345" t="s">
        <v>33</v>
      </c>
      <c r="F345" t="s">
        <v>9179</v>
      </c>
      <c r="G345" t="s">
        <v>478</v>
      </c>
      <c r="H345" s="1">
        <v>39728</v>
      </c>
      <c r="I345">
        <f t="shared" si="10"/>
        <v>27438</v>
      </c>
    </row>
    <row r="346" spans="1:9" x14ac:dyDescent="0.3">
      <c r="A346">
        <f t="shared" si="11"/>
        <v>27446</v>
      </c>
      <c r="B346">
        <v>342</v>
      </c>
      <c r="C346" t="s">
        <v>574</v>
      </c>
      <c r="D346" t="s">
        <v>25</v>
      </c>
      <c r="E346" t="s">
        <v>80</v>
      </c>
      <c r="F346" t="s">
        <v>9180</v>
      </c>
      <c r="G346" t="s">
        <v>478</v>
      </c>
      <c r="H346" s="1">
        <v>38044</v>
      </c>
      <c r="I346">
        <f t="shared" si="10"/>
        <v>27446</v>
      </c>
    </row>
    <row r="347" spans="1:9" x14ac:dyDescent="0.3">
      <c r="A347">
        <f t="shared" si="11"/>
        <v>27446</v>
      </c>
      <c r="B347">
        <v>342</v>
      </c>
      <c r="C347" t="s">
        <v>407</v>
      </c>
      <c r="D347" t="s">
        <v>25</v>
      </c>
      <c r="E347" t="s">
        <v>33</v>
      </c>
      <c r="F347" t="s">
        <v>9180</v>
      </c>
      <c r="G347" t="s">
        <v>478</v>
      </c>
      <c r="H347" s="1">
        <v>39261</v>
      </c>
      <c r="I347">
        <f t="shared" si="10"/>
        <v>27446</v>
      </c>
    </row>
    <row r="348" spans="1:9" x14ac:dyDescent="0.3">
      <c r="A348">
        <f t="shared" si="11"/>
        <v>27446</v>
      </c>
      <c r="B348">
        <v>342</v>
      </c>
      <c r="C348" t="s">
        <v>28573</v>
      </c>
      <c r="D348" t="s">
        <v>25</v>
      </c>
      <c r="E348" t="s">
        <v>145</v>
      </c>
      <c r="F348" t="s">
        <v>9180</v>
      </c>
      <c r="G348" t="s">
        <v>478</v>
      </c>
      <c r="H348" s="1">
        <v>42703</v>
      </c>
      <c r="I348">
        <f t="shared" si="10"/>
        <v>27446</v>
      </c>
    </row>
    <row r="349" spans="1:9" x14ac:dyDescent="0.3">
      <c r="A349">
        <f t="shared" si="11"/>
        <v>27455</v>
      </c>
      <c r="B349">
        <v>345</v>
      </c>
      <c r="C349" t="s">
        <v>697</v>
      </c>
      <c r="D349" t="s">
        <v>25</v>
      </c>
      <c r="E349" t="s">
        <v>80</v>
      </c>
      <c r="F349" t="s">
        <v>9181</v>
      </c>
      <c r="G349" t="s">
        <v>478</v>
      </c>
      <c r="H349" s="1">
        <v>38149</v>
      </c>
      <c r="I349">
        <f t="shared" si="10"/>
        <v>27455</v>
      </c>
    </row>
    <row r="350" spans="1:9" x14ac:dyDescent="0.3">
      <c r="A350">
        <f t="shared" si="11"/>
        <v>27456</v>
      </c>
      <c r="B350">
        <v>346</v>
      </c>
      <c r="C350" t="s">
        <v>926</v>
      </c>
      <c r="D350" t="s">
        <v>25</v>
      </c>
      <c r="E350" t="s">
        <v>37</v>
      </c>
      <c r="F350" t="s">
        <v>2753</v>
      </c>
      <c r="G350" t="s">
        <v>478</v>
      </c>
      <c r="H350" s="1">
        <v>38100</v>
      </c>
      <c r="I350">
        <f t="shared" si="10"/>
        <v>27456</v>
      </c>
    </row>
    <row r="351" spans="1:9" x14ac:dyDescent="0.3">
      <c r="A351">
        <f t="shared" si="11"/>
        <v>27458</v>
      </c>
      <c r="B351">
        <v>347</v>
      </c>
      <c r="C351" t="s">
        <v>717</v>
      </c>
      <c r="D351" t="s">
        <v>25</v>
      </c>
      <c r="E351" t="s">
        <v>33</v>
      </c>
      <c r="F351" t="s">
        <v>2754</v>
      </c>
      <c r="G351" t="s">
        <v>478</v>
      </c>
      <c r="H351" s="1">
        <v>40378</v>
      </c>
      <c r="I351">
        <f t="shared" si="10"/>
        <v>27458</v>
      </c>
    </row>
    <row r="352" spans="1:9" x14ac:dyDescent="0.3">
      <c r="A352">
        <f t="shared" si="11"/>
        <v>27464</v>
      </c>
      <c r="B352">
        <v>348</v>
      </c>
      <c r="C352" t="s">
        <v>737</v>
      </c>
      <c r="D352" t="s">
        <v>25</v>
      </c>
      <c r="E352" t="s">
        <v>26</v>
      </c>
      <c r="F352" t="s">
        <v>9182</v>
      </c>
      <c r="G352" t="s">
        <v>478</v>
      </c>
      <c r="H352" s="1">
        <v>38242</v>
      </c>
      <c r="I352">
        <f t="shared" si="10"/>
        <v>27464</v>
      </c>
    </row>
    <row r="353" spans="1:9" x14ac:dyDescent="0.3">
      <c r="A353">
        <f t="shared" si="11"/>
        <v>27466</v>
      </c>
      <c r="B353">
        <v>349</v>
      </c>
      <c r="C353" t="s">
        <v>739</v>
      </c>
      <c r="D353" t="s">
        <v>25</v>
      </c>
      <c r="E353" t="s">
        <v>26</v>
      </c>
      <c r="F353" t="s">
        <v>9183</v>
      </c>
      <c r="G353" t="s">
        <v>478</v>
      </c>
      <c r="H353" s="1">
        <v>42261</v>
      </c>
      <c r="I353">
        <f t="shared" si="10"/>
        <v>27466</v>
      </c>
    </row>
    <row r="354" spans="1:9" x14ac:dyDescent="0.3">
      <c r="A354">
        <f t="shared" si="11"/>
        <v>27480</v>
      </c>
      <c r="B354">
        <v>350</v>
      </c>
      <c r="C354" t="s">
        <v>849</v>
      </c>
      <c r="D354" t="s">
        <v>25</v>
      </c>
      <c r="E354" t="s">
        <v>33</v>
      </c>
      <c r="F354" t="s">
        <v>9184</v>
      </c>
      <c r="G354" t="s">
        <v>478</v>
      </c>
      <c r="H354" s="1">
        <v>38220</v>
      </c>
      <c r="I354">
        <f t="shared" si="10"/>
        <v>27480</v>
      </c>
    </row>
    <row r="355" spans="1:9" x14ac:dyDescent="0.3">
      <c r="A355">
        <f t="shared" si="11"/>
        <v>27486</v>
      </c>
      <c r="B355">
        <v>351</v>
      </c>
      <c r="C355" t="s">
        <v>1012</v>
      </c>
      <c r="D355" t="s">
        <v>25</v>
      </c>
      <c r="E355" t="s">
        <v>26</v>
      </c>
      <c r="F355" t="s">
        <v>9185</v>
      </c>
      <c r="G355" t="s">
        <v>478</v>
      </c>
      <c r="H355" s="1">
        <v>39068</v>
      </c>
      <c r="I355">
        <f t="shared" si="10"/>
        <v>27486</v>
      </c>
    </row>
    <row r="356" spans="1:9" x14ac:dyDescent="0.3">
      <c r="A356">
        <f t="shared" si="11"/>
        <v>27490</v>
      </c>
      <c r="B356">
        <v>352</v>
      </c>
      <c r="C356" t="s">
        <v>723</v>
      </c>
      <c r="D356" t="s">
        <v>25</v>
      </c>
      <c r="E356" t="s">
        <v>41</v>
      </c>
      <c r="F356" t="s">
        <v>4697</v>
      </c>
      <c r="G356" t="s">
        <v>478</v>
      </c>
      <c r="H356" s="1">
        <v>38492</v>
      </c>
      <c r="I356">
        <f t="shared" si="10"/>
        <v>27490</v>
      </c>
    </row>
    <row r="357" spans="1:9" x14ac:dyDescent="0.3">
      <c r="A357">
        <f t="shared" si="11"/>
        <v>27491</v>
      </c>
      <c r="B357">
        <v>353</v>
      </c>
      <c r="C357" t="s">
        <v>541</v>
      </c>
      <c r="D357" t="s">
        <v>25</v>
      </c>
      <c r="E357" t="s">
        <v>80</v>
      </c>
      <c r="F357" t="s">
        <v>9186</v>
      </c>
      <c r="G357" t="s">
        <v>478</v>
      </c>
      <c r="H357" s="1">
        <v>39102</v>
      </c>
      <c r="I357">
        <f t="shared" si="10"/>
        <v>27491</v>
      </c>
    </row>
    <row r="358" spans="1:9" x14ac:dyDescent="0.3">
      <c r="A358">
        <f t="shared" si="11"/>
        <v>27491</v>
      </c>
      <c r="B358">
        <v>353</v>
      </c>
      <c r="C358" t="s">
        <v>540</v>
      </c>
      <c r="D358" t="s">
        <v>25</v>
      </c>
      <c r="E358" t="s">
        <v>29</v>
      </c>
      <c r="F358" t="s">
        <v>9186</v>
      </c>
      <c r="G358" t="s">
        <v>478</v>
      </c>
      <c r="H358" s="1">
        <v>40685</v>
      </c>
      <c r="I358">
        <f t="shared" si="10"/>
        <v>27491</v>
      </c>
    </row>
    <row r="359" spans="1:9" x14ac:dyDescent="0.3">
      <c r="A359">
        <f t="shared" si="11"/>
        <v>27498</v>
      </c>
      <c r="B359">
        <v>355</v>
      </c>
      <c r="C359" t="s">
        <v>487</v>
      </c>
      <c r="D359" t="s">
        <v>25</v>
      </c>
      <c r="E359" t="s">
        <v>41</v>
      </c>
      <c r="F359" t="s">
        <v>9187</v>
      </c>
      <c r="G359" t="s">
        <v>478</v>
      </c>
      <c r="H359" s="1">
        <v>38159</v>
      </c>
      <c r="I359">
        <f t="shared" si="10"/>
        <v>27498</v>
      </c>
    </row>
    <row r="360" spans="1:9" x14ac:dyDescent="0.3">
      <c r="A360">
        <f t="shared" si="11"/>
        <v>27536</v>
      </c>
      <c r="B360">
        <v>356</v>
      </c>
      <c r="C360" t="s">
        <v>729</v>
      </c>
      <c r="D360" t="s">
        <v>25</v>
      </c>
      <c r="E360" t="s">
        <v>26</v>
      </c>
      <c r="F360" t="s">
        <v>9189</v>
      </c>
      <c r="G360" t="s">
        <v>576</v>
      </c>
      <c r="H360" s="1">
        <v>39431</v>
      </c>
      <c r="I360">
        <f t="shared" si="10"/>
        <v>27536</v>
      </c>
    </row>
    <row r="361" spans="1:9" x14ac:dyDescent="0.3">
      <c r="A361">
        <f t="shared" si="11"/>
        <v>27543</v>
      </c>
      <c r="B361">
        <v>357</v>
      </c>
      <c r="C361" t="s">
        <v>589</v>
      </c>
      <c r="D361" t="s">
        <v>25</v>
      </c>
      <c r="E361" t="s">
        <v>26</v>
      </c>
      <c r="F361" t="s">
        <v>2773</v>
      </c>
      <c r="G361" t="s">
        <v>576</v>
      </c>
      <c r="H361" s="1">
        <v>38037</v>
      </c>
      <c r="I361">
        <f t="shared" si="10"/>
        <v>27543</v>
      </c>
    </row>
    <row r="362" spans="1:9" x14ac:dyDescent="0.3">
      <c r="A362">
        <f t="shared" si="11"/>
        <v>27544</v>
      </c>
      <c r="B362">
        <v>358</v>
      </c>
      <c r="C362" t="s">
        <v>818</v>
      </c>
      <c r="D362" t="s">
        <v>25</v>
      </c>
      <c r="E362" t="s">
        <v>33</v>
      </c>
      <c r="F362" t="s">
        <v>9190</v>
      </c>
      <c r="G362" t="s">
        <v>576</v>
      </c>
      <c r="H362" s="1">
        <v>38352</v>
      </c>
      <c r="I362">
        <f t="shared" si="10"/>
        <v>27544</v>
      </c>
    </row>
    <row r="363" spans="1:9" x14ac:dyDescent="0.3">
      <c r="A363">
        <f t="shared" si="11"/>
        <v>27551</v>
      </c>
      <c r="B363">
        <v>359</v>
      </c>
      <c r="C363" t="s">
        <v>699</v>
      </c>
      <c r="D363" t="s">
        <v>25</v>
      </c>
      <c r="E363" t="s">
        <v>41</v>
      </c>
      <c r="F363" t="s">
        <v>2774</v>
      </c>
      <c r="G363" t="s">
        <v>576</v>
      </c>
      <c r="H363" s="1">
        <v>38373</v>
      </c>
      <c r="I363">
        <f t="shared" si="10"/>
        <v>27551</v>
      </c>
    </row>
    <row r="364" spans="1:9" x14ac:dyDescent="0.3">
      <c r="A364">
        <f t="shared" si="11"/>
        <v>27552</v>
      </c>
      <c r="B364">
        <v>360</v>
      </c>
      <c r="C364" t="s">
        <v>661</v>
      </c>
      <c r="D364" t="s">
        <v>25</v>
      </c>
      <c r="E364" t="s">
        <v>145</v>
      </c>
      <c r="F364" t="s">
        <v>9191</v>
      </c>
      <c r="G364" t="s">
        <v>576</v>
      </c>
      <c r="H364" s="1">
        <v>38682</v>
      </c>
      <c r="I364">
        <f t="shared" si="10"/>
        <v>27552</v>
      </c>
    </row>
    <row r="365" spans="1:9" x14ac:dyDescent="0.3">
      <c r="A365">
        <f t="shared" si="11"/>
        <v>27556</v>
      </c>
      <c r="B365">
        <v>361</v>
      </c>
      <c r="C365" t="s">
        <v>1023</v>
      </c>
      <c r="D365" t="s">
        <v>25</v>
      </c>
      <c r="E365" t="s">
        <v>29</v>
      </c>
      <c r="F365" t="s">
        <v>9192</v>
      </c>
      <c r="G365" t="s">
        <v>576</v>
      </c>
      <c r="H365" s="1">
        <v>38637</v>
      </c>
      <c r="I365">
        <f t="shared" si="10"/>
        <v>27556</v>
      </c>
    </row>
    <row r="366" spans="1:9" x14ac:dyDescent="0.3">
      <c r="A366">
        <f t="shared" si="11"/>
        <v>27556</v>
      </c>
      <c r="B366">
        <v>361</v>
      </c>
      <c r="C366" t="s">
        <v>881</v>
      </c>
      <c r="D366" t="s">
        <v>25</v>
      </c>
      <c r="E366" t="s">
        <v>33</v>
      </c>
      <c r="F366" t="s">
        <v>9192</v>
      </c>
      <c r="G366" t="s">
        <v>576</v>
      </c>
      <c r="H366" s="1">
        <v>38862</v>
      </c>
      <c r="I366">
        <f t="shared" si="10"/>
        <v>27556</v>
      </c>
    </row>
    <row r="367" spans="1:9" x14ac:dyDescent="0.3">
      <c r="A367">
        <f t="shared" si="11"/>
        <v>27565</v>
      </c>
      <c r="B367">
        <v>363</v>
      </c>
      <c r="C367" t="s">
        <v>898</v>
      </c>
      <c r="D367" t="s">
        <v>25</v>
      </c>
      <c r="E367" t="s">
        <v>33</v>
      </c>
      <c r="F367" t="s">
        <v>9193</v>
      </c>
      <c r="G367" t="s">
        <v>576</v>
      </c>
      <c r="H367" s="1">
        <v>38305</v>
      </c>
      <c r="I367">
        <f t="shared" si="10"/>
        <v>27565</v>
      </c>
    </row>
    <row r="368" spans="1:9" x14ac:dyDescent="0.3">
      <c r="A368">
        <f t="shared" si="11"/>
        <v>27566</v>
      </c>
      <c r="B368">
        <v>364</v>
      </c>
      <c r="C368" t="s">
        <v>813</v>
      </c>
      <c r="D368" t="s">
        <v>25</v>
      </c>
      <c r="E368" t="s">
        <v>326</v>
      </c>
      <c r="F368" t="s">
        <v>9194</v>
      </c>
      <c r="G368" t="s">
        <v>576</v>
      </c>
      <c r="H368" s="1">
        <v>41608</v>
      </c>
      <c r="I368">
        <f t="shared" si="10"/>
        <v>27566</v>
      </c>
    </row>
    <row r="369" spans="1:9" x14ac:dyDescent="0.3">
      <c r="A369">
        <f t="shared" si="11"/>
        <v>27567</v>
      </c>
      <c r="B369">
        <v>365</v>
      </c>
      <c r="C369" t="s">
        <v>788</v>
      </c>
      <c r="D369" t="s">
        <v>25</v>
      </c>
      <c r="E369" t="s">
        <v>26</v>
      </c>
      <c r="F369" t="s">
        <v>2777</v>
      </c>
      <c r="G369" t="s">
        <v>576</v>
      </c>
      <c r="H369" s="1">
        <v>38854</v>
      </c>
      <c r="I369">
        <f t="shared" si="10"/>
        <v>27567</v>
      </c>
    </row>
    <row r="370" spans="1:9" x14ac:dyDescent="0.3">
      <c r="A370">
        <f t="shared" si="11"/>
        <v>27571</v>
      </c>
      <c r="B370">
        <v>366</v>
      </c>
      <c r="C370" t="s">
        <v>765</v>
      </c>
      <c r="D370" t="s">
        <v>25</v>
      </c>
      <c r="E370" t="s">
        <v>26</v>
      </c>
      <c r="F370" t="s">
        <v>9195</v>
      </c>
      <c r="G370" t="s">
        <v>576</v>
      </c>
      <c r="H370" s="1">
        <v>39837</v>
      </c>
      <c r="I370">
        <f t="shared" si="10"/>
        <v>27571</v>
      </c>
    </row>
    <row r="371" spans="1:9" x14ac:dyDescent="0.3">
      <c r="A371">
        <f t="shared" si="11"/>
        <v>27572</v>
      </c>
      <c r="B371">
        <v>367</v>
      </c>
      <c r="C371" t="s">
        <v>748</v>
      </c>
      <c r="D371" t="s">
        <v>25</v>
      </c>
      <c r="E371" t="s">
        <v>80</v>
      </c>
      <c r="F371" t="s">
        <v>9196</v>
      </c>
      <c r="G371" t="s">
        <v>576</v>
      </c>
      <c r="H371" s="1">
        <v>38307</v>
      </c>
      <c r="I371">
        <f t="shared" si="10"/>
        <v>27572</v>
      </c>
    </row>
    <row r="372" spans="1:9" x14ac:dyDescent="0.3">
      <c r="A372">
        <f t="shared" si="11"/>
        <v>27580</v>
      </c>
      <c r="B372">
        <v>368</v>
      </c>
      <c r="C372" t="s">
        <v>677</v>
      </c>
      <c r="D372" t="s">
        <v>25</v>
      </c>
      <c r="E372" t="s">
        <v>26</v>
      </c>
      <c r="F372" t="s">
        <v>9197</v>
      </c>
      <c r="G372" t="s">
        <v>576</v>
      </c>
      <c r="H372" s="1">
        <v>40827</v>
      </c>
      <c r="I372">
        <f t="shared" si="10"/>
        <v>27580</v>
      </c>
    </row>
    <row r="373" spans="1:9" x14ac:dyDescent="0.3">
      <c r="A373">
        <f t="shared" si="11"/>
        <v>27582</v>
      </c>
      <c r="B373">
        <v>369</v>
      </c>
      <c r="C373" t="s">
        <v>744</v>
      </c>
      <c r="D373" t="s">
        <v>25</v>
      </c>
      <c r="E373" t="s">
        <v>26</v>
      </c>
      <c r="F373" t="s">
        <v>9198</v>
      </c>
      <c r="G373" t="s">
        <v>576</v>
      </c>
      <c r="H373" s="1">
        <v>38018</v>
      </c>
      <c r="I373">
        <f t="shared" si="10"/>
        <v>27582</v>
      </c>
    </row>
    <row r="374" spans="1:9" x14ac:dyDescent="0.3">
      <c r="A374">
        <f t="shared" si="11"/>
        <v>27583</v>
      </c>
      <c r="B374">
        <v>370</v>
      </c>
      <c r="C374" t="s">
        <v>953</v>
      </c>
      <c r="D374" t="s">
        <v>25</v>
      </c>
      <c r="E374" t="s">
        <v>37</v>
      </c>
      <c r="F374" t="s">
        <v>9199</v>
      </c>
      <c r="G374" t="s">
        <v>576</v>
      </c>
      <c r="H374" s="1">
        <v>38673</v>
      </c>
      <c r="I374">
        <f t="shared" si="10"/>
        <v>27583</v>
      </c>
    </row>
    <row r="375" spans="1:9" x14ac:dyDescent="0.3">
      <c r="A375">
        <f t="shared" si="11"/>
        <v>27586</v>
      </c>
      <c r="B375">
        <v>371</v>
      </c>
      <c r="C375" t="s">
        <v>780</v>
      </c>
      <c r="D375" t="s">
        <v>25</v>
      </c>
      <c r="E375" t="s">
        <v>203</v>
      </c>
      <c r="F375" t="s">
        <v>9200</v>
      </c>
      <c r="G375" t="s">
        <v>576</v>
      </c>
      <c r="H375" s="1">
        <v>41254</v>
      </c>
      <c r="I375">
        <f t="shared" si="10"/>
        <v>27586</v>
      </c>
    </row>
    <row r="376" spans="1:9" x14ac:dyDescent="0.3">
      <c r="A376">
        <f t="shared" si="11"/>
        <v>27590</v>
      </c>
      <c r="B376">
        <v>372</v>
      </c>
      <c r="C376" t="s">
        <v>623</v>
      </c>
      <c r="D376" t="s">
        <v>25</v>
      </c>
      <c r="E376" t="s">
        <v>26</v>
      </c>
      <c r="F376" t="s">
        <v>2780</v>
      </c>
      <c r="G376" t="s">
        <v>576</v>
      </c>
      <c r="H376" s="1">
        <v>38797</v>
      </c>
      <c r="I376">
        <f t="shared" si="10"/>
        <v>27590</v>
      </c>
    </row>
    <row r="377" spans="1:9" x14ac:dyDescent="0.3">
      <c r="A377">
        <f t="shared" si="11"/>
        <v>27593</v>
      </c>
      <c r="B377">
        <v>373</v>
      </c>
      <c r="C377" t="s">
        <v>1063</v>
      </c>
      <c r="D377" t="s">
        <v>25</v>
      </c>
      <c r="E377" t="s">
        <v>26</v>
      </c>
      <c r="F377" t="s">
        <v>7224</v>
      </c>
      <c r="G377" t="s">
        <v>576</v>
      </c>
      <c r="H377" s="1">
        <v>38772</v>
      </c>
      <c r="I377">
        <f t="shared" si="10"/>
        <v>27593</v>
      </c>
    </row>
    <row r="378" spans="1:9" x14ac:dyDescent="0.3">
      <c r="A378">
        <f t="shared" si="11"/>
        <v>27607</v>
      </c>
      <c r="B378">
        <v>374</v>
      </c>
      <c r="C378" t="s">
        <v>653</v>
      </c>
      <c r="D378" t="s">
        <v>25</v>
      </c>
      <c r="E378" t="s">
        <v>26</v>
      </c>
      <c r="F378" t="s">
        <v>9201</v>
      </c>
      <c r="G378" t="s">
        <v>576</v>
      </c>
      <c r="H378" s="1">
        <v>37968</v>
      </c>
      <c r="I378">
        <f t="shared" si="10"/>
        <v>27607</v>
      </c>
    </row>
    <row r="379" spans="1:9" x14ac:dyDescent="0.3">
      <c r="A379">
        <f t="shared" si="11"/>
        <v>27625</v>
      </c>
      <c r="B379">
        <v>375</v>
      </c>
      <c r="C379" t="s">
        <v>875</v>
      </c>
      <c r="D379" t="s">
        <v>25</v>
      </c>
      <c r="E379" t="s">
        <v>26</v>
      </c>
      <c r="F379" t="s">
        <v>9202</v>
      </c>
      <c r="G379" t="s">
        <v>576</v>
      </c>
      <c r="H379" s="1">
        <v>39031</v>
      </c>
      <c r="I379">
        <f t="shared" si="10"/>
        <v>27625</v>
      </c>
    </row>
    <row r="380" spans="1:9" x14ac:dyDescent="0.3">
      <c r="A380">
        <f t="shared" si="11"/>
        <v>27636</v>
      </c>
      <c r="B380">
        <v>376</v>
      </c>
      <c r="C380" t="s">
        <v>750</v>
      </c>
      <c r="D380" t="s">
        <v>25</v>
      </c>
      <c r="E380" t="s">
        <v>26</v>
      </c>
      <c r="F380" t="s">
        <v>9203</v>
      </c>
      <c r="G380" t="s">
        <v>576</v>
      </c>
      <c r="H380" s="1">
        <v>38249</v>
      </c>
      <c r="I380">
        <f t="shared" si="10"/>
        <v>27636</v>
      </c>
    </row>
    <row r="381" spans="1:9" x14ac:dyDescent="0.3">
      <c r="A381">
        <f t="shared" si="11"/>
        <v>27638</v>
      </c>
      <c r="B381">
        <v>377</v>
      </c>
      <c r="C381" t="s">
        <v>861</v>
      </c>
      <c r="D381" t="s">
        <v>25</v>
      </c>
      <c r="E381" t="s">
        <v>26</v>
      </c>
      <c r="F381" t="s">
        <v>7225</v>
      </c>
      <c r="G381" t="s">
        <v>576</v>
      </c>
      <c r="H381" s="1">
        <v>39359</v>
      </c>
      <c r="I381">
        <f t="shared" si="10"/>
        <v>27638</v>
      </c>
    </row>
    <row r="382" spans="1:9" x14ac:dyDescent="0.3">
      <c r="A382">
        <f t="shared" si="11"/>
        <v>27642</v>
      </c>
      <c r="B382">
        <v>378</v>
      </c>
      <c r="C382" t="s">
        <v>940</v>
      </c>
      <c r="D382" t="s">
        <v>25</v>
      </c>
      <c r="E382" t="s">
        <v>37</v>
      </c>
      <c r="F382" t="s">
        <v>9204</v>
      </c>
      <c r="G382" t="s">
        <v>576</v>
      </c>
      <c r="H382" s="1">
        <v>39850</v>
      </c>
      <c r="I382">
        <f t="shared" si="10"/>
        <v>27642</v>
      </c>
    </row>
    <row r="383" spans="1:9" x14ac:dyDescent="0.3">
      <c r="A383">
        <f t="shared" si="11"/>
        <v>27647</v>
      </c>
      <c r="B383">
        <v>379</v>
      </c>
      <c r="C383" t="s">
        <v>1388</v>
      </c>
      <c r="D383" t="s">
        <v>25</v>
      </c>
      <c r="E383" t="s">
        <v>29</v>
      </c>
      <c r="F383" t="s">
        <v>9205</v>
      </c>
      <c r="G383" t="s">
        <v>576</v>
      </c>
      <c r="H383" s="1">
        <v>38450</v>
      </c>
      <c r="I383">
        <f t="shared" si="10"/>
        <v>27647</v>
      </c>
    </row>
    <row r="384" spans="1:9" x14ac:dyDescent="0.3">
      <c r="A384">
        <f t="shared" si="11"/>
        <v>27656</v>
      </c>
      <c r="B384">
        <v>380</v>
      </c>
      <c r="C384" t="s">
        <v>707</v>
      </c>
      <c r="D384" t="s">
        <v>25</v>
      </c>
      <c r="E384" t="s">
        <v>80</v>
      </c>
      <c r="F384" t="s">
        <v>9206</v>
      </c>
      <c r="G384" t="s">
        <v>576</v>
      </c>
      <c r="H384" s="1">
        <v>38378</v>
      </c>
      <c r="I384">
        <f t="shared" si="10"/>
        <v>27656</v>
      </c>
    </row>
    <row r="385" spans="1:9" x14ac:dyDescent="0.3">
      <c r="A385">
        <f t="shared" si="11"/>
        <v>27656</v>
      </c>
      <c r="B385">
        <v>380</v>
      </c>
      <c r="C385" t="s">
        <v>798</v>
      </c>
      <c r="D385" t="s">
        <v>25</v>
      </c>
      <c r="E385" t="s">
        <v>80</v>
      </c>
      <c r="F385" t="s">
        <v>9206</v>
      </c>
      <c r="G385" t="s">
        <v>576</v>
      </c>
      <c r="H385" s="1">
        <v>38731</v>
      </c>
      <c r="I385">
        <f t="shared" si="10"/>
        <v>27656</v>
      </c>
    </row>
    <row r="386" spans="1:9" x14ac:dyDescent="0.3">
      <c r="A386">
        <f t="shared" si="11"/>
        <v>27664</v>
      </c>
      <c r="B386">
        <v>382</v>
      </c>
      <c r="C386" t="s">
        <v>688</v>
      </c>
      <c r="D386" t="s">
        <v>25</v>
      </c>
      <c r="E386" t="s">
        <v>26</v>
      </c>
      <c r="F386" t="s">
        <v>9207</v>
      </c>
      <c r="G386" t="s">
        <v>576</v>
      </c>
      <c r="H386" s="1">
        <v>38949</v>
      </c>
      <c r="I386">
        <f t="shared" ref="I386:I449" si="12">A386</f>
        <v>27664</v>
      </c>
    </row>
    <row r="387" spans="1:9" x14ac:dyDescent="0.3">
      <c r="A387">
        <f t="shared" ref="A387:A450" si="13">(LEFT(F387)*10^5)+(MID(F387,3,2)*10^3)+RIGHT(F387,3)</f>
        <v>27667</v>
      </c>
      <c r="B387">
        <v>383</v>
      </c>
      <c r="C387" t="s">
        <v>703</v>
      </c>
      <c r="D387" t="s">
        <v>25</v>
      </c>
      <c r="E387" t="s">
        <v>26</v>
      </c>
      <c r="F387" t="s">
        <v>9208</v>
      </c>
      <c r="G387" t="s">
        <v>576</v>
      </c>
      <c r="H387" s="1">
        <v>38689</v>
      </c>
      <c r="I387">
        <f t="shared" si="12"/>
        <v>27667</v>
      </c>
    </row>
    <row r="388" spans="1:9" x14ac:dyDescent="0.3">
      <c r="A388">
        <f t="shared" si="13"/>
        <v>27668</v>
      </c>
      <c r="B388">
        <v>384</v>
      </c>
      <c r="C388" t="s">
        <v>665</v>
      </c>
      <c r="D388" t="s">
        <v>25</v>
      </c>
      <c r="E388" t="s">
        <v>26</v>
      </c>
      <c r="F388" t="s">
        <v>4698</v>
      </c>
      <c r="G388" t="s">
        <v>576</v>
      </c>
      <c r="H388" s="1">
        <v>38251</v>
      </c>
      <c r="I388">
        <f t="shared" si="12"/>
        <v>27668</v>
      </c>
    </row>
    <row r="389" spans="1:9" x14ac:dyDescent="0.3">
      <c r="A389">
        <f t="shared" si="13"/>
        <v>27680</v>
      </c>
      <c r="B389">
        <v>385</v>
      </c>
      <c r="C389" t="s">
        <v>772</v>
      </c>
      <c r="D389" t="s">
        <v>25</v>
      </c>
      <c r="E389" t="s">
        <v>33</v>
      </c>
      <c r="F389" t="s">
        <v>9209</v>
      </c>
      <c r="G389" t="s">
        <v>576</v>
      </c>
      <c r="H389" s="1">
        <v>39438</v>
      </c>
      <c r="I389">
        <f t="shared" si="12"/>
        <v>27680</v>
      </c>
    </row>
    <row r="390" spans="1:9" x14ac:dyDescent="0.3">
      <c r="A390">
        <f t="shared" si="13"/>
        <v>27683</v>
      </c>
      <c r="B390">
        <v>386</v>
      </c>
      <c r="C390" t="s">
        <v>801</v>
      </c>
      <c r="D390" t="s">
        <v>25</v>
      </c>
      <c r="E390" t="s">
        <v>326</v>
      </c>
      <c r="F390" t="s">
        <v>9210</v>
      </c>
      <c r="G390" t="s">
        <v>576</v>
      </c>
      <c r="H390" s="1">
        <v>38881</v>
      </c>
      <c r="I390">
        <f t="shared" si="12"/>
        <v>27683</v>
      </c>
    </row>
    <row r="391" spans="1:9" x14ac:dyDescent="0.3">
      <c r="A391">
        <f t="shared" si="13"/>
        <v>27684</v>
      </c>
      <c r="B391">
        <v>387</v>
      </c>
      <c r="C391" t="s">
        <v>942</v>
      </c>
      <c r="D391" t="s">
        <v>25</v>
      </c>
      <c r="E391" t="s">
        <v>326</v>
      </c>
      <c r="F391" t="s">
        <v>9211</v>
      </c>
      <c r="G391" t="s">
        <v>576</v>
      </c>
      <c r="H391" s="1">
        <v>38006</v>
      </c>
      <c r="I391">
        <f t="shared" si="12"/>
        <v>27684</v>
      </c>
    </row>
    <row r="392" spans="1:9" x14ac:dyDescent="0.3">
      <c r="A392">
        <f t="shared" si="13"/>
        <v>27685</v>
      </c>
      <c r="B392">
        <v>388</v>
      </c>
      <c r="C392" t="s">
        <v>894</v>
      </c>
      <c r="D392" t="s">
        <v>25</v>
      </c>
      <c r="E392" t="s">
        <v>37</v>
      </c>
      <c r="F392" t="s">
        <v>2801</v>
      </c>
      <c r="G392" t="s">
        <v>576</v>
      </c>
      <c r="H392" s="1">
        <v>39838</v>
      </c>
      <c r="I392">
        <f t="shared" si="12"/>
        <v>27685</v>
      </c>
    </row>
    <row r="393" spans="1:9" x14ac:dyDescent="0.3">
      <c r="A393">
        <f t="shared" si="13"/>
        <v>27685</v>
      </c>
      <c r="B393">
        <v>388</v>
      </c>
      <c r="C393" t="s">
        <v>891</v>
      </c>
      <c r="D393" t="s">
        <v>25</v>
      </c>
      <c r="E393" t="s">
        <v>26</v>
      </c>
      <c r="F393" t="s">
        <v>2801</v>
      </c>
      <c r="G393" t="s">
        <v>576</v>
      </c>
      <c r="H393" s="1">
        <v>40403</v>
      </c>
      <c r="I393">
        <f t="shared" si="12"/>
        <v>27685</v>
      </c>
    </row>
    <row r="394" spans="1:9" x14ac:dyDescent="0.3">
      <c r="A394">
        <f t="shared" si="13"/>
        <v>27689</v>
      </c>
      <c r="B394">
        <v>390</v>
      </c>
      <c r="C394" t="s">
        <v>28361</v>
      </c>
      <c r="D394" t="s">
        <v>25</v>
      </c>
      <c r="E394" t="s">
        <v>28362</v>
      </c>
      <c r="F394" t="s">
        <v>10534</v>
      </c>
      <c r="G394" t="s">
        <v>576</v>
      </c>
      <c r="H394" s="1">
        <v>42621</v>
      </c>
      <c r="I394">
        <f t="shared" si="12"/>
        <v>27689</v>
      </c>
    </row>
    <row r="395" spans="1:9" x14ac:dyDescent="0.3">
      <c r="A395">
        <f t="shared" si="13"/>
        <v>27694</v>
      </c>
      <c r="B395">
        <v>391</v>
      </c>
      <c r="C395" t="s">
        <v>508</v>
      </c>
      <c r="D395" t="s">
        <v>25</v>
      </c>
      <c r="E395" t="s">
        <v>29</v>
      </c>
      <c r="F395" t="s">
        <v>9212</v>
      </c>
      <c r="G395" t="s">
        <v>576</v>
      </c>
      <c r="H395" s="1">
        <v>38553</v>
      </c>
      <c r="I395">
        <f t="shared" si="12"/>
        <v>27694</v>
      </c>
    </row>
    <row r="396" spans="1:9" x14ac:dyDescent="0.3">
      <c r="A396">
        <f t="shared" si="13"/>
        <v>27695</v>
      </c>
      <c r="B396">
        <v>392</v>
      </c>
      <c r="C396" t="s">
        <v>731</v>
      </c>
      <c r="D396" t="s">
        <v>25</v>
      </c>
      <c r="E396" t="s">
        <v>281</v>
      </c>
      <c r="F396" t="s">
        <v>9213</v>
      </c>
      <c r="G396" t="s">
        <v>576</v>
      </c>
      <c r="H396" s="1">
        <v>40862</v>
      </c>
      <c r="I396">
        <f t="shared" si="12"/>
        <v>27695</v>
      </c>
    </row>
    <row r="397" spans="1:9" x14ac:dyDescent="0.3">
      <c r="A397">
        <f t="shared" si="13"/>
        <v>27700</v>
      </c>
      <c r="B397">
        <v>393</v>
      </c>
      <c r="C397" t="s">
        <v>690</v>
      </c>
      <c r="D397" t="s">
        <v>25</v>
      </c>
      <c r="E397" t="s">
        <v>490</v>
      </c>
      <c r="F397" t="s">
        <v>2805</v>
      </c>
      <c r="G397" t="s">
        <v>576</v>
      </c>
      <c r="H397" s="1">
        <v>38970</v>
      </c>
      <c r="I397">
        <f t="shared" si="12"/>
        <v>27700</v>
      </c>
    </row>
    <row r="398" spans="1:9" x14ac:dyDescent="0.3">
      <c r="A398">
        <f t="shared" si="13"/>
        <v>27707</v>
      </c>
      <c r="B398">
        <v>394</v>
      </c>
      <c r="C398" t="s">
        <v>857</v>
      </c>
      <c r="D398" t="s">
        <v>25</v>
      </c>
      <c r="E398" t="s">
        <v>37</v>
      </c>
      <c r="F398" t="s">
        <v>9214</v>
      </c>
      <c r="G398" t="s">
        <v>576</v>
      </c>
      <c r="H398" s="1">
        <v>39733</v>
      </c>
      <c r="I398">
        <f t="shared" si="12"/>
        <v>27707</v>
      </c>
    </row>
    <row r="399" spans="1:9" x14ac:dyDescent="0.3">
      <c r="A399">
        <f t="shared" si="13"/>
        <v>27716</v>
      </c>
      <c r="B399">
        <v>395</v>
      </c>
      <c r="C399" t="s">
        <v>822</v>
      </c>
      <c r="D399" t="s">
        <v>25</v>
      </c>
      <c r="E399" t="s">
        <v>26</v>
      </c>
      <c r="F399" t="s">
        <v>9215</v>
      </c>
      <c r="G399" t="s">
        <v>576</v>
      </c>
      <c r="H399" s="1">
        <v>38100</v>
      </c>
      <c r="I399">
        <f t="shared" si="12"/>
        <v>27716</v>
      </c>
    </row>
    <row r="400" spans="1:9" x14ac:dyDescent="0.3">
      <c r="A400">
        <f t="shared" si="13"/>
        <v>27724</v>
      </c>
      <c r="B400">
        <v>396</v>
      </c>
      <c r="C400" t="s">
        <v>877</v>
      </c>
      <c r="D400" t="s">
        <v>25</v>
      </c>
      <c r="E400" t="s">
        <v>26</v>
      </c>
      <c r="F400" t="s">
        <v>9216</v>
      </c>
      <c r="G400" t="s">
        <v>576</v>
      </c>
      <c r="H400" s="1">
        <v>39187</v>
      </c>
      <c r="I400">
        <f t="shared" si="12"/>
        <v>27724</v>
      </c>
    </row>
    <row r="401" spans="1:9" x14ac:dyDescent="0.3">
      <c r="A401">
        <f t="shared" si="13"/>
        <v>27729</v>
      </c>
      <c r="B401">
        <v>397</v>
      </c>
      <c r="C401" t="s">
        <v>1078</v>
      </c>
      <c r="D401" t="s">
        <v>25</v>
      </c>
      <c r="E401" t="s">
        <v>29</v>
      </c>
      <c r="F401" t="s">
        <v>9217</v>
      </c>
      <c r="G401" t="s">
        <v>576</v>
      </c>
      <c r="H401" s="1">
        <v>38285</v>
      </c>
      <c r="I401">
        <f t="shared" si="12"/>
        <v>27729</v>
      </c>
    </row>
    <row r="402" spans="1:9" x14ac:dyDescent="0.3">
      <c r="A402">
        <f t="shared" si="13"/>
        <v>27731</v>
      </c>
      <c r="B402">
        <v>398</v>
      </c>
      <c r="C402" t="s">
        <v>1018</v>
      </c>
      <c r="D402" t="s">
        <v>25</v>
      </c>
      <c r="E402" t="s">
        <v>80</v>
      </c>
      <c r="F402" t="s">
        <v>27849</v>
      </c>
      <c r="G402" t="s">
        <v>576</v>
      </c>
      <c r="H402" s="1">
        <v>42450</v>
      </c>
      <c r="I402">
        <f t="shared" si="12"/>
        <v>27731</v>
      </c>
    </row>
    <row r="403" spans="1:9" x14ac:dyDescent="0.3">
      <c r="A403">
        <f t="shared" si="13"/>
        <v>27738</v>
      </c>
      <c r="B403">
        <v>399</v>
      </c>
      <c r="C403" t="s">
        <v>628</v>
      </c>
      <c r="D403" t="s">
        <v>25</v>
      </c>
      <c r="E403" t="s">
        <v>26</v>
      </c>
      <c r="F403" t="s">
        <v>9218</v>
      </c>
      <c r="G403" t="s">
        <v>576</v>
      </c>
      <c r="H403" s="1">
        <v>42018</v>
      </c>
      <c r="I403">
        <f t="shared" si="12"/>
        <v>27738</v>
      </c>
    </row>
    <row r="404" spans="1:9" x14ac:dyDescent="0.3">
      <c r="A404">
        <f t="shared" si="13"/>
        <v>27741</v>
      </c>
      <c r="B404">
        <v>400</v>
      </c>
      <c r="C404" t="s">
        <v>555</v>
      </c>
      <c r="D404" t="s">
        <v>25</v>
      </c>
      <c r="E404" t="s">
        <v>33</v>
      </c>
      <c r="F404" t="s">
        <v>9219</v>
      </c>
      <c r="G404" t="s">
        <v>576</v>
      </c>
      <c r="H404" s="1">
        <v>42204</v>
      </c>
      <c r="I404">
        <f t="shared" si="12"/>
        <v>27741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27748</v>
      </c>
      <c r="B406" t="s">
        <v>833</v>
      </c>
      <c r="C406" t="s">
        <v>803</v>
      </c>
      <c r="D406" t="s">
        <v>25</v>
      </c>
      <c r="E406" t="s">
        <v>80</v>
      </c>
      <c r="F406" t="s">
        <v>9220</v>
      </c>
      <c r="G406" t="s">
        <v>576</v>
      </c>
      <c r="H406" s="1">
        <v>38149</v>
      </c>
      <c r="I406">
        <f t="shared" si="12"/>
        <v>27748</v>
      </c>
    </row>
    <row r="407" spans="1:9" x14ac:dyDescent="0.3">
      <c r="A407">
        <f t="shared" si="13"/>
        <v>27754</v>
      </c>
      <c r="B407">
        <v>402</v>
      </c>
      <c r="C407" t="s">
        <v>807</v>
      </c>
      <c r="D407" t="s">
        <v>25</v>
      </c>
      <c r="E407" t="s">
        <v>255</v>
      </c>
      <c r="F407" t="s">
        <v>9221</v>
      </c>
      <c r="G407" t="s">
        <v>576</v>
      </c>
      <c r="H407" s="1">
        <v>38503</v>
      </c>
      <c r="I407">
        <f t="shared" si="12"/>
        <v>27754</v>
      </c>
    </row>
    <row r="408" spans="1:9" x14ac:dyDescent="0.3">
      <c r="A408">
        <f t="shared" si="13"/>
        <v>27755</v>
      </c>
      <c r="B408">
        <v>403</v>
      </c>
      <c r="C408" t="s">
        <v>562</v>
      </c>
      <c r="D408" t="s">
        <v>25</v>
      </c>
      <c r="E408" t="s">
        <v>26</v>
      </c>
      <c r="F408" t="s">
        <v>9222</v>
      </c>
      <c r="G408" t="s">
        <v>576</v>
      </c>
      <c r="H408" s="1">
        <v>38460</v>
      </c>
      <c r="I408">
        <f t="shared" si="12"/>
        <v>27755</v>
      </c>
    </row>
    <row r="409" spans="1:9" x14ac:dyDescent="0.3">
      <c r="A409">
        <f t="shared" si="13"/>
        <v>27756</v>
      </c>
      <c r="B409">
        <v>404</v>
      </c>
      <c r="C409" t="s">
        <v>659</v>
      </c>
      <c r="D409" t="s">
        <v>25</v>
      </c>
      <c r="E409" t="s">
        <v>80</v>
      </c>
      <c r="F409" t="s">
        <v>9223</v>
      </c>
      <c r="G409" t="s">
        <v>576</v>
      </c>
      <c r="H409" s="1">
        <v>38311</v>
      </c>
      <c r="I409">
        <f t="shared" si="12"/>
        <v>27756</v>
      </c>
    </row>
    <row r="410" spans="1:9" x14ac:dyDescent="0.3">
      <c r="A410">
        <f t="shared" si="13"/>
        <v>27764</v>
      </c>
      <c r="B410">
        <v>405</v>
      </c>
      <c r="C410" t="s">
        <v>762</v>
      </c>
      <c r="D410" t="s">
        <v>25</v>
      </c>
      <c r="E410" t="s">
        <v>80</v>
      </c>
      <c r="F410" t="s">
        <v>9224</v>
      </c>
      <c r="G410" t="s">
        <v>576</v>
      </c>
      <c r="H410" s="1">
        <v>38949</v>
      </c>
      <c r="I410">
        <f t="shared" si="12"/>
        <v>27764</v>
      </c>
    </row>
    <row r="411" spans="1:9" x14ac:dyDescent="0.3">
      <c r="A411">
        <f t="shared" si="13"/>
        <v>27777</v>
      </c>
      <c r="B411">
        <v>406</v>
      </c>
      <c r="C411" t="s">
        <v>919</v>
      </c>
      <c r="D411" t="s">
        <v>25</v>
      </c>
      <c r="E411" t="s">
        <v>80</v>
      </c>
      <c r="F411" t="s">
        <v>2819</v>
      </c>
      <c r="G411" t="s">
        <v>576</v>
      </c>
      <c r="H411" s="1">
        <v>38420</v>
      </c>
      <c r="I411">
        <f t="shared" si="12"/>
        <v>27777</v>
      </c>
    </row>
    <row r="412" spans="1:9" x14ac:dyDescent="0.3">
      <c r="A412">
        <f t="shared" si="13"/>
        <v>27777</v>
      </c>
      <c r="B412">
        <v>406</v>
      </c>
      <c r="C412" t="s">
        <v>646</v>
      </c>
      <c r="D412" t="s">
        <v>25</v>
      </c>
      <c r="E412" t="s">
        <v>41</v>
      </c>
      <c r="F412" t="s">
        <v>2819</v>
      </c>
      <c r="G412" t="s">
        <v>576</v>
      </c>
      <c r="H412" s="1">
        <v>38564</v>
      </c>
      <c r="I412">
        <f t="shared" si="12"/>
        <v>27777</v>
      </c>
    </row>
    <row r="413" spans="1:9" x14ac:dyDescent="0.3">
      <c r="A413">
        <f t="shared" si="13"/>
        <v>27777</v>
      </c>
      <c r="B413">
        <v>406</v>
      </c>
      <c r="C413" t="s">
        <v>951</v>
      </c>
      <c r="D413" t="s">
        <v>25</v>
      </c>
      <c r="E413" t="s">
        <v>41</v>
      </c>
      <c r="F413" t="s">
        <v>2819</v>
      </c>
      <c r="G413" t="s">
        <v>576</v>
      </c>
      <c r="H413" s="1">
        <v>38961</v>
      </c>
      <c r="I413">
        <f t="shared" si="12"/>
        <v>27777</v>
      </c>
    </row>
    <row r="414" spans="1:9" x14ac:dyDescent="0.3">
      <c r="A414">
        <f t="shared" si="13"/>
        <v>27777</v>
      </c>
      <c r="B414">
        <v>406</v>
      </c>
      <c r="C414" t="s">
        <v>984</v>
      </c>
      <c r="D414" t="s">
        <v>25</v>
      </c>
      <c r="E414" t="s">
        <v>80</v>
      </c>
      <c r="F414" t="s">
        <v>2819</v>
      </c>
      <c r="G414" t="s">
        <v>576</v>
      </c>
      <c r="H414" s="1">
        <v>42269</v>
      </c>
      <c r="I414">
        <f t="shared" si="12"/>
        <v>27777</v>
      </c>
    </row>
    <row r="415" spans="1:9" x14ac:dyDescent="0.3">
      <c r="A415">
        <f t="shared" si="13"/>
        <v>27779</v>
      </c>
      <c r="B415">
        <v>410</v>
      </c>
      <c r="C415" t="s">
        <v>1056</v>
      </c>
      <c r="D415" t="s">
        <v>25</v>
      </c>
      <c r="E415" t="s">
        <v>26</v>
      </c>
      <c r="F415" t="s">
        <v>9225</v>
      </c>
      <c r="G415" t="s">
        <v>576</v>
      </c>
      <c r="H415" s="1">
        <v>40084</v>
      </c>
      <c r="I415">
        <f t="shared" si="12"/>
        <v>27779</v>
      </c>
    </row>
    <row r="416" spans="1:9" x14ac:dyDescent="0.3">
      <c r="A416">
        <f t="shared" si="13"/>
        <v>27788</v>
      </c>
      <c r="B416">
        <v>411</v>
      </c>
      <c r="C416" t="s">
        <v>655</v>
      </c>
      <c r="D416" t="s">
        <v>25</v>
      </c>
      <c r="E416" t="s">
        <v>26</v>
      </c>
      <c r="F416" t="s">
        <v>9226</v>
      </c>
      <c r="G416" t="s">
        <v>576</v>
      </c>
      <c r="H416" s="1">
        <v>41768</v>
      </c>
      <c r="I416">
        <f t="shared" si="12"/>
        <v>27788</v>
      </c>
    </row>
    <row r="417" spans="1:9" x14ac:dyDescent="0.3">
      <c r="A417">
        <f t="shared" si="13"/>
        <v>27794</v>
      </c>
      <c r="B417">
        <v>412</v>
      </c>
      <c r="C417" t="s">
        <v>996</v>
      </c>
      <c r="D417" t="s">
        <v>25</v>
      </c>
      <c r="E417" t="s">
        <v>997</v>
      </c>
      <c r="F417" t="s">
        <v>9227</v>
      </c>
      <c r="G417" t="s">
        <v>576</v>
      </c>
      <c r="H417" s="1">
        <v>41090</v>
      </c>
      <c r="I417">
        <f t="shared" si="12"/>
        <v>27794</v>
      </c>
    </row>
    <row r="418" spans="1:9" x14ac:dyDescent="0.3">
      <c r="A418">
        <f t="shared" si="13"/>
        <v>27801</v>
      </c>
      <c r="B418">
        <v>413</v>
      </c>
      <c r="C418" t="s">
        <v>686</v>
      </c>
      <c r="D418" t="s">
        <v>25</v>
      </c>
      <c r="E418" t="s">
        <v>33</v>
      </c>
      <c r="F418" t="s">
        <v>9228</v>
      </c>
      <c r="G418" t="s">
        <v>679</v>
      </c>
      <c r="H418" s="1">
        <v>38890</v>
      </c>
      <c r="I418">
        <f t="shared" si="12"/>
        <v>27801</v>
      </c>
    </row>
    <row r="419" spans="1:9" x14ac:dyDescent="0.3">
      <c r="A419">
        <f t="shared" si="13"/>
        <v>27802</v>
      </c>
      <c r="B419">
        <v>414</v>
      </c>
      <c r="C419" t="s">
        <v>782</v>
      </c>
      <c r="D419" t="s">
        <v>25</v>
      </c>
      <c r="E419" t="s">
        <v>33</v>
      </c>
      <c r="F419" t="s">
        <v>9229</v>
      </c>
      <c r="G419" t="s">
        <v>679</v>
      </c>
      <c r="H419" s="1">
        <v>38402</v>
      </c>
      <c r="I419">
        <f t="shared" si="12"/>
        <v>27802</v>
      </c>
    </row>
    <row r="420" spans="1:9" x14ac:dyDescent="0.3">
      <c r="A420">
        <f t="shared" si="13"/>
        <v>27808</v>
      </c>
      <c r="B420">
        <v>415</v>
      </c>
      <c r="C420" t="s">
        <v>900</v>
      </c>
      <c r="D420" t="s">
        <v>25</v>
      </c>
      <c r="E420" t="s">
        <v>26</v>
      </c>
      <c r="F420" t="s">
        <v>2823</v>
      </c>
      <c r="G420" t="s">
        <v>679</v>
      </c>
      <c r="H420" s="1">
        <v>41139</v>
      </c>
      <c r="I420">
        <f t="shared" si="12"/>
        <v>27808</v>
      </c>
    </row>
    <row r="421" spans="1:9" x14ac:dyDescent="0.3">
      <c r="A421">
        <f t="shared" si="13"/>
        <v>27833</v>
      </c>
      <c r="B421">
        <v>416</v>
      </c>
      <c r="C421" t="s">
        <v>928</v>
      </c>
      <c r="D421" t="s">
        <v>25</v>
      </c>
      <c r="E421" t="s">
        <v>203</v>
      </c>
      <c r="F421" t="s">
        <v>9230</v>
      </c>
      <c r="G421" t="s">
        <v>679</v>
      </c>
      <c r="H421" s="1">
        <v>38100</v>
      </c>
      <c r="I421">
        <f t="shared" si="12"/>
        <v>27833</v>
      </c>
    </row>
    <row r="422" spans="1:9" x14ac:dyDescent="0.3">
      <c r="A422">
        <f t="shared" si="13"/>
        <v>27835</v>
      </c>
      <c r="B422">
        <v>417</v>
      </c>
      <c r="C422" t="s">
        <v>1277</v>
      </c>
      <c r="D422" t="s">
        <v>25</v>
      </c>
      <c r="E422" t="s">
        <v>33</v>
      </c>
      <c r="F422" t="s">
        <v>9231</v>
      </c>
      <c r="G422" t="s">
        <v>679</v>
      </c>
      <c r="H422" s="1">
        <v>38848</v>
      </c>
      <c r="I422">
        <f t="shared" si="12"/>
        <v>27835</v>
      </c>
    </row>
    <row r="423" spans="1:9" x14ac:dyDescent="0.3">
      <c r="A423">
        <f t="shared" si="13"/>
        <v>27840</v>
      </c>
      <c r="B423">
        <v>418</v>
      </c>
      <c r="C423" t="s">
        <v>957</v>
      </c>
      <c r="D423" t="s">
        <v>25</v>
      </c>
      <c r="E423" t="s">
        <v>80</v>
      </c>
      <c r="F423" t="s">
        <v>4699</v>
      </c>
      <c r="G423" t="s">
        <v>679</v>
      </c>
      <c r="H423" s="1">
        <v>40267</v>
      </c>
      <c r="I423">
        <f t="shared" si="12"/>
        <v>27840</v>
      </c>
    </row>
    <row r="424" spans="1:9" x14ac:dyDescent="0.3">
      <c r="A424">
        <f t="shared" si="13"/>
        <v>27842</v>
      </c>
      <c r="B424">
        <v>419</v>
      </c>
      <c r="C424" t="s">
        <v>28765</v>
      </c>
      <c r="D424" t="s">
        <v>25</v>
      </c>
      <c r="E424" t="s">
        <v>33</v>
      </c>
      <c r="F424" t="s">
        <v>29770</v>
      </c>
      <c r="G424" t="s">
        <v>679</v>
      </c>
      <c r="H424" s="1">
        <v>42724</v>
      </c>
      <c r="I424">
        <f t="shared" si="12"/>
        <v>27842</v>
      </c>
    </row>
    <row r="425" spans="1:9" x14ac:dyDescent="0.3">
      <c r="A425">
        <f t="shared" si="13"/>
        <v>27861</v>
      </c>
      <c r="B425">
        <v>420</v>
      </c>
      <c r="C425" t="s">
        <v>28094</v>
      </c>
      <c r="D425" t="s">
        <v>25</v>
      </c>
      <c r="E425" t="s">
        <v>26</v>
      </c>
      <c r="F425" t="s">
        <v>15623</v>
      </c>
      <c r="G425" t="s">
        <v>679</v>
      </c>
      <c r="H425" s="1">
        <v>42522</v>
      </c>
      <c r="I425">
        <f t="shared" si="12"/>
        <v>27861</v>
      </c>
    </row>
    <row r="426" spans="1:9" x14ac:dyDescent="0.3">
      <c r="A426">
        <f t="shared" si="13"/>
        <v>27863</v>
      </c>
      <c r="B426">
        <v>421</v>
      </c>
      <c r="C426" t="s">
        <v>913</v>
      </c>
      <c r="D426" t="s">
        <v>25</v>
      </c>
      <c r="E426" t="s">
        <v>33</v>
      </c>
      <c r="F426" t="s">
        <v>9232</v>
      </c>
      <c r="G426" t="s">
        <v>679</v>
      </c>
      <c r="H426" s="1">
        <v>38365</v>
      </c>
      <c r="I426">
        <f t="shared" si="12"/>
        <v>27863</v>
      </c>
    </row>
    <row r="427" spans="1:9" x14ac:dyDescent="0.3">
      <c r="A427">
        <f t="shared" si="13"/>
        <v>27867</v>
      </c>
      <c r="B427">
        <v>422</v>
      </c>
      <c r="C427" t="s">
        <v>682</v>
      </c>
      <c r="D427" t="s">
        <v>25</v>
      </c>
      <c r="E427" t="s">
        <v>26</v>
      </c>
      <c r="F427" t="s">
        <v>9233</v>
      </c>
      <c r="G427" t="s">
        <v>679</v>
      </c>
      <c r="H427" s="1">
        <v>38100</v>
      </c>
      <c r="I427">
        <f t="shared" si="12"/>
        <v>27867</v>
      </c>
    </row>
    <row r="428" spans="1:9" x14ac:dyDescent="0.3">
      <c r="A428">
        <f t="shared" si="13"/>
        <v>27874</v>
      </c>
      <c r="B428">
        <v>423</v>
      </c>
      <c r="C428" t="s">
        <v>841</v>
      </c>
      <c r="D428" t="s">
        <v>25</v>
      </c>
      <c r="E428" t="s">
        <v>33</v>
      </c>
      <c r="F428" t="s">
        <v>9234</v>
      </c>
      <c r="G428" t="s">
        <v>679</v>
      </c>
      <c r="H428" s="1">
        <v>40789</v>
      </c>
      <c r="I428">
        <f t="shared" si="12"/>
        <v>27874</v>
      </c>
    </row>
    <row r="429" spans="1:9" x14ac:dyDescent="0.3">
      <c r="A429">
        <f t="shared" si="13"/>
        <v>27890</v>
      </c>
      <c r="B429">
        <v>424</v>
      </c>
      <c r="C429" t="s">
        <v>626</v>
      </c>
      <c r="D429" t="s">
        <v>25</v>
      </c>
      <c r="E429" t="s">
        <v>145</v>
      </c>
      <c r="F429" t="s">
        <v>9235</v>
      </c>
      <c r="G429" t="s">
        <v>679</v>
      </c>
      <c r="H429" s="1">
        <v>42161</v>
      </c>
      <c r="I429">
        <f t="shared" si="12"/>
        <v>27890</v>
      </c>
    </row>
    <row r="430" spans="1:9" x14ac:dyDescent="0.3">
      <c r="A430">
        <f t="shared" si="13"/>
        <v>27895</v>
      </c>
      <c r="B430">
        <v>425</v>
      </c>
      <c r="C430" t="s">
        <v>713</v>
      </c>
      <c r="D430" t="s">
        <v>25</v>
      </c>
      <c r="E430" t="s">
        <v>37</v>
      </c>
      <c r="F430" t="s">
        <v>9236</v>
      </c>
      <c r="G430" t="s">
        <v>679</v>
      </c>
      <c r="H430" s="1">
        <v>41020</v>
      </c>
      <c r="I430">
        <f t="shared" si="12"/>
        <v>27895</v>
      </c>
    </row>
    <row r="431" spans="1:9" x14ac:dyDescent="0.3">
      <c r="A431">
        <f t="shared" si="13"/>
        <v>27899</v>
      </c>
      <c r="B431">
        <v>426</v>
      </c>
      <c r="C431" t="s">
        <v>1101</v>
      </c>
      <c r="D431" t="s">
        <v>25</v>
      </c>
      <c r="E431" t="s">
        <v>41</v>
      </c>
      <c r="F431" t="s">
        <v>9237</v>
      </c>
      <c r="G431" t="s">
        <v>679</v>
      </c>
      <c r="H431" s="1">
        <v>39119</v>
      </c>
      <c r="I431">
        <f t="shared" si="12"/>
        <v>27899</v>
      </c>
    </row>
    <row r="432" spans="1:9" x14ac:dyDescent="0.3">
      <c r="A432">
        <f t="shared" si="13"/>
        <v>27906</v>
      </c>
      <c r="B432">
        <v>427</v>
      </c>
      <c r="C432" t="s">
        <v>1076</v>
      </c>
      <c r="D432" t="s">
        <v>25</v>
      </c>
      <c r="E432" t="s">
        <v>924</v>
      </c>
      <c r="F432" t="s">
        <v>2844</v>
      </c>
      <c r="G432" t="s">
        <v>679</v>
      </c>
      <c r="H432" s="1">
        <v>38042</v>
      </c>
      <c r="I432">
        <f t="shared" si="12"/>
        <v>27906</v>
      </c>
    </row>
    <row r="433" spans="1:9" x14ac:dyDescent="0.3">
      <c r="A433">
        <f t="shared" si="13"/>
        <v>27919</v>
      </c>
      <c r="B433">
        <v>428</v>
      </c>
      <c r="C433" t="s">
        <v>752</v>
      </c>
      <c r="D433" t="s">
        <v>25</v>
      </c>
      <c r="E433" t="s">
        <v>26</v>
      </c>
      <c r="F433" t="s">
        <v>2847</v>
      </c>
      <c r="G433" t="s">
        <v>679</v>
      </c>
      <c r="H433" s="1">
        <v>40716</v>
      </c>
      <c r="I433">
        <f t="shared" si="12"/>
        <v>27919</v>
      </c>
    </row>
    <row r="434" spans="1:9" x14ac:dyDescent="0.3">
      <c r="A434">
        <f t="shared" si="13"/>
        <v>27926</v>
      </c>
      <c r="B434">
        <v>429</v>
      </c>
      <c r="C434" t="s">
        <v>1258</v>
      </c>
      <c r="D434" t="s">
        <v>25</v>
      </c>
      <c r="E434" t="s">
        <v>41</v>
      </c>
      <c r="F434" t="s">
        <v>9238</v>
      </c>
      <c r="G434" t="s">
        <v>679</v>
      </c>
      <c r="H434" s="1">
        <v>39249</v>
      </c>
      <c r="I434">
        <f t="shared" si="12"/>
        <v>27926</v>
      </c>
    </row>
    <row r="435" spans="1:9" x14ac:dyDescent="0.3">
      <c r="A435">
        <f t="shared" si="13"/>
        <v>27931</v>
      </c>
      <c r="B435">
        <v>430</v>
      </c>
      <c r="C435" t="s">
        <v>754</v>
      </c>
      <c r="D435" t="s">
        <v>25</v>
      </c>
      <c r="E435" t="s">
        <v>37</v>
      </c>
      <c r="F435" t="s">
        <v>9239</v>
      </c>
      <c r="G435" t="s">
        <v>679</v>
      </c>
      <c r="H435" s="1">
        <v>41120</v>
      </c>
      <c r="I435">
        <f t="shared" si="12"/>
        <v>27931</v>
      </c>
    </row>
    <row r="436" spans="1:9" x14ac:dyDescent="0.3">
      <c r="A436">
        <f t="shared" si="13"/>
        <v>27932</v>
      </c>
      <c r="B436">
        <v>431</v>
      </c>
      <c r="C436" t="s">
        <v>805</v>
      </c>
      <c r="D436" t="s">
        <v>25</v>
      </c>
      <c r="E436" t="s">
        <v>80</v>
      </c>
      <c r="F436" t="s">
        <v>2125</v>
      </c>
      <c r="G436" t="s">
        <v>679</v>
      </c>
      <c r="H436" s="1">
        <v>38547</v>
      </c>
      <c r="I436">
        <f t="shared" si="12"/>
        <v>27932</v>
      </c>
    </row>
    <row r="437" spans="1:9" x14ac:dyDescent="0.3">
      <c r="A437">
        <f t="shared" si="13"/>
        <v>27936</v>
      </c>
      <c r="B437">
        <v>432</v>
      </c>
      <c r="C437" t="s">
        <v>1006</v>
      </c>
      <c r="D437" t="s">
        <v>25</v>
      </c>
      <c r="E437" t="s">
        <v>26</v>
      </c>
      <c r="F437" t="s">
        <v>2849</v>
      </c>
      <c r="G437" t="s">
        <v>679</v>
      </c>
      <c r="H437" s="1">
        <v>38439</v>
      </c>
      <c r="I437">
        <f t="shared" si="12"/>
        <v>27936</v>
      </c>
    </row>
    <row r="438" spans="1:9" x14ac:dyDescent="0.3">
      <c r="A438">
        <f t="shared" si="13"/>
        <v>27938</v>
      </c>
      <c r="B438">
        <v>433</v>
      </c>
      <c r="C438" t="s">
        <v>976</v>
      </c>
      <c r="D438" t="s">
        <v>25</v>
      </c>
      <c r="E438" t="s">
        <v>26</v>
      </c>
      <c r="F438" t="s">
        <v>9240</v>
      </c>
      <c r="G438" t="s">
        <v>679</v>
      </c>
      <c r="H438" s="1">
        <v>38953</v>
      </c>
      <c r="I438">
        <f t="shared" si="12"/>
        <v>27938</v>
      </c>
    </row>
    <row r="439" spans="1:9" x14ac:dyDescent="0.3">
      <c r="A439">
        <f t="shared" si="13"/>
        <v>27939</v>
      </c>
      <c r="B439">
        <v>434</v>
      </c>
      <c r="C439" t="s">
        <v>921</v>
      </c>
      <c r="D439" t="s">
        <v>25</v>
      </c>
      <c r="E439" t="s">
        <v>26</v>
      </c>
      <c r="F439" t="s">
        <v>2851</v>
      </c>
      <c r="G439" t="s">
        <v>679</v>
      </c>
      <c r="H439" s="1">
        <v>39139</v>
      </c>
      <c r="I439">
        <f t="shared" si="12"/>
        <v>27939</v>
      </c>
    </row>
    <row r="440" spans="1:9" x14ac:dyDescent="0.3">
      <c r="A440">
        <f t="shared" si="13"/>
        <v>27939</v>
      </c>
      <c r="B440">
        <v>434</v>
      </c>
      <c r="C440" t="s">
        <v>1042</v>
      </c>
      <c r="D440" t="s">
        <v>25</v>
      </c>
      <c r="E440" t="s">
        <v>410</v>
      </c>
      <c r="F440" t="s">
        <v>2851</v>
      </c>
      <c r="G440" t="s">
        <v>679</v>
      </c>
      <c r="H440" s="1">
        <v>39978</v>
      </c>
      <c r="I440">
        <f t="shared" si="12"/>
        <v>27939</v>
      </c>
    </row>
    <row r="441" spans="1:9" x14ac:dyDescent="0.3">
      <c r="A441">
        <f t="shared" si="13"/>
        <v>27943</v>
      </c>
      <c r="B441">
        <v>436</v>
      </c>
      <c r="C441" t="s">
        <v>945</v>
      </c>
      <c r="D441" t="s">
        <v>25</v>
      </c>
      <c r="E441" t="s">
        <v>33</v>
      </c>
      <c r="F441" t="s">
        <v>9241</v>
      </c>
      <c r="G441" t="s">
        <v>679</v>
      </c>
      <c r="H441" s="1">
        <v>38135</v>
      </c>
      <c r="I441">
        <f t="shared" si="12"/>
        <v>27943</v>
      </c>
    </row>
    <row r="442" spans="1:9" x14ac:dyDescent="0.3">
      <c r="A442">
        <f t="shared" si="13"/>
        <v>27944</v>
      </c>
      <c r="B442">
        <v>437</v>
      </c>
      <c r="C442" t="s">
        <v>847</v>
      </c>
      <c r="D442" t="s">
        <v>25</v>
      </c>
      <c r="E442" t="s">
        <v>33</v>
      </c>
      <c r="F442" t="s">
        <v>9242</v>
      </c>
      <c r="G442" t="s">
        <v>679</v>
      </c>
      <c r="H442" s="1">
        <v>38270</v>
      </c>
      <c r="I442">
        <f t="shared" si="12"/>
        <v>27944</v>
      </c>
    </row>
    <row r="443" spans="1:9" x14ac:dyDescent="0.3">
      <c r="A443">
        <f t="shared" si="13"/>
        <v>27944</v>
      </c>
      <c r="B443">
        <v>437</v>
      </c>
      <c r="C443" t="s">
        <v>1158</v>
      </c>
      <c r="D443" t="s">
        <v>25</v>
      </c>
      <c r="E443" t="s">
        <v>41</v>
      </c>
      <c r="F443" t="s">
        <v>9242</v>
      </c>
      <c r="G443" t="s">
        <v>679</v>
      </c>
      <c r="H443" s="1">
        <v>38517</v>
      </c>
      <c r="I443">
        <f t="shared" si="12"/>
        <v>27944</v>
      </c>
    </row>
    <row r="444" spans="1:9" x14ac:dyDescent="0.3">
      <c r="A444">
        <f t="shared" si="13"/>
        <v>27945</v>
      </c>
      <c r="B444">
        <v>439</v>
      </c>
      <c r="C444" t="s">
        <v>1292</v>
      </c>
      <c r="D444" t="s">
        <v>25</v>
      </c>
      <c r="E444" t="s">
        <v>37</v>
      </c>
      <c r="F444" t="s">
        <v>27778</v>
      </c>
      <c r="G444" t="s">
        <v>679</v>
      </c>
      <c r="H444" s="1">
        <v>42432</v>
      </c>
      <c r="I444">
        <f t="shared" si="12"/>
        <v>27945</v>
      </c>
    </row>
    <row r="445" spans="1:9" x14ac:dyDescent="0.3">
      <c r="A445">
        <f t="shared" si="13"/>
        <v>27964</v>
      </c>
      <c r="B445">
        <v>440</v>
      </c>
      <c r="C445" t="s">
        <v>1008</v>
      </c>
      <c r="D445" t="s">
        <v>25</v>
      </c>
      <c r="E445" t="s">
        <v>978</v>
      </c>
      <c r="F445" t="s">
        <v>9243</v>
      </c>
      <c r="G445" t="s">
        <v>679</v>
      </c>
      <c r="H445" s="1">
        <v>38603</v>
      </c>
      <c r="I445">
        <f t="shared" si="12"/>
        <v>27964</v>
      </c>
    </row>
    <row r="446" spans="1:9" x14ac:dyDescent="0.3">
      <c r="A446">
        <f t="shared" si="13"/>
        <v>27969</v>
      </c>
      <c r="B446">
        <v>441</v>
      </c>
      <c r="C446" t="s">
        <v>28599</v>
      </c>
      <c r="D446" t="s">
        <v>25</v>
      </c>
      <c r="E446" t="s">
        <v>80</v>
      </c>
      <c r="F446" t="s">
        <v>28887</v>
      </c>
      <c r="G446" t="s">
        <v>679</v>
      </c>
      <c r="H446" s="1">
        <v>42693</v>
      </c>
      <c r="I446">
        <f t="shared" si="12"/>
        <v>27969</v>
      </c>
    </row>
    <row r="447" spans="1:9" x14ac:dyDescent="0.3">
      <c r="A447">
        <f t="shared" si="13"/>
        <v>27975</v>
      </c>
      <c r="B447">
        <v>442</v>
      </c>
      <c r="C447" t="s">
        <v>799</v>
      </c>
      <c r="D447" t="s">
        <v>25</v>
      </c>
      <c r="E447" t="s">
        <v>127</v>
      </c>
      <c r="F447" t="s">
        <v>9244</v>
      </c>
      <c r="G447" t="s">
        <v>679</v>
      </c>
      <c r="H447" s="1">
        <v>38304</v>
      </c>
      <c r="I447">
        <f t="shared" si="12"/>
        <v>27975</v>
      </c>
    </row>
    <row r="448" spans="1:9" x14ac:dyDescent="0.3">
      <c r="A448">
        <f t="shared" si="13"/>
        <v>27975</v>
      </c>
      <c r="B448">
        <v>442</v>
      </c>
      <c r="C448" t="s">
        <v>1135</v>
      </c>
      <c r="D448" t="s">
        <v>25</v>
      </c>
      <c r="E448" t="s">
        <v>924</v>
      </c>
      <c r="F448" t="s">
        <v>9244</v>
      </c>
      <c r="G448" t="s">
        <v>679</v>
      </c>
      <c r="H448" s="1">
        <v>39050</v>
      </c>
      <c r="I448">
        <f t="shared" si="12"/>
        <v>27975</v>
      </c>
    </row>
    <row r="449" spans="1:9" x14ac:dyDescent="0.3">
      <c r="A449">
        <f t="shared" si="13"/>
        <v>27976</v>
      </c>
      <c r="B449">
        <v>444</v>
      </c>
      <c r="C449" t="s">
        <v>684</v>
      </c>
      <c r="D449" t="s">
        <v>25</v>
      </c>
      <c r="E449" t="s">
        <v>281</v>
      </c>
      <c r="F449" t="s">
        <v>9245</v>
      </c>
      <c r="G449" t="s">
        <v>679</v>
      </c>
      <c r="H449" s="1">
        <v>38100</v>
      </c>
      <c r="I449">
        <f t="shared" si="12"/>
        <v>27976</v>
      </c>
    </row>
    <row r="450" spans="1:9" x14ac:dyDescent="0.3">
      <c r="A450">
        <f t="shared" si="13"/>
        <v>27977</v>
      </c>
      <c r="B450">
        <v>445</v>
      </c>
      <c r="C450" t="s">
        <v>619</v>
      </c>
      <c r="D450" t="s">
        <v>25</v>
      </c>
      <c r="E450" t="s">
        <v>26</v>
      </c>
      <c r="F450" t="s">
        <v>9246</v>
      </c>
      <c r="G450" t="s">
        <v>679</v>
      </c>
      <c r="H450" s="1">
        <v>38527</v>
      </c>
      <c r="I450">
        <f t="shared" ref="I450:I513" si="14">A450</f>
        <v>27977</v>
      </c>
    </row>
    <row r="451" spans="1:9" x14ac:dyDescent="0.3">
      <c r="A451">
        <f t="shared" ref="A451:A514" si="15">(LEFT(F451)*10^5)+(MID(F451,3,2)*10^3)+RIGHT(F451,3)</f>
        <v>27979</v>
      </c>
      <c r="B451">
        <v>446</v>
      </c>
      <c r="C451" t="s">
        <v>705</v>
      </c>
      <c r="D451" t="s">
        <v>25</v>
      </c>
      <c r="E451" t="s">
        <v>80</v>
      </c>
      <c r="F451" t="s">
        <v>9247</v>
      </c>
      <c r="G451" t="s">
        <v>679</v>
      </c>
      <c r="H451" s="1">
        <v>38304</v>
      </c>
      <c r="I451">
        <f t="shared" si="14"/>
        <v>27979</v>
      </c>
    </row>
    <row r="452" spans="1:9" x14ac:dyDescent="0.3">
      <c r="A452">
        <f t="shared" si="15"/>
        <v>27981</v>
      </c>
      <c r="B452">
        <v>447</v>
      </c>
      <c r="C452" t="s">
        <v>867</v>
      </c>
      <c r="D452" t="s">
        <v>25</v>
      </c>
      <c r="E452" t="s">
        <v>33</v>
      </c>
      <c r="F452" t="s">
        <v>9248</v>
      </c>
      <c r="G452" t="s">
        <v>679</v>
      </c>
      <c r="H452" s="1">
        <v>41414</v>
      </c>
      <c r="I452">
        <f t="shared" si="14"/>
        <v>27981</v>
      </c>
    </row>
    <row r="453" spans="1:9" x14ac:dyDescent="0.3">
      <c r="A453">
        <f t="shared" si="15"/>
        <v>27984</v>
      </c>
      <c r="B453">
        <v>448</v>
      </c>
      <c r="C453" t="s">
        <v>863</v>
      </c>
      <c r="D453" t="s">
        <v>25</v>
      </c>
      <c r="E453" t="s">
        <v>41</v>
      </c>
      <c r="F453" t="s">
        <v>9249</v>
      </c>
      <c r="G453" t="s">
        <v>679</v>
      </c>
      <c r="H453" s="1">
        <v>38520</v>
      </c>
      <c r="I453">
        <f t="shared" si="14"/>
        <v>27984</v>
      </c>
    </row>
    <row r="454" spans="1:9" x14ac:dyDescent="0.3">
      <c r="A454">
        <f t="shared" si="15"/>
        <v>27984</v>
      </c>
      <c r="B454">
        <v>448</v>
      </c>
      <c r="C454" t="s">
        <v>1069</v>
      </c>
      <c r="D454" t="s">
        <v>25</v>
      </c>
      <c r="E454" t="s">
        <v>41</v>
      </c>
      <c r="F454" t="s">
        <v>9249</v>
      </c>
      <c r="G454" t="s">
        <v>679</v>
      </c>
      <c r="H454" s="1">
        <v>41803</v>
      </c>
      <c r="I454">
        <f t="shared" si="14"/>
        <v>27984</v>
      </c>
    </row>
    <row r="455" spans="1:9" x14ac:dyDescent="0.3">
      <c r="A455">
        <f t="shared" si="15"/>
        <v>27988</v>
      </c>
      <c r="B455">
        <v>450</v>
      </c>
      <c r="C455" t="s">
        <v>923</v>
      </c>
      <c r="D455" t="s">
        <v>25</v>
      </c>
      <c r="E455" t="s">
        <v>924</v>
      </c>
      <c r="F455" t="s">
        <v>9250</v>
      </c>
      <c r="G455" t="s">
        <v>679</v>
      </c>
      <c r="H455" s="1">
        <v>38912</v>
      </c>
      <c r="I455">
        <f t="shared" si="14"/>
        <v>27988</v>
      </c>
    </row>
    <row r="456" spans="1:9" x14ac:dyDescent="0.3">
      <c r="A456">
        <f t="shared" si="15"/>
        <v>27989</v>
      </c>
      <c r="B456">
        <v>451</v>
      </c>
      <c r="C456" t="s">
        <v>859</v>
      </c>
      <c r="D456" t="s">
        <v>25</v>
      </c>
      <c r="E456" t="s">
        <v>37</v>
      </c>
      <c r="F456" t="s">
        <v>9251</v>
      </c>
      <c r="G456" t="s">
        <v>679</v>
      </c>
      <c r="H456" s="1">
        <v>38405</v>
      </c>
      <c r="I456">
        <f t="shared" si="14"/>
        <v>27989</v>
      </c>
    </row>
    <row r="457" spans="1:9" x14ac:dyDescent="0.3">
      <c r="A457">
        <f t="shared" si="15"/>
        <v>27991</v>
      </c>
      <c r="B457">
        <v>452</v>
      </c>
      <c r="C457" t="s">
        <v>719</v>
      </c>
      <c r="D457" t="s">
        <v>25</v>
      </c>
      <c r="E457" t="s">
        <v>26</v>
      </c>
      <c r="F457" t="s">
        <v>9252</v>
      </c>
      <c r="G457" t="s">
        <v>679</v>
      </c>
      <c r="H457" s="1">
        <v>38019</v>
      </c>
      <c r="I457">
        <f t="shared" si="14"/>
        <v>27991</v>
      </c>
    </row>
    <row r="458" spans="1:9" x14ac:dyDescent="0.3">
      <c r="A458">
        <f t="shared" si="15"/>
        <v>27998</v>
      </c>
      <c r="B458">
        <v>453</v>
      </c>
      <c r="C458" t="s">
        <v>907</v>
      </c>
      <c r="D458" t="s">
        <v>25</v>
      </c>
      <c r="E458" t="s">
        <v>26</v>
      </c>
      <c r="F458" t="s">
        <v>9253</v>
      </c>
      <c r="G458" t="s">
        <v>679</v>
      </c>
      <c r="H458" s="1">
        <v>38898</v>
      </c>
      <c r="I458">
        <f t="shared" si="14"/>
        <v>27998</v>
      </c>
    </row>
    <row r="459" spans="1:9" x14ac:dyDescent="0.3">
      <c r="A459">
        <f t="shared" si="15"/>
        <v>28007</v>
      </c>
      <c r="B459">
        <v>454</v>
      </c>
      <c r="C459" t="s">
        <v>1408</v>
      </c>
      <c r="D459" t="s">
        <v>25</v>
      </c>
      <c r="E459" t="s">
        <v>26</v>
      </c>
      <c r="F459" t="s">
        <v>9254</v>
      </c>
      <c r="G459" t="s">
        <v>679</v>
      </c>
      <c r="H459" s="1">
        <v>39072</v>
      </c>
      <c r="I459">
        <f t="shared" si="14"/>
        <v>28007</v>
      </c>
    </row>
    <row r="460" spans="1:9" x14ac:dyDescent="0.3">
      <c r="A460">
        <f t="shared" si="15"/>
        <v>28008</v>
      </c>
      <c r="B460">
        <v>455</v>
      </c>
      <c r="C460" t="s">
        <v>905</v>
      </c>
      <c r="D460" t="s">
        <v>25</v>
      </c>
      <c r="E460" t="s">
        <v>26</v>
      </c>
      <c r="F460" t="s">
        <v>9255</v>
      </c>
      <c r="G460" t="s">
        <v>679</v>
      </c>
      <c r="H460" s="1">
        <v>38504</v>
      </c>
      <c r="I460">
        <f t="shared" si="14"/>
        <v>28008</v>
      </c>
    </row>
    <row r="461" spans="1:9" x14ac:dyDescent="0.3">
      <c r="A461">
        <f t="shared" si="15"/>
        <v>28012</v>
      </c>
      <c r="B461">
        <v>456</v>
      </c>
      <c r="C461" t="s">
        <v>831</v>
      </c>
      <c r="D461" t="s">
        <v>25</v>
      </c>
      <c r="E461" t="s">
        <v>80</v>
      </c>
      <c r="F461" t="s">
        <v>9256</v>
      </c>
      <c r="G461" t="s">
        <v>679</v>
      </c>
      <c r="H461" s="1">
        <v>38131</v>
      </c>
      <c r="I461">
        <f t="shared" si="14"/>
        <v>28012</v>
      </c>
    </row>
    <row r="462" spans="1:9" x14ac:dyDescent="0.3">
      <c r="A462">
        <f t="shared" si="15"/>
        <v>28014</v>
      </c>
      <c r="B462">
        <v>457</v>
      </c>
      <c r="C462" t="s">
        <v>1113</v>
      </c>
      <c r="D462" t="s">
        <v>25</v>
      </c>
      <c r="E462" t="s">
        <v>80</v>
      </c>
      <c r="F462" t="s">
        <v>9257</v>
      </c>
      <c r="G462" t="s">
        <v>679</v>
      </c>
      <c r="H462" s="1">
        <v>38957</v>
      </c>
      <c r="I462">
        <f t="shared" si="14"/>
        <v>28014</v>
      </c>
    </row>
    <row r="463" spans="1:9" x14ac:dyDescent="0.3">
      <c r="A463">
        <f t="shared" si="15"/>
        <v>28016</v>
      </c>
      <c r="B463">
        <v>458</v>
      </c>
      <c r="C463" t="s">
        <v>1062</v>
      </c>
      <c r="D463" t="s">
        <v>25</v>
      </c>
      <c r="E463" t="s">
        <v>26</v>
      </c>
      <c r="F463" t="s">
        <v>9258</v>
      </c>
      <c r="G463" t="s">
        <v>679</v>
      </c>
      <c r="H463" s="1">
        <v>40315</v>
      </c>
      <c r="I463">
        <f t="shared" si="14"/>
        <v>28016</v>
      </c>
    </row>
    <row r="464" spans="1:9" x14ac:dyDescent="0.3">
      <c r="A464">
        <f t="shared" si="15"/>
        <v>28019</v>
      </c>
      <c r="B464">
        <v>459</v>
      </c>
      <c r="C464" t="s">
        <v>775</v>
      </c>
      <c r="D464" t="s">
        <v>25</v>
      </c>
      <c r="E464" t="s">
        <v>26</v>
      </c>
      <c r="F464" t="s">
        <v>9259</v>
      </c>
      <c r="G464" t="s">
        <v>679</v>
      </c>
      <c r="H464" s="1">
        <v>38164</v>
      </c>
      <c r="I464">
        <f t="shared" si="14"/>
        <v>28019</v>
      </c>
    </row>
    <row r="465" spans="1:9" x14ac:dyDescent="0.3">
      <c r="A465">
        <f t="shared" si="15"/>
        <v>28026</v>
      </c>
      <c r="B465">
        <v>460</v>
      </c>
      <c r="C465" t="s">
        <v>968</v>
      </c>
      <c r="D465" t="s">
        <v>25</v>
      </c>
      <c r="E465" t="s">
        <v>80</v>
      </c>
      <c r="F465" t="s">
        <v>9260</v>
      </c>
      <c r="G465" t="s">
        <v>679</v>
      </c>
      <c r="H465" s="1">
        <v>38706</v>
      </c>
      <c r="I465">
        <f t="shared" si="14"/>
        <v>28026</v>
      </c>
    </row>
    <row r="466" spans="1:9" x14ac:dyDescent="0.3">
      <c r="A466">
        <f t="shared" si="15"/>
        <v>28028</v>
      </c>
      <c r="B466">
        <v>461</v>
      </c>
      <c r="C466" t="s">
        <v>1470</v>
      </c>
      <c r="D466" t="s">
        <v>25</v>
      </c>
      <c r="E466" t="s">
        <v>26</v>
      </c>
      <c r="F466" t="s">
        <v>9261</v>
      </c>
      <c r="G466" t="s">
        <v>679</v>
      </c>
      <c r="H466" s="1">
        <v>38699</v>
      </c>
      <c r="I466">
        <f t="shared" si="14"/>
        <v>28028</v>
      </c>
    </row>
    <row r="467" spans="1:9" x14ac:dyDescent="0.3">
      <c r="A467">
        <f t="shared" si="15"/>
        <v>28031</v>
      </c>
      <c r="B467">
        <v>462</v>
      </c>
      <c r="C467" t="s">
        <v>977</v>
      </c>
      <c r="D467" t="s">
        <v>25</v>
      </c>
      <c r="E467" t="s">
        <v>978</v>
      </c>
      <c r="F467" t="s">
        <v>2867</v>
      </c>
      <c r="G467" t="s">
        <v>679</v>
      </c>
      <c r="H467" s="1">
        <v>41165</v>
      </c>
      <c r="I467">
        <f t="shared" si="14"/>
        <v>28031</v>
      </c>
    </row>
    <row r="468" spans="1:9" x14ac:dyDescent="0.3">
      <c r="A468">
        <f t="shared" si="15"/>
        <v>28031</v>
      </c>
      <c r="B468">
        <v>462</v>
      </c>
      <c r="C468" t="s">
        <v>1117</v>
      </c>
      <c r="D468" t="s">
        <v>25</v>
      </c>
      <c r="E468" t="s">
        <v>145</v>
      </c>
      <c r="F468" t="s">
        <v>2867</v>
      </c>
      <c r="G468" t="s">
        <v>679</v>
      </c>
      <c r="H468" s="1">
        <v>42351</v>
      </c>
      <c r="I468">
        <f t="shared" si="14"/>
        <v>28031</v>
      </c>
    </row>
    <row r="469" spans="1:9" x14ac:dyDescent="0.3">
      <c r="A469">
        <f t="shared" si="15"/>
        <v>28034</v>
      </c>
      <c r="B469">
        <v>464</v>
      </c>
      <c r="C469" t="s">
        <v>1131</v>
      </c>
      <c r="D469" t="s">
        <v>25</v>
      </c>
      <c r="E469" t="s">
        <v>26</v>
      </c>
      <c r="F469" t="s">
        <v>9262</v>
      </c>
      <c r="G469" t="s">
        <v>679</v>
      </c>
      <c r="H469" s="1">
        <v>38529</v>
      </c>
      <c r="I469">
        <f t="shared" si="14"/>
        <v>28034</v>
      </c>
    </row>
    <row r="470" spans="1:9" x14ac:dyDescent="0.3">
      <c r="A470">
        <f t="shared" si="15"/>
        <v>28040</v>
      </c>
      <c r="B470">
        <v>465</v>
      </c>
      <c r="C470" t="s">
        <v>851</v>
      </c>
      <c r="D470" t="s">
        <v>25</v>
      </c>
      <c r="E470" t="s">
        <v>80</v>
      </c>
      <c r="F470" t="s">
        <v>9263</v>
      </c>
      <c r="G470" t="s">
        <v>679</v>
      </c>
      <c r="H470" s="1">
        <v>38598</v>
      </c>
      <c r="I470">
        <f t="shared" si="14"/>
        <v>28040</v>
      </c>
    </row>
    <row r="471" spans="1:9" x14ac:dyDescent="0.3">
      <c r="A471">
        <f t="shared" si="15"/>
        <v>28046</v>
      </c>
      <c r="B471">
        <v>466</v>
      </c>
      <c r="C471" t="s">
        <v>930</v>
      </c>
      <c r="D471" t="s">
        <v>25</v>
      </c>
      <c r="E471" t="s">
        <v>33</v>
      </c>
      <c r="F471" t="s">
        <v>9264</v>
      </c>
      <c r="G471" t="s">
        <v>679</v>
      </c>
      <c r="H471" s="1">
        <v>38577</v>
      </c>
      <c r="I471">
        <f t="shared" si="14"/>
        <v>28046</v>
      </c>
    </row>
    <row r="472" spans="1:9" x14ac:dyDescent="0.3">
      <c r="A472">
        <f t="shared" si="15"/>
        <v>28047</v>
      </c>
      <c r="B472">
        <v>467</v>
      </c>
      <c r="C472" t="s">
        <v>635</v>
      </c>
      <c r="D472" t="s">
        <v>25</v>
      </c>
      <c r="E472" t="s">
        <v>270</v>
      </c>
      <c r="F472" t="s">
        <v>9265</v>
      </c>
      <c r="G472" t="s">
        <v>679</v>
      </c>
      <c r="H472" s="1">
        <v>38144</v>
      </c>
      <c r="I472">
        <f t="shared" si="14"/>
        <v>28047</v>
      </c>
    </row>
    <row r="473" spans="1:9" x14ac:dyDescent="0.3">
      <c r="A473">
        <f t="shared" si="15"/>
        <v>28052</v>
      </c>
      <c r="B473">
        <v>468</v>
      </c>
      <c r="C473" t="s">
        <v>777</v>
      </c>
      <c r="D473" t="s">
        <v>25</v>
      </c>
      <c r="E473" t="s">
        <v>778</v>
      </c>
      <c r="F473" t="s">
        <v>9266</v>
      </c>
      <c r="G473" t="s">
        <v>679</v>
      </c>
      <c r="H473" s="1">
        <v>38617</v>
      </c>
      <c r="I473">
        <f t="shared" si="14"/>
        <v>28052</v>
      </c>
    </row>
    <row r="474" spans="1:9" x14ac:dyDescent="0.3">
      <c r="A474">
        <f t="shared" si="15"/>
        <v>28053</v>
      </c>
      <c r="B474">
        <v>469</v>
      </c>
      <c r="C474" t="s">
        <v>1215</v>
      </c>
      <c r="D474" t="s">
        <v>25</v>
      </c>
      <c r="E474" t="s">
        <v>41</v>
      </c>
      <c r="F474" t="s">
        <v>9267</v>
      </c>
      <c r="G474" t="s">
        <v>679</v>
      </c>
      <c r="H474" s="1">
        <v>38001</v>
      </c>
      <c r="I474">
        <f t="shared" si="14"/>
        <v>28053</v>
      </c>
    </row>
    <row r="475" spans="1:9" x14ac:dyDescent="0.3">
      <c r="A475">
        <f t="shared" si="15"/>
        <v>28055</v>
      </c>
      <c r="B475">
        <v>470</v>
      </c>
      <c r="C475" t="s">
        <v>827</v>
      </c>
      <c r="D475" t="s">
        <v>25</v>
      </c>
      <c r="E475" t="s">
        <v>33</v>
      </c>
      <c r="F475" t="s">
        <v>9268</v>
      </c>
      <c r="G475" t="s">
        <v>679</v>
      </c>
      <c r="H475" s="1">
        <v>38535</v>
      </c>
      <c r="I475">
        <f t="shared" si="14"/>
        <v>28055</v>
      </c>
    </row>
    <row r="476" spans="1:9" x14ac:dyDescent="0.3">
      <c r="A476">
        <f t="shared" si="15"/>
        <v>28060</v>
      </c>
      <c r="B476">
        <v>471</v>
      </c>
      <c r="C476" t="s">
        <v>743</v>
      </c>
      <c r="D476" t="s">
        <v>25</v>
      </c>
      <c r="E476" t="s">
        <v>255</v>
      </c>
      <c r="F476" t="s">
        <v>7231</v>
      </c>
      <c r="G476" t="s">
        <v>679</v>
      </c>
      <c r="H476" s="1">
        <v>41229</v>
      </c>
      <c r="I476">
        <f t="shared" si="14"/>
        <v>28060</v>
      </c>
    </row>
    <row r="477" spans="1:9" x14ac:dyDescent="0.3">
      <c r="A477">
        <f t="shared" si="15"/>
        <v>28068</v>
      </c>
      <c r="B477">
        <v>472</v>
      </c>
      <c r="C477" t="s">
        <v>1040</v>
      </c>
      <c r="D477" t="s">
        <v>25</v>
      </c>
      <c r="E477" t="s">
        <v>26</v>
      </c>
      <c r="F477" t="s">
        <v>9269</v>
      </c>
      <c r="G477" t="s">
        <v>679</v>
      </c>
      <c r="H477" s="1">
        <v>38983</v>
      </c>
      <c r="I477">
        <f t="shared" si="14"/>
        <v>28068</v>
      </c>
    </row>
    <row r="478" spans="1:9" x14ac:dyDescent="0.3">
      <c r="A478">
        <f t="shared" si="15"/>
        <v>28069</v>
      </c>
      <c r="B478">
        <v>473</v>
      </c>
      <c r="C478" t="s">
        <v>1021</v>
      </c>
      <c r="D478" t="s">
        <v>25</v>
      </c>
      <c r="E478" t="s">
        <v>41</v>
      </c>
      <c r="F478" t="s">
        <v>9270</v>
      </c>
      <c r="G478" t="s">
        <v>679</v>
      </c>
      <c r="H478" s="1">
        <v>38637</v>
      </c>
      <c r="I478">
        <f t="shared" si="14"/>
        <v>28069</v>
      </c>
    </row>
    <row r="479" spans="1:9" x14ac:dyDescent="0.3">
      <c r="A479">
        <f t="shared" si="15"/>
        <v>28071</v>
      </c>
      <c r="B479">
        <v>474</v>
      </c>
      <c r="C479" t="s">
        <v>1093</v>
      </c>
      <c r="D479" t="s">
        <v>25</v>
      </c>
      <c r="E479" t="s">
        <v>255</v>
      </c>
      <c r="F479" t="s">
        <v>9271</v>
      </c>
      <c r="G479" t="s">
        <v>679</v>
      </c>
      <c r="H479" s="1">
        <v>40455</v>
      </c>
      <c r="I479">
        <f t="shared" si="14"/>
        <v>28071</v>
      </c>
    </row>
    <row r="480" spans="1:9" x14ac:dyDescent="0.3">
      <c r="A480">
        <f t="shared" si="15"/>
        <v>28087</v>
      </c>
      <c r="B480">
        <v>475</v>
      </c>
      <c r="C480" t="s">
        <v>746</v>
      </c>
      <c r="D480" t="s">
        <v>25</v>
      </c>
      <c r="E480" t="s">
        <v>80</v>
      </c>
      <c r="F480" t="s">
        <v>9272</v>
      </c>
      <c r="G480" t="s">
        <v>679</v>
      </c>
      <c r="H480" s="1">
        <v>38763</v>
      </c>
      <c r="I480">
        <f t="shared" si="14"/>
        <v>28087</v>
      </c>
    </row>
    <row r="481" spans="1:9" x14ac:dyDescent="0.3">
      <c r="A481">
        <f t="shared" si="15"/>
        <v>28091</v>
      </c>
      <c r="B481">
        <v>476</v>
      </c>
      <c r="C481" t="s">
        <v>794</v>
      </c>
      <c r="D481" t="s">
        <v>25</v>
      </c>
      <c r="E481" t="s">
        <v>145</v>
      </c>
      <c r="F481" t="s">
        <v>9273</v>
      </c>
      <c r="G481" t="s">
        <v>679</v>
      </c>
      <c r="H481" s="1">
        <v>41384</v>
      </c>
      <c r="I481">
        <f t="shared" si="14"/>
        <v>28091</v>
      </c>
    </row>
    <row r="482" spans="1:9" x14ac:dyDescent="0.3">
      <c r="A482">
        <f t="shared" si="15"/>
        <v>28144</v>
      </c>
      <c r="B482">
        <v>477</v>
      </c>
      <c r="C482" t="s">
        <v>1118</v>
      </c>
      <c r="D482" t="s">
        <v>25</v>
      </c>
      <c r="E482" t="s">
        <v>26</v>
      </c>
      <c r="F482" t="s">
        <v>9274</v>
      </c>
      <c r="G482" t="s">
        <v>817</v>
      </c>
      <c r="H482" s="1">
        <v>39015</v>
      </c>
      <c r="I482">
        <f t="shared" si="14"/>
        <v>28144</v>
      </c>
    </row>
    <row r="483" spans="1:9" x14ac:dyDescent="0.3">
      <c r="A483">
        <f t="shared" si="15"/>
        <v>28162</v>
      </c>
      <c r="B483">
        <v>478</v>
      </c>
      <c r="C483" t="s">
        <v>1302</v>
      </c>
      <c r="D483" t="s">
        <v>25</v>
      </c>
      <c r="E483" t="s">
        <v>37</v>
      </c>
      <c r="F483" t="s">
        <v>9275</v>
      </c>
      <c r="G483" t="s">
        <v>817</v>
      </c>
      <c r="H483" s="1">
        <v>38558</v>
      </c>
      <c r="I483">
        <f t="shared" si="14"/>
        <v>28162</v>
      </c>
    </row>
    <row r="484" spans="1:9" x14ac:dyDescent="0.3">
      <c r="A484">
        <f t="shared" si="15"/>
        <v>28165</v>
      </c>
      <c r="B484">
        <v>479</v>
      </c>
      <c r="C484" t="s">
        <v>947</v>
      </c>
      <c r="D484" t="s">
        <v>25</v>
      </c>
      <c r="E484" t="s">
        <v>26</v>
      </c>
      <c r="F484" t="s">
        <v>9276</v>
      </c>
      <c r="G484" t="s">
        <v>817</v>
      </c>
      <c r="H484" s="1">
        <v>37968</v>
      </c>
      <c r="I484">
        <f t="shared" si="14"/>
        <v>28165</v>
      </c>
    </row>
    <row r="485" spans="1:9" x14ac:dyDescent="0.3">
      <c r="A485">
        <f t="shared" si="15"/>
        <v>28167</v>
      </c>
      <c r="B485">
        <v>480</v>
      </c>
      <c r="C485" t="s">
        <v>958</v>
      </c>
      <c r="D485" t="s">
        <v>25</v>
      </c>
      <c r="E485" t="s">
        <v>281</v>
      </c>
      <c r="F485" t="s">
        <v>9277</v>
      </c>
      <c r="G485" t="s">
        <v>817</v>
      </c>
      <c r="H485" s="1">
        <v>38439</v>
      </c>
      <c r="I485">
        <f t="shared" si="14"/>
        <v>28167</v>
      </c>
    </row>
    <row r="486" spans="1:9" x14ac:dyDescent="0.3">
      <c r="A486">
        <f t="shared" si="15"/>
        <v>28171</v>
      </c>
      <c r="B486">
        <v>481</v>
      </c>
      <c r="C486" t="s">
        <v>889</v>
      </c>
      <c r="D486" t="s">
        <v>25</v>
      </c>
      <c r="E486" t="s">
        <v>145</v>
      </c>
      <c r="F486" t="s">
        <v>9278</v>
      </c>
      <c r="G486" t="s">
        <v>817</v>
      </c>
      <c r="H486" s="1">
        <v>39050</v>
      </c>
      <c r="I486">
        <f t="shared" si="14"/>
        <v>28171</v>
      </c>
    </row>
    <row r="487" spans="1:9" x14ac:dyDescent="0.3">
      <c r="A487">
        <f t="shared" si="15"/>
        <v>28189</v>
      </c>
      <c r="B487">
        <v>482</v>
      </c>
      <c r="C487" t="s">
        <v>1054</v>
      </c>
      <c r="D487" t="s">
        <v>25</v>
      </c>
      <c r="E487" t="s">
        <v>203</v>
      </c>
      <c r="F487" t="s">
        <v>9279</v>
      </c>
      <c r="G487" t="s">
        <v>817</v>
      </c>
      <c r="H487" s="1">
        <v>38298</v>
      </c>
      <c r="I487">
        <f t="shared" si="14"/>
        <v>28189</v>
      </c>
    </row>
    <row r="488" spans="1:9" x14ac:dyDescent="0.3">
      <c r="A488">
        <f t="shared" si="15"/>
        <v>28196</v>
      </c>
      <c r="B488">
        <v>483</v>
      </c>
      <c r="C488" t="s">
        <v>915</v>
      </c>
      <c r="D488" t="s">
        <v>25</v>
      </c>
      <c r="E488" t="s">
        <v>80</v>
      </c>
      <c r="F488" t="s">
        <v>9280</v>
      </c>
      <c r="G488" t="s">
        <v>817</v>
      </c>
      <c r="H488" s="1">
        <v>38425</v>
      </c>
      <c r="I488">
        <f t="shared" si="14"/>
        <v>28196</v>
      </c>
    </row>
    <row r="489" spans="1:9" x14ac:dyDescent="0.3">
      <c r="A489">
        <f t="shared" si="15"/>
        <v>28198</v>
      </c>
      <c r="B489">
        <v>484</v>
      </c>
      <c r="C489" t="s">
        <v>1086</v>
      </c>
      <c r="D489" t="s">
        <v>25</v>
      </c>
      <c r="E489" t="s">
        <v>281</v>
      </c>
      <c r="F489" t="s">
        <v>7236</v>
      </c>
      <c r="G489" t="s">
        <v>817</v>
      </c>
      <c r="H489" s="1">
        <v>38171</v>
      </c>
      <c r="I489">
        <f t="shared" si="14"/>
        <v>28198</v>
      </c>
    </row>
    <row r="490" spans="1:9" x14ac:dyDescent="0.3">
      <c r="A490">
        <f t="shared" si="15"/>
        <v>28219</v>
      </c>
      <c r="B490">
        <v>485</v>
      </c>
      <c r="C490" t="s">
        <v>1002</v>
      </c>
      <c r="D490" t="s">
        <v>25</v>
      </c>
      <c r="E490" t="s">
        <v>26</v>
      </c>
      <c r="F490" t="s">
        <v>9281</v>
      </c>
      <c r="G490" t="s">
        <v>817</v>
      </c>
      <c r="H490" s="1">
        <v>38580</v>
      </c>
      <c r="I490">
        <f t="shared" si="14"/>
        <v>28219</v>
      </c>
    </row>
    <row r="491" spans="1:9" x14ac:dyDescent="0.3">
      <c r="A491">
        <f t="shared" si="15"/>
        <v>28221</v>
      </c>
      <c r="B491">
        <v>486</v>
      </c>
      <c r="C491" t="s">
        <v>693</v>
      </c>
      <c r="D491" t="s">
        <v>25</v>
      </c>
      <c r="E491" t="s">
        <v>80</v>
      </c>
      <c r="F491" t="s">
        <v>9282</v>
      </c>
      <c r="G491" t="s">
        <v>817</v>
      </c>
      <c r="H491" s="1">
        <v>38041</v>
      </c>
      <c r="I491">
        <f t="shared" si="14"/>
        <v>28221</v>
      </c>
    </row>
    <row r="492" spans="1:9" x14ac:dyDescent="0.3">
      <c r="A492">
        <f t="shared" si="15"/>
        <v>28227</v>
      </c>
      <c r="B492">
        <v>487</v>
      </c>
      <c r="C492" t="s">
        <v>1129</v>
      </c>
      <c r="D492" t="s">
        <v>25</v>
      </c>
      <c r="E492" t="s">
        <v>203</v>
      </c>
      <c r="F492" t="s">
        <v>9283</v>
      </c>
      <c r="G492" t="s">
        <v>817</v>
      </c>
      <c r="H492" s="1">
        <v>38898</v>
      </c>
      <c r="I492">
        <f t="shared" si="14"/>
        <v>28227</v>
      </c>
    </row>
    <row r="493" spans="1:9" x14ac:dyDescent="0.3">
      <c r="A493">
        <f t="shared" si="15"/>
        <v>28233</v>
      </c>
      <c r="B493">
        <v>488</v>
      </c>
      <c r="C493" t="s">
        <v>824</v>
      </c>
      <c r="D493" t="s">
        <v>25</v>
      </c>
      <c r="E493" t="s">
        <v>29</v>
      </c>
      <c r="F493" t="s">
        <v>9284</v>
      </c>
      <c r="G493" t="s">
        <v>817</v>
      </c>
      <c r="H493" s="1">
        <v>38023</v>
      </c>
      <c r="I493">
        <f t="shared" si="14"/>
        <v>28233</v>
      </c>
    </row>
    <row r="494" spans="1:9" x14ac:dyDescent="0.3">
      <c r="A494">
        <f t="shared" si="15"/>
        <v>28235</v>
      </c>
      <c r="B494">
        <v>489</v>
      </c>
      <c r="C494" t="s">
        <v>1209</v>
      </c>
      <c r="D494" t="s">
        <v>25</v>
      </c>
      <c r="E494" t="s">
        <v>26</v>
      </c>
      <c r="F494" t="s">
        <v>7238</v>
      </c>
      <c r="G494" t="s">
        <v>817</v>
      </c>
      <c r="H494" s="1">
        <v>38507</v>
      </c>
      <c r="I494">
        <f t="shared" si="14"/>
        <v>28235</v>
      </c>
    </row>
    <row r="495" spans="1:9" x14ac:dyDescent="0.3">
      <c r="A495">
        <f t="shared" si="15"/>
        <v>28242</v>
      </c>
      <c r="B495">
        <v>490</v>
      </c>
      <c r="C495" t="s">
        <v>883</v>
      </c>
      <c r="D495" t="s">
        <v>25</v>
      </c>
      <c r="E495" t="s">
        <v>26</v>
      </c>
      <c r="F495" t="s">
        <v>9285</v>
      </c>
      <c r="G495" t="s">
        <v>817</v>
      </c>
      <c r="H495" s="1">
        <v>38994</v>
      </c>
      <c r="I495">
        <f t="shared" si="14"/>
        <v>28242</v>
      </c>
    </row>
    <row r="496" spans="1:9" x14ac:dyDescent="0.3">
      <c r="A496">
        <f t="shared" si="15"/>
        <v>28263</v>
      </c>
      <c r="B496">
        <v>491</v>
      </c>
      <c r="C496" t="s">
        <v>1164</v>
      </c>
      <c r="D496" t="s">
        <v>25</v>
      </c>
      <c r="E496" t="s">
        <v>145</v>
      </c>
      <c r="F496" t="s">
        <v>9286</v>
      </c>
      <c r="G496" t="s">
        <v>817</v>
      </c>
      <c r="H496" s="1">
        <v>39405</v>
      </c>
      <c r="I496">
        <f t="shared" si="14"/>
        <v>28263</v>
      </c>
    </row>
    <row r="497" spans="1:9" x14ac:dyDescent="0.3">
      <c r="A497">
        <f t="shared" si="15"/>
        <v>28264</v>
      </c>
      <c r="B497">
        <v>492</v>
      </c>
      <c r="C497" t="s">
        <v>1120</v>
      </c>
      <c r="D497" t="s">
        <v>25</v>
      </c>
      <c r="E497" t="s">
        <v>255</v>
      </c>
      <c r="F497" t="s">
        <v>9287</v>
      </c>
      <c r="G497" t="s">
        <v>817</v>
      </c>
      <c r="H497" s="1">
        <v>38623</v>
      </c>
      <c r="I497">
        <f t="shared" si="14"/>
        <v>28264</v>
      </c>
    </row>
    <row r="498" spans="1:9" x14ac:dyDescent="0.3">
      <c r="A498">
        <f t="shared" si="15"/>
        <v>28266</v>
      </c>
      <c r="B498">
        <v>493</v>
      </c>
      <c r="C498" t="s">
        <v>992</v>
      </c>
      <c r="D498" t="s">
        <v>25</v>
      </c>
      <c r="E498" t="s">
        <v>26</v>
      </c>
      <c r="F498" t="s">
        <v>9288</v>
      </c>
      <c r="G498" t="s">
        <v>817</v>
      </c>
      <c r="H498" s="1">
        <v>39461</v>
      </c>
      <c r="I498">
        <f t="shared" si="14"/>
        <v>28266</v>
      </c>
    </row>
    <row r="499" spans="1:9" x14ac:dyDescent="0.3">
      <c r="A499">
        <f t="shared" si="15"/>
        <v>28276</v>
      </c>
      <c r="B499">
        <v>494</v>
      </c>
      <c r="C499" t="s">
        <v>1027</v>
      </c>
      <c r="D499" t="s">
        <v>25</v>
      </c>
      <c r="E499" t="s">
        <v>41</v>
      </c>
      <c r="F499" t="s">
        <v>9289</v>
      </c>
      <c r="G499" t="s">
        <v>817</v>
      </c>
      <c r="H499" s="1">
        <v>37968</v>
      </c>
      <c r="I499">
        <f t="shared" si="14"/>
        <v>28276</v>
      </c>
    </row>
    <row r="500" spans="1:9" x14ac:dyDescent="0.3">
      <c r="A500">
        <f t="shared" si="15"/>
        <v>28277</v>
      </c>
      <c r="B500">
        <v>495</v>
      </c>
      <c r="C500" t="s">
        <v>962</v>
      </c>
      <c r="D500" t="s">
        <v>25</v>
      </c>
      <c r="E500" t="s">
        <v>41</v>
      </c>
      <c r="F500" t="s">
        <v>9290</v>
      </c>
      <c r="G500" t="s">
        <v>817</v>
      </c>
      <c r="H500" s="1">
        <v>39123</v>
      </c>
      <c r="I500">
        <f t="shared" si="14"/>
        <v>28277</v>
      </c>
    </row>
    <row r="501" spans="1:9" x14ac:dyDescent="0.3">
      <c r="A501">
        <f t="shared" si="15"/>
        <v>28286</v>
      </c>
      <c r="B501">
        <v>496</v>
      </c>
      <c r="C501" t="s">
        <v>994</v>
      </c>
      <c r="D501" t="s">
        <v>25</v>
      </c>
      <c r="E501" t="s">
        <v>26</v>
      </c>
      <c r="F501" t="s">
        <v>9291</v>
      </c>
      <c r="G501" t="s">
        <v>817</v>
      </c>
      <c r="H501" s="1">
        <v>39891</v>
      </c>
      <c r="I501">
        <f t="shared" si="14"/>
        <v>28286</v>
      </c>
    </row>
    <row r="502" spans="1:9" x14ac:dyDescent="0.3">
      <c r="A502">
        <f t="shared" si="15"/>
        <v>28289</v>
      </c>
      <c r="B502">
        <v>497</v>
      </c>
      <c r="C502" t="s">
        <v>871</v>
      </c>
      <c r="D502" t="s">
        <v>25</v>
      </c>
      <c r="E502" t="s">
        <v>41</v>
      </c>
      <c r="F502" t="s">
        <v>9292</v>
      </c>
      <c r="G502" t="s">
        <v>817</v>
      </c>
      <c r="H502" s="1">
        <v>38518</v>
      </c>
      <c r="I502">
        <f t="shared" si="14"/>
        <v>28289</v>
      </c>
    </row>
    <row r="503" spans="1:9" x14ac:dyDescent="0.3">
      <c r="A503">
        <f t="shared" si="15"/>
        <v>28291</v>
      </c>
      <c r="B503">
        <v>498</v>
      </c>
      <c r="C503" t="s">
        <v>1050</v>
      </c>
      <c r="D503" t="s">
        <v>25</v>
      </c>
      <c r="E503" t="s">
        <v>37</v>
      </c>
      <c r="F503" t="s">
        <v>9293</v>
      </c>
      <c r="G503" t="s">
        <v>817</v>
      </c>
      <c r="H503" s="1">
        <v>40260</v>
      </c>
      <c r="I503">
        <f t="shared" si="14"/>
        <v>28291</v>
      </c>
    </row>
    <row r="504" spans="1:9" x14ac:dyDescent="0.3">
      <c r="A504">
        <f t="shared" si="15"/>
        <v>28294</v>
      </c>
      <c r="B504">
        <v>499</v>
      </c>
      <c r="C504" t="s">
        <v>1201</v>
      </c>
      <c r="D504" t="s">
        <v>25</v>
      </c>
      <c r="E504" t="s">
        <v>26</v>
      </c>
      <c r="F504" t="s">
        <v>9294</v>
      </c>
      <c r="G504" t="s">
        <v>817</v>
      </c>
      <c r="H504" s="1">
        <v>38411</v>
      </c>
      <c r="I504">
        <f t="shared" si="14"/>
        <v>28294</v>
      </c>
    </row>
    <row r="505" spans="1:9" x14ac:dyDescent="0.3">
      <c r="A505">
        <f t="shared" si="15"/>
        <v>28294</v>
      </c>
      <c r="B505">
        <v>499</v>
      </c>
      <c r="C505" t="s">
        <v>869</v>
      </c>
      <c r="D505" t="s">
        <v>25</v>
      </c>
      <c r="E505" t="s">
        <v>26</v>
      </c>
      <c r="F505" t="s">
        <v>9294</v>
      </c>
      <c r="G505" t="s">
        <v>817</v>
      </c>
      <c r="H505" s="1">
        <v>39181</v>
      </c>
      <c r="I505">
        <f t="shared" si="14"/>
        <v>28294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28295</v>
      </c>
      <c r="B507" t="s">
        <v>1033</v>
      </c>
      <c r="C507" t="s">
        <v>1137</v>
      </c>
      <c r="D507" t="s">
        <v>25</v>
      </c>
      <c r="E507" t="s">
        <v>37</v>
      </c>
      <c r="F507" t="s">
        <v>9295</v>
      </c>
      <c r="G507" t="s">
        <v>817</v>
      </c>
      <c r="H507" s="1">
        <v>39395</v>
      </c>
      <c r="I507">
        <f t="shared" si="14"/>
        <v>28295</v>
      </c>
    </row>
    <row r="508" spans="1:9" x14ac:dyDescent="0.3">
      <c r="A508">
        <f t="shared" si="15"/>
        <v>28295</v>
      </c>
      <c r="B508" t="s">
        <v>1033</v>
      </c>
      <c r="C508" t="s">
        <v>1266</v>
      </c>
      <c r="D508" t="s">
        <v>25</v>
      </c>
      <c r="E508" t="s">
        <v>33</v>
      </c>
      <c r="F508" t="s">
        <v>9295</v>
      </c>
      <c r="G508" t="s">
        <v>817</v>
      </c>
      <c r="H508" s="1">
        <v>39522</v>
      </c>
      <c r="I508">
        <f t="shared" si="14"/>
        <v>28295</v>
      </c>
    </row>
    <row r="509" spans="1:9" x14ac:dyDescent="0.3">
      <c r="A509">
        <f t="shared" si="15"/>
        <v>28302</v>
      </c>
      <c r="B509">
        <v>503</v>
      </c>
      <c r="C509" t="s">
        <v>1170</v>
      </c>
      <c r="D509" t="s">
        <v>25</v>
      </c>
      <c r="E509" t="s">
        <v>41</v>
      </c>
      <c r="F509" t="s">
        <v>2896</v>
      </c>
      <c r="G509" t="s">
        <v>817</v>
      </c>
      <c r="H509" s="1">
        <v>39170</v>
      </c>
      <c r="I509">
        <f t="shared" si="14"/>
        <v>28302</v>
      </c>
    </row>
    <row r="510" spans="1:9" x14ac:dyDescent="0.3">
      <c r="A510">
        <f t="shared" si="15"/>
        <v>28303</v>
      </c>
      <c r="B510">
        <v>504</v>
      </c>
      <c r="C510" t="s">
        <v>1185</v>
      </c>
      <c r="D510" t="s">
        <v>25</v>
      </c>
      <c r="E510" t="s">
        <v>203</v>
      </c>
      <c r="F510" t="s">
        <v>7241</v>
      </c>
      <c r="G510" t="s">
        <v>817</v>
      </c>
      <c r="H510" s="1">
        <v>38646</v>
      </c>
      <c r="I510">
        <f t="shared" si="14"/>
        <v>28303</v>
      </c>
    </row>
    <row r="511" spans="1:9" x14ac:dyDescent="0.3">
      <c r="A511">
        <f t="shared" si="15"/>
        <v>28303</v>
      </c>
      <c r="B511">
        <v>504</v>
      </c>
      <c r="C511" t="s">
        <v>1438</v>
      </c>
      <c r="D511" t="s">
        <v>25</v>
      </c>
      <c r="E511" t="s">
        <v>41</v>
      </c>
      <c r="F511" t="s">
        <v>7241</v>
      </c>
      <c r="G511" t="s">
        <v>817</v>
      </c>
      <c r="H511" s="1">
        <v>39589</v>
      </c>
      <c r="I511">
        <f t="shared" si="14"/>
        <v>28303</v>
      </c>
    </row>
    <row r="512" spans="1:9" x14ac:dyDescent="0.3">
      <c r="A512">
        <f t="shared" si="15"/>
        <v>28311</v>
      </c>
      <c r="B512">
        <v>506</v>
      </c>
      <c r="C512" t="s">
        <v>873</v>
      </c>
      <c r="D512" t="s">
        <v>25</v>
      </c>
      <c r="E512" t="s">
        <v>37</v>
      </c>
      <c r="F512" t="s">
        <v>9296</v>
      </c>
      <c r="G512" t="s">
        <v>817</v>
      </c>
      <c r="H512" s="1">
        <v>40802</v>
      </c>
      <c r="I512">
        <f t="shared" si="14"/>
        <v>28311</v>
      </c>
    </row>
    <row r="513" spans="1:9" x14ac:dyDescent="0.3">
      <c r="A513">
        <f t="shared" si="15"/>
        <v>28316</v>
      </c>
      <c r="B513">
        <v>507</v>
      </c>
      <c r="C513" t="s">
        <v>1927</v>
      </c>
      <c r="D513" t="s">
        <v>25</v>
      </c>
      <c r="E513" t="s">
        <v>41</v>
      </c>
      <c r="F513" t="s">
        <v>27954</v>
      </c>
      <c r="G513" t="s">
        <v>817</v>
      </c>
      <c r="H513" s="1">
        <v>42479</v>
      </c>
      <c r="I513">
        <f t="shared" si="14"/>
        <v>28316</v>
      </c>
    </row>
    <row r="514" spans="1:9" x14ac:dyDescent="0.3">
      <c r="A514">
        <f t="shared" si="15"/>
        <v>28338</v>
      </c>
      <c r="B514">
        <v>508</v>
      </c>
      <c r="C514" t="s">
        <v>1019</v>
      </c>
      <c r="D514" t="s">
        <v>25</v>
      </c>
      <c r="E514" t="s">
        <v>26</v>
      </c>
      <c r="F514" t="s">
        <v>9297</v>
      </c>
      <c r="G514" t="s">
        <v>817</v>
      </c>
      <c r="H514" s="1">
        <v>37968</v>
      </c>
      <c r="I514">
        <f t="shared" ref="I514:I577" si="16">A514</f>
        <v>28338</v>
      </c>
    </row>
    <row r="515" spans="1:9" x14ac:dyDescent="0.3">
      <c r="A515">
        <f t="shared" ref="A515:A578" si="17">(LEFT(F515)*10^5)+(MID(F515,3,2)*10^3)+RIGHT(F515,3)</f>
        <v>28342</v>
      </c>
      <c r="B515">
        <v>509</v>
      </c>
      <c r="C515" t="s">
        <v>28764</v>
      </c>
      <c r="D515" t="s">
        <v>25</v>
      </c>
      <c r="E515" t="s">
        <v>80</v>
      </c>
      <c r="F515" t="s">
        <v>28785</v>
      </c>
      <c r="G515" t="s">
        <v>817</v>
      </c>
      <c r="H515" s="1">
        <v>42665</v>
      </c>
      <c r="I515">
        <f t="shared" si="16"/>
        <v>28342</v>
      </c>
    </row>
    <row r="516" spans="1:9" x14ac:dyDescent="0.3">
      <c r="A516">
        <f t="shared" si="17"/>
        <v>28345</v>
      </c>
      <c r="B516">
        <v>510</v>
      </c>
      <c r="C516" t="s">
        <v>594</v>
      </c>
      <c r="D516" t="s">
        <v>25</v>
      </c>
      <c r="E516" t="s">
        <v>41</v>
      </c>
      <c r="F516" t="s">
        <v>7245</v>
      </c>
      <c r="G516" t="s">
        <v>817</v>
      </c>
      <c r="H516" s="1">
        <v>38028</v>
      </c>
      <c r="I516">
        <f t="shared" si="16"/>
        <v>28345</v>
      </c>
    </row>
    <row r="517" spans="1:9" x14ac:dyDescent="0.3">
      <c r="A517">
        <f t="shared" si="17"/>
        <v>28345</v>
      </c>
      <c r="B517">
        <v>510</v>
      </c>
      <c r="C517" t="s">
        <v>909</v>
      </c>
      <c r="D517" t="s">
        <v>25</v>
      </c>
      <c r="E517" t="s">
        <v>127</v>
      </c>
      <c r="F517" t="s">
        <v>7245</v>
      </c>
      <c r="G517" t="s">
        <v>817</v>
      </c>
      <c r="H517" s="1">
        <v>39445</v>
      </c>
      <c r="I517">
        <f t="shared" si="16"/>
        <v>28345</v>
      </c>
    </row>
    <row r="518" spans="1:9" x14ac:dyDescent="0.3">
      <c r="A518">
        <f t="shared" si="17"/>
        <v>28360</v>
      </c>
      <c r="B518">
        <v>512</v>
      </c>
      <c r="C518" t="s">
        <v>1044</v>
      </c>
      <c r="D518" t="s">
        <v>25</v>
      </c>
      <c r="E518" t="s">
        <v>41</v>
      </c>
      <c r="F518" t="s">
        <v>9298</v>
      </c>
      <c r="G518" t="s">
        <v>817</v>
      </c>
      <c r="H518" s="1">
        <v>39086</v>
      </c>
      <c r="I518">
        <f t="shared" si="16"/>
        <v>28360</v>
      </c>
    </row>
    <row r="519" spans="1:9" x14ac:dyDescent="0.3">
      <c r="A519">
        <f t="shared" si="17"/>
        <v>28361</v>
      </c>
      <c r="B519">
        <v>513</v>
      </c>
      <c r="C519" t="s">
        <v>1048</v>
      </c>
      <c r="D519" t="s">
        <v>25</v>
      </c>
      <c r="E519" t="s">
        <v>145</v>
      </c>
      <c r="F519" t="s">
        <v>9299</v>
      </c>
      <c r="G519" t="s">
        <v>817</v>
      </c>
      <c r="H519" s="1">
        <v>40202</v>
      </c>
      <c r="I519">
        <f t="shared" si="16"/>
        <v>28361</v>
      </c>
    </row>
    <row r="520" spans="1:9" x14ac:dyDescent="0.3">
      <c r="A520">
        <f t="shared" si="17"/>
        <v>28378</v>
      </c>
      <c r="B520">
        <v>514</v>
      </c>
      <c r="C520" t="s">
        <v>1268</v>
      </c>
      <c r="D520" t="s">
        <v>25</v>
      </c>
      <c r="E520" t="s">
        <v>26</v>
      </c>
      <c r="F520" t="s">
        <v>9300</v>
      </c>
      <c r="G520" t="s">
        <v>817</v>
      </c>
      <c r="H520" s="1">
        <v>39334</v>
      </c>
      <c r="I520">
        <f t="shared" si="16"/>
        <v>28378</v>
      </c>
    </row>
    <row r="521" spans="1:9" x14ac:dyDescent="0.3">
      <c r="A521">
        <f t="shared" si="17"/>
        <v>28389</v>
      </c>
      <c r="B521">
        <v>515</v>
      </c>
      <c r="C521" t="s">
        <v>1264</v>
      </c>
      <c r="D521" t="s">
        <v>25</v>
      </c>
      <c r="E521" t="s">
        <v>80</v>
      </c>
      <c r="F521" t="s">
        <v>7247</v>
      </c>
      <c r="G521" t="s">
        <v>817</v>
      </c>
      <c r="H521" s="1">
        <v>39459</v>
      </c>
      <c r="I521">
        <f t="shared" si="16"/>
        <v>28389</v>
      </c>
    </row>
    <row r="522" spans="1:9" x14ac:dyDescent="0.3">
      <c r="A522">
        <f t="shared" si="17"/>
        <v>28390</v>
      </c>
      <c r="B522">
        <v>516</v>
      </c>
      <c r="C522" t="s">
        <v>1141</v>
      </c>
      <c r="D522" t="s">
        <v>25</v>
      </c>
      <c r="E522" t="s">
        <v>255</v>
      </c>
      <c r="F522" t="s">
        <v>9301</v>
      </c>
      <c r="G522" t="s">
        <v>817</v>
      </c>
      <c r="H522" s="1">
        <v>38099</v>
      </c>
      <c r="I522">
        <f t="shared" si="16"/>
        <v>28390</v>
      </c>
    </row>
    <row r="523" spans="1:9" x14ac:dyDescent="0.3">
      <c r="A523">
        <f t="shared" si="17"/>
        <v>28391</v>
      </c>
      <c r="B523">
        <v>517</v>
      </c>
      <c r="C523" t="s">
        <v>1851</v>
      </c>
      <c r="D523" t="s">
        <v>25</v>
      </c>
      <c r="E523" t="s">
        <v>145</v>
      </c>
      <c r="F523" t="s">
        <v>9302</v>
      </c>
      <c r="G523" t="s">
        <v>817</v>
      </c>
      <c r="H523" s="1">
        <v>40444</v>
      </c>
      <c r="I523">
        <f t="shared" si="16"/>
        <v>28391</v>
      </c>
    </row>
    <row r="524" spans="1:9" x14ac:dyDescent="0.3">
      <c r="A524">
        <f t="shared" si="17"/>
        <v>28392</v>
      </c>
      <c r="B524">
        <v>518</v>
      </c>
      <c r="C524" t="s">
        <v>855</v>
      </c>
      <c r="D524" t="s">
        <v>25</v>
      </c>
      <c r="E524" t="s">
        <v>41</v>
      </c>
      <c r="F524" t="s">
        <v>9303</v>
      </c>
      <c r="G524" t="s">
        <v>817</v>
      </c>
      <c r="H524" s="1">
        <v>38572</v>
      </c>
      <c r="I524">
        <f t="shared" si="16"/>
        <v>28392</v>
      </c>
    </row>
    <row r="525" spans="1:9" x14ac:dyDescent="0.3">
      <c r="A525">
        <f t="shared" si="17"/>
        <v>28398</v>
      </c>
      <c r="B525">
        <v>519</v>
      </c>
      <c r="C525" t="s">
        <v>767</v>
      </c>
      <c r="D525" t="s">
        <v>25</v>
      </c>
      <c r="E525" t="s">
        <v>26</v>
      </c>
      <c r="F525" t="s">
        <v>9304</v>
      </c>
      <c r="G525" t="s">
        <v>817</v>
      </c>
      <c r="H525" s="1">
        <v>41371</v>
      </c>
      <c r="I525">
        <f t="shared" si="16"/>
        <v>28398</v>
      </c>
    </row>
    <row r="526" spans="1:9" x14ac:dyDescent="0.3">
      <c r="A526">
        <f t="shared" si="17"/>
        <v>28401</v>
      </c>
      <c r="B526">
        <v>520</v>
      </c>
      <c r="C526" t="s">
        <v>1527</v>
      </c>
      <c r="D526" t="s">
        <v>25</v>
      </c>
      <c r="E526" t="s">
        <v>145</v>
      </c>
      <c r="F526" t="s">
        <v>9305</v>
      </c>
      <c r="G526" t="s">
        <v>944</v>
      </c>
      <c r="H526" s="1">
        <v>39080</v>
      </c>
      <c r="I526">
        <f t="shared" si="16"/>
        <v>28401</v>
      </c>
    </row>
    <row r="527" spans="1:9" x14ac:dyDescent="0.3">
      <c r="A527">
        <f t="shared" si="17"/>
        <v>28405</v>
      </c>
      <c r="B527">
        <v>521</v>
      </c>
      <c r="C527" t="s">
        <v>955</v>
      </c>
      <c r="D527" t="s">
        <v>25</v>
      </c>
      <c r="E527" t="s">
        <v>145</v>
      </c>
      <c r="F527" t="s">
        <v>9306</v>
      </c>
      <c r="G527" t="s">
        <v>944</v>
      </c>
      <c r="H527" s="1">
        <v>39182</v>
      </c>
      <c r="I527">
        <f t="shared" si="16"/>
        <v>28405</v>
      </c>
    </row>
    <row r="528" spans="1:9" x14ac:dyDescent="0.3">
      <c r="A528">
        <f t="shared" si="17"/>
        <v>28411</v>
      </c>
      <c r="B528">
        <v>522</v>
      </c>
      <c r="C528" t="s">
        <v>1250</v>
      </c>
      <c r="D528" t="s">
        <v>25</v>
      </c>
      <c r="E528" t="s">
        <v>26</v>
      </c>
      <c r="F528" t="s">
        <v>4704</v>
      </c>
      <c r="G528" t="s">
        <v>944</v>
      </c>
      <c r="H528" s="1">
        <v>39670</v>
      </c>
      <c r="I528">
        <f t="shared" si="16"/>
        <v>28411</v>
      </c>
    </row>
    <row r="529" spans="1:9" x14ac:dyDescent="0.3">
      <c r="A529">
        <f t="shared" si="17"/>
        <v>28413</v>
      </c>
      <c r="B529">
        <v>523</v>
      </c>
      <c r="C529" t="s">
        <v>1010</v>
      </c>
      <c r="D529" t="s">
        <v>25</v>
      </c>
      <c r="E529" t="s">
        <v>41</v>
      </c>
      <c r="F529" t="s">
        <v>9307</v>
      </c>
      <c r="G529" t="s">
        <v>944</v>
      </c>
      <c r="H529" s="1">
        <v>38941</v>
      </c>
      <c r="I529">
        <f t="shared" si="16"/>
        <v>28413</v>
      </c>
    </row>
    <row r="530" spans="1:9" x14ac:dyDescent="0.3">
      <c r="A530">
        <f t="shared" si="17"/>
        <v>28416</v>
      </c>
      <c r="B530">
        <v>524</v>
      </c>
      <c r="C530" t="s">
        <v>1046</v>
      </c>
      <c r="D530" t="s">
        <v>25</v>
      </c>
      <c r="E530" t="s">
        <v>41</v>
      </c>
      <c r="F530" t="s">
        <v>9308</v>
      </c>
      <c r="G530" t="s">
        <v>944</v>
      </c>
      <c r="H530" s="1">
        <v>39359</v>
      </c>
      <c r="I530">
        <f t="shared" si="16"/>
        <v>28416</v>
      </c>
    </row>
    <row r="531" spans="1:9" x14ac:dyDescent="0.3">
      <c r="A531">
        <f t="shared" si="17"/>
        <v>28423</v>
      </c>
      <c r="B531">
        <v>525</v>
      </c>
      <c r="C531" t="s">
        <v>1270</v>
      </c>
      <c r="D531" t="s">
        <v>25</v>
      </c>
      <c r="E531" t="s">
        <v>26</v>
      </c>
      <c r="F531" t="s">
        <v>9309</v>
      </c>
      <c r="G531" t="s">
        <v>944</v>
      </c>
      <c r="H531" s="1">
        <v>38801</v>
      </c>
      <c r="I531">
        <f t="shared" si="16"/>
        <v>28423</v>
      </c>
    </row>
    <row r="532" spans="1:9" x14ac:dyDescent="0.3">
      <c r="A532">
        <f t="shared" si="17"/>
        <v>28426</v>
      </c>
      <c r="B532">
        <v>526</v>
      </c>
      <c r="C532" t="s">
        <v>980</v>
      </c>
      <c r="D532" t="s">
        <v>25</v>
      </c>
      <c r="E532" t="s">
        <v>26</v>
      </c>
      <c r="F532" t="s">
        <v>7250</v>
      </c>
      <c r="G532" t="s">
        <v>944</v>
      </c>
      <c r="H532" s="1">
        <v>39015</v>
      </c>
      <c r="I532">
        <f t="shared" si="16"/>
        <v>28426</v>
      </c>
    </row>
    <row r="533" spans="1:9" x14ac:dyDescent="0.3">
      <c r="A533">
        <f t="shared" si="17"/>
        <v>28426</v>
      </c>
      <c r="B533">
        <v>526</v>
      </c>
      <c r="C533" t="s">
        <v>820</v>
      </c>
      <c r="D533" t="s">
        <v>25</v>
      </c>
      <c r="E533" t="s">
        <v>37</v>
      </c>
      <c r="F533" t="s">
        <v>7250</v>
      </c>
      <c r="G533" t="s">
        <v>944</v>
      </c>
      <c r="H533" s="1">
        <v>41593</v>
      </c>
      <c r="I533">
        <f t="shared" si="16"/>
        <v>28426</v>
      </c>
    </row>
    <row r="534" spans="1:9" x14ac:dyDescent="0.3">
      <c r="A534">
        <f t="shared" si="17"/>
        <v>28428</v>
      </c>
      <c r="B534">
        <v>528</v>
      </c>
      <c r="C534" t="s">
        <v>1115</v>
      </c>
      <c r="D534" t="s">
        <v>25</v>
      </c>
      <c r="E534" t="s">
        <v>47</v>
      </c>
      <c r="F534" t="s">
        <v>9310</v>
      </c>
      <c r="G534" t="s">
        <v>944</v>
      </c>
      <c r="H534" s="1">
        <v>38618</v>
      </c>
      <c r="I534">
        <f t="shared" si="16"/>
        <v>28428</v>
      </c>
    </row>
    <row r="535" spans="1:9" x14ac:dyDescent="0.3">
      <c r="A535">
        <f t="shared" si="17"/>
        <v>28431</v>
      </c>
      <c r="B535">
        <v>529</v>
      </c>
      <c r="C535" t="s">
        <v>1139</v>
      </c>
      <c r="D535" t="s">
        <v>25</v>
      </c>
      <c r="E535" t="s">
        <v>26</v>
      </c>
      <c r="F535" t="s">
        <v>9311</v>
      </c>
      <c r="G535" t="s">
        <v>944</v>
      </c>
      <c r="H535" s="1">
        <v>39021</v>
      </c>
      <c r="I535">
        <f t="shared" si="16"/>
        <v>28431</v>
      </c>
    </row>
    <row r="536" spans="1:9" x14ac:dyDescent="0.3">
      <c r="A536">
        <f t="shared" si="17"/>
        <v>28434</v>
      </c>
      <c r="B536">
        <v>530</v>
      </c>
      <c r="C536" t="s">
        <v>949</v>
      </c>
      <c r="D536" t="s">
        <v>25</v>
      </c>
      <c r="E536" t="s">
        <v>41</v>
      </c>
      <c r="F536" t="s">
        <v>9312</v>
      </c>
      <c r="G536" t="s">
        <v>944</v>
      </c>
      <c r="H536" s="1">
        <v>38675</v>
      </c>
      <c r="I536">
        <f t="shared" si="16"/>
        <v>28434</v>
      </c>
    </row>
    <row r="537" spans="1:9" x14ac:dyDescent="0.3">
      <c r="A537">
        <f t="shared" si="17"/>
        <v>28438</v>
      </c>
      <c r="B537">
        <v>531</v>
      </c>
      <c r="C537" t="s">
        <v>837</v>
      </c>
      <c r="D537" t="s">
        <v>25</v>
      </c>
      <c r="E537" t="s">
        <v>281</v>
      </c>
      <c r="F537" t="s">
        <v>9313</v>
      </c>
      <c r="G537" t="s">
        <v>944</v>
      </c>
      <c r="H537" s="1">
        <v>38458</v>
      </c>
      <c r="I537">
        <f t="shared" si="16"/>
        <v>28438</v>
      </c>
    </row>
    <row r="538" spans="1:9" x14ac:dyDescent="0.3">
      <c r="A538">
        <f t="shared" si="17"/>
        <v>28441</v>
      </c>
      <c r="B538">
        <v>532</v>
      </c>
      <c r="C538" t="s">
        <v>1162</v>
      </c>
      <c r="D538" t="s">
        <v>25</v>
      </c>
      <c r="E538" t="s">
        <v>26</v>
      </c>
      <c r="F538" t="s">
        <v>9314</v>
      </c>
      <c r="G538" t="s">
        <v>944</v>
      </c>
      <c r="H538" s="1">
        <v>38654</v>
      </c>
      <c r="I538">
        <f t="shared" si="16"/>
        <v>28441</v>
      </c>
    </row>
    <row r="539" spans="1:9" x14ac:dyDescent="0.3">
      <c r="A539">
        <f t="shared" si="17"/>
        <v>28443</v>
      </c>
      <c r="B539">
        <v>533</v>
      </c>
      <c r="C539" t="s">
        <v>938</v>
      </c>
      <c r="D539" t="s">
        <v>25</v>
      </c>
      <c r="E539" t="s">
        <v>37</v>
      </c>
      <c r="F539" t="s">
        <v>7251</v>
      </c>
      <c r="G539" t="s">
        <v>944</v>
      </c>
      <c r="H539" s="1">
        <v>38536</v>
      </c>
      <c r="I539">
        <f t="shared" si="16"/>
        <v>28443</v>
      </c>
    </row>
    <row r="540" spans="1:9" x14ac:dyDescent="0.3">
      <c r="A540">
        <f t="shared" si="17"/>
        <v>28451</v>
      </c>
      <c r="B540">
        <v>534</v>
      </c>
      <c r="C540" t="s">
        <v>1496</v>
      </c>
      <c r="D540" t="s">
        <v>25</v>
      </c>
      <c r="E540" t="s">
        <v>80</v>
      </c>
      <c r="F540" t="s">
        <v>9315</v>
      </c>
      <c r="G540" t="s">
        <v>944</v>
      </c>
      <c r="H540" s="1">
        <v>40670</v>
      </c>
      <c r="I540">
        <f t="shared" si="16"/>
        <v>28451</v>
      </c>
    </row>
    <row r="541" spans="1:9" x14ac:dyDescent="0.3">
      <c r="A541">
        <f t="shared" si="17"/>
        <v>28463</v>
      </c>
      <c r="B541">
        <v>535</v>
      </c>
      <c r="C541" t="s">
        <v>934</v>
      </c>
      <c r="D541" t="s">
        <v>25</v>
      </c>
      <c r="E541" t="s">
        <v>145</v>
      </c>
      <c r="F541" t="s">
        <v>9316</v>
      </c>
      <c r="G541" t="s">
        <v>944</v>
      </c>
      <c r="H541" s="1">
        <v>41599</v>
      </c>
      <c r="I541">
        <f t="shared" si="16"/>
        <v>28463</v>
      </c>
    </row>
    <row r="542" spans="1:9" x14ac:dyDescent="0.3">
      <c r="A542">
        <f t="shared" si="17"/>
        <v>28463</v>
      </c>
      <c r="B542">
        <v>535</v>
      </c>
      <c r="C542" t="s">
        <v>1272</v>
      </c>
      <c r="D542" t="s">
        <v>25</v>
      </c>
      <c r="E542" t="s">
        <v>26</v>
      </c>
      <c r="F542" t="s">
        <v>9316</v>
      </c>
      <c r="G542" t="s">
        <v>944</v>
      </c>
      <c r="H542" s="1">
        <v>41748</v>
      </c>
      <c r="I542">
        <f t="shared" si="16"/>
        <v>28463</v>
      </c>
    </row>
    <row r="543" spans="1:9" x14ac:dyDescent="0.3">
      <c r="A543">
        <f t="shared" si="17"/>
        <v>28465</v>
      </c>
      <c r="B543">
        <v>537</v>
      </c>
      <c r="C543" t="s">
        <v>1073</v>
      </c>
      <c r="D543" t="s">
        <v>25</v>
      </c>
      <c r="E543" t="s">
        <v>203</v>
      </c>
      <c r="F543" t="s">
        <v>9317</v>
      </c>
      <c r="G543" t="s">
        <v>944</v>
      </c>
      <c r="H543" s="1">
        <v>38156</v>
      </c>
      <c r="I543">
        <f t="shared" si="16"/>
        <v>28465</v>
      </c>
    </row>
    <row r="544" spans="1:9" x14ac:dyDescent="0.3">
      <c r="A544">
        <f t="shared" si="17"/>
        <v>28471</v>
      </c>
      <c r="B544">
        <v>538</v>
      </c>
      <c r="C544" t="s">
        <v>1166</v>
      </c>
      <c r="D544" t="s">
        <v>25</v>
      </c>
      <c r="E544" t="s">
        <v>29</v>
      </c>
      <c r="F544" t="s">
        <v>9318</v>
      </c>
      <c r="G544" t="s">
        <v>944</v>
      </c>
      <c r="H544" s="1">
        <v>37968</v>
      </c>
      <c r="I544">
        <f t="shared" si="16"/>
        <v>28471</v>
      </c>
    </row>
    <row r="545" spans="1:9" x14ac:dyDescent="0.3">
      <c r="A545">
        <f t="shared" si="17"/>
        <v>28473</v>
      </c>
      <c r="B545">
        <v>539</v>
      </c>
      <c r="C545" t="s">
        <v>1199</v>
      </c>
      <c r="D545" t="s">
        <v>25</v>
      </c>
      <c r="E545" t="s">
        <v>26</v>
      </c>
      <c r="F545" t="s">
        <v>9319</v>
      </c>
      <c r="G545" t="s">
        <v>944</v>
      </c>
      <c r="H545" s="1">
        <v>41745</v>
      </c>
      <c r="I545">
        <f t="shared" si="16"/>
        <v>28473</v>
      </c>
    </row>
    <row r="546" spans="1:9" x14ac:dyDescent="0.3">
      <c r="A546">
        <f t="shared" si="17"/>
        <v>28477</v>
      </c>
      <c r="B546">
        <v>540</v>
      </c>
      <c r="C546" t="s">
        <v>1328</v>
      </c>
      <c r="D546" t="s">
        <v>25</v>
      </c>
      <c r="E546" t="s">
        <v>26</v>
      </c>
      <c r="F546" t="s">
        <v>9320</v>
      </c>
      <c r="G546" t="s">
        <v>944</v>
      </c>
      <c r="H546" s="1">
        <v>38908</v>
      </c>
      <c r="I546">
        <f t="shared" si="16"/>
        <v>28477</v>
      </c>
    </row>
    <row r="547" spans="1:9" x14ac:dyDescent="0.3">
      <c r="A547">
        <f t="shared" si="17"/>
        <v>28478</v>
      </c>
      <c r="B547">
        <v>541</v>
      </c>
      <c r="C547" t="s">
        <v>887</v>
      </c>
      <c r="D547" t="s">
        <v>25</v>
      </c>
      <c r="E547" t="s">
        <v>80</v>
      </c>
      <c r="F547" t="s">
        <v>9321</v>
      </c>
      <c r="G547" t="s">
        <v>944</v>
      </c>
      <c r="H547" s="1">
        <v>38508</v>
      </c>
      <c r="I547">
        <f t="shared" si="16"/>
        <v>28478</v>
      </c>
    </row>
    <row r="548" spans="1:9" x14ac:dyDescent="0.3">
      <c r="A548">
        <f t="shared" si="17"/>
        <v>28480</v>
      </c>
      <c r="B548">
        <v>542</v>
      </c>
      <c r="C548" t="s">
        <v>1374</v>
      </c>
      <c r="D548" t="s">
        <v>25</v>
      </c>
      <c r="E548" t="s">
        <v>33</v>
      </c>
      <c r="F548" t="s">
        <v>9322</v>
      </c>
      <c r="G548" t="s">
        <v>944</v>
      </c>
      <c r="H548" s="1">
        <v>38838</v>
      </c>
      <c r="I548">
        <f t="shared" si="16"/>
        <v>28480</v>
      </c>
    </row>
    <row r="549" spans="1:9" x14ac:dyDescent="0.3">
      <c r="A549">
        <f t="shared" si="17"/>
        <v>28487</v>
      </c>
      <c r="B549">
        <v>543</v>
      </c>
      <c r="C549" t="s">
        <v>1187</v>
      </c>
      <c r="D549" t="s">
        <v>25</v>
      </c>
      <c r="E549" t="s">
        <v>29</v>
      </c>
      <c r="F549" t="s">
        <v>9323</v>
      </c>
      <c r="G549" t="s">
        <v>944</v>
      </c>
      <c r="H549" s="1">
        <v>38118</v>
      </c>
      <c r="I549">
        <f t="shared" si="16"/>
        <v>28487</v>
      </c>
    </row>
    <row r="550" spans="1:9" x14ac:dyDescent="0.3">
      <c r="A550">
        <f t="shared" si="17"/>
        <v>28513</v>
      </c>
      <c r="B550">
        <v>544</v>
      </c>
      <c r="C550" t="s">
        <v>1095</v>
      </c>
      <c r="D550" t="s">
        <v>25</v>
      </c>
      <c r="E550" t="s">
        <v>26</v>
      </c>
      <c r="F550" t="s">
        <v>9324</v>
      </c>
      <c r="G550" t="s">
        <v>944</v>
      </c>
      <c r="H550" s="1">
        <v>38753</v>
      </c>
      <c r="I550">
        <f t="shared" si="16"/>
        <v>28513</v>
      </c>
    </row>
    <row r="551" spans="1:9" x14ac:dyDescent="0.3">
      <c r="A551">
        <f t="shared" si="17"/>
        <v>28518</v>
      </c>
      <c r="B551">
        <v>545</v>
      </c>
      <c r="C551" t="s">
        <v>1052</v>
      </c>
      <c r="D551" t="s">
        <v>25</v>
      </c>
      <c r="E551" t="s">
        <v>80</v>
      </c>
      <c r="F551" t="s">
        <v>9325</v>
      </c>
      <c r="G551" t="s">
        <v>944</v>
      </c>
      <c r="H551" s="1">
        <v>38036</v>
      </c>
      <c r="I551">
        <f t="shared" si="16"/>
        <v>28518</v>
      </c>
    </row>
    <row r="552" spans="1:9" x14ac:dyDescent="0.3">
      <c r="A552">
        <f t="shared" si="17"/>
        <v>28526</v>
      </c>
      <c r="B552">
        <v>546</v>
      </c>
      <c r="C552" t="s">
        <v>917</v>
      </c>
      <c r="D552" t="s">
        <v>25</v>
      </c>
      <c r="E552" t="s">
        <v>203</v>
      </c>
      <c r="F552" t="s">
        <v>2915</v>
      </c>
      <c r="G552" t="s">
        <v>944</v>
      </c>
      <c r="H552" s="1">
        <v>38006</v>
      </c>
      <c r="I552">
        <f t="shared" si="16"/>
        <v>28526</v>
      </c>
    </row>
    <row r="553" spans="1:9" x14ac:dyDescent="0.3">
      <c r="A553">
        <f t="shared" si="17"/>
        <v>28529</v>
      </c>
      <c r="B553">
        <v>547</v>
      </c>
      <c r="C553" t="s">
        <v>27761</v>
      </c>
      <c r="D553" t="s">
        <v>25</v>
      </c>
      <c r="E553" t="s">
        <v>37</v>
      </c>
      <c r="F553" t="s">
        <v>27900</v>
      </c>
      <c r="G553" t="s">
        <v>944</v>
      </c>
      <c r="H553" s="1">
        <v>42462</v>
      </c>
      <c r="I553">
        <f t="shared" si="16"/>
        <v>28529</v>
      </c>
    </row>
    <row r="554" spans="1:9" x14ac:dyDescent="0.3">
      <c r="A554">
        <f t="shared" si="17"/>
        <v>28536</v>
      </c>
      <c r="B554">
        <v>548</v>
      </c>
      <c r="C554" t="s">
        <v>1133</v>
      </c>
      <c r="D554" t="s">
        <v>25</v>
      </c>
      <c r="E554" t="s">
        <v>203</v>
      </c>
      <c r="F554" t="s">
        <v>9326</v>
      </c>
      <c r="G554" t="s">
        <v>944</v>
      </c>
      <c r="H554" s="1">
        <v>38240</v>
      </c>
      <c r="I554">
        <f t="shared" si="16"/>
        <v>28536</v>
      </c>
    </row>
    <row r="555" spans="1:9" x14ac:dyDescent="0.3">
      <c r="A555">
        <f t="shared" si="17"/>
        <v>28538</v>
      </c>
      <c r="B555">
        <v>549</v>
      </c>
      <c r="C555" t="s">
        <v>1236</v>
      </c>
      <c r="D555" t="s">
        <v>25</v>
      </c>
      <c r="E555" t="s">
        <v>26</v>
      </c>
      <c r="F555" t="s">
        <v>9327</v>
      </c>
      <c r="G555" t="s">
        <v>944</v>
      </c>
      <c r="H555" s="1">
        <v>39951</v>
      </c>
      <c r="I555">
        <f t="shared" si="16"/>
        <v>28538</v>
      </c>
    </row>
    <row r="556" spans="1:9" x14ac:dyDescent="0.3">
      <c r="A556">
        <f t="shared" si="17"/>
        <v>28539</v>
      </c>
      <c r="B556">
        <v>550</v>
      </c>
      <c r="C556" t="s">
        <v>986</v>
      </c>
      <c r="D556" t="s">
        <v>25</v>
      </c>
      <c r="E556" t="s">
        <v>80</v>
      </c>
      <c r="F556" t="s">
        <v>9328</v>
      </c>
      <c r="G556" t="s">
        <v>944</v>
      </c>
      <c r="H556" s="1">
        <v>38100</v>
      </c>
      <c r="I556">
        <f t="shared" si="16"/>
        <v>28539</v>
      </c>
    </row>
    <row r="557" spans="1:9" x14ac:dyDescent="0.3">
      <c r="A557">
        <f t="shared" si="17"/>
        <v>28539</v>
      </c>
      <c r="B557">
        <v>550</v>
      </c>
      <c r="C557" t="s">
        <v>1127</v>
      </c>
      <c r="D557" t="s">
        <v>25</v>
      </c>
      <c r="E557" t="s">
        <v>26</v>
      </c>
      <c r="F557" t="s">
        <v>9328</v>
      </c>
      <c r="G557" t="s">
        <v>944</v>
      </c>
      <c r="H557" s="1">
        <v>42073</v>
      </c>
      <c r="I557">
        <f t="shared" si="16"/>
        <v>28539</v>
      </c>
    </row>
    <row r="558" spans="1:9" x14ac:dyDescent="0.3">
      <c r="A558">
        <f t="shared" si="17"/>
        <v>28547</v>
      </c>
      <c r="B558">
        <v>552</v>
      </c>
      <c r="C558" t="s">
        <v>1352</v>
      </c>
      <c r="D558" t="s">
        <v>25</v>
      </c>
      <c r="E558" t="s">
        <v>26</v>
      </c>
      <c r="F558" t="s">
        <v>9329</v>
      </c>
      <c r="G558" t="s">
        <v>944</v>
      </c>
      <c r="H558" s="1">
        <v>38196</v>
      </c>
      <c r="I558">
        <f t="shared" si="16"/>
        <v>28547</v>
      </c>
    </row>
    <row r="559" spans="1:9" x14ac:dyDescent="0.3">
      <c r="A559">
        <f t="shared" si="17"/>
        <v>28552</v>
      </c>
      <c r="B559">
        <v>553</v>
      </c>
      <c r="C559" t="s">
        <v>1152</v>
      </c>
      <c r="D559" t="s">
        <v>25</v>
      </c>
      <c r="E559" t="s">
        <v>26</v>
      </c>
      <c r="F559" t="s">
        <v>9330</v>
      </c>
      <c r="G559" t="s">
        <v>944</v>
      </c>
      <c r="H559" s="1">
        <v>37998</v>
      </c>
      <c r="I559">
        <f t="shared" si="16"/>
        <v>28552</v>
      </c>
    </row>
    <row r="560" spans="1:9" x14ac:dyDescent="0.3">
      <c r="A560">
        <f t="shared" si="17"/>
        <v>28558</v>
      </c>
      <c r="B560">
        <v>554</v>
      </c>
      <c r="C560" t="s">
        <v>1326</v>
      </c>
      <c r="D560" t="s">
        <v>25</v>
      </c>
      <c r="E560" t="s">
        <v>26</v>
      </c>
      <c r="F560" t="s">
        <v>7261</v>
      </c>
      <c r="G560" t="s">
        <v>944</v>
      </c>
      <c r="H560" s="1">
        <v>39267</v>
      </c>
      <c r="I560">
        <f t="shared" si="16"/>
        <v>28558</v>
      </c>
    </row>
    <row r="561" spans="1:9" x14ac:dyDescent="0.3">
      <c r="A561">
        <f t="shared" si="17"/>
        <v>28565</v>
      </c>
      <c r="B561">
        <v>555</v>
      </c>
      <c r="C561" t="s">
        <v>1252</v>
      </c>
      <c r="D561" t="s">
        <v>25</v>
      </c>
      <c r="E561" t="s">
        <v>80</v>
      </c>
      <c r="F561" t="s">
        <v>9331</v>
      </c>
      <c r="G561" t="s">
        <v>944</v>
      </c>
      <c r="H561" s="1">
        <v>38307</v>
      </c>
      <c r="I561">
        <f t="shared" si="16"/>
        <v>28565</v>
      </c>
    </row>
    <row r="562" spans="1:9" x14ac:dyDescent="0.3">
      <c r="A562">
        <f t="shared" si="17"/>
        <v>28565</v>
      </c>
      <c r="B562">
        <v>555</v>
      </c>
      <c r="C562" t="s">
        <v>1279</v>
      </c>
      <c r="D562" t="s">
        <v>25</v>
      </c>
      <c r="E562" t="s">
        <v>26</v>
      </c>
      <c r="F562" t="s">
        <v>9331</v>
      </c>
      <c r="G562" t="s">
        <v>944</v>
      </c>
      <c r="H562" s="1">
        <v>39177</v>
      </c>
      <c r="I562">
        <f t="shared" si="16"/>
        <v>28565</v>
      </c>
    </row>
    <row r="563" spans="1:9" x14ac:dyDescent="0.3">
      <c r="A563">
        <f t="shared" si="17"/>
        <v>28573</v>
      </c>
      <c r="B563">
        <v>557</v>
      </c>
      <c r="C563" t="s">
        <v>902</v>
      </c>
      <c r="D563" t="s">
        <v>25</v>
      </c>
      <c r="E563" t="s">
        <v>903</v>
      </c>
      <c r="F563" t="s">
        <v>9332</v>
      </c>
      <c r="G563" t="s">
        <v>944</v>
      </c>
      <c r="H563" s="1">
        <v>39157</v>
      </c>
      <c r="I563">
        <f t="shared" si="16"/>
        <v>28573</v>
      </c>
    </row>
    <row r="564" spans="1:9" x14ac:dyDescent="0.3">
      <c r="A564">
        <f t="shared" si="17"/>
        <v>28575</v>
      </c>
      <c r="B564">
        <v>558</v>
      </c>
      <c r="C564" t="s">
        <v>1016</v>
      </c>
      <c r="D564" t="s">
        <v>25</v>
      </c>
      <c r="E564" t="s">
        <v>145</v>
      </c>
      <c r="F564" t="s">
        <v>9333</v>
      </c>
      <c r="G564" t="s">
        <v>944</v>
      </c>
      <c r="H564" s="1">
        <v>39247</v>
      </c>
      <c r="I564">
        <f t="shared" si="16"/>
        <v>28575</v>
      </c>
    </row>
    <row r="565" spans="1:9" x14ac:dyDescent="0.3">
      <c r="A565">
        <f t="shared" si="17"/>
        <v>28585</v>
      </c>
      <c r="B565">
        <v>559</v>
      </c>
      <c r="C565" t="s">
        <v>970</v>
      </c>
      <c r="D565" t="s">
        <v>25</v>
      </c>
      <c r="E565" t="s">
        <v>37</v>
      </c>
      <c r="F565" t="s">
        <v>9334</v>
      </c>
      <c r="G565" t="s">
        <v>944</v>
      </c>
      <c r="H565" s="1">
        <v>38146</v>
      </c>
      <c r="I565">
        <f t="shared" si="16"/>
        <v>28585</v>
      </c>
    </row>
    <row r="566" spans="1:9" x14ac:dyDescent="0.3">
      <c r="A566">
        <f t="shared" si="17"/>
        <v>28587</v>
      </c>
      <c r="B566">
        <v>560</v>
      </c>
      <c r="C566" t="s">
        <v>1172</v>
      </c>
      <c r="D566" t="s">
        <v>25</v>
      </c>
      <c r="E566" t="s">
        <v>80</v>
      </c>
      <c r="F566" t="s">
        <v>9335</v>
      </c>
      <c r="G566" t="s">
        <v>944</v>
      </c>
      <c r="H566" s="1">
        <v>38670</v>
      </c>
      <c r="I566">
        <f t="shared" si="16"/>
        <v>28587</v>
      </c>
    </row>
    <row r="567" spans="1:9" x14ac:dyDescent="0.3">
      <c r="A567">
        <f t="shared" si="17"/>
        <v>28589</v>
      </c>
      <c r="B567">
        <v>561</v>
      </c>
      <c r="C567" t="s">
        <v>1221</v>
      </c>
      <c r="D567" t="s">
        <v>25</v>
      </c>
      <c r="E567" t="s">
        <v>26</v>
      </c>
      <c r="F567" t="s">
        <v>9336</v>
      </c>
      <c r="G567" t="s">
        <v>944</v>
      </c>
      <c r="H567" s="1">
        <v>39551</v>
      </c>
      <c r="I567">
        <f t="shared" si="16"/>
        <v>28589</v>
      </c>
    </row>
    <row r="568" spans="1:9" x14ac:dyDescent="0.3">
      <c r="A568">
        <f t="shared" si="17"/>
        <v>28592</v>
      </c>
      <c r="B568">
        <v>562</v>
      </c>
      <c r="C568" t="s">
        <v>1211</v>
      </c>
      <c r="D568" t="s">
        <v>25</v>
      </c>
      <c r="E568" t="s">
        <v>41</v>
      </c>
      <c r="F568" t="s">
        <v>9337</v>
      </c>
      <c r="G568" t="s">
        <v>944</v>
      </c>
      <c r="H568" s="1">
        <v>38265</v>
      </c>
      <c r="I568">
        <f t="shared" si="16"/>
        <v>28592</v>
      </c>
    </row>
    <row r="569" spans="1:9" x14ac:dyDescent="0.3">
      <c r="A569">
        <f t="shared" si="17"/>
        <v>28596</v>
      </c>
      <c r="B569">
        <v>563</v>
      </c>
      <c r="C569" t="s">
        <v>885</v>
      </c>
      <c r="D569" t="s">
        <v>25</v>
      </c>
      <c r="E569" t="s">
        <v>33</v>
      </c>
      <c r="F569" t="s">
        <v>9338</v>
      </c>
      <c r="G569" t="s">
        <v>944</v>
      </c>
      <c r="H569" s="1">
        <v>40396</v>
      </c>
      <c r="I569">
        <f t="shared" si="16"/>
        <v>28596</v>
      </c>
    </row>
    <row r="570" spans="1:9" x14ac:dyDescent="0.3">
      <c r="A570">
        <f t="shared" si="17"/>
        <v>28599</v>
      </c>
      <c r="B570">
        <v>564</v>
      </c>
      <c r="C570" t="s">
        <v>1107</v>
      </c>
      <c r="D570" t="s">
        <v>25</v>
      </c>
      <c r="E570" t="s">
        <v>33</v>
      </c>
      <c r="F570" t="s">
        <v>9339</v>
      </c>
      <c r="G570" t="s">
        <v>944</v>
      </c>
      <c r="H570" s="1">
        <v>42260</v>
      </c>
      <c r="I570">
        <f t="shared" si="16"/>
        <v>28599</v>
      </c>
    </row>
    <row r="571" spans="1:9" x14ac:dyDescent="0.3">
      <c r="A571">
        <f t="shared" si="17"/>
        <v>28603</v>
      </c>
      <c r="B571">
        <v>565</v>
      </c>
      <c r="C571" t="s">
        <v>1082</v>
      </c>
      <c r="D571" t="s">
        <v>25</v>
      </c>
      <c r="E571" t="s">
        <v>26</v>
      </c>
      <c r="F571" t="s">
        <v>9340</v>
      </c>
      <c r="G571" t="s">
        <v>944</v>
      </c>
      <c r="H571" s="1">
        <v>41105</v>
      </c>
      <c r="I571">
        <f t="shared" si="16"/>
        <v>28603</v>
      </c>
    </row>
    <row r="572" spans="1:9" x14ac:dyDescent="0.3">
      <c r="A572">
        <f t="shared" si="17"/>
        <v>28604</v>
      </c>
      <c r="B572">
        <v>566</v>
      </c>
      <c r="C572" t="s">
        <v>27879</v>
      </c>
      <c r="D572" t="s">
        <v>25</v>
      </c>
      <c r="E572" t="s">
        <v>26</v>
      </c>
      <c r="F572" t="s">
        <v>27953</v>
      </c>
      <c r="G572" t="s">
        <v>944</v>
      </c>
      <c r="H572" s="1">
        <v>42479</v>
      </c>
      <c r="I572">
        <f t="shared" si="16"/>
        <v>28604</v>
      </c>
    </row>
    <row r="573" spans="1:9" x14ac:dyDescent="0.3">
      <c r="A573">
        <f t="shared" si="17"/>
        <v>28611</v>
      </c>
      <c r="B573">
        <v>567</v>
      </c>
      <c r="C573" t="s">
        <v>1462</v>
      </c>
      <c r="D573" t="s">
        <v>25</v>
      </c>
      <c r="E573" t="s">
        <v>26</v>
      </c>
      <c r="F573" t="s">
        <v>7267</v>
      </c>
      <c r="G573" t="s">
        <v>944</v>
      </c>
      <c r="H573" s="1">
        <v>39698</v>
      </c>
      <c r="I573">
        <f t="shared" si="16"/>
        <v>28611</v>
      </c>
    </row>
    <row r="574" spans="1:9" x14ac:dyDescent="0.3">
      <c r="A574">
        <f t="shared" si="17"/>
        <v>28615</v>
      </c>
      <c r="B574">
        <v>568</v>
      </c>
      <c r="C574" t="s">
        <v>1150</v>
      </c>
      <c r="D574" t="s">
        <v>25</v>
      </c>
      <c r="E574" t="s">
        <v>26</v>
      </c>
      <c r="F574" t="s">
        <v>9341</v>
      </c>
      <c r="G574" t="s">
        <v>944</v>
      </c>
      <c r="H574" s="1">
        <v>39608</v>
      </c>
      <c r="I574">
        <f t="shared" si="16"/>
        <v>28615</v>
      </c>
    </row>
    <row r="575" spans="1:9" x14ac:dyDescent="0.3">
      <c r="A575">
        <f t="shared" si="17"/>
        <v>28620</v>
      </c>
      <c r="B575">
        <v>569</v>
      </c>
      <c r="C575" t="s">
        <v>1284</v>
      </c>
      <c r="D575" t="s">
        <v>25</v>
      </c>
      <c r="E575" t="s">
        <v>80</v>
      </c>
      <c r="F575" t="s">
        <v>2920</v>
      </c>
      <c r="G575" t="s">
        <v>944</v>
      </c>
      <c r="H575" s="1">
        <v>40265</v>
      </c>
      <c r="I575">
        <f t="shared" si="16"/>
        <v>28620</v>
      </c>
    </row>
    <row r="576" spans="1:9" x14ac:dyDescent="0.3">
      <c r="A576">
        <f t="shared" si="17"/>
        <v>28622</v>
      </c>
      <c r="B576">
        <v>570</v>
      </c>
      <c r="C576" t="s">
        <v>1036</v>
      </c>
      <c r="D576" t="s">
        <v>25</v>
      </c>
      <c r="E576" t="s">
        <v>26</v>
      </c>
      <c r="F576" t="s">
        <v>9342</v>
      </c>
      <c r="G576" t="s">
        <v>944</v>
      </c>
      <c r="H576" s="1">
        <v>38296</v>
      </c>
      <c r="I576">
        <f t="shared" si="16"/>
        <v>28622</v>
      </c>
    </row>
    <row r="577" spans="1:9" x14ac:dyDescent="0.3">
      <c r="A577">
        <f t="shared" si="17"/>
        <v>28623</v>
      </c>
      <c r="B577">
        <v>571</v>
      </c>
      <c r="C577" t="s">
        <v>1080</v>
      </c>
      <c r="D577" t="s">
        <v>25</v>
      </c>
      <c r="E577" t="s">
        <v>41</v>
      </c>
      <c r="F577" t="s">
        <v>9343</v>
      </c>
      <c r="G577" t="s">
        <v>944</v>
      </c>
      <c r="H577" s="1">
        <v>40925</v>
      </c>
      <c r="I577">
        <f t="shared" si="16"/>
        <v>28623</v>
      </c>
    </row>
    <row r="578" spans="1:9" x14ac:dyDescent="0.3">
      <c r="A578">
        <f t="shared" si="17"/>
        <v>28630</v>
      </c>
      <c r="B578">
        <v>572</v>
      </c>
      <c r="C578" t="s">
        <v>1213</v>
      </c>
      <c r="D578" t="s">
        <v>25</v>
      </c>
      <c r="E578" t="s">
        <v>26</v>
      </c>
      <c r="F578" t="s">
        <v>9344</v>
      </c>
      <c r="G578" t="s">
        <v>944</v>
      </c>
      <c r="H578" s="1">
        <v>38791</v>
      </c>
      <c r="I578">
        <f t="shared" ref="I578:I641" si="18">A578</f>
        <v>28630</v>
      </c>
    </row>
    <row r="579" spans="1:9" x14ac:dyDescent="0.3">
      <c r="A579">
        <f t="shared" ref="A579:A642" si="19">(LEFT(F579)*10^5)+(MID(F579,3,2)*10^3)+RIGHT(F579,3)</f>
        <v>28639</v>
      </c>
      <c r="B579">
        <v>573</v>
      </c>
      <c r="C579" t="s">
        <v>1004</v>
      </c>
      <c r="D579" t="s">
        <v>25</v>
      </c>
      <c r="E579" t="s">
        <v>80</v>
      </c>
      <c r="F579" t="s">
        <v>9345</v>
      </c>
      <c r="G579" t="s">
        <v>944</v>
      </c>
      <c r="H579" s="1">
        <v>37968</v>
      </c>
      <c r="I579">
        <f t="shared" si="18"/>
        <v>28639</v>
      </c>
    </row>
    <row r="580" spans="1:9" x14ac:dyDescent="0.3">
      <c r="A580">
        <f t="shared" si="19"/>
        <v>28641</v>
      </c>
      <c r="B580">
        <v>574</v>
      </c>
      <c r="C580" t="s">
        <v>960</v>
      </c>
      <c r="D580" t="s">
        <v>25</v>
      </c>
      <c r="E580" t="s">
        <v>33</v>
      </c>
      <c r="F580" t="s">
        <v>9346</v>
      </c>
      <c r="G580" t="s">
        <v>944</v>
      </c>
      <c r="H580" s="1">
        <v>37968</v>
      </c>
      <c r="I580">
        <f t="shared" si="18"/>
        <v>28641</v>
      </c>
    </row>
    <row r="581" spans="1:9" x14ac:dyDescent="0.3">
      <c r="A581">
        <f t="shared" si="19"/>
        <v>28641</v>
      </c>
      <c r="B581">
        <v>574</v>
      </c>
      <c r="C581" t="s">
        <v>1360</v>
      </c>
      <c r="D581" t="s">
        <v>25</v>
      </c>
      <c r="E581" t="s">
        <v>41</v>
      </c>
      <c r="F581" t="s">
        <v>9346</v>
      </c>
      <c r="G581" t="s">
        <v>944</v>
      </c>
      <c r="H581" s="1">
        <v>38376</v>
      </c>
      <c r="I581">
        <f t="shared" si="18"/>
        <v>28641</v>
      </c>
    </row>
    <row r="582" spans="1:9" x14ac:dyDescent="0.3">
      <c r="A582">
        <f t="shared" si="19"/>
        <v>28641</v>
      </c>
      <c r="B582">
        <v>574</v>
      </c>
      <c r="C582" t="s">
        <v>1510</v>
      </c>
      <c r="D582" t="s">
        <v>25</v>
      </c>
      <c r="E582" t="s">
        <v>26</v>
      </c>
      <c r="F582" t="s">
        <v>9346</v>
      </c>
      <c r="G582" t="s">
        <v>944</v>
      </c>
      <c r="H582" s="1">
        <v>38955</v>
      </c>
      <c r="I582">
        <f t="shared" si="18"/>
        <v>28641</v>
      </c>
    </row>
    <row r="583" spans="1:9" x14ac:dyDescent="0.3">
      <c r="A583">
        <f t="shared" si="19"/>
        <v>28652</v>
      </c>
      <c r="B583">
        <v>577</v>
      </c>
      <c r="C583" t="s">
        <v>382</v>
      </c>
      <c r="D583" t="s">
        <v>25</v>
      </c>
      <c r="E583" t="s">
        <v>26</v>
      </c>
      <c r="F583" t="s">
        <v>9347</v>
      </c>
      <c r="G583" t="s">
        <v>944</v>
      </c>
      <c r="H583" s="1">
        <v>38042</v>
      </c>
      <c r="I583">
        <f t="shared" si="18"/>
        <v>28652</v>
      </c>
    </row>
    <row r="584" spans="1:9" x14ac:dyDescent="0.3">
      <c r="A584">
        <f t="shared" si="19"/>
        <v>28655</v>
      </c>
      <c r="B584">
        <v>578</v>
      </c>
      <c r="C584" t="s">
        <v>1314</v>
      </c>
      <c r="D584" t="s">
        <v>25</v>
      </c>
      <c r="E584" t="s">
        <v>26</v>
      </c>
      <c r="F584" t="s">
        <v>9348</v>
      </c>
      <c r="G584" t="s">
        <v>944</v>
      </c>
      <c r="H584" s="1">
        <v>41903</v>
      </c>
      <c r="I584">
        <f t="shared" si="18"/>
        <v>28655</v>
      </c>
    </row>
    <row r="585" spans="1:9" x14ac:dyDescent="0.3">
      <c r="A585">
        <f t="shared" si="19"/>
        <v>28659</v>
      </c>
      <c r="B585">
        <v>579</v>
      </c>
      <c r="C585" t="s">
        <v>1105</v>
      </c>
      <c r="D585" t="s">
        <v>25</v>
      </c>
      <c r="E585" t="s">
        <v>26</v>
      </c>
      <c r="F585" t="s">
        <v>9349</v>
      </c>
      <c r="G585" t="s">
        <v>944</v>
      </c>
      <c r="H585" s="1">
        <v>38739</v>
      </c>
      <c r="I585">
        <f t="shared" si="18"/>
        <v>28659</v>
      </c>
    </row>
    <row r="586" spans="1:9" x14ac:dyDescent="0.3">
      <c r="A586">
        <f t="shared" si="19"/>
        <v>28677</v>
      </c>
      <c r="B586">
        <v>580</v>
      </c>
      <c r="C586" t="s">
        <v>1176</v>
      </c>
      <c r="D586" t="s">
        <v>25</v>
      </c>
      <c r="E586" t="s">
        <v>26</v>
      </c>
      <c r="F586" t="s">
        <v>4707</v>
      </c>
      <c r="G586" t="s">
        <v>944</v>
      </c>
      <c r="H586" s="1">
        <v>38100</v>
      </c>
      <c r="I586">
        <f t="shared" si="18"/>
        <v>28677</v>
      </c>
    </row>
    <row r="587" spans="1:9" x14ac:dyDescent="0.3">
      <c r="A587">
        <f t="shared" si="19"/>
        <v>28680</v>
      </c>
      <c r="B587">
        <v>581</v>
      </c>
      <c r="C587" t="s">
        <v>1288</v>
      </c>
      <c r="D587" t="s">
        <v>25</v>
      </c>
      <c r="E587" t="s">
        <v>80</v>
      </c>
      <c r="F587" t="s">
        <v>9350</v>
      </c>
      <c r="G587" t="s">
        <v>944</v>
      </c>
      <c r="H587" s="1">
        <v>38598</v>
      </c>
      <c r="I587">
        <f t="shared" si="18"/>
        <v>28680</v>
      </c>
    </row>
    <row r="588" spans="1:9" x14ac:dyDescent="0.3">
      <c r="A588">
        <f t="shared" si="19"/>
        <v>28694</v>
      </c>
      <c r="B588">
        <v>582</v>
      </c>
      <c r="C588" t="s">
        <v>896</v>
      </c>
      <c r="D588" t="s">
        <v>25</v>
      </c>
      <c r="E588" t="s">
        <v>26</v>
      </c>
      <c r="F588" t="s">
        <v>9351</v>
      </c>
      <c r="G588" t="s">
        <v>944</v>
      </c>
      <c r="H588" s="1">
        <v>38254</v>
      </c>
      <c r="I588">
        <f t="shared" si="18"/>
        <v>28694</v>
      </c>
    </row>
    <row r="589" spans="1:9" x14ac:dyDescent="0.3">
      <c r="A589">
        <f t="shared" si="19"/>
        <v>28703</v>
      </c>
      <c r="B589">
        <v>583</v>
      </c>
      <c r="C589" t="s">
        <v>1125</v>
      </c>
      <c r="D589" t="s">
        <v>25</v>
      </c>
      <c r="E589" t="s">
        <v>80</v>
      </c>
      <c r="F589" t="s">
        <v>9352</v>
      </c>
      <c r="G589" t="s">
        <v>1075</v>
      </c>
      <c r="H589" s="1">
        <v>39229</v>
      </c>
      <c r="I589">
        <f t="shared" si="18"/>
        <v>28703</v>
      </c>
    </row>
    <row r="590" spans="1:9" x14ac:dyDescent="0.3">
      <c r="A590">
        <f t="shared" si="19"/>
        <v>28704</v>
      </c>
      <c r="B590">
        <v>584</v>
      </c>
      <c r="C590" t="s">
        <v>1398</v>
      </c>
      <c r="D590" t="s">
        <v>25</v>
      </c>
      <c r="E590" t="s">
        <v>26</v>
      </c>
      <c r="F590" t="s">
        <v>9353</v>
      </c>
      <c r="G590" t="s">
        <v>1075</v>
      </c>
      <c r="H590" s="1">
        <v>40688</v>
      </c>
      <c r="I590">
        <f t="shared" si="18"/>
        <v>28704</v>
      </c>
    </row>
    <row r="591" spans="1:9" x14ac:dyDescent="0.3">
      <c r="A591">
        <f t="shared" si="19"/>
        <v>28712</v>
      </c>
      <c r="B591">
        <v>585</v>
      </c>
      <c r="C591" t="s">
        <v>1331</v>
      </c>
      <c r="D591" t="s">
        <v>25</v>
      </c>
      <c r="E591" t="s">
        <v>26</v>
      </c>
      <c r="F591" t="s">
        <v>9354</v>
      </c>
      <c r="G591" t="s">
        <v>1075</v>
      </c>
      <c r="H591" s="1">
        <v>39531</v>
      </c>
      <c r="I591">
        <f t="shared" si="18"/>
        <v>28712</v>
      </c>
    </row>
    <row r="592" spans="1:9" x14ac:dyDescent="0.3">
      <c r="A592">
        <f t="shared" si="19"/>
        <v>28716</v>
      </c>
      <c r="B592">
        <v>586</v>
      </c>
      <c r="C592" t="s">
        <v>1330</v>
      </c>
      <c r="D592" t="s">
        <v>25</v>
      </c>
      <c r="E592" t="s">
        <v>26</v>
      </c>
      <c r="F592" t="s">
        <v>9355</v>
      </c>
      <c r="G592" t="s">
        <v>1075</v>
      </c>
      <c r="H592" s="1">
        <v>38854</v>
      </c>
      <c r="I592">
        <f t="shared" si="18"/>
        <v>28716</v>
      </c>
    </row>
    <row r="593" spans="1:9" x14ac:dyDescent="0.3">
      <c r="A593">
        <f t="shared" si="19"/>
        <v>28718</v>
      </c>
      <c r="B593">
        <v>587</v>
      </c>
      <c r="C593" t="s">
        <v>990</v>
      </c>
      <c r="D593" t="s">
        <v>25</v>
      </c>
      <c r="E593" t="s">
        <v>26</v>
      </c>
      <c r="F593" t="s">
        <v>9356</v>
      </c>
      <c r="G593" t="s">
        <v>1075</v>
      </c>
      <c r="H593" s="1">
        <v>38534</v>
      </c>
      <c r="I593">
        <f t="shared" si="18"/>
        <v>28718</v>
      </c>
    </row>
    <row r="594" spans="1:9" x14ac:dyDescent="0.3">
      <c r="A594">
        <f t="shared" si="19"/>
        <v>28720</v>
      </c>
      <c r="B594">
        <v>588</v>
      </c>
      <c r="C594" t="s">
        <v>988</v>
      </c>
      <c r="D594" t="s">
        <v>25</v>
      </c>
      <c r="E594" t="s">
        <v>41</v>
      </c>
      <c r="F594" t="s">
        <v>9357</v>
      </c>
      <c r="G594" t="s">
        <v>1075</v>
      </c>
      <c r="H594" s="1">
        <v>37968</v>
      </c>
      <c r="I594">
        <f t="shared" si="18"/>
        <v>28720</v>
      </c>
    </row>
    <row r="595" spans="1:9" x14ac:dyDescent="0.3">
      <c r="A595">
        <f t="shared" si="19"/>
        <v>28721</v>
      </c>
      <c r="B595">
        <v>589</v>
      </c>
      <c r="C595" t="s">
        <v>1306</v>
      </c>
      <c r="D595" t="s">
        <v>25</v>
      </c>
      <c r="E595" t="s">
        <v>193</v>
      </c>
      <c r="F595" t="s">
        <v>7272</v>
      </c>
      <c r="G595" t="s">
        <v>1075</v>
      </c>
      <c r="H595" s="1">
        <v>38509</v>
      </c>
      <c r="I595">
        <f t="shared" si="18"/>
        <v>28721</v>
      </c>
    </row>
    <row r="596" spans="1:9" x14ac:dyDescent="0.3">
      <c r="A596">
        <f t="shared" si="19"/>
        <v>28721</v>
      </c>
      <c r="B596">
        <v>589</v>
      </c>
      <c r="C596" t="s">
        <v>28720</v>
      </c>
      <c r="D596" t="s">
        <v>25</v>
      </c>
      <c r="E596" t="s">
        <v>26</v>
      </c>
      <c r="F596" t="s">
        <v>7272</v>
      </c>
      <c r="G596" t="s">
        <v>1075</v>
      </c>
      <c r="H596" s="1">
        <v>42692</v>
      </c>
      <c r="I596">
        <f t="shared" si="18"/>
        <v>28721</v>
      </c>
    </row>
    <row r="597" spans="1:9" x14ac:dyDescent="0.3">
      <c r="A597">
        <f t="shared" si="19"/>
        <v>28729</v>
      </c>
      <c r="B597">
        <v>591</v>
      </c>
      <c r="C597" t="s">
        <v>1034</v>
      </c>
      <c r="D597" t="s">
        <v>25</v>
      </c>
      <c r="E597" t="s">
        <v>47</v>
      </c>
      <c r="F597" t="s">
        <v>9358</v>
      </c>
      <c r="G597" t="s">
        <v>1075</v>
      </c>
      <c r="H597" s="1">
        <v>38135</v>
      </c>
      <c r="I597">
        <f t="shared" si="18"/>
        <v>28729</v>
      </c>
    </row>
    <row r="598" spans="1:9" x14ac:dyDescent="0.3">
      <c r="A598">
        <f t="shared" si="19"/>
        <v>28749</v>
      </c>
      <c r="B598">
        <v>592</v>
      </c>
      <c r="C598" t="s">
        <v>512</v>
      </c>
      <c r="D598" t="s">
        <v>25</v>
      </c>
      <c r="E598" t="s">
        <v>26</v>
      </c>
      <c r="F598" t="s">
        <v>9359</v>
      </c>
      <c r="G598" t="s">
        <v>1075</v>
      </c>
      <c r="H598" s="1">
        <v>38001</v>
      </c>
      <c r="I598">
        <f t="shared" si="18"/>
        <v>28749</v>
      </c>
    </row>
    <row r="599" spans="1:9" x14ac:dyDescent="0.3">
      <c r="A599">
        <f t="shared" si="19"/>
        <v>28764</v>
      </c>
      <c r="B599">
        <v>593</v>
      </c>
      <c r="C599" t="s">
        <v>1248</v>
      </c>
      <c r="D599" t="s">
        <v>25</v>
      </c>
      <c r="E599" t="s">
        <v>26</v>
      </c>
      <c r="F599" t="s">
        <v>9360</v>
      </c>
      <c r="G599" t="s">
        <v>1075</v>
      </c>
      <c r="H599" s="1">
        <v>38162</v>
      </c>
      <c r="I599">
        <f t="shared" si="18"/>
        <v>28764</v>
      </c>
    </row>
    <row r="600" spans="1:9" x14ac:dyDescent="0.3">
      <c r="A600">
        <f t="shared" si="19"/>
        <v>28764</v>
      </c>
      <c r="B600">
        <v>593</v>
      </c>
      <c r="C600" t="s">
        <v>1348</v>
      </c>
      <c r="D600" t="s">
        <v>25</v>
      </c>
      <c r="E600" t="s">
        <v>33</v>
      </c>
      <c r="F600" t="s">
        <v>9360</v>
      </c>
      <c r="G600" t="s">
        <v>1075</v>
      </c>
      <c r="H600" s="1">
        <v>38688</v>
      </c>
      <c r="I600">
        <f t="shared" si="18"/>
        <v>28764</v>
      </c>
    </row>
    <row r="601" spans="1:9" x14ac:dyDescent="0.3">
      <c r="A601">
        <f t="shared" si="19"/>
        <v>28766</v>
      </c>
      <c r="B601">
        <v>595</v>
      </c>
      <c r="C601" t="s">
        <v>1014</v>
      </c>
      <c r="D601" t="s">
        <v>25</v>
      </c>
      <c r="E601" t="s">
        <v>41</v>
      </c>
      <c r="F601" t="s">
        <v>2938</v>
      </c>
      <c r="G601" t="s">
        <v>1075</v>
      </c>
      <c r="H601" s="1">
        <v>38099</v>
      </c>
      <c r="I601">
        <f t="shared" si="18"/>
        <v>28766</v>
      </c>
    </row>
    <row r="602" spans="1:9" x14ac:dyDescent="0.3">
      <c r="A602">
        <f t="shared" si="19"/>
        <v>28770</v>
      </c>
      <c r="B602">
        <v>596</v>
      </c>
      <c r="C602" t="s">
        <v>1558</v>
      </c>
      <c r="D602" t="s">
        <v>25</v>
      </c>
      <c r="E602" t="s">
        <v>80</v>
      </c>
      <c r="F602" t="s">
        <v>9361</v>
      </c>
      <c r="G602" t="s">
        <v>1075</v>
      </c>
      <c r="H602" s="1">
        <v>38561</v>
      </c>
      <c r="I602">
        <f t="shared" si="18"/>
        <v>28770</v>
      </c>
    </row>
    <row r="603" spans="1:9" x14ac:dyDescent="0.3">
      <c r="A603">
        <f t="shared" si="19"/>
        <v>28771</v>
      </c>
      <c r="B603">
        <v>597</v>
      </c>
      <c r="C603" t="s">
        <v>1452</v>
      </c>
      <c r="D603" t="s">
        <v>25</v>
      </c>
      <c r="E603" t="s">
        <v>41</v>
      </c>
      <c r="F603" t="s">
        <v>9362</v>
      </c>
      <c r="G603" t="s">
        <v>1075</v>
      </c>
      <c r="H603" s="1">
        <v>38419</v>
      </c>
      <c r="I603">
        <f t="shared" si="18"/>
        <v>28771</v>
      </c>
    </row>
    <row r="604" spans="1:9" x14ac:dyDescent="0.3">
      <c r="A604">
        <f t="shared" si="19"/>
        <v>28771</v>
      </c>
      <c r="B604">
        <v>597</v>
      </c>
      <c r="C604" t="s">
        <v>1364</v>
      </c>
      <c r="D604" t="s">
        <v>25</v>
      </c>
      <c r="E604" t="s">
        <v>145</v>
      </c>
      <c r="F604" t="s">
        <v>9362</v>
      </c>
      <c r="G604" t="s">
        <v>1075</v>
      </c>
      <c r="H604" s="1">
        <v>38953</v>
      </c>
      <c r="I604">
        <f t="shared" si="18"/>
        <v>28771</v>
      </c>
    </row>
    <row r="605" spans="1:9" x14ac:dyDescent="0.3">
      <c r="A605">
        <f t="shared" si="19"/>
        <v>28781</v>
      </c>
      <c r="B605">
        <v>599</v>
      </c>
      <c r="C605" t="s">
        <v>1402</v>
      </c>
      <c r="D605" t="s">
        <v>25</v>
      </c>
      <c r="E605" t="s">
        <v>26</v>
      </c>
      <c r="F605" t="s">
        <v>9363</v>
      </c>
      <c r="G605" t="s">
        <v>1075</v>
      </c>
      <c r="H605" s="1">
        <v>39731</v>
      </c>
      <c r="I605">
        <f t="shared" si="18"/>
        <v>28781</v>
      </c>
    </row>
    <row r="606" spans="1:9" x14ac:dyDescent="0.3">
      <c r="A606">
        <f t="shared" si="19"/>
        <v>28784</v>
      </c>
      <c r="B606">
        <v>600</v>
      </c>
      <c r="C606" t="s">
        <v>1179</v>
      </c>
      <c r="D606" t="s">
        <v>25</v>
      </c>
      <c r="E606" t="s">
        <v>41</v>
      </c>
      <c r="F606" t="s">
        <v>9364</v>
      </c>
      <c r="G606" t="s">
        <v>1075</v>
      </c>
      <c r="H606" s="1">
        <v>37968</v>
      </c>
      <c r="I606">
        <f t="shared" si="18"/>
        <v>28784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28785</v>
      </c>
      <c r="B608" t="s">
        <v>1232</v>
      </c>
      <c r="C608" t="s">
        <v>1521</v>
      </c>
      <c r="D608" t="s">
        <v>25</v>
      </c>
      <c r="E608" t="s">
        <v>80</v>
      </c>
      <c r="F608" t="s">
        <v>2940</v>
      </c>
      <c r="G608" t="s">
        <v>1075</v>
      </c>
      <c r="H608" s="1">
        <v>41296</v>
      </c>
      <c r="I608">
        <f t="shared" si="18"/>
        <v>28785</v>
      </c>
    </row>
    <row r="609" spans="1:9" x14ac:dyDescent="0.3">
      <c r="A609">
        <f t="shared" si="19"/>
        <v>28789</v>
      </c>
      <c r="B609">
        <v>602</v>
      </c>
      <c r="C609" t="s">
        <v>1197</v>
      </c>
      <c r="D609" t="s">
        <v>25</v>
      </c>
      <c r="E609" t="s">
        <v>29</v>
      </c>
      <c r="F609" t="s">
        <v>9365</v>
      </c>
      <c r="G609" t="s">
        <v>1075</v>
      </c>
      <c r="H609" s="1">
        <v>41251</v>
      </c>
      <c r="I609">
        <f t="shared" si="18"/>
        <v>28789</v>
      </c>
    </row>
    <row r="610" spans="1:9" x14ac:dyDescent="0.3">
      <c r="A610">
        <f t="shared" si="19"/>
        <v>28791</v>
      </c>
      <c r="B610">
        <v>603</v>
      </c>
      <c r="C610" t="s">
        <v>1639</v>
      </c>
      <c r="D610" t="s">
        <v>25</v>
      </c>
      <c r="E610" t="s">
        <v>80</v>
      </c>
      <c r="F610" t="s">
        <v>7276</v>
      </c>
      <c r="G610" t="s">
        <v>1075</v>
      </c>
      <c r="H610" s="1">
        <v>38742</v>
      </c>
      <c r="I610">
        <f t="shared" si="18"/>
        <v>28791</v>
      </c>
    </row>
    <row r="611" spans="1:9" x14ac:dyDescent="0.3">
      <c r="A611">
        <f t="shared" si="19"/>
        <v>28798</v>
      </c>
      <c r="B611">
        <v>604</v>
      </c>
      <c r="C611" t="s">
        <v>1392</v>
      </c>
      <c r="D611" t="s">
        <v>25</v>
      </c>
      <c r="E611" t="s">
        <v>26</v>
      </c>
      <c r="F611" t="s">
        <v>7278</v>
      </c>
      <c r="G611" t="s">
        <v>1075</v>
      </c>
      <c r="H611" s="1">
        <v>40721</v>
      </c>
      <c r="I611">
        <f t="shared" si="18"/>
        <v>28798</v>
      </c>
    </row>
    <row r="612" spans="1:9" x14ac:dyDescent="0.3">
      <c r="A612">
        <f t="shared" si="19"/>
        <v>28802</v>
      </c>
      <c r="B612">
        <v>605</v>
      </c>
      <c r="C612" t="s">
        <v>1228</v>
      </c>
      <c r="D612" t="s">
        <v>25</v>
      </c>
      <c r="E612" t="s">
        <v>41</v>
      </c>
      <c r="F612" t="s">
        <v>9366</v>
      </c>
      <c r="G612" t="s">
        <v>1075</v>
      </c>
      <c r="H612" s="1">
        <v>38564</v>
      </c>
      <c r="I612">
        <f t="shared" si="18"/>
        <v>28802</v>
      </c>
    </row>
    <row r="613" spans="1:9" x14ac:dyDescent="0.3">
      <c r="A613">
        <f t="shared" si="19"/>
        <v>28807</v>
      </c>
      <c r="B613">
        <v>606</v>
      </c>
      <c r="C613" t="s">
        <v>1546</v>
      </c>
      <c r="D613" t="s">
        <v>25</v>
      </c>
      <c r="E613" t="s">
        <v>26</v>
      </c>
      <c r="F613" t="s">
        <v>7279</v>
      </c>
      <c r="G613" t="s">
        <v>1075</v>
      </c>
      <c r="H613" s="1">
        <v>39029</v>
      </c>
      <c r="I613">
        <f t="shared" si="18"/>
        <v>28807</v>
      </c>
    </row>
    <row r="614" spans="1:9" x14ac:dyDescent="0.3">
      <c r="A614">
        <f t="shared" si="19"/>
        <v>28814</v>
      </c>
      <c r="B614">
        <v>607</v>
      </c>
      <c r="C614" t="s">
        <v>1468</v>
      </c>
      <c r="D614" t="s">
        <v>25</v>
      </c>
      <c r="E614" t="s">
        <v>203</v>
      </c>
      <c r="F614" t="s">
        <v>9367</v>
      </c>
      <c r="G614" t="s">
        <v>1075</v>
      </c>
      <c r="H614" s="1">
        <v>41685</v>
      </c>
      <c r="I614">
        <f t="shared" si="18"/>
        <v>28814</v>
      </c>
    </row>
    <row r="615" spans="1:9" x14ac:dyDescent="0.3">
      <c r="A615">
        <f t="shared" si="19"/>
        <v>28821</v>
      </c>
      <c r="B615">
        <v>608</v>
      </c>
      <c r="C615" t="s">
        <v>1205</v>
      </c>
      <c r="D615" t="s">
        <v>25</v>
      </c>
      <c r="E615" t="s">
        <v>41</v>
      </c>
      <c r="F615" t="s">
        <v>9368</v>
      </c>
      <c r="G615" t="s">
        <v>1075</v>
      </c>
      <c r="H615" s="1">
        <v>38303</v>
      </c>
      <c r="I615">
        <f t="shared" si="18"/>
        <v>28821</v>
      </c>
    </row>
    <row r="616" spans="1:9" x14ac:dyDescent="0.3">
      <c r="A616">
        <f t="shared" si="19"/>
        <v>28827</v>
      </c>
      <c r="B616">
        <v>609</v>
      </c>
      <c r="C616" t="s">
        <v>1217</v>
      </c>
      <c r="D616" t="s">
        <v>25</v>
      </c>
      <c r="E616" t="s">
        <v>26</v>
      </c>
      <c r="F616" t="s">
        <v>9369</v>
      </c>
      <c r="G616" t="s">
        <v>1075</v>
      </c>
      <c r="H616" s="1">
        <v>37994</v>
      </c>
      <c r="I616">
        <f t="shared" si="18"/>
        <v>28827</v>
      </c>
    </row>
    <row r="617" spans="1:9" x14ac:dyDescent="0.3">
      <c r="A617">
        <f t="shared" si="19"/>
        <v>28828</v>
      </c>
      <c r="B617">
        <v>610</v>
      </c>
      <c r="C617" t="s">
        <v>1324</v>
      </c>
      <c r="D617" t="s">
        <v>25</v>
      </c>
      <c r="E617" t="s">
        <v>41</v>
      </c>
      <c r="F617" t="s">
        <v>2944</v>
      </c>
      <c r="G617" t="s">
        <v>1075</v>
      </c>
      <c r="H617" s="1">
        <v>37968</v>
      </c>
      <c r="I617">
        <f t="shared" si="18"/>
        <v>28828</v>
      </c>
    </row>
    <row r="618" spans="1:9" x14ac:dyDescent="0.3">
      <c r="A618">
        <f t="shared" si="19"/>
        <v>28837</v>
      </c>
      <c r="B618">
        <v>611</v>
      </c>
      <c r="C618" t="s">
        <v>1354</v>
      </c>
      <c r="D618" t="s">
        <v>25</v>
      </c>
      <c r="E618" t="s">
        <v>80</v>
      </c>
      <c r="F618" t="s">
        <v>9370</v>
      </c>
      <c r="G618" t="s">
        <v>1075</v>
      </c>
      <c r="H618" s="1">
        <v>41070</v>
      </c>
      <c r="I618">
        <f t="shared" si="18"/>
        <v>28837</v>
      </c>
    </row>
    <row r="619" spans="1:9" x14ac:dyDescent="0.3">
      <c r="A619">
        <f t="shared" si="19"/>
        <v>28857</v>
      </c>
      <c r="B619">
        <v>612</v>
      </c>
      <c r="C619" t="s">
        <v>999</v>
      </c>
      <c r="D619" t="s">
        <v>25</v>
      </c>
      <c r="E619" t="s">
        <v>1000</v>
      </c>
      <c r="F619" t="s">
        <v>9371</v>
      </c>
      <c r="G619" t="s">
        <v>1075</v>
      </c>
      <c r="H619" s="1">
        <v>39739</v>
      </c>
      <c r="I619">
        <f t="shared" si="18"/>
        <v>28857</v>
      </c>
    </row>
    <row r="620" spans="1:9" x14ac:dyDescent="0.3">
      <c r="A620">
        <f t="shared" si="19"/>
        <v>28857</v>
      </c>
      <c r="B620">
        <v>612</v>
      </c>
      <c r="C620" t="s">
        <v>1233</v>
      </c>
      <c r="D620" t="s">
        <v>25</v>
      </c>
      <c r="E620" t="s">
        <v>80</v>
      </c>
      <c r="F620" t="s">
        <v>9371</v>
      </c>
      <c r="G620" t="s">
        <v>1075</v>
      </c>
      <c r="H620" s="1">
        <v>42331</v>
      </c>
      <c r="I620">
        <f t="shared" si="18"/>
        <v>28857</v>
      </c>
    </row>
    <row r="621" spans="1:9" x14ac:dyDescent="0.3">
      <c r="A621">
        <f t="shared" si="19"/>
        <v>28858</v>
      </c>
      <c r="B621">
        <v>614</v>
      </c>
      <c r="C621" t="s">
        <v>1103</v>
      </c>
      <c r="D621" t="s">
        <v>25</v>
      </c>
      <c r="E621" t="s">
        <v>80</v>
      </c>
      <c r="F621" t="s">
        <v>2945</v>
      </c>
      <c r="G621" t="s">
        <v>1075</v>
      </c>
      <c r="H621" s="1">
        <v>39496</v>
      </c>
      <c r="I621">
        <f t="shared" si="18"/>
        <v>28858</v>
      </c>
    </row>
    <row r="622" spans="1:9" x14ac:dyDescent="0.3">
      <c r="A622">
        <f t="shared" si="19"/>
        <v>28860</v>
      </c>
      <c r="B622">
        <v>615</v>
      </c>
      <c r="C622" t="s">
        <v>1060</v>
      </c>
      <c r="D622" t="s">
        <v>25</v>
      </c>
      <c r="E622" t="s">
        <v>41</v>
      </c>
      <c r="F622" t="s">
        <v>9372</v>
      </c>
      <c r="G622" t="s">
        <v>1075</v>
      </c>
      <c r="H622" s="1">
        <v>37968</v>
      </c>
      <c r="I622">
        <f t="shared" si="18"/>
        <v>28860</v>
      </c>
    </row>
    <row r="623" spans="1:9" x14ac:dyDescent="0.3">
      <c r="A623">
        <f t="shared" si="19"/>
        <v>28864</v>
      </c>
      <c r="B623">
        <v>616</v>
      </c>
      <c r="C623" t="s">
        <v>28845</v>
      </c>
      <c r="D623" t="s">
        <v>25</v>
      </c>
      <c r="E623" t="s">
        <v>26</v>
      </c>
      <c r="F623" t="s">
        <v>29771</v>
      </c>
      <c r="G623" t="s">
        <v>1075</v>
      </c>
      <c r="H623" s="1">
        <v>42724</v>
      </c>
      <c r="I623">
        <f t="shared" si="18"/>
        <v>28864</v>
      </c>
    </row>
    <row r="624" spans="1:9" x14ac:dyDescent="0.3">
      <c r="A624">
        <f t="shared" si="19"/>
        <v>28866</v>
      </c>
      <c r="B624">
        <v>617</v>
      </c>
      <c r="C624" t="s">
        <v>608</v>
      </c>
      <c r="D624" t="s">
        <v>25</v>
      </c>
      <c r="E624" t="s">
        <v>26</v>
      </c>
      <c r="F624" t="s">
        <v>9373</v>
      </c>
      <c r="G624" t="s">
        <v>1075</v>
      </c>
      <c r="H624" s="1">
        <v>38686</v>
      </c>
      <c r="I624">
        <f t="shared" si="18"/>
        <v>28866</v>
      </c>
    </row>
    <row r="625" spans="1:9" x14ac:dyDescent="0.3">
      <c r="A625">
        <f t="shared" si="19"/>
        <v>28866</v>
      </c>
      <c r="B625">
        <v>617</v>
      </c>
      <c r="C625" t="s">
        <v>1286</v>
      </c>
      <c r="D625" t="s">
        <v>25</v>
      </c>
      <c r="E625" t="s">
        <v>26</v>
      </c>
      <c r="F625" t="s">
        <v>9373</v>
      </c>
      <c r="G625" t="s">
        <v>1075</v>
      </c>
      <c r="H625" s="1">
        <v>41088</v>
      </c>
      <c r="I625">
        <f t="shared" si="18"/>
        <v>28866</v>
      </c>
    </row>
    <row r="626" spans="1:9" x14ac:dyDescent="0.3">
      <c r="A626">
        <f t="shared" si="19"/>
        <v>28870</v>
      </c>
      <c r="B626">
        <v>619</v>
      </c>
      <c r="C626" t="s">
        <v>1260</v>
      </c>
      <c r="D626" t="s">
        <v>25</v>
      </c>
      <c r="E626" t="s">
        <v>326</v>
      </c>
      <c r="F626" t="s">
        <v>9374</v>
      </c>
      <c r="G626" t="s">
        <v>1075</v>
      </c>
      <c r="H626" s="1">
        <v>37968</v>
      </c>
      <c r="I626">
        <f t="shared" si="18"/>
        <v>28870</v>
      </c>
    </row>
    <row r="627" spans="1:9" x14ac:dyDescent="0.3">
      <c r="A627">
        <f t="shared" si="19"/>
        <v>28872</v>
      </c>
      <c r="B627">
        <v>620</v>
      </c>
      <c r="C627" t="s">
        <v>1109</v>
      </c>
      <c r="D627" t="s">
        <v>25</v>
      </c>
      <c r="E627" t="s">
        <v>26</v>
      </c>
      <c r="F627" t="s">
        <v>9375</v>
      </c>
      <c r="G627" t="s">
        <v>1075</v>
      </c>
      <c r="H627" s="1">
        <v>38100</v>
      </c>
      <c r="I627">
        <f t="shared" si="18"/>
        <v>28872</v>
      </c>
    </row>
    <row r="628" spans="1:9" x14ac:dyDescent="0.3">
      <c r="A628">
        <f t="shared" si="19"/>
        <v>28872</v>
      </c>
      <c r="B628">
        <v>620</v>
      </c>
      <c r="C628" t="s">
        <v>1569</v>
      </c>
      <c r="D628" t="s">
        <v>25</v>
      </c>
      <c r="E628" t="s">
        <v>41</v>
      </c>
      <c r="F628" t="s">
        <v>9375</v>
      </c>
      <c r="G628" t="s">
        <v>1075</v>
      </c>
      <c r="H628" s="1">
        <v>38403</v>
      </c>
      <c r="I628">
        <f t="shared" si="18"/>
        <v>28872</v>
      </c>
    </row>
    <row r="629" spans="1:9" x14ac:dyDescent="0.3">
      <c r="A629">
        <f t="shared" si="19"/>
        <v>28874</v>
      </c>
      <c r="B629">
        <v>622</v>
      </c>
      <c r="C629" t="s">
        <v>1154</v>
      </c>
      <c r="D629" t="s">
        <v>25</v>
      </c>
      <c r="E629" t="s">
        <v>80</v>
      </c>
      <c r="F629" t="s">
        <v>9376</v>
      </c>
      <c r="G629" t="s">
        <v>1075</v>
      </c>
      <c r="H629" s="1">
        <v>39152</v>
      </c>
      <c r="I629">
        <f t="shared" si="18"/>
        <v>28874</v>
      </c>
    </row>
    <row r="630" spans="1:9" x14ac:dyDescent="0.3">
      <c r="A630">
        <f t="shared" si="19"/>
        <v>28882</v>
      </c>
      <c r="B630">
        <v>623</v>
      </c>
      <c r="C630" t="s">
        <v>1183</v>
      </c>
      <c r="D630" t="s">
        <v>25</v>
      </c>
      <c r="E630" t="s">
        <v>26</v>
      </c>
      <c r="F630" t="s">
        <v>9377</v>
      </c>
      <c r="G630" t="s">
        <v>1075</v>
      </c>
      <c r="H630" s="1">
        <v>38111</v>
      </c>
      <c r="I630">
        <f t="shared" si="18"/>
        <v>28882</v>
      </c>
    </row>
    <row r="631" spans="1:9" x14ac:dyDescent="0.3">
      <c r="A631">
        <f t="shared" si="19"/>
        <v>28887</v>
      </c>
      <c r="B631">
        <v>624</v>
      </c>
      <c r="C631" t="s">
        <v>28295</v>
      </c>
      <c r="D631" t="s">
        <v>25</v>
      </c>
      <c r="E631" t="s">
        <v>26</v>
      </c>
      <c r="F631" t="s">
        <v>28388</v>
      </c>
      <c r="G631" t="s">
        <v>1075</v>
      </c>
      <c r="H631" s="1">
        <v>42583</v>
      </c>
      <c r="I631">
        <f t="shared" si="18"/>
        <v>28887</v>
      </c>
    </row>
    <row r="632" spans="1:9" x14ac:dyDescent="0.3">
      <c r="A632">
        <f t="shared" si="19"/>
        <v>28889</v>
      </c>
      <c r="B632">
        <v>625</v>
      </c>
      <c r="C632" t="s">
        <v>1440</v>
      </c>
      <c r="D632" t="s">
        <v>25</v>
      </c>
      <c r="E632" t="s">
        <v>80</v>
      </c>
      <c r="F632" t="s">
        <v>9378</v>
      </c>
      <c r="G632" t="s">
        <v>1075</v>
      </c>
      <c r="H632" s="1">
        <v>37968</v>
      </c>
      <c r="I632">
        <f t="shared" si="18"/>
        <v>28889</v>
      </c>
    </row>
    <row r="633" spans="1:9" x14ac:dyDescent="0.3">
      <c r="A633">
        <f t="shared" si="19"/>
        <v>28901</v>
      </c>
      <c r="B633">
        <v>626</v>
      </c>
      <c r="C633" t="s">
        <v>1460</v>
      </c>
      <c r="D633" t="s">
        <v>25</v>
      </c>
      <c r="E633" t="s">
        <v>37</v>
      </c>
      <c r="F633" t="s">
        <v>9379</v>
      </c>
      <c r="G633" t="s">
        <v>1075</v>
      </c>
      <c r="H633" s="1">
        <v>37968</v>
      </c>
      <c r="I633">
        <f t="shared" si="18"/>
        <v>28901</v>
      </c>
    </row>
    <row r="634" spans="1:9" x14ac:dyDescent="0.3">
      <c r="A634">
        <f t="shared" si="19"/>
        <v>28901</v>
      </c>
      <c r="B634">
        <v>626</v>
      </c>
      <c r="C634" t="s">
        <v>1384</v>
      </c>
      <c r="D634" t="s">
        <v>25</v>
      </c>
      <c r="E634" t="s">
        <v>26</v>
      </c>
      <c r="F634" t="s">
        <v>9379</v>
      </c>
      <c r="G634" t="s">
        <v>1075</v>
      </c>
      <c r="H634" s="1">
        <v>38912</v>
      </c>
      <c r="I634">
        <f t="shared" si="18"/>
        <v>28901</v>
      </c>
    </row>
    <row r="635" spans="1:9" x14ac:dyDescent="0.3">
      <c r="A635">
        <f t="shared" si="19"/>
        <v>28902</v>
      </c>
      <c r="B635">
        <v>628</v>
      </c>
      <c r="C635" t="s">
        <v>1500</v>
      </c>
      <c r="D635" t="s">
        <v>25</v>
      </c>
      <c r="E635" t="s">
        <v>145</v>
      </c>
      <c r="F635" t="s">
        <v>9380</v>
      </c>
      <c r="G635" t="s">
        <v>1075</v>
      </c>
      <c r="H635" s="1">
        <v>40847</v>
      </c>
      <c r="I635">
        <f t="shared" si="18"/>
        <v>28902</v>
      </c>
    </row>
    <row r="636" spans="1:9" x14ac:dyDescent="0.3">
      <c r="A636">
        <f t="shared" si="19"/>
        <v>28916</v>
      </c>
      <c r="B636">
        <v>629</v>
      </c>
      <c r="C636" t="s">
        <v>1227</v>
      </c>
      <c r="D636" t="s">
        <v>25</v>
      </c>
      <c r="E636" t="s">
        <v>26</v>
      </c>
      <c r="F636" t="s">
        <v>9381</v>
      </c>
      <c r="G636" t="s">
        <v>1075</v>
      </c>
      <c r="H636" s="1">
        <v>42062</v>
      </c>
      <c r="I636">
        <f t="shared" si="18"/>
        <v>28916</v>
      </c>
    </row>
    <row r="637" spans="1:9" x14ac:dyDescent="0.3">
      <c r="A637">
        <f t="shared" si="19"/>
        <v>28922</v>
      </c>
      <c r="B637">
        <v>630</v>
      </c>
      <c r="C637" t="s">
        <v>1843</v>
      </c>
      <c r="D637" t="s">
        <v>25</v>
      </c>
      <c r="E637" t="s">
        <v>80</v>
      </c>
      <c r="F637" t="s">
        <v>9382</v>
      </c>
      <c r="G637" t="s">
        <v>1075</v>
      </c>
      <c r="H637" s="1">
        <v>39816</v>
      </c>
      <c r="I637">
        <f t="shared" si="18"/>
        <v>28922</v>
      </c>
    </row>
    <row r="638" spans="1:9" x14ac:dyDescent="0.3">
      <c r="A638">
        <f t="shared" si="19"/>
        <v>28924</v>
      </c>
      <c r="B638">
        <v>631</v>
      </c>
      <c r="C638" t="s">
        <v>1084</v>
      </c>
      <c r="D638" t="s">
        <v>25</v>
      </c>
      <c r="E638" t="s">
        <v>26</v>
      </c>
      <c r="F638" t="s">
        <v>9383</v>
      </c>
      <c r="G638" t="s">
        <v>1075</v>
      </c>
      <c r="H638" s="1">
        <v>38100</v>
      </c>
      <c r="I638">
        <f t="shared" si="18"/>
        <v>28924</v>
      </c>
    </row>
    <row r="639" spans="1:9" x14ac:dyDescent="0.3">
      <c r="A639">
        <f t="shared" si="19"/>
        <v>28928</v>
      </c>
      <c r="B639">
        <v>632</v>
      </c>
      <c r="C639" t="s">
        <v>1234</v>
      </c>
      <c r="D639" t="s">
        <v>25</v>
      </c>
      <c r="E639" t="s">
        <v>33</v>
      </c>
      <c r="F639" t="s">
        <v>9384</v>
      </c>
      <c r="G639" t="s">
        <v>1075</v>
      </c>
      <c r="H639" s="1">
        <v>39291</v>
      </c>
      <c r="I639">
        <f t="shared" si="18"/>
        <v>28928</v>
      </c>
    </row>
    <row r="640" spans="1:9" x14ac:dyDescent="0.3">
      <c r="A640">
        <f t="shared" si="19"/>
        <v>28929</v>
      </c>
      <c r="B640">
        <v>633</v>
      </c>
      <c r="C640" t="s">
        <v>1725</v>
      </c>
      <c r="D640" t="s">
        <v>25</v>
      </c>
      <c r="E640" t="s">
        <v>203</v>
      </c>
      <c r="F640" t="s">
        <v>9385</v>
      </c>
      <c r="G640" t="s">
        <v>1075</v>
      </c>
      <c r="H640" s="1">
        <v>39182</v>
      </c>
      <c r="I640">
        <f t="shared" si="18"/>
        <v>28929</v>
      </c>
    </row>
    <row r="641" spans="1:9" x14ac:dyDescent="0.3">
      <c r="A641">
        <f t="shared" si="19"/>
        <v>28951</v>
      </c>
      <c r="B641">
        <v>634</v>
      </c>
      <c r="C641" t="s">
        <v>1123</v>
      </c>
      <c r="D641" t="s">
        <v>25</v>
      </c>
      <c r="E641" t="s">
        <v>26</v>
      </c>
      <c r="F641" t="s">
        <v>2951</v>
      </c>
      <c r="G641" t="s">
        <v>1075</v>
      </c>
      <c r="H641" s="1">
        <v>38024</v>
      </c>
      <c r="I641">
        <f t="shared" si="18"/>
        <v>28951</v>
      </c>
    </row>
    <row r="642" spans="1:9" x14ac:dyDescent="0.3">
      <c r="A642">
        <f t="shared" si="19"/>
        <v>28955</v>
      </c>
      <c r="B642">
        <v>635</v>
      </c>
      <c r="C642" t="s">
        <v>1230</v>
      </c>
      <c r="D642" t="s">
        <v>25</v>
      </c>
      <c r="E642" t="s">
        <v>26</v>
      </c>
      <c r="F642" t="s">
        <v>9386</v>
      </c>
      <c r="G642" t="s">
        <v>1075</v>
      </c>
      <c r="H642" s="1">
        <v>39108</v>
      </c>
      <c r="I642">
        <f t="shared" ref="I642:I705" si="20">A642</f>
        <v>28955</v>
      </c>
    </row>
    <row r="643" spans="1:9" x14ac:dyDescent="0.3">
      <c r="A643">
        <f t="shared" ref="A643:A706" si="21">(LEFT(F643)*10^5)+(MID(F643,3,2)*10^3)+RIGHT(F643,3)</f>
        <v>28960</v>
      </c>
      <c r="B643">
        <v>636</v>
      </c>
      <c r="C643" t="s">
        <v>1308</v>
      </c>
      <c r="D643" t="s">
        <v>25</v>
      </c>
      <c r="E643" t="s">
        <v>80</v>
      </c>
      <c r="F643" t="s">
        <v>2952</v>
      </c>
      <c r="G643" t="s">
        <v>1075</v>
      </c>
      <c r="H643" s="1">
        <v>37968</v>
      </c>
      <c r="I643">
        <f t="shared" si="20"/>
        <v>28960</v>
      </c>
    </row>
    <row r="644" spans="1:9" x14ac:dyDescent="0.3">
      <c r="A644">
        <f t="shared" si="21"/>
        <v>28967</v>
      </c>
      <c r="B644">
        <v>637</v>
      </c>
      <c r="C644" t="s">
        <v>1422</v>
      </c>
      <c r="D644" t="s">
        <v>25</v>
      </c>
      <c r="E644" t="s">
        <v>145</v>
      </c>
      <c r="F644" t="s">
        <v>7291</v>
      </c>
      <c r="G644" t="s">
        <v>1075</v>
      </c>
      <c r="H644" s="1">
        <v>38472</v>
      </c>
      <c r="I644">
        <f t="shared" si="20"/>
        <v>28967</v>
      </c>
    </row>
    <row r="645" spans="1:9" x14ac:dyDescent="0.3">
      <c r="A645">
        <f t="shared" si="21"/>
        <v>28967</v>
      </c>
      <c r="B645">
        <v>637</v>
      </c>
      <c r="C645" t="s">
        <v>1753</v>
      </c>
      <c r="D645" t="s">
        <v>25</v>
      </c>
      <c r="E645" t="s">
        <v>26</v>
      </c>
      <c r="F645" t="s">
        <v>7291</v>
      </c>
      <c r="G645" t="s">
        <v>1075</v>
      </c>
      <c r="H645" s="1">
        <v>42691</v>
      </c>
      <c r="I645">
        <f t="shared" si="20"/>
        <v>28967</v>
      </c>
    </row>
    <row r="646" spans="1:9" x14ac:dyDescent="0.3">
      <c r="A646">
        <f t="shared" si="21"/>
        <v>28973</v>
      </c>
      <c r="B646">
        <v>639</v>
      </c>
      <c r="C646" t="s">
        <v>974</v>
      </c>
      <c r="D646" t="s">
        <v>25</v>
      </c>
      <c r="E646" t="s">
        <v>33</v>
      </c>
      <c r="F646" t="s">
        <v>9387</v>
      </c>
      <c r="G646" t="s">
        <v>1075</v>
      </c>
      <c r="H646" s="1">
        <v>38873</v>
      </c>
      <c r="I646">
        <f t="shared" si="20"/>
        <v>28973</v>
      </c>
    </row>
    <row r="647" spans="1:9" x14ac:dyDescent="0.3">
      <c r="A647">
        <f t="shared" si="21"/>
        <v>28979</v>
      </c>
      <c r="B647">
        <v>640</v>
      </c>
      <c r="C647" t="s">
        <v>1296</v>
      </c>
      <c r="D647" t="s">
        <v>25</v>
      </c>
      <c r="E647" t="s">
        <v>41</v>
      </c>
      <c r="F647" t="s">
        <v>9388</v>
      </c>
      <c r="G647" t="s">
        <v>1075</v>
      </c>
      <c r="H647" s="1">
        <v>38237</v>
      </c>
      <c r="I647">
        <f t="shared" si="20"/>
        <v>28979</v>
      </c>
    </row>
    <row r="648" spans="1:9" x14ac:dyDescent="0.3">
      <c r="A648">
        <f t="shared" si="21"/>
        <v>28980</v>
      </c>
      <c r="B648">
        <v>641</v>
      </c>
      <c r="C648" t="s">
        <v>1219</v>
      </c>
      <c r="D648" t="s">
        <v>25</v>
      </c>
      <c r="E648" t="s">
        <v>29</v>
      </c>
      <c r="F648" t="s">
        <v>9389</v>
      </c>
      <c r="G648" t="s">
        <v>1075</v>
      </c>
      <c r="H648" s="1">
        <v>38383</v>
      </c>
      <c r="I648">
        <f t="shared" si="20"/>
        <v>28980</v>
      </c>
    </row>
    <row r="649" spans="1:9" x14ac:dyDescent="0.3">
      <c r="A649">
        <f t="shared" si="21"/>
        <v>28982</v>
      </c>
      <c r="B649">
        <v>642</v>
      </c>
      <c r="C649" t="s">
        <v>1111</v>
      </c>
      <c r="D649" t="s">
        <v>25</v>
      </c>
      <c r="E649" t="s">
        <v>26</v>
      </c>
      <c r="F649" t="s">
        <v>7294</v>
      </c>
      <c r="G649" t="s">
        <v>1075</v>
      </c>
      <c r="H649" s="1">
        <v>42083</v>
      </c>
      <c r="I649">
        <f t="shared" si="20"/>
        <v>28982</v>
      </c>
    </row>
    <row r="650" spans="1:9" x14ac:dyDescent="0.3">
      <c r="A650">
        <f t="shared" si="21"/>
        <v>28988</v>
      </c>
      <c r="B650">
        <v>643</v>
      </c>
      <c r="C650" t="s">
        <v>1444</v>
      </c>
      <c r="D650" t="s">
        <v>25</v>
      </c>
      <c r="E650" t="s">
        <v>80</v>
      </c>
      <c r="F650" t="s">
        <v>7295</v>
      </c>
      <c r="G650" t="s">
        <v>1075</v>
      </c>
      <c r="H650" s="1">
        <v>39535</v>
      </c>
      <c r="I650">
        <f t="shared" si="20"/>
        <v>28988</v>
      </c>
    </row>
    <row r="651" spans="1:9" x14ac:dyDescent="0.3">
      <c r="A651">
        <f t="shared" si="21"/>
        <v>28989</v>
      </c>
      <c r="B651">
        <v>644</v>
      </c>
      <c r="C651" t="s">
        <v>1290</v>
      </c>
      <c r="D651" t="s">
        <v>25</v>
      </c>
      <c r="E651" t="s">
        <v>80</v>
      </c>
      <c r="F651" t="s">
        <v>9390</v>
      </c>
      <c r="G651" t="s">
        <v>1075</v>
      </c>
      <c r="H651" s="1">
        <v>38860</v>
      </c>
      <c r="I651">
        <f t="shared" si="20"/>
        <v>28989</v>
      </c>
    </row>
    <row r="652" spans="1:9" x14ac:dyDescent="0.3">
      <c r="A652">
        <f t="shared" si="21"/>
        <v>28996</v>
      </c>
      <c r="B652">
        <v>645</v>
      </c>
      <c r="C652" t="s">
        <v>1344</v>
      </c>
      <c r="D652" t="s">
        <v>25</v>
      </c>
      <c r="E652" t="s">
        <v>26</v>
      </c>
      <c r="F652" t="s">
        <v>9391</v>
      </c>
      <c r="G652" t="s">
        <v>1075</v>
      </c>
      <c r="H652" s="1">
        <v>38100</v>
      </c>
      <c r="I652">
        <f t="shared" si="20"/>
        <v>28996</v>
      </c>
    </row>
    <row r="653" spans="1:9" x14ac:dyDescent="0.3">
      <c r="A653">
        <f t="shared" si="21"/>
        <v>28999</v>
      </c>
      <c r="B653">
        <v>646</v>
      </c>
      <c r="C653" t="s">
        <v>1318</v>
      </c>
      <c r="D653" t="s">
        <v>25</v>
      </c>
      <c r="E653" t="s">
        <v>33</v>
      </c>
      <c r="F653" t="s">
        <v>7297</v>
      </c>
      <c r="G653" t="s">
        <v>1075</v>
      </c>
      <c r="H653" s="1">
        <v>38002</v>
      </c>
      <c r="I653">
        <f t="shared" si="20"/>
        <v>28999</v>
      </c>
    </row>
    <row r="654" spans="1:9" x14ac:dyDescent="0.3">
      <c r="A654">
        <f t="shared" si="21"/>
        <v>29011</v>
      </c>
      <c r="B654">
        <v>647</v>
      </c>
      <c r="C654" t="s">
        <v>1868</v>
      </c>
      <c r="D654" t="s">
        <v>25</v>
      </c>
      <c r="E654" t="s">
        <v>33</v>
      </c>
      <c r="F654" t="s">
        <v>27955</v>
      </c>
      <c r="G654" t="s">
        <v>1178</v>
      </c>
      <c r="H654" s="1">
        <v>42481</v>
      </c>
      <c r="I654">
        <f t="shared" si="20"/>
        <v>29011</v>
      </c>
    </row>
    <row r="655" spans="1:9" x14ac:dyDescent="0.3">
      <c r="A655">
        <f t="shared" si="21"/>
        <v>29029</v>
      </c>
      <c r="B655">
        <v>648</v>
      </c>
      <c r="C655" t="s">
        <v>1376</v>
      </c>
      <c r="D655" t="s">
        <v>25</v>
      </c>
      <c r="E655" t="s">
        <v>80</v>
      </c>
      <c r="F655" t="s">
        <v>9392</v>
      </c>
      <c r="G655" t="s">
        <v>1178</v>
      </c>
      <c r="H655" s="1">
        <v>39598</v>
      </c>
      <c r="I655">
        <f t="shared" si="20"/>
        <v>29029</v>
      </c>
    </row>
    <row r="656" spans="1:9" x14ac:dyDescent="0.3">
      <c r="A656">
        <f t="shared" si="21"/>
        <v>29033</v>
      </c>
      <c r="B656">
        <v>649</v>
      </c>
      <c r="C656" t="s">
        <v>28446</v>
      </c>
      <c r="D656" t="s">
        <v>25</v>
      </c>
      <c r="E656" t="s">
        <v>41</v>
      </c>
      <c r="F656" t="s">
        <v>28487</v>
      </c>
      <c r="G656" t="s">
        <v>1178</v>
      </c>
      <c r="H656" s="1">
        <v>42611</v>
      </c>
      <c r="I656">
        <f t="shared" si="20"/>
        <v>29033</v>
      </c>
    </row>
    <row r="657" spans="1:9" x14ac:dyDescent="0.3">
      <c r="A657">
        <f t="shared" si="21"/>
        <v>29035</v>
      </c>
      <c r="B657">
        <v>650</v>
      </c>
      <c r="C657" t="s">
        <v>1300</v>
      </c>
      <c r="D657" t="s">
        <v>25</v>
      </c>
      <c r="E657" t="s">
        <v>41</v>
      </c>
      <c r="F657" t="s">
        <v>9393</v>
      </c>
      <c r="G657" t="s">
        <v>1178</v>
      </c>
      <c r="H657" s="1">
        <v>37968</v>
      </c>
      <c r="I657">
        <f t="shared" si="20"/>
        <v>29035</v>
      </c>
    </row>
    <row r="658" spans="1:9" x14ac:dyDescent="0.3">
      <c r="A658">
        <f t="shared" si="21"/>
        <v>29049</v>
      </c>
      <c r="B658">
        <v>651</v>
      </c>
      <c r="C658" t="s">
        <v>1643</v>
      </c>
      <c r="D658" t="s">
        <v>25</v>
      </c>
      <c r="E658" t="s">
        <v>26</v>
      </c>
      <c r="F658" t="s">
        <v>9394</v>
      </c>
      <c r="G658" t="s">
        <v>1178</v>
      </c>
      <c r="H658" s="1">
        <v>41453</v>
      </c>
      <c r="I658">
        <f t="shared" si="20"/>
        <v>29049</v>
      </c>
    </row>
    <row r="659" spans="1:9" x14ac:dyDescent="0.3">
      <c r="A659">
        <f t="shared" si="21"/>
        <v>29053</v>
      </c>
      <c r="B659">
        <v>652</v>
      </c>
      <c r="C659" t="s">
        <v>1350</v>
      </c>
      <c r="D659" t="s">
        <v>25</v>
      </c>
      <c r="E659" t="s">
        <v>26</v>
      </c>
      <c r="F659" t="s">
        <v>9395</v>
      </c>
      <c r="G659" t="s">
        <v>1178</v>
      </c>
      <c r="H659" s="1">
        <v>38479</v>
      </c>
      <c r="I659">
        <f t="shared" si="20"/>
        <v>29053</v>
      </c>
    </row>
    <row r="660" spans="1:9" x14ac:dyDescent="0.3">
      <c r="A660">
        <f t="shared" si="21"/>
        <v>29060</v>
      </c>
      <c r="B660">
        <v>653</v>
      </c>
      <c r="C660" t="s">
        <v>709</v>
      </c>
      <c r="D660" t="s">
        <v>25</v>
      </c>
      <c r="E660" t="s">
        <v>145</v>
      </c>
      <c r="F660" t="s">
        <v>9396</v>
      </c>
      <c r="G660" t="s">
        <v>1178</v>
      </c>
      <c r="H660" s="1">
        <v>38117</v>
      </c>
      <c r="I660">
        <f t="shared" si="20"/>
        <v>29060</v>
      </c>
    </row>
    <row r="661" spans="1:9" x14ac:dyDescent="0.3">
      <c r="A661">
        <f t="shared" si="21"/>
        <v>29066</v>
      </c>
      <c r="B661">
        <v>654</v>
      </c>
      <c r="C661" t="s">
        <v>1283</v>
      </c>
      <c r="D661" t="s">
        <v>25</v>
      </c>
      <c r="E661" t="s">
        <v>326</v>
      </c>
      <c r="F661" t="s">
        <v>27848</v>
      </c>
      <c r="G661" t="s">
        <v>1178</v>
      </c>
      <c r="H661" s="1">
        <v>42445</v>
      </c>
      <c r="I661">
        <f t="shared" si="20"/>
        <v>29066</v>
      </c>
    </row>
    <row r="662" spans="1:9" x14ac:dyDescent="0.3">
      <c r="A662">
        <f t="shared" si="21"/>
        <v>29072</v>
      </c>
      <c r="B662">
        <v>655</v>
      </c>
      <c r="C662" t="s">
        <v>1336</v>
      </c>
      <c r="D662" t="s">
        <v>25</v>
      </c>
      <c r="E662" t="s">
        <v>29</v>
      </c>
      <c r="F662" t="s">
        <v>9397</v>
      </c>
      <c r="G662" t="s">
        <v>1178</v>
      </c>
      <c r="H662" s="1">
        <v>38196</v>
      </c>
      <c r="I662">
        <f t="shared" si="20"/>
        <v>29072</v>
      </c>
    </row>
    <row r="663" spans="1:9" x14ac:dyDescent="0.3">
      <c r="A663">
        <f t="shared" si="21"/>
        <v>29074</v>
      </c>
      <c r="B663">
        <v>656</v>
      </c>
      <c r="C663" t="s">
        <v>1418</v>
      </c>
      <c r="D663" t="s">
        <v>25</v>
      </c>
      <c r="E663" t="s">
        <v>193</v>
      </c>
      <c r="F663" t="s">
        <v>9398</v>
      </c>
      <c r="G663" t="s">
        <v>1178</v>
      </c>
      <c r="H663" s="1">
        <v>38601</v>
      </c>
      <c r="I663">
        <f t="shared" si="20"/>
        <v>29074</v>
      </c>
    </row>
    <row r="664" spans="1:9" x14ac:dyDescent="0.3">
      <c r="A664">
        <f t="shared" si="21"/>
        <v>29075</v>
      </c>
      <c r="B664">
        <v>657</v>
      </c>
      <c r="C664" t="s">
        <v>1396</v>
      </c>
      <c r="D664" t="s">
        <v>25</v>
      </c>
      <c r="E664" t="s">
        <v>37</v>
      </c>
      <c r="F664" t="s">
        <v>9399</v>
      </c>
      <c r="G664" t="s">
        <v>1178</v>
      </c>
      <c r="H664" s="1">
        <v>37968</v>
      </c>
      <c r="I664">
        <f t="shared" si="20"/>
        <v>29075</v>
      </c>
    </row>
    <row r="665" spans="1:9" x14ac:dyDescent="0.3">
      <c r="A665">
        <f t="shared" si="21"/>
        <v>29100</v>
      </c>
      <c r="B665">
        <v>658</v>
      </c>
      <c r="C665" t="s">
        <v>1193</v>
      </c>
      <c r="D665" t="s">
        <v>25</v>
      </c>
      <c r="E665" t="s">
        <v>33</v>
      </c>
      <c r="F665" t="s">
        <v>9400</v>
      </c>
      <c r="G665" t="s">
        <v>1178</v>
      </c>
      <c r="H665" s="1">
        <v>38100</v>
      </c>
      <c r="I665">
        <f t="shared" si="20"/>
        <v>29100</v>
      </c>
    </row>
    <row r="666" spans="1:9" x14ac:dyDescent="0.3">
      <c r="A666">
        <f t="shared" si="21"/>
        <v>29101</v>
      </c>
      <c r="B666">
        <v>659</v>
      </c>
      <c r="C666" t="s">
        <v>1174</v>
      </c>
      <c r="D666" t="s">
        <v>25</v>
      </c>
      <c r="E666" t="s">
        <v>26</v>
      </c>
      <c r="F666" t="s">
        <v>2958</v>
      </c>
      <c r="G666" t="s">
        <v>1178</v>
      </c>
      <c r="H666" s="1">
        <v>39215</v>
      </c>
      <c r="I666">
        <f t="shared" si="20"/>
        <v>29101</v>
      </c>
    </row>
    <row r="667" spans="1:9" x14ac:dyDescent="0.3">
      <c r="A667">
        <f t="shared" si="21"/>
        <v>29103</v>
      </c>
      <c r="B667">
        <v>660</v>
      </c>
      <c r="C667" t="s">
        <v>1404</v>
      </c>
      <c r="D667" t="s">
        <v>25</v>
      </c>
      <c r="E667" t="s">
        <v>80</v>
      </c>
      <c r="F667" t="s">
        <v>9401</v>
      </c>
      <c r="G667" t="s">
        <v>1178</v>
      </c>
      <c r="H667" s="1">
        <v>40536</v>
      </c>
      <c r="I667">
        <f t="shared" si="20"/>
        <v>29103</v>
      </c>
    </row>
    <row r="668" spans="1:9" x14ac:dyDescent="0.3">
      <c r="A668">
        <f t="shared" si="21"/>
        <v>29105</v>
      </c>
      <c r="B668">
        <v>661</v>
      </c>
      <c r="C668" t="s">
        <v>1458</v>
      </c>
      <c r="D668" t="s">
        <v>25</v>
      </c>
      <c r="E668" t="s">
        <v>26</v>
      </c>
      <c r="F668" t="s">
        <v>9402</v>
      </c>
      <c r="G668" t="s">
        <v>1178</v>
      </c>
      <c r="H668" s="1">
        <v>40211</v>
      </c>
      <c r="I668">
        <f t="shared" si="20"/>
        <v>29105</v>
      </c>
    </row>
    <row r="669" spans="1:9" x14ac:dyDescent="0.3">
      <c r="A669">
        <f t="shared" si="21"/>
        <v>29109</v>
      </c>
      <c r="B669">
        <v>662</v>
      </c>
      <c r="C669" t="s">
        <v>1148</v>
      </c>
      <c r="D669" t="s">
        <v>25</v>
      </c>
      <c r="E669" t="s">
        <v>26</v>
      </c>
      <c r="F669" t="s">
        <v>9403</v>
      </c>
      <c r="G669" t="s">
        <v>1178</v>
      </c>
      <c r="H669" s="1">
        <v>39503</v>
      </c>
      <c r="I669">
        <f t="shared" si="20"/>
        <v>29109</v>
      </c>
    </row>
    <row r="670" spans="1:9" x14ac:dyDescent="0.3">
      <c r="A670">
        <f t="shared" si="21"/>
        <v>29115</v>
      </c>
      <c r="B670">
        <v>663</v>
      </c>
      <c r="C670" t="s">
        <v>796</v>
      </c>
      <c r="D670" t="s">
        <v>25</v>
      </c>
      <c r="E670" t="s">
        <v>41</v>
      </c>
      <c r="F670" t="s">
        <v>9404</v>
      </c>
      <c r="G670" t="s">
        <v>1178</v>
      </c>
      <c r="H670" s="1">
        <v>38046</v>
      </c>
      <c r="I670">
        <f t="shared" si="20"/>
        <v>29115</v>
      </c>
    </row>
    <row r="671" spans="1:9" x14ac:dyDescent="0.3">
      <c r="A671">
        <f t="shared" si="21"/>
        <v>29118</v>
      </c>
      <c r="B671">
        <v>664</v>
      </c>
      <c r="C671" t="s">
        <v>1637</v>
      </c>
      <c r="D671" t="s">
        <v>25</v>
      </c>
      <c r="E671" t="s">
        <v>26</v>
      </c>
      <c r="F671" t="s">
        <v>9405</v>
      </c>
      <c r="G671" t="s">
        <v>1178</v>
      </c>
      <c r="H671" s="1">
        <v>37968</v>
      </c>
      <c r="I671">
        <f t="shared" si="20"/>
        <v>29118</v>
      </c>
    </row>
    <row r="672" spans="1:9" x14ac:dyDescent="0.3">
      <c r="A672">
        <f t="shared" si="21"/>
        <v>29118</v>
      </c>
      <c r="B672">
        <v>664</v>
      </c>
      <c r="C672" t="s">
        <v>1273</v>
      </c>
      <c r="D672" t="s">
        <v>25</v>
      </c>
      <c r="E672" t="s">
        <v>26</v>
      </c>
      <c r="F672" t="s">
        <v>9405</v>
      </c>
      <c r="G672" t="s">
        <v>1178</v>
      </c>
      <c r="H672" s="1">
        <v>39040</v>
      </c>
      <c r="I672">
        <f t="shared" si="20"/>
        <v>29118</v>
      </c>
    </row>
    <row r="673" spans="1:9" x14ac:dyDescent="0.3">
      <c r="A673">
        <f t="shared" si="21"/>
        <v>29118</v>
      </c>
      <c r="B673">
        <v>664</v>
      </c>
      <c r="C673" t="s">
        <v>27760</v>
      </c>
      <c r="D673" t="s">
        <v>25</v>
      </c>
      <c r="E673" t="s">
        <v>26</v>
      </c>
      <c r="F673" t="s">
        <v>9405</v>
      </c>
      <c r="G673" t="s">
        <v>1178</v>
      </c>
      <c r="H673" s="1">
        <v>42522</v>
      </c>
      <c r="I673">
        <f t="shared" si="20"/>
        <v>29118</v>
      </c>
    </row>
    <row r="674" spans="1:9" x14ac:dyDescent="0.3">
      <c r="A674">
        <f t="shared" si="21"/>
        <v>29120</v>
      </c>
      <c r="B674">
        <v>667</v>
      </c>
      <c r="C674" t="s">
        <v>1862</v>
      </c>
      <c r="D674" t="s">
        <v>25</v>
      </c>
      <c r="E674" t="s">
        <v>26</v>
      </c>
      <c r="F674" t="s">
        <v>9406</v>
      </c>
      <c r="G674" t="s">
        <v>1178</v>
      </c>
      <c r="H674" s="1">
        <v>38806</v>
      </c>
      <c r="I674">
        <f t="shared" si="20"/>
        <v>29120</v>
      </c>
    </row>
    <row r="675" spans="1:9" x14ac:dyDescent="0.3">
      <c r="A675">
        <f t="shared" si="21"/>
        <v>29121</v>
      </c>
      <c r="B675">
        <v>668</v>
      </c>
      <c r="C675" t="s">
        <v>1448</v>
      </c>
      <c r="D675" t="s">
        <v>25</v>
      </c>
      <c r="E675" t="s">
        <v>203</v>
      </c>
      <c r="F675" t="s">
        <v>7306</v>
      </c>
      <c r="G675" t="s">
        <v>1178</v>
      </c>
      <c r="H675" s="1">
        <v>38753</v>
      </c>
      <c r="I675">
        <f t="shared" si="20"/>
        <v>29121</v>
      </c>
    </row>
    <row r="676" spans="1:9" x14ac:dyDescent="0.3">
      <c r="A676">
        <f t="shared" si="21"/>
        <v>29126</v>
      </c>
      <c r="B676">
        <v>669</v>
      </c>
      <c r="C676" t="s">
        <v>1442</v>
      </c>
      <c r="D676" t="s">
        <v>25</v>
      </c>
      <c r="E676" t="s">
        <v>26</v>
      </c>
      <c r="F676" t="s">
        <v>9407</v>
      </c>
      <c r="G676" t="s">
        <v>1178</v>
      </c>
      <c r="H676" s="1">
        <v>41329</v>
      </c>
      <c r="I676">
        <f t="shared" si="20"/>
        <v>29126</v>
      </c>
    </row>
    <row r="677" spans="1:9" x14ac:dyDescent="0.3">
      <c r="A677">
        <f t="shared" si="21"/>
        <v>29131</v>
      </c>
      <c r="B677">
        <v>670</v>
      </c>
      <c r="C677" t="s">
        <v>27982</v>
      </c>
      <c r="D677" t="s">
        <v>25</v>
      </c>
      <c r="E677" t="s">
        <v>26</v>
      </c>
      <c r="F677" t="s">
        <v>28028</v>
      </c>
      <c r="G677" t="s">
        <v>1178</v>
      </c>
      <c r="H677" s="1">
        <v>42500</v>
      </c>
      <c r="I677">
        <f t="shared" si="20"/>
        <v>29131</v>
      </c>
    </row>
    <row r="678" spans="1:9" x14ac:dyDescent="0.3">
      <c r="A678">
        <f t="shared" si="21"/>
        <v>29133</v>
      </c>
      <c r="B678">
        <v>671</v>
      </c>
      <c r="C678" t="s">
        <v>911</v>
      </c>
      <c r="D678" t="s">
        <v>25</v>
      </c>
      <c r="E678" t="s">
        <v>26</v>
      </c>
      <c r="F678" t="s">
        <v>9408</v>
      </c>
      <c r="G678" t="s">
        <v>1178</v>
      </c>
      <c r="H678" s="1">
        <v>38181</v>
      </c>
      <c r="I678">
        <f t="shared" si="20"/>
        <v>29133</v>
      </c>
    </row>
    <row r="679" spans="1:9" x14ac:dyDescent="0.3">
      <c r="A679">
        <f t="shared" si="21"/>
        <v>29135</v>
      </c>
      <c r="B679">
        <v>672</v>
      </c>
      <c r="C679" t="s">
        <v>1191</v>
      </c>
      <c r="D679" t="s">
        <v>25</v>
      </c>
      <c r="E679" t="s">
        <v>26</v>
      </c>
      <c r="F679" t="s">
        <v>9409</v>
      </c>
      <c r="G679" t="s">
        <v>1178</v>
      </c>
      <c r="H679" s="1">
        <v>38199</v>
      </c>
      <c r="I679">
        <f t="shared" si="20"/>
        <v>29135</v>
      </c>
    </row>
    <row r="680" spans="1:9" x14ac:dyDescent="0.3">
      <c r="A680">
        <f t="shared" si="21"/>
        <v>29137</v>
      </c>
      <c r="B680">
        <v>673</v>
      </c>
      <c r="C680" t="s">
        <v>1604</v>
      </c>
      <c r="D680" t="s">
        <v>25</v>
      </c>
      <c r="E680" t="s">
        <v>26</v>
      </c>
      <c r="F680" t="s">
        <v>9410</v>
      </c>
      <c r="G680" t="s">
        <v>1178</v>
      </c>
      <c r="H680" s="1">
        <v>39976</v>
      </c>
      <c r="I680">
        <f t="shared" si="20"/>
        <v>29137</v>
      </c>
    </row>
    <row r="681" spans="1:9" x14ac:dyDescent="0.3">
      <c r="A681">
        <f t="shared" si="21"/>
        <v>29148</v>
      </c>
      <c r="B681">
        <v>674</v>
      </c>
      <c r="C681" t="s">
        <v>1516</v>
      </c>
      <c r="D681" t="s">
        <v>25</v>
      </c>
      <c r="E681" t="s">
        <v>26</v>
      </c>
      <c r="F681" t="s">
        <v>2959</v>
      </c>
      <c r="G681" t="s">
        <v>1178</v>
      </c>
      <c r="H681" s="1">
        <v>38878</v>
      </c>
      <c r="I681">
        <f t="shared" si="20"/>
        <v>29148</v>
      </c>
    </row>
    <row r="682" spans="1:9" x14ac:dyDescent="0.3">
      <c r="A682">
        <f t="shared" si="21"/>
        <v>29153</v>
      </c>
      <c r="B682">
        <v>675</v>
      </c>
      <c r="C682" t="s">
        <v>2008</v>
      </c>
      <c r="D682" t="s">
        <v>25</v>
      </c>
      <c r="E682" t="s">
        <v>33</v>
      </c>
      <c r="F682" t="s">
        <v>7308</v>
      </c>
      <c r="G682" t="s">
        <v>1178</v>
      </c>
      <c r="H682" s="1">
        <v>39392</v>
      </c>
      <c r="I682">
        <f t="shared" si="20"/>
        <v>29153</v>
      </c>
    </row>
    <row r="683" spans="1:9" x14ac:dyDescent="0.3">
      <c r="A683">
        <f t="shared" si="21"/>
        <v>29156</v>
      </c>
      <c r="B683">
        <v>676</v>
      </c>
      <c r="C683" t="s">
        <v>28093</v>
      </c>
      <c r="D683" t="s">
        <v>25</v>
      </c>
      <c r="E683" t="s">
        <v>26</v>
      </c>
      <c r="F683" t="s">
        <v>28311</v>
      </c>
      <c r="G683" t="s">
        <v>1178</v>
      </c>
      <c r="H683" s="1">
        <v>42582</v>
      </c>
      <c r="I683">
        <f t="shared" si="20"/>
        <v>29156</v>
      </c>
    </row>
    <row r="684" spans="1:9" x14ac:dyDescent="0.3">
      <c r="A684">
        <f t="shared" si="21"/>
        <v>29157</v>
      </c>
      <c r="B684">
        <v>677</v>
      </c>
      <c r="C684" t="s">
        <v>1223</v>
      </c>
      <c r="D684" t="s">
        <v>25</v>
      </c>
      <c r="E684" t="s">
        <v>26</v>
      </c>
      <c r="F684" t="s">
        <v>7309</v>
      </c>
      <c r="G684" t="s">
        <v>1178</v>
      </c>
      <c r="H684" s="1">
        <v>39165</v>
      </c>
      <c r="I684">
        <f t="shared" si="20"/>
        <v>29157</v>
      </c>
    </row>
    <row r="685" spans="1:9" x14ac:dyDescent="0.3">
      <c r="A685">
        <f t="shared" si="21"/>
        <v>29160</v>
      </c>
      <c r="B685">
        <v>678</v>
      </c>
      <c r="C685" t="s">
        <v>1316</v>
      </c>
      <c r="D685" t="s">
        <v>25</v>
      </c>
      <c r="E685" t="s">
        <v>26</v>
      </c>
      <c r="F685" t="s">
        <v>9411</v>
      </c>
      <c r="G685" t="s">
        <v>1178</v>
      </c>
      <c r="H685" s="1">
        <v>40394</v>
      </c>
      <c r="I685">
        <f t="shared" si="20"/>
        <v>29160</v>
      </c>
    </row>
    <row r="686" spans="1:9" x14ac:dyDescent="0.3">
      <c r="A686">
        <f t="shared" si="21"/>
        <v>29161</v>
      </c>
      <c r="B686">
        <v>679</v>
      </c>
      <c r="C686" t="s">
        <v>28359</v>
      </c>
      <c r="D686" t="s">
        <v>25</v>
      </c>
      <c r="E686" t="s">
        <v>41</v>
      </c>
      <c r="F686" t="s">
        <v>10651</v>
      </c>
      <c r="G686" t="s">
        <v>1178</v>
      </c>
      <c r="H686" s="1">
        <v>42630</v>
      </c>
      <c r="I686">
        <f t="shared" si="20"/>
        <v>29161</v>
      </c>
    </row>
    <row r="687" spans="1:9" x14ac:dyDescent="0.3">
      <c r="A687">
        <f t="shared" si="21"/>
        <v>29180</v>
      </c>
      <c r="B687">
        <v>680</v>
      </c>
      <c r="C687" t="s">
        <v>1412</v>
      </c>
      <c r="D687" t="s">
        <v>25</v>
      </c>
      <c r="E687" t="s">
        <v>326</v>
      </c>
      <c r="F687" t="s">
        <v>9412</v>
      </c>
      <c r="G687" t="s">
        <v>1178</v>
      </c>
      <c r="H687" s="1">
        <v>38713</v>
      </c>
      <c r="I687">
        <f t="shared" si="20"/>
        <v>29180</v>
      </c>
    </row>
    <row r="688" spans="1:9" x14ac:dyDescent="0.3">
      <c r="A688">
        <f t="shared" si="21"/>
        <v>29185</v>
      </c>
      <c r="B688">
        <v>681</v>
      </c>
      <c r="C688" t="s">
        <v>1923</v>
      </c>
      <c r="D688" t="s">
        <v>25</v>
      </c>
      <c r="E688" t="s">
        <v>33</v>
      </c>
      <c r="F688" t="s">
        <v>9413</v>
      </c>
      <c r="G688" t="s">
        <v>1178</v>
      </c>
      <c r="H688" s="1">
        <v>37968</v>
      </c>
      <c r="I688">
        <f t="shared" si="20"/>
        <v>29185</v>
      </c>
    </row>
    <row r="689" spans="1:9" x14ac:dyDescent="0.3">
      <c r="A689">
        <f t="shared" si="21"/>
        <v>29196</v>
      </c>
      <c r="B689">
        <v>682</v>
      </c>
      <c r="C689" t="s">
        <v>1786</v>
      </c>
      <c r="D689" t="s">
        <v>25</v>
      </c>
      <c r="E689" t="s">
        <v>26</v>
      </c>
      <c r="F689" t="s">
        <v>9414</v>
      </c>
      <c r="G689" t="s">
        <v>1178</v>
      </c>
      <c r="H689" s="1">
        <v>39190</v>
      </c>
      <c r="I689">
        <f t="shared" si="20"/>
        <v>29196</v>
      </c>
    </row>
    <row r="690" spans="1:9" x14ac:dyDescent="0.3">
      <c r="A690">
        <f t="shared" si="21"/>
        <v>29201</v>
      </c>
      <c r="B690">
        <v>683</v>
      </c>
      <c r="C690" t="s">
        <v>1358</v>
      </c>
      <c r="D690" t="s">
        <v>25</v>
      </c>
      <c r="E690" t="s">
        <v>26</v>
      </c>
      <c r="F690" t="s">
        <v>9415</v>
      </c>
      <c r="G690" t="s">
        <v>1178</v>
      </c>
      <c r="H690" s="1">
        <v>38432</v>
      </c>
      <c r="I690">
        <f t="shared" si="20"/>
        <v>29201</v>
      </c>
    </row>
    <row r="691" spans="1:9" x14ac:dyDescent="0.3">
      <c r="A691">
        <f t="shared" si="21"/>
        <v>29201</v>
      </c>
      <c r="B691">
        <v>683</v>
      </c>
      <c r="C691" t="s">
        <v>1659</v>
      </c>
      <c r="D691" t="s">
        <v>25</v>
      </c>
      <c r="E691" t="s">
        <v>80</v>
      </c>
      <c r="F691" t="s">
        <v>9415</v>
      </c>
      <c r="G691" t="s">
        <v>1178</v>
      </c>
      <c r="H691" s="1">
        <v>41293</v>
      </c>
      <c r="I691">
        <f t="shared" si="20"/>
        <v>29201</v>
      </c>
    </row>
    <row r="692" spans="1:9" x14ac:dyDescent="0.3">
      <c r="A692">
        <f t="shared" si="21"/>
        <v>29219</v>
      </c>
      <c r="B692">
        <v>685</v>
      </c>
      <c r="C692" t="s">
        <v>1498</v>
      </c>
      <c r="D692" t="s">
        <v>25</v>
      </c>
      <c r="E692" t="s">
        <v>26</v>
      </c>
      <c r="F692" t="s">
        <v>9416</v>
      </c>
      <c r="G692" t="s">
        <v>1178</v>
      </c>
      <c r="H692" s="1">
        <v>38539</v>
      </c>
      <c r="I692">
        <f t="shared" si="20"/>
        <v>29219</v>
      </c>
    </row>
    <row r="693" spans="1:9" x14ac:dyDescent="0.3">
      <c r="A693">
        <f t="shared" si="21"/>
        <v>29223</v>
      </c>
      <c r="B693">
        <v>686</v>
      </c>
      <c r="C693" t="s">
        <v>1454</v>
      </c>
      <c r="D693" t="s">
        <v>25</v>
      </c>
      <c r="E693" t="s">
        <v>26</v>
      </c>
      <c r="F693" t="s">
        <v>9417</v>
      </c>
      <c r="G693" t="s">
        <v>1178</v>
      </c>
      <c r="H693" s="1">
        <v>38685</v>
      </c>
      <c r="I693">
        <f t="shared" si="20"/>
        <v>29223</v>
      </c>
    </row>
    <row r="694" spans="1:9" x14ac:dyDescent="0.3">
      <c r="A694">
        <f t="shared" si="21"/>
        <v>29239</v>
      </c>
      <c r="B694">
        <v>687</v>
      </c>
      <c r="C694" t="s">
        <v>28252</v>
      </c>
      <c r="D694" t="s">
        <v>25</v>
      </c>
      <c r="E694" t="s">
        <v>33</v>
      </c>
      <c r="F694" t="s">
        <v>28488</v>
      </c>
      <c r="G694" t="s">
        <v>1178</v>
      </c>
      <c r="H694" s="1">
        <v>42613</v>
      </c>
      <c r="I694">
        <f t="shared" si="20"/>
        <v>29239</v>
      </c>
    </row>
    <row r="695" spans="1:9" x14ac:dyDescent="0.3">
      <c r="A695">
        <f t="shared" si="21"/>
        <v>29247</v>
      </c>
      <c r="B695">
        <v>688</v>
      </c>
      <c r="C695" t="s">
        <v>865</v>
      </c>
      <c r="D695" t="s">
        <v>25</v>
      </c>
      <c r="E695" t="s">
        <v>26</v>
      </c>
      <c r="F695" t="s">
        <v>9418</v>
      </c>
      <c r="G695" t="s">
        <v>1178</v>
      </c>
      <c r="H695" s="1">
        <v>40884</v>
      </c>
      <c r="I695">
        <f t="shared" si="20"/>
        <v>29247</v>
      </c>
    </row>
    <row r="696" spans="1:9" x14ac:dyDescent="0.3">
      <c r="A696">
        <f t="shared" si="21"/>
        <v>29250</v>
      </c>
      <c r="B696">
        <v>689</v>
      </c>
      <c r="C696" t="s">
        <v>1593</v>
      </c>
      <c r="D696" t="s">
        <v>25</v>
      </c>
      <c r="E696" t="s">
        <v>1594</v>
      </c>
      <c r="F696" t="s">
        <v>7316</v>
      </c>
      <c r="G696" t="s">
        <v>1178</v>
      </c>
      <c r="H696" s="1">
        <v>38633</v>
      </c>
      <c r="I696">
        <f t="shared" si="20"/>
        <v>29250</v>
      </c>
    </row>
    <row r="697" spans="1:9" x14ac:dyDescent="0.3">
      <c r="A697">
        <f t="shared" si="21"/>
        <v>29252</v>
      </c>
      <c r="B697">
        <v>690</v>
      </c>
      <c r="C697" t="s">
        <v>1798</v>
      </c>
      <c r="D697" t="s">
        <v>25</v>
      </c>
      <c r="E697" t="s">
        <v>26</v>
      </c>
      <c r="F697" t="s">
        <v>9419</v>
      </c>
      <c r="G697" t="s">
        <v>1178</v>
      </c>
      <c r="H697" s="1">
        <v>38468</v>
      </c>
      <c r="I697">
        <f t="shared" si="20"/>
        <v>29252</v>
      </c>
    </row>
    <row r="698" spans="1:9" x14ac:dyDescent="0.3">
      <c r="A698">
        <f t="shared" si="21"/>
        <v>29262</v>
      </c>
      <c r="B698">
        <v>691</v>
      </c>
      <c r="C698" t="s">
        <v>1626</v>
      </c>
      <c r="D698" t="s">
        <v>25</v>
      </c>
      <c r="E698" t="s">
        <v>26</v>
      </c>
      <c r="F698" t="s">
        <v>7317</v>
      </c>
      <c r="G698" t="s">
        <v>1178</v>
      </c>
      <c r="H698" s="1">
        <v>38164</v>
      </c>
      <c r="I698">
        <f t="shared" si="20"/>
        <v>29262</v>
      </c>
    </row>
    <row r="699" spans="1:9" x14ac:dyDescent="0.3">
      <c r="A699">
        <f t="shared" si="21"/>
        <v>29262</v>
      </c>
      <c r="B699">
        <v>691</v>
      </c>
      <c r="C699" t="s">
        <v>1203</v>
      </c>
      <c r="D699" t="s">
        <v>25</v>
      </c>
      <c r="E699" t="s">
        <v>33</v>
      </c>
      <c r="F699" t="s">
        <v>7317</v>
      </c>
      <c r="G699" t="s">
        <v>1178</v>
      </c>
      <c r="H699" s="1">
        <v>39120</v>
      </c>
      <c r="I699">
        <f t="shared" si="20"/>
        <v>29262</v>
      </c>
    </row>
    <row r="700" spans="1:9" x14ac:dyDescent="0.3">
      <c r="A700">
        <f t="shared" si="21"/>
        <v>29270</v>
      </c>
      <c r="B700">
        <v>693</v>
      </c>
      <c r="C700" t="s">
        <v>1143</v>
      </c>
      <c r="D700" t="s">
        <v>25</v>
      </c>
      <c r="E700" t="s">
        <v>1144</v>
      </c>
      <c r="F700" t="s">
        <v>9420</v>
      </c>
      <c r="G700" t="s">
        <v>1178</v>
      </c>
      <c r="H700" s="1">
        <v>37968</v>
      </c>
      <c r="I700">
        <f t="shared" si="20"/>
        <v>29270</v>
      </c>
    </row>
    <row r="701" spans="1:9" x14ac:dyDescent="0.3">
      <c r="A701">
        <f t="shared" si="21"/>
        <v>29282</v>
      </c>
      <c r="B701">
        <v>694</v>
      </c>
      <c r="C701" t="s">
        <v>1207</v>
      </c>
      <c r="D701" t="s">
        <v>25</v>
      </c>
      <c r="E701" t="s">
        <v>26</v>
      </c>
      <c r="F701" t="s">
        <v>9421</v>
      </c>
      <c r="G701" t="s">
        <v>1178</v>
      </c>
      <c r="H701" s="1">
        <v>38231</v>
      </c>
      <c r="I701">
        <f t="shared" si="20"/>
        <v>29282</v>
      </c>
    </row>
    <row r="702" spans="1:9" x14ac:dyDescent="0.3">
      <c r="A702">
        <f t="shared" si="21"/>
        <v>29285</v>
      </c>
      <c r="B702">
        <v>695</v>
      </c>
      <c r="C702" t="s">
        <v>1410</v>
      </c>
      <c r="D702" t="s">
        <v>25</v>
      </c>
      <c r="E702" t="s">
        <v>145</v>
      </c>
      <c r="F702" t="s">
        <v>9422</v>
      </c>
      <c r="G702" t="s">
        <v>1178</v>
      </c>
      <c r="H702" s="1">
        <v>39283</v>
      </c>
      <c r="I702">
        <f t="shared" si="20"/>
        <v>29285</v>
      </c>
    </row>
    <row r="703" spans="1:9" x14ac:dyDescent="0.3">
      <c r="A703">
        <f t="shared" si="21"/>
        <v>29285</v>
      </c>
      <c r="B703">
        <v>695</v>
      </c>
      <c r="C703" t="s">
        <v>1382</v>
      </c>
      <c r="D703" t="s">
        <v>25</v>
      </c>
      <c r="E703" t="s">
        <v>26</v>
      </c>
      <c r="F703" t="s">
        <v>9422</v>
      </c>
      <c r="G703" t="s">
        <v>1178</v>
      </c>
      <c r="H703" s="1">
        <v>39493</v>
      </c>
      <c r="I703">
        <f t="shared" si="20"/>
        <v>29285</v>
      </c>
    </row>
    <row r="704" spans="1:9" x14ac:dyDescent="0.3">
      <c r="A704">
        <f t="shared" si="21"/>
        <v>29288</v>
      </c>
      <c r="B704">
        <v>697</v>
      </c>
      <c r="C704" t="s">
        <v>1342</v>
      </c>
      <c r="D704" t="s">
        <v>25</v>
      </c>
      <c r="E704" t="s">
        <v>41</v>
      </c>
      <c r="F704" t="s">
        <v>9423</v>
      </c>
      <c r="G704" t="s">
        <v>1178</v>
      </c>
      <c r="H704" s="1">
        <v>37968</v>
      </c>
      <c r="I704">
        <f t="shared" si="20"/>
        <v>29288</v>
      </c>
    </row>
    <row r="705" spans="1:9" x14ac:dyDescent="0.3">
      <c r="A705">
        <f t="shared" si="21"/>
        <v>29296</v>
      </c>
      <c r="B705">
        <v>698</v>
      </c>
      <c r="C705" t="s">
        <v>1466</v>
      </c>
      <c r="D705" t="s">
        <v>25</v>
      </c>
      <c r="E705" t="s">
        <v>145</v>
      </c>
      <c r="F705" t="s">
        <v>9424</v>
      </c>
      <c r="G705" t="s">
        <v>1178</v>
      </c>
      <c r="H705" s="1">
        <v>37968</v>
      </c>
      <c r="I705">
        <f t="shared" si="20"/>
        <v>29296</v>
      </c>
    </row>
    <row r="706" spans="1:9" x14ac:dyDescent="0.3">
      <c r="A706">
        <f t="shared" si="21"/>
        <v>29297</v>
      </c>
      <c r="B706">
        <v>699</v>
      </c>
      <c r="C706" t="s">
        <v>1556</v>
      </c>
      <c r="D706" t="s">
        <v>25</v>
      </c>
      <c r="E706" t="s">
        <v>26</v>
      </c>
      <c r="F706" t="s">
        <v>9425</v>
      </c>
      <c r="G706" t="s">
        <v>1178</v>
      </c>
      <c r="H706" s="1">
        <v>39154</v>
      </c>
      <c r="I706">
        <f t="shared" ref="I706:I769" si="22">A706</f>
        <v>29297</v>
      </c>
    </row>
    <row r="707" spans="1:9" x14ac:dyDescent="0.3">
      <c r="A707">
        <f t="shared" ref="A707:A770" si="23">(LEFT(F707)*10^5)+(MID(F707,3,2)*10^3)+RIGHT(F707,3)</f>
        <v>29298</v>
      </c>
      <c r="B707">
        <v>700</v>
      </c>
      <c r="C707" t="s">
        <v>1591</v>
      </c>
      <c r="D707" t="s">
        <v>25</v>
      </c>
      <c r="E707" t="s">
        <v>26</v>
      </c>
      <c r="F707" t="s">
        <v>9426</v>
      </c>
      <c r="G707" t="s">
        <v>1178</v>
      </c>
      <c r="H707" s="1">
        <v>38100</v>
      </c>
      <c r="I707">
        <f t="shared" si="22"/>
        <v>29298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29300</v>
      </c>
      <c r="B709" t="s">
        <v>1428</v>
      </c>
      <c r="C709" t="s">
        <v>1667</v>
      </c>
      <c r="D709" t="s">
        <v>25</v>
      </c>
      <c r="E709" t="s">
        <v>80</v>
      </c>
      <c r="F709" t="s">
        <v>9427</v>
      </c>
      <c r="G709" t="s">
        <v>1295</v>
      </c>
      <c r="H709" s="1">
        <v>38592</v>
      </c>
      <c r="I709">
        <f t="shared" si="22"/>
        <v>29300</v>
      </c>
    </row>
    <row r="710" spans="1:9" x14ac:dyDescent="0.3">
      <c r="A710">
        <f t="shared" si="23"/>
        <v>29311</v>
      </c>
      <c r="B710">
        <v>702</v>
      </c>
      <c r="C710" t="s">
        <v>621</v>
      </c>
      <c r="D710" t="s">
        <v>25</v>
      </c>
      <c r="E710" t="s">
        <v>41</v>
      </c>
      <c r="F710" t="s">
        <v>9428</v>
      </c>
      <c r="G710" t="s">
        <v>1295</v>
      </c>
      <c r="H710" s="1">
        <v>37968</v>
      </c>
      <c r="I710">
        <f t="shared" si="22"/>
        <v>29311</v>
      </c>
    </row>
    <row r="711" spans="1:9" x14ac:dyDescent="0.3">
      <c r="A711">
        <f t="shared" si="23"/>
        <v>29317</v>
      </c>
      <c r="B711">
        <v>703</v>
      </c>
      <c r="C711" t="s">
        <v>1567</v>
      </c>
      <c r="D711" t="s">
        <v>25</v>
      </c>
      <c r="E711" t="s">
        <v>26</v>
      </c>
      <c r="F711" t="s">
        <v>9429</v>
      </c>
      <c r="G711" t="s">
        <v>1295</v>
      </c>
      <c r="H711" s="1">
        <v>37997</v>
      </c>
      <c r="I711">
        <f t="shared" si="22"/>
        <v>29317</v>
      </c>
    </row>
    <row r="712" spans="1:9" x14ac:dyDescent="0.3">
      <c r="A712">
        <f t="shared" si="23"/>
        <v>29317</v>
      </c>
      <c r="B712">
        <v>703</v>
      </c>
      <c r="C712" t="s">
        <v>1845</v>
      </c>
      <c r="D712" t="s">
        <v>25</v>
      </c>
      <c r="E712" t="s">
        <v>145</v>
      </c>
      <c r="F712" t="s">
        <v>9429</v>
      </c>
      <c r="G712" t="s">
        <v>1295</v>
      </c>
      <c r="H712" s="1">
        <v>39152</v>
      </c>
      <c r="I712">
        <f t="shared" si="22"/>
        <v>29317</v>
      </c>
    </row>
    <row r="713" spans="1:9" x14ac:dyDescent="0.3">
      <c r="A713">
        <f t="shared" si="23"/>
        <v>29321</v>
      </c>
      <c r="B713">
        <v>705</v>
      </c>
      <c r="C713" t="s">
        <v>1426</v>
      </c>
      <c r="D713" t="s">
        <v>25</v>
      </c>
      <c r="E713" t="s">
        <v>193</v>
      </c>
      <c r="F713" t="s">
        <v>9430</v>
      </c>
      <c r="G713" t="s">
        <v>1295</v>
      </c>
      <c r="H713" s="1">
        <v>38321</v>
      </c>
      <c r="I713">
        <f t="shared" si="22"/>
        <v>29321</v>
      </c>
    </row>
    <row r="714" spans="1:9" x14ac:dyDescent="0.3">
      <c r="A714">
        <f t="shared" si="23"/>
        <v>29323</v>
      </c>
      <c r="B714">
        <v>706</v>
      </c>
      <c r="C714" t="s">
        <v>1719</v>
      </c>
      <c r="D714" t="s">
        <v>25</v>
      </c>
      <c r="E714" t="s">
        <v>80</v>
      </c>
      <c r="F714" t="s">
        <v>9431</v>
      </c>
      <c r="G714" t="s">
        <v>1295</v>
      </c>
      <c r="H714" s="1">
        <v>38599</v>
      </c>
      <c r="I714">
        <f t="shared" si="22"/>
        <v>29323</v>
      </c>
    </row>
    <row r="715" spans="1:9" x14ac:dyDescent="0.3">
      <c r="A715">
        <f t="shared" si="23"/>
        <v>29325</v>
      </c>
      <c r="B715">
        <v>707</v>
      </c>
      <c r="C715" t="s">
        <v>1420</v>
      </c>
      <c r="D715" t="s">
        <v>25</v>
      </c>
      <c r="E715" t="s">
        <v>41</v>
      </c>
      <c r="F715" t="s">
        <v>9432</v>
      </c>
      <c r="G715" t="s">
        <v>1295</v>
      </c>
      <c r="H715" s="1">
        <v>39399</v>
      </c>
      <c r="I715">
        <f t="shared" si="22"/>
        <v>29325</v>
      </c>
    </row>
    <row r="716" spans="1:9" x14ac:dyDescent="0.3">
      <c r="A716">
        <f t="shared" si="23"/>
        <v>29328</v>
      </c>
      <c r="B716">
        <v>708</v>
      </c>
      <c r="C716" t="s">
        <v>972</v>
      </c>
      <c r="D716" t="s">
        <v>25</v>
      </c>
      <c r="E716" t="s">
        <v>41</v>
      </c>
      <c r="F716" t="s">
        <v>9433</v>
      </c>
      <c r="G716" t="s">
        <v>1295</v>
      </c>
      <c r="H716" s="1">
        <v>37968</v>
      </c>
      <c r="I716">
        <f t="shared" si="22"/>
        <v>29328</v>
      </c>
    </row>
    <row r="717" spans="1:9" x14ac:dyDescent="0.3">
      <c r="A717">
        <f t="shared" si="23"/>
        <v>29331</v>
      </c>
      <c r="B717">
        <v>709</v>
      </c>
      <c r="C717" t="s">
        <v>1240</v>
      </c>
      <c r="D717" t="s">
        <v>25</v>
      </c>
      <c r="E717" t="s">
        <v>41</v>
      </c>
      <c r="F717" t="s">
        <v>9434</v>
      </c>
      <c r="G717" t="s">
        <v>1295</v>
      </c>
      <c r="H717" s="1">
        <v>38019</v>
      </c>
      <c r="I717">
        <f t="shared" si="22"/>
        <v>29331</v>
      </c>
    </row>
    <row r="718" spans="1:9" x14ac:dyDescent="0.3">
      <c r="A718">
        <f t="shared" si="23"/>
        <v>29333</v>
      </c>
      <c r="B718">
        <v>710</v>
      </c>
      <c r="C718" t="s">
        <v>1537</v>
      </c>
      <c r="D718" t="s">
        <v>25</v>
      </c>
      <c r="E718" t="s">
        <v>26</v>
      </c>
      <c r="F718" t="s">
        <v>9435</v>
      </c>
      <c r="G718" t="s">
        <v>1295</v>
      </c>
      <c r="H718" s="1">
        <v>38338</v>
      </c>
      <c r="I718">
        <f t="shared" si="22"/>
        <v>29333</v>
      </c>
    </row>
    <row r="719" spans="1:9" x14ac:dyDescent="0.3">
      <c r="A719">
        <f t="shared" si="23"/>
        <v>29336</v>
      </c>
      <c r="B719">
        <v>711</v>
      </c>
      <c r="C719" t="s">
        <v>1967</v>
      </c>
      <c r="D719" t="s">
        <v>25</v>
      </c>
      <c r="E719" t="s">
        <v>26</v>
      </c>
      <c r="F719" t="s">
        <v>9436</v>
      </c>
      <c r="G719" t="s">
        <v>1295</v>
      </c>
      <c r="H719" s="1">
        <v>38328</v>
      </c>
      <c r="I719">
        <f t="shared" si="22"/>
        <v>29336</v>
      </c>
    </row>
    <row r="720" spans="1:9" x14ac:dyDescent="0.3">
      <c r="A720">
        <f t="shared" si="23"/>
        <v>29337</v>
      </c>
      <c r="B720">
        <v>712</v>
      </c>
      <c r="C720" t="s">
        <v>1571</v>
      </c>
      <c r="D720" t="s">
        <v>25</v>
      </c>
      <c r="E720" t="s">
        <v>26</v>
      </c>
      <c r="F720" t="s">
        <v>7321</v>
      </c>
      <c r="G720" t="s">
        <v>1295</v>
      </c>
      <c r="H720" s="1">
        <v>39009</v>
      </c>
      <c r="I720">
        <f t="shared" si="22"/>
        <v>29337</v>
      </c>
    </row>
    <row r="721" spans="1:9" x14ac:dyDescent="0.3">
      <c r="A721">
        <f t="shared" si="23"/>
        <v>29338</v>
      </c>
      <c r="B721">
        <v>713</v>
      </c>
      <c r="C721" t="s">
        <v>1688</v>
      </c>
      <c r="D721" t="s">
        <v>25</v>
      </c>
      <c r="E721" t="s">
        <v>37</v>
      </c>
      <c r="F721" t="s">
        <v>9437</v>
      </c>
      <c r="G721" t="s">
        <v>1295</v>
      </c>
      <c r="H721" s="1">
        <v>40976</v>
      </c>
      <c r="I721">
        <f t="shared" si="22"/>
        <v>29338</v>
      </c>
    </row>
    <row r="722" spans="1:9" x14ac:dyDescent="0.3">
      <c r="A722">
        <f t="shared" si="23"/>
        <v>29339</v>
      </c>
      <c r="B722">
        <v>714</v>
      </c>
      <c r="C722" t="s">
        <v>1804</v>
      </c>
      <c r="D722" t="s">
        <v>25</v>
      </c>
      <c r="E722" t="s">
        <v>26</v>
      </c>
      <c r="F722" t="s">
        <v>7322</v>
      </c>
      <c r="G722" t="s">
        <v>1295</v>
      </c>
      <c r="H722" s="1">
        <v>40415</v>
      </c>
      <c r="I722">
        <f t="shared" si="22"/>
        <v>29339</v>
      </c>
    </row>
    <row r="723" spans="1:9" x14ac:dyDescent="0.3">
      <c r="A723">
        <f t="shared" si="23"/>
        <v>29342</v>
      </c>
      <c r="B723">
        <v>715</v>
      </c>
      <c r="C723" t="s">
        <v>1681</v>
      </c>
      <c r="D723" t="s">
        <v>25</v>
      </c>
      <c r="E723" t="s">
        <v>26</v>
      </c>
      <c r="F723" t="s">
        <v>9438</v>
      </c>
      <c r="G723" t="s">
        <v>1295</v>
      </c>
      <c r="H723" s="1">
        <v>38741</v>
      </c>
      <c r="I723">
        <f t="shared" si="22"/>
        <v>29342</v>
      </c>
    </row>
    <row r="724" spans="1:9" x14ac:dyDescent="0.3">
      <c r="A724">
        <f t="shared" si="23"/>
        <v>29343</v>
      </c>
      <c r="B724">
        <v>716</v>
      </c>
      <c r="C724" t="s">
        <v>1478</v>
      </c>
      <c r="D724" t="s">
        <v>25</v>
      </c>
      <c r="E724" t="s">
        <v>41</v>
      </c>
      <c r="F724" t="s">
        <v>9439</v>
      </c>
      <c r="G724" t="s">
        <v>1295</v>
      </c>
      <c r="H724" s="1">
        <v>39302</v>
      </c>
      <c r="I724">
        <f t="shared" si="22"/>
        <v>29343</v>
      </c>
    </row>
    <row r="725" spans="1:9" x14ac:dyDescent="0.3">
      <c r="A725">
        <f t="shared" si="23"/>
        <v>29344</v>
      </c>
      <c r="B725">
        <v>717</v>
      </c>
      <c r="C725" t="s">
        <v>1585</v>
      </c>
      <c r="D725" t="s">
        <v>25</v>
      </c>
      <c r="E725" t="s">
        <v>29</v>
      </c>
      <c r="F725" t="s">
        <v>9440</v>
      </c>
      <c r="G725" t="s">
        <v>1295</v>
      </c>
      <c r="H725" s="1">
        <v>38737</v>
      </c>
      <c r="I725">
        <f t="shared" si="22"/>
        <v>29344</v>
      </c>
    </row>
    <row r="726" spans="1:9" x14ac:dyDescent="0.3">
      <c r="A726">
        <f t="shared" si="23"/>
        <v>29351</v>
      </c>
      <c r="B726">
        <v>718</v>
      </c>
      <c r="C726" t="s">
        <v>1533</v>
      </c>
      <c r="D726" t="s">
        <v>25</v>
      </c>
      <c r="E726" t="s">
        <v>37</v>
      </c>
      <c r="F726" t="s">
        <v>9441</v>
      </c>
      <c r="G726" t="s">
        <v>1295</v>
      </c>
      <c r="H726" s="1">
        <v>40026</v>
      </c>
      <c r="I726">
        <f t="shared" si="22"/>
        <v>29351</v>
      </c>
    </row>
    <row r="727" spans="1:9" x14ac:dyDescent="0.3">
      <c r="A727">
        <f t="shared" si="23"/>
        <v>29351</v>
      </c>
      <c r="B727">
        <v>718</v>
      </c>
      <c r="C727" t="s">
        <v>1435</v>
      </c>
      <c r="D727" t="s">
        <v>25</v>
      </c>
      <c r="E727" t="s">
        <v>145</v>
      </c>
      <c r="F727" t="s">
        <v>9441</v>
      </c>
      <c r="G727" t="s">
        <v>1295</v>
      </c>
      <c r="H727" s="1">
        <v>41298</v>
      </c>
      <c r="I727">
        <f t="shared" si="22"/>
        <v>29351</v>
      </c>
    </row>
    <row r="728" spans="1:9" x14ac:dyDescent="0.3">
      <c r="A728">
        <f t="shared" si="23"/>
        <v>29356</v>
      </c>
      <c r="B728">
        <v>720</v>
      </c>
      <c r="C728" t="s">
        <v>839</v>
      </c>
      <c r="D728" t="s">
        <v>25</v>
      </c>
      <c r="E728" t="s">
        <v>29</v>
      </c>
      <c r="F728" t="s">
        <v>9442</v>
      </c>
      <c r="G728" t="s">
        <v>1295</v>
      </c>
      <c r="H728" s="1">
        <v>39203</v>
      </c>
      <c r="I728">
        <f t="shared" si="22"/>
        <v>29356</v>
      </c>
    </row>
    <row r="729" spans="1:9" x14ac:dyDescent="0.3">
      <c r="A729">
        <f t="shared" si="23"/>
        <v>29365</v>
      </c>
      <c r="B729">
        <v>721</v>
      </c>
      <c r="C729" t="s">
        <v>1480</v>
      </c>
      <c r="D729" t="s">
        <v>25</v>
      </c>
      <c r="E729" t="s">
        <v>80</v>
      </c>
      <c r="F729" t="s">
        <v>7324</v>
      </c>
      <c r="G729" t="s">
        <v>1295</v>
      </c>
      <c r="H729" s="1">
        <v>40361</v>
      </c>
      <c r="I729">
        <f t="shared" si="22"/>
        <v>29365</v>
      </c>
    </row>
    <row r="730" spans="1:9" x14ac:dyDescent="0.3">
      <c r="A730">
        <f t="shared" si="23"/>
        <v>29366</v>
      </c>
      <c r="B730">
        <v>722</v>
      </c>
      <c r="C730" t="s">
        <v>1431</v>
      </c>
      <c r="D730" t="s">
        <v>25</v>
      </c>
      <c r="E730" t="s">
        <v>26</v>
      </c>
      <c r="F730" t="s">
        <v>7325</v>
      </c>
      <c r="G730" t="s">
        <v>1295</v>
      </c>
      <c r="H730" s="1">
        <v>39179</v>
      </c>
      <c r="I730">
        <f t="shared" si="22"/>
        <v>29366</v>
      </c>
    </row>
    <row r="731" spans="1:9" x14ac:dyDescent="0.3">
      <c r="A731">
        <f t="shared" si="23"/>
        <v>29368</v>
      </c>
      <c r="B731">
        <v>723</v>
      </c>
      <c r="C731" t="s">
        <v>1486</v>
      </c>
      <c r="D731" t="s">
        <v>25</v>
      </c>
      <c r="E731" t="s">
        <v>26</v>
      </c>
      <c r="F731" t="s">
        <v>7326</v>
      </c>
      <c r="G731" t="s">
        <v>1295</v>
      </c>
      <c r="H731" s="1">
        <v>38046</v>
      </c>
      <c r="I731">
        <f t="shared" si="22"/>
        <v>29368</v>
      </c>
    </row>
    <row r="732" spans="1:9" x14ac:dyDescent="0.3">
      <c r="A732">
        <f t="shared" si="23"/>
        <v>29369</v>
      </c>
      <c r="B732">
        <v>724</v>
      </c>
      <c r="C732" t="s">
        <v>1067</v>
      </c>
      <c r="D732" t="s">
        <v>25</v>
      </c>
      <c r="E732" t="s">
        <v>41</v>
      </c>
      <c r="F732" t="s">
        <v>9443</v>
      </c>
      <c r="G732" t="s">
        <v>1295</v>
      </c>
      <c r="H732" s="1">
        <v>38033</v>
      </c>
      <c r="I732">
        <f t="shared" si="22"/>
        <v>29369</v>
      </c>
    </row>
    <row r="733" spans="1:9" x14ac:dyDescent="0.3">
      <c r="A733">
        <f t="shared" si="23"/>
        <v>29373</v>
      </c>
      <c r="B733">
        <v>725</v>
      </c>
      <c r="C733" t="s">
        <v>1356</v>
      </c>
      <c r="D733" t="s">
        <v>25</v>
      </c>
      <c r="E733" t="s">
        <v>26</v>
      </c>
      <c r="F733" t="s">
        <v>2966</v>
      </c>
      <c r="G733" t="s">
        <v>1295</v>
      </c>
      <c r="H733" s="1">
        <v>37968</v>
      </c>
      <c r="I733">
        <f t="shared" si="22"/>
        <v>29373</v>
      </c>
    </row>
    <row r="734" spans="1:9" x14ac:dyDescent="0.3">
      <c r="A734">
        <f t="shared" si="23"/>
        <v>29373</v>
      </c>
      <c r="B734">
        <v>725</v>
      </c>
      <c r="C734" t="s">
        <v>1784</v>
      </c>
      <c r="D734" t="s">
        <v>25</v>
      </c>
      <c r="E734" t="s">
        <v>47</v>
      </c>
      <c r="F734" t="s">
        <v>2966</v>
      </c>
      <c r="G734" t="s">
        <v>1295</v>
      </c>
      <c r="H734" s="1">
        <v>38013</v>
      </c>
      <c r="I734">
        <f t="shared" si="22"/>
        <v>29373</v>
      </c>
    </row>
    <row r="735" spans="1:9" x14ac:dyDescent="0.3">
      <c r="A735">
        <f t="shared" si="23"/>
        <v>29378</v>
      </c>
      <c r="B735">
        <v>727</v>
      </c>
      <c r="C735" t="s">
        <v>1651</v>
      </c>
      <c r="D735" t="s">
        <v>25</v>
      </c>
      <c r="E735" t="s">
        <v>978</v>
      </c>
      <c r="F735" t="s">
        <v>9444</v>
      </c>
      <c r="G735" t="s">
        <v>1295</v>
      </c>
      <c r="H735" s="1">
        <v>38214</v>
      </c>
      <c r="I735">
        <f t="shared" si="22"/>
        <v>29378</v>
      </c>
    </row>
    <row r="736" spans="1:9" x14ac:dyDescent="0.3">
      <c r="A736">
        <f t="shared" si="23"/>
        <v>29390</v>
      </c>
      <c r="B736">
        <v>728</v>
      </c>
      <c r="C736" t="s">
        <v>1573</v>
      </c>
      <c r="D736" t="s">
        <v>25</v>
      </c>
      <c r="E736" t="s">
        <v>26</v>
      </c>
      <c r="F736" t="s">
        <v>2967</v>
      </c>
      <c r="G736" t="s">
        <v>1295</v>
      </c>
      <c r="H736" s="1">
        <v>39218</v>
      </c>
      <c r="I736">
        <f t="shared" si="22"/>
        <v>29390</v>
      </c>
    </row>
    <row r="737" spans="1:9" x14ac:dyDescent="0.3">
      <c r="A737">
        <f t="shared" si="23"/>
        <v>29391</v>
      </c>
      <c r="B737">
        <v>729</v>
      </c>
      <c r="C737" t="s">
        <v>1346</v>
      </c>
      <c r="D737" t="s">
        <v>25</v>
      </c>
      <c r="E737" t="s">
        <v>26</v>
      </c>
      <c r="F737" t="s">
        <v>9445</v>
      </c>
      <c r="G737" t="s">
        <v>1295</v>
      </c>
      <c r="H737" s="1">
        <v>40102</v>
      </c>
      <c r="I737">
        <f t="shared" si="22"/>
        <v>29391</v>
      </c>
    </row>
    <row r="738" spans="1:9" x14ac:dyDescent="0.3">
      <c r="A738">
        <f t="shared" si="23"/>
        <v>29396</v>
      </c>
      <c r="B738">
        <v>730</v>
      </c>
      <c r="C738" t="s">
        <v>1416</v>
      </c>
      <c r="D738" t="s">
        <v>25</v>
      </c>
      <c r="E738" t="s">
        <v>26</v>
      </c>
      <c r="F738" t="s">
        <v>9446</v>
      </c>
      <c r="G738" t="s">
        <v>1295</v>
      </c>
      <c r="H738" s="1">
        <v>38006</v>
      </c>
      <c r="I738">
        <f t="shared" si="22"/>
        <v>29396</v>
      </c>
    </row>
    <row r="739" spans="1:9" x14ac:dyDescent="0.3">
      <c r="A739">
        <f t="shared" si="23"/>
        <v>29402</v>
      </c>
      <c r="B739">
        <v>731</v>
      </c>
      <c r="C739" t="s">
        <v>1733</v>
      </c>
      <c r="D739" t="s">
        <v>25</v>
      </c>
      <c r="E739" t="s">
        <v>80</v>
      </c>
      <c r="F739" t="s">
        <v>2968</v>
      </c>
      <c r="G739" t="s">
        <v>1295</v>
      </c>
      <c r="H739" s="1">
        <v>38100</v>
      </c>
      <c r="I739">
        <f t="shared" si="22"/>
        <v>29402</v>
      </c>
    </row>
    <row r="740" spans="1:9" x14ac:dyDescent="0.3">
      <c r="A740">
        <f t="shared" si="23"/>
        <v>29402</v>
      </c>
      <c r="B740">
        <v>731</v>
      </c>
      <c r="C740" t="s">
        <v>1424</v>
      </c>
      <c r="D740" t="s">
        <v>25</v>
      </c>
      <c r="E740" t="s">
        <v>145</v>
      </c>
      <c r="F740" t="s">
        <v>2968</v>
      </c>
      <c r="G740" t="s">
        <v>1295</v>
      </c>
      <c r="H740" s="1">
        <v>40288</v>
      </c>
      <c r="I740">
        <f t="shared" si="22"/>
        <v>29402</v>
      </c>
    </row>
    <row r="741" spans="1:9" x14ac:dyDescent="0.3">
      <c r="A741">
        <f t="shared" si="23"/>
        <v>29413</v>
      </c>
      <c r="B741">
        <v>733</v>
      </c>
      <c r="C741" t="s">
        <v>1545</v>
      </c>
      <c r="D741" t="s">
        <v>25</v>
      </c>
      <c r="E741" t="s">
        <v>26</v>
      </c>
      <c r="F741" t="s">
        <v>7332</v>
      </c>
      <c r="G741" t="s">
        <v>1295</v>
      </c>
      <c r="H741" s="1">
        <v>42437</v>
      </c>
      <c r="I741">
        <f t="shared" si="22"/>
        <v>29413</v>
      </c>
    </row>
    <row r="742" spans="1:9" x14ac:dyDescent="0.3">
      <c r="A742">
        <f t="shared" si="23"/>
        <v>29417</v>
      </c>
      <c r="B742">
        <v>734</v>
      </c>
      <c r="C742" t="s">
        <v>1386</v>
      </c>
      <c r="D742" t="s">
        <v>25</v>
      </c>
      <c r="E742" t="s">
        <v>26</v>
      </c>
      <c r="F742" t="s">
        <v>9447</v>
      </c>
      <c r="G742" t="s">
        <v>1295</v>
      </c>
      <c r="H742" s="1">
        <v>41357</v>
      </c>
      <c r="I742">
        <f t="shared" si="22"/>
        <v>29417</v>
      </c>
    </row>
    <row r="743" spans="1:9" x14ac:dyDescent="0.3">
      <c r="A743">
        <f t="shared" si="23"/>
        <v>29423</v>
      </c>
      <c r="B743">
        <v>735</v>
      </c>
      <c r="C743" t="s">
        <v>1160</v>
      </c>
      <c r="D743" t="s">
        <v>25</v>
      </c>
      <c r="E743" t="s">
        <v>26</v>
      </c>
      <c r="F743" t="s">
        <v>9448</v>
      </c>
      <c r="G743" t="s">
        <v>1295</v>
      </c>
      <c r="H743" s="1">
        <v>38016</v>
      </c>
      <c r="I743">
        <f t="shared" si="22"/>
        <v>29423</v>
      </c>
    </row>
    <row r="744" spans="1:9" x14ac:dyDescent="0.3">
      <c r="A744">
        <f t="shared" si="23"/>
        <v>29426</v>
      </c>
      <c r="B744">
        <v>736</v>
      </c>
      <c r="C744" t="s">
        <v>1562</v>
      </c>
      <c r="D744" t="s">
        <v>25</v>
      </c>
      <c r="E744" t="s">
        <v>33</v>
      </c>
      <c r="F744" t="s">
        <v>7333</v>
      </c>
      <c r="G744" t="s">
        <v>1295</v>
      </c>
      <c r="H744" s="1">
        <v>38722</v>
      </c>
      <c r="I744">
        <f t="shared" si="22"/>
        <v>29426</v>
      </c>
    </row>
    <row r="745" spans="1:9" x14ac:dyDescent="0.3">
      <c r="A745">
        <f t="shared" si="23"/>
        <v>29428</v>
      </c>
      <c r="B745">
        <v>737</v>
      </c>
      <c r="C745" t="s">
        <v>1406</v>
      </c>
      <c r="D745" t="s">
        <v>25</v>
      </c>
      <c r="E745" t="s">
        <v>26</v>
      </c>
      <c r="F745" t="s">
        <v>9449</v>
      </c>
      <c r="G745" t="s">
        <v>1295</v>
      </c>
      <c r="H745" s="1">
        <v>40804</v>
      </c>
      <c r="I745">
        <f t="shared" si="22"/>
        <v>29428</v>
      </c>
    </row>
    <row r="746" spans="1:9" x14ac:dyDescent="0.3">
      <c r="A746">
        <f t="shared" si="23"/>
        <v>29432</v>
      </c>
      <c r="B746">
        <v>738</v>
      </c>
      <c r="C746" t="s">
        <v>1189</v>
      </c>
      <c r="D746" t="s">
        <v>25</v>
      </c>
      <c r="E746" t="s">
        <v>255</v>
      </c>
      <c r="F746" t="s">
        <v>9450</v>
      </c>
      <c r="G746" t="s">
        <v>1295</v>
      </c>
      <c r="H746" s="1">
        <v>38592</v>
      </c>
      <c r="I746">
        <f t="shared" si="22"/>
        <v>29432</v>
      </c>
    </row>
    <row r="747" spans="1:9" x14ac:dyDescent="0.3">
      <c r="A747">
        <f t="shared" si="23"/>
        <v>29432</v>
      </c>
      <c r="B747">
        <v>738</v>
      </c>
      <c r="C747" t="s">
        <v>1596</v>
      </c>
      <c r="D747" t="s">
        <v>25</v>
      </c>
      <c r="E747" t="s">
        <v>37</v>
      </c>
      <c r="F747" t="s">
        <v>9450</v>
      </c>
      <c r="G747" t="s">
        <v>1295</v>
      </c>
      <c r="H747" s="1">
        <v>40696</v>
      </c>
      <c r="I747">
        <f t="shared" si="22"/>
        <v>29432</v>
      </c>
    </row>
    <row r="748" spans="1:9" x14ac:dyDescent="0.3">
      <c r="A748">
        <f t="shared" si="23"/>
        <v>29434</v>
      </c>
      <c r="B748">
        <v>740</v>
      </c>
      <c r="C748" t="s">
        <v>1715</v>
      </c>
      <c r="D748" t="s">
        <v>25</v>
      </c>
      <c r="E748" t="s">
        <v>26</v>
      </c>
      <c r="F748" t="s">
        <v>9451</v>
      </c>
      <c r="G748" t="s">
        <v>1295</v>
      </c>
      <c r="H748" s="1">
        <v>40290</v>
      </c>
      <c r="I748">
        <f t="shared" si="22"/>
        <v>29434</v>
      </c>
    </row>
    <row r="749" spans="1:9" x14ac:dyDescent="0.3">
      <c r="A749">
        <f t="shared" si="23"/>
        <v>29437</v>
      </c>
      <c r="B749">
        <v>741</v>
      </c>
      <c r="C749" t="s">
        <v>1464</v>
      </c>
      <c r="D749" t="s">
        <v>25</v>
      </c>
      <c r="E749" t="s">
        <v>203</v>
      </c>
      <c r="F749" t="s">
        <v>9452</v>
      </c>
      <c r="G749" t="s">
        <v>1295</v>
      </c>
      <c r="H749" s="1">
        <v>39050</v>
      </c>
      <c r="I749">
        <f t="shared" si="22"/>
        <v>29437</v>
      </c>
    </row>
    <row r="750" spans="1:9" x14ac:dyDescent="0.3">
      <c r="A750">
        <f t="shared" si="23"/>
        <v>29441</v>
      </c>
      <c r="B750">
        <v>742</v>
      </c>
      <c r="C750" t="s">
        <v>1690</v>
      </c>
      <c r="D750" t="s">
        <v>25</v>
      </c>
      <c r="E750" t="s">
        <v>80</v>
      </c>
      <c r="F750" t="s">
        <v>2969</v>
      </c>
      <c r="G750" t="s">
        <v>1295</v>
      </c>
      <c r="H750" s="1">
        <v>39128</v>
      </c>
      <c r="I750">
        <f t="shared" si="22"/>
        <v>29441</v>
      </c>
    </row>
    <row r="751" spans="1:9" x14ac:dyDescent="0.3">
      <c r="A751">
        <f t="shared" si="23"/>
        <v>29441</v>
      </c>
      <c r="B751">
        <v>742</v>
      </c>
      <c r="C751" t="s">
        <v>1896</v>
      </c>
      <c r="D751" t="s">
        <v>25</v>
      </c>
      <c r="E751" t="s">
        <v>37</v>
      </c>
      <c r="F751" t="s">
        <v>2969</v>
      </c>
      <c r="G751" t="s">
        <v>1295</v>
      </c>
      <c r="H751" s="1">
        <v>39742</v>
      </c>
      <c r="I751">
        <f t="shared" si="22"/>
        <v>29441</v>
      </c>
    </row>
    <row r="752" spans="1:9" x14ac:dyDescent="0.3">
      <c r="A752">
        <f t="shared" si="23"/>
        <v>29442</v>
      </c>
      <c r="B752">
        <v>744</v>
      </c>
      <c r="C752" t="s">
        <v>1655</v>
      </c>
      <c r="D752" t="s">
        <v>25</v>
      </c>
      <c r="E752" t="s">
        <v>145</v>
      </c>
      <c r="F752" t="s">
        <v>9453</v>
      </c>
      <c r="G752" t="s">
        <v>1295</v>
      </c>
      <c r="H752" s="1">
        <v>39031</v>
      </c>
      <c r="I752">
        <f t="shared" si="22"/>
        <v>29442</v>
      </c>
    </row>
    <row r="753" spans="1:9" x14ac:dyDescent="0.3">
      <c r="A753">
        <f t="shared" si="23"/>
        <v>29443</v>
      </c>
      <c r="B753">
        <v>745</v>
      </c>
      <c r="C753" t="s">
        <v>1583</v>
      </c>
      <c r="D753" t="s">
        <v>25</v>
      </c>
      <c r="E753" t="s">
        <v>26</v>
      </c>
      <c r="F753" t="s">
        <v>9454</v>
      </c>
      <c r="G753" t="s">
        <v>1295</v>
      </c>
      <c r="H753" s="1">
        <v>39374</v>
      </c>
      <c r="I753">
        <f t="shared" si="22"/>
        <v>29443</v>
      </c>
    </row>
    <row r="754" spans="1:9" x14ac:dyDescent="0.3">
      <c r="A754">
        <f t="shared" si="23"/>
        <v>29443</v>
      </c>
      <c r="B754">
        <v>745</v>
      </c>
      <c r="C754" t="s">
        <v>1683</v>
      </c>
      <c r="D754" t="s">
        <v>25</v>
      </c>
      <c r="E754" t="s">
        <v>80</v>
      </c>
      <c r="F754" t="s">
        <v>9454</v>
      </c>
      <c r="G754" t="s">
        <v>1295</v>
      </c>
      <c r="H754" s="1">
        <v>39552</v>
      </c>
      <c r="I754">
        <f t="shared" si="22"/>
        <v>29443</v>
      </c>
    </row>
    <row r="755" spans="1:9" x14ac:dyDescent="0.3">
      <c r="A755">
        <f t="shared" si="23"/>
        <v>29449</v>
      </c>
      <c r="B755">
        <v>747</v>
      </c>
      <c r="C755" t="s">
        <v>1663</v>
      </c>
      <c r="D755" t="s">
        <v>25</v>
      </c>
      <c r="E755" t="s">
        <v>33</v>
      </c>
      <c r="F755" t="s">
        <v>9455</v>
      </c>
      <c r="G755" t="s">
        <v>1295</v>
      </c>
      <c r="H755" s="1">
        <v>38231</v>
      </c>
      <c r="I755">
        <f t="shared" si="22"/>
        <v>29449</v>
      </c>
    </row>
    <row r="756" spans="1:9" x14ac:dyDescent="0.3">
      <c r="A756">
        <f t="shared" si="23"/>
        <v>29450</v>
      </c>
      <c r="B756">
        <v>748</v>
      </c>
      <c r="C756" t="s">
        <v>1751</v>
      </c>
      <c r="D756" t="s">
        <v>25</v>
      </c>
      <c r="E756" t="s">
        <v>145</v>
      </c>
      <c r="F756" t="s">
        <v>7336</v>
      </c>
      <c r="G756" t="s">
        <v>1295</v>
      </c>
      <c r="H756" s="1">
        <v>37999</v>
      </c>
      <c r="I756">
        <f t="shared" si="22"/>
        <v>29450</v>
      </c>
    </row>
    <row r="757" spans="1:9" x14ac:dyDescent="0.3">
      <c r="A757">
        <f t="shared" si="23"/>
        <v>29460</v>
      </c>
      <c r="B757">
        <v>749</v>
      </c>
      <c r="C757" t="s">
        <v>1450</v>
      </c>
      <c r="D757" t="s">
        <v>25</v>
      </c>
      <c r="E757" t="s">
        <v>281</v>
      </c>
      <c r="F757" t="s">
        <v>9456</v>
      </c>
      <c r="G757" t="s">
        <v>1295</v>
      </c>
      <c r="H757" s="1">
        <v>38152</v>
      </c>
      <c r="I757">
        <f t="shared" si="22"/>
        <v>29460</v>
      </c>
    </row>
    <row r="758" spans="1:9" x14ac:dyDescent="0.3">
      <c r="A758">
        <f t="shared" si="23"/>
        <v>29460</v>
      </c>
      <c r="B758">
        <v>749</v>
      </c>
      <c r="C758" t="s">
        <v>1951</v>
      </c>
      <c r="D758" t="s">
        <v>25</v>
      </c>
      <c r="E758" t="s">
        <v>26</v>
      </c>
      <c r="F758" t="s">
        <v>9456</v>
      </c>
      <c r="G758" t="s">
        <v>1295</v>
      </c>
      <c r="H758" s="1">
        <v>38745</v>
      </c>
      <c r="I758">
        <f t="shared" si="22"/>
        <v>29460</v>
      </c>
    </row>
    <row r="759" spans="1:9" x14ac:dyDescent="0.3">
      <c r="A759">
        <f t="shared" si="23"/>
        <v>29461</v>
      </c>
      <c r="B759">
        <v>751</v>
      </c>
      <c r="C759" t="s">
        <v>1414</v>
      </c>
      <c r="D759" t="s">
        <v>25</v>
      </c>
      <c r="E759" t="s">
        <v>145</v>
      </c>
      <c r="F759" t="s">
        <v>9457</v>
      </c>
      <c r="G759" t="s">
        <v>1295</v>
      </c>
      <c r="H759" s="1">
        <v>39180</v>
      </c>
      <c r="I759">
        <f t="shared" si="22"/>
        <v>29461</v>
      </c>
    </row>
    <row r="760" spans="1:9" x14ac:dyDescent="0.3">
      <c r="A760">
        <f t="shared" si="23"/>
        <v>29465</v>
      </c>
      <c r="B760">
        <v>752</v>
      </c>
      <c r="C760" t="s">
        <v>1519</v>
      </c>
      <c r="D760" t="s">
        <v>25</v>
      </c>
      <c r="E760" t="s">
        <v>127</v>
      </c>
      <c r="F760" t="s">
        <v>9458</v>
      </c>
      <c r="G760" t="s">
        <v>1295</v>
      </c>
      <c r="H760" s="1">
        <v>38789</v>
      </c>
      <c r="I760">
        <f t="shared" si="22"/>
        <v>29465</v>
      </c>
    </row>
    <row r="761" spans="1:9" x14ac:dyDescent="0.3">
      <c r="A761">
        <f t="shared" si="23"/>
        <v>29474</v>
      </c>
      <c r="B761">
        <v>753</v>
      </c>
      <c r="C761" t="s">
        <v>1378</v>
      </c>
      <c r="D761" t="s">
        <v>25</v>
      </c>
      <c r="E761" t="s">
        <v>203</v>
      </c>
      <c r="F761" t="s">
        <v>9459</v>
      </c>
      <c r="G761" t="s">
        <v>1295</v>
      </c>
      <c r="H761" s="1">
        <v>39365</v>
      </c>
      <c r="I761">
        <f t="shared" si="22"/>
        <v>29474</v>
      </c>
    </row>
    <row r="762" spans="1:9" x14ac:dyDescent="0.3">
      <c r="A762">
        <f t="shared" si="23"/>
        <v>29483</v>
      </c>
      <c r="B762">
        <v>754</v>
      </c>
      <c r="C762" t="s">
        <v>1808</v>
      </c>
      <c r="D762" t="s">
        <v>25</v>
      </c>
      <c r="E762" t="s">
        <v>26</v>
      </c>
      <c r="F762" t="s">
        <v>4711</v>
      </c>
      <c r="G762" t="s">
        <v>1295</v>
      </c>
      <c r="H762" s="1">
        <v>38919</v>
      </c>
      <c r="I762">
        <f t="shared" si="22"/>
        <v>29483</v>
      </c>
    </row>
    <row r="763" spans="1:9" x14ac:dyDescent="0.3">
      <c r="A763">
        <f t="shared" si="23"/>
        <v>29485</v>
      </c>
      <c r="B763">
        <v>755</v>
      </c>
      <c r="C763" t="s">
        <v>1552</v>
      </c>
      <c r="D763" t="s">
        <v>25</v>
      </c>
      <c r="E763" t="s">
        <v>26</v>
      </c>
      <c r="F763" t="s">
        <v>9460</v>
      </c>
      <c r="G763" t="s">
        <v>1295</v>
      </c>
      <c r="H763" s="1">
        <v>38965</v>
      </c>
      <c r="I763">
        <f t="shared" si="22"/>
        <v>29485</v>
      </c>
    </row>
    <row r="764" spans="1:9" x14ac:dyDescent="0.3">
      <c r="A764">
        <f t="shared" si="23"/>
        <v>29489</v>
      </c>
      <c r="B764">
        <v>756</v>
      </c>
      <c r="C764" t="s">
        <v>1820</v>
      </c>
      <c r="D764" t="s">
        <v>25</v>
      </c>
      <c r="E764" t="s">
        <v>80</v>
      </c>
      <c r="F764" t="s">
        <v>9461</v>
      </c>
      <c r="G764" t="s">
        <v>1295</v>
      </c>
      <c r="H764" s="1">
        <v>38716</v>
      </c>
      <c r="I764">
        <f t="shared" si="22"/>
        <v>29489</v>
      </c>
    </row>
    <row r="765" spans="1:9" x14ac:dyDescent="0.3">
      <c r="A765">
        <f t="shared" si="23"/>
        <v>29491</v>
      </c>
      <c r="B765">
        <v>757</v>
      </c>
      <c r="C765" t="s">
        <v>1703</v>
      </c>
      <c r="D765" t="s">
        <v>25</v>
      </c>
      <c r="E765" t="s">
        <v>26</v>
      </c>
      <c r="F765" t="s">
        <v>9462</v>
      </c>
      <c r="G765" t="s">
        <v>1295</v>
      </c>
      <c r="H765" s="1">
        <v>38004</v>
      </c>
      <c r="I765">
        <f t="shared" si="22"/>
        <v>29491</v>
      </c>
    </row>
    <row r="766" spans="1:9" x14ac:dyDescent="0.3">
      <c r="A766">
        <f t="shared" si="23"/>
        <v>29505</v>
      </c>
      <c r="B766">
        <v>758</v>
      </c>
      <c r="C766" t="s">
        <v>28297</v>
      </c>
      <c r="D766" t="s">
        <v>25</v>
      </c>
      <c r="E766" t="s">
        <v>26</v>
      </c>
      <c r="F766" t="s">
        <v>28387</v>
      </c>
      <c r="G766" t="s">
        <v>1295</v>
      </c>
      <c r="H766" s="1">
        <v>42592</v>
      </c>
      <c r="I766">
        <f t="shared" si="22"/>
        <v>29505</v>
      </c>
    </row>
    <row r="767" spans="1:9" x14ac:dyDescent="0.3">
      <c r="A767">
        <f t="shared" si="23"/>
        <v>29513</v>
      </c>
      <c r="B767">
        <v>759</v>
      </c>
      <c r="C767" t="s">
        <v>1254</v>
      </c>
      <c r="D767" t="s">
        <v>25</v>
      </c>
      <c r="E767" t="s">
        <v>203</v>
      </c>
      <c r="F767" t="s">
        <v>9463</v>
      </c>
      <c r="G767" t="s">
        <v>1295</v>
      </c>
      <c r="H767" s="1">
        <v>37968</v>
      </c>
      <c r="I767">
        <f t="shared" si="22"/>
        <v>29513</v>
      </c>
    </row>
    <row r="768" spans="1:9" x14ac:dyDescent="0.3">
      <c r="A768">
        <f t="shared" si="23"/>
        <v>29514</v>
      </c>
      <c r="B768">
        <v>760</v>
      </c>
      <c r="C768" t="s">
        <v>1031</v>
      </c>
      <c r="D768" t="s">
        <v>25</v>
      </c>
      <c r="E768" t="s">
        <v>26</v>
      </c>
      <c r="F768" t="s">
        <v>9464</v>
      </c>
      <c r="G768" t="s">
        <v>1295</v>
      </c>
      <c r="H768" s="1">
        <v>38750</v>
      </c>
      <c r="I768">
        <f t="shared" si="22"/>
        <v>29514</v>
      </c>
    </row>
    <row r="769" spans="1:9" x14ac:dyDescent="0.3">
      <c r="A769">
        <f t="shared" si="23"/>
        <v>29522</v>
      </c>
      <c r="B769">
        <v>761</v>
      </c>
      <c r="C769" t="s">
        <v>1565</v>
      </c>
      <c r="D769" t="s">
        <v>25</v>
      </c>
      <c r="E769" t="s">
        <v>145</v>
      </c>
      <c r="F769" t="s">
        <v>9465</v>
      </c>
      <c r="G769" t="s">
        <v>1295</v>
      </c>
      <c r="H769" s="1">
        <v>39679</v>
      </c>
      <c r="I769">
        <f t="shared" si="22"/>
        <v>29522</v>
      </c>
    </row>
    <row r="770" spans="1:9" x14ac:dyDescent="0.3">
      <c r="A770">
        <f t="shared" si="23"/>
        <v>29537</v>
      </c>
      <c r="B770">
        <v>762</v>
      </c>
      <c r="C770" t="s">
        <v>1523</v>
      </c>
      <c r="D770" t="s">
        <v>25</v>
      </c>
      <c r="E770" t="s">
        <v>26</v>
      </c>
      <c r="F770" t="s">
        <v>7343</v>
      </c>
      <c r="G770" t="s">
        <v>1295</v>
      </c>
      <c r="H770" s="1">
        <v>39055</v>
      </c>
      <c r="I770">
        <f t="shared" ref="I770:I833" si="24">A770</f>
        <v>29537</v>
      </c>
    </row>
    <row r="771" spans="1:9" x14ac:dyDescent="0.3">
      <c r="A771">
        <f t="shared" ref="A771:A834" si="25">(LEFT(F771)*10^5)+(MID(F771,3,2)*10^3)+RIGHT(F771,3)</f>
        <v>29540</v>
      </c>
      <c r="B771">
        <v>763</v>
      </c>
      <c r="C771" t="s">
        <v>1882</v>
      </c>
      <c r="D771" t="s">
        <v>25</v>
      </c>
      <c r="E771" t="s">
        <v>37</v>
      </c>
      <c r="F771" t="s">
        <v>9466</v>
      </c>
      <c r="G771" t="s">
        <v>1295</v>
      </c>
      <c r="H771" s="1">
        <v>41496</v>
      </c>
      <c r="I771">
        <f t="shared" si="24"/>
        <v>29540</v>
      </c>
    </row>
    <row r="772" spans="1:9" x14ac:dyDescent="0.3">
      <c r="A772">
        <f t="shared" si="25"/>
        <v>29547</v>
      </c>
      <c r="B772">
        <v>764</v>
      </c>
      <c r="C772" t="s">
        <v>1181</v>
      </c>
      <c r="D772" t="s">
        <v>25</v>
      </c>
      <c r="E772" t="s">
        <v>80</v>
      </c>
      <c r="F772" t="s">
        <v>9467</v>
      </c>
      <c r="G772" t="s">
        <v>1295</v>
      </c>
      <c r="H772" s="1">
        <v>38569</v>
      </c>
      <c r="I772">
        <f t="shared" si="24"/>
        <v>29547</v>
      </c>
    </row>
    <row r="773" spans="1:9" x14ac:dyDescent="0.3">
      <c r="A773">
        <f t="shared" si="25"/>
        <v>29552</v>
      </c>
      <c r="B773">
        <v>765</v>
      </c>
      <c r="C773" t="s">
        <v>1727</v>
      </c>
      <c r="D773" t="s">
        <v>25</v>
      </c>
      <c r="E773" t="s">
        <v>1594</v>
      </c>
      <c r="F773" t="s">
        <v>9468</v>
      </c>
      <c r="G773" t="s">
        <v>1295</v>
      </c>
      <c r="H773" s="1">
        <v>38606</v>
      </c>
      <c r="I773">
        <f t="shared" si="24"/>
        <v>29552</v>
      </c>
    </row>
    <row r="774" spans="1:9" x14ac:dyDescent="0.3">
      <c r="A774">
        <f t="shared" si="25"/>
        <v>29556</v>
      </c>
      <c r="B774">
        <v>766</v>
      </c>
      <c r="C774" t="s">
        <v>1488</v>
      </c>
      <c r="D774" t="s">
        <v>25</v>
      </c>
      <c r="E774" t="s">
        <v>26</v>
      </c>
      <c r="F774" t="s">
        <v>9469</v>
      </c>
      <c r="G774" t="s">
        <v>1295</v>
      </c>
      <c r="H774" s="1">
        <v>38652</v>
      </c>
      <c r="I774">
        <f t="shared" si="24"/>
        <v>29556</v>
      </c>
    </row>
    <row r="775" spans="1:9" x14ac:dyDescent="0.3">
      <c r="A775">
        <f t="shared" si="25"/>
        <v>29566</v>
      </c>
      <c r="B775">
        <v>767</v>
      </c>
      <c r="C775" t="s">
        <v>1242</v>
      </c>
      <c r="D775" t="s">
        <v>25</v>
      </c>
      <c r="E775" t="s">
        <v>26</v>
      </c>
      <c r="F775" t="s">
        <v>2975</v>
      </c>
      <c r="G775" t="s">
        <v>1295</v>
      </c>
      <c r="H775" s="1">
        <v>39500</v>
      </c>
      <c r="I775">
        <f t="shared" si="24"/>
        <v>29566</v>
      </c>
    </row>
    <row r="776" spans="1:9" x14ac:dyDescent="0.3">
      <c r="A776">
        <f t="shared" si="25"/>
        <v>29567</v>
      </c>
      <c r="B776">
        <v>768</v>
      </c>
      <c r="C776" t="s">
        <v>1517</v>
      </c>
      <c r="D776" t="s">
        <v>25</v>
      </c>
      <c r="E776" t="s">
        <v>26</v>
      </c>
      <c r="F776" t="s">
        <v>9470</v>
      </c>
      <c r="G776" t="s">
        <v>1295</v>
      </c>
      <c r="H776" s="1">
        <v>40742</v>
      </c>
      <c r="I776">
        <f t="shared" si="24"/>
        <v>29567</v>
      </c>
    </row>
    <row r="777" spans="1:9" x14ac:dyDescent="0.3">
      <c r="A777">
        <f t="shared" si="25"/>
        <v>29569</v>
      </c>
      <c r="B777">
        <v>769</v>
      </c>
      <c r="C777" t="s">
        <v>1694</v>
      </c>
      <c r="D777" t="s">
        <v>25</v>
      </c>
      <c r="E777" t="s">
        <v>127</v>
      </c>
      <c r="F777" t="s">
        <v>9471</v>
      </c>
      <c r="G777" t="s">
        <v>1295</v>
      </c>
      <c r="H777" s="1">
        <v>38390</v>
      </c>
      <c r="I777">
        <f t="shared" si="24"/>
        <v>29569</v>
      </c>
    </row>
    <row r="778" spans="1:9" x14ac:dyDescent="0.3">
      <c r="A778">
        <f t="shared" si="25"/>
        <v>29575</v>
      </c>
      <c r="B778">
        <v>770</v>
      </c>
      <c r="C778" t="s">
        <v>1400</v>
      </c>
      <c r="D778" t="s">
        <v>25</v>
      </c>
      <c r="E778" t="s">
        <v>80</v>
      </c>
      <c r="F778" t="s">
        <v>9472</v>
      </c>
      <c r="G778" t="s">
        <v>1295</v>
      </c>
      <c r="H778" s="1">
        <v>37968</v>
      </c>
      <c r="I778">
        <f t="shared" si="24"/>
        <v>29575</v>
      </c>
    </row>
    <row r="779" spans="1:9" x14ac:dyDescent="0.3">
      <c r="A779">
        <f t="shared" si="25"/>
        <v>29576</v>
      </c>
      <c r="B779">
        <v>771</v>
      </c>
      <c r="C779" t="s">
        <v>28076</v>
      </c>
      <c r="D779" t="s">
        <v>25</v>
      </c>
      <c r="E779" t="s">
        <v>26</v>
      </c>
      <c r="F779" t="s">
        <v>7346</v>
      </c>
      <c r="G779" t="s">
        <v>1295</v>
      </c>
      <c r="H779" s="1">
        <v>42526</v>
      </c>
      <c r="I779">
        <f t="shared" si="24"/>
        <v>29576</v>
      </c>
    </row>
    <row r="780" spans="1:9" x14ac:dyDescent="0.3">
      <c r="A780">
        <f t="shared" si="25"/>
        <v>29578</v>
      </c>
      <c r="B780">
        <v>772</v>
      </c>
      <c r="C780" t="s">
        <v>1720</v>
      </c>
      <c r="D780" t="s">
        <v>25</v>
      </c>
      <c r="E780" t="s">
        <v>26</v>
      </c>
      <c r="F780" t="s">
        <v>9473</v>
      </c>
      <c r="G780" t="s">
        <v>1295</v>
      </c>
      <c r="H780" s="1">
        <v>38691</v>
      </c>
      <c r="I780">
        <f t="shared" si="24"/>
        <v>29578</v>
      </c>
    </row>
    <row r="781" spans="1:9" x14ac:dyDescent="0.3">
      <c r="A781">
        <f t="shared" si="25"/>
        <v>29580</v>
      </c>
      <c r="B781">
        <v>773</v>
      </c>
      <c r="C781" t="s">
        <v>1722</v>
      </c>
      <c r="D781" t="s">
        <v>25</v>
      </c>
      <c r="E781" t="s">
        <v>59</v>
      </c>
      <c r="F781" t="s">
        <v>9474</v>
      </c>
      <c r="G781" t="s">
        <v>1295</v>
      </c>
      <c r="H781" s="1">
        <v>39324</v>
      </c>
      <c r="I781">
        <f t="shared" si="24"/>
        <v>29580</v>
      </c>
    </row>
    <row r="782" spans="1:9" x14ac:dyDescent="0.3">
      <c r="A782">
        <f t="shared" si="25"/>
        <v>29581</v>
      </c>
      <c r="B782">
        <v>774</v>
      </c>
      <c r="C782" t="s">
        <v>1866</v>
      </c>
      <c r="D782" t="s">
        <v>25</v>
      </c>
      <c r="E782" t="s">
        <v>80</v>
      </c>
      <c r="F782" t="s">
        <v>9475</v>
      </c>
      <c r="G782" t="s">
        <v>1295</v>
      </c>
      <c r="H782" s="1">
        <v>39420</v>
      </c>
      <c r="I782">
        <f t="shared" si="24"/>
        <v>29581</v>
      </c>
    </row>
    <row r="783" spans="1:9" x14ac:dyDescent="0.3">
      <c r="A783">
        <f t="shared" si="25"/>
        <v>29588</v>
      </c>
      <c r="B783">
        <v>775</v>
      </c>
      <c r="C783" t="s">
        <v>1744</v>
      </c>
      <c r="D783" t="s">
        <v>25</v>
      </c>
      <c r="E783" t="s">
        <v>80</v>
      </c>
      <c r="F783" t="s">
        <v>9476</v>
      </c>
      <c r="G783" t="s">
        <v>1295</v>
      </c>
      <c r="H783" s="1">
        <v>37968</v>
      </c>
      <c r="I783">
        <f t="shared" si="24"/>
        <v>29588</v>
      </c>
    </row>
    <row r="784" spans="1:9" x14ac:dyDescent="0.3">
      <c r="A784">
        <f t="shared" si="25"/>
        <v>29595</v>
      </c>
      <c r="B784">
        <v>776</v>
      </c>
      <c r="C784" t="s">
        <v>1610</v>
      </c>
      <c r="D784" t="s">
        <v>25</v>
      </c>
      <c r="E784" t="s">
        <v>26</v>
      </c>
      <c r="F784" t="s">
        <v>9477</v>
      </c>
      <c r="G784" t="s">
        <v>1295</v>
      </c>
      <c r="H784" s="1">
        <v>37968</v>
      </c>
      <c r="I784">
        <f t="shared" si="24"/>
        <v>29595</v>
      </c>
    </row>
    <row r="785" spans="1:9" x14ac:dyDescent="0.3">
      <c r="A785">
        <f t="shared" si="25"/>
        <v>29608</v>
      </c>
      <c r="B785">
        <v>777</v>
      </c>
      <c r="C785" t="s">
        <v>1771</v>
      </c>
      <c r="D785" t="s">
        <v>25</v>
      </c>
      <c r="E785" t="s">
        <v>80</v>
      </c>
      <c r="F785" t="s">
        <v>7350</v>
      </c>
      <c r="G785" t="s">
        <v>1437</v>
      </c>
      <c r="H785" s="1">
        <v>38712</v>
      </c>
      <c r="I785">
        <f t="shared" si="24"/>
        <v>29608</v>
      </c>
    </row>
    <row r="786" spans="1:9" x14ac:dyDescent="0.3">
      <c r="A786">
        <f t="shared" si="25"/>
        <v>29614</v>
      </c>
      <c r="B786">
        <v>778</v>
      </c>
      <c r="C786" t="s">
        <v>1484</v>
      </c>
      <c r="D786" t="s">
        <v>25</v>
      </c>
      <c r="E786" t="s">
        <v>80</v>
      </c>
      <c r="F786" t="s">
        <v>9478</v>
      </c>
      <c r="G786" t="s">
        <v>1437</v>
      </c>
      <c r="H786" s="1">
        <v>38305</v>
      </c>
      <c r="I786">
        <f t="shared" si="24"/>
        <v>29614</v>
      </c>
    </row>
    <row r="787" spans="1:9" x14ac:dyDescent="0.3">
      <c r="A787">
        <f t="shared" si="25"/>
        <v>29614</v>
      </c>
      <c r="B787">
        <v>778</v>
      </c>
      <c r="C787" t="s">
        <v>1645</v>
      </c>
      <c r="D787" t="s">
        <v>25</v>
      </c>
      <c r="E787" t="s">
        <v>145</v>
      </c>
      <c r="F787" t="s">
        <v>9478</v>
      </c>
      <c r="G787" t="s">
        <v>1437</v>
      </c>
      <c r="H787" s="1">
        <v>38965</v>
      </c>
      <c r="I787">
        <f t="shared" si="24"/>
        <v>29614</v>
      </c>
    </row>
    <row r="788" spans="1:9" x14ac:dyDescent="0.3">
      <c r="A788">
        <f t="shared" si="25"/>
        <v>29618</v>
      </c>
      <c r="B788">
        <v>780</v>
      </c>
      <c r="C788" t="s">
        <v>1506</v>
      </c>
      <c r="D788" t="s">
        <v>25</v>
      </c>
      <c r="E788" t="s">
        <v>80</v>
      </c>
      <c r="F788" t="s">
        <v>7351</v>
      </c>
      <c r="G788" t="s">
        <v>1437</v>
      </c>
      <c r="H788" s="1">
        <v>39437</v>
      </c>
      <c r="I788">
        <f t="shared" si="24"/>
        <v>29618</v>
      </c>
    </row>
    <row r="789" spans="1:9" x14ac:dyDescent="0.3">
      <c r="A789">
        <f t="shared" si="25"/>
        <v>29632</v>
      </c>
      <c r="B789">
        <v>781</v>
      </c>
      <c r="C789" t="s">
        <v>1824</v>
      </c>
      <c r="D789" t="s">
        <v>25</v>
      </c>
      <c r="E789" t="s">
        <v>26</v>
      </c>
      <c r="F789" t="s">
        <v>9479</v>
      </c>
      <c r="G789" t="s">
        <v>1437</v>
      </c>
      <c r="H789" s="1">
        <v>39713</v>
      </c>
      <c r="I789">
        <f t="shared" si="24"/>
        <v>29632</v>
      </c>
    </row>
    <row r="790" spans="1:9" x14ac:dyDescent="0.3">
      <c r="A790">
        <f t="shared" si="25"/>
        <v>29635</v>
      </c>
      <c r="B790">
        <v>782</v>
      </c>
      <c r="C790" t="s">
        <v>1293</v>
      </c>
      <c r="D790" t="s">
        <v>25</v>
      </c>
      <c r="E790" t="s">
        <v>26</v>
      </c>
      <c r="F790" t="s">
        <v>7353</v>
      </c>
      <c r="G790" t="s">
        <v>1437</v>
      </c>
      <c r="H790" s="1">
        <v>39067</v>
      </c>
      <c r="I790">
        <f t="shared" si="24"/>
        <v>29635</v>
      </c>
    </row>
    <row r="791" spans="1:9" x14ac:dyDescent="0.3">
      <c r="A791">
        <f t="shared" si="25"/>
        <v>29638</v>
      </c>
      <c r="B791">
        <v>783</v>
      </c>
      <c r="C791" t="s">
        <v>1368</v>
      </c>
      <c r="D791" t="s">
        <v>25</v>
      </c>
      <c r="E791" t="s">
        <v>80</v>
      </c>
      <c r="F791" t="s">
        <v>9480</v>
      </c>
      <c r="G791" t="s">
        <v>1437</v>
      </c>
      <c r="H791" s="1">
        <v>40988</v>
      </c>
      <c r="I791">
        <f t="shared" si="24"/>
        <v>29638</v>
      </c>
    </row>
    <row r="792" spans="1:9" x14ac:dyDescent="0.3">
      <c r="A792">
        <f t="shared" si="25"/>
        <v>29639</v>
      </c>
      <c r="B792">
        <v>784</v>
      </c>
      <c r="C792" t="s">
        <v>1362</v>
      </c>
      <c r="D792" t="s">
        <v>25</v>
      </c>
      <c r="E792" t="s">
        <v>26</v>
      </c>
      <c r="F792" t="s">
        <v>9481</v>
      </c>
      <c r="G792" t="s">
        <v>1437</v>
      </c>
      <c r="H792" s="1">
        <v>38457</v>
      </c>
      <c r="I792">
        <f t="shared" si="24"/>
        <v>29639</v>
      </c>
    </row>
    <row r="793" spans="1:9" x14ac:dyDescent="0.3">
      <c r="A793">
        <f t="shared" si="25"/>
        <v>29643</v>
      </c>
      <c r="B793">
        <v>785</v>
      </c>
      <c r="C793" t="s">
        <v>1833</v>
      </c>
      <c r="D793" t="s">
        <v>25</v>
      </c>
      <c r="E793" t="s">
        <v>145</v>
      </c>
      <c r="F793" t="s">
        <v>9482</v>
      </c>
      <c r="G793" t="s">
        <v>1437</v>
      </c>
      <c r="H793" s="1">
        <v>38003</v>
      </c>
      <c r="I793">
        <f t="shared" si="24"/>
        <v>29643</v>
      </c>
    </row>
    <row r="794" spans="1:9" x14ac:dyDescent="0.3">
      <c r="A794">
        <f t="shared" si="25"/>
        <v>29655</v>
      </c>
      <c r="B794">
        <v>786</v>
      </c>
      <c r="C794" t="s">
        <v>1950</v>
      </c>
      <c r="D794" t="s">
        <v>25</v>
      </c>
      <c r="E794" t="s">
        <v>26</v>
      </c>
      <c r="F794" t="s">
        <v>9483</v>
      </c>
      <c r="G794" t="s">
        <v>1437</v>
      </c>
      <c r="H794" s="1">
        <v>37968</v>
      </c>
      <c r="I794">
        <f t="shared" si="24"/>
        <v>29655</v>
      </c>
    </row>
    <row r="795" spans="1:9" x14ac:dyDescent="0.3">
      <c r="A795">
        <f t="shared" si="25"/>
        <v>29665</v>
      </c>
      <c r="B795">
        <v>787</v>
      </c>
      <c r="C795" t="s">
        <v>1380</v>
      </c>
      <c r="D795" t="s">
        <v>25</v>
      </c>
      <c r="E795" t="s">
        <v>41</v>
      </c>
      <c r="F795" t="s">
        <v>9484</v>
      </c>
      <c r="G795" t="s">
        <v>1437</v>
      </c>
      <c r="H795" s="1">
        <v>38690</v>
      </c>
      <c r="I795">
        <f t="shared" si="24"/>
        <v>29665</v>
      </c>
    </row>
    <row r="796" spans="1:9" x14ac:dyDescent="0.3">
      <c r="A796">
        <f t="shared" si="25"/>
        <v>29669</v>
      </c>
      <c r="B796">
        <v>788</v>
      </c>
      <c r="C796" t="s">
        <v>1649</v>
      </c>
      <c r="D796" t="s">
        <v>25</v>
      </c>
      <c r="E796" t="s">
        <v>33</v>
      </c>
      <c r="F796" t="s">
        <v>9485</v>
      </c>
      <c r="G796" t="s">
        <v>1437</v>
      </c>
      <c r="H796" s="1">
        <v>38001</v>
      </c>
      <c r="I796">
        <f t="shared" si="24"/>
        <v>29669</v>
      </c>
    </row>
    <row r="797" spans="1:9" x14ac:dyDescent="0.3">
      <c r="A797">
        <f t="shared" si="25"/>
        <v>29674</v>
      </c>
      <c r="B797">
        <v>789</v>
      </c>
      <c r="C797" t="s">
        <v>1847</v>
      </c>
      <c r="D797" t="s">
        <v>25</v>
      </c>
      <c r="E797" t="s">
        <v>203</v>
      </c>
      <c r="F797" t="s">
        <v>9486</v>
      </c>
      <c r="G797" t="s">
        <v>1437</v>
      </c>
      <c r="H797" s="1">
        <v>40615</v>
      </c>
      <c r="I797">
        <f t="shared" si="24"/>
        <v>29674</v>
      </c>
    </row>
    <row r="798" spans="1:9" x14ac:dyDescent="0.3">
      <c r="A798">
        <f t="shared" si="25"/>
        <v>29677</v>
      </c>
      <c r="B798">
        <v>790</v>
      </c>
      <c r="C798" t="s">
        <v>1332</v>
      </c>
      <c r="D798" t="s">
        <v>25</v>
      </c>
      <c r="E798" t="s">
        <v>26</v>
      </c>
      <c r="F798" t="s">
        <v>9487</v>
      </c>
      <c r="G798" t="s">
        <v>1437</v>
      </c>
      <c r="H798" s="1">
        <v>37968</v>
      </c>
      <c r="I798">
        <f t="shared" si="24"/>
        <v>29677</v>
      </c>
    </row>
    <row r="799" spans="1:9" x14ac:dyDescent="0.3">
      <c r="A799">
        <f t="shared" si="25"/>
        <v>29680</v>
      </c>
      <c r="B799">
        <v>791</v>
      </c>
      <c r="C799" t="s">
        <v>1624</v>
      </c>
      <c r="D799" t="s">
        <v>25</v>
      </c>
      <c r="E799" t="s">
        <v>978</v>
      </c>
      <c r="F799" t="s">
        <v>9488</v>
      </c>
      <c r="G799" t="s">
        <v>1437</v>
      </c>
      <c r="H799" s="1">
        <v>38561</v>
      </c>
      <c r="I799">
        <f t="shared" si="24"/>
        <v>29680</v>
      </c>
    </row>
    <row r="800" spans="1:9" x14ac:dyDescent="0.3">
      <c r="A800">
        <f t="shared" si="25"/>
        <v>29681</v>
      </c>
      <c r="B800">
        <v>792</v>
      </c>
      <c r="C800" t="s">
        <v>1946</v>
      </c>
      <c r="D800" t="s">
        <v>25</v>
      </c>
      <c r="E800" t="s">
        <v>33</v>
      </c>
      <c r="F800" t="s">
        <v>9489</v>
      </c>
      <c r="G800" t="s">
        <v>1437</v>
      </c>
      <c r="H800" s="1">
        <v>38136</v>
      </c>
      <c r="I800">
        <f t="shared" si="24"/>
        <v>29681</v>
      </c>
    </row>
    <row r="801" spans="1:9" x14ac:dyDescent="0.3">
      <c r="A801">
        <f t="shared" si="25"/>
        <v>29685</v>
      </c>
      <c r="B801">
        <v>793</v>
      </c>
      <c r="C801" t="s">
        <v>27908</v>
      </c>
      <c r="D801" t="s">
        <v>25</v>
      </c>
      <c r="E801" t="s">
        <v>33</v>
      </c>
      <c r="F801" t="s">
        <v>27919</v>
      </c>
      <c r="G801" t="s">
        <v>1437</v>
      </c>
      <c r="H801" s="1">
        <v>42474</v>
      </c>
      <c r="I801">
        <f t="shared" si="24"/>
        <v>29685</v>
      </c>
    </row>
    <row r="802" spans="1:9" x14ac:dyDescent="0.3">
      <c r="A802">
        <f t="shared" si="25"/>
        <v>29692</v>
      </c>
      <c r="B802">
        <v>794</v>
      </c>
      <c r="C802" t="s">
        <v>1156</v>
      </c>
      <c r="D802" t="s">
        <v>25</v>
      </c>
      <c r="E802" t="s">
        <v>33</v>
      </c>
      <c r="F802" t="s">
        <v>9490</v>
      </c>
      <c r="G802" t="s">
        <v>1437</v>
      </c>
      <c r="H802" s="1">
        <v>37968</v>
      </c>
      <c r="I802">
        <f t="shared" si="24"/>
        <v>29692</v>
      </c>
    </row>
    <row r="803" spans="1:9" x14ac:dyDescent="0.3">
      <c r="A803">
        <f t="shared" si="25"/>
        <v>29698</v>
      </c>
      <c r="B803">
        <v>795</v>
      </c>
      <c r="C803" t="s">
        <v>1446</v>
      </c>
      <c r="D803" t="s">
        <v>25</v>
      </c>
      <c r="E803" t="s">
        <v>33</v>
      </c>
      <c r="F803" t="s">
        <v>9491</v>
      </c>
      <c r="G803" t="s">
        <v>1437</v>
      </c>
      <c r="H803" s="1">
        <v>38820</v>
      </c>
      <c r="I803">
        <f t="shared" si="24"/>
        <v>29698</v>
      </c>
    </row>
    <row r="804" spans="1:9" x14ac:dyDescent="0.3">
      <c r="A804">
        <f t="shared" si="25"/>
        <v>29700</v>
      </c>
      <c r="B804">
        <v>796</v>
      </c>
      <c r="C804" t="s">
        <v>1304</v>
      </c>
      <c r="D804" t="s">
        <v>25</v>
      </c>
      <c r="E804" t="s">
        <v>26</v>
      </c>
      <c r="F804" t="s">
        <v>7359</v>
      </c>
      <c r="G804" t="s">
        <v>1437</v>
      </c>
      <c r="H804" s="1">
        <v>37968</v>
      </c>
      <c r="I804">
        <f t="shared" si="24"/>
        <v>29700</v>
      </c>
    </row>
    <row r="805" spans="1:9" x14ac:dyDescent="0.3">
      <c r="A805">
        <f t="shared" si="25"/>
        <v>29701</v>
      </c>
      <c r="B805">
        <v>797</v>
      </c>
      <c r="C805" t="s">
        <v>1620</v>
      </c>
      <c r="D805" t="s">
        <v>25</v>
      </c>
      <c r="E805" t="s">
        <v>80</v>
      </c>
      <c r="F805" t="s">
        <v>9492</v>
      </c>
      <c r="G805" t="s">
        <v>1437</v>
      </c>
      <c r="H805" s="1">
        <v>38621</v>
      </c>
      <c r="I805">
        <f t="shared" si="24"/>
        <v>29701</v>
      </c>
    </row>
    <row r="806" spans="1:9" x14ac:dyDescent="0.3">
      <c r="A806">
        <f t="shared" si="25"/>
        <v>29705</v>
      </c>
      <c r="B806">
        <v>798</v>
      </c>
      <c r="C806" t="s">
        <v>1779</v>
      </c>
      <c r="D806" t="s">
        <v>25</v>
      </c>
      <c r="E806" t="s">
        <v>26</v>
      </c>
      <c r="F806" t="s">
        <v>9493</v>
      </c>
      <c r="G806" t="s">
        <v>1437</v>
      </c>
      <c r="H806" s="1">
        <v>38287</v>
      </c>
      <c r="I806">
        <f t="shared" si="24"/>
        <v>29705</v>
      </c>
    </row>
    <row r="807" spans="1:9" x14ac:dyDescent="0.3">
      <c r="A807">
        <f t="shared" si="25"/>
        <v>29709</v>
      </c>
      <c r="B807">
        <v>799</v>
      </c>
      <c r="C807" t="s">
        <v>1602</v>
      </c>
      <c r="D807" t="s">
        <v>25</v>
      </c>
      <c r="E807" t="s">
        <v>26</v>
      </c>
      <c r="F807" t="s">
        <v>9494</v>
      </c>
      <c r="G807" t="s">
        <v>1437</v>
      </c>
      <c r="H807" s="1">
        <v>37968</v>
      </c>
      <c r="I807">
        <f t="shared" si="24"/>
        <v>29709</v>
      </c>
    </row>
    <row r="808" spans="1:9" x14ac:dyDescent="0.3">
      <c r="A808">
        <f t="shared" si="25"/>
        <v>29710</v>
      </c>
      <c r="B808">
        <v>800</v>
      </c>
      <c r="C808" t="s">
        <v>1831</v>
      </c>
      <c r="D808" t="s">
        <v>25</v>
      </c>
      <c r="E808" t="s">
        <v>26</v>
      </c>
      <c r="F808" t="s">
        <v>9495</v>
      </c>
      <c r="G808" t="s">
        <v>1437</v>
      </c>
      <c r="H808" s="1">
        <v>38780</v>
      </c>
      <c r="I808">
        <f t="shared" si="24"/>
        <v>29710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29710</v>
      </c>
      <c r="B810" t="s">
        <v>1630</v>
      </c>
      <c r="C810" t="s">
        <v>1788</v>
      </c>
      <c r="D810" t="s">
        <v>25</v>
      </c>
      <c r="E810" t="s">
        <v>255</v>
      </c>
      <c r="F810" t="s">
        <v>9495</v>
      </c>
      <c r="G810" t="s">
        <v>1437</v>
      </c>
      <c r="H810" s="1">
        <v>39443</v>
      </c>
      <c r="I810">
        <f t="shared" si="24"/>
        <v>29710</v>
      </c>
    </row>
    <row r="811" spans="1:9" x14ac:dyDescent="0.3">
      <c r="A811">
        <f t="shared" si="25"/>
        <v>29713</v>
      </c>
      <c r="B811">
        <v>802</v>
      </c>
      <c r="C811" t="s">
        <v>1705</v>
      </c>
      <c r="D811" t="s">
        <v>25</v>
      </c>
      <c r="E811" t="s">
        <v>26</v>
      </c>
      <c r="F811" t="s">
        <v>9496</v>
      </c>
      <c r="G811" t="s">
        <v>1437</v>
      </c>
      <c r="H811" s="1">
        <v>39664</v>
      </c>
      <c r="I811">
        <f t="shared" si="24"/>
        <v>29713</v>
      </c>
    </row>
    <row r="812" spans="1:9" x14ac:dyDescent="0.3">
      <c r="A812">
        <f t="shared" si="25"/>
        <v>29715</v>
      </c>
      <c r="B812">
        <v>803</v>
      </c>
      <c r="C812" t="s">
        <v>1814</v>
      </c>
      <c r="D812" t="s">
        <v>25</v>
      </c>
      <c r="E812" t="s">
        <v>26</v>
      </c>
      <c r="F812" t="s">
        <v>9497</v>
      </c>
      <c r="G812" t="s">
        <v>1437</v>
      </c>
      <c r="H812" s="1">
        <v>38143</v>
      </c>
      <c r="I812">
        <f t="shared" si="24"/>
        <v>29715</v>
      </c>
    </row>
    <row r="813" spans="1:9" x14ac:dyDescent="0.3">
      <c r="A813">
        <f t="shared" si="25"/>
        <v>29724</v>
      </c>
      <c r="B813">
        <v>804</v>
      </c>
      <c r="C813" t="s">
        <v>1097</v>
      </c>
      <c r="D813" t="s">
        <v>25</v>
      </c>
      <c r="E813" t="s">
        <v>41</v>
      </c>
      <c r="F813" t="s">
        <v>9498</v>
      </c>
      <c r="G813" t="s">
        <v>1437</v>
      </c>
      <c r="H813" s="1">
        <v>37968</v>
      </c>
      <c r="I813">
        <f t="shared" si="24"/>
        <v>29724</v>
      </c>
    </row>
    <row r="814" spans="1:9" x14ac:dyDescent="0.3">
      <c r="A814">
        <f t="shared" si="25"/>
        <v>29725</v>
      </c>
      <c r="B814">
        <v>805</v>
      </c>
      <c r="C814" t="s">
        <v>1647</v>
      </c>
      <c r="D814" t="s">
        <v>25</v>
      </c>
      <c r="E814" t="s">
        <v>26</v>
      </c>
      <c r="F814" t="s">
        <v>9499</v>
      </c>
      <c r="G814" t="s">
        <v>1437</v>
      </c>
      <c r="H814" s="1">
        <v>40469</v>
      </c>
      <c r="I814">
        <f t="shared" si="24"/>
        <v>29725</v>
      </c>
    </row>
    <row r="815" spans="1:9" x14ac:dyDescent="0.3">
      <c r="A815">
        <f t="shared" si="25"/>
        <v>29727</v>
      </c>
      <c r="B815">
        <v>806</v>
      </c>
      <c r="C815" t="s">
        <v>1608</v>
      </c>
      <c r="D815" t="s">
        <v>25</v>
      </c>
      <c r="E815" t="s">
        <v>26</v>
      </c>
      <c r="F815" t="s">
        <v>9500</v>
      </c>
      <c r="G815" t="s">
        <v>1437</v>
      </c>
      <c r="H815" s="1">
        <v>38562</v>
      </c>
      <c r="I815">
        <f t="shared" si="24"/>
        <v>29727</v>
      </c>
    </row>
    <row r="816" spans="1:9" x14ac:dyDescent="0.3">
      <c r="A816">
        <f t="shared" si="25"/>
        <v>29727</v>
      </c>
      <c r="B816">
        <v>806</v>
      </c>
      <c r="C816" t="s">
        <v>1758</v>
      </c>
      <c r="D816" t="s">
        <v>25</v>
      </c>
      <c r="E816" t="s">
        <v>270</v>
      </c>
      <c r="F816" t="s">
        <v>9500</v>
      </c>
      <c r="G816" t="s">
        <v>1437</v>
      </c>
      <c r="H816" s="1">
        <v>40360</v>
      </c>
      <c r="I816">
        <f t="shared" si="24"/>
        <v>29727</v>
      </c>
    </row>
    <row r="817" spans="1:9" x14ac:dyDescent="0.3">
      <c r="A817">
        <f t="shared" si="25"/>
        <v>29728</v>
      </c>
      <c r="B817">
        <v>808</v>
      </c>
      <c r="C817" t="s">
        <v>1622</v>
      </c>
      <c r="D817" t="s">
        <v>25</v>
      </c>
      <c r="E817" t="s">
        <v>26</v>
      </c>
      <c r="F817" t="s">
        <v>9501</v>
      </c>
      <c r="G817" t="s">
        <v>1437</v>
      </c>
      <c r="H817" s="1">
        <v>40469</v>
      </c>
      <c r="I817">
        <f t="shared" si="24"/>
        <v>29728</v>
      </c>
    </row>
    <row r="818" spans="1:9" x14ac:dyDescent="0.3">
      <c r="A818">
        <f t="shared" si="25"/>
        <v>29732</v>
      </c>
      <c r="B818">
        <v>809</v>
      </c>
      <c r="C818" t="s">
        <v>1671</v>
      </c>
      <c r="D818" t="s">
        <v>25</v>
      </c>
      <c r="E818" t="s">
        <v>26</v>
      </c>
      <c r="F818" t="s">
        <v>9502</v>
      </c>
      <c r="G818" t="s">
        <v>1437</v>
      </c>
      <c r="H818" s="1">
        <v>38577</v>
      </c>
      <c r="I818">
        <f t="shared" si="24"/>
        <v>29732</v>
      </c>
    </row>
    <row r="819" spans="1:9" x14ac:dyDescent="0.3">
      <c r="A819">
        <f t="shared" si="25"/>
        <v>29733</v>
      </c>
      <c r="B819">
        <v>810</v>
      </c>
      <c r="C819" t="s">
        <v>1492</v>
      </c>
      <c r="D819" t="s">
        <v>25</v>
      </c>
      <c r="E819" t="s">
        <v>26</v>
      </c>
      <c r="F819" t="s">
        <v>9503</v>
      </c>
      <c r="G819" t="s">
        <v>1437</v>
      </c>
      <c r="H819" s="1">
        <v>40862</v>
      </c>
      <c r="I819">
        <f t="shared" si="24"/>
        <v>29733</v>
      </c>
    </row>
    <row r="820" spans="1:9" x14ac:dyDescent="0.3">
      <c r="A820">
        <f t="shared" si="25"/>
        <v>29734</v>
      </c>
      <c r="B820">
        <v>811</v>
      </c>
      <c r="C820" t="s">
        <v>1709</v>
      </c>
      <c r="D820" t="s">
        <v>25</v>
      </c>
      <c r="E820" t="s">
        <v>37</v>
      </c>
      <c r="F820" t="s">
        <v>9504</v>
      </c>
      <c r="G820" t="s">
        <v>1437</v>
      </c>
      <c r="H820" s="1">
        <v>39003</v>
      </c>
      <c r="I820">
        <f t="shared" si="24"/>
        <v>29734</v>
      </c>
    </row>
    <row r="821" spans="1:9" x14ac:dyDescent="0.3">
      <c r="A821">
        <f t="shared" si="25"/>
        <v>29735</v>
      </c>
      <c r="B821">
        <v>812</v>
      </c>
      <c r="C821" t="s">
        <v>1550</v>
      </c>
      <c r="D821" t="s">
        <v>25</v>
      </c>
      <c r="E821" t="s">
        <v>80</v>
      </c>
      <c r="F821" t="s">
        <v>9505</v>
      </c>
      <c r="G821" t="s">
        <v>1437</v>
      </c>
      <c r="H821" s="1">
        <v>38739</v>
      </c>
      <c r="I821">
        <f t="shared" si="24"/>
        <v>29735</v>
      </c>
    </row>
    <row r="822" spans="1:9" x14ac:dyDescent="0.3">
      <c r="A822">
        <f t="shared" si="25"/>
        <v>29744</v>
      </c>
      <c r="B822">
        <v>813</v>
      </c>
      <c r="C822" t="s">
        <v>1262</v>
      </c>
      <c r="D822" t="s">
        <v>25</v>
      </c>
      <c r="E822" t="s">
        <v>80</v>
      </c>
      <c r="F822" t="s">
        <v>7362</v>
      </c>
      <c r="G822" t="s">
        <v>1437</v>
      </c>
      <c r="H822" s="1">
        <v>40854</v>
      </c>
      <c r="I822">
        <f t="shared" si="24"/>
        <v>29744</v>
      </c>
    </row>
    <row r="823" spans="1:9" x14ac:dyDescent="0.3">
      <c r="A823">
        <f t="shared" si="25"/>
        <v>29749</v>
      </c>
      <c r="B823">
        <v>814</v>
      </c>
      <c r="C823" t="s">
        <v>1541</v>
      </c>
      <c r="D823" t="s">
        <v>25</v>
      </c>
      <c r="E823" t="s">
        <v>26</v>
      </c>
      <c r="F823" t="s">
        <v>9506</v>
      </c>
      <c r="G823" t="s">
        <v>1437</v>
      </c>
      <c r="H823" s="1">
        <v>38854</v>
      </c>
      <c r="I823">
        <f t="shared" si="24"/>
        <v>29749</v>
      </c>
    </row>
    <row r="824" spans="1:9" x14ac:dyDescent="0.3">
      <c r="A824">
        <f t="shared" si="25"/>
        <v>29754</v>
      </c>
      <c r="B824">
        <v>815</v>
      </c>
      <c r="C824" t="s">
        <v>1806</v>
      </c>
      <c r="D824" t="s">
        <v>25</v>
      </c>
      <c r="E824" t="s">
        <v>33</v>
      </c>
      <c r="F824" t="s">
        <v>9507</v>
      </c>
      <c r="G824" t="s">
        <v>1437</v>
      </c>
      <c r="H824" s="1">
        <v>42213</v>
      </c>
      <c r="I824">
        <f t="shared" si="24"/>
        <v>29754</v>
      </c>
    </row>
    <row r="825" spans="1:9" x14ac:dyDescent="0.3">
      <c r="A825">
        <f t="shared" si="25"/>
        <v>29759</v>
      </c>
      <c r="B825">
        <v>816</v>
      </c>
      <c r="C825" t="s">
        <v>2013</v>
      </c>
      <c r="D825" t="s">
        <v>25</v>
      </c>
      <c r="E825" t="s">
        <v>490</v>
      </c>
      <c r="F825" t="s">
        <v>7365</v>
      </c>
      <c r="G825" t="s">
        <v>1437</v>
      </c>
      <c r="H825" s="1">
        <v>37994</v>
      </c>
      <c r="I825">
        <f t="shared" si="24"/>
        <v>29759</v>
      </c>
    </row>
    <row r="826" spans="1:9" x14ac:dyDescent="0.3">
      <c r="A826">
        <f t="shared" si="25"/>
        <v>29762</v>
      </c>
      <c r="B826">
        <v>817</v>
      </c>
      <c r="C826" t="s">
        <v>1959</v>
      </c>
      <c r="D826" t="s">
        <v>25</v>
      </c>
      <c r="E826" t="s">
        <v>26</v>
      </c>
      <c r="F826" t="s">
        <v>9508</v>
      </c>
      <c r="G826" t="s">
        <v>1437</v>
      </c>
      <c r="H826" s="1">
        <v>39214</v>
      </c>
      <c r="I826">
        <f t="shared" si="24"/>
        <v>29762</v>
      </c>
    </row>
    <row r="827" spans="1:9" x14ac:dyDescent="0.3">
      <c r="A827">
        <f t="shared" si="25"/>
        <v>29765</v>
      </c>
      <c r="B827">
        <v>818</v>
      </c>
      <c r="C827" t="s">
        <v>1577</v>
      </c>
      <c r="D827" t="s">
        <v>25</v>
      </c>
      <c r="E827" t="s">
        <v>410</v>
      </c>
      <c r="F827" t="s">
        <v>9509</v>
      </c>
      <c r="G827" t="s">
        <v>1437</v>
      </c>
      <c r="H827" s="1">
        <v>39085</v>
      </c>
      <c r="I827">
        <f t="shared" si="24"/>
        <v>29765</v>
      </c>
    </row>
    <row r="828" spans="1:9" x14ac:dyDescent="0.3">
      <c r="A828">
        <f t="shared" si="25"/>
        <v>29770</v>
      </c>
      <c r="B828">
        <v>819</v>
      </c>
      <c r="C828" t="s">
        <v>1669</v>
      </c>
      <c r="D828" t="s">
        <v>25</v>
      </c>
      <c r="E828" t="s">
        <v>29</v>
      </c>
      <c r="F828" t="s">
        <v>9510</v>
      </c>
      <c r="G828" t="s">
        <v>1437</v>
      </c>
      <c r="H828" s="1">
        <v>40977</v>
      </c>
      <c r="I828">
        <f t="shared" si="24"/>
        <v>29770</v>
      </c>
    </row>
    <row r="829" spans="1:9" x14ac:dyDescent="0.3">
      <c r="A829">
        <f t="shared" si="25"/>
        <v>29771</v>
      </c>
      <c r="B829">
        <v>820</v>
      </c>
      <c r="C829" t="s">
        <v>1796</v>
      </c>
      <c r="D829" t="s">
        <v>25</v>
      </c>
      <c r="E829" t="s">
        <v>80</v>
      </c>
      <c r="F829" t="s">
        <v>2981</v>
      </c>
      <c r="G829" t="s">
        <v>1437</v>
      </c>
      <c r="H829" s="1">
        <v>40328</v>
      </c>
      <c r="I829">
        <f t="shared" si="24"/>
        <v>29771</v>
      </c>
    </row>
    <row r="830" spans="1:9" x14ac:dyDescent="0.3">
      <c r="A830">
        <f t="shared" si="25"/>
        <v>29783</v>
      </c>
      <c r="B830">
        <v>821</v>
      </c>
      <c r="C830" t="s">
        <v>1934</v>
      </c>
      <c r="D830" t="s">
        <v>25</v>
      </c>
      <c r="E830" t="s">
        <v>41</v>
      </c>
      <c r="F830" t="s">
        <v>9511</v>
      </c>
      <c r="G830" t="s">
        <v>1437</v>
      </c>
      <c r="H830" s="1">
        <v>38760</v>
      </c>
      <c r="I830">
        <f t="shared" si="24"/>
        <v>29783</v>
      </c>
    </row>
    <row r="831" spans="1:9" x14ac:dyDescent="0.3">
      <c r="A831">
        <f t="shared" si="25"/>
        <v>29786</v>
      </c>
      <c r="B831">
        <v>822</v>
      </c>
      <c r="C831" t="s">
        <v>1756</v>
      </c>
      <c r="D831" t="s">
        <v>25</v>
      </c>
      <c r="E831" t="s">
        <v>80</v>
      </c>
      <c r="F831" t="s">
        <v>9512</v>
      </c>
      <c r="G831" t="s">
        <v>1437</v>
      </c>
      <c r="H831" s="1">
        <v>38654</v>
      </c>
      <c r="I831">
        <f t="shared" si="24"/>
        <v>29786</v>
      </c>
    </row>
    <row r="832" spans="1:9" x14ac:dyDescent="0.3">
      <c r="A832">
        <f t="shared" si="25"/>
        <v>29789</v>
      </c>
      <c r="B832">
        <v>823</v>
      </c>
      <c r="C832" t="s">
        <v>1390</v>
      </c>
      <c r="D832" t="s">
        <v>25</v>
      </c>
      <c r="E832" t="s">
        <v>127</v>
      </c>
      <c r="F832" t="s">
        <v>7371</v>
      </c>
      <c r="G832" t="s">
        <v>1437</v>
      </c>
      <c r="H832" s="1">
        <v>40884</v>
      </c>
      <c r="I832">
        <f t="shared" si="24"/>
        <v>29789</v>
      </c>
    </row>
    <row r="833" spans="1:9" x14ac:dyDescent="0.3">
      <c r="A833">
        <f t="shared" si="25"/>
        <v>29790</v>
      </c>
      <c r="B833">
        <v>824</v>
      </c>
      <c r="C833" t="s">
        <v>1614</v>
      </c>
      <c r="D833" t="s">
        <v>25</v>
      </c>
      <c r="E833" t="s">
        <v>490</v>
      </c>
      <c r="F833" t="s">
        <v>9513</v>
      </c>
      <c r="G833" t="s">
        <v>1437</v>
      </c>
      <c r="H833" s="1">
        <v>37968</v>
      </c>
      <c r="I833">
        <f t="shared" si="24"/>
        <v>29790</v>
      </c>
    </row>
    <row r="834" spans="1:9" x14ac:dyDescent="0.3">
      <c r="A834">
        <f t="shared" si="25"/>
        <v>29794</v>
      </c>
      <c r="B834">
        <v>825</v>
      </c>
      <c r="C834" t="s">
        <v>1886</v>
      </c>
      <c r="D834" t="s">
        <v>25</v>
      </c>
      <c r="E834" t="s">
        <v>41</v>
      </c>
      <c r="F834" t="s">
        <v>9514</v>
      </c>
      <c r="G834" t="s">
        <v>1437</v>
      </c>
      <c r="H834" s="1">
        <v>38305</v>
      </c>
      <c r="I834">
        <f t="shared" ref="I834:I897" si="26">A834</f>
        <v>29794</v>
      </c>
    </row>
    <row r="835" spans="1:9" x14ac:dyDescent="0.3">
      <c r="A835">
        <f t="shared" ref="A835:A898" si="27">(LEFT(F835)*10^5)+(MID(F835,3,2)*10^3)+RIGHT(F835,3)</f>
        <v>29800</v>
      </c>
      <c r="B835">
        <v>826</v>
      </c>
      <c r="C835" t="s">
        <v>1514</v>
      </c>
      <c r="D835" t="s">
        <v>25</v>
      </c>
      <c r="E835" t="s">
        <v>37</v>
      </c>
      <c r="F835" t="s">
        <v>9515</v>
      </c>
      <c r="G835" t="s">
        <v>1437</v>
      </c>
      <c r="H835" s="1">
        <v>38541</v>
      </c>
      <c r="I835">
        <f t="shared" si="26"/>
        <v>29800</v>
      </c>
    </row>
    <row r="836" spans="1:9" x14ac:dyDescent="0.3">
      <c r="A836">
        <f t="shared" si="27"/>
        <v>29830</v>
      </c>
      <c r="B836">
        <v>827</v>
      </c>
      <c r="C836" t="s">
        <v>1334</v>
      </c>
      <c r="D836" t="s">
        <v>25</v>
      </c>
      <c r="E836" t="s">
        <v>29</v>
      </c>
      <c r="F836" t="s">
        <v>9516</v>
      </c>
      <c r="G836" t="s">
        <v>1437</v>
      </c>
      <c r="H836" s="1">
        <v>38671</v>
      </c>
      <c r="I836">
        <f t="shared" si="26"/>
        <v>29830</v>
      </c>
    </row>
    <row r="837" spans="1:9" x14ac:dyDescent="0.3">
      <c r="A837">
        <f t="shared" si="27"/>
        <v>29833</v>
      </c>
      <c r="B837">
        <v>828</v>
      </c>
      <c r="C837" t="s">
        <v>1738</v>
      </c>
      <c r="D837" t="s">
        <v>25</v>
      </c>
      <c r="E837" t="s">
        <v>490</v>
      </c>
      <c r="F837" t="s">
        <v>9517</v>
      </c>
      <c r="G837" t="s">
        <v>1437</v>
      </c>
      <c r="H837" s="1">
        <v>37994</v>
      </c>
      <c r="I837">
        <f t="shared" si="26"/>
        <v>29833</v>
      </c>
    </row>
    <row r="838" spans="1:9" x14ac:dyDescent="0.3">
      <c r="A838">
        <f t="shared" si="27"/>
        <v>29834</v>
      </c>
      <c r="B838">
        <v>829</v>
      </c>
      <c r="C838" t="s">
        <v>1742</v>
      </c>
      <c r="D838" t="s">
        <v>25</v>
      </c>
      <c r="E838" t="s">
        <v>26</v>
      </c>
      <c r="F838" t="s">
        <v>9518</v>
      </c>
      <c r="G838" t="s">
        <v>1437</v>
      </c>
      <c r="H838" s="1">
        <v>40035</v>
      </c>
      <c r="I838">
        <f t="shared" si="26"/>
        <v>29834</v>
      </c>
    </row>
    <row r="839" spans="1:9" x14ac:dyDescent="0.3">
      <c r="A839">
        <f t="shared" si="27"/>
        <v>29842</v>
      </c>
      <c r="B839">
        <v>830</v>
      </c>
      <c r="C839" t="s">
        <v>1661</v>
      </c>
      <c r="D839" t="s">
        <v>25</v>
      </c>
      <c r="E839" t="s">
        <v>26</v>
      </c>
      <c r="F839" t="s">
        <v>9519</v>
      </c>
      <c r="G839" t="s">
        <v>1437</v>
      </c>
      <c r="H839" s="1">
        <v>41455</v>
      </c>
      <c r="I839">
        <f t="shared" si="26"/>
        <v>29842</v>
      </c>
    </row>
    <row r="840" spans="1:9" x14ac:dyDescent="0.3">
      <c r="A840">
        <f t="shared" si="27"/>
        <v>29843</v>
      </c>
      <c r="B840">
        <v>831</v>
      </c>
      <c r="C840" t="s">
        <v>1754</v>
      </c>
      <c r="D840" t="s">
        <v>25</v>
      </c>
      <c r="E840" t="s">
        <v>37</v>
      </c>
      <c r="F840" t="s">
        <v>9520</v>
      </c>
      <c r="G840" t="s">
        <v>1437</v>
      </c>
      <c r="H840" s="1">
        <v>38531</v>
      </c>
      <c r="I840">
        <f t="shared" si="26"/>
        <v>29843</v>
      </c>
    </row>
    <row r="841" spans="1:9" x14ac:dyDescent="0.3">
      <c r="A841">
        <f t="shared" si="27"/>
        <v>29843</v>
      </c>
      <c r="B841">
        <v>831</v>
      </c>
      <c r="C841" t="s">
        <v>1600</v>
      </c>
      <c r="D841" t="s">
        <v>25</v>
      </c>
      <c r="E841" t="s">
        <v>203</v>
      </c>
      <c r="F841" t="s">
        <v>9520</v>
      </c>
      <c r="G841" t="s">
        <v>1437</v>
      </c>
      <c r="H841" s="1">
        <v>38973</v>
      </c>
      <c r="I841">
        <f t="shared" si="26"/>
        <v>29843</v>
      </c>
    </row>
    <row r="842" spans="1:9" x14ac:dyDescent="0.3">
      <c r="A842">
        <f t="shared" si="27"/>
        <v>29848</v>
      </c>
      <c r="B842">
        <v>833</v>
      </c>
      <c r="C842" t="s">
        <v>1858</v>
      </c>
      <c r="D842" t="s">
        <v>25</v>
      </c>
      <c r="E842" t="s">
        <v>26</v>
      </c>
      <c r="F842" t="s">
        <v>9521</v>
      </c>
      <c r="G842" t="s">
        <v>1437</v>
      </c>
      <c r="H842" s="1">
        <v>38795</v>
      </c>
      <c r="I842">
        <f t="shared" si="26"/>
        <v>29848</v>
      </c>
    </row>
    <row r="843" spans="1:9" x14ac:dyDescent="0.3">
      <c r="A843">
        <f t="shared" si="27"/>
        <v>29853</v>
      </c>
      <c r="B843">
        <v>834</v>
      </c>
      <c r="C843" t="s">
        <v>1983</v>
      </c>
      <c r="D843" t="s">
        <v>25</v>
      </c>
      <c r="E843" t="s">
        <v>370</v>
      </c>
      <c r="F843" t="s">
        <v>7379</v>
      </c>
      <c r="G843" t="s">
        <v>1437</v>
      </c>
      <c r="H843" s="1">
        <v>38016</v>
      </c>
      <c r="I843">
        <f t="shared" si="26"/>
        <v>29853</v>
      </c>
    </row>
    <row r="844" spans="1:9" x14ac:dyDescent="0.3">
      <c r="A844">
        <f t="shared" si="27"/>
        <v>29858</v>
      </c>
      <c r="B844">
        <v>835</v>
      </c>
      <c r="C844" t="s">
        <v>1635</v>
      </c>
      <c r="D844" t="s">
        <v>25</v>
      </c>
      <c r="E844" t="s">
        <v>29</v>
      </c>
      <c r="F844" t="s">
        <v>9522</v>
      </c>
      <c r="G844" t="s">
        <v>1437</v>
      </c>
      <c r="H844" s="1">
        <v>37968</v>
      </c>
      <c r="I844">
        <f t="shared" si="26"/>
        <v>29858</v>
      </c>
    </row>
    <row r="845" spans="1:9" x14ac:dyDescent="0.3">
      <c r="A845">
        <f t="shared" si="27"/>
        <v>29862</v>
      </c>
      <c r="B845">
        <v>836</v>
      </c>
      <c r="C845" t="s">
        <v>1731</v>
      </c>
      <c r="D845" t="s">
        <v>25</v>
      </c>
      <c r="E845" t="s">
        <v>26</v>
      </c>
      <c r="F845" t="s">
        <v>9523</v>
      </c>
      <c r="G845" t="s">
        <v>1437</v>
      </c>
      <c r="H845" s="1">
        <v>38309</v>
      </c>
      <c r="I845">
        <f t="shared" si="26"/>
        <v>29862</v>
      </c>
    </row>
    <row r="846" spans="1:9" x14ac:dyDescent="0.3">
      <c r="A846">
        <f t="shared" si="27"/>
        <v>29866</v>
      </c>
      <c r="B846">
        <v>837</v>
      </c>
      <c r="C846" t="s">
        <v>1575</v>
      </c>
      <c r="D846" t="s">
        <v>25</v>
      </c>
      <c r="E846" t="s">
        <v>80</v>
      </c>
      <c r="F846" t="s">
        <v>9524</v>
      </c>
      <c r="G846" t="s">
        <v>1437</v>
      </c>
      <c r="H846" s="1">
        <v>40731</v>
      </c>
      <c r="I846">
        <f t="shared" si="26"/>
        <v>29866</v>
      </c>
    </row>
    <row r="847" spans="1:9" x14ac:dyDescent="0.3">
      <c r="A847">
        <f t="shared" si="27"/>
        <v>29882</v>
      </c>
      <c r="B847">
        <v>838</v>
      </c>
      <c r="C847" t="s">
        <v>1529</v>
      </c>
      <c r="D847" t="s">
        <v>25</v>
      </c>
      <c r="E847" t="s">
        <v>145</v>
      </c>
      <c r="F847" t="s">
        <v>9525</v>
      </c>
      <c r="G847" t="s">
        <v>1437</v>
      </c>
      <c r="H847" s="1">
        <v>39731</v>
      </c>
      <c r="I847">
        <f t="shared" si="26"/>
        <v>29882</v>
      </c>
    </row>
    <row r="848" spans="1:9" x14ac:dyDescent="0.3">
      <c r="A848">
        <f t="shared" si="27"/>
        <v>29883</v>
      </c>
      <c r="B848">
        <v>839</v>
      </c>
      <c r="C848" t="s">
        <v>1535</v>
      </c>
      <c r="D848" t="s">
        <v>25</v>
      </c>
      <c r="E848" t="s">
        <v>26</v>
      </c>
      <c r="F848" t="s">
        <v>9526</v>
      </c>
      <c r="G848" t="s">
        <v>1437</v>
      </c>
      <c r="H848" s="1">
        <v>39057</v>
      </c>
      <c r="I848">
        <f t="shared" si="26"/>
        <v>29883</v>
      </c>
    </row>
    <row r="849" spans="1:9" x14ac:dyDescent="0.3">
      <c r="A849">
        <f t="shared" si="27"/>
        <v>29893</v>
      </c>
      <c r="B849">
        <v>840</v>
      </c>
      <c r="C849" t="s">
        <v>2012</v>
      </c>
      <c r="D849" t="s">
        <v>25</v>
      </c>
      <c r="E849" t="s">
        <v>26</v>
      </c>
      <c r="F849" t="s">
        <v>7385</v>
      </c>
      <c r="G849" t="s">
        <v>1437</v>
      </c>
      <c r="H849" s="1">
        <v>38709</v>
      </c>
      <c r="I849">
        <f t="shared" si="26"/>
        <v>29893</v>
      </c>
    </row>
    <row r="850" spans="1:9" x14ac:dyDescent="0.3">
      <c r="A850">
        <f t="shared" si="27"/>
        <v>29896</v>
      </c>
      <c r="B850">
        <v>841</v>
      </c>
      <c r="C850" t="s">
        <v>1790</v>
      </c>
      <c r="D850" t="s">
        <v>25</v>
      </c>
      <c r="E850" t="s">
        <v>26</v>
      </c>
      <c r="F850" t="s">
        <v>9527</v>
      </c>
      <c r="G850" t="s">
        <v>1437</v>
      </c>
      <c r="H850" s="1">
        <v>39065</v>
      </c>
      <c r="I850">
        <f t="shared" si="26"/>
        <v>29896</v>
      </c>
    </row>
    <row r="851" spans="1:9" x14ac:dyDescent="0.3">
      <c r="A851">
        <f t="shared" si="27"/>
        <v>29901</v>
      </c>
      <c r="B851">
        <v>842</v>
      </c>
      <c r="C851" t="s">
        <v>1829</v>
      </c>
      <c r="D851" t="s">
        <v>25</v>
      </c>
      <c r="E851" t="s">
        <v>26</v>
      </c>
      <c r="F851" t="s">
        <v>9528</v>
      </c>
      <c r="G851" t="s">
        <v>1564</v>
      </c>
      <c r="H851" s="1">
        <v>37968</v>
      </c>
      <c r="I851">
        <f t="shared" si="26"/>
        <v>29901</v>
      </c>
    </row>
    <row r="852" spans="1:9" x14ac:dyDescent="0.3">
      <c r="A852">
        <f t="shared" si="27"/>
        <v>29902</v>
      </c>
      <c r="B852">
        <v>843</v>
      </c>
      <c r="C852" t="s">
        <v>1849</v>
      </c>
      <c r="D852" t="s">
        <v>25</v>
      </c>
      <c r="E852" t="s">
        <v>80</v>
      </c>
      <c r="F852" t="s">
        <v>7387</v>
      </c>
      <c r="G852" t="s">
        <v>1564</v>
      </c>
      <c r="H852" s="1">
        <v>38109</v>
      </c>
      <c r="I852">
        <f t="shared" si="26"/>
        <v>29902</v>
      </c>
    </row>
    <row r="853" spans="1:9" x14ac:dyDescent="0.3">
      <c r="A853">
        <f t="shared" si="27"/>
        <v>29902</v>
      </c>
      <c r="B853">
        <v>843</v>
      </c>
      <c r="C853" t="s">
        <v>1856</v>
      </c>
      <c r="D853" t="s">
        <v>25</v>
      </c>
      <c r="E853" t="s">
        <v>41</v>
      </c>
      <c r="F853" t="s">
        <v>7387</v>
      </c>
      <c r="G853" t="s">
        <v>1564</v>
      </c>
      <c r="H853" s="1">
        <v>38690</v>
      </c>
      <c r="I853">
        <f t="shared" si="26"/>
        <v>29902</v>
      </c>
    </row>
    <row r="854" spans="1:9" x14ac:dyDescent="0.3">
      <c r="A854">
        <f t="shared" si="27"/>
        <v>29904</v>
      </c>
      <c r="B854">
        <v>845</v>
      </c>
      <c r="C854" t="s">
        <v>1874</v>
      </c>
      <c r="D854" t="s">
        <v>25</v>
      </c>
      <c r="E854" t="s">
        <v>80</v>
      </c>
      <c r="F854" t="s">
        <v>9529</v>
      </c>
      <c r="G854" t="s">
        <v>1564</v>
      </c>
      <c r="H854" s="1">
        <v>37968</v>
      </c>
      <c r="I854">
        <f t="shared" si="26"/>
        <v>29904</v>
      </c>
    </row>
    <row r="855" spans="1:9" x14ac:dyDescent="0.3">
      <c r="A855">
        <f t="shared" si="27"/>
        <v>29907</v>
      </c>
      <c r="B855">
        <v>846</v>
      </c>
      <c r="C855" t="s">
        <v>1429</v>
      </c>
      <c r="D855" t="s">
        <v>25</v>
      </c>
      <c r="E855" t="s">
        <v>37</v>
      </c>
      <c r="F855" t="s">
        <v>9530</v>
      </c>
      <c r="G855" t="s">
        <v>1564</v>
      </c>
      <c r="H855" s="1">
        <v>38451</v>
      </c>
      <c r="I855">
        <f t="shared" si="26"/>
        <v>29907</v>
      </c>
    </row>
    <row r="856" spans="1:9" x14ac:dyDescent="0.3">
      <c r="A856">
        <f t="shared" si="27"/>
        <v>29907</v>
      </c>
      <c r="B856">
        <v>846</v>
      </c>
      <c r="C856" t="s">
        <v>1665</v>
      </c>
      <c r="D856" t="s">
        <v>25</v>
      </c>
      <c r="E856" t="s">
        <v>41</v>
      </c>
      <c r="F856" t="s">
        <v>9530</v>
      </c>
      <c r="G856" t="s">
        <v>1564</v>
      </c>
      <c r="H856" s="1">
        <v>38921</v>
      </c>
      <c r="I856">
        <f t="shared" si="26"/>
        <v>29907</v>
      </c>
    </row>
    <row r="857" spans="1:9" x14ac:dyDescent="0.3">
      <c r="A857">
        <f t="shared" si="27"/>
        <v>29915</v>
      </c>
      <c r="B857">
        <v>848</v>
      </c>
      <c r="C857" t="s">
        <v>1679</v>
      </c>
      <c r="D857" t="s">
        <v>25</v>
      </c>
      <c r="E857" t="s">
        <v>26</v>
      </c>
      <c r="F857" t="s">
        <v>9531</v>
      </c>
      <c r="G857" t="s">
        <v>1564</v>
      </c>
      <c r="H857" s="1">
        <v>37968</v>
      </c>
      <c r="I857">
        <f t="shared" si="26"/>
        <v>29915</v>
      </c>
    </row>
    <row r="858" spans="1:9" x14ac:dyDescent="0.3">
      <c r="A858">
        <f t="shared" si="27"/>
        <v>29916</v>
      </c>
      <c r="B858">
        <v>849</v>
      </c>
      <c r="C858" t="s">
        <v>1589</v>
      </c>
      <c r="D858" t="s">
        <v>25</v>
      </c>
      <c r="E858" t="s">
        <v>26</v>
      </c>
      <c r="F858" t="s">
        <v>9532</v>
      </c>
      <c r="G858" t="s">
        <v>1564</v>
      </c>
      <c r="H858" s="1">
        <v>38701</v>
      </c>
      <c r="I858">
        <f t="shared" si="26"/>
        <v>29916</v>
      </c>
    </row>
    <row r="859" spans="1:9" x14ac:dyDescent="0.3">
      <c r="A859">
        <f t="shared" si="27"/>
        <v>29928</v>
      </c>
      <c r="B859">
        <v>850</v>
      </c>
      <c r="C859" t="s">
        <v>1962</v>
      </c>
      <c r="D859" t="s">
        <v>25</v>
      </c>
      <c r="E859" t="s">
        <v>26</v>
      </c>
      <c r="F859" t="s">
        <v>27998</v>
      </c>
      <c r="G859" t="s">
        <v>1564</v>
      </c>
      <c r="H859" s="1">
        <v>42492</v>
      </c>
      <c r="I859">
        <f t="shared" si="26"/>
        <v>29928</v>
      </c>
    </row>
    <row r="860" spans="1:9" x14ac:dyDescent="0.3">
      <c r="A860">
        <f t="shared" si="27"/>
        <v>29943</v>
      </c>
      <c r="B860">
        <v>851</v>
      </c>
      <c r="C860" t="s">
        <v>1633</v>
      </c>
      <c r="D860" t="s">
        <v>25</v>
      </c>
      <c r="E860" t="s">
        <v>26</v>
      </c>
      <c r="F860" t="s">
        <v>7391</v>
      </c>
      <c r="G860" t="s">
        <v>1564</v>
      </c>
      <c r="H860" s="1">
        <v>37968</v>
      </c>
      <c r="I860">
        <f t="shared" si="26"/>
        <v>29943</v>
      </c>
    </row>
    <row r="861" spans="1:9" x14ac:dyDescent="0.3">
      <c r="A861">
        <f t="shared" si="27"/>
        <v>29944</v>
      </c>
      <c r="B861">
        <v>852</v>
      </c>
      <c r="C861" t="s">
        <v>28601</v>
      </c>
      <c r="D861" t="s">
        <v>25</v>
      </c>
      <c r="E861" t="s">
        <v>145</v>
      </c>
      <c r="F861" t="s">
        <v>28632</v>
      </c>
      <c r="G861" t="s">
        <v>1564</v>
      </c>
      <c r="H861" s="1">
        <v>42645</v>
      </c>
      <c r="I861">
        <f t="shared" si="26"/>
        <v>29944</v>
      </c>
    </row>
    <row r="862" spans="1:9" x14ac:dyDescent="0.3">
      <c r="A862">
        <f t="shared" si="27"/>
        <v>29949</v>
      </c>
      <c r="B862">
        <v>853</v>
      </c>
      <c r="C862" t="s">
        <v>1958</v>
      </c>
      <c r="D862" t="s">
        <v>25</v>
      </c>
      <c r="E862" t="s">
        <v>203</v>
      </c>
      <c r="F862" t="s">
        <v>9533</v>
      </c>
      <c r="G862" t="s">
        <v>1564</v>
      </c>
      <c r="H862" s="1">
        <v>40880</v>
      </c>
      <c r="I862">
        <f t="shared" si="26"/>
        <v>29949</v>
      </c>
    </row>
    <row r="863" spans="1:9" x14ac:dyDescent="0.3">
      <c r="A863">
        <f t="shared" si="27"/>
        <v>29958</v>
      </c>
      <c r="B863">
        <v>854</v>
      </c>
      <c r="C863" t="s">
        <v>1735</v>
      </c>
      <c r="D863" t="s">
        <v>25</v>
      </c>
      <c r="E863" t="s">
        <v>80</v>
      </c>
      <c r="F863" t="s">
        <v>7397</v>
      </c>
      <c r="G863" t="s">
        <v>1564</v>
      </c>
      <c r="H863" s="1">
        <v>38505</v>
      </c>
      <c r="I863">
        <f t="shared" si="26"/>
        <v>29958</v>
      </c>
    </row>
    <row r="864" spans="1:9" x14ac:dyDescent="0.3">
      <c r="A864">
        <f t="shared" si="27"/>
        <v>29962</v>
      </c>
      <c r="B864">
        <v>855</v>
      </c>
      <c r="C864" t="s">
        <v>1827</v>
      </c>
      <c r="D864" t="s">
        <v>25</v>
      </c>
      <c r="E864" t="s">
        <v>26</v>
      </c>
      <c r="F864" t="s">
        <v>9534</v>
      </c>
      <c r="G864" t="s">
        <v>1564</v>
      </c>
      <c r="H864" s="1">
        <v>37968</v>
      </c>
      <c r="I864">
        <f t="shared" si="26"/>
        <v>29962</v>
      </c>
    </row>
    <row r="865" spans="1:9" x14ac:dyDescent="0.3">
      <c r="A865">
        <f t="shared" si="27"/>
        <v>29978</v>
      </c>
      <c r="B865">
        <v>856</v>
      </c>
      <c r="C865" t="s">
        <v>1818</v>
      </c>
      <c r="D865" t="s">
        <v>25</v>
      </c>
      <c r="E865" t="s">
        <v>80</v>
      </c>
      <c r="F865" t="s">
        <v>9535</v>
      </c>
      <c r="G865" t="s">
        <v>1564</v>
      </c>
      <c r="H865" s="1">
        <v>39339</v>
      </c>
      <c r="I865">
        <f t="shared" si="26"/>
        <v>29978</v>
      </c>
    </row>
    <row r="866" spans="1:9" x14ac:dyDescent="0.3">
      <c r="A866">
        <f t="shared" si="27"/>
        <v>29987</v>
      </c>
      <c r="B866">
        <v>857</v>
      </c>
      <c r="C866" t="s">
        <v>1970</v>
      </c>
      <c r="D866" t="s">
        <v>25</v>
      </c>
      <c r="E866" t="s">
        <v>26</v>
      </c>
      <c r="F866" t="s">
        <v>9536</v>
      </c>
      <c r="G866" t="s">
        <v>1564</v>
      </c>
      <c r="H866" s="1">
        <v>40512</v>
      </c>
      <c r="I866">
        <f t="shared" si="26"/>
        <v>29987</v>
      </c>
    </row>
    <row r="867" spans="1:9" x14ac:dyDescent="0.3">
      <c r="A867">
        <f t="shared" si="27"/>
        <v>29993</v>
      </c>
      <c r="B867">
        <v>858</v>
      </c>
      <c r="C867" t="s">
        <v>2038</v>
      </c>
      <c r="D867" t="s">
        <v>25</v>
      </c>
      <c r="E867" t="s">
        <v>145</v>
      </c>
      <c r="F867" t="s">
        <v>9537</v>
      </c>
      <c r="G867" t="s">
        <v>1564</v>
      </c>
      <c r="H867" s="1">
        <v>38336</v>
      </c>
      <c r="I867">
        <f t="shared" si="26"/>
        <v>29993</v>
      </c>
    </row>
    <row r="868" spans="1:9" x14ac:dyDescent="0.3">
      <c r="A868">
        <f t="shared" si="27"/>
        <v>30004</v>
      </c>
      <c r="B868">
        <v>859</v>
      </c>
      <c r="C868" t="s">
        <v>1746</v>
      </c>
      <c r="D868" t="s">
        <v>25</v>
      </c>
      <c r="E868" t="s">
        <v>80</v>
      </c>
      <c r="F868" t="s">
        <v>9538</v>
      </c>
      <c r="G868" t="s">
        <v>1564</v>
      </c>
      <c r="H868" s="1">
        <v>38611</v>
      </c>
      <c r="I868">
        <f t="shared" si="26"/>
        <v>30004</v>
      </c>
    </row>
    <row r="869" spans="1:9" x14ac:dyDescent="0.3">
      <c r="A869">
        <f t="shared" si="27"/>
        <v>30010</v>
      </c>
      <c r="B869">
        <v>860</v>
      </c>
      <c r="C869" t="s">
        <v>1490</v>
      </c>
      <c r="D869" t="s">
        <v>25</v>
      </c>
      <c r="E869" t="s">
        <v>80</v>
      </c>
      <c r="F869" t="s">
        <v>9539</v>
      </c>
      <c r="G869" t="s">
        <v>1564</v>
      </c>
      <c r="H869" s="1">
        <v>38451</v>
      </c>
      <c r="I869">
        <f t="shared" si="26"/>
        <v>30010</v>
      </c>
    </row>
    <row r="870" spans="1:9" x14ac:dyDescent="0.3">
      <c r="A870">
        <f t="shared" si="27"/>
        <v>30011</v>
      </c>
      <c r="B870">
        <v>861</v>
      </c>
      <c r="C870" t="s">
        <v>1657</v>
      </c>
      <c r="D870" t="s">
        <v>25</v>
      </c>
      <c r="E870" t="s">
        <v>26</v>
      </c>
      <c r="F870" t="s">
        <v>9540</v>
      </c>
      <c r="G870" t="s">
        <v>1564</v>
      </c>
      <c r="H870" s="1">
        <v>39003</v>
      </c>
      <c r="I870">
        <f t="shared" si="26"/>
        <v>30011</v>
      </c>
    </row>
    <row r="871" spans="1:9" x14ac:dyDescent="0.3">
      <c r="A871">
        <f t="shared" si="27"/>
        <v>30013</v>
      </c>
      <c r="B871">
        <v>862</v>
      </c>
      <c r="C871" t="s">
        <v>1675</v>
      </c>
      <c r="D871" t="s">
        <v>25</v>
      </c>
      <c r="E871" t="s">
        <v>203</v>
      </c>
      <c r="F871" t="s">
        <v>9541</v>
      </c>
      <c r="G871" t="s">
        <v>1564</v>
      </c>
      <c r="H871" s="1">
        <v>37968</v>
      </c>
      <c r="I871">
        <f t="shared" si="26"/>
        <v>30013</v>
      </c>
    </row>
    <row r="872" spans="1:9" x14ac:dyDescent="0.3">
      <c r="A872">
        <f t="shared" si="27"/>
        <v>30022</v>
      </c>
      <c r="B872">
        <v>863</v>
      </c>
      <c r="C872" t="s">
        <v>1916</v>
      </c>
      <c r="D872" t="s">
        <v>25</v>
      </c>
      <c r="E872" t="s">
        <v>37</v>
      </c>
      <c r="F872" t="s">
        <v>9542</v>
      </c>
      <c r="G872" t="s">
        <v>1564</v>
      </c>
      <c r="H872" s="1">
        <v>38684</v>
      </c>
      <c r="I872">
        <f t="shared" si="26"/>
        <v>30022</v>
      </c>
    </row>
    <row r="873" spans="1:9" x14ac:dyDescent="0.3">
      <c r="A873">
        <f t="shared" si="27"/>
        <v>30028</v>
      </c>
      <c r="B873">
        <v>864</v>
      </c>
      <c r="C873" t="s">
        <v>1773</v>
      </c>
      <c r="D873" t="s">
        <v>25</v>
      </c>
      <c r="E873" t="s">
        <v>145</v>
      </c>
      <c r="F873" t="s">
        <v>2984</v>
      </c>
      <c r="G873" t="s">
        <v>1564</v>
      </c>
      <c r="H873" s="1">
        <v>39573</v>
      </c>
      <c r="I873">
        <f t="shared" si="26"/>
        <v>30028</v>
      </c>
    </row>
    <row r="874" spans="1:9" x14ac:dyDescent="0.3">
      <c r="A874">
        <f t="shared" si="27"/>
        <v>30029</v>
      </c>
      <c r="B874">
        <v>865</v>
      </c>
      <c r="C874" t="s">
        <v>2047</v>
      </c>
      <c r="D874" t="s">
        <v>25</v>
      </c>
      <c r="E874" t="s">
        <v>127</v>
      </c>
      <c r="F874" t="s">
        <v>9543</v>
      </c>
      <c r="G874" t="s">
        <v>1564</v>
      </c>
      <c r="H874" s="1">
        <v>37968</v>
      </c>
      <c r="I874">
        <f t="shared" si="26"/>
        <v>30029</v>
      </c>
    </row>
    <row r="875" spans="1:9" x14ac:dyDescent="0.3">
      <c r="A875">
        <f t="shared" si="27"/>
        <v>30060</v>
      </c>
      <c r="B875">
        <v>866</v>
      </c>
      <c r="C875" t="s">
        <v>1653</v>
      </c>
      <c r="D875" t="s">
        <v>25</v>
      </c>
      <c r="E875" t="s">
        <v>41</v>
      </c>
      <c r="F875" t="s">
        <v>9544</v>
      </c>
      <c r="G875" t="s">
        <v>1564</v>
      </c>
      <c r="H875" s="1">
        <v>40055</v>
      </c>
      <c r="I875">
        <f t="shared" si="26"/>
        <v>30060</v>
      </c>
    </row>
    <row r="876" spans="1:9" x14ac:dyDescent="0.3">
      <c r="A876">
        <f t="shared" si="27"/>
        <v>30064</v>
      </c>
      <c r="B876">
        <v>867</v>
      </c>
      <c r="C876" t="s">
        <v>1433</v>
      </c>
      <c r="D876" t="s">
        <v>25</v>
      </c>
      <c r="E876" t="s">
        <v>193</v>
      </c>
      <c r="F876" t="s">
        <v>9545</v>
      </c>
      <c r="G876" t="s">
        <v>1564</v>
      </c>
      <c r="H876" s="1">
        <v>38564</v>
      </c>
      <c r="I876">
        <f t="shared" si="26"/>
        <v>30064</v>
      </c>
    </row>
    <row r="877" spans="1:9" x14ac:dyDescent="0.3">
      <c r="A877">
        <f t="shared" si="27"/>
        <v>30068</v>
      </c>
      <c r="B877">
        <v>868</v>
      </c>
      <c r="C877" t="s">
        <v>1482</v>
      </c>
      <c r="D877" t="s">
        <v>25</v>
      </c>
      <c r="E877" t="s">
        <v>26</v>
      </c>
      <c r="F877" t="s">
        <v>9546</v>
      </c>
      <c r="G877" t="s">
        <v>1564</v>
      </c>
      <c r="H877" s="1">
        <v>40061</v>
      </c>
      <c r="I877">
        <f t="shared" si="26"/>
        <v>30068</v>
      </c>
    </row>
    <row r="878" spans="1:9" x14ac:dyDescent="0.3">
      <c r="A878">
        <f t="shared" si="27"/>
        <v>30073</v>
      </c>
      <c r="B878">
        <v>869</v>
      </c>
      <c r="C878" t="s">
        <v>1711</v>
      </c>
      <c r="D878" t="s">
        <v>25</v>
      </c>
      <c r="E878" t="s">
        <v>26</v>
      </c>
      <c r="F878" t="s">
        <v>9547</v>
      </c>
      <c r="G878" t="s">
        <v>1564</v>
      </c>
      <c r="H878" s="1">
        <v>38620</v>
      </c>
      <c r="I878">
        <f t="shared" si="26"/>
        <v>30073</v>
      </c>
    </row>
    <row r="879" spans="1:9" x14ac:dyDescent="0.3">
      <c r="A879">
        <f t="shared" si="27"/>
        <v>30085</v>
      </c>
      <c r="B879">
        <v>870</v>
      </c>
      <c r="C879" t="s">
        <v>1692</v>
      </c>
      <c r="D879" t="s">
        <v>25</v>
      </c>
      <c r="E879" t="s">
        <v>26</v>
      </c>
      <c r="F879" t="s">
        <v>9548</v>
      </c>
      <c r="G879" t="s">
        <v>1564</v>
      </c>
      <c r="H879" s="1">
        <v>38910</v>
      </c>
      <c r="I879">
        <f t="shared" si="26"/>
        <v>30085</v>
      </c>
    </row>
    <row r="880" spans="1:9" x14ac:dyDescent="0.3">
      <c r="A880">
        <f t="shared" si="27"/>
        <v>30092</v>
      </c>
      <c r="B880">
        <v>871</v>
      </c>
      <c r="C880" t="s">
        <v>2035</v>
      </c>
      <c r="D880" t="s">
        <v>25</v>
      </c>
      <c r="E880" t="s">
        <v>26</v>
      </c>
      <c r="F880" t="s">
        <v>9549</v>
      </c>
      <c r="G880" t="s">
        <v>1564</v>
      </c>
      <c r="H880" s="1">
        <v>38203</v>
      </c>
      <c r="I880">
        <f t="shared" si="26"/>
        <v>30092</v>
      </c>
    </row>
    <row r="881" spans="1:9" x14ac:dyDescent="0.3">
      <c r="A881">
        <f t="shared" si="27"/>
        <v>30111</v>
      </c>
      <c r="B881">
        <v>872</v>
      </c>
      <c r="C881" t="s">
        <v>1474</v>
      </c>
      <c r="D881" t="s">
        <v>25</v>
      </c>
      <c r="E881" t="s">
        <v>29</v>
      </c>
      <c r="F881" t="s">
        <v>7409</v>
      </c>
      <c r="G881" t="s">
        <v>1564</v>
      </c>
      <c r="H881" s="1">
        <v>37968</v>
      </c>
      <c r="I881">
        <f t="shared" si="26"/>
        <v>30111</v>
      </c>
    </row>
    <row r="882" spans="1:9" x14ac:dyDescent="0.3">
      <c r="A882">
        <f t="shared" si="27"/>
        <v>30120</v>
      </c>
      <c r="B882">
        <v>873</v>
      </c>
      <c r="C882" t="s">
        <v>1783</v>
      </c>
      <c r="D882" t="s">
        <v>25</v>
      </c>
      <c r="E882" t="s">
        <v>26</v>
      </c>
      <c r="F882" t="s">
        <v>9550</v>
      </c>
      <c r="G882" t="s">
        <v>1564</v>
      </c>
      <c r="H882" s="1">
        <v>41980</v>
      </c>
      <c r="I882">
        <f t="shared" si="26"/>
        <v>30120</v>
      </c>
    </row>
    <row r="883" spans="1:9" x14ac:dyDescent="0.3">
      <c r="A883">
        <f t="shared" si="27"/>
        <v>30126</v>
      </c>
      <c r="B883">
        <v>874</v>
      </c>
      <c r="C883" t="s">
        <v>1587</v>
      </c>
      <c r="D883" t="s">
        <v>25</v>
      </c>
      <c r="E883" t="s">
        <v>80</v>
      </c>
      <c r="F883" t="s">
        <v>9551</v>
      </c>
      <c r="G883" t="s">
        <v>1564</v>
      </c>
      <c r="H883" s="1">
        <v>38181</v>
      </c>
      <c r="I883">
        <f t="shared" si="26"/>
        <v>30126</v>
      </c>
    </row>
    <row r="884" spans="1:9" x14ac:dyDescent="0.3">
      <c r="A884">
        <f t="shared" si="27"/>
        <v>30128</v>
      </c>
      <c r="B884">
        <v>875</v>
      </c>
      <c r="C884" t="s">
        <v>1476</v>
      </c>
      <c r="D884" t="s">
        <v>25</v>
      </c>
      <c r="E884" t="s">
        <v>145</v>
      </c>
      <c r="F884" t="s">
        <v>7410</v>
      </c>
      <c r="G884" t="s">
        <v>1564</v>
      </c>
      <c r="H884" s="1">
        <v>39082</v>
      </c>
      <c r="I884">
        <f t="shared" si="26"/>
        <v>30128</v>
      </c>
    </row>
    <row r="885" spans="1:9" x14ac:dyDescent="0.3">
      <c r="A885">
        <f t="shared" si="27"/>
        <v>30139</v>
      </c>
      <c r="B885">
        <v>876</v>
      </c>
      <c r="C885" t="s">
        <v>1729</v>
      </c>
      <c r="D885" t="s">
        <v>25</v>
      </c>
      <c r="E885" t="s">
        <v>203</v>
      </c>
      <c r="F885" t="s">
        <v>9552</v>
      </c>
      <c r="G885" t="s">
        <v>1564</v>
      </c>
      <c r="H885" s="1">
        <v>38640</v>
      </c>
      <c r="I885">
        <f t="shared" si="26"/>
        <v>30139</v>
      </c>
    </row>
    <row r="886" spans="1:9" x14ac:dyDescent="0.3">
      <c r="A886">
        <f t="shared" si="27"/>
        <v>30172</v>
      </c>
      <c r="B886">
        <v>877</v>
      </c>
      <c r="C886" t="s">
        <v>1628</v>
      </c>
      <c r="D886" t="s">
        <v>25</v>
      </c>
      <c r="E886" t="s">
        <v>255</v>
      </c>
      <c r="F886" t="s">
        <v>9553</v>
      </c>
      <c r="G886" t="s">
        <v>1564</v>
      </c>
      <c r="H886" s="1">
        <v>37968</v>
      </c>
      <c r="I886">
        <f t="shared" si="26"/>
        <v>30172</v>
      </c>
    </row>
    <row r="887" spans="1:9" x14ac:dyDescent="0.3">
      <c r="A887">
        <f t="shared" si="27"/>
        <v>30179</v>
      </c>
      <c r="B887">
        <v>878</v>
      </c>
      <c r="C887" t="s">
        <v>1508</v>
      </c>
      <c r="D887" t="s">
        <v>25</v>
      </c>
      <c r="E887" t="s">
        <v>80</v>
      </c>
      <c r="F887" t="s">
        <v>9554</v>
      </c>
      <c r="G887" t="s">
        <v>1564</v>
      </c>
      <c r="H887" s="1">
        <v>37968</v>
      </c>
      <c r="I887">
        <f t="shared" si="26"/>
        <v>30179</v>
      </c>
    </row>
    <row r="888" spans="1:9" x14ac:dyDescent="0.3">
      <c r="A888">
        <f t="shared" si="27"/>
        <v>30203</v>
      </c>
      <c r="B888">
        <v>879</v>
      </c>
      <c r="C888" t="s">
        <v>1548</v>
      </c>
      <c r="D888" t="s">
        <v>25</v>
      </c>
      <c r="E888" t="s">
        <v>80</v>
      </c>
      <c r="F888" t="s">
        <v>9555</v>
      </c>
      <c r="G888" t="s">
        <v>1700</v>
      </c>
      <c r="H888" s="1">
        <v>38810</v>
      </c>
      <c r="I888">
        <f t="shared" si="26"/>
        <v>30203</v>
      </c>
    </row>
    <row r="889" spans="1:9" x14ac:dyDescent="0.3">
      <c r="A889">
        <f t="shared" si="27"/>
        <v>30204</v>
      </c>
      <c r="B889">
        <v>880</v>
      </c>
      <c r="C889" t="s">
        <v>1760</v>
      </c>
      <c r="D889" t="s">
        <v>25</v>
      </c>
      <c r="E889" t="s">
        <v>37</v>
      </c>
      <c r="F889" t="s">
        <v>9556</v>
      </c>
      <c r="G889" t="s">
        <v>1700</v>
      </c>
      <c r="H889" s="1">
        <v>38322</v>
      </c>
      <c r="I889">
        <f t="shared" si="26"/>
        <v>30204</v>
      </c>
    </row>
    <row r="890" spans="1:9" x14ac:dyDescent="0.3">
      <c r="A890">
        <f t="shared" si="27"/>
        <v>30208</v>
      </c>
      <c r="B890">
        <v>881</v>
      </c>
      <c r="C890" t="s">
        <v>1900</v>
      </c>
      <c r="D890" t="s">
        <v>25</v>
      </c>
      <c r="E890" t="s">
        <v>80</v>
      </c>
      <c r="F890" t="s">
        <v>9557</v>
      </c>
      <c r="G890" t="s">
        <v>1700</v>
      </c>
      <c r="H890" s="1">
        <v>38395</v>
      </c>
      <c r="I890">
        <f t="shared" si="26"/>
        <v>30208</v>
      </c>
    </row>
    <row r="891" spans="1:9" x14ac:dyDescent="0.3">
      <c r="A891">
        <f t="shared" si="27"/>
        <v>30213</v>
      </c>
      <c r="B891">
        <v>882</v>
      </c>
      <c r="C891" t="s">
        <v>1839</v>
      </c>
      <c r="D891" t="s">
        <v>25</v>
      </c>
      <c r="E891" t="s">
        <v>26</v>
      </c>
      <c r="F891" t="s">
        <v>9558</v>
      </c>
      <c r="G891" t="s">
        <v>1700</v>
      </c>
      <c r="H891" s="1">
        <v>38520</v>
      </c>
      <c r="I891">
        <f t="shared" si="26"/>
        <v>30213</v>
      </c>
    </row>
    <row r="892" spans="1:9" x14ac:dyDescent="0.3">
      <c r="A892">
        <f t="shared" si="27"/>
        <v>30213</v>
      </c>
      <c r="B892">
        <v>882</v>
      </c>
      <c r="C892" t="s">
        <v>1968</v>
      </c>
      <c r="D892" t="s">
        <v>25</v>
      </c>
      <c r="E892" t="s">
        <v>145</v>
      </c>
      <c r="F892" t="s">
        <v>9558</v>
      </c>
      <c r="G892" t="s">
        <v>1700</v>
      </c>
      <c r="H892" s="1">
        <v>40054</v>
      </c>
      <c r="I892">
        <f t="shared" si="26"/>
        <v>30213</v>
      </c>
    </row>
    <row r="893" spans="1:9" x14ac:dyDescent="0.3">
      <c r="A893">
        <f t="shared" si="27"/>
        <v>30227</v>
      </c>
      <c r="B893">
        <v>884</v>
      </c>
      <c r="C893" t="s">
        <v>1965</v>
      </c>
      <c r="D893" t="s">
        <v>25</v>
      </c>
      <c r="E893" t="s">
        <v>80</v>
      </c>
      <c r="F893" t="s">
        <v>9559</v>
      </c>
      <c r="G893" t="s">
        <v>1700</v>
      </c>
      <c r="H893" s="1">
        <v>38016</v>
      </c>
      <c r="I893">
        <f t="shared" si="26"/>
        <v>30227</v>
      </c>
    </row>
    <row r="894" spans="1:9" x14ac:dyDescent="0.3">
      <c r="A894">
        <f t="shared" si="27"/>
        <v>30228</v>
      </c>
      <c r="B894">
        <v>885</v>
      </c>
      <c r="C894" t="s">
        <v>1775</v>
      </c>
      <c r="D894" t="s">
        <v>25</v>
      </c>
      <c r="E894" t="s">
        <v>33</v>
      </c>
      <c r="F894" t="s">
        <v>9560</v>
      </c>
      <c r="G894" t="s">
        <v>1700</v>
      </c>
      <c r="H894" s="1">
        <v>38016</v>
      </c>
      <c r="I894">
        <f t="shared" si="26"/>
        <v>30228</v>
      </c>
    </row>
    <row r="895" spans="1:9" x14ac:dyDescent="0.3">
      <c r="A895">
        <f t="shared" si="27"/>
        <v>30240</v>
      </c>
      <c r="B895">
        <v>886</v>
      </c>
      <c r="C895" t="s">
        <v>1878</v>
      </c>
      <c r="D895" t="s">
        <v>25</v>
      </c>
      <c r="E895" t="s">
        <v>26</v>
      </c>
      <c r="F895" t="s">
        <v>9561</v>
      </c>
      <c r="G895" t="s">
        <v>1700</v>
      </c>
      <c r="H895" s="1">
        <v>38335</v>
      </c>
      <c r="I895">
        <f t="shared" si="26"/>
        <v>30240</v>
      </c>
    </row>
    <row r="896" spans="1:9" x14ac:dyDescent="0.3">
      <c r="A896">
        <f t="shared" si="27"/>
        <v>30248</v>
      </c>
      <c r="B896">
        <v>887</v>
      </c>
      <c r="C896" t="s">
        <v>1986</v>
      </c>
      <c r="D896" t="s">
        <v>25</v>
      </c>
      <c r="E896" t="s">
        <v>26</v>
      </c>
      <c r="F896" t="s">
        <v>9562</v>
      </c>
      <c r="G896" t="s">
        <v>1700</v>
      </c>
      <c r="H896" s="1">
        <v>40050</v>
      </c>
      <c r="I896">
        <f t="shared" si="26"/>
        <v>30248</v>
      </c>
    </row>
    <row r="897" spans="1:9" x14ac:dyDescent="0.3">
      <c r="A897">
        <f t="shared" si="27"/>
        <v>30261</v>
      </c>
      <c r="B897">
        <v>888</v>
      </c>
      <c r="C897" t="s">
        <v>1794</v>
      </c>
      <c r="D897" t="s">
        <v>25</v>
      </c>
      <c r="E897" t="s">
        <v>145</v>
      </c>
      <c r="F897" t="s">
        <v>9563</v>
      </c>
      <c r="G897" t="s">
        <v>1700</v>
      </c>
      <c r="H897" s="1">
        <v>38249</v>
      </c>
      <c r="I897">
        <f t="shared" si="26"/>
        <v>30261</v>
      </c>
    </row>
    <row r="898" spans="1:9" x14ac:dyDescent="0.3">
      <c r="A898">
        <f t="shared" si="27"/>
        <v>30262</v>
      </c>
      <c r="B898">
        <v>889</v>
      </c>
      <c r="C898" t="s">
        <v>1606</v>
      </c>
      <c r="D898" t="s">
        <v>25</v>
      </c>
      <c r="E898" t="s">
        <v>127</v>
      </c>
      <c r="F898" t="s">
        <v>7430</v>
      </c>
      <c r="G898" t="s">
        <v>1700</v>
      </c>
      <c r="H898" s="1">
        <v>38789</v>
      </c>
      <c r="I898">
        <f t="shared" ref="I898:I961" si="28">A898</f>
        <v>30262</v>
      </c>
    </row>
    <row r="899" spans="1:9" x14ac:dyDescent="0.3">
      <c r="A899">
        <f t="shared" ref="A899:A962" si="29">(LEFT(F899)*10^5)+(MID(F899,3,2)*10^3)+RIGHT(F899,3)</f>
        <v>30274</v>
      </c>
      <c r="B899">
        <v>890</v>
      </c>
      <c r="C899" t="s">
        <v>1531</v>
      </c>
      <c r="D899" t="s">
        <v>25</v>
      </c>
      <c r="E899" t="s">
        <v>29</v>
      </c>
      <c r="F899" t="s">
        <v>9564</v>
      </c>
      <c r="G899" t="s">
        <v>1700</v>
      </c>
      <c r="H899" s="1">
        <v>38745</v>
      </c>
      <c r="I899">
        <f t="shared" si="28"/>
        <v>30274</v>
      </c>
    </row>
    <row r="900" spans="1:9" x14ac:dyDescent="0.3">
      <c r="A900">
        <f t="shared" si="29"/>
        <v>30280</v>
      </c>
      <c r="B900">
        <v>891</v>
      </c>
      <c r="C900" t="s">
        <v>1766</v>
      </c>
      <c r="D900" t="s">
        <v>25</v>
      </c>
      <c r="E900" t="s">
        <v>1767</v>
      </c>
      <c r="F900" t="s">
        <v>9565</v>
      </c>
      <c r="G900" t="s">
        <v>1700</v>
      </c>
      <c r="H900" s="1">
        <v>38599</v>
      </c>
      <c r="I900">
        <f t="shared" si="28"/>
        <v>30280</v>
      </c>
    </row>
    <row r="901" spans="1:9" x14ac:dyDescent="0.3">
      <c r="A901">
        <f t="shared" si="29"/>
        <v>30301</v>
      </c>
      <c r="B901">
        <v>892</v>
      </c>
      <c r="C901" t="s">
        <v>2023</v>
      </c>
      <c r="D901" t="s">
        <v>25</v>
      </c>
      <c r="E901" t="s">
        <v>26</v>
      </c>
      <c r="F901" t="s">
        <v>9566</v>
      </c>
      <c r="G901" t="s">
        <v>1700</v>
      </c>
      <c r="H901" s="1">
        <v>38204</v>
      </c>
      <c r="I901">
        <f t="shared" si="28"/>
        <v>30301</v>
      </c>
    </row>
    <row r="902" spans="1:9" x14ac:dyDescent="0.3">
      <c r="A902">
        <f t="shared" si="29"/>
        <v>30313</v>
      </c>
      <c r="B902">
        <v>893</v>
      </c>
      <c r="C902" t="s">
        <v>1677</v>
      </c>
      <c r="D902" t="s">
        <v>25</v>
      </c>
      <c r="E902" t="s">
        <v>203</v>
      </c>
      <c r="F902" t="s">
        <v>9567</v>
      </c>
      <c r="G902" t="s">
        <v>1700</v>
      </c>
      <c r="H902" s="1">
        <v>38383</v>
      </c>
      <c r="I902">
        <f t="shared" si="28"/>
        <v>30313</v>
      </c>
    </row>
    <row r="903" spans="1:9" x14ac:dyDescent="0.3">
      <c r="A903">
        <f t="shared" si="29"/>
        <v>30325</v>
      </c>
      <c r="B903">
        <v>894</v>
      </c>
      <c r="C903" t="s">
        <v>1938</v>
      </c>
      <c r="D903" t="s">
        <v>25</v>
      </c>
      <c r="E903" t="s">
        <v>41</v>
      </c>
      <c r="F903" t="s">
        <v>7436</v>
      </c>
      <c r="G903" t="s">
        <v>1700</v>
      </c>
      <c r="H903" s="1">
        <v>38139</v>
      </c>
      <c r="I903">
        <f t="shared" si="28"/>
        <v>30325</v>
      </c>
    </row>
    <row r="904" spans="1:9" x14ac:dyDescent="0.3">
      <c r="A904">
        <f t="shared" si="29"/>
        <v>30325</v>
      </c>
      <c r="B904">
        <v>894</v>
      </c>
      <c r="C904" t="s">
        <v>1925</v>
      </c>
      <c r="D904" t="s">
        <v>25</v>
      </c>
      <c r="E904" t="s">
        <v>80</v>
      </c>
      <c r="F904" t="s">
        <v>7436</v>
      </c>
      <c r="G904" t="s">
        <v>1700</v>
      </c>
      <c r="H904" s="1">
        <v>38456</v>
      </c>
      <c r="I904">
        <f t="shared" si="28"/>
        <v>30325</v>
      </c>
    </row>
    <row r="905" spans="1:9" x14ac:dyDescent="0.3">
      <c r="A905">
        <f t="shared" si="29"/>
        <v>30326</v>
      </c>
      <c r="B905">
        <v>896</v>
      </c>
      <c r="C905" t="s">
        <v>1918</v>
      </c>
      <c r="D905" t="s">
        <v>25</v>
      </c>
      <c r="E905" t="s">
        <v>145</v>
      </c>
      <c r="F905" t="s">
        <v>9568</v>
      </c>
      <c r="G905" t="s">
        <v>1700</v>
      </c>
      <c r="H905" s="1">
        <v>40117</v>
      </c>
      <c r="I905">
        <f t="shared" si="28"/>
        <v>30326</v>
      </c>
    </row>
    <row r="906" spans="1:9" x14ac:dyDescent="0.3">
      <c r="A906">
        <f t="shared" si="29"/>
        <v>30329</v>
      </c>
      <c r="B906">
        <v>897</v>
      </c>
      <c r="C906" t="s">
        <v>1854</v>
      </c>
      <c r="D906" t="s">
        <v>25</v>
      </c>
      <c r="E906" t="s">
        <v>26</v>
      </c>
      <c r="F906" t="s">
        <v>7438</v>
      </c>
      <c r="G906" t="s">
        <v>1700</v>
      </c>
      <c r="H906" s="1">
        <v>41755</v>
      </c>
      <c r="I906">
        <f t="shared" si="28"/>
        <v>30329</v>
      </c>
    </row>
    <row r="907" spans="1:9" x14ac:dyDescent="0.3">
      <c r="A907">
        <f t="shared" si="29"/>
        <v>30331</v>
      </c>
      <c r="B907">
        <v>898</v>
      </c>
      <c r="C907" t="s">
        <v>1904</v>
      </c>
      <c r="D907" t="s">
        <v>25</v>
      </c>
      <c r="E907" t="s">
        <v>80</v>
      </c>
      <c r="F907" t="s">
        <v>9569</v>
      </c>
      <c r="G907" t="s">
        <v>1700</v>
      </c>
      <c r="H907" s="1">
        <v>39516</v>
      </c>
      <c r="I907">
        <f t="shared" si="28"/>
        <v>30331</v>
      </c>
    </row>
    <row r="908" spans="1:9" x14ac:dyDescent="0.3">
      <c r="A908">
        <f t="shared" si="29"/>
        <v>30332</v>
      </c>
      <c r="B908">
        <v>899</v>
      </c>
      <c r="C908" t="s">
        <v>2890</v>
      </c>
      <c r="D908" t="s">
        <v>25</v>
      </c>
      <c r="E908" t="s">
        <v>80</v>
      </c>
      <c r="F908" t="s">
        <v>9570</v>
      </c>
      <c r="G908" t="s">
        <v>1700</v>
      </c>
      <c r="H908" s="1">
        <v>40205</v>
      </c>
      <c r="I908">
        <f t="shared" si="28"/>
        <v>30332</v>
      </c>
    </row>
    <row r="909" spans="1:9" x14ac:dyDescent="0.3">
      <c r="A909">
        <f t="shared" si="29"/>
        <v>30344</v>
      </c>
      <c r="B909">
        <v>900</v>
      </c>
      <c r="C909" t="s">
        <v>1673</v>
      </c>
      <c r="D909" t="s">
        <v>25</v>
      </c>
      <c r="E909" t="s">
        <v>26</v>
      </c>
      <c r="F909" t="s">
        <v>9571</v>
      </c>
      <c r="G909" t="s">
        <v>1700</v>
      </c>
      <c r="H909" s="1">
        <v>38270</v>
      </c>
      <c r="I909">
        <f t="shared" si="28"/>
        <v>30344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30361</v>
      </c>
      <c r="B911" t="s">
        <v>1826</v>
      </c>
      <c r="C911" t="s">
        <v>1888</v>
      </c>
      <c r="D911" t="s">
        <v>25</v>
      </c>
      <c r="E911" t="s">
        <v>26</v>
      </c>
      <c r="F911" t="s">
        <v>9572</v>
      </c>
      <c r="G911" t="s">
        <v>1700</v>
      </c>
      <c r="H911" s="1">
        <v>40068</v>
      </c>
      <c r="I911">
        <f t="shared" si="28"/>
        <v>30361</v>
      </c>
    </row>
    <row r="912" spans="1:9" x14ac:dyDescent="0.3">
      <c r="A912">
        <f t="shared" si="29"/>
        <v>30363</v>
      </c>
      <c r="B912">
        <v>902</v>
      </c>
      <c r="C912" t="s">
        <v>1701</v>
      </c>
      <c r="D912" t="s">
        <v>25</v>
      </c>
      <c r="E912" t="s">
        <v>26</v>
      </c>
      <c r="F912" t="s">
        <v>9573</v>
      </c>
      <c r="G912" t="s">
        <v>1700</v>
      </c>
      <c r="H912" s="1">
        <v>38788</v>
      </c>
      <c r="I912">
        <f t="shared" si="28"/>
        <v>30363</v>
      </c>
    </row>
    <row r="913" spans="1:9" x14ac:dyDescent="0.3">
      <c r="A913">
        <f t="shared" si="29"/>
        <v>30398</v>
      </c>
      <c r="B913">
        <v>903</v>
      </c>
      <c r="C913" t="s">
        <v>1971</v>
      </c>
      <c r="D913" t="s">
        <v>25</v>
      </c>
      <c r="E913" t="s">
        <v>37</v>
      </c>
      <c r="F913" t="s">
        <v>9574</v>
      </c>
      <c r="G913" t="s">
        <v>1700</v>
      </c>
      <c r="H913" s="1">
        <v>38957</v>
      </c>
      <c r="I913">
        <f t="shared" si="28"/>
        <v>30398</v>
      </c>
    </row>
    <row r="914" spans="1:9" x14ac:dyDescent="0.3">
      <c r="A914">
        <f t="shared" si="29"/>
        <v>30409</v>
      </c>
      <c r="B914">
        <v>904</v>
      </c>
      <c r="C914" t="s">
        <v>1890</v>
      </c>
      <c r="D914" t="s">
        <v>25</v>
      </c>
      <c r="E914" t="s">
        <v>127</v>
      </c>
      <c r="F914" t="s">
        <v>9575</v>
      </c>
      <c r="G914" t="s">
        <v>1700</v>
      </c>
      <c r="H914" s="1">
        <v>38818</v>
      </c>
      <c r="I914">
        <f t="shared" si="28"/>
        <v>30409</v>
      </c>
    </row>
    <row r="915" spans="1:9" x14ac:dyDescent="0.3">
      <c r="A915">
        <f t="shared" si="29"/>
        <v>30413</v>
      </c>
      <c r="B915">
        <v>905</v>
      </c>
      <c r="C915" t="s">
        <v>1740</v>
      </c>
      <c r="D915" t="s">
        <v>25</v>
      </c>
      <c r="E915" t="s">
        <v>26</v>
      </c>
      <c r="F915" t="s">
        <v>7453</v>
      </c>
      <c r="G915" t="s">
        <v>1700</v>
      </c>
      <c r="H915" s="1">
        <v>40589</v>
      </c>
      <c r="I915">
        <f t="shared" si="28"/>
        <v>30413</v>
      </c>
    </row>
    <row r="916" spans="1:9" x14ac:dyDescent="0.3">
      <c r="A916">
        <f t="shared" si="29"/>
        <v>30420</v>
      </c>
      <c r="B916">
        <v>906</v>
      </c>
      <c r="C916" t="s">
        <v>1494</v>
      </c>
      <c r="D916" t="s">
        <v>25</v>
      </c>
      <c r="E916" t="s">
        <v>26</v>
      </c>
      <c r="F916" t="s">
        <v>9576</v>
      </c>
      <c r="G916" t="s">
        <v>1700</v>
      </c>
      <c r="H916" s="1">
        <v>41420</v>
      </c>
      <c r="I916">
        <f t="shared" si="28"/>
        <v>30420</v>
      </c>
    </row>
    <row r="917" spans="1:9" x14ac:dyDescent="0.3">
      <c r="A917">
        <f t="shared" si="29"/>
        <v>30442</v>
      </c>
      <c r="B917">
        <v>907</v>
      </c>
      <c r="C917" t="s">
        <v>1992</v>
      </c>
      <c r="D917" t="s">
        <v>25</v>
      </c>
      <c r="E917" t="s">
        <v>255</v>
      </c>
      <c r="F917" t="s">
        <v>9577</v>
      </c>
      <c r="G917" t="s">
        <v>1700</v>
      </c>
      <c r="H917" s="1">
        <v>39440</v>
      </c>
      <c r="I917">
        <f t="shared" si="28"/>
        <v>30442</v>
      </c>
    </row>
    <row r="918" spans="1:9" x14ac:dyDescent="0.3">
      <c r="A918">
        <f t="shared" si="29"/>
        <v>30453</v>
      </c>
      <c r="B918">
        <v>908</v>
      </c>
      <c r="C918" t="s">
        <v>1930</v>
      </c>
      <c r="D918" t="s">
        <v>25</v>
      </c>
      <c r="E918" t="s">
        <v>26</v>
      </c>
      <c r="F918" t="s">
        <v>9578</v>
      </c>
      <c r="G918" t="s">
        <v>1700</v>
      </c>
      <c r="H918" s="1">
        <v>38912</v>
      </c>
      <c r="I918">
        <f t="shared" si="28"/>
        <v>30453</v>
      </c>
    </row>
    <row r="919" spans="1:9" x14ac:dyDescent="0.3">
      <c r="A919">
        <f t="shared" si="29"/>
        <v>30465</v>
      </c>
      <c r="B919">
        <v>909</v>
      </c>
      <c r="C919" t="s">
        <v>1980</v>
      </c>
      <c r="D919" t="s">
        <v>25</v>
      </c>
      <c r="E919" t="s">
        <v>80</v>
      </c>
      <c r="F919" t="s">
        <v>9579</v>
      </c>
      <c r="G919" t="s">
        <v>1700</v>
      </c>
      <c r="H919" s="1">
        <v>38860</v>
      </c>
      <c r="I919">
        <f t="shared" si="28"/>
        <v>30465</v>
      </c>
    </row>
    <row r="920" spans="1:9" x14ac:dyDescent="0.3">
      <c r="A920">
        <f t="shared" si="29"/>
        <v>30473</v>
      </c>
      <c r="B920">
        <v>910</v>
      </c>
      <c r="C920" t="s">
        <v>1724</v>
      </c>
      <c r="D920" t="s">
        <v>25</v>
      </c>
      <c r="E920" t="s">
        <v>37</v>
      </c>
      <c r="F920" t="s">
        <v>9580</v>
      </c>
      <c r="G920" t="s">
        <v>1700</v>
      </c>
      <c r="H920" s="1">
        <v>41468</v>
      </c>
      <c r="I920">
        <f t="shared" si="28"/>
        <v>30473</v>
      </c>
    </row>
    <row r="921" spans="1:9" x14ac:dyDescent="0.3">
      <c r="A921">
        <f t="shared" si="29"/>
        <v>30476</v>
      </c>
      <c r="B921">
        <v>911</v>
      </c>
      <c r="C921" t="s">
        <v>1892</v>
      </c>
      <c r="D921" t="s">
        <v>25</v>
      </c>
      <c r="E921" t="s">
        <v>37</v>
      </c>
      <c r="F921" t="s">
        <v>9581</v>
      </c>
      <c r="G921" t="s">
        <v>1700</v>
      </c>
      <c r="H921" s="1">
        <v>38860</v>
      </c>
      <c r="I921">
        <f t="shared" si="28"/>
        <v>30476</v>
      </c>
    </row>
    <row r="922" spans="1:9" x14ac:dyDescent="0.3">
      <c r="A922">
        <f t="shared" si="29"/>
        <v>30489</v>
      </c>
      <c r="B922">
        <v>912</v>
      </c>
      <c r="C922" t="s">
        <v>1777</v>
      </c>
      <c r="D922" t="s">
        <v>25</v>
      </c>
      <c r="E922" t="s">
        <v>37</v>
      </c>
      <c r="F922" t="s">
        <v>9582</v>
      </c>
      <c r="G922" t="s">
        <v>1700</v>
      </c>
      <c r="H922" s="1">
        <v>38594</v>
      </c>
      <c r="I922">
        <f t="shared" si="28"/>
        <v>30489</v>
      </c>
    </row>
    <row r="923" spans="1:9" x14ac:dyDescent="0.3">
      <c r="A923">
        <f t="shared" si="29"/>
        <v>30502</v>
      </c>
      <c r="B923">
        <v>913</v>
      </c>
      <c r="C923" t="s">
        <v>1894</v>
      </c>
      <c r="D923" t="s">
        <v>25</v>
      </c>
      <c r="E923" t="s">
        <v>145</v>
      </c>
      <c r="F923" t="s">
        <v>9583</v>
      </c>
      <c r="G923" t="s">
        <v>1853</v>
      </c>
      <c r="H923" s="1">
        <v>38598</v>
      </c>
      <c r="I923">
        <f t="shared" si="28"/>
        <v>30502</v>
      </c>
    </row>
    <row r="924" spans="1:9" x14ac:dyDescent="0.3">
      <c r="A924">
        <f t="shared" si="29"/>
        <v>30518</v>
      </c>
      <c r="B924">
        <v>914</v>
      </c>
      <c r="C924" t="s">
        <v>1898</v>
      </c>
      <c r="D924" t="s">
        <v>25</v>
      </c>
      <c r="E924" t="s">
        <v>37</v>
      </c>
      <c r="F924" t="s">
        <v>9584</v>
      </c>
      <c r="G924" t="s">
        <v>1853</v>
      </c>
      <c r="H924" s="1">
        <v>39103</v>
      </c>
      <c r="I924">
        <f t="shared" si="28"/>
        <v>30518</v>
      </c>
    </row>
    <row r="925" spans="1:9" x14ac:dyDescent="0.3">
      <c r="A925">
        <f t="shared" si="29"/>
        <v>30524</v>
      </c>
      <c r="B925">
        <v>915</v>
      </c>
      <c r="C925" t="s">
        <v>1982</v>
      </c>
      <c r="D925" t="s">
        <v>25</v>
      </c>
      <c r="E925" t="s">
        <v>26</v>
      </c>
      <c r="F925" t="s">
        <v>4716</v>
      </c>
      <c r="G925" t="s">
        <v>1853</v>
      </c>
      <c r="H925" s="1">
        <v>41904</v>
      </c>
      <c r="I925">
        <f t="shared" si="28"/>
        <v>30524</v>
      </c>
    </row>
    <row r="926" spans="1:9" x14ac:dyDescent="0.3">
      <c r="A926">
        <f t="shared" si="29"/>
        <v>30557</v>
      </c>
      <c r="B926">
        <v>916</v>
      </c>
      <c r="C926" t="s">
        <v>1999</v>
      </c>
      <c r="D926" t="s">
        <v>25</v>
      </c>
      <c r="E926" t="s">
        <v>37</v>
      </c>
      <c r="F926" t="s">
        <v>9585</v>
      </c>
      <c r="G926" t="s">
        <v>1853</v>
      </c>
      <c r="H926" s="1">
        <v>38936</v>
      </c>
      <c r="I926">
        <f t="shared" si="28"/>
        <v>30557</v>
      </c>
    </row>
    <row r="927" spans="1:9" x14ac:dyDescent="0.3">
      <c r="A927">
        <f t="shared" si="29"/>
        <v>30583</v>
      </c>
      <c r="B927">
        <v>917</v>
      </c>
      <c r="C927" t="s">
        <v>1870</v>
      </c>
      <c r="D927" t="s">
        <v>25</v>
      </c>
      <c r="E927" t="s">
        <v>26</v>
      </c>
      <c r="F927" t="s">
        <v>9586</v>
      </c>
      <c r="G927" t="s">
        <v>1853</v>
      </c>
      <c r="H927" s="1">
        <v>41788</v>
      </c>
      <c r="I927">
        <f t="shared" si="28"/>
        <v>30583</v>
      </c>
    </row>
    <row r="928" spans="1:9" x14ac:dyDescent="0.3">
      <c r="A928">
        <f t="shared" si="29"/>
        <v>30588</v>
      </c>
      <c r="B928">
        <v>918</v>
      </c>
      <c r="C928" t="s">
        <v>2037</v>
      </c>
      <c r="D928" t="s">
        <v>25</v>
      </c>
      <c r="E928" t="s">
        <v>26</v>
      </c>
      <c r="F928" t="s">
        <v>9587</v>
      </c>
      <c r="G928" t="s">
        <v>1853</v>
      </c>
      <c r="H928" s="1">
        <v>40961</v>
      </c>
      <c r="I928">
        <f t="shared" si="28"/>
        <v>30588</v>
      </c>
    </row>
    <row r="929" spans="1:9" x14ac:dyDescent="0.3">
      <c r="A929">
        <f t="shared" si="29"/>
        <v>30589</v>
      </c>
      <c r="B929">
        <v>919</v>
      </c>
      <c r="C929" t="s">
        <v>2028</v>
      </c>
      <c r="D929" t="s">
        <v>25</v>
      </c>
      <c r="E929" t="s">
        <v>33</v>
      </c>
      <c r="F929" t="s">
        <v>9588</v>
      </c>
      <c r="G929" t="s">
        <v>1853</v>
      </c>
      <c r="H929" s="1">
        <v>40983</v>
      </c>
      <c r="I929">
        <f t="shared" si="28"/>
        <v>30589</v>
      </c>
    </row>
    <row r="930" spans="1:9" x14ac:dyDescent="0.3">
      <c r="A930">
        <f t="shared" si="29"/>
        <v>30591</v>
      </c>
      <c r="B930">
        <v>920</v>
      </c>
      <c r="C930" t="s">
        <v>1969</v>
      </c>
      <c r="D930" t="s">
        <v>25</v>
      </c>
      <c r="E930" t="s">
        <v>26</v>
      </c>
      <c r="F930" t="s">
        <v>9589</v>
      </c>
      <c r="G930" t="s">
        <v>1853</v>
      </c>
      <c r="H930" s="1">
        <v>38016</v>
      </c>
      <c r="I930">
        <f t="shared" si="28"/>
        <v>30591</v>
      </c>
    </row>
    <row r="931" spans="1:9" x14ac:dyDescent="0.3">
      <c r="A931">
        <f t="shared" si="29"/>
        <v>30594</v>
      </c>
      <c r="B931">
        <v>921</v>
      </c>
      <c r="C931" t="s">
        <v>1994</v>
      </c>
      <c r="D931" t="s">
        <v>25</v>
      </c>
      <c r="E931" t="s">
        <v>80</v>
      </c>
      <c r="F931" t="s">
        <v>9590</v>
      </c>
      <c r="G931" t="s">
        <v>1853</v>
      </c>
      <c r="H931" s="1">
        <v>38510</v>
      </c>
      <c r="I931">
        <f t="shared" si="28"/>
        <v>30594</v>
      </c>
    </row>
    <row r="932" spans="1:9" x14ac:dyDescent="0.3">
      <c r="A932">
        <f t="shared" si="29"/>
        <v>30606</v>
      </c>
      <c r="B932">
        <v>922</v>
      </c>
      <c r="C932" t="s">
        <v>1762</v>
      </c>
      <c r="D932" t="s">
        <v>25</v>
      </c>
      <c r="E932" t="s">
        <v>26</v>
      </c>
      <c r="F932" t="s">
        <v>9591</v>
      </c>
      <c r="G932" t="s">
        <v>1853</v>
      </c>
      <c r="H932" s="1">
        <v>38016</v>
      </c>
      <c r="I932">
        <f t="shared" si="28"/>
        <v>30606</v>
      </c>
    </row>
    <row r="933" spans="1:9" x14ac:dyDescent="0.3">
      <c r="A933">
        <f t="shared" si="29"/>
        <v>30643</v>
      </c>
      <c r="B933">
        <v>923</v>
      </c>
      <c r="C933" t="s">
        <v>1884</v>
      </c>
      <c r="D933" t="s">
        <v>25</v>
      </c>
      <c r="E933" t="s">
        <v>26</v>
      </c>
      <c r="F933" t="s">
        <v>2986</v>
      </c>
      <c r="G933" t="s">
        <v>1853</v>
      </c>
      <c r="H933" s="1">
        <v>39551</v>
      </c>
      <c r="I933">
        <f t="shared" si="28"/>
        <v>30643</v>
      </c>
    </row>
    <row r="934" spans="1:9" x14ac:dyDescent="0.3">
      <c r="A934">
        <f t="shared" si="29"/>
        <v>30650</v>
      </c>
      <c r="B934">
        <v>924</v>
      </c>
      <c r="C934" t="s">
        <v>2006</v>
      </c>
      <c r="D934" t="s">
        <v>25</v>
      </c>
      <c r="E934" t="s">
        <v>41</v>
      </c>
      <c r="F934" t="s">
        <v>9592</v>
      </c>
      <c r="G934" t="s">
        <v>1853</v>
      </c>
      <c r="H934" s="1">
        <v>38016</v>
      </c>
      <c r="I934">
        <f t="shared" si="28"/>
        <v>30650</v>
      </c>
    </row>
    <row r="935" spans="1:9" x14ac:dyDescent="0.3">
      <c r="A935">
        <f t="shared" si="29"/>
        <v>30687</v>
      </c>
      <c r="B935">
        <v>925</v>
      </c>
      <c r="C935" t="s">
        <v>1525</v>
      </c>
      <c r="D935" t="s">
        <v>25</v>
      </c>
      <c r="E935" t="s">
        <v>326</v>
      </c>
      <c r="F935" t="s">
        <v>9593</v>
      </c>
      <c r="G935" t="s">
        <v>1853</v>
      </c>
      <c r="H935" s="1">
        <v>39502</v>
      </c>
      <c r="I935">
        <f t="shared" si="28"/>
        <v>30687</v>
      </c>
    </row>
    <row r="936" spans="1:9" x14ac:dyDescent="0.3">
      <c r="A936">
        <f t="shared" si="29"/>
        <v>30695</v>
      </c>
      <c r="B936">
        <v>926</v>
      </c>
      <c r="C936" t="s">
        <v>1906</v>
      </c>
      <c r="D936" t="s">
        <v>25</v>
      </c>
      <c r="E936" t="s">
        <v>26</v>
      </c>
      <c r="F936" t="s">
        <v>9594</v>
      </c>
      <c r="G936" t="s">
        <v>1853</v>
      </c>
      <c r="H936" s="1">
        <v>38128</v>
      </c>
      <c r="I936">
        <f t="shared" si="28"/>
        <v>30695</v>
      </c>
    </row>
    <row r="937" spans="1:9" x14ac:dyDescent="0.3">
      <c r="A937">
        <f t="shared" si="29"/>
        <v>30711</v>
      </c>
      <c r="B937">
        <v>927</v>
      </c>
      <c r="C937" t="s">
        <v>2055</v>
      </c>
      <c r="D937" t="s">
        <v>25</v>
      </c>
      <c r="E937" t="s">
        <v>26</v>
      </c>
      <c r="F937" t="s">
        <v>4718</v>
      </c>
      <c r="G937" t="s">
        <v>1853</v>
      </c>
      <c r="H937" s="1">
        <v>40218</v>
      </c>
      <c r="I937">
        <f t="shared" si="28"/>
        <v>30711</v>
      </c>
    </row>
    <row r="938" spans="1:9" x14ac:dyDescent="0.3">
      <c r="A938">
        <f t="shared" si="29"/>
        <v>30715</v>
      </c>
      <c r="B938">
        <v>928</v>
      </c>
      <c r="C938" t="s">
        <v>1860</v>
      </c>
      <c r="D938" t="s">
        <v>25</v>
      </c>
      <c r="E938" t="s">
        <v>41</v>
      </c>
      <c r="F938" t="s">
        <v>7487</v>
      </c>
      <c r="G938" t="s">
        <v>1853</v>
      </c>
      <c r="H938" s="1">
        <v>38722</v>
      </c>
      <c r="I938">
        <f t="shared" si="28"/>
        <v>30715</v>
      </c>
    </row>
    <row r="939" spans="1:9" x14ac:dyDescent="0.3">
      <c r="A939">
        <f t="shared" si="29"/>
        <v>30781</v>
      </c>
      <c r="B939">
        <v>929</v>
      </c>
      <c r="C939" t="s">
        <v>1977</v>
      </c>
      <c r="D939" t="s">
        <v>25</v>
      </c>
      <c r="E939" t="s">
        <v>145</v>
      </c>
      <c r="F939" t="s">
        <v>9595</v>
      </c>
      <c r="G939" t="s">
        <v>1853</v>
      </c>
      <c r="H939" s="1">
        <v>39477</v>
      </c>
      <c r="I939">
        <f t="shared" si="28"/>
        <v>30781</v>
      </c>
    </row>
    <row r="940" spans="1:9" x14ac:dyDescent="0.3">
      <c r="A940">
        <f t="shared" si="29"/>
        <v>30791</v>
      </c>
      <c r="B940">
        <v>930</v>
      </c>
      <c r="C940" t="s">
        <v>1953</v>
      </c>
      <c r="D940" t="s">
        <v>25</v>
      </c>
      <c r="E940" t="s">
        <v>26</v>
      </c>
      <c r="F940" t="s">
        <v>9596</v>
      </c>
      <c r="G940" t="s">
        <v>1853</v>
      </c>
      <c r="H940" s="1">
        <v>39840</v>
      </c>
      <c r="I940">
        <f t="shared" si="28"/>
        <v>30791</v>
      </c>
    </row>
    <row r="941" spans="1:9" x14ac:dyDescent="0.3">
      <c r="A941">
        <f t="shared" si="29"/>
        <v>30803</v>
      </c>
      <c r="B941">
        <v>931</v>
      </c>
      <c r="C941" t="s">
        <v>28296</v>
      </c>
      <c r="D941" t="s">
        <v>25</v>
      </c>
      <c r="E941" t="s">
        <v>26</v>
      </c>
      <c r="F941" t="s">
        <v>13720</v>
      </c>
      <c r="G941" t="s">
        <v>1853</v>
      </c>
      <c r="H941" s="1">
        <v>42581</v>
      </c>
      <c r="I941">
        <f t="shared" si="28"/>
        <v>30803</v>
      </c>
    </row>
    <row r="942" spans="1:9" x14ac:dyDescent="0.3">
      <c r="A942">
        <f t="shared" si="29"/>
        <v>30814</v>
      </c>
      <c r="B942">
        <v>932</v>
      </c>
      <c r="C942" t="s">
        <v>1964</v>
      </c>
      <c r="D942" t="s">
        <v>25</v>
      </c>
      <c r="E942" t="s">
        <v>33</v>
      </c>
      <c r="F942" t="s">
        <v>9597</v>
      </c>
      <c r="G942" t="s">
        <v>1853</v>
      </c>
      <c r="H942" s="1">
        <v>38515</v>
      </c>
      <c r="I942">
        <f t="shared" si="28"/>
        <v>30814</v>
      </c>
    </row>
    <row r="943" spans="1:9" x14ac:dyDescent="0.3">
      <c r="A943">
        <f t="shared" si="29"/>
        <v>30826</v>
      </c>
      <c r="B943">
        <v>933</v>
      </c>
      <c r="C943" t="s">
        <v>2007</v>
      </c>
      <c r="D943" t="s">
        <v>25</v>
      </c>
      <c r="E943" t="s">
        <v>33</v>
      </c>
      <c r="F943" t="s">
        <v>7502</v>
      </c>
      <c r="G943" t="s">
        <v>1853</v>
      </c>
      <c r="H943" s="1">
        <v>41479</v>
      </c>
      <c r="I943">
        <f t="shared" si="28"/>
        <v>30826</v>
      </c>
    </row>
    <row r="944" spans="1:9" x14ac:dyDescent="0.3">
      <c r="A944">
        <f t="shared" si="29"/>
        <v>30845</v>
      </c>
      <c r="B944">
        <v>934</v>
      </c>
      <c r="C944" t="s">
        <v>1560</v>
      </c>
      <c r="D944" t="s">
        <v>25</v>
      </c>
      <c r="E944" t="s">
        <v>80</v>
      </c>
      <c r="F944" t="s">
        <v>9598</v>
      </c>
      <c r="G944" t="s">
        <v>1853</v>
      </c>
      <c r="H944" s="1">
        <v>38742</v>
      </c>
      <c r="I944">
        <f t="shared" si="28"/>
        <v>30845</v>
      </c>
    </row>
    <row r="945" spans="1:9" x14ac:dyDescent="0.3">
      <c r="A945">
        <f t="shared" si="29"/>
        <v>30873</v>
      </c>
      <c r="B945">
        <v>935</v>
      </c>
      <c r="C945" t="s">
        <v>1736</v>
      </c>
      <c r="D945" t="s">
        <v>25</v>
      </c>
      <c r="E945" t="s">
        <v>978</v>
      </c>
      <c r="F945" t="s">
        <v>9599</v>
      </c>
      <c r="G945" t="s">
        <v>1853</v>
      </c>
      <c r="H945" s="1">
        <v>38713</v>
      </c>
      <c r="I945">
        <f t="shared" si="28"/>
        <v>30873</v>
      </c>
    </row>
    <row r="946" spans="1:9" x14ac:dyDescent="0.3">
      <c r="A946">
        <f t="shared" si="29"/>
        <v>30887</v>
      </c>
      <c r="B946">
        <v>936</v>
      </c>
      <c r="C946" t="s">
        <v>1952</v>
      </c>
      <c r="D946" t="s">
        <v>25</v>
      </c>
      <c r="E946" t="s">
        <v>145</v>
      </c>
      <c r="F946" t="s">
        <v>9600</v>
      </c>
      <c r="G946" t="s">
        <v>1853</v>
      </c>
      <c r="H946" s="1">
        <v>40978</v>
      </c>
      <c r="I946">
        <f t="shared" si="28"/>
        <v>30887</v>
      </c>
    </row>
    <row r="947" spans="1:9" x14ac:dyDescent="0.3">
      <c r="A947">
        <f t="shared" si="29"/>
        <v>30922</v>
      </c>
      <c r="B947">
        <v>937</v>
      </c>
      <c r="C947" t="s">
        <v>1975</v>
      </c>
      <c r="D947" t="s">
        <v>25</v>
      </c>
      <c r="E947" t="s">
        <v>26</v>
      </c>
      <c r="F947" t="s">
        <v>9602</v>
      </c>
      <c r="G947" t="s">
        <v>1853</v>
      </c>
      <c r="H947" s="1">
        <v>38508</v>
      </c>
      <c r="I947">
        <f t="shared" si="28"/>
        <v>30922</v>
      </c>
    </row>
    <row r="948" spans="1:9" x14ac:dyDescent="0.3">
      <c r="A948">
        <f t="shared" si="29"/>
        <v>30923</v>
      </c>
      <c r="B948">
        <v>938</v>
      </c>
      <c r="C948" t="s">
        <v>1698</v>
      </c>
      <c r="D948" t="s">
        <v>25</v>
      </c>
      <c r="E948" t="s">
        <v>41</v>
      </c>
      <c r="F948" t="s">
        <v>9603</v>
      </c>
      <c r="G948" t="s">
        <v>1853</v>
      </c>
      <c r="H948" s="1">
        <v>39432</v>
      </c>
      <c r="I948">
        <f t="shared" si="28"/>
        <v>30923</v>
      </c>
    </row>
    <row r="949" spans="1:9" x14ac:dyDescent="0.3">
      <c r="A949">
        <f t="shared" si="29"/>
        <v>30948</v>
      </c>
      <c r="B949">
        <v>939</v>
      </c>
      <c r="C949" t="s">
        <v>1919</v>
      </c>
      <c r="D949" t="s">
        <v>25</v>
      </c>
      <c r="E949" t="s">
        <v>33</v>
      </c>
      <c r="F949" t="s">
        <v>7516</v>
      </c>
      <c r="G949" t="s">
        <v>1853</v>
      </c>
      <c r="H949" s="1">
        <v>38839</v>
      </c>
      <c r="I949">
        <f t="shared" si="28"/>
        <v>30948</v>
      </c>
    </row>
    <row r="950" spans="1:9" x14ac:dyDescent="0.3">
      <c r="A950">
        <f t="shared" si="29"/>
        <v>30950</v>
      </c>
      <c r="B950">
        <v>940</v>
      </c>
      <c r="C950" t="s">
        <v>1750</v>
      </c>
      <c r="D950" t="s">
        <v>25</v>
      </c>
      <c r="E950" t="s">
        <v>26</v>
      </c>
      <c r="F950" t="s">
        <v>9604</v>
      </c>
      <c r="G950" t="s">
        <v>1853</v>
      </c>
      <c r="H950" s="1">
        <v>39185</v>
      </c>
      <c r="I950">
        <f t="shared" si="28"/>
        <v>30950</v>
      </c>
    </row>
    <row r="951" spans="1:9" x14ac:dyDescent="0.3">
      <c r="A951">
        <f t="shared" si="29"/>
        <v>30954</v>
      </c>
      <c r="B951">
        <v>941</v>
      </c>
      <c r="C951" t="s">
        <v>1966</v>
      </c>
      <c r="D951" t="s">
        <v>25</v>
      </c>
      <c r="E951" t="s">
        <v>26</v>
      </c>
      <c r="F951" t="s">
        <v>9605</v>
      </c>
      <c r="G951" t="s">
        <v>1853</v>
      </c>
      <c r="H951" s="1">
        <v>38016</v>
      </c>
      <c r="I951">
        <f t="shared" si="28"/>
        <v>30954</v>
      </c>
    </row>
    <row r="952" spans="1:9" x14ac:dyDescent="0.3">
      <c r="A952">
        <f t="shared" si="29"/>
        <v>30955</v>
      </c>
      <c r="B952">
        <v>942</v>
      </c>
      <c r="C952" t="s">
        <v>1841</v>
      </c>
      <c r="D952" t="s">
        <v>25</v>
      </c>
      <c r="E952" t="s">
        <v>80</v>
      </c>
      <c r="F952" t="s">
        <v>9606</v>
      </c>
      <c r="G952" t="s">
        <v>1853</v>
      </c>
      <c r="H952" s="1">
        <v>38016</v>
      </c>
      <c r="I952">
        <f t="shared" si="28"/>
        <v>30955</v>
      </c>
    </row>
    <row r="953" spans="1:9" x14ac:dyDescent="0.3">
      <c r="A953">
        <f t="shared" si="29"/>
        <v>30959</v>
      </c>
      <c r="B953">
        <v>943</v>
      </c>
      <c r="C953" t="s">
        <v>1612</v>
      </c>
      <c r="D953" t="s">
        <v>25</v>
      </c>
      <c r="E953" t="s">
        <v>26</v>
      </c>
      <c r="F953" t="s">
        <v>9607</v>
      </c>
      <c r="G953" t="s">
        <v>1853</v>
      </c>
      <c r="H953" s="1">
        <v>39091</v>
      </c>
      <c r="I953">
        <f t="shared" si="28"/>
        <v>30959</v>
      </c>
    </row>
    <row r="954" spans="1:9" x14ac:dyDescent="0.3">
      <c r="A954">
        <f t="shared" si="29"/>
        <v>30961</v>
      </c>
      <c r="B954">
        <v>944</v>
      </c>
      <c r="C954" t="s">
        <v>1955</v>
      </c>
      <c r="D954" t="s">
        <v>25</v>
      </c>
      <c r="E954" t="s">
        <v>80</v>
      </c>
      <c r="F954" t="s">
        <v>9608</v>
      </c>
      <c r="G954" t="s">
        <v>1853</v>
      </c>
      <c r="H954" s="1">
        <v>38016</v>
      </c>
      <c r="I954">
        <f t="shared" si="28"/>
        <v>30961</v>
      </c>
    </row>
    <row r="955" spans="1:9" x14ac:dyDescent="0.3">
      <c r="A955">
        <f t="shared" si="29"/>
        <v>30964</v>
      </c>
      <c r="B955">
        <v>945</v>
      </c>
      <c r="C955" t="s">
        <v>1872</v>
      </c>
      <c r="D955" t="s">
        <v>25</v>
      </c>
      <c r="E955" t="s">
        <v>26</v>
      </c>
      <c r="F955" t="s">
        <v>9609</v>
      </c>
      <c r="G955" t="s">
        <v>1853</v>
      </c>
      <c r="H955" s="1">
        <v>40910</v>
      </c>
      <c r="I955">
        <f t="shared" si="28"/>
        <v>30964</v>
      </c>
    </row>
    <row r="956" spans="1:9" x14ac:dyDescent="0.3">
      <c r="A956">
        <f t="shared" si="29"/>
        <v>30984</v>
      </c>
      <c r="B956">
        <v>946</v>
      </c>
      <c r="C956" t="s">
        <v>1748</v>
      </c>
      <c r="D956" t="s">
        <v>25</v>
      </c>
      <c r="E956" t="s">
        <v>145</v>
      </c>
      <c r="F956" t="s">
        <v>9610</v>
      </c>
      <c r="G956" t="s">
        <v>1853</v>
      </c>
      <c r="H956" s="1">
        <v>38799</v>
      </c>
      <c r="I956">
        <f t="shared" si="28"/>
        <v>30984</v>
      </c>
    </row>
    <row r="957" spans="1:9" x14ac:dyDescent="0.3">
      <c r="A957">
        <f t="shared" si="29"/>
        <v>30992</v>
      </c>
      <c r="B957">
        <v>947</v>
      </c>
      <c r="C957" t="s">
        <v>2027</v>
      </c>
      <c r="D957" t="s">
        <v>25</v>
      </c>
      <c r="E957" t="s">
        <v>145</v>
      </c>
      <c r="F957" t="s">
        <v>9611</v>
      </c>
      <c r="G957" t="s">
        <v>1853</v>
      </c>
      <c r="H957" s="1">
        <v>39369</v>
      </c>
      <c r="I957">
        <f t="shared" si="28"/>
        <v>30992</v>
      </c>
    </row>
    <row r="958" spans="1:9" x14ac:dyDescent="0.3">
      <c r="A958">
        <f t="shared" si="29"/>
        <v>31007</v>
      </c>
      <c r="B958">
        <v>948</v>
      </c>
      <c r="C958" t="s">
        <v>1921</v>
      </c>
      <c r="D958" t="s">
        <v>25</v>
      </c>
      <c r="E958" t="s">
        <v>26</v>
      </c>
      <c r="F958" t="s">
        <v>9612</v>
      </c>
      <c r="G958" t="s">
        <v>1853</v>
      </c>
      <c r="H958" s="1">
        <v>41986</v>
      </c>
      <c r="I958">
        <f t="shared" si="28"/>
        <v>31007</v>
      </c>
    </row>
    <row r="959" spans="1:9" x14ac:dyDescent="0.3">
      <c r="A959">
        <f t="shared" si="29"/>
        <v>31013</v>
      </c>
      <c r="B959">
        <v>949</v>
      </c>
      <c r="C959" t="s">
        <v>1707</v>
      </c>
      <c r="D959" t="s">
        <v>25</v>
      </c>
      <c r="E959" t="s">
        <v>462</v>
      </c>
      <c r="F959" t="s">
        <v>9613</v>
      </c>
      <c r="G959" t="s">
        <v>1853</v>
      </c>
      <c r="H959" s="1">
        <v>40793</v>
      </c>
      <c r="I959">
        <f t="shared" si="28"/>
        <v>31013</v>
      </c>
    </row>
    <row r="960" spans="1:9" x14ac:dyDescent="0.3">
      <c r="A960">
        <f t="shared" si="29"/>
        <v>31017</v>
      </c>
      <c r="B960">
        <v>950</v>
      </c>
      <c r="C960" t="s">
        <v>2054</v>
      </c>
      <c r="D960" t="s">
        <v>25</v>
      </c>
      <c r="E960" t="s">
        <v>80</v>
      </c>
      <c r="F960" t="s">
        <v>9614</v>
      </c>
      <c r="G960" t="s">
        <v>1853</v>
      </c>
      <c r="H960" s="1">
        <v>38898</v>
      </c>
      <c r="I960">
        <f t="shared" si="28"/>
        <v>31017</v>
      </c>
    </row>
    <row r="961" spans="1:9" x14ac:dyDescent="0.3">
      <c r="A961">
        <f t="shared" si="29"/>
        <v>31025</v>
      </c>
      <c r="B961">
        <v>951</v>
      </c>
      <c r="C961" t="s">
        <v>1960</v>
      </c>
      <c r="D961" t="s">
        <v>25</v>
      </c>
      <c r="E961" t="s">
        <v>203</v>
      </c>
      <c r="F961" t="s">
        <v>9615</v>
      </c>
      <c r="G961" t="s">
        <v>1853</v>
      </c>
      <c r="H961" s="1">
        <v>39456</v>
      </c>
      <c r="I961">
        <f t="shared" si="28"/>
        <v>31025</v>
      </c>
    </row>
    <row r="962" spans="1:9" x14ac:dyDescent="0.3">
      <c r="A962">
        <f t="shared" si="29"/>
        <v>31033</v>
      </c>
      <c r="B962">
        <v>952</v>
      </c>
      <c r="C962" t="s">
        <v>28364</v>
      </c>
      <c r="D962" t="s">
        <v>25</v>
      </c>
      <c r="E962" t="s">
        <v>41</v>
      </c>
      <c r="F962" t="s">
        <v>7532</v>
      </c>
      <c r="G962" t="s">
        <v>1853</v>
      </c>
      <c r="H962" s="1">
        <v>42597</v>
      </c>
      <c r="I962">
        <f t="shared" ref="I962:I1010" si="30">A962</f>
        <v>31033</v>
      </c>
    </row>
    <row r="963" spans="1:9" x14ac:dyDescent="0.3">
      <c r="A963">
        <f t="shared" ref="A963:A1010" si="31">(LEFT(F963)*10^5)+(MID(F963,3,2)*10^3)+RIGHT(F963,3)</f>
        <v>31036</v>
      </c>
      <c r="B963">
        <v>953</v>
      </c>
      <c r="C963" t="s">
        <v>1366</v>
      </c>
      <c r="D963" t="s">
        <v>25</v>
      </c>
      <c r="E963" t="s">
        <v>29</v>
      </c>
      <c r="F963" t="s">
        <v>9616</v>
      </c>
      <c r="G963" t="s">
        <v>1853</v>
      </c>
      <c r="H963" s="1">
        <v>38015</v>
      </c>
      <c r="I963">
        <f t="shared" si="30"/>
        <v>31036</v>
      </c>
    </row>
    <row r="964" spans="1:9" x14ac:dyDescent="0.3">
      <c r="A964">
        <f t="shared" si="31"/>
        <v>31040</v>
      </c>
      <c r="B964">
        <v>954</v>
      </c>
      <c r="C964" t="s">
        <v>1598</v>
      </c>
      <c r="D964" t="s">
        <v>25</v>
      </c>
      <c r="E964" t="s">
        <v>26</v>
      </c>
      <c r="F964" t="s">
        <v>9617</v>
      </c>
      <c r="G964" t="s">
        <v>1853</v>
      </c>
      <c r="H964" s="1">
        <v>38016</v>
      </c>
      <c r="I964">
        <f t="shared" si="30"/>
        <v>31040</v>
      </c>
    </row>
    <row r="965" spans="1:9" x14ac:dyDescent="0.3">
      <c r="A965">
        <f t="shared" si="31"/>
        <v>31050</v>
      </c>
      <c r="B965">
        <v>955</v>
      </c>
      <c r="C965" t="s">
        <v>2009</v>
      </c>
      <c r="D965" t="s">
        <v>25</v>
      </c>
      <c r="E965" t="s">
        <v>80</v>
      </c>
      <c r="F965" t="s">
        <v>9618</v>
      </c>
      <c r="G965" t="s">
        <v>1853</v>
      </c>
      <c r="H965" s="1">
        <v>40723</v>
      </c>
      <c r="I965">
        <f t="shared" si="30"/>
        <v>31050</v>
      </c>
    </row>
    <row r="966" spans="1:9" x14ac:dyDescent="0.3">
      <c r="A966">
        <f t="shared" si="31"/>
        <v>31062</v>
      </c>
      <c r="B966">
        <v>956</v>
      </c>
      <c r="C966" t="s">
        <v>1781</v>
      </c>
      <c r="D966" t="s">
        <v>25</v>
      </c>
      <c r="E966" t="s">
        <v>978</v>
      </c>
      <c r="F966" t="s">
        <v>9619</v>
      </c>
      <c r="G966" t="s">
        <v>1853</v>
      </c>
      <c r="H966" s="1">
        <v>40973</v>
      </c>
      <c r="I966">
        <f t="shared" si="30"/>
        <v>31062</v>
      </c>
    </row>
    <row r="967" spans="1:9" x14ac:dyDescent="0.3">
      <c r="A967">
        <f t="shared" si="31"/>
        <v>31068</v>
      </c>
      <c r="B967">
        <v>957</v>
      </c>
      <c r="C967" t="s">
        <v>2049</v>
      </c>
      <c r="D967" t="s">
        <v>25</v>
      </c>
      <c r="E967" t="s">
        <v>26</v>
      </c>
      <c r="F967" t="s">
        <v>9620</v>
      </c>
      <c r="G967" t="s">
        <v>1853</v>
      </c>
      <c r="H967" s="1">
        <v>38016</v>
      </c>
      <c r="I967">
        <f t="shared" si="30"/>
        <v>31068</v>
      </c>
    </row>
    <row r="968" spans="1:9" x14ac:dyDescent="0.3">
      <c r="A968">
        <f t="shared" si="31"/>
        <v>31088</v>
      </c>
      <c r="B968">
        <v>958</v>
      </c>
      <c r="C968" t="s">
        <v>28843</v>
      </c>
      <c r="D968" t="s">
        <v>25</v>
      </c>
      <c r="E968" t="s">
        <v>80</v>
      </c>
      <c r="F968" t="s">
        <v>28888</v>
      </c>
      <c r="G968" t="s">
        <v>1853</v>
      </c>
      <c r="H968" s="1">
        <v>42697</v>
      </c>
      <c r="I968">
        <f t="shared" si="30"/>
        <v>31088</v>
      </c>
    </row>
    <row r="969" spans="1:9" x14ac:dyDescent="0.3">
      <c r="A969">
        <f t="shared" si="31"/>
        <v>31093</v>
      </c>
      <c r="B969">
        <v>959</v>
      </c>
      <c r="C969" t="s">
        <v>1512</v>
      </c>
      <c r="D969" t="s">
        <v>25</v>
      </c>
      <c r="E969" t="s">
        <v>41</v>
      </c>
      <c r="F969" t="s">
        <v>9621</v>
      </c>
      <c r="G969" t="s">
        <v>1853</v>
      </c>
      <c r="H969" s="1">
        <v>38703</v>
      </c>
      <c r="I969">
        <f t="shared" si="30"/>
        <v>31093</v>
      </c>
    </row>
    <row r="970" spans="1:9" x14ac:dyDescent="0.3">
      <c r="A970">
        <f t="shared" si="31"/>
        <v>31101</v>
      </c>
      <c r="B970">
        <v>960</v>
      </c>
      <c r="C970" t="s">
        <v>1984</v>
      </c>
      <c r="D970" t="s">
        <v>25</v>
      </c>
      <c r="E970" t="s">
        <v>37</v>
      </c>
      <c r="F970" t="s">
        <v>9622</v>
      </c>
      <c r="G970" t="s">
        <v>1853</v>
      </c>
      <c r="H970" s="1">
        <v>38941</v>
      </c>
      <c r="I970">
        <f t="shared" si="30"/>
        <v>31101</v>
      </c>
    </row>
    <row r="971" spans="1:9" x14ac:dyDescent="0.3">
      <c r="A971">
        <f t="shared" si="31"/>
        <v>31111</v>
      </c>
      <c r="B971">
        <v>961</v>
      </c>
      <c r="C971" t="s">
        <v>2061</v>
      </c>
      <c r="D971" t="s">
        <v>25</v>
      </c>
      <c r="E971" t="s">
        <v>145</v>
      </c>
      <c r="F971" t="s">
        <v>9623</v>
      </c>
      <c r="G971" t="s">
        <v>1853</v>
      </c>
      <c r="H971" s="1">
        <v>39931</v>
      </c>
      <c r="I971">
        <f t="shared" si="30"/>
        <v>31111</v>
      </c>
    </row>
    <row r="972" spans="1:9" x14ac:dyDescent="0.3">
      <c r="A972">
        <f t="shared" si="31"/>
        <v>31128</v>
      </c>
      <c r="B972">
        <v>962</v>
      </c>
      <c r="C972" t="s">
        <v>1837</v>
      </c>
      <c r="D972" t="s">
        <v>25</v>
      </c>
      <c r="E972" t="s">
        <v>778</v>
      </c>
      <c r="F972" t="s">
        <v>9624</v>
      </c>
      <c r="G972" t="s">
        <v>1853</v>
      </c>
      <c r="H972" s="1">
        <v>38932</v>
      </c>
      <c r="I972">
        <f t="shared" si="30"/>
        <v>31128</v>
      </c>
    </row>
    <row r="973" spans="1:9" x14ac:dyDescent="0.3">
      <c r="A973">
        <f t="shared" si="31"/>
        <v>31130</v>
      </c>
      <c r="B973">
        <v>963</v>
      </c>
      <c r="C973" t="s">
        <v>1944</v>
      </c>
      <c r="D973" t="s">
        <v>25</v>
      </c>
      <c r="E973" t="s">
        <v>80</v>
      </c>
      <c r="F973" t="s">
        <v>9625</v>
      </c>
      <c r="G973" t="s">
        <v>1853</v>
      </c>
      <c r="H973" s="1">
        <v>41006</v>
      </c>
      <c r="I973">
        <f t="shared" si="30"/>
        <v>31130</v>
      </c>
    </row>
    <row r="974" spans="1:9" x14ac:dyDescent="0.3">
      <c r="A974">
        <f t="shared" si="31"/>
        <v>31196</v>
      </c>
      <c r="B974">
        <v>964</v>
      </c>
      <c r="C974" t="s">
        <v>1954</v>
      </c>
      <c r="D974" t="s">
        <v>25</v>
      </c>
      <c r="E974" t="s">
        <v>26</v>
      </c>
      <c r="F974" t="s">
        <v>9626</v>
      </c>
      <c r="G974" t="s">
        <v>1853</v>
      </c>
      <c r="H974" s="1">
        <v>41802</v>
      </c>
      <c r="I974">
        <f t="shared" si="30"/>
        <v>31196</v>
      </c>
    </row>
    <row r="975" spans="1:9" x14ac:dyDescent="0.3">
      <c r="A975">
        <f t="shared" si="31"/>
        <v>31201</v>
      </c>
      <c r="B975">
        <v>965</v>
      </c>
      <c r="C975" t="s">
        <v>2025</v>
      </c>
      <c r="D975" t="s">
        <v>25</v>
      </c>
      <c r="E975" t="s">
        <v>26</v>
      </c>
      <c r="F975" t="s">
        <v>9627</v>
      </c>
      <c r="G975" t="s">
        <v>1853</v>
      </c>
      <c r="H975" s="1">
        <v>38016</v>
      </c>
      <c r="I975">
        <f t="shared" si="30"/>
        <v>31201</v>
      </c>
    </row>
    <row r="976" spans="1:9" x14ac:dyDescent="0.3">
      <c r="A976">
        <f t="shared" si="31"/>
        <v>31218</v>
      </c>
      <c r="B976">
        <v>966</v>
      </c>
      <c r="C976" t="s">
        <v>1579</v>
      </c>
      <c r="D976" t="s">
        <v>25</v>
      </c>
      <c r="E976" t="s">
        <v>80</v>
      </c>
      <c r="F976" t="s">
        <v>7557</v>
      </c>
      <c r="G976" t="s">
        <v>1853</v>
      </c>
      <c r="H976" s="1">
        <v>38598</v>
      </c>
      <c r="I976">
        <f t="shared" si="30"/>
        <v>31218</v>
      </c>
    </row>
    <row r="977" spans="1:9" x14ac:dyDescent="0.3">
      <c r="A977">
        <f t="shared" si="31"/>
        <v>31242</v>
      </c>
      <c r="B977">
        <v>967</v>
      </c>
      <c r="C977" t="s">
        <v>1298</v>
      </c>
      <c r="D977" t="s">
        <v>25</v>
      </c>
      <c r="E977" t="s">
        <v>127</v>
      </c>
      <c r="F977" t="s">
        <v>7563</v>
      </c>
      <c r="G977" t="s">
        <v>1853</v>
      </c>
      <c r="H977" s="1">
        <v>41399</v>
      </c>
      <c r="I977">
        <f t="shared" si="30"/>
        <v>31242</v>
      </c>
    </row>
    <row r="978" spans="1:9" x14ac:dyDescent="0.3">
      <c r="A978">
        <f t="shared" si="31"/>
        <v>31250</v>
      </c>
      <c r="B978">
        <v>968</v>
      </c>
      <c r="C978" t="s">
        <v>2050</v>
      </c>
      <c r="D978" t="s">
        <v>25</v>
      </c>
      <c r="E978" t="s">
        <v>29</v>
      </c>
      <c r="F978" t="s">
        <v>9628</v>
      </c>
      <c r="G978" t="s">
        <v>1853</v>
      </c>
      <c r="H978" s="1">
        <v>38531</v>
      </c>
      <c r="I978">
        <f t="shared" si="30"/>
        <v>31250</v>
      </c>
    </row>
    <row r="979" spans="1:9" x14ac:dyDescent="0.3">
      <c r="A979">
        <f t="shared" si="31"/>
        <v>31257</v>
      </c>
      <c r="B979">
        <v>969</v>
      </c>
      <c r="C979" t="s">
        <v>2030</v>
      </c>
      <c r="D979" t="s">
        <v>25</v>
      </c>
      <c r="E979" t="s">
        <v>2031</v>
      </c>
      <c r="F979" t="s">
        <v>9629</v>
      </c>
      <c r="G979" t="s">
        <v>1853</v>
      </c>
      <c r="H979" s="1">
        <v>38566</v>
      </c>
      <c r="I979">
        <f t="shared" si="30"/>
        <v>31257</v>
      </c>
    </row>
    <row r="980" spans="1:9" x14ac:dyDescent="0.3">
      <c r="A980">
        <f t="shared" si="31"/>
        <v>31274</v>
      </c>
      <c r="B980">
        <v>970</v>
      </c>
      <c r="C980" t="s">
        <v>1322</v>
      </c>
      <c r="D980" t="s">
        <v>25</v>
      </c>
      <c r="E980" t="s">
        <v>80</v>
      </c>
      <c r="F980" t="s">
        <v>9630</v>
      </c>
      <c r="G980" t="s">
        <v>1853</v>
      </c>
      <c r="H980" s="1">
        <v>41790</v>
      </c>
      <c r="I980">
        <f t="shared" si="30"/>
        <v>31274</v>
      </c>
    </row>
    <row r="981" spans="1:9" x14ac:dyDescent="0.3">
      <c r="A981">
        <f t="shared" si="31"/>
        <v>31298</v>
      </c>
      <c r="B981">
        <v>971</v>
      </c>
      <c r="C981" t="s">
        <v>2018</v>
      </c>
      <c r="D981" t="s">
        <v>25</v>
      </c>
      <c r="E981" t="s">
        <v>2019</v>
      </c>
      <c r="F981" t="s">
        <v>9631</v>
      </c>
      <c r="G981" t="s">
        <v>1853</v>
      </c>
      <c r="H981" s="1">
        <v>41183</v>
      </c>
      <c r="I981">
        <f t="shared" si="30"/>
        <v>31298</v>
      </c>
    </row>
    <row r="982" spans="1:9" x14ac:dyDescent="0.3">
      <c r="A982">
        <f t="shared" si="31"/>
        <v>31370</v>
      </c>
      <c r="B982">
        <v>972</v>
      </c>
      <c r="C982" t="s">
        <v>2044</v>
      </c>
      <c r="D982" t="s">
        <v>25</v>
      </c>
      <c r="E982" t="s">
        <v>37</v>
      </c>
      <c r="F982" t="s">
        <v>9632</v>
      </c>
      <c r="G982" t="s">
        <v>1853</v>
      </c>
      <c r="H982" s="1">
        <v>38941</v>
      </c>
      <c r="I982">
        <f t="shared" si="30"/>
        <v>31370</v>
      </c>
    </row>
    <row r="983" spans="1:9" x14ac:dyDescent="0.3">
      <c r="A983">
        <f t="shared" si="31"/>
        <v>31381</v>
      </c>
      <c r="B983">
        <v>973</v>
      </c>
      <c r="C983" t="s">
        <v>2091</v>
      </c>
      <c r="D983" t="s">
        <v>25</v>
      </c>
      <c r="E983" t="s">
        <v>203</v>
      </c>
      <c r="F983" t="s">
        <v>9633</v>
      </c>
      <c r="G983" t="s">
        <v>1853</v>
      </c>
      <c r="H983" s="1">
        <v>38016</v>
      </c>
      <c r="I983">
        <f t="shared" si="30"/>
        <v>31381</v>
      </c>
    </row>
    <row r="984" spans="1:9" x14ac:dyDescent="0.3">
      <c r="A984">
        <f t="shared" si="31"/>
        <v>31382</v>
      </c>
      <c r="B984">
        <v>974</v>
      </c>
      <c r="C984" t="s">
        <v>2090</v>
      </c>
      <c r="D984" t="s">
        <v>25</v>
      </c>
      <c r="E984" t="s">
        <v>41</v>
      </c>
      <c r="F984" t="s">
        <v>9634</v>
      </c>
      <c r="G984" t="s">
        <v>1853</v>
      </c>
      <c r="H984" s="1">
        <v>38501</v>
      </c>
      <c r="I984">
        <f t="shared" si="30"/>
        <v>31382</v>
      </c>
    </row>
    <row r="985" spans="1:9" x14ac:dyDescent="0.3">
      <c r="A985">
        <f t="shared" si="31"/>
        <v>31388</v>
      </c>
      <c r="B985">
        <v>975</v>
      </c>
      <c r="C985" t="s">
        <v>1246</v>
      </c>
      <c r="D985" t="s">
        <v>25</v>
      </c>
      <c r="E985" t="s">
        <v>37</v>
      </c>
      <c r="F985" t="s">
        <v>9635</v>
      </c>
      <c r="G985" t="s">
        <v>1853</v>
      </c>
      <c r="H985" s="1">
        <v>38908</v>
      </c>
      <c r="I985">
        <f t="shared" si="30"/>
        <v>31388</v>
      </c>
    </row>
    <row r="986" spans="1:9" x14ac:dyDescent="0.3">
      <c r="A986">
        <f t="shared" si="31"/>
        <v>31397</v>
      </c>
      <c r="B986">
        <v>976</v>
      </c>
      <c r="C986" t="s">
        <v>2046</v>
      </c>
      <c r="D986" t="s">
        <v>25</v>
      </c>
      <c r="E986" t="s">
        <v>33</v>
      </c>
      <c r="F986" t="s">
        <v>9636</v>
      </c>
      <c r="G986" t="s">
        <v>1853</v>
      </c>
      <c r="H986" s="1">
        <v>38245</v>
      </c>
      <c r="I986">
        <f t="shared" si="30"/>
        <v>31397</v>
      </c>
    </row>
    <row r="987" spans="1:9" x14ac:dyDescent="0.3">
      <c r="A987">
        <f t="shared" si="31"/>
        <v>31426</v>
      </c>
      <c r="B987">
        <v>977</v>
      </c>
      <c r="C987" t="s">
        <v>1932</v>
      </c>
      <c r="D987" t="s">
        <v>25</v>
      </c>
      <c r="E987" t="s">
        <v>26</v>
      </c>
      <c r="F987" t="s">
        <v>7579</v>
      </c>
      <c r="G987" t="s">
        <v>1853</v>
      </c>
      <c r="H987" s="1">
        <v>39225</v>
      </c>
      <c r="I987">
        <f t="shared" si="30"/>
        <v>31426</v>
      </c>
    </row>
    <row r="988" spans="1:9" x14ac:dyDescent="0.3">
      <c r="A988">
        <f t="shared" si="31"/>
        <v>31441</v>
      </c>
      <c r="B988">
        <v>978</v>
      </c>
      <c r="C988" t="s">
        <v>1822</v>
      </c>
      <c r="D988" t="s">
        <v>25</v>
      </c>
      <c r="E988" t="s">
        <v>26</v>
      </c>
      <c r="F988" t="s">
        <v>9637</v>
      </c>
      <c r="G988" t="s">
        <v>1853</v>
      </c>
      <c r="H988" s="1">
        <v>38598</v>
      </c>
      <c r="I988">
        <f t="shared" si="30"/>
        <v>31441</v>
      </c>
    </row>
    <row r="989" spans="1:9" x14ac:dyDescent="0.3">
      <c r="A989">
        <f t="shared" si="31"/>
        <v>31442</v>
      </c>
      <c r="B989">
        <v>979</v>
      </c>
      <c r="C989" t="s">
        <v>2079</v>
      </c>
      <c r="D989" t="s">
        <v>25</v>
      </c>
      <c r="E989" t="s">
        <v>26</v>
      </c>
      <c r="F989" t="s">
        <v>9638</v>
      </c>
      <c r="G989" t="s">
        <v>1853</v>
      </c>
      <c r="H989" s="1">
        <v>38016</v>
      </c>
      <c r="I989">
        <f t="shared" si="30"/>
        <v>31442</v>
      </c>
    </row>
    <row r="990" spans="1:9" x14ac:dyDescent="0.3">
      <c r="A990">
        <f t="shared" si="31"/>
        <v>31448</v>
      </c>
      <c r="B990">
        <v>980</v>
      </c>
      <c r="C990" t="s">
        <v>2085</v>
      </c>
      <c r="D990" t="s">
        <v>25</v>
      </c>
      <c r="E990" t="s">
        <v>127</v>
      </c>
      <c r="F990" t="s">
        <v>9639</v>
      </c>
      <c r="G990" t="s">
        <v>1853</v>
      </c>
      <c r="H990" s="1">
        <v>38615</v>
      </c>
      <c r="I990">
        <f t="shared" si="30"/>
        <v>31448</v>
      </c>
    </row>
    <row r="991" spans="1:9" x14ac:dyDescent="0.3">
      <c r="A991">
        <f t="shared" si="31"/>
        <v>31518</v>
      </c>
      <c r="B991">
        <v>981</v>
      </c>
      <c r="C991" t="s">
        <v>1972</v>
      </c>
      <c r="D991" t="s">
        <v>25</v>
      </c>
      <c r="E991" t="s">
        <v>41</v>
      </c>
      <c r="F991" t="s">
        <v>9640</v>
      </c>
      <c r="G991" t="s">
        <v>1853</v>
      </c>
      <c r="H991" s="1">
        <v>39512</v>
      </c>
      <c r="I991">
        <f t="shared" si="30"/>
        <v>31518</v>
      </c>
    </row>
    <row r="992" spans="1:9" x14ac:dyDescent="0.3">
      <c r="A992">
        <f t="shared" si="31"/>
        <v>31556</v>
      </c>
      <c r="B992">
        <v>982</v>
      </c>
      <c r="C992" t="s">
        <v>1956</v>
      </c>
      <c r="D992" t="s">
        <v>25</v>
      </c>
      <c r="E992" t="s">
        <v>26</v>
      </c>
      <c r="F992" t="s">
        <v>9641</v>
      </c>
      <c r="G992" t="s">
        <v>1853</v>
      </c>
      <c r="H992" s="1">
        <v>38297</v>
      </c>
      <c r="I992">
        <f t="shared" si="30"/>
        <v>31556</v>
      </c>
    </row>
    <row r="993" spans="1:9" x14ac:dyDescent="0.3">
      <c r="A993">
        <f t="shared" si="31"/>
        <v>31570</v>
      </c>
      <c r="B993">
        <v>983</v>
      </c>
      <c r="C993" t="s">
        <v>1978</v>
      </c>
      <c r="D993" t="s">
        <v>25</v>
      </c>
      <c r="E993" t="s">
        <v>978</v>
      </c>
      <c r="F993" t="s">
        <v>9642</v>
      </c>
      <c r="G993" t="s">
        <v>1853</v>
      </c>
      <c r="H993" s="1">
        <v>39336</v>
      </c>
      <c r="I993">
        <f t="shared" si="30"/>
        <v>31570</v>
      </c>
    </row>
    <row r="994" spans="1:9" x14ac:dyDescent="0.3">
      <c r="A994">
        <f t="shared" si="31"/>
        <v>31590</v>
      </c>
      <c r="B994">
        <v>984</v>
      </c>
      <c r="C994" t="s">
        <v>1810</v>
      </c>
      <c r="D994" t="s">
        <v>25</v>
      </c>
      <c r="E994" t="s">
        <v>203</v>
      </c>
      <c r="F994" t="s">
        <v>9643</v>
      </c>
      <c r="G994" t="s">
        <v>1853</v>
      </c>
      <c r="H994" s="1">
        <v>38016</v>
      </c>
      <c r="I994">
        <f t="shared" si="30"/>
        <v>31590</v>
      </c>
    </row>
    <row r="995" spans="1:9" x14ac:dyDescent="0.3">
      <c r="A995">
        <f t="shared" si="31"/>
        <v>31633</v>
      </c>
      <c r="B995">
        <v>985</v>
      </c>
      <c r="C995" t="s">
        <v>1942</v>
      </c>
      <c r="D995" t="s">
        <v>25</v>
      </c>
      <c r="E995" t="s">
        <v>80</v>
      </c>
      <c r="F995" t="s">
        <v>9644</v>
      </c>
      <c r="G995" t="s">
        <v>1853</v>
      </c>
      <c r="H995" s="1">
        <v>39016</v>
      </c>
      <c r="I995">
        <f t="shared" si="30"/>
        <v>31633</v>
      </c>
    </row>
    <row r="996" spans="1:9" x14ac:dyDescent="0.3">
      <c r="A996">
        <f t="shared" si="31"/>
        <v>31646</v>
      </c>
      <c r="B996">
        <v>986</v>
      </c>
      <c r="C996" t="s">
        <v>2052</v>
      </c>
      <c r="D996" t="s">
        <v>25</v>
      </c>
      <c r="E996" t="s">
        <v>326</v>
      </c>
      <c r="F996" t="s">
        <v>9645</v>
      </c>
      <c r="G996" t="s">
        <v>1853</v>
      </c>
      <c r="H996" s="1">
        <v>38640</v>
      </c>
      <c r="I996">
        <f t="shared" si="30"/>
        <v>31646</v>
      </c>
    </row>
    <row r="997" spans="1:9" x14ac:dyDescent="0.3">
      <c r="A997">
        <f t="shared" si="31"/>
        <v>31646</v>
      </c>
      <c r="B997">
        <v>986</v>
      </c>
      <c r="C997" t="s">
        <v>1912</v>
      </c>
      <c r="D997" t="s">
        <v>25</v>
      </c>
      <c r="E997" t="s">
        <v>26</v>
      </c>
      <c r="F997" t="s">
        <v>9645</v>
      </c>
      <c r="G997" t="s">
        <v>1853</v>
      </c>
      <c r="H997" s="1">
        <v>39352</v>
      </c>
      <c r="I997">
        <f t="shared" si="30"/>
        <v>31646</v>
      </c>
    </row>
    <row r="998" spans="1:9" x14ac:dyDescent="0.3">
      <c r="A998">
        <f t="shared" si="31"/>
        <v>31715</v>
      </c>
      <c r="B998">
        <v>988</v>
      </c>
      <c r="C998" t="s">
        <v>1948</v>
      </c>
      <c r="D998" t="s">
        <v>25</v>
      </c>
      <c r="E998" t="s">
        <v>26</v>
      </c>
      <c r="F998" t="s">
        <v>9646</v>
      </c>
      <c r="G998" t="s">
        <v>1853</v>
      </c>
      <c r="H998" s="1">
        <v>38952</v>
      </c>
      <c r="I998">
        <f t="shared" si="30"/>
        <v>31715</v>
      </c>
    </row>
    <row r="999" spans="1:9" x14ac:dyDescent="0.3">
      <c r="A999">
        <f t="shared" si="31"/>
        <v>31814</v>
      </c>
      <c r="B999">
        <v>989</v>
      </c>
      <c r="C999" t="s">
        <v>2010</v>
      </c>
      <c r="D999" t="s">
        <v>25</v>
      </c>
      <c r="E999" t="s">
        <v>490</v>
      </c>
      <c r="F999" t="s">
        <v>9647</v>
      </c>
      <c r="G999" t="s">
        <v>2011</v>
      </c>
      <c r="H999" s="1">
        <v>38599</v>
      </c>
      <c r="I999">
        <f t="shared" si="30"/>
        <v>31814</v>
      </c>
    </row>
    <row r="1000" spans="1:9" x14ac:dyDescent="0.3">
      <c r="A1000">
        <f t="shared" si="31"/>
        <v>31820</v>
      </c>
      <c r="B1000">
        <v>990</v>
      </c>
      <c r="C1000" t="s">
        <v>1963</v>
      </c>
      <c r="D1000" t="s">
        <v>25</v>
      </c>
      <c r="E1000" t="s">
        <v>80</v>
      </c>
      <c r="F1000" t="s">
        <v>9648</v>
      </c>
      <c r="G1000" t="s">
        <v>2011</v>
      </c>
      <c r="H1000" s="1">
        <v>38016</v>
      </c>
      <c r="I1000">
        <f t="shared" si="30"/>
        <v>31820</v>
      </c>
    </row>
    <row r="1001" spans="1:9" x14ac:dyDescent="0.3">
      <c r="A1001">
        <f t="shared" si="31"/>
        <v>31846</v>
      </c>
      <c r="B1001">
        <v>991</v>
      </c>
      <c r="C1001" t="s">
        <v>1957</v>
      </c>
      <c r="D1001" t="s">
        <v>25</v>
      </c>
      <c r="E1001" t="s">
        <v>26</v>
      </c>
      <c r="F1001" t="s">
        <v>9649</v>
      </c>
      <c r="G1001" t="s">
        <v>2011</v>
      </c>
      <c r="H1001" s="1">
        <v>38039</v>
      </c>
      <c r="I1001">
        <f t="shared" si="30"/>
        <v>31846</v>
      </c>
    </row>
    <row r="1002" spans="1:9" x14ac:dyDescent="0.3">
      <c r="A1002">
        <f t="shared" si="31"/>
        <v>31859</v>
      </c>
      <c r="B1002">
        <v>992</v>
      </c>
      <c r="C1002" t="s">
        <v>2104</v>
      </c>
      <c r="D1002" t="s">
        <v>25</v>
      </c>
      <c r="E1002" t="s">
        <v>26</v>
      </c>
      <c r="F1002" t="s">
        <v>9650</v>
      </c>
      <c r="G1002" t="s">
        <v>2011</v>
      </c>
      <c r="H1002" s="1">
        <v>38016</v>
      </c>
      <c r="I1002">
        <f t="shared" si="30"/>
        <v>31859</v>
      </c>
    </row>
    <row r="1003" spans="1:9" x14ac:dyDescent="0.3">
      <c r="A1003">
        <f t="shared" si="31"/>
        <v>31860</v>
      </c>
      <c r="B1003">
        <v>993</v>
      </c>
      <c r="C1003" t="s">
        <v>2062</v>
      </c>
      <c r="D1003" t="s">
        <v>25</v>
      </c>
      <c r="E1003" t="s">
        <v>26</v>
      </c>
      <c r="F1003" t="s">
        <v>9651</v>
      </c>
      <c r="G1003" t="s">
        <v>2011</v>
      </c>
      <c r="H1003" s="1">
        <v>38689</v>
      </c>
      <c r="I1003">
        <f t="shared" si="30"/>
        <v>31860</v>
      </c>
    </row>
    <row r="1004" spans="1:9" x14ac:dyDescent="0.3">
      <c r="A1004">
        <f t="shared" si="31"/>
        <v>31889</v>
      </c>
      <c r="B1004">
        <v>994</v>
      </c>
      <c r="C1004" t="s">
        <v>2082</v>
      </c>
      <c r="D1004" t="s">
        <v>25</v>
      </c>
      <c r="E1004" t="s">
        <v>26</v>
      </c>
      <c r="F1004" t="s">
        <v>9652</v>
      </c>
      <c r="G1004" t="s">
        <v>2011</v>
      </c>
      <c r="H1004" s="1">
        <v>38598</v>
      </c>
      <c r="I1004">
        <f t="shared" si="30"/>
        <v>31889</v>
      </c>
    </row>
    <row r="1005" spans="1:9" x14ac:dyDescent="0.3">
      <c r="A1005">
        <f t="shared" si="31"/>
        <v>31927</v>
      </c>
      <c r="B1005">
        <v>995</v>
      </c>
      <c r="C1005" t="s">
        <v>2070</v>
      </c>
      <c r="D1005" t="s">
        <v>25</v>
      </c>
      <c r="E1005" t="s">
        <v>80</v>
      </c>
      <c r="F1005" t="s">
        <v>9653</v>
      </c>
      <c r="G1005" t="s">
        <v>2011</v>
      </c>
      <c r="H1005" s="1">
        <v>39036</v>
      </c>
      <c r="I1005">
        <f t="shared" si="30"/>
        <v>31927</v>
      </c>
    </row>
    <row r="1006" spans="1:9" x14ac:dyDescent="0.3">
      <c r="A1006">
        <f t="shared" si="31"/>
        <v>31963</v>
      </c>
      <c r="B1006">
        <v>996</v>
      </c>
      <c r="C1006" t="s">
        <v>1910</v>
      </c>
      <c r="D1006" t="s">
        <v>25</v>
      </c>
      <c r="E1006" t="s">
        <v>127</v>
      </c>
      <c r="F1006" t="s">
        <v>9654</v>
      </c>
      <c r="G1006" t="s">
        <v>2011</v>
      </c>
      <c r="H1006" s="1">
        <v>38237</v>
      </c>
      <c r="I1006">
        <f t="shared" si="30"/>
        <v>31963</v>
      </c>
    </row>
    <row r="1007" spans="1:9" x14ac:dyDescent="0.3">
      <c r="A1007">
        <f t="shared" si="31"/>
        <v>31984</v>
      </c>
      <c r="B1007">
        <v>997</v>
      </c>
      <c r="C1007" t="s">
        <v>2045</v>
      </c>
      <c r="D1007" t="s">
        <v>25</v>
      </c>
      <c r="E1007" t="s">
        <v>80</v>
      </c>
      <c r="F1007" t="s">
        <v>9655</v>
      </c>
      <c r="G1007" t="s">
        <v>2011</v>
      </c>
      <c r="H1007" s="1">
        <v>38272</v>
      </c>
      <c r="I1007">
        <f t="shared" si="30"/>
        <v>31984</v>
      </c>
    </row>
    <row r="1008" spans="1:9" x14ac:dyDescent="0.3">
      <c r="A1008">
        <f t="shared" si="31"/>
        <v>31985</v>
      </c>
      <c r="B1008">
        <v>998</v>
      </c>
      <c r="C1008" t="s">
        <v>2003</v>
      </c>
      <c r="D1008" t="s">
        <v>25</v>
      </c>
      <c r="E1008" t="s">
        <v>26</v>
      </c>
      <c r="F1008" t="s">
        <v>9656</v>
      </c>
      <c r="G1008" t="s">
        <v>2011</v>
      </c>
      <c r="H1008" s="1">
        <v>39546</v>
      </c>
      <c r="I1008">
        <f t="shared" si="30"/>
        <v>31985</v>
      </c>
    </row>
    <row r="1009" spans="1:9" x14ac:dyDescent="0.3">
      <c r="A1009">
        <f t="shared" si="31"/>
        <v>32001</v>
      </c>
      <c r="B1009">
        <v>999</v>
      </c>
      <c r="C1009" t="s">
        <v>1195</v>
      </c>
      <c r="D1009" t="s">
        <v>25</v>
      </c>
      <c r="E1009" t="s">
        <v>41</v>
      </c>
      <c r="F1009" t="s">
        <v>9657</v>
      </c>
      <c r="G1009" t="s">
        <v>2011</v>
      </c>
      <c r="H1009" s="1">
        <v>38033</v>
      </c>
      <c r="I1009">
        <f t="shared" si="30"/>
        <v>32001</v>
      </c>
    </row>
    <row r="1010" spans="1:9" x14ac:dyDescent="0.3">
      <c r="A1010">
        <f t="shared" si="31"/>
        <v>32009</v>
      </c>
      <c r="B1010">
        <v>1000</v>
      </c>
      <c r="C1010" t="s">
        <v>2067</v>
      </c>
      <c r="D1010" t="s">
        <v>25</v>
      </c>
      <c r="E1010" t="s">
        <v>26</v>
      </c>
      <c r="F1010" t="s">
        <v>9658</v>
      </c>
      <c r="G1010" t="s">
        <v>2011</v>
      </c>
      <c r="H1010" s="1">
        <v>38408</v>
      </c>
      <c r="I1010">
        <f t="shared" si="30"/>
        <v>32009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  <row r="1068" spans="8:8" x14ac:dyDescent="0.3">
      <c r="H1068" s="1"/>
    </row>
    <row r="1069" spans="8:8" x14ac:dyDescent="0.3">
      <c r="H1069" s="1"/>
    </row>
    <row r="1070" spans="8:8" x14ac:dyDescent="0.3">
      <c r="H1070" s="1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I1111"/>
  <sheetViews>
    <sheetView topLeftCell="A982" workbookViewId="0">
      <selection activeCell="C1010" sqref="C1010"/>
    </sheetView>
  </sheetViews>
  <sheetFormatPr defaultRowHeight="14.4" x14ac:dyDescent="0.3"/>
  <cols>
    <col min="2" max="2" width="5" customWidth="1"/>
    <col min="3" max="3" width="22.88671875" customWidth="1"/>
    <col min="4" max="4" width="4.33203125" customWidth="1"/>
    <col min="5" max="5" width="10.88671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126807</v>
      </c>
      <c r="B2">
        <v>1</v>
      </c>
      <c r="C2" t="s">
        <v>28</v>
      </c>
      <c r="D2" t="s">
        <v>25</v>
      </c>
      <c r="E2" t="s">
        <v>29</v>
      </c>
      <c r="F2" t="s">
        <v>9684</v>
      </c>
      <c r="G2" t="s">
        <v>39</v>
      </c>
      <c r="H2" s="1">
        <v>41610</v>
      </c>
      <c r="I2">
        <f t="shared" ref="I2:I65" si="0">A2</f>
        <v>126807</v>
      </c>
    </row>
    <row r="3" spans="1:9" x14ac:dyDescent="0.3">
      <c r="A3">
        <f t="shared" ref="A3:A66" si="1">(LEFT(F3)*10^5)+(MID(F3,3,2)*10^3)+RIGHT(F3,3)</f>
        <v>127196</v>
      </c>
      <c r="B3">
        <v>2</v>
      </c>
      <c r="C3" t="s">
        <v>24</v>
      </c>
      <c r="D3" t="s">
        <v>25</v>
      </c>
      <c r="E3" t="s">
        <v>26</v>
      </c>
      <c r="F3" t="s">
        <v>9685</v>
      </c>
      <c r="G3" t="s">
        <v>55</v>
      </c>
      <c r="H3" s="1">
        <v>41718</v>
      </c>
      <c r="I3">
        <f t="shared" si="0"/>
        <v>127196</v>
      </c>
    </row>
    <row r="4" spans="1:9" x14ac:dyDescent="0.3">
      <c r="A4">
        <f t="shared" si="1"/>
        <v>127197</v>
      </c>
      <c r="B4">
        <v>3</v>
      </c>
      <c r="C4" t="s">
        <v>30</v>
      </c>
      <c r="D4" t="s">
        <v>25</v>
      </c>
      <c r="E4" t="s">
        <v>29</v>
      </c>
      <c r="F4" t="s">
        <v>9686</v>
      </c>
      <c r="G4" t="s">
        <v>55</v>
      </c>
      <c r="H4" s="1">
        <v>41354</v>
      </c>
      <c r="I4">
        <f t="shared" si="0"/>
        <v>127197</v>
      </c>
    </row>
    <row r="5" spans="1:9" x14ac:dyDescent="0.3">
      <c r="A5">
        <f t="shared" si="1"/>
        <v>127307</v>
      </c>
      <c r="B5">
        <v>4</v>
      </c>
      <c r="C5" t="s">
        <v>32</v>
      </c>
      <c r="D5" t="s">
        <v>25</v>
      </c>
      <c r="E5" t="s">
        <v>33</v>
      </c>
      <c r="F5" t="s">
        <v>9687</v>
      </c>
      <c r="G5" t="s">
        <v>55</v>
      </c>
      <c r="H5" s="1">
        <v>40251</v>
      </c>
      <c r="I5">
        <f t="shared" si="0"/>
        <v>127307</v>
      </c>
    </row>
    <row r="6" spans="1:9" x14ac:dyDescent="0.3">
      <c r="A6">
        <f t="shared" si="1"/>
        <v>127409</v>
      </c>
      <c r="B6">
        <v>5</v>
      </c>
      <c r="C6" t="s">
        <v>36</v>
      </c>
      <c r="D6" t="s">
        <v>25</v>
      </c>
      <c r="E6" t="s">
        <v>37</v>
      </c>
      <c r="F6" t="s">
        <v>9688</v>
      </c>
      <c r="G6" t="s">
        <v>61</v>
      </c>
      <c r="H6" s="1">
        <v>39353</v>
      </c>
      <c r="I6">
        <f t="shared" si="0"/>
        <v>127409</v>
      </c>
    </row>
    <row r="7" spans="1:9" x14ac:dyDescent="0.3">
      <c r="A7">
        <f t="shared" si="1"/>
        <v>127472</v>
      </c>
      <c r="B7">
        <v>6</v>
      </c>
      <c r="C7" t="s">
        <v>49</v>
      </c>
      <c r="D7" t="s">
        <v>25</v>
      </c>
      <c r="E7" t="s">
        <v>41</v>
      </c>
      <c r="F7" t="s">
        <v>9689</v>
      </c>
      <c r="G7" t="s">
        <v>61</v>
      </c>
      <c r="H7" s="1">
        <v>39773</v>
      </c>
      <c r="I7">
        <f t="shared" si="0"/>
        <v>127472</v>
      </c>
    </row>
    <row r="8" spans="1:9" x14ac:dyDescent="0.3">
      <c r="A8">
        <f t="shared" si="1"/>
        <v>127600</v>
      </c>
      <c r="B8">
        <v>7</v>
      </c>
      <c r="C8" t="s">
        <v>40</v>
      </c>
      <c r="D8" t="s">
        <v>25</v>
      </c>
      <c r="E8" t="s">
        <v>41</v>
      </c>
      <c r="F8" t="s">
        <v>9690</v>
      </c>
      <c r="G8" t="s">
        <v>66</v>
      </c>
      <c r="H8" s="1">
        <v>39058</v>
      </c>
      <c r="I8">
        <f t="shared" si="0"/>
        <v>127600</v>
      </c>
    </row>
    <row r="9" spans="1:9" x14ac:dyDescent="0.3">
      <c r="A9">
        <f t="shared" si="1"/>
        <v>127664</v>
      </c>
      <c r="B9">
        <v>8</v>
      </c>
      <c r="C9" t="s">
        <v>189</v>
      </c>
      <c r="D9" t="s">
        <v>25</v>
      </c>
      <c r="E9" t="s">
        <v>41</v>
      </c>
      <c r="F9" t="s">
        <v>28633</v>
      </c>
      <c r="G9" t="s">
        <v>73</v>
      </c>
      <c r="H9" s="1">
        <v>42634</v>
      </c>
      <c r="I9">
        <f t="shared" si="0"/>
        <v>127664</v>
      </c>
    </row>
    <row r="10" spans="1:9" x14ac:dyDescent="0.3">
      <c r="A10">
        <f t="shared" si="1"/>
        <v>127683</v>
      </c>
      <c r="B10">
        <v>9</v>
      </c>
      <c r="C10" t="s">
        <v>46</v>
      </c>
      <c r="D10" t="s">
        <v>25</v>
      </c>
      <c r="E10" t="s">
        <v>47</v>
      </c>
      <c r="F10" t="s">
        <v>9691</v>
      </c>
      <c r="G10" t="s">
        <v>73</v>
      </c>
      <c r="H10" s="1">
        <v>39284</v>
      </c>
      <c r="I10">
        <f t="shared" si="0"/>
        <v>127683</v>
      </c>
    </row>
    <row r="11" spans="1:9" x14ac:dyDescent="0.3">
      <c r="A11">
        <f t="shared" si="1"/>
        <v>127769</v>
      </c>
      <c r="B11">
        <v>10</v>
      </c>
      <c r="C11" t="s">
        <v>69</v>
      </c>
      <c r="D11" t="s">
        <v>25</v>
      </c>
      <c r="E11" t="s">
        <v>37</v>
      </c>
      <c r="F11" t="s">
        <v>9692</v>
      </c>
      <c r="G11" t="s">
        <v>73</v>
      </c>
      <c r="H11" s="1">
        <v>38943</v>
      </c>
      <c r="I11">
        <f t="shared" si="0"/>
        <v>127769</v>
      </c>
    </row>
    <row r="12" spans="1:9" x14ac:dyDescent="0.3">
      <c r="A12">
        <f t="shared" si="1"/>
        <v>127799</v>
      </c>
      <c r="B12">
        <v>11</v>
      </c>
      <c r="C12" t="s">
        <v>27728</v>
      </c>
      <c r="D12" t="s">
        <v>25</v>
      </c>
      <c r="E12" t="s">
        <v>26</v>
      </c>
      <c r="F12" t="s">
        <v>29059</v>
      </c>
      <c r="G12" t="s">
        <v>73</v>
      </c>
      <c r="H12" s="1">
        <v>42718</v>
      </c>
      <c r="I12">
        <f t="shared" si="0"/>
        <v>127799</v>
      </c>
    </row>
    <row r="13" spans="1:9" x14ac:dyDescent="0.3">
      <c r="A13">
        <f t="shared" si="1"/>
        <v>127851</v>
      </c>
      <c r="B13">
        <v>12</v>
      </c>
      <c r="C13" t="s">
        <v>43</v>
      </c>
      <c r="D13" t="s">
        <v>25</v>
      </c>
      <c r="E13" t="s">
        <v>33</v>
      </c>
      <c r="F13" t="s">
        <v>9693</v>
      </c>
      <c r="G13" t="s">
        <v>76</v>
      </c>
      <c r="H13" s="1">
        <v>39343</v>
      </c>
      <c r="I13">
        <f t="shared" si="0"/>
        <v>127851</v>
      </c>
    </row>
    <row r="14" spans="1:9" x14ac:dyDescent="0.3">
      <c r="A14">
        <f t="shared" si="1"/>
        <v>127962</v>
      </c>
      <c r="B14">
        <v>13</v>
      </c>
      <c r="C14" t="s">
        <v>62</v>
      </c>
      <c r="D14" t="s">
        <v>25</v>
      </c>
      <c r="E14" t="s">
        <v>41</v>
      </c>
      <c r="F14" t="s">
        <v>9694</v>
      </c>
      <c r="G14" t="s">
        <v>76</v>
      </c>
      <c r="H14" s="1">
        <v>38919</v>
      </c>
      <c r="I14">
        <f t="shared" si="0"/>
        <v>127962</v>
      </c>
    </row>
    <row r="15" spans="1:9" x14ac:dyDescent="0.3">
      <c r="A15">
        <f t="shared" si="1"/>
        <v>127974</v>
      </c>
      <c r="B15">
        <v>14</v>
      </c>
      <c r="C15" t="s">
        <v>301</v>
      </c>
      <c r="D15" t="s">
        <v>25</v>
      </c>
      <c r="E15" t="s">
        <v>33</v>
      </c>
      <c r="F15" t="s">
        <v>29001</v>
      </c>
      <c r="G15" t="s">
        <v>82</v>
      </c>
      <c r="H15" s="1">
        <v>42712</v>
      </c>
      <c r="I15">
        <f t="shared" si="0"/>
        <v>127974</v>
      </c>
    </row>
    <row r="16" spans="1:9" x14ac:dyDescent="0.3">
      <c r="A16">
        <f t="shared" si="1"/>
        <v>127983</v>
      </c>
      <c r="B16">
        <v>15</v>
      </c>
      <c r="C16" t="s">
        <v>51</v>
      </c>
      <c r="D16" t="s">
        <v>25</v>
      </c>
      <c r="E16" t="s">
        <v>26</v>
      </c>
      <c r="F16" t="s">
        <v>9695</v>
      </c>
      <c r="G16" t="s">
        <v>82</v>
      </c>
      <c r="H16" s="1">
        <v>42230</v>
      </c>
      <c r="I16">
        <f t="shared" si="0"/>
        <v>127983</v>
      </c>
    </row>
    <row r="17" spans="1:9" x14ac:dyDescent="0.3">
      <c r="A17">
        <f t="shared" si="1"/>
        <v>127994</v>
      </c>
      <c r="B17">
        <v>16</v>
      </c>
      <c r="C17" t="s">
        <v>53</v>
      </c>
      <c r="D17" t="s">
        <v>25</v>
      </c>
      <c r="E17" t="s">
        <v>33</v>
      </c>
      <c r="F17" t="s">
        <v>9696</v>
      </c>
      <c r="G17" t="s">
        <v>82</v>
      </c>
      <c r="H17" s="1">
        <v>39403</v>
      </c>
      <c r="I17">
        <f t="shared" si="0"/>
        <v>127994</v>
      </c>
    </row>
    <row r="18" spans="1:9" x14ac:dyDescent="0.3">
      <c r="A18">
        <f t="shared" si="1"/>
        <v>128028</v>
      </c>
      <c r="B18">
        <v>17</v>
      </c>
      <c r="C18" t="s">
        <v>85</v>
      </c>
      <c r="D18" t="s">
        <v>25</v>
      </c>
      <c r="E18" t="s">
        <v>33</v>
      </c>
      <c r="F18" t="s">
        <v>9697</v>
      </c>
      <c r="G18" t="s">
        <v>82</v>
      </c>
      <c r="H18" s="1">
        <v>39272</v>
      </c>
      <c r="I18">
        <f t="shared" si="0"/>
        <v>128028</v>
      </c>
    </row>
    <row r="19" spans="1:9" x14ac:dyDescent="0.3">
      <c r="A19">
        <f t="shared" si="1"/>
        <v>128049</v>
      </c>
      <c r="B19">
        <v>18</v>
      </c>
      <c r="C19" t="s">
        <v>58</v>
      </c>
      <c r="D19" t="s">
        <v>25</v>
      </c>
      <c r="E19" t="s">
        <v>59</v>
      </c>
      <c r="F19" t="s">
        <v>9698</v>
      </c>
      <c r="G19" t="s">
        <v>82</v>
      </c>
      <c r="H19" s="1">
        <v>39439</v>
      </c>
      <c r="I19">
        <f t="shared" si="0"/>
        <v>128049</v>
      </c>
    </row>
    <row r="20" spans="1:9" x14ac:dyDescent="0.3">
      <c r="A20">
        <f t="shared" si="1"/>
        <v>128120</v>
      </c>
      <c r="B20">
        <v>19</v>
      </c>
      <c r="C20" t="s">
        <v>74</v>
      </c>
      <c r="D20" t="s">
        <v>25</v>
      </c>
      <c r="E20" t="s">
        <v>37</v>
      </c>
      <c r="F20" t="s">
        <v>9699</v>
      </c>
      <c r="G20" t="s">
        <v>82</v>
      </c>
      <c r="H20" s="1">
        <v>41158</v>
      </c>
      <c r="I20">
        <f t="shared" si="0"/>
        <v>128120</v>
      </c>
    </row>
    <row r="21" spans="1:9" x14ac:dyDescent="0.3">
      <c r="A21">
        <f t="shared" si="1"/>
        <v>128158</v>
      </c>
      <c r="B21">
        <v>20</v>
      </c>
      <c r="C21" t="s">
        <v>67</v>
      </c>
      <c r="D21" t="s">
        <v>25</v>
      </c>
      <c r="E21" t="s">
        <v>37</v>
      </c>
      <c r="F21" t="s">
        <v>9700</v>
      </c>
      <c r="G21" t="s">
        <v>5</v>
      </c>
      <c r="H21" s="1">
        <v>40329</v>
      </c>
      <c r="I21">
        <f t="shared" si="0"/>
        <v>128158</v>
      </c>
    </row>
    <row r="22" spans="1:9" x14ac:dyDescent="0.3">
      <c r="A22">
        <f t="shared" si="1"/>
        <v>128159</v>
      </c>
      <c r="B22">
        <v>21</v>
      </c>
      <c r="C22" t="s">
        <v>99</v>
      </c>
      <c r="D22" t="s">
        <v>25</v>
      </c>
      <c r="E22" t="s">
        <v>26</v>
      </c>
      <c r="F22" t="s">
        <v>28282</v>
      </c>
      <c r="G22" t="s">
        <v>5</v>
      </c>
      <c r="H22" s="1">
        <v>42564</v>
      </c>
      <c r="I22">
        <f t="shared" si="0"/>
        <v>128159</v>
      </c>
    </row>
    <row r="23" spans="1:9" x14ac:dyDescent="0.3">
      <c r="A23">
        <f t="shared" si="1"/>
        <v>128213</v>
      </c>
      <c r="B23">
        <v>22</v>
      </c>
      <c r="C23" t="s">
        <v>56</v>
      </c>
      <c r="D23" t="s">
        <v>25</v>
      </c>
      <c r="E23" t="s">
        <v>33</v>
      </c>
      <c r="F23" t="s">
        <v>9701</v>
      </c>
      <c r="G23" t="s">
        <v>5</v>
      </c>
      <c r="H23" s="1">
        <v>38483</v>
      </c>
      <c r="I23">
        <f t="shared" si="0"/>
        <v>128213</v>
      </c>
    </row>
    <row r="24" spans="1:9" x14ac:dyDescent="0.3">
      <c r="A24">
        <f t="shared" si="1"/>
        <v>128227</v>
      </c>
      <c r="B24">
        <v>23</v>
      </c>
      <c r="C24" t="s">
        <v>83</v>
      </c>
      <c r="D24" t="s">
        <v>25</v>
      </c>
      <c r="E24" t="s">
        <v>26</v>
      </c>
      <c r="F24" t="s">
        <v>9702</v>
      </c>
      <c r="G24" t="s">
        <v>5</v>
      </c>
      <c r="H24" s="1">
        <v>39597</v>
      </c>
      <c r="I24">
        <f t="shared" si="0"/>
        <v>128227</v>
      </c>
    </row>
    <row r="25" spans="1:9" x14ac:dyDescent="0.3">
      <c r="A25">
        <f t="shared" si="1"/>
        <v>128353</v>
      </c>
      <c r="B25">
        <v>24</v>
      </c>
      <c r="C25" t="s">
        <v>71</v>
      </c>
      <c r="D25" t="s">
        <v>25</v>
      </c>
      <c r="E25" t="s">
        <v>33</v>
      </c>
      <c r="F25" t="s">
        <v>9703</v>
      </c>
      <c r="G25" t="s">
        <v>93</v>
      </c>
      <c r="H25" s="1">
        <v>40415</v>
      </c>
      <c r="I25">
        <f t="shared" si="0"/>
        <v>128353</v>
      </c>
    </row>
    <row r="26" spans="1:9" x14ac:dyDescent="0.3">
      <c r="A26">
        <f t="shared" si="1"/>
        <v>128381</v>
      </c>
      <c r="B26">
        <v>25</v>
      </c>
      <c r="C26" t="s">
        <v>64</v>
      </c>
      <c r="D26" t="s">
        <v>25</v>
      </c>
      <c r="E26" t="s">
        <v>33</v>
      </c>
      <c r="F26" t="s">
        <v>9704</v>
      </c>
      <c r="G26" t="s">
        <v>93</v>
      </c>
      <c r="H26" s="1">
        <v>38819</v>
      </c>
      <c r="I26">
        <f t="shared" si="0"/>
        <v>128381</v>
      </c>
    </row>
    <row r="27" spans="1:9" x14ac:dyDescent="0.3">
      <c r="A27">
        <f t="shared" si="1"/>
        <v>128382</v>
      </c>
      <c r="B27">
        <v>26</v>
      </c>
      <c r="C27" t="s">
        <v>105</v>
      </c>
      <c r="D27" t="s">
        <v>25</v>
      </c>
      <c r="E27" t="s">
        <v>29</v>
      </c>
      <c r="F27" t="s">
        <v>9705</v>
      </c>
      <c r="G27" t="s">
        <v>93</v>
      </c>
      <c r="H27" s="1">
        <v>41909</v>
      </c>
      <c r="I27">
        <f t="shared" si="0"/>
        <v>128382</v>
      </c>
    </row>
    <row r="28" spans="1:9" x14ac:dyDescent="0.3">
      <c r="A28">
        <f t="shared" si="1"/>
        <v>128400</v>
      </c>
      <c r="B28">
        <v>27</v>
      </c>
      <c r="C28" t="s">
        <v>120</v>
      </c>
      <c r="D28" t="s">
        <v>25</v>
      </c>
      <c r="E28" t="s">
        <v>80</v>
      </c>
      <c r="F28" t="s">
        <v>28283</v>
      </c>
      <c r="G28" t="s">
        <v>93</v>
      </c>
      <c r="H28" s="1">
        <v>42565</v>
      </c>
      <c r="I28">
        <f t="shared" si="0"/>
        <v>128400</v>
      </c>
    </row>
    <row r="29" spans="1:9" x14ac:dyDescent="0.3">
      <c r="A29">
        <f t="shared" si="1"/>
        <v>128447</v>
      </c>
      <c r="B29">
        <v>28</v>
      </c>
      <c r="C29" t="s">
        <v>123</v>
      </c>
      <c r="D29" t="s">
        <v>25</v>
      </c>
      <c r="E29" t="s">
        <v>80</v>
      </c>
      <c r="F29" t="s">
        <v>8640</v>
      </c>
      <c r="G29" t="s">
        <v>93</v>
      </c>
      <c r="H29" s="1">
        <v>41014</v>
      </c>
      <c r="I29">
        <f t="shared" si="0"/>
        <v>128447</v>
      </c>
    </row>
    <row r="30" spans="1:9" x14ac:dyDescent="0.3">
      <c r="A30">
        <f t="shared" si="1"/>
        <v>128515</v>
      </c>
      <c r="B30">
        <v>29</v>
      </c>
      <c r="C30" t="s">
        <v>89</v>
      </c>
      <c r="D30" t="s">
        <v>25</v>
      </c>
      <c r="E30" t="s">
        <v>37</v>
      </c>
      <c r="F30" t="s">
        <v>8649</v>
      </c>
      <c r="G30" t="s">
        <v>100</v>
      </c>
      <c r="H30" s="1">
        <v>39671</v>
      </c>
      <c r="I30">
        <f t="shared" si="0"/>
        <v>128515</v>
      </c>
    </row>
    <row r="31" spans="1:9" x14ac:dyDescent="0.3">
      <c r="A31">
        <f t="shared" si="1"/>
        <v>128525</v>
      </c>
      <c r="B31">
        <v>30</v>
      </c>
      <c r="C31" t="s">
        <v>96</v>
      </c>
      <c r="D31" t="s">
        <v>25</v>
      </c>
      <c r="E31" t="s">
        <v>26</v>
      </c>
      <c r="F31" t="s">
        <v>9706</v>
      </c>
      <c r="G31" t="s">
        <v>100</v>
      </c>
      <c r="H31" s="1">
        <v>39291</v>
      </c>
      <c r="I31">
        <f t="shared" si="0"/>
        <v>128525</v>
      </c>
    </row>
    <row r="32" spans="1:9" x14ac:dyDescent="0.3">
      <c r="A32">
        <f t="shared" si="1"/>
        <v>128598</v>
      </c>
      <c r="B32">
        <v>31</v>
      </c>
      <c r="C32" t="s">
        <v>87</v>
      </c>
      <c r="D32" t="s">
        <v>25</v>
      </c>
      <c r="E32" t="s">
        <v>33</v>
      </c>
      <c r="F32" t="s">
        <v>9707</v>
      </c>
      <c r="G32" t="s">
        <v>100</v>
      </c>
      <c r="H32" s="1">
        <v>38834</v>
      </c>
      <c r="I32">
        <f t="shared" si="0"/>
        <v>128598</v>
      </c>
    </row>
    <row r="33" spans="1:9" x14ac:dyDescent="0.3">
      <c r="A33">
        <f t="shared" si="1"/>
        <v>128599</v>
      </c>
      <c r="B33">
        <v>32</v>
      </c>
      <c r="C33" t="s">
        <v>129</v>
      </c>
      <c r="D33" t="s">
        <v>25</v>
      </c>
      <c r="E33" t="s">
        <v>33</v>
      </c>
      <c r="F33" t="s">
        <v>9708</v>
      </c>
      <c r="G33" t="s">
        <v>100</v>
      </c>
      <c r="H33" s="1">
        <v>38397</v>
      </c>
      <c r="I33">
        <f t="shared" si="0"/>
        <v>128599</v>
      </c>
    </row>
    <row r="34" spans="1:9" x14ac:dyDescent="0.3">
      <c r="A34">
        <f t="shared" si="1"/>
        <v>128619</v>
      </c>
      <c r="B34">
        <v>33</v>
      </c>
      <c r="C34" t="s">
        <v>79</v>
      </c>
      <c r="D34" t="s">
        <v>25</v>
      </c>
      <c r="E34" t="s">
        <v>80</v>
      </c>
      <c r="F34" t="s">
        <v>9709</v>
      </c>
      <c r="G34" t="s">
        <v>100</v>
      </c>
      <c r="H34" s="1">
        <v>38441</v>
      </c>
      <c r="I34">
        <f t="shared" si="0"/>
        <v>128619</v>
      </c>
    </row>
    <row r="35" spans="1:9" x14ac:dyDescent="0.3">
      <c r="A35">
        <f t="shared" si="1"/>
        <v>128649</v>
      </c>
      <c r="B35">
        <v>34</v>
      </c>
      <c r="C35" t="s">
        <v>101</v>
      </c>
      <c r="D35" t="s">
        <v>25</v>
      </c>
      <c r="E35" t="s">
        <v>26</v>
      </c>
      <c r="F35" t="s">
        <v>9710</v>
      </c>
      <c r="G35" t="s">
        <v>113</v>
      </c>
      <c r="H35" s="1">
        <v>38939</v>
      </c>
      <c r="I35">
        <f t="shared" si="0"/>
        <v>128649</v>
      </c>
    </row>
    <row r="36" spans="1:9" x14ac:dyDescent="0.3">
      <c r="A36">
        <f t="shared" si="1"/>
        <v>128664</v>
      </c>
      <c r="B36">
        <v>35</v>
      </c>
      <c r="C36" t="s">
        <v>121</v>
      </c>
      <c r="D36" t="s">
        <v>25</v>
      </c>
      <c r="E36" t="s">
        <v>33</v>
      </c>
      <c r="F36" t="s">
        <v>9711</v>
      </c>
      <c r="G36" t="s">
        <v>113</v>
      </c>
      <c r="H36" s="1">
        <v>39043</v>
      </c>
      <c r="I36">
        <f t="shared" si="0"/>
        <v>128664</v>
      </c>
    </row>
    <row r="37" spans="1:9" x14ac:dyDescent="0.3">
      <c r="A37">
        <f t="shared" si="1"/>
        <v>128677</v>
      </c>
      <c r="B37">
        <v>36</v>
      </c>
      <c r="C37" t="s">
        <v>118</v>
      </c>
      <c r="D37" t="s">
        <v>25</v>
      </c>
      <c r="E37" t="s">
        <v>41</v>
      </c>
      <c r="F37" t="s">
        <v>9712</v>
      </c>
      <c r="G37" t="s">
        <v>113</v>
      </c>
      <c r="H37" s="1">
        <v>39237</v>
      </c>
      <c r="I37">
        <f t="shared" si="0"/>
        <v>128677</v>
      </c>
    </row>
    <row r="38" spans="1:9" x14ac:dyDescent="0.3">
      <c r="A38">
        <f t="shared" si="1"/>
        <v>128702</v>
      </c>
      <c r="B38">
        <v>37</v>
      </c>
      <c r="C38" t="s">
        <v>135</v>
      </c>
      <c r="D38" t="s">
        <v>25</v>
      </c>
      <c r="E38" t="s">
        <v>33</v>
      </c>
      <c r="F38" t="s">
        <v>9713</v>
      </c>
      <c r="G38" t="s">
        <v>113</v>
      </c>
      <c r="H38" s="1">
        <v>38797</v>
      </c>
      <c r="I38">
        <f t="shared" si="0"/>
        <v>128702</v>
      </c>
    </row>
    <row r="39" spans="1:9" x14ac:dyDescent="0.3">
      <c r="A39">
        <f t="shared" si="1"/>
        <v>128710</v>
      </c>
      <c r="B39">
        <v>38</v>
      </c>
      <c r="C39" t="s">
        <v>144</v>
      </c>
      <c r="D39" t="s">
        <v>25</v>
      </c>
      <c r="E39" t="s">
        <v>145</v>
      </c>
      <c r="F39" t="s">
        <v>9714</v>
      </c>
      <c r="G39" t="s">
        <v>113</v>
      </c>
      <c r="H39" s="1">
        <v>40106</v>
      </c>
      <c r="I39">
        <f t="shared" si="0"/>
        <v>128710</v>
      </c>
    </row>
    <row r="40" spans="1:9" x14ac:dyDescent="0.3">
      <c r="A40">
        <f t="shared" si="1"/>
        <v>128713</v>
      </c>
      <c r="B40">
        <v>39</v>
      </c>
      <c r="C40" t="s">
        <v>97</v>
      </c>
      <c r="D40" t="s">
        <v>25</v>
      </c>
      <c r="E40" t="s">
        <v>37</v>
      </c>
      <c r="F40" t="s">
        <v>9715</v>
      </c>
      <c r="G40" t="s">
        <v>113</v>
      </c>
      <c r="H40" s="1">
        <v>38827</v>
      </c>
      <c r="I40">
        <f t="shared" si="0"/>
        <v>128713</v>
      </c>
    </row>
    <row r="41" spans="1:9" x14ac:dyDescent="0.3">
      <c r="A41">
        <f t="shared" si="1"/>
        <v>128728</v>
      </c>
      <c r="B41">
        <v>40</v>
      </c>
      <c r="C41" t="s">
        <v>94</v>
      </c>
      <c r="D41" t="s">
        <v>25</v>
      </c>
      <c r="E41" t="s">
        <v>33</v>
      </c>
      <c r="F41" t="s">
        <v>8660</v>
      </c>
      <c r="G41" t="s">
        <v>113</v>
      </c>
      <c r="H41" s="1">
        <v>39242</v>
      </c>
      <c r="I41">
        <f t="shared" si="0"/>
        <v>128728</v>
      </c>
    </row>
    <row r="42" spans="1:9" x14ac:dyDescent="0.3">
      <c r="A42">
        <f t="shared" si="1"/>
        <v>128742</v>
      </c>
      <c r="B42">
        <v>41</v>
      </c>
      <c r="C42" t="s">
        <v>114</v>
      </c>
      <c r="D42" t="s">
        <v>25</v>
      </c>
      <c r="E42" t="s">
        <v>41</v>
      </c>
      <c r="F42" t="s">
        <v>9716</v>
      </c>
      <c r="G42" t="s">
        <v>113</v>
      </c>
      <c r="H42" s="1">
        <v>38794</v>
      </c>
      <c r="I42">
        <f t="shared" si="0"/>
        <v>128742</v>
      </c>
    </row>
    <row r="43" spans="1:9" x14ac:dyDescent="0.3">
      <c r="A43">
        <f t="shared" si="1"/>
        <v>128769</v>
      </c>
      <c r="B43">
        <v>42</v>
      </c>
      <c r="C43" t="s">
        <v>109</v>
      </c>
      <c r="D43" t="s">
        <v>25</v>
      </c>
      <c r="E43" t="s">
        <v>33</v>
      </c>
      <c r="F43" t="s">
        <v>9717</v>
      </c>
      <c r="G43" t="s">
        <v>113</v>
      </c>
      <c r="H43" s="1">
        <v>41781</v>
      </c>
      <c r="I43">
        <f t="shared" si="0"/>
        <v>128769</v>
      </c>
    </row>
    <row r="44" spans="1:9" x14ac:dyDescent="0.3">
      <c r="A44">
        <f t="shared" si="1"/>
        <v>128775</v>
      </c>
      <c r="B44">
        <v>43</v>
      </c>
      <c r="C44" t="s">
        <v>111</v>
      </c>
      <c r="D44" t="s">
        <v>25</v>
      </c>
      <c r="E44" t="s">
        <v>41</v>
      </c>
      <c r="F44" t="s">
        <v>9718</v>
      </c>
      <c r="G44" t="s">
        <v>113</v>
      </c>
      <c r="H44" s="1">
        <v>38541</v>
      </c>
      <c r="I44">
        <f t="shared" si="0"/>
        <v>128775</v>
      </c>
    </row>
    <row r="45" spans="1:9" x14ac:dyDescent="0.3">
      <c r="A45">
        <f t="shared" si="1"/>
        <v>128781</v>
      </c>
      <c r="B45">
        <v>44</v>
      </c>
      <c r="C45" t="s">
        <v>133</v>
      </c>
      <c r="D45" t="s">
        <v>25</v>
      </c>
      <c r="E45" t="s">
        <v>80</v>
      </c>
      <c r="F45" t="s">
        <v>9719</v>
      </c>
      <c r="G45" t="s">
        <v>113</v>
      </c>
      <c r="H45" s="1">
        <v>38573</v>
      </c>
      <c r="I45">
        <f t="shared" si="0"/>
        <v>128781</v>
      </c>
    </row>
    <row r="46" spans="1:9" x14ac:dyDescent="0.3">
      <c r="A46">
        <f t="shared" si="1"/>
        <v>128898</v>
      </c>
      <c r="B46">
        <v>45</v>
      </c>
      <c r="C46" t="s">
        <v>107</v>
      </c>
      <c r="D46" t="s">
        <v>25</v>
      </c>
      <c r="E46" t="s">
        <v>33</v>
      </c>
      <c r="F46" t="s">
        <v>8670</v>
      </c>
      <c r="G46" t="s">
        <v>125</v>
      </c>
      <c r="H46" s="1">
        <v>38640</v>
      </c>
      <c r="I46">
        <f t="shared" si="0"/>
        <v>128898</v>
      </c>
    </row>
    <row r="47" spans="1:9" x14ac:dyDescent="0.3">
      <c r="A47">
        <f t="shared" si="1"/>
        <v>128920</v>
      </c>
      <c r="B47">
        <v>46</v>
      </c>
      <c r="C47" t="s">
        <v>170</v>
      </c>
      <c r="D47" t="s">
        <v>25</v>
      </c>
      <c r="E47" t="s">
        <v>80</v>
      </c>
      <c r="F47" t="s">
        <v>9720</v>
      </c>
      <c r="G47" t="s">
        <v>125</v>
      </c>
      <c r="H47" s="1">
        <v>38498</v>
      </c>
      <c r="I47">
        <f t="shared" si="0"/>
        <v>128920</v>
      </c>
    </row>
    <row r="48" spans="1:9" x14ac:dyDescent="0.3">
      <c r="A48">
        <f t="shared" si="1"/>
        <v>128920</v>
      </c>
      <c r="B48">
        <v>46</v>
      </c>
      <c r="C48" t="s">
        <v>126</v>
      </c>
      <c r="D48" t="s">
        <v>25</v>
      </c>
      <c r="E48" t="s">
        <v>127</v>
      </c>
      <c r="F48" t="s">
        <v>9720</v>
      </c>
      <c r="G48" t="s">
        <v>125</v>
      </c>
      <c r="H48" s="1">
        <v>38731</v>
      </c>
      <c r="I48">
        <f t="shared" si="0"/>
        <v>128920</v>
      </c>
    </row>
    <row r="49" spans="1:9" x14ac:dyDescent="0.3">
      <c r="A49">
        <f t="shared" si="1"/>
        <v>128924</v>
      </c>
      <c r="B49">
        <v>48</v>
      </c>
      <c r="C49" t="s">
        <v>199</v>
      </c>
      <c r="D49" t="s">
        <v>25</v>
      </c>
      <c r="E49" t="s">
        <v>145</v>
      </c>
      <c r="F49" t="s">
        <v>27920</v>
      </c>
      <c r="G49" t="s">
        <v>125</v>
      </c>
      <c r="H49" s="1">
        <v>42473</v>
      </c>
      <c r="I49">
        <f t="shared" si="0"/>
        <v>128924</v>
      </c>
    </row>
    <row r="50" spans="1:9" x14ac:dyDescent="0.3">
      <c r="A50">
        <f t="shared" si="1"/>
        <v>128926</v>
      </c>
      <c r="B50">
        <v>49</v>
      </c>
      <c r="C50" t="s">
        <v>116</v>
      </c>
      <c r="D50" t="s">
        <v>25</v>
      </c>
      <c r="E50" t="s">
        <v>80</v>
      </c>
      <c r="F50" t="s">
        <v>9721</v>
      </c>
      <c r="G50" t="s">
        <v>125</v>
      </c>
      <c r="H50" s="1">
        <v>41789</v>
      </c>
      <c r="I50">
        <f t="shared" si="0"/>
        <v>128926</v>
      </c>
    </row>
    <row r="51" spans="1:9" x14ac:dyDescent="0.3">
      <c r="A51">
        <f t="shared" si="1"/>
        <v>128927</v>
      </c>
      <c r="B51">
        <v>50</v>
      </c>
      <c r="C51" t="s">
        <v>168</v>
      </c>
      <c r="D51" t="s">
        <v>25</v>
      </c>
      <c r="E51" t="s">
        <v>37</v>
      </c>
      <c r="F51" t="s">
        <v>1961</v>
      </c>
      <c r="G51" t="s">
        <v>125</v>
      </c>
      <c r="H51" s="1">
        <v>38792</v>
      </c>
      <c r="I51">
        <f t="shared" si="0"/>
        <v>128927</v>
      </c>
    </row>
    <row r="52" spans="1:9" x14ac:dyDescent="0.3">
      <c r="A52">
        <f t="shared" si="1"/>
        <v>128988</v>
      </c>
      <c r="B52">
        <v>51</v>
      </c>
      <c r="C52" t="s">
        <v>141</v>
      </c>
      <c r="D52" t="s">
        <v>25</v>
      </c>
      <c r="E52" t="s">
        <v>26</v>
      </c>
      <c r="F52" t="s">
        <v>9722</v>
      </c>
      <c r="G52" t="s">
        <v>125</v>
      </c>
      <c r="H52" s="1">
        <v>42229</v>
      </c>
      <c r="I52">
        <f t="shared" si="0"/>
        <v>128988</v>
      </c>
    </row>
    <row r="53" spans="1:9" x14ac:dyDescent="0.3">
      <c r="A53">
        <f t="shared" si="1"/>
        <v>129018</v>
      </c>
      <c r="B53">
        <v>52</v>
      </c>
      <c r="C53" t="s">
        <v>154</v>
      </c>
      <c r="D53" t="s">
        <v>25</v>
      </c>
      <c r="E53" t="s">
        <v>33</v>
      </c>
      <c r="F53" t="s">
        <v>9723</v>
      </c>
      <c r="G53" t="s">
        <v>125</v>
      </c>
      <c r="H53" s="1">
        <v>38205</v>
      </c>
      <c r="I53">
        <f t="shared" si="0"/>
        <v>129018</v>
      </c>
    </row>
    <row r="54" spans="1:9" x14ac:dyDescent="0.3">
      <c r="A54">
        <f t="shared" si="1"/>
        <v>129049</v>
      </c>
      <c r="B54">
        <v>53</v>
      </c>
      <c r="C54" t="s">
        <v>182</v>
      </c>
      <c r="D54" t="s">
        <v>25</v>
      </c>
      <c r="E54" t="s">
        <v>41</v>
      </c>
      <c r="F54" t="s">
        <v>9724</v>
      </c>
      <c r="G54" t="s">
        <v>125</v>
      </c>
      <c r="H54" s="1">
        <v>38349</v>
      </c>
      <c r="I54">
        <f t="shared" si="0"/>
        <v>129049</v>
      </c>
    </row>
    <row r="55" spans="1:9" x14ac:dyDescent="0.3">
      <c r="A55">
        <f t="shared" si="1"/>
        <v>129063</v>
      </c>
      <c r="B55">
        <v>54</v>
      </c>
      <c r="C55" t="s">
        <v>195</v>
      </c>
      <c r="D55" t="s">
        <v>25</v>
      </c>
      <c r="E55" t="s">
        <v>33</v>
      </c>
      <c r="F55" t="s">
        <v>9725</v>
      </c>
      <c r="G55" t="s">
        <v>149</v>
      </c>
      <c r="H55" s="1">
        <v>41492</v>
      </c>
      <c r="I55">
        <f t="shared" si="0"/>
        <v>129063</v>
      </c>
    </row>
    <row r="56" spans="1:9" x14ac:dyDescent="0.3">
      <c r="A56">
        <f t="shared" si="1"/>
        <v>129084</v>
      </c>
      <c r="B56">
        <v>55</v>
      </c>
      <c r="C56" t="s">
        <v>158</v>
      </c>
      <c r="D56" t="s">
        <v>25</v>
      </c>
      <c r="E56" t="s">
        <v>33</v>
      </c>
      <c r="F56" t="s">
        <v>9726</v>
      </c>
      <c r="G56" t="s">
        <v>149</v>
      </c>
      <c r="H56" s="1">
        <v>38463</v>
      </c>
      <c r="I56">
        <f t="shared" si="0"/>
        <v>129084</v>
      </c>
    </row>
    <row r="57" spans="1:9" x14ac:dyDescent="0.3">
      <c r="A57">
        <f t="shared" si="1"/>
        <v>129095</v>
      </c>
      <c r="B57">
        <v>56</v>
      </c>
      <c r="C57" t="s">
        <v>150</v>
      </c>
      <c r="D57" t="s">
        <v>25</v>
      </c>
      <c r="E57" t="s">
        <v>41</v>
      </c>
      <c r="F57" t="s">
        <v>8685</v>
      </c>
      <c r="G57" t="s">
        <v>149</v>
      </c>
      <c r="H57" s="1">
        <v>40827</v>
      </c>
      <c r="I57">
        <f t="shared" si="0"/>
        <v>129095</v>
      </c>
    </row>
    <row r="58" spans="1:9" x14ac:dyDescent="0.3">
      <c r="A58">
        <f t="shared" si="1"/>
        <v>129106</v>
      </c>
      <c r="B58">
        <v>57</v>
      </c>
      <c r="C58" t="s">
        <v>156</v>
      </c>
      <c r="D58" t="s">
        <v>25</v>
      </c>
      <c r="E58" t="s">
        <v>26</v>
      </c>
      <c r="F58" t="s">
        <v>9727</v>
      </c>
      <c r="G58" t="s">
        <v>149</v>
      </c>
      <c r="H58" s="1">
        <v>38958</v>
      </c>
      <c r="I58">
        <f t="shared" si="0"/>
        <v>129106</v>
      </c>
    </row>
    <row r="59" spans="1:9" x14ac:dyDescent="0.3">
      <c r="A59">
        <f t="shared" si="1"/>
        <v>129111</v>
      </c>
      <c r="B59">
        <v>58</v>
      </c>
      <c r="C59" t="s">
        <v>142</v>
      </c>
      <c r="D59" t="s">
        <v>25</v>
      </c>
      <c r="E59" t="s">
        <v>80</v>
      </c>
      <c r="F59" t="s">
        <v>9728</v>
      </c>
      <c r="G59" t="s">
        <v>149</v>
      </c>
      <c r="H59" s="1">
        <v>38475</v>
      </c>
      <c r="I59">
        <f t="shared" si="0"/>
        <v>129111</v>
      </c>
    </row>
    <row r="60" spans="1:9" x14ac:dyDescent="0.3">
      <c r="A60">
        <f t="shared" si="1"/>
        <v>129194</v>
      </c>
      <c r="B60">
        <v>59</v>
      </c>
      <c r="C60" t="s">
        <v>77</v>
      </c>
      <c r="D60" t="s">
        <v>25</v>
      </c>
      <c r="E60" t="s">
        <v>33</v>
      </c>
      <c r="F60" t="s">
        <v>9729</v>
      </c>
      <c r="G60" t="s">
        <v>149</v>
      </c>
      <c r="H60" s="1">
        <v>39892</v>
      </c>
      <c r="I60">
        <f t="shared" si="0"/>
        <v>129194</v>
      </c>
    </row>
    <row r="61" spans="1:9" x14ac:dyDescent="0.3">
      <c r="A61">
        <f t="shared" si="1"/>
        <v>129198</v>
      </c>
      <c r="B61">
        <v>60</v>
      </c>
      <c r="C61" t="s">
        <v>212</v>
      </c>
      <c r="D61" t="s">
        <v>25</v>
      </c>
      <c r="E61" t="s">
        <v>26</v>
      </c>
      <c r="F61" t="s">
        <v>27737</v>
      </c>
      <c r="G61" t="s">
        <v>149</v>
      </c>
      <c r="H61" s="1">
        <v>42420</v>
      </c>
      <c r="I61">
        <f t="shared" si="0"/>
        <v>129198</v>
      </c>
    </row>
    <row r="62" spans="1:9" x14ac:dyDescent="0.3">
      <c r="A62">
        <f t="shared" si="1"/>
        <v>129239</v>
      </c>
      <c r="B62">
        <v>61</v>
      </c>
      <c r="C62" t="s">
        <v>166</v>
      </c>
      <c r="D62" t="s">
        <v>25</v>
      </c>
      <c r="E62" t="s">
        <v>26</v>
      </c>
      <c r="F62" t="s">
        <v>9730</v>
      </c>
      <c r="G62" t="s">
        <v>149</v>
      </c>
      <c r="H62" s="1">
        <v>38646</v>
      </c>
      <c r="I62">
        <f t="shared" si="0"/>
        <v>129239</v>
      </c>
    </row>
    <row r="63" spans="1:9" x14ac:dyDescent="0.3">
      <c r="A63">
        <f t="shared" si="1"/>
        <v>129298</v>
      </c>
      <c r="B63">
        <v>62</v>
      </c>
      <c r="C63" t="s">
        <v>131</v>
      </c>
      <c r="D63" t="s">
        <v>25</v>
      </c>
      <c r="E63" t="s">
        <v>37</v>
      </c>
      <c r="F63" t="s">
        <v>9731</v>
      </c>
      <c r="G63" t="s">
        <v>149</v>
      </c>
      <c r="H63" s="1">
        <v>38560</v>
      </c>
      <c r="I63">
        <f t="shared" si="0"/>
        <v>129298</v>
      </c>
    </row>
    <row r="64" spans="1:9" x14ac:dyDescent="0.3">
      <c r="A64">
        <f t="shared" si="1"/>
        <v>129348</v>
      </c>
      <c r="B64">
        <v>63</v>
      </c>
      <c r="C64" t="s">
        <v>152</v>
      </c>
      <c r="D64" t="s">
        <v>25</v>
      </c>
      <c r="E64" t="s">
        <v>33</v>
      </c>
      <c r="F64" t="s">
        <v>9732</v>
      </c>
      <c r="G64" t="s">
        <v>184</v>
      </c>
      <c r="H64" s="1">
        <v>39199</v>
      </c>
      <c r="I64">
        <f t="shared" si="0"/>
        <v>129348</v>
      </c>
    </row>
    <row r="65" spans="1:9" x14ac:dyDescent="0.3">
      <c r="A65">
        <f t="shared" si="1"/>
        <v>129417</v>
      </c>
      <c r="B65">
        <v>64</v>
      </c>
      <c r="C65" t="s">
        <v>187</v>
      </c>
      <c r="D65" t="s">
        <v>25</v>
      </c>
      <c r="E65" t="s">
        <v>33</v>
      </c>
      <c r="F65" t="s">
        <v>9733</v>
      </c>
      <c r="G65" t="s">
        <v>184</v>
      </c>
      <c r="H65" s="1">
        <v>38872</v>
      </c>
      <c r="I65">
        <f t="shared" si="0"/>
        <v>129417</v>
      </c>
    </row>
    <row r="66" spans="1:9" x14ac:dyDescent="0.3">
      <c r="A66">
        <f t="shared" si="1"/>
        <v>129419</v>
      </c>
      <c r="B66">
        <v>65</v>
      </c>
      <c r="C66" t="s">
        <v>164</v>
      </c>
      <c r="D66" t="s">
        <v>25</v>
      </c>
      <c r="E66" t="s">
        <v>41</v>
      </c>
      <c r="F66" t="s">
        <v>9734</v>
      </c>
      <c r="G66" t="s">
        <v>184</v>
      </c>
      <c r="H66" s="1">
        <v>40796</v>
      </c>
      <c r="I66">
        <f t="shared" ref="I66:I129" si="2">A66</f>
        <v>129419</v>
      </c>
    </row>
    <row r="67" spans="1:9" x14ac:dyDescent="0.3">
      <c r="A67">
        <f t="shared" ref="A67:A130" si="3">(LEFT(F67)*10^5)+(MID(F67,3,2)*10^3)+RIGHT(F67,3)</f>
        <v>129433</v>
      </c>
      <c r="B67">
        <v>66</v>
      </c>
      <c r="C67" t="s">
        <v>172</v>
      </c>
      <c r="D67" t="s">
        <v>25</v>
      </c>
      <c r="E67" t="s">
        <v>33</v>
      </c>
      <c r="F67" t="s">
        <v>9735</v>
      </c>
      <c r="G67" t="s">
        <v>184</v>
      </c>
      <c r="H67" s="1">
        <v>39113</v>
      </c>
      <c r="I67">
        <f t="shared" si="2"/>
        <v>129433</v>
      </c>
    </row>
    <row r="68" spans="1:9" x14ac:dyDescent="0.3">
      <c r="A68">
        <f t="shared" si="3"/>
        <v>129474</v>
      </c>
      <c r="B68">
        <v>67</v>
      </c>
      <c r="C68" t="s">
        <v>235</v>
      </c>
      <c r="D68" t="s">
        <v>25</v>
      </c>
      <c r="E68" t="s">
        <v>41</v>
      </c>
      <c r="F68" t="s">
        <v>9736</v>
      </c>
      <c r="G68" t="s">
        <v>184</v>
      </c>
      <c r="H68" s="1">
        <v>38346</v>
      </c>
      <c r="I68">
        <f t="shared" si="2"/>
        <v>129474</v>
      </c>
    </row>
    <row r="69" spans="1:9" x14ac:dyDescent="0.3">
      <c r="A69">
        <f t="shared" si="3"/>
        <v>129543</v>
      </c>
      <c r="B69">
        <v>68</v>
      </c>
      <c r="C69" t="s">
        <v>180</v>
      </c>
      <c r="D69" t="s">
        <v>25</v>
      </c>
      <c r="E69" t="s">
        <v>41</v>
      </c>
      <c r="F69" t="s">
        <v>9737</v>
      </c>
      <c r="G69" t="s">
        <v>184</v>
      </c>
      <c r="H69" s="1">
        <v>39180</v>
      </c>
      <c r="I69">
        <f t="shared" si="2"/>
        <v>129543</v>
      </c>
    </row>
    <row r="70" spans="1:9" x14ac:dyDescent="0.3">
      <c r="A70">
        <f t="shared" si="3"/>
        <v>129548</v>
      </c>
      <c r="B70">
        <v>69</v>
      </c>
      <c r="C70" t="s">
        <v>632</v>
      </c>
      <c r="D70" t="s">
        <v>25</v>
      </c>
      <c r="E70" t="s">
        <v>26</v>
      </c>
      <c r="F70" t="s">
        <v>28581</v>
      </c>
      <c r="G70" t="s">
        <v>184</v>
      </c>
      <c r="H70" s="1">
        <v>42627</v>
      </c>
      <c r="I70">
        <f t="shared" si="2"/>
        <v>129548</v>
      </c>
    </row>
    <row r="71" spans="1:9" x14ac:dyDescent="0.3">
      <c r="A71">
        <f t="shared" si="3"/>
        <v>129589</v>
      </c>
      <c r="B71">
        <v>70</v>
      </c>
      <c r="C71" t="s">
        <v>147</v>
      </c>
      <c r="D71" t="s">
        <v>25</v>
      </c>
      <c r="E71" t="s">
        <v>41</v>
      </c>
      <c r="F71" t="s">
        <v>9738</v>
      </c>
      <c r="G71" t="s">
        <v>213</v>
      </c>
      <c r="H71" s="1">
        <v>39592</v>
      </c>
      <c r="I71">
        <f t="shared" si="2"/>
        <v>129589</v>
      </c>
    </row>
    <row r="72" spans="1:9" x14ac:dyDescent="0.3">
      <c r="A72">
        <f t="shared" si="3"/>
        <v>129621</v>
      </c>
      <c r="B72">
        <v>71</v>
      </c>
      <c r="C72" t="s">
        <v>160</v>
      </c>
      <c r="D72" t="s">
        <v>25</v>
      </c>
      <c r="E72" t="s">
        <v>26</v>
      </c>
      <c r="F72" t="s">
        <v>9739</v>
      </c>
      <c r="G72" t="s">
        <v>213</v>
      </c>
      <c r="H72" s="1">
        <v>40093</v>
      </c>
      <c r="I72">
        <f t="shared" si="2"/>
        <v>129621</v>
      </c>
    </row>
    <row r="73" spans="1:9" x14ac:dyDescent="0.3">
      <c r="A73">
        <f t="shared" si="3"/>
        <v>129624</v>
      </c>
      <c r="B73">
        <v>72</v>
      </c>
      <c r="C73" t="s">
        <v>185</v>
      </c>
      <c r="D73" t="s">
        <v>25</v>
      </c>
      <c r="E73" t="s">
        <v>37</v>
      </c>
      <c r="F73" t="s">
        <v>9740</v>
      </c>
      <c r="G73" t="s">
        <v>213</v>
      </c>
      <c r="H73" s="1">
        <v>39157</v>
      </c>
      <c r="I73">
        <f t="shared" si="2"/>
        <v>129624</v>
      </c>
    </row>
    <row r="74" spans="1:9" x14ac:dyDescent="0.3">
      <c r="A74">
        <f t="shared" si="3"/>
        <v>129624</v>
      </c>
      <c r="B74">
        <v>72</v>
      </c>
      <c r="C74" t="s">
        <v>91</v>
      </c>
      <c r="D74" t="s">
        <v>25</v>
      </c>
      <c r="E74" t="s">
        <v>59</v>
      </c>
      <c r="F74" t="s">
        <v>9740</v>
      </c>
      <c r="G74" t="s">
        <v>213</v>
      </c>
      <c r="H74" s="1">
        <v>39352</v>
      </c>
      <c r="I74">
        <f t="shared" si="2"/>
        <v>129624</v>
      </c>
    </row>
    <row r="75" spans="1:9" x14ac:dyDescent="0.3">
      <c r="A75">
        <f t="shared" si="3"/>
        <v>129657</v>
      </c>
      <c r="B75">
        <v>74</v>
      </c>
      <c r="C75" t="s">
        <v>190</v>
      </c>
      <c r="D75" t="s">
        <v>25</v>
      </c>
      <c r="E75" t="s">
        <v>33</v>
      </c>
      <c r="F75" t="s">
        <v>1981</v>
      </c>
      <c r="G75" t="s">
        <v>213</v>
      </c>
      <c r="H75" s="1">
        <v>38851</v>
      </c>
      <c r="I75">
        <f t="shared" si="2"/>
        <v>129657</v>
      </c>
    </row>
    <row r="76" spans="1:9" x14ac:dyDescent="0.3">
      <c r="A76">
        <f t="shared" si="3"/>
        <v>129664</v>
      </c>
      <c r="B76">
        <v>75</v>
      </c>
      <c r="C76" t="s">
        <v>239</v>
      </c>
      <c r="D76" t="s">
        <v>25</v>
      </c>
      <c r="E76" t="s">
        <v>33</v>
      </c>
      <c r="F76" t="s">
        <v>9741</v>
      </c>
      <c r="G76" t="s">
        <v>213</v>
      </c>
      <c r="H76" s="1">
        <v>38328</v>
      </c>
      <c r="I76">
        <f t="shared" si="2"/>
        <v>129664</v>
      </c>
    </row>
    <row r="77" spans="1:9" x14ac:dyDescent="0.3">
      <c r="A77">
        <f t="shared" si="3"/>
        <v>129665</v>
      </c>
      <c r="B77">
        <v>76</v>
      </c>
      <c r="C77" t="s">
        <v>205</v>
      </c>
      <c r="D77" t="s">
        <v>25</v>
      </c>
      <c r="E77" t="s">
        <v>29</v>
      </c>
      <c r="F77" t="s">
        <v>9742</v>
      </c>
      <c r="G77" t="s">
        <v>213</v>
      </c>
      <c r="H77" s="1">
        <v>38649</v>
      </c>
      <c r="I77">
        <f t="shared" si="2"/>
        <v>129665</v>
      </c>
    </row>
    <row r="78" spans="1:9" x14ac:dyDescent="0.3">
      <c r="A78">
        <f t="shared" si="3"/>
        <v>129674</v>
      </c>
      <c r="B78">
        <v>77</v>
      </c>
      <c r="C78" t="s">
        <v>228</v>
      </c>
      <c r="D78" t="s">
        <v>25</v>
      </c>
      <c r="E78" t="s">
        <v>41</v>
      </c>
      <c r="F78" t="s">
        <v>9743</v>
      </c>
      <c r="G78" t="s">
        <v>213</v>
      </c>
      <c r="H78" s="1">
        <v>38994</v>
      </c>
      <c r="I78">
        <f t="shared" si="2"/>
        <v>129674</v>
      </c>
    </row>
    <row r="79" spans="1:9" x14ac:dyDescent="0.3">
      <c r="A79">
        <f t="shared" si="3"/>
        <v>129695</v>
      </c>
      <c r="B79">
        <v>78</v>
      </c>
      <c r="C79" t="s">
        <v>176</v>
      </c>
      <c r="D79" t="s">
        <v>25</v>
      </c>
      <c r="E79" t="s">
        <v>145</v>
      </c>
      <c r="F79" t="s">
        <v>9744</v>
      </c>
      <c r="G79" t="s">
        <v>213</v>
      </c>
      <c r="H79" s="1">
        <v>38933</v>
      </c>
      <c r="I79">
        <f t="shared" si="2"/>
        <v>129695</v>
      </c>
    </row>
    <row r="80" spans="1:9" x14ac:dyDescent="0.3">
      <c r="A80">
        <f t="shared" si="3"/>
        <v>129699</v>
      </c>
      <c r="B80">
        <v>79</v>
      </c>
      <c r="C80" t="s">
        <v>103</v>
      </c>
      <c r="D80" t="s">
        <v>25</v>
      </c>
      <c r="E80" t="s">
        <v>80</v>
      </c>
      <c r="F80" t="s">
        <v>9745</v>
      </c>
      <c r="G80" t="s">
        <v>213</v>
      </c>
      <c r="H80" s="1">
        <v>38247</v>
      </c>
      <c r="I80">
        <f t="shared" si="2"/>
        <v>129699</v>
      </c>
    </row>
    <row r="81" spans="1:9" x14ac:dyDescent="0.3">
      <c r="A81">
        <f t="shared" si="3"/>
        <v>129705</v>
      </c>
      <c r="B81">
        <v>80</v>
      </c>
      <c r="C81" t="s">
        <v>200</v>
      </c>
      <c r="D81" t="s">
        <v>25</v>
      </c>
      <c r="E81" t="s">
        <v>33</v>
      </c>
      <c r="F81" t="s">
        <v>8719</v>
      </c>
      <c r="G81" t="s">
        <v>213</v>
      </c>
      <c r="H81" s="1">
        <v>39593</v>
      </c>
      <c r="I81">
        <f t="shared" si="2"/>
        <v>129705</v>
      </c>
    </row>
    <row r="82" spans="1:9" x14ac:dyDescent="0.3">
      <c r="A82">
        <f t="shared" si="3"/>
        <v>129715</v>
      </c>
      <c r="B82">
        <v>81</v>
      </c>
      <c r="C82" t="s">
        <v>222</v>
      </c>
      <c r="D82" t="s">
        <v>25</v>
      </c>
      <c r="E82" t="s">
        <v>33</v>
      </c>
      <c r="F82" t="s">
        <v>1985</v>
      </c>
      <c r="G82" t="s">
        <v>213</v>
      </c>
      <c r="H82" s="1">
        <v>39333</v>
      </c>
      <c r="I82">
        <f t="shared" si="2"/>
        <v>129715</v>
      </c>
    </row>
    <row r="83" spans="1:9" x14ac:dyDescent="0.3">
      <c r="A83">
        <f t="shared" si="3"/>
        <v>129717</v>
      </c>
      <c r="B83">
        <v>82</v>
      </c>
      <c r="C83" t="s">
        <v>211</v>
      </c>
      <c r="D83" t="s">
        <v>25</v>
      </c>
      <c r="E83" t="s">
        <v>26</v>
      </c>
      <c r="F83" t="s">
        <v>28634</v>
      </c>
      <c r="G83" t="s">
        <v>213</v>
      </c>
      <c r="H83" s="1">
        <v>42645</v>
      </c>
      <c r="I83">
        <f t="shared" si="2"/>
        <v>129717</v>
      </c>
    </row>
    <row r="84" spans="1:9" x14ac:dyDescent="0.3">
      <c r="A84">
        <f t="shared" si="3"/>
        <v>129722</v>
      </c>
      <c r="B84">
        <v>83</v>
      </c>
      <c r="C84" t="s">
        <v>267</v>
      </c>
      <c r="D84" t="s">
        <v>25</v>
      </c>
      <c r="E84" t="s">
        <v>37</v>
      </c>
      <c r="F84" t="s">
        <v>8721</v>
      </c>
      <c r="G84" t="s">
        <v>213</v>
      </c>
      <c r="H84" s="1">
        <v>38922</v>
      </c>
      <c r="I84">
        <f t="shared" si="2"/>
        <v>129722</v>
      </c>
    </row>
    <row r="85" spans="1:9" x14ac:dyDescent="0.3">
      <c r="A85">
        <f t="shared" si="3"/>
        <v>129724</v>
      </c>
      <c r="B85">
        <v>84</v>
      </c>
      <c r="C85" t="s">
        <v>571</v>
      </c>
      <c r="D85" t="s">
        <v>25</v>
      </c>
      <c r="E85" t="s">
        <v>37</v>
      </c>
      <c r="F85" t="s">
        <v>28081</v>
      </c>
      <c r="G85" t="s">
        <v>213</v>
      </c>
      <c r="H85" s="1">
        <v>42521</v>
      </c>
      <c r="I85">
        <f t="shared" si="2"/>
        <v>129724</v>
      </c>
    </row>
    <row r="86" spans="1:9" x14ac:dyDescent="0.3">
      <c r="A86">
        <f t="shared" si="3"/>
        <v>129728</v>
      </c>
      <c r="B86">
        <v>85</v>
      </c>
      <c r="C86" t="s">
        <v>209</v>
      </c>
      <c r="D86" t="s">
        <v>25</v>
      </c>
      <c r="E86" t="s">
        <v>127</v>
      </c>
      <c r="F86" t="s">
        <v>9746</v>
      </c>
      <c r="G86" t="s">
        <v>213</v>
      </c>
      <c r="H86" s="1">
        <v>40190</v>
      </c>
      <c r="I86">
        <f t="shared" si="2"/>
        <v>129728</v>
      </c>
    </row>
    <row r="87" spans="1:9" x14ac:dyDescent="0.3">
      <c r="A87">
        <f t="shared" si="3"/>
        <v>129730</v>
      </c>
      <c r="B87">
        <v>86</v>
      </c>
      <c r="C87" t="s">
        <v>137</v>
      </c>
      <c r="D87" t="s">
        <v>25</v>
      </c>
      <c r="E87" t="s">
        <v>41</v>
      </c>
      <c r="F87" t="s">
        <v>9747</v>
      </c>
      <c r="G87" t="s">
        <v>213</v>
      </c>
      <c r="H87" s="1">
        <v>38501</v>
      </c>
      <c r="I87">
        <f t="shared" si="2"/>
        <v>129730</v>
      </c>
    </row>
    <row r="88" spans="1:9" x14ac:dyDescent="0.3">
      <c r="A88">
        <f t="shared" si="3"/>
        <v>129770</v>
      </c>
      <c r="B88">
        <v>87</v>
      </c>
      <c r="C88" t="s">
        <v>197</v>
      </c>
      <c r="D88" t="s">
        <v>25</v>
      </c>
      <c r="E88" t="s">
        <v>33</v>
      </c>
      <c r="F88" t="s">
        <v>9748</v>
      </c>
      <c r="G88" t="s">
        <v>213</v>
      </c>
      <c r="H88" s="1">
        <v>38399</v>
      </c>
      <c r="I88">
        <f t="shared" si="2"/>
        <v>129770</v>
      </c>
    </row>
    <row r="89" spans="1:9" x14ac:dyDescent="0.3">
      <c r="A89">
        <f t="shared" si="3"/>
        <v>129780</v>
      </c>
      <c r="B89">
        <v>88</v>
      </c>
      <c r="C89" t="s">
        <v>276</v>
      </c>
      <c r="D89" t="s">
        <v>25</v>
      </c>
      <c r="E89" t="s">
        <v>41</v>
      </c>
      <c r="F89" t="s">
        <v>9749</v>
      </c>
      <c r="G89" t="s">
        <v>213</v>
      </c>
      <c r="H89" s="1">
        <v>41359</v>
      </c>
      <c r="I89">
        <f t="shared" si="2"/>
        <v>129780</v>
      </c>
    </row>
    <row r="90" spans="1:9" x14ac:dyDescent="0.3">
      <c r="A90">
        <f t="shared" si="3"/>
        <v>129788</v>
      </c>
      <c r="B90">
        <v>89</v>
      </c>
      <c r="C90" t="s">
        <v>226</v>
      </c>
      <c r="D90" t="s">
        <v>25</v>
      </c>
      <c r="E90" t="s">
        <v>33</v>
      </c>
      <c r="F90" t="s">
        <v>9750</v>
      </c>
      <c r="G90" t="s">
        <v>213</v>
      </c>
      <c r="H90" s="1">
        <v>38616</v>
      </c>
      <c r="I90">
        <f t="shared" si="2"/>
        <v>129788</v>
      </c>
    </row>
    <row r="91" spans="1:9" x14ac:dyDescent="0.3">
      <c r="A91">
        <f t="shared" si="3"/>
        <v>129793</v>
      </c>
      <c r="B91">
        <v>90</v>
      </c>
      <c r="C91" t="s">
        <v>207</v>
      </c>
      <c r="D91" t="s">
        <v>25</v>
      </c>
      <c r="E91" t="s">
        <v>37</v>
      </c>
      <c r="F91" t="s">
        <v>8724</v>
      </c>
      <c r="G91" t="s">
        <v>213</v>
      </c>
      <c r="H91" s="1">
        <v>38509</v>
      </c>
      <c r="I91">
        <f t="shared" si="2"/>
        <v>129793</v>
      </c>
    </row>
    <row r="92" spans="1:9" x14ac:dyDescent="0.3">
      <c r="A92">
        <f t="shared" si="3"/>
        <v>129835</v>
      </c>
      <c r="B92">
        <v>91</v>
      </c>
      <c r="C92" t="s">
        <v>216</v>
      </c>
      <c r="D92" t="s">
        <v>25</v>
      </c>
      <c r="E92" t="s">
        <v>33</v>
      </c>
      <c r="F92" t="s">
        <v>9751</v>
      </c>
      <c r="G92" t="s">
        <v>243</v>
      </c>
      <c r="H92" s="1">
        <v>38737</v>
      </c>
      <c r="I92">
        <f t="shared" si="2"/>
        <v>129835</v>
      </c>
    </row>
    <row r="93" spans="1:9" x14ac:dyDescent="0.3">
      <c r="A93">
        <f t="shared" si="3"/>
        <v>129849</v>
      </c>
      <c r="B93">
        <v>92</v>
      </c>
      <c r="C93" t="s">
        <v>192</v>
      </c>
      <c r="D93" t="s">
        <v>25</v>
      </c>
      <c r="E93" t="s">
        <v>193</v>
      </c>
      <c r="F93" t="s">
        <v>9752</v>
      </c>
      <c r="G93" t="s">
        <v>243</v>
      </c>
      <c r="H93" s="1">
        <v>38806</v>
      </c>
      <c r="I93">
        <f t="shared" si="2"/>
        <v>129849</v>
      </c>
    </row>
    <row r="94" spans="1:9" x14ac:dyDescent="0.3">
      <c r="A94">
        <f t="shared" si="3"/>
        <v>129854</v>
      </c>
      <c r="B94">
        <v>93</v>
      </c>
      <c r="C94" t="s">
        <v>237</v>
      </c>
      <c r="D94" t="s">
        <v>25</v>
      </c>
      <c r="E94" t="s">
        <v>33</v>
      </c>
      <c r="F94" t="s">
        <v>9753</v>
      </c>
      <c r="G94" t="s">
        <v>243</v>
      </c>
      <c r="H94" s="1">
        <v>38544</v>
      </c>
      <c r="I94">
        <f t="shared" si="2"/>
        <v>129854</v>
      </c>
    </row>
    <row r="95" spans="1:9" x14ac:dyDescent="0.3">
      <c r="A95">
        <f t="shared" si="3"/>
        <v>129866</v>
      </c>
      <c r="B95">
        <v>94</v>
      </c>
      <c r="C95" t="s">
        <v>241</v>
      </c>
      <c r="D95" t="s">
        <v>25</v>
      </c>
      <c r="E95" t="s">
        <v>33</v>
      </c>
      <c r="F95" t="s">
        <v>9754</v>
      </c>
      <c r="G95" t="s">
        <v>243</v>
      </c>
      <c r="H95" s="1">
        <v>38140</v>
      </c>
      <c r="I95">
        <f t="shared" si="2"/>
        <v>129866</v>
      </c>
    </row>
    <row r="96" spans="1:9" x14ac:dyDescent="0.3">
      <c r="A96">
        <f t="shared" si="3"/>
        <v>129885</v>
      </c>
      <c r="B96">
        <v>95</v>
      </c>
      <c r="C96" t="s">
        <v>220</v>
      </c>
      <c r="D96" t="s">
        <v>25</v>
      </c>
      <c r="E96" t="s">
        <v>26</v>
      </c>
      <c r="F96" t="s">
        <v>9755</v>
      </c>
      <c r="G96" t="s">
        <v>243</v>
      </c>
      <c r="H96" s="1">
        <v>39082</v>
      </c>
      <c r="I96">
        <f t="shared" si="2"/>
        <v>129885</v>
      </c>
    </row>
    <row r="97" spans="1:9" x14ac:dyDescent="0.3">
      <c r="A97">
        <f t="shared" si="3"/>
        <v>129900</v>
      </c>
      <c r="B97">
        <v>96</v>
      </c>
      <c r="C97" t="s">
        <v>248</v>
      </c>
      <c r="D97" t="s">
        <v>25</v>
      </c>
      <c r="E97" t="s">
        <v>33</v>
      </c>
      <c r="F97" t="s">
        <v>1993</v>
      </c>
      <c r="G97" t="s">
        <v>243</v>
      </c>
      <c r="H97" s="1">
        <v>38381</v>
      </c>
      <c r="I97">
        <f t="shared" si="2"/>
        <v>129900</v>
      </c>
    </row>
    <row r="98" spans="1:9" x14ac:dyDescent="0.3">
      <c r="A98">
        <f t="shared" si="3"/>
        <v>129914</v>
      </c>
      <c r="B98">
        <v>97</v>
      </c>
      <c r="C98" t="s">
        <v>265</v>
      </c>
      <c r="D98" t="s">
        <v>25</v>
      </c>
      <c r="E98" t="s">
        <v>26</v>
      </c>
      <c r="F98" t="s">
        <v>9756</v>
      </c>
      <c r="G98" t="s">
        <v>243</v>
      </c>
      <c r="H98" s="1">
        <v>40172</v>
      </c>
      <c r="I98">
        <f t="shared" si="2"/>
        <v>129914</v>
      </c>
    </row>
    <row r="99" spans="1:9" x14ac:dyDescent="0.3">
      <c r="A99">
        <f t="shared" si="3"/>
        <v>129922</v>
      </c>
      <c r="B99">
        <v>98</v>
      </c>
      <c r="C99" t="s">
        <v>202</v>
      </c>
      <c r="D99" t="s">
        <v>25</v>
      </c>
      <c r="E99" t="s">
        <v>203</v>
      </c>
      <c r="F99" t="s">
        <v>9757</v>
      </c>
      <c r="G99" t="s">
        <v>243</v>
      </c>
      <c r="H99" s="1">
        <v>38033</v>
      </c>
      <c r="I99">
        <f t="shared" si="2"/>
        <v>129922</v>
      </c>
    </row>
    <row r="100" spans="1:9" x14ac:dyDescent="0.3">
      <c r="A100">
        <f t="shared" si="3"/>
        <v>129923</v>
      </c>
      <c r="B100">
        <v>99</v>
      </c>
      <c r="C100" t="s">
        <v>28848</v>
      </c>
      <c r="D100" t="s">
        <v>25</v>
      </c>
      <c r="E100" t="s">
        <v>33</v>
      </c>
      <c r="F100" t="s">
        <v>29775</v>
      </c>
      <c r="G100" t="s">
        <v>243</v>
      </c>
      <c r="H100" s="1">
        <v>42725</v>
      </c>
      <c r="I100">
        <f t="shared" si="2"/>
        <v>129923</v>
      </c>
    </row>
    <row r="101" spans="1:9" x14ac:dyDescent="0.3">
      <c r="A101">
        <f t="shared" si="3"/>
        <v>129963</v>
      </c>
      <c r="B101">
        <v>100</v>
      </c>
      <c r="C101" t="s">
        <v>230</v>
      </c>
      <c r="D101" t="s">
        <v>25</v>
      </c>
      <c r="E101" t="s">
        <v>33</v>
      </c>
      <c r="F101" t="s">
        <v>9758</v>
      </c>
      <c r="G101" t="s">
        <v>243</v>
      </c>
      <c r="H101" s="1">
        <v>38028</v>
      </c>
      <c r="I101">
        <f t="shared" si="2"/>
        <v>129963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129969</v>
      </c>
      <c r="B103" t="s">
        <v>244</v>
      </c>
      <c r="C103" t="s">
        <v>178</v>
      </c>
      <c r="D103" t="s">
        <v>25</v>
      </c>
      <c r="E103" t="s">
        <v>33</v>
      </c>
      <c r="F103" t="s">
        <v>8737</v>
      </c>
      <c r="G103" t="s">
        <v>243</v>
      </c>
      <c r="H103" s="1">
        <v>38219</v>
      </c>
      <c r="I103">
        <f t="shared" si="2"/>
        <v>129969</v>
      </c>
    </row>
    <row r="104" spans="1:9" x14ac:dyDescent="0.3">
      <c r="A104">
        <f t="shared" si="3"/>
        <v>130033</v>
      </c>
      <c r="B104">
        <v>102</v>
      </c>
      <c r="C104" t="s">
        <v>309</v>
      </c>
      <c r="D104" t="s">
        <v>25</v>
      </c>
      <c r="E104" t="s">
        <v>80</v>
      </c>
      <c r="F104" t="s">
        <v>9759</v>
      </c>
      <c r="G104" t="s">
        <v>243</v>
      </c>
      <c r="H104" s="1">
        <v>38425</v>
      </c>
      <c r="I104">
        <f t="shared" si="2"/>
        <v>130033</v>
      </c>
    </row>
    <row r="105" spans="1:9" x14ac:dyDescent="0.3">
      <c r="A105">
        <f t="shared" si="3"/>
        <v>130046</v>
      </c>
      <c r="B105">
        <v>103</v>
      </c>
      <c r="C105" t="s">
        <v>224</v>
      </c>
      <c r="D105" t="s">
        <v>25</v>
      </c>
      <c r="E105" t="s">
        <v>37</v>
      </c>
      <c r="F105" t="s">
        <v>9760</v>
      </c>
      <c r="G105" t="s">
        <v>243</v>
      </c>
      <c r="H105" s="1">
        <v>39663</v>
      </c>
      <c r="I105">
        <f t="shared" si="2"/>
        <v>130046</v>
      </c>
    </row>
    <row r="106" spans="1:9" x14ac:dyDescent="0.3">
      <c r="A106">
        <f t="shared" si="3"/>
        <v>130049</v>
      </c>
      <c r="B106">
        <v>104</v>
      </c>
      <c r="C106" t="s">
        <v>262</v>
      </c>
      <c r="D106" t="s">
        <v>25</v>
      </c>
      <c r="E106" t="s">
        <v>26</v>
      </c>
      <c r="F106" t="s">
        <v>9761</v>
      </c>
      <c r="G106" t="s">
        <v>243</v>
      </c>
      <c r="H106" s="1">
        <v>40311</v>
      </c>
      <c r="I106">
        <f t="shared" si="2"/>
        <v>130049</v>
      </c>
    </row>
    <row r="107" spans="1:9" x14ac:dyDescent="0.3">
      <c r="A107">
        <f t="shared" si="3"/>
        <v>130095</v>
      </c>
      <c r="B107">
        <v>105</v>
      </c>
      <c r="C107" t="s">
        <v>174</v>
      </c>
      <c r="D107" t="s">
        <v>25</v>
      </c>
      <c r="E107" t="s">
        <v>29</v>
      </c>
      <c r="F107" t="s">
        <v>9762</v>
      </c>
      <c r="G107" t="s">
        <v>243</v>
      </c>
      <c r="H107" s="1">
        <v>38608</v>
      </c>
      <c r="I107">
        <f t="shared" si="2"/>
        <v>130095</v>
      </c>
    </row>
    <row r="108" spans="1:9" x14ac:dyDescent="0.3">
      <c r="A108">
        <f t="shared" si="3"/>
        <v>130098</v>
      </c>
      <c r="B108">
        <v>106</v>
      </c>
      <c r="C108" t="s">
        <v>214</v>
      </c>
      <c r="D108" t="s">
        <v>25</v>
      </c>
      <c r="E108" t="s">
        <v>41</v>
      </c>
      <c r="F108" t="s">
        <v>9763</v>
      </c>
      <c r="G108" t="s">
        <v>243</v>
      </c>
      <c r="H108" s="1">
        <v>41490</v>
      </c>
      <c r="I108">
        <f t="shared" si="2"/>
        <v>130098</v>
      </c>
    </row>
    <row r="109" spans="1:9" x14ac:dyDescent="0.3">
      <c r="A109">
        <f t="shared" si="3"/>
        <v>130111</v>
      </c>
      <c r="B109">
        <v>107</v>
      </c>
      <c r="C109" t="s">
        <v>260</v>
      </c>
      <c r="D109" t="s">
        <v>25</v>
      </c>
      <c r="E109" t="s">
        <v>33</v>
      </c>
      <c r="F109" t="s">
        <v>9764</v>
      </c>
      <c r="G109" t="s">
        <v>243</v>
      </c>
      <c r="H109" s="1">
        <v>38522</v>
      </c>
      <c r="I109">
        <f t="shared" si="2"/>
        <v>130111</v>
      </c>
    </row>
    <row r="110" spans="1:9" x14ac:dyDescent="0.3">
      <c r="A110">
        <f t="shared" si="3"/>
        <v>130111</v>
      </c>
      <c r="B110">
        <v>107</v>
      </c>
      <c r="C110" t="s">
        <v>233</v>
      </c>
      <c r="D110" t="s">
        <v>25</v>
      </c>
      <c r="E110" t="s">
        <v>33</v>
      </c>
      <c r="F110" t="s">
        <v>9764</v>
      </c>
      <c r="G110" t="s">
        <v>243</v>
      </c>
      <c r="H110" s="1">
        <v>39311</v>
      </c>
      <c r="I110">
        <f t="shared" si="2"/>
        <v>130111</v>
      </c>
    </row>
    <row r="111" spans="1:9" x14ac:dyDescent="0.3">
      <c r="A111">
        <f t="shared" si="3"/>
        <v>130113</v>
      </c>
      <c r="B111">
        <v>109</v>
      </c>
      <c r="C111" t="s">
        <v>293</v>
      </c>
      <c r="D111" t="s">
        <v>25</v>
      </c>
      <c r="E111" t="s">
        <v>80</v>
      </c>
      <c r="F111" t="s">
        <v>8744</v>
      </c>
      <c r="G111" t="s">
        <v>243</v>
      </c>
      <c r="H111" s="1">
        <v>38120</v>
      </c>
      <c r="I111">
        <f t="shared" si="2"/>
        <v>130113</v>
      </c>
    </row>
    <row r="112" spans="1:9" x14ac:dyDescent="0.3">
      <c r="A112">
        <f t="shared" si="3"/>
        <v>130130</v>
      </c>
      <c r="B112">
        <v>110</v>
      </c>
      <c r="C112" t="s">
        <v>346</v>
      </c>
      <c r="D112" t="s">
        <v>25</v>
      </c>
      <c r="E112" t="s">
        <v>145</v>
      </c>
      <c r="F112" t="s">
        <v>8745</v>
      </c>
      <c r="G112" t="s">
        <v>243</v>
      </c>
      <c r="H112" s="1">
        <v>38662</v>
      </c>
      <c r="I112">
        <f t="shared" si="2"/>
        <v>130130</v>
      </c>
    </row>
    <row r="113" spans="1:9" x14ac:dyDescent="0.3">
      <c r="A113">
        <f t="shared" si="3"/>
        <v>130194</v>
      </c>
      <c r="B113">
        <v>111</v>
      </c>
      <c r="C113" t="s">
        <v>607</v>
      </c>
      <c r="D113" t="s">
        <v>25</v>
      </c>
      <c r="E113" t="s">
        <v>33</v>
      </c>
      <c r="F113" t="s">
        <v>8748</v>
      </c>
      <c r="G113" t="s">
        <v>264</v>
      </c>
      <c r="H113" s="1">
        <v>42723</v>
      </c>
      <c r="I113">
        <f t="shared" si="2"/>
        <v>130194</v>
      </c>
    </row>
    <row r="114" spans="1:9" x14ac:dyDescent="0.3">
      <c r="A114">
        <f t="shared" si="3"/>
        <v>130236</v>
      </c>
      <c r="B114">
        <v>112</v>
      </c>
      <c r="C114" t="s">
        <v>218</v>
      </c>
      <c r="D114" t="s">
        <v>25</v>
      </c>
      <c r="E114" t="s">
        <v>59</v>
      </c>
      <c r="F114" t="s">
        <v>9765</v>
      </c>
      <c r="G114" t="s">
        <v>264</v>
      </c>
      <c r="H114" s="1">
        <v>39404</v>
      </c>
      <c r="I114">
        <f t="shared" si="2"/>
        <v>130236</v>
      </c>
    </row>
    <row r="115" spans="1:9" x14ac:dyDescent="0.3">
      <c r="A115">
        <f t="shared" si="3"/>
        <v>130258</v>
      </c>
      <c r="B115">
        <v>113</v>
      </c>
      <c r="C115" t="s">
        <v>323</v>
      </c>
      <c r="D115" t="s">
        <v>25</v>
      </c>
      <c r="E115" t="s">
        <v>37</v>
      </c>
      <c r="F115" t="s">
        <v>9766</v>
      </c>
      <c r="G115" t="s">
        <v>264</v>
      </c>
      <c r="H115" s="1">
        <v>38572</v>
      </c>
      <c r="I115">
        <f t="shared" si="2"/>
        <v>130258</v>
      </c>
    </row>
    <row r="116" spans="1:9" x14ac:dyDescent="0.3">
      <c r="A116">
        <f t="shared" si="3"/>
        <v>130272</v>
      </c>
      <c r="B116">
        <v>114</v>
      </c>
      <c r="C116" t="s">
        <v>162</v>
      </c>
      <c r="D116" t="s">
        <v>25</v>
      </c>
      <c r="E116" t="s">
        <v>80</v>
      </c>
      <c r="F116" t="s">
        <v>9767</v>
      </c>
      <c r="G116" t="s">
        <v>264</v>
      </c>
      <c r="H116" s="1">
        <v>39019</v>
      </c>
      <c r="I116">
        <f t="shared" si="2"/>
        <v>130272</v>
      </c>
    </row>
    <row r="117" spans="1:9" x14ac:dyDescent="0.3">
      <c r="A117">
        <f t="shared" si="3"/>
        <v>130276</v>
      </c>
      <c r="B117">
        <v>115</v>
      </c>
      <c r="C117" t="s">
        <v>278</v>
      </c>
      <c r="D117" t="s">
        <v>25</v>
      </c>
      <c r="E117" t="s">
        <v>26</v>
      </c>
      <c r="F117" t="s">
        <v>9768</v>
      </c>
      <c r="G117" t="s">
        <v>264</v>
      </c>
      <c r="H117" s="1">
        <v>38637</v>
      </c>
      <c r="I117">
        <f t="shared" si="2"/>
        <v>130276</v>
      </c>
    </row>
    <row r="118" spans="1:9" x14ac:dyDescent="0.3">
      <c r="A118">
        <f t="shared" si="3"/>
        <v>130279</v>
      </c>
      <c r="B118">
        <v>116</v>
      </c>
      <c r="C118" t="s">
        <v>304</v>
      </c>
      <c r="D118" t="s">
        <v>25</v>
      </c>
      <c r="E118" t="s">
        <v>26</v>
      </c>
      <c r="F118" t="s">
        <v>9769</v>
      </c>
      <c r="G118" t="s">
        <v>264</v>
      </c>
      <c r="H118" s="1">
        <v>41103</v>
      </c>
      <c r="I118">
        <f t="shared" si="2"/>
        <v>130279</v>
      </c>
    </row>
    <row r="119" spans="1:9" x14ac:dyDescent="0.3">
      <c r="A119">
        <f t="shared" si="3"/>
        <v>130323</v>
      </c>
      <c r="B119">
        <v>117</v>
      </c>
      <c r="C119" t="s">
        <v>283</v>
      </c>
      <c r="D119" t="s">
        <v>25</v>
      </c>
      <c r="E119" t="s">
        <v>33</v>
      </c>
      <c r="F119" t="s">
        <v>9770</v>
      </c>
      <c r="G119" t="s">
        <v>264</v>
      </c>
      <c r="H119" s="1">
        <v>38355</v>
      </c>
      <c r="I119">
        <f t="shared" si="2"/>
        <v>130323</v>
      </c>
    </row>
    <row r="120" spans="1:9" x14ac:dyDescent="0.3">
      <c r="A120">
        <f t="shared" si="3"/>
        <v>130330</v>
      </c>
      <c r="B120">
        <v>118</v>
      </c>
      <c r="C120" t="s">
        <v>692</v>
      </c>
      <c r="D120" t="s">
        <v>25</v>
      </c>
      <c r="E120" t="s">
        <v>26</v>
      </c>
      <c r="F120" t="s">
        <v>29002</v>
      </c>
      <c r="G120" t="s">
        <v>264</v>
      </c>
      <c r="H120" s="1">
        <v>42707</v>
      </c>
      <c r="I120">
        <f t="shared" si="2"/>
        <v>130330</v>
      </c>
    </row>
    <row r="121" spans="1:9" x14ac:dyDescent="0.3">
      <c r="A121">
        <f t="shared" si="3"/>
        <v>130337</v>
      </c>
      <c r="B121">
        <v>119</v>
      </c>
      <c r="C121" t="s">
        <v>325</v>
      </c>
      <c r="D121" t="s">
        <v>25</v>
      </c>
      <c r="E121" t="s">
        <v>326</v>
      </c>
      <c r="F121" t="s">
        <v>9771</v>
      </c>
      <c r="G121" t="s">
        <v>264</v>
      </c>
      <c r="H121" s="1">
        <v>39228</v>
      </c>
      <c r="I121">
        <f t="shared" si="2"/>
        <v>130337</v>
      </c>
    </row>
    <row r="122" spans="1:9" x14ac:dyDescent="0.3">
      <c r="A122">
        <f t="shared" si="3"/>
        <v>130340</v>
      </c>
      <c r="B122">
        <v>120</v>
      </c>
      <c r="C122" t="s">
        <v>280</v>
      </c>
      <c r="D122" t="s">
        <v>25</v>
      </c>
      <c r="E122" t="s">
        <v>281</v>
      </c>
      <c r="F122" t="s">
        <v>9772</v>
      </c>
      <c r="G122" t="s">
        <v>264</v>
      </c>
      <c r="H122" s="1">
        <v>39291</v>
      </c>
      <c r="I122">
        <f t="shared" si="2"/>
        <v>130340</v>
      </c>
    </row>
    <row r="123" spans="1:9" x14ac:dyDescent="0.3">
      <c r="A123">
        <f t="shared" si="3"/>
        <v>130370</v>
      </c>
      <c r="B123">
        <v>121</v>
      </c>
      <c r="C123" t="s">
        <v>250</v>
      </c>
      <c r="D123" t="s">
        <v>25</v>
      </c>
      <c r="E123" t="s">
        <v>33</v>
      </c>
      <c r="F123" t="s">
        <v>9773</v>
      </c>
      <c r="G123" t="s">
        <v>264</v>
      </c>
      <c r="H123" s="1">
        <v>39073</v>
      </c>
      <c r="I123">
        <f t="shared" si="2"/>
        <v>130370</v>
      </c>
    </row>
    <row r="124" spans="1:9" x14ac:dyDescent="0.3">
      <c r="A124">
        <f t="shared" si="3"/>
        <v>130400</v>
      </c>
      <c r="B124">
        <v>122</v>
      </c>
      <c r="C124" t="s">
        <v>258</v>
      </c>
      <c r="D124" t="s">
        <v>25</v>
      </c>
      <c r="E124" t="s">
        <v>127</v>
      </c>
      <c r="F124" t="s">
        <v>9774</v>
      </c>
      <c r="G124" t="s">
        <v>264</v>
      </c>
      <c r="H124" s="1">
        <v>39645</v>
      </c>
      <c r="I124">
        <f t="shared" si="2"/>
        <v>130400</v>
      </c>
    </row>
    <row r="125" spans="1:9" x14ac:dyDescent="0.3">
      <c r="A125">
        <f t="shared" si="3"/>
        <v>130406</v>
      </c>
      <c r="B125">
        <v>123</v>
      </c>
      <c r="C125" t="s">
        <v>356</v>
      </c>
      <c r="D125" t="s">
        <v>25</v>
      </c>
      <c r="E125" t="s">
        <v>41</v>
      </c>
      <c r="F125" t="s">
        <v>9775</v>
      </c>
      <c r="G125" t="s">
        <v>264</v>
      </c>
      <c r="H125" s="1">
        <v>38042</v>
      </c>
      <c r="I125">
        <f t="shared" si="2"/>
        <v>130406</v>
      </c>
    </row>
    <row r="126" spans="1:9" x14ac:dyDescent="0.3">
      <c r="A126">
        <f t="shared" si="3"/>
        <v>130451</v>
      </c>
      <c r="B126">
        <v>124</v>
      </c>
      <c r="C126" t="s">
        <v>543</v>
      </c>
      <c r="D126" t="s">
        <v>25</v>
      </c>
      <c r="E126" t="s">
        <v>80</v>
      </c>
      <c r="F126" t="s">
        <v>28895</v>
      </c>
      <c r="G126" t="s">
        <v>264</v>
      </c>
      <c r="H126" s="1">
        <v>42695</v>
      </c>
      <c r="I126">
        <f t="shared" si="2"/>
        <v>130451</v>
      </c>
    </row>
    <row r="127" spans="1:9" x14ac:dyDescent="0.3">
      <c r="A127">
        <f t="shared" si="3"/>
        <v>130462</v>
      </c>
      <c r="B127">
        <v>125</v>
      </c>
      <c r="C127" t="s">
        <v>252</v>
      </c>
      <c r="D127" t="s">
        <v>25</v>
      </c>
      <c r="E127" t="s">
        <v>26</v>
      </c>
      <c r="F127" t="s">
        <v>9776</v>
      </c>
      <c r="G127" t="s">
        <v>264</v>
      </c>
      <c r="H127" s="1">
        <v>38250</v>
      </c>
      <c r="I127">
        <f t="shared" si="2"/>
        <v>130462</v>
      </c>
    </row>
    <row r="128" spans="1:9" x14ac:dyDescent="0.3">
      <c r="A128">
        <f t="shared" si="3"/>
        <v>130478</v>
      </c>
      <c r="B128">
        <v>126</v>
      </c>
      <c r="C128" t="s">
        <v>245</v>
      </c>
      <c r="D128" t="s">
        <v>25</v>
      </c>
      <c r="E128" t="s">
        <v>41</v>
      </c>
      <c r="F128" t="s">
        <v>9777</v>
      </c>
      <c r="G128" t="s">
        <v>264</v>
      </c>
      <c r="H128" s="1">
        <v>38550</v>
      </c>
      <c r="I128">
        <f t="shared" si="2"/>
        <v>130478</v>
      </c>
    </row>
    <row r="129" spans="1:9" x14ac:dyDescent="0.3">
      <c r="A129">
        <f t="shared" si="3"/>
        <v>130512</v>
      </c>
      <c r="B129">
        <v>127</v>
      </c>
      <c r="C129" t="s">
        <v>247</v>
      </c>
      <c r="D129" t="s">
        <v>25</v>
      </c>
      <c r="E129" t="s">
        <v>203</v>
      </c>
      <c r="F129" t="s">
        <v>9778</v>
      </c>
      <c r="G129" t="s">
        <v>308</v>
      </c>
      <c r="H129" s="1">
        <v>38621</v>
      </c>
      <c r="I129">
        <f t="shared" si="2"/>
        <v>130512</v>
      </c>
    </row>
    <row r="130" spans="1:9" x14ac:dyDescent="0.3">
      <c r="A130">
        <f t="shared" si="3"/>
        <v>130577</v>
      </c>
      <c r="B130">
        <v>128</v>
      </c>
      <c r="C130" t="s">
        <v>299</v>
      </c>
      <c r="D130" t="s">
        <v>25</v>
      </c>
      <c r="E130" t="s">
        <v>26</v>
      </c>
      <c r="F130" t="s">
        <v>9779</v>
      </c>
      <c r="G130" t="s">
        <v>308</v>
      </c>
      <c r="H130" s="1">
        <v>38138</v>
      </c>
      <c r="I130">
        <f t="shared" ref="I130:I193" si="4">A130</f>
        <v>130577</v>
      </c>
    </row>
    <row r="131" spans="1:9" x14ac:dyDescent="0.3">
      <c r="A131">
        <f t="shared" ref="A131:A194" si="5">(LEFT(F131)*10^5)+(MID(F131,3,2)*10^3)+RIGHT(F131,3)</f>
        <v>130586</v>
      </c>
      <c r="B131">
        <v>129</v>
      </c>
      <c r="C131" t="s">
        <v>405</v>
      </c>
      <c r="D131" t="s">
        <v>25</v>
      </c>
      <c r="E131" t="s">
        <v>37</v>
      </c>
      <c r="F131" t="s">
        <v>9780</v>
      </c>
      <c r="G131" t="s">
        <v>308</v>
      </c>
      <c r="H131" s="1">
        <v>38224</v>
      </c>
      <c r="I131">
        <f t="shared" si="4"/>
        <v>130586</v>
      </c>
    </row>
    <row r="132" spans="1:9" x14ac:dyDescent="0.3">
      <c r="A132">
        <f t="shared" si="5"/>
        <v>130589</v>
      </c>
      <c r="B132">
        <v>130</v>
      </c>
      <c r="C132" t="s">
        <v>295</v>
      </c>
      <c r="D132" t="s">
        <v>25</v>
      </c>
      <c r="E132" t="s">
        <v>26</v>
      </c>
      <c r="F132" t="s">
        <v>9781</v>
      </c>
      <c r="G132" t="s">
        <v>308</v>
      </c>
      <c r="H132" s="1">
        <v>39307</v>
      </c>
      <c r="I132">
        <f t="shared" si="4"/>
        <v>130589</v>
      </c>
    </row>
    <row r="133" spans="1:9" x14ac:dyDescent="0.3">
      <c r="A133">
        <f t="shared" si="5"/>
        <v>130592</v>
      </c>
      <c r="B133">
        <v>131</v>
      </c>
      <c r="C133" t="s">
        <v>287</v>
      </c>
      <c r="D133" t="s">
        <v>25</v>
      </c>
      <c r="E133" t="s">
        <v>33</v>
      </c>
      <c r="F133" t="s">
        <v>9782</v>
      </c>
      <c r="G133" t="s">
        <v>308</v>
      </c>
      <c r="H133" s="1">
        <v>41319</v>
      </c>
      <c r="I133">
        <f t="shared" si="4"/>
        <v>130592</v>
      </c>
    </row>
    <row r="134" spans="1:9" x14ac:dyDescent="0.3">
      <c r="A134">
        <f t="shared" si="5"/>
        <v>130600</v>
      </c>
      <c r="B134">
        <v>132</v>
      </c>
      <c r="C134" t="s">
        <v>27656</v>
      </c>
      <c r="D134" t="s">
        <v>25</v>
      </c>
      <c r="E134" t="s">
        <v>255</v>
      </c>
      <c r="F134" t="s">
        <v>29003</v>
      </c>
      <c r="G134" t="s">
        <v>308</v>
      </c>
      <c r="H134" s="1">
        <v>42712</v>
      </c>
      <c r="I134">
        <f t="shared" si="4"/>
        <v>130600</v>
      </c>
    </row>
    <row r="135" spans="1:9" x14ac:dyDescent="0.3">
      <c r="A135">
        <f t="shared" si="5"/>
        <v>130629</v>
      </c>
      <c r="B135">
        <v>133</v>
      </c>
      <c r="C135" t="s">
        <v>321</v>
      </c>
      <c r="D135" t="s">
        <v>25</v>
      </c>
      <c r="E135" t="s">
        <v>37</v>
      </c>
      <c r="F135" t="s">
        <v>9783</v>
      </c>
      <c r="G135" t="s">
        <v>308</v>
      </c>
      <c r="H135" s="1">
        <v>38973</v>
      </c>
      <c r="I135">
        <f t="shared" si="4"/>
        <v>130629</v>
      </c>
    </row>
    <row r="136" spans="1:9" x14ac:dyDescent="0.3">
      <c r="A136">
        <f t="shared" si="5"/>
        <v>130633</v>
      </c>
      <c r="B136">
        <v>134</v>
      </c>
      <c r="C136" t="s">
        <v>274</v>
      </c>
      <c r="D136" t="s">
        <v>25</v>
      </c>
      <c r="E136" t="s">
        <v>29</v>
      </c>
      <c r="F136" t="s">
        <v>9784</v>
      </c>
      <c r="G136" t="s">
        <v>308</v>
      </c>
      <c r="H136" s="1">
        <v>38936</v>
      </c>
      <c r="I136">
        <f t="shared" si="4"/>
        <v>130633</v>
      </c>
    </row>
    <row r="137" spans="1:9" x14ac:dyDescent="0.3">
      <c r="A137">
        <f t="shared" si="5"/>
        <v>130647</v>
      </c>
      <c r="B137">
        <v>135</v>
      </c>
      <c r="C137" t="s">
        <v>372</v>
      </c>
      <c r="D137" t="s">
        <v>25</v>
      </c>
      <c r="E137" t="s">
        <v>33</v>
      </c>
      <c r="F137" t="s">
        <v>6311</v>
      </c>
      <c r="G137" t="s">
        <v>308</v>
      </c>
      <c r="H137" s="1">
        <v>38380</v>
      </c>
      <c r="I137">
        <f t="shared" si="4"/>
        <v>130647</v>
      </c>
    </row>
    <row r="138" spans="1:9" x14ac:dyDescent="0.3">
      <c r="A138">
        <f t="shared" si="5"/>
        <v>130655</v>
      </c>
      <c r="B138">
        <v>136</v>
      </c>
      <c r="C138" t="s">
        <v>289</v>
      </c>
      <c r="D138" t="s">
        <v>25</v>
      </c>
      <c r="E138" t="s">
        <v>145</v>
      </c>
      <c r="F138" t="s">
        <v>9785</v>
      </c>
      <c r="G138" t="s">
        <v>308</v>
      </c>
      <c r="H138" s="1">
        <v>38894</v>
      </c>
      <c r="I138">
        <f t="shared" si="4"/>
        <v>130655</v>
      </c>
    </row>
    <row r="139" spans="1:9" x14ac:dyDescent="0.3">
      <c r="A139">
        <f t="shared" si="5"/>
        <v>130662</v>
      </c>
      <c r="B139">
        <v>137</v>
      </c>
      <c r="C139" t="s">
        <v>297</v>
      </c>
      <c r="D139" t="s">
        <v>25</v>
      </c>
      <c r="E139" t="s">
        <v>33</v>
      </c>
      <c r="F139" t="s">
        <v>9786</v>
      </c>
      <c r="G139" t="s">
        <v>308</v>
      </c>
      <c r="H139" s="1">
        <v>39259</v>
      </c>
      <c r="I139">
        <f t="shared" si="4"/>
        <v>130662</v>
      </c>
    </row>
    <row r="140" spans="1:9" x14ac:dyDescent="0.3">
      <c r="A140">
        <f t="shared" si="5"/>
        <v>130670</v>
      </c>
      <c r="B140">
        <v>138</v>
      </c>
      <c r="C140" t="s">
        <v>139</v>
      </c>
      <c r="D140" t="s">
        <v>25</v>
      </c>
      <c r="E140" t="s">
        <v>80</v>
      </c>
      <c r="F140" t="s">
        <v>9787</v>
      </c>
      <c r="G140" t="s">
        <v>308</v>
      </c>
      <c r="H140" s="1">
        <v>41436</v>
      </c>
      <c r="I140">
        <f t="shared" si="4"/>
        <v>130670</v>
      </c>
    </row>
    <row r="141" spans="1:9" x14ac:dyDescent="0.3">
      <c r="A141">
        <f t="shared" si="5"/>
        <v>130674</v>
      </c>
      <c r="B141">
        <v>139</v>
      </c>
      <c r="C141" t="s">
        <v>382</v>
      </c>
      <c r="D141" t="s">
        <v>25</v>
      </c>
      <c r="E141" t="s">
        <v>26</v>
      </c>
      <c r="F141" t="s">
        <v>9788</v>
      </c>
      <c r="G141" t="s">
        <v>308</v>
      </c>
      <c r="H141" s="1">
        <v>38042</v>
      </c>
      <c r="I141">
        <f t="shared" si="4"/>
        <v>130674</v>
      </c>
    </row>
    <row r="142" spans="1:9" x14ac:dyDescent="0.3">
      <c r="A142">
        <f t="shared" si="5"/>
        <v>130703</v>
      </c>
      <c r="B142">
        <v>140</v>
      </c>
      <c r="C142" t="s">
        <v>333</v>
      </c>
      <c r="D142" t="s">
        <v>25</v>
      </c>
      <c r="E142" t="s">
        <v>26</v>
      </c>
      <c r="F142" t="s">
        <v>9789</v>
      </c>
      <c r="G142" t="s">
        <v>308</v>
      </c>
      <c r="H142" s="1">
        <v>39854</v>
      </c>
      <c r="I142">
        <f t="shared" si="4"/>
        <v>130703</v>
      </c>
    </row>
    <row r="143" spans="1:9" x14ac:dyDescent="0.3">
      <c r="A143">
        <f t="shared" si="5"/>
        <v>130710</v>
      </c>
      <c r="B143">
        <v>141</v>
      </c>
      <c r="C143" t="s">
        <v>317</v>
      </c>
      <c r="D143" t="s">
        <v>25</v>
      </c>
      <c r="E143" t="s">
        <v>41</v>
      </c>
      <c r="F143" t="s">
        <v>9790</v>
      </c>
      <c r="G143" t="s">
        <v>308</v>
      </c>
      <c r="H143" s="1">
        <v>38957</v>
      </c>
      <c r="I143">
        <f t="shared" si="4"/>
        <v>130710</v>
      </c>
    </row>
    <row r="144" spans="1:9" x14ac:dyDescent="0.3">
      <c r="A144">
        <f t="shared" si="5"/>
        <v>130752</v>
      </c>
      <c r="B144">
        <v>142</v>
      </c>
      <c r="C144" t="s">
        <v>344</v>
      </c>
      <c r="D144" t="s">
        <v>25</v>
      </c>
      <c r="E144" t="s">
        <v>41</v>
      </c>
      <c r="F144" t="s">
        <v>9791</v>
      </c>
      <c r="G144" t="s">
        <v>308</v>
      </c>
      <c r="H144" s="1">
        <v>38688</v>
      </c>
      <c r="I144">
        <f t="shared" si="4"/>
        <v>130752</v>
      </c>
    </row>
    <row r="145" spans="1:9" x14ac:dyDescent="0.3">
      <c r="A145">
        <f t="shared" si="5"/>
        <v>130755</v>
      </c>
      <c r="B145">
        <v>143</v>
      </c>
      <c r="C145" t="s">
        <v>330</v>
      </c>
      <c r="D145" t="s">
        <v>25</v>
      </c>
      <c r="E145" t="s">
        <v>255</v>
      </c>
      <c r="F145" t="s">
        <v>28263</v>
      </c>
      <c r="G145" t="s">
        <v>308</v>
      </c>
      <c r="H145" s="1">
        <v>42558</v>
      </c>
      <c r="I145">
        <f t="shared" si="4"/>
        <v>130755</v>
      </c>
    </row>
    <row r="146" spans="1:9" x14ac:dyDescent="0.3">
      <c r="A146">
        <f t="shared" si="5"/>
        <v>130757</v>
      </c>
      <c r="B146">
        <v>144</v>
      </c>
      <c r="C146" t="s">
        <v>520</v>
      </c>
      <c r="D146" t="s">
        <v>25</v>
      </c>
      <c r="E146" t="s">
        <v>80</v>
      </c>
      <c r="F146" t="s">
        <v>28116</v>
      </c>
      <c r="G146" t="s">
        <v>308</v>
      </c>
      <c r="H146" s="1">
        <v>42527</v>
      </c>
      <c r="I146">
        <f t="shared" si="4"/>
        <v>130757</v>
      </c>
    </row>
    <row r="147" spans="1:9" x14ac:dyDescent="0.3">
      <c r="A147">
        <f t="shared" si="5"/>
        <v>130758</v>
      </c>
      <c r="B147">
        <v>145</v>
      </c>
      <c r="C147" t="s">
        <v>523</v>
      </c>
      <c r="D147" t="s">
        <v>25</v>
      </c>
      <c r="E147" t="s">
        <v>80</v>
      </c>
      <c r="F147" t="s">
        <v>9792</v>
      </c>
      <c r="G147" t="s">
        <v>308</v>
      </c>
      <c r="H147" s="1">
        <v>41338</v>
      </c>
      <c r="I147">
        <f t="shared" si="4"/>
        <v>130758</v>
      </c>
    </row>
    <row r="148" spans="1:9" x14ac:dyDescent="0.3">
      <c r="A148">
        <f t="shared" si="5"/>
        <v>130776</v>
      </c>
      <c r="B148">
        <v>146</v>
      </c>
      <c r="C148" t="s">
        <v>254</v>
      </c>
      <c r="D148" t="s">
        <v>25</v>
      </c>
      <c r="E148" t="s">
        <v>255</v>
      </c>
      <c r="F148" t="s">
        <v>9793</v>
      </c>
      <c r="G148" t="s">
        <v>308</v>
      </c>
      <c r="H148" s="1">
        <v>38982</v>
      </c>
      <c r="I148">
        <f t="shared" si="4"/>
        <v>130776</v>
      </c>
    </row>
    <row r="149" spans="1:9" x14ac:dyDescent="0.3">
      <c r="A149">
        <f t="shared" si="5"/>
        <v>130778</v>
      </c>
      <c r="B149">
        <v>147</v>
      </c>
      <c r="C149" t="s">
        <v>354</v>
      </c>
      <c r="D149" t="s">
        <v>25</v>
      </c>
      <c r="E149" t="s">
        <v>26</v>
      </c>
      <c r="F149" t="s">
        <v>9794</v>
      </c>
      <c r="G149" t="s">
        <v>308</v>
      </c>
      <c r="H149" s="1">
        <v>38558</v>
      </c>
      <c r="I149">
        <f t="shared" si="4"/>
        <v>130778</v>
      </c>
    </row>
    <row r="150" spans="1:9" x14ac:dyDescent="0.3">
      <c r="A150">
        <f t="shared" si="5"/>
        <v>130778</v>
      </c>
      <c r="B150">
        <v>147</v>
      </c>
      <c r="C150" t="s">
        <v>27722</v>
      </c>
      <c r="D150" t="s">
        <v>25</v>
      </c>
      <c r="E150" t="s">
        <v>33</v>
      </c>
      <c r="F150" t="s">
        <v>9794</v>
      </c>
      <c r="G150" t="s">
        <v>308</v>
      </c>
      <c r="H150" s="1">
        <v>42725</v>
      </c>
      <c r="I150">
        <f t="shared" si="4"/>
        <v>130778</v>
      </c>
    </row>
    <row r="151" spans="1:9" x14ac:dyDescent="0.3">
      <c r="A151">
        <f t="shared" si="5"/>
        <v>130780</v>
      </c>
      <c r="B151">
        <v>149</v>
      </c>
      <c r="C151" t="s">
        <v>479</v>
      </c>
      <c r="D151" t="s">
        <v>25</v>
      </c>
      <c r="E151" t="s">
        <v>26</v>
      </c>
      <c r="F151" t="s">
        <v>9795</v>
      </c>
      <c r="G151" t="s">
        <v>308</v>
      </c>
      <c r="H151" s="1">
        <v>38446</v>
      </c>
      <c r="I151">
        <f t="shared" si="4"/>
        <v>130780</v>
      </c>
    </row>
    <row r="152" spans="1:9" x14ac:dyDescent="0.3">
      <c r="A152">
        <f t="shared" si="5"/>
        <v>130796</v>
      </c>
      <c r="B152">
        <v>150</v>
      </c>
      <c r="C152" t="s">
        <v>285</v>
      </c>
      <c r="D152" t="s">
        <v>25</v>
      </c>
      <c r="E152" t="s">
        <v>26</v>
      </c>
      <c r="F152" t="s">
        <v>9796</v>
      </c>
      <c r="G152" t="s">
        <v>308</v>
      </c>
      <c r="H152" s="1">
        <v>38761</v>
      </c>
      <c r="I152">
        <f t="shared" si="4"/>
        <v>130796</v>
      </c>
    </row>
    <row r="153" spans="1:9" x14ac:dyDescent="0.3">
      <c r="A153">
        <f t="shared" si="5"/>
        <v>130818</v>
      </c>
      <c r="B153">
        <v>151</v>
      </c>
      <c r="C153" t="s">
        <v>306</v>
      </c>
      <c r="D153" t="s">
        <v>25</v>
      </c>
      <c r="E153" t="s">
        <v>26</v>
      </c>
      <c r="F153" t="s">
        <v>9797</v>
      </c>
      <c r="G153" t="s">
        <v>308</v>
      </c>
      <c r="H153" s="1">
        <v>38507</v>
      </c>
      <c r="I153">
        <f t="shared" si="4"/>
        <v>130818</v>
      </c>
    </row>
    <row r="154" spans="1:9" x14ac:dyDescent="0.3">
      <c r="A154">
        <f t="shared" si="5"/>
        <v>130821</v>
      </c>
      <c r="B154">
        <v>152</v>
      </c>
      <c r="C154" t="s">
        <v>311</v>
      </c>
      <c r="D154" t="s">
        <v>25</v>
      </c>
      <c r="E154" t="s">
        <v>33</v>
      </c>
      <c r="F154" t="s">
        <v>9798</v>
      </c>
      <c r="G154" t="s">
        <v>308</v>
      </c>
      <c r="H154" s="1">
        <v>40640</v>
      </c>
      <c r="I154">
        <f t="shared" si="4"/>
        <v>130821</v>
      </c>
    </row>
    <row r="155" spans="1:9" x14ac:dyDescent="0.3">
      <c r="A155">
        <f t="shared" si="5"/>
        <v>130835</v>
      </c>
      <c r="B155">
        <v>153</v>
      </c>
      <c r="C155" t="s">
        <v>350</v>
      </c>
      <c r="D155" t="s">
        <v>25</v>
      </c>
      <c r="E155" t="s">
        <v>80</v>
      </c>
      <c r="F155" t="s">
        <v>9799</v>
      </c>
      <c r="G155" t="s">
        <v>308</v>
      </c>
      <c r="H155" s="1">
        <v>38439</v>
      </c>
      <c r="I155">
        <f t="shared" si="4"/>
        <v>130835</v>
      </c>
    </row>
    <row r="156" spans="1:9" x14ac:dyDescent="0.3">
      <c r="A156">
        <f t="shared" si="5"/>
        <v>130862</v>
      </c>
      <c r="B156">
        <v>154</v>
      </c>
      <c r="C156" t="s">
        <v>319</v>
      </c>
      <c r="D156" t="s">
        <v>25</v>
      </c>
      <c r="E156" t="s">
        <v>145</v>
      </c>
      <c r="F156" t="s">
        <v>9800</v>
      </c>
      <c r="G156" t="s">
        <v>339</v>
      </c>
      <c r="H156" s="1">
        <v>38197</v>
      </c>
      <c r="I156">
        <f t="shared" si="4"/>
        <v>130862</v>
      </c>
    </row>
    <row r="157" spans="1:9" x14ac:dyDescent="0.3">
      <c r="A157">
        <f t="shared" si="5"/>
        <v>130866</v>
      </c>
      <c r="B157">
        <v>155</v>
      </c>
      <c r="C157" t="s">
        <v>1071</v>
      </c>
      <c r="D157" t="s">
        <v>25</v>
      </c>
      <c r="E157" t="s">
        <v>26</v>
      </c>
      <c r="F157" t="s">
        <v>9801</v>
      </c>
      <c r="G157" t="s">
        <v>339</v>
      </c>
      <c r="H157" s="1">
        <v>38157</v>
      </c>
      <c r="I157">
        <f t="shared" si="4"/>
        <v>130866</v>
      </c>
    </row>
    <row r="158" spans="1:9" x14ac:dyDescent="0.3">
      <c r="A158">
        <f t="shared" si="5"/>
        <v>130867</v>
      </c>
      <c r="B158">
        <v>156</v>
      </c>
      <c r="C158" t="s">
        <v>342</v>
      </c>
      <c r="D158" t="s">
        <v>25</v>
      </c>
      <c r="E158" t="s">
        <v>26</v>
      </c>
      <c r="F158" t="s">
        <v>8797</v>
      </c>
      <c r="G158" t="s">
        <v>339</v>
      </c>
      <c r="H158" s="1">
        <v>40507</v>
      </c>
      <c r="I158">
        <f t="shared" si="4"/>
        <v>130867</v>
      </c>
    </row>
    <row r="159" spans="1:9" x14ac:dyDescent="0.3">
      <c r="A159">
        <f t="shared" si="5"/>
        <v>130879</v>
      </c>
      <c r="B159">
        <v>157</v>
      </c>
      <c r="C159" t="s">
        <v>340</v>
      </c>
      <c r="D159" t="s">
        <v>25</v>
      </c>
      <c r="E159" t="s">
        <v>127</v>
      </c>
      <c r="F159" t="s">
        <v>9802</v>
      </c>
      <c r="G159" t="s">
        <v>339</v>
      </c>
      <c r="H159" s="1">
        <v>39822</v>
      </c>
      <c r="I159">
        <f t="shared" si="4"/>
        <v>130879</v>
      </c>
    </row>
    <row r="160" spans="1:9" x14ac:dyDescent="0.3">
      <c r="A160">
        <f t="shared" si="5"/>
        <v>130900</v>
      </c>
      <c r="B160">
        <v>158</v>
      </c>
      <c r="C160" t="s">
        <v>439</v>
      </c>
      <c r="D160" t="s">
        <v>25</v>
      </c>
      <c r="E160" t="s">
        <v>37</v>
      </c>
      <c r="F160" t="s">
        <v>9803</v>
      </c>
      <c r="G160" t="s">
        <v>339</v>
      </c>
      <c r="H160" s="1">
        <v>40859</v>
      </c>
      <c r="I160">
        <f t="shared" si="4"/>
        <v>130900</v>
      </c>
    </row>
    <row r="161" spans="1:9" x14ac:dyDescent="0.3">
      <c r="A161">
        <f t="shared" si="5"/>
        <v>130917</v>
      </c>
      <c r="B161">
        <v>159</v>
      </c>
      <c r="C161" t="s">
        <v>548</v>
      </c>
      <c r="D161" t="s">
        <v>25</v>
      </c>
      <c r="E161" t="s">
        <v>33</v>
      </c>
      <c r="F161" t="s">
        <v>28492</v>
      </c>
      <c r="G161" t="s">
        <v>339</v>
      </c>
      <c r="H161" s="1">
        <v>42612</v>
      </c>
      <c r="I161">
        <f t="shared" si="4"/>
        <v>130917</v>
      </c>
    </row>
    <row r="162" spans="1:9" x14ac:dyDescent="0.3">
      <c r="A162">
        <f t="shared" si="5"/>
        <v>130919</v>
      </c>
      <c r="B162">
        <v>160</v>
      </c>
      <c r="C162" t="s">
        <v>328</v>
      </c>
      <c r="D162" t="s">
        <v>25</v>
      </c>
      <c r="E162" t="s">
        <v>37</v>
      </c>
      <c r="F162" t="s">
        <v>9804</v>
      </c>
      <c r="G162" t="s">
        <v>339</v>
      </c>
      <c r="H162" s="1">
        <v>38560</v>
      </c>
      <c r="I162">
        <f t="shared" si="4"/>
        <v>130919</v>
      </c>
    </row>
    <row r="163" spans="1:9" x14ac:dyDescent="0.3">
      <c r="A163">
        <f t="shared" si="5"/>
        <v>130924</v>
      </c>
      <c r="B163">
        <v>161</v>
      </c>
      <c r="C163" t="s">
        <v>457</v>
      </c>
      <c r="D163" t="s">
        <v>25</v>
      </c>
      <c r="E163" t="s">
        <v>29</v>
      </c>
      <c r="F163" t="s">
        <v>9805</v>
      </c>
      <c r="G163" t="s">
        <v>339</v>
      </c>
      <c r="H163" s="1">
        <v>40882</v>
      </c>
      <c r="I163">
        <f t="shared" si="4"/>
        <v>130924</v>
      </c>
    </row>
    <row r="164" spans="1:9" x14ac:dyDescent="0.3">
      <c r="A164">
        <f t="shared" si="5"/>
        <v>130927</v>
      </c>
      <c r="B164">
        <v>162</v>
      </c>
      <c r="C164" t="s">
        <v>386</v>
      </c>
      <c r="D164" t="s">
        <v>25</v>
      </c>
      <c r="E164" t="s">
        <v>145</v>
      </c>
      <c r="F164" t="s">
        <v>9806</v>
      </c>
      <c r="G164" t="s">
        <v>339</v>
      </c>
      <c r="H164" s="1">
        <v>39822</v>
      </c>
      <c r="I164">
        <f t="shared" si="4"/>
        <v>130927</v>
      </c>
    </row>
    <row r="165" spans="1:9" x14ac:dyDescent="0.3">
      <c r="A165">
        <f t="shared" si="5"/>
        <v>130936</v>
      </c>
      <c r="B165">
        <v>163</v>
      </c>
      <c r="C165" t="s">
        <v>389</v>
      </c>
      <c r="D165" t="s">
        <v>25</v>
      </c>
      <c r="E165" t="s">
        <v>29</v>
      </c>
      <c r="F165" t="s">
        <v>9807</v>
      </c>
      <c r="G165" t="s">
        <v>339</v>
      </c>
      <c r="H165" s="1">
        <v>38243</v>
      </c>
      <c r="I165">
        <f t="shared" si="4"/>
        <v>130936</v>
      </c>
    </row>
    <row r="166" spans="1:9" x14ac:dyDescent="0.3">
      <c r="A166">
        <f t="shared" si="5"/>
        <v>130939</v>
      </c>
      <c r="B166">
        <v>164</v>
      </c>
      <c r="C166" t="s">
        <v>365</v>
      </c>
      <c r="D166" t="s">
        <v>25</v>
      </c>
      <c r="E166" t="s">
        <v>33</v>
      </c>
      <c r="F166" t="s">
        <v>9808</v>
      </c>
      <c r="G166" t="s">
        <v>339</v>
      </c>
      <c r="H166" s="1">
        <v>38429</v>
      </c>
      <c r="I166">
        <f t="shared" si="4"/>
        <v>130939</v>
      </c>
    </row>
    <row r="167" spans="1:9" x14ac:dyDescent="0.3">
      <c r="A167">
        <f t="shared" si="5"/>
        <v>130964</v>
      </c>
      <c r="B167">
        <v>165</v>
      </c>
      <c r="C167" t="s">
        <v>363</v>
      </c>
      <c r="D167" t="s">
        <v>25</v>
      </c>
      <c r="E167" t="s">
        <v>37</v>
      </c>
      <c r="F167" t="s">
        <v>9809</v>
      </c>
      <c r="G167" t="s">
        <v>339</v>
      </c>
      <c r="H167" s="1">
        <v>39569</v>
      </c>
      <c r="I167">
        <f t="shared" si="4"/>
        <v>130964</v>
      </c>
    </row>
    <row r="168" spans="1:9" x14ac:dyDescent="0.3">
      <c r="A168">
        <f t="shared" si="5"/>
        <v>130977</v>
      </c>
      <c r="B168">
        <v>166</v>
      </c>
      <c r="C168" t="s">
        <v>348</v>
      </c>
      <c r="D168" t="s">
        <v>25</v>
      </c>
      <c r="E168" t="s">
        <v>255</v>
      </c>
      <c r="F168" t="s">
        <v>9810</v>
      </c>
      <c r="G168" t="s">
        <v>339</v>
      </c>
      <c r="H168" s="1">
        <v>38907</v>
      </c>
      <c r="I168">
        <f t="shared" si="4"/>
        <v>130977</v>
      </c>
    </row>
    <row r="169" spans="1:9" x14ac:dyDescent="0.3">
      <c r="A169">
        <f t="shared" si="5"/>
        <v>130980</v>
      </c>
      <c r="B169">
        <v>167</v>
      </c>
      <c r="C169" t="s">
        <v>400</v>
      </c>
      <c r="D169" t="s">
        <v>25</v>
      </c>
      <c r="E169" t="s">
        <v>80</v>
      </c>
      <c r="F169" t="s">
        <v>9811</v>
      </c>
      <c r="G169" t="s">
        <v>339</v>
      </c>
      <c r="H169" s="1">
        <v>39101</v>
      </c>
      <c r="I169">
        <f t="shared" si="4"/>
        <v>130980</v>
      </c>
    </row>
    <row r="170" spans="1:9" x14ac:dyDescent="0.3">
      <c r="A170">
        <f t="shared" si="5"/>
        <v>131006</v>
      </c>
      <c r="B170">
        <v>168</v>
      </c>
      <c r="C170" t="s">
        <v>384</v>
      </c>
      <c r="D170" t="s">
        <v>25</v>
      </c>
      <c r="E170" t="s">
        <v>26</v>
      </c>
      <c r="F170" t="s">
        <v>9812</v>
      </c>
      <c r="G170" t="s">
        <v>339</v>
      </c>
      <c r="H170" s="1">
        <v>39208</v>
      </c>
      <c r="I170">
        <f t="shared" si="4"/>
        <v>131006</v>
      </c>
    </row>
    <row r="171" spans="1:9" x14ac:dyDescent="0.3">
      <c r="A171">
        <f t="shared" si="5"/>
        <v>131008</v>
      </c>
      <c r="B171">
        <v>169</v>
      </c>
      <c r="C171" t="s">
        <v>335</v>
      </c>
      <c r="D171" t="s">
        <v>25</v>
      </c>
      <c r="E171" t="s">
        <v>41</v>
      </c>
      <c r="F171" t="s">
        <v>9813</v>
      </c>
      <c r="G171" t="s">
        <v>339</v>
      </c>
      <c r="H171" s="1">
        <v>38015</v>
      </c>
      <c r="I171">
        <f t="shared" si="4"/>
        <v>131008</v>
      </c>
    </row>
    <row r="172" spans="1:9" x14ac:dyDescent="0.3">
      <c r="A172">
        <f t="shared" si="5"/>
        <v>131016</v>
      </c>
      <c r="B172">
        <v>170</v>
      </c>
      <c r="C172" t="s">
        <v>380</v>
      </c>
      <c r="D172" t="s">
        <v>25</v>
      </c>
      <c r="E172" t="s">
        <v>145</v>
      </c>
      <c r="F172" t="s">
        <v>9814</v>
      </c>
      <c r="G172" t="s">
        <v>339</v>
      </c>
      <c r="H172" s="1">
        <v>38688</v>
      </c>
      <c r="I172">
        <f t="shared" si="4"/>
        <v>131016</v>
      </c>
    </row>
    <row r="173" spans="1:9" x14ac:dyDescent="0.3">
      <c r="A173">
        <f t="shared" si="5"/>
        <v>131018</v>
      </c>
      <c r="B173">
        <v>171</v>
      </c>
      <c r="C173" t="s">
        <v>435</v>
      </c>
      <c r="D173" t="s">
        <v>25</v>
      </c>
      <c r="E173" t="s">
        <v>33</v>
      </c>
      <c r="F173" t="s">
        <v>9815</v>
      </c>
      <c r="G173" t="s">
        <v>339</v>
      </c>
      <c r="H173" s="1">
        <v>38164</v>
      </c>
      <c r="I173">
        <f t="shared" si="4"/>
        <v>131018</v>
      </c>
    </row>
    <row r="174" spans="1:9" x14ac:dyDescent="0.3">
      <c r="A174">
        <f t="shared" si="5"/>
        <v>131050</v>
      </c>
      <c r="B174">
        <v>172</v>
      </c>
      <c r="C174" t="s">
        <v>445</v>
      </c>
      <c r="D174" t="s">
        <v>25</v>
      </c>
      <c r="E174" t="s">
        <v>37</v>
      </c>
      <c r="F174" t="s">
        <v>9816</v>
      </c>
      <c r="G174" t="s">
        <v>339</v>
      </c>
      <c r="H174" s="1">
        <v>39547</v>
      </c>
      <c r="I174">
        <f t="shared" si="4"/>
        <v>131050</v>
      </c>
    </row>
    <row r="175" spans="1:9" x14ac:dyDescent="0.3">
      <c r="A175">
        <f t="shared" si="5"/>
        <v>131051</v>
      </c>
      <c r="B175">
        <v>173</v>
      </c>
      <c r="C175" t="s">
        <v>359</v>
      </c>
      <c r="D175" t="s">
        <v>25</v>
      </c>
      <c r="E175" t="s">
        <v>26</v>
      </c>
      <c r="F175" t="s">
        <v>9817</v>
      </c>
      <c r="G175" t="s">
        <v>339</v>
      </c>
      <c r="H175" s="1">
        <v>39060</v>
      </c>
      <c r="I175">
        <f t="shared" si="4"/>
        <v>131051</v>
      </c>
    </row>
    <row r="176" spans="1:9" x14ac:dyDescent="0.3">
      <c r="A176">
        <f t="shared" si="5"/>
        <v>131072</v>
      </c>
      <c r="B176">
        <v>174</v>
      </c>
      <c r="C176" t="s">
        <v>257</v>
      </c>
      <c r="D176" t="s">
        <v>25</v>
      </c>
      <c r="E176" t="s">
        <v>80</v>
      </c>
      <c r="F176" t="s">
        <v>9818</v>
      </c>
      <c r="G176" t="s">
        <v>339</v>
      </c>
      <c r="H176" s="1">
        <v>39739</v>
      </c>
      <c r="I176">
        <f t="shared" si="4"/>
        <v>131072</v>
      </c>
    </row>
    <row r="177" spans="1:9" x14ac:dyDescent="0.3">
      <c r="A177">
        <f t="shared" si="5"/>
        <v>131075</v>
      </c>
      <c r="B177">
        <v>175</v>
      </c>
      <c r="C177" t="s">
        <v>361</v>
      </c>
      <c r="D177" t="s">
        <v>25</v>
      </c>
      <c r="E177" t="s">
        <v>26</v>
      </c>
      <c r="F177" t="s">
        <v>9819</v>
      </c>
      <c r="G177" t="s">
        <v>339</v>
      </c>
      <c r="H177" s="1">
        <v>40163</v>
      </c>
      <c r="I177">
        <f t="shared" si="4"/>
        <v>131075</v>
      </c>
    </row>
    <row r="178" spans="1:9" x14ac:dyDescent="0.3">
      <c r="A178">
        <f t="shared" si="5"/>
        <v>131082</v>
      </c>
      <c r="B178">
        <v>176</v>
      </c>
      <c r="C178" t="s">
        <v>786</v>
      </c>
      <c r="D178" t="s">
        <v>25</v>
      </c>
      <c r="E178" t="s">
        <v>41</v>
      </c>
      <c r="F178" t="s">
        <v>9820</v>
      </c>
      <c r="G178" t="s">
        <v>339</v>
      </c>
      <c r="H178" s="1">
        <v>41636</v>
      </c>
      <c r="I178">
        <f t="shared" si="4"/>
        <v>131082</v>
      </c>
    </row>
    <row r="179" spans="1:9" x14ac:dyDescent="0.3">
      <c r="A179">
        <f t="shared" si="5"/>
        <v>131089</v>
      </c>
      <c r="B179">
        <v>177</v>
      </c>
      <c r="C179" t="s">
        <v>447</v>
      </c>
      <c r="D179" t="s">
        <v>25</v>
      </c>
      <c r="E179" t="s">
        <v>80</v>
      </c>
      <c r="F179" t="s">
        <v>9821</v>
      </c>
      <c r="G179" t="s">
        <v>339</v>
      </c>
      <c r="H179" s="1">
        <v>38682</v>
      </c>
      <c r="I179">
        <f t="shared" si="4"/>
        <v>131089</v>
      </c>
    </row>
    <row r="180" spans="1:9" x14ac:dyDescent="0.3">
      <c r="A180">
        <f t="shared" si="5"/>
        <v>131096</v>
      </c>
      <c r="B180">
        <v>178</v>
      </c>
      <c r="C180" t="s">
        <v>393</v>
      </c>
      <c r="D180" t="s">
        <v>25</v>
      </c>
      <c r="E180" t="s">
        <v>80</v>
      </c>
      <c r="F180" t="s">
        <v>9822</v>
      </c>
      <c r="G180" t="s">
        <v>339</v>
      </c>
      <c r="H180" s="1">
        <v>38128</v>
      </c>
      <c r="I180">
        <f t="shared" si="4"/>
        <v>131096</v>
      </c>
    </row>
    <row r="181" spans="1:9" x14ac:dyDescent="0.3">
      <c r="A181">
        <f t="shared" si="5"/>
        <v>131099</v>
      </c>
      <c r="B181">
        <v>179</v>
      </c>
      <c r="C181" t="s">
        <v>414</v>
      </c>
      <c r="D181" t="s">
        <v>25</v>
      </c>
      <c r="E181" t="s">
        <v>26</v>
      </c>
      <c r="F181" t="s">
        <v>8813</v>
      </c>
      <c r="G181" t="s">
        <v>339</v>
      </c>
      <c r="H181" s="1">
        <v>38341</v>
      </c>
      <c r="I181">
        <f t="shared" si="4"/>
        <v>131099</v>
      </c>
    </row>
    <row r="182" spans="1:9" x14ac:dyDescent="0.3">
      <c r="A182">
        <f t="shared" si="5"/>
        <v>131099</v>
      </c>
      <c r="B182">
        <v>179</v>
      </c>
      <c r="C182" t="s">
        <v>291</v>
      </c>
      <c r="D182" t="s">
        <v>25</v>
      </c>
      <c r="E182" t="s">
        <v>80</v>
      </c>
      <c r="F182" t="s">
        <v>8813</v>
      </c>
      <c r="G182" t="s">
        <v>339</v>
      </c>
      <c r="H182" s="1">
        <v>38573</v>
      </c>
      <c r="I182">
        <f t="shared" si="4"/>
        <v>131099</v>
      </c>
    </row>
    <row r="183" spans="1:9" x14ac:dyDescent="0.3">
      <c r="A183">
        <f t="shared" si="5"/>
        <v>131099</v>
      </c>
      <c r="B183">
        <v>179</v>
      </c>
      <c r="C183" t="s">
        <v>315</v>
      </c>
      <c r="D183" t="s">
        <v>25</v>
      </c>
      <c r="E183" t="s">
        <v>145</v>
      </c>
      <c r="F183" t="s">
        <v>8813</v>
      </c>
      <c r="G183" t="s">
        <v>339</v>
      </c>
      <c r="H183" s="1">
        <v>39046</v>
      </c>
      <c r="I183">
        <f t="shared" si="4"/>
        <v>131099</v>
      </c>
    </row>
    <row r="184" spans="1:9" x14ac:dyDescent="0.3">
      <c r="A184">
        <f t="shared" si="5"/>
        <v>131103</v>
      </c>
      <c r="B184">
        <v>182</v>
      </c>
      <c r="C184" t="s">
        <v>369</v>
      </c>
      <c r="D184" t="s">
        <v>25</v>
      </c>
      <c r="E184" t="s">
        <v>370</v>
      </c>
      <c r="F184" t="s">
        <v>8814</v>
      </c>
      <c r="G184" t="s">
        <v>339</v>
      </c>
      <c r="H184" s="1">
        <v>41017</v>
      </c>
      <c r="I184">
        <f t="shared" si="4"/>
        <v>131103</v>
      </c>
    </row>
    <row r="185" spans="1:9" x14ac:dyDescent="0.3">
      <c r="A185">
        <f t="shared" si="5"/>
        <v>131117</v>
      </c>
      <c r="B185">
        <v>183</v>
      </c>
      <c r="C185" t="s">
        <v>492</v>
      </c>
      <c r="D185" t="s">
        <v>25</v>
      </c>
      <c r="E185" t="s">
        <v>26</v>
      </c>
      <c r="F185" t="s">
        <v>9823</v>
      </c>
      <c r="G185" t="s">
        <v>339</v>
      </c>
      <c r="H185" s="1">
        <v>39019</v>
      </c>
      <c r="I185">
        <f t="shared" si="4"/>
        <v>131117</v>
      </c>
    </row>
    <row r="186" spans="1:9" x14ac:dyDescent="0.3">
      <c r="A186">
        <f t="shared" si="5"/>
        <v>131117</v>
      </c>
      <c r="B186">
        <v>183</v>
      </c>
      <c r="C186" t="s">
        <v>232</v>
      </c>
      <c r="D186" t="s">
        <v>25</v>
      </c>
      <c r="E186" t="s">
        <v>37</v>
      </c>
      <c r="F186" t="s">
        <v>9823</v>
      </c>
      <c r="G186" t="s">
        <v>339</v>
      </c>
      <c r="H186" s="1">
        <v>40442</v>
      </c>
      <c r="I186">
        <f t="shared" si="4"/>
        <v>131117</v>
      </c>
    </row>
    <row r="187" spans="1:9" x14ac:dyDescent="0.3">
      <c r="A187">
        <f t="shared" si="5"/>
        <v>131151</v>
      </c>
      <c r="B187">
        <v>185</v>
      </c>
      <c r="C187" t="s">
        <v>455</v>
      </c>
      <c r="D187" t="s">
        <v>25</v>
      </c>
      <c r="E187" t="s">
        <v>80</v>
      </c>
      <c r="F187" t="s">
        <v>9824</v>
      </c>
      <c r="G187" t="s">
        <v>339</v>
      </c>
      <c r="H187" s="1">
        <v>38376</v>
      </c>
      <c r="I187">
        <f t="shared" si="4"/>
        <v>131151</v>
      </c>
    </row>
    <row r="188" spans="1:9" x14ac:dyDescent="0.3">
      <c r="A188">
        <f t="shared" si="5"/>
        <v>131152</v>
      </c>
      <c r="B188">
        <v>186</v>
      </c>
      <c r="C188" t="s">
        <v>476</v>
      </c>
      <c r="D188" t="s">
        <v>25</v>
      </c>
      <c r="E188" t="s">
        <v>41</v>
      </c>
      <c r="F188" t="s">
        <v>9825</v>
      </c>
      <c r="G188" t="s">
        <v>339</v>
      </c>
      <c r="H188" s="1">
        <v>38018</v>
      </c>
      <c r="I188">
        <f t="shared" si="4"/>
        <v>131152</v>
      </c>
    </row>
    <row r="189" spans="1:9" x14ac:dyDescent="0.3">
      <c r="A189">
        <f t="shared" si="5"/>
        <v>131154</v>
      </c>
      <c r="B189">
        <v>187</v>
      </c>
      <c r="C189" t="s">
        <v>272</v>
      </c>
      <c r="D189" t="s">
        <v>25</v>
      </c>
      <c r="E189" t="s">
        <v>26</v>
      </c>
      <c r="F189" t="s">
        <v>9826</v>
      </c>
      <c r="G189" t="s">
        <v>339</v>
      </c>
      <c r="H189" s="1">
        <v>41181</v>
      </c>
      <c r="I189">
        <f t="shared" si="4"/>
        <v>131154</v>
      </c>
    </row>
    <row r="190" spans="1:9" x14ac:dyDescent="0.3">
      <c r="A190">
        <f t="shared" si="5"/>
        <v>131194</v>
      </c>
      <c r="B190">
        <v>188</v>
      </c>
      <c r="C190" t="s">
        <v>441</v>
      </c>
      <c r="D190" t="s">
        <v>25</v>
      </c>
      <c r="E190" t="s">
        <v>37</v>
      </c>
      <c r="F190" t="s">
        <v>9827</v>
      </c>
      <c r="G190" t="s">
        <v>339</v>
      </c>
      <c r="H190" s="1">
        <v>38271</v>
      </c>
      <c r="I190">
        <f t="shared" si="4"/>
        <v>131194</v>
      </c>
    </row>
    <row r="191" spans="1:9" x14ac:dyDescent="0.3">
      <c r="A191">
        <f t="shared" si="5"/>
        <v>131195</v>
      </c>
      <c r="B191">
        <v>189</v>
      </c>
      <c r="C191" t="s">
        <v>485</v>
      </c>
      <c r="D191" t="s">
        <v>25</v>
      </c>
      <c r="E191" t="s">
        <v>33</v>
      </c>
      <c r="F191" t="s">
        <v>9828</v>
      </c>
      <c r="G191" t="s">
        <v>339</v>
      </c>
      <c r="H191" s="1">
        <v>40282</v>
      </c>
      <c r="I191">
        <f t="shared" si="4"/>
        <v>131195</v>
      </c>
    </row>
    <row r="192" spans="1:9" x14ac:dyDescent="0.3">
      <c r="A192">
        <f t="shared" si="5"/>
        <v>131198</v>
      </c>
      <c r="B192">
        <v>190</v>
      </c>
      <c r="C192" t="s">
        <v>376</v>
      </c>
      <c r="D192" t="s">
        <v>25</v>
      </c>
      <c r="E192" t="s">
        <v>193</v>
      </c>
      <c r="F192" t="s">
        <v>9829</v>
      </c>
      <c r="G192" t="s">
        <v>339</v>
      </c>
      <c r="H192" s="1">
        <v>40473</v>
      </c>
      <c r="I192">
        <f t="shared" si="4"/>
        <v>131198</v>
      </c>
    </row>
    <row r="193" spans="1:9" x14ac:dyDescent="0.3">
      <c r="A193">
        <f t="shared" si="5"/>
        <v>131222</v>
      </c>
      <c r="B193">
        <v>191</v>
      </c>
      <c r="C193" t="s">
        <v>302</v>
      </c>
      <c r="D193" t="s">
        <v>25</v>
      </c>
      <c r="E193" t="s">
        <v>26</v>
      </c>
      <c r="F193" t="s">
        <v>2032</v>
      </c>
      <c r="G193" t="s">
        <v>388</v>
      </c>
      <c r="H193" s="1">
        <v>38175</v>
      </c>
      <c r="I193">
        <f t="shared" si="4"/>
        <v>131222</v>
      </c>
    </row>
    <row r="194" spans="1:9" x14ac:dyDescent="0.3">
      <c r="A194">
        <f t="shared" si="5"/>
        <v>131228</v>
      </c>
      <c r="B194">
        <v>192</v>
      </c>
      <c r="C194" t="s">
        <v>387</v>
      </c>
      <c r="D194" t="s">
        <v>25</v>
      </c>
      <c r="E194" t="s">
        <v>33</v>
      </c>
      <c r="F194" t="s">
        <v>27679</v>
      </c>
      <c r="G194" t="s">
        <v>388</v>
      </c>
      <c r="H194" s="1">
        <v>42386</v>
      </c>
      <c r="I194">
        <f t="shared" ref="I194:I257" si="6">A194</f>
        <v>131228</v>
      </c>
    </row>
    <row r="195" spans="1:9" x14ac:dyDescent="0.3">
      <c r="A195">
        <f t="shared" ref="A195:A258" si="7">(LEFT(F195)*10^5)+(MID(F195,3,2)*10^3)+RIGHT(F195,3)</f>
        <v>131231</v>
      </c>
      <c r="B195">
        <v>193</v>
      </c>
      <c r="C195" t="s">
        <v>422</v>
      </c>
      <c r="D195" t="s">
        <v>25</v>
      </c>
      <c r="E195" t="s">
        <v>26</v>
      </c>
      <c r="F195" t="s">
        <v>9830</v>
      </c>
      <c r="G195" t="s">
        <v>388</v>
      </c>
      <c r="H195" s="1">
        <v>38100</v>
      </c>
      <c r="I195">
        <f t="shared" si="6"/>
        <v>131231</v>
      </c>
    </row>
    <row r="196" spans="1:9" x14ac:dyDescent="0.3">
      <c r="A196">
        <f t="shared" si="7"/>
        <v>131243</v>
      </c>
      <c r="B196">
        <v>194</v>
      </c>
      <c r="C196" t="s">
        <v>496</v>
      </c>
      <c r="D196" t="s">
        <v>25</v>
      </c>
      <c r="E196" t="s">
        <v>26</v>
      </c>
      <c r="F196" t="s">
        <v>9831</v>
      </c>
      <c r="G196" t="s">
        <v>388</v>
      </c>
      <c r="H196" s="1">
        <v>38778</v>
      </c>
      <c r="I196">
        <f t="shared" si="6"/>
        <v>131243</v>
      </c>
    </row>
    <row r="197" spans="1:9" x14ac:dyDescent="0.3">
      <c r="A197">
        <f t="shared" si="7"/>
        <v>131256</v>
      </c>
      <c r="B197">
        <v>195</v>
      </c>
      <c r="C197" t="s">
        <v>28016</v>
      </c>
      <c r="D197" t="s">
        <v>25</v>
      </c>
      <c r="E197" t="s">
        <v>26</v>
      </c>
      <c r="F197" t="s">
        <v>2034</v>
      </c>
      <c r="G197" t="s">
        <v>388</v>
      </c>
      <c r="H197" s="1">
        <v>42550</v>
      </c>
      <c r="I197">
        <f t="shared" si="6"/>
        <v>131256</v>
      </c>
    </row>
    <row r="198" spans="1:9" x14ac:dyDescent="0.3">
      <c r="A198">
        <f t="shared" si="7"/>
        <v>131293</v>
      </c>
      <c r="B198">
        <v>196</v>
      </c>
      <c r="C198" t="s">
        <v>472</v>
      </c>
      <c r="D198" t="s">
        <v>25</v>
      </c>
      <c r="E198" t="s">
        <v>41</v>
      </c>
      <c r="F198" t="s">
        <v>9832</v>
      </c>
      <c r="G198" t="s">
        <v>388</v>
      </c>
      <c r="H198" s="1">
        <v>39534</v>
      </c>
      <c r="I198">
        <f t="shared" si="6"/>
        <v>131293</v>
      </c>
    </row>
    <row r="199" spans="1:9" x14ac:dyDescent="0.3">
      <c r="A199">
        <f t="shared" si="7"/>
        <v>131297</v>
      </c>
      <c r="B199">
        <v>197</v>
      </c>
      <c r="C199" t="s">
        <v>466</v>
      </c>
      <c r="D199" t="s">
        <v>25</v>
      </c>
      <c r="E199" t="s">
        <v>37</v>
      </c>
      <c r="F199" t="s">
        <v>9833</v>
      </c>
      <c r="G199" t="s">
        <v>388</v>
      </c>
      <c r="H199" s="1">
        <v>39459</v>
      </c>
      <c r="I199">
        <f t="shared" si="6"/>
        <v>131297</v>
      </c>
    </row>
    <row r="200" spans="1:9" x14ac:dyDescent="0.3">
      <c r="A200">
        <f t="shared" si="7"/>
        <v>131303</v>
      </c>
      <c r="B200">
        <v>198</v>
      </c>
      <c r="C200" t="s">
        <v>28279</v>
      </c>
      <c r="D200" t="s">
        <v>25</v>
      </c>
      <c r="E200" t="s">
        <v>80</v>
      </c>
      <c r="F200" t="s">
        <v>29773</v>
      </c>
      <c r="G200" t="s">
        <v>388</v>
      </c>
      <c r="H200" s="1">
        <v>42725</v>
      </c>
      <c r="I200">
        <f t="shared" si="6"/>
        <v>131303</v>
      </c>
    </row>
    <row r="201" spans="1:9" x14ac:dyDescent="0.3">
      <c r="A201">
        <f t="shared" si="7"/>
        <v>131329</v>
      </c>
      <c r="B201">
        <v>199</v>
      </c>
      <c r="C201" t="s">
        <v>459</v>
      </c>
      <c r="D201" t="s">
        <v>25</v>
      </c>
      <c r="E201" t="s">
        <v>26</v>
      </c>
      <c r="F201" t="s">
        <v>9834</v>
      </c>
      <c r="G201" t="s">
        <v>388</v>
      </c>
      <c r="H201" s="1">
        <v>39024</v>
      </c>
      <c r="I201">
        <f t="shared" si="6"/>
        <v>131329</v>
      </c>
    </row>
    <row r="202" spans="1:9" x14ac:dyDescent="0.3">
      <c r="A202">
        <f t="shared" si="7"/>
        <v>131368</v>
      </c>
      <c r="B202">
        <v>200</v>
      </c>
      <c r="C202" t="s">
        <v>561</v>
      </c>
      <c r="D202" t="s">
        <v>25</v>
      </c>
      <c r="E202" t="s">
        <v>80</v>
      </c>
      <c r="F202" t="s">
        <v>28635</v>
      </c>
      <c r="G202" t="s">
        <v>388</v>
      </c>
      <c r="H202" s="1">
        <v>42637</v>
      </c>
      <c r="I202">
        <f t="shared" si="6"/>
        <v>131368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131428</v>
      </c>
      <c r="B204" t="s">
        <v>444</v>
      </c>
      <c r="C204" t="s">
        <v>527</v>
      </c>
      <c r="D204" t="s">
        <v>25</v>
      </c>
      <c r="E204" t="s">
        <v>80</v>
      </c>
      <c r="F204" t="s">
        <v>9835</v>
      </c>
      <c r="G204" t="s">
        <v>388</v>
      </c>
      <c r="H204" s="1">
        <v>38872</v>
      </c>
      <c r="I204">
        <f t="shared" si="6"/>
        <v>131428</v>
      </c>
    </row>
    <row r="205" spans="1:9" x14ac:dyDescent="0.3">
      <c r="A205">
        <f t="shared" si="7"/>
        <v>131428</v>
      </c>
      <c r="B205" t="s">
        <v>444</v>
      </c>
      <c r="C205" t="s">
        <v>313</v>
      </c>
      <c r="D205" t="s">
        <v>25</v>
      </c>
      <c r="E205" t="s">
        <v>29</v>
      </c>
      <c r="F205" t="s">
        <v>9835</v>
      </c>
      <c r="G205" t="s">
        <v>388</v>
      </c>
      <c r="H205" s="1">
        <v>39538</v>
      </c>
      <c r="I205">
        <f t="shared" si="6"/>
        <v>131428</v>
      </c>
    </row>
    <row r="206" spans="1:9" x14ac:dyDescent="0.3">
      <c r="A206">
        <f t="shared" si="7"/>
        <v>131450</v>
      </c>
      <c r="B206">
        <v>203</v>
      </c>
      <c r="C206" t="s">
        <v>395</v>
      </c>
      <c r="D206" t="s">
        <v>25</v>
      </c>
      <c r="E206" t="s">
        <v>33</v>
      </c>
      <c r="F206" t="s">
        <v>9836</v>
      </c>
      <c r="G206" t="s">
        <v>388</v>
      </c>
      <c r="H206" s="1">
        <v>38115</v>
      </c>
      <c r="I206">
        <f t="shared" si="6"/>
        <v>131450</v>
      </c>
    </row>
    <row r="207" spans="1:9" x14ac:dyDescent="0.3">
      <c r="A207">
        <f t="shared" si="7"/>
        <v>131474</v>
      </c>
      <c r="B207">
        <v>204</v>
      </c>
      <c r="C207" t="s">
        <v>449</v>
      </c>
      <c r="D207" t="s">
        <v>25</v>
      </c>
      <c r="E207" t="s">
        <v>26</v>
      </c>
      <c r="F207" t="s">
        <v>9837</v>
      </c>
      <c r="G207" t="s">
        <v>388</v>
      </c>
      <c r="H207" s="1">
        <v>38163</v>
      </c>
      <c r="I207">
        <f t="shared" si="6"/>
        <v>131474</v>
      </c>
    </row>
    <row r="208" spans="1:9" x14ac:dyDescent="0.3">
      <c r="A208">
        <f t="shared" si="7"/>
        <v>131498</v>
      </c>
      <c r="B208">
        <v>205</v>
      </c>
      <c r="C208" t="s">
        <v>337</v>
      </c>
      <c r="D208" t="s">
        <v>25</v>
      </c>
      <c r="E208" t="s">
        <v>37</v>
      </c>
      <c r="F208" t="s">
        <v>9838</v>
      </c>
      <c r="G208" t="s">
        <v>388</v>
      </c>
      <c r="H208" s="1">
        <v>42336</v>
      </c>
      <c r="I208">
        <f t="shared" si="6"/>
        <v>131498</v>
      </c>
    </row>
    <row r="209" spans="1:9" x14ac:dyDescent="0.3">
      <c r="A209">
        <f t="shared" si="7"/>
        <v>131505</v>
      </c>
      <c r="B209">
        <v>206</v>
      </c>
      <c r="C209" t="s">
        <v>464</v>
      </c>
      <c r="D209" t="s">
        <v>25</v>
      </c>
      <c r="E209" t="s">
        <v>80</v>
      </c>
      <c r="F209" t="s">
        <v>9839</v>
      </c>
      <c r="G209" t="s">
        <v>388</v>
      </c>
      <c r="H209" s="1">
        <v>38891</v>
      </c>
      <c r="I209">
        <f t="shared" si="6"/>
        <v>131505</v>
      </c>
    </row>
    <row r="210" spans="1:9" x14ac:dyDescent="0.3">
      <c r="A210">
        <f t="shared" si="7"/>
        <v>131518</v>
      </c>
      <c r="B210">
        <v>207</v>
      </c>
      <c r="C210" t="s">
        <v>374</v>
      </c>
      <c r="D210" t="s">
        <v>25</v>
      </c>
      <c r="E210" t="s">
        <v>41</v>
      </c>
      <c r="F210" t="s">
        <v>9840</v>
      </c>
      <c r="G210" t="s">
        <v>388</v>
      </c>
      <c r="H210" s="1">
        <v>38126</v>
      </c>
      <c r="I210">
        <f t="shared" si="6"/>
        <v>131518</v>
      </c>
    </row>
    <row r="211" spans="1:9" x14ac:dyDescent="0.3">
      <c r="A211">
        <f t="shared" si="7"/>
        <v>131531</v>
      </c>
      <c r="B211">
        <v>208</v>
      </c>
      <c r="C211" t="s">
        <v>28157</v>
      </c>
      <c r="D211" t="s">
        <v>25</v>
      </c>
      <c r="E211" t="s">
        <v>80</v>
      </c>
      <c r="F211" t="s">
        <v>6325</v>
      </c>
      <c r="G211" t="s">
        <v>388</v>
      </c>
      <c r="H211" s="1">
        <v>42655</v>
      </c>
      <c r="I211">
        <f t="shared" si="6"/>
        <v>131531</v>
      </c>
    </row>
    <row r="212" spans="1:9" x14ac:dyDescent="0.3">
      <c r="A212">
        <f t="shared" si="7"/>
        <v>131537</v>
      </c>
      <c r="B212">
        <v>209</v>
      </c>
      <c r="C212" t="s">
        <v>443</v>
      </c>
      <c r="D212" t="s">
        <v>25</v>
      </c>
      <c r="E212" t="s">
        <v>26</v>
      </c>
      <c r="F212" t="s">
        <v>9841</v>
      </c>
      <c r="G212" t="s">
        <v>388</v>
      </c>
      <c r="H212" s="1">
        <v>39287</v>
      </c>
      <c r="I212">
        <f t="shared" si="6"/>
        <v>131537</v>
      </c>
    </row>
    <row r="213" spans="1:9" x14ac:dyDescent="0.3">
      <c r="A213">
        <f t="shared" si="7"/>
        <v>131566</v>
      </c>
      <c r="B213">
        <v>210</v>
      </c>
      <c r="C213" t="s">
        <v>427</v>
      </c>
      <c r="D213" t="s">
        <v>25</v>
      </c>
      <c r="E213" t="s">
        <v>26</v>
      </c>
      <c r="F213" t="s">
        <v>9842</v>
      </c>
      <c r="G213" t="s">
        <v>388</v>
      </c>
      <c r="H213" s="1">
        <v>39978</v>
      </c>
      <c r="I213">
        <f t="shared" si="6"/>
        <v>131566</v>
      </c>
    </row>
    <row r="214" spans="1:9" x14ac:dyDescent="0.3">
      <c r="A214">
        <f t="shared" si="7"/>
        <v>131572</v>
      </c>
      <c r="B214">
        <v>211</v>
      </c>
      <c r="C214" t="s">
        <v>269</v>
      </c>
      <c r="D214" t="s">
        <v>25</v>
      </c>
      <c r="E214" t="s">
        <v>270</v>
      </c>
      <c r="F214" t="s">
        <v>9843</v>
      </c>
      <c r="G214" t="s">
        <v>388</v>
      </c>
      <c r="H214" s="1">
        <v>38493</v>
      </c>
      <c r="I214">
        <f t="shared" si="6"/>
        <v>131572</v>
      </c>
    </row>
    <row r="215" spans="1:9" x14ac:dyDescent="0.3">
      <c r="A215">
        <f t="shared" si="7"/>
        <v>131588</v>
      </c>
      <c r="B215">
        <v>212</v>
      </c>
      <c r="C215" t="s">
        <v>402</v>
      </c>
      <c r="D215" t="s">
        <v>25</v>
      </c>
      <c r="E215" t="s">
        <v>80</v>
      </c>
      <c r="F215" t="s">
        <v>9844</v>
      </c>
      <c r="G215" t="s">
        <v>388</v>
      </c>
      <c r="H215" s="1">
        <v>38469</v>
      </c>
      <c r="I215">
        <f t="shared" si="6"/>
        <v>131588</v>
      </c>
    </row>
    <row r="216" spans="1:9" x14ac:dyDescent="0.3">
      <c r="A216">
        <f t="shared" si="7"/>
        <v>131589</v>
      </c>
      <c r="B216">
        <v>213</v>
      </c>
      <c r="C216" t="s">
        <v>433</v>
      </c>
      <c r="D216" t="s">
        <v>25</v>
      </c>
      <c r="E216" t="s">
        <v>26</v>
      </c>
      <c r="F216" t="s">
        <v>9845</v>
      </c>
      <c r="G216" t="s">
        <v>388</v>
      </c>
      <c r="H216" s="1">
        <v>40865</v>
      </c>
      <c r="I216">
        <f t="shared" si="6"/>
        <v>131589</v>
      </c>
    </row>
    <row r="217" spans="1:9" x14ac:dyDescent="0.3">
      <c r="A217">
        <f t="shared" si="7"/>
        <v>131595</v>
      </c>
      <c r="B217">
        <v>214</v>
      </c>
      <c r="C217" t="s">
        <v>420</v>
      </c>
      <c r="D217" t="s">
        <v>25</v>
      </c>
      <c r="E217" t="s">
        <v>33</v>
      </c>
      <c r="F217" t="s">
        <v>9846</v>
      </c>
      <c r="G217" t="s">
        <v>388</v>
      </c>
      <c r="H217" s="1">
        <v>41706</v>
      </c>
      <c r="I217">
        <f t="shared" si="6"/>
        <v>131595</v>
      </c>
    </row>
    <row r="218" spans="1:9" x14ac:dyDescent="0.3">
      <c r="A218">
        <f t="shared" si="7"/>
        <v>131600</v>
      </c>
      <c r="B218">
        <v>215</v>
      </c>
      <c r="C218" t="s">
        <v>516</v>
      </c>
      <c r="D218" t="s">
        <v>25</v>
      </c>
      <c r="E218" t="s">
        <v>26</v>
      </c>
      <c r="F218" t="s">
        <v>6327</v>
      </c>
      <c r="G218" t="s">
        <v>388</v>
      </c>
      <c r="H218" s="1">
        <v>39469</v>
      </c>
      <c r="I218">
        <f t="shared" si="6"/>
        <v>131600</v>
      </c>
    </row>
    <row r="219" spans="1:9" x14ac:dyDescent="0.3">
      <c r="A219">
        <f t="shared" si="7"/>
        <v>131621</v>
      </c>
      <c r="B219">
        <v>216</v>
      </c>
      <c r="C219" t="s">
        <v>391</v>
      </c>
      <c r="D219" t="s">
        <v>25</v>
      </c>
      <c r="E219" t="s">
        <v>33</v>
      </c>
      <c r="F219" t="s">
        <v>9847</v>
      </c>
      <c r="G219" t="s">
        <v>388</v>
      </c>
      <c r="H219" s="1">
        <v>39084</v>
      </c>
      <c r="I219">
        <f t="shared" si="6"/>
        <v>131621</v>
      </c>
    </row>
    <row r="220" spans="1:9" x14ac:dyDescent="0.3">
      <c r="A220">
        <f t="shared" si="7"/>
        <v>131628</v>
      </c>
      <c r="B220">
        <v>217</v>
      </c>
      <c r="C220" t="s">
        <v>453</v>
      </c>
      <c r="D220" t="s">
        <v>25</v>
      </c>
      <c r="E220" t="s">
        <v>26</v>
      </c>
      <c r="F220" t="s">
        <v>9848</v>
      </c>
      <c r="G220" t="s">
        <v>388</v>
      </c>
      <c r="H220" s="1">
        <v>38006</v>
      </c>
      <c r="I220">
        <f t="shared" si="6"/>
        <v>131628</v>
      </c>
    </row>
    <row r="221" spans="1:9" x14ac:dyDescent="0.3">
      <c r="A221">
        <f t="shared" si="7"/>
        <v>131635</v>
      </c>
      <c r="B221">
        <v>218</v>
      </c>
      <c r="C221" t="s">
        <v>474</v>
      </c>
      <c r="D221" t="s">
        <v>25</v>
      </c>
      <c r="E221" t="s">
        <v>26</v>
      </c>
      <c r="F221" t="s">
        <v>9849</v>
      </c>
      <c r="G221" t="s">
        <v>388</v>
      </c>
      <c r="H221" s="1">
        <v>40031</v>
      </c>
      <c r="I221">
        <f t="shared" si="6"/>
        <v>131635</v>
      </c>
    </row>
    <row r="222" spans="1:9" x14ac:dyDescent="0.3">
      <c r="A222">
        <f t="shared" si="7"/>
        <v>131646</v>
      </c>
      <c r="B222">
        <v>219</v>
      </c>
      <c r="C222" t="s">
        <v>721</v>
      </c>
      <c r="D222" t="s">
        <v>25</v>
      </c>
      <c r="E222" t="s">
        <v>203</v>
      </c>
      <c r="F222" t="s">
        <v>28890</v>
      </c>
      <c r="G222" t="s">
        <v>388</v>
      </c>
      <c r="H222" s="1">
        <v>42700</v>
      </c>
      <c r="I222">
        <f t="shared" si="6"/>
        <v>131646</v>
      </c>
    </row>
    <row r="223" spans="1:9" x14ac:dyDescent="0.3">
      <c r="A223">
        <f t="shared" si="7"/>
        <v>131660</v>
      </c>
      <c r="B223">
        <v>220</v>
      </c>
      <c r="C223" t="s">
        <v>577</v>
      </c>
      <c r="D223" t="s">
        <v>25</v>
      </c>
      <c r="E223" t="s">
        <v>80</v>
      </c>
      <c r="F223" t="s">
        <v>9850</v>
      </c>
      <c r="G223" t="s">
        <v>388</v>
      </c>
      <c r="H223" s="1">
        <v>38173</v>
      </c>
      <c r="I223">
        <f t="shared" si="6"/>
        <v>131660</v>
      </c>
    </row>
    <row r="224" spans="1:9" x14ac:dyDescent="0.3">
      <c r="A224">
        <f t="shared" si="7"/>
        <v>131701</v>
      </c>
      <c r="B224">
        <v>221</v>
      </c>
      <c r="C224" t="s">
        <v>425</v>
      </c>
      <c r="D224" t="s">
        <v>25</v>
      </c>
      <c r="E224" t="s">
        <v>145</v>
      </c>
      <c r="F224" t="s">
        <v>9851</v>
      </c>
      <c r="G224" t="s">
        <v>388</v>
      </c>
      <c r="H224" s="1">
        <v>38100</v>
      </c>
      <c r="I224">
        <f t="shared" si="6"/>
        <v>131701</v>
      </c>
    </row>
    <row r="225" spans="1:9" x14ac:dyDescent="0.3">
      <c r="A225">
        <f t="shared" si="7"/>
        <v>131723</v>
      </c>
      <c r="B225">
        <v>222</v>
      </c>
      <c r="C225" t="s">
        <v>418</v>
      </c>
      <c r="D225" t="s">
        <v>25</v>
      </c>
      <c r="E225" t="s">
        <v>47</v>
      </c>
      <c r="F225" t="s">
        <v>6329</v>
      </c>
      <c r="G225" t="s">
        <v>388</v>
      </c>
      <c r="H225" s="1">
        <v>39098</v>
      </c>
      <c r="I225">
        <f t="shared" si="6"/>
        <v>131723</v>
      </c>
    </row>
    <row r="226" spans="1:9" x14ac:dyDescent="0.3">
      <c r="A226">
        <f t="shared" si="7"/>
        <v>131753</v>
      </c>
      <c r="B226">
        <v>223</v>
      </c>
      <c r="C226" t="s">
        <v>593</v>
      </c>
      <c r="D226" t="s">
        <v>25</v>
      </c>
      <c r="E226" t="s">
        <v>26</v>
      </c>
      <c r="F226" t="s">
        <v>9852</v>
      </c>
      <c r="G226" t="s">
        <v>388</v>
      </c>
      <c r="H226" s="1">
        <v>38100</v>
      </c>
      <c r="I226">
        <f t="shared" si="6"/>
        <v>131753</v>
      </c>
    </row>
    <row r="227" spans="1:9" x14ac:dyDescent="0.3">
      <c r="A227">
        <f t="shared" si="7"/>
        <v>131772</v>
      </c>
      <c r="B227">
        <v>224</v>
      </c>
      <c r="C227" t="s">
        <v>557</v>
      </c>
      <c r="D227" t="s">
        <v>25</v>
      </c>
      <c r="E227" t="s">
        <v>80</v>
      </c>
      <c r="F227" t="s">
        <v>9853</v>
      </c>
      <c r="G227" t="s">
        <v>388</v>
      </c>
      <c r="H227" s="1">
        <v>38139</v>
      </c>
      <c r="I227">
        <f t="shared" si="6"/>
        <v>131772</v>
      </c>
    </row>
    <row r="228" spans="1:9" x14ac:dyDescent="0.3">
      <c r="A228">
        <f t="shared" si="7"/>
        <v>131774</v>
      </c>
      <c r="B228">
        <v>225</v>
      </c>
      <c r="C228" t="s">
        <v>378</v>
      </c>
      <c r="D228" t="s">
        <v>25</v>
      </c>
      <c r="E228" t="s">
        <v>33</v>
      </c>
      <c r="F228" t="s">
        <v>9854</v>
      </c>
      <c r="G228" t="s">
        <v>388</v>
      </c>
      <c r="H228" s="1">
        <v>38166</v>
      </c>
      <c r="I228">
        <f t="shared" si="6"/>
        <v>131774</v>
      </c>
    </row>
    <row r="229" spans="1:9" x14ac:dyDescent="0.3">
      <c r="A229">
        <f t="shared" si="7"/>
        <v>131778</v>
      </c>
      <c r="B229">
        <v>226</v>
      </c>
      <c r="C229" t="s">
        <v>352</v>
      </c>
      <c r="D229" t="s">
        <v>25</v>
      </c>
      <c r="E229" t="s">
        <v>33</v>
      </c>
      <c r="F229" t="s">
        <v>9855</v>
      </c>
      <c r="G229" t="s">
        <v>388</v>
      </c>
      <c r="H229" s="1">
        <v>38741</v>
      </c>
      <c r="I229">
        <f t="shared" si="6"/>
        <v>131778</v>
      </c>
    </row>
    <row r="230" spans="1:9" x14ac:dyDescent="0.3">
      <c r="A230">
        <f t="shared" si="7"/>
        <v>131785</v>
      </c>
      <c r="B230">
        <v>227</v>
      </c>
      <c r="C230" t="s">
        <v>616</v>
      </c>
      <c r="D230" t="s">
        <v>25</v>
      </c>
      <c r="E230" t="s">
        <v>33</v>
      </c>
      <c r="F230" t="s">
        <v>9856</v>
      </c>
      <c r="G230" t="s">
        <v>388</v>
      </c>
      <c r="H230" s="1">
        <v>39220</v>
      </c>
      <c r="I230">
        <f t="shared" si="6"/>
        <v>131785</v>
      </c>
    </row>
    <row r="231" spans="1:9" x14ac:dyDescent="0.3">
      <c r="A231">
        <f t="shared" si="7"/>
        <v>131820</v>
      </c>
      <c r="B231">
        <v>228</v>
      </c>
      <c r="C231" t="s">
        <v>784</v>
      </c>
      <c r="D231" t="s">
        <v>25</v>
      </c>
      <c r="E231" t="s">
        <v>80</v>
      </c>
      <c r="F231" t="s">
        <v>8850</v>
      </c>
      <c r="G231" t="s">
        <v>388</v>
      </c>
      <c r="H231" s="1">
        <v>42660</v>
      </c>
      <c r="I231">
        <f t="shared" si="6"/>
        <v>131820</v>
      </c>
    </row>
    <row r="232" spans="1:9" x14ac:dyDescent="0.3">
      <c r="A232">
        <f t="shared" si="7"/>
        <v>131824</v>
      </c>
      <c r="B232">
        <v>229</v>
      </c>
      <c r="C232" t="s">
        <v>518</v>
      </c>
      <c r="D232" t="s">
        <v>25</v>
      </c>
      <c r="E232" t="s">
        <v>41</v>
      </c>
      <c r="F232" t="s">
        <v>9857</v>
      </c>
      <c r="G232" t="s">
        <v>388</v>
      </c>
      <c r="H232" s="1">
        <v>41681</v>
      </c>
      <c r="I232">
        <f t="shared" si="6"/>
        <v>131824</v>
      </c>
    </row>
    <row r="233" spans="1:9" x14ac:dyDescent="0.3">
      <c r="A233">
        <f t="shared" si="7"/>
        <v>131832</v>
      </c>
      <c r="B233">
        <v>230</v>
      </c>
      <c r="C233" t="s">
        <v>424</v>
      </c>
      <c r="D233" t="s">
        <v>25</v>
      </c>
      <c r="E233" t="s">
        <v>37</v>
      </c>
      <c r="F233" t="s">
        <v>9858</v>
      </c>
      <c r="G233" t="s">
        <v>388</v>
      </c>
      <c r="H233" s="1">
        <v>39369</v>
      </c>
      <c r="I233">
        <f t="shared" si="6"/>
        <v>131832</v>
      </c>
    </row>
    <row r="234" spans="1:9" x14ac:dyDescent="0.3">
      <c r="A234">
        <f t="shared" si="7"/>
        <v>131845</v>
      </c>
      <c r="B234">
        <v>231</v>
      </c>
      <c r="C234" t="s">
        <v>470</v>
      </c>
      <c r="D234" t="s">
        <v>25</v>
      </c>
      <c r="E234" t="s">
        <v>37</v>
      </c>
      <c r="F234" t="s">
        <v>9859</v>
      </c>
      <c r="G234" t="s">
        <v>388</v>
      </c>
      <c r="H234" s="1">
        <v>38683</v>
      </c>
      <c r="I234">
        <f t="shared" si="6"/>
        <v>131845</v>
      </c>
    </row>
    <row r="235" spans="1:9" x14ac:dyDescent="0.3">
      <c r="A235">
        <f t="shared" si="7"/>
        <v>131853</v>
      </c>
      <c r="B235">
        <v>232</v>
      </c>
      <c r="C235" t="s">
        <v>508</v>
      </c>
      <c r="D235" t="s">
        <v>25</v>
      </c>
      <c r="E235" t="s">
        <v>29</v>
      </c>
      <c r="F235" t="s">
        <v>9860</v>
      </c>
      <c r="G235" t="s">
        <v>388</v>
      </c>
      <c r="H235" s="1">
        <v>38550</v>
      </c>
      <c r="I235">
        <f t="shared" si="6"/>
        <v>131853</v>
      </c>
    </row>
    <row r="236" spans="1:9" x14ac:dyDescent="0.3">
      <c r="A236">
        <f t="shared" si="7"/>
        <v>131861</v>
      </c>
      <c r="B236">
        <v>233</v>
      </c>
      <c r="C236" t="s">
        <v>566</v>
      </c>
      <c r="D236" t="s">
        <v>25</v>
      </c>
      <c r="E236" t="s">
        <v>37</v>
      </c>
      <c r="F236" t="s">
        <v>9861</v>
      </c>
      <c r="G236" t="s">
        <v>388</v>
      </c>
      <c r="H236" s="1">
        <v>38390</v>
      </c>
      <c r="I236">
        <f t="shared" si="6"/>
        <v>131861</v>
      </c>
    </row>
    <row r="237" spans="1:9" x14ac:dyDescent="0.3">
      <c r="A237">
        <f t="shared" si="7"/>
        <v>131864</v>
      </c>
      <c r="B237">
        <v>234</v>
      </c>
      <c r="C237" t="s">
        <v>760</v>
      </c>
      <c r="D237" t="s">
        <v>25</v>
      </c>
      <c r="E237" t="s">
        <v>80</v>
      </c>
      <c r="F237" t="s">
        <v>9862</v>
      </c>
      <c r="G237" t="s">
        <v>388</v>
      </c>
      <c r="H237" s="1">
        <v>39024</v>
      </c>
      <c r="I237">
        <f t="shared" si="6"/>
        <v>131864</v>
      </c>
    </row>
    <row r="238" spans="1:9" x14ac:dyDescent="0.3">
      <c r="A238">
        <f t="shared" si="7"/>
        <v>131869</v>
      </c>
      <c r="B238">
        <v>235</v>
      </c>
      <c r="C238" t="s">
        <v>500</v>
      </c>
      <c r="D238" t="s">
        <v>25</v>
      </c>
      <c r="E238" t="s">
        <v>26</v>
      </c>
      <c r="F238" t="s">
        <v>9863</v>
      </c>
      <c r="G238" t="s">
        <v>388</v>
      </c>
      <c r="H238" s="1">
        <v>42030</v>
      </c>
      <c r="I238">
        <f t="shared" si="6"/>
        <v>131869</v>
      </c>
    </row>
    <row r="239" spans="1:9" x14ac:dyDescent="0.3">
      <c r="A239">
        <f t="shared" si="7"/>
        <v>131879</v>
      </c>
      <c r="B239">
        <v>236</v>
      </c>
      <c r="C239" t="s">
        <v>583</v>
      </c>
      <c r="D239" t="s">
        <v>25</v>
      </c>
      <c r="E239" t="s">
        <v>41</v>
      </c>
      <c r="F239" t="s">
        <v>9864</v>
      </c>
      <c r="G239" t="s">
        <v>388</v>
      </c>
      <c r="H239" s="1">
        <v>38436</v>
      </c>
      <c r="I239">
        <f t="shared" si="6"/>
        <v>131879</v>
      </c>
    </row>
    <row r="240" spans="1:9" x14ac:dyDescent="0.3">
      <c r="A240">
        <f t="shared" si="7"/>
        <v>131880</v>
      </c>
      <c r="B240">
        <v>237</v>
      </c>
      <c r="C240" t="s">
        <v>544</v>
      </c>
      <c r="D240" t="s">
        <v>25</v>
      </c>
      <c r="E240" t="s">
        <v>33</v>
      </c>
      <c r="F240" t="s">
        <v>9865</v>
      </c>
      <c r="G240" t="s">
        <v>388</v>
      </c>
      <c r="H240" s="1">
        <v>38350</v>
      </c>
      <c r="I240">
        <f t="shared" si="6"/>
        <v>131880</v>
      </c>
    </row>
    <row r="241" spans="1:9" x14ac:dyDescent="0.3">
      <c r="A241">
        <f t="shared" si="7"/>
        <v>131880</v>
      </c>
      <c r="B241">
        <v>237</v>
      </c>
      <c r="C241" t="s">
        <v>396</v>
      </c>
      <c r="D241" t="s">
        <v>25</v>
      </c>
      <c r="E241" t="s">
        <v>145</v>
      </c>
      <c r="F241" t="s">
        <v>9865</v>
      </c>
      <c r="G241" t="s">
        <v>388</v>
      </c>
      <c r="H241" s="1">
        <v>40373</v>
      </c>
      <c r="I241">
        <f t="shared" si="6"/>
        <v>131880</v>
      </c>
    </row>
    <row r="242" spans="1:9" x14ac:dyDescent="0.3">
      <c r="A242">
        <f t="shared" si="7"/>
        <v>131881</v>
      </c>
      <c r="B242">
        <v>239</v>
      </c>
      <c r="C242" t="s">
        <v>487</v>
      </c>
      <c r="D242" t="s">
        <v>25</v>
      </c>
      <c r="E242" t="s">
        <v>41</v>
      </c>
      <c r="F242" t="s">
        <v>6333</v>
      </c>
      <c r="G242" t="s">
        <v>388</v>
      </c>
      <c r="H242" s="1">
        <v>38205</v>
      </c>
      <c r="I242">
        <f t="shared" si="6"/>
        <v>131881</v>
      </c>
    </row>
    <row r="243" spans="1:9" x14ac:dyDescent="0.3">
      <c r="A243">
        <f t="shared" si="7"/>
        <v>131888</v>
      </c>
      <c r="B243">
        <v>240</v>
      </c>
      <c r="C243" t="s">
        <v>431</v>
      </c>
      <c r="D243" t="s">
        <v>25</v>
      </c>
      <c r="E243" t="s">
        <v>145</v>
      </c>
      <c r="F243" t="s">
        <v>9866</v>
      </c>
      <c r="G243" t="s">
        <v>388</v>
      </c>
      <c r="H243" s="1">
        <v>39509</v>
      </c>
      <c r="I243">
        <f t="shared" si="6"/>
        <v>131888</v>
      </c>
    </row>
    <row r="244" spans="1:9" x14ac:dyDescent="0.3">
      <c r="A244">
        <f t="shared" si="7"/>
        <v>131893</v>
      </c>
      <c r="B244">
        <v>241</v>
      </c>
      <c r="C244" t="s">
        <v>461</v>
      </c>
      <c r="D244" t="s">
        <v>25</v>
      </c>
      <c r="E244" t="s">
        <v>462</v>
      </c>
      <c r="F244" t="s">
        <v>9867</v>
      </c>
      <c r="G244" t="s">
        <v>388</v>
      </c>
      <c r="H244" s="1">
        <v>39370</v>
      </c>
      <c r="I244">
        <f t="shared" si="6"/>
        <v>131893</v>
      </c>
    </row>
    <row r="245" spans="1:9" x14ac:dyDescent="0.3">
      <c r="A245">
        <f t="shared" si="7"/>
        <v>131900</v>
      </c>
      <c r="B245">
        <v>242</v>
      </c>
      <c r="C245" t="s">
        <v>535</v>
      </c>
      <c r="D245" t="s">
        <v>25</v>
      </c>
      <c r="E245" t="s">
        <v>145</v>
      </c>
      <c r="F245" t="s">
        <v>8852</v>
      </c>
      <c r="G245" t="s">
        <v>478</v>
      </c>
      <c r="H245" s="1">
        <v>40511</v>
      </c>
      <c r="I245">
        <f t="shared" si="6"/>
        <v>131900</v>
      </c>
    </row>
    <row r="246" spans="1:9" x14ac:dyDescent="0.3">
      <c r="A246">
        <f t="shared" si="7"/>
        <v>131902</v>
      </c>
      <c r="B246">
        <v>243</v>
      </c>
      <c r="C246" t="s">
        <v>551</v>
      </c>
      <c r="D246" t="s">
        <v>25</v>
      </c>
      <c r="E246" t="s">
        <v>33</v>
      </c>
      <c r="F246" t="s">
        <v>9868</v>
      </c>
      <c r="G246" t="s">
        <v>478</v>
      </c>
      <c r="H246" s="1">
        <v>39715</v>
      </c>
      <c r="I246">
        <f t="shared" si="6"/>
        <v>131902</v>
      </c>
    </row>
    <row r="247" spans="1:9" x14ac:dyDescent="0.3">
      <c r="A247">
        <f t="shared" si="7"/>
        <v>131903</v>
      </c>
      <c r="B247">
        <v>244</v>
      </c>
      <c r="C247" t="s">
        <v>483</v>
      </c>
      <c r="D247" t="s">
        <v>25</v>
      </c>
      <c r="E247" t="s">
        <v>80</v>
      </c>
      <c r="F247" t="s">
        <v>9869</v>
      </c>
      <c r="G247" t="s">
        <v>478</v>
      </c>
      <c r="H247" s="1">
        <v>38227</v>
      </c>
      <c r="I247">
        <f t="shared" si="6"/>
        <v>131903</v>
      </c>
    </row>
    <row r="248" spans="1:9" x14ac:dyDescent="0.3">
      <c r="A248">
        <f t="shared" si="7"/>
        <v>131916</v>
      </c>
      <c r="B248">
        <v>245</v>
      </c>
      <c r="C248" t="s">
        <v>675</v>
      </c>
      <c r="D248" t="s">
        <v>25</v>
      </c>
      <c r="E248" t="s">
        <v>41</v>
      </c>
      <c r="F248" t="s">
        <v>9870</v>
      </c>
      <c r="G248" t="s">
        <v>478</v>
      </c>
      <c r="H248" s="1">
        <v>39532</v>
      </c>
      <c r="I248">
        <f t="shared" si="6"/>
        <v>131916</v>
      </c>
    </row>
    <row r="249" spans="1:9" x14ac:dyDescent="0.3">
      <c r="A249">
        <f t="shared" si="7"/>
        <v>131935</v>
      </c>
      <c r="B249">
        <v>246</v>
      </c>
      <c r="C249" t="s">
        <v>541</v>
      </c>
      <c r="D249" t="s">
        <v>25</v>
      </c>
      <c r="E249" t="s">
        <v>80</v>
      </c>
      <c r="F249" t="s">
        <v>6337</v>
      </c>
      <c r="G249" t="s">
        <v>478</v>
      </c>
      <c r="H249" s="1">
        <v>39102</v>
      </c>
      <c r="I249">
        <f t="shared" si="6"/>
        <v>131935</v>
      </c>
    </row>
    <row r="250" spans="1:9" x14ac:dyDescent="0.3">
      <c r="A250">
        <f t="shared" si="7"/>
        <v>131951</v>
      </c>
      <c r="B250">
        <v>247</v>
      </c>
      <c r="C250" t="s">
        <v>790</v>
      </c>
      <c r="D250" t="s">
        <v>25</v>
      </c>
      <c r="E250" t="s">
        <v>281</v>
      </c>
      <c r="F250" t="s">
        <v>9871</v>
      </c>
      <c r="G250" t="s">
        <v>478</v>
      </c>
      <c r="H250" s="1">
        <v>40778</v>
      </c>
      <c r="I250">
        <f t="shared" si="6"/>
        <v>131951</v>
      </c>
    </row>
    <row r="251" spans="1:9" x14ac:dyDescent="0.3">
      <c r="A251">
        <f t="shared" si="7"/>
        <v>131954</v>
      </c>
      <c r="B251">
        <v>248</v>
      </c>
      <c r="C251" t="s">
        <v>498</v>
      </c>
      <c r="D251" t="s">
        <v>25</v>
      </c>
      <c r="E251" t="s">
        <v>37</v>
      </c>
      <c r="F251" t="s">
        <v>9872</v>
      </c>
      <c r="G251" t="s">
        <v>478</v>
      </c>
      <c r="H251" s="1">
        <v>38376</v>
      </c>
      <c r="I251">
        <f t="shared" si="6"/>
        <v>131954</v>
      </c>
    </row>
    <row r="252" spans="1:9" x14ac:dyDescent="0.3">
      <c r="A252">
        <f t="shared" si="7"/>
        <v>131955</v>
      </c>
      <c r="B252">
        <v>249</v>
      </c>
      <c r="C252" t="s">
        <v>506</v>
      </c>
      <c r="D252" t="s">
        <v>25</v>
      </c>
      <c r="E252" t="s">
        <v>26</v>
      </c>
      <c r="F252" t="s">
        <v>9873</v>
      </c>
      <c r="G252" t="s">
        <v>478</v>
      </c>
      <c r="H252" s="1">
        <v>38013</v>
      </c>
      <c r="I252">
        <f t="shared" si="6"/>
        <v>131955</v>
      </c>
    </row>
    <row r="253" spans="1:9" x14ac:dyDescent="0.3">
      <c r="A253">
        <f t="shared" si="7"/>
        <v>131955</v>
      </c>
      <c r="B253">
        <v>249</v>
      </c>
      <c r="C253" t="s">
        <v>367</v>
      </c>
      <c r="D253" t="s">
        <v>25</v>
      </c>
      <c r="E253" t="s">
        <v>33</v>
      </c>
      <c r="F253" t="s">
        <v>9873</v>
      </c>
      <c r="G253" t="s">
        <v>478</v>
      </c>
      <c r="H253" s="1">
        <v>39057</v>
      </c>
      <c r="I253">
        <f t="shared" si="6"/>
        <v>131955</v>
      </c>
    </row>
    <row r="254" spans="1:9" x14ac:dyDescent="0.3">
      <c r="A254">
        <f t="shared" si="7"/>
        <v>131983</v>
      </c>
      <c r="B254">
        <v>251</v>
      </c>
      <c r="C254" t="s">
        <v>635</v>
      </c>
      <c r="D254" t="s">
        <v>25</v>
      </c>
      <c r="E254" t="s">
        <v>270</v>
      </c>
      <c r="F254" t="s">
        <v>9874</v>
      </c>
      <c r="G254" t="s">
        <v>478</v>
      </c>
      <c r="H254" s="1">
        <v>38144</v>
      </c>
      <c r="I254">
        <f t="shared" si="6"/>
        <v>131983</v>
      </c>
    </row>
    <row r="255" spans="1:9" x14ac:dyDescent="0.3">
      <c r="A255">
        <f t="shared" si="7"/>
        <v>132000</v>
      </c>
      <c r="B255">
        <v>252</v>
      </c>
      <c r="C255" t="s">
        <v>28096</v>
      </c>
      <c r="D255" t="s">
        <v>25</v>
      </c>
      <c r="E255" t="s">
        <v>41</v>
      </c>
      <c r="F255" t="s">
        <v>6339</v>
      </c>
      <c r="G255" t="s">
        <v>478</v>
      </c>
      <c r="H255" s="1">
        <v>42705</v>
      </c>
      <c r="I255">
        <f t="shared" si="6"/>
        <v>132000</v>
      </c>
    </row>
    <row r="256" spans="1:9" x14ac:dyDescent="0.3">
      <c r="A256">
        <f t="shared" si="7"/>
        <v>132011</v>
      </c>
      <c r="B256">
        <v>253</v>
      </c>
      <c r="C256" t="s">
        <v>429</v>
      </c>
      <c r="D256" t="s">
        <v>25</v>
      </c>
      <c r="E256" t="s">
        <v>26</v>
      </c>
      <c r="F256" t="s">
        <v>9875</v>
      </c>
      <c r="G256" t="s">
        <v>478</v>
      </c>
      <c r="H256" s="1">
        <v>39050</v>
      </c>
      <c r="I256">
        <f t="shared" si="6"/>
        <v>132011</v>
      </c>
    </row>
    <row r="257" spans="1:9" x14ac:dyDescent="0.3">
      <c r="A257">
        <f t="shared" si="7"/>
        <v>132016</v>
      </c>
      <c r="B257">
        <v>254</v>
      </c>
      <c r="C257" t="s">
        <v>555</v>
      </c>
      <c r="D257" t="s">
        <v>25</v>
      </c>
      <c r="E257" t="s">
        <v>33</v>
      </c>
      <c r="F257" t="s">
        <v>9876</v>
      </c>
      <c r="G257" t="s">
        <v>478</v>
      </c>
      <c r="H257" s="1">
        <v>42204</v>
      </c>
      <c r="I257">
        <f t="shared" si="6"/>
        <v>132016</v>
      </c>
    </row>
    <row r="258" spans="1:9" x14ac:dyDescent="0.3">
      <c r="A258">
        <f t="shared" si="7"/>
        <v>132039</v>
      </c>
      <c r="B258">
        <v>255</v>
      </c>
      <c r="C258" t="s">
        <v>585</v>
      </c>
      <c r="D258" t="s">
        <v>25</v>
      </c>
      <c r="E258" t="s">
        <v>33</v>
      </c>
      <c r="F258" t="s">
        <v>9877</v>
      </c>
      <c r="G258" t="s">
        <v>478</v>
      </c>
      <c r="H258" s="1">
        <v>38767</v>
      </c>
      <c r="I258">
        <f t="shared" ref="I258:I321" si="8">A258</f>
        <v>132039</v>
      </c>
    </row>
    <row r="259" spans="1:9" x14ac:dyDescent="0.3">
      <c r="A259">
        <f t="shared" ref="A259:A322" si="9">(LEFT(F259)*10^5)+(MID(F259,3,2)*10^3)+RIGHT(F259,3)</f>
        <v>132085</v>
      </c>
      <c r="B259">
        <v>256</v>
      </c>
      <c r="C259" t="s">
        <v>504</v>
      </c>
      <c r="D259" t="s">
        <v>25</v>
      </c>
      <c r="E259" t="s">
        <v>80</v>
      </c>
      <c r="F259" t="s">
        <v>9878</v>
      </c>
      <c r="G259" t="s">
        <v>478</v>
      </c>
      <c r="H259" s="1">
        <v>38531</v>
      </c>
      <c r="I259">
        <f t="shared" si="8"/>
        <v>132085</v>
      </c>
    </row>
    <row r="260" spans="1:9" x14ac:dyDescent="0.3">
      <c r="A260">
        <f t="shared" si="9"/>
        <v>132110</v>
      </c>
      <c r="B260">
        <v>257</v>
      </c>
      <c r="C260" t="s">
        <v>502</v>
      </c>
      <c r="D260" t="s">
        <v>25</v>
      </c>
      <c r="E260" t="s">
        <v>26</v>
      </c>
      <c r="F260" t="s">
        <v>9879</v>
      </c>
      <c r="G260" t="s">
        <v>478</v>
      </c>
      <c r="H260" s="1">
        <v>38836</v>
      </c>
      <c r="I260">
        <f t="shared" si="8"/>
        <v>132110</v>
      </c>
    </row>
    <row r="261" spans="1:9" x14ac:dyDescent="0.3">
      <c r="A261">
        <f t="shared" si="9"/>
        <v>132112</v>
      </c>
      <c r="B261">
        <v>258</v>
      </c>
      <c r="C261" t="s">
        <v>533</v>
      </c>
      <c r="D261" t="s">
        <v>25</v>
      </c>
      <c r="E261" t="s">
        <v>26</v>
      </c>
      <c r="F261" t="s">
        <v>8856</v>
      </c>
      <c r="G261" t="s">
        <v>478</v>
      </c>
      <c r="H261" s="1">
        <v>39607</v>
      </c>
      <c r="I261">
        <f t="shared" si="8"/>
        <v>132112</v>
      </c>
    </row>
    <row r="262" spans="1:9" x14ac:dyDescent="0.3">
      <c r="A262">
        <f t="shared" si="9"/>
        <v>132156</v>
      </c>
      <c r="B262">
        <v>259</v>
      </c>
      <c r="C262" t="s">
        <v>587</v>
      </c>
      <c r="D262" t="s">
        <v>25</v>
      </c>
      <c r="E262" t="s">
        <v>26</v>
      </c>
      <c r="F262" t="s">
        <v>9880</v>
      </c>
      <c r="G262" t="s">
        <v>478</v>
      </c>
      <c r="H262" s="1">
        <v>41812</v>
      </c>
      <c r="I262">
        <f t="shared" si="8"/>
        <v>132156</v>
      </c>
    </row>
    <row r="263" spans="1:9" x14ac:dyDescent="0.3">
      <c r="A263">
        <f t="shared" si="9"/>
        <v>132163</v>
      </c>
      <c r="B263">
        <v>260</v>
      </c>
      <c r="C263" t="s">
        <v>529</v>
      </c>
      <c r="D263" t="s">
        <v>25</v>
      </c>
      <c r="E263" t="s">
        <v>255</v>
      </c>
      <c r="F263" t="s">
        <v>8858</v>
      </c>
      <c r="G263" t="s">
        <v>478</v>
      </c>
      <c r="H263" s="1">
        <v>38529</v>
      </c>
      <c r="I263">
        <f t="shared" si="8"/>
        <v>132163</v>
      </c>
    </row>
    <row r="264" spans="1:9" x14ac:dyDescent="0.3">
      <c r="A264">
        <f t="shared" si="9"/>
        <v>132174</v>
      </c>
      <c r="B264">
        <v>261</v>
      </c>
      <c r="C264" t="s">
        <v>404</v>
      </c>
      <c r="D264" t="s">
        <v>25</v>
      </c>
      <c r="E264" t="s">
        <v>41</v>
      </c>
      <c r="F264" t="s">
        <v>9881</v>
      </c>
      <c r="G264" t="s">
        <v>478</v>
      </c>
      <c r="H264" s="1">
        <v>39036</v>
      </c>
      <c r="I264">
        <f t="shared" si="8"/>
        <v>132174</v>
      </c>
    </row>
    <row r="265" spans="1:9" x14ac:dyDescent="0.3">
      <c r="A265">
        <f t="shared" si="9"/>
        <v>132179</v>
      </c>
      <c r="B265">
        <v>262</v>
      </c>
      <c r="C265" t="s">
        <v>633</v>
      </c>
      <c r="D265" t="s">
        <v>25</v>
      </c>
      <c r="E265" t="s">
        <v>145</v>
      </c>
      <c r="F265" t="s">
        <v>9882</v>
      </c>
      <c r="G265" t="s">
        <v>478</v>
      </c>
      <c r="H265" s="1">
        <v>41460</v>
      </c>
      <c r="I265">
        <f t="shared" si="8"/>
        <v>132179</v>
      </c>
    </row>
    <row r="266" spans="1:9" x14ac:dyDescent="0.3">
      <c r="A266">
        <f t="shared" si="9"/>
        <v>132182</v>
      </c>
      <c r="B266">
        <v>263</v>
      </c>
      <c r="C266" t="s">
        <v>494</v>
      </c>
      <c r="D266" t="s">
        <v>25</v>
      </c>
      <c r="E266" t="s">
        <v>26</v>
      </c>
      <c r="F266" t="s">
        <v>9883</v>
      </c>
      <c r="G266" t="s">
        <v>478</v>
      </c>
      <c r="H266" s="1">
        <v>39607</v>
      </c>
      <c r="I266">
        <f t="shared" si="8"/>
        <v>132182</v>
      </c>
    </row>
    <row r="267" spans="1:9" x14ac:dyDescent="0.3">
      <c r="A267">
        <f t="shared" si="9"/>
        <v>132229</v>
      </c>
      <c r="B267">
        <v>264</v>
      </c>
      <c r="C267" t="s">
        <v>564</v>
      </c>
      <c r="D267" t="s">
        <v>25</v>
      </c>
      <c r="E267" t="s">
        <v>47</v>
      </c>
      <c r="F267" t="s">
        <v>9884</v>
      </c>
      <c r="G267" t="s">
        <v>478</v>
      </c>
      <c r="H267" s="1">
        <v>38360</v>
      </c>
      <c r="I267">
        <f t="shared" si="8"/>
        <v>132229</v>
      </c>
    </row>
    <row r="268" spans="1:9" x14ac:dyDescent="0.3">
      <c r="A268">
        <f t="shared" si="9"/>
        <v>132280</v>
      </c>
      <c r="B268">
        <v>265</v>
      </c>
      <c r="C268" t="s">
        <v>594</v>
      </c>
      <c r="D268" t="s">
        <v>25</v>
      </c>
      <c r="E268" t="s">
        <v>41</v>
      </c>
      <c r="F268" t="s">
        <v>9885</v>
      </c>
      <c r="G268" t="s">
        <v>478</v>
      </c>
      <c r="H268" s="1">
        <v>38028</v>
      </c>
      <c r="I268">
        <f t="shared" si="8"/>
        <v>132280</v>
      </c>
    </row>
    <row r="269" spans="1:9" x14ac:dyDescent="0.3">
      <c r="A269">
        <f t="shared" si="9"/>
        <v>132302</v>
      </c>
      <c r="B269">
        <v>266</v>
      </c>
      <c r="C269" t="s">
        <v>525</v>
      </c>
      <c r="D269" t="s">
        <v>25</v>
      </c>
      <c r="E269" t="s">
        <v>26</v>
      </c>
      <c r="F269" t="s">
        <v>9886</v>
      </c>
      <c r="G269" t="s">
        <v>478</v>
      </c>
      <c r="H269" s="1">
        <v>38033</v>
      </c>
      <c r="I269">
        <f t="shared" si="8"/>
        <v>132302</v>
      </c>
    </row>
    <row r="270" spans="1:9" x14ac:dyDescent="0.3">
      <c r="A270">
        <f t="shared" si="9"/>
        <v>132303</v>
      </c>
      <c r="B270">
        <v>267</v>
      </c>
      <c r="C270" t="s">
        <v>644</v>
      </c>
      <c r="D270" t="s">
        <v>25</v>
      </c>
      <c r="E270" t="s">
        <v>270</v>
      </c>
      <c r="F270" t="s">
        <v>9887</v>
      </c>
      <c r="G270" t="s">
        <v>478</v>
      </c>
      <c r="H270" s="1">
        <v>38205</v>
      </c>
      <c r="I270">
        <f t="shared" si="8"/>
        <v>132303</v>
      </c>
    </row>
    <row r="271" spans="1:9" x14ac:dyDescent="0.3">
      <c r="A271">
        <f t="shared" si="9"/>
        <v>132306</v>
      </c>
      <c r="B271">
        <v>268</v>
      </c>
      <c r="C271" t="s">
        <v>572</v>
      </c>
      <c r="D271" t="s">
        <v>25</v>
      </c>
      <c r="E271" t="s">
        <v>37</v>
      </c>
      <c r="F271" t="s">
        <v>9888</v>
      </c>
      <c r="G271" t="s">
        <v>478</v>
      </c>
      <c r="H271" s="1">
        <v>38213</v>
      </c>
      <c r="I271">
        <f t="shared" si="8"/>
        <v>132306</v>
      </c>
    </row>
    <row r="272" spans="1:9" x14ac:dyDescent="0.3">
      <c r="A272">
        <f t="shared" si="9"/>
        <v>132318</v>
      </c>
      <c r="B272">
        <v>269</v>
      </c>
      <c r="C272" t="s">
        <v>640</v>
      </c>
      <c r="D272" t="s">
        <v>25</v>
      </c>
      <c r="E272" t="s">
        <v>37</v>
      </c>
      <c r="F272" t="s">
        <v>9889</v>
      </c>
      <c r="G272" t="s">
        <v>478</v>
      </c>
      <c r="H272" s="1">
        <v>39910</v>
      </c>
      <c r="I272">
        <f t="shared" si="8"/>
        <v>132318</v>
      </c>
    </row>
    <row r="273" spans="1:9" x14ac:dyDescent="0.3">
      <c r="A273">
        <f t="shared" si="9"/>
        <v>132318</v>
      </c>
      <c r="B273">
        <v>269</v>
      </c>
      <c r="C273" t="s">
        <v>579</v>
      </c>
      <c r="D273" t="s">
        <v>25</v>
      </c>
      <c r="E273" t="s">
        <v>33</v>
      </c>
      <c r="F273" t="s">
        <v>9889</v>
      </c>
      <c r="G273" t="s">
        <v>478</v>
      </c>
      <c r="H273" s="1">
        <v>40233</v>
      </c>
      <c r="I273">
        <f t="shared" si="8"/>
        <v>132318</v>
      </c>
    </row>
    <row r="274" spans="1:9" x14ac:dyDescent="0.3">
      <c r="A274">
        <f t="shared" si="9"/>
        <v>132322</v>
      </c>
      <c r="B274">
        <v>271</v>
      </c>
      <c r="C274" t="s">
        <v>536</v>
      </c>
      <c r="D274" t="s">
        <v>25</v>
      </c>
      <c r="E274" t="s">
        <v>33</v>
      </c>
      <c r="F274" t="s">
        <v>9890</v>
      </c>
      <c r="G274" t="s">
        <v>478</v>
      </c>
      <c r="H274" s="1">
        <v>38367</v>
      </c>
      <c r="I274">
        <f t="shared" si="8"/>
        <v>132322</v>
      </c>
    </row>
    <row r="275" spans="1:9" x14ac:dyDescent="0.3">
      <c r="A275">
        <f t="shared" si="9"/>
        <v>132332</v>
      </c>
      <c r="B275">
        <v>272</v>
      </c>
      <c r="C275" t="s">
        <v>581</v>
      </c>
      <c r="D275" t="s">
        <v>25</v>
      </c>
      <c r="E275" t="s">
        <v>26</v>
      </c>
      <c r="F275" t="s">
        <v>9891</v>
      </c>
      <c r="G275" t="s">
        <v>478</v>
      </c>
      <c r="H275" s="1">
        <v>39167</v>
      </c>
      <c r="I275">
        <f t="shared" si="8"/>
        <v>132332</v>
      </c>
    </row>
    <row r="276" spans="1:9" x14ac:dyDescent="0.3">
      <c r="A276">
        <f t="shared" si="9"/>
        <v>132367</v>
      </c>
      <c r="B276">
        <v>273</v>
      </c>
      <c r="C276" t="s">
        <v>650</v>
      </c>
      <c r="D276" t="s">
        <v>25</v>
      </c>
      <c r="E276" t="s">
        <v>33</v>
      </c>
      <c r="F276" t="s">
        <v>9892</v>
      </c>
      <c r="G276" t="s">
        <v>478</v>
      </c>
      <c r="H276" s="1">
        <v>38531</v>
      </c>
      <c r="I276">
        <f t="shared" si="8"/>
        <v>132367</v>
      </c>
    </row>
    <row r="277" spans="1:9" x14ac:dyDescent="0.3">
      <c r="A277">
        <f t="shared" si="9"/>
        <v>132400</v>
      </c>
      <c r="B277">
        <v>274</v>
      </c>
      <c r="C277" t="s">
        <v>412</v>
      </c>
      <c r="D277" t="s">
        <v>25</v>
      </c>
      <c r="E277" t="s">
        <v>37</v>
      </c>
      <c r="F277" t="s">
        <v>9893</v>
      </c>
      <c r="G277" t="s">
        <v>478</v>
      </c>
      <c r="H277" s="1">
        <v>38671</v>
      </c>
      <c r="I277">
        <f t="shared" si="8"/>
        <v>132400</v>
      </c>
    </row>
    <row r="278" spans="1:9" x14ac:dyDescent="0.3">
      <c r="A278">
        <f t="shared" si="9"/>
        <v>132404</v>
      </c>
      <c r="B278">
        <v>275</v>
      </c>
      <c r="C278" t="s">
        <v>481</v>
      </c>
      <c r="D278" t="s">
        <v>25</v>
      </c>
      <c r="E278" t="s">
        <v>145</v>
      </c>
      <c r="F278" t="s">
        <v>9894</v>
      </c>
      <c r="G278" t="s">
        <v>478</v>
      </c>
      <c r="H278" s="1">
        <v>41636</v>
      </c>
      <c r="I278">
        <f t="shared" si="8"/>
        <v>132404</v>
      </c>
    </row>
    <row r="279" spans="1:9" x14ac:dyDescent="0.3">
      <c r="A279">
        <f t="shared" si="9"/>
        <v>132407</v>
      </c>
      <c r="B279">
        <v>276</v>
      </c>
      <c r="C279" t="s">
        <v>792</v>
      </c>
      <c r="D279" t="s">
        <v>25</v>
      </c>
      <c r="E279" t="s">
        <v>145</v>
      </c>
      <c r="F279" t="s">
        <v>8869</v>
      </c>
      <c r="G279" t="s">
        <v>478</v>
      </c>
      <c r="H279" s="1">
        <v>41392</v>
      </c>
      <c r="I279">
        <f t="shared" si="8"/>
        <v>132407</v>
      </c>
    </row>
    <row r="280" spans="1:9" x14ac:dyDescent="0.3">
      <c r="A280">
        <f t="shared" si="9"/>
        <v>132407</v>
      </c>
      <c r="B280">
        <v>276</v>
      </c>
      <c r="C280" t="s">
        <v>27691</v>
      </c>
      <c r="D280" t="s">
        <v>25</v>
      </c>
      <c r="E280" t="s">
        <v>255</v>
      </c>
      <c r="F280" t="s">
        <v>8869</v>
      </c>
      <c r="G280" t="s">
        <v>478</v>
      </c>
      <c r="H280" s="1">
        <v>42724</v>
      </c>
      <c r="I280">
        <f t="shared" si="8"/>
        <v>132407</v>
      </c>
    </row>
    <row r="281" spans="1:9" x14ac:dyDescent="0.3">
      <c r="A281">
        <f t="shared" si="9"/>
        <v>132414</v>
      </c>
      <c r="B281">
        <v>278</v>
      </c>
      <c r="C281" t="s">
        <v>437</v>
      </c>
      <c r="D281" t="s">
        <v>25</v>
      </c>
      <c r="E281" t="s">
        <v>41</v>
      </c>
      <c r="F281" t="s">
        <v>9895</v>
      </c>
      <c r="G281" t="s">
        <v>478</v>
      </c>
      <c r="H281" s="1">
        <v>38470</v>
      </c>
      <c r="I281">
        <f t="shared" si="8"/>
        <v>132414</v>
      </c>
    </row>
    <row r="282" spans="1:9" x14ac:dyDescent="0.3">
      <c r="A282">
        <f t="shared" si="9"/>
        <v>132427</v>
      </c>
      <c r="B282">
        <v>279</v>
      </c>
      <c r="C282" t="s">
        <v>642</v>
      </c>
      <c r="D282" t="s">
        <v>25</v>
      </c>
      <c r="E282" t="s">
        <v>37</v>
      </c>
      <c r="F282" t="s">
        <v>9896</v>
      </c>
      <c r="G282" t="s">
        <v>478</v>
      </c>
      <c r="H282" s="1">
        <v>38704</v>
      </c>
      <c r="I282">
        <f t="shared" si="8"/>
        <v>132427</v>
      </c>
    </row>
    <row r="283" spans="1:9" x14ac:dyDescent="0.3">
      <c r="A283">
        <f t="shared" si="9"/>
        <v>132430</v>
      </c>
      <c r="B283">
        <v>280</v>
      </c>
      <c r="C283" t="s">
        <v>451</v>
      </c>
      <c r="D283" t="s">
        <v>25</v>
      </c>
      <c r="E283" t="s">
        <v>255</v>
      </c>
      <c r="F283" t="s">
        <v>9897</v>
      </c>
      <c r="G283" t="s">
        <v>478</v>
      </c>
      <c r="H283" s="1">
        <v>38936</v>
      </c>
      <c r="I283">
        <f t="shared" si="8"/>
        <v>132430</v>
      </c>
    </row>
    <row r="284" spans="1:9" x14ac:dyDescent="0.3">
      <c r="A284">
        <f t="shared" si="9"/>
        <v>132438</v>
      </c>
      <c r="B284">
        <v>281</v>
      </c>
      <c r="C284" t="s">
        <v>1029</v>
      </c>
      <c r="D284" t="s">
        <v>25</v>
      </c>
      <c r="E284" t="s">
        <v>978</v>
      </c>
      <c r="F284" t="s">
        <v>9898</v>
      </c>
      <c r="G284" t="s">
        <v>478</v>
      </c>
      <c r="H284" s="1">
        <v>41188</v>
      </c>
      <c r="I284">
        <f t="shared" si="8"/>
        <v>132438</v>
      </c>
    </row>
    <row r="285" spans="1:9" x14ac:dyDescent="0.3">
      <c r="A285">
        <f t="shared" si="9"/>
        <v>132444</v>
      </c>
      <c r="B285">
        <v>282</v>
      </c>
      <c r="C285" t="s">
        <v>733</v>
      </c>
      <c r="D285" t="s">
        <v>25</v>
      </c>
      <c r="E285" t="s">
        <v>37</v>
      </c>
      <c r="F285" t="s">
        <v>9899</v>
      </c>
      <c r="G285" t="s">
        <v>478</v>
      </c>
      <c r="H285" s="1">
        <v>40280</v>
      </c>
      <c r="I285">
        <f t="shared" si="8"/>
        <v>132444</v>
      </c>
    </row>
    <row r="286" spans="1:9" x14ac:dyDescent="0.3">
      <c r="A286">
        <f t="shared" si="9"/>
        <v>132445</v>
      </c>
      <c r="B286">
        <v>283</v>
      </c>
      <c r="C286" t="s">
        <v>398</v>
      </c>
      <c r="D286" t="s">
        <v>25</v>
      </c>
      <c r="E286" t="s">
        <v>26</v>
      </c>
      <c r="F286" t="s">
        <v>9900</v>
      </c>
      <c r="G286" t="s">
        <v>478</v>
      </c>
      <c r="H286" s="1">
        <v>40236</v>
      </c>
      <c r="I286">
        <f t="shared" si="8"/>
        <v>132445</v>
      </c>
    </row>
    <row r="287" spans="1:9" x14ac:dyDescent="0.3">
      <c r="A287">
        <f t="shared" si="9"/>
        <v>132448</v>
      </c>
      <c r="B287">
        <v>284</v>
      </c>
      <c r="C287" t="s">
        <v>591</v>
      </c>
      <c r="D287" t="s">
        <v>25</v>
      </c>
      <c r="E287" t="s">
        <v>47</v>
      </c>
      <c r="F287" t="s">
        <v>2042</v>
      </c>
      <c r="G287" t="s">
        <v>478</v>
      </c>
      <c r="H287" s="1">
        <v>38006</v>
      </c>
      <c r="I287">
        <f t="shared" si="8"/>
        <v>132448</v>
      </c>
    </row>
    <row r="288" spans="1:9" x14ac:dyDescent="0.3">
      <c r="A288">
        <f t="shared" si="9"/>
        <v>132449</v>
      </c>
      <c r="B288">
        <v>285</v>
      </c>
      <c r="C288" t="s">
        <v>27733</v>
      </c>
      <c r="D288" t="s">
        <v>25</v>
      </c>
      <c r="E288" t="s">
        <v>26</v>
      </c>
      <c r="F288" t="s">
        <v>28832</v>
      </c>
      <c r="G288" t="s">
        <v>478</v>
      </c>
      <c r="H288" s="1">
        <v>42687</v>
      </c>
      <c r="I288">
        <f t="shared" si="8"/>
        <v>132449</v>
      </c>
    </row>
    <row r="289" spans="1:9" x14ac:dyDescent="0.3">
      <c r="A289">
        <f t="shared" si="9"/>
        <v>132450</v>
      </c>
      <c r="B289">
        <v>286</v>
      </c>
      <c r="C289" t="s">
        <v>510</v>
      </c>
      <c r="D289" t="s">
        <v>25</v>
      </c>
      <c r="E289" t="s">
        <v>26</v>
      </c>
      <c r="F289" t="s">
        <v>9901</v>
      </c>
      <c r="G289" t="s">
        <v>478</v>
      </c>
      <c r="H289" s="1">
        <v>38654</v>
      </c>
      <c r="I289">
        <f t="shared" si="8"/>
        <v>132450</v>
      </c>
    </row>
    <row r="290" spans="1:9" x14ac:dyDescent="0.3">
      <c r="A290">
        <f t="shared" si="9"/>
        <v>132451</v>
      </c>
      <c r="B290">
        <v>287</v>
      </c>
      <c r="C290" t="s">
        <v>540</v>
      </c>
      <c r="D290" t="s">
        <v>25</v>
      </c>
      <c r="E290" t="s">
        <v>29</v>
      </c>
      <c r="F290" t="s">
        <v>9902</v>
      </c>
      <c r="G290" t="s">
        <v>478</v>
      </c>
      <c r="H290" s="1">
        <v>40699</v>
      </c>
      <c r="I290">
        <f t="shared" si="8"/>
        <v>132451</v>
      </c>
    </row>
    <row r="291" spans="1:9" x14ac:dyDescent="0.3">
      <c r="A291">
        <f t="shared" si="9"/>
        <v>132460</v>
      </c>
      <c r="B291">
        <v>288</v>
      </c>
      <c r="C291" t="s">
        <v>521</v>
      </c>
      <c r="D291" t="s">
        <v>25</v>
      </c>
      <c r="E291" t="s">
        <v>26</v>
      </c>
      <c r="F291" t="s">
        <v>9903</v>
      </c>
      <c r="G291" t="s">
        <v>478</v>
      </c>
      <c r="H291" s="1">
        <v>39036</v>
      </c>
      <c r="I291">
        <f t="shared" si="8"/>
        <v>132460</v>
      </c>
    </row>
    <row r="292" spans="1:9" x14ac:dyDescent="0.3">
      <c r="A292">
        <f t="shared" si="9"/>
        <v>132466</v>
      </c>
      <c r="B292">
        <v>289</v>
      </c>
      <c r="C292" t="s">
        <v>559</v>
      </c>
      <c r="D292" t="s">
        <v>25</v>
      </c>
      <c r="E292" t="s">
        <v>37</v>
      </c>
      <c r="F292" t="s">
        <v>9904</v>
      </c>
      <c r="G292" t="s">
        <v>478</v>
      </c>
      <c r="H292" s="1">
        <v>38953</v>
      </c>
      <c r="I292">
        <f t="shared" si="8"/>
        <v>132466</v>
      </c>
    </row>
    <row r="293" spans="1:9" x14ac:dyDescent="0.3">
      <c r="A293">
        <f t="shared" si="9"/>
        <v>132475</v>
      </c>
      <c r="B293">
        <v>290</v>
      </c>
      <c r="C293" t="s">
        <v>1334</v>
      </c>
      <c r="D293" t="s">
        <v>25</v>
      </c>
      <c r="E293" t="s">
        <v>29</v>
      </c>
      <c r="F293" t="s">
        <v>9905</v>
      </c>
      <c r="G293" t="s">
        <v>478</v>
      </c>
      <c r="H293" s="1">
        <v>38671</v>
      </c>
      <c r="I293">
        <f t="shared" si="8"/>
        <v>132475</v>
      </c>
    </row>
    <row r="294" spans="1:9" x14ac:dyDescent="0.3">
      <c r="A294">
        <f t="shared" si="9"/>
        <v>132484</v>
      </c>
      <c r="B294">
        <v>291</v>
      </c>
      <c r="C294" t="s">
        <v>409</v>
      </c>
      <c r="D294" t="s">
        <v>25</v>
      </c>
      <c r="E294" t="s">
        <v>410</v>
      </c>
      <c r="F294" t="s">
        <v>9906</v>
      </c>
      <c r="G294" t="s">
        <v>478</v>
      </c>
      <c r="H294" s="1">
        <v>40062</v>
      </c>
      <c r="I294">
        <f t="shared" si="8"/>
        <v>132484</v>
      </c>
    </row>
    <row r="295" spans="1:9" x14ac:dyDescent="0.3">
      <c r="A295">
        <f t="shared" si="9"/>
        <v>132514</v>
      </c>
      <c r="B295">
        <v>292</v>
      </c>
      <c r="C295" t="s">
        <v>688</v>
      </c>
      <c r="D295" t="s">
        <v>25</v>
      </c>
      <c r="E295" t="s">
        <v>26</v>
      </c>
      <c r="F295" t="s">
        <v>9907</v>
      </c>
      <c r="G295" t="s">
        <v>478</v>
      </c>
      <c r="H295" s="1">
        <v>39089</v>
      </c>
      <c r="I295">
        <f t="shared" si="8"/>
        <v>132514</v>
      </c>
    </row>
    <row r="296" spans="1:9" x14ac:dyDescent="0.3">
      <c r="A296">
        <f t="shared" si="9"/>
        <v>132525</v>
      </c>
      <c r="B296">
        <v>293</v>
      </c>
      <c r="C296" t="s">
        <v>28573</v>
      </c>
      <c r="D296" t="s">
        <v>25</v>
      </c>
      <c r="E296" t="s">
        <v>145</v>
      </c>
      <c r="F296" t="s">
        <v>29774</v>
      </c>
      <c r="G296" t="s">
        <v>478</v>
      </c>
      <c r="H296" s="1">
        <v>42724</v>
      </c>
      <c r="I296">
        <f t="shared" si="8"/>
        <v>132525</v>
      </c>
    </row>
    <row r="297" spans="1:9" x14ac:dyDescent="0.3">
      <c r="A297">
        <f t="shared" si="9"/>
        <v>132526</v>
      </c>
      <c r="B297">
        <v>294</v>
      </c>
      <c r="C297" t="s">
        <v>546</v>
      </c>
      <c r="D297" t="s">
        <v>25</v>
      </c>
      <c r="E297" t="s">
        <v>80</v>
      </c>
      <c r="F297" t="s">
        <v>9908</v>
      </c>
      <c r="G297" t="s">
        <v>478</v>
      </c>
      <c r="H297" s="1">
        <v>39985</v>
      </c>
      <c r="I297">
        <f t="shared" si="8"/>
        <v>132526</v>
      </c>
    </row>
    <row r="298" spans="1:9" x14ac:dyDescent="0.3">
      <c r="A298">
        <f t="shared" si="9"/>
        <v>132531</v>
      </c>
      <c r="B298">
        <v>295</v>
      </c>
      <c r="C298" t="s">
        <v>811</v>
      </c>
      <c r="D298" t="s">
        <v>25</v>
      </c>
      <c r="E298" t="s">
        <v>26</v>
      </c>
      <c r="F298" t="s">
        <v>9909</v>
      </c>
      <c r="G298" t="s">
        <v>478</v>
      </c>
      <c r="H298" s="1">
        <v>38839</v>
      </c>
      <c r="I298">
        <f t="shared" si="8"/>
        <v>132531</v>
      </c>
    </row>
    <row r="299" spans="1:9" x14ac:dyDescent="0.3">
      <c r="A299">
        <f t="shared" si="9"/>
        <v>132549</v>
      </c>
      <c r="B299">
        <v>296</v>
      </c>
      <c r="C299" t="s">
        <v>619</v>
      </c>
      <c r="D299" t="s">
        <v>25</v>
      </c>
      <c r="E299" t="s">
        <v>26</v>
      </c>
      <c r="F299" t="s">
        <v>9910</v>
      </c>
      <c r="G299" t="s">
        <v>478</v>
      </c>
      <c r="H299" s="1">
        <v>38527</v>
      </c>
      <c r="I299">
        <f t="shared" si="8"/>
        <v>132549</v>
      </c>
    </row>
    <row r="300" spans="1:9" x14ac:dyDescent="0.3">
      <c r="A300">
        <f t="shared" si="9"/>
        <v>132551</v>
      </c>
      <c r="B300">
        <v>297</v>
      </c>
      <c r="C300" t="s">
        <v>614</v>
      </c>
      <c r="D300" t="s">
        <v>25</v>
      </c>
      <c r="E300" t="s">
        <v>41</v>
      </c>
      <c r="F300" t="s">
        <v>9911</v>
      </c>
      <c r="G300" t="s">
        <v>478</v>
      </c>
      <c r="H300" s="1">
        <v>38327</v>
      </c>
      <c r="I300">
        <f t="shared" si="8"/>
        <v>132551</v>
      </c>
    </row>
    <row r="301" spans="1:9" x14ac:dyDescent="0.3">
      <c r="A301">
        <f t="shared" si="9"/>
        <v>132558</v>
      </c>
      <c r="B301">
        <v>298</v>
      </c>
      <c r="C301" t="s">
        <v>612</v>
      </c>
      <c r="D301" t="s">
        <v>25</v>
      </c>
      <c r="E301" t="s">
        <v>80</v>
      </c>
      <c r="F301" t="s">
        <v>9912</v>
      </c>
      <c r="G301" t="s">
        <v>478</v>
      </c>
      <c r="H301" s="1">
        <v>39239</v>
      </c>
      <c r="I301">
        <f t="shared" si="8"/>
        <v>132558</v>
      </c>
    </row>
    <row r="302" spans="1:9" x14ac:dyDescent="0.3">
      <c r="A302">
        <f t="shared" si="9"/>
        <v>132571</v>
      </c>
      <c r="B302">
        <v>299</v>
      </c>
      <c r="C302" t="s">
        <v>416</v>
      </c>
      <c r="D302" t="s">
        <v>25</v>
      </c>
      <c r="E302" t="s">
        <v>37</v>
      </c>
      <c r="F302" t="s">
        <v>9913</v>
      </c>
      <c r="G302" t="s">
        <v>478</v>
      </c>
      <c r="H302" s="1">
        <v>39315</v>
      </c>
      <c r="I302">
        <f t="shared" si="8"/>
        <v>132571</v>
      </c>
    </row>
    <row r="303" spans="1:9" x14ac:dyDescent="0.3">
      <c r="A303">
        <f t="shared" si="9"/>
        <v>132581</v>
      </c>
      <c r="B303">
        <v>300</v>
      </c>
      <c r="C303" t="s">
        <v>574</v>
      </c>
      <c r="D303" t="s">
        <v>25</v>
      </c>
      <c r="E303" t="s">
        <v>80</v>
      </c>
      <c r="F303" t="s">
        <v>6357</v>
      </c>
      <c r="G303" t="s">
        <v>478</v>
      </c>
      <c r="H303" s="1">
        <v>38026</v>
      </c>
      <c r="I303">
        <f t="shared" si="8"/>
        <v>132581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132581</v>
      </c>
      <c r="B305" t="s">
        <v>637</v>
      </c>
      <c r="C305" t="s">
        <v>407</v>
      </c>
      <c r="D305" t="s">
        <v>25</v>
      </c>
      <c r="E305" t="s">
        <v>33</v>
      </c>
      <c r="F305" t="s">
        <v>6357</v>
      </c>
      <c r="G305" t="s">
        <v>478</v>
      </c>
      <c r="H305" s="1">
        <v>39261</v>
      </c>
      <c r="I305">
        <f t="shared" si="8"/>
        <v>132581</v>
      </c>
    </row>
    <row r="306" spans="1:9" x14ac:dyDescent="0.3">
      <c r="A306">
        <f t="shared" si="9"/>
        <v>132582</v>
      </c>
      <c r="B306">
        <v>302</v>
      </c>
      <c r="C306" t="s">
        <v>606</v>
      </c>
      <c r="D306" t="s">
        <v>25</v>
      </c>
      <c r="E306" t="s">
        <v>37</v>
      </c>
      <c r="F306" t="s">
        <v>27705</v>
      </c>
      <c r="G306" t="s">
        <v>478</v>
      </c>
      <c r="H306" s="1">
        <v>42394</v>
      </c>
      <c r="I306">
        <f t="shared" si="8"/>
        <v>132582</v>
      </c>
    </row>
    <row r="307" spans="1:9" x14ac:dyDescent="0.3">
      <c r="A307">
        <f t="shared" si="9"/>
        <v>132583</v>
      </c>
      <c r="B307">
        <v>303</v>
      </c>
      <c r="C307" t="s">
        <v>531</v>
      </c>
      <c r="D307" t="s">
        <v>25</v>
      </c>
      <c r="E307" t="s">
        <v>26</v>
      </c>
      <c r="F307" t="s">
        <v>9914</v>
      </c>
      <c r="G307" t="s">
        <v>478</v>
      </c>
      <c r="H307" s="1">
        <v>38621</v>
      </c>
      <c r="I307">
        <f t="shared" si="8"/>
        <v>132583</v>
      </c>
    </row>
    <row r="308" spans="1:9" x14ac:dyDescent="0.3">
      <c r="A308">
        <f t="shared" si="9"/>
        <v>132588</v>
      </c>
      <c r="B308">
        <v>304</v>
      </c>
      <c r="C308" t="s">
        <v>553</v>
      </c>
      <c r="D308" t="s">
        <v>25</v>
      </c>
      <c r="E308" t="s">
        <v>26</v>
      </c>
      <c r="F308" t="s">
        <v>9915</v>
      </c>
      <c r="G308" t="s">
        <v>478</v>
      </c>
      <c r="H308" s="1">
        <v>38541</v>
      </c>
      <c r="I308">
        <f t="shared" si="8"/>
        <v>132588</v>
      </c>
    </row>
    <row r="309" spans="1:9" x14ac:dyDescent="0.3">
      <c r="A309">
        <f t="shared" si="9"/>
        <v>132591</v>
      </c>
      <c r="B309">
        <v>305</v>
      </c>
      <c r="C309" t="s">
        <v>549</v>
      </c>
      <c r="D309" t="s">
        <v>25</v>
      </c>
      <c r="E309" t="s">
        <v>80</v>
      </c>
      <c r="F309" t="s">
        <v>9916</v>
      </c>
      <c r="G309" t="s">
        <v>478</v>
      </c>
      <c r="H309" s="1">
        <v>39468</v>
      </c>
      <c r="I309">
        <f t="shared" si="8"/>
        <v>132591</v>
      </c>
    </row>
    <row r="310" spans="1:9" x14ac:dyDescent="0.3">
      <c r="A310">
        <f t="shared" si="9"/>
        <v>132597</v>
      </c>
      <c r="B310">
        <v>306</v>
      </c>
      <c r="C310" t="s">
        <v>589</v>
      </c>
      <c r="D310" t="s">
        <v>25</v>
      </c>
      <c r="E310" t="s">
        <v>26</v>
      </c>
      <c r="F310" t="s">
        <v>6358</v>
      </c>
      <c r="G310" t="s">
        <v>478</v>
      </c>
      <c r="H310" s="1">
        <v>38046</v>
      </c>
      <c r="I310">
        <f t="shared" si="8"/>
        <v>132597</v>
      </c>
    </row>
    <row r="311" spans="1:9" x14ac:dyDescent="0.3">
      <c r="A311">
        <f t="shared" si="9"/>
        <v>132598</v>
      </c>
      <c r="B311">
        <v>307</v>
      </c>
      <c r="C311" t="s">
        <v>538</v>
      </c>
      <c r="D311" t="s">
        <v>25</v>
      </c>
      <c r="E311" t="s">
        <v>41</v>
      </c>
      <c r="F311" t="s">
        <v>9917</v>
      </c>
      <c r="G311" t="s">
        <v>478</v>
      </c>
      <c r="H311" s="1">
        <v>38428</v>
      </c>
      <c r="I311">
        <f t="shared" si="8"/>
        <v>132598</v>
      </c>
    </row>
    <row r="312" spans="1:9" x14ac:dyDescent="0.3">
      <c r="A312">
        <f t="shared" si="9"/>
        <v>132601</v>
      </c>
      <c r="B312">
        <v>308</v>
      </c>
      <c r="C312" t="s">
        <v>602</v>
      </c>
      <c r="D312" t="s">
        <v>25</v>
      </c>
      <c r="E312" t="s">
        <v>33</v>
      </c>
      <c r="F312" t="s">
        <v>9918</v>
      </c>
      <c r="G312" t="s">
        <v>576</v>
      </c>
      <c r="H312" s="1">
        <v>39278</v>
      </c>
      <c r="I312">
        <f t="shared" si="8"/>
        <v>132601</v>
      </c>
    </row>
    <row r="313" spans="1:9" x14ac:dyDescent="0.3">
      <c r="A313">
        <f t="shared" si="9"/>
        <v>132611</v>
      </c>
      <c r="B313">
        <v>309</v>
      </c>
      <c r="C313" t="s">
        <v>610</v>
      </c>
      <c r="D313" t="s">
        <v>25</v>
      </c>
      <c r="E313" t="s">
        <v>33</v>
      </c>
      <c r="F313" t="s">
        <v>9919</v>
      </c>
      <c r="G313" t="s">
        <v>576</v>
      </c>
      <c r="H313" s="1">
        <v>39161</v>
      </c>
      <c r="I313">
        <f t="shared" si="8"/>
        <v>132611</v>
      </c>
    </row>
    <row r="314" spans="1:9" x14ac:dyDescent="0.3">
      <c r="A314">
        <f t="shared" si="9"/>
        <v>132619</v>
      </c>
      <c r="B314">
        <v>310</v>
      </c>
      <c r="C314" t="s">
        <v>1197</v>
      </c>
      <c r="D314" t="s">
        <v>25</v>
      </c>
      <c r="E314" t="s">
        <v>29</v>
      </c>
      <c r="F314" t="s">
        <v>9920</v>
      </c>
      <c r="G314" t="s">
        <v>576</v>
      </c>
      <c r="H314" s="1">
        <v>41183</v>
      </c>
      <c r="I314">
        <f t="shared" si="8"/>
        <v>132619</v>
      </c>
    </row>
    <row r="315" spans="1:9" x14ac:dyDescent="0.3">
      <c r="A315">
        <f t="shared" si="9"/>
        <v>132620</v>
      </c>
      <c r="B315">
        <v>311</v>
      </c>
      <c r="C315" t="s">
        <v>737</v>
      </c>
      <c r="D315" t="s">
        <v>25</v>
      </c>
      <c r="E315" t="s">
        <v>26</v>
      </c>
      <c r="F315" t="s">
        <v>9921</v>
      </c>
      <c r="G315" t="s">
        <v>576</v>
      </c>
      <c r="H315" s="1">
        <v>38019</v>
      </c>
      <c r="I315">
        <f t="shared" si="8"/>
        <v>132620</v>
      </c>
    </row>
    <row r="316" spans="1:9" x14ac:dyDescent="0.3">
      <c r="A316">
        <f t="shared" si="9"/>
        <v>132638</v>
      </c>
      <c r="B316">
        <v>312</v>
      </c>
      <c r="C316" t="s">
        <v>600</v>
      </c>
      <c r="D316" t="s">
        <v>25</v>
      </c>
      <c r="E316" t="s">
        <v>26</v>
      </c>
      <c r="F316" t="s">
        <v>9922</v>
      </c>
      <c r="G316" t="s">
        <v>576</v>
      </c>
      <c r="H316" s="1">
        <v>38541</v>
      </c>
      <c r="I316">
        <f t="shared" si="8"/>
        <v>132638</v>
      </c>
    </row>
    <row r="317" spans="1:9" x14ac:dyDescent="0.3">
      <c r="A317">
        <f t="shared" si="9"/>
        <v>132655</v>
      </c>
      <c r="B317">
        <v>313</v>
      </c>
      <c r="C317" t="s">
        <v>663</v>
      </c>
      <c r="D317" t="s">
        <v>25</v>
      </c>
      <c r="E317" t="s">
        <v>26</v>
      </c>
      <c r="F317" t="s">
        <v>9923</v>
      </c>
      <c r="G317" t="s">
        <v>576</v>
      </c>
      <c r="H317" s="1">
        <v>39213</v>
      </c>
      <c r="I317">
        <f t="shared" si="8"/>
        <v>132655</v>
      </c>
    </row>
    <row r="318" spans="1:9" x14ac:dyDescent="0.3">
      <c r="A318">
        <f t="shared" si="9"/>
        <v>132662</v>
      </c>
      <c r="B318">
        <v>314</v>
      </c>
      <c r="C318" t="s">
        <v>358</v>
      </c>
      <c r="D318" t="s">
        <v>25</v>
      </c>
      <c r="E318" t="s">
        <v>80</v>
      </c>
      <c r="F318" t="s">
        <v>9924</v>
      </c>
      <c r="G318" t="s">
        <v>576</v>
      </c>
      <c r="H318" s="1">
        <v>38497</v>
      </c>
      <c r="I318">
        <f t="shared" si="8"/>
        <v>132662</v>
      </c>
    </row>
    <row r="319" spans="1:9" x14ac:dyDescent="0.3">
      <c r="A319">
        <f t="shared" si="9"/>
        <v>132663</v>
      </c>
      <c r="B319">
        <v>315</v>
      </c>
      <c r="C319" t="s">
        <v>775</v>
      </c>
      <c r="D319" t="s">
        <v>25</v>
      </c>
      <c r="E319" t="s">
        <v>26</v>
      </c>
      <c r="F319" t="s">
        <v>6360</v>
      </c>
      <c r="G319" t="s">
        <v>576</v>
      </c>
      <c r="H319" s="1">
        <v>38164</v>
      </c>
      <c r="I319">
        <f t="shared" si="8"/>
        <v>132663</v>
      </c>
    </row>
    <row r="320" spans="1:9" x14ac:dyDescent="0.3">
      <c r="A320">
        <f t="shared" si="9"/>
        <v>132718</v>
      </c>
      <c r="B320">
        <v>316</v>
      </c>
      <c r="C320" t="s">
        <v>665</v>
      </c>
      <c r="D320" t="s">
        <v>25</v>
      </c>
      <c r="E320" t="s">
        <v>26</v>
      </c>
      <c r="F320" t="s">
        <v>9925</v>
      </c>
      <c r="G320" t="s">
        <v>576</v>
      </c>
      <c r="H320" s="1">
        <v>38244</v>
      </c>
      <c r="I320">
        <f t="shared" si="8"/>
        <v>132718</v>
      </c>
    </row>
    <row r="321" spans="1:9" x14ac:dyDescent="0.3">
      <c r="A321">
        <f t="shared" si="9"/>
        <v>132733</v>
      </c>
      <c r="B321">
        <v>317</v>
      </c>
      <c r="C321" t="s">
        <v>982</v>
      </c>
      <c r="D321" t="s">
        <v>25</v>
      </c>
      <c r="E321" t="s">
        <v>29</v>
      </c>
      <c r="F321" t="s">
        <v>9926</v>
      </c>
      <c r="G321" t="s">
        <v>576</v>
      </c>
      <c r="H321" s="1">
        <v>38637</v>
      </c>
      <c r="I321">
        <f t="shared" si="8"/>
        <v>132733</v>
      </c>
    </row>
    <row r="322" spans="1:9" x14ac:dyDescent="0.3">
      <c r="A322">
        <f t="shared" si="9"/>
        <v>132734</v>
      </c>
      <c r="B322">
        <v>318</v>
      </c>
      <c r="C322" t="s">
        <v>604</v>
      </c>
      <c r="D322" t="s">
        <v>25</v>
      </c>
      <c r="E322" t="s">
        <v>127</v>
      </c>
      <c r="F322" t="s">
        <v>8884</v>
      </c>
      <c r="G322" t="s">
        <v>576</v>
      </c>
      <c r="H322" s="1">
        <v>39691</v>
      </c>
      <c r="I322">
        <f t="shared" ref="I322:I385" si="10">A322</f>
        <v>132734</v>
      </c>
    </row>
    <row r="323" spans="1:9" x14ac:dyDescent="0.3">
      <c r="A323">
        <f t="shared" ref="A323:A386" si="11">(LEFT(F323)*10^5)+(MID(F323,3,2)*10^3)+RIGHT(F323,3)</f>
        <v>132752</v>
      </c>
      <c r="B323">
        <v>319</v>
      </c>
      <c r="C323" t="s">
        <v>624</v>
      </c>
      <c r="D323" t="s">
        <v>25</v>
      </c>
      <c r="E323" t="s">
        <v>41</v>
      </c>
      <c r="F323" t="s">
        <v>9927</v>
      </c>
      <c r="G323" t="s">
        <v>576</v>
      </c>
      <c r="H323" s="1">
        <v>38833</v>
      </c>
      <c r="I323">
        <f t="shared" si="10"/>
        <v>132752</v>
      </c>
    </row>
    <row r="324" spans="1:9" x14ac:dyDescent="0.3">
      <c r="A324">
        <f t="shared" si="11"/>
        <v>132758</v>
      </c>
      <c r="B324">
        <v>320</v>
      </c>
      <c r="C324" t="s">
        <v>893</v>
      </c>
      <c r="D324" t="s">
        <v>25</v>
      </c>
      <c r="E324" t="s">
        <v>203</v>
      </c>
      <c r="F324" t="s">
        <v>28390</v>
      </c>
      <c r="G324" t="s">
        <v>576</v>
      </c>
      <c r="H324" s="1">
        <v>42598</v>
      </c>
      <c r="I324">
        <f t="shared" si="10"/>
        <v>132758</v>
      </c>
    </row>
    <row r="325" spans="1:9" x14ac:dyDescent="0.3">
      <c r="A325">
        <f t="shared" si="11"/>
        <v>132761</v>
      </c>
      <c r="B325">
        <v>321</v>
      </c>
      <c r="C325" t="s">
        <v>673</v>
      </c>
      <c r="D325" t="s">
        <v>25</v>
      </c>
      <c r="E325" t="s">
        <v>33</v>
      </c>
      <c r="F325" t="s">
        <v>9928</v>
      </c>
      <c r="G325" t="s">
        <v>576</v>
      </c>
      <c r="H325" s="1">
        <v>40021</v>
      </c>
      <c r="I325">
        <f t="shared" si="10"/>
        <v>132761</v>
      </c>
    </row>
    <row r="326" spans="1:9" x14ac:dyDescent="0.3">
      <c r="A326">
        <f t="shared" si="11"/>
        <v>132794</v>
      </c>
      <c r="B326">
        <v>322</v>
      </c>
      <c r="C326" t="s">
        <v>657</v>
      </c>
      <c r="D326" t="s">
        <v>25</v>
      </c>
      <c r="E326" t="s">
        <v>47</v>
      </c>
      <c r="F326" t="s">
        <v>9929</v>
      </c>
      <c r="G326" t="s">
        <v>576</v>
      </c>
      <c r="H326" s="1">
        <v>38513</v>
      </c>
      <c r="I326">
        <f t="shared" si="10"/>
        <v>132794</v>
      </c>
    </row>
    <row r="327" spans="1:9" x14ac:dyDescent="0.3">
      <c r="A327">
        <f t="shared" si="11"/>
        <v>132823</v>
      </c>
      <c r="B327">
        <v>323</v>
      </c>
      <c r="C327" t="s">
        <v>831</v>
      </c>
      <c r="D327" t="s">
        <v>25</v>
      </c>
      <c r="E327" t="s">
        <v>80</v>
      </c>
      <c r="F327" t="s">
        <v>9930</v>
      </c>
      <c r="G327" t="s">
        <v>576</v>
      </c>
      <c r="H327" s="1">
        <v>38100</v>
      </c>
      <c r="I327">
        <f t="shared" si="10"/>
        <v>132823</v>
      </c>
    </row>
    <row r="328" spans="1:9" x14ac:dyDescent="0.3">
      <c r="A328">
        <f t="shared" si="11"/>
        <v>132833</v>
      </c>
      <c r="B328">
        <v>324</v>
      </c>
      <c r="C328" t="s">
        <v>782</v>
      </c>
      <c r="D328" t="s">
        <v>25</v>
      </c>
      <c r="E328" t="s">
        <v>33</v>
      </c>
      <c r="F328" t="s">
        <v>9931</v>
      </c>
      <c r="G328" t="s">
        <v>576</v>
      </c>
      <c r="H328" s="1">
        <v>38402</v>
      </c>
      <c r="I328">
        <f t="shared" si="10"/>
        <v>132833</v>
      </c>
    </row>
    <row r="329" spans="1:9" x14ac:dyDescent="0.3">
      <c r="A329">
        <f t="shared" si="11"/>
        <v>132842</v>
      </c>
      <c r="B329">
        <v>325</v>
      </c>
      <c r="C329" t="s">
        <v>596</v>
      </c>
      <c r="D329" t="s">
        <v>25</v>
      </c>
      <c r="E329" t="s">
        <v>26</v>
      </c>
      <c r="F329" t="s">
        <v>9932</v>
      </c>
      <c r="G329" t="s">
        <v>576</v>
      </c>
      <c r="H329" s="1">
        <v>41447</v>
      </c>
      <c r="I329">
        <f t="shared" si="10"/>
        <v>132842</v>
      </c>
    </row>
    <row r="330" spans="1:9" x14ac:dyDescent="0.3">
      <c r="A330">
        <f t="shared" si="11"/>
        <v>132845</v>
      </c>
      <c r="B330">
        <v>326</v>
      </c>
      <c r="C330" t="s">
        <v>651</v>
      </c>
      <c r="D330" t="s">
        <v>25</v>
      </c>
      <c r="E330" t="s">
        <v>326</v>
      </c>
      <c r="F330" t="s">
        <v>9933</v>
      </c>
      <c r="G330" t="s">
        <v>576</v>
      </c>
      <c r="H330" s="1">
        <v>38764</v>
      </c>
      <c r="I330">
        <f t="shared" si="10"/>
        <v>132845</v>
      </c>
    </row>
    <row r="331" spans="1:9" x14ac:dyDescent="0.3">
      <c r="A331">
        <f t="shared" si="11"/>
        <v>132870</v>
      </c>
      <c r="B331">
        <v>327</v>
      </c>
      <c r="C331" t="s">
        <v>671</v>
      </c>
      <c r="D331" t="s">
        <v>25</v>
      </c>
      <c r="E331" t="s">
        <v>127</v>
      </c>
      <c r="F331" t="s">
        <v>9934</v>
      </c>
      <c r="G331" t="s">
        <v>576</v>
      </c>
      <c r="H331" s="1">
        <v>38168</v>
      </c>
      <c r="I331">
        <f t="shared" si="10"/>
        <v>132870</v>
      </c>
    </row>
    <row r="332" spans="1:9" x14ac:dyDescent="0.3">
      <c r="A332">
        <f t="shared" si="11"/>
        <v>132876</v>
      </c>
      <c r="B332">
        <v>328</v>
      </c>
      <c r="C332" t="s">
        <v>801</v>
      </c>
      <c r="D332" t="s">
        <v>25</v>
      </c>
      <c r="E332" t="s">
        <v>326</v>
      </c>
      <c r="F332" t="s">
        <v>9935</v>
      </c>
      <c r="G332" t="s">
        <v>576</v>
      </c>
      <c r="H332" s="1">
        <v>38881</v>
      </c>
      <c r="I332">
        <f t="shared" si="10"/>
        <v>132876</v>
      </c>
    </row>
    <row r="333" spans="1:9" x14ac:dyDescent="0.3">
      <c r="A333">
        <f t="shared" si="11"/>
        <v>132885</v>
      </c>
      <c r="B333">
        <v>329</v>
      </c>
      <c r="C333" t="s">
        <v>28851</v>
      </c>
      <c r="D333" t="s">
        <v>25</v>
      </c>
      <c r="E333" t="s">
        <v>26</v>
      </c>
      <c r="F333" t="s">
        <v>28891</v>
      </c>
      <c r="G333" t="s">
        <v>576</v>
      </c>
      <c r="H333" s="1">
        <v>42703</v>
      </c>
      <c r="I333">
        <f t="shared" si="10"/>
        <v>132885</v>
      </c>
    </row>
    <row r="334" spans="1:9" x14ac:dyDescent="0.3">
      <c r="A334">
        <f t="shared" si="11"/>
        <v>132886</v>
      </c>
      <c r="B334">
        <v>330</v>
      </c>
      <c r="C334" t="s">
        <v>770</v>
      </c>
      <c r="D334" t="s">
        <v>25</v>
      </c>
      <c r="E334" t="s">
        <v>80</v>
      </c>
      <c r="F334" t="s">
        <v>9936</v>
      </c>
      <c r="G334" t="s">
        <v>576</v>
      </c>
      <c r="H334" s="1">
        <v>38872</v>
      </c>
      <c r="I334">
        <f t="shared" si="10"/>
        <v>132886</v>
      </c>
    </row>
    <row r="335" spans="1:9" x14ac:dyDescent="0.3">
      <c r="A335">
        <f t="shared" si="11"/>
        <v>132890</v>
      </c>
      <c r="B335">
        <v>331</v>
      </c>
      <c r="C335" t="s">
        <v>638</v>
      </c>
      <c r="D335" t="s">
        <v>25</v>
      </c>
      <c r="E335" t="s">
        <v>26</v>
      </c>
      <c r="F335" t="s">
        <v>6366</v>
      </c>
      <c r="G335" t="s">
        <v>576</v>
      </c>
      <c r="H335" s="1">
        <v>38100</v>
      </c>
      <c r="I335">
        <f t="shared" si="10"/>
        <v>132890</v>
      </c>
    </row>
    <row r="336" spans="1:9" x14ac:dyDescent="0.3">
      <c r="A336">
        <f t="shared" si="11"/>
        <v>132916</v>
      </c>
      <c r="B336">
        <v>332</v>
      </c>
      <c r="C336" t="s">
        <v>735</v>
      </c>
      <c r="D336" t="s">
        <v>25</v>
      </c>
      <c r="E336" t="s">
        <v>26</v>
      </c>
      <c r="F336" t="s">
        <v>9937</v>
      </c>
      <c r="G336" t="s">
        <v>576</v>
      </c>
      <c r="H336" s="1">
        <v>38274</v>
      </c>
      <c r="I336">
        <f t="shared" si="10"/>
        <v>132916</v>
      </c>
    </row>
    <row r="337" spans="1:9" x14ac:dyDescent="0.3">
      <c r="A337">
        <f t="shared" si="11"/>
        <v>132920</v>
      </c>
      <c r="B337">
        <v>333</v>
      </c>
      <c r="C337" t="s">
        <v>729</v>
      </c>
      <c r="D337" t="s">
        <v>25</v>
      </c>
      <c r="E337" t="s">
        <v>26</v>
      </c>
      <c r="F337" t="s">
        <v>9938</v>
      </c>
      <c r="G337" t="s">
        <v>576</v>
      </c>
      <c r="H337" s="1">
        <v>39431</v>
      </c>
      <c r="I337">
        <f t="shared" si="10"/>
        <v>132920</v>
      </c>
    </row>
    <row r="338" spans="1:9" x14ac:dyDescent="0.3">
      <c r="A338">
        <f t="shared" si="11"/>
        <v>132925</v>
      </c>
      <c r="B338">
        <v>334</v>
      </c>
      <c r="C338" t="s">
        <v>815</v>
      </c>
      <c r="D338" t="s">
        <v>25</v>
      </c>
      <c r="E338" t="s">
        <v>26</v>
      </c>
      <c r="F338" t="s">
        <v>9939</v>
      </c>
      <c r="G338" t="s">
        <v>576</v>
      </c>
      <c r="H338" s="1">
        <v>41710</v>
      </c>
      <c r="I338">
        <f t="shared" si="10"/>
        <v>132925</v>
      </c>
    </row>
    <row r="339" spans="1:9" x14ac:dyDescent="0.3">
      <c r="A339">
        <f t="shared" si="11"/>
        <v>132928</v>
      </c>
      <c r="B339">
        <v>335</v>
      </c>
      <c r="C339" t="s">
        <v>630</v>
      </c>
      <c r="D339" t="s">
        <v>25</v>
      </c>
      <c r="E339" t="s">
        <v>37</v>
      </c>
      <c r="F339" t="s">
        <v>9940</v>
      </c>
      <c r="G339" t="s">
        <v>576</v>
      </c>
      <c r="H339" s="1">
        <v>41146</v>
      </c>
      <c r="I339">
        <f t="shared" si="10"/>
        <v>132928</v>
      </c>
    </row>
    <row r="340" spans="1:9" x14ac:dyDescent="0.3">
      <c r="A340">
        <f t="shared" si="11"/>
        <v>132929</v>
      </c>
      <c r="B340">
        <v>336</v>
      </c>
      <c r="C340" t="s">
        <v>841</v>
      </c>
      <c r="D340" t="s">
        <v>25</v>
      </c>
      <c r="E340" t="s">
        <v>33</v>
      </c>
      <c r="F340" t="s">
        <v>9941</v>
      </c>
      <c r="G340" t="s">
        <v>576</v>
      </c>
      <c r="H340" s="1">
        <v>41063</v>
      </c>
      <c r="I340">
        <f t="shared" si="10"/>
        <v>132929</v>
      </c>
    </row>
    <row r="341" spans="1:9" x14ac:dyDescent="0.3">
      <c r="A341">
        <f t="shared" si="11"/>
        <v>132943</v>
      </c>
      <c r="B341">
        <v>337</v>
      </c>
      <c r="C341" t="s">
        <v>788</v>
      </c>
      <c r="D341" t="s">
        <v>25</v>
      </c>
      <c r="E341" t="s">
        <v>26</v>
      </c>
      <c r="F341" t="s">
        <v>9942</v>
      </c>
      <c r="G341" t="s">
        <v>576</v>
      </c>
      <c r="H341" s="1">
        <v>38854</v>
      </c>
      <c r="I341">
        <f t="shared" si="10"/>
        <v>132943</v>
      </c>
    </row>
    <row r="342" spans="1:9" x14ac:dyDescent="0.3">
      <c r="A342">
        <f t="shared" si="11"/>
        <v>132958</v>
      </c>
      <c r="B342">
        <v>338</v>
      </c>
      <c r="C342" t="s">
        <v>701</v>
      </c>
      <c r="D342" t="s">
        <v>25</v>
      </c>
      <c r="E342" t="s">
        <v>26</v>
      </c>
      <c r="F342" t="s">
        <v>6371</v>
      </c>
      <c r="G342" t="s">
        <v>576</v>
      </c>
      <c r="H342" s="1">
        <v>39389</v>
      </c>
      <c r="I342">
        <f t="shared" si="10"/>
        <v>132958</v>
      </c>
    </row>
    <row r="343" spans="1:9" x14ac:dyDescent="0.3">
      <c r="A343">
        <f t="shared" si="11"/>
        <v>132976</v>
      </c>
      <c r="B343">
        <v>339</v>
      </c>
      <c r="C343" t="s">
        <v>682</v>
      </c>
      <c r="D343" t="s">
        <v>25</v>
      </c>
      <c r="E343" t="s">
        <v>26</v>
      </c>
      <c r="F343" t="s">
        <v>9943</v>
      </c>
      <c r="G343" t="s">
        <v>576</v>
      </c>
      <c r="H343" s="1">
        <v>38100</v>
      </c>
      <c r="I343">
        <f t="shared" si="10"/>
        <v>132976</v>
      </c>
    </row>
    <row r="344" spans="1:9" x14ac:dyDescent="0.3">
      <c r="A344">
        <f t="shared" si="11"/>
        <v>132982</v>
      </c>
      <c r="B344">
        <v>340</v>
      </c>
      <c r="C344" t="s">
        <v>655</v>
      </c>
      <c r="D344" t="s">
        <v>25</v>
      </c>
      <c r="E344" t="s">
        <v>26</v>
      </c>
      <c r="F344" t="s">
        <v>9944</v>
      </c>
      <c r="G344" t="s">
        <v>576</v>
      </c>
      <c r="H344" s="1">
        <v>41768</v>
      </c>
      <c r="I344">
        <f t="shared" si="10"/>
        <v>132982</v>
      </c>
    </row>
    <row r="345" spans="1:9" x14ac:dyDescent="0.3">
      <c r="A345">
        <f t="shared" si="11"/>
        <v>132990</v>
      </c>
      <c r="B345">
        <v>341</v>
      </c>
      <c r="C345" t="s">
        <v>958</v>
      </c>
      <c r="D345" t="s">
        <v>25</v>
      </c>
      <c r="E345" t="s">
        <v>281</v>
      </c>
      <c r="F345" t="s">
        <v>9945</v>
      </c>
      <c r="G345" t="s">
        <v>576</v>
      </c>
      <c r="H345" s="1">
        <v>38432</v>
      </c>
      <c r="I345">
        <f t="shared" si="10"/>
        <v>132990</v>
      </c>
    </row>
    <row r="346" spans="1:9" x14ac:dyDescent="0.3">
      <c r="A346">
        <f t="shared" si="11"/>
        <v>133040</v>
      </c>
      <c r="B346">
        <v>342</v>
      </c>
      <c r="C346" t="s">
        <v>717</v>
      </c>
      <c r="D346" t="s">
        <v>25</v>
      </c>
      <c r="E346" t="s">
        <v>33</v>
      </c>
      <c r="F346" t="s">
        <v>9946</v>
      </c>
      <c r="G346" t="s">
        <v>576</v>
      </c>
      <c r="H346" s="1">
        <v>40378</v>
      </c>
      <c r="I346">
        <f t="shared" si="10"/>
        <v>133040</v>
      </c>
    </row>
    <row r="347" spans="1:9" x14ac:dyDescent="0.3">
      <c r="A347">
        <f t="shared" si="11"/>
        <v>133066</v>
      </c>
      <c r="B347">
        <v>343</v>
      </c>
      <c r="C347" t="s">
        <v>1502</v>
      </c>
      <c r="D347" t="s">
        <v>25</v>
      </c>
      <c r="E347" t="s">
        <v>26</v>
      </c>
      <c r="F347" t="s">
        <v>9947</v>
      </c>
      <c r="G347" t="s">
        <v>576</v>
      </c>
      <c r="H347" s="1">
        <v>41215</v>
      </c>
      <c r="I347">
        <f t="shared" si="10"/>
        <v>133066</v>
      </c>
    </row>
    <row r="348" spans="1:9" x14ac:dyDescent="0.3">
      <c r="A348">
        <f t="shared" si="11"/>
        <v>133067</v>
      </c>
      <c r="B348">
        <v>344</v>
      </c>
      <c r="C348" t="s">
        <v>618</v>
      </c>
      <c r="D348" t="s">
        <v>25</v>
      </c>
      <c r="E348" t="s">
        <v>80</v>
      </c>
      <c r="F348" t="s">
        <v>9948</v>
      </c>
      <c r="G348" t="s">
        <v>576</v>
      </c>
      <c r="H348" s="1">
        <v>38682</v>
      </c>
      <c r="I348">
        <f t="shared" si="10"/>
        <v>133067</v>
      </c>
    </row>
    <row r="349" spans="1:9" x14ac:dyDescent="0.3">
      <c r="A349">
        <f t="shared" si="11"/>
        <v>133076</v>
      </c>
      <c r="B349">
        <v>345</v>
      </c>
      <c r="C349" t="s">
        <v>774</v>
      </c>
      <c r="D349" t="s">
        <v>25</v>
      </c>
      <c r="E349" t="s">
        <v>26</v>
      </c>
      <c r="F349" t="s">
        <v>28029</v>
      </c>
      <c r="G349" t="s">
        <v>576</v>
      </c>
      <c r="H349" s="1">
        <v>42500</v>
      </c>
      <c r="I349">
        <f t="shared" si="10"/>
        <v>133076</v>
      </c>
    </row>
    <row r="350" spans="1:9" x14ac:dyDescent="0.3">
      <c r="A350">
        <f t="shared" si="11"/>
        <v>133102</v>
      </c>
      <c r="B350">
        <v>346</v>
      </c>
      <c r="C350" t="s">
        <v>1122</v>
      </c>
      <c r="D350" t="s">
        <v>25</v>
      </c>
      <c r="E350" t="s">
        <v>26</v>
      </c>
      <c r="F350" t="s">
        <v>9949</v>
      </c>
      <c r="G350" t="s">
        <v>576</v>
      </c>
      <c r="H350" s="1">
        <v>40227</v>
      </c>
      <c r="I350">
        <f t="shared" si="10"/>
        <v>133102</v>
      </c>
    </row>
    <row r="351" spans="1:9" x14ac:dyDescent="0.3">
      <c r="A351">
        <f t="shared" si="11"/>
        <v>133119</v>
      </c>
      <c r="B351">
        <v>347</v>
      </c>
      <c r="C351" t="s">
        <v>768</v>
      </c>
      <c r="D351" t="s">
        <v>25</v>
      </c>
      <c r="E351" t="s">
        <v>33</v>
      </c>
      <c r="F351" t="s">
        <v>9950</v>
      </c>
      <c r="G351" t="s">
        <v>576</v>
      </c>
      <c r="H351" s="1">
        <v>39309</v>
      </c>
      <c r="I351">
        <f t="shared" si="10"/>
        <v>133119</v>
      </c>
    </row>
    <row r="352" spans="1:9" x14ac:dyDescent="0.3">
      <c r="A352">
        <f t="shared" si="11"/>
        <v>133132</v>
      </c>
      <c r="B352">
        <v>348</v>
      </c>
      <c r="C352" t="s">
        <v>9951</v>
      </c>
      <c r="D352" t="s">
        <v>25</v>
      </c>
      <c r="E352" t="s">
        <v>145</v>
      </c>
      <c r="F352" t="s">
        <v>9952</v>
      </c>
      <c r="G352" t="s">
        <v>576</v>
      </c>
      <c r="H352" s="1">
        <v>38742</v>
      </c>
      <c r="I352">
        <f t="shared" si="10"/>
        <v>133132</v>
      </c>
    </row>
    <row r="353" spans="1:9" x14ac:dyDescent="0.3">
      <c r="A353">
        <f t="shared" si="11"/>
        <v>133135</v>
      </c>
      <c r="B353">
        <v>349</v>
      </c>
      <c r="C353" t="s">
        <v>646</v>
      </c>
      <c r="D353" t="s">
        <v>25</v>
      </c>
      <c r="E353" t="s">
        <v>41</v>
      </c>
      <c r="F353" t="s">
        <v>9953</v>
      </c>
      <c r="G353" t="s">
        <v>576</v>
      </c>
      <c r="H353" s="1">
        <v>39184</v>
      </c>
      <c r="I353">
        <f t="shared" si="10"/>
        <v>133135</v>
      </c>
    </row>
    <row r="354" spans="1:9" x14ac:dyDescent="0.3">
      <c r="A354">
        <f t="shared" si="11"/>
        <v>133167</v>
      </c>
      <c r="B354">
        <v>350</v>
      </c>
      <c r="C354" t="s">
        <v>514</v>
      </c>
      <c r="D354" t="s">
        <v>25</v>
      </c>
      <c r="E354" t="s">
        <v>26</v>
      </c>
      <c r="F354" t="s">
        <v>9954</v>
      </c>
      <c r="G354" t="s">
        <v>576</v>
      </c>
      <c r="H354" s="1">
        <v>39188</v>
      </c>
      <c r="I354">
        <f t="shared" si="10"/>
        <v>133167</v>
      </c>
    </row>
    <row r="355" spans="1:9" x14ac:dyDescent="0.3">
      <c r="A355">
        <f t="shared" si="11"/>
        <v>133177</v>
      </c>
      <c r="B355">
        <v>351</v>
      </c>
      <c r="C355" t="s">
        <v>648</v>
      </c>
      <c r="D355" t="s">
        <v>25</v>
      </c>
      <c r="E355" t="s">
        <v>41</v>
      </c>
      <c r="F355" t="s">
        <v>9955</v>
      </c>
      <c r="G355" t="s">
        <v>576</v>
      </c>
      <c r="H355" s="1">
        <v>38513</v>
      </c>
      <c r="I355">
        <f t="shared" si="10"/>
        <v>133177</v>
      </c>
    </row>
    <row r="356" spans="1:9" x14ac:dyDescent="0.3">
      <c r="A356">
        <f t="shared" si="11"/>
        <v>133179</v>
      </c>
      <c r="B356">
        <v>352</v>
      </c>
      <c r="C356" t="s">
        <v>1023</v>
      </c>
      <c r="D356" t="s">
        <v>25</v>
      </c>
      <c r="E356" t="s">
        <v>29</v>
      </c>
      <c r="F356" t="s">
        <v>9956</v>
      </c>
      <c r="G356" t="s">
        <v>576</v>
      </c>
      <c r="H356" s="1">
        <v>38637</v>
      </c>
      <c r="I356">
        <f t="shared" si="10"/>
        <v>133179</v>
      </c>
    </row>
    <row r="357" spans="1:9" x14ac:dyDescent="0.3">
      <c r="A357">
        <f t="shared" si="11"/>
        <v>133180</v>
      </c>
      <c r="B357">
        <v>353</v>
      </c>
      <c r="C357" t="s">
        <v>826</v>
      </c>
      <c r="D357" t="s">
        <v>25</v>
      </c>
      <c r="E357" t="s">
        <v>26</v>
      </c>
      <c r="F357" t="s">
        <v>28489</v>
      </c>
      <c r="G357" t="s">
        <v>576</v>
      </c>
      <c r="H357" s="1">
        <v>42609</v>
      </c>
      <c r="I357">
        <f t="shared" si="10"/>
        <v>133180</v>
      </c>
    </row>
    <row r="358" spans="1:9" x14ac:dyDescent="0.3">
      <c r="A358">
        <f t="shared" si="11"/>
        <v>133218</v>
      </c>
      <c r="B358">
        <v>354</v>
      </c>
      <c r="C358" t="s">
        <v>743</v>
      </c>
      <c r="D358" t="s">
        <v>25</v>
      </c>
      <c r="E358" t="s">
        <v>255</v>
      </c>
      <c r="F358" t="s">
        <v>28490</v>
      </c>
      <c r="G358" t="s">
        <v>576</v>
      </c>
      <c r="H358" s="1">
        <v>42607</v>
      </c>
      <c r="I358">
        <f t="shared" si="10"/>
        <v>133218</v>
      </c>
    </row>
    <row r="359" spans="1:9" x14ac:dyDescent="0.3">
      <c r="A359">
        <f t="shared" si="11"/>
        <v>133228</v>
      </c>
      <c r="B359">
        <v>355</v>
      </c>
      <c r="C359" t="s">
        <v>928</v>
      </c>
      <c r="D359" t="s">
        <v>25</v>
      </c>
      <c r="E359" t="s">
        <v>203</v>
      </c>
      <c r="F359" t="s">
        <v>9957</v>
      </c>
      <c r="G359" t="s">
        <v>576</v>
      </c>
      <c r="H359" s="1">
        <v>38100</v>
      </c>
      <c r="I359">
        <f t="shared" si="10"/>
        <v>133228</v>
      </c>
    </row>
    <row r="360" spans="1:9" x14ac:dyDescent="0.3">
      <c r="A360">
        <f t="shared" si="11"/>
        <v>133235</v>
      </c>
      <c r="B360">
        <v>356</v>
      </c>
      <c r="C360" t="s">
        <v>680</v>
      </c>
      <c r="D360" t="s">
        <v>25</v>
      </c>
      <c r="E360" t="s">
        <v>127</v>
      </c>
      <c r="F360" t="s">
        <v>9958</v>
      </c>
      <c r="G360" t="s">
        <v>576</v>
      </c>
      <c r="H360" s="1">
        <v>39837</v>
      </c>
      <c r="I360">
        <f t="shared" si="10"/>
        <v>133235</v>
      </c>
    </row>
    <row r="361" spans="1:9" x14ac:dyDescent="0.3">
      <c r="A361">
        <f t="shared" si="11"/>
        <v>133241</v>
      </c>
      <c r="B361">
        <v>357</v>
      </c>
      <c r="C361" t="s">
        <v>777</v>
      </c>
      <c r="D361" t="s">
        <v>25</v>
      </c>
      <c r="E361" t="s">
        <v>778</v>
      </c>
      <c r="F361" t="s">
        <v>9959</v>
      </c>
      <c r="G361" t="s">
        <v>576</v>
      </c>
      <c r="H361" s="1">
        <v>38617</v>
      </c>
      <c r="I361">
        <f t="shared" si="10"/>
        <v>133241</v>
      </c>
    </row>
    <row r="362" spans="1:9" x14ac:dyDescent="0.3">
      <c r="A362">
        <f t="shared" si="11"/>
        <v>133246</v>
      </c>
      <c r="B362">
        <v>358</v>
      </c>
      <c r="C362" t="s">
        <v>867</v>
      </c>
      <c r="D362" t="s">
        <v>25</v>
      </c>
      <c r="E362" t="s">
        <v>33</v>
      </c>
      <c r="F362" t="s">
        <v>9960</v>
      </c>
      <c r="G362" t="s">
        <v>576</v>
      </c>
      <c r="H362" s="1">
        <v>41414</v>
      </c>
      <c r="I362">
        <f t="shared" si="10"/>
        <v>133246</v>
      </c>
    </row>
    <row r="363" spans="1:9" x14ac:dyDescent="0.3">
      <c r="A363">
        <f t="shared" si="11"/>
        <v>133289</v>
      </c>
      <c r="B363">
        <v>359</v>
      </c>
      <c r="C363" t="s">
        <v>695</v>
      </c>
      <c r="D363" t="s">
        <v>25</v>
      </c>
      <c r="E363" t="s">
        <v>26</v>
      </c>
      <c r="F363" t="s">
        <v>9961</v>
      </c>
      <c r="G363" t="s">
        <v>576</v>
      </c>
      <c r="H363" s="1">
        <v>38100</v>
      </c>
      <c r="I363">
        <f t="shared" si="10"/>
        <v>133289</v>
      </c>
    </row>
    <row r="364" spans="1:9" x14ac:dyDescent="0.3">
      <c r="A364">
        <f t="shared" si="11"/>
        <v>133295</v>
      </c>
      <c r="B364">
        <v>360</v>
      </c>
      <c r="C364" t="s">
        <v>859</v>
      </c>
      <c r="D364" t="s">
        <v>25</v>
      </c>
      <c r="E364" t="s">
        <v>37</v>
      </c>
      <c r="F364" t="s">
        <v>9962</v>
      </c>
      <c r="G364" t="s">
        <v>576</v>
      </c>
      <c r="H364" s="1">
        <v>38405</v>
      </c>
      <c r="I364">
        <f t="shared" si="10"/>
        <v>133295</v>
      </c>
    </row>
    <row r="365" spans="1:9" x14ac:dyDescent="0.3">
      <c r="A365">
        <f t="shared" si="11"/>
        <v>133329</v>
      </c>
      <c r="B365">
        <v>361</v>
      </c>
      <c r="C365" t="s">
        <v>711</v>
      </c>
      <c r="D365" t="s">
        <v>25</v>
      </c>
      <c r="E365" t="s">
        <v>26</v>
      </c>
      <c r="F365" t="s">
        <v>9963</v>
      </c>
      <c r="G365" t="s">
        <v>679</v>
      </c>
      <c r="H365" s="1">
        <v>38919</v>
      </c>
      <c r="I365">
        <f t="shared" si="10"/>
        <v>133329</v>
      </c>
    </row>
    <row r="366" spans="1:9" x14ac:dyDescent="0.3">
      <c r="A366">
        <f t="shared" si="11"/>
        <v>133366</v>
      </c>
      <c r="B366">
        <v>362</v>
      </c>
      <c r="C366" t="s">
        <v>847</v>
      </c>
      <c r="D366" t="s">
        <v>25</v>
      </c>
      <c r="E366" t="s">
        <v>33</v>
      </c>
      <c r="F366" t="s">
        <v>9964</v>
      </c>
      <c r="G366" t="s">
        <v>679</v>
      </c>
      <c r="H366" s="1">
        <v>38270</v>
      </c>
      <c r="I366">
        <f t="shared" si="10"/>
        <v>133366</v>
      </c>
    </row>
    <row r="367" spans="1:9" x14ac:dyDescent="0.3">
      <c r="A367">
        <f t="shared" si="11"/>
        <v>133385</v>
      </c>
      <c r="B367">
        <v>363</v>
      </c>
      <c r="C367" t="s">
        <v>805</v>
      </c>
      <c r="D367" t="s">
        <v>25</v>
      </c>
      <c r="E367" t="s">
        <v>80</v>
      </c>
      <c r="F367" t="s">
        <v>9965</v>
      </c>
      <c r="G367" t="s">
        <v>679</v>
      </c>
      <c r="H367" s="1">
        <v>38763</v>
      </c>
      <c r="I367">
        <f t="shared" si="10"/>
        <v>133385</v>
      </c>
    </row>
    <row r="368" spans="1:9" x14ac:dyDescent="0.3">
      <c r="A368">
        <f t="shared" si="11"/>
        <v>133394</v>
      </c>
      <c r="B368">
        <v>364</v>
      </c>
      <c r="C368" t="s">
        <v>725</v>
      </c>
      <c r="D368" t="s">
        <v>25</v>
      </c>
      <c r="E368" t="s">
        <v>255</v>
      </c>
      <c r="F368" t="s">
        <v>9966</v>
      </c>
      <c r="G368" t="s">
        <v>679</v>
      </c>
      <c r="H368" s="1">
        <v>38520</v>
      </c>
      <c r="I368">
        <f t="shared" si="10"/>
        <v>133394</v>
      </c>
    </row>
    <row r="369" spans="1:9" x14ac:dyDescent="0.3">
      <c r="A369">
        <f t="shared" si="11"/>
        <v>133436</v>
      </c>
      <c r="B369">
        <v>365</v>
      </c>
      <c r="C369" t="s">
        <v>936</v>
      </c>
      <c r="D369" t="s">
        <v>25</v>
      </c>
      <c r="E369" t="s">
        <v>37</v>
      </c>
      <c r="F369" t="s">
        <v>9967</v>
      </c>
      <c r="G369" t="s">
        <v>679</v>
      </c>
      <c r="H369" s="1">
        <v>38803</v>
      </c>
      <c r="I369">
        <f t="shared" si="10"/>
        <v>133436</v>
      </c>
    </row>
    <row r="370" spans="1:9" x14ac:dyDescent="0.3">
      <c r="A370">
        <f t="shared" si="11"/>
        <v>133439</v>
      </c>
      <c r="B370">
        <v>366</v>
      </c>
      <c r="C370" t="s">
        <v>829</v>
      </c>
      <c r="D370" t="s">
        <v>25</v>
      </c>
      <c r="E370" t="s">
        <v>127</v>
      </c>
      <c r="F370" t="s">
        <v>9968</v>
      </c>
      <c r="G370" t="s">
        <v>679</v>
      </c>
      <c r="H370" s="1">
        <v>38350</v>
      </c>
      <c r="I370">
        <f t="shared" si="10"/>
        <v>133439</v>
      </c>
    </row>
    <row r="371" spans="1:9" x14ac:dyDescent="0.3">
      <c r="A371">
        <f t="shared" si="11"/>
        <v>133441</v>
      </c>
      <c r="B371">
        <v>367</v>
      </c>
      <c r="C371" t="s">
        <v>1018</v>
      </c>
      <c r="D371" t="s">
        <v>25</v>
      </c>
      <c r="E371" t="s">
        <v>80</v>
      </c>
      <c r="F371" t="s">
        <v>27736</v>
      </c>
      <c r="G371" t="s">
        <v>679</v>
      </c>
      <c r="H371" s="1">
        <v>42420</v>
      </c>
      <c r="I371">
        <f t="shared" si="10"/>
        <v>133441</v>
      </c>
    </row>
    <row r="372" spans="1:9" x14ac:dyDescent="0.3">
      <c r="A372">
        <f t="shared" si="11"/>
        <v>133454</v>
      </c>
      <c r="B372">
        <v>368</v>
      </c>
      <c r="C372" t="s">
        <v>752</v>
      </c>
      <c r="D372" t="s">
        <v>25</v>
      </c>
      <c r="E372" t="s">
        <v>26</v>
      </c>
      <c r="F372" t="s">
        <v>9969</v>
      </c>
      <c r="G372" t="s">
        <v>679</v>
      </c>
      <c r="H372" s="1">
        <v>40671</v>
      </c>
      <c r="I372">
        <f t="shared" si="10"/>
        <v>133454</v>
      </c>
    </row>
    <row r="373" spans="1:9" x14ac:dyDescent="0.3">
      <c r="A373">
        <f t="shared" si="11"/>
        <v>133466</v>
      </c>
      <c r="B373">
        <v>369</v>
      </c>
      <c r="C373" t="s">
        <v>741</v>
      </c>
      <c r="D373" t="s">
        <v>25</v>
      </c>
      <c r="E373" t="s">
        <v>281</v>
      </c>
      <c r="F373" t="s">
        <v>9970</v>
      </c>
      <c r="G373" t="s">
        <v>679</v>
      </c>
      <c r="H373" s="1">
        <v>40807</v>
      </c>
      <c r="I373">
        <f t="shared" si="10"/>
        <v>133466</v>
      </c>
    </row>
    <row r="374" spans="1:9" x14ac:dyDescent="0.3">
      <c r="A374">
        <f t="shared" si="11"/>
        <v>133470</v>
      </c>
      <c r="B374">
        <v>370</v>
      </c>
      <c r="C374" t="s">
        <v>1021</v>
      </c>
      <c r="D374" t="s">
        <v>25</v>
      </c>
      <c r="E374" t="s">
        <v>41</v>
      </c>
      <c r="F374" t="s">
        <v>9971</v>
      </c>
      <c r="G374" t="s">
        <v>679</v>
      </c>
      <c r="H374" s="1">
        <v>38637</v>
      </c>
      <c r="I374">
        <f t="shared" si="10"/>
        <v>133470</v>
      </c>
    </row>
    <row r="375" spans="1:9" x14ac:dyDescent="0.3">
      <c r="A375">
        <f t="shared" si="11"/>
        <v>133471</v>
      </c>
      <c r="B375">
        <v>371</v>
      </c>
      <c r="C375" t="s">
        <v>661</v>
      </c>
      <c r="D375" t="s">
        <v>25</v>
      </c>
      <c r="E375" t="s">
        <v>145</v>
      </c>
      <c r="F375" t="s">
        <v>9972</v>
      </c>
      <c r="G375" t="s">
        <v>679</v>
      </c>
      <c r="H375" s="1">
        <v>38682</v>
      </c>
      <c r="I375">
        <f t="shared" si="10"/>
        <v>133471</v>
      </c>
    </row>
    <row r="376" spans="1:9" x14ac:dyDescent="0.3">
      <c r="A376">
        <f t="shared" si="11"/>
        <v>133497</v>
      </c>
      <c r="B376">
        <v>372</v>
      </c>
      <c r="C376" t="s">
        <v>764</v>
      </c>
      <c r="D376" t="s">
        <v>25</v>
      </c>
      <c r="E376" t="s">
        <v>41</v>
      </c>
      <c r="F376" t="s">
        <v>9973</v>
      </c>
      <c r="G376" t="s">
        <v>679</v>
      </c>
      <c r="H376" s="1">
        <v>39183</v>
      </c>
      <c r="I376">
        <f t="shared" si="10"/>
        <v>133497</v>
      </c>
    </row>
    <row r="377" spans="1:9" x14ac:dyDescent="0.3">
      <c r="A377">
        <f t="shared" si="11"/>
        <v>133500</v>
      </c>
      <c r="B377">
        <v>373</v>
      </c>
      <c r="C377" t="s">
        <v>715</v>
      </c>
      <c r="D377" t="s">
        <v>25</v>
      </c>
      <c r="E377" t="s">
        <v>281</v>
      </c>
      <c r="F377" t="s">
        <v>9974</v>
      </c>
      <c r="G377" t="s">
        <v>679</v>
      </c>
      <c r="H377" s="1">
        <v>39348</v>
      </c>
      <c r="I377">
        <f t="shared" si="10"/>
        <v>133500</v>
      </c>
    </row>
    <row r="378" spans="1:9" x14ac:dyDescent="0.3">
      <c r="A378">
        <f t="shared" si="11"/>
        <v>133503</v>
      </c>
      <c r="B378">
        <v>374</v>
      </c>
      <c r="C378" t="s">
        <v>809</v>
      </c>
      <c r="D378" t="s">
        <v>25</v>
      </c>
      <c r="E378" t="s">
        <v>33</v>
      </c>
      <c r="F378" t="s">
        <v>9975</v>
      </c>
      <c r="G378" t="s">
        <v>679</v>
      </c>
      <c r="H378" s="1">
        <v>39069</v>
      </c>
      <c r="I378">
        <f t="shared" si="10"/>
        <v>133503</v>
      </c>
    </row>
    <row r="379" spans="1:9" x14ac:dyDescent="0.3">
      <c r="A379">
        <f t="shared" si="11"/>
        <v>133507</v>
      </c>
      <c r="B379">
        <v>375</v>
      </c>
      <c r="C379" t="s">
        <v>709</v>
      </c>
      <c r="D379" t="s">
        <v>25</v>
      </c>
      <c r="E379" t="s">
        <v>145</v>
      </c>
      <c r="F379" t="s">
        <v>9976</v>
      </c>
      <c r="G379" t="s">
        <v>679</v>
      </c>
      <c r="H379" s="1">
        <v>38100</v>
      </c>
      <c r="I379">
        <f t="shared" si="10"/>
        <v>133507</v>
      </c>
    </row>
    <row r="380" spans="1:9" x14ac:dyDescent="0.3">
      <c r="A380">
        <f t="shared" si="11"/>
        <v>133511</v>
      </c>
      <c r="B380">
        <v>376</v>
      </c>
      <c r="C380" t="s">
        <v>1019</v>
      </c>
      <c r="D380" t="s">
        <v>25</v>
      </c>
      <c r="E380" t="s">
        <v>26</v>
      </c>
      <c r="F380" t="s">
        <v>9977</v>
      </c>
      <c r="G380" t="s">
        <v>679</v>
      </c>
      <c r="H380" s="1">
        <v>37968</v>
      </c>
      <c r="I380">
        <f t="shared" si="10"/>
        <v>133511</v>
      </c>
    </row>
    <row r="381" spans="1:9" x14ac:dyDescent="0.3">
      <c r="A381">
        <f t="shared" si="11"/>
        <v>133527</v>
      </c>
      <c r="B381">
        <v>377</v>
      </c>
      <c r="C381" t="s">
        <v>28448</v>
      </c>
      <c r="D381" t="s">
        <v>25</v>
      </c>
      <c r="E381" t="s">
        <v>37</v>
      </c>
      <c r="F381" t="s">
        <v>28491</v>
      </c>
      <c r="G381" t="s">
        <v>679</v>
      </c>
      <c r="H381" s="1">
        <v>42613</v>
      </c>
      <c r="I381">
        <f t="shared" si="10"/>
        <v>133527</v>
      </c>
    </row>
    <row r="382" spans="1:9" x14ac:dyDescent="0.3">
      <c r="A382">
        <f t="shared" si="11"/>
        <v>133536</v>
      </c>
      <c r="B382">
        <v>378</v>
      </c>
      <c r="C382" t="s">
        <v>947</v>
      </c>
      <c r="D382" t="s">
        <v>25</v>
      </c>
      <c r="E382" t="s">
        <v>26</v>
      </c>
      <c r="F382" t="s">
        <v>9978</v>
      </c>
      <c r="G382" t="s">
        <v>679</v>
      </c>
      <c r="H382" s="1">
        <v>37968</v>
      </c>
      <c r="I382">
        <f t="shared" si="10"/>
        <v>133536</v>
      </c>
    </row>
    <row r="383" spans="1:9" x14ac:dyDescent="0.3">
      <c r="A383">
        <f t="shared" si="11"/>
        <v>133538</v>
      </c>
      <c r="B383">
        <v>379</v>
      </c>
      <c r="C383" t="s">
        <v>719</v>
      </c>
      <c r="D383" t="s">
        <v>25</v>
      </c>
      <c r="E383" t="s">
        <v>26</v>
      </c>
      <c r="F383" t="s">
        <v>9979</v>
      </c>
      <c r="G383" t="s">
        <v>679</v>
      </c>
      <c r="H383" s="1">
        <v>38024</v>
      </c>
      <c r="I383">
        <f t="shared" si="10"/>
        <v>133538</v>
      </c>
    </row>
    <row r="384" spans="1:9" x14ac:dyDescent="0.3">
      <c r="A384">
        <f t="shared" si="11"/>
        <v>133539</v>
      </c>
      <c r="B384">
        <v>380</v>
      </c>
      <c r="C384" t="s">
        <v>598</v>
      </c>
      <c r="D384" t="s">
        <v>25</v>
      </c>
      <c r="E384" t="s">
        <v>326</v>
      </c>
      <c r="F384" t="s">
        <v>9980</v>
      </c>
      <c r="G384" t="s">
        <v>679</v>
      </c>
      <c r="H384" s="1">
        <v>38784</v>
      </c>
      <c r="I384">
        <f t="shared" si="10"/>
        <v>133539</v>
      </c>
    </row>
    <row r="385" spans="1:9" x14ac:dyDescent="0.3">
      <c r="A385">
        <f t="shared" si="11"/>
        <v>133557</v>
      </c>
      <c r="B385">
        <v>381</v>
      </c>
      <c r="C385" t="s">
        <v>28361</v>
      </c>
      <c r="D385" t="s">
        <v>25</v>
      </c>
      <c r="E385" t="s">
        <v>28362</v>
      </c>
      <c r="F385" t="s">
        <v>6392</v>
      </c>
      <c r="G385" t="s">
        <v>679</v>
      </c>
      <c r="H385" s="1">
        <v>42640</v>
      </c>
      <c r="I385">
        <f t="shared" si="10"/>
        <v>133557</v>
      </c>
    </row>
    <row r="386" spans="1:9" x14ac:dyDescent="0.3">
      <c r="A386">
        <f t="shared" si="11"/>
        <v>133590</v>
      </c>
      <c r="B386">
        <v>382</v>
      </c>
      <c r="C386" t="s">
        <v>707</v>
      </c>
      <c r="D386" t="s">
        <v>25</v>
      </c>
      <c r="E386" t="s">
        <v>80</v>
      </c>
      <c r="F386" t="s">
        <v>9981</v>
      </c>
      <c r="G386" t="s">
        <v>679</v>
      </c>
      <c r="H386" s="1">
        <v>38377</v>
      </c>
      <c r="I386">
        <f t="shared" ref="I386:I449" si="12">A386</f>
        <v>133590</v>
      </c>
    </row>
    <row r="387" spans="1:9" x14ac:dyDescent="0.3">
      <c r="A387">
        <f t="shared" ref="A387:A450" si="13">(LEFT(F387)*10^5)+(MID(F387,3,2)*10^3)+RIGHT(F387,3)</f>
        <v>133590</v>
      </c>
      <c r="B387">
        <v>382</v>
      </c>
      <c r="C387" t="s">
        <v>713</v>
      </c>
      <c r="D387" t="s">
        <v>25</v>
      </c>
      <c r="E387" t="s">
        <v>37</v>
      </c>
      <c r="F387" t="s">
        <v>9981</v>
      </c>
      <c r="G387" t="s">
        <v>679</v>
      </c>
      <c r="H387" s="1">
        <v>41049</v>
      </c>
      <c r="I387">
        <f t="shared" si="12"/>
        <v>133590</v>
      </c>
    </row>
    <row r="388" spans="1:9" x14ac:dyDescent="0.3">
      <c r="A388">
        <f t="shared" si="13"/>
        <v>133592</v>
      </c>
      <c r="B388">
        <v>384</v>
      </c>
      <c r="C388" t="s">
        <v>794</v>
      </c>
      <c r="D388" t="s">
        <v>25</v>
      </c>
      <c r="E388" t="s">
        <v>145</v>
      </c>
      <c r="F388" t="s">
        <v>9982</v>
      </c>
      <c r="G388" t="s">
        <v>679</v>
      </c>
      <c r="H388" s="1">
        <v>41384</v>
      </c>
      <c r="I388">
        <f t="shared" si="12"/>
        <v>133592</v>
      </c>
    </row>
    <row r="389" spans="1:9" x14ac:dyDescent="0.3">
      <c r="A389">
        <f t="shared" si="13"/>
        <v>133594</v>
      </c>
      <c r="B389">
        <v>385</v>
      </c>
      <c r="C389" t="s">
        <v>568</v>
      </c>
      <c r="D389" t="s">
        <v>25</v>
      </c>
      <c r="E389" t="s">
        <v>569</v>
      </c>
      <c r="F389" t="s">
        <v>9983</v>
      </c>
      <c r="G389" t="s">
        <v>679</v>
      </c>
      <c r="H389" s="1">
        <v>38573</v>
      </c>
      <c r="I389">
        <f t="shared" si="12"/>
        <v>133594</v>
      </c>
    </row>
    <row r="390" spans="1:9" x14ac:dyDescent="0.3">
      <c r="A390">
        <f t="shared" si="13"/>
        <v>133598</v>
      </c>
      <c r="B390">
        <v>386</v>
      </c>
      <c r="C390" t="s">
        <v>562</v>
      </c>
      <c r="D390" t="s">
        <v>25</v>
      </c>
      <c r="E390" t="s">
        <v>26</v>
      </c>
      <c r="F390" t="s">
        <v>9984</v>
      </c>
      <c r="G390" t="s">
        <v>679</v>
      </c>
      <c r="H390" s="1">
        <v>38737</v>
      </c>
      <c r="I390">
        <f t="shared" si="12"/>
        <v>133598</v>
      </c>
    </row>
    <row r="391" spans="1:9" x14ac:dyDescent="0.3">
      <c r="A391">
        <f t="shared" si="13"/>
        <v>133614</v>
      </c>
      <c r="B391">
        <v>387</v>
      </c>
      <c r="C391" t="s">
        <v>1090</v>
      </c>
      <c r="D391" t="s">
        <v>25</v>
      </c>
      <c r="E391" t="s">
        <v>26</v>
      </c>
      <c r="F391" t="s">
        <v>28391</v>
      </c>
      <c r="G391" t="s">
        <v>679</v>
      </c>
      <c r="H391" s="1">
        <v>42596</v>
      </c>
      <c r="I391">
        <f t="shared" si="12"/>
        <v>133614</v>
      </c>
    </row>
    <row r="392" spans="1:9" x14ac:dyDescent="0.3">
      <c r="A392">
        <f t="shared" si="13"/>
        <v>133620</v>
      </c>
      <c r="B392">
        <v>388</v>
      </c>
      <c r="C392" t="s">
        <v>659</v>
      </c>
      <c r="D392" t="s">
        <v>25</v>
      </c>
      <c r="E392" t="s">
        <v>80</v>
      </c>
      <c r="F392" t="s">
        <v>9985</v>
      </c>
      <c r="G392" t="s">
        <v>679</v>
      </c>
      <c r="H392" s="1">
        <v>38349</v>
      </c>
      <c r="I392">
        <f t="shared" si="12"/>
        <v>133620</v>
      </c>
    </row>
    <row r="393" spans="1:9" x14ac:dyDescent="0.3">
      <c r="A393">
        <f t="shared" si="13"/>
        <v>133643</v>
      </c>
      <c r="B393">
        <v>389</v>
      </c>
      <c r="C393" t="s">
        <v>748</v>
      </c>
      <c r="D393" t="s">
        <v>25</v>
      </c>
      <c r="E393" t="s">
        <v>80</v>
      </c>
      <c r="F393" t="s">
        <v>9986</v>
      </c>
      <c r="G393" t="s">
        <v>679</v>
      </c>
      <c r="H393" s="1">
        <v>38305</v>
      </c>
      <c r="I393">
        <f t="shared" si="12"/>
        <v>133643</v>
      </c>
    </row>
    <row r="394" spans="1:9" x14ac:dyDescent="0.3">
      <c r="A394">
        <f t="shared" si="13"/>
        <v>133660</v>
      </c>
      <c r="B394">
        <v>390</v>
      </c>
      <c r="C394" t="s">
        <v>1340</v>
      </c>
      <c r="D394" t="s">
        <v>25</v>
      </c>
      <c r="E394" t="s">
        <v>29</v>
      </c>
      <c r="F394" t="s">
        <v>9987</v>
      </c>
      <c r="G394" t="s">
        <v>679</v>
      </c>
      <c r="H394" s="1">
        <v>38616</v>
      </c>
      <c r="I394">
        <f t="shared" si="12"/>
        <v>133660</v>
      </c>
    </row>
    <row r="395" spans="1:9" x14ac:dyDescent="0.3">
      <c r="A395">
        <f t="shared" si="13"/>
        <v>133685</v>
      </c>
      <c r="B395">
        <v>391</v>
      </c>
      <c r="C395" t="s">
        <v>699</v>
      </c>
      <c r="D395" t="s">
        <v>25</v>
      </c>
      <c r="E395" t="s">
        <v>41</v>
      </c>
      <c r="F395" t="s">
        <v>9988</v>
      </c>
      <c r="G395" t="s">
        <v>679</v>
      </c>
      <c r="H395" s="1">
        <v>38371</v>
      </c>
      <c r="I395">
        <f t="shared" si="12"/>
        <v>133685</v>
      </c>
    </row>
    <row r="396" spans="1:9" x14ac:dyDescent="0.3">
      <c r="A396">
        <f t="shared" si="13"/>
        <v>133714</v>
      </c>
      <c r="B396">
        <v>392</v>
      </c>
      <c r="C396" t="s">
        <v>900</v>
      </c>
      <c r="D396" t="s">
        <v>25</v>
      </c>
      <c r="E396" t="s">
        <v>26</v>
      </c>
      <c r="F396" t="s">
        <v>9989</v>
      </c>
      <c r="G396" t="s">
        <v>679</v>
      </c>
      <c r="H396" s="1">
        <v>41133</v>
      </c>
      <c r="I396">
        <f t="shared" si="12"/>
        <v>133714</v>
      </c>
    </row>
    <row r="397" spans="1:9" x14ac:dyDescent="0.3">
      <c r="A397">
        <f t="shared" si="13"/>
        <v>133730</v>
      </c>
      <c r="B397">
        <v>393</v>
      </c>
      <c r="C397" t="s">
        <v>803</v>
      </c>
      <c r="D397" t="s">
        <v>25</v>
      </c>
      <c r="E397" t="s">
        <v>80</v>
      </c>
      <c r="F397" t="s">
        <v>9990</v>
      </c>
      <c r="G397" t="s">
        <v>679</v>
      </c>
      <c r="H397" s="1">
        <v>38150</v>
      </c>
      <c r="I397">
        <f t="shared" si="12"/>
        <v>133730</v>
      </c>
    </row>
    <row r="398" spans="1:9" x14ac:dyDescent="0.3">
      <c r="A398">
        <f t="shared" si="13"/>
        <v>133735</v>
      </c>
      <c r="B398">
        <v>394</v>
      </c>
      <c r="C398" t="s">
        <v>926</v>
      </c>
      <c r="D398" t="s">
        <v>25</v>
      </c>
      <c r="E398" t="s">
        <v>37</v>
      </c>
      <c r="F398" t="s">
        <v>9991</v>
      </c>
      <c r="G398" t="s">
        <v>679</v>
      </c>
      <c r="H398" s="1">
        <v>38100</v>
      </c>
      <c r="I398">
        <f t="shared" si="12"/>
        <v>133735</v>
      </c>
    </row>
    <row r="399" spans="1:9" x14ac:dyDescent="0.3">
      <c r="A399">
        <f t="shared" si="13"/>
        <v>133735</v>
      </c>
      <c r="B399">
        <v>394</v>
      </c>
      <c r="C399" t="s">
        <v>976</v>
      </c>
      <c r="D399" t="s">
        <v>25</v>
      </c>
      <c r="E399" t="s">
        <v>26</v>
      </c>
      <c r="F399" t="s">
        <v>9991</v>
      </c>
      <c r="G399" t="s">
        <v>679</v>
      </c>
      <c r="H399" s="1">
        <v>39397</v>
      </c>
      <c r="I399">
        <f t="shared" si="12"/>
        <v>133735</v>
      </c>
    </row>
    <row r="400" spans="1:9" x14ac:dyDescent="0.3">
      <c r="A400">
        <f t="shared" si="13"/>
        <v>133737</v>
      </c>
      <c r="B400">
        <v>396</v>
      </c>
      <c r="C400" t="s">
        <v>623</v>
      </c>
      <c r="D400" t="s">
        <v>25</v>
      </c>
      <c r="E400" t="s">
        <v>26</v>
      </c>
      <c r="F400" t="s">
        <v>9992</v>
      </c>
      <c r="G400" t="s">
        <v>679</v>
      </c>
      <c r="H400" s="1">
        <v>38797</v>
      </c>
      <c r="I400">
        <f t="shared" si="12"/>
        <v>133737</v>
      </c>
    </row>
    <row r="401" spans="1:9" x14ac:dyDescent="0.3">
      <c r="A401">
        <f t="shared" si="13"/>
        <v>133744</v>
      </c>
      <c r="B401">
        <v>397</v>
      </c>
      <c r="C401" t="s">
        <v>843</v>
      </c>
      <c r="D401" t="s">
        <v>25</v>
      </c>
      <c r="E401" t="s">
        <v>270</v>
      </c>
      <c r="F401" t="s">
        <v>6401</v>
      </c>
      <c r="G401" t="s">
        <v>679</v>
      </c>
      <c r="H401" s="1">
        <v>40623</v>
      </c>
      <c r="I401">
        <f t="shared" si="12"/>
        <v>133744</v>
      </c>
    </row>
    <row r="402" spans="1:9" x14ac:dyDescent="0.3">
      <c r="A402">
        <f t="shared" si="13"/>
        <v>133755</v>
      </c>
      <c r="B402">
        <v>398</v>
      </c>
      <c r="C402" t="s">
        <v>697</v>
      </c>
      <c r="D402" t="s">
        <v>25</v>
      </c>
      <c r="E402" t="s">
        <v>80</v>
      </c>
      <c r="F402" t="s">
        <v>9993</v>
      </c>
      <c r="G402" t="s">
        <v>679</v>
      </c>
      <c r="H402" s="1">
        <v>38140</v>
      </c>
      <c r="I402">
        <f t="shared" si="12"/>
        <v>133755</v>
      </c>
    </row>
    <row r="403" spans="1:9" x14ac:dyDescent="0.3">
      <c r="A403">
        <f t="shared" si="13"/>
        <v>133765</v>
      </c>
      <c r="B403">
        <v>399</v>
      </c>
      <c r="C403" t="s">
        <v>746</v>
      </c>
      <c r="D403" t="s">
        <v>25</v>
      </c>
      <c r="E403" t="s">
        <v>80</v>
      </c>
      <c r="F403" t="s">
        <v>9994</v>
      </c>
      <c r="G403" t="s">
        <v>679</v>
      </c>
      <c r="H403" s="1">
        <v>38774</v>
      </c>
      <c r="I403">
        <f t="shared" si="12"/>
        <v>133765</v>
      </c>
    </row>
    <row r="404" spans="1:9" x14ac:dyDescent="0.3">
      <c r="A404">
        <f t="shared" si="13"/>
        <v>133769</v>
      </c>
      <c r="B404">
        <v>400</v>
      </c>
      <c r="C404" t="s">
        <v>879</v>
      </c>
      <c r="D404" t="s">
        <v>25</v>
      </c>
      <c r="E404" t="s">
        <v>33</v>
      </c>
      <c r="F404" t="s">
        <v>9995</v>
      </c>
      <c r="G404" t="s">
        <v>679</v>
      </c>
      <c r="H404" s="1">
        <v>39728</v>
      </c>
      <c r="I404">
        <f t="shared" si="12"/>
        <v>133769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133787</v>
      </c>
      <c r="B406" t="s">
        <v>833</v>
      </c>
      <c r="C406" t="s">
        <v>930</v>
      </c>
      <c r="D406" t="s">
        <v>25</v>
      </c>
      <c r="E406" t="s">
        <v>33</v>
      </c>
      <c r="F406" t="s">
        <v>9996</v>
      </c>
      <c r="G406" t="s">
        <v>679</v>
      </c>
      <c r="H406" s="1">
        <v>38577</v>
      </c>
      <c r="I406">
        <f t="shared" si="12"/>
        <v>133787</v>
      </c>
    </row>
    <row r="407" spans="1:9" x14ac:dyDescent="0.3">
      <c r="A407">
        <f t="shared" si="13"/>
        <v>133826</v>
      </c>
      <c r="B407">
        <v>402</v>
      </c>
      <c r="C407" t="s">
        <v>857</v>
      </c>
      <c r="D407" t="s">
        <v>25</v>
      </c>
      <c r="E407" t="s">
        <v>37</v>
      </c>
      <c r="F407" t="s">
        <v>9997</v>
      </c>
      <c r="G407" t="s">
        <v>679</v>
      </c>
      <c r="H407" s="1">
        <v>39727</v>
      </c>
      <c r="I407">
        <f t="shared" si="12"/>
        <v>133826</v>
      </c>
    </row>
    <row r="408" spans="1:9" x14ac:dyDescent="0.3">
      <c r="A408">
        <f t="shared" si="13"/>
        <v>133843</v>
      </c>
      <c r="B408">
        <v>403</v>
      </c>
      <c r="C408" t="s">
        <v>653</v>
      </c>
      <c r="D408" t="s">
        <v>25</v>
      </c>
      <c r="E408" t="s">
        <v>26</v>
      </c>
      <c r="F408" t="s">
        <v>9998</v>
      </c>
      <c r="G408" t="s">
        <v>679</v>
      </c>
      <c r="H408" s="1">
        <v>37968</v>
      </c>
      <c r="I408">
        <f t="shared" si="12"/>
        <v>133843</v>
      </c>
    </row>
    <row r="409" spans="1:9" x14ac:dyDescent="0.3">
      <c r="A409">
        <f t="shared" si="13"/>
        <v>133848</v>
      </c>
      <c r="B409">
        <v>404</v>
      </c>
      <c r="C409" t="s">
        <v>1166</v>
      </c>
      <c r="D409" t="s">
        <v>25</v>
      </c>
      <c r="E409" t="s">
        <v>29</v>
      </c>
      <c r="F409" t="s">
        <v>9999</v>
      </c>
      <c r="G409" t="s">
        <v>679</v>
      </c>
      <c r="H409" s="1">
        <v>37992</v>
      </c>
      <c r="I409">
        <f t="shared" si="12"/>
        <v>133848</v>
      </c>
    </row>
    <row r="410" spans="1:9" x14ac:dyDescent="0.3">
      <c r="A410">
        <f t="shared" si="13"/>
        <v>133861</v>
      </c>
      <c r="B410">
        <v>405</v>
      </c>
      <c r="C410" t="s">
        <v>813</v>
      </c>
      <c r="D410" t="s">
        <v>25</v>
      </c>
      <c r="E410" t="s">
        <v>326</v>
      </c>
      <c r="F410" t="s">
        <v>10000</v>
      </c>
      <c r="G410" t="s">
        <v>679</v>
      </c>
      <c r="H410" s="1">
        <v>41608</v>
      </c>
      <c r="I410">
        <f t="shared" si="12"/>
        <v>133861</v>
      </c>
    </row>
    <row r="411" spans="1:9" x14ac:dyDescent="0.3">
      <c r="A411">
        <f t="shared" si="13"/>
        <v>133900</v>
      </c>
      <c r="B411">
        <v>406</v>
      </c>
      <c r="C411" t="s">
        <v>754</v>
      </c>
      <c r="D411" t="s">
        <v>25</v>
      </c>
      <c r="E411" t="s">
        <v>37</v>
      </c>
      <c r="F411" t="s">
        <v>6406</v>
      </c>
      <c r="G411" t="s">
        <v>679</v>
      </c>
      <c r="H411" s="1">
        <v>41120</v>
      </c>
      <c r="I411">
        <f t="shared" si="12"/>
        <v>133900</v>
      </c>
    </row>
    <row r="412" spans="1:9" x14ac:dyDescent="0.3">
      <c r="A412">
        <f t="shared" si="13"/>
        <v>133925</v>
      </c>
      <c r="B412">
        <v>407</v>
      </c>
      <c r="C412" t="s">
        <v>750</v>
      </c>
      <c r="D412" t="s">
        <v>25</v>
      </c>
      <c r="E412" t="s">
        <v>26</v>
      </c>
      <c r="F412" t="s">
        <v>10001</v>
      </c>
      <c r="G412" t="s">
        <v>679</v>
      </c>
      <c r="H412" s="1">
        <v>38249</v>
      </c>
      <c r="I412">
        <f t="shared" si="12"/>
        <v>133925</v>
      </c>
    </row>
    <row r="413" spans="1:9" x14ac:dyDescent="0.3">
      <c r="A413">
        <f t="shared" si="13"/>
        <v>133928</v>
      </c>
      <c r="B413">
        <v>408</v>
      </c>
      <c r="C413" t="s">
        <v>739</v>
      </c>
      <c r="D413" t="s">
        <v>25</v>
      </c>
      <c r="E413" t="s">
        <v>26</v>
      </c>
      <c r="F413" t="s">
        <v>10002</v>
      </c>
      <c r="G413" t="s">
        <v>679</v>
      </c>
      <c r="H413" s="1">
        <v>42247</v>
      </c>
      <c r="I413">
        <f t="shared" si="12"/>
        <v>133928</v>
      </c>
    </row>
    <row r="414" spans="1:9" x14ac:dyDescent="0.3">
      <c r="A414">
        <f t="shared" si="13"/>
        <v>133931</v>
      </c>
      <c r="B414">
        <v>409</v>
      </c>
      <c r="C414" t="s">
        <v>723</v>
      </c>
      <c r="D414" t="s">
        <v>25</v>
      </c>
      <c r="E414" t="s">
        <v>41</v>
      </c>
      <c r="F414" t="s">
        <v>10003</v>
      </c>
      <c r="G414" t="s">
        <v>679</v>
      </c>
      <c r="H414" s="1">
        <v>38487</v>
      </c>
      <c r="I414">
        <f t="shared" si="12"/>
        <v>133931</v>
      </c>
    </row>
    <row r="415" spans="1:9" x14ac:dyDescent="0.3">
      <c r="A415">
        <f t="shared" si="13"/>
        <v>133946</v>
      </c>
      <c r="B415">
        <v>410</v>
      </c>
      <c r="C415" t="s">
        <v>731</v>
      </c>
      <c r="D415" t="s">
        <v>25</v>
      </c>
      <c r="E415" t="s">
        <v>281</v>
      </c>
      <c r="F415" t="s">
        <v>10004</v>
      </c>
      <c r="G415" t="s">
        <v>679</v>
      </c>
      <c r="H415" s="1">
        <v>40859</v>
      </c>
      <c r="I415">
        <f t="shared" si="12"/>
        <v>133946</v>
      </c>
    </row>
    <row r="416" spans="1:9" x14ac:dyDescent="0.3">
      <c r="A416">
        <f t="shared" si="13"/>
        <v>133964</v>
      </c>
      <c r="B416">
        <v>411</v>
      </c>
      <c r="C416" t="s">
        <v>1002</v>
      </c>
      <c r="D416" t="s">
        <v>25</v>
      </c>
      <c r="E416" t="s">
        <v>26</v>
      </c>
      <c r="F416" t="s">
        <v>10005</v>
      </c>
      <c r="G416" t="s">
        <v>679</v>
      </c>
      <c r="H416" s="1">
        <v>38580</v>
      </c>
      <c r="I416">
        <f t="shared" si="12"/>
        <v>133964</v>
      </c>
    </row>
    <row r="417" spans="1:9" x14ac:dyDescent="0.3">
      <c r="A417">
        <f t="shared" si="13"/>
        <v>133977</v>
      </c>
      <c r="B417">
        <v>412</v>
      </c>
      <c r="C417" t="s">
        <v>686</v>
      </c>
      <c r="D417" t="s">
        <v>25</v>
      </c>
      <c r="E417" t="s">
        <v>33</v>
      </c>
      <c r="F417" t="s">
        <v>10006</v>
      </c>
      <c r="G417" t="s">
        <v>679</v>
      </c>
      <c r="H417" s="1">
        <v>38890</v>
      </c>
      <c r="I417">
        <f t="shared" si="12"/>
        <v>133977</v>
      </c>
    </row>
    <row r="418" spans="1:9" x14ac:dyDescent="0.3">
      <c r="A418">
        <f t="shared" si="13"/>
        <v>133997</v>
      </c>
      <c r="B418">
        <v>413</v>
      </c>
      <c r="C418" t="s">
        <v>628</v>
      </c>
      <c r="D418" t="s">
        <v>25</v>
      </c>
      <c r="E418" t="s">
        <v>26</v>
      </c>
      <c r="F418" t="s">
        <v>10007</v>
      </c>
      <c r="G418" t="s">
        <v>679</v>
      </c>
      <c r="H418" s="1">
        <v>42018</v>
      </c>
      <c r="I418">
        <f t="shared" si="12"/>
        <v>133997</v>
      </c>
    </row>
    <row r="419" spans="1:9" x14ac:dyDescent="0.3">
      <c r="A419">
        <f t="shared" si="13"/>
        <v>134003</v>
      </c>
      <c r="B419">
        <v>414</v>
      </c>
      <c r="C419" t="s">
        <v>923</v>
      </c>
      <c r="D419" t="s">
        <v>25</v>
      </c>
      <c r="E419" t="s">
        <v>924</v>
      </c>
      <c r="F419" t="s">
        <v>10008</v>
      </c>
      <c r="G419" t="s">
        <v>817</v>
      </c>
      <c r="H419" s="1">
        <v>38912</v>
      </c>
      <c r="I419">
        <f t="shared" si="12"/>
        <v>134003</v>
      </c>
    </row>
    <row r="420" spans="1:9" x14ac:dyDescent="0.3">
      <c r="A420">
        <f t="shared" si="13"/>
        <v>134038</v>
      </c>
      <c r="B420">
        <v>415</v>
      </c>
      <c r="C420" t="s">
        <v>836</v>
      </c>
      <c r="D420" t="s">
        <v>25</v>
      </c>
      <c r="E420" t="s">
        <v>145</v>
      </c>
      <c r="F420" t="s">
        <v>8915</v>
      </c>
      <c r="G420" t="s">
        <v>817</v>
      </c>
      <c r="H420" s="1">
        <v>39865</v>
      </c>
      <c r="I420">
        <f t="shared" si="12"/>
        <v>134038</v>
      </c>
    </row>
    <row r="421" spans="1:9" x14ac:dyDescent="0.3">
      <c r="A421">
        <f t="shared" si="13"/>
        <v>134046</v>
      </c>
      <c r="B421">
        <v>416</v>
      </c>
      <c r="C421" t="s">
        <v>921</v>
      </c>
      <c r="D421" t="s">
        <v>25</v>
      </c>
      <c r="E421" t="s">
        <v>26</v>
      </c>
      <c r="F421" t="s">
        <v>10009</v>
      </c>
      <c r="G421" t="s">
        <v>817</v>
      </c>
      <c r="H421" s="1">
        <v>39147</v>
      </c>
      <c r="I421">
        <f t="shared" si="12"/>
        <v>134046</v>
      </c>
    </row>
    <row r="422" spans="1:9" x14ac:dyDescent="0.3">
      <c r="A422">
        <f t="shared" si="13"/>
        <v>134054</v>
      </c>
      <c r="B422">
        <v>417</v>
      </c>
      <c r="C422" t="s">
        <v>1027</v>
      </c>
      <c r="D422" t="s">
        <v>25</v>
      </c>
      <c r="E422" t="s">
        <v>41</v>
      </c>
      <c r="F422" t="s">
        <v>10010</v>
      </c>
      <c r="G422" t="s">
        <v>817</v>
      </c>
      <c r="H422" s="1">
        <v>37968</v>
      </c>
      <c r="I422">
        <f t="shared" si="12"/>
        <v>134054</v>
      </c>
    </row>
    <row r="423" spans="1:9" x14ac:dyDescent="0.3">
      <c r="A423">
        <f t="shared" si="13"/>
        <v>134071</v>
      </c>
      <c r="B423">
        <v>418</v>
      </c>
      <c r="C423" t="s">
        <v>970</v>
      </c>
      <c r="D423" t="s">
        <v>25</v>
      </c>
      <c r="E423" t="s">
        <v>37</v>
      </c>
      <c r="F423" t="s">
        <v>10011</v>
      </c>
      <c r="G423" t="s">
        <v>817</v>
      </c>
      <c r="H423" s="1">
        <v>38146</v>
      </c>
      <c r="I423">
        <f t="shared" si="12"/>
        <v>134071</v>
      </c>
    </row>
    <row r="424" spans="1:9" x14ac:dyDescent="0.3">
      <c r="A424">
        <f t="shared" si="13"/>
        <v>134077</v>
      </c>
      <c r="B424">
        <v>419</v>
      </c>
      <c r="C424" t="s">
        <v>705</v>
      </c>
      <c r="D424" t="s">
        <v>25</v>
      </c>
      <c r="E424" t="s">
        <v>80</v>
      </c>
      <c r="F424" t="s">
        <v>10012</v>
      </c>
      <c r="G424" t="s">
        <v>817</v>
      </c>
      <c r="H424" s="1">
        <v>38304</v>
      </c>
      <c r="I424">
        <f t="shared" si="12"/>
        <v>134077</v>
      </c>
    </row>
    <row r="425" spans="1:9" x14ac:dyDescent="0.3">
      <c r="A425">
        <f t="shared" si="13"/>
        <v>134097</v>
      </c>
      <c r="B425">
        <v>420</v>
      </c>
      <c r="C425" t="s">
        <v>744</v>
      </c>
      <c r="D425" t="s">
        <v>25</v>
      </c>
      <c r="E425" t="s">
        <v>26</v>
      </c>
      <c r="F425" t="s">
        <v>10013</v>
      </c>
      <c r="G425" t="s">
        <v>817</v>
      </c>
      <c r="H425" s="1">
        <v>38046</v>
      </c>
      <c r="I425">
        <f t="shared" si="12"/>
        <v>134097</v>
      </c>
    </row>
    <row r="426" spans="1:9" x14ac:dyDescent="0.3">
      <c r="A426">
        <f t="shared" si="13"/>
        <v>134099</v>
      </c>
      <c r="B426">
        <v>421</v>
      </c>
      <c r="C426" t="s">
        <v>898</v>
      </c>
      <c r="D426" t="s">
        <v>25</v>
      </c>
      <c r="E426" t="s">
        <v>33</v>
      </c>
      <c r="F426" t="s">
        <v>2053</v>
      </c>
      <c r="G426" t="s">
        <v>817</v>
      </c>
      <c r="H426" s="1">
        <v>38306</v>
      </c>
      <c r="I426">
        <f t="shared" si="12"/>
        <v>134099</v>
      </c>
    </row>
    <row r="427" spans="1:9" x14ac:dyDescent="0.3">
      <c r="A427">
        <f t="shared" si="13"/>
        <v>134123</v>
      </c>
      <c r="B427">
        <v>422</v>
      </c>
      <c r="C427" t="s">
        <v>849</v>
      </c>
      <c r="D427" t="s">
        <v>25</v>
      </c>
      <c r="E427" t="s">
        <v>33</v>
      </c>
      <c r="F427" t="s">
        <v>10014</v>
      </c>
      <c r="G427" t="s">
        <v>817</v>
      </c>
      <c r="H427" s="1">
        <v>38220</v>
      </c>
      <c r="I427">
        <f t="shared" si="12"/>
        <v>134123</v>
      </c>
    </row>
    <row r="428" spans="1:9" x14ac:dyDescent="0.3">
      <c r="A428">
        <f t="shared" si="13"/>
        <v>134123</v>
      </c>
      <c r="B428">
        <v>422</v>
      </c>
      <c r="C428" t="s">
        <v>772</v>
      </c>
      <c r="D428" t="s">
        <v>25</v>
      </c>
      <c r="E428" t="s">
        <v>33</v>
      </c>
      <c r="F428" t="s">
        <v>10014</v>
      </c>
      <c r="G428" t="s">
        <v>817</v>
      </c>
      <c r="H428" s="1">
        <v>39438</v>
      </c>
      <c r="I428">
        <f t="shared" si="12"/>
        <v>134123</v>
      </c>
    </row>
    <row r="429" spans="1:9" x14ac:dyDescent="0.3">
      <c r="A429">
        <f t="shared" si="13"/>
        <v>134141</v>
      </c>
      <c r="B429">
        <v>424</v>
      </c>
      <c r="C429" t="s">
        <v>861</v>
      </c>
      <c r="D429" t="s">
        <v>25</v>
      </c>
      <c r="E429" t="s">
        <v>26</v>
      </c>
      <c r="F429" t="s">
        <v>10015</v>
      </c>
      <c r="G429" t="s">
        <v>817</v>
      </c>
      <c r="H429" s="1">
        <v>39397</v>
      </c>
      <c r="I429">
        <f t="shared" si="12"/>
        <v>134141</v>
      </c>
    </row>
    <row r="430" spans="1:9" x14ac:dyDescent="0.3">
      <c r="A430">
        <f t="shared" si="13"/>
        <v>134153</v>
      </c>
      <c r="B430">
        <v>425</v>
      </c>
      <c r="C430" t="s">
        <v>822</v>
      </c>
      <c r="D430" t="s">
        <v>25</v>
      </c>
      <c r="E430" t="s">
        <v>26</v>
      </c>
      <c r="F430" t="s">
        <v>10016</v>
      </c>
      <c r="G430" t="s">
        <v>817</v>
      </c>
      <c r="H430" s="1">
        <v>38100</v>
      </c>
      <c r="I430">
        <f t="shared" si="12"/>
        <v>134153</v>
      </c>
    </row>
    <row r="431" spans="1:9" x14ac:dyDescent="0.3">
      <c r="A431">
        <f t="shared" si="13"/>
        <v>134167</v>
      </c>
      <c r="B431">
        <v>426</v>
      </c>
      <c r="C431" t="s">
        <v>690</v>
      </c>
      <c r="D431" t="s">
        <v>25</v>
      </c>
      <c r="E431" t="s">
        <v>490</v>
      </c>
      <c r="F431" t="s">
        <v>10017</v>
      </c>
      <c r="G431" t="s">
        <v>817</v>
      </c>
      <c r="H431" s="1">
        <v>38970</v>
      </c>
      <c r="I431">
        <f t="shared" si="12"/>
        <v>134167</v>
      </c>
    </row>
    <row r="432" spans="1:9" x14ac:dyDescent="0.3">
      <c r="A432">
        <f t="shared" si="13"/>
        <v>134175</v>
      </c>
      <c r="B432">
        <v>427</v>
      </c>
      <c r="C432" t="s">
        <v>953</v>
      </c>
      <c r="D432" t="s">
        <v>25</v>
      </c>
      <c r="E432" t="s">
        <v>37</v>
      </c>
      <c r="F432" t="s">
        <v>10018</v>
      </c>
      <c r="G432" t="s">
        <v>817</v>
      </c>
      <c r="H432" s="1">
        <v>38681</v>
      </c>
      <c r="I432">
        <f t="shared" si="12"/>
        <v>134175</v>
      </c>
    </row>
    <row r="433" spans="1:9" x14ac:dyDescent="0.3">
      <c r="A433">
        <f t="shared" si="13"/>
        <v>134176</v>
      </c>
      <c r="B433">
        <v>428</v>
      </c>
      <c r="C433" t="s">
        <v>945</v>
      </c>
      <c r="D433" t="s">
        <v>25</v>
      </c>
      <c r="E433" t="s">
        <v>33</v>
      </c>
      <c r="F433" t="s">
        <v>10019</v>
      </c>
      <c r="G433" t="s">
        <v>817</v>
      </c>
      <c r="H433" s="1">
        <v>38138</v>
      </c>
      <c r="I433">
        <f t="shared" si="12"/>
        <v>134176</v>
      </c>
    </row>
    <row r="434" spans="1:9" x14ac:dyDescent="0.3">
      <c r="A434">
        <f t="shared" si="13"/>
        <v>134181</v>
      </c>
      <c r="B434">
        <v>429</v>
      </c>
      <c r="C434" t="s">
        <v>765</v>
      </c>
      <c r="D434" t="s">
        <v>25</v>
      </c>
      <c r="E434" t="s">
        <v>26</v>
      </c>
      <c r="F434" t="s">
        <v>10020</v>
      </c>
      <c r="G434" t="s">
        <v>817</v>
      </c>
      <c r="H434" s="1">
        <v>39837</v>
      </c>
      <c r="I434">
        <f t="shared" si="12"/>
        <v>134181</v>
      </c>
    </row>
    <row r="435" spans="1:9" x14ac:dyDescent="0.3">
      <c r="A435">
        <f t="shared" si="13"/>
        <v>134198</v>
      </c>
      <c r="B435">
        <v>430</v>
      </c>
      <c r="C435" t="s">
        <v>932</v>
      </c>
      <c r="D435" t="s">
        <v>25</v>
      </c>
      <c r="E435" t="s">
        <v>37</v>
      </c>
      <c r="F435" t="s">
        <v>6415</v>
      </c>
      <c r="G435" t="s">
        <v>817</v>
      </c>
      <c r="H435" s="1">
        <v>38676</v>
      </c>
      <c r="I435">
        <f t="shared" si="12"/>
        <v>134198</v>
      </c>
    </row>
    <row r="436" spans="1:9" x14ac:dyDescent="0.3">
      <c r="A436">
        <f t="shared" si="13"/>
        <v>134207</v>
      </c>
      <c r="B436">
        <v>431</v>
      </c>
      <c r="C436" t="s">
        <v>820</v>
      </c>
      <c r="D436" t="s">
        <v>25</v>
      </c>
      <c r="E436" t="s">
        <v>37</v>
      </c>
      <c r="F436" t="s">
        <v>10021</v>
      </c>
      <c r="G436" t="s">
        <v>817</v>
      </c>
      <c r="H436" s="1">
        <v>41593</v>
      </c>
      <c r="I436">
        <f t="shared" si="12"/>
        <v>134207</v>
      </c>
    </row>
    <row r="437" spans="1:9" x14ac:dyDescent="0.3">
      <c r="A437">
        <f t="shared" si="13"/>
        <v>134220</v>
      </c>
      <c r="B437">
        <v>432</v>
      </c>
      <c r="C437" t="s">
        <v>1316</v>
      </c>
      <c r="D437" t="s">
        <v>25</v>
      </c>
      <c r="E437" t="s">
        <v>26</v>
      </c>
      <c r="F437" t="s">
        <v>10022</v>
      </c>
      <c r="G437" t="s">
        <v>817</v>
      </c>
      <c r="H437" s="1">
        <v>40394</v>
      </c>
      <c r="I437">
        <f t="shared" si="12"/>
        <v>134220</v>
      </c>
    </row>
    <row r="438" spans="1:9" x14ac:dyDescent="0.3">
      <c r="A438">
        <f t="shared" si="13"/>
        <v>134260</v>
      </c>
      <c r="B438">
        <v>433</v>
      </c>
      <c r="C438" t="s">
        <v>889</v>
      </c>
      <c r="D438" t="s">
        <v>25</v>
      </c>
      <c r="E438" t="s">
        <v>145</v>
      </c>
      <c r="F438" t="s">
        <v>10023</v>
      </c>
      <c r="G438" t="s">
        <v>817</v>
      </c>
      <c r="H438" s="1">
        <v>39046</v>
      </c>
      <c r="I438">
        <f t="shared" si="12"/>
        <v>134260</v>
      </c>
    </row>
    <row r="439" spans="1:9" x14ac:dyDescent="0.3">
      <c r="A439">
        <f t="shared" si="13"/>
        <v>134261</v>
      </c>
      <c r="B439">
        <v>434</v>
      </c>
      <c r="C439" t="s">
        <v>1078</v>
      </c>
      <c r="D439" t="s">
        <v>25</v>
      </c>
      <c r="E439" t="s">
        <v>29</v>
      </c>
      <c r="F439" t="s">
        <v>10024</v>
      </c>
      <c r="G439" t="s">
        <v>817</v>
      </c>
      <c r="H439" s="1">
        <v>38288</v>
      </c>
      <c r="I439">
        <f t="shared" si="12"/>
        <v>134261</v>
      </c>
    </row>
    <row r="440" spans="1:9" x14ac:dyDescent="0.3">
      <c r="A440">
        <f t="shared" si="13"/>
        <v>134297</v>
      </c>
      <c r="B440">
        <v>435</v>
      </c>
      <c r="C440" t="s">
        <v>693</v>
      </c>
      <c r="D440" t="s">
        <v>25</v>
      </c>
      <c r="E440" t="s">
        <v>80</v>
      </c>
      <c r="F440" t="s">
        <v>10025</v>
      </c>
      <c r="G440" t="s">
        <v>817</v>
      </c>
      <c r="H440" s="1">
        <v>38100</v>
      </c>
      <c r="I440">
        <f t="shared" si="12"/>
        <v>134297</v>
      </c>
    </row>
    <row r="441" spans="1:9" x14ac:dyDescent="0.3">
      <c r="A441">
        <f t="shared" si="13"/>
        <v>134309</v>
      </c>
      <c r="B441">
        <v>436</v>
      </c>
      <c r="C441" t="s">
        <v>807</v>
      </c>
      <c r="D441" t="s">
        <v>25</v>
      </c>
      <c r="E441" t="s">
        <v>255</v>
      </c>
      <c r="F441" t="s">
        <v>6417</v>
      </c>
      <c r="G441" t="s">
        <v>817</v>
      </c>
      <c r="H441" s="1">
        <v>38508</v>
      </c>
      <c r="I441">
        <f t="shared" si="12"/>
        <v>134309</v>
      </c>
    </row>
    <row r="442" spans="1:9" x14ac:dyDescent="0.3">
      <c r="A442">
        <f t="shared" si="13"/>
        <v>134311</v>
      </c>
      <c r="B442">
        <v>437</v>
      </c>
      <c r="C442" t="s">
        <v>955</v>
      </c>
      <c r="D442" t="s">
        <v>25</v>
      </c>
      <c r="E442" t="s">
        <v>145</v>
      </c>
      <c r="F442" t="s">
        <v>10026</v>
      </c>
      <c r="G442" t="s">
        <v>817</v>
      </c>
      <c r="H442" s="1">
        <v>39182</v>
      </c>
      <c r="I442">
        <f t="shared" si="12"/>
        <v>134311</v>
      </c>
    </row>
    <row r="443" spans="1:9" x14ac:dyDescent="0.3">
      <c r="A443">
        <f t="shared" si="13"/>
        <v>134315</v>
      </c>
      <c r="B443">
        <v>438</v>
      </c>
      <c r="C443" t="s">
        <v>827</v>
      </c>
      <c r="D443" t="s">
        <v>25</v>
      </c>
      <c r="E443" t="s">
        <v>33</v>
      </c>
      <c r="F443" t="s">
        <v>10027</v>
      </c>
      <c r="G443" t="s">
        <v>817</v>
      </c>
      <c r="H443" s="1">
        <v>38520</v>
      </c>
      <c r="I443">
        <f t="shared" si="12"/>
        <v>134315</v>
      </c>
    </row>
    <row r="444" spans="1:9" x14ac:dyDescent="0.3">
      <c r="A444">
        <f t="shared" si="13"/>
        <v>134318</v>
      </c>
      <c r="B444">
        <v>439</v>
      </c>
      <c r="C444" t="s">
        <v>798</v>
      </c>
      <c r="D444" t="s">
        <v>25</v>
      </c>
      <c r="E444" t="s">
        <v>80</v>
      </c>
      <c r="F444" t="s">
        <v>10028</v>
      </c>
      <c r="G444" t="s">
        <v>817</v>
      </c>
      <c r="H444" s="1">
        <v>38737</v>
      </c>
      <c r="I444">
        <f t="shared" si="12"/>
        <v>134318</v>
      </c>
    </row>
    <row r="445" spans="1:9" x14ac:dyDescent="0.3">
      <c r="A445">
        <f t="shared" si="13"/>
        <v>134376</v>
      </c>
      <c r="B445">
        <v>440</v>
      </c>
      <c r="C445" t="s">
        <v>994</v>
      </c>
      <c r="D445" t="s">
        <v>25</v>
      </c>
      <c r="E445" t="s">
        <v>26</v>
      </c>
      <c r="F445" t="s">
        <v>10029</v>
      </c>
      <c r="G445" t="s">
        <v>817</v>
      </c>
      <c r="H445" s="1">
        <v>39903</v>
      </c>
      <c r="I445">
        <f t="shared" si="12"/>
        <v>134376</v>
      </c>
    </row>
    <row r="446" spans="1:9" x14ac:dyDescent="0.3">
      <c r="A446">
        <f t="shared" si="13"/>
        <v>134381</v>
      </c>
      <c r="B446">
        <v>441</v>
      </c>
      <c r="C446" t="s">
        <v>891</v>
      </c>
      <c r="D446" t="s">
        <v>25</v>
      </c>
      <c r="E446" t="s">
        <v>26</v>
      </c>
      <c r="F446" t="s">
        <v>6419</v>
      </c>
      <c r="G446" t="s">
        <v>817</v>
      </c>
      <c r="H446" s="1">
        <v>40403</v>
      </c>
      <c r="I446">
        <f t="shared" si="12"/>
        <v>134381</v>
      </c>
    </row>
    <row r="447" spans="1:9" x14ac:dyDescent="0.3">
      <c r="A447">
        <f t="shared" si="13"/>
        <v>134409</v>
      </c>
      <c r="B447">
        <v>442</v>
      </c>
      <c r="C447" t="s">
        <v>1063</v>
      </c>
      <c r="D447" t="s">
        <v>25</v>
      </c>
      <c r="E447" t="s">
        <v>26</v>
      </c>
      <c r="F447" t="s">
        <v>10030</v>
      </c>
      <c r="G447" t="s">
        <v>817</v>
      </c>
      <c r="H447" s="1">
        <v>39236</v>
      </c>
      <c r="I447">
        <f t="shared" si="12"/>
        <v>134409</v>
      </c>
    </row>
    <row r="448" spans="1:9" x14ac:dyDescent="0.3">
      <c r="A448">
        <f t="shared" si="13"/>
        <v>134466</v>
      </c>
      <c r="B448">
        <v>443</v>
      </c>
      <c r="C448" t="s">
        <v>1131</v>
      </c>
      <c r="D448" t="s">
        <v>25</v>
      </c>
      <c r="E448" t="s">
        <v>26</v>
      </c>
      <c r="F448" t="s">
        <v>8932</v>
      </c>
      <c r="G448" t="s">
        <v>817</v>
      </c>
      <c r="H448" s="1">
        <v>38529</v>
      </c>
      <c r="I448">
        <f t="shared" si="12"/>
        <v>134466</v>
      </c>
    </row>
    <row r="449" spans="1:9" x14ac:dyDescent="0.3">
      <c r="A449">
        <f t="shared" si="13"/>
        <v>134486</v>
      </c>
      <c r="B449">
        <v>444</v>
      </c>
      <c r="C449" t="s">
        <v>881</v>
      </c>
      <c r="D449" t="s">
        <v>25</v>
      </c>
      <c r="E449" t="s">
        <v>33</v>
      </c>
      <c r="F449" t="s">
        <v>10031</v>
      </c>
      <c r="G449" t="s">
        <v>817</v>
      </c>
      <c r="H449" s="1">
        <v>38862</v>
      </c>
      <c r="I449">
        <f t="shared" si="12"/>
        <v>134486</v>
      </c>
    </row>
    <row r="450" spans="1:9" x14ac:dyDescent="0.3">
      <c r="A450">
        <f t="shared" si="13"/>
        <v>134487</v>
      </c>
      <c r="B450">
        <v>445</v>
      </c>
      <c r="C450" t="s">
        <v>818</v>
      </c>
      <c r="D450" t="s">
        <v>25</v>
      </c>
      <c r="E450" t="s">
        <v>33</v>
      </c>
      <c r="F450" t="s">
        <v>6426</v>
      </c>
      <c r="G450" t="s">
        <v>817</v>
      </c>
      <c r="H450" s="1">
        <v>38352</v>
      </c>
      <c r="I450">
        <f t="shared" ref="I450:I513" si="14">A450</f>
        <v>134487</v>
      </c>
    </row>
    <row r="451" spans="1:9" x14ac:dyDescent="0.3">
      <c r="A451">
        <f t="shared" ref="A451:A514" si="15">(LEFT(F451)*10^5)+(MID(F451,3,2)*10^3)+RIGHT(F451,3)</f>
        <v>134499</v>
      </c>
      <c r="B451">
        <v>446</v>
      </c>
      <c r="C451" t="s">
        <v>28850</v>
      </c>
      <c r="D451" t="s">
        <v>25</v>
      </c>
      <c r="E451" t="s">
        <v>41</v>
      </c>
      <c r="F451" t="s">
        <v>28892</v>
      </c>
      <c r="G451" t="s">
        <v>817</v>
      </c>
      <c r="H451" s="1">
        <v>42700</v>
      </c>
      <c r="I451">
        <f t="shared" si="14"/>
        <v>134499</v>
      </c>
    </row>
    <row r="452" spans="1:9" x14ac:dyDescent="0.3">
      <c r="A452">
        <f t="shared" si="15"/>
        <v>134504</v>
      </c>
      <c r="B452">
        <v>447</v>
      </c>
      <c r="C452" t="s">
        <v>913</v>
      </c>
      <c r="D452" t="s">
        <v>25</v>
      </c>
      <c r="E452" t="s">
        <v>33</v>
      </c>
      <c r="F452" t="s">
        <v>10032</v>
      </c>
      <c r="G452" t="s">
        <v>817</v>
      </c>
      <c r="H452" s="1">
        <v>38365</v>
      </c>
      <c r="I452">
        <f t="shared" si="14"/>
        <v>134504</v>
      </c>
    </row>
    <row r="453" spans="1:9" x14ac:dyDescent="0.3">
      <c r="A453">
        <f t="shared" si="15"/>
        <v>134509</v>
      </c>
      <c r="B453">
        <v>448</v>
      </c>
      <c r="C453" t="s">
        <v>669</v>
      </c>
      <c r="D453" t="s">
        <v>25</v>
      </c>
      <c r="E453" t="s">
        <v>33</v>
      </c>
      <c r="F453" t="s">
        <v>10033</v>
      </c>
      <c r="G453" t="s">
        <v>817</v>
      </c>
      <c r="H453" s="1">
        <v>42072</v>
      </c>
      <c r="I453">
        <f t="shared" si="14"/>
        <v>134509</v>
      </c>
    </row>
    <row r="454" spans="1:9" x14ac:dyDescent="0.3">
      <c r="A454">
        <f t="shared" si="15"/>
        <v>134514</v>
      </c>
      <c r="B454">
        <v>449</v>
      </c>
      <c r="C454" t="s">
        <v>1388</v>
      </c>
      <c r="D454" t="s">
        <v>25</v>
      </c>
      <c r="E454" t="s">
        <v>29</v>
      </c>
      <c r="F454" t="s">
        <v>2060</v>
      </c>
      <c r="G454" t="s">
        <v>817</v>
      </c>
      <c r="H454" s="1">
        <v>38450</v>
      </c>
      <c r="I454">
        <f t="shared" si="14"/>
        <v>134514</v>
      </c>
    </row>
    <row r="455" spans="1:9" x14ac:dyDescent="0.3">
      <c r="A455">
        <f t="shared" si="15"/>
        <v>134558</v>
      </c>
      <c r="B455">
        <v>450</v>
      </c>
      <c r="C455" t="s">
        <v>780</v>
      </c>
      <c r="D455" t="s">
        <v>25</v>
      </c>
      <c r="E455" t="s">
        <v>203</v>
      </c>
      <c r="F455" t="s">
        <v>10034</v>
      </c>
      <c r="G455" t="s">
        <v>817</v>
      </c>
      <c r="H455" s="1">
        <v>41163</v>
      </c>
      <c r="I455">
        <f t="shared" si="14"/>
        <v>134558</v>
      </c>
    </row>
    <row r="456" spans="1:9" x14ac:dyDescent="0.3">
      <c r="A456">
        <f t="shared" si="15"/>
        <v>134585</v>
      </c>
      <c r="B456">
        <v>451</v>
      </c>
      <c r="C456" t="s">
        <v>1082</v>
      </c>
      <c r="D456" t="s">
        <v>25</v>
      </c>
      <c r="E456" t="s">
        <v>26</v>
      </c>
      <c r="F456" t="s">
        <v>10035</v>
      </c>
      <c r="G456" t="s">
        <v>817</v>
      </c>
      <c r="H456" s="1">
        <v>41105</v>
      </c>
      <c r="I456">
        <f t="shared" si="14"/>
        <v>134585</v>
      </c>
    </row>
    <row r="457" spans="1:9" x14ac:dyDescent="0.3">
      <c r="A457">
        <f t="shared" si="15"/>
        <v>134596</v>
      </c>
      <c r="B457">
        <v>452</v>
      </c>
      <c r="C457" t="s">
        <v>907</v>
      </c>
      <c r="D457" t="s">
        <v>25</v>
      </c>
      <c r="E457" t="s">
        <v>26</v>
      </c>
      <c r="F457" t="s">
        <v>10036</v>
      </c>
      <c r="G457" t="s">
        <v>817</v>
      </c>
      <c r="H457" s="1">
        <v>38896</v>
      </c>
      <c r="I457">
        <f t="shared" si="14"/>
        <v>134596</v>
      </c>
    </row>
    <row r="458" spans="1:9" x14ac:dyDescent="0.3">
      <c r="A458">
        <f t="shared" si="15"/>
        <v>134596</v>
      </c>
      <c r="B458">
        <v>452</v>
      </c>
      <c r="C458" t="s">
        <v>762</v>
      </c>
      <c r="D458" t="s">
        <v>25</v>
      </c>
      <c r="E458" t="s">
        <v>80</v>
      </c>
      <c r="F458" t="s">
        <v>10036</v>
      </c>
      <c r="G458" t="s">
        <v>817</v>
      </c>
      <c r="H458" s="1">
        <v>38949</v>
      </c>
      <c r="I458">
        <f t="shared" si="14"/>
        <v>134596</v>
      </c>
    </row>
    <row r="459" spans="1:9" x14ac:dyDescent="0.3">
      <c r="A459">
        <f t="shared" si="15"/>
        <v>134656</v>
      </c>
      <c r="B459">
        <v>454</v>
      </c>
      <c r="C459" t="s">
        <v>871</v>
      </c>
      <c r="D459" t="s">
        <v>25</v>
      </c>
      <c r="E459" t="s">
        <v>41</v>
      </c>
      <c r="F459" t="s">
        <v>8936</v>
      </c>
      <c r="G459" t="s">
        <v>817</v>
      </c>
      <c r="H459" s="1">
        <v>38518</v>
      </c>
      <c r="I459">
        <f t="shared" si="14"/>
        <v>134656</v>
      </c>
    </row>
    <row r="460" spans="1:9" x14ac:dyDescent="0.3">
      <c r="A460">
        <f t="shared" si="15"/>
        <v>134664</v>
      </c>
      <c r="B460">
        <v>455</v>
      </c>
      <c r="C460" t="s">
        <v>1154</v>
      </c>
      <c r="D460" t="s">
        <v>25</v>
      </c>
      <c r="E460" t="s">
        <v>80</v>
      </c>
      <c r="F460" t="s">
        <v>10037</v>
      </c>
      <c r="G460" t="s">
        <v>817</v>
      </c>
      <c r="H460" s="1">
        <v>39152</v>
      </c>
      <c r="I460">
        <f t="shared" si="14"/>
        <v>134664</v>
      </c>
    </row>
    <row r="461" spans="1:9" x14ac:dyDescent="0.3">
      <c r="A461">
        <f t="shared" si="15"/>
        <v>134692</v>
      </c>
      <c r="B461">
        <v>456</v>
      </c>
      <c r="C461" t="s">
        <v>1256</v>
      </c>
      <c r="D461" t="s">
        <v>25</v>
      </c>
      <c r="E461" t="s">
        <v>145</v>
      </c>
      <c r="F461" t="s">
        <v>8938</v>
      </c>
      <c r="G461" t="s">
        <v>817</v>
      </c>
      <c r="H461" s="1">
        <v>40512</v>
      </c>
      <c r="I461">
        <f t="shared" si="14"/>
        <v>134692</v>
      </c>
    </row>
    <row r="462" spans="1:9" x14ac:dyDescent="0.3">
      <c r="A462">
        <f t="shared" si="15"/>
        <v>134694</v>
      </c>
      <c r="B462">
        <v>457</v>
      </c>
      <c r="C462" t="s">
        <v>703</v>
      </c>
      <c r="D462" t="s">
        <v>25</v>
      </c>
      <c r="E462" t="s">
        <v>26</v>
      </c>
      <c r="F462" t="s">
        <v>10038</v>
      </c>
      <c r="G462" t="s">
        <v>817</v>
      </c>
      <c r="H462" s="1">
        <v>38712</v>
      </c>
      <c r="I462">
        <f t="shared" si="14"/>
        <v>134694</v>
      </c>
    </row>
    <row r="463" spans="1:9" x14ac:dyDescent="0.3">
      <c r="A463">
        <f t="shared" si="15"/>
        <v>134705</v>
      </c>
      <c r="B463">
        <v>458</v>
      </c>
      <c r="C463" t="s">
        <v>940</v>
      </c>
      <c r="D463" t="s">
        <v>25</v>
      </c>
      <c r="E463" t="s">
        <v>37</v>
      </c>
      <c r="F463" t="s">
        <v>10039</v>
      </c>
      <c r="G463" t="s">
        <v>817</v>
      </c>
      <c r="H463" s="1">
        <v>41553</v>
      </c>
      <c r="I463">
        <f t="shared" si="14"/>
        <v>134705</v>
      </c>
    </row>
    <row r="464" spans="1:9" x14ac:dyDescent="0.3">
      <c r="A464">
        <f t="shared" si="15"/>
        <v>134716</v>
      </c>
      <c r="B464">
        <v>459</v>
      </c>
      <c r="C464" t="s">
        <v>727</v>
      </c>
      <c r="D464" t="s">
        <v>25</v>
      </c>
      <c r="E464" t="s">
        <v>26</v>
      </c>
      <c r="F464" t="s">
        <v>10040</v>
      </c>
      <c r="G464" t="s">
        <v>817</v>
      </c>
      <c r="H464" s="1">
        <v>38817</v>
      </c>
      <c r="I464">
        <f t="shared" si="14"/>
        <v>134716</v>
      </c>
    </row>
    <row r="465" spans="1:9" x14ac:dyDescent="0.3">
      <c r="A465">
        <f t="shared" si="15"/>
        <v>134726</v>
      </c>
      <c r="B465">
        <v>460</v>
      </c>
      <c r="C465" t="s">
        <v>968</v>
      </c>
      <c r="D465" t="s">
        <v>25</v>
      </c>
      <c r="E465" t="s">
        <v>80</v>
      </c>
      <c r="F465" t="s">
        <v>10041</v>
      </c>
      <c r="G465" t="s">
        <v>817</v>
      </c>
      <c r="H465" s="1">
        <v>38667</v>
      </c>
      <c r="I465">
        <f t="shared" si="14"/>
        <v>134726</v>
      </c>
    </row>
    <row r="466" spans="1:9" x14ac:dyDescent="0.3">
      <c r="A466">
        <f t="shared" si="15"/>
        <v>134743</v>
      </c>
      <c r="B466">
        <v>461</v>
      </c>
      <c r="C466" t="s">
        <v>883</v>
      </c>
      <c r="D466" t="s">
        <v>25</v>
      </c>
      <c r="E466" t="s">
        <v>26</v>
      </c>
      <c r="F466" t="s">
        <v>10042</v>
      </c>
      <c r="G466" t="s">
        <v>817</v>
      </c>
      <c r="H466" s="1">
        <v>38994</v>
      </c>
      <c r="I466">
        <f t="shared" si="14"/>
        <v>134743</v>
      </c>
    </row>
    <row r="467" spans="1:9" x14ac:dyDescent="0.3">
      <c r="A467">
        <f t="shared" si="15"/>
        <v>134745</v>
      </c>
      <c r="B467">
        <v>462</v>
      </c>
      <c r="C467" t="s">
        <v>966</v>
      </c>
      <c r="D467" t="s">
        <v>25</v>
      </c>
      <c r="E467" t="s">
        <v>26</v>
      </c>
      <c r="F467" t="s">
        <v>29776</v>
      </c>
      <c r="G467" t="s">
        <v>817</v>
      </c>
      <c r="H467" s="1">
        <v>42720</v>
      </c>
      <c r="I467">
        <f t="shared" si="14"/>
        <v>134745</v>
      </c>
    </row>
    <row r="468" spans="1:9" x14ac:dyDescent="0.3">
      <c r="A468">
        <f t="shared" si="15"/>
        <v>134748</v>
      </c>
      <c r="B468">
        <v>463</v>
      </c>
      <c r="C468" t="s">
        <v>1120</v>
      </c>
      <c r="D468" t="s">
        <v>25</v>
      </c>
      <c r="E468" t="s">
        <v>255</v>
      </c>
      <c r="F468" t="s">
        <v>10043</v>
      </c>
      <c r="G468" t="s">
        <v>817</v>
      </c>
      <c r="H468" s="1">
        <v>38616</v>
      </c>
      <c r="I468">
        <f t="shared" si="14"/>
        <v>134748</v>
      </c>
    </row>
    <row r="469" spans="1:9" x14ac:dyDescent="0.3">
      <c r="A469">
        <f t="shared" si="15"/>
        <v>134750</v>
      </c>
      <c r="B469">
        <v>464</v>
      </c>
      <c r="C469" t="s">
        <v>1014</v>
      </c>
      <c r="D469" t="s">
        <v>25</v>
      </c>
      <c r="E469" t="s">
        <v>41</v>
      </c>
      <c r="F469" t="s">
        <v>10044</v>
      </c>
      <c r="G469" t="s">
        <v>817</v>
      </c>
      <c r="H469" s="1">
        <v>38214</v>
      </c>
      <c r="I469">
        <f t="shared" si="14"/>
        <v>134750</v>
      </c>
    </row>
    <row r="470" spans="1:9" x14ac:dyDescent="0.3">
      <c r="A470">
        <f t="shared" si="15"/>
        <v>134773</v>
      </c>
      <c r="B470">
        <v>465</v>
      </c>
      <c r="C470" t="s">
        <v>1084</v>
      </c>
      <c r="D470" t="s">
        <v>25</v>
      </c>
      <c r="E470" t="s">
        <v>26</v>
      </c>
      <c r="F470" t="s">
        <v>10045</v>
      </c>
      <c r="G470" t="s">
        <v>817</v>
      </c>
      <c r="H470" s="1">
        <v>38100</v>
      </c>
      <c r="I470">
        <f t="shared" si="14"/>
        <v>134773</v>
      </c>
    </row>
    <row r="471" spans="1:9" x14ac:dyDescent="0.3">
      <c r="A471">
        <f t="shared" si="15"/>
        <v>134775</v>
      </c>
      <c r="B471">
        <v>466</v>
      </c>
      <c r="C471" t="s">
        <v>28765</v>
      </c>
      <c r="D471" t="s">
        <v>25</v>
      </c>
      <c r="E471" t="s">
        <v>33</v>
      </c>
      <c r="F471" t="s">
        <v>29777</v>
      </c>
      <c r="G471" t="s">
        <v>817</v>
      </c>
      <c r="H471" s="1">
        <v>42723</v>
      </c>
      <c r="I471">
        <f t="shared" si="14"/>
        <v>134775</v>
      </c>
    </row>
    <row r="472" spans="1:9" x14ac:dyDescent="0.3">
      <c r="A472">
        <f t="shared" si="15"/>
        <v>134776</v>
      </c>
      <c r="B472">
        <v>467</v>
      </c>
      <c r="C472" t="s">
        <v>1008</v>
      </c>
      <c r="D472" t="s">
        <v>25</v>
      </c>
      <c r="E472" t="s">
        <v>978</v>
      </c>
      <c r="F472" t="s">
        <v>10046</v>
      </c>
      <c r="G472" t="s">
        <v>817</v>
      </c>
      <c r="H472" s="1">
        <v>38603</v>
      </c>
      <c r="I472">
        <f t="shared" si="14"/>
        <v>134776</v>
      </c>
    </row>
    <row r="473" spans="1:9" x14ac:dyDescent="0.3">
      <c r="A473">
        <f t="shared" si="15"/>
        <v>134779</v>
      </c>
      <c r="B473">
        <v>468</v>
      </c>
      <c r="C473" t="s">
        <v>853</v>
      </c>
      <c r="D473" t="s">
        <v>25</v>
      </c>
      <c r="E473" t="s">
        <v>127</v>
      </c>
      <c r="F473" t="s">
        <v>10047</v>
      </c>
      <c r="G473" t="s">
        <v>817</v>
      </c>
      <c r="H473" s="1">
        <v>39900</v>
      </c>
      <c r="I473">
        <f t="shared" si="14"/>
        <v>134779</v>
      </c>
    </row>
    <row r="474" spans="1:9" x14ac:dyDescent="0.3">
      <c r="A474">
        <f t="shared" si="15"/>
        <v>134780</v>
      </c>
      <c r="B474">
        <v>469</v>
      </c>
      <c r="C474" t="s">
        <v>992</v>
      </c>
      <c r="D474" t="s">
        <v>25</v>
      </c>
      <c r="E474" t="s">
        <v>26</v>
      </c>
      <c r="F474" t="s">
        <v>8940</v>
      </c>
      <c r="G474" t="s">
        <v>817</v>
      </c>
      <c r="H474" s="1">
        <v>39461</v>
      </c>
      <c r="I474">
        <f t="shared" si="14"/>
        <v>134780</v>
      </c>
    </row>
    <row r="475" spans="1:9" x14ac:dyDescent="0.3">
      <c r="A475">
        <f t="shared" si="15"/>
        <v>134789</v>
      </c>
      <c r="B475">
        <v>470</v>
      </c>
      <c r="C475" t="s">
        <v>608</v>
      </c>
      <c r="D475" t="s">
        <v>25</v>
      </c>
      <c r="E475" t="s">
        <v>26</v>
      </c>
      <c r="F475" t="s">
        <v>10048</v>
      </c>
      <c r="G475" t="s">
        <v>817</v>
      </c>
      <c r="H475" s="1">
        <v>38780</v>
      </c>
      <c r="I475">
        <f t="shared" si="14"/>
        <v>134789</v>
      </c>
    </row>
    <row r="476" spans="1:9" x14ac:dyDescent="0.3">
      <c r="A476">
        <f t="shared" si="15"/>
        <v>134812</v>
      </c>
      <c r="B476">
        <v>471</v>
      </c>
      <c r="C476" t="s">
        <v>1277</v>
      </c>
      <c r="D476" t="s">
        <v>25</v>
      </c>
      <c r="E476" t="s">
        <v>33</v>
      </c>
      <c r="F476" t="s">
        <v>10049</v>
      </c>
      <c r="G476" t="s">
        <v>817</v>
      </c>
      <c r="H476" s="1">
        <v>38848</v>
      </c>
      <c r="I476">
        <f t="shared" si="14"/>
        <v>134812</v>
      </c>
    </row>
    <row r="477" spans="1:9" x14ac:dyDescent="0.3">
      <c r="A477">
        <f t="shared" si="15"/>
        <v>134816</v>
      </c>
      <c r="B477">
        <v>472</v>
      </c>
      <c r="C477" t="s">
        <v>1062</v>
      </c>
      <c r="D477" t="s">
        <v>25</v>
      </c>
      <c r="E477" t="s">
        <v>26</v>
      </c>
      <c r="F477" t="s">
        <v>10050</v>
      </c>
      <c r="G477" t="s">
        <v>817</v>
      </c>
      <c r="H477" s="1">
        <v>40315</v>
      </c>
      <c r="I477">
        <f t="shared" si="14"/>
        <v>134816</v>
      </c>
    </row>
    <row r="478" spans="1:9" x14ac:dyDescent="0.3">
      <c r="A478">
        <f t="shared" si="15"/>
        <v>134840</v>
      </c>
      <c r="B478">
        <v>473</v>
      </c>
      <c r="C478" t="s">
        <v>909</v>
      </c>
      <c r="D478" t="s">
        <v>25</v>
      </c>
      <c r="E478" t="s">
        <v>127</v>
      </c>
      <c r="F478" t="s">
        <v>10051</v>
      </c>
      <c r="G478" t="s">
        <v>817</v>
      </c>
      <c r="H478" s="1">
        <v>39464</v>
      </c>
      <c r="I478">
        <f t="shared" si="14"/>
        <v>134840</v>
      </c>
    </row>
    <row r="479" spans="1:9" x14ac:dyDescent="0.3">
      <c r="A479">
        <f t="shared" si="15"/>
        <v>134841</v>
      </c>
      <c r="B479">
        <v>474</v>
      </c>
      <c r="C479" t="s">
        <v>1225</v>
      </c>
      <c r="D479" t="s">
        <v>25</v>
      </c>
      <c r="E479" t="s">
        <v>37</v>
      </c>
      <c r="F479" t="s">
        <v>10052</v>
      </c>
      <c r="G479" t="s">
        <v>817</v>
      </c>
      <c r="H479" s="1">
        <v>38584</v>
      </c>
      <c r="I479">
        <f t="shared" si="14"/>
        <v>134841</v>
      </c>
    </row>
    <row r="480" spans="1:9" x14ac:dyDescent="0.3">
      <c r="A480">
        <f t="shared" si="15"/>
        <v>134842</v>
      </c>
      <c r="B480">
        <v>475</v>
      </c>
      <c r="C480" t="s">
        <v>684</v>
      </c>
      <c r="D480" t="s">
        <v>25</v>
      </c>
      <c r="E480" t="s">
        <v>281</v>
      </c>
      <c r="F480" t="s">
        <v>10053</v>
      </c>
      <c r="G480" t="s">
        <v>817</v>
      </c>
      <c r="H480" s="1">
        <v>38100</v>
      </c>
      <c r="I480">
        <f t="shared" si="14"/>
        <v>134842</v>
      </c>
    </row>
    <row r="481" spans="1:9" x14ac:dyDescent="0.3">
      <c r="A481">
        <f t="shared" si="15"/>
        <v>134842</v>
      </c>
      <c r="B481">
        <v>475</v>
      </c>
      <c r="C481" t="s">
        <v>1093</v>
      </c>
      <c r="D481" t="s">
        <v>25</v>
      </c>
      <c r="E481" t="s">
        <v>255</v>
      </c>
      <c r="F481" t="s">
        <v>10053</v>
      </c>
      <c r="G481" t="s">
        <v>817</v>
      </c>
      <c r="H481" s="1">
        <v>40420</v>
      </c>
      <c r="I481">
        <f t="shared" si="14"/>
        <v>134842</v>
      </c>
    </row>
    <row r="482" spans="1:9" x14ac:dyDescent="0.3">
      <c r="A482">
        <f t="shared" si="15"/>
        <v>134859</v>
      </c>
      <c r="B482">
        <v>477</v>
      </c>
      <c r="C482" t="s">
        <v>905</v>
      </c>
      <c r="D482" t="s">
        <v>25</v>
      </c>
      <c r="E482" t="s">
        <v>26</v>
      </c>
      <c r="F482" t="s">
        <v>10054</v>
      </c>
      <c r="G482" t="s">
        <v>817</v>
      </c>
      <c r="H482" s="1">
        <v>38498</v>
      </c>
      <c r="I482">
        <f t="shared" si="14"/>
        <v>134859</v>
      </c>
    </row>
    <row r="483" spans="1:9" x14ac:dyDescent="0.3">
      <c r="A483">
        <f t="shared" si="15"/>
        <v>134864</v>
      </c>
      <c r="B483">
        <v>478</v>
      </c>
      <c r="C483" t="s">
        <v>1065</v>
      </c>
      <c r="D483" t="s">
        <v>25</v>
      </c>
      <c r="E483" t="s">
        <v>37</v>
      </c>
      <c r="F483" t="s">
        <v>10055</v>
      </c>
      <c r="G483" t="s">
        <v>817</v>
      </c>
      <c r="H483" s="1">
        <v>41326</v>
      </c>
      <c r="I483">
        <f t="shared" si="14"/>
        <v>134864</v>
      </c>
    </row>
    <row r="484" spans="1:9" x14ac:dyDescent="0.3">
      <c r="A484">
        <f t="shared" si="15"/>
        <v>134873</v>
      </c>
      <c r="B484">
        <v>479</v>
      </c>
      <c r="C484" t="s">
        <v>1135</v>
      </c>
      <c r="D484" t="s">
        <v>25</v>
      </c>
      <c r="E484" t="s">
        <v>924</v>
      </c>
      <c r="F484" t="s">
        <v>10056</v>
      </c>
      <c r="G484" t="s">
        <v>817</v>
      </c>
      <c r="H484" s="1">
        <v>39050</v>
      </c>
      <c r="I484">
        <f t="shared" si="14"/>
        <v>134873</v>
      </c>
    </row>
    <row r="485" spans="1:9" x14ac:dyDescent="0.3">
      <c r="A485">
        <f t="shared" si="15"/>
        <v>134907</v>
      </c>
      <c r="B485">
        <v>480</v>
      </c>
      <c r="C485" t="s">
        <v>1086</v>
      </c>
      <c r="D485" t="s">
        <v>25</v>
      </c>
      <c r="E485" t="s">
        <v>281</v>
      </c>
      <c r="F485" t="s">
        <v>10057</v>
      </c>
      <c r="G485" t="s">
        <v>817</v>
      </c>
      <c r="H485" s="1">
        <v>38663</v>
      </c>
      <c r="I485">
        <f t="shared" si="14"/>
        <v>134907</v>
      </c>
    </row>
    <row r="486" spans="1:9" x14ac:dyDescent="0.3">
      <c r="A486">
        <f t="shared" si="15"/>
        <v>134936</v>
      </c>
      <c r="B486">
        <v>481</v>
      </c>
      <c r="C486" t="s">
        <v>1158</v>
      </c>
      <c r="D486" t="s">
        <v>25</v>
      </c>
      <c r="E486" t="s">
        <v>41</v>
      </c>
      <c r="F486" t="s">
        <v>10058</v>
      </c>
      <c r="G486" t="s">
        <v>817</v>
      </c>
      <c r="H486" s="1">
        <v>38533</v>
      </c>
      <c r="I486">
        <f t="shared" si="14"/>
        <v>134936</v>
      </c>
    </row>
    <row r="487" spans="1:9" x14ac:dyDescent="0.3">
      <c r="A487">
        <f t="shared" si="15"/>
        <v>134946</v>
      </c>
      <c r="B487">
        <v>482</v>
      </c>
      <c r="C487" t="s">
        <v>934</v>
      </c>
      <c r="D487" t="s">
        <v>25</v>
      </c>
      <c r="E487" t="s">
        <v>145</v>
      </c>
      <c r="F487" t="s">
        <v>10059</v>
      </c>
      <c r="G487" t="s">
        <v>817</v>
      </c>
      <c r="H487" s="1">
        <v>41606</v>
      </c>
      <c r="I487">
        <f t="shared" si="14"/>
        <v>134946</v>
      </c>
    </row>
    <row r="488" spans="1:9" x14ac:dyDescent="0.3">
      <c r="A488">
        <f t="shared" si="15"/>
        <v>134976</v>
      </c>
      <c r="B488">
        <v>483</v>
      </c>
      <c r="C488" t="s">
        <v>851</v>
      </c>
      <c r="D488" t="s">
        <v>25</v>
      </c>
      <c r="E488" t="s">
        <v>80</v>
      </c>
      <c r="F488" t="s">
        <v>8948</v>
      </c>
      <c r="G488" t="s">
        <v>817</v>
      </c>
      <c r="H488" s="1">
        <v>38598</v>
      </c>
      <c r="I488">
        <f t="shared" si="14"/>
        <v>134976</v>
      </c>
    </row>
    <row r="489" spans="1:9" x14ac:dyDescent="0.3">
      <c r="A489">
        <f t="shared" si="15"/>
        <v>134977</v>
      </c>
      <c r="B489">
        <v>484</v>
      </c>
      <c r="C489" t="s">
        <v>1046</v>
      </c>
      <c r="D489" t="s">
        <v>25</v>
      </c>
      <c r="E489" t="s">
        <v>41</v>
      </c>
      <c r="F489" t="s">
        <v>10060</v>
      </c>
      <c r="G489" t="s">
        <v>817</v>
      </c>
      <c r="H489" s="1">
        <v>39360</v>
      </c>
      <c r="I489">
        <f t="shared" si="14"/>
        <v>134977</v>
      </c>
    </row>
    <row r="490" spans="1:9" x14ac:dyDescent="0.3">
      <c r="A490">
        <f t="shared" si="15"/>
        <v>135022</v>
      </c>
      <c r="B490">
        <v>485</v>
      </c>
      <c r="C490" t="s">
        <v>1012</v>
      </c>
      <c r="D490" t="s">
        <v>25</v>
      </c>
      <c r="E490" t="s">
        <v>26</v>
      </c>
      <c r="F490" t="s">
        <v>3909</v>
      </c>
      <c r="G490" t="s">
        <v>817</v>
      </c>
      <c r="H490" s="1">
        <v>39068</v>
      </c>
      <c r="I490">
        <f t="shared" si="14"/>
        <v>135022</v>
      </c>
    </row>
    <row r="491" spans="1:9" x14ac:dyDescent="0.3">
      <c r="A491">
        <f t="shared" si="15"/>
        <v>135025</v>
      </c>
      <c r="B491">
        <v>486</v>
      </c>
      <c r="C491" t="s">
        <v>1076</v>
      </c>
      <c r="D491" t="s">
        <v>25</v>
      </c>
      <c r="E491" t="s">
        <v>924</v>
      </c>
      <c r="F491" t="s">
        <v>10061</v>
      </c>
      <c r="G491" t="s">
        <v>817</v>
      </c>
      <c r="H491" s="1">
        <v>38042</v>
      </c>
      <c r="I491">
        <f t="shared" si="14"/>
        <v>135025</v>
      </c>
    </row>
    <row r="492" spans="1:9" x14ac:dyDescent="0.3">
      <c r="A492">
        <f t="shared" si="15"/>
        <v>135046</v>
      </c>
      <c r="B492">
        <v>487</v>
      </c>
      <c r="C492" t="s">
        <v>1127</v>
      </c>
      <c r="D492" t="s">
        <v>25</v>
      </c>
      <c r="E492" t="s">
        <v>26</v>
      </c>
      <c r="F492" t="s">
        <v>10062</v>
      </c>
      <c r="G492" t="s">
        <v>817</v>
      </c>
      <c r="H492" s="1">
        <v>42097</v>
      </c>
      <c r="I492">
        <f t="shared" si="14"/>
        <v>135046</v>
      </c>
    </row>
    <row r="493" spans="1:9" x14ac:dyDescent="0.3">
      <c r="A493">
        <f t="shared" si="15"/>
        <v>135111</v>
      </c>
      <c r="B493">
        <v>488</v>
      </c>
      <c r="C493" t="s">
        <v>957</v>
      </c>
      <c r="D493" t="s">
        <v>25</v>
      </c>
      <c r="E493" t="s">
        <v>80</v>
      </c>
      <c r="F493" t="s">
        <v>8953</v>
      </c>
      <c r="G493" t="s">
        <v>817</v>
      </c>
      <c r="H493" s="1">
        <v>40260</v>
      </c>
      <c r="I493">
        <f t="shared" si="14"/>
        <v>135111</v>
      </c>
    </row>
    <row r="494" spans="1:9" x14ac:dyDescent="0.3">
      <c r="A494">
        <f t="shared" si="15"/>
        <v>135136</v>
      </c>
      <c r="B494">
        <v>489</v>
      </c>
      <c r="C494" t="s">
        <v>984</v>
      </c>
      <c r="D494" t="s">
        <v>25</v>
      </c>
      <c r="E494" t="s">
        <v>80</v>
      </c>
      <c r="F494" t="s">
        <v>10063</v>
      </c>
      <c r="G494" t="s">
        <v>817</v>
      </c>
      <c r="H494" s="1">
        <v>42242</v>
      </c>
      <c r="I494">
        <f t="shared" si="14"/>
        <v>135136</v>
      </c>
    </row>
    <row r="495" spans="1:9" x14ac:dyDescent="0.3">
      <c r="A495">
        <f t="shared" si="15"/>
        <v>135173</v>
      </c>
      <c r="B495">
        <v>490</v>
      </c>
      <c r="C495" t="s">
        <v>919</v>
      </c>
      <c r="D495" t="s">
        <v>25</v>
      </c>
      <c r="E495" t="s">
        <v>80</v>
      </c>
      <c r="F495" t="s">
        <v>10064</v>
      </c>
      <c r="G495" t="s">
        <v>817</v>
      </c>
      <c r="H495" s="1">
        <v>38411</v>
      </c>
      <c r="I495">
        <f t="shared" si="14"/>
        <v>135173</v>
      </c>
    </row>
    <row r="496" spans="1:9" x14ac:dyDescent="0.3">
      <c r="A496">
        <f t="shared" si="15"/>
        <v>135176</v>
      </c>
      <c r="B496">
        <v>491</v>
      </c>
      <c r="C496" t="s">
        <v>1073</v>
      </c>
      <c r="D496" t="s">
        <v>25</v>
      </c>
      <c r="E496" t="s">
        <v>203</v>
      </c>
      <c r="F496" t="s">
        <v>10065</v>
      </c>
      <c r="G496" t="s">
        <v>817</v>
      </c>
      <c r="H496" s="1">
        <v>38167</v>
      </c>
      <c r="I496">
        <f t="shared" si="14"/>
        <v>135176</v>
      </c>
    </row>
    <row r="497" spans="1:9" x14ac:dyDescent="0.3">
      <c r="A497">
        <f t="shared" si="15"/>
        <v>135191</v>
      </c>
      <c r="B497">
        <v>492</v>
      </c>
      <c r="C497" t="s">
        <v>512</v>
      </c>
      <c r="D497" t="s">
        <v>25</v>
      </c>
      <c r="E497" t="s">
        <v>26</v>
      </c>
      <c r="F497" t="s">
        <v>10066</v>
      </c>
      <c r="G497" t="s">
        <v>817</v>
      </c>
      <c r="H497" s="1">
        <v>38100</v>
      </c>
      <c r="I497">
        <f t="shared" si="14"/>
        <v>135191</v>
      </c>
    </row>
    <row r="498" spans="1:9" x14ac:dyDescent="0.3">
      <c r="A498">
        <f t="shared" si="15"/>
        <v>135205</v>
      </c>
      <c r="B498">
        <v>493</v>
      </c>
      <c r="C498" t="s">
        <v>885</v>
      </c>
      <c r="D498" t="s">
        <v>25</v>
      </c>
      <c r="E498" t="s">
        <v>33</v>
      </c>
      <c r="F498" t="s">
        <v>10067</v>
      </c>
      <c r="G498" t="s">
        <v>817</v>
      </c>
      <c r="H498" s="1">
        <v>40396</v>
      </c>
      <c r="I498">
        <f t="shared" si="14"/>
        <v>135205</v>
      </c>
    </row>
    <row r="499" spans="1:9" x14ac:dyDescent="0.3">
      <c r="A499">
        <f t="shared" si="15"/>
        <v>135223</v>
      </c>
      <c r="B499">
        <v>494</v>
      </c>
      <c r="C499" t="s">
        <v>1069</v>
      </c>
      <c r="D499" t="s">
        <v>25</v>
      </c>
      <c r="E499" t="s">
        <v>41</v>
      </c>
      <c r="F499" t="s">
        <v>10068</v>
      </c>
      <c r="G499" t="s">
        <v>817</v>
      </c>
      <c r="H499" s="1">
        <v>41803</v>
      </c>
      <c r="I499">
        <f t="shared" si="14"/>
        <v>135223</v>
      </c>
    </row>
    <row r="500" spans="1:9" x14ac:dyDescent="0.3">
      <c r="A500">
        <f t="shared" si="15"/>
        <v>135240</v>
      </c>
      <c r="B500">
        <v>495</v>
      </c>
      <c r="C500" t="s">
        <v>1172</v>
      </c>
      <c r="D500" t="s">
        <v>25</v>
      </c>
      <c r="E500" t="s">
        <v>80</v>
      </c>
      <c r="F500" t="s">
        <v>10069</v>
      </c>
      <c r="G500" t="s">
        <v>817</v>
      </c>
      <c r="H500" s="1">
        <v>38670</v>
      </c>
      <c r="I500">
        <f t="shared" si="14"/>
        <v>135240</v>
      </c>
    </row>
    <row r="501" spans="1:9" x14ac:dyDescent="0.3">
      <c r="A501">
        <f t="shared" si="15"/>
        <v>135254</v>
      </c>
      <c r="B501">
        <v>496</v>
      </c>
      <c r="C501" t="s">
        <v>1281</v>
      </c>
      <c r="D501" t="s">
        <v>25</v>
      </c>
      <c r="E501" t="s">
        <v>80</v>
      </c>
      <c r="F501" t="s">
        <v>10070</v>
      </c>
      <c r="G501" t="s">
        <v>817</v>
      </c>
      <c r="H501" s="1">
        <v>38100</v>
      </c>
      <c r="I501">
        <f t="shared" si="14"/>
        <v>135254</v>
      </c>
    </row>
    <row r="502" spans="1:9" x14ac:dyDescent="0.3">
      <c r="A502">
        <f t="shared" si="15"/>
        <v>135273</v>
      </c>
      <c r="B502">
        <v>497</v>
      </c>
      <c r="C502" t="s">
        <v>915</v>
      </c>
      <c r="D502" t="s">
        <v>25</v>
      </c>
      <c r="E502" t="s">
        <v>80</v>
      </c>
      <c r="F502" t="s">
        <v>10071</v>
      </c>
      <c r="G502" t="s">
        <v>817</v>
      </c>
      <c r="H502" s="1">
        <v>38425</v>
      </c>
      <c r="I502">
        <f t="shared" si="14"/>
        <v>135273</v>
      </c>
    </row>
    <row r="503" spans="1:9" x14ac:dyDescent="0.3">
      <c r="A503">
        <f t="shared" si="15"/>
        <v>135276</v>
      </c>
      <c r="B503">
        <v>498</v>
      </c>
      <c r="C503" t="s">
        <v>1016</v>
      </c>
      <c r="D503" t="s">
        <v>25</v>
      </c>
      <c r="E503" t="s">
        <v>145</v>
      </c>
      <c r="F503" t="s">
        <v>10072</v>
      </c>
      <c r="G503" t="s">
        <v>817</v>
      </c>
      <c r="H503" s="1">
        <v>39291</v>
      </c>
      <c r="I503">
        <f t="shared" si="14"/>
        <v>135276</v>
      </c>
    </row>
    <row r="504" spans="1:9" x14ac:dyDescent="0.3">
      <c r="A504">
        <f t="shared" si="15"/>
        <v>135291</v>
      </c>
      <c r="B504">
        <v>499</v>
      </c>
      <c r="C504" t="s">
        <v>1048</v>
      </c>
      <c r="D504" t="s">
        <v>25</v>
      </c>
      <c r="E504" t="s">
        <v>145</v>
      </c>
      <c r="F504" t="s">
        <v>10073</v>
      </c>
      <c r="G504" t="s">
        <v>817</v>
      </c>
      <c r="H504" s="1">
        <v>40202</v>
      </c>
      <c r="I504">
        <f t="shared" si="14"/>
        <v>135291</v>
      </c>
    </row>
    <row r="505" spans="1:9" x14ac:dyDescent="0.3">
      <c r="A505">
        <f t="shared" si="15"/>
        <v>135335</v>
      </c>
      <c r="B505">
        <v>500</v>
      </c>
      <c r="C505" t="s">
        <v>1006</v>
      </c>
      <c r="D505" t="s">
        <v>25</v>
      </c>
      <c r="E505" t="s">
        <v>26</v>
      </c>
      <c r="F505" t="s">
        <v>10074</v>
      </c>
      <c r="G505" t="s">
        <v>817</v>
      </c>
      <c r="H505" s="1">
        <v>38425</v>
      </c>
      <c r="I505">
        <f t="shared" si="14"/>
        <v>135335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135371</v>
      </c>
      <c r="B507" t="s">
        <v>1033</v>
      </c>
      <c r="C507" t="s">
        <v>1004</v>
      </c>
      <c r="D507" t="s">
        <v>25</v>
      </c>
      <c r="E507" t="s">
        <v>80</v>
      </c>
      <c r="F507" t="s">
        <v>10075</v>
      </c>
      <c r="G507" t="s">
        <v>817</v>
      </c>
      <c r="H507" s="1">
        <v>37968</v>
      </c>
      <c r="I507">
        <f t="shared" si="14"/>
        <v>135371</v>
      </c>
    </row>
    <row r="508" spans="1:9" x14ac:dyDescent="0.3">
      <c r="A508">
        <f t="shared" si="15"/>
        <v>135375</v>
      </c>
      <c r="B508">
        <v>502</v>
      </c>
      <c r="C508" t="s">
        <v>28599</v>
      </c>
      <c r="D508" t="s">
        <v>25</v>
      </c>
      <c r="E508" t="s">
        <v>80</v>
      </c>
      <c r="F508" t="s">
        <v>28893</v>
      </c>
      <c r="G508" t="s">
        <v>817</v>
      </c>
      <c r="H508" s="1">
        <v>42704</v>
      </c>
      <c r="I508">
        <f t="shared" si="14"/>
        <v>135375</v>
      </c>
    </row>
    <row r="509" spans="1:9" x14ac:dyDescent="0.3">
      <c r="A509">
        <f t="shared" si="15"/>
        <v>135377</v>
      </c>
      <c r="B509">
        <v>503</v>
      </c>
      <c r="C509" t="s">
        <v>1010</v>
      </c>
      <c r="D509" t="s">
        <v>25</v>
      </c>
      <c r="E509" t="s">
        <v>41</v>
      </c>
      <c r="F509" t="s">
        <v>10076</v>
      </c>
      <c r="G509" t="s">
        <v>817</v>
      </c>
      <c r="H509" s="1">
        <v>38953</v>
      </c>
      <c r="I509">
        <f t="shared" si="14"/>
        <v>135377</v>
      </c>
    </row>
    <row r="510" spans="1:9" x14ac:dyDescent="0.3">
      <c r="A510">
        <f t="shared" si="15"/>
        <v>135401</v>
      </c>
      <c r="B510">
        <v>504</v>
      </c>
      <c r="C510" t="s">
        <v>986</v>
      </c>
      <c r="D510" t="s">
        <v>25</v>
      </c>
      <c r="E510" t="s">
        <v>80</v>
      </c>
      <c r="F510" t="s">
        <v>10077</v>
      </c>
      <c r="G510" t="s">
        <v>817</v>
      </c>
      <c r="H510" s="1">
        <v>38100</v>
      </c>
      <c r="I510">
        <f t="shared" si="14"/>
        <v>135401</v>
      </c>
    </row>
    <row r="511" spans="1:9" x14ac:dyDescent="0.3">
      <c r="A511">
        <f t="shared" si="15"/>
        <v>135417</v>
      </c>
      <c r="B511">
        <v>505</v>
      </c>
      <c r="C511" t="s">
        <v>863</v>
      </c>
      <c r="D511" t="s">
        <v>25</v>
      </c>
      <c r="E511" t="s">
        <v>41</v>
      </c>
      <c r="F511" t="s">
        <v>10078</v>
      </c>
      <c r="G511" t="s">
        <v>817</v>
      </c>
      <c r="H511" s="1">
        <v>38517</v>
      </c>
      <c r="I511">
        <f t="shared" si="14"/>
        <v>135417</v>
      </c>
    </row>
    <row r="512" spans="1:9" x14ac:dyDescent="0.3">
      <c r="A512">
        <f t="shared" si="15"/>
        <v>135463</v>
      </c>
      <c r="B512">
        <v>506</v>
      </c>
      <c r="C512" t="s">
        <v>1117</v>
      </c>
      <c r="D512" t="s">
        <v>25</v>
      </c>
      <c r="E512" t="s">
        <v>145</v>
      </c>
      <c r="F512" t="s">
        <v>27812</v>
      </c>
      <c r="G512" t="s">
        <v>817</v>
      </c>
      <c r="H512" s="1">
        <v>42440</v>
      </c>
      <c r="I512">
        <f t="shared" si="14"/>
        <v>135463</v>
      </c>
    </row>
    <row r="513" spans="1:9" x14ac:dyDescent="0.3">
      <c r="A513">
        <f t="shared" si="15"/>
        <v>135473</v>
      </c>
      <c r="B513">
        <v>507</v>
      </c>
      <c r="C513" t="s">
        <v>1164</v>
      </c>
      <c r="D513" t="s">
        <v>25</v>
      </c>
      <c r="E513" t="s">
        <v>145</v>
      </c>
      <c r="F513" t="s">
        <v>10079</v>
      </c>
      <c r="G513" t="s">
        <v>817</v>
      </c>
      <c r="H513" s="1">
        <v>39397</v>
      </c>
      <c r="I513">
        <f t="shared" si="14"/>
        <v>135473</v>
      </c>
    </row>
    <row r="514" spans="1:9" x14ac:dyDescent="0.3">
      <c r="A514">
        <f t="shared" si="15"/>
        <v>135505</v>
      </c>
      <c r="B514">
        <v>508</v>
      </c>
      <c r="C514" t="s">
        <v>1141</v>
      </c>
      <c r="D514" t="s">
        <v>25</v>
      </c>
      <c r="E514" t="s">
        <v>255</v>
      </c>
      <c r="F514" t="s">
        <v>6469</v>
      </c>
      <c r="G514" t="s">
        <v>944</v>
      </c>
      <c r="H514" s="1">
        <v>38099</v>
      </c>
      <c r="I514">
        <f t="shared" ref="I514:I577" si="16">A514</f>
        <v>135505</v>
      </c>
    </row>
    <row r="515" spans="1:9" x14ac:dyDescent="0.3">
      <c r="A515">
        <f t="shared" ref="A515:A578" si="17">(LEFT(F515)*10^5)+(MID(F515,3,2)*10^3)+RIGHT(F515,3)</f>
        <v>135553</v>
      </c>
      <c r="B515">
        <v>509</v>
      </c>
      <c r="C515" t="s">
        <v>1042</v>
      </c>
      <c r="D515" t="s">
        <v>25</v>
      </c>
      <c r="E515" t="s">
        <v>410</v>
      </c>
      <c r="F515" t="s">
        <v>6473</v>
      </c>
      <c r="G515" t="s">
        <v>944</v>
      </c>
      <c r="H515" s="1">
        <v>39978</v>
      </c>
      <c r="I515">
        <f t="shared" si="16"/>
        <v>135553</v>
      </c>
    </row>
    <row r="516" spans="1:9" x14ac:dyDescent="0.3">
      <c r="A516">
        <f t="shared" si="17"/>
        <v>135558</v>
      </c>
      <c r="B516">
        <v>510</v>
      </c>
      <c r="C516" t="s">
        <v>1034</v>
      </c>
      <c r="D516" t="s">
        <v>25</v>
      </c>
      <c r="E516" t="s">
        <v>47</v>
      </c>
      <c r="F516" t="s">
        <v>2066</v>
      </c>
      <c r="G516" t="s">
        <v>944</v>
      </c>
      <c r="H516" s="1">
        <v>38135</v>
      </c>
      <c r="I516">
        <f t="shared" si="16"/>
        <v>135558</v>
      </c>
    </row>
    <row r="517" spans="1:9" x14ac:dyDescent="0.3">
      <c r="A517">
        <f t="shared" si="17"/>
        <v>135561</v>
      </c>
      <c r="B517">
        <v>511</v>
      </c>
      <c r="C517" t="s">
        <v>767</v>
      </c>
      <c r="D517" t="s">
        <v>25</v>
      </c>
      <c r="E517" t="s">
        <v>26</v>
      </c>
      <c r="F517" t="s">
        <v>10080</v>
      </c>
      <c r="G517" t="s">
        <v>944</v>
      </c>
      <c r="H517" s="1">
        <v>41371</v>
      </c>
      <c r="I517">
        <f t="shared" si="16"/>
        <v>135561</v>
      </c>
    </row>
    <row r="518" spans="1:9" x14ac:dyDescent="0.3">
      <c r="A518">
        <f t="shared" si="17"/>
        <v>135588</v>
      </c>
      <c r="B518">
        <v>512</v>
      </c>
      <c r="C518" t="s">
        <v>27761</v>
      </c>
      <c r="D518" t="s">
        <v>25</v>
      </c>
      <c r="E518" t="s">
        <v>37</v>
      </c>
      <c r="F518" t="s">
        <v>27999</v>
      </c>
      <c r="G518" t="s">
        <v>944</v>
      </c>
      <c r="H518" s="1">
        <v>42495</v>
      </c>
      <c r="I518">
        <f t="shared" si="16"/>
        <v>135588</v>
      </c>
    </row>
    <row r="519" spans="1:9" x14ac:dyDescent="0.3">
      <c r="A519">
        <f t="shared" si="17"/>
        <v>135601</v>
      </c>
      <c r="B519">
        <v>513</v>
      </c>
      <c r="C519" t="s">
        <v>894</v>
      </c>
      <c r="D519" t="s">
        <v>25</v>
      </c>
      <c r="E519" t="s">
        <v>37</v>
      </c>
      <c r="F519" t="s">
        <v>10081</v>
      </c>
      <c r="G519" t="s">
        <v>944</v>
      </c>
      <c r="H519" s="1">
        <v>39844</v>
      </c>
      <c r="I519">
        <f t="shared" si="16"/>
        <v>135601</v>
      </c>
    </row>
    <row r="520" spans="1:9" x14ac:dyDescent="0.3">
      <c r="A520">
        <f t="shared" si="17"/>
        <v>135607</v>
      </c>
      <c r="B520">
        <v>514</v>
      </c>
      <c r="C520" t="s">
        <v>1088</v>
      </c>
      <c r="D520" t="s">
        <v>25</v>
      </c>
      <c r="E520" t="s">
        <v>41</v>
      </c>
      <c r="F520" t="s">
        <v>10082</v>
      </c>
      <c r="G520" t="s">
        <v>944</v>
      </c>
      <c r="H520" s="1">
        <v>38373</v>
      </c>
      <c r="I520">
        <f t="shared" si="16"/>
        <v>135607</v>
      </c>
    </row>
    <row r="521" spans="1:9" x14ac:dyDescent="0.3">
      <c r="A521">
        <f t="shared" si="17"/>
        <v>135663</v>
      </c>
      <c r="B521">
        <v>515</v>
      </c>
      <c r="C521" t="s">
        <v>1324</v>
      </c>
      <c r="D521" t="s">
        <v>25</v>
      </c>
      <c r="E521" t="s">
        <v>41</v>
      </c>
      <c r="F521" t="s">
        <v>10083</v>
      </c>
      <c r="G521" t="s">
        <v>944</v>
      </c>
      <c r="H521" s="1">
        <v>37968</v>
      </c>
      <c r="I521">
        <f t="shared" si="16"/>
        <v>135663</v>
      </c>
    </row>
    <row r="522" spans="1:9" x14ac:dyDescent="0.3">
      <c r="A522">
        <f t="shared" si="17"/>
        <v>135702</v>
      </c>
      <c r="B522">
        <v>516</v>
      </c>
      <c r="C522" t="s">
        <v>1394</v>
      </c>
      <c r="D522" t="s">
        <v>25</v>
      </c>
      <c r="E522" t="s">
        <v>26</v>
      </c>
      <c r="F522" t="s">
        <v>10084</v>
      </c>
      <c r="G522" t="s">
        <v>944</v>
      </c>
      <c r="H522" s="1">
        <v>39162</v>
      </c>
      <c r="I522">
        <f t="shared" si="16"/>
        <v>135702</v>
      </c>
    </row>
    <row r="523" spans="1:9" x14ac:dyDescent="0.3">
      <c r="A523">
        <f t="shared" si="17"/>
        <v>135710</v>
      </c>
      <c r="B523">
        <v>517</v>
      </c>
      <c r="C523" t="s">
        <v>1118</v>
      </c>
      <c r="D523" t="s">
        <v>25</v>
      </c>
      <c r="E523" t="s">
        <v>26</v>
      </c>
      <c r="F523" t="s">
        <v>10085</v>
      </c>
      <c r="G523" t="s">
        <v>944</v>
      </c>
      <c r="H523" s="1">
        <v>38967</v>
      </c>
      <c r="I523">
        <f t="shared" si="16"/>
        <v>135710</v>
      </c>
    </row>
    <row r="524" spans="1:9" x14ac:dyDescent="0.3">
      <c r="A524">
        <f t="shared" si="17"/>
        <v>135713</v>
      </c>
      <c r="B524">
        <v>518</v>
      </c>
      <c r="C524" t="s">
        <v>951</v>
      </c>
      <c r="D524" t="s">
        <v>25</v>
      </c>
      <c r="E524" t="s">
        <v>41</v>
      </c>
      <c r="F524" t="s">
        <v>10086</v>
      </c>
      <c r="G524" t="s">
        <v>944</v>
      </c>
      <c r="H524" s="1">
        <v>39027</v>
      </c>
      <c r="I524">
        <f t="shared" si="16"/>
        <v>135713</v>
      </c>
    </row>
    <row r="525" spans="1:9" x14ac:dyDescent="0.3">
      <c r="A525">
        <f t="shared" si="17"/>
        <v>135740</v>
      </c>
      <c r="B525">
        <v>519</v>
      </c>
      <c r="C525" t="s">
        <v>842</v>
      </c>
      <c r="D525" t="s">
        <v>25</v>
      </c>
      <c r="E525" t="s">
        <v>281</v>
      </c>
      <c r="F525" t="s">
        <v>10087</v>
      </c>
      <c r="G525" t="s">
        <v>944</v>
      </c>
      <c r="H525" s="1">
        <v>41702</v>
      </c>
      <c r="I525">
        <f t="shared" si="16"/>
        <v>135740</v>
      </c>
    </row>
    <row r="526" spans="1:9" x14ac:dyDescent="0.3">
      <c r="A526">
        <f t="shared" si="17"/>
        <v>135752</v>
      </c>
      <c r="B526">
        <v>520</v>
      </c>
      <c r="C526" t="s">
        <v>837</v>
      </c>
      <c r="D526" t="s">
        <v>25</v>
      </c>
      <c r="E526" t="s">
        <v>281</v>
      </c>
      <c r="F526" t="s">
        <v>10088</v>
      </c>
      <c r="G526" t="s">
        <v>944</v>
      </c>
      <c r="H526" s="1">
        <v>38458</v>
      </c>
      <c r="I526">
        <f t="shared" si="16"/>
        <v>135752</v>
      </c>
    </row>
    <row r="527" spans="1:9" x14ac:dyDescent="0.3">
      <c r="A527">
        <f t="shared" si="17"/>
        <v>135793</v>
      </c>
      <c r="B527">
        <v>521</v>
      </c>
      <c r="C527" t="s">
        <v>1310</v>
      </c>
      <c r="D527" t="s">
        <v>25</v>
      </c>
      <c r="E527" t="s">
        <v>41</v>
      </c>
      <c r="F527" t="s">
        <v>6488</v>
      </c>
      <c r="G527" t="s">
        <v>944</v>
      </c>
      <c r="H527" s="1">
        <v>41563</v>
      </c>
      <c r="I527">
        <f t="shared" si="16"/>
        <v>135793</v>
      </c>
    </row>
    <row r="528" spans="1:9" x14ac:dyDescent="0.3">
      <c r="A528">
        <f t="shared" si="17"/>
        <v>135795</v>
      </c>
      <c r="B528">
        <v>522</v>
      </c>
      <c r="C528" t="s">
        <v>917</v>
      </c>
      <c r="D528" t="s">
        <v>25</v>
      </c>
      <c r="E528" t="s">
        <v>203</v>
      </c>
      <c r="F528" t="s">
        <v>10089</v>
      </c>
      <c r="G528" t="s">
        <v>944</v>
      </c>
      <c r="H528" s="1">
        <v>38006</v>
      </c>
      <c r="I528">
        <f t="shared" si="16"/>
        <v>135795</v>
      </c>
    </row>
    <row r="529" spans="1:9" x14ac:dyDescent="0.3">
      <c r="A529">
        <f t="shared" si="17"/>
        <v>135806</v>
      </c>
      <c r="B529">
        <v>523</v>
      </c>
      <c r="C529" t="s">
        <v>27879</v>
      </c>
      <c r="D529" t="s">
        <v>25</v>
      </c>
      <c r="E529" t="s">
        <v>26</v>
      </c>
      <c r="F529" t="s">
        <v>27957</v>
      </c>
      <c r="G529" t="s">
        <v>944</v>
      </c>
      <c r="H529" s="1">
        <v>42479</v>
      </c>
      <c r="I529">
        <f t="shared" si="16"/>
        <v>135806</v>
      </c>
    </row>
    <row r="530" spans="1:9" x14ac:dyDescent="0.3">
      <c r="A530">
        <f t="shared" si="17"/>
        <v>135817</v>
      </c>
      <c r="B530">
        <v>524</v>
      </c>
      <c r="C530" t="s">
        <v>990</v>
      </c>
      <c r="D530" t="s">
        <v>25</v>
      </c>
      <c r="E530" t="s">
        <v>26</v>
      </c>
      <c r="F530" t="s">
        <v>10090</v>
      </c>
      <c r="G530" t="s">
        <v>944</v>
      </c>
      <c r="H530" s="1">
        <v>38541</v>
      </c>
      <c r="I530">
        <f t="shared" si="16"/>
        <v>135817</v>
      </c>
    </row>
    <row r="531" spans="1:9" x14ac:dyDescent="0.3">
      <c r="A531">
        <f t="shared" si="17"/>
        <v>135819</v>
      </c>
      <c r="B531">
        <v>525</v>
      </c>
      <c r="C531" t="s">
        <v>1123</v>
      </c>
      <c r="D531" t="s">
        <v>25</v>
      </c>
      <c r="E531" t="s">
        <v>26</v>
      </c>
      <c r="F531" t="s">
        <v>10091</v>
      </c>
      <c r="G531" t="s">
        <v>944</v>
      </c>
      <c r="H531" s="1">
        <v>38033</v>
      </c>
      <c r="I531">
        <f t="shared" si="16"/>
        <v>135819</v>
      </c>
    </row>
    <row r="532" spans="1:9" x14ac:dyDescent="0.3">
      <c r="A532">
        <f t="shared" si="17"/>
        <v>135826</v>
      </c>
      <c r="B532">
        <v>526</v>
      </c>
      <c r="C532" t="s">
        <v>1050</v>
      </c>
      <c r="D532" t="s">
        <v>25</v>
      </c>
      <c r="E532" t="s">
        <v>37</v>
      </c>
      <c r="F532" t="s">
        <v>10092</v>
      </c>
      <c r="G532" t="s">
        <v>944</v>
      </c>
      <c r="H532" s="1">
        <v>40261</v>
      </c>
      <c r="I532">
        <f t="shared" si="16"/>
        <v>135826</v>
      </c>
    </row>
    <row r="533" spans="1:9" x14ac:dyDescent="0.3">
      <c r="A533">
        <f t="shared" si="17"/>
        <v>135857</v>
      </c>
      <c r="B533">
        <v>527</v>
      </c>
      <c r="C533" t="s">
        <v>1215</v>
      </c>
      <c r="D533" t="s">
        <v>25</v>
      </c>
      <c r="E533" t="s">
        <v>41</v>
      </c>
      <c r="F533" t="s">
        <v>10093</v>
      </c>
      <c r="G533" t="s">
        <v>944</v>
      </c>
      <c r="H533" s="1">
        <v>38001</v>
      </c>
      <c r="I533">
        <f t="shared" si="16"/>
        <v>135857</v>
      </c>
    </row>
    <row r="534" spans="1:9" x14ac:dyDescent="0.3">
      <c r="A534">
        <f t="shared" si="17"/>
        <v>135866</v>
      </c>
      <c r="B534">
        <v>528</v>
      </c>
      <c r="C534" t="s">
        <v>887</v>
      </c>
      <c r="D534" t="s">
        <v>25</v>
      </c>
      <c r="E534" t="s">
        <v>80</v>
      </c>
      <c r="F534" t="s">
        <v>10094</v>
      </c>
      <c r="G534" t="s">
        <v>944</v>
      </c>
      <c r="H534" s="1">
        <v>38508</v>
      </c>
      <c r="I534">
        <f t="shared" si="16"/>
        <v>135866</v>
      </c>
    </row>
    <row r="535" spans="1:9" x14ac:dyDescent="0.3">
      <c r="A535">
        <f t="shared" si="17"/>
        <v>135905</v>
      </c>
      <c r="B535">
        <v>529</v>
      </c>
      <c r="C535" t="s">
        <v>938</v>
      </c>
      <c r="D535" t="s">
        <v>25</v>
      </c>
      <c r="E535" t="s">
        <v>37</v>
      </c>
      <c r="F535" t="s">
        <v>6493</v>
      </c>
      <c r="G535" t="s">
        <v>944</v>
      </c>
      <c r="H535" s="1">
        <v>38553</v>
      </c>
      <c r="I535">
        <f t="shared" si="16"/>
        <v>135905</v>
      </c>
    </row>
    <row r="536" spans="1:9" x14ac:dyDescent="0.3">
      <c r="A536">
        <f t="shared" si="17"/>
        <v>135992</v>
      </c>
      <c r="B536">
        <v>530</v>
      </c>
      <c r="C536" t="s">
        <v>962</v>
      </c>
      <c r="D536" t="s">
        <v>25</v>
      </c>
      <c r="E536" t="s">
        <v>41</v>
      </c>
      <c r="F536" t="s">
        <v>10095</v>
      </c>
      <c r="G536" t="s">
        <v>944</v>
      </c>
      <c r="H536" s="1">
        <v>39123</v>
      </c>
      <c r="I536">
        <f t="shared" si="16"/>
        <v>135992</v>
      </c>
    </row>
    <row r="537" spans="1:9" x14ac:dyDescent="0.3">
      <c r="A537">
        <f t="shared" si="17"/>
        <v>136000</v>
      </c>
      <c r="B537">
        <v>531</v>
      </c>
      <c r="C537" t="s">
        <v>1152</v>
      </c>
      <c r="D537" t="s">
        <v>25</v>
      </c>
      <c r="E537" t="s">
        <v>26</v>
      </c>
      <c r="F537" t="s">
        <v>10096</v>
      </c>
      <c r="G537" t="s">
        <v>944</v>
      </c>
      <c r="H537" s="1">
        <v>38001</v>
      </c>
      <c r="I537">
        <f t="shared" si="16"/>
        <v>136000</v>
      </c>
    </row>
    <row r="538" spans="1:9" x14ac:dyDescent="0.3">
      <c r="A538">
        <f t="shared" si="17"/>
        <v>136026</v>
      </c>
      <c r="B538">
        <v>532</v>
      </c>
      <c r="C538" t="s">
        <v>1113</v>
      </c>
      <c r="D538" t="s">
        <v>25</v>
      </c>
      <c r="E538" t="s">
        <v>80</v>
      </c>
      <c r="F538" t="s">
        <v>10097</v>
      </c>
      <c r="G538" t="s">
        <v>944</v>
      </c>
      <c r="H538" s="1">
        <v>38957</v>
      </c>
      <c r="I538">
        <f t="shared" si="16"/>
        <v>136026</v>
      </c>
    </row>
    <row r="539" spans="1:9" x14ac:dyDescent="0.3">
      <c r="A539">
        <f t="shared" si="17"/>
        <v>136051</v>
      </c>
      <c r="B539">
        <v>533</v>
      </c>
      <c r="C539" t="s">
        <v>1270</v>
      </c>
      <c r="D539" t="s">
        <v>25</v>
      </c>
      <c r="E539" t="s">
        <v>26</v>
      </c>
      <c r="F539" t="s">
        <v>10098</v>
      </c>
      <c r="G539" t="s">
        <v>944</v>
      </c>
      <c r="H539" s="1">
        <v>40282</v>
      </c>
      <c r="I539">
        <f t="shared" si="16"/>
        <v>136051</v>
      </c>
    </row>
    <row r="540" spans="1:9" x14ac:dyDescent="0.3">
      <c r="A540">
        <f t="shared" si="17"/>
        <v>136086</v>
      </c>
      <c r="B540">
        <v>534</v>
      </c>
      <c r="C540" t="s">
        <v>1056</v>
      </c>
      <c r="D540" t="s">
        <v>25</v>
      </c>
      <c r="E540" t="s">
        <v>26</v>
      </c>
      <c r="F540" t="s">
        <v>6501</v>
      </c>
      <c r="G540" t="s">
        <v>944</v>
      </c>
      <c r="H540" s="1">
        <v>40070</v>
      </c>
      <c r="I540">
        <f t="shared" si="16"/>
        <v>136086</v>
      </c>
    </row>
    <row r="541" spans="1:9" x14ac:dyDescent="0.3">
      <c r="A541">
        <f t="shared" si="17"/>
        <v>136099</v>
      </c>
      <c r="B541">
        <v>535</v>
      </c>
      <c r="C541" t="s">
        <v>1219</v>
      </c>
      <c r="D541" t="s">
        <v>25</v>
      </c>
      <c r="E541" t="s">
        <v>29</v>
      </c>
      <c r="F541" t="s">
        <v>10099</v>
      </c>
      <c r="G541" t="s">
        <v>944</v>
      </c>
      <c r="H541" s="1">
        <v>38392</v>
      </c>
      <c r="I541">
        <f t="shared" si="16"/>
        <v>136099</v>
      </c>
    </row>
    <row r="542" spans="1:9" x14ac:dyDescent="0.3">
      <c r="A542">
        <f t="shared" si="17"/>
        <v>136100</v>
      </c>
      <c r="B542">
        <v>536</v>
      </c>
      <c r="C542" t="s">
        <v>942</v>
      </c>
      <c r="D542" t="s">
        <v>25</v>
      </c>
      <c r="E542" t="s">
        <v>326</v>
      </c>
      <c r="F542" t="s">
        <v>10100</v>
      </c>
      <c r="G542" t="s">
        <v>944</v>
      </c>
      <c r="H542" s="1">
        <v>37968</v>
      </c>
      <c r="I542">
        <f t="shared" si="16"/>
        <v>136100</v>
      </c>
    </row>
    <row r="543" spans="1:9" x14ac:dyDescent="0.3">
      <c r="A543">
        <f t="shared" si="17"/>
        <v>136123</v>
      </c>
      <c r="B543">
        <v>537</v>
      </c>
      <c r="C543" t="s">
        <v>1115</v>
      </c>
      <c r="D543" t="s">
        <v>25</v>
      </c>
      <c r="E543" t="s">
        <v>47</v>
      </c>
      <c r="F543" t="s">
        <v>10101</v>
      </c>
      <c r="G543" t="s">
        <v>944</v>
      </c>
      <c r="H543" s="1">
        <v>38618</v>
      </c>
      <c r="I543">
        <f t="shared" si="16"/>
        <v>136123</v>
      </c>
    </row>
    <row r="544" spans="1:9" x14ac:dyDescent="0.3">
      <c r="A544">
        <f t="shared" si="17"/>
        <v>136135</v>
      </c>
      <c r="B544">
        <v>538</v>
      </c>
      <c r="C544" t="s">
        <v>1199</v>
      </c>
      <c r="D544" t="s">
        <v>25</v>
      </c>
      <c r="E544" t="s">
        <v>26</v>
      </c>
      <c r="F544" t="s">
        <v>10102</v>
      </c>
      <c r="G544" t="s">
        <v>944</v>
      </c>
      <c r="H544" s="1">
        <v>41776</v>
      </c>
      <c r="I544">
        <f t="shared" si="16"/>
        <v>136135</v>
      </c>
    </row>
    <row r="545" spans="1:9" x14ac:dyDescent="0.3">
      <c r="A545">
        <f t="shared" si="17"/>
        <v>136140</v>
      </c>
      <c r="B545">
        <v>539</v>
      </c>
      <c r="C545" t="s">
        <v>1044</v>
      </c>
      <c r="D545" t="s">
        <v>25</v>
      </c>
      <c r="E545" t="s">
        <v>41</v>
      </c>
      <c r="F545" t="s">
        <v>10103</v>
      </c>
      <c r="G545" t="s">
        <v>944</v>
      </c>
      <c r="H545" s="1">
        <v>39086</v>
      </c>
      <c r="I545">
        <f t="shared" si="16"/>
        <v>136140</v>
      </c>
    </row>
    <row r="546" spans="1:9" x14ac:dyDescent="0.3">
      <c r="A546">
        <f t="shared" si="17"/>
        <v>136151</v>
      </c>
      <c r="B546">
        <v>540</v>
      </c>
      <c r="C546" t="s">
        <v>1183</v>
      </c>
      <c r="D546" t="s">
        <v>25</v>
      </c>
      <c r="E546" t="s">
        <v>26</v>
      </c>
      <c r="F546" t="s">
        <v>10104</v>
      </c>
      <c r="G546" t="s">
        <v>944</v>
      </c>
      <c r="H546" s="1">
        <v>38100</v>
      </c>
      <c r="I546">
        <f t="shared" si="16"/>
        <v>136151</v>
      </c>
    </row>
    <row r="547" spans="1:9" x14ac:dyDescent="0.3">
      <c r="A547">
        <f t="shared" si="17"/>
        <v>136164</v>
      </c>
      <c r="B547">
        <v>541</v>
      </c>
      <c r="C547" t="s">
        <v>1052</v>
      </c>
      <c r="D547" t="s">
        <v>25</v>
      </c>
      <c r="E547" t="s">
        <v>80</v>
      </c>
      <c r="F547" t="s">
        <v>10105</v>
      </c>
      <c r="G547" t="s">
        <v>944</v>
      </c>
      <c r="H547" s="1">
        <v>38044</v>
      </c>
      <c r="I547">
        <f t="shared" si="16"/>
        <v>136164</v>
      </c>
    </row>
    <row r="548" spans="1:9" x14ac:dyDescent="0.3">
      <c r="A548">
        <f t="shared" si="17"/>
        <v>136183</v>
      </c>
      <c r="B548">
        <v>542</v>
      </c>
      <c r="C548" t="s">
        <v>902</v>
      </c>
      <c r="D548" t="s">
        <v>25</v>
      </c>
      <c r="E548" t="s">
        <v>903</v>
      </c>
      <c r="F548" t="s">
        <v>10106</v>
      </c>
      <c r="G548" t="s">
        <v>944</v>
      </c>
      <c r="H548" s="1">
        <v>39157</v>
      </c>
      <c r="I548">
        <f t="shared" si="16"/>
        <v>136183</v>
      </c>
    </row>
    <row r="549" spans="1:9" x14ac:dyDescent="0.3">
      <c r="A549">
        <f t="shared" si="17"/>
        <v>136184</v>
      </c>
      <c r="B549">
        <v>543</v>
      </c>
      <c r="C549" t="s">
        <v>1060</v>
      </c>
      <c r="D549" t="s">
        <v>25</v>
      </c>
      <c r="E549" t="s">
        <v>41</v>
      </c>
      <c r="F549" t="s">
        <v>10107</v>
      </c>
      <c r="G549" t="s">
        <v>944</v>
      </c>
      <c r="H549" s="1">
        <v>37968</v>
      </c>
      <c r="I549">
        <f t="shared" si="16"/>
        <v>136184</v>
      </c>
    </row>
    <row r="550" spans="1:9" x14ac:dyDescent="0.3">
      <c r="A550">
        <f t="shared" si="17"/>
        <v>136212</v>
      </c>
      <c r="B550">
        <v>544</v>
      </c>
      <c r="C550" t="s">
        <v>977</v>
      </c>
      <c r="D550" t="s">
        <v>25</v>
      </c>
      <c r="E550" t="s">
        <v>978</v>
      </c>
      <c r="F550" t="s">
        <v>8961</v>
      </c>
      <c r="G550" t="s">
        <v>944</v>
      </c>
      <c r="H550" s="1">
        <v>41165</v>
      </c>
      <c r="I550">
        <f t="shared" si="16"/>
        <v>136212</v>
      </c>
    </row>
    <row r="551" spans="1:9" x14ac:dyDescent="0.3">
      <c r="A551">
        <f t="shared" si="17"/>
        <v>136213</v>
      </c>
      <c r="B551">
        <v>545</v>
      </c>
      <c r="C551" t="s">
        <v>1058</v>
      </c>
      <c r="D551" t="s">
        <v>25</v>
      </c>
      <c r="E551" t="s">
        <v>26</v>
      </c>
      <c r="F551" t="s">
        <v>10108</v>
      </c>
      <c r="G551" t="s">
        <v>944</v>
      </c>
      <c r="H551" s="1">
        <v>38450</v>
      </c>
      <c r="I551">
        <f t="shared" si="16"/>
        <v>136213</v>
      </c>
    </row>
    <row r="552" spans="1:9" x14ac:dyDescent="0.3">
      <c r="A552">
        <f t="shared" si="17"/>
        <v>136214</v>
      </c>
      <c r="B552">
        <v>546</v>
      </c>
      <c r="C552" t="s">
        <v>1107</v>
      </c>
      <c r="D552" t="s">
        <v>25</v>
      </c>
      <c r="E552" t="s">
        <v>33</v>
      </c>
      <c r="F552" t="s">
        <v>10109</v>
      </c>
      <c r="G552" t="s">
        <v>944</v>
      </c>
      <c r="H552" s="1">
        <v>42260</v>
      </c>
      <c r="I552">
        <f t="shared" si="16"/>
        <v>136214</v>
      </c>
    </row>
    <row r="553" spans="1:9" x14ac:dyDescent="0.3">
      <c r="A553">
        <f t="shared" si="17"/>
        <v>136219</v>
      </c>
      <c r="B553">
        <v>547</v>
      </c>
      <c r="C553" t="s">
        <v>28764</v>
      </c>
      <c r="D553" t="s">
        <v>25</v>
      </c>
      <c r="E553" t="s">
        <v>80</v>
      </c>
      <c r="F553" t="s">
        <v>28786</v>
      </c>
      <c r="G553" t="s">
        <v>944</v>
      </c>
      <c r="H553" s="1">
        <v>42665</v>
      </c>
      <c r="I553">
        <f t="shared" si="16"/>
        <v>136219</v>
      </c>
    </row>
    <row r="554" spans="1:9" x14ac:dyDescent="0.3">
      <c r="A554">
        <f t="shared" si="17"/>
        <v>136229</v>
      </c>
      <c r="B554">
        <v>548</v>
      </c>
      <c r="C554" t="s">
        <v>1209</v>
      </c>
      <c r="D554" t="s">
        <v>25</v>
      </c>
      <c r="E554" t="s">
        <v>26</v>
      </c>
      <c r="F554" t="s">
        <v>10110</v>
      </c>
      <c r="G554" t="s">
        <v>944</v>
      </c>
      <c r="H554" s="1">
        <v>38507</v>
      </c>
      <c r="I554">
        <f t="shared" si="16"/>
        <v>136229</v>
      </c>
    </row>
    <row r="555" spans="1:9" x14ac:dyDescent="0.3">
      <c r="A555">
        <f t="shared" si="17"/>
        <v>136262</v>
      </c>
      <c r="B555">
        <v>549</v>
      </c>
      <c r="C555" t="s">
        <v>988</v>
      </c>
      <c r="D555" t="s">
        <v>25</v>
      </c>
      <c r="E555" t="s">
        <v>41</v>
      </c>
      <c r="F555" t="s">
        <v>10111</v>
      </c>
      <c r="G555" t="s">
        <v>944</v>
      </c>
      <c r="H555" s="1">
        <v>37968</v>
      </c>
      <c r="I555">
        <f t="shared" si="16"/>
        <v>136262</v>
      </c>
    </row>
    <row r="556" spans="1:9" x14ac:dyDescent="0.3">
      <c r="A556">
        <f t="shared" si="17"/>
        <v>136316</v>
      </c>
      <c r="B556">
        <v>550</v>
      </c>
      <c r="C556" t="s">
        <v>869</v>
      </c>
      <c r="D556" t="s">
        <v>25</v>
      </c>
      <c r="E556" t="s">
        <v>26</v>
      </c>
      <c r="F556" t="s">
        <v>10112</v>
      </c>
      <c r="G556" t="s">
        <v>944</v>
      </c>
      <c r="H556" s="1">
        <v>39170</v>
      </c>
      <c r="I556">
        <f t="shared" si="16"/>
        <v>136316</v>
      </c>
    </row>
    <row r="557" spans="1:9" x14ac:dyDescent="0.3">
      <c r="A557">
        <f t="shared" si="17"/>
        <v>136324</v>
      </c>
      <c r="B557">
        <v>551</v>
      </c>
      <c r="C557" t="s">
        <v>1191</v>
      </c>
      <c r="D557" t="s">
        <v>25</v>
      </c>
      <c r="E557" t="s">
        <v>26</v>
      </c>
      <c r="F557" t="s">
        <v>10113</v>
      </c>
      <c r="G557" t="s">
        <v>944</v>
      </c>
      <c r="H557" s="1">
        <v>38199</v>
      </c>
      <c r="I557">
        <f t="shared" si="16"/>
        <v>136324</v>
      </c>
    </row>
    <row r="558" spans="1:9" x14ac:dyDescent="0.3">
      <c r="A558">
        <f t="shared" si="17"/>
        <v>136356</v>
      </c>
      <c r="B558">
        <v>552</v>
      </c>
      <c r="C558" t="s">
        <v>875</v>
      </c>
      <c r="D558" t="s">
        <v>25</v>
      </c>
      <c r="E558" t="s">
        <v>26</v>
      </c>
      <c r="F558" t="s">
        <v>10114</v>
      </c>
      <c r="G558" t="s">
        <v>944</v>
      </c>
      <c r="H558" s="1">
        <v>39031</v>
      </c>
      <c r="I558">
        <f t="shared" si="16"/>
        <v>136356</v>
      </c>
    </row>
    <row r="559" spans="1:9" x14ac:dyDescent="0.3">
      <c r="A559">
        <f t="shared" si="17"/>
        <v>136366</v>
      </c>
      <c r="B559">
        <v>553</v>
      </c>
      <c r="C559" t="s">
        <v>996</v>
      </c>
      <c r="D559" t="s">
        <v>25</v>
      </c>
      <c r="E559" t="s">
        <v>997</v>
      </c>
      <c r="F559" t="s">
        <v>10115</v>
      </c>
      <c r="G559" t="s">
        <v>944</v>
      </c>
      <c r="H559" s="1">
        <v>41090</v>
      </c>
      <c r="I559">
        <f t="shared" si="16"/>
        <v>136366</v>
      </c>
    </row>
    <row r="560" spans="1:9" x14ac:dyDescent="0.3">
      <c r="A560">
        <f t="shared" si="17"/>
        <v>136401</v>
      </c>
      <c r="B560">
        <v>554</v>
      </c>
      <c r="C560" t="s">
        <v>10116</v>
      </c>
      <c r="D560" t="s">
        <v>25</v>
      </c>
      <c r="E560" t="s">
        <v>326</v>
      </c>
      <c r="F560" t="s">
        <v>10117</v>
      </c>
      <c r="G560" t="s">
        <v>944</v>
      </c>
      <c r="H560" s="1">
        <v>38667</v>
      </c>
      <c r="I560">
        <f t="shared" si="16"/>
        <v>136401</v>
      </c>
    </row>
    <row r="561" spans="1:9" x14ac:dyDescent="0.3">
      <c r="A561">
        <f t="shared" si="17"/>
        <v>136438</v>
      </c>
      <c r="B561">
        <v>555</v>
      </c>
      <c r="C561" t="s">
        <v>1101</v>
      </c>
      <c r="D561" t="s">
        <v>25</v>
      </c>
      <c r="E561" t="s">
        <v>41</v>
      </c>
      <c r="F561" t="s">
        <v>10118</v>
      </c>
      <c r="G561" t="s">
        <v>944</v>
      </c>
      <c r="H561" s="1">
        <v>39126</v>
      </c>
      <c r="I561">
        <f t="shared" si="16"/>
        <v>136438</v>
      </c>
    </row>
    <row r="562" spans="1:9" x14ac:dyDescent="0.3">
      <c r="A562">
        <f t="shared" si="17"/>
        <v>136449</v>
      </c>
      <c r="B562">
        <v>556</v>
      </c>
      <c r="C562" t="s">
        <v>873</v>
      </c>
      <c r="D562" t="s">
        <v>25</v>
      </c>
      <c r="E562" t="s">
        <v>37</v>
      </c>
      <c r="F562" t="s">
        <v>10119</v>
      </c>
      <c r="G562" t="s">
        <v>944</v>
      </c>
      <c r="H562" s="1">
        <v>40802</v>
      </c>
      <c r="I562">
        <f t="shared" si="16"/>
        <v>136449</v>
      </c>
    </row>
    <row r="563" spans="1:9" x14ac:dyDescent="0.3">
      <c r="A563">
        <f t="shared" si="17"/>
        <v>136472</v>
      </c>
      <c r="B563">
        <v>557</v>
      </c>
      <c r="C563" t="s">
        <v>1292</v>
      </c>
      <c r="D563" t="s">
        <v>25</v>
      </c>
      <c r="E563" t="s">
        <v>37</v>
      </c>
      <c r="F563" t="s">
        <v>27779</v>
      </c>
      <c r="G563" t="s">
        <v>944</v>
      </c>
      <c r="H563" s="1">
        <v>42432</v>
      </c>
      <c r="I563">
        <f t="shared" si="16"/>
        <v>136472</v>
      </c>
    </row>
    <row r="564" spans="1:9" x14ac:dyDescent="0.3">
      <c r="A564">
        <f t="shared" si="17"/>
        <v>136474</v>
      </c>
      <c r="B564">
        <v>558</v>
      </c>
      <c r="C564" t="s">
        <v>1109</v>
      </c>
      <c r="D564" t="s">
        <v>25</v>
      </c>
      <c r="E564" t="s">
        <v>26</v>
      </c>
      <c r="F564" t="s">
        <v>10120</v>
      </c>
      <c r="G564" t="s">
        <v>944</v>
      </c>
      <c r="H564" s="1">
        <v>38100</v>
      </c>
      <c r="I564">
        <f t="shared" si="16"/>
        <v>136474</v>
      </c>
    </row>
    <row r="565" spans="1:9" x14ac:dyDescent="0.3">
      <c r="A565">
        <f t="shared" si="17"/>
        <v>136479</v>
      </c>
      <c r="B565">
        <v>559</v>
      </c>
      <c r="C565" t="s">
        <v>1306</v>
      </c>
      <c r="D565" t="s">
        <v>25</v>
      </c>
      <c r="E565" t="s">
        <v>193</v>
      </c>
      <c r="F565" t="s">
        <v>10121</v>
      </c>
      <c r="G565" t="s">
        <v>944</v>
      </c>
      <c r="H565" s="1">
        <v>38539</v>
      </c>
      <c r="I565">
        <f t="shared" si="16"/>
        <v>136479</v>
      </c>
    </row>
    <row r="566" spans="1:9" x14ac:dyDescent="0.3">
      <c r="A566">
        <f t="shared" si="17"/>
        <v>136491</v>
      </c>
      <c r="B566">
        <v>560</v>
      </c>
      <c r="C566" t="s">
        <v>1080</v>
      </c>
      <c r="D566" t="s">
        <v>25</v>
      </c>
      <c r="E566" t="s">
        <v>41</v>
      </c>
      <c r="F566" t="s">
        <v>10122</v>
      </c>
      <c r="G566" t="s">
        <v>944</v>
      </c>
      <c r="H566" s="1">
        <v>40925</v>
      </c>
      <c r="I566">
        <f t="shared" si="16"/>
        <v>136491</v>
      </c>
    </row>
    <row r="567" spans="1:9" x14ac:dyDescent="0.3">
      <c r="A567">
        <f t="shared" si="17"/>
        <v>136511</v>
      </c>
      <c r="B567">
        <v>561</v>
      </c>
      <c r="C567" t="s">
        <v>1290</v>
      </c>
      <c r="D567" t="s">
        <v>25</v>
      </c>
      <c r="E567" t="s">
        <v>80</v>
      </c>
      <c r="F567" t="s">
        <v>10123</v>
      </c>
      <c r="G567" t="s">
        <v>944</v>
      </c>
      <c r="H567" s="1">
        <v>38860</v>
      </c>
      <c r="I567">
        <f t="shared" si="16"/>
        <v>136511</v>
      </c>
    </row>
    <row r="568" spans="1:9" x14ac:dyDescent="0.3">
      <c r="A568">
        <f t="shared" si="17"/>
        <v>136546</v>
      </c>
      <c r="B568">
        <v>562</v>
      </c>
      <c r="C568" t="s">
        <v>1458</v>
      </c>
      <c r="D568" t="s">
        <v>25</v>
      </c>
      <c r="E568" t="s">
        <v>26</v>
      </c>
      <c r="F568" t="s">
        <v>10124</v>
      </c>
      <c r="G568" t="s">
        <v>944</v>
      </c>
      <c r="H568" s="1">
        <v>40202</v>
      </c>
      <c r="I568">
        <f t="shared" si="16"/>
        <v>136546</v>
      </c>
    </row>
    <row r="569" spans="1:9" x14ac:dyDescent="0.3">
      <c r="A569">
        <f t="shared" si="17"/>
        <v>136572</v>
      </c>
      <c r="B569">
        <v>563</v>
      </c>
      <c r="C569" t="s">
        <v>1510</v>
      </c>
      <c r="D569" t="s">
        <v>25</v>
      </c>
      <c r="E569" t="s">
        <v>26</v>
      </c>
      <c r="F569" t="s">
        <v>10125</v>
      </c>
      <c r="G569" t="s">
        <v>944</v>
      </c>
      <c r="H569" s="1">
        <v>39110</v>
      </c>
      <c r="I569">
        <f t="shared" si="16"/>
        <v>136572</v>
      </c>
    </row>
    <row r="570" spans="1:9" x14ac:dyDescent="0.3">
      <c r="A570">
        <f t="shared" si="17"/>
        <v>136572</v>
      </c>
      <c r="B570">
        <v>563</v>
      </c>
      <c r="C570" t="s">
        <v>1398</v>
      </c>
      <c r="D570" t="s">
        <v>25</v>
      </c>
      <c r="E570" t="s">
        <v>26</v>
      </c>
      <c r="F570" t="s">
        <v>10125</v>
      </c>
      <c r="G570" t="s">
        <v>944</v>
      </c>
      <c r="H570" s="1">
        <v>40506</v>
      </c>
      <c r="I570">
        <f t="shared" si="16"/>
        <v>136572</v>
      </c>
    </row>
    <row r="571" spans="1:9" x14ac:dyDescent="0.3">
      <c r="A571">
        <f t="shared" si="17"/>
        <v>136579</v>
      </c>
      <c r="B571">
        <v>565</v>
      </c>
      <c r="C571" t="s">
        <v>1025</v>
      </c>
      <c r="D571" t="s">
        <v>25</v>
      </c>
      <c r="E571" t="s">
        <v>80</v>
      </c>
      <c r="F571" t="s">
        <v>10126</v>
      </c>
      <c r="G571" t="s">
        <v>944</v>
      </c>
      <c r="H571" s="1">
        <v>39824</v>
      </c>
      <c r="I571">
        <f t="shared" si="16"/>
        <v>136579</v>
      </c>
    </row>
    <row r="572" spans="1:9" x14ac:dyDescent="0.3">
      <c r="A572">
        <f t="shared" si="17"/>
        <v>136599</v>
      </c>
      <c r="B572">
        <v>566</v>
      </c>
      <c r="C572" t="s">
        <v>1927</v>
      </c>
      <c r="D572" t="s">
        <v>25</v>
      </c>
      <c r="E572" t="s">
        <v>41</v>
      </c>
      <c r="F572" t="s">
        <v>28172</v>
      </c>
      <c r="G572" t="s">
        <v>944</v>
      </c>
      <c r="H572" s="1">
        <v>42534</v>
      </c>
      <c r="I572">
        <f t="shared" si="16"/>
        <v>136599</v>
      </c>
    </row>
    <row r="573" spans="1:9" x14ac:dyDescent="0.3">
      <c r="A573">
        <f t="shared" si="17"/>
        <v>136624</v>
      </c>
      <c r="B573">
        <v>567</v>
      </c>
      <c r="C573" t="s">
        <v>877</v>
      </c>
      <c r="D573" t="s">
        <v>25</v>
      </c>
      <c r="E573" t="s">
        <v>26</v>
      </c>
      <c r="F573" t="s">
        <v>10127</v>
      </c>
      <c r="G573" t="s">
        <v>944</v>
      </c>
      <c r="H573" s="1">
        <v>39182</v>
      </c>
      <c r="I573">
        <f t="shared" si="16"/>
        <v>136624</v>
      </c>
    </row>
    <row r="574" spans="1:9" x14ac:dyDescent="0.3">
      <c r="A574">
        <f t="shared" si="17"/>
        <v>136628</v>
      </c>
      <c r="B574">
        <v>568</v>
      </c>
      <c r="C574" t="s">
        <v>1137</v>
      </c>
      <c r="D574" t="s">
        <v>25</v>
      </c>
      <c r="E574" t="s">
        <v>37</v>
      </c>
      <c r="F574" t="s">
        <v>10128</v>
      </c>
      <c r="G574" t="s">
        <v>944</v>
      </c>
      <c r="H574" s="1">
        <v>39395</v>
      </c>
      <c r="I574">
        <f t="shared" si="16"/>
        <v>136628</v>
      </c>
    </row>
    <row r="575" spans="1:9" x14ac:dyDescent="0.3">
      <c r="A575">
        <f t="shared" si="17"/>
        <v>136635</v>
      </c>
      <c r="B575">
        <v>569</v>
      </c>
      <c r="C575" t="s">
        <v>1352</v>
      </c>
      <c r="D575" t="s">
        <v>25</v>
      </c>
      <c r="E575" t="s">
        <v>26</v>
      </c>
      <c r="F575" t="s">
        <v>6531</v>
      </c>
      <c r="G575" t="s">
        <v>944</v>
      </c>
      <c r="H575" s="1">
        <v>38196</v>
      </c>
      <c r="I575">
        <f t="shared" si="16"/>
        <v>136635</v>
      </c>
    </row>
    <row r="576" spans="1:9" x14ac:dyDescent="0.3">
      <c r="A576">
        <f t="shared" si="17"/>
        <v>136658</v>
      </c>
      <c r="B576">
        <v>570</v>
      </c>
      <c r="C576" t="s">
        <v>1187</v>
      </c>
      <c r="D576" t="s">
        <v>25</v>
      </c>
      <c r="E576" t="s">
        <v>29</v>
      </c>
      <c r="F576" t="s">
        <v>10129</v>
      </c>
      <c r="G576" t="s">
        <v>944</v>
      </c>
      <c r="H576" s="1">
        <v>38353</v>
      </c>
      <c r="I576">
        <f t="shared" si="16"/>
        <v>136658</v>
      </c>
    </row>
    <row r="577" spans="1:9" x14ac:dyDescent="0.3">
      <c r="A577">
        <f t="shared" si="17"/>
        <v>136705</v>
      </c>
      <c r="B577">
        <v>571</v>
      </c>
      <c r="C577" t="s">
        <v>855</v>
      </c>
      <c r="D577" t="s">
        <v>25</v>
      </c>
      <c r="E577" t="s">
        <v>41</v>
      </c>
      <c r="F577" t="s">
        <v>10130</v>
      </c>
      <c r="G577" t="s">
        <v>944</v>
      </c>
      <c r="H577" s="1">
        <v>38572</v>
      </c>
      <c r="I577">
        <f t="shared" si="16"/>
        <v>136705</v>
      </c>
    </row>
    <row r="578" spans="1:9" x14ac:dyDescent="0.3">
      <c r="A578">
        <f t="shared" si="17"/>
        <v>136715</v>
      </c>
      <c r="B578">
        <v>572</v>
      </c>
      <c r="C578" t="s">
        <v>1040</v>
      </c>
      <c r="D578" t="s">
        <v>25</v>
      </c>
      <c r="E578" t="s">
        <v>26</v>
      </c>
      <c r="F578" t="s">
        <v>10131</v>
      </c>
      <c r="G578" t="s">
        <v>944</v>
      </c>
      <c r="H578" s="1">
        <v>38983</v>
      </c>
      <c r="I578">
        <f t="shared" ref="I578:I641" si="18">A578</f>
        <v>136715</v>
      </c>
    </row>
    <row r="579" spans="1:9" x14ac:dyDescent="0.3">
      <c r="A579">
        <f t="shared" ref="A579:A642" si="19">(LEFT(F579)*10^5)+(MID(F579,3,2)*10^3)+RIGHT(F579,3)</f>
        <v>136718</v>
      </c>
      <c r="B579">
        <v>573</v>
      </c>
      <c r="C579" t="s">
        <v>980</v>
      </c>
      <c r="D579" t="s">
        <v>25</v>
      </c>
      <c r="E579" t="s">
        <v>26</v>
      </c>
      <c r="F579" t="s">
        <v>10132</v>
      </c>
      <c r="G579" t="s">
        <v>944</v>
      </c>
      <c r="H579" s="1">
        <v>39015</v>
      </c>
      <c r="I579">
        <f t="shared" si="18"/>
        <v>136718</v>
      </c>
    </row>
    <row r="580" spans="1:9" x14ac:dyDescent="0.3">
      <c r="A580">
        <f t="shared" si="19"/>
        <v>136723</v>
      </c>
      <c r="B580">
        <v>574</v>
      </c>
      <c r="C580" t="s">
        <v>1527</v>
      </c>
      <c r="D580" t="s">
        <v>25</v>
      </c>
      <c r="E580" t="s">
        <v>145</v>
      </c>
      <c r="F580" t="s">
        <v>10133</v>
      </c>
      <c r="G580" t="s">
        <v>944</v>
      </c>
      <c r="H580" s="1">
        <v>39080</v>
      </c>
      <c r="I580">
        <f t="shared" si="18"/>
        <v>136723</v>
      </c>
    </row>
    <row r="581" spans="1:9" x14ac:dyDescent="0.3">
      <c r="A581">
        <f t="shared" si="19"/>
        <v>136728</v>
      </c>
      <c r="B581">
        <v>575</v>
      </c>
      <c r="C581" t="s">
        <v>1384</v>
      </c>
      <c r="D581" t="s">
        <v>25</v>
      </c>
      <c r="E581" t="s">
        <v>26</v>
      </c>
      <c r="F581" t="s">
        <v>10134</v>
      </c>
      <c r="G581" t="s">
        <v>944</v>
      </c>
      <c r="H581" s="1">
        <v>38912</v>
      </c>
      <c r="I581">
        <f t="shared" si="18"/>
        <v>136728</v>
      </c>
    </row>
    <row r="582" spans="1:9" x14ac:dyDescent="0.3">
      <c r="A582">
        <f t="shared" si="19"/>
        <v>136729</v>
      </c>
      <c r="B582">
        <v>576</v>
      </c>
      <c r="C582" t="s">
        <v>896</v>
      </c>
      <c r="D582" t="s">
        <v>25</v>
      </c>
      <c r="E582" t="s">
        <v>26</v>
      </c>
      <c r="F582" t="s">
        <v>10135</v>
      </c>
      <c r="G582" t="s">
        <v>944</v>
      </c>
      <c r="H582" s="1">
        <v>38139</v>
      </c>
      <c r="I582">
        <f t="shared" si="18"/>
        <v>136729</v>
      </c>
    </row>
    <row r="583" spans="1:9" x14ac:dyDescent="0.3">
      <c r="A583">
        <f t="shared" si="19"/>
        <v>136776</v>
      </c>
      <c r="B583">
        <v>577</v>
      </c>
      <c r="C583" t="s">
        <v>1258</v>
      </c>
      <c r="D583" t="s">
        <v>25</v>
      </c>
      <c r="E583" t="s">
        <v>41</v>
      </c>
      <c r="F583" t="s">
        <v>10136</v>
      </c>
      <c r="G583" t="s">
        <v>944</v>
      </c>
      <c r="H583" s="1">
        <v>39249</v>
      </c>
      <c r="I583">
        <f t="shared" si="18"/>
        <v>136776</v>
      </c>
    </row>
    <row r="584" spans="1:9" x14ac:dyDescent="0.3">
      <c r="A584">
        <f t="shared" si="19"/>
        <v>136792</v>
      </c>
      <c r="B584">
        <v>578</v>
      </c>
      <c r="C584" t="s">
        <v>1095</v>
      </c>
      <c r="D584" t="s">
        <v>25</v>
      </c>
      <c r="E584" t="s">
        <v>26</v>
      </c>
      <c r="F584" t="s">
        <v>10137</v>
      </c>
      <c r="G584" t="s">
        <v>944</v>
      </c>
      <c r="H584" s="1">
        <v>38772</v>
      </c>
      <c r="I584">
        <f t="shared" si="18"/>
        <v>136792</v>
      </c>
    </row>
    <row r="585" spans="1:9" x14ac:dyDescent="0.3">
      <c r="A585">
        <f t="shared" si="19"/>
        <v>136819</v>
      </c>
      <c r="B585">
        <v>579</v>
      </c>
      <c r="C585" t="s">
        <v>1211</v>
      </c>
      <c r="D585" t="s">
        <v>25</v>
      </c>
      <c r="E585" t="s">
        <v>41</v>
      </c>
      <c r="F585" t="s">
        <v>10138</v>
      </c>
      <c r="G585" t="s">
        <v>944</v>
      </c>
      <c r="H585" s="1">
        <v>38265</v>
      </c>
      <c r="I585">
        <f t="shared" si="18"/>
        <v>136819</v>
      </c>
    </row>
    <row r="586" spans="1:9" x14ac:dyDescent="0.3">
      <c r="A586">
        <f t="shared" si="19"/>
        <v>136824</v>
      </c>
      <c r="B586">
        <v>580</v>
      </c>
      <c r="C586" t="s">
        <v>1531</v>
      </c>
      <c r="D586" t="s">
        <v>25</v>
      </c>
      <c r="E586" t="s">
        <v>29</v>
      </c>
      <c r="F586" t="s">
        <v>10139</v>
      </c>
      <c r="G586" t="s">
        <v>944</v>
      </c>
      <c r="H586" s="1">
        <v>38745</v>
      </c>
      <c r="I586">
        <f t="shared" si="18"/>
        <v>136824</v>
      </c>
    </row>
    <row r="587" spans="1:9" x14ac:dyDescent="0.3">
      <c r="A587">
        <f t="shared" si="19"/>
        <v>136873</v>
      </c>
      <c r="B587">
        <v>581</v>
      </c>
      <c r="C587" t="s">
        <v>1054</v>
      </c>
      <c r="D587" t="s">
        <v>25</v>
      </c>
      <c r="E587" t="s">
        <v>203</v>
      </c>
      <c r="F587" t="s">
        <v>6543</v>
      </c>
      <c r="G587" t="s">
        <v>944</v>
      </c>
      <c r="H587" s="1">
        <v>38286</v>
      </c>
      <c r="I587">
        <f t="shared" si="18"/>
        <v>136873</v>
      </c>
    </row>
    <row r="588" spans="1:9" x14ac:dyDescent="0.3">
      <c r="A588">
        <f t="shared" si="19"/>
        <v>136876</v>
      </c>
      <c r="B588">
        <v>582</v>
      </c>
      <c r="C588" t="s">
        <v>949</v>
      </c>
      <c r="D588" t="s">
        <v>25</v>
      </c>
      <c r="E588" t="s">
        <v>41</v>
      </c>
      <c r="F588" t="s">
        <v>6544</v>
      </c>
      <c r="G588" t="s">
        <v>944</v>
      </c>
      <c r="H588" s="1">
        <v>38675</v>
      </c>
      <c r="I588">
        <f t="shared" si="18"/>
        <v>136876</v>
      </c>
    </row>
    <row r="589" spans="1:9" x14ac:dyDescent="0.3">
      <c r="A589">
        <f t="shared" si="19"/>
        <v>136893</v>
      </c>
      <c r="B589">
        <v>583</v>
      </c>
      <c r="C589" t="s">
        <v>845</v>
      </c>
      <c r="D589" t="s">
        <v>25</v>
      </c>
      <c r="E589" t="s">
        <v>26</v>
      </c>
      <c r="F589" t="s">
        <v>10140</v>
      </c>
      <c r="G589" t="s">
        <v>944</v>
      </c>
      <c r="H589" s="1">
        <v>41688</v>
      </c>
      <c r="I589">
        <f t="shared" si="18"/>
        <v>136893</v>
      </c>
    </row>
    <row r="590" spans="1:9" x14ac:dyDescent="0.3">
      <c r="A590">
        <f t="shared" si="19"/>
        <v>136921</v>
      </c>
      <c r="B590">
        <v>584</v>
      </c>
      <c r="C590" t="s">
        <v>1264</v>
      </c>
      <c r="D590" t="s">
        <v>25</v>
      </c>
      <c r="E590" t="s">
        <v>80</v>
      </c>
      <c r="F590" t="s">
        <v>10141</v>
      </c>
      <c r="G590" t="s">
        <v>944</v>
      </c>
      <c r="H590" s="1">
        <v>39463</v>
      </c>
      <c r="I590">
        <f t="shared" si="18"/>
        <v>136921</v>
      </c>
    </row>
    <row r="591" spans="1:9" x14ac:dyDescent="0.3">
      <c r="A591">
        <f t="shared" si="19"/>
        <v>136926</v>
      </c>
      <c r="B591">
        <v>585</v>
      </c>
      <c r="C591" t="s">
        <v>1244</v>
      </c>
      <c r="D591" t="s">
        <v>25</v>
      </c>
      <c r="E591" t="s">
        <v>490</v>
      </c>
      <c r="F591" t="s">
        <v>10142</v>
      </c>
      <c r="G591" t="s">
        <v>944</v>
      </c>
      <c r="H591" s="1">
        <v>38110</v>
      </c>
      <c r="I591">
        <f t="shared" si="18"/>
        <v>136926</v>
      </c>
    </row>
    <row r="592" spans="1:9" x14ac:dyDescent="0.3">
      <c r="A592">
        <f t="shared" si="19"/>
        <v>136926</v>
      </c>
      <c r="B592">
        <v>585</v>
      </c>
      <c r="C592" t="s">
        <v>1466</v>
      </c>
      <c r="D592" t="s">
        <v>25</v>
      </c>
      <c r="E592" t="s">
        <v>145</v>
      </c>
      <c r="F592" t="s">
        <v>10142</v>
      </c>
      <c r="G592" t="s">
        <v>944</v>
      </c>
      <c r="H592" s="1">
        <v>38194</v>
      </c>
      <c r="I592">
        <f t="shared" si="18"/>
        <v>136926</v>
      </c>
    </row>
    <row r="593" spans="1:9" x14ac:dyDescent="0.3">
      <c r="A593">
        <f t="shared" si="19"/>
        <v>136938</v>
      </c>
      <c r="B593">
        <v>587</v>
      </c>
      <c r="C593" t="s">
        <v>1288</v>
      </c>
      <c r="D593" t="s">
        <v>25</v>
      </c>
      <c r="E593" t="s">
        <v>80</v>
      </c>
      <c r="F593" t="s">
        <v>10143</v>
      </c>
      <c r="G593" t="s">
        <v>944</v>
      </c>
      <c r="H593" s="1">
        <v>38598</v>
      </c>
      <c r="I593">
        <f t="shared" si="18"/>
        <v>136938</v>
      </c>
    </row>
    <row r="594" spans="1:9" x14ac:dyDescent="0.3">
      <c r="A594">
        <f t="shared" si="19"/>
        <v>136986</v>
      </c>
      <c r="B594">
        <v>588</v>
      </c>
      <c r="C594" t="s">
        <v>974</v>
      </c>
      <c r="D594" t="s">
        <v>25</v>
      </c>
      <c r="E594" t="s">
        <v>33</v>
      </c>
      <c r="F594" t="s">
        <v>10144</v>
      </c>
      <c r="G594" t="s">
        <v>944</v>
      </c>
      <c r="H594" s="1">
        <v>38873</v>
      </c>
      <c r="I594">
        <f t="shared" si="18"/>
        <v>136986</v>
      </c>
    </row>
    <row r="595" spans="1:9" x14ac:dyDescent="0.3">
      <c r="A595">
        <f t="shared" si="19"/>
        <v>136998</v>
      </c>
      <c r="B595">
        <v>589</v>
      </c>
      <c r="C595" t="s">
        <v>1521</v>
      </c>
      <c r="D595" t="s">
        <v>25</v>
      </c>
      <c r="E595" t="s">
        <v>80</v>
      </c>
      <c r="F595" t="s">
        <v>10145</v>
      </c>
      <c r="G595" t="s">
        <v>944</v>
      </c>
      <c r="H595" s="1">
        <v>41296</v>
      </c>
      <c r="I595">
        <f t="shared" si="18"/>
        <v>136998</v>
      </c>
    </row>
    <row r="596" spans="1:9" x14ac:dyDescent="0.3">
      <c r="A596">
        <f t="shared" si="19"/>
        <v>137043</v>
      </c>
      <c r="B596">
        <v>590</v>
      </c>
      <c r="C596" t="s">
        <v>1201</v>
      </c>
      <c r="D596" t="s">
        <v>25</v>
      </c>
      <c r="E596" t="s">
        <v>26</v>
      </c>
      <c r="F596" t="s">
        <v>8962</v>
      </c>
      <c r="G596" t="s">
        <v>1075</v>
      </c>
      <c r="H596" s="1">
        <v>38411</v>
      </c>
      <c r="I596">
        <f t="shared" si="18"/>
        <v>137043</v>
      </c>
    </row>
    <row r="597" spans="1:9" x14ac:dyDescent="0.3">
      <c r="A597">
        <f t="shared" si="19"/>
        <v>137086</v>
      </c>
      <c r="B597">
        <v>591</v>
      </c>
      <c r="C597" t="s">
        <v>1193</v>
      </c>
      <c r="D597" t="s">
        <v>25</v>
      </c>
      <c r="E597" t="s">
        <v>33</v>
      </c>
      <c r="F597" t="s">
        <v>10146</v>
      </c>
      <c r="G597" t="s">
        <v>1075</v>
      </c>
      <c r="H597" s="1">
        <v>38100</v>
      </c>
      <c r="I597">
        <f t="shared" si="18"/>
        <v>137086</v>
      </c>
    </row>
    <row r="598" spans="1:9" x14ac:dyDescent="0.3">
      <c r="A598">
        <f t="shared" si="19"/>
        <v>137089</v>
      </c>
      <c r="B598">
        <v>592</v>
      </c>
      <c r="C598" t="s">
        <v>1238</v>
      </c>
      <c r="D598" t="s">
        <v>25</v>
      </c>
      <c r="E598" t="s">
        <v>80</v>
      </c>
      <c r="F598" t="s">
        <v>10147</v>
      </c>
      <c r="G598" t="s">
        <v>1075</v>
      </c>
      <c r="H598" s="1">
        <v>38143</v>
      </c>
      <c r="I598">
        <f t="shared" si="18"/>
        <v>137089</v>
      </c>
    </row>
    <row r="599" spans="1:9" x14ac:dyDescent="0.3">
      <c r="A599">
        <f t="shared" si="19"/>
        <v>137089</v>
      </c>
      <c r="B599">
        <v>592</v>
      </c>
      <c r="C599" t="s">
        <v>1448</v>
      </c>
      <c r="D599" t="s">
        <v>25</v>
      </c>
      <c r="E599" t="s">
        <v>203</v>
      </c>
      <c r="F599" t="s">
        <v>10147</v>
      </c>
      <c r="G599" t="s">
        <v>1075</v>
      </c>
      <c r="H599" s="1">
        <v>38753</v>
      </c>
      <c r="I599">
        <f t="shared" si="18"/>
        <v>137089</v>
      </c>
    </row>
    <row r="600" spans="1:9" x14ac:dyDescent="0.3">
      <c r="A600">
        <f t="shared" si="19"/>
        <v>137102</v>
      </c>
      <c r="B600">
        <v>594</v>
      </c>
      <c r="C600" t="s">
        <v>1133</v>
      </c>
      <c r="D600" t="s">
        <v>25</v>
      </c>
      <c r="E600" t="s">
        <v>203</v>
      </c>
      <c r="F600" t="s">
        <v>10148</v>
      </c>
      <c r="G600" t="s">
        <v>1075</v>
      </c>
      <c r="H600" s="1">
        <v>38216</v>
      </c>
      <c r="I600">
        <f t="shared" si="18"/>
        <v>137102</v>
      </c>
    </row>
    <row r="601" spans="1:9" x14ac:dyDescent="0.3">
      <c r="A601">
        <f t="shared" si="19"/>
        <v>137128</v>
      </c>
      <c r="B601">
        <v>595</v>
      </c>
      <c r="C601" t="s">
        <v>626</v>
      </c>
      <c r="D601" t="s">
        <v>25</v>
      </c>
      <c r="E601" t="s">
        <v>145</v>
      </c>
      <c r="F601" t="s">
        <v>10149</v>
      </c>
      <c r="G601" t="s">
        <v>1075</v>
      </c>
      <c r="H601" s="1">
        <v>42092</v>
      </c>
      <c r="I601">
        <f t="shared" si="18"/>
        <v>137128</v>
      </c>
    </row>
    <row r="602" spans="1:9" x14ac:dyDescent="0.3">
      <c r="A602">
        <f t="shared" si="19"/>
        <v>137152</v>
      </c>
      <c r="B602">
        <v>596</v>
      </c>
      <c r="C602" t="s">
        <v>1223</v>
      </c>
      <c r="D602" t="s">
        <v>25</v>
      </c>
      <c r="E602" t="s">
        <v>26</v>
      </c>
      <c r="F602" t="s">
        <v>10150</v>
      </c>
      <c r="G602" t="s">
        <v>1075</v>
      </c>
      <c r="H602" s="1">
        <v>39156</v>
      </c>
      <c r="I602">
        <f t="shared" si="18"/>
        <v>137152</v>
      </c>
    </row>
    <row r="603" spans="1:9" x14ac:dyDescent="0.3">
      <c r="A603">
        <f t="shared" si="19"/>
        <v>137157</v>
      </c>
      <c r="B603">
        <v>597</v>
      </c>
      <c r="C603" t="s">
        <v>1374</v>
      </c>
      <c r="D603" t="s">
        <v>25</v>
      </c>
      <c r="E603" t="s">
        <v>33</v>
      </c>
      <c r="F603" t="s">
        <v>10151</v>
      </c>
      <c r="G603" t="s">
        <v>1075</v>
      </c>
      <c r="H603" s="1">
        <v>38809</v>
      </c>
      <c r="I603">
        <f t="shared" si="18"/>
        <v>137157</v>
      </c>
    </row>
    <row r="604" spans="1:9" x14ac:dyDescent="0.3">
      <c r="A604">
        <f t="shared" si="19"/>
        <v>137158</v>
      </c>
      <c r="B604">
        <v>598</v>
      </c>
      <c r="C604" t="s">
        <v>28845</v>
      </c>
      <c r="D604" t="s">
        <v>25</v>
      </c>
      <c r="E604" t="s">
        <v>26</v>
      </c>
      <c r="F604" t="s">
        <v>29058</v>
      </c>
      <c r="G604" t="s">
        <v>1075</v>
      </c>
      <c r="H604" s="1">
        <v>42713</v>
      </c>
      <c r="I604">
        <f t="shared" si="18"/>
        <v>137158</v>
      </c>
    </row>
    <row r="605" spans="1:9" x14ac:dyDescent="0.3">
      <c r="A605">
        <f t="shared" si="19"/>
        <v>137171</v>
      </c>
      <c r="B605">
        <v>599</v>
      </c>
      <c r="C605" t="s">
        <v>1170</v>
      </c>
      <c r="D605" t="s">
        <v>25</v>
      </c>
      <c r="E605" t="s">
        <v>41</v>
      </c>
      <c r="F605" t="s">
        <v>10152</v>
      </c>
      <c r="G605" t="s">
        <v>1075</v>
      </c>
      <c r="H605" s="1">
        <v>39185</v>
      </c>
      <c r="I605">
        <f t="shared" si="18"/>
        <v>137171</v>
      </c>
    </row>
    <row r="606" spans="1:9" x14ac:dyDescent="0.3">
      <c r="A606">
        <f t="shared" si="19"/>
        <v>137184</v>
      </c>
      <c r="B606">
        <v>600</v>
      </c>
      <c r="C606" t="s">
        <v>1150</v>
      </c>
      <c r="D606" t="s">
        <v>25</v>
      </c>
      <c r="E606" t="s">
        <v>26</v>
      </c>
      <c r="F606" t="s">
        <v>10153</v>
      </c>
      <c r="G606" t="s">
        <v>1075</v>
      </c>
      <c r="H606" s="1">
        <v>39608</v>
      </c>
      <c r="I606">
        <f t="shared" si="18"/>
        <v>137184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137188</v>
      </c>
      <c r="B608" t="s">
        <v>1232</v>
      </c>
      <c r="C608" t="s">
        <v>1266</v>
      </c>
      <c r="D608" t="s">
        <v>25</v>
      </c>
      <c r="E608" t="s">
        <v>33</v>
      </c>
      <c r="F608" t="s">
        <v>10154</v>
      </c>
      <c r="G608" t="s">
        <v>1075</v>
      </c>
      <c r="H608" s="1">
        <v>38816</v>
      </c>
      <c r="I608">
        <f t="shared" si="18"/>
        <v>137188</v>
      </c>
    </row>
    <row r="609" spans="1:9" x14ac:dyDescent="0.3">
      <c r="A609">
        <f t="shared" si="19"/>
        <v>137226</v>
      </c>
      <c r="B609">
        <v>602</v>
      </c>
      <c r="C609" t="s">
        <v>1272</v>
      </c>
      <c r="D609" t="s">
        <v>25</v>
      </c>
      <c r="E609" t="s">
        <v>26</v>
      </c>
      <c r="F609" t="s">
        <v>10155</v>
      </c>
      <c r="G609" t="s">
        <v>1075</v>
      </c>
      <c r="H609" s="1">
        <v>42017</v>
      </c>
      <c r="I609">
        <f t="shared" si="18"/>
        <v>137226</v>
      </c>
    </row>
    <row r="610" spans="1:9" x14ac:dyDescent="0.3">
      <c r="A610">
        <f t="shared" si="19"/>
        <v>137227</v>
      </c>
      <c r="B610">
        <v>603</v>
      </c>
      <c r="C610" t="s">
        <v>677</v>
      </c>
      <c r="D610" t="s">
        <v>25</v>
      </c>
      <c r="E610" t="s">
        <v>26</v>
      </c>
      <c r="F610" t="s">
        <v>10156</v>
      </c>
      <c r="G610" t="s">
        <v>1075</v>
      </c>
      <c r="H610" s="1">
        <v>40813</v>
      </c>
      <c r="I610">
        <f t="shared" si="18"/>
        <v>137227</v>
      </c>
    </row>
    <row r="611" spans="1:9" x14ac:dyDescent="0.3">
      <c r="A611">
        <f t="shared" si="19"/>
        <v>137232</v>
      </c>
      <c r="B611">
        <v>604</v>
      </c>
      <c r="C611" t="s">
        <v>1036</v>
      </c>
      <c r="D611" t="s">
        <v>25</v>
      </c>
      <c r="E611" t="s">
        <v>26</v>
      </c>
      <c r="F611" t="s">
        <v>10157</v>
      </c>
      <c r="G611" t="s">
        <v>1075</v>
      </c>
      <c r="H611" s="1">
        <v>38018</v>
      </c>
      <c r="I611">
        <f t="shared" si="18"/>
        <v>137232</v>
      </c>
    </row>
    <row r="612" spans="1:9" x14ac:dyDescent="0.3">
      <c r="A612">
        <f t="shared" si="19"/>
        <v>137284</v>
      </c>
      <c r="B612">
        <v>605</v>
      </c>
      <c r="C612" t="s">
        <v>1268</v>
      </c>
      <c r="D612" t="s">
        <v>25</v>
      </c>
      <c r="E612" t="s">
        <v>26</v>
      </c>
      <c r="F612" t="s">
        <v>10158</v>
      </c>
      <c r="G612" t="s">
        <v>1075</v>
      </c>
      <c r="H612" s="1">
        <v>39334</v>
      </c>
      <c r="I612">
        <f t="shared" si="18"/>
        <v>137284</v>
      </c>
    </row>
    <row r="613" spans="1:9" x14ac:dyDescent="0.3">
      <c r="A613">
        <f t="shared" si="19"/>
        <v>137310</v>
      </c>
      <c r="B613">
        <v>606</v>
      </c>
      <c r="C613" t="s">
        <v>1139</v>
      </c>
      <c r="D613" t="s">
        <v>25</v>
      </c>
      <c r="E613" t="s">
        <v>26</v>
      </c>
      <c r="F613" t="s">
        <v>10159</v>
      </c>
      <c r="G613" t="s">
        <v>1075</v>
      </c>
      <c r="H613" s="1">
        <v>39029</v>
      </c>
      <c r="I613">
        <f t="shared" si="18"/>
        <v>137310</v>
      </c>
    </row>
    <row r="614" spans="1:9" x14ac:dyDescent="0.3">
      <c r="A614">
        <f t="shared" si="19"/>
        <v>137326</v>
      </c>
      <c r="B614">
        <v>607</v>
      </c>
      <c r="C614" t="s">
        <v>1162</v>
      </c>
      <c r="D614" t="s">
        <v>25</v>
      </c>
      <c r="E614" t="s">
        <v>26</v>
      </c>
      <c r="F614" t="s">
        <v>10160</v>
      </c>
      <c r="G614" t="s">
        <v>1075</v>
      </c>
      <c r="H614" s="1">
        <v>38654</v>
      </c>
      <c r="I614">
        <f t="shared" si="18"/>
        <v>137326</v>
      </c>
    </row>
    <row r="615" spans="1:9" x14ac:dyDescent="0.3">
      <c r="A615">
        <f t="shared" si="19"/>
        <v>137360</v>
      </c>
      <c r="B615">
        <v>608</v>
      </c>
      <c r="C615" t="s">
        <v>1129</v>
      </c>
      <c r="D615" t="s">
        <v>25</v>
      </c>
      <c r="E615" t="s">
        <v>203</v>
      </c>
      <c r="F615" t="s">
        <v>10161</v>
      </c>
      <c r="G615" t="s">
        <v>1075</v>
      </c>
      <c r="H615" s="1">
        <v>38888</v>
      </c>
      <c r="I615">
        <f t="shared" si="18"/>
        <v>137360</v>
      </c>
    </row>
    <row r="616" spans="1:9" x14ac:dyDescent="0.3">
      <c r="A616">
        <f t="shared" si="19"/>
        <v>137370</v>
      </c>
      <c r="B616">
        <v>609</v>
      </c>
      <c r="C616" t="s">
        <v>28843</v>
      </c>
      <c r="D616" t="s">
        <v>25</v>
      </c>
      <c r="E616" t="s">
        <v>80</v>
      </c>
      <c r="F616" t="s">
        <v>28894</v>
      </c>
      <c r="G616" t="s">
        <v>1075</v>
      </c>
      <c r="H616" s="1">
        <v>42697</v>
      </c>
      <c r="I616">
        <f t="shared" si="18"/>
        <v>137370</v>
      </c>
    </row>
    <row r="617" spans="1:9" x14ac:dyDescent="0.3">
      <c r="A617">
        <f t="shared" si="19"/>
        <v>137416</v>
      </c>
      <c r="B617">
        <v>610</v>
      </c>
      <c r="C617" t="s">
        <v>1300</v>
      </c>
      <c r="D617" t="s">
        <v>25</v>
      </c>
      <c r="E617" t="s">
        <v>41</v>
      </c>
      <c r="F617" t="s">
        <v>10162</v>
      </c>
      <c r="G617" t="s">
        <v>1075</v>
      </c>
      <c r="H617" s="1">
        <v>37968</v>
      </c>
      <c r="I617">
        <f t="shared" si="18"/>
        <v>137416</v>
      </c>
    </row>
    <row r="618" spans="1:9" x14ac:dyDescent="0.3">
      <c r="A618">
        <f t="shared" si="19"/>
        <v>137419</v>
      </c>
      <c r="B618">
        <v>611</v>
      </c>
      <c r="C618" t="s">
        <v>8689</v>
      </c>
      <c r="D618" t="s">
        <v>25</v>
      </c>
      <c r="E618" t="s">
        <v>80</v>
      </c>
      <c r="F618" t="s">
        <v>10163</v>
      </c>
      <c r="G618" t="s">
        <v>1075</v>
      </c>
      <c r="H618" s="1">
        <v>38023</v>
      </c>
      <c r="I618">
        <f t="shared" si="18"/>
        <v>137419</v>
      </c>
    </row>
    <row r="619" spans="1:9" x14ac:dyDescent="0.3">
      <c r="A619">
        <f t="shared" si="19"/>
        <v>137433</v>
      </c>
      <c r="B619">
        <v>612</v>
      </c>
      <c r="C619" t="s">
        <v>1416</v>
      </c>
      <c r="D619" t="s">
        <v>25</v>
      </c>
      <c r="E619" t="s">
        <v>26</v>
      </c>
      <c r="F619" t="s">
        <v>10164</v>
      </c>
      <c r="G619" t="s">
        <v>1075</v>
      </c>
      <c r="H619" s="1">
        <v>38025</v>
      </c>
      <c r="I619">
        <f t="shared" si="18"/>
        <v>137433</v>
      </c>
    </row>
    <row r="620" spans="1:9" x14ac:dyDescent="0.3">
      <c r="A620">
        <f t="shared" si="19"/>
        <v>137456</v>
      </c>
      <c r="B620">
        <v>613</v>
      </c>
      <c r="C620" t="s">
        <v>1360</v>
      </c>
      <c r="D620" t="s">
        <v>25</v>
      </c>
      <c r="E620" t="s">
        <v>41</v>
      </c>
      <c r="F620" t="s">
        <v>10165</v>
      </c>
      <c r="G620" t="s">
        <v>1075</v>
      </c>
      <c r="H620" s="1">
        <v>38376</v>
      </c>
      <c r="I620">
        <f t="shared" si="18"/>
        <v>137456</v>
      </c>
    </row>
    <row r="621" spans="1:9" x14ac:dyDescent="0.3">
      <c r="A621">
        <f t="shared" si="19"/>
        <v>137528</v>
      </c>
      <c r="B621">
        <v>614</v>
      </c>
      <c r="C621" t="s">
        <v>1252</v>
      </c>
      <c r="D621" t="s">
        <v>25</v>
      </c>
      <c r="E621" t="s">
        <v>80</v>
      </c>
      <c r="F621" t="s">
        <v>10166</v>
      </c>
      <c r="G621" t="s">
        <v>1075</v>
      </c>
      <c r="H621" s="1">
        <v>38318</v>
      </c>
      <c r="I621">
        <f t="shared" si="18"/>
        <v>137528</v>
      </c>
    </row>
    <row r="622" spans="1:9" x14ac:dyDescent="0.3">
      <c r="A622">
        <f t="shared" si="19"/>
        <v>137540</v>
      </c>
      <c r="B622">
        <v>615</v>
      </c>
      <c r="C622" t="s">
        <v>1470</v>
      </c>
      <c r="D622" t="s">
        <v>25</v>
      </c>
      <c r="E622" t="s">
        <v>26</v>
      </c>
      <c r="F622" t="s">
        <v>10167</v>
      </c>
      <c r="G622" t="s">
        <v>1075</v>
      </c>
      <c r="H622" s="1">
        <v>38702</v>
      </c>
      <c r="I622">
        <f t="shared" si="18"/>
        <v>137540</v>
      </c>
    </row>
    <row r="623" spans="1:9" x14ac:dyDescent="0.3">
      <c r="A623">
        <f t="shared" si="19"/>
        <v>137550</v>
      </c>
      <c r="B623">
        <v>616</v>
      </c>
      <c r="C623" t="s">
        <v>839</v>
      </c>
      <c r="D623" t="s">
        <v>25</v>
      </c>
      <c r="E623" t="s">
        <v>29</v>
      </c>
      <c r="F623" t="s">
        <v>10168</v>
      </c>
      <c r="G623" t="s">
        <v>1075</v>
      </c>
      <c r="H623" s="1">
        <v>39203</v>
      </c>
      <c r="I623">
        <f t="shared" si="18"/>
        <v>137550</v>
      </c>
    </row>
    <row r="624" spans="1:9" x14ac:dyDescent="0.3">
      <c r="A624">
        <f t="shared" si="19"/>
        <v>137584</v>
      </c>
      <c r="B624">
        <v>617</v>
      </c>
      <c r="C624" t="s">
        <v>1284</v>
      </c>
      <c r="D624" t="s">
        <v>25</v>
      </c>
      <c r="E624" t="s">
        <v>80</v>
      </c>
      <c r="F624" t="s">
        <v>10169</v>
      </c>
      <c r="G624" t="s">
        <v>1075</v>
      </c>
      <c r="H624" s="1">
        <v>40265</v>
      </c>
      <c r="I624">
        <f t="shared" si="18"/>
        <v>137584</v>
      </c>
    </row>
    <row r="625" spans="1:9" x14ac:dyDescent="0.3">
      <c r="A625">
        <f t="shared" si="19"/>
        <v>137598</v>
      </c>
      <c r="B625">
        <v>618</v>
      </c>
      <c r="C625" t="s">
        <v>1227</v>
      </c>
      <c r="D625" t="s">
        <v>25</v>
      </c>
      <c r="E625" t="s">
        <v>26</v>
      </c>
      <c r="F625" t="s">
        <v>10170</v>
      </c>
      <c r="G625" t="s">
        <v>1075</v>
      </c>
      <c r="H625" s="1">
        <v>42364</v>
      </c>
      <c r="I625">
        <f t="shared" si="18"/>
        <v>137598</v>
      </c>
    </row>
    <row r="626" spans="1:9" x14ac:dyDescent="0.3">
      <c r="A626">
        <f t="shared" si="19"/>
        <v>137670</v>
      </c>
      <c r="B626">
        <v>619</v>
      </c>
      <c r="C626" t="s">
        <v>1583</v>
      </c>
      <c r="D626" t="s">
        <v>25</v>
      </c>
      <c r="E626" t="s">
        <v>26</v>
      </c>
      <c r="F626" t="s">
        <v>10171</v>
      </c>
      <c r="G626" t="s">
        <v>1075</v>
      </c>
      <c r="H626" s="1">
        <v>39493</v>
      </c>
      <c r="I626">
        <f t="shared" si="18"/>
        <v>137670</v>
      </c>
    </row>
    <row r="627" spans="1:9" x14ac:dyDescent="0.3">
      <c r="A627">
        <f t="shared" si="19"/>
        <v>137686</v>
      </c>
      <c r="B627">
        <v>620</v>
      </c>
      <c r="C627" t="s">
        <v>1067</v>
      </c>
      <c r="D627" t="s">
        <v>25</v>
      </c>
      <c r="E627" t="s">
        <v>41</v>
      </c>
      <c r="F627" t="s">
        <v>10172</v>
      </c>
      <c r="G627" t="s">
        <v>1075</v>
      </c>
      <c r="H627" s="1">
        <v>38100</v>
      </c>
      <c r="I627">
        <f t="shared" si="18"/>
        <v>137686</v>
      </c>
    </row>
    <row r="628" spans="1:9" x14ac:dyDescent="0.3">
      <c r="A628">
        <f t="shared" si="19"/>
        <v>137721</v>
      </c>
      <c r="B628">
        <v>621</v>
      </c>
      <c r="C628" t="s">
        <v>1148</v>
      </c>
      <c r="D628" t="s">
        <v>25</v>
      </c>
      <c r="E628" t="s">
        <v>26</v>
      </c>
      <c r="F628" t="s">
        <v>10173</v>
      </c>
      <c r="G628" t="s">
        <v>1075</v>
      </c>
      <c r="H628" s="1">
        <v>39487</v>
      </c>
      <c r="I628">
        <f t="shared" si="18"/>
        <v>137721</v>
      </c>
    </row>
    <row r="629" spans="1:9" x14ac:dyDescent="0.3">
      <c r="A629">
        <f t="shared" si="19"/>
        <v>137723</v>
      </c>
      <c r="B629">
        <v>622</v>
      </c>
      <c r="C629" t="s">
        <v>1344</v>
      </c>
      <c r="D629" t="s">
        <v>25</v>
      </c>
      <c r="E629" t="s">
        <v>26</v>
      </c>
      <c r="F629" t="s">
        <v>10174</v>
      </c>
      <c r="G629" t="s">
        <v>1075</v>
      </c>
      <c r="H629" s="1">
        <v>38100</v>
      </c>
      <c r="I629">
        <f t="shared" si="18"/>
        <v>137723</v>
      </c>
    </row>
    <row r="630" spans="1:9" x14ac:dyDescent="0.3">
      <c r="A630">
        <f t="shared" si="19"/>
        <v>137734</v>
      </c>
      <c r="B630">
        <v>623</v>
      </c>
      <c r="C630" t="s">
        <v>1456</v>
      </c>
      <c r="D630" t="s">
        <v>25</v>
      </c>
      <c r="E630" t="s">
        <v>26</v>
      </c>
      <c r="F630" t="s">
        <v>10175</v>
      </c>
      <c r="G630" t="s">
        <v>1075</v>
      </c>
      <c r="H630" s="1">
        <v>38454</v>
      </c>
      <c r="I630">
        <f t="shared" si="18"/>
        <v>137734</v>
      </c>
    </row>
    <row r="631" spans="1:9" x14ac:dyDescent="0.3">
      <c r="A631">
        <f t="shared" si="19"/>
        <v>137747</v>
      </c>
      <c r="B631">
        <v>624</v>
      </c>
      <c r="C631" t="s">
        <v>28720</v>
      </c>
      <c r="D631" t="s">
        <v>25</v>
      </c>
      <c r="E631" t="s">
        <v>26</v>
      </c>
      <c r="F631" t="s">
        <v>29000</v>
      </c>
      <c r="G631" t="s">
        <v>1075</v>
      </c>
      <c r="H631" s="1">
        <v>42710</v>
      </c>
      <c r="I631">
        <f t="shared" si="18"/>
        <v>137747</v>
      </c>
    </row>
    <row r="632" spans="1:9" x14ac:dyDescent="0.3">
      <c r="A632">
        <f t="shared" si="19"/>
        <v>137757</v>
      </c>
      <c r="B632">
        <v>625</v>
      </c>
      <c r="C632" t="s">
        <v>1160</v>
      </c>
      <c r="D632" t="s">
        <v>25</v>
      </c>
      <c r="E632" t="s">
        <v>26</v>
      </c>
      <c r="F632" t="s">
        <v>10176</v>
      </c>
      <c r="G632" t="s">
        <v>1075</v>
      </c>
      <c r="H632" s="1">
        <v>38016</v>
      </c>
      <c r="I632">
        <f t="shared" si="18"/>
        <v>137757</v>
      </c>
    </row>
    <row r="633" spans="1:9" x14ac:dyDescent="0.3">
      <c r="A633">
        <f t="shared" si="19"/>
        <v>137806</v>
      </c>
      <c r="B633">
        <v>626</v>
      </c>
      <c r="C633" t="s">
        <v>1328</v>
      </c>
      <c r="D633" t="s">
        <v>25</v>
      </c>
      <c r="E633" t="s">
        <v>26</v>
      </c>
      <c r="F633" t="s">
        <v>10177</v>
      </c>
      <c r="G633" t="s">
        <v>1075</v>
      </c>
      <c r="H633" s="1">
        <v>38908</v>
      </c>
      <c r="I633">
        <f t="shared" si="18"/>
        <v>137806</v>
      </c>
    </row>
    <row r="634" spans="1:9" x14ac:dyDescent="0.3">
      <c r="A634">
        <f t="shared" si="19"/>
        <v>137823</v>
      </c>
      <c r="B634">
        <v>627</v>
      </c>
      <c r="C634" t="s">
        <v>1260</v>
      </c>
      <c r="D634" t="s">
        <v>25</v>
      </c>
      <c r="E634" t="s">
        <v>326</v>
      </c>
      <c r="F634" t="s">
        <v>10178</v>
      </c>
      <c r="G634" t="s">
        <v>1075</v>
      </c>
      <c r="H634" s="1">
        <v>37968</v>
      </c>
      <c r="I634">
        <f t="shared" si="18"/>
        <v>137823</v>
      </c>
    </row>
    <row r="635" spans="1:9" x14ac:dyDescent="0.3">
      <c r="A635">
        <f t="shared" si="19"/>
        <v>137830</v>
      </c>
      <c r="B635">
        <v>628</v>
      </c>
      <c r="C635" t="s">
        <v>1406</v>
      </c>
      <c r="D635" t="s">
        <v>25</v>
      </c>
      <c r="E635" t="s">
        <v>26</v>
      </c>
      <c r="F635" t="s">
        <v>10179</v>
      </c>
      <c r="G635" t="s">
        <v>1075</v>
      </c>
      <c r="H635" s="1">
        <v>41754</v>
      </c>
      <c r="I635">
        <f t="shared" si="18"/>
        <v>137830</v>
      </c>
    </row>
    <row r="636" spans="1:9" x14ac:dyDescent="0.3">
      <c r="A636">
        <f t="shared" si="19"/>
        <v>137836</v>
      </c>
      <c r="B636">
        <v>629</v>
      </c>
      <c r="C636" t="s">
        <v>28093</v>
      </c>
      <c r="D636" t="s">
        <v>25</v>
      </c>
      <c r="E636" t="s">
        <v>26</v>
      </c>
      <c r="F636" t="s">
        <v>28313</v>
      </c>
      <c r="G636" t="s">
        <v>1075</v>
      </c>
      <c r="H636" s="1">
        <v>42582</v>
      </c>
      <c r="I636">
        <f t="shared" si="18"/>
        <v>137836</v>
      </c>
    </row>
    <row r="637" spans="1:9" x14ac:dyDescent="0.3">
      <c r="A637">
        <f t="shared" si="19"/>
        <v>137846</v>
      </c>
      <c r="B637">
        <v>630</v>
      </c>
      <c r="C637" t="s">
        <v>796</v>
      </c>
      <c r="D637" t="s">
        <v>25</v>
      </c>
      <c r="E637" t="s">
        <v>41</v>
      </c>
      <c r="F637" t="s">
        <v>10180</v>
      </c>
      <c r="G637" t="s">
        <v>1075</v>
      </c>
      <c r="H637" s="1">
        <v>38046</v>
      </c>
      <c r="I637">
        <f t="shared" si="18"/>
        <v>137846</v>
      </c>
    </row>
    <row r="638" spans="1:9" x14ac:dyDescent="0.3">
      <c r="A638">
        <f t="shared" si="19"/>
        <v>137876</v>
      </c>
      <c r="B638">
        <v>631</v>
      </c>
      <c r="C638" t="s">
        <v>1143</v>
      </c>
      <c r="D638" t="s">
        <v>25</v>
      </c>
      <c r="E638" t="s">
        <v>1144</v>
      </c>
      <c r="F638" t="s">
        <v>10181</v>
      </c>
      <c r="G638" t="s">
        <v>1075</v>
      </c>
      <c r="H638" s="1">
        <v>37968</v>
      </c>
      <c r="I638">
        <f t="shared" si="18"/>
        <v>137876</v>
      </c>
    </row>
    <row r="639" spans="1:9" x14ac:dyDescent="0.3">
      <c r="A639">
        <f t="shared" si="19"/>
        <v>137885</v>
      </c>
      <c r="B639">
        <v>632</v>
      </c>
      <c r="C639" t="s">
        <v>27982</v>
      </c>
      <c r="D639" t="s">
        <v>25</v>
      </c>
      <c r="E639" t="s">
        <v>26</v>
      </c>
      <c r="F639" t="s">
        <v>8963</v>
      </c>
      <c r="G639" t="s">
        <v>1075</v>
      </c>
      <c r="H639" s="1">
        <v>42500</v>
      </c>
      <c r="I639">
        <f t="shared" si="18"/>
        <v>137885</v>
      </c>
    </row>
    <row r="640" spans="1:9" x14ac:dyDescent="0.3">
      <c r="A640">
        <f t="shared" si="19"/>
        <v>137889</v>
      </c>
      <c r="B640">
        <v>633</v>
      </c>
      <c r="C640" t="s">
        <v>1308</v>
      </c>
      <c r="D640" t="s">
        <v>25</v>
      </c>
      <c r="E640" t="s">
        <v>80</v>
      </c>
      <c r="F640" t="s">
        <v>10182</v>
      </c>
      <c r="G640" t="s">
        <v>1075</v>
      </c>
      <c r="H640" s="1">
        <v>37968</v>
      </c>
      <c r="I640">
        <f t="shared" si="18"/>
        <v>137889</v>
      </c>
    </row>
    <row r="641" spans="1:9" x14ac:dyDescent="0.3">
      <c r="A641">
        <f t="shared" si="19"/>
        <v>137945</v>
      </c>
      <c r="B641">
        <v>634</v>
      </c>
      <c r="C641" t="s">
        <v>1386</v>
      </c>
      <c r="D641" t="s">
        <v>25</v>
      </c>
      <c r="E641" t="s">
        <v>26</v>
      </c>
      <c r="F641" t="s">
        <v>10183</v>
      </c>
      <c r="G641" t="s">
        <v>1075</v>
      </c>
      <c r="H641" s="1">
        <v>41658</v>
      </c>
      <c r="I641">
        <f t="shared" si="18"/>
        <v>137945</v>
      </c>
    </row>
    <row r="642" spans="1:9" x14ac:dyDescent="0.3">
      <c r="A642">
        <f t="shared" si="19"/>
        <v>137965</v>
      </c>
      <c r="B642">
        <v>635</v>
      </c>
      <c r="C642" t="s">
        <v>1843</v>
      </c>
      <c r="D642" t="s">
        <v>25</v>
      </c>
      <c r="E642" t="s">
        <v>80</v>
      </c>
      <c r="F642" t="s">
        <v>10184</v>
      </c>
      <c r="G642" t="s">
        <v>1075</v>
      </c>
      <c r="H642" s="1">
        <v>39816</v>
      </c>
      <c r="I642">
        <f t="shared" ref="I642:I705" si="20">A642</f>
        <v>137965</v>
      </c>
    </row>
    <row r="643" spans="1:9" x14ac:dyDescent="0.3">
      <c r="A643">
        <f t="shared" ref="A643:A706" si="21">(LEFT(F643)*10^5)+(MID(F643,3,2)*10^3)+RIGHT(F643,3)</f>
        <v>138020</v>
      </c>
      <c r="B643">
        <v>636</v>
      </c>
      <c r="C643" t="s">
        <v>1179</v>
      </c>
      <c r="D643" t="s">
        <v>25</v>
      </c>
      <c r="E643" t="s">
        <v>41</v>
      </c>
      <c r="F643" t="s">
        <v>10185</v>
      </c>
      <c r="G643" t="s">
        <v>1075</v>
      </c>
      <c r="H643" s="1">
        <v>37968</v>
      </c>
      <c r="I643">
        <f t="shared" si="20"/>
        <v>138020</v>
      </c>
    </row>
    <row r="644" spans="1:9" x14ac:dyDescent="0.3">
      <c r="A644">
        <f t="shared" si="21"/>
        <v>138068</v>
      </c>
      <c r="B644">
        <v>637</v>
      </c>
      <c r="C644" t="s">
        <v>1283</v>
      </c>
      <c r="D644" t="s">
        <v>25</v>
      </c>
      <c r="E644" t="s">
        <v>326</v>
      </c>
      <c r="F644" t="s">
        <v>27850</v>
      </c>
      <c r="G644" t="s">
        <v>1075</v>
      </c>
      <c r="H644" s="1">
        <v>42445</v>
      </c>
      <c r="I644">
        <f t="shared" si="20"/>
        <v>138068</v>
      </c>
    </row>
    <row r="645" spans="1:9" x14ac:dyDescent="0.3">
      <c r="A645">
        <f t="shared" si="21"/>
        <v>138072</v>
      </c>
      <c r="B645">
        <v>638</v>
      </c>
      <c r="C645" t="s">
        <v>1174</v>
      </c>
      <c r="D645" t="s">
        <v>25</v>
      </c>
      <c r="E645" t="s">
        <v>26</v>
      </c>
      <c r="F645" t="s">
        <v>10186</v>
      </c>
      <c r="G645" t="s">
        <v>1075</v>
      </c>
      <c r="H645" s="1">
        <v>39215</v>
      </c>
      <c r="I645">
        <f t="shared" si="20"/>
        <v>138072</v>
      </c>
    </row>
    <row r="646" spans="1:9" x14ac:dyDescent="0.3">
      <c r="A646">
        <f t="shared" si="21"/>
        <v>138163</v>
      </c>
      <c r="B646">
        <v>639</v>
      </c>
      <c r="C646" t="s">
        <v>960</v>
      </c>
      <c r="D646" t="s">
        <v>25</v>
      </c>
      <c r="E646" t="s">
        <v>33</v>
      </c>
      <c r="F646" t="s">
        <v>10187</v>
      </c>
      <c r="G646" t="s">
        <v>1075</v>
      </c>
      <c r="H646" s="1">
        <v>37968</v>
      </c>
      <c r="I646">
        <f t="shared" si="20"/>
        <v>138163</v>
      </c>
    </row>
    <row r="647" spans="1:9" x14ac:dyDescent="0.3">
      <c r="A647">
        <f t="shared" si="21"/>
        <v>138197</v>
      </c>
      <c r="B647">
        <v>640</v>
      </c>
      <c r="C647" t="s">
        <v>999</v>
      </c>
      <c r="D647" t="s">
        <v>25</v>
      </c>
      <c r="E647" t="s">
        <v>1000</v>
      </c>
      <c r="F647" t="s">
        <v>10188</v>
      </c>
      <c r="G647" t="s">
        <v>1075</v>
      </c>
      <c r="H647" s="1">
        <v>39707</v>
      </c>
      <c r="I647">
        <f t="shared" si="20"/>
        <v>138197</v>
      </c>
    </row>
    <row r="648" spans="1:9" x14ac:dyDescent="0.3">
      <c r="A648">
        <f t="shared" si="21"/>
        <v>138220</v>
      </c>
      <c r="B648">
        <v>641</v>
      </c>
      <c r="C648" t="s">
        <v>1213</v>
      </c>
      <c r="D648" t="s">
        <v>25</v>
      </c>
      <c r="E648" t="s">
        <v>26</v>
      </c>
      <c r="F648" t="s">
        <v>10189</v>
      </c>
      <c r="G648" t="s">
        <v>1075</v>
      </c>
      <c r="H648" s="1">
        <v>38791</v>
      </c>
      <c r="I648">
        <f t="shared" si="20"/>
        <v>138220</v>
      </c>
    </row>
    <row r="649" spans="1:9" x14ac:dyDescent="0.3">
      <c r="A649">
        <f t="shared" si="21"/>
        <v>138232</v>
      </c>
      <c r="B649">
        <v>642</v>
      </c>
      <c r="C649" t="s">
        <v>27760</v>
      </c>
      <c r="D649" t="s">
        <v>25</v>
      </c>
      <c r="E649" t="s">
        <v>26</v>
      </c>
      <c r="F649" t="s">
        <v>28114</v>
      </c>
      <c r="G649" t="s">
        <v>1075</v>
      </c>
      <c r="H649" s="1">
        <v>42522</v>
      </c>
      <c r="I649">
        <f t="shared" si="20"/>
        <v>138232</v>
      </c>
    </row>
    <row r="650" spans="1:9" x14ac:dyDescent="0.3">
      <c r="A650">
        <f t="shared" si="21"/>
        <v>138269</v>
      </c>
      <c r="B650">
        <v>643</v>
      </c>
      <c r="C650" t="s">
        <v>1111</v>
      </c>
      <c r="D650" t="s">
        <v>25</v>
      </c>
      <c r="E650" t="s">
        <v>26</v>
      </c>
      <c r="F650" t="s">
        <v>10190</v>
      </c>
      <c r="G650" t="s">
        <v>1075</v>
      </c>
      <c r="H650" s="1">
        <v>42083</v>
      </c>
      <c r="I650">
        <f t="shared" si="20"/>
        <v>138269</v>
      </c>
    </row>
    <row r="651" spans="1:9" x14ac:dyDescent="0.3">
      <c r="A651">
        <f t="shared" si="21"/>
        <v>138299</v>
      </c>
      <c r="B651">
        <v>644</v>
      </c>
      <c r="C651" t="s">
        <v>1125</v>
      </c>
      <c r="D651" t="s">
        <v>25</v>
      </c>
      <c r="E651" t="s">
        <v>80</v>
      </c>
      <c r="F651" t="s">
        <v>10191</v>
      </c>
      <c r="G651" t="s">
        <v>1075</v>
      </c>
      <c r="H651" s="1">
        <v>39227</v>
      </c>
      <c r="I651">
        <f t="shared" si="20"/>
        <v>138299</v>
      </c>
    </row>
    <row r="652" spans="1:9" x14ac:dyDescent="0.3">
      <c r="A652">
        <f t="shared" si="21"/>
        <v>138303</v>
      </c>
      <c r="B652">
        <v>645</v>
      </c>
      <c r="C652" t="s">
        <v>1279</v>
      </c>
      <c r="D652" t="s">
        <v>25</v>
      </c>
      <c r="E652" t="s">
        <v>26</v>
      </c>
      <c r="F652" t="s">
        <v>10192</v>
      </c>
      <c r="G652" t="s">
        <v>1075</v>
      </c>
      <c r="H652" s="1">
        <v>39177</v>
      </c>
      <c r="I652">
        <f t="shared" si="20"/>
        <v>138303</v>
      </c>
    </row>
    <row r="653" spans="1:9" x14ac:dyDescent="0.3">
      <c r="A653">
        <f t="shared" si="21"/>
        <v>138310</v>
      </c>
      <c r="B653">
        <v>646</v>
      </c>
      <c r="C653" t="s">
        <v>1450</v>
      </c>
      <c r="D653" t="s">
        <v>25</v>
      </c>
      <c r="E653" t="s">
        <v>281</v>
      </c>
      <c r="F653" t="s">
        <v>10193</v>
      </c>
      <c r="G653" t="s">
        <v>1075</v>
      </c>
      <c r="H653" s="1">
        <v>38152</v>
      </c>
      <c r="I653">
        <f t="shared" si="20"/>
        <v>138310</v>
      </c>
    </row>
    <row r="654" spans="1:9" x14ac:dyDescent="0.3">
      <c r="A654">
        <f t="shared" si="21"/>
        <v>138328</v>
      </c>
      <c r="B654">
        <v>647</v>
      </c>
      <c r="C654" t="s">
        <v>1233</v>
      </c>
      <c r="D654" t="s">
        <v>25</v>
      </c>
      <c r="E654" t="s">
        <v>80</v>
      </c>
      <c r="F654" t="s">
        <v>10194</v>
      </c>
      <c r="G654" t="s">
        <v>1075</v>
      </c>
      <c r="H654" s="1">
        <v>42331</v>
      </c>
      <c r="I654">
        <f t="shared" si="20"/>
        <v>138328</v>
      </c>
    </row>
    <row r="655" spans="1:9" x14ac:dyDescent="0.3">
      <c r="A655">
        <f t="shared" si="21"/>
        <v>138331</v>
      </c>
      <c r="B655">
        <v>648</v>
      </c>
      <c r="C655" t="s">
        <v>1236</v>
      </c>
      <c r="D655" t="s">
        <v>25</v>
      </c>
      <c r="E655" t="s">
        <v>26</v>
      </c>
      <c r="F655" t="s">
        <v>10195</v>
      </c>
      <c r="G655" t="s">
        <v>1075</v>
      </c>
      <c r="H655" s="1">
        <v>39936</v>
      </c>
      <c r="I655">
        <f t="shared" si="20"/>
        <v>138331</v>
      </c>
    </row>
    <row r="656" spans="1:9" x14ac:dyDescent="0.3">
      <c r="A656">
        <f t="shared" si="21"/>
        <v>138383</v>
      </c>
      <c r="B656">
        <v>649</v>
      </c>
      <c r="C656" t="s">
        <v>1414</v>
      </c>
      <c r="D656" t="s">
        <v>25</v>
      </c>
      <c r="E656" t="s">
        <v>145</v>
      </c>
      <c r="F656" t="s">
        <v>10196</v>
      </c>
      <c r="G656" t="s">
        <v>1075</v>
      </c>
      <c r="H656" s="1">
        <v>39227</v>
      </c>
      <c r="I656">
        <f t="shared" si="20"/>
        <v>138383</v>
      </c>
    </row>
    <row r="657" spans="1:9" x14ac:dyDescent="0.3">
      <c r="A657">
        <f t="shared" si="21"/>
        <v>138390</v>
      </c>
      <c r="B657">
        <v>650</v>
      </c>
      <c r="C657" t="s">
        <v>1103</v>
      </c>
      <c r="D657" t="s">
        <v>25</v>
      </c>
      <c r="E657" t="s">
        <v>80</v>
      </c>
      <c r="F657" t="s">
        <v>10197</v>
      </c>
      <c r="G657" t="s">
        <v>1075</v>
      </c>
      <c r="H657" s="1">
        <v>39496</v>
      </c>
      <c r="I657">
        <f t="shared" si="20"/>
        <v>138390</v>
      </c>
    </row>
    <row r="658" spans="1:9" x14ac:dyDescent="0.3">
      <c r="A658">
        <f t="shared" si="21"/>
        <v>138401</v>
      </c>
      <c r="B658">
        <v>651</v>
      </c>
      <c r="C658" t="s">
        <v>1591</v>
      </c>
      <c r="D658" t="s">
        <v>25</v>
      </c>
      <c r="E658" t="s">
        <v>26</v>
      </c>
      <c r="F658" t="s">
        <v>10198</v>
      </c>
      <c r="G658" t="s">
        <v>1075</v>
      </c>
      <c r="H658" s="1">
        <v>38100</v>
      </c>
      <c r="I658">
        <f t="shared" si="20"/>
        <v>138401</v>
      </c>
    </row>
    <row r="659" spans="1:9" x14ac:dyDescent="0.3">
      <c r="A659">
        <f t="shared" si="21"/>
        <v>138412</v>
      </c>
      <c r="B659">
        <v>652</v>
      </c>
      <c r="C659" t="s">
        <v>1350</v>
      </c>
      <c r="D659" t="s">
        <v>25</v>
      </c>
      <c r="E659" t="s">
        <v>26</v>
      </c>
      <c r="F659" t="s">
        <v>10199</v>
      </c>
      <c r="G659" t="s">
        <v>1075</v>
      </c>
      <c r="H659" s="1">
        <v>38477</v>
      </c>
      <c r="I659">
        <f t="shared" si="20"/>
        <v>138412</v>
      </c>
    </row>
    <row r="660" spans="1:9" x14ac:dyDescent="0.3">
      <c r="A660">
        <f t="shared" si="21"/>
        <v>138431</v>
      </c>
      <c r="B660">
        <v>653</v>
      </c>
      <c r="C660" t="s">
        <v>1410</v>
      </c>
      <c r="D660" t="s">
        <v>25</v>
      </c>
      <c r="E660" t="s">
        <v>145</v>
      </c>
      <c r="F660" t="s">
        <v>10200</v>
      </c>
      <c r="G660" t="s">
        <v>1075</v>
      </c>
      <c r="H660" s="1">
        <v>39334</v>
      </c>
      <c r="I660">
        <f t="shared" si="20"/>
        <v>138431</v>
      </c>
    </row>
    <row r="661" spans="1:9" x14ac:dyDescent="0.3">
      <c r="A661">
        <f t="shared" si="21"/>
        <v>138450</v>
      </c>
      <c r="B661">
        <v>654</v>
      </c>
      <c r="C661" t="s">
        <v>1330</v>
      </c>
      <c r="D661" t="s">
        <v>25</v>
      </c>
      <c r="E661" t="s">
        <v>26</v>
      </c>
      <c r="F661" t="s">
        <v>10201</v>
      </c>
      <c r="G661" t="s">
        <v>1075</v>
      </c>
      <c r="H661" s="1">
        <v>38961</v>
      </c>
      <c r="I661">
        <f t="shared" si="20"/>
        <v>138450</v>
      </c>
    </row>
    <row r="662" spans="1:9" x14ac:dyDescent="0.3">
      <c r="A662">
        <f t="shared" si="21"/>
        <v>138485</v>
      </c>
      <c r="B662">
        <v>655</v>
      </c>
      <c r="C662" t="s">
        <v>1659</v>
      </c>
      <c r="D662" t="s">
        <v>25</v>
      </c>
      <c r="E662" t="s">
        <v>80</v>
      </c>
      <c r="F662" t="s">
        <v>10202</v>
      </c>
      <c r="G662" t="s">
        <v>1075</v>
      </c>
      <c r="H662" s="1">
        <v>41293</v>
      </c>
      <c r="I662">
        <f t="shared" si="20"/>
        <v>138485</v>
      </c>
    </row>
    <row r="663" spans="1:9" x14ac:dyDescent="0.3">
      <c r="A663">
        <f t="shared" si="21"/>
        <v>138492</v>
      </c>
      <c r="B663">
        <v>656</v>
      </c>
      <c r="C663" t="s">
        <v>1105</v>
      </c>
      <c r="D663" t="s">
        <v>25</v>
      </c>
      <c r="E663" t="s">
        <v>26</v>
      </c>
      <c r="F663" t="s">
        <v>10203</v>
      </c>
      <c r="G663" t="s">
        <v>1075</v>
      </c>
      <c r="H663" s="1">
        <v>38739</v>
      </c>
      <c r="I663">
        <f t="shared" si="20"/>
        <v>138492</v>
      </c>
    </row>
    <row r="664" spans="1:9" x14ac:dyDescent="0.3">
      <c r="A664">
        <f t="shared" si="21"/>
        <v>138502</v>
      </c>
      <c r="B664">
        <v>657</v>
      </c>
      <c r="C664" t="s">
        <v>1478</v>
      </c>
      <c r="D664" t="s">
        <v>25</v>
      </c>
      <c r="E664" t="s">
        <v>41</v>
      </c>
      <c r="F664" t="s">
        <v>10204</v>
      </c>
      <c r="G664" t="s">
        <v>1178</v>
      </c>
      <c r="H664" s="1">
        <v>39302</v>
      </c>
      <c r="I664">
        <f t="shared" si="20"/>
        <v>138502</v>
      </c>
    </row>
    <row r="665" spans="1:9" x14ac:dyDescent="0.3">
      <c r="A665">
        <f t="shared" si="21"/>
        <v>138510</v>
      </c>
      <c r="B665">
        <v>658</v>
      </c>
      <c r="C665" t="s">
        <v>865</v>
      </c>
      <c r="D665" t="s">
        <v>25</v>
      </c>
      <c r="E665" t="s">
        <v>26</v>
      </c>
      <c r="F665" t="s">
        <v>10205</v>
      </c>
      <c r="G665" t="s">
        <v>1178</v>
      </c>
      <c r="H665" s="1">
        <v>40888</v>
      </c>
      <c r="I665">
        <f t="shared" si="20"/>
        <v>138510</v>
      </c>
    </row>
    <row r="666" spans="1:9" x14ac:dyDescent="0.3">
      <c r="A666">
        <f t="shared" si="21"/>
        <v>138550</v>
      </c>
      <c r="B666">
        <v>659</v>
      </c>
      <c r="C666" t="s">
        <v>1234</v>
      </c>
      <c r="D666" t="s">
        <v>25</v>
      </c>
      <c r="E666" t="s">
        <v>33</v>
      </c>
      <c r="F666" t="s">
        <v>10206</v>
      </c>
      <c r="G666" t="s">
        <v>1178</v>
      </c>
      <c r="H666" s="1">
        <v>39291</v>
      </c>
      <c r="I666">
        <f t="shared" si="20"/>
        <v>138550</v>
      </c>
    </row>
    <row r="667" spans="1:9" x14ac:dyDescent="0.3">
      <c r="A667">
        <f t="shared" si="21"/>
        <v>138557</v>
      </c>
      <c r="B667">
        <v>660</v>
      </c>
      <c r="C667" t="s">
        <v>1250</v>
      </c>
      <c r="D667" t="s">
        <v>25</v>
      </c>
      <c r="E667" t="s">
        <v>26</v>
      </c>
      <c r="F667" t="s">
        <v>10207</v>
      </c>
      <c r="G667" t="s">
        <v>1178</v>
      </c>
      <c r="H667" s="1">
        <v>39512</v>
      </c>
      <c r="I667">
        <f t="shared" si="20"/>
        <v>138557</v>
      </c>
    </row>
    <row r="668" spans="1:9" x14ac:dyDescent="0.3">
      <c r="A668">
        <f t="shared" si="21"/>
        <v>138570</v>
      </c>
      <c r="B668">
        <v>661</v>
      </c>
      <c r="C668" t="s">
        <v>1318</v>
      </c>
      <c r="D668" t="s">
        <v>25</v>
      </c>
      <c r="E668" t="s">
        <v>33</v>
      </c>
      <c r="F668" t="s">
        <v>10208</v>
      </c>
      <c r="G668" t="s">
        <v>1178</v>
      </c>
      <c r="H668" s="1">
        <v>38002</v>
      </c>
      <c r="I668">
        <f t="shared" si="20"/>
        <v>138570</v>
      </c>
    </row>
    <row r="669" spans="1:9" x14ac:dyDescent="0.3">
      <c r="A669">
        <f t="shared" si="21"/>
        <v>138575</v>
      </c>
      <c r="B669">
        <v>662</v>
      </c>
      <c r="C669" t="s">
        <v>1031</v>
      </c>
      <c r="D669" t="s">
        <v>25</v>
      </c>
      <c r="E669" t="s">
        <v>26</v>
      </c>
      <c r="F669" t="s">
        <v>10209</v>
      </c>
      <c r="G669" t="s">
        <v>1178</v>
      </c>
      <c r="H669" s="1">
        <v>38750</v>
      </c>
      <c r="I669">
        <f t="shared" si="20"/>
        <v>138575</v>
      </c>
    </row>
    <row r="670" spans="1:9" x14ac:dyDescent="0.3">
      <c r="A670">
        <f t="shared" si="21"/>
        <v>138619</v>
      </c>
      <c r="B670">
        <v>663</v>
      </c>
      <c r="C670" t="s">
        <v>1312</v>
      </c>
      <c r="D670" t="s">
        <v>25</v>
      </c>
      <c r="E670" t="s">
        <v>37</v>
      </c>
      <c r="F670" t="s">
        <v>10210</v>
      </c>
      <c r="G670" t="s">
        <v>1178</v>
      </c>
      <c r="H670" s="1">
        <v>39027</v>
      </c>
      <c r="I670">
        <f t="shared" si="20"/>
        <v>138619</v>
      </c>
    </row>
    <row r="671" spans="1:9" x14ac:dyDescent="0.3">
      <c r="A671">
        <f t="shared" si="21"/>
        <v>138656</v>
      </c>
      <c r="B671">
        <v>664</v>
      </c>
      <c r="C671" t="s">
        <v>1758</v>
      </c>
      <c r="D671" t="s">
        <v>25</v>
      </c>
      <c r="E671" t="s">
        <v>270</v>
      </c>
      <c r="F671" t="s">
        <v>6629</v>
      </c>
      <c r="G671" t="s">
        <v>1178</v>
      </c>
      <c r="H671" s="1">
        <v>40360</v>
      </c>
      <c r="I671">
        <f t="shared" si="20"/>
        <v>138656</v>
      </c>
    </row>
    <row r="672" spans="1:9" x14ac:dyDescent="0.3">
      <c r="A672">
        <f t="shared" si="21"/>
        <v>138680</v>
      </c>
      <c r="B672">
        <v>665</v>
      </c>
      <c r="C672" t="s">
        <v>28252</v>
      </c>
      <c r="D672" t="s">
        <v>25</v>
      </c>
      <c r="E672" t="s">
        <v>33</v>
      </c>
      <c r="F672" t="s">
        <v>28493</v>
      </c>
      <c r="G672" t="s">
        <v>1178</v>
      </c>
      <c r="H672" s="1">
        <v>42613</v>
      </c>
      <c r="I672">
        <f t="shared" si="20"/>
        <v>138680</v>
      </c>
    </row>
    <row r="673" spans="1:9" x14ac:dyDescent="0.3">
      <c r="A673">
        <f t="shared" si="21"/>
        <v>138696</v>
      </c>
      <c r="B673">
        <v>666</v>
      </c>
      <c r="C673" t="s">
        <v>1326</v>
      </c>
      <c r="D673" t="s">
        <v>25</v>
      </c>
      <c r="E673" t="s">
        <v>26</v>
      </c>
      <c r="F673" t="s">
        <v>10211</v>
      </c>
      <c r="G673" t="s">
        <v>1178</v>
      </c>
      <c r="H673" s="1">
        <v>39267</v>
      </c>
      <c r="I673">
        <f t="shared" si="20"/>
        <v>138696</v>
      </c>
    </row>
    <row r="674" spans="1:9" x14ac:dyDescent="0.3">
      <c r="A674">
        <f t="shared" si="21"/>
        <v>138710</v>
      </c>
      <c r="B674">
        <v>667</v>
      </c>
      <c r="C674" t="s">
        <v>2008</v>
      </c>
      <c r="D674" t="s">
        <v>25</v>
      </c>
      <c r="E674" t="s">
        <v>33</v>
      </c>
      <c r="F674" t="s">
        <v>10212</v>
      </c>
      <c r="G674" t="s">
        <v>1178</v>
      </c>
      <c r="H674" s="1">
        <v>39396</v>
      </c>
      <c r="I674">
        <f t="shared" si="20"/>
        <v>138710</v>
      </c>
    </row>
    <row r="675" spans="1:9" x14ac:dyDescent="0.3">
      <c r="A675">
        <f t="shared" si="21"/>
        <v>138723</v>
      </c>
      <c r="B675">
        <v>668</v>
      </c>
      <c r="C675" t="s">
        <v>1331</v>
      </c>
      <c r="D675" t="s">
        <v>25</v>
      </c>
      <c r="E675" t="s">
        <v>26</v>
      </c>
      <c r="F675" t="s">
        <v>10213</v>
      </c>
      <c r="G675" t="s">
        <v>1178</v>
      </c>
      <c r="H675" s="1">
        <v>39530</v>
      </c>
      <c r="I675">
        <f t="shared" si="20"/>
        <v>138723</v>
      </c>
    </row>
    <row r="676" spans="1:9" x14ac:dyDescent="0.3">
      <c r="A676">
        <f t="shared" si="21"/>
        <v>138732</v>
      </c>
      <c r="B676">
        <v>669</v>
      </c>
      <c r="C676" t="s">
        <v>1404</v>
      </c>
      <c r="D676" t="s">
        <v>25</v>
      </c>
      <c r="E676" t="s">
        <v>80</v>
      </c>
      <c r="F676" t="s">
        <v>10214</v>
      </c>
      <c r="G676" t="s">
        <v>1178</v>
      </c>
      <c r="H676" s="1">
        <v>40536</v>
      </c>
      <c r="I676">
        <f t="shared" si="20"/>
        <v>138732</v>
      </c>
    </row>
    <row r="677" spans="1:9" x14ac:dyDescent="0.3">
      <c r="A677">
        <f t="shared" si="21"/>
        <v>138734</v>
      </c>
      <c r="B677">
        <v>670</v>
      </c>
      <c r="C677" t="s">
        <v>1651</v>
      </c>
      <c r="D677" t="s">
        <v>25</v>
      </c>
      <c r="E677" t="s">
        <v>978</v>
      </c>
      <c r="F677" t="s">
        <v>10215</v>
      </c>
      <c r="G677" t="s">
        <v>1178</v>
      </c>
      <c r="H677" s="1">
        <v>38214</v>
      </c>
      <c r="I677">
        <f t="shared" si="20"/>
        <v>138734</v>
      </c>
    </row>
    <row r="678" spans="1:9" x14ac:dyDescent="0.3">
      <c r="A678">
        <f t="shared" si="21"/>
        <v>138737</v>
      </c>
      <c r="B678">
        <v>671</v>
      </c>
      <c r="C678" t="s">
        <v>1569</v>
      </c>
      <c r="D678" t="s">
        <v>25</v>
      </c>
      <c r="E678" t="s">
        <v>41</v>
      </c>
      <c r="F678" t="s">
        <v>10216</v>
      </c>
      <c r="G678" t="s">
        <v>1178</v>
      </c>
      <c r="H678" s="1">
        <v>38395</v>
      </c>
      <c r="I678">
        <f t="shared" si="20"/>
        <v>138737</v>
      </c>
    </row>
    <row r="679" spans="1:9" x14ac:dyDescent="0.3">
      <c r="A679">
        <f t="shared" si="21"/>
        <v>138742</v>
      </c>
      <c r="B679">
        <v>672</v>
      </c>
      <c r="C679" t="s">
        <v>1462</v>
      </c>
      <c r="D679" t="s">
        <v>25</v>
      </c>
      <c r="E679" t="s">
        <v>26</v>
      </c>
      <c r="F679" t="s">
        <v>8964</v>
      </c>
      <c r="G679" t="s">
        <v>1178</v>
      </c>
      <c r="H679" s="1">
        <v>39689</v>
      </c>
      <c r="I679">
        <f t="shared" si="20"/>
        <v>138742</v>
      </c>
    </row>
    <row r="680" spans="1:9" x14ac:dyDescent="0.3">
      <c r="A680">
        <f t="shared" si="21"/>
        <v>138744</v>
      </c>
      <c r="B680">
        <v>673</v>
      </c>
      <c r="C680" t="s">
        <v>1426</v>
      </c>
      <c r="D680" t="s">
        <v>25</v>
      </c>
      <c r="E680" t="s">
        <v>193</v>
      </c>
      <c r="F680" t="s">
        <v>10217</v>
      </c>
      <c r="G680" t="s">
        <v>1178</v>
      </c>
      <c r="H680" s="1">
        <v>38321</v>
      </c>
      <c r="I680">
        <f t="shared" si="20"/>
        <v>138744</v>
      </c>
    </row>
    <row r="681" spans="1:9" x14ac:dyDescent="0.3">
      <c r="A681">
        <f t="shared" si="21"/>
        <v>138759</v>
      </c>
      <c r="B681">
        <v>674</v>
      </c>
      <c r="C681" t="s">
        <v>1558</v>
      </c>
      <c r="D681" t="s">
        <v>25</v>
      </c>
      <c r="E681" t="s">
        <v>80</v>
      </c>
      <c r="F681" t="s">
        <v>10218</v>
      </c>
      <c r="G681" t="s">
        <v>1178</v>
      </c>
      <c r="H681" s="1">
        <v>38561</v>
      </c>
      <c r="I681">
        <f t="shared" si="20"/>
        <v>138759</v>
      </c>
    </row>
    <row r="682" spans="1:9" x14ac:dyDescent="0.3">
      <c r="A682">
        <f t="shared" si="21"/>
        <v>138766</v>
      </c>
      <c r="B682">
        <v>675</v>
      </c>
      <c r="C682" t="s">
        <v>28446</v>
      </c>
      <c r="D682" t="s">
        <v>25</v>
      </c>
      <c r="E682" t="s">
        <v>41</v>
      </c>
      <c r="F682" t="s">
        <v>12880</v>
      </c>
      <c r="G682" t="s">
        <v>1178</v>
      </c>
      <c r="H682" s="1">
        <v>42611</v>
      </c>
      <c r="I682">
        <f t="shared" si="20"/>
        <v>138766</v>
      </c>
    </row>
    <row r="683" spans="1:9" x14ac:dyDescent="0.3">
      <c r="A683">
        <f t="shared" si="21"/>
        <v>138818</v>
      </c>
      <c r="B683">
        <v>676</v>
      </c>
      <c r="C683" t="s">
        <v>28295</v>
      </c>
      <c r="D683" t="s">
        <v>25</v>
      </c>
      <c r="E683" t="s">
        <v>26</v>
      </c>
      <c r="F683" t="s">
        <v>28314</v>
      </c>
      <c r="G683" t="s">
        <v>1178</v>
      </c>
      <c r="H683" s="1">
        <v>42581</v>
      </c>
      <c r="I683">
        <f t="shared" si="20"/>
        <v>138818</v>
      </c>
    </row>
    <row r="684" spans="1:9" x14ac:dyDescent="0.3">
      <c r="A684">
        <f t="shared" si="21"/>
        <v>138825</v>
      </c>
      <c r="B684">
        <v>677</v>
      </c>
      <c r="C684" t="s">
        <v>1338</v>
      </c>
      <c r="D684" t="s">
        <v>25</v>
      </c>
      <c r="E684" t="s">
        <v>26</v>
      </c>
      <c r="F684" t="s">
        <v>10219</v>
      </c>
      <c r="G684" t="s">
        <v>1178</v>
      </c>
      <c r="H684" s="1">
        <v>40203</v>
      </c>
      <c r="I684">
        <f t="shared" si="20"/>
        <v>138825</v>
      </c>
    </row>
    <row r="685" spans="1:9" x14ac:dyDescent="0.3">
      <c r="A685">
        <f t="shared" si="21"/>
        <v>138834</v>
      </c>
      <c r="B685">
        <v>678</v>
      </c>
      <c r="C685" t="s">
        <v>1364</v>
      </c>
      <c r="D685" t="s">
        <v>25</v>
      </c>
      <c r="E685" t="s">
        <v>145</v>
      </c>
      <c r="F685" t="s">
        <v>10220</v>
      </c>
      <c r="G685" t="s">
        <v>1178</v>
      </c>
      <c r="H685" s="1">
        <v>39012</v>
      </c>
      <c r="I685">
        <f t="shared" si="20"/>
        <v>138834</v>
      </c>
    </row>
    <row r="686" spans="1:9" x14ac:dyDescent="0.3">
      <c r="A686">
        <f t="shared" si="21"/>
        <v>138846</v>
      </c>
      <c r="B686">
        <v>679</v>
      </c>
      <c r="C686" t="s">
        <v>1431</v>
      </c>
      <c r="D686" t="s">
        <v>25</v>
      </c>
      <c r="E686" t="s">
        <v>26</v>
      </c>
      <c r="F686" t="s">
        <v>10221</v>
      </c>
      <c r="G686" t="s">
        <v>1178</v>
      </c>
      <c r="H686" s="1">
        <v>39179</v>
      </c>
      <c r="I686">
        <f t="shared" si="20"/>
        <v>138846</v>
      </c>
    </row>
    <row r="687" spans="1:9" x14ac:dyDescent="0.3">
      <c r="A687">
        <f t="shared" si="21"/>
        <v>138872</v>
      </c>
      <c r="B687">
        <v>680</v>
      </c>
      <c r="C687" t="s">
        <v>1314</v>
      </c>
      <c r="D687" t="s">
        <v>25</v>
      </c>
      <c r="E687" t="s">
        <v>26</v>
      </c>
      <c r="F687" t="s">
        <v>10222</v>
      </c>
      <c r="G687" t="s">
        <v>1178</v>
      </c>
      <c r="H687" s="1">
        <v>41910</v>
      </c>
      <c r="I687">
        <f t="shared" si="20"/>
        <v>138872</v>
      </c>
    </row>
    <row r="688" spans="1:9" x14ac:dyDescent="0.3">
      <c r="A688">
        <f t="shared" si="21"/>
        <v>138875</v>
      </c>
      <c r="B688">
        <v>681</v>
      </c>
      <c r="C688" t="s">
        <v>1246</v>
      </c>
      <c r="D688" t="s">
        <v>25</v>
      </c>
      <c r="E688" t="s">
        <v>37</v>
      </c>
      <c r="F688" t="s">
        <v>10223</v>
      </c>
      <c r="G688" t="s">
        <v>1178</v>
      </c>
      <c r="H688" s="1">
        <v>38504</v>
      </c>
      <c r="I688">
        <f t="shared" si="20"/>
        <v>138875</v>
      </c>
    </row>
    <row r="689" spans="1:9" x14ac:dyDescent="0.3">
      <c r="A689">
        <f t="shared" si="21"/>
        <v>138881</v>
      </c>
      <c r="B689">
        <v>682</v>
      </c>
      <c r="C689" t="s">
        <v>1296</v>
      </c>
      <c r="D689" t="s">
        <v>25</v>
      </c>
      <c r="E689" t="s">
        <v>41</v>
      </c>
      <c r="F689" t="s">
        <v>10224</v>
      </c>
      <c r="G689" t="s">
        <v>1178</v>
      </c>
      <c r="H689" s="1">
        <v>38237</v>
      </c>
      <c r="I689">
        <f t="shared" si="20"/>
        <v>138881</v>
      </c>
    </row>
    <row r="690" spans="1:9" x14ac:dyDescent="0.3">
      <c r="A690">
        <f t="shared" si="21"/>
        <v>138888</v>
      </c>
      <c r="B690">
        <v>683</v>
      </c>
      <c r="C690" t="s">
        <v>1185</v>
      </c>
      <c r="D690" t="s">
        <v>25</v>
      </c>
      <c r="E690" t="s">
        <v>203</v>
      </c>
      <c r="F690" t="s">
        <v>10225</v>
      </c>
      <c r="G690" t="s">
        <v>1178</v>
      </c>
      <c r="H690" s="1">
        <v>38646</v>
      </c>
      <c r="I690">
        <f t="shared" si="20"/>
        <v>138888</v>
      </c>
    </row>
    <row r="691" spans="1:9" x14ac:dyDescent="0.3">
      <c r="A691">
        <f t="shared" si="21"/>
        <v>138893</v>
      </c>
      <c r="B691">
        <v>684</v>
      </c>
      <c r="C691" t="s">
        <v>1286</v>
      </c>
      <c r="D691" t="s">
        <v>25</v>
      </c>
      <c r="E691" t="s">
        <v>26</v>
      </c>
      <c r="F691" t="s">
        <v>10226</v>
      </c>
      <c r="G691" t="s">
        <v>1178</v>
      </c>
      <c r="H691" s="1">
        <v>41088</v>
      </c>
      <c r="I691">
        <f t="shared" si="20"/>
        <v>138893</v>
      </c>
    </row>
    <row r="692" spans="1:9" x14ac:dyDescent="0.3">
      <c r="A692">
        <f t="shared" si="21"/>
        <v>138900</v>
      </c>
      <c r="B692">
        <v>685</v>
      </c>
      <c r="C692" t="s">
        <v>799</v>
      </c>
      <c r="D692" t="s">
        <v>25</v>
      </c>
      <c r="E692" t="s">
        <v>127</v>
      </c>
      <c r="F692" t="s">
        <v>10227</v>
      </c>
      <c r="G692" t="s">
        <v>1178</v>
      </c>
      <c r="H692" s="1">
        <v>38182</v>
      </c>
      <c r="I692">
        <f t="shared" si="20"/>
        <v>138900</v>
      </c>
    </row>
    <row r="693" spans="1:9" x14ac:dyDescent="0.3">
      <c r="A693">
        <f t="shared" si="21"/>
        <v>138903</v>
      </c>
      <c r="B693">
        <v>686</v>
      </c>
      <c r="C693" t="s">
        <v>1440</v>
      </c>
      <c r="D693" t="s">
        <v>25</v>
      </c>
      <c r="E693" t="s">
        <v>80</v>
      </c>
      <c r="F693" t="s">
        <v>10228</v>
      </c>
      <c r="G693" t="s">
        <v>1178</v>
      </c>
      <c r="H693" s="1">
        <v>37968</v>
      </c>
      <c r="I693">
        <f t="shared" si="20"/>
        <v>138903</v>
      </c>
    </row>
    <row r="694" spans="1:9" x14ac:dyDescent="0.3">
      <c r="A694">
        <f t="shared" si="21"/>
        <v>138916</v>
      </c>
      <c r="B694">
        <v>687</v>
      </c>
      <c r="C694" t="s">
        <v>1663</v>
      </c>
      <c r="D694" t="s">
        <v>25</v>
      </c>
      <c r="E694" t="s">
        <v>33</v>
      </c>
      <c r="F694" t="s">
        <v>6638</v>
      </c>
      <c r="G694" t="s">
        <v>1178</v>
      </c>
      <c r="H694" s="1">
        <v>38236</v>
      </c>
      <c r="I694">
        <f t="shared" si="20"/>
        <v>138916</v>
      </c>
    </row>
    <row r="695" spans="1:9" x14ac:dyDescent="0.3">
      <c r="A695">
        <f t="shared" si="21"/>
        <v>138925</v>
      </c>
      <c r="B695">
        <v>688</v>
      </c>
      <c r="C695" t="s">
        <v>1442</v>
      </c>
      <c r="D695" t="s">
        <v>25</v>
      </c>
      <c r="E695" t="s">
        <v>26</v>
      </c>
      <c r="F695" t="s">
        <v>10229</v>
      </c>
      <c r="G695" t="s">
        <v>1178</v>
      </c>
      <c r="H695" s="1">
        <v>41329</v>
      </c>
      <c r="I695">
        <f t="shared" si="20"/>
        <v>138925</v>
      </c>
    </row>
    <row r="696" spans="1:9" x14ac:dyDescent="0.3">
      <c r="A696">
        <f t="shared" si="21"/>
        <v>138928</v>
      </c>
      <c r="B696">
        <v>689</v>
      </c>
      <c r="C696" t="s">
        <v>1203</v>
      </c>
      <c r="D696" t="s">
        <v>25</v>
      </c>
      <c r="E696" t="s">
        <v>33</v>
      </c>
      <c r="F696" t="s">
        <v>10230</v>
      </c>
      <c r="G696" t="s">
        <v>1178</v>
      </c>
      <c r="H696" s="1">
        <v>39120</v>
      </c>
      <c r="I696">
        <f t="shared" si="20"/>
        <v>138928</v>
      </c>
    </row>
    <row r="697" spans="1:9" x14ac:dyDescent="0.3">
      <c r="A697">
        <f t="shared" si="21"/>
        <v>138936</v>
      </c>
      <c r="B697">
        <v>690</v>
      </c>
      <c r="C697" t="s">
        <v>1302</v>
      </c>
      <c r="D697" t="s">
        <v>25</v>
      </c>
      <c r="E697" t="s">
        <v>37</v>
      </c>
      <c r="F697" t="s">
        <v>10231</v>
      </c>
      <c r="G697" t="s">
        <v>1178</v>
      </c>
      <c r="H697" s="1">
        <v>38558</v>
      </c>
      <c r="I697">
        <f t="shared" si="20"/>
        <v>138936</v>
      </c>
    </row>
    <row r="698" spans="1:9" x14ac:dyDescent="0.3">
      <c r="A698">
        <f t="shared" si="21"/>
        <v>138946</v>
      </c>
      <c r="B698">
        <v>691</v>
      </c>
      <c r="C698" t="s">
        <v>1498</v>
      </c>
      <c r="D698" t="s">
        <v>25</v>
      </c>
      <c r="E698" t="s">
        <v>26</v>
      </c>
      <c r="F698" t="s">
        <v>10232</v>
      </c>
      <c r="G698" t="s">
        <v>1178</v>
      </c>
      <c r="H698" s="1">
        <v>38539</v>
      </c>
      <c r="I698">
        <f t="shared" si="20"/>
        <v>138946</v>
      </c>
    </row>
    <row r="699" spans="1:9" x14ac:dyDescent="0.3">
      <c r="A699">
        <f t="shared" si="21"/>
        <v>138947</v>
      </c>
      <c r="B699">
        <v>692</v>
      </c>
      <c r="C699" t="s">
        <v>1273</v>
      </c>
      <c r="D699" t="s">
        <v>25</v>
      </c>
      <c r="E699" t="s">
        <v>26</v>
      </c>
      <c r="F699" t="s">
        <v>10233</v>
      </c>
      <c r="G699" t="s">
        <v>1178</v>
      </c>
      <c r="H699" s="1">
        <v>39040</v>
      </c>
      <c r="I699">
        <f t="shared" si="20"/>
        <v>138947</v>
      </c>
    </row>
    <row r="700" spans="1:9" x14ac:dyDescent="0.3">
      <c r="A700">
        <f t="shared" si="21"/>
        <v>138972</v>
      </c>
      <c r="B700">
        <v>693</v>
      </c>
      <c r="C700" t="s">
        <v>1207</v>
      </c>
      <c r="D700" t="s">
        <v>25</v>
      </c>
      <c r="E700" t="s">
        <v>26</v>
      </c>
      <c r="F700" t="s">
        <v>10234</v>
      </c>
      <c r="G700" t="s">
        <v>1178</v>
      </c>
      <c r="H700" s="1">
        <v>38217</v>
      </c>
      <c r="I700">
        <f t="shared" si="20"/>
        <v>138972</v>
      </c>
    </row>
    <row r="701" spans="1:9" x14ac:dyDescent="0.3">
      <c r="A701">
        <f t="shared" si="21"/>
        <v>139022</v>
      </c>
      <c r="B701">
        <v>694</v>
      </c>
      <c r="C701" t="s">
        <v>1424</v>
      </c>
      <c r="D701" t="s">
        <v>25</v>
      </c>
      <c r="E701" t="s">
        <v>145</v>
      </c>
      <c r="F701" t="s">
        <v>10235</v>
      </c>
      <c r="G701" t="s">
        <v>1178</v>
      </c>
      <c r="H701" s="1">
        <v>40288</v>
      </c>
      <c r="I701">
        <f t="shared" si="20"/>
        <v>139022</v>
      </c>
    </row>
    <row r="702" spans="1:9" x14ac:dyDescent="0.3">
      <c r="A702">
        <f t="shared" si="21"/>
        <v>139039</v>
      </c>
      <c r="B702">
        <v>695</v>
      </c>
      <c r="C702" t="s">
        <v>1454</v>
      </c>
      <c r="D702" t="s">
        <v>25</v>
      </c>
      <c r="E702" t="s">
        <v>26</v>
      </c>
      <c r="F702" t="s">
        <v>10236</v>
      </c>
      <c r="G702" t="s">
        <v>1178</v>
      </c>
      <c r="H702" s="1">
        <v>38830</v>
      </c>
      <c r="I702">
        <f t="shared" si="20"/>
        <v>139039</v>
      </c>
    </row>
    <row r="703" spans="1:9" x14ac:dyDescent="0.3">
      <c r="A703">
        <f t="shared" si="21"/>
        <v>139043</v>
      </c>
      <c r="B703">
        <v>696</v>
      </c>
      <c r="C703" t="s">
        <v>1581</v>
      </c>
      <c r="D703" t="s">
        <v>25</v>
      </c>
      <c r="E703" t="s">
        <v>80</v>
      </c>
      <c r="F703" t="s">
        <v>10237</v>
      </c>
      <c r="G703" t="s">
        <v>1178</v>
      </c>
      <c r="H703" s="1">
        <v>38013</v>
      </c>
      <c r="I703">
        <f t="shared" si="20"/>
        <v>139043</v>
      </c>
    </row>
    <row r="704" spans="1:9" x14ac:dyDescent="0.3">
      <c r="A704">
        <f t="shared" si="21"/>
        <v>139073</v>
      </c>
      <c r="B704">
        <v>697</v>
      </c>
      <c r="C704" t="s">
        <v>1181</v>
      </c>
      <c r="D704" t="s">
        <v>25</v>
      </c>
      <c r="E704" t="s">
        <v>80</v>
      </c>
      <c r="F704" t="s">
        <v>2095</v>
      </c>
      <c r="G704" t="s">
        <v>1178</v>
      </c>
      <c r="H704" s="1">
        <v>38575</v>
      </c>
      <c r="I704">
        <f t="shared" si="20"/>
        <v>139073</v>
      </c>
    </row>
    <row r="705" spans="1:9" x14ac:dyDescent="0.3">
      <c r="A705">
        <f t="shared" si="21"/>
        <v>139094</v>
      </c>
      <c r="B705">
        <v>698</v>
      </c>
      <c r="C705" t="s">
        <v>1476</v>
      </c>
      <c r="D705" t="s">
        <v>25</v>
      </c>
      <c r="E705" t="s">
        <v>145</v>
      </c>
      <c r="F705" t="s">
        <v>10238</v>
      </c>
      <c r="G705" t="s">
        <v>1178</v>
      </c>
      <c r="H705" s="1">
        <v>39082</v>
      </c>
      <c r="I705">
        <f t="shared" si="20"/>
        <v>139094</v>
      </c>
    </row>
    <row r="706" spans="1:9" x14ac:dyDescent="0.3">
      <c r="A706">
        <f t="shared" si="21"/>
        <v>139115</v>
      </c>
      <c r="B706">
        <v>699</v>
      </c>
      <c r="C706" t="s">
        <v>1845</v>
      </c>
      <c r="D706" t="s">
        <v>25</v>
      </c>
      <c r="E706" t="s">
        <v>145</v>
      </c>
      <c r="F706" t="s">
        <v>10239</v>
      </c>
      <c r="G706" t="s">
        <v>1178</v>
      </c>
      <c r="H706" s="1">
        <v>39152</v>
      </c>
      <c r="I706">
        <f t="shared" ref="I706:I769" si="22">A706</f>
        <v>139115</v>
      </c>
    </row>
    <row r="707" spans="1:9" x14ac:dyDescent="0.3">
      <c r="A707">
        <f t="shared" ref="A707:A770" si="23">(LEFT(F707)*10^5)+(MID(F707,3,2)*10^3)+RIGHT(F707,3)</f>
        <v>139122</v>
      </c>
      <c r="B707">
        <v>700</v>
      </c>
      <c r="C707" t="s">
        <v>1529</v>
      </c>
      <c r="D707" t="s">
        <v>25</v>
      </c>
      <c r="E707" t="s">
        <v>145</v>
      </c>
      <c r="F707" t="s">
        <v>10240</v>
      </c>
      <c r="G707" t="s">
        <v>1178</v>
      </c>
      <c r="H707" s="1">
        <v>39777</v>
      </c>
      <c r="I707">
        <f t="shared" si="22"/>
        <v>139122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139131</v>
      </c>
      <c r="B709" t="s">
        <v>1428</v>
      </c>
      <c r="C709" t="s">
        <v>1514</v>
      </c>
      <c r="D709" t="s">
        <v>25</v>
      </c>
      <c r="E709" t="s">
        <v>37</v>
      </c>
      <c r="F709" t="s">
        <v>10241</v>
      </c>
      <c r="G709" t="s">
        <v>1178</v>
      </c>
      <c r="H709" s="1">
        <v>38541</v>
      </c>
      <c r="I709">
        <f t="shared" si="22"/>
        <v>139131</v>
      </c>
    </row>
    <row r="710" spans="1:9" x14ac:dyDescent="0.3">
      <c r="A710">
        <f t="shared" si="23"/>
        <v>139132</v>
      </c>
      <c r="B710">
        <v>702</v>
      </c>
      <c r="C710" t="s">
        <v>1408</v>
      </c>
      <c r="D710" t="s">
        <v>25</v>
      </c>
      <c r="E710" t="s">
        <v>26</v>
      </c>
      <c r="F710" t="s">
        <v>10242</v>
      </c>
      <c r="G710" t="s">
        <v>1178</v>
      </c>
      <c r="H710" s="1">
        <v>38967</v>
      </c>
      <c r="I710">
        <f t="shared" si="22"/>
        <v>139132</v>
      </c>
    </row>
    <row r="711" spans="1:9" x14ac:dyDescent="0.3">
      <c r="A711">
        <f t="shared" si="23"/>
        <v>139152</v>
      </c>
      <c r="B711">
        <v>703</v>
      </c>
      <c r="C711" t="s">
        <v>1240</v>
      </c>
      <c r="D711" t="s">
        <v>25</v>
      </c>
      <c r="E711" t="s">
        <v>41</v>
      </c>
      <c r="F711" t="s">
        <v>6654</v>
      </c>
      <c r="G711" t="s">
        <v>1178</v>
      </c>
      <c r="H711" s="1">
        <v>38019</v>
      </c>
      <c r="I711">
        <f t="shared" si="22"/>
        <v>139152</v>
      </c>
    </row>
    <row r="712" spans="1:9" x14ac:dyDescent="0.3">
      <c r="A712">
        <f t="shared" si="23"/>
        <v>139162</v>
      </c>
      <c r="B712">
        <v>704</v>
      </c>
      <c r="C712" t="s">
        <v>1624</v>
      </c>
      <c r="D712" t="s">
        <v>25</v>
      </c>
      <c r="E712" t="s">
        <v>978</v>
      </c>
      <c r="F712" t="s">
        <v>10243</v>
      </c>
      <c r="G712" t="s">
        <v>1178</v>
      </c>
      <c r="H712" s="1">
        <v>38561</v>
      </c>
      <c r="I712">
        <f t="shared" si="22"/>
        <v>139162</v>
      </c>
    </row>
    <row r="713" spans="1:9" x14ac:dyDescent="0.3">
      <c r="A713">
        <f t="shared" si="23"/>
        <v>139199</v>
      </c>
      <c r="B713">
        <v>705</v>
      </c>
      <c r="C713" t="s">
        <v>1392</v>
      </c>
      <c r="D713" t="s">
        <v>25</v>
      </c>
      <c r="E713" t="s">
        <v>26</v>
      </c>
      <c r="F713" t="s">
        <v>10244</v>
      </c>
      <c r="G713" t="s">
        <v>1178</v>
      </c>
      <c r="H713" s="1">
        <v>40727</v>
      </c>
      <c r="I713">
        <f t="shared" si="22"/>
        <v>139199</v>
      </c>
    </row>
    <row r="714" spans="1:9" x14ac:dyDescent="0.3">
      <c r="A714">
        <f t="shared" si="23"/>
        <v>139216</v>
      </c>
      <c r="B714">
        <v>706</v>
      </c>
      <c r="C714" t="s">
        <v>1228</v>
      </c>
      <c r="D714" t="s">
        <v>25</v>
      </c>
      <c r="E714" t="s">
        <v>41</v>
      </c>
      <c r="F714" t="s">
        <v>10245</v>
      </c>
      <c r="G714" t="s">
        <v>1178</v>
      </c>
      <c r="H714" s="1">
        <v>38564</v>
      </c>
      <c r="I714">
        <f t="shared" si="22"/>
        <v>139216</v>
      </c>
    </row>
    <row r="715" spans="1:9" x14ac:dyDescent="0.3">
      <c r="A715">
        <f t="shared" si="23"/>
        <v>139227</v>
      </c>
      <c r="B715">
        <v>707</v>
      </c>
      <c r="C715" t="s">
        <v>1342</v>
      </c>
      <c r="D715" t="s">
        <v>25</v>
      </c>
      <c r="E715" t="s">
        <v>41</v>
      </c>
      <c r="F715" t="s">
        <v>10246</v>
      </c>
      <c r="G715" t="s">
        <v>1178</v>
      </c>
      <c r="H715" s="1">
        <v>37968</v>
      </c>
      <c r="I715">
        <f t="shared" si="22"/>
        <v>139227</v>
      </c>
    </row>
    <row r="716" spans="1:9" x14ac:dyDescent="0.3">
      <c r="A716">
        <f t="shared" si="23"/>
        <v>139238</v>
      </c>
      <c r="B716">
        <v>708</v>
      </c>
      <c r="C716" t="s">
        <v>1376</v>
      </c>
      <c r="D716" t="s">
        <v>25</v>
      </c>
      <c r="E716" t="s">
        <v>80</v>
      </c>
      <c r="F716" t="s">
        <v>10247</v>
      </c>
      <c r="G716" t="s">
        <v>1178</v>
      </c>
      <c r="H716" s="1">
        <v>39598</v>
      </c>
      <c r="I716">
        <f t="shared" si="22"/>
        <v>139238</v>
      </c>
    </row>
    <row r="717" spans="1:9" x14ac:dyDescent="0.3">
      <c r="A717">
        <f t="shared" si="23"/>
        <v>139275</v>
      </c>
      <c r="B717">
        <v>709</v>
      </c>
      <c r="C717" t="s">
        <v>1480</v>
      </c>
      <c r="D717" t="s">
        <v>25</v>
      </c>
      <c r="E717" t="s">
        <v>80</v>
      </c>
      <c r="F717" t="s">
        <v>10248</v>
      </c>
      <c r="G717" t="s">
        <v>1178</v>
      </c>
      <c r="H717" s="1">
        <v>39932</v>
      </c>
      <c r="I717">
        <f t="shared" si="22"/>
        <v>139275</v>
      </c>
    </row>
    <row r="718" spans="1:9" x14ac:dyDescent="0.3">
      <c r="A718">
        <f t="shared" si="23"/>
        <v>139285</v>
      </c>
      <c r="B718">
        <v>710</v>
      </c>
      <c r="C718" t="s">
        <v>1346</v>
      </c>
      <c r="D718" t="s">
        <v>25</v>
      </c>
      <c r="E718" t="s">
        <v>26</v>
      </c>
      <c r="F718" t="s">
        <v>10249</v>
      </c>
      <c r="G718" t="s">
        <v>1178</v>
      </c>
      <c r="H718" s="1">
        <v>40106</v>
      </c>
      <c r="I718">
        <f t="shared" si="22"/>
        <v>139285</v>
      </c>
    </row>
    <row r="719" spans="1:9" x14ac:dyDescent="0.3">
      <c r="A719">
        <f t="shared" si="23"/>
        <v>139299</v>
      </c>
      <c r="B719">
        <v>711</v>
      </c>
      <c r="C719" t="s">
        <v>1667</v>
      </c>
      <c r="D719" t="s">
        <v>25</v>
      </c>
      <c r="E719" t="s">
        <v>80</v>
      </c>
      <c r="F719" t="s">
        <v>8965</v>
      </c>
      <c r="G719" t="s">
        <v>1178</v>
      </c>
      <c r="H719" s="1">
        <v>38592</v>
      </c>
      <c r="I719">
        <f t="shared" si="22"/>
        <v>139299</v>
      </c>
    </row>
    <row r="720" spans="1:9" x14ac:dyDescent="0.3">
      <c r="A720">
        <f t="shared" si="23"/>
        <v>139325</v>
      </c>
      <c r="B720">
        <v>712</v>
      </c>
      <c r="C720" t="s">
        <v>1176</v>
      </c>
      <c r="D720" t="s">
        <v>25</v>
      </c>
      <c r="E720" t="s">
        <v>26</v>
      </c>
      <c r="F720" t="s">
        <v>10250</v>
      </c>
      <c r="G720" t="s">
        <v>1178</v>
      </c>
      <c r="H720" s="1">
        <v>38036</v>
      </c>
      <c r="I720">
        <f t="shared" si="22"/>
        <v>139325</v>
      </c>
    </row>
    <row r="721" spans="1:9" x14ac:dyDescent="0.3">
      <c r="A721">
        <f t="shared" si="23"/>
        <v>139356</v>
      </c>
      <c r="B721">
        <v>713</v>
      </c>
      <c r="C721" t="s">
        <v>1382</v>
      </c>
      <c r="D721" t="s">
        <v>25</v>
      </c>
      <c r="E721" t="s">
        <v>26</v>
      </c>
      <c r="F721" t="s">
        <v>10251</v>
      </c>
      <c r="G721" t="s">
        <v>1178</v>
      </c>
      <c r="H721" s="1">
        <v>39521</v>
      </c>
      <c r="I721">
        <f t="shared" si="22"/>
        <v>139356</v>
      </c>
    </row>
    <row r="722" spans="1:9" x14ac:dyDescent="0.3">
      <c r="A722">
        <f t="shared" si="23"/>
        <v>139370</v>
      </c>
      <c r="B722">
        <v>714</v>
      </c>
      <c r="C722" t="s">
        <v>28602</v>
      </c>
      <c r="D722" t="s">
        <v>25</v>
      </c>
      <c r="E722" t="s">
        <v>26</v>
      </c>
      <c r="F722" t="s">
        <v>28731</v>
      </c>
      <c r="G722" t="s">
        <v>1178</v>
      </c>
      <c r="H722" s="1">
        <v>42656</v>
      </c>
      <c r="I722">
        <f t="shared" si="22"/>
        <v>139370</v>
      </c>
    </row>
    <row r="723" spans="1:9" x14ac:dyDescent="0.3">
      <c r="A723">
        <f t="shared" si="23"/>
        <v>139378</v>
      </c>
      <c r="B723">
        <v>715</v>
      </c>
      <c r="C723" t="s">
        <v>1500</v>
      </c>
      <c r="D723" t="s">
        <v>25</v>
      </c>
      <c r="E723" t="s">
        <v>145</v>
      </c>
      <c r="F723" t="s">
        <v>10252</v>
      </c>
      <c r="G723" t="s">
        <v>1178</v>
      </c>
      <c r="H723" s="1">
        <v>40847</v>
      </c>
      <c r="I723">
        <f t="shared" si="22"/>
        <v>139378</v>
      </c>
    </row>
    <row r="724" spans="1:9" x14ac:dyDescent="0.3">
      <c r="A724">
        <f t="shared" si="23"/>
        <v>139413</v>
      </c>
      <c r="B724">
        <v>716</v>
      </c>
      <c r="C724" t="s">
        <v>1217</v>
      </c>
      <c r="D724" t="s">
        <v>25</v>
      </c>
      <c r="E724" t="s">
        <v>26</v>
      </c>
      <c r="F724" t="s">
        <v>8966</v>
      </c>
      <c r="G724" t="s">
        <v>1178</v>
      </c>
      <c r="H724" s="1">
        <v>37994</v>
      </c>
      <c r="I724">
        <f t="shared" si="22"/>
        <v>139413</v>
      </c>
    </row>
    <row r="725" spans="1:9" x14ac:dyDescent="0.3">
      <c r="A725">
        <f t="shared" si="23"/>
        <v>139420</v>
      </c>
      <c r="B725">
        <v>717</v>
      </c>
      <c r="C725" t="s">
        <v>1546</v>
      </c>
      <c r="D725" t="s">
        <v>25</v>
      </c>
      <c r="E725" t="s">
        <v>26</v>
      </c>
      <c r="F725" t="s">
        <v>10253</v>
      </c>
      <c r="G725" t="s">
        <v>1178</v>
      </c>
      <c r="H725" s="1">
        <v>39040</v>
      </c>
      <c r="I725">
        <f t="shared" si="22"/>
        <v>139420</v>
      </c>
    </row>
    <row r="726" spans="1:9" x14ac:dyDescent="0.3">
      <c r="A726">
        <f t="shared" si="23"/>
        <v>139443</v>
      </c>
      <c r="B726">
        <v>718</v>
      </c>
      <c r="C726" t="s">
        <v>1429</v>
      </c>
      <c r="D726" t="s">
        <v>25</v>
      </c>
      <c r="E726" t="s">
        <v>37</v>
      </c>
      <c r="F726" t="s">
        <v>10254</v>
      </c>
      <c r="G726" t="s">
        <v>1178</v>
      </c>
      <c r="H726" s="1">
        <v>38451</v>
      </c>
      <c r="I726">
        <f t="shared" si="22"/>
        <v>139443</v>
      </c>
    </row>
    <row r="727" spans="1:9" x14ac:dyDescent="0.3">
      <c r="A727">
        <f t="shared" si="23"/>
        <v>139461</v>
      </c>
      <c r="B727">
        <v>719</v>
      </c>
      <c r="C727" t="s">
        <v>1221</v>
      </c>
      <c r="D727" t="s">
        <v>25</v>
      </c>
      <c r="E727" t="s">
        <v>26</v>
      </c>
      <c r="F727" t="s">
        <v>10255</v>
      </c>
      <c r="G727" t="s">
        <v>1178</v>
      </c>
      <c r="H727" s="1">
        <v>39551</v>
      </c>
      <c r="I727">
        <f t="shared" si="22"/>
        <v>139461</v>
      </c>
    </row>
    <row r="728" spans="1:9" x14ac:dyDescent="0.3">
      <c r="A728">
        <f t="shared" si="23"/>
        <v>139472</v>
      </c>
      <c r="B728">
        <v>720</v>
      </c>
      <c r="C728" t="s">
        <v>1496</v>
      </c>
      <c r="D728" t="s">
        <v>25</v>
      </c>
      <c r="E728" t="s">
        <v>80</v>
      </c>
      <c r="F728" t="s">
        <v>10256</v>
      </c>
      <c r="G728" t="s">
        <v>1178</v>
      </c>
      <c r="H728" s="1">
        <v>40670</v>
      </c>
      <c r="I728">
        <f t="shared" si="22"/>
        <v>139472</v>
      </c>
    </row>
    <row r="729" spans="1:9" x14ac:dyDescent="0.3">
      <c r="A729">
        <f t="shared" si="23"/>
        <v>139544</v>
      </c>
      <c r="B729">
        <v>721</v>
      </c>
      <c r="C729" t="s">
        <v>27908</v>
      </c>
      <c r="D729" t="s">
        <v>25</v>
      </c>
      <c r="E729" t="s">
        <v>33</v>
      </c>
      <c r="F729" t="s">
        <v>27921</v>
      </c>
      <c r="G729" t="s">
        <v>1178</v>
      </c>
      <c r="H729" s="1">
        <v>42474</v>
      </c>
      <c r="I729">
        <f t="shared" si="22"/>
        <v>139544</v>
      </c>
    </row>
    <row r="730" spans="1:9" x14ac:dyDescent="0.3">
      <c r="A730">
        <f t="shared" si="23"/>
        <v>139546</v>
      </c>
      <c r="B730">
        <v>722</v>
      </c>
      <c r="C730" t="s">
        <v>1562</v>
      </c>
      <c r="D730" t="s">
        <v>25</v>
      </c>
      <c r="E730" t="s">
        <v>33</v>
      </c>
      <c r="F730" t="s">
        <v>10257</v>
      </c>
      <c r="G730" t="s">
        <v>1178</v>
      </c>
      <c r="H730" s="1">
        <v>38720</v>
      </c>
      <c r="I730">
        <f t="shared" si="22"/>
        <v>139546</v>
      </c>
    </row>
    <row r="731" spans="1:9" x14ac:dyDescent="0.3">
      <c r="A731">
        <f t="shared" si="23"/>
        <v>139552</v>
      </c>
      <c r="B731">
        <v>723</v>
      </c>
      <c r="C731" t="s">
        <v>1254</v>
      </c>
      <c r="D731" t="s">
        <v>25</v>
      </c>
      <c r="E731" t="s">
        <v>203</v>
      </c>
      <c r="F731" t="s">
        <v>10258</v>
      </c>
      <c r="G731" t="s">
        <v>1178</v>
      </c>
      <c r="H731" s="1">
        <v>37998</v>
      </c>
      <c r="I731">
        <f t="shared" si="22"/>
        <v>139552</v>
      </c>
    </row>
    <row r="732" spans="1:9" x14ac:dyDescent="0.3">
      <c r="A732">
        <f t="shared" si="23"/>
        <v>139574</v>
      </c>
      <c r="B732">
        <v>724</v>
      </c>
      <c r="C732" t="s">
        <v>1552</v>
      </c>
      <c r="D732" t="s">
        <v>25</v>
      </c>
      <c r="E732" t="s">
        <v>26</v>
      </c>
      <c r="F732" t="s">
        <v>10259</v>
      </c>
      <c r="G732" t="s">
        <v>1178</v>
      </c>
      <c r="H732" s="1">
        <v>38681</v>
      </c>
      <c r="I732">
        <f t="shared" si="22"/>
        <v>139574</v>
      </c>
    </row>
    <row r="733" spans="1:9" x14ac:dyDescent="0.3">
      <c r="A733">
        <f t="shared" si="23"/>
        <v>139610</v>
      </c>
      <c r="B733">
        <v>725</v>
      </c>
      <c r="C733" t="s">
        <v>1189</v>
      </c>
      <c r="D733" t="s">
        <v>25</v>
      </c>
      <c r="E733" t="s">
        <v>255</v>
      </c>
      <c r="F733" t="s">
        <v>10260</v>
      </c>
      <c r="G733" t="s">
        <v>1178</v>
      </c>
      <c r="H733" s="1">
        <v>38633</v>
      </c>
      <c r="I733">
        <f t="shared" si="22"/>
        <v>139610</v>
      </c>
    </row>
    <row r="734" spans="1:9" x14ac:dyDescent="0.3">
      <c r="A734">
        <f t="shared" si="23"/>
        <v>139656</v>
      </c>
      <c r="B734">
        <v>726</v>
      </c>
      <c r="C734" t="s">
        <v>1400</v>
      </c>
      <c r="D734" t="s">
        <v>25</v>
      </c>
      <c r="E734" t="s">
        <v>80</v>
      </c>
      <c r="F734" t="s">
        <v>6669</v>
      </c>
      <c r="G734" t="s">
        <v>1178</v>
      </c>
      <c r="H734" s="1">
        <v>37968</v>
      </c>
      <c r="I734">
        <f t="shared" si="22"/>
        <v>139656</v>
      </c>
    </row>
    <row r="735" spans="1:9" x14ac:dyDescent="0.3">
      <c r="A735">
        <f t="shared" si="23"/>
        <v>139665</v>
      </c>
      <c r="B735">
        <v>727</v>
      </c>
      <c r="C735" t="s">
        <v>1468</v>
      </c>
      <c r="D735" t="s">
        <v>25</v>
      </c>
      <c r="E735" t="s">
        <v>203</v>
      </c>
      <c r="F735" t="s">
        <v>10261</v>
      </c>
      <c r="G735" t="s">
        <v>1178</v>
      </c>
      <c r="H735" s="1">
        <v>41685</v>
      </c>
      <c r="I735">
        <f t="shared" si="22"/>
        <v>139665</v>
      </c>
    </row>
    <row r="736" spans="1:9" x14ac:dyDescent="0.3">
      <c r="A736">
        <f t="shared" si="23"/>
        <v>139692</v>
      </c>
      <c r="B736">
        <v>728</v>
      </c>
      <c r="C736" t="s">
        <v>972</v>
      </c>
      <c r="D736" t="s">
        <v>25</v>
      </c>
      <c r="E736" t="s">
        <v>41</v>
      </c>
      <c r="F736" t="s">
        <v>10262</v>
      </c>
      <c r="G736" t="s">
        <v>1178</v>
      </c>
      <c r="H736" s="1">
        <v>40972</v>
      </c>
      <c r="I736">
        <f t="shared" si="22"/>
        <v>139692</v>
      </c>
    </row>
    <row r="737" spans="1:9" x14ac:dyDescent="0.3">
      <c r="A737">
        <f t="shared" si="23"/>
        <v>139711</v>
      </c>
      <c r="B737">
        <v>729</v>
      </c>
      <c r="C737" t="s">
        <v>1460</v>
      </c>
      <c r="D737" t="s">
        <v>25</v>
      </c>
      <c r="E737" t="s">
        <v>37</v>
      </c>
      <c r="F737" t="s">
        <v>10263</v>
      </c>
      <c r="G737" t="s">
        <v>1178</v>
      </c>
      <c r="H737" s="1">
        <v>37968</v>
      </c>
      <c r="I737">
        <f t="shared" si="22"/>
        <v>139711</v>
      </c>
    </row>
    <row r="738" spans="1:9" x14ac:dyDescent="0.3">
      <c r="A738">
        <f t="shared" si="23"/>
        <v>139713</v>
      </c>
      <c r="B738">
        <v>730</v>
      </c>
      <c r="C738" t="s">
        <v>1230</v>
      </c>
      <c r="D738" t="s">
        <v>25</v>
      </c>
      <c r="E738" t="s">
        <v>26</v>
      </c>
      <c r="F738" t="s">
        <v>10264</v>
      </c>
      <c r="G738" t="s">
        <v>1178</v>
      </c>
      <c r="H738" s="1">
        <v>41991</v>
      </c>
      <c r="I738">
        <f t="shared" si="22"/>
        <v>139713</v>
      </c>
    </row>
    <row r="739" spans="1:9" x14ac:dyDescent="0.3">
      <c r="A739">
        <f t="shared" si="23"/>
        <v>139726</v>
      </c>
      <c r="B739">
        <v>731</v>
      </c>
      <c r="C739" t="s">
        <v>1709</v>
      </c>
      <c r="D739" t="s">
        <v>25</v>
      </c>
      <c r="E739" t="s">
        <v>37</v>
      </c>
      <c r="F739" t="s">
        <v>10265</v>
      </c>
      <c r="G739" t="s">
        <v>1178</v>
      </c>
      <c r="H739" s="1">
        <v>39016</v>
      </c>
      <c r="I739">
        <f t="shared" si="22"/>
        <v>139726</v>
      </c>
    </row>
    <row r="740" spans="1:9" x14ac:dyDescent="0.3">
      <c r="A740">
        <f t="shared" si="23"/>
        <v>139756</v>
      </c>
      <c r="B740">
        <v>732</v>
      </c>
      <c r="C740" t="s">
        <v>1422</v>
      </c>
      <c r="D740" t="s">
        <v>25</v>
      </c>
      <c r="E740" t="s">
        <v>145</v>
      </c>
      <c r="F740" t="s">
        <v>10266</v>
      </c>
      <c r="G740" t="s">
        <v>1178</v>
      </c>
      <c r="H740" s="1">
        <v>38472</v>
      </c>
      <c r="I740">
        <f t="shared" si="22"/>
        <v>139756</v>
      </c>
    </row>
    <row r="741" spans="1:9" x14ac:dyDescent="0.3">
      <c r="A741">
        <f t="shared" si="23"/>
        <v>139764</v>
      </c>
      <c r="B741">
        <v>733</v>
      </c>
      <c r="C741" t="s">
        <v>1354</v>
      </c>
      <c r="D741" t="s">
        <v>25</v>
      </c>
      <c r="E741" t="s">
        <v>80</v>
      </c>
      <c r="F741" t="s">
        <v>10267</v>
      </c>
      <c r="G741" t="s">
        <v>1178</v>
      </c>
      <c r="H741" s="1">
        <v>41070</v>
      </c>
      <c r="I741">
        <f t="shared" si="22"/>
        <v>139764</v>
      </c>
    </row>
    <row r="742" spans="1:9" x14ac:dyDescent="0.3">
      <c r="A742">
        <f t="shared" si="23"/>
        <v>139826</v>
      </c>
      <c r="B742">
        <v>734</v>
      </c>
      <c r="C742" t="s">
        <v>1596</v>
      </c>
      <c r="D742" t="s">
        <v>25</v>
      </c>
      <c r="E742" t="s">
        <v>37</v>
      </c>
      <c r="F742" t="s">
        <v>10268</v>
      </c>
      <c r="G742" t="s">
        <v>1178</v>
      </c>
      <c r="H742" s="1">
        <v>40696</v>
      </c>
      <c r="I742">
        <f t="shared" si="22"/>
        <v>139826</v>
      </c>
    </row>
    <row r="743" spans="1:9" x14ac:dyDescent="0.3">
      <c r="A743">
        <f t="shared" si="23"/>
        <v>139867</v>
      </c>
      <c r="B743">
        <v>735</v>
      </c>
      <c r="C743" t="s">
        <v>1380</v>
      </c>
      <c r="D743" t="s">
        <v>25</v>
      </c>
      <c r="E743" t="s">
        <v>41</v>
      </c>
      <c r="F743" t="s">
        <v>10269</v>
      </c>
      <c r="G743" t="s">
        <v>1178</v>
      </c>
      <c r="H743" s="1">
        <v>38891</v>
      </c>
      <c r="I743">
        <f t="shared" si="22"/>
        <v>139867</v>
      </c>
    </row>
    <row r="744" spans="1:9" x14ac:dyDescent="0.3">
      <c r="A744">
        <f t="shared" si="23"/>
        <v>139873</v>
      </c>
      <c r="B744">
        <v>736</v>
      </c>
      <c r="C744" t="s">
        <v>1146</v>
      </c>
      <c r="D744" t="s">
        <v>25</v>
      </c>
      <c r="E744" t="s">
        <v>26</v>
      </c>
      <c r="F744" t="s">
        <v>10270</v>
      </c>
      <c r="G744" t="s">
        <v>1178</v>
      </c>
      <c r="H744" s="1">
        <v>37968</v>
      </c>
      <c r="I744">
        <f t="shared" si="22"/>
        <v>139873</v>
      </c>
    </row>
    <row r="745" spans="1:9" x14ac:dyDescent="0.3">
      <c r="A745">
        <f t="shared" si="23"/>
        <v>139914</v>
      </c>
      <c r="B745">
        <v>737</v>
      </c>
      <c r="C745" t="s">
        <v>1472</v>
      </c>
      <c r="D745" t="s">
        <v>25</v>
      </c>
      <c r="E745" t="s">
        <v>26</v>
      </c>
      <c r="F745" t="s">
        <v>10271</v>
      </c>
      <c r="G745" t="s">
        <v>1178</v>
      </c>
      <c r="H745" s="1">
        <v>38692</v>
      </c>
      <c r="I745">
        <f t="shared" si="22"/>
        <v>139914</v>
      </c>
    </row>
    <row r="746" spans="1:9" x14ac:dyDescent="0.3">
      <c r="A746">
        <f t="shared" si="23"/>
        <v>139930</v>
      </c>
      <c r="B746">
        <v>738</v>
      </c>
      <c r="C746" t="s">
        <v>1444</v>
      </c>
      <c r="D746" t="s">
        <v>25</v>
      </c>
      <c r="E746" t="s">
        <v>80</v>
      </c>
      <c r="F746" t="s">
        <v>10272</v>
      </c>
      <c r="G746" t="s">
        <v>1178</v>
      </c>
      <c r="H746" s="1">
        <v>39534</v>
      </c>
      <c r="I746">
        <f t="shared" si="22"/>
        <v>139930</v>
      </c>
    </row>
    <row r="747" spans="1:9" x14ac:dyDescent="0.3">
      <c r="A747">
        <f t="shared" si="23"/>
        <v>139932</v>
      </c>
      <c r="B747">
        <v>739</v>
      </c>
      <c r="C747" t="s">
        <v>1610</v>
      </c>
      <c r="D747" t="s">
        <v>25</v>
      </c>
      <c r="E747" t="s">
        <v>26</v>
      </c>
      <c r="F747" t="s">
        <v>10273</v>
      </c>
      <c r="G747" t="s">
        <v>1178</v>
      </c>
      <c r="H747" s="1">
        <v>37968</v>
      </c>
      <c r="I747">
        <f t="shared" si="22"/>
        <v>139932</v>
      </c>
    </row>
    <row r="748" spans="1:9" x14ac:dyDescent="0.3">
      <c r="A748">
        <f t="shared" si="23"/>
        <v>139947</v>
      </c>
      <c r="B748">
        <v>740</v>
      </c>
      <c r="C748" t="s">
        <v>1516</v>
      </c>
      <c r="D748" t="s">
        <v>25</v>
      </c>
      <c r="E748" t="s">
        <v>26</v>
      </c>
      <c r="F748" t="s">
        <v>10274</v>
      </c>
      <c r="G748" t="s">
        <v>1178</v>
      </c>
      <c r="H748" s="1">
        <v>38878</v>
      </c>
      <c r="I748">
        <f t="shared" si="22"/>
        <v>139947</v>
      </c>
    </row>
    <row r="749" spans="1:9" x14ac:dyDescent="0.3">
      <c r="A749">
        <f t="shared" si="23"/>
        <v>139951</v>
      </c>
      <c r="B749">
        <v>741</v>
      </c>
      <c r="C749" t="s">
        <v>1756</v>
      </c>
      <c r="D749" t="s">
        <v>25</v>
      </c>
      <c r="E749" t="s">
        <v>80</v>
      </c>
      <c r="F749" t="s">
        <v>10275</v>
      </c>
      <c r="G749" t="s">
        <v>1178</v>
      </c>
      <c r="H749" s="1">
        <v>38654</v>
      </c>
      <c r="I749">
        <f t="shared" si="22"/>
        <v>139951</v>
      </c>
    </row>
    <row r="750" spans="1:9" x14ac:dyDescent="0.3">
      <c r="A750">
        <f t="shared" si="23"/>
        <v>139984</v>
      </c>
      <c r="B750">
        <v>742</v>
      </c>
      <c r="C750" t="s">
        <v>1786</v>
      </c>
      <c r="D750" t="s">
        <v>25</v>
      </c>
      <c r="E750" t="s">
        <v>26</v>
      </c>
      <c r="F750" t="s">
        <v>10276</v>
      </c>
      <c r="G750" t="s">
        <v>1178</v>
      </c>
      <c r="H750" s="1">
        <v>39190</v>
      </c>
      <c r="I750">
        <f t="shared" si="22"/>
        <v>139984</v>
      </c>
    </row>
    <row r="751" spans="1:9" x14ac:dyDescent="0.3">
      <c r="A751">
        <f t="shared" si="23"/>
        <v>139994</v>
      </c>
      <c r="B751">
        <v>743</v>
      </c>
      <c r="C751" t="s">
        <v>1242</v>
      </c>
      <c r="D751" t="s">
        <v>25</v>
      </c>
      <c r="E751" t="s">
        <v>26</v>
      </c>
      <c r="F751" t="s">
        <v>10277</v>
      </c>
      <c r="G751" t="s">
        <v>1178</v>
      </c>
      <c r="H751" s="1">
        <v>39500</v>
      </c>
      <c r="I751">
        <f t="shared" si="22"/>
        <v>139994</v>
      </c>
    </row>
    <row r="752" spans="1:9" x14ac:dyDescent="0.3">
      <c r="A752">
        <f t="shared" si="23"/>
        <v>139997</v>
      </c>
      <c r="B752">
        <v>744</v>
      </c>
      <c r="C752" t="s">
        <v>1390</v>
      </c>
      <c r="D752" t="s">
        <v>25</v>
      </c>
      <c r="E752" t="s">
        <v>127</v>
      </c>
      <c r="F752" t="s">
        <v>10278</v>
      </c>
      <c r="G752" t="s">
        <v>1178</v>
      </c>
      <c r="H752" s="1">
        <v>40884</v>
      </c>
      <c r="I752">
        <f t="shared" si="22"/>
        <v>139997</v>
      </c>
    </row>
    <row r="753" spans="1:9" x14ac:dyDescent="0.3">
      <c r="A753">
        <f t="shared" si="23"/>
        <v>139999</v>
      </c>
      <c r="B753">
        <v>745</v>
      </c>
      <c r="C753" t="s">
        <v>1641</v>
      </c>
      <c r="D753" t="s">
        <v>25</v>
      </c>
      <c r="E753" t="s">
        <v>37</v>
      </c>
      <c r="F753" t="s">
        <v>10279</v>
      </c>
      <c r="G753" t="s">
        <v>1178</v>
      </c>
      <c r="H753" s="1">
        <v>38601</v>
      </c>
      <c r="I753">
        <f t="shared" si="22"/>
        <v>139999</v>
      </c>
    </row>
    <row r="754" spans="1:9" x14ac:dyDescent="0.3">
      <c r="A754">
        <f t="shared" si="23"/>
        <v>140010</v>
      </c>
      <c r="B754">
        <v>746</v>
      </c>
      <c r="C754" t="s">
        <v>1643</v>
      </c>
      <c r="D754" t="s">
        <v>25</v>
      </c>
      <c r="E754" t="s">
        <v>26</v>
      </c>
      <c r="F754" t="s">
        <v>10280</v>
      </c>
      <c r="G754" t="s">
        <v>1295</v>
      </c>
      <c r="H754" s="1">
        <v>41453</v>
      </c>
      <c r="I754">
        <f t="shared" si="22"/>
        <v>140010</v>
      </c>
    </row>
    <row r="755" spans="1:9" x14ac:dyDescent="0.3">
      <c r="A755">
        <f t="shared" si="23"/>
        <v>140032</v>
      </c>
      <c r="B755">
        <v>747</v>
      </c>
      <c r="C755" t="s">
        <v>1492</v>
      </c>
      <c r="D755" t="s">
        <v>25</v>
      </c>
      <c r="E755" t="s">
        <v>26</v>
      </c>
      <c r="F755" t="s">
        <v>10281</v>
      </c>
      <c r="G755" t="s">
        <v>1295</v>
      </c>
      <c r="H755" s="1">
        <v>40865</v>
      </c>
      <c r="I755">
        <f t="shared" si="22"/>
        <v>140032</v>
      </c>
    </row>
    <row r="756" spans="1:9" x14ac:dyDescent="0.3">
      <c r="A756">
        <f t="shared" si="23"/>
        <v>140053</v>
      </c>
      <c r="B756">
        <v>748</v>
      </c>
      <c r="C756" t="s">
        <v>1696</v>
      </c>
      <c r="D756" t="s">
        <v>25</v>
      </c>
      <c r="E756" t="s">
        <v>26</v>
      </c>
      <c r="F756" t="s">
        <v>10282</v>
      </c>
      <c r="G756" t="s">
        <v>1295</v>
      </c>
      <c r="H756" s="1">
        <v>39253</v>
      </c>
      <c r="I756">
        <f t="shared" si="22"/>
        <v>140053</v>
      </c>
    </row>
    <row r="757" spans="1:9" x14ac:dyDescent="0.3">
      <c r="A757">
        <f t="shared" si="23"/>
        <v>140073</v>
      </c>
      <c r="B757">
        <v>749</v>
      </c>
      <c r="C757" t="s">
        <v>1168</v>
      </c>
      <c r="D757" t="s">
        <v>25</v>
      </c>
      <c r="E757" t="s">
        <v>29</v>
      </c>
      <c r="F757" t="s">
        <v>10283</v>
      </c>
      <c r="G757" t="s">
        <v>1295</v>
      </c>
      <c r="H757" s="1">
        <v>38004</v>
      </c>
      <c r="I757">
        <f t="shared" si="22"/>
        <v>140073</v>
      </c>
    </row>
    <row r="758" spans="1:9" x14ac:dyDescent="0.3">
      <c r="A758">
        <f t="shared" si="23"/>
        <v>140102</v>
      </c>
      <c r="B758">
        <v>750</v>
      </c>
      <c r="C758" t="s">
        <v>1517</v>
      </c>
      <c r="D758" t="s">
        <v>25</v>
      </c>
      <c r="E758" t="s">
        <v>26</v>
      </c>
      <c r="F758" t="s">
        <v>10284</v>
      </c>
      <c r="G758" t="s">
        <v>1295</v>
      </c>
      <c r="H758" s="1">
        <v>40742</v>
      </c>
      <c r="I758">
        <f t="shared" si="22"/>
        <v>140102</v>
      </c>
    </row>
    <row r="759" spans="1:9" x14ac:dyDescent="0.3">
      <c r="A759">
        <f t="shared" si="23"/>
        <v>140112</v>
      </c>
      <c r="B759">
        <v>751</v>
      </c>
      <c r="C759" t="s">
        <v>1519</v>
      </c>
      <c r="D759" t="s">
        <v>25</v>
      </c>
      <c r="E759" t="s">
        <v>127</v>
      </c>
      <c r="F759" t="s">
        <v>10285</v>
      </c>
      <c r="G759" t="s">
        <v>1295</v>
      </c>
      <c r="H759" s="1">
        <v>38803</v>
      </c>
      <c r="I759">
        <f t="shared" si="22"/>
        <v>140112</v>
      </c>
    </row>
    <row r="760" spans="1:9" x14ac:dyDescent="0.3">
      <c r="A760">
        <f t="shared" si="23"/>
        <v>140136</v>
      </c>
      <c r="B760">
        <v>752</v>
      </c>
      <c r="C760" t="s">
        <v>1545</v>
      </c>
      <c r="D760" t="s">
        <v>25</v>
      </c>
      <c r="E760" t="s">
        <v>26</v>
      </c>
      <c r="F760" t="s">
        <v>27813</v>
      </c>
      <c r="G760" t="s">
        <v>1295</v>
      </c>
      <c r="H760" s="1">
        <v>42441</v>
      </c>
      <c r="I760">
        <f t="shared" si="22"/>
        <v>140136</v>
      </c>
    </row>
    <row r="761" spans="1:9" x14ac:dyDescent="0.3">
      <c r="A761">
        <f t="shared" si="23"/>
        <v>140181</v>
      </c>
      <c r="B761">
        <v>753</v>
      </c>
      <c r="C761" t="s">
        <v>1488</v>
      </c>
      <c r="D761" t="s">
        <v>25</v>
      </c>
      <c r="E761" t="s">
        <v>26</v>
      </c>
      <c r="F761" t="s">
        <v>10286</v>
      </c>
      <c r="G761" t="s">
        <v>1295</v>
      </c>
      <c r="H761" s="1">
        <v>38652</v>
      </c>
      <c r="I761">
        <f t="shared" si="22"/>
        <v>140181</v>
      </c>
    </row>
    <row r="762" spans="1:9" x14ac:dyDescent="0.3">
      <c r="A762">
        <f t="shared" si="23"/>
        <v>140197</v>
      </c>
      <c r="B762">
        <v>754</v>
      </c>
      <c r="C762" t="s">
        <v>1587</v>
      </c>
      <c r="D762" t="s">
        <v>25</v>
      </c>
      <c r="E762" t="s">
        <v>80</v>
      </c>
      <c r="F762" t="s">
        <v>10287</v>
      </c>
      <c r="G762" t="s">
        <v>1295</v>
      </c>
      <c r="H762" s="1">
        <v>38182</v>
      </c>
      <c r="I762">
        <f t="shared" si="22"/>
        <v>140197</v>
      </c>
    </row>
    <row r="763" spans="1:9" x14ac:dyDescent="0.3">
      <c r="A763">
        <f t="shared" si="23"/>
        <v>140199</v>
      </c>
      <c r="B763">
        <v>755</v>
      </c>
      <c r="C763" t="s">
        <v>1494</v>
      </c>
      <c r="D763" t="s">
        <v>25</v>
      </c>
      <c r="E763" t="s">
        <v>26</v>
      </c>
      <c r="F763" t="s">
        <v>10288</v>
      </c>
      <c r="G763" t="s">
        <v>1295</v>
      </c>
      <c r="H763" s="1">
        <v>41427</v>
      </c>
      <c r="I763">
        <f t="shared" si="22"/>
        <v>140199</v>
      </c>
    </row>
    <row r="764" spans="1:9" x14ac:dyDescent="0.3">
      <c r="A764">
        <f t="shared" si="23"/>
        <v>140270</v>
      </c>
      <c r="B764">
        <v>756</v>
      </c>
      <c r="C764" t="s">
        <v>1362</v>
      </c>
      <c r="D764" t="s">
        <v>25</v>
      </c>
      <c r="E764" t="s">
        <v>26</v>
      </c>
      <c r="F764" t="s">
        <v>10289</v>
      </c>
      <c r="G764" t="s">
        <v>1295</v>
      </c>
      <c r="H764" s="1">
        <v>38457</v>
      </c>
      <c r="I764">
        <f t="shared" si="22"/>
        <v>140270</v>
      </c>
    </row>
    <row r="765" spans="1:9" x14ac:dyDescent="0.3">
      <c r="A765">
        <f t="shared" si="23"/>
        <v>140303</v>
      </c>
      <c r="B765">
        <v>757</v>
      </c>
      <c r="C765" t="s">
        <v>1486</v>
      </c>
      <c r="D765" t="s">
        <v>25</v>
      </c>
      <c r="E765" t="s">
        <v>26</v>
      </c>
      <c r="F765" t="s">
        <v>10290</v>
      </c>
      <c r="G765" t="s">
        <v>1295</v>
      </c>
      <c r="H765" s="1">
        <v>38046</v>
      </c>
      <c r="I765">
        <f t="shared" si="22"/>
        <v>140303</v>
      </c>
    </row>
    <row r="766" spans="1:9" x14ac:dyDescent="0.3">
      <c r="A766">
        <f t="shared" si="23"/>
        <v>140331</v>
      </c>
      <c r="B766">
        <v>758</v>
      </c>
      <c r="C766" t="s">
        <v>1356</v>
      </c>
      <c r="D766" t="s">
        <v>25</v>
      </c>
      <c r="E766" t="s">
        <v>26</v>
      </c>
      <c r="F766" t="s">
        <v>10291</v>
      </c>
      <c r="G766" t="s">
        <v>1295</v>
      </c>
      <c r="H766" s="1">
        <v>37968</v>
      </c>
      <c r="I766">
        <f t="shared" si="22"/>
        <v>140331</v>
      </c>
    </row>
    <row r="767" spans="1:9" x14ac:dyDescent="0.3">
      <c r="A767">
        <f t="shared" si="23"/>
        <v>140344</v>
      </c>
      <c r="B767">
        <v>759</v>
      </c>
      <c r="C767" t="s">
        <v>1332</v>
      </c>
      <c r="D767" t="s">
        <v>25</v>
      </c>
      <c r="E767" t="s">
        <v>26</v>
      </c>
      <c r="F767" t="s">
        <v>10292</v>
      </c>
      <c r="G767" t="s">
        <v>1295</v>
      </c>
      <c r="H767" s="1">
        <v>37968</v>
      </c>
      <c r="I767">
        <f t="shared" si="22"/>
        <v>140344</v>
      </c>
    </row>
    <row r="768" spans="1:9" x14ac:dyDescent="0.3">
      <c r="A768">
        <f t="shared" si="23"/>
        <v>140361</v>
      </c>
      <c r="B768">
        <v>760</v>
      </c>
      <c r="C768" t="s">
        <v>1639</v>
      </c>
      <c r="D768" t="s">
        <v>25</v>
      </c>
      <c r="E768" t="s">
        <v>80</v>
      </c>
      <c r="F768" t="s">
        <v>10293</v>
      </c>
      <c r="G768" t="s">
        <v>1295</v>
      </c>
      <c r="H768" s="1">
        <v>38741</v>
      </c>
      <c r="I768">
        <f t="shared" si="22"/>
        <v>140361</v>
      </c>
    </row>
    <row r="769" spans="1:9" x14ac:dyDescent="0.3">
      <c r="A769">
        <f t="shared" si="23"/>
        <v>140372</v>
      </c>
      <c r="B769">
        <v>761</v>
      </c>
      <c r="C769" t="s">
        <v>1896</v>
      </c>
      <c r="D769" t="s">
        <v>25</v>
      </c>
      <c r="E769" t="s">
        <v>37</v>
      </c>
      <c r="F769" t="s">
        <v>10294</v>
      </c>
      <c r="G769" t="s">
        <v>1295</v>
      </c>
      <c r="H769" s="1">
        <v>39742</v>
      </c>
      <c r="I769">
        <f t="shared" si="22"/>
        <v>140372</v>
      </c>
    </row>
    <row r="770" spans="1:9" x14ac:dyDescent="0.3">
      <c r="A770">
        <f t="shared" si="23"/>
        <v>140403</v>
      </c>
      <c r="B770">
        <v>762</v>
      </c>
      <c r="C770" t="s">
        <v>1868</v>
      </c>
      <c r="D770" t="s">
        <v>25</v>
      </c>
      <c r="E770" t="s">
        <v>33</v>
      </c>
      <c r="F770" t="s">
        <v>27956</v>
      </c>
      <c r="G770" t="s">
        <v>1295</v>
      </c>
      <c r="H770" s="1">
        <v>42481</v>
      </c>
      <c r="I770">
        <f t="shared" ref="I770:I833" si="24">A770</f>
        <v>140403</v>
      </c>
    </row>
    <row r="771" spans="1:9" x14ac:dyDescent="0.3">
      <c r="A771">
        <f t="shared" ref="A771:A834" si="25">(LEFT(F771)*10^5)+(MID(F771,3,2)*10^3)+RIGHT(F771,3)</f>
        <v>140411</v>
      </c>
      <c r="B771">
        <v>763</v>
      </c>
      <c r="C771" t="s">
        <v>28359</v>
      </c>
      <c r="D771" t="s">
        <v>25</v>
      </c>
      <c r="E771" t="s">
        <v>41</v>
      </c>
      <c r="F771" t="s">
        <v>28494</v>
      </c>
      <c r="G771" t="s">
        <v>1295</v>
      </c>
      <c r="H771" s="1">
        <v>42613</v>
      </c>
      <c r="I771">
        <f t="shared" si="24"/>
        <v>140411</v>
      </c>
    </row>
    <row r="772" spans="1:9" x14ac:dyDescent="0.3">
      <c r="A772">
        <f t="shared" si="25"/>
        <v>140442</v>
      </c>
      <c r="B772">
        <v>764</v>
      </c>
      <c r="C772" t="s">
        <v>1418</v>
      </c>
      <c r="D772" t="s">
        <v>25</v>
      </c>
      <c r="E772" t="s">
        <v>193</v>
      </c>
      <c r="F772" t="s">
        <v>10295</v>
      </c>
      <c r="G772" t="s">
        <v>1295</v>
      </c>
      <c r="H772" s="1">
        <v>38601</v>
      </c>
      <c r="I772">
        <f t="shared" si="24"/>
        <v>140442</v>
      </c>
    </row>
    <row r="773" spans="1:9" x14ac:dyDescent="0.3">
      <c r="A773">
        <f t="shared" si="25"/>
        <v>140459</v>
      </c>
      <c r="B773">
        <v>765</v>
      </c>
      <c r="C773" t="s">
        <v>1358</v>
      </c>
      <c r="D773" t="s">
        <v>25</v>
      </c>
      <c r="E773" t="s">
        <v>26</v>
      </c>
      <c r="F773" t="s">
        <v>10296</v>
      </c>
      <c r="G773" t="s">
        <v>1295</v>
      </c>
      <c r="H773" s="1">
        <v>38432</v>
      </c>
      <c r="I773">
        <f t="shared" si="24"/>
        <v>140459</v>
      </c>
    </row>
    <row r="774" spans="1:9" x14ac:dyDescent="0.3">
      <c r="A774">
        <f t="shared" si="25"/>
        <v>140470</v>
      </c>
      <c r="B774">
        <v>766</v>
      </c>
      <c r="C774" t="s">
        <v>1600</v>
      </c>
      <c r="D774" t="s">
        <v>25</v>
      </c>
      <c r="E774" t="s">
        <v>203</v>
      </c>
      <c r="F774" t="s">
        <v>10297</v>
      </c>
      <c r="G774" t="s">
        <v>1295</v>
      </c>
      <c r="H774" s="1">
        <v>38973</v>
      </c>
      <c r="I774">
        <f t="shared" si="24"/>
        <v>140470</v>
      </c>
    </row>
    <row r="775" spans="1:9" x14ac:dyDescent="0.3">
      <c r="A775">
        <f t="shared" si="25"/>
        <v>140511</v>
      </c>
      <c r="B775">
        <v>767</v>
      </c>
      <c r="C775" t="s">
        <v>28076</v>
      </c>
      <c r="D775" t="s">
        <v>25</v>
      </c>
      <c r="E775" t="s">
        <v>26</v>
      </c>
      <c r="F775" t="s">
        <v>28115</v>
      </c>
      <c r="G775" t="s">
        <v>1295</v>
      </c>
      <c r="H775" s="1">
        <v>42526</v>
      </c>
      <c r="I775">
        <f t="shared" si="24"/>
        <v>140511</v>
      </c>
    </row>
    <row r="776" spans="1:9" x14ac:dyDescent="0.3">
      <c r="A776">
        <f t="shared" si="25"/>
        <v>140521</v>
      </c>
      <c r="B776">
        <v>768</v>
      </c>
      <c r="C776" t="s">
        <v>1560</v>
      </c>
      <c r="D776" t="s">
        <v>25</v>
      </c>
      <c r="E776" t="s">
        <v>80</v>
      </c>
      <c r="F776" t="s">
        <v>10298</v>
      </c>
      <c r="G776" t="s">
        <v>1295</v>
      </c>
      <c r="H776" s="1">
        <v>38746</v>
      </c>
      <c r="I776">
        <f t="shared" si="24"/>
        <v>140521</v>
      </c>
    </row>
    <row r="777" spans="1:9" x14ac:dyDescent="0.3">
      <c r="A777">
        <f t="shared" si="25"/>
        <v>140538</v>
      </c>
      <c r="B777">
        <v>769</v>
      </c>
      <c r="C777" t="s">
        <v>1348</v>
      </c>
      <c r="D777" t="s">
        <v>25</v>
      </c>
      <c r="E777" t="s">
        <v>33</v>
      </c>
      <c r="F777" t="s">
        <v>10299</v>
      </c>
      <c r="G777" t="s">
        <v>1295</v>
      </c>
      <c r="H777" s="1">
        <v>38688</v>
      </c>
      <c r="I777">
        <f t="shared" si="24"/>
        <v>140538</v>
      </c>
    </row>
    <row r="778" spans="1:9" x14ac:dyDescent="0.3">
      <c r="A778">
        <f t="shared" si="25"/>
        <v>140583</v>
      </c>
      <c r="B778">
        <v>770</v>
      </c>
      <c r="C778" t="s">
        <v>1690</v>
      </c>
      <c r="D778" t="s">
        <v>25</v>
      </c>
      <c r="E778" t="s">
        <v>80</v>
      </c>
      <c r="F778" t="s">
        <v>10300</v>
      </c>
      <c r="G778" t="s">
        <v>1295</v>
      </c>
      <c r="H778" s="1">
        <v>39128</v>
      </c>
      <c r="I778">
        <f t="shared" si="24"/>
        <v>140583</v>
      </c>
    </row>
    <row r="779" spans="1:9" x14ac:dyDescent="0.3">
      <c r="A779">
        <f t="shared" si="25"/>
        <v>140588</v>
      </c>
      <c r="B779">
        <v>771</v>
      </c>
      <c r="C779" t="s">
        <v>1452</v>
      </c>
      <c r="D779" t="s">
        <v>25</v>
      </c>
      <c r="E779" t="s">
        <v>41</v>
      </c>
      <c r="F779" t="s">
        <v>10301</v>
      </c>
      <c r="G779" t="s">
        <v>1295</v>
      </c>
      <c r="H779" s="1">
        <v>38419</v>
      </c>
      <c r="I779">
        <f t="shared" si="24"/>
        <v>140588</v>
      </c>
    </row>
    <row r="780" spans="1:9" x14ac:dyDescent="0.3">
      <c r="A780">
        <f t="shared" si="25"/>
        <v>140594</v>
      </c>
      <c r="B780">
        <v>772</v>
      </c>
      <c r="C780" t="s">
        <v>1506</v>
      </c>
      <c r="D780" t="s">
        <v>25</v>
      </c>
      <c r="E780" t="s">
        <v>80</v>
      </c>
      <c r="F780" t="s">
        <v>10302</v>
      </c>
      <c r="G780" t="s">
        <v>1295</v>
      </c>
      <c r="H780" s="1">
        <v>39437</v>
      </c>
      <c r="I780">
        <f t="shared" si="24"/>
        <v>140594</v>
      </c>
    </row>
    <row r="781" spans="1:9" x14ac:dyDescent="0.3">
      <c r="A781">
        <f t="shared" si="25"/>
        <v>140622</v>
      </c>
      <c r="B781">
        <v>773</v>
      </c>
      <c r="C781" t="s">
        <v>1655</v>
      </c>
      <c r="D781" t="s">
        <v>25</v>
      </c>
      <c r="E781" t="s">
        <v>145</v>
      </c>
      <c r="F781" t="s">
        <v>10303</v>
      </c>
      <c r="G781" t="s">
        <v>1295</v>
      </c>
      <c r="H781" s="1">
        <v>39031</v>
      </c>
      <c r="I781">
        <f t="shared" si="24"/>
        <v>140622</v>
      </c>
    </row>
    <row r="782" spans="1:9" x14ac:dyDescent="0.3">
      <c r="A782">
        <f t="shared" si="25"/>
        <v>140654</v>
      </c>
      <c r="B782">
        <v>774</v>
      </c>
      <c r="C782" t="s">
        <v>1661</v>
      </c>
      <c r="D782" t="s">
        <v>25</v>
      </c>
      <c r="E782" t="s">
        <v>26</v>
      </c>
      <c r="F782" t="s">
        <v>10304</v>
      </c>
      <c r="G782" t="s">
        <v>1295</v>
      </c>
      <c r="H782" s="1">
        <v>41455</v>
      </c>
      <c r="I782">
        <f t="shared" si="24"/>
        <v>140654</v>
      </c>
    </row>
    <row r="783" spans="1:9" x14ac:dyDescent="0.3">
      <c r="A783">
        <f t="shared" si="25"/>
        <v>140689</v>
      </c>
      <c r="B783">
        <v>775</v>
      </c>
      <c r="C783" t="s">
        <v>911</v>
      </c>
      <c r="D783" t="s">
        <v>25</v>
      </c>
      <c r="E783" t="s">
        <v>26</v>
      </c>
      <c r="F783" t="s">
        <v>6720</v>
      </c>
      <c r="G783" t="s">
        <v>1295</v>
      </c>
      <c r="H783" s="1">
        <v>38185</v>
      </c>
      <c r="I783">
        <f t="shared" si="24"/>
        <v>140689</v>
      </c>
    </row>
    <row r="784" spans="1:9" x14ac:dyDescent="0.3">
      <c r="A784">
        <f t="shared" si="25"/>
        <v>140700</v>
      </c>
      <c r="B784">
        <v>776</v>
      </c>
      <c r="C784" t="s">
        <v>1604</v>
      </c>
      <c r="D784" t="s">
        <v>25</v>
      </c>
      <c r="E784" t="s">
        <v>26</v>
      </c>
      <c r="F784" t="s">
        <v>10305</v>
      </c>
      <c r="G784" t="s">
        <v>1295</v>
      </c>
      <c r="H784" s="1">
        <v>39976</v>
      </c>
      <c r="I784">
        <f t="shared" si="24"/>
        <v>140700</v>
      </c>
    </row>
    <row r="785" spans="1:9" x14ac:dyDescent="0.3">
      <c r="A785">
        <f t="shared" si="25"/>
        <v>140701</v>
      </c>
      <c r="B785">
        <v>777</v>
      </c>
      <c r="C785" t="s">
        <v>1733</v>
      </c>
      <c r="D785" t="s">
        <v>25</v>
      </c>
      <c r="E785" t="s">
        <v>80</v>
      </c>
      <c r="F785" t="s">
        <v>10306</v>
      </c>
      <c r="G785" t="s">
        <v>1295</v>
      </c>
      <c r="H785" s="1">
        <v>38100</v>
      </c>
      <c r="I785">
        <f t="shared" si="24"/>
        <v>140701</v>
      </c>
    </row>
    <row r="786" spans="1:9" x14ac:dyDescent="0.3">
      <c r="A786">
        <f t="shared" si="25"/>
        <v>140762</v>
      </c>
      <c r="B786">
        <v>778</v>
      </c>
      <c r="C786" t="s">
        <v>1669</v>
      </c>
      <c r="D786" t="s">
        <v>25</v>
      </c>
      <c r="E786" t="s">
        <v>29</v>
      </c>
      <c r="F786" t="s">
        <v>10307</v>
      </c>
      <c r="G786" t="s">
        <v>1295</v>
      </c>
      <c r="H786" s="1">
        <v>40965</v>
      </c>
      <c r="I786">
        <f t="shared" si="24"/>
        <v>140762</v>
      </c>
    </row>
    <row r="787" spans="1:9" x14ac:dyDescent="0.3">
      <c r="A787">
        <f t="shared" si="25"/>
        <v>140786</v>
      </c>
      <c r="B787">
        <v>779</v>
      </c>
      <c r="C787" t="s">
        <v>1402</v>
      </c>
      <c r="D787" t="s">
        <v>25</v>
      </c>
      <c r="E787" t="s">
        <v>26</v>
      </c>
      <c r="F787" t="s">
        <v>10308</v>
      </c>
      <c r="G787" t="s">
        <v>1295</v>
      </c>
      <c r="H787" s="1">
        <v>39731</v>
      </c>
      <c r="I787">
        <f t="shared" si="24"/>
        <v>140786</v>
      </c>
    </row>
    <row r="788" spans="1:9" x14ac:dyDescent="0.3">
      <c r="A788">
        <f t="shared" si="25"/>
        <v>140787</v>
      </c>
      <c r="B788">
        <v>780</v>
      </c>
      <c r="C788" t="s">
        <v>1565</v>
      </c>
      <c r="D788" t="s">
        <v>25</v>
      </c>
      <c r="E788" t="s">
        <v>145</v>
      </c>
      <c r="F788" t="s">
        <v>10309</v>
      </c>
      <c r="G788" t="s">
        <v>1295</v>
      </c>
      <c r="H788" s="1">
        <v>39679</v>
      </c>
      <c r="I788">
        <f t="shared" si="24"/>
        <v>140787</v>
      </c>
    </row>
    <row r="789" spans="1:9" x14ac:dyDescent="0.3">
      <c r="A789">
        <f t="shared" si="25"/>
        <v>140801</v>
      </c>
      <c r="B789">
        <v>781</v>
      </c>
      <c r="C789" t="s">
        <v>2047</v>
      </c>
      <c r="D789" t="s">
        <v>25</v>
      </c>
      <c r="E789" t="s">
        <v>127</v>
      </c>
      <c r="F789" t="s">
        <v>10310</v>
      </c>
      <c r="G789" t="s">
        <v>1295</v>
      </c>
      <c r="H789" s="1">
        <v>38141</v>
      </c>
      <c r="I789">
        <f t="shared" si="24"/>
        <v>140801</v>
      </c>
    </row>
    <row r="790" spans="1:9" x14ac:dyDescent="0.3">
      <c r="A790">
        <f t="shared" si="25"/>
        <v>140815</v>
      </c>
      <c r="B790">
        <v>782</v>
      </c>
      <c r="C790" t="s">
        <v>1784</v>
      </c>
      <c r="D790" t="s">
        <v>25</v>
      </c>
      <c r="E790" t="s">
        <v>47</v>
      </c>
      <c r="F790" t="s">
        <v>10311</v>
      </c>
      <c r="G790" t="s">
        <v>1295</v>
      </c>
      <c r="H790" s="1">
        <v>38011</v>
      </c>
      <c r="I790">
        <f t="shared" si="24"/>
        <v>140815</v>
      </c>
    </row>
    <row r="791" spans="1:9" x14ac:dyDescent="0.3">
      <c r="A791">
        <f t="shared" si="25"/>
        <v>140850</v>
      </c>
      <c r="B791">
        <v>783</v>
      </c>
      <c r="C791" t="s">
        <v>1722</v>
      </c>
      <c r="D791" t="s">
        <v>25</v>
      </c>
      <c r="E791" t="s">
        <v>59</v>
      </c>
      <c r="F791" t="s">
        <v>10312</v>
      </c>
      <c r="G791" t="s">
        <v>1295</v>
      </c>
      <c r="H791" s="1">
        <v>39324</v>
      </c>
      <c r="I791">
        <f t="shared" si="24"/>
        <v>140850</v>
      </c>
    </row>
    <row r="792" spans="1:9" x14ac:dyDescent="0.3">
      <c r="A792">
        <f t="shared" si="25"/>
        <v>140852</v>
      </c>
      <c r="B792">
        <v>784</v>
      </c>
      <c r="C792" t="s">
        <v>1798</v>
      </c>
      <c r="D792" t="s">
        <v>25</v>
      </c>
      <c r="E792" t="s">
        <v>26</v>
      </c>
      <c r="F792" t="s">
        <v>10313</v>
      </c>
      <c r="G792" t="s">
        <v>1295</v>
      </c>
      <c r="H792" s="1">
        <v>38468</v>
      </c>
      <c r="I792">
        <f t="shared" si="24"/>
        <v>140852</v>
      </c>
    </row>
    <row r="793" spans="1:9" x14ac:dyDescent="0.3">
      <c r="A793">
        <f t="shared" si="25"/>
        <v>140892</v>
      </c>
      <c r="B793">
        <v>785</v>
      </c>
      <c r="C793" t="s">
        <v>1831</v>
      </c>
      <c r="D793" t="s">
        <v>25</v>
      </c>
      <c r="E793" t="s">
        <v>26</v>
      </c>
      <c r="F793" t="s">
        <v>10314</v>
      </c>
      <c r="G793" t="s">
        <v>1295</v>
      </c>
      <c r="H793" s="1">
        <v>38780</v>
      </c>
      <c r="I793">
        <f t="shared" si="24"/>
        <v>140892</v>
      </c>
    </row>
    <row r="794" spans="1:9" x14ac:dyDescent="0.3">
      <c r="A794">
        <f t="shared" si="25"/>
        <v>140897</v>
      </c>
      <c r="B794">
        <v>786</v>
      </c>
      <c r="C794" t="s">
        <v>1703</v>
      </c>
      <c r="D794" t="s">
        <v>25</v>
      </c>
      <c r="E794" t="s">
        <v>26</v>
      </c>
      <c r="F794" t="s">
        <v>10315</v>
      </c>
      <c r="G794" t="s">
        <v>1295</v>
      </c>
      <c r="H794" s="1">
        <v>38004</v>
      </c>
      <c r="I794">
        <f t="shared" si="24"/>
        <v>140897</v>
      </c>
    </row>
    <row r="795" spans="1:9" x14ac:dyDescent="0.3">
      <c r="A795">
        <f t="shared" si="25"/>
        <v>140901</v>
      </c>
      <c r="B795">
        <v>787</v>
      </c>
      <c r="C795" t="s">
        <v>824</v>
      </c>
      <c r="D795" t="s">
        <v>25</v>
      </c>
      <c r="E795" t="s">
        <v>29</v>
      </c>
      <c r="F795" t="s">
        <v>8970</v>
      </c>
      <c r="G795" t="s">
        <v>1295</v>
      </c>
      <c r="H795" s="1">
        <v>38024</v>
      </c>
      <c r="I795">
        <f t="shared" si="24"/>
        <v>140901</v>
      </c>
    </row>
    <row r="796" spans="1:9" x14ac:dyDescent="0.3">
      <c r="A796">
        <f t="shared" si="25"/>
        <v>140953</v>
      </c>
      <c r="B796">
        <v>788</v>
      </c>
      <c r="C796" t="s">
        <v>1766</v>
      </c>
      <c r="D796" t="s">
        <v>25</v>
      </c>
      <c r="E796" t="s">
        <v>1767</v>
      </c>
      <c r="F796" t="s">
        <v>10316</v>
      </c>
      <c r="G796" t="s">
        <v>1295</v>
      </c>
      <c r="H796" s="1">
        <v>38599</v>
      </c>
      <c r="I796">
        <f t="shared" si="24"/>
        <v>140953</v>
      </c>
    </row>
    <row r="797" spans="1:9" x14ac:dyDescent="0.3">
      <c r="A797">
        <f t="shared" si="25"/>
        <v>140964</v>
      </c>
      <c r="B797">
        <v>789</v>
      </c>
      <c r="C797" t="s">
        <v>1827</v>
      </c>
      <c r="D797" t="s">
        <v>25</v>
      </c>
      <c r="E797" t="s">
        <v>26</v>
      </c>
      <c r="F797" t="s">
        <v>10317</v>
      </c>
      <c r="G797" t="s">
        <v>1295</v>
      </c>
      <c r="H797" s="1">
        <v>37968</v>
      </c>
      <c r="I797">
        <f t="shared" si="24"/>
        <v>140964</v>
      </c>
    </row>
    <row r="798" spans="1:9" x14ac:dyDescent="0.3">
      <c r="A798">
        <f t="shared" si="25"/>
        <v>140972</v>
      </c>
      <c r="B798">
        <v>790</v>
      </c>
      <c r="C798" t="s">
        <v>1653</v>
      </c>
      <c r="D798" t="s">
        <v>25</v>
      </c>
      <c r="E798" t="s">
        <v>41</v>
      </c>
      <c r="F798" t="s">
        <v>10318</v>
      </c>
      <c r="G798" t="s">
        <v>1295</v>
      </c>
      <c r="H798" s="1">
        <v>40055</v>
      </c>
      <c r="I798">
        <f t="shared" si="24"/>
        <v>140972</v>
      </c>
    </row>
    <row r="799" spans="1:9" x14ac:dyDescent="0.3">
      <c r="A799">
        <f t="shared" si="25"/>
        <v>140972</v>
      </c>
      <c r="B799">
        <v>790</v>
      </c>
      <c r="C799" t="s">
        <v>1368</v>
      </c>
      <c r="D799" t="s">
        <v>25</v>
      </c>
      <c r="E799" t="s">
        <v>80</v>
      </c>
      <c r="F799" t="s">
        <v>10318</v>
      </c>
      <c r="G799" t="s">
        <v>1295</v>
      </c>
      <c r="H799" s="1">
        <v>40986</v>
      </c>
      <c r="I799">
        <f t="shared" si="24"/>
        <v>140972</v>
      </c>
    </row>
    <row r="800" spans="1:9" x14ac:dyDescent="0.3">
      <c r="A800">
        <f t="shared" si="25"/>
        <v>141002</v>
      </c>
      <c r="B800">
        <v>792</v>
      </c>
      <c r="C800" t="s">
        <v>1420</v>
      </c>
      <c r="D800" t="s">
        <v>25</v>
      </c>
      <c r="E800" t="s">
        <v>41</v>
      </c>
      <c r="F800" t="s">
        <v>10319</v>
      </c>
      <c r="G800" t="s">
        <v>1295</v>
      </c>
      <c r="H800" s="1">
        <v>39399</v>
      </c>
      <c r="I800">
        <f t="shared" si="24"/>
        <v>141002</v>
      </c>
    </row>
    <row r="801" spans="1:9" x14ac:dyDescent="0.3">
      <c r="A801">
        <f t="shared" si="25"/>
        <v>141007</v>
      </c>
      <c r="B801">
        <v>793</v>
      </c>
      <c r="C801" t="s">
        <v>1616</v>
      </c>
      <c r="D801" t="s">
        <v>25</v>
      </c>
      <c r="E801" t="s">
        <v>41</v>
      </c>
      <c r="F801" t="s">
        <v>10320</v>
      </c>
      <c r="G801" t="s">
        <v>1295</v>
      </c>
      <c r="H801" s="1">
        <v>38426</v>
      </c>
      <c r="I801">
        <f t="shared" si="24"/>
        <v>141007</v>
      </c>
    </row>
    <row r="802" spans="1:9" x14ac:dyDescent="0.3">
      <c r="A802">
        <f t="shared" si="25"/>
        <v>141041</v>
      </c>
      <c r="B802">
        <v>794</v>
      </c>
      <c r="C802" t="s">
        <v>1556</v>
      </c>
      <c r="D802" t="s">
        <v>25</v>
      </c>
      <c r="E802" t="s">
        <v>26</v>
      </c>
      <c r="F802" t="s">
        <v>10321</v>
      </c>
      <c r="G802" t="s">
        <v>1295</v>
      </c>
      <c r="H802" s="1">
        <v>39182</v>
      </c>
      <c r="I802">
        <f t="shared" si="24"/>
        <v>141041</v>
      </c>
    </row>
    <row r="803" spans="1:9" x14ac:dyDescent="0.3">
      <c r="A803">
        <f t="shared" si="25"/>
        <v>141045</v>
      </c>
      <c r="B803">
        <v>795</v>
      </c>
      <c r="C803" t="s">
        <v>1567</v>
      </c>
      <c r="D803" t="s">
        <v>25</v>
      </c>
      <c r="E803" t="s">
        <v>26</v>
      </c>
      <c r="F803" t="s">
        <v>10322</v>
      </c>
      <c r="G803" t="s">
        <v>1295</v>
      </c>
      <c r="H803" s="1">
        <v>37997</v>
      </c>
      <c r="I803">
        <f t="shared" si="24"/>
        <v>141045</v>
      </c>
    </row>
    <row r="804" spans="1:9" x14ac:dyDescent="0.3">
      <c r="A804">
        <f t="shared" si="25"/>
        <v>141050</v>
      </c>
      <c r="B804">
        <v>796</v>
      </c>
      <c r="C804" t="s">
        <v>1541</v>
      </c>
      <c r="D804" t="s">
        <v>25</v>
      </c>
      <c r="E804" t="s">
        <v>26</v>
      </c>
      <c r="F804" t="s">
        <v>10323</v>
      </c>
      <c r="G804" t="s">
        <v>1295</v>
      </c>
      <c r="H804" s="1">
        <v>38854</v>
      </c>
      <c r="I804">
        <f t="shared" si="24"/>
        <v>141050</v>
      </c>
    </row>
    <row r="805" spans="1:9" x14ac:dyDescent="0.3">
      <c r="A805">
        <f t="shared" si="25"/>
        <v>141063</v>
      </c>
      <c r="B805">
        <v>797</v>
      </c>
      <c r="C805" t="s">
        <v>1720</v>
      </c>
      <c r="D805" t="s">
        <v>25</v>
      </c>
      <c r="E805" t="s">
        <v>26</v>
      </c>
      <c r="F805" t="s">
        <v>10324</v>
      </c>
      <c r="G805" t="s">
        <v>1295</v>
      </c>
      <c r="H805" s="1">
        <v>38691</v>
      </c>
      <c r="I805">
        <f t="shared" si="24"/>
        <v>141063</v>
      </c>
    </row>
    <row r="806" spans="1:9" x14ac:dyDescent="0.3">
      <c r="A806">
        <f t="shared" si="25"/>
        <v>141069</v>
      </c>
      <c r="B806">
        <v>798</v>
      </c>
      <c r="C806" t="s">
        <v>1788</v>
      </c>
      <c r="D806" t="s">
        <v>25</v>
      </c>
      <c r="E806" t="s">
        <v>255</v>
      </c>
      <c r="F806" t="s">
        <v>10325</v>
      </c>
      <c r="G806" t="s">
        <v>1295</v>
      </c>
      <c r="H806" s="1">
        <v>39443</v>
      </c>
      <c r="I806">
        <f t="shared" si="24"/>
        <v>141069</v>
      </c>
    </row>
    <row r="807" spans="1:9" x14ac:dyDescent="0.3">
      <c r="A807">
        <f t="shared" si="25"/>
        <v>141089</v>
      </c>
      <c r="B807">
        <v>799</v>
      </c>
      <c r="C807" t="s">
        <v>28601</v>
      </c>
      <c r="D807" t="s">
        <v>25</v>
      </c>
      <c r="E807" t="s">
        <v>145</v>
      </c>
      <c r="F807" t="s">
        <v>28636</v>
      </c>
      <c r="G807" t="s">
        <v>1295</v>
      </c>
      <c r="H807" s="1">
        <v>42645</v>
      </c>
      <c r="I807">
        <f t="shared" si="24"/>
        <v>141089</v>
      </c>
    </row>
    <row r="808" spans="1:9" x14ac:dyDescent="0.3">
      <c r="A808">
        <f t="shared" si="25"/>
        <v>141092</v>
      </c>
      <c r="B808">
        <v>800</v>
      </c>
      <c r="C808" t="s">
        <v>1754</v>
      </c>
      <c r="D808" t="s">
        <v>25</v>
      </c>
      <c r="E808" t="s">
        <v>37</v>
      </c>
      <c r="F808" t="s">
        <v>10326</v>
      </c>
      <c r="G808" t="s">
        <v>1295</v>
      </c>
      <c r="H808" s="1">
        <v>38531</v>
      </c>
      <c r="I808">
        <f t="shared" si="24"/>
        <v>141092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141098</v>
      </c>
      <c r="B810" t="s">
        <v>1630</v>
      </c>
      <c r="C810" t="s">
        <v>1618</v>
      </c>
      <c r="D810" t="s">
        <v>25</v>
      </c>
      <c r="E810" t="s">
        <v>145</v>
      </c>
      <c r="F810" t="s">
        <v>10327</v>
      </c>
      <c r="G810" t="s">
        <v>1295</v>
      </c>
      <c r="H810" s="1">
        <v>41992</v>
      </c>
      <c r="I810">
        <f t="shared" si="24"/>
        <v>141098</v>
      </c>
    </row>
    <row r="811" spans="1:9" x14ac:dyDescent="0.3">
      <c r="A811">
        <f t="shared" si="25"/>
        <v>141119</v>
      </c>
      <c r="B811">
        <v>802</v>
      </c>
      <c r="C811" t="s">
        <v>1537</v>
      </c>
      <c r="D811" t="s">
        <v>25</v>
      </c>
      <c r="E811" t="s">
        <v>26</v>
      </c>
      <c r="F811" t="s">
        <v>10328</v>
      </c>
      <c r="G811" t="s">
        <v>1295</v>
      </c>
      <c r="H811" s="1">
        <v>38267</v>
      </c>
      <c r="I811">
        <f t="shared" si="24"/>
        <v>141119</v>
      </c>
    </row>
    <row r="812" spans="1:9" x14ac:dyDescent="0.3">
      <c r="A812">
        <f t="shared" si="25"/>
        <v>141125</v>
      </c>
      <c r="B812">
        <v>803</v>
      </c>
      <c r="C812" t="s">
        <v>1679</v>
      </c>
      <c r="D812" t="s">
        <v>25</v>
      </c>
      <c r="E812" t="s">
        <v>26</v>
      </c>
      <c r="F812" t="s">
        <v>10329</v>
      </c>
      <c r="G812" t="s">
        <v>1295</v>
      </c>
      <c r="H812" s="1">
        <v>37968</v>
      </c>
      <c r="I812">
        <f t="shared" si="24"/>
        <v>141125</v>
      </c>
    </row>
    <row r="813" spans="1:9" x14ac:dyDescent="0.3">
      <c r="A813">
        <f t="shared" si="25"/>
        <v>141125</v>
      </c>
      <c r="B813">
        <v>803</v>
      </c>
      <c r="C813" t="s">
        <v>1665</v>
      </c>
      <c r="D813" t="s">
        <v>25</v>
      </c>
      <c r="E813" t="s">
        <v>41</v>
      </c>
      <c r="F813" t="s">
        <v>10329</v>
      </c>
      <c r="G813" t="s">
        <v>1295</v>
      </c>
      <c r="H813" s="1">
        <v>38921</v>
      </c>
      <c r="I813">
        <f t="shared" si="24"/>
        <v>141125</v>
      </c>
    </row>
    <row r="814" spans="1:9" x14ac:dyDescent="0.3">
      <c r="A814">
        <f t="shared" si="25"/>
        <v>141145</v>
      </c>
      <c r="B814">
        <v>805</v>
      </c>
      <c r="C814" t="s">
        <v>1631</v>
      </c>
      <c r="D814" t="s">
        <v>25</v>
      </c>
      <c r="E814" t="s">
        <v>80</v>
      </c>
      <c r="F814" t="s">
        <v>10330</v>
      </c>
      <c r="G814" t="s">
        <v>1295</v>
      </c>
      <c r="H814" s="1">
        <v>37968</v>
      </c>
      <c r="I814">
        <f t="shared" si="24"/>
        <v>141145</v>
      </c>
    </row>
    <row r="815" spans="1:9" x14ac:dyDescent="0.3">
      <c r="A815">
        <f t="shared" si="25"/>
        <v>141153</v>
      </c>
      <c r="B815">
        <v>806</v>
      </c>
      <c r="C815" t="s">
        <v>1508</v>
      </c>
      <c r="D815" t="s">
        <v>25</v>
      </c>
      <c r="E815" t="s">
        <v>80</v>
      </c>
      <c r="F815" t="s">
        <v>6736</v>
      </c>
      <c r="G815" t="s">
        <v>1295</v>
      </c>
      <c r="H815" s="1">
        <v>37968</v>
      </c>
      <c r="I815">
        <f t="shared" si="24"/>
        <v>141153</v>
      </c>
    </row>
    <row r="816" spans="1:9" x14ac:dyDescent="0.3">
      <c r="A816">
        <f t="shared" si="25"/>
        <v>141161</v>
      </c>
      <c r="B816">
        <v>807</v>
      </c>
      <c r="C816" t="s">
        <v>1366</v>
      </c>
      <c r="D816" t="s">
        <v>25</v>
      </c>
      <c r="E816" t="s">
        <v>29</v>
      </c>
      <c r="F816" t="s">
        <v>10331</v>
      </c>
      <c r="G816" t="s">
        <v>1295</v>
      </c>
      <c r="H816" s="1">
        <v>38015</v>
      </c>
      <c r="I816">
        <f t="shared" si="24"/>
        <v>141161</v>
      </c>
    </row>
    <row r="817" spans="1:9" x14ac:dyDescent="0.3">
      <c r="A817">
        <f t="shared" si="25"/>
        <v>141170</v>
      </c>
      <c r="B817">
        <v>808</v>
      </c>
      <c r="C817" t="s">
        <v>1833</v>
      </c>
      <c r="D817" t="s">
        <v>25</v>
      </c>
      <c r="E817" t="s">
        <v>145</v>
      </c>
      <c r="F817" t="s">
        <v>10332</v>
      </c>
      <c r="G817" t="s">
        <v>1295</v>
      </c>
      <c r="H817" s="1">
        <v>38003</v>
      </c>
      <c r="I817">
        <f t="shared" si="24"/>
        <v>141170</v>
      </c>
    </row>
    <row r="818" spans="1:9" x14ac:dyDescent="0.3">
      <c r="A818">
        <f t="shared" si="25"/>
        <v>141171</v>
      </c>
      <c r="B818">
        <v>809</v>
      </c>
      <c r="C818" t="s">
        <v>1464</v>
      </c>
      <c r="D818" t="s">
        <v>25</v>
      </c>
      <c r="E818" t="s">
        <v>203</v>
      </c>
      <c r="F818" t="s">
        <v>10333</v>
      </c>
      <c r="G818" t="s">
        <v>1295</v>
      </c>
      <c r="H818" s="1">
        <v>39050</v>
      </c>
      <c r="I818">
        <f t="shared" si="24"/>
        <v>141171</v>
      </c>
    </row>
    <row r="819" spans="1:9" x14ac:dyDescent="0.3">
      <c r="A819">
        <f t="shared" si="25"/>
        <v>141198</v>
      </c>
      <c r="B819">
        <v>810</v>
      </c>
      <c r="C819" t="s">
        <v>1688</v>
      </c>
      <c r="D819" t="s">
        <v>25</v>
      </c>
      <c r="E819" t="s">
        <v>37</v>
      </c>
      <c r="F819" t="s">
        <v>10334</v>
      </c>
      <c r="G819" t="s">
        <v>1295</v>
      </c>
      <c r="H819" s="1">
        <v>40976</v>
      </c>
      <c r="I819">
        <f t="shared" si="24"/>
        <v>141198</v>
      </c>
    </row>
    <row r="820" spans="1:9" x14ac:dyDescent="0.3">
      <c r="A820">
        <f t="shared" si="25"/>
        <v>141215</v>
      </c>
      <c r="B820">
        <v>811</v>
      </c>
      <c r="C820" t="s">
        <v>1744</v>
      </c>
      <c r="D820" t="s">
        <v>25</v>
      </c>
      <c r="E820" t="s">
        <v>80</v>
      </c>
      <c r="F820" t="s">
        <v>10335</v>
      </c>
      <c r="G820" t="s">
        <v>1295</v>
      </c>
      <c r="H820" s="1">
        <v>37968</v>
      </c>
      <c r="I820">
        <f t="shared" si="24"/>
        <v>141215</v>
      </c>
    </row>
    <row r="821" spans="1:9" x14ac:dyDescent="0.3">
      <c r="A821">
        <f t="shared" si="25"/>
        <v>141221</v>
      </c>
      <c r="B821">
        <v>812</v>
      </c>
      <c r="C821" t="s">
        <v>1717</v>
      </c>
      <c r="D821" t="s">
        <v>25</v>
      </c>
      <c r="E821" t="s">
        <v>997</v>
      </c>
      <c r="F821" t="s">
        <v>10336</v>
      </c>
      <c r="G821" t="s">
        <v>1295</v>
      </c>
      <c r="H821" s="1">
        <v>38383</v>
      </c>
      <c r="I821">
        <f t="shared" si="24"/>
        <v>141221</v>
      </c>
    </row>
    <row r="822" spans="1:9" x14ac:dyDescent="0.3">
      <c r="A822">
        <f t="shared" si="25"/>
        <v>141227</v>
      </c>
      <c r="B822">
        <v>813</v>
      </c>
      <c r="C822" t="s">
        <v>1484</v>
      </c>
      <c r="D822" t="s">
        <v>25</v>
      </c>
      <c r="E822" t="s">
        <v>80</v>
      </c>
      <c r="F822" t="s">
        <v>10337</v>
      </c>
      <c r="G822" t="s">
        <v>1295</v>
      </c>
      <c r="H822" s="1">
        <v>38301</v>
      </c>
      <c r="I822">
        <f t="shared" si="24"/>
        <v>141227</v>
      </c>
    </row>
    <row r="823" spans="1:9" x14ac:dyDescent="0.3">
      <c r="A823">
        <f t="shared" si="25"/>
        <v>141242</v>
      </c>
      <c r="B823">
        <v>814</v>
      </c>
      <c r="C823" t="s">
        <v>1156</v>
      </c>
      <c r="D823" t="s">
        <v>25</v>
      </c>
      <c r="E823" t="s">
        <v>33</v>
      </c>
      <c r="F823" t="s">
        <v>10338</v>
      </c>
      <c r="G823" t="s">
        <v>1295</v>
      </c>
      <c r="H823" s="1">
        <v>37968</v>
      </c>
      <c r="I823">
        <f t="shared" si="24"/>
        <v>141242</v>
      </c>
    </row>
    <row r="824" spans="1:9" x14ac:dyDescent="0.3">
      <c r="A824">
        <f t="shared" si="25"/>
        <v>141264</v>
      </c>
      <c r="B824">
        <v>815</v>
      </c>
      <c r="C824" t="s">
        <v>1804</v>
      </c>
      <c r="D824" t="s">
        <v>25</v>
      </c>
      <c r="E824" t="s">
        <v>26</v>
      </c>
      <c r="F824" t="s">
        <v>10339</v>
      </c>
      <c r="G824" t="s">
        <v>1295</v>
      </c>
      <c r="H824" s="1">
        <v>40415</v>
      </c>
      <c r="I824">
        <f t="shared" si="24"/>
        <v>141264</v>
      </c>
    </row>
    <row r="825" spans="1:9" x14ac:dyDescent="0.3">
      <c r="A825">
        <f t="shared" si="25"/>
        <v>141283</v>
      </c>
      <c r="B825">
        <v>816</v>
      </c>
      <c r="C825" t="s">
        <v>1446</v>
      </c>
      <c r="D825" t="s">
        <v>25</v>
      </c>
      <c r="E825" t="s">
        <v>33</v>
      </c>
      <c r="F825" t="s">
        <v>10340</v>
      </c>
      <c r="G825" t="s">
        <v>1295</v>
      </c>
      <c r="H825" s="1">
        <v>38820</v>
      </c>
      <c r="I825">
        <f t="shared" si="24"/>
        <v>141283</v>
      </c>
    </row>
    <row r="826" spans="1:9" x14ac:dyDescent="0.3">
      <c r="A826">
        <f t="shared" si="25"/>
        <v>141309</v>
      </c>
      <c r="B826">
        <v>817</v>
      </c>
      <c r="C826" t="s">
        <v>1649</v>
      </c>
      <c r="D826" t="s">
        <v>25</v>
      </c>
      <c r="E826" t="s">
        <v>33</v>
      </c>
      <c r="F826" t="s">
        <v>10341</v>
      </c>
      <c r="G826" t="s">
        <v>1295</v>
      </c>
      <c r="H826" s="1">
        <v>38001</v>
      </c>
      <c r="I826">
        <f t="shared" si="24"/>
        <v>141309</v>
      </c>
    </row>
    <row r="827" spans="1:9" x14ac:dyDescent="0.3">
      <c r="A827">
        <f t="shared" si="25"/>
        <v>141322</v>
      </c>
      <c r="B827">
        <v>818</v>
      </c>
      <c r="C827" t="s">
        <v>1602</v>
      </c>
      <c r="D827" t="s">
        <v>25</v>
      </c>
      <c r="E827" t="s">
        <v>26</v>
      </c>
      <c r="F827" t="s">
        <v>10342</v>
      </c>
      <c r="G827" t="s">
        <v>1295</v>
      </c>
      <c r="H827" s="1">
        <v>37968</v>
      </c>
      <c r="I827">
        <f t="shared" si="24"/>
        <v>141322</v>
      </c>
    </row>
    <row r="828" spans="1:9" x14ac:dyDescent="0.3">
      <c r="A828">
        <f t="shared" si="25"/>
        <v>141345</v>
      </c>
      <c r="B828">
        <v>819</v>
      </c>
      <c r="C828" t="s">
        <v>1523</v>
      </c>
      <c r="D828" t="s">
        <v>25</v>
      </c>
      <c r="E828" t="s">
        <v>26</v>
      </c>
      <c r="F828" t="s">
        <v>10343</v>
      </c>
      <c r="G828" t="s">
        <v>1295</v>
      </c>
      <c r="H828" s="1">
        <v>39059</v>
      </c>
      <c r="I828">
        <f t="shared" si="24"/>
        <v>141345</v>
      </c>
    </row>
    <row r="829" spans="1:9" x14ac:dyDescent="0.3">
      <c r="A829">
        <f t="shared" si="25"/>
        <v>141352</v>
      </c>
      <c r="B829">
        <v>820</v>
      </c>
      <c r="C829" t="s">
        <v>1725</v>
      </c>
      <c r="D829" t="s">
        <v>25</v>
      </c>
      <c r="E829" t="s">
        <v>203</v>
      </c>
      <c r="F829" t="s">
        <v>10344</v>
      </c>
      <c r="G829" t="s">
        <v>1295</v>
      </c>
      <c r="H829" s="1">
        <v>39182</v>
      </c>
      <c r="I829">
        <f t="shared" si="24"/>
        <v>141352</v>
      </c>
    </row>
    <row r="830" spans="1:9" x14ac:dyDescent="0.3">
      <c r="A830">
        <f t="shared" si="25"/>
        <v>141368</v>
      </c>
      <c r="B830">
        <v>821</v>
      </c>
      <c r="C830" t="s">
        <v>1205</v>
      </c>
      <c r="D830" t="s">
        <v>25</v>
      </c>
      <c r="E830" t="s">
        <v>41</v>
      </c>
      <c r="F830" t="s">
        <v>10345</v>
      </c>
      <c r="G830" t="s">
        <v>1295</v>
      </c>
      <c r="H830" s="1">
        <v>38301</v>
      </c>
      <c r="I830">
        <f t="shared" si="24"/>
        <v>141368</v>
      </c>
    </row>
    <row r="831" spans="1:9" x14ac:dyDescent="0.3">
      <c r="A831">
        <f t="shared" si="25"/>
        <v>141413</v>
      </c>
      <c r="B831">
        <v>822</v>
      </c>
      <c r="C831" t="s">
        <v>28094</v>
      </c>
      <c r="D831" t="s">
        <v>25</v>
      </c>
      <c r="E831" t="s">
        <v>26</v>
      </c>
      <c r="F831" t="s">
        <v>28117</v>
      </c>
      <c r="G831" t="s">
        <v>1295</v>
      </c>
      <c r="H831" s="1">
        <v>42522</v>
      </c>
      <c r="I831">
        <f t="shared" si="24"/>
        <v>141413</v>
      </c>
    </row>
    <row r="832" spans="1:9" x14ac:dyDescent="0.3">
      <c r="A832">
        <f t="shared" si="25"/>
        <v>141519</v>
      </c>
      <c r="B832">
        <v>823</v>
      </c>
      <c r="C832" t="s">
        <v>1550</v>
      </c>
      <c r="D832" t="s">
        <v>25</v>
      </c>
      <c r="E832" t="s">
        <v>80</v>
      </c>
      <c r="F832" t="s">
        <v>10346</v>
      </c>
      <c r="G832" t="s">
        <v>1437</v>
      </c>
      <c r="H832" s="1">
        <v>38744</v>
      </c>
      <c r="I832">
        <f t="shared" si="24"/>
        <v>141519</v>
      </c>
    </row>
    <row r="833" spans="1:9" x14ac:dyDescent="0.3">
      <c r="A833">
        <f t="shared" si="25"/>
        <v>141561</v>
      </c>
      <c r="B833">
        <v>824</v>
      </c>
      <c r="C833" t="s">
        <v>1771</v>
      </c>
      <c r="D833" t="s">
        <v>25</v>
      </c>
      <c r="E833" t="s">
        <v>80</v>
      </c>
      <c r="F833" t="s">
        <v>10347</v>
      </c>
      <c r="G833" t="s">
        <v>1437</v>
      </c>
      <c r="H833" s="1">
        <v>38712</v>
      </c>
      <c r="I833">
        <f t="shared" si="24"/>
        <v>141561</v>
      </c>
    </row>
    <row r="834" spans="1:9" x14ac:dyDescent="0.3">
      <c r="A834">
        <f t="shared" si="25"/>
        <v>141590</v>
      </c>
      <c r="B834">
        <v>825</v>
      </c>
      <c r="C834" t="s">
        <v>1779</v>
      </c>
      <c r="D834" t="s">
        <v>25</v>
      </c>
      <c r="E834" t="s">
        <v>26</v>
      </c>
      <c r="F834" t="s">
        <v>10348</v>
      </c>
      <c r="G834" t="s">
        <v>1437</v>
      </c>
      <c r="H834" s="1">
        <v>38282</v>
      </c>
      <c r="I834">
        <f t="shared" ref="I834:I897" si="26">A834</f>
        <v>141590</v>
      </c>
    </row>
    <row r="835" spans="1:9" x14ac:dyDescent="0.3">
      <c r="A835">
        <f t="shared" ref="A835:A898" si="27">(LEFT(F835)*10^5)+(MID(F835,3,2)*10^3)+RIGHT(F835,3)</f>
        <v>141592</v>
      </c>
      <c r="B835">
        <v>826</v>
      </c>
      <c r="C835" t="s">
        <v>1812</v>
      </c>
      <c r="D835" t="s">
        <v>25</v>
      </c>
      <c r="E835" t="s">
        <v>26</v>
      </c>
      <c r="F835" t="s">
        <v>10349</v>
      </c>
      <c r="G835" t="s">
        <v>1437</v>
      </c>
      <c r="H835" s="1">
        <v>40006</v>
      </c>
      <c r="I835">
        <f t="shared" si="26"/>
        <v>141592</v>
      </c>
    </row>
    <row r="836" spans="1:9" x14ac:dyDescent="0.3">
      <c r="A836">
        <f t="shared" si="27"/>
        <v>141605</v>
      </c>
      <c r="B836">
        <v>827</v>
      </c>
      <c r="C836" t="s">
        <v>1585</v>
      </c>
      <c r="D836" t="s">
        <v>25</v>
      </c>
      <c r="E836" t="s">
        <v>29</v>
      </c>
      <c r="F836" t="s">
        <v>10350</v>
      </c>
      <c r="G836" t="s">
        <v>1437</v>
      </c>
      <c r="H836" s="1">
        <v>38727</v>
      </c>
      <c r="I836">
        <f t="shared" si="26"/>
        <v>141605</v>
      </c>
    </row>
    <row r="837" spans="1:9" x14ac:dyDescent="0.3">
      <c r="A837">
        <f t="shared" si="27"/>
        <v>141615</v>
      </c>
      <c r="B837">
        <v>828</v>
      </c>
      <c r="C837" t="s">
        <v>1336</v>
      </c>
      <c r="D837" t="s">
        <v>25</v>
      </c>
      <c r="E837" t="s">
        <v>29</v>
      </c>
      <c r="F837" t="s">
        <v>10351</v>
      </c>
      <c r="G837" t="s">
        <v>1437</v>
      </c>
      <c r="H837" s="1">
        <v>38196</v>
      </c>
      <c r="I837">
        <f t="shared" si="26"/>
        <v>141615</v>
      </c>
    </row>
    <row r="838" spans="1:9" x14ac:dyDescent="0.3">
      <c r="A838">
        <f t="shared" si="27"/>
        <v>141659</v>
      </c>
      <c r="B838">
        <v>829</v>
      </c>
      <c r="C838" t="s">
        <v>1293</v>
      </c>
      <c r="D838" t="s">
        <v>25</v>
      </c>
      <c r="E838" t="s">
        <v>26</v>
      </c>
      <c r="F838" t="s">
        <v>10352</v>
      </c>
      <c r="G838" t="s">
        <v>1437</v>
      </c>
      <c r="H838" s="1">
        <v>39137</v>
      </c>
      <c r="I838">
        <f t="shared" si="26"/>
        <v>141659</v>
      </c>
    </row>
    <row r="839" spans="1:9" x14ac:dyDescent="0.3">
      <c r="A839">
        <f t="shared" si="27"/>
        <v>141720</v>
      </c>
      <c r="B839">
        <v>830</v>
      </c>
      <c r="C839" t="s">
        <v>1438</v>
      </c>
      <c r="D839" t="s">
        <v>25</v>
      </c>
      <c r="E839" t="s">
        <v>41</v>
      </c>
      <c r="F839" t="s">
        <v>10353</v>
      </c>
      <c r="G839" t="s">
        <v>1437</v>
      </c>
      <c r="H839" s="1">
        <v>39565</v>
      </c>
      <c r="I839">
        <f t="shared" si="26"/>
        <v>141720</v>
      </c>
    </row>
    <row r="840" spans="1:9" x14ac:dyDescent="0.3">
      <c r="A840">
        <f t="shared" si="27"/>
        <v>141722</v>
      </c>
      <c r="B840">
        <v>831</v>
      </c>
      <c r="C840" t="s">
        <v>1692</v>
      </c>
      <c r="D840" t="s">
        <v>25</v>
      </c>
      <c r="E840" t="s">
        <v>26</v>
      </c>
      <c r="F840" t="s">
        <v>10354</v>
      </c>
      <c r="G840" t="s">
        <v>1437</v>
      </c>
      <c r="H840" s="1">
        <v>38910</v>
      </c>
      <c r="I840">
        <f t="shared" si="26"/>
        <v>141722</v>
      </c>
    </row>
    <row r="841" spans="1:9" x14ac:dyDescent="0.3">
      <c r="A841">
        <f t="shared" si="27"/>
        <v>141737</v>
      </c>
      <c r="B841">
        <v>832</v>
      </c>
      <c r="C841" t="s">
        <v>1533</v>
      </c>
      <c r="D841" t="s">
        <v>25</v>
      </c>
      <c r="E841" t="s">
        <v>37</v>
      </c>
      <c r="F841" t="s">
        <v>10355</v>
      </c>
      <c r="G841" t="s">
        <v>1437</v>
      </c>
      <c r="H841" s="1">
        <v>40026</v>
      </c>
      <c r="I841">
        <f t="shared" si="26"/>
        <v>141737</v>
      </c>
    </row>
    <row r="842" spans="1:9" x14ac:dyDescent="0.3">
      <c r="A842">
        <f t="shared" si="27"/>
        <v>141779</v>
      </c>
      <c r="B842">
        <v>833</v>
      </c>
      <c r="C842" t="s">
        <v>1378</v>
      </c>
      <c r="D842" t="s">
        <v>25</v>
      </c>
      <c r="E842" t="s">
        <v>203</v>
      </c>
      <c r="F842" t="s">
        <v>10356</v>
      </c>
      <c r="G842" t="s">
        <v>1437</v>
      </c>
      <c r="H842" s="1">
        <v>39365</v>
      </c>
      <c r="I842">
        <f t="shared" si="26"/>
        <v>141779</v>
      </c>
    </row>
    <row r="843" spans="1:9" x14ac:dyDescent="0.3">
      <c r="A843">
        <f t="shared" si="27"/>
        <v>141790</v>
      </c>
      <c r="B843">
        <v>834</v>
      </c>
      <c r="C843" t="s">
        <v>1916</v>
      </c>
      <c r="D843" t="s">
        <v>25</v>
      </c>
      <c r="E843" t="s">
        <v>37</v>
      </c>
      <c r="F843" t="s">
        <v>10357</v>
      </c>
      <c r="G843" t="s">
        <v>1437</v>
      </c>
      <c r="H843" s="1">
        <v>38684</v>
      </c>
      <c r="I843">
        <f t="shared" si="26"/>
        <v>141790</v>
      </c>
    </row>
    <row r="844" spans="1:9" x14ac:dyDescent="0.3">
      <c r="A844">
        <f t="shared" si="27"/>
        <v>141831</v>
      </c>
      <c r="B844">
        <v>835</v>
      </c>
      <c r="C844" t="s">
        <v>1573</v>
      </c>
      <c r="D844" t="s">
        <v>25</v>
      </c>
      <c r="E844" t="s">
        <v>26</v>
      </c>
      <c r="F844" t="s">
        <v>10358</v>
      </c>
      <c r="G844" t="s">
        <v>1437</v>
      </c>
      <c r="H844" s="1">
        <v>39218</v>
      </c>
      <c r="I844">
        <f t="shared" si="26"/>
        <v>141831</v>
      </c>
    </row>
    <row r="845" spans="1:9" x14ac:dyDescent="0.3">
      <c r="A845">
        <f t="shared" si="27"/>
        <v>141850</v>
      </c>
      <c r="B845">
        <v>836</v>
      </c>
      <c r="C845" t="s">
        <v>1482</v>
      </c>
      <c r="D845" t="s">
        <v>25</v>
      </c>
      <c r="E845" t="s">
        <v>26</v>
      </c>
      <c r="F845" t="s">
        <v>10359</v>
      </c>
      <c r="G845" t="s">
        <v>1437</v>
      </c>
      <c r="H845" s="1">
        <v>40061</v>
      </c>
      <c r="I845">
        <f t="shared" si="26"/>
        <v>141850</v>
      </c>
    </row>
    <row r="846" spans="1:9" x14ac:dyDescent="0.3">
      <c r="A846">
        <f t="shared" si="27"/>
        <v>141863</v>
      </c>
      <c r="B846">
        <v>837</v>
      </c>
      <c r="C846" t="s">
        <v>1808</v>
      </c>
      <c r="D846" t="s">
        <v>25</v>
      </c>
      <c r="E846" t="s">
        <v>26</v>
      </c>
      <c r="F846" t="s">
        <v>10360</v>
      </c>
      <c r="G846" t="s">
        <v>1437</v>
      </c>
      <c r="H846" s="1">
        <v>38921</v>
      </c>
      <c r="I846">
        <f t="shared" si="26"/>
        <v>141863</v>
      </c>
    </row>
    <row r="847" spans="1:9" x14ac:dyDescent="0.3">
      <c r="A847">
        <f t="shared" si="27"/>
        <v>141881</v>
      </c>
      <c r="B847">
        <v>838</v>
      </c>
      <c r="C847" t="s">
        <v>1097</v>
      </c>
      <c r="D847" t="s">
        <v>25</v>
      </c>
      <c r="E847" t="s">
        <v>41</v>
      </c>
      <c r="F847" t="s">
        <v>10361</v>
      </c>
      <c r="G847" t="s">
        <v>1437</v>
      </c>
      <c r="H847" s="1">
        <v>37968</v>
      </c>
      <c r="I847">
        <f t="shared" si="26"/>
        <v>141881</v>
      </c>
    </row>
    <row r="848" spans="1:9" x14ac:dyDescent="0.3">
      <c r="A848">
        <f t="shared" si="27"/>
        <v>141919</v>
      </c>
      <c r="B848">
        <v>839</v>
      </c>
      <c r="C848" t="s">
        <v>1951</v>
      </c>
      <c r="D848" t="s">
        <v>25</v>
      </c>
      <c r="E848" t="s">
        <v>26</v>
      </c>
      <c r="F848" t="s">
        <v>10362</v>
      </c>
      <c r="G848" t="s">
        <v>1437</v>
      </c>
      <c r="H848" s="1">
        <v>38756</v>
      </c>
      <c r="I848">
        <f t="shared" si="26"/>
        <v>141919</v>
      </c>
    </row>
    <row r="849" spans="1:9" x14ac:dyDescent="0.3">
      <c r="A849">
        <f t="shared" si="27"/>
        <v>141984</v>
      </c>
      <c r="B849">
        <v>840</v>
      </c>
      <c r="C849" t="s">
        <v>1982</v>
      </c>
      <c r="D849" t="s">
        <v>25</v>
      </c>
      <c r="E849" t="s">
        <v>26</v>
      </c>
      <c r="F849" t="s">
        <v>10363</v>
      </c>
      <c r="G849" t="s">
        <v>1437</v>
      </c>
      <c r="H849" s="1">
        <v>41904</v>
      </c>
      <c r="I849">
        <f t="shared" si="26"/>
        <v>141984</v>
      </c>
    </row>
    <row r="850" spans="1:9" x14ac:dyDescent="0.3">
      <c r="A850">
        <f t="shared" si="27"/>
        <v>142032</v>
      </c>
      <c r="B850">
        <v>841</v>
      </c>
      <c r="C850" t="s">
        <v>1849</v>
      </c>
      <c r="D850" t="s">
        <v>25</v>
      </c>
      <c r="E850" t="s">
        <v>80</v>
      </c>
      <c r="F850" t="s">
        <v>10364</v>
      </c>
      <c r="G850" t="s">
        <v>1437</v>
      </c>
      <c r="H850" s="1">
        <v>38109</v>
      </c>
      <c r="I850">
        <f t="shared" si="26"/>
        <v>142032</v>
      </c>
    </row>
    <row r="851" spans="1:9" x14ac:dyDescent="0.3">
      <c r="A851">
        <f t="shared" si="27"/>
        <v>142088</v>
      </c>
      <c r="B851">
        <v>842</v>
      </c>
      <c r="C851" t="s">
        <v>1396</v>
      </c>
      <c r="D851" t="s">
        <v>25</v>
      </c>
      <c r="E851" t="s">
        <v>37</v>
      </c>
      <c r="F851" t="s">
        <v>10365</v>
      </c>
      <c r="G851" t="s">
        <v>1437</v>
      </c>
      <c r="H851" s="1">
        <v>37968</v>
      </c>
      <c r="I851">
        <f t="shared" si="26"/>
        <v>142088</v>
      </c>
    </row>
    <row r="852" spans="1:9" x14ac:dyDescent="0.3">
      <c r="A852">
        <f t="shared" si="27"/>
        <v>142107</v>
      </c>
      <c r="B852">
        <v>843</v>
      </c>
      <c r="C852" t="s">
        <v>1248</v>
      </c>
      <c r="D852" t="s">
        <v>25</v>
      </c>
      <c r="E852" t="s">
        <v>26</v>
      </c>
      <c r="F852" t="s">
        <v>10366</v>
      </c>
      <c r="G852" t="s">
        <v>1437</v>
      </c>
      <c r="H852" s="1">
        <v>38162</v>
      </c>
      <c r="I852">
        <f t="shared" si="26"/>
        <v>142107</v>
      </c>
    </row>
    <row r="853" spans="1:9" x14ac:dyDescent="0.3">
      <c r="A853">
        <f t="shared" si="27"/>
        <v>142167</v>
      </c>
      <c r="B853">
        <v>844</v>
      </c>
      <c r="C853" t="s">
        <v>1705</v>
      </c>
      <c r="D853" t="s">
        <v>25</v>
      </c>
      <c r="E853" t="s">
        <v>26</v>
      </c>
      <c r="F853" t="s">
        <v>10367</v>
      </c>
      <c r="G853" t="s">
        <v>1437</v>
      </c>
      <c r="H853" s="1">
        <v>39664</v>
      </c>
      <c r="I853">
        <f t="shared" si="26"/>
        <v>142167</v>
      </c>
    </row>
    <row r="854" spans="1:9" x14ac:dyDescent="0.3">
      <c r="A854">
        <f t="shared" si="27"/>
        <v>142257</v>
      </c>
      <c r="B854">
        <v>845</v>
      </c>
      <c r="C854" t="s">
        <v>1777</v>
      </c>
      <c r="D854" t="s">
        <v>25</v>
      </c>
      <c r="E854" t="s">
        <v>37</v>
      </c>
      <c r="F854" t="s">
        <v>10368</v>
      </c>
      <c r="G854" t="s">
        <v>1437</v>
      </c>
      <c r="H854" s="1">
        <v>38594</v>
      </c>
      <c r="I854">
        <f t="shared" si="26"/>
        <v>142257</v>
      </c>
    </row>
    <row r="855" spans="1:9" x14ac:dyDescent="0.3">
      <c r="A855">
        <f t="shared" si="27"/>
        <v>142320</v>
      </c>
      <c r="B855">
        <v>846</v>
      </c>
      <c r="C855" t="s">
        <v>1677</v>
      </c>
      <c r="D855" t="s">
        <v>25</v>
      </c>
      <c r="E855" t="s">
        <v>203</v>
      </c>
      <c r="F855" t="s">
        <v>10369</v>
      </c>
      <c r="G855" t="s">
        <v>1437</v>
      </c>
      <c r="H855" s="1">
        <v>38383</v>
      </c>
      <c r="I855">
        <f t="shared" si="26"/>
        <v>142320</v>
      </c>
    </row>
    <row r="856" spans="1:9" x14ac:dyDescent="0.3">
      <c r="A856">
        <f t="shared" si="27"/>
        <v>142323</v>
      </c>
      <c r="B856">
        <v>847</v>
      </c>
      <c r="C856" t="s">
        <v>1694</v>
      </c>
      <c r="D856" t="s">
        <v>25</v>
      </c>
      <c r="E856" t="s">
        <v>127</v>
      </c>
      <c r="F856" t="s">
        <v>8971</v>
      </c>
      <c r="G856" t="s">
        <v>1437</v>
      </c>
      <c r="H856" s="1">
        <v>38390</v>
      </c>
      <c r="I856">
        <f t="shared" si="26"/>
        <v>142323</v>
      </c>
    </row>
    <row r="857" spans="1:9" x14ac:dyDescent="0.3">
      <c r="A857">
        <f t="shared" si="27"/>
        <v>142337</v>
      </c>
      <c r="B857">
        <v>848</v>
      </c>
      <c r="C857" t="s">
        <v>1262</v>
      </c>
      <c r="D857" t="s">
        <v>25</v>
      </c>
      <c r="E857" t="s">
        <v>80</v>
      </c>
      <c r="F857" t="s">
        <v>10370</v>
      </c>
      <c r="G857" t="s">
        <v>1437</v>
      </c>
      <c r="H857" s="1">
        <v>41011</v>
      </c>
      <c r="I857">
        <f t="shared" si="26"/>
        <v>142337</v>
      </c>
    </row>
    <row r="858" spans="1:9" x14ac:dyDescent="0.3">
      <c r="A858">
        <f t="shared" si="27"/>
        <v>142356</v>
      </c>
      <c r="B858">
        <v>849</v>
      </c>
      <c r="C858" t="s">
        <v>1701</v>
      </c>
      <c r="D858" t="s">
        <v>25</v>
      </c>
      <c r="E858" t="s">
        <v>26</v>
      </c>
      <c r="F858" t="s">
        <v>10371</v>
      </c>
      <c r="G858" t="s">
        <v>1437</v>
      </c>
      <c r="H858" s="1">
        <v>38786</v>
      </c>
      <c r="I858">
        <f t="shared" si="26"/>
        <v>142356</v>
      </c>
    </row>
    <row r="859" spans="1:9" x14ac:dyDescent="0.3">
      <c r="A859">
        <f t="shared" si="27"/>
        <v>142367</v>
      </c>
      <c r="B859">
        <v>850</v>
      </c>
      <c r="C859" t="s">
        <v>1775</v>
      </c>
      <c r="D859" t="s">
        <v>25</v>
      </c>
      <c r="E859" t="s">
        <v>33</v>
      </c>
      <c r="F859" t="s">
        <v>10372</v>
      </c>
      <c r="G859" t="s">
        <v>1437</v>
      </c>
      <c r="H859" s="1">
        <v>37968</v>
      </c>
      <c r="I859">
        <f t="shared" si="26"/>
        <v>142367</v>
      </c>
    </row>
    <row r="860" spans="1:9" x14ac:dyDescent="0.3">
      <c r="A860">
        <f t="shared" si="27"/>
        <v>142418</v>
      </c>
      <c r="B860">
        <v>851</v>
      </c>
      <c r="C860" t="s">
        <v>1633</v>
      </c>
      <c r="D860" t="s">
        <v>25</v>
      </c>
      <c r="E860" t="s">
        <v>26</v>
      </c>
      <c r="F860" t="s">
        <v>10373</v>
      </c>
      <c r="G860" t="s">
        <v>1437</v>
      </c>
      <c r="H860" s="1">
        <v>38171</v>
      </c>
      <c r="I860">
        <f t="shared" si="26"/>
        <v>142418</v>
      </c>
    </row>
    <row r="861" spans="1:9" x14ac:dyDescent="0.3">
      <c r="A861">
        <f t="shared" si="27"/>
        <v>142424</v>
      </c>
      <c r="B861">
        <v>852</v>
      </c>
      <c r="C861" t="s">
        <v>1637</v>
      </c>
      <c r="D861" t="s">
        <v>25</v>
      </c>
      <c r="E861" t="s">
        <v>26</v>
      </c>
      <c r="F861" t="s">
        <v>6777</v>
      </c>
      <c r="G861" t="s">
        <v>1437</v>
      </c>
      <c r="H861" s="1">
        <v>37968</v>
      </c>
      <c r="I861">
        <f t="shared" si="26"/>
        <v>142424</v>
      </c>
    </row>
    <row r="862" spans="1:9" x14ac:dyDescent="0.3">
      <c r="A862">
        <f t="shared" si="27"/>
        <v>142512</v>
      </c>
      <c r="B862">
        <v>853</v>
      </c>
      <c r="C862" t="s">
        <v>1884</v>
      </c>
      <c r="D862" t="s">
        <v>25</v>
      </c>
      <c r="E862" t="s">
        <v>26</v>
      </c>
      <c r="F862" t="s">
        <v>10374</v>
      </c>
      <c r="G862" t="s">
        <v>1437</v>
      </c>
      <c r="H862" s="1">
        <v>39551</v>
      </c>
      <c r="I862">
        <f t="shared" si="26"/>
        <v>142512</v>
      </c>
    </row>
    <row r="863" spans="1:9" x14ac:dyDescent="0.3">
      <c r="A863">
        <f t="shared" si="27"/>
        <v>142554</v>
      </c>
      <c r="B863">
        <v>854</v>
      </c>
      <c r="C863" t="s">
        <v>1715</v>
      </c>
      <c r="D863" t="s">
        <v>25</v>
      </c>
      <c r="E863" t="s">
        <v>26</v>
      </c>
      <c r="F863" t="s">
        <v>10375</v>
      </c>
      <c r="G863" t="s">
        <v>1437</v>
      </c>
      <c r="H863" s="1">
        <v>40290</v>
      </c>
      <c r="I863">
        <f t="shared" si="26"/>
        <v>142554</v>
      </c>
    </row>
    <row r="864" spans="1:9" x14ac:dyDescent="0.3">
      <c r="A864">
        <f t="shared" si="27"/>
        <v>142566</v>
      </c>
      <c r="B864">
        <v>855</v>
      </c>
      <c r="C864" t="s">
        <v>1298</v>
      </c>
      <c r="D864" t="s">
        <v>25</v>
      </c>
      <c r="E864" t="s">
        <v>127</v>
      </c>
      <c r="F864" t="s">
        <v>10376</v>
      </c>
      <c r="G864" t="s">
        <v>1437</v>
      </c>
      <c r="H864" s="1">
        <v>41399</v>
      </c>
      <c r="I864">
        <f t="shared" si="26"/>
        <v>142566</v>
      </c>
    </row>
    <row r="865" spans="1:9" x14ac:dyDescent="0.3">
      <c r="A865">
        <f t="shared" si="27"/>
        <v>142576</v>
      </c>
      <c r="B865">
        <v>856</v>
      </c>
      <c r="C865" t="s">
        <v>1412</v>
      </c>
      <c r="D865" t="s">
        <v>25</v>
      </c>
      <c r="E865" t="s">
        <v>326</v>
      </c>
      <c r="F865" t="s">
        <v>10377</v>
      </c>
      <c r="G865" t="s">
        <v>1437</v>
      </c>
      <c r="H865" s="1">
        <v>38716</v>
      </c>
      <c r="I865">
        <f t="shared" si="26"/>
        <v>142576</v>
      </c>
    </row>
    <row r="866" spans="1:9" x14ac:dyDescent="0.3">
      <c r="A866">
        <f t="shared" si="27"/>
        <v>142579</v>
      </c>
      <c r="B866">
        <v>857</v>
      </c>
      <c r="C866" t="s">
        <v>28297</v>
      </c>
      <c r="D866" t="s">
        <v>25</v>
      </c>
      <c r="E866" t="s">
        <v>26</v>
      </c>
      <c r="F866" t="s">
        <v>21700</v>
      </c>
      <c r="G866" t="s">
        <v>1437</v>
      </c>
      <c r="H866" s="1">
        <v>42573</v>
      </c>
      <c r="I866">
        <f t="shared" si="26"/>
        <v>142579</v>
      </c>
    </row>
    <row r="867" spans="1:9" x14ac:dyDescent="0.3">
      <c r="A867">
        <f t="shared" si="27"/>
        <v>142583</v>
      </c>
      <c r="B867">
        <v>858</v>
      </c>
      <c r="C867" t="s">
        <v>1753</v>
      </c>
      <c r="D867" t="s">
        <v>25</v>
      </c>
      <c r="E867" t="s">
        <v>26</v>
      </c>
      <c r="F867" t="s">
        <v>27735</v>
      </c>
      <c r="G867" t="s">
        <v>1437</v>
      </c>
      <c r="H867" s="1">
        <v>42420</v>
      </c>
      <c r="I867">
        <f t="shared" si="26"/>
        <v>142583</v>
      </c>
    </row>
    <row r="868" spans="1:9" x14ac:dyDescent="0.3">
      <c r="A868">
        <f t="shared" si="27"/>
        <v>142644</v>
      </c>
      <c r="B868">
        <v>859</v>
      </c>
      <c r="C868" t="s">
        <v>1304</v>
      </c>
      <c r="D868" t="s">
        <v>25</v>
      </c>
      <c r="E868" t="s">
        <v>26</v>
      </c>
      <c r="F868" t="s">
        <v>10378</v>
      </c>
      <c r="G868" t="s">
        <v>1437</v>
      </c>
      <c r="H868" s="1">
        <v>37968</v>
      </c>
      <c r="I868">
        <f t="shared" si="26"/>
        <v>142644</v>
      </c>
    </row>
    <row r="869" spans="1:9" x14ac:dyDescent="0.3">
      <c r="A869">
        <f t="shared" si="27"/>
        <v>142659</v>
      </c>
      <c r="B869">
        <v>860</v>
      </c>
      <c r="C869" t="s">
        <v>1535</v>
      </c>
      <c r="D869" t="s">
        <v>25</v>
      </c>
      <c r="E869" t="s">
        <v>26</v>
      </c>
      <c r="F869" t="s">
        <v>10379</v>
      </c>
      <c r="G869" t="s">
        <v>1437</v>
      </c>
      <c r="H869" s="1">
        <v>39029</v>
      </c>
      <c r="I869">
        <f t="shared" si="26"/>
        <v>142659</v>
      </c>
    </row>
    <row r="870" spans="1:9" x14ac:dyDescent="0.3">
      <c r="A870">
        <f t="shared" si="27"/>
        <v>142875</v>
      </c>
      <c r="B870">
        <v>861</v>
      </c>
      <c r="C870" t="s">
        <v>1707</v>
      </c>
      <c r="D870" t="s">
        <v>25</v>
      </c>
      <c r="E870" t="s">
        <v>462</v>
      </c>
      <c r="F870" t="s">
        <v>10380</v>
      </c>
      <c r="G870" t="s">
        <v>1437</v>
      </c>
      <c r="H870" s="1">
        <v>40793</v>
      </c>
      <c r="I870">
        <f t="shared" si="26"/>
        <v>142875</v>
      </c>
    </row>
    <row r="871" spans="1:9" x14ac:dyDescent="0.3">
      <c r="A871">
        <f t="shared" si="27"/>
        <v>142900</v>
      </c>
      <c r="B871">
        <v>862</v>
      </c>
      <c r="C871" t="s">
        <v>1593</v>
      </c>
      <c r="D871" t="s">
        <v>25</v>
      </c>
      <c r="E871" t="s">
        <v>1594</v>
      </c>
      <c r="F871" t="s">
        <v>10381</v>
      </c>
      <c r="G871" t="s">
        <v>1437</v>
      </c>
      <c r="H871" s="1">
        <v>38633</v>
      </c>
      <c r="I871">
        <f t="shared" si="26"/>
        <v>142900</v>
      </c>
    </row>
    <row r="872" spans="1:9" x14ac:dyDescent="0.3">
      <c r="A872">
        <f t="shared" si="27"/>
        <v>143000</v>
      </c>
      <c r="B872">
        <v>863</v>
      </c>
      <c r="C872" t="s">
        <v>1731</v>
      </c>
      <c r="D872" t="s">
        <v>25</v>
      </c>
      <c r="E872" t="s">
        <v>26</v>
      </c>
      <c r="F872" t="s">
        <v>10382</v>
      </c>
      <c r="G872" t="s">
        <v>1564</v>
      </c>
      <c r="H872" s="1">
        <v>38301</v>
      </c>
      <c r="I872">
        <f t="shared" si="26"/>
        <v>143000</v>
      </c>
    </row>
    <row r="873" spans="1:9" x14ac:dyDescent="0.3">
      <c r="A873">
        <f t="shared" si="27"/>
        <v>143001</v>
      </c>
      <c r="B873">
        <v>864</v>
      </c>
      <c r="C873" t="s">
        <v>1433</v>
      </c>
      <c r="D873" t="s">
        <v>25</v>
      </c>
      <c r="E873" t="s">
        <v>193</v>
      </c>
      <c r="F873" t="s">
        <v>10383</v>
      </c>
      <c r="G873" t="s">
        <v>1564</v>
      </c>
      <c r="H873" s="1">
        <v>38601</v>
      </c>
      <c r="I873">
        <f t="shared" si="26"/>
        <v>143001</v>
      </c>
    </row>
    <row r="874" spans="1:9" x14ac:dyDescent="0.3">
      <c r="A874">
        <f t="shared" si="27"/>
        <v>143126</v>
      </c>
      <c r="B874">
        <v>865</v>
      </c>
      <c r="C874" t="s">
        <v>1866</v>
      </c>
      <c r="D874" t="s">
        <v>25</v>
      </c>
      <c r="E874" t="s">
        <v>80</v>
      </c>
      <c r="F874" t="s">
        <v>10384</v>
      </c>
      <c r="G874" t="s">
        <v>1564</v>
      </c>
      <c r="H874" s="1">
        <v>39422</v>
      </c>
      <c r="I874">
        <f t="shared" si="26"/>
        <v>143126</v>
      </c>
    </row>
    <row r="875" spans="1:9" x14ac:dyDescent="0.3">
      <c r="A875">
        <f t="shared" si="27"/>
        <v>143137</v>
      </c>
      <c r="B875">
        <v>866</v>
      </c>
      <c r="C875" t="s">
        <v>1614</v>
      </c>
      <c r="D875" t="s">
        <v>25</v>
      </c>
      <c r="E875" t="s">
        <v>490</v>
      </c>
      <c r="F875" t="s">
        <v>10385</v>
      </c>
      <c r="G875" t="s">
        <v>1564</v>
      </c>
      <c r="H875" s="1">
        <v>37968</v>
      </c>
      <c r="I875">
        <f t="shared" si="26"/>
        <v>143137</v>
      </c>
    </row>
    <row r="876" spans="1:9" x14ac:dyDescent="0.3">
      <c r="A876">
        <f t="shared" si="27"/>
        <v>143159</v>
      </c>
      <c r="B876">
        <v>867</v>
      </c>
      <c r="C876" t="s">
        <v>1818</v>
      </c>
      <c r="D876" t="s">
        <v>25</v>
      </c>
      <c r="E876" t="s">
        <v>80</v>
      </c>
      <c r="F876" t="s">
        <v>10386</v>
      </c>
      <c r="G876" t="s">
        <v>1564</v>
      </c>
      <c r="H876" s="1">
        <v>39339</v>
      </c>
      <c r="I876">
        <f t="shared" si="26"/>
        <v>143159</v>
      </c>
    </row>
    <row r="877" spans="1:9" x14ac:dyDescent="0.3">
      <c r="A877">
        <f t="shared" si="27"/>
        <v>143242</v>
      </c>
      <c r="B877">
        <v>868</v>
      </c>
      <c r="C877" t="s">
        <v>1829</v>
      </c>
      <c r="D877" t="s">
        <v>25</v>
      </c>
      <c r="E877" t="s">
        <v>26</v>
      </c>
      <c r="F877" t="s">
        <v>10387</v>
      </c>
      <c r="G877" t="s">
        <v>1564</v>
      </c>
      <c r="H877" s="1">
        <v>37968</v>
      </c>
      <c r="I877">
        <f t="shared" si="26"/>
        <v>143242</v>
      </c>
    </row>
    <row r="878" spans="1:9" x14ac:dyDescent="0.3">
      <c r="A878">
        <f t="shared" si="27"/>
        <v>143265</v>
      </c>
      <c r="B878">
        <v>869</v>
      </c>
      <c r="C878" t="s">
        <v>1841</v>
      </c>
      <c r="D878" t="s">
        <v>25</v>
      </c>
      <c r="E878" t="s">
        <v>80</v>
      </c>
      <c r="F878" t="s">
        <v>10388</v>
      </c>
      <c r="G878" t="s">
        <v>1564</v>
      </c>
      <c r="H878" s="1">
        <v>38128</v>
      </c>
      <c r="I878">
        <f t="shared" si="26"/>
        <v>143265</v>
      </c>
    </row>
    <row r="879" spans="1:9" x14ac:dyDescent="0.3">
      <c r="A879">
        <f t="shared" si="27"/>
        <v>143280</v>
      </c>
      <c r="B879">
        <v>870</v>
      </c>
      <c r="C879" t="s">
        <v>1886</v>
      </c>
      <c r="D879" t="s">
        <v>25</v>
      </c>
      <c r="E879" t="s">
        <v>41</v>
      </c>
      <c r="F879" t="s">
        <v>10389</v>
      </c>
      <c r="G879" t="s">
        <v>1564</v>
      </c>
      <c r="H879" s="1">
        <v>38354</v>
      </c>
      <c r="I879">
        <f t="shared" si="26"/>
        <v>143280</v>
      </c>
    </row>
    <row r="880" spans="1:9" x14ac:dyDescent="0.3">
      <c r="A880">
        <f t="shared" si="27"/>
        <v>143295</v>
      </c>
      <c r="B880">
        <v>871</v>
      </c>
      <c r="C880" t="s">
        <v>1994</v>
      </c>
      <c r="D880" t="s">
        <v>25</v>
      </c>
      <c r="E880" t="s">
        <v>80</v>
      </c>
      <c r="F880" t="s">
        <v>10390</v>
      </c>
      <c r="G880" t="s">
        <v>1564</v>
      </c>
      <c r="H880" s="1">
        <v>38510</v>
      </c>
      <c r="I880">
        <f t="shared" si="26"/>
        <v>143295</v>
      </c>
    </row>
    <row r="881" spans="1:9" x14ac:dyDescent="0.3">
      <c r="A881">
        <f t="shared" si="27"/>
        <v>143300</v>
      </c>
      <c r="B881">
        <v>872</v>
      </c>
      <c r="C881" t="s">
        <v>3859</v>
      </c>
      <c r="D881" t="s">
        <v>25</v>
      </c>
      <c r="E881" t="s">
        <v>80</v>
      </c>
      <c r="F881" t="s">
        <v>10391</v>
      </c>
      <c r="G881" t="s">
        <v>1564</v>
      </c>
      <c r="H881" s="1">
        <v>38409</v>
      </c>
      <c r="I881">
        <f t="shared" si="26"/>
        <v>143300</v>
      </c>
    </row>
    <row r="882" spans="1:9" x14ac:dyDescent="0.3">
      <c r="A882">
        <f t="shared" si="27"/>
        <v>143318</v>
      </c>
      <c r="B882">
        <v>873</v>
      </c>
      <c r="C882" t="s">
        <v>1589</v>
      </c>
      <c r="D882" t="s">
        <v>25</v>
      </c>
      <c r="E882" t="s">
        <v>26</v>
      </c>
      <c r="F882" t="s">
        <v>10392</v>
      </c>
      <c r="G882" t="s">
        <v>1564</v>
      </c>
      <c r="H882" s="1">
        <v>38701</v>
      </c>
      <c r="I882">
        <f t="shared" si="26"/>
        <v>143318</v>
      </c>
    </row>
    <row r="883" spans="1:9" x14ac:dyDescent="0.3">
      <c r="A883">
        <f t="shared" si="27"/>
        <v>143350</v>
      </c>
      <c r="B883">
        <v>874</v>
      </c>
      <c r="C883" t="s">
        <v>1575</v>
      </c>
      <c r="D883" t="s">
        <v>25</v>
      </c>
      <c r="E883" t="s">
        <v>80</v>
      </c>
      <c r="F883" t="s">
        <v>8972</v>
      </c>
      <c r="G883" t="s">
        <v>1564</v>
      </c>
      <c r="H883" s="1">
        <v>40731</v>
      </c>
      <c r="I883">
        <f t="shared" si="26"/>
        <v>143350</v>
      </c>
    </row>
    <row r="884" spans="1:9" x14ac:dyDescent="0.3">
      <c r="A884">
        <f t="shared" si="27"/>
        <v>143377</v>
      </c>
      <c r="B884">
        <v>875</v>
      </c>
      <c r="C884" t="s">
        <v>1711</v>
      </c>
      <c r="D884" t="s">
        <v>25</v>
      </c>
      <c r="E884" t="s">
        <v>26</v>
      </c>
      <c r="F884" t="s">
        <v>10393</v>
      </c>
      <c r="G884" t="s">
        <v>1564</v>
      </c>
      <c r="H884" s="1">
        <v>38620</v>
      </c>
      <c r="I884">
        <f t="shared" si="26"/>
        <v>143377</v>
      </c>
    </row>
    <row r="885" spans="1:9" x14ac:dyDescent="0.3">
      <c r="A885">
        <f t="shared" si="27"/>
        <v>143403</v>
      </c>
      <c r="B885">
        <v>876</v>
      </c>
      <c r="C885" t="s">
        <v>1628</v>
      </c>
      <c r="D885" t="s">
        <v>25</v>
      </c>
      <c r="E885" t="s">
        <v>255</v>
      </c>
      <c r="F885" t="s">
        <v>10394</v>
      </c>
      <c r="G885" t="s">
        <v>1564</v>
      </c>
      <c r="H885" s="1">
        <v>37968</v>
      </c>
      <c r="I885">
        <f t="shared" si="26"/>
        <v>143403</v>
      </c>
    </row>
    <row r="886" spans="1:9" x14ac:dyDescent="0.3">
      <c r="A886">
        <f t="shared" si="27"/>
        <v>143408</v>
      </c>
      <c r="B886">
        <v>877</v>
      </c>
      <c r="C886" t="s">
        <v>1986</v>
      </c>
      <c r="D886" t="s">
        <v>25</v>
      </c>
      <c r="E886" t="s">
        <v>26</v>
      </c>
      <c r="F886" t="s">
        <v>10395</v>
      </c>
      <c r="G886" t="s">
        <v>1564</v>
      </c>
      <c r="H886" s="1">
        <v>40050</v>
      </c>
      <c r="I886">
        <f t="shared" si="26"/>
        <v>143408</v>
      </c>
    </row>
    <row r="887" spans="1:9" x14ac:dyDescent="0.3">
      <c r="A887">
        <f t="shared" si="27"/>
        <v>143414</v>
      </c>
      <c r="B887">
        <v>878</v>
      </c>
      <c r="C887" t="s">
        <v>1954</v>
      </c>
      <c r="D887" t="s">
        <v>25</v>
      </c>
      <c r="E887" t="s">
        <v>26</v>
      </c>
      <c r="F887" t="s">
        <v>10396</v>
      </c>
      <c r="G887" t="s">
        <v>1564</v>
      </c>
      <c r="H887" s="1">
        <v>42031</v>
      </c>
      <c r="I887">
        <f t="shared" si="26"/>
        <v>143414</v>
      </c>
    </row>
    <row r="888" spans="1:9" x14ac:dyDescent="0.3">
      <c r="A888">
        <f t="shared" si="27"/>
        <v>143427</v>
      </c>
      <c r="B888">
        <v>879</v>
      </c>
      <c r="C888" t="s">
        <v>1769</v>
      </c>
      <c r="D888" t="s">
        <v>25</v>
      </c>
      <c r="E888" t="s">
        <v>281</v>
      </c>
      <c r="F888" t="s">
        <v>10397</v>
      </c>
      <c r="G888" t="s">
        <v>1564</v>
      </c>
      <c r="H888" s="1">
        <v>38009</v>
      </c>
      <c r="I888">
        <f t="shared" si="26"/>
        <v>143427</v>
      </c>
    </row>
    <row r="889" spans="1:9" x14ac:dyDescent="0.3">
      <c r="A889">
        <f t="shared" si="27"/>
        <v>143429</v>
      </c>
      <c r="B889">
        <v>880</v>
      </c>
      <c r="C889" t="s">
        <v>1657</v>
      </c>
      <c r="D889" t="s">
        <v>25</v>
      </c>
      <c r="E889" t="s">
        <v>26</v>
      </c>
      <c r="F889" t="s">
        <v>10398</v>
      </c>
      <c r="G889" t="s">
        <v>1564</v>
      </c>
      <c r="H889" s="1">
        <v>38998</v>
      </c>
      <c r="I889">
        <f t="shared" si="26"/>
        <v>143429</v>
      </c>
    </row>
    <row r="890" spans="1:9" x14ac:dyDescent="0.3">
      <c r="A890">
        <f t="shared" si="27"/>
        <v>143441</v>
      </c>
      <c r="B890">
        <v>881</v>
      </c>
      <c r="C890" t="s">
        <v>1751</v>
      </c>
      <c r="D890" t="s">
        <v>25</v>
      </c>
      <c r="E890" t="s">
        <v>145</v>
      </c>
      <c r="F890" t="s">
        <v>10399</v>
      </c>
      <c r="G890" t="s">
        <v>1564</v>
      </c>
      <c r="H890" s="1">
        <v>39500</v>
      </c>
      <c r="I890">
        <f t="shared" si="26"/>
        <v>143441</v>
      </c>
    </row>
    <row r="891" spans="1:9" x14ac:dyDescent="0.3">
      <c r="A891">
        <f t="shared" si="27"/>
        <v>143496</v>
      </c>
      <c r="B891">
        <v>882</v>
      </c>
      <c r="C891" t="s">
        <v>1820</v>
      </c>
      <c r="D891" t="s">
        <v>25</v>
      </c>
      <c r="E891" t="s">
        <v>80</v>
      </c>
      <c r="F891" t="s">
        <v>10400</v>
      </c>
      <c r="G891" t="s">
        <v>1564</v>
      </c>
      <c r="H891" s="1">
        <v>38716</v>
      </c>
      <c r="I891">
        <f t="shared" si="26"/>
        <v>143496</v>
      </c>
    </row>
    <row r="892" spans="1:9" x14ac:dyDescent="0.3">
      <c r="A892">
        <f t="shared" si="27"/>
        <v>143552</v>
      </c>
      <c r="B892">
        <v>883</v>
      </c>
      <c r="C892" t="s">
        <v>1727</v>
      </c>
      <c r="D892" t="s">
        <v>25</v>
      </c>
      <c r="E892" t="s">
        <v>1594</v>
      </c>
      <c r="F892" t="s">
        <v>10401</v>
      </c>
      <c r="G892" t="s">
        <v>1564</v>
      </c>
      <c r="H892" s="1">
        <v>38606</v>
      </c>
      <c r="I892">
        <f t="shared" si="26"/>
        <v>143552</v>
      </c>
    </row>
    <row r="893" spans="1:9" x14ac:dyDescent="0.3">
      <c r="A893">
        <f t="shared" si="27"/>
        <v>143594</v>
      </c>
      <c r="B893">
        <v>884</v>
      </c>
      <c r="C893" t="s">
        <v>1742</v>
      </c>
      <c r="D893" t="s">
        <v>25</v>
      </c>
      <c r="E893" t="s">
        <v>26</v>
      </c>
      <c r="F893" t="s">
        <v>10402</v>
      </c>
      <c r="G893" t="s">
        <v>1564</v>
      </c>
      <c r="H893" s="1">
        <v>40035</v>
      </c>
      <c r="I893">
        <f t="shared" si="26"/>
        <v>143594</v>
      </c>
    </row>
    <row r="894" spans="1:9" x14ac:dyDescent="0.3">
      <c r="A894">
        <f t="shared" si="27"/>
        <v>143611</v>
      </c>
      <c r="B894">
        <v>885</v>
      </c>
      <c r="C894" t="s">
        <v>1735</v>
      </c>
      <c r="D894" t="s">
        <v>25</v>
      </c>
      <c r="E894" t="s">
        <v>80</v>
      </c>
      <c r="F894" t="s">
        <v>10403</v>
      </c>
      <c r="G894" t="s">
        <v>1564</v>
      </c>
      <c r="H894" s="1">
        <v>38505</v>
      </c>
      <c r="I894">
        <f t="shared" si="26"/>
        <v>143611</v>
      </c>
    </row>
    <row r="895" spans="1:9" x14ac:dyDescent="0.3">
      <c r="A895">
        <f t="shared" si="27"/>
        <v>143659</v>
      </c>
      <c r="B895">
        <v>886</v>
      </c>
      <c r="C895" t="s">
        <v>1620</v>
      </c>
      <c r="D895" t="s">
        <v>25</v>
      </c>
      <c r="E895" t="s">
        <v>80</v>
      </c>
      <c r="F895" t="s">
        <v>10404</v>
      </c>
      <c r="G895" t="s">
        <v>1564</v>
      </c>
      <c r="H895" s="1">
        <v>38617</v>
      </c>
      <c r="I895">
        <f t="shared" si="26"/>
        <v>143659</v>
      </c>
    </row>
    <row r="896" spans="1:9" x14ac:dyDescent="0.3">
      <c r="A896">
        <f t="shared" si="27"/>
        <v>143696</v>
      </c>
      <c r="B896">
        <v>887</v>
      </c>
      <c r="C896" t="s">
        <v>621</v>
      </c>
      <c r="D896" t="s">
        <v>25</v>
      </c>
      <c r="E896" t="s">
        <v>41</v>
      </c>
      <c r="F896" t="s">
        <v>10405</v>
      </c>
      <c r="G896" t="s">
        <v>1564</v>
      </c>
      <c r="H896" s="1">
        <v>37968</v>
      </c>
      <c r="I896">
        <f t="shared" si="26"/>
        <v>143696</v>
      </c>
    </row>
    <row r="897" spans="1:9" x14ac:dyDescent="0.3">
      <c r="A897">
        <f t="shared" si="27"/>
        <v>143700</v>
      </c>
      <c r="B897">
        <v>888</v>
      </c>
      <c r="C897" t="s">
        <v>1748</v>
      </c>
      <c r="D897" t="s">
        <v>25</v>
      </c>
      <c r="E897" t="s">
        <v>145</v>
      </c>
      <c r="F897" t="s">
        <v>10406</v>
      </c>
      <c r="G897" t="s">
        <v>1564</v>
      </c>
      <c r="H897" s="1">
        <v>38799</v>
      </c>
      <c r="I897">
        <f t="shared" si="26"/>
        <v>143700</v>
      </c>
    </row>
    <row r="898" spans="1:9" x14ac:dyDescent="0.3">
      <c r="A898">
        <f t="shared" si="27"/>
        <v>143725</v>
      </c>
      <c r="B898">
        <v>889</v>
      </c>
      <c r="C898" t="s">
        <v>1912</v>
      </c>
      <c r="D898" t="s">
        <v>25</v>
      </c>
      <c r="E898" t="s">
        <v>26</v>
      </c>
      <c r="F898" t="s">
        <v>10407</v>
      </c>
      <c r="G898" t="s">
        <v>1564</v>
      </c>
      <c r="H898" s="1">
        <v>39352</v>
      </c>
      <c r="I898">
        <f t="shared" ref="I898:I961" si="28">A898</f>
        <v>143725</v>
      </c>
    </row>
    <row r="899" spans="1:9" x14ac:dyDescent="0.3">
      <c r="A899">
        <f t="shared" ref="A899:A962" si="29">(LEFT(F899)*10^5)+(MID(F899,3,2)*10^3)+RIGHT(F899,3)</f>
        <v>143744</v>
      </c>
      <c r="B899">
        <v>890</v>
      </c>
      <c r="C899" t="s">
        <v>1796</v>
      </c>
      <c r="D899" t="s">
        <v>25</v>
      </c>
      <c r="E899" t="s">
        <v>80</v>
      </c>
      <c r="F899" t="s">
        <v>10408</v>
      </c>
      <c r="G899" t="s">
        <v>1564</v>
      </c>
      <c r="H899" s="1">
        <v>40328</v>
      </c>
      <c r="I899">
        <f t="shared" si="28"/>
        <v>143744</v>
      </c>
    </row>
    <row r="900" spans="1:9" x14ac:dyDescent="0.3">
      <c r="A900">
        <f t="shared" si="29"/>
        <v>143756</v>
      </c>
      <c r="B900">
        <v>891</v>
      </c>
      <c r="C900" t="s">
        <v>1322</v>
      </c>
      <c r="D900" t="s">
        <v>25</v>
      </c>
      <c r="E900" t="s">
        <v>80</v>
      </c>
      <c r="F900" t="s">
        <v>10409</v>
      </c>
      <c r="G900" t="s">
        <v>1564</v>
      </c>
      <c r="H900" s="1">
        <v>41790</v>
      </c>
      <c r="I900">
        <f t="shared" si="28"/>
        <v>143756</v>
      </c>
    </row>
    <row r="901" spans="1:9" x14ac:dyDescent="0.3">
      <c r="A901">
        <f t="shared" si="29"/>
        <v>143783</v>
      </c>
      <c r="B901">
        <v>892</v>
      </c>
      <c r="C901" t="s">
        <v>1673</v>
      </c>
      <c r="D901" t="s">
        <v>25</v>
      </c>
      <c r="E901" t="s">
        <v>26</v>
      </c>
      <c r="F901" t="s">
        <v>10410</v>
      </c>
      <c r="G901" t="s">
        <v>1564</v>
      </c>
      <c r="H901" s="1">
        <v>38100</v>
      </c>
      <c r="I901">
        <f t="shared" si="28"/>
        <v>143783</v>
      </c>
    </row>
    <row r="902" spans="1:9" x14ac:dyDescent="0.3">
      <c r="A902">
        <f t="shared" si="29"/>
        <v>143800</v>
      </c>
      <c r="B902">
        <v>893</v>
      </c>
      <c r="C902" t="s">
        <v>1894</v>
      </c>
      <c r="D902" t="s">
        <v>25</v>
      </c>
      <c r="E902" t="s">
        <v>145</v>
      </c>
      <c r="F902" t="s">
        <v>10411</v>
      </c>
      <c r="G902" t="s">
        <v>1564</v>
      </c>
      <c r="H902" s="1">
        <v>38598</v>
      </c>
      <c r="I902">
        <f t="shared" si="28"/>
        <v>143800</v>
      </c>
    </row>
    <row r="903" spans="1:9" x14ac:dyDescent="0.3">
      <c r="A903">
        <f t="shared" si="29"/>
        <v>143850</v>
      </c>
      <c r="B903">
        <v>894</v>
      </c>
      <c r="C903" t="s">
        <v>1729</v>
      </c>
      <c r="D903" t="s">
        <v>25</v>
      </c>
      <c r="E903" t="s">
        <v>203</v>
      </c>
      <c r="F903" t="s">
        <v>10412</v>
      </c>
      <c r="G903" t="s">
        <v>1564</v>
      </c>
      <c r="H903" s="1">
        <v>38640</v>
      </c>
      <c r="I903">
        <f t="shared" si="28"/>
        <v>143850</v>
      </c>
    </row>
    <row r="904" spans="1:9" x14ac:dyDescent="0.3">
      <c r="A904">
        <f t="shared" si="29"/>
        <v>143889</v>
      </c>
      <c r="B904">
        <v>895</v>
      </c>
      <c r="C904" t="s">
        <v>1992</v>
      </c>
      <c r="D904" t="s">
        <v>25</v>
      </c>
      <c r="E904" t="s">
        <v>255</v>
      </c>
      <c r="F904" t="s">
        <v>10413</v>
      </c>
      <c r="G904" t="s">
        <v>1564</v>
      </c>
      <c r="H904" s="1">
        <v>39440</v>
      </c>
      <c r="I904">
        <f t="shared" si="28"/>
        <v>143889</v>
      </c>
    </row>
    <row r="905" spans="1:9" x14ac:dyDescent="0.3">
      <c r="A905">
        <f t="shared" si="29"/>
        <v>143932</v>
      </c>
      <c r="B905">
        <v>896</v>
      </c>
      <c r="C905" t="s">
        <v>1906</v>
      </c>
      <c r="D905" t="s">
        <v>25</v>
      </c>
      <c r="E905" t="s">
        <v>26</v>
      </c>
      <c r="F905" t="s">
        <v>10414</v>
      </c>
      <c r="G905" t="s">
        <v>1564</v>
      </c>
      <c r="H905" s="1">
        <v>38128</v>
      </c>
      <c r="I905">
        <f t="shared" si="28"/>
        <v>143932</v>
      </c>
    </row>
    <row r="906" spans="1:9" x14ac:dyDescent="0.3">
      <c r="A906">
        <f t="shared" si="29"/>
        <v>143932</v>
      </c>
      <c r="B906">
        <v>896</v>
      </c>
      <c r="C906" t="s">
        <v>1814</v>
      </c>
      <c r="D906" t="s">
        <v>25</v>
      </c>
      <c r="E906" t="s">
        <v>26</v>
      </c>
      <c r="F906" t="s">
        <v>10414</v>
      </c>
      <c r="G906" t="s">
        <v>1564</v>
      </c>
      <c r="H906" s="1">
        <v>38143</v>
      </c>
      <c r="I906">
        <f t="shared" si="28"/>
        <v>143932</v>
      </c>
    </row>
    <row r="907" spans="1:9" x14ac:dyDescent="0.3">
      <c r="A907">
        <f t="shared" si="29"/>
        <v>144001</v>
      </c>
      <c r="B907">
        <v>898</v>
      </c>
      <c r="C907" t="s">
        <v>1647</v>
      </c>
      <c r="D907" t="s">
        <v>25</v>
      </c>
      <c r="E907" t="s">
        <v>26</v>
      </c>
      <c r="F907" t="s">
        <v>10415</v>
      </c>
      <c r="G907" t="s">
        <v>1564</v>
      </c>
      <c r="H907" s="1">
        <v>40469</v>
      </c>
      <c r="I907">
        <f t="shared" si="28"/>
        <v>144001</v>
      </c>
    </row>
    <row r="908" spans="1:9" x14ac:dyDescent="0.3">
      <c r="A908">
        <f t="shared" si="29"/>
        <v>144080</v>
      </c>
      <c r="B908">
        <v>899</v>
      </c>
      <c r="C908" t="s">
        <v>1626</v>
      </c>
      <c r="D908" t="s">
        <v>25</v>
      </c>
      <c r="E908" t="s">
        <v>26</v>
      </c>
      <c r="F908" t="s">
        <v>10416</v>
      </c>
      <c r="G908" t="s">
        <v>1564</v>
      </c>
      <c r="H908" s="1">
        <v>38164</v>
      </c>
      <c r="I908">
        <f t="shared" si="28"/>
        <v>144080</v>
      </c>
    </row>
    <row r="909" spans="1:9" x14ac:dyDescent="0.3">
      <c r="A909">
        <f t="shared" si="29"/>
        <v>144138</v>
      </c>
      <c r="B909">
        <v>900</v>
      </c>
      <c r="C909" t="s">
        <v>1548</v>
      </c>
      <c r="D909" t="s">
        <v>25</v>
      </c>
      <c r="E909" t="s">
        <v>80</v>
      </c>
      <c r="F909" t="s">
        <v>10417</v>
      </c>
      <c r="G909" t="s">
        <v>1564</v>
      </c>
      <c r="H909" s="1">
        <v>38700</v>
      </c>
      <c r="I909">
        <f t="shared" si="28"/>
        <v>144138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144159</v>
      </c>
      <c r="B911" t="s">
        <v>1826</v>
      </c>
      <c r="C911" t="s">
        <v>1876</v>
      </c>
      <c r="D911" t="s">
        <v>25</v>
      </c>
      <c r="E911" t="s">
        <v>26</v>
      </c>
      <c r="F911" t="s">
        <v>10418</v>
      </c>
      <c r="G911" t="s">
        <v>1564</v>
      </c>
      <c r="H911" s="1">
        <v>39287</v>
      </c>
      <c r="I911">
        <f t="shared" si="28"/>
        <v>144159</v>
      </c>
    </row>
    <row r="912" spans="1:9" x14ac:dyDescent="0.3">
      <c r="A912">
        <f t="shared" si="29"/>
        <v>144215</v>
      </c>
      <c r="B912">
        <v>902</v>
      </c>
      <c r="C912" t="s">
        <v>1790</v>
      </c>
      <c r="D912" t="s">
        <v>25</v>
      </c>
      <c r="E912" t="s">
        <v>26</v>
      </c>
      <c r="F912" t="s">
        <v>10419</v>
      </c>
      <c r="G912" t="s">
        <v>1564</v>
      </c>
      <c r="H912" s="1">
        <v>39300</v>
      </c>
      <c r="I912">
        <f t="shared" si="28"/>
        <v>144215</v>
      </c>
    </row>
    <row r="913" spans="1:9" x14ac:dyDescent="0.3">
      <c r="A913">
        <f t="shared" si="29"/>
        <v>144301</v>
      </c>
      <c r="B913">
        <v>903</v>
      </c>
      <c r="C913" t="s">
        <v>1870</v>
      </c>
      <c r="D913" t="s">
        <v>25</v>
      </c>
      <c r="E913" t="s">
        <v>26</v>
      </c>
      <c r="F913" t="s">
        <v>10420</v>
      </c>
      <c r="G913" t="s">
        <v>1564</v>
      </c>
      <c r="H913" s="1">
        <v>41788</v>
      </c>
      <c r="I913">
        <f t="shared" si="28"/>
        <v>144301</v>
      </c>
    </row>
    <row r="914" spans="1:9" x14ac:dyDescent="0.3">
      <c r="A914">
        <f t="shared" si="29"/>
        <v>144319</v>
      </c>
      <c r="B914">
        <v>904</v>
      </c>
      <c r="C914" t="s">
        <v>1806</v>
      </c>
      <c r="D914" t="s">
        <v>25</v>
      </c>
      <c r="E914" t="s">
        <v>33</v>
      </c>
      <c r="F914" t="s">
        <v>10421</v>
      </c>
      <c r="G914" t="s">
        <v>1564</v>
      </c>
      <c r="H914" s="1">
        <v>42213</v>
      </c>
      <c r="I914">
        <f t="shared" si="28"/>
        <v>144319</v>
      </c>
    </row>
    <row r="915" spans="1:9" x14ac:dyDescent="0.3">
      <c r="A915">
        <f t="shared" si="29"/>
        <v>144380</v>
      </c>
      <c r="B915">
        <v>905</v>
      </c>
      <c r="C915" t="s">
        <v>1622</v>
      </c>
      <c r="D915" t="s">
        <v>25</v>
      </c>
      <c r="E915" t="s">
        <v>26</v>
      </c>
      <c r="F915" t="s">
        <v>10422</v>
      </c>
      <c r="G915" t="s">
        <v>1564</v>
      </c>
      <c r="H915" s="1">
        <v>40469</v>
      </c>
      <c r="I915">
        <f t="shared" si="28"/>
        <v>144380</v>
      </c>
    </row>
    <row r="916" spans="1:9" x14ac:dyDescent="0.3">
      <c r="A916">
        <f t="shared" si="29"/>
        <v>144417</v>
      </c>
      <c r="B916">
        <v>906</v>
      </c>
      <c r="C916" t="s">
        <v>1860</v>
      </c>
      <c r="D916" t="s">
        <v>25</v>
      </c>
      <c r="E916" t="s">
        <v>41</v>
      </c>
      <c r="F916" t="s">
        <v>10423</v>
      </c>
      <c r="G916" t="s">
        <v>1564</v>
      </c>
      <c r="H916" s="1">
        <v>38722</v>
      </c>
      <c r="I916">
        <f t="shared" si="28"/>
        <v>144417</v>
      </c>
    </row>
    <row r="917" spans="1:9" x14ac:dyDescent="0.3">
      <c r="A917">
        <f t="shared" si="29"/>
        <v>144450</v>
      </c>
      <c r="B917">
        <v>907</v>
      </c>
      <c r="C917" t="s">
        <v>1681</v>
      </c>
      <c r="D917" t="s">
        <v>25</v>
      </c>
      <c r="E917" t="s">
        <v>26</v>
      </c>
      <c r="F917" t="s">
        <v>10424</v>
      </c>
      <c r="G917" t="s">
        <v>1564</v>
      </c>
      <c r="H917" s="1">
        <v>38847</v>
      </c>
      <c r="I917">
        <f t="shared" si="28"/>
        <v>144450</v>
      </c>
    </row>
    <row r="918" spans="1:9" x14ac:dyDescent="0.3">
      <c r="A918">
        <f t="shared" si="29"/>
        <v>144524</v>
      </c>
      <c r="B918">
        <v>908</v>
      </c>
      <c r="C918" t="s">
        <v>1474</v>
      </c>
      <c r="D918" t="s">
        <v>25</v>
      </c>
      <c r="E918" t="s">
        <v>29</v>
      </c>
      <c r="F918" t="s">
        <v>10425</v>
      </c>
      <c r="G918" t="s">
        <v>1700</v>
      </c>
      <c r="H918" s="1">
        <v>37968</v>
      </c>
      <c r="I918">
        <f t="shared" si="28"/>
        <v>144524</v>
      </c>
    </row>
    <row r="919" spans="1:9" x14ac:dyDescent="0.3">
      <c r="A919">
        <f t="shared" si="29"/>
        <v>144537</v>
      </c>
      <c r="B919">
        <v>909</v>
      </c>
      <c r="C919" t="s">
        <v>1645</v>
      </c>
      <c r="D919" t="s">
        <v>25</v>
      </c>
      <c r="E919" t="s">
        <v>145</v>
      </c>
      <c r="F919" t="s">
        <v>10426</v>
      </c>
      <c r="G919" t="s">
        <v>1700</v>
      </c>
      <c r="H919" s="1">
        <v>38965</v>
      </c>
      <c r="I919">
        <f t="shared" si="28"/>
        <v>144537</v>
      </c>
    </row>
    <row r="920" spans="1:9" x14ac:dyDescent="0.3">
      <c r="A920">
        <f t="shared" si="29"/>
        <v>144579</v>
      </c>
      <c r="B920">
        <v>910</v>
      </c>
      <c r="C920" t="s">
        <v>1864</v>
      </c>
      <c r="D920" t="s">
        <v>25</v>
      </c>
      <c r="E920" t="s">
        <v>26</v>
      </c>
      <c r="F920" t="s">
        <v>10427</v>
      </c>
      <c r="G920" t="s">
        <v>1700</v>
      </c>
      <c r="H920" s="1">
        <v>40044</v>
      </c>
      <c r="I920">
        <f t="shared" si="28"/>
        <v>144579</v>
      </c>
    </row>
    <row r="921" spans="1:9" x14ac:dyDescent="0.3">
      <c r="A921">
        <f t="shared" si="29"/>
        <v>144587</v>
      </c>
      <c r="B921">
        <v>911</v>
      </c>
      <c r="C921" t="s">
        <v>1888</v>
      </c>
      <c r="D921" t="s">
        <v>25</v>
      </c>
      <c r="E921" t="s">
        <v>26</v>
      </c>
      <c r="F921" t="s">
        <v>10428</v>
      </c>
      <c r="G921" t="s">
        <v>1700</v>
      </c>
      <c r="H921" s="1">
        <v>40068</v>
      </c>
      <c r="I921">
        <f t="shared" si="28"/>
        <v>144587</v>
      </c>
    </row>
    <row r="922" spans="1:9" x14ac:dyDescent="0.3">
      <c r="A922">
        <f t="shared" si="29"/>
        <v>144631</v>
      </c>
      <c r="B922">
        <v>912</v>
      </c>
      <c r="C922" t="s">
        <v>1946</v>
      </c>
      <c r="D922" t="s">
        <v>25</v>
      </c>
      <c r="E922" t="s">
        <v>33</v>
      </c>
      <c r="F922" t="s">
        <v>10429</v>
      </c>
      <c r="G922" t="s">
        <v>1700</v>
      </c>
      <c r="H922" s="1">
        <v>38128</v>
      </c>
      <c r="I922">
        <f t="shared" si="28"/>
        <v>144631</v>
      </c>
    </row>
    <row r="923" spans="1:9" x14ac:dyDescent="0.3">
      <c r="A923">
        <f t="shared" si="29"/>
        <v>144657</v>
      </c>
      <c r="B923">
        <v>913</v>
      </c>
      <c r="C923" t="s">
        <v>1794</v>
      </c>
      <c r="D923" t="s">
        <v>25</v>
      </c>
      <c r="E923" t="s">
        <v>145</v>
      </c>
      <c r="F923" t="s">
        <v>10430</v>
      </c>
      <c r="G923" t="s">
        <v>1700</v>
      </c>
      <c r="H923" s="1">
        <v>38249</v>
      </c>
      <c r="I923">
        <f t="shared" si="28"/>
        <v>144657</v>
      </c>
    </row>
    <row r="924" spans="1:9" x14ac:dyDescent="0.3">
      <c r="A924">
        <f t="shared" si="29"/>
        <v>144678</v>
      </c>
      <c r="B924">
        <v>914</v>
      </c>
      <c r="C924" t="s">
        <v>1938</v>
      </c>
      <c r="D924" t="s">
        <v>25</v>
      </c>
      <c r="E924" t="s">
        <v>41</v>
      </c>
      <c r="F924" t="s">
        <v>10431</v>
      </c>
      <c r="G924" t="s">
        <v>1700</v>
      </c>
      <c r="H924" s="1">
        <v>38139</v>
      </c>
      <c r="I924">
        <f t="shared" si="28"/>
        <v>144678</v>
      </c>
    </row>
    <row r="925" spans="1:9" x14ac:dyDescent="0.3">
      <c r="A925">
        <f t="shared" si="29"/>
        <v>144681</v>
      </c>
      <c r="B925">
        <v>915</v>
      </c>
      <c r="C925" t="s">
        <v>1606</v>
      </c>
      <c r="D925" t="s">
        <v>25</v>
      </c>
      <c r="E925" t="s">
        <v>127</v>
      </c>
      <c r="F925" t="s">
        <v>10432</v>
      </c>
      <c r="G925" t="s">
        <v>1700</v>
      </c>
      <c r="H925" s="1">
        <v>38787</v>
      </c>
      <c r="I925">
        <f t="shared" si="28"/>
        <v>144681</v>
      </c>
    </row>
    <row r="926" spans="1:9" x14ac:dyDescent="0.3">
      <c r="A926">
        <f t="shared" si="29"/>
        <v>144690</v>
      </c>
      <c r="B926">
        <v>916</v>
      </c>
      <c r="C926" t="s">
        <v>1724</v>
      </c>
      <c r="D926" t="s">
        <v>25</v>
      </c>
      <c r="E926" t="s">
        <v>37</v>
      </c>
      <c r="F926" t="s">
        <v>10433</v>
      </c>
      <c r="G926" t="s">
        <v>1700</v>
      </c>
      <c r="H926" s="1">
        <v>41468</v>
      </c>
      <c r="I926">
        <f t="shared" si="28"/>
        <v>144690</v>
      </c>
    </row>
    <row r="927" spans="1:9" x14ac:dyDescent="0.3">
      <c r="A927">
        <f t="shared" si="29"/>
        <v>144706</v>
      </c>
      <c r="B927">
        <v>917</v>
      </c>
      <c r="C927" t="s">
        <v>1971</v>
      </c>
      <c r="D927" t="s">
        <v>25</v>
      </c>
      <c r="E927" t="s">
        <v>37</v>
      </c>
      <c r="F927" t="s">
        <v>10434</v>
      </c>
      <c r="G927" t="s">
        <v>1700</v>
      </c>
      <c r="H927" s="1">
        <v>38957</v>
      </c>
      <c r="I927">
        <f t="shared" si="28"/>
        <v>144706</v>
      </c>
    </row>
    <row r="928" spans="1:9" x14ac:dyDescent="0.3">
      <c r="A928">
        <f t="shared" si="29"/>
        <v>144769</v>
      </c>
      <c r="B928">
        <v>918</v>
      </c>
      <c r="C928" t="s">
        <v>1970</v>
      </c>
      <c r="D928" t="s">
        <v>25</v>
      </c>
      <c r="E928" t="s">
        <v>26</v>
      </c>
      <c r="F928" t="s">
        <v>10435</v>
      </c>
      <c r="G928" t="s">
        <v>1700</v>
      </c>
      <c r="H928" s="1">
        <v>40465</v>
      </c>
      <c r="I928">
        <f t="shared" si="28"/>
        <v>144769</v>
      </c>
    </row>
    <row r="929" spans="1:9" x14ac:dyDescent="0.3">
      <c r="A929">
        <f t="shared" si="29"/>
        <v>144864</v>
      </c>
      <c r="B929">
        <v>919</v>
      </c>
      <c r="C929" t="s">
        <v>1847</v>
      </c>
      <c r="D929" t="s">
        <v>25</v>
      </c>
      <c r="E929" t="s">
        <v>203</v>
      </c>
      <c r="F929" t="s">
        <v>10436</v>
      </c>
      <c r="G929" t="s">
        <v>1700</v>
      </c>
      <c r="H929" s="1">
        <v>40615</v>
      </c>
      <c r="I929">
        <f t="shared" si="28"/>
        <v>144864</v>
      </c>
    </row>
    <row r="930" spans="1:9" x14ac:dyDescent="0.3">
      <c r="A930">
        <f t="shared" si="29"/>
        <v>144882</v>
      </c>
      <c r="B930">
        <v>920</v>
      </c>
      <c r="C930" t="s">
        <v>1856</v>
      </c>
      <c r="D930" t="s">
        <v>25</v>
      </c>
      <c r="E930" t="s">
        <v>41</v>
      </c>
      <c r="F930" t="s">
        <v>10437</v>
      </c>
      <c r="G930" t="s">
        <v>1700</v>
      </c>
      <c r="H930" s="1">
        <v>38690</v>
      </c>
      <c r="I930">
        <f t="shared" si="28"/>
        <v>144882</v>
      </c>
    </row>
    <row r="931" spans="1:9" x14ac:dyDescent="0.3">
      <c r="A931">
        <f t="shared" si="29"/>
        <v>144994</v>
      </c>
      <c r="B931">
        <v>921</v>
      </c>
      <c r="C931" t="s">
        <v>1760</v>
      </c>
      <c r="D931" t="s">
        <v>25</v>
      </c>
      <c r="E931" t="s">
        <v>37</v>
      </c>
      <c r="F931" t="s">
        <v>10438</v>
      </c>
      <c r="G931" t="s">
        <v>1700</v>
      </c>
      <c r="H931" s="1">
        <v>38322</v>
      </c>
      <c r="I931">
        <f t="shared" si="28"/>
        <v>144994</v>
      </c>
    </row>
    <row r="932" spans="1:9" x14ac:dyDescent="0.3">
      <c r="A932">
        <f t="shared" si="29"/>
        <v>145042</v>
      </c>
      <c r="B932">
        <v>922</v>
      </c>
      <c r="C932" t="s">
        <v>1824</v>
      </c>
      <c r="D932" t="s">
        <v>25</v>
      </c>
      <c r="E932" t="s">
        <v>26</v>
      </c>
      <c r="F932" t="s">
        <v>10439</v>
      </c>
      <c r="G932" t="s">
        <v>1700</v>
      </c>
      <c r="H932" s="1">
        <v>39713</v>
      </c>
      <c r="I932">
        <f t="shared" si="28"/>
        <v>145042</v>
      </c>
    </row>
    <row r="933" spans="1:9" x14ac:dyDescent="0.3">
      <c r="A933">
        <f t="shared" si="29"/>
        <v>145049</v>
      </c>
      <c r="B933">
        <v>923</v>
      </c>
      <c r="C933" t="s">
        <v>1936</v>
      </c>
      <c r="D933" t="s">
        <v>25</v>
      </c>
      <c r="E933" t="s">
        <v>41</v>
      </c>
      <c r="F933" t="s">
        <v>10440</v>
      </c>
      <c r="G933" t="s">
        <v>1700</v>
      </c>
      <c r="H933" s="1">
        <v>38640</v>
      </c>
      <c r="I933">
        <f t="shared" si="28"/>
        <v>145049</v>
      </c>
    </row>
    <row r="934" spans="1:9" x14ac:dyDescent="0.3">
      <c r="A934">
        <f t="shared" si="29"/>
        <v>145056</v>
      </c>
      <c r="B934">
        <v>924</v>
      </c>
      <c r="C934" t="s">
        <v>1800</v>
      </c>
      <c r="D934" t="s">
        <v>25</v>
      </c>
      <c r="E934" t="s">
        <v>490</v>
      </c>
      <c r="F934" t="s">
        <v>10441</v>
      </c>
      <c r="G934" t="s">
        <v>1700</v>
      </c>
      <c r="H934" s="1">
        <v>37994</v>
      </c>
      <c r="I934">
        <f t="shared" si="28"/>
        <v>145056</v>
      </c>
    </row>
    <row r="935" spans="1:9" x14ac:dyDescent="0.3">
      <c r="A935">
        <f t="shared" si="29"/>
        <v>145109</v>
      </c>
      <c r="B935">
        <v>925</v>
      </c>
      <c r="C935" t="s">
        <v>1683</v>
      </c>
      <c r="D935" t="s">
        <v>25</v>
      </c>
      <c r="E935" t="s">
        <v>80</v>
      </c>
      <c r="F935" t="s">
        <v>10442</v>
      </c>
      <c r="G935" t="s">
        <v>1700</v>
      </c>
      <c r="H935" s="1">
        <v>39552</v>
      </c>
      <c r="I935">
        <f t="shared" si="28"/>
        <v>145109</v>
      </c>
    </row>
    <row r="936" spans="1:9" x14ac:dyDescent="0.3">
      <c r="A936">
        <f t="shared" si="29"/>
        <v>145113</v>
      </c>
      <c r="B936">
        <v>926</v>
      </c>
      <c r="C936" t="s">
        <v>1858</v>
      </c>
      <c r="D936" t="s">
        <v>25</v>
      </c>
      <c r="E936" t="s">
        <v>26</v>
      </c>
      <c r="F936" t="s">
        <v>10443</v>
      </c>
      <c r="G936" t="s">
        <v>1700</v>
      </c>
      <c r="H936" s="1">
        <v>38785</v>
      </c>
      <c r="I936">
        <f t="shared" si="28"/>
        <v>145113</v>
      </c>
    </row>
    <row r="937" spans="1:9" x14ac:dyDescent="0.3">
      <c r="A937">
        <f t="shared" si="29"/>
        <v>145121</v>
      </c>
      <c r="B937">
        <v>927</v>
      </c>
      <c r="C937" t="s">
        <v>1320</v>
      </c>
      <c r="D937" t="s">
        <v>25</v>
      </c>
      <c r="E937" t="s">
        <v>193</v>
      </c>
      <c r="F937" t="s">
        <v>10444</v>
      </c>
      <c r="G937" t="s">
        <v>1700</v>
      </c>
      <c r="H937" s="1">
        <v>38615</v>
      </c>
      <c r="I937">
        <f t="shared" si="28"/>
        <v>145121</v>
      </c>
    </row>
    <row r="938" spans="1:9" x14ac:dyDescent="0.3">
      <c r="A938">
        <f t="shared" si="29"/>
        <v>145168</v>
      </c>
      <c r="B938">
        <v>928</v>
      </c>
      <c r="C938" t="s">
        <v>1944</v>
      </c>
      <c r="D938" t="s">
        <v>25</v>
      </c>
      <c r="E938" t="s">
        <v>80</v>
      </c>
      <c r="F938" t="s">
        <v>10445</v>
      </c>
      <c r="G938" t="s">
        <v>1700</v>
      </c>
      <c r="H938" s="1">
        <v>41006</v>
      </c>
      <c r="I938">
        <f t="shared" si="28"/>
        <v>145168</v>
      </c>
    </row>
    <row r="939" spans="1:9" x14ac:dyDescent="0.3">
      <c r="A939">
        <f t="shared" si="29"/>
        <v>145181</v>
      </c>
      <c r="B939">
        <v>929</v>
      </c>
      <c r="C939" t="s">
        <v>1900</v>
      </c>
      <c r="D939" t="s">
        <v>25</v>
      </c>
      <c r="E939" t="s">
        <v>80</v>
      </c>
      <c r="F939" t="s">
        <v>10446</v>
      </c>
      <c r="G939" t="s">
        <v>1700</v>
      </c>
      <c r="H939" s="1">
        <v>38395</v>
      </c>
      <c r="I939">
        <f t="shared" si="28"/>
        <v>145181</v>
      </c>
    </row>
    <row r="940" spans="1:9" x14ac:dyDescent="0.3">
      <c r="A940">
        <f t="shared" si="29"/>
        <v>145207</v>
      </c>
      <c r="B940">
        <v>930</v>
      </c>
      <c r="C940" t="s">
        <v>2038</v>
      </c>
      <c r="D940" t="s">
        <v>25</v>
      </c>
      <c r="E940" t="s">
        <v>145</v>
      </c>
      <c r="F940" t="s">
        <v>10447</v>
      </c>
      <c r="G940" t="s">
        <v>1700</v>
      </c>
      <c r="H940" s="1">
        <v>38336</v>
      </c>
      <c r="I940">
        <f t="shared" si="28"/>
        <v>145207</v>
      </c>
    </row>
    <row r="941" spans="1:9" x14ac:dyDescent="0.3">
      <c r="A941">
        <f t="shared" si="29"/>
        <v>145222</v>
      </c>
      <c r="B941">
        <v>931</v>
      </c>
      <c r="C941" t="s">
        <v>1890</v>
      </c>
      <c r="D941" t="s">
        <v>25</v>
      </c>
      <c r="E941" t="s">
        <v>127</v>
      </c>
      <c r="F941" t="s">
        <v>10448</v>
      </c>
      <c r="G941" t="s">
        <v>1700</v>
      </c>
      <c r="H941" s="1">
        <v>38822</v>
      </c>
      <c r="I941">
        <f t="shared" si="28"/>
        <v>145222</v>
      </c>
    </row>
    <row r="942" spans="1:9" x14ac:dyDescent="0.3">
      <c r="A942">
        <f t="shared" si="29"/>
        <v>145277</v>
      </c>
      <c r="B942">
        <v>932</v>
      </c>
      <c r="C942" t="s">
        <v>1962</v>
      </c>
      <c r="D942" t="s">
        <v>25</v>
      </c>
      <c r="E942" t="s">
        <v>26</v>
      </c>
      <c r="F942" t="s">
        <v>28171</v>
      </c>
      <c r="G942" t="s">
        <v>1700</v>
      </c>
      <c r="H942" s="1">
        <v>42530</v>
      </c>
      <c r="I942">
        <f t="shared" si="28"/>
        <v>145277</v>
      </c>
    </row>
    <row r="943" spans="1:9" x14ac:dyDescent="0.3">
      <c r="A943">
        <f t="shared" si="29"/>
        <v>145292</v>
      </c>
      <c r="B943">
        <v>933</v>
      </c>
      <c r="C943" t="s">
        <v>1773</v>
      </c>
      <c r="D943" t="s">
        <v>25</v>
      </c>
      <c r="E943" t="s">
        <v>145</v>
      </c>
      <c r="F943" t="s">
        <v>10449</v>
      </c>
      <c r="G943" t="s">
        <v>1700</v>
      </c>
      <c r="H943" s="1">
        <v>39573</v>
      </c>
      <c r="I943">
        <f t="shared" si="28"/>
        <v>145292</v>
      </c>
    </row>
    <row r="944" spans="1:9" x14ac:dyDescent="0.3">
      <c r="A944">
        <f t="shared" si="29"/>
        <v>145365</v>
      </c>
      <c r="B944">
        <v>934</v>
      </c>
      <c r="C944" t="s">
        <v>1966</v>
      </c>
      <c r="D944" t="s">
        <v>25</v>
      </c>
      <c r="E944" t="s">
        <v>26</v>
      </c>
      <c r="F944" t="s">
        <v>6864</v>
      </c>
      <c r="G944" t="s">
        <v>1700</v>
      </c>
      <c r="H944" s="1">
        <v>38016</v>
      </c>
      <c r="I944">
        <f t="shared" si="28"/>
        <v>145365</v>
      </c>
    </row>
    <row r="945" spans="1:9" x14ac:dyDescent="0.3">
      <c r="A945">
        <f t="shared" si="29"/>
        <v>145458</v>
      </c>
      <c r="B945">
        <v>935</v>
      </c>
      <c r="C945" t="s">
        <v>1837</v>
      </c>
      <c r="D945" t="s">
        <v>25</v>
      </c>
      <c r="E945" t="s">
        <v>778</v>
      </c>
      <c r="F945" t="s">
        <v>10450</v>
      </c>
      <c r="G945" t="s">
        <v>1700</v>
      </c>
      <c r="H945" s="1">
        <v>38932</v>
      </c>
      <c r="I945">
        <f t="shared" si="28"/>
        <v>145458</v>
      </c>
    </row>
    <row r="946" spans="1:9" x14ac:dyDescent="0.3">
      <c r="A946">
        <f t="shared" si="29"/>
        <v>145541</v>
      </c>
      <c r="B946">
        <v>936</v>
      </c>
      <c r="C946" t="s">
        <v>1878</v>
      </c>
      <c r="D946" t="s">
        <v>25</v>
      </c>
      <c r="E946" t="s">
        <v>26</v>
      </c>
      <c r="F946" t="s">
        <v>10451</v>
      </c>
      <c r="G946" t="s">
        <v>1700</v>
      </c>
      <c r="H946" s="1">
        <v>38335</v>
      </c>
      <c r="I946">
        <f t="shared" si="28"/>
        <v>145541</v>
      </c>
    </row>
    <row r="947" spans="1:9" x14ac:dyDescent="0.3">
      <c r="A947">
        <f t="shared" si="29"/>
        <v>145545</v>
      </c>
      <c r="B947">
        <v>937</v>
      </c>
      <c r="C947" t="s">
        <v>1675</v>
      </c>
      <c r="D947" t="s">
        <v>25</v>
      </c>
      <c r="E947" t="s">
        <v>203</v>
      </c>
      <c r="F947" t="s">
        <v>10452</v>
      </c>
      <c r="G947" t="s">
        <v>1700</v>
      </c>
      <c r="H947" s="1">
        <v>38016</v>
      </c>
      <c r="I947">
        <f t="shared" si="28"/>
        <v>145545</v>
      </c>
    </row>
    <row r="948" spans="1:9" x14ac:dyDescent="0.3">
      <c r="A948">
        <f t="shared" si="29"/>
        <v>145591</v>
      </c>
      <c r="B948">
        <v>938</v>
      </c>
      <c r="C948" t="s">
        <v>1719</v>
      </c>
      <c r="D948" t="s">
        <v>25</v>
      </c>
      <c r="E948" t="s">
        <v>80</v>
      </c>
      <c r="F948" t="s">
        <v>10453</v>
      </c>
      <c r="G948" t="s">
        <v>1700</v>
      </c>
      <c r="H948" s="1">
        <v>38599</v>
      </c>
      <c r="I948">
        <f t="shared" si="28"/>
        <v>145591</v>
      </c>
    </row>
    <row r="949" spans="1:9" x14ac:dyDescent="0.3">
      <c r="A949">
        <f t="shared" si="29"/>
        <v>145637</v>
      </c>
      <c r="B949">
        <v>939</v>
      </c>
      <c r="C949" t="s">
        <v>1525</v>
      </c>
      <c r="D949" t="s">
        <v>25</v>
      </c>
      <c r="E949" t="s">
        <v>326</v>
      </c>
      <c r="F949" t="s">
        <v>10454</v>
      </c>
      <c r="G949" t="s">
        <v>1700</v>
      </c>
      <c r="H949" s="1">
        <v>39531</v>
      </c>
      <c r="I949">
        <f t="shared" si="28"/>
        <v>145637</v>
      </c>
    </row>
    <row r="950" spans="1:9" x14ac:dyDescent="0.3">
      <c r="A950">
        <f t="shared" si="29"/>
        <v>145729</v>
      </c>
      <c r="B950">
        <v>940</v>
      </c>
      <c r="C950" t="s">
        <v>1953</v>
      </c>
      <c r="D950" t="s">
        <v>25</v>
      </c>
      <c r="E950" t="s">
        <v>26</v>
      </c>
      <c r="F950" t="s">
        <v>10455</v>
      </c>
      <c r="G950" t="s">
        <v>1700</v>
      </c>
      <c r="H950" s="1">
        <v>39840</v>
      </c>
      <c r="I950">
        <f t="shared" si="28"/>
        <v>145729</v>
      </c>
    </row>
    <row r="951" spans="1:9" x14ac:dyDescent="0.3">
      <c r="A951">
        <f t="shared" si="29"/>
        <v>145756</v>
      </c>
      <c r="B951">
        <v>941</v>
      </c>
      <c r="C951" t="s">
        <v>1571</v>
      </c>
      <c r="D951" t="s">
        <v>25</v>
      </c>
      <c r="E951" t="s">
        <v>26</v>
      </c>
      <c r="F951" t="s">
        <v>10456</v>
      </c>
      <c r="G951" t="s">
        <v>1700</v>
      </c>
      <c r="H951" s="1">
        <v>38976</v>
      </c>
      <c r="I951">
        <f t="shared" si="28"/>
        <v>145756</v>
      </c>
    </row>
    <row r="952" spans="1:9" x14ac:dyDescent="0.3">
      <c r="A952">
        <f t="shared" si="29"/>
        <v>145819</v>
      </c>
      <c r="B952">
        <v>942</v>
      </c>
      <c r="C952" t="s">
        <v>1999</v>
      </c>
      <c r="D952" t="s">
        <v>25</v>
      </c>
      <c r="E952" t="s">
        <v>37</v>
      </c>
      <c r="F952" t="s">
        <v>10457</v>
      </c>
      <c r="G952" t="s">
        <v>1700</v>
      </c>
      <c r="H952" s="1">
        <v>38936</v>
      </c>
      <c r="I952">
        <f t="shared" si="28"/>
        <v>145819</v>
      </c>
    </row>
    <row r="953" spans="1:9" x14ac:dyDescent="0.3">
      <c r="A953">
        <f t="shared" si="29"/>
        <v>145839</v>
      </c>
      <c r="B953">
        <v>943</v>
      </c>
      <c r="C953" t="s">
        <v>1872</v>
      </c>
      <c r="D953" t="s">
        <v>25</v>
      </c>
      <c r="E953" t="s">
        <v>26</v>
      </c>
      <c r="F953" t="s">
        <v>10458</v>
      </c>
      <c r="G953" t="s">
        <v>1700</v>
      </c>
      <c r="H953" s="1">
        <v>40910</v>
      </c>
      <c r="I953">
        <f t="shared" si="28"/>
        <v>145839</v>
      </c>
    </row>
    <row r="954" spans="1:9" x14ac:dyDescent="0.3">
      <c r="A954">
        <f t="shared" si="29"/>
        <v>145884</v>
      </c>
      <c r="B954">
        <v>944</v>
      </c>
      <c r="C954" t="s">
        <v>1738</v>
      </c>
      <c r="D954" t="s">
        <v>25</v>
      </c>
      <c r="E954" t="s">
        <v>490</v>
      </c>
      <c r="F954" t="s">
        <v>10459</v>
      </c>
      <c r="G954" t="s">
        <v>1700</v>
      </c>
      <c r="H954" s="1">
        <v>37994</v>
      </c>
      <c r="I954">
        <f t="shared" si="28"/>
        <v>145884</v>
      </c>
    </row>
    <row r="955" spans="1:9" x14ac:dyDescent="0.3">
      <c r="A955">
        <f t="shared" si="29"/>
        <v>145979</v>
      </c>
      <c r="B955">
        <v>945</v>
      </c>
      <c r="C955" t="s">
        <v>1918</v>
      </c>
      <c r="D955" t="s">
        <v>25</v>
      </c>
      <c r="E955" t="s">
        <v>145</v>
      </c>
      <c r="F955" t="s">
        <v>10460</v>
      </c>
      <c r="G955" t="s">
        <v>1700</v>
      </c>
      <c r="H955" s="1">
        <v>40117</v>
      </c>
      <c r="I955">
        <f t="shared" si="28"/>
        <v>145979</v>
      </c>
    </row>
    <row r="956" spans="1:9" x14ac:dyDescent="0.3">
      <c r="A956">
        <f t="shared" si="29"/>
        <v>145999</v>
      </c>
      <c r="B956">
        <v>946</v>
      </c>
      <c r="C956" t="s">
        <v>1736</v>
      </c>
      <c r="D956" t="s">
        <v>25</v>
      </c>
      <c r="E956" t="s">
        <v>978</v>
      </c>
      <c r="F956" t="s">
        <v>10461</v>
      </c>
      <c r="G956" t="s">
        <v>1700</v>
      </c>
      <c r="H956" s="1">
        <v>38713</v>
      </c>
      <c r="I956">
        <f t="shared" si="28"/>
        <v>145999</v>
      </c>
    </row>
    <row r="957" spans="1:9" x14ac:dyDescent="0.3">
      <c r="A957">
        <f t="shared" si="29"/>
        <v>146019</v>
      </c>
      <c r="B957">
        <v>947</v>
      </c>
      <c r="C957" t="s">
        <v>1940</v>
      </c>
      <c r="D957" t="s">
        <v>25</v>
      </c>
      <c r="E957" t="s">
        <v>80</v>
      </c>
      <c r="F957" t="s">
        <v>6877</v>
      </c>
      <c r="G957" t="s">
        <v>1853</v>
      </c>
      <c r="H957" s="1">
        <v>41774</v>
      </c>
      <c r="I957">
        <f t="shared" si="28"/>
        <v>146019</v>
      </c>
    </row>
    <row r="958" spans="1:9" x14ac:dyDescent="0.3">
      <c r="A958">
        <f t="shared" si="29"/>
        <v>146046</v>
      </c>
      <c r="B958">
        <v>948</v>
      </c>
      <c r="C958" t="s">
        <v>1958</v>
      </c>
      <c r="D958" t="s">
        <v>25</v>
      </c>
      <c r="E958" t="s">
        <v>203</v>
      </c>
      <c r="F958" t="s">
        <v>10462</v>
      </c>
      <c r="G958" t="s">
        <v>1853</v>
      </c>
      <c r="H958" s="1">
        <v>40556</v>
      </c>
      <c r="I958">
        <f t="shared" si="28"/>
        <v>146046</v>
      </c>
    </row>
    <row r="959" spans="1:9" x14ac:dyDescent="0.3">
      <c r="A959">
        <f t="shared" si="29"/>
        <v>146125</v>
      </c>
      <c r="B959">
        <v>949</v>
      </c>
      <c r="C959" t="s">
        <v>834</v>
      </c>
      <c r="D959" t="s">
        <v>25</v>
      </c>
      <c r="E959" t="s">
        <v>26</v>
      </c>
      <c r="F959" t="s">
        <v>10463</v>
      </c>
      <c r="G959" t="s">
        <v>1853</v>
      </c>
      <c r="H959" s="1">
        <v>38581</v>
      </c>
      <c r="I959">
        <f t="shared" si="28"/>
        <v>146125</v>
      </c>
    </row>
    <row r="960" spans="1:9" x14ac:dyDescent="0.3">
      <c r="A960">
        <f t="shared" si="29"/>
        <v>146150</v>
      </c>
      <c r="B960">
        <v>950</v>
      </c>
      <c r="C960" t="s">
        <v>1608</v>
      </c>
      <c r="D960" t="s">
        <v>25</v>
      </c>
      <c r="E960" t="s">
        <v>26</v>
      </c>
      <c r="F960" t="s">
        <v>10464</v>
      </c>
      <c r="G960" t="s">
        <v>1853</v>
      </c>
      <c r="H960" s="1">
        <v>38562</v>
      </c>
      <c r="I960">
        <f t="shared" si="28"/>
        <v>146150</v>
      </c>
    </row>
    <row r="961" spans="1:9" x14ac:dyDescent="0.3">
      <c r="A961">
        <f t="shared" si="29"/>
        <v>146214</v>
      </c>
      <c r="B961">
        <v>951</v>
      </c>
      <c r="C961" t="s">
        <v>1960</v>
      </c>
      <c r="D961" t="s">
        <v>25</v>
      </c>
      <c r="E961" t="s">
        <v>203</v>
      </c>
      <c r="F961" t="s">
        <v>10465</v>
      </c>
      <c r="G961" t="s">
        <v>1853</v>
      </c>
      <c r="H961" s="1">
        <v>39574</v>
      </c>
      <c r="I961">
        <f t="shared" si="28"/>
        <v>146214</v>
      </c>
    </row>
    <row r="962" spans="1:9" x14ac:dyDescent="0.3">
      <c r="A962">
        <f t="shared" si="29"/>
        <v>146228</v>
      </c>
      <c r="B962">
        <v>952</v>
      </c>
      <c r="C962" t="s">
        <v>1822</v>
      </c>
      <c r="D962" t="s">
        <v>25</v>
      </c>
      <c r="E962" t="s">
        <v>26</v>
      </c>
      <c r="F962" t="s">
        <v>10466</v>
      </c>
      <c r="G962" t="s">
        <v>1853</v>
      </c>
      <c r="H962" s="1">
        <v>38598</v>
      </c>
      <c r="I962">
        <f t="shared" ref="I962:I1010" si="30">A962</f>
        <v>146228</v>
      </c>
    </row>
    <row r="963" spans="1:9" x14ac:dyDescent="0.3">
      <c r="A963">
        <f t="shared" ref="A963:A1010" si="31">(LEFT(F963)*10^5)+(MID(F963,3,2)*10^3)+RIGHT(F963,3)</f>
        <v>146290</v>
      </c>
      <c r="B963">
        <v>953</v>
      </c>
      <c r="C963" t="s">
        <v>1598</v>
      </c>
      <c r="D963" t="s">
        <v>25</v>
      </c>
      <c r="E963" t="s">
        <v>26</v>
      </c>
      <c r="F963" t="s">
        <v>10467</v>
      </c>
      <c r="G963" t="s">
        <v>1853</v>
      </c>
      <c r="H963" s="1">
        <v>38016</v>
      </c>
      <c r="I963">
        <f t="shared" si="30"/>
        <v>146290</v>
      </c>
    </row>
    <row r="964" spans="1:9" x14ac:dyDescent="0.3">
      <c r="A964">
        <f t="shared" si="31"/>
        <v>146334</v>
      </c>
      <c r="B964">
        <v>954</v>
      </c>
      <c r="C964" t="s">
        <v>1874</v>
      </c>
      <c r="D964" t="s">
        <v>25</v>
      </c>
      <c r="E964" t="s">
        <v>80</v>
      </c>
      <c r="F964" t="s">
        <v>10468</v>
      </c>
      <c r="G964" t="s">
        <v>1853</v>
      </c>
      <c r="H964" s="1">
        <v>38016</v>
      </c>
      <c r="I964">
        <f t="shared" si="30"/>
        <v>146334</v>
      </c>
    </row>
    <row r="965" spans="1:9" x14ac:dyDescent="0.3">
      <c r="A965">
        <f t="shared" si="31"/>
        <v>146368</v>
      </c>
      <c r="B965">
        <v>955</v>
      </c>
      <c r="C965" t="s">
        <v>1955</v>
      </c>
      <c r="D965" t="s">
        <v>25</v>
      </c>
      <c r="E965" t="s">
        <v>80</v>
      </c>
      <c r="F965" t="s">
        <v>10469</v>
      </c>
      <c r="G965" t="s">
        <v>1853</v>
      </c>
      <c r="H965" s="1">
        <v>38016</v>
      </c>
      <c r="I965">
        <f t="shared" si="30"/>
        <v>146368</v>
      </c>
    </row>
    <row r="966" spans="1:9" x14ac:dyDescent="0.3">
      <c r="A966">
        <f t="shared" si="31"/>
        <v>146500</v>
      </c>
      <c r="B966">
        <v>956</v>
      </c>
      <c r="C966" t="s">
        <v>1934</v>
      </c>
      <c r="D966" t="s">
        <v>25</v>
      </c>
      <c r="E966" t="s">
        <v>41</v>
      </c>
      <c r="F966" t="s">
        <v>10470</v>
      </c>
      <c r="G966" t="s">
        <v>1853</v>
      </c>
      <c r="H966" s="1">
        <v>38765</v>
      </c>
      <c r="I966">
        <f t="shared" si="30"/>
        <v>146500</v>
      </c>
    </row>
    <row r="967" spans="1:9" x14ac:dyDescent="0.3">
      <c r="A967">
        <f t="shared" si="31"/>
        <v>146562</v>
      </c>
      <c r="B967">
        <v>957</v>
      </c>
      <c r="C967" t="s">
        <v>1965</v>
      </c>
      <c r="D967" t="s">
        <v>25</v>
      </c>
      <c r="E967" t="s">
        <v>80</v>
      </c>
      <c r="F967" t="s">
        <v>10471</v>
      </c>
      <c r="G967" t="s">
        <v>1853</v>
      </c>
      <c r="H967" s="1">
        <v>38016</v>
      </c>
      <c r="I967">
        <f t="shared" si="30"/>
        <v>146562</v>
      </c>
    </row>
    <row r="968" spans="1:9" x14ac:dyDescent="0.3">
      <c r="A968">
        <f t="shared" si="31"/>
        <v>146580</v>
      </c>
      <c r="B968">
        <v>958</v>
      </c>
      <c r="C968" t="s">
        <v>1968</v>
      </c>
      <c r="D968" t="s">
        <v>25</v>
      </c>
      <c r="E968" t="s">
        <v>145</v>
      </c>
      <c r="F968" t="s">
        <v>10472</v>
      </c>
      <c r="G968" t="s">
        <v>1853</v>
      </c>
      <c r="H968" s="1">
        <v>40054</v>
      </c>
      <c r="I968">
        <f t="shared" si="30"/>
        <v>146580</v>
      </c>
    </row>
    <row r="969" spans="1:9" x14ac:dyDescent="0.3">
      <c r="A969">
        <f t="shared" si="31"/>
        <v>146617</v>
      </c>
      <c r="B969">
        <v>959</v>
      </c>
      <c r="C969" t="s">
        <v>1969</v>
      </c>
      <c r="D969" t="s">
        <v>25</v>
      </c>
      <c r="E969" t="s">
        <v>26</v>
      </c>
      <c r="F969" t="s">
        <v>10473</v>
      </c>
      <c r="G969" t="s">
        <v>1853</v>
      </c>
      <c r="H969" s="1">
        <v>38016</v>
      </c>
      <c r="I969">
        <f t="shared" si="30"/>
        <v>146617</v>
      </c>
    </row>
    <row r="970" spans="1:9" x14ac:dyDescent="0.3">
      <c r="A970">
        <f t="shared" si="31"/>
        <v>146672</v>
      </c>
      <c r="B970">
        <v>960</v>
      </c>
      <c r="C970" t="s">
        <v>1851</v>
      </c>
      <c r="D970" t="s">
        <v>25</v>
      </c>
      <c r="E970" t="s">
        <v>145</v>
      </c>
      <c r="F970" t="s">
        <v>10474</v>
      </c>
      <c r="G970" t="s">
        <v>1853</v>
      </c>
      <c r="H970" s="1">
        <v>40444</v>
      </c>
      <c r="I970">
        <f t="shared" si="30"/>
        <v>146672</v>
      </c>
    </row>
    <row r="971" spans="1:9" x14ac:dyDescent="0.3">
      <c r="A971">
        <f t="shared" si="31"/>
        <v>146717</v>
      </c>
      <c r="B971">
        <v>961</v>
      </c>
      <c r="C971" t="s">
        <v>1977</v>
      </c>
      <c r="D971" t="s">
        <v>25</v>
      </c>
      <c r="E971" t="s">
        <v>145</v>
      </c>
      <c r="F971" t="s">
        <v>10475</v>
      </c>
      <c r="G971" t="s">
        <v>1853</v>
      </c>
      <c r="H971" s="1">
        <v>39395</v>
      </c>
      <c r="I971">
        <f t="shared" si="30"/>
        <v>146717</v>
      </c>
    </row>
    <row r="972" spans="1:9" x14ac:dyDescent="0.3">
      <c r="A972">
        <f t="shared" si="31"/>
        <v>146723</v>
      </c>
      <c r="B972">
        <v>962</v>
      </c>
      <c r="C972" t="s">
        <v>28296</v>
      </c>
      <c r="D972" t="s">
        <v>25</v>
      </c>
      <c r="E972" t="s">
        <v>26</v>
      </c>
      <c r="F972" t="s">
        <v>28312</v>
      </c>
      <c r="G972" t="s">
        <v>1853</v>
      </c>
      <c r="H972" s="1">
        <v>42581</v>
      </c>
      <c r="I972">
        <f t="shared" si="30"/>
        <v>146723</v>
      </c>
    </row>
    <row r="973" spans="1:9" x14ac:dyDescent="0.3">
      <c r="A973">
        <f t="shared" si="31"/>
        <v>146736</v>
      </c>
      <c r="B973">
        <v>963</v>
      </c>
      <c r="C973" t="s">
        <v>1967</v>
      </c>
      <c r="D973" t="s">
        <v>25</v>
      </c>
      <c r="E973" t="s">
        <v>26</v>
      </c>
      <c r="F973" t="s">
        <v>10476</v>
      </c>
      <c r="G973" t="s">
        <v>1853</v>
      </c>
      <c r="H973" s="1">
        <v>38328</v>
      </c>
      <c r="I973">
        <f t="shared" si="30"/>
        <v>146736</v>
      </c>
    </row>
    <row r="974" spans="1:9" x14ac:dyDescent="0.3">
      <c r="A974">
        <f t="shared" si="31"/>
        <v>146747</v>
      </c>
      <c r="B974">
        <v>964</v>
      </c>
      <c r="C974" t="s">
        <v>1921</v>
      </c>
      <c r="D974" t="s">
        <v>25</v>
      </c>
      <c r="E974" t="s">
        <v>26</v>
      </c>
      <c r="F974" t="s">
        <v>10477</v>
      </c>
      <c r="G974" t="s">
        <v>1853</v>
      </c>
      <c r="H974" s="1">
        <v>41986</v>
      </c>
      <c r="I974">
        <f t="shared" si="30"/>
        <v>146747</v>
      </c>
    </row>
    <row r="975" spans="1:9" x14ac:dyDescent="0.3">
      <c r="A975">
        <f t="shared" si="31"/>
        <v>146748</v>
      </c>
      <c r="B975">
        <v>965</v>
      </c>
      <c r="C975" t="s">
        <v>1862</v>
      </c>
      <c r="D975" t="s">
        <v>25</v>
      </c>
      <c r="E975" t="s">
        <v>26</v>
      </c>
      <c r="F975" t="s">
        <v>10478</v>
      </c>
      <c r="G975" t="s">
        <v>1853</v>
      </c>
      <c r="H975" s="1">
        <v>38806</v>
      </c>
      <c r="I975">
        <f t="shared" si="30"/>
        <v>146748</v>
      </c>
    </row>
    <row r="976" spans="1:9" x14ac:dyDescent="0.3">
      <c r="A976">
        <f t="shared" si="31"/>
        <v>146814</v>
      </c>
      <c r="B976">
        <v>966</v>
      </c>
      <c r="C976" t="s">
        <v>2028</v>
      </c>
      <c r="D976" t="s">
        <v>25</v>
      </c>
      <c r="E976" t="s">
        <v>33</v>
      </c>
      <c r="F976" t="s">
        <v>10479</v>
      </c>
      <c r="G976" t="s">
        <v>1853</v>
      </c>
      <c r="H976" s="1">
        <v>40983</v>
      </c>
      <c r="I976">
        <f t="shared" si="30"/>
        <v>146814</v>
      </c>
    </row>
    <row r="977" spans="1:9" x14ac:dyDescent="0.3">
      <c r="A977">
        <f t="shared" si="31"/>
        <v>147034</v>
      </c>
      <c r="B977">
        <v>967</v>
      </c>
      <c r="C977" t="s">
        <v>1948</v>
      </c>
      <c r="D977" t="s">
        <v>25</v>
      </c>
      <c r="E977" t="s">
        <v>26</v>
      </c>
      <c r="F977" t="s">
        <v>10480</v>
      </c>
      <c r="G977" t="s">
        <v>1853</v>
      </c>
      <c r="H977" s="1">
        <v>38952</v>
      </c>
      <c r="I977">
        <f t="shared" si="30"/>
        <v>147034</v>
      </c>
    </row>
    <row r="978" spans="1:9" x14ac:dyDescent="0.3">
      <c r="A978">
        <f t="shared" si="31"/>
        <v>147074</v>
      </c>
      <c r="B978">
        <v>968</v>
      </c>
      <c r="C978" t="s">
        <v>1904</v>
      </c>
      <c r="D978" t="s">
        <v>25</v>
      </c>
      <c r="E978" t="s">
        <v>80</v>
      </c>
      <c r="F978" t="s">
        <v>10481</v>
      </c>
      <c r="G978" t="s">
        <v>1853</v>
      </c>
      <c r="H978" s="1">
        <v>39535</v>
      </c>
      <c r="I978">
        <f t="shared" si="30"/>
        <v>147074</v>
      </c>
    </row>
    <row r="979" spans="1:9" x14ac:dyDescent="0.3">
      <c r="A979">
        <f t="shared" si="31"/>
        <v>147110</v>
      </c>
      <c r="B979">
        <v>969</v>
      </c>
      <c r="C979" t="s">
        <v>1762</v>
      </c>
      <c r="D979" t="s">
        <v>25</v>
      </c>
      <c r="E979" t="s">
        <v>26</v>
      </c>
      <c r="F979" t="s">
        <v>10482</v>
      </c>
      <c r="G979" t="s">
        <v>1853</v>
      </c>
      <c r="H979" s="1">
        <v>38016</v>
      </c>
      <c r="I979">
        <f t="shared" si="30"/>
        <v>147110</v>
      </c>
    </row>
    <row r="980" spans="1:9" x14ac:dyDescent="0.3">
      <c r="A980">
        <f t="shared" si="31"/>
        <v>147301</v>
      </c>
      <c r="B980">
        <v>970</v>
      </c>
      <c r="C980" t="s">
        <v>27772</v>
      </c>
      <c r="D980" t="s">
        <v>25</v>
      </c>
      <c r="E980" t="s">
        <v>41</v>
      </c>
      <c r="F980" t="s">
        <v>27780</v>
      </c>
      <c r="G980" t="s">
        <v>1853</v>
      </c>
      <c r="H980" s="1">
        <v>42434</v>
      </c>
      <c r="I980">
        <f t="shared" si="30"/>
        <v>147301</v>
      </c>
    </row>
    <row r="981" spans="1:9" x14ac:dyDescent="0.3">
      <c r="A981">
        <f t="shared" si="31"/>
        <v>147306</v>
      </c>
      <c r="B981">
        <v>971</v>
      </c>
      <c r="C981" t="s">
        <v>1880</v>
      </c>
      <c r="D981" t="s">
        <v>25</v>
      </c>
      <c r="E981" t="s">
        <v>33</v>
      </c>
      <c r="F981" t="s">
        <v>10483</v>
      </c>
      <c r="G981" t="s">
        <v>1853</v>
      </c>
      <c r="H981" s="1">
        <v>38016</v>
      </c>
      <c r="I981">
        <f t="shared" si="30"/>
        <v>147306</v>
      </c>
    </row>
    <row r="982" spans="1:9" x14ac:dyDescent="0.3">
      <c r="A982">
        <f t="shared" si="31"/>
        <v>147319</v>
      </c>
      <c r="B982">
        <v>972</v>
      </c>
      <c r="C982" t="s">
        <v>1740</v>
      </c>
      <c r="D982" t="s">
        <v>25</v>
      </c>
      <c r="E982" t="s">
        <v>26</v>
      </c>
      <c r="F982" t="s">
        <v>10484</v>
      </c>
      <c r="G982" t="s">
        <v>1853</v>
      </c>
      <c r="H982" s="1">
        <v>40589</v>
      </c>
      <c r="I982">
        <f t="shared" si="30"/>
        <v>147319</v>
      </c>
    </row>
    <row r="983" spans="1:9" x14ac:dyDescent="0.3">
      <c r="A983">
        <f t="shared" si="31"/>
        <v>147328</v>
      </c>
      <c r="B983">
        <v>973</v>
      </c>
      <c r="C983" t="s">
        <v>1698</v>
      </c>
      <c r="D983" t="s">
        <v>25</v>
      </c>
      <c r="E983" t="s">
        <v>41</v>
      </c>
      <c r="F983" t="s">
        <v>10485</v>
      </c>
      <c r="G983" t="s">
        <v>1853</v>
      </c>
      <c r="H983" s="1">
        <v>39432</v>
      </c>
      <c r="I983">
        <f t="shared" si="30"/>
        <v>147328</v>
      </c>
    </row>
    <row r="984" spans="1:9" x14ac:dyDescent="0.3">
      <c r="A984">
        <f t="shared" si="31"/>
        <v>147394</v>
      </c>
      <c r="B984">
        <v>974</v>
      </c>
      <c r="C984" t="s">
        <v>1539</v>
      </c>
      <c r="D984" t="s">
        <v>25</v>
      </c>
      <c r="E984" t="s">
        <v>924</v>
      </c>
      <c r="F984" t="s">
        <v>10486</v>
      </c>
      <c r="G984" t="s">
        <v>1853</v>
      </c>
      <c r="H984" s="1">
        <v>41155</v>
      </c>
      <c r="I984">
        <f t="shared" si="30"/>
        <v>147394</v>
      </c>
    </row>
    <row r="985" spans="1:9" x14ac:dyDescent="0.3">
      <c r="A985">
        <f t="shared" si="31"/>
        <v>147522</v>
      </c>
      <c r="B985">
        <v>975</v>
      </c>
      <c r="C985" t="s">
        <v>1972</v>
      </c>
      <c r="D985" t="s">
        <v>25</v>
      </c>
      <c r="E985" t="s">
        <v>41</v>
      </c>
      <c r="F985" t="s">
        <v>10487</v>
      </c>
      <c r="G985" t="s">
        <v>1853</v>
      </c>
      <c r="H985" s="1">
        <v>39512</v>
      </c>
      <c r="I985">
        <f t="shared" si="30"/>
        <v>147522</v>
      </c>
    </row>
    <row r="986" spans="1:9" x14ac:dyDescent="0.3">
      <c r="A986">
        <f t="shared" si="31"/>
        <v>147601</v>
      </c>
      <c r="B986">
        <v>976</v>
      </c>
      <c r="C986" t="s">
        <v>1882</v>
      </c>
      <c r="D986" t="s">
        <v>25</v>
      </c>
      <c r="E986" t="s">
        <v>37</v>
      </c>
      <c r="F986" t="s">
        <v>10488</v>
      </c>
      <c r="G986" t="s">
        <v>1853</v>
      </c>
      <c r="H986" s="1">
        <v>41496</v>
      </c>
      <c r="I986">
        <f t="shared" si="30"/>
        <v>147601</v>
      </c>
    </row>
    <row r="987" spans="1:9" x14ac:dyDescent="0.3">
      <c r="A987">
        <f t="shared" si="31"/>
        <v>147772</v>
      </c>
      <c r="B987">
        <v>977</v>
      </c>
      <c r="C987" t="s">
        <v>1435</v>
      </c>
      <c r="D987" t="s">
        <v>25</v>
      </c>
      <c r="E987" t="s">
        <v>145</v>
      </c>
      <c r="F987" t="s">
        <v>10489</v>
      </c>
      <c r="G987" t="s">
        <v>1853</v>
      </c>
      <c r="H987" s="1">
        <v>41298</v>
      </c>
      <c r="I987">
        <f t="shared" si="30"/>
        <v>147772</v>
      </c>
    </row>
    <row r="988" spans="1:9" x14ac:dyDescent="0.3">
      <c r="A988">
        <f t="shared" si="31"/>
        <v>147869</v>
      </c>
      <c r="B988">
        <v>978</v>
      </c>
      <c r="C988" t="s">
        <v>2044</v>
      </c>
      <c r="D988" t="s">
        <v>25</v>
      </c>
      <c r="E988" t="s">
        <v>37</v>
      </c>
      <c r="F988" t="s">
        <v>10490</v>
      </c>
      <c r="G988" t="s">
        <v>1853</v>
      </c>
      <c r="H988" s="1">
        <v>38941</v>
      </c>
      <c r="I988">
        <f t="shared" si="30"/>
        <v>147869</v>
      </c>
    </row>
    <row r="989" spans="1:9" x14ac:dyDescent="0.3">
      <c r="A989">
        <f t="shared" si="31"/>
        <v>147907</v>
      </c>
      <c r="B989">
        <v>979</v>
      </c>
      <c r="C989" t="s">
        <v>1984</v>
      </c>
      <c r="D989" t="s">
        <v>25</v>
      </c>
      <c r="E989" t="s">
        <v>37</v>
      </c>
      <c r="F989" t="s">
        <v>10491</v>
      </c>
      <c r="G989" t="s">
        <v>1853</v>
      </c>
      <c r="H989" s="1">
        <v>38941</v>
      </c>
      <c r="I989">
        <f t="shared" si="30"/>
        <v>147907</v>
      </c>
    </row>
    <row r="990" spans="1:9" x14ac:dyDescent="0.3">
      <c r="A990">
        <f t="shared" si="31"/>
        <v>147963</v>
      </c>
      <c r="B990">
        <v>980</v>
      </c>
      <c r="C990" t="s">
        <v>1930</v>
      </c>
      <c r="D990" t="s">
        <v>25</v>
      </c>
      <c r="E990" t="s">
        <v>26</v>
      </c>
      <c r="F990" t="s">
        <v>10492</v>
      </c>
      <c r="G990" t="s">
        <v>1853</v>
      </c>
      <c r="H990" s="1">
        <v>38910</v>
      </c>
      <c r="I990">
        <f t="shared" si="30"/>
        <v>147963</v>
      </c>
    </row>
    <row r="991" spans="1:9" x14ac:dyDescent="0.3">
      <c r="A991">
        <f t="shared" si="31"/>
        <v>148019</v>
      </c>
      <c r="B991">
        <v>981</v>
      </c>
      <c r="C991" t="s">
        <v>2014</v>
      </c>
      <c r="D991" t="s">
        <v>25</v>
      </c>
      <c r="E991" t="s">
        <v>145</v>
      </c>
      <c r="F991" t="s">
        <v>6924</v>
      </c>
      <c r="G991" t="s">
        <v>1853</v>
      </c>
      <c r="H991" s="1">
        <v>39815</v>
      </c>
      <c r="I991">
        <f t="shared" si="30"/>
        <v>148019</v>
      </c>
    </row>
    <row r="992" spans="1:9" x14ac:dyDescent="0.3">
      <c r="A992">
        <f t="shared" si="31"/>
        <v>148045</v>
      </c>
      <c r="B992">
        <v>982</v>
      </c>
      <c r="C992" t="s">
        <v>1923</v>
      </c>
      <c r="D992" t="s">
        <v>25</v>
      </c>
      <c r="E992" t="s">
        <v>33</v>
      </c>
      <c r="F992" t="s">
        <v>10493</v>
      </c>
      <c r="G992" t="s">
        <v>1853</v>
      </c>
      <c r="H992" s="1">
        <v>38016</v>
      </c>
      <c r="I992">
        <f t="shared" si="30"/>
        <v>148045</v>
      </c>
    </row>
    <row r="993" spans="1:9" x14ac:dyDescent="0.3">
      <c r="A993">
        <f t="shared" si="31"/>
        <v>148080</v>
      </c>
      <c r="B993">
        <v>983</v>
      </c>
      <c r="C993" t="s">
        <v>1612</v>
      </c>
      <c r="D993" t="s">
        <v>25</v>
      </c>
      <c r="E993" t="s">
        <v>26</v>
      </c>
      <c r="F993" t="s">
        <v>10494</v>
      </c>
      <c r="G993" t="s">
        <v>1853</v>
      </c>
      <c r="H993" s="1">
        <v>39091</v>
      </c>
      <c r="I993">
        <f t="shared" si="30"/>
        <v>148080</v>
      </c>
    </row>
    <row r="994" spans="1:9" x14ac:dyDescent="0.3">
      <c r="A994">
        <f t="shared" si="31"/>
        <v>148161</v>
      </c>
      <c r="B994">
        <v>984</v>
      </c>
      <c r="C994" t="s">
        <v>1964</v>
      </c>
      <c r="D994" t="s">
        <v>25</v>
      </c>
      <c r="E994" t="s">
        <v>33</v>
      </c>
      <c r="F994" t="s">
        <v>10495</v>
      </c>
      <c r="G994" t="s">
        <v>1853</v>
      </c>
      <c r="H994" s="1">
        <v>38515</v>
      </c>
      <c r="I994">
        <f t="shared" si="30"/>
        <v>148161</v>
      </c>
    </row>
    <row r="995" spans="1:9" x14ac:dyDescent="0.3">
      <c r="A995">
        <f t="shared" si="31"/>
        <v>148250</v>
      </c>
      <c r="B995">
        <v>985</v>
      </c>
      <c r="C995" t="s">
        <v>1952</v>
      </c>
      <c r="D995" t="s">
        <v>25</v>
      </c>
      <c r="E995" t="s">
        <v>145</v>
      </c>
      <c r="F995" t="s">
        <v>10496</v>
      </c>
      <c r="G995" t="s">
        <v>1853</v>
      </c>
      <c r="H995" s="1">
        <v>40978</v>
      </c>
      <c r="I995">
        <f t="shared" si="30"/>
        <v>148250</v>
      </c>
    </row>
    <row r="996" spans="1:9" x14ac:dyDescent="0.3">
      <c r="A996">
        <f t="shared" si="31"/>
        <v>148340</v>
      </c>
      <c r="B996">
        <v>986</v>
      </c>
      <c r="C996" t="s">
        <v>1956</v>
      </c>
      <c r="D996" t="s">
        <v>25</v>
      </c>
      <c r="E996" t="s">
        <v>26</v>
      </c>
      <c r="F996" t="s">
        <v>10497</v>
      </c>
      <c r="G996" t="s">
        <v>1853</v>
      </c>
      <c r="H996" s="1">
        <v>38335</v>
      </c>
      <c r="I996">
        <f t="shared" si="30"/>
        <v>148340</v>
      </c>
    </row>
    <row r="997" spans="1:9" x14ac:dyDescent="0.3">
      <c r="A997">
        <f t="shared" si="31"/>
        <v>148342</v>
      </c>
      <c r="B997">
        <v>987</v>
      </c>
      <c r="C997" t="s">
        <v>1942</v>
      </c>
      <c r="D997" t="s">
        <v>25</v>
      </c>
      <c r="E997" t="s">
        <v>80</v>
      </c>
      <c r="F997" t="s">
        <v>10498</v>
      </c>
      <c r="G997" t="s">
        <v>1853</v>
      </c>
      <c r="H997" s="1">
        <v>39016</v>
      </c>
      <c r="I997">
        <f t="shared" si="30"/>
        <v>148342</v>
      </c>
    </row>
    <row r="998" spans="1:9" x14ac:dyDescent="0.3">
      <c r="A998">
        <f t="shared" si="31"/>
        <v>148363</v>
      </c>
      <c r="B998">
        <v>988</v>
      </c>
      <c r="C998" t="s">
        <v>1635</v>
      </c>
      <c r="D998" t="s">
        <v>25</v>
      </c>
      <c r="E998" t="s">
        <v>29</v>
      </c>
      <c r="F998" t="s">
        <v>10499</v>
      </c>
      <c r="G998" t="s">
        <v>1853</v>
      </c>
      <c r="H998" s="1">
        <v>38016</v>
      </c>
      <c r="I998">
        <f t="shared" si="30"/>
        <v>148363</v>
      </c>
    </row>
    <row r="999" spans="1:9" x14ac:dyDescent="0.3">
      <c r="A999">
        <f t="shared" si="31"/>
        <v>148367</v>
      </c>
      <c r="B999">
        <v>989</v>
      </c>
      <c r="C999" t="s">
        <v>1978</v>
      </c>
      <c r="D999" t="s">
        <v>25</v>
      </c>
      <c r="E999" t="s">
        <v>978</v>
      </c>
      <c r="F999" t="s">
        <v>10500</v>
      </c>
      <c r="G999" t="s">
        <v>1853</v>
      </c>
      <c r="H999" s="1">
        <v>39336</v>
      </c>
      <c r="I999">
        <f t="shared" si="30"/>
        <v>148367</v>
      </c>
    </row>
    <row r="1000" spans="1:9" x14ac:dyDescent="0.3">
      <c r="A1000">
        <f t="shared" si="31"/>
        <v>148425</v>
      </c>
      <c r="B1000">
        <v>990</v>
      </c>
      <c r="C1000" t="s">
        <v>1783</v>
      </c>
      <c r="D1000" t="s">
        <v>25</v>
      </c>
      <c r="E1000" t="s">
        <v>26</v>
      </c>
      <c r="F1000" t="s">
        <v>10501</v>
      </c>
      <c r="G1000" t="s">
        <v>1853</v>
      </c>
      <c r="H1000" s="1">
        <v>41980</v>
      </c>
      <c r="I1000">
        <f t="shared" si="30"/>
        <v>148425</v>
      </c>
    </row>
    <row r="1001" spans="1:9" x14ac:dyDescent="0.3">
      <c r="A1001">
        <f t="shared" si="31"/>
        <v>148568</v>
      </c>
      <c r="B1001">
        <v>991</v>
      </c>
      <c r="C1001" t="s">
        <v>1671</v>
      </c>
      <c r="D1001" t="s">
        <v>25</v>
      </c>
      <c r="E1001" t="s">
        <v>26</v>
      </c>
      <c r="F1001" t="s">
        <v>10502</v>
      </c>
      <c r="G1001" t="s">
        <v>1853</v>
      </c>
      <c r="H1001" s="1">
        <v>38565</v>
      </c>
      <c r="I1001">
        <f t="shared" si="30"/>
        <v>148568</v>
      </c>
    </row>
    <row r="1002" spans="1:9" x14ac:dyDescent="0.3">
      <c r="A1002">
        <f t="shared" si="31"/>
        <v>148633</v>
      </c>
      <c r="B1002">
        <v>992</v>
      </c>
      <c r="C1002" t="s">
        <v>2068</v>
      </c>
      <c r="D1002" t="s">
        <v>25</v>
      </c>
      <c r="E1002" t="s">
        <v>26</v>
      </c>
      <c r="F1002" t="s">
        <v>10503</v>
      </c>
      <c r="G1002" t="s">
        <v>1853</v>
      </c>
      <c r="H1002" s="1">
        <v>38016</v>
      </c>
      <c r="I1002">
        <f t="shared" si="30"/>
        <v>148633</v>
      </c>
    </row>
    <row r="1003" spans="1:9" x14ac:dyDescent="0.3">
      <c r="A1003">
        <f t="shared" si="31"/>
        <v>148742</v>
      </c>
      <c r="B1003">
        <v>993</v>
      </c>
      <c r="C1003" t="s">
        <v>1932</v>
      </c>
      <c r="D1003" t="s">
        <v>25</v>
      </c>
      <c r="E1003" t="s">
        <v>26</v>
      </c>
      <c r="F1003" t="s">
        <v>10504</v>
      </c>
      <c r="G1003" t="s">
        <v>1853</v>
      </c>
      <c r="H1003" s="1">
        <v>39225</v>
      </c>
      <c r="I1003">
        <f t="shared" si="30"/>
        <v>148742</v>
      </c>
    </row>
    <row r="1004" spans="1:9" x14ac:dyDescent="0.3">
      <c r="A1004">
        <f t="shared" si="31"/>
        <v>148748</v>
      </c>
      <c r="B1004">
        <v>994</v>
      </c>
      <c r="C1004" t="s">
        <v>2018</v>
      </c>
      <c r="D1004" t="s">
        <v>25</v>
      </c>
      <c r="E1004" t="s">
        <v>2019</v>
      </c>
      <c r="F1004" t="s">
        <v>10505</v>
      </c>
      <c r="G1004" t="s">
        <v>1853</v>
      </c>
      <c r="H1004" s="1">
        <v>41183</v>
      </c>
      <c r="I1004">
        <f t="shared" si="30"/>
        <v>148748</v>
      </c>
    </row>
    <row r="1005" spans="1:9" x14ac:dyDescent="0.3">
      <c r="A1005">
        <f t="shared" si="31"/>
        <v>148791</v>
      </c>
      <c r="B1005">
        <v>995</v>
      </c>
      <c r="C1005" t="s">
        <v>1854</v>
      </c>
      <c r="D1005" t="s">
        <v>25</v>
      </c>
      <c r="E1005" t="s">
        <v>26</v>
      </c>
      <c r="F1005" t="s">
        <v>10506</v>
      </c>
      <c r="G1005" t="s">
        <v>1853</v>
      </c>
      <c r="H1005" s="1">
        <v>41771</v>
      </c>
      <c r="I1005">
        <f t="shared" si="30"/>
        <v>148791</v>
      </c>
    </row>
    <row r="1006" spans="1:9" x14ac:dyDescent="0.3">
      <c r="A1006">
        <f t="shared" si="31"/>
        <v>148826</v>
      </c>
      <c r="B1006">
        <v>996</v>
      </c>
      <c r="C1006" t="s">
        <v>2065</v>
      </c>
      <c r="D1006" t="s">
        <v>25</v>
      </c>
      <c r="E1006" t="s">
        <v>80</v>
      </c>
      <c r="F1006" t="s">
        <v>10507</v>
      </c>
      <c r="G1006" t="s">
        <v>1853</v>
      </c>
      <c r="H1006" s="1">
        <v>38706</v>
      </c>
      <c r="I1006">
        <f t="shared" si="30"/>
        <v>148826</v>
      </c>
    </row>
    <row r="1007" spans="1:9" x14ac:dyDescent="0.3">
      <c r="A1007">
        <f t="shared" si="31"/>
        <v>148869</v>
      </c>
      <c r="B1007">
        <v>997</v>
      </c>
      <c r="C1007" t="s">
        <v>1975</v>
      </c>
      <c r="D1007" t="s">
        <v>25</v>
      </c>
      <c r="E1007" t="s">
        <v>26</v>
      </c>
      <c r="F1007" t="s">
        <v>10508</v>
      </c>
      <c r="G1007" t="s">
        <v>1853</v>
      </c>
      <c r="H1007" s="1">
        <v>38523</v>
      </c>
      <c r="I1007">
        <f t="shared" si="30"/>
        <v>148869</v>
      </c>
    </row>
    <row r="1008" spans="1:9" x14ac:dyDescent="0.3">
      <c r="A1008">
        <f t="shared" si="31"/>
        <v>148893</v>
      </c>
      <c r="B1008">
        <v>998</v>
      </c>
      <c r="C1008" t="s">
        <v>1750</v>
      </c>
      <c r="D1008" t="s">
        <v>25</v>
      </c>
      <c r="E1008" t="s">
        <v>26</v>
      </c>
      <c r="F1008" t="s">
        <v>10509</v>
      </c>
      <c r="G1008" t="s">
        <v>1853</v>
      </c>
      <c r="H1008" s="1">
        <v>39185</v>
      </c>
      <c r="I1008">
        <f t="shared" si="30"/>
        <v>148893</v>
      </c>
    </row>
    <row r="1009" spans="1:9" x14ac:dyDescent="0.3">
      <c r="A1009">
        <f t="shared" si="31"/>
        <v>149027</v>
      </c>
      <c r="B1009">
        <v>999</v>
      </c>
      <c r="C1009" t="s">
        <v>2029</v>
      </c>
      <c r="D1009" t="s">
        <v>25</v>
      </c>
      <c r="E1009" t="s">
        <v>26</v>
      </c>
      <c r="F1009" t="s">
        <v>10510</v>
      </c>
      <c r="G1009" t="s">
        <v>1853</v>
      </c>
      <c r="H1009" s="1">
        <v>38254</v>
      </c>
      <c r="I1009">
        <f t="shared" si="30"/>
        <v>149027</v>
      </c>
    </row>
    <row r="1010" spans="1:9" x14ac:dyDescent="0.3">
      <c r="A1010">
        <f t="shared" si="31"/>
        <v>149037</v>
      </c>
      <c r="B1010">
        <v>1000</v>
      </c>
      <c r="C1010" t="s">
        <v>1746</v>
      </c>
      <c r="D1010" t="s">
        <v>25</v>
      </c>
      <c r="E1010" t="s">
        <v>80</v>
      </c>
      <c r="F1010" t="s">
        <v>10511</v>
      </c>
      <c r="G1010" t="s">
        <v>1853</v>
      </c>
      <c r="H1010" s="1">
        <v>38611</v>
      </c>
      <c r="I1010">
        <f t="shared" si="30"/>
        <v>149037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  <row r="1068" spans="8:8" x14ac:dyDescent="0.3">
      <c r="H1068" s="1"/>
    </row>
    <row r="1069" spans="8:8" x14ac:dyDescent="0.3">
      <c r="H1069" s="1"/>
    </row>
    <row r="1070" spans="8:8" x14ac:dyDescent="0.3">
      <c r="H1070" s="1"/>
    </row>
    <row r="1071" spans="8:8" x14ac:dyDescent="0.3">
      <c r="H1071" s="1"/>
    </row>
    <row r="1072" spans="8:8" x14ac:dyDescent="0.3">
      <c r="H1072" s="1"/>
    </row>
    <row r="1073" spans="8:8" x14ac:dyDescent="0.3">
      <c r="H1073" s="1"/>
    </row>
    <row r="1074" spans="8:8" x14ac:dyDescent="0.3">
      <c r="H1074" s="1"/>
    </row>
    <row r="1075" spans="8:8" x14ac:dyDescent="0.3">
      <c r="H1075" s="1"/>
    </row>
    <row r="1076" spans="8:8" x14ac:dyDescent="0.3">
      <c r="H1076" s="1"/>
    </row>
    <row r="1077" spans="8:8" x14ac:dyDescent="0.3">
      <c r="H1077" s="1"/>
    </row>
    <row r="1078" spans="8:8" x14ac:dyDescent="0.3">
      <c r="H1078" s="1"/>
    </row>
    <row r="1079" spans="8:8" x14ac:dyDescent="0.3">
      <c r="H1079" s="1"/>
    </row>
    <row r="1080" spans="8:8" x14ac:dyDescent="0.3">
      <c r="H1080" s="1"/>
    </row>
    <row r="1081" spans="8:8" x14ac:dyDescent="0.3">
      <c r="H1081" s="1"/>
    </row>
    <row r="1082" spans="8:8" x14ac:dyDescent="0.3">
      <c r="H1082" s="1"/>
    </row>
    <row r="1083" spans="8:8" x14ac:dyDescent="0.3">
      <c r="H1083" s="1"/>
    </row>
    <row r="1084" spans="8:8" x14ac:dyDescent="0.3">
      <c r="H1084" s="1"/>
    </row>
    <row r="1085" spans="8:8" x14ac:dyDescent="0.3">
      <c r="H1085" s="1"/>
    </row>
    <row r="1086" spans="8:8" x14ac:dyDescent="0.3">
      <c r="H1086" s="1"/>
    </row>
    <row r="1087" spans="8:8" x14ac:dyDescent="0.3">
      <c r="H1087" s="1"/>
    </row>
    <row r="1088" spans="8:8" x14ac:dyDescent="0.3">
      <c r="H1088" s="1"/>
    </row>
    <row r="1089" spans="8:8" x14ac:dyDescent="0.3">
      <c r="H1089" s="1"/>
    </row>
    <row r="1090" spans="8:8" x14ac:dyDescent="0.3">
      <c r="H1090" s="1"/>
    </row>
    <row r="1091" spans="8:8" x14ac:dyDescent="0.3">
      <c r="H1091" s="1"/>
    </row>
    <row r="1092" spans="8:8" x14ac:dyDescent="0.3">
      <c r="H1092" s="1"/>
    </row>
    <row r="1093" spans="8:8" x14ac:dyDescent="0.3">
      <c r="H1093" s="1"/>
    </row>
    <row r="1094" spans="8:8" x14ac:dyDescent="0.3">
      <c r="H1094" s="1"/>
    </row>
    <row r="1095" spans="8:8" x14ac:dyDescent="0.3">
      <c r="H1095" s="1"/>
    </row>
    <row r="1096" spans="8:8" x14ac:dyDescent="0.3">
      <c r="H1096" s="1"/>
    </row>
    <row r="1097" spans="8:8" x14ac:dyDescent="0.3">
      <c r="H1097" s="1"/>
    </row>
    <row r="1098" spans="8:8" x14ac:dyDescent="0.3">
      <c r="H1098" s="1"/>
    </row>
    <row r="1099" spans="8:8" x14ac:dyDescent="0.3">
      <c r="H1099" s="1"/>
    </row>
    <row r="1100" spans="8:8" x14ac:dyDescent="0.3">
      <c r="H1100" s="1"/>
    </row>
    <row r="1101" spans="8:8" x14ac:dyDescent="0.3">
      <c r="H1101" s="1"/>
    </row>
    <row r="1102" spans="8:8" x14ac:dyDescent="0.3">
      <c r="H1102" s="1"/>
    </row>
    <row r="1103" spans="8:8" x14ac:dyDescent="0.3">
      <c r="H1103" s="1"/>
    </row>
    <row r="1104" spans="8:8" x14ac:dyDescent="0.3">
      <c r="H1104" s="1"/>
    </row>
    <row r="1105" spans="8:8" x14ac:dyDescent="0.3">
      <c r="H1105" s="1"/>
    </row>
    <row r="1106" spans="8:8" x14ac:dyDescent="0.3">
      <c r="H1106" s="1"/>
    </row>
    <row r="1107" spans="8:8" x14ac:dyDescent="0.3">
      <c r="H1107" s="1"/>
    </row>
    <row r="1108" spans="8:8" x14ac:dyDescent="0.3">
      <c r="H1108" s="1"/>
    </row>
    <row r="1109" spans="8:8" x14ac:dyDescent="0.3">
      <c r="H1109" s="1"/>
    </row>
    <row r="1110" spans="8:8" x14ac:dyDescent="0.3">
      <c r="H1110" s="1"/>
    </row>
    <row r="1111" spans="8:8" x14ac:dyDescent="0.3">
      <c r="H1111" s="1"/>
    </row>
  </sheetData>
  <pageMargins left="0.7" right="0.7" top="0.75" bottom="0.75" header="0.3" footer="0.3"/>
  <pageSetup orientation="portrait" horizontalDpi="4294967293" vertic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O1065"/>
  <sheetViews>
    <sheetView topLeftCell="A982" workbookViewId="0">
      <selection activeCell="C1010" sqref="C1010"/>
    </sheetView>
  </sheetViews>
  <sheetFormatPr defaultRowHeight="14.4" x14ac:dyDescent="0.3"/>
  <cols>
    <col min="2" max="2" width="5" customWidth="1"/>
    <col min="3" max="3" width="17.88671875" customWidth="1"/>
    <col min="4" max="4" width="4.33203125" customWidth="1"/>
    <col min="5" max="5" width="13.21875" customWidth="1"/>
    <col min="6" max="6" width="8.21875" customWidth="1"/>
    <col min="7" max="7" width="3.5546875" customWidth="1"/>
    <col min="8" max="8" width="10.5546875" customWidth="1"/>
    <col min="9" max="9" width="8.44140625" bestFit="1" customWidth="1"/>
    <col min="10" max="10" width="22.88671875" customWidth="1"/>
    <col min="11" max="11" width="4.5546875" bestFit="1" customWidth="1"/>
    <col min="12" max="12" width="12" bestFit="1" customWidth="1"/>
    <col min="13" max="13" width="8.33203125" bestFit="1" customWidth="1"/>
    <col min="14" max="14" width="3.88671875" customWidth="1"/>
    <col min="15" max="15" width="10.6640625" bestFit="1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27676</v>
      </c>
      <c r="B2">
        <v>1</v>
      </c>
      <c r="C2" t="s">
        <v>28</v>
      </c>
      <c r="D2" t="s">
        <v>25</v>
      </c>
      <c r="E2" t="s">
        <v>29</v>
      </c>
      <c r="F2" t="s">
        <v>10533</v>
      </c>
      <c r="G2" t="s">
        <v>39</v>
      </c>
      <c r="H2" s="1">
        <v>41627</v>
      </c>
      <c r="I2">
        <f t="shared" ref="I2:I65" si="0">A2</f>
        <v>27676</v>
      </c>
    </row>
    <row r="3" spans="1:9" x14ac:dyDescent="0.3">
      <c r="A3">
        <f t="shared" ref="A3:A66" si="1">(LEFT(F3)*10^5)+(MID(F3,3,2)*10^3)+RIGHT(F3,3)</f>
        <v>27689</v>
      </c>
      <c r="B3">
        <v>2</v>
      </c>
      <c r="C3" t="s">
        <v>30</v>
      </c>
      <c r="D3" t="s">
        <v>25</v>
      </c>
      <c r="E3" t="s">
        <v>29</v>
      </c>
      <c r="F3" t="s">
        <v>10534</v>
      </c>
      <c r="G3" t="s">
        <v>39</v>
      </c>
      <c r="H3" s="1">
        <v>40460</v>
      </c>
      <c r="I3">
        <f t="shared" si="0"/>
        <v>27689</v>
      </c>
    </row>
    <row r="4" spans="1:9" x14ac:dyDescent="0.3">
      <c r="A4">
        <f t="shared" si="1"/>
        <v>27745</v>
      </c>
      <c r="B4">
        <v>3</v>
      </c>
      <c r="C4" t="s">
        <v>24</v>
      </c>
      <c r="D4" t="s">
        <v>25</v>
      </c>
      <c r="E4" t="s">
        <v>26</v>
      </c>
      <c r="F4" t="s">
        <v>10535</v>
      </c>
      <c r="G4" t="s">
        <v>45</v>
      </c>
      <c r="H4" s="1">
        <v>41718</v>
      </c>
      <c r="I4">
        <f t="shared" si="0"/>
        <v>27745</v>
      </c>
    </row>
    <row r="5" spans="1:9" x14ac:dyDescent="0.3">
      <c r="A5">
        <f t="shared" si="1"/>
        <v>27746</v>
      </c>
      <c r="B5">
        <v>4</v>
      </c>
      <c r="C5" t="s">
        <v>32</v>
      </c>
      <c r="D5" t="s">
        <v>25</v>
      </c>
      <c r="E5" t="s">
        <v>33</v>
      </c>
      <c r="F5" t="s">
        <v>10536</v>
      </c>
      <c r="G5" t="s">
        <v>45</v>
      </c>
      <c r="H5" s="1">
        <v>40256</v>
      </c>
      <c r="I5">
        <f t="shared" si="0"/>
        <v>27746</v>
      </c>
    </row>
    <row r="6" spans="1:9" x14ac:dyDescent="0.3">
      <c r="A6">
        <f t="shared" si="1"/>
        <v>27781</v>
      </c>
      <c r="B6">
        <v>5</v>
      </c>
      <c r="C6" t="s">
        <v>40</v>
      </c>
      <c r="D6" t="s">
        <v>25</v>
      </c>
      <c r="E6" t="s">
        <v>41</v>
      </c>
      <c r="F6" t="s">
        <v>10537</v>
      </c>
      <c r="G6" t="s">
        <v>2137</v>
      </c>
      <c r="H6" s="1">
        <v>39197</v>
      </c>
      <c r="I6">
        <f t="shared" si="0"/>
        <v>27781</v>
      </c>
    </row>
    <row r="7" spans="1:9" x14ac:dyDescent="0.3">
      <c r="A7">
        <f t="shared" si="1"/>
        <v>27803</v>
      </c>
      <c r="B7">
        <v>6</v>
      </c>
      <c r="C7" t="s">
        <v>36</v>
      </c>
      <c r="D7" t="s">
        <v>25</v>
      </c>
      <c r="E7" t="s">
        <v>37</v>
      </c>
      <c r="F7" t="s">
        <v>2821</v>
      </c>
      <c r="G7" t="s">
        <v>55</v>
      </c>
      <c r="H7" s="1">
        <v>39367</v>
      </c>
      <c r="I7">
        <f t="shared" si="0"/>
        <v>27803</v>
      </c>
    </row>
    <row r="8" spans="1:9" x14ac:dyDescent="0.3">
      <c r="A8">
        <f t="shared" si="1"/>
        <v>27821</v>
      </c>
      <c r="B8">
        <v>7</v>
      </c>
      <c r="C8" t="s">
        <v>189</v>
      </c>
      <c r="D8" t="s">
        <v>25</v>
      </c>
      <c r="E8" t="s">
        <v>41</v>
      </c>
      <c r="F8" t="s">
        <v>28898</v>
      </c>
      <c r="G8" t="s">
        <v>55</v>
      </c>
      <c r="H8" s="1">
        <v>42704</v>
      </c>
      <c r="I8">
        <f t="shared" si="0"/>
        <v>27821</v>
      </c>
    </row>
    <row r="9" spans="1:9" x14ac:dyDescent="0.3">
      <c r="A9">
        <f t="shared" si="1"/>
        <v>27850</v>
      </c>
      <c r="B9">
        <v>8</v>
      </c>
      <c r="C9" t="s">
        <v>49</v>
      </c>
      <c r="D9" t="s">
        <v>25</v>
      </c>
      <c r="E9" t="s">
        <v>41</v>
      </c>
      <c r="F9" t="s">
        <v>7227</v>
      </c>
      <c r="G9" t="s">
        <v>61</v>
      </c>
      <c r="H9" s="1">
        <v>39502</v>
      </c>
      <c r="I9">
        <f t="shared" si="0"/>
        <v>27850</v>
      </c>
    </row>
    <row r="10" spans="1:9" x14ac:dyDescent="0.3">
      <c r="A10">
        <f t="shared" si="1"/>
        <v>27869</v>
      </c>
      <c r="B10">
        <v>9</v>
      </c>
      <c r="C10" t="s">
        <v>43</v>
      </c>
      <c r="D10" t="s">
        <v>25</v>
      </c>
      <c r="E10" t="s">
        <v>33</v>
      </c>
      <c r="F10" t="s">
        <v>10538</v>
      </c>
      <c r="G10" t="s">
        <v>61</v>
      </c>
      <c r="H10" s="1">
        <v>39339</v>
      </c>
      <c r="I10">
        <f t="shared" si="0"/>
        <v>27869</v>
      </c>
    </row>
    <row r="11" spans="1:9" x14ac:dyDescent="0.3">
      <c r="A11">
        <f t="shared" si="1"/>
        <v>27891</v>
      </c>
      <c r="B11">
        <v>10</v>
      </c>
      <c r="C11" t="s">
        <v>51</v>
      </c>
      <c r="D11" t="s">
        <v>25</v>
      </c>
      <c r="E11" t="s">
        <v>26</v>
      </c>
      <c r="F11" t="s">
        <v>10539</v>
      </c>
      <c r="G11" t="s">
        <v>61</v>
      </c>
      <c r="H11" s="1">
        <v>42237</v>
      </c>
      <c r="I11">
        <f t="shared" si="0"/>
        <v>27891</v>
      </c>
    </row>
    <row r="12" spans="1:9" x14ac:dyDescent="0.3">
      <c r="A12">
        <f t="shared" si="1"/>
        <v>27894</v>
      </c>
      <c r="B12">
        <v>11</v>
      </c>
      <c r="C12" t="s">
        <v>46</v>
      </c>
      <c r="D12" t="s">
        <v>25</v>
      </c>
      <c r="E12" t="s">
        <v>47</v>
      </c>
      <c r="F12" t="s">
        <v>10540</v>
      </c>
      <c r="G12" t="s">
        <v>61</v>
      </c>
      <c r="H12" s="1">
        <v>39290</v>
      </c>
      <c r="I12">
        <f t="shared" si="0"/>
        <v>27894</v>
      </c>
    </row>
    <row r="13" spans="1:9" x14ac:dyDescent="0.3">
      <c r="A13">
        <f t="shared" si="1"/>
        <v>27911</v>
      </c>
      <c r="B13">
        <v>12</v>
      </c>
      <c r="C13" t="s">
        <v>53</v>
      </c>
      <c r="D13" t="s">
        <v>25</v>
      </c>
      <c r="E13" t="s">
        <v>33</v>
      </c>
      <c r="F13" t="s">
        <v>4700</v>
      </c>
      <c r="G13" t="s">
        <v>66</v>
      </c>
      <c r="H13" s="1">
        <v>39403</v>
      </c>
      <c r="I13">
        <f t="shared" si="0"/>
        <v>27911</v>
      </c>
    </row>
    <row r="14" spans="1:9" x14ac:dyDescent="0.3">
      <c r="A14">
        <f t="shared" si="1"/>
        <v>27915</v>
      </c>
      <c r="B14">
        <v>13</v>
      </c>
      <c r="C14" t="s">
        <v>85</v>
      </c>
      <c r="D14" t="s">
        <v>25</v>
      </c>
      <c r="E14" t="s">
        <v>33</v>
      </c>
      <c r="F14" t="s">
        <v>10541</v>
      </c>
      <c r="G14" t="s">
        <v>66</v>
      </c>
      <c r="H14" s="1">
        <v>39272</v>
      </c>
      <c r="I14">
        <f t="shared" si="0"/>
        <v>27915</v>
      </c>
    </row>
    <row r="15" spans="1:9" x14ac:dyDescent="0.3">
      <c r="A15">
        <f t="shared" si="1"/>
        <v>27925</v>
      </c>
      <c r="B15">
        <v>14</v>
      </c>
      <c r="C15" t="s">
        <v>67</v>
      </c>
      <c r="D15" t="s">
        <v>25</v>
      </c>
      <c r="E15" t="s">
        <v>37</v>
      </c>
      <c r="F15" t="s">
        <v>10542</v>
      </c>
      <c r="G15" t="s">
        <v>66</v>
      </c>
      <c r="H15" s="1">
        <v>40186</v>
      </c>
      <c r="I15">
        <f t="shared" si="0"/>
        <v>27925</v>
      </c>
    </row>
    <row r="16" spans="1:9" x14ac:dyDescent="0.3">
      <c r="A16">
        <f t="shared" si="1"/>
        <v>27929</v>
      </c>
      <c r="B16">
        <v>15</v>
      </c>
      <c r="C16" t="s">
        <v>69</v>
      </c>
      <c r="D16" t="s">
        <v>25</v>
      </c>
      <c r="E16" t="s">
        <v>37</v>
      </c>
      <c r="F16" t="s">
        <v>10543</v>
      </c>
      <c r="G16" t="s">
        <v>66</v>
      </c>
      <c r="H16" s="1">
        <v>38943</v>
      </c>
      <c r="I16">
        <f t="shared" si="0"/>
        <v>27929</v>
      </c>
    </row>
    <row r="17" spans="1:9" x14ac:dyDescent="0.3">
      <c r="A17">
        <f t="shared" si="1"/>
        <v>27941</v>
      </c>
      <c r="B17">
        <v>16</v>
      </c>
      <c r="C17" t="s">
        <v>74</v>
      </c>
      <c r="D17" t="s">
        <v>25</v>
      </c>
      <c r="E17" t="s">
        <v>37</v>
      </c>
      <c r="F17" t="s">
        <v>10544</v>
      </c>
      <c r="G17" t="s">
        <v>66</v>
      </c>
      <c r="H17" s="1">
        <v>40702</v>
      </c>
      <c r="I17">
        <f t="shared" si="0"/>
        <v>27941</v>
      </c>
    </row>
    <row r="18" spans="1:9" x14ac:dyDescent="0.3">
      <c r="A18">
        <f t="shared" si="1"/>
        <v>27960</v>
      </c>
      <c r="B18">
        <v>17</v>
      </c>
      <c r="C18" t="s">
        <v>62</v>
      </c>
      <c r="D18" t="s">
        <v>25</v>
      </c>
      <c r="E18" t="s">
        <v>41</v>
      </c>
      <c r="F18" t="s">
        <v>10545</v>
      </c>
      <c r="G18" t="s">
        <v>73</v>
      </c>
      <c r="H18" s="1">
        <v>39262</v>
      </c>
      <c r="I18">
        <f t="shared" si="0"/>
        <v>27960</v>
      </c>
    </row>
    <row r="19" spans="1:9" x14ac:dyDescent="0.3">
      <c r="A19">
        <f t="shared" si="1"/>
        <v>27962</v>
      </c>
      <c r="B19">
        <v>18</v>
      </c>
      <c r="C19" t="s">
        <v>27728</v>
      </c>
      <c r="D19" t="s">
        <v>25</v>
      </c>
      <c r="E19" t="s">
        <v>26</v>
      </c>
      <c r="F19" t="s">
        <v>15633</v>
      </c>
      <c r="G19" t="s">
        <v>73</v>
      </c>
      <c r="H19" s="1">
        <v>42657</v>
      </c>
      <c r="I19">
        <f t="shared" si="0"/>
        <v>27962</v>
      </c>
    </row>
    <row r="20" spans="1:9" x14ac:dyDescent="0.3">
      <c r="A20">
        <f t="shared" si="1"/>
        <v>27983</v>
      </c>
      <c r="B20">
        <v>19</v>
      </c>
      <c r="C20" t="s">
        <v>99</v>
      </c>
      <c r="D20" t="s">
        <v>25</v>
      </c>
      <c r="E20" t="s">
        <v>26</v>
      </c>
      <c r="F20" t="s">
        <v>28290</v>
      </c>
      <c r="G20" t="s">
        <v>73</v>
      </c>
      <c r="H20" s="1">
        <v>42571</v>
      </c>
      <c r="I20">
        <f t="shared" si="0"/>
        <v>27983</v>
      </c>
    </row>
    <row r="21" spans="1:9" x14ac:dyDescent="0.3">
      <c r="A21">
        <f t="shared" si="1"/>
        <v>27999</v>
      </c>
      <c r="B21">
        <v>20</v>
      </c>
      <c r="C21" t="s">
        <v>120</v>
      </c>
      <c r="D21" t="s">
        <v>25</v>
      </c>
      <c r="E21" t="s">
        <v>80</v>
      </c>
      <c r="F21" t="s">
        <v>2861</v>
      </c>
      <c r="G21" t="s">
        <v>73</v>
      </c>
      <c r="H21" s="1">
        <v>42565</v>
      </c>
      <c r="I21">
        <f t="shared" si="0"/>
        <v>27999</v>
      </c>
    </row>
    <row r="22" spans="1:9" x14ac:dyDescent="0.3">
      <c r="A22">
        <f t="shared" si="1"/>
        <v>28009</v>
      </c>
      <c r="B22">
        <v>21</v>
      </c>
      <c r="C22" t="s">
        <v>83</v>
      </c>
      <c r="D22" t="s">
        <v>25</v>
      </c>
      <c r="E22" t="s">
        <v>26</v>
      </c>
      <c r="F22" t="s">
        <v>10546</v>
      </c>
      <c r="G22" t="s">
        <v>76</v>
      </c>
      <c r="H22" s="1">
        <v>39597</v>
      </c>
      <c r="I22">
        <f t="shared" si="0"/>
        <v>28009</v>
      </c>
    </row>
    <row r="23" spans="1:9" x14ac:dyDescent="0.3">
      <c r="A23">
        <f t="shared" si="1"/>
        <v>28030</v>
      </c>
      <c r="B23">
        <v>22</v>
      </c>
      <c r="C23" t="s">
        <v>199</v>
      </c>
      <c r="D23" t="s">
        <v>25</v>
      </c>
      <c r="E23" t="s">
        <v>145</v>
      </c>
      <c r="F23" t="s">
        <v>27958</v>
      </c>
      <c r="G23" t="s">
        <v>76</v>
      </c>
      <c r="H23" s="1">
        <v>42481</v>
      </c>
      <c r="I23">
        <f t="shared" si="0"/>
        <v>28030</v>
      </c>
    </row>
    <row r="24" spans="1:9" x14ac:dyDescent="0.3">
      <c r="A24">
        <f t="shared" si="1"/>
        <v>28039</v>
      </c>
      <c r="B24">
        <v>23</v>
      </c>
      <c r="C24" t="s">
        <v>301</v>
      </c>
      <c r="D24" t="s">
        <v>25</v>
      </c>
      <c r="E24" t="s">
        <v>33</v>
      </c>
      <c r="F24" t="s">
        <v>28639</v>
      </c>
      <c r="G24" t="s">
        <v>76</v>
      </c>
      <c r="H24" s="1">
        <v>42649</v>
      </c>
      <c r="I24">
        <f t="shared" si="0"/>
        <v>28039</v>
      </c>
    </row>
    <row r="25" spans="1:9" x14ac:dyDescent="0.3">
      <c r="A25">
        <f t="shared" si="1"/>
        <v>28054</v>
      </c>
      <c r="B25">
        <v>24</v>
      </c>
      <c r="C25" t="s">
        <v>96</v>
      </c>
      <c r="D25" t="s">
        <v>25</v>
      </c>
      <c r="E25" t="s">
        <v>26</v>
      </c>
      <c r="F25" t="s">
        <v>10547</v>
      </c>
      <c r="G25" t="s">
        <v>76</v>
      </c>
      <c r="H25" s="1">
        <v>39424</v>
      </c>
      <c r="I25">
        <f t="shared" si="0"/>
        <v>28054</v>
      </c>
    </row>
    <row r="26" spans="1:9" x14ac:dyDescent="0.3">
      <c r="A26">
        <f t="shared" si="1"/>
        <v>28059</v>
      </c>
      <c r="B26">
        <v>25</v>
      </c>
      <c r="C26" t="s">
        <v>64</v>
      </c>
      <c r="D26" t="s">
        <v>25</v>
      </c>
      <c r="E26" t="s">
        <v>33</v>
      </c>
      <c r="F26" t="s">
        <v>10548</v>
      </c>
      <c r="G26" t="s">
        <v>76</v>
      </c>
      <c r="H26" s="1">
        <v>38819</v>
      </c>
      <c r="I26">
        <f t="shared" si="0"/>
        <v>28059</v>
      </c>
    </row>
    <row r="27" spans="1:9" x14ac:dyDescent="0.3">
      <c r="A27">
        <f t="shared" si="1"/>
        <v>28065</v>
      </c>
      <c r="B27">
        <v>26</v>
      </c>
      <c r="C27" t="s">
        <v>56</v>
      </c>
      <c r="D27" t="s">
        <v>25</v>
      </c>
      <c r="E27" t="s">
        <v>33</v>
      </c>
      <c r="F27" t="s">
        <v>10549</v>
      </c>
      <c r="G27" t="s">
        <v>82</v>
      </c>
      <c r="H27" s="1">
        <v>38474</v>
      </c>
      <c r="I27">
        <f t="shared" si="0"/>
        <v>28065</v>
      </c>
    </row>
    <row r="28" spans="1:9" x14ac:dyDescent="0.3">
      <c r="A28">
        <f t="shared" si="1"/>
        <v>28071</v>
      </c>
      <c r="B28">
        <v>27</v>
      </c>
      <c r="C28" t="s">
        <v>58</v>
      </c>
      <c r="D28" t="s">
        <v>25</v>
      </c>
      <c r="E28" t="s">
        <v>59</v>
      </c>
      <c r="F28" t="s">
        <v>9271</v>
      </c>
      <c r="G28" t="s">
        <v>82</v>
      </c>
      <c r="H28" s="1">
        <v>39405</v>
      </c>
      <c r="I28">
        <f t="shared" si="0"/>
        <v>28071</v>
      </c>
    </row>
    <row r="29" spans="1:9" x14ac:dyDescent="0.3">
      <c r="A29">
        <f t="shared" si="1"/>
        <v>28081</v>
      </c>
      <c r="B29">
        <v>28</v>
      </c>
      <c r="C29" t="s">
        <v>105</v>
      </c>
      <c r="D29" t="s">
        <v>25</v>
      </c>
      <c r="E29" t="s">
        <v>29</v>
      </c>
      <c r="F29" t="s">
        <v>10550</v>
      </c>
      <c r="G29" t="s">
        <v>82</v>
      </c>
      <c r="H29" s="1">
        <v>41909</v>
      </c>
      <c r="I29">
        <f t="shared" si="0"/>
        <v>28081</v>
      </c>
    </row>
    <row r="30" spans="1:9" x14ac:dyDescent="0.3">
      <c r="A30">
        <f t="shared" si="1"/>
        <v>28086</v>
      </c>
      <c r="B30">
        <v>29</v>
      </c>
      <c r="C30" t="s">
        <v>135</v>
      </c>
      <c r="D30" t="s">
        <v>25</v>
      </c>
      <c r="E30" t="s">
        <v>33</v>
      </c>
      <c r="F30" t="s">
        <v>10551</v>
      </c>
      <c r="G30" t="s">
        <v>82</v>
      </c>
      <c r="H30" s="1">
        <v>38760</v>
      </c>
      <c r="I30">
        <f t="shared" si="0"/>
        <v>28086</v>
      </c>
    </row>
    <row r="31" spans="1:9" x14ac:dyDescent="0.3">
      <c r="A31">
        <f t="shared" si="1"/>
        <v>28090</v>
      </c>
      <c r="B31">
        <v>30</v>
      </c>
      <c r="C31" t="s">
        <v>87</v>
      </c>
      <c r="D31" t="s">
        <v>25</v>
      </c>
      <c r="E31" t="s">
        <v>33</v>
      </c>
      <c r="F31" t="s">
        <v>10552</v>
      </c>
      <c r="G31" t="s">
        <v>82</v>
      </c>
      <c r="H31" s="1">
        <v>38843</v>
      </c>
      <c r="I31">
        <f t="shared" si="0"/>
        <v>28090</v>
      </c>
    </row>
    <row r="32" spans="1:9" x14ac:dyDescent="0.3">
      <c r="A32">
        <f t="shared" si="1"/>
        <v>28109</v>
      </c>
      <c r="B32">
        <v>31</v>
      </c>
      <c r="C32" t="s">
        <v>101</v>
      </c>
      <c r="D32" t="s">
        <v>25</v>
      </c>
      <c r="E32" t="s">
        <v>26</v>
      </c>
      <c r="F32" t="s">
        <v>10553</v>
      </c>
      <c r="G32" t="s">
        <v>82</v>
      </c>
      <c r="H32" s="1">
        <v>38938</v>
      </c>
      <c r="I32">
        <f t="shared" si="0"/>
        <v>28109</v>
      </c>
    </row>
    <row r="33" spans="1:9" x14ac:dyDescent="0.3">
      <c r="A33">
        <f t="shared" si="1"/>
        <v>28125</v>
      </c>
      <c r="B33">
        <v>32</v>
      </c>
      <c r="C33" t="s">
        <v>79</v>
      </c>
      <c r="D33" t="s">
        <v>25</v>
      </c>
      <c r="E33" t="s">
        <v>80</v>
      </c>
      <c r="F33" t="s">
        <v>10554</v>
      </c>
      <c r="G33" t="s">
        <v>5</v>
      </c>
      <c r="H33" s="1">
        <v>38338</v>
      </c>
      <c r="I33">
        <f t="shared" si="0"/>
        <v>28125</v>
      </c>
    </row>
    <row r="34" spans="1:9" x14ac:dyDescent="0.3">
      <c r="A34">
        <f t="shared" si="1"/>
        <v>28132</v>
      </c>
      <c r="B34">
        <v>33</v>
      </c>
      <c r="C34" t="s">
        <v>94</v>
      </c>
      <c r="D34" t="s">
        <v>25</v>
      </c>
      <c r="E34" t="s">
        <v>33</v>
      </c>
      <c r="F34" t="s">
        <v>10555</v>
      </c>
      <c r="G34" t="s">
        <v>5</v>
      </c>
      <c r="H34" s="1">
        <v>39242</v>
      </c>
      <c r="I34">
        <f t="shared" si="0"/>
        <v>28132</v>
      </c>
    </row>
    <row r="35" spans="1:9" x14ac:dyDescent="0.3">
      <c r="A35">
        <f t="shared" si="1"/>
        <v>28140</v>
      </c>
      <c r="B35">
        <v>34</v>
      </c>
      <c r="C35" t="s">
        <v>144</v>
      </c>
      <c r="D35" t="s">
        <v>25</v>
      </c>
      <c r="E35" t="s">
        <v>145</v>
      </c>
      <c r="F35" t="s">
        <v>10556</v>
      </c>
      <c r="G35" t="s">
        <v>5</v>
      </c>
      <c r="H35" s="1">
        <v>40114</v>
      </c>
      <c r="I35">
        <f t="shared" si="0"/>
        <v>28140</v>
      </c>
    </row>
    <row r="36" spans="1:9" x14ac:dyDescent="0.3">
      <c r="A36">
        <f t="shared" si="1"/>
        <v>28157</v>
      </c>
      <c r="B36">
        <v>35</v>
      </c>
      <c r="C36" t="s">
        <v>89</v>
      </c>
      <c r="D36" t="s">
        <v>25</v>
      </c>
      <c r="E36" t="s">
        <v>37</v>
      </c>
      <c r="F36" t="s">
        <v>4702</v>
      </c>
      <c r="G36" t="s">
        <v>5</v>
      </c>
      <c r="H36" s="1">
        <v>39671</v>
      </c>
      <c r="I36">
        <f t="shared" si="0"/>
        <v>28157</v>
      </c>
    </row>
    <row r="37" spans="1:9" x14ac:dyDescent="0.3">
      <c r="A37">
        <f t="shared" si="1"/>
        <v>28178</v>
      </c>
      <c r="B37">
        <v>36</v>
      </c>
      <c r="C37" t="s">
        <v>114</v>
      </c>
      <c r="D37" t="s">
        <v>25</v>
      </c>
      <c r="E37" t="s">
        <v>41</v>
      </c>
      <c r="F37" t="s">
        <v>10557</v>
      </c>
      <c r="G37" t="s">
        <v>93</v>
      </c>
      <c r="H37" s="1">
        <v>38794</v>
      </c>
      <c r="I37">
        <f t="shared" si="0"/>
        <v>28178</v>
      </c>
    </row>
    <row r="38" spans="1:9" x14ac:dyDescent="0.3">
      <c r="A38">
        <f t="shared" si="1"/>
        <v>28181</v>
      </c>
      <c r="B38">
        <v>37</v>
      </c>
      <c r="C38" t="s">
        <v>129</v>
      </c>
      <c r="D38" t="s">
        <v>25</v>
      </c>
      <c r="E38" t="s">
        <v>33</v>
      </c>
      <c r="F38" t="s">
        <v>10558</v>
      </c>
      <c r="G38" t="s">
        <v>93</v>
      </c>
      <c r="H38" s="1">
        <v>38335</v>
      </c>
      <c r="I38">
        <f t="shared" si="0"/>
        <v>28181</v>
      </c>
    </row>
    <row r="39" spans="1:9" x14ac:dyDescent="0.3">
      <c r="A39">
        <f t="shared" si="1"/>
        <v>28187</v>
      </c>
      <c r="B39">
        <v>38</v>
      </c>
      <c r="C39" t="s">
        <v>118</v>
      </c>
      <c r="D39" t="s">
        <v>25</v>
      </c>
      <c r="E39" t="s">
        <v>41</v>
      </c>
      <c r="F39" t="s">
        <v>10559</v>
      </c>
      <c r="G39" t="s">
        <v>93</v>
      </c>
      <c r="H39" s="1">
        <v>39161</v>
      </c>
      <c r="I39">
        <f t="shared" si="0"/>
        <v>28187</v>
      </c>
    </row>
    <row r="40" spans="1:9" x14ac:dyDescent="0.3">
      <c r="A40">
        <f t="shared" si="1"/>
        <v>28205</v>
      </c>
      <c r="B40">
        <v>39</v>
      </c>
      <c r="C40" t="s">
        <v>116</v>
      </c>
      <c r="D40" t="s">
        <v>25</v>
      </c>
      <c r="E40" t="s">
        <v>80</v>
      </c>
      <c r="F40" t="s">
        <v>2882</v>
      </c>
      <c r="G40" t="s">
        <v>93</v>
      </c>
      <c r="H40" s="1">
        <v>42108</v>
      </c>
      <c r="I40">
        <f t="shared" si="0"/>
        <v>28205</v>
      </c>
    </row>
    <row r="41" spans="1:9" x14ac:dyDescent="0.3">
      <c r="A41">
        <f t="shared" si="1"/>
        <v>28208</v>
      </c>
      <c r="B41">
        <v>40</v>
      </c>
      <c r="C41" t="s">
        <v>71</v>
      </c>
      <c r="D41" t="s">
        <v>25</v>
      </c>
      <c r="E41" t="s">
        <v>33</v>
      </c>
      <c r="F41" t="s">
        <v>10560</v>
      </c>
      <c r="G41" t="s">
        <v>93</v>
      </c>
      <c r="H41" s="1">
        <v>40883</v>
      </c>
      <c r="I41">
        <f t="shared" si="0"/>
        <v>28208</v>
      </c>
    </row>
    <row r="42" spans="1:9" x14ac:dyDescent="0.3">
      <c r="A42">
        <f t="shared" si="1"/>
        <v>28213</v>
      </c>
      <c r="B42">
        <v>41</v>
      </c>
      <c r="C42" t="s">
        <v>121</v>
      </c>
      <c r="D42" t="s">
        <v>25</v>
      </c>
      <c r="E42" t="s">
        <v>33</v>
      </c>
      <c r="F42" t="s">
        <v>10561</v>
      </c>
      <c r="G42" t="s">
        <v>93</v>
      </c>
      <c r="H42" s="1">
        <v>39036</v>
      </c>
      <c r="I42">
        <f t="shared" si="0"/>
        <v>28213</v>
      </c>
    </row>
    <row r="43" spans="1:9" x14ac:dyDescent="0.3">
      <c r="A43">
        <f t="shared" si="1"/>
        <v>28225</v>
      </c>
      <c r="B43">
        <v>42</v>
      </c>
      <c r="C43" t="s">
        <v>123</v>
      </c>
      <c r="D43" t="s">
        <v>25</v>
      </c>
      <c r="E43" t="s">
        <v>80</v>
      </c>
      <c r="F43" t="s">
        <v>10562</v>
      </c>
      <c r="G43" t="s">
        <v>93</v>
      </c>
      <c r="H43" s="1">
        <v>41014</v>
      </c>
      <c r="I43">
        <f t="shared" si="0"/>
        <v>28225</v>
      </c>
    </row>
    <row r="44" spans="1:9" x14ac:dyDescent="0.3">
      <c r="A44">
        <f t="shared" si="1"/>
        <v>28236</v>
      </c>
      <c r="B44">
        <v>43</v>
      </c>
      <c r="C44" t="s">
        <v>111</v>
      </c>
      <c r="D44" t="s">
        <v>25</v>
      </c>
      <c r="E44" t="s">
        <v>41</v>
      </c>
      <c r="F44" t="s">
        <v>10563</v>
      </c>
      <c r="G44" t="s">
        <v>100</v>
      </c>
      <c r="H44" s="1">
        <v>38575</v>
      </c>
      <c r="I44">
        <f t="shared" si="0"/>
        <v>28236</v>
      </c>
    </row>
    <row r="45" spans="1:9" x14ac:dyDescent="0.3">
      <c r="A45">
        <f t="shared" si="1"/>
        <v>28252</v>
      </c>
      <c r="B45">
        <v>44</v>
      </c>
      <c r="C45" t="s">
        <v>126</v>
      </c>
      <c r="D45" t="s">
        <v>25</v>
      </c>
      <c r="E45" t="s">
        <v>127</v>
      </c>
      <c r="F45" t="s">
        <v>10564</v>
      </c>
      <c r="G45" t="s">
        <v>100</v>
      </c>
      <c r="H45" s="1">
        <v>38686</v>
      </c>
      <c r="I45">
        <f t="shared" si="0"/>
        <v>28252</v>
      </c>
    </row>
    <row r="46" spans="1:9" x14ac:dyDescent="0.3">
      <c r="A46">
        <f t="shared" si="1"/>
        <v>28257</v>
      </c>
      <c r="B46">
        <v>45</v>
      </c>
      <c r="C46" t="s">
        <v>170</v>
      </c>
      <c r="D46" t="s">
        <v>25</v>
      </c>
      <c r="E46" t="s">
        <v>80</v>
      </c>
      <c r="F46" t="s">
        <v>10565</v>
      </c>
      <c r="G46" t="s">
        <v>100</v>
      </c>
      <c r="H46" s="1">
        <v>38497</v>
      </c>
      <c r="I46">
        <f t="shared" si="0"/>
        <v>28257</v>
      </c>
    </row>
    <row r="47" spans="1:9" x14ac:dyDescent="0.3">
      <c r="A47">
        <f t="shared" si="1"/>
        <v>28267</v>
      </c>
      <c r="B47">
        <v>46</v>
      </c>
      <c r="C47" t="s">
        <v>97</v>
      </c>
      <c r="D47" t="s">
        <v>25</v>
      </c>
      <c r="E47" t="s">
        <v>37</v>
      </c>
      <c r="F47" t="s">
        <v>7239</v>
      </c>
      <c r="G47" t="s">
        <v>100</v>
      </c>
      <c r="H47" s="1">
        <v>38827</v>
      </c>
      <c r="I47">
        <f t="shared" si="0"/>
        <v>28267</v>
      </c>
    </row>
    <row r="48" spans="1:9" x14ac:dyDescent="0.3">
      <c r="A48">
        <f t="shared" si="1"/>
        <v>28273</v>
      </c>
      <c r="B48">
        <v>47</v>
      </c>
      <c r="C48" t="s">
        <v>212</v>
      </c>
      <c r="D48" t="s">
        <v>25</v>
      </c>
      <c r="E48" t="s">
        <v>26</v>
      </c>
      <c r="F48" t="s">
        <v>2892</v>
      </c>
      <c r="G48" t="s">
        <v>100</v>
      </c>
      <c r="H48" s="1">
        <v>42420</v>
      </c>
      <c r="I48">
        <f t="shared" si="0"/>
        <v>28273</v>
      </c>
    </row>
    <row r="49" spans="1:9" x14ac:dyDescent="0.3">
      <c r="A49">
        <f t="shared" si="1"/>
        <v>28278</v>
      </c>
      <c r="B49">
        <v>48</v>
      </c>
      <c r="C49" t="s">
        <v>150</v>
      </c>
      <c r="D49" t="s">
        <v>25</v>
      </c>
      <c r="E49" t="s">
        <v>41</v>
      </c>
      <c r="F49" t="s">
        <v>2894</v>
      </c>
      <c r="G49" t="s">
        <v>100</v>
      </c>
      <c r="H49" s="1">
        <v>41218</v>
      </c>
      <c r="I49">
        <f t="shared" si="0"/>
        <v>28278</v>
      </c>
    </row>
    <row r="50" spans="1:9" x14ac:dyDescent="0.3">
      <c r="A50">
        <f t="shared" si="1"/>
        <v>28285</v>
      </c>
      <c r="B50">
        <v>49</v>
      </c>
      <c r="C50" t="s">
        <v>156</v>
      </c>
      <c r="D50" t="s">
        <v>25</v>
      </c>
      <c r="E50" t="s">
        <v>26</v>
      </c>
      <c r="F50" t="s">
        <v>2895</v>
      </c>
      <c r="G50" t="s">
        <v>100</v>
      </c>
      <c r="H50" s="1">
        <v>38762</v>
      </c>
      <c r="I50">
        <f t="shared" si="0"/>
        <v>28285</v>
      </c>
    </row>
    <row r="51" spans="1:9" x14ac:dyDescent="0.3">
      <c r="A51">
        <f t="shared" si="1"/>
        <v>28295</v>
      </c>
      <c r="B51">
        <v>50</v>
      </c>
      <c r="C51" t="s">
        <v>168</v>
      </c>
      <c r="D51" t="s">
        <v>25</v>
      </c>
      <c r="E51" t="s">
        <v>37</v>
      </c>
      <c r="F51" t="s">
        <v>9295</v>
      </c>
      <c r="G51" t="s">
        <v>113</v>
      </c>
      <c r="H51" s="1">
        <v>38792</v>
      </c>
      <c r="I51">
        <f t="shared" si="0"/>
        <v>28295</v>
      </c>
    </row>
    <row r="52" spans="1:9" x14ac:dyDescent="0.3">
      <c r="A52">
        <f t="shared" si="1"/>
        <v>28314</v>
      </c>
      <c r="B52">
        <v>51</v>
      </c>
      <c r="C52" t="s">
        <v>133</v>
      </c>
      <c r="D52" t="s">
        <v>25</v>
      </c>
      <c r="E52" t="s">
        <v>80</v>
      </c>
      <c r="F52" t="s">
        <v>4703</v>
      </c>
      <c r="G52" t="s">
        <v>113</v>
      </c>
      <c r="H52" s="1">
        <v>38573</v>
      </c>
      <c r="I52">
        <f t="shared" si="0"/>
        <v>28314</v>
      </c>
    </row>
    <row r="53" spans="1:9" x14ac:dyDescent="0.3">
      <c r="A53">
        <f t="shared" si="1"/>
        <v>28323</v>
      </c>
      <c r="B53">
        <v>52</v>
      </c>
      <c r="C53" t="s">
        <v>180</v>
      </c>
      <c r="D53" t="s">
        <v>25</v>
      </c>
      <c r="E53" t="s">
        <v>41</v>
      </c>
      <c r="F53" t="s">
        <v>10566</v>
      </c>
      <c r="G53" t="s">
        <v>113</v>
      </c>
      <c r="H53" s="1">
        <v>39180</v>
      </c>
      <c r="I53">
        <f t="shared" si="0"/>
        <v>28323</v>
      </c>
    </row>
    <row r="54" spans="1:9" x14ac:dyDescent="0.3">
      <c r="A54">
        <f t="shared" si="1"/>
        <v>28324</v>
      </c>
      <c r="B54">
        <v>53</v>
      </c>
      <c r="C54" t="s">
        <v>109</v>
      </c>
      <c r="D54" t="s">
        <v>25</v>
      </c>
      <c r="E54" t="s">
        <v>33</v>
      </c>
      <c r="F54" t="s">
        <v>10567</v>
      </c>
      <c r="G54" t="s">
        <v>113</v>
      </c>
      <c r="H54" s="1">
        <v>41781</v>
      </c>
      <c r="I54">
        <f t="shared" si="0"/>
        <v>28324</v>
      </c>
    </row>
    <row r="55" spans="1:9" x14ac:dyDescent="0.3">
      <c r="A55">
        <f t="shared" si="1"/>
        <v>28326</v>
      </c>
      <c r="B55">
        <v>54</v>
      </c>
      <c r="C55" t="s">
        <v>154</v>
      </c>
      <c r="D55" t="s">
        <v>25</v>
      </c>
      <c r="E55" t="s">
        <v>33</v>
      </c>
      <c r="F55" t="s">
        <v>10568</v>
      </c>
      <c r="G55" t="s">
        <v>113</v>
      </c>
      <c r="H55" s="1">
        <v>38309</v>
      </c>
      <c r="I55">
        <f t="shared" si="0"/>
        <v>28326</v>
      </c>
    </row>
    <row r="56" spans="1:9" x14ac:dyDescent="0.3">
      <c r="A56">
        <f t="shared" si="1"/>
        <v>28338</v>
      </c>
      <c r="B56">
        <v>55</v>
      </c>
      <c r="C56" t="s">
        <v>142</v>
      </c>
      <c r="D56" t="s">
        <v>25</v>
      </c>
      <c r="E56" t="s">
        <v>80</v>
      </c>
      <c r="F56" t="s">
        <v>9297</v>
      </c>
      <c r="G56" t="s">
        <v>113</v>
      </c>
      <c r="H56" s="1">
        <v>38477</v>
      </c>
      <c r="I56">
        <f t="shared" si="0"/>
        <v>28338</v>
      </c>
    </row>
    <row r="57" spans="1:9" x14ac:dyDescent="0.3">
      <c r="A57">
        <f t="shared" si="1"/>
        <v>28344</v>
      </c>
      <c r="B57">
        <v>56</v>
      </c>
      <c r="C57" t="s">
        <v>166</v>
      </c>
      <c r="D57" t="s">
        <v>25</v>
      </c>
      <c r="E57" t="s">
        <v>26</v>
      </c>
      <c r="F57" t="s">
        <v>10569</v>
      </c>
      <c r="G57" t="s">
        <v>113</v>
      </c>
      <c r="H57" s="1">
        <v>38646</v>
      </c>
      <c r="I57">
        <f t="shared" si="0"/>
        <v>28344</v>
      </c>
    </row>
    <row r="58" spans="1:9" x14ac:dyDescent="0.3">
      <c r="A58">
        <f t="shared" si="1"/>
        <v>28346</v>
      </c>
      <c r="B58">
        <v>57</v>
      </c>
      <c r="C58" t="s">
        <v>182</v>
      </c>
      <c r="D58" t="s">
        <v>25</v>
      </c>
      <c r="E58" t="s">
        <v>41</v>
      </c>
      <c r="F58" t="s">
        <v>10570</v>
      </c>
      <c r="G58" t="s">
        <v>113</v>
      </c>
      <c r="H58" s="1">
        <v>38349</v>
      </c>
      <c r="I58">
        <f t="shared" si="0"/>
        <v>28346</v>
      </c>
    </row>
    <row r="59" spans="1:9" x14ac:dyDescent="0.3">
      <c r="A59">
        <f t="shared" si="1"/>
        <v>28352</v>
      </c>
      <c r="B59">
        <v>58</v>
      </c>
      <c r="C59" t="s">
        <v>276</v>
      </c>
      <c r="D59" t="s">
        <v>25</v>
      </c>
      <c r="E59" t="s">
        <v>41</v>
      </c>
      <c r="F59" t="s">
        <v>10571</v>
      </c>
      <c r="G59" t="s">
        <v>125</v>
      </c>
      <c r="H59" s="1">
        <v>41359</v>
      </c>
      <c r="I59">
        <f t="shared" si="0"/>
        <v>28352</v>
      </c>
    </row>
    <row r="60" spans="1:9" x14ac:dyDescent="0.3">
      <c r="A60">
        <f t="shared" si="1"/>
        <v>28373</v>
      </c>
      <c r="B60">
        <v>59</v>
      </c>
      <c r="C60" t="s">
        <v>141</v>
      </c>
      <c r="D60" t="s">
        <v>25</v>
      </c>
      <c r="E60" t="s">
        <v>26</v>
      </c>
      <c r="F60" t="s">
        <v>2903</v>
      </c>
      <c r="G60" t="s">
        <v>125</v>
      </c>
      <c r="H60" s="1">
        <v>41920</v>
      </c>
      <c r="I60">
        <f t="shared" si="0"/>
        <v>28373</v>
      </c>
    </row>
    <row r="61" spans="1:9" x14ac:dyDescent="0.3">
      <c r="A61">
        <f t="shared" si="1"/>
        <v>28384</v>
      </c>
      <c r="B61">
        <v>60</v>
      </c>
      <c r="C61" t="s">
        <v>195</v>
      </c>
      <c r="D61" t="s">
        <v>25</v>
      </c>
      <c r="E61" t="s">
        <v>33</v>
      </c>
      <c r="F61" t="s">
        <v>7246</v>
      </c>
      <c r="G61" t="s">
        <v>125</v>
      </c>
      <c r="H61" s="1">
        <v>41496</v>
      </c>
      <c r="I61">
        <f t="shared" si="0"/>
        <v>28384</v>
      </c>
    </row>
    <row r="62" spans="1:9" x14ac:dyDescent="0.3">
      <c r="A62">
        <f t="shared" si="1"/>
        <v>28389</v>
      </c>
      <c r="B62">
        <v>61</v>
      </c>
      <c r="C62" t="s">
        <v>158</v>
      </c>
      <c r="D62" t="s">
        <v>25</v>
      </c>
      <c r="E62" t="s">
        <v>33</v>
      </c>
      <c r="F62" t="s">
        <v>7247</v>
      </c>
      <c r="G62" t="s">
        <v>125</v>
      </c>
      <c r="H62" s="1">
        <v>38463</v>
      </c>
      <c r="I62">
        <f t="shared" si="0"/>
        <v>28389</v>
      </c>
    </row>
    <row r="63" spans="1:9" x14ac:dyDescent="0.3">
      <c r="A63">
        <f t="shared" si="1"/>
        <v>28418</v>
      </c>
      <c r="B63">
        <v>62</v>
      </c>
      <c r="C63" t="s">
        <v>137</v>
      </c>
      <c r="D63" t="s">
        <v>25</v>
      </c>
      <c r="E63" t="s">
        <v>41</v>
      </c>
      <c r="F63" t="s">
        <v>10572</v>
      </c>
      <c r="G63" t="s">
        <v>149</v>
      </c>
      <c r="H63" s="1">
        <v>38488</v>
      </c>
      <c r="I63">
        <f t="shared" si="0"/>
        <v>28418</v>
      </c>
    </row>
    <row r="64" spans="1:9" x14ac:dyDescent="0.3">
      <c r="A64">
        <f t="shared" si="1"/>
        <v>28418</v>
      </c>
      <c r="B64">
        <v>62</v>
      </c>
      <c r="C64" t="s">
        <v>200</v>
      </c>
      <c r="D64" t="s">
        <v>25</v>
      </c>
      <c r="E64" t="s">
        <v>33</v>
      </c>
      <c r="F64" t="s">
        <v>10572</v>
      </c>
      <c r="G64" t="s">
        <v>149</v>
      </c>
      <c r="H64" s="1">
        <v>39593</v>
      </c>
      <c r="I64">
        <f t="shared" si="0"/>
        <v>28418</v>
      </c>
    </row>
    <row r="65" spans="1:9" x14ac:dyDescent="0.3">
      <c r="A65">
        <f t="shared" si="1"/>
        <v>28418</v>
      </c>
      <c r="B65">
        <v>62</v>
      </c>
      <c r="C65" t="s">
        <v>77</v>
      </c>
      <c r="D65" t="s">
        <v>25</v>
      </c>
      <c r="E65" t="s">
        <v>33</v>
      </c>
      <c r="F65" t="s">
        <v>10572</v>
      </c>
      <c r="G65" t="s">
        <v>149</v>
      </c>
      <c r="H65" s="1">
        <v>41082</v>
      </c>
      <c r="I65">
        <f t="shared" si="0"/>
        <v>28418</v>
      </c>
    </row>
    <row r="66" spans="1:9" x14ac:dyDescent="0.3">
      <c r="A66">
        <f t="shared" si="1"/>
        <v>28431</v>
      </c>
      <c r="B66">
        <v>65</v>
      </c>
      <c r="C66" t="s">
        <v>160</v>
      </c>
      <c r="D66" t="s">
        <v>25</v>
      </c>
      <c r="E66" t="s">
        <v>26</v>
      </c>
      <c r="F66" t="s">
        <v>9311</v>
      </c>
      <c r="G66" t="s">
        <v>149</v>
      </c>
      <c r="H66" s="1">
        <v>40093</v>
      </c>
      <c r="I66">
        <f t="shared" ref="I66:I129" si="2">A66</f>
        <v>28431</v>
      </c>
    </row>
    <row r="67" spans="1:9" x14ac:dyDescent="0.3">
      <c r="A67">
        <f t="shared" ref="A67:A130" si="3">(LEFT(F67)*10^5)+(MID(F67,3,2)*10^3)+RIGHT(F67,3)</f>
        <v>28432</v>
      </c>
      <c r="B67">
        <v>66</v>
      </c>
      <c r="C67" t="s">
        <v>304</v>
      </c>
      <c r="D67" t="s">
        <v>25</v>
      </c>
      <c r="E67" t="s">
        <v>26</v>
      </c>
      <c r="F67" t="s">
        <v>10573</v>
      </c>
      <c r="G67" t="s">
        <v>149</v>
      </c>
      <c r="H67" s="1">
        <v>41103</v>
      </c>
      <c r="I67">
        <f t="shared" si="2"/>
        <v>28432</v>
      </c>
    </row>
    <row r="68" spans="1:9" x14ac:dyDescent="0.3">
      <c r="A68">
        <f t="shared" si="3"/>
        <v>28434</v>
      </c>
      <c r="B68">
        <v>67</v>
      </c>
      <c r="C68" t="s">
        <v>185</v>
      </c>
      <c r="D68" t="s">
        <v>25</v>
      </c>
      <c r="E68" t="s">
        <v>37</v>
      </c>
      <c r="F68" t="s">
        <v>9312</v>
      </c>
      <c r="G68" t="s">
        <v>149</v>
      </c>
      <c r="H68" s="1">
        <v>39159</v>
      </c>
      <c r="I68">
        <f t="shared" si="2"/>
        <v>28434</v>
      </c>
    </row>
    <row r="69" spans="1:9" x14ac:dyDescent="0.3">
      <c r="A69">
        <f t="shared" si="3"/>
        <v>28441</v>
      </c>
      <c r="B69">
        <v>68</v>
      </c>
      <c r="C69" t="s">
        <v>176</v>
      </c>
      <c r="D69" t="s">
        <v>25</v>
      </c>
      <c r="E69" t="s">
        <v>145</v>
      </c>
      <c r="F69" t="s">
        <v>9314</v>
      </c>
      <c r="G69" t="s">
        <v>149</v>
      </c>
      <c r="H69" s="1">
        <v>39197</v>
      </c>
      <c r="I69">
        <f t="shared" si="2"/>
        <v>28441</v>
      </c>
    </row>
    <row r="70" spans="1:9" x14ac:dyDescent="0.3">
      <c r="A70">
        <f t="shared" si="3"/>
        <v>28448</v>
      </c>
      <c r="B70">
        <v>69</v>
      </c>
      <c r="C70" t="s">
        <v>248</v>
      </c>
      <c r="D70" t="s">
        <v>25</v>
      </c>
      <c r="E70" t="s">
        <v>33</v>
      </c>
      <c r="F70" t="s">
        <v>10574</v>
      </c>
      <c r="G70" t="s">
        <v>149</v>
      </c>
      <c r="H70" s="1">
        <v>38411</v>
      </c>
      <c r="I70">
        <f t="shared" si="2"/>
        <v>28448</v>
      </c>
    </row>
    <row r="71" spans="1:9" x14ac:dyDescent="0.3">
      <c r="A71">
        <f t="shared" si="3"/>
        <v>28455</v>
      </c>
      <c r="B71">
        <v>70</v>
      </c>
      <c r="C71" t="s">
        <v>187</v>
      </c>
      <c r="D71" t="s">
        <v>25</v>
      </c>
      <c r="E71" t="s">
        <v>33</v>
      </c>
      <c r="F71" t="s">
        <v>10575</v>
      </c>
      <c r="G71" t="s">
        <v>149</v>
      </c>
      <c r="H71" s="1">
        <v>38872</v>
      </c>
      <c r="I71">
        <f t="shared" si="2"/>
        <v>28455</v>
      </c>
    </row>
    <row r="72" spans="1:9" x14ac:dyDescent="0.3">
      <c r="A72">
        <f t="shared" si="3"/>
        <v>28455</v>
      </c>
      <c r="B72">
        <v>70</v>
      </c>
      <c r="C72" t="s">
        <v>172</v>
      </c>
      <c r="D72" t="s">
        <v>25</v>
      </c>
      <c r="E72" t="s">
        <v>33</v>
      </c>
      <c r="F72" t="s">
        <v>10575</v>
      </c>
      <c r="G72" t="s">
        <v>149</v>
      </c>
      <c r="H72" s="1">
        <v>39094</v>
      </c>
      <c r="I72">
        <f t="shared" si="2"/>
        <v>28455</v>
      </c>
    </row>
    <row r="73" spans="1:9" x14ac:dyDescent="0.3">
      <c r="A73">
        <f t="shared" si="3"/>
        <v>28462</v>
      </c>
      <c r="B73">
        <v>72</v>
      </c>
      <c r="C73" t="s">
        <v>207</v>
      </c>
      <c r="D73" t="s">
        <v>25</v>
      </c>
      <c r="E73" t="s">
        <v>37</v>
      </c>
      <c r="F73" t="s">
        <v>10576</v>
      </c>
      <c r="G73" t="s">
        <v>149</v>
      </c>
      <c r="H73" s="1">
        <v>38543</v>
      </c>
      <c r="I73">
        <f t="shared" si="2"/>
        <v>28462</v>
      </c>
    </row>
    <row r="74" spans="1:9" x14ac:dyDescent="0.3">
      <c r="A74">
        <f t="shared" si="3"/>
        <v>28462</v>
      </c>
      <c r="B74">
        <v>72</v>
      </c>
      <c r="C74" t="s">
        <v>250</v>
      </c>
      <c r="D74" t="s">
        <v>25</v>
      </c>
      <c r="E74" t="s">
        <v>33</v>
      </c>
      <c r="F74" t="s">
        <v>10576</v>
      </c>
      <c r="G74" t="s">
        <v>149</v>
      </c>
      <c r="H74" s="1">
        <v>39073</v>
      </c>
      <c r="I74">
        <f t="shared" si="2"/>
        <v>28462</v>
      </c>
    </row>
    <row r="75" spans="1:9" x14ac:dyDescent="0.3">
      <c r="A75">
        <f t="shared" si="3"/>
        <v>28462</v>
      </c>
      <c r="B75">
        <v>72</v>
      </c>
      <c r="C75" t="s">
        <v>147</v>
      </c>
      <c r="D75" t="s">
        <v>25</v>
      </c>
      <c r="E75" t="s">
        <v>41</v>
      </c>
      <c r="F75" t="s">
        <v>10576</v>
      </c>
      <c r="G75" t="s">
        <v>149</v>
      </c>
      <c r="H75" s="1">
        <v>39086</v>
      </c>
      <c r="I75">
        <f t="shared" si="2"/>
        <v>28462</v>
      </c>
    </row>
    <row r="76" spans="1:9" x14ac:dyDescent="0.3">
      <c r="A76">
        <f t="shared" si="3"/>
        <v>28464</v>
      </c>
      <c r="B76">
        <v>75</v>
      </c>
      <c r="C76" t="s">
        <v>164</v>
      </c>
      <c r="D76" t="s">
        <v>25</v>
      </c>
      <c r="E76" t="s">
        <v>41</v>
      </c>
      <c r="F76" t="s">
        <v>7254</v>
      </c>
      <c r="G76" t="s">
        <v>149</v>
      </c>
      <c r="H76" s="1">
        <v>39238</v>
      </c>
      <c r="I76">
        <f t="shared" si="2"/>
        <v>28464</v>
      </c>
    </row>
    <row r="77" spans="1:9" x14ac:dyDescent="0.3">
      <c r="A77">
        <f t="shared" si="3"/>
        <v>28470</v>
      </c>
      <c r="B77">
        <v>76</v>
      </c>
      <c r="C77" t="s">
        <v>107</v>
      </c>
      <c r="D77" t="s">
        <v>25</v>
      </c>
      <c r="E77" t="s">
        <v>33</v>
      </c>
      <c r="F77" t="s">
        <v>10577</v>
      </c>
      <c r="G77" t="s">
        <v>149</v>
      </c>
      <c r="H77" s="1">
        <v>38391</v>
      </c>
      <c r="I77">
        <f t="shared" si="2"/>
        <v>28470</v>
      </c>
    </row>
    <row r="78" spans="1:9" x14ac:dyDescent="0.3">
      <c r="A78">
        <f t="shared" si="3"/>
        <v>28473</v>
      </c>
      <c r="B78">
        <v>77</v>
      </c>
      <c r="C78" t="s">
        <v>235</v>
      </c>
      <c r="D78" t="s">
        <v>25</v>
      </c>
      <c r="E78" t="s">
        <v>41</v>
      </c>
      <c r="F78" t="s">
        <v>9319</v>
      </c>
      <c r="G78" t="s">
        <v>149</v>
      </c>
      <c r="H78" s="1">
        <v>38346</v>
      </c>
      <c r="I78">
        <f t="shared" si="2"/>
        <v>28473</v>
      </c>
    </row>
    <row r="79" spans="1:9" x14ac:dyDescent="0.3">
      <c r="A79">
        <f t="shared" si="3"/>
        <v>28476</v>
      </c>
      <c r="B79">
        <v>78</v>
      </c>
      <c r="C79" t="s">
        <v>262</v>
      </c>
      <c r="D79" t="s">
        <v>25</v>
      </c>
      <c r="E79" t="s">
        <v>26</v>
      </c>
      <c r="F79" t="s">
        <v>4705</v>
      </c>
      <c r="G79" t="s">
        <v>184</v>
      </c>
      <c r="H79" s="1">
        <v>40348</v>
      </c>
      <c r="I79">
        <f t="shared" si="2"/>
        <v>28476</v>
      </c>
    </row>
    <row r="80" spans="1:9" x14ac:dyDescent="0.3">
      <c r="A80">
        <f t="shared" si="3"/>
        <v>28480</v>
      </c>
      <c r="B80">
        <v>79</v>
      </c>
      <c r="C80" t="s">
        <v>211</v>
      </c>
      <c r="D80" t="s">
        <v>25</v>
      </c>
      <c r="E80" t="s">
        <v>26</v>
      </c>
      <c r="F80" t="s">
        <v>9322</v>
      </c>
      <c r="G80" t="s">
        <v>184</v>
      </c>
      <c r="H80" s="1">
        <v>42645</v>
      </c>
      <c r="I80">
        <f t="shared" si="2"/>
        <v>28480</v>
      </c>
    </row>
    <row r="81" spans="1:9" x14ac:dyDescent="0.3">
      <c r="A81">
        <f t="shared" si="3"/>
        <v>28487</v>
      </c>
      <c r="B81">
        <v>80</v>
      </c>
      <c r="C81" t="s">
        <v>192</v>
      </c>
      <c r="D81" t="s">
        <v>25</v>
      </c>
      <c r="E81" t="s">
        <v>193</v>
      </c>
      <c r="F81" t="s">
        <v>9323</v>
      </c>
      <c r="G81" t="s">
        <v>184</v>
      </c>
      <c r="H81" s="1">
        <v>38806</v>
      </c>
      <c r="I81">
        <f t="shared" si="2"/>
        <v>28487</v>
      </c>
    </row>
    <row r="82" spans="1:9" x14ac:dyDescent="0.3">
      <c r="A82">
        <f t="shared" si="3"/>
        <v>28492</v>
      </c>
      <c r="B82">
        <v>81</v>
      </c>
      <c r="C82" t="s">
        <v>197</v>
      </c>
      <c r="D82" t="s">
        <v>25</v>
      </c>
      <c r="E82" t="s">
        <v>33</v>
      </c>
      <c r="F82" t="s">
        <v>10578</v>
      </c>
      <c r="G82" t="s">
        <v>184</v>
      </c>
      <c r="H82" s="1">
        <v>38345</v>
      </c>
      <c r="I82">
        <f t="shared" si="2"/>
        <v>28492</v>
      </c>
    </row>
    <row r="83" spans="1:9" x14ac:dyDescent="0.3">
      <c r="A83">
        <f t="shared" si="3"/>
        <v>28496</v>
      </c>
      <c r="B83">
        <v>82</v>
      </c>
      <c r="C83" t="s">
        <v>218</v>
      </c>
      <c r="D83" t="s">
        <v>25</v>
      </c>
      <c r="E83" t="s">
        <v>59</v>
      </c>
      <c r="F83" t="s">
        <v>10579</v>
      </c>
      <c r="G83" t="s">
        <v>184</v>
      </c>
      <c r="H83" s="1">
        <v>39406</v>
      </c>
      <c r="I83">
        <f t="shared" si="2"/>
        <v>28496</v>
      </c>
    </row>
    <row r="84" spans="1:9" x14ac:dyDescent="0.3">
      <c r="A84">
        <f t="shared" si="3"/>
        <v>28498</v>
      </c>
      <c r="B84">
        <v>83</v>
      </c>
      <c r="C84" t="s">
        <v>226</v>
      </c>
      <c r="D84" t="s">
        <v>25</v>
      </c>
      <c r="E84" t="s">
        <v>33</v>
      </c>
      <c r="F84" t="s">
        <v>10580</v>
      </c>
      <c r="G84" t="s">
        <v>184</v>
      </c>
      <c r="H84" s="1">
        <v>38661</v>
      </c>
      <c r="I84">
        <f t="shared" si="2"/>
        <v>28498</v>
      </c>
    </row>
    <row r="85" spans="1:9" x14ac:dyDescent="0.3">
      <c r="A85">
        <f t="shared" si="3"/>
        <v>28504</v>
      </c>
      <c r="B85">
        <v>84</v>
      </c>
      <c r="C85" t="s">
        <v>209</v>
      </c>
      <c r="D85" t="s">
        <v>25</v>
      </c>
      <c r="E85" t="s">
        <v>127</v>
      </c>
      <c r="F85" t="s">
        <v>10581</v>
      </c>
      <c r="G85" t="s">
        <v>184</v>
      </c>
      <c r="H85" s="1">
        <v>39773</v>
      </c>
      <c r="I85">
        <f t="shared" si="2"/>
        <v>28504</v>
      </c>
    </row>
    <row r="86" spans="1:9" x14ac:dyDescent="0.3">
      <c r="A86">
        <f t="shared" si="3"/>
        <v>28506</v>
      </c>
      <c r="B86">
        <v>85</v>
      </c>
      <c r="C86" t="s">
        <v>174</v>
      </c>
      <c r="D86" t="s">
        <v>25</v>
      </c>
      <c r="E86" t="s">
        <v>29</v>
      </c>
      <c r="F86" t="s">
        <v>10582</v>
      </c>
      <c r="G86" t="s">
        <v>184</v>
      </c>
      <c r="H86" s="1">
        <v>38644</v>
      </c>
      <c r="I86">
        <f t="shared" si="2"/>
        <v>28506</v>
      </c>
    </row>
    <row r="87" spans="1:9" x14ac:dyDescent="0.3">
      <c r="A87">
        <f t="shared" si="3"/>
        <v>28506</v>
      </c>
      <c r="B87">
        <v>85</v>
      </c>
      <c r="C87" t="s">
        <v>205</v>
      </c>
      <c r="D87" t="s">
        <v>25</v>
      </c>
      <c r="E87" t="s">
        <v>29</v>
      </c>
      <c r="F87" t="s">
        <v>10582</v>
      </c>
      <c r="G87" t="s">
        <v>184</v>
      </c>
      <c r="H87" s="1">
        <v>38649</v>
      </c>
      <c r="I87">
        <f t="shared" si="2"/>
        <v>28506</v>
      </c>
    </row>
    <row r="88" spans="1:9" x14ac:dyDescent="0.3">
      <c r="A88">
        <f t="shared" si="3"/>
        <v>28513</v>
      </c>
      <c r="B88">
        <v>87</v>
      </c>
      <c r="C88" t="s">
        <v>91</v>
      </c>
      <c r="D88" t="s">
        <v>25</v>
      </c>
      <c r="E88" t="s">
        <v>59</v>
      </c>
      <c r="F88" t="s">
        <v>9324</v>
      </c>
      <c r="G88" t="s">
        <v>184</v>
      </c>
      <c r="H88" s="1">
        <v>39352</v>
      </c>
      <c r="I88">
        <f t="shared" si="2"/>
        <v>28513</v>
      </c>
    </row>
    <row r="89" spans="1:9" x14ac:dyDescent="0.3">
      <c r="A89">
        <f t="shared" si="3"/>
        <v>28519</v>
      </c>
      <c r="B89">
        <v>88</v>
      </c>
      <c r="C89" t="s">
        <v>131</v>
      </c>
      <c r="D89" t="s">
        <v>25</v>
      </c>
      <c r="E89" t="s">
        <v>37</v>
      </c>
      <c r="F89" t="s">
        <v>10583</v>
      </c>
      <c r="G89" t="s">
        <v>184</v>
      </c>
      <c r="H89" s="1">
        <v>38566</v>
      </c>
      <c r="I89">
        <f t="shared" si="2"/>
        <v>28519</v>
      </c>
    </row>
    <row r="90" spans="1:9" x14ac:dyDescent="0.3">
      <c r="A90">
        <f t="shared" si="3"/>
        <v>28521</v>
      </c>
      <c r="B90">
        <v>89</v>
      </c>
      <c r="C90" t="s">
        <v>216</v>
      </c>
      <c r="D90" t="s">
        <v>25</v>
      </c>
      <c r="E90" t="s">
        <v>33</v>
      </c>
      <c r="F90" t="s">
        <v>10584</v>
      </c>
      <c r="G90" t="s">
        <v>184</v>
      </c>
      <c r="H90" s="1">
        <v>38693</v>
      </c>
      <c r="I90">
        <f t="shared" si="2"/>
        <v>28521</v>
      </c>
    </row>
    <row r="91" spans="1:9" x14ac:dyDescent="0.3">
      <c r="A91">
        <f t="shared" si="3"/>
        <v>28525</v>
      </c>
      <c r="B91">
        <v>90</v>
      </c>
      <c r="C91" t="s">
        <v>222</v>
      </c>
      <c r="D91" t="s">
        <v>25</v>
      </c>
      <c r="E91" t="s">
        <v>33</v>
      </c>
      <c r="F91" t="s">
        <v>10585</v>
      </c>
      <c r="G91" t="s">
        <v>184</v>
      </c>
      <c r="H91" s="1">
        <v>39333</v>
      </c>
      <c r="I91">
        <f t="shared" si="2"/>
        <v>28525</v>
      </c>
    </row>
    <row r="92" spans="1:9" x14ac:dyDescent="0.3">
      <c r="A92">
        <f t="shared" si="3"/>
        <v>28532</v>
      </c>
      <c r="B92">
        <v>91</v>
      </c>
      <c r="C92" t="s">
        <v>239</v>
      </c>
      <c r="D92" t="s">
        <v>25</v>
      </c>
      <c r="E92" t="s">
        <v>33</v>
      </c>
      <c r="F92" t="s">
        <v>10586</v>
      </c>
      <c r="G92" t="s">
        <v>184</v>
      </c>
      <c r="H92" s="1">
        <v>38328</v>
      </c>
      <c r="I92">
        <f t="shared" si="2"/>
        <v>28532</v>
      </c>
    </row>
    <row r="93" spans="1:9" x14ac:dyDescent="0.3">
      <c r="A93">
        <f t="shared" si="3"/>
        <v>28538</v>
      </c>
      <c r="B93">
        <v>92</v>
      </c>
      <c r="C93" t="s">
        <v>190</v>
      </c>
      <c r="D93" t="s">
        <v>25</v>
      </c>
      <c r="E93" t="s">
        <v>33</v>
      </c>
      <c r="F93" t="s">
        <v>9327</v>
      </c>
      <c r="G93" t="s">
        <v>213</v>
      </c>
      <c r="H93" s="1">
        <v>38504</v>
      </c>
      <c r="I93">
        <f t="shared" si="2"/>
        <v>28538</v>
      </c>
    </row>
    <row r="94" spans="1:9" x14ac:dyDescent="0.3">
      <c r="A94">
        <f t="shared" si="3"/>
        <v>28548</v>
      </c>
      <c r="B94">
        <v>93</v>
      </c>
      <c r="C94" t="s">
        <v>228</v>
      </c>
      <c r="D94" t="s">
        <v>25</v>
      </c>
      <c r="E94" t="s">
        <v>41</v>
      </c>
      <c r="F94" t="s">
        <v>10587</v>
      </c>
      <c r="G94" t="s">
        <v>213</v>
      </c>
      <c r="H94" s="1">
        <v>38994</v>
      </c>
      <c r="I94">
        <f t="shared" si="2"/>
        <v>28548</v>
      </c>
    </row>
    <row r="95" spans="1:9" x14ac:dyDescent="0.3">
      <c r="A95">
        <f t="shared" si="3"/>
        <v>28567</v>
      </c>
      <c r="B95">
        <v>94</v>
      </c>
      <c r="C95" t="s">
        <v>607</v>
      </c>
      <c r="D95" t="s">
        <v>25</v>
      </c>
      <c r="E95" t="s">
        <v>33</v>
      </c>
      <c r="F95" t="s">
        <v>7263</v>
      </c>
      <c r="G95" t="s">
        <v>213</v>
      </c>
      <c r="H95" s="1">
        <v>42664</v>
      </c>
      <c r="I95">
        <f t="shared" si="2"/>
        <v>28567</v>
      </c>
    </row>
    <row r="96" spans="1:9" x14ac:dyDescent="0.3">
      <c r="A96">
        <f t="shared" si="3"/>
        <v>28572</v>
      </c>
      <c r="B96">
        <v>95</v>
      </c>
      <c r="C96" t="s">
        <v>571</v>
      </c>
      <c r="D96" t="s">
        <v>25</v>
      </c>
      <c r="E96" t="s">
        <v>37</v>
      </c>
      <c r="F96" t="s">
        <v>28000</v>
      </c>
      <c r="G96" t="s">
        <v>213</v>
      </c>
      <c r="H96" s="1">
        <v>42495</v>
      </c>
      <c r="I96">
        <f t="shared" si="2"/>
        <v>28572</v>
      </c>
    </row>
    <row r="97" spans="1:9" x14ac:dyDescent="0.3">
      <c r="A97">
        <f t="shared" si="3"/>
        <v>28580</v>
      </c>
      <c r="B97">
        <v>96</v>
      </c>
      <c r="C97" t="s">
        <v>632</v>
      </c>
      <c r="D97" t="s">
        <v>25</v>
      </c>
      <c r="E97" t="s">
        <v>26</v>
      </c>
      <c r="F97" t="s">
        <v>2919</v>
      </c>
      <c r="G97" t="s">
        <v>213</v>
      </c>
      <c r="H97" s="1">
        <v>42547</v>
      </c>
      <c r="I97">
        <f t="shared" si="2"/>
        <v>28580</v>
      </c>
    </row>
    <row r="98" spans="1:9" x14ac:dyDescent="0.3">
      <c r="A98">
        <f t="shared" si="3"/>
        <v>28582</v>
      </c>
      <c r="B98">
        <v>97</v>
      </c>
      <c r="C98" t="s">
        <v>274</v>
      </c>
      <c r="D98" t="s">
        <v>25</v>
      </c>
      <c r="E98" t="s">
        <v>29</v>
      </c>
      <c r="F98" t="s">
        <v>10588</v>
      </c>
      <c r="G98" t="s">
        <v>213</v>
      </c>
      <c r="H98" s="1">
        <v>39159</v>
      </c>
      <c r="I98">
        <f t="shared" si="2"/>
        <v>28582</v>
      </c>
    </row>
    <row r="99" spans="1:9" x14ac:dyDescent="0.3">
      <c r="A99">
        <f t="shared" si="3"/>
        <v>28590</v>
      </c>
      <c r="B99">
        <v>98</v>
      </c>
      <c r="C99" t="s">
        <v>278</v>
      </c>
      <c r="D99" t="s">
        <v>25</v>
      </c>
      <c r="E99" t="s">
        <v>26</v>
      </c>
      <c r="F99" t="s">
        <v>10589</v>
      </c>
      <c r="G99" t="s">
        <v>213</v>
      </c>
      <c r="H99" s="1">
        <v>38640</v>
      </c>
      <c r="I99">
        <f t="shared" si="2"/>
        <v>28590</v>
      </c>
    </row>
    <row r="100" spans="1:9" x14ac:dyDescent="0.3">
      <c r="A100">
        <f t="shared" si="3"/>
        <v>28595</v>
      </c>
      <c r="B100">
        <v>99</v>
      </c>
      <c r="C100" t="s">
        <v>214</v>
      </c>
      <c r="D100" t="s">
        <v>25</v>
      </c>
      <c r="E100" t="s">
        <v>41</v>
      </c>
      <c r="F100" t="s">
        <v>10590</v>
      </c>
      <c r="G100" t="s">
        <v>213</v>
      </c>
      <c r="H100" s="1">
        <v>41490</v>
      </c>
      <c r="I100">
        <f t="shared" si="2"/>
        <v>28595</v>
      </c>
    </row>
    <row r="101" spans="1:9" x14ac:dyDescent="0.3">
      <c r="A101">
        <f t="shared" si="3"/>
        <v>28597</v>
      </c>
      <c r="B101">
        <v>100</v>
      </c>
      <c r="C101" t="s">
        <v>178</v>
      </c>
      <c r="D101" t="s">
        <v>25</v>
      </c>
      <c r="E101" t="s">
        <v>33</v>
      </c>
      <c r="F101" t="s">
        <v>10591</v>
      </c>
      <c r="G101" t="s">
        <v>213</v>
      </c>
      <c r="H101" s="1">
        <v>38219</v>
      </c>
      <c r="I101">
        <f t="shared" si="2"/>
        <v>28597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28598</v>
      </c>
      <c r="B103" t="s">
        <v>244</v>
      </c>
      <c r="C103" t="s">
        <v>152</v>
      </c>
      <c r="D103" t="s">
        <v>25</v>
      </c>
      <c r="E103" t="s">
        <v>33</v>
      </c>
      <c r="F103" t="s">
        <v>4706</v>
      </c>
      <c r="G103" t="s">
        <v>213</v>
      </c>
      <c r="H103" s="1">
        <v>39199</v>
      </c>
      <c r="I103">
        <f t="shared" si="2"/>
        <v>28598</v>
      </c>
    </row>
    <row r="104" spans="1:9" x14ac:dyDescent="0.3">
      <c r="A104">
        <f t="shared" si="3"/>
        <v>28607</v>
      </c>
      <c r="B104">
        <v>102</v>
      </c>
      <c r="C104" t="s">
        <v>265</v>
      </c>
      <c r="D104" t="s">
        <v>25</v>
      </c>
      <c r="E104" t="s">
        <v>26</v>
      </c>
      <c r="F104" t="s">
        <v>10592</v>
      </c>
      <c r="G104" t="s">
        <v>243</v>
      </c>
      <c r="H104" s="1">
        <v>40170</v>
      </c>
      <c r="I104">
        <f t="shared" si="2"/>
        <v>28607</v>
      </c>
    </row>
    <row r="105" spans="1:9" x14ac:dyDescent="0.3">
      <c r="A105">
        <f t="shared" si="3"/>
        <v>28608</v>
      </c>
      <c r="B105">
        <v>103</v>
      </c>
      <c r="C105" t="s">
        <v>220</v>
      </c>
      <c r="D105" t="s">
        <v>25</v>
      </c>
      <c r="E105" t="s">
        <v>26</v>
      </c>
      <c r="F105" t="s">
        <v>10593</v>
      </c>
      <c r="G105" t="s">
        <v>243</v>
      </c>
      <c r="H105" s="1">
        <v>39080</v>
      </c>
      <c r="I105">
        <f t="shared" si="2"/>
        <v>28608</v>
      </c>
    </row>
    <row r="106" spans="1:9" x14ac:dyDescent="0.3">
      <c r="A106">
        <f t="shared" si="3"/>
        <v>28611</v>
      </c>
      <c r="B106">
        <v>104</v>
      </c>
      <c r="C106" t="s">
        <v>103</v>
      </c>
      <c r="D106" t="s">
        <v>25</v>
      </c>
      <c r="E106" t="s">
        <v>80</v>
      </c>
      <c r="F106" t="s">
        <v>7267</v>
      </c>
      <c r="G106" t="s">
        <v>243</v>
      </c>
      <c r="H106" s="1">
        <v>38426</v>
      </c>
      <c r="I106">
        <f t="shared" si="2"/>
        <v>28611</v>
      </c>
    </row>
    <row r="107" spans="1:9" x14ac:dyDescent="0.3">
      <c r="A107">
        <f t="shared" si="3"/>
        <v>28618</v>
      </c>
      <c r="B107">
        <v>105</v>
      </c>
      <c r="C107" t="s">
        <v>293</v>
      </c>
      <c r="D107" t="s">
        <v>25</v>
      </c>
      <c r="E107" t="s">
        <v>80</v>
      </c>
      <c r="F107" t="s">
        <v>10594</v>
      </c>
      <c r="G107" t="s">
        <v>243</v>
      </c>
      <c r="H107" s="1">
        <v>38156</v>
      </c>
      <c r="I107">
        <f t="shared" si="2"/>
        <v>28618</v>
      </c>
    </row>
    <row r="108" spans="1:9" x14ac:dyDescent="0.3">
      <c r="A108">
        <f t="shared" si="3"/>
        <v>28639</v>
      </c>
      <c r="B108">
        <v>106</v>
      </c>
      <c r="C108" t="s">
        <v>233</v>
      </c>
      <c r="D108" t="s">
        <v>25</v>
      </c>
      <c r="E108" t="s">
        <v>33</v>
      </c>
      <c r="F108" t="s">
        <v>9345</v>
      </c>
      <c r="G108" t="s">
        <v>243</v>
      </c>
      <c r="H108" s="1">
        <v>39311</v>
      </c>
      <c r="I108">
        <f t="shared" si="2"/>
        <v>28639</v>
      </c>
    </row>
    <row r="109" spans="1:9" x14ac:dyDescent="0.3">
      <c r="A109">
        <f t="shared" si="3"/>
        <v>28670</v>
      </c>
      <c r="B109">
        <v>107</v>
      </c>
      <c r="C109" t="s">
        <v>267</v>
      </c>
      <c r="D109" t="s">
        <v>25</v>
      </c>
      <c r="E109" t="s">
        <v>37</v>
      </c>
      <c r="F109" t="s">
        <v>10595</v>
      </c>
      <c r="G109" t="s">
        <v>243</v>
      </c>
      <c r="H109" s="1">
        <v>38922</v>
      </c>
      <c r="I109">
        <f t="shared" si="2"/>
        <v>28670</v>
      </c>
    </row>
    <row r="110" spans="1:9" x14ac:dyDescent="0.3">
      <c r="A110">
        <f t="shared" si="3"/>
        <v>28671</v>
      </c>
      <c r="B110">
        <v>108</v>
      </c>
      <c r="C110" t="s">
        <v>245</v>
      </c>
      <c r="D110" t="s">
        <v>25</v>
      </c>
      <c r="E110" t="s">
        <v>41</v>
      </c>
      <c r="F110" t="s">
        <v>10596</v>
      </c>
      <c r="G110" t="s">
        <v>243</v>
      </c>
      <c r="H110" s="1">
        <v>38550</v>
      </c>
      <c r="I110">
        <f t="shared" si="2"/>
        <v>28671</v>
      </c>
    </row>
    <row r="111" spans="1:9" x14ac:dyDescent="0.3">
      <c r="A111">
        <f t="shared" si="3"/>
        <v>28673</v>
      </c>
      <c r="B111">
        <v>109</v>
      </c>
      <c r="C111" t="s">
        <v>333</v>
      </c>
      <c r="D111" t="s">
        <v>25</v>
      </c>
      <c r="E111" t="s">
        <v>26</v>
      </c>
      <c r="F111" t="s">
        <v>10597</v>
      </c>
      <c r="G111" t="s">
        <v>243</v>
      </c>
      <c r="H111" s="1">
        <v>40141</v>
      </c>
      <c r="I111">
        <f t="shared" si="2"/>
        <v>28673</v>
      </c>
    </row>
    <row r="112" spans="1:9" x14ac:dyDescent="0.3">
      <c r="A112">
        <f t="shared" si="3"/>
        <v>28674</v>
      </c>
      <c r="B112">
        <v>110</v>
      </c>
      <c r="C112" t="s">
        <v>224</v>
      </c>
      <c r="D112" t="s">
        <v>25</v>
      </c>
      <c r="E112" t="s">
        <v>37</v>
      </c>
      <c r="F112" t="s">
        <v>2926</v>
      </c>
      <c r="G112" t="s">
        <v>243</v>
      </c>
      <c r="H112" s="1">
        <v>39660</v>
      </c>
      <c r="I112">
        <f t="shared" si="2"/>
        <v>28674</v>
      </c>
    </row>
    <row r="113" spans="1:9" x14ac:dyDescent="0.3">
      <c r="A113">
        <f t="shared" si="3"/>
        <v>28675</v>
      </c>
      <c r="B113">
        <v>111</v>
      </c>
      <c r="C113" t="s">
        <v>283</v>
      </c>
      <c r="D113" t="s">
        <v>25</v>
      </c>
      <c r="E113" t="s">
        <v>33</v>
      </c>
      <c r="F113" t="s">
        <v>10598</v>
      </c>
      <c r="G113" t="s">
        <v>243</v>
      </c>
      <c r="H113" s="1">
        <v>38355</v>
      </c>
      <c r="I113">
        <f t="shared" si="2"/>
        <v>28675</v>
      </c>
    </row>
    <row r="114" spans="1:9" x14ac:dyDescent="0.3">
      <c r="A114">
        <f t="shared" si="3"/>
        <v>28675</v>
      </c>
      <c r="B114">
        <v>111</v>
      </c>
      <c r="C114" t="s">
        <v>455</v>
      </c>
      <c r="D114" t="s">
        <v>25</v>
      </c>
      <c r="E114" t="s">
        <v>80</v>
      </c>
      <c r="F114" t="s">
        <v>10598</v>
      </c>
      <c r="G114" t="s">
        <v>243</v>
      </c>
      <c r="H114" s="1">
        <v>38397</v>
      </c>
      <c r="I114">
        <f t="shared" si="2"/>
        <v>28675</v>
      </c>
    </row>
    <row r="115" spans="1:9" x14ac:dyDescent="0.3">
      <c r="A115">
        <f t="shared" si="3"/>
        <v>28680</v>
      </c>
      <c r="B115">
        <v>113</v>
      </c>
      <c r="C115" t="s">
        <v>356</v>
      </c>
      <c r="D115" t="s">
        <v>25</v>
      </c>
      <c r="E115" t="s">
        <v>41</v>
      </c>
      <c r="F115" t="s">
        <v>9350</v>
      </c>
      <c r="G115" t="s">
        <v>243</v>
      </c>
      <c r="H115" s="1">
        <v>38042</v>
      </c>
      <c r="I115">
        <f t="shared" si="2"/>
        <v>28680</v>
      </c>
    </row>
    <row r="116" spans="1:9" x14ac:dyDescent="0.3">
      <c r="A116">
        <f t="shared" si="3"/>
        <v>28680</v>
      </c>
      <c r="B116">
        <v>113</v>
      </c>
      <c r="C116" t="s">
        <v>237</v>
      </c>
      <c r="D116" t="s">
        <v>25</v>
      </c>
      <c r="E116" t="s">
        <v>33</v>
      </c>
      <c r="F116" t="s">
        <v>9350</v>
      </c>
      <c r="G116" t="s">
        <v>243</v>
      </c>
      <c r="H116" s="1">
        <v>38529</v>
      </c>
      <c r="I116">
        <f t="shared" si="2"/>
        <v>28680</v>
      </c>
    </row>
    <row r="117" spans="1:9" x14ac:dyDescent="0.3">
      <c r="A117">
        <f t="shared" si="3"/>
        <v>28701</v>
      </c>
      <c r="B117">
        <v>115</v>
      </c>
      <c r="C117" t="s">
        <v>280</v>
      </c>
      <c r="D117" t="s">
        <v>25</v>
      </c>
      <c r="E117" t="s">
        <v>281</v>
      </c>
      <c r="F117" t="s">
        <v>10599</v>
      </c>
      <c r="G117" t="s">
        <v>243</v>
      </c>
      <c r="H117" s="1">
        <v>39291</v>
      </c>
      <c r="I117">
        <f t="shared" si="2"/>
        <v>28701</v>
      </c>
    </row>
    <row r="118" spans="1:9" x14ac:dyDescent="0.3">
      <c r="A118">
        <f t="shared" si="3"/>
        <v>28703</v>
      </c>
      <c r="B118">
        <v>116</v>
      </c>
      <c r="C118" t="s">
        <v>297</v>
      </c>
      <c r="D118" t="s">
        <v>25</v>
      </c>
      <c r="E118" t="s">
        <v>33</v>
      </c>
      <c r="F118" t="s">
        <v>9352</v>
      </c>
      <c r="G118" t="s">
        <v>243</v>
      </c>
      <c r="H118" s="1">
        <v>39259</v>
      </c>
      <c r="I118">
        <f t="shared" si="2"/>
        <v>28703</v>
      </c>
    </row>
    <row r="119" spans="1:9" x14ac:dyDescent="0.3">
      <c r="A119">
        <f t="shared" si="3"/>
        <v>28707</v>
      </c>
      <c r="B119">
        <v>117</v>
      </c>
      <c r="C119" t="s">
        <v>289</v>
      </c>
      <c r="D119" t="s">
        <v>25</v>
      </c>
      <c r="E119" t="s">
        <v>145</v>
      </c>
      <c r="F119" t="s">
        <v>2931</v>
      </c>
      <c r="G119" t="s">
        <v>243</v>
      </c>
      <c r="H119" s="1">
        <v>38961</v>
      </c>
      <c r="I119">
        <f t="shared" si="2"/>
        <v>28707</v>
      </c>
    </row>
    <row r="120" spans="1:9" x14ac:dyDescent="0.3">
      <c r="A120">
        <f t="shared" si="3"/>
        <v>28710</v>
      </c>
      <c r="B120">
        <v>118</v>
      </c>
      <c r="C120" t="s">
        <v>202</v>
      </c>
      <c r="D120" t="s">
        <v>25</v>
      </c>
      <c r="E120" t="s">
        <v>203</v>
      </c>
      <c r="F120" t="s">
        <v>10600</v>
      </c>
      <c r="G120" t="s">
        <v>243</v>
      </c>
      <c r="H120" s="1">
        <v>38033</v>
      </c>
      <c r="I120">
        <f t="shared" si="2"/>
        <v>28710</v>
      </c>
    </row>
    <row r="121" spans="1:9" x14ac:dyDescent="0.3">
      <c r="A121">
        <f t="shared" si="3"/>
        <v>28712</v>
      </c>
      <c r="B121">
        <v>119</v>
      </c>
      <c r="C121" t="s">
        <v>28848</v>
      </c>
      <c r="D121" t="s">
        <v>25</v>
      </c>
      <c r="E121" t="s">
        <v>33</v>
      </c>
      <c r="F121" t="s">
        <v>9354</v>
      </c>
      <c r="G121" t="s">
        <v>243</v>
      </c>
      <c r="H121" s="1">
        <v>42725</v>
      </c>
      <c r="I121">
        <f t="shared" si="2"/>
        <v>28712</v>
      </c>
    </row>
    <row r="122" spans="1:9" x14ac:dyDescent="0.3">
      <c r="A122">
        <f t="shared" si="3"/>
        <v>28721</v>
      </c>
      <c r="B122">
        <v>120</v>
      </c>
      <c r="C122" t="s">
        <v>241</v>
      </c>
      <c r="D122" t="s">
        <v>25</v>
      </c>
      <c r="E122" t="s">
        <v>33</v>
      </c>
      <c r="F122" t="s">
        <v>7272</v>
      </c>
      <c r="G122" t="s">
        <v>243</v>
      </c>
      <c r="H122" s="1">
        <v>38140</v>
      </c>
      <c r="I122">
        <f t="shared" si="2"/>
        <v>28721</v>
      </c>
    </row>
    <row r="123" spans="1:9" x14ac:dyDescent="0.3">
      <c r="A123">
        <f t="shared" si="3"/>
        <v>28723</v>
      </c>
      <c r="B123">
        <v>121</v>
      </c>
      <c r="C123" t="s">
        <v>323</v>
      </c>
      <c r="D123" t="s">
        <v>25</v>
      </c>
      <c r="E123" t="s">
        <v>37</v>
      </c>
      <c r="F123" t="s">
        <v>10601</v>
      </c>
      <c r="G123" t="s">
        <v>243</v>
      </c>
      <c r="H123" s="1">
        <v>38572</v>
      </c>
      <c r="I123">
        <f t="shared" si="2"/>
        <v>28723</v>
      </c>
    </row>
    <row r="124" spans="1:9" x14ac:dyDescent="0.3">
      <c r="A124">
        <f t="shared" si="3"/>
        <v>28730</v>
      </c>
      <c r="B124">
        <v>122</v>
      </c>
      <c r="C124" t="s">
        <v>299</v>
      </c>
      <c r="D124" t="s">
        <v>25</v>
      </c>
      <c r="E124" t="s">
        <v>26</v>
      </c>
      <c r="F124" t="s">
        <v>10602</v>
      </c>
      <c r="G124" t="s">
        <v>264</v>
      </c>
      <c r="H124" s="1">
        <v>38138</v>
      </c>
      <c r="I124">
        <f t="shared" si="2"/>
        <v>28730</v>
      </c>
    </row>
    <row r="125" spans="1:9" x14ac:dyDescent="0.3">
      <c r="A125">
        <f t="shared" si="3"/>
        <v>28733</v>
      </c>
      <c r="B125">
        <v>123</v>
      </c>
      <c r="C125" t="s">
        <v>543</v>
      </c>
      <c r="D125" t="s">
        <v>25</v>
      </c>
      <c r="E125" t="s">
        <v>80</v>
      </c>
      <c r="F125" t="s">
        <v>28900</v>
      </c>
      <c r="G125" t="s">
        <v>264</v>
      </c>
      <c r="H125" s="1">
        <v>42695</v>
      </c>
      <c r="I125">
        <f t="shared" si="2"/>
        <v>28733</v>
      </c>
    </row>
    <row r="126" spans="1:9" x14ac:dyDescent="0.3">
      <c r="A126">
        <f t="shared" si="3"/>
        <v>28741</v>
      </c>
      <c r="B126">
        <v>124</v>
      </c>
      <c r="C126" t="s">
        <v>247</v>
      </c>
      <c r="D126" t="s">
        <v>25</v>
      </c>
      <c r="E126" t="s">
        <v>203</v>
      </c>
      <c r="F126" t="s">
        <v>10603</v>
      </c>
      <c r="G126" t="s">
        <v>264</v>
      </c>
      <c r="H126" s="1">
        <v>38621</v>
      </c>
      <c r="I126">
        <f t="shared" si="2"/>
        <v>28741</v>
      </c>
    </row>
    <row r="127" spans="1:9" x14ac:dyDescent="0.3">
      <c r="A127">
        <f t="shared" si="3"/>
        <v>28744</v>
      </c>
      <c r="B127">
        <v>125</v>
      </c>
      <c r="C127" t="s">
        <v>376</v>
      </c>
      <c r="D127" t="s">
        <v>25</v>
      </c>
      <c r="E127" t="s">
        <v>193</v>
      </c>
      <c r="F127" t="s">
        <v>10604</v>
      </c>
      <c r="G127" t="s">
        <v>264</v>
      </c>
      <c r="H127" s="1">
        <v>40473</v>
      </c>
      <c r="I127">
        <f t="shared" si="2"/>
        <v>28744</v>
      </c>
    </row>
    <row r="128" spans="1:9" x14ac:dyDescent="0.3">
      <c r="A128">
        <f t="shared" si="3"/>
        <v>28747</v>
      </c>
      <c r="B128">
        <v>126</v>
      </c>
      <c r="C128" t="s">
        <v>321</v>
      </c>
      <c r="D128" t="s">
        <v>25</v>
      </c>
      <c r="E128" t="s">
        <v>37</v>
      </c>
      <c r="F128" t="s">
        <v>7274</v>
      </c>
      <c r="G128" t="s">
        <v>264</v>
      </c>
      <c r="H128" s="1">
        <v>38973</v>
      </c>
      <c r="I128">
        <f t="shared" si="2"/>
        <v>28747</v>
      </c>
    </row>
    <row r="129" spans="1:9" x14ac:dyDescent="0.3">
      <c r="A129">
        <f t="shared" si="3"/>
        <v>28751</v>
      </c>
      <c r="B129">
        <v>127</v>
      </c>
      <c r="C129" t="s">
        <v>692</v>
      </c>
      <c r="D129" t="s">
        <v>25</v>
      </c>
      <c r="E129" t="s">
        <v>26</v>
      </c>
      <c r="F129" t="s">
        <v>2935</v>
      </c>
      <c r="G129" t="s">
        <v>264</v>
      </c>
      <c r="H129" s="1">
        <v>42695</v>
      </c>
      <c r="I129">
        <f t="shared" si="2"/>
        <v>28751</v>
      </c>
    </row>
    <row r="130" spans="1:9" x14ac:dyDescent="0.3">
      <c r="A130">
        <f t="shared" si="3"/>
        <v>28753</v>
      </c>
      <c r="B130">
        <v>128</v>
      </c>
      <c r="C130" t="s">
        <v>1071</v>
      </c>
      <c r="D130" t="s">
        <v>25</v>
      </c>
      <c r="E130" t="s">
        <v>26</v>
      </c>
      <c r="F130" t="s">
        <v>2937</v>
      </c>
      <c r="G130" t="s">
        <v>264</v>
      </c>
      <c r="H130" s="1">
        <v>38157</v>
      </c>
      <c r="I130">
        <f t="shared" ref="I130:I193" si="4">A130</f>
        <v>28753</v>
      </c>
    </row>
    <row r="131" spans="1:9" x14ac:dyDescent="0.3">
      <c r="A131">
        <f t="shared" ref="A131:A194" si="5">(LEFT(F131)*10^5)+(MID(F131,3,2)*10^3)+RIGHT(F131,3)</f>
        <v>28755</v>
      </c>
      <c r="B131">
        <v>129</v>
      </c>
      <c r="C131" t="s">
        <v>27656</v>
      </c>
      <c r="D131" t="s">
        <v>25</v>
      </c>
      <c r="E131" t="s">
        <v>255</v>
      </c>
      <c r="F131" t="s">
        <v>29779</v>
      </c>
      <c r="G131" t="s">
        <v>264</v>
      </c>
      <c r="H131" s="1">
        <v>42725</v>
      </c>
      <c r="I131">
        <f t="shared" si="4"/>
        <v>28755</v>
      </c>
    </row>
    <row r="132" spans="1:9" x14ac:dyDescent="0.3">
      <c r="A132">
        <f t="shared" si="5"/>
        <v>28756</v>
      </c>
      <c r="B132">
        <v>130</v>
      </c>
      <c r="C132" t="s">
        <v>285</v>
      </c>
      <c r="D132" t="s">
        <v>25</v>
      </c>
      <c r="E132" t="s">
        <v>26</v>
      </c>
      <c r="F132" t="s">
        <v>10605</v>
      </c>
      <c r="G132" t="s">
        <v>264</v>
      </c>
      <c r="H132" s="1">
        <v>38761</v>
      </c>
      <c r="I132">
        <f t="shared" si="4"/>
        <v>28756</v>
      </c>
    </row>
    <row r="133" spans="1:9" x14ac:dyDescent="0.3">
      <c r="A133">
        <f t="shared" si="5"/>
        <v>28760</v>
      </c>
      <c r="B133">
        <v>131</v>
      </c>
      <c r="C133" t="s">
        <v>309</v>
      </c>
      <c r="D133" t="s">
        <v>25</v>
      </c>
      <c r="E133" t="s">
        <v>80</v>
      </c>
      <c r="F133" t="s">
        <v>10606</v>
      </c>
      <c r="G133" t="s">
        <v>264</v>
      </c>
      <c r="H133" s="1">
        <v>38425</v>
      </c>
      <c r="I133">
        <f t="shared" si="4"/>
        <v>28760</v>
      </c>
    </row>
    <row r="134" spans="1:9" x14ac:dyDescent="0.3">
      <c r="A134">
        <f t="shared" si="5"/>
        <v>28761</v>
      </c>
      <c r="B134">
        <v>132</v>
      </c>
      <c r="C134" t="s">
        <v>315</v>
      </c>
      <c r="D134" t="s">
        <v>25</v>
      </c>
      <c r="E134" t="s">
        <v>145</v>
      </c>
      <c r="F134" t="s">
        <v>10607</v>
      </c>
      <c r="G134" t="s">
        <v>264</v>
      </c>
      <c r="H134" s="1">
        <v>39036</v>
      </c>
      <c r="I134">
        <f t="shared" si="4"/>
        <v>28761</v>
      </c>
    </row>
    <row r="135" spans="1:9" x14ac:dyDescent="0.3">
      <c r="A135">
        <f t="shared" si="5"/>
        <v>28768</v>
      </c>
      <c r="B135">
        <v>133</v>
      </c>
      <c r="C135" t="s">
        <v>361</v>
      </c>
      <c r="D135" t="s">
        <v>25</v>
      </c>
      <c r="E135" t="s">
        <v>26</v>
      </c>
      <c r="F135" t="s">
        <v>2939</v>
      </c>
      <c r="G135" t="s">
        <v>264</v>
      </c>
      <c r="H135" s="1">
        <v>40162</v>
      </c>
      <c r="I135">
        <f t="shared" si="4"/>
        <v>28768</v>
      </c>
    </row>
    <row r="136" spans="1:9" x14ac:dyDescent="0.3">
      <c r="A136">
        <f t="shared" si="5"/>
        <v>28768</v>
      </c>
      <c r="B136">
        <v>133</v>
      </c>
      <c r="C136" t="s">
        <v>287</v>
      </c>
      <c r="D136" t="s">
        <v>25</v>
      </c>
      <c r="E136" t="s">
        <v>33</v>
      </c>
      <c r="F136" t="s">
        <v>2939</v>
      </c>
      <c r="G136" t="s">
        <v>264</v>
      </c>
      <c r="H136" s="1">
        <v>41319</v>
      </c>
      <c r="I136">
        <f t="shared" si="4"/>
        <v>28768</v>
      </c>
    </row>
    <row r="137" spans="1:9" x14ac:dyDescent="0.3">
      <c r="A137">
        <f t="shared" si="5"/>
        <v>28768</v>
      </c>
      <c r="B137">
        <v>133</v>
      </c>
      <c r="C137" t="s">
        <v>548</v>
      </c>
      <c r="D137" t="s">
        <v>25</v>
      </c>
      <c r="E137" t="s">
        <v>33</v>
      </c>
      <c r="F137" t="s">
        <v>2939</v>
      </c>
      <c r="G137" t="s">
        <v>264</v>
      </c>
      <c r="H137" s="1">
        <v>42612</v>
      </c>
      <c r="I137">
        <f t="shared" si="4"/>
        <v>28768</v>
      </c>
    </row>
    <row r="138" spans="1:9" x14ac:dyDescent="0.3">
      <c r="A138">
        <f t="shared" si="5"/>
        <v>28784</v>
      </c>
      <c r="B138">
        <v>136</v>
      </c>
      <c r="C138" t="s">
        <v>28279</v>
      </c>
      <c r="D138" t="s">
        <v>25</v>
      </c>
      <c r="E138" t="s">
        <v>80</v>
      </c>
      <c r="F138" t="s">
        <v>9364</v>
      </c>
      <c r="G138" t="s">
        <v>264</v>
      </c>
      <c r="H138" s="1">
        <v>42725</v>
      </c>
      <c r="I138">
        <f t="shared" si="4"/>
        <v>28784</v>
      </c>
    </row>
    <row r="139" spans="1:9" x14ac:dyDescent="0.3">
      <c r="A139">
        <f t="shared" si="5"/>
        <v>28790</v>
      </c>
      <c r="B139">
        <v>137</v>
      </c>
      <c r="C139" t="s">
        <v>348</v>
      </c>
      <c r="D139" t="s">
        <v>25</v>
      </c>
      <c r="E139" t="s">
        <v>255</v>
      </c>
      <c r="F139" t="s">
        <v>2941</v>
      </c>
      <c r="G139" t="s">
        <v>264</v>
      </c>
      <c r="H139" s="1">
        <v>38910</v>
      </c>
      <c r="I139">
        <f t="shared" si="4"/>
        <v>28790</v>
      </c>
    </row>
    <row r="140" spans="1:9" x14ac:dyDescent="0.3">
      <c r="A140">
        <f t="shared" si="5"/>
        <v>28792</v>
      </c>
      <c r="B140">
        <v>138</v>
      </c>
      <c r="C140" t="s">
        <v>382</v>
      </c>
      <c r="D140" t="s">
        <v>25</v>
      </c>
      <c r="E140" t="s">
        <v>26</v>
      </c>
      <c r="F140" t="s">
        <v>10608</v>
      </c>
      <c r="G140" t="s">
        <v>264</v>
      </c>
      <c r="H140" s="1">
        <v>38042</v>
      </c>
      <c r="I140">
        <f t="shared" si="4"/>
        <v>28792</v>
      </c>
    </row>
    <row r="141" spans="1:9" x14ac:dyDescent="0.3">
      <c r="A141">
        <f t="shared" si="5"/>
        <v>28811</v>
      </c>
      <c r="B141">
        <v>139</v>
      </c>
      <c r="C141" t="s">
        <v>330</v>
      </c>
      <c r="D141" t="s">
        <v>25</v>
      </c>
      <c r="E141" t="s">
        <v>255</v>
      </c>
      <c r="F141" t="s">
        <v>28264</v>
      </c>
      <c r="G141" t="s">
        <v>264</v>
      </c>
      <c r="H141" s="1">
        <v>42558</v>
      </c>
      <c r="I141">
        <f t="shared" si="4"/>
        <v>28811</v>
      </c>
    </row>
    <row r="142" spans="1:9" x14ac:dyDescent="0.3">
      <c r="A142">
        <f t="shared" si="5"/>
        <v>28812</v>
      </c>
      <c r="B142">
        <v>140</v>
      </c>
      <c r="C142" t="s">
        <v>340</v>
      </c>
      <c r="D142" t="s">
        <v>25</v>
      </c>
      <c r="E142" t="s">
        <v>127</v>
      </c>
      <c r="F142" t="s">
        <v>10609</v>
      </c>
      <c r="G142" t="s">
        <v>264</v>
      </c>
      <c r="H142" s="1">
        <v>39822</v>
      </c>
      <c r="I142">
        <f t="shared" si="4"/>
        <v>28812</v>
      </c>
    </row>
    <row r="143" spans="1:9" x14ac:dyDescent="0.3">
      <c r="A143">
        <f t="shared" si="5"/>
        <v>28816</v>
      </c>
      <c r="B143">
        <v>141</v>
      </c>
      <c r="C143" t="s">
        <v>162</v>
      </c>
      <c r="D143" t="s">
        <v>25</v>
      </c>
      <c r="E143" t="s">
        <v>80</v>
      </c>
      <c r="F143" t="s">
        <v>10610</v>
      </c>
      <c r="G143" t="s">
        <v>264</v>
      </c>
      <c r="H143" s="1">
        <v>39019</v>
      </c>
      <c r="I143">
        <f t="shared" si="4"/>
        <v>28816</v>
      </c>
    </row>
    <row r="144" spans="1:9" x14ac:dyDescent="0.3">
      <c r="A144">
        <f t="shared" si="5"/>
        <v>28820</v>
      </c>
      <c r="B144">
        <v>142</v>
      </c>
      <c r="C144" t="s">
        <v>354</v>
      </c>
      <c r="D144" t="s">
        <v>25</v>
      </c>
      <c r="E144" t="s">
        <v>26</v>
      </c>
      <c r="F144" t="s">
        <v>10611</v>
      </c>
      <c r="G144" t="s">
        <v>264</v>
      </c>
      <c r="H144" s="1">
        <v>38434</v>
      </c>
      <c r="I144">
        <f t="shared" si="4"/>
        <v>28820</v>
      </c>
    </row>
    <row r="145" spans="1:9" x14ac:dyDescent="0.3">
      <c r="A145">
        <f t="shared" si="5"/>
        <v>28832</v>
      </c>
      <c r="B145">
        <v>143</v>
      </c>
      <c r="C145" t="s">
        <v>306</v>
      </c>
      <c r="D145" t="s">
        <v>25</v>
      </c>
      <c r="E145" t="s">
        <v>26</v>
      </c>
      <c r="F145" t="s">
        <v>10612</v>
      </c>
      <c r="G145" t="s">
        <v>264</v>
      </c>
      <c r="H145" s="1">
        <v>41482</v>
      </c>
      <c r="I145">
        <f t="shared" si="4"/>
        <v>28832</v>
      </c>
    </row>
    <row r="146" spans="1:9" x14ac:dyDescent="0.3">
      <c r="A146">
        <f t="shared" si="5"/>
        <v>28837</v>
      </c>
      <c r="B146">
        <v>144</v>
      </c>
      <c r="C146" t="s">
        <v>479</v>
      </c>
      <c r="D146" t="s">
        <v>25</v>
      </c>
      <c r="E146" t="s">
        <v>26</v>
      </c>
      <c r="F146" t="s">
        <v>9370</v>
      </c>
      <c r="G146" t="s">
        <v>264</v>
      </c>
      <c r="H146" s="1">
        <v>38446</v>
      </c>
      <c r="I146">
        <f t="shared" si="4"/>
        <v>28837</v>
      </c>
    </row>
    <row r="147" spans="1:9" x14ac:dyDescent="0.3">
      <c r="A147">
        <f t="shared" si="5"/>
        <v>28837</v>
      </c>
      <c r="B147">
        <v>144</v>
      </c>
      <c r="C147" t="s">
        <v>317</v>
      </c>
      <c r="D147" t="s">
        <v>25</v>
      </c>
      <c r="E147" t="s">
        <v>41</v>
      </c>
      <c r="F147" t="s">
        <v>9370</v>
      </c>
      <c r="G147" t="s">
        <v>264</v>
      </c>
      <c r="H147" s="1">
        <v>38957</v>
      </c>
      <c r="I147">
        <f t="shared" si="4"/>
        <v>28837</v>
      </c>
    </row>
    <row r="148" spans="1:9" x14ac:dyDescent="0.3">
      <c r="A148">
        <f t="shared" si="5"/>
        <v>28841</v>
      </c>
      <c r="B148">
        <v>146</v>
      </c>
      <c r="C148" t="s">
        <v>346</v>
      </c>
      <c r="D148" t="s">
        <v>25</v>
      </c>
      <c r="E148" t="s">
        <v>145</v>
      </c>
      <c r="F148" t="s">
        <v>10613</v>
      </c>
      <c r="G148" t="s">
        <v>264</v>
      </c>
      <c r="H148" s="1">
        <v>38662</v>
      </c>
      <c r="I148">
        <f t="shared" si="4"/>
        <v>28841</v>
      </c>
    </row>
    <row r="149" spans="1:9" x14ac:dyDescent="0.3">
      <c r="A149">
        <f t="shared" si="5"/>
        <v>28842</v>
      </c>
      <c r="B149">
        <v>147</v>
      </c>
      <c r="C149" t="s">
        <v>359</v>
      </c>
      <c r="D149" t="s">
        <v>25</v>
      </c>
      <c r="E149" t="s">
        <v>26</v>
      </c>
      <c r="F149" t="s">
        <v>10614</v>
      </c>
      <c r="G149" t="s">
        <v>264</v>
      </c>
      <c r="H149" s="1">
        <v>39060</v>
      </c>
      <c r="I149">
        <f t="shared" si="4"/>
        <v>28842</v>
      </c>
    </row>
    <row r="150" spans="1:9" x14ac:dyDescent="0.3">
      <c r="A150">
        <f t="shared" si="5"/>
        <v>28842</v>
      </c>
      <c r="B150">
        <v>147</v>
      </c>
      <c r="C150" t="s">
        <v>400</v>
      </c>
      <c r="D150" t="s">
        <v>25</v>
      </c>
      <c r="E150" t="s">
        <v>80</v>
      </c>
      <c r="F150" t="s">
        <v>10614</v>
      </c>
      <c r="G150" t="s">
        <v>264</v>
      </c>
      <c r="H150" s="1">
        <v>39101</v>
      </c>
      <c r="I150">
        <f t="shared" si="4"/>
        <v>28842</v>
      </c>
    </row>
    <row r="151" spans="1:9" x14ac:dyDescent="0.3">
      <c r="A151">
        <f t="shared" si="5"/>
        <v>28854</v>
      </c>
      <c r="B151">
        <v>149</v>
      </c>
      <c r="C151" t="s">
        <v>386</v>
      </c>
      <c r="D151" t="s">
        <v>25</v>
      </c>
      <c r="E151" t="s">
        <v>145</v>
      </c>
      <c r="F151" t="s">
        <v>10615</v>
      </c>
      <c r="G151" t="s">
        <v>308</v>
      </c>
      <c r="H151" s="1">
        <v>39820</v>
      </c>
      <c r="I151">
        <f t="shared" si="4"/>
        <v>28854</v>
      </c>
    </row>
    <row r="152" spans="1:9" x14ac:dyDescent="0.3">
      <c r="A152">
        <f t="shared" si="5"/>
        <v>28856</v>
      </c>
      <c r="B152">
        <v>150</v>
      </c>
      <c r="C152" t="s">
        <v>319</v>
      </c>
      <c r="D152" t="s">
        <v>25</v>
      </c>
      <c r="E152" t="s">
        <v>145</v>
      </c>
      <c r="F152" t="s">
        <v>10616</v>
      </c>
      <c r="G152" t="s">
        <v>308</v>
      </c>
      <c r="H152" s="1">
        <v>38235</v>
      </c>
      <c r="I152">
        <f t="shared" si="4"/>
        <v>28856</v>
      </c>
    </row>
    <row r="153" spans="1:9" x14ac:dyDescent="0.3">
      <c r="A153">
        <f t="shared" si="5"/>
        <v>28856</v>
      </c>
      <c r="B153">
        <v>150</v>
      </c>
      <c r="C153" t="s">
        <v>311</v>
      </c>
      <c r="D153" t="s">
        <v>25</v>
      </c>
      <c r="E153" t="s">
        <v>33</v>
      </c>
      <c r="F153" t="s">
        <v>10616</v>
      </c>
      <c r="G153" t="s">
        <v>308</v>
      </c>
      <c r="H153" s="1">
        <v>40640</v>
      </c>
      <c r="I153">
        <f t="shared" si="4"/>
        <v>28856</v>
      </c>
    </row>
    <row r="154" spans="1:9" x14ac:dyDescent="0.3">
      <c r="A154">
        <f t="shared" si="5"/>
        <v>28858</v>
      </c>
      <c r="B154">
        <v>152</v>
      </c>
      <c r="C154" t="s">
        <v>257</v>
      </c>
      <c r="D154" t="s">
        <v>25</v>
      </c>
      <c r="E154" t="s">
        <v>80</v>
      </c>
      <c r="F154" t="s">
        <v>2945</v>
      </c>
      <c r="G154" t="s">
        <v>308</v>
      </c>
      <c r="H154" s="1">
        <v>40423</v>
      </c>
      <c r="I154">
        <f t="shared" si="4"/>
        <v>28858</v>
      </c>
    </row>
    <row r="155" spans="1:9" x14ac:dyDescent="0.3">
      <c r="A155">
        <f t="shared" si="5"/>
        <v>28861</v>
      </c>
      <c r="B155">
        <v>153</v>
      </c>
      <c r="C155" t="s">
        <v>254</v>
      </c>
      <c r="D155" t="s">
        <v>25</v>
      </c>
      <c r="E155" t="s">
        <v>255</v>
      </c>
      <c r="F155" t="s">
        <v>10617</v>
      </c>
      <c r="G155" t="s">
        <v>308</v>
      </c>
      <c r="H155" s="1">
        <v>38976</v>
      </c>
      <c r="I155">
        <f t="shared" si="4"/>
        <v>28861</v>
      </c>
    </row>
    <row r="156" spans="1:9" x14ac:dyDescent="0.3">
      <c r="A156">
        <f t="shared" si="5"/>
        <v>28876</v>
      </c>
      <c r="B156">
        <v>154</v>
      </c>
      <c r="C156" t="s">
        <v>520</v>
      </c>
      <c r="D156" t="s">
        <v>25</v>
      </c>
      <c r="E156" t="s">
        <v>80</v>
      </c>
      <c r="F156" t="s">
        <v>28118</v>
      </c>
      <c r="G156" t="s">
        <v>308</v>
      </c>
      <c r="H156" s="1">
        <v>42527</v>
      </c>
      <c r="I156">
        <f t="shared" si="4"/>
        <v>28876</v>
      </c>
    </row>
    <row r="157" spans="1:9" x14ac:dyDescent="0.3">
      <c r="A157">
        <f t="shared" si="5"/>
        <v>28877</v>
      </c>
      <c r="B157">
        <v>155</v>
      </c>
      <c r="C157" t="s">
        <v>372</v>
      </c>
      <c r="D157" t="s">
        <v>25</v>
      </c>
      <c r="E157" t="s">
        <v>33</v>
      </c>
      <c r="F157" t="s">
        <v>2946</v>
      </c>
      <c r="G157" t="s">
        <v>308</v>
      </c>
      <c r="H157" s="1">
        <v>38380</v>
      </c>
      <c r="I157">
        <f t="shared" si="4"/>
        <v>28877</v>
      </c>
    </row>
    <row r="158" spans="1:9" x14ac:dyDescent="0.3">
      <c r="A158">
        <f t="shared" si="5"/>
        <v>28881</v>
      </c>
      <c r="B158">
        <v>156</v>
      </c>
      <c r="C158" t="s">
        <v>384</v>
      </c>
      <c r="D158" t="s">
        <v>25</v>
      </c>
      <c r="E158" t="s">
        <v>26</v>
      </c>
      <c r="F158" t="s">
        <v>10618</v>
      </c>
      <c r="G158" t="s">
        <v>308</v>
      </c>
      <c r="H158" s="1">
        <v>38822</v>
      </c>
      <c r="I158">
        <f t="shared" si="4"/>
        <v>28881</v>
      </c>
    </row>
    <row r="159" spans="1:9" x14ac:dyDescent="0.3">
      <c r="A159">
        <f t="shared" si="5"/>
        <v>28889</v>
      </c>
      <c r="B159">
        <v>157</v>
      </c>
      <c r="C159" t="s">
        <v>402</v>
      </c>
      <c r="D159" t="s">
        <v>25</v>
      </c>
      <c r="E159" t="s">
        <v>80</v>
      </c>
      <c r="F159" t="s">
        <v>9378</v>
      </c>
      <c r="G159" t="s">
        <v>308</v>
      </c>
      <c r="H159" s="1">
        <v>38490</v>
      </c>
      <c r="I159">
        <f t="shared" si="4"/>
        <v>28889</v>
      </c>
    </row>
    <row r="160" spans="1:9" x14ac:dyDescent="0.3">
      <c r="A160">
        <f t="shared" si="5"/>
        <v>28890</v>
      </c>
      <c r="B160">
        <v>158</v>
      </c>
      <c r="C160" t="s">
        <v>485</v>
      </c>
      <c r="D160" t="s">
        <v>25</v>
      </c>
      <c r="E160" t="s">
        <v>33</v>
      </c>
      <c r="F160" t="s">
        <v>2947</v>
      </c>
      <c r="G160" t="s">
        <v>308</v>
      </c>
      <c r="H160" s="1">
        <v>40255</v>
      </c>
      <c r="I160">
        <f t="shared" si="4"/>
        <v>28890</v>
      </c>
    </row>
    <row r="161" spans="1:9" x14ac:dyDescent="0.3">
      <c r="A161">
        <f t="shared" si="5"/>
        <v>28891</v>
      </c>
      <c r="B161">
        <v>159</v>
      </c>
      <c r="C161" t="s">
        <v>139</v>
      </c>
      <c r="D161" t="s">
        <v>25</v>
      </c>
      <c r="E161" t="s">
        <v>80</v>
      </c>
      <c r="F161" t="s">
        <v>10619</v>
      </c>
      <c r="G161" t="s">
        <v>308</v>
      </c>
      <c r="H161" s="1">
        <v>41436</v>
      </c>
      <c r="I161">
        <f t="shared" si="4"/>
        <v>28891</v>
      </c>
    </row>
    <row r="162" spans="1:9" x14ac:dyDescent="0.3">
      <c r="A162">
        <f t="shared" si="5"/>
        <v>28892</v>
      </c>
      <c r="B162">
        <v>160</v>
      </c>
      <c r="C162" t="s">
        <v>391</v>
      </c>
      <c r="D162" t="s">
        <v>25</v>
      </c>
      <c r="E162" t="s">
        <v>33</v>
      </c>
      <c r="F162" t="s">
        <v>10620</v>
      </c>
      <c r="G162" t="s">
        <v>308</v>
      </c>
      <c r="H162" s="1">
        <v>39094</v>
      </c>
      <c r="I162">
        <f t="shared" si="4"/>
        <v>28892</v>
      </c>
    </row>
    <row r="163" spans="1:9" x14ac:dyDescent="0.3">
      <c r="A163">
        <f t="shared" si="5"/>
        <v>28898</v>
      </c>
      <c r="B163">
        <v>161</v>
      </c>
      <c r="C163" t="s">
        <v>786</v>
      </c>
      <c r="D163" t="s">
        <v>25</v>
      </c>
      <c r="E163" t="s">
        <v>41</v>
      </c>
      <c r="F163" t="s">
        <v>7287</v>
      </c>
      <c r="G163" t="s">
        <v>308</v>
      </c>
      <c r="H163" s="1">
        <v>41636</v>
      </c>
      <c r="I163">
        <f t="shared" si="4"/>
        <v>28898</v>
      </c>
    </row>
    <row r="164" spans="1:9" x14ac:dyDescent="0.3">
      <c r="A164">
        <f t="shared" si="5"/>
        <v>28914</v>
      </c>
      <c r="B164">
        <v>162</v>
      </c>
      <c r="C164" t="s">
        <v>260</v>
      </c>
      <c r="D164" t="s">
        <v>25</v>
      </c>
      <c r="E164" t="s">
        <v>33</v>
      </c>
      <c r="F164" t="s">
        <v>10621</v>
      </c>
      <c r="G164" t="s">
        <v>308</v>
      </c>
      <c r="H164" s="1">
        <v>38522</v>
      </c>
      <c r="I164">
        <f t="shared" si="4"/>
        <v>28914</v>
      </c>
    </row>
    <row r="165" spans="1:9" x14ac:dyDescent="0.3">
      <c r="A165">
        <f t="shared" si="5"/>
        <v>28928</v>
      </c>
      <c r="B165">
        <v>163</v>
      </c>
      <c r="C165" t="s">
        <v>445</v>
      </c>
      <c r="D165" t="s">
        <v>25</v>
      </c>
      <c r="E165" t="s">
        <v>37</v>
      </c>
      <c r="F165" t="s">
        <v>9384</v>
      </c>
      <c r="G165" t="s">
        <v>308</v>
      </c>
      <c r="H165" s="1">
        <v>39546</v>
      </c>
      <c r="I165">
        <f t="shared" si="4"/>
        <v>28928</v>
      </c>
    </row>
    <row r="166" spans="1:9" x14ac:dyDescent="0.3">
      <c r="A166">
        <f t="shared" si="5"/>
        <v>28937</v>
      </c>
      <c r="B166">
        <v>164</v>
      </c>
      <c r="C166" t="s">
        <v>561</v>
      </c>
      <c r="D166" t="s">
        <v>25</v>
      </c>
      <c r="E166" t="s">
        <v>80</v>
      </c>
      <c r="F166" t="s">
        <v>7290</v>
      </c>
      <c r="G166" t="s">
        <v>308</v>
      </c>
      <c r="H166" s="1">
        <v>42637</v>
      </c>
      <c r="I166">
        <f t="shared" si="4"/>
        <v>28937</v>
      </c>
    </row>
    <row r="167" spans="1:9" x14ac:dyDescent="0.3">
      <c r="A167">
        <f t="shared" si="5"/>
        <v>28942</v>
      </c>
      <c r="B167">
        <v>165</v>
      </c>
      <c r="C167" t="s">
        <v>447</v>
      </c>
      <c r="D167" t="s">
        <v>25</v>
      </c>
      <c r="E167" t="s">
        <v>80</v>
      </c>
      <c r="F167" t="s">
        <v>10622</v>
      </c>
      <c r="G167" t="s">
        <v>308</v>
      </c>
      <c r="H167" s="1">
        <v>38770</v>
      </c>
      <c r="I167">
        <f t="shared" si="4"/>
        <v>28942</v>
      </c>
    </row>
    <row r="168" spans="1:9" x14ac:dyDescent="0.3">
      <c r="A168">
        <f t="shared" si="5"/>
        <v>28952</v>
      </c>
      <c r="B168">
        <v>166</v>
      </c>
      <c r="C168" t="s">
        <v>439</v>
      </c>
      <c r="D168" t="s">
        <v>25</v>
      </c>
      <c r="E168" t="s">
        <v>37</v>
      </c>
      <c r="F168" t="s">
        <v>10623</v>
      </c>
      <c r="G168" t="s">
        <v>308</v>
      </c>
      <c r="H168" s="1">
        <v>40859</v>
      </c>
      <c r="I168">
        <f t="shared" si="4"/>
        <v>28952</v>
      </c>
    </row>
    <row r="169" spans="1:9" x14ac:dyDescent="0.3">
      <c r="A169">
        <f t="shared" si="5"/>
        <v>28954</v>
      </c>
      <c r="B169">
        <v>167</v>
      </c>
      <c r="C169" t="s">
        <v>398</v>
      </c>
      <c r="D169" t="s">
        <v>25</v>
      </c>
      <c r="E169" t="s">
        <v>26</v>
      </c>
      <c r="F169" t="s">
        <v>10624</v>
      </c>
      <c r="G169" t="s">
        <v>308</v>
      </c>
      <c r="H169" s="1">
        <v>40236</v>
      </c>
      <c r="I169">
        <f t="shared" si="4"/>
        <v>28954</v>
      </c>
    </row>
    <row r="170" spans="1:9" x14ac:dyDescent="0.3">
      <c r="A170">
        <f t="shared" si="5"/>
        <v>28955</v>
      </c>
      <c r="B170">
        <v>168</v>
      </c>
      <c r="C170" t="s">
        <v>431</v>
      </c>
      <c r="D170" t="s">
        <v>25</v>
      </c>
      <c r="E170" t="s">
        <v>145</v>
      </c>
      <c r="F170" t="s">
        <v>9386</v>
      </c>
      <c r="G170" t="s">
        <v>308</v>
      </c>
      <c r="H170" s="1">
        <v>39509</v>
      </c>
      <c r="I170">
        <f t="shared" si="4"/>
        <v>28955</v>
      </c>
    </row>
    <row r="171" spans="1:9" x14ac:dyDescent="0.3">
      <c r="A171">
        <f t="shared" si="5"/>
        <v>28956</v>
      </c>
      <c r="B171">
        <v>169</v>
      </c>
      <c r="C171" t="s">
        <v>395</v>
      </c>
      <c r="D171" t="s">
        <v>25</v>
      </c>
      <c r="E171" t="s">
        <v>33</v>
      </c>
      <c r="F171" t="s">
        <v>10625</v>
      </c>
      <c r="G171" t="s">
        <v>308</v>
      </c>
      <c r="H171" s="1">
        <v>38115</v>
      </c>
      <c r="I171">
        <f t="shared" si="4"/>
        <v>28956</v>
      </c>
    </row>
    <row r="172" spans="1:9" x14ac:dyDescent="0.3">
      <c r="A172">
        <f t="shared" si="5"/>
        <v>28957</v>
      </c>
      <c r="B172">
        <v>170</v>
      </c>
      <c r="C172" t="s">
        <v>335</v>
      </c>
      <c r="D172" t="s">
        <v>25</v>
      </c>
      <c r="E172" t="s">
        <v>41</v>
      </c>
      <c r="F172" t="s">
        <v>10626</v>
      </c>
      <c r="G172" t="s">
        <v>308</v>
      </c>
      <c r="H172" s="1">
        <v>38255</v>
      </c>
      <c r="I172">
        <f t="shared" si="4"/>
        <v>28957</v>
      </c>
    </row>
    <row r="173" spans="1:9" x14ac:dyDescent="0.3">
      <c r="A173">
        <f t="shared" si="5"/>
        <v>28957</v>
      </c>
      <c r="B173">
        <v>170</v>
      </c>
      <c r="C173" t="s">
        <v>472</v>
      </c>
      <c r="D173" t="s">
        <v>25</v>
      </c>
      <c r="E173" t="s">
        <v>41</v>
      </c>
      <c r="F173" t="s">
        <v>10626</v>
      </c>
      <c r="G173" t="s">
        <v>308</v>
      </c>
      <c r="H173" s="1">
        <v>39527</v>
      </c>
      <c r="I173">
        <f t="shared" si="4"/>
        <v>28957</v>
      </c>
    </row>
    <row r="174" spans="1:9" x14ac:dyDescent="0.3">
      <c r="A174">
        <f t="shared" si="5"/>
        <v>28960</v>
      </c>
      <c r="B174">
        <v>172</v>
      </c>
      <c r="C174" t="s">
        <v>269</v>
      </c>
      <c r="D174" t="s">
        <v>25</v>
      </c>
      <c r="E174" t="s">
        <v>270</v>
      </c>
      <c r="F174" t="s">
        <v>2952</v>
      </c>
      <c r="G174" t="s">
        <v>308</v>
      </c>
      <c r="H174" s="1">
        <v>38478</v>
      </c>
      <c r="I174">
        <f t="shared" si="4"/>
        <v>28960</v>
      </c>
    </row>
    <row r="175" spans="1:9" x14ac:dyDescent="0.3">
      <c r="A175">
        <f t="shared" si="5"/>
        <v>28972</v>
      </c>
      <c r="B175">
        <v>173</v>
      </c>
      <c r="C175" t="s">
        <v>350</v>
      </c>
      <c r="D175" t="s">
        <v>25</v>
      </c>
      <c r="E175" t="s">
        <v>80</v>
      </c>
      <c r="F175" t="s">
        <v>2953</v>
      </c>
      <c r="G175" t="s">
        <v>308</v>
      </c>
      <c r="H175" s="1">
        <v>38509</v>
      </c>
      <c r="I175">
        <f t="shared" si="4"/>
        <v>28972</v>
      </c>
    </row>
    <row r="176" spans="1:9" x14ac:dyDescent="0.3">
      <c r="A176">
        <f t="shared" si="5"/>
        <v>28978</v>
      </c>
      <c r="B176">
        <v>174</v>
      </c>
      <c r="C176" t="s">
        <v>365</v>
      </c>
      <c r="D176" t="s">
        <v>25</v>
      </c>
      <c r="E176" t="s">
        <v>33</v>
      </c>
      <c r="F176" t="s">
        <v>10627</v>
      </c>
      <c r="G176" t="s">
        <v>339</v>
      </c>
      <c r="H176" s="1">
        <v>38417</v>
      </c>
      <c r="I176">
        <f t="shared" si="4"/>
        <v>28978</v>
      </c>
    </row>
    <row r="177" spans="1:9" x14ac:dyDescent="0.3">
      <c r="A177">
        <f t="shared" si="5"/>
        <v>28984</v>
      </c>
      <c r="B177">
        <v>175</v>
      </c>
      <c r="C177" t="s">
        <v>466</v>
      </c>
      <c r="D177" t="s">
        <v>25</v>
      </c>
      <c r="E177" t="s">
        <v>37</v>
      </c>
      <c r="F177" t="s">
        <v>10628</v>
      </c>
      <c r="G177" t="s">
        <v>339</v>
      </c>
      <c r="H177" s="1">
        <v>39459</v>
      </c>
      <c r="I177">
        <f t="shared" si="4"/>
        <v>28984</v>
      </c>
    </row>
    <row r="178" spans="1:9" x14ac:dyDescent="0.3">
      <c r="A178">
        <f t="shared" si="5"/>
        <v>28987</v>
      </c>
      <c r="B178">
        <v>176</v>
      </c>
      <c r="C178" t="s">
        <v>252</v>
      </c>
      <c r="D178" t="s">
        <v>25</v>
      </c>
      <c r="E178" t="s">
        <v>26</v>
      </c>
      <c r="F178" t="s">
        <v>10629</v>
      </c>
      <c r="G178" t="s">
        <v>339</v>
      </c>
      <c r="H178" s="1">
        <v>38248</v>
      </c>
      <c r="I178">
        <f t="shared" si="4"/>
        <v>28987</v>
      </c>
    </row>
    <row r="179" spans="1:9" x14ac:dyDescent="0.3">
      <c r="A179">
        <f t="shared" si="5"/>
        <v>28989</v>
      </c>
      <c r="B179">
        <v>177</v>
      </c>
      <c r="C179" t="s">
        <v>352</v>
      </c>
      <c r="D179" t="s">
        <v>25</v>
      </c>
      <c r="E179" t="s">
        <v>33</v>
      </c>
      <c r="F179" t="s">
        <v>9390</v>
      </c>
      <c r="G179" t="s">
        <v>339</v>
      </c>
      <c r="H179" s="1">
        <v>38739</v>
      </c>
      <c r="I179">
        <f t="shared" si="4"/>
        <v>28989</v>
      </c>
    </row>
    <row r="180" spans="1:9" x14ac:dyDescent="0.3">
      <c r="A180">
        <f t="shared" si="5"/>
        <v>28993</v>
      </c>
      <c r="B180">
        <v>178</v>
      </c>
      <c r="C180" t="s">
        <v>414</v>
      </c>
      <c r="D180" t="s">
        <v>25</v>
      </c>
      <c r="E180" t="s">
        <v>26</v>
      </c>
      <c r="F180" t="s">
        <v>10630</v>
      </c>
      <c r="G180" t="s">
        <v>339</v>
      </c>
      <c r="H180" s="1">
        <v>38340</v>
      </c>
      <c r="I180">
        <f t="shared" si="4"/>
        <v>28993</v>
      </c>
    </row>
    <row r="181" spans="1:9" x14ac:dyDescent="0.3">
      <c r="A181">
        <f t="shared" si="5"/>
        <v>28995</v>
      </c>
      <c r="B181">
        <v>179</v>
      </c>
      <c r="C181" t="s">
        <v>396</v>
      </c>
      <c r="D181" t="s">
        <v>25</v>
      </c>
      <c r="E181" t="s">
        <v>145</v>
      </c>
      <c r="F181" t="s">
        <v>10631</v>
      </c>
      <c r="G181" t="s">
        <v>339</v>
      </c>
      <c r="H181" s="1">
        <v>40373</v>
      </c>
      <c r="I181">
        <f t="shared" si="4"/>
        <v>28995</v>
      </c>
    </row>
    <row r="182" spans="1:9" x14ac:dyDescent="0.3">
      <c r="A182">
        <f t="shared" si="5"/>
        <v>28998</v>
      </c>
      <c r="B182">
        <v>180</v>
      </c>
      <c r="C182" t="s">
        <v>258</v>
      </c>
      <c r="D182" t="s">
        <v>25</v>
      </c>
      <c r="E182" t="s">
        <v>127</v>
      </c>
      <c r="F182" t="s">
        <v>2955</v>
      </c>
      <c r="G182" t="s">
        <v>339</v>
      </c>
      <c r="H182" s="1">
        <v>39645</v>
      </c>
      <c r="I182">
        <f t="shared" si="4"/>
        <v>28998</v>
      </c>
    </row>
    <row r="183" spans="1:9" x14ac:dyDescent="0.3">
      <c r="A183">
        <f t="shared" si="5"/>
        <v>29005</v>
      </c>
      <c r="B183">
        <v>181</v>
      </c>
      <c r="C183" t="s">
        <v>232</v>
      </c>
      <c r="D183" t="s">
        <v>25</v>
      </c>
      <c r="E183" t="s">
        <v>37</v>
      </c>
      <c r="F183" t="s">
        <v>10632</v>
      </c>
      <c r="G183" t="s">
        <v>339</v>
      </c>
      <c r="H183" s="1">
        <v>40433</v>
      </c>
      <c r="I183">
        <f t="shared" si="4"/>
        <v>29005</v>
      </c>
    </row>
    <row r="184" spans="1:9" x14ac:dyDescent="0.3">
      <c r="A184">
        <f t="shared" si="5"/>
        <v>29010</v>
      </c>
      <c r="B184">
        <v>182</v>
      </c>
      <c r="C184" t="s">
        <v>295</v>
      </c>
      <c r="D184" t="s">
        <v>25</v>
      </c>
      <c r="E184" t="s">
        <v>26</v>
      </c>
      <c r="F184" t="s">
        <v>10633</v>
      </c>
      <c r="G184" t="s">
        <v>339</v>
      </c>
      <c r="H184" s="1">
        <v>39238</v>
      </c>
      <c r="I184">
        <f t="shared" si="4"/>
        <v>29010</v>
      </c>
    </row>
    <row r="185" spans="1:9" x14ac:dyDescent="0.3">
      <c r="A185">
        <f t="shared" si="5"/>
        <v>29013</v>
      </c>
      <c r="B185">
        <v>183</v>
      </c>
      <c r="C185" t="s">
        <v>27722</v>
      </c>
      <c r="D185" t="s">
        <v>25</v>
      </c>
      <c r="E185" t="s">
        <v>33</v>
      </c>
      <c r="F185" t="s">
        <v>29780</v>
      </c>
      <c r="G185" t="s">
        <v>339</v>
      </c>
      <c r="H185" s="1">
        <v>42724</v>
      </c>
      <c r="I185">
        <f t="shared" si="4"/>
        <v>29013</v>
      </c>
    </row>
    <row r="186" spans="1:9" x14ac:dyDescent="0.3">
      <c r="A186">
        <f t="shared" si="5"/>
        <v>29028</v>
      </c>
      <c r="B186">
        <v>184</v>
      </c>
      <c r="C186" t="s">
        <v>422</v>
      </c>
      <c r="D186" t="s">
        <v>25</v>
      </c>
      <c r="E186" t="s">
        <v>26</v>
      </c>
      <c r="F186" t="s">
        <v>10634</v>
      </c>
      <c r="G186" t="s">
        <v>339</v>
      </c>
      <c r="H186" s="1">
        <v>38115</v>
      </c>
      <c r="I186">
        <f t="shared" si="4"/>
        <v>29028</v>
      </c>
    </row>
    <row r="187" spans="1:9" x14ac:dyDescent="0.3">
      <c r="A187">
        <f t="shared" si="5"/>
        <v>29039</v>
      </c>
      <c r="B187">
        <v>185</v>
      </c>
      <c r="C187" t="s">
        <v>424</v>
      </c>
      <c r="D187" t="s">
        <v>25</v>
      </c>
      <c r="E187" t="s">
        <v>37</v>
      </c>
      <c r="F187" t="s">
        <v>4709</v>
      </c>
      <c r="G187" t="s">
        <v>339</v>
      </c>
      <c r="H187" s="1">
        <v>39369</v>
      </c>
      <c r="I187">
        <f t="shared" si="4"/>
        <v>29039</v>
      </c>
    </row>
    <row r="188" spans="1:9" x14ac:dyDescent="0.3">
      <c r="A188">
        <f t="shared" si="5"/>
        <v>29045</v>
      </c>
      <c r="B188">
        <v>186</v>
      </c>
      <c r="C188" t="s">
        <v>474</v>
      </c>
      <c r="D188" t="s">
        <v>25</v>
      </c>
      <c r="E188" t="s">
        <v>26</v>
      </c>
      <c r="F188" t="s">
        <v>10635</v>
      </c>
      <c r="G188" t="s">
        <v>339</v>
      </c>
      <c r="H188" s="1">
        <v>40030</v>
      </c>
      <c r="I188">
        <f t="shared" si="4"/>
        <v>29045</v>
      </c>
    </row>
    <row r="189" spans="1:9" x14ac:dyDescent="0.3">
      <c r="A189">
        <f t="shared" si="5"/>
        <v>29046</v>
      </c>
      <c r="B189">
        <v>187</v>
      </c>
      <c r="C189" t="s">
        <v>344</v>
      </c>
      <c r="D189" t="s">
        <v>25</v>
      </c>
      <c r="E189" t="s">
        <v>41</v>
      </c>
      <c r="F189" t="s">
        <v>10636</v>
      </c>
      <c r="G189" t="s">
        <v>339</v>
      </c>
      <c r="H189" s="1">
        <v>38688</v>
      </c>
      <c r="I189">
        <f t="shared" si="4"/>
        <v>29046</v>
      </c>
    </row>
    <row r="190" spans="1:9" x14ac:dyDescent="0.3">
      <c r="A190">
        <f t="shared" si="5"/>
        <v>29055</v>
      </c>
      <c r="B190">
        <v>188</v>
      </c>
      <c r="C190" t="s">
        <v>551</v>
      </c>
      <c r="D190" t="s">
        <v>25</v>
      </c>
      <c r="E190" t="s">
        <v>33</v>
      </c>
      <c r="F190" t="s">
        <v>10637</v>
      </c>
      <c r="G190" t="s">
        <v>339</v>
      </c>
      <c r="H190" s="1">
        <v>39715</v>
      </c>
      <c r="I190">
        <f t="shared" si="4"/>
        <v>29055</v>
      </c>
    </row>
    <row r="191" spans="1:9" x14ac:dyDescent="0.3">
      <c r="A191">
        <f t="shared" si="5"/>
        <v>29065</v>
      </c>
      <c r="B191">
        <v>189</v>
      </c>
      <c r="C191" t="s">
        <v>363</v>
      </c>
      <c r="D191" t="s">
        <v>25</v>
      </c>
      <c r="E191" t="s">
        <v>37</v>
      </c>
      <c r="F191" t="s">
        <v>10638</v>
      </c>
      <c r="G191" t="s">
        <v>339</v>
      </c>
      <c r="H191" s="1">
        <v>39569</v>
      </c>
      <c r="I191">
        <f t="shared" si="4"/>
        <v>29065</v>
      </c>
    </row>
    <row r="192" spans="1:9" x14ac:dyDescent="0.3">
      <c r="A192">
        <f t="shared" si="5"/>
        <v>29070</v>
      </c>
      <c r="B192">
        <v>190</v>
      </c>
      <c r="C192" t="s">
        <v>435</v>
      </c>
      <c r="D192" t="s">
        <v>25</v>
      </c>
      <c r="E192" t="s">
        <v>33</v>
      </c>
      <c r="F192" t="s">
        <v>10639</v>
      </c>
      <c r="G192" t="s">
        <v>339</v>
      </c>
      <c r="H192" s="1">
        <v>38164</v>
      </c>
      <c r="I192">
        <f t="shared" si="4"/>
        <v>29070</v>
      </c>
    </row>
    <row r="193" spans="1:9" x14ac:dyDescent="0.3">
      <c r="A193">
        <f t="shared" si="5"/>
        <v>29078</v>
      </c>
      <c r="B193">
        <v>191</v>
      </c>
      <c r="C193" t="s">
        <v>418</v>
      </c>
      <c r="D193" t="s">
        <v>25</v>
      </c>
      <c r="E193" t="s">
        <v>47</v>
      </c>
      <c r="F193" t="s">
        <v>10640</v>
      </c>
      <c r="G193" t="s">
        <v>339</v>
      </c>
      <c r="H193" s="1">
        <v>39046</v>
      </c>
      <c r="I193">
        <f t="shared" si="4"/>
        <v>29078</v>
      </c>
    </row>
    <row r="194" spans="1:9" x14ac:dyDescent="0.3">
      <c r="A194">
        <f t="shared" si="5"/>
        <v>29081</v>
      </c>
      <c r="B194">
        <v>192</v>
      </c>
      <c r="C194" t="s">
        <v>523</v>
      </c>
      <c r="D194" t="s">
        <v>25</v>
      </c>
      <c r="E194" t="s">
        <v>80</v>
      </c>
      <c r="F194" t="s">
        <v>10641</v>
      </c>
      <c r="G194" t="s">
        <v>339</v>
      </c>
      <c r="H194" s="1">
        <v>41338</v>
      </c>
      <c r="I194">
        <f t="shared" ref="I194:I257" si="6">A194</f>
        <v>29081</v>
      </c>
    </row>
    <row r="195" spans="1:9" x14ac:dyDescent="0.3">
      <c r="A195">
        <f t="shared" ref="A195:A258" si="7">(LEFT(F195)*10^5)+(MID(F195,3,2)*10^3)+RIGHT(F195,3)</f>
        <v>29085</v>
      </c>
      <c r="B195">
        <v>193</v>
      </c>
      <c r="C195" t="s">
        <v>784</v>
      </c>
      <c r="D195" t="s">
        <v>25</v>
      </c>
      <c r="E195" t="s">
        <v>80</v>
      </c>
      <c r="F195" t="s">
        <v>29005</v>
      </c>
      <c r="G195" t="s">
        <v>339</v>
      </c>
      <c r="H195" s="1">
        <v>42711</v>
      </c>
      <c r="I195">
        <f t="shared" si="6"/>
        <v>29085</v>
      </c>
    </row>
    <row r="196" spans="1:9" x14ac:dyDescent="0.3">
      <c r="A196">
        <f t="shared" si="7"/>
        <v>29088</v>
      </c>
      <c r="B196">
        <v>194</v>
      </c>
      <c r="C196" t="s">
        <v>367</v>
      </c>
      <c r="D196" t="s">
        <v>25</v>
      </c>
      <c r="E196" t="s">
        <v>33</v>
      </c>
      <c r="F196" t="s">
        <v>10642</v>
      </c>
      <c r="G196" t="s">
        <v>339</v>
      </c>
      <c r="H196" s="1">
        <v>39062</v>
      </c>
      <c r="I196">
        <f t="shared" si="6"/>
        <v>29088</v>
      </c>
    </row>
    <row r="197" spans="1:9" x14ac:dyDescent="0.3">
      <c r="A197">
        <f t="shared" si="7"/>
        <v>29090</v>
      </c>
      <c r="B197">
        <v>195</v>
      </c>
      <c r="C197" t="s">
        <v>291</v>
      </c>
      <c r="D197" t="s">
        <v>25</v>
      </c>
      <c r="E197" t="s">
        <v>80</v>
      </c>
      <c r="F197" t="s">
        <v>10643</v>
      </c>
      <c r="G197" t="s">
        <v>339</v>
      </c>
      <c r="H197" s="1">
        <v>38572</v>
      </c>
      <c r="I197">
        <f t="shared" si="6"/>
        <v>29090</v>
      </c>
    </row>
    <row r="198" spans="1:9" x14ac:dyDescent="0.3">
      <c r="A198">
        <f t="shared" si="7"/>
        <v>29094</v>
      </c>
      <c r="B198">
        <v>196</v>
      </c>
      <c r="C198" t="s">
        <v>483</v>
      </c>
      <c r="D198" t="s">
        <v>25</v>
      </c>
      <c r="E198" t="s">
        <v>80</v>
      </c>
      <c r="F198" t="s">
        <v>10644</v>
      </c>
      <c r="G198" t="s">
        <v>339</v>
      </c>
      <c r="H198" s="1">
        <v>38217</v>
      </c>
      <c r="I198">
        <f t="shared" si="6"/>
        <v>29094</v>
      </c>
    </row>
    <row r="199" spans="1:9" x14ac:dyDescent="0.3">
      <c r="A199">
        <f t="shared" si="7"/>
        <v>29098</v>
      </c>
      <c r="B199">
        <v>197</v>
      </c>
      <c r="C199" t="s">
        <v>441</v>
      </c>
      <c r="D199" t="s">
        <v>25</v>
      </c>
      <c r="E199" t="s">
        <v>37</v>
      </c>
      <c r="F199" t="s">
        <v>7304</v>
      </c>
      <c r="G199" t="s">
        <v>339</v>
      </c>
      <c r="H199" s="1">
        <v>38270</v>
      </c>
      <c r="I199">
        <f t="shared" si="6"/>
        <v>29098</v>
      </c>
    </row>
    <row r="200" spans="1:9" x14ac:dyDescent="0.3">
      <c r="A200">
        <f t="shared" si="7"/>
        <v>29099</v>
      </c>
      <c r="B200">
        <v>198</v>
      </c>
      <c r="C200" t="s">
        <v>393</v>
      </c>
      <c r="D200" t="s">
        <v>25</v>
      </c>
      <c r="E200" t="s">
        <v>80</v>
      </c>
      <c r="F200" t="s">
        <v>10645</v>
      </c>
      <c r="G200" t="s">
        <v>339</v>
      </c>
      <c r="H200" s="1">
        <v>38154</v>
      </c>
      <c r="I200">
        <f t="shared" si="6"/>
        <v>29099</v>
      </c>
    </row>
    <row r="201" spans="1:9" x14ac:dyDescent="0.3">
      <c r="A201">
        <f t="shared" si="7"/>
        <v>29099</v>
      </c>
      <c r="B201">
        <v>198</v>
      </c>
      <c r="C201" t="s">
        <v>272</v>
      </c>
      <c r="D201" t="s">
        <v>25</v>
      </c>
      <c r="E201" t="s">
        <v>26</v>
      </c>
      <c r="F201" t="s">
        <v>10645</v>
      </c>
      <c r="G201" t="s">
        <v>339</v>
      </c>
      <c r="H201" s="1">
        <v>41160</v>
      </c>
      <c r="I201">
        <f t="shared" si="6"/>
        <v>29099</v>
      </c>
    </row>
    <row r="202" spans="1:9" x14ac:dyDescent="0.3">
      <c r="A202">
        <f t="shared" si="7"/>
        <v>29124</v>
      </c>
      <c r="B202">
        <v>200</v>
      </c>
      <c r="C202" t="s">
        <v>380</v>
      </c>
      <c r="D202" t="s">
        <v>25</v>
      </c>
      <c r="E202" t="s">
        <v>145</v>
      </c>
      <c r="F202" t="s">
        <v>10646</v>
      </c>
      <c r="G202" t="s">
        <v>388</v>
      </c>
      <c r="H202" s="1">
        <v>38649</v>
      </c>
      <c r="I202">
        <f t="shared" si="6"/>
        <v>29124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29129</v>
      </c>
      <c r="B204" t="s">
        <v>444</v>
      </c>
      <c r="C204" t="s">
        <v>885</v>
      </c>
      <c r="D204" t="s">
        <v>25</v>
      </c>
      <c r="E204" t="s">
        <v>33</v>
      </c>
      <c r="F204" t="s">
        <v>10647</v>
      </c>
      <c r="G204" t="s">
        <v>388</v>
      </c>
      <c r="H204" s="1">
        <v>40396</v>
      </c>
      <c r="I204">
        <f t="shared" si="6"/>
        <v>29129</v>
      </c>
    </row>
    <row r="205" spans="1:9" x14ac:dyDescent="0.3">
      <c r="A205">
        <f t="shared" si="7"/>
        <v>29137</v>
      </c>
      <c r="B205">
        <v>202</v>
      </c>
      <c r="C205" t="s">
        <v>369</v>
      </c>
      <c r="D205" t="s">
        <v>25</v>
      </c>
      <c r="E205" t="s">
        <v>370</v>
      </c>
      <c r="F205" t="s">
        <v>9410</v>
      </c>
      <c r="G205" t="s">
        <v>388</v>
      </c>
      <c r="H205" s="1">
        <v>41017</v>
      </c>
      <c r="I205">
        <f t="shared" si="6"/>
        <v>29137</v>
      </c>
    </row>
    <row r="206" spans="1:9" x14ac:dyDescent="0.3">
      <c r="A206">
        <f t="shared" si="7"/>
        <v>29140</v>
      </c>
      <c r="B206">
        <v>203</v>
      </c>
      <c r="C206" t="s">
        <v>459</v>
      </c>
      <c r="D206" t="s">
        <v>25</v>
      </c>
      <c r="E206" t="s">
        <v>26</v>
      </c>
      <c r="F206" t="s">
        <v>10648</v>
      </c>
      <c r="G206" t="s">
        <v>388</v>
      </c>
      <c r="H206" s="1">
        <v>39024</v>
      </c>
      <c r="I206">
        <f t="shared" si="6"/>
        <v>29140</v>
      </c>
    </row>
    <row r="207" spans="1:9" x14ac:dyDescent="0.3">
      <c r="A207">
        <f t="shared" si="7"/>
        <v>29146</v>
      </c>
      <c r="B207">
        <v>204</v>
      </c>
      <c r="C207" t="s">
        <v>302</v>
      </c>
      <c r="D207" t="s">
        <v>25</v>
      </c>
      <c r="E207" t="s">
        <v>26</v>
      </c>
      <c r="F207" t="s">
        <v>10649</v>
      </c>
      <c r="G207" t="s">
        <v>388</v>
      </c>
      <c r="H207" s="1">
        <v>38175</v>
      </c>
      <c r="I207">
        <f t="shared" si="6"/>
        <v>29146</v>
      </c>
    </row>
    <row r="208" spans="1:9" x14ac:dyDescent="0.3">
      <c r="A208">
        <f t="shared" si="7"/>
        <v>29158</v>
      </c>
      <c r="B208">
        <v>205</v>
      </c>
      <c r="C208" t="s">
        <v>328</v>
      </c>
      <c r="D208" t="s">
        <v>25</v>
      </c>
      <c r="E208" t="s">
        <v>37</v>
      </c>
      <c r="F208" t="s">
        <v>10650</v>
      </c>
      <c r="G208" t="s">
        <v>388</v>
      </c>
      <c r="H208" s="1">
        <v>38547</v>
      </c>
      <c r="I208">
        <f t="shared" si="6"/>
        <v>29158</v>
      </c>
    </row>
    <row r="209" spans="1:9" x14ac:dyDescent="0.3">
      <c r="A209">
        <f t="shared" si="7"/>
        <v>29161</v>
      </c>
      <c r="B209">
        <v>206</v>
      </c>
      <c r="C209" t="s">
        <v>425</v>
      </c>
      <c r="D209" t="s">
        <v>25</v>
      </c>
      <c r="E209" t="s">
        <v>145</v>
      </c>
      <c r="F209" t="s">
        <v>10651</v>
      </c>
      <c r="G209" t="s">
        <v>388</v>
      </c>
      <c r="H209" s="1">
        <v>38100</v>
      </c>
      <c r="I209">
        <f t="shared" si="6"/>
        <v>29161</v>
      </c>
    </row>
    <row r="210" spans="1:9" x14ac:dyDescent="0.3">
      <c r="A210">
        <f t="shared" si="7"/>
        <v>29162</v>
      </c>
      <c r="B210">
        <v>207</v>
      </c>
      <c r="C210" t="s">
        <v>337</v>
      </c>
      <c r="D210" t="s">
        <v>25</v>
      </c>
      <c r="E210" t="s">
        <v>37</v>
      </c>
      <c r="F210" t="s">
        <v>7310</v>
      </c>
      <c r="G210" t="s">
        <v>388</v>
      </c>
      <c r="H210" s="1">
        <v>42336</v>
      </c>
      <c r="I210">
        <f t="shared" si="6"/>
        <v>29162</v>
      </c>
    </row>
    <row r="211" spans="1:9" x14ac:dyDescent="0.3">
      <c r="A211">
        <f t="shared" si="7"/>
        <v>29163</v>
      </c>
      <c r="B211">
        <v>208</v>
      </c>
      <c r="C211" t="s">
        <v>579</v>
      </c>
      <c r="D211" t="s">
        <v>25</v>
      </c>
      <c r="E211" t="s">
        <v>33</v>
      </c>
      <c r="F211" t="s">
        <v>10652</v>
      </c>
      <c r="G211" t="s">
        <v>388</v>
      </c>
      <c r="H211" s="1">
        <v>40218</v>
      </c>
      <c r="I211">
        <f t="shared" si="6"/>
        <v>29163</v>
      </c>
    </row>
    <row r="212" spans="1:9" x14ac:dyDescent="0.3">
      <c r="A212">
        <f t="shared" si="7"/>
        <v>29177</v>
      </c>
      <c r="B212">
        <v>209</v>
      </c>
      <c r="C212" t="s">
        <v>893</v>
      </c>
      <c r="D212" t="s">
        <v>25</v>
      </c>
      <c r="E212" t="s">
        <v>203</v>
      </c>
      <c r="F212" t="s">
        <v>15702</v>
      </c>
      <c r="G212" t="s">
        <v>388</v>
      </c>
      <c r="H212" s="1">
        <v>42590</v>
      </c>
      <c r="I212">
        <f t="shared" si="6"/>
        <v>29177</v>
      </c>
    </row>
    <row r="213" spans="1:9" x14ac:dyDescent="0.3">
      <c r="A213">
        <f t="shared" si="7"/>
        <v>29182</v>
      </c>
      <c r="B213">
        <v>210</v>
      </c>
      <c r="C213" t="s">
        <v>583</v>
      </c>
      <c r="D213" t="s">
        <v>25</v>
      </c>
      <c r="E213" t="s">
        <v>41</v>
      </c>
      <c r="F213" t="s">
        <v>10653</v>
      </c>
      <c r="G213" t="s">
        <v>388</v>
      </c>
      <c r="H213" s="1">
        <v>38435</v>
      </c>
      <c r="I213">
        <f t="shared" si="6"/>
        <v>29182</v>
      </c>
    </row>
    <row r="214" spans="1:9" x14ac:dyDescent="0.3">
      <c r="A214">
        <f t="shared" si="7"/>
        <v>29191</v>
      </c>
      <c r="B214">
        <v>211</v>
      </c>
      <c r="C214" t="s">
        <v>516</v>
      </c>
      <c r="D214" t="s">
        <v>25</v>
      </c>
      <c r="E214" t="s">
        <v>26</v>
      </c>
      <c r="F214" t="s">
        <v>10654</v>
      </c>
      <c r="G214" t="s">
        <v>388</v>
      </c>
      <c r="H214" s="1">
        <v>39469</v>
      </c>
      <c r="I214">
        <f t="shared" si="6"/>
        <v>29191</v>
      </c>
    </row>
    <row r="215" spans="1:9" x14ac:dyDescent="0.3">
      <c r="A215">
        <f t="shared" si="7"/>
        <v>29199</v>
      </c>
      <c r="B215">
        <v>212</v>
      </c>
      <c r="C215" t="s">
        <v>577</v>
      </c>
      <c r="D215" t="s">
        <v>25</v>
      </c>
      <c r="E215" t="s">
        <v>80</v>
      </c>
      <c r="F215" t="s">
        <v>10655</v>
      </c>
      <c r="G215" t="s">
        <v>388</v>
      </c>
      <c r="H215" s="1">
        <v>38173</v>
      </c>
      <c r="I215">
        <f t="shared" si="6"/>
        <v>29199</v>
      </c>
    </row>
    <row r="216" spans="1:9" x14ac:dyDescent="0.3">
      <c r="A216">
        <f t="shared" si="7"/>
        <v>29201</v>
      </c>
      <c r="B216">
        <v>213</v>
      </c>
      <c r="C216" t="s">
        <v>487</v>
      </c>
      <c r="D216" t="s">
        <v>25</v>
      </c>
      <c r="E216" t="s">
        <v>41</v>
      </c>
      <c r="F216" t="s">
        <v>9415</v>
      </c>
      <c r="G216" t="s">
        <v>388</v>
      </c>
      <c r="H216" s="1">
        <v>38202</v>
      </c>
      <c r="I216">
        <f t="shared" si="6"/>
        <v>29201</v>
      </c>
    </row>
    <row r="217" spans="1:9" x14ac:dyDescent="0.3">
      <c r="A217">
        <f t="shared" si="7"/>
        <v>29206</v>
      </c>
      <c r="B217">
        <v>214</v>
      </c>
      <c r="C217" t="s">
        <v>405</v>
      </c>
      <c r="D217" t="s">
        <v>25</v>
      </c>
      <c r="E217" t="s">
        <v>37</v>
      </c>
      <c r="F217" t="s">
        <v>10656</v>
      </c>
      <c r="G217" t="s">
        <v>388</v>
      </c>
      <c r="H217" s="1">
        <v>38218</v>
      </c>
      <c r="I217">
        <f t="shared" si="6"/>
        <v>29206</v>
      </c>
    </row>
    <row r="218" spans="1:9" x14ac:dyDescent="0.3">
      <c r="A218">
        <f t="shared" si="7"/>
        <v>29214</v>
      </c>
      <c r="B218">
        <v>215</v>
      </c>
      <c r="C218" t="s">
        <v>593</v>
      </c>
      <c r="D218" t="s">
        <v>25</v>
      </c>
      <c r="E218" t="s">
        <v>26</v>
      </c>
      <c r="F218" t="s">
        <v>10657</v>
      </c>
      <c r="G218" t="s">
        <v>388</v>
      </c>
      <c r="H218" s="1">
        <v>38100</v>
      </c>
      <c r="I218">
        <f t="shared" si="6"/>
        <v>29214</v>
      </c>
    </row>
    <row r="219" spans="1:9" x14ac:dyDescent="0.3">
      <c r="A219">
        <f t="shared" si="7"/>
        <v>29219</v>
      </c>
      <c r="B219">
        <v>216</v>
      </c>
      <c r="C219" t="s">
        <v>657</v>
      </c>
      <c r="D219" t="s">
        <v>25</v>
      </c>
      <c r="E219" t="s">
        <v>47</v>
      </c>
      <c r="F219" t="s">
        <v>9416</v>
      </c>
      <c r="G219" t="s">
        <v>388</v>
      </c>
      <c r="H219" s="1">
        <v>38513</v>
      </c>
      <c r="I219">
        <f t="shared" si="6"/>
        <v>29219</v>
      </c>
    </row>
    <row r="220" spans="1:9" x14ac:dyDescent="0.3">
      <c r="A220">
        <f t="shared" si="7"/>
        <v>29221</v>
      </c>
      <c r="B220">
        <v>217</v>
      </c>
      <c r="C220" t="s">
        <v>28096</v>
      </c>
      <c r="D220" t="s">
        <v>25</v>
      </c>
      <c r="E220" t="s">
        <v>41</v>
      </c>
      <c r="F220" t="s">
        <v>15704</v>
      </c>
      <c r="G220" t="s">
        <v>388</v>
      </c>
      <c r="H220" s="1">
        <v>42705</v>
      </c>
      <c r="I220">
        <f t="shared" si="6"/>
        <v>29221</v>
      </c>
    </row>
    <row r="221" spans="1:9" x14ac:dyDescent="0.3">
      <c r="A221">
        <f t="shared" si="7"/>
        <v>29226</v>
      </c>
      <c r="B221">
        <v>218</v>
      </c>
      <c r="C221" t="s">
        <v>457</v>
      </c>
      <c r="D221" t="s">
        <v>25</v>
      </c>
      <c r="E221" t="s">
        <v>29</v>
      </c>
      <c r="F221" t="s">
        <v>7315</v>
      </c>
      <c r="G221" t="s">
        <v>388</v>
      </c>
      <c r="H221" s="1">
        <v>38328</v>
      </c>
      <c r="I221">
        <f t="shared" si="6"/>
        <v>29226</v>
      </c>
    </row>
    <row r="222" spans="1:9" x14ac:dyDescent="0.3">
      <c r="A222">
        <f t="shared" si="7"/>
        <v>29226</v>
      </c>
      <c r="B222">
        <v>218</v>
      </c>
      <c r="C222" t="s">
        <v>28157</v>
      </c>
      <c r="D222" t="s">
        <v>25</v>
      </c>
      <c r="E222" t="s">
        <v>80</v>
      </c>
      <c r="F222" t="s">
        <v>7315</v>
      </c>
      <c r="G222" t="s">
        <v>388</v>
      </c>
      <c r="H222" s="1">
        <v>42655</v>
      </c>
      <c r="I222">
        <f t="shared" si="6"/>
        <v>29226</v>
      </c>
    </row>
    <row r="223" spans="1:9" x14ac:dyDescent="0.3">
      <c r="A223">
        <f t="shared" si="7"/>
        <v>29227</v>
      </c>
      <c r="B223">
        <v>220</v>
      </c>
      <c r="C223" t="s">
        <v>313</v>
      </c>
      <c r="D223" t="s">
        <v>25</v>
      </c>
      <c r="E223" t="s">
        <v>29</v>
      </c>
      <c r="F223" t="s">
        <v>2961</v>
      </c>
      <c r="G223" t="s">
        <v>388</v>
      </c>
      <c r="H223" s="1">
        <v>39538</v>
      </c>
      <c r="I223">
        <f t="shared" si="6"/>
        <v>29227</v>
      </c>
    </row>
    <row r="224" spans="1:9" x14ac:dyDescent="0.3">
      <c r="A224">
        <f t="shared" si="7"/>
        <v>29234</v>
      </c>
      <c r="B224">
        <v>221</v>
      </c>
      <c r="C224" t="s">
        <v>28573</v>
      </c>
      <c r="D224" t="s">
        <v>25</v>
      </c>
      <c r="E224" t="s">
        <v>145</v>
      </c>
      <c r="F224" t="s">
        <v>29778</v>
      </c>
      <c r="G224" t="s">
        <v>388</v>
      </c>
      <c r="H224" s="1">
        <v>42724</v>
      </c>
      <c r="I224">
        <f t="shared" si="6"/>
        <v>29234</v>
      </c>
    </row>
    <row r="225" spans="1:9" x14ac:dyDescent="0.3">
      <c r="A225">
        <f t="shared" si="7"/>
        <v>29242</v>
      </c>
      <c r="B225">
        <v>222</v>
      </c>
      <c r="C225" t="s">
        <v>790</v>
      </c>
      <c r="D225" t="s">
        <v>25</v>
      </c>
      <c r="E225" t="s">
        <v>281</v>
      </c>
      <c r="F225" t="s">
        <v>10658</v>
      </c>
      <c r="G225" t="s">
        <v>388</v>
      </c>
      <c r="H225" s="1">
        <v>40784</v>
      </c>
      <c r="I225">
        <f t="shared" si="6"/>
        <v>29242</v>
      </c>
    </row>
    <row r="226" spans="1:9" x14ac:dyDescent="0.3">
      <c r="A226">
        <f t="shared" si="7"/>
        <v>29244</v>
      </c>
      <c r="B226">
        <v>223</v>
      </c>
      <c r="C226" t="s">
        <v>230</v>
      </c>
      <c r="D226" t="s">
        <v>25</v>
      </c>
      <c r="E226" t="s">
        <v>33</v>
      </c>
      <c r="F226" t="s">
        <v>10659</v>
      </c>
      <c r="G226" t="s">
        <v>388</v>
      </c>
      <c r="H226" s="1">
        <v>38023</v>
      </c>
      <c r="I226">
        <f t="shared" si="6"/>
        <v>29244</v>
      </c>
    </row>
    <row r="227" spans="1:9" x14ac:dyDescent="0.3">
      <c r="A227">
        <f t="shared" si="7"/>
        <v>29245</v>
      </c>
      <c r="B227">
        <v>224</v>
      </c>
      <c r="C227" t="s">
        <v>557</v>
      </c>
      <c r="D227" t="s">
        <v>25</v>
      </c>
      <c r="E227" t="s">
        <v>80</v>
      </c>
      <c r="F227" t="s">
        <v>4710</v>
      </c>
      <c r="G227" t="s">
        <v>388</v>
      </c>
      <c r="H227" s="1">
        <v>38152</v>
      </c>
      <c r="I227">
        <f t="shared" si="6"/>
        <v>29245</v>
      </c>
    </row>
    <row r="228" spans="1:9" x14ac:dyDescent="0.3">
      <c r="A228">
        <f t="shared" si="7"/>
        <v>29245</v>
      </c>
      <c r="B228">
        <v>224</v>
      </c>
      <c r="C228" t="s">
        <v>481</v>
      </c>
      <c r="D228" t="s">
        <v>25</v>
      </c>
      <c r="E228" t="s">
        <v>145</v>
      </c>
      <c r="F228" t="s">
        <v>4710</v>
      </c>
      <c r="G228" t="s">
        <v>388</v>
      </c>
      <c r="H228" s="1">
        <v>41636</v>
      </c>
      <c r="I228">
        <f t="shared" si="6"/>
        <v>29245</v>
      </c>
    </row>
    <row r="229" spans="1:9" x14ac:dyDescent="0.3">
      <c r="A229">
        <f t="shared" si="7"/>
        <v>29252</v>
      </c>
      <c r="B229">
        <v>226</v>
      </c>
      <c r="C229" t="s">
        <v>544</v>
      </c>
      <c r="D229" t="s">
        <v>25</v>
      </c>
      <c r="E229" t="s">
        <v>33</v>
      </c>
      <c r="F229" t="s">
        <v>9419</v>
      </c>
      <c r="G229" t="s">
        <v>388</v>
      </c>
      <c r="H229" s="1">
        <v>38350</v>
      </c>
      <c r="I229">
        <f t="shared" si="6"/>
        <v>29252</v>
      </c>
    </row>
    <row r="230" spans="1:9" x14ac:dyDescent="0.3">
      <c r="A230">
        <f t="shared" si="7"/>
        <v>29253</v>
      </c>
      <c r="B230">
        <v>227</v>
      </c>
      <c r="C230" t="s">
        <v>374</v>
      </c>
      <c r="D230" t="s">
        <v>25</v>
      </c>
      <c r="E230" t="s">
        <v>41</v>
      </c>
      <c r="F230" t="s">
        <v>10660</v>
      </c>
      <c r="G230" t="s">
        <v>388</v>
      </c>
      <c r="H230" s="1">
        <v>38126</v>
      </c>
      <c r="I230">
        <f t="shared" si="6"/>
        <v>29253</v>
      </c>
    </row>
    <row r="231" spans="1:9" x14ac:dyDescent="0.3">
      <c r="A231">
        <f t="shared" si="7"/>
        <v>29254</v>
      </c>
      <c r="B231">
        <v>228</v>
      </c>
      <c r="C231" t="s">
        <v>604</v>
      </c>
      <c r="D231" t="s">
        <v>25</v>
      </c>
      <c r="E231" t="s">
        <v>127</v>
      </c>
      <c r="F231" t="s">
        <v>10661</v>
      </c>
      <c r="G231" t="s">
        <v>388</v>
      </c>
      <c r="H231" s="1">
        <v>39689</v>
      </c>
      <c r="I231">
        <f t="shared" si="6"/>
        <v>29254</v>
      </c>
    </row>
    <row r="232" spans="1:9" x14ac:dyDescent="0.3">
      <c r="A232">
        <f t="shared" si="7"/>
        <v>29258</v>
      </c>
      <c r="B232">
        <v>229</v>
      </c>
      <c r="C232" t="s">
        <v>449</v>
      </c>
      <c r="D232" t="s">
        <v>25</v>
      </c>
      <c r="E232" t="s">
        <v>26</v>
      </c>
      <c r="F232" t="s">
        <v>10662</v>
      </c>
      <c r="G232" t="s">
        <v>388</v>
      </c>
      <c r="H232" s="1">
        <v>38160</v>
      </c>
      <c r="I232">
        <f t="shared" si="6"/>
        <v>29258</v>
      </c>
    </row>
    <row r="233" spans="1:9" x14ac:dyDescent="0.3">
      <c r="A233">
        <f t="shared" si="7"/>
        <v>29265</v>
      </c>
      <c r="B233">
        <v>230</v>
      </c>
      <c r="C233" t="s">
        <v>721</v>
      </c>
      <c r="D233" t="s">
        <v>25</v>
      </c>
      <c r="E233" t="s">
        <v>203</v>
      </c>
      <c r="F233" t="s">
        <v>28896</v>
      </c>
      <c r="G233" t="s">
        <v>388</v>
      </c>
      <c r="H233" s="1">
        <v>42700</v>
      </c>
      <c r="I233">
        <f t="shared" si="6"/>
        <v>29265</v>
      </c>
    </row>
    <row r="234" spans="1:9" x14ac:dyDescent="0.3">
      <c r="A234">
        <f t="shared" si="7"/>
        <v>29266</v>
      </c>
      <c r="B234">
        <v>231</v>
      </c>
      <c r="C234" t="s">
        <v>461</v>
      </c>
      <c r="D234" t="s">
        <v>25</v>
      </c>
      <c r="E234" t="s">
        <v>462</v>
      </c>
      <c r="F234" t="s">
        <v>10663</v>
      </c>
      <c r="G234" t="s">
        <v>388</v>
      </c>
      <c r="H234" s="1">
        <v>39370</v>
      </c>
      <c r="I234">
        <f t="shared" si="6"/>
        <v>29266</v>
      </c>
    </row>
    <row r="235" spans="1:9" x14ac:dyDescent="0.3">
      <c r="A235">
        <f t="shared" si="7"/>
        <v>29266</v>
      </c>
      <c r="B235">
        <v>231</v>
      </c>
      <c r="C235" t="s">
        <v>1122</v>
      </c>
      <c r="D235" t="s">
        <v>25</v>
      </c>
      <c r="E235" t="s">
        <v>26</v>
      </c>
      <c r="F235" t="s">
        <v>10663</v>
      </c>
      <c r="G235" t="s">
        <v>388</v>
      </c>
      <c r="H235" s="1">
        <v>40227</v>
      </c>
      <c r="I235">
        <f t="shared" si="6"/>
        <v>29266</v>
      </c>
    </row>
    <row r="236" spans="1:9" x14ac:dyDescent="0.3">
      <c r="A236">
        <f t="shared" si="7"/>
        <v>29274</v>
      </c>
      <c r="B236">
        <v>233</v>
      </c>
      <c r="C236" t="s">
        <v>451</v>
      </c>
      <c r="D236" t="s">
        <v>25</v>
      </c>
      <c r="E236" t="s">
        <v>255</v>
      </c>
      <c r="F236" t="s">
        <v>10664</v>
      </c>
      <c r="G236" t="s">
        <v>388</v>
      </c>
      <c r="H236" s="1">
        <v>38936</v>
      </c>
      <c r="I236">
        <f t="shared" si="6"/>
        <v>29274</v>
      </c>
    </row>
    <row r="237" spans="1:9" x14ac:dyDescent="0.3">
      <c r="A237">
        <f t="shared" si="7"/>
        <v>29274</v>
      </c>
      <c r="B237">
        <v>233</v>
      </c>
      <c r="C237" t="s">
        <v>546</v>
      </c>
      <c r="D237" t="s">
        <v>25</v>
      </c>
      <c r="E237" t="s">
        <v>80</v>
      </c>
      <c r="F237" t="s">
        <v>10664</v>
      </c>
      <c r="G237" t="s">
        <v>388</v>
      </c>
      <c r="H237" s="1">
        <v>39985</v>
      </c>
      <c r="I237">
        <f t="shared" si="6"/>
        <v>29274</v>
      </c>
    </row>
    <row r="238" spans="1:9" x14ac:dyDescent="0.3">
      <c r="A238">
        <f t="shared" si="7"/>
        <v>29276</v>
      </c>
      <c r="B238">
        <v>235</v>
      </c>
      <c r="C238" t="s">
        <v>358</v>
      </c>
      <c r="D238" t="s">
        <v>25</v>
      </c>
      <c r="E238" t="s">
        <v>80</v>
      </c>
      <c r="F238" t="s">
        <v>10665</v>
      </c>
      <c r="G238" t="s">
        <v>388</v>
      </c>
      <c r="H238" s="1">
        <v>38497</v>
      </c>
      <c r="I238">
        <f t="shared" si="6"/>
        <v>29276</v>
      </c>
    </row>
    <row r="239" spans="1:9" x14ac:dyDescent="0.3">
      <c r="A239">
        <f t="shared" si="7"/>
        <v>29295</v>
      </c>
      <c r="B239">
        <v>236</v>
      </c>
      <c r="C239" t="s">
        <v>1021</v>
      </c>
      <c r="D239" t="s">
        <v>25</v>
      </c>
      <c r="E239" t="s">
        <v>41</v>
      </c>
      <c r="F239" t="s">
        <v>10666</v>
      </c>
      <c r="G239" t="s">
        <v>388</v>
      </c>
      <c r="H239" s="1">
        <v>38677</v>
      </c>
      <c r="I239">
        <f t="shared" si="6"/>
        <v>29295</v>
      </c>
    </row>
    <row r="240" spans="1:9" x14ac:dyDescent="0.3">
      <c r="A240">
        <f t="shared" si="7"/>
        <v>29301</v>
      </c>
      <c r="B240">
        <v>237</v>
      </c>
      <c r="C240" t="s">
        <v>529</v>
      </c>
      <c r="D240" t="s">
        <v>25</v>
      </c>
      <c r="E240" t="s">
        <v>255</v>
      </c>
      <c r="F240" t="s">
        <v>2964</v>
      </c>
      <c r="G240" t="s">
        <v>388</v>
      </c>
      <c r="H240" s="1">
        <v>38529</v>
      </c>
      <c r="I240">
        <f t="shared" si="6"/>
        <v>29301</v>
      </c>
    </row>
    <row r="241" spans="1:9" x14ac:dyDescent="0.3">
      <c r="A241">
        <f t="shared" si="7"/>
        <v>29301</v>
      </c>
      <c r="B241">
        <v>237</v>
      </c>
      <c r="C241" t="s">
        <v>600</v>
      </c>
      <c r="D241" t="s">
        <v>25</v>
      </c>
      <c r="E241" t="s">
        <v>26</v>
      </c>
      <c r="F241" t="s">
        <v>2964</v>
      </c>
      <c r="G241" t="s">
        <v>388</v>
      </c>
      <c r="H241" s="1">
        <v>38558</v>
      </c>
      <c r="I241">
        <f t="shared" si="6"/>
        <v>29301</v>
      </c>
    </row>
    <row r="242" spans="1:9" x14ac:dyDescent="0.3">
      <c r="A242">
        <f t="shared" si="7"/>
        <v>29306</v>
      </c>
      <c r="B242">
        <v>239</v>
      </c>
      <c r="C242" t="s">
        <v>650</v>
      </c>
      <c r="D242" t="s">
        <v>25</v>
      </c>
      <c r="E242" t="s">
        <v>33</v>
      </c>
      <c r="F242" t="s">
        <v>10667</v>
      </c>
      <c r="G242" t="s">
        <v>388</v>
      </c>
      <c r="H242" s="1">
        <v>38531</v>
      </c>
      <c r="I242">
        <f t="shared" si="6"/>
        <v>29306</v>
      </c>
    </row>
    <row r="243" spans="1:9" x14ac:dyDescent="0.3">
      <c r="A243">
        <f t="shared" si="7"/>
        <v>29308</v>
      </c>
      <c r="B243">
        <v>240</v>
      </c>
      <c r="C243" t="s">
        <v>504</v>
      </c>
      <c r="D243" t="s">
        <v>25</v>
      </c>
      <c r="E243" t="s">
        <v>80</v>
      </c>
      <c r="F243" t="s">
        <v>10668</v>
      </c>
      <c r="G243" t="s">
        <v>388</v>
      </c>
      <c r="H243" s="1">
        <v>38531</v>
      </c>
      <c r="I243">
        <f t="shared" si="6"/>
        <v>29308</v>
      </c>
    </row>
    <row r="244" spans="1:9" x14ac:dyDescent="0.3">
      <c r="A244">
        <f t="shared" si="7"/>
        <v>29311</v>
      </c>
      <c r="B244">
        <v>241</v>
      </c>
      <c r="C244" t="s">
        <v>342</v>
      </c>
      <c r="D244" t="s">
        <v>25</v>
      </c>
      <c r="E244" t="s">
        <v>26</v>
      </c>
      <c r="F244" t="s">
        <v>9428</v>
      </c>
      <c r="G244" t="s">
        <v>388</v>
      </c>
      <c r="H244" s="1">
        <v>40463</v>
      </c>
      <c r="I244">
        <f t="shared" si="6"/>
        <v>29311</v>
      </c>
    </row>
    <row r="245" spans="1:9" x14ac:dyDescent="0.3">
      <c r="A245">
        <f t="shared" si="7"/>
        <v>29314</v>
      </c>
      <c r="B245">
        <v>242</v>
      </c>
      <c r="C245" t="s">
        <v>404</v>
      </c>
      <c r="D245" t="s">
        <v>25</v>
      </c>
      <c r="E245" t="s">
        <v>41</v>
      </c>
      <c r="F245" t="s">
        <v>10669</v>
      </c>
      <c r="G245" t="s">
        <v>388</v>
      </c>
      <c r="H245" s="1">
        <v>39036</v>
      </c>
      <c r="I245">
        <f t="shared" si="6"/>
        <v>29314</v>
      </c>
    </row>
    <row r="246" spans="1:9" x14ac:dyDescent="0.3">
      <c r="A246">
        <f t="shared" si="7"/>
        <v>29315</v>
      </c>
      <c r="B246">
        <v>243</v>
      </c>
      <c r="C246" t="s">
        <v>525</v>
      </c>
      <c r="D246" t="s">
        <v>25</v>
      </c>
      <c r="E246" t="s">
        <v>26</v>
      </c>
      <c r="F246" t="s">
        <v>7318</v>
      </c>
      <c r="G246" t="s">
        <v>388</v>
      </c>
      <c r="H246" s="1">
        <v>38033</v>
      </c>
      <c r="I246">
        <f t="shared" si="6"/>
        <v>29315</v>
      </c>
    </row>
    <row r="247" spans="1:9" x14ac:dyDescent="0.3">
      <c r="A247">
        <f t="shared" si="7"/>
        <v>29315</v>
      </c>
      <c r="B247">
        <v>243</v>
      </c>
      <c r="C247" t="s">
        <v>536</v>
      </c>
      <c r="D247" t="s">
        <v>25</v>
      </c>
      <c r="E247" t="s">
        <v>33</v>
      </c>
      <c r="F247" t="s">
        <v>7318</v>
      </c>
      <c r="G247" t="s">
        <v>388</v>
      </c>
      <c r="H247" s="1">
        <v>38330</v>
      </c>
      <c r="I247">
        <f t="shared" si="6"/>
        <v>29315</v>
      </c>
    </row>
    <row r="248" spans="1:9" x14ac:dyDescent="0.3">
      <c r="A248">
        <f t="shared" si="7"/>
        <v>29316</v>
      </c>
      <c r="B248">
        <v>245</v>
      </c>
      <c r="C248" t="s">
        <v>494</v>
      </c>
      <c r="D248" t="s">
        <v>25</v>
      </c>
      <c r="E248" t="s">
        <v>26</v>
      </c>
      <c r="F248" t="s">
        <v>7319</v>
      </c>
      <c r="G248" t="s">
        <v>388</v>
      </c>
      <c r="H248" s="1">
        <v>39608</v>
      </c>
      <c r="I248">
        <f t="shared" si="6"/>
        <v>29316</v>
      </c>
    </row>
    <row r="249" spans="1:9" x14ac:dyDescent="0.3">
      <c r="A249">
        <f t="shared" si="7"/>
        <v>29317</v>
      </c>
      <c r="B249">
        <v>246</v>
      </c>
      <c r="C249" t="s">
        <v>527</v>
      </c>
      <c r="D249" t="s">
        <v>25</v>
      </c>
      <c r="E249" t="s">
        <v>80</v>
      </c>
      <c r="F249" t="s">
        <v>9429</v>
      </c>
      <c r="G249" t="s">
        <v>388</v>
      </c>
      <c r="H249" s="1">
        <v>38872</v>
      </c>
      <c r="I249">
        <f t="shared" si="6"/>
        <v>29317</v>
      </c>
    </row>
    <row r="250" spans="1:9" x14ac:dyDescent="0.3">
      <c r="A250">
        <f t="shared" si="7"/>
        <v>29324</v>
      </c>
      <c r="B250">
        <v>247</v>
      </c>
      <c r="C250" t="s">
        <v>420</v>
      </c>
      <c r="D250" t="s">
        <v>25</v>
      </c>
      <c r="E250" t="s">
        <v>33</v>
      </c>
      <c r="F250" t="s">
        <v>10670</v>
      </c>
      <c r="G250" t="s">
        <v>388</v>
      </c>
      <c r="H250" s="1">
        <v>41729</v>
      </c>
      <c r="I250">
        <f t="shared" si="6"/>
        <v>29324</v>
      </c>
    </row>
    <row r="251" spans="1:9" x14ac:dyDescent="0.3">
      <c r="A251">
        <f t="shared" si="7"/>
        <v>29324</v>
      </c>
      <c r="B251">
        <v>247</v>
      </c>
      <c r="C251" t="s">
        <v>28016</v>
      </c>
      <c r="D251" t="s">
        <v>25</v>
      </c>
      <c r="E251" t="s">
        <v>26</v>
      </c>
      <c r="F251" t="s">
        <v>10670</v>
      </c>
      <c r="G251" t="s">
        <v>388</v>
      </c>
      <c r="H251" s="1">
        <v>42643</v>
      </c>
      <c r="I251">
        <f t="shared" si="6"/>
        <v>29324</v>
      </c>
    </row>
    <row r="252" spans="1:9" x14ac:dyDescent="0.3">
      <c r="A252">
        <f t="shared" si="7"/>
        <v>29331</v>
      </c>
      <c r="B252">
        <v>249</v>
      </c>
      <c r="C252" t="s">
        <v>663</v>
      </c>
      <c r="D252" t="s">
        <v>25</v>
      </c>
      <c r="E252" t="s">
        <v>26</v>
      </c>
      <c r="F252" t="s">
        <v>9434</v>
      </c>
      <c r="G252" t="s">
        <v>388</v>
      </c>
      <c r="H252" s="1">
        <v>39213</v>
      </c>
      <c r="I252">
        <f t="shared" si="6"/>
        <v>29331</v>
      </c>
    </row>
    <row r="253" spans="1:9" x14ac:dyDescent="0.3">
      <c r="A253">
        <f t="shared" si="7"/>
        <v>29332</v>
      </c>
      <c r="B253">
        <v>250</v>
      </c>
      <c r="C253" t="s">
        <v>437</v>
      </c>
      <c r="D253" t="s">
        <v>25</v>
      </c>
      <c r="E253" t="s">
        <v>41</v>
      </c>
      <c r="F253" t="s">
        <v>7320</v>
      </c>
      <c r="G253" t="s">
        <v>388</v>
      </c>
      <c r="H253" s="1">
        <v>38470</v>
      </c>
      <c r="I253">
        <f t="shared" si="6"/>
        <v>29332</v>
      </c>
    </row>
    <row r="254" spans="1:9" x14ac:dyDescent="0.3">
      <c r="A254">
        <f t="shared" si="7"/>
        <v>29335</v>
      </c>
      <c r="B254">
        <v>251</v>
      </c>
      <c r="C254" t="s">
        <v>506</v>
      </c>
      <c r="D254" t="s">
        <v>25</v>
      </c>
      <c r="E254" t="s">
        <v>26</v>
      </c>
      <c r="F254" t="s">
        <v>10671</v>
      </c>
      <c r="G254" t="s">
        <v>388</v>
      </c>
      <c r="H254" s="1">
        <v>38013</v>
      </c>
      <c r="I254">
        <f t="shared" si="6"/>
        <v>29335</v>
      </c>
    </row>
    <row r="255" spans="1:9" x14ac:dyDescent="0.3">
      <c r="A255">
        <f t="shared" si="7"/>
        <v>29338</v>
      </c>
      <c r="B255">
        <v>252</v>
      </c>
      <c r="C255" t="s">
        <v>729</v>
      </c>
      <c r="D255" t="s">
        <v>25</v>
      </c>
      <c r="E255" t="s">
        <v>26</v>
      </c>
      <c r="F255" t="s">
        <v>9437</v>
      </c>
      <c r="G255" t="s">
        <v>388</v>
      </c>
      <c r="H255" s="1">
        <v>39431</v>
      </c>
      <c r="I255">
        <f t="shared" si="6"/>
        <v>29338</v>
      </c>
    </row>
    <row r="256" spans="1:9" x14ac:dyDescent="0.3">
      <c r="A256">
        <f t="shared" si="7"/>
        <v>29339</v>
      </c>
      <c r="B256">
        <v>253</v>
      </c>
      <c r="C256" t="s">
        <v>464</v>
      </c>
      <c r="D256" t="s">
        <v>25</v>
      </c>
      <c r="E256" t="s">
        <v>80</v>
      </c>
      <c r="F256" t="s">
        <v>7322</v>
      </c>
      <c r="G256" t="s">
        <v>388</v>
      </c>
      <c r="H256" s="1">
        <v>38891</v>
      </c>
      <c r="I256">
        <f t="shared" si="6"/>
        <v>29339</v>
      </c>
    </row>
    <row r="257" spans="1:9" x14ac:dyDescent="0.3">
      <c r="A257">
        <f t="shared" si="7"/>
        <v>29341</v>
      </c>
      <c r="B257">
        <v>254</v>
      </c>
      <c r="C257" t="s">
        <v>429</v>
      </c>
      <c r="D257" t="s">
        <v>25</v>
      </c>
      <c r="E257" t="s">
        <v>26</v>
      </c>
      <c r="F257" t="s">
        <v>10672</v>
      </c>
      <c r="G257" t="s">
        <v>388</v>
      </c>
      <c r="H257" s="1">
        <v>39050</v>
      </c>
      <c r="I257">
        <f t="shared" si="6"/>
        <v>29341</v>
      </c>
    </row>
    <row r="258" spans="1:9" x14ac:dyDescent="0.3">
      <c r="A258">
        <f t="shared" si="7"/>
        <v>29342</v>
      </c>
      <c r="B258">
        <v>255</v>
      </c>
      <c r="C258" t="s">
        <v>496</v>
      </c>
      <c r="D258" t="s">
        <v>25</v>
      </c>
      <c r="E258" t="s">
        <v>26</v>
      </c>
      <c r="F258" t="s">
        <v>9438</v>
      </c>
      <c r="G258" t="s">
        <v>388</v>
      </c>
      <c r="H258" s="1">
        <v>38647</v>
      </c>
      <c r="I258">
        <f t="shared" ref="I258:I321" si="8">A258</f>
        <v>29342</v>
      </c>
    </row>
    <row r="259" spans="1:9" x14ac:dyDescent="0.3">
      <c r="A259">
        <f t="shared" ref="A259:A322" si="9">(LEFT(F259)*10^5)+(MID(F259,3,2)*10^3)+RIGHT(F259,3)</f>
        <v>29342</v>
      </c>
      <c r="B259">
        <v>255</v>
      </c>
      <c r="C259" t="s">
        <v>502</v>
      </c>
      <c r="D259" t="s">
        <v>25</v>
      </c>
      <c r="E259" t="s">
        <v>26</v>
      </c>
      <c r="F259" t="s">
        <v>9438</v>
      </c>
      <c r="G259" t="s">
        <v>388</v>
      </c>
      <c r="H259" s="1">
        <v>39201</v>
      </c>
      <c r="I259">
        <f t="shared" si="8"/>
        <v>29342</v>
      </c>
    </row>
    <row r="260" spans="1:9" x14ac:dyDescent="0.3">
      <c r="A260">
        <f t="shared" si="9"/>
        <v>29346</v>
      </c>
      <c r="B260">
        <v>257</v>
      </c>
      <c r="C260" t="s">
        <v>566</v>
      </c>
      <c r="D260" t="s">
        <v>25</v>
      </c>
      <c r="E260" t="s">
        <v>37</v>
      </c>
      <c r="F260" t="s">
        <v>10673</v>
      </c>
      <c r="G260" t="s">
        <v>388</v>
      </c>
      <c r="H260" s="1">
        <v>38400</v>
      </c>
      <c r="I260">
        <f t="shared" si="8"/>
        <v>29346</v>
      </c>
    </row>
    <row r="261" spans="1:9" x14ac:dyDescent="0.3">
      <c r="A261">
        <f t="shared" si="9"/>
        <v>29351</v>
      </c>
      <c r="B261">
        <v>258</v>
      </c>
      <c r="C261" t="s">
        <v>433</v>
      </c>
      <c r="D261" t="s">
        <v>25</v>
      </c>
      <c r="E261" t="s">
        <v>26</v>
      </c>
      <c r="F261" t="s">
        <v>9441</v>
      </c>
      <c r="G261" t="s">
        <v>388</v>
      </c>
      <c r="H261" s="1">
        <v>40865</v>
      </c>
      <c r="I261">
        <f t="shared" si="8"/>
        <v>29351</v>
      </c>
    </row>
    <row r="262" spans="1:9" x14ac:dyDescent="0.3">
      <c r="A262">
        <f t="shared" si="9"/>
        <v>29355</v>
      </c>
      <c r="B262">
        <v>259</v>
      </c>
      <c r="C262" t="s">
        <v>553</v>
      </c>
      <c r="D262" t="s">
        <v>25</v>
      </c>
      <c r="E262" t="s">
        <v>26</v>
      </c>
      <c r="F262" t="s">
        <v>10674</v>
      </c>
      <c r="G262" t="s">
        <v>388</v>
      </c>
      <c r="H262" s="1">
        <v>38603</v>
      </c>
      <c r="I262">
        <f t="shared" si="8"/>
        <v>29355</v>
      </c>
    </row>
    <row r="263" spans="1:9" x14ac:dyDescent="0.3">
      <c r="A263">
        <f t="shared" si="9"/>
        <v>29360</v>
      </c>
      <c r="B263">
        <v>260</v>
      </c>
      <c r="C263" t="s">
        <v>701</v>
      </c>
      <c r="D263" t="s">
        <v>25</v>
      </c>
      <c r="E263" t="s">
        <v>26</v>
      </c>
      <c r="F263" t="s">
        <v>10675</v>
      </c>
      <c r="G263" t="s">
        <v>388</v>
      </c>
      <c r="H263" s="1">
        <v>39389</v>
      </c>
      <c r="I263">
        <f t="shared" si="8"/>
        <v>29360</v>
      </c>
    </row>
    <row r="264" spans="1:9" x14ac:dyDescent="0.3">
      <c r="A264">
        <f t="shared" si="9"/>
        <v>29363</v>
      </c>
      <c r="B264">
        <v>261</v>
      </c>
      <c r="C264" t="s">
        <v>614</v>
      </c>
      <c r="D264" t="s">
        <v>25</v>
      </c>
      <c r="E264" t="s">
        <v>41</v>
      </c>
      <c r="F264" t="s">
        <v>10676</v>
      </c>
      <c r="G264" t="s">
        <v>388</v>
      </c>
      <c r="H264" s="1">
        <v>38315</v>
      </c>
      <c r="I264">
        <f t="shared" si="8"/>
        <v>29363</v>
      </c>
    </row>
    <row r="265" spans="1:9" x14ac:dyDescent="0.3">
      <c r="A265">
        <f t="shared" si="9"/>
        <v>29368</v>
      </c>
      <c r="B265">
        <v>262</v>
      </c>
      <c r="C265" t="s">
        <v>770</v>
      </c>
      <c r="D265" t="s">
        <v>25</v>
      </c>
      <c r="E265" t="s">
        <v>80</v>
      </c>
      <c r="F265" t="s">
        <v>7326</v>
      </c>
      <c r="G265" t="s">
        <v>388</v>
      </c>
      <c r="H265" s="1">
        <v>38872</v>
      </c>
      <c r="I265">
        <f t="shared" si="8"/>
        <v>29368</v>
      </c>
    </row>
    <row r="266" spans="1:9" x14ac:dyDescent="0.3">
      <c r="A266">
        <f t="shared" si="9"/>
        <v>29369</v>
      </c>
      <c r="B266">
        <v>263</v>
      </c>
      <c r="C266" t="s">
        <v>427</v>
      </c>
      <c r="D266" t="s">
        <v>25</v>
      </c>
      <c r="E266" t="s">
        <v>26</v>
      </c>
      <c r="F266" t="s">
        <v>9443</v>
      </c>
      <c r="G266" t="s">
        <v>388</v>
      </c>
      <c r="H266" s="1">
        <v>39978</v>
      </c>
      <c r="I266">
        <f t="shared" si="8"/>
        <v>29369</v>
      </c>
    </row>
    <row r="267" spans="1:9" x14ac:dyDescent="0.3">
      <c r="A267">
        <f t="shared" si="9"/>
        <v>29370</v>
      </c>
      <c r="B267">
        <v>264</v>
      </c>
      <c r="C267" t="s">
        <v>412</v>
      </c>
      <c r="D267" t="s">
        <v>25</v>
      </c>
      <c r="E267" t="s">
        <v>37</v>
      </c>
      <c r="F267" t="s">
        <v>10677</v>
      </c>
      <c r="G267" t="s">
        <v>388</v>
      </c>
      <c r="H267" s="1">
        <v>38621</v>
      </c>
      <c r="I267">
        <f t="shared" si="8"/>
        <v>29370</v>
      </c>
    </row>
    <row r="268" spans="1:9" x14ac:dyDescent="0.3">
      <c r="A268">
        <f t="shared" si="9"/>
        <v>29385</v>
      </c>
      <c r="B268">
        <v>265</v>
      </c>
      <c r="C268" t="s">
        <v>531</v>
      </c>
      <c r="D268" t="s">
        <v>25</v>
      </c>
      <c r="E268" t="s">
        <v>26</v>
      </c>
      <c r="F268" t="s">
        <v>10678</v>
      </c>
      <c r="G268" t="s">
        <v>478</v>
      </c>
      <c r="H268" s="1">
        <v>38621</v>
      </c>
      <c r="I268">
        <f t="shared" si="8"/>
        <v>29385</v>
      </c>
    </row>
    <row r="269" spans="1:9" x14ac:dyDescent="0.3">
      <c r="A269">
        <f t="shared" si="9"/>
        <v>29389</v>
      </c>
      <c r="B269">
        <v>266</v>
      </c>
      <c r="C269" t="s">
        <v>492</v>
      </c>
      <c r="D269" t="s">
        <v>25</v>
      </c>
      <c r="E269" t="s">
        <v>26</v>
      </c>
      <c r="F269" t="s">
        <v>10679</v>
      </c>
      <c r="G269" t="s">
        <v>478</v>
      </c>
      <c r="H269" s="1">
        <v>39019</v>
      </c>
      <c r="I269">
        <f t="shared" si="8"/>
        <v>29389</v>
      </c>
    </row>
    <row r="270" spans="1:9" x14ac:dyDescent="0.3">
      <c r="A270">
        <f t="shared" si="9"/>
        <v>29395</v>
      </c>
      <c r="B270">
        <v>267</v>
      </c>
      <c r="C270" t="s">
        <v>640</v>
      </c>
      <c r="D270" t="s">
        <v>25</v>
      </c>
      <c r="E270" t="s">
        <v>37</v>
      </c>
      <c r="F270" t="s">
        <v>10680</v>
      </c>
      <c r="G270" t="s">
        <v>478</v>
      </c>
      <c r="H270" s="1">
        <v>39910</v>
      </c>
      <c r="I270">
        <f t="shared" si="8"/>
        <v>29395</v>
      </c>
    </row>
    <row r="271" spans="1:9" x14ac:dyDescent="0.3">
      <c r="A271">
        <f t="shared" si="9"/>
        <v>29410</v>
      </c>
      <c r="B271">
        <v>268</v>
      </c>
      <c r="C271" t="s">
        <v>891</v>
      </c>
      <c r="D271" t="s">
        <v>25</v>
      </c>
      <c r="E271" t="s">
        <v>26</v>
      </c>
      <c r="F271" t="s">
        <v>10681</v>
      </c>
      <c r="G271" t="s">
        <v>478</v>
      </c>
      <c r="H271" s="1">
        <v>40409</v>
      </c>
      <c r="I271">
        <f t="shared" si="8"/>
        <v>29410</v>
      </c>
    </row>
    <row r="272" spans="1:9" x14ac:dyDescent="0.3">
      <c r="A272">
        <f t="shared" si="9"/>
        <v>29412</v>
      </c>
      <c r="B272">
        <v>269</v>
      </c>
      <c r="C272" t="s">
        <v>982</v>
      </c>
      <c r="D272" t="s">
        <v>25</v>
      </c>
      <c r="E272" t="s">
        <v>29</v>
      </c>
      <c r="F272" t="s">
        <v>7331</v>
      </c>
      <c r="G272" t="s">
        <v>478</v>
      </c>
      <c r="H272" s="1">
        <v>38637</v>
      </c>
      <c r="I272">
        <f t="shared" si="8"/>
        <v>29412</v>
      </c>
    </row>
    <row r="273" spans="1:9" x14ac:dyDescent="0.3">
      <c r="A273">
        <f t="shared" si="9"/>
        <v>29425</v>
      </c>
      <c r="B273">
        <v>270</v>
      </c>
      <c r="C273" t="s">
        <v>644</v>
      </c>
      <c r="D273" t="s">
        <v>25</v>
      </c>
      <c r="E273" t="s">
        <v>270</v>
      </c>
      <c r="F273" t="s">
        <v>10682</v>
      </c>
      <c r="G273" t="s">
        <v>478</v>
      </c>
      <c r="H273" s="1">
        <v>38341</v>
      </c>
      <c r="I273">
        <f t="shared" si="8"/>
        <v>29425</v>
      </c>
    </row>
    <row r="274" spans="1:9" x14ac:dyDescent="0.3">
      <c r="A274">
        <f t="shared" si="9"/>
        <v>29429</v>
      </c>
      <c r="B274">
        <v>271</v>
      </c>
      <c r="C274" t="s">
        <v>635</v>
      </c>
      <c r="D274" t="s">
        <v>25</v>
      </c>
      <c r="E274" t="s">
        <v>270</v>
      </c>
      <c r="F274" t="s">
        <v>10683</v>
      </c>
      <c r="G274" t="s">
        <v>478</v>
      </c>
      <c r="H274" s="1">
        <v>38144</v>
      </c>
      <c r="I274">
        <f t="shared" si="8"/>
        <v>29429</v>
      </c>
    </row>
    <row r="275" spans="1:9" x14ac:dyDescent="0.3">
      <c r="A275">
        <f t="shared" si="9"/>
        <v>29430</v>
      </c>
      <c r="B275">
        <v>272</v>
      </c>
      <c r="C275" t="s">
        <v>606</v>
      </c>
      <c r="D275" t="s">
        <v>25</v>
      </c>
      <c r="E275" t="s">
        <v>37</v>
      </c>
      <c r="F275" t="s">
        <v>27706</v>
      </c>
      <c r="G275" t="s">
        <v>478</v>
      </c>
      <c r="H275" s="1">
        <v>42394</v>
      </c>
      <c r="I275">
        <f t="shared" si="8"/>
        <v>29430</v>
      </c>
    </row>
    <row r="276" spans="1:9" x14ac:dyDescent="0.3">
      <c r="A276">
        <f t="shared" si="9"/>
        <v>29434</v>
      </c>
      <c r="B276">
        <v>273</v>
      </c>
      <c r="C276" t="s">
        <v>624</v>
      </c>
      <c r="D276" t="s">
        <v>25</v>
      </c>
      <c r="E276" t="s">
        <v>41</v>
      </c>
      <c r="F276" t="s">
        <v>9451</v>
      </c>
      <c r="G276" t="s">
        <v>478</v>
      </c>
      <c r="H276" s="1">
        <v>38833</v>
      </c>
      <c r="I276">
        <f t="shared" si="8"/>
        <v>29434</v>
      </c>
    </row>
    <row r="277" spans="1:9" x14ac:dyDescent="0.3">
      <c r="A277">
        <f t="shared" si="9"/>
        <v>29463</v>
      </c>
      <c r="B277">
        <v>274</v>
      </c>
      <c r="C277" t="s">
        <v>633</v>
      </c>
      <c r="D277" t="s">
        <v>25</v>
      </c>
      <c r="E277" t="s">
        <v>145</v>
      </c>
      <c r="F277" t="s">
        <v>10684</v>
      </c>
      <c r="G277" t="s">
        <v>478</v>
      </c>
      <c r="H277" s="1">
        <v>41519</v>
      </c>
      <c r="I277">
        <f t="shared" si="8"/>
        <v>29463</v>
      </c>
    </row>
    <row r="278" spans="1:9" x14ac:dyDescent="0.3">
      <c r="A278">
        <f t="shared" si="9"/>
        <v>29467</v>
      </c>
      <c r="B278">
        <v>275</v>
      </c>
      <c r="C278" t="s">
        <v>587</v>
      </c>
      <c r="D278" t="s">
        <v>25</v>
      </c>
      <c r="E278" t="s">
        <v>26</v>
      </c>
      <c r="F278" t="s">
        <v>10685</v>
      </c>
      <c r="G278" t="s">
        <v>478</v>
      </c>
      <c r="H278" s="1">
        <v>41798</v>
      </c>
      <c r="I278">
        <f t="shared" si="8"/>
        <v>29467</v>
      </c>
    </row>
    <row r="279" spans="1:9" x14ac:dyDescent="0.3">
      <c r="A279">
        <f t="shared" si="9"/>
        <v>29471</v>
      </c>
      <c r="B279">
        <v>276</v>
      </c>
      <c r="C279" t="s">
        <v>1078</v>
      </c>
      <c r="D279" t="s">
        <v>25</v>
      </c>
      <c r="E279" t="s">
        <v>29</v>
      </c>
      <c r="F279" t="s">
        <v>10686</v>
      </c>
      <c r="G279" t="s">
        <v>478</v>
      </c>
      <c r="H279" s="1">
        <v>38288</v>
      </c>
      <c r="I279">
        <f t="shared" si="8"/>
        <v>29471</v>
      </c>
    </row>
    <row r="280" spans="1:9" x14ac:dyDescent="0.3">
      <c r="A280">
        <f t="shared" si="9"/>
        <v>29473</v>
      </c>
      <c r="B280">
        <v>277</v>
      </c>
      <c r="C280" t="s">
        <v>735</v>
      </c>
      <c r="D280" t="s">
        <v>25</v>
      </c>
      <c r="E280" t="s">
        <v>26</v>
      </c>
      <c r="F280" t="s">
        <v>2970</v>
      </c>
      <c r="G280" t="s">
        <v>478</v>
      </c>
      <c r="H280" s="1">
        <v>38322</v>
      </c>
      <c r="I280">
        <f t="shared" si="8"/>
        <v>29473</v>
      </c>
    </row>
    <row r="281" spans="1:9" x14ac:dyDescent="0.3">
      <c r="A281">
        <f t="shared" si="9"/>
        <v>29477</v>
      </c>
      <c r="B281">
        <v>278</v>
      </c>
      <c r="C281" t="s">
        <v>675</v>
      </c>
      <c r="D281" t="s">
        <v>25</v>
      </c>
      <c r="E281" t="s">
        <v>41</v>
      </c>
      <c r="F281" t="s">
        <v>10687</v>
      </c>
      <c r="G281" t="s">
        <v>478</v>
      </c>
      <c r="H281" s="1">
        <v>39532</v>
      </c>
      <c r="I281">
        <f t="shared" si="8"/>
        <v>29477</v>
      </c>
    </row>
    <row r="282" spans="1:9" x14ac:dyDescent="0.3">
      <c r="A282">
        <f t="shared" si="9"/>
        <v>29486</v>
      </c>
      <c r="B282">
        <v>279</v>
      </c>
      <c r="C282" t="s">
        <v>574</v>
      </c>
      <c r="D282" t="s">
        <v>25</v>
      </c>
      <c r="E282" t="s">
        <v>80</v>
      </c>
      <c r="F282" t="s">
        <v>2971</v>
      </c>
      <c r="G282" t="s">
        <v>478</v>
      </c>
      <c r="H282" s="1">
        <v>38100</v>
      </c>
      <c r="I282">
        <f t="shared" si="8"/>
        <v>29486</v>
      </c>
    </row>
    <row r="283" spans="1:9" x14ac:dyDescent="0.3">
      <c r="A283">
        <f t="shared" si="9"/>
        <v>29488</v>
      </c>
      <c r="B283">
        <v>280</v>
      </c>
      <c r="C283" t="s">
        <v>562</v>
      </c>
      <c r="D283" t="s">
        <v>25</v>
      </c>
      <c r="E283" t="s">
        <v>26</v>
      </c>
      <c r="F283" t="s">
        <v>2972</v>
      </c>
      <c r="G283" t="s">
        <v>478</v>
      </c>
      <c r="H283" s="1">
        <v>38737</v>
      </c>
      <c r="I283">
        <f t="shared" si="8"/>
        <v>29488</v>
      </c>
    </row>
    <row r="284" spans="1:9" x14ac:dyDescent="0.3">
      <c r="A284">
        <f t="shared" si="9"/>
        <v>29490</v>
      </c>
      <c r="B284">
        <v>281</v>
      </c>
      <c r="C284" t="s">
        <v>535</v>
      </c>
      <c r="D284" t="s">
        <v>25</v>
      </c>
      <c r="E284" t="s">
        <v>145</v>
      </c>
      <c r="F284" t="s">
        <v>10688</v>
      </c>
      <c r="G284" t="s">
        <v>478</v>
      </c>
      <c r="H284" s="1">
        <v>40511</v>
      </c>
      <c r="I284">
        <f t="shared" si="8"/>
        <v>29490</v>
      </c>
    </row>
    <row r="285" spans="1:9" x14ac:dyDescent="0.3">
      <c r="A285">
        <f t="shared" si="9"/>
        <v>29496</v>
      </c>
      <c r="B285">
        <v>282</v>
      </c>
      <c r="C285" t="s">
        <v>715</v>
      </c>
      <c r="D285" t="s">
        <v>25</v>
      </c>
      <c r="E285" t="s">
        <v>281</v>
      </c>
      <c r="F285" t="s">
        <v>10689</v>
      </c>
      <c r="G285" t="s">
        <v>478</v>
      </c>
      <c r="H285" s="1">
        <v>39348</v>
      </c>
      <c r="I285">
        <f t="shared" si="8"/>
        <v>29496</v>
      </c>
    </row>
    <row r="286" spans="1:9" x14ac:dyDescent="0.3">
      <c r="A286">
        <f t="shared" si="9"/>
        <v>29499</v>
      </c>
      <c r="B286">
        <v>283</v>
      </c>
      <c r="C286" t="s">
        <v>453</v>
      </c>
      <c r="D286" t="s">
        <v>25</v>
      </c>
      <c r="E286" t="s">
        <v>26</v>
      </c>
      <c r="F286" t="s">
        <v>10690</v>
      </c>
      <c r="G286" t="s">
        <v>478</v>
      </c>
      <c r="H286" s="1">
        <v>38006</v>
      </c>
      <c r="I286">
        <f t="shared" si="8"/>
        <v>29499</v>
      </c>
    </row>
    <row r="287" spans="1:9" x14ac:dyDescent="0.3">
      <c r="A287">
        <f t="shared" si="9"/>
        <v>29502</v>
      </c>
      <c r="B287">
        <v>284</v>
      </c>
      <c r="C287" t="s">
        <v>655</v>
      </c>
      <c r="D287" t="s">
        <v>25</v>
      </c>
      <c r="E287" t="s">
        <v>26</v>
      </c>
      <c r="F287" t="s">
        <v>7340</v>
      </c>
      <c r="G287" t="s">
        <v>478</v>
      </c>
      <c r="H287" s="1">
        <v>41768</v>
      </c>
      <c r="I287">
        <f t="shared" si="8"/>
        <v>29502</v>
      </c>
    </row>
    <row r="288" spans="1:9" x14ac:dyDescent="0.3">
      <c r="A288">
        <f t="shared" si="9"/>
        <v>29505</v>
      </c>
      <c r="B288">
        <v>285</v>
      </c>
      <c r="C288" t="s">
        <v>27733</v>
      </c>
      <c r="D288" t="s">
        <v>25</v>
      </c>
      <c r="E288" t="s">
        <v>26</v>
      </c>
      <c r="F288" t="s">
        <v>28387</v>
      </c>
      <c r="G288" t="s">
        <v>478</v>
      </c>
      <c r="H288" s="1">
        <v>42634</v>
      </c>
      <c r="I288">
        <f t="shared" si="8"/>
        <v>29505</v>
      </c>
    </row>
    <row r="289" spans="1:15" x14ac:dyDescent="0.3">
      <c r="A289">
        <f t="shared" si="9"/>
        <v>29510</v>
      </c>
      <c r="B289">
        <v>286</v>
      </c>
      <c r="C289" t="s">
        <v>559</v>
      </c>
      <c r="D289" t="s">
        <v>25</v>
      </c>
      <c r="E289" t="s">
        <v>37</v>
      </c>
      <c r="F289" t="s">
        <v>10691</v>
      </c>
      <c r="G289" t="s">
        <v>478</v>
      </c>
      <c r="H289" s="1">
        <v>38953</v>
      </c>
      <c r="I289">
        <f t="shared" si="8"/>
        <v>29510</v>
      </c>
    </row>
    <row r="290" spans="1:15" x14ac:dyDescent="0.3">
      <c r="A290">
        <f t="shared" si="9"/>
        <v>29513</v>
      </c>
      <c r="B290">
        <v>287</v>
      </c>
      <c r="C290" t="s">
        <v>651</v>
      </c>
      <c r="D290" t="s">
        <v>25</v>
      </c>
      <c r="E290" t="s">
        <v>326</v>
      </c>
      <c r="F290" t="s">
        <v>9463</v>
      </c>
      <c r="G290" t="s">
        <v>478</v>
      </c>
      <c r="H290" s="1">
        <v>38784</v>
      </c>
      <c r="I290">
        <f t="shared" si="8"/>
        <v>29513</v>
      </c>
    </row>
    <row r="291" spans="1:15" x14ac:dyDescent="0.3">
      <c r="A291">
        <f t="shared" si="9"/>
        <v>29513</v>
      </c>
      <c r="B291">
        <v>287</v>
      </c>
      <c r="C291" t="s">
        <v>521</v>
      </c>
      <c r="D291" t="s">
        <v>25</v>
      </c>
      <c r="E291" t="s">
        <v>26</v>
      </c>
      <c r="F291" t="s">
        <v>9463</v>
      </c>
      <c r="G291" t="s">
        <v>478</v>
      </c>
      <c r="H291" s="1">
        <v>39036</v>
      </c>
      <c r="I291">
        <f t="shared" si="8"/>
        <v>29513</v>
      </c>
    </row>
    <row r="292" spans="1:15" x14ac:dyDescent="0.3">
      <c r="A292">
        <f t="shared" si="9"/>
        <v>29513</v>
      </c>
      <c r="B292">
        <v>287</v>
      </c>
      <c r="C292" t="s">
        <v>581</v>
      </c>
      <c r="D292" t="s">
        <v>25</v>
      </c>
      <c r="E292" t="s">
        <v>26</v>
      </c>
      <c r="F292" t="s">
        <v>9463</v>
      </c>
      <c r="G292" t="s">
        <v>478</v>
      </c>
      <c r="H292" s="1">
        <v>39167</v>
      </c>
      <c r="I292">
        <f t="shared" si="8"/>
        <v>29513</v>
      </c>
    </row>
    <row r="293" spans="1:15" x14ac:dyDescent="0.3">
      <c r="A293">
        <f t="shared" si="9"/>
        <v>29514</v>
      </c>
      <c r="B293">
        <v>290</v>
      </c>
      <c r="C293" t="s">
        <v>514</v>
      </c>
      <c r="D293" t="s">
        <v>25</v>
      </c>
      <c r="E293" t="s">
        <v>26</v>
      </c>
      <c r="F293" t="s">
        <v>9464</v>
      </c>
      <c r="G293" t="s">
        <v>478</v>
      </c>
      <c r="H293" s="1">
        <v>39188</v>
      </c>
      <c r="I293">
        <f t="shared" si="8"/>
        <v>29514</v>
      </c>
    </row>
    <row r="294" spans="1:15" x14ac:dyDescent="0.3">
      <c r="A294">
        <f t="shared" si="9"/>
        <v>29515</v>
      </c>
      <c r="B294">
        <v>291</v>
      </c>
      <c r="C294" t="s">
        <v>598</v>
      </c>
      <c r="D294" t="s">
        <v>25</v>
      </c>
      <c r="E294" t="s">
        <v>326</v>
      </c>
      <c r="F294" t="s">
        <v>10692</v>
      </c>
      <c r="G294" t="s">
        <v>478</v>
      </c>
      <c r="H294" s="1">
        <v>38784</v>
      </c>
      <c r="I294">
        <f t="shared" si="8"/>
        <v>29515</v>
      </c>
    </row>
    <row r="295" spans="1:15" x14ac:dyDescent="0.3">
      <c r="A295">
        <f t="shared" si="9"/>
        <v>29521</v>
      </c>
      <c r="B295">
        <v>292</v>
      </c>
      <c r="C295" t="s">
        <v>409</v>
      </c>
      <c r="D295" t="s">
        <v>25</v>
      </c>
      <c r="E295" t="s">
        <v>410</v>
      </c>
      <c r="F295" t="s">
        <v>7342</v>
      </c>
      <c r="G295" t="s">
        <v>478</v>
      </c>
      <c r="H295" s="1">
        <v>40062</v>
      </c>
      <c r="I295">
        <f t="shared" si="8"/>
        <v>29521</v>
      </c>
    </row>
    <row r="296" spans="1:15" x14ac:dyDescent="0.3">
      <c r="A296">
        <f t="shared" si="9"/>
        <v>29531</v>
      </c>
      <c r="B296">
        <v>293</v>
      </c>
      <c r="C296" t="s">
        <v>541</v>
      </c>
      <c r="D296" t="s">
        <v>25</v>
      </c>
      <c r="E296" t="s">
        <v>80</v>
      </c>
      <c r="F296" t="s">
        <v>10693</v>
      </c>
      <c r="G296" t="s">
        <v>478</v>
      </c>
      <c r="H296" s="1">
        <v>39102</v>
      </c>
      <c r="I296">
        <f t="shared" si="8"/>
        <v>29531</v>
      </c>
    </row>
    <row r="297" spans="1:15" x14ac:dyDescent="0.3">
      <c r="A297">
        <f t="shared" si="9"/>
        <v>29533</v>
      </c>
      <c r="B297">
        <v>294</v>
      </c>
      <c r="C297" t="s">
        <v>564</v>
      </c>
      <c r="D297" t="s">
        <v>25</v>
      </c>
      <c r="E297" t="s">
        <v>47</v>
      </c>
      <c r="F297" t="s">
        <v>10694</v>
      </c>
      <c r="G297" t="s">
        <v>478</v>
      </c>
      <c r="H297" s="1">
        <v>38360</v>
      </c>
      <c r="I297">
        <f t="shared" si="8"/>
        <v>29533</v>
      </c>
    </row>
    <row r="298" spans="1:15" x14ac:dyDescent="0.3">
      <c r="A298">
        <f t="shared" si="9"/>
        <v>29538</v>
      </c>
      <c r="B298">
        <v>295</v>
      </c>
      <c r="C298" t="s">
        <v>591</v>
      </c>
      <c r="D298" t="s">
        <v>25</v>
      </c>
      <c r="E298" t="s">
        <v>47</v>
      </c>
      <c r="F298" t="s">
        <v>7344</v>
      </c>
      <c r="G298" t="s">
        <v>478</v>
      </c>
      <c r="H298" s="1">
        <v>37995</v>
      </c>
      <c r="I298">
        <f t="shared" si="8"/>
        <v>29538</v>
      </c>
    </row>
    <row r="299" spans="1:15" x14ac:dyDescent="0.3">
      <c r="A299">
        <f t="shared" si="9"/>
        <v>29553</v>
      </c>
      <c r="B299">
        <v>296</v>
      </c>
      <c r="C299" t="s">
        <v>713</v>
      </c>
      <c r="D299" t="s">
        <v>25</v>
      </c>
      <c r="E299" t="s">
        <v>37</v>
      </c>
      <c r="F299" t="s">
        <v>10695</v>
      </c>
      <c r="G299" t="s">
        <v>478</v>
      </c>
      <c r="H299" s="1">
        <v>41049</v>
      </c>
      <c r="I299">
        <f t="shared" si="8"/>
        <v>29553</v>
      </c>
    </row>
    <row r="300" spans="1:15" x14ac:dyDescent="0.3">
      <c r="A300">
        <f t="shared" si="9"/>
        <v>29554</v>
      </c>
      <c r="B300">
        <v>297</v>
      </c>
      <c r="C300" t="s">
        <v>717</v>
      </c>
      <c r="D300" t="s">
        <v>25</v>
      </c>
      <c r="E300" t="s">
        <v>33</v>
      </c>
      <c r="F300" t="s">
        <v>10696</v>
      </c>
      <c r="G300" t="s">
        <v>478</v>
      </c>
      <c r="H300" s="1">
        <v>40378</v>
      </c>
      <c r="I300">
        <f t="shared" si="8"/>
        <v>29554</v>
      </c>
    </row>
    <row r="301" spans="1:15" x14ac:dyDescent="0.3">
      <c r="A301">
        <f t="shared" si="9"/>
        <v>29564</v>
      </c>
      <c r="B301">
        <v>298</v>
      </c>
      <c r="C301" t="s">
        <v>470</v>
      </c>
      <c r="D301" t="s">
        <v>25</v>
      </c>
      <c r="E301" t="s">
        <v>37</v>
      </c>
      <c r="F301" t="s">
        <v>2974</v>
      </c>
      <c r="G301" t="s">
        <v>478</v>
      </c>
      <c r="H301" s="1">
        <v>38550</v>
      </c>
      <c r="I301">
        <f t="shared" si="8"/>
        <v>29564</v>
      </c>
    </row>
    <row r="302" spans="1:15" x14ac:dyDescent="0.3">
      <c r="A302">
        <f t="shared" si="9"/>
        <v>29571</v>
      </c>
      <c r="B302">
        <v>299</v>
      </c>
      <c r="C302" t="s">
        <v>733</v>
      </c>
      <c r="D302" t="s">
        <v>25</v>
      </c>
      <c r="E302" t="s">
        <v>37</v>
      </c>
      <c r="F302" t="s">
        <v>10697</v>
      </c>
      <c r="G302" t="s">
        <v>478</v>
      </c>
      <c r="H302" s="1">
        <v>40289</v>
      </c>
      <c r="I302">
        <f t="shared" si="8"/>
        <v>29571</v>
      </c>
    </row>
    <row r="303" spans="1:15" x14ac:dyDescent="0.3">
      <c r="A303">
        <f t="shared" si="9"/>
        <v>29576</v>
      </c>
      <c r="B303">
        <v>300</v>
      </c>
      <c r="C303" t="s">
        <v>572</v>
      </c>
      <c r="D303" t="s">
        <v>25</v>
      </c>
      <c r="E303" t="s">
        <v>37</v>
      </c>
      <c r="F303" t="s">
        <v>7346</v>
      </c>
      <c r="G303" t="s">
        <v>478</v>
      </c>
      <c r="H303" s="1">
        <v>38264</v>
      </c>
      <c r="I303">
        <f t="shared" si="8"/>
        <v>29576</v>
      </c>
    </row>
    <row r="304" spans="1:15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  <c r="O304" s="1"/>
    </row>
    <row r="305" spans="1:9" x14ac:dyDescent="0.3">
      <c r="A305">
        <f t="shared" si="9"/>
        <v>29579</v>
      </c>
      <c r="B305" t="s">
        <v>637</v>
      </c>
      <c r="C305" t="s">
        <v>768</v>
      </c>
      <c r="D305" t="s">
        <v>25</v>
      </c>
      <c r="E305" t="s">
        <v>33</v>
      </c>
      <c r="F305" t="s">
        <v>10698</v>
      </c>
      <c r="G305" t="s">
        <v>478</v>
      </c>
      <c r="H305" s="1">
        <v>39309</v>
      </c>
      <c r="I305">
        <f t="shared" si="8"/>
        <v>29579</v>
      </c>
    </row>
    <row r="306" spans="1:9" x14ac:dyDescent="0.3">
      <c r="A306">
        <f t="shared" si="9"/>
        <v>29583</v>
      </c>
      <c r="B306">
        <v>302</v>
      </c>
      <c r="C306" t="s">
        <v>594</v>
      </c>
      <c r="D306" t="s">
        <v>25</v>
      </c>
      <c r="E306" t="s">
        <v>41</v>
      </c>
      <c r="F306" t="s">
        <v>10699</v>
      </c>
      <c r="G306" t="s">
        <v>478</v>
      </c>
      <c r="H306" s="1">
        <v>38028</v>
      </c>
      <c r="I306">
        <f t="shared" si="8"/>
        <v>29583</v>
      </c>
    </row>
    <row r="307" spans="1:9" x14ac:dyDescent="0.3">
      <c r="A307">
        <f t="shared" si="9"/>
        <v>29592</v>
      </c>
      <c r="B307">
        <v>303</v>
      </c>
      <c r="C307" t="s">
        <v>741</v>
      </c>
      <c r="D307" t="s">
        <v>25</v>
      </c>
      <c r="E307" t="s">
        <v>281</v>
      </c>
      <c r="F307" t="s">
        <v>10700</v>
      </c>
      <c r="G307" t="s">
        <v>478</v>
      </c>
      <c r="H307" s="1">
        <v>40807</v>
      </c>
      <c r="I307">
        <f t="shared" si="8"/>
        <v>29592</v>
      </c>
    </row>
    <row r="308" spans="1:9" x14ac:dyDescent="0.3">
      <c r="A308">
        <f t="shared" si="9"/>
        <v>29598</v>
      </c>
      <c r="B308">
        <v>304</v>
      </c>
      <c r="C308" t="s">
        <v>476</v>
      </c>
      <c r="D308" t="s">
        <v>25</v>
      </c>
      <c r="E308" t="s">
        <v>41</v>
      </c>
      <c r="F308" t="s">
        <v>10701</v>
      </c>
      <c r="G308" t="s">
        <v>478</v>
      </c>
      <c r="H308" s="1">
        <v>37968</v>
      </c>
      <c r="I308">
        <f t="shared" si="8"/>
        <v>29598</v>
      </c>
    </row>
    <row r="309" spans="1:9" x14ac:dyDescent="0.3">
      <c r="A309">
        <f t="shared" si="9"/>
        <v>29612</v>
      </c>
      <c r="B309">
        <v>305</v>
      </c>
      <c r="C309" t="s">
        <v>538</v>
      </c>
      <c r="D309" t="s">
        <v>25</v>
      </c>
      <c r="E309" t="s">
        <v>41</v>
      </c>
      <c r="F309" t="s">
        <v>10702</v>
      </c>
      <c r="G309" t="s">
        <v>478</v>
      </c>
      <c r="H309" s="1">
        <v>38435</v>
      </c>
      <c r="I309">
        <f t="shared" si="8"/>
        <v>29612</v>
      </c>
    </row>
    <row r="310" spans="1:9" x14ac:dyDescent="0.3">
      <c r="A310">
        <f t="shared" si="9"/>
        <v>29618</v>
      </c>
      <c r="B310">
        <v>306</v>
      </c>
      <c r="C310" t="s">
        <v>744</v>
      </c>
      <c r="D310" t="s">
        <v>25</v>
      </c>
      <c r="E310" t="s">
        <v>26</v>
      </c>
      <c r="F310" t="s">
        <v>7351</v>
      </c>
      <c r="G310" t="s">
        <v>478</v>
      </c>
      <c r="H310" s="1">
        <v>38046</v>
      </c>
      <c r="I310">
        <f t="shared" si="8"/>
        <v>29618</v>
      </c>
    </row>
    <row r="311" spans="1:9" x14ac:dyDescent="0.3">
      <c r="A311">
        <f t="shared" si="9"/>
        <v>29618</v>
      </c>
      <c r="B311">
        <v>306</v>
      </c>
      <c r="C311" t="s">
        <v>407</v>
      </c>
      <c r="D311" t="s">
        <v>25</v>
      </c>
      <c r="E311" t="s">
        <v>33</v>
      </c>
      <c r="F311" t="s">
        <v>7351</v>
      </c>
      <c r="G311" t="s">
        <v>478</v>
      </c>
      <c r="H311" s="1">
        <v>39261</v>
      </c>
      <c r="I311">
        <f t="shared" si="8"/>
        <v>29618</v>
      </c>
    </row>
    <row r="312" spans="1:9" x14ac:dyDescent="0.3">
      <c r="A312">
        <f t="shared" si="9"/>
        <v>29629</v>
      </c>
      <c r="B312">
        <v>308</v>
      </c>
      <c r="C312" t="s">
        <v>510</v>
      </c>
      <c r="D312" t="s">
        <v>25</v>
      </c>
      <c r="E312" t="s">
        <v>26</v>
      </c>
      <c r="F312" t="s">
        <v>10703</v>
      </c>
      <c r="G312" t="s">
        <v>478</v>
      </c>
      <c r="H312" s="1">
        <v>38669</v>
      </c>
      <c r="I312">
        <f t="shared" si="8"/>
        <v>29629</v>
      </c>
    </row>
    <row r="313" spans="1:9" x14ac:dyDescent="0.3">
      <c r="A313">
        <f t="shared" si="9"/>
        <v>29639</v>
      </c>
      <c r="B313">
        <v>309</v>
      </c>
      <c r="C313" t="s">
        <v>612</v>
      </c>
      <c r="D313" t="s">
        <v>25</v>
      </c>
      <c r="E313" t="s">
        <v>80</v>
      </c>
      <c r="F313" t="s">
        <v>9481</v>
      </c>
      <c r="G313" t="s">
        <v>478</v>
      </c>
      <c r="H313" s="1">
        <v>39239</v>
      </c>
      <c r="I313">
        <f t="shared" si="8"/>
        <v>29639</v>
      </c>
    </row>
    <row r="314" spans="1:9" x14ac:dyDescent="0.3">
      <c r="A314">
        <f t="shared" si="9"/>
        <v>29644</v>
      </c>
      <c r="B314">
        <v>310</v>
      </c>
      <c r="C314" t="s">
        <v>1023</v>
      </c>
      <c r="D314" t="s">
        <v>25</v>
      </c>
      <c r="E314" t="s">
        <v>29</v>
      </c>
      <c r="F314" t="s">
        <v>10704</v>
      </c>
      <c r="G314" t="s">
        <v>478</v>
      </c>
      <c r="H314" s="1">
        <v>38637</v>
      </c>
      <c r="I314">
        <f t="shared" si="8"/>
        <v>29644</v>
      </c>
    </row>
    <row r="315" spans="1:9" x14ac:dyDescent="0.3">
      <c r="A315">
        <f t="shared" si="9"/>
        <v>29647</v>
      </c>
      <c r="B315">
        <v>311</v>
      </c>
      <c r="C315" t="s">
        <v>940</v>
      </c>
      <c r="D315" t="s">
        <v>25</v>
      </c>
      <c r="E315" t="s">
        <v>37</v>
      </c>
      <c r="F315" t="s">
        <v>10705</v>
      </c>
      <c r="G315" t="s">
        <v>478</v>
      </c>
      <c r="H315" s="1">
        <v>41553</v>
      </c>
      <c r="I315">
        <f t="shared" si="8"/>
        <v>29647</v>
      </c>
    </row>
    <row r="316" spans="1:9" x14ac:dyDescent="0.3">
      <c r="A316">
        <f t="shared" si="9"/>
        <v>29655</v>
      </c>
      <c r="B316">
        <v>312</v>
      </c>
      <c r="C316" t="s">
        <v>803</v>
      </c>
      <c r="D316" t="s">
        <v>25</v>
      </c>
      <c r="E316" t="s">
        <v>80</v>
      </c>
      <c r="F316" t="s">
        <v>9483</v>
      </c>
      <c r="G316" t="s">
        <v>576</v>
      </c>
      <c r="H316" s="1">
        <v>38150</v>
      </c>
      <c r="I316">
        <f t="shared" si="8"/>
        <v>29655</v>
      </c>
    </row>
    <row r="317" spans="1:9" x14ac:dyDescent="0.3">
      <c r="A317">
        <f t="shared" si="9"/>
        <v>29660</v>
      </c>
      <c r="B317">
        <v>313</v>
      </c>
      <c r="C317" t="s">
        <v>930</v>
      </c>
      <c r="D317" t="s">
        <v>25</v>
      </c>
      <c r="E317" t="s">
        <v>33</v>
      </c>
      <c r="F317" t="s">
        <v>7355</v>
      </c>
      <c r="G317" t="s">
        <v>576</v>
      </c>
      <c r="H317" s="1">
        <v>38577</v>
      </c>
      <c r="I317">
        <f t="shared" si="8"/>
        <v>29660</v>
      </c>
    </row>
    <row r="318" spans="1:9" x14ac:dyDescent="0.3">
      <c r="A318">
        <f t="shared" si="9"/>
        <v>29662</v>
      </c>
      <c r="B318">
        <v>314</v>
      </c>
      <c r="C318" t="s">
        <v>618</v>
      </c>
      <c r="D318" t="s">
        <v>25</v>
      </c>
      <c r="E318" t="s">
        <v>80</v>
      </c>
      <c r="F318" t="s">
        <v>10706</v>
      </c>
      <c r="G318" t="s">
        <v>576</v>
      </c>
      <c r="H318" s="1">
        <v>38708</v>
      </c>
      <c r="I318">
        <f t="shared" si="8"/>
        <v>29662</v>
      </c>
    </row>
    <row r="319" spans="1:9" x14ac:dyDescent="0.3">
      <c r="A319">
        <f t="shared" si="9"/>
        <v>29664</v>
      </c>
      <c r="B319">
        <v>315</v>
      </c>
      <c r="C319" t="s">
        <v>947</v>
      </c>
      <c r="D319" t="s">
        <v>25</v>
      </c>
      <c r="E319" t="s">
        <v>26</v>
      </c>
      <c r="F319" t="s">
        <v>7356</v>
      </c>
      <c r="G319" t="s">
        <v>576</v>
      </c>
      <c r="H319" s="1">
        <v>37968</v>
      </c>
      <c r="I319">
        <f t="shared" si="8"/>
        <v>29664</v>
      </c>
    </row>
    <row r="320" spans="1:9" x14ac:dyDescent="0.3">
      <c r="A320">
        <f t="shared" si="9"/>
        <v>29666</v>
      </c>
      <c r="B320">
        <v>316</v>
      </c>
      <c r="C320" t="s">
        <v>680</v>
      </c>
      <c r="D320" t="s">
        <v>25</v>
      </c>
      <c r="E320" t="s">
        <v>127</v>
      </c>
      <c r="F320" t="s">
        <v>2977</v>
      </c>
      <c r="G320" t="s">
        <v>576</v>
      </c>
      <c r="H320" s="1">
        <v>39837</v>
      </c>
      <c r="I320">
        <f t="shared" si="8"/>
        <v>29666</v>
      </c>
    </row>
    <row r="321" spans="1:9" x14ac:dyDescent="0.3">
      <c r="A321">
        <f t="shared" si="9"/>
        <v>29678</v>
      </c>
      <c r="B321">
        <v>317</v>
      </c>
      <c r="C321" t="s">
        <v>737</v>
      </c>
      <c r="D321" t="s">
        <v>25</v>
      </c>
      <c r="E321" t="s">
        <v>26</v>
      </c>
      <c r="F321" t="s">
        <v>10776</v>
      </c>
      <c r="G321" t="s">
        <v>576</v>
      </c>
      <c r="H321" s="1">
        <v>38021</v>
      </c>
      <c r="I321">
        <f t="shared" si="8"/>
        <v>29678</v>
      </c>
    </row>
    <row r="322" spans="1:9" x14ac:dyDescent="0.3">
      <c r="A322">
        <f t="shared" si="9"/>
        <v>29680</v>
      </c>
      <c r="B322">
        <v>318</v>
      </c>
      <c r="C322" t="s">
        <v>518</v>
      </c>
      <c r="D322" t="s">
        <v>25</v>
      </c>
      <c r="E322" t="s">
        <v>41</v>
      </c>
      <c r="F322" t="s">
        <v>9488</v>
      </c>
      <c r="G322" t="s">
        <v>576</v>
      </c>
      <c r="H322" s="1">
        <v>41202</v>
      </c>
      <c r="I322">
        <f t="shared" ref="I322:I385" si="10">A322</f>
        <v>29680</v>
      </c>
    </row>
    <row r="323" spans="1:9" x14ac:dyDescent="0.3">
      <c r="A323">
        <f t="shared" ref="A323:A386" si="11">(LEFT(F323)*10^5)+(MID(F323,3,2)*10^3)+RIGHT(F323,3)</f>
        <v>29681</v>
      </c>
      <c r="B323">
        <v>319</v>
      </c>
      <c r="C323" t="s">
        <v>905</v>
      </c>
      <c r="D323" t="s">
        <v>25</v>
      </c>
      <c r="E323" t="s">
        <v>26</v>
      </c>
      <c r="F323" t="s">
        <v>9489</v>
      </c>
      <c r="G323" t="s">
        <v>576</v>
      </c>
      <c r="H323" s="1">
        <v>38498</v>
      </c>
      <c r="I323">
        <f t="shared" si="10"/>
        <v>29681</v>
      </c>
    </row>
    <row r="324" spans="1:9" x14ac:dyDescent="0.3">
      <c r="A324">
        <f t="shared" si="11"/>
        <v>29685</v>
      </c>
      <c r="B324">
        <v>320</v>
      </c>
      <c r="C324" t="s">
        <v>27691</v>
      </c>
      <c r="D324" t="s">
        <v>25</v>
      </c>
      <c r="E324" t="s">
        <v>255</v>
      </c>
      <c r="F324" t="s">
        <v>27919</v>
      </c>
      <c r="G324" t="s">
        <v>576</v>
      </c>
      <c r="H324" s="1">
        <v>42724</v>
      </c>
      <c r="I324">
        <f t="shared" si="10"/>
        <v>29685</v>
      </c>
    </row>
    <row r="325" spans="1:9" x14ac:dyDescent="0.3">
      <c r="A325">
        <f t="shared" si="11"/>
        <v>29687</v>
      </c>
      <c r="B325">
        <v>321</v>
      </c>
      <c r="C325" t="s">
        <v>500</v>
      </c>
      <c r="D325" t="s">
        <v>25</v>
      </c>
      <c r="E325" t="s">
        <v>26</v>
      </c>
      <c r="F325" t="s">
        <v>7358</v>
      </c>
      <c r="G325" t="s">
        <v>576</v>
      </c>
      <c r="H325" s="1">
        <v>42030</v>
      </c>
      <c r="I325">
        <f t="shared" si="10"/>
        <v>29687</v>
      </c>
    </row>
    <row r="326" spans="1:9" x14ac:dyDescent="0.3">
      <c r="A326">
        <f t="shared" si="11"/>
        <v>29696</v>
      </c>
      <c r="B326">
        <v>322</v>
      </c>
      <c r="C326" t="s">
        <v>682</v>
      </c>
      <c r="D326" t="s">
        <v>25</v>
      </c>
      <c r="E326" t="s">
        <v>26</v>
      </c>
      <c r="F326" t="s">
        <v>2978</v>
      </c>
      <c r="G326" t="s">
        <v>576</v>
      </c>
      <c r="H326" s="1">
        <v>38100</v>
      </c>
      <c r="I326">
        <f t="shared" si="10"/>
        <v>29696</v>
      </c>
    </row>
    <row r="327" spans="1:9" x14ac:dyDescent="0.3">
      <c r="A327">
        <f t="shared" si="11"/>
        <v>29699</v>
      </c>
      <c r="B327">
        <v>323</v>
      </c>
      <c r="C327" t="s">
        <v>378</v>
      </c>
      <c r="D327" t="s">
        <v>25</v>
      </c>
      <c r="E327" t="s">
        <v>33</v>
      </c>
      <c r="F327" t="s">
        <v>2979</v>
      </c>
      <c r="G327" t="s">
        <v>576</v>
      </c>
      <c r="H327" s="1">
        <v>38100</v>
      </c>
      <c r="I327">
        <f t="shared" si="10"/>
        <v>29699</v>
      </c>
    </row>
    <row r="328" spans="1:9" x14ac:dyDescent="0.3">
      <c r="A328">
        <f t="shared" si="11"/>
        <v>29699</v>
      </c>
      <c r="B328">
        <v>323</v>
      </c>
      <c r="C328" t="s">
        <v>879</v>
      </c>
      <c r="D328" t="s">
        <v>25</v>
      </c>
      <c r="E328" t="s">
        <v>33</v>
      </c>
      <c r="F328" t="s">
        <v>2979</v>
      </c>
      <c r="G328" t="s">
        <v>576</v>
      </c>
      <c r="H328" s="1">
        <v>39728</v>
      </c>
      <c r="I328">
        <f t="shared" si="10"/>
        <v>29699</v>
      </c>
    </row>
    <row r="329" spans="1:9" x14ac:dyDescent="0.3">
      <c r="A329">
        <f t="shared" si="11"/>
        <v>29712</v>
      </c>
      <c r="B329">
        <v>325</v>
      </c>
      <c r="C329" t="s">
        <v>596</v>
      </c>
      <c r="D329" t="s">
        <v>25</v>
      </c>
      <c r="E329" t="s">
        <v>26</v>
      </c>
      <c r="F329" t="s">
        <v>2980</v>
      </c>
      <c r="G329" t="s">
        <v>576</v>
      </c>
      <c r="H329" s="1">
        <v>41447</v>
      </c>
      <c r="I329">
        <f t="shared" si="10"/>
        <v>29712</v>
      </c>
    </row>
    <row r="330" spans="1:9" x14ac:dyDescent="0.3">
      <c r="A330">
        <f t="shared" si="11"/>
        <v>29728</v>
      </c>
      <c r="B330">
        <v>326</v>
      </c>
      <c r="C330" t="s">
        <v>843</v>
      </c>
      <c r="D330" t="s">
        <v>25</v>
      </c>
      <c r="E330" t="s">
        <v>270</v>
      </c>
      <c r="F330" t="s">
        <v>9501</v>
      </c>
      <c r="G330" t="s">
        <v>576</v>
      </c>
      <c r="H330" s="1">
        <v>40623</v>
      </c>
      <c r="I330">
        <f t="shared" si="10"/>
        <v>29728</v>
      </c>
    </row>
    <row r="331" spans="1:9" x14ac:dyDescent="0.3">
      <c r="A331">
        <f t="shared" si="11"/>
        <v>29734</v>
      </c>
      <c r="B331">
        <v>327</v>
      </c>
      <c r="C331" t="s">
        <v>1065</v>
      </c>
      <c r="D331" t="s">
        <v>25</v>
      </c>
      <c r="E331" t="s">
        <v>37</v>
      </c>
      <c r="F331" t="s">
        <v>9504</v>
      </c>
      <c r="G331" t="s">
        <v>576</v>
      </c>
      <c r="H331" s="1">
        <v>41289</v>
      </c>
      <c r="I331">
        <f t="shared" si="10"/>
        <v>29734</v>
      </c>
    </row>
    <row r="332" spans="1:9" x14ac:dyDescent="0.3">
      <c r="A332">
        <f t="shared" si="11"/>
        <v>29736</v>
      </c>
      <c r="B332">
        <v>328</v>
      </c>
      <c r="C332" t="s">
        <v>936</v>
      </c>
      <c r="D332" t="s">
        <v>25</v>
      </c>
      <c r="E332" t="s">
        <v>37</v>
      </c>
      <c r="F332" t="s">
        <v>10777</v>
      </c>
      <c r="G332" t="s">
        <v>576</v>
      </c>
      <c r="H332" s="1">
        <v>38803</v>
      </c>
      <c r="I332">
        <f t="shared" si="10"/>
        <v>29736</v>
      </c>
    </row>
    <row r="333" spans="1:9" x14ac:dyDescent="0.3">
      <c r="A333">
        <f t="shared" si="11"/>
        <v>29739</v>
      </c>
      <c r="B333">
        <v>329</v>
      </c>
      <c r="C333" t="s">
        <v>585</v>
      </c>
      <c r="D333" t="s">
        <v>25</v>
      </c>
      <c r="E333" t="s">
        <v>33</v>
      </c>
      <c r="F333" t="s">
        <v>10778</v>
      </c>
      <c r="G333" t="s">
        <v>576</v>
      </c>
      <c r="H333" s="1">
        <v>38767</v>
      </c>
      <c r="I333">
        <f t="shared" si="10"/>
        <v>29739</v>
      </c>
    </row>
    <row r="334" spans="1:9" x14ac:dyDescent="0.3">
      <c r="A334">
        <f t="shared" si="11"/>
        <v>29739</v>
      </c>
      <c r="B334">
        <v>329</v>
      </c>
      <c r="C334" t="s">
        <v>443</v>
      </c>
      <c r="D334" t="s">
        <v>25</v>
      </c>
      <c r="E334" t="s">
        <v>26</v>
      </c>
      <c r="F334" t="s">
        <v>10778</v>
      </c>
      <c r="G334" t="s">
        <v>576</v>
      </c>
      <c r="H334" s="1">
        <v>39287</v>
      </c>
      <c r="I334">
        <f t="shared" si="10"/>
        <v>29739</v>
      </c>
    </row>
    <row r="335" spans="1:9" x14ac:dyDescent="0.3">
      <c r="A335">
        <f t="shared" si="11"/>
        <v>29739</v>
      </c>
      <c r="B335">
        <v>329</v>
      </c>
      <c r="C335" t="s">
        <v>861</v>
      </c>
      <c r="D335" t="s">
        <v>25</v>
      </c>
      <c r="E335" t="s">
        <v>26</v>
      </c>
      <c r="F335" t="s">
        <v>10778</v>
      </c>
      <c r="G335" t="s">
        <v>576</v>
      </c>
      <c r="H335" s="1">
        <v>39397</v>
      </c>
      <c r="I335">
        <f t="shared" si="10"/>
        <v>29739</v>
      </c>
    </row>
    <row r="336" spans="1:9" x14ac:dyDescent="0.3">
      <c r="A336">
        <f t="shared" si="11"/>
        <v>29739</v>
      </c>
      <c r="B336">
        <v>329</v>
      </c>
      <c r="C336" t="s">
        <v>533</v>
      </c>
      <c r="D336" t="s">
        <v>25</v>
      </c>
      <c r="E336" t="s">
        <v>26</v>
      </c>
      <c r="F336" t="s">
        <v>10778</v>
      </c>
      <c r="G336" t="s">
        <v>576</v>
      </c>
      <c r="H336" s="1">
        <v>39558</v>
      </c>
      <c r="I336">
        <f t="shared" si="10"/>
        <v>29739</v>
      </c>
    </row>
    <row r="337" spans="1:9" x14ac:dyDescent="0.3">
      <c r="A337">
        <f t="shared" si="11"/>
        <v>29746</v>
      </c>
      <c r="B337">
        <v>333</v>
      </c>
      <c r="C337" t="s">
        <v>555</v>
      </c>
      <c r="D337" t="s">
        <v>25</v>
      </c>
      <c r="E337" t="s">
        <v>33</v>
      </c>
      <c r="F337" t="s">
        <v>10779</v>
      </c>
      <c r="G337" t="s">
        <v>576</v>
      </c>
      <c r="H337" s="1">
        <v>42204</v>
      </c>
      <c r="I337">
        <f t="shared" si="10"/>
        <v>29746</v>
      </c>
    </row>
    <row r="338" spans="1:9" x14ac:dyDescent="0.3">
      <c r="A338">
        <f t="shared" si="11"/>
        <v>29754</v>
      </c>
      <c r="B338">
        <v>334</v>
      </c>
      <c r="C338" t="s">
        <v>867</v>
      </c>
      <c r="D338" t="s">
        <v>25</v>
      </c>
      <c r="E338" t="s">
        <v>33</v>
      </c>
      <c r="F338" t="s">
        <v>9507</v>
      </c>
      <c r="G338" t="s">
        <v>576</v>
      </c>
      <c r="H338" s="1">
        <v>41414</v>
      </c>
      <c r="I338">
        <f t="shared" si="10"/>
        <v>29754</v>
      </c>
    </row>
    <row r="339" spans="1:9" x14ac:dyDescent="0.3">
      <c r="A339">
        <f t="shared" si="11"/>
        <v>29758</v>
      </c>
      <c r="B339">
        <v>335</v>
      </c>
      <c r="C339" t="s">
        <v>723</v>
      </c>
      <c r="D339" t="s">
        <v>25</v>
      </c>
      <c r="E339" t="s">
        <v>41</v>
      </c>
      <c r="F339" t="s">
        <v>7364</v>
      </c>
      <c r="G339" t="s">
        <v>576</v>
      </c>
      <c r="H339" s="1">
        <v>38537</v>
      </c>
      <c r="I339">
        <f t="shared" si="10"/>
        <v>29758</v>
      </c>
    </row>
    <row r="340" spans="1:9" x14ac:dyDescent="0.3">
      <c r="A340">
        <f t="shared" si="11"/>
        <v>29766</v>
      </c>
      <c r="B340">
        <v>336</v>
      </c>
      <c r="C340" t="s">
        <v>777</v>
      </c>
      <c r="D340" t="s">
        <v>25</v>
      </c>
      <c r="E340" t="s">
        <v>778</v>
      </c>
      <c r="F340" t="s">
        <v>10780</v>
      </c>
      <c r="G340" t="s">
        <v>576</v>
      </c>
      <c r="H340" s="1">
        <v>38617</v>
      </c>
      <c r="I340">
        <f t="shared" si="10"/>
        <v>29766</v>
      </c>
    </row>
    <row r="341" spans="1:9" x14ac:dyDescent="0.3">
      <c r="A341">
        <f t="shared" si="11"/>
        <v>29777</v>
      </c>
      <c r="B341">
        <v>337</v>
      </c>
      <c r="C341" t="s">
        <v>711</v>
      </c>
      <c r="D341" t="s">
        <v>25</v>
      </c>
      <c r="E341" t="s">
        <v>26</v>
      </c>
      <c r="F341" t="s">
        <v>10781</v>
      </c>
      <c r="G341" t="s">
        <v>576</v>
      </c>
      <c r="H341" s="1">
        <v>38866</v>
      </c>
      <c r="I341">
        <f t="shared" si="10"/>
        <v>29777</v>
      </c>
    </row>
    <row r="342" spans="1:9" x14ac:dyDescent="0.3">
      <c r="A342">
        <f t="shared" si="11"/>
        <v>29777</v>
      </c>
      <c r="B342">
        <v>337</v>
      </c>
      <c r="C342" t="s">
        <v>602</v>
      </c>
      <c r="D342" t="s">
        <v>25</v>
      </c>
      <c r="E342" t="s">
        <v>33</v>
      </c>
      <c r="F342" t="s">
        <v>10781</v>
      </c>
      <c r="G342" t="s">
        <v>576</v>
      </c>
      <c r="H342" s="1">
        <v>39278</v>
      </c>
      <c r="I342">
        <f t="shared" si="10"/>
        <v>29777</v>
      </c>
    </row>
    <row r="343" spans="1:9" x14ac:dyDescent="0.3">
      <c r="A343">
        <f t="shared" si="11"/>
        <v>29777</v>
      </c>
      <c r="B343">
        <v>337</v>
      </c>
      <c r="C343" t="s">
        <v>774</v>
      </c>
      <c r="D343" t="s">
        <v>25</v>
      </c>
      <c r="E343" t="s">
        <v>26</v>
      </c>
      <c r="F343" t="s">
        <v>10781</v>
      </c>
      <c r="G343" t="s">
        <v>576</v>
      </c>
      <c r="H343" s="1">
        <v>42500</v>
      </c>
      <c r="I343">
        <f t="shared" si="10"/>
        <v>29777</v>
      </c>
    </row>
    <row r="344" spans="1:9" x14ac:dyDescent="0.3">
      <c r="A344">
        <f t="shared" si="11"/>
        <v>29786</v>
      </c>
      <c r="B344">
        <v>340</v>
      </c>
      <c r="C344" t="s">
        <v>727</v>
      </c>
      <c r="D344" t="s">
        <v>25</v>
      </c>
      <c r="E344" t="s">
        <v>26</v>
      </c>
      <c r="F344" t="s">
        <v>9512</v>
      </c>
      <c r="G344" t="s">
        <v>576</v>
      </c>
      <c r="H344" s="1">
        <v>38844</v>
      </c>
      <c r="I344">
        <f t="shared" si="10"/>
        <v>29786</v>
      </c>
    </row>
    <row r="345" spans="1:9" x14ac:dyDescent="0.3">
      <c r="A345">
        <f t="shared" si="11"/>
        <v>29787</v>
      </c>
      <c r="B345">
        <v>341</v>
      </c>
      <c r="C345" t="s">
        <v>673</v>
      </c>
      <c r="D345" t="s">
        <v>25</v>
      </c>
      <c r="E345" t="s">
        <v>33</v>
      </c>
      <c r="F345" t="s">
        <v>7370</v>
      </c>
      <c r="G345" t="s">
        <v>576</v>
      </c>
      <c r="H345" s="1">
        <v>40021</v>
      </c>
      <c r="I345">
        <f t="shared" si="10"/>
        <v>29787</v>
      </c>
    </row>
    <row r="346" spans="1:9" x14ac:dyDescent="0.3">
      <c r="A346">
        <f t="shared" si="11"/>
        <v>29788</v>
      </c>
      <c r="B346">
        <v>342</v>
      </c>
      <c r="C346" t="s">
        <v>782</v>
      </c>
      <c r="D346" t="s">
        <v>25</v>
      </c>
      <c r="E346" t="s">
        <v>33</v>
      </c>
      <c r="F346" t="s">
        <v>10782</v>
      </c>
      <c r="G346" t="s">
        <v>576</v>
      </c>
      <c r="H346" s="1">
        <v>38402</v>
      </c>
      <c r="I346">
        <f t="shared" si="10"/>
        <v>29788</v>
      </c>
    </row>
    <row r="347" spans="1:9" x14ac:dyDescent="0.3">
      <c r="A347">
        <f t="shared" si="11"/>
        <v>29789</v>
      </c>
      <c r="B347">
        <v>343</v>
      </c>
      <c r="C347" t="s">
        <v>811</v>
      </c>
      <c r="D347" t="s">
        <v>25</v>
      </c>
      <c r="E347" t="s">
        <v>26</v>
      </c>
      <c r="F347" t="s">
        <v>7371</v>
      </c>
      <c r="G347" t="s">
        <v>576</v>
      </c>
      <c r="H347" s="1">
        <v>38839</v>
      </c>
      <c r="I347">
        <f t="shared" si="10"/>
        <v>29789</v>
      </c>
    </row>
    <row r="348" spans="1:9" x14ac:dyDescent="0.3">
      <c r="A348">
        <f t="shared" si="11"/>
        <v>29791</v>
      </c>
      <c r="B348">
        <v>344</v>
      </c>
      <c r="C348" t="s">
        <v>695</v>
      </c>
      <c r="D348" t="s">
        <v>25</v>
      </c>
      <c r="E348" t="s">
        <v>26</v>
      </c>
      <c r="F348" t="s">
        <v>10783</v>
      </c>
      <c r="G348" t="s">
        <v>576</v>
      </c>
      <c r="H348" s="1">
        <v>38100</v>
      </c>
      <c r="I348">
        <f t="shared" si="10"/>
        <v>29791</v>
      </c>
    </row>
    <row r="349" spans="1:9" x14ac:dyDescent="0.3">
      <c r="A349">
        <f t="shared" si="11"/>
        <v>29799</v>
      </c>
      <c r="B349">
        <v>345</v>
      </c>
      <c r="C349" t="s">
        <v>630</v>
      </c>
      <c r="D349" t="s">
        <v>25</v>
      </c>
      <c r="E349" t="s">
        <v>37</v>
      </c>
      <c r="F349" t="s">
        <v>10784</v>
      </c>
      <c r="G349" t="s">
        <v>576</v>
      </c>
      <c r="H349" s="1">
        <v>41146</v>
      </c>
      <c r="I349">
        <f t="shared" si="10"/>
        <v>29799</v>
      </c>
    </row>
    <row r="350" spans="1:9" x14ac:dyDescent="0.3">
      <c r="A350">
        <f t="shared" si="11"/>
        <v>29802</v>
      </c>
      <c r="B350">
        <v>346</v>
      </c>
      <c r="C350" t="s">
        <v>27761</v>
      </c>
      <c r="D350" t="s">
        <v>25</v>
      </c>
      <c r="E350" t="s">
        <v>37</v>
      </c>
      <c r="F350" t="s">
        <v>28001</v>
      </c>
      <c r="G350" t="s">
        <v>576</v>
      </c>
      <c r="H350" s="1">
        <v>42495</v>
      </c>
      <c r="I350">
        <f t="shared" si="10"/>
        <v>29802</v>
      </c>
    </row>
    <row r="351" spans="1:9" x14ac:dyDescent="0.3">
      <c r="A351">
        <f t="shared" si="11"/>
        <v>29805</v>
      </c>
      <c r="B351">
        <v>347</v>
      </c>
      <c r="C351" t="s">
        <v>719</v>
      </c>
      <c r="D351" t="s">
        <v>25</v>
      </c>
      <c r="E351" t="s">
        <v>26</v>
      </c>
      <c r="F351" t="s">
        <v>10785</v>
      </c>
      <c r="G351" t="s">
        <v>576</v>
      </c>
      <c r="H351" s="1">
        <v>38016</v>
      </c>
      <c r="I351">
        <f t="shared" si="10"/>
        <v>29805</v>
      </c>
    </row>
    <row r="352" spans="1:9" x14ac:dyDescent="0.3">
      <c r="A352">
        <f t="shared" si="11"/>
        <v>29807</v>
      </c>
      <c r="B352">
        <v>348</v>
      </c>
      <c r="C352" t="s">
        <v>638</v>
      </c>
      <c r="D352" t="s">
        <v>25</v>
      </c>
      <c r="E352" t="s">
        <v>26</v>
      </c>
      <c r="F352" t="s">
        <v>10786</v>
      </c>
      <c r="G352" t="s">
        <v>576</v>
      </c>
      <c r="H352" s="1">
        <v>38044</v>
      </c>
      <c r="I352">
        <f t="shared" si="10"/>
        <v>29807</v>
      </c>
    </row>
    <row r="353" spans="1:9" x14ac:dyDescent="0.3">
      <c r="A353">
        <f t="shared" si="11"/>
        <v>29810</v>
      </c>
      <c r="B353">
        <v>349</v>
      </c>
      <c r="C353" t="s">
        <v>648</v>
      </c>
      <c r="D353" t="s">
        <v>25</v>
      </c>
      <c r="E353" t="s">
        <v>41</v>
      </c>
      <c r="F353" t="s">
        <v>10787</v>
      </c>
      <c r="G353" t="s">
        <v>576</v>
      </c>
      <c r="H353" s="1">
        <v>38513</v>
      </c>
      <c r="I353">
        <f t="shared" si="10"/>
        <v>29810</v>
      </c>
    </row>
    <row r="354" spans="1:9" x14ac:dyDescent="0.3">
      <c r="A354">
        <f t="shared" si="11"/>
        <v>29816</v>
      </c>
      <c r="B354">
        <v>350</v>
      </c>
      <c r="C354" t="s">
        <v>387</v>
      </c>
      <c r="D354" t="s">
        <v>25</v>
      </c>
      <c r="E354" t="s">
        <v>33</v>
      </c>
      <c r="F354" t="s">
        <v>27680</v>
      </c>
      <c r="G354" t="s">
        <v>576</v>
      </c>
      <c r="H354" s="1">
        <v>42386</v>
      </c>
      <c r="I354">
        <f t="shared" si="10"/>
        <v>29816</v>
      </c>
    </row>
    <row r="355" spans="1:9" x14ac:dyDescent="0.3">
      <c r="A355">
        <f t="shared" si="11"/>
        <v>29818</v>
      </c>
      <c r="B355">
        <v>351</v>
      </c>
      <c r="C355" t="s">
        <v>847</v>
      </c>
      <c r="D355" t="s">
        <v>25</v>
      </c>
      <c r="E355" t="s">
        <v>33</v>
      </c>
      <c r="F355" t="s">
        <v>10788</v>
      </c>
      <c r="G355" t="s">
        <v>576</v>
      </c>
      <c r="H355" s="1">
        <v>38270</v>
      </c>
      <c r="I355">
        <f t="shared" si="10"/>
        <v>29818</v>
      </c>
    </row>
    <row r="356" spans="1:9" x14ac:dyDescent="0.3">
      <c r="A356">
        <f t="shared" si="11"/>
        <v>29830</v>
      </c>
      <c r="B356">
        <v>352</v>
      </c>
      <c r="C356" t="s">
        <v>703</v>
      </c>
      <c r="D356" t="s">
        <v>25</v>
      </c>
      <c r="E356" t="s">
        <v>26</v>
      </c>
      <c r="F356" t="s">
        <v>9516</v>
      </c>
      <c r="G356" t="s">
        <v>576</v>
      </c>
      <c r="H356" s="1">
        <v>38689</v>
      </c>
      <c r="I356">
        <f t="shared" si="10"/>
        <v>29830</v>
      </c>
    </row>
    <row r="357" spans="1:9" x14ac:dyDescent="0.3">
      <c r="A357">
        <f t="shared" si="11"/>
        <v>29835</v>
      </c>
      <c r="B357">
        <v>353</v>
      </c>
      <c r="C357" t="s">
        <v>589</v>
      </c>
      <c r="D357" t="s">
        <v>25</v>
      </c>
      <c r="E357" t="s">
        <v>26</v>
      </c>
      <c r="F357" t="s">
        <v>10789</v>
      </c>
      <c r="G357" t="s">
        <v>576</v>
      </c>
      <c r="H357" s="1">
        <v>38046</v>
      </c>
      <c r="I357">
        <f t="shared" si="10"/>
        <v>29835</v>
      </c>
    </row>
    <row r="358" spans="1:9" x14ac:dyDescent="0.3">
      <c r="A358">
        <f t="shared" si="11"/>
        <v>29838</v>
      </c>
      <c r="B358">
        <v>354</v>
      </c>
      <c r="C358" t="s">
        <v>780</v>
      </c>
      <c r="D358" t="s">
        <v>25</v>
      </c>
      <c r="E358" t="s">
        <v>203</v>
      </c>
      <c r="F358" t="s">
        <v>7378</v>
      </c>
      <c r="G358" t="s">
        <v>576</v>
      </c>
      <c r="H358" s="1">
        <v>41163</v>
      </c>
      <c r="I358">
        <f t="shared" si="10"/>
        <v>29838</v>
      </c>
    </row>
    <row r="359" spans="1:9" x14ac:dyDescent="0.3">
      <c r="A359">
        <f t="shared" si="11"/>
        <v>29841</v>
      </c>
      <c r="B359">
        <v>355</v>
      </c>
      <c r="C359" t="s">
        <v>953</v>
      </c>
      <c r="D359" t="s">
        <v>25</v>
      </c>
      <c r="E359" t="s">
        <v>37</v>
      </c>
      <c r="F359" t="s">
        <v>10790</v>
      </c>
      <c r="G359" t="s">
        <v>576</v>
      </c>
      <c r="H359" s="1">
        <v>38681</v>
      </c>
      <c r="I359">
        <f t="shared" si="10"/>
        <v>29841</v>
      </c>
    </row>
    <row r="360" spans="1:9" x14ac:dyDescent="0.3">
      <c r="A360">
        <f t="shared" si="11"/>
        <v>29842</v>
      </c>
      <c r="B360">
        <v>356</v>
      </c>
      <c r="C360" t="s">
        <v>822</v>
      </c>
      <c r="D360" t="s">
        <v>25</v>
      </c>
      <c r="E360" t="s">
        <v>26</v>
      </c>
      <c r="F360" t="s">
        <v>9519</v>
      </c>
      <c r="G360" t="s">
        <v>576</v>
      </c>
      <c r="H360" s="1">
        <v>38100</v>
      </c>
      <c r="I360">
        <f t="shared" si="10"/>
        <v>29842</v>
      </c>
    </row>
    <row r="361" spans="1:9" x14ac:dyDescent="0.3">
      <c r="A361">
        <f t="shared" si="11"/>
        <v>29855</v>
      </c>
      <c r="B361">
        <v>357</v>
      </c>
      <c r="C361" t="s">
        <v>934</v>
      </c>
      <c r="D361" t="s">
        <v>25</v>
      </c>
      <c r="E361" t="s">
        <v>145</v>
      </c>
      <c r="F361" t="s">
        <v>10791</v>
      </c>
      <c r="G361" t="s">
        <v>576</v>
      </c>
      <c r="H361" s="1">
        <v>41606</v>
      </c>
      <c r="I361">
        <f t="shared" si="10"/>
        <v>29855</v>
      </c>
    </row>
    <row r="362" spans="1:9" x14ac:dyDescent="0.3">
      <c r="A362">
        <f t="shared" si="11"/>
        <v>29861</v>
      </c>
      <c r="B362">
        <v>358</v>
      </c>
      <c r="C362" t="s">
        <v>762</v>
      </c>
      <c r="D362" t="s">
        <v>25</v>
      </c>
      <c r="E362" t="s">
        <v>80</v>
      </c>
      <c r="F362" t="s">
        <v>10792</v>
      </c>
      <c r="G362" t="s">
        <v>576</v>
      </c>
      <c r="H362" s="1">
        <v>38949</v>
      </c>
      <c r="I362">
        <f t="shared" si="10"/>
        <v>29861</v>
      </c>
    </row>
    <row r="363" spans="1:9" x14ac:dyDescent="0.3">
      <c r="A363">
        <f t="shared" si="11"/>
        <v>29862</v>
      </c>
      <c r="B363">
        <v>359</v>
      </c>
      <c r="C363" t="s">
        <v>788</v>
      </c>
      <c r="D363" t="s">
        <v>25</v>
      </c>
      <c r="E363" t="s">
        <v>26</v>
      </c>
      <c r="F363" t="s">
        <v>9523</v>
      </c>
      <c r="G363" t="s">
        <v>576</v>
      </c>
      <c r="H363" s="1">
        <v>38854</v>
      </c>
      <c r="I363">
        <f t="shared" si="10"/>
        <v>29862</v>
      </c>
    </row>
    <row r="364" spans="1:9" x14ac:dyDescent="0.3">
      <c r="A364">
        <f t="shared" si="11"/>
        <v>29868</v>
      </c>
      <c r="B364">
        <v>360</v>
      </c>
      <c r="C364" t="s">
        <v>699</v>
      </c>
      <c r="D364" t="s">
        <v>25</v>
      </c>
      <c r="E364" t="s">
        <v>41</v>
      </c>
      <c r="F364" t="s">
        <v>7380</v>
      </c>
      <c r="G364" t="s">
        <v>576</v>
      </c>
      <c r="H364" s="1">
        <v>38356</v>
      </c>
      <c r="I364">
        <f t="shared" si="10"/>
        <v>29868</v>
      </c>
    </row>
    <row r="365" spans="1:9" x14ac:dyDescent="0.3">
      <c r="A365">
        <f t="shared" si="11"/>
        <v>29873</v>
      </c>
      <c r="B365">
        <v>361</v>
      </c>
      <c r="C365" t="s">
        <v>1502</v>
      </c>
      <c r="D365" t="s">
        <v>25</v>
      </c>
      <c r="E365" t="s">
        <v>26</v>
      </c>
      <c r="F365" t="s">
        <v>10793</v>
      </c>
      <c r="G365" t="s">
        <v>576</v>
      </c>
      <c r="H365" s="1">
        <v>41215</v>
      </c>
      <c r="I365">
        <f t="shared" si="10"/>
        <v>29873</v>
      </c>
    </row>
    <row r="366" spans="1:9" x14ac:dyDescent="0.3">
      <c r="A366">
        <f t="shared" si="11"/>
        <v>29885</v>
      </c>
      <c r="B366">
        <v>362</v>
      </c>
      <c r="C366" t="s">
        <v>1018</v>
      </c>
      <c r="D366" t="s">
        <v>25</v>
      </c>
      <c r="E366" t="s">
        <v>80</v>
      </c>
      <c r="F366" t="s">
        <v>7382</v>
      </c>
      <c r="G366" t="s">
        <v>576</v>
      </c>
      <c r="H366" s="1">
        <v>42420</v>
      </c>
      <c r="I366">
        <f t="shared" si="10"/>
        <v>29885</v>
      </c>
    </row>
    <row r="367" spans="1:9" x14ac:dyDescent="0.3">
      <c r="A367">
        <f t="shared" si="11"/>
        <v>29901</v>
      </c>
      <c r="B367">
        <v>363</v>
      </c>
      <c r="C367" t="s">
        <v>697</v>
      </c>
      <c r="D367" t="s">
        <v>25</v>
      </c>
      <c r="E367" t="s">
        <v>80</v>
      </c>
      <c r="F367" t="s">
        <v>9528</v>
      </c>
      <c r="G367" t="s">
        <v>576</v>
      </c>
      <c r="H367" s="1">
        <v>38188</v>
      </c>
      <c r="I367">
        <f t="shared" si="10"/>
        <v>29901</v>
      </c>
    </row>
    <row r="368" spans="1:9" x14ac:dyDescent="0.3">
      <c r="A368">
        <f t="shared" si="11"/>
        <v>29914</v>
      </c>
      <c r="B368">
        <v>364</v>
      </c>
      <c r="C368" t="s">
        <v>661</v>
      </c>
      <c r="D368" t="s">
        <v>25</v>
      </c>
      <c r="E368" t="s">
        <v>145</v>
      </c>
      <c r="F368" t="s">
        <v>10794</v>
      </c>
      <c r="G368" t="s">
        <v>576</v>
      </c>
      <c r="H368" s="1">
        <v>38682</v>
      </c>
      <c r="I368">
        <f t="shared" si="10"/>
        <v>29914</v>
      </c>
    </row>
    <row r="369" spans="1:9" x14ac:dyDescent="0.3">
      <c r="A369">
        <f t="shared" si="11"/>
        <v>29914</v>
      </c>
      <c r="B369">
        <v>364</v>
      </c>
      <c r="C369" t="s">
        <v>764</v>
      </c>
      <c r="D369" t="s">
        <v>25</v>
      </c>
      <c r="E369" t="s">
        <v>41</v>
      </c>
      <c r="F369" t="s">
        <v>10794</v>
      </c>
      <c r="G369" t="s">
        <v>576</v>
      </c>
      <c r="H369" s="1">
        <v>38942</v>
      </c>
      <c r="I369">
        <f t="shared" si="10"/>
        <v>29914</v>
      </c>
    </row>
    <row r="370" spans="1:9" x14ac:dyDescent="0.3">
      <c r="A370">
        <f t="shared" si="11"/>
        <v>29925</v>
      </c>
      <c r="B370">
        <v>366</v>
      </c>
      <c r="C370" t="s">
        <v>653</v>
      </c>
      <c r="D370" t="s">
        <v>25</v>
      </c>
      <c r="E370" t="s">
        <v>26</v>
      </c>
      <c r="F370" t="s">
        <v>10795</v>
      </c>
      <c r="G370" t="s">
        <v>679</v>
      </c>
      <c r="H370" s="1">
        <v>37968</v>
      </c>
      <c r="I370">
        <f t="shared" si="10"/>
        <v>29925</v>
      </c>
    </row>
    <row r="371" spans="1:9" x14ac:dyDescent="0.3">
      <c r="A371">
        <f t="shared" si="11"/>
        <v>29938</v>
      </c>
      <c r="B371">
        <v>367</v>
      </c>
      <c r="C371" t="s">
        <v>665</v>
      </c>
      <c r="D371" t="s">
        <v>25</v>
      </c>
      <c r="E371" t="s">
        <v>26</v>
      </c>
      <c r="F371" t="s">
        <v>10796</v>
      </c>
      <c r="G371" t="s">
        <v>679</v>
      </c>
      <c r="H371" s="1">
        <v>38308</v>
      </c>
      <c r="I371">
        <f t="shared" si="10"/>
        <v>29938</v>
      </c>
    </row>
    <row r="372" spans="1:9" x14ac:dyDescent="0.3">
      <c r="A372">
        <f t="shared" si="11"/>
        <v>29940</v>
      </c>
      <c r="B372">
        <v>368</v>
      </c>
      <c r="C372" t="s">
        <v>913</v>
      </c>
      <c r="D372" t="s">
        <v>25</v>
      </c>
      <c r="E372" t="s">
        <v>33</v>
      </c>
      <c r="F372" t="s">
        <v>2982</v>
      </c>
      <c r="G372" t="s">
        <v>679</v>
      </c>
      <c r="H372" s="1">
        <v>38365</v>
      </c>
      <c r="I372">
        <f t="shared" si="10"/>
        <v>29940</v>
      </c>
    </row>
    <row r="373" spans="1:9" x14ac:dyDescent="0.3">
      <c r="A373">
        <f t="shared" si="11"/>
        <v>29945</v>
      </c>
      <c r="B373">
        <v>369</v>
      </c>
      <c r="C373" t="s">
        <v>857</v>
      </c>
      <c r="D373" t="s">
        <v>25</v>
      </c>
      <c r="E373" t="s">
        <v>37</v>
      </c>
      <c r="F373" t="s">
        <v>7392</v>
      </c>
      <c r="G373" t="s">
        <v>679</v>
      </c>
      <c r="H373" s="1">
        <v>39727</v>
      </c>
      <c r="I373">
        <f t="shared" si="10"/>
        <v>29945</v>
      </c>
    </row>
    <row r="374" spans="1:9" x14ac:dyDescent="0.3">
      <c r="A374">
        <f t="shared" si="11"/>
        <v>29945</v>
      </c>
      <c r="B374">
        <v>369</v>
      </c>
      <c r="C374" t="s">
        <v>813</v>
      </c>
      <c r="D374" t="s">
        <v>25</v>
      </c>
      <c r="E374" t="s">
        <v>326</v>
      </c>
      <c r="F374" t="s">
        <v>7392</v>
      </c>
      <c r="G374" t="s">
        <v>679</v>
      </c>
      <c r="H374" s="1">
        <v>41608</v>
      </c>
      <c r="I374">
        <f t="shared" si="10"/>
        <v>29945</v>
      </c>
    </row>
    <row r="375" spans="1:9" x14ac:dyDescent="0.3">
      <c r="A375">
        <f t="shared" si="11"/>
        <v>29953</v>
      </c>
      <c r="B375">
        <v>371</v>
      </c>
      <c r="C375" t="s">
        <v>416</v>
      </c>
      <c r="D375" t="s">
        <v>25</v>
      </c>
      <c r="E375" t="s">
        <v>37</v>
      </c>
      <c r="F375" t="s">
        <v>7395</v>
      </c>
      <c r="G375" t="s">
        <v>679</v>
      </c>
      <c r="H375" s="1">
        <v>39315</v>
      </c>
      <c r="I375">
        <f t="shared" si="10"/>
        <v>29953</v>
      </c>
    </row>
    <row r="376" spans="1:9" x14ac:dyDescent="0.3">
      <c r="A376">
        <f t="shared" si="11"/>
        <v>29954</v>
      </c>
      <c r="B376">
        <v>372</v>
      </c>
      <c r="C376" t="s">
        <v>549</v>
      </c>
      <c r="D376" t="s">
        <v>25</v>
      </c>
      <c r="E376" t="s">
        <v>80</v>
      </c>
      <c r="F376" t="s">
        <v>10797</v>
      </c>
      <c r="G376" t="s">
        <v>679</v>
      </c>
      <c r="H376" s="1">
        <v>40277</v>
      </c>
      <c r="I376">
        <f t="shared" si="10"/>
        <v>29954</v>
      </c>
    </row>
    <row r="377" spans="1:9" x14ac:dyDescent="0.3">
      <c r="A377">
        <f t="shared" si="11"/>
        <v>29959</v>
      </c>
      <c r="B377">
        <v>373</v>
      </c>
      <c r="C377" t="s">
        <v>798</v>
      </c>
      <c r="D377" t="s">
        <v>25</v>
      </c>
      <c r="E377" t="s">
        <v>80</v>
      </c>
      <c r="F377" t="s">
        <v>10798</v>
      </c>
      <c r="G377" t="s">
        <v>679</v>
      </c>
      <c r="H377" s="1">
        <v>38737</v>
      </c>
      <c r="I377">
        <f t="shared" si="10"/>
        <v>29959</v>
      </c>
    </row>
    <row r="378" spans="1:9" x14ac:dyDescent="0.3">
      <c r="A378">
        <f t="shared" si="11"/>
        <v>29960</v>
      </c>
      <c r="B378">
        <v>374</v>
      </c>
      <c r="C378" t="s">
        <v>1029</v>
      </c>
      <c r="D378" t="s">
        <v>25</v>
      </c>
      <c r="E378" t="s">
        <v>978</v>
      </c>
      <c r="F378" t="s">
        <v>10799</v>
      </c>
      <c r="G378" t="s">
        <v>679</v>
      </c>
      <c r="H378" s="1">
        <v>41188</v>
      </c>
      <c r="I378">
        <f t="shared" si="10"/>
        <v>29960</v>
      </c>
    </row>
    <row r="379" spans="1:9" x14ac:dyDescent="0.3">
      <c r="A379">
        <f t="shared" si="11"/>
        <v>29962</v>
      </c>
      <c r="B379">
        <v>375</v>
      </c>
      <c r="C379" t="s">
        <v>739</v>
      </c>
      <c r="D379" t="s">
        <v>25</v>
      </c>
      <c r="E379" t="s">
        <v>26</v>
      </c>
      <c r="F379" t="s">
        <v>9534</v>
      </c>
      <c r="G379" t="s">
        <v>679</v>
      </c>
      <c r="H379" s="1">
        <v>42230</v>
      </c>
      <c r="I379">
        <f t="shared" si="10"/>
        <v>29962</v>
      </c>
    </row>
    <row r="380" spans="1:9" x14ac:dyDescent="0.3">
      <c r="A380">
        <f t="shared" si="11"/>
        <v>29975</v>
      </c>
      <c r="B380">
        <v>376</v>
      </c>
      <c r="C380" t="s">
        <v>508</v>
      </c>
      <c r="D380" t="s">
        <v>25</v>
      </c>
      <c r="E380" t="s">
        <v>29</v>
      </c>
      <c r="F380" t="s">
        <v>10800</v>
      </c>
      <c r="G380" t="s">
        <v>679</v>
      </c>
      <c r="H380" s="1">
        <v>38550</v>
      </c>
      <c r="I380">
        <f t="shared" si="10"/>
        <v>29975</v>
      </c>
    </row>
    <row r="381" spans="1:9" x14ac:dyDescent="0.3">
      <c r="A381">
        <f t="shared" si="11"/>
        <v>29980</v>
      </c>
      <c r="B381">
        <v>377</v>
      </c>
      <c r="C381" t="s">
        <v>623</v>
      </c>
      <c r="D381" t="s">
        <v>25</v>
      </c>
      <c r="E381" t="s">
        <v>26</v>
      </c>
      <c r="F381" t="s">
        <v>10801</v>
      </c>
      <c r="G381" t="s">
        <v>679</v>
      </c>
      <c r="H381" s="1">
        <v>38797</v>
      </c>
      <c r="I381">
        <f t="shared" si="10"/>
        <v>29980</v>
      </c>
    </row>
    <row r="382" spans="1:9" x14ac:dyDescent="0.3">
      <c r="A382">
        <f t="shared" si="11"/>
        <v>29983</v>
      </c>
      <c r="B382">
        <v>378</v>
      </c>
      <c r="C382" t="s">
        <v>725</v>
      </c>
      <c r="D382" t="s">
        <v>25</v>
      </c>
      <c r="E382" t="s">
        <v>255</v>
      </c>
      <c r="F382" t="s">
        <v>10802</v>
      </c>
      <c r="G382" t="s">
        <v>679</v>
      </c>
      <c r="H382" s="1">
        <v>38520</v>
      </c>
      <c r="I382">
        <f t="shared" si="10"/>
        <v>29983</v>
      </c>
    </row>
    <row r="383" spans="1:9" x14ac:dyDescent="0.3">
      <c r="A383">
        <f t="shared" si="11"/>
        <v>30000</v>
      </c>
      <c r="B383">
        <v>379</v>
      </c>
      <c r="C383" t="s">
        <v>754</v>
      </c>
      <c r="D383" t="s">
        <v>25</v>
      </c>
      <c r="E383" t="s">
        <v>37</v>
      </c>
      <c r="F383" t="s">
        <v>2983</v>
      </c>
      <c r="G383" t="s">
        <v>679</v>
      </c>
      <c r="H383" s="1">
        <v>41120</v>
      </c>
      <c r="I383">
        <f t="shared" si="10"/>
        <v>30000</v>
      </c>
    </row>
    <row r="384" spans="1:9" x14ac:dyDescent="0.3">
      <c r="A384">
        <f t="shared" si="11"/>
        <v>30001</v>
      </c>
      <c r="B384">
        <v>380</v>
      </c>
      <c r="C384" t="s">
        <v>831</v>
      </c>
      <c r="D384" t="s">
        <v>25</v>
      </c>
      <c r="E384" t="s">
        <v>80</v>
      </c>
      <c r="F384" t="s">
        <v>10803</v>
      </c>
      <c r="G384" t="s">
        <v>679</v>
      </c>
      <c r="H384" s="1">
        <v>38131</v>
      </c>
      <c r="I384">
        <f t="shared" si="10"/>
        <v>30001</v>
      </c>
    </row>
    <row r="385" spans="1:9" x14ac:dyDescent="0.3">
      <c r="A385">
        <f t="shared" si="11"/>
        <v>30003</v>
      </c>
      <c r="B385">
        <v>381</v>
      </c>
      <c r="C385" t="s">
        <v>815</v>
      </c>
      <c r="D385" t="s">
        <v>25</v>
      </c>
      <c r="E385" t="s">
        <v>26</v>
      </c>
      <c r="F385" t="s">
        <v>10804</v>
      </c>
      <c r="G385" t="s">
        <v>679</v>
      </c>
      <c r="H385" s="1">
        <v>41387</v>
      </c>
      <c r="I385">
        <f t="shared" si="10"/>
        <v>30003</v>
      </c>
    </row>
    <row r="386" spans="1:9" x14ac:dyDescent="0.3">
      <c r="A386">
        <f t="shared" si="11"/>
        <v>30010</v>
      </c>
      <c r="B386">
        <v>382</v>
      </c>
      <c r="C386" t="s">
        <v>646</v>
      </c>
      <c r="D386" t="s">
        <v>25</v>
      </c>
      <c r="E386" t="s">
        <v>41</v>
      </c>
      <c r="F386" t="s">
        <v>9539</v>
      </c>
      <c r="G386" t="s">
        <v>679</v>
      </c>
      <c r="H386" s="1">
        <v>38564</v>
      </c>
      <c r="I386">
        <f t="shared" ref="I386:I449" si="12">A386</f>
        <v>30010</v>
      </c>
    </row>
    <row r="387" spans="1:9" x14ac:dyDescent="0.3">
      <c r="A387">
        <f t="shared" ref="A387:A450" si="13">(LEFT(F387)*10^5)+(MID(F387,3,2)*10^3)+RIGHT(F387,3)</f>
        <v>30011</v>
      </c>
      <c r="B387">
        <v>383</v>
      </c>
      <c r="C387" t="s">
        <v>775</v>
      </c>
      <c r="D387" t="s">
        <v>25</v>
      </c>
      <c r="E387" t="s">
        <v>26</v>
      </c>
      <c r="F387" t="s">
        <v>9540</v>
      </c>
      <c r="G387" t="s">
        <v>679</v>
      </c>
      <c r="H387" s="1">
        <v>38164</v>
      </c>
      <c r="I387">
        <f t="shared" si="12"/>
        <v>30011</v>
      </c>
    </row>
    <row r="388" spans="1:9" x14ac:dyDescent="0.3">
      <c r="A388">
        <f t="shared" si="13"/>
        <v>30022</v>
      </c>
      <c r="B388">
        <v>384</v>
      </c>
      <c r="C388" t="s">
        <v>498</v>
      </c>
      <c r="D388" t="s">
        <v>25</v>
      </c>
      <c r="E388" t="s">
        <v>37</v>
      </c>
      <c r="F388" t="s">
        <v>9542</v>
      </c>
      <c r="G388" t="s">
        <v>679</v>
      </c>
      <c r="H388" s="1">
        <v>38376</v>
      </c>
      <c r="I388">
        <f t="shared" si="12"/>
        <v>30022</v>
      </c>
    </row>
    <row r="389" spans="1:9" x14ac:dyDescent="0.3">
      <c r="A389">
        <f t="shared" si="13"/>
        <v>30024</v>
      </c>
      <c r="B389">
        <v>385</v>
      </c>
      <c r="C389" t="s">
        <v>628</v>
      </c>
      <c r="D389" t="s">
        <v>25</v>
      </c>
      <c r="E389" t="s">
        <v>26</v>
      </c>
      <c r="F389" t="s">
        <v>10805</v>
      </c>
      <c r="G389" t="s">
        <v>679</v>
      </c>
      <c r="H389" s="1">
        <v>42018</v>
      </c>
      <c r="I389">
        <f t="shared" si="12"/>
        <v>30024</v>
      </c>
    </row>
    <row r="390" spans="1:9" x14ac:dyDescent="0.3">
      <c r="A390">
        <f t="shared" si="13"/>
        <v>30031</v>
      </c>
      <c r="B390">
        <v>386</v>
      </c>
      <c r="C390" t="s">
        <v>752</v>
      </c>
      <c r="D390" t="s">
        <v>25</v>
      </c>
      <c r="E390" t="s">
        <v>26</v>
      </c>
      <c r="F390" t="s">
        <v>10806</v>
      </c>
      <c r="G390" t="s">
        <v>679</v>
      </c>
      <c r="H390" s="1">
        <v>40671</v>
      </c>
      <c r="I390">
        <f t="shared" si="12"/>
        <v>30031</v>
      </c>
    </row>
    <row r="391" spans="1:9" x14ac:dyDescent="0.3">
      <c r="A391">
        <f t="shared" si="13"/>
        <v>30037</v>
      </c>
      <c r="B391">
        <v>387</v>
      </c>
      <c r="C391" t="s">
        <v>746</v>
      </c>
      <c r="D391" t="s">
        <v>25</v>
      </c>
      <c r="E391" t="s">
        <v>80</v>
      </c>
      <c r="F391" t="s">
        <v>10807</v>
      </c>
      <c r="G391" t="s">
        <v>679</v>
      </c>
      <c r="H391" s="1">
        <v>38774</v>
      </c>
      <c r="I391">
        <f t="shared" si="12"/>
        <v>30037</v>
      </c>
    </row>
    <row r="392" spans="1:9" x14ac:dyDescent="0.3">
      <c r="A392">
        <f t="shared" si="13"/>
        <v>30050</v>
      </c>
      <c r="B392">
        <v>388</v>
      </c>
      <c r="C392" t="s">
        <v>684</v>
      </c>
      <c r="D392" t="s">
        <v>25</v>
      </c>
      <c r="E392" t="s">
        <v>281</v>
      </c>
      <c r="F392" t="s">
        <v>10808</v>
      </c>
      <c r="G392" t="s">
        <v>679</v>
      </c>
      <c r="H392" s="1">
        <v>38100</v>
      </c>
      <c r="I392">
        <f t="shared" si="12"/>
        <v>30050</v>
      </c>
    </row>
    <row r="393" spans="1:9" x14ac:dyDescent="0.3">
      <c r="A393">
        <f t="shared" si="13"/>
        <v>30055</v>
      </c>
      <c r="B393">
        <v>389</v>
      </c>
      <c r="C393" t="s">
        <v>688</v>
      </c>
      <c r="D393" t="s">
        <v>25</v>
      </c>
      <c r="E393" t="s">
        <v>26</v>
      </c>
      <c r="F393" t="s">
        <v>10809</v>
      </c>
      <c r="G393" t="s">
        <v>679</v>
      </c>
      <c r="H393" s="1">
        <v>38848</v>
      </c>
      <c r="I393">
        <f t="shared" si="12"/>
        <v>30055</v>
      </c>
    </row>
    <row r="394" spans="1:9" x14ac:dyDescent="0.3">
      <c r="A394">
        <f t="shared" si="13"/>
        <v>30060</v>
      </c>
      <c r="B394">
        <v>390</v>
      </c>
      <c r="C394" t="s">
        <v>705</v>
      </c>
      <c r="D394" t="s">
        <v>25</v>
      </c>
      <c r="E394" t="s">
        <v>80</v>
      </c>
      <c r="F394" t="s">
        <v>9544</v>
      </c>
      <c r="G394" t="s">
        <v>679</v>
      </c>
      <c r="H394" s="1">
        <v>38304</v>
      </c>
      <c r="I394">
        <f t="shared" si="12"/>
        <v>30060</v>
      </c>
    </row>
    <row r="395" spans="1:9" x14ac:dyDescent="0.3">
      <c r="A395">
        <f t="shared" si="13"/>
        <v>30070</v>
      </c>
      <c r="B395">
        <v>391</v>
      </c>
      <c r="C395" t="s">
        <v>792</v>
      </c>
      <c r="D395" t="s">
        <v>25</v>
      </c>
      <c r="E395" t="s">
        <v>145</v>
      </c>
      <c r="F395" t="s">
        <v>10810</v>
      </c>
      <c r="G395" t="s">
        <v>679</v>
      </c>
      <c r="H395" s="1">
        <v>41384</v>
      </c>
      <c r="I395">
        <f t="shared" si="12"/>
        <v>30070</v>
      </c>
    </row>
    <row r="396" spans="1:9" x14ac:dyDescent="0.3">
      <c r="A396">
        <f t="shared" si="13"/>
        <v>30078</v>
      </c>
      <c r="B396">
        <v>392</v>
      </c>
      <c r="C396" t="s">
        <v>851</v>
      </c>
      <c r="D396" t="s">
        <v>25</v>
      </c>
      <c r="E396" t="s">
        <v>80</v>
      </c>
      <c r="F396" t="s">
        <v>7406</v>
      </c>
      <c r="G396" t="s">
        <v>679</v>
      </c>
      <c r="H396" s="1">
        <v>38598</v>
      </c>
      <c r="I396">
        <f t="shared" si="12"/>
        <v>30078</v>
      </c>
    </row>
    <row r="397" spans="1:9" x14ac:dyDescent="0.3">
      <c r="A397">
        <f t="shared" si="13"/>
        <v>30088</v>
      </c>
      <c r="B397">
        <v>393</v>
      </c>
      <c r="C397" t="s">
        <v>616</v>
      </c>
      <c r="D397" t="s">
        <v>25</v>
      </c>
      <c r="E397" t="s">
        <v>33</v>
      </c>
      <c r="F397" t="s">
        <v>10811</v>
      </c>
      <c r="G397" t="s">
        <v>679</v>
      </c>
      <c r="H397" s="1">
        <v>38712</v>
      </c>
      <c r="I397">
        <f t="shared" si="12"/>
        <v>30088</v>
      </c>
    </row>
    <row r="398" spans="1:9" x14ac:dyDescent="0.3">
      <c r="A398">
        <f t="shared" si="13"/>
        <v>30091</v>
      </c>
      <c r="B398">
        <v>394</v>
      </c>
      <c r="C398" t="s">
        <v>894</v>
      </c>
      <c r="D398" t="s">
        <v>25</v>
      </c>
      <c r="E398" t="s">
        <v>37</v>
      </c>
      <c r="F398" t="s">
        <v>10812</v>
      </c>
      <c r="G398" t="s">
        <v>679</v>
      </c>
      <c r="H398" s="1">
        <v>39844</v>
      </c>
      <c r="I398">
        <f t="shared" si="12"/>
        <v>30091</v>
      </c>
    </row>
    <row r="399" spans="1:9" x14ac:dyDescent="0.3">
      <c r="A399">
        <f t="shared" si="13"/>
        <v>30092</v>
      </c>
      <c r="B399">
        <v>395</v>
      </c>
      <c r="C399" t="s">
        <v>807</v>
      </c>
      <c r="D399" t="s">
        <v>25</v>
      </c>
      <c r="E399" t="s">
        <v>255</v>
      </c>
      <c r="F399" t="s">
        <v>9549</v>
      </c>
      <c r="G399" t="s">
        <v>679</v>
      </c>
      <c r="H399" s="1">
        <v>38508</v>
      </c>
      <c r="I399">
        <f t="shared" si="12"/>
        <v>30092</v>
      </c>
    </row>
    <row r="400" spans="1:9" x14ac:dyDescent="0.3">
      <c r="A400">
        <f t="shared" si="13"/>
        <v>30098</v>
      </c>
      <c r="B400">
        <v>396</v>
      </c>
      <c r="C400" t="s">
        <v>1199</v>
      </c>
      <c r="D400" t="s">
        <v>25</v>
      </c>
      <c r="E400" t="s">
        <v>26</v>
      </c>
      <c r="F400" t="s">
        <v>10813</v>
      </c>
      <c r="G400" t="s">
        <v>679</v>
      </c>
      <c r="H400" s="1">
        <v>41776</v>
      </c>
      <c r="I400">
        <f t="shared" si="12"/>
        <v>30098</v>
      </c>
    </row>
    <row r="401" spans="1:9" x14ac:dyDescent="0.3">
      <c r="A401">
        <f t="shared" si="13"/>
        <v>30100</v>
      </c>
      <c r="B401">
        <v>397</v>
      </c>
      <c r="C401" t="s">
        <v>1082</v>
      </c>
      <c r="D401" t="s">
        <v>25</v>
      </c>
      <c r="E401" t="s">
        <v>26</v>
      </c>
      <c r="F401" t="s">
        <v>10814</v>
      </c>
      <c r="G401" t="s">
        <v>679</v>
      </c>
      <c r="H401" s="1">
        <v>41105</v>
      </c>
      <c r="I401">
        <f t="shared" si="12"/>
        <v>30100</v>
      </c>
    </row>
    <row r="402" spans="1:9" x14ac:dyDescent="0.3">
      <c r="A402">
        <f t="shared" si="13"/>
        <v>30101</v>
      </c>
      <c r="B402">
        <v>398</v>
      </c>
      <c r="C402" t="s">
        <v>883</v>
      </c>
      <c r="D402" t="s">
        <v>25</v>
      </c>
      <c r="E402" t="s">
        <v>26</v>
      </c>
      <c r="F402" t="s">
        <v>10815</v>
      </c>
      <c r="G402" t="s">
        <v>679</v>
      </c>
      <c r="H402" s="1">
        <v>38995</v>
      </c>
      <c r="I402">
        <f t="shared" si="12"/>
        <v>30101</v>
      </c>
    </row>
    <row r="403" spans="1:9" x14ac:dyDescent="0.3">
      <c r="A403">
        <f t="shared" si="13"/>
        <v>30111</v>
      </c>
      <c r="B403">
        <v>399</v>
      </c>
      <c r="C403" t="s">
        <v>619</v>
      </c>
      <c r="D403" t="s">
        <v>25</v>
      </c>
      <c r="E403" t="s">
        <v>26</v>
      </c>
      <c r="F403" t="s">
        <v>7409</v>
      </c>
      <c r="G403" t="s">
        <v>679</v>
      </c>
      <c r="H403" s="1">
        <v>38527</v>
      </c>
      <c r="I403">
        <f t="shared" si="12"/>
        <v>30111</v>
      </c>
    </row>
    <row r="404" spans="1:9" x14ac:dyDescent="0.3">
      <c r="A404">
        <f t="shared" si="13"/>
        <v>30111</v>
      </c>
      <c r="B404">
        <v>399</v>
      </c>
      <c r="C404" t="s">
        <v>1012</v>
      </c>
      <c r="D404" t="s">
        <v>25</v>
      </c>
      <c r="E404" t="s">
        <v>26</v>
      </c>
      <c r="F404" t="s">
        <v>7409</v>
      </c>
      <c r="G404" t="s">
        <v>679</v>
      </c>
      <c r="H404" s="1">
        <v>39068</v>
      </c>
      <c r="I404">
        <f t="shared" si="12"/>
        <v>30111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30113</v>
      </c>
      <c r="B406" t="s">
        <v>833</v>
      </c>
      <c r="C406" t="s">
        <v>772</v>
      </c>
      <c r="D406" t="s">
        <v>25</v>
      </c>
      <c r="E406" t="s">
        <v>33</v>
      </c>
      <c r="F406" t="s">
        <v>10816</v>
      </c>
      <c r="G406" t="s">
        <v>679</v>
      </c>
      <c r="H406" s="1">
        <v>39438</v>
      </c>
      <c r="I406">
        <f t="shared" si="12"/>
        <v>30113</v>
      </c>
    </row>
    <row r="407" spans="1:9" x14ac:dyDescent="0.3">
      <c r="A407">
        <f t="shared" si="13"/>
        <v>30124</v>
      </c>
      <c r="B407">
        <v>402</v>
      </c>
      <c r="C407" t="s">
        <v>750</v>
      </c>
      <c r="D407" t="s">
        <v>25</v>
      </c>
      <c r="E407" t="s">
        <v>26</v>
      </c>
      <c r="F407" t="s">
        <v>10817</v>
      </c>
      <c r="G407" t="s">
        <v>679</v>
      </c>
      <c r="H407" s="1">
        <v>38241</v>
      </c>
      <c r="I407">
        <f t="shared" si="12"/>
        <v>30124</v>
      </c>
    </row>
    <row r="408" spans="1:9" x14ac:dyDescent="0.3">
      <c r="A408">
        <f t="shared" si="13"/>
        <v>30125</v>
      </c>
      <c r="B408">
        <v>403</v>
      </c>
      <c r="C408" t="s">
        <v>1127</v>
      </c>
      <c r="D408" t="s">
        <v>25</v>
      </c>
      <c r="E408" t="s">
        <v>26</v>
      </c>
      <c r="F408" t="s">
        <v>10818</v>
      </c>
      <c r="G408" t="s">
        <v>679</v>
      </c>
      <c r="H408" s="1">
        <v>42052</v>
      </c>
      <c r="I408">
        <f t="shared" si="12"/>
        <v>30125</v>
      </c>
    </row>
    <row r="409" spans="1:9" x14ac:dyDescent="0.3">
      <c r="A409">
        <f t="shared" si="13"/>
        <v>30126</v>
      </c>
      <c r="B409">
        <v>404</v>
      </c>
      <c r="C409" t="s">
        <v>659</v>
      </c>
      <c r="D409" t="s">
        <v>25</v>
      </c>
      <c r="E409" t="s">
        <v>80</v>
      </c>
      <c r="F409" t="s">
        <v>9551</v>
      </c>
      <c r="G409" t="s">
        <v>679</v>
      </c>
      <c r="H409" s="1">
        <v>38349</v>
      </c>
      <c r="I409">
        <f t="shared" si="12"/>
        <v>30126</v>
      </c>
    </row>
    <row r="410" spans="1:9" x14ac:dyDescent="0.3">
      <c r="A410">
        <f t="shared" si="13"/>
        <v>30129</v>
      </c>
      <c r="B410">
        <v>405</v>
      </c>
      <c r="C410" t="s">
        <v>540</v>
      </c>
      <c r="D410" t="s">
        <v>25</v>
      </c>
      <c r="E410" t="s">
        <v>29</v>
      </c>
      <c r="F410" t="s">
        <v>10819</v>
      </c>
      <c r="G410" t="s">
        <v>679</v>
      </c>
      <c r="H410" s="1">
        <v>40878</v>
      </c>
      <c r="I410">
        <f t="shared" si="12"/>
        <v>30129</v>
      </c>
    </row>
    <row r="411" spans="1:9" x14ac:dyDescent="0.3">
      <c r="A411">
        <f t="shared" si="13"/>
        <v>30135</v>
      </c>
      <c r="B411">
        <v>406</v>
      </c>
      <c r="C411" t="s">
        <v>610</v>
      </c>
      <c r="D411" t="s">
        <v>25</v>
      </c>
      <c r="E411" t="s">
        <v>33</v>
      </c>
      <c r="F411" t="s">
        <v>10820</v>
      </c>
      <c r="G411" t="s">
        <v>679</v>
      </c>
      <c r="H411" s="1">
        <v>39161</v>
      </c>
      <c r="I411">
        <f t="shared" si="12"/>
        <v>30135</v>
      </c>
    </row>
    <row r="412" spans="1:9" x14ac:dyDescent="0.3">
      <c r="A412">
        <f t="shared" si="13"/>
        <v>30137</v>
      </c>
      <c r="B412">
        <v>407</v>
      </c>
      <c r="C412" t="s">
        <v>1219</v>
      </c>
      <c r="D412" t="s">
        <v>25</v>
      </c>
      <c r="E412" t="s">
        <v>29</v>
      </c>
      <c r="F412" t="s">
        <v>10821</v>
      </c>
      <c r="G412" t="s">
        <v>679</v>
      </c>
      <c r="H412" s="1">
        <v>38392</v>
      </c>
      <c r="I412">
        <f t="shared" si="12"/>
        <v>30137</v>
      </c>
    </row>
    <row r="413" spans="1:9" x14ac:dyDescent="0.3">
      <c r="A413">
        <f t="shared" si="13"/>
        <v>30139</v>
      </c>
      <c r="B413">
        <v>408</v>
      </c>
      <c r="C413" t="s">
        <v>1277</v>
      </c>
      <c r="D413" t="s">
        <v>25</v>
      </c>
      <c r="E413" t="s">
        <v>33</v>
      </c>
      <c r="F413" t="s">
        <v>9552</v>
      </c>
      <c r="G413" t="s">
        <v>679</v>
      </c>
      <c r="H413" s="1">
        <v>38848</v>
      </c>
      <c r="I413">
        <f t="shared" si="12"/>
        <v>30139</v>
      </c>
    </row>
    <row r="414" spans="1:9" x14ac:dyDescent="0.3">
      <c r="A414">
        <f t="shared" si="13"/>
        <v>30149</v>
      </c>
      <c r="B414">
        <v>409</v>
      </c>
      <c r="C414" t="s">
        <v>801</v>
      </c>
      <c r="D414" t="s">
        <v>25</v>
      </c>
      <c r="E414" t="s">
        <v>326</v>
      </c>
      <c r="F414" t="s">
        <v>10822</v>
      </c>
      <c r="G414" t="s">
        <v>679</v>
      </c>
      <c r="H414" s="1">
        <v>38881</v>
      </c>
      <c r="I414">
        <f t="shared" si="12"/>
        <v>30149</v>
      </c>
    </row>
    <row r="415" spans="1:9" x14ac:dyDescent="0.3">
      <c r="A415">
        <f t="shared" si="13"/>
        <v>30152</v>
      </c>
      <c r="B415">
        <v>410</v>
      </c>
      <c r="C415" t="s">
        <v>28765</v>
      </c>
      <c r="D415" t="s">
        <v>25</v>
      </c>
      <c r="E415" t="s">
        <v>33</v>
      </c>
      <c r="F415" t="s">
        <v>7415</v>
      </c>
      <c r="G415" t="s">
        <v>679</v>
      </c>
      <c r="H415" s="1">
        <v>42723</v>
      </c>
      <c r="I415">
        <f t="shared" si="12"/>
        <v>30152</v>
      </c>
    </row>
    <row r="416" spans="1:9" x14ac:dyDescent="0.3">
      <c r="A416">
        <f t="shared" si="13"/>
        <v>30161</v>
      </c>
      <c r="B416">
        <v>411</v>
      </c>
      <c r="C416" t="s">
        <v>707</v>
      </c>
      <c r="D416" t="s">
        <v>25</v>
      </c>
      <c r="E416" t="s">
        <v>80</v>
      </c>
      <c r="F416" t="s">
        <v>10823</v>
      </c>
      <c r="G416" t="s">
        <v>679</v>
      </c>
      <c r="H416" s="1">
        <v>38377</v>
      </c>
      <c r="I416">
        <f t="shared" si="12"/>
        <v>30161</v>
      </c>
    </row>
    <row r="417" spans="1:9" x14ac:dyDescent="0.3">
      <c r="A417">
        <f t="shared" si="13"/>
        <v>30162</v>
      </c>
      <c r="B417">
        <v>412</v>
      </c>
      <c r="C417" t="s">
        <v>1027</v>
      </c>
      <c r="D417" t="s">
        <v>25</v>
      </c>
      <c r="E417" t="s">
        <v>41</v>
      </c>
      <c r="F417" t="s">
        <v>7417</v>
      </c>
      <c r="G417" t="s">
        <v>679</v>
      </c>
      <c r="H417" s="1">
        <v>37968</v>
      </c>
      <c r="I417">
        <f t="shared" si="12"/>
        <v>30162</v>
      </c>
    </row>
    <row r="418" spans="1:9" x14ac:dyDescent="0.3">
      <c r="A418">
        <f t="shared" si="13"/>
        <v>30165</v>
      </c>
      <c r="B418">
        <v>413</v>
      </c>
      <c r="C418" t="s">
        <v>731</v>
      </c>
      <c r="D418" t="s">
        <v>25</v>
      </c>
      <c r="E418" t="s">
        <v>281</v>
      </c>
      <c r="F418" t="s">
        <v>10824</v>
      </c>
      <c r="G418" t="s">
        <v>679</v>
      </c>
      <c r="H418" s="1">
        <v>40836</v>
      </c>
      <c r="I418">
        <f t="shared" si="12"/>
        <v>30165</v>
      </c>
    </row>
    <row r="419" spans="1:9" x14ac:dyDescent="0.3">
      <c r="A419">
        <f t="shared" si="13"/>
        <v>30168</v>
      </c>
      <c r="B419">
        <v>414</v>
      </c>
      <c r="C419" t="s">
        <v>1388</v>
      </c>
      <c r="D419" t="s">
        <v>25</v>
      </c>
      <c r="E419" t="s">
        <v>29</v>
      </c>
      <c r="F419" t="s">
        <v>7418</v>
      </c>
      <c r="G419" t="s">
        <v>679</v>
      </c>
      <c r="H419" s="1">
        <v>38450</v>
      </c>
      <c r="I419">
        <f t="shared" si="12"/>
        <v>30168</v>
      </c>
    </row>
    <row r="420" spans="1:9" x14ac:dyDescent="0.3">
      <c r="A420">
        <f t="shared" si="13"/>
        <v>30174</v>
      </c>
      <c r="B420">
        <v>415</v>
      </c>
      <c r="C420" t="s">
        <v>945</v>
      </c>
      <c r="D420" t="s">
        <v>25</v>
      </c>
      <c r="E420" t="s">
        <v>33</v>
      </c>
      <c r="F420" t="s">
        <v>10825</v>
      </c>
      <c r="G420" t="s">
        <v>679</v>
      </c>
      <c r="H420" s="1">
        <v>38135</v>
      </c>
      <c r="I420">
        <f t="shared" si="12"/>
        <v>30174</v>
      </c>
    </row>
    <row r="421" spans="1:9" x14ac:dyDescent="0.3">
      <c r="A421">
        <f t="shared" si="13"/>
        <v>30177</v>
      </c>
      <c r="B421">
        <v>416</v>
      </c>
      <c r="C421" t="s">
        <v>820</v>
      </c>
      <c r="D421" t="s">
        <v>25</v>
      </c>
      <c r="E421" t="s">
        <v>37</v>
      </c>
      <c r="F421" t="s">
        <v>10826</v>
      </c>
      <c r="G421" t="s">
        <v>679</v>
      </c>
      <c r="H421" s="1">
        <v>41593</v>
      </c>
      <c r="I421">
        <f t="shared" si="12"/>
        <v>30177</v>
      </c>
    </row>
    <row r="422" spans="1:9" x14ac:dyDescent="0.3">
      <c r="A422">
        <f t="shared" si="13"/>
        <v>30179</v>
      </c>
      <c r="B422">
        <v>417</v>
      </c>
      <c r="C422" t="s">
        <v>1101</v>
      </c>
      <c r="D422" t="s">
        <v>25</v>
      </c>
      <c r="E422" t="s">
        <v>41</v>
      </c>
      <c r="F422" t="s">
        <v>9554</v>
      </c>
      <c r="G422" t="s">
        <v>679</v>
      </c>
      <c r="H422" s="1">
        <v>39120</v>
      </c>
      <c r="I422">
        <f t="shared" si="12"/>
        <v>30179</v>
      </c>
    </row>
    <row r="423" spans="1:9" x14ac:dyDescent="0.3">
      <c r="A423">
        <f t="shared" si="13"/>
        <v>30197</v>
      </c>
      <c r="B423">
        <v>418</v>
      </c>
      <c r="C423" t="s">
        <v>919</v>
      </c>
      <c r="D423" t="s">
        <v>25</v>
      </c>
      <c r="E423" t="s">
        <v>80</v>
      </c>
      <c r="F423" t="s">
        <v>10827</v>
      </c>
      <c r="G423" t="s">
        <v>679</v>
      </c>
      <c r="H423" s="1">
        <v>38411</v>
      </c>
      <c r="I423">
        <f t="shared" si="12"/>
        <v>30197</v>
      </c>
    </row>
    <row r="424" spans="1:9" x14ac:dyDescent="0.3">
      <c r="A424">
        <f t="shared" si="13"/>
        <v>30197</v>
      </c>
      <c r="B424">
        <v>418</v>
      </c>
      <c r="C424" t="s">
        <v>966</v>
      </c>
      <c r="D424" t="s">
        <v>25</v>
      </c>
      <c r="E424" t="s">
        <v>26</v>
      </c>
      <c r="F424" t="s">
        <v>10827</v>
      </c>
      <c r="G424" t="s">
        <v>679</v>
      </c>
      <c r="H424" s="1">
        <v>42720</v>
      </c>
      <c r="I424">
        <f t="shared" si="12"/>
        <v>30197</v>
      </c>
    </row>
    <row r="425" spans="1:9" x14ac:dyDescent="0.3">
      <c r="A425">
        <f t="shared" si="13"/>
        <v>30199</v>
      </c>
      <c r="B425">
        <v>420</v>
      </c>
      <c r="C425" t="s">
        <v>671</v>
      </c>
      <c r="D425" t="s">
        <v>25</v>
      </c>
      <c r="E425" t="s">
        <v>127</v>
      </c>
      <c r="F425" t="s">
        <v>10707</v>
      </c>
      <c r="G425" t="s">
        <v>679</v>
      </c>
      <c r="H425" s="1">
        <v>38168</v>
      </c>
      <c r="I425">
        <f t="shared" si="12"/>
        <v>30199</v>
      </c>
    </row>
    <row r="426" spans="1:9" x14ac:dyDescent="0.3">
      <c r="A426">
        <f t="shared" si="13"/>
        <v>30199</v>
      </c>
      <c r="B426">
        <v>420</v>
      </c>
      <c r="C426" t="s">
        <v>900</v>
      </c>
      <c r="D426" t="s">
        <v>25</v>
      </c>
      <c r="E426" t="s">
        <v>26</v>
      </c>
      <c r="F426" t="s">
        <v>10707</v>
      </c>
      <c r="G426" t="s">
        <v>679</v>
      </c>
      <c r="H426" s="1">
        <v>41133</v>
      </c>
      <c r="I426">
        <f t="shared" si="12"/>
        <v>30199</v>
      </c>
    </row>
    <row r="427" spans="1:9" x14ac:dyDescent="0.3">
      <c r="A427">
        <f t="shared" si="13"/>
        <v>30209</v>
      </c>
      <c r="B427">
        <v>422</v>
      </c>
      <c r="C427" t="s">
        <v>642</v>
      </c>
      <c r="D427" t="s">
        <v>25</v>
      </c>
      <c r="E427" t="s">
        <v>37</v>
      </c>
      <c r="F427" t="s">
        <v>10708</v>
      </c>
      <c r="G427" t="s">
        <v>817</v>
      </c>
      <c r="H427" s="1">
        <v>38704</v>
      </c>
      <c r="I427">
        <f t="shared" si="12"/>
        <v>30209</v>
      </c>
    </row>
    <row r="428" spans="1:9" x14ac:dyDescent="0.3">
      <c r="A428">
        <f t="shared" si="13"/>
        <v>30211</v>
      </c>
      <c r="B428">
        <v>423</v>
      </c>
      <c r="C428" t="s">
        <v>958</v>
      </c>
      <c r="D428" t="s">
        <v>25</v>
      </c>
      <c r="E428" t="s">
        <v>281</v>
      </c>
      <c r="F428" t="s">
        <v>10709</v>
      </c>
      <c r="G428" t="s">
        <v>817</v>
      </c>
      <c r="H428" s="1">
        <v>38399</v>
      </c>
      <c r="I428">
        <f t="shared" si="12"/>
        <v>30211</v>
      </c>
    </row>
    <row r="429" spans="1:9" x14ac:dyDescent="0.3">
      <c r="A429">
        <f t="shared" si="13"/>
        <v>30211</v>
      </c>
      <c r="B429">
        <v>423</v>
      </c>
      <c r="C429" t="s">
        <v>1063</v>
      </c>
      <c r="D429" t="s">
        <v>25</v>
      </c>
      <c r="E429" t="s">
        <v>26</v>
      </c>
      <c r="F429" t="s">
        <v>10709</v>
      </c>
      <c r="G429" t="s">
        <v>817</v>
      </c>
      <c r="H429" s="1">
        <v>38773</v>
      </c>
      <c r="I429">
        <f t="shared" si="12"/>
        <v>30211</v>
      </c>
    </row>
    <row r="430" spans="1:9" x14ac:dyDescent="0.3">
      <c r="A430">
        <f t="shared" si="13"/>
        <v>30225</v>
      </c>
      <c r="B430">
        <v>425</v>
      </c>
      <c r="C430" t="s">
        <v>1086</v>
      </c>
      <c r="D430" t="s">
        <v>25</v>
      </c>
      <c r="E430" t="s">
        <v>281</v>
      </c>
      <c r="F430" t="s">
        <v>10710</v>
      </c>
      <c r="G430" t="s">
        <v>817</v>
      </c>
      <c r="H430" s="1">
        <v>38663</v>
      </c>
      <c r="I430">
        <f t="shared" si="12"/>
        <v>30225</v>
      </c>
    </row>
    <row r="431" spans="1:9" x14ac:dyDescent="0.3">
      <c r="A431">
        <f t="shared" si="13"/>
        <v>30228</v>
      </c>
      <c r="B431">
        <v>426</v>
      </c>
      <c r="C431" t="s">
        <v>1154</v>
      </c>
      <c r="D431" t="s">
        <v>25</v>
      </c>
      <c r="E431" t="s">
        <v>80</v>
      </c>
      <c r="F431" t="s">
        <v>9560</v>
      </c>
      <c r="G431" t="s">
        <v>817</v>
      </c>
      <c r="H431" s="1">
        <v>39153</v>
      </c>
      <c r="I431">
        <f t="shared" si="12"/>
        <v>30228</v>
      </c>
    </row>
    <row r="432" spans="1:9" x14ac:dyDescent="0.3">
      <c r="A432">
        <f t="shared" si="13"/>
        <v>30231</v>
      </c>
      <c r="B432">
        <v>427</v>
      </c>
      <c r="C432" t="s">
        <v>968</v>
      </c>
      <c r="D432" t="s">
        <v>25</v>
      </c>
      <c r="E432" t="s">
        <v>80</v>
      </c>
      <c r="F432" t="s">
        <v>7426</v>
      </c>
      <c r="G432" t="s">
        <v>817</v>
      </c>
      <c r="H432" s="1">
        <v>38667</v>
      </c>
      <c r="I432">
        <f t="shared" si="12"/>
        <v>30231</v>
      </c>
    </row>
    <row r="433" spans="1:9" x14ac:dyDescent="0.3">
      <c r="A433">
        <f t="shared" si="13"/>
        <v>30267</v>
      </c>
      <c r="B433">
        <v>428</v>
      </c>
      <c r="C433" t="s">
        <v>818</v>
      </c>
      <c r="D433" t="s">
        <v>25</v>
      </c>
      <c r="E433" t="s">
        <v>33</v>
      </c>
      <c r="F433" t="s">
        <v>2985</v>
      </c>
      <c r="G433" t="s">
        <v>817</v>
      </c>
      <c r="H433" s="1">
        <v>38352</v>
      </c>
      <c r="I433">
        <f t="shared" si="12"/>
        <v>30267</v>
      </c>
    </row>
    <row r="434" spans="1:9" x14ac:dyDescent="0.3">
      <c r="A434">
        <f t="shared" si="13"/>
        <v>30269</v>
      </c>
      <c r="B434">
        <v>429</v>
      </c>
      <c r="C434" t="s">
        <v>898</v>
      </c>
      <c r="D434" t="s">
        <v>25</v>
      </c>
      <c r="E434" t="s">
        <v>33</v>
      </c>
      <c r="F434" t="s">
        <v>10711</v>
      </c>
      <c r="G434" t="s">
        <v>817</v>
      </c>
      <c r="H434" s="1">
        <v>38306</v>
      </c>
      <c r="I434">
        <f t="shared" si="12"/>
        <v>30269</v>
      </c>
    </row>
    <row r="435" spans="1:9" x14ac:dyDescent="0.3">
      <c r="A435">
        <f t="shared" si="13"/>
        <v>30272</v>
      </c>
      <c r="B435">
        <v>430</v>
      </c>
      <c r="C435" t="s">
        <v>1025</v>
      </c>
      <c r="D435" t="s">
        <v>25</v>
      </c>
      <c r="E435" t="s">
        <v>80</v>
      </c>
      <c r="F435" t="s">
        <v>7432</v>
      </c>
      <c r="G435" t="s">
        <v>817</v>
      </c>
      <c r="H435" s="1">
        <v>39824</v>
      </c>
      <c r="I435">
        <f t="shared" si="12"/>
        <v>30272</v>
      </c>
    </row>
    <row r="436" spans="1:9" x14ac:dyDescent="0.3">
      <c r="A436">
        <f t="shared" si="13"/>
        <v>30281</v>
      </c>
      <c r="B436">
        <v>431</v>
      </c>
      <c r="C436" t="s">
        <v>1197</v>
      </c>
      <c r="D436" t="s">
        <v>25</v>
      </c>
      <c r="E436" t="s">
        <v>29</v>
      </c>
      <c r="F436" t="s">
        <v>10712</v>
      </c>
      <c r="G436" t="s">
        <v>817</v>
      </c>
      <c r="H436" s="1">
        <v>41183</v>
      </c>
      <c r="I436">
        <f t="shared" si="12"/>
        <v>30281</v>
      </c>
    </row>
    <row r="437" spans="1:9" x14ac:dyDescent="0.3">
      <c r="A437">
        <f t="shared" si="13"/>
        <v>30283</v>
      </c>
      <c r="B437">
        <v>432</v>
      </c>
      <c r="C437" t="s">
        <v>853</v>
      </c>
      <c r="D437" t="s">
        <v>25</v>
      </c>
      <c r="E437" t="s">
        <v>127</v>
      </c>
      <c r="F437" t="s">
        <v>10713</v>
      </c>
      <c r="G437" t="s">
        <v>817</v>
      </c>
      <c r="H437" s="1">
        <v>39900</v>
      </c>
      <c r="I437">
        <f t="shared" si="12"/>
        <v>30283</v>
      </c>
    </row>
    <row r="438" spans="1:9" x14ac:dyDescent="0.3">
      <c r="A438">
        <f t="shared" si="13"/>
        <v>30295</v>
      </c>
      <c r="B438">
        <v>433</v>
      </c>
      <c r="C438" t="s">
        <v>1334</v>
      </c>
      <c r="D438" t="s">
        <v>25</v>
      </c>
      <c r="E438" t="s">
        <v>29</v>
      </c>
      <c r="F438" t="s">
        <v>10714</v>
      </c>
      <c r="G438" t="s">
        <v>817</v>
      </c>
      <c r="H438" s="1">
        <v>38671</v>
      </c>
      <c r="I438">
        <f t="shared" si="12"/>
        <v>30295</v>
      </c>
    </row>
    <row r="439" spans="1:9" x14ac:dyDescent="0.3">
      <c r="A439">
        <f t="shared" si="13"/>
        <v>30297</v>
      </c>
      <c r="B439">
        <v>434</v>
      </c>
      <c r="C439" t="s">
        <v>1002</v>
      </c>
      <c r="D439" t="s">
        <v>25</v>
      </c>
      <c r="E439" t="s">
        <v>26</v>
      </c>
      <c r="F439" t="s">
        <v>10715</v>
      </c>
      <c r="G439" t="s">
        <v>817</v>
      </c>
      <c r="H439" s="1">
        <v>38580</v>
      </c>
      <c r="I439">
        <f t="shared" si="12"/>
        <v>30297</v>
      </c>
    </row>
    <row r="440" spans="1:9" x14ac:dyDescent="0.3">
      <c r="A440">
        <f t="shared" si="13"/>
        <v>30306</v>
      </c>
      <c r="B440">
        <v>435</v>
      </c>
      <c r="C440" t="s">
        <v>829</v>
      </c>
      <c r="D440" t="s">
        <v>25</v>
      </c>
      <c r="E440" t="s">
        <v>127</v>
      </c>
      <c r="F440" t="s">
        <v>10716</v>
      </c>
      <c r="G440" t="s">
        <v>817</v>
      </c>
      <c r="H440" s="1">
        <v>38350</v>
      </c>
      <c r="I440">
        <f t="shared" si="12"/>
        <v>30306</v>
      </c>
    </row>
    <row r="441" spans="1:9" x14ac:dyDescent="0.3">
      <c r="A441">
        <f t="shared" si="13"/>
        <v>30312</v>
      </c>
      <c r="B441">
        <v>436</v>
      </c>
      <c r="C441" t="s">
        <v>1046</v>
      </c>
      <c r="D441" t="s">
        <v>25</v>
      </c>
      <c r="E441" t="s">
        <v>41</v>
      </c>
      <c r="F441" t="s">
        <v>10717</v>
      </c>
      <c r="G441" t="s">
        <v>817</v>
      </c>
      <c r="H441" s="1">
        <v>39360</v>
      </c>
      <c r="I441">
        <f t="shared" si="12"/>
        <v>30312</v>
      </c>
    </row>
    <row r="442" spans="1:9" x14ac:dyDescent="0.3">
      <c r="A442">
        <f t="shared" si="13"/>
        <v>30315</v>
      </c>
      <c r="B442">
        <v>437</v>
      </c>
      <c r="C442" t="s">
        <v>28851</v>
      </c>
      <c r="D442" t="s">
        <v>25</v>
      </c>
      <c r="E442" t="s">
        <v>26</v>
      </c>
      <c r="F442" t="s">
        <v>15733</v>
      </c>
      <c r="G442" t="s">
        <v>817</v>
      </c>
      <c r="H442" s="1">
        <v>42703</v>
      </c>
      <c r="I442">
        <f t="shared" si="12"/>
        <v>30315</v>
      </c>
    </row>
    <row r="443" spans="1:9" x14ac:dyDescent="0.3">
      <c r="A443">
        <f t="shared" si="13"/>
        <v>30316</v>
      </c>
      <c r="B443">
        <v>438</v>
      </c>
      <c r="C443" t="s">
        <v>1105</v>
      </c>
      <c r="D443" t="s">
        <v>25</v>
      </c>
      <c r="E443" t="s">
        <v>26</v>
      </c>
      <c r="F443" t="s">
        <v>10718</v>
      </c>
      <c r="G443" t="s">
        <v>817</v>
      </c>
      <c r="H443" s="1">
        <v>39208</v>
      </c>
      <c r="I443">
        <f t="shared" si="12"/>
        <v>30316</v>
      </c>
    </row>
    <row r="444" spans="1:9" x14ac:dyDescent="0.3">
      <c r="A444">
        <f t="shared" si="13"/>
        <v>30321</v>
      </c>
      <c r="B444">
        <v>439</v>
      </c>
      <c r="C444" t="s">
        <v>1090</v>
      </c>
      <c r="D444" t="s">
        <v>25</v>
      </c>
      <c r="E444" t="s">
        <v>26</v>
      </c>
      <c r="F444" t="s">
        <v>28393</v>
      </c>
      <c r="G444" t="s">
        <v>817</v>
      </c>
      <c r="H444" s="1">
        <v>42596</v>
      </c>
      <c r="I444">
        <f t="shared" si="12"/>
        <v>30321</v>
      </c>
    </row>
    <row r="445" spans="1:9" x14ac:dyDescent="0.3">
      <c r="A445">
        <f t="shared" si="13"/>
        <v>30362</v>
      </c>
      <c r="B445">
        <v>440</v>
      </c>
      <c r="C445" t="s">
        <v>1050</v>
      </c>
      <c r="D445" t="s">
        <v>25</v>
      </c>
      <c r="E445" t="s">
        <v>37</v>
      </c>
      <c r="F445" t="s">
        <v>10719</v>
      </c>
      <c r="G445" t="s">
        <v>817</v>
      </c>
      <c r="H445" s="1">
        <v>40261</v>
      </c>
      <c r="I445">
        <f t="shared" si="12"/>
        <v>30362</v>
      </c>
    </row>
    <row r="446" spans="1:9" x14ac:dyDescent="0.3">
      <c r="A446">
        <f t="shared" si="13"/>
        <v>30379</v>
      </c>
      <c r="B446">
        <v>441</v>
      </c>
      <c r="C446" t="s">
        <v>1093</v>
      </c>
      <c r="D446" t="s">
        <v>25</v>
      </c>
      <c r="E446" t="s">
        <v>255</v>
      </c>
      <c r="F446" t="s">
        <v>10720</v>
      </c>
      <c r="G446" t="s">
        <v>817</v>
      </c>
      <c r="H446" s="1">
        <v>40420</v>
      </c>
      <c r="I446">
        <f t="shared" si="12"/>
        <v>30379</v>
      </c>
    </row>
    <row r="447" spans="1:9" x14ac:dyDescent="0.3">
      <c r="A447">
        <f t="shared" si="13"/>
        <v>30384</v>
      </c>
      <c r="B447">
        <v>442</v>
      </c>
      <c r="C447" t="s">
        <v>976</v>
      </c>
      <c r="D447" t="s">
        <v>25</v>
      </c>
      <c r="E447" t="s">
        <v>26</v>
      </c>
      <c r="F447" t="s">
        <v>10721</v>
      </c>
      <c r="G447" t="s">
        <v>817</v>
      </c>
      <c r="H447" s="1">
        <v>38548</v>
      </c>
      <c r="I447">
        <f t="shared" si="12"/>
        <v>30384</v>
      </c>
    </row>
    <row r="448" spans="1:9" x14ac:dyDescent="0.3">
      <c r="A448">
        <f t="shared" si="13"/>
        <v>30387</v>
      </c>
      <c r="B448">
        <v>443</v>
      </c>
      <c r="C448" t="s">
        <v>1062</v>
      </c>
      <c r="D448" t="s">
        <v>25</v>
      </c>
      <c r="E448" t="s">
        <v>26</v>
      </c>
      <c r="F448" t="s">
        <v>10722</v>
      </c>
      <c r="G448" t="s">
        <v>817</v>
      </c>
      <c r="H448" s="1">
        <v>40315</v>
      </c>
      <c r="I448">
        <f t="shared" si="12"/>
        <v>30387</v>
      </c>
    </row>
    <row r="449" spans="1:9" x14ac:dyDescent="0.3">
      <c r="A449">
        <f t="shared" si="13"/>
        <v>30394</v>
      </c>
      <c r="B449">
        <v>444</v>
      </c>
      <c r="C449" t="s">
        <v>1141</v>
      </c>
      <c r="D449" t="s">
        <v>25</v>
      </c>
      <c r="E449" t="s">
        <v>255</v>
      </c>
      <c r="F449" t="s">
        <v>10723</v>
      </c>
      <c r="G449" t="s">
        <v>817</v>
      </c>
      <c r="H449" s="1">
        <v>38099</v>
      </c>
      <c r="I449">
        <f t="shared" si="12"/>
        <v>30394</v>
      </c>
    </row>
    <row r="450" spans="1:9" x14ac:dyDescent="0.3">
      <c r="A450">
        <f t="shared" si="13"/>
        <v>30394</v>
      </c>
      <c r="B450">
        <v>444</v>
      </c>
      <c r="C450" t="s">
        <v>1113</v>
      </c>
      <c r="D450" t="s">
        <v>25</v>
      </c>
      <c r="E450" t="s">
        <v>80</v>
      </c>
      <c r="F450" t="s">
        <v>10723</v>
      </c>
      <c r="G450" t="s">
        <v>817</v>
      </c>
      <c r="H450" s="1">
        <v>38957</v>
      </c>
      <c r="I450">
        <f t="shared" ref="I450:I513" si="14">A450</f>
        <v>30394</v>
      </c>
    </row>
    <row r="451" spans="1:9" x14ac:dyDescent="0.3">
      <c r="A451">
        <f t="shared" ref="A451:A514" si="15">(LEFT(F451)*10^5)+(MID(F451,3,2)*10^3)+RIGHT(F451,3)</f>
        <v>30394</v>
      </c>
      <c r="B451">
        <v>444</v>
      </c>
      <c r="C451" t="s">
        <v>841</v>
      </c>
      <c r="D451" t="s">
        <v>25</v>
      </c>
      <c r="E451" t="s">
        <v>33</v>
      </c>
      <c r="F451" t="s">
        <v>10723</v>
      </c>
      <c r="G451" t="s">
        <v>817</v>
      </c>
      <c r="H451" s="1">
        <v>41063</v>
      </c>
      <c r="I451">
        <f t="shared" si="14"/>
        <v>30394</v>
      </c>
    </row>
    <row r="452" spans="1:9" x14ac:dyDescent="0.3">
      <c r="A452">
        <f t="shared" si="15"/>
        <v>30395</v>
      </c>
      <c r="B452">
        <v>447</v>
      </c>
      <c r="C452" t="s">
        <v>1118</v>
      </c>
      <c r="D452" t="s">
        <v>25</v>
      </c>
      <c r="E452" t="s">
        <v>26</v>
      </c>
      <c r="F452" t="s">
        <v>10724</v>
      </c>
      <c r="G452" t="s">
        <v>817</v>
      </c>
      <c r="H452" s="1">
        <v>38967</v>
      </c>
      <c r="I452">
        <f t="shared" si="14"/>
        <v>30395</v>
      </c>
    </row>
    <row r="453" spans="1:9" x14ac:dyDescent="0.3">
      <c r="A453">
        <f t="shared" si="15"/>
        <v>30401</v>
      </c>
      <c r="B453">
        <v>448</v>
      </c>
      <c r="C453" t="s">
        <v>1166</v>
      </c>
      <c r="D453" t="s">
        <v>25</v>
      </c>
      <c r="E453" t="s">
        <v>29</v>
      </c>
      <c r="F453" t="s">
        <v>7452</v>
      </c>
      <c r="G453" t="s">
        <v>817</v>
      </c>
      <c r="H453" s="1">
        <v>37992</v>
      </c>
      <c r="I453">
        <f t="shared" si="14"/>
        <v>30401</v>
      </c>
    </row>
    <row r="454" spans="1:9" x14ac:dyDescent="0.3">
      <c r="A454">
        <f t="shared" si="15"/>
        <v>30414</v>
      </c>
      <c r="B454">
        <v>449</v>
      </c>
      <c r="C454" t="s">
        <v>805</v>
      </c>
      <c r="D454" t="s">
        <v>25</v>
      </c>
      <c r="E454" t="s">
        <v>80</v>
      </c>
      <c r="F454" t="s">
        <v>10725</v>
      </c>
      <c r="G454" t="s">
        <v>817</v>
      </c>
      <c r="H454" s="1">
        <v>38763</v>
      </c>
      <c r="I454">
        <f t="shared" si="14"/>
        <v>30414</v>
      </c>
    </row>
    <row r="455" spans="1:9" x14ac:dyDescent="0.3">
      <c r="A455">
        <f t="shared" si="15"/>
        <v>30424</v>
      </c>
      <c r="B455">
        <v>450</v>
      </c>
      <c r="C455" t="s">
        <v>743</v>
      </c>
      <c r="D455" t="s">
        <v>25</v>
      </c>
      <c r="E455" t="s">
        <v>255</v>
      </c>
      <c r="F455" t="s">
        <v>7454</v>
      </c>
      <c r="G455" t="s">
        <v>817</v>
      </c>
      <c r="H455" s="1">
        <v>42607</v>
      </c>
      <c r="I455">
        <f t="shared" si="14"/>
        <v>30424</v>
      </c>
    </row>
    <row r="456" spans="1:9" x14ac:dyDescent="0.3">
      <c r="A456">
        <f t="shared" si="15"/>
        <v>30433</v>
      </c>
      <c r="B456">
        <v>451</v>
      </c>
      <c r="C456" t="s">
        <v>984</v>
      </c>
      <c r="D456" t="s">
        <v>25</v>
      </c>
      <c r="E456" t="s">
        <v>80</v>
      </c>
      <c r="F456" t="s">
        <v>10726</v>
      </c>
      <c r="G456" t="s">
        <v>817</v>
      </c>
      <c r="H456" s="1">
        <v>42279</v>
      </c>
      <c r="I456">
        <f t="shared" si="14"/>
        <v>30433</v>
      </c>
    </row>
    <row r="457" spans="1:9" x14ac:dyDescent="0.3">
      <c r="A457">
        <f t="shared" si="15"/>
        <v>30448</v>
      </c>
      <c r="B457">
        <v>452</v>
      </c>
      <c r="C457" t="s">
        <v>917</v>
      </c>
      <c r="D457" t="s">
        <v>25</v>
      </c>
      <c r="E457" t="s">
        <v>203</v>
      </c>
      <c r="F457" t="s">
        <v>7460</v>
      </c>
      <c r="G457" t="s">
        <v>817</v>
      </c>
      <c r="H457" s="1">
        <v>38006</v>
      </c>
      <c r="I457">
        <f t="shared" si="14"/>
        <v>30448</v>
      </c>
    </row>
    <row r="458" spans="1:9" x14ac:dyDescent="0.3">
      <c r="A458">
        <f t="shared" si="15"/>
        <v>30450</v>
      </c>
      <c r="B458">
        <v>453</v>
      </c>
      <c r="C458" t="s">
        <v>836</v>
      </c>
      <c r="D458" t="s">
        <v>25</v>
      </c>
      <c r="E458" t="s">
        <v>145</v>
      </c>
      <c r="F458" t="s">
        <v>10727</v>
      </c>
      <c r="G458" t="s">
        <v>817</v>
      </c>
      <c r="H458" s="1">
        <v>39865</v>
      </c>
      <c r="I458">
        <f t="shared" si="14"/>
        <v>30450</v>
      </c>
    </row>
    <row r="459" spans="1:9" x14ac:dyDescent="0.3">
      <c r="A459">
        <f t="shared" si="15"/>
        <v>30454</v>
      </c>
      <c r="B459">
        <v>454</v>
      </c>
      <c r="C459" t="s">
        <v>926</v>
      </c>
      <c r="D459" t="s">
        <v>25</v>
      </c>
      <c r="E459" t="s">
        <v>37</v>
      </c>
      <c r="F459" t="s">
        <v>10728</v>
      </c>
      <c r="G459" t="s">
        <v>817</v>
      </c>
      <c r="H459" s="1">
        <v>38100</v>
      </c>
      <c r="I459">
        <f t="shared" si="14"/>
        <v>30454</v>
      </c>
    </row>
    <row r="460" spans="1:9" x14ac:dyDescent="0.3">
      <c r="A460">
        <f t="shared" si="15"/>
        <v>30461</v>
      </c>
      <c r="B460">
        <v>455</v>
      </c>
      <c r="C460" t="s">
        <v>765</v>
      </c>
      <c r="D460" t="s">
        <v>25</v>
      </c>
      <c r="E460" t="s">
        <v>26</v>
      </c>
      <c r="F460" t="s">
        <v>10729</v>
      </c>
      <c r="G460" t="s">
        <v>817</v>
      </c>
      <c r="H460" s="1">
        <v>39837</v>
      </c>
      <c r="I460">
        <f t="shared" si="14"/>
        <v>30461</v>
      </c>
    </row>
    <row r="461" spans="1:9" x14ac:dyDescent="0.3">
      <c r="A461">
        <f t="shared" si="15"/>
        <v>30469</v>
      </c>
      <c r="B461">
        <v>456</v>
      </c>
      <c r="C461" t="s">
        <v>881</v>
      </c>
      <c r="D461" t="s">
        <v>25</v>
      </c>
      <c r="E461" t="s">
        <v>33</v>
      </c>
      <c r="F461" t="s">
        <v>7463</v>
      </c>
      <c r="G461" t="s">
        <v>817</v>
      </c>
      <c r="H461" s="1">
        <v>38864</v>
      </c>
      <c r="I461">
        <f t="shared" si="14"/>
        <v>30469</v>
      </c>
    </row>
    <row r="462" spans="1:9" x14ac:dyDescent="0.3">
      <c r="A462">
        <f t="shared" si="15"/>
        <v>30473</v>
      </c>
      <c r="B462">
        <v>457</v>
      </c>
      <c r="C462" t="s">
        <v>748</v>
      </c>
      <c r="D462" t="s">
        <v>25</v>
      </c>
      <c r="E462" t="s">
        <v>80</v>
      </c>
      <c r="F462" t="s">
        <v>9580</v>
      </c>
      <c r="G462" t="s">
        <v>817</v>
      </c>
      <c r="H462" s="1">
        <v>38305</v>
      </c>
      <c r="I462">
        <f t="shared" si="14"/>
        <v>30473</v>
      </c>
    </row>
    <row r="463" spans="1:9" x14ac:dyDescent="0.3">
      <c r="A463">
        <f t="shared" si="15"/>
        <v>30479</v>
      </c>
      <c r="B463">
        <v>458</v>
      </c>
      <c r="C463" t="s">
        <v>28361</v>
      </c>
      <c r="D463" t="s">
        <v>25</v>
      </c>
      <c r="E463" t="s">
        <v>28362</v>
      </c>
      <c r="F463" t="s">
        <v>28637</v>
      </c>
      <c r="G463" t="s">
        <v>817</v>
      </c>
      <c r="H463" s="1">
        <v>42640</v>
      </c>
      <c r="I463">
        <f t="shared" si="14"/>
        <v>30479</v>
      </c>
    </row>
    <row r="464" spans="1:9" x14ac:dyDescent="0.3">
      <c r="A464">
        <f t="shared" si="15"/>
        <v>30480</v>
      </c>
      <c r="B464">
        <v>459</v>
      </c>
      <c r="C464" t="s">
        <v>1073</v>
      </c>
      <c r="D464" t="s">
        <v>25</v>
      </c>
      <c r="E464" t="s">
        <v>203</v>
      </c>
      <c r="F464" t="s">
        <v>10730</v>
      </c>
      <c r="G464" t="s">
        <v>817</v>
      </c>
      <c r="H464" s="1">
        <v>38156</v>
      </c>
      <c r="I464">
        <f t="shared" si="14"/>
        <v>30480</v>
      </c>
    </row>
    <row r="465" spans="1:9" x14ac:dyDescent="0.3">
      <c r="A465">
        <f t="shared" si="15"/>
        <v>30483</v>
      </c>
      <c r="B465">
        <v>460</v>
      </c>
      <c r="C465" t="s">
        <v>1019</v>
      </c>
      <c r="D465" t="s">
        <v>25</v>
      </c>
      <c r="E465" t="s">
        <v>26</v>
      </c>
      <c r="F465" t="s">
        <v>7465</v>
      </c>
      <c r="G465" t="s">
        <v>817</v>
      </c>
      <c r="H465" s="1">
        <v>37968</v>
      </c>
      <c r="I465">
        <f t="shared" si="14"/>
        <v>30483</v>
      </c>
    </row>
    <row r="466" spans="1:9" x14ac:dyDescent="0.3">
      <c r="A466">
        <f t="shared" si="15"/>
        <v>30485</v>
      </c>
      <c r="B466">
        <v>461</v>
      </c>
      <c r="C466" t="s">
        <v>1048</v>
      </c>
      <c r="D466" t="s">
        <v>25</v>
      </c>
      <c r="E466" t="s">
        <v>145</v>
      </c>
      <c r="F466" t="s">
        <v>4715</v>
      </c>
      <c r="G466" t="s">
        <v>817</v>
      </c>
      <c r="H466" s="1">
        <v>40202</v>
      </c>
      <c r="I466">
        <f t="shared" si="14"/>
        <v>30485</v>
      </c>
    </row>
    <row r="467" spans="1:9" x14ac:dyDescent="0.3">
      <c r="A467">
        <f t="shared" si="15"/>
        <v>30489</v>
      </c>
      <c r="B467">
        <v>462</v>
      </c>
      <c r="C467" t="s">
        <v>1040</v>
      </c>
      <c r="D467" t="s">
        <v>25</v>
      </c>
      <c r="E467" t="s">
        <v>26</v>
      </c>
      <c r="F467" t="s">
        <v>9582</v>
      </c>
      <c r="G467" t="s">
        <v>817</v>
      </c>
      <c r="H467" s="1">
        <v>38983</v>
      </c>
      <c r="I467">
        <f t="shared" si="14"/>
        <v>30489</v>
      </c>
    </row>
    <row r="468" spans="1:9" x14ac:dyDescent="0.3">
      <c r="A468">
        <f t="shared" si="15"/>
        <v>30494</v>
      </c>
      <c r="B468">
        <v>463</v>
      </c>
      <c r="C468" t="s">
        <v>1316</v>
      </c>
      <c r="D468" t="s">
        <v>25</v>
      </c>
      <c r="E468" t="s">
        <v>26</v>
      </c>
      <c r="F468" t="s">
        <v>10731</v>
      </c>
      <c r="G468" t="s">
        <v>817</v>
      </c>
      <c r="H468" s="1">
        <v>40394</v>
      </c>
      <c r="I468">
        <f t="shared" si="14"/>
        <v>30494</v>
      </c>
    </row>
    <row r="469" spans="1:9" x14ac:dyDescent="0.3">
      <c r="A469">
        <f t="shared" si="15"/>
        <v>30523</v>
      </c>
      <c r="B469">
        <v>464</v>
      </c>
      <c r="C469" t="s">
        <v>709</v>
      </c>
      <c r="D469" t="s">
        <v>25</v>
      </c>
      <c r="E469" t="s">
        <v>145</v>
      </c>
      <c r="F469" t="s">
        <v>10732</v>
      </c>
      <c r="G469" t="s">
        <v>817</v>
      </c>
      <c r="H469" s="1">
        <v>38100</v>
      </c>
      <c r="I469">
        <f t="shared" si="14"/>
        <v>30523</v>
      </c>
    </row>
    <row r="470" spans="1:9" x14ac:dyDescent="0.3">
      <c r="A470">
        <f t="shared" si="15"/>
        <v>30531</v>
      </c>
      <c r="B470">
        <v>465</v>
      </c>
      <c r="C470" t="s">
        <v>1056</v>
      </c>
      <c r="D470" t="s">
        <v>25</v>
      </c>
      <c r="E470" t="s">
        <v>26</v>
      </c>
      <c r="F470" t="s">
        <v>10733</v>
      </c>
      <c r="G470" t="s">
        <v>817</v>
      </c>
      <c r="H470" s="1">
        <v>40084</v>
      </c>
      <c r="I470">
        <f t="shared" si="14"/>
        <v>30531</v>
      </c>
    </row>
    <row r="471" spans="1:9" x14ac:dyDescent="0.3">
      <c r="A471">
        <f t="shared" si="15"/>
        <v>30534</v>
      </c>
      <c r="B471">
        <v>466</v>
      </c>
      <c r="C471" t="s">
        <v>849</v>
      </c>
      <c r="D471" t="s">
        <v>25</v>
      </c>
      <c r="E471" t="s">
        <v>33</v>
      </c>
      <c r="F471" t="s">
        <v>10734</v>
      </c>
      <c r="G471" t="s">
        <v>817</v>
      </c>
      <c r="H471" s="1">
        <v>38220</v>
      </c>
      <c r="I471">
        <f t="shared" si="14"/>
        <v>30534</v>
      </c>
    </row>
    <row r="472" spans="1:9" x14ac:dyDescent="0.3">
      <c r="A472">
        <f t="shared" si="15"/>
        <v>30555</v>
      </c>
      <c r="B472">
        <v>467</v>
      </c>
      <c r="C472" t="s">
        <v>951</v>
      </c>
      <c r="D472" t="s">
        <v>25</v>
      </c>
      <c r="E472" t="s">
        <v>41</v>
      </c>
      <c r="F472" t="s">
        <v>10735</v>
      </c>
      <c r="G472" t="s">
        <v>817</v>
      </c>
      <c r="H472" s="1">
        <v>39046</v>
      </c>
      <c r="I472">
        <f t="shared" si="14"/>
        <v>30555</v>
      </c>
    </row>
    <row r="473" spans="1:9" x14ac:dyDescent="0.3">
      <c r="A473">
        <f t="shared" si="15"/>
        <v>30566</v>
      </c>
      <c r="B473">
        <v>468</v>
      </c>
      <c r="C473" t="s">
        <v>957</v>
      </c>
      <c r="D473" t="s">
        <v>25</v>
      </c>
      <c r="E473" t="s">
        <v>80</v>
      </c>
      <c r="F473" t="s">
        <v>10736</v>
      </c>
      <c r="G473" t="s">
        <v>817</v>
      </c>
      <c r="H473" s="1">
        <v>40267</v>
      </c>
      <c r="I473">
        <f t="shared" si="14"/>
        <v>30566</v>
      </c>
    </row>
    <row r="474" spans="1:9" x14ac:dyDescent="0.3">
      <c r="A474">
        <f t="shared" si="15"/>
        <v>30569</v>
      </c>
      <c r="B474">
        <v>469</v>
      </c>
      <c r="C474" t="s">
        <v>1004</v>
      </c>
      <c r="D474" t="s">
        <v>25</v>
      </c>
      <c r="E474" t="s">
        <v>80</v>
      </c>
      <c r="F474" t="s">
        <v>10737</v>
      </c>
      <c r="G474" t="s">
        <v>817</v>
      </c>
      <c r="H474" s="1">
        <v>37968</v>
      </c>
      <c r="I474">
        <f t="shared" si="14"/>
        <v>30569</v>
      </c>
    </row>
    <row r="475" spans="1:9" x14ac:dyDescent="0.3">
      <c r="A475">
        <f t="shared" si="15"/>
        <v>30572</v>
      </c>
      <c r="B475">
        <v>470</v>
      </c>
      <c r="C475" t="s">
        <v>915</v>
      </c>
      <c r="D475" t="s">
        <v>25</v>
      </c>
      <c r="E475" t="s">
        <v>80</v>
      </c>
      <c r="F475" t="s">
        <v>10738</v>
      </c>
      <c r="G475" t="s">
        <v>817</v>
      </c>
      <c r="H475" s="1">
        <v>38425</v>
      </c>
      <c r="I475">
        <f t="shared" si="14"/>
        <v>30572</v>
      </c>
    </row>
    <row r="476" spans="1:9" x14ac:dyDescent="0.3">
      <c r="A476">
        <f t="shared" si="15"/>
        <v>30599</v>
      </c>
      <c r="B476">
        <v>471</v>
      </c>
      <c r="C476" t="s">
        <v>863</v>
      </c>
      <c r="D476" t="s">
        <v>25</v>
      </c>
      <c r="E476" t="s">
        <v>41</v>
      </c>
      <c r="F476" t="s">
        <v>10739</v>
      </c>
      <c r="G476" t="s">
        <v>817</v>
      </c>
      <c r="H476" s="1">
        <v>38517</v>
      </c>
      <c r="I476">
        <f t="shared" si="14"/>
        <v>30599</v>
      </c>
    </row>
    <row r="477" spans="1:9" x14ac:dyDescent="0.3">
      <c r="A477">
        <f t="shared" si="15"/>
        <v>30599</v>
      </c>
      <c r="B477">
        <v>471</v>
      </c>
      <c r="C477" t="s">
        <v>1044</v>
      </c>
      <c r="D477" t="s">
        <v>25</v>
      </c>
      <c r="E477" t="s">
        <v>41</v>
      </c>
      <c r="F477" t="s">
        <v>10739</v>
      </c>
      <c r="G477" t="s">
        <v>817</v>
      </c>
      <c r="H477" s="1">
        <v>39086</v>
      </c>
      <c r="I477">
        <f t="shared" si="14"/>
        <v>30599</v>
      </c>
    </row>
    <row r="478" spans="1:9" x14ac:dyDescent="0.3">
      <c r="A478">
        <f t="shared" si="15"/>
        <v>30609</v>
      </c>
      <c r="B478">
        <v>473</v>
      </c>
      <c r="C478" t="s">
        <v>923</v>
      </c>
      <c r="D478" t="s">
        <v>25</v>
      </c>
      <c r="E478" t="s">
        <v>924</v>
      </c>
      <c r="F478" t="s">
        <v>10740</v>
      </c>
      <c r="G478" t="s">
        <v>817</v>
      </c>
      <c r="H478" s="1">
        <v>38350</v>
      </c>
      <c r="I478">
        <f t="shared" si="14"/>
        <v>30609</v>
      </c>
    </row>
    <row r="479" spans="1:9" x14ac:dyDescent="0.3">
      <c r="A479">
        <f t="shared" si="15"/>
        <v>30609</v>
      </c>
      <c r="B479">
        <v>473</v>
      </c>
      <c r="C479" t="s">
        <v>1158</v>
      </c>
      <c r="D479" t="s">
        <v>25</v>
      </c>
      <c r="E479" t="s">
        <v>41</v>
      </c>
      <c r="F479" t="s">
        <v>10740</v>
      </c>
      <c r="G479" t="s">
        <v>817</v>
      </c>
      <c r="H479" s="1">
        <v>38510</v>
      </c>
      <c r="I479">
        <f t="shared" si="14"/>
        <v>30609</v>
      </c>
    </row>
    <row r="480" spans="1:9" x14ac:dyDescent="0.3">
      <c r="A480">
        <f t="shared" si="15"/>
        <v>30611</v>
      </c>
      <c r="B480">
        <v>475</v>
      </c>
      <c r="C480" t="s">
        <v>928</v>
      </c>
      <c r="D480" t="s">
        <v>25</v>
      </c>
      <c r="E480" t="s">
        <v>203</v>
      </c>
      <c r="F480" t="s">
        <v>10741</v>
      </c>
      <c r="G480" t="s">
        <v>817</v>
      </c>
      <c r="H480" s="1">
        <v>38100</v>
      </c>
      <c r="I480">
        <f t="shared" si="14"/>
        <v>30611</v>
      </c>
    </row>
    <row r="481" spans="1:9" x14ac:dyDescent="0.3">
      <c r="A481">
        <f t="shared" si="15"/>
        <v>30612</v>
      </c>
      <c r="B481">
        <v>476</v>
      </c>
      <c r="C481" t="s">
        <v>686</v>
      </c>
      <c r="D481" t="s">
        <v>25</v>
      </c>
      <c r="E481" t="s">
        <v>33</v>
      </c>
      <c r="F481" t="s">
        <v>10742</v>
      </c>
      <c r="G481" t="s">
        <v>817</v>
      </c>
      <c r="H481" s="1">
        <v>38890</v>
      </c>
      <c r="I481">
        <f t="shared" si="14"/>
        <v>30612</v>
      </c>
    </row>
    <row r="482" spans="1:9" x14ac:dyDescent="0.3">
      <c r="A482">
        <f t="shared" si="15"/>
        <v>30618</v>
      </c>
      <c r="B482">
        <v>477</v>
      </c>
      <c r="C482" t="s">
        <v>1201</v>
      </c>
      <c r="D482" t="s">
        <v>25</v>
      </c>
      <c r="E482" t="s">
        <v>26</v>
      </c>
      <c r="F482" t="s">
        <v>10743</v>
      </c>
      <c r="G482" t="s">
        <v>817</v>
      </c>
      <c r="H482" s="1">
        <v>38411</v>
      </c>
      <c r="I482">
        <f t="shared" si="14"/>
        <v>30618</v>
      </c>
    </row>
    <row r="483" spans="1:9" x14ac:dyDescent="0.3">
      <c r="A483">
        <f t="shared" si="15"/>
        <v>30619</v>
      </c>
      <c r="B483">
        <v>478</v>
      </c>
      <c r="C483" t="s">
        <v>1008</v>
      </c>
      <c r="D483" t="s">
        <v>25</v>
      </c>
      <c r="E483" t="s">
        <v>978</v>
      </c>
      <c r="F483" t="s">
        <v>7478</v>
      </c>
      <c r="G483" t="s">
        <v>817</v>
      </c>
      <c r="H483" s="1">
        <v>38603</v>
      </c>
      <c r="I483">
        <f t="shared" si="14"/>
        <v>30619</v>
      </c>
    </row>
    <row r="484" spans="1:9" x14ac:dyDescent="0.3">
      <c r="A484">
        <f t="shared" si="15"/>
        <v>30620</v>
      </c>
      <c r="B484">
        <v>479</v>
      </c>
      <c r="C484" t="s">
        <v>608</v>
      </c>
      <c r="D484" t="s">
        <v>25</v>
      </c>
      <c r="E484" t="s">
        <v>26</v>
      </c>
      <c r="F484" t="s">
        <v>10744</v>
      </c>
      <c r="G484" t="s">
        <v>817</v>
      </c>
      <c r="H484" s="1">
        <v>38794</v>
      </c>
      <c r="I484">
        <f t="shared" si="14"/>
        <v>30620</v>
      </c>
    </row>
    <row r="485" spans="1:9" x14ac:dyDescent="0.3">
      <c r="A485">
        <f t="shared" si="15"/>
        <v>30622</v>
      </c>
      <c r="B485">
        <v>480</v>
      </c>
      <c r="C485" t="s">
        <v>1069</v>
      </c>
      <c r="D485" t="s">
        <v>25</v>
      </c>
      <c r="E485" t="s">
        <v>41</v>
      </c>
      <c r="F485" t="s">
        <v>10745</v>
      </c>
      <c r="G485" t="s">
        <v>817</v>
      </c>
      <c r="H485" s="1">
        <v>41797</v>
      </c>
      <c r="I485">
        <f t="shared" si="14"/>
        <v>30622</v>
      </c>
    </row>
    <row r="486" spans="1:9" x14ac:dyDescent="0.3">
      <c r="A486">
        <f t="shared" si="15"/>
        <v>30623</v>
      </c>
      <c r="B486">
        <v>481</v>
      </c>
      <c r="C486" t="s">
        <v>827</v>
      </c>
      <c r="D486" t="s">
        <v>25</v>
      </c>
      <c r="E486" t="s">
        <v>33</v>
      </c>
      <c r="F486" t="s">
        <v>10746</v>
      </c>
      <c r="G486" t="s">
        <v>817</v>
      </c>
      <c r="H486" s="1">
        <v>38520</v>
      </c>
      <c r="I486">
        <f t="shared" si="14"/>
        <v>30623</v>
      </c>
    </row>
    <row r="487" spans="1:9" x14ac:dyDescent="0.3">
      <c r="A487">
        <f t="shared" si="15"/>
        <v>30625</v>
      </c>
      <c r="B487">
        <v>482</v>
      </c>
      <c r="C487" t="s">
        <v>955</v>
      </c>
      <c r="D487" t="s">
        <v>25</v>
      </c>
      <c r="E487" t="s">
        <v>145</v>
      </c>
      <c r="F487" t="s">
        <v>10747</v>
      </c>
      <c r="G487" t="s">
        <v>817</v>
      </c>
      <c r="H487" s="1">
        <v>39182</v>
      </c>
      <c r="I487">
        <f t="shared" si="14"/>
        <v>30625</v>
      </c>
    </row>
    <row r="488" spans="1:9" x14ac:dyDescent="0.3">
      <c r="A488">
        <f t="shared" si="15"/>
        <v>30626</v>
      </c>
      <c r="B488">
        <v>483</v>
      </c>
      <c r="C488" t="s">
        <v>921</v>
      </c>
      <c r="D488" t="s">
        <v>25</v>
      </c>
      <c r="E488" t="s">
        <v>26</v>
      </c>
      <c r="F488" t="s">
        <v>10748</v>
      </c>
      <c r="G488" t="s">
        <v>817</v>
      </c>
      <c r="H488" s="1">
        <v>39146</v>
      </c>
      <c r="I488">
        <f t="shared" si="14"/>
        <v>30626</v>
      </c>
    </row>
    <row r="489" spans="1:9" x14ac:dyDescent="0.3">
      <c r="A489">
        <f t="shared" si="15"/>
        <v>30631</v>
      </c>
      <c r="B489">
        <v>484</v>
      </c>
      <c r="C489" t="s">
        <v>994</v>
      </c>
      <c r="D489" t="s">
        <v>25</v>
      </c>
      <c r="E489" t="s">
        <v>26</v>
      </c>
      <c r="F489" t="s">
        <v>10749</v>
      </c>
      <c r="G489" t="s">
        <v>817</v>
      </c>
      <c r="H489" s="1">
        <v>39903</v>
      </c>
      <c r="I489">
        <f t="shared" si="14"/>
        <v>30631</v>
      </c>
    </row>
    <row r="490" spans="1:9" x14ac:dyDescent="0.3">
      <c r="A490">
        <f t="shared" si="15"/>
        <v>30631</v>
      </c>
      <c r="B490">
        <v>484</v>
      </c>
      <c r="C490" t="s">
        <v>28448</v>
      </c>
      <c r="D490" t="s">
        <v>25</v>
      </c>
      <c r="E490" t="s">
        <v>37</v>
      </c>
      <c r="F490" t="s">
        <v>10749</v>
      </c>
      <c r="G490" t="s">
        <v>817</v>
      </c>
      <c r="H490" s="1">
        <v>42613</v>
      </c>
      <c r="I490">
        <f t="shared" si="14"/>
        <v>30631</v>
      </c>
    </row>
    <row r="491" spans="1:9" x14ac:dyDescent="0.3">
      <c r="A491">
        <f t="shared" si="15"/>
        <v>30635</v>
      </c>
      <c r="B491">
        <v>486</v>
      </c>
      <c r="C491" t="s">
        <v>996</v>
      </c>
      <c r="D491" t="s">
        <v>25</v>
      </c>
      <c r="E491" t="s">
        <v>997</v>
      </c>
      <c r="F491" t="s">
        <v>10750</v>
      </c>
      <c r="G491" t="s">
        <v>817</v>
      </c>
      <c r="H491" s="1">
        <v>41090</v>
      </c>
      <c r="I491">
        <f t="shared" si="14"/>
        <v>30635</v>
      </c>
    </row>
    <row r="492" spans="1:9" x14ac:dyDescent="0.3">
      <c r="A492">
        <f t="shared" si="15"/>
        <v>30637</v>
      </c>
      <c r="B492">
        <v>487</v>
      </c>
      <c r="C492" t="s">
        <v>1131</v>
      </c>
      <c r="D492" t="s">
        <v>25</v>
      </c>
      <c r="E492" t="s">
        <v>26</v>
      </c>
      <c r="F492" t="s">
        <v>10751</v>
      </c>
      <c r="G492" t="s">
        <v>817</v>
      </c>
      <c r="H492" s="1">
        <v>38531</v>
      </c>
      <c r="I492">
        <f t="shared" si="14"/>
        <v>30637</v>
      </c>
    </row>
    <row r="493" spans="1:9" x14ac:dyDescent="0.3">
      <c r="A493">
        <f t="shared" si="15"/>
        <v>30657</v>
      </c>
      <c r="B493">
        <v>488</v>
      </c>
      <c r="C493" t="s">
        <v>794</v>
      </c>
      <c r="D493" t="s">
        <v>25</v>
      </c>
      <c r="E493" t="s">
        <v>145</v>
      </c>
      <c r="F493" t="s">
        <v>10752</v>
      </c>
      <c r="G493" t="s">
        <v>817</v>
      </c>
      <c r="H493" s="1">
        <v>41384</v>
      </c>
      <c r="I493">
        <f t="shared" si="14"/>
        <v>30657</v>
      </c>
    </row>
    <row r="494" spans="1:9" x14ac:dyDescent="0.3">
      <c r="A494">
        <f t="shared" si="15"/>
        <v>30661</v>
      </c>
      <c r="B494">
        <v>489</v>
      </c>
      <c r="C494" t="s">
        <v>907</v>
      </c>
      <c r="D494" t="s">
        <v>25</v>
      </c>
      <c r="E494" t="s">
        <v>26</v>
      </c>
      <c r="F494" t="s">
        <v>10753</v>
      </c>
      <c r="G494" t="s">
        <v>817</v>
      </c>
      <c r="H494" s="1">
        <v>38861</v>
      </c>
      <c r="I494">
        <f t="shared" si="14"/>
        <v>30661</v>
      </c>
    </row>
    <row r="495" spans="1:9" x14ac:dyDescent="0.3">
      <c r="A495">
        <f t="shared" si="15"/>
        <v>30678</v>
      </c>
      <c r="B495">
        <v>490</v>
      </c>
      <c r="C495" t="s">
        <v>1172</v>
      </c>
      <c r="D495" t="s">
        <v>25</v>
      </c>
      <c r="E495" t="s">
        <v>80</v>
      </c>
      <c r="F495" t="s">
        <v>10754</v>
      </c>
      <c r="G495" t="s">
        <v>817</v>
      </c>
      <c r="H495" s="1">
        <v>38670</v>
      </c>
      <c r="I495">
        <f t="shared" si="14"/>
        <v>30678</v>
      </c>
    </row>
    <row r="496" spans="1:9" x14ac:dyDescent="0.3">
      <c r="A496">
        <f t="shared" si="15"/>
        <v>30679</v>
      </c>
      <c r="B496">
        <v>491</v>
      </c>
      <c r="C496" t="s">
        <v>859</v>
      </c>
      <c r="D496" t="s">
        <v>25</v>
      </c>
      <c r="E496" t="s">
        <v>37</v>
      </c>
      <c r="F496" t="s">
        <v>10755</v>
      </c>
      <c r="G496" t="s">
        <v>817</v>
      </c>
      <c r="H496" s="1">
        <v>38405</v>
      </c>
      <c r="I496">
        <f t="shared" si="14"/>
        <v>30679</v>
      </c>
    </row>
    <row r="497" spans="1:9" x14ac:dyDescent="0.3">
      <c r="A497">
        <f t="shared" si="15"/>
        <v>30686</v>
      </c>
      <c r="B497">
        <v>492</v>
      </c>
      <c r="C497" t="s">
        <v>869</v>
      </c>
      <c r="D497" t="s">
        <v>25</v>
      </c>
      <c r="E497" t="s">
        <v>26</v>
      </c>
      <c r="F497" t="s">
        <v>10756</v>
      </c>
      <c r="G497" t="s">
        <v>817</v>
      </c>
      <c r="H497" s="1">
        <v>39181</v>
      </c>
      <c r="I497">
        <f t="shared" si="14"/>
        <v>30686</v>
      </c>
    </row>
    <row r="498" spans="1:9" x14ac:dyDescent="0.3">
      <c r="A498">
        <f t="shared" si="15"/>
        <v>30698</v>
      </c>
      <c r="B498">
        <v>493</v>
      </c>
      <c r="C498" t="s">
        <v>873</v>
      </c>
      <c r="D498" t="s">
        <v>25</v>
      </c>
      <c r="E498" t="s">
        <v>37</v>
      </c>
      <c r="F498" t="s">
        <v>10757</v>
      </c>
      <c r="G498" t="s">
        <v>817</v>
      </c>
      <c r="H498" s="1">
        <v>40802</v>
      </c>
      <c r="I498">
        <f t="shared" si="14"/>
        <v>30698</v>
      </c>
    </row>
    <row r="499" spans="1:9" x14ac:dyDescent="0.3">
      <c r="A499">
        <f t="shared" si="15"/>
        <v>30702</v>
      </c>
      <c r="B499">
        <v>494</v>
      </c>
      <c r="C499" t="s">
        <v>1211</v>
      </c>
      <c r="D499" t="s">
        <v>25</v>
      </c>
      <c r="E499" t="s">
        <v>41</v>
      </c>
      <c r="F499" t="s">
        <v>7485</v>
      </c>
      <c r="G499" t="s">
        <v>817</v>
      </c>
      <c r="H499" s="1">
        <v>38265</v>
      </c>
      <c r="I499">
        <f t="shared" si="14"/>
        <v>30702</v>
      </c>
    </row>
    <row r="500" spans="1:9" x14ac:dyDescent="0.3">
      <c r="A500">
        <f t="shared" si="15"/>
        <v>30705</v>
      </c>
      <c r="B500">
        <v>495</v>
      </c>
      <c r="C500" t="s">
        <v>938</v>
      </c>
      <c r="D500" t="s">
        <v>25</v>
      </c>
      <c r="E500" t="s">
        <v>37</v>
      </c>
      <c r="F500" t="s">
        <v>10758</v>
      </c>
      <c r="G500" t="s">
        <v>817</v>
      </c>
      <c r="H500" s="1">
        <v>38529</v>
      </c>
      <c r="I500">
        <f t="shared" si="14"/>
        <v>30705</v>
      </c>
    </row>
    <row r="501" spans="1:9" x14ac:dyDescent="0.3">
      <c r="A501">
        <f t="shared" si="15"/>
        <v>30718</v>
      </c>
      <c r="B501">
        <v>496</v>
      </c>
      <c r="C501" t="s">
        <v>1209</v>
      </c>
      <c r="D501" t="s">
        <v>25</v>
      </c>
      <c r="E501" t="s">
        <v>26</v>
      </c>
      <c r="F501" t="s">
        <v>10759</v>
      </c>
      <c r="G501" t="s">
        <v>817</v>
      </c>
      <c r="H501" s="1">
        <v>38507</v>
      </c>
      <c r="I501">
        <f t="shared" si="14"/>
        <v>30718</v>
      </c>
    </row>
    <row r="502" spans="1:9" x14ac:dyDescent="0.3">
      <c r="A502">
        <f t="shared" si="15"/>
        <v>30724</v>
      </c>
      <c r="B502">
        <v>497</v>
      </c>
      <c r="C502" t="s">
        <v>1115</v>
      </c>
      <c r="D502" t="s">
        <v>25</v>
      </c>
      <c r="E502" t="s">
        <v>47</v>
      </c>
      <c r="F502" t="s">
        <v>10760</v>
      </c>
      <c r="G502" t="s">
        <v>817</v>
      </c>
      <c r="H502" s="1">
        <v>38618</v>
      </c>
      <c r="I502">
        <f t="shared" si="14"/>
        <v>30724</v>
      </c>
    </row>
    <row r="503" spans="1:9" x14ac:dyDescent="0.3">
      <c r="A503">
        <f t="shared" si="15"/>
        <v>30731</v>
      </c>
      <c r="B503">
        <v>498</v>
      </c>
      <c r="C503" t="s">
        <v>27879</v>
      </c>
      <c r="D503" t="s">
        <v>25</v>
      </c>
      <c r="E503" t="s">
        <v>26</v>
      </c>
      <c r="F503" t="s">
        <v>27959</v>
      </c>
      <c r="G503" t="s">
        <v>817</v>
      </c>
      <c r="H503" s="1">
        <v>42479</v>
      </c>
      <c r="I503">
        <f t="shared" si="14"/>
        <v>30731</v>
      </c>
    </row>
    <row r="504" spans="1:9" x14ac:dyDescent="0.3">
      <c r="A504">
        <f t="shared" si="15"/>
        <v>30742</v>
      </c>
      <c r="B504">
        <v>499</v>
      </c>
      <c r="C504" t="s">
        <v>970</v>
      </c>
      <c r="D504" t="s">
        <v>25</v>
      </c>
      <c r="E504" t="s">
        <v>37</v>
      </c>
      <c r="F504" t="s">
        <v>10761</v>
      </c>
      <c r="G504" t="s">
        <v>817</v>
      </c>
      <c r="H504" s="1">
        <v>38146</v>
      </c>
      <c r="I504">
        <f t="shared" si="14"/>
        <v>30742</v>
      </c>
    </row>
    <row r="505" spans="1:9" x14ac:dyDescent="0.3">
      <c r="A505">
        <f t="shared" si="15"/>
        <v>30744</v>
      </c>
      <c r="B505">
        <v>500</v>
      </c>
      <c r="C505" t="s">
        <v>889</v>
      </c>
      <c r="D505" t="s">
        <v>25</v>
      </c>
      <c r="E505" t="s">
        <v>145</v>
      </c>
      <c r="F505" t="s">
        <v>10762</v>
      </c>
      <c r="G505" t="s">
        <v>817</v>
      </c>
      <c r="H505" s="1">
        <v>39046</v>
      </c>
      <c r="I505">
        <f t="shared" si="14"/>
        <v>30744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30744</v>
      </c>
      <c r="B507" t="s">
        <v>1033</v>
      </c>
      <c r="C507" t="s">
        <v>842</v>
      </c>
      <c r="D507" t="s">
        <v>25</v>
      </c>
      <c r="E507" t="s">
        <v>281</v>
      </c>
      <c r="F507" t="s">
        <v>10762</v>
      </c>
      <c r="G507" t="s">
        <v>817</v>
      </c>
      <c r="H507" s="1">
        <v>41702</v>
      </c>
      <c r="I507">
        <f t="shared" si="14"/>
        <v>30744</v>
      </c>
    </row>
    <row r="508" spans="1:9" x14ac:dyDescent="0.3">
      <c r="A508">
        <f t="shared" si="15"/>
        <v>30749</v>
      </c>
      <c r="B508">
        <v>502</v>
      </c>
      <c r="C508" t="s">
        <v>28764</v>
      </c>
      <c r="D508" t="s">
        <v>25</v>
      </c>
      <c r="E508" t="s">
        <v>80</v>
      </c>
      <c r="F508" t="s">
        <v>28787</v>
      </c>
      <c r="G508" t="s">
        <v>817</v>
      </c>
      <c r="H508" s="1">
        <v>42665</v>
      </c>
      <c r="I508">
        <f t="shared" si="14"/>
        <v>30749</v>
      </c>
    </row>
    <row r="509" spans="1:9" x14ac:dyDescent="0.3">
      <c r="A509">
        <f t="shared" si="15"/>
        <v>30752</v>
      </c>
      <c r="B509">
        <v>503</v>
      </c>
      <c r="C509" t="s">
        <v>875</v>
      </c>
      <c r="D509" t="s">
        <v>25</v>
      </c>
      <c r="E509" t="s">
        <v>26</v>
      </c>
      <c r="F509" t="s">
        <v>7490</v>
      </c>
      <c r="G509" t="s">
        <v>817</v>
      </c>
      <c r="H509" s="1">
        <v>39031</v>
      </c>
      <c r="I509">
        <f t="shared" si="14"/>
        <v>30752</v>
      </c>
    </row>
    <row r="510" spans="1:9" x14ac:dyDescent="0.3">
      <c r="A510">
        <f t="shared" si="15"/>
        <v>30757</v>
      </c>
      <c r="B510">
        <v>504</v>
      </c>
      <c r="C510" t="s">
        <v>1010</v>
      </c>
      <c r="D510" t="s">
        <v>25</v>
      </c>
      <c r="E510" t="s">
        <v>41</v>
      </c>
      <c r="F510" t="s">
        <v>10763</v>
      </c>
      <c r="G510" t="s">
        <v>817</v>
      </c>
      <c r="H510" s="1">
        <v>38945</v>
      </c>
      <c r="I510">
        <f t="shared" si="14"/>
        <v>30757</v>
      </c>
    </row>
    <row r="511" spans="1:9" x14ac:dyDescent="0.3">
      <c r="A511">
        <f t="shared" si="15"/>
        <v>30762</v>
      </c>
      <c r="B511">
        <v>505</v>
      </c>
      <c r="C511" t="s">
        <v>28599</v>
      </c>
      <c r="D511" t="s">
        <v>25</v>
      </c>
      <c r="E511" t="s">
        <v>80</v>
      </c>
      <c r="F511" t="s">
        <v>28897</v>
      </c>
      <c r="G511" t="s">
        <v>817</v>
      </c>
      <c r="H511" s="1">
        <v>42704</v>
      </c>
      <c r="I511">
        <f t="shared" si="14"/>
        <v>30762</v>
      </c>
    </row>
    <row r="512" spans="1:9" x14ac:dyDescent="0.3">
      <c r="A512">
        <f t="shared" si="15"/>
        <v>30779</v>
      </c>
      <c r="B512">
        <v>506</v>
      </c>
      <c r="C512" t="s">
        <v>1164</v>
      </c>
      <c r="D512" t="s">
        <v>25</v>
      </c>
      <c r="E512" t="s">
        <v>145</v>
      </c>
      <c r="F512" t="s">
        <v>10764</v>
      </c>
      <c r="G512" t="s">
        <v>944</v>
      </c>
      <c r="H512" s="1">
        <v>39397</v>
      </c>
      <c r="I512">
        <f t="shared" si="14"/>
        <v>30779</v>
      </c>
    </row>
    <row r="513" spans="1:9" x14ac:dyDescent="0.3">
      <c r="A513">
        <f t="shared" si="15"/>
        <v>30792</v>
      </c>
      <c r="B513">
        <v>507</v>
      </c>
      <c r="C513" t="s">
        <v>1398</v>
      </c>
      <c r="D513" t="s">
        <v>25</v>
      </c>
      <c r="E513" t="s">
        <v>26</v>
      </c>
      <c r="F513" t="s">
        <v>10765</v>
      </c>
      <c r="G513" t="s">
        <v>944</v>
      </c>
      <c r="H513" s="1">
        <v>40505</v>
      </c>
      <c r="I513">
        <f t="shared" si="14"/>
        <v>30792</v>
      </c>
    </row>
    <row r="514" spans="1:9" x14ac:dyDescent="0.3">
      <c r="A514">
        <f t="shared" si="15"/>
        <v>30809</v>
      </c>
      <c r="B514">
        <v>508</v>
      </c>
      <c r="C514" t="s">
        <v>1352</v>
      </c>
      <c r="D514" t="s">
        <v>25</v>
      </c>
      <c r="E514" t="s">
        <v>26</v>
      </c>
      <c r="F514" t="s">
        <v>10766</v>
      </c>
      <c r="G514" t="s">
        <v>944</v>
      </c>
      <c r="H514" s="1">
        <v>38196</v>
      </c>
      <c r="I514">
        <f t="shared" ref="I514:I577" si="16">A514</f>
        <v>30809</v>
      </c>
    </row>
    <row r="515" spans="1:9" x14ac:dyDescent="0.3">
      <c r="A515">
        <f t="shared" ref="A515:A578" si="17">(LEFT(F515)*10^5)+(MID(F515,3,2)*10^3)+RIGHT(F515,3)</f>
        <v>30817</v>
      </c>
      <c r="B515">
        <v>509</v>
      </c>
      <c r="C515" t="s">
        <v>992</v>
      </c>
      <c r="D515" t="s">
        <v>25</v>
      </c>
      <c r="E515" t="s">
        <v>26</v>
      </c>
      <c r="F515" t="s">
        <v>10767</v>
      </c>
      <c r="G515" t="s">
        <v>944</v>
      </c>
      <c r="H515" s="1">
        <v>39461</v>
      </c>
      <c r="I515">
        <f t="shared" si="16"/>
        <v>30817</v>
      </c>
    </row>
    <row r="516" spans="1:9" x14ac:dyDescent="0.3">
      <c r="A516">
        <f t="shared" si="17"/>
        <v>30821</v>
      </c>
      <c r="B516">
        <v>510</v>
      </c>
      <c r="C516" t="s">
        <v>942</v>
      </c>
      <c r="D516" t="s">
        <v>25</v>
      </c>
      <c r="E516" t="s">
        <v>326</v>
      </c>
      <c r="F516" t="s">
        <v>10768</v>
      </c>
      <c r="G516" t="s">
        <v>944</v>
      </c>
      <c r="H516" s="1">
        <v>37968</v>
      </c>
      <c r="I516">
        <f t="shared" si="16"/>
        <v>30821</v>
      </c>
    </row>
    <row r="517" spans="1:9" x14ac:dyDescent="0.3">
      <c r="A517">
        <f t="shared" si="17"/>
        <v>30833</v>
      </c>
      <c r="B517">
        <v>511</v>
      </c>
      <c r="C517" t="s">
        <v>974</v>
      </c>
      <c r="D517" t="s">
        <v>25</v>
      </c>
      <c r="E517" t="s">
        <v>33</v>
      </c>
      <c r="F517" t="s">
        <v>10769</v>
      </c>
      <c r="G517" t="s">
        <v>944</v>
      </c>
      <c r="H517" s="1">
        <v>38873</v>
      </c>
      <c r="I517">
        <f t="shared" si="16"/>
        <v>30833</v>
      </c>
    </row>
    <row r="518" spans="1:9" x14ac:dyDescent="0.3">
      <c r="A518">
        <f t="shared" si="17"/>
        <v>30837</v>
      </c>
      <c r="B518">
        <v>512</v>
      </c>
      <c r="C518" t="s">
        <v>1160</v>
      </c>
      <c r="D518" t="s">
        <v>25</v>
      </c>
      <c r="E518" t="s">
        <v>26</v>
      </c>
      <c r="F518" t="s">
        <v>7504</v>
      </c>
      <c r="G518" t="s">
        <v>944</v>
      </c>
      <c r="H518" s="1">
        <v>38016</v>
      </c>
      <c r="I518">
        <f t="shared" si="16"/>
        <v>30837</v>
      </c>
    </row>
    <row r="519" spans="1:9" x14ac:dyDescent="0.3">
      <c r="A519">
        <f t="shared" si="17"/>
        <v>30844</v>
      </c>
      <c r="B519">
        <v>513</v>
      </c>
      <c r="C519" t="s">
        <v>1258</v>
      </c>
      <c r="D519" t="s">
        <v>25</v>
      </c>
      <c r="E519" t="s">
        <v>41</v>
      </c>
      <c r="F519" t="s">
        <v>10770</v>
      </c>
      <c r="G519" t="s">
        <v>944</v>
      </c>
      <c r="H519" s="1">
        <v>39247</v>
      </c>
      <c r="I519">
        <f t="shared" si="16"/>
        <v>30844</v>
      </c>
    </row>
    <row r="520" spans="1:9" x14ac:dyDescent="0.3">
      <c r="A520">
        <f t="shared" si="17"/>
        <v>30848</v>
      </c>
      <c r="B520">
        <v>514</v>
      </c>
      <c r="C520" t="s">
        <v>1331</v>
      </c>
      <c r="D520" t="s">
        <v>25</v>
      </c>
      <c r="E520" t="s">
        <v>26</v>
      </c>
      <c r="F520" t="s">
        <v>10771</v>
      </c>
      <c r="G520" t="s">
        <v>944</v>
      </c>
      <c r="H520" s="1">
        <v>39530</v>
      </c>
      <c r="I520">
        <f t="shared" si="16"/>
        <v>30848</v>
      </c>
    </row>
    <row r="521" spans="1:9" x14ac:dyDescent="0.3">
      <c r="A521">
        <f t="shared" si="17"/>
        <v>30868</v>
      </c>
      <c r="B521">
        <v>515</v>
      </c>
      <c r="C521" t="s">
        <v>909</v>
      </c>
      <c r="D521" t="s">
        <v>25</v>
      </c>
      <c r="E521" t="s">
        <v>127</v>
      </c>
      <c r="F521" t="s">
        <v>10772</v>
      </c>
      <c r="G521" t="s">
        <v>944</v>
      </c>
      <c r="H521" s="1">
        <v>39464</v>
      </c>
      <c r="I521">
        <f t="shared" si="16"/>
        <v>30868</v>
      </c>
    </row>
    <row r="522" spans="1:9" x14ac:dyDescent="0.3">
      <c r="A522">
        <f t="shared" si="17"/>
        <v>30878</v>
      </c>
      <c r="B522">
        <v>516</v>
      </c>
      <c r="C522" t="s">
        <v>871</v>
      </c>
      <c r="D522" t="s">
        <v>25</v>
      </c>
      <c r="E522" t="s">
        <v>41</v>
      </c>
      <c r="F522" t="s">
        <v>2989</v>
      </c>
      <c r="G522" t="s">
        <v>944</v>
      </c>
      <c r="H522" s="1">
        <v>38518</v>
      </c>
      <c r="I522">
        <f t="shared" si="16"/>
        <v>30878</v>
      </c>
    </row>
    <row r="523" spans="1:9" x14ac:dyDescent="0.3">
      <c r="A523">
        <f t="shared" si="17"/>
        <v>30885</v>
      </c>
      <c r="B523">
        <v>517</v>
      </c>
      <c r="C523" t="s">
        <v>767</v>
      </c>
      <c r="D523" t="s">
        <v>25</v>
      </c>
      <c r="E523" t="s">
        <v>26</v>
      </c>
      <c r="F523" t="s">
        <v>10773</v>
      </c>
      <c r="G523" t="s">
        <v>944</v>
      </c>
      <c r="H523" s="1">
        <v>41371</v>
      </c>
      <c r="I523">
        <f t="shared" si="16"/>
        <v>30885</v>
      </c>
    </row>
    <row r="524" spans="1:9" x14ac:dyDescent="0.3">
      <c r="A524">
        <f t="shared" si="17"/>
        <v>30890</v>
      </c>
      <c r="B524">
        <v>518</v>
      </c>
      <c r="C524" t="s">
        <v>877</v>
      </c>
      <c r="D524" t="s">
        <v>25</v>
      </c>
      <c r="E524" t="s">
        <v>26</v>
      </c>
      <c r="F524" t="s">
        <v>10774</v>
      </c>
      <c r="G524" t="s">
        <v>944</v>
      </c>
      <c r="H524" s="1">
        <v>39182</v>
      </c>
      <c r="I524">
        <f t="shared" si="16"/>
        <v>30890</v>
      </c>
    </row>
    <row r="525" spans="1:9" x14ac:dyDescent="0.3">
      <c r="A525">
        <f t="shared" si="17"/>
        <v>30899</v>
      </c>
      <c r="B525">
        <v>519</v>
      </c>
      <c r="C525" t="s">
        <v>1135</v>
      </c>
      <c r="D525" t="s">
        <v>25</v>
      </c>
      <c r="E525" t="s">
        <v>924</v>
      </c>
      <c r="F525" t="s">
        <v>9601</v>
      </c>
      <c r="G525" t="s">
        <v>944</v>
      </c>
      <c r="H525" s="1">
        <v>39050</v>
      </c>
      <c r="I525">
        <f t="shared" si="16"/>
        <v>30899</v>
      </c>
    </row>
    <row r="526" spans="1:9" x14ac:dyDescent="0.3">
      <c r="A526">
        <f t="shared" si="17"/>
        <v>30906</v>
      </c>
      <c r="B526">
        <v>520</v>
      </c>
      <c r="C526" t="s">
        <v>988</v>
      </c>
      <c r="D526" t="s">
        <v>25</v>
      </c>
      <c r="E526" t="s">
        <v>41</v>
      </c>
      <c r="F526" t="s">
        <v>10775</v>
      </c>
      <c r="G526" t="s">
        <v>944</v>
      </c>
      <c r="H526" s="1">
        <v>37968</v>
      </c>
      <c r="I526">
        <f t="shared" si="16"/>
        <v>30906</v>
      </c>
    </row>
    <row r="527" spans="1:9" x14ac:dyDescent="0.3">
      <c r="A527">
        <f t="shared" si="17"/>
        <v>30926</v>
      </c>
      <c r="B527">
        <v>521</v>
      </c>
      <c r="C527" t="s">
        <v>1314</v>
      </c>
      <c r="D527" t="s">
        <v>25</v>
      </c>
      <c r="E527" t="s">
        <v>26</v>
      </c>
      <c r="F527" t="s">
        <v>7513</v>
      </c>
      <c r="G527" t="s">
        <v>944</v>
      </c>
      <c r="H527" s="1">
        <v>41910</v>
      </c>
      <c r="I527">
        <f t="shared" si="16"/>
        <v>30926</v>
      </c>
    </row>
    <row r="528" spans="1:9" x14ac:dyDescent="0.3">
      <c r="A528">
        <f t="shared" si="17"/>
        <v>30927</v>
      </c>
      <c r="B528">
        <v>522</v>
      </c>
      <c r="C528" t="s">
        <v>512</v>
      </c>
      <c r="D528" t="s">
        <v>25</v>
      </c>
      <c r="E528" t="s">
        <v>26</v>
      </c>
      <c r="F528" t="s">
        <v>10828</v>
      </c>
      <c r="G528" t="s">
        <v>944</v>
      </c>
      <c r="H528" s="1">
        <v>38018</v>
      </c>
      <c r="I528">
        <f t="shared" si="16"/>
        <v>30927</v>
      </c>
    </row>
    <row r="529" spans="1:9" x14ac:dyDescent="0.3">
      <c r="A529">
        <f t="shared" si="17"/>
        <v>30954</v>
      </c>
      <c r="B529">
        <v>523</v>
      </c>
      <c r="C529" t="s">
        <v>1248</v>
      </c>
      <c r="D529" t="s">
        <v>25</v>
      </c>
      <c r="E529" t="s">
        <v>26</v>
      </c>
      <c r="F529" t="s">
        <v>9605</v>
      </c>
      <c r="G529" t="s">
        <v>944</v>
      </c>
      <c r="H529" s="1">
        <v>38162</v>
      </c>
      <c r="I529">
        <f t="shared" si="16"/>
        <v>30954</v>
      </c>
    </row>
    <row r="530" spans="1:9" x14ac:dyDescent="0.3">
      <c r="A530">
        <f t="shared" si="17"/>
        <v>30955</v>
      </c>
      <c r="B530">
        <v>524</v>
      </c>
      <c r="C530" t="s">
        <v>887</v>
      </c>
      <c r="D530" t="s">
        <v>25</v>
      </c>
      <c r="E530" t="s">
        <v>80</v>
      </c>
      <c r="F530" t="s">
        <v>9606</v>
      </c>
      <c r="G530" t="s">
        <v>944</v>
      </c>
      <c r="H530" s="1">
        <v>38508</v>
      </c>
      <c r="I530">
        <f t="shared" si="16"/>
        <v>30955</v>
      </c>
    </row>
    <row r="531" spans="1:9" x14ac:dyDescent="0.3">
      <c r="A531">
        <f t="shared" si="17"/>
        <v>30964</v>
      </c>
      <c r="B531">
        <v>525</v>
      </c>
      <c r="C531" t="s">
        <v>990</v>
      </c>
      <c r="D531" t="s">
        <v>25</v>
      </c>
      <c r="E531" t="s">
        <v>26</v>
      </c>
      <c r="F531" t="s">
        <v>9609</v>
      </c>
      <c r="G531" t="s">
        <v>944</v>
      </c>
      <c r="H531" s="1">
        <v>38534</v>
      </c>
      <c r="I531">
        <f t="shared" si="16"/>
        <v>30964</v>
      </c>
    </row>
    <row r="532" spans="1:9" x14ac:dyDescent="0.3">
      <c r="A532">
        <f t="shared" si="17"/>
        <v>30990</v>
      </c>
      <c r="B532">
        <v>526</v>
      </c>
      <c r="C532" t="s">
        <v>1006</v>
      </c>
      <c r="D532" t="s">
        <v>25</v>
      </c>
      <c r="E532" t="s">
        <v>26</v>
      </c>
      <c r="F532" t="s">
        <v>10829</v>
      </c>
      <c r="G532" t="s">
        <v>944</v>
      </c>
      <c r="H532" s="1">
        <v>38425</v>
      </c>
      <c r="I532">
        <f t="shared" si="16"/>
        <v>30990</v>
      </c>
    </row>
    <row r="533" spans="1:9" x14ac:dyDescent="0.3">
      <c r="A533">
        <f t="shared" si="17"/>
        <v>30992</v>
      </c>
      <c r="B533">
        <v>527</v>
      </c>
      <c r="C533" t="s">
        <v>1095</v>
      </c>
      <c r="D533" t="s">
        <v>25</v>
      </c>
      <c r="E533" t="s">
        <v>26</v>
      </c>
      <c r="F533" t="s">
        <v>9611</v>
      </c>
      <c r="G533" t="s">
        <v>944</v>
      </c>
      <c r="H533" s="1">
        <v>38772</v>
      </c>
      <c r="I533">
        <f t="shared" si="16"/>
        <v>30992</v>
      </c>
    </row>
    <row r="534" spans="1:9" x14ac:dyDescent="0.3">
      <c r="A534">
        <f t="shared" si="17"/>
        <v>31000</v>
      </c>
      <c r="B534">
        <v>528</v>
      </c>
      <c r="C534" t="s">
        <v>690</v>
      </c>
      <c r="D534" t="s">
        <v>25</v>
      </c>
      <c r="E534" t="s">
        <v>490</v>
      </c>
      <c r="F534" t="s">
        <v>7525</v>
      </c>
      <c r="G534" t="s">
        <v>944</v>
      </c>
      <c r="H534" s="1">
        <v>38970</v>
      </c>
      <c r="I534">
        <f t="shared" si="16"/>
        <v>31000</v>
      </c>
    </row>
    <row r="535" spans="1:9" x14ac:dyDescent="0.3">
      <c r="A535">
        <f t="shared" si="17"/>
        <v>31007</v>
      </c>
      <c r="B535">
        <v>529</v>
      </c>
      <c r="C535" t="s">
        <v>1137</v>
      </c>
      <c r="D535" t="s">
        <v>25</v>
      </c>
      <c r="E535" t="s">
        <v>37</v>
      </c>
      <c r="F535" t="s">
        <v>9612</v>
      </c>
      <c r="G535" t="s">
        <v>944</v>
      </c>
      <c r="H535" s="1">
        <v>39395</v>
      </c>
      <c r="I535">
        <f t="shared" si="16"/>
        <v>31007</v>
      </c>
    </row>
    <row r="536" spans="1:9" x14ac:dyDescent="0.3">
      <c r="A536">
        <f t="shared" si="17"/>
        <v>31017</v>
      </c>
      <c r="B536">
        <v>530</v>
      </c>
      <c r="C536" t="s">
        <v>1927</v>
      </c>
      <c r="D536" t="s">
        <v>25</v>
      </c>
      <c r="E536" t="s">
        <v>41</v>
      </c>
      <c r="F536" t="s">
        <v>9614</v>
      </c>
      <c r="G536" t="s">
        <v>944</v>
      </c>
      <c r="H536" s="1">
        <v>42534</v>
      </c>
      <c r="I536">
        <f t="shared" si="16"/>
        <v>31017</v>
      </c>
    </row>
    <row r="537" spans="1:9" x14ac:dyDescent="0.3">
      <c r="A537">
        <f t="shared" si="17"/>
        <v>31027</v>
      </c>
      <c r="B537">
        <v>531</v>
      </c>
      <c r="C537" t="s">
        <v>1470</v>
      </c>
      <c r="D537" t="s">
        <v>25</v>
      </c>
      <c r="E537" t="s">
        <v>26</v>
      </c>
      <c r="F537" t="s">
        <v>7531</v>
      </c>
      <c r="G537" t="s">
        <v>944</v>
      </c>
      <c r="H537" s="1">
        <v>38702</v>
      </c>
      <c r="I537">
        <f t="shared" si="16"/>
        <v>31027</v>
      </c>
    </row>
    <row r="538" spans="1:9" x14ac:dyDescent="0.3">
      <c r="A538">
        <f t="shared" si="17"/>
        <v>31034</v>
      </c>
      <c r="B538">
        <v>532</v>
      </c>
      <c r="C538" t="s">
        <v>986</v>
      </c>
      <c r="D538" t="s">
        <v>25</v>
      </c>
      <c r="E538" t="s">
        <v>80</v>
      </c>
      <c r="F538" t="s">
        <v>10830</v>
      </c>
      <c r="G538" t="s">
        <v>944</v>
      </c>
      <c r="H538" s="1">
        <v>38100</v>
      </c>
      <c r="I538">
        <f t="shared" si="16"/>
        <v>31034</v>
      </c>
    </row>
    <row r="539" spans="1:9" x14ac:dyDescent="0.3">
      <c r="A539">
        <f t="shared" si="17"/>
        <v>31037</v>
      </c>
      <c r="B539">
        <v>533</v>
      </c>
      <c r="C539" t="s">
        <v>1123</v>
      </c>
      <c r="D539" t="s">
        <v>25</v>
      </c>
      <c r="E539" t="s">
        <v>26</v>
      </c>
      <c r="F539" t="s">
        <v>10831</v>
      </c>
      <c r="G539" t="s">
        <v>944</v>
      </c>
      <c r="H539" s="1">
        <v>38033</v>
      </c>
      <c r="I539">
        <f t="shared" si="16"/>
        <v>31037</v>
      </c>
    </row>
    <row r="540" spans="1:9" x14ac:dyDescent="0.3">
      <c r="A540">
        <f t="shared" si="17"/>
        <v>31038</v>
      </c>
      <c r="B540">
        <v>534</v>
      </c>
      <c r="C540" t="s">
        <v>1117</v>
      </c>
      <c r="D540" t="s">
        <v>25</v>
      </c>
      <c r="E540" t="s">
        <v>145</v>
      </c>
      <c r="F540" t="s">
        <v>27814</v>
      </c>
      <c r="G540" t="s">
        <v>944</v>
      </c>
      <c r="H540" s="1">
        <v>42440</v>
      </c>
      <c r="I540">
        <f t="shared" si="16"/>
        <v>31038</v>
      </c>
    </row>
    <row r="541" spans="1:9" x14ac:dyDescent="0.3">
      <c r="A541">
        <f t="shared" si="17"/>
        <v>31050</v>
      </c>
      <c r="B541">
        <v>535</v>
      </c>
      <c r="C541" t="s">
        <v>1016</v>
      </c>
      <c r="D541" t="s">
        <v>25</v>
      </c>
      <c r="E541" t="s">
        <v>145</v>
      </c>
      <c r="F541" t="s">
        <v>9618</v>
      </c>
      <c r="G541" t="s">
        <v>944</v>
      </c>
      <c r="H541" s="1">
        <v>39291</v>
      </c>
      <c r="I541">
        <f t="shared" si="16"/>
        <v>31050</v>
      </c>
    </row>
    <row r="542" spans="1:9" x14ac:dyDescent="0.3">
      <c r="A542">
        <f t="shared" si="17"/>
        <v>31051</v>
      </c>
      <c r="B542">
        <v>536</v>
      </c>
      <c r="C542" t="s">
        <v>1120</v>
      </c>
      <c r="D542" t="s">
        <v>25</v>
      </c>
      <c r="E542" t="s">
        <v>255</v>
      </c>
      <c r="F542" t="s">
        <v>10832</v>
      </c>
      <c r="G542" t="s">
        <v>944</v>
      </c>
      <c r="H542" s="1">
        <v>38616</v>
      </c>
      <c r="I542">
        <f t="shared" si="16"/>
        <v>31051</v>
      </c>
    </row>
    <row r="543" spans="1:9" x14ac:dyDescent="0.3">
      <c r="A543">
        <f t="shared" si="17"/>
        <v>31053</v>
      </c>
      <c r="B543">
        <v>537</v>
      </c>
      <c r="C543" t="s">
        <v>1458</v>
      </c>
      <c r="D543" t="s">
        <v>25</v>
      </c>
      <c r="E543" t="s">
        <v>26</v>
      </c>
      <c r="F543" t="s">
        <v>10833</v>
      </c>
      <c r="G543" t="s">
        <v>944</v>
      </c>
      <c r="H543" s="1">
        <v>40211</v>
      </c>
      <c r="I543">
        <f t="shared" si="16"/>
        <v>31053</v>
      </c>
    </row>
    <row r="544" spans="1:9" x14ac:dyDescent="0.3">
      <c r="A544">
        <f t="shared" si="17"/>
        <v>31074</v>
      </c>
      <c r="B544">
        <v>538</v>
      </c>
      <c r="C544" t="s">
        <v>1076</v>
      </c>
      <c r="D544" t="s">
        <v>25</v>
      </c>
      <c r="E544" t="s">
        <v>924</v>
      </c>
      <c r="F544" t="s">
        <v>10834</v>
      </c>
      <c r="G544" t="s">
        <v>944</v>
      </c>
      <c r="H544" s="1">
        <v>38042</v>
      </c>
      <c r="I544">
        <f t="shared" si="16"/>
        <v>31074</v>
      </c>
    </row>
    <row r="545" spans="1:9" x14ac:dyDescent="0.3">
      <c r="A545">
        <f t="shared" si="17"/>
        <v>31107</v>
      </c>
      <c r="B545">
        <v>539</v>
      </c>
      <c r="C545" t="s">
        <v>977</v>
      </c>
      <c r="D545" t="s">
        <v>25</v>
      </c>
      <c r="E545" t="s">
        <v>978</v>
      </c>
      <c r="F545" t="s">
        <v>10835</v>
      </c>
      <c r="G545" t="s">
        <v>944</v>
      </c>
      <c r="H545" s="1">
        <v>41165</v>
      </c>
      <c r="I545">
        <f t="shared" si="16"/>
        <v>31107</v>
      </c>
    </row>
    <row r="546" spans="1:9" x14ac:dyDescent="0.3">
      <c r="A546">
        <f t="shared" si="17"/>
        <v>31115</v>
      </c>
      <c r="B546">
        <v>540</v>
      </c>
      <c r="C546" t="s">
        <v>932</v>
      </c>
      <c r="D546" t="s">
        <v>25</v>
      </c>
      <c r="E546" t="s">
        <v>37</v>
      </c>
      <c r="F546" t="s">
        <v>10836</v>
      </c>
      <c r="G546" t="s">
        <v>944</v>
      </c>
      <c r="H546" s="1">
        <v>38676</v>
      </c>
      <c r="I546">
        <f t="shared" si="16"/>
        <v>31115</v>
      </c>
    </row>
    <row r="547" spans="1:9" x14ac:dyDescent="0.3">
      <c r="A547">
        <f t="shared" si="17"/>
        <v>31116</v>
      </c>
      <c r="B547">
        <v>541</v>
      </c>
      <c r="C547" t="s">
        <v>1133</v>
      </c>
      <c r="D547" t="s">
        <v>25</v>
      </c>
      <c r="E547" t="s">
        <v>203</v>
      </c>
      <c r="F547" t="s">
        <v>10837</v>
      </c>
      <c r="G547" t="s">
        <v>944</v>
      </c>
      <c r="H547" s="1">
        <v>38216</v>
      </c>
      <c r="I547">
        <f t="shared" si="16"/>
        <v>31116</v>
      </c>
    </row>
    <row r="548" spans="1:9" x14ac:dyDescent="0.3">
      <c r="A548">
        <f t="shared" si="17"/>
        <v>31129</v>
      </c>
      <c r="B548">
        <v>542</v>
      </c>
      <c r="C548" t="s">
        <v>1084</v>
      </c>
      <c r="D548" t="s">
        <v>25</v>
      </c>
      <c r="E548" t="s">
        <v>26</v>
      </c>
      <c r="F548" t="s">
        <v>10838</v>
      </c>
      <c r="G548" t="s">
        <v>944</v>
      </c>
      <c r="H548" s="1">
        <v>38100</v>
      </c>
      <c r="I548">
        <f t="shared" si="16"/>
        <v>31129</v>
      </c>
    </row>
    <row r="549" spans="1:9" x14ac:dyDescent="0.3">
      <c r="A549">
        <f t="shared" si="17"/>
        <v>31131</v>
      </c>
      <c r="B549">
        <v>543</v>
      </c>
      <c r="C549" t="s">
        <v>1107</v>
      </c>
      <c r="D549" t="s">
        <v>25</v>
      </c>
      <c r="E549" t="s">
        <v>33</v>
      </c>
      <c r="F549" t="s">
        <v>7543</v>
      </c>
      <c r="G549" t="s">
        <v>944</v>
      </c>
      <c r="H549" s="1">
        <v>42260</v>
      </c>
      <c r="I549">
        <f t="shared" si="16"/>
        <v>31131</v>
      </c>
    </row>
    <row r="550" spans="1:9" x14ac:dyDescent="0.3">
      <c r="A550">
        <f t="shared" si="17"/>
        <v>31133</v>
      </c>
      <c r="B550">
        <v>544</v>
      </c>
      <c r="C550" t="s">
        <v>1042</v>
      </c>
      <c r="D550" t="s">
        <v>25</v>
      </c>
      <c r="E550" t="s">
        <v>410</v>
      </c>
      <c r="F550" t="s">
        <v>10839</v>
      </c>
      <c r="G550" t="s">
        <v>944</v>
      </c>
      <c r="H550" s="1">
        <v>39978</v>
      </c>
      <c r="I550">
        <f t="shared" si="16"/>
        <v>31133</v>
      </c>
    </row>
    <row r="551" spans="1:9" x14ac:dyDescent="0.3">
      <c r="A551">
        <f t="shared" si="17"/>
        <v>31153</v>
      </c>
      <c r="B551">
        <v>545</v>
      </c>
      <c r="C551" t="s">
        <v>1152</v>
      </c>
      <c r="D551" t="s">
        <v>25</v>
      </c>
      <c r="E551" t="s">
        <v>26</v>
      </c>
      <c r="F551" t="s">
        <v>7549</v>
      </c>
      <c r="G551" t="s">
        <v>944</v>
      </c>
      <c r="H551" s="1">
        <v>38001</v>
      </c>
      <c r="I551">
        <f t="shared" si="16"/>
        <v>31153</v>
      </c>
    </row>
    <row r="552" spans="1:9" x14ac:dyDescent="0.3">
      <c r="A552">
        <f t="shared" si="17"/>
        <v>31155</v>
      </c>
      <c r="B552">
        <v>546</v>
      </c>
      <c r="C552" t="s">
        <v>1150</v>
      </c>
      <c r="D552" t="s">
        <v>25</v>
      </c>
      <c r="E552" t="s">
        <v>26</v>
      </c>
      <c r="F552" t="s">
        <v>10840</v>
      </c>
      <c r="G552" t="s">
        <v>944</v>
      </c>
      <c r="H552" s="1">
        <v>39608</v>
      </c>
      <c r="I552">
        <f t="shared" si="16"/>
        <v>31155</v>
      </c>
    </row>
    <row r="553" spans="1:9" x14ac:dyDescent="0.3">
      <c r="A553">
        <f t="shared" si="17"/>
        <v>31182</v>
      </c>
      <c r="B553">
        <v>547</v>
      </c>
      <c r="C553" t="s">
        <v>1266</v>
      </c>
      <c r="D553" t="s">
        <v>25</v>
      </c>
      <c r="E553" t="s">
        <v>33</v>
      </c>
      <c r="F553" t="s">
        <v>10841</v>
      </c>
      <c r="G553" t="s">
        <v>944</v>
      </c>
      <c r="H553" s="1">
        <v>39522</v>
      </c>
      <c r="I553">
        <f t="shared" si="16"/>
        <v>31182</v>
      </c>
    </row>
    <row r="554" spans="1:9" x14ac:dyDescent="0.3">
      <c r="A554">
        <f t="shared" si="17"/>
        <v>31189</v>
      </c>
      <c r="B554">
        <v>548</v>
      </c>
      <c r="C554" t="s">
        <v>1014</v>
      </c>
      <c r="D554" t="s">
        <v>25</v>
      </c>
      <c r="E554" t="s">
        <v>41</v>
      </c>
      <c r="F554" t="s">
        <v>10842</v>
      </c>
      <c r="G554" t="s">
        <v>944</v>
      </c>
      <c r="H554" s="1">
        <v>38214</v>
      </c>
      <c r="I554">
        <f t="shared" si="16"/>
        <v>31189</v>
      </c>
    </row>
    <row r="555" spans="1:9" x14ac:dyDescent="0.3">
      <c r="A555">
        <f t="shared" si="17"/>
        <v>31189</v>
      </c>
      <c r="B555">
        <v>548</v>
      </c>
      <c r="C555" t="s">
        <v>1139</v>
      </c>
      <c r="D555" t="s">
        <v>25</v>
      </c>
      <c r="E555" t="s">
        <v>26</v>
      </c>
      <c r="F555" t="s">
        <v>10842</v>
      </c>
      <c r="G555" t="s">
        <v>944</v>
      </c>
      <c r="H555" s="1">
        <v>39029</v>
      </c>
      <c r="I555">
        <f t="shared" si="16"/>
        <v>31189</v>
      </c>
    </row>
    <row r="556" spans="1:9" x14ac:dyDescent="0.3">
      <c r="A556">
        <f t="shared" si="17"/>
        <v>31192</v>
      </c>
      <c r="B556">
        <v>550</v>
      </c>
      <c r="C556" t="s">
        <v>837</v>
      </c>
      <c r="D556" t="s">
        <v>25</v>
      </c>
      <c r="E556" t="s">
        <v>281</v>
      </c>
      <c r="F556" t="s">
        <v>2990</v>
      </c>
      <c r="G556" t="s">
        <v>944</v>
      </c>
      <c r="H556" s="1">
        <v>38458</v>
      </c>
      <c r="I556">
        <f t="shared" si="16"/>
        <v>31192</v>
      </c>
    </row>
    <row r="557" spans="1:9" x14ac:dyDescent="0.3">
      <c r="A557">
        <f t="shared" si="17"/>
        <v>31216</v>
      </c>
      <c r="B557">
        <v>551</v>
      </c>
      <c r="C557" t="s">
        <v>1191</v>
      </c>
      <c r="D557" t="s">
        <v>25</v>
      </c>
      <c r="E557" t="s">
        <v>26</v>
      </c>
      <c r="F557" t="s">
        <v>10843</v>
      </c>
      <c r="G557" t="s">
        <v>944</v>
      </c>
      <c r="H557" s="1">
        <v>38199</v>
      </c>
      <c r="I557">
        <f t="shared" si="16"/>
        <v>31216</v>
      </c>
    </row>
    <row r="558" spans="1:9" x14ac:dyDescent="0.3">
      <c r="A558">
        <f t="shared" si="17"/>
        <v>31221</v>
      </c>
      <c r="B558">
        <v>552</v>
      </c>
      <c r="C558" t="s">
        <v>1129</v>
      </c>
      <c r="D558" t="s">
        <v>25</v>
      </c>
      <c r="E558" t="s">
        <v>203</v>
      </c>
      <c r="F558" t="s">
        <v>10844</v>
      </c>
      <c r="G558" t="s">
        <v>944</v>
      </c>
      <c r="H558" s="1">
        <v>38888</v>
      </c>
      <c r="I558">
        <f t="shared" si="16"/>
        <v>31221</v>
      </c>
    </row>
    <row r="559" spans="1:9" x14ac:dyDescent="0.3">
      <c r="A559">
        <f t="shared" si="17"/>
        <v>31226</v>
      </c>
      <c r="B559">
        <v>553</v>
      </c>
      <c r="C559" t="s">
        <v>1170</v>
      </c>
      <c r="D559" t="s">
        <v>25</v>
      </c>
      <c r="E559" t="s">
        <v>41</v>
      </c>
      <c r="F559" t="s">
        <v>10845</v>
      </c>
      <c r="G559" t="s">
        <v>944</v>
      </c>
      <c r="H559" s="1">
        <v>39185</v>
      </c>
      <c r="I559">
        <f t="shared" si="16"/>
        <v>31226</v>
      </c>
    </row>
    <row r="560" spans="1:9" x14ac:dyDescent="0.3">
      <c r="A560">
        <f t="shared" si="17"/>
        <v>31238</v>
      </c>
      <c r="B560">
        <v>554</v>
      </c>
      <c r="C560" t="s">
        <v>1054</v>
      </c>
      <c r="D560" t="s">
        <v>25</v>
      </c>
      <c r="E560" t="s">
        <v>203</v>
      </c>
      <c r="F560" t="s">
        <v>7561</v>
      </c>
      <c r="G560" t="s">
        <v>944</v>
      </c>
      <c r="H560" s="1">
        <v>38298</v>
      </c>
      <c r="I560">
        <f t="shared" si="16"/>
        <v>31238</v>
      </c>
    </row>
    <row r="561" spans="1:9" x14ac:dyDescent="0.3">
      <c r="A561">
        <f t="shared" si="17"/>
        <v>31252</v>
      </c>
      <c r="B561">
        <v>555</v>
      </c>
      <c r="C561" t="s">
        <v>28720</v>
      </c>
      <c r="D561" t="s">
        <v>25</v>
      </c>
      <c r="E561" t="s">
        <v>26</v>
      </c>
      <c r="F561" t="s">
        <v>29004</v>
      </c>
      <c r="G561" t="s">
        <v>944</v>
      </c>
      <c r="H561" s="1">
        <v>42710</v>
      </c>
      <c r="I561">
        <f t="shared" si="16"/>
        <v>31252</v>
      </c>
    </row>
    <row r="562" spans="1:9" x14ac:dyDescent="0.3">
      <c r="A562">
        <f t="shared" si="17"/>
        <v>31255</v>
      </c>
      <c r="B562">
        <v>556</v>
      </c>
      <c r="C562" t="s">
        <v>902</v>
      </c>
      <c r="D562" t="s">
        <v>25</v>
      </c>
      <c r="E562" t="s">
        <v>903</v>
      </c>
      <c r="F562" t="s">
        <v>10846</v>
      </c>
      <c r="G562" t="s">
        <v>944</v>
      </c>
      <c r="H562" s="1">
        <v>39157</v>
      </c>
      <c r="I562">
        <f t="shared" si="16"/>
        <v>31255</v>
      </c>
    </row>
    <row r="563" spans="1:9" x14ac:dyDescent="0.3">
      <c r="A563">
        <f t="shared" si="17"/>
        <v>31266</v>
      </c>
      <c r="B563">
        <v>557</v>
      </c>
      <c r="C563" t="s">
        <v>1264</v>
      </c>
      <c r="D563" t="s">
        <v>25</v>
      </c>
      <c r="E563" t="s">
        <v>80</v>
      </c>
      <c r="F563" t="s">
        <v>10847</v>
      </c>
      <c r="G563" t="s">
        <v>944</v>
      </c>
      <c r="H563" s="1">
        <v>39458</v>
      </c>
      <c r="I563">
        <f t="shared" si="16"/>
        <v>31266</v>
      </c>
    </row>
    <row r="564" spans="1:9" x14ac:dyDescent="0.3">
      <c r="A564">
        <f t="shared" si="17"/>
        <v>31283</v>
      </c>
      <c r="B564">
        <v>558</v>
      </c>
      <c r="C564" t="s">
        <v>1215</v>
      </c>
      <c r="D564" t="s">
        <v>25</v>
      </c>
      <c r="E564" t="s">
        <v>41</v>
      </c>
      <c r="F564" t="s">
        <v>2992</v>
      </c>
      <c r="G564" t="s">
        <v>944</v>
      </c>
      <c r="H564" s="1">
        <v>38001</v>
      </c>
      <c r="I564">
        <f t="shared" si="16"/>
        <v>31283</v>
      </c>
    </row>
    <row r="565" spans="1:9" x14ac:dyDescent="0.3">
      <c r="A565">
        <f t="shared" si="17"/>
        <v>31285</v>
      </c>
      <c r="B565">
        <v>559</v>
      </c>
      <c r="C565" t="s">
        <v>1517</v>
      </c>
      <c r="D565" t="s">
        <v>25</v>
      </c>
      <c r="E565" t="s">
        <v>26</v>
      </c>
      <c r="F565" t="s">
        <v>10848</v>
      </c>
      <c r="G565" t="s">
        <v>944</v>
      </c>
      <c r="H565" s="1">
        <v>40742</v>
      </c>
      <c r="I565">
        <f t="shared" si="16"/>
        <v>31285</v>
      </c>
    </row>
    <row r="566" spans="1:9" x14ac:dyDescent="0.3">
      <c r="A566">
        <f t="shared" si="17"/>
        <v>31286</v>
      </c>
      <c r="B566">
        <v>560</v>
      </c>
      <c r="C566" t="s">
        <v>1270</v>
      </c>
      <c r="D566" t="s">
        <v>25</v>
      </c>
      <c r="E566" t="s">
        <v>26</v>
      </c>
      <c r="F566" t="s">
        <v>7565</v>
      </c>
      <c r="G566" t="s">
        <v>944</v>
      </c>
      <c r="H566" s="1">
        <v>38801</v>
      </c>
      <c r="I566">
        <f t="shared" si="16"/>
        <v>31286</v>
      </c>
    </row>
    <row r="567" spans="1:9" x14ac:dyDescent="0.3">
      <c r="A567">
        <f t="shared" si="17"/>
        <v>31286</v>
      </c>
      <c r="B567">
        <v>560</v>
      </c>
      <c r="C567" t="s">
        <v>1233</v>
      </c>
      <c r="D567" t="s">
        <v>25</v>
      </c>
      <c r="E567" t="s">
        <v>80</v>
      </c>
      <c r="F567" t="s">
        <v>7565</v>
      </c>
      <c r="G567" t="s">
        <v>944</v>
      </c>
      <c r="H567" s="1">
        <v>42331</v>
      </c>
      <c r="I567">
        <f t="shared" si="16"/>
        <v>31286</v>
      </c>
    </row>
    <row r="568" spans="1:9" x14ac:dyDescent="0.3">
      <c r="A568">
        <f t="shared" si="17"/>
        <v>31292</v>
      </c>
      <c r="B568">
        <v>562</v>
      </c>
      <c r="C568" t="s">
        <v>1036</v>
      </c>
      <c r="D568" t="s">
        <v>25</v>
      </c>
      <c r="E568" t="s">
        <v>26</v>
      </c>
      <c r="F568" t="s">
        <v>10849</v>
      </c>
      <c r="G568" t="s">
        <v>944</v>
      </c>
      <c r="H568" s="1">
        <v>38013</v>
      </c>
      <c r="I568">
        <f t="shared" si="16"/>
        <v>31292</v>
      </c>
    </row>
    <row r="569" spans="1:9" x14ac:dyDescent="0.3">
      <c r="A569">
        <f t="shared" si="17"/>
        <v>31298</v>
      </c>
      <c r="B569">
        <v>563</v>
      </c>
      <c r="C569" t="s">
        <v>1306</v>
      </c>
      <c r="D569" t="s">
        <v>25</v>
      </c>
      <c r="E569" t="s">
        <v>193</v>
      </c>
      <c r="F569" t="s">
        <v>9631</v>
      </c>
      <c r="G569" t="s">
        <v>944</v>
      </c>
      <c r="H569" s="1">
        <v>38539</v>
      </c>
      <c r="I569">
        <f t="shared" si="16"/>
        <v>31298</v>
      </c>
    </row>
    <row r="570" spans="1:9" x14ac:dyDescent="0.3">
      <c r="A570">
        <f t="shared" si="17"/>
        <v>31299</v>
      </c>
      <c r="B570">
        <v>564</v>
      </c>
      <c r="C570" t="s">
        <v>855</v>
      </c>
      <c r="D570" t="s">
        <v>25</v>
      </c>
      <c r="E570" t="s">
        <v>41</v>
      </c>
      <c r="F570" t="s">
        <v>10850</v>
      </c>
      <c r="G570" t="s">
        <v>944</v>
      </c>
      <c r="H570" s="1">
        <v>38554</v>
      </c>
      <c r="I570">
        <f t="shared" si="16"/>
        <v>31299</v>
      </c>
    </row>
    <row r="571" spans="1:9" x14ac:dyDescent="0.3">
      <c r="A571">
        <f t="shared" si="17"/>
        <v>31306</v>
      </c>
      <c r="B571">
        <v>565</v>
      </c>
      <c r="C571" t="s">
        <v>962</v>
      </c>
      <c r="D571" t="s">
        <v>25</v>
      </c>
      <c r="E571" t="s">
        <v>41</v>
      </c>
      <c r="F571" t="s">
        <v>10851</v>
      </c>
      <c r="G571" t="s">
        <v>944</v>
      </c>
      <c r="H571" s="1">
        <v>39123</v>
      </c>
      <c r="I571">
        <f t="shared" si="16"/>
        <v>31306</v>
      </c>
    </row>
    <row r="572" spans="1:9" x14ac:dyDescent="0.3">
      <c r="A572">
        <f t="shared" si="17"/>
        <v>31312</v>
      </c>
      <c r="B572">
        <v>566</v>
      </c>
      <c r="C572" t="s">
        <v>980</v>
      </c>
      <c r="D572" t="s">
        <v>25</v>
      </c>
      <c r="E572" t="s">
        <v>26</v>
      </c>
      <c r="F572" t="s">
        <v>10852</v>
      </c>
      <c r="G572" t="s">
        <v>944</v>
      </c>
      <c r="H572" s="1">
        <v>39015</v>
      </c>
      <c r="I572">
        <f t="shared" si="16"/>
        <v>31312</v>
      </c>
    </row>
    <row r="573" spans="1:9" x14ac:dyDescent="0.3">
      <c r="A573">
        <f t="shared" si="17"/>
        <v>31316</v>
      </c>
      <c r="B573">
        <v>567</v>
      </c>
      <c r="C573" t="s">
        <v>1312</v>
      </c>
      <c r="D573" t="s">
        <v>25</v>
      </c>
      <c r="E573" t="s">
        <v>37</v>
      </c>
      <c r="F573" t="s">
        <v>10853</v>
      </c>
      <c r="G573" t="s">
        <v>944</v>
      </c>
      <c r="H573" s="1">
        <v>39027</v>
      </c>
      <c r="I573">
        <f t="shared" si="16"/>
        <v>31316</v>
      </c>
    </row>
    <row r="574" spans="1:9" x14ac:dyDescent="0.3">
      <c r="A574">
        <f t="shared" si="17"/>
        <v>31316</v>
      </c>
      <c r="B574">
        <v>567</v>
      </c>
      <c r="C574" t="s">
        <v>1080</v>
      </c>
      <c r="D574" t="s">
        <v>25</v>
      </c>
      <c r="E574" t="s">
        <v>41</v>
      </c>
      <c r="F574" t="s">
        <v>10853</v>
      </c>
      <c r="G574" t="s">
        <v>944</v>
      </c>
      <c r="H574" s="1">
        <v>40925</v>
      </c>
      <c r="I574">
        <f t="shared" si="16"/>
        <v>31316</v>
      </c>
    </row>
    <row r="575" spans="1:9" x14ac:dyDescent="0.3">
      <c r="A575">
        <f t="shared" si="17"/>
        <v>31319</v>
      </c>
      <c r="B575">
        <v>569</v>
      </c>
      <c r="C575" t="s">
        <v>1272</v>
      </c>
      <c r="D575" t="s">
        <v>25</v>
      </c>
      <c r="E575" t="s">
        <v>26</v>
      </c>
      <c r="F575" t="s">
        <v>7568</v>
      </c>
      <c r="G575" t="s">
        <v>944</v>
      </c>
      <c r="H575" s="1">
        <v>42017</v>
      </c>
      <c r="I575">
        <f t="shared" si="16"/>
        <v>31319</v>
      </c>
    </row>
    <row r="576" spans="1:9" x14ac:dyDescent="0.3">
      <c r="A576">
        <f t="shared" si="17"/>
        <v>31324</v>
      </c>
      <c r="B576">
        <v>570</v>
      </c>
      <c r="C576" t="s">
        <v>1268</v>
      </c>
      <c r="D576" t="s">
        <v>25</v>
      </c>
      <c r="E576" t="s">
        <v>26</v>
      </c>
      <c r="F576" t="s">
        <v>2993</v>
      </c>
      <c r="G576" t="s">
        <v>944</v>
      </c>
      <c r="H576" s="1">
        <v>39334</v>
      </c>
      <c r="I576">
        <f t="shared" si="16"/>
        <v>31324</v>
      </c>
    </row>
    <row r="577" spans="1:9" x14ac:dyDescent="0.3">
      <c r="A577">
        <f t="shared" si="17"/>
        <v>31370</v>
      </c>
      <c r="B577">
        <v>571</v>
      </c>
      <c r="C577" t="s">
        <v>1290</v>
      </c>
      <c r="D577" t="s">
        <v>25</v>
      </c>
      <c r="E577" t="s">
        <v>80</v>
      </c>
      <c r="F577" t="s">
        <v>9632</v>
      </c>
      <c r="G577" t="s">
        <v>1075</v>
      </c>
      <c r="H577" s="1">
        <v>38860</v>
      </c>
      <c r="I577">
        <f t="shared" si="16"/>
        <v>31370</v>
      </c>
    </row>
    <row r="578" spans="1:9" x14ac:dyDescent="0.3">
      <c r="A578">
        <f t="shared" si="17"/>
        <v>31373</v>
      </c>
      <c r="B578">
        <v>572</v>
      </c>
      <c r="C578" t="s">
        <v>1663</v>
      </c>
      <c r="D578" t="s">
        <v>25</v>
      </c>
      <c r="E578" t="s">
        <v>33</v>
      </c>
      <c r="F578" t="s">
        <v>7574</v>
      </c>
      <c r="G578" t="s">
        <v>1075</v>
      </c>
      <c r="H578" s="1">
        <v>38236</v>
      </c>
      <c r="I578">
        <f t="shared" ref="I578:I641" si="18">A578</f>
        <v>31373</v>
      </c>
    </row>
    <row r="579" spans="1:9" x14ac:dyDescent="0.3">
      <c r="A579">
        <f t="shared" ref="A579:A642" si="19">(LEFT(F579)*10^5)+(MID(F579,3,2)*10^3)+RIGHT(F579,3)</f>
        <v>31373</v>
      </c>
      <c r="B579">
        <v>572</v>
      </c>
      <c r="C579" t="s">
        <v>27908</v>
      </c>
      <c r="D579" t="s">
        <v>25</v>
      </c>
      <c r="E579" t="s">
        <v>33</v>
      </c>
      <c r="F579" t="s">
        <v>7574</v>
      </c>
      <c r="G579" t="s">
        <v>1075</v>
      </c>
      <c r="H579" s="1">
        <v>42474</v>
      </c>
      <c r="I579">
        <f t="shared" si="18"/>
        <v>31373</v>
      </c>
    </row>
    <row r="580" spans="1:9" x14ac:dyDescent="0.3">
      <c r="A580">
        <f t="shared" si="19"/>
        <v>31375</v>
      </c>
      <c r="B580">
        <v>574</v>
      </c>
      <c r="C580" t="s">
        <v>1328</v>
      </c>
      <c r="D580" t="s">
        <v>25</v>
      </c>
      <c r="E580" t="s">
        <v>26</v>
      </c>
      <c r="F580" t="s">
        <v>10855</v>
      </c>
      <c r="G580" t="s">
        <v>1075</v>
      </c>
      <c r="H580" s="1">
        <v>38928</v>
      </c>
      <c r="I580">
        <f t="shared" si="18"/>
        <v>31375</v>
      </c>
    </row>
    <row r="581" spans="1:9" x14ac:dyDescent="0.3">
      <c r="A581">
        <f t="shared" si="19"/>
        <v>31376</v>
      </c>
      <c r="B581">
        <v>575</v>
      </c>
      <c r="C581" t="s">
        <v>1187</v>
      </c>
      <c r="D581" t="s">
        <v>25</v>
      </c>
      <c r="E581" t="s">
        <v>29</v>
      </c>
      <c r="F581" t="s">
        <v>10856</v>
      </c>
      <c r="G581" t="s">
        <v>1075</v>
      </c>
      <c r="H581" s="1">
        <v>38353</v>
      </c>
      <c r="I581">
        <f t="shared" si="18"/>
        <v>31376</v>
      </c>
    </row>
    <row r="582" spans="1:9" x14ac:dyDescent="0.3">
      <c r="A582">
        <f t="shared" si="19"/>
        <v>31379</v>
      </c>
      <c r="B582">
        <v>576</v>
      </c>
      <c r="C582" t="s">
        <v>1521</v>
      </c>
      <c r="D582" t="s">
        <v>25</v>
      </c>
      <c r="E582" t="s">
        <v>80</v>
      </c>
      <c r="F582" t="s">
        <v>10857</v>
      </c>
      <c r="G582" t="s">
        <v>1075</v>
      </c>
      <c r="H582" s="1">
        <v>41296</v>
      </c>
      <c r="I582">
        <f t="shared" si="18"/>
        <v>31379</v>
      </c>
    </row>
    <row r="583" spans="1:9" x14ac:dyDescent="0.3">
      <c r="A583">
        <f t="shared" si="19"/>
        <v>31385</v>
      </c>
      <c r="B583">
        <v>577</v>
      </c>
      <c r="C583" t="s">
        <v>896</v>
      </c>
      <c r="D583" t="s">
        <v>25</v>
      </c>
      <c r="E583" t="s">
        <v>26</v>
      </c>
      <c r="F583" t="s">
        <v>10858</v>
      </c>
      <c r="G583" t="s">
        <v>1075</v>
      </c>
      <c r="H583" s="1">
        <v>38124</v>
      </c>
      <c r="I583">
        <f t="shared" si="18"/>
        <v>31385</v>
      </c>
    </row>
    <row r="584" spans="1:9" x14ac:dyDescent="0.3">
      <c r="A584">
        <f t="shared" si="19"/>
        <v>31387</v>
      </c>
      <c r="B584">
        <v>578</v>
      </c>
      <c r="C584" t="s">
        <v>1109</v>
      </c>
      <c r="D584" t="s">
        <v>25</v>
      </c>
      <c r="E584" t="s">
        <v>26</v>
      </c>
      <c r="F584" t="s">
        <v>10859</v>
      </c>
      <c r="G584" t="s">
        <v>1075</v>
      </c>
      <c r="H584" s="1">
        <v>38100</v>
      </c>
      <c r="I584">
        <f t="shared" si="18"/>
        <v>31387</v>
      </c>
    </row>
    <row r="585" spans="1:9" x14ac:dyDescent="0.3">
      <c r="A585">
        <f t="shared" si="19"/>
        <v>31388</v>
      </c>
      <c r="B585">
        <v>579</v>
      </c>
      <c r="C585" t="s">
        <v>1330</v>
      </c>
      <c r="D585" t="s">
        <v>25</v>
      </c>
      <c r="E585" t="s">
        <v>26</v>
      </c>
      <c r="F585" t="s">
        <v>9635</v>
      </c>
      <c r="G585" t="s">
        <v>1075</v>
      </c>
      <c r="H585" s="1">
        <v>38961</v>
      </c>
      <c r="I585">
        <f t="shared" si="18"/>
        <v>31388</v>
      </c>
    </row>
    <row r="586" spans="1:9" x14ac:dyDescent="0.3">
      <c r="A586">
        <f t="shared" si="19"/>
        <v>31390</v>
      </c>
      <c r="B586">
        <v>580</v>
      </c>
      <c r="C586" t="s">
        <v>1384</v>
      </c>
      <c r="D586" t="s">
        <v>25</v>
      </c>
      <c r="E586" t="s">
        <v>26</v>
      </c>
      <c r="F586" t="s">
        <v>10860</v>
      </c>
      <c r="G586" t="s">
        <v>1075</v>
      </c>
      <c r="H586" s="1">
        <v>38912</v>
      </c>
      <c r="I586">
        <f t="shared" si="18"/>
        <v>31390</v>
      </c>
    </row>
    <row r="587" spans="1:9" x14ac:dyDescent="0.3">
      <c r="A587">
        <f t="shared" si="19"/>
        <v>31395</v>
      </c>
      <c r="B587">
        <v>581</v>
      </c>
      <c r="C587" t="s">
        <v>1374</v>
      </c>
      <c r="D587" t="s">
        <v>25</v>
      </c>
      <c r="E587" t="s">
        <v>33</v>
      </c>
      <c r="F587" t="s">
        <v>10861</v>
      </c>
      <c r="G587" t="s">
        <v>1075</v>
      </c>
      <c r="H587" s="1">
        <v>38809</v>
      </c>
      <c r="I587">
        <f t="shared" si="18"/>
        <v>31395</v>
      </c>
    </row>
    <row r="588" spans="1:9" x14ac:dyDescent="0.3">
      <c r="A588">
        <f t="shared" si="19"/>
        <v>31400</v>
      </c>
      <c r="B588">
        <v>582</v>
      </c>
      <c r="C588" t="s">
        <v>1244</v>
      </c>
      <c r="D588" t="s">
        <v>25</v>
      </c>
      <c r="E588" t="s">
        <v>490</v>
      </c>
      <c r="F588" t="s">
        <v>10862</v>
      </c>
      <c r="G588" t="s">
        <v>1075</v>
      </c>
      <c r="H588" s="1">
        <v>38110</v>
      </c>
      <c r="I588">
        <f t="shared" si="18"/>
        <v>31400</v>
      </c>
    </row>
    <row r="589" spans="1:9" x14ac:dyDescent="0.3">
      <c r="A589">
        <f t="shared" si="19"/>
        <v>31400</v>
      </c>
      <c r="B589">
        <v>582</v>
      </c>
      <c r="C589" t="s">
        <v>1466</v>
      </c>
      <c r="D589" t="s">
        <v>25</v>
      </c>
      <c r="E589" t="s">
        <v>145</v>
      </c>
      <c r="F589" t="s">
        <v>10862</v>
      </c>
      <c r="G589" t="s">
        <v>1075</v>
      </c>
      <c r="H589" s="1">
        <v>38194</v>
      </c>
      <c r="I589">
        <f t="shared" si="18"/>
        <v>31400</v>
      </c>
    </row>
    <row r="590" spans="1:9" x14ac:dyDescent="0.3">
      <c r="A590">
        <f t="shared" si="19"/>
        <v>31406</v>
      </c>
      <c r="B590">
        <v>584</v>
      </c>
      <c r="C590" t="s">
        <v>1183</v>
      </c>
      <c r="D590" t="s">
        <v>25</v>
      </c>
      <c r="E590" t="s">
        <v>26</v>
      </c>
      <c r="F590" t="s">
        <v>10863</v>
      </c>
      <c r="G590" t="s">
        <v>1075</v>
      </c>
      <c r="H590" s="1">
        <v>38100</v>
      </c>
      <c r="I590">
        <f t="shared" si="18"/>
        <v>31406</v>
      </c>
    </row>
    <row r="591" spans="1:9" x14ac:dyDescent="0.3">
      <c r="A591">
        <f t="shared" si="19"/>
        <v>31418</v>
      </c>
      <c r="B591">
        <v>585</v>
      </c>
      <c r="C591" t="s">
        <v>1111</v>
      </c>
      <c r="D591" t="s">
        <v>25</v>
      </c>
      <c r="E591" t="s">
        <v>26</v>
      </c>
      <c r="F591" t="s">
        <v>10864</v>
      </c>
      <c r="G591" t="s">
        <v>1075</v>
      </c>
      <c r="H591" s="1">
        <v>42083</v>
      </c>
      <c r="I591">
        <f t="shared" si="18"/>
        <v>31418</v>
      </c>
    </row>
    <row r="592" spans="1:9" x14ac:dyDescent="0.3">
      <c r="A592">
        <f t="shared" si="19"/>
        <v>31424</v>
      </c>
      <c r="B592">
        <v>586</v>
      </c>
      <c r="C592" t="s">
        <v>1034</v>
      </c>
      <c r="D592" t="s">
        <v>25</v>
      </c>
      <c r="E592" t="s">
        <v>47</v>
      </c>
      <c r="F592" t="s">
        <v>10865</v>
      </c>
      <c r="G592" t="s">
        <v>1075</v>
      </c>
      <c r="H592" s="1">
        <v>38135</v>
      </c>
      <c r="I592">
        <f t="shared" si="18"/>
        <v>31424</v>
      </c>
    </row>
    <row r="593" spans="1:9" x14ac:dyDescent="0.3">
      <c r="A593">
        <f t="shared" si="19"/>
        <v>31425</v>
      </c>
      <c r="B593">
        <v>587</v>
      </c>
      <c r="C593" t="s">
        <v>28446</v>
      </c>
      <c r="D593" t="s">
        <v>25</v>
      </c>
      <c r="E593" t="s">
        <v>41</v>
      </c>
      <c r="F593" t="s">
        <v>7578</v>
      </c>
      <c r="G593" t="s">
        <v>1075</v>
      </c>
      <c r="H593" s="1">
        <v>42611</v>
      </c>
      <c r="I593">
        <f t="shared" si="18"/>
        <v>31425</v>
      </c>
    </row>
    <row r="594" spans="1:9" x14ac:dyDescent="0.3">
      <c r="A594">
        <f t="shared" si="19"/>
        <v>31429</v>
      </c>
      <c r="B594">
        <v>588</v>
      </c>
      <c r="C594" t="s">
        <v>1531</v>
      </c>
      <c r="D594" t="s">
        <v>25</v>
      </c>
      <c r="E594" t="s">
        <v>29</v>
      </c>
      <c r="F594" t="s">
        <v>10866</v>
      </c>
      <c r="G594" t="s">
        <v>1075</v>
      </c>
      <c r="H594" s="1">
        <v>38745</v>
      </c>
      <c r="I594">
        <f t="shared" si="18"/>
        <v>31429</v>
      </c>
    </row>
    <row r="595" spans="1:9" x14ac:dyDescent="0.3">
      <c r="A595">
        <f t="shared" si="19"/>
        <v>31436</v>
      </c>
      <c r="B595">
        <v>589</v>
      </c>
      <c r="C595" t="s">
        <v>1228</v>
      </c>
      <c r="D595" t="s">
        <v>25</v>
      </c>
      <c r="E595" t="s">
        <v>41</v>
      </c>
      <c r="F595" t="s">
        <v>10867</v>
      </c>
      <c r="G595" t="s">
        <v>1075</v>
      </c>
      <c r="H595" s="1">
        <v>38564</v>
      </c>
      <c r="I595">
        <f t="shared" si="18"/>
        <v>31436</v>
      </c>
    </row>
    <row r="596" spans="1:9" x14ac:dyDescent="0.3">
      <c r="A596">
        <f t="shared" si="19"/>
        <v>31439</v>
      </c>
      <c r="B596">
        <v>590</v>
      </c>
      <c r="C596" t="s">
        <v>1386</v>
      </c>
      <c r="D596" t="s">
        <v>25</v>
      </c>
      <c r="E596" t="s">
        <v>26</v>
      </c>
      <c r="F596" t="s">
        <v>10868</v>
      </c>
      <c r="G596" t="s">
        <v>1075</v>
      </c>
      <c r="H596" s="1">
        <v>41658</v>
      </c>
      <c r="I596">
        <f t="shared" si="18"/>
        <v>31439</v>
      </c>
    </row>
    <row r="597" spans="1:9" x14ac:dyDescent="0.3">
      <c r="A597">
        <f t="shared" si="19"/>
        <v>31454</v>
      </c>
      <c r="B597">
        <v>591</v>
      </c>
      <c r="C597" t="s">
        <v>1227</v>
      </c>
      <c r="D597" t="s">
        <v>25</v>
      </c>
      <c r="E597" t="s">
        <v>26</v>
      </c>
      <c r="F597" t="s">
        <v>10869</v>
      </c>
      <c r="G597" t="s">
        <v>1075</v>
      </c>
      <c r="H597" s="1">
        <v>42364</v>
      </c>
      <c r="I597">
        <f t="shared" si="18"/>
        <v>31454</v>
      </c>
    </row>
    <row r="598" spans="1:9" x14ac:dyDescent="0.3">
      <c r="A598">
        <f t="shared" si="19"/>
        <v>31459</v>
      </c>
      <c r="B598">
        <v>592</v>
      </c>
      <c r="C598" t="s">
        <v>1442</v>
      </c>
      <c r="D598" t="s">
        <v>25</v>
      </c>
      <c r="E598" t="s">
        <v>26</v>
      </c>
      <c r="F598" t="s">
        <v>10870</v>
      </c>
      <c r="G598" t="s">
        <v>1075</v>
      </c>
      <c r="H598" s="1">
        <v>41317</v>
      </c>
      <c r="I598">
        <f t="shared" si="18"/>
        <v>31459</v>
      </c>
    </row>
    <row r="599" spans="1:9" x14ac:dyDescent="0.3">
      <c r="A599">
        <f t="shared" si="19"/>
        <v>31464</v>
      </c>
      <c r="B599">
        <v>593</v>
      </c>
      <c r="C599" t="s">
        <v>1223</v>
      </c>
      <c r="D599" t="s">
        <v>25</v>
      </c>
      <c r="E599" t="s">
        <v>26</v>
      </c>
      <c r="F599" t="s">
        <v>10871</v>
      </c>
      <c r="G599" t="s">
        <v>1075</v>
      </c>
      <c r="H599" s="1">
        <v>39156</v>
      </c>
      <c r="I599">
        <f t="shared" si="18"/>
        <v>31464</v>
      </c>
    </row>
    <row r="600" spans="1:9" x14ac:dyDescent="0.3">
      <c r="A600">
        <f t="shared" si="19"/>
        <v>31494</v>
      </c>
      <c r="B600">
        <v>594</v>
      </c>
      <c r="C600" t="s">
        <v>1213</v>
      </c>
      <c r="D600" t="s">
        <v>25</v>
      </c>
      <c r="E600" t="s">
        <v>26</v>
      </c>
      <c r="F600" t="s">
        <v>10872</v>
      </c>
      <c r="G600" t="s">
        <v>1075</v>
      </c>
      <c r="H600" s="1">
        <v>38791</v>
      </c>
      <c r="I600">
        <f t="shared" si="18"/>
        <v>31494</v>
      </c>
    </row>
    <row r="601" spans="1:9" x14ac:dyDescent="0.3">
      <c r="A601">
        <f t="shared" si="19"/>
        <v>31502</v>
      </c>
      <c r="B601">
        <v>595</v>
      </c>
      <c r="C601" t="s">
        <v>839</v>
      </c>
      <c r="D601" t="s">
        <v>25</v>
      </c>
      <c r="E601" t="s">
        <v>29</v>
      </c>
      <c r="F601" t="s">
        <v>10873</v>
      </c>
      <c r="G601" t="s">
        <v>1075</v>
      </c>
      <c r="H601" s="1">
        <v>39203</v>
      </c>
      <c r="I601">
        <f t="shared" si="18"/>
        <v>31502</v>
      </c>
    </row>
    <row r="602" spans="1:9" x14ac:dyDescent="0.3">
      <c r="A602">
        <f t="shared" si="19"/>
        <v>31508</v>
      </c>
      <c r="B602">
        <v>596</v>
      </c>
      <c r="C602" t="s">
        <v>1510</v>
      </c>
      <c r="D602" t="s">
        <v>25</v>
      </c>
      <c r="E602" t="s">
        <v>26</v>
      </c>
      <c r="F602" t="s">
        <v>10874</v>
      </c>
      <c r="G602" t="s">
        <v>1075</v>
      </c>
      <c r="H602" s="1">
        <v>39110</v>
      </c>
      <c r="I602">
        <f t="shared" si="18"/>
        <v>31508</v>
      </c>
    </row>
    <row r="603" spans="1:9" x14ac:dyDescent="0.3">
      <c r="A603">
        <f t="shared" si="19"/>
        <v>31510</v>
      </c>
      <c r="B603">
        <v>597</v>
      </c>
      <c r="C603" t="s">
        <v>1162</v>
      </c>
      <c r="D603" t="s">
        <v>25</v>
      </c>
      <c r="E603" t="s">
        <v>26</v>
      </c>
      <c r="F603" t="s">
        <v>10875</v>
      </c>
      <c r="G603" t="s">
        <v>1075</v>
      </c>
      <c r="H603" s="1">
        <v>38654</v>
      </c>
      <c r="I603">
        <f t="shared" si="18"/>
        <v>31510</v>
      </c>
    </row>
    <row r="604" spans="1:9" x14ac:dyDescent="0.3">
      <c r="A604">
        <f t="shared" si="19"/>
        <v>31511</v>
      </c>
      <c r="B604">
        <v>598</v>
      </c>
      <c r="C604" t="s">
        <v>1279</v>
      </c>
      <c r="D604" t="s">
        <v>25</v>
      </c>
      <c r="E604" t="s">
        <v>26</v>
      </c>
      <c r="F604" t="s">
        <v>10876</v>
      </c>
      <c r="G604" t="s">
        <v>1075</v>
      </c>
      <c r="H604" s="1">
        <v>39177</v>
      </c>
      <c r="I604">
        <f t="shared" si="18"/>
        <v>31511</v>
      </c>
    </row>
    <row r="605" spans="1:9" x14ac:dyDescent="0.3">
      <c r="A605">
        <f t="shared" si="19"/>
        <v>31523</v>
      </c>
      <c r="B605">
        <v>599</v>
      </c>
      <c r="C605" t="s">
        <v>1318</v>
      </c>
      <c r="D605" t="s">
        <v>25</v>
      </c>
      <c r="E605" t="s">
        <v>33</v>
      </c>
      <c r="F605" t="s">
        <v>7592</v>
      </c>
      <c r="G605" t="s">
        <v>1075</v>
      </c>
      <c r="H605" s="1">
        <v>38002</v>
      </c>
      <c r="I605">
        <f t="shared" si="18"/>
        <v>31523</v>
      </c>
    </row>
    <row r="606" spans="1:9" x14ac:dyDescent="0.3">
      <c r="A606">
        <f t="shared" si="19"/>
        <v>31525</v>
      </c>
      <c r="B606">
        <v>600</v>
      </c>
      <c r="C606" t="s">
        <v>693</v>
      </c>
      <c r="D606" t="s">
        <v>25</v>
      </c>
      <c r="E606" t="s">
        <v>80</v>
      </c>
      <c r="F606" t="s">
        <v>10877</v>
      </c>
      <c r="G606" t="s">
        <v>1075</v>
      </c>
      <c r="H606" s="1">
        <v>38041</v>
      </c>
      <c r="I606">
        <f t="shared" si="18"/>
        <v>31525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31525</v>
      </c>
      <c r="B608" t="s">
        <v>1232</v>
      </c>
      <c r="C608" t="s">
        <v>949</v>
      </c>
      <c r="D608" t="s">
        <v>25</v>
      </c>
      <c r="E608" t="s">
        <v>41</v>
      </c>
      <c r="F608" t="s">
        <v>10877</v>
      </c>
      <c r="G608" t="s">
        <v>1075</v>
      </c>
      <c r="H608" s="1">
        <v>38675</v>
      </c>
      <c r="I608">
        <f t="shared" si="18"/>
        <v>31525</v>
      </c>
    </row>
    <row r="609" spans="1:9" x14ac:dyDescent="0.3">
      <c r="A609">
        <f t="shared" si="19"/>
        <v>31538</v>
      </c>
      <c r="B609">
        <v>602</v>
      </c>
      <c r="C609" t="s">
        <v>1527</v>
      </c>
      <c r="D609" t="s">
        <v>25</v>
      </c>
      <c r="E609" t="s">
        <v>145</v>
      </c>
      <c r="F609" t="s">
        <v>10878</v>
      </c>
      <c r="G609" t="s">
        <v>1075</v>
      </c>
      <c r="H609" s="1">
        <v>39080</v>
      </c>
      <c r="I609">
        <f t="shared" si="18"/>
        <v>31538</v>
      </c>
    </row>
    <row r="610" spans="1:9" x14ac:dyDescent="0.3">
      <c r="A610">
        <f t="shared" si="19"/>
        <v>31542</v>
      </c>
      <c r="B610">
        <v>603</v>
      </c>
      <c r="C610" t="s">
        <v>1446</v>
      </c>
      <c r="D610" t="s">
        <v>25</v>
      </c>
      <c r="E610" t="s">
        <v>33</v>
      </c>
      <c r="F610" t="s">
        <v>7595</v>
      </c>
      <c r="G610" t="s">
        <v>1075</v>
      </c>
      <c r="H610" s="1">
        <v>38820</v>
      </c>
      <c r="I610">
        <f t="shared" si="18"/>
        <v>31542</v>
      </c>
    </row>
    <row r="611" spans="1:9" x14ac:dyDescent="0.3">
      <c r="A611">
        <f t="shared" si="19"/>
        <v>31551</v>
      </c>
      <c r="B611">
        <v>604</v>
      </c>
      <c r="C611" t="s">
        <v>1454</v>
      </c>
      <c r="D611" t="s">
        <v>25</v>
      </c>
      <c r="E611" t="s">
        <v>26</v>
      </c>
      <c r="F611" t="s">
        <v>10879</v>
      </c>
      <c r="G611" t="s">
        <v>1075</v>
      </c>
      <c r="H611" s="1">
        <v>38830</v>
      </c>
      <c r="I611">
        <f t="shared" si="18"/>
        <v>31551</v>
      </c>
    </row>
    <row r="612" spans="1:9" x14ac:dyDescent="0.3">
      <c r="A612">
        <f t="shared" si="19"/>
        <v>31572</v>
      </c>
      <c r="B612">
        <v>605</v>
      </c>
      <c r="C612" t="s">
        <v>1478</v>
      </c>
      <c r="D612" t="s">
        <v>25</v>
      </c>
      <c r="E612" t="s">
        <v>41</v>
      </c>
      <c r="F612" t="s">
        <v>10880</v>
      </c>
      <c r="G612" t="s">
        <v>1075</v>
      </c>
      <c r="H612" s="1">
        <v>39302</v>
      </c>
      <c r="I612">
        <f t="shared" si="18"/>
        <v>31572</v>
      </c>
    </row>
    <row r="613" spans="1:9" x14ac:dyDescent="0.3">
      <c r="A613">
        <f t="shared" si="19"/>
        <v>31575</v>
      </c>
      <c r="B613">
        <v>606</v>
      </c>
      <c r="C613" t="s">
        <v>1193</v>
      </c>
      <c r="D613" t="s">
        <v>25</v>
      </c>
      <c r="E613" t="s">
        <v>33</v>
      </c>
      <c r="F613" t="s">
        <v>10881</v>
      </c>
      <c r="G613" t="s">
        <v>1075</v>
      </c>
      <c r="H613" s="1">
        <v>38100</v>
      </c>
      <c r="I613">
        <f t="shared" si="18"/>
        <v>31575</v>
      </c>
    </row>
    <row r="614" spans="1:9" x14ac:dyDescent="0.3">
      <c r="A614">
        <f t="shared" si="19"/>
        <v>31577</v>
      </c>
      <c r="B614">
        <v>607</v>
      </c>
      <c r="C614" t="s">
        <v>1583</v>
      </c>
      <c r="D614" t="s">
        <v>25</v>
      </c>
      <c r="E614" t="s">
        <v>26</v>
      </c>
      <c r="F614" t="s">
        <v>7598</v>
      </c>
      <c r="G614" t="s">
        <v>1075</v>
      </c>
      <c r="H614" s="1">
        <v>39493</v>
      </c>
      <c r="I614">
        <f t="shared" si="18"/>
        <v>31577</v>
      </c>
    </row>
    <row r="615" spans="1:9" x14ac:dyDescent="0.3">
      <c r="A615">
        <f t="shared" si="19"/>
        <v>31584</v>
      </c>
      <c r="B615">
        <v>608</v>
      </c>
      <c r="C615" t="s">
        <v>1148</v>
      </c>
      <c r="D615" t="s">
        <v>25</v>
      </c>
      <c r="E615" t="s">
        <v>26</v>
      </c>
      <c r="F615" t="s">
        <v>10882</v>
      </c>
      <c r="G615" t="s">
        <v>1075</v>
      </c>
      <c r="H615" s="1">
        <v>39487</v>
      </c>
      <c r="I615">
        <f t="shared" si="18"/>
        <v>31584</v>
      </c>
    </row>
    <row r="616" spans="1:9" x14ac:dyDescent="0.3">
      <c r="A616">
        <f t="shared" si="19"/>
        <v>31602</v>
      </c>
      <c r="B616">
        <v>609</v>
      </c>
      <c r="C616" t="s">
        <v>1354</v>
      </c>
      <c r="D616" t="s">
        <v>25</v>
      </c>
      <c r="E616" t="s">
        <v>80</v>
      </c>
      <c r="F616" t="s">
        <v>10883</v>
      </c>
      <c r="G616" t="s">
        <v>1075</v>
      </c>
      <c r="H616" s="1">
        <v>41070</v>
      </c>
      <c r="I616">
        <f t="shared" si="18"/>
        <v>31602</v>
      </c>
    </row>
    <row r="617" spans="1:9" x14ac:dyDescent="0.3">
      <c r="A617">
        <f t="shared" si="19"/>
        <v>31617</v>
      </c>
      <c r="B617">
        <v>610</v>
      </c>
      <c r="C617" t="s">
        <v>999</v>
      </c>
      <c r="D617" t="s">
        <v>25</v>
      </c>
      <c r="E617" t="s">
        <v>1000</v>
      </c>
      <c r="F617" t="s">
        <v>10884</v>
      </c>
      <c r="G617" t="s">
        <v>1075</v>
      </c>
      <c r="H617" s="1">
        <v>39707</v>
      </c>
      <c r="I617">
        <f t="shared" si="18"/>
        <v>31617</v>
      </c>
    </row>
    <row r="618" spans="1:9" x14ac:dyDescent="0.3">
      <c r="A618">
        <f t="shared" si="19"/>
        <v>31617</v>
      </c>
      <c r="B618">
        <v>610</v>
      </c>
      <c r="C618" t="s">
        <v>28845</v>
      </c>
      <c r="D618" t="s">
        <v>25</v>
      </c>
      <c r="E618" t="s">
        <v>26</v>
      </c>
      <c r="F618" t="s">
        <v>10884</v>
      </c>
      <c r="G618" t="s">
        <v>1075</v>
      </c>
      <c r="H618" s="1">
        <v>42713</v>
      </c>
      <c r="I618">
        <f t="shared" si="18"/>
        <v>31617</v>
      </c>
    </row>
    <row r="619" spans="1:9" x14ac:dyDescent="0.3">
      <c r="A619">
        <f t="shared" si="19"/>
        <v>31625</v>
      </c>
      <c r="B619">
        <v>612</v>
      </c>
      <c r="C619" t="s">
        <v>1302</v>
      </c>
      <c r="D619" t="s">
        <v>25</v>
      </c>
      <c r="E619" t="s">
        <v>37</v>
      </c>
      <c r="F619" t="s">
        <v>2994</v>
      </c>
      <c r="G619" t="s">
        <v>1075</v>
      </c>
      <c r="H619" s="1">
        <v>38558</v>
      </c>
      <c r="I619">
        <f t="shared" si="18"/>
        <v>31625</v>
      </c>
    </row>
    <row r="620" spans="1:9" x14ac:dyDescent="0.3">
      <c r="A620">
        <f t="shared" si="19"/>
        <v>31650</v>
      </c>
      <c r="B620">
        <v>613</v>
      </c>
      <c r="C620" t="s">
        <v>1376</v>
      </c>
      <c r="D620" t="s">
        <v>25</v>
      </c>
      <c r="E620" t="s">
        <v>80</v>
      </c>
      <c r="F620" t="s">
        <v>10885</v>
      </c>
      <c r="G620" t="s">
        <v>1075</v>
      </c>
      <c r="H620" s="1">
        <v>39598</v>
      </c>
      <c r="I620">
        <f t="shared" si="18"/>
        <v>31650</v>
      </c>
    </row>
    <row r="621" spans="1:9" x14ac:dyDescent="0.3">
      <c r="A621">
        <f t="shared" si="19"/>
        <v>31652</v>
      </c>
      <c r="B621">
        <v>614</v>
      </c>
      <c r="C621" t="s">
        <v>1450</v>
      </c>
      <c r="D621" t="s">
        <v>25</v>
      </c>
      <c r="E621" t="s">
        <v>281</v>
      </c>
      <c r="F621" t="s">
        <v>10886</v>
      </c>
      <c r="G621" t="s">
        <v>1075</v>
      </c>
      <c r="H621" s="1">
        <v>38152</v>
      </c>
      <c r="I621">
        <f t="shared" si="18"/>
        <v>31652</v>
      </c>
    </row>
    <row r="622" spans="1:9" x14ac:dyDescent="0.3">
      <c r="A622">
        <f t="shared" si="19"/>
        <v>31659</v>
      </c>
      <c r="B622">
        <v>615</v>
      </c>
      <c r="C622" t="s">
        <v>1252</v>
      </c>
      <c r="D622" t="s">
        <v>25</v>
      </c>
      <c r="E622" t="s">
        <v>80</v>
      </c>
      <c r="F622" t="s">
        <v>10887</v>
      </c>
      <c r="G622" t="s">
        <v>1075</v>
      </c>
      <c r="H622" s="1">
        <v>38318</v>
      </c>
      <c r="I622">
        <f t="shared" si="18"/>
        <v>31659</v>
      </c>
    </row>
    <row r="623" spans="1:9" x14ac:dyDescent="0.3">
      <c r="A623">
        <f t="shared" si="19"/>
        <v>31670</v>
      </c>
      <c r="B623">
        <v>616</v>
      </c>
      <c r="C623" t="s">
        <v>1052</v>
      </c>
      <c r="D623" t="s">
        <v>25</v>
      </c>
      <c r="E623" t="s">
        <v>80</v>
      </c>
      <c r="F623" t="s">
        <v>10888</v>
      </c>
      <c r="G623" t="s">
        <v>1075</v>
      </c>
      <c r="H623" s="1">
        <v>38044</v>
      </c>
      <c r="I623">
        <f t="shared" si="18"/>
        <v>31670</v>
      </c>
    </row>
    <row r="624" spans="1:9" x14ac:dyDescent="0.3">
      <c r="A624">
        <f t="shared" si="19"/>
        <v>31679</v>
      </c>
      <c r="B624">
        <v>617</v>
      </c>
      <c r="C624" t="s">
        <v>626</v>
      </c>
      <c r="D624" t="s">
        <v>25</v>
      </c>
      <c r="E624" t="s">
        <v>145</v>
      </c>
      <c r="F624" t="s">
        <v>2127</v>
      </c>
      <c r="G624" t="s">
        <v>1075</v>
      </c>
      <c r="H624" s="1">
        <v>42092</v>
      </c>
      <c r="I624">
        <f t="shared" si="18"/>
        <v>31679</v>
      </c>
    </row>
    <row r="625" spans="1:9" x14ac:dyDescent="0.3">
      <c r="A625">
        <f t="shared" si="19"/>
        <v>31680</v>
      </c>
      <c r="B625">
        <v>618</v>
      </c>
      <c r="C625" t="s">
        <v>1591</v>
      </c>
      <c r="D625" t="s">
        <v>25</v>
      </c>
      <c r="E625" t="s">
        <v>26</v>
      </c>
      <c r="F625" t="s">
        <v>7609</v>
      </c>
      <c r="G625" t="s">
        <v>1075</v>
      </c>
      <c r="H625" s="1">
        <v>38100</v>
      </c>
      <c r="I625">
        <f t="shared" si="18"/>
        <v>31680</v>
      </c>
    </row>
    <row r="626" spans="1:9" x14ac:dyDescent="0.3">
      <c r="A626">
        <f t="shared" si="19"/>
        <v>31682</v>
      </c>
      <c r="B626">
        <v>619</v>
      </c>
      <c r="C626" t="s">
        <v>28843</v>
      </c>
      <c r="D626" t="s">
        <v>25</v>
      </c>
      <c r="E626" t="s">
        <v>80</v>
      </c>
      <c r="F626" t="s">
        <v>28899</v>
      </c>
      <c r="G626" t="s">
        <v>1075</v>
      </c>
      <c r="H626" s="1">
        <v>42697</v>
      </c>
      <c r="I626">
        <f t="shared" si="18"/>
        <v>31682</v>
      </c>
    </row>
    <row r="627" spans="1:9" x14ac:dyDescent="0.3">
      <c r="A627">
        <f t="shared" si="19"/>
        <v>31688</v>
      </c>
      <c r="B627">
        <v>620</v>
      </c>
      <c r="C627" t="s">
        <v>1284</v>
      </c>
      <c r="D627" t="s">
        <v>25</v>
      </c>
      <c r="E627" t="s">
        <v>80</v>
      </c>
      <c r="F627" t="s">
        <v>7610</v>
      </c>
      <c r="G627" t="s">
        <v>1075</v>
      </c>
      <c r="H627" s="1">
        <v>40265</v>
      </c>
      <c r="I627">
        <f t="shared" si="18"/>
        <v>31688</v>
      </c>
    </row>
    <row r="628" spans="1:9" x14ac:dyDescent="0.3">
      <c r="A628">
        <f t="shared" si="19"/>
        <v>31698</v>
      </c>
      <c r="B628">
        <v>621</v>
      </c>
      <c r="C628" t="s">
        <v>2008</v>
      </c>
      <c r="D628" t="s">
        <v>25</v>
      </c>
      <c r="E628" t="s">
        <v>33</v>
      </c>
      <c r="F628" t="s">
        <v>10889</v>
      </c>
      <c r="G628" t="s">
        <v>1075</v>
      </c>
      <c r="H628" s="1">
        <v>39396</v>
      </c>
      <c r="I628">
        <f t="shared" si="18"/>
        <v>31698</v>
      </c>
    </row>
    <row r="629" spans="1:9" x14ac:dyDescent="0.3">
      <c r="A629">
        <f t="shared" si="19"/>
        <v>31700</v>
      </c>
      <c r="B629">
        <v>622</v>
      </c>
      <c r="C629" t="s">
        <v>1286</v>
      </c>
      <c r="D629" t="s">
        <v>25</v>
      </c>
      <c r="E629" t="s">
        <v>26</v>
      </c>
      <c r="F629" t="s">
        <v>10890</v>
      </c>
      <c r="G629" t="s">
        <v>1075</v>
      </c>
      <c r="H629" s="1">
        <v>41088</v>
      </c>
      <c r="I629">
        <f t="shared" si="18"/>
        <v>31700</v>
      </c>
    </row>
    <row r="630" spans="1:9" x14ac:dyDescent="0.3">
      <c r="A630">
        <f t="shared" si="19"/>
        <v>31703</v>
      </c>
      <c r="B630">
        <v>623</v>
      </c>
      <c r="C630" t="s">
        <v>1203</v>
      </c>
      <c r="D630" t="s">
        <v>25</v>
      </c>
      <c r="E630" t="s">
        <v>33</v>
      </c>
      <c r="F630" t="s">
        <v>10891</v>
      </c>
      <c r="G630" t="s">
        <v>1075</v>
      </c>
      <c r="H630" s="1">
        <v>39120</v>
      </c>
      <c r="I630">
        <f t="shared" si="18"/>
        <v>31703</v>
      </c>
    </row>
    <row r="631" spans="1:9" x14ac:dyDescent="0.3">
      <c r="A631">
        <f t="shared" si="19"/>
        <v>31704</v>
      </c>
      <c r="B631">
        <v>624</v>
      </c>
      <c r="C631" t="s">
        <v>1569</v>
      </c>
      <c r="D631" t="s">
        <v>25</v>
      </c>
      <c r="E631" t="s">
        <v>41</v>
      </c>
      <c r="F631" t="s">
        <v>10892</v>
      </c>
      <c r="G631" t="s">
        <v>1075</v>
      </c>
      <c r="H631" s="1">
        <v>38403</v>
      </c>
      <c r="I631">
        <f t="shared" si="18"/>
        <v>31704</v>
      </c>
    </row>
    <row r="632" spans="1:9" x14ac:dyDescent="0.3">
      <c r="A632">
        <f t="shared" si="19"/>
        <v>31712</v>
      </c>
      <c r="B632">
        <v>625</v>
      </c>
      <c r="C632" t="s">
        <v>1431</v>
      </c>
      <c r="D632" t="s">
        <v>25</v>
      </c>
      <c r="E632" t="s">
        <v>26</v>
      </c>
      <c r="F632" t="s">
        <v>10893</v>
      </c>
      <c r="G632" t="s">
        <v>1075</v>
      </c>
      <c r="H632" s="1">
        <v>39179</v>
      </c>
      <c r="I632">
        <f t="shared" si="18"/>
        <v>31712</v>
      </c>
    </row>
    <row r="633" spans="1:9" x14ac:dyDescent="0.3">
      <c r="A633">
        <f t="shared" si="19"/>
        <v>31713</v>
      </c>
      <c r="B633">
        <v>626</v>
      </c>
      <c r="C633" t="s">
        <v>1300</v>
      </c>
      <c r="D633" t="s">
        <v>25</v>
      </c>
      <c r="E633" t="s">
        <v>41</v>
      </c>
      <c r="F633" t="s">
        <v>10894</v>
      </c>
      <c r="G633" t="s">
        <v>1075</v>
      </c>
      <c r="H633" s="1">
        <v>37968</v>
      </c>
      <c r="I633">
        <f t="shared" si="18"/>
        <v>31713</v>
      </c>
    </row>
    <row r="634" spans="1:9" x14ac:dyDescent="0.3">
      <c r="A634">
        <f t="shared" si="19"/>
        <v>31716</v>
      </c>
      <c r="B634">
        <v>627</v>
      </c>
      <c r="C634" t="s">
        <v>1060</v>
      </c>
      <c r="D634" t="s">
        <v>25</v>
      </c>
      <c r="E634" t="s">
        <v>41</v>
      </c>
      <c r="F634" t="s">
        <v>10895</v>
      </c>
      <c r="G634" t="s">
        <v>1075</v>
      </c>
      <c r="H634" s="1">
        <v>37968</v>
      </c>
      <c r="I634">
        <f t="shared" si="18"/>
        <v>31716</v>
      </c>
    </row>
    <row r="635" spans="1:9" x14ac:dyDescent="0.3">
      <c r="A635">
        <f t="shared" si="19"/>
        <v>31719</v>
      </c>
      <c r="B635">
        <v>628</v>
      </c>
      <c r="C635" t="s">
        <v>1031</v>
      </c>
      <c r="D635" t="s">
        <v>25</v>
      </c>
      <c r="E635" t="s">
        <v>26</v>
      </c>
      <c r="F635" t="s">
        <v>10896</v>
      </c>
      <c r="G635" t="s">
        <v>1075</v>
      </c>
      <c r="H635" s="1">
        <v>38750</v>
      </c>
      <c r="I635">
        <f t="shared" si="18"/>
        <v>31719</v>
      </c>
    </row>
    <row r="636" spans="1:9" x14ac:dyDescent="0.3">
      <c r="A636">
        <f t="shared" si="19"/>
        <v>31719</v>
      </c>
      <c r="B636">
        <v>628</v>
      </c>
      <c r="C636" t="s">
        <v>972</v>
      </c>
      <c r="D636" t="s">
        <v>25</v>
      </c>
      <c r="E636" t="s">
        <v>41</v>
      </c>
      <c r="F636" t="s">
        <v>10896</v>
      </c>
      <c r="G636" t="s">
        <v>1075</v>
      </c>
      <c r="H636" s="1">
        <v>40972</v>
      </c>
      <c r="I636">
        <f t="shared" si="18"/>
        <v>31719</v>
      </c>
    </row>
    <row r="637" spans="1:9" x14ac:dyDescent="0.3">
      <c r="A637">
        <f t="shared" si="19"/>
        <v>31722</v>
      </c>
      <c r="B637">
        <v>630</v>
      </c>
      <c r="C637" t="s">
        <v>1174</v>
      </c>
      <c r="D637" t="s">
        <v>25</v>
      </c>
      <c r="E637" t="s">
        <v>26</v>
      </c>
      <c r="F637" t="s">
        <v>10897</v>
      </c>
      <c r="G637" t="s">
        <v>1075</v>
      </c>
      <c r="H637" s="1">
        <v>39215</v>
      </c>
      <c r="I637">
        <f t="shared" si="18"/>
        <v>31722</v>
      </c>
    </row>
    <row r="638" spans="1:9" x14ac:dyDescent="0.3">
      <c r="A638">
        <f t="shared" si="19"/>
        <v>31731</v>
      </c>
      <c r="B638">
        <v>631</v>
      </c>
      <c r="C638" t="s">
        <v>1288</v>
      </c>
      <c r="D638" t="s">
        <v>25</v>
      </c>
      <c r="E638" t="s">
        <v>80</v>
      </c>
      <c r="F638" t="s">
        <v>10898</v>
      </c>
      <c r="G638" t="s">
        <v>1075</v>
      </c>
      <c r="H638" s="1">
        <v>38598</v>
      </c>
      <c r="I638">
        <f t="shared" si="18"/>
        <v>31731</v>
      </c>
    </row>
    <row r="639" spans="1:9" x14ac:dyDescent="0.3">
      <c r="A639">
        <f t="shared" si="19"/>
        <v>31738</v>
      </c>
      <c r="B639">
        <v>632</v>
      </c>
      <c r="C639" t="s">
        <v>1246</v>
      </c>
      <c r="D639" t="s">
        <v>25</v>
      </c>
      <c r="E639" t="s">
        <v>37</v>
      </c>
      <c r="F639" t="s">
        <v>10899</v>
      </c>
      <c r="G639" t="s">
        <v>1075</v>
      </c>
      <c r="H639" s="1">
        <v>38345</v>
      </c>
      <c r="I639">
        <f t="shared" si="18"/>
        <v>31738</v>
      </c>
    </row>
    <row r="640" spans="1:9" x14ac:dyDescent="0.3">
      <c r="A640">
        <f t="shared" si="19"/>
        <v>31743</v>
      </c>
      <c r="B640">
        <v>633</v>
      </c>
      <c r="C640" t="s">
        <v>1230</v>
      </c>
      <c r="D640" t="s">
        <v>25</v>
      </c>
      <c r="E640" t="s">
        <v>26</v>
      </c>
      <c r="F640" t="s">
        <v>10900</v>
      </c>
      <c r="G640" t="s">
        <v>1075</v>
      </c>
      <c r="H640" s="1">
        <v>41991</v>
      </c>
      <c r="I640">
        <f t="shared" si="18"/>
        <v>31743</v>
      </c>
    </row>
    <row r="641" spans="1:9" x14ac:dyDescent="0.3">
      <c r="A641">
        <f t="shared" si="19"/>
        <v>31745</v>
      </c>
      <c r="B641">
        <v>634</v>
      </c>
      <c r="C641" t="s">
        <v>1406</v>
      </c>
      <c r="D641" t="s">
        <v>25</v>
      </c>
      <c r="E641" t="s">
        <v>26</v>
      </c>
      <c r="F641" t="s">
        <v>10901</v>
      </c>
      <c r="G641" t="s">
        <v>1075</v>
      </c>
      <c r="H641" s="1">
        <v>41754</v>
      </c>
      <c r="I641">
        <f t="shared" si="18"/>
        <v>31745</v>
      </c>
    </row>
    <row r="642" spans="1:9" x14ac:dyDescent="0.3">
      <c r="A642">
        <f t="shared" si="19"/>
        <v>31761</v>
      </c>
      <c r="B642">
        <v>635</v>
      </c>
      <c r="C642" t="s">
        <v>1462</v>
      </c>
      <c r="D642" t="s">
        <v>25</v>
      </c>
      <c r="E642" t="s">
        <v>26</v>
      </c>
      <c r="F642" t="s">
        <v>10902</v>
      </c>
      <c r="G642" t="s">
        <v>1075</v>
      </c>
      <c r="H642" s="1">
        <v>39697</v>
      </c>
      <c r="I642">
        <f t="shared" ref="I642:I705" si="20">A642</f>
        <v>31761</v>
      </c>
    </row>
    <row r="643" spans="1:9" x14ac:dyDescent="0.3">
      <c r="A643">
        <f t="shared" ref="A643:A706" si="21">(LEFT(F643)*10^5)+(MID(F643,3,2)*10^3)+RIGHT(F643,3)</f>
        <v>31763</v>
      </c>
      <c r="B643">
        <v>636</v>
      </c>
      <c r="C643" t="s">
        <v>1448</v>
      </c>
      <c r="D643" t="s">
        <v>25</v>
      </c>
      <c r="E643" t="s">
        <v>203</v>
      </c>
      <c r="F643" t="s">
        <v>10903</v>
      </c>
      <c r="G643" t="s">
        <v>1075</v>
      </c>
      <c r="H643" s="1">
        <v>38753</v>
      </c>
      <c r="I643">
        <f t="shared" si="20"/>
        <v>31763</v>
      </c>
    </row>
    <row r="644" spans="1:9" x14ac:dyDescent="0.3">
      <c r="A644">
        <f t="shared" si="21"/>
        <v>31776</v>
      </c>
      <c r="B644">
        <v>637</v>
      </c>
      <c r="C644" t="s">
        <v>28093</v>
      </c>
      <c r="D644" t="s">
        <v>25</v>
      </c>
      <c r="E644" t="s">
        <v>26</v>
      </c>
      <c r="F644" t="s">
        <v>28315</v>
      </c>
      <c r="G644" t="s">
        <v>1075</v>
      </c>
      <c r="H644" s="1">
        <v>42582</v>
      </c>
      <c r="I644">
        <f t="shared" si="20"/>
        <v>31776</v>
      </c>
    </row>
    <row r="645" spans="1:9" x14ac:dyDescent="0.3">
      <c r="A645">
        <f t="shared" si="21"/>
        <v>31785</v>
      </c>
      <c r="B645">
        <v>638</v>
      </c>
      <c r="C645" t="s">
        <v>1179</v>
      </c>
      <c r="D645" t="s">
        <v>25</v>
      </c>
      <c r="E645" t="s">
        <v>41</v>
      </c>
      <c r="F645" t="s">
        <v>10904</v>
      </c>
      <c r="G645" t="s">
        <v>1075</v>
      </c>
      <c r="H645" s="1">
        <v>37968</v>
      </c>
      <c r="I645">
        <f t="shared" si="20"/>
        <v>31785</v>
      </c>
    </row>
    <row r="646" spans="1:9" x14ac:dyDescent="0.3">
      <c r="A646">
        <f t="shared" si="21"/>
        <v>31789</v>
      </c>
      <c r="B646">
        <v>639</v>
      </c>
      <c r="C646" t="s">
        <v>1410</v>
      </c>
      <c r="D646" t="s">
        <v>25</v>
      </c>
      <c r="E646" t="s">
        <v>145</v>
      </c>
      <c r="F646" t="s">
        <v>10905</v>
      </c>
      <c r="G646" t="s">
        <v>1075</v>
      </c>
      <c r="H646" s="1">
        <v>39334</v>
      </c>
      <c r="I646">
        <f t="shared" si="20"/>
        <v>31789</v>
      </c>
    </row>
    <row r="647" spans="1:9" x14ac:dyDescent="0.3">
      <c r="A647">
        <f t="shared" si="21"/>
        <v>31797</v>
      </c>
      <c r="B647">
        <v>640</v>
      </c>
      <c r="C647" t="s">
        <v>1344</v>
      </c>
      <c r="D647" t="s">
        <v>25</v>
      </c>
      <c r="E647" t="s">
        <v>26</v>
      </c>
      <c r="F647" t="s">
        <v>10906</v>
      </c>
      <c r="G647" t="s">
        <v>1075</v>
      </c>
      <c r="H647" s="1">
        <v>38100</v>
      </c>
      <c r="I647">
        <f t="shared" si="20"/>
        <v>31797</v>
      </c>
    </row>
    <row r="648" spans="1:9" x14ac:dyDescent="0.3">
      <c r="A648">
        <f t="shared" si="21"/>
        <v>31801</v>
      </c>
      <c r="B648">
        <v>641</v>
      </c>
      <c r="C648" t="s">
        <v>1234</v>
      </c>
      <c r="D648" t="s">
        <v>25</v>
      </c>
      <c r="E648" t="s">
        <v>33</v>
      </c>
      <c r="F648" t="s">
        <v>7619</v>
      </c>
      <c r="G648" t="s">
        <v>1075</v>
      </c>
      <c r="H648" s="1">
        <v>39291</v>
      </c>
      <c r="I648">
        <f t="shared" si="20"/>
        <v>31801</v>
      </c>
    </row>
    <row r="649" spans="1:9" x14ac:dyDescent="0.3">
      <c r="A649">
        <f t="shared" si="21"/>
        <v>31801</v>
      </c>
      <c r="B649">
        <v>641</v>
      </c>
      <c r="C649" t="s">
        <v>1843</v>
      </c>
      <c r="D649" t="s">
        <v>25</v>
      </c>
      <c r="E649" t="s">
        <v>80</v>
      </c>
      <c r="F649" t="s">
        <v>7619</v>
      </c>
      <c r="G649" t="s">
        <v>1075</v>
      </c>
      <c r="H649" s="1">
        <v>39816</v>
      </c>
      <c r="I649">
        <f t="shared" si="20"/>
        <v>31801</v>
      </c>
    </row>
    <row r="650" spans="1:9" x14ac:dyDescent="0.3">
      <c r="A650">
        <f t="shared" si="21"/>
        <v>31806</v>
      </c>
      <c r="B650">
        <v>643</v>
      </c>
      <c r="C650" t="s">
        <v>1308</v>
      </c>
      <c r="D650" t="s">
        <v>25</v>
      </c>
      <c r="E650" t="s">
        <v>80</v>
      </c>
      <c r="F650" t="s">
        <v>7620</v>
      </c>
      <c r="G650" t="s">
        <v>1075</v>
      </c>
      <c r="H650" s="1">
        <v>37968</v>
      </c>
      <c r="I650">
        <f t="shared" si="20"/>
        <v>31806</v>
      </c>
    </row>
    <row r="651" spans="1:9" x14ac:dyDescent="0.3">
      <c r="A651">
        <f t="shared" si="21"/>
        <v>31814</v>
      </c>
      <c r="B651">
        <v>644</v>
      </c>
      <c r="C651" t="s">
        <v>1404</v>
      </c>
      <c r="D651" t="s">
        <v>25</v>
      </c>
      <c r="E651" t="s">
        <v>80</v>
      </c>
      <c r="F651" t="s">
        <v>9647</v>
      </c>
      <c r="G651" t="s">
        <v>1075</v>
      </c>
      <c r="H651" s="1">
        <v>40536</v>
      </c>
      <c r="I651">
        <f t="shared" si="20"/>
        <v>31814</v>
      </c>
    </row>
    <row r="652" spans="1:9" x14ac:dyDescent="0.3">
      <c r="A652">
        <f t="shared" si="21"/>
        <v>31820</v>
      </c>
      <c r="B652">
        <v>645</v>
      </c>
      <c r="C652" t="s">
        <v>1416</v>
      </c>
      <c r="D652" t="s">
        <v>25</v>
      </c>
      <c r="E652" t="s">
        <v>26</v>
      </c>
      <c r="F652" t="s">
        <v>9648</v>
      </c>
      <c r="G652" t="s">
        <v>1075</v>
      </c>
      <c r="H652" s="1">
        <v>38025</v>
      </c>
      <c r="I652">
        <f t="shared" si="20"/>
        <v>31820</v>
      </c>
    </row>
    <row r="653" spans="1:9" x14ac:dyDescent="0.3">
      <c r="A653">
        <f t="shared" si="21"/>
        <v>31830</v>
      </c>
      <c r="B653">
        <v>646</v>
      </c>
      <c r="C653" t="s">
        <v>1429</v>
      </c>
      <c r="D653" t="s">
        <v>25</v>
      </c>
      <c r="E653" t="s">
        <v>37</v>
      </c>
      <c r="F653" t="s">
        <v>10907</v>
      </c>
      <c r="G653" t="s">
        <v>1075</v>
      </c>
      <c r="H653" s="1">
        <v>38451</v>
      </c>
      <c r="I653">
        <f t="shared" si="20"/>
        <v>31830</v>
      </c>
    </row>
    <row r="654" spans="1:9" x14ac:dyDescent="0.3">
      <c r="A654">
        <f t="shared" si="21"/>
        <v>31839</v>
      </c>
      <c r="B654">
        <v>647</v>
      </c>
      <c r="C654" t="s">
        <v>1250</v>
      </c>
      <c r="D654" t="s">
        <v>25</v>
      </c>
      <c r="E654" t="s">
        <v>26</v>
      </c>
      <c r="F654" t="s">
        <v>10908</v>
      </c>
      <c r="G654" t="s">
        <v>1075</v>
      </c>
      <c r="H654" s="1">
        <v>39670</v>
      </c>
      <c r="I654">
        <f t="shared" si="20"/>
        <v>31839</v>
      </c>
    </row>
    <row r="655" spans="1:9" x14ac:dyDescent="0.3">
      <c r="A655">
        <f t="shared" si="21"/>
        <v>31843</v>
      </c>
      <c r="B655">
        <v>648</v>
      </c>
      <c r="C655" t="s">
        <v>1143</v>
      </c>
      <c r="D655" t="s">
        <v>25</v>
      </c>
      <c r="E655" t="s">
        <v>1144</v>
      </c>
      <c r="F655" t="s">
        <v>7625</v>
      </c>
      <c r="G655" t="s">
        <v>1075</v>
      </c>
      <c r="H655" s="1">
        <v>37968</v>
      </c>
      <c r="I655">
        <f t="shared" si="20"/>
        <v>31843</v>
      </c>
    </row>
    <row r="656" spans="1:9" x14ac:dyDescent="0.3">
      <c r="A656">
        <f t="shared" si="21"/>
        <v>31845</v>
      </c>
      <c r="B656">
        <v>649</v>
      </c>
      <c r="C656" t="s">
        <v>1552</v>
      </c>
      <c r="D656" t="s">
        <v>25</v>
      </c>
      <c r="E656" t="s">
        <v>26</v>
      </c>
      <c r="F656" t="s">
        <v>7626</v>
      </c>
      <c r="G656" t="s">
        <v>1075</v>
      </c>
      <c r="H656" s="1">
        <v>38965</v>
      </c>
      <c r="I656">
        <f t="shared" si="20"/>
        <v>31845</v>
      </c>
    </row>
    <row r="657" spans="1:9" x14ac:dyDescent="0.3">
      <c r="A657">
        <f t="shared" si="21"/>
        <v>31851</v>
      </c>
      <c r="B657">
        <v>650</v>
      </c>
      <c r="C657" t="s">
        <v>1722</v>
      </c>
      <c r="D657" t="s">
        <v>25</v>
      </c>
      <c r="E657" t="s">
        <v>59</v>
      </c>
      <c r="F657" t="s">
        <v>7627</v>
      </c>
      <c r="G657" t="s">
        <v>1075</v>
      </c>
      <c r="H657" s="1">
        <v>39324</v>
      </c>
      <c r="I657">
        <f t="shared" si="20"/>
        <v>31851</v>
      </c>
    </row>
    <row r="658" spans="1:9" x14ac:dyDescent="0.3">
      <c r="A658">
        <f t="shared" si="21"/>
        <v>31861</v>
      </c>
      <c r="B658">
        <v>651</v>
      </c>
      <c r="C658" t="s">
        <v>1296</v>
      </c>
      <c r="D658" t="s">
        <v>25</v>
      </c>
      <c r="E658" t="s">
        <v>41</v>
      </c>
      <c r="F658" t="s">
        <v>10909</v>
      </c>
      <c r="G658" t="s">
        <v>1075</v>
      </c>
      <c r="H658" s="1">
        <v>38237</v>
      </c>
      <c r="I658">
        <f t="shared" si="20"/>
        <v>31861</v>
      </c>
    </row>
    <row r="659" spans="1:9" x14ac:dyDescent="0.3">
      <c r="A659">
        <f t="shared" si="21"/>
        <v>31861</v>
      </c>
      <c r="B659">
        <v>651</v>
      </c>
      <c r="C659" t="s">
        <v>677</v>
      </c>
      <c r="D659" t="s">
        <v>25</v>
      </c>
      <c r="E659" t="s">
        <v>26</v>
      </c>
      <c r="F659" t="s">
        <v>10909</v>
      </c>
      <c r="G659" t="s">
        <v>1075</v>
      </c>
      <c r="H659" s="1">
        <v>40827</v>
      </c>
      <c r="I659">
        <f t="shared" si="20"/>
        <v>31861</v>
      </c>
    </row>
    <row r="660" spans="1:9" x14ac:dyDescent="0.3">
      <c r="A660">
        <f t="shared" si="21"/>
        <v>31865</v>
      </c>
      <c r="B660">
        <v>653</v>
      </c>
      <c r="C660" t="s">
        <v>960</v>
      </c>
      <c r="D660" t="s">
        <v>25</v>
      </c>
      <c r="E660" t="s">
        <v>33</v>
      </c>
      <c r="F660" t="s">
        <v>10910</v>
      </c>
      <c r="G660" t="s">
        <v>1075</v>
      </c>
      <c r="H660" s="1">
        <v>37968</v>
      </c>
      <c r="I660">
        <f t="shared" si="20"/>
        <v>31865</v>
      </c>
    </row>
    <row r="661" spans="1:9" x14ac:dyDescent="0.3">
      <c r="A661">
        <f t="shared" si="21"/>
        <v>31874</v>
      </c>
      <c r="B661">
        <v>654</v>
      </c>
      <c r="C661" t="s">
        <v>2047</v>
      </c>
      <c r="D661" t="s">
        <v>25</v>
      </c>
      <c r="E661" t="s">
        <v>127</v>
      </c>
      <c r="F661" t="s">
        <v>10911</v>
      </c>
      <c r="G661" t="s">
        <v>1075</v>
      </c>
      <c r="H661" s="1">
        <v>38141</v>
      </c>
      <c r="I661">
        <f t="shared" si="20"/>
        <v>31874</v>
      </c>
    </row>
    <row r="662" spans="1:9" x14ac:dyDescent="0.3">
      <c r="A662">
        <f t="shared" si="21"/>
        <v>31884</v>
      </c>
      <c r="B662">
        <v>655</v>
      </c>
      <c r="C662" t="s">
        <v>1185</v>
      </c>
      <c r="D662" t="s">
        <v>25</v>
      </c>
      <c r="E662" t="s">
        <v>203</v>
      </c>
      <c r="F662" t="s">
        <v>10912</v>
      </c>
      <c r="G662" t="s">
        <v>1075</v>
      </c>
      <c r="H662" s="1">
        <v>38646</v>
      </c>
      <c r="I662">
        <f t="shared" si="20"/>
        <v>31884</v>
      </c>
    </row>
    <row r="663" spans="1:9" x14ac:dyDescent="0.3">
      <c r="A663">
        <f t="shared" si="21"/>
        <v>31885</v>
      </c>
      <c r="B663">
        <v>656</v>
      </c>
      <c r="C663" t="s">
        <v>1408</v>
      </c>
      <c r="D663" t="s">
        <v>25</v>
      </c>
      <c r="E663" t="s">
        <v>26</v>
      </c>
      <c r="F663" t="s">
        <v>10913</v>
      </c>
      <c r="G663" t="s">
        <v>1075</v>
      </c>
      <c r="H663" s="1">
        <v>38936</v>
      </c>
      <c r="I663">
        <f t="shared" si="20"/>
        <v>31885</v>
      </c>
    </row>
    <row r="664" spans="1:9" x14ac:dyDescent="0.3">
      <c r="A664">
        <f t="shared" si="21"/>
        <v>31907</v>
      </c>
      <c r="B664">
        <v>657</v>
      </c>
      <c r="C664" t="s">
        <v>1292</v>
      </c>
      <c r="D664" t="s">
        <v>25</v>
      </c>
      <c r="E664" t="s">
        <v>37</v>
      </c>
      <c r="F664" t="s">
        <v>2996</v>
      </c>
      <c r="G664" t="s">
        <v>1075</v>
      </c>
      <c r="H664" s="1">
        <v>42432</v>
      </c>
      <c r="I664">
        <f t="shared" si="20"/>
        <v>31907</v>
      </c>
    </row>
    <row r="665" spans="1:9" x14ac:dyDescent="0.3">
      <c r="A665">
        <f t="shared" si="21"/>
        <v>31925</v>
      </c>
      <c r="B665">
        <v>658</v>
      </c>
      <c r="C665" t="s">
        <v>1494</v>
      </c>
      <c r="D665" t="s">
        <v>25</v>
      </c>
      <c r="E665" t="s">
        <v>26</v>
      </c>
      <c r="F665" t="s">
        <v>10914</v>
      </c>
      <c r="G665" t="s">
        <v>1178</v>
      </c>
      <c r="H665" s="1">
        <v>41427</v>
      </c>
      <c r="I665">
        <f t="shared" si="20"/>
        <v>31925</v>
      </c>
    </row>
    <row r="666" spans="1:9" x14ac:dyDescent="0.3">
      <c r="A666">
        <f t="shared" si="21"/>
        <v>31927</v>
      </c>
      <c r="B666">
        <v>659</v>
      </c>
      <c r="C666" t="s">
        <v>1484</v>
      </c>
      <c r="D666" t="s">
        <v>25</v>
      </c>
      <c r="E666" t="s">
        <v>80</v>
      </c>
      <c r="F666" t="s">
        <v>9653</v>
      </c>
      <c r="G666" t="s">
        <v>1178</v>
      </c>
      <c r="H666" s="1">
        <v>38305</v>
      </c>
      <c r="I666">
        <f t="shared" si="20"/>
        <v>31927</v>
      </c>
    </row>
    <row r="667" spans="1:9" x14ac:dyDescent="0.3">
      <c r="A667">
        <f t="shared" si="21"/>
        <v>31933</v>
      </c>
      <c r="B667">
        <v>660</v>
      </c>
      <c r="C667" t="s">
        <v>28601</v>
      </c>
      <c r="D667" t="s">
        <v>25</v>
      </c>
      <c r="E667" t="s">
        <v>145</v>
      </c>
      <c r="F667" t="s">
        <v>28638</v>
      </c>
      <c r="G667" t="s">
        <v>1178</v>
      </c>
      <c r="H667" s="1">
        <v>42645</v>
      </c>
      <c r="I667">
        <f t="shared" si="20"/>
        <v>31933</v>
      </c>
    </row>
    <row r="668" spans="1:9" x14ac:dyDescent="0.3">
      <c r="A668">
        <f t="shared" si="21"/>
        <v>31946</v>
      </c>
      <c r="B668">
        <v>661</v>
      </c>
      <c r="C668" t="s">
        <v>1236</v>
      </c>
      <c r="D668" t="s">
        <v>25</v>
      </c>
      <c r="E668" t="s">
        <v>26</v>
      </c>
      <c r="F668" t="s">
        <v>10915</v>
      </c>
      <c r="G668" t="s">
        <v>1178</v>
      </c>
      <c r="H668" s="1">
        <v>39936</v>
      </c>
      <c r="I668">
        <f t="shared" si="20"/>
        <v>31946</v>
      </c>
    </row>
    <row r="669" spans="1:9" x14ac:dyDescent="0.3">
      <c r="A669">
        <f t="shared" si="21"/>
        <v>31955</v>
      </c>
      <c r="B669">
        <v>662</v>
      </c>
      <c r="C669" t="s">
        <v>1498</v>
      </c>
      <c r="D669" t="s">
        <v>25</v>
      </c>
      <c r="E669" t="s">
        <v>26</v>
      </c>
      <c r="F669" t="s">
        <v>10916</v>
      </c>
      <c r="G669" t="s">
        <v>1178</v>
      </c>
      <c r="H669" s="1">
        <v>38539</v>
      </c>
      <c r="I669">
        <f t="shared" si="20"/>
        <v>31955</v>
      </c>
    </row>
    <row r="670" spans="1:9" x14ac:dyDescent="0.3">
      <c r="A670">
        <f t="shared" si="21"/>
        <v>31959</v>
      </c>
      <c r="B670">
        <v>663</v>
      </c>
      <c r="C670" t="s">
        <v>1283</v>
      </c>
      <c r="D670" t="s">
        <v>25</v>
      </c>
      <c r="E670" t="s">
        <v>326</v>
      </c>
      <c r="F670" t="s">
        <v>27851</v>
      </c>
      <c r="G670" t="s">
        <v>1178</v>
      </c>
      <c r="H670" s="1">
        <v>42445</v>
      </c>
      <c r="I670">
        <f t="shared" si="20"/>
        <v>31959</v>
      </c>
    </row>
    <row r="671" spans="1:9" x14ac:dyDescent="0.3">
      <c r="A671">
        <f t="shared" si="21"/>
        <v>31964</v>
      </c>
      <c r="B671">
        <v>664</v>
      </c>
      <c r="C671" t="s">
        <v>1558</v>
      </c>
      <c r="D671" t="s">
        <v>25</v>
      </c>
      <c r="E671" t="s">
        <v>80</v>
      </c>
      <c r="F671" t="s">
        <v>2997</v>
      </c>
      <c r="G671" t="s">
        <v>1178</v>
      </c>
      <c r="H671" s="1">
        <v>38561</v>
      </c>
      <c r="I671">
        <f t="shared" si="20"/>
        <v>31964</v>
      </c>
    </row>
    <row r="672" spans="1:9" x14ac:dyDescent="0.3">
      <c r="A672">
        <f t="shared" si="21"/>
        <v>31965</v>
      </c>
      <c r="B672">
        <v>665</v>
      </c>
      <c r="C672" t="s">
        <v>1422</v>
      </c>
      <c r="D672" t="s">
        <v>25</v>
      </c>
      <c r="E672" t="s">
        <v>145</v>
      </c>
      <c r="F672" t="s">
        <v>10917</v>
      </c>
      <c r="G672" t="s">
        <v>1178</v>
      </c>
      <c r="H672" s="1">
        <v>38472</v>
      </c>
      <c r="I672">
        <f t="shared" si="20"/>
        <v>31965</v>
      </c>
    </row>
    <row r="673" spans="1:9" x14ac:dyDescent="0.3">
      <c r="A673">
        <f t="shared" si="21"/>
        <v>31969</v>
      </c>
      <c r="B673">
        <v>666</v>
      </c>
      <c r="C673" t="s">
        <v>1560</v>
      </c>
      <c r="D673" t="s">
        <v>25</v>
      </c>
      <c r="E673" t="s">
        <v>80</v>
      </c>
      <c r="F673" t="s">
        <v>10918</v>
      </c>
      <c r="G673" t="s">
        <v>1178</v>
      </c>
      <c r="H673" s="1">
        <v>38746</v>
      </c>
      <c r="I673">
        <f t="shared" si="20"/>
        <v>31969</v>
      </c>
    </row>
    <row r="674" spans="1:9" x14ac:dyDescent="0.3">
      <c r="A674">
        <f t="shared" si="21"/>
        <v>31971</v>
      </c>
      <c r="B674">
        <v>667</v>
      </c>
      <c r="C674" t="s">
        <v>1221</v>
      </c>
      <c r="D674" t="s">
        <v>25</v>
      </c>
      <c r="E674" t="s">
        <v>26</v>
      </c>
      <c r="F674" t="s">
        <v>10919</v>
      </c>
      <c r="G674" t="s">
        <v>1178</v>
      </c>
      <c r="H674" s="1">
        <v>39551</v>
      </c>
      <c r="I674">
        <f t="shared" si="20"/>
        <v>31971</v>
      </c>
    </row>
    <row r="675" spans="1:9" x14ac:dyDescent="0.3">
      <c r="A675">
        <f t="shared" si="21"/>
        <v>31974</v>
      </c>
      <c r="B675">
        <v>668</v>
      </c>
      <c r="C675" t="s">
        <v>796</v>
      </c>
      <c r="D675" t="s">
        <v>25</v>
      </c>
      <c r="E675" t="s">
        <v>41</v>
      </c>
      <c r="F675" t="s">
        <v>10920</v>
      </c>
      <c r="G675" t="s">
        <v>1178</v>
      </c>
      <c r="H675" s="1">
        <v>38046</v>
      </c>
      <c r="I675">
        <f t="shared" si="20"/>
        <v>31974</v>
      </c>
    </row>
    <row r="676" spans="1:9" x14ac:dyDescent="0.3">
      <c r="A676">
        <f t="shared" si="21"/>
        <v>31977</v>
      </c>
      <c r="B676">
        <v>669</v>
      </c>
      <c r="C676" t="s">
        <v>1452</v>
      </c>
      <c r="D676" t="s">
        <v>25</v>
      </c>
      <c r="E676" t="s">
        <v>41</v>
      </c>
      <c r="F676" t="s">
        <v>10921</v>
      </c>
      <c r="G676" t="s">
        <v>1178</v>
      </c>
      <c r="H676" s="1">
        <v>38419</v>
      </c>
      <c r="I676">
        <f t="shared" si="20"/>
        <v>31977</v>
      </c>
    </row>
    <row r="677" spans="1:9" x14ac:dyDescent="0.3">
      <c r="A677">
        <f t="shared" si="21"/>
        <v>31981</v>
      </c>
      <c r="B677">
        <v>670</v>
      </c>
      <c r="C677" t="s">
        <v>1360</v>
      </c>
      <c r="D677" t="s">
        <v>25</v>
      </c>
      <c r="E677" t="s">
        <v>41</v>
      </c>
      <c r="F677" t="s">
        <v>10922</v>
      </c>
      <c r="G677" t="s">
        <v>1178</v>
      </c>
      <c r="H677" s="1">
        <v>38376</v>
      </c>
      <c r="I677">
        <f t="shared" si="20"/>
        <v>31981</v>
      </c>
    </row>
    <row r="678" spans="1:9" x14ac:dyDescent="0.3">
      <c r="A678">
        <f t="shared" si="21"/>
        <v>32001</v>
      </c>
      <c r="B678">
        <v>671</v>
      </c>
      <c r="C678" t="s">
        <v>1176</v>
      </c>
      <c r="D678" t="s">
        <v>25</v>
      </c>
      <c r="E678" t="s">
        <v>26</v>
      </c>
      <c r="F678" t="s">
        <v>9657</v>
      </c>
      <c r="G678" t="s">
        <v>1178</v>
      </c>
      <c r="H678" s="1">
        <v>38100</v>
      </c>
      <c r="I678">
        <f t="shared" si="20"/>
        <v>32001</v>
      </c>
    </row>
    <row r="679" spans="1:9" x14ac:dyDescent="0.3">
      <c r="A679">
        <f t="shared" si="21"/>
        <v>32004</v>
      </c>
      <c r="B679">
        <v>672</v>
      </c>
      <c r="C679" t="s">
        <v>1326</v>
      </c>
      <c r="D679" t="s">
        <v>25</v>
      </c>
      <c r="E679" t="s">
        <v>26</v>
      </c>
      <c r="F679" t="s">
        <v>10923</v>
      </c>
      <c r="G679" t="s">
        <v>1178</v>
      </c>
      <c r="H679" s="1">
        <v>39267</v>
      </c>
      <c r="I679">
        <f t="shared" si="20"/>
        <v>32004</v>
      </c>
    </row>
    <row r="680" spans="1:9" x14ac:dyDescent="0.3">
      <c r="A680">
        <f t="shared" si="21"/>
        <v>32015</v>
      </c>
      <c r="B680">
        <v>673</v>
      </c>
      <c r="C680" t="s">
        <v>1293</v>
      </c>
      <c r="D680" t="s">
        <v>25</v>
      </c>
      <c r="E680" t="s">
        <v>26</v>
      </c>
      <c r="F680" t="s">
        <v>10924</v>
      </c>
      <c r="G680" t="s">
        <v>1178</v>
      </c>
      <c r="H680" s="1">
        <v>39137</v>
      </c>
      <c r="I680">
        <f t="shared" si="20"/>
        <v>32015</v>
      </c>
    </row>
    <row r="681" spans="1:9" x14ac:dyDescent="0.3">
      <c r="A681">
        <f t="shared" si="21"/>
        <v>32037</v>
      </c>
      <c r="B681">
        <v>674</v>
      </c>
      <c r="C681" t="s">
        <v>1651</v>
      </c>
      <c r="D681" t="s">
        <v>25</v>
      </c>
      <c r="E681" t="s">
        <v>978</v>
      </c>
      <c r="F681" t="s">
        <v>10925</v>
      </c>
      <c r="G681" t="s">
        <v>1178</v>
      </c>
      <c r="H681" s="1">
        <v>38214</v>
      </c>
      <c r="I681">
        <f t="shared" si="20"/>
        <v>32037</v>
      </c>
    </row>
    <row r="682" spans="1:9" x14ac:dyDescent="0.3">
      <c r="A682">
        <f t="shared" si="21"/>
        <v>32051</v>
      </c>
      <c r="B682">
        <v>675</v>
      </c>
      <c r="C682" t="s">
        <v>1659</v>
      </c>
      <c r="D682" t="s">
        <v>25</v>
      </c>
      <c r="E682" t="s">
        <v>80</v>
      </c>
      <c r="F682" t="s">
        <v>10926</v>
      </c>
      <c r="G682" t="s">
        <v>1178</v>
      </c>
      <c r="H682" s="1">
        <v>41293</v>
      </c>
      <c r="I682">
        <f t="shared" si="20"/>
        <v>32051</v>
      </c>
    </row>
    <row r="683" spans="1:9" x14ac:dyDescent="0.3">
      <c r="A683">
        <f t="shared" si="21"/>
        <v>32059</v>
      </c>
      <c r="B683">
        <v>676</v>
      </c>
      <c r="C683" t="s">
        <v>1103</v>
      </c>
      <c r="D683" t="s">
        <v>25</v>
      </c>
      <c r="E683" t="s">
        <v>80</v>
      </c>
      <c r="F683" t="s">
        <v>10927</v>
      </c>
      <c r="G683" t="s">
        <v>1178</v>
      </c>
      <c r="H683" s="1">
        <v>39496</v>
      </c>
      <c r="I683">
        <f t="shared" si="20"/>
        <v>32059</v>
      </c>
    </row>
    <row r="684" spans="1:9" x14ac:dyDescent="0.3">
      <c r="A684">
        <f t="shared" si="21"/>
        <v>32069</v>
      </c>
      <c r="B684">
        <v>677</v>
      </c>
      <c r="C684" t="s">
        <v>1788</v>
      </c>
      <c r="D684" t="s">
        <v>25</v>
      </c>
      <c r="E684" t="s">
        <v>255</v>
      </c>
      <c r="F684" t="s">
        <v>9659</v>
      </c>
      <c r="G684" t="s">
        <v>1178</v>
      </c>
      <c r="H684" s="1">
        <v>39436</v>
      </c>
      <c r="I684">
        <f t="shared" si="20"/>
        <v>32069</v>
      </c>
    </row>
    <row r="685" spans="1:9" x14ac:dyDescent="0.3">
      <c r="A685">
        <f t="shared" si="21"/>
        <v>32075</v>
      </c>
      <c r="B685">
        <v>678</v>
      </c>
      <c r="C685" t="s">
        <v>1396</v>
      </c>
      <c r="D685" t="s">
        <v>25</v>
      </c>
      <c r="E685" t="s">
        <v>37</v>
      </c>
      <c r="F685" t="s">
        <v>10928</v>
      </c>
      <c r="G685" t="s">
        <v>1178</v>
      </c>
      <c r="H685" s="1">
        <v>37968</v>
      </c>
      <c r="I685">
        <f t="shared" si="20"/>
        <v>32075</v>
      </c>
    </row>
    <row r="686" spans="1:9" x14ac:dyDescent="0.3">
      <c r="A686">
        <f t="shared" si="21"/>
        <v>32077</v>
      </c>
      <c r="B686">
        <v>679</v>
      </c>
      <c r="C686" t="s">
        <v>1758</v>
      </c>
      <c r="D686" t="s">
        <v>25</v>
      </c>
      <c r="E686" t="s">
        <v>270</v>
      </c>
      <c r="F686" t="s">
        <v>7647</v>
      </c>
      <c r="G686" t="s">
        <v>1178</v>
      </c>
      <c r="H686" s="1">
        <v>40360</v>
      </c>
      <c r="I686">
        <f t="shared" si="20"/>
        <v>32077</v>
      </c>
    </row>
    <row r="687" spans="1:9" x14ac:dyDescent="0.3">
      <c r="A687">
        <f t="shared" si="21"/>
        <v>32092</v>
      </c>
      <c r="B687">
        <v>680</v>
      </c>
      <c r="C687" t="s">
        <v>1067</v>
      </c>
      <c r="D687" t="s">
        <v>25</v>
      </c>
      <c r="E687" t="s">
        <v>41</v>
      </c>
      <c r="F687" t="s">
        <v>10929</v>
      </c>
      <c r="G687" t="s">
        <v>1178</v>
      </c>
      <c r="H687" s="1">
        <v>38100</v>
      </c>
      <c r="I687">
        <f t="shared" si="20"/>
        <v>32092</v>
      </c>
    </row>
    <row r="688" spans="1:9" x14ac:dyDescent="0.3">
      <c r="A688">
        <f t="shared" si="21"/>
        <v>32095</v>
      </c>
      <c r="B688">
        <v>681</v>
      </c>
      <c r="C688" t="s">
        <v>1486</v>
      </c>
      <c r="D688" t="s">
        <v>25</v>
      </c>
      <c r="E688" t="s">
        <v>26</v>
      </c>
      <c r="F688" t="s">
        <v>10930</v>
      </c>
      <c r="G688" t="s">
        <v>1178</v>
      </c>
      <c r="H688" s="1">
        <v>38046</v>
      </c>
      <c r="I688">
        <f t="shared" si="20"/>
        <v>32095</v>
      </c>
    </row>
    <row r="689" spans="1:9" x14ac:dyDescent="0.3">
      <c r="A689">
        <f t="shared" si="21"/>
        <v>32106</v>
      </c>
      <c r="B689">
        <v>682</v>
      </c>
      <c r="C689" t="s">
        <v>1703</v>
      </c>
      <c r="D689" t="s">
        <v>25</v>
      </c>
      <c r="E689" t="s">
        <v>26</v>
      </c>
      <c r="F689" t="s">
        <v>9660</v>
      </c>
      <c r="G689" t="s">
        <v>1178</v>
      </c>
      <c r="H689" s="1">
        <v>38004</v>
      </c>
      <c r="I689">
        <f t="shared" si="20"/>
        <v>32106</v>
      </c>
    </row>
    <row r="690" spans="1:9" x14ac:dyDescent="0.3">
      <c r="A690">
        <f t="shared" si="21"/>
        <v>32107</v>
      </c>
      <c r="B690">
        <v>683</v>
      </c>
      <c r="C690" t="s">
        <v>1896</v>
      </c>
      <c r="D690" t="s">
        <v>25</v>
      </c>
      <c r="E690" t="s">
        <v>37</v>
      </c>
      <c r="F690" t="s">
        <v>10931</v>
      </c>
      <c r="G690" t="s">
        <v>1178</v>
      </c>
      <c r="H690" s="1">
        <v>39742</v>
      </c>
      <c r="I690">
        <f t="shared" si="20"/>
        <v>32107</v>
      </c>
    </row>
    <row r="691" spans="1:9" x14ac:dyDescent="0.3">
      <c r="A691">
        <f t="shared" si="21"/>
        <v>32134</v>
      </c>
      <c r="B691">
        <v>684</v>
      </c>
      <c r="C691" t="s">
        <v>1260</v>
      </c>
      <c r="D691" t="s">
        <v>25</v>
      </c>
      <c r="E691" t="s">
        <v>326</v>
      </c>
      <c r="F691" t="s">
        <v>10932</v>
      </c>
      <c r="G691" t="s">
        <v>1178</v>
      </c>
      <c r="H691" s="1">
        <v>37968</v>
      </c>
      <c r="I691">
        <f t="shared" si="20"/>
        <v>32134</v>
      </c>
    </row>
    <row r="692" spans="1:9" x14ac:dyDescent="0.3">
      <c r="A692">
        <f t="shared" si="21"/>
        <v>32135</v>
      </c>
      <c r="B692">
        <v>685</v>
      </c>
      <c r="C692" t="s">
        <v>27982</v>
      </c>
      <c r="D692" t="s">
        <v>25</v>
      </c>
      <c r="E692" t="s">
        <v>26</v>
      </c>
      <c r="F692" t="s">
        <v>28030</v>
      </c>
      <c r="G692" t="s">
        <v>1178</v>
      </c>
      <c r="H692" s="1">
        <v>42500</v>
      </c>
      <c r="I692">
        <f t="shared" si="20"/>
        <v>32135</v>
      </c>
    </row>
    <row r="693" spans="1:9" x14ac:dyDescent="0.3">
      <c r="A693">
        <f t="shared" si="21"/>
        <v>32141</v>
      </c>
      <c r="B693">
        <v>686</v>
      </c>
      <c r="C693" t="s">
        <v>1516</v>
      </c>
      <c r="D693" t="s">
        <v>25</v>
      </c>
      <c r="E693" t="s">
        <v>26</v>
      </c>
      <c r="F693" t="s">
        <v>10933</v>
      </c>
      <c r="G693" t="s">
        <v>1178</v>
      </c>
      <c r="H693" s="1">
        <v>38878</v>
      </c>
      <c r="I693">
        <f t="shared" si="20"/>
        <v>32141</v>
      </c>
    </row>
    <row r="694" spans="1:9" x14ac:dyDescent="0.3">
      <c r="A694">
        <f t="shared" si="21"/>
        <v>32156</v>
      </c>
      <c r="B694">
        <v>687</v>
      </c>
      <c r="C694" t="s">
        <v>1338</v>
      </c>
      <c r="D694" t="s">
        <v>25</v>
      </c>
      <c r="E694" t="s">
        <v>26</v>
      </c>
      <c r="F694" t="s">
        <v>10934</v>
      </c>
      <c r="G694" t="s">
        <v>1178</v>
      </c>
      <c r="H694" s="1">
        <v>40203</v>
      </c>
      <c r="I694">
        <f t="shared" si="20"/>
        <v>32156</v>
      </c>
    </row>
    <row r="695" spans="1:9" x14ac:dyDescent="0.3">
      <c r="A695">
        <f t="shared" si="21"/>
        <v>32162</v>
      </c>
      <c r="B695">
        <v>688</v>
      </c>
      <c r="C695" t="s">
        <v>1346</v>
      </c>
      <c r="D695" t="s">
        <v>25</v>
      </c>
      <c r="E695" t="s">
        <v>26</v>
      </c>
      <c r="F695" t="s">
        <v>10935</v>
      </c>
      <c r="G695" t="s">
        <v>1178</v>
      </c>
      <c r="H695" s="1">
        <v>40109</v>
      </c>
      <c r="I695">
        <f t="shared" si="20"/>
        <v>32162</v>
      </c>
    </row>
    <row r="696" spans="1:9" x14ac:dyDescent="0.3">
      <c r="A696">
        <f t="shared" si="21"/>
        <v>32167</v>
      </c>
      <c r="B696">
        <v>689</v>
      </c>
      <c r="C696" t="s">
        <v>1382</v>
      </c>
      <c r="D696" t="s">
        <v>25</v>
      </c>
      <c r="E696" t="s">
        <v>26</v>
      </c>
      <c r="F696" t="s">
        <v>10936</v>
      </c>
      <c r="G696" t="s">
        <v>1178</v>
      </c>
      <c r="H696" s="1">
        <v>39493</v>
      </c>
      <c r="I696">
        <f t="shared" si="20"/>
        <v>32167</v>
      </c>
    </row>
    <row r="697" spans="1:9" x14ac:dyDescent="0.3">
      <c r="A697">
        <f t="shared" si="21"/>
        <v>32172</v>
      </c>
      <c r="B697">
        <v>690</v>
      </c>
      <c r="C697" t="s">
        <v>1468</v>
      </c>
      <c r="D697" t="s">
        <v>25</v>
      </c>
      <c r="E697" t="s">
        <v>203</v>
      </c>
      <c r="F697" t="s">
        <v>10937</v>
      </c>
      <c r="G697" t="s">
        <v>1178</v>
      </c>
      <c r="H697" s="1">
        <v>41685</v>
      </c>
      <c r="I697">
        <f t="shared" si="20"/>
        <v>32172</v>
      </c>
    </row>
    <row r="698" spans="1:9" x14ac:dyDescent="0.3">
      <c r="A698">
        <f t="shared" si="21"/>
        <v>32191</v>
      </c>
      <c r="B698">
        <v>691</v>
      </c>
      <c r="C698" t="s">
        <v>1350</v>
      </c>
      <c r="D698" t="s">
        <v>25</v>
      </c>
      <c r="E698" t="s">
        <v>26</v>
      </c>
      <c r="F698" t="s">
        <v>10938</v>
      </c>
      <c r="G698" t="s">
        <v>1178</v>
      </c>
      <c r="H698" s="1">
        <v>38477</v>
      </c>
      <c r="I698">
        <f t="shared" si="20"/>
        <v>32191</v>
      </c>
    </row>
    <row r="699" spans="1:9" x14ac:dyDescent="0.3">
      <c r="A699">
        <f t="shared" si="21"/>
        <v>32204</v>
      </c>
      <c r="B699">
        <v>692</v>
      </c>
      <c r="C699" t="s">
        <v>1604</v>
      </c>
      <c r="D699" t="s">
        <v>25</v>
      </c>
      <c r="E699" t="s">
        <v>26</v>
      </c>
      <c r="F699" t="s">
        <v>9662</v>
      </c>
      <c r="G699" t="s">
        <v>1178</v>
      </c>
      <c r="H699" s="1">
        <v>39976</v>
      </c>
      <c r="I699">
        <f t="shared" si="20"/>
        <v>32204</v>
      </c>
    </row>
    <row r="700" spans="1:9" x14ac:dyDescent="0.3">
      <c r="A700">
        <f t="shared" si="21"/>
        <v>32215</v>
      </c>
      <c r="B700">
        <v>693</v>
      </c>
      <c r="C700" t="s">
        <v>1514</v>
      </c>
      <c r="D700" t="s">
        <v>25</v>
      </c>
      <c r="E700" t="s">
        <v>37</v>
      </c>
      <c r="F700" t="s">
        <v>10939</v>
      </c>
      <c r="G700" t="s">
        <v>1178</v>
      </c>
      <c r="H700" s="1">
        <v>38541</v>
      </c>
      <c r="I700">
        <f t="shared" si="20"/>
        <v>32215</v>
      </c>
    </row>
    <row r="701" spans="1:9" x14ac:dyDescent="0.3">
      <c r="A701">
        <f t="shared" si="21"/>
        <v>32219</v>
      </c>
      <c r="B701">
        <v>694</v>
      </c>
      <c r="C701" t="s">
        <v>1342</v>
      </c>
      <c r="D701" t="s">
        <v>25</v>
      </c>
      <c r="E701" t="s">
        <v>41</v>
      </c>
      <c r="F701" t="s">
        <v>10940</v>
      </c>
      <c r="G701" t="s">
        <v>1178</v>
      </c>
      <c r="H701" s="1">
        <v>37968</v>
      </c>
      <c r="I701">
        <f t="shared" si="20"/>
        <v>32219</v>
      </c>
    </row>
    <row r="702" spans="1:9" x14ac:dyDescent="0.3">
      <c r="A702">
        <f t="shared" si="21"/>
        <v>32234</v>
      </c>
      <c r="B702">
        <v>695</v>
      </c>
      <c r="C702" t="s">
        <v>1364</v>
      </c>
      <c r="D702" t="s">
        <v>25</v>
      </c>
      <c r="E702" t="s">
        <v>145</v>
      </c>
      <c r="F702" t="s">
        <v>10941</v>
      </c>
      <c r="G702" t="s">
        <v>1178</v>
      </c>
      <c r="H702" s="1">
        <v>39012</v>
      </c>
      <c r="I702">
        <f t="shared" si="20"/>
        <v>32234</v>
      </c>
    </row>
    <row r="703" spans="1:9" x14ac:dyDescent="0.3">
      <c r="A703">
        <f t="shared" si="21"/>
        <v>32237</v>
      </c>
      <c r="B703">
        <v>696</v>
      </c>
      <c r="C703" t="s">
        <v>1356</v>
      </c>
      <c r="D703" t="s">
        <v>25</v>
      </c>
      <c r="E703" t="s">
        <v>26</v>
      </c>
      <c r="F703" t="s">
        <v>10942</v>
      </c>
      <c r="G703" t="s">
        <v>1178</v>
      </c>
      <c r="H703" s="1">
        <v>37968</v>
      </c>
      <c r="I703">
        <f t="shared" si="20"/>
        <v>32237</v>
      </c>
    </row>
    <row r="704" spans="1:9" x14ac:dyDescent="0.3">
      <c r="A704">
        <f t="shared" si="21"/>
        <v>32244</v>
      </c>
      <c r="B704">
        <v>697</v>
      </c>
      <c r="C704" t="s">
        <v>1414</v>
      </c>
      <c r="D704" t="s">
        <v>25</v>
      </c>
      <c r="E704" t="s">
        <v>145</v>
      </c>
      <c r="F704" t="s">
        <v>10943</v>
      </c>
      <c r="G704" t="s">
        <v>1178</v>
      </c>
      <c r="H704" s="1">
        <v>39180</v>
      </c>
      <c r="I704">
        <f t="shared" si="20"/>
        <v>32244</v>
      </c>
    </row>
    <row r="705" spans="1:9" x14ac:dyDescent="0.3">
      <c r="A705">
        <f t="shared" si="21"/>
        <v>32245</v>
      </c>
      <c r="B705">
        <v>698</v>
      </c>
      <c r="C705" t="s">
        <v>1362</v>
      </c>
      <c r="D705" t="s">
        <v>25</v>
      </c>
      <c r="E705" t="s">
        <v>26</v>
      </c>
      <c r="F705" t="s">
        <v>10944</v>
      </c>
      <c r="G705" t="s">
        <v>1178</v>
      </c>
      <c r="H705" s="1">
        <v>38418</v>
      </c>
      <c r="I705">
        <f t="shared" si="20"/>
        <v>32245</v>
      </c>
    </row>
    <row r="706" spans="1:9" x14ac:dyDescent="0.3">
      <c r="A706">
        <f t="shared" si="21"/>
        <v>32247</v>
      </c>
      <c r="B706">
        <v>699</v>
      </c>
      <c r="C706" t="s">
        <v>1392</v>
      </c>
      <c r="D706" t="s">
        <v>25</v>
      </c>
      <c r="E706" t="s">
        <v>26</v>
      </c>
      <c r="F706" t="s">
        <v>10945</v>
      </c>
      <c r="G706" t="s">
        <v>1178</v>
      </c>
      <c r="H706" s="1">
        <v>40727</v>
      </c>
      <c r="I706">
        <f t="shared" ref="I706:I769" si="22">A706</f>
        <v>32247</v>
      </c>
    </row>
    <row r="707" spans="1:9" x14ac:dyDescent="0.3">
      <c r="A707">
        <f t="shared" ref="A707:A770" si="23">(LEFT(F707)*10^5)+(MID(F707,3,2)*10^3)+RIGHT(F707,3)</f>
        <v>32251</v>
      </c>
      <c r="B707">
        <v>700</v>
      </c>
      <c r="C707" t="s">
        <v>1444</v>
      </c>
      <c r="D707" t="s">
        <v>25</v>
      </c>
      <c r="E707" t="s">
        <v>80</v>
      </c>
      <c r="F707" t="s">
        <v>10946</v>
      </c>
      <c r="G707" t="s">
        <v>1178</v>
      </c>
      <c r="H707" s="1">
        <v>39534</v>
      </c>
      <c r="I707">
        <f t="shared" si="22"/>
        <v>32251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32252</v>
      </c>
      <c r="B709" t="s">
        <v>1428</v>
      </c>
      <c r="C709" t="s">
        <v>1480</v>
      </c>
      <c r="D709" t="s">
        <v>25</v>
      </c>
      <c r="E709" t="s">
        <v>80</v>
      </c>
      <c r="F709" t="s">
        <v>7658</v>
      </c>
      <c r="G709" t="s">
        <v>1178</v>
      </c>
      <c r="H709" s="1">
        <v>40361</v>
      </c>
      <c r="I709">
        <f t="shared" si="22"/>
        <v>32252</v>
      </c>
    </row>
    <row r="710" spans="1:9" x14ac:dyDescent="0.3">
      <c r="A710">
        <f t="shared" si="23"/>
        <v>32262</v>
      </c>
      <c r="B710">
        <v>702</v>
      </c>
      <c r="C710" t="s">
        <v>1546</v>
      </c>
      <c r="D710" t="s">
        <v>25</v>
      </c>
      <c r="E710" t="s">
        <v>26</v>
      </c>
      <c r="F710" t="s">
        <v>10947</v>
      </c>
      <c r="G710" t="s">
        <v>1178</v>
      </c>
      <c r="H710" s="1">
        <v>39021</v>
      </c>
      <c r="I710">
        <f t="shared" si="22"/>
        <v>32262</v>
      </c>
    </row>
    <row r="711" spans="1:9" x14ac:dyDescent="0.3">
      <c r="A711">
        <f t="shared" si="23"/>
        <v>32263</v>
      </c>
      <c r="B711">
        <v>703</v>
      </c>
      <c r="C711" t="s">
        <v>1637</v>
      </c>
      <c r="D711" t="s">
        <v>25</v>
      </c>
      <c r="E711" t="s">
        <v>26</v>
      </c>
      <c r="F711" t="s">
        <v>10948</v>
      </c>
      <c r="G711" t="s">
        <v>1178</v>
      </c>
      <c r="H711" s="1">
        <v>37968</v>
      </c>
      <c r="I711">
        <f t="shared" si="22"/>
        <v>32263</v>
      </c>
    </row>
    <row r="712" spans="1:9" x14ac:dyDescent="0.3">
      <c r="A712">
        <f t="shared" si="23"/>
        <v>32268</v>
      </c>
      <c r="B712">
        <v>704</v>
      </c>
      <c r="C712" t="s">
        <v>1519</v>
      </c>
      <c r="D712" t="s">
        <v>25</v>
      </c>
      <c r="E712" t="s">
        <v>127</v>
      </c>
      <c r="F712" t="s">
        <v>10949</v>
      </c>
      <c r="G712" t="s">
        <v>1178</v>
      </c>
      <c r="H712" s="1">
        <v>38803</v>
      </c>
      <c r="I712">
        <f t="shared" si="22"/>
        <v>32268</v>
      </c>
    </row>
    <row r="713" spans="1:9" x14ac:dyDescent="0.3">
      <c r="A713">
        <f t="shared" si="23"/>
        <v>32272</v>
      </c>
      <c r="B713">
        <v>705</v>
      </c>
      <c r="C713" t="s">
        <v>1916</v>
      </c>
      <c r="D713" t="s">
        <v>25</v>
      </c>
      <c r="E713" t="s">
        <v>37</v>
      </c>
      <c r="F713" t="s">
        <v>10950</v>
      </c>
      <c r="G713" t="s">
        <v>1178</v>
      </c>
      <c r="H713" s="1">
        <v>38684</v>
      </c>
      <c r="I713">
        <f t="shared" si="22"/>
        <v>32272</v>
      </c>
    </row>
    <row r="714" spans="1:9" x14ac:dyDescent="0.3">
      <c r="A714">
        <f t="shared" si="23"/>
        <v>32275</v>
      </c>
      <c r="B714">
        <v>706</v>
      </c>
      <c r="C714" t="s">
        <v>1348</v>
      </c>
      <c r="D714" t="s">
        <v>25</v>
      </c>
      <c r="E714" t="s">
        <v>33</v>
      </c>
      <c r="F714" t="s">
        <v>10951</v>
      </c>
      <c r="G714" t="s">
        <v>1178</v>
      </c>
      <c r="H714" s="1">
        <v>38688</v>
      </c>
      <c r="I714">
        <f t="shared" si="22"/>
        <v>32275</v>
      </c>
    </row>
    <row r="715" spans="1:9" x14ac:dyDescent="0.3">
      <c r="A715">
        <f t="shared" si="23"/>
        <v>32283</v>
      </c>
      <c r="B715">
        <v>707</v>
      </c>
      <c r="C715" t="s">
        <v>1378</v>
      </c>
      <c r="D715" t="s">
        <v>25</v>
      </c>
      <c r="E715" t="s">
        <v>203</v>
      </c>
      <c r="F715" t="s">
        <v>7663</v>
      </c>
      <c r="G715" t="s">
        <v>1178</v>
      </c>
      <c r="H715" s="1">
        <v>39365</v>
      </c>
      <c r="I715">
        <f t="shared" si="22"/>
        <v>32283</v>
      </c>
    </row>
    <row r="716" spans="1:9" x14ac:dyDescent="0.3">
      <c r="A716">
        <f t="shared" si="23"/>
        <v>32297</v>
      </c>
      <c r="B716">
        <v>708</v>
      </c>
      <c r="C716" t="s">
        <v>1754</v>
      </c>
      <c r="D716" t="s">
        <v>25</v>
      </c>
      <c r="E716" t="s">
        <v>37</v>
      </c>
      <c r="F716" t="s">
        <v>10952</v>
      </c>
      <c r="G716" t="s">
        <v>1178</v>
      </c>
      <c r="H716" s="1">
        <v>38327</v>
      </c>
      <c r="I716">
        <f t="shared" si="22"/>
        <v>32297</v>
      </c>
    </row>
    <row r="717" spans="1:9" x14ac:dyDescent="0.3">
      <c r="A717">
        <f t="shared" si="23"/>
        <v>32298</v>
      </c>
      <c r="B717">
        <v>709</v>
      </c>
      <c r="C717" t="s">
        <v>1600</v>
      </c>
      <c r="D717" t="s">
        <v>25</v>
      </c>
      <c r="E717" t="s">
        <v>203</v>
      </c>
      <c r="F717" t="s">
        <v>7664</v>
      </c>
      <c r="G717" t="s">
        <v>1178</v>
      </c>
      <c r="H717" s="1">
        <v>38973</v>
      </c>
      <c r="I717">
        <f t="shared" si="22"/>
        <v>32298</v>
      </c>
    </row>
    <row r="718" spans="1:9" x14ac:dyDescent="0.3">
      <c r="A718">
        <f t="shared" si="23"/>
        <v>32303</v>
      </c>
      <c r="B718">
        <v>710</v>
      </c>
      <c r="C718" t="s">
        <v>1240</v>
      </c>
      <c r="D718" t="s">
        <v>25</v>
      </c>
      <c r="E718" t="s">
        <v>41</v>
      </c>
      <c r="F718" t="s">
        <v>10953</v>
      </c>
      <c r="G718" t="s">
        <v>1178</v>
      </c>
      <c r="H718" s="1">
        <v>38004</v>
      </c>
      <c r="I718">
        <f t="shared" si="22"/>
        <v>32303</v>
      </c>
    </row>
    <row r="719" spans="1:9" x14ac:dyDescent="0.3">
      <c r="A719">
        <f t="shared" si="23"/>
        <v>32304</v>
      </c>
      <c r="B719">
        <v>711</v>
      </c>
      <c r="C719" t="s">
        <v>28359</v>
      </c>
      <c r="D719" t="s">
        <v>25</v>
      </c>
      <c r="E719" t="s">
        <v>41</v>
      </c>
      <c r="F719" t="s">
        <v>28582</v>
      </c>
      <c r="G719" t="s">
        <v>1178</v>
      </c>
      <c r="H719" s="1">
        <v>42627</v>
      </c>
      <c r="I719">
        <f t="shared" si="22"/>
        <v>32304</v>
      </c>
    </row>
    <row r="720" spans="1:9" x14ac:dyDescent="0.3">
      <c r="A720">
        <f t="shared" si="23"/>
        <v>32311</v>
      </c>
      <c r="B720">
        <v>712</v>
      </c>
      <c r="C720" t="s">
        <v>1476</v>
      </c>
      <c r="D720" t="s">
        <v>25</v>
      </c>
      <c r="E720" t="s">
        <v>145</v>
      </c>
      <c r="F720" t="s">
        <v>10954</v>
      </c>
      <c r="G720" t="s">
        <v>1178</v>
      </c>
      <c r="H720" s="1">
        <v>39082</v>
      </c>
      <c r="I720">
        <f t="shared" si="22"/>
        <v>32311</v>
      </c>
    </row>
    <row r="721" spans="1:9" x14ac:dyDescent="0.3">
      <c r="A721">
        <f t="shared" si="23"/>
        <v>32314</v>
      </c>
      <c r="B721">
        <v>713</v>
      </c>
      <c r="C721" t="s">
        <v>28252</v>
      </c>
      <c r="D721" t="s">
        <v>25</v>
      </c>
      <c r="E721" t="s">
        <v>33</v>
      </c>
      <c r="F721" t="s">
        <v>28495</v>
      </c>
      <c r="G721" t="s">
        <v>1178</v>
      </c>
      <c r="H721" s="1">
        <v>42613</v>
      </c>
      <c r="I721">
        <f t="shared" si="22"/>
        <v>32314</v>
      </c>
    </row>
    <row r="722" spans="1:9" x14ac:dyDescent="0.3">
      <c r="A722">
        <f t="shared" si="23"/>
        <v>32317</v>
      </c>
      <c r="B722">
        <v>714</v>
      </c>
      <c r="C722" t="s">
        <v>1624</v>
      </c>
      <c r="D722" t="s">
        <v>25</v>
      </c>
      <c r="E722" t="s">
        <v>978</v>
      </c>
      <c r="F722" t="s">
        <v>10955</v>
      </c>
      <c r="G722" t="s">
        <v>1178</v>
      </c>
      <c r="H722" s="1">
        <v>38561</v>
      </c>
      <c r="I722">
        <f t="shared" si="22"/>
        <v>32317</v>
      </c>
    </row>
    <row r="723" spans="1:9" x14ac:dyDescent="0.3">
      <c r="A723">
        <f t="shared" si="23"/>
        <v>32320</v>
      </c>
      <c r="B723">
        <v>715</v>
      </c>
      <c r="C723" t="s">
        <v>1866</v>
      </c>
      <c r="D723" t="s">
        <v>25</v>
      </c>
      <c r="E723" t="s">
        <v>80</v>
      </c>
      <c r="F723" t="s">
        <v>10956</v>
      </c>
      <c r="G723" t="s">
        <v>1178</v>
      </c>
      <c r="H723" s="1">
        <v>39422</v>
      </c>
      <c r="I723">
        <f t="shared" si="22"/>
        <v>32320</v>
      </c>
    </row>
    <row r="724" spans="1:9" x14ac:dyDescent="0.3">
      <c r="A724">
        <f t="shared" si="23"/>
        <v>32323</v>
      </c>
      <c r="B724">
        <v>716</v>
      </c>
      <c r="C724" t="s">
        <v>1562</v>
      </c>
      <c r="D724" t="s">
        <v>25</v>
      </c>
      <c r="E724" t="s">
        <v>33</v>
      </c>
      <c r="F724" t="s">
        <v>7665</v>
      </c>
      <c r="G724" t="s">
        <v>1178</v>
      </c>
      <c r="H724" s="1">
        <v>38720</v>
      </c>
      <c r="I724">
        <f t="shared" si="22"/>
        <v>32323</v>
      </c>
    </row>
    <row r="725" spans="1:9" x14ac:dyDescent="0.3">
      <c r="A725">
        <f t="shared" si="23"/>
        <v>32328</v>
      </c>
      <c r="B725">
        <v>717</v>
      </c>
      <c r="C725" t="s">
        <v>1440</v>
      </c>
      <c r="D725" t="s">
        <v>25</v>
      </c>
      <c r="E725" t="s">
        <v>80</v>
      </c>
      <c r="F725" t="s">
        <v>9665</v>
      </c>
      <c r="G725" t="s">
        <v>1178</v>
      </c>
      <c r="H725" s="1">
        <v>37968</v>
      </c>
      <c r="I725">
        <f t="shared" si="22"/>
        <v>32328</v>
      </c>
    </row>
    <row r="726" spans="1:9" x14ac:dyDescent="0.3">
      <c r="A726">
        <f t="shared" si="23"/>
        <v>32329</v>
      </c>
      <c r="B726">
        <v>718</v>
      </c>
      <c r="C726" t="s">
        <v>1424</v>
      </c>
      <c r="D726" t="s">
        <v>25</v>
      </c>
      <c r="E726" t="s">
        <v>145</v>
      </c>
      <c r="F726" t="s">
        <v>10957</v>
      </c>
      <c r="G726" t="s">
        <v>1178</v>
      </c>
      <c r="H726" s="1">
        <v>40288</v>
      </c>
      <c r="I726">
        <f t="shared" si="22"/>
        <v>32329</v>
      </c>
    </row>
    <row r="727" spans="1:9" x14ac:dyDescent="0.3">
      <c r="A727">
        <f t="shared" si="23"/>
        <v>32338</v>
      </c>
      <c r="B727">
        <v>719</v>
      </c>
      <c r="C727" t="s">
        <v>1482</v>
      </c>
      <c r="D727" t="s">
        <v>25</v>
      </c>
      <c r="E727" t="s">
        <v>26</v>
      </c>
      <c r="F727" t="s">
        <v>10958</v>
      </c>
      <c r="G727" t="s">
        <v>1178</v>
      </c>
      <c r="H727" s="1">
        <v>40061</v>
      </c>
      <c r="I727">
        <f t="shared" si="22"/>
        <v>32338</v>
      </c>
    </row>
    <row r="728" spans="1:9" x14ac:dyDescent="0.3">
      <c r="A728">
        <f t="shared" si="23"/>
        <v>32347</v>
      </c>
      <c r="B728">
        <v>720</v>
      </c>
      <c r="C728" t="s">
        <v>1500</v>
      </c>
      <c r="D728" t="s">
        <v>25</v>
      </c>
      <c r="E728" t="s">
        <v>145</v>
      </c>
      <c r="F728" t="s">
        <v>10959</v>
      </c>
      <c r="G728" t="s">
        <v>1178</v>
      </c>
      <c r="H728" s="1">
        <v>40847</v>
      </c>
      <c r="I728">
        <f t="shared" si="22"/>
        <v>32347</v>
      </c>
    </row>
    <row r="729" spans="1:9" x14ac:dyDescent="0.3">
      <c r="A729">
        <f t="shared" si="23"/>
        <v>32350</v>
      </c>
      <c r="B729">
        <v>721</v>
      </c>
      <c r="C729" t="s">
        <v>27760</v>
      </c>
      <c r="D729" t="s">
        <v>25</v>
      </c>
      <c r="E729" t="s">
        <v>26</v>
      </c>
      <c r="F729" t="s">
        <v>13797</v>
      </c>
      <c r="G729" t="s">
        <v>1178</v>
      </c>
      <c r="H729" s="1">
        <v>42522</v>
      </c>
      <c r="I729">
        <f t="shared" si="22"/>
        <v>32350</v>
      </c>
    </row>
    <row r="730" spans="1:9" x14ac:dyDescent="0.3">
      <c r="A730">
        <f t="shared" si="23"/>
        <v>32356</v>
      </c>
      <c r="B730">
        <v>722</v>
      </c>
      <c r="C730" t="s">
        <v>1610</v>
      </c>
      <c r="D730" t="s">
        <v>25</v>
      </c>
      <c r="E730" t="s">
        <v>26</v>
      </c>
      <c r="F730" t="s">
        <v>10960</v>
      </c>
      <c r="G730" t="s">
        <v>1178</v>
      </c>
      <c r="H730" s="1">
        <v>37968</v>
      </c>
      <c r="I730">
        <f t="shared" si="22"/>
        <v>32356</v>
      </c>
    </row>
    <row r="731" spans="1:9" x14ac:dyDescent="0.3">
      <c r="A731">
        <f t="shared" si="23"/>
        <v>32357</v>
      </c>
      <c r="B731">
        <v>723</v>
      </c>
      <c r="C731" t="s">
        <v>1390</v>
      </c>
      <c r="D731" t="s">
        <v>25</v>
      </c>
      <c r="E731" t="s">
        <v>127</v>
      </c>
      <c r="F731" t="s">
        <v>10961</v>
      </c>
      <c r="G731" t="s">
        <v>1178</v>
      </c>
      <c r="H731" s="1">
        <v>40884</v>
      </c>
      <c r="I731">
        <f t="shared" si="22"/>
        <v>32357</v>
      </c>
    </row>
    <row r="732" spans="1:9" x14ac:dyDescent="0.3">
      <c r="A732">
        <f t="shared" si="23"/>
        <v>32370</v>
      </c>
      <c r="B732">
        <v>724</v>
      </c>
      <c r="C732" t="s">
        <v>1207</v>
      </c>
      <c r="D732" t="s">
        <v>25</v>
      </c>
      <c r="E732" t="s">
        <v>26</v>
      </c>
      <c r="F732" t="s">
        <v>10962</v>
      </c>
      <c r="G732" t="s">
        <v>1178</v>
      </c>
      <c r="H732" s="1">
        <v>38217</v>
      </c>
      <c r="I732">
        <f t="shared" si="22"/>
        <v>32370</v>
      </c>
    </row>
    <row r="733" spans="1:9" x14ac:dyDescent="0.3">
      <c r="A733">
        <f t="shared" si="23"/>
        <v>32370</v>
      </c>
      <c r="B733">
        <v>724</v>
      </c>
      <c r="C733" t="s">
        <v>1242</v>
      </c>
      <c r="D733" t="s">
        <v>25</v>
      </c>
      <c r="E733" t="s">
        <v>26</v>
      </c>
      <c r="F733" t="s">
        <v>10962</v>
      </c>
      <c r="G733" t="s">
        <v>1178</v>
      </c>
      <c r="H733" s="1">
        <v>39500</v>
      </c>
      <c r="I733">
        <f t="shared" si="22"/>
        <v>32370</v>
      </c>
    </row>
    <row r="734" spans="1:9" x14ac:dyDescent="0.3">
      <c r="A734">
        <f t="shared" si="23"/>
        <v>32371</v>
      </c>
      <c r="B734">
        <v>726</v>
      </c>
      <c r="C734" t="s">
        <v>1690</v>
      </c>
      <c r="D734" t="s">
        <v>25</v>
      </c>
      <c r="E734" t="s">
        <v>80</v>
      </c>
      <c r="F734" t="s">
        <v>7669</v>
      </c>
      <c r="G734" t="s">
        <v>1178</v>
      </c>
      <c r="H734" s="1">
        <v>39128</v>
      </c>
      <c r="I734">
        <f t="shared" si="22"/>
        <v>32371</v>
      </c>
    </row>
    <row r="735" spans="1:9" x14ac:dyDescent="0.3">
      <c r="A735">
        <f t="shared" si="23"/>
        <v>32377</v>
      </c>
      <c r="B735">
        <v>727</v>
      </c>
      <c r="C735" t="s">
        <v>1669</v>
      </c>
      <c r="D735" t="s">
        <v>25</v>
      </c>
      <c r="E735" t="s">
        <v>29</v>
      </c>
      <c r="F735" t="s">
        <v>10963</v>
      </c>
      <c r="G735" t="s">
        <v>1178</v>
      </c>
      <c r="H735" s="1">
        <v>40965</v>
      </c>
      <c r="I735">
        <f t="shared" si="22"/>
        <v>32377</v>
      </c>
    </row>
    <row r="736" spans="1:9" x14ac:dyDescent="0.3">
      <c r="A736">
        <f t="shared" si="23"/>
        <v>32382</v>
      </c>
      <c r="B736">
        <v>728</v>
      </c>
      <c r="C736" t="s">
        <v>1181</v>
      </c>
      <c r="D736" t="s">
        <v>25</v>
      </c>
      <c r="E736" t="s">
        <v>80</v>
      </c>
      <c r="F736" t="s">
        <v>10964</v>
      </c>
      <c r="G736" t="s">
        <v>1178</v>
      </c>
      <c r="H736" s="1">
        <v>38575</v>
      </c>
      <c r="I736">
        <f t="shared" si="22"/>
        <v>32382</v>
      </c>
    </row>
    <row r="737" spans="1:9" x14ac:dyDescent="0.3">
      <c r="A737">
        <f t="shared" si="23"/>
        <v>32401</v>
      </c>
      <c r="B737">
        <v>729</v>
      </c>
      <c r="C737" t="s">
        <v>1537</v>
      </c>
      <c r="D737" t="s">
        <v>25</v>
      </c>
      <c r="E737" t="s">
        <v>26</v>
      </c>
      <c r="F737" t="s">
        <v>10965</v>
      </c>
      <c r="G737" t="s">
        <v>1178</v>
      </c>
      <c r="H737" s="1">
        <v>38267</v>
      </c>
      <c r="I737">
        <f t="shared" si="22"/>
        <v>32401</v>
      </c>
    </row>
    <row r="738" spans="1:9" x14ac:dyDescent="0.3">
      <c r="A738">
        <f t="shared" si="23"/>
        <v>32410</v>
      </c>
      <c r="B738">
        <v>730</v>
      </c>
      <c r="C738" t="s">
        <v>28602</v>
      </c>
      <c r="D738" t="s">
        <v>25</v>
      </c>
      <c r="E738" t="s">
        <v>26</v>
      </c>
      <c r="F738" t="s">
        <v>28732</v>
      </c>
      <c r="G738" t="s">
        <v>1178</v>
      </c>
      <c r="H738" s="1">
        <v>42656</v>
      </c>
      <c r="I738">
        <f t="shared" si="22"/>
        <v>32410</v>
      </c>
    </row>
    <row r="739" spans="1:9" x14ac:dyDescent="0.3">
      <c r="A739">
        <f t="shared" si="23"/>
        <v>32414</v>
      </c>
      <c r="B739">
        <v>731</v>
      </c>
      <c r="C739" t="s">
        <v>1460</v>
      </c>
      <c r="D739" t="s">
        <v>25</v>
      </c>
      <c r="E739" t="s">
        <v>37</v>
      </c>
      <c r="F739" t="s">
        <v>10966</v>
      </c>
      <c r="G739" t="s">
        <v>1178</v>
      </c>
      <c r="H739" s="1">
        <v>37968</v>
      </c>
      <c r="I739">
        <f t="shared" si="22"/>
        <v>32414</v>
      </c>
    </row>
    <row r="740" spans="1:9" x14ac:dyDescent="0.3">
      <c r="A740">
        <f t="shared" si="23"/>
        <v>32418</v>
      </c>
      <c r="B740">
        <v>732</v>
      </c>
      <c r="C740" t="s">
        <v>1665</v>
      </c>
      <c r="D740" t="s">
        <v>25</v>
      </c>
      <c r="E740" t="s">
        <v>41</v>
      </c>
      <c r="F740" t="s">
        <v>10967</v>
      </c>
      <c r="G740" t="s">
        <v>1178</v>
      </c>
      <c r="H740" s="1">
        <v>38921</v>
      </c>
      <c r="I740">
        <f t="shared" si="22"/>
        <v>32418</v>
      </c>
    </row>
    <row r="741" spans="1:9" x14ac:dyDescent="0.3">
      <c r="A741">
        <f t="shared" si="23"/>
        <v>32436</v>
      </c>
      <c r="B741">
        <v>733</v>
      </c>
      <c r="C741" t="s">
        <v>1845</v>
      </c>
      <c r="D741" t="s">
        <v>25</v>
      </c>
      <c r="E741" t="s">
        <v>145</v>
      </c>
      <c r="F741" t="s">
        <v>10968</v>
      </c>
      <c r="G741" t="s">
        <v>1178</v>
      </c>
      <c r="H741" s="1">
        <v>39152</v>
      </c>
      <c r="I741">
        <f t="shared" si="22"/>
        <v>32436</v>
      </c>
    </row>
    <row r="742" spans="1:9" x14ac:dyDescent="0.3">
      <c r="A742">
        <f t="shared" si="23"/>
        <v>32450</v>
      </c>
      <c r="B742">
        <v>734</v>
      </c>
      <c r="C742" t="s">
        <v>1506</v>
      </c>
      <c r="D742" t="s">
        <v>25</v>
      </c>
      <c r="E742" t="s">
        <v>80</v>
      </c>
      <c r="F742" t="s">
        <v>10969</v>
      </c>
      <c r="G742" t="s">
        <v>1178</v>
      </c>
      <c r="H742" s="1">
        <v>39437</v>
      </c>
      <c r="I742">
        <f t="shared" si="22"/>
        <v>32450</v>
      </c>
    </row>
    <row r="743" spans="1:9" x14ac:dyDescent="0.3">
      <c r="A743">
        <f t="shared" si="23"/>
        <v>32451</v>
      </c>
      <c r="B743">
        <v>735</v>
      </c>
      <c r="C743" t="s">
        <v>1400</v>
      </c>
      <c r="D743" t="s">
        <v>25</v>
      </c>
      <c r="E743" t="s">
        <v>80</v>
      </c>
      <c r="F743" t="s">
        <v>10970</v>
      </c>
      <c r="G743" t="s">
        <v>1178</v>
      </c>
      <c r="H743" s="1">
        <v>37968</v>
      </c>
      <c r="I743">
        <f t="shared" si="22"/>
        <v>32451</v>
      </c>
    </row>
    <row r="744" spans="1:9" x14ac:dyDescent="0.3">
      <c r="A744">
        <f t="shared" si="23"/>
        <v>32451</v>
      </c>
      <c r="B744">
        <v>735</v>
      </c>
      <c r="C744" t="s">
        <v>1643</v>
      </c>
      <c r="D744" t="s">
        <v>25</v>
      </c>
      <c r="E744" t="s">
        <v>26</v>
      </c>
      <c r="F744" t="s">
        <v>10970</v>
      </c>
      <c r="G744" t="s">
        <v>1178</v>
      </c>
      <c r="H744" s="1">
        <v>41453</v>
      </c>
      <c r="I744">
        <f t="shared" si="22"/>
        <v>32451</v>
      </c>
    </row>
    <row r="745" spans="1:9" x14ac:dyDescent="0.3">
      <c r="A745">
        <f t="shared" si="23"/>
        <v>32458</v>
      </c>
      <c r="B745">
        <v>737</v>
      </c>
      <c r="C745" t="s">
        <v>1125</v>
      </c>
      <c r="D745" t="s">
        <v>25</v>
      </c>
      <c r="E745" t="s">
        <v>80</v>
      </c>
      <c r="F745" t="s">
        <v>10971</v>
      </c>
      <c r="G745" t="s">
        <v>1178</v>
      </c>
      <c r="H745" s="1">
        <v>39229</v>
      </c>
      <c r="I745">
        <f t="shared" si="22"/>
        <v>32458</v>
      </c>
    </row>
    <row r="746" spans="1:9" x14ac:dyDescent="0.3">
      <c r="A746">
        <f t="shared" si="23"/>
        <v>32458</v>
      </c>
      <c r="B746">
        <v>737</v>
      </c>
      <c r="C746" t="s">
        <v>1954</v>
      </c>
      <c r="D746" t="s">
        <v>25</v>
      </c>
      <c r="E746" t="s">
        <v>26</v>
      </c>
      <c r="F746" t="s">
        <v>10971</v>
      </c>
      <c r="G746" t="s">
        <v>1178</v>
      </c>
      <c r="H746" s="1">
        <v>42031</v>
      </c>
      <c r="I746">
        <f t="shared" si="22"/>
        <v>32458</v>
      </c>
    </row>
    <row r="747" spans="1:9" x14ac:dyDescent="0.3">
      <c r="A747">
        <f t="shared" si="23"/>
        <v>32462</v>
      </c>
      <c r="B747">
        <v>739</v>
      </c>
      <c r="C747" t="s">
        <v>1254</v>
      </c>
      <c r="D747" t="s">
        <v>25</v>
      </c>
      <c r="E747" t="s">
        <v>203</v>
      </c>
      <c r="F747" t="s">
        <v>7674</v>
      </c>
      <c r="G747" t="s">
        <v>1178</v>
      </c>
      <c r="H747" s="1">
        <v>37998</v>
      </c>
      <c r="I747">
        <f t="shared" si="22"/>
        <v>32462</v>
      </c>
    </row>
    <row r="748" spans="1:9" x14ac:dyDescent="0.3">
      <c r="A748">
        <f t="shared" si="23"/>
        <v>32468</v>
      </c>
      <c r="B748">
        <v>740</v>
      </c>
      <c r="C748" t="s">
        <v>1426</v>
      </c>
      <c r="D748" t="s">
        <v>25</v>
      </c>
      <c r="E748" t="s">
        <v>193</v>
      </c>
      <c r="F748" t="s">
        <v>10972</v>
      </c>
      <c r="G748" t="s">
        <v>1178</v>
      </c>
      <c r="H748" s="1">
        <v>38321</v>
      </c>
      <c r="I748">
        <f t="shared" si="22"/>
        <v>32468</v>
      </c>
    </row>
    <row r="749" spans="1:9" x14ac:dyDescent="0.3">
      <c r="A749">
        <f t="shared" si="23"/>
        <v>32468</v>
      </c>
      <c r="B749">
        <v>740</v>
      </c>
      <c r="C749" t="s">
        <v>1496</v>
      </c>
      <c r="D749" t="s">
        <v>25</v>
      </c>
      <c r="E749" t="s">
        <v>80</v>
      </c>
      <c r="F749" t="s">
        <v>10972</v>
      </c>
      <c r="G749" t="s">
        <v>1178</v>
      </c>
      <c r="H749" s="1">
        <v>40670</v>
      </c>
      <c r="I749">
        <f t="shared" si="22"/>
        <v>32468</v>
      </c>
    </row>
    <row r="750" spans="1:9" x14ac:dyDescent="0.3">
      <c r="A750">
        <f t="shared" si="23"/>
        <v>32471</v>
      </c>
      <c r="B750">
        <v>742</v>
      </c>
      <c r="C750" t="s">
        <v>1508</v>
      </c>
      <c r="D750" t="s">
        <v>25</v>
      </c>
      <c r="E750" t="s">
        <v>80</v>
      </c>
      <c r="F750" t="s">
        <v>10973</v>
      </c>
      <c r="G750" t="s">
        <v>1178</v>
      </c>
      <c r="H750" s="1">
        <v>37968</v>
      </c>
      <c r="I750">
        <f t="shared" si="22"/>
        <v>32471</v>
      </c>
    </row>
    <row r="751" spans="1:9" x14ac:dyDescent="0.3">
      <c r="A751">
        <f t="shared" si="23"/>
        <v>32471</v>
      </c>
      <c r="B751">
        <v>742</v>
      </c>
      <c r="C751" t="s">
        <v>1380</v>
      </c>
      <c r="D751" t="s">
        <v>25</v>
      </c>
      <c r="E751" t="s">
        <v>41</v>
      </c>
      <c r="F751" t="s">
        <v>10973</v>
      </c>
      <c r="G751" t="s">
        <v>1178</v>
      </c>
      <c r="H751" s="1">
        <v>38891</v>
      </c>
      <c r="I751">
        <f t="shared" si="22"/>
        <v>32471</v>
      </c>
    </row>
    <row r="752" spans="1:9" x14ac:dyDescent="0.3">
      <c r="A752">
        <f t="shared" si="23"/>
        <v>32480</v>
      </c>
      <c r="B752">
        <v>744</v>
      </c>
      <c r="C752" t="s">
        <v>1596</v>
      </c>
      <c r="D752" t="s">
        <v>25</v>
      </c>
      <c r="E752" t="s">
        <v>37</v>
      </c>
      <c r="F752" t="s">
        <v>10974</v>
      </c>
      <c r="G752" t="s">
        <v>1178</v>
      </c>
      <c r="H752" s="1">
        <v>40696</v>
      </c>
      <c r="I752">
        <f t="shared" si="22"/>
        <v>32480</v>
      </c>
    </row>
    <row r="753" spans="1:9" x14ac:dyDescent="0.3">
      <c r="A753">
        <f t="shared" si="23"/>
        <v>32497</v>
      </c>
      <c r="B753">
        <v>745</v>
      </c>
      <c r="C753" t="s">
        <v>1535</v>
      </c>
      <c r="D753" t="s">
        <v>25</v>
      </c>
      <c r="E753" t="s">
        <v>26</v>
      </c>
      <c r="F753" t="s">
        <v>7676</v>
      </c>
      <c r="G753" t="s">
        <v>1178</v>
      </c>
      <c r="H753" s="1">
        <v>39057</v>
      </c>
      <c r="I753">
        <f t="shared" si="22"/>
        <v>32497</v>
      </c>
    </row>
    <row r="754" spans="1:9" x14ac:dyDescent="0.3">
      <c r="A754">
        <f t="shared" si="23"/>
        <v>32500</v>
      </c>
      <c r="B754">
        <v>746</v>
      </c>
      <c r="C754" t="s">
        <v>1217</v>
      </c>
      <c r="D754" t="s">
        <v>25</v>
      </c>
      <c r="E754" t="s">
        <v>26</v>
      </c>
      <c r="F754" t="s">
        <v>10975</v>
      </c>
      <c r="G754" t="s">
        <v>1295</v>
      </c>
      <c r="H754" s="1">
        <v>37994</v>
      </c>
      <c r="I754">
        <f t="shared" si="22"/>
        <v>32500</v>
      </c>
    </row>
    <row r="755" spans="1:9" x14ac:dyDescent="0.3">
      <c r="A755">
        <f t="shared" si="23"/>
        <v>32519</v>
      </c>
      <c r="B755">
        <v>747</v>
      </c>
      <c r="C755" t="s">
        <v>865</v>
      </c>
      <c r="D755" t="s">
        <v>25</v>
      </c>
      <c r="E755" t="s">
        <v>26</v>
      </c>
      <c r="F755" t="s">
        <v>7678</v>
      </c>
      <c r="G755" t="s">
        <v>1295</v>
      </c>
      <c r="H755" s="1">
        <v>40888</v>
      </c>
      <c r="I755">
        <f t="shared" si="22"/>
        <v>32519</v>
      </c>
    </row>
    <row r="756" spans="1:9" x14ac:dyDescent="0.3">
      <c r="A756">
        <f t="shared" si="23"/>
        <v>32527</v>
      </c>
      <c r="B756">
        <v>748</v>
      </c>
      <c r="C756" t="s">
        <v>1545</v>
      </c>
      <c r="D756" t="s">
        <v>25</v>
      </c>
      <c r="E756" t="s">
        <v>26</v>
      </c>
      <c r="F756" t="s">
        <v>27815</v>
      </c>
      <c r="G756" t="s">
        <v>1295</v>
      </c>
      <c r="H756" s="1">
        <v>42441</v>
      </c>
      <c r="I756">
        <f t="shared" si="22"/>
        <v>32527</v>
      </c>
    </row>
    <row r="757" spans="1:9" x14ac:dyDescent="0.3">
      <c r="A757">
        <f t="shared" si="23"/>
        <v>32528</v>
      </c>
      <c r="B757">
        <v>749</v>
      </c>
      <c r="C757" t="s">
        <v>1725</v>
      </c>
      <c r="D757" t="s">
        <v>25</v>
      </c>
      <c r="E757" t="s">
        <v>203</v>
      </c>
      <c r="F757" t="s">
        <v>10976</v>
      </c>
      <c r="G757" t="s">
        <v>1295</v>
      </c>
      <c r="H757" s="1">
        <v>39182</v>
      </c>
      <c r="I757">
        <f t="shared" si="22"/>
        <v>32528</v>
      </c>
    </row>
    <row r="758" spans="1:9" x14ac:dyDescent="0.3">
      <c r="A758">
        <f t="shared" si="23"/>
        <v>32537</v>
      </c>
      <c r="B758">
        <v>750</v>
      </c>
      <c r="C758" t="s">
        <v>1273</v>
      </c>
      <c r="D758" t="s">
        <v>25</v>
      </c>
      <c r="E758" t="s">
        <v>26</v>
      </c>
      <c r="F758" t="s">
        <v>10977</v>
      </c>
      <c r="G758" t="s">
        <v>1295</v>
      </c>
      <c r="H758" s="1">
        <v>39040</v>
      </c>
      <c r="I758">
        <f t="shared" si="22"/>
        <v>32537</v>
      </c>
    </row>
    <row r="759" spans="1:9" x14ac:dyDescent="0.3">
      <c r="A759">
        <f t="shared" si="23"/>
        <v>32542</v>
      </c>
      <c r="B759">
        <v>751</v>
      </c>
      <c r="C759" t="s">
        <v>1692</v>
      </c>
      <c r="D759" t="s">
        <v>25</v>
      </c>
      <c r="E759" t="s">
        <v>26</v>
      </c>
      <c r="F759" t="s">
        <v>10978</v>
      </c>
      <c r="G759" t="s">
        <v>1295</v>
      </c>
      <c r="H759" s="1">
        <v>38910</v>
      </c>
      <c r="I759">
        <f t="shared" si="22"/>
        <v>32542</v>
      </c>
    </row>
    <row r="760" spans="1:9" x14ac:dyDescent="0.3">
      <c r="A760">
        <f t="shared" si="23"/>
        <v>32551</v>
      </c>
      <c r="B760">
        <v>752</v>
      </c>
      <c r="C760" t="s">
        <v>1786</v>
      </c>
      <c r="D760" t="s">
        <v>25</v>
      </c>
      <c r="E760" t="s">
        <v>26</v>
      </c>
      <c r="F760" t="s">
        <v>10979</v>
      </c>
      <c r="G760" t="s">
        <v>1295</v>
      </c>
      <c r="H760" s="1">
        <v>39190</v>
      </c>
      <c r="I760">
        <f t="shared" si="22"/>
        <v>32551</v>
      </c>
    </row>
    <row r="761" spans="1:9" x14ac:dyDescent="0.3">
      <c r="A761">
        <f t="shared" si="23"/>
        <v>32555</v>
      </c>
      <c r="B761">
        <v>753</v>
      </c>
      <c r="C761" t="s">
        <v>1492</v>
      </c>
      <c r="D761" t="s">
        <v>25</v>
      </c>
      <c r="E761" t="s">
        <v>26</v>
      </c>
      <c r="F761" t="s">
        <v>10980</v>
      </c>
      <c r="G761" t="s">
        <v>1295</v>
      </c>
      <c r="H761" s="1">
        <v>40865</v>
      </c>
      <c r="I761">
        <f t="shared" si="22"/>
        <v>32555</v>
      </c>
    </row>
    <row r="762" spans="1:9" x14ac:dyDescent="0.3">
      <c r="A762">
        <f t="shared" si="23"/>
        <v>32556</v>
      </c>
      <c r="B762">
        <v>754</v>
      </c>
      <c r="C762" t="s">
        <v>1529</v>
      </c>
      <c r="D762" t="s">
        <v>25</v>
      </c>
      <c r="E762" t="s">
        <v>145</v>
      </c>
      <c r="F762" t="s">
        <v>10981</v>
      </c>
      <c r="G762" t="s">
        <v>1295</v>
      </c>
      <c r="H762" s="1">
        <v>39777</v>
      </c>
      <c r="I762">
        <f t="shared" si="22"/>
        <v>32556</v>
      </c>
    </row>
    <row r="763" spans="1:9" x14ac:dyDescent="0.3">
      <c r="A763">
        <f t="shared" si="23"/>
        <v>32565</v>
      </c>
      <c r="B763">
        <v>755</v>
      </c>
      <c r="C763" t="s">
        <v>1868</v>
      </c>
      <c r="D763" t="s">
        <v>25</v>
      </c>
      <c r="E763" t="s">
        <v>33</v>
      </c>
      <c r="F763" t="s">
        <v>7682</v>
      </c>
      <c r="G763" t="s">
        <v>1295</v>
      </c>
      <c r="H763" s="1">
        <v>42481</v>
      </c>
      <c r="I763">
        <f t="shared" si="22"/>
        <v>32565</v>
      </c>
    </row>
    <row r="764" spans="1:9" x14ac:dyDescent="0.3">
      <c r="A764">
        <f t="shared" si="23"/>
        <v>32567</v>
      </c>
      <c r="B764">
        <v>756</v>
      </c>
      <c r="C764" t="s">
        <v>1418</v>
      </c>
      <c r="D764" t="s">
        <v>25</v>
      </c>
      <c r="E764" t="s">
        <v>193</v>
      </c>
      <c r="F764" t="s">
        <v>10982</v>
      </c>
      <c r="G764" t="s">
        <v>1295</v>
      </c>
      <c r="H764" s="1">
        <v>38554</v>
      </c>
      <c r="I764">
        <f t="shared" si="22"/>
        <v>32567</v>
      </c>
    </row>
    <row r="765" spans="1:9" x14ac:dyDescent="0.3">
      <c r="A765">
        <f t="shared" si="23"/>
        <v>32571</v>
      </c>
      <c r="B765">
        <v>757</v>
      </c>
      <c r="C765" t="s">
        <v>1798</v>
      </c>
      <c r="D765" t="s">
        <v>25</v>
      </c>
      <c r="E765" t="s">
        <v>26</v>
      </c>
      <c r="F765" t="s">
        <v>10983</v>
      </c>
      <c r="G765" t="s">
        <v>1295</v>
      </c>
      <c r="H765" s="1">
        <v>38468</v>
      </c>
      <c r="I765">
        <f t="shared" si="22"/>
        <v>32571</v>
      </c>
    </row>
    <row r="766" spans="1:9" x14ac:dyDescent="0.3">
      <c r="A766">
        <f t="shared" si="23"/>
        <v>32598</v>
      </c>
      <c r="B766">
        <v>758</v>
      </c>
      <c r="C766" t="s">
        <v>1332</v>
      </c>
      <c r="D766" t="s">
        <v>25</v>
      </c>
      <c r="E766" t="s">
        <v>26</v>
      </c>
      <c r="F766" t="s">
        <v>10984</v>
      </c>
      <c r="G766" t="s">
        <v>1295</v>
      </c>
      <c r="H766" s="1">
        <v>37968</v>
      </c>
      <c r="I766">
        <f t="shared" si="22"/>
        <v>32598</v>
      </c>
    </row>
    <row r="767" spans="1:9" x14ac:dyDescent="0.3">
      <c r="A767">
        <f t="shared" si="23"/>
        <v>32601</v>
      </c>
      <c r="B767">
        <v>759</v>
      </c>
      <c r="C767" t="s">
        <v>1146</v>
      </c>
      <c r="D767" t="s">
        <v>25</v>
      </c>
      <c r="E767" t="s">
        <v>26</v>
      </c>
      <c r="F767" t="s">
        <v>10985</v>
      </c>
      <c r="G767" t="s">
        <v>1295</v>
      </c>
      <c r="H767" s="1">
        <v>37968</v>
      </c>
      <c r="I767">
        <f t="shared" si="22"/>
        <v>32601</v>
      </c>
    </row>
    <row r="768" spans="1:9" x14ac:dyDescent="0.3">
      <c r="A768">
        <f t="shared" si="23"/>
        <v>32611</v>
      </c>
      <c r="B768">
        <v>760</v>
      </c>
      <c r="C768" t="s">
        <v>1189</v>
      </c>
      <c r="D768" t="s">
        <v>25</v>
      </c>
      <c r="E768" t="s">
        <v>255</v>
      </c>
      <c r="F768" t="s">
        <v>10986</v>
      </c>
      <c r="G768" t="s">
        <v>1295</v>
      </c>
      <c r="H768" s="1">
        <v>38584</v>
      </c>
      <c r="I768">
        <f t="shared" si="22"/>
        <v>32611</v>
      </c>
    </row>
    <row r="769" spans="1:9" x14ac:dyDescent="0.3">
      <c r="A769">
        <f t="shared" si="23"/>
        <v>32611</v>
      </c>
      <c r="B769">
        <v>760</v>
      </c>
      <c r="C769" t="s">
        <v>1771</v>
      </c>
      <c r="D769" t="s">
        <v>25</v>
      </c>
      <c r="E769" t="s">
        <v>80</v>
      </c>
      <c r="F769" t="s">
        <v>10986</v>
      </c>
      <c r="G769" t="s">
        <v>1295</v>
      </c>
      <c r="H769" s="1">
        <v>38712</v>
      </c>
      <c r="I769">
        <f t="shared" si="22"/>
        <v>32611</v>
      </c>
    </row>
    <row r="770" spans="1:9" x14ac:dyDescent="0.3">
      <c r="A770">
        <f t="shared" si="23"/>
        <v>32612</v>
      </c>
      <c r="B770">
        <v>762</v>
      </c>
      <c r="C770" t="s">
        <v>1649</v>
      </c>
      <c r="D770" t="s">
        <v>25</v>
      </c>
      <c r="E770" t="s">
        <v>33</v>
      </c>
      <c r="F770" t="s">
        <v>10987</v>
      </c>
      <c r="G770" t="s">
        <v>1295</v>
      </c>
      <c r="H770" s="1">
        <v>38001</v>
      </c>
      <c r="I770">
        <f t="shared" ref="I770:I833" si="24">A770</f>
        <v>32612</v>
      </c>
    </row>
    <row r="771" spans="1:9" x14ac:dyDescent="0.3">
      <c r="A771">
        <f t="shared" ref="A771:A834" si="25">(LEFT(F771)*10^5)+(MID(F771,3,2)*10^3)+RIGHT(F771,3)</f>
        <v>32616</v>
      </c>
      <c r="B771">
        <v>763</v>
      </c>
      <c r="C771" t="s">
        <v>28295</v>
      </c>
      <c r="D771" t="s">
        <v>25</v>
      </c>
      <c r="E771" t="s">
        <v>26</v>
      </c>
      <c r="F771" t="s">
        <v>13823</v>
      </c>
      <c r="G771" t="s">
        <v>1295</v>
      </c>
      <c r="H771" s="1">
        <v>42581</v>
      </c>
      <c r="I771">
        <f t="shared" si="24"/>
        <v>32616</v>
      </c>
    </row>
    <row r="772" spans="1:9" x14ac:dyDescent="0.3">
      <c r="A772">
        <f t="shared" si="25"/>
        <v>32647</v>
      </c>
      <c r="B772">
        <v>764</v>
      </c>
      <c r="C772" t="s">
        <v>28076</v>
      </c>
      <c r="D772" t="s">
        <v>25</v>
      </c>
      <c r="E772" t="s">
        <v>26</v>
      </c>
      <c r="F772" t="s">
        <v>28119</v>
      </c>
      <c r="G772" t="s">
        <v>1295</v>
      </c>
      <c r="H772" s="1">
        <v>42526</v>
      </c>
      <c r="I772">
        <f t="shared" si="24"/>
        <v>32647</v>
      </c>
    </row>
    <row r="773" spans="1:9" x14ac:dyDescent="0.3">
      <c r="A773">
        <f t="shared" si="25"/>
        <v>32650</v>
      </c>
      <c r="B773">
        <v>765</v>
      </c>
      <c r="C773" t="s">
        <v>1464</v>
      </c>
      <c r="D773" t="s">
        <v>25</v>
      </c>
      <c r="E773" t="s">
        <v>203</v>
      </c>
      <c r="F773" t="s">
        <v>10988</v>
      </c>
      <c r="G773" t="s">
        <v>1295</v>
      </c>
      <c r="H773" s="1">
        <v>39040</v>
      </c>
      <c r="I773">
        <f t="shared" si="24"/>
        <v>32650</v>
      </c>
    </row>
    <row r="774" spans="1:9" x14ac:dyDescent="0.3">
      <c r="A774">
        <f t="shared" si="25"/>
        <v>32671</v>
      </c>
      <c r="B774">
        <v>766</v>
      </c>
      <c r="C774" t="s">
        <v>824</v>
      </c>
      <c r="D774" t="s">
        <v>25</v>
      </c>
      <c r="E774" t="s">
        <v>29</v>
      </c>
      <c r="F774" t="s">
        <v>10989</v>
      </c>
      <c r="G774" t="s">
        <v>1295</v>
      </c>
      <c r="H774" s="1">
        <v>38024</v>
      </c>
      <c r="I774">
        <f t="shared" si="24"/>
        <v>32671</v>
      </c>
    </row>
    <row r="775" spans="1:9" x14ac:dyDescent="0.3">
      <c r="A775">
        <f t="shared" si="25"/>
        <v>32682</v>
      </c>
      <c r="B775">
        <v>767</v>
      </c>
      <c r="C775" t="s">
        <v>1550</v>
      </c>
      <c r="D775" t="s">
        <v>25</v>
      </c>
      <c r="E775" t="s">
        <v>80</v>
      </c>
      <c r="F775" t="s">
        <v>10990</v>
      </c>
      <c r="G775" t="s">
        <v>1295</v>
      </c>
      <c r="H775" s="1">
        <v>38744</v>
      </c>
      <c r="I775">
        <f t="shared" si="24"/>
        <v>32682</v>
      </c>
    </row>
    <row r="776" spans="1:9" x14ac:dyDescent="0.3">
      <c r="A776">
        <f t="shared" si="25"/>
        <v>32687</v>
      </c>
      <c r="B776">
        <v>768</v>
      </c>
      <c r="C776" t="s">
        <v>1720</v>
      </c>
      <c r="D776" t="s">
        <v>25</v>
      </c>
      <c r="E776" t="s">
        <v>26</v>
      </c>
      <c r="F776" t="s">
        <v>10991</v>
      </c>
      <c r="G776" t="s">
        <v>1295</v>
      </c>
      <c r="H776" s="1">
        <v>38691</v>
      </c>
      <c r="I776">
        <f t="shared" si="24"/>
        <v>32687</v>
      </c>
    </row>
    <row r="777" spans="1:9" x14ac:dyDescent="0.3">
      <c r="A777">
        <f t="shared" si="25"/>
        <v>32694</v>
      </c>
      <c r="B777">
        <v>769</v>
      </c>
      <c r="C777" t="s">
        <v>1587</v>
      </c>
      <c r="D777" t="s">
        <v>25</v>
      </c>
      <c r="E777" t="s">
        <v>80</v>
      </c>
      <c r="F777" t="s">
        <v>10992</v>
      </c>
      <c r="G777" t="s">
        <v>1295</v>
      </c>
      <c r="H777" s="1">
        <v>38181</v>
      </c>
      <c r="I777">
        <f t="shared" si="24"/>
        <v>32694</v>
      </c>
    </row>
    <row r="778" spans="1:9" x14ac:dyDescent="0.3">
      <c r="A778">
        <f t="shared" si="25"/>
        <v>32694</v>
      </c>
      <c r="B778">
        <v>769</v>
      </c>
      <c r="C778" t="s">
        <v>1541</v>
      </c>
      <c r="D778" t="s">
        <v>25</v>
      </c>
      <c r="E778" t="s">
        <v>26</v>
      </c>
      <c r="F778" t="s">
        <v>10992</v>
      </c>
      <c r="G778" t="s">
        <v>1295</v>
      </c>
      <c r="H778" s="1">
        <v>38854</v>
      </c>
      <c r="I778">
        <f t="shared" si="24"/>
        <v>32694</v>
      </c>
    </row>
    <row r="779" spans="1:9" x14ac:dyDescent="0.3">
      <c r="A779">
        <f t="shared" si="25"/>
        <v>32709</v>
      </c>
      <c r="B779">
        <v>771</v>
      </c>
      <c r="C779" t="s">
        <v>1784</v>
      </c>
      <c r="D779" t="s">
        <v>25</v>
      </c>
      <c r="E779" t="s">
        <v>47</v>
      </c>
      <c r="F779" t="s">
        <v>10993</v>
      </c>
      <c r="G779" t="s">
        <v>1295</v>
      </c>
      <c r="H779" s="1">
        <v>38013</v>
      </c>
      <c r="I779">
        <f t="shared" si="24"/>
        <v>32709</v>
      </c>
    </row>
    <row r="780" spans="1:9" x14ac:dyDescent="0.3">
      <c r="A780">
        <f t="shared" si="25"/>
        <v>32721</v>
      </c>
      <c r="B780">
        <v>772</v>
      </c>
      <c r="C780" t="s">
        <v>1744</v>
      </c>
      <c r="D780" t="s">
        <v>25</v>
      </c>
      <c r="E780" t="s">
        <v>80</v>
      </c>
      <c r="F780" t="s">
        <v>7690</v>
      </c>
      <c r="G780" t="s">
        <v>1295</v>
      </c>
      <c r="H780" s="1">
        <v>37968</v>
      </c>
      <c r="I780">
        <f t="shared" si="24"/>
        <v>32721</v>
      </c>
    </row>
    <row r="781" spans="1:9" x14ac:dyDescent="0.3">
      <c r="A781">
        <f t="shared" si="25"/>
        <v>32740</v>
      </c>
      <c r="B781">
        <v>773</v>
      </c>
      <c r="C781" t="s">
        <v>1711</v>
      </c>
      <c r="D781" t="s">
        <v>25</v>
      </c>
      <c r="E781" t="s">
        <v>26</v>
      </c>
      <c r="F781" t="s">
        <v>10994</v>
      </c>
      <c r="G781" t="s">
        <v>1295</v>
      </c>
      <c r="H781" s="1">
        <v>38620</v>
      </c>
      <c r="I781">
        <f t="shared" si="24"/>
        <v>32740</v>
      </c>
    </row>
    <row r="782" spans="1:9" x14ac:dyDescent="0.3">
      <c r="A782">
        <f t="shared" si="25"/>
        <v>32743</v>
      </c>
      <c r="B782">
        <v>774</v>
      </c>
      <c r="C782" t="s">
        <v>1756</v>
      </c>
      <c r="D782" t="s">
        <v>25</v>
      </c>
      <c r="E782" t="s">
        <v>80</v>
      </c>
      <c r="F782" t="s">
        <v>10995</v>
      </c>
      <c r="G782" t="s">
        <v>1295</v>
      </c>
      <c r="H782" s="1">
        <v>38654</v>
      </c>
      <c r="I782">
        <f t="shared" si="24"/>
        <v>32743</v>
      </c>
    </row>
    <row r="783" spans="1:9" x14ac:dyDescent="0.3">
      <c r="A783">
        <f t="shared" si="25"/>
        <v>32747</v>
      </c>
      <c r="B783">
        <v>775</v>
      </c>
      <c r="C783" t="s">
        <v>1667</v>
      </c>
      <c r="D783" t="s">
        <v>25</v>
      </c>
      <c r="E783" t="s">
        <v>80</v>
      </c>
      <c r="F783" t="s">
        <v>10996</v>
      </c>
      <c r="G783" t="s">
        <v>1295</v>
      </c>
      <c r="H783" s="1">
        <v>38592</v>
      </c>
      <c r="I783">
        <f t="shared" si="24"/>
        <v>32747</v>
      </c>
    </row>
    <row r="784" spans="1:9" x14ac:dyDescent="0.3">
      <c r="A784">
        <f t="shared" si="25"/>
        <v>32748</v>
      </c>
      <c r="B784">
        <v>776</v>
      </c>
      <c r="C784" t="s">
        <v>1593</v>
      </c>
      <c r="D784" t="s">
        <v>25</v>
      </c>
      <c r="E784" t="s">
        <v>1594</v>
      </c>
      <c r="F784" t="s">
        <v>10997</v>
      </c>
      <c r="G784" t="s">
        <v>1295</v>
      </c>
      <c r="H784" s="1">
        <v>38633</v>
      </c>
      <c r="I784">
        <f t="shared" si="24"/>
        <v>32748</v>
      </c>
    </row>
    <row r="785" spans="1:9" x14ac:dyDescent="0.3">
      <c r="A785">
        <f t="shared" si="25"/>
        <v>32748</v>
      </c>
      <c r="B785">
        <v>776</v>
      </c>
      <c r="C785" t="s">
        <v>1556</v>
      </c>
      <c r="D785" t="s">
        <v>25</v>
      </c>
      <c r="E785" t="s">
        <v>26</v>
      </c>
      <c r="F785" t="s">
        <v>10997</v>
      </c>
      <c r="G785" t="s">
        <v>1295</v>
      </c>
      <c r="H785" s="1">
        <v>39154</v>
      </c>
      <c r="I785">
        <f t="shared" si="24"/>
        <v>32748</v>
      </c>
    </row>
    <row r="786" spans="1:9" x14ac:dyDescent="0.3">
      <c r="A786">
        <f t="shared" si="25"/>
        <v>32774</v>
      </c>
      <c r="B786">
        <v>778</v>
      </c>
      <c r="C786" t="s">
        <v>1420</v>
      </c>
      <c r="D786" t="s">
        <v>25</v>
      </c>
      <c r="E786" t="s">
        <v>41</v>
      </c>
      <c r="F786" t="s">
        <v>10998</v>
      </c>
      <c r="G786" t="s">
        <v>1295</v>
      </c>
      <c r="H786" s="1">
        <v>39399</v>
      </c>
      <c r="I786">
        <f t="shared" si="24"/>
        <v>32774</v>
      </c>
    </row>
    <row r="787" spans="1:9" x14ac:dyDescent="0.3">
      <c r="A787">
        <f t="shared" si="25"/>
        <v>32786</v>
      </c>
      <c r="B787">
        <v>779</v>
      </c>
      <c r="C787" t="s">
        <v>1156</v>
      </c>
      <c r="D787" t="s">
        <v>25</v>
      </c>
      <c r="E787" t="s">
        <v>33</v>
      </c>
      <c r="F787" t="s">
        <v>10999</v>
      </c>
      <c r="G787" t="s">
        <v>1295</v>
      </c>
      <c r="H787" s="1">
        <v>37968</v>
      </c>
      <c r="I787">
        <f t="shared" si="24"/>
        <v>32786</v>
      </c>
    </row>
    <row r="788" spans="1:9" x14ac:dyDescent="0.3">
      <c r="A788">
        <f t="shared" si="25"/>
        <v>32787</v>
      </c>
      <c r="B788">
        <v>780</v>
      </c>
      <c r="C788" t="s">
        <v>1951</v>
      </c>
      <c r="D788" t="s">
        <v>25</v>
      </c>
      <c r="E788" t="s">
        <v>26</v>
      </c>
      <c r="F788" t="s">
        <v>11000</v>
      </c>
      <c r="G788" t="s">
        <v>1295</v>
      </c>
      <c r="H788" s="1">
        <v>38756</v>
      </c>
      <c r="I788">
        <f t="shared" si="24"/>
        <v>32787</v>
      </c>
    </row>
    <row r="789" spans="1:9" x14ac:dyDescent="0.3">
      <c r="A789">
        <f t="shared" si="25"/>
        <v>32790</v>
      </c>
      <c r="B789">
        <v>781</v>
      </c>
      <c r="C789" t="s">
        <v>1565</v>
      </c>
      <c r="D789" t="s">
        <v>25</v>
      </c>
      <c r="E789" t="s">
        <v>145</v>
      </c>
      <c r="F789" t="s">
        <v>11001</v>
      </c>
      <c r="G789" t="s">
        <v>1295</v>
      </c>
      <c r="H789" s="1">
        <v>39679</v>
      </c>
      <c r="I789">
        <f t="shared" si="24"/>
        <v>32790</v>
      </c>
    </row>
    <row r="790" spans="1:9" x14ac:dyDescent="0.3">
      <c r="A790">
        <f t="shared" si="25"/>
        <v>32792</v>
      </c>
      <c r="B790">
        <v>782</v>
      </c>
      <c r="C790" t="s">
        <v>1661</v>
      </c>
      <c r="D790" t="s">
        <v>25</v>
      </c>
      <c r="E790" t="s">
        <v>26</v>
      </c>
      <c r="F790" t="s">
        <v>11002</v>
      </c>
      <c r="G790" t="s">
        <v>1295</v>
      </c>
      <c r="H790" s="1">
        <v>41455</v>
      </c>
      <c r="I790">
        <f t="shared" si="24"/>
        <v>32792</v>
      </c>
    </row>
    <row r="791" spans="1:9" x14ac:dyDescent="0.3">
      <c r="A791">
        <f t="shared" si="25"/>
        <v>32793</v>
      </c>
      <c r="B791">
        <v>783</v>
      </c>
      <c r="C791" t="s">
        <v>1679</v>
      </c>
      <c r="D791" t="s">
        <v>25</v>
      </c>
      <c r="E791" t="s">
        <v>26</v>
      </c>
      <c r="F791" t="s">
        <v>3005</v>
      </c>
      <c r="G791" t="s">
        <v>1295</v>
      </c>
      <c r="H791" s="1">
        <v>37968</v>
      </c>
      <c r="I791">
        <f t="shared" si="24"/>
        <v>32793</v>
      </c>
    </row>
    <row r="792" spans="1:9" x14ac:dyDescent="0.3">
      <c r="A792">
        <f t="shared" si="25"/>
        <v>32798</v>
      </c>
      <c r="B792">
        <v>784</v>
      </c>
      <c r="C792" t="s">
        <v>1368</v>
      </c>
      <c r="D792" t="s">
        <v>25</v>
      </c>
      <c r="E792" t="s">
        <v>80</v>
      </c>
      <c r="F792" t="s">
        <v>11003</v>
      </c>
      <c r="G792" t="s">
        <v>1295</v>
      </c>
      <c r="H792" s="1">
        <v>40986</v>
      </c>
      <c r="I792">
        <f t="shared" si="24"/>
        <v>32798</v>
      </c>
    </row>
    <row r="793" spans="1:9" x14ac:dyDescent="0.3">
      <c r="A793">
        <f t="shared" si="25"/>
        <v>32816</v>
      </c>
      <c r="B793">
        <v>785</v>
      </c>
      <c r="C793" t="s">
        <v>1567</v>
      </c>
      <c r="D793" t="s">
        <v>25</v>
      </c>
      <c r="E793" t="s">
        <v>26</v>
      </c>
      <c r="F793" t="s">
        <v>7694</v>
      </c>
      <c r="G793" t="s">
        <v>1295</v>
      </c>
      <c r="H793" s="1">
        <v>37997</v>
      </c>
      <c r="I793">
        <f t="shared" si="24"/>
        <v>32816</v>
      </c>
    </row>
    <row r="794" spans="1:9" x14ac:dyDescent="0.3">
      <c r="A794">
        <f t="shared" si="25"/>
        <v>32818</v>
      </c>
      <c r="B794">
        <v>786</v>
      </c>
      <c r="C794" t="s">
        <v>1709</v>
      </c>
      <c r="D794" t="s">
        <v>25</v>
      </c>
      <c r="E794" t="s">
        <v>37</v>
      </c>
      <c r="F794" t="s">
        <v>11004</v>
      </c>
      <c r="G794" t="s">
        <v>1295</v>
      </c>
      <c r="H794" s="1">
        <v>39016</v>
      </c>
      <c r="I794">
        <f t="shared" si="24"/>
        <v>32818</v>
      </c>
    </row>
    <row r="795" spans="1:9" x14ac:dyDescent="0.3">
      <c r="A795">
        <f t="shared" si="25"/>
        <v>32823</v>
      </c>
      <c r="B795">
        <v>787</v>
      </c>
      <c r="C795" t="s">
        <v>1733</v>
      </c>
      <c r="D795" t="s">
        <v>25</v>
      </c>
      <c r="E795" t="s">
        <v>80</v>
      </c>
      <c r="F795" t="s">
        <v>11005</v>
      </c>
      <c r="G795" t="s">
        <v>1295</v>
      </c>
      <c r="H795" s="1">
        <v>38100</v>
      </c>
      <c r="I795">
        <f t="shared" si="24"/>
        <v>32823</v>
      </c>
    </row>
    <row r="796" spans="1:9" x14ac:dyDescent="0.3">
      <c r="A796">
        <f t="shared" si="25"/>
        <v>32844</v>
      </c>
      <c r="B796">
        <v>788</v>
      </c>
      <c r="C796" t="s">
        <v>1727</v>
      </c>
      <c r="D796" t="s">
        <v>25</v>
      </c>
      <c r="E796" t="s">
        <v>1594</v>
      </c>
      <c r="F796" t="s">
        <v>11006</v>
      </c>
      <c r="G796" t="s">
        <v>1295</v>
      </c>
      <c r="H796" s="1">
        <v>38606</v>
      </c>
      <c r="I796">
        <f t="shared" si="24"/>
        <v>32844</v>
      </c>
    </row>
    <row r="797" spans="1:9" x14ac:dyDescent="0.3">
      <c r="A797">
        <f t="shared" si="25"/>
        <v>32845</v>
      </c>
      <c r="B797">
        <v>789</v>
      </c>
      <c r="C797" t="s">
        <v>1358</v>
      </c>
      <c r="D797" t="s">
        <v>25</v>
      </c>
      <c r="E797" t="s">
        <v>26</v>
      </c>
      <c r="F797" t="s">
        <v>11007</v>
      </c>
      <c r="G797" t="s">
        <v>1295</v>
      </c>
      <c r="H797" s="1">
        <v>38432</v>
      </c>
      <c r="I797">
        <f t="shared" si="24"/>
        <v>32845</v>
      </c>
    </row>
    <row r="798" spans="1:9" x14ac:dyDescent="0.3">
      <c r="A798">
        <f t="shared" si="25"/>
        <v>32845</v>
      </c>
      <c r="B798">
        <v>789</v>
      </c>
      <c r="C798" t="s">
        <v>1402</v>
      </c>
      <c r="D798" t="s">
        <v>25</v>
      </c>
      <c r="E798" t="s">
        <v>26</v>
      </c>
      <c r="F798" t="s">
        <v>11007</v>
      </c>
      <c r="G798" t="s">
        <v>1295</v>
      </c>
      <c r="H798" s="1">
        <v>39731</v>
      </c>
      <c r="I798">
        <f t="shared" si="24"/>
        <v>32845</v>
      </c>
    </row>
    <row r="799" spans="1:9" x14ac:dyDescent="0.3">
      <c r="A799">
        <f t="shared" si="25"/>
        <v>32847</v>
      </c>
      <c r="B799">
        <v>791</v>
      </c>
      <c r="C799" t="s">
        <v>1751</v>
      </c>
      <c r="D799" t="s">
        <v>25</v>
      </c>
      <c r="E799" t="s">
        <v>145</v>
      </c>
      <c r="F799" t="s">
        <v>11008</v>
      </c>
      <c r="G799" t="s">
        <v>1295</v>
      </c>
      <c r="H799" s="1">
        <v>39500</v>
      </c>
      <c r="I799">
        <f t="shared" si="24"/>
        <v>32847</v>
      </c>
    </row>
    <row r="800" spans="1:9" x14ac:dyDescent="0.3">
      <c r="A800">
        <f t="shared" si="25"/>
        <v>32847</v>
      </c>
      <c r="B800">
        <v>791</v>
      </c>
      <c r="C800" t="s">
        <v>1438</v>
      </c>
      <c r="D800" t="s">
        <v>25</v>
      </c>
      <c r="E800" t="s">
        <v>41</v>
      </c>
      <c r="F800" t="s">
        <v>11008</v>
      </c>
      <c r="G800" t="s">
        <v>1295</v>
      </c>
      <c r="H800" s="1">
        <v>39565</v>
      </c>
      <c r="I800">
        <f t="shared" si="24"/>
        <v>32847</v>
      </c>
    </row>
    <row r="801" spans="1:9" x14ac:dyDescent="0.3">
      <c r="A801">
        <f t="shared" si="25"/>
        <v>32861</v>
      </c>
      <c r="B801">
        <v>793</v>
      </c>
      <c r="C801" t="s">
        <v>1779</v>
      </c>
      <c r="D801" t="s">
        <v>25</v>
      </c>
      <c r="E801" t="s">
        <v>26</v>
      </c>
      <c r="F801" t="s">
        <v>11009</v>
      </c>
      <c r="G801" t="s">
        <v>1295</v>
      </c>
      <c r="H801" s="1">
        <v>38282</v>
      </c>
      <c r="I801">
        <f t="shared" si="24"/>
        <v>32861</v>
      </c>
    </row>
    <row r="802" spans="1:9" x14ac:dyDescent="0.3">
      <c r="A802">
        <f t="shared" si="25"/>
        <v>32862</v>
      </c>
      <c r="B802">
        <v>794</v>
      </c>
      <c r="C802" t="s">
        <v>1577</v>
      </c>
      <c r="D802" t="s">
        <v>25</v>
      </c>
      <c r="E802" t="s">
        <v>410</v>
      </c>
      <c r="F802" t="s">
        <v>11010</v>
      </c>
      <c r="G802" t="s">
        <v>1295</v>
      </c>
      <c r="H802" s="1">
        <v>39085</v>
      </c>
      <c r="I802">
        <f t="shared" si="24"/>
        <v>32862</v>
      </c>
    </row>
    <row r="803" spans="1:9" x14ac:dyDescent="0.3">
      <c r="A803">
        <f t="shared" si="25"/>
        <v>32866</v>
      </c>
      <c r="B803">
        <v>795</v>
      </c>
      <c r="C803" t="s">
        <v>1488</v>
      </c>
      <c r="D803" t="s">
        <v>25</v>
      </c>
      <c r="E803" t="s">
        <v>26</v>
      </c>
      <c r="F803" t="s">
        <v>11011</v>
      </c>
      <c r="G803" t="s">
        <v>1295</v>
      </c>
      <c r="H803" s="1">
        <v>38652</v>
      </c>
      <c r="I803">
        <f t="shared" si="24"/>
        <v>32866</v>
      </c>
    </row>
    <row r="804" spans="1:9" x14ac:dyDescent="0.3">
      <c r="A804">
        <f t="shared" si="25"/>
        <v>32872</v>
      </c>
      <c r="B804">
        <v>796</v>
      </c>
      <c r="C804" t="s">
        <v>1639</v>
      </c>
      <c r="D804" t="s">
        <v>25</v>
      </c>
      <c r="E804" t="s">
        <v>80</v>
      </c>
      <c r="F804" t="s">
        <v>11012</v>
      </c>
      <c r="G804" t="s">
        <v>1295</v>
      </c>
      <c r="H804" s="1">
        <v>38741</v>
      </c>
      <c r="I804">
        <f t="shared" si="24"/>
        <v>32872</v>
      </c>
    </row>
    <row r="805" spans="1:9" x14ac:dyDescent="0.3">
      <c r="A805">
        <f t="shared" si="25"/>
        <v>32873</v>
      </c>
      <c r="B805">
        <v>797</v>
      </c>
      <c r="C805" t="s">
        <v>911</v>
      </c>
      <c r="D805" t="s">
        <v>25</v>
      </c>
      <c r="E805" t="s">
        <v>26</v>
      </c>
      <c r="F805" t="s">
        <v>11013</v>
      </c>
      <c r="G805" t="s">
        <v>1295</v>
      </c>
      <c r="H805" s="1">
        <v>38185</v>
      </c>
      <c r="I805">
        <f t="shared" si="24"/>
        <v>32873</v>
      </c>
    </row>
    <row r="806" spans="1:9" x14ac:dyDescent="0.3">
      <c r="A806">
        <f t="shared" si="25"/>
        <v>32874</v>
      </c>
      <c r="B806">
        <v>798</v>
      </c>
      <c r="C806" t="s">
        <v>1366</v>
      </c>
      <c r="D806" t="s">
        <v>25</v>
      </c>
      <c r="E806" t="s">
        <v>29</v>
      </c>
      <c r="F806" t="s">
        <v>11014</v>
      </c>
      <c r="G806" t="s">
        <v>1295</v>
      </c>
      <c r="H806" s="1">
        <v>38015</v>
      </c>
      <c r="I806">
        <f t="shared" si="24"/>
        <v>32874</v>
      </c>
    </row>
    <row r="807" spans="1:9" x14ac:dyDescent="0.3">
      <c r="A807">
        <f t="shared" si="25"/>
        <v>32875</v>
      </c>
      <c r="B807">
        <v>799</v>
      </c>
      <c r="C807" t="s">
        <v>1653</v>
      </c>
      <c r="D807" t="s">
        <v>25</v>
      </c>
      <c r="E807" t="s">
        <v>41</v>
      </c>
      <c r="F807" t="s">
        <v>11015</v>
      </c>
      <c r="G807" t="s">
        <v>1295</v>
      </c>
      <c r="H807" s="1">
        <v>40055</v>
      </c>
      <c r="I807">
        <f t="shared" si="24"/>
        <v>32875</v>
      </c>
    </row>
    <row r="808" spans="1:9" x14ac:dyDescent="0.3">
      <c r="A808">
        <f t="shared" si="25"/>
        <v>32880</v>
      </c>
      <c r="B808">
        <v>800</v>
      </c>
      <c r="C808" t="s">
        <v>1433</v>
      </c>
      <c r="D808" t="s">
        <v>25</v>
      </c>
      <c r="E808" t="s">
        <v>193</v>
      </c>
      <c r="F808" t="s">
        <v>11016</v>
      </c>
      <c r="G808" t="s">
        <v>1295</v>
      </c>
      <c r="H808" s="1">
        <v>38589</v>
      </c>
      <c r="I808">
        <f t="shared" si="24"/>
        <v>32880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32891</v>
      </c>
      <c r="B810" t="s">
        <v>1630</v>
      </c>
      <c r="C810" t="s">
        <v>1688</v>
      </c>
      <c r="D810" t="s">
        <v>25</v>
      </c>
      <c r="E810" t="s">
        <v>37</v>
      </c>
      <c r="F810" t="s">
        <v>11017</v>
      </c>
      <c r="G810" t="s">
        <v>1295</v>
      </c>
      <c r="H810" s="1">
        <v>40976</v>
      </c>
      <c r="I810">
        <f t="shared" si="24"/>
        <v>32891</v>
      </c>
    </row>
    <row r="811" spans="1:9" x14ac:dyDescent="0.3">
      <c r="A811">
        <f t="shared" si="25"/>
        <v>32904</v>
      </c>
      <c r="B811">
        <v>802</v>
      </c>
      <c r="C811" t="s">
        <v>1847</v>
      </c>
      <c r="D811" t="s">
        <v>25</v>
      </c>
      <c r="E811" t="s">
        <v>203</v>
      </c>
      <c r="F811" t="s">
        <v>11018</v>
      </c>
      <c r="G811" t="s">
        <v>1295</v>
      </c>
      <c r="H811" s="1">
        <v>40615</v>
      </c>
      <c r="I811">
        <f t="shared" si="24"/>
        <v>32904</v>
      </c>
    </row>
    <row r="812" spans="1:9" x14ac:dyDescent="0.3">
      <c r="A812">
        <f t="shared" si="25"/>
        <v>32906</v>
      </c>
      <c r="B812">
        <v>803</v>
      </c>
      <c r="C812" t="s">
        <v>1820</v>
      </c>
      <c r="D812" t="s">
        <v>25</v>
      </c>
      <c r="E812" t="s">
        <v>80</v>
      </c>
      <c r="F812" t="s">
        <v>11019</v>
      </c>
      <c r="G812" t="s">
        <v>1295</v>
      </c>
      <c r="H812" s="1">
        <v>38716</v>
      </c>
      <c r="I812">
        <f t="shared" si="24"/>
        <v>32906</v>
      </c>
    </row>
    <row r="813" spans="1:9" x14ac:dyDescent="0.3">
      <c r="A813">
        <f t="shared" si="25"/>
        <v>32919</v>
      </c>
      <c r="B813">
        <v>804</v>
      </c>
      <c r="C813" t="s">
        <v>1833</v>
      </c>
      <c r="D813" t="s">
        <v>25</v>
      </c>
      <c r="E813" t="s">
        <v>145</v>
      </c>
      <c r="F813" t="s">
        <v>11020</v>
      </c>
      <c r="G813" t="s">
        <v>1295</v>
      </c>
      <c r="H813" s="1">
        <v>38003</v>
      </c>
      <c r="I813">
        <f t="shared" si="24"/>
        <v>32919</v>
      </c>
    </row>
    <row r="814" spans="1:9" x14ac:dyDescent="0.3">
      <c r="A814">
        <f t="shared" si="25"/>
        <v>32939</v>
      </c>
      <c r="B814">
        <v>805</v>
      </c>
      <c r="C814" t="s">
        <v>1523</v>
      </c>
      <c r="D814" t="s">
        <v>25</v>
      </c>
      <c r="E814" t="s">
        <v>26</v>
      </c>
      <c r="F814" t="s">
        <v>11021</v>
      </c>
      <c r="G814" t="s">
        <v>1295</v>
      </c>
      <c r="H814" s="1">
        <v>39059</v>
      </c>
      <c r="I814">
        <f t="shared" si="24"/>
        <v>32939</v>
      </c>
    </row>
    <row r="815" spans="1:9" x14ac:dyDescent="0.3">
      <c r="A815">
        <f t="shared" si="25"/>
        <v>32948</v>
      </c>
      <c r="B815">
        <v>806</v>
      </c>
      <c r="C815" t="s">
        <v>1831</v>
      </c>
      <c r="D815" t="s">
        <v>25</v>
      </c>
      <c r="E815" t="s">
        <v>26</v>
      </c>
      <c r="F815" t="s">
        <v>7708</v>
      </c>
      <c r="G815" t="s">
        <v>1295</v>
      </c>
      <c r="H815" s="1">
        <v>38780</v>
      </c>
      <c r="I815">
        <f t="shared" si="24"/>
        <v>32948</v>
      </c>
    </row>
    <row r="816" spans="1:9" x14ac:dyDescent="0.3">
      <c r="A816">
        <f t="shared" si="25"/>
        <v>32979</v>
      </c>
      <c r="B816">
        <v>807</v>
      </c>
      <c r="C816" t="s">
        <v>1585</v>
      </c>
      <c r="D816" t="s">
        <v>25</v>
      </c>
      <c r="E816" t="s">
        <v>29</v>
      </c>
      <c r="F816" t="s">
        <v>11022</v>
      </c>
      <c r="G816" t="s">
        <v>1295</v>
      </c>
      <c r="H816" s="1">
        <v>38727</v>
      </c>
      <c r="I816">
        <f t="shared" si="24"/>
        <v>32979</v>
      </c>
    </row>
    <row r="817" spans="1:9" x14ac:dyDescent="0.3">
      <c r="A817">
        <f t="shared" si="25"/>
        <v>32981</v>
      </c>
      <c r="B817">
        <v>808</v>
      </c>
      <c r="C817" t="s">
        <v>1992</v>
      </c>
      <c r="D817" t="s">
        <v>25</v>
      </c>
      <c r="E817" t="s">
        <v>255</v>
      </c>
      <c r="F817" t="s">
        <v>11023</v>
      </c>
      <c r="G817" t="s">
        <v>1295</v>
      </c>
      <c r="H817" s="1">
        <v>39440</v>
      </c>
      <c r="I817">
        <f t="shared" si="24"/>
        <v>32981</v>
      </c>
    </row>
    <row r="818" spans="1:9" x14ac:dyDescent="0.3">
      <c r="A818">
        <f t="shared" si="25"/>
        <v>32982</v>
      </c>
      <c r="B818">
        <v>809</v>
      </c>
      <c r="C818" t="s">
        <v>1205</v>
      </c>
      <c r="D818" t="s">
        <v>25</v>
      </c>
      <c r="E818" t="s">
        <v>41</v>
      </c>
      <c r="F818" t="s">
        <v>11024</v>
      </c>
      <c r="G818" t="s">
        <v>1295</v>
      </c>
      <c r="H818" s="1">
        <v>38301</v>
      </c>
      <c r="I818">
        <f t="shared" si="24"/>
        <v>32982</v>
      </c>
    </row>
    <row r="819" spans="1:9" x14ac:dyDescent="0.3">
      <c r="A819">
        <f t="shared" si="25"/>
        <v>33009</v>
      </c>
      <c r="B819">
        <v>810</v>
      </c>
      <c r="C819" t="s">
        <v>1681</v>
      </c>
      <c r="D819" t="s">
        <v>25</v>
      </c>
      <c r="E819" t="s">
        <v>26</v>
      </c>
      <c r="F819" t="s">
        <v>9673</v>
      </c>
      <c r="G819" t="s">
        <v>1437</v>
      </c>
      <c r="H819" s="1">
        <v>38847</v>
      </c>
      <c r="I819">
        <f t="shared" si="24"/>
        <v>33009</v>
      </c>
    </row>
    <row r="820" spans="1:9" x14ac:dyDescent="0.3">
      <c r="A820">
        <f t="shared" si="25"/>
        <v>33014</v>
      </c>
      <c r="B820">
        <v>811</v>
      </c>
      <c r="C820" t="s">
        <v>1645</v>
      </c>
      <c r="D820" t="s">
        <v>25</v>
      </c>
      <c r="E820" t="s">
        <v>145</v>
      </c>
      <c r="F820" t="s">
        <v>11025</v>
      </c>
      <c r="G820" t="s">
        <v>1437</v>
      </c>
      <c r="H820" s="1">
        <v>38965</v>
      </c>
      <c r="I820">
        <f t="shared" si="24"/>
        <v>33014</v>
      </c>
    </row>
    <row r="821" spans="1:9" x14ac:dyDescent="0.3">
      <c r="A821">
        <f t="shared" si="25"/>
        <v>33020</v>
      </c>
      <c r="B821">
        <v>812</v>
      </c>
      <c r="C821" t="s">
        <v>1677</v>
      </c>
      <c r="D821" t="s">
        <v>25</v>
      </c>
      <c r="E821" t="s">
        <v>203</v>
      </c>
      <c r="F821" t="s">
        <v>11026</v>
      </c>
      <c r="G821" t="s">
        <v>1437</v>
      </c>
      <c r="H821" s="1">
        <v>38383</v>
      </c>
      <c r="I821">
        <f t="shared" si="24"/>
        <v>33020</v>
      </c>
    </row>
    <row r="822" spans="1:9" x14ac:dyDescent="0.3">
      <c r="A822">
        <f t="shared" si="25"/>
        <v>33021</v>
      </c>
      <c r="B822">
        <v>813</v>
      </c>
      <c r="C822" t="s">
        <v>1701</v>
      </c>
      <c r="D822" t="s">
        <v>25</v>
      </c>
      <c r="E822" t="s">
        <v>26</v>
      </c>
      <c r="F822" t="s">
        <v>11027</v>
      </c>
      <c r="G822" t="s">
        <v>1437</v>
      </c>
      <c r="H822" s="1">
        <v>38786</v>
      </c>
      <c r="I822">
        <f t="shared" si="24"/>
        <v>33021</v>
      </c>
    </row>
    <row r="823" spans="1:9" x14ac:dyDescent="0.3">
      <c r="A823">
        <f t="shared" si="25"/>
        <v>33037</v>
      </c>
      <c r="B823">
        <v>814</v>
      </c>
      <c r="C823" t="s">
        <v>1827</v>
      </c>
      <c r="D823" t="s">
        <v>25</v>
      </c>
      <c r="E823" t="s">
        <v>26</v>
      </c>
      <c r="F823" t="s">
        <v>11028</v>
      </c>
      <c r="G823" t="s">
        <v>1437</v>
      </c>
      <c r="H823" s="1">
        <v>37968</v>
      </c>
      <c r="I823">
        <f t="shared" si="24"/>
        <v>33037</v>
      </c>
    </row>
    <row r="824" spans="1:9" x14ac:dyDescent="0.3">
      <c r="A824">
        <f t="shared" si="25"/>
        <v>33040</v>
      </c>
      <c r="B824">
        <v>815</v>
      </c>
      <c r="C824" t="s">
        <v>1804</v>
      </c>
      <c r="D824" t="s">
        <v>25</v>
      </c>
      <c r="E824" t="s">
        <v>26</v>
      </c>
      <c r="F824" t="s">
        <v>11029</v>
      </c>
      <c r="G824" t="s">
        <v>1437</v>
      </c>
      <c r="H824" s="1">
        <v>40415</v>
      </c>
      <c r="I824">
        <f t="shared" si="24"/>
        <v>33040</v>
      </c>
    </row>
    <row r="825" spans="1:9" x14ac:dyDescent="0.3">
      <c r="A825">
        <f t="shared" si="25"/>
        <v>33045</v>
      </c>
      <c r="B825">
        <v>816</v>
      </c>
      <c r="C825" t="s">
        <v>1655</v>
      </c>
      <c r="D825" t="s">
        <v>25</v>
      </c>
      <c r="E825" t="s">
        <v>145</v>
      </c>
      <c r="F825" t="s">
        <v>11030</v>
      </c>
      <c r="G825" t="s">
        <v>1437</v>
      </c>
      <c r="H825" s="1">
        <v>39031</v>
      </c>
      <c r="I825">
        <f t="shared" si="24"/>
        <v>33045</v>
      </c>
    </row>
    <row r="826" spans="1:9" x14ac:dyDescent="0.3">
      <c r="A826">
        <f t="shared" si="25"/>
        <v>33047</v>
      </c>
      <c r="B826">
        <v>817</v>
      </c>
      <c r="C826" t="s">
        <v>1614</v>
      </c>
      <c r="D826" t="s">
        <v>25</v>
      </c>
      <c r="E826" t="s">
        <v>490</v>
      </c>
      <c r="F826" t="s">
        <v>11031</v>
      </c>
      <c r="G826" t="s">
        <v>1437</v>
      </c>
      <c r="H826" s="1">
        <v>37968</v>
      </c>
      <c r="I826">
        <f t="shared" si="24"/>
        <v>33047</v>
      </c>
    </row>
    <row r="827" spans="1:9" x14ac:dyDescent="0.3">
      <c r="A827">
        <f t="shared" si="25"/>
        <v>33060</v>
      </c>
      <c r="B827">
        <v>818</v>
      </c>
      <c r="C827" t="s">
        <v>1808</v>
      </c>
      <c r="D827" t="s">
        <v>25</v>
      </c>
      <c r="E827" t="s">
        <v>26</v>
      </c>
      <c r="F827" t="s">
        <v>11032</v>
      </c>
      <c r="G827" t="s">
        <v>1437</v>
      </c>
      <c r="H827" s="1">
        <v>38921</v>
      </c>
      <c r="I827">
        <f t="shared" si="24"/>
        <v>33060</v>
      </c>
    </row>
    <row r="828" spans="1:9" x14ac:dyDescent="0.3">
      <c r="A828">
        <f t="shared" si="25"/>
        <v>33071</v>
      </c>
      <c r="B828">
        <v>819</v>
      </c>
      <c r="C828" t="s">
        <v>1715</v>
      </c>
      <c r="D828" t="s">
        <v>25</v>
      </c>
      <c r="E828" t="s">
        <v>26</v>
      </c>
      <c r="F828" t="s">
        <v>11033</v>
      </c>
      <c r="G828" t="s">
        <v>1437</v>
      </c>
      <c r="H828" s="1">
        <v>40290</v>
      </c>
      <c r="I828">
        <f t="shared" si="24"/>
        <v>33071</v>
      </c>
    </row>
    <row r="829" spans="1:9" x14ac:dyDescent="0.3">
      <c r="A829">
        <f t="shared" si="25"/>
        <v>33078</v>
      </c>
      <c r="B829">
        <v>820</v>
      </c>
      <c r="C829" t="s">
        <v>28094</v>
      </c>
      <c r="D829" t="s">
        <v>25</v>
      </c>
      <c r="E829" t="s">
        <v>26</v>
      </c>
      <c r="F829" t="s">
        <v>27823</v>
      </c>
      <c r="G829" t="s">
        <v>1437</v>
      </c>
      <c r="H829" s="1">
        <v>42522</v>
      </c>
      <c r="I829">
        <f t="shared" si="24"/>
        <v>33078</v>
      </c>
    </row>
    <row r="830" spans="1:9" x14ac:dyDescent="0.3">
      <c r="A830">
        <f t="shared" si="25"/>
        <v>33087</v>
      </c>
      <c r="B830">
        <v>821</v>
      </c>
      <c r="C830" t="s">
        <v>1589</v>
      </c>
      <c r="D830" t="s">
        <v>25</v>
      </c>
      <c r="E830" t="s">
        <v>26</v>
      </c>
      <c r="F830" t="s">
        <v>7721</v>
      </c>
      <c r="G830" t="s">
        <v>1437</v>
      </c>
      <c r="H830" s="1">
        <v>38701</v>
      </c>
      <c r="I830">
        <f t="shared" si="24"/>
        <v>33087</v>
      </c>
    </row>
    <row r="831" spans="1:9" x14ac:dyDescent="0.3">
      <c r="A831">
        <f t="shared" si="25"/>
        <v>33091</v>
      </c>
      <c r="B831">
        <v>822</v>
      </c>
      <c r="C831" t="s">
        <v>1729</v>
      </c>
      <c r="D831" t="s">
        <v>25</v>
      </c>
      <c r="E831" t="s">
        <v>203</v>
      </c>
      <c r="F831" t="s">
        <v>7723</v>
      </c>
      <c r="G831" t="s">
        <v>1437</v>
      </c>
      <c r="H831" s="1">
        <v>38640</v>
      </c>
      <c r="I831">
        <f t="shared" si="24"/>
        <v>33091</v>
      </c>
    </row>
    <row r="832" spans="1:9" x14ac:dyDescent="0.3">
      <c r="A832">
        <f t="shared" si="25"/>
        <v>33109</v>
      </c>
      <c r="B832">
        <v>823</v>
      </c>
      <c r="C832" t="s">
        <v>1602</v>
      </c>
      <c r="D832" t="s">
        <v>25</v>
      </c>
      <c r="E832" t="s">
        <v>26</v>
      </c>
      <c r="F832" t="s">
        <v>11034</v>
      </c>
      <c r="G832" t="s">
        <v>1437</v>
      </c>
      <c r="H832" s="1">
        <v>37968</v>
      </c>
      <c r="I832">
        <f t="shared" si="24"/>
        <v>33109</v>
      </c>
    </row>
    <row r="833" spans="1:9" x14ac:dyDescent="0.3">
      <c r="A833">
        <f t="shared" si="25"/>
        <v>33146</v>
      </c>
      <c r="B833">
        <v>824</v>
      </c>
      <c r="C833" t="s">
        <v>1575</v>
      </c>
      <c r="D833" t="s">
        <v>25</v>
      </c>
      <c r="E833" t="s">
        <v>80</v>
      </c>
      <c r="F833" t="s">
        <v>11035</v>
      </c>
      <c r="G833" t="s">
        <v>1437</v>
      </c>
      <c r="H833" s="1">
        <v>40731</v>
      </c>
      <c r="I833">
        <f t="shared" si="24"/>
        <v>33146</v>
      </c>
    </row>
    <row r="834" spans="1:9" x14ac:dyDescent="0.3">
      <c r="A834">
        <f t="shared" si="25"/>
        <v>33154</v>
      </c>
      <c r="B834">
        <v>825</v>
      </c>
      <c r="C834" t="s">
        <v>1946</v>
      </c>
      <c r="D834" t="s">
        <v>25</v>
      </c>
      <c r="E834" t="s">
        <v>33</v>
      </c>
      <c r="F834" t="s">
        <v>11036</v>
      </c>
      <c r="G834" t="s">
        <v>1437</v>
      </c>
      <c r="H834" s="1">
        <v>38128</v>
      </c>
      <c r="I834">
        <f t="shared" ref="I834:I897" si="26">A834</f>
        <v>33154</v>
      </c>
    </row>
    <row r="835" spans="1:9" x14ac:dyDescent="0.3">
      <c r="A835">
        <f t="shared" ref="A835:A898" si="27">(LEFT(F835)*10^5)+(MID(F835,3,2)*10^3)+RIGHT(F835,3)</f>
        <v>33182</v>
      </c>
      <c r="B835">
        <v>826</v>
      </c>
      <c r="C835" t="s">
        <v>1769</v>
      </c>
      <c r="D835" t="s">
        <v>25</v>
      </c>
      <c r="E835" t="s">
        <v>281</v>
      </c>
      <c r="F835" t="s">
        <v>11037</v>
      </c>
      <c r="G835" t="s">
        <v>1437</v>
      </c>
      <c r="H835" s="1">
        <v>38009</v>
      </c>
      <c r="I835">
        <f t="shared" si="26"/>
        <v>33182</v>
      </c>
    </row>
    <row r="836" spans="1:9" x14ac:dyDescent="0.3">
      <c r="A836">
        <f t="shared" si="27"/>
        <v>33190</v>
      </c>
      <c r="B836">
        <v>827</v>
      </c>
      <c r="C836" t="s">
        <v>1707</v>
      </c>
      <c r="D836" t="s">
        <v>25</v>
      </c>
      <c r="E836" t="s">
        <v>462</v>
      </c>
      <c r="F836" t="s">
        <v>11039</v>
      </c>
      <c r="G836" t="s">
        <v>1437</v>
      </c>
      <c r="H836" s="1">
        <v>40793</v>
      </c>
      <c r="I836">
        <f t="shared" si="26"/>
        <v>33190</v>
      </c>
    </row>
    <row r="837" spans="1:9" x14ac:dyDescent="0.3">
      <c r="A837">
        <f t="shared" si="27"/>
        <v>33194</v>
      </c>
      <c r="B837">
        <v>828</v>
      </c>
      <c r="C837" t="s">
        <v>1633</v>
      </c>
      <c r="D837" t="s">
        <v>25</v>
      </c>
      <c r="E837" t="s">
        <v>26</v>
      </c>
      <c r="F837" t="s">
        <v>11040</v>
      </c>
      <c r="G837" t="s">
        <v>1437</v>
      </c>
      <c r="H837" s="1">
        <v>38171</v>
      </c>
      <c r="I837">
        <f t="shared" si="26"/>
        <v>33194</v>
      </c>
    </row>
    <row r="838" spans="1:9" x14ac:dyDescent="0.3">
      <c r="A838">
        <f t="shared" si="27"/>
        <v>33207</v>
      </c>
      <c r="B838">
        <v>829</v>
      </c>
      <c r="C838" t="s">
        <v>1796</v>
      </c>
      <c r="D838" t="s">
        <v>25</v>
      </c>
      <c r="E838" t="s">
        <v>80</v>
      </c>
      <c r="F838" t="s">
        <v>11041</v>
      </c>
      <c r="G838" t="s">
        <v>1437</v>
      </c>
      <c r="H838" s="1">
        <v>40328</v>
      </c>
      <c r="I838">
        <f t="shared" si="26"/>
        <v>33207</v>
      </c>
    </row>
    <row r="839" spans="1:9" x14ac:dyDescent="0.3">
      <c r="A839">
        <f t="shared" si="27"/>
        <v>33225</v>
      </c>
      <c r="B839">
        <v>830</v>
      </c>
      <c r="C839" t="s">
        <v>1620</v>
      </c>
      <c r="D839" t="s">
        <v>25</v>
      </c>
      <c r="E839" t="s">
        <v>80</v>
      </c>
      <c r="F839" t="s">
        <v>11042</v>
      </c>
      <c r="G839" t="s">
        <v>1437</v>
      </c>
      <c r="H839" s="1">
        <v>38617</v>
      </c>
      <c r="I839">
        <f t="shared" si="26"/>
        <v>33225</v>
      </c>
    </row>
    <row r="840" spans="1:9" x14ac:dyDescent="0.3">
      <c r="A840">
        <f t="shared" si="27"/>
        <v>33233</v>
      </c>
      <c r="B840">
        <v>831</v>
      </c>
      <c r="C840" t="s">
        <v>1994</v>
      </c>
      <c r="D840" t="s">
        <v>25</v>
      </c>
      <c r="E840" t="s">
        <v>80</v>
      </c>
      <c r="F840" t="s">
        <v>11043</v>
      </c>
      <c r="G840" t="s">
        <v>1437</v>
      </c>
      <c r="H840" s="1">
        <v>38510</v>
      </c>
      <c r="I840">
        <f t="shared" si="26"/>
        <v>33233</v>
      </c>
    </row>
    <row r="841" spans="1:9" x14ac:dyDescent="0.3">
      <c r="A841">
        <f t="shared" si="27"/>
        <v>33240</v>
      </c>
      <c r="B841">
        <v>832</v>
      </c>
      <c r="C841" t="s">
        <v>1766</v>
      </c>
      <c r="D841" t="s">
        <v>25</v>
      </c>
      <c r="E841" t="s">
        <v>1767</v>
      </c>
      <c r="F841" t="s">
        <v>11044</v>
      </c>
      <c r="G841" t="s">
        <v>1437</v>
      </c>
      <c r="H841" s="1">
        <v>38599</v>
      </c>
      <c r="I841">
        <f t="shared" si="26"/>
        <v>33240</v>
      </c>
    </row>
    <row r="842" spans="1:9" x14ac:dyDescent="0.3">
      <c r="A842">
        <f t="shared" si="27"/>
        <v>33241</v>
      </c>
      <c r="B842">
        <v>833</v>
      </c>
      <c r="C842" t="s">
        <v>1837</v>
      </c>
      <c r="D842" t="s">
        <v>25</v>
      </c>
      <c r="E842" t="s">
        <v>778</v>
      </c>
      <c r="F842" t="s">
        <v>11045</v>
      </c>
      <c r="G842" t="s">
        <v>1437</v>
      </c>
      <c r="H842" s="1">
        <v>38932</v>
      </c>
      <c r="I842">
        <f t="shared" si="26"/>
        <v>33241</v>
      </c>
    </row>
    <row r="843" spans="1:9" x14ac:dyDescent="0.3">
      <c r="A843">
        <f t="shared" si="27"/>
        <v>33244</v>
      </c>
      <c r="B843">
        <v>834</v>
      </c>
      <c r="C843" t="s">
        <v>1262</v>
      </c>
      <c r="D843" t="s">
        <v>25</v>
      </c>
      <c r="E843" t="s">
        <v>80</v>
      </c>
      <c r="F843" t="s">
        <v>11046</v>
      </c>
      <c r="G843" t="s">
        <v>1437</v>
      </c>
      <c r="H843" s="1">
        <v>41011</v>
      </c>
      <c r="I843">
        <f t="shared" si="26"/>
        <v>33244</v>
      </c>
    </row>
    <row r="844" spans="1:9" x14ac:dyDescent="0.3">
      <c r="A844">
        <f t="shared" si="27"/>
        <v>33341</v>
      </c>
      <c r="B844">
        <v>835</v>
      </c>
      <c r="C844" t="s">
        <v>1777</v>
      </c>
      <c r="D844" t="s">
        <v>25</v>
      </c>
      <c r="E844" t="s">
        <v>37</v>
      </c>
      <c r="F844" t="s">
        <v>9675</v>
      </c>
      <c r="G844" t="s">
        <v>1437</v>
      </c>
      <c r="H844" s="1">
        <v>38594</v>
      </c>
      <c r="I844">
        <f t="shared" si="26"/>
        <v>33341</v>
      </c>
    </row>
    <row r="845" spans="1:9" x14ac:dyDescent="0.3">
      <c r="A845">
        <f t="shared" si="27"/>
        <v>33351</v>
      </c>
      <c r="B845">
        <v>836</v>
      </c>
      <c r="C845" t="s">
        <v>1983</v>
      </c>
      <c r="D845" t="s">
        <v>25</v>
      </c>
      <c r="E845" t="s">
        <v>370</v>
      </c>
      <c r="F845" t="s">
        <v>11047</v>
      </c>
      <c r="G845" t="s">
        <v>1437</v>
      </c>
      <c r="H845" s="1">
        <v>38016</v>
      </c>
      <c r="I845">
        <f t="shared" si="26"/>
        <v>33351</v>
      </c>
    </row>
    <row r="846" spans="1:9" x14ac:dyDescent="0.3">
      <c r="A846">
        <f t="shared" si="27"/>
        <v>33355</v>
      </c>
      <c r="B846">
        <v>837</v>
      </c>
      <c r="C846" t="s">
        <v>1794</v>
      </c>
      <c r="D846" t="s">
        <v>25</v>
      </c>
      <c r="E846" t="s">
        <v>145</v>
      </c>
      <c r="F846" t="s">
        <v>11048</v>
      </c>
      <c r="G846" t="s">
        <v>1437</v>
      </c>
      <c r="H846" s="1">
        <v>38249</v>
      </c>
      <c r="I846">
        <f t="shared" si="26"/>
        <v>33355</v>
      </c>
    </row>
    <row r="847" spans="1:9" x14ac:dyDescent="0.3">
      <c r="A847">
        <f t="shared" si="27"/>
        <v>33379</v>
      </c>
      <c r="B847">
        <v>838</v>
      </c>
      <c r="C847" t="s">
        <v>1849</v>
      </c>
      <c r="D847" t="s">
        <v>25</v>
      </c>
      <c r="E847" t="s">
        <v>80</v>
      </c>
      <c r="F847" t="s">
        <v>11049</v>
      </c>
      <c r="G847" t="s">
        <v>1437</v>
      </c>
      <c r="H847" s="1">
        <v>38109</v>
      </c>
      <c r="I847">
        <f t="shared" si="26"/>
        <v>33379</v>
      </c>
    </row>
    <row r="848" spans="1:9" x14ac:dyDescent="0.3">
      <c r="A848">
        <f t="shared" si="27"/>
        <v>33405</v>
      </c>
      <c r="B848">
        <v>839</v>
      </c>
      <c r="C848" t="s">
        <v>1775</v>
      </c>
      <c r="D848" t="s">
        <v>25</v>
      </c>
      <c r="E848" t="s">
        <v>33</v>
      </c>
      <c r="F848" t="s">
        <v>11050</v>
      </c>
      <c r="G848" t="s">
        <v>1437</v>
      </c>
      <c r="H848" s="1">
        <v>37968</v>
      </c>
      <c r="I848">
        <f t="shared" si="26"/>
        <v>33405</v>
      </c>
    </row>
    <row r="849" spans="1:9" x14ac:dyDescent="0.3">
      <c r="A849">
        <f t="shared" si="27"/>
        <v>33410</v>
      </c>
      <c r="B849">
        <v>840</v>
      </c>
      <c r="C849" t="s">
        <v>621</v>
      </c>
      <c r="D849" t="s">
        <v>25</v>
      </c>
      <c r="E849" t="s">
        <v>41</v>
      </c>
      <c r="F849" t="s">
        <v>11051</v>
      </c>
      <c r="G849" t="s">
        <v>1437</v>
      </c>
      <c r="H849" s="1">
        <v>37968</v>
      </c>
      <c r="I849">
        <f t="shared" si="26"/>
        <v>33410</v>
      </c>
    </row>
    <row r="850" spans="1:9" x14ac:dyDescent="0.3">
      <c r="A850">
        <f t="shared" si="27"/>
        <v>33417</v>
      </c>
      <c r="B850">
        <v>841</v>
      </c>
      <c r="C850" t="s">
        <v>1626</v>
      </c>
      <c r="D850" t="s">
        <v>25</v>
      </c>
      <c r="E850" t="s">
        <v>26</v>
      </c>
      <c r="F850" t="s">
        <v>11052</v>
      </c>
      <c r="G850" t="s">
        <v>1437</v>
      </c>
      <c r="H850" s="1">
        <v>38164</v>
      </c>
      <c r="I850">
        <f t="shared" si="26"/>
        <v>33417</v>
      </c>
    </row>
    <row r="851" spans="1:9" x14ac:dyDescent="0.3">
      <c r="A851">
        <f t="shared" si="27"/>
        <v>33417</v>
      </c>
      <c r="B851">
        <v>841</v>
      </c>
      <c r="C851" t="s">
        <v>1533</v>
      </c>
      <c r="D851" t="s">
        <v>25</v>
      </c>
      <c r="E851" t="s">
        <v>37</v>
      </c>
      <c r="F851" t="s">
        <v>11052</v>
      </c>
      <c r="G851" t="s">
        <v>1437</v>
      </c>
      <c r="H851" s="1">
        <v>40026</v>
      </c>
      <c r="I851">
        <f t="shared" si="26"/>
        <v>33417</v>
      </c>
    </row>
    <row r="852" spans="1:9" x14ac:dyDescent="0.3">
      <c r="A852">
        <f t="shared" si="27"/>
        <v>33433</v>
      </c>
      <c r="B852">
        <v>843</v>
      </c>
      <c r="C852" t="s">
        <v>1673</v>
      </c>
      <c r="D852" t="s">
        <v>25</v>
      </c>
      <c r="E852" t="s">
        <v>26</v>
      </c>
      <c r="F852" t="s">
        <v>11053</v>
      </c>
      <c r="G852" t="s">
        <v>1437</v>
      </c>
      <c r="H852" s="1">
        <v>38100</v>
      </c>
      <c r="I852">
        <f t="shared" si="26"/>
        <v>33433</v>
      </c>
    </row>
    <row r="853" spans="1:9" x14ac:dyDescent="0.3">
      <c r="A853">
        <f t="shared" si="27"/>
        <v>33434</v>
      </c>
      <c r="B853">
        <v>844</v>
      </c>
      <c r="C853" t="s">
        <v>1753</v>
      </c>
      <c r="D853" t="s">
        <v>25</v>
      </c>
      <c r="E853" t="s">
        <v>26</v>
      </c>
      <c r="F853" t="s">
        <v>27739</v>
      </c>
      <c r="G853" t="s">
        <v>1437</v>
      </c>
      <c r="H853" s="1">
        <v>42420</v>
      </c>
      <c r="I853">
        <f t="shared" si="26"/>
        <v>33434</v>
      </c>
    </row>
    <row r="854" spans="1:9" x14ac:dyDescent="0.3">
      <c r="A854">
        <f t="shared" si="27"/>
        <v>33435</v>
      </c>
      <c r="B854">
        <v>845</v>
      </c>
      <c r="C854" t="s">
        <v>1412</v>
      </c>
      <c r="D854" t="s">
        <v>25</v>
      </c>
      <c r="E854" t="s">
        <v>326</v>
      </c>
      <c r="F854" t="s">
        <v>11054</v>
      </c>
      <c r="G854" t="s">
        <v>1437</v>
      </c>
      <c r="H854" s="1">
        <v>38713</v>
      </c>
      <c r="I854">
        <f t="shared" si="26"/>
        <v>33435</v>
      </c>
    </row>
    <row r="855" spans="1:9" x14ac:dyDescent="0.3">
      <c r="A855">
        <f t="shared" si="27"/>
        <v>33435</v>
      </c>
      <c r="B855">
        <v>845</v>
      </c>
      <c r="C855" t="s">
        <v>1812</v>
      </c>
      <c r="D855" t="s">
        <v>25</v>
      </c>
      <c r="E855" t="s">
        <v>26</v>
      </c>
      <c r="F855" t="s">
        <v>11054</v>
      </c>
      <c r="G855" t="s">
        <v>1437</v>
      </c>
      <c r="H855" s="1">
        <v>40005</v>
      </c>
      <c r="I855">
        <f t="shared" si="26"/>
        <v>33435</v>
      </c>
    </row>
    <row r="856" spans="1:9" x14ac:dyDescent="0.3">
      <c r="A856">
        <f t="shared" si="27"/>
        <v>33435</v>
      </c>
      <c r="B856">
        <v>845</v>
      </c>
      <c r="C856" t="s">
        <v>28297</v>
      </c>
      <c r="D856" t="s">
        <v>25</v>
      </c>
      <c r="E856" t="s">
        <v>26</v>
      </c>
      <c r="F856" t="s">
        <v>11054</v>
      </c>
      <c r="G856" t="s">
        <v>1437</v>
      </c>
      <c r="H856" s="1">
        <v>42573</v>
      </c>
      <c r="I856">
        <f t="shared" si="26"/>
        <v>33435</v>
      </c>
    </row>
    <row r="857" spans="1:9" x14ac:dyDescent="0.3">
      <c r="A857">
        <f t="shared" si="27"/>
        <v>33440</v>
      </c>
      <c r="B857">
        <v>848</v>
      </c>
      <c r="C857" t="s">
        <v>1694</v>
      </c>
      <c r="D857" t="s">
        <v>25</v>
      </c>
      <c r="E857" t="s">
        <v>127</v>
      </c>
      <c r="F857" t="s">
        <v>11055</v>
      </c>
      <c r="G857" t="s">
        <v>1437</v>
      </c>
      <c r="H857" s="1">
        <v>38390</v>
      </c>
      <c r="I857">
        <f t="shared" si="26"/>
        <v>33440</v>
      </c>
    </row>
    <row r="858" spans="1:9" x14ac:dyDescent="0.3">
      <c r="A858">
        <f t="shared" si="27"/>
        <v>33446</v>
      </c>
      <c r="B858">
        <v>849</v>
      </c>
      <c r="C858" t="s">
        <v>1912</v>
      </c>
      <c r="D858" t="s">
        <v>25</v>
      </c>
      <c r="E858" t="s">
        <v>26</v>
      </c>
      <c r="F858" t="s">
        <v>11056</v>
      </c>
      <c r="G858" t="s">
        <v>1437</v>
      </c>
      <c r="H858" s="1">
        <v>39352</v>
      </c>
      <c r="I858">
        <f t="shared" si="26"/>
        <v>33446</v>
      </c>
    </row>
    <row r="859" spans="1:9" x14ac:dyDescent="0.3">
      <c r="A859">
        <f t="shared" si="27"/>
        <v>33450</v>
      </c>
      <c r="B859">
        <v>850</v>
      </c>
      <c r="C859" t="s">
        <v>1705</v>
      </c>
      <c r="D859" t="s">
        <v>25</v>
      </c>
      <c r="E859" t="s">
        <v>26</v>
      </c>
      <c r="F859" t="s">
        <v>11057</v>
      </c>
      <c r="G859" t="s">
        <v>1437</v>
      </c>
      <c r="H859" s="1">
        <v>39664</v>
      </c>
      <c r="I859">
        <f t="shared" si="26"/>
        <v>33450</v>
      </c>
    </row>
    <row r="860" spans="1:9" x14ac:dyDescent="0.3">
      <c r="A860">
        <f t="shared" si="27"/>
        <v>33473</v>
      </c>
      <c r="B860">
        <v>851</v>
      </c>
      <c r="C860" t="s">
        <v>1336</v>
      </c>
      <c r="D860" t="s">
        <v>25</v>
      </c>
      <c r="E860" t="s">
        <v>29</v>
      </c>
      <c r="F860" t="s">
        <v>11058</v>
      </c>
      <c r="G860" t="s">
        <v>1437</v>
      </c>
      <c r="H860" s="1">
        <v>38196</v>
      </c>
      <c r="I860">
        <f t="shared" si="26"/>
        <v>33473</v>
      </c>
    </row>
    <row r="861" spans="1:9" x14ac:dyDescent="0.3">
      <c r="A861">
        <f t="shared" si="27"/>
        <v>33485</v>
      </c>
      <c r="B861">
        <v>852</v>
      </c>
      <c r="C861" t="s">
        <v>1304</v>
      </c>
      <c r="D861" t="s">
        <v>25</v>
      </c>
      <c r="E861" t="s">
        <v>26</v>
      </c>
      <c r="F861" t="s">
        <v>11059</v>
      </c>
      <c r="G861" t="s">
        <v>1437</v>
      </c>
      <c r="H861" s="1">
        <v>37968</v>
      </c>
      <c r="I861">
        <f t="shared" si="26"/>
        <v>33485</v>
      </c>
    </row>
    <row r="862" spans="1:9" x14ac:dyDescent="0.3">
      <c r="A862">
        <f t="shared" si="27"/>
        <v>33487</v>
      </c>
      <c r="B862">
        <v>853</v>
      </c>
      <c r="C862" t="s">
        <v>1573</v>
      </c>
      <c r="D862" t="s">
        <v>25</v>
      </c>
      <c r="E862" t="s">
        <v>26</v>
      </c>
      <c r="F862" t="s">
        <v>11060</v>
      </c>
      <c r="G862" t="s">
        <v>1437</v>
      </c>
      <c r="H862" s="1">
        <v>39218</v>
      </c>
      <c r="I862">
        <f t="shared" si="26"/>
        <v>33487</v>
      </c>
    </row>
    <row r="863" spans="1:9" x14ac:dyDescent="0.3">
      <c r="A863">
        <f t="shared" si="27"/>
        <v>33499</v>
      </c>
      <c r="B863">
        <v>854</v>
      </c>
      <c r="C863" t="s">
        <v>1894</v>
      </c>
      <c r="D863" t="s">
        <v>25</v>
      </c>
      <c r="E863" t="s">
        <v>145</v>
      </c>
      <c r="F863" t="s">
        <v>11061</v>
      </c>
      <c r="G863" t="s">
        <v>1437</v>
      </c>
      <c r="H863" s="1">
        <v>38598</v>
      </c>
      <c r="I863">
        <f t="shared" si="26"/>
        <v>33499</v>
      </c>
    </row>
    <row r="864" spans="1:9" x14ac:dyDescent="0.3">
      <c r="A864">
        <f t="shared" si="27"/>
        <v>33579</v>
      </c>
      <c r="B864">
        <v>855</v>
      </c>
      <c r="C864" t="s">
        <v>1938</v>
      </c>
      <c r="D864" t="s">
        <v>25</v>
      </c>
      <c r="E864" t="s">
        <v>41</v>
      </c>
      <c r="F864" t="s">
        <v>11062</v>
      </c>
      <c r="G864" t="s">
        <v>1564</v>
      </c>
      <c r="H864" s="1">
        <v>38139</v>
      </c>
      <c r="I864">
        <f t="shared" si="26"/>
        <v>33579</v>
      </c>
    </row>
    <row r="865" spans="1:9" x14ac:dyDescent="0.3">
      <c r="A865">
        <f t="shared" si="27"/>
        <v>33629</v>
      </c>
      <c r="B865">
        <v>856</v>
      </c>
      <c r="C865" t="s">
        <v>1628</v>
      </c>
      <c r="D865" t="s">
        <v>25</v>
      </c>
      <c r="E865" t="s">
        <v>255</v>
      </c>
      <c r="F865" t="s">
        <v>11063</v>
      </c>
      <c r="G865" t="s">
        <v>1564</v>
      </c>
      <c r="H865" s="1">
        <v>37968</v>
      </c>
      <c r="I865">
        <f t="shared" si="26"/>
        <v>33629</v>
      </c>
    </row>
    <row r="866" spans="1:9" x14ac:dyDescent="0.3">
      <c r="A866">
        <f t="shared" si="27"/>
        <v>33630</v>
      </c>
      <c r="B866">
        <v>857</v>
      </c>
      <c r="C866" t="s">
        <v>1097</v>
      </c>
      <c r="D866" t="s">
        <v>25</v>
      </c>
      <c r="E866" t="s">
        <v>41</v>
      </c>
      <c r="F866" t="s">
        <v>11064</v>
      </c>
      <c r="G866" t="s">
        <v>1564</v>
      </c>
      <c r="H866" s="1">
        <v>37968</v>
      </c>
      <c r="I866">
        <f t="shared" si="26"/>
        <v>33630</v>
      </c>
    </row>
    <row r="867" spans="1:9" x14ac:dyDescent="0.3">
      <c r="A867">
        <f t="shared" si="27"/>
        <v>33637</v>
      </c>
      <c r="B867">
        <v>858</v>
      </c>
      <c r="C867" t="s">
        <v>1298</v>
      </c>
      <c r="D867" t="s">
        <v>25</v>
      </c>
      <c r="E867" t="s">
        <v>127</v>
      </c>
      <c r="F867" t="s">
        <v>7764</v>
      </c>
      <c r="G867" t="s">
        <v>1564</v>
      </c>
      <c r="H867" s="1">
        <v>41399</v>
      </c>
      <c r="I867">
        <f t="shared" si="26"/>
        <v>33637</v>
      </c>
    </row>
    <row r="868" spans="1:9" x14ac:dyDescent="0.3">
      <c r="A868">
        <f t="shared" si="27"/>
        <v>33641</v>
      </c>
      <c r="B868">
        <v>859</v>
      </c>
      <c r="C868" t="s">
        <v>1878</v>
      </c>
      <c r="D868" t="s">
        <v>25</v>
      </c>
      <c r="E868" t="s">
        <v>26</v>
      </c>
      <c r="F868" t="s">
        <v>11065</v>
      </c>
      <c r="G868" t="s">
        <v>1564</v>
      </c>
      <c r="H868" s="1">
        <v>38335</v>
      </c>
      <c r="I868">
        <f t="shared" si="26"/>
        <v>33641</v>
      </c>
    </row>
    <row r="869" spans="1:9" x14ac:dyDescent="0.3">
      <c r="A869">
        <f t="shared" si="27"/>
        <v>33650</v>
      </c>
      <c r="B869">
        <v>860</v>
      </c>
      <c r="C869" t="s">
        <v>1884</v>
      </c>
      <c r="D869" t="s">
        <v>25</v>
      </c>
      <c r="E869" t="s">
        <v>26</v>
      </c>
      <c r="F869" t="s">
        <v>7765</v>
      </c>
      <c r="G869" t="s">
        <v>1564</v>
      </c>
      <c r="H869" s="1">
        <v>39551</v>
      </c>
      <c r="I869">
        <f t="shared" si="26"/>
        <v>33650</v>
      </c>
    </row>
    <row r="870" spans="1:9" x14ac:dyDescent="0.3">
      <c r="A870">
        <f t="shared" si="27"/>
        <v>33656</v>
      </c>
      <c r="B870">
        <v>861</v>
      </c>
      <c r="C870" t="s">
        <v>1971</v>
      </c>
      <c r="D870" t="s">
        <v>25</v>
      </c>
      <c r="E870" t="s">
        <v>37</v>
      </c>
      <c r="F870" t="s">
        <v>11066</v>
      </c>
      <c r="G870" t="s">
        <v>1564</v>
      </c>
      <c r="H870" s="1">
        <v>38957</v>
      </c>
      <c r="I870">
        <f t="shared" si="26"/>
        <v>33656</v>
      </c>
    </row>
    <row r="871" spans="1:9" x14ac:dyDescent="0.3">
      <c r="A871">
        <f t="shared" si="27"/>
        <v>33660</v>
      </c>
      <c r="B871">
        <v>862</v>
      </c>
      <c r="C871" t="s">
        <v>1982</v>
      </c>
      <c r="D871" t="s">
        <v>25</v>
      </c>
      <c r="E871" t="s">
        <v>26</v>
      </c>
      <c r="F871" t="s">
        <v>11067</v>
      </c>
      <c r="G871" t="s">
        <v>1564</v>
      </c>
      <c r="H871" s="1">
        <v>41904</v>
      </c>
      <c r="I871">
        <f t="shared" si="26"/>
        <v>33660</v>
      </c>
    </row>
    <row r="872" spans="1:9" x14ac:dyDescent="0.3">
      <c r="A872">
        <f t="shared" si="27"/>
        <v>33663</v>
      </c>
      <c r="B872">
        <v>863</v>
      </c>
      <c r="C872" t="s">
        <v>1876</v>
      </c>
      <c r="D872" t="s">
        <v>25</v>
      </c>
      <c r="E872" t="s">
        <v>26</v>
      </c>
      <c r="F872" t="s">
        <v>9677</v>
      </c>
      <c r="G872" t="s">
        <v>1564</v>
      </c>
      <c r="H872" s="1">
        <v>39287</v>
      </c>
      <c r="I872">
        <f t="shared" si="26"/>
        <v>33663</v>
      </c>
    </row>
    <row r="873" spans="1:9" x14ac:dyDescent="0.3">
      <c r="A873">
        <f t="shared" si="27"/>
        <v>33686</v>
      </c>
      <c r="B873">
        <v>864</v>
      </c>
      <c r="C873" t="s">
        <v>1731</v>
      </c>
      <c r="D873" t="s">
        <v>25</v>
      </c>
      <c r="E873" t="s">
        <v>26</v>
      </c>
      <c r="F873" t="s">
        <v>11068</v>
      </c>
      <c r="G873" t="s">
        <v>1564</v>
      </c>
      <c r="H873" s="1">
        <v>38301</v>
      </c>
      <c r="I873">
        <f t="shared" si="26"/>
        <v>33686</v>
      </c>
    </row>
    <row r="874" spans="1:9" x14ac:dyDescent="0.3">
      <c r="A874">
        <f t="shared" si="27"/>
        <v>33694</v>
      </c>
      <c r="B874">
        <v>865</v>
      </c>
      <c r="C874" t="s">
        <v>1548</v>
      </c>
      <c r="D874" t="s">
        <v>25</v>
      </c>
      <c r="E874" t="s">
        <v>80</v>
      </c>
      <c r="F874" t="s">
        <v>11069</v>
      </c>
      <c r="G874" t="s">
        <v>1564</v>
      </c>
      <c r="H874" s="1">
        <v>38700</v>
      </c>
      <c r="I874">
        <f t="shared" si="26"/>
        <v>33694</v>
      </c>
    </row>
    <row r="875" spans="1:9" x14ac:dyDescent="0.3">
      <c r="A875">
        <f t="shared" si="27"/>
        <v>33762</v>
      </c>
      <c r="B875">
        <v>866</v>
      </c>
      <c r="C875" t="s">
        <v>1890</v>
      </c>
      <c r="D875" t="s">
        <v>25</v>
      </c>
      <c r="E875" t="s">
        <v>127</v>
      </c>
      <c r="F875" t="s">
        <v>11070</v>
      </c>
      <c r="G875" t="s">
        <v>1564</v>
      </c>
      <c r="H875" s="1">
        <v>38822</v>
      </c>
      <c r="I875">
        <f t="shared" si="26"/>
        <v>33762</v>
      </c>
    </row>
    <row r="876" spans="1:9" x14ac:dyDescent="0.3">
      <c r="A876">
        <f t="shared" si="27"/>
        <v>33765</v>
      </c>
      <c r="B876">
        <v>867</v>
      </c>
      <c r="C876" t="s">
        <v>1657</v>
      </c>
      <c r="D876" t="s">
        <v>25</v>
      </c>
      <c r="E876" t="s">
        <v>26</v>
      </c>
      <c r="F876" t="s">
        <v>11071</v>
      </c>
      <c r="G876" t="s">
        <v>1564</v>
      </c>
      <c r="H876" s="1">
        <v>38998</v>
      </c>
      <c r="I876">
        <f t="shared" si="26"/>
        <v>33765</v>
      </c>
    </row>
    <row r="877" spans="1:9" x14ac:dyDescent="0.3">
      <c r="A877">
        <f t="shared" si="27"/>
        <v>33772</v>
      </c>
      <c r="B877">
        <v>868</v>
      </c>
      <c r="C877" t="s">
        <v>1886</v>
      </c>
      <c r="D877" t="s">
        <v>25</v>
      </c>
      <c r="E877" t="s">
        <v>41</v>
      </c>
      <c r="F877" t="s">
        <v>11072</v>
      </c>
      <c r="G877" t="s">
        <v>1564</v>
      </c>
      <c r="H877" s="1">
        <v>38354</v>
      </c>
      <c r="I877">
        <f t="shared" si="26"/>
        <v>33772</v>
      </c>
    </row>
    <row r="878" spans="1:9" x14ac:dyDescent="0.3">
      <c r="A878">
        <f t="shared" si="27"/>
        <v>33780</v>
      </c>
      <c r="B878">
        <v>869</v>
      </c>
      <c r="C878" t="s">
        <v>1606</v>
      </c>
      <c r="D878" t="s">
        <v>25</v>
      </c>
      <c r="E878" t="s">
        <v>127</v>
      </c>
      <c r="F878" t="s">
        <v>7775</v>
      </c>
      <c r="G878" t="s">
        <v>1564</v>
      </c>
      <c r="H878" s="1">
        <v>38789</v>
      </c>
      <c r="I878">
        <f t="shared" si="26"/>
        <v>33780</v>
      </c>
    </row>
    <row r="879" spans="1:9" x14ac:dyDescent="0.3">
      <c r="A879">
        <f t="shared" si="27"/>
        <v>33795</v>
      </c>
      <c r="B879">
        <v>870</v>
      </c>
      <c r="C879" t="s">
        <v>1806</v>
      </c>
      <c r="D879" t="s">
        <v>25</v>
      </c>
      <c r="E879" t="s">
        <v>33</v>
      </c>
      <c r="F879" t="s">
        <v>11073</v>
      </c>
      <c r="G879" t="s">
        <v>1564</v>
      </c>
      <c r="H879" s="1">
        <v>42213</v>
      </c>
      <c r="I879">
        <f t="shared" si="26"/>
        <v>33795</v>
      </c>
    </row>
    <row r="880" spans="1:9" x14ac:dyDescent="0.3">
      <c r="A880">
        <f t="shared" si="27"/>
        <v>33817</v>
      </c>
      <c r="B880">
        <v>871</v>
      </c>
      <c r="C880" t="s">
        <v>834</v>
      </c>
      <c r="D880" t="s">
        <v>25</v>
      </c>
      <c r="E880" t="s">
        <v>26</v>
      </c>
      <c r="F880" t="s">
        <v>11074</v>
      </c>
      <c r="G880" t="s">
        <v>1564</v>
      </c>
      <c r="H880" s="1">
        <v>38581</v>
      </c>
      <c r="I880">
        <f t="shared" si="26"/>
        <v>33817</v>
      </c>
    </row>
    <row r="881" spans="1:9" x14ac:dyDescent="0.3">
      <c r="A881">
        <f t="shared" si="27"/>
        <v>33837</v>
      </c>
      <c r="B881">
        <v>872</v>
      </c>
      <c r="C881" t="s">
        <v>1724</v>
      </c>
      <c r="D881" t="s">
        <v>25</v>
      </c>
      <c r="E881" t="s">
        <v>37</v>
      </c>
      <c r="F881" t="s">
        <v>11075</v>
      </c>
      <c r="G881" t="s">
        <v>1564</v>
      </c>
      <c r="H881" s="1">
        <v>41468</v>
      </c>
      <c r="I881">
        <f t="shared" si="26"/>
        <v>33837</v>
      </c>
    </row>
    <row r="882" spans="1:9" x14ac:dyDescent="0.3">
      <c r="A882">
        <f t="shared" si="27"/>
        <v>33842</v>
      </c>
      <c r="B882">
        <v>873</v>
      </c>
      <c r="C882" t="s">
        <v>1934</v>
      </c>
      <c r="D882" t="s">
        <v>25</v>
      </c>
      <c r="E882" t="s">
        <v>41</v>
      </c>
      <c r="F882" t="s">
        <v>11076</v>
      </c>
      <c r="G882" t="s">
        <v>1564</v>
      </c>
      <c r="H882" s="1">
        <v>38792</v>
      </c>
      <c r="I882">
        <f t="shared" si="26"/>
        <v>33842</v>
      </c>
    </row>
    <row r="883" spans="1:9" x14ac:dyDescent="0.3">
      <c r="A883">
        <f t="shared" si="27"/>
        <v>33850</v>
      </c>
      <c r="B883">
        <v>874</v>
      </c>
      <c r="C883" t="s">
        <v>1608</v>
      </c>
      <c r="D883" t="s">
        <v>25</v>
      </c>
      <c r="E883" t="s">
        <v>26</v>
      </c>
      <c r="F883" t="s">
        <v>11077</v>
      </c>
      <c r="G883" t="s">
        <v>1564</v>
      </c>
      <c r="H883" s="1">
        <v>38562</v>
      </c>
      <c r="I883">
        <f t="shared" si="26"/>
        <v>33850</v>
      </c>
    </row>
    <row r="884" spans="1:9" x14ac:dyDescent="0.3">
      <c r="A884">
        <f t="shared" si="27"/>
        <v>33857</v>
      </c>
      <c r="B884">
        <v>875</v>
      </c>
      <c r="C884" t="s">
        <v>1647</v>
      </c>
      <c r="D884" t="s">
        <v>25</v>
      </c>
      <c r="E884" t="s">
        <v>26</v>
      </c>
      <c r="F884" t="s">
        <v>11078</v>
      </c>
      <c r="G884" t="s">
        <v>1564</v>
      </c>
      <c r="H884" s="1">
        <v>40469</v>
      </c>
      <c r="I884">
        <f t="shared" si="26"/>
        <v>33857</v>
      </c>
    </row>
    <row r="885" spans="1:9" x14ac:dyDescent="0.3">
      <c r="A885">
        <f t="shared" si="27"/>
        <v>33897</v>
      </c>
      <c r="B885">
        <v>876</v>
      </c>
      <c r="C885" t="s">
        <v>1818</v>
      </c>
      <c r="D885" t="s">
        <v>25</v>
      </c>
      <c r="E885" t="s">
        <v>80</v>
      </c>
      <c r="F885" t="s">
        <v>11079</v>
      </c>
      <c r="G885" t="s">
        <v>1564</v>
      </c>
      <c r="H885" s="1">
        <v>39339</v>
      </c>
      <c r="I885">
        <f t="shared" si="26"/>
        <v>33897</v>
      </c>
    </row>
    <row r="886" spans="1:9" x14ac:dyDescent="0.3">
      <c r="A886">
        <f t="shared" si="27"/>
        <v>33898</v>
      </c>
      <c r="B886">
        <v>877</v>
      </c>
      <c r="C886" t="s">
        <v>1740</v>
      </c>
      <c r="D886" t="s">
        <v>25</v>
      </c>
      <c r="E886" t="s">
        <v>26</v>
      </c>
      <c r="F886" t="s">
        <v>11080</v>
      </c>
      <c r="G886" t="s">
        <v>1564</v>
      </c>
      <c r="H886" s="1">
        <v>40589</v>
      </c>
      <c r="I886">
        <f t="shared" si="26"/>
        <v>33898</v>
      </c>
    </row>
    <row r="887" spans="1:9" x14ac:dyDescent="0.3">
      <c r="A887">
        <f t="shared" si="27"/>
        <v>33908</v>
      </c>
      <c r="B887">
        <v>878</v>
      </c>
      <c r="C887" t="s">
        <v>1962</v>
      </c>
      <c r="D887" t="s">
        <v>25</v>
      </c>
      <c r="E887" t="s">
        <v>26</v>
      </c>
      <c r="F887" t="s">
        <v>19317</v>
      </c>
      <c r="G887" t="s">
        <v>1564</v>
      </c>
      <c r="H887" s="1">
        <v>42530</v>
      </c>
      <c r="I887">
        <f t="shared" si="26"/>
        <v>33908</v>
      </c>
    </row>
    <row r="888" spans="1:9" x14ac:dyDescent="0.3">
      <c r="A888">
        <f t="shared" si="27"/>
        <v>33925</v>
      </c>
      <c r="B888">
        <v>879</v>
      </c>
      <c r="C888" t="s">
        <v>1683</v>
      </c>
      <c r="D888" t="s">
        <v>25</v>
      </c>
      <c r="E888" t="s">
        <v>80</v>
      </c>
      <c r="F888" t="s">
        <v>11081</v>
      </c>
      <c r="G888" t="s">
        <v>1564</v>
      </c>
      <c r="H888" s="1">
        <v>39552</v>
      </c>
      <c r="I888">
        <f t="shared" si="26"/>
        <v>33925</v>
      </c>
    </row>
    <row r="889" spans="1:9" x14ac:dyDescent="0.3">
      <c r="A889">
        <f t="shared" si="27"/>
        <v>33937</v>
      </c>
      <c r="B889">
        <v>880</v>
      </c>
      <c r="C889" t="s">
        <v>1824</v>
      </c>
      <c r="D889" t="s">
        <v>25</v>
      </c>
      <c r="E889" t="s">
        <v>26</v>
      </c>
      <c r="F889" t="s">
        <v>11082</v>
      </c>
      <c r="G889" t="s">
        <v>1564</v>
      </c>
      <c r="H889" s="1">
        <v>39714</v>
      </c>
      <c r="I889">
        <f t="shared" si="26"/>
        <v>33937</v>
      </c>
    </row>
    <row r="890" spans="1:9" x14ac:dyDescent="0.3">
      <c r="A890">
        <f t="shared" si="27"/>
        <v>33960</v>
      </c>
      <c r="B890">
        <v>881</v>
      </c>
      <c r="C890" t="s">
        <v>1822</v>
      </c>
      <c r="D890" t="s">
        <v>25</v>
      </c>
      <c r="E890" t="s">
        <v>26</v>
      </c>
      <c r="F890" t="s">
        <v>11083</v>
      </c>
      <c r="G890" t="s">
        <v>1564</v>
      </c>
      <c r="H890" s="1">
        <v>38598</v>
      </c>
      <c r="I890">
        <f t="shared" si="26"/>
        <v>33960</v>
      </c>
    </row>
    <row r="891" spans="1:9" x14ac:dyDescent="0.3">
      <c r="A891">
        <f t="shared" si="27"/>
        <v>33962</v>
      </c>
      <c r="B891">
        <v>882</v>
      </c>
      <c r="C891" t="s">
        <v>1790</v>
      </c>
      <c r="D891" t="s">
        <v>25</v>
      </c>
      <c r="E891" t="s">
        <v>26</v>
      </c>
      <c r="F891" t="s">
        <v>11084</v>
      </c>
      <c r="G891" t="s">
        <v>1564</v>
      </c>
      <c r="H891" s="1">
        <v>39300</v>
      </c>
      <c r="I891">
        <f t="shared" si="26"/>
        <v>33962</v>
      </c>
    </row>
    <row r="892" spans="1:9" x14ac:dyDescent="0.3">
      <c r="A892">
        <f t="shared" si="27"/>
        <v>33972</v>
      </c>
      <c r="B892">
        <v>883</v>
      </c>
      <c r="C892" t="s">
        <v>1970</v>
      </c>
      <c r="D892" t="s">
        <v>25</v>
      </c>
      <c r="E892" t="s">
        <v>26</v>
      </c>
      <c r="F892" t="s">
        <v>11085</v>
      </c>
      <c r="G892" t="s">
        <v>1564</v>
      </c>
      <c r="H892" s="1">
        <v>40465</v>
      </c>
      <c r="I892">
        <f t="shared" si="26"/>
        <v>33972</v>
      </c>
    </row>
    <row r="893" spans="1:9" x14ac:dyDescent="0.3">
      <c r="A893">
        <f t="shared" si="27"/>
        <v>34008</v>
      </c>
      <c r="B893">
        <v>884</v>
      </c>
      <c r="C893" t="s">
        <v>1986</v>
      </c>
      <c r="D893" t="s">
        <v>25</v>
      </c>
      <c r="E893" t="s">
        <v>26</v>
      </c>
      <c r="F893" t="s">
        <v>11086</v>
      </c>
      <c r="G893" t="s">
        <v>1700</v>
      </c>
      <c r="H893" s="1">
        <v>40050</v>
      </c>
      <c r="I893">
        <f t="shared" si="26"/>
        <v>34008</v>
      </c>
    </row>
    <row r="894" spans="1:9" x14ac:dyDescent="0.3">
      <c r="A894">
        <f t="shared" si="27"/>
        <v>34028</v>
      </c>
      <c r="B894">
        <v>885</v>
      </c>
      <c r="C894" t="s">
        <v>1675</v>
      </c>
      <c r="D894" t="s">
        <v>25</v>
      </c>
      <c r="E894" t="s">
        <v>203</v>
      </c>
      <c r="F894" t="s">
        <v>11087</v>
      </c>
      <c r="G894" t="s">
        <v>1700</v>
      </c>
      <c r="H894" s="1">
        <v>37968</v>
      </c>
      <c r="I894">
        <f t="shared" si="26"/>
        <v>34028</v>
      </c>
    </row>
    <row r="895" spans="1:9" x14ac:dyDescent="0.3">
      <c r="A895">
        <f t="shared" si="27"/>
        <v>34030</v>
      </c>
      <c r="B895">
        <v>886</v>
      </c>
      <c r="C895" t="s">
        <v>1814</v>
      </c>
      <c r="D895" t="s">
        <v>25</v>
      </c>
      <c r="E895" t="s">
        <v>26</v>
      </c>
      <c r="F895" t="s">
        <v>11088</v>
      </c>
      <c r="G895" t="s">
        <v>1700</v>
      </c>
      <c r="H895" s="1">
        <v>38143</v>
      </c>
      <c r="I895">
        <f t="shared" si="26"/>
        <v>34030</v>
      </c>
    </row>
    <row r="896" spans="1:9" x14ac:dyDescent="0.3">
      <c r="A896">
        <f t="shared" si="27"/>
        <v>34044</v>
      </c>
      <c r="B896">
        <v>887</v>
      </c>
      <c r="C896" t="s">
        <v>1948</v>
      </c>
      <c r="D896" t="s">
        <v>25</v>
      </c>
      <c r="E896" t="s">
        <v>26</v>
      </c>
      <c r="F896" t="s">
        <v>11089</v>
      </c>
      <c r="G896" t="s">
        <v>1700</v>
      </c>
      <c r="H896" s="1">
        <v>38952</v>
      </c>
      <c r="I896">
        <f t="shared" si="26"/>
        <v>34044</v>
      </c>
    </row>
    <row r="897" spans="1:9" x14ac:dyDescent="0.3">
      <c r="A897">
        <f t="shared" si="27"/>
        <v>34045</v>
      </c>
      <c r="B897">
        <v>888</v>
      </c>
      <c r="C897" t="s">
        <v>1742</v>
      </c>
      <c r="D897" t="s">
        <v>25</v>
      </c>
      <c r="E897" t="s">
        <v>26</v>
      </c>
      <c r="F897" t="s">
        <v>11090</v>
      </c>
      <c r="G897" t="s">
        <v>1700</v>
      </c>
      <c r="H897" s="1">
        <v>40035</v>
      </c>
      <c r="I897">
        <f t="shared" si="26"/>
        <v>34045</v>
      </c>
    </row>
    <row r="898" spans="1:9" x14ac:dyDescent="0.3">
      <c r="A898">
        <f t="shared" si="27"/>
        <v>34061</v>
      </c>
      <c r="B898">
        <v>889</v>
      </c>
      <c r="C898" t="s">
        <v>1968</v>
      </c>
      <c r="D898" t="s">
        <v>25</v>
      </c>
      <c r="E898" t="s">
        <v>145</v>
      </c>
      <c r="F898" t="s">
        <v>11091</v>
      </c>
      <c r="G898" t="s">
        <v>1700</v>
      </c>
      <c r="H898" s="1">
        <v>40054</v>
      </c>
      <c r="I898">
        <f t="shared" ref="I898:I961" si="28">A898</f>
        <v>34061</v>
      </c>
    </row>
    <row r="899" spans="1:9" x14ac:dyDescent="0.3">
      <c r="A899">
        <f t="shared" ref="A899:A962" si="29">(LEFT(F899)*10^5)+(MID(F899,3,2)*10^3)+RIGHT(F899,3)</f>
        <v>34068</v>
      </c>
      <c r="B899">
        <v>890</v>
      </c>
      <c r="C899" t="s">
        <v>1622</v>
      </c>
      <c r="D899" t="s">
        <v>25</v>
      </c>
      <c r="E899" t="s">
        <v>26</v>
      </c>
      <c r="F899" t="s">
        <v>11092</v>
      </c>
      <c r="G899" t="s">
        <v>1700</v>
      </c>
      <c r="H899" s="1">
        <v>40469</v>
      </c>
      <c r="I899">
        <f t="shared" si="28"/>
        <v>34068</v>
      </c>
    </row>
    <row r="900" spans="1:9" x14ac:dyDescent="0.3">
      <c r="A900">
        <f t="shared" si="29"/>
        <v>34086</v>
      </c>
      <c r="B900">
        <v>891</v>
      </c>
      <c r="C900" t="s">
        <v>1738</v>
      </c>
      <c r="D900" t="s">
        <v>25</v>
      </c>
      <c r="E900" t="s">
        <v>490</v>
      </c>
      <c r="F900" t="s">
        <v>11093</v>
      </c>
      <c r="G900" t="s">
        <v>1700</v>
      </c>
      <c r="H900" s="1">
        <v>37994</v>
      </c>
      <c r="I900">
        <f t="shared" si="28"/>
        <v>34086</v>
      </c>
    </row>
    <row r="901" spans="1:9" x14ac:dyDescent="0.3">
      <c r="A901">
        <f t="shared" si="29"/>
        <v>34096</v>
      </c>
      <c r="B901">
        <v>892</v>
      </c>
      <c r="C901" t="s">
        <v>1748</v>
      </c>
      <c r="D901" t="s">
        <v>25</v>
      </c>
      <c r="E901" t="s">
        <v>145</v>
      </c>
      <c r="F901" t="s">
        <v>11094</v>
      </c>
      <c r="G901" t="s">
        <v>1700</v>
      </c>
      <c r="H901" s="1">
        <v>38799</v>
      </c>
      <c r="I901">
        <f t="shared" si="28"/>
        <v>34096</v>
      </c>
    </row>
    <row r="902" spans="1:9" x14ac:dyDescent="0.3">
      <c r="A902">
        <f t="shared" si="29"/>
        <v>34102</v>
      </c>
      <c r="B902">
        <v>893</v>
      </c>
      <c r="C902" t="s">
        <v>1829</v>
      </c>
      <c r="D902" t="s">
        <v>25</v>
      </c>
      <c r="E902" t="s">
        <v>26</v>
      </c>
      <c r="F902" t="s">
        <v>11095</v>
      </c>
      <c r="G902" t="s">
        <v>1700</v>
      </c>
      <c r="H902" s="1">
        <v>37968</v>
      </c>
      <c r="I902">
        <f t="shared" si="28"/>
        <v>34102</v>
      </c>
    </row>
    <row r="903" spans="1:9" x14ac:dyDescent="0.3">
      <c r="A903">
        <f t="shared" si="29"/>
        <v>34112</v>
      </c>
      <c r="B903">
        <v>894</v>
      </c>
      <c r="C903" t="s">
        <v>1900</v>
      </c>
      <c r="D903" t="s">
        <v>25</v>
      </c>
      <c r="E903" t="s">
        <v>80</v>
      </c>
      <c r="F903" t="s">
        <v>11096</v>
      </c>
      <c r="G903" t="s">
        <v>1700</v>
      </c>
      <c r="H903" s="1">
        <v>38395</v>
      </c>
      <c r="I903">
        <f t="shared" si="28"/>
        <v>34112</v>
      </c>
    </row>
    <row r="904" spans="1:9" x14ac:dyDescent="0.3">
      <c r="A904">
        <f t="shared" si="29"/>
        <v>34144</v>
      </c>
      <c r="B904">
        <v>895</v>
      </c>
      <c r="C904" t="s">
        <v>1571</v>
      </c>
      <c r="D904" t="s">
        <v>25</v>
      </c>
      <c r="E904" t="s">
        <v>26</v>
      </c>
      <c r="F904" t="s">
        <v>11097</v>
      </c>
      <c r="G904" t="s">
        <v>1700</v>
      </c>
      <c r="H904" s="1">
        <v>38976</v>
      </c>
      <c r="I904">
        <f t="shared" si="28"/>
        <v>34144</v>
      </c>
    </row>
    <row r="905" spans="1:9" x14ac:dyDescent="0.3">
      <c r="A905">
        <f t="shared" si="29"/>
        <v>34155</v>
      </c>
      <c r="B905">
        <v>896</v>
      </c>
      <c r="C905" t="s">
        <v>1888</v>
      </c>
      <c r="D905" t="s">
        <v>25</v>
      </c>
      <c r="E905" t="s">
        <v>26</v>
      </c>
      <c r="F905" t="s">
        <v>11098</v>
      </c>
      <c r="G905" t="s">
        <v>1700</v>
      </c>
      <c r="H905" s="1">
        <v>40068</v>
      </c>
      <c r="I905">
        <f t="shared" si="28"/>
        <v>34155</v>
      </c>
    </row>
    <row r="906" spans="1:9" x14ac:dyDescent="0.3">
      <c r="A906">
        <f t="shared" si="29"/>
        <v>34164</v>
      </c>
      <c r="B906">
        <v>897</v>
      </c>
      <c r="C906" t="s">
        <v>1870</v>
      </c>
      <c r="D906" t="s">
        <v>25</v>
      </c>
      <c r="E906" t="s">
        <v>26</v>
      </c>
      <c r="F906" t="s">
        <v>7799</v>
      </c>
      <c r="G906" t="s">
        <v>1700</v>
      </c>
      <c r="H906" s="1">
        <v>41788</v>
      </c>
      <c r="I906">
        <f t="shared" si="28"/>
        <v>34164</v>
      </c>
    </row>
    <row r="907" spans="1:9" x14ac:dyDescent="0.3">
      <c r="A907">
        <f t="shared" si="29"/>
        <v>34175</v>
      </c>
      <c r="B907">
        <v>898</v>
      </c>
      <c r="C907" t="s">
        <v>1936</v>
      </c>
      <c r="D907" t="s">
        <v>25</v>
      </c>
      <c r="E907" t="s">
        <v>41</v>
      </c>
      <c r="F907" t="s">
        <v>11099</v>
      </c>
      <c r="G907" t="s">
        <v>1700</v>
      </c>
      <c r="H907" s="1">
        <v>38640</v>
      </c>
      <c r="I907">
        <f t="shared" si="28"/>
        <v>34175</v>
      </c>
    </row>
    <row r="908" spans="1:9" x14ac:dyDescent="0.3">
      <c r="A908">
        <f t="shared" si="29"/>
        <v>34187</v>
      </c>
      <c r="B908">
        <v>899</v>
      </c>
      <c r="C908" t="s">
        <v>1322</v>
      </c>
      <c r="D908" t="s">
        <v>25</v>
      </c>
      <c r="E908" t="s">
        <v>80</v>
      </c>
      <c r="F908" t="s">
        <v>11100</v>
      </c>
      <c r="G908" t="s">
        <v>1700</v>
      </c>
      <c r="H908" s="1">
        <v>41790</v>
      </c>
      <c r="I908">
        <f t="shared" si="28"/>
        <v>34187</v>
      </c>
    </row>
    <row r="909" spans="1:9" x14ac:dyDescent="0.3">
      <c r="A909">
        <f t="shared" si="29"/>
        <v>34189</v>
      </c>
      <c r="B909">
        <v>900</v>
      </c>
      <c r="C909" t="s">
        <v>1965</v>
      </c>
      <c r="D909" t="s">
        <v>25</v>
      </c>
      <c r="E909" t="s">
        <v>80</v>
      </c>
      <c r="F909" t="s">
        <v>11101</v>
      </c>
      <c r="G909" t="s">
        <v>1700</v>
      </c>
      <c r="H909" s="1">
        <v>37968</v>
      </c>
      <c r="I909">
        <f t="shared" si="28"/>
        <v>34189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34205</v>
      </c>
      <c r="B911" t="s">
        <v>1826</v>
      </c>
      <c r="C911" t="s">
        <v>1944</v>
      </c>
      <c r="D911" t="s">
        <v>25</v>
      </c>
      <c r="E911" t="s">
        <v>80</v>
      </c>
      <c r="F911" t="s">
        <v>11102</v>
      </c>
      <c r="G911" t="s">
        <v>1700</v>
      </c>
      <c r="H911" s="1">
        <v>41006</v>
      </c>
      <c r="I911">
        <f t="shared" si="28"/>
        <v>34205</v>
      </c>
    </row>
    <row r="912" spans="1:9" x14ac:dyDescent="0.3">
      <c r="A912">
        <f t="shared" si="29"/>
        <v>34249</v>
      </c>
      <c r="B912">
        <v>902</v>
      </c>
      <c r="C912" t="s">
        <v>1525</v>
      </c>
      <c r="D912" t="s">
        <v>25</v>
      </c>
      <c r="E912" t="s">
        <v>326</v>
      </c>
      <c r="F912" t="s">
        <v>11103</v>
      </c>
      <c r="G912" t="s">
        <v>1700</v>
      </c>
      <c r="H912" s="1">
        <v>39531</v>
      </c>
      <c r="I912">
        <f t="shared" si="28"/>
        <v>34249</v>
      </c>
    </row>
    <row r="913" spans="1:9" x14ac:dyDescent="0.3">
      <c r="A913">
        <f t="shared" si="29"/>
        <v>34276</v>
      </c>
      <c r="B913">
        <v>903</v>
      </c>
      <c r="C913" t="s">
        <v>2028</v>
      </c>
      <c r="D913" t="s">
        <v>25</v>
      </c>
      <c r="E913" t="s">
        <v>33</v>
      </c>
      <c r="F913" t="s">
        <v>11104</v>
      </c>
      <c r="G913" t="s">
        <v>1700</v>
      </c>
      <c r="H913" s="1">
        <v>40983</v>
      </c>
      <c r="I913">
        <f t="shared" si="28"/>
        <v>34276</v>
      </c>
    </row>
    <row r="914" spans="1:9" x14ac:dyDescent="0.3">
      <c r="A914">
        <f t="shared" si="29"/>
        <v>34296</v>
      </c>
      <c r="B914">
        <v>904</v>
      </c>
      <c r="C914" t="s">
        <v>1923</v>
      </c>
      <c r="D914" t="s">
        <v>25</v>
      </c>
      <c r="E914" t="s">
        <v>33</v>
      </c>
      <c r="F914" t="s">
        <v>11105</v>
      </c>
      <c r="G914" t="s">
        <v>1700</v>
      </c>
      <c r="H914" s="1">
        <v>38016</v>
      </c>
      <c r="I914">
        <f t="shared" si="28"/>
        <v>34296</v>
      </c>
    </row>
    <row r="915" spans="1:9" x14ac:dyDescent="0.3">
      <c r="A915">
        <f t="shared" si="29"/>
        <v>34315</v>
      </c>
      <c r="B915">
        <v>905</v>
      </c>
      <c r="C915" t="s">
        <v>1955</v>
      </c>
      <c r="D915" t="s">
        <v>25</v>
      </c>
      <c r="E915" t="s">
        <v>80</v>
      </c>
      <c r="F915" t="s">
        <v>11106</v>
      </c>
      <c r="G915" t="s">
        <v>1700</v>
      </c>
      <c r="H915" s="1">
        <v>38016</v>
      </c>
      <c r="I915">
        <f t="shared" si="28"/>
        <v>34315</v>
      </c>
    </row>
    <row r="916" spans="1:9" x14ac:dyDescent="0.3">
      <c r="A916">
        <f t="shared" si="29"/>
        <v>34321</v>
      </c>
      <c r="B916">
        <v>906</v>
      </c>
      <c r="C916" t="s">
        <v>2038</v>
      </c>
      <c r="D916" t="s">
        <v>25</v>
      </c>
      <c r="E916" t="s">
        <v>145</v>
      </c>
      <c r="F916" t="s">
        <v>11107</v>
      </c>
      <c r="G916" t="s">
        <v>1700</v>
      </c>
      <c r="H916" s="1">
        <v>38336</v>
      </c>
      <c r="I916">
        <f t="shared" si="28"/>
        <v>34321</v>
      </c>
    </row>
    <row r="917" spans="1:9" x14ac:dyDescent="0.3">
      <c r="A917">
        <f t="shared" si="29"/>
        <v>34327</v>
      </c>
      <c r="B917">
        <v>907</v>
      </c>
      <c r="C917" t="s">
        <v>1841</v>
      </c>
      <c r="D917" t="s">
        <v>25</v>
      </c>
      <c r="E917" t="s">
        <v>80</v>
      </c>
      <c r="F917" t="s">
        <v>11108</v>
      </c>
      <c r="G917" t="s">
        <v>1700</v>
      </c>
      <c r="H917" s="1">
        <v>38128</v>
      </c>
      <c r="I917">
        <f t="shared" si="28"/>
        <v>34327</v>
      </c>
    </row>
    <row r="918" spans="1:9" x14ac:dyDescent="0.3">
      <c r="A918">
        <f t="shared" si="29"/>
        <v>34348</v>
      </c>
      <c r="B918">
        <v>908</v>
      </c>
      <c r="C918" t="s">
        <v>1880</v>
      </c>
      <c r="D918" t="s">
        <v>25</v>
      </c>
      <c r="E918" t="s">
        <v>33</v>
      </c>
      <c r="F918" t="s">
        <v>11109</v>
      </c>
      <c r="G918" t="s">
        <v>1700</v>
      </c>
      <c r="H918" s="1">
        <v>38016</v>
      </c>
      <c r="I918">
        <f t="shared" si="28"/>
        <v>34348</v>
      </c>
    </row>
    <row r="919" spans="1:9" x14ac:dyDescent="0.3">
      <c r="A919">
        <f t="shared" si="29"/>
        <v>34359</v>
      </c>
      <c r="B919">
        <v>909</v>
      </c>
      <c r="C919" t="s">
        <v>1760</v>
      </c>
      <c r="D919" t="s">
        <v>25</v>
      </c>
      <c r="E919" t="s">
        <v>37</v>
      </c>
      <c r="F919" t="s">
        <v>7811</v>
      </c>
      <c r="G919" t="s">
        <v>1700</v>
      </c>
      <c r="H919" s="1">
        <v>38322</v>
      </c>
      <c r="I919">
        <f t="shared" si="28"/>
        <v>34359</v>
      </c>
    </row>
    <row r="920" spans="1:9" x14ac:dyDescent="0.3">
      <c r="A920">
        <f t="shared" si="29"/>
        <v>34372</v>
      </c>
      <c r="B920">
        <v>910</v>
      </c>
      <c r="C920" t="s">
        <v>1862</v>
      </c>
      <c r="D920" t="s">
        <v>25</v>
      </c>
      <c r="E920" t="s">
        <v>26</v>
      </c>
      <c r="F920" t="s">
        <v>11110</v>
      </c>
      <c r="G920" t="s">
        <v>1700</v>
      </c>
      <c r="H920" s="1">
        <v>38806</v>
      </c>
      <c r="I920">
        <f t="shared" si="28"/>
        <v>34372</v>
      </c>
    </row>
    <row r="921" spans="1:9" x14ac:dyDescent="0.3">
      <c r="A921">
        <f t="shared" si="29"/>
        <v>34415</v>
      </c>
      <c r="B921">
        <v>911</v>
      </c>
      <c r="C921" t="s">
        <v>1906</v>
      </c>
      <c r="D921" t="s">
        <v>25</v>
      </c>
      <c r="E921" t="s">
        <v>26</v>
      </c>
      <c r="F921" t="s">
        <v>11111</v>
      </c>
      <c r="G921" t="s">
        <v>1700</v>
      </c>
      <c r="H921" s="1">
        <v>38128</v>
      </c>
      <c r="I921">
        <f t="shared" si="28"/>
        <v>34415</v>
      </c>
    </row>
    <row r="922" spans="1:9" x14ac:dyDescent="0.3">
      <c r="A922">
        <f t="shared" si="29"/>
        <v>34470</v>
      </c>
      <c r="B922">
        <v>912</v>
      </c>
      <c r="C922" t="s">
        <v>2005</v>
      </c>
      <c r="D922" t="s">
        <v>25</v>
      </c>
      <c r="E922" t="s">
        <v>26</v>
      </c>
      <c r="F922" t="s">
        <v>7818</v>
      </c>
      <c r="G922" t="s">
        <v>1700</v>
      </c>
      <c r="H922" s="1">
        <v>38680</v>
      </c>
      <c r="I922">
        <f t="shared" si="28"/>
        <v>34470</v>
      </c>
    </row>
    <row r="923" spans="1:9" x14ac:dyDescent="0.3">
      <c r="A923">
        <f t="shared" si="29"/>
        <v>34477</v>
      </c>
      <c r="B923">
        <v>913</v>
      </c>
      <c r="C923" t="s">
        <v>1735</v>
      </c>
      <c r="D923" t="s">
        <v>25</v>
      </c>
      <c r="E923" t="s">
        <v>80</v>
      </c>
      <c r="F923" t="s">
        <v>11112</v>
      </c>
      <c r="G923" t="s">
        <v>1700</v>
      </c>
      <c r="H923" s="1">
        <v>38505</v>
      </c>
      <c r="I923">
        <f t="shared" si="28"/>
        <v>34477</v>
      </c>
    </row>
    <row r="924" spans="1:9" x14ac:dyDescent="0.3">
      <c r="A924">
        <f t="shared" si="29"/>
        <v>34497</v>
      </c>
      <c r="B924">
        <v>914</v>
      </c>
      <c r="C924" t="s">
        <v>1474</v>
      </c>
      <c r="D924" t="s">
        <v>25</v>
      </c>
      <c r="E924" t="s">
        <v>29</v>
      </c>
      <c r="F924" t="s">
        <v>11113</v>
      </c>
      <c r="G924" t="s">
        <v>1700</v>
      </c>
      <c r="H924" s="1">
        <v>38016</v>
      </c>
      <c r="I924">
        <f t="shared" si="28"/>
        <v>34497</v>
      </c>
    </row>
    <row r="925" spans="1:9" x14ac:dyDescent="0.3">
      <c r="A925">
        <f t="shared" si="29"/>
        <v>34505</v>
      </c>
      <c r="B925">
        <v>915</v>
      </c>
      <c r="C925" t="s">
        <v>1918</v>
      </c>
      <c r="D925" t="s">
        <v>25</v>
      </c>
      <c r="E925" t="s">
        <v>145</v>
      </c>
      <c r="F925" t="s">
        <v>11114</v>
      </c>
      <c r="G925" t="s">
        <v>1853</v>
      </c>
      <c r="H925" s="1">
        <v>40117</v>
      </c>
      <c r="I925">
        <f t="shared" si="28"/>
        <v>34505</v>
      </c>
    </row>
    <row r="926" spans="1:9" x14ac:dyDescent="0.3">
      <c r="A926">
        <f t="shared" si="29"/>
        <v>34532</v>
      </c>
      <c r="B926">
        <v>916</v>
      </c>
      <c r="C926" t="s">
        <v>1972</v>
      </c>
      <c r="D926" t="s">
        <v>25</v>
      </c>
      <c r="E926" t="s">
        <v>41</v>
      </c>
      <c r="F926" t="s">
        <v>11115</v>
      </c>
      <c r="G926" t="s">
        <v>1853</v>
      </c>
      <c r="H926" s="1">
        <v>39512</v>
      </c>
      <c r="I926">
        <f t="shared" si="28"/>
        <v>34532</v>
      </c>
    </row>
    <row r="927" spans="1:9" x14ac:dyDescent="0.3">
      <c r="A927">
        <f t="shared" si="29"/>
        <v>34568</v>
      </c>
      <c r="B927">
        <v>917</v>
      </c>
      <c r="C927" t="s">
        <v>1997</v>
      </c>
      <c r="D927" t="s">
        <v>25</v>
      </c>
      <c r="E927" t="s">
        <v>26</v>
      </c>
      <c r="F927" t="s">
        <v>11116</v>
      </c>
      <c r="G927" t="s">
        <v>1853</v>
      </c>
      <c r="H927" s="1">
        <v>40741</v>
      </c>
      <c r="I927">
        <f t="shared" si="28"/>
        <v>34568</v>
      </c>
    </row>
    <row r="928" spans="1:9" x14ac:dyDescent="0.3">
      <c r="A928">
        <f t="shared" si="29"/>
        <v>34572</v>
      </c>
      <c r="B928">
        <v>918</v>
      </c>
      <c r="C928" t="s">
        <v>28296</v>
      </c>
      <c r="D928" t="s">
        <v>25</v>
      </c>
      <c r="E928" t="s">
        <v>26</v>
      </c>
      <c r="F928" t="s">
        <v>28316</v>
      </c>
      <c r="G928" t="s">
        <v>1853</v>
      </c>
      <c r="H928" s="1">
        <v>42581</v>
      </c>
      <c r="I928">
        <f t="shared" si="28"/>
        <v>34572</v>
      </c>
    </row>
    <row r="929" spans="1:9" x14ac:dyDescent="0.3">
      <c r="A929">
        <f t="shared" si="29"/>
        <v>34573</v>
      </c>
      <c r="B929">
        <v>919</v>
      </c>
      <c r="C929" t="s">
        <v>1921</v>
      </c>
      <c r="D929" t="s">
        <v>25</v>
      </c>
      <c r="E929" t="s">
        <v>26</v>
      </c>
      <c r="F929" t="s">
        <v>11117</v>
      </c>
      <c r="G929" t="s">
        <v>1853</v>
      </c>
      <c r="H929" s="1">
        <v>41986</v>
      </c>
      <c r="I929">
        <f t="shared" si="28"/>
        <v>34573</v>
      </c>
    </row>
    <row r="930" spans="1:9" x14ac:dyDescent="0.3">
      <c r="A930">
        <f t="shared" si="29"/>
        <v>34618</v>
      </c>
      <c r="B930">
        <v>920</v>
      </c>
      <c r="C930" t="s">
        <v>1882</v>
      </c>
      <c r="D930" t="s">
        <v>25</v>
      </c>
      <c r="E930" t="s">
        <v>37</v>
      </c>
      <c r="F930" t="s">
        <v>11118</v>
      </c>
      <c r="G930" t="s">
        <v>1853</v>
      </c>
      <c r="H930" s="1">
        <v>41496</v>
      </c>
      <c r="I930">
        <f t="shared" si="28"/>
        <v>34618</v>
      </c>
    </row>
    <row r="931" spans="1:9" x14ac:dyDescent="0.3">
      <c r="A931">
        <f t="shared" si="29"/>
        <v>34622</v>
      </c>
      <c r="B931">
        <v>921</v>
      </c>
      <c r="C931" t="s">
        <v>1773</v>
      </c>
      <c r="D931" t="s">
        <v>25</v>
      </c>
      <c r="E931" t="s">
        <v>145</v>
      </c>
      <c r="F931" t="s">
        <v>11119</v>
      </c>
      <c r="G931" t="s">
        <v>1853</v>
      </c>
      <c r="H931" s="1">
        <v>39573</v>
      </c>
      <c r="I931">
        <f t="shared" si="28"/>
        <v>34622</v>
      </c>
    </row>
    <row r="932" spans="1:9" x14ac:dyDescent="0.3">
      <c r="A932">
        <f t="shared" si="29"/>
        <v>34625</v>
      </c>
      <c r="B932">
        <v>922</v>
      </c>
      <c r="C932" t="s">
        <v>1860</v>
      </c>
      <c r="D932" t="s">
        <v>25</v>
      </c>
      <c r="E932" t="s">
        <v>41</v>
      </c>
      <c r="F932" t="s">
        <v>11120</v>
      </c>
      <c r="G932" t="s">
        <v>1853</v>
      </c>
      <c r="H932" s="1">
        <v>38722</v>
      </c>
      <c r="I932">
        <f t="shared" si="28"/>
        <v>34625</v>
      </c>
    </row>
    <row r="933" spans="1:9" x14ac:dyDescent="0.3">
      <c r="A933">
        <f t="shared" si="29"/>
        <v>34655</v>
      </c>
      <c r="B933">
        <v>923</v>
      </c>
      <c r="C933" t="s">
        <v>1969</v>
      </c>
      <c r="D933" t="s">
        <v>25</v>
      </c>
      <c r="E933" t="s">
        <v>26</v>
      </c>
      <c r="F933" t="s">
        <v>11121</v>
      </c>
      <c r="G933" t="s">
        <v>1853</v>
      </c>
      <c r="H933" s="1">
        <v>38016</v>
      </c>
      <c r="I933">
        <f t="shared" si="28"/>
        <v>34655</v>
      </c>
    </row>
    <row r="934" spans="1:9" x14ac:dyDescent="0.3">
      <c r="A934">
        <f t="shared" si="29"/>
        <v>34659</v>
      </c>
      <c r="B934">
        <v>924</v>
      </c>
      <c r="C934" t="s">
        <v>1953</v>
      </c>
      <c r="D934" t="s">
        <v>25</v>
      </c>
      <c r="E934" t="s">
        <v>26</v>
      </c>
      <c r="F934" t="s">
        <v>11122</v>
      </c>
      <c r="G934" t="s">
        <v>1853</v>
      </c>
      <c r="H934" s="1">
        <v>39840</v>
      </c>
      <c r="I934">
        <f t="shared" si="28"/>
        <v>34659</v>
      </c>
    </row>
    <row r="935" spans="1:9" x14ac:dyDescent="0.3">
      <c r="A935">
        <f t="shared" si="29"/>
        <v>34749</v>
      </c>
      <c r="B935">
        <v>925</v>
      </c>
      <c r="C935" t="s">
        <v>1977</v>
      </c>
      <c r="D935" t="s">
        <v>25</v>
      </c>
      <c r="E935" t="s">
        <v>145</v>
      </c>
      <c r="F935" t="s">
        <v>11123</v>
      </c>
      <c r="G935" t="s">
        <v>1853</v>
      </c>
      <c r="H935" s="1">
        <v>39395</v>
      </c>
      <c r="I935">
        <f t="shared" si="28"/>
        <v>34749</v>
      </c>
    </row>
    <row r="936" spans="1:9" x14ac:dyDescent="0.3">
      <c r="A936">
        <f t="shared" si="29"/>
        <v>34758</v>
      </c>
      <c r="B936">
        <v>926</v>
      </c>
      <c r="C936" t="s">
        <v>1874</v>
      </c>
      <c r="D936" t="s">
        <v>25</v>
      </c>
      <c r="E936" t="s">
        <v>80</v>
      </c>
      <c r="F936" t="s">
        <v>11124</v>
      </c>
      <c r="G936" t="s">
        <v>1853</v>
      </c>
      <c r="H936" s="1">
        <v>38016</v>
      </c>
      <c r="I936">
        <f t="shared" si="28"/>
        <v>34758</v>
      </c>
    </row>
    <row r="937" spans="1:9" x14ac:dyDescent="0.3">
      <c r="A937">
        <f t="shared" si="29"/>
        <v>34801</v>
      </c>
      <c r="B937">
        <v>927</v>
      </c>
      <c r="C937" t="s">
        <v>2044</v>
      </c>
      <c r="D937" t="s">
        <v>25</v>
      </c>
      <c r="E937" t="s">
        <v>37</v>
      </c>
      <c r="F937" t="s">
        <v>11125</v>
      </c>
      <c r="G937" t="s">
        <v>1853</v>
      </c>
      <c r="H937" s="1">
        <v>38941</v>
      </c>
      <c r="I937">
        <f t="shared" si="28"/>
        <v>34801</v>
      </c>
    </row>
    <row r="938" spans="1:9" x14ac:dyDescent="0.3">
      <c r="A938">
        <f t="shared" si="29"/>
        <v>34830</v>
      </c>
      <c r="B938">
        <v>928</v>
      </c>
      <c r="C938" t="s">
        <v>1956</v>
      </c>
      <c r="D938" t="s">
        <v>25</v>
      </c>
      <c r="E938" t="s">
        <v>26</v>
      </c>
      <c r="F938" t="s">
        <v>11126</v>
      </c>
      <c r="G938" t="s">
        <v>1853</v>
      </c>
      <c r="H938" s="1">
        <v>38335</v>
      </c>
      <c r="I938">
        <f t="shared" si="28"/>
        <v>34830</v>
      </c>
    </row>
    <row r="939" spans="1:9" x14ac:dyDescent="0.3">
      <c r="A939">
        <f t="shared" si="29"/>
        <v>34857</v>
      </c>
      <c r="B939">
        <v>929</v>
      </c>
      <c r="C939" t="s">
        <v>2091</v>
      </c>
      <c r="D939" t="s">
        <v>25</v>
      </c>
      <c r="E939" t="s">
        <v>203</v>
      </c>
      <c r="F939" t="s">
        <v>11127</v>
      </c>
      <c r="G939" t="s">
        <v>1853</v>
      </c>
      <c r="H939" s="1">
        <v>38016</v>
      </c>
      <c r="I939">
        <f t="shared" si="28"/>
        <v>34857</v>
      </c>
    </row>
    <row r="940" spans="1:9" x14ac:dyDescent="0.3">
      <c r="A940">
        <f t="shared" si="29"/>
        <v>34860</v>
      </c>
      <c r="B940">
        <v>930</v>
      </c>
      <c r="C940" t="s">
        <v>1999</v>
      </c>
      <c r="D940" t="s">
        <v>25</v>
      </c>
      <c r="E940" t="s">
        <v>37</v>
      </c>
      <c r="F940" t="s">
        <v>11128</v>
      </c>
      <c r="G940" t="s">
        <v>1853</v>
      </c>
      <c r="H940" s="1">
        <v>38936</v>
      </c>
      <c r="I940">
        <f t="shared" si="28"/>
        <v>34860</v>
      </c>
    </row>
    <row r="941" spans="1:9" x14ac:dyDescent="0.3">
      <c r="A941">
        <f t="shared" si="29"/>
        <v>34897</v>
      </c>
      <c r="B941">
        <v>931</v>
      </c>
      <c r="C941" t="s">
        <v>1736</v>
      </c>
      <c r="D941" t="s">
        <v>25</v>
      </c>
      <c r="E941" t="s">
        <v>978</v>
      </c>
      <c r="F941" t="s">
        <v>11129</v>
      </c>
      <c r="G941" t="s">
        <v>1853</v>
      </c>
      <c r="H941" s="1">
        <v>38713</v>
      </c>
      <c r="I941">
        <f t="shared" si="28"/>
        <v>34897</v>
      </c>
    </row>
    <row r="942" spans="1:9" x14ac:dyDescent="0.3">
      <c r="A942">
        <f t="shared" si="29"/>
        <v>34905</v>
      </c>
      <c r="B942">
        <v>932</v>
      </c>
      <c r="C942" t="s">
        <v>1898</v>
      </c>
      <c r="D942" t="s">
        <v>25</v>
      </c>
      <c r="E942" t="s">
        <v>37</v>
      </c>
      <c r="F942" t="s">
        <v>11130</v>
      </c>
      <c r="G942" t="s">
        <v>1853</v>
      </c>
      <c r="H942" s="1">
        <v>39103</v>
      </c>
      <c r="I942">
        <f t="shared" si="28"/>
        <v>34905</v>
      </c>
    </row>
    <row r="943" spans="1:9" x14ac:dyDescent="0.3">
      <c r="A943">
        <f t="shared" si="29"/>
        <v>34923</v>
      </c>
      <c r="B943">
        <v>933</v>
      </c>
      <c r="C943" t="s">
        <v>1872</v>
      </c>
      <c r="D943" t="s">
        <v>25</v>
      </c>
      <c r="E943" t="s">
        <v>26</v>
      </c>
      <c r="F943" t="s">
        <v>11131</v>
      </c>
      <c r="G943" t="s">
        <v>1853</v>
      </c>
      <c r="H943" s="1">
        <v>40910</v>
      </c>
      <c r="I943">
        <f t="shared" si="28"/>
        <v>34923</v>
      </c>
    </row>
    <row r="944" spans="1:9" x14ac:dyDescent="0.3">
      <c r="A944">
        <f t="shared" si="29"/>
        <v>34943</v>
      </c>
      <c r="B944">
        <v>934</v>
      </c>
      <c r="C944" t="s">
        <v>1930</v>
      </c>
      <c r="D944" t="s">
        <v>25</v>
      </c>
      <c r="E944" t="s">
        <v>26</v>
      </c>
      <c r="F944" t="s">
        <v>11132</v>
      </c>
      <c r="G944" t="s">
        <v>1853</v>
      </c>
      <c r="H944" s="1">
        <v>38910</v>
      </c>
      <c r="I944">
        <f t="shared" si="28"/>
        <v>34943</v>
      </c>
    </row>
    <row r="945" spans="1:9" x14ac:dyDescent="0.3">
      <c r="A945">
        <f t="shared" si="29"/>
        <v>34969</v>
      </c>
      <c r="B945">
        <v>935</v>
      </c>
      <c r="C945" t="s">
        <v>1781</v>
      </c>
      <c r="D945" t="s">
        <v>25</v>
      </c>
      <c r="E945" t="s">
        <v>978</v>
      </c>
      <c r="F945" t="s">
        <v>11134</v>
      </c>
      <c r="G945" t="s">
        <v>1853</v>
      </c>
      <c r="H945" s="1">
        <v>40964</v>
      </c>
      <c r="I945">
        <f t="shared" si="28"/>
        <v>34969</v>
      </c>
    </row>
    <row r="946" spans="1:9" x14ac:dyDescent="0.3">
      <c r="A946">
        <f t="shared" si="29"/>
        <v>35013</v>
      </c>
      <c r="B946">
        <v>936</v>
      </c>
      <c r="C946" t="s">
        <v>1967</v>
      </c>
      <c r="D946" t="s">
        <v>25</v>
      </c>
      <c r="E946" t="s">
        <v>26</v>
      </c>
      <c r="F946" t="s">
        <v>11135</v>
      </c>
      <c r="G946" t="s">
        <v>1853</v>
      </c>
      <c r="H946" s="1">
        <v>38328</v>
      </c>
      <c r="I946">
        <f t="shared" si="28"/>
        <v>35013</v>
      </c>
    </row>
    <row r="947" spans="1:9" x14ac:dyDescent="0.3">
      <c r="A947">
        <f t="shared" si="29"/>
        <v>35065</v>
      </c>
      <c r="B947">
        <v>937</v>
      </c>
      <c r="C947" t="s">
        <v>27772</v>
      </c>
      <c r="D947" t="s">
        <v>25</v>
      </c>
      <c r="E947" t="s">
        <v>41</v>
      </c>
      <c r="F947" t="s">
        <v>27781</v>
      </c>
      <c r="G947" t="s">
        <v>1853</v>
      </c>
      <c r="H947" s="1">
        <v>42434</v>
      </c>
      <c r="I947">
        <f t="shared" si="28"/>
        <v>35065</v>
      </c>
    </row>
    <row r="948" spans="1:9" x14ac:dyDescent="0.3">
      <c r="A948">
        <f t="shared" si="29"/>
        <v>35084</v>
      </c>
      <c r="B948">
        <v>938</v>
      </c>
      <c r="C948" t="s">
        <v>1932</v>
      </c>
      <c r="D948" t="s">
        <v>25</v>
      </c>
      <c r="E948" t="s">
        <v>26</v>
      </c>
      <c r="F948" t="s">
        <v>11136</v>
      </c>
      <c r="G948" t="s">
        <v>1853</v>
      </c>
      <c r="H948" s="1">
        <v>39225</v>
      </c>
      <c r="I948">
        <f t="shared" si="28"/>
        <v>35084</v>
      </c>
    </row>
    <row r="949" spans="1:9" x14ac:dyDescent="0.3">
      <c r="A949">
        <f t="shared" si="29"/>
        <v>35086</v>
      </c>
      <c r="B949">
        <v>939</v>
      </c>
      <c r="C949" t="s">
        <v>1904</v>
      </c>
      <c r="D949" t="s">
        <v>25</v>
      </c>
      <c r="E949" t="s">
        <v>80</v>
      </c>
      <c r="F949" t="s">
        <v>11137</v>
      </c>
      <c r="G949" t="s">
        <v>1853</v>
      </c>
      <c r="H949" s="1">
        <v>39535</v>
      </c>
      <c r="I949">
        <f t="shared" si="28"/>
        <v>35086</v>
      </c>
    </row>
    <row r="950" spans="1:9" x14ac:dyDescent="0.3">
      <c r="A950">
        <f t="shared" si="29"/>
        <v>35099</v>
      </c>
      <c r="B950">
        <v>940</v>
      </c>
      <c r="C950" t="s">
        <v>1940</v>
      </c>
      <c r="D950" t="s">
        <v>25</v>
      </c>
      <c r="E950" t="s">
        <v>80</v>
      </c>
      <c r="F950" t="s">
        <v>11138</v>
      </c>
      <c r="G950" t="s">
        <v>1853</v>
      </c>
      <c r="H950" s="1">
        <v>41774</v>
      </c>
      <c r="I950">
        <f t="shared" si="28"/>
        <v>35099</v>
      </c>
    </row>
    <row r="951" spans="1:9" x14ac:dyDescent="0.3">
      <c r="A951">
        <f t="shared" si="29"/>
        <v>35123</v>
      </c>
      <c r="B951">
        <v>941</v>
      </c>
      <c r="C951" t="s">
        <v>2037</v>
      </c>
      <c r="D951" t="s">
        <v>25</v>
      </c>
      <c r="E951" t="s">
        <v>26</v>
      </c>
      <c r="F951" t="s">
        <v>11139</v>
      </c>
      <c r="G951" t="s">
        <v>1853</v>
      </c>
      <c r="H951" s="1">
        <v>40961</v>
      </c>
      <c r="I951">
        <f t="shared" si="28"/>
        <v>35123</v>
      </c>
    </row>
    <row r="952" spans="1:9" x14ac:dyDescent="0.3">
      <c r="A952">
        <f t="shared" si="29"/>
        <v>35126</v>
      </c>
      <c r="B952">
        <v>942</v>
      </c>
      <c r="C952" t="s">
        <v>1958</v>
      </c>
      <c r="D952" t="s">
        <v>25</v>
      </c>
      <c r="E952" t="s">
        <v>203</v>
      </c>
      <c r="F952" t="s">
        <v>11140</v>
      </c>
      <c r="G952" t="s">
        <v>1853</v>
      </c>
      <c r="H952" s="1">
        <v>40432</v>
      </c>
      <c r="I952">
        <f t="shared" si="28"/>
        <v>35126</v>
      </c>
    </row>
    <row r="953" spans="1:9" x14ac:dyDescent="0.3">
      <c r="A953">
        <f t="shared" si="29"/>
        <v>35167</v>
      </c>
      <c r="B953">
        <v>943</v>
      </c>
      <c r="C953" t="s">
        <v>1978</v>
      </c>
      <c r="D953" t="s">
        <v>25</v>
      </c>
      <c r="E953" t="s">
        <v>978</v>
      </c>
      <c r="F953" t="s">
        <v>11141</v>
      </c>
      <c r="G953" t="s">
        <v>1853</v>
      </c>
      <c r="H953" s="1">
        <v>39336</v>
      </c>
      <c r="I953">
        <f t="shared" si="28"/>
        <v>35167</v>
      </c>
    </row>
    <row r="954" spans="1:9" x14ac:dyDescent="0.3">
      <c r="A954">
        <f t="shared" si="29"/>
        <v>35180</v>
      </c>
      <c r="B954">
        <v>944</v>
      </c>
      <c r="C954" t="s">
        <v>1851</v>
      </c>
      <c r="D954" t="s">
        <v>25</v>
      </c>
      <c r="E954" t="s">
        <v>145</v>
      </c>
      <c r="F954" t="s">
        <v>11142</v>
      </c>
      <c r="G954" t="s">
        <v>1853</v>
      </c>
      <c r="H954" s="1">
        <v>40444</v>
      </c>
      <c r="I954">
        <f t="shared" si="28"/>
        <v>35180</v>
      </c>
    </row>
    <row r="955" spans="1:9" x14ac:dyDescent="0.3">
      <c r="A955">
        <f t="shared" si="29"/>
        <v>35221</v>
      </c>
      <c r="B955">
        <v>945</v>
      </c>
      <c r="C955" t="s">
        <v>1598</v>
      </c>
      <c r="D955" t="s">
        <v>25</v>
      </c>
      <c r="E955" t="s">
        <v>26</v>
      </c>
      <c r="F955" t="s">
        <v>11143</v>
      </c>
      <c r="G955" t="s">
        <v>1853</v>
      </c>
      <c r="H955" s="1">
        <v>38016</v>
      </c>
      <c r="I955">
        <f t="shared" si="28"/>
        <v>35221</v>
      </c>
    </row>
    <row r="956" spans="1:9" x14ac:dyDescent="0.3">
      <c r="A956">
        <f t="shared" si="29"/>
        <v>35274</v>
      </c>
      <c r="B956">
        <v>946</v>
      </c>
      <c r="C956" t="s">
        <v>2082</v>
      </c>
      <c r="D956" t="s">
        <v>25</v>
      </c>
      <c r="E956" t="s">
        <v>26</v>
      </c>
      <c r="F956" t="s">
        <v>11144</v>
      </c>
      <c r="G956" t="s">
        <v>1853</v>
      </c>
      <c r="H956" s="1">
        <v>38598</v>
      </c>
      <c r="I956">
        <f t="shared" si="28"/>
        <v>35274</v>
      </c>
    </row>
    <row r="957" spans="1:9" x14ac:dyDescent="0.3">
      <c r="A957">
        <f t="shared" si="29"/>
        <v>35294</v>
      </c>
      <c r="B957">
        <v>947</v>
      </c>
      <c r="C957" t="s">
        <v>1762</v>
      </c>
      <c r="D957" t="s">
        <v>25</v>
      </c>
      <c r="E957" t="s">
        <v>26</v>
      </c>
      <c r="F957" t="s">
        <v>11145</v>
      </c>
      <c r="G957" t="s">
        <v>1853</v>
      </c>
      <c r="H957" s="1">
        <v>38016</v>
      </c>
      <c r="I957">
        <f t="shared" si="28"/>
        <v>35294</v>
      </c>
    </row>
    <row r="958" spans="1:9" x14ac:dyDescent="0.3">
      <c r="A958">
        <f t="shared" si="29"/>
        <v>35342</v>
      </c>
      <c r="B958">
        <v>948</v>
      </c>
      <c r="C958" t="s">
        <v>1960</v>
      </c>
      <c r="D958" t="s">
        <v>25</v>
      </c>
      <c r="E958" t="s">
        <v>203</v>
      </c>
      <c r="F958" t="s">
        <v>11146</v>
      </c>
      <c r="G958" t="s">
        <v>1853</v>
      </c>
      <c r="H958" s="1">
        <v>39574</v>
      </c>
      <c r="I958">
        <f t="shared" si="28"/>
        <v>35342</v>
      </c>
    </row>
    <row r="959" spans="1:9" x14ac:dyDescent="0.3">
      <c r="A959">
        <f t="shared" si="29"/>
        <v>35418</v>
      </c>
      <c r="B959">
        <v>949</v>
      </c>
      <c r="C959" t="s">
        <v>1942</v>
      </c>
      <c r="D959" t="s">
        <v>25</v>
      </c>
      <c r="E959" t="s">
        <v>80</v>
      </c>
      <c r="F959" t="s">
        <v>11147</v>
      </c>
      <c r="G959" t="s">
        <v>1853</v>
      </c>
      <c r="H959" s="1">
        <v>39016</v>
      </c>
      <c r="I959">
        <f t="shared" si="28"/>
        <v>35418</v>
      </c>
    </row>
    <row r="960" spans="1:9" x14ac:dyDescent="0.3">
      <c r="A960">
        <f t="shared" si="29"/>
        <v>35424</v>
      </c>
      <c r="B960">
        <v>950</v>
      </c>
      <c r="C960" t="s">
        <v>1925</v>
      </c>
      <c r="D960" t="s">
        <v>25</v>
      </c>
      <c r="E960" t="s">
        <v>80</v>
      </c>
      <c r="F960" t="s">
        <v>7888</v>
      </c>
      <c r="G960" t="s">
        <v>1853</v>
      </c>
      <c r="H960" s="1">
        <v>38456</v>
      </c>
      <c r="I960">
        <f t="shared" si="28"/>
        <v>35424</v>
      </c>
    </row>
    <row r="961" spans="1:9" x14ac:dyDescent="0.3">
      <c r="A961">
        <f t="shared" si="29"/>
        <v>35437</v>
      </c>
      <c r="B961">
        <v>951</v>
      </c>
      <c r="C961" t="s">
        <v>1698</v>
      </c>
      <c r="D961" t="s">
        <v>25</v>
      </c>
      <c r="E961" t="s">
        <v>41</v>
      </c>
      <c r="F961" t="s">
        <v>11148</v>
      </c>
      <c r="G961" t="s">
        <v>1853</v>
      </c>
      <c r="H961" s="1">
        <v>39432</v>
      </c>
      <c r="I961">
        <f t="shared" si="28"/>
        <v>35437</v>
      </c>
    </row>
    <row r="962" spans="1:9" x14ac:dyDescent="0.3">
      <c r="A962">
        <f t="shared" si="29"/>
        <v>35462</v>
      </c>
      <c r="B962">
        <v>952</v>
      </c>
      <c r="C962" t="s">
        <v>1810</v>
      </c>
      <c r="D962" t="s">
        <v>25</v>
      </c>
      <c r="E962" t="s">
        <v>203</v>
      </c>
      <c r="F962" t="s">
        <v>11149</v>
      </c>
      <c r="G962" t="s">
        <v>1853</v>
      </c>
      <c r="H962" s="1">
        <v>38016</v>
      </c>
      <c r="I962">
        <f t="shared" ref="I962:I1010" si="30">A962</f>
        <v>35462</v>
      </c>
    </row>
    <row r="963" spans="1:9" x14ac:dyDescent="0.3">
      <c r="A963">
        <f t="shared" ref="A963:A1010" si="31">(LEFT(F963)*10^5)+(MID(F963,3,2)*10^3)+RIGHT(F963,3)</f>
        <v>35478</v>
      </c>
      <c r="B963">
        <v>953</v>
      </c>
      <c r="C963" t="s">
        <v>1975</v>
      </c>
      <c r="D963" t="s">
        <v>25</v>
      </c>
      <c r="E963" t="s">
        <v>26</v>
      </c>
      <c r="F963" t="s">
        <v>11150</v>
      </c>
      <c r="G963" t="s">
        <v>1853</v>
      </c>
      <c r="H963" s="1">
        <v>38523</v>
      </c>
      <c r="I963">
        <f t="shared" si="30"/>
        <v>35478</v>
      </c>
    </row>
    <row r="964" spans="1:9" x14ac:dyDescent="0.3">
      <c r="A964">
        <f t="shared" si="31"/>
        <v>35480</v>
      </c>
      <c r="B964">
        <v>954</v>
      </c>
      <c r="C964" t="s">
        <v>1952</v>
      </c>
      <c r="D964" t="s">
        <v>25</v>
      </c>
      <c r="E964" t="s">
        <v>145</v>
      </c>
      <c r="F964" t="s">
        <v>11151</v>
      </c>
      <c r="G964" t="s">
        <v>1853</v>
      </c>
      <c r="H964" s="1">
        <v>40978</v>
      </c>
      <c r="I964">
        <f t="shared" si="30"/>
        <v>35480</v>
      </c>
    </row>
    <row r="965" spans="1:9" x14ac:dyDescent="0.3">
      <c r="A965">
        <f t="shared" si="31"/>
        <v>35494</v>
      </c>
      <c r="B965">
        <v>955</v>
      </c>
      <c r="C965" t="s">
        <v>1980</v>
      </c>
      <c r="D965" t="s">
        <v>25</v>
      </c>
      <c r="E965" t="s">
        <v>80</v>
      </c>
      <c r="F965" t="s">
        <v>11152</v>
      </c>
      <c r="G965" t="s">
        <v>1853</v>
      </c>
      <c r="H965" s="1">
        <v>38860</v>
      </c>
      <c r="I965">
        <f t="shared" si="30"/>
        <v>35494</v>
      </c>
    </row>
    <row r="966" spans="1:9" x14ac:dyDescent="0.3">
      <c r="A966">
        <f t="shared" si="31"/>
        <v>35506</v>
      </c>
      <c r="B966">
        <v>956</v>
      </c>
      <c r="C966" t="s">
        <v>1435</v>
      </c>
      <c r="D966" t="s">
        <v>25</v>
      </c>
      <c r="E966" t="s">
        <v>145</v>
      </c>
      <c r="F966" t="s">
        <v>11153</v>
      </c>
      <c r="G966" t="s">
        <v>1853</v>
      </c>
      <c r="H966" s="1">
        <v>41298</v>
      </c>
      <c r="I966">
        <f t="shared" si="30"/>
        <v>35506</v>
      </c>
    </row>
    <row r="967" spans="1:9" x14ac:dyDescent="0.3">
      <c r="A967">
        <f t="shared" si="31"/>
        <v>35531</v>
      </c>
      <c r="B967">
        <v>957</v>
      </c>
      <c r="C967" t="s">
        <v>1964</v>
      </c>
      <c r="D967" t="s">
        <v>25</v>
      </c>
      <c r="E967" t="s">
        <v>33</v>
      </c>
      <c r="F967" t="s">
        <v>7896</v>
      </c>
      <c r="G967" t="s">
        <v>1853</v>
      </c>
      <c r="H967" s="1">
        <v>38515</v>
      </c>
      <c r="I967">
        <f t="shared" si="30"/>
        <v>35531</v>
      </c>
    </row>
    <row r="968" spans="1:9" x14ac:dyDescent="0.3">
      <c r="A968">
        <f t="shared" si="31"/>
        <v>35606</v>
      </c>
      <c r="B968">
        <v>958</v>
      </c>
      <c r="C968" t="s">
        <v>1746</v>
      </c>
      <c r="D968" t="s">
        <v>25</v>
      </c>
      <c r="E968" t="s">
        <v>80</v>
      </c>
      <c r="F968" t="s">
        <v>11154</v>
      </c>
      <c r="G968" t="s">
        <v>1853</v>
      </c>
      <c r="H968" s="1">
        <v>38611</v>
      </c>
      <c r="I968">
        <f t="shared" si="30"/>
        <v>35606</v>
      </c>
    </row>
    <row r="969" spans="1:9" x14ac:dyDescent="0.3">
      <c r="A969">
        <f t="shared" si="31"/>
        <v>35650</v>
      </c>
      <c r="B969">
        <v>959</v>
      </c>
      <c r="C969" t="s">
        <v>1783</v>
      </c>
      <c r="D969" t="s">
        <v>25</v>
      </c>
      <c r="E969" t="s">
        <v>26</v>
      </c>
      <c r="F969" t="s">
        <v>11155</v>
      </c>
      <c r="G969" t="s">
        <v>1853</v>
      </c>
      <c r="H969" s="1">
        <v>41980</v>
      </c>
      <c r="I969">
        <f t="shared" si="30"/>
        <v>35650</v>
      </c>
    </row>
    <row r="970" spans="1:9" x14ac:dyDescent="0.3">
      <c r="A970">
        <f t="shared" si="31"/>
        <v>35655</v>
      </c>
      <c r="B970">
        <v>960</v>
      </c>
      <c r="C970" t="s">
        <v>1612</v>
      </c>
      <c r="D970" t="s">
        <v>25</v>
      </c>
      <c r="E970" t="s">
        <v>26</v>
      </c>
      <c r="F970" t="s">
        <v>11156</v>
      </c>
      <c r="G970" t="s">
        <v>1853</v>
      </c>
      <c r="H970" s="1">
        <v>39091</v>
      </c>
      <c r="I970">
        <f t="shared" si="30"/>
        <v>35655</v>
      </c>
    </row>
    <row r="971" spans="1:9" x14ac:dyDescent="0.3">
      <c r="A971">
        <f t="shared" si="31"/>
        <v>35672</v>
      </c>
      <c r="B971">
        <v>961</v>
      </c>
      <c r="C971" t="s">
        <v>2065</v>
      </c>
      <c r="D971" t="s">
        <v>25</v>
      </c>
      <c r="E971" t="s">
        <v>80</v>
      </c>
      <c r="F971" t="s">
        <v>11157</v>
      </c>
      <c r="G971" t="s">
        <v>1853</v>
      </c>
      <c r="H971" s="1">
        <v>38706</v>
      </c>
      <c r="I971">
        <f t="shared" si="30"/>
        <v>35672</v>
      </c>
    </row>
    <row r="972" spans="1:9" x14ac:dyDescent="0.3">
      <c r="A972">
        <f t="shared" si="31"/>
        <v>35681</v>
      </c>
      <c r="B972">
        <v>962</v>
      </c>
      <c r="C972" t="s">
        <v>2049</v>
      </c>
      <c r="D972" t="s">
        <v>25</v>
      </c>
      <c r="E972" t="s">
        <v>26</v>
      </c>
      <c r="F972" t="s">
        <v>11158</v>
      </c>
      <c r="G972" t="s">
        <v>1853</v>
      </c>
      <c r="H972" s="1">
        <v>38016</v>
      </c>
      <c r="I972">
        <f t="shared" si="30"/>
        <v>35681</v>
      </c>
    </row>
    <row r="973" spans="1:9" x14ac:dyDescent="0.3">
      <c r="A973">
        <f t="shared" si="31"/>
        <v>35689</v>
      </c>
      <c r="B973">
        <v>963</v>
      </c>
      <c r="C973" t="s">
        <v>1892</v>
      </c>
      <c r="D973" t="s">
        <v>25</v>
      </c>
      <c r="E973" t="s">
        <v>37</v>
      </c>
      <c r="F973" t="s">
        <v>11159</v>
      </c>
      <c r="G973" t="s">
        <v>1853</v>
      </c>
      <c r="H973" s="1">
        <v>38860</v>
      </c>
      <c r="I973">
        <f t="shared" si="30"/>
        <v>35689</v>
      </c>
    </row>
    <row r="974" spans="1:9" x14ac:dyDescent="0.3">
      <c r="A974">
        <f t="shared" si="31"/>
        <v>35724</v>
      </c>
      <c r="B974">
        <v>964</v>
      </c>
      <c r="C974" t="s">
        <v>1963</v>
      </c>
      <c r="D974" t="s">
        <v>25</v>
      </c>
      <c r="E974" t="s">
        <v>80</v>
      </c>
      <c r="F974" t="s">
        <v>11160</v>
      </c>
      <c r="G974" t="s">
        <v>1853</v>
      </c>
      <c r="H974" s="1">
        <v>38016</v>
      </c>
      <c r="I974">
        <f t="shared" si="30"/>
        <v>35724</v>
      </c>
    </row>
    <row r="975" spans="1:9" x14ac:dyDescent="0.3">
      <c r="A975">
        <f t="shared" si="31"/>
        <v>35739</v>
      </c>
      <c r="B975">
        <v>965</v>
      </c>
      <c r="C975" t="s">
        <v>2030</v>
      </c>
      <c r="D975" t="s">
        <v>25</v>
      </c>
      <c r="E975" t="s">
        <v>2031</v>
      </c>
      <c r="F975" t="s">
        <v>11161</v>
      </c>
      <c r="G975" t="s">
        <v>1853</v>
      </c>
      <c r="H975" s="1">
        <v>38566</v>
      </c>
      <c r="I975">
        <f t="shared" si="30"/>
        <v>35739</v>
      </c>
    </row>
    <row r="976" spans="1:9" x14ac:dyDescent="0.3">
      <c r="A976">
        <f t="shared" si="31"/>
        <v>35740</v>
      </c>
      <c r="B976">
        <v>966</v>
      </c>
      <c r="C976" t="s">
        <v>1854</v>
      </c>
      <c r="D976" t="s">
        <v>25</v>
      </c>
      <c r="E976" t="s">
        <v>26</v>
      </c>
      <c r="F976" t="s">
        <v>11162</v>
      </c>
      <c r="G976" t="s">
        <v>1853</v>
      </c>
      <c r="H976" s="1">
        <v>41771</v>
      </c>
      <c r="I976">
        <f t="shared" si="30"/>
        <v>35740</v>
      </c>
    </row>
    <row r="977" spans="1:9" x14ac:dyDescent="0.3">
      <c r="A977">
        <f t="shared" si="31"/>
        <v>35748</v>
      </c>
      <c r="B977">
        <v>967</v>
      </c>
      <c r="C977" t="s">
        <v>2068</v>
      </c>
      <c r="D977" t="s">
        <v>25</v>
      </c>
      <c r="E977" t="s">
        <v>26</v>
      </c>
      <c r="F977" t="s">
        <v>7913</v>
      </c>
      <c r="G977" t="s">
        <v>1853</v>
      </c>
      <c r="H977" s="1">
        <v>38016</v>
      </c>
      <c r="I977">
        <f t="shared" si="30"/>
        <v>35748</v>
      </c>
    </row>
    <row r="978" spans="1:9" x14ac:dyDescent="0.3">
      <c r="A978">
        <f t="shared" si="31"/>
        <v>35766</v>
      </c>
      <c r="B978">
        <v>968</v>
      </c>
      <c r="C978" t="s">
        <v>2054</v>
      </c>
      <c r="D978" t="s">
        <v>25</v>
      </c>
      <c r="E978" t="s">
        <v>80</v>
      </c>
      <c r="F978" t="s">
        <v>11163</v>
      </c>
      <c r="G978" t="s">
        <v>1853</v>
      </c>
      <c r="H978" s="1">
        <v>38898</v>
      </c>
      <c r="I978">
        <f t="shared" si="30"/>
        <v>35766</v>
      </c>
    </row>
    <row r="979" spans="1:9" x14ac:dyDescent="0.3">
      <c r="A979">
        <f t="shared" si="31"/>
        <v>35786</v>
      </c>
      <c r="B979">
        <v>969</v>
      </c>
      <c r="C979" t="s">
        <v>1671</v>
      </c>
      <c r="D979" t="s">
        <v>25</v>
      </c>
      <c r="E979" t="s">
        <v>26</v>
      </c>
      <c r="F979" t="s">
        <v>11164</v>
      </c>
      <c r="G979" t="s">
        <v>1853</v>
      </c>
      <c r="H979" s="1">
        <v>38565</v>
      </c>
      <c r="I979">
        <f t="shared" si="30"/>
        <v>35786</v>
      </c>
    </row>
    <row r="980" spans="1:9" x14ac:dyDescent="0.3">
      <c r="A980">
        <f t="shared" si="31"/>
        <v>35802</v>
      </c>
      <c r="B980">
        <v>970</v>
      </c>
      <c r="C980" t="s">
        <v>2000</v>
      </c>
      <c r="D980" t="s">
        <v>25</v>
      </c>
      <c r="E980" t="s">
        <v>26</v>
      </c>
      <c r="F980" t="s">
        <v>11165</v>
      </c>
      <c r="G980" t="s">
        <v>1853</v>
      </c>
      <c r="H980" s="1">
        <v>40797</v>
      </c>
      <c r="I980">
        <f t="shared" si="30"/>
        <v>35802</v>
      </c>
    </row>
    <row r="981" spans="1:9" x14ac:dyDescent="0.3">
      <c r="A981">
        <f t="shared" si="31"/>
        <v>35821</v>
      </c>
      <c r="B981">
        <v>971</v>
      </c>
      <c r="C981" t="s">
        <v>1490</v>
      </c>
      <c r="D981" t="s">
        <v>25</v>
      </c>
      <c r="E981" t="s">
        <v>80</v>
      </c>
      <c r="F981" t="s">
        <v>11166</v>
      </c>
      <c r="G981" t="s">
        <v>1853</v>
      </c>
      <c r="H981" s="1">
        <v>38451</v>
      </c>
      <c r="I981">
        <f t="shared" si="30"/>
        <v>35821</v>
      </c>
    </row>
    <row r="982" spans="1:9" x14ac:dyDescent="0.3">
      <c r="A982">
        <f t="shared" si="31"/>
        <v>35821</v>
      </c>
      <c r="B982">
        <v>971</v>
      </c>
      <c r="C982" t="s">
        <v>1750</v>
      </c>
      <c r="D982" t="s">
        <v>25</v>
      </c>
      <c r="E982" t="s">
        <v>26</v>
      </c>
      <c r="F982" t="s">
        <v>11166</v>
      </c>
      <c r="G982" t="s">
        <v>1853</v>
      </c>
      <c r="H982" s="1">
        <v>39185</v>
      </c>
      <c r="I982">
        <f t="shared" si="30"/>
        <v>35821</v>
      </c>
    </row>
    <row r="983" spans="1:9" x14ac:dyDescent="0.3">
      <c r="A983">
        <f t="shared" si="31"/>
        <v>35823</v>
      </c>
      <c r="B983">
        <v>973</v>
      </c>
      <c r="C983" t="s">
        <v>1635</v>
      </c>
      <c r="D983" t="s">
        <v>25</v>
      </c>
      <c r="E983" t="s">
        <v>29</v>
      </c>
      <c r="F983" t="s">
        <v>11167</v>
      </c>
      <c r="G983" t="s">
        <v>1853</v>
      </c>
      <c r="H983" s="1">
        <v>38016</v>
      </c>
      <c r="I983">
        <f t="shared" si="30"/>
        <v>35823</v>
      </c>
    </row>
    <row r="984" spans="1:9" x14ac:dyDescent="0.3">
      <c r="A984">
        <f t="shared" si="31"/>
        <v>35846</v>
      </c>
      <c r="B984">
        <v>974</v>
      </c>
      <c r="C984" t="s">
        <v>2075</v>
      </c>
      <c r="D984" t="s">
        <v>25</v>
      </c>
      <c r="E984" t="s">
        <v>203</v>
      </c>
      <c r="F984" t="s">
        <v>11168</v>
      </c>
      <c r="G984" t="s">
        <v>1853</v>
      </c>
      <c r="H984" s="1">
        <v>39647</v>
      </c>
      <c r="I984">
        <f t="shared" si="30"/>
        <v>35846</v>
      </c>
    </row>
    <row r="985" spans="1:9" x14ac:dyDescent="0.3">
      <c r="A985">
        <f t="shared" si="31"/>
        <v>35851</v>
      </c>
      <c r="B985">
        <v>975</v>
      </c>
      <c r="C985" t="s">
        <v>28364</v>
      </c>
      <c r="D985" t="s">
        <v>25</v>
      </c>
      <c r="E985" t="s">
        <v>41</v>
      </c>
      <c r="F985" t="s">
        <v>28392</v>
      </c>
      <c r="G985" t="s">
        <v>1853</v>
      </c>
      <c r="H985" s="1">
        <v>42597</v>
      </c>
      <c r="I985">
        <f t="shared" si="30"/>
        <v>35851</v>
      </c>
    </row>
    <row r="986" spans="1:9" x14ac:dyDescent="0.3">
      <c r="A986">
        <f t="shared" si="31"/>
        <v>35858</v>
      </c>
      <c r="B986">
        <v>976</v>
      </c>
      <c r="C986" t="s">
        <v>2035</v>
      </c>
      <c r="D986" t="s">
        <v>25</v>
      </c>
      <c r="E986" t="s">
        <v>26</v>
      </c>
      <c r="F986" t="s">
        <v>11169</v>
      </c>
      <c r="G986" t="s">
        <v>1853</v>
      </c>
      <c r="H986" s="1">
        <v>38203</v>
      </c>
      <c r="I986">
        <f t="shared" si="30"/>
        <v>35858</v>
      </c>
    </row>
    <row r="987" spans="1:9" x14ac:dyDescent="0.3">
      <c r="A987">
        <f t="shared" si="31"/>
        <v>35860</v>
      </c>
      <c r="B987">
        <v>977</v>
      </c>
      <c r="C987" t="s">
        <v>1984</v>
      </c>
      <c r="D987" t="s">
        <v>25</v>
      </c>
      <c r="E987" t="s">
        <v>37</v>
      </c>
      <c r="F987" t="s">
        <v>11170</v>
      </c>
      <c r="G987" t="s">
        <v>1853</v>
      </c>
      <c r="H987" s="1">
        <v>38941</v>
      </c>
      <c r="I987">
        <f t="shared" si="30"/>
        <v>35860</v>
      </c>
    </row>
    <row r="988" spans="1:9" x14ac:dyDescent="0.3">
      <c r="A988">
        <f t="shared" si="31"/>
        <v>35966</v>
      </c>
      <c r="B988">
        <v>978</v>
      </c>
      <c r="C988" t="s">
        <v>1195</v>
      </c>
      <c r="D988" t="s">
        <v>25</v>
      </c>
      <c r="E988" t="s">
        <v>41</v>
      </c>
      <c r="F988" t="s">
        <v>7927</v>
      </c>
      <c r="G988" t="s">
        <v>1853</v>
      </c>
      <c r="H988" s="1">
        <v>38033</v>
      </c>
      <c r="I988">
        <f t="shared" si="30"/>
        <v>35966</v>
      </c>
    </row>
    <row r="989" spans="1:9" x14ac:dyDescent="0.3">
      <c r="A989">
        <f t="shared" si="31"/>
        <v>35998</v>
      </c>
      <c r="B989">
        <v>979</v>
      </c>
      <c r="C989" t="s">
        <v>2029</v>
      </c>
      <c r="D989" t="s">
        <v>25</v>
      </c>
      <c r="E989" t="s">
        <v>26</v>
      </c>
      <c r="F989" t="s">
        <v>11171</v>
      </c>
      <c r="G989" t="s">
        <v>1853</v>
      </c>
      <c r="H989" s="1">
        <v>38254</v>
      </c>
      <c r="I989">
        <f t="shared" si="30"/>
        <v>35998</v>
      </c>
    </row>
    <row r="990" spans="1:9" x14ac:dyDescent="0.3">
      <c r="A990">
        <f t="shared" si="31"/>
        <v>36029</v>
      </c>
      <c r="B990">
        <v>980</v>
      </c>
      <c r="C990" t="s">
        <v>1966</v>
      </c>
      <c r="D990" t="s">
        <v>25</v>
      </c>
      <c r="E990" t="s">
        <v>26</v>
      </c>
      <c r="F990" t="s">
        <v>11172</v>
      </c>
      <c r="G990" t="s">
        <v>1853</v>
      </c>
      <c r="H990" s="1">
        <v>38016</v>
      </c>
      <c r="I990">
        <f t="shared" si="30"/>
        <v>36029</v>
      </c>
    </row>
    <row r="991" spans="1:9" x14ac:dyDescent="0.3">
      <c r="A991">
        <f t="shared" si="31"/>
        <v>36053</v>
      </c>
      <c r="B991">
        <v>981</v>
      </c>
      <c r="C991" t="s">
        <v>2050</v>
      </c>
      <c r="D991" t="s">
        <v>25</v>
      </c>
      <c r="E991" t="s">
        <v>29</v>
      </c>
      <c r="F991" t="s">
        <v>11173</v>
      </c>
      <c r="G991" t="s">
        <v>1853</v>
      </c>
      <c r="H991" s="1">
        <v>38534</v>
      </c>
      <c r="I991">
        <f t="shared" si="30"/>
        <v>36053</v>
      </c>
    </row>
    <row r="992" spans="1:9" x14ac:dyDescent="0.3">
      <c r="A992">
        <f t="shared" si="31"/>
        <v>36060</v>
      </c>
      <c r="B992">
        <v>982</v>
      </c>
      <c r="C992" t="s">
        <v>2018</v>
      </c>
      <c r="D992" t="s">
        <v>25</v>
      </c>
      <c r="E992" t="s">
        <v>2019</v>
      </c>
      <c r="F992" t="s">
        <v>11174</v>
      </c>
      <c r="G992" t="s">
        <v>1853</v>
      </c>
      <c r="H992" s="1">
        <v>41183</v>
      </c>
      <c r="I992">
        <f t="shared" si="30"/>
        <v>36060</v>
      </c>
    </row>
    <row r="993" spans="1:9" x14ac:dyDescent="0.3">
      <c r="A993">
        <f t="shared" si="31"/>
        <v>36062</v>
      </c>
      <c r="B993">
        <v>983</v>
      </c>
      <c r="C993" t="s">
        <v>1950</v>
      </c>
      <c r="D993" t="s">
        <v>25</v>
      </c>
      <c r="E993" t="s">
        <v>26</v>
      </c>
      <c r="F993" t="s">
        <v>11175</v>
      </c>
      <c r="G993" t="s">
        <v>1853</v>
      </c>
      <c r="H993" s="1">
        <v>38016</v>
      </c>
      <c r="I993">
        <f t="shared" si="30"/>
        <v>36062</v>
      </c>
    </row>
    <row r="994" spans="1:9" x14ac:dyDescent="0.3">
      <c r="A994">
        <f t="shared" si="31"/>
        <v>36173</v>
      </c>
      <c r="B994">
        <v>984</v>
      </c>
      <c r="C994" t="s">
        <v>2009</v>
      </c>
      <c r="D994" t="s">
        <v>25</v>
      </c>
      <c r="E994" t="s">
        <v>80</v>
      </c>
      <c r="F994" t="s">
        <v>11176</v>
      </c>
      <c r="G994" t="s">
        <v>1853</v>
      </c>
      <c r="H994" s="1">
        <v>40723</v>
      </c>
      <c r="I994">
        <f t="shared" si="30"/>
        <v>36173</v>
      </c>
    </row>
    <row r="995" spans="1:9" x14ac:dyDescent="0.3">
      <c r="A995">
        <f t="shared" si="31"/>
        <v>36174</v>
      </c>
      <c r="B995">
        <v>985</v>
      </c>
      <c r="C995" t="s">
        <v>1914</v>
      </c>
      <c r="D995" t="s">
        <v>25</v>
      </c>
      <c r="E995" t="s">
        <v>47</v>
      </c>
      <c r="F995" t="s">
        <v>11177</v>
      </c>
      <c r="G995" t="s">
        <v>1853</v>
      </c>
      <c r="H995" s="1">
        <v>38558</v>
      </c>
      <c r="I995">
        <f t="shared" si="30"/>
        <v>36174</v>
      </c>
    </row>
    <row r="996" spans="1:9" x14ac:dyDescent="0.3">
      <c r="A996">
        <f t="shared" si="31"/>
        <v>36195</v>
      </c>
      <c r="B996">
        <v>986</v>
      </c>
      <c r="C996" t="s">
        <v>2046</v>
      </c>
      <c r="D996" t="s">
        <v>25</v>
      </c>
      <c r="E996" t="s">
        <v>33</v>
      </c>
      <c r="F996" t="s">
        <v>11178</v>
      </c>
      <c r="G996" t="s">
        <v>1853</v>
      </c>
      <c r="H996" s="1">
        <v>38245</v>
      </c>
      <c r="I996">
        <f t="shared" si="30"/>
        <v>36195</v>
      </c>
    </row>
    <row r="997" spans="1:9" x14ac:dyDescent="0.3">
      <c r="A997">
        <f t="shared" si="31"/>
        <v>36271</v>
      </c>
      <c r="B997">
        <v>987</v>
      </c>
      <c r="C997" t="s">
        <v>1512</v>
      </c>
      <c r="D997" t="s">
        <v>25</v>
      </c>
      <c r="E997" t="s">
        <v>41</v>
      </c>
      <c r="F997" t="s">
        <v>11179</v>
      </c>
      <c r="G997" t="s">
        <v>1853</v>
      </c>
      <c r="H997" s="1">
        <v>38703</v>
      </c>
      <c r="I997">
        <f t="shared" si="30"/>
        <v>36271</v>
      </c>
    </row>
    <row r="998" spans="1:9" x14ac:dyDescent="0.3">
      <c r="A998">
        <f t="shared" si="31"/>
        <v>36278</v>
      </c>
      <c r="B998">
        <v>988</v>
      </c>
      <c r="C998" t="s">
        <v>2045</v>
      </c>
      <c r="D998" t="s">
        <v>25</v>
      </c>
      <c r="E998" t="s">
        <v>80</v>
      </c>
      <c r="F998" t="s">
        <v>11180</v>
      </c>
      <c r="G998" t="s">
        <v>1853</v>
      </c>
      <c r="H998" s="1">
        <v>38272</v>
      </c>
      <c r="I998">
        <f t="shared" si="30"/>
        <v>36278</v>
      </c>
    </row>
    <row r="999" spans="1:9" x14ac:dyDescent="0.3">
      <c r="A999">
        <f t="shared" si="31"/>
        <v>36285</v>
      </c>
      <c r="B999">
        <v>989</v>
      </c>
      <c r="C999" t="s">
        <v>2023</v>
      </c>
      <c r="D999" t="s">
        <v>25</v>
      </c>
      <c r="E999" t="s">
        <v>26</v>
      </c>
      <c r="F999" t="s">
        <v>11181</v>
      </c>
      <c r="G999" t="s">
        <v>1853</v>
      </c>
      <c r="H999" s="1">
        <v>38210</v>
      </c>
      <c r="I999">
        <f t="shared" si="30"/>
        <v>36285</v>
      </c>
    </row>
    <row r="1000" spans="1:9" x14ac:dyDescent="0.3">
      <c r="A1000">
        <f t="shared" si="31"/>
        <v>36366</v>
      </c>
      <c r="B1000">
        <v>990</v>
      </c>
      <c r="C1000" t="s">
        <v>489</v>
      </c>
      <c r="D1000" t="s">
        <v>25</v>
      </c>
      <c r="E1000" t="s">
        <v>490</v>
      </c>
      <c r="F1000" t="s">
        <v>11182</v>
      </c>
      <c r="G1000" t="s">
        <v>1853</v>
      </c>
      <c r="H1000" s="1">
        <v>39915</v>
      </c>
      <c r="I1000">
        <f t="shared" si="30"/>
        <v>36366</v>
      </c>
    </row>
    <row r="1001" spans="1:9" x14ac:dyDescent="0.3">
      <c r="A1001">
        <f t="shared" si="31"/>
        <v>36438</v>
      </c>
      <c r="B1001">
        <v>991</v>
      </c>
      <c r="C1001" t="s">
        <v>2118</v>
      </c>
      <c r="D1001" t="s">
        <v>25</v>
      </c>
      <c r="E1001" t="s">
        <v>410</v>
      </c>
      <c r="F1001" t="s">
        <v>11183</v>
      </c>
      <c r="G1001" t="s">
        <v>1853</v>
      </c>
      <c r="H1001" s="1">
        <v>39977</v>
      </c>
      <c r="I1001">
        <f t="shared" si="30"/>
        <v>36438</v>
      </c>
    </row>
    <row r="1002" spans="1:9" x14ac:dyDescent="0.3">
      <c r="A1002">
        <f t="shared" si="31"/>
        <v>36476</v>
      </c>
      <c r="B1002">
        <v>992</v>
      </c>
      <c r="C1002" t="s">
        <v>2024</v>
      </c>
      <c r="D1002" t="s">
        <v>25</v>
      </c>
      <c r="E1002" t="s">
        <v>41</v>
      </c>
      <c r="F1002" t="s">
        <v>11184</v>
      </c>
      <c r="G1002" t="s">
        <v>1853</v>
      </c>
      <c r="H1002" s="1">
        <v>38016</v>
      </c>
      <c r="I1002">
        <f t="shared" si="30"/>
        <v>36476</v>
      </c>
    </row>
    <row r="1003" spans="1:9" x14ac:dyDescent="0.3">
      <c r="A1003">
        <f t="shared" si="31"/>
        <v>36510</v>
      </c>
      <c r="B1003">
        <v>993</v>
      </c>
      <c r="C1003" t="s">
        <v>2006</v>
      </c>
      <c r="D1003" t="s">
        <v>25</v>
      </c>
      <c r="E1003" t="s">
        <v>41</v>
      </c>
      <c r="F1003" t="s">
        <v>11185</v>
      </c>
      <c r="G1003" t="s">
        <v>2011</v>
      </c>
      <c r="H1003" s="1">
        <v>38016</v>
      </c>
      <c r="I1003">
        <f t="shared" si="30"/>
        <v>36510</v>
      </c>
    </row>
    <row r="1004" spans="1:9" x14ac:dyDescent="0.3">
      <c r="A1004">
        <f t="shared" si="31"/>
        <v>36522</v>
      </c>
      <c r="B1004">
        <v>994</v>
      </c>
      <c r="C1004" t="s">
        <v>2055</v>
      </c>
      <c r="D1004" t="s">
        <v>25</v>
      </c>
      <c r="E1004" t="s">
        <v>26</v>
      </c>
      <c r="F1004" t="s">
        <v>11186</v>
      </c>
      <c r="G1004" t="s">
        <v>2011</v>
      </c>
      <c r="H1004" s="1">
        <v>40218</v>
      </c>
      <c r="I1004">
        <f t="shared" si="30"/>
        <v>36522</v>
      </c>
    </row>
    <row r="1005" spans="1:9" x14ac:dyDescent="0.3">
      <c r="A1005">
        <f t="shared" si="31"/>
        <v>36545</v>
      </c>
      <c r="B1005">
        <v>995</v>
      </c>
      <c r="C1005" t="s">
        <v>2007</v>
      </c>
      <c r="D1005" t="s">
        <v>25</v>
      </c>
      <c r="E1005" t="s">
        <v>33</v>
      </c>
      <c r="F1005" t="s">
        <v>11187</v>
      </c>
      <c r="G1005" t="s">
        <v>2011</v>
      </c>
      <c r="H1005" s="1">
        <v>41479</v>
      </c>
      <c r="I1005">
        <f t="shared" si="30"/>
        <v>36545</v>
      </c>
    </row>
    <row r="1006" spans="1:9" x14ac:dyDescent="0.3">
      <c r="A1006">
        <f t="shared" si="31"/>
        <v>36551</v>
      </c>
      <c r="B1006">
        <v>996</v>
      </c>
      <c r="C1006" t="s">
        <v>2067</v>
      </c>
      <c r="D1006" t="s">
        <v>25</v>
      </c>
      <c r="E1006" t="s">
        <v>26</v>
      </c>
      <c r="F1006" t="s">
        <v>11188</v>
      </c>
      <c r="G1006" t="s">
        <v>2011</v>
      </c>
      <c r="H1006" s="1">
        <v>38408</v>
      </c>
      <c r="I1006">
        <f t="shared" si="30"/>
        <v>36551</v>
      </c>
    </row>
    <row r="1007" spans="1:9" x14ac:dyDescent="0.3">
      <c r="A1007">
        <f t="shared" si="31"/>
        <v>36568</v>
      </c>
      <c r="B1007">
        <v>997</v>
      </c>
      <c r="C1007" t="s">
        <v>2061</v>
      </c>
      <c r="D1007" t="s">
        <v>25</v>
      </c>
      <c r="E1007" t="s">
        <v>145</v>
      </c>
      <c r="F1007" t="s">
        <v>11189</v>
      </c>
      <c r="G1007" t="s">
        <v>2011</v>
      </c>
      <c r="H1007" s="1">
        <v>39931</v>
      </c>
      <c r="I1007">
        <f t="shared" si="30"/>
        <v>36568</v>
      </c>
    </row>
    <row r="1008" spans="1:9" x14ac:dyDescent="0.3">
      <c r="A1008">
        <f t="shared" si="31"/>
        <v>36600</v>
      </c>
      <c r="B1008">
        <v>998</v>
      </c>
      <c r="C1008" t="s">
        <v>2048</v>
      </c>
      <c r="D1008" t="s">
        <v>25</v>
      </c>
      <c r="E1008" t="s">
        <v>80</v>
      </c>
      <c r="F1008" t="s">
        <v>11190</v>
      </c>
      <c r="G1008" t="s">
        <v>2011</v>
      </c>
      <c r="H1008" s="1">
        <v>38529</v>
      </c>
      <c r="I1008">
        <f t="shared" si="30"/>
        <v>36600</v>
      </c>
    </row>
    <row r="1009" spans="1:9" x14ac:dyDescent="0.3">
      <c r="A1009">
        <f t="shared" si="31"/>
        <v>36713</v>
      </c>
      <c r="B1009">
        <v>999</v>
      </c>
      <c r="C1009" t="s">
        <v>1579</v>
      </c>
      <c r="D1009" t="s">
        <v>25</v>
      </c>
      <c r="E1009" t="s">
        <v>80</v>
      </c>
      <c r="F1009" t="s">
        <v>11191</v>
      </c>
      <c r="G1009" t="s">
        <v>2011</v>
      </c>
      <c r="H1009" s="1">
        <v>38598</v>
      </c>
      <c r="I1009">
        <f t="shared" si="30"/>
        <v>36713</v>
      </c>
    </row>
    <row r="1010" spans="1:9" x14ac:dyDescent="0.3">
      <c r="A1010">
        <f t="shared" si="31"/>
        <v>36796</v>
      </c>
      <c r="B1010">
        <v>1000</v>
      </c>
      <c r="C1010" t="s">
        <v>1910</v>
      </c>
      <c r="D1010" t="s">
        <v>25</v>
      </c>
      <c r="E1010" t="s">
        <v>127</v>
      </c>
      <c r="F1010" t="s">
        <v>11192</v>
      </c>
      <c r="G1010" t="s">
        <v>2011</v>
      </c>
      <c r="H1010" s="1">
        <v>38237</v>
      </c>
      <c r="I1010">
        <f t="shared" si="30"/>
        <v>36796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</sheetData>
  <pageMargins left="0.7" right="0.7" top="0.75" bottom="0.75" header="0.3" footer="0.3"/>
  <pageSetup orientation="portrait" horizontalDpi="4294967293" vertic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I1105"/>
  <sheetViews>
    <sheetView topLeftCell="A982" workbookViewId="0">
      <selection activeCell="A1010" sqref="A1010"/>
    </sheetView>
  </sheetViews>
  <sheetFormatPr defaultRowHeight="14.4" x14ac:dyDescent="0.3"/>
  <cols>
    <col min="2" max="2" width="5" customWidth="1"/>
    <col min="3" max="3" width="20.109375" customWidth="1"/>
    <col min="4" max="4" width="4.33203125" customWidth="1"/>
    <col min="5" max="5" width="13.21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136205</v>
      </c>
      <c r="B2">
        <v>1</v>
      </c>
      <c r="C2" t="s">
        <v>28</v>
      </c>
      <c r="D2" t="s">
        <v>25</v>
      </c>
      <c r="E2" t="s">
        <v>29</v>
      </c>
      <c r="F2" t="s">
        <v>11210</v>
      </c>
      <c r="G2" t="s">
        <v>39</v>
      </c>
      <c r="H2" s="1">
        <v>41629</v>
      </c>
      <c r="I2">
        <f t="shared" ref="I2:I65" si="0">A2</f>
        <v>136205</v>
      </c>
    </row>
    <row r="3" spans="1:9" x14ac:dyDescent="0.3">
      <c r="A3">
        <f t="shared" ref="A3:A66" si="1">(LEFT(F3)*10^5)+(MID(F3,3,2)*10^3)+RIGHT(F3,3)</f>
        <v>136298</v>
      </c>
      <c r="B3">
        <v>2</v>
      </c>
      <c r="C3" t="s">
        <v>30</v>
      </c>
      <c r="D3" t="s">
        <v>25</v>
      </c>
      <c r="E3" t="s">
        <v>29</v>
      </c>
      <c r="F3" t="s">
        <v>11211</v>
      </c>
      <c r="G3" t="s">
        <v>39</v>
      </c>
      <c r="H3" s="1">
        <v>39289</v>
      </c>
      <c r="I3">
        <f t="shared" si="0"/>
        <v>136298</v>
      </c>
    </row>
    <row r="4" spans="1:9" x14ac:dyDescent="0.3">
      <c r="A4">
        <f t="shared" si="1"/>
        <v>136508</v>
      </c>
      <c r="B4">
        <v>3</v>
      </c>
      <c r="C4" t="s">
        <v>32</v>
      </c>
      <c r="D4" t="s">
        <v>25</v>
      </c>
      <c r="E4" t="s">
        <v>33</v>
      </c>
      <c r="F4" t="s">
        <v>11212</v>
      </c>
      <c r="G4" t="s">
        <v>2137</v>
      </c>
      <c r="H4" s="1">
        <v>40694</v>
      </c>
      <c r="I4">
        <f t="shared" si="0"/>
        <v>136508</v>
      </c>
    </row>
    <row r="5" spans="1:9" x14ac:dyDescent="0.3">
      <c r="A5">
        <f t="shared" si="1"/>
        <v>136636</v>
      </c>
      <c r="B5">
        <v>4</v>
      </c>
      <c r="C5" t="s">
        <v>24</v>
      </c>
      <c r="D5" t="s">
        <v>25</v>
      </c>
      <c r="E5" t="s">
        <v>26</v>
      </c>
      <c r="F5" t="s">
        <v>27729</v>
      </c>
      <c r="G5" t="s">
        <v>2137</v>
      </c>
      <c r="H5" s="1">
        <v>42413</v>
      </c>
      <c r="I5">
        <f t="shared" si="0"/>
        <v>136636</v>
      </c>
    </row>
    <row r="6" spans="1:9" x14ac:dyDescent="0.3">
      <c r="A6">
        <f t="shared" si="1"/>
        <v>136707</v>
      </c>
      <c r="B6">
        <v>5</v>
      </c>
      <c r="C6" t="s">
        <v>36</v>
      </c>
      <c r="D6" t="s">
        <v>25</v>
      </c>
      <c r="E6" t="s">
        <v>37</v>
      </c>
      <c r="F6" t="s">
        <v>11213</v>
      </c>
      <c r="G6" t="s">
        <v>55</v>
      </c>
      <c r="H6" s="1">
        <v>39997</v>
      </c>
      <c r="I6">
        <f t="shared" si="0"/>
        <v>136707</v>
      </c>
    </row>
    <row r="7" spans="1:9" x14ac:dyDescent="0.3">
      <c r="A7">
        <f t="shared" si="1"/>
        <v>136986</v>
      </c>
      <c r="B7">
        <v>6</v>
      </c>
      <c r="C7" t="s">
        <v>40</v>
      </c>
      <c r="D7" t="s">
        <v>25</v>
      </c>
      <c r="E7" t="s">
        <v>41</v>
      </c>
      <c r="F7" t="s">
        <v>10144</v>
      </c>
      <c r="G7" t="s">
        <v>61</v>
      </c>
      <c r="H7" s="1">
        <v>39149</v>
      </c>
      <c r="I7">
        <f t="shared" si="0"/>
        <v>136986</v>
      </c>
    </row>
    <row r="8" spans="1:9" x14ac:dyDescent="0.3">
      <c r="A8">
        <f t="shared" si="1"/>
        <v>137165</v>
      </c>
      <c r="B8">
        <v>7</v>
      </c>
      <c r="C8" t="s">
        <v>49</v>
      </c>
      <c r="D8" t="s">
        <v>25</v>
      </c>
      <c r="E8" t="s">
        <v>41</v>
      </c>
      <c r="F8" t="s">
        <v>11214</v>
      </c>
      <c r="G8" t="s">
        <v>66</v>
      </c>
      <c r="H8" s="1">
        <v>39497</v>
      </c>
      <c r="I8">
        <f t="shared" si="0"/>
        <v>137165</v>
      </c>
    </row>
    <row r="9" spans="1:9" x14ac:dyDescent="0.3">
      <c r="A9">
        <f t="shared" si="1"/>
        <v>137172</v>
      </c>
      <c r="B9">
        <v>8</v>
      </c>
      <c r="C9" t="s">
        <v>189</v>
      </c>
      <c r="D9" t="s">
        <v>25</v>
      </c>
      <c r="E9" t="s">
        <v>41</v>
      </c>
      <c r="F9" t="s">
        <v>15836</v>
      </c>
      <c r="G9" t="s">
        <v>66</v>
      </c>
      <c r="H9" s="1">
        <v>42656</v>
      </c>
      <c r="I9">
        <f t="shared" si="0"/>
        <v>137172</v>
      </c>
    </row>
    <row r="10" spans="1:9" x14ac:dyDescent="0.3">
      <c r="A10">
        <f t="shared" si="1"/>
        <v>137199</v>
      </c>
      <c r="B10">
        <v>9</v>
      </c>
      <c r="C10" t="s">
        <v>67</v>
      </c>
      <c r="D10" t="s">
        <v>25</v>
      </c>
      <c r="E10" t="s">
        <v>37</v>
      </c>
      <c r="F10" t="s">
        <v>11215</v>
      </c>
      <c r="G10" t="s">
        <v>66</v>
      </c>
      <c r="H10" s="1">
        <v>40329</v>
      </c>
      <c r="I10">
        <f t="shared" si="0"/>
        <v>137199</v>
      </c>
    </row>
    <row r="11" spans="1:9" x14ac:dyDescent="0.3">
      <c r="A11">
        <f t="shared" si="1"/>
        <v>137346</v>
      </c>
      <c r="B11">
        <v>10</v>
      </c>
      <c r="C11" t="s">
        <v>43</v>
      </c>
      <c r="D11" t="s">
        <v>25</v>
      </c>
      <c r="E11" t="s">
        <v>33</v>
      </c>
      <c r="F11" t="s">
        <v>11216</v>
      </c>
      <c r="G11" t="s">
        <v>73</v>
      </c>
      <c r="H11" s="1">
        <v>39244</v>
      </c>
      <c r="I11">
        <f t="shared" si="0"/>
        <v>137346</v>
      </c>
    </row>
    <row r="12" spans="1:9" x14ac:dyDescent="0.3">
      <c r="A12">
        <f t="shared" si="1"/>
        <v>137421</v>
      </c>
      <c r="B12">
        <v>11</v>
      </c>
      <c r="C12" t="s">
        <v>46</v>
      </c>
      <c r="D12" t="s">
        <v>25</v>
      </c>
      <c r="E12" t="s">
        <v>47</v>
      </c>
      <c r="F12" t="s">
        <v>2078</v>
      </c>
      <c r="G12" t="s">
        <v>76</v>
      </c>
      <c r="H12" s="1">
        <v>39289</v>
      </c>
      <c r="I12">
        <f t="shared" si="0"/>
        <v>137421</v>
      </c>
    </row>
    <row r="13" spans="1:9" x14ac:dyDescent="0.3">
      <c r="A13">
        <f t="shared" si="1"/>
        <v>137426</v>
      </c>
      <c r="B13">
        <v>12</v>
      </c>
      <c r="C13" t="s">
        <v>27728</v>
      </c>
      <c r="D13" t="s">
        <v>25</v>
      </c>
      <c r="E13" t="s">
        <v>26</v>
      </c>
      <c r="F13" t="s">
        <v>28733</v>
      </c>
      <c r="G13" t="s">
        <v>76</v>
      </c>
      <c r="H13" s="1">
        <v>42657</v>
      </c>
      <c r="I13">
        <f t="shared" si="0"/>
        <v>137426</v>
      </c>
    </row>
    <row r="14" spans="1:9" x14ac:dyDescent="0.3">
      <c r="A14">
        <f t="shared" si="1"/>
        <v>137448</v>
      </c>
      <c r="B14">
        <v>13</v>
      </c>
      <c r="C14" t="s">
        <v>56</v>
      </c>
      <c r="D14" t="s">
        <v>25</v>
      </c>
      <c r="E14" t="s">
        <v>33</v>
      </c>
      <c r="F14" t="s">
        <v>11217</v>
      </c>
      <c r="G14" t="s">
        <v>76</v>
      </c>
      <c r="H14" s="1">
        <v>38965</v>
      </c>
      <c r="I14">
        <f t="shared" si="0"/>
        <v>137448</v>
      </c>
    </row>
    <row r="15" spans="1:9" x14ac:dyDescent="0.3">
      <c r="A15">
        <f t="shared" si="1"/>
        <v>137482</v>
      </c>
      <c r="B15">
        <v>14</v>
      </c>
      <c r="C15" t="s">
        <v>85</v>
      </c>
      <c r="D15" t="s">
        <v>25</v>
      </c>
      <c r="E15" t="s">
        <v>33</v>
      </c>
      <c r="F15" t="s">
        <v>11218</v>
      </c>
      <c r="G15" t="s">
        <v>76</v>
      </c>
      <c r="H15" s="1">
        <v>39486</v>
      </c>
      <c r="I15">
        <f t="shared" si="0"/>
        <v>137482</v>
      </c>
    </row>
    <row r="16" spans="1:9" x14ac:dyDescent="0.3">
      <c r="A16">
        <f t="shared" si="1"/>
        <v>137550</v>
      </c>
      <c r="B16">
        <v>15</v>
      </c>
      <c r="C16" t="s">
        <v>83</v>
      </c>
      <c r="D16" t="s">
        <v>25</v>
      </c>
      <c r="E16" t="s">
        <v>26</v>
      </c>
      <c r="F16" t="s">
        <v>10168</v>
      </c>
      <c r="G16" t="s">
        <v>76</v>
      </c>
      <c r="H16" s="1">
        <v>39597</v>
      </c>
      <c r="I16">
        <f t="shared" si="0"/>
        <v>137550</v>
      </c>
    </row>
    <row r="17" spans="1:9" x14ac:dyDescent="0.3">
      <c r="A17">
        <f t="shared" si="1"/>
        <v>137572</v>
      </c>
      <c r="B17">
        <v>16</v>
      </c>
      <c r="C17" t="s">
        <v>53</v>
      </c>
      <c r="D17" t="s">
        <v>25</v>
      </c>
      <c r="E17" t="s">
        <v>33</v>
      </c>
      <c r="F17" t="s">
        <v>11219</v>
      </c>
      <c r="G17" t="s">
        <v>76</v>
      </c>
      <c r="H17" s="1">
        <v>38957</v>
      </c>
      <c r="I17">
        <f t="shared" si="0"/>
        <v>137572</v>
      </c>
    </row>
    <row r="18" spans="1:9" x14ac:dyDescent="0.3">
      <c r="A18">
        <f t="shared" si="1"/>
        <v>137573</v>
      </c>
      <c r="B18">
        <v>17</v>
      </c>
      <c r="C18" t="s">
        <v>99</v>
      </c>
      <c r="D18" t="s">
        <v>25</v>
      </c>
      <c r="E18" t="s">
        <v>26</v>
      </c>
      <c r="F18" t="s">
        <v>28235</v>
      </c>
      <c r="G18" t="s">
        <v>76</v>
      </c>
      <c r="H18" s="1">
        <v>42551</v>
      </c>
      <c r="I18">
        <f t="shared" si="0"/>
        <v>137573</v>
      </c>
    </row>
    <row r="19" spans="1:9" x14ac:dyDescent="0.3">
      <c r="A19">
        <f t="shared" si="1"/>
        <v>137591</v>
      </c>
      <c r="B19">
        <v>18</v>
      </c>
      <c r="C19" t="s">
        <v>62</v>
      </c>
      <c r="D19" t="s">
        <v>25</v>
      </c>
      <c r="E19" t="s">
        <v>41</v>
      </c>
      <c r="F19" t="s">
        <v>11220</v>
      </c>
      <c r="G19" t="s">
        <v>76</v>
      </c>
      <c r="H19" s="1">
        <v>38929</v>
      </c>
      <c r="I19">
        <f t="shared" si="0"/>
        <v>137591</v>
      </c>
    </row>
    <row r="20" spans="1:9" x14ac:dyDescent="0.3">
      <c r="A20">
        <f t="shared" si="1"/>
        <v>137614</v>
      </c>
      <c r="B20">
        <v>19</v>
      </c>
      <c r="C20" t="s">
        <v>64</v>
      </c>
      <c r="D20" t="s">
        <v>25</v>
      </c>
      <c r="E20" t="s">
        <v>33</v>
      </c>
      <c r="F20" t="s">
        <v>11221</v>
      </c>
      <c r="G20" t="s">
        <v>76</v>
      </c>
      <c r="H20" s="1">
        <v>38839</v>
      </c>
      <c r="I20">
        <f t="shared" si="0"/>
        <v>137614</v>
      </c>
    </row>
    <row r="21" spans="1:9" x14ac:dyDescent="0.3">
      <c r="A21">
        <f t="shared" si="1"/>
        <v>137657</v>
      </c>
      <c r="B21">
        <v>20</v>
      </c>
      <c r="C21" t="s">
        <v>74</v>
      </c>
      <c r="D21" t="s">
        <v>25</v>
      </c>
      <c r="E21" t="s">
        <v>37</v>
      </c>
      <c r="F21" t="s">
        <v>6580</v>
      </c>
      <c r="G21" t="s">
        <v>82</v>
      </c>
      <c r="H21" s="1">
        <v>40711</v>
      </c>
      <c r="I21">
        <f t="shared" si="0"/>
        <v>137657</v>
      </c>
    </row>
    <row r="22" spans="1:9" x14ac:dyDescent="0.3">
      <c r="A22">
        <f t="shared" si="1"/>
        <v>137659</v>
      </c>
      <c r="B22">
        <v>21</v>
      </c>
      <c r="C22" t="s">
        <v>69</v>
      </c>
      <c r="D22" t="s">
        <v>25</v>
      </c>
      <c r="E22" t="s">
        <v>37</v>
      </c>
      <c r="F22" t="s">
        <v>11222</v>
      </c>
      <c r="G22" t="s">
        <v>82</v>
      </c>
      <c r="H22" s="1">
        <v>38896</v>
      </c>
      <c r="I22">
        <f t="shared" si="0"/>
        <v>137659</v>
      </c>
    </row>
    <row r="23" spans="1:9" x14ac:dyDescent="0.3">
      <c r="A23">
        <f t="shared" si="1"/>
        <v>137811</v>
      </c>
      <c r="B23">
        <v>22</v>
      </c>
      <c r="C23" t="s">
        <v>107</v>
      </c>
      <c r="D23" t="s">
        <v>25</v>
      </c>
      <c r="E23" t="s">
        <v>33</v>
      </c>
      <c r="F23" t="s">
        <v>11223</v>
      </c>
      <c r="G23" t="s">
        <v>82</v>
      </c>
      <c r="H23" s="1">
        <v>38624</v>
      </c>
      <c r="I23">
        <f t="shared" si="0"/>
        <v>137811</v>
      </c>
    </row>
    <row r="24" spans="1:9" x14ac:dyDescent="0.3">
      <c r="A24">
        <f t="shared" si="1"/>
        <v>137867</v>
      </c>
      <c r="B24">
        <v>23</v>
      </c>
      <c r="C24" t="s">
        <v>96</v>
      </c>
      <c r="D24" t="s">
        <v>25</v>
      </c>
      <c r="E24" t="s">
        <v>26</v>
      </c>
      <c r="F24" t="s">
        <v>11224</v>
      </c>
      <c r="G24" t="s">
        <v>5</v>
      </c>
      <c r="H24" s="1">
        <v>39403</v>
      </c>
      <c r="I24">
        <f t="shared" si="0"/>
        <v>137867</v>
      </c>
    </row>
    <row r="25" spans="1:9" x14ac:dyDescent="0.3">
      <c r="A25">
        <f t="shared" si="1"/>
        <v>137879</v>
      </c>
      <c r="B25">
        <v>24</v>
      </c>
      <c r="C25" t="s">
        <v>79</v>
      </c>
      <c r="D25" t="s">
        <v>25</v>
      </c>
      <c r="E25" t="s">
        <v>80</v>
      </c>
      <c r="F25" t="s">
        <v>11225</v>
      </c>
      <c r="G25" t="s">
        <v>5</v>
      </c>
      <c r="H25" s="1">
        <v>38716</v>
      </c>
      <c r="I25">
        <f t="shared" si="0"/>
        <v>137879</v>
      </c>
    </row>
    <row r="26" spans="1:9" x14ac:dyDescent="0.3">
      <c r="A26">
        <f t="shared" si="1"/>
        <v>137936</v>
      </c>
      <c r="B26">
        <v>25</v>
      </c>
      <c r="C26" t="s">
        <v>51</v>
      </c>
      <c r="D26" t="s">
        <v>25</v>
      </c>
      <c r="E26" t="s">
        <v>26</v>
      </c>
      <c r="F26" t="s">
        <v>11226</v>
      </c>
      <c r="G26" t="s">
        <v>5</v>
      </c>
      <c r="H26" s="1">
        <v>41060</v>
      </c>
      <c r="I26">
        <f t="shared" si="0"/>
        <v>137936</v>
      </c>
    </row>
    <row r="27" spans="1:9" x14ac:dyDescent="0.3">
      <c r="A27">
        <f t="shared" si="1"/>
        <v>138000</v>
      </c>
      <c r="B27">
        <v>26</v>
      </c>
      <c r="C27" t="s">
        <v>58</v>
      </c>
      <c r="D27" t="s">
        <v>25</v>
      </c>
      <c r="E27" t="s">
        <v>59</v>
      </c>
      <c r="F27" t="s">
        <v>11227</v>
      </c>
      <c r="G27" t="s">
        <v>5</v>
      </c>
      <c r="H27" s="1">
        <v>39412</v>
      </c>
      <c r="I27">
        <f t="shared" si="0"/>
        <v>138000</v>
      </c>
    </row>
    <row r="28" spans="1:9" x14ac:dyDescent="0.3">
      <c r="A28">
        <f t="shared" si="1"/>
        <v>138052</v>
      </c>
      <c r="B28">
        <v>27</v>
      </c>
      <c r="C28" t="s">
        <v>126</v>
      </c>
      <c r="D28" t="s">
        <v>25</v>
      </c>
      <c r="E28" t="s">
        <v>127</v>
      </c>
      <c r="F28" t="s">
        <v>11228</v>
      </c>
      <c r="G28" t="s">
        <v>5</v>
      </c>
      <c r="H28" s="1">
        <v>38738</v>
      </c>
      <c r="I28">
        <f t="shared" si="0"/>
        <v>138052</v>
      </c>
    </row>
    <row r="29" spans="1:9" x14ac:dyDescent="0.3">
      <c r="A29">
        <f t="shared" si="1"/>
        <v>138083</v>
      </c>
      <c r="B29">
        <v>28</v>
      </c>
      <c r="C29" t="s">
        <v>120</v>
      </c>
      <c r="D29" t="s">
        <v>25</v>
      </c>
      <c r="E29" t="s">
        <v>80</v>
      </c>
      <c r="F29" t="s">
        <v>28265</v>
      </c>
      <c r="G29" t="s">
        <v>5</v>
      </c>
      <c r="H29" s="1">
        <v>42556</v>
      </c>
      <c r="I29">
        <f t="shared" si="0"/>
        <v>138083</v>
      </c>
    </row>
    <row r="30" spans="1:9" x14ac:dyDescent="0.3">
      <c r="A30">
        <f t="shared" si="1"/>
        <v>138148</v>
      </c>
      <c r="B30">
        <v>29</v>
      </c>
      <c r="C30" t="s">
        <v>116</v>
      </c>
      <c r="D30" t="s">
        <v>25</v>
      </c>
      <c r="E30" t="s">
        <v>80</v>
      </c>
      <c r="F30" t="s">
        <v>11229</v>
      </c>
      <c r="G30" t="s">
        <v>93</v>
      </c>
      <c r="H30" s="1">
        <v>42094</v>
      </c>
      <c r="I30">
        <f t="shared" si="0"/>
        <v>138148</v>
      </c>
    </row>
    <row r="31" spans="1:9" x14ac:dyDescent="0.3">
      <c r="A31">
        <f t="shared" si="1"/>
        <v>138155</v>
      </c>
      <c r="B31">
        <v>30</v>
      </c>
      <c r="C31" t="s">
        <v>135</v>
      </c>
      <c r="D31" t="s">
        <v>25</v>
      </c>
      <c r="E31" t="s">
        <v>33</v>
      </c>
      <c r="F31" t="s">
        <v>11230</v>
      </c>
      <c r="G31" t="s">
        <v>93</v>
      </c>
      <c r="H31" s="1">
        <v>39592</v>
      </c>
      <c r="I31">
        <f t="shared" si="0"/>
        <v>138155</v>
      </c>
    </row>
    <row r="32" spans="1:9" x14ac:dyDescent="0.3">
      <c r="A32">
        <f t="shared" si="1"/>
        <v>138160</v>
      </c>
      <c r="B32">
        <v>31</v>
      </c>
      <c r="C32" t="s">
        <v>89</v>
      </c>
      <c r="D32" t="s">
        <v>25</v>
      </c>
      <c r="E32" t="s">
        <v>37</v>
      </c>
      <c r="F32" t="s">
        <v>11231</v>
      </c>
      <c r="G32" t="s">
        <v>93</v>
      </c>
      <c r="H32" s="1">
        <v>40242</v>
      </c>
      <c r="I32">
        <f t="shared" si="0"/>
        <v>138160</v>
      </c>
    </row>
    <row r="33" spans="1:9" x14ac:dyDescent="0.3">
      <c r="A33">
        <f t="shared" si="1"/>
        <v>138164</v>
      </c>
      <c r="B33">
        <v>32</v>
      </c>
      <c r="C33" t="s">
        <v>141</v>
      </c>
      <c r="D33" t="s">
        <v>25</v>
      </c>
      <c r="E33" t="s">
        <v>26</v>
      </c>
      <c r="F33" t="s">
        <v>11232</v>
      </c>
      <c r="G33" t="s">
        <v>93</v>
      </c>
      <c r="H33" s="1">
        <v>42229</v>
      </c>
      <c r="I33">
        <f t="shared" si="0"/>
        <v>138164</v>
      </c>
    </row>
    <row r="34" spans="1:9" x14ac:dyDescent="0.3">
      <c r="A34">
        <f t="shared" si="1"/>
        <v>138195</v>
      </c>
      <c r="B34">
        <v>33</v>
      </c>
      <c r="C34" t="s">
        <v>301</v>
      </c>
      <c r="D34" t="s">
        <v>25</v>
      </c>
      <c r="E34" t="s">
        <v>33</v>
      </c>
      <c r="F34" t="s">
        <v>28641</v>
      </c>
      <c r="G34" t="s">
        <v>93</v>
      </c>
      <c r="H34" s="1">
        <v>42633</v>
      </c>
      <c r="I34">
        <f t="shared" si="0"/>
        <v>138195</v>
      </c>
    </row>
    <row r="35" spans="1:9" x14ac:dyDescent="0.3">
      <c r="A35">
        <f t="shared" si="1"/>
        <v>138236</v>
      </c>
      <c r="B35">
        <v>34</v>
      </c>
      <c r="C35" t="s">
        <v>199</v>
      </c>
      <c r="D35" t="s">
        <v>25</v>
      </c>
      <c r="E35" t="s">
        <v>145</v>
      </c>
      <c r="F35" t="s">
        <v>28082</v>
      </c>
      <c r="G35" t="s">
        <v>93</v>
      </c>
      <c r="H35" s="1">
        <v>42520</v>
      </c>
      <c r="I35">
        <f t="shared" si="0"/>
        <v>138236</v>
      </c>
    </row>
    <row r="36" spans="1:9" x14ac:dyDescent="0.3">
      <c r="A36">
        <f t="shared" si="1"/>
        <v>138242</v>
      </c>
      <c r="B36">
        <v>35</v>
      </c>
      <c r="C36" t="s">
        <v>87</v>
      </c>
      <c r="D36" t="s">
        <v>25</v>
      </c>
      <c r="E36" t="s">
        <v>33</v>
      </c>
      <c r="F36" t="s">
        <v>11233</v>
      </c>
      <c r="G36" t="s">
        <v>93</v>
      </c>
      <c r="H36" s="1">
        <v>38861</v>
      </c>
      <c r="I36">
        <f t="shared" si="0"/>
        <v>138242</v>
      </c>
    </row>
    <row r="37" spans="1:9" x14ac:dyDescent="0.3">
      <c r="A37">
        <f t="shared" si="1"/>
        <v>138286</v>
      </c>
      <c r="B37">
        <v>36</v>
      </c>
      <c r="C37" t="s">
        <v>121</v>
      </c>
      <c r="D37" t="s">
        <v>25</v>
      </c>
      <c r="E37" t="s">
        <v>33</v>
      </c>
      <c r="F37" t="s">
        <v>11234</v>
      </c>
      <c r="G37" t="s">
        <v>93</v>
      </c>
      <c r="H37" s="1">
        <v>39010</v>
      </c>
      <c r="I37">
        <f t="shared" si="0"/>
        <v>138286</v>
      </c>
    </row>
    <row r="38" spans="1:9" x14ac:dyDescent="0.3">
      <c r="A38">
        <f t="shared" si="1"/>
        <v>138286</v>
      </c>
      <c r="B38">
        <v>36</v>
      </c>
      <c r="C38" t="s">
        <v>94</v>
      </c>
      <c r="D38" t="s">
        <v>25</v>
      </c>
      <c r="E38" t="s">
        <v>33</v>
      </c>
      <c r="F38" t="s">
        <v>11234</v>
      </c>
      <c r="G38" t="s">
        <v>93</v>
      </c>
      <c r="H38" s="1">
        <v>39241</v>
      </c>
      <c r="I38">
        <f t="shared" si="0"/>
        <v>138286</v>
      </c>
    </row>
    <row r="39" spans="1:9" x14ac:dyDescent="0.3">
      <c r="A39">
        <f t="shared" si="1"/>
        <v>138303</v>
      </c>
      <c r="B39">
        <v>38</v>
      </c>
      <c r="C39" t="s">
        <v>105</v>
      </c>
      <c r="D39" t="s">
        <v>25</v>
      </c>
      <c r="E39" t="s">
        <v>29</v>
      </c>
      <c r="F39" t="s">
        <v>10192</v>
      </c>
      <c r="G39" t="s">
        <v>93</v>
      </c>
      <c r="H39" s="1">
        <v>41999</v>
      </c>
      <c r="I39">
        <f t="shared" si="0"/>
        <v>138303</v>
      </c>
    </row>
    <row r="40" spans="1:9" x14ac:dyDescent="0.3">
      <c r="A40">
        <f t="shared" si="1"/>
        <v>138373</v>
      </c>
      <c r="B40">
        <v>39</v>
      </c>
      <c r="C40" t="s">
        <v>71</v>
      </c>
      <c r="D40" t="s">
        <v>25</v>
      </c>
      <c r="E40" t="s">
        <v>33</v>
      </c>
      <c r="F40" t="s">
        <v>11235</v>
      </c>
      <c r="G40" t="s">
        <v>100</v>
      </c>
      <c r="H40" s="1">
        <v>40415</v>
      </c>
      <c r="I40">
        <f t="shared" si="0"/>
        <v>138373</v>
      </c>
    </row>
    <row r="41" spans="1:9" x14ac:dyDescent="0.3">
      <c r="A41">
        <f t="shared" si="1"/>
        <v>138411</v>
      </c>
      <c r="B41">
        <v>40</v>
      </c>
      <c r="C41" t="s">
        <v>101</v>
      </c>
      <c r="D41" t="s">
        <v>25</v>
      </c>
      <c r="E41" t="s">
        <v>26</v>
      </c>
      <c r="F41" t="s">
        <v>11236</v>
      </c>
      <c r="G41" t="s">
        <v>100</v>
      </c>
      <c r="H41" s="1">
        <v>38811</v>
      </c>
      <c r="I41">
        <f t="shared" si="0"/>
        <v>138411</v>
      </c>
    </row>
    <row r="42" spans="1:9" x14ac:dyDescent="0.3">
      <c r="A42">
        <f t="shared" si="1"/>
        <v>138437</v>
      </c>
      <c r="B42">
        <v>41</v>
      </c>
      <c r="C42" t="s">
        <v>118</v>
      </c>
      <c r="D42" t="s">
        <v>25</v>
      </c>
      <c r="E42" t="s">
        <v>41</v>
      </c>
      <c r="F42" t="s">
        <v>11237</v>
      </c>
      <c r="G42" t="s">
        <v>100</v>
      </c>
      <c r="H42" s="1">
        <v>39638</v>
      </c>
      <c r="I42">
        <f t="shared" si="0"/>
        <v>138437</v>
      </c>
    </row>
    <row r="43" spans="1:9" x14ac:dyDescent="0.3">
      <c r="A43">
        <f t="shared" si="1"/>
        <v>138455</v>
      </c>
      <c r="B43">
        <v>42</v>
      </c>
      <c r="C43" t="s">
        <v>97</v>
      </c>
      <c r="D43" t="s">
        <v>25</v>
      </c>
      <c r="E43" t="s">
        <v>37</v>
      </c>
      <c r="F43" t="s">
        <v>11238</v>
      </c>
      <c r="G43" t="s">
        <v>100</v>
      </c>
      <c r="H43" s="1">
        <v>38827</v>
      </c>
      <c r="I43">
        <f t="shared" si="0"/>
        <v>138455</v>
      </c>
    </row>
    <row r="44" spans="1:9" x14ac:dyDescent="0.3">
      <c r="A44">
        <f t="shared" si="1"/>
        <v>138461</v>
      </c>
      <c r="B44">
        <v>43</v>
      </c>
      <c r="C44" t="s">
        <v>109</v>
      </c>
      <c r="D44" t="s">
        <v>25</v>
      </c>
      <c r="E44" t="s">
        <v>33</v>
      </c>
      <c r="F44" t="s">
        <v>11239</v>
      </c>
      <c r="G44" t="s">
        <v>100</v>
      </c>
      <c r="H44" s="1">
        <v>41781</v>
      </c>
      <c r="I44">
        <f t="shared" si="0"/>
        <v>138461</v>
      </c>
    </row>
    <row r="45" spans="1:9" x14ac:dyDescent="0.3">
      <c r="A45">
        <f t="shared" si="1"/>
        <v>138497</v>
      </c>
      <c r="B45">
        <v>44</v>
      </c>
      <c r="C45" t="s">
        <v>170</v>
      </c>
      <c r="D45" t="s">
        <v>25</v>
      </c>
      <c r="E45" t="s">
        <v>80</v>
      </c>
      <c r="F45" t="s">
        <v>11240</v>
      </c>
      <c r="G45" t="s">
        <v>100</v>
      </c>
      <c r="H45" s="1">
        <v>38506</v>
      </c>
      <c r="I45">
        <f t="shared" si="0"/>
        <v>138497</v>
      </c>
    </row>
    <row r="46" spans="1:9" x14ac:dyDescent="0.3">
      <c r="A46">
        <f t="shared" si="1"/>
        <v>138526</v>
      </c>
      <c r="B46">
        <v>45</v>
      </c>
      <c r="C46" t="s">
        <v>156</v>
      </c>
      <c r="D46" t="s">
        <v>25</v>
      </c>
      <c r="E46" t="s">
        <v>26</v>
      </c>
      <c r="F46" t="s">
        <v>11241</v>
      </c>
      <c r="G46" t="s">
        <v>100</v>
      </c>
      <c r="H46" s="1">
        <v>38884</v>
      </c>
      <c r="I46">
        <f t="shared" si="0"/>
        <v>138526</v>
      </c>
    </row>
    <row r="47" spans="1:9" x14ac:dyDescent="0.3">
      <c r="A47">
        <f t="shared" si="1"/>
        <v>138601</v>
      </c>
      <c r="B47">
        <v>46</v>
      </c>
      <c r="C47" t="s">
        <v>216</v>
      </c>
      <c r="D47" t="s">
        <v>25</v>
      </c>
      <c r="E47" t="s">
        <v>33</v>
      </c>
      <c r="F47" t="s">
        <v>11242</v>
      </c>
      <c r="G47" t="s">
        <v>113</v>
      </c>
      <c r="H47" s="1">
        <v>39592</v>
      </c>
      <c r="I47">
        <f t="shared" si="0"/>
        <v>138601</v>
      </c>
    </row>
    <row r="48" spans="1:9" x14ac:dyDescent="0.3">
      <c r="A48">
        <f t="shared" si="1"/>
        <v>138616</v>
      </c>
      <c r="B48">
        <v>47</v>
      </c>
      <c r="C48" t="s">
        <v>129</v>
      </c>
      <c r="D48" t="s">
        <v>25</v>
      </c>
      <c r="E48" t="s">
        <v>33</v>
      </c>
      <c r="F48" t="s">
        <v>11243</v>
      </c>
      <c r="G48" t="s">
        <v>113</v>
      </c>
      <c r="H48" s="1">
        <v>38411</v>
      </c>
      <c r="I48">
        <f t="shared" si="0"/>
        <v>138616</v>
      </c>
    </row>
    <row r="49" spans="1:9" x14ac:dyDescent="0.3">
      <c r="A49">
        <f t="shared" si="1"/>
        <v>138625</v>
      </c>
      <c r="B49">
        <v>48</v>
      </c>
      <c r="C49" t="s">
        <v>114</v>
      </c>
      <c r="D49" t="s">
        <v>25</v>
      </c>
      <c r="E49" t="s">
        <v>41</v>
      </c>
      <c r="F49" t="s">
        <v>11244</v>
      </c>
      <c r="G49" t="s">
        <v>113</v>
      </c>
      <c r="H49" s="1">
        <v>38794</v>
      </c>
      <c r="I49">
        <f t="shared" si="0"/>
        <v>138625</v>
      </c>
    </row>
    <row r="50" spans="1:9" x14ac:dyDescent="0.3">
      <c r="A50">
        <f t="shared" si="1"/>
        <v>138665</v>
      </c>
      <c r="B50">
        <v>49</v>
      </c>
      <c r="C50" t="s">
        <v>142</v>
      </c>
      <c r="D50" t="s">
        <v>25</v>
      </c>
      <c r="E50" t="s">
        <v>80</v>
      </c>
      <c r="F50" t="s">
        <v>11245</v>
      </c>
      <c r="G50" t="s">
        <v>113</v>
      </c>
      <c r="H50" s="1">
        <v>38504</v>
      </c>
      <c r="I50">
        <f t="shared" si="0"/>
        <v>138665</v>
      </c>
    </row>
    <row r="51" spans="1:9" x14ac:dyDescent="0.3">
      <c r="A51">
        <f t="shared" si="1"/>
        <v>138687</v>
      </c>
      <c r="B51">
        <v>50</v>
      </c>
      <c r="C51" t="s">
        <v>144</v>
      </c>
      <c r="D51" t="s">
        <v>25</v>
      </c>
      <c r="E51" t="s">
        <v>145</v>
      </c>
      <c r="F51" t="s">
        <v>11246</v>
      </c>
      <c r="G51" t="s">
        <v>113</v>
      </c>
      <c r="H51" s="1">
        <v>39611</v>
      </c>
      <c r="I51">
        <f t="shared" si="0"/>
        <v>138687</v>
      </c>
    </row>
    <row r="52" spans="1:9" x14ac:dyDescent="0.3">
      <c r="A52">
        <f t="shared" si="1"/>
        <v>138696</v>
      </c>
      <c r="B52">
        <v>51</v>
      </c>
      <c r="C52" t="s">
        <v>150</v>
      </c>
      <c r="D52" t="s">
        <v>25</v>
      </c>
      <c r="E52" t="s">
        <v>41</v>
      </c>
      <c r="F52" t="s">
        <v>10211</v>
      </c>
      <c r="G52" t="s">
        <v>113</v>
      </c>
      <c r="H52" s="1">
        <v>40833</v>
      </c>
      <c r="I52">
        <f t="shared" si="0"/>
        <v>138696</v>
      </c>
    </row>
    <row r="53" spans="1:9" x14ac:dyDescent="0.3">
      <c r="A53">
        <f t="shared" si="1"/>
        <v>138713</v>
      </c>
      <c r="B53">
        <v>52</v>
      </c>
      <c r="C53" t="s">
        <v>111</v>
      </c>
      <c r="D53" t="s">
        <v>25</v>
      </c>
      <c r="E53" t="s">
        <v>41</v>
      </c>
      <c r="F53" t="s">
        <v>11247</v>
      </c>
      <c r="G53" t="s">
        <v>113</v>
      </c>
      <c r="H53" s="1">
        <v>38584</v>
      </c>
      <c r="I53">
        <f t="shared" si="0"/>
        <v>138713</v>
      </c>
    </row>
    <row r="54" spans="1:9" x14ac:dyDescent="0.3">
      <c r="A54">
        <f t="shared" si="1"/>
        <v>138715</v>
      </c>
      <c r="B54">
        <v>53</v>
      </c>
      <c r="C54" t="s">
        <v>211</v>
      </c>
      <c r="D54" t="s">
        <v>25</v>
      </c>
      <c r="E54" t="s">
        <v>26</v>
      </c>
      <c r="F54" t="s">
        <v>28789</v>
      </c>
      <c r="G54" t="s">
        <v>113</v>
      </c>
      <c r="H54" s="1">
        <v>42674</v>
      </c>
      <c r="I54">
        <f t="shared" si="0"/>
        <v>138715</v>
      </c>
    </row>
    <row r="55" spans="1:9" x14ac:dyDescent="0.3">
      <c r="A55">
        <f t="shared" si="1"/>
        <v>138774</v>
      </c>
      <c r="B55">
        <v>54</v>
      </c>
      <c r="C55" t="s">
        <v>168</v>
      </c>
      <c r="D55" t="s">
        <v>25</v>
      </c>
      <c r="E55" t="s">
        <v>37</v>
      </c>
      <c r="F55" t="s">
        <v>11248</v>
      </c>
      <c r="G55" t="s">
        <v>113</v>
      </c>
      <c r="H55" s="1">
        <v>38828</v>
      </c>
      <c r="I55">
        <f t="shared" si="0"/>
        <v>138774</v>
      </c>
    </row>
    <row r="56" spans="1:9" x14ac:dyDescent="0.3">
      <c r="A56">
        <f t="shared" si="1"/>
        <v>138776</v>
      </c>
      <c r="B56">
        <v>55</v>
      </c>
      <c r="C56" t="s">
        <v>158</v>
      </c>
      <c r="D56" t="s">
        <v>25</v>
      </c>
      <c r="E56" t="s">
        <v>33</v>
      </c>
      <c r="F56" t="s">
        <v>11249</v>
      </c>
      <c r="G56" t="s">
        <v>113</v>
      </c>
      <c r="H56" s="1">
        <v>38392</v>
      </c>
      <c r="I56">
        <f t="shared" si="0"/>
        <v>138776</v>
      </c>
    </row>
    <row r="57" spans="1:9" x14ac:dyDescent="0.3">
      <c r="A57">
        <f t="shared" si="1"/>
        <v>138842</v>
      </c>
      <c r="B57">
        <v>56</v>
      </c>
      <c r="C57" t="s">
        <v>228</v>
      </c>
      <c r="D57" t="s">
        <v>25</v>
      </c>
      <c r="E57" t="s">
        <v>41</v>
      </c>
      <c r="F57" t="s">
        <v>11250</v>
      </c>
      <c r="G57" t="s">
        <v>125</v>
      </c>
      <c r="H57" s="1">
        <v>38994</v>
      </c>
      <c r="I57">
        <f t="shared" si="0"/>
        <v>138842</v>
      </c>
    </row>
    <row r="58" spans="1:9" x14ac:dyDescent="0.3">
      <c r="A58">
        <f t="shared" si="1"/>
        <v>138882</v>
      </c>
      <c r="B58">
        <v>57</v>
      </c>
      <c r="C58" t="s">
        <v>205</v>
      </c>
      <c r="D58" t="s">
        <v>25</v>
      </c>
      <c r="E58" t="s">
        <v>29</v>
      </c>
      <c r="F58" t="s">
        <v>11251</v>
      </c>
      <c r="G58" t="s">
        <v>125</v>
      </c>
      <c r="H58" s="1">
        <v>38661</v>
      </c>
      <c r="I58">
        <f t="shared" si="0"/>
        <v>138882</v>
      </c>
    </row>
    <row r="59" spans="1:9" x14ac:dyDescent="0.3">
      <c r="A59">
        <f t="shared" si="1"/>
        <v>138944</v>
      </c>
      <c r="B59">
        <v>58</v>
      </c>
      <c r="C59" t="s">
        <v>123</v>
      </c>
      <c r="D59" t="s">
        <v>25</v>
      </c>
      <c r="E59" t="s">
        <v>80</v>
      </c>
      <c r="F59" t="s">
        <v>11252</v>
      </c>
      <c r="G59" t="s">
        <v>125</v>
      </c>
      <c r="H59" s="1">
        <v>40843</v>
      </c>
      <c r="I59">
        <f t="shared" si="0"/>
        <v>138944</v>
      </c>
    </row>
    <row r="60" spans="1:9" x14ac:dyDescent="0.3">
      <c r="A60">
        <f t="shared" si="1"/>
        <v>138973</v>
      </c>
      <c r="B60">
        <v>59</v>
      </c>
      <c r="C60" t="s">
        <v>166</v>
      </c>
      <c r="D60" t="s">
        <v>25</v>
      </c>
      <c r="E60" t="s">
        <v>26</v>
      </c>
      <c r="F60" t="s">
        <v>11253</v>
      </c>
      <c r="G60" t="s">
        <v>125</v>
      </c>
      <c r="H60" s="1">
        <v>38644</v>
      </c>
      <c r="I60">
        <f t="shared" si="0"/>
        <v>138973</v>
      </c>
    </row>
    <row r="61" spans="1:9" x14ac:dyDescent="0.3">
      <c r="A61">
        <f t="shared" si="1"/>
        <v>138974</v>
      </c>
      <c r="B61">
        <v>60</v>
      </c>
      <c r="C61" t="s">
        <v>226</v>
      </c>
      <c r="D61" t="s">
        <v>25</v>
      </c>
      <c r="E61" t="s">
        <v>33</v>
      </c>
      <c r="F61" t="s">
        <v>11254</v>
      </c>
      <c r="G61" t="s">
        <v>125</v>
      </c>
      <c r="H61" s="1">
        <v>38649</v>
      </c>
      <c r="I61">
        <f t="shared" si="0"/>
        <v>138974</v>
      </c>
    </row>
    <row r="62" spans="1:9" x14ac:dyDescent="0.3">
      <c r="A62">
        <f t="shared" si="1"/>
        <v>139013</v>
      </c>
      <c r="B62">
        <v>61</v>
      </c>
      <c r="C62" t="s">
        <v>154</v>
      </c>
      <c r="D62" t="s">
        <v>25</v>
      </c>
      <c r="E62" t="s">
        <v>33</v>
      </c>
      <c r="F62" t="s">
        <v>11255</v>
      </c>
      <c r="G62" t="s">
        <v>125</v>
      </c>
      <c r="H62" s="1">
        <v>38208</v>
      </c>
      <c r="I62">
        <f t="shared" si="0"/>
        <v>139013</v>
      </c>
    </row>
    <row r="63" spans="1:9" x14ac:dyDescent="0.3">
      <c r="A63">
        <f t="shared" si="1"/>
        <v>139047</v>
      </c>
      <c r="B63">
        <v>62</v>
      </c>
      <c r="C63" t="s">
        <v>182</v>
      </c>
      <c r="D63" t="s">
        <v>25</v>
      </c>
      <c r="E63" t="s">
        <v>41</v>
      </c>
      <c r="F63" t="s">
        <v>11256</v>
      </c>
      <c r="G63" t="s">
        <v>125</v>
      </c>
      <c r="H63" s="1">
        <v>38350</v>
      </c>
      <c r="I63">
        <f t="shared" si="0"/>
        <v>139047</v>
      </c>
    </row>
    <row r="64" spans="1:9" x14ac:dyDescent="0.3">
      <c r="A64">
        <f t="shared" si="1"/>
        <v>139050</v>
      </c>
      <c r="B64">
        <v>63</v>
      </c>
      <c r="C64" t="s">
        <v>131</v>
      </c>
      <c r="D64" t="s">
        <v>25</v>
      </c>
      <c r="E64" t="s">
        <v>37</v>
      </c>
      <c r="F64" t="s">
        <v>11257</v>
      </c>
      <c r="G64" t="s">
        <v>125</v>
      </c>
      <c r="H64" s="1">
        <v>38560</v>
      </c>
      <c r="I64">
        <f t="shared" si="0"/>
        <v>139050</v>
      </c>
    </row>
    <row r="65" spans="1:9" x14ac:dyDescent="0.3">
      <c r="A65">
        <f t="shared" si="1"/>
        <v>139134</v>
      </c>
      <c r="B65">
        <v>64</v>
      </c>
      <c r="C65" t="s">
        <v>133</v>
      </c>
      <c r="D65" t="s">
        <v>25</v>
      </c>
      <c r="E65" t="s">
        <v>80</v>
      </c>
      <c r="F65" t="s">
        <v>11258</v>
      </c>
      <c r="G65" t="s">
        <v>149</v>
      </c>
      <c r="H65" s="1">
        <v>38589</v>
      </c>
      <c r="I65">
        <f t="shared" si="0"/>
        <v>139134</v>
      </c>
    </row>
    <row r="66" spans="1:9" x14ac:dyDescent="0.3">
      <c r="A66">
        <f t="shared" si="1"/>
        <v>139192</v>
      </c>
      <c r="B66">
        <v>65</v>
      </c>
      <c r="C66" t="s">
        <v>162</v>
      </c>
      <c r="D66" t="s">
        <v>25</v>
      </c>
      <c r="E66" t="s">
        <v>80</v>
      </c>
      <c r="F66" t="s">
        <v>11259</v>
      </c>
      <c r="G66" t="s">
        <v>149</v>
      </c>
      <c r="H66" s="1">
        <v>38974</v>
      </c>
      <c r="I66">
        <f t="shared" ref="I66:I129" si="2">A66</f>
        <v>139192</v>
      </c>
    </row>
    <row r="67" spans="1:9" x14ac:dyDescent="0.3">
      <c r="A67">
        <f t="shared" ref="A67:A130" si="3">(LEFT(F67)*10^5)+(MID(F67,3,2)*10^3)+RIGHT(F67,3)</f>
        <v>139226</v>
      </c>
      <c r="B67">
        <v>66</v>
      </c>
      <c r="C67" t="s">
        <v>187</v>
      </c>
      <c r="D67" t="s">
        <v>25</v>
      </c>
      <c r="E67" t="s">
        <v>33</v>
      </c>
      <c r="F67" t="s">
        <v>11260</v>
      </c>
      <c r="G67" t="s">
        <v>149</v>
      </c>
      <c r="H67" s="1">
        <v>39592</v>
      </c>
      <c r="I67">
        <f t="shared" si="2"/>
        <v>139226</v>
      </c>
    </row>
    <row r="68" spans="1:9" x14ac:dyDescent="0.3">
      <c r="A68">
        <f t="shared" si="3"/>
        <v>139234</v>
      </c>
      <c r="B68">
        <v>67</v>
      </c>
      <c r="C68" t="s">
        <v>91</v>
      </c>
      <c r="D68" t="s">
        <v>25</v>
      </c>
      <c r="E68" t="s">
        <v>59</v>
      </c>
      <c r="F68" t="s">
        <v>11261</v>
      </c>
      <c r="G68" t="s">
        <v>149</v>
      </c>
      <c r="H68" s="1">
        <v>39352</v>
      </c>
      <c r="I68">
        <f t="shared" si="2"/>
        <v>139234</v>
      </c>
    </row>
    <row r="69" spans="1:9" x14ac:dyDescent="0.3">
      <c r="A69">
        <f t="shared" si="3"/>
        <v>139244</v>
      </c>
      <c r="B69">
        <v>68</v>
      </c>
      <c r="C69" t="s">
        <v>147</v>
      </c>
      <c r="D69" t="s">
        <v>25</v>
      </c>
      <c r="E69" t="s">
        <v>41</v>
      </c>
      <c r="F69" t="s">
        <v>6656</v>
      </c>
      <c r="G69" t="s">
        <v>149</v>
      </c>
      <c r="H69" s="1">
        <v>39592</v>
      </c>
      <c r="I69">
        <f t="shared" si="2"/>
        <v>139244</v>
      </c>
    </row>
    <row r="70" spans="1:9" x14ac:dyDescent="0.3">
      <c r="A70">
        <f t="shared" si="3"/>
        <v>139262</v>
      </c>
      <c r="B70">
        <v>69</v>
      </c>
      <c r="C70" t="s">
        <v>180</v>
      </c>
      <c r="D70" t="s">
        <v>25</v>
      </c>
      <c r="E70" t="s">
        <v>41</v>
      </c>
      <c r="F70" t="s">
        <v>11262</v>
      </c>
      <c r="G70" t="s">
        <v>149</v>
      </c>
      <c r="H70" s="1">
        <v>38986</v>
      </c>
      <c r="I70">
        <f t="shared" si="2"/>
        <v>139262</v>
      </c>
    </row>
    <row r="71" spans="1:9" x14ac:dyDescent="0.3">
      <c r="A71">
        <f t="shared" si="3"/>
        <v>139275</v>
      </c>
      <c r="B71">
        <v>70</v>
      </c>
      <c r="C71" t="s">
        <v>152</v>
      </c>
      <c r="D71" t="s">
        <v>25</v>
      </c>
      <c r="E71" t="s">
        <v>33</v>
      </c>
      <c r="F71" t="s">
        <v>10248</v>
      </c>
      <c r="G71" t="s">
        <v>149</v>
      </c>
      <c r="H71" s="1">
        <v>39199</v>
      </c>
      <c r="I71">
        <f t="shared" si="2"/>
        <v>139275</v>
      </c>
    </row>
    <row r="72" spans="1:9" x14ac:dyDescent="0.3">
      <c r="A72">
        <f t="shared" si="3"/>
        <v>139278</v>
      </c>
      <c r="B72">
        <v>71</v>
      </c>
      <c r="C72" t="s">
        <v>212</v>
      </c>
      <c r="D72" t="s">
        <v>25</v>
      </c>
      <c r="E72" t="s">
        <v>26</v>
      </c>
      <c r="F72" t="s">
        <v>15922</v>
      </c>
      <c r="G72" t="s">
        <v>149</v>
      </c>
      <c r="H72" s="1">
        <v>42415</v>
      </c>
      <c r="I72">
        <f t="shared" si="2"/>
        <v>139278</v>
      </c>
    </row>
    <row r="73" spans="1:9" x14ac:dyDescent="0.3">
      <c r="A73">
        <f t="shared" si="3"/>
        <v>139321</v>
      </c>
      <c r="B73">
        <v>72</v>
      </c>
      <c r="C73" t="s">
        <v>202</v>
      </c>
      <c r="D73" t="s">
        <v>25</v>
      </c>
      <c r="E73" t="s">
        <v>203</v>
      </c>
      <c r="F73" t="s">
        <v>11263</v>
      </c>
      <c r="G73" t="s">
        <v>149</v>
      </c>
      <c r="H73" s="1">
        <v>38156</v>
      </c>
      <c r="I73">
        <f t="shared" si="2"/>
        <v>139321</v>
      </c>
    </row>
    <row r="74" spans="1:9" x14ac:dyDescent="0.3">
      <c r="A74">
        <f t="shared" si="3"/>
        <v>139337</v>
      </c>
      <c r="B74">
        <v>73</v>
      </c>
      <c r="C74" t="s">
        <v>178</v>
      </c>
      <c r="D74" t="s">
        <v>25</v>
      </c>
      <c r="E74" t="s">
        <v>33</v>
      </c>
      <c r="F74" t="s">
        <v>11264</v>
      </c>
      <c r="G74" t="s">
        <v>149</v>
      </c>
      <c r="H74" s="1">
        <v>38223</v>
      </c>
      <c r="I74">
        <f t="shared" si="2"/>
        <v>139337</v>
      </c>
    </row>
    <row r="75" spans="1:9" x14ac:dyDescent="0.3">
      <c r="A75">
        <f t="shared" si="3"/>
        <v>139338</v>
      </c>
      <c r="B75">
        <v>74</v>
      </c>
      <c r="C75" t="s">
        <v>172</v>
      </c>
      <c r="D75" t="s">
        <v>25</v>
      </c>
      <c r="E75" t="s">
        <v>33</v>
      </c>
      <c r="F75" t="s">
        <v>11265</v>
      </c>
      <c r="G75" t="s">
        <v>149</v>
      </c>
      <c r="H75" s="1">
        <v>39163</v>
      </c>
      <c r="I75">
        <f t="shared" si="2"/>
        <v>139338</v>
      </c>
    </row>
    <row r="76" spans="1:9" x14ac:dyDescent="0.3">
      <c r="A76">
        <f t="shared" si="3"/>
        <v>139346</v>
      </c>
      <c r="B76">
        <v>75</v>
      </c>
      <c r="C76" t="s">
        <v>77</v>
      </c>
      <c r="D76" t="s">
        <v>25</v>
      </c>
      <c r="E76" t="s">
        <v>33</v>
      </c>
      <c r="F76" t="s">
        <v>11266</v>
      </c>
      <c r="G76" t="s">
        <v>149</v>
      </c>
      <c r="H76" s="1">
        <v>39356</v>
      </c>
      <c r="I76">
        <f t="shared" si="2"/>
        <v>139346</v>
      </c>
    </row>
    <row r="77" spans="1:9" x14ac:dyDescent="0.3">
      <c r="A77">
        <f t="shared" si="3"/>
        <v>139385</v>
      </c>
      <c r="B77">
        <v>76</v>
      </c>
      <c r="C77" t="s">
        <v>195</v>
      </c>
      <c r="D77" t="s">
        <v>25</v>
      </c>
      <c r="E77" t="s">
        <v>33</v>
      </c>
      <c r="F77" t="s">
        <v>11267</v>
      </c>
      <c r="G77" t="s">
        <v>149</v>
      </c>
      <c r="H77" s="1">
        <v>38382</v>
      </c>
      <c r="I77">
        <f t="shared" si="2"/>
        <v>139385</v>
      </c>
    </row>
    <row r="78" spans="1:9" x14ac:dyDescent="0.3">
      <c r="A78">
        <f t="shared" si="3"/>
        <v>139389</v>
      </c>
      <c r="B78">
        <v>77</v>
      </c>
      <c r="C78" t="s">
        <v>632</v>
      </c>
      <c r="D78" t="s">
        <v>25</v>
      </c>
      <c r="E78" t="s">
        <v>26</v>
      </c>
      <c r="F78" t="s">
        <v>28583</v>
      </c>
      <c r="G78" t="s">
        <v>149</v>
      </c>
      <c r="H78" s="1">
        <v>42627</v>
      </c>
      <c r="I78">
        <f t="shared" si="2"/>
        <v>139389</v>
      </c>
    </row>
    <row r="79" spans="1:9" x14ac:dyDescent="0.3">
      <c r="A79">
        <f t="shared" si="3"/>
        <v>139508</v>
      </c>
      <c r="B79">
        <v>78</v>
      </c>
      <c r="C79" t="s">
        <v>192</v>
      </c>
      <c r="D79" t="s">
        <v>25</v>
      </c>
      <c r="E79" t="s">
        <v>193</v>
      </c>
      <c r="F79" t="s">
        <v>11268</v>
      </c>
      <c r="G79" t="s">
        <v>184</v>
      </c>
      <c r="H79" s="1">
        <v>38806</v>
      </c>
      <c r="I79">
        <f t="shared" si="2"/>
        <v>139508</v>
      </c>
    </row>
    <row r="80" spans="1:9" x14ac:dyDescent="0.3">
      <c r="A80">
        <f t="shared" si="3"/>
        <v>139520</v>
      </c>
      <c r="B80">
        <v>79</v>
      </c>
      <c r="C80" t="s">
        <v>160</v>
      </c>
      <c r="D80" t="s">
        <v>25</v>
      </c>
      <c r="E80" t="s">
        <v>26</v>
      </c>
      <c r="F80" t="s">
        <v>6665</v>
      </c>
      <c r="G80" t="s">
        <v>184</v>
      </c>
      <c r="H80" s="1">
        <v>40093</v>
      </c>
      <c r="I80">
        <f t="shared" si="2"/>
        <v>139520</v>
      </c>
    </row>
    <row r="81" spans="1:9" x14ac:dyDescent="0.3">
      <c r="A81">
        <f t="shared" si="3"/>
        <v>139579</v>
      </c>
      <c r="B81">
        <v>80</v>
      </c>
      <c r="C81" t="s">
        <v>224</v>
      </c>
      <c r="D81" t="s">
        <v>25</v>
      </c>
      <c r="E81" t="s">
        <v>37</v>
      </c>
      <c r="F81" t="s">
        <v>11269</v>
      </c>
      <c r="G81" t="s">
        <v>184</v>
      </c>
      <c r="H81" s="1">
        <v>40235</v>
      </c>
      <c r="I81">
        <f t="shared" si="2"/>
        <v>139579</v>
      </c>
    </row>
    <row r="82" spans="1:9" x14ac:dyDescent="0.3">
      <c r="A82">
        <f t="shared" si="3"/>
        <v>139588</v>
      </c>
      <c r="B82">
        <v>81</v>
      </c>
      <c r="C82" t="s">
        <v>222</v>
      </c>
      <c r="D82" t="s">
        <v>25</v>
      </c>
      <c r="E82" t="s">
        <v>33</v>
      </c>
      <c r="F82" t="s">
        <v>11270</v>
      </c>
      <c r="G82" t="s">
        <v>184</v>
      </c>
      <c r="H82" s="1">
        <v>39519</v>
      </c>
      <c r="I82">
        <f t="shared" si="2"/>
        <v>139588</v>
      </c>
    </row>
    <row r="83" spans="1:9" x14ac:dyDescent="0.3">
      <c r="A83">
        <f t="shared" si="3"/>
        <v>139605</v>
      </c>
      <c r="B83">
        <v>82</v>
      </c>
      <c r="C83" t="s">
        <v>235</v>
      </c>
      <c r="D83" t="s">
        <v>25</v>
      </c>
      <c r="E83" t="s">
        <v>41</v>
      </c>
      <c r="F83" t="s">
        <v>11271</v>
      </c>
      <c r="G83" t="s">
        <v>184</v>
      </c>
      <c r="H83" s="1">
        <v>38364</v>
      </c>
      <c r="I83">
        <f t="shared" si="2"/>
        <v>139605</v>
      </c>
    </row>
    <row r="84" spans="1:9" x14ac:dyDescent="0.3">
      <c r="A84">
        <f t="shared" si="3"/>
        <v>139617</v>
      </c>
      <c r="B84">
        <v>83</v>
      </c>
      <c r="C84" t="s">
        <v>190</v>
      </c>
      <c r="D84" t="s">
        <v>25</v>
      </c>
      <c r="E84" t="s">
        <v>33</v>
      </c>
      <c r="F84" t="s">
        <v>11272</v>
      </c>
      <c r="G84" t="s">
        <v>184</v>
      </c>
      <c r="H84" s="1">
        <v>38504</v>
      </c>
      <c r="I84">
        <f t="shared" si="2"/>
        <v>139617</v>
      </c>
    </row>
    <row r="85" spans="1:9" x14ac:dyDescent="0.3">
      <c r="A85">
        <f t="shared" si="3"/>
        <v>139698</v>
      </c>
      <c r="B85">
        <v>84</v>
      </c>
      <c r="C85" t="s">
        <v>239</v>
      </c>
      <c r="D85" t="s">
        <v>25</v>
      </c>
      <c r="E85" t="s">
        <v>33</v>
      </c>
      <c r="F85" t="s">
        <v>11273</v>
      </c>
      <c r="G85" t="s">
        <v>184</v>
      </c>
      <c r="H85" s="1">
        <v>38347</v>
      </c>
      <c r="I85">
        <f t="shared" si="2"/>
        <v>139698</v>
      </c>
    </row>
    <row r="86" spans="1:9" x14ac:dyDescent="0.3">
      <c r="A86">
        <f t="shared" si="3"/>
        <v>139706</v>
      </c>
      <c r="B86">
        <v>85</v>
      </c>
      <c r="C86" t="s">
        <v>164</v>
      </c>
      <c r="D86" t="s">
        <v>25</v>
      </c>
      <c r="E86" t="s">
        <v>41</v>
      </c>
      <c r="F86" t="s">
        <v>11274</v>
      </c>
      <c r="G86" t="s">
        <v>213</v>
      </c>
      <c r="H86" s="1">
        <v>40829</v>
      </c>
      <c r="I86">
        <f t="shared" si="2"/>
        <v>139706</v>
      </c>
    </row>
    <row r="87" spans="1:9" x14ac:dyDescent="0.3">
      <c r="A87">
        <f t="shared" si="3"/>
        <v>139741</v>
      </c>
      <c r="B87">
        <v>86</v>
      </c>
      <c r="C87" t="s">
        <v>176</v>
      </c>
      <c r="D87" t="s">
        <v>25</v>
      </c>
      <c r="E87" t="s">
        <v>145</v>
      </c>
      <c r="F87" t="s">
        <v>11275</v>
      </c>
      <c r="G87" t="s">
        <v>213</v>
      </c>
      <c r="H87" s="1">
        <v>39003</v>
      </c>
      <c r="I87">
        <f t="shared" si="2"/>
        <v>139741</v>
      </c>
    </row>
    <row r="88" spans="1:9" x14ac:dyDescent="0.3">
      <c r="A88">
        <f t="shared" si="3"/>
        <v>139745</v>
      </c>
      <c r="B88">
        <v>87</v>
      </c>
      <c r="C88" t="s">
        <v>207</v>
      </c>
      <c r="D88" t="s">
        <v>25</v>
      </c>
      <c r="E88" t="s">
        <v>37</v>
      </c>
      <c r="F88" t="s">
        <v>6677</v>
      </c>
      <c r="G88" t="s">
        <v>213</v>
      </c>
      <c r="H88" s="1">
        <v>38490</v>
      </c>
      <c r="I88">
        <f t="shared" si="2"/>
        <v>139745</v>
      </c>
    </row>
    <row r="89" spans="1:9" x14ac:dyDescent="0.3">
      <c r="A89">
        <f t="shared" si="3"/>
        <v>139755</v>
      </c>
      <c r="B89">
        <v>88</v>
      </c>
      <c r="C89" t="s">
        <v>103</v>
      </c>
      <c r="D89" t="s">
        <v>25</v>
      </c>
      <c r="E89" t="s">
        <v>80</v>
      </c>
      <c r="F89" t="s">
        <v>11276</v>
      </c>
      <c r="G89" t="s">
        <v>213</v>
      </c>
      <c r="H89" s="1">
        <v>38426</v>
      </c>
      <c r="I89">
        <f t="shared" si="2"/>
        <v>139755</v>
      </c>
    </row>
    <row r="90" spans="1:9" x14ac:dyDescent="0.3">
      <c r="A90">
        <f t="shared" si="3"/>
        <v>139795</v>
      </c>
      <c r="B90">
        <v>89</v>
      </c>
      <c r="C90" t="s">
        <v>248</v>
      </c>
      <c r="D90" t="s">
        <v>25</v>
      </c>
      <c r="E90" t="s">
        <v>33</v>
      </c>
      <c r="F90" t="s">
        <v>11277</v>
      </c>
      <c r="G90" t="s">
        <v>213</v>
      </c>
      <c r="H90" s="1">
        <v>38372</v>
      </c>
      <c r="I90">
        <f t="shared" si="2"/>
        <v>139795</v>
      </c>
    </row>
    <row r="91" spans="1:9" x14ac:dyDescent="0.3">
      <c r="A91">
        <f t="shared" si="3"/>
        <v>139817</v>
      </c>
      <c r="B91">
        <v>90</v>
      </c>
      <c r="C91" t="s">
        <v>295</v>
      </c>
      <c r="D91" t="s">
        <v>25</v>
      </c>
      <c r="E91" t="s">
        <v>26</v>
      </c>
      <c r="F91" t="s">
        <v>8967</v>
      </c>
      <c r="G91" t="s">
        <v>213</v>
      </c>
      <c r="H91" s="1">
        <v>39374</v>
      </c>
      <c r="I91">
        <f t="shared" si="2"/>
        <v>139817</v>
      </c>
    </row>
    <row r="92" spans="1:9" x14ac:dyDescent="0.3">
      <c r="A92">
        <f t="shared" si="3"/>
        <v>139822</v>
      </c>
      <c r="B92">
        <v>91</v>
      </c>
      <c r="C92" t="s">
        <v>237</v>
      </c>
      <c r="D92" t="s">
        <v>25</v>
      </c>
      <c r="E92" t="s">
        <v>33</v>
      </c>
      <c r="F92" t="s">
        <v>11278</v>
      </c>
      <c r="G92" t="s">
        <v>213</v>
      </c>
      <c r="H92" s="1">
        <v>38550</v>
      </c>
      <c r="I92">
        <f t="shared" si="2"/>
        <v>139822</v>
      </c>
    </row>
    <row r="93" spans="1:9" x14ac:dyDescent="0.3">
      <c r="A93">
        <f t="shared" si="3"/>
        <v>139830</v>
      </c>
      <c r="B93">
        <v>92</v>
      </c>
      <c r="C93" t="s">
        <v>209</v>
      </c>
      <c r="D93" t="s">
        <v>25</v>
      </c>
      <c r="E93" t="s">
        <v>127</v>
      </c>
      <c r="F93" t="s">
        <v>11279</v>
      </c>
      <c r="G93" t="s">
        <v>213</v>
      </c>
      <c r="H93" s="1">
        <v>40190</v>
      </c>
      <c r="I93">
        <f t="shared" si="2"/>
        <v>139830</v>
      </c>
    </row>
    <row r="94" spans="1:9" x14ac:dyDescent="0.3">
      <c r="A94">
        <f t="shared" si="3"/>
        <v>139856</v>
      </c>
      <c r="B94">
        <v>93</v>
      </c>
      <c r="C94" t="s">
        <v>197</v>
      </c>
      <c r="D94" t="s">
        <v>25</v>
      </c>
      <c r="E94" t="s">
        <v>33</v>
      </c>
      <c r="F94" t="s">
        <v>11280</v>
      </c>
      <c r="G94" t="s">
        <v>213</v>
      </c>
      <c r="H94" s="1">
        <v>38345</v>
      </c>
      <c r="I94">
        <f t="shared" si="2"/>
        <v>139856</v>
      </c>
    </row>
    <row r="95" spans="1:9" x14ac:dyDescent="0.3">
      <c r="A95">
        <f t="shared" si="3"/>
        <v>139859</v>
      </c>
      <c r="B95">
        <v>94</v>
      </c>
      <c r="C95" t="s">
        <v>241</v>
      </c>
      <c r="D95" t="s">
        <v>25</v>
      </c>
      <c r="E95" t="s">
        <v>33</v>
      </c>
      <c r="F95" t="s">
        <v>11281</v>
      </c>
      <c r="G95" t="s">
        <v>213</v>
      </c>
      <c r="H95" s="1">
        <v>38140</v>
      </c>
      <c r="I95">
        <f t="shared" si="2"/>
        <v>139859</v>
      </c>
    </row>
    <row r="96" spans="1:9" x14ac:dyDescent="0.3">
      <c r="A96">
        <f t="shared" si="3"/>
        <v>139869</v>
      </c>
      <c r="B96">
        <v>95</v>
      </c>
      <c r="C96" t="s">
        <v>214</v>
      </c>
      <c r="D96" t="s">
        <v>25</v>
      </c>
      <c r="E96" t="s">
        <v>41</v>
      </c>
      <c r="F96" t="s">
        <v>11282</v>
      </c>
      <c r="G96" t="s">
        <v>213</v>
      </c>
      <c r="H96" s="1">
        <v>41498</v>
      </c>
      <c r="I96">
        <f t="shared" si="2"/>
        <v>139869</v>
      </c>
    </row>
    <row r="97" spans="1:9" x14ac:dyDescent="0.3">
      <c r="A97">
        <f t="shared" si="3"/>
        <v>139902</v>
      </c>
      <c r="B97">
        <v>96</v>
      </c>
      <c r="C97" t="s">
        <v>267</v>
      </c>
      <c r="D97" t="s">
        <v>25</v>
      </c>
      <c r="E97" t="s">
        <v>37</v>
      </c>
      <c r="F97" t="s">
        <v>11283</v>
      </c>
      <c r="G97" t="s">
        <v>213</v>
      </c>
      <c r="H97" s="1">
        <v>39105</v>
      </c>
      <c r="I97">
        <f t="shared" si="2"/>
        <v>139902</v>
      </c>
    </row>
    <row r="98" spans="1:9" x14ac:dyDescent="0.3">
      <c r="A98">
        <f t="shared" si="3"/>
        <v>139930</v>
      </c>
      <c r="B98">
        <v>97</v>
      </c>
      <c r="C98" t="s">
        <v>185</v>
      </c>
      <c r="D98" t="s">
        <v>25</v>
      </c>
      <c r="E98" t="s">
        <v>37</v>
      </c>
      <c r="F98" t="s">
        <v>10272</v>
      </c>
      <c r="G98" t="s">
        <v>213</v>
      </c>
      <c r="H98" s="1">
        <v>38932</v>
      </c>
      <c r="I98">
        <f t="shared" si="2"/>
        <v>139930</v>
      </c>
    </row>
    <row r="99" spans="1:9" x14ac:dyDescent="0.3">
      <c r="A99">
        <f t="shared" si="3"/>
        <v>139944</v>
      </c>
      <c r="B99">
        <v>98</v>
      </c>
      <c r="C99" t="s">
        <v>200</v>
      </c>
      <c r="D99" t="s">
        <v>25</v>
      </c>
      <c r="E99" t="s">
        <v>33</v>
      </c>
      <c r="F99" t="s">
        <v>11284</v>
      </c>
      <c r="G99" t="s">
        <v>213</v>
      </c>
      <c r="H99" s="1">
        <v>39593</v>
      </c>
      <c r="I99">
        <f t="shared" si="2"/>
        <v>139944</v>
      </c>
    </row>
    <row r="100" spans="1:9" x14ac:dyDescent="0.3">
      <c r="A100">
        <f t="shared" si="3"/>
        <v>139958</v>
      </c>
      <c r="B100">
        <v>99</v>
      </c>
      <c r="C100" t="s">
        <v>28848</v>
      </c>
      <c r="D100" t="s">
        <v>25</v>
      </c>
      <c r="E100" t="s">
        <v>33</v>
      </c>
      <c r="F100" t="s">
        <v>29782</v>
      </c>
      <c r="G100" t="s">
        <v>213</v>
      </c>
      <c r="H100" s="1">
        <v>42725</v>
      </c>
      <c r="I100">
        <f t="shared" si="2"/>
        <v>139958</v>
      </c>
    </row>
    <row r="101" spans="1:9" x14ac:dyDescent="0.3">
      <c r="A101">
        <f t="shared" si="3"/>
        <v>140030</v>
      </c>
      <c r="B101">
        <v>100</v>
      </c>
      <c r="C101" t="s">
        <v>220</v>
      </c>
      <c r="D101" t="s">
        <v>25</v>
      </c>
      <c r="E101" t="s">
        <v>26</v>
      </c>
      <c r="F101" t="s">
        <v>11285</v>
      </c>
      <c r="G101" t="s">
        <v>243</v>
      </c>
      <c r="H101" s="1">
        <v>39071</v>
      </c>
      <c r="I101">
        <f t="shared" si="2"/>
        <v>140030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140078</v>
      </c>
      <c r="B103" t="s">
        <v>244</v>
      </c>
      <c r="C103" t="s">
        <v>137</v>
      </c>
      <c r="D103" t="s">
        <v>25</v>
      </c>
      <c r="E103" t="s">
        <v>41</v>
      </c>
      <c r="F103" t="s">
        <v>11286</v>
      </c>
      <c r="G103" t="s">
        <v>243</v>
      </c>
      <c r="H103" s="1">
        <v>38470</v>
      </c>
      <c r="I103">
        <f t="shared" si="2"/>
        <v>140078</v>
      </c>
    </row>
    <row r="104" spans="1:9" x14ac:dyDescent="0.3">
      <c r="A104">
        <f t="shared" si="3"/>
        <v>140117</v>
      </c>
      <c r="B104">
        <v>102</v>
      </c>
      <c r="C104" t="s">
        <v>258</v>
      </c>
      <c r="D104" t="s">
        <v>25</v>
      </c>
      <c r="E104" t="s">
        <v>127</v>
      </c>
      <c r="F104" t="s">
        <v>11287</v>
      </c>
      <c r="G104" t="s">
        <v>243</v>
      </c>
      <c r="H104" s="1">
        <v>39631</v>
      </c>
      <c r="I104">
        <f t="shared" si="2"/>
        <v>140117</v>
      </c>
    </row>
    <row r="105" spans="1:9" x14ac:dyDescent="0.3">
      <c r="A105">
        <f t="shared" si="3"/>
        <v>140121</v>
      </c>
      <c r="B105">
        <v>103</v>
      </c>
      <c r="C105" t="s">
        <v>174</v>
      </c>
      <c r="D105" t="s">
        <v>25</v>
      </c>
      <c r="E105" t="s">
        <v>29</v>
      </c>
      <c r="F105" t="s">
        <v>11288</v>
      </c>
      <c r="G105" t="s">
        <v>243</v>
      </c>
      <c r="H105" s="1">
        <v>38657</v>
      </c>
      <c r="I105">
        <f t="shared" si="2"/>
        <v>140121</v>
      </c>
    </row>
    <row r="106" spans="1:9" x14ac:dyDescent="0.3">
      <c r="A106">
        <f t="shared" si="3"/>
        <v>140133</v>
      </c>
      <c r="B106">
        <v>104</v>
      </c>
      <c r="C106" t="s">
        <v>607</v>
      </c>
      <c r="D106" t="s">
        <v>25</v>
      </c>
      <c r="E106" t="s">
        <v>33</v>
      </c>
      <c r="F106" t="s">
        <v>6692</v>
      </c>
      <c r="G106" t="s">
        <v>243</v>
      </c>
      <c r="H106" s="1">
        <v>42458</v>
      </c>
      <c r="I106">
        <f t="shared" si="2"/>
        <v>140133</v>
      </c>
    </row>
    <row r="107" spans="1:9" x14ac:dyDescent="0.3">
      <c r="A107">
        <f t="shared" si="3"/>
        <v>140144</v>
      </c>
      <c r="B107">
        <v>105</v>
      </c>
      <c r="C107" t="s">
        <v>283</v>
      </c>
      <c r="D107" t="s">
        <v>25</v>
      </c>
      <c r="E107" t="s">
        <v>33</v>
      </c>
      <c r="F107" t="s">
        <v>11289</v>
      </c>
      <c r="G107" t="s">
        <v>243</v>
      </c>
      <c r="H107" s="1">
        <v>38355</v>
      </c>
      <c r="I107">
        <f t="shared" si="2"/>
        <v>140144</v>
      </c>
    </row>
    <row r="108" spans="1:9" x14ac:dyDescent="0.3">
      <c r="A108">
        <f t="shared" si="3"/>
        <v>140162</v>
      </c>
      <c r="B108">
        <v>106</v>
      </c>
      <c r="C108" t="s">
        <v>571</v>
      </c>
      <c r="D108" t="s">
        <v>25</v>
      </c>
      <c r="E108" t="s">
        <v>37</v>
      </c>
      <c r="F108" t="s">
        <v>28083</v>
      </c>
      <c r="G108" t="s">
        <v>243</v>
      </c>
      <c r="H108" s="1">
        <v>42520</v>
      </c>
      <c r="I108">
        <f t="shared" si="2"/>
        <v>140162</v>
      </c>
    </row>
    <row r="109" spans="1:9" x14ac:dyDescent="0.3">
      <c r="A109">
        <f t="shared" si="3"/>
        <v>140253</v>
      </c>
      <c r="B109">
        <v>107</v>
      </c>
      <c r="C109" t="s">
        <v>218</v>
      </c>
      <c r="D109" t="s">
        <v>25</v>
      </c>
      <c r="E109" t="s">
        <v>59</v>
      </c>
      <c r="F109" t="s">
        <v>11290</v>
      </c>
      <c r="G109" t="s">
        <v>243</v>
      </c>
      <c r="H109" s="1">
        <v>39651</v>
      </c>
      <c r="I109">
        <f t="shared" si="2"/>
        <v>140253</v>
      </c>
    </row>
    <row r="110" spans="1:9" x14ac:dyDescent="0.3">
      <c r="A110">
        <f t="shared" si="3"/>
        <v>140255</v>
      </c>
      <c r="B110">
        <v>108</v>
      </c>
      <c r="C110" t="s">
        <v>365</v>
      </c>
      <c r="D110" t="s">
        <v>25</v>
      </c>
      <c r="E110" t="s">
        <v>33</v>
      </c>
      <c r="F110" t="s">
        <v>11291</v>
      </c>
      <c r="G110" t="s">
        <v>243</v>
      </c>
      <c r="H110" s="1">
        <v>38429</v>
      </c>
      <c r="I110">
        <f t="shared" si="2"/>
        <v>140255</v>
      </c>
    </row>
    <row r="111" spans="1:9" x14ac:dyDescent="0.3">
      <c r="A111">
        <f t="shared" si="3"/>
        <v>140274</v>
      </c>
      <c r="B111">
        <v>109</v>
      </c>
      <c r="C111" t="s">
        <v>262</v>
      </c>
      <c r="D111" t="s">
        <v>25</v>
      </c>
      <c r="E111" t="s">
        <v>26</v>
      </c>
      <c r="F111" t="s">
        <v>11292</v>
      </c>
      <c r="G111" t="s">
        <v>243</v>
      </c>
      <c r="H111" s="1">
        <v>40311</v>
      </c>
      <c r="I111">
        <f t="shared" si="2"/>
        <v>140274</v>
      </c>
    </row>
    <row r="112" spans="1:9" x14ac:dyDescent="0.3">
      <c r="A112">
        <f t="shared" si="3"/>
        <v>140290</v>
      </c>
      <c r="B112">
        <v>110</v>
      </c>
      <c r="C112" t="s">
        <v>299</v>
      </c>
      <c r="D112" t="s">
        <v>25</v>
      </c>
      <c r="E112" t="s">
        <v>26</v>
      </c>
      <c r="F112" t="s">
        <v>11293</v>
      </c>
      <c r="G112" t="s">
        <v>243</v>
      </c>
      <c r="H112" s="1">
        <v>38237</v>
      </c>
      <c r="I112">
        <f t="shared" si="2"/>
        <v>140290</v>
      </c>
    </row>
    <row r="113" spans="1:9" x14ac:dyDescent="0.3">
      <c r="A113">
        <f t="shared" si="3"/>
        <v>140301</v>
      </c>
      <c r="B113">
        <v>111</v>
      </c>
      <c r="C113" t="s">
        <v>274</v>
      </c>
      <c r="D113" t="s">
        <v>25</v>
      </c>
      <c r="E113" t="s">
        <v>29</v>
      </c>
      <c r="F113" t="s">
        <v>11294</v>
      </c>
      <c r="G113" t="s">
        <v>243</v>
      </c>
      <c r="H113" s="1">
        <v>39143</v>
      </c>
      <c r="I113">
        <f t="shared" si="2"/>
        <v>140301</v>
      </c>
    </row>
    <row r="114" spans="1:9" x14ac:dyDescent="0.3">
      <c r="A114">
        <f t="shared" si="3"/>
        <v>140307</v>
      </c>
      <c r="B114">
        <v>112</v>
      </c>
      <c r="C114" t="s">
        <v>543</v>
      </c>
      <c r="D114" t="s">
        <v>25</v>
      </c>
      <c r="E114" t="s">
        <v>80</v>
      </c>
      <c r="F114" t="s">
        <v>28500</v>
      </c>
      <c r="G114" t="s">
        <v>243</v>
      </c>
      <c r="H114" s="1">
        <v>42607</v>
      </c>
      <c r="I114">
        <f t="shared" si="2"/>
        <v>140307</v>
      </c>
    </row>
    <row r="115" spans="1:9" x14ac:dyDescent="0.3">
      <c r="A115">
        <f t="shared" si="3"/>
        <v>140322</v>
      </c>
      <c r="B115">
        <v>113</v>
      </c>
      <c r="C115" t="s">
        <v>245</v>
      </c>
      <c r="D115" t="s">
        <v>25</v>
      </c>
      <c r="E115" t="s">
        <v>41</v>
      </c>
      <c r="F115" t="s">
        <v>11295</v>
      </c>
      <c r="G115" t="s">
        <v>243</v>
      </c>
      <c r="H115" s="1">
        <v>38550</v>
      </c>
      <c r="I115">
        <f t="shared" si="2"/>
        <v>140322</v>
      </c>
    </row>
    <row r="116" spans="1:9" x14ac:dyDescent="0.3">
      <c r="A116">
        <f t="shared" si="3"/>
        <v>140328</v>
      </c>
      <c r="B116">
        <v>114</v>
      </c>
      <c r="C116" t="s">
        <v>323</v>
      </c>
      <c r="D116" t="s">
        <v>25</v>
      </c>
      <c r="E116" t="s">
        <v>37</v>
      </c>
      <c r="F116" t="s">
        <v>11296</v>
      </c>
      <c r="G116" t="s">
        <v>243</v>
      </c>
      <c r="H116" s="1">
        <v>38483</v>
      </c>
      <c r="I116">
        <f t="shared" si="2"/>
        <v>140328</v>
      </c>
    </row>
    <row r="117" spans="1:9" x14ac:dyDescent="0.3">
      <c r="A117">
        <f t="shared" si="3"/>
        <v>140344</v>
      </c>
      <c r="B117">
        <v>115</v>
      </c>
      <c r="C117" t="s">
        <v>548</v>
      </c>
      <c r="D117" t="s">
        <v>25</v>
      </c>
      <c r="E117" t="s">
        <v>33</v>
      </c>
      <c r="F117" t="s">
        <v>10292</v>
      </c>
      <c r="G117" t="s">
        <v>243</v>
      </c>
      <c r="H117" s="1">
        <v>42602</v>
      </c>
      <c r="I117">
        <f t="shared" si="2"/>
        <v>140344</v>
      </c>
    </row>
    <row r="118" spans="1:9" x14ac:dyDescent="0.3">
      <c r="A118">
        <f t="shared" si="3"/>
        <v>140346</v>
      </c>
      <c r="B118">
        <v>116</v>
      </c>
      <c r="C118" t="s">
        <v>372</v>
      </c>
      <c r="D118" t="s">
        <v>25</v>
      </c>
      <c r="E118" t="s">
        <v>33</v>
      </c>
      <c r="F118" t="s">
        <v>11297</v>
      </c>
      <c r="G118" t="s">
        <v>243</v>
      </c>
      <c r="H118" s="1">
        <v>38355</v>
      </c>
      <c r="I118">
        <f t="shared" si="2"/>
        <v>140346</v>
      </c>
    </row>
    <row r="119" spans="1:9" x14ac:dyDescent="0.3">
      <c r="A119">
        <f t="shared" si="3"/>
        <v>140349</v>
      </c>
      <c r="B119">
        <v>117</v>
      </c>
      <c r="C119" t="s">
        <v>247</v>
      </c>
      <c r="D119" t="s">
        <v>25</v>
      </c>
      <c r="E119" t="s">
        <v>203</v>
      </c>
      <c r="F119" t="s">
        <v>11298</v>
      </c>
      <c r="G119" t="s">
        <v>243</v>
      </c>
      <c r="H119" s="1">
        <v>38623</v>
      </c>
      <c r="I119">
        <f t="shared" si="2"/>
        <v>140349</v>
      </c>
    </row>
    <row r="120" spans="1:9" x14ac:dyDescent="0.3">
      <c r="A120">
        <f t="shared" si="3"/>
        <v>140358</v>
      </c>
      <c r="B120">
        <v>118</v>
      </c>
      <c r="C120" t="s">
        <v>309</v>
      </c>
      <c r="D120" t="s">
        <v>25</v>
      </c>
      <c r="E120" t="s">
        <v>80</v>
      </c>
      <c r="F120" t="s">
        <v>11299</v>
      </c>
      <c r="G120" t="s">
        <v>243</v>
      </c>
      <c r="H120" s="1">
        <v>38420</v>
      </c>
      <c r="I120">
        <f t="shared" si="2"/>
        <v>140358</v>
      </c>
    </row>
    <row r="121" spans="1:9" x14ac:dyDescent="0.3">
      <c r="A121">
        <f t="shared" si="3"/>
        <v>140391</v>
      </c>
      <c r="B121">
        <v>119</v>
      </c>
      <c r="C121" t="s">
        <v>280</v>
      </c>
      <c r="D121" t="s">
        <v>25</v>
      </c>
      <c r="E121" t="s">
        <v>281</v>
      </c>
      <c r="F121" t="s">
        <v>11300</v>
      </c>
      <c r="G121" t="s">
        <v>243</v>
      </c>
      <c r="H121" s="1">
        <v>39274</v>
      </c>
      <c r="I121">
        <f t="shared" si="2"/>
        <v>140391</v>
      </c>
    </row>
    <row r="122" spans="1:9" x14ac:dyDescent="0.3">
      <c r="A122">
        <f t="shared" si="3"/>
        <v>140392</v>
      </c>
      <c r="B122">
        <v>120</v>
      </c>
      <c r="C122" t="s">
        <v>252</v>
      </c>
      <c r="D122" t="s">
        <v>25</v>
      </c>
      <c r="E122" t="s">
        <v>26</v>
      </c>
      <c r="F122" t="s">
        <v>11301</v>
      </c>
      <c r="G122" t="s">
        <v>243</v>
      </c>
      <c r="H122" s="1">
        <v>38234</v>
      </c>
      <c r="I122">
        <f t="shared" si="2"/>
        <v>140392</v>
      </c>
    </row>
    <row r="123" spans="1:9" x14ac:dyDescent="0.3">
      <c r="A123">
        <f t="shared" si="3"/>
        <v>140449</v>
      </c>
      <c r="B123">
        <v>121</v>
      </c>
      <c r="C123" t="s">
        <v>278</v>
      </c>
      <c r="D123" t="s">
        <v>25</v>
      </c>
      <c r="E123" t="s">
        <v>26</v>
      </c>
      <c r="F123" t="s">
        <v>11302</v>
      </c>
      <c r="G123" t="s">
        <v>264</v>
      </c>
      <c r="H123" s="1">
        <v>38589</v>
      </c>
      <c r="I123">
        <f t="shared" si="2"/>
        <v>140449</v>
      </c>
    </row>
    <row r="124" spans="1:9" x14ac:dyDescent="0.3">
      <c r="A124">
        <f t="shared" si="3"/>
        <v>140480</v>
      </c>
      <c r="B124">
        <v>122</v>
      </c>
      <c r="C124" t="s">
        <v>254</v>
      </c>
      <c r="D124" t="s">
        <v>25</v>
      </c>
      <c r="E124" t="s">
        <v>255</v>
      </c>
      <c r="F124" t="s">
        <v>11303</v>
      </c>
      <c r="G124" t="s">
        <v>264</v>
      </c>
      <c r="H124" s="1">
        <v>38976</v>
      </c>
      <c r="I124">
        <f t="shared" si="2"/>
        <v>140480</v>
      </c>
    </row>
    <row r="125" spans="1:9" x14ac:dyDescent="0.3">
      <c r="A125">
        <f t="shared" si="3"/>
        <v>140486</v>
      </c>
      <c r="B125">
        <v>123</v>
      </c>
      <c r="C125" t="s">
        <v>265</v>
      </c>
      <c r="D125" t="s">
        <v>25</v>
      </c>
      <c r="E125" t="s">
        <v>26</v>
      </c>
      <c r="F125" t="s">
        <v>11304</v>
      </c>
      <c r="G125" t="s">
        <v>264</v>
      </c>
      <c r="H125" s="1">
        <v>39243</v>
      </c>
      <c r="I125">
        <f t="shared" si="2"/>
        <v>140486</v>
      </c>
    </row>
    <row r="126" spans="1:9" x14ac:dyDescent="0.3">
      <c r="A126">
        <f t="shared" si="3"/>
        <v>140508</v>
      </c>
      <c r="B126">
        <v>124</v>
      </c>
      <c r="C126" t="s">
        <v>250</v>
      </c>
      <c r="D126" t="s">
        <v>25</v>
      </c>
      <c r="E126" t="s">
        <v>33</v>
      </c>
      <c r="F126" t="s">
        <v>11305</v>
      </c>
      <c r="G126" t="s">
        <v>264</v>
      </c>
      <c r="H126" s="1">
        <v>38829</v>
      </c>
      <c r="I126">
        <f t="shared" si="2"/>
        <v>140508</v>
      </c>
    </row>
    <row r="127" spans="1:9" x14ac:dyDescent="0.3">
      <c r="A127">
        <f t="shared" si="3"/>
        <v>140518</v>
      </c>
      <c r="B127">
        <v>125</v>
      </c>
      <c r="C127" t="s">
        <v>27656</v>
      </c>
      <c r="D127" t="s">
        <v>25</v>
      </c>
      <c r="E127" t="s">
        <v>255</v>
      </c>
      <c r="F127" t="s">
        <v>29786</v>
      </c>
      <c r="G127" t="s">
        <v>264</v>
      </c>
      <c r="H127" s="1">
        <v>42725</v>
      </c>
      <c r="I127">
        <f t="shared" si="2"/>
        <v>140518</v>
      </c>
    </row>
    <row r="128" spans="1:9" x14ac:dyDescent="0.3">
      <c r="A128">
        <f t="shared" si="3"/>
        <v>140557</v>
      </c>
      <c r="B128">
        <v>126</v>
      </c>
      <c r="C128" t="s">
        <v>293</v>
      </c>
      <c r="D128" t="s">
        <v>25</v>
      </c>
      <c r="E128" t="s">
        <v>80</v>
      </c>
      <c r="F128" t="s">
        <v>11306</v>
      </c>
      <c r="G128" t="s">
        <v>264</v>
      </c>
      <c r="H128" s="1">
        <v>38105</v>
      </c>
      <c r="I128">
        <f t="shared" si="2"/>
        <v>140557</v>
      </c>
    </row>
    <row r="129" spans="1:9" x14ac:dyDescent="0.3">
      <c r="A129">
        <f t="shared" si="3"/>
        <v>140598</v>
      </c>
      <c r="B129">
        <v>127</v>
      </c>
      <c r="C129" t="s">
        <v>359</v>
      </c>
      <c r="D129" t="s">
        <v>25</v>
      </c>
      <c r="E129" t="s">
        <v>26</v>
      </c>
      <c r="F129" t="s">
        <v>11307</v>
      </c>
      <c r="G129" t="s">
        <v>264</v>
      </c>
      <c r="H129" s="1">
        <v>39079</v>
      </c>
      <c r="I129">
        <f t="shared" si="2"/>
        <v>140598</v>
      </c>
    </row>
    <row r="130" spans="1:9" x14ac:dyDescent="0.3">
      <c r="A130">
        <f t="shared" si="3"/>
        <v>140614</v>
      </c>
      <c r="B130">
        <v>128</v>
      </c>
      <c r="C130" t="s">
        <v>496</v>
      </c>
      <c r="D130" t="s">
        <v>25</v>
      </c>
      <c r="E130" t="s">
        <v>26</v>
      </c>
      <c r="F130" t="s">
        <v>11308</v>
      </c>
      <c r="G130" t="s">
        <v>264</v>
      </c>
      <c r="H130" s="1">
        <v>38780</v>
      </c>
      <c r="I130">
        <f t="shared" ref="I130:I193" si="4">A130</f>
        <v>140614</v>
      </c>
    </row>
    <row r="131" spans="1:9" x14ac:dyDescent="0.3">
      <c r="A131">
        <f t="shared" ref="A131:A194" si="5">(LEFT(F131)*10^5)+(MID(F131,3,2)*10^3)+RIGHT(F131,3)</f>
        <v>140614</v>
      </c>
      <c r="B131">
        <v>128</v>
      </c>
      <c r="C131" t="s">
        <v>233</v>
      </c>
      <c r="D131" t="s">
        <v>25</v>
      </c>
      <c r="E131" t="s">
        <v>33</v>
      </c>
      <c r="F131" t="s">
        <v>11308</v>
      </c>
      <c r="G131" t="s">
        <v>264</v>
      </c>
      <c r="H131" s="1">
        <v>39361</v>
      </c>
      <c r="I131">
        <f t="shared" si="4"/>
        <v>140614</v>
      </c>
    </row>
    <row r="132" spans="1:9" x14ac:dyDescent="0.3">
      <c r="A132">
        <f t="shared" si="5"/>
        <v>140620</v>
      </c>
      <c r="B132">
        <v>130</v>
      </c>
      <c r="C132" t="s">
        <v>260</v>
      </c>
      <c r="D132" t="s">
        <v>25</v>
      </c>
      <c r="E132" t="s">
        <v>33</v>
      </c>
      <c r="F132" t="s">
        <v>11309</v>
      </c>
      <c r="G132" t="s">
        <v>264</v>
      </c>
      <c r="H132" s="1">
        <v>38522</v>
      </c>
      <c r="I132">
        <f t="shared" si="4"/>
        <v>140620</v>
      </c>
    </row>
    <row r="133" spans="1:9" x14ac:dyDescent="0.3">
      <c r="A133">
        <f t="shared" si="5"/>
        <v>140636</v>
      </c>
      <c r="B133">
        <v>131</v>
      </c>
      <c r="C133" t="s">
        <v>374</v>
      </c>
      <c r="D133" t="s">
        <v>25</v>
      </c>
      <c r="E133" t="s">
        <v>41</v>
      </c>
      <c r="F133" t="s">
        <v>11310</v>
      </c>
      <c r="G133" t="s">
        <v>264</v>
      </c>
      <c r="H133" s="1">
        <v>38620</v>
      </c>
      <c r="I133">
        <f t="shared" si="4"/>
        <v>140636</v>
      </c>
    </row>
    <row r="134" spans="1:9" x14ac:dyDescent="0.3">
      <c r="A134">
        <f t="shared" si="5"/>
        <v>140724</v>
      </c>
      <c r="B134">
        <v>132</v>
      </c>
      <c r="C134" t="s">
        <v>287</v>
      </c>
      <c r="D134" t="s">
        <v>25</v>
      </c>
      <c r="E134" t="s">
        <v>33</v>
      </c>
      <c r="F134" t="s">
        <v>11311</v>
      </c>
      <c r="G134" t="s">
        <v>264</v>
      </c>
      <c r="H134" s="1">
        <v>41354</v>
      </c>
      <c r="I134">
        <f t="shared" si="4"/>
        <v>140724</v>
      </c>
    </row>
    <row r="135" spans="1:9" x14ac:dyDescent="0.3">
      <c r="A135">
        <f t="shared" si="5"/>
        <v>140742</v>
      </c>
      <c r="B135">
        <v>133</v>
      </c>
      <c r="C135" t="s">
        <v>230</v>
      </c>
      <c r="D135" t="s">
        <v>25</v>
      </c>
      <c r="E135" t="s">
        <v>33</v>
      </c>
      <c r="F135" t="s">
        <v>11312</v>
      </c>
      <c r="G135" t="s">
        <v>264</v>
      </c>
      <c r="H135" s="1">
        <v>38100</v>
      </c>
      <c r="I135">
        <f t="shared" si="4"/>
        <v>140742</v>
      </c>
    </row>
    <row r="136" spans="1:9" x14ac:dyDescent="0.3">
      <c r="A136">
        <f t="shared" si="5"/>
        <v>140747</v>
      </c>
      <c r="B136">
        <v>134</v>
      </c>
      <c r="C136" t="s">
        <v>311</v>
      </c>
      <c r="D136" t="s">
        <v>25</v>
      </c>
      <c r="E136" t="s">
        <v>33</v>
      </c>
      <c r="F136" t="s">
        <v>6724</v>
      </c>
      <c r="G136" t="s">
        <v>264</v>
      </c>
      <c r="H136" s="1">
        <v>40640</v>
      </c>
      <c r="I136">
        <f t="shared" si="4"/>
        <v>140747</v>
      </c>
    </row>
    <row r="137" spans="1:9" x14ac:dyDescent="0.3">
      <c r="A137">
        <f t="shared" si="5"/>
        <v>140765</v>
      </c>
      <c r="B137">
        <v>135</v>
      </c>
      <c r="C137" t="s">
        <v>447</v>
      </c>
      <c r="D137" t="s">
        <v>25</v>
      </c>
      <c r="E137" t="s">
        <v>80</v>
      </c>
      <c r="F137" t="s">
        <v>11313</v>
      </c>
      <c r="G137" t="s">
        <v>264</v>
      </c>
      <c r="H137" s="1">
        <v>38621</v>
      </c>
      <c r="I137">
        <f t="shared" si="4"/>
        <v>140765</v>
      </c>
    </row>
    <row r="138" spans="1:9" x14ac:dyDescent="0.3">
      <c r="A138">
        <f t="shared" si="5"/>
        <v>140778</v>
      </c>
      <c r="B138">
        <v>136</v>
      </c>
      <c r="C138" t="s">
        <v>317</v>
      </c>
      <c r="D138" t="s">
        <v>25</v>
      </c>
      <c r="E138" t="s">
        <v>41</v>
      </c>
      <c r="F138" t="s">
        <v>11314</v>
      </c>
      <c r="G138" t="s">
        <v>264</v>
      </c>
      <c r="H138" s="1">
        <v>39322</v>
      </c>
      <c r="I138">
        <f t="shared" si="4"/>
        <v>140778</v>
      </c>
    </row>
    <row r="139" spans="1:9" x14ac:dyDescent="0.3">
      <c r="A139">
        <f t="shared" si="5"/>
        <v>140786</v>
      </c>
      <c r="B139">
        <v>137</v>
      </c>
      <c r="C139" t="s">
        <v>302</v>
      </c>
      <c r="D139" t="s">
        <v>25</v>
      </c>
      <c r="E139" t="s">
        <v>26</v>
      </c>
      <c r="F139" t="s">
        <v>10308</v>
      </c>
      <c r="G139" t="s">
        <v>264</v>
      </c>
      <c r="H139" s="1">
        <v>38161</v>
      </c>
      <c r="I139">
        <f t="shared" si="4"/>
        <v>140786</v>
      </c>
    </row>
    <row r="140" spans="1:9" x14ac:dyDescent="0.3">
      <c r="A140">
        <f t="shared" si="5"/>
        <v>140807</v>
      </c>
      <c r="B140">
        <v>138</v>
      </c>
      <c r="C140" t="s">
        <v>306</v>
      </c>
      <c r="D140" t="s">
        <v>25</v>
      </c>
      <c r="E140" t="s">
        <v>26</v>
      </c>
      <c r="F140" t="s">
        <v>11315</v>
      </c>
      <c r="G140" t="s">
        <v>264</v>
      </c>
      <c r="H140" s="1">
        <v>38515</v>
      </c>
      <c r="I140">
        <f t="shared" si="4"/>
        <v>140807</v>
      </c>
    </row>
    <row r="141" spans="1:9" x14ac:dyDescent="0.3">
      <c r="A141">
        <f t="shared" si="5"/>
        <v>140810</v>
      </c>
      <c r="B141">
        <v>139</v>
      </c>
      <c r="C141" t="s">
        <v>350</v>
      </c>
      <c r="D141" t="s">
        <v>25</v>
      </c>
      <c r="E141" t="s">
        <v>80</v>
      </c>
      <c r="F141" t="s">
        <v>11316</v>
      </c>
      <c r="G141" t="s">
        <v>264</v>
      </c>
      <c r="H141" s="1">
        <v>38435</v>
      </c>
      <c r="I141">
        <f t="shared" si="4"/>
        <v>140810</v>
      </c>
    </row>
    <row r="142" spans="1:9" x14ac:dyDescent="0.3">
      <c r="A142">
        <f t="shared" si="5"/>
        <v>140819</v>
      </c>
      <c r="B142">
        <v>140</v>
      </c>
      <c r="C142" t="s">
        <v>346</v>
      </c>
      <c r="D142" t="s">
        <v>25</v>
      </c>
      <c r="E142" t="s">
        <v>145</v>
      </c>
      <c r="F142" t="s">
        <v>11317</v>
      </c>
      <c r="G142" t="s">
        <v>264</v>
      </c>
      <c r="H142" s="1">
        <v>38472</v>
      </c>
      <c r="I142">
        <f t="shared" si="4"/>
        <v>140819</v>
      </c>
    </row>
    <row r="143" spans="1:9" x14ac:dyDescent="0.3">
      <c r="A143">
        <f t="shared" si="5"/>
        <v>140844</v>
      </c>
      <c r="B143">
        <v>141</v>
      </c>
      <c r="C143" t="s">
        <v>321</v>
      </c>
      <c r="D143" t="s">
        <v>25</v>
      </c>
      <c r="E143" t="s">
        <v>37</v>
      </c>
      <c r="F143" t="s">
        <v>11318</v>
      </c>
      <c r="G143" t="s">
        <v>264</v>
      </c>
      <c r="H143" s="1">
        <v>38982</v>
      </c>
      <c r="I143">
        <f t="shared" si="4"/>
        <v>140844</v>
      </c>
    </row>
    <row r="144" spans="1:9" x14ac:dyDescent="0.3">
      <c r="A144">
        <f t="shared" si="5"/>
        <v>140863</v>
      </c>
      <c r="B144">
        <v>142</v>
      </c>
      <c r="C144" t="s">
        <v>315</v>
      </c>
      <c r="D144" t="s">
        <v>25</v>
      </c>
      <c r="E144" t="s">
        <v>145</v>
      </c>
      <c r="F144" t="s">
        <v>11319</v>
      </c>
      <c r="G144" t="s">
        <v>308</v>
      </c>
      <c r="H144" s="1">
        <v>39362</v>
      </c>
      <c r="I144">
        <f t="shared" si="4"/>
        <v>140863</v>
      </c>
    </row>
    <row r="145" spans="1:9" x14ac:dyDescent="0.3">
      <c r="A145">
        <f t="shared" si="5"/>
        <v>140868</v>
      </c>
      <c r="B145">
        <v>143</v>
      </c>
      <c r="C145" t="s">
        <v>285</v>
      </c>
      <c r="D145" t="s">
        <v>25</v>
      </c>
      <c r="E145" t="s">
        <v>26</v>
      </c>
      <c r="F145" t="s">
        <v>11320</v>
      </c>
      <c r="G145" t="s">
        <v>308</v>
      </c>
      <c r="H145" s="1">
        <v>38763</v>
      </c>
      <c r="I145">
        <f t="shared" si="4"/>
        <v>140868</v>
      </c>
    </row>
    <row r="146" spans="1:9" x14ac:dyDescent="0.3">
      <c r="A146">
        <f t="shared" si="5"/>
        <v>140908</v>
      </c>
      <c r="B146">
        <v>144</v>
      </c>
      <c r="C146" t="s">
        <v>449</v>
      </c>
      <c r="D146" t="s">
        <v>25</v>
      </c>
      <c r="E146" t="s">
        <v>26</v>
      </c>
      <c r="F146" t="s">
        <v>11321</v>
      </c>
      <c r="G146" t="s">
        <v>308</v>
      </c>
      <c r="H146" s="1">
        <v>38342</v>
      </c>
      <c r="I146">
        <f t="shared" si="4"/>
        <v>140908</v>
      </c>
    </row>
    <row r="147" spans="1:9" x14ac:dyDescent="0.3">
      <c r="A147">
        <f t="shared" si="5"/>
        <v>140926</v>
      </c>
      <c r="B147">
        <v>145</v>
      </c>
      <c r="C147" t="s">
        <v>319</v>
      </c>
      <c r="D147" t="s">
        <v>25</v>
      </c>
      <c r="E147" t="s">
        <v>145</v>
      </c>
      <c r="F147" t="s">
        <v>11322</v>
      </c>
      <c r="G147" t="s">
        <v>308</v>
      </c>
      <c r="H147" s="1">
        <v>38186</v>
      </c>
      <c r="I147">
        <f t="shared" si="4"/>
        <v>140926</v>
      </c>
    </row>
    <row r="148" spans="1:9" x14ac:dyDescent="0.3">
      <c r="A148">
        <f t="shared" si="5"/>
        <v>140960</v>
      </c>
      <c r="B148">
        <v>146</v>
      </c>
      <c r="C148" t="s">
        <v>330</v>
      </c>
      <c r="D148" t="s">
        <v>25</v>
      </c>
      <c r="E148" t="s">
        <v>255</v>
      </c>
      <c r="F148" t="s">
        <v>11323</v>
      </c>
      <c r="G148" t="s">
        <v>308</v>
      </c>
      <c r="H148" s="1">
        <v>41491</v>
      </c>
      <c r="I148">
        <f t="shared" si="4"/>
        <v>140960</v>
      </c>
    </row>
    <row r="149" spans="1:9" x14ac:dyDescent="0.3">
      <c r="A149">
        <f t="shared" si="5"/>
        <v>140971</v>
      </c>
      <c r="B149">
        <v>147</v>
      </c>
      <c r="C149" t="s">
        <v>400</v>
      </c>
      <c r="D149" t="s">
        <v>25</v>
      </c>
      <c r="E149" t="s">
        <v>80</v>
      </c>
      <c r="F149" t="s">
        <v>11324</v>
      </c>
      <c r="G149" t="s">
        <v>308</v>
      </c>
      <c r="H149" s="1">
        <v>39101</v>
      </c>
      <c r="I149">
        <f t="shared" si="4"/>
        <v>140971</v>
      </c>
    </row>
    <row r="150" spans="1:9" x14ac:dyDescent="0.3">
      <c r="A150">
        <f t="shared" si="5"/>
        <v>140972</v>
      </c>
      <c r="B150">
        <v>148</v>
      </c>
      <c r="C150" t="s">
        <v>520</v>
      </c>
      <c r="D150" t="s">
        <v>25</v>
      </c>
      <c r="E150" t="s">
        <v>80</v>
      </c>
      <c r="F150" t="s">
        <v>10318</v>
      </c>
      <c r="G150" t="s">
        <v>308</v>
      </c>
      <c r="H150" s="1">
        <v>42592</v>
      </c>
      <c r="I150">
        <f t="shared" si="4"/>
        <v>140972</v>
      </c>
    </row>
    <row r="151" spans="1:9" x14ac:dyDescent="0.3">
      <c r="A151">
        <f t="shared" si="5"/>
        <v>140991</v>
      </c>
      <c r="B151">
        <v>149</v>
      </c>
      <c r="C151" t="s">
        <v>348</v>
      </c>
      <c r="D151" t="s">
        <v>25</v>
      </c>
      <c r="E151" t="s">
        <v>255</v>
      </c>
      <c r="F151" t="s">
        <v>11325</v>
      </c>
      <c r="G151" t="s">
        <v>308</v>
      </c>
      <c r="H151" s="1">
        <v>38976</v>
      </c>
      <c r="I151">
        <f t="shared" si="4"/>
        <v>140991</v>
      </c>
    </row>
    <row r="152" spans="1:9" x14ac:dyDescent="0.3">
      <c r="A152">
        <f t="shared" si="5"/>
        <v>141024</v>
      </c>
      <c r="B152">
        <v>150</v>
      </c>
      <c r="C152" t="s">
        <v>354</v>
      </c>
      <c r="D152" t="s">
        <v>25</v>
      </c>
      <c r="E152" t="s">
        <v>26</v>
      </c>
      <c r="F152" t="s">
        <v>11326</v>
      </c>
      <c r="G152" t="s">
        <v>308</v>
      </c>
      <c r="H152" s="1">
        <v>38547</v>
      </c>
      <c r="I152">
        <f t="shared" si="4"/>
        <v>141024</v>
      </c>
    </row>
    <row r="153" spans="1:9" x14ac:dyDescent="0.3">
      <c r="A153">
        <f t="shared" si="5"/>
        <v>141027</v>
      </c>
      <c r="B153">
        <v>151</v>
      </c>
      <c r="C153" t="s">
        <v>328</v>
      </c>
      <c r="D153" t="s">
        <v>25</v>
      </c>
      <c r="E153" t="s">
        <v>37</v>
      </c>
      <c r="F153" t="s">
        <v>11327</v>
      </c>
      <c r="G153" t="s">
        <v>308</v>
      </c>
      <c r="H153" s="1">
        <v>38543</v>
      </c>
      <c r="I153">
        <f t="shared" si="4"/>
        <v>141027</v>
      </c>
    </row>
    <row r="154" spans="1:9" x14ac:dyDescent="0.3">
      <c r="A154">
        <f t="shared" si="5"/>
        <v>141034</v>
      </c>
      <c r="B154">
        <v>152</v>
      </c>
      <c r="C154" t="s">
        <v>291</v>
      </c>
      <c r="D154" t="s">
        <v>25</v>
      </c>
      <c r="E154" t="s">
        <v>80</v>
      </c>
      <c r="F154" t="s">
        <v>11328</v>
      </c>
      <c r="G154" t="s">
        <v>308</v>
      </c>
      <c r="H154" s="1">
        <v>38598</v>
      </c>
      <c r="I154">
        <f t="shared" si="4"/>
        <v>141034</v>
      </c>
    </row>
    <row r="155" spans="1:9" x14ac:dyDescent="0.3">
      <c r="A155">
        <f t="shared" si="5"/>
        <v>141043</v>
      </c>
      <c r="B155">
        <v>153</v>
      </c>
      <c r="C155" t="s">
        <v>337</v>
      </c>
      <c r="D155" t="s">
        <v>25</v>
      </c>
      <c r="E155" t="s">
        <v>37</v>
      </c>
      <c r="F155" t="s">
        <v>11329</v>
      </c>
      <c r="G155" t="s">
        <v>308</v>
      </c>
      <c r="H155" s="1">
        <v>42336</v>
      </c>
      <c r="I155">
        <f t="shared" si="4"/>
        <v>141043</v>
      </c>
    </row>
    <row r="156" spans="1:9" x14ac:dyDescent="0.3">
      <c r="A156">
        <f t="shared" si="5"/>
        <v>141046</v>
      </c>
      <c r="B156">
        <v>154</v>
      </c>
      <c r="C156" t="s">
        <v>616</v>
      </c>
      <c r="D156" t="s">
        <v>25</v>
      </c>
      <c r="E156" t="s">
        <v>33</v>
      </c>
      <c r="F156" t="s">
        <v>11330</v>
      </c>
      <c r="G156" t="s">
        <v>308</v>
      </c>
      <c r="H156" s="1">
        <v>39220</v>
      </c>
      <c r="I156">
        <f t="shared" si="4"/>
        <v>141046</v>
      </c>
    </row>
    <row r="157" spans="1:9" x14ac:dyDescent="0.3">
      <c r="A157">
        <f t="shared" si="5"/>
        <v>141115</v>
      </c>
      <c r="B157">
        <v>155</v>
      </c>
      <c r="C157" t="s">
        <v>232</v>
      </c>
      <c r="D157" t="s">
        <v>25</v>
      </c>
      <c r="E157" t="s">
        <v>37</v>
      </c>
      <c r="F157" t="s">
        <v>11331</v>
      </c>
      <c r="G157" t="s">
        <v>308</v>
      </c>
      <c r="H157" s="1">
        <v>40442</v>
      </c>
      <c r="I157">
        <f t="shared" si="4"/>
        <v>141115</v>
      </c>
    </row>
    <row r="158" spans="1:9" x14ac:dyDescent="0.3">
      <c r="A158">
        <f t="shared" si="5"/>
        <v>141127</v>
      </c>
      <c r="B158">
        <v>156</v>
      </c>
      <c r="C158" t="s">
        <v>470</v>
      </c>
      <c r="D158" t="s">
        <v>25</v>
      </c>
      <c r="E158" t="s">
        <v>37</v>
      </c>
      <c r="F158" t="s">
        <v>11332</v>
      </c>
      <c r="G158" t="s">
        <v>308</v>
      </c>
      <c r="H158" s="1">
        <v>38584</v>
      </c>
      <c r="I158">
        <f t="shared" si="4"/>
        <v>141127</v>
      </c>
    </row>
    <row r="159" spans="1:9" x14ac:dyDescent="0.3">
      <c r="A159">
        <f t="shared" si="5"/>
        <v>141128</v>
      </c>
      <c r="B159">
        <v>157</v>
      </c>
      <c r="C159" t="s">
        <v>333</v>
      </c>
      <c r="D159" t="s">
        <v>25</v>
      </c>
      <c r="E159" t="s">
        <v>26</v>
      </c>
      <c r="F159" t="s">
        <v>11333</v>
      </c>
      <c r="G159" t="s">
        <v>308</v>
      </c>
      <c r="H159" s="1">
        <v>40049</v>
      </c>
      <c r="I159">
        <f t="shared" si="4"/>
        <v>141128</v>
      </c>
    </row>
    <row r="160" spans="1:9" x14ac:dyDescent="0.3">
      <c r="A160">
        <f t="shared" si="5"/>
        <v>141133</v>
      </c>
      <c r="B160">
        <v>158</v>
      </c>
      <c r="C160" t="s">
        <v>358</v>
      </c>
      <c r="D160" t="s">
        <v>25</v>
      </c>
      <c r="E160" t="s">
        <v>80</v>
      </c>
      <c r="F160" t="s">
        <v>11334</v>
      </c>
      <c r="G160" t="s">
        <v>308</v>
      </c>
      <c r="H160" s="1">
        <v>38600</v>
      </c>
      <c r="I160">
        <f t="shared" si="4"/>
        <v>141133</v>
      </c>
    </row>
    <row r="161" spans="1:9" x14ac:dyDescent="0.3">
      <c r="A161">
        <f t="shared" si="5"/>
        <v>141164</v>
      </c>
      <c r="B161">
        <v>159</v>
      </c>
      <c r="C161" t="s">
        <v>464</v>
      </c>
      <c r="D161" t="s">
        <v>25</v>
      </c>
      <c r="E161" t="s">
        <v>80</v>
      </c>
      <c r="F161" t="s">
        <v>11335</v>
      </c>
      <c r="G161" t="s">
        <v>308</v>
      </c>
      <c r="H161" s="1">
        <v>38872</v>
      </c>
      <c r="I161">
        <f t="shared" si="4"/>
        <v>141164</v>
      </c>
    </row>
    <row r="162" spans="1:9" x14ac:dyDescent="0.3">
      <c r="A162">
        <f t="shared" si="5"/>
        <v>141211</v>
      </c>
      <c r="B162">
        <v>160</v>
      </c>
      <c r="C162" t="s">
        <v>395</v>
      </c>
      <c r="D162" t="s">
        <v>25</v>
      </c>
      <c r="E162" t="s">
        <v>33</v>
      </c>
      <c r="F162" t="s">
        <v>11336</v>
      </c>
      <c r="G162" t="s">
        <v>308</v>
      </c>
      <c r="H162" s="1">
        <v>38138</v>
      </c>
      <c r="I162">
        <f t="shared" si="4"/>
        <v>141211</v>
      </c>
    </row>
    <row r="163" spans="1:9" x14ac:dyDescent="0.3">
      <c r="A163">
        <f t="shared" si="5"/>
        <v>141233</v>
      </c>
      <c r="B163">
        <v>161</v>
      </c>
      <c r="C163" t="s">
        <v>363</v>
      </c>
      <c r="D163" t="s">
        <v>25</v>
      </c>
      <c r="E163" t="s">
        <v>37</v>
      </c>
      <c r="F163" t="s">
        <v>11337</v>
      </c>
      <c r="G163" t="s">
        <v>308</v>
      </c>
      <c r="H163" s="1">
        <v>39569</v>
      </c>
      <c r="I163">
        <f t="shared" si="4"/>
        <v>141233</v>
      </c>
    </row>
    <row r="164" spans="1:9" x14ac:dyDescent="0.3">
      <c r="A164">
        <f t="shared" si="5"/>
        <v>141240</v>
      </c>
      <c r="B164">
        <v>162</v>
      </c>
      <c r="C164" t="s">
        <v>28016</v>
      </c>
      <c r="D164" t="s">
        <v>25</v>
      </c>
      <c r="E164" t="s">
        <v>26</v>
      </c>
      <c r="F164" t="s">
        <v>29007</v>
      </c>
      <c r="G164" t="s">
        <v>308</v>
      </c>
      <c r="H164" s="1">
        <v>42706</v>
      </c>
      <c r="I164">
        <f t="shared" si="4"/>
        <v>141240</v>
      </c>
    </row>
    <row r="165" spans="1:9" x14ac:dyDescent="0.3">
      <c r="A165">
        <f t="shared" si="5"/>
        <v>141251</v>
      </c>
      <c r="B165">
        <v>163</v>
      </c>
      <c r="C165" t="s">
        <v>455</v>
      </c>
      <c r="D165" t="s">
        <v>25</v>
      </c>
      <c r="E165" t="s">
        <v>80</v>
      </c>
      <c r="F165" t="s">
        <v>11338</v>
      </c>
      <c r="G165" t="s">
        <v>308</v>
      </c>
      <c r="H165" s="1">
        <v>38378</v>
      </c>
      <c r="I165">
        <f t="shared" si="4"/>
        <v>141251</v>
      </c>
    </row>
    <row r="166" spans="1:9" x14ac:dyDescent="0.3">
      <c r="A166">
        <f t="shared" si="5"/>
        <v>141263</v>
      </c>
      <c r="B166">
        <v>164</v>
      </c>
      <c r="C166" t="s">
        <v>435</v>
      </c>
      <c r="D166" t="s">
        <v>25</v>
      </c>
      <c r="E166" t="s">
        <v>33</v>
      </c>
      <c r="F166" t="s">
        <v>11339</v>
      </c>
      <c r="G166" t="s">
        <v>308</v>
      </c>
      <c r="H166" s="1">
        <v>38169</v>
      </c>
      <c r="I166">
        <f t="shared" si="4"/>
        <v>141263</v>
      </c>
    </row>
    <row r="167" spans="1:9" x14ac:dyDescent="0.3">
      <c r="A167">
        <f t="shared" si="5"/>
        <v>141264</v>
      </c>
      <c r="B167">
        <v>165</v>
      </c>
      <c r="C167" t="s">
        <v>439</v>
      </c>
      <c r="D167" t="s">
        <v>25</v>
      </c>
      <c r="E167" t="s">
        <v>37</v>
      </c>
      <c r="F167" t="s">
        <v>10339</v>
      </c>
      <c r="G167" t="s">
        <v>308</v>
      </c>
      <c r="H167" s="1">
        <v>40772</v>
      </c>
      <c r="I167">
        <f t="shared" si="4"/>
        <v>141264</v>
      </c>
    </row>
    <row r="168" spans="1:9" x14ac:dyDescent="0.3">
      <c r="A168">
        <f t="shared" si="5"/>
        <v>141269</v>
      </c>
      <c r="B168">
        <v>166</v>
      </c>
      <c r="C168" t="s">
        <v>257</v>
      </c>
      <c r="D168" t="s">
        <v>25</v>
      </c>
      <c r="E168" t="s">
        <v>80</v>
      </c>
      <c r="F168" t="s">
        <v>11340</v>
      </c>
      <c r="G168" t="s">
        <v>308</v>
      </c>
      <c r="H168" s="1">
        <v>39804</v>
      </c>
      <c r="I168">
        <f t="shared" si="4"/>
        <v>141269</v>
      </c>
    </row>
    <row r="169" spans="1:9" x14ac:dyDescent="0.3">
      <c r="A169">
        <f t="shared" si="5"/>
        <v>141273</v>
      </c>
      <c r="B169">
        <v>167</v>
      </c>
      <c r="C169" t="s">
        <v>384</v>
      </c>
      <c r="D169" t="s">
        <v>25</v>
      </c>
      <c r="E169" t="s">
        <v>26</v>
      </c>
      <c r="F169" t="s">
        <v>11341</v>
      </c>
      <c r="G169" t="s">
        <v>308</v>
      </c>
      <c r="H169" s="1">
        <v>39224</v>
      </c>
      <c r="I169">
        <f t="shared" si="4"/>
        <v>141273</v>
      </c>
    </row>
    <row r="170" spans="1:9" x14ac:dyDescent="0.3">
      <c r="A170">
        <f t="shared" si="5"/>
        <v>141281</v>
      </c>
      <c r="B170">
        <v>168</v>
      </c>
      <c r="C170" t="s">
        <v>361</v>
      </c>
      <c r="D170" t="s">
        <v>25</v>
      </c>
      <c r="E170" t="s">
        <v>26</v>
      </c>
      <c r="F170" t="s">
        <v>11342</v>
      </c>
      <c r="G170" t="s">
        <v>339</v>
      </c>
      <c r="H170" s="1">
        <v>40168</v>
      </c>
      <c r="I170">
        <f t="shared" si="4"/>
        <v>141281</v>
      </c>
    </row>
    <row r="171" spans="1:9" x14ac:dyDescent="0.3">
      <c r="A171">
        <f t="shared" si="5"/>
        <v>141282</v>
      </c>
      <c r="B171">
        <v>169</v>
      </c>
      <c r="C171" t="s">
        <v>289</v>
      </c>
      <c r="D171" t="s">
        <v>25</v>
      </c>
      <c r="E171" t="s">
        <v>145</v>
      </c>
      <c r="F171" t="s">
        <v>11343</v>
      </c>
      <c r="G171" t="s">
        <v>339</v>
      </c>
      <c r="H171" s="1">
        <v>38902</v>
      </c>
      <c r="I171">
        <f t="shared" si="4"/>
        <v>141282</v>
      </c>
    </row>
    <row r="172" spans="1:9" x14ac:dyDescent="0.3">
      <c r="A172">
        <f t="shared" si="5"/>
        <v>141328</v>
      </c>
      <c r="B172">
        <v>170</v>
      </c>
      <c r="C172" t="s">
        <v>774</v>
      </c>
      <c r="D172" t="s">
        <v>25</v>
      </c>
      <c r="E172" t="s">
        <v>26</v>
      </c>
      <c r="F172" t="s">
        <v>28206</v>
      </c>
      <c r="G172" t="s">
        <v>339</v>
      </c>
      <c r="H172" s="1">
        <v>42541</v>
      </c>
      <c r="I172">
        <f t="shared" si="4"/>
        <v>141328</v>
      </c>
    </row>
    <row r="173" spans="1:9" x14ac:dyDescent="0.3">
      <c r="A173">
        <f t="shared" si="5"/>
        <v>141347</v>
      </c>
      <c r="B173">
        <v>171</v>
      </c>
      <c r="C173" t="s">
        <v>492</v>
      </c>
      <c r="D173" t="s">
        <v>25</v>
      </c>
      <c r="E173" t="s">
        <v>26</v>
      </c>
      <c r="F173" t="s">
        <v>11344</v>
      </c>
      <c r="G173" t="s">
        <v>339</v>
      </c>
      <c r="H173" s="1">
        <v>38949</v>
      </c>
      <c r="I173">
        <f t="shared" si="4"/>
        <v>141347</v>
      </c>
    </row>
    <row r="174" spans="1:9" x14ac:dyDescent="0.3">
      <c r="A174">
        <f t="shared" si="5"/>
        <v>141406</v>
      </c>
      <c r="B174">
        <v>172</v>
      </c>
      <c r="C174" t="s">
        <v>352</v>
      </c>
      <c r="D174" t="s">
        <v>25</v>
      </c>
      <c r="E174" t="s">
        <v>33</v>
      </c>
      <c r="F174" t="s">
        <v>11345</v>
      </c>
      <c r="G174" t="s">
        <v>339</v>
      </c>
      <c r="H174" s="1">
        <v>38848</v>
      </c>
      <c r="I174">
        <f t="shared" si="4"/>
        <v>141406</v>
      </c>
    </row>
    <row r="175" spans="1:9" x14ac:dyDescent="0.3">
      <c r="A175">
        <f t="shared" si="5"/>
        <v>141421</v>
      </c>
      <c r="B175">
        <v>173</v>
      </c>
      <c r="C175" t="s">
        <v>393</v>
      </c>
      <c r="D175" t="s">
        <v>25</v>
      </c>
      <c r="E175" t="s">
        <v>80</v>
      </c>
      <c r="F175" t="s">
        <v>11346</v>
      </c>
      <c r="G175" t="s">
        <v>339</v>
      </c>
      <c r="H175" s="1">
        <v>38148</v>
      </c>
      <c r="I175">
        <f t="shared" si="4"/>
        <v>141421</v>
      </c>
    </row>
    <row r="176" spans="1:9" x14ac:dyDescent="0.3">
      <c r="A176">
        <f t="shared" si="5"/>
        <v>141455</v>
      </c>
      <c r="B176">
        <v>174</v>
      </c>
      <c r="C176" t="s">
        <v>474</v>
      </c>
      <c r="D176" t="s">
        <v>25</v>
      </c>
      <c r="E176" t="s">
        <v>26</v>
      </c>
      <c r="F176" t="s">
        <v>11347</v>
      </c>
      <c r="G176" t="s">
        <v>339</v>
      </c>
      <c r="H176" s="1">
        <v>40050</v>
      </c>
      <c r="I176">
        <f t="shared" si="4"/>
        <v>141455</v>
      </c>
    </row>
    <row r="177" spans="1:9" x14ac:dyDescent="0.3">
      <c r="A177">
        <f t="shared" si="5"/>
        <v>141462</v>
      </c>
      <c r="B177">
        <v>175</v>
      </c>
      <c r="C177" t="s">
        <v>27722</v>
      </c>
      <c r="D177" t="s">
        <v>25</v>
      </c>
      <c r="E177" t="s">
        <v>33</v>
      </c>
      <c r="F177" t="s">
        <v>29787</v>
      </c>
      <c r="G177" t="s">
        <v>339</v>
      </c>
      <c r="H177" s="1">
        <v>42724</v>
      </c>
      <c r="I177">
        <f t="shared" si="4"/>
        <v>141462</v>
      </c>
    </row>
    <row r="178" spans="1:9" x14ac:dyDescent="0.3">
      <c r="A178">
        <f t="shared" si="5"/>
        <v>141481</v>
      </c>
      <c r="B178">
        <v>176</v>
      </c>
      <c r="C178" t="s">
        <v>405</v>
      </c>
      <c r="D178" t="s">
        <v>25</v>
      </c>
      <c r="E178" t="s">
        <v>37</v>
      </c>
      <c r="F178" t="s">
        <v>11348</v>
      </c>
      <c r="G178" t="s">
        <v>339</v>
      </c>
      <c r="H178" s="1">
        <v>38233</v>
      </c>
      <c r="I178">
        <f t="shared" si="4"/>
        <v>141481</v>
      </c>
    </row>
    <row r="179" spans="1:9" x14ac:dyDescent="0.3">
      <c r="A179">
        <f t="shared" si="5"/>
        <v>141486</v>
      </c>
      <c r="B179">
        <v>177</v>
      </c>
      <c r="C179" t="s">
        <v>344</v>
      </c>
      <c r="D179" t="s">
        <v>25</v>
      </c>
      <c r="E179" t="s">
        <v>41</v>
      </c>
      <c r="F179" t="s">
        <v>11349</v>
      </c>
      <c r="G179" t="s">
        <v>339</v>
      </c>
      <c r="H179" s="1">
        <v>38689</v>
      </c>
      <c r="I179">
        <f t="shared" si="4"/>
        <v>141486</v>
      </c>
    </row>
    <row r="180" spans="1:9" x14ac:dyDescent="0.3">
      <c r="A180">
        <f t="shared" si="5"/>
        <v>141494</v>
      </c>
      <c r="B180">
        <v>178</v>
      </c>
      <c r="C180" t="s">
        <v>606</v>
      </c>
      <c r="D180" t="s">
        <v>25</v>
      </c>
      <c r="E180" t="s">
        <v>37</v>
      </c>
      <c r="F180" t="s">
        <v>27707</v>
      </c>
      <c r="G180" t="s">
        <v>339</v>
      </c>
      <c r="H180" s="1">
        <v>42394</v>
      </c>
      <c r="I180">
        <f t="shared" si="4"/>
        <v>141494</v>
      </c>
    </row>
    <row r="181" spans="1:9" x14ac:dyDescent="0.3">
      <c r="A181">
        <f t="shared" si="5"/>
        <v>141510</v>
      </c>
      <c r="B181">
        <v>179</v>
      </c>
      <c r="C181" t="s">
        <v>932</v>
      </c>
      <c r="D181" t="s">
        <v>25</v>
      </c>
      <c r="E181" t="s">
        <v>37</v>
      </c>
      <c r="F181" t="s">
        <v>11350</v>
      </c>
      <c r="G181" t="s">
        <v>339</v>
      </c>
      <c r="H181" s="1">
        <v>39651</v>
      </c>
      <c r="I181">
        <f t="shared" si="4"/>
        <v>141510</v>
      </c>
    </row>
    <row r="182" spans="1:9" x14ac:dyDescent="0.3">
      <c r="A182">
        <f t="shared" si="5"/>
        <v>141511</v>
      </c>
      <c r="B182">
        <v>180</v>
      </c>
      <c r="C182" t="s">
        <v>28157</v>
      </c>
      <c r="D182" t="s">
        <v>25</v>
      </c>
      <c r="E182" t="s">
        <v>80</v>
      </c>
      <c r="F182" t="s">
        <v>28640</v>
      </c>
      <c r="G182" t="s">
        <v>339</v>
      </c>
      <c r="H182" s="1">
        <v>42640</v>
      </c>
      <c r="I182">
        <f t="shared" si="4"/>
        <v>141511</v>
      </c>
    </row>
    <row r="183" spans="1:9" x14ac:dyDescent="0.3">
      <c r="A183">
        <f t="shared" si="5"/>
        <v>141535</v>
      </c>
      <c r="B183">
        <v>181</v>
      </c>
      <c r="C183" t="s">
        <v>391</v>
      </c>
      <c r="D183" t="s">
        <v>25</v>
      </c>
      <c r="E183" t="s">
        <v>33</v>
      </c>
      <c r="F183" t="s">
        <v>11351</v>
      </c>
      <c r="G183" t="s">
        <v>339</v>
      </c>
      <c r="H183" s="1">
        <v>39101</v>
      </c>
      <c r="I183">
        <f t="shared" si="4"/>
        <v>141535</v>
      </c>
    </row>
    <row r="184" spans="1:9" x14ac:dyDescent="0.3">
      <c r="A184">
        <f t="shared" si="5"/>
        <v>141574</v>
      </c>
      <c r="B184">
        <v>182</v>
      </c>
      <c r="C184" t="s">
        <v>356</v>
      </c>
      <c r="D184" t="s">
        <v>25</v>
      </c>
      <c r="E184" t="s">
        <v>41</v>
      </c>
      <c r="F184" t="s">
        <v>11352</v>
      </c>
      <c r="G184" t="s">
        <v>339</v>
      </c>
      <c r="H184" s="1">
        <v>38039</v>
      </c>
      <c r="I184">
        <f t="shared" si="4"/>
        <v>141574</v>
      </c>
    </row>
    <row r="185" spans="1:9" x14ac:dyDescent="0.3">
      <c r="A185">
        <f t="shared" si="5"/>
        <v>141575</v>
      </c>
      <c r="B185">
        <v>183</v>
      </c>
      <c r="C185" t="s">
        <v>540</v>
      </c>
      <c r="D185" t="s">
        <v>25</v>
      </c>
      <c r="E185" t="s">
        <v>29</v>
      </c>
      <c r="F185" t="s">
        <v>11353</v>
      </c>
      <c r="G185" t="s">
        <v>339</v>
      </c>
      <c r="H185" s="1">
        <v>40602</v>
      </c>
      <c r="I185">
        <f t="shared" si="4"/>
        <v>141575</v>
      </c>
    </row>
    <row r="186" spans="1:9" x14ac:dyDescent="0.3">
      <c r="A186">
        <f t="shared" si="5"/>
        <v>141577</v>
      </c>
      <c r="B186">
        <v>184</v>
      </c>
      <c r="C186" t="s">
        <v>633</v>
      </c>
      <c r="D186" t="s">
        <v>25</v>
      </c>
      <c r="E186" t="s">
        <v>145</v>
      </c>
      <c r="F186" t="s">
        <v>11354</v>
      </c>
      <c r="G186" t="s">
        <v>339</v>
      </c>
      <c r="H186" s="1">
        <v>41519</v>
      </c>
      <c r="I186">
        <f t="shared" si="4"/>
        <v>141577</v>
      </c>
    </row>
    <row r="187" spans="1:9" x14ac:dyDescent="0.3">
      <c r="A187">
        <f t="shared" si="5"/>
        <v>141591</v>
      </c>
      <c r="B187">
        <v>185</v>
      </c>
      <c r="C187" t="s">
        <v>402</v>
      </c>
      <c r="D187" t="s">
        <v>25</v>
      </c>
      <c r="E187" t="s">
        <v>80</v>
      </c>
      <c r="F187" t="s">
        <v>11355</v>
      </c>
      <c r="G187" t="s">
        <v>339</v>
      </c>
      <c r="H187" s="1">
        <v>38474</v>
      </c>
      <c r="I187">
        <f t="shared" si="4"/>
        <v>141591</v>
      </c>
    </row>
    <row r="188" spans="1:9" x14ac:dyDescent="0.3">
      <c r="A188">
        <f t="shared" si="5"/>
        <v>141598</v>
      </c>
      <c r="B188">
        <v>186</v>
      </c>
      <c r="C188" t="s">
        <v>472</v>
      </c>
      <c r="D188" t="s">
        <v>25</v>
      </c>
      <c r="E188" t="s">
        <v>41</v>
      </c>
      <c r="F188" t="s">
        <v>11356</v>
      </c>
      <c r="G188" t="s">
        <v>339</v>
      </c>
      <c r="H188" s="1">
        <v>39534</v>
      </c>
      <c r="I188">
        <f t="shared" si="4"/>
        <v>141598</v>
      </c>
    </row>
    <row r="189" spans="1:9" x14ac:dyDescent="0.3">
      <c r="A189">
        <f t="shared" si="5"/>
        <v>141607</v>
      </c>
      <c r="B189">
        <v>187</v>
      </c>
      <c r="C189" t="s">
        <v>342</v>
      </c>
      <c r="D189" t="s">
        <v>25</v>
      </c>
      <c r="E189" t="s">
        <v>26</v>
      </c>
      <c r="F189" t="s">
        <v>11357</v>
      </c>
      <c r="G189" t="s">
        <v>339</v>
      </c>
      <c r="H189" s="1">
        <v>40507</v>
      </c>
      <c r="I189">
        <f t="shared" si="4"/>
        <v>141607</v>
      </c>
    </row>
    <row r="190" spans="1:9" x14ac:dyDescent="0.3">
      <c r="A190">
        <f t="shared" si="5"/>
        <v>141613</v>
      </c>
      <c r="B190">
        <v>188</v>
      </c>
      <c r="C190" t="s">
        <v>786</v>
      </c>
      <c r="D190" t="s">
        <v>25</v>
      </c>
      <c r="E190" t="s">
        <v>41</v>
      </c>
      <c r="F190" t="s">
        <v>11358</v>
      </c>
      <c r="G190" t="s">
        <v>339</v>
      </c>
      <c r="H190" s="1">
        <v>41638</v>
      </c>
      <c r="I190">
        <f t="shared" si="4"/>
        <v>141613</v>
      </c>
    </row>
    <row r="191" spans="1:9" x14ac:dyDescent="0.3">
      <c r="A191">
        <f t="shared" si="5"/>
        <v>141617</v>
      </c>
      <c r="B191">
        <v>189</v>
      </c>
      <c r="C191" t="s">
        <v>376</v>
      </c>
      <c r="D191" t="s">
        <v>25</v>
      </c>
      <c r="E191" t="s">
        <v>193</v>
      </c>
      <c r="F191" t="s">
        <v>11359</v>
      </c>
      <c r="G191" t="s">
        <v>339</v>
      </c>
      <c r="H191" s="1">
        <v>40245</v>
      </c>
      <c r="I191">
        <f t="shared" si="4"/>
        <v>141617</v>
      </c>
    </row>
    <row r="192" spans="1:9" x14ac:dyDescent="0.3">
      <c r="A192">
        <f t="shared" si="5"/>
        <v>141621</v>
      </c>
      <c r="B192">
        <v>190</v>
      </c>
      <c r="C192" t="s">
        <v>380</v>
      </c>
      <c r="D192" t="s">
        <v>25</v>
      </c>
      <c r="E192" t="s">
        <v>145</v>
      </c>
      <c r="F192" t="s">
        <v>11360</v>
      </c>
      <c r="G192" t="s">
        <v>339</v>
      </c>
      <c r="H192" s="1">
        <v>38649</v>
      </c>
      <c r="I192">
        <f t="shared" si="4"/>
        <v>141621</v>
      </c>
    </row>
    <row r="193" spans="1:9" x14ac:dyDescent="0.3">
      <c r="A193">
        <f t="shared" si="5"/>
        <v>141632</v>
      </c>
      <c r="B193">
        <v>191</v>
      </c>
      <c r="C193" t="s">
        <v>479</v>
      </c>
      <c r="D193" t="s">
        <v>25</v>
      </c>
      <c r="E193" t="s">
        <v>26</v>
      </c>
      <c r="F193" t="s">
        <v>11361</v>
      </c>
      <c r="G193" t="s">
        <v>339</v>
      </c>
      <c r="H193" s="1">
        <v>38362</v>
      </c>
      <c r="I193">
        <f t="shared" si="4"/>
        <v>141632</v>
      </c>
    </row>
    <row r="194" spans="1:9" x14ac:dyDescent="0.3">
      <c r="A194">
        <f t="shared" si="5"/>
        <v>141643</v>
      </c>
      <c r="B194">
        <v>192</v>
      </c>
      <c r="C194" t="s">
        <v>389</v>
      </c>
      <c r="D194" t="s">
        <v>25</v>
      </c>
      <c r="E194" t="s">
        <v>29</v>
      </c>
      <c r="F194" t="s">
        <v>11362</v>
      </c>
      <c r="G194" t="s">
        <v>339</v>
      </c>
      <c r="H194" s="1">
        <v>38243</v>
      </c>
      <c r="I194">
        <f t="shared" ref="I194:I257" si="6">A194</f>
        <v>141643</v>
      </c>
    </row>
    <row r="195" spans="1:9" x14ac:dyDescent="0.3">
      <c r="A195">
        <f t="shared" ref="A195:A258" si="7">(LEFT(F195)*10^5)+(MID(F195,3,2)*10^3)+RIGHT(F195,3)</f>
        <v>141650</v>
      </c>
      <c r="B195">
        <v>193</v>
      </c>
      <c r="C195" t="s">
        <v>466</v>
      </c>
      <c r="D195" t="s">
        <v>25</v>
      </c>
      <c r="E195" t="s">
        <v>37</v>
      </c>
      <c r="F195" t="s">
        <v>11363</v>
      </c>
      <c r="G195" t="s">
        <v>339</v>
      </c>
      <c r="H195" s="1">
        <v>39375</v>
      </c>
      <c r="I195">
        <f t="shared" si="6"/>
        <v>141650</v>
      </c>
    </row>
    <row r="196" spans="1:9" x14ac:dyDescent="0.3">
      <c r="A196">
        <f t="shared" si="7"/>
        <v>141656</v>
      </c>
      <c r="B196">
        <v>194</v>
      </c>
      <c r="C196" t="s">
        <v>424</v>
      </c>
      <c r="D196" t="s">
        <v>25</v>
      </c>
      <c r="E196" t="s">
        <v>37</v>
      </c>
      <c r="F196" t="s">
        <v>11364</v>
      </c>
      <c r="G196" t="s">
        <v>339</v>
      </c>
      <c r="H196" s="1">
        <v>38680</v>
      </c>
      <c r="I196">
        <f t="shared" si="6"/>
        <v>141656</v>
      </c>
    </row>
    <row r="197" spans="1:9" x14ac:dyDescent="0.3">
      <c r="A197">
        <f t="shared" si="7"/>
        <v>141676</v>
      </c>
      <c r="B197">
        <v>195</v>
      </c>
      <c r="C197" t="s">
        <v>335</v>
      </c>
      <c r="D197" t="s">
        <v>25</v>
      </c>
      <c r="E197" t="s">
        <v>41</v>
      </c>
      <c r="F197" t="s">
        <v>11365</v>
      </c>
      <c r="G197" t="s">
        <v>339</v>
      </c>
      <c r="H197" s="1">
        <v>38252</v>
      </c>
      <c r="I197">
        <f t="shared" si="6"/>
        <v>141676</v>
      </c>
    </row>
    <row r="198" spans="1:9" x14ac:dyDescent="0.3">
      <c r="A198">
        <f t="shared" si="7"/>
        <v>141678</v>
      </c>
      <c r="B198">
        <v>196</v>
      </c>
      <c r="C198" t="s">
        <v>476</v>
      </c>
      <c r="D198" t="s">
        <v>25</v>
      </c>
      <c r="E198" t="s">
        <v>41</v>
      </c>
      <c r="F198" t="s">
        <v>11366</v>
      </c>
      <c r="G198" t="s">
        <v>339</v>
      </c>
      <c r="H198" s="1">
        <v>38018</v>
      </c>
      <c r="I198">
        <f t="shared" si="6"/>
        <v>141678</v>
      </c>
    </row>
    <row r="199" spans="1:9" x14ac:dyDescent="0.3">
      <c r="A199">
        <f t="shared" si="7"/>
        <v>141681</v>
      </c>
      <c r="B199">
        <v>197</v>
      </c>
      <c r="C199" t="s">
        <v>272</v>
      </c>
      <c r="D199" t="s">
        <v>25</v>
      </c>
      <c r="E199" t="s">
        <v>26</v>
      </c>
      <c r="F199" t="s">
        <v>11367</v>
      </c>
      <c r="G199" t="s">
        <v>339</v>
      </c>
      <c r="H199" s="1">
        <v>41181</v>
      </c>
      <c r="I199">
        <f t="shared" si="6"/>
        <v>141681</v>
      </c>
    </row>
    <row r="200" spans="1:9" x14ac:dyDescent="0.3">
      <c r="A200">
        <f t="shared" si="7"/>
        <v>141682</v>
      </c>
      <c r="B200">
        <v>198</v>
      </c>
      <c r="C200" t="s">
        <v>502</v>
      </c>
      <c r="D200" t="s">
        <v>25</v>
      </c>
      <c r="E200" t="s">
        <v>26</v>
      </c>
      <c r="F200" t="s">
        <v>11368</v>
      </c>
      <c r="G200" t="s">
        <v>339</v>
      </c>
      <c r="H200" s="1">
        <v>38826</v>
      </c>
      <c r="I200">
        <f t="shared" si="6"/>
        <v>141682</v>
      </c>
    </row>
    <row r="201" spans="1:9" x14ac:dyDescent="0.3">
      <c r="A201">
        <f t="shared" si="7"/>
        <v>141682</v>
      </c>
      <c r="B201">
        <v>198</v>
      </c>
      <c r="C201" t="s">
        <v>369</v>
      </c>
      <c r="D201" t="s">
        <v>25</v>
      </c>
      <c r="E201" t="s">
        <v>370</v>
      </c>
      <c r="F201" t="s">
        <v>11368</v>
      </c>
      <c r="G201" t="s">
        <v>339</v>
      </c>
      <c r="H201" s="1">
        <v>41094</v>
      </c>
      <c r="I201">
        <f t="shared" si="6"/>
        <v>141682</v>
      </c>
    </row>
    <row r="202" spans="1:9" x14ac:dyDescent="0.3">
      <c r="A202">
        <f t="shared" si="7"/>
        <v>141700</v>
      </c>
      <c r="B202">
        <v>200</v>
      </c>
      <c r="C202" t="s">
        <v>457</v>
      </c>
      <c r="D202" t="s">
        <v>25</v>
      </c>
      <c r="E202" t="s">
        <v>29</v>
      </c>
      <c r="F202" t="s">
        <v>11369</v>
      </c>
      <c r="G202" t="s">
        <v>388</v>
      </c>
      <c r="H202" s="1">
        <v>38401</v>
      </c>
      <c r="I202">
        <f t="shared" si="6"/>
        <v>141700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141710</v>
      </c>
      <c r="B204" t="s">
        <v>444</v>
      </c>
      <c r="C204" t="s">
        <v>422</v>
      </c>
      <c r="D204" t="s">
        <v>25</v>
      </c>
      <c r="E204" t="s">
        <v>26</v>
      </c>
      <c r="F204" t="s">
        <v>11370</v>
      </c>
      <c r="G204" t="s">
        <v>388</v>
      </c>
      <c r="H204" s="1">
        <v>38111</v>
      </c>
      <c r="I204">
        <f t="shared" si="6"/>
        <v>141710</v>
      </c>
    </row>
    <row r="205" spans="1:9" x14ac:dyDescent="0.3">
      <c r="A205">
        <f t="shared" si="7"/>
        <v>141711</v>
      </c>
      <c r="B205">
        <v>202</v>
      </c>
      <c r="C205" t="s">
        <v>642</v>
      </c>
      <c r="D205" t="s">
        <v>25</v>
      </c>
      <c r="E205" t="s">
        <v>37</v>
      </c>
      <c r="F205" t="s">
        <v>11371</v>
      </c>
      <c r="G205" t="s">
        <v>388</v>
      </c>
      <c r="H205" s="1">
        <v>38704</v>
      </c>
      <c r="I205">
        <f t="shared" si="6"/>
        <v>141711</v>
      </c>
    </row>
    <row r="206" spans="1:9" x14ac:dyDescent="0.3">
      <c r="A206">
        <f t="shared" si="7"/>
        <v>141712</v>
      </c>
      <c r="B206">
        <v>203</v>
      </c>
      <c r="C206" t="s">
        <v>340</v>
      </c>
      <c r="D206" t="s">
        <v>25</v>
      </c>
      <c r="E206" t="s">
        <v>127</v>
      </c>
      <c r="F206" t="s">
        <v>11372</v>
      </c>
      <c r="G206" t="s">
        <v>388</v>
      </c>
      <c r="H206" s="1">
        <v>39518</v>
      </c>
      <c r="I206">
        <f t="shared" si="6"/>
        <v>141712</v>
      </c>
    </row>
    <row r="207" spans="1:9" x14ac:dyDescent="0.3">
      <c r="A207">
        <f t="shared" si="7"/>
        <v>141737</v>
      </c>
      <c r="B207">
        <v>204</v>
      </c>
      <c r="C207" t="s">
        <v>504</v>
      </c>
      <c r="D207" t="s">
        <v>25</v>
      </c>
      <c r="E207" t="s">
        <v>80</v>
      </c>
      <c r="F207" t="s">
        <v>10355</v>
      </c>
      <c r="G207" t="s">
        <v>388</v>
      </c>
      <c r="H207" s="1">
        <v>38543</v>
      </c>
      <c r="I207">
        <f t="shared" si="6"/>
        <v>141737</v>
      </c>
    </row>
    <row r="208" spans="1:9" x14ac:dyDescent="0.3">
      <c r="A208">
        <f t="shared" si="7"/>
        <v>141746</v>
      </c>
      <c r="B208">
        <v>205</v>
      </c>
      <c r="C208" t="s">
        <v>313</v>
      </c>
      <c r="D208" t="s">
        <v>25</v>
      </c>
      <c r="E208" t="s">
        <v>29</v>
      </c>
      <c r="F208" t="s">
        <v>11373</v>
      </c>
      <c r="G208" t="s">
        <v>388</v>
      </c>
      <c r="H208" s="1">
        <v>39538</v>
      </c>
      <c r="I208">
        <f t="shared" si="6"/>
        <v>141746</v>
      </c>
    </row>
    <row r="209" spans="1:9" x14ac:dyDescent="0.3">
      <c r="A209">
        <f t="shared" si="7"/>
        <v>141754</v>
      </c>
      <c r="B209">
        <v>206</v>
      </c>
      <c r="C209" t="s">
        <v>453</v>
      </c>
      <c r="D209" t="s">
        <v>25</v>
      </c>
      <c r="E209" t="s">
        <v>26</v>
      </c>
      <c r="F209" t="s">
        <v>11374</v>
      </c>
      <c r="G209" t="s">
        <v>388</v>
      </c>
      <c r="H209" s="1">
        <v>38125</v>
      </c>
      <c r="I209">
        <f t="shared" si="6"/>
        <v>141754</v>
      </c>
    </row>
    <row r="210" spans="1:9" x14ac:dyDescent="0.3">
      <c r="A210">
        <f t="shared" si="7"/>
        <v>141788</v>
      </c>
      <c r="B210">
        <v>207</v>
      </c>
      <c r="C210" t="s">
        <v>28279</v>
      </c>
      <c r="D210" t="s">
        <v>25</v>
      </c>
      <c r="E210" t="s">
        <v>80</v>
      </c>
      <c r="F210" t="s">
        <v>28643</v>
      </c>
      <c r="G210" t="s">
        <v>388</v>
      </c>
      <c r="H210" s="1">
        <v>42638</v>
      </c>
      <c r="I210">
        <f t="shared" si="6"/>
        <v>141788</v>
      </c>
    </row>
    <row r="211" spans="1:9" x14ac:dyDescent="0.3">
      <c r="A211">
        <f t="shared" si="7"/>
        <v>141803</v>
      </c>
      <c r="B211">
        <v>208</v>
      </c>
      <c r="C211" t="s">
        <v>367</v>
      </c>
      <c r="D211" t="s">
        <v>25</v>
      </c>
      <c r="E211" t="s">
        <v>33</v>
      </c>
      <c r="F211" t="s">
        <v>11375</v>
      </c>
      <c r="G211" t="s">
        <v>388</v>
      </c>
      <c r="H211" s="1">
        <v>39057</v>
      </c>
      <c r="I211">
        <f t="shared" si="6"/>
        <v>141803</v>
      </c>
    </row>
    <row r="212" spans="1:9" x14ac:dyDescent="0.3">
      <c r="A212">
        <f t="shared" si="7"/>
        <v>141807</v>
      </c>
      <c r="B212">
        <v>209</v>
      </c>
      <c r="C212" t="s">
        <v>561</v>
      </c>
      <c r="D212" t="s">
        <v>25</v>
      </c>
      <c r="E212" t="s">
        <v>80</v>
      </c>
      <c r="F212" t="s">
        <v>11376</v>
      </c>
      <c r="G212" t="s">
        <v>388</v>
      </c>
      <c r="H212" s="1">
        <v>41100</v>
      </c>
      <c r="I212">
        <f t="shared" si="6"/>
        <v>141807</v>
      </c>
    </row>
    <row r="213" spans="1:9" x14ac:dyDescent="0.3">
      <c r="A213">
        <f t="shared" si="7"/>
        <v>141929</v>
      </c>
      <c r="B213">
        <v>210</v>
      </c>
      <c r="C213" t="s">
        <v>441</v>
      </c>
      <c r="D213" t="s">
        <v>25</v>
      </c>
      <c r="E213" t="s">
        <v>37</v>
      </c>
      <c r="F213" t="s">
        <v>11377</v>
      </c>
      <c r="G213" t="s">
        <v>388</v>
      </c>
      <c r="H213" s="1">
        <v>38222</v>
      </c>
      <c r="I213">
        <f t="shared" si="6"/>
        <v>141929</v>
      </c>
    </row>
    <row r="214" spans="1:9" x14ac:dyDescent="0.3">
      <c r="A214">
        <f t="shared" si="7"/>
        <v>141932</v>
      </c>
      <c r="B214">
        <v>211</v>
      </c>
      <c r="C214" t="s">
        <v>459</v>
      </c>
      <c r="D214" t="s">
        <v>25</v>
      </c>
      <c r="E214" t="s">
        <v>26</v>
      </c>
      <c r="F214" t="s">
        <v>11378</v>
      </c>
      <c r="G214" t="s">
        <v>388</v>
      </c>
      <c r="H214" s="1">
        <v>39019</v>
      </c>
      <c r="I214">
        <f t="shared" si="6"/>
        <v>141932</v>
      </c>
    </row>
    <row r="215" spans="1:9" x14ac:dyDescent="0.3">
      <c r="A215">
        <f t="shared" si="7"/>
        <v>141960</v>
      </c>
      <c r="B215">
        <v>212</v>
      </c>
      <c r="C215" t="s">
        <v>498</v>
      </c>
      <c r="D215" t="s">
        <v>25</v>
      </c>
      <c r="E215" t="s">
        <v>37</v>
      </c>
      <c r="F215" t="s">
        <v>11379</v>
      </c>
      <c r="G215" t="s">
        <v>388</v>
      </c>
      <c r="H215" s="1">
        <v>38376</v>
      </c>
      <c r="I215">
        <f t="shared" si="6"/>
        <v>141960</v>
      </c>
    </row>
    <row r="216" spans="1:9" x14ac:dyDescent="0.3">
      <c r="A216">
        <f t="shared" si="7"/>
        <v>141965</v>
      </c>
      <c r="B216">
        <v>213</v>
      </c>
      <c r="C216" t="s">
        <v>297</v>
      </c>
      <c r="D216" t="s">
        <v>25</v>
      </c>
      <c r="E216" t="s">
        <v>33</v>
      </c>
      <c r="F216" t="s">
        <v>11380</v>
      </c>
      <c r="G216" t="s">
        <v>388</v>
      </c>
      <c r="H216" s="1">
        <v>39058</v>
      </c>
      <c r="I216">
        <f t="shared" si="6"/>
        <v>141965</v>
      </c>
    </row>
    <row r="217" spans="1:9" x14ac:dyDescent="0.3">
      <c r="A217">
        <f t="shared" si="7"/>
        <v>141965</v>
      </c>
      <c r="B217">
        <v>213</v>
      </c>
      <c r="C217" t="s">
        <v>546</v>
      </c>
      <c r="D217" t="s">
        <v>25</v>
      </c>
      <c r="E217" t="s">
        <v>80</v>
      </c>
      <c r="F217" t="s">
        <v>11380</v>
      </c>
      <c r="G217" t="s">
        <v>388</v>
      </c>
      <c r="H217" s="1">
        <v>39360</v>
      </c>
      <c r="I217">
        <f t="shared" si="6"/>
        <v>141965</v>
      </c>
    </row>
    <row r="218" spans="1:9" x14ac:dyDescent="0.3">
      <c r="A218">
        <f t="shared" si="7"/>
        <v>141968</v>
      </c>
      <c r="B218">
        <v>215</v>
      </c>
      <c r="C218" t="s">
        <v>396</v>
      </c>
      <c r="D218" t="s">
        <v>25</v>
      </c>
      <c r="E218" t="s">
        <v>145</v>
      </c>
      <c r="F218" t="s">
        <v>11381</v>
      </c>
      <c r="G218" t="s">
        <v>388</v>
      </c>
      <c r="H218" s="1">
        <v>40373</v>
      </c>
      <c r="I218">
        <f t="shared" si="6"/>
        <v>141968</v>
      </c>
    </row>
    <row r="219" spans="1:9" x14ac:dyDescent="0.3">
      <c r="A219">
        <f t="shared" si="7"/>
        <v>141978</v>
      </c>
      <c r="B219">
        <v>216</v>
      </c>
      <c r="C219" t="s">
        <v>437</v>
      </c>
      <c r="D219" t="s">
        <v>25</v>
      </c>
      <c r="E219" t="s">
        <v>41</v>
      </c>
      <c r="F219" t="s">
        <v>11382</v>
      </c>
      <c r="G219" t="s">
        <v>388</v>
      </c>
      <c r="H219" s="1">
        <v>38471</v>
      </c>
      <c r="I219">
        <f t="shared" si="6"/>
        <v>141978</v>
      </c>
    </row>
    <row r="220" spans="1:9" x14ac:dyDescent="0.3">
      <c r="A220">
        <f t="shared" si="7"/>
        <v>142040</v>
      </c>
      <c r="B220">
        <v>217</v>
      </c>
      <c r="C220" t="s">
        <v>269</v>
      </c>
      <c r="D220" t="s">
        <v>25</v>
      </c>
      <c r="E220" t="s">
        <v>270</v>
      </c>
      <c r="F220" t="s">
        <v>11383</v>
      </c>
      <c r="G220" t="s">
        <v>388</v>
      </c>
      <c r="H220" s="1">
        <v>38411</v>
      </c>
      <c r="I220">
        <f t="shared" si="6"/>
        <v>142040</v>
      </c>
    </row>
    <row r="221" spans="1:9" x14ac:dyDescent="0.3">
      <c r="A221">
        <f t="shared" si="7"/>
        <v>142054</v>
      </c>
      <c r="B221">
        <v>218</v>
      </c>
      <c r="C221" t="s">
        <v>792</v>
      </c>
      <c r="D221" t="s">
        <v>25</v>
      </c>
      <c r="E221" t="s">
        <v>145</v>
      </c>
      <c r="F221" t="s">
        <v>11384</v>
      </c>
      <c r="G221" t="s">
        <v>388</v>
      </c>
      <c r="H221" s="1">
        <v>41425</v>
      </c>
      <c r="I221">
        <f t="shared" si="6"/>
        <v>142054</v>
      </c>
    </row>
    <row r="222" spans="1:9" x14ac:dyDescent="0.3">
      <c r="A222">
        <f t="shared" si="7"/>
        <v>142066</v>
      </c>
      <c r="B222">
        <v>219</v>
      </c>
      <c r="C222" t="s">
        <v>386</v>
      </c>
      <c r="D222" t="s">
        <v>25</v>
      </c>
      <c r="E222" t="s">
        <v>145</v>
      </c>
      <c r="F222" t="s">
        <v>11385</v>
      </c>
      <c r="G222" t="s">
        <v>388</v>
      </c>
      <c r="H222" s="1">
        <v>39832</v>
      </c>
      <c r="I222">
        <f t="shared" si="6"/>
        <v>142066</v>
      </c>
    </row>
    <row r="223" spans="1:9" x14ac:dyDescent="0.3">
      <c r="A223">
        <f t="shared" si="7"/>
        <v>142066</v>
      </c>
      <c r="B223">
        <v>219</v>
      </c>
      <c r="C223" t="s">
        <v>784</v>
      </c>
      <c r="D223" t="s">
        <v>25</v>
      </c>
      <c r="E223" t="s">
        <v>80</v>
      </c>
      <c r="F223" t="s">
        <v>11385</v>
      </c>
      <c r="G223" t="s">
        <v>388</v>
      </c>
      <c r="H223" s="1">
        <v>42633</v>
      </c>
      <c r="I223">
        <f t="shared" si="6"/>
        <v>142066</v>
      </c>
    </row>
    <row r="224" spans="1:9" x14ac:dyDescent="0.3">
      <c r="A224">
        <f t="shared" si="7"/>
        <v>142102</v>
      </c>
      <c r="B224">
        <v>221</v>
      </c>
      <c r="C224" t="s">
        <v>551</v>
      </c>
      <c r="D224" t="s">
        <v>25</v>
      </c>
      <c r="E224" t="s">
        <v>33</v>
      </c>
      <c r="F224" t="s">
        <v>11386</v>
      </c>
      <c r="G224" t="s">
        <v>388</v>
      </c>
      <c r="H224" s="1">
        <v>39695</v>
      </c>
      <c r="I224">
        <f t="shared" si="6"/>
        <v>142102</v>
      </c>
    </row>
    <row r="225" spans="1:9" x14ac:dyDescent="0.3">
      <c r="A225">
        <f t="shared" si="7"/>
        <v>142128</v>
      </c>
      <c r="B225">
        <v>222</v>
      </c>
      <c r="C225" t="s">
        <v>727</v>
      </c>
      <c r="D225" t="s">
        <v>25</v>
      </c>
      <c r="E225" t="s">
        <v>26</v>
      </c>
      <c r="F225" t="s">
        <v>11387</v>
      </c>
      <c r="G225" t="s">
        <v>388</v>
      </c>
      <c r="H225" s="1">
        <v>38837</v>
      </c>
      <c r="I225">
        <f t="shared" si="6"/>
        <v>142128</v>
      </c>
    </row>
    <row r="226" spans="1:9" x14ac:dyDescent="0.3">
      <c r="A226">
        <f t="shared" si="7"/>
        <v>142132</v>
      </c>
      <c r="B226">
        <v>223</v>
      </c>
      <c r="C226" t="s">
        <v>555</v>
      </c>
      <c r="D226" t="s">
        <v>25</v>
      </c>
      <c r="E226" t="s">
        <v>33</v>
      </c>
      <c r="F226" t="s">
        <v>11388</v>
      </c>
      <c r="G226" t="s">
        <v>388</v>
      </c>
      <c r="H226" s="1">
        <v>42204</v>
      </c>
      <c r="I226">
        <f t="shared" si="6"/>
        <v>142132</v>
      </c>
    </row>
    <row r="227" spans="1:9" x14ac:dyDescent="0.3">
      <c r="A227">
        <f t="shared" si="7"/>
        <v>142161</v>
      </c>
      <c r="B227">
        <v>224</v>
      </c>
      <c r="C227" t="s">
        <v>500</v>
      </c>
      <c r="D227" t="s">
        <v>25</v>
      </c>
      <c r="E227" t="s">
        <v>26</v>
      </c>
      <c r="F227" t="s">
        <v>11389</v>
      </c>
      <c r="G227" t="s">
        <v>388</v>
      </c>
      <c r="H227" s="1">
        <v>42071</v>
      </c>
      <c r="I227">
        <f t="shared" si="6"/>
        <v>142161</v>
      </c>
    </row>
    <row r="228" spans="1:9" x14ac:dyDescent="0.3">
      <c r="A228">
        <f t="shared" si="7"/>
        <v>142172</v>
      </c>
      <c r="B228">
        <v>225</v>
      </c>
      <c r="C228" t="s">
        <v>378</v>
      </c>
      <c r="D228" t="s">
        <v>25</v>
      </c>
      <c r="E228" t="s">
        <v>33</v>
      </c>
      <c r="F228" t="s">
        <v>11390</v>
      </c>
      <c r="G228" t="s">
        <v>388</v>
      </c>
      <c r="H228" s="1">
        <v>38175</v>
      </c>
      <c r="I228">
        <f t="shared" si="6"/>
        <v>142172</v>
      </c>
    </row>
    <row r="229" spans="1:9" x14ac:dyDescent="0.3">
      <c r="A229">
        <f t="shared" si="7"/>
        <v>142182</v>
      </c>
      <c r="B229">
        <v>226</v>
      </c>
      <c r="C229" t="s">
        <v>811</v>
      </c>
      <c r="D229" t="s">
        <v>25</v>
      </c>
      <c r="E229" t="s">
        <v>26</v>
      </c>
      <c r="F229" t="s">
        <v>6768</v>
      </c>
      <c r="G229" t="s">
        <v>388</v>
      </c>
      <c r="H229" s="1">
        <v>38839</v>
      </c>
      <c r="I229">
        <f t="shared" si="6"/>
        <v>142182</v>
      </c>
    </row>
    <row r="230" spans="1:9" x14ac:dyDescent="0.3">
      <c r="A230">
        <f t="shared" si="7"/>
        <v>142205</v>
      </c>
      <c r="B230">
        <v>227</v>
      </c>
      <c r="C230" t="s">
        <v>414</v>
      </c>
      <c r="D230" t="s">
        <v>25</v>
      </c>
      <c r="E230" t="s">
        <v>26</v>
      </c>
      <c r="F230" t="s">
        <v>11391</v>
      </c>
      <c r="G230" t="s">
        <v>388</v>
      </c>
      <c r="H230" s="1">
        <v>38336</v>
      </c>
      <c r="I230">
        <f t="shared" si="6"/>
        <v>142205</v>
      </c>
    </row>
    <row r="231" spans="1:9" x14ac:dyDescent="0.3">
      <c r="A231">
        <f t="shared" si="7"/>
        <v>142213</v>
      </c>
      <c r="B231">
        <v>228</v>
      </c>
      <c r="C231" t="s">
        <v>483</v>
      </c>
      <c r="D231" t="s">
        <v>25</v>
      </c>
      <c r="E231" t="s">
        <v>80</v>
      </c>
      <c r="F231" t="s">
        <v>11392</v>
      </c>
      <c r="G231" t="s">
        <v>388</v>
      </c>
      <c r="H231" s="1">
        <v>38196</v>
      </c>
      <c r="I231">
        <f t="shared" si="6"/>
        <v>142213</v>
      </c>
    </row>
    <row r="232" spans="1:9" x14ac:dyDescent="0.3">
      <c r="A232">
        <f t="shared" si="7"/>
        <v>142216</v>
      </c>
      <c r="B232">
        <v>229</v>
      </c>
      <c r="C232" t="s">
        <v>445</v>
      </c>
      <c r="D232" t="s">
        <v>25</v>
      </c>
      <c r="E232" t="s">
        <v>37</v>
      </c>
      <c r="F232" t="s">
        <v>11393</v>
      </c>
      <c r="G232" t="s">
        <v>388</v>
      </c>
      <c r="H232" s="1">
        <v>39544</v>
      </c>
      <c r="I232">
        <f t="shared" si="6"/>
        <v>142216</v>
      </c>
    </row>
    <row r="233" spans="1:9" x14ac:dyDescent="0.3">
      <c r="A233">
        <f t="shared" si="7"/>
        <v>142223</v>
      </c>
      <c r="B233">
        <v>230</v>
      </c>
      <c r="C233" t="s">
        <v>535</v>
      </c>
      <c r="D233" t="s">
        <v>25</v>
      </c>
      <c r="E233" t="s">
        <v>145</v>
      </c>
      <c r="F233" t="s">
        <v>11394</v>
      </c>
      <c r="G233" t="s">
        <v>388</v>
      </c>
      <c r="H233" s="1">
        <v>40511</v>
      </c>
      <c r="I233">
        <f t="shared" si="6"/>
        <v>142223</v>
      </c>
    </row>
    <row r="234" spans="1:9" x14ac:dyDescent="0.3">
      <c r="A234">
        <f t="shared" si="7"/>
        <v>142232</v>
      </c>
      <c r="B234">
        <v>231</v>
      </c>
      <c r="C234" t="s">
        <v>531</v>
      </c>
      <c r="D234" t="s">
        <v>25</v>
      </c>
      <c r="E234" t="s">
        <v>26</v>
      </c>
      <c r="F234" t="s">
        <v>11395</v>
      </c>
      <c r="G234" t="s">
        <v>388</v>
      </c>
      <c r="H234" s="1">
        <v>38583</v>
      </c>
      <c r="I234">
        <f t="shared" si="6"/>
        <v>142232</v>
      </c>
    </row>
    <row r="235" spans="1:9" x14ac:dyDescent="0.3">
      <c r="A235">
        <f t="shared" si="7"/>
        <v>142236</v>
      </c>
      <c r="B235">
        <v>232</v>
      </c>
      <c r="C235" t="s">
        <v>427</v>
      </c>
      <c r="D235" t="s">
        <v>25</v>
      </c>
      <c r="E235" t="s">
        <v>26</v>
      </c>
      <c r="F235" t="s">
        <v>11396</v>
      </c>
      <c r="G235" t="s">
        <v>388</v>
      </c>
      <c r="H235" s="1">
        <v>39978</v>
      </c>
      <c r="I235">
        <f t="shared" si="6"/>
        <v>142236</v>
      </c>
    </row>
    <row r="236" spans="1:9" x14ac:dyDescent="0.3">
      <c r="A236">
        <f t="shared" si="7"/>
        <v>142240</v>
      </c>
      <c r="B236">
        <v>233</v>
      </c>
      <c r="C236" t="s">
        <v>523</v>
      </c>
      <c r="D236" t="s">
        <v>25</v>
      </c>
      <c r="E236" t="s">
        <v>80</v>
      </c>
      <c r="F236" t="s">
        <v>11397</v>
      </c>
      <c r="G236" t="s">
        <v>388</v>
      </c>
      <c r="H236" s="1">
        <v>39262</v>
      </c>
      <c r="I236">
        <f t="shared" si="6"/>
        <v>142240</v>
      </c>
    </row>
    <row r="237" spans="1:9" x14ac:dyDescent="0.3">
      <c r="A237">
        <f t="shared" si="7"/>
        <v>142300</v>
      </c>
      <c r="B237">
        <v>234</v>
      </c>
      <c r="C237" t="s">
        <v>527</v>
      </c>
      <c r="D237" t="s">
        <v>25</v>
      </c>
      <c r="E237" t="s">
        <v>80</v>
      </c>
      <c r="F237" t="s">
        <v>11398</v>
      </c>
      <c r="G237" t="s">
        <v>388</v>
      </c>
      <c r="H237" s="1">
        <v>38872</v>
      </c>
      <c r="I237">
        <f t="shared" si="6"/>
        <v>142300</v>
      </c>
    </row>
    <row r="238" spans="1:9" x14ac:dyDescent="0.3">
      <c r="A238">
        <f t="shared" si="7"/>
        <v>142303</v>
      </c>
      <c r="B238">
        <v>235</v>
      </c>
      <c r="C238" t="s">
        <v>139</v>
      </c>
      <c r="D238" t="s">
        <v>25</v>
      </c>
      <c r="E238" t="s">
        <v>80</v>
      </c>
      <c r="F238" t="s">
        <v>11399</v>
      </c>
      <c r="G238" t="s">
        <v>388</v>
      </c>
      <c r="H238" s="1">
        <v>41114</v>
      </c>
      <c r="I238">
        <f t="shared" si="6"/>
        <v>142303</v>
      </c>
    </row>
    <row r="239" spans="1:9" x14ac:dyDescent="0.3">
      <c r="A239">
        <f t="shared" si="7"/>
        <v>142309</v>
      </c>
      <c r="B239">
        <v>236</v>
      </c>
      <c r="C239" t="s">
        <v>443</v>
      </c>
      <c r="D239" t="s">
        <v>25</v>
      </c>
      <c r="E239" t="s">
        <v>26</v>
      </c>
      <c r="F239" t="s">
        <v>11400</v>
      </c>
      <c r="G239" t="s">
        <v>388</v>
      </c>
      <c r="H239" s="1">
        <v>39287</v>
      </c>
      <c r="I239">
        <f t="shared" si="6"/>
        <v>142309</v>
      </c>
    </row>
    <row r="240" spans="1:9" x14ac:dyDescent="0.3">
      <c r="A240">
        <f t="shared" si="7"/>
        <v>142309</v>
      </c>
      <c r="B240">
        <v>236</v>
      </c>
      <c r="C240" t="s">
        <v>549</v>
      </c>
      <c r="D240" t="s">
        <v>25</v>
      </c>
      <c r="E240" t="s">
        <v>80</v>
      </c>
      <c r="F240" t="s">
        <v>11400</v>
      </c>
      <c r="G240" t="s">
        <v>388</v>
      </c>
      <c r="H240" s="1">
        <v>39477</v>
      </c>
      <c r="I240">
        <f t="shared" si="6"/>
        <v>142309</v>
      </c>
    </row>
    <row r="241" spans="1:9" x14ac:dyDescent="0.3">
      <c r="A241">
        <f t="shared" si="7"/>
        <v>142339</v>
      </c>
      <c r="B241">
        <v>238</v>
      </c>
      <c r="C241" t="s">
        <v>651</v>
      </c>
      <c r="D241" t="s">
        <v>25</v>
      </c>
      <c r="E241" t="s">
        <v>326</v>
      </c>
      <c r="F241" t="s">
        <v>11401</v>
      </c>
      <c r="G241" t="s">
        <v>388</v>
      </c>
      <c r="H241" s="1">
        <v>38770</v>
      </c>
      <c r="I241">
        <f t="shared" si="6"/>
        <v>142339</v>
      </c>
    </row>
    <row r="242" spans="1:9" x14ac:dyDescent="0.3">
      <c r="A242">
        <f t="shared" si="7"/>
        <v>142363</v>
      </c>
      <c r="B242">
        <v>239</v>
      </c>
      <c r="C242" t="s">
        <v>304</v>
      </c>
      <c r="D242" t="s">
        <v>25</v>
      </c>
      <c r="E242" t="s">
        <v>26</v>
      </c>
      <c r="F242" t="s">
        <v>11402</v>
      </c>
      <c r="G242" t="s">
        <v>388</v>
      </c>
      <c r="H242" s="1">
        <v>41021</v>
      </c>
      <c r="I242">
        <f t="shared" si="6"/>
        <v>142363</v>
      </c>
    </row>
    <row r="243" spans="1:9" x14ac:dyDescent="0.3">
      <c r="A243">
        <f t="shared" si="7"/>
        <v>142375</v>
      </c>
      <c r="B243">
        <v>240</v>
      </c>
      <c r="C243" t="s">
        <v>600</v>
      </c>
      <c r="D243" t="s">
        <v>25</v>
      </c>
      <c r="E243" t="s">
        <v>26</v>
      </c>
      <c r="F243" t="s">
        <v>11403</v>
      </c>
      <c r="G243" t="s">
        <v>388</v>
      </c>
      <c r="H243" s="1">
        <v>38553</v>
      </c>
      <c r="I243">
        <f t="shared" si="6"/>
        <v>142375</v>
      </c>
    </row>
    <row r="244" spans="1:9" x14ac:dyDescent="0.3">
      <c r="A244">
        <f t="shared" si="7"/>
        <v>142415</v>
      </c>
      <c r="B244">
        <v>241</v>
      </c>
      <c r="C244" t="s">
        <v>715</v>
      </c>
      <c r="D244" t="s">
        <v>25</v>
      </c>
      <c r="E244" t="s">
        <v>281</v>
      </c>
      <c r="F244" t="s">
        <v>11404</v>
      </c>
      <c r="G244" t="s">
        <v>388</v>
      </c>
      <c r="H244" s="1">
        <v>39328</v>
      </c>
      <c r="I244">
        <f t="shared" si="6"/>
        <v>142415</v>
      </c>
    </row>
    <row r="245" spans="1:9" x14ac:dyDescent="0.3">
      <c r="A245">
        <f t="shared" si="7"/>
        <v>142443</v>
      </c>
      <c r="B245">
        <v>242</v>
      </c>
      <c r="C245" t="s">
        <v>618</v>
      </c>
      <c r="D245" t="s">
        <v>25</v>
      </c>
      <c r="E245" t="s">
        <v>80</v>
      </c>
      <c r="F245" t="s">
        <v>6779</v>
      </c>
      <c r="G245" t="s">
        <v>388</v>
      </c>
      <c r="H245" s="1">
        <v>38703</v>
      </c>
      <c r="I245">
        <f t="shared" si="6"/>
        <v>142443</v>
      </c>
    </row>
    <row r="246" spans="1:9" x14ac:dyDescent="0.3">
      <c r="A246">
        <f t="shared" si="7"/>
        <v>142469</v>
      </c>
      <c r="B246">
        <v>243</v>
      </c>
      <c r="C246" t="s">
        <v>387</v>
      </c>
      <c r="D246" t="s">
        <v>25</v>
      </c>
      <c r="E246" t="s">
        <v>33</v>
      </c>
      <c r="F246" t="s">
        <v>27681</v>
      </c>
      <c r="G246" t="s">
        <v>388</v>
      </c>
      <c r="H246" s="1">
        <v>42386</v>
      </c>
      <c r="I246">
        <f t="shared" si="6"/>
        <v>142469</v>
      </c>
    </row>
    <row r="247" spans="1:9" x14ac:dyDescent="0.3">
      <c r="A247">
        <f t="shared" si="7"/>
        <v>142475</v>
      </c>
      <c r="B247">
        <v>244</v>
      </c>
      <c r="C247" t="s">
        <v>541</v>
      </c>
      <c r="D247" t="s">
        <v>25</v>
      </c>
      <c r="E247" t="s">
        <v>80</v>
      </c>
      <c r="F247" t="s">
        <v>11405</v>
      </c>
      <c r="G247" t="s">
        <v>388</v>
      </c>
      <c r="H247" s="1">
        <v>39102</v>
      </c>
      <c r="I247">
        <f t="shared" si="6"/>
        <v>142475</v>
      </c>
    </row>
    <row r="248" spans="1:9" x14ac:dyDescent="0.3">
      <c r="A248">
        <f t="shared" si="7"/>
        <v>142481</v>
      </c>
      <c r="B248">
        <v>245</v>
      </c>
      <c r="C248" t="s">
        <v>553</v>
      </c>
      <c r="D248" t="s">
        <v>25</v>
      </c>
      <c r="E248" t="s">
        <v>26</v>
      </c>
      <c r="F248" t="s">
        <v>11406</v>
      </c>
      <c r="G248" t="s">
        <v>388</v>
      </c>
      <c r="H248" s="1">
        <v>38541</v>
      </c>
      <c r="I248">
        <f t="shared" si="6"/>
        <v>142481</v>
      </c>
    </row>
    <row r="249" spans="1:9" x14ac:dyDescent="0.3">
      <c r="A249">
        <f t="shared" si="7"/>
        <v>142483</v>
      </c>
      <c r="B249">
        <v>246</v>
      </c>
      <c r="C249" t="s">
        <v>418</v>
      </c>
      <c r="D249" t="s">
        <v>25</v>
      </c>
      <c r="E249" t="s">
        <v>47</v>
      </c>
      <c r="F249" t="s">
        <v>11407</v>
      </c>
      <c r="G249" t="s">
        <v>388</v>
      </c>
      <c r="H249" s="1">
        <v>39061</v>
      </c>
      <c r="I249">
        <f t="shared" si="6"/>
        <v>142483</v>
      </c>
    </row>
    <row r="250" spans="1:9" x14ac:dyDescent="0.3">
      <c r="A250">
        <f t="shared" si="7"/>
        <v>142484</v>
      </c>
      <c r="B250">
        <v>247</v>
      </c>
      <c r="C250" t="s">
        <v>790</v>
      </c>
      <c r="D250" t="s">
        <v>25</v>
      </c>
      <c r="E250" t="s">
        <v>281</v>
      </c>
      <c r="F250" t="s">
        <v>11408</v>
      </c>
      <c r="G250" t="s">
        <v>388</v>
      </c>
      <c r="H250" s="1">
        <v>40765</v>
      </c>
      <c r="I250">
        <f t="shared" si="6"/>
        <v>142484</v>
      </c>
    </row>
    <row r="251" spans="1:9" x14ac:dyDescent="0.3">
      <c r="A251">
        <f t="shared" si="7"/>
        <v>142491</v>
      </c>
      <c r="B251">
        <v>248</v>
      </c>
      <c r="C251" t="s">
        <v>425</v>
      </c>
      <c r="D251" t="s">
        <v>25</v>
      </c>
      <c r="E251" t="s">
        <v>145</v>
      </c>
      <c r="F251" t="s">
        <v>11409</v>
      </c>
      <c r="G251" t="s">
        <v>388</v>
      </c>
      <c r="H251" s="1">
        <v>38146</v>
      </c>
      <c r="I251">
        <f t="shared" si="6"/>
        <v>142491</v>
      </c>
    </row>
    <row r="252" spans="1:9" x14ac:dyDescent="0.3">
      <c r="A252">
        <f t="shared" si="7"/>
        <v>142495</v>
      </c>
      <c r="B252">
        <v>249</v>
      </c>
      <c r="C252" t="s">
        <v>699</v>
      </c>
      <c r="D252" t="s">
        <v>25</v>
      </c>
      <c r="E252" t="s">
        <v>41</v>
      </c>
      <c r="F252" t="s">
        <v>11410</v>
      </c>
      <c r="G252" t="s">
        <v>388</v>
      </c>
      <c r="H252" s="1">
        <v>38368</v>
      </c>
      <c r="I252">
        <f t="shared" si="6"/>
        <v>142495</v>
      </c>
    </row>
    <row r="253" spans="1:9" x14ac:dyDescent="0.3">
      <c r="A253">
        <f t="shared" si="7"/>
        <v>142527</v>
      </c>
      <c r="B253">
        <v>250</v>
      </c>
      <c r="C253" t="s">
        <v>485</v>
      </c>
      <c r="D253" t="s">
        <v>25</v>
      </c>
      <c r="E253" t="s">
        <v>33</v>
      </c>
      <c r="F253" t="s">
        <v>11411</v>
      </c>
      <c r="G253" t="s">
        <v>388</v>
      </c>
      <c r="H253" s="1">
        <v>40255</v>
      </c>
      <c r="I253">
        <f t="shared" si="6"/>
        <v>142527</v>
      </c>
    </row>
    <row r="254" spans="1:9" x14ac:dyDescent="0.3">
      <c r="A254">
        <f t="shared" si="7"/>
        <v>142536</v>
      </c>
      <c r="B254">
        <v>251</v>
      </c>
      <c r="C254" t="s">
        <v>412</v>
      </c>
      <c r="D254" t="s">
        <v>25</v>
      </c>
      <c r="E254" t="s">
        <v>37</v>
      </c>
      <c r="F254" t="s">
        <v>11412</v>
      </c>
      <c r="G254" t="s">
        <v>388</v>
      </c>
      <c r="H254" s="1">
        <v>38671</v>
      </c>
      <c r="I254">
        <f t="shared" si="6"/>
        <v>142536</v>
      </c>
    </row>
    <row r="255" spans="1:9" x14ac:dyDescent="0.3">
      <c r="A255">
        <f t="shared" si="7"/>
        <v>142551</v>
      </c>
      <c r="B255">
        <v>252</v>
      </c>
      <c r="C255" t="s">
        <v>451</v>
      </c>
      <c r="D255" t="s">
        <v>25</v>
      </c>
      <c r="E255" t="s">
        <v>255</v>
      </c>
      <c r="F255" t="s">
        <v>11413</v>
      </c>
      <c r="G255" t="s">
        <v>388</v>
      </c>
      <c r="H255" s="1">
        <v>38936</v>
      </c>
      <c r="I255">
        <f t="shared" si="6"/>
        <v>142551</v>
      </c>
    </row>
    <row r="256" spans="1:9" x14ac:dyDescent="0.3">
      <c r="A256">
        <f t="shared" si="7"/>
        <v>142572</v>
      </c>
      <c r="B256">
        <v>253</v>
      </c>
      <c r="C256" t="s">
        <v>398</v>
      </c>
      <c r="D256" t="s">
        <v>25</v>
      </c>
      <c r="E256" t="s">
        <v>26</v>
      </c>
      <c r="F256" t="s">
        <v>11414</v>
      </c>
      <c r="G256" t="s">
        <v>388</v>
      </c>
      <c r="H256" s="1">
        <v>40236</v>
      </c>
      <c r="I256">
        <f t="shared" si="6"/>
        <v>142572</v>
      </c>
    </row>
    <row r="257" spans="1:9" x14ac:dyDescent="0.3">
      <c r="A257">
        <f t="shared" si="7"/>
        <v>142600</v>
      </c>
      <c r="B257">
        <v>254</v>
      </c>
      <c r="C257" t="s">
        <v>829</v>
      </c>
      <c r="D257" t="s">
        <v>25</v>
      </c>
      <c r="E257" t="s">
        <v>127</v>
      </c>
      <c r="F257" t="s">
        <v>11415</v>
      </c>
      <c r="G257" t="s">
        <v>388</v>
      </c>
      <c r="H257" s="1">
        <v>38364</v>
      </c>
      <c r="I257">
        <f t="shared" si="6"/>
        <v>142600</v>
      </c>
    </row>
    <row r="258" spans="1:9" x14ac:dyDescent="0.3">
      <c r="A258">
        <f t="shared" si="7"/>
        <v>142616</v>
      </c>
      <c r="B258">
        <v>255</v>
      </c>
      <c r="C258" t="s">
        <v>697</v>
      </c>
      <c r="D258" t="s">
        <v>25</v>
      </c>
      <c r="E258" t="s">
        <v>80</v>
      </c>
      <c r="F258" t="s">
        <v>11416</v>
      </c>
      <c r="G258" t="s">
        <v>388</v>
      </c>
      <c r="H258" s="1">
        <v>38149</v>
      </c>
      <c r="I258">
        <f t="shared" ref="I258:I321" si="8">A258</f>
        <v>142616</v>
      </c>
    </row>
    <row r="259" spans="1:9" x14ac:dyDescent="0.3">
      <c r="A259">
        <f t="shared" ref="A259:A322" si="9">(LEFT(F259)*10^5)+(MID(F259,3,2)*10^3)+RIGHT(F259,3)</f>
        <v>142636</v>
      </c>
      <c r="B259">
        <v>256</v>
      </c>
      <c r="C259" t="s">
        <v>602</v>
      </c>
      <c r="D259" t="s">
        <v>25</v>
      </c>
      <c r="E259" t="s">
        <v>33</v>
      </c>
      <c r="F259" t="s">
        <v>11417</v>
      </c>
      <c r="G259" t="s">
        <v>388</v>
      </c>
      <c r="H259" s="1">
        <v>39279</v>
      </c>
      <c r="I259">
        <f t="shared" si="8"/>
        <v>142636</v>
      </c>
    </row>
    <row r="260" spans="1:9" x14ac:dyDescent="0.3">
      <c r="A260">
        <f t="shared" si="9"/>
        <v>142639</v>
      </c>
      <c r="B260">
        <v>257</v>
      </c>
      <c r="C260" t="s">
        <v>529</v>
      </c>
      <c r="D260" t="s">
        <v>25</v>
      </c>
      <c r="E260" t="s">
        <v>255</v>
      </c>
      <c r="F260" t="s">
        <v>11418</v>
      </c>
      <c r="G260" t="s">
        <v>388</v>
      </c>
      <c r="H260" s="1">
        <v>38529</v>
      </c>
      <c r="I260">
        <f t="shared" si="8"/>
        <v>142639</v>
      </c>
    </row>
    <row r="261" spans="1:9" x14ac:dyDescent="0.3">
      <c r="A261">
        <f t="shared" si="9"/>
        <v>142639</v>
      </c>
      <c r="B261">
        <v>257</v>
      </c>
      <c r="C261" t="s">
        <v>579</v>
      </c>
      <c r="D261" t="s">
        <v>25</v>
      </c>
      <c r="E261" t="s">
        <v>33</v>
      </c>
      <c r="F261" t="s">
        <v>11418</v>
      </c>
      <c r="G261" t="s">
        <v>388</v>
      </c>
      <c r="H261" s="1">
        <v>40218</v>
      </c>
      <c r="I261">
        <f t="shared" si="8"/>
        <v>142639</v>
      </c>
    </row>
    <row r="262" spans="1:9" x14ac:dyDescent="0.3">
      <c r="A262">
        <f t="shared" si="9"/>
        <v>142642</v>
      </c>
      <c r="B262">
        <v>259</v>
      </c>
      <c r="C262" t="s">
        <v>568</v>
      </c>
      <c r="D262" t="s">
        <v>25</v>
      </c>
      <c r="E262" t="s">
        <v>569</v>
      </c>
      <c r="F262" t="s">
        <v>11419</v>
      </c>
      <c r="G262" t="s">
        <v>388</v>
      </c>
      <c r="H262" s="1">
        <v>38844</v>
      </c>
      <c r="I262">
        <f t="shared" si="8"/>
        <v>142642</v>
      </c>
    </row>
    <row r="263" spans="1:9" x14ac:dyDescent="0.3">
      <c r="A263">
        <f t="shared" si="9"/>
        <v>142645</v>
      </c>
      <c r="B263">
        <v>260</v>
      </c>
      <c r="C263" t="s">
        <v>433</v>
      </c>
      <c r="D263" t="s">
        <v>25</v>
      </c>
      <c r="E263" t="s">
        <v>26</v>
      </c>
      <c r="F263" t="s">
        <v>11420</v>
      </c>
      <c r="G263" t="s">
        <v>388</v>
      </c>
      <c r="H263" s="1">
        <v>40865</v>
      </c>
      <c r="I263">
        <f t="shared" si="8"/>
        <v>142645</v>
      </c>
    </row>
    <row r="264" spans="1:9" x14ac:dyDescent="0.3">
      <c r="A264">
        <f t="shared" si="9"/>
        <v>142650</v>
      </c>
      <c r="B264">
        <v>261</v>
      </c>
      <c r="C264" t="s">
        <v>760</v>
      </c>
      <c r="D264" t="s">
        <v>25</v>
      </c>
      <c r="E264" t="s">
        <v>80</v>
      </c>
      <c r="F264" t="s">
        <v>11421</v>
      </c>
      <c r="G264" t="s">
        <v>388</v>
      </c>
      <c r="H264" s="1">
        <v>39024</v>
      </c>
      <c r="I264">
        <f t="shared" si="8"/>
        <v>142650</v>
      </c>
    </row>
    <row r="265" spans="1:9" x14ac:dyDescent="0.3">
      <c r="A265">
        <f t="shared" si="9"/>
        <v>142663</v>
      </c>
      <c r="B265">
        <v>262</v>
      </c>
      <c r="C265" t="s">
        <v>587</v>
      </c>
      <c r="D265" t="s">
        <v>25</v>
      </c>
      <c r="E265" t="s">
        <v>26</v>
      </c>
      <c r="F265" t="s">
        <v>11422</v>
      </c>
      <c r="G265" t="s">
        <v>388</v>
      </c>
      <c r="H265" s="1">
        <v>41789</v>
      </c>
      <c r="I265">
        <f t="shared" si="8"/>
        <v>142663</v>
      </c>
    </row>
    <row r="266" spans="1:9" x14ac:dyDescent="0.3">
      <c r="A266">
        <f t="shared" si="9"/>
        <v>142672</v>
      </c>
      <c r="B266">
        <v>263</v>
      </c>
      <c r="C266" t="s">
        <v>461</v>
      </c>
      <c r="D266" t="s">
        <v>25</v>
      </c>
      <c r="E266" t="s">
        <v>462</v>
      </c>
      <c r="F266" t="s">
        <v>11423</v>
      </c>
      <c r="G266" t="s">
        <v>388</v>
      </c>
      <c r="H266" s="1">
        <v>39370</v>
      </c>
      <c r="I266">
        <f t="shared" si="8"/>
        <v>142672</v>
      </c>
    </row>
    <row r="267" spans="1:9" x14ac:dyDescent="0.3">
      <c r="A267">
        <f t="shared" si="9"/>
        <v>142695</v>
      </c>
      <c r="B267">
        <v>264</v>
      </c>
      <c r="C267" t="s">
        <v>516</v>
      </c>
      <c r="D267" t="s">
        <v>25</v>
      </c>
      <c r="E267" t="s">
        <v>26</v>
      </c>
      <c r="F267" t="s">
        <v>11424</v>
      </c>
      <c r="G267" t="s">
        <v>388</v>
      </c>
      <c r="H267" s="1">
        <v>39466</v>
      </c>
      <c r="I267">
        <f t="shared" si="8"/>
        <v>142695</v>
      </c>
    </row>
    <row r="268" spans="1:9" x14ac:dyDescent="0.3">
      <c r="A268">
        <f t="shared" si="9"/>
        <v>142698</v>
      </c>
      <c r="B268">
        <v>265</v>
      </c>
      <c r="C268" t="s">
        <v>494</v>
      </c>
      <c r="D268" t="s">
        <v>25</v>
      </c>
      <c r="E268" t="s">
        <v>26</v>
      </c>
      <c r="F268" t="s">
        <v>11425</v>
      </c>
      <c r="G268" t="s">
        <v>388</v>
      </c>
      <c r="H268" s="1">
        <v>39606</v>
      </c>
      <c r="I268">
        <f t="shared" si="8"/>
        <v>142698</v>
      </c>
    </row>
    <row r="269" spans="1:9" x14ac:dyDescent="0.3">
      <c r="A269">
        <f t="shared" si="9"/>
        <v>142777</v>
      </c>
      <c r="B269">
        <v>266</v>
      </c>
      <c r="C269" t="s">
        <v>1071</v>
      </c>
      <c r="D269" t="s">
        <v>25</v>
      </c>
      <c r="E269" t="s">
        <v>26</v>
      </c>
      <c r="F269" t="s">
        <v>11426</v>
      </c>
      <c r="G269" t="s">
        <v>478</v>
      </c>
      <c r="H269" s="1">
        <v>38157</v>
      </c>
      <c r="I269">
        <f t="shared" si="8"/>
        <v>142777</v>
      </c>
    </row>
    <row r="270" spans="1:9" x14ac:dyDescent="0.3">
      <c r="A270">
        <f t="shared" si="9"/>
        <v>142816</v>
      </c>
      <c r="B270">
        <v>267</v>
      </c>
      <c r="C270" t="s">
        <v>429</v>
      </c>
      <c r="D270" t="s">
        <v>25</v>
      </c>
      <c r="E270" t="s">
        <v>26</v>
      </c>
      <c r="F270" t="s">
        <v>11427</v>
      </c>
      <c r="G270" t="s">
        <v>478</v>
      </c>
      <c r="H270" s="1">
        <v>39009</v>
      </c>
      <c r="I270">
        <f t="shared" si="8"/>
        <v>142816</v>
      </c>
    </row>
    <row r="271" spans="1:9" x14ac:dyDescent="0.3">
      <c r="A271">
        <f t="shared" si="9"/>
        <v>142817</v>
      </c>
      <c r="B271">
        <v>268</v>
      </c>
      <c r="C271" t="s">
        <v>557</v>
      </c>
      <c r="D271" t="s">
        <v>25</v>
      </c>
      <c r="E271" t="s">
        <v>80</v>
      </c>
      <c r="F271" t="s">
        <v>11428</v>
      </c>
      <c r="G271" t="s">
        <v>478</v>
      </c>
      <c r="H271" s="1">
        <v>38152</v>
      </c>
      <c r="I271">
        <f t="shared" si="8"/>
        <v>142817</v>
      </c>
    </row>
    <row r="272" spans="1:9" x14ac:dyDescent="0.3">
      <c r="A272">
        <f t="shared" si="9"/>
        <v>142854</v>
      </c>
      <c r="B272">
        <v>269</v>
      </c>
      <c r="C272" t="s">
        <v>481</v>
      </c>
      <c r="D272" t="s">
        <v>25</v>
      </c>
      <c r="E272" t="s">
        <v>145</v>
      </c>
      <c r="F272" t="s">
        <v>11429</v>
      </c>
      <c r="G272" t="s">
        <v>478</v>
      </c>
      <c r="H272" s="1">
        <v>41641</v>
      </c>
      <c r="I272">
        <f t="shared" si="8"/>
        <v>142854</v>
      </c>
    </row>
    <row r="273" spans="1:9" x14ac:dyDescent="0.3">
      <c r="A273">
        <f t="shared" si="9"/>
        <v>142864</v>
      </c>
      <c r="B273">
        <v>270</v>
      </c>
      <c r="C273" t="s">
        <v>686</v>
      </c>
      <c r="D273" t="s">
        <v>25</v>
      </c>
      <c r="E273" t="s">
        <v>33</v>
      </c>
      <c r="F273" t="s">
        <v>11430</v>
      </c>
      <c r="G273" t="s">
        <v>478</v>
      </c>
      <c r="H273" s="1">
        <v>38890</v>
      </c>
      <c r="I273">
        <f t="shared" si="8"/>
        <v>142864</v>
      </c>
    </row>
    <row r="274" spans="1:9" x14ac:dyDescent="0.3">
      <c r="A274">
        <f t="shared" si="9"/>
        <v>142900</v>
      </c>
      <c r="B274">
        <v>271</v>
      </c>
      <c r="C274" t="s">
        <v>510</v>
      </c>
      <c r="D274" t="s">
        <v>25</v>
      </c>
      <c r="E274" t="s">
        <v>26</v>
      </c>
      <c r="F274" t="s">
        <v>10381</v>
      </c>
      <c r="G274" t="s">
        <v>478</v>
      </c>
      <c r="H274" s="1">
        <v>38654</v>
      </c>
      <c r="I274">
        <f t="shared" si="8"/>
        <v>142900</v>
      </c>
    </row>
    <row r="275" spans="1:9" x14ac:dyDescent="0.3">
      <c r="A275">
        <f t="shared" si="9"/>
        <v>142927</v>
      </c>
      <c r="B275">
        <v>272</v>
      </c>
      <c r="C275" t="s">
        <v>893</v>
      </c>
      <c r="D275" t="s">
        <v>25</v>
      </c>
      <c r="E275" t="s">
        <v>203</v>
      </c>
      <c r="F275" t="s">
        <v>28644</v>
      </c>
      <c r="G275" t="s">
        <v>478</v>
      </c>
      <c r="H275" s="1">
        <v>42647</v>
      </c>
      <c r="I275">
        <f t="shared" si="8"/>
        <v>142927</v>
      </c>
    </row>
    <row r="276" spans="1:9" x14ac:dyDescent="0.3">
      <c r="A276">
        <f t="shared" si="9"/>
        <v>142932</v>
      </c>
      <c r="B276">
        <v>273</v>
      </c>
      <c r="C276" t="s">
        <v>544</v>
      </c>
      <c r="D276" t="s">
        <v>25</v>
      </c>
      <c r="E276" t="s">
        <v>33</v>
      </c>
      <c r="F276" t="s">
        <v>11431</v>
      </c>
      <c r="G276" t="s">
        <v>478</v>
      </c>
      <c r="H276" s="1">
        <v>38352</v>
      </c>
      <c r="I276">
        <f t="shared" si="8"/>
        <v>142932</v>
      </c>
    </row>
    <row r="277" spans="1:9" x14ac:dyDescent="0.3">
      <c r="A277">
        <f t="shared" si="9"/>
        <v>142932</v>
      </c>
      <c r="B277">
        <v>273</v>
      </c>
      <c r="C277" t="s">
        <v>518</v>
      </c>
      <c r="D277" t="s">
        <v>25</v>
      </c>
      <c r="E277" t="s">
        <v>41</v>
      </c>
      <c r="F277" t="s">
        <v>11431</v>
      </c>
      <c r="G277" t="s">
        <v>478</v>
      </c>
      <c r="H277" s="1">
        <v>41681</v>
      </c>
      <c r="I277">
        <f t="shared" si="8"/>
        <v>142932</v>
      </c>
    </row>
    <row r="278" spans="1:9" x14ac:dyDescent="0.3">
      <c r="A278">
        <f t="shared" si="9"/>
        <v>142958</v>
      </c>
      <c r="B278">
        <v>275</v>
      </c>
      <c r="C278" t="s">
        <v>416</v>
      </c>
      <c r="D278" t="s">
        <v>25</v>
      </c>
      <c r="E278" t="s">
        <v>37</v>
      </c>
      <c r="F278" t="s">
        <v>11432</v>
      </c>
      <c r="G278" t="s">
        <v>478</v>
      </c>
      <c r="H278" s="1">
        <v>39315</v>
      </c>
      <c r="I278">
        <f t="shared" si="8"/>
        <v>142958</v>
      </c>
    </row>
    <row r="279" spans="1:9" x14ac:dyDescent="0.3">
      <c r="A279">
        <f t="shared" si="9"/>
        <v>142980</v>
      </c>
      <c r="B279">
        <v>276</v>
      </c>
      <c r="C279" t="s">
        <v>585</v>
      </c>
      <c r="D279" t="s">
        <v>25</v>
      </c>
      <c r="E279" t="s">
        <v>33</v>
      </c>
      <c r="F279" t="s">
        <v>11433</v>
      </c>
      <c r="G279" t="s">
        <v>478</v>
      </c>
      <c r="H279" s="1">
        <v>38767</v>
      </c>
      <c r="I279">
        <f t="shared" si="8"/>
        <v>142980</v>
      </c>
    </row>
    <row r="280" spans="1:9" x14ac:dyDescent="0.3">
      <c r="A280">
        <f t="shared" si="9"/>
        <v>143000</v>
      </c>
      <c r="B280">
        <v>277</v>
      </c>
      <c r="C280" t="s">
        <v>847</v>
      </c>
      <c r="D280" t="s">
        <v>25</v>
      </c>
      <c r="E280" t="s">
        <v>33</v>
      </c>
      <c r="F280" t="s">
        <v>10382</v>
      </c>
      <c r="G280" t="s">
        <v>478</v>
      </c>
      <c r="H280" s="1">
        <v>38270</v>
      </c>
      <c r="I280">
        <f t="shared" si="8"/>
        <v>143000</v>
      </c>
    </row>
    <row r="281" spans="1:9" x14ac:dyDescent="0.3">
      <c r="A281">
        <f t="shared" si="9"/>
        <v>143035</v>
      </c>
      <c r="B281">
        <v>278</v>
      </c>
      <c r="C281" t="s">
        <v>525</v>
      </c>
      <c r="D281" t="s">
        <v>25</v>
      </c>
      <c r="E281" t="s">
        <v>26</v>
      </c>
      <c r="F281" t="s">
        <v>11434</v>
      </c>
      <c r="G281" t="s">
        <v>478</v>
      </c>
      <c r="H281" s="1">
        <v>38033</v>
      </c>
      <c r="I281">
        <f t="shared" si="8"/>
        <v>143035</v>
      </c>
    </row>
    <row r="282" spans="1:9" x14ac:dyDescent="0.3">
      <c r="A282">
        <f t="shared" si="9"/>
        <v>143048</v>
      </c>
      <c r="B282">
        <v>279</v>
      </c>
      <c r="C282" t="s">
        <v>409</v>
      </c>
      <c r="D282" t="s">
        <v>25</v>
      </c>
      <c r="E282" t="s">
        <v>410</v>
      </c>
      <c r="F282" t="s">
        <v>11435</v>
      </c>
      <c r="G282" t="s">
        <v>478</v>
      </c>
      <c r="H282" s="1">
        <v>40110</v>
      </c>
      <c r="I282">
        <f t="shared" si="8"/>
        <v>143048</v>
      </c>
    </row>
    <row r="283" spans="1:9" x14ac:dyDescent="0.3">
      <c r="A283">
        <f t="shared" si="9"/>
        <v>143063</v>
      </c>
      <c r="B283">
        <v>280</v>
      </c>
      <c r="C283" t="s">
        <v>566</v>
      </c>
      <c r="D283" t="s">
        <v>25</v>
      </c>
      <c r="E283" t="s">
        <v>37</v>
      </c>
      <c r="F283" t="s">
        <v>11436</v>
      </c>
      <c r="G283" t="s">
        <v>478</v>
      </c>
      <c r="H283" s="1">
        <v>38386</v>
      </c>
      <c r="I283">
        <f t="shared" si="8"/>
        <v>143063</v>
      </c>
    </row>
    <row r="284" spans="1:9" x14ac:dyDescent="0.3">
      <c r="A284">
        <f t="shared" si="9"/>
        <v>143075</v>
      </c>
      <c r="B284">
        <v>281</v>
      </c>
      <c r="C284" t="s">
        <v>826</v>
      </c>
      <c r="D284" t="s">
        <v>25</v>
      </c>
      <c r="E284" t="s">
        <v>26</v>
      </c>
      <c r="F284" t="s">
        <v>28498</v>
      </c>
      <c r="G284" t="s">
        <v>478</v>
      </c>
      <c r="H284" s="1">
        <v>42609</v>
      </c>
      <c r="I284">
        <f t="shared" si="8"/>
        <v>143075</v>
      </c>
    </row>
    <row r="285" spans="1:9" x14ac:dyDescent="0.3">
      <c r="A285">
        <f t="shared" si="9"/>
        <v>143107</v>
      </c>
      <c r="B285">
        <v>282</v>
      </c>
      <c r="C285" t="s">
        <v>514</v>
      </c>
      <c r="D285" t="s">
        <v>25</v>
      </c>
      <c r="E285" t="s">
        <v>26</v>
      </c>
      <c r="F285" t="s">
        <v>11437</v>
      </c>
      <c r="G285" t="s">
        <v>478</v>
      </c>
      <c r="H285" s="1">
        <v>39222</v>
      </c>
      <c r="I285">
        <f t="shared" si="8"/>
        <v>143107</v>
      </c>
    </row>
    <row r="286" spans="1:9" x14ac:dyDescent="0.3">
      <c r="A286">
        <f t="shared" si="9"/>
        <v>143134</v>
      </c>
      <c r="B286">
        <v>283</v>
      </c>
      <c r="C286" t="s">
        <v>650</v>
      </c>
      <c r="D286" t="s">
        <v>25</v>
      </c>
      <c r="E286" t="s">
        <v>33</v>
      </c>
      <c r="F286" t="s">
        <v>11438</v>
      </c>
      <c r="G286" t="s">
        <v>478</v>
      </c>
      <c r="H286" s="1">
        <v>38514</v>
      </c>
      <c r="I286">
        <f t="shared" si="8"/>
        <v>143134</v>
      </c>
    </row>
    <row r="287" spans="1:9" x14ac:dyDescent="0.3">
      <c r="A287">
        <f t="shared" si="9"/>
        <v>143158</v>
      </c>
      <c r="B287">
        <v>284</v>
      </c>
      <c r="C287" t="s">
        <v>725</v>
      </c>
      <c r="D287" t="s">
        <v>25</v>
      </c>
      <c r="E287" t="s">
        <v>255</v>
      </c>
      <c r="F287" t="s">
        <v>11439</v>
      </c>
      <c r="G287" t="s">
        <v>478</v>
      </c>
      <c r="H287" s="1">
        <v>38471</v>
      </c>
      <c r="I287">
        <f t="shared" si="8"/>
        <v>143158</v>
      </c>
    </row>
    <row r="288" spans="1:9" x14ac:dyDescent="0.3">
      <c r="A288">
        <f t="shared" si="9"/>
        <v>143169</v>
      </c>
      <c r="B288">
        <v>285</v>
      </c>
      <c r="C288" t="s">
        <v>593</v>
      </c>
      <c r="D288" t="s">
        <v>25</v>
      </c>
      <c r="E288" t="s">
        <v>26</v>
      </c>
      <c r="F288" t="s">
        <v>11440</v>
      </c>
      <c r="G288" t="s">
        <v>478</v>
      </c>
      <c r="H288" s="1">
        <v>38100</v>
      </c>
      <c r="I288">
        <f t="shared" si="8"/>
        <v>143169</v>
      </c>
    </row>
    <row r="289" spans="1:9" x14ac:dyDescent="0.3">
      <c r="A289">
        <f t="shared" si="9"/>
        <v>143169</v>
      </c>
      <c r="B289">
        <v>285</v>
      </c>
      <c r="C289" t="s">
        <v>536</v>
      </c>
      <c r="D289" t="s">
        <v>25</v>
      </c>
      <c r="E289" t="s">
        <v>33</v>
      </c>
      <c r="F289" t="s">
        <v>11440</v>
      </c>
      <c r="G289" t="s">
        <v>478</v>
      </c>
      <c r="H289" s="1">
        <v>38367</v>
      </c>
      <c r="I289">
        <f t="shared" si="8"/>
        <v>143169</v>
      </c>
    </row>
    <row r="290" spans="1:9" x14ac:dyDescent="0.3">
      <c r="A290">
        <f t="shared" si="9"/>
        <v>143189</v>
      </c>
      <c r="B290">
        <v>287</v>
      </c>
      <c r="C290" t="s">
        <v>28096</v>
      </c>
      <c r="D290" t="s">
        <v>25</v>
      </c>
      <c r="E290" t="s">
        <v>41</v>
      </c>
      <c r="F290" t="s">
        <v>28645</v>
      </c>
      <c r="G290" t="s">
        <v>478</v>
      </c>
      <c r="H290" s="1">
        <v>42647</v>
      </c>
      <c r="I290">
        <f t="shared" si="8"/>
        <v>143189</v>
      </c>
    </row>
    <row r="291" spans="1:9" x14ac:dyDescent="0.3">
      <c r="A291">
        <f t="shared" si="9"/>
        <v>143194</v>
      </c>
      <c r="B291">
        <v>288</v>
      </c>
      <c r="C291" t="s">
        <v>564</v>
      </c>
      <c r="D291" t="s">
        <v>25</v>
      </c>
      <c r="E291" t="s">
        <v>47</v>
      </c>
      <c r="F291" t="s">
        <v>11441</v>
      </c>
      <c r="G291" t="s">
        <v>478</v>
      </c>
      <c r="H291" s="1">
        <v>38363</v>
      </c>
      <c r="I291">
        <f t="shared" si="8"/>
        <v>143194</v>
      </c>
    </row>
    <row r="292" spans="1:9" x14ac:dyDescent="0.3">
      <c r="A292">
        <f t="shared" si="9"/>
        <v>143200</v>
      </c>
      <c r="B292">
        <v>289</v>
      </c>
      <c r="C292" t="s">
        <v>614</v>
      </c>
      <c r="D292" t="s">
        <v>25</v>
      </c>
      <c r="E292" t="s">
        <v>41</v>
      </c>
      <c r="F292" t="s">
        <v>11442</v>
      </c>
      <c r="G292" t="s">
        <v>478</v>
      </c>
      <c r="H292" s="1">
        <v>38313</v>
      </c>
      <c r="I292">
        <f t="shared" si="8"/>
        <v>143200</v>
      </c>
    </row>
    <row r="293" spans="1:9" x14ac:dyDescent="0.3">
      <c r="A293">
        <f t="shared" si="9"/>
        <v>143235</v>
      </c>
      <c r="B293">
        <v>290</v>
      </c>
      <c r="C293" t="s">
        <v>487</v>
      </c>
      <c r="D293" t="s">
        <v>25</v>
      </c>
      <c r="E293" t="s">
        <v>41</v>
      </c>
      <c r="F293" t="s">
        <v>11443</v>
      </c>
      <c r="G293" t="s">
        <v>478</v>
      </c>
      <c r="H293" s="1">
        <v>38159</v>
      </c>
      <c r="I293">
        <f t="shared" si="8"/>
        <v>143235</v>
      </c>
    </row>
    <row r="294" spans="1:9" x14ac:dyDescent="0.3">
      <c r="A294">
        <f t="shared" si="9"/>
        <v>143272</v>
      </c>
      <c r="B294">
        <v>291</v>
      </c>
      <c r="C294" t="s">
        <v>764</v>
      </c>
      <c r="D294" t="s">
        <v>25</v>
      </c>
      <c r="E294" t="s">
        <v>41</v>
      </c>
      <c r="F294" t="s">
        <v>11444</v>
      </c>
      <c r="G294" t="s">
        <v>478</v>
      </c>
      <c r="H294" s="1">
        <v>38919</v>
      </c>
      <c r="I294">
        <f t="shared" si="8"/>
        <v>143272</v>
      </c>
    </row>
    <row r="295" spans="1:9" x14ac:dyDescent="0.3">
      <c r="A295">
        <f t="shared" si="9"/>
        <v>143280</v>
      </c>
      <c r="B295">
        <v>292</v>
      </c>
      <c r="C295" t="s">
        <v>688</v>
      </c>
      <c r="D295" t="s">
        <v>25</v>
      </c>
      <c r="E295" t="s">
        <v>26</v>
      </c>
      <c r="F295" t="s">
        <v>10389</v>
      </c>
      <c r="G295" t="s">
        <v>478</v>
      </c>
      <c r="H295" s="1">
        <v>39949</v>
      </c>
      <c r="I295">
        <f t="shared" si="8"/>
        <v>143280</v>
      </c>
    </row>
    <row r="296" spans="1:9" x14ac:dyDescent="0.3">
      <c r="A296">
        <f t="shared" si="9"/>
        <v>143296</v>
      </c>
      <c r="B296">
        <v>293</v>
      </c>
      <c r="C296" t="s">
        <v>671</v>
      </c>
      <c r="D296" t="s">
        <v>25</v>
      </c>
      <c r="E296" t="s">
        <v>127</v>
      </c>
      <c r="F296" t="s">
        <v>11445</v>
      </c>
      <c r="G296" t="s">
        <v>478</v>
      </c>
      <c r="H296" s="1">
        <v>38219</v>
      </c>
      <c r="I296">
        <f t="shared" si="8"/>
        <v>143296</v>
      </c>
    </row>
    <row r="297" spans="1:9" x14ac:dyDescent="0.3">
      <c r="A297">
        <f t="shared" si="9"/>
        <v>143304</v>
      </c>
      <c r="B297">
        <v>294</v>
      </c>
      <c r="C297" t="s">
        <v>1021</v>
      </c>
      <c r="D297" t="s">
        <v>25</v>
      </c>
      <c r="E297" t="s">
        <v>41</v>
      </c>
      <c r="F297" t="s">
        <v>11446</v>
      </c>
      <c r="G297" t="s">
        <v>478</v>
      </c>
      <c r="H297" s="1">
        <v>38677</v>
      </c>
      <c r="I297">
        <f t="shared" si="8"/>
        <v>143304</v>
      </c>
    </row>
    <row r="298" spans="1:9" x14ac:dyDescent="0.3">
      <c r="A298">
        <f t="shared" si="9"/>
        <v>143319</v>
      </c>
      <c r="B298">
        <v>295</v>
      </c>
      <c r="C298" t="s">
        <v>1058</v>
      </c>
      <c r="D298" t="s">
        <v>25</v>
      </c>
      <c r="E298" t="s">
        <v>26</v>
      </c>
      <c r="F298" t="s">
        <v>11447</v>
      </c>
      <c r="G298" t="s">
        <v>478</v>
      </c>
      <c r="H298" s="1">
        <v>38450</v>
      </c>
      <c r="I298">
        <f t="shared" si="8"/>
        <v>143319</v>
      </c>
    </row>
    <row r="299" spans="1:9" x14ac:dyDescent="0.3">
      <c r="A299">
        <f t="shared" si="9"/>
        <v>143342</v>
      </c>
      <c r="B299">
        <v>296</v>
      </c>
      <c r="C299" t="s">
        <v>533</v>
      </c>
      <c r="D299" t="s">
        <v>25</v>
      </c>
      <c r="E299" t="s">
        <v>26</v>
      </c>
      <c r="F299" t="s">
        <v>11448</v>
      </c>
      <c r="G299" t="s">
        <v>478</v>
      </c>
      <c r="H299" s="1">
        <v>39558</v>
      </c>
      <c r="I299">
        <f t="shared" si="8"/>
        <v>143342</v>
      </c>
    </row>
    <row r="300" spans="1:9" x14ac:dyDescent="0.3">
      <c r="A300">
        <f t="shared" si="9"/>
        <v>143349</v>
      </c>
      <c r="B300">
        <v>297</v>
      </c>
      <c r="C300" t="s">
        <v>731</v>
      </c>
      <c r="D300" t="s">
        <v>25</v>
      </c>
      <c r="E300" t="s">
        <v>281</v>
      </c>
      <c r="F300" t="s">
        <v>11449</v>
      </c>
      <c r="G300" t="s">
        <v>478</v>
      </c>
      <c r="H300" s="1">
        <v>40859</v>
      </c>
      <c r="I300">
        <f t="shared" si="8"/>
        <v>143349</v>
      </c>
    </row>
    <row r="301" spans="1:9" x14ac:dyDescent="0.3">
      <c r="A301">
        <f t="shared" si="9"/>
        <v>143350</v>
      </c>
      <c r="B301">
        <v>298</v>
      </c>
      <c r="C301" t="s">
        <v>659</v>
      </c>
      <c r="D301" t="s">
        <v>25</v>
      </c>
      <c r="E301" t="s">
        <v>80</v>
      </c>
      <c r="F301" t="s">
        <v>8972</v>
      </c>
      <c r="G301" t="s">
        <v>478</v>
      </c>
      <c r="H301" s="1">
        <v>38311</v>
      </c>
      <c r="I301">
        <f t="shared" si="8"/>
        <v>143350</v>
      </c>
    </row>
    <row r="302" spans="1:9" x14ac:dyDescent="0.3">
      <c r="A302">
        <f t="shared" si="9"/>
        <v>143351</v>
      </c>
      <c r="B302">
        <v>299</v>
      </c>
      <c r="C302" t="s">
        <v>663</v>
      </c>
      <c r="D302" t="s">
        <v>25</v>
      </c>
      <c r="E302" t="s">
        <v>26</v>
      </c>
      <c r="F302" t="s">
        <v>11450</v>
      </c>
      <c r="G302" t="s">
        <v>478</v>
      </c>
      <c r="H302" s="1">
        <v>38982</v>
      </c>
      <c r="I302">
        <f t="shared" si="8"/>
        <v>143351</v>
      </c>
    </row>
    <row r="303" spans="1:9" x14ac:dyDescent="0.3">
      <c r="A303">
        <f t="shared" si="9"/>
        <v>143416</v>
      </c>
      <c r="B303">
        <v>300</v>
      </c>
      <c r="C303" t="s">
        <v>559</v>
      </c>
      <c r="D303" t="s">
        <v>25</v>
      </c>
      <c r="E303" t="s">
        <v>37</v>
      </c>
      <c r="F303" t="s">
        <v>11451</v>
      </c>
      <c r="G303" t="s">
        <v>478</v>
      </c>
      <c r="H303" s="1">
        <v>38953</v>
      </c>
      <c r="I303">
        <f t="shared" si="8"/>
        <v>143416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143423</v>
      </c>
      <c r="B305" t="s">
        <v>637</v>
      </c>
      <c r="C305" t="s">
        <v>743</v>
      </c>
      <c r="D305" t="s">
        <v>25</v>
      </c>
      <c r="E305" t="s">
        <v>255</v>
      </c>
      <c r="F305" t="s">
        <v>28499</v>
      </c>
      <c r="G305" t="s">
        <v>478</v>
      </c>
      <c r="H305" s="1">
        <v>42607</v>
      </c>
      <c r="I305">
        <f t="shared" si="8"/>
        <v>143423</v>
      </c>
    </row>
    <row r="306" spans="1:9" x14ac:dyDescent="0.3">
      <c r="A306">
        <f t="shared" si="9"/>
        <v>143431</v>
      </c>
      <c r="B306">
        <v>302</v>
      </c>
      <c r="C306" t="s">
        <v>690</v>
      </c>
      <c r="D306" t="s">
        <v>25</v>
      </c>
      <c r="E306" t="s">
        <v>490</v>
      </c>
      <c r="F306" t="s">
        <v>11452</v>
      </c>
      <c r="G306" t="s">
        <v>478</v>
      </c>
      <c r="H306" s="1">
        <v>38970</v>
      </c>
      <c r="I306">
        <f t="shared" si="8"/>
        <v>143431</v>
      </c>
    </row>
    <row r="307" spans="1:9" x14ac:dyDescent="0.3">
      <c r="A307">
        <f t="shared" si="9"/>
        <v>143440</v>
      </c>
      <c r="B307">
        <v>303</v>
      </c>
      <c r="C307" t="s">
        <v>591</v>
      </c>
      <c r="D307" t="s">
        <v>25</v>
      </c>
      <c r="E307" t="s">
        <v>47</v>
      </c>
      <c r="F307" t="s">
        <v>6810</v>
      </c>
      <c r="G307" t="s">
        <v>478</v>
      </c>
      <c r="H307" s="1">
        <v>38015</v>
      </c>
      <c r="I307">
        <f t="shared" si="8"/>
        <v>143440</v>
      </c>
    </row>
    <row r="308" spans="1:9" x14ac:dyDescent="0.3">
      <c r="A308">
        <f t="shared" si="9"/>
        <v>143440</v>
      </c>
      <c r="B308">
        <v>303</v>
      </c>
      <c r="C308" t="s">
        <v>733</v>
      </c>
      <c r="D308" t="s">
        <v>25</v>
      </c>
      <c r="E308" t="s">
        <v>37</v>
      </c>
      <c r="F308" t="s">
        <v>6810</v>
      </c>
      <c r="G308" t="s">
        <v>478</v>
      </c>
      <c r="H308" s="1">
        <v>40271</v>
      </c>
      <c r="I308">
        <f t="shared" si="8"/>
        <v>143440</v>
      </c>
    </row>
    <row r="309" spans="1:9" x14ac:dyDescent="0.3">
      <c r="A309">
        <f t="shared" si="9"/>
        <v>143444</v>
      </c>
      <c r="B309">
        <v>305</v>
      </c>
      <c r="C309" t="s">
        <v>581</v>
      </c>
      <c r="D309" t="s">
        <v>25</v>
      </c>
      <c r="E309" t="s">
        <v>26</v>
      </c>
      <c r="F309" t="s">
        <v>11453</v>
      </c>
      <c r="G309" t="s">
        <v>478</v>
      </c>
      <c r="H309" s="1">
        <v>39167</v>
      </c>
      <c r="I309">
        <f t="shared" si="8"/>
        <v>143444</v>
      </c>
    </row>
    <row r="310" spans="1:9" x14ac:dyDescent="0.3">
      <c r="A310">
        <f t="shared" si="9"/>
        <v>143446</v>
      </c>
      <c r="B310">
        <v>306</v>
      </c>
      <c r="C310" t="s">
        <v>735</v>
      </c>
      <c r="D310" t="s">
        <v>25</v>
      </c>
      <c r="E310" t="s">
        <v>26</v>
      </c>
      <c r="F310" t="s">
        <v>11454</v>
      </c>
      <c r="G310" t="s">
        <v>478</v>
      </c>
      <c r="H310" s="1">
        <v>38264</v>
      </c>
      <c r="I310">
        <f t="shared" si="8"/>
        <v>143446</v>
      </c>
    </row>
    <row r="311" spans="1:9" x14ac:dyDescent="0.3">
      <c r="A311">
        <f t="shared" si="9"/>
        <v>143458</v>
      </c>
      <c r="B311">
        <v>307</v>
      </c>
      <c r="C311" t="s">
        <v>28573</v>
      </c>
      <c r="D311" t="s">
        <v>25</v>
      </c>
      <c r="E311" t="s">
        <v>145</v>
      </c>
      <c r="F311" t="s">
        <v>29784</v>
      </c>
      <c r="G311" t="s">
        <v>478</v>
      </c>
      <c r="H311" s="1">
        <v>42724</v>
      </c>
      <c r="I311">
        <f t="shared" si="8"/>
        <v>143458</v>
      </c>
    </row>
    <row r="312" spans="1:9" x14ac:dyDescent="0.3">
      <c r="A312">
        <f t="shared" si="9"/>
        <v>143467</v>
      </c>
      <c r="B312">
        <v>308</v>
      </c>
      <c r="C312" t="s">
        <v>538</v>
      </c>
      <c r="D312" t="s">
        <v>25</v>
      </c>
      <c r="E312" t="s">
        <v>41</v>
      </c>
      <c r="F312" t="s">
        <v>11455</v>
      </c>
      <c r="G312" t="s">
        <v>478</v>
      </c>
      <c r="H312" s="1">
        <v>38439</v>
      </c>
      <c r="I312">
        <f t="shared" si="8"/>
        <v>143467</v>
      </c>
    </row>
    <row r="313" spans="1:9" x14ac:dyDescent="0.3">
      <c r="A313">
        <f t="shared" si="9"/>
        <v>143489</v>
      </c>
      <c r="B313">
        <v>309</v>
      </c>
      <c r="C313" t="s">
        <v>768</v>
      </c>
      <c r="D313" t="s">
        <v>25</v>
      </c>
      <c r="E313" t="s">
        <v>33</v>
      </c>
      <c r="F313" t="s">
        <v>11456</v>
      </c>
      <c r="G313" t="s">
        <v>478</v>
      </c>
      <c r="H313" s="1">
        <v>39309</v>
      </c>
      <c r="I313">
        <f t="shared" si="8"/>
        <v>143489</v>
      </c>
    </row>
    <row r="314" spans="1:9" x14ac:dyDescent="0.3">
      <c r="A314">
        <f t="shared" si="9"/>
        <v>143491</v>
      </c>
      <c r="B314">
        <v>310</v>
      </c>
      <c r="C314" t="s">
        <v>521</v>
      </c>
      <c r="D314" t="s">
        <v>25</v>
      </c>
      <c r="E314" t="s">
        <v>26</v>
      </c>
      <c r="F314" t="s">
        <v>11457</v>
      </c>
      <c r="G314" t="s">
        <v>478</v>
      </c>
      <c r="H314" s="1">
        <v>39026</v>
      </c>
      <c r="I314">
        <f t="shared" si="8"/>
        <v>143491</v>
      </c>
    </row>
    <row r="315" spans="1:9" x14ac:dyDescent="0.3">
      <c r="A315">
        <f t="shared" si="9"/>
        <v>143505</v>
      </c>
      <c r="B315">
        <v>311</v>
      </c>
      <c r="C315" t="s">
        <v>589</v>
      </c>
      <c r="D315" t="s">
        <v>25</v>
      </c>
      <c r="E315" t="s">
        <v>26</v>
      </c>
      <c r="F315" t="s">
        <v>11458</v>
      </c>
      <c r="G315" t="s">
        <v>478</v>
      </c>
      <c r="H315" s="1">
        <v>38029</v>
      </c>
      <c r="I315">
        <f t="shared" si="8"/>
        <v>143505</v>
      </c>
    </row>
    <row r="316" spans="1:9" x14ac:dyDescent="0.3">
      <c r="A316">
        <f t="shared" si="9"/>
        <v>143509</v>
      </c>
      <c r="B316">
        <v>312</v>
      </c>
      <c r="C316" t="s">
        <v>1187</v>
      </c>
      <c r="D316" t="s">
        <v>25</v>
      </c>
      <c r="E316" t="s">
        <v>29</v>
      </c>
      <c r="F316" t="s">
        <v>11459</v>
      </c>
      <c r="G316" t="s">
        <v>478</v>
      </c>
      <c r="H316" s="1">
        <v>38353</v>
      </c>
      <c r="I316">
        <f t="shared" si="8"/>
        <v>143509</v>
      </c>
    </row>
    <row r="317" spans="1:9" x14ac:dyDescent="0.3">
      <c r="A317">
        <f t="shared" si="9"/>
        <v>143522</v>
      </c>
      <c r="B317">
        <v>313</v>
      </c>
      <c r="C317" t="s">
        <v>404</v>
      </c>
      <c r="D317" t="s">
        <v>25</v>
      </c>
      <c r="E317" t="s">
        <v>41</v>
      </c>
      <c r="F317" t="s">
        <v>11460</v>
      </c>
      <c r="G317" t="s">
        <v>478</v>
      </c>
      <c r="H317" s="1">
        <v>38743</v>
      </c>
      <c r="I317">
        <f t="shared" si="8"/>
        <v>143522</v>
      </c>
    </row>
    <row r="318" spans="1:9" x14ac:dyDescent="0.3">
      <c r="A318">
        <f t="shared" si="9"/>
        <v>143554</v>
      </c>
      <c r="B318">
        <v>314</v>
      </c>
      <c r="C318" t="s">
        <v>644</v>
      </c>
      <c r="D318" t="s">
        <v>25</v>
      </c>
      <c r="E318" t="s">
        <v>270</v>
      </c>
      <c r="F318" t="s">
        <v>11461</v>
      </c>
      <c r="G318" t="s">
        <v>478</v>
      </c>
      <c r="H318" s="1">
        <v>38206</v>
      </c>
      <c r="I318">
        <f t="shared" si="8"/>
        <v>143554</v>
      </c>
    </row>
    <row r="319" spans="1:9" x14ac:dyDescent="0.3">
      <c r="A319">
        <f t="shared" si="9"/>
        <v>143569</v>
      </c>
      <c r="B319">
        <v>315</v>
      </c>
      <c r="C319" t="s">
        <v>583</v>
      </c>
      <c r="D319" t="s">
        <v>25</v>
      </c>
      <c r="E319" t="s">
        <v>41</v>
      </c>
      <c r="F319" t="s">
        <v>11462</v>
      </c>
      <c r="G319" t="s">
        <v>478</v>
      </c>
      <c r="H319" s="1">
        <v>38400</v>
      </c>
      <c r="I319">
        <f t="shared" si="8"/>
        <v>143569</v>
      </c>
    </row>
    <row r="320" spans="1:9" x14ac:dyDescent="0.3">
      <c r="A320">
        <f t="shared" si="9"/>
        <v>143570</v>
      </c>
      <c r="B320">
        <v>316</v>
      </c>
      <c r="C320" t="s">
        <v>657</v>
      </c>
      <c r="D320" t="s">
        <v>25</v>
      </c>
      <c r="E320" t="s">
        <v>47</v>
      </c>
      <c r="F320" t="s">
        <v>11463</v>
      </c>
      <c r="G320" t="s">
        <v>478</v>
      </c>
      <c r="H320" s="1">
        <v>38513</v>
      </c>
      <c r="I320">
        <f t="shared" si="8"/>
        <v>143570</v>
      </c>
    </row>
    <row r="321" spans="1:9" x14ac:dyDescent="0.3">
      <c r="A321">
        <f t="shared" si="9"/>
        <v>143602</v>
      </c>
      <c r="B321">
        <v>317</v>
      </c>
      <c r="C321" t="s">
        <v>27691</v>
      </c>
      <c r="D321" t="s">
        <v>25</v>
      </c>
      <c r="E321" t="s">
        <v>255</v>
      </c>
      <c r="F321" t="s">
        <v>29785</v>
      </c>
      <c r="G321" t="s">
        <v>478</v>
      </c>
      <c r="H321" s="1">
        <v>42724</v>
      </c>
      <c r="I321">
        <f t="shared" si="8"/>
        <v>143602</v>
      </c>
    </row>
    <row r="322" spans="1:9" x14ac:dyDescent="0.3">
      <c r="A322">
        <f t="shared" si="9"/>
        <v>143619</v>
      </c>
      <c r="B322">
        <v>318</v>
      </c>
      <c r="C322" t="s">
        <v>574</v>
      </c>
      <c r="D322" t="s">
        <v>25</v>
      </c>
      <c r="E322" t="s">
        <v>80</v>
      </c>
      <c r="F322" t="s">
        <v>11464</v>
      </c>
      <c r="G322" t="s">
        <v>478</v>
      </c>
      <c r="H322" s="1">
        <v>38100</v>
      </c>
      <c r="I322">
        <f t="shared" ref="I322:I385" si="10">A322</f>
        <v>143619</v>
      </c>
    </row>
    <row r="323" spans="1:9" x14ac:dyDescent="0.3">
      <c r="A323">
        <f t="shared" ref="A323:A386" si="11">(LEFT(F323)*10^5)+(MID(F323,3,2)*10^3)+RIGHT(F323,3)</f>
        <v>143663</v>
      </c>
      <c r="B323">
        <v>319</v>
      </c>
      <c r="C323" t="s">
        <v>276</v>
      </c>
      <c r="D323" t="s">
        <v>25</v>
      </c>
      <c r="E323" t="s">
        <v>41</v>
      </c>
      <c r="F323" t="s">
        <v>11465</v>
      </c>
      <c r="G323" t="s">
        <v>478</v>
      </c>
      <c r="H323" s="1">
        <v>41297</v>
      </c>
      <c r="I323">
        <f t="shared" si="10"/>
        <v>143663</v>
      </c>
    </row>
    <row r="324" spans="1:9" x14ac:dyDescent="0.3">
      <c r="A324">
        <f t="shared" si="11"/>
        <v>143671</v>
      </c>
      <c r="B324">
        <v>320</v>
      </c>
      <c r="C324" t="s">
        <v>624</v>
      </c>
      <c r="D324" t="s">
        <v>25</v>
      </c>
      <c r="E324" t="s">
        <v>41</v>
      </c>
      <c r="F324" t="s">
        <v>11466</v>
      </c>
      <c r="G324" t="s">
        <v>478</v>
      </c>
      <c r="H324" s="1">
        <v>38843</v>
      </c>
      <c r="I324">
        <f t="shared" si="10"/>
        <v>143671</v>
      </c>
    </row>
    <row r="325" spans="1:9" x14ac:dyDescent="0.3">
      <c r="A325">
        <f t="shared" si="11"/>
        <v>143681</v>
      </c>
      <c r="B325">
        <v>321</v>
      </c>
      <c r="C325" t="s">
        <v>836</v>
      </c>
      <c r="D325" t="s">
        <v>25</v>
      </c>
      <c r="E325" t="s">
        <v>145</v>
      </c>
      <c r="F325" t="s">
        <v>11467</v>
      </c>
      <c r="G325" t="s">
        <v>478</v>
      </c>
      <c r="H325" s="1">
        <v>40123</v>
      </c>
      <c r="I325">
        <f t="shared" si="10"/>
        <v>143681</v>
      </c>
    </row>
    <row r="326" spans="1:9" x14ac:dyDescent="0.3">
      <c r="A326">
        <f t="shared" si="11"/>
        <v>143691</v>
      </c>
      <c r="B326">
        <v>322</v>
      </c>
      <c r="C326" t="s">
        <v>775</v>
      </c>
      <c r="D326" t="s">
        <v>25</v>
      </c>
      <c r="E326" t="s">
        <v>26</v>
      </c>
      <c r="F326" t="s">
        <v>11468</v>
      </c>
      <c r="G326" t="s">
        <v>478</v>
      </c>
      <c r="H326" s="1">
        <v>38164</v>
      </c>
      <c r="I326">
        <f t="shared" si="10"/>
        <v>143691</v>
      </c>
    </row>
    <row r="327" spans="1:9" x14ac:dyDescent="0.3">
      <c r="A327">
        <f t="shared" si="11"/>
        <v>143719</v>
      </c>
      <c r="B327">
        <v>323</v>
      </c>
      <c r="C327" t="s">
        <v>719</v>
      </c>
      <c r="D327" t="s">
        <v>25</v>
      </c>
      <c r="E327" t="s">
        <v>26</v>
      </c>
      <c r="F327" t="s">
        <v>11469</v>
      </c>
      <c r="G327" t="s">
        <v>576</v>
      </c>
      <c r="H327" s="1">
        <v>38033</v>
      </c>
      <c r="I327">
        <f t="shared" si="10"/>
        <v>143719</v>
      </c>
    </row>
    <row r="328" spans="1:9" x14ac:dyDescent="0.3">
      <c r="A328">
        <f t="shared" si="11"/>
        <v>143719</v>
      </c>
      <c r="B328">
        <v>323</v>
      </c>
      <c r="C328" t="s">
        <v>777</v>
      </c>
      <c r="D328" t="s">
        <v>25</v>
      </c>
      <c r="E328" t="s">
        <v>778</v>
      </c>
      <c r="F328" t="s">
        <v>11469</v>
      </c>
      <c r="G328" t="s">
        <v>576</v>
      </c>
      <c r="H328" s="1">
        <v>38617</v>
      </c>
      <c r="I328">
        <f t="shared" si="10"/>
        <v>143719</v>
      </c>
    </row>
    <row r="329" spans="1:9" x14ac:dyDescent="0.3">
      <c r="A329">
        <f t="shared" si="11"/>
        <v>143724</v>
      </c>
      <c r="B329">
        <v>325</v>
      </c>
      <c r="C329" t="s">
        <v>1115</v>
      </c>
      <c r="D329" t="s">
        <v>25</v>
      </c>
      <c r="E329" t="s">
        <v>47</v>
      </c>
      <c r="F329" t="s">
        <v>11470</v>
      </c>
      <c r="G329" t="s">
        <v>576</v>
      </c>
      <c r="H329" s="1">
        <v>38618</v>
      </c>
      <c r="I329">
        <f t="shared" si="10"/>
        <v>143724</v>
      </c>
    </row>
    <row r="330" spans="1:9" x14ac:dyDescent="0.3">
      <c r="A330">
        <f t="shared" si="11"/>
        <v>143729</v>
      </c>
      <c r="B330">
        <v>326</v>
      </c>
      <c r="C330" t="s">
        <v>680</v>
      </c>
      <c r="D330" t="s">
        <v>25</v>
      </c>
      <c r="E330" t="s">
        <v>127</v>
      </c>
      <c r="F330" t="s">
        <v>11471</v>
      </c>
      <c r="G330" t="s">
        <v>576</v>
      </c>
      <c r="H330" s="1">
        <v>39837</v>
      </c>
      <c r="I330">
        <f t="shared" si="10"/>
        <v>143729</v>
      </c>
    </row>
    <row r="331" spans="1:9" x14ac:dyDescent="0.3">
      <c r="A331">
        <f t="shared" si="11"/>
        <v>143731</v>
      </c>
      <c r="B331">
        <v>327</v>
      </c>
      <c r="C331" t="s">
        <v>431</v>
      </c>
      <c r="D331" t="s">
        <v>25</v>
      </c>
      <c r="E331" t="s">
        <v>145</v>
      </c>
      <c r="F331" t="s">
        <v>11472</v>
      </c>
      <c r="G331" t="s">
        <v>576</v>
      </c>
      <c r="H331" s="1">
        <v>39410</v>
      </c>
      <c r="I331">
        <f t="shared" si="10"/>
        <v>143731</v>
      </c>
    </row>
    <row r="332" spans="1:9" x14ac:dyDescent="0.3">
      <c r="A332">
        <f t="shared" si="11"/>
        <v>143732</v>
      </c>
      <c r="B332">
        <v>328</v>
      </c>
      <c r="C332" t="s">
        <v>630</v>
      </c>
      <c r="D332" t="s">
        <v>25</v>
      </c>
      <c r="E332" t="s">
        <v>37</v>
      </c>
      <c r="F332" t="s">
        <v>11473</v>
      </c>
      <c r="G332" t="s">
        <v>576</v>
      </c>
      <c r="H332" s="1">
        <v>41146</v>
      </c>
      <c r="I332">
        <f t="shared" si="10"/>
        <v>143732</v>
      </c>
    </row>
    <row r="333" spans="1:9" x14ac:dyDescent="0.3">
      <c r="A333">
        <f t="shared" si="11"/>
        <v>143737</v>
      </c>
      <c r="B333">
        <v>329</v>
      </c>
      <c r="C333" t="s">
        <v>407</v>
      </c>
      <c r="D333" t="s">
        <v>25</v>
      </c>
      <c r="E333" t="s">
        <v>33</v>
      </c>
      <c r="F333" t="s">
        <v>6818</v>
      </c>
      <c r="G333" t="s">
        <v>576</v>
      </c>
      <c r="H333" s="1">
        <v>39261</v>
      </c>
      <c r="I333">
        <f t="shared" si="10"/>
        <v>143737</v>
      </c>
    </row>
    <row r="334" spans="1:9" x14ac:dyDescent="0.3">
      <c r="A334">
        <f t="shared" si="11"/>
        <v>143748</v>
      </c>
      <c r="B334">
        <v>330</v>
      </c>
      <c r="C334" t="s">
        <v>562</v>
      </c>
      <c r="D334" t="s">
        <v>25</v>
      </c>
      <c r="E334" t="s">
        <v>26</v>
      </c>
      <c r="F334" t="s">
        <v>11474</v>
      </c>
      <c r="G334" t="s">
        <v>576</v>
      </c>
      <c r="H334" s="1">
        <v>38758</v>
      </c>
      <c r="I334">
        <f t="shared" si="10"/>
        <v>143748</v>
      </c>
    </row>
    <row r="335" spans="1:9" x14ac:dyDescent="0.3">
      <c r="A335">
        <f t="shared" si="11"/>
        <v>143750</v>
      </c>
      <c r="B335">
        <v>331</v>
      </c>
      <c r="C335" t="s">
        <v>705</v>
      </c>
      <c r="D335" t="s">
        <v>25</v>
      </c>
      <c r="E335" t="s">
        <v>80</v>
      </c>
      <c r="F335" t="s">
        <v>11475</v>
      </c>
      <c r="G335" t="s">
        <v>576</v>
      </c>
      <c r="H335" s="1">
        <v>38624</v>
      </c>
      <c r="I335">
        <f t="shared" si="10"/>
        <v>143750</v>
      </c>
    </row>
    <row r="336" spans="1:9" x14ac:dyDescent="0.3">
      <c r="A336">
        <f t="shared" si="11"/>
        <v>143768</v>
      </c>
      <c r="B336">
        <v>332</v>
      </c>
      <c r="C336" t="s">
        <v>604</v>
      </c>
      <c r="D336" t="s">
        <v>25</v>
      </c>
      <c r="E336" t="s">
        <v>127</v>
      </c>
      <c r="F336" t="s">
        <v>11476</v>
      </c>
      <c r="G336" t="s">
        <v>576</v>
      </c>
      <c r="H336" s="1">
        <v>39666</v>
      </c>
      <c r="I336">
        <f t="shared" si="10"/>
        <v>143768</v>
      </c>
    </row>
    <row r="337" spans="1:9" x14ac:dyDescent="0.3">
      <c r="A337">
        <f t="shared" si="11"/>
        <v>143773</v>
      </c>
      <c r="B337">
        <v>333</v>
      </c>
      <c r="C337" t="s">
        <v>770</v>
      </c>
      <c r="D337" t="s">
        <v>25</v>
      </c>
      <c r="E337" t="s">
        <v>80</v>
      </c>
      <c r="F337" t="s">
        <v>11477</v>
      </c>
      <c r="G337" t="s">
        <v>576</v>
      </c>
      <c r="H337" s="1">
        <v>38715</v>
      </c>
      <c r="I337">
        <f t="shared" si="10"/>
        <v>143773</v>
      </c>
    </row>
    <row r="338" spans="1:9" x14ac:dyDescent="0.3">
      <c r="A338">
        <f t="shared" si="11"/>
        <v>143790</v>
      </c>
      <c r="B338">
        <v>334</v>
      </c>
      <c r="C338" t="s">
        <v>723</v>
      </c>
      <c r="D338" t="s">
        <v>25</v>
      </c>
      <c r="E338" t="s">
        <v>41</v>
      </c>
      <c r="F338" t="s">
        <v>11478</v>
      </c>
      <c r="G338" t="s">
        <v>576</v>
      </c>
      <c r="H338" s="1">
        <v>38492</v>
      </c>
      <c r="I338">
        <f t="shared" si="10"/>
        <v>143790</v>
      </c>
    </row>
    <row r="339" spans="1:9" x14ac:dyDescent="0.3">
      <c r="A339">
        <f t="shared" si="11"/>
        <v>143800</v>
      </c>
      <c r="B339">
        <v>335</v>
      </c>
      <c r="C339" t="s">
        <v>737</v>
      </c>
      <c r="D339" t="s">
        <v>25</v>
      </c>
      <c r="E339" t="s">
        <v>26</v>
      </c>
      <c r="F339" t="s">
        <v>10411</v>
      </c>
      <c r="G339" t="s">
        <v>576</v>
      </c>
      <c r="H339" s="1">
        <v>38257</v>
      </c>
      <c r="I339">
        <f t="shared" si="10"/>
        <v>143800</v>
      </c>
    </row>
    <row r="340" spans="1:9" x14ac:dyDescent="0.3">
      <c r="A340">
        <f t="shared" si="11"/>
        <v>143808</v>
      </c>
      <c r="B340">
        <v>336</v>
      </c>
      <c r="C340" t="s">
        <v>673</v>
      </c>
      <c r="D340" t="s">
        <v>25</v>
      </c>
      <c r="E340" t="s">
        <v>33</v>
      </c>
      <c r="F340" t="s">
        <v>11479</v>
      </c>
      <c r="G340" t="s">
        <v>576</v>
      </c>
      <c r="H340" s="1">
        <v>40018</v>
      </c>
      <c r="I340">
        <f t="shared" si="10"/>
        <v>143808</v>
      </c>
    </row>
    <row r="341" spans="1:9" x14ac:dyDescent="0.3">
      <c r="A341">
        <f t="shared" si="11"/>
        <v>143817</v>
      </c>
      <c r="B341">
        <v>337</v>
      </c>
      <c r="C341" t="s">
        <v>815</v>
      </c>
      <c r="D341" t="s">
        <v>25</v>
      </c>
      <c r="E341" t="s">
        <v>26</v>
      </c>
      <c r="F341" t="s">
        <v>11480</v>
      </c>
      <c r="G341" t="s">
        <v>576</v>
      </c>
      <c r="H341" s="1">
        <v>41710</v>
      </c>
      <c r="I341">
        <f t="shared" si="10"/>
        <v>143817</v>
      </c>
    </row>
    <row r="342" spans="1:9" x14ac:dyDescent="0.3">
      <c r="A342">
        <f t="shared" si="11"/>
        <v>143874</v>
      </c>
      <c r="B342">
        <v>338</v>
      </c>
      <c r="C342" t="s">
        <v>577</v>
      </c>
      <c r="D342" t="s">
        <v>25</v>
      </c>
      <c r="E342" t="s">
        <v>80</v>
      </c>
      <c r="F342" t="s">
        <v>11481</v>
      </c>
      <c r="G342" t="s">
        <v>576</v>
      </c>
      <c r="H342" s="1">
        <v>38100</v>
      </c>
      <c r="I342">
        <f t="shared" si="10"/>
        <v>143874</v>
      </c>
    </row>
    <row r="343" spans="1:9" x14ac:dyDescent="0.3">
      <c r="A343">
        <f t="shared" si="11"/>
        <v>143887</v>
      </c>
      <c r="B343">
        <v>339</v>
      </c>
      <c r="C343" t="s">
        <v>898</v>
      </c>
      <c r="D343" t="s">
        <v>25</v>
      </c>
      <c r="E343" t="s">
        <v>33</v>
      </c>
      <c r="F343" t="s">
        <v>11482</v>
      </c>
      <c r="G343" t="s">
        <v>576</v>
      </c>
      <c r="H343" s="1">
        <v>38305</v>
      </c>
      <c r="I343">
        <f t="shared" si="10"/>
        <v>143887</v>
      </c>
    </row>
    <row r="344" spans="1:9" x14ac:dyDescent="0.3">
      <c r="A344">
        <f t="shared" si="11"/>
        <v>143896</v>
      </c>
      <c r="B344">
        <v>340</v>
      </c>
      <c r="C344" t="s">
        <v>506</v>
      </c>
      <c r="D344" t="s">
        <v>25</v>
      </c>
      <c r="E344" t="s">
        <v>26</v>
      </c>
      <c r="F344" t="s">
        <v>11483</v>
      </c>
      <c r="G344" t="s">
        <v>576</v>
      </c>
      <c r="H344" s="1">
        <v>38044</v>
      </c>
      <c r="I344">
        <f t="shared" si="10"/>
        <v>143896</v>
      </c>
    </row>
    <row r="345" spans="1:9" x14ac:dyDescent="0.3">
      <c r="A345">
        <f t="shared" si="11"/>
        <v>143957</v>
      </c>
      <c r="B345">
        <v>341</v>
      </c>
      <c r="C345" t="s">
        <v>717</v>
      </c>
      <c r="D345" t="s">
        <v>25</v>
      </c>
      <c r="E345" t="s">
        <v>33</v>
      </c>
      <c r="F345" t="s">
        <v>11484</v>
      </c>
      <c r="G345" t="s">
        <v>576</v>
      </c>
      <c r="H345" s="1">
        <v>40378</v>
      </c>
      <c r="I345">
        <f t="shared" si="10"/>
        <v>143957</v>
      </c>
    </row>
    <row r="346" spans="1:9" x14ac:dyDescent="0.3">
      <c r="A346">
        <f t="shared" si="11"/>
        <v>143963</v>
      </c>
      <c r="B346">
        <v>342</v>
      </c>
      <c r="C346" t="s">
        <v>572</v>
      </c>
      <c r="D346" t="s">
        <v>25</v>
      </c>
      <c r="E346" t="s">
        <v>37</v>
      </c>
      <c r="F346" t="s">
        <v>11485</v>
      </c>
      <c r="G346" t="s">
        <v>576</v>
      </c>
      <c r="H346" s="1">
        <v>38141</v>
      </c>
      <c r="I346">
        <f t="shared" si="10"/>
        <v>143963</v>
      </c>
    </row>
    <row r="347" spans="1:9" x14ac:dyDescent="0.3">
      <c r="A347">
        <f t="shared" si="11"/>
        <v>144104</v>
      </c>
      <c r="B347">
        <v>343</v>
      </c>
      <c r="C347" t="s">
        <v>27733</v>
      </c>
      <c r="D347" t="s">
        <v>25</v>
      </c>
      <c r="E347" t="s">
        <v>26</v>
      </c>
      <c r="F347" t="s">
        <v>28642</v>
      </c>
      <c r="G347" t="s">
        <v>576</v>
      </c>
      <c r="H347" s="1">
        <v>42634</v>
      </c>
      <c r="I347">
        <f t="shared" si="10"/>
        <v>144104</v>
      </c>
    </row>
    <row r="348" spans="1:9" x14ac:dyDescent="0.3">
      <c r="A348">
        <f t="shared" si="11"/>
        <v>144139</v>
      </c>
      <c r="B348">
        <v>344</v>
      </c>
      <c r="C348" t="s">
        <v>623</v>
      </c>
      <c r="D348" t="s">
        <v>25</v>
      </c>
      <c r="E348" t="s">
        <v>26</v>
      </c>
      <c r="F348" t="s">
        <v>11486</v>
      </c>
      <c r="G348" t="s">
        <v>576</v>
      </c>
      <c r="H348" s="1">
        <v>38117</v>
      </c>
      <c r="I348">
        <f t="shared" si="10"/>
        <v>144139</v>
      </c>
    </row>
    <row r="349" spans="1:9" x14ac:dyDescent="0.3">
      <c r="A349">
        <f t="shared" si="11"/>
        <v>144144</v>
      </c>
      <c r="B349">
        <v>345</v>
      </c>
      <c r="C349" t="s">
        <v>653</v>
      </c>
      <c r="D349" t="s">
        <v>25</v>
      </c>
      <c r="E349" t="s">
        <v>26</v>
      </c>
      <c r="F349" t="s">
        <v>11487</v>
      </c>
      <c r="G349" t="s">
        <v>576</v>
      </c>
      <c r="H349" s="1">
        <v>37968</v>
      </c>
      <c r="I349">
        <f t="shared" si="10"/>
        <v>144144</v>
      </c>
    </row>
    <row r="350" spans="1:9" x14ac:dyDescent="0.3">
      <c r="A350">
        <f t="shared" si="11"/>
        <v>144153</v>
      </c>
      <c r="B350">
        <v>346</v>
      </c>
      <c r="C350" t="s">
        <v>635</v>
      </c>
      <c r="D350" t="s">
        <v>25</v>
      </c>
      <c r="E350" t="s">
        <v>270</v>
      </c>
      <c r="F350" t="s">
        <v>11488</v>
      </c>
      <c r="G350" t="s">
        <v>576</v>
      </c>
      <c r="H350" s="1">
        <v>38144</v>
      </c>
      <c r="I350">
        <f t="shared" si="10"/>
        <v>144153</v>
      </c>
    </row>
    <row r="351" spans="1:9" x14ac:dyDescent="0.3">
      <c r="A351">
        <f t="shared" si="11"/>
        <v>144159</v>
      </c>
      <c r="B351">
        <v>347</v>
      </c>
      <c r="C351" t="s">
        <v>701</v>
      </c>
      <c r="D351" t="s">
        <v>25</v>
      </c>
      <c r="E351" t="s">
        <v>26</v>
      </c>
      <c r="F351" t="s">
        <v>10418</v>
      </c>
      <c r="G351" t="s">
        <v>576</v>
      </c>
      <c r="H351" s="1">
        <v>38844</v>
      </c>
      <c r="I351">
        <f t="shared" si="10"/>
        <v>144159</v>
      </c>
    </row>
    <row r="352" spans="1:9" x14ac:dyDescent="0.3">
      <c r="A352">
        <f t="shared" si="11"/>
        <v>144230</v>
      </c>
      <c r="B352">
        <v>348</v>
      </c>
      <c r="C352" t="s">
        <v>748</v>
      </c>
      <c r="D352" t="s">
        <v>25</v>
      </c>
      <c r="E352" t="s">
        <v>80</v>
      </c>
      <c r="F352" t="s">
        <v>11489</v>
      </c>
      <c r="G352" t="s">
        <v>576</v>
      </c>
      <c r="H352" s="1">
        <v>38307</v>
      </c>
      <c r="I352">
        <f t="shared" si="10"/>
        <v>144230</v>
      </c>
    </row>
    <row r="353" spans="1:9" x14ac:dyDescent="0.3">
      <c r="A353">
        <f t="shared" si="11"/>
        <v>144253</v>
      </c>
      <c r="B353">
        <v>349</v>
      </c>
      <c r="C353" t="s">
        <v>982</v>
      </c>
      <c r="D353" t="s">
        <v>25</v>
      </c>
      <c r="E353" t="s">
        <v>29</v>
      </c>
      <c r="F353" t="s">
        <v>6832</v>
      </c>
      <c r="G353" t="s">
        <v>576</v>
      </c>
      <c r="H353" s="1">
        <v>38637</v>
      </c>
      <c r="I353">
        <f t="shared" si="10"/>
        <v>144253</v>
      </c>
    </row>
    <row r="354" spans="1:9" x14ac:dyDescent="0.3">
      <c r="A354">
        <f t="shared" si="11"/>
        <v>144287</v>
      </c>
      <c r="B354">
        <v>350</v>
      </c>
      <c r="C354" t="s">
        <v>682</v>
      </c>
      <c r="D354" t="s">
        <v>25</v>
      </c>
      <c r="E354" t="s">
        <v>26</v>
      </c>
      <c r="F354" t="s">
        <v>11490</v>
      </c>
      <c r="G354" t="s">
        <v>576</v>
      </c>
      <c r="H354" s="1">
        <v>38100</v>
      </c>
      <c r="I354">
        <f t="shared" si="10"/>
        <v>144287</v>
      </c>
    </row>
    <row r="355" spans="1:9" x14ac:dyDescent="0.3">
      <c r="A355">
        <f t="shared" si="11"/>
        <v>144300</v>
      </c>
      <c r="B355">
        <v>351</v>
      </c>
      <c r="C355" t="s">
        <v>598</v>
      </c>
      <c r="D355" t="s">
        <v>25</v>
      </c>
      <c r="E355" t="s">
        <v>326</v>
      </c>
      <c r="F355" t="s">
        <v>6835</v>
      </c>
      <c r="G355" t="s">
        <v>576</v>
      </c>
      <c r="H355" s="1">
        <v>38787</v>
      </c>
      <c r="I355">
        <f t="shared" si="10"/>
        <v>144300</v>
      </c>
    </row>
    <row r="356" spans="1:9" x14ac:dyDescent="0.3">
      <c r="A356">
        <f t="shared" si="11"/>
        <v>144322</v>
      </c>
      <c r="B356">
        <v>352</v>
      </c>
      <c r="C356" t="s">
        <v>619</v>
      </c>
      <c r="D356" t="s">
        <v>25</v>
      </c>
      <c r="E356" t="s">
        <v>26</v>
      </c>
      <c r="F356" t="s">
        <v>11491</v>
      </c>
      <c r="G356" t="s">
        <v>576</v>
      </c>
      <c r="H356" s="1">
        <v>38527</v>
      </c>
      <c r="I356">
        <f t="shared" si="10"/>
        <v>144322</v>
      </c>
    </row>
    <row r="357" spans="1:9" x14ac:dyDescent="0.3">
      <c r="A357">
        <f t="shared" si="11"/>
        <v>144358</v>
      </c>
      <c r="B357">
        <v>353</v>
      </c>
      <c r="C357" t="s">
        <v>921</v>
      </c>
      <c r="D357" t="s">
        <v>25</v>
      </c>
      <c r="E357" t="s">
        <v>26</v>
      </c>
      <c r="F357" t="s">
        <v>11492</v>
      </c>
      <c r="G357" t="s">
        <v>576</v>
      </c>
      <c r="H357" s="1">
        <v>39147</v>
      </c>
      <c r="I357">
        <f t="shared" si="10"/>
        <v>144358</v>
      </c>
    </row>
    <row r="358" spans="1:9" x14ac:dyDescent="0.3">
      <c r="A358">
        <f t="shared" si="11"/>
        <v>144390</v>
      </c>
      <c r="B358">
        <v>354</v>
      </c>
      <c r="C358" t="s">
        <v>859</v>
      </c>
      <c r="D358" t="s">
        <v>25</v>
      </c>
      <c r="E358" t="s">
        <v>37</v>
      </c>
      <c r="F358" t="s">
        <v>11493</v>
      </c>
      <c r="G358" t="s">
        <v>576</v>
      </c>
      <c r="H358" s="1">
        <v>38405</v>
      </c>
      <c r="I358">
        <f t="shared" si="10"/>
        <v>144390</v>
      </c>
    </row>
    <row r="359" spans="1:9" x14ac:dyDescent="0.3">
      <c r="A359">
        <f t="shared" si="11"/>
        <v>144422</v>
      </c>
      <c r="B359">
        <v>355</v>
      </c>
      <c r="C359" t="s">
        <v>885</v>
      </c>
      <c r="D359" t="s">
        <v>25</v>
      </c>
      <c r="E359" t="s">
        <v>33</v>
      </c>
      <c r="F359" t="s">
        <v>11494</v>
      </c>
      <c r="G359" t="s">
        <v>576</v>
      </c>
      <c r="H359" s="1">
        <v>40396</v>
      </c>
      <c r="I359">
        <f t="shared" si="10"/>
        <v>144422</v>
      </c>
    </row>
    <row r="360" spans="1:9" x14ac:dyDescent="0.3">
      <c r="A360">
        <f t="shared" si="11"/>
        <v>144428</v>
      </c>
      <c r="B360">
        <v>356</v>
      </c>
      <c r="C360" t="s">
        <v>805</v>
      </c>
      <c r="D360" t="s">
        <v>25</v>
      </c>
      <c r="E360" t="s">
        <v>80</v>
      </c>
      <c r="F360" t="s">
        <v>11495</v>
      </c>
      <c r="G360" t="s">
        <v>576</v>
      </c>
      <c r="H360" s="1">
        <v>38763</v>
      </c>
      <c r="I360">
        <f t="shared" si="10"/>
        <v>144428</v>
      </c>
    </row>
    <row r="361" spans="1:9" x14ac:dyDescent="0.3">
      <c r="A361">
        <f t="shared" si="11"/>
        <v>144437</v>
      </c>
      <c r="B361">
        <v>357</v>
      </c>
      <c r="C361" t="s">
        <v>707</v>
      </c>
      <c r="D361" t="s">
        <v>25</v>
      </c>
      <c r="E361" t="s">
        <v>80</v>
      </c>
      <c r="F361" t="s">
        <v>11496</v>
      </c>
      <c r="G361" t="s">
        <v>576</v>
      </c>
      <c r="H361" s="1">
        <v>38388</v>
      </c>
      <c r="I361">
        <f t="shared" si="10"/>
        <v>144437</v>
      </c>
    </row>
    <row r="362" spans="1:9" x14ac:dyDescent="0.3">
      <c r="A362">
        <f t="shared" si="11"/>
        <v>144445</v>
      </c>
      <c r="B362">
        <v>358</v>
      </c>
      <c r="C362" t="s">
        <v>1643</v>
      </c>
      <c r="D362" t="s">
        <v>25</v>
      </c>
      <c r="E362" t="s">
        <v>26</v>
      </c>
      <c r="F362" t="s">
        <v>11497</v>
      </c>
      <c r="G362" t="s">
        <v>576</v>
      </c>
      <c r="H362" s="1">
        <v>41453</v>
      </c>
      <c r="I362">
        <f t="shared" si="10"/>
        <v>144445</v>
      </c>
    </row>
    <row r="363" spans="1:9" x14ac:dyDescent="0.3">
      <c r="A363">
        <f t="shared" si="11"/>
        <v>144450</v>
      </c>
      <c r="B363">
        <v>359</v>
      </c>
      <c r="C363" t="s">
        <v>1088</v>
      </c>
      <c r="D363" t="s">
        <v>25</v>
      </c>
      <c r="E363" t="s">
        <v>41</v>
      </c>
      <c r="F363" t="s">
        <v>10424</v>
      </c>
      <c r="G363" t="s">
        <v>576</v>
      </c>
      <c r="H363" s="1">
        <v>38373</v>
      </c>
      <c r="I363">
        <f t="shared" si="10"/>
        <v>144450</v>
      </c>
    </row>
    <row r="364" spans="1:9" x14ac:dyDescent="0.3">
      <c r="A364">
        <f t="shared" si="11"/>
        <v>144472</v>
      </c>
      <c r="B364">
        <v>360</v>
      </c>
      <c r="C364" t="s">
        <v>648</v>
      </c>
      <c r="D364" t="s">
        <v>25</v>
      </c>
      <c r="E364" t="s">
        <v>41</v>
      </c>
      <c r="F364" t="s">
        <v>11498</v>
      </c>
      <c r="G364" t="s">
        <v>576</v>
      </c>
      <c r="H364" s="1">
        <v>38513</v>
      </c>
      <c r="I364">
        <f t="shared" si="10"/>
        <v>144472</v>
      </c>
    </row>
    <row r="365" spans="1:9" x14ac:dyDescent="0.3">
      <c r="A365">
        <f t="shared" si="11"/>
        <v>144506</v>
      </c>
      <c r="B365">
        <v>361</v>
      </c>
      <c r="C365" t="s">
        <v>713</v>
      </c>
      <c r="D365" t="s">
        <v>25</v>
      </c>
      <c r="E365" t="s">
        <v>37</v>
      </c>
      <c r="F365" t="s">
        <v>11499</v>
      </c>
      <c r="G365" t="s">
        <v>576</v>
      </c>
      <c r="H365" s="1">
        <v>41033</v>
      </c>
      <c r="I365">
        <f t="shared" si="10"/>
        <v>144506</v>
      </c>
    </row>
    <row r="366" spans="1:9" x14ac:dyDescent="0.3">
      <c r="A366">
        <f t="shared" si="11"/>
        <v>144511</v>
      </c>
      <c r="B366">
        <v>362</v>
      </c>
      <c r="C366" t="s">
        <v>646</v>
      </c>
      <c r="D366" t="s">
        <v>25</v>
      </c>
      <c r="E366" t="s">
        <v>41</v>
      </c>
      <c r="F366" t="s">
        <v>11500</v>
      </c>
      <c r="G366" t="s">
        <v>576</v>
      </c>
      <c r="H366" s="1">
        <v>39184</v>
      </c>
      <c r="I366">
        <f t="shared" si="10"/>
        <v>144511</v>
      </c>
    </row>
    <row r="367" spans="1:9" x14ac:dyDescent="0.3">
      <c r="A367">
        <f t="shared" si="11"/>
        <v>144545</v>
      </c>
      <c r="B367">
        <v>363</v>
      </c>
      <c r="C367" t="s">
        <v>861</v>
      </c>
      <c r="D367" t="s">
        <v>25</v>
      </c>
      <c r="E367" t="s">
        <v>26</v>
      </c>
      <c r="F367" t="s">
        <v>11501</v>
      </c>
      <c r="G367" t="s">
        <v>576</v>
      </c>
      <c r="H367" s="1">
        <v>39397</v>
      </c>
      <c r="I367">
        <f t="shared" si="10"/>
        <v>144545</v>
      </c>
    </row>
    <row r="368" spans="1:9" x14ac:dyDescent="0.3">
      <c r="A368">
        <f t="shared" si="11"/>
        <v>144552</v>
      </c>
      <c r="B368">
        <v>364</v>
      </c>
      <c r="C368" t="s">
        <v>612</v>
      </c>
      <c r="D368" t="s">
        <v>25</v>
      </c>
      <c r="E368" t="s">
        <v>80</v>
      </c>
      <c r="F368" t="s">
        <v>11502</v>
      </c>
      <c r="G368" t="s">
        <v>576</v>
      </c>
      <c r="H368" s="1">
        <v>38828</v>
      </c>
      <c r="I368">
        <f t="shared" si="10"/>
        <v>144552</v>
      </c>
    </row>
    <row r="369" spans="1:9" x14ac:dyDescent="0.3">
      <c r="A369">
        <f t="shared" si="11"/>
        <v>144556</v>
      </c>
      <c r="B369">
        <v>365</v>
      </c>
      <c r="C369" t="s">
        <v>772</v>
      </c>
      <c r="D369" t="s">
        <v>25</v>
      </c>
      <c r="E369" t="s">
        <v>33</v>
      </c>
      <c r="F369" t="s">
        <v>11503</v>
      </c>
      <c r="G369" t="s">
        <v>576</v>
      </c>
      <c r="H369" s="1">
        <v>39438</v>
      </c>
      <c r="I369">
        <f t="shared" si="10"/>
        <v>144556</v>
      </c>
    </row>
    <row r="370" spans="1:9" x14ac:dyDescent="0.3">
      <c r="A370">
        <f t="shared" si="11"/>
        <v>144607</v>
      </c>
      <c r="B370">
        <v>366</v>
      </c>
      <c r="C370" t="s">
        <v>610</v>
      </c>
      <c r="D370" t="s">
        <v>25</v>
      </c>
      <c r="E370" t="s">
        <v>33</v>
      </c>
      <c r="F370" t="s">
        <v>11504</v>
      </c>
      <c r="G370" t="s">
        <v>576</v>
      </c>
      <c r="H370" s="1">
        <v>39012</v>
      </c>
      <c r="I370">
        <f t="shared" si="10"/>
        <v>144607</v>
      </c>
    </row>
    <row r="371" spans="1:9" x14ac:dyDescent="0.3">
      <c r="A371">
        <f t="shared" si="11"/>
        <v>144617</v>
      </c>
      <c r="B371">
        <v>367</v>
      </c>
      <c r="C371" t="s">
        <v>721</v>
      </c>
      <c r="D371" t="s">
        <v>25</v>
      </c>
      <c r="E371" t="s">
        <v>203</v>
      </c>
      <c r="F371" t="s">
        <v>11505</v>
      </c>
      <c r="G371" t="s">
        <v>576</v>
      </c>
      <c r="H371" s="1">
        <v>41285</v>
      </c>
      <c r="I371">
        <f t="shared" si="10"/>
        <v>144617</v>
      </c>
    </row>
    <row r="372" spans="1:9" x14ac:dyDescent="0.3">
      <c r="A372">
        <f t="shared" si="11"/>
        <v>144638</v>
      </c>
      <c r="B372">
        <v>368</v>
      </c>
      <c r="C372" t="s">
        <v>936</v>
      </c>
      <c r="D372" t="s">
        <v>25</v>
      </c>
      <c r="E372" t="s">
        <v>37</v>
      </c>
      <c r="F372" t="s">
        <v>11506</v>
      </c>
      <c r="G372" t="s">
        <v>576</v>
      </c>
      <c r="H372" s="1">
        <v>38806</v>
      </c>
      <c r="I372">
        <f t="shared" si="10"/>
        <v>144638</v>
      </c>
    </row>
    <row r="373" spans="1:9" x14ac:dyDescent="0.3">
      <c r="A373">
        <f t="shared" si="11"/>
        <v>144656</v>
      </c>
      <c r="B373">
        <v>369</v>
      </c>
      <c r="C373" t="s">
        <v>695</v>
      </c>
      <c r="D373" t="s">
        <v>25</v>
      </c>
      <c r="E373" t="s">
        <v>26</v>
      </c>
      <c r="F373" t="s">
        <v>11507</v>
      </c>
      <c r="G373" t="s">
        <v>576</v>
      </c>
      <c r="H373" s="1">
        <v>38100</v>
      </c>
      <c r="I373">
        <f t="shared" si="10"/>
        <v>144656</v>
      </c>
    </row>
    <row r="374" spans="1:9" x14ac:dyDescent="0.3">
      <c r="A374">
        <f t="shared" si="11"/>
        <v>144660</v>
      </c>
      <c r="B374">
        <v>370</v>
      </c>
      <c r="C374" t="s">
        <v>28850</v>
      </c>
      <c r="D374" t="s">
        <v>25</v>
      </c>
      <c r="E374" t="s">
        <v>41</v>
      </c>
      <c r="F374" t="s">
        <v>6849</v>
      </c>
      <c r="G374" t="s">
        <v>576</v>
      </c>
      <c r="H374" s="1">
        <v>42700</v>
      </c>
      <c r="I374">
        <f t="shared" si="10"/>
        <v>144660</v>
      </c>
    </row>
    <row r="375" spans="1:9" x14ac:dyDescent="0.3">
      <c r="A375">
        <f t="shared" si="11"/>
        <v>144669</v>
      </c>
      <c r="B375">
        <v>371</v>
      </c>
      <c r="C375" t="s">
        <v>655</v>
      </c>
      <c r="D375" t="s">
        <v>25</v>
      </c>
      <c r="E375" t="s">
        <v>26</v>
      </c>
      <c r="F375" t="s">
        <v>11508</v>
      </c>
      <c r="G375" t="s">
        <v>576</v>
      </c>
      <c r="H375" s="1">
        <v>41768</v>
      </c>
      <c r="I375">
        <f t="shared" si="10"/>
        <v>144669</v>
      </c>
    </row>
    <row r="376" spans="1:9" x14ac:dyDescent="0.3">
      <c r="A376">
        <f t="shared" si="11"/>
        <v>144677</v>
      </c>
      <c r="B376">
        <v>372</v>
      </c>
      <c r="C376" t="s">
        <v>744</v>
      </c>
      <c r="D376" t="s">
        <v>25</v>
      </c>
      <c r="E376" t="s">
        <v>26</v>
      </c>
      <c r="F376" t="s">
        <v>11509</v>
      </c>
      <c r="G376" t="s">
        <v>576</v>
      </c>
      <c r="H376" s="1">
        <v>38046</v>
      </c>
      <c r="I376">
        <f t="shared" si="10"/>
        <v>144677</v>
      </c>
    </row>
    <row r="377" spans="1:9" x14ac:dyDescent="0.3">
      <c r="A377">
        <f t="shared" si="11"/>
        <v>144678</v>
      </c>
      <c r="B377">
        <v>373</v>
      </c>
      <c r="C377" t="s">
        <v>945</v>
      </c>
      <c r="D377" t="s">
        <v>25</v>
      </c>
      <c r="E377" t="s">
        <v>33</v>
      </c>
      <c r="F377" t="s">
        <v>10431</v>
      </c>
      <c r="G377" t="s">
        <v>576</v>
      </c>
      <c r="H377" s="1">
        <v>38138</v>
      </c>
      <c r="I377">
        <f t="shared" si="10"/>
        <v>144678</v>
      </c>
    </row>
    <row r="378" spans="1:9" x14ac:dyDescent="0.3">
      <c r="A378">
        <f t="shared" si="11"/>
        <v>144700</v>
      </c>
      <c r="B378">
        <v>374</v>
      </c>
      <c r="C378" t="s">
        <v>661</v>
      </c>
      <c r="D378" t="s">
        <v>25</v>
      </c>
      <c r="E378" t="s">
        <v>145</v>
      </c>
      <c r="F378" t="s">
        <v>11510</v>
      </c>
      <c r="G378" t="s">
        <v>679</v>
      </c>
      <c r="H378" s="1">
        <v>38682</v>
      </c>
      <c r="I378">
        <f t="shared" si="10"/>
        <v>144700</v>
      </c>
    </row>
    <row r="379" spans="1:9" x14ac:dyDescent="0.3">
      <c r="A379">
        <f t="shared" si="11"/>
        <v>144748</v>
      </c>
      <c r="B379">
        <v>375</v>
      </c>
      <c r="C379" t="s">
        <v>669</v>
      </c>
      <c r="D379" t="s">
        <v>25</v>
      </c>
      <c r="E379" t="s">
        <v>33</v>
      </c>
      <c r="F379" t="s">
        <v>6851</v>
      </c>
      <c r="G379" t="s">
        <v>679</v>
      </c>
      <c r="H379" s="1">
        <v>42072</v>
      </c>
      <c r="I379">
        <f t="shared" si="10"/>
        <v>144748</v>
      </c>
    </row>
    <row r="380" spans="1:9" x14ac:dyDescent="0.3">
      <c r="A380">
        <f t="shared" si="11"/>
        <v>144768</v>
      </c>
      <c r="B380">
        <v>376</v>
      </c>
      <c r="C380" t="s">
        <v>594</v>
      </c>
      <c r="D380" t="s">
        <v>25</v>
      </c>
      <c r="E380" t="s">
        <v>41</v>
      </c>
      <c r="F380" t="s">
        <v>11511</v>
      </c>
      <c r="G380" t="s">
        <v>679</v>
      </c>
      <c r="H380" s="1">
        <v>38041</v>
      </c>
      <c r="I380">
        <f t="shared" si="10"/>
        <v>144768</v>
      </c>
    </row>
    <row r="381" spans="1:9" x14ac:dyDescent="0.3">
      <c r="A381">
        <f t="shared" si="11"/>
        <v>144771</v>
      </c>
      <c r="B381">
        <v>377</v>
      </c>
      <c r="C381" t="s">
        <v>881</v>
      </c>
      <c r="D381" t="s">
        <v>25</v>
      </c>
      <c r="E381" t="s">
        <v>33</v>
      </c>
      <c r="F381" t="s">
        <v>11512</v>
      </c>
      <c r="G381" t="s">
        <v>679</v>
      </c>
      <c r="H381" s="1">
        <v>38862</v>
      </c>
      <c r="I381">
        <f t="shared" si="10"/>
        <v>144771</v>
      </c>
    </row>
    <row r="382" spans="1:9" x14ac:dyDescent="0.3">
      <c r="A382">
        <f t="shared" si="11"/>
        <v>144786</v>
      </c>
      <c r="B382">
        <v>378</v>
      </c>
      <c r="C382" t="s">
        <v>596</v>
      </c>
      <c r="D382" t="s">
        <v>25</v>
      </c>
      <c r="E382" t="s">
        <v>26</v>
      </c>
      <c r="F382" t="s">
        <v>11513</v>
      </c>
      <c r="G382" t="s">
        <v>679</v>
      </c>
      <c r="H382" s="1">
        <v>41439</v>
      </c>
      <c r="I382">
        <f t="shared" si="10"/>
        <v>144786</v>
      </c>
    </row>
    <row r="383" spans="1:9" x14ac:dyDescent="0.3">
      <c r="A383">
        <f t="shared" si="11"/>
        <v>144797</v>
      </c>
      <c r="B383">
        <v>379</v>
      </c>
      <c r="C383" t="s">
        <v>741</v>
      </c>
      <c r="D383" t="s">
        <v>25</v>
      </c>
      <c r="E383" t="s">
        <v>281</v>
      </c>
      <c r="F383" t="s">
        <v>11514</v>
      </c>
      <c r="G383" t="s">
        <v>679</v>
      </c>
      <c r="H383" s="1">
        <v>40807</v>
      </c>
      <c r="I383">
        <f t="shared" si="10"/>
        <v>144797</v>
      </c>
    </row>
    <row r="384" spans="1:9" x14ac:dyDescent="0.3">
      <c r="A384">
        <f t="shared" si="11"/>
        <v>144804</v>
      </c>
      <c r="B384">
        <v>380</v>
      </c>
      <c r="C384" t="s">
        <v>420</v>
      </c>
      <c r="D384" t="s">
        <v>25</v>
      </c>
      <c r="E384" t="s">
        <v>33</v>
      </c>
      <c r="F384" t="s">
        <v>11515</v>
      </c>
      <c r="G384" t="s">
        <v>679</v>
      </c>
      <c r="H384" s="1">
        <v>41691</v>
      </c>
      <c r="I384">
        <f t="shared" si="10"/>
        <v>144804</v>
      </c>
    </row>
    <row r="385" spans="1:9" x14ac:dyDescent="0.3">
      <c r="A385">
        <f t="shared" si="11"/>
        <v>144816</v>
      </c>
      <c r="B385">
        <v>381</v>
      </c>
      <c r="C385" t="s">
        <v>1002</v>
      </c>
      <c r="D385" t="s">
        <v>25</v>
      </c>
      <c r="E385" t="s">
        <v>26</v>
      </c>
      <c r="F385" t="s">
        <v>11516</v>
      </c>
      <c r="G385" t="s">
        <v>679</v>
      </c>
      <c r="H385" s="1">
        <v>38580</v>
      </c>
      <c r="I385">
        <f t="shared" si="10"/>
        <v>144816</v>
      </c>
    </row>
    <row r="386" spans="1:9" x14ac:dyDescent="0.3">
      <c r="A386">
        <f t="shared" si="11"/>
        <v>144830</v>
      </c>
      <c r="B386">
        <v>382</v>
      </c>
      <c r="C386" t="s">
        <v>801</v>
      </c>
      <c r="D386" t="s">
        <v>25</v>
      </c>
      <c r="E386" t="s">
        <v>326</v>
      </c>
      <c r="F386" t="s">
        <v>11517</v>
      </c>
      <c r="G386" t="s">
        <v>679</v>
      </c>
      <c r="H386" s="1">
        <v>38881</v>
      </c>
      <c r="I386">
        <f t="shared" ref="I386:I449" si="12">A386</f>
        <v>144830</v>
      </c>
    </row>
    <row r="387" spans="1:9" x14ac:dyDescent="0.3">
      <c r="A387">
        <f t="shared" ref="A387:A450" si="13">(LEFT(F387)*10^5)+(MID(F387,3,2)*10^3)+RIGHT(F387,3)</f>
        <v>144840</v>
      </c>
      <c r="B387">
        <v>383</v>
      </c>
      <c r="C387" t="s">
        <v>762</v>
      </c>
      <c r="D387" t="s">
        <v>25</v>
      </c>
      <c r="E387" t="s">
        <v>80</v>
      </c>
      <c r="F387" t="s">
        <v>11518</v>
      </c>
      <c r="G387" t="s">
        <v>679</v>
      </c>
      <c r="H387" s="1">
        <v>38949</v>
      </c>
      <c r="I387">
        <f t="shared" si="12"/>
        <v>144840</v>
      </c>
    </row>
    <row r="388" spans="1:9" x14ac:dyDescent="0.3">
      <c r="A388">
        <f t="shared" si="13"/>
        <v>144852</v>
      </c>
      <c r="B388">
        <v>384</v>
      </c>
      <c r="C388" t="s">
        <v>818</v>
      </c>
      <c r="D388" t="s">
        <v>25</v>
      </c>
      <c r="E388" t="s">
        <v>33</v>
      </c>
      <c r="F388" t="s">
        <v>11519</v>
      </c>
      <c r="G388" t="s">
        <v>679</v>
      </c>
      <c r="H388" s="1">
        <v>38352</v>
      </c>
      <c r="I388">
        <f t="shared" si="12"/>
        <v>144852</v>
      </c>
    </row>
    <row r="389" spans="1:9" x14ac:dyDescent="0.3">
      <c r="A389">
        <f t="shared" si="13"/>
        <v>144857</v>
      </c>
      <c r="B389">
        <v>385</v>
      </c>
      <c r="C389" t="s">
        <v>788</v>
      </c>
      <c r="D389" t="s">
        <v>25</v>
      </c>
      <c r="E389" t="s">
        <v>26</v>
      </c>
      <c r="F389" t="s">
        <v>11520</v>
      </c>
      <c r="G389" t="s">
        <v>679</v>
      </c>
      <c r="H389" s="1">
        <v>38854</v>
      </c>
      <c r="I389">
        <f t="shared" si="12"/>
        <v>144857</v>
      </c>
    </row>
    <row r="390" spans="1:9" x14ac:dyDescent="0.3">
      <c r="A390">
        <f t="shared" si="13"/>
        <v>144860</v>
      </c>
      <c r="B390">
        <v>386</v>
      </c>
      <c r="C390" t="s">
        <v>739</v>
      </c>
      <c r="D390" t="s">
        <v>25</v>
      </c>
      <c r="E390" t="s">
        <v>26</v>
      </c>
      <c r="F390" t="s">
        <v>11521</v>
      </c>
      <c r="G390" t="s">
        <v>679</v>
      </c>
      <c r="H390" s="1">
        <v>42247</v>
      </c>
      <c r="I390">
        <f t="shared" si="12"/>
        <v>144860</v>
      </c>
    </row>
    <row r="391" spans="1:9" x14ac:dyDescent="0.3">
      <c r="A391">
        <f t="shared" si="13"/>
        <v>144912</v>
      </c>
      <c r="B391">
        <v>387</v>
      </c>
      <c r="C391" t="s">
        <v>1122</v>
      </c>
      <c r="D391" t="s">
        <v>25</v>
      </c>
      <c r="E391" t="s">
        <v>26</v>
      </c>
      <c r="F391" t="s">
        <v>11522</v>
      </c>
      <c r="G391" t="s">
        <v>679</v>
      </c>
      <c r="H391" s="1">
        <v>40222</v>
      </c>
      <c r="I391">
        <f t="shared" si="12"/>
        <v>144912</v>
      </c>
    </row>
    <row r="392" spans="1:9" x14ac:dyDescent="0.3">
      <c r="A392">
        <f t="shared" si="13"/>
        <v>144938</v>
      </c>
      <c r="B392">
        <v>388</v>
      </c>
      <c r="C392" t="s">
        <v>1027</v>
      </c>
      <c r="D392" t="s">
        <v>25</v>
      </c>
      <c r="E392" t="s">
        <v>41</v>
      </c>
      <c r="F392" t="s">
        <v>11523</v>
      </c>
      <c r="G392" t="s">
        <v>679</v>
      </c>
      <c r="H392" s="1">
        <v>37968</v>
      </c>
      <c r="I392">
        <f t="shared" si="12"/>
        <v>144938</v>
      </c>
    </row>
    <row r="393" spans="1:9" x14ac:dyDescent="0.3">
      <c r="A393">
        <f t="shared" si="13"/>
        <v>144941</v>
      </c>
      <c r="B393">
        <v>389</v>
      </c>
      <c r="C393" t="s">
        <v>1018</v>
      </c>
      <c r="D393" t="s">
        <v>25</v>
      </c>
      <c r="E393" t="s">
        <v>80</v>
      </c>
      <c r="F393" t="s">
        <v>27817</v>
      </c>
      <c r="G393" t="s">
        <v>679</v>
      </c>
      <c r="H393" s="1">
        <v>42443</v>
      </c>
      <c r="I393">
        <f t="shared" si="12"/>
        <v>144941</v>
      </c>
    </row>
    <row r="394" spans="1:9" x14ac:dyDescent="0.3">
      <c r="A394">
        <f t="shared" si="13"/>
        <v>144946</v>
      </c>
      <c r="B394">
        <v>390</v>
      </c>
      <c r="C394" t="s">
        <v>640</v>
      </c>
      <c r="D394" t="s">
        <v>25</v>
      </c>
      <c r="E394" t="s">
        <v>37</v>
      </c>
      <c r="F394" t="s">
        <v>11524</v>
      </c>
      <c r="G394" t="s">
        <v>679</v>
      </c>
      <c r="H394" s="1">
        <v>39927</v>
      </c>
      <c r="I394">
        <f t="shared" si="12"/>
        <v>144946</v>
      </c>
    </row>
    <row r="395" spans="1:9" x14ac:dyDescent="0.3">
      <c r="A395">
        <f t="shared" si="13"/>
        <v>144948</v>
      </c>
      <c r="B395">
        <v>391</v>
      </c>
      <c r="C395" t="s">
        <v>1360</v>
      </c>
      <c r="D395" t="s">
        <v>25</v>
      </c>
      <c r="E395" t="s">
        <v>41</v>
      </c>
      <c r="F395" t="s">
        <v>11525</v>
      </c>
      <c r="G395" t="s">
        <v>679</v>
      </c>
      <c r="H395" s="1">
        <v>38376</v>
      </c>
      <c r="I395">
        <f t="shared" si="12"/>
        <v>144948</v>
      </c>
    </row>
    <row r="396" spans="1:9" x14ac:dyDescent="0.3">
      <c r="A396">
        <f t="shared" si="13"/>
        <v>144984</v>
      </c>
      <c r="B396">
        <v>392</v>
      </c>
      <c r="C396" t="s">
        <v>1063</v>
      </c>
      <c r="D396" t="s">
        <v>25</v>
      </c>
      <c r="E396" t="s">
        <v>26</v>
      </c>
      <c r="F396" t="s">
        <v>11526</v>
      </c>
      <c r="G396" t="s">
        <v>679</v>
      </c>
      <c r="H396" s="1">
        <v>38773</v>
      </c>
      <c r="I396">
        <f t="shared" si="12"/>
        <v>144984</v>
      </c>
    </row>
    <row r="397" spans="1:9" x14ac:dyDescent="0.3">
      <c r="A397">
        <f t="shared" si="13"/>
        <v>145055</v>
      </c>
      <c r="B397">
        <v>393</v>
      </c>
      <c r="C397" t="s">
        <v>675</v>
      </c>
      <c r="D397" t="s">
        <v>25</v>
      </c>
      <c r="E397" t="s">
        <v>41</v>
      </c>
      <c r="F397" t="s">
        <v>11527</v>
      </c>
      <c r="G397" t="s">
        <v>679</v>
      </c>
      <c r="H397" s="1">
        <v>39515</v>
      </c>
      <c r="I397">
        <f t="shared" si="12"/>
        <v>145055</v>
      </c>
    </row>
    <row r="398" spans="1:9" x14ac:dyDescent="0.3">
      <c r="A398">
        <f t="shared" si="13"/>
        <v>145065</v>
      </c>
      <c r="B398">
        <v>394</v>
      </c>
      <c r="C398" t="s">
        <v>28851</v>
      </c>
      <c r="D398" t="s">
        <v>25</v>
      </c>
      <c r="E398" t="s">
        <v>26</v>
      </c>
      <c r="F398" t="s">
        <v>28902</v>
      </c>
      <c r="G398" t="s">
        <v>679</v>
      </c>
      <c r="H398" s="1">
        <v>42703</v>
      </c>
      <c r="I398">
        <f t="shared" si="12"/>
        <v>145065</v>
      </c>
    </row>
    <row r="399" spans="1:9" x14ac:dyDescent="0.3">
      <c r="A399">
        <f t="shared" si="13"/>
        <v>145070</v>
      </c>
      <c r="B399">
        <v>395</v>
      </c>
      <c r="C399" t="s">
        <v>970</v>
      </c>
      <c r="D399" t="s">
        <v>25</v>
      </c>
      <c r="E399" t="s">
        <v>37</v>
      </c>
      <c r="F399" t="s">
        <v>11528</v>
      </c>
      <c r="G399" t="s">
        <v>679</v>
      </c>
      <c r="H399" s="1">
        <v>38146</v>
      </c>
      <c r="I399">
        <f t="shared" si="12"/>
        <v>145070</v>
      </c>
    </row>
    <row r="400" spans="1:9" x14ac:dyDescent="0.3">
      <c r="A400">
        <f t="shared" si="13"/>
        <v>145075</v>
      </c>
      <c r="B400">
        <v>396</v>
      </c>
      <c r="C400" t="s">
        <v>951</v>
      </c>
      <c r="D400" t="s">
        <v>25</v>
      </c>
      <c r="E400" t="s">
        <v>41</v>
      </c>
      <c r="F400" t="s">
        <v>11529</v>
      </c>
      <c r="G400" t="s">
        <v>679</v>
      </c>
      <c r="H400" s="1">
        <v>39027</v>
      </c>
      <c r="I400">
        <f t="shared" si="12"/>
        <v>145075</v>
      </c>
    </row>
    <row r="401" spans="1:9" x14ac:dyDescent="0.3">
      <c r="A401">
        <f t="shared" si="13"/>
        <v>145117</v>
      </c>
      <c r="B401">
        <v>397</v>
      </c>
      <c r="C401" t="s">
        <v>794</v>
      </c>
      <c r="D401" t="s">
        <v>25</v>
      </c>
      <c r="E401" t="s">
        <v>145</v>
      </c>
      <c r="F401" t="s">
        <v>11530</v>
      </c>
      <c r="G401" t="s">
        <v>679</v>
      </c>
      <c r="H401" s="1">
        <v>41384</v>
      </c>
      <c r="I401">
        <f t="shared" si="12"/>
        <v>145117</v>
      </c>
    </row>
    <row r="402" spans="1:9" x14ac:dyDescent="0.3">
      <c r="A402">
        <f t="shared" si="13"/>
        <v>145129</v>
      </c>
      <c r="B402">
        <v>398</v>
      </c>
      <c r="C402" t="s">
        <v>934</v>
      </c>
      <c r="D402" t="s">
        <v>25</v>
      </c>
      <c r="E402" t="s">
        <v>145</v>
      </c>
      <c r="F402" t="s">
        <v>11531</v>
      </c>
      <c r="G402" t="s">
        <v>679</v>
      </c>
      <c r="H402" s="1">
        <v>41599</v>
      </c>
      <c r="I402">
        <f t="shared" si="12"/>
        <v>145129</v>
      </c>
    </row>
    <row r="403" spans="1:9" x14ac:dyDescent="0.3">
      <c r="A403">
        <f t="shared" si="13"/>
        <v>145148</v>
      </c>
      <c r="B403">
        <v>399</v>
      </c>
      <c r="C403" t="s">
        <v>953</v>
      </c>
      <c r="D403" t="s">
        <v>25</v>
      </c>
      <c r="E403" t="s">
        <v>37</v>
      </c>
      <c r="F403" t="s">
        <v>11532</v>
      </c>
      <c r="G403" t="s">
        <v>679</v>
      </c>
      <c r="H403" s="1">
        <v>38677</v>
      </c>
      <c r="I403">
        <f t="shared" si="12"/>
        <v>145148</v>
      </c>
    </row>
    <row r="404" spans="1:9" x14ac:dyDescent="0.3">
      <c r="A404">
        <f t="shared" si="13"/>
        <v>145170</v>
      </c>
      <c r="B404">
        <v>400</v>
      </c>
      <c r="C404" t="s">
        <v>849</v>
      </c>
      <c r="D404" t="s">
        <v>25</v>
      </c>
      <c r="E404" t="s">
        <v>33</v>
      </c>
      <c r="F404" t="s">
        <v>11533</v>
      </c>
      <c r="G404" t="s">
        <v>679</v>
      </c>
      <c r="H404" s="1">
        <v>38220</v>
      </c>
      <c r="I404">
        <f t="shared" si="12"/>
        <v>145170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145181</v>
      </c>
      <c r="B406" t="s">
        <v>833</v>
      </c>
      <c r="C406" t="s">
        <v>752</v>
      </c>
      <c r="D406" t="s">
        <v>25</v>
      </c>
      <c r="E406" t="s">
        <v>26</v>
      </c>
      <c r="F406" t="s">
        <v>10446</v>
      </c>
      <c r="G406" t="s">
        <v>679</v>
      </c>
      <c r="H406" s="1">
        <v>40716</v>
      </c>
      <c r="I406">
        <f t="shared" si="12"/>
        <v>145181</v>
      </c>
    </row>
    <row r="407" spans="1:9" x14ac:dyDescent="0.3">
      <c r="A407">
        <f t="shared" si="13"/>
        <v>145184</v>
      </c>
      <c r="B407">
        <v>402</v>
      </c>
      <c r="C407" t="s">
        <v>845</v>
      </c>
      <c r="D407" t="s">
        <v>25</v>
      </c>
      <c r="E407" t="s">
        <v>26</v>
      </c>
      <c r="F407" t="s">
        <v>11534</v>
      </c>
      <c r="G407" t="s">
        <v>679</v>
      </c>
      <c r="H407" s="1">
        <v>41679</v>
      </c>
      <c r="I407">
        <f t="shared" si="12"/>
        <v>145184</v>
      </c>
    </row>
    <row r="408" spans="1:9" x14ac:dyDescent="0.3">
      <c r="A408">
        <f t="shared" si="13"/>
        <v>145193</v>
      </c>
      <c r="B408">
        <v>403</v>
      </c>
      <c r="C408" t="s">
        <v>807</v>
      </c>
      <c r="D408" t="s">
        <v>25</v>
      </c>
      <c r="E408" t="s">
        <v>255</v>
      </c>
      <c r="F408" t="s">
        <v>11535</v>
      </c>
      <c r="G408" t="s">
        <v>679</v>
      </c>
      <c r="H408" s="1">
        <v>38508</v>
      </c>
      <c r="I408">
        <f t="shared" si="12"/>
        <v>145193</v>
      </c>
    </row>
    <row r="409" spans="1:9" x14ac:dyDescent="0.3">
      <c r="A409">
        <f t="shared" si="13"/>
        <v>145263</v>
      </c>
      <c r="B409">
        <v>404</v>
      </c>
      <c r="C409" t="s">
        <v>665</v>
      </c>
      <c r="D409" t="s">
        <v>25</v>
      </c>
      <c r="E409" t="s">
        <v>26</v>
      </c>
      <c r="F409" t="s">
        <v>11536</v>
      </c>
      <c r="G409" t="s">
        <v>679</v>
      </c>
      <c r="H409" s="1">
        <v>38245</v>
      </c>
      <c r="I409">
        <f t="shared" si="12"/>
        <v>145263</v>
      </c>
    </row>
    <row r="410" spans="1:9" x14ac:dyDescent="0.3">
      <c r="A410">
        <f t="shared" si="13"/>
        <v>145294</v>
      </c>
      <c r="B410">
        <v>405</v>
      </c>
      <c r="C410" t="s">
        <v>711</v>
      </c>
      <c r="D410" t="s">
        <v>25</v>
      </c>
      <c r="E410" t="s">
        <v>26</v>
      </c>
      <c r="F410" t="s">
        <v>11537</v>
      </c>
      <c r="G410" t="s">
        <v>679</v>
      </c>
      <c r="H410" s="1">
        <v>38854</v>
      </c>
      <c r="I410">
        <f t="shared" si="12"/>
        <v>145294</v>
      </c>
    </row>
    <row r="411" spans="1:9" x14ac:dyDescent="0.3">
      <c r="A411">
        <f t="shared" si="13"/>
        <v>145304</v>
      </c>
      <c r="B411">
        <v>406</v>
      </c>
      <c r="C411" t="s">
        <v>926</v>
      </c>
      <c r="D411" t="s">
        <v>25</v>
      </c>
      <c r="E411" t="s">
        <v>37</v>
      </c>
      <c r="F411" t="s">
        <v>11538</v>
      </c>
      <c r="G411" t="s">
        <v>679</v>
      </c>
      <c r="H411" s="1">
        <v>38100</v>
      </c>
      <c r="I411">
        <f t="shared" si="12"/>
        <v>145304</v>
      </c>
    </row>
    <row r="412" spans="1:9" x14ac:dyDescent="0.3">
      <c r="A412">
        <f t="shared" si="13"/>
        <v>145349</v>
      </c>
      <c r="B412">
        <v>407</v>
      </c>
      <c r="C412" t="s">
        <v>938</v>
      </c>
      <c r="D412" t="s">
        <v>25</v>
      </c>
      <c r="E412" t="s">
        <v>37</v>
      </c>
      <c r="F412" t="s">
        <v>11539</v>
      </c>
      <c r="G412" t="s">
        <v>679</v>
      </c>
      <c r="H412" s="1">
        <v>38553</v>
      </c>
      <c r="I412">
        <f t="shared" si="12"/>
        <v>145349</v>
      </c>
    </row>
    <row r="413" spans="1:9" x14ac:dyDescent="0.3">
      <c r="A413">
        <f t="shared" si="13"/>
        <v>145374</v>
      </c>
      <c r="B413">
        <v>408</v>
      </c>
      <c r="C413" t="s">
        <v>813</v>
      </c>
      <c r="D413" t="s">
        <v>25</v>
      </c>
      <c r="E413" t="s">
        <v>326</v>
      </c>
      <c r="F413" t="s">
        <v>11540</v>
      </c>
      <c r="G413" t="s">
        <v>679</v>
      </c>
      <c r="H413" s="1">
        <v>41608</v>
      </c>
      <c r="I413">
        <f t="shared" si="12"/>
        <v>145374</v>
      </c>
    </row>
    <row r="414" spans="1:9" x14ac:dyDescent="0.3">
      <c r="A414">
        <f t="shared" si="13"/>
        <v>145380</v>
      </c>
      <c r="B414">
        <v>409</v>
      </c>
      <c r="C414" t="s">
        <v>958</v>
      </c>
      <c r="D414" t="s">
        <v>25</v>
      </c>
      <c r="E414" t="s">
        <v>281</v>
      </c>
      <c r="F414" t="s">
        <v>11541</v>
      </c>
      <c r="G414" t="s">
        <v>679</v>
      </c>
      <c r="H414" s="1">
        <v>38399</v>
      </c>
      <c r="I414">
        <f t="shared" si="12"/>
        <v>145380</v>
      </c>
    </row>
    <row r="415" spans="1:9" x14ac:dyDescent="0.3">
      <c r="A415">
        <f t="shared" si="13"/>
        <v>145395</v>
      </c>
      <c r="B415">
        <v>410</v>
      </c>
      <c r="C415" t="s">
        <v>750</v>
      </c>
      <c r="D415" t="s">
        <v>25</v>
      </c>
      <c r="E415" t="s">
        <v>26</v>
      </c>
      <c r="F415" t="s">
        <v>11542</v>
      </c>
      <c r="G415" t="s">
        <v>679</v>
      </c>
      <c r="H415" s="1">
        <v>38253</v>
      </c>
      <c r="I415">
        <f t="shared" si="12"/>
        <v>145395</v>
      </c>
    </row>
    <row r="416" spans="1:9" x14ac:dyDescent="0.3">
      <c r="A416">
        <f t="shared" si="13"/>
        <v>145396</v>
      </c>
      <c r="B416">
        <v>411</v>
      </c>
      <c r="C416" t="s">
        <v>843</v>
      </c>
      <c r="D416" t="s">
        <v>25</v>
      </c>
      <c r="E416" t="s">
        <v>270</v>
      </c>
      <c r="F416" t="s">
        <v>11543</v>
      </c>
      <c r="G416" t="s">
        <v>679</v>
      </c>
      <c r="H416" s="1">
        <v>40609</v>
      </c>
      <c r="I416">
        <f t="shared" si="12"/>
        <v>145396</v>
      </c>
    </row>
    <row r="417" spans="1:9" x14ac:dyDescent="0.3">
      <c r="A417">
        <f t="shared" si="13"/>
        <v>145408</v>
      </c>
      <c r="B417">
        <v>412</v>
      </c>
      <c r="C417" t="s">
        <v>984</v>
      </c>
      <c r="D417" t="s">
        <v>25</v>
      </c>
      <c r="E417" t="s">
        <v>80</v>
      </c>
      <c r="F417" t="s">
        <v>11544</v>
      </c>
      <c r="G417" t="s">
        <v>679</v>
      </c>
      <c r="H417" s="1">
        <v>42290</v>
      </c>
      <c r="I417">
        <f t="shared" si="12"/>
        <v>145408</v>
      </c>
    </row>
    <row r="418" spans="1:9" x14ac:dyDescent="0.3">
      <c r="A418">
        <f t="shared" si="13"/>
        <v>145432</v>
      </c>
      <c r="B418">
        <v>413</v>
      </c>
      <c r="C418" t="s">
        <v>889</v>
      </c>
      <c r="D418" t="s">
        <v>25</v>
      </c>
      <c r="E418" t="s">
        <v>145</v>
      </c>
      <c r="F418" t="s">
        <v>11545</v>
      </c>
      <c r="G418" t="s">
        <v>679</v>
      </c>
      <c r="H418" s="1">
        <v>39010</v>
      </c>
      <c r="I418">
        <f t="shared" si="12"/>
        <v>145432</v>
      </c>
    </row>
    <row r="419" spans="1:9" x14ac:dyDescent="0.3">
      <c r="A419">
        <f t="shared" si="13"/>
        <v>145446</v>
      </c>
      <c r="B419">
        <v>414</v>
      </c>
      <c r="C419" t="s">
        <v>1076</v>
      </c>
      <c r="D419" t="s">
        <v>25</v>
      </c>
      <c r="E419" t="s">
        <v>924</v>
      </c>
      <c r="F419" t="s">
        <v>11546</v>
      </c>
      <c r="G419" t="s">
        <v>679</v>
      </c>
      <c r="H419" s="1">
        <v>38042</v>
      </c>
      <c r="I419">
        <f t="shared" si="12"/>
        <v>145446</v>
      </c>
    </row>
    <row r="420" spans="1:9" x14ac:dyDescent="0.3">
      <c r="A420">
        <f t="shared" si="13"/>
        <v>145455</v>
      </c>
      <c r="B420">
        <v>415</v>
      </c>
      <c r="C420" t="s">
        <v>976</v>
      </c>
      <c r="D420" t="s">
        <v>25</v>
      </c>
      <c r="E420" t="s">
        <v>26</v>
      </c>
      <c r="F420" t="s">
        <v>11547</v>
      </c>
      <c r="G420" t="s">
        <v>679</v>
      </c>
      <c r="H420" s="1">
        <v>39397</v>
      </c>
      <c r="I420">
        <f t="shared" si="12"/>
        <v>145455</v>
      </c>
    </row>
    <row r="421" spans="1:9" x14ac:dyDescent="0.3">
      <c r="A421">
        <f t="shared" si="13"/>
        <v>145469</v>
      </c>
      <c r="B421">
        <v>416</v>
      </c>
      <c r="C421" t="s">
        <v>729</v>
      </c>
      <c r="D421" t="s">
        <v>25</v>
      </c>
      <c r="E421" t="s">
        <v>26</v>
      </c>
      <c r="F421" t="s">
        <v>11548</v>
      </c>
      <c r="G421" t="s">
        <v>679</v>
      </c>
      <c r="H421" s="1">
        <v>39431</v>
      </c>
      <c r="I421">
        <f t="shared" si="12"/>
        <v>145469</v>
      </c>
    </row>
    <row r="422" spans="1:9" x14ac:dyDescent="0.3">
      <c r="A422">
        <f t="shared" si="13"/>
        <v>145473</v>
      </c>
      <c r="B422">
        <v>417</v>
      </c>
      <c r="C422" t="s">
        <v>1090</v>
      </c>
      <c r="D422" t="s">
        <v>25</v>
      </c>
      <c r="E422" t="s">
        <v>26</v>
      </c>
      <c r="F422" t="s">
        <v>28497</v>
      </c>
      <c r="G422" t="s">
        <v>679</v>
      </c>
      <c r="H422" s="1">
        <v>42611</v>
      </c>
      <c r="I422">
        <f t="shared" si="12"/>
        <v>145473</v>
      </c>
    </row>
    <row r="423" spans="1:9" x14ac:dyDescent="0.3">
      <c r="A423">
        <f t="shared" si="13"/>
        <v>145474</v>
      </c>
      <c r="B423">
        <v>418</v>
      </c>
      <c r="C423" t="s">
        <v>891</v>
      </c>
      <c r="D423" t="s">
        <v>25</v>
      </c>
      <c r="E423" t="s">
        <v>26</v>
      </c>
      <c r="F423" t="s">
        <v>11549</v>
      </c>
      <c r="G423" t="s">
        <v>679</v>
      </c>
      <c r="H423" s="1">
        <v>40403</v>
      </c>
      <c r="I423">
        <f t="shared" si="12"/>
        <v>145474</v>
      </c>
    </row>
    <row r="424" spans="1:9" x14ac:dyDescent="0.3">
      <c r="A424">
        <f t="shared" si="13"/>
        <v>145475</v>
      </c>
      <c r="B424">
        <v>419</v>
      </c>
      <c r="C424" t="s">
        <v>382</v>
      </c>
      <c r="D424" t="s">
        <v>25</v>
      </c>
      <c r="E424" t="s">
        <v>26</v>
      </c>
      <c r="F424" t="s">
        <v>11550</v>
      </c>
      <c r="G424" t="s">
        <v>679</v>
      </c>
      <c r="H424" s="1">
        <v>38042</v>
      </c>
      <c r="I424">
        <f t="shared" si="12"/>
        <v>145475</v>
      </c>
    </row>
    <row r="425" spans="1:9" x14ac:dyDescent="0.3">
      <c r="A425">
        <f t="shared" si="13"/>
        <v>145485</v>
      </c>
      <c r="B425">
        <v>420</v>
      </c>
      <c r="C425" t="s">
        <v>857</v>
      </c>
      <c r="D425" t="s">
        <v>25</v>
      </c>
      <c r="E425" t="s">
        <v>37</v>
      </c>
      <c r="F425" t="s">
        <v>11551</v>
      </c>
      <c r="G425" t="s">
        <v>679</v>
      </c>
      <c r="H425" s="1">
        <v>39644</v>
      </c>
      <c r="I425">
        <f t="shared" si="12"/>
        <v>145485</v>
      </c>
    </row>
    <row r="426" spans="1:9" x14ac:dyDescent="0.3">
      <c r="A426">
        <f t="shared" si="13"/>
        <v>145489</v>
      </c>
      <c r="B426">
        <v>421</v>
      </c>
      <c r="C426" t="s">
        <v>1023</v>
      </c>
      <c r="D426" t="s">
        <v>25</v>
      </c>
      <c r="E426" t="s">
        <v>29</v>
      </c>
      <c r="F426" t="s">
        <v>11552</v>
      </c>
      <c r="G426" t="s">
        <v>679</v>
      </c>
      <c r="H426" s="1">
        <v>38637</v>
      </c>
      <c r="I426">
        <f t="shared" si="12"/>
        <v>145489</v>
      </c>
    </row>
    <row r="427" spans="1:9" x14ac:dyDescent="0.3">
      <c r="A427">
        <f t="shared" si="13"/>
        <v>145500</v>
      </c>
      <c r="B427">
        <v>422</v>
      </c>
      <c r="C427" t="s">
        <v>782</v>
      </c>
      <c r="D427" t="s">
        <v>25</v>
      </c>
      <c r="E427" t="s">
        <v>33</v>
      </c>
      <c r="F427" t="s">
        <v>11553</v>
      </c>
      <c r="G427" t="s">
        <v>679</v>
      </c>
      <c r="H427" s="1">
        <v>38405</v>
      </c>
      <c r="I427">
        <f t="shared" si="12"/>
        <v>145500</v>
      </c>
    </row>
    <row r="428" spans="1:9" x14ac:dyDescent="0.3">
      <c r="A428">
        <f t="shared" si="13"/>
        <v>145503</v>
      </c>
      <c r="B428">
        <v>423</v>
      </c>
      <c r="C428" t="s">
        <v>1069</v>
      </c>
      <c r="D428" t="s">
        <v>25</v>
      </c>
      <c r="E428" t="s">
        <v>41</v>
      </c>
      <c r="F428" t="s">
        <v>11554</v>
      </c>
      <c r="G428" t="s">
        <v>679</v>
      </c>
      <c r="H428" s="1">
        <v>41810</v>
      </c>
      <c r="I428">
        <f t="shared" si="12"/>
        <v>145503</v>
      </c>
    </row>
    <row r="429" spans="1:9" x14ac:dyDescent="0.3">
      <c r="A429">
        <f t="shared" si="13"/>
        <v>145505</v>
      </c>
      <c r="B429">
        <v>424</v>
      </c>
      <c r="C429" t="s">
        <v>900</v>
      </c>
      <c r="D429" t="s">
        <v>25</v>
      </c>
      <c r="E429" t="s">
        <v>26</v>
      </c>
      <c r="F429" t="s">
        <v>6866</v>
      </c>
      <c r="G429" t="s">
        <v>679</v>
      </c>
      <c r="H429" s="1">
        <v>41141</v>
      </c>
      <c r="I429">
        <f t="shared" si="12"/>
        <v>145505</v>
      </c>
    </row>
    <row r="430" spans="1:9" x14ac:dyDescent="0.3">
      <c r="A430">
        <f t="shared" si="13"/>
        <v>145519</v>
      </c>
      <c r="B430">
        <v>425</v>
      </c>
      <c r="C430" t="s">
        <v>1135</v>
      </c>
      <c r="D430" t="s">
        <v>25</v>
      </c>
      <c r="E430" t="s">
        <v>924</v>
      </c>
      <c r="F430" t="s">
        <v>11555</v>
      </c>
      <c r="G430" t="s">
        <v>679</v>
      </c>
      <c r="H430" s="1">
        <v>39050</v>
      </c>
      <c r="I430">
        <f t="shared" si="12"/>
        <v>145519</v>
      </c>
    </row>
    <row r="431" spans="1:9" x14ac:dyDescent="0.3">
      <c r="A431">
        <f t="shared" si="13"/>
        <v>145547</v>
      </c>
      <c r="B431">
        <v>426</v>
      </c>
      <c r="C431" t="s">
        <v>28448</v>
      </c>
      <c r="D431" t="s">
        <v>25</v>
      </c>
      <c r="E431" t="s">
        <v>37</v>
      </c>
      <c r="F431" t="s">
        <v>18483</v>
      </c>
      <c r="G431" t="s">
        <v>679</v>
      </c>
      <c r="H431" s="1">
        <v>42613</v>
      </c>
      <c r="I431">
        <f t="shared" si="12"/>
        <v>145547</v>
      </c>
    </row>
    <row r="432" spans="1:9" x14ac:dyDescent="0.3">
      <c r="A432">
        <f t="shared" si="13"/>
        <v>145583</v>
      </c>
      <c r="B432">
        <v>427</v>
      </c>
      <c r="C432" t="s">
        <v>765</v>
      </c>
      <c r="D432" t="s">
        <v>25</v>
      </c>
      <c r="E432" t="s">
        <v>26</v>
      </c>
      <c r="F432" t="s">
        <v>11556</v>
      </c>
      <c r="G432" t="s">
        <v>679</v>
      </c>
      <c r="H432" s="1">
        <v>39515</v>
      </c>
      <c r="I432">
        <f t="shared" si="12"/>
        <v>145583</v>
      </c>
    </row>
    <row r="433" spans="1:9" x14ac:dyDescent="0.3">
      <c r="A433">
        <f t="shared" si="13"/>
        <v>145584</v>
      </c>
      <c r="B433">
        <v>428</v>
      </c>
      <c r="C433" t="s">
        <v>867</v>
      </c>
      <c r="D433" t="s">
        <v>25</v>
      </c>
      <c r="E433" t="s">
        <v>33</v>
      </c>
      <c r="F433" t="s">
        <v>11557</v>
      </c>
      <c r="G433" t="s">
        <v>679</v>
      </c>
      <c r="H433" s="1">
        <v>41414</v>
      </c>
      <c r="I433">
        <f t="shared" si="12"/>
        <v>145584</v>
      </c>
    </row>
    <row r="434" spans="1:9" x14ac:dyDescent="0.3">
      <c r="A434">
        <f t="shared" si="13"/>
        <v>145603</v>
      </c>
      <c r="B434">
        <v>429</v>
      </c>
      <c r="C434" t="s">
        <v>928</v>
      </c>
      <c r="D434" t="s">
        <v>25</v>
      </c>
      <c r="E434" t="s">
        <v>203</v>
      </c>
      <c r="F434" t="s">
        <v>11558</v>
      </c>
      <c r="G434" t="s">
        <v>679</v>
      </c>
      <c r="H434" s="1">
        <v>38100</v>
      </c>
      <c r="I434">
        <f t="shared" si="12"/>
        <v>145603</v>
      </c>
    </row>
    <row r="435" spans="1:9" x14ac:dyDescent="0.3">
      <c r="A435">
        <f t="shared" si="13"/>
        <v>145620</v>
      </c>
      <c r="B435">
        <v>430</v>
      </c>
      <c r="C435" t="s">
        <v>947</v>
      </c>
      <c r="D435" t="s">
        <v>25</v>
      </c>
      <c r="E435" t="s">
        <v>26</v>
      </c>
      <c r="F435" t="s">
        <v>11559</v>
      </c>
      <c r="G435" t="s">
        <v>679</v>
      </c>
      <c r="H435" s="1">
        <v>37968</v>
      </c>
      <c r="I435">
        <f t="shared" si="12"/>
        <v>145620</v>
      </c>
    </row>
    <row r="436" spans="1:9" x14ac:dyDescent="0.3">
      <c r="A436">
        <f t="shared" si="13"/>
        <v>145634</v>
      </c>
      <c r="B436">
        <v>431</v>
      </c>
      <c r="C436" t="s">
        <v>754</v>
      </c>
      <c r="D436" t="s">
        <v>25</v>
      </c>
      <c r="E436" t="s">
        <v>37</v>
      </c>
      <c r="F436" t="s">
        <v>11560</v>
      </c>
      <c r="G436" t="s">
        <v>679</v>
      </c>
      <c r="H436" s="1">
        <v>41120</v>
      </c>
      <c r="I436">
        <f t="shared" si="12"/>
        <v>145634</v>
      </c>
    </row>
    <row r="437" spans="1:9" x14ac:dyDescent="0.3">
      <c r="A437">
        <f t="shared" si="13"/>
        <v>145647</v>
      </c>
      <c r="B437">
        <v>432</v>
      </c>
      <c r="C437" t="s">
        <v>803</v>
      </c>
      <c r="D437" t="s">
        <v>25</v>
      </c>
      <c r="E437" t="s">
        <v>80</v>
      </c>
      <c r="F437" t="s">
        <v>11561</v>
      </c>
      <c r="G437" t="s">
        <v>679</v>
      </c>
      <c r="H437" s="1">
        <v>38041</v>
      </c>
      <c r="I437">
        <f t="shared" si="12"/>
        <v>145647</v>
      </c>
    </row>
    <row r="438" spans="1:9" x14ac:dyDescent="0.3">
      <c r="A438">
        <f t="shared" si="13"/>
        <v>145651</v>
      </c>
      <c r="B438">
        <v>433</v>
      </c>
      <c r="C438" t="s">
        <v>638</v>
      </c>
      <c r="D438" t="s">
        <v>25</v>
      </c>
      <c r="E438" t="s">
        <v>26</v>
      </c>
      <c r="F438" t="s">
        <v>11562</v>
      </c>
      <c r="G438" t="s">
        <v>679</v>
      </c>
      <c r="H438" s="1">
        <v>38033</v>
      </c>
      <c r="I438">
        <f t="shared" si="12"/>
        <v>145651</v>
      </c>
    </row>
    <row r="439" spans="1:9" x14ac:dyDescent="0.3">
      <c r="A439">
        <f t="shared" si="13"/>
        <v>145678</v>
      </c>
      <c r="B439">
        <v>434</v>
      </c>
      <c r="C439" t="s">
        <v>1050</v>
      </c>
      <c r="D439" t="s">
        <v>25</v>
      </c>
      <c r="E439" t="s">
        <v>37</v>
      </c>
      <c r="F439" t="s">
        <v>11563</v>
      </c>
      <c r="G439" t="s">
        <v>679</v>
      </c>
      <c r="H439" s="1">
        <v>40262</v>
      </c>
      <c r="I439">
        <f t="shared" si="12"/>
        <v>145678</v>
      </c>
    </row>
    <row r="440" spans="1:9" x14ac:dyDescent="0.3">
      <c r="A440">
        <f t="shared" si="13"/>
        <v>145719</v>
      </c>
      <c r="B440">
        <v>435</v>
      </c>
      <c r="C440" t="s">
        <v>837</v>
      </c>
      <c r="D440" t="s">
        <v>25</v>
      </c>
      <c r="E440" t="s">
        <v>281</v>
      </c>
      <c r="F440" t="s">
        <v>11564</v>
      </c>
      <c r="G440" t="s">
        <v>817</v>
      </c>
      <c r="H440" s="1">
        <v>38458</v>
      </c>
      <c r="I440">
        <f t="shared" si="12"/>
        <v>145719</v>
      </c>
    </row>
    <row r="441" spans="1:9" x14ac:dyDescent="0.3">
      <c r="A441">
        <f t="shared" si="13"/>
        <v>145731</v>
      </c>
      <c r="B441">
        <v>436</v>
      </c>
      <c r="C441" t="s">
        <v>1225</v>
      </c>
      <c r="D441" t="s">
        <v>25</v>
      </c>
      <c r="E441" t="s">
        <v>37</v>
      </c>
      <c r="F441" t="s">
        <v>11565</v>
      </c>
      <c r="G441" t="s">
        <v>817</v>
      </c>
      <c r="H441" s="1">
        <v>38579</v>
      </c>
      <c r="I441">
        <f t="shared" si="12"/>
        <v>145731</v>
      </c>
    </row>
    <row r="442" spans="1:9" x14ac:dyDescent="0.3">
      <c r="A442">
        <f t="shared" si="13"/>
        <v>145750</v>
      </c>
      <c r="B442">
        <v>437</v>
      </c>
      <c r="C442" t="s">
        <v>966</v>
      </c>
      <c r="D442" t="s">
        <v>25</v>
      </c>
      <c r="E442" t="s">
        <v>26</v>
      </c>
      <c r="F442" t="s">
        <v>29781</v>
      </c>
      <c r="G442" t="s">
        <v>817</v>
      </c>
      <c r="H442" s="1">
        <v>42720</v>
      </c>
      <c r="I442">
        <f t="shared" si="12"/>
        <v>145750</v>
      </c>
    </row>
    <row r="443" spans="1:9" x14ac:dyDescent="0.3">
      <c r="A443">
        <f t="shared" si="13"/>
        <v>145759</v>
      </c>
      <c r="B443">
        <v>438</v>
      </c>
      <c r="C443" t="s">
        <v>1172</v>
      </c>
      <c r="D443" t="s">
        <v>25</v>
      </c>
      <c r="E443" t="s">
        <v>80</v>
      </c>
      <c r="F443" t="s">
        <v>11566</v>
      </c>
      <c r="G443" t="s">
        <v>817</v>
      </c>
      <c r="H443" s="1">
        <v>38670</v>
      </c>
      <c r="I443">
        <f t="shared" si="12"/>
        <v>145759</v>
      </c>
    </row>
    <row r="444" spans="1:9" x14ac:dyDescent="0.3">
      <c r="A444">
        <f t="shared" si="13"/>
        <v>145771</v>
      </c>
      <c r="B444">
        <v>439</v>
      </c>
      <c r="C444" t="s">
        <v>1029</v>
      </c>
      <c r="D444" t="s">
        <v>25</v>
      </c>
      <c r="E444" t="s">
        <v>978</v>
      </c>
      <c r="F444" t="s">
        <v>6871</v>
      </c>
      <c r="G444" t="s">
        <v>817</v>
      </c>
      <c r="H444" s="1">
        <v>41188</v>
      </c>
      <c r="I444">
        <f t="shared" si="12"/>
        <v>145771</v>
      </c>
    </row>
    <row r="445" spans="1:9" x14ac:dyDescent="0.3">
      <c r="A445">
        <f t="shared" si="13"/>
        <v>145830</v>
      </c>
      <c r="B445">
        <v>440</v>
      </c>
      <c r="C445" t="s">
        <v>677</v>
      </c>
      <c r="D445" t="s">
        <v>25</v>
      </c>
      <c r="E445" t="s">
        <v>26</v>
      </c>
      <c r="F445" t="s">
        <v>11567</v>
      </c>
      <c r="G445" t="s">
        <v>817</v>
      </c>
      <c r="H445" s="1">
        <v>40827</v>
      </c>
      <c r="I445">
        <f t="shared" si="12"/>
        <v>145830</v>
      </c>
    </row>
    <row r="446" spans="1:9" x14ac:dyDescent="0.3">
      <c r="A446">
        <f t="shared" si="13"/>
        <v>145832</v>
      </c>
      <c r="B446">
        <v>441</v>
      </c>
      <c r="C446" t="s">
        <v>907</v>
      </c>
      <c r="D446" t="s">
        <v>25</v>
      </c>
      <c r="E446" t="s">
        <v>26</v>
      </c>
      <c r="F446" t="s">
        <v>11568</v>
      </c>
      <c r="G446" t="s">
        <v>817</v>
      </c>
      <c r="H446" s="1">
        <v>38896</v>
      </c>
      <c r="I446">
        <f t="shared" si="12"/>
        <v>145832</v>
      </c>
    </row>
    <row r="447" spans="1:9" x14ac:dyDescent="0.3">
      <c r="A447">
        <f t="shared" si="13"/>
        <v>145862</v>
      </c>
      <c r="B447">
        <v>442</v>
      </c>
      <c r="C447" t="s">
        <v>913</v>
      </c>
      <c r="D447" t="s">
        <v>25</v>
      </c>
      <c r="E447" t="s">
        <v>33</v>
      </c>
      <c r="F447" t="s">
        <v>11569</v>
      </c>
      <c r="G447" t="s">
        <v>817</v>
      </c>
      <c r="H447" s="1">
        <v>38365</v>
      </c>
      <c r="I447">
        <f t="shared" si="12"/>
        <v>145862</v>
      </c>
    </row>
    <row r="448" spans="1:9" x14ac:dyDescent="0.3">
      <c r="A448">
        <f t="shared" si="13"/>
        <v>145912</v>
      </c>
      <c r="B448">
        <v>443</v>
      </c>
      <c r="C448" t="s">
        <v>940</v>
      </c>
      <c r="D448" t="s">
        <v>25</v>
      </c>
      <c r="E448" t="s">
        <v>37</v>
      </c>
      <c r="F448" t="s">
        <v>11570</v>
      </c>
      <c r="G448" t="s">
        <v>817</v>
      </c>
      <c r="H448" s="1">
        <v>40441</v>
      </c>
      <c r="I448">
        <f t="shared" si="12"/>
        <v>145912</v>
      </c>
    </row>
    <row r="449" spans="1:9" x14ac:dyDescent="0.3">
      <c r="A449">
        <f t="shared" si="13"/>
        <v>145972</v>
      </c>
      <c r="B449">
        <v>444</v>
      </c>
      <c r="C449" t="s">
        <v>1164</v>
      </c>
      <c r="D449" t="s">
        <v>25</v>
      </c>
      <c r="E449" t="s">
        <v>145</v>
      </c>
      <c r="F449" t="s">
        <v>11571</v>
      </c>
      <c r="G449" t="s">
        <v>817</v>
      </c>
      <c r="H449" s="1">
        <v>39407</v>
      </c>
      <c r="I449">
        <f t="shared" si="12"/>
        <v>145972</v>
      </c>
    </row>
    <row r="450" spans="1:9" x14ac:dyDescent="0.3">
      <c r="A450">
        <f t="shared" si="13"/>
        <v>145973</v>
      </c>
      <c r="B450">
        <v>445</v>
      </c>
      <c r="C450" t="s">
        <v>841</v>
      </c>
      <c r="D450" t="s">
        <v>25</v>
      </c>
      <c r="E450" t="s">
        <v>33</v>
      </c>
      <c r="F450" t="s">
        <v>11572</v>
      </c>
      <c r="G450" t="s">
        <v>817</v>
      </c>
      <c r="H450" s="1">
        <v>40789</v>
      </c>
      <c r="I450">
        <f t="shared" ref="I450:I513" si="14">A450</f>
        <v>145973</v>
      </c>
    </row>
    <row r="451" spans="1:9" x14ac:dyDescent="0.3">
      <c r="A451">
        <f t="shared" ref="A451:A514" si="15">(LEFT(F451)*10^5)+(MID(F451,3,2)*10^3)+RIGHT(F451,3)</f>
        <v>145977</v>
      </c>
      <c r="B451">
        <v>446</v>
      </c>
      <c r="C451" t="s">
        <v>1510</v>
      </c>
      <c r="D451" t="s">
        <v>25</v>
      </c>
      <c r="E451" t="s">
        <v>26</v>
      </c>
      <c r="F451" t="s">
        <v>11573</v>
      </c>
      <c r="G451" t="s">
        <v>817</v>
      </c>
      <c r="H451" s="1">
        <v>39122</v>
      </c>
      <c r="I451">
        <f t="shared" si="14"/>
        <v>145977</v>
      </c>
    </row>
    <row r="452" spans="1:9" x14ac:dyDescent="0.3">
      <c r="A452">
        <f t="shared" si="15"/>
        <v>145987</v>
      </c>
      <c r="B452">
        <v>447</v>
      </c>
      <c r="C452" t="s">
        <v>1205</v>
      </c>
      <c r="D452" t="s">
        <v>25</v>
      </c>
      <c r="E452" t="s">
        <v>41</v>
      </c>
      <c r="F452" t="s">
        <v>11574</v>
      </c>
      <c r="G452" t="s">
        <v>817</v>
      </c>
      <c r="H452" s="1">
        <v>38303</v>
      </c>
      <c r="I452">
        <f t="shared" si="14"/>
        <v>145987</v>
      </c>
    </row>
    <row r="453" spans="1:9" x14ac:dyDescent="0.3">
      <c r="A453">
        <f t="shared" si="15"/>
        <v>145990</v>
      </c>
      <c r="B453">
        <v>448</v>
      </c>
      <c r="C453" t="s">
        <v>1238</v>
      </c>
      <c r="D453" t="s">
        <v>25</v>
      </c>
      <c r="E453" t="s">
        <v>80</v>
      </c>
      <c r="F453" t="s">
        <v>11575</v>
      </c>
      <c r="G453" t="s">
        <v>817</v>
      </c>
      <c r="H453" s="1">
        <v>38143</v>
      </c>
      <c r="I453">
        <f t="shared" si="14"/>
        <v>145990</v>
      </c>
    </row>
    <row r="454" spans="1:9" x14ac:dyDescent="0.3">
      <c r="A454">
        <f t="shared" si="15"/>
        <v>146006</v>
      </c>
      <c r="B454">
        <v>449</v>
      </c>
      <c r="C454" t="s">
        <v>877</v>
      </c>
      <c r="D454" t="s">
        <v>25</v>
      </c>
      <c r="E454" t="s">
        <v>26</v>
      </c>
      <c r="F454" t="s">
        <v>11576</v>
      </c>
      <c r="G454" t="s">
        <v>817</v>
      </c>
      <c r="H454" s="1">
        <v>39182</v>
      </c>
      <c r="I454">
        <f t="shared" si="14"/>
        <v>146006</v>
      </c>
    </row>
    <row r="455" spans="1:9" x14ac:dyDescent="0.3">
      <c r="A455">
        <f t="shared" si="15"/>
        <v>146023</v>
      </c>
      <c r="B455">
        <v>450</v>
      </c>
      <c r="C455" t="s">
        <v>1120</v>
      </c>
      <c r="D455" t="s">
        <v>25</v>
      </c>
      <c r="E455" t="s">
        <v>255</v>
      </c>
      <c r="F455" t="s">
        <v>11577</v>
      </c>
      <c r="G455" t="s">
        <v>817</v>
      </c>
      <c r="H455" s="1">
        <v>38623</v>
      </c>
      <c r="I455">
        <f t="shared" si="14"/>
        <v>146023</v>
      </c>
    </row>
    <row r="456" spans="1:9" x14ac:dyDescent="0.3">
      <c r="A456">
        <f t="shared" si="15"/>
        <v>146114</v>
      </c>
      <c r="B456">
        <v>451</v>
      </c>
      <c r="C456" t="s">
        <v>853</v>
      </c>
      <c r="D456" t="s">
        <v>25</v>
      </c>
      <c r="E456" t="s">
        <v>127</v>
      </c>
      <c r="F456" t="s">
        <v>11578</v>
      </c>
      <c r="G456" t="s">
        <v>817</v>
      </c>
      <c r="H456" s="1">
        <v>39887</v>
      </c>
      <c r="I456">
        <f t="shared" si="14"/>
        <v>146114</v>
      </c>
    </row>
    <row r="457" spans="1:9" x14ac:dyDescent="0.3">
      <c r="A457">
        <f t="shared" si="15"/>
        <v>146130</v>
      </c>
      <c r="B457">
        <v>452</v>
      </c>
      <c r="C457" t="s">
        <v>1010</v>
      </c>
      <c r="D457" t="s">
        <v>25</v>
      </c>
      <c r="E457" t="s">
        <v>41</v>
      </c>
      <c r="F457" t="s">
        <v>11579</v>
      </c>
      <c r="G457" t="s">
        <v>817</v>
      </c>
      <c r="H457" s="1">
        <v>38941</v>
      </c>
      <c r="I457">
        <f t="shared" si="14"/>
        <v>146130</v>
      </c>
    </row>
    <row r="458" spans="1:9" x14ac:dyDescent="0.3">
      <c r="A458">
        <f t="shared" si="15"/>
        <v>146139</v>
      </c>
      <c r="B458">
        <v>453</v>
      </c>
      <c r="C458" t="s">
        <v>1288</v>
      </c>
      <c r="D458" t="s">
        <v>25</v>
      </c>
      <c r="E458" t="s">
        <v>80</v>
      </c>
      <c r="F458" t="s">
        <v>11580</v>
      </c>
      <c r="G458" t="s">
        <v>817</v>
      </c>
      <c r="H458" s="1">
        <v>38598</v>
      </c>
      <c r="I458">
        <f t="shared" si="14"/>
        <v>146139</v>
      </c>
    </row>
    <row r="459" spans="1:9" x14ac:dyDescent="0.3">
      <c r="A459">
        <f t="shared" si="15"/>
        <v>146139</v>
      </c>
      <c r="B459">
        <v>453</v>
      </c>
      <c r="C459" t="s">
        <v>957</v>
      </c>
      <c r="D459" t="s">
        <v>25</v>
      </c>
      <c r="E459" t="s">
        <v>80</v>
      </c>
      <c r="F459" t="s">
        <v>11580</v>
      </c>
      <c r="G459" t="s">
        <v>817</v>
      </c>
      <c r="H459" s="1">
        <v>40267</v>
      </c>
      <c r="I459">
        <f t="shared" si="14"/>
        <v>146139</v>
      </c>
    </row>
    <row r="460" spans="1:9" x14ac:dyDescent="0.3">
      <c r="A460">
        <f t="shared" si="15"/>
        <v>146161</v>
      </c>
      <c r="B460">
        <v>455</v>
      </c>
      <c r="C460" t="s">
        <v>1093</v>
      </c>
      <c r="D460" t="s">
        <v>25</v>
      </c>
      <c r="E460" t="s">
        <v>255</v>
      </c>
      <c r="F460" t="s">
        <v>11581</v>
      </c>
      <c r="G460" t="s">
        <v>817</v>
      </c>
      <c r="H460" s="1">
        <v>40434</v>
      </c>
      <c r="I460">
        <f t="shared" si="14"/>
        <v>146161</v>
      </c>
    </row>
    <row r="461" spans="1:9" x14ac:dyDescent="0.3">
      <c r="A461">
        <f t="shared" si="15"/>
        <v>146210</v>
      </c>
      <c r="B461">
        <v>456</v>
      </c>
      <c r="C461" t="s">
        <v>608</v>
      </c>
      <c r="D461" t="s">
        <v>25</v>
      </c>
      <c r="E461" t="s">
        <v>26</v>
      </c>
      <c r="F461" t="s">
        <v>11582</v>
      </c>
      <c r="G461" t="s">
        <v>817</v>
      </c>
      <c r="H461" s="1">
        <v>38767</v>
      </c>
      <c r="I461">
        <f t="shared" si="14"/>
        <v>146210</v>
      </c>
    </row>
    <row r="462" spans="1:9" x14ac:dyDescent="0.3">
      <c r="A462">
        <f t="shared" si="15"/>
        <v>146212</v>
      </c>
      <c r="B462">
        <v>457</v>
      </c>
      <c r="C462" t="s">
        <v>1006</v>
      </c>
      <c r="D462" t="s">
        <v>25</v>
      </c>
      <c r="E462" t="s">
        <v>26</v>
      </c>
      <c r="F462" t="s">
        <v>11583</v>
      </c>
      <c r="G462" t="s">
        <v>817</v>
      </c>
      <c r="H462" s="1">
        <v>38426</v>
      </c>
      <c r="I462">
        <f t="shared" si="14"/>
        <v>146212</v>
      </c>
    </row>
    <row r="463" spans="1:9" x14ac:dyDescent="0.3">
      <c r="A463">
        <f t="shared" si="15"/>
        <v>146235</v>
      </c>
      <c r="B463">
        <v>458</v>
      </c>
      <c r="C463" t="s">
        <v>873</v>
      </c>
      <c r="D463" t="s">
        <v>25</v>
      </c>
      <c r="E463" t="s">
        <v>37</v>
      </c>
      <c r="F463" t="s">
        <v>11584</v>
      </c>
      <c r="G463" t="s">
        <v>817</v>
      </c>
      <c r="H463" s="1">
        <v>40802</v>
      </c>
      <c r="I463">
        <f t="shared" si="14"/>
        <v>146235</v>
      </c>
    </row>
    <row r="464" spans="1:9" x14ac:dyDescent="0.3">
      <c r="A464">
        <f t="shared" si="15"/>
        <v>146270</v>
      </c>
      <c r="B464">
        <v>459</v>
      </c>
      <c r="C464" t="s">
        <v>919</v>
      </c>
      <c r="D464" t="s">
        <v>25</v>
      </c>
      <c r="E464" t="s">
        <v>80</v>
      </c>
      <c r="F464" t="s">
        <v>11585</v>
      </c>
      <c r="G464" t="s">
        <v>817</v>
      </c>
      <c r="H464" s="1">
        <v>38416</v>
      </c>
      <c r="I464">
        <f t="shared" si="14"/>
        <v>146270</v>
      </c>
    </row>
    <row r="465" spans="1:9" x14ac:dyDescent="0.3">
      <c r="A465">
        <f t="shared" si="15"/>
        <v>146282</v>
      </c>
      <c r="B465">
        <v>460</v>
      </c>
      <c r="C465" t="s">
        <v>930</v>
      </c>
      <c r="D465" t="s">
        <v>25</v>
      </c>
      <c r="E465" t="s">
        <v>33</v>
      </c>
      <c r="F465" t="s">
        <v>11586</v>
      </c>
      <c r="G465" t="s">
        <v>817</v>
      </c>
      <c r="H465" s="1">
        <v>38577</v>
      </c>
      <c r="I465">
        <f t="shared" si="14"/>
        <v>146282</v>
      </c>
    </row>
    <row r="466" spans="1:9" x14ac:dyDescent="0.3">
      <c r="A466">
        <f t="shared" si="15"/>
        <v>146303</v>
      </c>
      <c r="B466">
        <v>461</v>
      </c>
      <c r="C466" t="s">
        <v>703</v>
      </c>
      <c r="D466" t="s">
        <v>25</v>
      </c>
      <c r="E466" t="s">
        <v>26</v>
      </c>
      <c r="F466" t="s">
        <v>11587</v>
      </c>
      <c r="G466" t="s">
        <v>817</v>
      </c>
      <c r="H466" s="1">
        <v>38689</v>
      </c>
      <c r="I466">
        <f t="shared" si="14"/>
        <v>146303</v>
      </c>
    </row>
    <row r="467" spans="1:9" x14ac:dyDescent="0.3">
      <c r="A467">
        <f t="shared" si="15"/>
        <v>146317</v>
      </c>
      <c r="B467">
        <v>462</v>
      </c>
      <c r="C467" t="s">
        <v>1310</v>
      </c>
      <c r="D467" t="s">
        <v>25</v>
      </c>
      <c r="E467" t="s">
        <v>41</v>
      </c>
      <c r="F467" t="s">
        <v>11588</v>
      </c>
      <c r="G467" t="s">
        <v>817</v>
      </c>
      <c r="H467" s="1">
        <v>41563</v>
      </c>
      <c r="I467">
        <f t="shared" si="14"/>
        <v>146317</v>
      </c>
    </row>
    <row r="468" spans="1:9" x14ac:dyDescent="0.3">
      <c r="A468">
        <f t="shared" si="15"/>
        <v>146346</v>
      </c>
      <c r="B468">
        <v>463</v>
      </c>
      <c r="C468" t="s">
        <v>1139</v>
      </c>
      <c r="D468" t="s">
        <v>25</v>
      </c>
      <c r="E468" t="s">
        <v>26</v>
      </c>
      <c r="F468" t="s">
        <v>11589</v>
      </c>
      <c r="G468" t="s">
        <v>817</v>
      </c>
      <c r="H468" s="1">
        <v>39036</v>
      </c>
      <c r="I468">
        <f t="shared" si="14"/>
        <v>146346</v>
      </c>
    </row>
    <row r="469" spans="1:9" x14ac:dyDescent="0.3">
      <c r="A469">
        <f t="shared" si="15"/>
        <v>146402</v>
      </c>
      <c r="B469">
        <v>464</v>
      </c>
      <c r="C469" t="s">
        <v>1078</v>
      </c>
      <c r="D469" t="s">
        <v>25</v>
      </c>
      <c r="E469" t="s">
        <v>29</v>
      </c>
      <c r="F469" t="s">
        <v>11590</v>
      </c>
      <c r="G469" t="s">
        <v>817</v>
      </c>
      <c r="H469" s="1">
        <v>38286</v>
      </c>
      <c r="I469">
        <f t="shared" si="14"/>
        <v>146402</v>
      </c>
    </row>
    <row r="470" spans="1:9" x14ac:dyDescent="0.3">
      <c r="A470">
        <f t="shared" si="15"/>
        <v>146415</v>
      </c>
      <c r="B470">
        <v>465</v>
      </c>
      <c r="C470" t="s">
        <v>990</v>
      </c>
      <c r="D470" t="s">
        <v>25</v>
      </c>
      <c r="E470" t="s">
        <v>26</v>
      </c>
      <c r="F470" t="s">
        <v>11591</v>
      </c>
      <c r="G470" t="s">
        <v>817</v>
      </c>
      <c r="H470" s="1">
        <v>38541</v>
      </c>
      <c r="I470">
        <f t="shared" si="14"/>
        <v>146415</v>
      </c>
    </row>
    <row r="471" spans="1:9" x14ac:dyDescent="0.3">
      <c r="A471">
        <f t="shared" si="15"/>
        <v>146448</v>
      </c>
      <c r="B471">
        <v>466</v>
      </c>
      <c r="C471" t="s">
        <v>879</v>
      </c>
      <c r="D471" t="s">
        <v>25</v>
      </c>
      <c r="E471" t="s">
        <v>33</v>
      </c>
      <c r="F471" t="s">
        <v>11592</v>
      </c>
      <c r="G471" t="s">
        <v>817</v>
      </c>
      <c r="H471" s="1">
        <v>39720</v>
      </c>
      <c r="I471">
        <f t="shared" si="14"/>
        <v>146448</v>
      </c>
    </row>
    <row r="472" spans="1:9" x14ac:dyDescent="0.3">
      <c r="A472">
        <f t="shared" si="15"/>
        <v>146456</v>
      </c>
      <c r="B472">
        <v>467</v>
      </c>
      <c r="C472" t="s">
        <v>628</v>
      </c>
      <c r="D472" t="s">
        <v>25</v>
      </c>
      <c r="E472" t="s">
        <v>26</v>
      </c>
      <c r="F472" t="s">
        <v>11593</v>
      </c>
      <c r="G472" t="s">
        <v>817</v>
      </c>
      <c r="H472" s="1">
        <v>41909</v>
      </c>
      <c r="I472">
        <f t="shared" si="14"/>
        <v>146456</v>
      </c>
    </row>
    <row r="473" spans="1:9" x14ac:dyDescent="0.3">
      <c r="A473">
        <f t="shared" si="15"/>
        <v>146470</v>
      </c>
      <c r="B473">
        <v>468</v>
      </c>
      <c r="C473" t="s">
        <v>923</v>
      </c>
      <c r="D473" t="s">
        <v>25</v>
      </c>
      <c r="E473" t="s">
        <v>924</v>
      </c>
      <c r="F473" t="s">
        <v>11594</v>
      </c>
      <c r="G473" t="s">
        <v>817</v>
      </c>
      <c r="H473" s="1">
        <v>38898</v>
      </c>
      <c r="I473">
        <f t="shared" si="14"/>
        <v>146470</v>
      </c>
    </row>
    <row r="474" spans="1:9" x14ac:dyDescent="0.3">
      <c r="A474">
        <f t="shared" si="15"/>
        <v>146493</v>
      </c>
      <c r="B474">
        <v>469</v>
      </c>
      <c r="C474" t="s">
        <v>909</v>
      </c>
      <c r="D474" t="s">
        <v>25</v>
      </c>
      <c r="E474" t="s">
        <v>127</v>
      </c>
      <c r="F474" t="s">
        <v>11595</v>
      </c>
      <c r="G474" t="s">
        <v>817</v>
      </c>
      <c r="H474" s="1">
        <v>39464</v>
      </c>
      <c r="I474">
        <f t="shared" si="14"/>
        <v>146493</v>
      </c>
    </row>
    <row r="475" spans="1:9" x14ac:dyDescent="0.3">
      <c r="A475">
        <f t="shared" si="15"/>
        <v>146499</v>
      </c>
      <c r="B475">
        <v>470</v>
      </c>
      <c r="C475" t="s">
        <v>1166</v>
      </c>
      <c r="D475" t="s">
        <v>25</v>
      </c>
      <c r="E475" t="s">
        <v>29</v>
      </c>
      <c r="F475" t="s">
        <v>11596</v>
      </c>
      <c r="G475" t="s">
        <v>817</v>
      </c>
      <c r="H475" s="1">
        <v>37968</v>
      </c>
      <c r="I475">
        <f t="shared" si="14"/>
        <v>146499</v>
      </c>
    </row>
    <row r="476" spans="1:9" x14ac:dyDescent="0.3">
      <c r="A476">
        <f t="shared" si="15"/>
        <v>146508</v>
      </c>
      <c r="B476">
        <v>471</v>
      </c>
      <c r="C476" t="s">
        <v>1292</v>
      </c>
      <c r="D476" t="s">
        <v>25</v>
      </c>
      <c r="E476" t="s">
        <v>37</v>
      </c>
      <c r="F476" t="s">
        <v>27852</v>
      </c>
      <c r="G476" t="s">
        <v>817</v>
      </c>
      <c r="H476" s="1">
        <v>42445</v>
      </c>
      <c r="I476">
        <f t="shared" si="14"/>
        <v>146508</v>
      </c>
    </row>
    <row r="477" spans="1:9" x14ac:dyDescent="0.3">
      <c r="A477">
        <f t="shared" si="15"/>
        <v>146514</v>
      </c>
      <c r="B477">
        <v>472</v>
      </c>
      <c r="C477" t="s">
        <v>842</v>
      </c>
      <c r="D477" t="s">
        <v>25</v>
      </c>
      <c r="E477" t="s">
        <v>281</v>
      </c>
      <c r="F477" t="s">
        <v>11597</v>
      </c>
      <c r="G477" t="s">
        <v>817</v>
      </c>
      <c r="H477" s="1">
        <v>41701</v>
      </c>
      <c r="I477">
        <f t="shared" si="14"/>
        <v>146514</v>
      </c>
    </row>
    <row r="478" spans="1:9" x14ac:dyDescent="0.3">
      <c r="A478">
        <f t="shared" si="15"/>
        <v>146549</v>
      </c>
      <c r="B478">
        <v>473</v>
      </c>
      <c r="C478" t="s">
        <v>992</v>
      </c>
      <c r="D478" t="s">
        <v>25</v>
      </c>
      <c r="E478" t="s">
        <v>26</v>
      </c>
      <c r="F478" t="s">
        <v>11598</v>
      </c>
      <c r="G478" t="s">
        <v>817</v>
      </c>
      <c r="H478" s="1">
        <v>39475</v>
      </c>
      <c r="I478">
        <f t="shared" si="14"/>
        <v>146549</v>
      </c>
    </row>
    <row r="479" spans="1:9" x14ac:dyDescent="0.3">
      <c r="A479">
        <f t="shared" si="15"/>
        <v>146582</v>
      </c>
      <c r="B479">
        <v>474</v>
      </c>
      <c r="C479" t="s">
        <v>1008</v>
      </c>
      <c r="D479" t="s">
        <v>25</v>
      </c>
      <c r="E479" t="s">
        <v>978</v>
      </c>
      <c r="F479" t="s">
        <v>11599</v>
      </c>
      <c r="G479" t="s">
        <v>817</v>
      </c>
      <c r="H479" s="1">
        <v>38586</v>
      </c>
      <c r="I479">
        <f t="shared" si="14"/>
        <v>146582</v>
      </c>
    </row>
    <row r="480" spans="1:9" x14ac:dyDescent="0.3">
      <c r="A480">
        <f t="shared" si="15"/>
        <v>146587</v>
      </c>
      <c r="B480">
        <v>475</v>
      </c>
      <c r="C480" t="s">
        <v>869</v>
      </c>
      <c r="D480" t="s">
        <v>25</v>
      </c>
      <c r="E480" t="s">
        <v>26</v>
      </c>
      <c r="F480" t="s">
        <v>11600</v>
      </c>
      <c r="G480" t="s">
        <v>817</v>
      </c>
      <c r="H480" s="1">
        <v>39181</v>
      </c>
      <c r="I480">
        <f t="shared" si="14"/>
        <v>146587</v>
      </c>
    </row>
    <row r="481" spans="1:9" x14ac:dyDescent="0.3">
      <c r="A481">
        <f t="shared" si="15"/>
        <v>146649</v>
      </c>
      <c r="B481">
        <v>476</v>
      </c>
      <c r="C481" t="s">
        <v>28599</v>
      </c>
      <c r="D481" t="s">
        <v>25</v>
      </c>
      <c r="E481" t="s">
        <v>80</v>
      </c>
      <c r="F481" t="s">
        <v>28833</v>
      </c>
      <c r="G481" t="s">
        <v>817</v>
      </c>
      <c r="H481" s="1">
        <v>42686</v>
      </c>
      <c r="I481">
        <f t="shared" si="14"/>
        <v>146649</v>
      </c>
    </row>
    <row r="482" spans="1:9" x14ac:dyDescent="0.3">
      <c r="A482">
        <f t="shared" si="15"/>
        <v>146650</v>
      </c>
      <c r="B482">
        <v>477</v>
      </c>
      <c r="C482" t="s">
        <v>831</v>
      </c>
      <c r="D482" t="s">
        <v>25</v>
      </c>
      <c r="E482" t="s">
        <v>80</v>
      </c>
      <c r="F482" t="s">
        <v>11601</v>
      </c>
      <c r="G482" t="s">
        <v>817</v>
      </c>
      <c r="H482" s="1">
        <v>38100</v>
      </c>
      <c r="I482">
        <f t="shared" si="14"/>
        <v>146650</v>
      </c>
    </row>
    <row r="483" spans="1:9" x14ac:dyDescent="0.3">
      <c r="A483">
        <f t="shared" si="15"/>
        <v>146663</v>
      </c>
      <c r="B483">
        <v>478</v>
      </c>
      <c r="C483" t="s">
        <v>798</v>
      </c>
      <c r="D483" t="s">
        <v>25</v>
      </c>
      <c r="E483" t="s">
        <v>80</v>
      </c>
      <c r="F483" t="s">
        <v>11602</v>
      </c>
      <c r="G483" t="s">
        <v>817</v>
      </c>
      <c r="H483" s="1">
        <v>38731</v>
      </c>
      <c r="I483">
        <f t="shared" si="14"/>
        <v>146663</v>
      </c>
    </row>
    <row r="484" spans="1:9" x14ac:dyDescent="0.3">
      <c r="A484">
        <f t="shared" si="15"/>
        <v>146667</v>
      </c>
      <c r="B484">
        <v>479</v>
      </c>
      <c r="C484" t="s">
        <v>1113</v>
      </c>
      <c r="D484" t="s">
        <v>25</v>
      </c>
      <c r="E484" t="s">
        <v>80</v>
      </c>
      <c r="F484" t="s">
        <v>11603</v>
      </c>
      <c r="G484" t="s">
        <v>817</v>
      </c>
      <c r="H484" s="1">
        <v>38957</v>
      </c>
      <c r="I484">
        <f t="shared" si="14"/>
        <v>146667</v>
      </c>
    </row>
    <row r="485" spans="1:9" x14ac:dyDescent="0.3">
      <c r="A485">
        <f t="shared" si="15"/>
        <v>146713</v>
      </c>
      <c r="B485">
        <v>480</v>
      </c>
      <c r="C485" t="s">
        <v>1123</v>
      </c>
      <c r="D485" t="s">
        <v>25</v>
      </c>
      <c r="E485" t="s">
        <v>26</v>
      </c>
      <c r="F485" t="s">
        <v>11604</v>
      </c>
      <c r="G485" t="s">
        <v>817</v>
      </c>
      <c r="H485" s="1">
        <v>38033</v>
      </c>
      <c r="I485">
        <f t="shared" si="14"/>
        <v>146713</v>
      </c>
    </row>
    <row r="486" spans="1:9" x14ac:dyDescent="0.3">
      <c r="A486">
        <f t="shared" si="15"/>
        <v>146713</v>
      </c>
      <c r="B486">
        <v>480</v>
      </c>
      <c r="C486" t="s">
        <v>851</v>
      </c>
      <c r="D486" t="s">
        <v>25</v>
      </c>
      <c r="E486" t="s">
        <v>80</v>
      </c>
      <c r="F486" t="s">
        <v>11604</v>
      </c>
      <c r="G486" t="s">
        <v>817</v>
      </c>
      <c r="H486" s="1">
        <v>38598</v>
      </c>
      <c r="I486">
        <f t="shared" si="14"/>
        <v>146713</v>
      </c>
    </row>
    <row r="487" spans="1:9" x14ac:dyDescent="0.3">
      <c r="A487">
        <f t="shared" si="15"/>
        <v>146717</v>
      </c>
      <c r="B487">
        <v>482</v>
      </c>
      <c r="C487" t="s">
        <v>780</v>
      </c>
      <c r="D487" t="s">
        <v>25</v>
      </c>
      <c r="E487" t="s">
        <v>203</v>
      </c>
      <c r="F487" t="s">
        <v>10475</v>
      </c>
      <c r="G487" t="s">
        <v>817</v>
      </c>
      <c r="H487" s="1">
        <v>41254</v>
      </c>
      <c r="I487">
        <f t="shared" si="14"/>
        <v>146717</v>
      </c>
    </row>
    <row r="488" spans="1:9" x14ac:dyDescent="0.3">
      <c r="A488">
        <f t="shared" si="15"/>
        <v>146729</v>
      </c>
      <c r="B488">
        <v>483</v>
      </c>
      <c r="C488" t="s">
        <v>1084</v>
      </c>
      <c r="D488" t="s">
        <v>25</v>
      </c>
      <c r="E488" t="s">
        <v>26</v>
      </c>
      <c r="F488" t="s">
        <v>11605</v>
      </c>
      <c r="G488" t="s">
        <v>817</v>
      </c>
      <c r="H488" s="1">
        <v>38100</v>
      </c>
      <c r="I488">
        <f t="shared" si="14"/>
        <v>146729</v>
      </c>
    </row>
    <row r="489" spans="1:9" x14ac:dyDescent="0.3">
      <c r="A489">
        <f t="shared" si="15"/>
        <v>146733</v>
      </c>
      <c r="B489">
        <v>484</v>
      </c>
      <c r="C489" t="s">
        <v>1158</v>
      </c>
      <c r="D489" t="s">
        <v>25</v>
      </c>
      <c r="E489" t="s">
        <v>41</v>
      </c>
      <c r="F489" t="s">
        <v>11606</v>
      </c>
      <c r="G489" t="s">
        <v>817</v>
      </c>
      <c r="H489" s="1">
        <v>38519</v>
      </c>
      <c r="I489">
        <f t="shared" si="14"/>
        <v>146733</v>
      </c>
    </row>
    <row r="490" spans="1:9" x14ac:dyDescent="0.3">
      <c r="A490">
        <f t="shared" si="15"/>
        <v>146760</v>
      </c>
      <c r="B490">
        <v>485</v>
      </c>
      <c r="C490" t="s">
        <v>1073</v>
      </c>
      <c r="D490" t="s">
        <v>25</v>
      </c>
      <c r="E490" t="s">
        <v>203</v>
      </c>
      <c r="F490" t="s">
        <v>11607</v>
      </c>
      <c r="G490" t="s">
        <v>817</v>
      </c>
      <c r="H490" s="1">
        <v>38156</v>
      </c>
      <c r="I490">
        <f t="shared" si="14"/>
        <v>146760</v>
      </c>
    </row>
    <row r="491" spans="1:9" x14ac:dyDescent="0.3">
      <c r="A491">
        <f t="shared" si="15"/>
        <v>146795</v>
      </c>
      <c r="B491">
        <v>486</v>
      </c>
      <c r="C491" t="s">
        <v>1388</v>
      </c>
      <c r="D491" t="s">
        <v>25</v>
      </c>
      <c r="E491" t="s">
        <v>29</v>
      </c>
      <c r="F491" t="s">
        <v>11608</v>
      </c>
      <c r="G491" t="s">
        <v>817</v>
      </c>
      <c r="H491" s="1">
        <v>38450</v>
      </c>
      <c r="I491">
        <f t="shared" si="14"/>
        <v>146795</v>
      </c>
    </row>
    <row r="492" spans="1:9" x14ac:dyDescent="0.3">
      <c r="A492">
        <f t="shared" si="15"/>
        <v>146810</v>
      </c>
      <c r="B492">
        <v>487</v>
      </c>
      <c r="C492" t="s">
        <v>1268</v>
      </c>
      <c r="D492" t="s">
        <v>25</v>
      </c>
      <c r="E492" t="s">
        <v>26</v>
      </c>
      <c r="F492" t="s">
        <v>11609</v>
      </c>
      <c r="G492" t="s">
        <v>817</v>
      </c>
      <c r="H492" s="1">
        <v>39334</v>
      </c>
      <c r="I492">
        <f t="shared" si="14"/>
        <v>146810</v>
      </c>
    </row>
    <row r="493" spans="1:9" x14ac:dyDescent="0.3">
      <c r="A493">
        <f t="shared" si="15"/>
        <v>146837</v>
      </c>
      <c r="B493">
        <v>488</v>
      </c>
      <c r="C493" t="s">
        <v>968</v>
      </c>
      <c r="D493" t="s">
        <v>25</v>
      </c>
      <c r="E493" t="s">
        <v>80</v>
      </c>
      <c r="F493" t="s">
        <v>11610</v>
      </c>
      <c r="G493" t="s">
        <v>817</v>
      </c>
      <c r="H493" s="1">
        <v>38694</v>
      </c>
      <c r="I493">
        <f t="shared" si="14"/>
        <v>146837</v>
      </c>
    </row>
    <row r="494" spans="1:9" x14ac:dyDescent="0.3">
      <c r="A494">
        <f t="shared" si="15"/>
        <v>146849</v>
      </c>
      <c r="B494">
        <v>489</v>
      </c>
      <c r="C494" t="s">
        <v>508</v>
      </c>
      <c r="D494" t="s">
        <v>25</v>
      </c>
      <c r="E494" t="s">
        <v>29</v>
      </c>
      <c r="F494" t="s">
        <v>11611</v>
      </c>
      <c r="G494" t="s">
        <v>817</v>
      </c>
      <c r="H494" s="1">
        <v>38543</v>
      </c>
      <c r="I494">
        <f t="shared" si="14"/>
        <v>146849</v>
      </c>
    </row>
    <row r="495" spans="1:9" x14ac:dyDescent="0.3">
      <c r="A495">
        <f t="shared" si="15"/>
        <v>146862</v>
      </c>
      <c r="B495">
        <v>490</v>
      </c>
      <c r="C495" t="s">
        <v>883</v>
      </c>
      <c r="D495" t="s">
        <v>25</v>
      </c>
      <c r="E495" t="s">
        <v>26</v>
      </c>
      <c r="F495" t="s">
        <v>11612</v>
      </c>
      <c r="G495" t="s">
        <v>817</v>
      </c>
      <c r="H495" s="1">
        <v>38991</v>
      </c>
      <c r="I495">
        <f t="shared" si="14"/>
        <v>146862</v>
      </c>
    </row>
    <row r="496" spans="1:9" x14ac:dyDescent="0.3">
      <c r="A496">
        <f t="shared" si="15"/>
        <v>146872</v>
      </c>
      <c r="B496">
        <v>491</v>
      </c>
      <c r="C496" t="s">
        <v>28765</v>
      </c>
      <c r="D496" t="s">
        <v>25</v>
      </c>
      <c r="E496" t="s">
        <v>33</v>
      </c>
      <c r="F496" t="s">
        <v>29006</v>
      </c>
      <c r="G496" t="s">
        <v>817</v>
      </c>
      <c r="H496" s="1">
        <v>42706</v>
      </c>
      <c r="I496">
        <f t="shared" si="14"/>
        <v>146872</v>
      </c>
    </row>
    <row r="497" spans="1:9" x14ac:dyDescent="0.3">
      <c r="A497">
        <f t="shared" si="15"/>
        <v>146884</v>
      </c>
      <c r="B497">
        <v>492</v>
      </c>
      <c r="C497" t="s">
        <v>1060</v>
      </c>
      <c r="D497" t="s">
        <v>25</v>
      </c>
      <c r="E497" t="s">
        <v>41</v>
      </c>
      <c r="F497" t="s">
        <v>11613</v>
      </c>
      <c r="G497" t="s">
        <v>817</v>
      </c>
      <c r="H497" s="1">
        <v>37968</v>
      </c>
      <c r="I497">
        <f t="shared" si="14"/>
        <v>146884</v>
      </c>
    </row>
    <row r="498" spans="1:9" x14ac:dyDescent="0.3">
      <c r="A498">
        <f t="shared" si="15"/>
        <v>146893</v>
      </c>
      <c r="B498">
        <v>493</v>
      </c>
      <c r="C498" t="s">
        <v>1048</v>
      </c>
      <c r="D498" t="s">
        <v>25</v>
      </c>
      <c r="E498" t="s">
        <v>145</v>
      </c>
      <c r="F498" t="s">
        <v>11614</v>
      </c>
      <c r="G498" t="s">
        <v>817</v>
      </c>
      <c r="H498" s="1">
        <v>40202</v>
      </c>
      <c r="I498">
        <f t="shared" si="14"/>
        <v>146893</v>
      </c>
    </row>
    <row r="499" spans="1:9" x14ac:dyDescent="0.3">
      <c r="A499">
        <f t="shared" si="15"/>
        <v>146898</v>
      </c>
      <c r="B499">
        <v>494</v>
      </c>
      <c r="C499" t="s">
        <v>1209</v>
      </c>
      <c r="D499" t="s">
        <v>25</v>
      </c>
      <c r="E499" t="s">
        <v>26</v>
      </c>
      <c r="F499" t="s">
        <v>11615</v>
      </c>
      <c r="G499" t="s">
        <v>817</v>
      </c>
      <c r="H499" s="1">
        <v>38511</v>
      </c>
      <c r="I499">
        <f t="shared" si="14"/>
        <v>146898</v>
      </c>
    </row>
    <row r="500" spans="1:9" x14ac:dyDescent="0.3">
      <c r="A500">
        <f t="shared" si="15"/>
        <v>146901</v>
      </c>
      <c r="B500">
        <v>495</v>
      </c>
      <c r="C500" t="s">
        <v>863</v>
      </c>
      <c r="D500" t="s">
        <v>25</v>
      </c>
      <c r="E500" t="s">
        <v>41</v>
      </c>
      <c r="F500" t="s">
        <v>11616</v>
      </c>
      <c r="G500" t="s">
        <v>817</v>
      </c>
      <c r="H500" s="1">
        <v>38517</v>
      </c>
      <c r="I500">
        <f t="shared" si="14"/>
        <v>146901</v>
      </c>
    </row>
    <row r="501" spans="1:9" x14ac:dyDescent="0.3">
      <c r="A501">
        <f t="shared" si="15"/>
        <v>146928</v>
      </c>
      <c r="B501">
        <v>496</v>
      </c>
      <c r="C501" t="s">
        <v>827</v>
      </c>
      <c r="D501" t="s">
        <v>25</v>
      </c>
      <c r="E501" t="s">
        <v>33</v>
      </c>
      <c r="F501" t="s">
        <v>11617</v>
      </c>
      <c r="G501" t="s">
        <v>817</v>
      </c>
      <c r="H501" s="1">
        <v>38523</v>
      </c>
      <c r="I501">
        <f t="shared" si="14"/>
        <v>146928</v>
      </c>
    </row>
    <row r="502" spans="1:9" x14ac:dyDescent="0.3">
      <c r="A502">
        <f t="shared" si="15"/>
        <v>146962</v>
      </c>
      <c r="B502">
        <v>497</v>
      </c>
      <c r="C502" t="s">
        <v>905</v>
      </c>
      <c r="D502" t="s">
        <v>25</v>
      </c>
      <c r="E502" t="s">
        <v>26</v>
      </c>
      <c r="F502" t="s">
        <v>11618</v>
      </c>
      <c r="G502" t="s">
        <v>817</v>
      </c>
      <c r="H502" s="1">
        <v>38488</v>
      </c>
      <c r="I502">
        <f t="shared" si="14"/>
        <v>146962</v>
      </c>
    </row>
    <row r="503" spans="1:9" x14ac:dyDescent="0.3">
      <c r="A503">
        <f t="shared" si="15"/>
        <v>146983</v>
      </c>
      <c r="B503">
        <v>498</v>
      </c>
      <c r="C503" t="s">
        <v>1118</v>
      </c>
      <c r="D503" t="s">
        <v>25</v>
      </c>
      <c r="E503" t="s">
        <v>26</v>
      </c>
      <c r="F503" t="s">
        <v>11619</v>
      </c>
      <c r="G503" t="s">
        <v>817</v>
      </c>
      <c r="H503" s="1">
        <v>39024</v>
      </c>
      <c r="I503">
        <f t="shared" si="14"/>
        <v>146983</v>
      </c>
    </row>
    <row r="504" spans="1:9" x14ac:dyDescent="0.3">
      <c r="A504">
        <f t="shared" si="15"/>
        <v>146997</v>
      </c>
      <c r="B504">
        <v>499</v>
      </c>
      <c r="C504" t="s">
        <v>915</v>
      </c>
      <c r="D504" t="s">
        <v>25</v>
      </c>
      <c r="E504" t="s">
        <v>80</v>
      </c>
      <c r="F504" t="s">
        <v>11620</v>
      </c>
      <c r="G504" t="s">
        <v>817</v>
      </c>
      <c r="H504" s="1">
        <v>38425</v>
      </c>
      <c r="I504">
        <f t="shared" si="14"/>
        <v>146997</v>
      </c>
    </row>
    <row r="505" spans="1:9" x14ac:dyDescent="0.3">
      <c r="A505">
        <f t="shared" si="15"/>
        <v>146997</v>
      </c>
      <c r="B505">
        <v>499</v>
      </c>
      <c r="C505" t="s">
        <v>27761</v>
      </c>
      <c r="D505" t="s">
        <v>25</v>
      </c>
      <c r="E505" t="s">
        <v>37</v>
      </c>
      <c r="F505" t="s">
        <v>11620</v>
      </c>
      <c r="G505" t="s">
        <v>817</v>
      </c>
      <c r="H505" s="1">
        <v>42495</v>
      </c>
      <c r="I505">
        <f t="shared" si="14"/>
        <v>146997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147013</v>
      </c>
      <c r="B507" t="s">
        <v>1033</v>
      </c>
      <c r="C507" t="s">
        <v>1431</v>
      </c>
      <c r="D507" t="s">
        <v>25</v>
      </c>
      <c r="E507" t="s">
        <v>26</v>
      </c>
      <c r="F507" t="s">
        <v>11621</v>
      </c>
      <c r="G507" t="s">
        <v>817</v>
      </c>
      <c r="H507" s="1">
        <v>39179</v>
      </c>
      <c r="I507">
        <f t="shared" si="14"/>
        <v>147013</v>
      </c>
    </row>
    <row r="508" spans="1:9" x14ac:dyDescent="0.3">
      <c r="A508">
        <f t="shared" si="15"/>
        <v>147040</v>
      </c>
      <c r="B508">
        <v>502</v>
      </c>
      <c r="C508" t="s">
        <v>1246</v>
      </c>
      <c r="D508" t="s">
        <v>25</v>
      </c>
      <c r="E508" t="s">
        <v>37</v>
      </c>
      <c r="F508" t="s">
        <v>11622</v>
      </c>
      <c r="G508" t="s">
        <v>944</v>
      </c>
      <c r="H508" s="1">
        <v>38908</v>
      </c>
      <c r="I508">
        <f t="shared" si="14"/>
        <v>147040</v>
      </c>
    </row>
    <row r="509" spans="1:9" x14ac:dyDescent="0.3">
      <c r="A509">
        <f t="shared" si="15"/>
        <v>147044</v>
      </c>
      <c r="B509">
        <v>503</v>
      </c>
      <c r="C509" t="s">
        <v>980</v>
      </c>
      <c r="D509" t="s">
        <v>25</v>
      </c>
      <c r="E509" t="s">
        <v>26</v>
      </c>
      <c r="F509" t="s">
        <v>11623</v>
      </c>
      <c r="G509" t="s">
        <v>944</v>
      </c>
      <c r="H509" s="1">
        <v>39015</v>
      </c>
      <c r="I509">
        <f t="shared" si="14"/>
        <v>147044</v>
      </c>
    </row>
    <row r="510" spans="1:9" x14ac:dyDescent="0.3">
      <c r="A510">
        <f t="shared" si="15"/>
        <v>147089</v>
      </c>
      <c r="B510">
        <v>504</v>
      </c>
      <c r="C510" t="s">
        <v>1131</v>
      </c>
      <c r="D510" t="s">
        <v>25</v>
      </c>
      <c r="E510" t="s">
        <v>26</v>
      </c>
      <c r="F510" t="s">
        <v>11624</v>
      </c>
      <c r="G510" t="s">
        <v>944</v>
      </c>
      <c r="H510" s="1">
        <v>38565</v>
      </c>
      <c r="I510">
        <f t="shared" si="14"/>
        <v>147089</v>
      </c>
    </row>
    <row r="511" spans="1:9" x14ac:dyDescent="0.3">
      <c r="A511">
        <f t="shared" si="15"/>
        <v>147163</v>
      </c>
      <c r="B511">
        <v>505</v>
      </c>
      <c r="C511" t="s">
        <v>996</v>
      </c>
      <c r="D511" t="s">
        <v>25</v>
      </c>
      <c r="E511" t="s">
        <v>997</v>
      </c>
      <c r="F511" t="s">
        <v>11625</v>
      </c>
      <c r="G511" t="s">
        <v>944</v>
      </c>
      <c r="H511" s="1">
        <v>41086</v>
      </c>
      <c r="I511">
        <f t="shared" si="14"/>
        <v>147163</v>
      </c>
    </row>
    <row r="512" spans="1:9" x14ac:dyDescent="0.3">
      <c r="A512">
        <f t="shared" si="15"/>
        <v>147179</v>
      </c>
      <c r="B512">
        <v>506</v>
      </c>
      <c r="C512" t="s">
        <v>1143</v>
      </c>
      <c r="D512" t="s">
        <v>25</v>
      </c>
      <c r="E512" t="s">
        <v>1144</v>
      </c>
      <c r="F512" t="s">
        <v>11626</v>
      </c>
      <c r="G512" t="s">
        <v>944</v>
      </c>
      <c r="H512" s="1">
        <v>37968</v>
      </c>
      <c r="I512">
        <f t="shared" si="14"/>
        <v>147179</v>
      </c>
    </row>
    <row r="513" spans="1:9" x14ac:dyDescent="0.3">
      <c r="A513">
        <f t="shared" si="15"/>
        <v>147190</v>
      </c>
      <c r="B513">
        <v>507</v>
      </c>
      <c r="C513" t="s">
        <v>1036</v>
      </c>
      <c r="D513" t="s">
        <v>25</v>
      </c>
      <c r="E513" t="s">
        <v>26</v>
      </c>
      <c r="F513" t="s">
        <v>11627</v>
      </c>
      <c r="G513" t="s">
        <v>944</v>
      </c>
      <c r="H513" s="1">
        <v>38135</v>
      </c>
      <c r="I513">
        <f t="shared" si="14"/>
        <v>147190</v>
      </c>
    </row>
    <row r="514" spans="1:9" x14ac:dyDescent="0.3">
      <c r="A514">
        <f t="shared" si="15"/>
        <v>147195</v>
      </c>
      <c r="B514">
        <v>508</v>
      </c>
      <c r="C514" t="s">
        <v>1516</v>
      </c>
      <c r="D514" t="s">
        <v>25</v>
      </c>
      <c r="E514" t="s">
        <v>26</v>
      </c>
      <c r="F514" t="s">
        <v>11628</v>
      </c>
      <c r="G514" t="s">
        <v>944</v>
      </c>
      <c r="H514" s="1">
        <v>38878</v>
      </c>
      <c r="I514">
        <f t="shared" ref="I514:I577" si="16">A514</f>
        <v>147195</v>
      </c>
    </row>
    <row r="515" spans="1:9" x14ac:dyDescent="0.3">
      <c r="A515">
        <f t="shared" ref="A515:A578" si="17">(LEFT(F515)*10^5)+(MID(F515,3,2)*10^3)+RIGHT(F515,3)</f>
        <v>147200</v>
      </c>
      <c r="B515">
        <v>509</v>
      </c>
      <c r="C515" t="s">
        <v>1065</v>
      </c>
      <c r="D515" t="s">
        <v>25</v>
      </c>
      <c r="E515" t="s">
        <v>37</v>
      </c>
      <c r="F515" t="s">
        <v>11629</v>
      </c>
      <c r="G515" t="s">
        <v>944</v>
      </c>
      <c r="H515" s="1">
        <v>41311</v>
      </c>
      <c r="I515">
        <f t="shared" si="16"/>
        <v>147200</v>
      </c>
    </row>
    <row r="516" spans="1:9" x14ac:dyDescent="0.3">
      <c r="A516">
        <f t="shared" si="17"/>
        <v>147253</v>
      </c>
      <c r="B516">
        <v>510</v>
      </c>
      <c r="C516" t="s">
        <v>875</v>
      </c>
      <c r="D516" t="s">
        <v>25</v>
      </c>
      <c r="E516" t="s">
        <v>26</v>
      </c>
      <c r="F516" t="s">
        <v>11630</v>
      </c>
      <c r="G516" t="s">
        <v>944</v>
      </c>
      <c r="H516" s="1">
        <v>39031</v>
      </c>
      <c r="I516">
        <f t="shared" si="16"/>
        <v>147253</v>
      </c>
    </row>
    <row r="517" spans="1:9" x14ac:dyDescent="0.3">
      <c r="A517">
        <f t="shared" si="17"/>
        <v>147266</v>
      </c>
      <c r="B517">
        <v>511</v>
      </c>
      <c r="C517" t="s">
        <v>1014</v>
      </c>
      <c r="D517" t="s">
        <v>25</v>
      </c>
      <c r="E517" t="s">
        <v>41</v>
      </c>
      <c r="F517" t="s">
        <v>11631</v>
      </c>
      <c r="G517" t="s">
        <v>944</v>
      </c>
      <c r="H517" s="1">
        <v>38124</v>
      </c>
      <c r="I517">
        <f t="shared" si="16"/>
        <v>147266</v>
      </c>
    </row>
    <row r="518" spans="1:9" x14ac:dyDescent="0.3">
      <c r="A518">
        <f t="shared" si="17"/>
        <v>147270</v>
      </c>
      <c r="B518">
        <v>512</v>
      </c>
      <c r="C518" t="s">
        <v>626</v>
      </c>
      <c r="D518" t="s">
        <v>25</v>
      </c>
      <c r="E518" t="s">
        <v>145</v>
      </c>
      <c r="F518" t="s">
        <v>11632</v>
      </c>
      <c r="G518" t="s">
        <v>944</v>
      </c>
      <c r="H518" s="1">
        <v>42179</v>
      </c>
      <c r="I518">
        <f t="shared" si="16"/>
        <v>147270</v>
      </c>
    </row>
    <row r="519" spans="1:9" x14ac:dyDescent="0.3">
      <c r="A519">
        <f t="shared" si="17"/>
        <v>147297</v>
      </c>
      <c r="B519">
        <v>513</v>
      </c>
      <c r="C519" t="s">
        <v>1277</v>
      </c>
      <c r="D519" t="s">
        <v>25</v>
      </c>
      <c r="E519" t="s">
        <v>33</v>
      </c>
      <c r="F519" t="s">
        <v>11633</v>
      </c>
      <c r="G519" t="s">
        <v>944</v>
      </c>
      <c r="H519" s="1">
        <v>38848</v>
      </c>
      <c r="I519">
        <f t="shared" si="16"/>
        <v>147297</v>
      </c>
    </row>
    <row r="520" spans="1:9" x14ac:dyDescent="0.3">
      <c r="A520">
        <f t="shared" si="17"/>
        <v>147307</v>
      </c>
      <c r="B520">
        <v>514</v>
      </c>
      <c r="C520" t="s">
        <v>1109</v>
      </c>
      <c r="D520" t="s">
        <v>25</v>
      </c>
      <c r="E520" t="s">
        <v>26</v>
      </c>
      <c r="F520" t="s">
        <v>11634</v>
      </c>
      <c r="G520" t="s">
        <v>944</v>
      </c>
      <c r="H520" s="1">
        <v>38100</v>
      </c>
      <c r="I520">
        <f t="shared" si="16"/>
        <v>147307</v>
      </c>
    </row>
    <row r="521" spans="1:9" x14ac:dyDescent="0.3">
      <c r="A521">
        <f t="shared" si="17"/>
        <v>147319</v>
      </c>
      <c r="B521">
        <v>515</v>
      </c>
      <c r="C521" t="s">
        <v>1125</v>
      </c>
      <c r="D521" t="s">
        <v>25</v>
      </c>
      <c r="E521" t="s">
        <v>80</v>
      </c>
      <c r="F521" t="s">
        <v>10484</v>
      </c>
      <c r="G521" t="s">
        <v>944</v>
      </c>
      <c r="H521" s="1">
        <v>39227</v>
      </c>
      <c r="I521">
        <f t="shared" si="16"/>
        <v>147319</v>
      </c>
    </row>
    <row r="522" spans="1:9" x14ac:dyDescent="0.3">
      <c r="A522">
        <f t="shared" si="17"/>
        <v>147327</v>
      </c>
      <c r="B522">
        <v>516</v>
      </c>
      <c r="C522" t="s">
        <v>1016</v>
      </c>
      <c r="D522" t="s">
        <v>25</v>
      </c>
      <c r="E522" t="s">
        <v>145</v>
      </c>
      <c r="F522" t="s">
        <v>11635</v>
      </c>
      <c r="G522" t="s">
        <v>944</v>
      </c>
      <c r="H522" s="1">
        <v>39254</v>
      </c>
      <c r="I522">
        <f t="shared" si="16"/>
        <v>147327</v>
      </c>
    </row>
    <row r="523" spans="1:9" x14ac:dyDescent="0.3">
      <c r="A523">
        <f t="shared" si="17"/>
        <v>147330</v>
      </c>
      <c r="B523">
        <v>517</v>
      </c>
      <c r="C523" t="s">
        <v>1344</v>
      </c>
      <c r="D523" t="s">
        <v>25</v>
      </c>
      <c r="E523" t="s">
        <v>26</v>
      </c>
      <c r="F523" t="s">
        <v>11636</v>
      </c>
      <c r="G523" t="s">
        <v>944</v>
      </c>
      <c r="H523" s="1">
        <v>38100</v>
      </c>
      <c r="I523">
        <f t="shared" si="16"/>
        <v>147330</v>
      </c>
    </row>
    <row r="524" spans="1:9" x14ac:dyDescent="0.3">
      <c r="A524">
        <f t="shared" si="17"/>
        <v>147340</v>
      </c>
      <c r="B524">
        <v>518</v>
      </c>
      <c r="C524" t="s">
        <v>1270</v>
      </c>
      <c r="D524" t="s">
        <v>25</v>
      </c>
      <c r="E524" t="s">
        <v>26</v>
      </c>
      <c r="F524" t="s">
        <v>11637</v>
      </c>
      <c r="G524" t="s">
        <v>944</v>
      </c>
      <c r="H524" s="1">
        <v>38801</v>
      </c>
      <c r="I524">
        <f t="shared" si="16"/>
        <v>147340</v>
      </c>
    </row>
    <row r="525" spans="1:9" x14ac:dyDescent="0.3">
      <c r="A525">
        <f t="shared" si="17"/>
        <v>147355</v>
      </c>
      <c r="B525">
        <v>519</v>
      </c>
      <c r="C525" t="s">
        <v>1306</v>
      </c>
      <c r="D525" t="s">
        <v>25</v>
      </c>
      <c r="E525" t="s">
        <v>193</v>
      </c>
      <c r="F525" t="s">
        <v>11638</v>
      </c>
      <c r="G525" t="s">
        <v>944</v>
      </c>
      <c r="H525" s="1">
        <v>38539</v>
      </c>
      <c r="I525">
        <f t="shared" si="16"/>
        <v>147355</v>
      </c>
    </row>
    <row r="526" spans="1:9" x14ac:dyDescent="0.3">
      <c r="A526">
        <f t="shared" si="17"/>
        <v>147364</v>
      </c>
      <c r="B526">
        <v>520</v>
      </c>
      <c r="C526" t="s">
        <v>1056</v>
      </c>
      <c r="D526" t="s">
        <v>25</v>
      </c>
      <c r="E526" t="s">
        <v>26</v>
      </c>
      <c r="F526" t="s">
        <v>6910</v>
      </c>
      <c r="G526" t="s">
        <v>944</v>
      </c>
      <c r="H526" s="1">
        <v>40076</v>
      </c>
      <c r="I526">
        <f t="shared" si="16"/>
        <v>147364</v>
      </c>
    </row>
    <row r="527" spans="1:9" x14ac:dyDescent="0.3">
      <c r="A527">
        <f t="shared" si="17"/>
        <v>147368</v>
      </c>
      <c r="B527">
        <v>521</v>
      </c>
      <c r="C527" t="s">
        <v>917</v>
      </c>
      <c r="D527" t="s">
        <v>25</v>
      </c>
      <c r="E527" t="s">
        <v>203</v>
      </c>
      <c r="F527" t="s">
        <v>11639</v>
      </c>
      <c r="G527" t="s">
        <v>944</v>
      </c>
      <c r="H527" s="1">
        <v>38006</v>
      </c>
      <c r="I527">
        <f t="shared" si="16"/>
        <v>147368</v>
      </c>
    </row>
    <row r="528" spans="1:9" x14ac:dyDescent="0.3">
      <c r="A528">
        <f t="shared" si="17"/>
        <v>147400</v>
      </c>
      <c r="B528">
        <v>522</v>
      </c>
      <c r="C528" t="s">
        <v>887</v>
      </c>
      <c r="D528" t="s">
        <v>25</v>
      </c>
      <c r="E528" t="s">
        <v>80</v>
      </c>
      <c r="F528" t="s">
        <v>11640</v>
      </c>
      <c r="G528" t="s">
        <v>944</v>
      </c>
      <c r="H528" s="1">
        <v>38513</v>
      </c>
      <c r="I528">
        <f t="shared" si="16"/>
        <v>147400</v>
      </c>
    </row>
    <row r="529" spans="1:9" x14ac:dyDescent="0.3">
      <c r="A529">
        <f t="shared" si="17"/>
        <v>147428</v>
      </c>
      <c r="B529">
        <v>523</v>
      </c>
      <c r="C529" t="s">
        <v>1470</v>
      </c>
      <c r="D529" t="s">
        <v>25</v>
      </c>
      <c r="E529" t="s">
        <v>26</v>
      </c>
      <c r="F529" t="s">
        <v>11641</v>
      </c>
      <c r="G529" t="s">
        <v>944</v>
      </c>
      <c r="H529" s="1">
        <v>38699</v>
      </c>
      <c r="I529">
        <f t="shared" si="16"/>
        <v>147428</v>
      </c>
    </row>
    <row r="530" spans="1:9" x14ac:dyDescent="0.3">
      <c r="A530">
        <f t="shared" si="17"/>
        <v>147444</v>
      </c>
      <c r="B530">
        <v>524</v>
      </c>
      <c r="C530" t="s">
        <v>1281</v>
      </c>
      <c r="D530" t="s">
        <v>25</v>
      </c>
      <c r="E530" t="s">
        <v>80</v>
      </c>
      <c r="F530" t="s">
        <v>11642</v>
      </c>
      <c r="G530" t="s">
        <v>944</v>
      </c>
      <c r="H530" s="1">
        <v>38100</v>
      </c>
      <c r="I530">
        <f t="shared" si="16"/>
        <v>147444</v>
      </c>
    </row>
    <row r="531" spans="1:9" x14ac:dyDescent="0.3">
      <c r="A531">
        <f t="shared" si="17"/>
        <v>147478</v>
      </c>
      <c r="B531">
        <v>525</v>
      </c>
      <c r="C531" t="s">
        <v>11643</v>
      </c>
      <c r="D531" t="s">
        <v>25</v>
      </c>
      <c r="E531" t="s">
        <v>26</v>
      </c>
      <c r="F531" t="s">
        <v>11644</v>
      </c>
      <c r="G531" t="s">
        <v>944</v>
      </c>
      <c r="H531" s="1">
        <v>39503</v>
      </c>
      <c r="I531">
        <f t="shared" si="16"/>
        <v>147478</v>
      </c>
    </row>
    <row r="532" spans="1:9" x14ac:dyDescent="0.3">
      <c r="A532">
        <f t="shared" si="17"/>
        <v>147550</v>
      </c>
      <c r="B532">
        <v>526</v>
      </c>
      <c r="C532" t="s">
        <v>1025</v>
      </c>
      <c r="D532" t="s">
        <v>25</v>
      </c>
      <c r="E532" t="s">
        <v>80</v>
      </c>
      <c r="F532" t="s">
        <v>11645</v>
      </c>
      <c r="G532" t="s">
        <v>944</v>
      </c>
      <c r="H532" s="1">
        <v>39818</v>
      </c>
      <c r="I532">
        <f t="shared" si="16"/>
        <v>147550</v>
      </c>
    </row>
    <row r="533" spans="1:9" x14ac:dyDescent="0.3">
      <c r="A533">
        <f t="shared" si="17"/>
        <v>147590</v>
      </c>
      <c r="B533">
        <v>527</v>
      </c>
      <c r="C533" t="s">
        <v>1080</v>
      </c>
      <c r="D533" t="s">
        <v>25</v>
      </c>
      <c r="E533" t="s">
        <v>41</v>
      </c>
      <c r="F533" t="s">
        <v>11646</v>
      </c>
      <c r="G533" t="s">
        <v>944</v>
      </c>
      <c r="H533" s="1">
        <v>40925</v>
      </c>
      <c r="I533">
        <f t="shared" si="16"/>
        <v>147590</v>
      </c>
    </row>
    <row r="534" spans="1:9" x14ac:dyDescent="0.3">
      <c r="A534">
        <f t="shared" si="17"/>
        <v>147591</v>
      </c>
      <c r="B534">
        <v>528</v>
      </c>
      <c r="C534" t="s">
        <v>1215</v>
      </c>
      <c r="D534" t="s">
        <v>25</v>
      </c>
      <c r="E534" t="s">
        <v>41</v>
      </c>
      <c r="F534" t="s">
        <v>11647</v>
      </c>
      <c r="G534" t="s">
        <v>944</v>
      </c>
      <c r="H534" s="1">
        <v>38001</v>
      </c>
      <c r="I534">
        <f t="shared" si="16"/>
        <v>147591</v>
      </c>
    </row>
    <row r="535" spans="1:9" x14ac:dyDescent="0.3">
      <c r="A535">
        <f t="shared" si="17"/>
        <v>147602</v>
      </c>
      <c r="B535">
        <v>529</v>
      </c>
      <c r="C535" t="s">
        <v>1117</v>
      </c>
      <c r="D535" t="s">
        <v>25</v>
      </c>
      <c r="E535" t="s">
        <v>145</v>
      </c>
      <c r="F535" t="s">
        <v>27901</v>
      </c>
      <c r="G535" t="s">
        <v>944</v>
      </c>
      <c r="H535" s="1">
        <v>42464</v>
      </c>
      <c r="I535">
        <f t="shared" si="16"/>
        <v>147602</v>
      </c>
    </row>
    <row r="536" spans="1:9" x14ac:dyDescent="0.3">
      <c r="A536">
        <f t="shared" si="17"/>
        <v>147610</v>
      </c>
      <c r="B536">
        <v>530</v>
      </c>
      <c r="C536" t="s">
        <v>1258</v>
      </c>
      <c r="D536" t="s">
        <v>25</v>
      </c>
      <c r="E536" t="s">
        <v>41</v>
      </c>
      <c r="F536" t="s">
        <v>11648</v>
      </c>
      <c r="G536" t="s">
        <v>944</v>
      </c>
      <c r="H536" s="1">
        <v>39247</v>
      </c>
      <c r="I536">
        <f t="shared" si="16"/>
        <v>147610</v>
      </c>
    </row>
    <row r="537" spans="1:9" x14ac:dyDescent="0.3">
      <c r="A537">
        <f t="shared" si="17"/>
        <v>147612</v>
      </c>
      <c r="B537">
        <v>531</v>
      </c>
      <c r="C537" t="s">
        <v>692</v>
      </c>
      <c r="D537" t="s">
        <v>25</v>
      </c>
      <c r="E537" t="s">
        <v>26</v>
      </c>
      <c r="F537" t="s">
        <v>18520</v>
      </c>
      <c r="G537" t="s">
        <v>944</v>
      </c>
      <c r="H537" s="1">
        <v>42688</v>
      </c>
      <c r="I537">
        <f t="shared" si="16"/>
        <v>147612</v>
      </c>
    </row>
    <row r="538" spans="1:9" x14ac:dyDescent="0.3">
      <c r="A538">
        <f t="shared" si="17"/>
        <v>147624</v>
      </c>
      <c r="B538">
        <v>532</v>
      </c>
      <c r="C538" t="s">
        <v>820</v>
      </c>
      <c r="D538" t="s">
        <v>25</v>
      </c>
      <c r="E538" t="s">
        <v>37</v>
      </c>
      <c r="F538" t="s">
        <v>11649</v>
      </c>
      <c r="G538" t="s">
        <v>944</v>
      </c>
      <c r="H538" s="1">
        <v>41576</v>
      </c>
      <c r="I538">
        <f t="shared" si="16"/>
        <v>147624</v>
      </c>
    </row>
    <row r="539" spans="1:9" x14ac:dyDescent="0.3">
      <c r="A539">
        <f t="shared" si="17"/>
        <v>147626</v>
      </c>
      <c r="B539">
        <v>533</v>
      </c>
      <c r="C539" t="s">
        <v>1107</v>
      </c>
      <c r="D539" t="s">
        <v>25</v>
      </c>
      <c r="E539" t="s">
        <v>33</v>
      </c>
      <c r="F539" t="s">
        <v>11650</v>
      </c>
      <c r="G539" t="s">
        <v>944</v>
      </c>
      <c r="H539" s="1">
        <v>42260</v>
      </c>
      <c r="I539">
        <f t="shared" si="16"/>
        <v>147626</v>
      </c>
    </row>
    <row r="540" spans="1:9" x14ac:dyDescent="0.3">
      <c r="A540">
        <f t="shared" si="17"/>
        <v>147628</v>
      </c>
      <c r="B540">
        <v>534</v>
      </c>
      <c r="C540" t="s">
        <v>1137</v>
      </c>
      <c r="D540" t="s">
        <v>25</v>
      </c>
      <c r="E540" t="s">
        <v>37</v>
      </c>
      <c r="F540" t="s">
        <v>11651</v>
      </c>
      <c r="G540" t="s">
        <v>944</v>
      </c>
      <c r="H540" s="1">
        <v>39393</v>
      </c>
      <c r="I540">
        <f t="shared" si="16"/>
        <v>147628</v>
      </c>
    </row>
    <row r="541" spans="1:9" x14ac:dyDescent="0.3">
      <c r="A541">
        <f t="shared" si="17"/>
        <v>147671</v>
      </c>
      <c r="B541">
        <v>535</v>
      </c>
      <c r="C541" t="s">
        <v>962</v>
      </c>
      <c r="D541" t="s">
        <v>25</v>
      </c>
      <c r="E541" t="s">
        <v>41</v>
      </c>
      <c r="F541" t="s">
        <v>11652</v>
      </c>
      <c r="G541" t="s">
        <v>944</v>
      </c>
      <c r="H541" s="1">
        <v>39130</v>
      </c>
      <c r="I541">
        <f t="shared" si="16"/>
        <v>147671</v>
      </c>
    </row>
    <row r="542" spans="1:9" x14ac:dyDescent="0.3">
      <c r="A542">
        <f t="shared" si="17"/>
        <v>147674</v>
      </c>
      <c r="B542">
        <v>536</v>
      </c>
      <c r="C542" t="s">
        <v>1095</v>
      </c>
      <c r="D542" t="s">
        <v>25</v>
      </c>
      <c r="E542" t="s">
        <v>26</v>
      </c>
      <c r="F542" t="s">
        <v>11653</v>
      </c>
      <c r="G542" t="s">
        <v>944</v>
      </c>
      <c r="H542" s="1">
        <v>38753</v>
      </c>
      <c r="I542">
        <f t="shared" si="16"/>
        <v>147674</v>
      </c>
    </row>
    <row r="543" spans="1:9" x14ac:dyDescent="0.3">
      <c r="A543">
        <f t="shared" si="17"/>
        <v>147678</v>
      </c>
      <c r="B543">
        <v>537</v>
      </c>
      <c r="C543" t="s">
        <v>693</v>
      </c>
      <c r="D543" t="s">
        <v>25</v>
      </c>
      <c r="E543" t="s">
        <v>80</v>
      </c>
      <c r="F543" t="s">
        <v>11654</v>
      </c>
      <c r="G543" t="s">
        <v>944</v>
      </c>
      <c r="H543" s="1">
        <v>38041</v>
      </c>
      <c r="I543">
        <f t="shared" si="16"/>
        <v>147678</v>
      </c>
    </row>
    <row r="544" spans="1:9" x14ac:dyDescent="0.3">
      <c r="A544">
        <f t="shared" si="17"/>
        <v>147697</v>
      </c>
      <c r="B544">
        <v>538</v>
      </c>
      <c r="C544" t="s">
        <v>1176</v>
      </c>
      <c r="D544" t="s">
        <v>25</v>
      </c>
      <c r="E544" t="s">
        <v>26</v>
      </c>
      <c r="F544" t="s">
        <v>11655</v>
      </c>
      <c r="G544" t="s">
        <v>944</v>
      </c>
      <c r="H544" s="1">
        <v>38100</v>
      </c>
      <c r="I544">
        <f t="shared" si="16"/>
        <v>147697</v>
      </c>
    </row>
    <row r="545" spans="1:9" x14ac:dyDescent="0.3">
      <c r="A545">
        <f t="shared" si="17"/>
        <v>147717</v>
      </c>
      <c r="B545">
        <v>539</v>
      </c>
      <c r="C545" t="s">
        <v>1044</v>
      </c>
      <c r="D545" t="s">
        <v>25</v>
      </c>
      <c r="E545" t="s">
        <v>41</v>
      </c>
      <c r="F545" t="s">
        <v>11656</v>
      </c>
      <c r="G545" t="s">
        <v>944</v>
      </c>
      <c r="H545" s="1">
        <v>39086</v>
      </c>
      <c r="I545">
        <f t="shared" si="16"/>
        <v>147717</v>
      </c>
    </row>
    <row r="546" spans="1:9" x14ac:dyDescent="0.3">
      <c r="A546">
        <f t="shared" si="17"/>
        <v>147755</v>
      </c>
      <c r="B546">
        <v>540</v>
      </c>
      <c r="C546" t="s">
        <v>1127</v>
      </c>
      <c r="D546" t="s">
        <v>25</v>
      </c>
      <c r="E546" t="s">
        <v>26</v>
      </c>
      <c r="F546" t="s">
        <v>11657</v>
      </c>
      <c r="G546" t="s">
        <v>944</v>
      </c>
      <c r="H546" s="1">
        <v>42073</v>
      </c>
      <c r="I546">
        <f t="shared" si="16"/>
        <v>147755</v>
      </c>
    </row>
    <row r="547" spans="1:9" x14ac:dyDescent="0.3">
      <c r="A547">
        <f t="shared" si="17"/>
        <v>147774</v>
      </c>
      <c r="B547">
        <v>541</v>
      </c>
      <c r="C547" t="s">
        <v>684</v>
      </c>
      <c r="D547" t="s">
        <v>25</v>
      </c>
      <c r="E547" t="s">
        <v>281</v>
      </c>
      <c r="F547" t="s">
        <v>11658</v>
      </c>
      <c r="G547" t="s">
        <v>944</v>
      </c>
      <c r="H547" s="1">
        <v>38027</v>
      </c>
      <c r="I547">
        <f t="shared" si="16"/>
        <v>147774</v>
      </c>
    </row>
    <row r="548" spans="1:9" x14ac:dyDescent="0.3">
      <c r="A548">
        <f t="shared" si="17"/>
        <v>147811</v>
      </c>
      <c r="B548">
        <v>542</v>
      </c>
      <c r="C548" t="s">
        <v>1398</v>
      </c>
      <c r="D548" t="s">
        <v>25</v>
      </c>
      <c r="E548" t="s">
        <v>26</v>
      </c>
      <c r="F548" t="s">
        <v>11659</v>
      </c>
      <c r="G548" t="s">
        <v>944</v>
      </c>
      <c r="H548" s="1">
        <v>40688</v>
      </c>
      <c r="I548">
        <f t="shared" si="16"/>
        <v>147811</v>
      </c>
    </row>
    <row r="549" spans="1:9" x14ac:dyDescent="0.3">
      <c r="A549">
        <f t="shared" si="17"/>
        <v>147837</v>
      </c>
      <c r="B549">
        <v>543</v>
      </c>
      <c r="C549" t="s">
        <v>1272</v>
      </c>
      <c r="D549" t="s">
        <v>25</v>
      </c>
      <c r="E549" t="s">
        <v>26</v>
      </c>
      <c r="F549" t="s">
        <v>11660</v>
      </c>
      <c r="G549" t="s">
        <v>944</v>
      </c>
      <c r="H549" s="1">
        <v>42017</v>
      </c>
      <c r="I549">
        <f t="shared" si="16"/>
        <v>147837</v>
      </c>
    </row>
    <row r="550" spans="1:9" x14ac:dyDescent="0.3">
      <c r="A550">
        <f t="shared" si="17"/>
        <v>147850</v>
      </c>
      <c r="B550">
        <v>544</v>
      </c>
      <c r="C550" t="s">
        <v>746</v>
      </c>
      <c r="D550" t="s">
        <v>25</v>
      </c>
      <c r="E550" t="s">
        <v>80</v>
      </c>
      <c r="F550" t="s">
        <v>11661</v>
      </c>
      <c r="G550" t="s">
        <v>944</v>
      </c>
      <c r="H550" s="1">
        <v>38763</v>
      </c>
      <c r="I550">
        <f t="shared" si="16"/>
        <v>147850</v>
      </c>
    </row>
    <row r="551" spans="1:9" x14ac:dyDescent="0.3">
      <c r="A551">
        <f t="shared" si="17"/>
        <v>147866</v>
      </c>
      <c r="B551">
        <v>545</v>
      </c>
      <c r="C551" t="s">
        <v>865</v>
      </c>
      <c r="D551" t="s">
        <v>25</v>
      </c>
      <c r="E551" t="s">
        <v>26</v>
      </c>
      <c r="F551" t="s">
        <v>11662</v>
      </c>
      <c r="G551" t="s">
        <v>944</v>
      </c>
      <c r="H551" s="1">
        <v>40891</v>
      </c>
      <c r="I551">
        <f t="shared" si="16"/>
        <v>147866</v>
      </c>
    </row>
    <row r="552" spans="1:9" x14ac:dyDescent="0.3">
      <c r="A552">
        <f t="shared" si="17"/>
        <v>147889</v>
      </c>
      <c r="B552">
        <v>546</v>
      </c>
      <c r="C552" t="s">
        <v>1191</v>
      </c>
      <c r="D552" t="s">
        <v>25</v>
      </c>
      <c r="E552" t="s">
        <v>26</v>
      </c>
      <c r="F552" t="s">
        <v>11663</v>
      </c>
      <c r="G552" t="s">
        <v>944</v>
      </c>
      <c r="H552" s="1">
        <v>38199</v>
      </c>
      <c r="I552">
        <f t="shared" si="16"/>
        <v>147889</v>
      </c>
    </row>
    <row r="553" spans="1:9" x14ac:dyDescent="0.3">
      <c r="A553">
        <f t="shared" si="17"/>
        <v>147890</v>
      </c>
      <c r="B553">
        <v>547</v>
      </c>
      <c r="C553" t="s">
        <v>1330</v>
      </c>
      <c r="D553" t="s">
        <v>25</v>
      </c>
      <c r="E553" t="s">
        <v>26</v>
      </c>
      <c r="F553" t="s">
        <v>11664</v>
      </c>
      <c r="G553" t="s">
        <v>944</v>
      </c>
      <c r="H553" s="1">
        <v>38854</v>
      </c>
      <c r="I553">
        <f t="shared" si="16"/>
        <v>147890</v>
      </c>
    </row>
    <row r="554" spans="1:9" x14ac:dyDescent="0.3">
      <c r="A554">
        <f t="shared" si="17"/>
        <v>147984</v>
      </c>
      <c r="B554">
        <v>548</v>
      </c>
      <c r="C554" t="s">
        <v>28361</v>
      </c>
      <c r="D554" t="s">
        <v>25</v>
      </c>
      <c r="E554" t="s">
        <v>28362</v>
      </c>
      <c r="F554" t="s">
        <v>28394</v>
      </c>
      <c r="G554" t="s">
        <v>944</v>
      </c>
      <c r="H554" s="1">
        <v>42604</v>
      </c>
      <c r="I554">
        <f t="shared" si="16"/>
        <v>147984</v>
      </c>
    </row>
    <row r="555" spans="1:9" x14ac:dyDescent="0.3">
      <c r="A555">
        <f t="shared" si="17"/>
        <v>148011</v>
      </c>
      <c r="B555">
        <v>549</v>
      </c>
      <c r="C555" t="s">
        <v>1154</v>
      </c>
      <c r="D555" t="s">
        <v>25</v>
      </c>
      <c r="E555" t="s">
        <v>80</v>
      </c>
      <c r="F555" t="s">
        <v>11665</v>
      </c>
      <c r="G555" t="s">
        <v>944</v>
      </c>
      <c r="H555" s="1">
        <v>39152</v>
      </c>
      <c r="I555">
        <f t="shared" si="16"/>
        <v>148011</v>
      </c>
    </row>
    <row r="556" spans="1:9" x14ac:dyDescent="0.3">
      <c r="A556">
        <f t="shared" si="17"/>
        <v>148012</v>
      </c>
      <c r="B556">
        <v>550</v>
      </c>
      <c r="C556" t="s">
        <v>1160</v>
      </c>
      <c r="D556" t="s">
        <v>25</v>
      </c>
      <c r="E556" t="s">
        <v>26</v>
      </c>
      <c r="F556" t="s">
        <v>11666</v>
      </c>
      <c r="G556" t="s">
        <v>944</v>
      </c>
      <c r="H556" s="1">
        <v>38016</v>
      </c>
      <c r="I556">
        <f t="shared" si="16"/>
        <v>148012</v>
      </c>
    </row>
    <row r="557" spans="1:9" x14ac:dyDescent="0.3">
      <c r="A557">
        <f t="shared" si="17"/>
        <v>148019</v>
      </c>
      <c r="B557">
        <v>551</v>
      </c>
      <c r="C557" t="s">
        <v>1034</v>
      </c>
      <c r="D557" t="s">
        <v>25</v>
      </c>
      <c r="E557" t="s">
        <v>47</v>
      </c>
      <c r="F557" t="s">
        <v>6924</v>
      </c>
      <c r="G557" t="s">
        <v>944</v>
      </c>
      <c r="H557" s="1">
        <v>38135</v>
      </c>
      <c r="I557">
        <f t="shared" si="16"/>
        <v>148019</v>
      </c>
    </row>
    <row r="558" spans="1:9" x14ac:dyDescent="0.3">
      <c r="A558">
        <f t="shared" si="17"/>
        <v>148020</v>
      </c>
      <c r="B558">
        <v>552</v>
      </c>
      <c r="C558" t="s">
        <v>1042</v>
      </c>
      <c r="D558" t="s">
        <v>25</v>
      </c>
      <c r="E558" t="s">
        <v>410</v>
      </c>
      <c r="F558" t="s">
        <v>11667</v>
      </c>
      <c r="G558" t="s">
        <v>944</v>
      </c>
      <c r="H558" s="1">
        <v>39978</v>
      </c>
      <c r="I558">
        <f t="shared" si="16"/>
        <v>148020</v>
      </c>
    </row>
    <row r="559" spans="1:9" x14ac:dyDescent="0.3">
      <c r="A559">
        <f t="shared" si="17"/>
        <v>148034</v>
      </c>
      <c r="B559">
        <v>553</v>
      </c>
      <c r="C559" t="s">
        <v>1201</v>
      </c>
      <c r="D559" t="s">
        <v>25</v>
      </c>
      <c r="E559" t="s">
        <v>26</v>
      </c>
      <c r="F559" t="s">
        <v>11668</v>
      </c>
      <c r="G559" t="s">
        <v>944</v>
      </c>
      <c r="H559" s="1">
        <v>38411</v>
      </c>
      <c r="I559">
        <f t="shared" si="16"/>
        <v>148034</v>
      </c>
    </row>
    <row r="560" spans="1:9" x14ac:dyDescent="0.3">
      <c r="A560">
        <f t="shared" si="17"/>
        <v>148042</v>
      </c>
      <c r="B560">
        <v>554</v>
      </c>
      <c r="C560" t="s">
        <v>1302</v>
      </c>
      <c r="D560" t="s">
        <v>25</v>
      </c>
      <c r="E560" t="s">
        <v>37</v>
      </c>
      <c r="F560" t="s">
        <v>11669</v>
      </c>
      <c r="G560" t="s">
        <v>944</v>
      </c>
      <c r="H560" s="1">
        <v>38558</v>
      </c>
      <c r="I560">
        <f t="shared" si="16"/>
        <v>148042</v>
      </c>
    </row>
    <row r="561" spans="1:9" x14ac:dyDescent="0.3">
      <c r="A561">
        <f t="shared" si="17"/>
        <v>148063</v>
      </c>
      <c r="B561">
        <v>555</v>
      </c>
      <c r="C561" t="s">
        <v>28720</v>
      </c>
      <c r="D561" t="s">
        <v>25</v>
      </c>
      <c r="E561" t="s">
        <v>26</v>
      </c>
      <c r="F561" t="s">
        <v>29008</v>
      </c>
      <c r="G561" t="s">
        <v>944</v>
      </c>
      <c r="H561" s="1">
        <v>42710</v>
      </c>
      <c r="I561">
        <f t="shared" si="16"/>
        <v>148063</v>
      </c>
    </row>
    <row r="562" spans="1:9" x14ac:dyDescent="0.3">
      <c r="A562">
        <f t="shared" si="17"/>
        <v>148099</v>
      </c>
      <c r="B562">
        <v>556</v>
      </c>
      <c r="C562" t="s">
        <v>1709</v>
      </c>
      <c r="D562" t="s">
        <v>25</v>
      </c>
      <c r="E562" t="s">
        <v>37</v>
      </c>
      <c r="F562" t="s">
        <v>11670</v>
      </c>
      <c r="G562" t="s">
        <v>944</v>
      </c>
      <c r="H562" s="1">
        <v>38996</v>
      </c>
      <c r="I562">
        <f t="shared" si="16"/>
        <v>148099</v>
      </c>
    </row>
    <row r="563" spans="1:9" x14ac:dyDescent="0.3">
      <c r="A563">
        <f t="shared" si="17"/>
        <v>148103</v>
      </c>
      <c r="B563">
        <v>557</v>
      </c>
      <c r="C563" t="s">
        <v>949</v>
      </c>
      <c r="D563" t="s">
        <v>25</v>
      </c>
      <c r="E563" t="s">
        <v>41</v>
      </c>
      <c r="F563" t="s">
        <v>11671</v>
      </c>
      <c r="G563" t="s">
        <v>944</v>
      </c>
      <c r="H563" s="1">
        <v>38675</v>
      </c>
      <c r="I563">
        <f t="shared" si="16"/>
        <v>148103</v>
      </c>
    </row>
    <row r="564" spans="1:9" x14ac:dyDescent="0.3">
      <c r="A564">
        <f t="shared" si="17"/>
        <v>148126</v>
      </c>
      <c r="B564">
        <v>558</v>
      </c>
      <c r="C564" t="s">
        <v>27879</v>
      </c>
      <c r="D564" t="s">
        <v>25</v>
      </c>
      <c r="E564" t="s">
        <v>26</v>
      </c>
      <c r="F564" t="s">
        <v>27922</v>
      </c>
      <c r="G564" t="s">
        <v>944</v>
      </c>
      <c r="H564" s="1">
        <v>42472</v>
      </c>
      <c r="I564">
        <f t="shared" si="16"/>
        <v>148126</v>
      </c>
    </row>
    <row r="565" spans="1:9" x14ac:dyDescent="0.3">
      <c r="A565">
        <f t="shared" si="17"/>
        <v>148157</v>
      </c>
      <c r="B565">
        <v>559</v>
      </c>
      <c r="C565" t="s">
        <v>896</v>
      </c>
      <c r="D565" t="s">
        <v>25</v>
      </c>
      <c r="E565" t="s">
        <v>26</v>
      </c>
      <c r="F565" t="s">
        <v>11672</v>
      </c>
      <c r="G565" t="s">
        <v>944</v>
      </c>
      <c r="H565" s="1">
        <v>38254</v>
      </c>
      <c r="I565">
        <f t="shared" si="16"/>
        <v>148157</v>
      </c>
    </row>
    <row r="566" spans="1:9" x14ac:dyDescent="0.3">
      <c r="A566">
        <f t="shared" si="17"/>
        <v>148161</v>
      </c>
      <c r="B566">
        <v>560</v>
      </c>
      <c r="C566" t="s">
        <v>11673</v>
      </c>
      <c r="D566" t="s">
        <v>25</v>
      </c>
      <c r="E566" t="s">
        <v>193</v>
      </c>
      <c r="F566" t="s">
        <v>10495</v>
      </c>
      <c r="G566" t="s">
        <v>944</v>
      </c>
      <c r="H566" s="1">
        <v>39320</v>
      </c>
      <c r="I566">
        <f t="shared" si="16"/>
        <v>148161</v>
      </c>
    </row>
    <row r="567" spans="1:9" x14ac:dyDescent="0.3">
      <c r="A567">
        <f t="shared" si="17"/>
        <v>148172</v>
      </c>
      <c r="B567">
        <v>561</v>
      </c>
      <c r="C567" t="s">
        <v>28764</v>
      </c>
      <c r="D567" t="s">
        <v>25</v>
      </c>
      <c r="E567" t="s">
        <v>80</v>
      </c>
      <c r="F567" t="s">
        <v>28788</v>
      </c>
      <c r="G567" t="s">
        <v>944</v>
      </c>
      <c r="H567" s="1">
        <v>42665</v>
      </c>
      <c r="I567">
        <f t="shared" si="16"/>
        <v>148172</v>
      </c>
    </row>
    <row r="568" spans="1:9" x14ac:dyDescent="0.3">
      <c r="A568">
        <f t="shared" si="17"/>
        <v>148173</v>
      </c>
      <c r="B568">
        <v>562</v>
      </c>
      <c r="C568" t="s">
        <v>1086</v>
      </c>
      <c r="D568" t="s">
        <v>25</v>
      </c>
      <c r="E568" t="s">
        <v>281</v>
      </c>
      <c r="F568" t="s">
        <v>11674</v>
      </c>
      <c r="G568" t="s">
        <v>944</v>
      </c>
      <c r="H568" s="1">
        <v>38171</v>
      </c>
      <c r="I568">
        <f t="shared" si="16"/>
        <v>148173</v>
      </c>
    </row>
    <row r="569" spans="1:9" x14ac:dyDescent="0.3">
      <c r="A569">
        <f t="shared" si="17"/>
        <v>148177</v>
      </c>
      <c r="B569">
        <v>563</v>
      </c>
      <c r="C569" t="s">
        <v>1203</v>
      </c>
      <c r="D569" t="s">
        <v>25</v>
      </c>
      <c r="E569" t="s">
        <v>33</v>
      </c>
      <c r="F569" t="s">
        <v>11675</v>
      </c>
      <c r="G569" t="s">
        <v>944</v>
      </c>
      <c r="H569" s="1">
        <v>39120</v>
      </c>
      <c r="I569">
        <f t="shared" si="16"/>
        <v>148177</v>
      </c>
    </row>
    <row r="570" spans="1:9" x14ac:dyDescent="0.3">
      <c r="A570">
        <f t="shared" si="17"/>
        <v>148182</v>
      </c>
      <c r="B570">
        <v>564</v>
      </c>
      <c r="C570" t="s">
        <v>1150</v>
      </c>
      <c r="D570" t="s">
        <v>25</v>
      </c>
      <c r="E570" t="s">
        <v>26</v>
      </c>
      <c r="F570" t="s">
        <v>11676</v>
      </c>
      <c r="G570" t="s">
        <v>944</v>
      </c>
      <c r="H570" s="1">
        <v>39608</v>
      </c>
      <c r="I570">
        <f t="shared" si="16"/>
        <v>148182</v>
      </c>
    </row>
    <row r="571" spans="1:9" x14ac:dyDescent="0.3">
      <c r="A571">
        <f t="shared" si="17"/>
        <v>148220</v>
      </c>
      <c r="B571">
        <v>565</v>
      </c>
      <c r="C571" t="s">
        <v>1374</v>
      </c>
      <c r="D571" t="s">
        <v>25</v>
      </c>
      <c r="E571" t="s">
        <v>33</v>
      </c>
      <c r="F571" t="s">
        <v>11677</v>
      </c>
      <c r="G571" t="s">
        <v>944</v>
      </c>
      <c r="H571" s="1">
        <v>38809</v>
      </c>
      <c r="I571">
        <f t="shared" si="16"/>
        <v>148220</v>
      </c>
    </row>
    <row r="572" spans="1:9" x14ac:dyDescent="0.3">
      <c r="A572">
        <f t="shared" si="17"/>
        <v>148241</v>
      </c>
      <c r="B572">
        <v>566</v>
      </c>
      <c r="C572" t="s">
        <v>1279</v>
      </c>
      <c r="D572" t="s">
        <v>25</v>
      </c>
      <c r="E572" t="s">
        <v>26</v>
      </c>
      <c r="F572" t="s">
        <v>11678</v>
      </c>
      <c r="G572" t="s">
        <v>944</v>
      </c>
      <c r="H572" s="1">
        <v>39170</v>
      </c>
      <c r="I572">
        <f t="shared" si="16"/>
        <v>148241</v>
      </c>
    </row>
    <row r="573" spans="1:9" x14ac:dyDescent="0.3">
      <c r="A573">
        <f t="shared" si="17"/>
        <v>148244</v>
      </c>
      <c r="B573">
        <v>567</v>
      </c>
      <c r="C573" t="s">
        <v>1170</v>
      </c>
      <c r="D573" t="s">
        <v>25</v>
      </c>
      <c r="E573" t="s">
        <v>41</v>
      </c>
      <c r="F573" t="s">
        <v>11679</v>
      </c>
      <c r="G573" t="s">
        <v>944</v>
      </c>
      <c r="H573" s="1">
        <v>40289</v>
      </c>
      <c r="I573">
        <f t="shared" si="16"/>
        <v>148244</v>
      </c>
    </row>
    <row r="574" spans="1:9" x14ac:dyDescent="0.3">
      <c r="A574">
        <f t="shared" si="17"/>
        <v>148302</v>
      </c>
      <c r="B574">
        <v>568</v>
      </c>
      <c r="C574" t="s">
        <v>988</v>
      </c>
      <c r="D574" t="s">
        <v>25</v>
      </c>
      <c r="E574" t="s">
        <v>41</v>
      </c>
      <c r="F574" t="s">
        <v>11680</v>
      </c>
      <c r="G574" t="s">
        <v>944</v>
      </c>
      <c r="H574" s="1">
        <v>37968</v>
      </c>
      <c r="I574">
        <f t="shared" si="16"/>
        <v>148302</v>
      </c>
    </row>
    <row r="575" spans="1:9" x14ac:dyDescent="0.3">
      <c r="A575">
        <f t="shared" si="17"/>
        <v>148346</v>
      </c>
      <c r="B575">
        <v>569</v>
      </c>
      <c r="C575" t="s">
        <v>1458</v>
      </c>
      <c r="D575" t="s">
        <v>25</v>
      </c>
      <c r="E575" t="s">
        <v>26</v>
      </c>
      <c r="F575" t="s">
        <v>11681</v>
      </c>
      <c r="G575" t="s">
        <v>944</v>
      </c>
      <c r="H575" s="1">
        <v>40211</v>
      </c>
      <c r="I575">
        <f t="shared" si="16"/>
        <v>148346</v>
      </c>
    </row>
    <row r="576" spans="1:9" x14ac:dyDescent="0.3">
      <c r="A576">
        <f t="shared" si="17"/>
        <v>148350</v>
      </c>
      <c r="B576">
        <v>570</v>
      </c>
      <c r="C576" t="s">
        <v>1424</v>
      </c>
      <c r="D576" t="s">
        <v>25</v>
      </c>
      <c r="E576" t="s">
        <v>145</v>
      </c>
      <c r="F576" t="s">
        <v>11682</v>
      </c>
      <c r="G576" t="s">
        <v>1075</v>
      </c>
      <c r="H576" s="1">
        <v>40288</v>
      </c>
      <c r="I576">
        <f t="shared" si="16"/>
        <v>148350</v>
      </c>
    </row>
    <row r="577" spans="1:9" x14ac:dyDescent="0.3">
      <c r="A577">
        <f t="shared" si="17"/>
        <v>148392</v>
      </c>
      <c r="B577">
        <v>571</v>
      </c>
      <c r="C577" t="s">
        <v>1502</v>
      </c>
      <c r="D577" t="s">
        <v>25</v>
      </c>
      <c r="E577" t="s">
        <v>26</v>
      </c>
      <c r="F577" t="s">
        <v>11683</v>
      </c>
      <c r="G577" t="s">
        <v>1075</v>
      </c>
      <c r="H577" s="1">
        <v>41165</v>
      </c>
      <c r="I577">
        <f t="shared" si="16"/>
        <v>148392</v>
      </c>
    </row>
    <row r="578" spans="1:9" x14ac:dyDescent="0.3">
      <c r="A578">
        <f t="shared" si="17"/>
        <v>148421</v>
      </c>
      <c r="B578">
        <v>572</v>
      </c>
      <c r="C578" t="s">
        <v>894</v>
      </c>
      <c r="D578" t="s">
        <v>25</v>
      </c>
      <c r="E578" t="s">
        <v>37</v>
      </c>
      <c r="F578" t="s">
        <v>11684</v>
      </c>
      <c r="G578" t="s">
        <v>1075</v>
      </c>
      <c r="H578" s="1">
        <v>39828</v>
      </c>
      <c r="I578">
        <f t="shared" ref="I578:I641" si="18">A578</f>
        <v>148421</v>
      </c>
    </row>
    <row r="579" spans="1:9" x14ac:dyDescent="0.3">
      <c r="A579">
        <f t="shared" ref="A579:A642" si="19">(LEFT(F579)*10^5)+(MID(F579,3,2)*10^3)+RIGHT(F579,3)</f>
        <v>148437</v>
      </c>
      <c r="B579">
        <v>573</v>
      </c>
      <c r="C579" t="s">
        <v>1129</v>
      </c>
      <c r="D579" t="s">
        <v>25</v>
      </c>
      <c r="E579" t="s">
        <v>203</v>
      </c>
      <c r="F579" t="s">
        <v>11685</v>
      </c>
      <c r="G579" t="s">
        <v>1075</v>
      </c>
      <c r="H579" s="1">
        <v>38890</v>
      </c>
      <c r="I579">
        <f t="shared" si="18"/>
        <v>148437</v>
      </c>
    </row>
    <row r="580" spans="1:9" x14ac:dyDescent="0.3">
      <c r="A580">
        <f t="shared" si="19"/>
        <v>148443</v>
      </c>
      <c r="B580">
        <v>574</v>
      </c>
      <c r="C580" t="s">
        <v>871</v>
      </c>
      <c r="D580" t="s">
        <v>25</v>
      </c>
      <c r="E580" t="s">
        <v>41</v>
      </c>
      <c r="F580" t="s">
        <v>11686</v>
      </c>
      <c r="G580" t="s">
        <v>1075</v>
      </c>
      <c r="H580" s="1">
        <v>38493</v>
      </c>
      <c r="I580">
        <f t="shared" si="18"/>
        <v>148443</v>
      </c>
    </row>
    <row r="581" spans="1:9" x14ac:dyDescent="0.3">
      <c r="A581">
        <f t="shared" si="19"/>
        <v>148466</v>
      </c>
      <c r="B581">
        <v>575</v>
      </c>
      <c r="C581" t="s">
        <v>1183</v>
      </c>
      <c r="D581" t="s">
        <v>25</v>
      </c>
      <c r="E581" t="s">
        <v>26</v>
      </c>
      <c r="F581" t="s">
        <v>11687</v>
      </c>
      <c r="G581" t="s">
        <v>1075</v>
      </c>
      <c r="H581" s="1">
        <v>38111</v>
      </c>
      <c r="I581">
        <f t="shared" si="18"/>
        <v>148466</v>
      </c>
    </row>
    <row r="582" spans="1:9" x14ac:dyDescent="0.3">
      <c r="A582">
        <f t="shared" si="19"/>
        <v>148472</v>
      </c>
      <c r="B582">
        <v>576</v>
      </c>
      <c r="C582" t="s">
        <v>999</v>
      </c>
      <c r="D582" t="s">
        <v>25</v>
      </c>
      <c r="E582" t="s">
        <v>1000</v>
      </c>
      <c r="F582" t="s">
        <v>11688</v>
      </c>
      <c r="G582" t="s">
        <v>1075</v>
      </c>
      <c r="H582" s="1">
        <v>39892</v>
      </c>
      <c r="I582">
        <f t="shared" si="18"/>
        <v>148472</v>
      </c>
    </row>
    <row r="583" spans="1:9" x14ac:dyDescent="0.3">
      <c r="A583">
        <f t="shared" si="19"/>
        <v>148477</v>
      </c>
      <c r="B583">
        <v>577</v>
      </c>
      <c r="C583" t="s">
        <v>822</v>
      </c>
      <c r="D583" t="s">
        <v>25</v>
      </c>
      <c r="E583" t="s">
        <v>26</v>
      </c>
      <c r="F583" t="s">
        <v>11689</v>
      </c>
      <c r="G583" t="s">
        <v>1075</v>
      </c>
      <c r="H583" s="1">
        <v>38100</v>
      </c>
      <c r="I583">
        <f t="shared" si="18"/>
        <v>148477</v>
      </c>
    </row>
    <row r="584" spans="1:9" x14ac:dyDescent="0.3">
      <c r="A584">
        <f t="shared" si="19"/>
        <v>148484</v>
      </c>
      <c r="B584">
        <v>578</v>
      </c>
      <c r="C584" t="s">
        <v>1019</v>
      </c>
      <c r="D584" t="s">
        <v>25</v>
      </c>
      <c r="E584" t="s">
        <v>26</v>
      </c>
      <c r="F584" t="s">
        <v>11690</v>
      </c>
      <c r="G584" t="s">
        <v>1075</v>
      </c>
      <c r="H584" s="1">
        <v>37968</v>
      </c>
      <c r="I584">
        <f t="shared" si="18"/>
        <v>148484</v>
      </c>
    </row>
    <row r="585" spans="1:9" x14ac:dyDescent="0.3">
      <c r="A585">
        <f t="shared" si="19"/>
        <v>148484</v>
      </c>
      <c r="B585">
        <v>578</v>
      </c>
      <c r="C585" t="s">
        <v>1082</v>
      </c>
      <c r="D585" t="s">
        <v>25</v>
      </c>
      <c r="E585" t="s">
        <v>26</v>
      </c>
      <c r="F585" t="s">
        <v>11690</v>
      </c>
      <c r="G585" t="s">
        <v>1075</v>
      </c>
      <c r="H585" s="1">
        <v>41105</v>
      </c>
      <c r="I585">
        <f t="shared" si="18"/>
        <v>148484</v>
      </c>
    </row>
    <row r="586" spans="1:9" x14ac:dyDescent="0.3">
      <c r="A586">
        <f t="shared" si="19"/>
        <v>148489</v>
      </c>
      <c r="B586">
        <v>580</v>
      </c>
      <c r="C586" t="s">
        <v>1227</v>
      </c>
      <c r="D586" t="s">
        <v>25</v>
      </c>
      <c r="E586" t="s">
        <v>26</v>
      </c>
      <c r="F586" t="s">
        <v>17334</v>
      </c>
      <c r="G586" t="s">
        <v>1075</v>
      </c>
      <c r="H586" s="1">
        <v>42373</v>
      </c>
      <c r="I586">
        <f t="shared" si="18"/>
        <v>148489</v>
      </c>
    </row>
    <row r="587" spans="1:9" x14ac:dyDescent="0.3">
      <c r="A587">
        <f t="shared" si="19"/>
        <v>148502</v>
      </c>
      <c r="B587">
        <v>581</v>
      </c>
      <c r="C587" t="s">
        <v>1040</v>
      </c>
      <c r="D587" t="s">
        <v>25</v>
      </c>
      <c r="E587" t="s">
        <v>26</v>
      </c>
      <c r="F587" t="s">
        <v>11691</v>
      </c>
      <c r="G587" t="s">
        <v>1075</v>
      </c>
      <c r="H587" s="1">
        <v>38983</v>
      </c>
      <c r="I587">
        <f t="shared" si="18"/>
        <v>148502</v>
      </c>
    </row>
    <row r="588" spans="1:9" x14ac:dyDescent="0.3">
      <c r="A588">
        <f t="shared" si="19"/>
        <v>148504</v>
      </c>
      <c r="B588">
        <v>582</v>
      </c>
      <c r="C588" t="s">
        <v>1152</v>
      </c>
      <c r="D588" t="s">
        <v>25</v>
      </c>
      <c r="E588" t="s">
        <v>26</v>
      </c>
      <c r="F588" t="s">
        <v>11692</v>
      </c>
      <c r="G588" t="s">
        <v>1075</v>
      </c>
      <c r="H588" s="1">
        <v>37998</v>
      </c>
      <c r="I588">
        <f t="shared" si="18"/>
        <v>148504</v>
      </c>
    </row>
    <row r="589" spans="1:9" x14ac:dyDescent="0.3">
      <c r="A589">
        <f t="shared" si="19"/>
        <v>148511</v>
      </c>
      <c r="B589">
        <v>583</v>
      </c>
      <c r="C589" t="s">
        <v>1012</v>
      </c>
      <c r="D589" t="s">
        <v>25</v>
      </c>
      <c r="E589" t="s">
        <v>26</v>
      </c>
      <c r="F589" t="s">
        <v>11693</v>
      </c>
      <c r="G589" t="s">
        <v>1075</v>
      </c>
      <c r="H589" s="1">
        <v>39059</v>
      </c>
      <c r="I589">
        <f t="shared" si="18"/>
        <v>148511</v>
      </c>
    </row>
    <row r="590" spans="1:9" x14ac:dyDescent="0.3">
      <c r="A590">
        <f t="shared" si="19"/>
        <v>148519</v>
      </c>
      <c r="B590">
        <v>584</v>
      </c>
      <c r="C590" t="s">
        <v>1506</v>
      </c>
      <c r="D590" t="s">
        <v>25</v>
      </c>
      <c r="E590" t="s">
        <v>80</v>
      </c>
      <c r="F590" t="s">
        <v>11694</v>
      </c>
      <c r="G590" t="s">
        <v>1075</v>
      </c>
      <c r="H590" s="1">
        <v>39437</v>
      </c>
      <c r="I590">
        <f t="shared" si="18"/>
        <v>148519</v>
      </c>
    </row>
    <row r="591" spans="1:9" x14ac:dyDescent="0.3">
      <c r="A591">
        <f t="shared" si="19"/>
        <v>148646</v>
      </c>
      <c r="B591">
        <v>585</v>
      </c>
      <c r="C591" t="s">
        <v>28094</v>
      </c>
      <c r="D591" t="s">
        <v>25</v>
      </c>
      <c r="E591" t="s">
        <v>26</v>
      </c>
      <c r="F591" t="s">
        <v>28120</v>
      </c>
      <c r="G591" t="s">
        <v>1075</v>
      </c>
      <c r="H591" s="1">
        <v>42522</v>
      </c>
      <c r="I591">
        <f t="shared" si="18"/>
        <v>148646</v>
      </c>
    </row>
    <row r="592" spans="1:9" x14ac:dyDescent="0.3">
      <c r="A592">
        <f t="shared" si="19"/>
        <v>148651</v>
      </c>
      <c r="B592">
        <v>586</v>
      </c>
      <c r="C592" t="s">
        <v>902</v>
      </c>
      <c r="D592" t="s">
        <v>25</v>
      </c>
      <c r="E592" t="s">
        <v>903</v>
      </c>
      <c r="F592" t="s">
        <v>11695</v>
      </c>
      <c r="G592" t="s">
        <v>1075</v>
      </c>
      <c r="H592" s="1">
        <v>39157</v>
      </c>
      <c r="I592">
        <f t="shared" si="18"/>
        <v>148651</v>
      </c>
    </row>
    <row r="593" spans="1:9" x14ac:dyDescent="0.3">
      <c r="A593">
        <f t="shared" si="19"/>
        <v>148661</v>
      </c>
      <c r="B593">
        <v>587</v>
      </c>
      <c r="C593" t="s">
        <v>994</v>
      </c>
      <c r="D593" t="s">
        <v>25</v>
      </c>
      <c r="E593" t="s">
        <v>26</v>
      </c>
      <c r="F593" t="s">
        <v>11696</v>
      </c>
      <c r="G593" t="s">
        <v>1075</v>
      </c>
      <c r="H593" s="1">
        <v>39891</v>
      </c>
      <c r="I593">
        <f t="shared" si="18"/>
        <v>148661</v>
      </c>
    </row>
    <row r="594" spans="1:9" x14ac:dyDescent="0.3">
      <c r="A594">
        <f t="shared" si="19"/>
        <v>148684</v>
      </c>
      <c r="B594">
        <v>588</v>
      </c>
      <c r="C594" t="s">
        <v>1927</v>
      </c>
      <c r="D594" t="s">
        <v>25</v>
      </c>
      <c r="E594" t="s">
        <v>41</v>
      </c>
      <c r="F594" t="s">
        <v>28173</v>
      </c>
      <c r="G594" t="s">
        <v>1075</v>
      </c>
      <c r="H594" s="1">
        <v>42534</v>
      </c>
      <c r="I594">
        <f t="shared" si="18"/>
        <v>148684</v>
      </c>
    </row>
    <row r="595" spans="1:9" x14ac:dyDescent="0.3">
      <c r="A595">
        <f t="shared" si="19"/>
        <v>148705</v>
      </c>
      <c r="B595">
        <v>589</v>
      </c>
      <c r="C595" t="s">
        <v>1312</v>
      </c>
      <c r="D595" t="s">
        <v>25</v>
      </c>
      <c r="E595" t="s">
        <v>37</v>
      </c>
      <c r="F595" t="s">
        <v>11697</v>
      </c>
      <c r="G595" t="s">
        <v>1075</v>
      </c>
      <c r="H595" s="1">
        <v>39026</v>
      </c>
      <c r="I595">
        <f t="shared" si="18"/>
        <v>148705</v>
      </c>
    </row>
    <row r="596" spans="1:9" x14ac:dyDescent="0.3">
      <c r="A596">
        <f t="shared" si="19"/>
        <v>148720</v>
      </c>
      <c r="B596">
        <v>590</v>
      </c>
      <c r="C596" t="s">
        <v>1228</v>
      </c>
      <c r="D596" t="s">
        <v>25</v>
      </c>
      <c r="E596" t="s">
        <v>41</v>
      </c>
      <c r="F596" t="s">
        <v>11698</v>
      </c>
      <c r="G596" t="s">
        <v>1075</v>
      </c>
      <c r="H596" s="1">
        <v>38564</v>
      </c>
      <c r="I596">
        <f t="shared" si="18"/>
        <v>148720</v>
      </c>
    </row>
    <row r="597" spans="1:9" x14ac:dyDescent="0.3">
      <c r="A597">
        <f t="shared" si="19"/>
        <v>148749</v>
      </c>
      <c r="B597">
        <v>591</v>
      </c>
      <c r="C597" t="s">
        <v>1300</v>
      </c>
      <c r="D597" t="s">
        <v>25</v>
      </c>
      <c r="E597" t="s">
        <v>41</v>
      </c>
      <c r="F597" t="s">
        <v>11699</v>
      </c>
      <c r="G597" t="s">
        <v>1075</v>
      </c>
      <c r="H597" s="1">
        <v>37968</v>
      </c>
      <c r="I597">
        <f t="shared" si="18"/>
        <v>148749</v>
      </c>
    </row>
    <row r="598" spans="1:9" x14ac:dyDescent="0.3">
      <c r="A598">
        <f t="shared" si="19"/>
        <v>148779</v>
      </c>
      <c r="B598">
        <v>592</v>
      </c>
      <c r="C598" t="s">
        <v>512</v>
      </c>
      <c r="D598" t="s">
        <v>25</v>
      </c>
      <c r="E598" t="s">
        <v>26</v>
      </c>
      <c r="F598" t="s">
        <v>11700</v>
      </c>
      <c r="G598" t="s">
        <v>1075</v>
      </c>
      <c r="H598" s="1">
        <v>38018</v>
      </c>
      <c r="I598">
        <f t="shared" si="18"/>
        <v>148779</v>
      </c>
    </row>
    <row r="599" spans="1:9" x14ac:dyDescent="0.3">
      <c r="A599">
        <f t="shared" si="19"/>
        <v>148818</v>
      </c>
      <c r="B599">
        <v>593</v>
      </c>
      <c r="C599" t="s">
        <v>1054</v>
      </c>
      <c r="D599" t="s">
        <v>25</v>
      </c>
      <c r="E599" t="s">
        <v>203</v>
      </c>
      <c r="F599" t="s">
        <v>11701</v>
      </c>
      <c r="G599" t="s">
        <v>1075</v>
      </c>
      <c r="H599" s="1">
        <v>38298</v>
      </c>
      <c r="I599">
        <f t="shared" si="18"/>
        <v>148818</v>
      </c>
    </row>
    <row r="600" spans="1:9" x14ac:dyDescent="0.3">
      <c r="A600">
        <f t="shared" si="19"/>
        <v>148825</v>
      </c>
      <c r="B600">
        <v>594</v>
      </c>
      <c r="C600" t="s">
        <v>28845</v>
      </c>
      <c r="D600" t="s">
        <v>25</v>
      </c>
      <c r="E600" t="s">
        <v>26</v>
      </c>
      <c r="F600" t="s">
        <v>29783</v>
      </c>
      <c r="G600" t="s">
        <v>1075</v>
      </c>
      <c r="H600" s="1">
        <v>42720</v>
      </c>
      <c r="I600">
        <f t="shared" si="18"/>
        <v>148825</v>
      </c>
    </row>
    <row r="601" spans="1:9" x14ac:dyDescent="0.3">
      <c r="A601">
        <f t="shared" si="19"/>
        <v>148859</v>
      </c>
      <c r="B601">
        <v>595</v>
      </c>
      <c r="C601" t="s">
        <v>28093</v>
      </c>
      <c r="D601" t="s">
        <v>25</v>
      </c>
      <c r="E601" t="s">
        <v>26</v>
      </c>
      <c r="F601" t="s">
        <v>28174</v>
      </c>
      <c r="G601" t="s">
        <v>1075</v>
      </c>
      <c r="H601" s="1">
        <v>42530</v>
      </c>
      <c r="I601">
        <f t="shared" si="18"/>
        <v>148859</v>
      </c>
    </row>
    <row r="602" spans="1:9" x14ac:dyDescent="0.3">
      <c r="A602">
        <f t="shared" si="19"/>
        <v>148878</v>
      </c>
      <c r="B602">
        <v>596</v>
      </c>
      <c r="C602" t="s">
        <v>1914</v>
      </c>
      <c r="D602" t="s">
        <v>25</v>
      </c>
      <c r="E602" t="s">
        <v>47</v>
      </c>
      <c r="F602" t="s">
        <v>11702</v>
      </c>
      <c r="G602" t="s">
        <v>1075</v>
      </c>
      <c r="H602" s="1">
        <v>38558</v>
      </c>
      <c r="I602">
        <f t="shared" si="18"/>
        <v>148878</v>
      </c>
    </row>
    <row r="603" spans="1:9" x14ac:dyDescent="0.3">
      <c r="A603">
        <f t="shared" si="19"/>
        <v>148883</v>
      </c>
      <c r="B603">
        <v>597</v>
      </c>
      <c r="C603" t="s">
        <v>1843</v>
      </c>
      <c r="D603" t="s">
        <v>25</v>
      </c>
      <c r="E603" t="s">
        <v>80</v>
      </c>
      <c r="F603" t="s">
        <v>11703</v>
      </c>
      <c r="G603" t="s">
        <v>1075</v>
      </c>
      <c r="H603" s="1">
        <v>39816</v>
      </c>
      <c r="I603">
        <f t="shared" si="18"/>
        <v>148883</v>
      </c>
    </row>
    <row r="604" spans="1:9" x14ac:dyDescent="0.3">
      <c r="A604">
        <f t="shared" si="19"/>
        <v>148887</v>
      </c>
      <c r="B604">
        <v>598</v>
      </c>
      <c r="C604" t="s">
        <v>1328</v>
      </c>
      <c r="D604" t="s">
        <v>25</v>
      </c>
      <c r="E604" t="s">
        <v>26</v>
      </c>
      <c r="F604" t="s">
        <v>11704</v>
      </c>
      <c r="G604" t="s">
        <v>1075</v>
      </c>
      <c r="H604" s="1">
        <v>38908</v>
      </c>
      <c r="I604">
        <f t="shared" si="18"/>
        <v>148887</v>
      </c>
    </row>
    <row r="605" spans="1:9" x14ac:dyDescent="0.3">
      <c r="A605">
        <f t="shared" si="19"/>
        <v>148921</v>
      </c>
      <c r="B605">
        <v>599</v>
      </c>
      <c r="C605" t="s">
        <v>709</v>
      </c>
      <c r="D605" t="s">
        <v>25</v>
      </c>
      <c r="E605" t="s">
        <v>145</v>
      </c>
      <c r="F605" t="s">
        <v>11705</v>
      </c>
      <c r="G605" t="s">
        <v>1075</v>
      </c>
      <c r="H605" s="1">
        <v>38099</v>
      </c>
      <c r="I605">
        <f t="shared" si="18"/>
        <v>148921</v>
      </c>
    </row>
    <row r="606" spans="1:9" x14ac:dyDescent="0.3">
      <c r="A606">
        <f t="shared" si="19"/>
        <v>148929</v>
      </c>
      <c r="B606">
        <v>600</v>
      </c>
      <c r="C606" t="s">
        <v>972</v>
      </c>
      <c r="D606" t="s">
        <v>25</v>
      </c>
      <c r="E606" t="s">
        <v>41</v>
      </c>
      <c r="F606" t="s">
        <v>11706</v>
      </c>
      <c r="G606" t="s">
        <v>1075</v>
      </c>
      <c r="H606" s="1">
        <v>37968</v>
      </c>
      <c r="I606">
        <f t="shared" si="18"/>
        <v>148929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148930</v>
      </c>
      <c r="B608" t="s">
        <v>1232</v>
      </c>
      <c r="C608" t="s">
        <v>1233</v>
      </c>
      <c r="D608" t="s">
        <v>25</v>
      </c>
      <c r="E608" t="s">
        <v>80</v>
      </c>
      <c r="F608" t="s">
        <v>11707</v>
      </c>
      <c r="G608" t="s">
        <v>1075</v>
      </c>
      <c r="H608" s="1">
        <v>42333</v>
      </c>
      <c r="I608">
        <f t="shared" si="18"/>
        <v>148930</v>
      </c>
    </row>
    <row r="609" spans="1:9" x14ac:dyDescent="0.3">
      <c r="A609">
        <f t="shared" si="19"/>
        <v>148957</v>
      </c>
      <c r="B609">
        <v>602</v>
      </c>
      <c r="C609" t="s">
        <v>1456</v>
      </c>
      <c r="D609" t="s">
        <v>25</v>
      </c>
      <c r="E609" t="s">
        <v>26</v>
      </c>
      <c r="F609" t="s">
        <v>11708</v>
      </c>
      <c r="G609" t="s">
        <v>1075</v>
      </c>
      <c r="H609" s="1">
        <v>38454</v>
      </c>
      <c r="I609">
        <f t="shared" si="18"/>
        <v>148957</v>
      </c>
    </row>
    <row r="610" spans="1:9" x14ac:dyDescent="0.3">
      <c r="A610">
        <f t="shared" si="19"/>
        <v>148977</v>
      </c>
      <c r="B610">
        <v>603</v>
      </c>
      <c r="C610" t="s">
        <v>1408</v>
      </c>
      <c r="D610" t="s">
        <v>25</v>
      </c>
      <c r="E610" t="s">
        <v>26</v>
      </c>
      <c r="F610" t="s">
        <v>11709</v>
      </c>
      <c r="G610" t="s">
        <v>1075</v>
      </c>
      <c r="H610" s="1">
        <v>39092</v>
      </c>
      <c r="I610">
        <f t="shared" si="18"/>
        <v>148977</v>
      </c>
    </row>
    <row r="611" spans="1:9" x14ac:dyDescent="0.3">
      <c r="A611">
        <f t="shared" si="19"/>
        <v>148991</v>
      </c>
      <c r="B611">
        <v>604</v>
      </c>
      <c r="C611" t="s">
        <v>1466</v>
      </c>
      <c r="D611" t="s">
        <v>25</v>
      </c>
      <c r="E611" t="s">
        <v>145</v>
      </c>
      <c r="F611" t="s">
        <v>11710</v>
      </c>
      <c r="G611" t="s">
        <v>1075</v>
      </c>
      <c r="H611" s="1">
        <v>38100</v>
      </c>
      <c r="I611">
        <f t="shared" si="18"/>
        <v>148991</v>
      </c>
    </row>
    <row r="612" spans="1:9" x14ac:dyDescent="0.3">
      <c r="A612">
        <f t="shared" si="19"/>
        <v>149013</v>
      </c>
      <c r="B612">
        <v>605</v>
      </c>
      <c r="C612" t="s">
        <v>1290</v>
      </c>
      <c r="D612" t="s">
        <v>25</v>
      </c>
      <c r="E612" t="s">
        <v>80</v>
      </c>
      <c r="F612" t="s">
        <v>6963</v>
      </c>
      <c r="G612" t="s">
        <v>1075</v>
      </c>
      <c r="H612" s="1">
        <v>38860</v>
      </c>
      <c r="I612">
        <f t="shared" si="18"/>
        <v>149013</v>
      </c>
    </row>
    <row r="613" spans="1:9" x14ac:dyDescent="0.3">
      <c r="A613">
        <f t="shared" si="19"/>
        <v>149018</v>
      </c>
      <c r="B613">
        <v>606</v>
      </c>
      <c r="C613" t="s">
        <v>1414</v>
      </c>
      <c r="D613" t="s">
        <v>25</v>
      </c>
      <c r="E613" t="s">
        <v>145</v>
      </c>
      <c r="F613" t="s">
        <v>11711</v>
      </c>
      <c r="G613" t="s">
        <v>1075</v>
      </c>
      <c r="H613" s="1">
        <v>39180</v>
      </c>
      <c r="I613">
        <f t="shared" si="18"/>
        <v>149018</v>
      </c>
    </row>
    <row r="614" spans="1:9" x14ac:dyDescent="0.3">
      <c r="A614">
        <f t="shared" si="19"/>
        <v>149038</v>
      </c>
      <c r="B614">
        <v>607</v>
      </c>
      <c r="C614" t="s">
        <v>1318</v>
      </c>
      <c r="D614" t="s">
        <v>25</v>
      </c>
      <c r="E614" t="s">
        <v>33</v>
      </c>
      <c r="F614" t="s">
        <v>11712</v>
      </c>
      <c r="G614" t="s">
        <v>1075</v>
      </c>
      <c r="H614" s="1">
        <v>37968</v>
      </c>
      <c r="I614">
        <f t="shared" si="18"/>
        <v>149038</v>
      </c>
    </row>
    <row r="615" spans="1:9" x14ac:dyDescent="0.3">
      <c r="A615">
        <f t="shared" si="19"/>
        <v>149060</v>
      </c>
      <c r="B615">
        <v>608</v>
      </c>
      <c r="C615" t="s">
        <v>1213</v>
      </c>
      <c r="D615" t="s">
        <v>25</v>
      </c>
      <c r="E615" t="s">
        <v>26</v>
      </c>
      <c r="F615" t="s">
        <v>11713</v>
      </c>
      <c r="G615" t="s">
        <v>1075</v>
      </c>
      <c r="H615" s="1">
        <v>38791</v>
      </c>
      <c r="I615">
        <f t="shared" si="18"/>
        <v>149060</v>
      </c>
    </row>
    <row r="616" spans="1:9" x14ac:dyDescent="0.3">
      <c r="A616">
        <f t="shared" si="19"/>
        <v>149099</v>
      </c>
      <c r="B616">
        <v>609</v>
      </c>
      <c r="C616" t="s">
        <v>1240</v>
      </c>
      <c r="D616" t="s">
        <v>25</v>
      </c>
      <c r="E616" t="s">
        <v>41</v>
      </c>
      <c r="F616" t="s">
        <v>11714</v>
      </c>
      <c r="G616" t="s">
        <v>1075</v>
      </c>
      <c r="H616" s="1">
        <v>38019</v>
      </c>
      <c r="I616">
        <f t="shared" si="18"/>
        <v>149099</v>
      </c>
    </row>
    <row r="617" spans="1:9" x14ac:dyDescent="0.3">
      <c r="A617">
        <f t="shared" si="19"/>
        <v>149126</v>
      </c>
      <c r="B617">
        <v>610</v>
      </c>
      <c r="C617" t="s">
        <v>1105</v>
      </c>
      <c r="D617" t="s">
        <v>25</v>
      </c>
      <c r="E617" t="s">
        <v>26</v>
      </c>
      <c r="F617" t="s">
        <v>11715</v>
      </c>
      <c r="G617" t="s">
        <v>1075</v>
      </c>
      <c r="H617" s="1">
        <v>38739</v>
      </c>
      <c r="I617">
        <f t="shared" si="18"/>
        <v>149126</v>
      </c>
    </row>
    <row r="618" spans="1:9" x14ac:dyDescent="0.3">
      <c r="A618">
        <f t="shared" si="19"/>
        <v>149148</v>
      </c>
      <c r="B618">
        <v>611</v>
      </c>
      <c r="C618" t="s">
        <v>1591</v>
      </c>
      <c r="D618" t="s">
        <v>25</v>
      </c>
      <c r="E618" t="s">
        <v>26</v>
      </c>
      <c r="F618" t="s">
        <v>11716</v>
      </c>
      <c r="G618" t="s">
        <v>1075</v>
      </c>
      <c r="H618" s="1">
        <v>38100</v>
      </c>
      <c r="I618">
        <f t="shared" si="18"/>
        <v>149148</v>
      </c>
    </row>
    <row r="619" spans="1:9" x14ac:dyDescent="0.3">
      <c r="A619">
        <f t="shared" si="19"/>
        <v>149169</v>
      </c>
      <c r="B619">
        <v>612</v>
      </c>
      <c r="C619" t="s">
        <v>1521</v>
      </c>
      <c r="D619" t="s">
        <v>25</v>
      </c>
      <c r="E619" t="s">
        <v>80</v>
      </c>
      <c r="F619" t="s">
        <v>11717</v>
      </c>
      <c r="G619" t="s">
        <v>1075</v>
      </c>
      <c r="H619" s="1">
        <v>41296</v>
      </c>
      <c r="I619">
        <f t="shared" si="18"/>
        <v>149169</v>
      </c>
    </row>
    <row r="620" spans="1:9" x14ac:dyDescent="0.3">
      <c r="A620">
        <f t="shared" si="19"/>
        <v>149192</v>
      </c>
      <c r="B620">
        <v>613</v>
      </c>
      <c r="C620" t="s">
        <v>1174</v>
      </c>
      <c r="D620" t="s">
        <v>25</v>
      </c>
      <c r="E620" t="s">
        <v>26</v>
      </c>
      <c r="F620" t="s">
        <v>11718</v>
      </c>
      <c r="G620" t="s">
        <v>1075</v>
      </c>
      <c r="H620" s="1">
        <v>39215</v>
      </c>
      <c r="I620">
        <f t="shared" si="18"/>
        <v>149192</v>
      </c>
    </row>
    <row r="621" spans="1:9" x14ac:dyDescent="0.3">
      <c r="A621">
        <f t="shared" si="19"/>
        <v>149194</v>
      </c>
      <c r="B621">
        <v>614</v>
      </c>
      <c r="C621" t="s">
        <v>28446</v>
      </c>
      <c r="D621" t="s">
        <v>25</v>
      </c>
      <c r="E621" t="s">
        <v>41</v>
      </c>
      <c r="F621" t="s">
        <v>17365</v>
      </c>
      <c r="G621" t="s">
        <v>1075</v>
      </c>
      <c r="H621" s="1">
        <v>42611</v>
      </c>
      <c r="I621">
        <f t="shared" si="18"/>
        <v>149194</v>
      </c>
    </row>
    <row r="622" spans="1:9" x14ac:dyDescent="0.3">
      <c r="A622">
        <f t="shared" si="19"/>
        <v>149204</v>
      </c>
      <c r="B622">
        <v>615</v>
      </c>
      <c r="C622" t="s">
        <v>1004</v>
      </c>
      <c r="D622" t="s">
        <v>25</v>
      </c>
      <c r="E622" t="s">
        <v>80</v>
      </c>
      <c r="F622" t="s">
        <v>11719</v>
      </c>
      <c r="G622" t="s">
        <v>1075</v>
      </c>
      <c r="H622" s="1">
        <v>37968</v>
      </c>
      <c r="I622">
        <f t="shared" si="18"/>
        <v>149204</v>
      </c>
    </row>
    <row r="623" spans="1:9" x14ac:dyDescent="0.3">
      <c r="A623">
        <f t="shared" si="19"/>
        <v>149268</v>
      </c>
      <c r="B623">
        <v>616</v>
      </c>
      <c r="C623" t="s">
        <v>1211</v>
      </c>
      <c r="D623" t="s">
        <v>25</v>
      </c>
      <c r="E623" t="s">
        <v>41</v>
      </c>
      <c r="F623" t="s">
        <v>11720</v>
      </c>
      <c r="G623" t="s">
        <v>1075</v>
      </c>
      <c r="H623" s="1">
        <v>38265</v>
      </c>
      <c r="I623">
        <f t="shared" si="18"/>
        <v>149268</v>
      </c>
    </row>
    <row r="624" spans="1:9" x14ac:dyDescent="0.3">
      <c r="A624">
        <f t="shared" si="19"/>
        <v>149270</v>
      </c>
      <c r="B624">
        <v>617</v>
      </c>
      <c r="C624" t="s">
        <v>1406</v>
      </c>
      <c r="D624" t="s">
        <v>25</v>
      </c>
      <c r="E624" t="s">
        <v>26</v>
      </c>
      <c r="F624" t="s">
        <v>11721</v>
      </c>
      <c r="G624" t="s">
        <v>1075</v>
      </c>
      <c r="H624" s="1">
        <v>41767</v>
      </c>
      <c r="I624">
        <f t="shared" si="18"/>
        <v>149270</v>
      </c>
    </row>
    <row r="625" spans="1:9" x14ac:dyDescent="0.3">
      <c r="A625">
        <f t="shared" si="19"/>
        <v>149293</v>
      </c>
      <c r="B625">
        <v>618</v>
      </c>
      <c r="C625" t="s">
        <v>1314</v>
      </c>
      <c r="D625" t="s">
        <v>25</v>
      </c>
      <c r="E625" t="s">
        <v>26</v>
      </c>
      <c r="F625" t="s">
        <v>11722</v>
      </c>
      <c r="G625" t="s">
        <v>1075</v>
      </c>
      <c r="H625" s="1">
        <v>41910</v>
      </c>
      <c r="I625">
        <f t="shared" si="18"/>
        <v>149293</v>
      </c>
    </row>
    <row r="626" spans="1:9" x14ac:dyDescent="0.3">
      <c r="A626">
        <f t="shared" si="19"/>
        <v>149333</v>
      </c>
      <c r="B626">
        <v>619</v>
      </c>
      <c r="C626" t="s">
        <v>1331</v>
      </c>
      <c r="D626" t="s">
        <v>25</v>
      </c>
      <c r="E626" t="s">
        <v>26</v>
      </c>
      <c r="F626" t="s">
        <v>11723</v>
      </c>
      <c r="G626" t="s">
        <v>1075</v>
      </c>
      <c r="H626" s="1">
        <v>39102</v>
      </c>
      <c r="I626">
        <f t="shared" si="18"/>
        <v>149333</v>
      </c>
    </row>
    <row r="627" spans="1:9" x14ac:dyDescent="0.3">
      <c r="A627">
        <f t="shared" si="19"/>
        <v>149342</v>
      </c>
      <c r="B627">
        <v>620</v>
      </c>
      <c r="C627" t="s">
        <v>1655</v>
      </c>
      <c r="D627" t="s">
        <v>25</v>
      </c>
      <c r="E627" t="s">
        <v>145</v>
      </c>
      <c r="F627" t="s">
        <v>11724</v>
      </c>
      <c r="G627" t="s">
        <v>1075</v>
      </c>
      <c r="H627" s="1">
        <v>39031</v>
      </c>
      <c r="I627">
        <f t="shared" si="18"/>
        <v>149342</v>
      </c>
    </row>
    <row r="628" spans="1:9" x14ac:dyDescent="0.3">
      <c r="A628">
        <f t="shared" si="19"/>
        <v>149350</v>
      </c>
      <c r="B628">
        <v>621</v>
      </c>
      <c r="C628" t="s">
        <v>27982</v>
      </c>
      <c r="D628" t="s">
        <v>25</v>
      </c>
      <c r="E628" t="s">
        <v>26</v>
      </c>
      <c r="F628" t="s">
        <v>17373</v>
      </c>
      <c r="G628" t="s">
        <v>1075</v>
      </c>
      <c r="H628" s="1">
        <v>42500</v>
      </c>
      <c r="I628">
        <f t="shared" si="18"/>
        <v>149350</v>
      </c>
    </row>
    <row r="629" spans="1:9" x14ac:dyDescent="0.3">
      <c r="A629">
        <f t="shared" si="19"/>
        <v>149358</v>
      </c>
      <c r="B629">
        <v>622</v>
      </c>
      <c r="C629" t="s">
        <v>2008</v>
      </c>
      <c r="D629" t="s">
        <v>25</v>
      </c>
      <c r="E629" t="s">
        <v>33</v>
      </c>
      <c r="F629" t="s">
        <v>11725</v>
      </c>
      <c r="G629" t="s">
        <v>1075</v>
      </c>
      <c r="H629" s="1">
        <v>39396</v>
      </c>
      <c r="I629">
        <f t="shared" si="18"/>
        <v>149358</v>
      </c>
    </row>
    <row r="630" spans="1:9" x14ac:dyDescent="0.3">
      <c r="A630">
        <f t="shared" si="19"/>
        <v>149378</v>
      </c>
      <c r="B630">
        <v>623</v>
      </c>
      <c r="C630" t="s">
        <v>1221</v>
      </c>
      <c r="D630" t="s">
        <v>25</v>
      </c>
      <c r="E630" t="s">
        <v>26</v>
      </c>
      <c r="F630" t="s">
        <v>11726</v>
      </c>
      <c r="G630" t="s">
        <v>1075</v>
      </c>
      <c r="H630" s="1">
        <v>40385</v>
      </c>
      <c r="I630">
        <f t="shared" si="18"/>
        <v>149378</v>
      </c>
    </row>
    <row r="631" spans="1:9" x14ac:dyDescent="0.3">
      <c r="A631">
        <f t="shared" si="19"/>
        <v>149392</v>
      </c>
      <c r="B631">
        <v>624</v>
      </c>
      <c r="C631" t="s">
        <v>1690</v>
      </c>
      <c r="D631" t="s">
        <v>25</v>
      </c>
      <c r="E631" t="s">
        <v>80</v>
      </c>
      <c r="F631" t="s">
        <v>11727</v>
      </c>
      <c r="G631" t="s">
        <v>1075</v>
      </c>
      <c r="H631" s="1">
        <v>39128</v>
      </c>
      <c r="I631">
        <f t="shared" si="18"/>
        <v>149392</v>
      </c>
    </row>
    <row r="632" spans="1:9" x14ac:dyDescent="0.3">
      <c r="A632">
        <f t="shared" si="19"/>
        <v>149404</v>
      </c>
      <c r="B632">
        <v>625</v>
      </c>
      <c r="C632" t="s">
        <v>11728</v>
      </c>
      <c r="D632" t="s">
        <v>25</v>
      </c>
      <c r="E632" t="s">
        <v>26</v>
      </c>
      <c r="F632" t="s">
        <v>11729</v>
      </c>
      <c r="G632" t="s">
        <v>1075</v>
      </c>
      <c r="H632" s="1">
        <v>38100</v>
      </c>
      <c r="I632">
        <f t="shared" si="18"/>
        <v>149404</v>
      </c>
    </row>
    <row r="633" spans="1:9" x14ac:dyDescent="0.3">
      <c r="A633">
        <f t="shared" si="19"/>
        <v>149428</v>
      </c>
      <c r="B633">
        <v>626</v>
      </c>
      <c r="C633" t="s">
        <v>1673</v>
      </c>
      <c r="D633" t="s">
        <v>25</v>
      </c>
      <c r="E633" t="s">
        <v>26</v>
      </c>
      <c r="F633" t="s">
        <v>11730</v>
      </c>
      <c r="G633" t="s">
        <v>1075</v>
      </c>
      <c r="H633" s="1">
        <v>38100</v>
      </c>
      <c r="I633">
        <f t="shared" si="18"/>
        <v>149428</v>
      </c>
    </row>
    <row r="634" spans="1:9" x14ac:dyDescent="0.3">
      <c r="A634">
        <f t="shared" si="19"/>
        <v>149434</v>
      </c>
      <c r="B634">
        <v>627</v>
      </c>
      <c r="C634" t="s">
        <v>1392</v>
      </c>
      <c r="D634" t="s">
        <v>25</v>
      </c>
      <c r="E634" t="s">
        <v>26</v>
      </c>
      <c r="F634" t="s">
        <v>11731</v>
      </c>
      <c r="G634" t="s">
        <v>1075</v>
      </c>
      <c r="H634" s="1">
        <v>40721</v>
      </c>
      <c r="I634">
        <f t="shared" si="18"/>
        <v>149434</v>
      </c>
    </row>
    <row r="635" spans="1:9" x14ac:dyDescent="0.3">
      <c r="A635">
        <f t="shared" si="19"/>
        <v>149450</v>
      </c>
      <c r="B635">
        <v>628</v>
      </c>
      <c r="C635" t="s">
        <v>1556</v>
      </c>
      <c r="D635" t="s">
        <v>25</v>
      </c>
      <c r="E635" t="s">
        <v>26</v>
      </c>
      <c r="F635" t="s">
        <v>11732</v>
      </c>
      <c r="G635" t="s">
        <v>1075</v>
      </c>
      <c r="H635" s="1">
        <v>39182</v>
      </c>
      <c r="I635">
        <f t="shared" si="18"/>
        <v>149450</v>
      </c>
    </row>
    <row r="636" spans="1:9" x14ac:dyDescent="0.3">
      <c r="A636">
        <f t="shared" si="19"/>
        <v>149495</v>
      </c>
      <c r="B636">
        <v>629</v>
      </c>
      <c r="C636" t="s">
        <v>942</v>
      </c>
      <c r="D636" t="s">
        <v>25</v>
      </c>
      <c r="E636" t="s">
        <v>326</v>
      </c>
      <c r="F636" t="s">
        <v>11733</v>
      </c>
      <c r="G636" t="s">
        <v>1075</v>
      </c>
      <c r="H636" s="1">
        <v>37968</v>
      </c>
      <c r="I636">
        <f t="shared" si="18"/>
        <v>149495</v>
      </c>
    </row>
    <row r="637" spans="1:9" x14ac:dyDescent="0.3">
      <c r="A637">
        <f t="shared" si="19"/>
        <v>149515</v>
      </c>
      <c r="B637">
        <v>630</v>
      </c>
      <c r="C637" t="s">
        <v>1101</v>
      </c>
      <c r="D637" t="s">
        <v>25</v>
      </c>
      <c r="E637" t="s">
        <v>41</v>
      </c>
      <c r="F637" t="s">
        <v>11734</v>
      </c>
      <c r="G637" t="s">
        <v>1075</v>
      </c>
      <c r="H637" s="1">
        <v>39099</v>
      </c>
      <c r="I637">
        <f t="shared" si="18"/>
        <v>149515</v>
      </c>
    </row>
    <row r="638" spans="1:9" x14ac:dyDescent="0.3">
      <c r="A638">
        <f t="shared" si="19"/>
        <v>149540</v>
      </c>
      <c r="B638">
        <v>631</v>
      </c>
      <c r="C638" t="s">
        <v>1250</v>
      </c>
      <c r="D638" t="s">
        <v>25</v>
      </c>
      <c r="E638" t="s">
        <v>26</v>
      </c>
      <c r="F638" t="s">
        <v>11735</v>
      </c>
      <c r="G638" t="s">
        <v>1075</v>
      </c>
      <c r="H638" s="1">
        <v>39512</v>
      </c>
      <c r="I638">
        <f t="shared" si="18"/>
        <v>149540</v>
      </c>
    </row>
    <row r="639" spans="1:9" x14ac:dyDescent="0.3">
      <c r="A639">
        <f t="shared" si="19"/>
        <v>149543</v>
      </c>
      <c r="B639">
        <v>632</v>
      </c>
      <c r="C639" t="s">
        <v>1376</v>
      </c>
      <c r="D639" t="s">
        <v>25</v>
      </c>
      <c r="E639" t="s">
        <v>80</v>
      </c>
      <c r="F639" t="s">
        <v>11736</v>
      </c>
      <c r="G639" t="s">
        <v>1075</v>
      </c>
      <c r="H639" s="1">
        <v>39601</v>
      </c>
      <c r="I639">
        <f t="shared" si="18"/>
        <v>149543</v>
      </c>
    </row>
    <row r="640" spans="1:9" x14ac:dyDescent="0.3">
      <c r="A640">
        <f t="shared" si="19"/>
        <v>149557</v>
      </c>
      <c r="B640">
        <v>633</v>
      </c>
      <c r="C640" t="s">
        <v>960</v>
      </c>
      <c r="D640" t="s">
        <v>25</v>
      </c>
      <c r="E640" t="s">
        <v>33</v>
      </c>
      <c r="F640" t="s">
        <v>11737</v>
      </c>
      <c r="G640" t="s">
        <v>1075</v>
      </c>
      <c r="H640" s="1">
        <v>37968</v>
      </c>
      <c r="I640">
        <f t="shared" si="18"/>
        <v>149557</v>
      </c>
    </row>
    <row r="641" spans="1:9" x14ac:dyDescent="0.3">
      <c r="A641">
        <f t="shared" si="19"/>
        <v>149571</v>
      </c>
      <c r="B641">
        <v>634</v>
      </c>
      <c r="C641" t="s">
        <v>1260</v>
      </c>
      <c r="D641" t="s">
        <v>25</v>
      </c>
      <c r="E641" t="s">
        <v>326</v>
      </c>
      <c r="F641" t="s">
        <v>11738</v>
      </c>
      <c r="G641" t="s">
        <v>1075</v>
      </c>
      <c r="H641" s="1">
        <v>37968</v>
      </c>
      <c r="I641">
        <f t="shared" si="18"/>
        <v>149571</v>
      </c>
    </row>
    <row r="642" spans="1:9" x14ac:dyDescent="0.3">
      <c r="A642">
        <f t="shared" si="19"/>
        <v>149612</v>
      </c>
      <c r="B642">
        <v>635</v>
      </c>
      <c r="C642" t="s">
        <v>1185</v>
      </c>
      <c r="D642" t="s">
        <v>25</v>
      </c>
      <c r="E642" t="s">
        <v>203</v>
      </c>
      <c r="F642" t="s">
        <v>11739</v>
      </c>
      <c r="G642" t="s">
        <v>1075</v>
      </c>
      <c r="H642" s="1">
        <v>38646</v>
      </c>
      <c r="I642">
        <f t="shared" ref="I642:I705" si="20">A642</f>
        <v>149612</v>
      </c>
    </row>
    <row r="643" spans="1:9" x14ac:dyDescent="0.3">
      <c r="A643">
        <f t="shared" ref="A643:A706" si="21">(LEFT(F643)*10^5)+(MID(F643,3,2)*10^3)+RIGHT(F643,3)</f>
        <v>149626</v>
      </c>
      <c r="B643">
        <v>636</v>
      </c>
      <c r="C643" t="s">
        <v>1193</v>
      </c>
      <c r="D643" t="s">
        <v>25</v>
      </c>
      <c r="E643" t="s">
        <v>33</v>
      </c>
      <c r="F643" t="s">
        <v>11740</v>
      </c>
      <c r="G643" t="s">
        <v>1075</v>
      </c>
      <c r="H643" s="1">
        <v>38100</v>
      </c>
      <c r="I643">
        <f t="shared" si="20"/>
        <v>149626</v>
      </c>
    </row>
    <row r="644" spans="1:9" x14ac:dyDescent="0.3">
      <c r="A644">
        <f t="shared" si="21"/>
        <v>149627</v>
      </c>
      <c r="B644">
        <v>637</v>
      </c>
      <c r="C644" t="s">
        <v>1404</v>
      </c>
      <c r="D644" t="s">
        <v>25</v>
      </c>
      <c r="E644" t="s">
        <v>80</v>
      </c>
      <c r="F644" t="s">
        <v>11741</v>
      </c>
      <c r="G644" t="s">
        <v>1075</v>
      </c>
      <c r="H644" s="1">
        <v>40536</v>
      </c>
      <c r="I644">
        <f t="shared" si="20"/>
        <v>149627</v>
      </c>
    </row>
    <row r="645" spans="1:9" x14ac:dyDescent="0.3">
      <c r="A645">
        <f t="shared" si="21"/>
        <v>149667</v>
      </c>
      <c r="B645">
        <v>638</v>
      </c>
      <c r="C645" t="s">
        <v>1340</v>
      </c>
      <c r="D645" t="s">
        <v>25</v>
      </c>
      <c r="E645" t="s">
        <v>29</v>
      </c>
      <c r="F645" t="s">
        <v>11742</v>
      </c>
      <c r="G645" t="s">
        <v>1075</v>
      </c>
      <c r="H645" s="1">
        <v>38615</v>
      </c>
      <c r="I645">
        <f t="shared" si="20"/>
        <v>149667</v>
      </c>
    </row>
    <row r="646" spans="1:9" x14ac:dyDescent="0.3">
      <c r="A646">
        <f t="shared" si="21"/>
        <v>149671</v>
      </c>
      <c r="B646">
        <v>639</v>
      </c>
      <c r="C646" t="s">
        <v>1378</v>
      </c>
      <c r="D646" t="s">
        <v>25</v>
      </c>
      <c r="E646" t="s">
        <v>203</v>
      </c>
      <c r="F646" t="s">
        <v>11743</v>
      </c>
      <c r="G646" t="s">
        <v>1075</v>
      </c>
      <c r="H646" s="1">
        <v>39383</v>
      </c>
      <c r="I646">
        <f t="shared" si="20"/>
        <v>149671</v>
      </c>
    </row>
    <row r="647" spans="1:9" x14ac:dyDescent="0.3">
      <c r="A647">
        <f t="shared" si="21"/>
        <v>149679</v>
      </c>
      <c r="B647">
        <v>640</v>
      </c>
      <c r="C647" t="s">
        <v>1496</v>
      </c>
      <c r="D647" t="s">
        <v>25</v>
      </c>
      <c r="E647" t="s">
        <v>80</v>
      </c>
      <c r="F647" t="s">
        <v>11744</v>
      </c>
      <c r="G647" t="s">
        <v>1178</v>
      </c>
      <c r="H647" s="1">
        <v>40670</v>
      </c>
      <c r="I647">
        <f t="shared" si="20"/>
        <v>149679</v>
      </c>
    </row>
    <row r="648" spans="1:9" x14ac:dyDescent="0.3">
      <c r="A648">
        <f t="shared" si="21"/>
        <v>149744</v>
      </c>
      <c r="B648">
        <v>641</v>
      </c>
      <c r="C648" t="s">
        <v>1283</v>
      </c>
      <c r="D648" t="s">
        <v>25</v>
      </c>
      <c r="E648" t="s">
        <v>326</v>
      </c>
      <c r="F648" t="s">
        <v>11745</v>
      </c>
      <c r="G648" t="s">
        <v>1178</v>
      </c>
      <c r="H648" s="1">
        <v>41778</v>
      </c>
      <c r="I648">
        <f t="shared" si="20"/>
        <v>149744</v>
      </c>
    </row>
    <row r="649" spans="1:9" x14ac:dyDescent="0.3">
      <c r="A649">
        <f t="shared" si="21"/>
        <v>149781</v>
      </c>
      <c r="B649">
        <v>642</v>
      </c>
      <c r="C649" t="s">
        <v>1286</v>
      </c>
      <c r="D649" t="s">
        <v>25</v>
      </c>
      <c r="E649" t="s">
        <v>26</v>
      </c>
      <c r="F649" t="s">
        <v>11746</v>
      </c>
      <c r="G649" t="s">
        <v>1178</v>
      </c>
      <c r="H649" s="1">
        <v>41088</v>
      </c>
      <c r="I649">
        <f t="shared" si="20"/>
        <v>149781</v>
      </c>
    </row>
    <row r="650" spans="1:9" x14ac:dyDescent="0.3">
      <c r="A650">
        <f t="shared" si="21"/>
        <v>149787</v>
      </c>
      <c r="B650">
        <v>643</v>
      </c>
      <c r="C650" t="s">
        <v>1266</v>
      </c>
      <c r="D650" t="s">
        <v>25</v>
      </c>
      <c r="E650" t="s">
        <v>33</v>
      </c>
      <c r="F650" t="s">
        <v>11747</v>
      </c>
      <c r="G650" t="s">
        <v>1178</v>
      </c>
      <c r="H650" s="1">
        <v>38816</v>
      </c>
      <c r="I650">
        <f t="shared" si="20"/>
        <v>149787</v>
      </c>
    </row>
    <row r="651" spans="1:9" x14ac:dyDescent="0.3">
      <c r="A651">
        <f t="shared" si="21"/>
        <v>149798</v>
      </c>
      <c r="B651">
        <v>644</v>
      </c>
      <c r="C651" t="s">
        <v>1338</v>
      </c>
      <c r="D651" t="s">
        <v>25</v>
      </c>
      <c r="E651" t="s">
        <v>26</v>
      </c>
      <c r="F651" t="s">
        <v>11748</v>
      </c>
      <c r="G651" t="s">
        <v>1178</v>
      </c>
      <c r="H651" s="1">
        <v>40203</v>
      </c>
      <c r="I651">
        <f t="shared" si="20"/>
        <v>149798</v>
      </c>
    </row>
    <row r="652" spans="1:9" x14ac:dyDescent="0.3">
      <c r="A652">
        <f t="shared" si="21"/>
        <v>149820</v>
      </c>
      <c r="B652">
        <v>645</v>
      </c>
      <c r="C652" t="s">
        <v>1390</v>
      </c>
      <c r="D652" t="s">
        <v>25</v>
      </c>
      <c r="E652" t="s">
        <v>127</v>
      </c>
      <c r="F652" t="s">
        <v>11749</v>
      </c>
      <c r="G652" t="s">
        <v>1178</v>
      </c>
      <c r="H652" s="1">
        <v>40884</v>
      </c>
      <c r="I652">
        <f t="shared" si="20"/>
        <v>149820</v>
      </c>
    </row>
    <row r="653" spans="1:9" x14ac:dyDescent="0.3">
      <c r="A653">
        <f t="shared" si="21"/>
        <v>149838</v>
      </c>
      <c r="B653">
        <v>646</v>
      </c>
      <c r="C653" t="s">
        <v>1537</v>
      </c>
      <c r="D653" t="s">
        <v>25</v>
      </c>
      <c r="E653" t="s">
        <v>26</v>
      </c>
      <c r="F653" t="s">
        <v>11750</v>
      </c>
      <c r="G653" t="s">
        <v>1178</v>
      </c>
      <c r="H653" s="1">
        <v>38336</v>
      </c>
      <c r="I653">
        <f t="shared" si="20"/>
        <v>149838</v>
      </c>
    </row>
    <row r="654" spans="1:9" x14ac:dyDescent="0.3">
      <c r="A654">
        <f t="shared" si="21"/>
        <v>149850</v>
      </c>
      <c r="B654">
        <v>647</v>
      </c>
      <c r="C654" t="s">
        <v>796</v>
      </c>
      <c r="D654" t="s">
        <v>25</v>
      </c>
      <c r="E654" t="s">
        <v>41</v>
      </c>
      <c r="F654" t="s">
        <v>11751</v>
      </c>
      <c r="G654" t="s">
        <v>1178</v>
      </c>
      <c r="H654" s="1">
        <v>38046</v>
      </c>
      <c r="I654">
        <f t="shared" si="20"/>
        <v>149850</v>
      </c>
    </row>
    <row r="655" spans="1:9" x14ac:dyDescent="0.3">
      <c r="A655">
        <f t="shared" si="21"/>
        <v>149877</v>
      </c>
      <c r="B655">
        <v>648</v>
      </c>
      <c r="C655" t="s">
        <v>1148</v>
      </c>
      <c r="D655" t="s">
        <v>25</v>
      </c>
      <c r="E655" t="s">
        <v>26</v>
      </c>
      <c r="F655" t="s">
        <v>11752</v>
      </c>
      <c r="G655" t="s">
        <v>1178</v>
      </c>
      <c r="H655" s="1">
        <v>39443</v>
      </c>
      <c r="I655">
        <f t="shared" si="20"/>
        <v>149877</v>
      </c>
    </row>
    <row r="656" spans="1:9" x14ac:dyDescent="0.3">
      <c r="A656">
        <f t="shared" si="21"/>
        <v>149878</v>
      </c>
      <c r="B656">
        <v>649</v>
      </c>
      <c r="C656" t="s">
        <v>1273</v>
      </c>
      <c r="D656" t="s">
        <v>25</v>
      </c>
      <c r="E656" t="s">
        <v>26</v>
      </c>
      <c r="F656" t="s">
        <v>11753</v>
      </c>
      <c r="G656" t="s">
        <v>1178</v>
      </c>
      <c r="H656" s="1">
        <v>38965</v>
      </c>
      <c r="I656">
        <f t="shared" si="20"/>
        <v>149878</v>
      </c>
    </row>
    <row r="657" spans="1:9" x14ac:dyDescent="0.3">
      <c r="A657">
        <f t="shared" si="21"/>
        <v>149909</v>
      </c>
      <c r="B657">
        <v>650</v>
      </c>
      <c r="C657" t="s">
        <v>1386</v>
      </c>
      <c r="D657" t="s">
        <v>25</v>
      </c>
      <c r="E657" t="s">
        <v>26</v>
      </c>
      <c r="F657" t="s">
        <v>11754</v>
      </c>
      <c r="G657" t="s">
        <v>1178</v>
      </c>
      <c r="H657" s="1">
        <v>41384</v>
      </c>
      <c r="I657">
        <f t="shared" si="20"/>
        <v>149909</v>
      </c>
    </row>
    <row r="658" spans="1:9" x14ac:dyDescent="0.3">
      <c r="A658">
        <f t="shared" si="21"/>
        <v>149956</v>
      </c>
      <c r="B658">
        <v>651</v>
      </c>
      <c r="C658" t="s">
        <v>1062</v>
      </c>
      <c r="D658" t="s">
        <v>25</v>
      </c>
      <c r="E658" t="s">
        <v>26</v>
      </c>
      <c r="F658" t="s">
        <v>11755</v>
      </c>
      <c r="G658" t="s">
        <v>1178</v>
      </c>
      <c r="H658" s="1">
        <v>40315</v>
      </c>
      <c r="I658">
        <f t="shared" si="20"/>
        <v>149956</v>
      </c>
    </row>
    <row r="659" spans="1:9" x14ac:dyDescent="0.3">
      <c r="A659">
        <f t="shared" si="21"/>
        <v>149981</v>
      </c>
      <c r="B659">
        <v>652</v>
      </c>
      <c r="C659" t="s">
        <v>1444</v>
      </c>
      <c r="D659" t="s">
        <v>25</v>
      </c>
      <c r="E659" t="s">
        <v>80</v>
      </c>
      <c r="F659" t="s">
        <v>11756</v>
      </c>
      <c r="G659" t="s">
        <v>1178</v>
      </c>
      <c r="H659" s="1">
        <v>39534</v>
      </c>
      <c r="I659">
        <f t="shared" si="20"/>
        <v>149981</v>
      </c>
    </row>
    <row r="660" spans="1:9" x14ac:dyDescent="0.3">
      <c r="A660">
        <f t="shared" si="21"/>
        <v>149982</v>
      </c>
      <c r="B660">
        <v>653</v>
      </c>
      <c r="C660" t="s">
        <v>27908</v>
      </c>
      <c r="D660" t="s">
        <v>25</v>
      </c>
      <c r="E660" t="s">
        <v>33</v>
      </c>
      <c r="F660" t="s">
        <v>27923</v>
      </c>
      <c r="G660" t="s">
        <v>1178</v>
      </c>
      <c r="H660" s="1">
        <v>42474</v>
      </c>
      <c r="I660">
        <f t="shared" si="20"/>
        <v>149982</v>
      </c>
    </row>
    <row r="661" spans="1:9" x14ac:dyDescent="0.3">
      <c r="A661">
        <f t="shared" si="21"/>
        <v>149985</v>
      </c>
      <c r="B661">
        <v>654</v>
      </c>
      <c r="C661" t="s">
        <v>1418</v>
      </c>
      <c r="D661" t="s">
        <v>25</v>
      </c>
      <c r="E661" t="s">
        <v>193</v>
      </c>
      <c r="F661" t="s">
        <v>11757</v>
      </c>
      <c r="G661" t="s">
        <v>1178</v>
      </c>
      <c r="H661" s="1">
        <v>38601</v>
      </c>
      <c r="I661">
        <f t="shared" si="20"/>
        <v>149985</v>
      </c>
    </row>
    <row r="662" spans="1:9" x14ac:dyDescent="0.3">
      <c r="A662">
        <f t="shared" si="21"/>
        <v>149991</v>
      </c>
      <c r="B662">
        <v>655</v>
      </c>
      <c r="C662" t="s">
        <v>839</v>
      </c>
      <c r="D662" t="s">
        <v>25</v>
      </c>
      <c r="E662" t="s">
        <v>29</v>
      </c>
      <c r="F662" t="s">
        <v>11758</v>
      </c>
      <c r="G662" t="s">
        <v>1178</v>
      </c>
      <c r="H662" s="1">
        <v>39203</v>
      </c>
      <c r="I662">
        <f t="shared" si="20"/>
        <v>149991</v>
      </c>
    </row>
    <row r="663" spans="1:9" x14ac:dyDescent="0.3">
      <c r="A663">
        <f t="shared" si="21"/>
        <v>149998</v>
      </c>
      <c r="B663">
        <v>656</v>
      </c>
      <c r="C663" t="s">
        <v>1234</v>
      </c>
      <c r="D663" t="s">
        <v>25</v>
      </c>
      <c r="E663" t="s">
        <v>33</v>
      </c>
      <c r="F663" t="s">
        <v>11759</v>
      </c>
      <c r="G663" t="s">
        <v>1178</v>
      </c>
      <c r="H663" s="1">
        <v>39291</v>
      </c>
      <c r="I663">
        <f t="shared" si="20"/>
        <v>149998</v>
      </c>
    </row>
    <row r="664" spans="1:9" x14ac:dyDescent="0.3">
      <c r="A664">
        <f t="shared" si="21"/>
        <v>150005</v>
      </c>
      <c r="B664">
        <v>657</v>
      </c>
      <c r="C664" t="s">
        <v>1527</v>
      </c>
      <c r="D664" t="s">
        <v>25</v>
      </c>
      <c r="E664" t="s">
        <v>145</v>
      </c>
      <c r="F664" t="s">
        <v>11760</v>
      </c>
      <c r="G664" t="s">
        <v>1178</v>
      </c>
      <c r="H664" s="1">
        <v>39080</v>
      </c>
      <c r="I664">
        <f t="shared" si="20"/>
        <v>150005</v>
      </c>
    </row>
    <row r="665" spans="1:9" x14ac:dyDescent="0.3">
      <c r="A665">
        <f t="shared" si="21"/>
        <v>150016</v>
      </c>
      <c r="B665">
        <v>658</v>
      </c>
      <c r="C665" t="s">
        <v>1189</v>
      </c>
      <c r="D665" t="s">
        <v>25</v>
      </c>
      <c r="E665" t="s">
        <v>255</v>
      </c>
      <c r="F665" t="s">
        <v>11761</v>
      </c>
      <c r="G665" t="s">
        <v>1178</v>
      </c>
      <c r="H665" s="1">
        <v>38633</v>
      </c>
      <c r="I665">
        <f t="shared" si="20"/>
        <v>150016</v>
      </c>
    </row>
    <row r="666" spans="1:9" x14ac:dyDescent="0.3">
      <c r="A666">
        <f t="shared" si="21"/>
        <v>150039</v>
      </c>
      <c r="B666">
        <v>659</v>
      </c>
      <c r="C666" t="s">
        <v>1798</v>
      </c>
      <c r="D666" t="s">
        <v>25</v>
      </c>
      <c r="E666" t="s">
        <v>26</v>
      </c>
      <c r="F666" t="s">
        <v>11762</v>
      </c>
      <c r="G666" t="s">
        <v>1178</v>
      </c>
      <c r="H666" s="1">
        <v>38468</v>
      </c>
      <c r="I666">
        <f t="shared" si="20"/>
        <v>150039</v>
      </c>
    </row>
    <row r="667" spans="1:9" x14ac:dyDescent="0.3">
      <c r="A667">
        <f t="shared" si="21"/>
        <v>150054</v>
      </c>
      <c r="B667">
        <v>660</v>
      </c>
      <c r="C667" t="s">
        <v>1199</v>
      </c>
      <c r="D667" t="s">
        <v>25</v>
      </c>
      <c r="E667" t="s">
        <v>26</v>
      </c>
      <c r="F667" t="s">
        <v>11763</v>
      </c>
      <c r="G667" t="s">
        <v>1178</v>
      </c>
      <c r="H667" s="1">
        <v>40485</v>
      </c>
      <c r="I667">
        <f t="shared" si="20"/>
        <v>150054</v>
      </c>
    </row>
    <row r="668" spans="1:9" x14ac:dyDescent="0.3">
      <c r="A668">
        <f t="shared" si="21"/>
        <v>150059</v>
      </c>
      <c r="B668">
        <v>661</v>
      </c>
      <c r="C668" t="s">
        <v>1156</v>
      </c>
      <c r="D668" t="s">
        <v>25</v>
      </c>
      <c r="E668" t="s">
        <v>33</v>
      </c>
      <c r="F668" t="s">
        <v>11764</v>
      </c>
      <c r="G668" t="s">
        <v>1178</v>
      </c>
      <c r="H668" s="1">
        <v>37968</v>
      </c>
      <c r="I668">
        <f t="shared" si="20"/>
        <v>150059</v>
      </c>
    </row>
    <row r="669" spans="1:9" x14ac:dyDescent="0.3">
      <c r="A669">
        <f t="shared" si="21"/>
        <v>150061</v>
      </c>
      <c r="B669">
        <v>662</v>
      </c>
      <c r="C669" t="s">
        <v>1181</v>
      </c>
      <c r="D669" t="s">
        <v>25</v>
      </c>
      <c r="E669" t="s">
        <v>80</v>
      </c>
      <c r="F669" t="s">
        <v>11765</v>
      </c>
      <c r="G669" t="s">
        <v>1178</v>
      </c>
      <c r="H669" s="1">
        <v>38575</v>
      </c>
      <c r="I669">
        <f t="shared" si="20"/>
        <v>150061</v>
      </c>
    </row>
    <row r="670" spans="1:9" x14ac:dyDescent="0.3">
      <c r="A670">
        <f t="shared" si="21"/>
        <v>150134</v>
      </c>
      <c r="B670">
        <v>663</v>
      </c>
      <c r="C670" t="s">
        <v>1545</v>
      </c>
      <c r="D670" t="s">
        <v>25</v>
      </c>
      <c r="E670" t="s">
        <v>26</v>
      </c>
      <c r="F670" t="s">
        <v>27816</v>
      </c>
      <c r="G670" t="s">
        <v>1178</v>
      </c>
      <c r="H670" s="1">
        <v>42443</v>
      </c>
      <c r="I670">
        <f t="shared" si="20"/>
        <v>150134</v>
      </c>
    </row>
    <row r="671" spans="1:9" x14ac:dyDescent="0.3">
      <c r="A671">
        <f t="shared" si="21"/>
        <v>150155</v>
      </c>
      <c r="B671">
        <v>664</v>
      </c>
      <c r="C671" t="s">
        <v>1334</v>
      </c>
      <c r="D671" t="s">
        <v>25</v>
      </c>
      <c r="E671" t="s">
        <v>29</v>
      </c>
      <c r="F671" t="s">
        <v>11766</v>
      </c>
      <c r="G671" t="s">
        <v>1178</v>
      </c>
      <c r="H671" s="1">
        <v>38671</v>
      </c>
      <c r="I671">
        <f t="shared" si="20"/>
        <v>150155</v>
      </c>
    </row>
    <row r="672" spans="1:9" x14ac:dyDescent="0.3">
      <c r="A672">
        <f t="shared" si="21"/>
        <v>150162</v>
      </c>
      <c r="B672">
        <v>665</v>
      </c>
      <c r="C672" t="s">
        <v>1452</v>
      </c>
      <c r="D672" t="s">
        <v>25</v>
      </c>
      <c r="E672" t="s">
        <v>41</v>
      </c>
      <c r="F672" t="s">
        <v>11767</v>
      </c>
      <c r="G672" t="s">
        <v>1178</v>
      </c>
      <c r="H672" s="1">
        <v>38442</v>
      </c>
      <c r="I672">
        <f t="shared" si="20"/>
        <v>150162</v>
      </c>
    </row>
    <row r="673" spans="1:9" x14ac:dyDescent="0.3">
      <c r="A673">
        <f t="shared" si="21"/>
        <v>150185</v>
      </c>
      <c r="B673">
        <v>666</v>
      </c>
      <c r="C673" t="s">
        <v>1659</v>
      </c>
      <c r="D673" t="s">
        <v>25</v>
      </c>
      <c r="E673" t="s">
        <v>80</v>
      </c>
      <c r="F673" t="s">
        <v>11768</v>
      </c>
      <c r="G673" t="s">
        <v>1178</v>
      </c>
      <c r="H673" s="1">
        <v>41293</v>
      </c>
      <c r="I673">
        <f t="shared" si="20"/>
        <v>150185</v>
      </c>
    </row>
    <row r="674" spans="1:9" x14ac:dyDescent="0.3">
      <c r="A674">
        <f t="shared" si="21"/>
        <v>150228</v>
      </c>
      <c r="B674">
        <v>667</v>
      </c>
      <c r="C674" t="s">
        <v>1031</v>
      </c>
      <c r="D674" t="s">
        <v>25</v>
      </c>
      <c r="E674" t="s">
        <v>26</v>
      </c>
      <c r="F674" t="s">
        <v>11769</v>
      </c>
      <c r="G674" t="s">
        <v>1178</v>
      </c>
      <c r="H674" s="1">
        <v>38750</v>
      </c>
      <c r="I674">
        <f t="shared" si="20"/>
        <v>150228</v>
      </c>
    </row>
    <row r="675" spans="1:9" x14ac:dyDescent="0.3">
      <c r="A675">
        <f t="shared" si="21"/>
        <v>150279</v>
      </c>
      <c r="B675">
        <v>668</v>
      </c>
      <c r="C675" t="s">
        <v>1442</v>
      </c>
      <c r="D675" t="s">
        <v>25</v>
      </c>
      <c r="E675" t="s">
        <v>26</v>
      </c>
      <c r="F675" t="s">
        <v>11770</v>
      </c>
      <c r="G675" t="s">
        <v>1178</v>
      </c>
      <c r="H675" s="1">
        <v>41329</v>
      </c>
      <c r="I675">
        <f t="shared" si="20"/>
        <v>150279</v>
      </c>
    </row>
    <row r="676" spans="1:9" x14ac:dyDescent="0.3">
      <c r="A676">
        <f t="shared" si="21"/>
        <v>150293</v>
      </c>
      <c r="B676">
        <v>669</v>
      </c>
      <c r="C676" t="s">
        <v>1358</v>
      </c>
      <c r="D676" t="s">
        <v>25</v>
      </c>
      <c r="E676" t="s">
        <v>26</v>
      </c>
      <c r="F676" t="s">
        <v>11771</v>
      </c>
      <c r="G676" t="s">
        <v>1178</v>
      </c>
      <c r="H676" s="1">
        <v>38432</v>
      </c>
      <c r="I676">
        <f t="shared" si="20"/>
        <v>150293</v>
      </c>
    </row>
    <row r="677" spans="1:9" x14ac:dyDescent="0.3">
      <c r="A677">
        <f t="shared" si="21"/>
        <v>150300</v>
      </c>
      <c r="B677">
        <v>670</v>
      </c>
      <c r="C677" t="s">
        <v>1410</v>
      </c>
      <c r="D677" t="s">
        <v>25</v>
      </c>
      <c r="E677" t="s">
        <v>145</v>
      </c>
      <c r="F677" t="s">
        <v>11772</v>
      </c>
      <c r="G677" t="s">
        <v>1178</v>
      </c>
      <c r="H677" s="1">
        <v>39334</v>
      </c>
      <c r="I677">
        <f t="shared" si="20"/>
        <v>150300</v>
      </c>
    </row>
    <row r="678" spans="1:9" x14ac:dyDescent="0.3">
      <c r="A678">
        <f t="shared" si="21"/>
        <v>150338</v>
      </c>
      <c r="B678">
        <v>671</v>
      </c>
      <c r="C678" t="s">
        <v>911</v>
      </c>
      <c r="D678" t="s">
        <v>25</v>
      </c>
      <c r="E678" t="s">
        <v>26</v>
      </c>
      <c r="F678" t="s">
        <v>11773</v>
      </c>
      <c r="G678" t="s">
        <v>1178</v>
      </c>
      <c r="H678" s="1">
        <v>38181</v>
      </c>
      <c r="I678">
        <f t="shared" si="20"/>
        <v>150338</v>
      </c>
    </row>
    <row r="679" spans="1:9" x14ac:dyDescent="0.3">
      <c r="A679">
        <f t="shared" si="21"/>
        <v>150397</v>
      </c>
      <c r="B679">
        <v>672</v>
      </c>
      <c r="C679" t="s">
        <v>1223</v>
      </c>
      <c r="D679" t="s">
        <v>25</v>
      </c>
      <c r="E679" t="s">
        <v>26</v>
      </c>
      <c r="F679" t="s">
        <v>11774</v>
      </c>
      <c r="G679" t="s">
        <v>1178</v>
      </c>
      <c r="H679" s="1">
        <v>39154</v>
      </c>
      <c r="I679">
        <f t="shared" si="20"/>
        <v>150397</v>
      </c>
    </row>
    <row r="680" spans="1:9" x14ac:dyDescent="0.3">
      <c r="A680">
        <f t="shared" si="21"/>
        <v>150435</v>
      </c>
      <c r="B680">
        <v>673</v>
      </c>
      <c r="C680" t="s">
        <v>1252</v>
      </c>
      <c r="D680" t="s">
        <v>25</v>
      </c>
      <c r="E680" t="s">
        <v>80</v>
      </c>
      <c r="F680" t="s">
        <v>11775</v>
      </c>
      <c r="G680" t="s">
        <v>1178</v>
      </c>
      <c r="H680" s="1">
        <v>38278</v>
      </c>
      <c r="I680">
        <f t="shared" si="20"/>
        <v>150435</v>
      </c>
    </row>
    <row r="681" spans="1:9" x14ac:dyDescent="0.3">
      <c r="A681">
        <f t="shared" si="21"/>
        <v>150435</v>
      </c>
      <c r="B681">
        <v>673</v>
      </c>
      <c r="C681" t="s">
        <v>1577</v>
      </c>
      <c r="D681" t="s">
        <v>25</v>
      </c>
      <c r="E681" t="s">
        <v>410</v>
      </c>
      <c r="F681" t="s">
        <v>11775</v>
      </c>
      <c r="G681" t="s">
        <v>1178</v>
      </c>
      <c r="H681" s="1">
        <v>39085</v>
      </c>
      <c r="I681">
        <f t="shared" si="20"/>
        <v>150435</v>
      </c>
    </row>
    <row r="682" spans="1:9" x14ac:dyDescent="0.3">
      <c r="A682">
        <f t="shared" si="21"/>
        <v>150448</v>
      </c>
      <c r="B682">
        <v>675</v>
      </c>
      <c r="C682" t="s">
        <v>1454</v>
      </c>
      <c r="D682" t="s">
        <v>25</v>
      </c>
      <c r="E682" t="s">
        <v>26</v>
      </c>
      <c r="F682" t="s">
        <v>11776</v>
      </c>
      <c r="G682" t="s">
        <v>1178</v>
      </c>
      <c r="H682" s="1">
        <v>38685</v>
      </c>
      <c r="I682">
        <f t="shared" si="20"/>
        <v>150448</v>
      </c>
    </row>
    <row r="683" spans="1:9" x14ac:dyDescent="0.3">
      <c r="A683">
        <f t="shared" si="21"/>
        <v>150475</v>
      </c>
      <c r="B683">
        <v>676</v>
      </c>
      <c r="C683" t="s">
        <v>855</v>
      </c>
      <c r="D683" t="s">
        <v>25</v>
      </c>
      <c r="E683" t="s">
        <v>41</v>
      </c>
      <c r="F683" t="s">
        <v>11777</v>
      </c>
      <c r="G683" t="s">
        <v>1178</v>
      </c>
      <c r="H683" s="1">
        <v>38572</v>
      </c>
      <c r="I683">
        <f t="shared" si="20"/>
        <v>150475</v>
      </c>
    </row>
    <row r="684" spans="1:9" x14ac:dyDescent="0.3">
      <c r="A684">
        <f t="shared" si="21"/>
        <v>150479</v>
      </c>
      <c r="B684">
        <v>677</v>
      </c>
      <c r="C684" t="s">
        <v>1362</v>
      </c>
      <c r="D684" t="s">
        <v>25</v>
      </c>
      <c r="E684" t="s">
        <v>26</v>
      </c>
      <c r="F684" t="s">
        <v>11778</v>
      </c>
      <c r="G684" t="s">
        <v>1178</v>
      </c>
      <c r="H684" s="1">
        <v>38457</v>
      </c>
      <c r="I684">
        <f t="shared" si="20"/>
        <v>150479</v>
      </c>
    </row>
    <row r="685" spans="1:9" x14ac:dyDescent="0.3">
      <c r="A685">
        <f t="shared" si="21"/>
        <v>150498</v>
      </c>
      <c r="B685">
        <v>678</v>
      </c>
      <c r="C685" t="s">
        <v>1478</v>
      </c>
      <c r="D685" t="s">
        <v>25</v>
      </c>
      <c r="E685" t="s">
        <v>41</v>
      </c>
      <c r="F685" t="s">
        <v>11779</v>
      </c>
      <c r="G685" t="s">
        <v>1178</v>
      </c>
      <c r="H685" s="1">
        <v>39290</v>
      </c>
      <c r="I685">
        <f t="shared" si="20"/>
        <v>150498</v>
      </c>
    </row>
    <row r="686" spans="1:9" x14ac:dyDescent="0.3">
      <c r="A686">
        <f t="shared" si="21"/>
        <v>150522</v>
      </c>
      <c r="B686">
        <v>679</v>
      </c>
      <c r="C686" t="s">
        <v>1448</v>
      </c>
      <c r="D686" t="s">
        <v>25</v>
      </c>
      <c r="E686" t="s">
        <v>203</v>
      </c>
      <c r="F686" t="s">
        <v>11780</v>
      </c>
      <c r="G686" t="s">
        <v>1178</v>
      </c>
      <c r="H686" s="1">
        <v>38753</v>
      </c>
      <c r="I686">
        <f t="shared" si="20"/>
        <v>150522</v>
      </c>
    </row>
    <row r="687" spans="1:9" x14ac:dyDescent="0.3">
      <c r="A687">
        <f t="shared" si="21"/>
        <v>150524</v>
      </c>
      <c r="B687">
        <v>680</v>
      </c>
      <c r="C687" t="s">
        <v>1460</v>
      </c>
      <c r="D687" t="s">
        <v>25</v>
      </c>
      <c r="E687" t="s">
        <v>37</v>
      </c>
      <c r="F687" t="s">
        <v>11781</v>
      </c>
      <c r="G687" t="s">
        <v>1178</v>
      </c>
      <c r="H687" s="1">
        <v>37968</v>
      </c>
      <c r="I687">
        <f t="shared" si="20"/>
        <v>150524</v>
      </c>
    </row>
    <row r="688" spans="1:9" x14ac:dyDescent="0.3">
      <c r="A688">
        <f t="shared" si="21"/>
        <v>150524</v>
      </c>
      <c r="B688">
        <v>680</v>
      </c>
      <c r="C688" t="s">
        <v>1639</v>
      </c>
      <c r="D688" t="s">
        <v>25</v>
      </c>
      <c r="E688" t="s">
        <v>80</v>
      </c>
      <c r="F688" t="s">
        <v>11781</v>
      </c>
      <c r="G688" t="s">
        <v>1178</v>
      </c>
      <c r="H688" s="1">
        <v>38738</v>
      </c>
      <c r="I688">
        <f t="shared" si="20"/>
        <v>150524</v>
      </c>
    </row>
    <row r="689" spans="1:9" x14ac:dyDescent="0.3">
      <c r="A689">
        <f t="shared" si="21"/>
        <v>150539</v>
      </c>
      <c r="B689">
        <v>682</v>
      </c>
      <c r="C689" t="s">
        <v>1236</v>
      </c>
      <c r="D689" t="s">
        <v>25</v>
      </c>
      <c r="E689" t="s">
        <v>26</v>
      </c>
      <c r="F689" t="s">
        <v>11782</v>
      </c>
      <c r="G689" t="s">
        <v>1178</v>
      </c>
      <c r="H689" s="1">
        <v>39961</v>
      </c>
      <c r="I689">
        <f t="shared" si="20"/>
        <v>150539</v>
      </c>
    </row>
    <row r="690" spans="1:9" x14ac:dyDescent="0.3">
      <c r="A690">
        <f t="shared" si="21"/>
        <v>150554</v>
      </c>
      <c r="B690">
        <v>683</v>
      </c>
      <c r="C690" t="s">
        <v>1661</v>
      </c>
      <c r="D690" t="s">
        <v>25</v>
      </c>
      <c r="E690" t="s">
        <v>26</v>
      </c>
      <c r="F690" t="s">
        <v>11783</v>
      </c>
      <c r="G690" t="s">
        <v>1178</v>
      </c>
      <c r="H690" s="1">
        <v>41455</v>
      </c>
      <c r="I690">
        <f t="shared" si="20"/>
        <v>150554</v>
      </c>
    </row>
    <row r="691" spans="1:9" x14ac:dyDescent="0.3">
      <c r="A691">
        <f t="shared" si="21"/>
        <v>150602</v>
      </c>
      <c r="B691">
        <v>684</v>
      </c>
      <c r="C691" t="s">
        <v>1230</v>
      </c>
      <c r="D691" t="s">
        <v>25</v>
      </c>
      <c r="E691" t="s">
        <v>26</v>
      </c>
      <c r="F691" t="s">
        <v>11784</v>
      </c>
      <c r="G691" t="s">
        <v>1178</v>
      </c>
      <c r="H691" s="1">
        <v>41992</v>
      </c>
      <c r="I691">
        <f t="shared" si="20"/>
        <v>150602</v>
      </c>
    </row>
    <row r="692" spans="1:9" x14ac:dyDescent="0.3">
      <c r="A692">
        <f t="shared" si="21"/>
        <v>150603</v>
      </c>
      <c r="B692">
        <v>685</v>
      </c>
      <c r="C692" t="s">
        <v>1133</v>
      </c>
      <c r="D692" t="s">
        <v>25</v>
      </c>
      <c r="E692" t="s">
        <v>203</v>
      </c>
      <c r="F692" t="s">
        <v>11785</v>
      </c>
      <c r="G692" t="s">
        <v>1178</v>
      </c>
      <c r="H692" s="1">
        <v>38216</v>
      </c>
      <c r="I692">
        <f t="shared" si="20"/>
        <v>150603</v>
      </c>
    </row>
    <row r="693" spans="1:9" x14ac:dyDescent="0.3">
      <c r="A693">
        <f t="shared" si="21"/>
        <v>150615</v>
      </c>
      <c r="B693">
        <v>686</v>
      </c>
      <c r="C693" t="s">
        <v>1616</v>
      </c>
      <c r="D693" t="s">
        <v>25</v>
      </c>
      <c r="E693" t="s">
        <v>41</v>
      </c>
      <c r="F693" t="s">
        <v>11786</v>
      </c>
      <c r="G693" t="s">
        <v>1178</v>
      </c>
      <c r="H693" s="1">
        <v>38426</v>
      </c>
      <c r="I693">
        <f t="shared" si="20"/>
        <v>150615</v>
      </c>
    </row>
    <row r="694" spans="1:9" x14ac:dyDescent="0.3">
      <c r="A694">
        <f t="shared" si="21"/>
        <v>150633</v>
      </c>
      <c r="B694">
        <v>687</v>
      </c>
      <c r="C694" t="s">
        <v>1833</v>
      </c>
      <c r="D694" t="s">
        <v>25</v>
      </c>
      <c r="E694" t="s">
        <v>145</v>
      </c>
      <c r="F694" t="s">
        <v>11787</v>
      </c>
      <c r="G694" t="s">
        <v>1178</v>
      </c>
      <c r="H694" s="1">
        <v>38003</v>
      </c>
      <c r="I694">
        <f t="shared" si="20"/>
        <v>150633</v>
      </c>
    </row>
    <row r="695" spans="1:9" x14ac:dyDescent="0.3">
      <c r="A695">
        <f t="shared" si="21"/>
        <v>150635</v>
      </c>
      <c r="B695">
        <v>688</v>
      </c>
      <c r="C695" t="s">
        <v>767</v>
      </c>
      <c r="D695" t="s">
        <v>25</v>
      </c>
      <c r="E695" t="s">
        <v>26</v>
      </c>
      <c r="F695" t="s">
        <v>11788</v>
      </c>
      <c r="G695" t="s">
        <v>1178</v>
      </c>
      <c r="H695" s="1">
        <v>41357</v>
      </c>
      <c r="I695">
        <f t="shared" si="20"/>
        <v>150635</v>
      </c>
    </row>
    <row r="696" spans="1:9" x14ac:dyDescent="0.3">
      <c r="A696">
        <f t="shared" si="21"/>
        <v>150639</v>
      </c>
      <c r="B696">
        <v>689</v>
      </c>
      <c r="C696" t="s">
        <v>1567</v>
      </c>
      <c r="D696" t="s">
        <v>25</v>
      </c>
      <c r="E696" t="s">
        <v>26</v>
      </c>
      <c r="F696" t="s">
        <v>11789</v>
      </c>
      <c r="G696" t="s">
        <v>1178</v>
      </c>
      <c r="H696" s="1">
        <v>37997</v>
      </c>
      <c r="I696">
        <f t="shared" si="20"/>
        <v>150639</v>
      </c>
    </row>
    <row r="697" spans="1:9" x14ac:dyDescent="0.3">
      <c r="A697">
        <f t="shared" si="21"/>
        <v>150659</v>
      </c>
      <c r="B697">
        <v>690</v>
      </c>
      <c r="C697" t="s">
        <v>1264</v>
      </c>
      <c r="D697" t="s">
        <v>25</v>
      </c>
      <c r="E697" t="s">
        <v>80</v>
      </c>
      <c r="F697" t="s">
        <v>11790</v>
      </c>
      <c r="G697" t="s">
        <v>1178</v>
      </c>
      <c r="H697" s="1">
        <v>39468</v>
      </c>
      <c r="I697">
        <f t="shared" si="20"/>
        <v>150659</v>
      </c>
    </row>
    <row r="698" spans="1:9" x14ac:dyDescent="0.3">
      <c r="A698">
        <f t="shared" si="21"/>
        <v>150718</v>
      </c>
      <c r="B698">
        <v>691</v>
      </c>
      <c r="C698" t="s">
        <v>1552</v>
      </c>
      <c r="D698" t="s">
        <v>25</v>
      </c>
      <c r="E698" t="s">
        <v>26</v>
      </c>
      <c r="F698" t="s">
        <v>11791</v>
      </c>
      <c r="G698" t="s">
        <v>1178</v>
      </c>
      <c r="H698" s="1">
        <v>38613</v>
      </c>
      <c r="I698">
        <f t="shared" si="20"/>
        <v>150718</v>
      </c>
    </row>
    <row r="699" spans="1:9" x14ac:dyDescent="0.3">
      <c r="A699">
        <f t="shared" si="21"/>
        <v>150736</v>
      </c>
      <c r="B699">
        <v>692</v>
      </c>
      <c r="C699" t="s">
        <v>1103</v>
      </c>
      <c r="D699" t="s">
        <v>25</v>
      </c>
      <c r="E699" t="s">
        <v>80</v>
      </c>
      <c r="F699" t="s">
        <v>11792</v>
      </c>
      <c r="G699" t="s">
        <v>1178</v>
      </c>
      <c r="H699" s="1">
        <v>39496</v>
      </c>
      <c r="I699">
        <f t="shared" si="20"/>
        <v>150736</v>
      </c>
    </row>
    <row r="700" spans="1:9" x14ac:dyDescent="0.3">
      <c r="A700">
        <f t="shared" si="21"/>
        <v>150747</v>
      </c>
      <c r="B700">
        <v>693</v>
      </c>
      <c r="C700" t="s">
        <v>1217</v>
      </c>
      <c r="D700" t="s">
        <v>25</v>
      </c>
      <c r="E700" t="s">
        <v>26</v>
      </c>
      <c r="F700" t="s">
        <v>11793</v>
      </c>
      <c r="G700" t="s">
        <v>1178</v>
      </c>
      <c r="H700" s="1">
        <v>37994</v>
      </c>
      <c r="I700">
        <f t="shared" si="20"/>
        <v>150747</v>
      </c>
    </row>
    <row r="701" spans="1:9" x14ac:dyDescent="0.3">
      <c r="A701">
        <f t="shared" si="21"/>
        <v>150786</v>
      </c>
      <c r="B701">
        <v>694</v>
      </c>
      <c r="C701" t="s">
        <v>1558</v>
      </c>
      <c r="D701" t="s">
        <v>25</v>
      </c>
      <c r="E701" t="s">
        <v>80</v>
      </c>
      <c r="F701" t="s">
        <v>11794</v>
      </c>
      <c r="G701" t="s">
        <v>1178</v>
      </c>
      <c r="H701" s="1">
        <v>38561</v>
      </c>
      <c r="I701">
        <f t="shared" si="20"/>
        <v>150786</v>
      </c>
    </row>
    <row r="702" spans="1:9" x14ac:dyDescent="0.3">
      <c r="A702">
        <f t="shared" si="21"/>
        <v>150794</v>
      </c>
      <c r="B702">
        <v>695</v>
      </c>
      <c r="C702" t="s">
        <v>1207</v>
      </c>
      <c r="D702" t="s">
        <v>25</v>
      </c>
      <c r="E702" t="s">
        <v>26</v>
      </c>
      <c r="F702" t="s">
        <v>11795</v>
      </c>
      <c r="G702" t="s">
        <v>1178</v>
      </c>
      <c r="H702" s="1">
        <v>38216</v>
      </c>
      <c r="I702">
        <f t="shared" si="20"/>
        <v>150794</v>
      </c>
    </row>
    <row r="703" spans="1:9" x14ac:dyDescent="0.3">
      <c r="A703">
        <f t="shared" si="21"/>
        <v>150802</v>
      </c>
      <c r="B703">
        <v>696</v>
      </c>
      <c r="C703" t="s">
        <v>1384</v>
      </c>
      <c r="D703" t="s">
        <v>25</v>
      </c>
      <c r="E703" t="s">
        <v>26</v>
      </c>
      <c r="F703" t="s">
        <v>11796</v>
      </c>
      <c r="G703" t="s">
        <v>1178</v>
      </c>
      <c r="H703" s="1">
        <v>39855</v>
      </c>
      <c r="I703">
        <f t="shared" si="20"/>
        <v>150802</v>
      </c>
    </row>
    <row r="704" spans="1:9" x14ac:dyDescent="0.3">
      <c r="A704">
        <f t="shared" si="21"/>
        <v>150817</v>
      </c>
      <c r="B704">
        <v>697</v>
      </c>
      <c r="C704" t="s">
        <v>1111</v>
      </c>
      <c r="D704" t="s">
        <v>25</v>
      </c>
      <c r="E704" t="s">
        <v>26</v>
      </c>
      <c r="F704" t="s">
        <v>11797</v>
      </c>
      <c r="G704" t="s">
        <v>1178</v>
      </c>
      <c r="H704" s="1">
        <v>42065</v>
      </c>
      <c r="I704">
        <f t="shared" si="20"/>
        <v>150817</v>
      </c>
    </row>
    <row r="705" spans="1:9" x14ac:dyDescent="0.3">
      <c r="A705">
        <f t="shared" si="21"/>
        <v>150825</v>
      </c>
      <c r="B705">
        <v>698</v>
      </c>
      <c r="C705" t="s">
        <v>1472</v>
      </c>
      <c r="D705" t="s">
        <v>25</v>
      </c>
      <c r="E705" t="s">
        <v>26</v>
      </c>
      <c r="F705" t="s">
        <v>11798</v>
      </c>
      <c r="G705" t="s">
        <v>1178</v>
      </c>
      <c r="H705" s="1">
        <v>38692</v>
      </c>
      <c r="I705">
        <f t="shared" si="20"/>
        <v>150825</v>
      </c>
    </row>
    <row r="706" spans="1:9" x14ac:dyDescent="0.3">
      <c r="A706">
        <f t="shared" si="21"/>
        <v>150831</v>
      </c>
      <c r="B706">
        <v>699</v>
      </c>
      <c r="C706" t="s">
        <v>1562</v>
      </c>
      <c r="D706" t="s">
        <v>25</v>
      </c>
      <c r="E706" t="s">
        <v>33</v>
      </c>
      <c r="F706" t="s">
        <v>11799</v>
      </c>
      <c r="G706" t="s">
        <v>1178</v>
      </c>
      <c r="H706" s="1">
        <v>38720</v>
      </c>
      <c r="I706">
        <f t="shared" ref="I706:I769" si="22">A706</f>
        <v>150831</v>
      </c>
    </row>
    <row r="707" spans="1:9" x14ac:dyDescent="0.3">
      <c r="A707">
        <f t="shared" ref="A707:A770" si="23">(LEFT(F707)*10^5)+(MID(F707,3,2)*10^3)+RIGHT(F707,3)</f>
        <v>150845</v>
      </c>
      <c r="B707">
        <v>700</v>
      </c>
      <c r="C707" t="s">
        <v>1352</v>
      </c>
      <c r="D707" t="s">
        <v>25</v>
      </c>
      <c r="E707" t="s">
        <v>26</v>
      </c>
      <c r="F707" t="s">
        <v>11800</v>
      </c>
      <c r="G707" t="s">
        <v>1178</v>
      </c>
      <c r="H707" s="1">
        <v>38196</v>
      </c>
      <c r="I707">
        <f t="shared" si="22"/>
        <v>150845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150854</v>
      </c>
      <c r="B709" t="s">
        <v>1428</v>
      </c>
      <c r="C709" t="s">
        <v>1610</v>
      </c>
      <c r="D709" t="s">
        <v>25</v>
      </c>
      <c r="E709" t="s">
        <v>26</v>
      </c>
      <c r="F709" t="s">
        <v>11801</v>
      </c>
      <c r="G709" t="s">
        <v>1178</v>
      </c>
      <c r="H709" s="1">
        <v>37968</v>
      </c>
      <c r="I709">
        <f t="shared" si="22"/>
        <v>150854</v>
      </c>
    </row>
    <row r="710" spans="1:9" x14ac:dyDescent="0.3">
      <c r="A710">
        <f t="shared" si="23"/>
        <v>150874</v>
      </c>
      <c r="B710">
        <v>702</v>
      </c>
      <c r="C710" t="s">
        <v>977</v>
      </c>
      <c r="D710" t="s">
        <v>25</v>
      </c>
      <c r="E710" t="s">
        <v>978</v>
      </c>
      <c r="F710" t="s">
        <v>11802</v>
      </c>
      <c r="G710" t="s">
        <v>1178</v>
      </c>
      <c r="H710" s="1">
        <v>41165</v>
      </c>
      <c r="I710">
        <f t="shared" si="22"/>
        <v>150874</v>
      </c>
    </row>
    <row r="711" spans="1:9" x14ac:dyDescent="0.3">
      <c r="A711">
        <f t="shared" si="23"/>
        <v>150882</v>
      </c>
      <c r="B711">
        <v>703</v>
      </c>
      <c r="C711" t="s">
        <v>1336</v>
      </c>
      <c r="D711" t="s">
        <v>25</v>
      </c>
      <c r="E711" t="s">
        <v>29</v>
      </c>
      <c r="F711" t="s">
        <v>11803</v>
      </c>
      <c r="G711" t="s">
        <v>1178</v>
      </c>
      <c r="H711" s="1">
        <v>38196</v>
      </c>
      <c r="I711">
        <f t="shared" si="22"/>
        <v>150882</v>
      </c>
    </row>
    <row r="712" spans="1:9" x14ac:dyDescent="0.3">
      <c r="A712">
        <f t="shared" si="23"/>
        <v>150891</v>
      </c>
      <c r="B712">
        <v>704</v>
      </c>
      <c r="C712" t="s">
        <v>974</v>
      </c>
      <c r="D712" t="s">
        <v>25</v>
      </c>
      <c r="E712" t="s">
        <v>33</v>
      </c>
      <c r="F712" t="s">
        <v>11804</v>
      </c>
      <c r="G712" t="s">
        <v>1178</v>
      </c>
      <c r="H712" s="1">
        <v>38873</v>
      </c>
      <c r="I712">
        <f t="shared" si="22"/>
        <v>150891</v>
      </c>
    </row>
    <row r="713" spans="1:9" x14ac:dyDescent="0.3">
      <c r="A713">
        <f t="shared" si="23"/>
        <v>150968</v>
      </c>
      <c r="B713">
        <v>705</v>
      </c>
      <c r="C713" t="s">
        <v>1326</v>
      </c>
      <c r="D713" t="s">
        <v>25</v>
      </c>
      <c r="E713" t="s">
        <v>26</v>
      </c>
      <c r="F713" t="s">
        <v>11805</v>
      </c>
      <c r="G713" t="s">
        <v>1178</v>
      </c>
      <c r="H713" s="1">
        <v>39267</v>
      </c>
      <c r="I713">
        <f t="shared" si="22"/>
        <v>150968</v>
      </c>
    </row>
    <row r="714" spans="1:9" x14ac:dyDescent="0.3">
      <c r="A714">
        <f t="shared" si="23"/>
        <v>150973</v>
      </c>
      <c r="B714">
        <v>706</v>
      </c>
      <c r="C714" t="s">
        <v>1665</v>
      </c>
      <c r="D714" t="s">
        <v>25</v>
      </c>
      <c r="E714" t="s">
        <v>41</v>
      </c>
      <c r="F714" t="s">
        <v>11806</v>
      </c>
      <c r="G714" t="s">
        <v>1178</v>
      </c>
      <c r="H714" s="1">
        <v>38921</v>
      </c>
      <c r="I714">
        <f t="shared" si="22"/>
        <v>150973</v>
      </c>
    </row>
    <row r="715" spans="1:9" x14ac:dyDescent="0.3">
      <c r="A715">
        <f t="shared" si="23"/>
        <v>150974</v>
      </c>
      <c r="B715">
        <v>707</v>
      </c>
      <c r="C715" t="s">
        <v>1462</v>
      </c>
      <c r="D715" t="s">
        <v>25</v>
      </c>
      <c r="E715" t="s">
        <v>26</v>
      </c>
      <c r="F715" t="s">
        <v>11807</v>
      </c>
      <c r="G715" t="s">
        <v>1178</v>
      </c>
      <c r="H715" s="1">
        <v>39695</v>
      </c>
      <c r="I715">
        <f t="shared" si="22"/>
        <v>150974</v>
      </c>
    </row>
    <row r="716" spans="1:9" x14ac:dyDescent="0.3">
      <c r="A716">
        <f t="shared" si="23"/>
        <v>150991</v>
      </c>
      <c r="B716">
        <v>708</v>
      </c>
      <c r="C716" t="s">
        <v>1486</v>
      </c>
      <c r="D716" t="s">
        <v>25</v>
      </c>
      <c r="E716" t="s">
        <v>26</v>
      </c>
      <c r="F716" t="s">
        <v>11808</v>
      </c>
      <c r="G716" t="s">
        <v>1178</v>
      </c>
      <c r="H716" s="1">
        <v>38046</v>
      </c>
      <c r="I716">
        <f t="shared" si="22"/>
        <v>150991</v>
      </c>
    </row>
    <row r="717" spans="1:9" x14ac:dyDescent="0.3">
      <c r="A717">
        <f t="shared" si="23"/>
        <v>150991</v>
      </c>
      <c r="B717">
        <v>708</v>
      </c>
      <c r="C717" t="s">
        <v>1641</v>
      </c>
      <c r="D717" t="s">
        <v>25</v>
      </c>
      <c r="E717" t="s">
        <v>37</v>
      </c>
      <c r="F717" t="s">
        <v>11808</v>
      </c>
      <c r="G717" t="s">
        <v>1178</v>
      </c>
      <c r="H717" s="1">
        <v>38601</v>
      </c>
      <c r="I717">
        <f t="shared" si="22"/>
        <v>150991</v>
      </c>
    </row>
    <row r="718" spans="1:9" x14ac:dyDescent="0.3">
      <c r="A718">
        <f t="shared" si="23"/>
        <v>151003</v>
      </c>
      <c r="B718">
        <v>710</v>
      </c>
      <c r="C718" t="s">
        <v>1242</v>
      </c>
      <c r="D718" t="s">
        <v>25</v>
      </c>
      <c r="E718" t="s">
        <v>26</v>
      </c>
      <c r="F718" t="s">
        <v>11809</v>
      </c>
      <c r="G718" t="s">
        <v>1295</v>
      </c>
      <c r="H718" s="1">
        <v>39500</v>
      </c>
      <c r="I718">
        <f t="shared" si="22"/>
        <v>151003</v>
      </c>
    </row>
    <row r="719" spans="1:9" x14ac:dyDescent="0.3">
      <c r="A719">
        <f t="shared" si="23"/>
        <v>151010</v>
      </c>
      <c r="B719">
        <v>711</v>
      </c>
      <c r="C719" t="s">
        <v>28359</v>
      </c>
      <c r="D719" t="s">
        <v>25</v>
      </c>
      <c r="E719" t="s">
        <v>41</v>
      </c>
      <c r="F719" t="s">
        <v>28646</v>
      </c>
      <c r="G719" t="s">
        <v>1295</v>
      </c>
      <c r="H719" s="1">
        <v>42630</v>
      </c>
      <c r="I719">
        <f t="shared" si="22"/>
        <v>151010</v>
      </c>
    </row>
    <row r="720" spans="1:9" x14ac:dyDescent="0.3">
      <c r="A720">
        <f t="shared" si="23"/>
        <v>151034</v>
      </c>
      <c r="B720">
        <v>712</v>
      </c>
      <c r="C720" t="s">
        <v>11810</v>
      </c>
      <c r="D720" t="s">
        <v>25</v>
      </c>
      <c r="E720" t="s">
        <v>490</v>
      </c>
      <c r="F720" t="s">
        <v>11811</v>
      </c>
      <c r="G720" t="s">
        <v>1295</v>
      </c>
      <c r="H720" s="1">
        <v>38154</v>
      </c>
      <c r="I720">
        <f t="shared" si="22"/>
        <v>151034</v>
      </c>
    </row>
    <row r="721" spans="1:9" x14ac:dyDescent="0.3">
      <c r="A721">
        <f t="shared" si="23"/>
        <v>151056</v>
      </c>
      <c r="B721">
        <v>713</v>
      </c>
      <c r="C721" t="s">
        <v>1628</v>
      </c>
      <c r="D721" t="s">
        <v>25</v>
      </c>
      <c r="E721" t="s">
        <v>255</v>
      </c>
      <c r="F721" t="s">
        <v>11812</v>
      </c>
      <c r="G721" t="s">
        <v>1295</v>
      </c>
      <c r="H721" s="1">
        <v>37968</v>
      </c>
      <c r="I721">
        <f t="shared" si="22"/>
        <v>151056</v>
      </c>
    </row>
    <row r="722" spans="1:9" x14ac:dyDescent="0.3">
      <c r="A722">
        <f t="shared" si="23"/>
        <v>151066</v>
      </c>
      <c r="B722">
        <v>714</v>
      </c>
      <c r="C722" t="s">
        <v>1429</v>
      </c>
      <c r="D722" t="s">
        <v>25</v>
      </c>
      <c r="E722" t="s">
        <v>37</v>
      </c>
      <c r="F722" t="s">
        <v>11813</v>
      </c>
      <c r="G722" t="s">
        <v>1295</v>
      </c>
      <c r="H722" s="1">
        <v>38451</v>
      </c>
      <c r="I722">
        <f t="shared" si="22"/>
        <v>151066</v>
      </c>
    </row>
    <row r="723" spans="1:9" x14ac:dyDescent="0.3">
      <c r="A723">
        <f t="shared" si="23"/>
        <v>151172</v>
      </c>
      <c r="B723">
        <v>715</v>
      </c>
      <c r="C723" t="s">
        <v>1514</v>
      </c>
      <c r="D723" t="s">
        <v>25</v>
      </c>
      <c r="E723" t="s">
        <v>37</v>
      </c>
      <c r="F723" t="s">
        <v>11814</v>
      </c>
      <c r="G723" t="s">
        <v>1295</v>
      </c>
      <c r="H723" s="1">
        <v>38541</v>
      </c>
      <c r="I723">
        <f t="shared" si="22"/>
        <v>151172</v>
      </c>
    </row>
    <row r="724" spans="1:9" x14ac:dyDescent="0.3">
      <c r="A724">
        <f t="shared" si="23"/>
        <v>151266</v>
      </c>
      <c r="B724">
        <v>716</v>
      </c>
      <c r="C724" t="s">
        <v>1784</v>
      </c>
      <c r="D724" t="s">
        <v>25</v>
      </c>
      <c r="E724" t="s">
        <v>47</v>
      </c>
      <c r="F724" t="s">
        <v>11815</v>
      </c>
      <c r="G724" t="s">
        <v>1295</v>
      </c>
      <c r="H724" s="1">
        <v>38011</v>
      </c>
      <c r="I724">
        <f t="shared" si="22"/>
        <v>151266</v>
      </c>
    </row>
    <row r="725" spans="1:9" x14ac:dyDescent="0.3">
      <c r="A725">
        <f t="shared" si="23"/>
        <v>151303</v>
      </c>
      <c r="B725">
        <v>717</v>
      </c>
      <c r="C725" t="s">
        <v>1766</v>
      </c>
      <c r="D725" t="s">
        <v>25</v>
      </c>
      <c r="E725" t="s">
        <v>1767</v>
      </c>
      <c r="F725" t="s">
        <v>11816</v>
      </c>
      <c r="G725" t="s">
        <v>1295</v>
      </c>
      <c r="H725" s="1">
        <v>38599</v>
      </c>
      <c r="I725">
        <f t="shared" si="22"/>
        <v>151303</v>
      </c>
    </row>
    <row r="726" spans="1:9" x14ac:dyDescent="0.3">
      <c r="A726">
        <f t="shared" si="23"/>
        <v>151306</v>
      </c>
      <c r="B726">
        <v>718</v>
      </c>
      <c r="C726" t="s">
        <v>1517</v>
      </c>
      <c r="D726" t="s">
        <v>25</v>
      </c>
      <c r="E726" t="s">
        <v>26</v>
      </c>
      <c r="F726" t="s">
        <v>11817</v>
      </c>
      <c r="G726" t="s">
        <v>1295</v>
      </c>
      <c r="H726" s="1">
        <v>40742</v>
      </c>
      <c r="I726">
        <f t="shared" si="22"/>
        <v>151306</v>
      </c>
    </row>
    <row r="727" spans="1:9" x14ac:dyDescent="0.3">
      <c r="A727">
        <f t="shared" si="23"/>
        <v>151313</v>
      </c>
      <c r="B727">
        <v>719</v>
      </c>
      <c r="C727" t="s">
        <v>3903</v>
      </c>
      <c r="D727" t="s">
        <v>25</v>
      </c>
      <c r="E727" t="s">
        <v>326</v>
      </c>
      <c r="F727" t="s">
        <v>11818</v>
      </c>
      <c r="G727" t="s">
        <v>1295</v>
      </c>
      <c r="H727" s="1">
        <v>38827</v>
      </c>
      <c r="I727">
        <f t="shared" si="22"/>
        <v>151313</v>
      </c>
    </row>
    <row r="728" spans="1:9" x14ac:dyDescent="0.3">
      <c r="A728">
        <f t="shared" si="23"/>
        <v>151320</v>
      </c>
      <c r="B728">
        <v>720</v>
      </c>
      <c r="C728" t="s">
        <v>1827</v>
      </c>
      <c r="D728" t="s">
        <v>25</v>
      </c>
      <c r="E728" t="s">
        <v>26</v>
      </c>
      <c r="F728" t="s">
        <v>11819</v>
      </c>
      <c r="G728" t="s">
        <v>1295</v>
      </c>
      <c r="H728" s="1">
        <v>37968</v>
      </c>
      <c r="I728">
        <f t="shared" si="22"/>
        <v>151320</v>
      </c>
    </row>
    <row r="729" spans="1:9" x14ac:dyDescent="0.3">
      <c r="A729">
        <f t="shared" si="23"/>
        <v>151327</v>
      </c>
      <c r="B729">
        <v>721</v>
      </c>
      <c r="C729" t="s">
        <v>1450</v>
      </c>
      <c r="D729" t="s">
        <v>25</v>
      </c>
      <c r="E729" t="s">
        <v>281</v>
      </c>
      <c r="F729" t="s">
        <v>11820</v>
      </c>
      <c r="G729" t="s">
        <v>1295</v>
      </c>
      <c r="H729" s="1">
        <v>38152</v>
      </c>
      <c r="I729">
        <f t="shared" si="22"/>
        <v>151327</v>
      </c>
    </row>
    <row r="730" spans="1:9" x14ac:dyDescent="0.3">
      <c r="A730">
        <f t="shared" si="23"/>
        <v>151336</v>
      </c>
      <c r="B730">
        <v>722</v>
      </c>
      <c r="C730" t="s">
        <v>1624</v>
      </c>
      <c r="D730" t="s">
        <v>25</v>
      </c>
      <c r="E730" t="s">
        <v>978</v>
      </c>
      <c r="F730" t="s">
        <v>11821</v>
      </c>
      <c r="G730" t="s">
        <v>1295</v>
      </c>
      <c r="H730" s="1">
        <v>38561</v>
      </c>
      <c r="I730">
        <f t="shared" si="22"/>
        <v>151336</v>
      </c>
    </row>
    <row r="731" spans="1:9" x14ac:dyDescent="0.3">
      <c r="A731">
        <f t="shared" si="23"/>
        <v>151336</v>
      </c>
      <c r="B731">
        <v>722</v>
      </c>
      <c r="C731" t="s">
        <v>1541</v>
      </c>
      <c r="D731" t="s">
        <v>25</v>
      </c>
      <c r="E731" t="s">
        <v>26</v>
      </c>
      <c r="F731" t="s">
        <v>11821</v>
      </c>
      <c r="G731" t="s">
        <v>1295</v>
      </c>
      <c r="H731" s="1">
        <v>38854</v>
      </c>
      <c r="I731">
        <f t="shared" si="22"/>
        <v>151336</v>
      </c>
    </row>
    <row r="732" spans="1:9" x14ac:dyDescent="0.3">
      <c r="A732">
        <f t="shared" si="23"/>
        <v>151344</v>
      </c>
      <c r="B732">
        <v>724</v>
      </c>
      <c r="C732" t="s">
        <v>1546</v>
      </c>
      <c r="D732" t="s">
        <v>25</v>
      </c>
      <c r="E732" t="s">
        <v>26</v>
      </c>
      <c r="F732" t="s">
        <v>11822</v>
      </c>
      <c r="G732" t="s">
        <v>1295</v>
      </c>
      <c r="H732" s="1">
        <v>39029</v>
      </c>
      <c r="I732">
        <f t="shared" si="22"/>
        <v>151344</v>
      </c>
    </row>
    <row r="733" spans="1:9" x14ac:dyDescent="0.3">
      <c r="A733">
        <f t="shared" si="23"/>
        <v>151349</v>
      </c>
      <c r="B733">
        <v>725</v>
      </c>
      <c r="C733" t="s">
        <v>1382</v>
      </c>
      <c r="D733" t="s">
        <v>25</v>
      </c>
      <c r="E733" t="s">
        <v>26</v>
      </c>
      <c r="F733" t="s">
        <v>11823</v>
      </c>
      <c r="G733" t="s">
        <v>1295</v>
      </c>
      <c r="H733" s="1">
        <v>39504</v>
      </c>
      <c r="I733">
        <f t="shared" si="22"/>
        <v>151349</v>
      </c>
    </row>
    <row r="734" spans="1:9" x14ac:dyDescent="0.3">
      <c r="A734">
        <f t="shared" si="23"/>
        <v>151421</v>
      </c>
      <c r="B734">
        <v>726</v>
      </c>
      <c r="C734" t="s">
        <v>1731</v>
      </c>
      <c r="D734" t="s">
        <v>25</v>
      </c>
      <c r="E734" t="s">
        <v>26</v>
      </c>
      <c r="F734" t="s">
        <v>11824</v>
      </c>
      <c r="G734" t="s">
        <v>1295</v>
      </c>
      <c r="H734" s="1">
        <v>38309</v>
      </c>
      <c r="I734">
        <f t="shared" si="22"/>
        <v>151421</v>
      </c>
    </row>
    <row r="735" spans="1:9" x14ac:dyDescent="0.3">
      <c r="A735">
        <f t="shared" si="23"/>
        <v>151429</v>
      </c>
      <c r="B735">
        <v>727</v>
      </c>
      <c r="C735" t="s">
        <v>27760</v>
      </c>
      <c r="D735" t="s">
        <v>25</v>
      </c>
      <c r="E735" t="s">
        <v>26</v>
      </c>
      <c r="F735" t="s">
        <v>28065</v>
      </c>
      <c r="G735" t="s">
        <v>1295</v>
      </c>
      <c r="H735" s="1">
        <v>42512</v>
      </c>
      <c r="I735">
        <f t="shared" si="22"/>
        <v>151429</v>
      </c>
    </row>
    <row r="736" spans="1:9" x14ac:dyDescent="0.3">
      <c r="A736">
        <f t="shared" si="23"/>
        <v>151450</v>
      </c>
      <c r="B736">
        <v>728</v>
      </c>
      <c r="C736" t="s">
        <v>1614</v>
      </c>
      <c r="D736" t="s">
        <v>25</v>
      </c>
      <c r="E736" t="s">
        <v>490</v>
      </c>
      <c r="F736" t="s">
        <v>11825</v>
      </c>
      <c r="G736" t="s">
        <v>1295</v>
      </c>
      <c r="H736" s="1">
        <v>37968</v>
      </c>
      <c r="I736">
        <f t="shared" si="22"/>
        <v>151450</v>
      </c>
    </row>
    <row r="737" spans="1:9" x14ac:dyDescent="0.3">
      <c r="A737">
        <f t="shared" si="23"/>
        <v>151455</v>
      </c>
      <c r="B737">
        <v>729</v>
      </c>
      <c r="C737" t="s">
        <v>1480</v>
      </c>
      <c r="D737" t="s">
        <v>25</v>
      </c>
      <c r="E737" t="s">
        <v>80</v>
      </c>
      <c r="F737" t="s">
        <v>11826</v>
      </c>
      <c r="G737" t="s">
        <v>1295</v>
      </c>
      <c r="H737" s="1">
        <v>40361</v>
      </c>
      <c r="I737">
        <f t="shared" si="22"/>
        <v>151455</v>
      </c>
    </row>
    <row r="738" spans="1:9" x14ac:dyDescent="0.3">
      <c r="A738">
        <f t="shared" si="23"/>
        <v>151546</v>
      </c>
      <c r="B738">
        <v>730</v>
      </c>
      <c r="C738" t="s">
        <v>1756</v>
      </c>
      <c r="D738" t="s">
        <v>25</v>
      </c>
      <c r="E738" t="s">
        <v>80</v>
      </c>
      <c r="F738" t="s">
        <v>11827</v>
      </c>
      <c r="G738" t="s">
        <v>1295</v>
      </c>
      <c r="H738" s="1">
        <v>38654</v>
      </c>
      <c r="I738">
        <f t="shared" si="22"/>
        <v>151546</v>
      </c>
    </row>
    <row r="739" spans="1:9" x14ac:dyDescent="0.3">
      <c r="A739">
        <f t="shared" si="23"/>
        <v>151550</v>
      </c>
      <c r="B739">
        <v>731</v>
      </c>
      <c r="C739" t="s">
        <v>28297</v>
      </c>
      <c r="D739" t="s">
        <v>25</v>
      </c>
      <c r="E739" t="s">
        <v>26</v>
      </c>
      <c r="F739" t="s">
        <v>10521</v>
      </c>
      <c r="G739" t="s">
        <v>1295</v>
      </c>
      <c r="H739" s="1">
        <v>42712</v>
      </c>
      <c r="I739">
        <f t="shared" si="22"/>
        <v>151550</v>
      </c>
    </row>
    <row r="740" spans="1:9" x14ac:dyDescent="0.3">
      <c r="A740">
        <f t="shared" si="23"/>
        <v>151606</v>
      </c>
      <c r="B740">
        <v>732</v>
      </c>
      <c r="C740" t="s">
        <v>1760</v>
      </c>
      <c r="D740" t="s">
        <v>25</v>
      </c>
      <c r="E740" t="s">
        <v>37</v>
      </c>
      <c r="F740" t="s">
        <v>11828</v>
      </c>
      <c r="G740" t="s">
        <v>1295</v>
      </c>
      <c r="H740" s="1">
        <v>38322</v>
      </c>
      <c r="I740">
        <f t="shared" si="22"/>
        <v>151606</v>
      </c>
    </row>
    <row r="741" spans="1:9" x14ac:dyDescent="0.3">
      <c r="A741">
        <f t="shared" si="23"/>
        <v>151635</v>
      </c>
      <c r="B741">
        <v>733</v>
      </c>
      <c r="C741" t="s">
        <v>1348</v>
      </c>
      <c r="D741" t="s">
        <v>25</v>
      </c>
      <c r="E741" t="s">
        <v>33</v>
      </c>
      <c r="F741" t="s">
        <v>11829</v>
      </c>
      <c r="G741" t="s">
        <v>1295</v>
      </c>
      <c r="H741" s="1">
        <v>38688</v>
      </c>
      <c r="I741">
        <f t="shared" si="22"/>
        <v>151635</v>
      </c>
    </row>
    <row r="742" spans="1:9" x14ac:dyDescent="0.3">
      <c r="A742">
        <f t="shared" si="23"/>
        <v>151650</v>
      </c>
      <c r="B742">
        <v>734</v>
      </c>
      <c r="C742" t="s">
        <v>1402</v>
      </c>
      <c r="D742" t="s">
        <v>25</v>
      </c>
      <c r="E742" t="s">
        <v>26</v>
      </c>
      <c r="F742" t="s">
        <v>11830</v>
      </c>
      <c r="G742" t="s">
        <v>1295</v>
      </c>
      <c r="H742" s="1">
        <v>39731</v>
      </c>
      <c r="I742">
        <f t="shared" si="22"/>
        <v>151650</v>
      </c>
    </row>
    <row r="743" spans="1:9" x14ac:dyDescent="0.3">
      <c r="A743">
        <f t="shared" si="23"/>
        <v>151679</v>
      </c>
      <c r="B743">
        <v>735</v>
      </c>
      <c r="C743" t="s">
        <v>1254</v>
      </c>
      <c r="D743" t="s">
        <v>25</v>
      </c>
      <c r="E743" t="s">
        <v>203</v>
      </c>
      <c r="F743" t="s">
        <v>11831</v>
      </c>
      <c r="G743" t="s">
        <v>1295</v>
      </c>
      <c r="H743" s="1">
        <v>37968</v>
      </c>
      <c r="I743">
        <f t="shared" si="22"/>
        <v>151679</v>
      </c>
    </row>
    <row r="744" spans="1:9" x14ac:dyDescent="0.3">
      <c r="A744">
        <f t="shared" si="23"/>
        <v>151680</v>
      </c>
      <c r="B744">
        <v>736</v>
      </c>
      <c r="C744" t="s">
        <v>1938</v>
      </c>
      <c r="D744" t="s">
        <v>25</v>
      </c>
      <c r="E744" t="s">
        <v>41</v>
      </c>
      <c r="F744" t="s">
        <v>11832</v>
      </c>
      <c r="G744" t="s">
        <v>1295</v>
      </c>
      <c r="H744" s="1">
        <v>38139</v>
      </c>
      <c r="I744">
        <f t="shared" si="22"/>
        <v>151680</v>
      </c>
    </row>
    <row r="745" spans="1:9" x14ac:dyDescent="0.3">
      <c r="A745">
        <f t="shared" si="23"/>
        <v>151691</v>
      </c>
      <c r="B745">
        <v>737</v>
      </c>
      <c r="C745" t="s">
        <v>1569</v>
      </c>
      <c r="D745" t="s">
        <v>25</v>
      </c>
      <c r="E745" t="s">
        <v>41</v>
      </c>
      <c r="F745" t="s">
        <v>11833</v>
      </c>
      <c r="G745" t="s">
        <v>1295</v>
      </c>
      <c r="H745" s="1">
        <v>38395</v>
      </c>
      <c r="I745">
        <f t="shared" si="22"/>
        <v>151691</v>
      </c>
    </row>
    <row r="746" spans="1:9" x14ac:dyDescent="0.3">
      <c r="A746">
        <f t="shared" si="23"/>
        <v>151704</v>
      </c>
      <c r="B746">
        <v>738</v>
      </c>
      <c r="C746" t="s">
        <v>1350</v>
      </c>
      <c r="D746" t="s">
        <v>25</v>
      </c>
      <c r="E746" t="s">
        <v>26</v>
      </c>
      <c r="F746" t="s">
        <v>11834</v>
      </c>
      <c r="G746" t="s">
        <v>1295</v>
      </c>
      <c r="H746" s="1">
        <v>38479</v>
      </c>
      <c r="I746">
        <f t="shared" si="22"/>
        <v>151704</v>
      </c>
    </row>
    <row r="747" spans="1:9" x14ac:dyDescent="0.3">
      <c r="A747">
        <f t="shared" si="23"/>
        <v>151709</v>
      </c>
      <c r="B747">
        <v>739</v>
      </c>
      <c r="C747" t="s">
        <v>1705</v>
      </c>
      <c r="D747" t="s">
        <v>25</v>
      </c>
      <c r="E747" t="s">
        <v>26</v>
      </c>
      <c r="F747" t="s">
        <v>11835</v>
      </c>
      <c r="G747" t="s">
        <v>1295</v>
      </c>
      <c r="H747" s="1">
        <v>39664</v>
      </c>
      <c r="I747">
        <f t="shared" si="22"/>
        <v>151709</v>
      </c>
    </row>
    <row r="748" spans="1:9" x14ac:dyDescent="0.3">
      <c r="A748">
        <f t="shared" si="23"/>
        <v>151711</v>
      </c>
      <c r="B748">
        <v>740</v>
      </c>
      <c r="C748" t="s">
        <v>1571</v>
      </c>
      <c r="D748" t="s">
        <v>25</v>
      </c>
      <c r="E748" t="s">
        <v>26</v>
      </c>
      <c r="F748" t="s">
        <v>11836</v>
      </c>
      <c r="G748" t="s">
        <v>1295</v>
      </c>
      <c r="H748" s="1">
        <v>39009</v>
      </c>
      <c r="I748">
        <f t="shared" si="22"/>
        <v>151711</v>
      </c>
    </row>
    <row r="749" spans="1:9" x14ac:dyDescent="0.3">
      <c r="A749">
        <f t="shared" si="23"/>
        <v>151713</v>
      </c>
      <c r="B749">
        <v>741</v>
      </c>
      <c r="C749" t="s">
        <v>28601</v>
      </c>
      <c r="D749" t="s">
        <v>25</v>
      </c>
      <c r="E749" t="s">
        <v>145</v>
      </c>
      <c r="F749" t="s">
        <v>28647</v>
      </c>
      <c r="G749" t="s">
        <v>1295</v>
      </c>
      <c r="H749" s="1">
        <v>42645</v>
      </c>
      <c r="I749">
        <f t="shared" si="22"/>
        <v>151713</v>
      </c>
    </row>
    <row r="750" spans="1:9" x14ac:dyDescent="0.3">
      <c r="A750">
        <f t="shared" si="23"/>
        <v>151715</v>
      </c>
      <c r="B750">
        <v>742</v>
      </c>
      <c r="C750" t="s">
        <v>28295</v>
      </c>
      <c r="D750" t="s">
        <v>25</v>
      </c>
      <c r="E750" t="s">
        <v>26</v>
      </c>
      <c r="F750" t="s">
        <v>28318</v>
      </c>
      <c r="G750" t="s">
        <v>1295</v>
      </c>
      <c r="H750" s="1">
        <v>42581</v>
      </c>
      <c r="I750">
        <f t="shared" si="22"/>
        <v>151715</v>
      </c>
    </row>
    <row r="751" spans="1:9" x14ac:dyDescent="0.3">
      <c r="A751">
        <f t="shared" si="23"/>
        <v>151738</v>
      </c>
      <c r="B751">
        <v>743</v>
      </c>
      <c r="C751" t="s">
        <v>1304</v>
      </c>
      <c r="D751" t="s">
        <v>25</v>
      </c>
      <c r="E751" t="s">
        <v>26</v>
      </c>
      <c r="F751" t="s">
        <v>11837</v>
      </c>
      <c r="G751" t="s">
        <v>1295</v>
      </c>
      <c r="H751" s="1">
        <v>37968</v>
      </c>
      <c r="I751">
        <f t="shared" si="22"/>
        <v>151738</v>
      </c>
    </row>
    <row r="752" spans="1:9" x14ac:dyDescent="0.3">
      <c r="A752">
        <f t="shared" si="23"/>
        <v>151743</v>
      </c>
      <c r="B752">
        <v>744</v>
      </c>
      <c r="C752" t="s">
        <v>1298</v>
      </c>
      <c r="D752" t="s">
        <v>25</v>
      </c>
      <c r="E752" t="s">
        <v>127</v>
      </c>
      <c r="F752" t="s">
        <v>11838</v>
      </c>
      <c r="G752" t="s">
        <v>1295</v>
      </c>
      <c r="H752" s="1">
        <v>41399</v>
      </c>
      <c r="I752">
        <f t="shared" si="22"/>
        <v>151743</v>
      </c>
    </row>
    <row r="753" spans="1:9" x14ac:dyDescent="0.3">
      <c r="A753">
        <f t="shared" si="23"/>
        <v>151775</v>
      </c>
      <c r="B753">
        <v>745</v>
      </c>
      <c r="C753" t="s">
        <v>1959</v>
      </c>
      <c r="D753" t="s">
        <v>25</v>
      </c>
      <c r="E753" t="s">
        <v>26</v>
      </c>
      <c r="F753" t="s">
        <v>11839</v>
      </c>
      <c r="G753" t="s">
        <v>1295</v>
      </c>
      <c r="H753" s="1">
        <v>39214</v>
      </c>
      <c r="I753">
        <f t="shared" si="22"/>
        <v>151775</v>
      </c>
    </row>
    <row r="754" spans="1:9" x14ac:dyDescent="0.3">
      <c r="A754">
        <f t="shared" si="23"/>
        <v>151778</v>
      </c>
      <c r="B754">
        <v>746</v>
      </c>
      <c r="C754" t="s">
        <v>1565</v>
      </c>
      <c r="D754" t="s">
        <v>25</v>
      </c>
      <c r="E754" t="s">
        <v>145</v>
      </c>
      <c r="F754" t="s">
        <v>11840</v>
      </c>
      <c r="G754" t="s">
        <v>1295</v>
      </c>
      <c r="H754" s="1">
        <v>39679</v>
      </c>
      <c r="I754">
        <f t="shared" si="22"/>
        <v>151778</v>
      </c>
    </row>
    <row r="755" spans="1:9" x14ac:dyDescent="0.3">
      <c r="A755">
        <f t="shared" si="23"/>
        <v>151827</v>
      </c>
      <c r="B755">
        <v>747</v>
      </c>
      <c r="C755" t="s">
        <v>1596</v>
      </c>
      <c r="D755" t="s">
        <v>25</v>
      </c>
      <c r="E755" t="s">
        <v>37</v>
      </c>
      <c r="F755" t="s">
        <v>11841</v>
      </c>
      <c r="G755" t="s">
        <v>1295</v>
      </c>
      <c r="H755" s="1">
        <v>40701</v>
      </c>
      <c r="I755">
        <f t="shared" si="22"/>
        <v>151827</v>
      </c>
    </row>
    <row r="756" spans="1:9" x14ac:dyDescent="0.3">
      <c r="A756">
        <f t="shared" si="23"/>
        <v>151840</v>
      </c>
      <c r="B756">
        <v>748</v>
      </c>
      <c r="C756" t="s">
        <v>1219</v>
      </c>
      <c r="D756" t="s">
        <v>25</v>
      </c>
      <c r="E756" t="s">
        <v>29</v>
      </c>
      <c r="F756" t="s">
        <v>11842</v>
      </c>
      <c r="G756" t="s">
        <v>1295</v>
      </c>
      <c r="H756" s="1">
        <v>38383</v>
      </c>
      <c r="I756">
        <f t="shared" si="22"/>
        <v>151840</v>
      </c>
    </row>
    <row r="757" spans="1:9" x14ac:dyDescent="0.3">
      <c r="A757">
        <f t="shared" si="23"/>
        <v>151845</v>
      </c>
      <c r="B757">
        <v>749</v>
      </c>
      <c r="C757" t="s">
        <v>1500</v>
      </c>
      <c r="D757" t="s">
        <v>25</v>
      </c>
      <c r="E757" t="s">
        <v>145</v>
      </c>
      <c r="F757" t="s">
        <v>11843</v>
      </c>
      <c r="G757" t="s">
        <v>1295</v>
      </c>
      <c r="H757" s="1">
        <v>40847</v>
      </c>
      <c r="I757">
        <f t="shared" si="22"/>
        <v>151845</v>
      </c>
    </row>
    <row r="758" spans="1:9" x14ac:dyDescent="0.3">
      <c r="A758">
        <f t="shared" si="23"/>
        <v>151847</v>
      </c>
      <c r="B758">
        <v>750</v>
      </c>
      <c r="C758" t="s">
        <v>1356</v>
      </c>
      <c r="D758" t="s">
        <v>25</v>
      </c>
      <c r="E758" t="s">
        <v>26</v>
      </c>
      <c r="F758" t="s">
        <v>11844</v>
      </c>
      <c r="G758" t="s">
        <v>1295</v>
      </c>
      <c r="H758" s="1">
        <v>37968</v>
      </c>
      <c r="I758">
        <f t="shared" si="22"/>
        <v>151847</v>
      </c>
    </row>
    <row r="759" spans="1:9" x14ac:dyDescent="0.3">
      <c r="A759">
        <f t="shared" si="23"/>
        <v>151847</v>
      </c>
      <c r="B759">
        <v>750</v>
      </c>
      <c r="C759" t="s">
        <v>1368</v>
      </c>
      <c r="D759" t="s">
        <v>25</v>
      </c>
      <c r="E759" t="s">
        <v>80</v>
      </c>
      <c r="F759" t="s">
        <v>11844</v>
      </c>
      <c r="G759" t="s">
        <v>1295</v>
      </c>
      <c r="H759" s="1">
        <v>40988</v>
      </c>
      <c r="I759">
        <f t="shared" si="22"/>
        <v>151847</v>
      </c>
    </row>
    <row r="760" spans="1:9" x14ac:dyDescent="0.3">
      <c r="A760">
        <f t="shared" si="23"/>
        <v>151851</v>
      </c>
      <c r="B760">
        <v>752</v>
      </c>
      <c r="C760" t="s">
        <v>1342</v>
      </c>
      <c r="D760" t="s">
        <v>25</v>
      </c>
      <c r="E760" t="s">
        <v>41</v>
      </c>
      <c r="F760" t="s">
        <v>11845</v>
      </c>
      <c r="G760" t="s">
        <v>1295</v>
      </c>
      <c r="H760" s="1">
        <v>37968</v>
      </c>
      <c r="I760">
        <f t="shared" si="22"/>
        <v>151851</v>
      </c>
    </row>
    <row r="761" spans="1:9" x14ac:dyDescent="0.3">
      <c r="A761">
        <f t="shared" si="23"/>
        <v>151852</v>
      </c>
      <c r="B761">
        <v>753</v>
      </c>
      <c r="C761" t="s">
        <v>1804</v>
      </c>
      <c r="D761" t="s">
        <v>25</v>
      </c>
      <c r="E761" t="s">
        <v>26</v>
      </c>
      <c r="F761" t="s">
        <v>11846</v>
      </c>
      <c r="G761" t="s">
        <v>1295</v>
      </c>
      <c r="H761" s="1">
        <v>40415</v>
      </c>
      <c r="I761">
        <f t="shared" si="22"/>
        <v>151852</v>
      </c>
    </row>
    <row r="762" spans="1:9" x14ac:dyDescent="0.3">
      <c r="A762">
        <f t="shared" si="23"/>
        <v>151862</v>
      </c>
      <c r="B762">
        <v>754</v>
      </c>
      <c r="C762" t="s">
        <v>1046</v>
      </c>
      <c r="D762" t="s">
        <v>25</v>
      </c>
      <c r="E762" t="s">
        <v>41</v>
      </c>
      <c r="F762" t="s">
        <v>11847</v>
      </c>
      <c r="G762" t="s">
        <v>1295</v>
      </c>
      <c r="H762" s="1">
        <v>39359</v>
      </c>
      <c r="I762">
        <f t="shared" si="22"/>
        <v>151862</v>
      </c>
    </row>
    <row r="763" spans="1:9" x14ac:dyDescent="0.3">
      <c r="A763">
        <f t="shared" si="23"/>
        <v>151907</v>
      </c>
      <c r="B763">
        <v>755</v>
      </c>
      <c r="C763" t="s">
        <v>1758</v>
      </c>
      <c r="D763" t="s">
        <v>25</v>
      </c>
      <c r="E763" t="s">
        <v>270</v>
      </c>
      <c r="F763" t="s">
        <v>11848</v>
      </c>
      <c r="G763" t="s">
        <v>1295</v>
      </c>
      <c r="H763" s="1">
        <v>40360</v>
      </c>
      <c r="I763">
        <f t="shared" si="22"/>
        <v>151907</v>
      </c>
    </row>
    <row r="764" spans="1:9" x14ac:dyDescent="0.3">
      <c r="A764">
        <f t="shared" si="23"/>
        <v>151908</v>
      </c>
      <c r="B764">
        <v>756</v>
      </c>
      <c r="C764" t="s">
        <v>1671</v>
      </c>
      <c r="D764" t="s">
        <v>25</v>
      </c>
      <c r="E764" t="s">
        <v>26</v>
      </c>
      <c r="F764" t="s">
        <v>7059</v>
      </c>
      <c r="G764" t="s">
        <v>1295</v>
      </c>
      <c r="H764" s="1">
        <v>38577</v>
      </c>
      <c r="I764">
        <f t="shared" si="22"/>
        <v>151908</v>
      </c>
    </row>
    <row r="765" spans="1:9" x14ac:dyDescent="0.3">
      <c r="A765">
        <f t="shared" si="23"/>
        <v>151957</v>
      </c>
      <c r="B765">
        <v>757</v>
      </c>
      <c r="C765" t="s">
        <v>1583</v>
      </c>
      <c r="D765" t="s">
        <v>25</v>
      </c>
      <c r="E765" t="s">
        <v>26</v>
      </c>
      <c r="F765" t="s">
        <v>11849</v>
      </c>
      <c r="G765" t="s">
        <v>1295</v>
      </c>
      <c r="H765" s="1">
        <v>39374</v>
      </c>
      <c r="I765">
        <f t="shared" si="22"/>
        <v>151957</v>
      </c>
    </row>
    <row r="766" spans="1:9" x14ac:dyDescent="0.3">
      <c r="A766">
        <f t="shared" si="23"/>
        <v>151978</v>
      </c>
      <c r="B766">
        <v>758</v>
      </c>
      <c r="C766" t="s">
        <v>1422</v>
      </c>
      <c r="D766" t="s">
        <v>25</v>
      </c>
      <c r="E766" t="s">
        <v>145</v>
      </c>
      <c r="F766" t="s">
        <v>11850</v>
      </c>
      <c r="G766" t="s">
        <v>1295</v>
      </c>
      <c r="H766" s="1">
        <v>38472</v>
      </c>
      <c r="I766">
        <f t="shared" si="22"/>
        <v>151978</v>
      </c>
    </row>
    <row r="767" spans="1:9" x14ac:dyDescent="0.3">
      <c r="A767">
        <f t="shared" si="23"/>
        <v>151989</v>
      </c>
      <c r="B767">
        <v>759</v>
      </c>
      <c r="C767" t="s">
        <v>1316</v>
      </c>
      <c r="D767" t="s">
        <v>25</v>
      </c>
      <c r="E767" t="s">
        <v>26</v>
      </c>
      <c r="F767" t="s">
        <v>11851</v>
      </c>
      <c r="G767" t="s">
        <v>1295</v>
      </c>
      <c r="H767" s="1">
        <v>40394</v>
      </c>
      <c r="I767">
        <f t="shared" si="22"/>
        <v>151989</v>
      </c>
    </row>
    <row r="768" spans="1:9" x14ac:dyDescent="0.3">
      <c r="A768">
        <f t="shared" si="23"/>
        <v>151992</v>
      </c>
      <c r="B768">
        <v>760</v>
      </c>
      <c r="C768" t="s">
        <v>1744</v>
      </c>
      <c r="D768" t="s">
        <v>25</v>
      </c>
      <c r="E768" t="s">
        <v>80</v>
      </c>
      <c r="F768" t="s">
        <v>11852</v>
      </c>
      <c r="G768" t="s">
        <v>1295</v>
      </c>
      <c r="H768" s="1">
        <v>37968</v>
      </c>
      <c r="I768">
        <f t="shared" si="22"/>
        <v>151992</v>
      </c>
    </row>
    <row r="769" spans="1:9" x14ac:dyDescent="0.3">
      <c r="A769">
        <f t="shared" si="23"/>
        <v>152000</v>
      </c>
      <c r="B769">
        <v>761</v>
      </c>
      <c r="C769" t="s">
        <v>1600</v>
      </c>
      <c r="D769" t="s">
        <v>25</v>
      </c>
      <c r="E769" t="s">
        <v>203</v>
      </c>
      <c r="F769" t="s">
        <v>11853</v>
      </c>
      <c r="G769" t="s">
        <v>1295</v>
      </c>
      <c r="H769" s="1">
        <v>38973</v>
      </c>
      <c r="I769">
        <f t="shared" si="22"/>
        <v>152000</v>
      </c>
    </row>
    <row r="770" spans="1:9" x14ac:dyDescent="0.3">
      <c r="A770">
        <f t="shared" si="23"/>
        <v>152009</v>
      </c>
      <c r="B770">
        <v>762</v>
      </c>
      <c r="C770" t="s">
        <v>28076</v>
      </c>
      <c r="D770" t="s">
        <v>25</v>
      </c>
      <c r="E770" t="s">
        <v>26</v>
      </c>
      <c r="F770" t="s">
        <v>28121</v>
      </c>
      <c r="G770" t="s">
        <v>1295</v>
      </c>
      <c r="H770" s="1">
        <v>42526</v>
      </c>
      <c r="I770">
        <f t="shared" ref="I770:I833" si="24">A770</f>
        <v>152009</v>
      </c>
    </row>
    <row r="771" spans="1:9" x14ac:dyDescent="0.3">
      <c r="A771">
        <f t="shared" ref="A771:A834" si="25">(LEFT(F771)*10^5)+(MID(F771,3,2)*10^3)+RIGHT(F771,3)</f>
        <v>152019</v>
      </c>
      <c r="B771">
        <v>763</v>
      </c>
      <c r="C771" t="s">
        <v>1631</v>
      </c>
      <c r="D771" t="s">
        <v>25</v>
      </c>
      <c r="E771" t="s">
        <v>80</v>
      </c>
      <c r="F771" t="s">
        <v>11854</v>
      </c>
      <c r="G771" t="s">
        <v>1295</v>
      </c>
      <c r="H771" s="1">
        <v>37968</v>
      </c>
      <c r="I771">
        <f t="shared" si="24"/>
        <v>152019</v>
      </c>
    </row>
    <row r="772" spans="1:9" x14ac:dyDescent="0.3">
      <c r="A772">
        <f t="shared" si="25"/>
        <v>152021</v>
      </c>
      <c r="B772">
        <v>764</v>
      </c>
      <c r="C772" t="s">
        <v>1806</v>
      </c>
      <c r="D772" t="s">
        <v>25</v>
      </c>
      <c r="E772" t="s">
        <v>33</v>
      </c>
      <c r="F772" t="s">
        <v>11855</v>
      </c>
      <c r="G772" t="s">
        <v>1295</v>
      </c>
      <c r="H772" s="1">
        <v>42213</v>
      </c>
      <c r="I772">
        <f t="shared" si="24"/>
        <v>152021</v>
      </c>
    </row>
    <row r="773" spans="1:9" x14ac:dyDescent="0.3">
      <c r="A773">
        <f t="shared" si="25"/>
        <v>152049</v>
      </c>
      <c r="B773">
        <v>765</v>
      </c>
      <c r="C773" t="s">
        <v>1754</v>
      </c>
      <c r="D773" t="s">
        <v>25</v>
      </c>
      <c r="E773" t="s">
        <v>37</v>
      </c>
      <c r="F773" t="s">
        <v>11856</v>
      </c>
      <c r="G773" t="s">
        <v>1295</v>
      </c>
      <c r="H773" s="1">
        <v>38531</v>
      </c>
      <c r="I773">
        <f t="shared" si="24"/>
        <v>152049</v>
      </c>
    </row>
    <row r="774" spans="1:9" x14ac:dyDescent="0.3">
      <c r="A774">
        <f t="shared" si="25"/>
        <v>152069</v>
      </c>
      <c r="B774">
        <v>766</v>
      </c>
      <c r="C774" t="s">
        <v>1593</v>
      </c>
      <c r="D774" t="s">
        <v>25</v>
      </c>
      <c r="E774" t="s">
        <v>1594</v>
      </c>
      <c r="F774" t="s">
        <v>11857</v>
      </c>
      <c r="G774" t="s">
        <v>1295</v>
      </c>
      <c r="H774" s="1">
        <v>38633</v>
      </c>
      <c r="I774">
        <f t="shared" si="24"/>
        <v>152069</v>
      </c>
    </row>
    <row r="775" spans="1:9" x14ac:dyDescent="0.3">
      <c r="A775">
        <f t="shared" si="25"/>
        <v>152070</v>
      </c>
      <c r="B775">
        <v>767</v>
      </c>
      <c r="C775" t="s">
        <v>1748</v>
      </c>
      <c r="D775" t="s">
        <v>25</v>
      </c>
      <c r="E775" t="s">
        <v>145</v>
      </c>
      <c r="F775" t="s">
        <v>11858</v>
      </c>
      <c r="G775" t="s">
        <v>1295</v>
      </c>
      <c r="H775" s="1">
        <v>38799</v>
      </c>
      <c r="I775">
        <f t="shared" si="24"/>
        <v>152070</v>
      </c>
    </row>
    <row r="776" spans="1:9" x14ac:dyDescent="0.3">
      <c r="A776">
        <f t="shared" si="25"/>
        <v>152076</v>
      </c>
      <c r="B776">
        <v>768</v>
      </c>
      <c r="C776" t="s">
        <v>1354</v>
      </c>
      <c r="D776" t="s">
        <v>25</v>
      </c>
      <c r="E776" t="s">
        <v>80</v>
      </c>
      <c r="F776" t="s">
        <v>11859</v>
      </c>
      <c r="G776" t="s">
        <v>1295</v>
      </c>
      <c r="H776" s="1">
        <v>41070</v>
      </c>
      <c r="I776">
        <f t="shared" si="24"/>
        <v>152076</v>
      </c>
    </row>
    <row r="777" spans="1:9" x14ac:dyDescent="0.3">
      <c r="A777">
        <f t="shared" si="25"/>
        <v>152100</v>
      </c>
      <c r="B777">
        <v>769</v>
      </c>
      <c r="C777" t="s">
        <v>1602</v>
      </c>
      <c r="D777" t="s">
        <v>25</v>
      </c>
      <c r="E777" t="s">
        <v>26</v>
      </c>
      <c r="F777" t="s">
        <v>11860</v>
      </c>
      <c r="G777" t="s">
        <v>1295</v>
      </c>
      <c r="H777" s="1">
        <v>37968</v>
      </c>
      <c r="I777">
        <f t="shared" si="24"/>
        <v>152100</v>
      </c>
    </row>
    <row r="778" spans="1:9" x14ac:dyDescent="0.3">
      <c r="A778">
        <f t="shared" si="25"/>
        <v>152100</v>
      </c>
      <c r="B778">
        <v>769</v>
      </c>
      <c r="C778" t="s">
        <v>1523</v>
      </c>
      <c r="D778" t="s">
        <v>25</v>
      </c>
      <c r="E778" t="s">
        <v>26</v>
      </c>
      <c r="F778" t="s">
        <v>11860</v>
      </c>
      <c r="G778" t="s">
        <v>1295</v>
      </c>
      <c r="H778" s="1">
        <v>39059</v>
      </c>
      <c r="I778">
        <f t="shared" si="24"/>
        <v>152100</v>
      </c>
    </row>
    <row r="779" spans="1:9" x14ac:dyDescent="0.3">
      <c r="A779">
        <f t="shared" si="25"/>
        <v>152111</v>
      </c>
      <c r="B779">
        <v>771</v>
      </c>
      <c r="C779" t="s">
        <v>1052</v>
      </c>
      <c r="D779" t="s">
        <v>25</v>
      </c>
      <c r="E779" t="s">
        <v>80</v>
      </c>
      <c r="F779" t="s">
        <v>11861</v>
      </c>
      <c r="G779" t="s">
        <v>1295</v>
      </c>
      <c r="H779" s="1">
        <v>38036</v>
      </c>
      <c r="I779">
        <f t="shared" si="24"/>
        <v>152111</v>
      </c>
    </row>
    <row r="780" spans="1:9" x14ac:dyDescent="0.3">
      <c r="A780">
        <f t="shared" si="25"/>
        <v>152138</v>
      </c>
      <c r="B780">
        <v>772</v>
      </c>
      <c r="C780" t="s">
        <v>1669</v>
      </c>
      <c r="D780" t="s">
        <v>25</v>
      </c>
      <c r="E780" t="s">
        <v>29</v>
      </c>
      <c r="F780" t="s">
        <v>11862</v>
      </c>
      <c r="G780" t="s">
        <v>1295</v>
      </c>
      <c r="H780" s="1">
        <v>40965</v>
      </c>
      <c r="I780">
        <f t="shared" si="24"/>
        <v>152138</v>
      </c>
    </row>
    <row r="781" spans="1:9" x14ac:dyDescent="0.3">
      <c r="A781">
        <f t="shared" si="25"/>
        <v>152139</v>
      </c>
      <c r="B781">
        <v>773</v>
      </c>
      <c r="C781" t="s">
        <v>1529</v>
      </c>
      <c r="D781" t="s">
        <v>25</v>
      </c>
      <c r="E781" t="s">
        <v>145</v>
      </c>
      <c r="F781" t="s">
        <v>11863</v>
      </c>
      <c r="G781" t="s">
        <v>1295</v>
      </c>
      <c r="H781" s="1">
        <v>39777</v>
      </c>
      <c r="I781">
        <f t="shared" si="24"/>
        <v>152139</v>
      </c>
    </row>
    <row r="782" spans="1:9" x14ac:dyDescent="0.3">
      <c r="A782">
        <f t="shared" si="25"/>
        <v>152157</v>
      </c>
      <c r="B782">
        <v>774</v>
      </c>
      <c r="C782" t="s">
        <v>1720</v>
      </c>
      <c r="D782" t="s">
        <v>25</v>
      </c>
      <c r="E782" t="s">
        <v>26</v>
      </c>
      <c r="F782" t="s">
        <v>11864</v>
      </c>
      <c r="G782" t="s">
        <v>1295</v>
      </c>
      <c r="H782" s="1">
        <v>38691</v>
      </c>
      <c r="I782">
        <f t="shared" si="24"/>
        <v>152157</v>
      </c>
    </row>
    <row r="783" spans="1:9" x14ac:dyDescent="0.3">
      <c r="A783">
        <f t="shared" si="25"/>
        <v>152168</v>
      </c>
      <c r="B783">
        <v>775</v>
      </c>
      <c r="C783" t="s">
        <v>1831</v>
      </c>
      <c r="D783" t="s">
        <v>25</v>
      </c>
      <c r="E783" t="s">
        <v>26</v>
      </c>
      <c r="F783" t="s">
        <v>11865</v>
      </c>
      <c r="G783" t="s">
        <v>1295</v>
      </c>
      <c r="H783" s="1">
        <v>38780</v>
      </c>
      <c r="I783">
        <f t="shared" si="24"/>
        <v>152168</v>
      </c>
    </row>
    <row r="784" spans="1:9" x14ac:dyDescent="0.3">
      <c r="A784">
        <f t="shared" si="25"/>
        <v>152227</v>
      </c>
      <c r="B784">
        <v>776</v>
      </c>
      <c r="C784" t="s">
        <v>1412</v>
      </c>
      <c r="D784" t="s">
        <v>25</v>
      </c>
      <c r="E784" t="s">
        <v>326</v>
      </c>
      <c r="F784" t="s">
        <v>11866</v>
      </c>
      <c r="G784" t="s">
        <v>1295</v>
      </c>
      <c r="H784" s="1">
        <v>38716</v>
      </c>
      <c r="I784">
        <f t="shared" si="24"/>
        <v>152227</v>
      </c>
    </row>
    <row r="785" spans="1:9" x14ac:dyDescent="0.3">
      <c r="A785">
        <f t="shared" si="25"/>
        <v>152228</v>
      </c>
      <c r="B785">
        <v>777</v>
      </c>
      <c r="C785" t="s">
        <v>1492</v>
      </c>
      <c r="D785" t="s">
        <v>25</v>
      </c>
      <c r="E785" t="s">
        <v>26</v>
      </c>
      <c r="F785" t="s">
        <v>11867</v>
      </c>
      <c r="G785" t="s">
        <v>1295</v>
      </c>
      <c r="H785" s="1">
        <v>40862</v>
      </c>
      <c r="I785">
        <f t="shared" si="24"/>
        <v>152228</v>
      </c>
    </row>
    <row r="786" spans="1:9" x14ac:dyDescent="0.3">
      <c r="A786">
        <f t="shared" si="25"/>
        <v>152236</v>
      </c>
      <c r="B786">
        <v>778</v>
      </c>
      <c r="C786" t="s">
        <v>1884</v>
      </c>
      <c r="D786" t="s">
        <v>25</v>
      </c>
      <c r="E786" t="s">
        <v>26</v>
      </c>
      <c r="F786" t="s">
        <v>11868</v>
      </c>
      <c r="G786" t="s">
        <v>1295</v>
      </c>
      <c r="H786" s="1">
        <v>39551</v>
      </c>
      <c r="I786">
        <f t="shared" si="24"/>
        <v>152236</v>
      </c>
    </row>
    <row r="787" spans="1:9" x14ac:dyDescent="0.3">
      <c r="A787">
        <f t="shared" si="25"/>
        <v>152250</v>
      </c>
      <c r="B787">
        <v>779</v>
      </c>
      <c r="C787" t="s">
        <v>1197</v>
      </c>
      <c r="D787" t="s">
        <v>25</v>
      </c>
      <c r="E787" t="s">
        <v>29</v>
      </c>
      <c r="F787" t="s">
        <v>11869</v>
      </c>
      <c r="G787" t="s">
        <v>1295</v>
      </c>
      <c r="H787" s="1">
        <v>41251</v>
      </c>
      <c r="I787">
        <f t="shared" si="24"/>
        <v>152250</v>
      </c>
    </row>
    <row r="788" spans="1:9" x14ac:dyDescent="0.3">
      <c r="A788">
        <f t="shared" si="25"/>
        <v>152267</v>
      </c>
      <c r="B788">
        <v>780</v>
      </c>
      <c r="C788" t="s">
        <v>1696</v>
      </c>
      <c r="D788" t="s">
        <v>25</v>
      </c>
      <c r="E788" t="s">
        <v>26</v>
      </c>
      <c r="F788" t="s">
        <v>11870</v>
      </c>
      <c r="G788" t="s">
        <v>1295</v>
      </c>
      <c r="H788" s="1">
        <v>39253</v>
      </c>
      <c r="I788">
        <f t="shared" si="24"/>
        <v>152267</v>
      </c>
    </row>
    <row r="789" spans="1:9" x14ac:dyDescent="0.3">
      <c r="A789">
        <f t="shared" si="25"/>
        <v>152277</v>
      </c>
      <c r="B789">
        <v>781</v>
      </c>
      <c r="C789" t="s">
        <v>1296</v>
      </c>
      <c r="D789" t="s">
        <v>25</v>
      </c>
      <c r="E789" t="s">
        <v>41</v>
      </c>
      <c r="F789" t="s">
        <v>11871</v>
      </c>
      <c r="G789" t="s">
        <v>1295</v>
      </c>
      <c r="H789" s="1">
        <v>38237</v>
      </c>
      <c r="I789">
        <f t="shared" si="24"/>
        <v>152277</v>
      </c>
    </row>
    <row r="790" spans="1:9" x14ac:dyDescent="0.3">
      <c r="A790">
        <f t="shared" si="25"/>
        <v>152278</v>
      </c>
      <c r="B790">
        <v>782</v>
      </c>
      <c r="C790" t="s">
        <v>1380</v>
      </c>
      <c r="D790" t="s">
        <v>25</v>
      </c>
      <c r="E790" t="s">
        <v>41</v>
      </c>
      <c r="F790" t="s">
        <v>11872</v>
      </c>
      <c r="G790" t="s">
        <v>1295</v>
      </c>
      <c r="H790" s="1">
        <v>38891</v>
      </c>
      <c r="I790">
        <f t="shared" si="24"/>
        <v>152278</v>
      </c>
    </row>
    <row r="791" spans="1:9" x14ac:dyDescent="0.3">
      <c r="A791">
        <f t="shared" si="25"/>
        <v>152290</v>
      </c>
      <c r="B791">
        <v>783</v>
      </c>
      <c r="C791" t="s">
        <v>1248</v>
      </c>
      <c r="D791" t="s">
        <v>25</v>
      </c>
      <c r="E791" t="s">
        <v>26</v>
      </c>
      <c r="F791" t="s">
        <v>11873</v>
      </c>
      <c r="G791" t="s">
        <v>1295</v>
      </c>
      <c r="H791" s="1">
        <v>38162</v>
      </c>
      <c r="I791">
        <f t="shared" si="24"/>
        <v>152290</v>
      </c>
    </row>
    <row r="792" spans="1:9" x14ac:dyDescent="0.3">
      <c r="A792">
        <f t="shared" si="25"/>
        <v>152294</v>
      </c>
      <c r="B792">
        <v>784</v>
      </c>
      <c r="C792" t="s">
        <v>1346</v>
      </c>
      <c r="D792" t="s">
        <v>25</v>
      </c>
      <c r="E792" t="s">
        <v>26</v>
      </c>
      <c r="F792" t="s">
        <v>11874</v>
      </c>
      <c r="G792" t="s">
        <v>1295</v>
      </c>
      <c r="H792" s="1">
        <v>40114</v>
      </c>
      <c r="I792">
        <f t="shared" si="24"/>
        <v>152294</v>
      </c>
    </row>
    <row r="793" spans="1:9" x14ac:dyDescent="0.3">
      <c r="A793">
        <f t="shared" si="25"/>
        <v>152295</v>
      </c>
      <c r="B793">
        <v>785</v>
      </c>
      <c r="C793" t="s">
        <v>1438</v>
      </c>
      <c r="D793" t="s">
        <v>25</v>
      </c>
      <c r="E793" t="s">
        <v>41</v>
      </c>
      <c r="F793" t="s">
        <v>11875</v>
      </c>
      <c r="G793" t="s">
        <v>1295</v>
      </c>
      <c r="H793" s="1">
        <v>39551</v>
      </c>
      <c r="I793">
        <f t="shared" si="24"/>
        <v>152295</v>
      </c>
    </row>
    <row r="794" spans="1:9" x14ac:dyDescent="0.3">
      <c r="A794">
        <f t="shared" si="25"/>
        <v>152339</v>
      </c>
      <c r="B794">
        <v>786</v>
      </c>
      <c r="C794" t="s">
        <v>1420</v>
      </c>
      <c r="D794" t="s">
        <v>25</v>
      </c>
      <c r="E794" t="s">
        <v>41</v>
      </c>
      <c r="F794" t="s">
        <v>11876</v>
      </c>
      <c r="G794" t="s">
        <v>1295</v>
      </c>
      <c r="H794" s="1">
        <v>39399</v>
      </c>
      <c r="I794">
        <f t="shared" si="24"/>
        <v>152339</v>
      </c>
    </row>
    <row r="795" spans="1:9" x14ac:dyDescent="0.3">
      <c r="A795">
        <f t="shared" si="25"/>
        <v>152342</v>
      </c>
      <c r="B795">
        <v>787</v>
      </c>
      <c r="C795" t="s">
        <v>1581</v>
      </c>
      <c r="D795" t="s">
        <v>25</v>
      </c>
      <c r="E795" t="s">
        <v>80</v>
      </c>
      <c r="F795" t="s">
        <v>11877</v>
      </c>
      <c r="G795" t="s">
        <v>1295</v>
      </c>
      <c r="H795" s="1">
        <v>38013</v>
      </c>
      <c r="I795">
        <f t="shared" si="24"/>
        <v>152342</v>
      </c>
    </row>
    <row r="796" spans="1:9" x14ac:dyDescent="0.3">
      <c r="A796">
        <f t="shared" si="25"/>
        <v>152351</v>
      </c>
      <c r="B796">
        <v>788</v>
      </c>
      <c r="C796" t="s">
        <v>955</v>
      </c>
      <c r="D796" t="s">
        <v>25</v>
      </c>
      <c r="E796" t="s">
        <v>145</v>
      </c>
      <c r="F796" t="s">
        <v>11878</v>
      </c>
      <c r="G796" t="s">
        <v>1295</v>
      </c>
      <c r="H796" s="1">
        <v>39182</v>
      </c>
      <c r="I796">
        <f t="shared" si="24"/>
        <v>152351</v>
      </c>
    </row>
    <row r="797" spans="1:9" x14ac:dyDescent="0.3">
      <c r="A797">
        <f t="shared" si="25"/>
        <v>152395</v>
      </c>
      <c r="B797">
        <v>789</v>
      </c>
      <c r="C797" t="s">
        <v>1550</v>
      </c>
      <c r="D797" t="s">
        <v>25</v>
      </c>
      <c r="E797" t="s">
        <v>80</v>
      </c>
      <c r="F797" t="s">
        <v>11879</v>
      </c>
      <c r="G797" t="s">
        <v>1295</v>
      </c>
      <c r="H797" s="1">
        <v>38739</v>
      </c>
      <c r="I797">
        <f t="shared" si="24"/>
        <v>152395</v>
      </c>
    </row>
    <row r="798" spans="1:9" x14ac:dyDescent="0.3">
      <c r="A798">
        <f t="shared" si="25"/>
        <v>152442</v>
      </c>
      <c r="B798">
        <v>790</v>
      </c>
      <c r="C798" t="s">
        <v>1476</v>
      </c>
      <c r="D798" t="s">
        <v>25</v>
      </c>
      <c r="E798" t="s">
        <v>145</v>
      </c>
      <c r="F798" t="s">
        <v>11880</v>
      </c>
      <c r="G798" t="s">
        <v>1295</v>
      </c>
      <c r="H798" s="1">
        <v>39082</v>
      </c>
      <c r="I798">
        <f t="shared" si="24"/>
        <v>152442</v>
      </c>
    </row>
    <row r="799" spans="1:9" x14ac:dyDescent="0.3">
      <c r="A799">
        <f t="shared" si="25"/>
        <v>152476</v>
      </c>
      <c r="B799">
        <v>791</v>
      </c>
      <c r="C799" t="s">
        <v>1788</v>
      </c>
      <c r="D799" t="s">
        <v>25</v>
      </c>
      <c r="E799" t="s">
        <v>255</v>
      </c>
      <c r="F799" t="s">
        <v>11881</v>
      </c>
      <c r="G799" t="s">
        <v>1295</v>
      </c>
      <c r="H799" s="1">
        <v>39443</v>
      </c>
      <c r="I799">
        <f t="shared" si="24"/>
        <v>152476</v>
      </c>
    </row>
    <row r="800" spans="1:9" x14ac:dyDescent="0.3">
      <c r="A800">
        <f t="shared" si="25"/>
        <v>152496</v>
      </c>
      <c r="B800">
        <v>792</v>
      </c>
      <c r="C800" t="s">
        <v>1464</v>
      </c>
      <c r="D800" t="s">
        <v>25</v>
      </c>
      <c r="E800" t="s">
        <v>203</v>
      </c>
      <c r="F800" t="s">
        <v>11882</v>
      </c>
      <c r="G800" t="s">
        <v>1295</v>
      </c>
      <c r="H800" s="1">
        <v>39050</v>
      </c>
      <c r="I800">
        <f t="shared" si="24"/>
        <v>152496</v>
      </c>
    </row>
    <row r="801" spans="1:9" x14ac:dyDescent="0.3">
      <c r="A801">
        <f t="shared" si="25"/>
        <v>152569</v>
      </c>
      <c r="B801">
        <v>793</v>
      </c>
      <c r="C801" t="s">
        <v>1637</v>
      </c>
      <c r="D801" t="s">
        <v>25</v>
      </c>
      <c r="E801" t="s">
        <v>26</v>
      </c>
      <c r="F801" t="s">
        <v>11883</v>
      </c>
      <c r="G801" t="s">
        <v>1437</v>
      </c>
      <c r="H801" s="1">
        <v>37968</v>
      </c>
      <c r="I801">
        <f t="shared" si="24"/>
        <v>152569</v>
      </c>
    </row>
    <row r="802" spans="1:9" x14ac:dyDescent="0.3">
      <c r="A802">
        <f t="shared" si="25"/>
        <v>152603</v>
      </c>
      <c r="B802">
        <v>794</v>
      </c>
      <c r="C802" t="s">
        <v>1663</v>
      </c>
      <c r="D802" t="s">
        <v>25</v>
      </c>
      <c r="E802" t="s">
        <v>33</v>
      </c>
      <c r="F802" t="s">
        <v>11884</v>
      </c>
      <c r="G802" t="s">
        <v>1437</v>
      </c>
      <c r="H802" s="1">
        <v>38234</v>
      </c>
      <c r="I802">
        <f t="shared" si="24"/>
        <v>152603</v>
      </c>
    </row>
    <row r="803" spans="1:9" x14ac:dyDescent="0.3">
      <c r="A803">
        <f t="shared" si="25"/>
        <v>152650</v>
      </c>
      <c r="B803">
        <v>795</v>
      </c>
      <c r="C803" t="s">
        <v>1992</v>
      </c>
      <c r="D803" t="s">
        <v>25</v>
      </c>
      <c r="E803" t="s">
        <v>255</v>
      </c>
      <c r="F803" t="s">
        <v>11885</v>
      </c>
      <c r="G803" t="s">
        <v>1437</v>
      </c>
      <c r="H803" s="1">
        <v>39442</v>
      </c>
      <c r="I803">
        <f t="shared" si="24"/>
        <v>152650</v>
      </c>
    </row>
    <row r="804" spans="1:9" x14ac:dyDescent="0.3">
      <c r="A804">
        <f t="shared" si="25"/>
        <v>152666</v>
      </c>
      <c r="B804">
        <v>796</v>
      </c>
      <c r="C804" t="s">
        <v>1703</v>
      </c>
      <c r="D804" t="s">
        <v>25</v>
      </c>
      <c r="E804" t="s">
        <v>26</v>
      </c>
      <c r="F804" t="s">
        <v>11886</v>
      </c>
      <c r="G804" t="s">
        <v>1437</v>
      </c>
      <c r="H804" s="1">
        <v>38004</v>
      </c>
      <c r="I804">
        <f t="shared" si="24"/>
        <v>152666</v>
      </c>
    </row>
    <row r="805" spans="1:9" x14ac:dyDescent="0.3">
      <c r="A805">
        <f t="shared" si="25"/>
        <v>152677</v>
      </c>
      <c r="B805">
        <v>797</v>
      </c>
      <c r="C805" t="s">
        <v>1894</v>
      </c>
      <c r="D805" t="s">
        <v>25</v>
      </c>
      <c r="E805" t="s">
        <v>145</v>
      </c>
      <c r="F805" t="s">
        <v>11887</v>
      </c>
      <c r="G805" t="s">
        <v>1437</v>
      </c>
      <c r="H805" s="1">
        <v>38598</v>
      </c>
      <c r="I805">
        <f t="shared" si="24"/>
        <v>152677</v>
      </c>
    </row>
    <row r="806" spans="1:9" x14ac:dyDescent="0.3">
      <c r="A806">
        <f t="shared" si="25"/>
        <v>152705</v>
      </c>
      <c r="B806">
        <v>798</v>
      </c>
      <c r="C806" t="s">
        <v>1589</v>
      </c>
      <c r="D806" t="s">
        <v>25</v>
      </c>
      <c r="E806" t="s">
        <v>26</v>
      </c>
      <c r="F806" t="s">
        <v>11888</v>
      </c>
      <c r="G806" t="s">
        <v>1437</v>
      </c>
      <c r="H806" s="1">
        <v>38701</v>
      </c>
      <c r="I806">
        <f t="shared" si="24"/>
        <v>152705</v>
      </c>
    </row>
    <row r="807" spans="1:9" x14ac:dyDescent="0.3">
      <c r="A807">
        <f t="shared" si="25"/>
        <v>152707</v>
      </c>
      <c r="B807">
        <v>799</v>
      </c>
      <c r="C807" t="s">
        <v>1533</v>
      </c>
      <c r="D807" t="s">
        <v>25</v>
      </c>
      <c r="E807" t="s">
        <v>37</v>
      </c>
      <c r="F807" t="s">
        <v>11889</v>
      </c>
      <c r="G807" t="s">
        <v>1437</v>
      </c>
      <c r="H807" s="1">
        <v>40014</v>
      </c>
      <c r="I807">
        <f t="shared" si="24"/>
        <v>152707</v>
      </c>
    </row>
    <row r="808" spans="1:9" x14ac:dyDescent="0.3">
      <c r="A808">
        <f t="shared" si="25"/>
        <v>152728</v>
      </c>
      <c r="B808">
        <v>800</v>
      </c>
      <c r="C808" t="s">
        <v>1845</v>
      </c>
      <c r="D808" t="s">
        <v>25</v>
      </c>
      <c r="E808" t="s">
        <v>145</v>
      </c>
      <c r="F808" t="s">
        <v>11890</v>
      </c>
      <c r="G808" t="s">
        <v>1437</v>
      </c>
      <c r="H808" s="1">
        <v>39152</v>
      </c>
      <c r="I808">
        <f t="shared" si="24"/>
        <v>152728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152761</v>
      </c>
      <c r="B810" t="s">
        <v>1630</v>
      </c>
      <c r="C810" t="s">
        <v>1633</v>
      </c>
      <c r="D810" t="s">
        <v>25</v>
      </c>
      <c r="E810" t="s">
        <v>26</v>
      </c>
      <c r="F810" t="s">
        <v>11891</v>
      </c>
      <c r="G810" t="s">
        <v>1437</v>
      </c>
      <c r="H810" s="1">
        <v>37994</v>
      </c>
      <c r="I810">
        <f t="shared" si="24"/>
        <v>152761</v>
      </c>
    </row>
    <row r="811" spans="1:9" x14ac:dyDescent="0.3">
      <c r="A811">
        <f t="shared" si="25"/>
        <v>152801</v>
      </c>
      <c r="B811">
        <v>802</v>
      </c>
      <c r="C811" t="s">
        <v>1067</v>
      </c>
      <c r="D811" t="s">
        <v>25</v>
      </c>
      <c r="E811" t="s">
        <v>41</v>
      </c>
      <c r="F811" t="s">
        <v>11892</v>
      </c>
      <c r="G811" t="s">
        <v>1437</v>
      </c>
      <c r="H811" s="1">
        <v>38033</v>
      </c>
      <c r="I811">
        <f t="shared" si="24"/>
        <v>152801</v>
      </c>
    </row>
    <row r="812" spans="1:9" x14ac:dyDescent="0.3">
      <c r="A812">
        <f t="shared" si="25"/>
        <v>152828</v>
      </c>
      <c r="B812">
        <v>803</v>
      </c>
      <c r="C812" t="s">
        <v>1818</v>
      </c>
      <c r="D812" t="s">
        <v>25</v>
      </c>
      <c r="E812" t="s">
        <v>80</v>
      </c>
      <c r="F812" t="s">
        <v>11893</v>
      </c>
      <c r="G812" t="s">
        <v>1437</v>
      </c>
      <c r="H812" s="1">
        <v>39339</v>
      </c>
      <c r="I812">
        <f t="shared" si="24"/>
        <v>152828</v>
      </c>
    </row>
    <row r="813" spans="1:9" x14ac:dyDescent="0.3">
      <c r="A813">
        <f t="shared" si="25"/>
        <v>152877</v>
      </c>
      <c r="B813">
        <v>804</v>
      </c>
      <c r="C813" t="s">
        <v>1753</v>
      </c>
      <c r="D813" t="s">
        <v>25</v>
      </c>
      <c r="E813" t="s">
        <v>26</v>
      </c>
      <c r="F813" t="s">
        <v>28903</v>
      </c>
      <c r="G813" t="s">
        <v>1437</v>
      </c>
      <c r="H813" s="1">
        <v>42691</v>
      </c>
      <c r="I813">
        <f t="shared" si="24"/>
        <v>152877</v>
      </c>
    </row>
    <row r="814" spans="1:9" x14ac:dyDescent="0.3">
      <c r="A814">
        <f t="shared" si="25"/>
        <v>152888</v>
      </c>
      <c r="B814">
        <v>805</v>
      </c>
      <c r="C814" t="s">
        <v>1179</v>
      </c>
      <c r="D814" t="s">
        <v>25</v>
      </c>
      <c r="E814" t="s">
        <v>41</v>
      </c>
      <c r="F814" t="s">
        <v>11894</v>
      </c>
      <c r="G814" t="s">
        <v>1437</v>
      </c>
      <c r="H814" s="1">
        <v>37968</v>
      </c>
      <c r="I814">
        <f t="shared" si="24"/>
        <v>152888</v>
      </c>
    </row>
    <row r="815" spans="1:9" x14ac:dyDescent="0.3">
      <c r="A815">
        <f t="shared" si="25"/>
        <v>152997</v>
      </c>
      <c r="B815">
        <v>806</v>
      </c>
      <c r="C815" t="s">
        <v>1168</v>
      </c>
      <c r="D815" t="s">
        <v>25</v>
      </c>
      <c r="E815" t="s">
        <v>29</v>
      </c>
      <c r="F815" t="s">
        <v>11895</v>
      </c>
      <c r="G815" t="s">
        <v>1437</v>
      </c>
      <c r="H815" s="1">
        <v>38004</v>
      </c>
      <c r="I815">
        <f t="shared" si="24"/>
        <v>152997</v>
      </c>
    </row>
    <row r="816" spans="1:9" x14ac:dyDescent="0.3">
      <c r="A816">
        <f t="shared" si="25"/>
        <v>153021</v>
      </c>
      <c r="B816">
        <v>807</v>
      </c>
      <c r="C816" t="s">
        <v>1366</v>
      </c>
      <c r="D816" t="s">
        <v>25</v>
      </c>
      <c r="E816" t="s">
        <v>29</v>
      </c>
      <c r="F816" t="s">
        <v>11896</v>
      </c>
      <c r="G816" t="s">
        <v>1437</v>
      </c>
      <c r="H816" s="1">
        <v>38015</v>
      </c>
      <c r="I816">
        <f t="shared" si="24"/>
        <v>153021</v>
      </c>
    </row>
    <row r="817" spans="1:9" x14ac:dyDescent="0.3">
      <c r="A817">
        <f t="shared" si="25"/>
        <v>153045</v>
      </c>
      <c r="B817">
        <v>808</v>
      </c>
      <c r="C817" t="s">
        <v>1829</v>
      </c>
      <c r="D817" t="s">
        <v>25</v>
      </c>
      <c r="E817" t="s">
        <v>26</v>
      </c>
      <c r="F817" t="s">
        <v>11897</v>
      </c>
      <c r="G817" t="s">
        <v>1437</v>
      </c>
      <c r="H817" s="1">
        <v>37968</v>
      </c>
      <c r="I817">
        <f t="shared" si="24"/>
        <v>153045</v>
      </c>
    </row>
    <row r="818" spans="1:9" x14ac:dyDescent="0.3">
      <c r="A818">
        <f t="shared" si="25"/>
        <v>153048</v>
      </c>
      <c r="B818">
        <v>809</v>
      </c>
      <c r="C818" t="s">
        <v>1426</v>
      </c>
      <c r="D818" t="s">
        <v>25</v>
      </c>
      <c r="E818" t="s">
        <v>193</v>
      </c>
      <c r="F818" t="s">
        <v>11898</v>
      </c>
      <c r="G818" t="s">
        <v>1437</v>
      </c>
      <c r="H818" s="1">
        <v>38237</v>
      </c>
      <c r="I818">
        <f t="shared" si="24"/>
        <v>153048</v>
      </c>
    </row>
    <row r="819" spans="1:9" x14ac:dyDescent="0.3">
      <c r="A819">
        <f t="shared" si="25"/>
        <v>153067</v>
      </c>
      <c r="B819">
        <v>810</v>
      </c>
      <c r="C819" t="s">
        <v>1573</v>
      </c>
      <c r="D819" t="s">
        <v>25</v>
      </c>
      <c r="E819" t="s">
        <v>26</v>
      </c>
      <c r="F819" t="s">
        <v>11899</v>
      </c>
      <c r="G819" t="s">
        <v>1437</v>
      </c>
      <c r="H819" s="1">
        <v>39272</v>
      </c>
      <c r="I819">
        <f t="shared" si="24"/>
        <v>153067</v>
      </c>
    </row>
    <row r="820" spans="1:9" x14ac:dyDescent="0.3">
      <c r="A820">
        <f t="shared" si="25"/>
        <v>153076</v>
      </c>
      <c r="B820">
        <v>811</v>
      </c>
      <c r="C820" t="s">
        <v>1604</v>
      </c>
      <c r="D820" t="s">
        <v>25</v>
      </c>
      <c r="E820" t="s">
        <v>26</v>
      </c>
      <c r="F820" t="s">
        <v>11900</v>
      </c>
      <c r="G820" t="s">
        <v>1437</v>
      </c>
      <c r="H820" s="1">
        <v>39604</v>
      </c>
      <c r="I820">
        <f t="shared" si="24"/>
        <v>153076</v>
      </c>
    </row>
    <row r="821" spans="1:9" x14ac:dyDescent="0.3">
      <c r="A821">
        <f t="shared" si="25"/>
        <v>153142</v>
      </c>
      <c r="B821">
        <v>812</v>
      </c>
      <c r="C821" t="s">
        <v>1618</v>
      </c>
      <c r="D821" t="s">
        <v>25</v>
      </c>
      <c r="E821" t="s">
        <v>145</v>
      </c>
      <c r="F821" t="s">
        <v>11901</v>
      </c>
      <c r="G821" t="s">
        <v>1437</v>
      </c>
      <c r="H821" s="1">
        <v>41992</v>
      </c>
      <c r="I821">
        <f t="shared" si="24"/>
        <v>153142</v>
      </c>
    </row>
    <row r="822" spans="1:9" x14ac:dyDescent="0.3">
      <c r="A822">
        <f t="shared" si="25"/>
        <v>153144</v>
      </c>
      <c r="B822">
        <v>813</v>
      </c>
      <c r="C822" t="s">
        <v>1488</v>
      </c>
      <c r="D822" t="s">
        <v>25</v>
      </c>
      <c r="E822" t="s">
        <v>26</v>
      </c>
      <c r="F822" t="s">
        <v>11902</v>
      </c>
      <c r="G822" t="s">
        <v>1437</v>
      </c>
      <c r="H822" s="1">
        <v>38652</v>
      </c>
      <c r="I822">
        <f t="shared" si="24"/>
        <v>153144</v>
      </c>
    </row>
    <row r="823" spans="1:9" x14ac:dyDescent="0.3">
      <c r="A823">
        <f t="shared" si="25"/>
        <v>153157</v>
      </c>
      <c r="B823">
        <v>814</v>
      </c>
      <c r="C823" t="s">
        <v>1862</v>
      </c>
      <c r="D823" t="s">
        <v>25</v>
      </c>
      <c r="E823" t="s">
        <v>26</v>
      </c>
      <c r="F823" t="s">
        <v>11903</v>
      </c>
      <c r="G823" t="s">
        <v>1437</v>
      </c>
      <c r="H823" s="1">
        <v>38806</v>
      </c>
      <c r="I823">
        <f t="shared" si="24"/>
        <v>153157</v>
      </c>
    </row>
    <row r="824" spans="1:9" x14ac:dyDescent="0.3">
      <c r="A824">
        <f t="shared" si="25"/>
        <v>153205</v>
      </c>
      <c r="B824">
        <v>815</v>
      </c>
      <c r="C824" t="s">
        <v>1364</v>
      </c>
      <c r="D824" t="s">
        <v>25</v>
      </c>
      <c r="E824" t="s">
        <v>145</v>
      </c>
      <c r="F824" t="s">
        <v>11904</v>
      </c>
      <c r="G824" t="s">
        <v>1437</v>
      </c>
      <c r="H824" s="1">
        <v>38921</v>
      </c>
      <c r="I824">
        <f t="shared" si="24"/>
        <v>153205</v>
      </c>
    </row>
    <row r="825" spans="1:9" x14ac:dyDescent="0.3">
      <c r="A825">
        <f t="shared" si="25"/>
        <v>153239</v>
      </c>
      <c r="B825">
        <v>816</v>
      </c>
      <c r="C825" t="s">
        <v>1870</v>
      </c>
      <c r="D825" t="s">
        <v>25</v>
      </c>
      <c r="E825" t="s">
        <v>26</v>
      </c>
      <c r="F825" t="s">
        <v>11905</v>
      </c>
      <c r="G825" t="s">
        <v>1437</v>
      </c>
      <c r="H825" s="1">
        <v>41788</v>
      </c>
      <c r="I825">
        <f t="shared" si="24"/>
        <v>153239</v>
      </c>
    </row>
    <row r="826" spans="1:9" x14ac:dyDescent="0.3">
      <c r="A826">
        <f t="shared" si="25"/>
        <v>153247</v>
      </c>
      <c r="B826">
        <v>817</v>
      </c>
      <c r="C826" t="s">
        <v>1498</v>
      </c>
      <c r="D826" t="s">
        <v>25</v>
      </c>
      <c r="E826" t="s">
        <v>26</v>
      </c>
      <c r="F826" t="s">
        <v>11906</v>
      </c>
      <c r="G826" t="s">
        <v>1437</v>
      </c>
      <c r="H826" s="1">
        <v>38538</v>
      </c>
      <c r="I826">
        <f t="shared" si="24"/>
        <v>153247</v>
      </c>
    </row>
    <row r="827" spans="1:9" x14ac:dyDescent="0.3">
      <c r="A827">
        <f t="shared" si="25"/>
        <v>153289</v>
      </c>
      <c r="B827">
        <v>818</v>
      </c>
      <c r="C827" t="s">
        <v>1433</v>
      </c>
      <c r="D827" t="s">
        <v>25</v>
      </c>
      <c r="E827" t="s">
        <v>193</v>
      </c>
      <c r="F827" t="s">
        <v>11907</v>
      </c>
      <c r="G827" t="s">
        <v>1437</v>
      </c>
      <c r="H827" s="1">
        <v>38601</v>
      </c>
      <c r="I827">
        <f t="shared" si="24"/>
        <v>153289</v>
      </c>
    </row>
    <row r="828" spans="1:9" x14ac:dyDescent="0.3">
      <c r="A828">
        <f t="shared" si="25"/>
        <v>153297</v>
      </c>
      <c r="B828">
        <v>819</v>
      </c>
      <c r="C828" t="s">
        <v>1535</v>
      </c>
      <c r="D828" t="s">
        <v>25</v>
      </c>
      <c r="E828" t="s">
        <v>26</v>
      </c>
      <c r="F828" t="s">
        <v>11908</v>
      </c>
      <c r="G828" t="s">
        <v>1437</v>
      </c>
      <c r="H828" s="1">
        <v>39211</v>
      </c>
      <c r="I828">
        <f t="shared" si="24"/>
        <v>153297</v>
      </c>
    </row>
    <row r="829" spans="1:9" x14ac:dyDescent="0.3">
      <c r="A829">
        <f t="shared" si="25"/>
        <v>153312</v>
      </c>
      <c r="B829">
        <v>820</v>
      </c>
      <c r="C829" t="s">
        <v>1482</v>
      </c>
      <c r="D829" t="s">
        <v>25</v>
      </c>
      <c r="E829" t="s">
        <v>26</v>
      </c>
      <c r="F829" t="s">
        <v>11909</v>
      </c>
      <c r="G829" t="s">
        <v>1437</v>
      </c>
      <c r="H829" s="1">
        <v>40061</v>
      </c>
      <c r="I829">
        <f t="shared" si="24"/>
        <v>153312</v>
      </c>
    </row>
    <row r="830" spans="1:9" x14ac:dyDescent="0.3">
      <c r="A830">
        <f t="shared" si="25"/>
        <v>153317</v>
      </c>
      <c r="B830">
        <v>821</v>
      </c>
      <c r="C830" t="s">
        <v>1620</v>
      </c>
      <c r="D830" t="s">
        <v>25</v>
      </c>
      <c r="E830" t="s">
        <v>80</v>
      </c>
      <c r="F830" t="s">
        <v>11910</v>
      </c>
      <c r="G830" t="s">
        <v>1437</v>
      </c>
      <c r="H830" s="1">
        <v>38621</v>
      </c>
      <c r="I830">
        <f t="shared" si="24"/>
        <v>153317</v>
      </c>
    </row>
    <row r="831" spans="1:9" x14ac:dyDescent="0.3">
      <c r="A831">
        <f t="shared" si="25"/>
        <v>153342</v>
      </c>
      <c r="B831">
        <v>822</v>
      </c>
      <c r="C831" t="s">
        <v>1736</v>
      </c>
      <c r="D831" t="s">
        <v>25</v>
      </c>
      <c r="E831" t="s">
        <v>978</v>
      </c>
      <c r="F831" t="s">
        <v>11911</v>
      </c>
      <c r="G831" t="s">
        <v>1437</v>
      </c>
      <c r="H831" s="1">
        <v>38713</v>
      </c>
      <c r="I831">
        <f t="shared" si="24"/>
        <v>153342</v>
      </c>
    </row>
    <row r="832" spans="1:9" x14ac:dyDescent="0.3">
      <c r="A832">
        <f t="shared" si="25"/>
        <v>153345</v>
      </c>
      <c r="B832">
        <v>823</v>
      </c>
      <c r="C832" t="s">
        <v>1820</v>
      </c>
      <c r="D832" t="s">
        <v>25</v>
      </c>
      <c r="E832" t="s">
        <v>80</v>
      </c>
      <c r="F832" t="s">
        <v>11912</v>
      </c>
      <c r="G832" t="s">
        <v>1437</v>
      </c>
      <c r="H832" s="1">
        <v>38716</v>
      </c>
      <c r="I832">
        <f t="shared" si="24"/>
        <v>153345</v>
      </c>
    </row>
    <row r="833" spans="1:9" x14ac:dyDescent="0.3">
      <c r="A833">
        <f t="shared" si="25"/>
        <v>153379</v>
      </c>
      <c r="B833">
        <v>824</v>
      </c>
      <c r="C833" t="s">
        <v>1725</v>
      </c>
      <c r="D833" t="s">
        <v>25</v>
      </c>
      <c r="E833" t="s">
        <v>203</v>
      </c>
      <c r="F833" t="s">
        <v>11913</v>
      </c>
      <c r="G833" t="s">
        <v>1437</v>
      </c>
      <c r="H833" s="1">
        <v>39161</v>
      </c>
      <c r="I833">
        <f t="shared" si="24"/>
        <v>153379</v>
      </c>
    </row>
    <row r="834" spans="1:9" x14ac:dyDescent="0.3">
      <c r="A834">
        <f t="shared" si="25"/>
        <v>153416</v>
      </c>
      <c r="B834">
        <v>825</v>
      </c>
      <c r="C834" t="s">
        <v>1814</v>
      </c>
      <c r="D834" t="s">
        <v>25</v>
      </c>
      <c r="E834" t="s">
        <v>26</v>
      </c>
      <c r="F834" t="s">
        <v>11914</v>
      </c>
      <c r="G834" t="s">
        <v>1437</v>
      </c>
      <c r="H834" s="1">
        <v>38143</v>
      </c>
      <c r="I834">
        <f t="shared" ref="I834:I897" si="26">A834</f>
        <v>153416</v>
      </c>
    </row>
    <row r="835" spans="1:9" x14ac:dyDescent="0.3">
      <c r="A835">
        <f t="shared" ref="A835:A898" si="27">(LEFT(F835)*10^5)+(MID(F835,3,2)*10^3)+RIGHT(F835,3)</f>
        <v>153421</v>
      </c>
      <c r="B835">
        <v>826</v>
      </c>
      <c r="C835" t="s">
        <v>1293</v>
      </c>
      <c r="D835" t="s">
        <v>25</v>
      </c>
      <c r="E835" t="s">
        <v>26</v>
      </c>
      <c r="F835" t="s">
        <v>11915</v>
      </c>
      <c r="G835" t="s">
        <v>1437</v>
      </c>
      <c r="H835" s="1">
        <v>39137</v>
      </c>
      <c r="I835">
        <f t="shared" si="26"/>
        <v>153421</v>
      </c>
    </row>
    <row r="836" spans="1:9" x14ac:dyDescent="0.3">
      <c r="A836">
        <f t="shared" si="27"/>
        <v>153445</v>
      </c>
      <c r="B836">
        <v>827</v>
      </c>
      <c r="C836" t="s">
        <v>1667</v>
      </c>
      <c r="D836" t="s">
        <v>25</v>
      </c>
      <c r="E836" t="s">
        <v>80</v>
      </c>
      <c r="F836" t="s">
        <v>11916</v>
      </c>
      <c r="G836" t="s">
        <v>1437</v>
      </c>
      <c r="H836" s="1">
        <v>38592</v>
      </c>
      <c r="I836">
        <f t="shared" si="26"/>
        <v>153445</v>
      </c>
    </row>
    <row r="837" spans="1:9" x14ac:dyDescent="0.3">
      <c r="A837">
        <f t="shared" si="27"/>
        <v>153470</v>
      </c>
      <c r="B837">
        <v>828</v>
      </c>
      <c r="C837" t="s">
        <v>1681</v>
      </c>
      <c r="D837" t="s">
        <v>25</v>
      </c>
      <c r="E837" t="s">
        <v>26</v>
      </c>
      <c r="F837" t="s">
        <v>11917</v>
      </c>
      <c r="G837" t="s">
        <v>1437</v>
      </c>
      <c r="H837" s="1">
        <v>38847</v>
      </c>
      <c r="I837">
        <f t="shared" si="26"/>
        <v>153470</v>
      </c>
    </row>
    <row r="838" spans="1:9" x14ac:dyDescent="0.3">
      <c r="A838">
        <f t="shared" si="27"/>
        <v>153499</v>
      </c>
      <c r="B838">
        <v>829</v>
      </c>
      <c r="C838" t="s">
        <v>1585</v>
      </c>
      <c r="D838" t="s">
        <v>25</v>
      </c>
      <c r="E838" t="s">
        <v>29</v>
      </c>
      <c r="F838" t="s">
        <v>11918</v>
      </c>
      <c r="G838" t="s">
        <v>1437</v>
      </c>
      <c r="H838" s="1">
        <v>38727</v>
      </c>
      <c r="I838">
        <f t="shared" si="26"/>
        <v>153499</v>
      </c>
    </row>
    <row r="839" spans="1:9" x14ac:dyDescent="0.3">
      <c r="A839">
        <f t="shared" si="27"/>
        <v>153503</v>
      </c>
      <c r="B839">
        <v>830</v>
      </c>
      <c r="C839" t="s">
        <v>1886</v>
      </c>
      <c r="D839" t="s">
        <v>25</v>
      </c>
      <c r="E839" t="s">
        <v>41</v>
      </c>
      <c r="F839" t="s">
        <v>11919</v>
      </c>
      <c r="G839" t="s">
        <v>1437</v>
      </c>
      <c r="H839" s="1">
        <v>38354</v>
      </c>
      <c r="I839">
        <f t="shared" si="26"/>
        <v>153503</v>
      </c>
    </row>
    <row r="840" spans="1:9" x14ac:dyDescent="0.3">
      <c r="A840">
        <f t="shared" si="27"/>
        <v>153524</v>
      </c>
      <c r="B840">
        <v>831</v>
      </c>
      <c r="C840" t="s">
        <v>1986</v>
      </c>
      <c r="D840" t="s">
        <v>25</v>
      </c>
      <c r="E840" t="s">
        <v>26</v>
      </c>
      <c r="F840" t="s">
        <v>11920</v>
      </c>
      <c r="G840" t="s">
        <v>1437</v>
      </c>
      <c r="H840" s="1">
        <v>40050</v>
      </c>
      <c r="I840">
        <f t="shared" si="26"/>
        <v>153524</v>
      </c>
    </row>
    <row r="841" spans="1:9" x14ac:dyDescent="0.3">
      <c r="A841">
        <f t="shared" si="27"/>
        <v>153579</v>
      </c>
      <c r="B841">
        <v>832</v>
      </c>
      <c r="C841" t="s">
        <v>1707</v>
      </c>
      <c r="D841" t="s">
        <v>25</v>
      </c>
      <c r="E841" t="s">
        <v>462</v>
      </c>
      <c r="F841" t="s">
        <v>11921</v>
      </c>
      <c r="G841" t="s">
        <v>1437</v>
      </c>
      <c r="H841" s="1">
        <v>40793</v>
      </c>
      <c r="I841">
        <f t="shared" si="26"/>
        <v>153579</v>
      </c>
    </row>
    <row r="842" spans="1:9" x14ac:dyDescent="0.3">
      <c r="A842">
        <f t="shared" si="27"/>
        <v>153631</v>
      </c>
      <c r="B842">
        <v>833</v>
      </c>
      <c r="C842" t="s">
        <v>1548</v>
      </c>
      <c r="D842" t="s">
        <v>25</v>
      </c>
      <c r="E842" t="s">
        <v>80</v>
      </c>
      <c r="F842" t="s">
        <v>7086</v>
      </c>
      <c r="G842" t="s">
        <v>1437</v>
      </c>
      <c r="H842" s="1">
        <v>38810</v>
      </c>
      <c r="I842">
        <f t="shared" si="26"/>
        <v>153631</v>
      </c>
    </row>
    <row r="843" spans="1:9" x14ac:dyDescent="0.3">
      <c r="A843">
        <f t="shared" si="27"/>
        <v>153638</v>
      </c>
      <c r="B843">
        <v>834</v>
      </c>
      <c r="C843" t="s">
        <v>1679</v>
      </c>
      <c r="D843" t="s">
        <v>25</v>
      </c>
      <c r="E843" t="s">
        <v>26</v>
      </c>
      <c r="F843" t="s">
        <v>11922</v>
      </c>
      <c r="G843" t="s">
        <v>1437</v>
      </c>
      <c r="H843" s="1">
        <v>37968</v>
      </c>
      <c r="I843">
        <f t="shared" si="26"/>
        <v>153638</v>
      </c>
    </row>
    <row r="844" spans="1:9" x14ac:dyDescent="0.3">
      <c r="A844">
        <f t="shared" si="27"/>
        <v>153638</v>
      </c>
      <c r="B844">
        <v>834</v>
      </c>
      <c r="C844" t="s">
        <v>1864</v>
      </c>
      <c r="D844" t="s">
        <v>25</v>
      </c>
      <c r="E844" t="s">
        <v>26</v>
      </c>
      <c r="F844" t="s">
        <v>11922</v>
      </c>
      <c r="G844" t="s">
        <v>1437</v>
      </c>
      <c r="H844" s="1">
        <v>40044</v>
      </c>
      <c r="I844">
        <f t="shared" si="26"/>
        <v>153638</v>
      </c>
    </row>
    <row r="845" spans="1:9" x14ac:dyDescent="0.3">
      <c r="A845">
        <f t="shared" si="27"/>
        <v>153646</v>
      </c>
      <c r="B845">
        <v>836</v>
      </c>
      <c r="C845" t="s">
        <v>1771</v>
      </c>
      <c r="D845" t="s">
        <v>25</v>
      </c>
      <c r="E845" t="s">
        <v>80</v>
      </c>
      <c r="F845" t="s">
        <v>11923</v>
      </c>
      <c r="G845" t="s">
        <v>1437</v>
      </c>
      <c r="H845" s="1">
        <v>38712</v>
      </c>
      <c r="I845">
        <f t="shared" si="26"/>
        <v>153646</v>
      </c>
    </row>
    <row r="846" spans="1:9" x14ac:dyDescent="0.3">
      <c r="A846">
        <f t="shared" si="27"/>
        <v>153663</v>
      </c>
      <c r="B846">
        <v>837</v>
      </c>
      <c r="C846" t="s">
        <v>1906</v>
      </c>
      <c r="D846" t="s">
        <v>25</v>
      </c>
      <c r="E846" t="s">
        <v>26</v>
      </c>
      <c r="F846" t="s">
        <v>11924</v>
      </c>
      <c r="G846" t="s">
        <v>1437</v>
      </c>
      <c r="H846" s="1">
        <v>38128</v>
      </c>
      <c r="I846">
        <f t="shared" si="26"/>
        <v>153663</v>
      </c>
    </row>
    <row r="847" spans="1:9" x14ac:dyDescent="0.3">
      <c r="A847">
        <f t="shared" si="27"/>
        <v>153675</v>
      </c>
      <c r="B847">
        <v>838</v>
      </c>
      <c r="C847" t="s">
        <v>1751</v>
      </c>
      <c r="D847" t="s">
        <v>25</v>
      </c>
      <c r="E847" t="s">
        <v>145</v>
      </c>
      <c r="F847" t="s">
        <v>11925</v>
      </c>
      <c r="G847" t="s">
        <v>1437</v>
      </c>
      <c r="H847" s="1">
        <v>39500</v>
      </c>
      <c r="I847">
        <f t="shared" si="26"/>
        <v>153675</v>
      </c>
    </row>
    <row r="848" spans="1:9" x14ac:dyDescent="0.3">
      <c r="A848">
        <f t="shared" si="27"/>
        <v>153676</v>
      </c>
      <c r="B848">
        <v>839</v>
      </c>
      <c r="C848" t="s">
        <v>1701</v>
      </c>
      <c r="D848" t="s">
        <v>25</v>
      </c>
      <c r="E848" t="s">
        <v>26</v>
      </c>
      <c r="F848" t="s">
        <v>7088</v>
      </c>
      <c r="G848" t="s">
        <v>1437</v>
      </c>
      <c r="H848" s="1">
        <v>38786</v>
      </c>
      <c r="I848">
        <f t="shared" si="26"/>
        <v>153676</v>
      </c>
    </row>
    <row r="849" spans="1:9" x14ac:dyDescent="0.3">
      <c r="A849">
        <f t="shared" si="27"/>
        <v>153687</v>
      </c>
      <c r="B849">
        <v>840</v>
      </c>
      <c r="C849" t="s">
        <v>1141</v>
      </c>
      <c r="D849" t="s">
        <v>25</v>
      </c>
      <c r="E849" t="s">
        <v>255</v>
      </c>
      <c r="F849" t="s">
        <v>7089</v>
      </c>
      <c r="G849" t="s">
        <v>1437</v>
      </c>
      <c r="H849" s="1">
        <v>38099</v>
      </c>
      <c r="I849">
        <f t="shared" si="26"/>
        <v>153687</v>
      </c>
    </row>
    <row r="850" spans="1:9" x14ac:dyDescent="0.3">
      <c r="A850">
        <f t="shared" si="27"/>
        <v>153690</v>
      </c>
      <c r="B850">
        <v>841</v>
      </c>
      <c r="C850" t="s">
        <v>1790</v>
      </c>
      <c r="D850" t="s">
        <v>25</v>
      </c>
      <c r="E850" t="s">
        <v>26</v>
      </c>
      <c r="F850" t="s">
        <v>11926</v>
      </c>
      <c r="G850" t="s">
        <v>1437</v>
      </c>
      <c r="H850" s="1">
        <v>39071</v>
      </c>
      <c r="I850">
        <f t="shared" si="26"/>
        <v>153690</v>
      </c>
    </row>
    <row r="851" spans="1:9" x14ac:dyDescent="0.3">
      <c r="A851">
        <f t="shared" si="27"/>
        <v>153727</v>
      </c>
      <c r="B851">
        <v>842</v>
      </c>
      <c r="C851" t="s">
        <v>1519</v>
      </c>
      <c r="D851" t="s">
        <v>25</v>
      </c>
      <c r="E851" t="s">
        <v>127</v>
      </c>
      <c r="F851" t="s">
        <v>11927</v>
      </c>
      <c r="G851" t="s">
        <v>1437</v>
      </c>
      <c r="H851" s="1">
        <v>38782</v>
      </c>
      <c r="I851">
        <f t="shared" si="26"/>
        <v>153727</v>
      </c>
    </row>
    <row r="852" spans="1:9" x14ac:dyDescent="0.3">
      <c r="A852">
        <f t="shared" si="27"/>
        <v>153729</v>
      </c>
      <c r="B852">
        <v>843</v>
      </c>
      <c r="C852" t="s">
        <v>1262</v>
      </c>
      <c r="D852" t="s">
        <v>25</v>
      </c>
      <c r="E852" t="s">
        <v>80</v>
      </c>
      <c r="F852" t="s">
        <v>11928</v>
      </c>
      <c r="G852" t="s">
        <v>1437</v>
      </c>
      <c r="H852" s="1">
        <v>40854</v>
      </c>
      <c r="I852">
        <f t="shared" si="26"/>
        <v>153729</v>
      </c>
    </row>
    <row r="853" spans="1:9" x14ac:dyDescent="0.3">
      <c r="A853">
        <f t="shared" si="27"/>
        <v>153864</v>
      </c>
      <c r="B853">
        <v>844</v>
      </c>
      <c r="C853" t="s">
        <v>1587</v>
      </c>
      <c r="D853" t="s">
        <v>25</v>
      </c>
      <c r="E853" t="s">
        <v>80</v>
      </c>
      <c r="F853" t="s">
        <v>11929</v>
      </c>
      <c r="G853" t="s">
        <v>1437</v>
      </c>
      <c r="H853" s="1">
        <v>38182</v>
      </c>
      <c r="I853">
        <f t="shared" si="26"/>
        <v>153864</v>
      </c>
    </row>
    <row r="854" spans="1:9" x14ac:dyDescent="0.3">
      <c r="A854">
        <f t="shared" si="27"/>
        <v>153918</v>
      </c>
      <c r="B854">
        <v>845</v>
      </c>
      <c r="C854" t="s">
        <v>1653</v>
      </c>
      <c r="D854" t="s">
        <v>25</v>
      </c>
      <c r="E854" t="s">
        <v>41</v>
      </c>
      <c r="F854" t="s">
        <v>11930</v>
      </c>
      <c r="G854" t="s">
        <v>1437</v>
      </c>
      <c r="H854" s="1">
        <v>40055</v>
      </c>
      <c r="I854">
        <f t="shared" si="26"/>
        <v>153918</v>
      </c>
    </row>
    <row r="855" spans="1:9" x14ac:dyDescent="0.3">
      <c r="A855">
        <f t="shared" si="27"/>
        <v>153937</v>
      </c>
      <c r="B855">
        <v>846</v>
      </c>
      <c r="C855" t="s">
        <v>1635</v>
      </c>
      <c r="D855" t="s">
        <v>25</v>
      </c>
      <c r="E855" t="s">
        <v>29</v>
      </c>
      <c r="F855" t="s">
        <v>11931</v>
      </c>
      <c r="G855" t="s">
        <v>1437</v>
      </c>
      <c r="H855" s="1">
        <v>37968</v>
      </c>
      <c r="I855">
        <f t="shared" si="26"/>
        <v>153937</v>
      </c>
    </row>
    <row r="856" spans="1:9" x14ac:dyDescent="0.3">
      <c r="A856">
        <f t="shared" si="27"/>
        <v>154107</v>
      </c>
      <c r="B856">
        <v>847</v>
      </c>
      <c r="C856" t="s">
        <v>1612</v>
      </c>
      <c r="D856" t="s">
        <v>25</v>
      </c>
      <c r="E856" t="s">
        <v>26</v>
      </c>
      <c r="F856" t="s">
        <v>11932</v>
      </c>
      <c r="G856" t="s">
        <v>1564</v>
      </c>
      <c r="H856" s="1">
        <v>37997</v>
      </c>
      <c r="I856">
        <f t="shared" si="26"/>
        <v>154107</v>
      </c>
    </row>
    <row r="857" spans="1:9" x14ac:dyDescent="0.3">
      <c r="A857">
        <f t="shared" si="27"/>
        <v>154117</v>
      </c>
      <c r="B857">
        <v>848</v>
      </c>
      <c r="C857" t="s">
        <v>1440</v>
      </c>
      <c r="D857" t="s">
        <v>25</v>
      </c>
      <c r="E857" t="s">
        <v>80</v>
      </c>
      <c r="F857" t="s">
        <v>11933</v>
      </c>
      <c r="G857" t="s">
        <v>1564</v>
      </c>
      <c r="H857" s="1">
        <v>37968</v>
      </c>
      <c r="I857">
        <f t="shared" si="26"/>
        <v>154117</v>
      </c>
    </row>
    <row r="858" spans="1:9" x14ac:dyDescent="0.3">
      <c r="A858">
        <f t="shared" si="27"/>
        <v>154139</v>
      </c>
      <c r="B858">
        <v>849</v>
      </c>
      <c r="C858" t="s">
        <v>621</v>
      </c>
      <c r="D858" t="s">
        <v>25</v>
      </c>
      <c r="E858" t="s">
        <v>41</v>
      </c>
      <c r="F858" t="s">
        <v>11934</v>
      </c>
      <c r="G858" t="s">
        <v>1564</v>
      </c>
      <c r="H858" s="1">
        <v>37968</v>
      </c>
      <c r="I858">
        <f t="shared" si="26"/>
        <v>154139</v>
      </c>
    </row>
    <row r="859" spans="1:9" x14ac:dyDescent="0.3">
      <c r="A859">
        <f t="shared" si="27"/>
        <v>154157</v>
      </c>
      <c r="B859">
        <v>850</v>
      </c>
      <c r="C859" t="s">
        <v>1735</v>
      </c>
      <c r="D859" t="s">
        <v>25</v>
      </c>
      <c r="E859" t="s">
        <v>80</v>
      </c>
      <c r="F859" t="s">
        <v>11935</v>
      </c>
      <c r="G859" t="s">
        <v>1564</v>
      </c>
      <c r="H859" s="1">
        <v>38505</v>
      </c>
      <c r="I859">
        <f t="shared" si="26"/>
        <v>154157</v>
      </c>
    </row>
    <row r="860" spans="1:9" x14ac:dyDescent="0.3">
      <c r="A860">
        <f t="shared" si="27"/>
        <v>154164</v>
      </c>
      <c r="B860">
        <v>851</v>
      </c>
      <c r="C860" t="s">
        <v>1657</v>
      </c>
      <c r="D860" t="s">
        <v>25</v>
      </c>
      <c r="E860" t="s">
        <v>26</v>
      </c>
      <c r="F860" t="s">
        <v>11936</v>
      </c>
      <c r="G860" t="s">
        <v>1564</v>
      </c>
      <c r="H860" s="1">
        <v>39003</v>
      </c>
      <c r="I860">
        <f t="shared" si="26"/>
        <v>154164</v>
      </c>
    </row>
    <row r="861" spans="1:9" x14ac:dyDescent="0.3">
      <c r="A861">
        <f t="shared" si="27"/>
        <v>154175</v>
      </c>
      <c r="B861">
        <v>852</v>
      </c>
      <c r="C861" t="s">
        <v>1645</v>
      </c>
      <c r="D861" t="s">
        <v>25</v>
      </c>
      <c r="E861" t="s">
        <v>145</v>
      </c>
      <c r="F861" t="s">
        <v>11937</v>
      </c>
      <c r="G861" t="s">
        <v>1564</v>
      </c>
      <c r="H861" s="1">
        <v>38965</v>
      </c>
      <c r="I861">
        <f t="shared" si="26"/>
        <v>154175</v>
      </c>
    </row>
    <row r="862" spans="1:9" x14ac:dyDescent="0.3">
      <c r="A862">
        <f t="shared" si="27"/>
        <v>154193</v>
      </c>
      <c r="B862">
        <v>853</v>
      </c>
      <c r="C862" t="s">
        <v>1484</v>
      </c>
      <c r="D862" t="s">
        <v>25</v>
      </c>
      <c r="E862" t="s">
        <v>80</v>
      </c>
      <c r="F862" t="s">
        <v>11939</v>
      </c>
      <c r="G862" t="s">
        <v>1564</v>
      </c>
      <c r="H862" s="1">
        <v>38837</v>
      </c>
      <c r="I862">
        <f t="shared" si="26"/>
        <v>154193</v>
      </c>
    </row>
    <row r="863" spans="1:9" x14ac:dyDescent="0.3">
      <c r="A863">
        <f t="shared" si="27"/>
        <v>154203</v>
      </c>
      <c r="B863">
        <v>854</v>
      </c>
      <c r="C863" t="s">
        <v>1468</v>
      </c>
      <c r="D863" t="s">
        <v>25</v>
      </c>
      <c r="E863" t="s">
        <v>203</v>
      </c>
      <c r="F863" t="s">
        <v>11940</v>
      </c>
      <c r="G863" t="s">
        <v>1564</v>
      </c>
      <c r="H863" s="1">
        <v>41704</v>
      </c>
      <c r="I863">
        <f t="shared" si="26"/>
        <v>154203</v>
      </c>
    </row>
    <row r="864" spans="1:9" x14ac:dyDescent="0.3">
      <c r="A864">
        <f t="shared" si="27"/>
        <v>154229</v>
      </c>
      <c r="B864">
        <v>855</v>
      </c>
      <c r="C864" t="s">
        <v>1320</v>
      </c>
      <c r="D864" t="s">
        <v>25</v>
      </c>
      <c r="E864" t="s">
        <v>193</v>
      </c>
      <c r="F864" t="s">
        <v>11941</v>
      </c>
      <c r="G864" t="s">
        <v>1564</v>
      </c>
      <c r="H864" s="1">
        <v>38615</v>
      </c>
      <c r="I864">
        <f t="shared" si="26"/>
        <v>154229</v>
      </c>
    </row>
    <row r="865" spans="1:9" x14ac:dyDescent="0.3">
      <c r="A865">
        <f t="shared" si="27"/>
        <v>154252</v>
      </c>
      <c r="B865">
        <v>856</v>
      </c>
      <c r="C865" t="s">
        <v>1308</v>
      </c>
      <c r="D865" t="s">
        <v>25</v>
      </c>
      <c r="E865" t="s">
        <v>80</v>
      </c>
      <c r="F865" t="s">
        <v>11942</v>
      </c>
      <c r="G865" t="s">
        <v>1564</v>
      </c>
      <c r="H865" s="1">
        <v>37968</v>
      </c>
      <c r="I865">
        <f t="shared" si="26"/>
        <v>154252</v>
      </c>
    </row>
    <row r="866" spans="1:9" x14ac:dyDescent="0.3">
      <c r="A866">
        <f t="shared" si="27"/>
        <v>154305</v>
      </c>
      <c r="B866">
        <v>857</v>
      </c>
      <c r="C866" t="s">
        <v>1950</v>
      </c>
      <c r="D866" t="s">
        <v>25</v>
      </c>
      <c r="E866" t="s">
        <v>26</v>
      </c>
      <c r="F866" t="s">
        <v>11944</v>
      </c>
      <c r="G866" t="s">
        <v>1564</v>
      </c>
      <c r="H866" s="1">
        <v>37968</v>
      </c>
      <c r="I866">
        <f t="shared" si="26"/>
        <v>154305</v>
      </c>
    </row>
    <row r="867" spans="1:9" x14ac:dyDescent="0.3">
      <c r="A867">
        <f t="shared" si="27"/>
        <v>154343</v>
      </c>
      <c r="B867">
        <v>858</v>
      </c>
      <c r="C867" t="s">
        <v>1916</v>
      </c>
      <c r="D867" t="s">
        <v>25</v>
      </c>
      <c r="E867" t="s">
        <v>37</v>
      </c>
      <c r="F867" t="s">
        <v>11945</v>
      </c>
      <c r="G867" t="s">
        <v>1564</v>
      </c>
      <c r="H867" s="1">
        <v>38684</v>
      </c>
      <c r="I867">
        <f t="shared" si="26"/>
        <v>154343</v>
      </c>
    </row>
    <row r="868" spans="1:9" x14ac:dyDescent="0.3">
      <c r="A868">
        <f t="shared" si="27"/>
        <v>154345</v>
      </c>
      <c r="B868">
        <v>859</v>
      </c>
      <c r="C868" t="s">
        <v>1858</v>
      </c>
      <c r="D868" t="s">
        <v>25</v>
      </c>
      <c r="E868" t="s">
        <v>26</v>
      </c>
      <c r="F868" t="s">
        <v>11946</v>
      </c>
      <c r="G868" t="s">
        <v>1564</v>
      </c>
      <c r="H868" s="1">
        <v>38785</v>
      </c>
      <c r="I868">
        <f t="shared" si="26"/>
        <v>154345</v>
      </c>
    </row>
    <row r="869" spans="1:9" x14ac:dyDescent="0.3">
      <c r="A869">
        <f t="shared" si="27"/>
        <v>154406</v>
      </c>
      <c r="B869">
        <v>860</v>
      </c>
      <c r="C869" t="s">
        <v>1729</v>
      </c>
      <c r="D869" t="s">
        <v>25</v>
      </c>
      <c r="E869" t="s">
        <v>203</v>
      </c>
      <c r="F869" t="s">
        <v>11947</v>
      </c>
      <c r="G869" t="s">
        <v>1564</v>
      </c>
      <c r="H869" s="1">
        <v>38640</v>
      </c>
      <c r="I869">
        <f t="shared" si="26"/>
        <v>154406</v>
      </c>
    </row>
    <row r="870" spans="1:9" x14ac:dyDescent="0.3">
      <c r="A870">
        <f t="shared" si="27"/>
        <v>154466</v>
      </c>
      <c r="B870">
        <v>861</v>
      </c>
      <c r="C870" t="s">
        <v>1717</v>
      </c>
      <c r="D870" t="s">
        <v>25</v>
      </c>
      <c r="E870" t="s">
        <v>997</v>
      </c>
      <c r="F870" t="s">
        <v>11948</v>
      </c>
      <c r="G870" t="s">
        <v>1564</v>
      </c>
      <c r="H870" s="1">
        <v>38383</v>
      </c>
      <c r="I870">
        <f t="shared" si="26"/>
        <v>154466</v>
      </c>
    </row>
    <row r="871" spans="1:9" x14ac:dyDescent="0.3">
      <c r="A871">
        <f t="shared" si="27"/>
        <v>154588</v>
      </c>
      <c r="B871">
        <v>862</v>
      </c>
      <c r="C871" t="s">
        <v>1575</v>
      </c>
      <c r="D871" t="s">
        <v>25</v>
      </c>
      <c r="E871" t="s">
        <v>80</v>
      </c>
      <c r="F871" t="s">
        <v>11949</v>
      </c>
      <c r="G871" t="s">
        <v>1564</v>
      </c>
      <c r="H871" s="1">
        <v>40731</v>
      </c>
      <c r="I871">
        <f t="shared" si="26"/>
        <v>154588</v>
      </c>
    </row>
    <row r="872" spans="1:9" x14ac:dyDescent="0.3">
      <c r="A872">
        <f t="shared" si="27"/>
        <v>154591</v>
      </c>
      <c r="B872">
        <v>863</v>
      </c>
      <c r="C872" t="s">
        <v>1812</v>
      </c>
      <c r="D872" t="s">
        <v>25</v>
      </c>
      <c r="E872" t="s">
        <v>26</v>
      </c>
      <c r="F872" t="s">
        <v>11950</v>
      </c>
      <c r="G872" t="s">
        <v>1564</v>
      </c>
      <c r="H872" s="1">
        <v>40005</v>
      </c>
      <c r="I872">
        <f t="shared" si="26"/>
        <v>154591</v>
      </c>
    </row>
    <row r="873" spans="1:9" x14ac:dyDescent="0.3">
      <c r="A873">
        <f t="shared" si="27"/>
        <v>154603</v>
      </c>
      <c r="B873">
        <v>864</v>
      </c>
      <c r="C873" t="s">
        <v>1779</v>
      </c>
      <c r="D873" t="s">
        <v>25</v>
      </c>
      <c r="E873" t="s">
        <v>26</v>
      </c>
      <c r="F873" t="s">
        <v>11951</v>
      </c>
      <c r="G873" t="s">
        <v>1564</v>
      </c>
      <c r="H873" s="1">
        <v>38282</v>
      </c>
      <c r="I873">
        <f t="shared" si="26"/>
        <v>154603</v>
      </c>
    </row>
    <row r="874" spans="1:9" x14ac:dyDescent="0.3">
      <c r="A874">
        <f t="shared" si="27"/>
        <v>154617</v>
      </c>
      <c r="B874">
        <v>865</v>
      </c>
      <c r="C874" t="s">
        <v>1711</v>
      </c>
      <c r="D874" t="s">
        <v>25</v>
      </c>
      <c r="E874" t="s">
        <v>26</v>
      </c>
      <c r="F874" t="s">
        <v>11952</v>
      </c>
      <c r="G874" t="s">
        <v>1564</v>
      </c>
      <c r="H874" s="1">
        <v>38620</v>
      </c>
      <c r="I874">
        <f t="shared" si="26"/>
        <v>154617</v>
      </c>
    </row>
    <row r="875" spans="1:9" x14ac:dyDescent="0.3">
      <c r="A875">
        <f t="shared" si="27"/>
        <v>154622</v>
      </c>
      <c r="B875">
        <v>866</v>
      </c>
      <c r="C875" t="s">
        <v>1683</v>
      </c>
      <c r="D875" t="s">
        <v>25</v>
      </c>
      <c r="E875" t="s">
        <v>80</v>
      </c>
      <c r="F875" t="s">
        <v>11953</v>
      </c>
      <c r="G875" t="s">
        <v>1564</v>
      </c>
      <c r="H875" s="1">
        <v>39552</v>
      </c>
      <c r="I875">
        <f t="shared" si="26"/>
        <v>154622</v>
      </c>
    </row>
    <row r="876" spans="1:9" x14ac:dyDescent="0.3">
      <c r="A876">
        <f t="shared" si="27"/>
        <v>154647</v>
      </c>
      <c r="B876">
        <v>867</v>
      </c>
      <c r="C876" t="s">
        <v>1097</v>
      </c>
      <c r="D876" t="s">
        <v>25</v>
      </c>
      <c r="E876" t="s">
        <v>41</v>
      </c>
      <c r="F876" t="s">
        <v>11954</v>
      </c>
      <c r="G876" t="s">
        <v>1564</v>
      </c>
      <c r="H876" s="1">
        <v>37968</v>
      </c>
      <c r="I876">
        <f t="shared" si="26"/>
        <v>154647</v>
      </c>
    </row>
    <row r="877" spans="1:9" x14ac:dyDescent="0.3">
      <c r="A877">
        <f t="shared" si="27"/>
        <v>154652</v>
      </c>
      <c r="B877">
        <v>868</v>
      </c>
      <c r="C877" t="s">
        <v>1970</v>
      </c>
      <c r="D877" t="s">
        <v>25</v>
      </c>
      <c r="E877" t="s">
        <v>26</v>
      </c>
      <c r="F877" t="s">
        <v>11955</v>
      </c>
      <c r="G877" t="s">
        <v>1564</v>
      </c>
      <c r="H877" s="1">
        <v>40465</v>
      </c>
      <c r="I877">
        <f t="shared" si="26"/>
        <v>154652</v>
      </c>
    </row>
    <row r="878" spans="1:9" x14ac:dyDescent="0.3">
      <c r="A878">
        <f t="shared" si="27"/>
        <v>154680</v>
      </c>
      <c r="B878">
        <v>869</v>
      </c>
      <c r="C878" t="s">
        <v>1800</v>
      </c>
      <c r="D878" t="s">
        <v>25</v>
      </c>
      <c r="E878" t="s">
        <v>490</v>
      </c>
      <c r="F878" t="s">
        <v>11956</v>
      </c>
      <c r="G878" t="s">
        <v>1564</v>
      </c>
      <c r="H878" s="1">
        <v>37994</v>
      </c>
      <c r="I878">
        <f t="shared" si="26"/>
        <v>154680</v>
      </c>
    </row>
    <row r="879" spans="1:9" x14ac:dyDescent="0.3">
      <c r="A879">
        <f t="shared" si="27"/>
        <v>154709</v>
      </c>
      <c r="B879">
        <v>870</v>
      </c>
      <c r="C879" t="s">
        <v>1651</v>
      </c>
      <c r="D879" t="s">
        <v>25</v>
      </c>
      <c r="E879" t="s">
        <v>978</v>
      </c>
      <c r="F879" t="s">
        <v>11957</v>
      </c>
      <c r="G879" t="s">
        <v>1564</v>
      </c>
      <c r="H879" s="1">
        <v>38214</v>
      </c>
      <c r="I879">
        <f t="shared" si="26"/>
        <v>154709</v>
      </c>
    </row>
    <row r="880" spans="1:9" x14ac:dyDescent="0.3">
      <c r="A880">
        <f t="shared" si="27"/>
        <v>154734</v>
      </c>
      <c r="B880">
        <v>871</v>
      </c>
      <c r="C880" t="s">
        <v>1677</v>
      </c>
      <c r="D880" t="s">
        <v>25</v>
      </c>
      <c r="E880" t="s">
        <v>203</v>
      </c>
      <c r="F880" t="s">
        <v>11958</v>
      </c>
      <c r="G880" t="s">
        <v>1564</v>
      </c>
      <c r="H880" s="1">
        <v>38383</v>
      </c>
      <c r="I880">
        <f t="shared" si="26"/>
        <v>154734</v>
      </c>
    </row>
    <row r="881" spans="1:9" x14ac:dyDescent="0.3">
      <c r="A881">
        <f t="shared" si="27"/>
        <v>154738</v>
      </c>
      <c r="B881">
        <v>872</v>
      </c>
      <c r="C881" t="s">
        <v>1649</v>
      </c>
      <c r="D881" t="s">
        <v>25</v>
      </c>
      <c r="E881" t="s">
        <v>33</v>
      </c>
      <c r="F881" t="s">
        <v>11959</v>
      </c>
      <c r="G881" t="s">
        <v>1564</v>
      </c>
      <c r="H881" s="1">
        <v>38001</v>
      </c>
      <c r="I881">
        <f t="shared" si="26"/>
        <v>154738</v>
      </c>
    </row>
    <row r="882" spans="1:9" x14ac:dyDescent="0.3">
      <c r="A882">
        <f t="shared" si="27"/>
        <v>154790</v>
      </c>
      <c r="B882">
        <v>873</v>
      </c>
      <c r="C882" t="s">
        <v>1808</v>
      </c>
      <c r="D882" t="s">
        <v>25</v>
      </c>
      <c r="E882" t="s">
        <v>26</v>
      </c>
      <c r="F882" t="s">
        <v>11960</v>
      </c>
      <c r="G882" t="s">
        <v>1564</v>
      </c>
      <c r="H882" s="1">
        <v>38921</v>
      </c>
      <c r="I882">
        <f t="shared" si="26"/>
        <v>154790</v>
      </c>
    </row>
    <row r="883" spans="1:9" x14ac:dyDescent="0.3">
      <c r="A883">
        <f t="shared" si="27"/>
        <v>154797</v>
      </c>
      <c r="B883">
        <v>874</v>
      </c>
      <c r="C883" t="s">
        <v>1647</v>
      </c>
      <c r="D883" t="s">
        <v>25</v>
      </c>
      <c r="E883" t="s">
        <v>26</v>
      </c>
      <c r="F883" t="s">
        <v>11961</v>
      </c>
      <c r="G883" t="s">
        <v>1564</v>
      </c>
      <c r="H883" s="1">
        <v>40469</v>
      </c>
      <c r="I883">
        <f t="shared" si="26"/>
        <v>154797</v>
      </c>
    </row>
    <row r="884" spans="1:9" x14ac:dyDescent="0.3">
      <c r="A884">
        <f t="shared" si="27"/>
        <v>154799</v>
      </c>
      <c r="B884">
        <v>875</v>
      </c>
      <c r="C884" t="s">
        <v>1923</v>
      </c>
      <c r="D884" t="s">
        <v>25</v>
      </c>
      <c r="E884" t="s">
        <v>33</v>
      </c>
      <c r="F884" t="s">
        <v>11962</v>
      </c>
      <c r="G884" t="s">
        <v>1564</v>
      </c>
      <c r="H884" s="1">
        <v>37968</v>
      </c>
      <c r="I884">
        <f t="shared" si="26"/>
        <v>154799</v>
      </c>
    </row>
    <row r="885" spans="1:9" x14ac:dyDescent="0.3">
      <c r="A885">
        <f t="shared" si="27"/>
        <v>154820</v>
      </c>
      <c r="B885">
        <v>876</v>
      </c>
      <c r="C885" t="s">
        <v>1694</v>
      </c>
      <c r="D885" t="s">
        <v>25</v>
      </c>
      <c r="E885" t="s">
        <v>127</v>
      </c>
      <c r="F885" t="s">
        <v>11963</v>
      </c>
      <c r="G885" t="s">
        <v>1564</v>
      </c>
      <c r="H885" s="1">
        <v>38390</v>
      </c>
      <c r="I885">
        <f t="shared" si="26"/>
        <v>154820</v>
      </c>
    </row>
    <row r="886" spans="1:9" x14ac:dyDescent="0.3">
      <c r="A886">
        <f t="shared" si="27"/>
        <v>154983</v>
      </c>
      <c r="B886">
        <v>877</v>
      </c>
      <c r="C886" t="s">
        <v>1777</v>
      </c>
      <c r="D886" t="s">
        <v>25</v>
      </c>
      <c r="E886" t="s">
        <v>37</v>
      </c>
      <c r="F886" t="s">
        <v>11964</v>
      </c>
      <c r="G886" t="s">
        <v>1564</v>
      </c>
      <c r="H886" s="1">
        <v>38594</v>
      </c>
      <c r="I886">
        <f t="shared" si="26"/>
        <v>154983</v>
      </c>
    </row>
    <row r="887" spans="1:9" x14ac:dyDescent="0.3">
      <c r="A887">
        <f t="shared" si="27"/>
        <v>154988</v>
      </c>
      <c r="B887">
        <v>878</v>
      </c>
      <c r="C887" t="s">
        <v>1786</v>
      </c>
      <c r="D887" t="s">
        <v>25</v>
      </c>
      <c r="E887" t="s">
        <v>26</v>
      </c>
      <c r="F887" t="s">
        <v>11965</v>
      </c>
      <c r="G887" t="s">
        <v>1564</v>
      </c>
      <c r="H887" s="1">
        <v>39190</v>
      </c>
      <c r="I887">
        <f t="shared" si="26"/>
        <v>154988</v>
      </c>
    </row>
    <row r="888" spans="1:9" x14ac:dyDescent="0.3">
      <c r="A888">
        <f t="shared" si="27"/>
        <v>155123</v>
      </c>
      <c r="B888">
        <v>879</v>
      </c>
      <c r="C888" t="s">
        <v>1868</v>
      </c>
      <c r="D888" t="s">
        <v>25</v>
      </c>
      <c r="E888" t="s">
        <v>33</v>
      </c>
      <c r="F888" t="s">
        <v>22027</v>
      </c>
      <c r="G888" t="s">
        <v>1564</v>
      </c>
      <c r="H888" s="1">
        <v>42481</v>
      </c>
      <c r="I888">
        <f t="shared" si="26"/>
        <v>155123</v>
      </c>
    </row>
    <row r="889" spans="1:9" x14ac:dyDescent="0.3">
      <c r="A889">
        <f t="shared" si="27"/>
        <v>155178</v>
      </c>
      <c r="B889">
        <v>880</v>
      </c>
      <c r="C889" t="s">
        <v>1860</v>
      </c>
      <c r="D889" t="s">
        <v>25</v>
      </c>
      <c r="E889" t="s">
        <v>41</v>
      </c>
      <c r="F889" t="s">
        <v>11966</v>
      </c>
      <c r="G889" t="s">
        <v>1564</v>
      </c>
      <c r="H889" s="1">
        <v>38722</v>
      </c>
      <c r="I889">
        <f t="shared" si="26"/>
        <v>155178</v>
      </c>
    </row>
    <row r="890" spans="1:9" x14ac:dyDescent="0.3">
      <c r="A890">
        <f t="shared" si="27"/>
        <v>155213</v>
      </c>
      <c r="B890">
        <v>881</v>
      </c>
      <c r="C890" t="s">
        <v>1890</v>
      </c>
      <c r="D890" t="s">
        <v>25</v>
      </c>
      <c r="E890" t="s">
        <v>127</v>
      </c>
      <c r="F890" t="s">
        <v>11967</v>
      </c>
      <c r="G890" t="s">
        <v>1564</v>
      </c>
      <c r="H890" s="1">
        <v>38822</v>
      </c>
      <c r="I890">
        <f t="shared" si="26"/>
        <v>155213</v>
      </c>
    </row>
    <row r="891" spans="1:9" x14ac:dyDescent="0.3">
      <c r="A891">
        <f t="shared" si="27"/>
        <v>155295</v>
      </c>
      <c r="B891">
        <v>882</v>
      </c>
      <c r="C891" t="s">
        <v>1936</v>
      </c>
      <c r="D891" t="s">
        <v>25</v>
      </c>
      <c r="E891" t="s">
        <v>41</v>
      </c>
      <c r="F891" t="s">
        <v>11968</v>
      </c>
      <c r="G891" t="s">
        <v>1564</v>
      </c>
      <c r="H891" s="1">
        <v>38640</v>
      </c>
      <c r="I891">
        <f t="shared" si="26"/>
        <v>155295</v>
      </c>
    </row>
    <row r="892" spans="1:9" x14ac:dyDescent="0.3">
      <c r="A892">
        <f t="shared" si="27"/>
        <v>155317</v>
      </c>
      <c r="B892">
        <v>883</v>
      </c>
      <c r="C892" t="s">
        <v>1849</v>
      </c>
      <c r="D892" t="s">
        <v>25</v>
      </c>
      <c r="E892" t="s">
        <v>80</v>
      </c>
      <c r="F892" t="s">
        <v>11969</v>
      </c>
      <c r="G892" t="s">
        <v>1564</v>
      </c>
      <c r="H892" s="1">
        <v>38109</v>
      </c>
      <c r="I892">
        <f t="shared" si="26"/>
        <v>155317</v>
      </c>
    </row>
    <row r="893" spans="1:9" x14ac:dyDescent="0.3">
      <c r="A893">
        <f t="shared" si="27"/>
        <v>155324</v>
      </c>
      <c r="B893">
        <v>884</v>
      </c>
      <c r="C893" t="s">
        <v>1715</v>
      </c>
      <c r="D893" t="s">
        <v>25</v>
      </c>
      <c r="E893" t="s">
        <v>26</v>
      </c>
      <c r="F893" t="s">
        <v>11970</v>
      </c>
      <c r="G893" t="s">
        <v>1564</v>
      </c>
      <c r="H893" s="1">
        <v>40290</v>
      </c>
      <c r="I893">
        <f t="shared" si="26"/>
        <v>155324</v>
      </c>
    </row>
    <row r="894" spans="1:9" x14ac:dyDescent="0.3">
      <c r="A894">
        <f t="shared" si="27"/>
        <v>155361</v>
      </c>
      <c r="B894">
        <v>885</v>
      </c>
      <c r="C894" t="s">
        <v>1332</v>
      </c>
      <c r="D894" t="s">
        <v>25</v>
      </c>
      <c r="E894" t="s">
        <v>26</v>
      </c>
      <c r="F894" t="s">
        <v>11971</v>
      </c>
      <c r="G894" t="s">
        <v>1564</v>
      </c>
      <c r="H894" s="1">
        <v>37968</v>
      </c>
      <c r="I894">
        <f t="shared" si="26"/>
        <v>155361</v>
      </c>
    </row>
    <row r="895" spans="1:9" x14ac:dyDescent="0.3">
      <c r="A895">
        <f t="shared" si="27"/>
        <v>155364</v>
      </c>
      <c r="B895">
        <v>886</v>
      </c>
      <c r="C895" t="s">
        <v>1722</v>
      </c>
      <c r="D895" t="s">
        <v>25</v>
      </c>
      <c r="E895" t="s">
        <v>59</v>
      </c>
      <c r="F895" t="s">
        <v>11972</v>
      </c>
      <c r="G895" t="s">
        <v>1564</v>
      </c>
      <c r="H895" s="1">
        <v>39324</v>
      </c>
      <c r="I895">
        <f t="shared" si="26"/>
        <v>155364</v>
      </c>
    </row>
    <row r="896" spans="1:9" x14ac:dyDescent="0.3">
      <c r="A896">
        <f t="shared" si="27"/>
        <v>155463</v>
      </c>
      <c r="B896">
        <v>887</v>
      </c>
      <c r="C896" t="s">
        <v>1796</v>
      </c>
      <c r="D896" t="s">
        <v>25</v>
      </c>
      <c r="E896" t="s">
        <v>80</v>
      </c>
      <c r="F896" t="s">
        <v>11973</v>
      </c>
      <c r="G896" t="s">
        <v>1564</v>
      </c>
      <c r="H896" s="1">
        <v>40328</v>
      </c>
      <c r="I896">
        <f t="shared" si="26"/>
        <v>155463</v>
      </c>
    </row>
    <row r="897" spans="1:9" x14ac:dyDescent="0.3">
      <c r="A897">
        <f t="shared" si="27"/>
        <v>155590</v>
      </c>
      <c r="B897">
        <v>888</v>
      </c>
      <c r="C897" t="s">
        <v>1856</v>
      </c>
      <c r="D897" t="s">
        <v>25</v>
      </c>
      <c r="E897" t="s">
        <v>41</v>
      </c>
      <c r="F897" t="s">
        <v>11974</v>
      </c>
      <c r="G897" t="s">
        <v>1700</v>
      </c>
      <c r="H897" s="1">
        <v>38690</v>
      </c>
      <c r="I897">
        <f t="shared" si="26"/>
        <v>155590</v>
      </c>
    </row>
    <row r="898" spans="1:9" x14ac:dyDescent="0.3">
      <c r="A898">
        <f t="shared" si="27"/>
        <v>155598</v>
      </c>
      <c r="B898">
        <v>889</v>
      </c>
      <c r="C898" t="s">
        <v>1692</v>
      </c>
      <c r="D898" t="s">
        <v>25</v>
      </c>
      <c r="E898" t="s">
        <v>26</v>
      </c>
      <c r="F898" t="s">
        <v>11975</v>
      </c>
      <c r="G898" t="s">
        <v>1700</v>
      </c>
      <c r="H898" s="1">
        <v>38910</v>
      </c>
      <c r="I898">
        <f t="shared" ref="I898:I961" si="28">A898</f>
        <v>155598</v>
      </c>
    </row>
    <row r="899" spans="1:9" x14ac:dyDescent="0.3">
      <c r="A899">
        <f t="shared" ref="A899:A962" si="29">(LEFT(F899)*10^5)+(MID(F899,3,2)*10^3)+RIGHT(F899,3)</f>
        <v>155658</v>
      </c>
      <c r="B899">
        <v>890</v>
      </c>
      <c r="C899" t="s">
        <v>1416</v>
      </c>
      <c r="D899" t="s">
        <v>25</v>
      </c>
      <c r="E899" t="s">
        <v>26</v>
      </c>
      <c r="F899" t="s">
        <v>11976</v>
      </c>
      <c r="G899" t="s">
        <v>1700</v>
      </c>
      <c r="H899" s="1">
        <v>38025</v>
      </c>
      <c r="I899">
        <f t="shared" si="28"/>
        <v>155658</v>
      </c>
    </row>
    <row r="900" spans="1:9" x14ac:dyDescent="0.3">
      <c r="A900">
        <f t="shared" si="29"/>
        <v>155720</v>
      </c>
      <c r="B900">
        <v>891</v>
      </c>
      <c r="C900" t="s">
        <v>1835</v>
      </c>
      <c r="D900" t="s">
        <v>25</v>
      </c>
      <c r="E900" t="s">
        <v>80</v>
      </c>
      <c r="F900" t="s">
        <v>11977</v>
      </c>
      <c r="G900" t="s">
        <v>1700</v>
      </c>
      <c r="H900" s="1">
        <v>38296</v>
      </c>
      <c r="I900">
        <f t="shared" si="28"/>
        <v>155720</v>
      </c>
    </row>
    <row r="901" spans="1:9" x14ac:dyDescent="0.3">
      <c r="A901">
        <f t="shared" si="29"/>
        <v>155794</v>
      </c>
      <c r="B901">
        <v>892</v>
      </c>
      <c r="C901" t="s">
        <v>1824</v>
      </c>
      <c r="D901" t="s">
        <v>25</v>
      </c>
      <c r="E901" t="s">
        <v>26</v>
      </c>
      <c r="F901" t="s">
        <v>11978</v>
      </c>
      <c r="G901" t="s">
        <v>1700</v>
      </c>
      <c r="H901" s="1">
        <v>39713</v>
      </c>
      <c r="I901">
        <f t="shared" si="28"/>
        <v>155794</v>
      </c>
    </row>
    <row r="902" spans="1:9" x14ac:dyDescent="0.3">
      <c r="A902">
        <f t="shared" si="29"/>
        <v>155838</v>
      </c>
      <c r="B902">
        <v>893</v>
      </c>
      <c r="C902" t="s">
        <v>1508</v>
      </c>
      <c r="D902" t="s">
        <v>25</v>
      </c>
      <c r="E902" t="s">
        <v>80</v>
      </c>
      <c r="F902" t="s">
        <v>11979</v>
      </c>
      <c r="G902" t="s">
        <v>1700</v>
      </c>
      <c r="H902" s="1">
        <v>37968</v>
      </c>
      <c r="I902">
        <f t="shared" si="28"/>
        <v>155838</v>
      </c>
    </row>
    <row r="903" spans="1:9" x14ac:dyDescent="0.3">
      <c r="A903">
        <f t="shared" si="29"/>
        <v>155916</v>
      </c>
      <c r="B903">
        <v>894</v>
      </c>
      <c r="C903" t="s">
        <v>1896</v>
      </c>
      <c r="D903" t="s">
        <v>25</v>
      </c>
      <c r="E903" t="s">
        <v>37</v>
      </c>
      <c r="F903" t="s">
        <v>11980</v>
      </c>
      <c r="G903" t="s">
        <v>1700</v>
      </c>
      <c r="H903" s="1">
        <v>39742</v>
      </c>
      <c r="I903">
        <f t="shared" si="28"/>
        <v>155916</v>
      </c>
    </row>
    <row r="904" spans="1:9" x14ac:dyDescent="0.3">
      <c r="A904">
        <f t="shared" si="29"/>
        <v>155969</v>
      </c>
      <c r="B904">
        <v>895</v>
      </c>
      <c r="C904" t="s">
        <v>1882</v>
      </c>
      <c r="D904" t="s">
        <v>25</v>
      </c>
      <c r="E904" t="s">
        <v>37</v>
      </c>
      <c r="F904" t="s">
        <v>11981</v>
      </c>
      <c r="G904" t="s">
        <v>1700</v>
      </c>
      <c r="H904" s="1">
        <v>41496</v>
      </c>
      <c r="I904">
        <f t="shared" si="28"/>
        <v>155969</v>
      </c>
    </row>
    <row r="905" spans="1:9" x14ac:dyDescent="0.3">
      <c r="A905">
        <f t="shared" si="29"/>
        <v>155980</v>
      </c>
      <c r="B905">
        <v>896</v>
      </c>
      <c r="C905" t="s">
        <v>1733</v>
      </c>
      <c r="D905" t="s">
        <v>25</v>
      </c>
      <c r="E905" t="s">
        <v>80</v>
      </c>
      <c r="F905" t="s">
        <v>11982</v>
      </c>
      <c r="G905" t="s">
        <v>1700</v>
      </c>
      <c r="H905" s="1">
        <v>38100</v>
      </c>
      <c r="I905">
        <f t="shared" si="28"/>
        <v>155980</v>
      </c>
    </row>
    <row r="906" spans="1:9" x14ac:dyDescent="0.3">
      <c r="A906">
        <f t="shared" si="29"/>
        <v>156147</v>
      </c>
      <c r="B906">
        <v>897</v>
      </c>
      <c r="C906" t="s">
        <v>1727</v>
      </c>
      <c r="D906" t="s">
        <v>25</v>
      </c>
      <c r="E906" t="s">
        <v>1594</v>
      </c>
      <c r="F906" t="s">
        <v>11983</v>
      </c>
      <c r="G906" t="s">
        <v>1700</v>
      </c>
      <c r="H906" s="1">
        <v>38606</v>
      </c>
      <c r="I906">
        <f t="shared" si="28"/>
        <v>156147</v>
      </c>
    </row>
    <row r="907" spans="1:9" x14ac:dyDescent="0.3">
      <c r="A907">
        <f t="shared" si="29"/>
        <v>156153</v>
      </c>
      <c r="B907">
        <v>898</v>
      </c>
      <c r="C907" t="s">
        <v>1783</v>
      </c>
      <c r="D907" t="s">
        <v>25</v>
      </c>
      <c r="E907" t="s">
        <v>26</v>
      </c>
      <c r="F907" t="s">
        <v>11984</v>
      </c>
      <c r="G907" t="s">
        <v>1700</v>
      </c>
      <c r="H907" s="1">
        <v>41980</v>
      </c>
      <c r="I907">
        <f t="shared" si="28"/>
        <v>156153</v>
      </c>
    </row>
    <row r="908" spans="1:9" x14ac:dyDescent="0.3">
      <c r="A908">
        <f t="shared" si="29"/>
        <v>156161</v>
      </c>
      <c r="B908">
        <v>899</v>
      </c>
      <c r="C908" t="s">
        <v>1762</v>
      </c>
      <c r="D908" t="s">
        <v>25</v>
      </c>
      <c r="E908" t="s">
        <v>26</v>
      </c>
      <c r="F908" t="s">
        <v>11985</v>
      </c>
      <c r="G908" t="s">
        <v>1700</v>
      </c>
      <c r="H908" s="1">
        <v>37968</v>
      </c>
      <c r="I908">
        <f t="shared" si="28"/>
        <v>156161</v>
      </c>
    </row>
    <row r="909" spans="1:9" x14ac:dyDescent="0.3">
      <c r="A909">
        <f t="shared" si="29"/>
        <v>156186</v>
      </c>
      <c r="B909">
        <v>900</v>
      </c>
      <c r="C909" t="s">
        <v>1740</v>
      </c>
      <c r="D909" t="s">
        <v>25</v>
      </c>
      <c r="E909" t="s">
        <v>26</v>
      </c>
      <c r="F909" t="s">
        <v>11986</v>
      </c>
      <c r="G909" t="s">
        <v>1700</v>
      </c>
      <c r="H909" s="1">
        <v>40726</v>
      </c>
      <c r="I909">
        <f t="shared" si="28"/>
        <v>156186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156228</v>
      </c>
      <c r="B911" t="s">
        <v>1826</v>
      </c>
      <c r="C911" t="s">
        <v>1622</v>
      </c>
      <c r="D911" t="s">
        <v>25</v>
      </c>
      <c r="E911" t="s">
        <v>26</v>
      </c>
      <c r="F911" t="s">
        <v>11987</v>
      </c>
      <c r="G911" t="s">
        <v>1700</v>
      </c>
      <c r="H911" s="1">
        <v>40469</v>
      </c>
      <c r="I911">
        <f t="shared" si="28"/>
        <v>156228</v>
      </c>
    </row>
    <row r="912" spans="1:9" x14ac:dyDescent="0.3">
      <c r="A912">
        <f t="shared" si="29"/>
        <v>156280</v>
      </c>
      <c r="B912">
        <v>902</v>
      </c>
      <c r="C912" t="s">
        <v>1841</v>
      </c>
      <c r="D912" t="s">
        <v>25</v>
      </c>
      <c r="E912" t="s">
        <v>80</v>
      </c>
      <c r="F912" t="s">
        <v>11988</v>
      </c>
      <c r="G912" t="s">
        <v>1700</v>
      </c>
      <c r="H912" s="1">
        <v>37968</v>
      </c>
      <c r="I912">
        <f t="shared" si="28"/>
        <v>156280</v>
      </c>
    </row>
    <row r="913" spans="1:9" x14ac:dyDescent="0.3">
      <c r="A913">
        <f t="shared" si="29"/>
        <v>156425</v>
      </c>
      <c r="B913">
        <v>903</v>
      </c>
      <c r="C913" t="s">
        <v>1724</v>
      </c>
      <c r="D913" t="s">
        <v>25</v>
      </c>
      <c r="E913" t="s">
        <v>37</v>
      </c>
      <c r="F913" t="s">
        <v>11989</v>
      </c>
      <c r="G913" t="s">
        <v>1700</v>
      </c>
      <c r="H913" s="1">
        <v>41468</v>
      </c>
      <c r="I913">
        <f t="shared" si="28"/>
        <v>156425</v>
      </c>
    </row>
    <row r="914" spans="1:9" x14ac:dyDescent="0.3">
      <c r="A914">
        <f t="shared" si="29"/>
        <v>156436</v>
      </c>
      <c r="B914">
        <v>904</v>
      </c>
      <c r="C914" t="s">
        <v>1284</v>
      </c>
      <c r="D914" t="s">
        <v>25</v>
      </c>
      <c r="E914" t="s">
        <v>80</v>
      </c>
      <c r="F914" t="s">
        <v>11990</v>
      </c>
      <c r="G914" t="s">
        <v>1700</v>
      </c>
      <c r="H914" s="1">
        <v>40265</v>
      </c>
      <c r="I914">
        <f t="shared" si="28"/>
        <v>156436</v>
      </c>
    </row>
    <row r="915" spans="1:9" x14ac:dyDescent="0.3">
      <c r="A915">
        <f t="shared" si="29"/>
        <v>156457</v>
      </c>
      <c r="B915">
        <v>905</v>
      </c>
      <c r="C915" t="s">
        <v>1918</v>
      </c>
      <c r="D915" t="s">
        <v>25</v>
      </c>
      <c r="E915" t="s">
        <v>145</v>
      </c>
      <c r="F915" t="s">
        <v>11991</v>
      </c>
      <c r="G915" t="s">
        <v>1700</v>
      </c>
      <c r="H915" s="1">
        <v>40117</v>
      </c>
      <c r="I915">
        <f t="shared" si="28"/>
        <v>156457</v>
      </c>
    </row>
    <row r="916" spans="1:9" x14ac:dyDescent="0.3">
      <c r="A916">
        <f t="shared" si="29"/>
        <v>156464</v>
      </c>
      <c r="B916">
        <v>906</v>
      </c>
      <c r="C916" t="s">
        <v>1794</v>
      </c>
      <c r="D916" t="s">
        <v>25</v>
      </c>
      <c r="E916" t="s">
        <v>145</v>
      </c>
      <c r="F916" t="s">
        <v>7139</v>
      </c>
      <c r="G916" t="s">
        <v>1700</v>
      </c>
      <c r="H916" s="1">
        <v>38249</v>
      </c>
      <c r="I916">
        <f t="shared" si="28"/>
        <v>156464</v>
      </c>
    </row>
    <row r="917" spans="1:9" x14ac:dyDescent="0.3">
      <c r="A917">
        <f t="shared" si="29"/>
        <v>156467</v>
      </c>
      <c r="B917">
        <v>907</v>
      </c>
      <c r="C917" t="s">
        <v>1742</v>
      </c>
      <c r="D917" t="s">
        <v>25</v>
      </c>
      <c r="E917" t="s">
        <v>26</v>
      </c>
      <c r="F917" t="s">
        <v>11992</v>
      </c>
      <c r="G917" t="s">
        <v>1700</v>
      </c>
      <c r="H917" s="1">
        <v>40035</v>
      </c>
      <c r="I917">
        <f t="shared" si="28"/>
        <v>156467</v>
      </c>
    </row>
    <row r="918" spans="1:9" x14ac:dyDescent="0.3">
      <c r="A918">
        <f t="shared" si="29"/>
        <v>156488</v>
      </c>
      <c r="B918">
        <v>908</v>
      </c>
      <c r="C918" t="s">
        <v>1954</v>
      </c>
      <c r="D918" t="s">
        <v>25</v>
      </c>
      <c r="E918" t="s">
        <v>26</v>
      </c>
      <c r="F918" t="s">
        <v>28175</v>
      </c>
      <c r="G918" t="s">
        <v>1700</v>
      </c>
      <c r="H918" s="1">
        <v>42535</v>
      </c>
      <c r="I918">
        <f t="shared" si="28"/>
        <v>156488</v>
      </c>
    </row>
    <row r="919" spans="1:9" x14ac:dyDescent="0.3">
      <c r="A919">
        <f t="shared" si="29"/>
        <v>156510</v>
      </c>
      <c r="B919">
        <v>909</v>
      </c>
      <c r="C919" t="s">
        <v>1876</v>
      </c>
      <c r="D919" t="s">
        <v>25</v>
      </c>
      <c r="E919" t="s">
        <v>26</v>
      </c>
      <c r="F919" t="s">
        <v>11993</v>
      </c>
      <c r="G919" t="s">
        <v>1700</v>
      </c>
      <c r="H919" s="1">
        <v>39287</v>
      </c>
      <c r="I919">
        <f t="shared" si="28"/>
        <v>156510</v>
      </c>
    </row>
    <row r="920" spans="1:9" x14ac:dyDescent="0.3">
      <c r="A920">
        <f t="shared" si="29"/>
        <v>156541</v>
      </c>
      <c r="B920">
        <v>910</v>
      </c>
      <c r="C920" t="s">
        <v>1912</v>
      </c>
      <c r="D920" t="s">
        <v>25</v>
      </c>
      <c r="E920" t="s">
        <v>26</v>
      </c>
      <c r="F920" t="s">
        <v>11994</v>
      </c>
      <c r="G920" t="s">
        <v>1700</v>
      </c>
      <c r="H920" s="1">
        <v>39352</v>
      </c>
      <c r="I920">
        <f t="shared" si="28"/>
        <v>156541</v>
      </c>
    </row>
    <row r="921" spans="1:9" x14ac:dyDescent="0.3">
      <c r="A921">
        <f t="shared" si="29"/>
        <v>156600</v>
      </c>
      <c r="B921">
        <v>911</v>
      </c>
      <c r="C921" t="s">
        <v>1994</v>
      </c>
      <c r="D921" t="s">
        <v>25</v>
      </c>
      <c r="E921" t="s">
        <v>80</v>
      </c>
      <c r="F921" t="s">
        <v>11995</v>
      </c>
      <c r="G921" t="s">
        <v>1700</v>
      </c>
      <c r="H921" s="1">
        <v>38510</v>
      </c>
      <c r="I921">
        <f t="shared" si="28"/>
        <v>156600</v>
      </c>
    </row>
    <row r="922" spans="1:9" x14ac:dyDescent="0.3">
      <c r="A922">
        <f t="shared" si="29"/>
        <v>156657</v>
      </c>
      <c r="B922">
        <v>912</v>
      </c>
      <c r="C922" t="s">
        <v>28843</v>
      </c>
      <c r="D922" t="s">
        <v>25</v>
      </c>
      <c r="E922" t="s">
        <v>80</v>
      </c>
      <c r="F922" t="s">
        <v>28901</v>
      </c>
      <c r="G922" t="s">
        <v>1700</v>
      </c>
      <c r="H922" s="1">
        <v>42697</v>
      </c>
      <c r="I922">
        <f t="shared" si="28"/>
        <v>156657</v>
      </c>
    </row>
    <row r="923" spans="1:9" x14ac:dyDescent="0.3">
      <c r="A923">
        <f t="shared" si="29"/>
        <v>156672</v>
      </c>
      <c r="B923">
        <v>913</v>
      </c>
      <c r="C923" t="s">
        <v>1872</v>
      </c>
      <c r="D923" t="s">
        <v>25</v>
      </c>
      <c r="E923" t="s">
        <v>26</v>
      </c>
      <c r="F923" t="s">
        <v>11996</v>
      </c>
      <c r="G923" t="s">
        <v>1700</v>
      </c>
      <c r="H923" s="1">
        <v>40910</v>
      </c>
      <c r="I923">
        <f t="shared" si="28"/>
        <v>156672</v>
      </c>
    </row>
    <row r="924" spans="1:9" x14ac:dyDescent="0.3">
      <c r="A924">
        <f t="shared" si="29"/>
        <v>156713</v>
      </c>
      <c r="B924">
        <v>914</v>
      </c>
      <c r="C924" t="s">
        <v>2013</v>
      </c>
      <c r="D924" t="s">
        <v>25</v>
      </c>
      <c r="E924" t="s">
        <v>490</v>
      </c>
      <c r="F924" t="s">
        <v>11997</v>
      </c>
      <c r="G924" t="s">
        <v>1700</v>
      </c>
      <c r="H924" s="1">
        <v>37994</v>
      </c>
      <c r="I924">
        <f t="shared" si="28"/>
        <v>156713</v>
      </c>
    </row>
    <row r="925" spans="1:9" x14ac:dyDescent="0.3">
      <c r="A925">
        <f t="shared" si="29"/>
        <v>156750</v>
      </c>
      <c r="B925">
        <v>915</v>
      </c>
      <c r="C925" t="s">
        <v>1719</v>
      </c>
      <c r="D925" t="s">
        <v>25</v>
      </c>
      <c r="E925" t="s">
        <v>80</v>
      </c>
      <c r="F925" t="s">
        <v>11998</v>
      </c>
      <c r="G925" t="s">
        <v>1700</v>
      </c>
      <c r="H925" s="1">
        <v>38599</v>
      </c>
      <c r="I925">
        <f t="shared" si="28"/>
        <v>156750</v>
      </c>
    </row>
    <row r="926" spans="1:9" x14ac:dyDescent="0.3">
      <c r="A926">
        <f t="shared" si="29"/>
        <v>156792</v>
      </c>
      <c r="B926">
        <v>916</v>
      </c>
      <c r="C926" t="s">
        <v>1948</v>
      </c>
      <c r="D926" t="s">
        <v>25</v>
      </c>
      <c r="E926" t="s">
        <v>26</v>
      </c>
      <c r="F926" t="s">
        <v>11999</v>
      </c>
      <c r="G926" t="s">
        <v>1700</v>
      </c>
      <c r="H926" s="1">
        <v>38982</v>
      </c>
      <c r="I926">
        <f t="shared" si="28"/>
        <v>156792</v>
      </c>
    </row>
    <row r="927" spans="1:9" x14ac:dyDescent="0.3">
      <c r="A927">
        <f t="shared" si="29"/>
        <v>156802</v>
      </c>
      <c r="B927">
        <v>917</v>
      </c>
      <c r="C927" t="s">
        <v>1773</v>
      </c>
      <c r="D927" t="s">
        <v>25</v>
      </c>
      <c r="E927" t="s">
        <v>145</v>
      </c>
      <c r="F927" t="s">
        <v>12000</v>
      </c>
      <c r="G927" t="s">
        <v>1700</v>
      </c>
      <c r="H927" s="1">
        <v>39573</v>
      </c>
      <c r="I927">
        <f t="shared" si="28"/>
        <v>156802</v>
      </c>
    </row>
    <row r="928" spans="1:9" x14ac:dyDescent="0.3">
      <c r="A928">
        <f t="shared" si="29"/>
        <v>156862</v>
      </c>
      <c r="B928">
        <v>918</v>
      </c>
      <c r="C928" t="s">
        <v>1892</v>
      </c>
      <c r="D928" t="s">
        <v>25</v>
      </c>
      <c r="E928" t="s">
        <v>37</v>
      </c>
      <c r="F928" t="s">
        <v>12001</v>
      </c>
      <c r="G928" t="s">
        <v>1700</v>
      </c>
      <c r="H928" s="1">
        <v>38860</v>
      </c>
      <c r="I928">
        <f t="shared" si="28"/>
        <v>156862</v>
      </c>
    </row>
    <row r="929" spans="1:9" x14ac:dyDescent="0.3">
      <c r="A929">
        <f t="shared" si="29"/>
        <v>156892</v>
      </c>
      <c r="B929">
        <v>919</v>
      </c>
      <c r="C929" t="s">
        <v>1967</v>
      </c>
      <c r="D929" t="s">
        <v>25</v>
      </c>
      <c r="E929" t="s">
        <v>26</v>
      </c>
      <c r="F929" t="s">
        <v>12002</v>
      </c>
      <c r="G929" t="s">
        <v>1700</v>
      </c>
      <c r="H929" s="1">
        <v>38328</v>
      </c>
      <c r="I929">
        <f t="shared" si="28"/>
        <v>156892</v>
      </c>
    </row>
    <row r="930" spans="1:9" x14ac:dyDescent="0.3">
      <c r="A930">
        <f t="shared" si="29"/>
        <v>156917</v>
      </c>
      <c r="B930">
        <v>920</v>
      </c>
      <c r="C930" t="s">
        <v>1750</v>
      </c>
      <c r="D930" t="s">
        <v>25</v>
      </c>
      <c r="E930" t="s">
        <v>26</v>
      </c>
      <c r="F930" t="s">
        <v>12003</v>
      </c>
      <c r="G930" t="s">
        <v>1700</v>
      </c>
      <c r="H930" s="1">
        <v>39185</v>
      </c>
      <c r="I930">
        <f t="shared" si="28"/>
        <v>156917</v>
      </c>
    </row>
    <row r="931" spans="1:9" x14ac:dyDescent="0.3">
      <c r="A931">
        <f t="shared" si="29"/>
        <v>156919</v>
      </c>
      <c r="B931">
        <v>921</v>
      </c>
      <c r="C931" t="s">
        <v>2047</v>
      </c>
      <c r="D931" t="s">
        <v>25</v>
      </c>
      <c r="E931" t="s">
        <v>127</v>
      </c>
      <c r="F931" t="s">
        <v>7154</v>
      </c>
      <c r="G931" t="s">
        <v>1700</v>
      </c>
      <c r="H931" s="1">
        <v>38016</v>
      </c>
      <c r="I931">
        <f t="shared" si="28"/>
        <v>156919</v>
      </c>
    </row>
    <row r="932" spans="1:9" x14ac:dyDescent="0.3">
      <c r="A932">
        <f t="shared" si="29"/>
        <v>156926</v>
      </c>
      <c r="B932">
        <v>922</v>
      </c>
      <c r="C932" t="s">
        <v>1446</v>
      </c>
      <c r="D932" t="s">
        <v>25</v>
      </c>
      <c r="E932" t="s">
        <v>33</v>
      </c>
      <c r="F932" t="s">
        <v>12004</v>
      </c>
      <c r="G932" t="s">
        <v>1700</v>
      </c>
      <c r="H932" s="1">
        <v>38810</v>
      </c>
      <c r="I932">
        <f t="shared" si="28"/>
        <v>156926</v>
      </c>
    </row>
    <row r="933" spans="1:9" x14ac:dyDescent="0.3">
      <c r="A933">
        <f t="shared" si="29"/>
        <v>156978</v>
      </c>
      <c r="B933">
        <v>923</v>
      </c>
      <c r="C933" t="s">
        <v>1960</v>
      </c>
      <c r="D933" t="s">
        <v>25</v>
      </c>
      <c r="E933" t="s">
        <v>203</v>
      </c>
      <c r="F933" t="s">
        <v>10529</v>
      </c>
      <c r="G933" t="s">
        <v>1700</v>
      </c>
      <c r="H933" s="1">
        <v>39574</v>
      </c>
      <c r="I933">
        <f t="shared" si="28"/>
        <v>156978</v>
      </c>
    </row>
    <row r="934" spans="1:9" x14ac:dyDescent="0.3">
      <c r="A934">
        <f t="shared" si="29"/>
        <v>157005</v>
      </c>
      <c r="B934">
        <v>924</v>
      </c>
      <c r="C934" t="s">
        <v>1971</v>
      </c>
      <c r="D934" t="s">
        <v>25</v>
      </c>
      <c r="E934" t="s">
        <v>37</v>
      </c>
      <c r="F934" t="s">
        <v>12005</v>
      </c>
      <c r="G934" t="s">
        <v>1853</v>
      </c>
      <c r="H934" s="1">
        <v>38957</v>
      </c>
      <c r="I934">
        <f t="shared" si="28"/>
        <v>157005</v>
      </c>
    </row>
    <row r="935" spans="1:9" x14ac:dyDescent="0.3">
      <c r="A935">
        <f t="shared" si="29"/>
        <v>157018</v>
      </c>
      <c r="B935">
        <v>925</v>
      </c>
      <c r="C935" t="s">
        <v>1675</v>
      </c>
      <c r="D935" t="s">
        <v>25</v>
      </c>
      <c r="E935" t="s">
        <v>203</v>
      </c>
      <c r="F935" t="s">
        <v>7156</v>
      </c>
      <c r="G935" t="s">
        <v>1853</v>
      </c>
      <c r="H935" s="1">
        <v>38016</v>
      </c>
      <c r="I935">
        <f t="shared" si="28"/>
        <v>157018</v>
      </c>
    </row>
    <row r="936" spans="1:9" x14ac:dyDescent="0.3">
      <c r="A936">
        <f t="shared" si="29"/>
        <v>157052</v>
      </c>
      <c r="B936">
        <v>926</v>
      </c>
      <c r="C936" t="s">
        <v>1195</v>
      </c>
      <c r="D936" t="s">
        <v>25</v>
      </c>
      <c r="E936" t="s">
        <v>41</v>
      </c>
      <c r="F936" t="s">
        <v>12006</v>
      </c>
      <c r="G936" t="s">
        <v>1853</v>
      </c>
      <c r="H936" s="1">
        <v>38033</v>
      </c>
      <c r="I936">
        <f t="shared" si="28"/>
        <v>157052</v>
      </c>
    </row>
    <row r="937" spans="1:9" x14ac:dyDescent="0.3">
      <c r="A937">
        <f t="shared" si="29"/>
        <v>157091</v>
      </c>
      <c r="B937">
        <v>927</v>
      </c>
      <c r="C937" t="s">
        <v>1946</v>
      </c>
      <c r="D937" t="s">
        <v>25</v>
      </c>
      <c r="E937" t="s">
        <v>33</v>
      </c>
      <c r="F937" t="s">
        <v>12007</v>
      </c>
      <c r="G937" t="s">
        <v>1853</v>
      </c>
      <c r="H937" s="1">
        <v>38128</v>
      </c>
      <c r="I937">
        <f t="shared" si="28"/>
        <v>157091</v>
      </c>
    </row>
    <row r="938" spans="1:9" x14ac:dyDescent="0.3">
      <c r="A938">
        <f t="shared" si="29"/>
        <v>157102</v>
      </c>
      <c r="B938">
        <v>928</v>
      </c>
      <c r="C938" t="s">
        <v>1608</v>
      </c>
      <c r="D938" t="s">
        <v>25</v>
      </c>
      <c r="E938" t="s">
        <v>26</v>
      </c>
      <c r="F938" t="s">
        <v>12008</v>
      </c>
      <c r="G938" t="s">
        <v>1853</v>
      </c>
      <c r="H938" s="1">
        <v>38550</v>
      </c>
      <c r="I938">
        <f t="shared" si="28"/>
        <v>157102</v>
      </c>
    </row>
    <row r="939" spans="1:9" x14ac:dyDescent="0.3">
      <c r="A939">
        <f t="shared" si="29"/>
        <v>157238</v>
      </c>
      <c r="B939">
        <v>929</v>
      </c>
      <c r="C939" t="s">
        <v>1698</v>
      </c>
      <c r="D939" t="s">
        <v>25</v>
      </c>
      <c r="E939" t="s">
        <v>41</v>
      </c>
      <c r="F939" t="s">
        <v>12009</v>
      </c>
      <c r="G939" t="s">
        <v>1853</v>
      </c>
      <c r="H939" s="1">
        <v>39432</v>
      </c>
      <c r="I939">
        <f t="shared" si="28"/>
        <v>157238</v>
      </c>
    </row>
    <row r="940" spans="1:9" x14ac:dyDescent="0.3">
      <c r="A940">
        <f t="shared" si="29"/>
        <v>157422</v>
      </c>
      <c r="B940">
        <v>930</v>
      </c>
      <c r="C940" t="s">
        <v>1888</v>
      </c>
      <c r="D940" t="s">
        <v>25</v>
      </c>
      <c r="E940" t="s">
        <v>26</v>
      </c>
      <c r="F940" t="s">
        <v>12010</v>
      </c>
      <c r="G940" t="s">
        <v>1853</v>
      </c>
      <c r="H940" s="1">
        <v>40068</v>
      </c>
      <c r="I940">
        <f t="shared" si="28"/>
        <v>157422</v>
      </c>
    </row>
    <row r="941" spans="1:9" x14ac:dyDescent="0.3">
      <c r="A941">
        <f t="shared" si="29"/>
        <v>157437</v>
      </c>
      <c r="B941">
        <v>931</v>
      </c>
      <c r="C941" t="s">
        <v>1964</v>
      </c>
      <c r="D941" t="s">
        <v>25</v>
      </c>
      <c r="E941" t="s">
        <v>33</v>
      </c>
      <c r="F941" t="s">
        <v>12011</v>
      </c>
      <c r="G941" t="s">
        <v>1853</v>
      </c>
      <c r="H941" s="1">
        <v>38515</v>
      </c>
      <c r="I941">
        <f t="shared" si="28"/>
        <v>157437</v>
      </c>
    </row>
    <row r="942" spans="1:9" x14ac:dyDescent="0.3">
      <c r="A942">
        <f t="shared" si="29"/>
        <v>157514</v>
      </c>
      <c r="B942">
        <v>932</v>
      </c>
      <c r="C942" t="s">
        <v>1983</v>
      </c>
      <c r="D942" t="s">
        <v>25</v>
      </c>
      <c r="E942" t="s">
        <v>370</v>
      </c>
      <c r="F942" t="s">
        <v>12012</v>
      </c>
      <c r="G942" t="s">
        <v>1853</v>
      </c>
      <c r="H942" s="1">
        <v>38016</v>
      </c>
      <c r="I942">
        <f t="shared" si="28"/>
        <v>157514</v>
      </c>
    </row>
    <row r="943" spans="1:9" x14ac:dyDescent="0.3">
      <c r="A943">
        <f t="shared" si="29"/>
        <v>157557</v>
      </c>
      <c r="B943">
        <v>933</v>
      </c>
      <c r="C943" t="s">
        <v>1775</v>
      </c>
      <c r="D943" t="s">
        <v>25</v>
      </c>
      <c r="E943" t="s">
        <v>33</v>
      </c>
      <c r="F943" t="s">
        <v>12013</v>
      </c>
      <c r="G943" t="s">
        <v>1853</v>
      </c>
      <c r="H943" s="1">
        <v>38016</v>
      </c>
      <c r="I943">
        <f t="shared" si="28"/>
        <v>157557</v>
      </c>
    </row>
    <row r="944" spans="1:9" x14ac:dyDescent="0.3">
      <c r="A944">
        <f t="shared" si="29"/>
        <v>157573</v>
      </c>
      <c r="B944">
        <v>934</v>
      </c>
      <c r="C944" t="s">
        <v>1531</v>
      </c>
      <c r="D944" t="s">
        <v>25</v>
      </c>
      <c r="E944" t="s">
        <v>29</v>
      </c>
      <c r="F944" t="s">
        <v>12014</v>
      </c>
      <c r="G944" t="s">
        <v>1853</v>
      </c>
      <c r="H944" s="1">
        <v>38745</v>
      </c>
      <c r="I944">
        <f t="shared" si="28"/>
        <v>157573</v>
      </c>
    </row>
    <row r="945" spans="1:9" x14ac:dyDescent="0.3">
      <c r="A945">
        <f t="shared" si="29"/>
        <v>157771</v>
      </c>
      <c r="B945">
        <v>935</v>
      </c>
      <c r="C945" t="s">
        <v>1560</v>
      </c>
      <c r="D945" t="s">
        <v>25</v>
      </c>
      <c r="E945" t="s">
        <v>80</v>
      </c>
      <c r="F945" t="s">
        <v>12015</v>
      </c>
      <c r="G945" t="s">
        <v>1853</v>
      </c>
      <c r="H945" s="1">
        <v>38741</v>
      </c>
      <c r="I945">
        <f t="shared" si="28"/>
        <v>157771</v>
      </c>
    </row>
    <row r="946" spans="1:9" x14ac:dyDescent="0.3">
      <c r="A946">
        <f t="shared" si="29"/>
        <v>157793</v>
      </c>
      <c r="B946">
        <v>936</v>
      </c>
      <c r="C946" t="s">
        <v>1977</v>
      </c>
      <c r="D946" t="s">
        <v>25</v>
      </c>
      <c r="E946" t="s">
        <v>145</v>
      </c>
      <c r="F946" t="s">
        <v>12016</v>
      </c>
      <c r="G946" t="s">
        <v>1853</v>
      </c>
      <c r="H946" s="1">
        <v>39477</v>
      </c>
      <c r="I946">
        <f t="shared" si="28"/>
        <v>157793</v>
      </c>
    </row>
    <row r="947" spans="1:9" x14ac:dyDescent="0.3">
      <c r="A947">
        <f t="shared" si="29"/>
        <v>157823</v>
      </c>
      <c r="B947">
        <v>937</v>
      </c>
      <c r="C947" t="s">
        <v>1904</v>
      </c>
      <c r="D947" t="s">
        <v>25</v>
      </c>
      <c r="E947" t="s">
        <v>80</v>
      </c>
      <c r="F947" t="s">
        <v>12017</v>
      </c>
      <c r="G947" t="s">
        <v>1853</v>
      </c>
      <c r="H947" s="1">
        <v>39535</v>
      </c>
      <c r="I947">
        <f t="shared" si="28"/>
        <v>157823</v>
      </c>
    </row>
    <row r="948" spans="1:9" x14ac:dyDescent="0.3">
      <c r="A948">
        <f t="shared" si="29"/>
        <v>157864</v>
      </c>
      <c r="B948">
        <v>938</v>
      </c>
      <c r="C948" t="s">
        <v>1944</v>
      </c>
      <c r="D948" t="s">
        <v>25</v>
      </c>
      <c r="E948" t="s">
        <v>80</v>
      </c>
      <c r="F948" t="s">
        <v>12018</v>
      </c>
      <c r="G948" t="s">
        <v>1853</v>
      </c>
      <c r="H948" s="1">
        <v>41006</v>
      </c>
      <c r="I948">
        <f t="shared" si="28"/>
        <v>157864</v>
      </c>
    </row>
    <row r="949" spans="1:9" x14ac:dyDescent="0.3">
      <c r="A949">
        <f t="shared" si="29"/>
        <v>157889</v>
      </c>
      <c r="B949">
        <v>939</v>
      </c>
      <c r="C949" t="s">
        <v>1999</v>
      </c>
      <c r="D949" t="s">
        <v>25</v>
      </c>
      <c r="E949" t="s">
        <v>37</v>
      </c>
      <c r="F949" t="s">
        <v>12019</v>
      </c>
      <c r="G949" t="s">
        <v>1853</v>
      </c>
      <c r="H949" s="1">
        <v>38936</v>
      </c>
      <c r="I949">
        <f t="shared" si="28"/>
        <v>157889</v>
      </c>
    </row>
    <row r="950" spans="1:9" x14ac:dyDescent="0.3">
      <c r="A950">
        <f t="shared" si="29"/>
        <v>158060</v>
      </c>
      <c r="B950">
        <v>940</v>
      </c>
      <c r="C950" t="s">
        <v>1956</v>
      </c>
      <c r="D950" t="s">
        <v>25</v>
      </c>
      <c r="E950" t="s">
        <v>26</v>
      </c>
      <c r="F950" t="s">
        <v>12020</v>
      </c>
      <c r="G950" t="s">
        <v>1853</v>
      </c>
      <c r="H950" s="1">
        <v>38335</v>
      </c>
      <c r="I950">
        <f t="shared" si="28"/>
        <v>158060</v>
      </c>
    </row>
    <row r="951" spans="1:9" x14ac:dyDescent="0.3">
      <c r="A951">
        <f t="shared" si="29"/>
        <v>158066</v>
      </c>
      <c r="B951">
        <v>941</v>
      </c>
      <c r="C951" t="s">
        <v>1847</v>
      </c>
      <c r="D951" t="s">
        <v>25</v>
      </c>
      <c r="E951" t="s">
        <v>203</v>
      </c>
      <c r="F951" t="s">
        <v>12021</v>
      </c>
      <c r="G951" t="s">
        <v>1853</v>
      </c>
      <c r="H951" s="1">
        <v>40615</v>
      </c>
      <c r="I951">
        <f t="shared" si="28"/>
        <v>158066</v>
      </c>
    </row>
    <row r="952" spans="1:9" x14ac:dyDescent="0.3">
      <c r="A952">
        <f t="shared" si="29"/>
        <v>158079</v>
      </c>
      <c r="B952">
        <v>942</v>
      </c>
      <c r="C952" t="s">
        <v>1837</v>
      </c>
      <c r="D952" t="s">
        <v>25</v>
      </c>
      <c r="E952" t="s">
        <v>778</v>
      </c>
      <c r="F952" t="s">
        <v>12022</v>
      </c>
      <c r="G952" t="s">
        <v>1853</v>
      </c>
      <c r="H952" s="1">
        <v>38932</v>
      </c>
      <c r="I952">
        <f t="shared" si="28"/>
        <v>158079</v>
      </c>
    </row>
    <row r="953" spans="1:9" x14ac:dyDescent="0.3">
      <c r="A953">
        <f t="shared" si="29"/>
        <v>158152</v>
      </c>
      <c r="B953">
        <v>943</v>
      </c>
      <c r="C953" t="s">
        <v>2082</v>
      </c>
      <c r="D953" t="s">
        <v>25</v>
      </c>
      <c r="E953" t="s">
        <v>26</v>
      </c>
      <c r="F953" t="s">
        <v>12023</v>
      </c>
      <c r="G953" t="s">
        <v>1853</v>
      </c>
      <c r="H953" s="1">
        <v>38598</v>
      </c>
      <c r="I953">
        <f t="shared" si="28"/>
        <v>158152</v>
      </c>
    </row>
    <row r="954" spans="1:9" x14ac:dyDescent="0.3">
      <c r="A954">
        <f t="shared" si="29"/>
        <v>158220</v>
      </c>
      <c r="B954">
        <v>944</v>
      </c>
      <c r="C954" t="s">
        <v>1898</v>
      </c>
      <c r="D954" t="s">
        <v>25</v>
      </c>
      <c r="E954" t="s">
        <v>37</v>
      </c>
      <c r="F954" t="s">
        <v>12024</v>
      </c>
      <c r="G954" t="s">
        <v>1853</v>
      </c>
      <c r="H954" s="1">
        <v>39103</v>
      </c>
      <c r="I954">
        <f t="shared" si="28"/>
        <v>158220</v>
      </c>
    </row>
    <row r="955" spans="1:9" x14ac:dyDescent="0.3">
      <c r="A955">
        <f t="shared" si="29"/>
        <v>158266</v>
      </c>
      <c r="B955">
        <v>945</v>
      </c>
      <c r="C955" t="s">
        <v>1525</v>
      </c>
      <c r="D955" t="s">
        <v>25</v>
      </c>
      <c r="E955" t="s">
        <v>326</v>
      </c>
      <c r="F955" t="s">
        <v>12025</v>
      </c>
      <c r="G955" t="s">
        <v>1853</v>
      </c>
      <c r="H955" s="1">
        <v>39502</v>
      </c>
      <c r="I955">
        <f t="shared" si="28"/>
        <v>158266</v>
      </c>
    </row>
    <row r="956" spans="1:9" x14ac:dyDescent="0.3">
      <c r="A956">
        <f t="shared" si="29"/>
        <v>158401</v>
      </c>
      <c r="B956">
        <v>946</v>
      </c>
      <c r="C956" t="s">
        <v>1866</v>
      </c>
      <c r="D956" t="s">
        <v>25</v>
      </c>
      <c r="E956" t="s">
        <v>80</v>
      </c>
      <c r="F956" t="s">
        <v>12026</v>
      </c>
      <c r="G956" t="s">
        <v>1853</v>
      </c>
      <c r="H956" s="1">
        <v>39422</v>
      </c>
      <c r="I956">
        <f t="shared" si="28"/>
        <v>158401</v>
      </c>
    </row>
    <row r="957" spans="1:9" x14ac:dyDescent="0.3">
      <c r="A957">
        <f t="shared" si="29"/>
        <v>158406</v>
      </c>
      <c r="B957">
        <v>947</v>
      </c>
      <c r="C957" t="s">
        <v>28252</v>
      </c>
      <c r="D957" t="s">
        <v>25</v>
      </c>
      <c r="E957" t="s">
        <v>33</v>
      </c>
      <c r="F957" t="s">
        <v>28496</v>
      </c>
      <c r="G957" t="s">
        <v>1853</v>
      </c>
      <c r="H957" s="1">
        <v>42613</v>
      </c>
      <c r="I957">
        <f t="shared" si="28"/>
        <v>158406</v>
      </c>
    </row>
    <row r="958" spans="1:9" x14ac:dyDescent="0.3">
      <c r="A958">
        <f t="shared" si="29"/>
        <v>158444</v>
      </c>
      <c r="B958">
        <v>948</v>
      </c>
      <c r="C958" t="s">
        <v>1598</v>
      </c>
      <c r="D958" t="s">
        <v>25</v>
      </c>
      <c r="E958" t="s">
        <v>26</v>
      </c>
      <c r="F958" t="s">
        <v>12027</v>
      </c>
      <c r="G958" t="s">
        <v>1853</v>
      </c>
      <c r="H958" s="1">
        <v>38016</v>
      </c>
      <c r="I958">
        <f t="shared" si="28"/>
        <v>158444</v>
      </c>
    </row>
    <row r="959" spans="1:9" x14ac:dyDescent="0.3">
      <c r="A959">
        <f t="shared" si="29"/>
        <v>158450</v>
      </c>
      <c r="B959">
        <v>949</v>
      </c>
      <c r="C959" t="s">
        <v>1900</v>
      </c>
      <c r="D959" t="s">
        <v>25</v>
      </c>
      <c r="E959" t="s">
        <v>80</v>
      </c>
      <c r="F959" t="s">
        <v>12028</v>
      </c>
      <c r="G959" t="s">
        <v>1853</v>
      </c>
      <c r="H959" s="1">
        <v>38395</v>
      </c>
      <c r="I959">
        <f t="shared" si="28"/>
        <v>158450</v>
      </c>
    </row>
    <row r="960" spans="1:9" x14ac:dyDescent="0.3">
      <c r="A960">
        <f t="shared" si="29"/>
        <v>158535</v>
      </c>
      <c r="B960">
        <v>950</v>
      </c>
      <c r="C960" t="s">
        <v>1952</v>
      </c>
      <c r="D960" t="s">
        <v>25</v>
      </c>
      <c r="E960" t="s">
        <v>145</v>
      </c>
      <c r="F960" t="s">
        <v>12029</v>
      </c>
      <c r="G960" t="s">
        <v>1853</v>
      </c>
      <c r="H960" s="1">
        <v>40978</v>
      </c>
      <c r="I960">
        <f t="shared" si="28"/>
        <v>158535</v>
      </c>
    </row>
    <row r="961" spans="1:9" x14ac:dyDescent="0.3">
      <c r="A961">
        <f t="shared" si="29"/>
        <v>158571</v>
      </c>
      <c r="B961">
        <v>951</v>
      </c>
      <c r="C961" t="s">
        <v>2028</v>
      </c>
      <c r="D961" t="s">
        <v>25</v>
      </c>
      <c r="E961" t="s">
        <v>33</v>
      </c>
      <c r="F961" t="s">
        <v>12030</v>
      </c>
      <c r="G961" t="s">
        <v>1853</v>
      </c>
      <c r="H961" s="1">
        <v>40983</v>
      </c>
      <c r="I961">
        <f t="shared" si="28"/>
        <v>158571</v>
      </c>
    </row>
    <row r="962" spans="1:9" x14ac:dyDescent="0.3">
      <c r="A962">
        <f t="shared" si="29"/>
        <v>158588</v>
      </c>
      <c r="B962">
        <v>952</v>
      </c>
      <c r="C962" t="s">
        <v>1958</v>
      </c>
      <c r="D962" t="s">
        <v>25</v>
      </c>
      <c r="E962" t="s">
        <v>203</v>
      </c>
      <c r="F962" t="s">
        <v>12031</v>
      </c>
      <c r="G962" t="s">
        <v>1853</v>
      </c>
      <c r="H962" s="1">
        <v>40435</v>
      </c>
      <c r="I962">
        <f t="shared" ref="I962:I1010" si="30">A962</f>
        <v>158588</v>
      </c>
    </row>
    <row r="963" spans="1:9" x14ac:dyDescent="0.3">
      <c r="A963">
        <f t="shared" ref="A963:A1010" si="31">(LEFT(F963)*10^5)+(MID(F963,3,2)*10^3)+RIGHT(F963,3)</f>
        <v>158814</v>
      </c>
      <c r="B963">
        <v>953</v>
      </c>
      <c r="C963" t="s">
        <v>2007</v>
      </c>
      <c r="D963" t="s">
        <v>25</v>
      </c>
      <c r="E963" t="s">
        <v>33</v>
      </c>
      <c r="F963" t="s">
        <v>12032</v>
      </c>
      <c r="G963" t="s">
        <v>1853</v>
      </c>
      <c r="H963" s="1">
        <v>41479</v>
      </c>
      <c r="I963">
        <f t="shared" si="30"/>
        <v>158814</v>
      </c>
    </row>
    <row r="964" spans="1:9" x14ac:dyDescent="0.3">
      <c r="A964">
        <f t="shared" si="31"/>
        <v>158839</v>
      </c>
      <c r="B964">
        <v>954</v>
      </c>
      <c r="C964" t="s">
        <v>1930</v>
      </c>
      <c r="D964" t="s">
        <v>25</v>
      </c>
      <c r="E964" t="s">
        <v>26</v>
      </c>
      <c r="F964" t="s">
        <v>12033</v>
      </c>
      <c r="G964" t="s">
        <v>1853</v>
      </c>
      <c r="H964" s="1">
        <v>38904</v>
      </c>
      <c r="I964">
        <f t="shared" si="30"/>
        <v>158839</v>
      </c>
    </row>
    <row r="965" spans="1:9" x14ac:dyDescent="0.3">
      <c r="A965">
        <f t="shared" si="31"/>
        <v>158889</v>
      </c>
      <c r="B965">
        <v>955</v>
      </c>
      <c r="C965" t="s">
        <v>2010</v>
      </c>
      <c r="D965" t="s">
        <v>25</v>
      </c>
      <c r="E965" t="s">
        <v>490</v>
      </c>
      <c r="F965" t="s">
        <v>12034</v>
      </c>
      <c r="G965" t="s">
        <v>1853</v>
      </c>
      <c r="H965" s="1">
        <v>38599</v>
      </c>
      <c r="I965">
        <f t="shared" si="30"/>
        <v>158889</v>
      </c>
    </row>
    <row r="966" spans="1:9" x14ac:dyDescent="0.3">
      <c r="A966">
        <f t="shared" si="31"/>
        <v>158889</v>
      </c>
      <c r="B966">
        <v>955</v>
      </c>
      <c r="C966" t="s">
        <v>1980</v>
      </c>
      <c r="D966" t="s">
        <v>25</v>
      </c>
      <c r="E966" t="s">
        <v>80</v>
      </c>
      <c r="F966" t="s">
        <v>12034</v>
      </c>
      <c r="G966" t="s">
        <v>1853</v>
      </c>
      <c r="H966" s="1">
        <v>38856</v>
      </c>
      <c r="I966">
        <f t="shared" si="30"/>
        <v>158889</v>
      </c>
    </row>
    <row r="967" spans="1:9" x14ac:dyDescent="0.3">
      <c r="A967">
        <f t="shared" si="31"/>
        <v>158994</v>
      </c>
      <c r="B967">
        <v>957</v>
      </c>
      <c r="C967" t="s">
        <v>1910</v>
      </c>
      <c r="D967" t="s">
        <v>25</v>
      </c>
      <c r="E967" t="s">
        <v>127</v>
      </c>
      <c r="F967" t="s">
        <v>12035</v>
      </c>
      <c r="G967" t="s">
        <v>1853</v>
      </c>
      <c r="H967" s="1">
        <v>38237</v>
      </c>
      <c r="I967">
        <f t="shared" si="30"/>
        <v>158994</v>
      </c>
    </row>
    <row r="968" spans="1:9" x14ac:dyDescent="0.3">
      <c r="A968">
        <f t="shared" si="31"/>
        <v>159109</v>
      </c>
      <c r="B968">
        <v>958</v>
      </c>
      <c r="C968" t="s">
        <v>2018</v>
      </c>
      <c r="D968" t="s">
        <v>25</v>
      </c>
      <c r="E968" t="s">
        <v>2019</v>
      </c>
      <c r="F968" t="s">
        <v>12036</v>
      </c>
      <c r="G968" t="s">
        <v>1853</v>
      </c>
      <c r="H968" s="1">
        <v>41183</v>
      </c>
      <c r="I968">
        <f t="shared" si="30"/>
        <v>159109</v>
      </c>
    </row>
    <row r="969" spans="1:9" x14ac:dyDescent="0.3">
      <c r="A969">
        <f t="shared" si="31"/>
        <v>159121</v>
      </c>
      <c r="B969">
        <v>959</v>
      </c>
      <c r="C969" t="s">
        <v>1953</v>
      </c>
      <c r="D969" t="s">
        <v>25</v>
      </c>
      <c r="E969" t="s">
        <v>26</v>
      </c>
      <c r="F969" t="s">
        <v>12037</v>
      </c>
      <c r="G969" t="s">
        <v>1853</v>
      </c>
      <c r="H969" s="1">
        <v>39840</v>
      </c>
      <c r="I969">
        <f t="shared" si="30"/>
        <v>159121</v>
      </c>
    </row>
    <row r="970" spans="1:9" x14ac:dyDescent="0.3">
      <c r="A970">
        <f t="shared" si="31"/>
        <v>159181</v>
      </c>
      <c r="B970">
        <v>960</v>
      </c>
      <c r="C970" t="s">
        <v>1925</v>
      </c>
      <c r="D970" t="s">
        <v>25</v>
      </c>
      <c r="E970" t="s">
        <v>80</v>
      </c>
      <c r="F970" t="s">
        <v>12038</v>
      </c>
      <c r="G970" t="s">
        <v>1853</v>
      </c>
      <c r="H970" s="1">
        <v>38456</v>
      </c>
      <c r="I970">
        <f t="shared" si="30"/>
        <v>159181</v>
      </c>
    </row>
    <row r="971" spans="1:9" x14ac:dyDescent="0.3">
      <c r="A971">
        <f t="shared" si="31"/>
        <v>159214</v>
      </c>
      <c r="B971">
        <v>961</v>
      </c>
      <c r="C971" t="s">
        <v>2049</v>
      </c>
      <c r="D971" t="s">
        <v>25</v>
      </c>
      <c r="E971" t="s">
        <v>26</v>
      </c>
      <c r="F971" t="s">
        <v>12039</v>
      </c>
      <c r="G971" t="s">
        <v>1853</v>
      </c>
      <c r="H971" s="1">
        <v>38016</v>
      </c>
      <c r="I971">
        <f t="shared" si="30"/>
        <v>159214</v>
      </c>
    </row>
    <row r="972" spans="1:9" x14ac:dyDescent="0.3">
      <c r="A972">
        <f t="shared" si="31"/>
        <v>159214</v>
      </c>
      <c r="B972">
        <v>961</v>
      </c>
      <c r="C972" t="s">
        <v>824</v>
      </c>
      <c r="D972" t="s">
        <v>25</v>
      </c>
      <c r="E972" t="s">
        <v>29</v>
      </c>
      <c r="F972" t="s">
        <v>12039</v>
      </c>
      <c r="G972" t="s">
        <v>1853</v>
      </c>
      <c r="H972" s="1">
        <v>38309</v>
      </c>
      <c r="I972">
        <f t="shared" si="30"/>
        <v>159214</v>
      </c>
    </row>
    <row r="973" spans="1:9" x14ac:dyDescent="0.3">
      <c r="A973">
        <f t="shared" si="31"/>
        <v>159304</v>
      </c>
      <c r="B973">
        <v>963</v>
      </c>
      <c r="C973" t="s">
        <v>1606</v>
      </c>
      <c r="D973" t="s">
        <v>25</v>
      </c>
      <c r="E973" t="s">
        <v>127</v>
      </c>
      <c r="F973" t="s">
        <v>12040</v>
      </c>
      <c r="G973" t="s">
        <v>1853</v>
      </c>
      <c r="H973" s="1">
        <v>38787</v>
      </c>
      <c r="I973">
        <f t="shared" si="30"/>
        <v>159304</v>
      </c>
    </row>
    <row r="974" spans="1:9" x14ac:dyDescent="0.3">
      <c r="A974">
        <f t="shared" si="31"/>
        <v>159308</v>
      </c>
      <c r="B974">
        <v>964</v>
      </c>
      <c r="C974" t="s">
        <v>1955</v>
      </c>
      <c r="D974" t="s">
        <v>25</v>
      </c>
      <c r="E974" t="s">
        <v>80</v>
      </c>
      <c r="F974" t="s">
        <v>12041</v>
      </c>
      <c r="G974" t="s">
        <v>1853</v>
      </c>
      <c r="H974" s="1">
        <v>38016</v>
      </c>
      <c r="I974">
        <f t="shared" si="30"/>
        <v>159308</v>
      </c>
    </row>
    <row r="975" spans="1:9" x14ac:dyDescent="0.3">
      <c r="A975">
        <f t="shared" si="31"/>
        <v>159428</v>
      </c>
      <c r="B975">
        <v>965</v>
      </c>
      <c r="C975" t="s">
        <v>1878</v>
      </c>
      <c r="D975" t="s">
        <v>25</v>
      </c>
      <c r="E975" t="s">
        <v>26</v>
      </c>
      <c r="F975" t="s">
        <v>12042</v>
      </c>
      <c r="G975" t="s">
        <v>1853</v>
      </c>
      <c r="H975" s="1">
        <v>38335</v>
      </c>
      <c r="I975">
        <f t="shared" si="30"/>
        <v>159428</v>
      </c>
    </row>
    <row r="976" spans="1:9" x14ac:dyDescent="0.3">
      <c r="A976">
        <f t="shared" si="31"/>
        <v>159513</v>
      </c>
      <c r="B976">
        <v>966</v>
      </c>
      <c r="C976" t="s">
        <v>1951</v>
      </c>
      <c r="D976" t="s">
        <v>25</v>
      </c>
      <c r="E976" t="s">
        <v>26</v>
      </c>
      <c r="F976" t="s">
        <v>12043</v>
      </c>
      <c r="G976" t="s">
        <v>1853</v>
      </c>
      <c r="H976" s="1">
        <v>38744</v>
      </c>
      <c r="I976">
        <f t="shared" si="30"/>
        <v>159513</v>
      </c>
    </row>
    <row r="977" spans="1:9" x14ac:dyDescent="0.3">
      <c r="A977">
        <f t="shared" si="31"/>
        <v>159518</v>
      </c>
      <c r="B977">
        <v>967</v>
      </c>
      <c r="C977" t="s">
        <v>2059</v>
      </c>
      <c r="D977" t="s">
        <v>25</v>
      </c>
      <c r="E977" t="s">
        <v>33</v>
      </c>
      <c r="F977" t="s">
        <v>12044</v>
      </c>
      <c r="G977" t="s">
        <v>1853</v>
      </c>
      <c r="H977" s="1">
        <v>38599</v>
      </c>
      <c r="I977">
        <f t="shared" si="30"/>
        <v>159518</v>
      </c>
    </row>
    <row r="978" spans="1:9" x14ac:dyDescent="0.3">
      <c r="A978">
        <f t="shared" si="31"/>
        <v>159539</v>
      </c>
      <c r="B978">
        <v>968</v>
      </c>
      <c r="C978" t="s">
        <v>1851</v>
      </c>
      <c r="D978" t="s">
        <v>25</v>
      </c>
      <c r="E978" t="s">
        <v>145</v>
      </c>
      <c r="F978" t="s">
        <v>12045</v>
      </c>
      <c r="G978" t="s">
        <v>1853</v>
      </c>
      <c r="H978" s="1">
        <v>40444</v>
      </c>
      <c r="I978">
        <f t="shared" si="30"/>
        <v>159539</v>
      </c>
    </row>
    <row r="979" spans="1:9" x14ac:dyDescent="0.3">
      <c r="A979">
        <f t="shared" si="31"/>
        <v>159580</v>
      </c>
      <c r="B979">
        <v>969</v>
      </c>
      <c r="C979" t="s">
        <v>1474</v>
      </c>
      <c r="D979" t="s">
        <v>25</v>
      </c>
      <c r="E979" t="s">
        <v>29</v>
      </c>
      <c r="F979" t="s">
        <v>12046</v>
      </c>
      <c r="G979" t="s">
        <v>1853</v>
      </c>
      <c r="H979" s="1">
        <v>38016</v>
      </c>
      <c r="I979">
        <f t="shared" si="30"/>
        <v>159580</v>
      </c>
    </row>
    <row r="980" spans="1:9" x14ac:dyDescent="0.3">
      <c r="A980">
        <f t="shared" si="31"/>
        <v>159670</v>
      </c>
      <c r="B980">
        <v>970</v>
      </c>
      <c r="C980" t="s">
        <v>1984</v>
      </c>
      <c r="D980" t="s">
        <v>25</v>
      </c>
      <c r="E980" t="s">
        <v>37</v>
      </c>
      <c r="F980" t="s">
        <v>12047</v>
      </c>
      <c r="G980" t="s">
        <v>1853</v>
      </c>
      <c r="H980" s="1">
        <v>38941</v>
      </c>
      <c r="I980">
        <f t="shared" si="30"/>
        <v>159670</v>
      </c>
    </row>
    <row r="981" spans="1:9" x14ac:dyDescent="0.3">
      <c r="A981">
        <f t="shared" si="31"/>
        <v>159742</v>
      </c>
      <c r="B981">
        <v>971</v>
      </c>
      <c r="C981" t="s">
        <v>1934</v>
      </c>
      <c r="D981" t="s">
        <v>25</v>
      </c>
      <c r="E981" t="s">
        <v>41</v>
      </c>
      <c r="F981" t="s">
        <v>12048</v>
      </c>
      <c r="G981" t="s">
        <v>1853</v>
      </c>
      <c r="H981" s="1">
        <v>38760</v>
      </c>
      <c r="I981">
        <f t="shared" si="30"/>
        <v>159742</v>
      </c>
    </row>
    <row r="982" spans="1:9" x14ac:dyDescent="0.3">
      <c r="A982">
        <f t="shared" si="31"/>
        <v>159749</v>
      </c>
      <c r="B982">
        <v>972</v>
      </c>
      <c r="C982" t="s">
        <v>1494</v>
      </c>
      <c r="D982" t="s">
        <v>25</v>
      </c>
      <c r="E982" t="s">
        <v>26</v>
      </c>
      <c r="F982" t="s">
        <v>12049</v>
      </c>
      <c r="G982" t="s">
        <v>1853</v>
      </c>
      <c r="H982" s="1">
        <v>41420</v>
      </c>
      <c r="I982">
        <f t="shared" si="30"/>
        <v>159749</v>
      </c>
    </row>
    <row r="983" spans="1:9" x14ac:dyDescent="0.3">
      <c r="A983">
        <f t="shared" si="31"/>
        <v>159781</v>
      </c>
      <c r="B983">
        <v>973</v>
      </c>
      <c r="C983" t="s">
        <v>1400</v>
      </c>
      <c r="D983" t="s">
        <v>25</v>
      </c>
      <c r="E983" t="s">
        <v>80</v>
      </c>
      <c r="F983" t="s">
        <v>12050</v>
      </c>
      <c r="G983" t="s">
        <v>1853</v>
      </c>
      <c r="H983" s="1">
        <v>38016</v>
      </c>
      <c r="I983">
        <f t="shared" si="30"/>
        <v>159781</v>
      </c>
    </row>
    <row r="984" spans="1:9" x14ac:dyDescent="0.3">
      <c r="A984">
        <f t="shared" si="31"/>
        <v>200003</v>
      </c>
      <c r="B984">
        <v>974</v>
      </c>
      <c r="C984" t="s">
        <v>1854</v>
      </c>
      <c r="D984" t="s">
        <v>25</v>
      </c>
      <c r="E984" t="s">
        <v>26</v>
      </c>
      <c r="F984" t="s">
        <v>12051</v>
      </c>
      <c r="G984" t="s">
        <v>1853</v>
      </c>
      <c r="H984" s="1">
        <v>41771</v>
      </c>
      <c r="I984">
        <f t="shared" si="30"/>
        <v>200003</v>
      </c>
    </row>
    <row r="985" spans="1:9" x14ac:dyDescent="0.3">
      <c r="A985">
        <f t="shared" si="31"/>
        <v>200062</v>
      </c>
      <c r="B985">
        <v>975</v>
      </c>
      <c r="C985" t="s">
        <v>2029</v>
      </c>
      <c r="D985" t="s">
        <v>25</v>
      </c>
      <c r="E985" t="s">
        <v>26</v>
      </c>
      <c r="F985" t="s">
        <v>12052</v>
      </c>
      <c r="G985" t="s">
        <v>1853</v>
      </c>
      <c r="H985" s="1">
        <v>38254</v>
      </c>
      <c r="I985">
        <f t="shared" si="30"/>
        <v>200062</v>
      </c>
    </row>
    <row r="986" spans="1:9" x14ac:dyDescent="0.3">
      <c r="A986">
        <f t="shared" si="31"/>
        <v>200063</v>
      </c>
      <c r="B986">
        <v>976</v>
      </c>
      <c r="C986" t="s">
        <v>1978</v>
      </c>
      <c r="D986" t="s">
        <v>25</v>
      </c>
      <c r="E986" t="s">
        <v>978</v>
      </c>
      <c r="F986" t="s">
        <v>12053</v>
      </c>
      <c r="G986" t="s">
        <v>1853</v>
      </c>
      <c r="H986" s="1">
        <v>39336</v>
      </c>
      <c r="I986">
        <f t="shared" si="30"/>
        <v>200063</v>
      </c>
    </row>
    <row r="987" spans="1:9" x14ac:dyDescent="0.3">
      <c r="A987">
        <f t="shared" si="31"/>
        <v>200251</v>
      </c>
      <c r="B987">
        <v>977</v>
      </c>
      <c r="C987" t="s">
        <v>1968</v>
      </c>
      <c r="D987" t="s">
        <v>25</v>
      </c>
      <c r="E987" t="s">
        <v>145</v>
      </c>
      <c r="F987" t="s">
        <v>12054</v>
      </c>
      <c r="G987" t="s">
        <v>1853</v>
      </c>
      <c r="H987" s="1">
        <v>40054</v>
      </c>
      <c r="I987">
        <f t="shared" si="30"/>
        <v>200251</v>
      </c>
    </row>
    <row r="988" spans="1:9" x14ac:dyDescent="0.3">
      <c r="A988">
        <f t="shared" si="31"/>
        <v>200253</v>
      </c>
      <c r="B988">
        <v>978</v>
      </c>
      <c r="C988" t="s">
        <v>1957</v>
      </c>
      <c r="D988" t="s">
        <v>25</v>
      </c>
      <c r="E988" t="s">
        <v>26</v>
      </c>
      <c r="F988" t="s">
        <v>12055</v>
      </c>
      <c r="G988" t="s">
        <v>1853</v>
      </c>
      <c r="H988" s="1">
        <v>38039</v>
      </c>
      <c r="I988">
        <f t="shared" si="30"/>
        <v>200253</v>
      </c>
    </row>
    <row r="989" spans="1:9" x14ac:dyDescent="0.3">
      <c r="A989">
        <f t="shared" si="31"/>
        <v>200257</v>
      </c>
      <c r="B989">
        <v>979</v>
      </c>
      <c r="C989" t="s">
        <v>1942</v>
      </c>
      <c r="D989" t="s">
        <v>25</v>
      </c>
      <c r="E989" t="s">
        <v>80</v>
      </c>
      <c r="F989" t="s">
        <v>12056</v>
      </c>
      <c r="G989" t="s">
        <v>1853</v>
      </c>
      <c r="H989" s="1">
        <v>39016</v>
      </c>
      <c r="I989">
        <f t="shared" si="30"/>
        <v>200257</v>
      </c>
    </row>
    <row r="990" spans="1:9" x14ac:dyDescent="0.3">
      <c r="A990">
        <f t="shared" si="31"/>
        <v>200291</v>
      </c>
      <c r="B990">
        <v>980</v>
      </c>
      <c r="C990" t="s">
        <v>1396</v>
      </c>
      <c r="D990" t="s">
        <v>25</v>
      </c>
      <c r="E990" t="s">
        <v>37</v>
      </c>
      <c r="F990" t="s">
        <v>12057</v>
      </c>
      <c r="G990" t="s">
        <v>1853</v>
      </c>
      <c r="H990" s="1">
        <v>38016</v>
      </c>
      <c r="I990">
        <f t="shared" si="30"/>
        <v>200291</v>
      </c>
    </row>
    <row r="991" spans="1:9" x14ac:dyDescent="0.3">
      <c r="A991">
        <f t="shared" si="31"/>
        <v>200430</v>
      </c>
      <c r="B991">
        <v>981</v>
      </c>
      <c r="C991" t="s">
        <v>1965</v>
      </c>
      <c r="D991" t="s">
        <v>25</v>
      </c>
      <c r="E991" t="s">
        <v>80</v>
      </c>
      <c r="F991" t="s">
        <v>12058</v>
      </c>
      <c r="G991" t="s">
        <v>1853</v>
      </c>
      <c r="H991" s="1">
        <v>38016</v>
      </c>
      <c r="I991">
        <f t="shared" si="30"/>
        <v>200430</v>
      </c>
    </row>
    <row r="992" spans="1:9" x14ac:dyDescent="0.3">
      <c r="A992">
        <f t="shared" si="31"/>
        <v>200470</v>
      </c>
      <c r="B992">
        <v>982</v>
      </c>
      <c r="C992" t="s">
        <v>2091</v>
      </c>
      <c r="D992" t="s">
        <v>25</v>
      </c>
      <c r="E992" t="s">
        <v>203</v>
      </c>
      <c r="F992" t="s">
        <v>12059</v>
      </c>
      <c r="G992" t="s">
        <v>1853</v>
      </c>
      <c r="H992" s="1">
        <v>38016</v>
      </c>
      <c r="I992">
        <f t="shared" si="30"/>
        <v>200470</v>
      </c>
    </row>
    <row r="993" spans="1:9" x14ac:dyDescent="0.3">
      <c r="A993">
        <f t="shared" si="31"/>
        <v>200563</v>
      </c>
      <c r="B993">
        <v>983</v>
      </c>
      <c r="C993" t="s">
        <v>834</v>
      </c>
      <c r="D993" t="s">
        <v>25</v>
      </c>
      <c r="E993" t="s">
        <v>26</v>
      </c>
      <c r="F993" t="s">
        <v>12060</v>
      </c>
      <c r="G993" t="s">
        <v>1853</v>
      </c>
      <c r="H993" s="1">
        <v>38581</v>
      </c>
      <c r="I993">
        <f t="shared" si="30"/>
        <v>200563</v>
      </c>
    </row>
    <row r="994" spans="1:9" x14ac:dyDescent="0.3">
      <c r="A994">
        <f t="shared" si="31"/>
        <v>200688</v>
      </c>
      <c r="B994">
        <v>984</v>
      </c>
      <c r="C994" t="s">
        <v>2890</v>
      </c>
      <c r="D994" t="s">
        <v>25</v>
      </c>
      <c r="E994" t="s">
        <v>80</v>
      </c>
      <c r="F994" t="s">
        <v>12061</v>
      </c>
      <c r="G994" t="s">
        <v>1853</v>
      </c>
      <c r="H994" s="1">
        <v>40205</v>
      </c>
      <c r="I994">
        <f t="shared" si="30"/>
        <v>200688</v>
      </c>
    </row>
    <row r="995" spans="1:9" x14ac:dyDescent="0.3">
      <c r="A995">
        <f t="shared" si="31"/>
        <v>201007</v>
      </c>
      <c r="B995">
        <v>985</v>
      </c>
      <c r="C995" t="s">
        <v>1969</v>
      </c>
      <c r="D995" t="s">
        <v>25</v>
      </c>
      <c r="E995" t="s">
        <v>26</v>
      </c>
      <c r="F995" t="s">
        <v>12062</v>
      </c>
      <c r="G995" t="s">
        <v>1853</v>
      </c>
      <c r="H995" s="1">
        <v>38016</v>
      </c>
      <c r="I995">
        <f t="shared" si="30"/>
        <v>201007</v>
      </c>
    </row>
    <row r="996" spans="1:9" x14ac:dyDescent="0.3">
      <c r="A996">
        <f t="shared" si="31"/>
        <v>201027</v>
      </c>
      <c r="B996">
        <v>986</v>
      </c>
      <c r="C996" t="s">
        <v>1928</v>
      </c>
      <c r="D996" t="s">
        <v>25</v>
      </c>
      <c r="E996" t="s">
        <v>80</v>
      </c>
      <c r="F996" t="s">
        <v>12063</v>
      </c>
      <c r="G996" t="s">
        <v>1853</v>
      </c>
      <c r="H996" s="1">
        <v>38016</v>
      </c>
      <c r="I996">
        <f t="shared" si="30"/>
        <v>201027</v>
      </c>
    </row>
    <row r="997" spans="1:9" x14ac:dyDescent="0.3">
      <c r="A997">
        <f t="shared" si="31"/>
        <v>201124</v>
      </c>
      <c r="B997">
        <v>987</v>
      </c>
      <c r="C997" t="s">
        <v>1810</v>
      </c>
      <c r="D997" t="s">
        <v>25</v>
      </c>
      <c r="E997" t="s">
        <v>203</v>
      </c>
      <c r="F997" t="s">
        <v>12064</v>
      </c>
      <c r="G997" t="s">
        <v>1853</v>
      </c>
      <c r="H997" s="1">
        <v>38016</v>
      </c>
      <c r="I997">
        <f t="shared" si="30"/>
        <v>201124</v>
      </c>
    </row>
    <row r="998" spans="1:9" x14ac:dyDescent="0.3">
      <c r="A998">
        <f t="shared" si="31"/>
        <v>201249</v>
      </c>
      <c r="B998">
        <v>988</v>
      </c>
      <c r="C998" t="s">
        <v>1579</v>
      </c>
      <c r="D998" t="s">
        <v>25</v>
      </c>
      <c r="E998" t="s">
        <v>80</v>
      </c>
      <c r="F998" t="s">
        <v>12065</v>
      </c>
      <c r="G998" t="s">
        <v>1853</v>
      </c>
      <c r="H998" s="1">
        <v>38598</v>
      </c>
      <c r="I998">
        <f t="shared" si="30"/>
        <v>201249</v>
      </c>
    </row>
    <row r="999" spans="1:9" x14ac:dyDescent="0.3">
      <c r="A999">
        <f t="shared" si="31"/>
        <v>201462</v>
      </c>
      <c r="B999">
        <v>989</v>
      </c>
      <c r="C999" t="s">
        <v>1972</v>
      </c>
      <c r="D999" t="s">
        <v>25</v>
      </c>
      <c r="E999" t="s">
        <v>41</v>
      </c>
      <c r="F999" t="s">
        <v>12066</v>
      </c>
      <c r="G999" t="s">
        <v>1853</v>
      </c>
      <c r="H999" s="1">
        <v>39512</v>
      </c>
      <c r="I999">
        <f t="shared" si="30"/>
        <v>201462</v>
      </c>
    </row>
    <row r="1000" spans="1:9" x14ac:dyDescent="0.3">
      <c r="A1000">
        <f t="shared" si="31"/>
        <v>201462</v>
      </c>
      <c r="B1000">
        <v>989</v>
      </c>
      <c r="C1000" t="s">
        <v>2014</v>
      </c>
      <c r="D1000" t="s">
        <v>25</v>
      </c>
      <c r="E1000" t="s">
        <v>145</v>
      </c>
      <c r="F1000" t="s">
        <v>12066</v>
      </c>
      <c r="G1000" t="s">
        <v>1853</v>
      </c>
      <c r="H1000" s="1">
        <v>39815</v>
      </c>
      <c r="I1000">
        <f t="shared" si="30"/>
        <v>201462</v>
      </c>
    </row>
    <row r="1001" spans="1:9" x14ac:dyDescent="0.3">
      <c r="A1001">
        <f t="shared" si="31"/>
        <v>201533</v>
      </c>
      <c r="B1001">
        <v>991</v>
      </c>
      <c r="C1001" t="s">
        <v>1802</v>
      </c>
      <c r="D1001" t="s">
        <v>25</v>
      </c>
      <c r="E1001" t="s">
        <v>127</v>
      </c>
      <c r="F1001" t="s">
        <v>12067</v>
      </c>
      <c r="G1001" t="s">
        <v>1853</v>
      </c>
      <c r="H1001" s="1">
        <v>38788</v>
      </c>
      <c r="I1001">
        <f t="shared" si="30"/>
        <v>201533</v>
      </c>
    </row>
    <row r="1002" spans="1:9" x14ac:dyDescent="0.3">
      <c r="A1002">
        <f t="shared" si="31"/>
        <v>201628</v>
      </c>
      <c r="B1002">
        <v>992</v>
      </c>
      <c r="C1002" t="s">
        <v>2035</v>
      </c>
      <c r="D1002" t="s">
        <v>25</v>
      </c>
      <c r="E1002" t="s">
        <v>26</v>
      </c>
      <c r="F1002" t="s">
        <v>12068</v>
      </c>
      <c r="G1002" t="s">
        <v>1853</v>
      </c>
      <c r="H1002" s="1">
        <v>38016</v>
      </c>
      <c r="I1002">
        <f t="shared" si="30"/>
        <v>201628</v>
      </c>
    </row>
    <row r="1003" spans="1:9" x14ac:dyDescent="0.3">
      <c r="A1003">
        <f t="shared" si="31"/>
        <v>201645</v>
      </c>
      <c r="B1003">
        <v>993</v>
      </c>
      <c r="C1003" t="s">
        <v>28296</v>
      </c>
      <c r="D1003" t="s">
        <v>25</v>
      </c>
      <c r="E1003" t="s">
        <v>26</v>
      </c>
      <c r="F1003" t="s">
        <v>28317</v>
      </c>
      <c r="G1003" t="s">
        <v>1853</v>
      </c>
      <c r="H1003" s="1">
        <v>42581</v>
      </c>
      <c r="I1003">
        <f t="shared" si="30"/>
        <v>201645</v>
      </c>
    </row>
    <row r="1004" spans="1:9" x14ac:dyDescent="0.3">
      <c r="A1004">
        <f t="shared" si="31"/>
        <v>201721</v>
      </c>
      <c r="B1004">
        <v>994</v>
      </c>
      <c r="C1004" t="s">
        <v>1322</v>
      </c>
      <c r="D1004" t="s">
        <v>25</v>
      </c>
      <c r="E1004" t="s">
        <v>80</v>
      </c>
      <c r="F1004" t="s">
        <v>12069</v>
      </c>
      <c r="G1004" t="s">
        <v>1853</v>
      </c>
      <c r="H1004" s="1">
        <v>41790</v>
      </c>
      <c r="I1004">
        <f t="shared" si="30"/>
        <v>201721</v>
      </c>
    </row>
    <row r="1005" spans="1:9" x14ac:dyDescent="0.3">
      <c r="A1005">
        <f t="shared" si="31"/>
        <v>201856</v>
      </c>
      <c r="B1005">
        <v>995</v>
      </c>
      <c r="C1005" t="s">
        <v>2065</v>
      </c>
      <c r="D1005" t="s">
        <v>25</v>
      </c>
      <c r="E1005" t="s">
        <v>80</v>
      </c>
      <c r="F1005" t="s">
        <v>12070</v>
      </c>
      <c r="G1005" t="s">
        <v>1853</v>
      </c>
      <c r="H1005" s="1">
        <v>38706</v>
      </c>
      <c r="I1005">
        <f t="shared" si="30"/>
        <v>201856</v>
      </c>
    </row>
    <row r="1006" spans="1:9" x14ac:dyDescent="0.3">
      <c r="A1006">
        <f t="shared" si="31"/>
        <v>201922</v>
      </c>
      <c r="B1006">
        <v>996</v>
      </c>
      <c r="C1006" t="s">
        <v>2023</v>
      </c>
      <c r="D1006" t="s">
        <v>25</v>
      </c>
      <c r="E1006" t="s">
        <v>26</v>
      </c>
      <c r="F1006" t="s">
        <v>12071</v>
      </c>
      <c r="G1006" t="s">
        <v>1853</v>
      </c>
      <c r="H1006" s="1">
        <v>38204</v>
      </c>
      <c r="I1006">
        <f t="shared" si="30"/>
        <v>201922</v>
      </c>
    </row>
    <row r="1007" spans="1:9" x14ac:dyDescent="0.3">
      <c r="A1007">
        <f t="shared" si="31"/>
        <v>201970</v>
      </c>
      <c r="B1007">
        <v>997</v>
      </c>
      <c r="C1007" t="s">
        <v>2006</v>
      </c>
      <c r="D1007" t="s">
        <v>25</v>
      </c>
      <c r="E1007" t="s">
        <v>41</v>
      </c>
      <c r="F1007" t="s">
        <v>12072</v>
      </c>
      <c r="G1007" t="s">
        <v>1853</v>
      </c>
      <c r="H1007" s="1">
        <v>38016</v>
      </c>
      <c r="I1007">
        <f t="shared" si="30"/>
        <v>201970</v>
      </c>
    </row>
    <row r="1008" spans="1:9" x14ac:dyDescent="0.3">
      <c r="A1008">
        <f t="shared" si="31"/>
        <v>202091</v>
      </c>
      <c r="B1008">
        <v>998</v>
      </c>
      <c r="C1008" t="s">
        <v>1975</v>
      </c>
      <c r="D1008" t="s">
        <v>25</v>
      </c>
      <c r="E1008" t="s">
        <v>26</v>
      </c>
      <c r="F1008" t="s">
        <v>12073</v>
      </c>
      <c r="G1008" t="s">
        <v>1853</v>
      </c>
      <c r="H1008" s="1">
        <v>38519</v>
      </c>
      <c r="I1008">
        <f t="shared" si="30"/>
        <v>202091</v>
      </c>
    </row>
    <row r="1009" spans="1:9" x14ac:dyDescent="0.3">
      <c r="A1009">
        <f t="shared" si="31"/>
        <v>202167</v>
      </c>
      <c r="B1009">
        <v>999</v>
      </c>
      <c r="C1009" t="s">
        <v>1997</v>
      </c>
      <c r="D1009" t="s">
        <v>25</v>
      </c>
      <c r="E1009" t="s">
        <v>26</v>
      </c>
      <c r="F1009" t="s">
        <v>12074</v>
      </c>
      <c r="G1009" t="s">
        <v>1853</v>
      </c>
      <c r="H1009" s="1">
        <v>40741</v>
      </c>
      <c r="I1009">
        <f t="shared" si="30"/>
        <v>202167</v>
      </c>
    </row>
    <row r="1010" spans="1:9" x14ac:dyDescent="0.3">
      <c r="A1010">
        <f t="shared" si="31"/>
        <v>202648</v>
      </c>
      <c r="B1010">
        <v>1000</v>
      </c>
      <c r="C1010" t="s">
        <v>2055</v>
      </c>
      <c r="D1010" t="s">
        <v>25</v>
      </c>
      <c r="E1010" t="s">
        <v>26</v>
      </c>
      <c r="F1010" t="s">
        <v>12075</v>
      </c>
      <c r="G1010" t="s">
        <v>1853</v>
      </c>
      <c r="H1010" s="1">
        <v>40218</v>
      </c>
      <c r="I1010">
        <f t="shared" si="30"/>
        <v>202648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  <row r="1068" spans="8:8" x14ac:dyDescent="0.3">
      <c r="H1068" s="1"/>
    </row>
    <row r="1069" spans="8:8" x14ac:dyDescent="0.3">
      <c r="H1069" s="1"/>
    </row>
    <row r="1070" spans="8:8" x14ac:dyDescent="0.3">
      <c r="H1070" s="1"/>
    </row>
    <row r="1071" spans="8:8" x14ac:dyDescent="0.3">
      <c r="H1071" s="1"/>
    </row>
    <row r="1072" spans="8:8" x14ac:dyDescent="0.3">
      <c r="H1072" s="1"/>
    </row>
    <row r="1073" spans="8:8" x14ac:dyDescent="0.3">
      <c r="H1073" s="1"/>
    </row>
    <row r="1074" spans="8:8" x14ac:dyDescent="0.3">
      <c r="H1074" s="1"/>
    </row>
    <row r="1075" spans="8:8" x14ac:dyDescent="0.3">
      <c r="H1075" s="1"/>
    </row>
    <row r="1076" spans="8:8" x14ac:dyDescent="0.3">
      <c r="H1076" s="1"/>
    </row>
    <row r="1077" spans="8:8" x14ac:dyDescent="0.3">
      <c r="H1077" s="1"/>
    </row>
    <row r="1078" spans="8:8" x14ac:dyDescent="0.3">
      <c r="H1078" s="1"/>
    </row>
    <row r="1079" spans="8:8" x14ac:dyDescent="0.3">
      <c r="H1079" s="1"/>
    </row>
    <row r="1080" spans="8:8" x14ac:dyDescent="0.3">
      <c r="H1080" s="1"/>
    </row>
    <row r="1081" spans="8:8" x14ac:dyDescent="0.3">
      <c r="H1081" s="1"/>
    </row>
    <row r="1082" spans="8:8" x14ac:dyDescent="0.3">
      <c r="H1082" s="1"/>
    </row>
    <row r="1083" spans="8:8" x14ac:dyDescent="0.3">
      <c r="H1083" s="1"/>
    </row>
    <row r="1084" spans="8:8" x14ac:dyDescent="0.3">
      <c r="H1084" s="1"/>
    </row>
    <row r="1085" spans="8:8" x14ac:dyDescent="0.3">
      <c r="H1085" s="1"/>
    </row>
    <row r="1086" spans="8:8" x14ac:dyDescent="0.3">
      <c r="H1086" s="1"/>
    </row>
    <row r="1087" spans="8:8" x14ac:dyDescent="0.3">
      <c r="H1087" s="1"/>
    </row>
    <row r="1088" spans="8:8" x14ac:dyDescent="0.3">
      <c r="H1088" s="1"/>
    </row>
    <row r="1089" spans="8:8" x14ac:dyDescent="0.3">
      <c r="H1089" s="1"/>
    </row>
    <row r="1090" spans="8:8" x14ac:dyDescent="0.3">
      <c r="H1090" s="1"/>
    </row>
    <row r="1091" spans="8:8" x14ac:dyDescent="0.3">
      <c r="H1091" s="1"/>
    </row>
    <row r="1092" spans="8:8" x14ac:dyDescent="0.3">
      <c r="H1092" s="1"/>
    </row>
    <row r="1093" spans="8:8" x14ac:dyDescent="0.3">
      <c r="H1093" s="1"/>
    </row>
    <row r="1094" spans="8:8" x14ac:dyDescent="0.3">
      <c r="H1094" s="1"/>
    </row>
    <row r="1095" spans="8:8" x14ac:dyDescent="0.3">
      <c r="H1095" s="1"/>
    </row>
    <row r="1096" spans="8:8" x14ac:dyDescent="0.3">
      <c r="H1096" s="1"/>
    </row>
    <row r="1097" spans="8:8" x14ac:dyDescent="0.3">
      <c r="H1097" s="1"/>
    </row>
    <row r="1098" spans="8:8" x14ac:dyDescent="0.3">
      <c r="H1098" s="1"/>
    </row>
    <row r="1099" spans="8:8" x14ac:dyDescent="0.3">
      <c r="H1099" s="1"/>
    </row>
    <row r="1100" spans="8:8" x14ac:dyDescent="0.3">
      <c r="H1100" s="1"/>
    </row>
    <row r="1101" spans="8:8" x14ac:dyDescent="0.3">
      <c r="H1101" s="1"/>
    </row>
    <row r="1102" spans="8:8" x14ac:dyDescent="0.3">
      <c r="H1102" s="1"/>
    </row>
    <row r="1103" spans="8:8" x14ac:dyDescent="0.3">
      <c r="H1103" s="1"/>
    </row>
    <row r="1104" spans="8:8" x14ac:dyDescent="0.3">
      <c r="H1104" s="1"/>
    </row>
    <row r="1105" spans="8:8" x14ac:dyDescent="0.3">
      <c r="H1105" s="1"/>
    </row>
  </sheetData>
  <pageMargins left="0.7" right="0.7" top="0.75" bottom="0.75" header="0.3" footer="0.3"/>
  <pageSetup orientation="portrait" horizontalDpi="4294967293" vertic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1069"/>
  <sheetViews>
    <sheetView topLeftCell="A982" workbookViewId="0">
      <selection activeCell="A1010" sqref="A1010"/>
    </sheetView>
  </sheetViews>
  <sheetFormatPr defaultRowHeight="14.4" x14ac:dyDescent="0.3"/>
  <cols>
    <col min="2" max="2" width="5" customWidth="1"/>
    <col min="3" max="3" width="18.5546875" customWidth="1"/>
    <col min="4" max="4" width="4.33203125" customWidth="1"/>
    <col min="5" max="5" width="13.21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31182</v>
      </c>
      <c r="B2">
        <v>1</v>
      </c>
      <c r="C2" t="s">
        <v>28</v>
      </c>
      <c r="D2" t="s">
        <v>25</v>
      </c>
      <c r="E2" t="s">
        <v>29</v>
      </c>
      <c r="F2" t="s">
        <v>10841</v>
      </c>
      <c r="G2" t="s">
        <v>3010</v>
      </c>
      <c r="H2" s="1">
        <v>41611</v>
      </c>
      <c r="I2">
        <f t="shared" ref="I2:I65" si="0">A2</f>
        <v>31182</v>
      </c>
    </row>
    <row r="3" spans="1:9" x14ac:dyDescent="0.3">
      <c r="A3">
        <f t="shared" ref="A3:A66" si="1">(LEFT(F3)*10^5)+(MID(F3,3,2)*10^3)+RIGHT(F3,3)</f>
        <v>31193</v>
      </c>
      <c r="B3">
        <v>2</v>
      </c>
      <c r="C3" t="s">
        <v>30</v>
      </c>
      <c r="D3" t="s">
        <v>25</v>
      </c>
      <c r="E3" t="s">
        <v>29</v>
      </c>
      <c r="F3" t="s">
        <v>7552</v>
      </c>
      <c r="G3" t="s">
        <v>3010</v>
      </c>
      <c r="H3" s="1">
        <v>41592</v>
      </c>
      <c r="I3">
        <f t="shared" si="0"/>
        <v>31193</v>
      </c>
    </row>
    <row r="4" spans="1:9" x14ac:dyDescent="0.3">
      <c r="A4">
        <f t="shared" si="1"/>
        <v>31251</v>
      </c>
      <c r="B4">
        <v>3</v>
      </c>
      <c r="C4" t="s">
        <v>24</v>
      </c>
      <c r="D4" t="s">
        <v>25</v>
      </c>
      <c r="E4" t="s">
        <v>26</v>
      </c>
      <c r="F4" t="s">
        <v>28123</v>
      </c>
      <c r="G4" t="s">
        <v>3014</v>
      </c>
      <c r="H4" s="1">
        <v>42528</v>
      </c>
      <c r="I4">
        <f t="shared" si="0"/>
        <v>31251</v>
      </c>
    </row>
    <row r="5" spans="1:9" x14ac:dyDescent="0.3">
      <c r="A5">
        <f t="shared" si="1"/>
        <v>31257</v>
      </c>
      <c r="B5">
        <v>4</v>
      </c>
      <c r="C5" t="s">
        <v>36</v>
      </c>
      <c r="D5" t="s">
        <v>25</v>
      </c>
      <c r="E5" t="s">
        <v>37</v>
      </c>
      <c r="F5" t="s">
        <v>9629</v>
      </c>
      <c r="G5" t="s">
        <v>3014</v>
      </c>
      <c r="H5" s="1">
        <v>39997</v>
      </c>
      <c r="I5">
        <f t="shared" si="0"/>
        <v>31257</v>
      </c>
    </row>
    <row r="6" spans="1:9" x14ac:dyDescent="0.3">
      <c r="A6">
        <f t="shared" si="1"/>
        <v>31266</v>
      </c>
      <c r="B6">
        <v>5</v>
      </c>
      <c r="C6" t="s">
        <v>32</v>
      </c>
      <c r="D6" t="s">
        <v>25</v>
      </c>
      <c r="E6" t="s">
        <v>33</v>
      </c>
      <c r="F6" t="s">
        <v>10847</v>
      </c>
      <c r="G6" t="s">
        <v>3014</v>
      </c>
      <c r="H6" s="1">
        <v>40411</v>
      </c>
      <c r="I6">
        <f t="shared" si="0"/>
        <v>31266</v>
      </c>
    </row>
    <row r="7" spans="1:9" x14ac:dyDescent="0.3">
      <c r="A7">
        <f t="shared" si="1"/>
        <v>31322</v>
      </c>
      <c r="B7">
        <v>6</v>
      </c>
      <c r="C7" t="s">
        <v>189</v>
      </c>
      <c r="D7" t="s">
        <v>25</v>
      </c>
      <c r="E7" t="s">
        <v>41</v>
      </c>
      <c r="F7" t="s">
        <v>4720</v>
      </c>
      <c r="G7" t="s">
        <v>2137</v>
      </c>
      <c r="H7" s="1">
        <v>42663</v>
      </c>
      <c r="I7">
        <f t="shared" si="0"/>
        <v>31322</v>
      </c>
    </row>
    <row r="8" spans="1:9" x14ac:dyDescent="0.3">
      <c r="A8">
        <f t="shared" si="1"/>
        <v>31326</v>
      </c>
      <c r="B8">
        <v>7</v>
      </c>
      <c r="C8" t="s">
        <v>49</v>
      </c>
      <c r="D8" t="s">
        <v>25</v>
      </c>
      <c r="E8" t="s">
        <v>41</v>
      </c>
      <c r="F8" t="s">
        <v>7569</v>
      </c>
      <c r="G8" t="s">
        <v>2137</v>
      </c>
      <c r="H8" s="1">
        <v>39737</v>
      </c>
      <c r="I8">
        <f t="shared" si="0"/>
        <v>31326</v>
      </c>
    </row>
    <row r="9" spans="1:9" x14ac:dyDescent="0.3">
      <c r="A9">
        <f t="shared" si="1"/>
        <v>31376</v>
      </c>
      <c r="B9">
        <v>8</v>
      </c>
      <c r="C9" t="s">
        <v>40</v>
      </c>
      <c r="D9" t="s">
        <v>25</v>
      </c>
      <c r="E9" t="s">
        <v>41</v>
      </c>
      <c r="F9" t="s">
        <v>10856</v>
      </c>
      <c r="G9" t="s">
        <v>55</v>
      </c>
      <c r="H9" s="1">
        <v>39170</v>
      </c>
      <c r="I9">
        <f t="shared" si="0"/>
        <v>31376</v>
      </c>
    </row>
    <row r="10" spans="1:9" x14ac:dyDescent="0.3">
      <c r="A10">
        <f t="shared" si="1"/>
        <v>31380</v>
      </c>
      <c r="B10">
        <v>9</v>
      </c>
      <c r="C10" t="s">
        <v>53</v>
      </c>
      <c r="D10" t="s">
        <v>25</v>
      </c>
      <c r="E10" t="s">
        <v>33</v>
      </c>
      <c r="F10" t="s">
        <v>12082</v>
      </c>
      <c r="G10" t="s">
        <v>55</v>
      </c>
      <c r="H10" s="1">
        <v>38976</v>
      </c>
      <c r="I10">
        <f t="shared" si="0"/>
        <v>31380</v>
      </c>
    </row>
    <row r="11" spans="1:9" x14ac:dyDescent="0.3">
      <c r="A11">
        <f t="shared" si="1"/>
        <v>31407</v>
      </c>
      <c r="B11">
        <v>10</v>
      </c>
      <c r="C11" t="s">
        <v>46</v>
      </c>
      <c r="D11" t="s">
        <v>25</v>
      </c>
      <c r="E11" t="s">
        <v>47</v>
      </c>
      <c r="F11" t="s">
        <v>12083</v>
      </c>
      <c r="G11" t="s">
        <v>61</v>
      </c>
      <c r="H11" s="1">
        <v>39289</v>
      </c>
      <c r="I11">
        <f t="shared" si="0"/>
        <v>31407</v>
      </c>
    </row>
    <row r="12" spans="1:9" x14ac:dyDescent="0.3">
      <c r="A12">
        <f t="shared" si="1"/>
        <v>31407</v>
      </c>
      <c r="B12">
        <v>10</v>
      </c>
      <c r="C12" t="s">
        <v>67</v>
      </c>
      <c r="D12" t="s">
        <v>25</v>
      </c>
      <c r="E12" t="s">
        <v>37</v>
      </c>
      <c r="F12" t="s">
        <v>12083</v>
      </c>
      <c r="G12" t="s">
        <v>61</v>
      </c>
      <c r="H12" s="1">
        <v>40235</v>
      </c>
      <c r="I12">
        <f t="shared" si="0"/>
        <v>31407</v>
      </c>
    </row>
    <row r="13" spans="1:9" x14ac:dyDescent="0.3">
      <c r="A13">
        <f t="shared" si="1"/>
        <v>31494</v>
      </c>
      <c r="B13">
        <v>12</v>
      </c>
      <c r="C13" t="s">
        <v>43</v>
      </c>
      <c r="D13" t="s">
        <v>25</v>
      </c>
      <c r="E13" t="s">
        <v>33</v>
      </c>
      <c r="F13" t="s">
        <v>10872</v>
      </c>
      <c r="G13" t="s">
        <v>66</v>
      </c>
      <c r="H13" s="1">
        <v>39248</v>
      </c>
      <c r="I13">
        <f t="shared" si="0"/>
        <v>31494</v>
      </c>
    </row>
    <row r="14" spans="1:9" x14ac:dyDescent="0.3">
      <c r="A14">
        <f t="shared" si="1"/>
        <v>31507</v>
      </c>
      <c r="B14">
        <v>13</v>
      </c>
      <c r="C14" t="s">
        <v>27728</v>
      </c>
      <c r="D14" t="s">
        <v>25</v>
      </c>
      <c r="E14" t="s">
        <v>26</v>
      </c>
      <c r="F14" t="s">
        <v>16570</v>
      </c>
      <c r="G14" t="s">
        <v>73</v>
      </c>
      <c r="H14" s="1">
        <v>42680</v>
      </c>
      <c r="I14">
        <f t="shared" si="0"/>
        <v>31507</v>
      </c>
    </row>
    <row r="15" spans="1:9" x14ac:dyDescent="0.3">
      <c r="A15">
        <f t="shared" si="1"/>
        <v>31532</v>
      </c>
      <c r="B15">
        <v>14</v>
      </c>
      <c r="C15" t="s">
        <v>85</v>
      </c>
      <c r="D15" t="s">
        <v>25</v>
      </c>
      <c r="E15" t="s">
        <v>33</v>
      </c>
      <c r="F15" t="s">
        <v>12084</v>
      </c>
      <c r="G15" t="s">
        <v>73</v>
      </c>
      <c r="H15" s="1">
        <v>39486</v>
      </c>
      <c r="I15">
        <f t="shared" si="0"/>
        <v>31532</v>
      </c>
    </row>
    <row r="16" spans="1:9" x14ac:dyDescent="0.3">
      <c r="A16">
        <f t="shared" si="1"/>
        <v>31543</v>
      </c>
      <c r="B16">
        <v>15</v>
      </c>
      <c r="C16" t="s">
        <v>120</v>
      </c>
      <c r="D16" t="s">
        <v>25</v>
      </c>
      <c r="E16" t="s">
        <v>80</v>
      </c>
      <c r="F16" t="s">
        <v>28319</v>
      </c>
      <c r="G16" t="s">
        <v>73</v>
      </c>
      <c r="H16" s="1">
        <v>42577</v>
      </c>
      <c r="I16">
        <f t="shared" si="0"/>
        <v>31543</v>
      </c>
    </row>
    <row r="17" spans="1:9" x14ac:dyDescent="0.3">
      <c r="A17">
        <f t="shared" si="1"/>
        <v>31555</v>
      </c>
      <c r="B17">
        <v>16</v>
      </c>
      <c r="C17" t="s">
        <v>99</v>
      </c>
      <c r="D17" t="s">
        <v>25</v>
      </c>
      <c r="E17" t="s">
        <v>26</v>
      </c>
      <c r="F17" t="s">
        <v>28236</v>
      </c>
      <c r="G17" t="s">
        <v>76</v>
      </c>
      <c r="H17" s="1">
        <v>42551</v>
      </c>
      <c r="I17">
        <f t="shared" si="0"/>
        <v>31555</v>
      </c>
    </row>
    <row r="18" spans="1:9" x14ac:dyDescent="0.3">
      <c r="A18">
        <f t="shared" si="1"/>
        <v>31559</v>
      </c>
      <c r="B18">
        <v>17</v>
      </c>
      <c r="C18" t="s">
        <v>51</v>
      </c>
      <c r="D18" t="s">
        <v>25</v>
      </c>
      <c r="E18" t="s">
        <v>26</v>
      </c>
      <c r="F18" t="s">
        <v>12085</v>
      </c>
      <c r="G18" t="s">
        <v>76</v>
      </c>
      <c r="H18" s="1">
        <v>42247</v>
      </c>
      <c r="I18">
        <f t="shared" si="0"/>
        <v>31559</v>
      </c>
    </row>
    <row r="19" spans="1:9" x14ac:dyDescent="0.3">
      <c r="A19">
        <f t="shared" si="1"/>
        <v>31574</v>
      </c>
      <c r="B19">
        <v>18</v>
      </c>
      <c r="C19" t="s">
        <v>74</v>
      </c>
      <c r="D19" t="s">
        <v>25</v>
      </c>
      <c r="E19" t="s">
        <v>37</v>
      </c>
      <c r="F19" t="s">
        <v>12086</v>
      </c>
      <c r="G19" t="s">
        <v>76</v>
      </c>
      <c r="H19" s="1">
        <v>40711</v>
      </c>
      <c r="I19">
        <f t="shared" si="0"/>
        <v>31574</v>
      </c>
    </row>
    <row r="20" spans="1:9" x14ac:dyDescent="0.3">
      <c r="A20">
        <f t="shared" si="1"/>
        <v>31587</v>
      </c>
      <c r="B20">
        <v>19</v>
      </c>
      <c r="C20" t="s">
        <v>69</v>
      </c>
      <c r="D20" t="s">
        <v>25</v>
      </c>
      <c r="E20" t="s">
        <v>37</v>
      </c>
      <c r="F20" t="s">
        <v>12087</v>
      </c>
      <c r="G20" t="s">
        <v>76</v>
      </c>
      <c r="H20" s="1">
        <v>38896</v>
      </c>
      <c r="I20">
        <f t="shared" si="0"/>
        <v>31587</v>
      </c>
    </row>
    <row r="21" spans="1:9" x14ac:dyDescent="0.3">
      <c r="A21">
        <f t="shared" si="1"/>
        <v>31615</v>
      </c>
      <c r="B21">
        <v>20</v>
      </c>
      <c r="C21" t="s">
        <v>64</v>
      </c>
      <c r="D21" t="s">
        <v>25</v>
      </c>
      <c r="E21" t="s">
        <v>33</v>
      </c>
      <c r="F21" t="s">
        <v>12088</v>
      </c>
      <c r="G21" t="s">
        <v>76</v>
      </c>
      <c r="H21" s="1">
        <v>38840</v>
      </c>
      <c r="I21">
        <f t="shared" si="0"/>
        <v>31615</v>
      </c>
    </row>
    <row r="22" spans="1:9" x14ac:dyDescent="0.3">
      <c r="A22">
        <f t="shared" si="1"/>
        <v>31619</v>
      </c>
      <c r="B22">
        <v>21</v>
      </c>
      <c r="C22" t="s">
        <v>62</v>
      </c>
      <c r="D22" t="s">
        <v>25</v>
      </c>
      <c r="E22" t="s">
        <v>41</v>
      </c>
      <c r="F22" t="s">
        <v>12089</v>
      </c>
      <c r="G22" t="s">
        <v>76</v>
      </c>
      <c r="H22" s="1">
        <v>38928</v>
      </c>
      <c r="I22">
        <f t="shared" si="0"/>
        <v>31619</v>
      </c>
    </row>
    <row r="23" spans="1:9" x14ac:dyDescent="0.3">
      <c r="A23">
        <f t="shared" si="1"/>
        <v>31632</v>
      </c>
      <c r="B23">
        <v>22</v>
      </c>
      <c r="C23" t="s">
        <v>83</v>
      </c>
      <c r="D23" t="s">
        <v>25</v>
      </c>
      <c r="E23" t="s">
        <v>26</v>
      </c>
      <c r="F23" t="s">
        <v>12090</v>
      </c>
      <c r="G23" t="s">
        <v>76</v>
      </c>
      <c r="H23" s="1">
        <v>39426</v>
      </c>
      <c r="I23">
        <f t="shared" si="0"/>
        <v>31632</v>
      </c>
    </row>
    <row r="24" spans="1:9" x14ac:dyDescent="0.3">
      <c r="A24">
        <f t="shared" si="1"/>
        <v>31641</v>
      </c>
      <c r="B24">
        <v>23</v>
      </c>
      <c r="C24" t="s">
        <v>56</v>
      </c>
      <c r="D24" t="s">
        <v>25</v>
      </c>
      <c r="E24" t="s">
        <v>33</v>
      </c>
      <c r="F24" t="s">
        <v>12091</v>
      </c>
      <c r="G24" t="s">
        <v>76</v>
      </c>
      <c r="H24" s="1">
        <v>38965</v>
      </c>
      <c r="I24">
        <f t="shared" si="0"/>
        <v>31641</v>
      </c>
    </row>
    <row r="25" spans="1:9" x14ac:dyDescent="0.3">
      <c r="A25">
        <f t="shared" si="1"/>
        <v>31651</v>
      </c>
      <c r="B25">
        <v>24</v>
      </c>
      <c r="C25" t="s">
        <v>116</v>
      </c>
      <c r="D25" t="s">
        <v>25</v>
      </c>
      <c r="E25" t="s">
        <v>80</v>
      </c>
      <c r="F25" t="s">
        <v>12092</v>
      </c>
      <c r="G25" t="s">
        <v>82</v>
      </c>
      <c r="H25" s="1">
        <v>42094</v>
      </c>
      <c r="I25">
        <f t="shared" si="0"/>
        <v>31651</v>
      </c>
    </row>
    <row r="26" spans="1:9" x14ac:dyDescent="0.3">
      <c r="A26">
        <f t="shared" si="1"/>
        <v>31693</v>
      </c>
      <c r="B26">
        <v>25</v>
      </c>
      <c r="C26" t="s">
        <v>126</v>
      </c>
      <c r="D26" t="s">
        <v>25</v>
      </c>
      <c r="E26" t="s">
        <v>127</v>
      </c>
      <c r="F26" t="s">
        <v>12093</v>
      </c>
      <c r="G26" t="s">
        <v>82</v>
      </c>
      <c r="H26" s="1">
        <v>38683</v>
      </c>
      <c r="I26">
        <f t="shared" si="0"/>
        <v>31693</v>
      </c>
    </row>
    <row r="27" spans="1:9" x14ac:dyDescent="0.3">
      <c r="A27">
        <f t="shared" si="1"/>
        <v>31697</v>
      </c>
      <c r="B27">
        <v>26</v>
      </c>
      <c r="C27" t="s">
        <v>105</v>
      </c>
      <c r="D27" t="s">
        <v>25</v>
      </c>
      <c r="E27" t="s">
        <v>29</v>
      </c>
      <c r="F27" t="s">
        <v>12094</v>
      </c>
      <c r="G27" t="s">
        <v>82</v>
      </c>
      <c r="H27" s="1">
        <v>41999</v>
      </c>
      <c r="I27">
        <f t="shared" si="0"/>
        <v>31697</v>
      </c>
    </row>
    <row r="28" spans="1:9" x14ac:dyDescent="0.3">
      <c r="A28">
        <f t="shared" si="1"/>
        <v>31703</v>
      </c>
      <c r="B28">
        <v>27</v>
      </c>
      <c r="C28" t="s">
        <v>89</v>
      </c>
      <c r="D28" t="s">
        <v>25</v>
      </c>
      <c r="E28" t="s">
        <v>37</v>
      </c>
      <c r="F28" t="s">
        <v>10891</v>
      </c>
      <c r="G28" t="s">
        <v>82</v>
      </c>
      <c r="H28" s="1">
        <v>40242</v>
      </c>
      <c r="I28">
        <f t="shared" si="0"/>
        <v>31703</v>
      </c>
    </row>
    <row r="29" spans="1:9" x14ac:dyDescent="0.3">
      <c r="A29">
        <f t="shared" si="1"/>
        <v>31749</v>
      </c>
      <c r="B29">
        <v>28</v>
      </c>
      <c r="C29" t="s">
        <v>79</v>
      </c>
      <c r="D29" t="s">
        <v>25</v>
      </c>
      <c r="E29" t="s">
        <v>80</v>
      </c>
      <c r="F29" t="s">
        <v>12095</v>
      </c>
      <c r="G29" t="s">
        <v>82</v>
      </c>
      <c r="H29" s="1">
        <v>38566</v>
      </c>
      <c r="I29">
        <f t="shared" si="0"/>
        <v>31749</v>
      </c>
    </row>
    <row r="30" spans="1:9" x14ac:dyDescent="0.3">
      <c r="A30">
        <f t="shared" si="1"/>
        <v>31750</v>
      </c>
      <c r="B30">
        <v>29</v>
      </c>
      <c r="C30" t="s">
        <v>301</v>
      </c>
      <c r="D30" t="s">
        <v>25</v>
      </c>
      <c r="E30" t="s">
        <v>33</v>
      </c>
      <c r="F30" t="s">
        <v>28584</v>
      </c>
      <c r="G30" t="s">
        <v>5</v>
      </c>
      <c r="H30" s="1">
        <v>42627</v>
      </c>
      <c r="I30">
        <f t="shared" si="0"/>
        <v>31750</v>
      </c>
    </row>
    <row r="31" spans="1:9" x14ac:dyDescent="0.3">
      <c r="A31">
        <f t="shared" si="1"/>
        <v>31751</v>
      </c>
      <c r="B31">
        <v>30</v>
      </c>
      <c r="C31" t="s">
        <v>96</v>
      </c>
      <c r="D31" t="s">
        <v>25</v>
      </c>
      <c r="E31" t="s">
        <v>26</v>
      </c>
      <c r="F31" t="s">
        <v>12096</v>
      </c>
      <c r="G31" t="s">
        <v>5</v>
      </c>
      <c r="H31" s="1">
        <v>39403</v>
      </c>
      <c r="I31">
        <f t="shared" si="0"/>
        <v>31751</v>
      </c>
    </row>
    <row r="32" spans="1:9" x14ac:dyDescent="0.3">
      <c r="A32">
        <f t="shared" si="1"/>
        <v>31755</v>
      </c>
      <c r="B32">
        <v>31</v>
      </c>
      <c r="C32" t="s">
        <v>199</v>
      </c>
      <c r="D32" t="s">
        <v>25</v>
      </c>
      <c r="E32" t="s">
        <v>145</v>
      </c>
      <c r="F32" t="s">
        <v>16588</v>
      </c>
      <c r="G32" t="s">
        <v>5</v>
      </c>
      <c r="H32" s="1">
        <v>42472</v>
      </c>
      <c r="I32">
        <f t="shared" si="0"/>
        <v>31755</v>
      </c>
    </row>
    <row r="33" spans="1:9" x14ac:dyDescent="0.3">
      <c r="A33">
        <f t="shared" si="1"/>
        <v>31770</v>
      </c>
      <c r="B33">
        <v>32</v>
      </c>
      <c r="C33" t="s">
        <v>58</v>
      </c>
      <c r="D33" t="s">
        <v>25</v>
      </c>
      <c r="E33" t="s">
        <v>59</v>
      </c>
      <c r="F33" t="s">
        <v>12097</v>
      </c>
      <c r="G33" t="s">
        <v>5</v>
      </c>
      <c r="H33" s="1">
        <v>39465</v>
      </c>
      <c r="I33">
        <f t="shared" si="0"/>
        <v>31770</v>
      </c>
    </row>
    <row r="34" spans="1:9" x14ac:dyDescent="0.3">
      <c r="A34">
        <f t="shared" si="1"/>
        <v>31794</v>
      </c>
      <c r="B34">
        <v>33</v>
      </c>
      <c r="C34" t="s">
        <v>107</v>
      </c>
      <c r="D34" t="s">
        <v>25</v>
      </c>
      <c r="E34" t="s">
        <v>33</v>
      </c>
      <c r="F34" t="s">
        <v>12098</v>
      </c>
      <c r="G34" t="s">
        <v>5</v>
      </c>
      <c r="H34" s="1">
        <v>38611</v>
      </c>
      <c r="I34">
        <f t="shared" si="0"/>
        <v>31794</v>
      </c>
    </row>
    <row r="35" spans="1:9" x14ac:dyDescent="0.3">
      <c r="A35">
        <f t="shared" si="1"/>
        <v>31795</v>
      </c>
      <c r="B35">
        <v>34</v>
      </c>
      <c r="C35" t="s">
        <v>118</v>
      </c>
      <c r="D35" t="s">
        <v>25</v>
      </c>
      <c r="E35" t="s">
        <v>41</v>
      </c>
      <c r="F35" t="s">
        <v>12099</v>
      </c>
      <c r="G35" t="s">
        <v>5</v>
      </c>
      <c r="H35" s="1">
        <v>39638</v>
      </c>
      <c r="I35">
        <f t="shared" si="0"/>
        <v>31795</v>
      </c>
    </row>
    <row r="36" spans="1:9" x14ac:dyDescent="0.3">
      <c r="A36">
        <f t="shared" si="1"/>
        <v>31816</v>
      </c>
      <c r="B36">
        <v>35</v>
      </c>
      <c r="C36" t="s">
        <v>144</v>
      </c>
      <c r="D36" t="s">
        <v>25</v>
      </c>
      <c r="E36" t="s">
        <v>145</v>
      </c>
      <c r="F36" t="s">
        <v>12100</v>
      </c>
      <c r="G36" t="s">
        <v>5</v>
      </c>
      <c r="H36" s="1">
        <v>39512</v>
      </c>
      <c r="I36">
        <f t="shared" si="0"/>
        <v>31816</v>
      </c>
    </row>
    <row r="37" spans="1:9" x14ac:dyDescent="0.3">
      <c r="A37">
        <f t="shared" si="1"/>
        <v>31818</v>
      </c>
      <c r="B37">
        <v>36</v>
      </c>
      <c r="C37" t="s">
        <v>135</v>
      </c>
      <c r="D37" t="s">
        <v>25</v>
      </c>
      <c r="E37" t="s">
        <v>33</v>
      </c>
      <c r="F37" t="s">
        <v>12101</v>
      </c>
      <c r="G37" t="s">
        <v>5</v>
      </c>
      <c r="H37" s="1">
        <v>39592</v>
      </c>
      <c r="I37">
        <f t="shared" si="0"/>
        <v>31818</v>
      </c>
    </row>
    <row r="38" spans="1:9" x14ac:dyDescent="0.3">
      <c r="A38">
        <f t="shared" si="1"/>
        <v>31824</v>
      </c>
      <c r="B38">
        <v>37</v>
      </c>
      <c r="C38" t="s">
        <v>141</v>
      </c>
      <c r="D38" t="s">
        <v>25</v>
      </c>
      <c r="E38" t="s">
        <v>26</v>
      </c>
      <c r="F38" t="s">
        <v>12102</v>
      </c>
      <c r="G38" t="s">
        <v>5</v>
      </c>
      <c r="H38" s="1">
        <v>42229</v>
      </c>
      <c r="I38">
        <f t="shared" si="0"/>
        <v>31824</v>
      </c>
    </row>
    <row r="39" spans="1:9" x14ac:dyDescent="0.3">
      <c r="A39">
        <f t="shared" si="1"/>
        <v>31846</v>
      </c>
      <c r="B39">
        <v>38</v>
      </c>
      <c r="C39" t="s">
        <v>101</v>
      </c>
      <c r="D39" t="s">
        <v>25</v>
      </c>
      <c r="E39" t="s">
        <v>26</v>
      </c>
      <c r="F39" t="s">
        <v>9649</v>
      </c>
      <c r="G39" t="s">
        <v>5</v>
      </c>
      <c r="H39" s="1">
        <v>38790</v>
      </c>
      <c r="I39">
        <f t="shared" si="0"/>
        <v>31846</v>
      </c>
    </row>
    <row r="40" spans="1:9" x14ac:dyDescent="0.3">
      <c r="A40">
        <f t="shared" si="1"/>
        <v>31868</v>
      </c>
      <c r="B40">
        <v>39</v>
      </c>
      <c r="C40" t="s">
        <v>111</v>
      </c>
      <c r="D40" t="s">
        <v>25</v>
      </c>
      <c r="E40" t="s">
        <v>41</v>
      </c>
      <c r="F40" t="s">
        <v>12103</v>
      </c>
      <c r="G40" t="s">
        <v>93</v>
      </c>
      <c r="H40" s="1">
        <v>38575</v>
      </c>
      <c r="I40">
        <f t="shared" si="0"/>
        <v>31868</v>
      </c>
    </row>
    <row r="41" spans="1:9" x14ac:dyDescent="0.3">
      <c r="A41">
        <f t="shared" si="1"/>
        <v>31870</v>
      </c>
      <c r="B41">
        <v>40</v>
      </c>
      <c r="C41" t="s">
        <v>166</v>
      </c>
      <c r="D41" t="s">
        <v>25</v>
      </c>
      <c r="E41" t="s">
        <v>26</v>
      </c>
      <c r="F41" t="s">
        <v>12104</v>
      </c>
      <c r="G41" t="s">
        <v>93</v>
      </c>
      <c r="H41" s="1">
        <v>38837</v>
      </c>
      <c r="I41">
        <f t="shared" si="0"/>
        <v>31870</v>
      </c>
    </row>
    <row r="42" spans="1:9" x14ac:dyDescent="0.3">
      <c r="A42">
        <f t="shared" si="1"/>
        <v>31879</v>
      </c>
      <c r="B42">
        <v>41</v>
      </c>
      <c r="C42" t="s">
        <v>109</v>
      </c>
      <c r="D42" t="s">
        <v>25</v>
      </c>
      <c r="E42" t="s">
        <v>33</v>
      </c>
      <c r="F42" t="s">
        <v>12105</v>
      </c>
      <c r="G42" t="s">
        <v>93</v>
      </c>
      <c r="H42" s="1">
        <v>41781</v>
      </c>
      <c r="I42">
        <f t="shared" si="0"/>
        <v>31879</v>
      </c>
    </row>
    <row r="43" spans="1:9" x14ac:dyDescent="0.3">
      <c r="A43">
        <f t="shared" si="1"/>
        <v>31907</v>
      </c>
      <c r="B43">
        <v>42</v>
      </c>
      <c r="C43" t="s">
        <v>97</v>
      </c>
      <c r="D43" t="s">
        <v>25</v>
      </c>
      <c r="E43" t="s">
        <v>37</v>
      </c>
      <c r="F43" t="s">
        <v>2996</v>
      </c>
      <c r="G43" t="s">
        <v>93</v>
      </c>
      <c r="H43" s="1">
        <v>38827</v>
      </c>
      <c r="I43">
        <f t="shared" si="0"/>
        <v>31907</v>
      </c>
    </row>
    <row r="44" spans="1:9" x14ac:dyDescent="0.3">
      <c r="A44">
        <f t="shared" si="1"/>
        <v>31907</v>
      </c>
      <c r="B44">
        <v>42</v>
      </c>
      <c r="C44" t="s">
        <v>87</v>
      </c>
      <c r="D44" t="s">
        <v>25</v>
      </c>
      <c r="E44" t="s">
        <v>33</v>
      </c>
      <c r="F44" t="s">
        <v>2996</v>
      </c>
      <c r="G44" t="s">
        <v>93</v>
      </c>
      <c r="H44" s="1">
        <v>38843</v>
      </c>
      <c r="I44">
        <f t="shared" si="0"/>
        <v>31907</v>
      </c>
    </row>
    <row r="45" spans="1:9" x14ac:dyDescent="0.3">
      <c r="A45">
        <f t="shared" si="1"/>
        <v>31907</v>
      </c>
      <c r="B45">
        <v>42</v>
      </c>
      <c r="C45" t="s">
        <v>121</v>
      </c>
      <c r="D45" t="s">
        <v>25</v>
      </c>
      <c r="E45" t="s">
        <v>33</v>
      </c>
      <c r="F45" t="s">
        <v>2996</v>
      </c>
      <c r="G45" t="s">
        <v>93</v>
      </c>
      <c r="H45" s="1">
        <v>39010</v>
      </c>
      <c r="I45">
        <f t="shared" si="0"/>
        <v>31907</v>
      </c>
    </row>
    <row r="46" spans="1:9" x14ac:dyDescent="0.3">
      <c r="A46">
        <f t="shared" si="1"/>
        <v>31909</v>
      </c>
      <c r="B46">
        <v>45</v>
      </c>
      <c r="C46" t="s">
        <v>94</v>
      </c>
      <c r="D46" t="s">
        <v>25</v>
      </c>
      <c r="E46" t="s">
        <v>33</v>
      </c>
      <c r="F46" t="s">
        <v>12106</v>
      </c>
      <c r="G46" t="s">
        <v>93</v>
      </c>
      <c r="H46" s="1">
        <v>39241</v>
      </c>
      <c r="I46">
        <f t="shared" si="0"/>
        <v>31909</v>
      </c>
    </row>
    <row r="47" spans="1:9" x14ac:dyDescent="0.3">
      <c r="A47">
        <f t="shared" si="1"/>
        <v>31914</v>
      </c>
      <c r="B47">
        <v>46</v>
      </c>
      <c r="C47" t="s">
        <v>156</v>
      </c>
      <c r="D47" t="s">
        <v>25</v>
      </c>
      <c r="E47" t="s">
        <v>26</v>
      </c>
      <c r="F47" t="s">
        <v>12107</v>
      </c>
      <c r="G47" t="s">
        <v>93</v>
      </c>
      <c r="H47" s="1">
        <v>38881</v>
      </c>
      <c r="I47">
        <f t="shared" si="0"/>
        <v>31914</v>
      </c>
    </row>
    <row r="48" spans="1:9" x14ac:dyDescent="0.3">
      <c r="A48">
        <f t="shared" si="1"/>
        <v>31921</v>
      </c>
      <c r="B48">
        <v>47</v>
      </c>
      <c r="C48" t="s">
        <v>150</v>
      </c>
      <c r="D48" t="s">
        <v>25</v>
      </c>
      <c r="E48" t="s">
        <v>41</v>
      </c>
      <c r="F48" t="s">
        <v>12108</v>
      </c>
      <c r="G48" t="s">
        <v>93</v>
      </c>
      <c r="H48" s="1">
        <v>40833</v>
      </c>
      <c r="I48">
        <f t="shared" si="0"/>
        <v>31921</v>
      </c>
    </row>
    <row r="49" spans="1:9" x14ac:dyDescent="0.3">
      <c r="A49">
        <f t="shared" si="1"/>
        <v>31935</v>
      </c>
      <c r="B49">
        <v>48</v>
      </c>
      <c r="C49" t="s">
        <v>123</v>
      </c>
      <c r="D49" t="s">
        <v>25</v>
      </c>
      <c r="E49" t="s">
        <v>80</v>
      </c>
      <c r="F49" t="s">
        <v>12109</v>
      </c>
      <c r="G49" t="s">
        <v>93</v>
      </c>
      <c r="H49" s="1">
        <v>40843</v>
      </c>
      <c r="I49">
        <f t="shared" si="0"/>
        <v>31935</v>
      </c>
    </row>
    <row r="50" spans="1:9" x14ac:dyDescent="0.3">
      <c r="A50">
        <f t="shared" si="1"/>
        <v>31940</v>
      </c>
      <c r="B50">
        <v>49</v>
      </c>
      <c r="C50" t="s">
        <v>226</v>
      </c>
      <c r="D50" t="s">
        <v>25</v>
      </c>
      <c r="E50" t="s">
        <v>33</v>
      </c>
      <c r="F50" t="s">
        <v>12110</v>
      </c>
      <c r="G50" t="s">
        <v>93</v>
      </c>
      <c r="H50" s="1">
        <v>38652</v>
      </c>
      <c r="I50">
        <f t="shared" si="0"/>
        <v>31940</v>
      </c>
    </row>
    <row r="51" spans="1:9" x14ac:dyDescent="0.3">
      <c r="A51">
        <f t="shared" si="1"/>
        <v>31945</v>
      </c>
      <c r="B51">
        <v>50</v>
      </c>
      <c r="C51" t="s">
        <v>176</v>
      </c>
      <c r="D51" t="s">
        <v>25</v>
      </c>
      <c r="E51" t="s">
        <v>145</v>
      </c>
      <c r="F51" t="s">
        <v>12111</v>
      </c>
      <c r="G51" t="s">
        <v>93</v>
      </c>
      <c r="H51" s="1">
        <v>38840</v>
      </c>
      <c r="I51">
        <f t="shared" si="0"/>
        <v>31945</v>
      </c>
    </row>
    <row r="52" spans="1:9" x14ac:dyDescent="0.3">
      <c r="A52">
        <f t="shared" si="1"/>
        <v>31966</v>
      </c>
      <c r="B52">
        <v>51</v>
      </c>
      <c r="C52" t="s">
        <v>170</v>
      </c>
      <c r="D52" t="s">
        <v>25</v>
      </c>
      <c r="E52" t="s">
        <v>80</v>
      </c>
      <c r="F52" t="s">
        <v>12112</v>
      </c>
      <c r="G52" t="s">
        <v>100</v>
      </c>
      <c r="H52" s="1">
        <v>38506</v>
      </c>
      <c r="I52">
        <f t="shared" si="0"/>
        <v>31966</v>
      </c>
    </row>
    <row r="53" spans="1:9" x14ac:dyDescent="0.3">
      <c r="A53">
        <f t="shared" si="1"/>
        <v>31978</v>
      </c>
      <c r="B53">
        <v>52</v>
      </c>
      <c r="C53" t="s">
        <v>212</v>
      </c>
      <c r="D53" t="s">
        <v>25</v>
      </c>
      <c r="E53" t="s">
        <v>26</v>
      </c>
      <c r="F53" t="s">
        <v>13766</v>
      </c>
      <c r="G53" t="s">
        <v>100</v>
      </c>
      <c r="H53" s="1">
        <v>42415</v>
      </c>
      <c r="I53">
        <f t="shared" si="0"/>
        <v>31978</v>
      </c>
    </row>
    <row r="54" spans="1:9" x14ac:dyDescent="0.3">
      <c r="A54">
        <f t="shared" si="1"/>
        <v>32011</v>
      </c>
      <c r="B54">
        <v>53</v>
      </c>
      <c r="C54" t="s">
        <v>129</v>
      </c>
      <c r="D54" t="s">
        <v>25</v>
      </c>
      <c r="E54" t="s">
        <v>33</v>
      </c>
      <c r="F54" t="s">
        <v>12113</v>
      </c>
      <c r="G54" t="s">
        <v>100</v>
      </c>
      <c r="H54" s="1">
        <v>38397</v>
      </c>
      <c r="I54">
        <f t="shared" si="0"/>
        <v>32011</v>
      </c>
    </row>
    <row r="55" spans="1:9" x14ac:dyDescent="0.3">
      <c r="A55">
        <f t="shared" si="1"/>
        <v>32017</v>
      </c>
      <c r="B55">
        <v>54</v>
      </c>
      <c r="C55" t="s">
        <v>71</v>
      </c>
      <c r="D55" t="s">
        <v>25</v>
      </c>
      <c r="E55" t="s">
        <v>33</v>
      </c>
      <c r="F55" t="s">
        <v>7643</v>
      </c>
      <c r="G55" t="s">
        <v>100</v>
      </c>
      <c r="H55" s="1">
        <v>40883</v>
      </c>
      <c r="I55">
        <f t="shared" si="0"/>
        <v>32017</v>
      </c>
    </row>
    <row r="56" spans="1:9" x14ac:dyDescent="0.3">
      <c r="A56">
        <f t="shared" si="1"/>
        <v>32045</v>
      </c>
      <c r="B56">
        <v>55</v>
      </c>
      <c r="C56" t="s">
        <v>216</v>
      </c>
      <c r="D56" t="s">
        <v>25</v>
      </c>
      <c r="E56" t="s">
        <v>33</v>
      </c>
      <c r="F56" t="s">
        <v>7644</v>
      </c>
      <c r="G56" t="s">
        <v>100</v>
      </c>
      <c r="H56" s="1">
        <v>38737</v>
      </c>
      <c r="I56">
        <f t="shared" si="0"/>
        <v>32045</v>
      </c>
    </row>
    <row r="57" spans="1:9" x14ac:dyDescent="0.3">
      <c r="A57">
        <f t="shared" si="1"/>
        <v>32056</v>
      </c>
      <c r="B57">
        <v>56</v>
      </c>
      <c r="C57" t="s">
        <v>168</v>
      </c>
      <c r="D57" t="s">
        <v>25</v>
      </c>
      <c r="E57" t="s">
        <v>37</v>
      </c>
      <c r="F57" t="s">
        <v>12114</v>
      </c>
      <c r="G57" t="s">
        <v>113</v>
      </c>
      <c r="H57" s="1">
        <v>38765</v>
      </c>
      <c r="I57">
        <f t="shared" si="0"/>
        <v>32056</v>
      </c>
    </row>
    <row r="58" spans="1:9" x14ac:dyDescent="0.3">
      <c r="A58">
        <f t="shared" si="1"/>
        <v>32063</v>
      </c>
      <c r="B58">
        <v>57</v>
      </c>
      <c r="C58" t="s">
        <v>192</v>
      </c>
      <c r="D58" t="s">
        <v>25</v>
      </c>
      <c r="E58" t="s">
        <v>193</v>
      </c>
      <c r="F58" t="s">
        <v>7646</v>
      </c>
      <c r="G58" t="s">
        <v>113</v>
      </c>
      <c r="H58" s="1">
        <v>38895</v>
      </c>
      <c r="I58">
        <f t="shared" si="0"/>
        <v>32063</v>
      </c>
    </row>
    <row r="59" spans="1:9" x14ac:dyDescent="0.3">
      <c r="A59">
        <f t="shared" si="1"/>
        <v>32067</v>
      </c>
      <c r="B59">
        <v>58</v>
      </c>
      <c r="C59" t="s">
        <v>77</v>
      </c>
      <c r="D59" t="s">
        <v>25</v>
      </c>
      <c r="E59" t="s">
        <v>33</v>
      </c>
      <c r="F59" t="s">
        <v>12115</v>
      </c>
      <c r="G59" t="s">
        <v>113</v>
      </c>
      <c r="H59" s="1">
        <v>40746</v>
      </c>
      <c r="I59">
        <f t="shared" si="0"/>
        <v>32067</v>
      </c>
    </row>
    <row r="60" spans="1:9" x14ac:dyDescent="0.3">
      <c r="A60">
        <f t="shared" si="1"/>
        <v>32070</v>
      </c>
      <c r="B60">
        <v>59</v>
      </c>
      <c r="C60" t="s">
        <v>228</v>
      </c>
      <c r="D60" t="s">
        <v>25</v>
      </c>
      <c r="E60" t="s">
        <v>41</v>
      </c>
      <c r="F60" t="s">
        <v>12116</v>
      </c>
      <c r="G60" t="s">
        <v>113</v>
      </c>
      <c r="H60" s="1">
        <v>38994</v>
      </c>
      <c r="I60">
        <f t="shared" si="0"/>
        <v>32070</v>
      </c>
    </row>
    <row r="61" spans="1:9" x14ac:dyDescent="0.3">
      <c r="A61">
        <f t="shared" si="1"/>
        <v>32078</v>
      </c>
      <c r="B61">
        <v>60</v>
      </c>
      <c r="C61" t="s">
        <v>207</v>
      </c>
      <c r="D61" t="s">
        <v>25</v>
      </c>
      <c r="E61" t="s">
        <v>37</v>
      </c>
      <c r="F61" t="s">
        <v>12117</v>
      </c>
      <c r="G61" t="s">
        <v>113</v>
      </c>
      <c r="H61" s="1">
        <v>38501</v>
      </c>
      <c r="I61">
        <f t="shared" si="0"/>
        <v>32078</v>
      </c>
    </row>
    <row r="62" spans="1:9" x14ac:dyDescent="0.3">
      <c r="A62">
        <f t="shared" si="1"/>
        <v>32083</v>
      </c>
      <c r="B62">
        <v>61</v>
      </c>
      <c r="C62" t="s">
        <v>133</v>
      </c>
      <c r="D62" t="s">
        <v>25</v>
      </c>
      <c r="E62" t="s">
        <v>80</v>
      </c>
      <c r="F62" t="s">
        <v>4725</v>
      </c>
      <c r="G62" t="s">
        <v>113</v>
      </c>
      <c r="H62" s="1">
        <v>38573</v>
      </c>
      <c r="I62">
        <f t="shared" si="0"/>
        <v>32083</v>
      </c>
    </row>
    <row r="63" spans="1:9" x14ac:dyDescent="0.3">
      <c r="A63">
        <f t="shared" si="1"/>
        <v>32089</v>
      </c>
      <c r="B63">
        <v>62</v>
      </c>
      <c r="C63" t="s">
        <v>114</v>
      </c>
      <c r="D63" t="s">
        <v>25</v>
      </c>
      <c r="E63" t="s">
        <v>41</v>
      </c>
      <c r="F63" t="s">
        <v>12118</v>
      </c>
      <c r="G63" t="s">
        <v>113</v>
      </c>
      <c r="H63" s="1">
        <v>38794</v>
      </c>
      <c r="I63">
        <f t="shared" si="0"/>
        <v>32089</v>
      </c>
    </row>
    <row r="64" spans="1:9" x14ac:dyDescent="0.3">
      <c r="A64">
        <f t="shared" si="1"/>
        <v>32092</v>
      </c>
      <c r="B64">
        <v>63</v>
      </c>
      <c r="C64" t="s">
        <v>241</v>
      </c>
      <c r="D64" t="s">
        <v>25</v>
      </c>
      <c r="E64" t="s">
        <v>33</v>
      </c>
      <c r="F64" t="s">
        <v>10929</v>
      </c>
      <c r="G64" t="s">
        <v>113</v>
      </c>
      <c r="H64" s="1">
        <v>39592</v>
      </c>
      <c r="I64">
        <f t="shared" si="0"/>
        <v>32092</v>
      </c>
    </row>
    <row r="65" spans="1:9" x14ac:dyDescent="0.3">
      <c r="A65">
        <f t="shared" si="1"/>
        <v>32093</v>
      </c>
      <c r="B65">
        <v>64</v>
      </c>
      <c r="C65" t="s">
        <v>158</v>
      </c>
      <c r="D65" t="s">
        <v>25</v>
      </c>
      <c r="E65" t="s">
        <v>33</v>
      </c>
      <c r="F65" t="s">
        <v>12119</v>
      </c>
      <c r="G65" t="s">
        <v>113</v>
      </c>
      <c r="H65" s="1">
        <v>38392</v>
      </c>
      <c r="I65">
        <f t="shared" si="0"/>
        <v>32093</v>
      </c>
    </row>
    <row r="66" spans="1:9" x14ac:dyDescent="0.3">
      <c r="A66">
        <f t="shared" si="1"/>
        <v>32104</v>
      </c>
      <c r="B66">
        <v>65</v>
      </c>
      <c r="C66" t="s">
        <v>142</v>
      </c>
      <c r="D66" t="s">
        <v>25</v>
      </c>
      <c r="E66" t="s">
        <v>80</v>
      </c>
      <c r="F66" t="s">
        <v>12120</v>
      </c>
      <c r="G66" t="s">
        <v>113</v>
      </c>
      <c r="H66" s="1">
        <v>38485</v>
      </c>
      <c r="I66">
        <f t="shared" ref="I66:I129" si="2">A66</f>
        <v>32104</v>
      </c>
    </row>
    <row r="67" spans="1:9" x14ac:dyDescent="0.3">
      <c r="A67">
        <f t="shared" ref="A67:A130" si="3">(LEFT(F67)*10^5)+(MID(F67,3,2)*10^3)+RIGHT(F67,3)</f>
        <v>32112</v>
      </c>
      <c r="B67">
        <v>66</v>
      </c>
      <c r="C67" t="s">
        <v>187</v>
      </c>
      <c r="D67" t="s">
        <v>25</v>
      </c>
      <c r="E67" t="s">
        <v>33</v>
      </c>
      <c r="F67" t="s">
        <v>12121</v>
      </c>
      <c r="G67" t="s">
        <v>113</v>
      </c>
      <c r="H67" s="1">
        <v>39592</v>
      </c>
      <c r="I67">
        <f t="shared" si="2"/>
        <v>32112</v>
      </c>
    </row>
    <row r="68" spans="1:9" x14ac:dyDescent="0.3">
      <c r="A68">
        <f t="shared" si="3"/>
        <v>32126</v>
      </c>
      <c r="B68">
        <v>67</v>
      </c>
      <c r="C68" t="s">
        <v>202</v>
      </c>
      <c r="D68" t="s">
        <v>25</v>
      </c>
      <c r="E68" t="s">
        <v>203</v>
      </c>
      <c r="F68" t="s">
        <v>12122</v>
      </c>
      <c r="G68" t="s">
        <v>113</v>
      </c>
      <c r="H68" s="1">
        <v>38156</v>
      </c>
      <c r="I68">
        <f t="shared" si="2"/>
        <v>32126</v>
      </c>
    </row>
    <row r="69" spans="1:9" x14ac:dyDescent="0.3">
      <c r="A69">
        <f t="shared" si="3"/>
        <v>32140</v>
      </c>
      <c r="B69">
        <v>68</v>
      </c>
      <c r="C69" t="s">
        <v>182</v>
      </c>
      <c r="D69" t="s">
        <v>25</v>
      </c>
      <c r="E69" t="s">
        <v>41</v>
      </c>
      <c r="F69" t="s">
        <v>12123</v>
      </c>
      <c r="G69" t="s">
        <v>113</v>
      </c>
      <c r="H69" s="1">
        <v>38350</v>
      </c>
      <c r="I69">
        <f t="shared" si="2"/>
        <v>32140</v>
      </c>
    </row>
    <row r="70" spans="1:9" x14ac:dyDescent="0.3">
      <c r="A70">
        <f t="shared" si="3"/>
        <v>32140</v>
      </c>
      <c r="B70">
        <v>68</v>
      </c>
      <c r="C70" t="s">
        <v>131</v>
      </c>
      <c r="D70" t="s">
        <v>25</v>
      </c>
      <c r="E70" t="s">
        <v>37</v>
      </c>
      <c r="F70" t="s">
        <v>12123</v>
      </c>
      <c r="G70" t="s">
        <v>113</v>
      </c>
      <c r="H70" s="1">
        <v>38566</v>
      </c>
      <c r="I70">
        <f t="shared" si="2"/>
        <v>32140</v>
      </c>
    </row>
    <row r="71" spans="1:9" x14ac:dyDescent="0.3">
      <c r="A71">
        <f t="shared" si="3"/>
        <v>32191</v>
      </c>
      <c r="B71">
        <v>70</v>
      </c>
      <c r="C71" t="s">
        <v>205</v>
      </c>
      <c r="D71" t="s">
        <v>25</v>
      </c>
      <c r="E71" t="s">
        <v>29</v>
      </c>
      <c r="F71" t="s">
        <v>10938</v>
      </c>
      <c r="G71" t="s">
        <v>125</v>
      </c>
      <c r="H71" s="1">
        <v>38644</v>
      </c>
      <c r="I71">
        <f t="shared" si="2"/>
        <v>32191</v>
      </c>
    </row>
    <row r="72" spans="1:9" x14ac:dyDescent="0.3">
      <c r="A72">
        <f t="shared" si="3"/>
        <v>32217</v>
      </c>
      <c r="B72">
        <v>71</v>
      </c>
      <c r="C72" t="s">
        <v>180</v>
      </c>
      <c r="D72" t="s">
        <v>25</v>
      </c>
      <c r="E72" t="s">
        <v>41</v>
      </c>
      <c r="F72" t="s">
        <v>12124</v>
      </c>
      <c r="G72" t="s">
        <v>125</v>
      </c>
      <c r="H72" s="1">
        <v>38965</v>
      </c>
      <c r="I72">
        <f t="shared" si="2"/>
        <v>32217</v>
      </c>
    </row>
    <row r="73" spans="1:9" x14ac:dyDescent="0.3">
      <c r="A73">
        <f t="shared" si="3"/>
        <v>32220</v>
      </c>
      <c r="B73">
        <v>72</v>
      </c>
      <c r="C73" t="s">
        <v>147</v>
      </c>
      <c r="D73" t="s">
        <v>25</v>
      </c>
      <c r="E73" t="s">
        <v>41</v>
      </c>
      <c r="F73" t="s">
        <v>12125</v>
      </c>
      <c r="G73" t="s">
        <v>125</v>
      </c>
      <c r="H73" s="1">
        <v>38815</v>
      </c>
      <c r="I73">
        <f t="shared" si="2"/>
        <v>32220</v>
      </c>
    </row>
    <row r="74" spans="1:9" x14ac:dyDescent="0.3">
      <c r="A74">
        <f t="shared" si="3"/>
        <v>32222</v>
      </c>
      <c r="B74">
        <v>73</v>
      </c>
      <c r="C74" t="s">
        <v>235</v>
      </c>
      <c r="D74" t="s">
        <v>25</v>
      </c>
      <c r="E74" t="s">
        <v>41</v>
      </c>
      <c r="F74" t="s">
        <v>12126</v>
      </c>
      <c r="G74" t="s">
        <v>125</v>
      </c>
      <c r="H74" s="1">
        <v>38289</v>
      </c>
      <c r="I74">
        <f t="shared" si="2"/>
        <v>32222</v>
      </c>
    </row>
    <row r="75" spans="1:9" x14ac:dyDescent="0.3">
      <c r="A75">
        <f t="shared" si="3"/>
        <v>32244</v>
      </c>
      <c r="B75">
        <v>74</v>
      </c>
      <c r="C75" t="s">
        <v>632</v>
      </c>
      <c r="D75" t="s">
        <v>25</v>
      </c>
      <c r="E75" t="s">
        <v>26</v>
      </c>
      <c r="F75" t="s">
        <v>10943</v>
      </c>
      <c r="G75" t="s">
        <v>149</v>
      </c>
      <c r="H75" s="1">
        <v>42627</v>
      </c>
      <c r="I75">
        <f t="shared" si="2"/>
        <v>32244</v>
      </c>
    </row>
    <row r="76" spans="1:9" x14ac:dyDescent="0.3">
      <c r="A76">
        <f t="shared" si="3"/>
        <v>32250</v>
      </c>
      <c r="B76">
        <v>75</v>
      </c>
      <c r="C76" t="s">
        <v>160</v>
      </c>
      <c r="D76" t="s">
        <v>25</v>
      </c>
      <c r="E76" t="s">
        <v>26</v>
      </c>
      <c r="F76" t="s">
        <v>7657</v>
      </c>
      <c r="G76" t="s">
        <v>149</v>
      </c>
      <c r="H76" s="1">
        <v>40093</v>
      </c>
      <c r="I76">
        <f t="shared" si="2"/>
        <v>32250</v>
      </c>
    </row>
    <row r="77" spans="1:9" x14ac:dyDescent="0.3">
      <c r="A77">
        <f t="shared" si="3"/>
        <v>32253</v>
      </c>
      <c r="B77">
        <v>76</v>
      </c>
      <c r="C77" t="s">
        <v>372</v>
      </c>
      <c r="D77" t="s">
        <v>25</v>
      </c>
      <c r="E77" t="s">
        <v>33</v>
      </c>
      <c r="F77" t="s">
        <v>12127</v>
      </c>
      <c r="G77" t="s">
        <v>149</v>
      </c>
      <c r="H77" s="1">
        <v>38373</v>
      </c>
      <c r="I77">
        <f t="shared" si="2"/>
        <v>32253</v>
      </c>
    </row>
    <row r="78" spans="1:9" x14ac:dyDescent="0.3">
      <c r="A78">
        <f t="shared" si="3"/>
        <v>32260</v>
      </c>
      <c r="B78">
        <v>77</v>
      </c>
      <c r="C78" t="s">
        <v>200</v>
      </c>
      <c r="D78" t="s">
        <v>25</v>
      </c>
      <c r="E78" t="s">
        <v>33</v>
      </c>
      <c r="F78" t="s">
        <v>12128</v>
      </c>
      <c r="G78" t="s">
        <v>149</v>
      </c>
      <c r="H78" s="1">
        <v>39593</v>
      </c>
      <c r="I78">
        <f t="shared" si="2"/>
        <v>32260</v>
      </c>
    </row>
    <row r="79" spans="1:9" x14ac:dyDescent="0.3">
      <c r="A79">
        <f t="shared" si="3"/>
        <v>32263</v>
      </c>
      <c r="B79">
        <v>78</v>
      </c>
      <c r="C79" t="s">
        <v>224</v>
      </c>
      <c r="D79" t="s">
        <v>25</v>
      </c>
      <c r="E79" t="s">
        <v>37</v>
      </c>
      <c r="F79" t="s">
        <v>10948</v>
      </c>
      <c r="G79" t="s">
        <v>149</v>
      </c>
      <c r="H79" s="1">
        <v>40235</v>
      </c>
      <c r="I79">
        <f t="shared" si="2"/>
        <v>32263</v>
      </c>
    </row>
    <row r="80" spans="1:9" x14ac:dyDescent="0.3">
      <c r="A80">
        <f t="shared" si="3"/>
        <v>32274</v>
      </c>
      <c r="B80">
        <v>79</v>
      </c>
      <c r="C80" t="s">
        <v>91</v>
      </c>
      <c r="D80" t="s">
        <v>25</v>
      </c>
      <c r="E80" t="s">
        <v>59</v>
      </c>
      <c r="F80" t="s">
        <v>12129</v>
      </c>
      <c r="G80" t="s">
        <v>149</v>
      </c>
      <c r="H80" s="1">
        <v>39352</v>
      </c>
      <c r="I80">
        <f t="shared" si="2"/>
        <v>32274</v>
      </c>
    </row>
    <row r="81" spans="1:9" x14ac:dyDescent="0.3">
      <c r="A81">
        <f t="shared" si="3"/>
        <v>32283</v>
      </c>
      <c r="B81">
        <v>80</v>
      </c>
      <c r="C81" t="s">
        <v>211</v>
      </c>
      <c r="D81" t="s">
        <v>25</v>
      </c>
      <c r="E81" t="s">
        <v>26</v>
      </c>
      <c r="F81" t="s">
        <v>7663</v>
      </c>
      <c r="G81" t="s">
        <v>149</v>
      </c>
      <c r="H81" s="1">
        <v>42627</v>
      </c>
      <c r="I81">
        <f t="shared" si="2"/>
        <v>32283</v>
      </c>
    </row>
    <row r="82" spans="1:9" x14ac:dyDescent="0.3">
      <c r="A82">
        <f t="shared" si="3"/>
        <v>32286</v>
      </c>
      <c r="B82">
        <v>81</v>
      </c>
      <c r="C82" t="s">
        <v>248</v>
      </c>
      <c r="D82" t="s">
        <v>25</v>
      </c>
      <c r="E82" t="s">
        <v>33</v>
      </c>
      <c r="F82" t="s">
        <v>12130</v>
      </c>
      <c r="G82" t="s">
        <v>149</v>
      </c>
      <c r="H82" s="1">
        <v>38381</v>
      </c>
      <c r="I82">
        <f t="shared" si="2"/>
        <v>32286</v>
      </c>
    </row>
    <row r="83" spans="1:9" x14ac:dyDescent="0.3">
      <c r="A83">
        <f t="shared" si="3"/>
        <v>32291</v>
      </c>
      <c r="B83">
        <v>82</v>
      </c>
      <c r="C83" t="s">
        <v>154</v>
      </c>
      <c r="D83" t="s">
        <v>25</v>
      </c>
      <c r="E83" t="s">
        <v>33</v>
      </c>
      <c r="F83" t="s">
        <v>12131</v>
      </c>
      <c r="G83" t="s">
        <v>149</v>
      </c>
      <c r="H83" s="1">
        <v>38208</v>
      </c>
      <c r="I83">
        <f t="shared" si="2"/>
        <v>32291</v>
      </c>
    </row>
    <row r="84" spans="1:9" x14ac:dyDescent="0.3">
      <c r="A84">
        <f t="shared" si="3"/>
        <v>32303</v>
      </c>
      <c r="B84">
        <v>83</v>
      </c>
      <c r="C84" t="s">
        <v>222</v>
      </c>
      <c r="D84" t="s">
        <v>25</v>
      </c>
      <c r="E84" t="s">
        <v>33</v>
      </c>
      <c r="F84" t="s">
        <v>10953</v>
      </c>
      <c r="G84" t="s">
        <v>149</v>
      </c>
      <c r="H84" s="1">
        <v>39520</v>
      </c>
      <c r="I84">
        <f t="shared" si="2"/>
        <v>32303</v>
      </c>
    </row>
    <row r="85" spans="1:9" x14ac:dyDescent="0.3">
      <c r="A85">
        <f t="shared" si="3"/>
        <v>32310</v>
      </c>
      <c r="B85">
        <v>84</v>
      </c>
      <c r="C85" t="s">
        <v>250</v>
      </c>
      <c r="D85" t="s">
        <v>25</v>
      </c>
      <c r="E85" t="s">
        <v>33</v>
      </c>
      <c r="F85" t="s">
        <v>12132</v>
      </c>
      <c r="G85" t="s">
        <v>149</v>
      </c>
      <c r="H85" s="1">
        <v>38829</v>
      </c>
      <c r="I85">
        <f t="shared" si="2"/>
        <v>32310</v>
      </c>
    </row>
    <row r="86" spans="1:9" x14ac:dyDescent="0.3">
      <c r="A86">
        <f t="shared" si="3"/>
        <v>32322</v>
      </c>
      <c r="B86">
        <v>85</v>
      </c>
      <c r="C86" t="s">
        <v>137</v>
      </c>
      <c r="D86" t="s">
        <v>25</v>
      </c>
      <c r="E86" t="s">
        <v>41</v>
      </c>
      <c r="F86" t="s">
        <v>12133</v>
      </c>
      <c r="G86" t="s">
        <v>149</v>
      </c>
      <c r="H86" s="1">
        <v>38470</v>
      </c>
      <c r="I86">
        <f t="shared" si="2"/>
        <v>32322</v>
      </c>
    </row>
    <row r="87" spans="1:9" x14ac:dyDescent="0.3">
      <c r="A87">
        <f t="shared" si="3"/>
        <v>32327</v>
      </c>
      <c r="B87">
        <v>86</v>
      </c>
      <c r="C87" t="s">
        <v>262</v>
      </c>
      <c r="D87" t="s">
        <v>25</v>
      </c>
      <c r="E87" t="s">
        <v>26</v>
      </c>
      <c r="F87" t="s">
        <v>12134</v>
      </c>
      <c r="G87" t="s">
        <v>184</v>
      </c>
      <c r="H87" s="1">
        <v>40340</v>
      </c>
      <c r="I87">
        <f t="shared" si="2"/>
        <v>32327</v>
      </c>
    </row>
    <row r="88" spans="1:9" x14ac:dyDescent="0.3">
      <c r="A88">
        <f t="shared" si="3"/>
        <v>32330</v>
      </c>
      <c r="B88">
        <v>87</v>
      </c>
      <c r="C88" t="s">
        <v>172</v>
      </c>
      <c r="D88" t="s">
        <v>25</v>
      </c>
      <c r="E88" t="s">
        <v>33</v>
      </c>
      <c r="F88" t="s">
        <v>12135</v>
      </c>
      <c r="G88" t="s">
        <v>184</v>
      </c>
      <c r="H88" s="1">
        <v>39205</v>
      </c>
      <c r="I88">
        <f t="shared" si="2"/>
        <v>32330</v>
      </c>
    </row>
    <row r="89" spans="1:9" x14ac:dyDescent="0.3">
      <c r="A89">
        <f t="shared" si="3"/>
        <v>32340</v>
      </c>
      <c r="B89">
        <v>88</v>
      </c>
      <c r="C89" t="s">
        <v>164</v>
      </c>
      <c r="D89" t="s">
        <v>25</v>
      </c>
      <c r="E89" t="s">
        <v>41</v>
      </c>
      <c r="F89" t="s">
        <v>12136</v>
      </c>
      <c r="G89" t="s">
        <v>184</v>
      </c>
      <c r="H89" s="1">
        <v>39218</v>
      </c>
      <c r="I89">
        <f t="shared" si="2"/>
        <v>32340</v>
      </c>
    </row>
    <row r="90" spans="1:9" x14ac:dyDescent="0.3">
      <c r="A90">
        <f t="shared" si="3"/>
        <v>32348</v>
      </c>
      <c r="B90">
        <v>89</v>
      </c>
      <c r="C90" t="s">
        <v>267</v>
      </c>
      <c r="D90" t="s">
        <v>25</v>
      </c>
      <c r="E90" t="s">
        <v>37</v>
      </c>
      <c r="F90" t="s">
        <v>12137</v>
      </c>
      <c r="G90" t="s">
        <v>184</v>
      </c>
      <c r="H90" s="1">
        <v>39105</v>
      </c>
      <c r="I90">
        <f t="shared" si="2"/>
        <v>32348</v>
      </c>
    </row>
    <row r="91" spans="1:9" x14ac:dyDescent="0.3">
      <c r="A91">
        <f t="shared" si="3"/>
        <v>32361</v>
      </c>
      <c r="B91">
        <v>90</v>
      </c>
      <c r="C91" t="s">
        <v>299</v>
      </c>
      <c r="D91" t="s">
        <v>25</v>
      </c>
      <c r="E91" t="s">
        <v>26</v>
      </c>
      <c r="F91" t="s">
        <v>12138</v>
      </c>
      <c r="G91" t="s">
        <v>184</v>
      </c>
      <c r="H91" s="1">
        <v>38237</v>
      </c>
      <c r="I91">
        <f t="shared" si="2"/>
        <v>32361</v>
      </c>
    </row>
    <row r="92" spans="1:9" x14ac:dyDescent="0.3">
      <c r="A92">
        <f t="shared" si="3"/>
        <v>32361</v>
      </c>
      <c r="B92">
        <v>90</v>
      </c>
      <c r="C92" t="s">
        <v>190</v>
      </c>
      <c r="D92" t="s">
        <v>25</v>
      </c>
      <c r="E92" t="s">
        <v>33</v>
      </c>
      <c r="F92" t="s">
        <v>12138</v>
      </c>
      <c r="G92" t="s">
        <v>184</v>
      </c>
      <c r="H92" s="1">
        <v>38504</v>
      </c>
      <c r="I92">
        <f t="shared" si="2"/>
        <v>32361</v>
      </c>
    </row>
    <row r="93" spans="1:9" x14ac:dyDescent="0.3">
      <c r="A93">
        <f t="shared" si="3"/>
        <v>32361</v>
      </c>
      <c r="B93">
        <v>90</v>
      </c>
      <c r="C93" t="s">
        <v>214</v>
      </c>
      <c r="D93" t="s">
        <v>25</v>
      </c>
      <c r="E93" t="s">
        <v>41</v>
      </c>
      <c r="F93" t="s">
        <v>12138</v>
      </c>
      <c r="G93" t="s">
        <v>184</v>
      </c>
      <c r="H93" s="1">
        <v>41498</v>
      </c>
      <c r="I93">
        <f t="shared" si="2"/>
        <v>32361</v>
      </c>
    </row>
    <row r="94" spans="1:9" x14ac:dyDescent="0.3">
      <c r="A94">
        <f t="shared" si="3"/>
        <v>32365</v>
      </c>
      <c r="B94">
        <v>93</v>
      </c>
      <c r="C94" t="s">
        <v>162</v>
      </c>
      <c r="D94" t="s">
        <v>25</v>
      </c>
      <c r="E94" t="s">
        <v>80</v>
      </c>
      <c r="F94" t="s">
        <v>12139</v>
      </c>
      <c r="G94" t="s">
        <v>184</v>
      </c>
      <c r="H94" s="1">
        <v>38974</v>
      </c>
      <c r="I94">
        <f t="shared" si="2"/>
        <v>32365</v>
      </c>
    </row>
    <row r="95" spans="1:9" x14ac:dyDescent="0.3">
      <c r="A95">
        <f t="shared" si="3"/>
        <v>32371</v>
      </c>
      <c r="B95">
        <v>94</v>
      </c>
      <c r="C95" t="s">
        <v>178</v>
      </c>
      <c r="D95" t="s">
        <v>25</v>
      </c>
      <c r="E95" t="s">
        <v>33</v>
      </c>
      <c r="F95" t="s">
        <v>7669</v>
      </c>
      <c r="G95" t="s">
        <v>184</v>
      </c>
      <c r="H95" s="1">
        <v>38283</v>
      </c>
      <c r="I95">
        <f t="shared" si="2"/>
        <v>32371</v>
      </c>
    </row>
    <row r="96" spans="1:9" x14ac:dyDescent="0.3">
      <c r="A96">
        <f t="shared" si="3"/>
        <v>32373</v>
      </c>
      <c r="B96">
        <v>95</v>
      </c>
      <c r="C96" t="s">
        <v>220</v>
      </c>
      <c r="D96" t="s">
        <v>25</v>
      </c>
      <c r="E96" t="s">
        <v>26</v>
      </c>
      <c r="F96" t="s">
        <v>12140</v>
      </c>
      <c r="G96" t="s">
        <v>184</v>
      </c>
      <c r="H96" s="1">
        <v>39082</v>
      </c>
      <c r="I96">
        <f t="shared" si="2"/>
        <v>32373</v>
      </c>
    </row>
    <row r="97" spans="1:9" x14ac:dyDescent="0.3">
      <c r="A97">
        <f t="shared" si="3"/>
        <v>32385</v>
      </c>
      <c r="B97">
        <v>96</v>
      </c>
      <c r="C97" t="s">
        <v>265</v>
      </c>
      <c r="D97" t="s">
        <v>25</v>
      </c>
      <c r="E97" t="s">
        <v>26</v>
      </c>
      <c r="F97" t="s">
        <v>12141</v>
      </c>
      <c r="G97" t="s">
        <v>184</v>
      </c>
      <c r="H97" s="1">
        <v>39205</v>
      </c>
      <c r="I97">
        <f t="shared" si="2"/>
        <v>32385</v>
      </c>
    </row>
    <row r="98" spans="1:9" x14ac:dyDescent="0.3">
      <c r="A98">
        <f t="shared" si="3"/>
        <v>32388</v>
      </c>
      <c r="B98">
        <v>97</v>
      </c>
      <c r="C98" t="s">
        <v>197</v>
      </c>
      <c r="D98" t="s">
        <v>25</v>
      </c>
      <c r="E98" t="s">
        <v>33</v>
      </c>
      <c r="F98" t="s">
        <v>12142</v>
      </c>
      <c r="G98" t="s">
        <v>184</v>
      </c>
      <c r="H98" s="1">
        <v>38405</v>
      </c>
      <c r="I98">
        <f t="shared" si="2"/>
        <v>32388</v>
      </c>
    </row>
    <row r="99" spans="1:9" x14ac:dyDescent="0.3">
      <c r="A99">
        <f t="shared" si="3"/>
        <v>32395</v>
      </c>
      <c r="B99">
        <v>98</v>
      </c>
      <c r="C99" t="s">
        <v>209</v>
      </c>
      <c r="D99" t="s">
        <v>25</v>
      </c>
      <c r="E99" t="s">
        <v>127</v>
      </c>
      <c r="F99" t="s">
        <v>12143</v>
      </c>
      <c r="G99" t="s">
        <v>184</v>
      </c>
      <c r="H99" s="1">
        <v>39787</v>
      </c>
      <c r="I99">
        <f t="shared" si="2"/>
        <v>32395</v>
      </c>
    </row>
    <row r="100" spans="1:9" x14ac:dyDescent="0.3">
      <c r="A100">
        <f t="shared" si="3"/>
        <v>32406</v>
      </c>
      <c r="B100">
        <v>99</v>
      </c>
      <c r="C100" t="s">
        <v>185</v>
      </c>
      <c r="D100" t="s">
        <v>25</v>
      </c>
      <c r="E100" t="s">
        <v>37</v>
      </c>
      <c r="F100" t="s">
        <v>12144</v>
      </c>
      <c r="G100" t="s">
        <v>184</v>
      </c>
      <c r="H100" s="1">
        <v>38955</v>
      </c>
      <c r="I100">
        <f t="shared" si="2"/>
        <v>32406</v>
      </c>
    </row>
    <row r="101" spans="1:9" x14ac:dyDescent="0.3">
      <c r="A101">
        <f t="shared" si="3"/>
        <v>32410</v>
      </c>
      <c r="B101">
        <v>100</v>
      </c>
      <c r="C101" t="s">
        <v>28848</v>
      </c>
      <c r="D101" t="s">
        <v>25</v>
      </c>
      <c r="E101" t="s">
        <v>33</v>
      </c>
      <c r="F101" t="s">
        <v>28732</v>
      </c>
      <c r="G101" t="s">
        <v>184</v>
      </c>
      <c r="H101" s="1">
        <v>42725</v>
      </c>
      <c r="I101">
        <f t="shared" si="2"/>
        <v>32410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32420</v>
      </c>
      <c r="B103" t="s">
        <v>244</v>
      </c>
      <c r="C103" t="s">
        <v>152</v>
      </c>
      <c r="D103" t="s">
        <v>25</v>
      </c>
      <c r="E103" t="s">
        <v>33</v>
      </c>
      <c r="F103" t="s">
        <v>12145</v>
      </c>
      <c r="G103" t="s">
        <v>213</v>
      </c>
      <c r="H103" s="1">
        <v>39199</v>
      </c>
      <c r="I103">
        <f t="shared" si="2"/>
        <v>32420</v>
      </c>
    </row>
    <row r="104" spans="1:9" x14ac:dyDescent="0.3">
      <c r="A104">
        <f t="shared" si="3"/>
        <v>32421</v>
      </c>
      <c r="B104">
        <v>102</v>
      </c>
      <c r="C104" t="s">
        <v>237</v>
      </c>
      <c r="D104" t="s">
        <v>25</v>
      </c>
      <c r="E104" t="s">
        <v>33</v>
      </c>
      <c r="F104" t="s">
        <v>12146</v>
      </c>
      <c r="G104" t="s">
        <v>213</v>
      </c>
      <c r="H104" s="1">
        <v>38550</v>
      </c>
      <c r="I104">
        <f t="shared" si="2"/>
        <v>32421</v>
      </c>
    </row>
    <row r="105" spans="1:9" x14ac:dyDescent="0.3">
      <c r="A105">
        <f t="shared" si="3"/>
        <v>32432</v>
      </c>
      <c r="B105">
        <v>103</v>
      </c>
      <c r="C105" t="s">
        <v>174</v>
      </c>
      <c r="D105" t="s">
        <v>25</v>
      </c>
      <c r="E105" t="s">
        <v>29</v>
      </c>
      <c r="F105" t="s">
        <v>7671</v>
      </c>
      <c r="G105" t="s">
        <v>213</v>
      </c>
      <c r="H105" s="1">
        <v>38654</v>
      </c>
      <c r="I105">
        <f t="shared" si="2"/>
        <v>32432</v>
      </c>
    </row>
    <row r="106" spans="1:9" x14ac:dyDescent="0.3">
      <c r="A106">
        <f t="shared" si="3"/>
        <v>32436</v>
      </c>
      <c r="B106">
        <v>104</v>
      </c>
      <c r="C106" t="s">
        <v>297</v>
      </c>
      <c r="D106" t="s">
        <v>25</v>
      </c>
      <c r="E106" t="s">
        <v>33</v>
      </c>
      <c r="F106" t="s">
        <v>10968</v>
      </c>
      <c r="G106" t="s">
        <v>213</v>
      </c>
      <c r="H106" s="1">
        <v>39202</v>
      </c>
      <c r="I106">
        <f t="shared" si="2"/>
        <v>32436</v>
      </c>
    </row>
    <row r="107" spans="1:9" x14ac:dyDescent="0.3">
      <c r="A107">
        <f t="shared" si="3"/>
        <v>32442</v>
      </c>
      <c r="B107">
        <v>105</v>
      </c>
      <c r="C107" t="s">
        <v>195</v>
      </c>
      <c r="D107" t="s">
        <v>25</v>
      </c>
      <c r="E107" t="s">
        <v>33</v>
      </c>
      <c r="F107" t="s">
        <v>12147</v>
      </c>
      <c r="G107" t="s">
        <v>213</v>
      </c>
      <c r="H107" s="1">
        <v>38382</v>
      </c>
      <c r="I107">
        <f t="shared" si="2"/>
        <v>32442</v>
      </c>
    </row>
    <row r="108" spans="1:9" x14ac:dyDescent="0.3">
      <c r="A108">
        <f t="shared" si="3"/>
        <v>32448</v>
      </c>
      <c r="B108">
        <v>106</v>
      </c>
      <c r="C108" t="s">
        <v>571</v>
      </c>
      <c r="D108" t="s">
        <v>25</v>
      </c>
      <c r="E108" t="s">
        <v>37</v>
      </c>
      <c r="F108" t="s">
        <v>27763</v>
      </c>
      <c r="G108" t="s">
        <v>213</v>
      </c>
      <c r="H108" s="1">
        <v>42427</v>
      </c>
      <c r="I108">
        <f t="shared" si="2"/>
        <v>32448</v>
      </c>
    </row>
    <row r="109" spans="1:9" x14ac:dyDescent="0.3">
      <c r="A109">
        <f t="shared" si="3"/>
        <v>32453</v>
      </c>
      <c r="B109">
        <v>107</v>
      </c>
      <c r="C109" t="s">
        <v>287</v>
      </c>
      <c r="D109" t="s">
        <v>25</v>
      </c>
      <c r="E109" t="s">
        <v>33</v>
      </c>
      <c r="F109" t="s">
        <v>12148</v>
      </c>
      <c r="G109" t="s">
        <v>213</v>
      </c>
      <c r="H109" s="1">
        <v>41354</v>
      </c>
      <c r="I109">
        <f t="shared" si="2"/>
        <v>32453</v>
      </c>
    </row>
    <row r="110" spans="1:9" x14ac:dyDescent="0.3">
      <c r="A110">
        <f t="shared" si="3"/>
        <v>32455</v>
      </c>
      <c r="B110">
        <v>108</v>
      </c>
      <c r="C110" t="s">
        <v>328</v>
      </c>
      <c r="D110" t="s">
        <v>25</v>
      </c>
      <c r="E110" t="s">
        <v>37</v>
      </c>
      <c r="F110" t="s">
        <v>12149</v>
      </c>
      <c r="G110" t="s">
        <v>213</v>
      </c>
      <c r="H110" s="1">
        <v>38560</v>
      </c>
      <c r="I110">
        <f t="shared" si="2"/>
        <v>32455</v>
      </c>
    </row>
    <row r="111" spans="1:9" x14ac:dyDescent="0.3">
      <c r="A111">
        <f t="shared" si="3"/>
        <v>32460</v>
      </c>
      <c r="B111">
        <v>109</v>
      </c>
      <c r="C111" t="s">
        <v>239</v>
      </c>
      <c r="D111" t="s">
        <v>25</v>
      </c>
      <c r="E111" t="s">
        <v>33</v>
      </c>
      <c r="F111" t="s">
        <v>12150</v>
      </c>
      <c r="G111" t="s">
        <v>213</v>
      </c>
      <c r="H111" s="1">
        <v>38347</v>
      </c>
      <c r="I111">
        <f t="shared" si="2"/>
        <v>32460</v>
      </c>
    </row>
    <row r="112" spans="1:9" x14ac:dyDescent="0.3">
      <c r="A112">
        <f t="shared" si="3"/>
        <v>32463</v>
      </c>
      <c r="B112">
        <v>110</v>
      </c>
      <c r="C112" t="s">
        <v>103</v>
      </c>
      <c r="D112" t="s">
        <v>25</v>
      </c>
      <c r="E112" t="s">
        <v>80</v>
      </c>
      <c r="F112" t="s">
        <v>12151</v>
      </c>
      <c r="G112" t="s">
        <v>213</v>
      </c>
      <c r="H112" s="1">
        <v>39514</v>
      </c>
      <c r="I112">
        <f t="shared" si="2"/>
        <v>32463</v>
      </c>
    </row>
    <row r="113" spans="1:9" x14ac:dyDescent="0.3">
      <c r="A113">
        <f t="shared" si="3"/>
        <v>32476</v>
      </c>
      <c r="B113">
        <v>111</v>
      </c>
      <c r="C113" t="s">
        <v>247</v>
      </c>
      <c r="D113" t="s">
        <v>25</v>
      </c>
      <c r="E113" t="s">
        <v>203</v>
      </c>
      <c r="F113" t="s">
        <v>12152</v>
      </c>
      <c r="G113" t="s">
        <v>213</v>
      </c>
      <c r="H113" s="1">
        <v>38623</v>
      </c>
      <c r="I113">
        <f t="shared" si="2"/>
        <v>32476</v>
      </c>
    </row>
    <row r="114" spans="1:9" x14ac:dyDescent="0.3">
      <c r="A114">
        <f t="shared" si="3"/>
        <v>32489</v>
      </c>
      <c r="B114">
        <v>112</v>
      </c>
      <c r="C114" t="s">
        <v>323</v>
      </c>
      <c r="D114" t="s">
        <v>25</v>
      </c>
      <c r="E114" t="s">
        <v>37</v>
      </c>
      <c r="F114" t="s">
        <v>12153</v>
      </c>
      <c r="G114" t="s">
        <v>213</v>
      </c>
      <c r="H114" s="1">
        <v>38577</v>
      </c>
      <c r="I114">
        <f t="shared" si="2"/>
        <v>32489</v>
      </c>
    </row>
    <row r="115" spans="1:9" x14ac:dyDescent="0.3">
      <c r="A115">
        <f t="shared" si="3"/>
        <v>32490</v>
      </c>
      <c r="B115">
        <v>113</v>
      </c>
      <c r="C115" t="s">
        <v>280</v>
      </c>
      <c r="D115" t="s">
        <v>25</v>
      </c>
      <c r="E115" t="s">
        <v>281</v>
      </c>
      <c r="F115" t="s">
        <v>12154</v>
      </c>
      <c r="G115" t="s">
        <v>213</v>
      </c>
      <c r="H115" s="1">
        <v>39274</v>
      </c>
      <c r="I115">
        <f t="shared" si="2"/>
        <v>32490</v>
      </c>
    </row>
    <row r="116" spans="1:9" x14ac:dyDescent="0.3">
      <c r="A116">
        <f t="shared" si="3"/>
        <v>32493</v>
      </c>
      <c r="B116">
        <v>114</v>
      </c>
      <c r="C116" t="s">
        <v>278</v>
      </c>
      <c r="D116" t="s">
        <v>25</v>
      </c>
      <c r="E116" t="s">
        <v>26</v>
      </c>
      <c r="F116" t="s">
        <v>12155</v>
      </c>
      <c r="G116" t="s">
        <v>213</v>
      </c>
      <c r="H116" s="1">
        <v>38637</v>
      </c>
      <c r="I116">
        <f t="shared" si="2"/>
        <v>32493</v>
      </c>
    </row>
    <row r="117" spans="1:9" x14ac:dyDescent="0.3">
      <c r="A117">
        <f t="shared" si="3"/>
        <v>32500</v>
      </c>
      <c r="B117">
        <v>115</v>
      </c>
      <c r="C117" t="s">
        <v>315</v>
      </c>
      <c r="D117" t="s">
        <v>25</v>
      </c>
      <c r="E117" t="s">
        <v>145</v>
      </c>
      <c r="F117" t="s">
        <v>10975</v>
      </c>
      <c r="G117" t="s">
        <v>243</v>
      </c>
      <c r="H117" s="1">
        <v>39362</v>
      </c>
      <c r="I117">
        <f t="shared" si="2"/>
        <v>32500</v>
      </c>
    </row>
    <row r="118" spans="1:9" x14ac:dyDescent="0.3">
      <c r="A118">
        <f t="shared" si="3"/>
        <v>32548</v>
      </c>
      <c r="B118">
        <v>116</v>
      </c>
      <c r="C118" t="s">
        <v>283</v>
      </c>
      <c r="D118" t="s">
        <v>25</v>
      </c>
      <c r="E118" t="s">
        <v>33</v>
      </c>
      <c r="F118" t="s">
        <v>12156</v>
      </c>
      <c r="G118" t="s">
        <v>243</v>
      </c>
      <c r="H118" s="1">
        <v>38633</v>
      </c>
      <c r="I118">
        <f t="shared" si="2"/>
        <v>32548</v>
      </c>
    </row>
    <row r="119" spans="1:9" x14ac:dyDescent="0.3">
      <c r="A119">
        <f t="shared" si="3"/>
        <v>32555</v>
      </c>
      <c r="B119">
        <v>117</v>
      </c>
      <c r="C119" t="s">
        <v>274</v>
      </c>
      <c r="D119" t="s">
        <v>25</v>
      </c>
      <c r="E119" t="s">
        <v>29</v>
      </c>
      <c r="F119" t="s">
        <v>10980</v>
      </c>
      <c r="G119" t="s">
        <v>243</v>
      </c>
      <c r="H119" s="1">
        <v>38763</v>
      </c>
      <c r="I119">
        <f t="shared" si="2"/>
        <v>32555</v>
      </c>
    </row>
    <row r="120" spans="1:9" x14ac:dyDescent="0.3">
      <c r="A120">
        <f t="shared" si="3"/>
        <v>32558</v>
      </c>
      <c r="B120">
        <v>118</v>
      </c>
      <c r="C120" t="s">
        <v>218</v>
      </c>
      <c r="D120" t="s">
        <v>25</v>
      </c>
      <c r="E120" t="s">
        <v>59</v>
      </c>
      <c r="F120" t="s">
        <v>12157</v>
      </c>
      <c r="G120" t="s">
        <v>243</v>
      </c>
      <c r="H120" s="1">
        <v>39399</v>
      </c>
      <c r="I120">
        <f t="shared" si="2"/>
        <v>32558</v>
      </c>
    </row>
    <row r="121" spans="1:9" x14ac:dyDescent="0.3">
      <c r="A121">
        <f t="shared" si="3"/>
        <v>32580</v>
      </c>
      <c r="B121">
        <v>119</v>
      </c>
      <c r="C121" t="s">
        <v>607</v>
      </c>
      <c r="D121" t="s">
        <v>25</v>
      </c>
      <c r="E121" t="s">
        <v>33</v>
      </c>
      <c r="F121" t="s">
        <v>13819</v>
      </c>
      <c r="G121" t="s">
        <v>243</v>
      </c>
      <c r="H121" s="1">
        <v>42458</v>
      </c>
      <c r="I121">
        <f t="shared" si="2"/>
        <v>32580</v>
      </c>
    </row>
    <row r="122" spans="1:9" x14ac:dyDescent="0.3">
      <c r="A122">
        <f t="shared" si="3"/>
        <v>32582</v>
      </c>
      <c r="B122">
        <v>120</v>
      </c>
      <c r="C122" t="s">
        <v>365</v>
      </c>
      <c r="D122" t="s">
        <v>25</v>
      </c>
      <c r="E122" t="s">
        <v>33</v>
      </c>
      <c r="F122" t="s">
        <v>12158</v>
      </c>
      <c r="G122" t="s">
        <v>243</v>
      </c>
      <c r="H122" s="1">
        <v>38429</v>
      </c>
      <c r="I122">
        <f t="shared" si="2"/>
        <v>32582</v>
      </c>
    </row>
    <row r="123" spans="1:9" x14ac:dyDescent="0.3">
      <c r="A123">
        <f t="shared" si="3"/>
        <v>32603</v>
      </c>
      <c r="B123">
        <v>121</v>
      </c>
      <c r="C123" t="s">
        <v>455</v>
      </c>
      <c r="D123" t="s">
        <v>25</v>
      </c>
      <c r="E123" t="s">
        <v>80</v>
      </c>
      <c r="F123" t="s">
        <v>12159</v>
      </c>
      <c r="G123" t="s">
        <v>243</v>
      </c>
      <c r="H123" s="1">
        <v>38377</v>
      </c>
      <c r="I123">
        <f t="shared" si="2"/>
        <v>32603</v>
      </c>
    </row>
    <row r="124" spans="1:9" x14ac:dyDescent="0.3">
      <c r="A124">
        <f t="shared" si="3"/>
        <v>32606</v>
      </c>
      <c r="B124">
        <v>122</v>
      </c>
      <c r="C124" t="s">
        <v>306</v>
      </c>
      <c r="D124" t="s">
        <v>25</v>
      </c>
      <c r="E124" t="s">
        <v>26</v>
      </c>
      <c r="F124" t="s">
        <v>3004</v>
      </c>
      <c r="G124" t="s">
        <v>243</v>
      </c>
      <c r="H124" s="1">
        <v>38515</v>
      </c>
      <c r="I124">
        <f t="shared" si="2"/>
        <v>32606</v>
      </c>
    </row>
    <row r="125" spans="1:9" x14ac:dyDescent="0.3">
      <c r="A125">
        <f t="shared" si="3"/>
        <v>32614</v>
      </c>
      <c r="B125">
        <v>123</v>
      </c>
      <c r="C125" t="s">
        <v>27656</v>
      </c>
      <c r="D125" t="s">
        <v>25</v>
      </c>
      <c r="E125" t="s">
        <v>255</v>
      </c>
      <c r="F125" t="s">
        <v>29789</v>
      </c>
      <c r="G125" t="s">
        <v>243</v>
      </c>
      <c r="H125" s="1">
        <v>42725</v>
      </c>
      <c r="I125">
        <f t="shared" si="2"/>
        <v>32614</v>
      </c>
    </row>
    <row r="126" spans="1:9" x14ac:dyDescent="0.3">
      <c r="A126">
        <f t="shared" si="3"/>
        <v>32620</v>
      </c>
      <c r="B126">
        <v>124</v>
      </c>
      <c r="C126" t="s">
        <v>289</v>
      </c>
      <c r="D126" t="s">
        <v>25</v>
      </c>
      <c r="E126" t="s">
        <v>145</v>
      </c>
      <c r="F126" t="s">
        <v>12160</v>
      </c>
      <c r="G126" t="s">
        <v>243</v>
      </c>
      <c r="H126" s="1">
        <v>38902</v>
      </c>
      <c r="I126">
        <f t="shared" si="2"/>
        <v>32620</v>
      </c>
    </row>
    <row r="127" spans="1:9" x14ac:dyDescent="0.3">
      <c r="A127">
        <f t="shared" si="3"/>
        <v>32623</v>
      </c>
      <c r="B127">
        <v>125</v>
      </c>
      <c r="C127" t="s">
        <v>520</v>
      </c>
      <c r="D127" t="s">
        <v>25</v>
      </c>
      <c r="E127" t="s">
        <v>80</v>
      </c>
      <c r="F127" t="s">
        <v>28266</v>
      </c>
      <c r="G127" t="s">
        <v>243</v>
      </c>
      <c r="H127" s="1">
        <v>42558</v>
      </c>
      <c r="I127">
        <f t="shared" si="2"/>
        <v>32623</v>
      </c>
    </row>
    <row r="128" spans="1:9" x14ac:dyDescent="0.3">
      <c r="A128">
        <f t="shared" si="3"/>
        <v>32624</v>
      </c>
      <c r="B128">
        <v>126</v>
      </c>
      <c r="C128" t="s">
        <v>359</v>
      </c>
      <c r="D128" t="s">
        <v>25</v>
      </c>
      <c r="E128" t="s">
        <v>26</v>
      </c>
      <c r="F128" t="s">
        <v>12161</v>
      </c>
      <c r="G128" t="s">
        <v>243</v>
      </c>
      <c r="H128" s="1">
        <v>39065</v>
      </c>
      <c r="I128">
        <f t="shared" si="2"/>
        <v>32624</v>
      </c>
    </row>
    <row r="129" spans="1:9" x14ac:dyDescent="0.3">
      <c r="A129">
        <f t="shared" si="3"/>
        <v>32634</v>
      </c>
      <c r="B129">
        <v>127</v>
      </c>
      <c r="C129" t="s">
        <v>233</v>
      </c>
      <c r="D129" t="s">
        <v>25</v>
      </c>
      <c r="E129" t="s">
        <v>33</v>
      </c>
      <c r="F129" t="s">
        <v>12162</v>
      </c>
      <c r="G129" t="s">
        <v>243</v>
      </c>
      <c r="H129" s="1">
        <v>39365</v>
      </c>
      <c r="I129">
        <f t="shared" si="2"/>
        <v>32634</v>
      </c>
    </row>
    <row r="130" spans="1:9" x14ac:dyDescent="0.3">
      <c r="A130">
        <f t="shared" si="3"/>
        <v>32637</v>
      </c>
      <c r="B130">
        <v>128</v>
      </c>
      <c r="C130" t="s">
        <v>309</v>
      </c>
      <c r="D130" t="s">
        <v>25</v>
      </c>
      <c r="E130" t="s">
        <v>80</v>
      </c>
      <c r="F130" t="s">
        <v>9669</v>
      </c>
      <c r="G130" t="s">
        <v>243</v>
      </c>
      <c r="H130" s="1">
        <v>38417</v>
      </c>
      <c r="I130">
        <f t="shared" ref="I130:I193" si="4">A130</f>
        <v>32637</v>
      </c>
    </row>
    <row r="131" spans="1:9" x14ac:dyDescent="0.3">
      <c r="A131">
        <f t="shared" ref="A131:A194" si="5">(LEFT(F131)*10^5)+(MID(F131,3,2)*10^3)+RIGHT(F131,3)</f>
        <v>32651</v>
      </c>
      <c r="B131">
        <v>129</v>
      </c>
      <c r="C131" t="s">
        <v>321</v>
      </c>
      <c r="D131" t="s">
        <v>25</v>
      </c>
      <c r="E131" t="s">
        <v>37</v>
      </c>
      <c r="F131" t="s">
        <v>9670</v>
      </c>
      <c r="G131" t="s">
        <v>243</v>
      </c>
      <c r="H131" s="1">
        <v>38981</v>
      </c>
      <c r="I131">
        <f t="shared" si="4"/>
        <v>32651</v>
      </c>
    </row>
    <row r="132" spans="1:9" x14ac:dyDescent="0.3">
      <c r="A132">
        <f t="shared" si="5"/>
        <v>32658</v>
      </c>
      <c r="B132">
        <v>130</v>
      </c>
      <c r="C132" t="s">
        <v>293</v>
      </c>
      <c r="D132" t="s">
        <v>25</v>
      </c>
      <c r="E132" t="s">
        <v>80</v>
      </c>
      <c r="F132" t="s">
        <v>12163</v>
      </c>
      <c r="G132" t="s">
        <v>243</v>
      </c>
      <c r="H132" s="1">
        <v>38142</v>
      </c>
      <c r="I132">
        <f t="shared" si="4"/>
        <v>32658</v>
      </c>
    </row>
    <row r="133" spans="1:9" x14ac:dyDescent="0.3">
      <c r="A133">
        <f t="shared" si="5"/>
        <v>32672</v>
      </c>
      <c r="B133">
        <v>131</v>
      </c>
      <c r="C133" t="s">
        <v>311</v>
      </c>
      <c r="D133" t="s">
        <v>25</v>
      </c>
      <c r="E133" t="s">
        <v>33</v>
      </c>
      <c r="F133" t="s">
        <v>12164</v>
      </c>
      <c r="G133" t="s">
        <v>243</v>
      </c>
      <c r="H133" s="1">
        <v>39940</v>
      </c>
      <c r="I133">
        <f t="shared" si="4"/>
        <v>32672</v>
      </c>
    </row>
    <row r="134" spans="1:9" x14ac:dyDescent="0.3">
      <c r="A134">
        <f t="shared" si="5"/>
        <v>32678</v>
      </c>
      <c r="B134">
        <v>132</v>
      </c>
      <c r="C134" t="s">
        <v>333</v>
      </c>
      <c r="D134" t="s">
        <v>25</v>
      </c>
      <c r="E134" t="s">
        <v>26</v>
      </c>
      <c r="F134" t="s">
        <v>12165</v>
      </c>
      <c r="G134" t="s">
        <v>264</v>
      </c>
      <c r="H134" s="1">
        <v>40141</v>
      </c>
      <c r="I134">
        <f t="shared" si="4"/>
        <v>32678</v>
      </c>
    </row>
    <row r="135" spans="1:9" x14ac:dyDescent="0.3">
      <c r="A135">
        <f t="shared" si="5"/>
        <v>32710</v>
      </c>
      <c r="B135">
        <v>133</v>
      </c>
      <c r="C135" t="s">
        <v>285</v>
      </c>
      <c r="D135" t="s">
        <v>25</v>
      </c>
      <c r="E135" t="s">
        <v>26</v>
      </c>
      <c r="F135" t="s">
        <v>12166</v>
      </c>
      <c r="G135" t="s">
        <v>264</v>
      </c>
      <c r="H135" s="1">
        <v>38763</v>
      </c>
      <c r="I135">
        <f t="shared" si="4"/>
        <v>32710</v>
      </c>
    </row>
    <row r="136" spans="1:9" x14ac:dyDescent="0.3">
      <c r="A136">
        <f t="shared" si="5"/>
        <v>32716</v>
      </c>
      <c r="B136">
        <v>134</v>
      </c>
      <c r="C136" t="s">
        <v>304</v>
      </c>
      <c r="D136" t="s">
        <v>25</v>
      </c>
      <c r="E136" t="s">
        <v>26</v>
      </c>
      <c r="F136" t="s">
        <v>12167</v>
      </c>
      <c r="G136" t="s">
        <v>264</v>
      </c>
      <c r="H136" s="1">
        <v>41021</v>
      </c>
      <c r="I136">
        <f t="shared" si="4"/>
        <v>32716</v>
      </c>
    </row>
    <row r="137" spans="1:9" x14ac:dyDescent="0.3">
      <c r="A137">
        <f t="shared" si="5"/>
        <v>32723</v>
      </c>
      <c r="B137">
        <v>135</v>
      </c>
      <c r="C137" t="s">
        <v>346</v>
      </c>
      <c r="D137" t="s">
        <v>25</v>
      </c>
      <c r="E137" t="s">
        <v>145</v>
      </c>
      <c r="F137" t="s">
        <v>12168</v>
      </c>
      <c r="G137" t="s">
        <v>264</v>
      </c>
      <c r="H137" s="1">
        <v>38472</v>
      </c>
      <c r="I137">
        <f t="shared" si="4"/>
        <v>32723</v>
      </c>
    </row>
    <row r="138" spans="1:9" x14ac:dyDescent="0.3">
      <c r="A138">
        <f t="shared" si="5"/>
        <v>32726</v>
      </c>
      <c r="B138">
        <v>136</v>
      </c>
      <c r="C138" t="s">
        <v>374</v>
      </c>
      <c r="D138" t="s">
        <v>25</v>
      </c>
      <c r="E138" t="s">
        <v>41</v>
      </c>
      <c r="F138" t="s">
        <v>7691</v>
      </c>
      <c r="G138" t="s">
        <v>264</v>
      </c>
      <c r="H138" s="1">
        <v>38620</v>
      </c>
      <c r="I138">
        <f t="shared" si="4"/>
        <v>32726</v>
      </c>
    </row>
    <row r="139" spans="1:9" x14ac:dyDescent="0.3">
      <c r="A139">
        <f t="shared" si="5"/>
        <v>32751</v>
      </c>
      <c r="B139">
        <v>137</v>
      </c>
      <c r="C139" t="s">
        <v>543</v>
      </c>
      <c r="D139" t="s">
        <v>25</v>
      </c>
      <c r="E139" t="s">
        <v>80</v>
      </c>
      <c r="F139" t="s">
        <v>27961</v>
      </c>
      <c r="G139" t="s">
        <v>264</v>
      </c>
      <c r="H139" s="1">
        <v>42481</v>
      </c>
      <c r="I139">
        <f t="shared" si="4"/>
        <v>32751</v>
      </c>
    </row>
    <row r="140" spans="1:9" x14ac:dyDescent="0.3">
      <c r="A140">
        <f t="shared" si="5"/>
        <v>32752</v>
      </c>
      <c r="B140">
        <v>138</v>
      </c>
      <c r="C140" t="s">
        <v>254</v>
      </c>
      <c r="D140" t="s">
        <v>25</v>
      </c>
      <c r="E140" t="s">
        <v>255</v>
      </c>
      <c r="F140" t="s">
        <v>12169</v>
      </c>
      <c r="G140" t="s">
        <v>264</v>
      </c>
      <c r="H140" s="1">
        <v>38982</v>
      </c>
      <c r="I140">
        <f t="shared" si="4"/>
        <v>32752</v>
      </c>
    </row>
    <row r="141" spans="1:9" x14ac:dyDescent="0.3">
      <c r="A141">
        <f t="shared" si="5"/>
        <v>32753</v>
      </c>
      <c r="B141">
        <v>139</v>
      </c>
      <c r="C141" t="s">
        <v>302</v>
      </c>
      <c r="D141" t="s">
        <v>25</v>
      </c>
      <c r="E141" t="s">
        <v>26</v>
      </c>
      <c r="F141" t="s">
        <v>12170</v>
      </c>
      <c r="G141" t="s">
        <v>264</v>
      </c>
      <c r="H141" s="1">
        <v>38161</v>
      </c>
      <c r="I141">
        <f t="shared" si="4"/>
        <v>32753</v>
      </c>
    </row>
    <row r="142" spans="1:9" x14ac:dyDescent="0.3">
      <c r="A142">
        <f t="shared" si="5"/>
        <v>32760</v>
      </c>
      <c r="B142">
        <v>140</v>
      </c>
      <c r="C142" t="s">
        <v>330</v>
      </c>
      <c r="D142" t="s">
        <v>25</v>
      </c>
      <c r="E142" t="s">
        <v>255</v>
      </c>
      <c r="F142" t="s">
        <v>12171</v>
      </c>
      <c r="G142" t="s">
        <v>264</v>
      </c>
      <c r="H142" s="1">
        <v>41118</v>
      </c>
      <c r="I142">
        <f t="shared" si="4"/>
        <v>32760</v>
      </c>
    </row>
    <row r="143" spans="1:9" x14ac:dyDescent="0.3">
      <c r="A143">
        <f t="shared" si="5"/>
        <v>32770</v>
      </c>
      <c r="B143">
        <v>141</v>
      </c>
      <c r="C143" t="s">
        <v>439</v>
      </c>
      <c r="D143" t="s">
        <v>25</v>
      </c>
      <c r="E143" t="s">
        <v>37</v>
      </c>
      <c r="F143" t="s">
        <v>12172</v>
      </c>
      <c r="G143" t="s">
        <v>264</v>
      </c>
      <c r="H143" s="1">
        <v>40772</v>
      </c>
      <c r="I143">
        <f t="shared" si="4"/>
        <v>32770</v>
      </c>
    </row>
    <row r="144" spans="1:9" x14ac:dyDescent="0.3">
      <c r="A144">
        <f t="shared" si="5"/>
        <v>32773</v>
      </c>
      <c r="B144">
        <v>142</v>
      </c>
      <c r="C144" t="s">
        <v>479</v>
      </c>
      <c r="D144" t="s">
        <v>25</v>
      </c>
      <c r="E144" t="s">
        <v>26</v>
      </c>
      <c r="F144" t="s">
        <v>12173</v>
      </c>
      <c r="G144" t="s">
        <v>264</v>
      </c>
      <c r="H144" s="1">
        <v>38362</v>
      </c>
      <c r="I144">
        <f t="shared" si="4"/>
        <v>32773</v>
      </c>
    </row>
    <row r="145" spans="1:9" x14ac:dyDescent="0.3">
      <c r="A145">
        <f t="shared" si="5"/>
        <v>32774</v>
      </c>
      <c r="B145">
        <v>143</v>
      </c>
      <c r="C145" t="s">
        <v>358</v>
      </c>
      <c r="D145" t="s">
        <v>25</v>
      </c>
      <c r="E145" t="s">
        <v>80</v>
      </c>
      <c r="F145" t="s">
        <v>10998</v>
      </c>
      <c r="G145" t="s">
        <v>264</v>
      </c>
      <c r="H145" s="1">
        <v>38600</v>
      </c>
      <c r="I145">
        <f t="shared" si="4"/>
        <v>32774</v>
      </c>
    </row>
    <row r="146" spans="1:9" x14ac:dyDescent="0.3">
      <c r="A146">
        <f t="shared" si="5"/>
        <v>32779</v>
      </c>
      <c r="B146">
        <v>144</v>
      </c>
      <c r="C146" t="s">
        <v>727</v>
      </c>
      <c r="D146" t="s">
        <v>25</v>
      </c>
      <c r="E146" t="s">
        <v>26</v>
      </c>
      <c r="F146" t="s">
        <v>12174</v>
      </c>
      <c r="G146" t="s">
        <v>264</v>
      </c>
      <c r="H146" s="1">
        <v>38837</v>
      </c>
      <c r="I146">
        <f t="shared" si="4"/>
        <v>32779</v>
      </c>
    </row>
    <row r="147" spans="1:9" x14ac:dyDescent="0.3">
      <c r="A147">
        <f t="shared" si="5"/>
        <v>32785</v>
      </c>
      <c r="B147">
        <v>145</v>
      </c>
      <c r="C147" t="s">
        <v>380</v>
      </c>
      <c r="D147" t="s">
        <v>25</v>
      </c>
      <c r="E147" t="s">
        <v>145</v>
      </c>
      <c r="F147" t="s">
        <v>12175</v>
      </c>
      <c r="G147" t="s">
        <v>264</v>
      </c>
      <c r="H147" s="1">
        <v>38649</v>
      </c>
      <c r="I147">
        <f t="shared" si="4"/>
        <v>32785</v>
      </c>
    </row>
    <row r="148" spans="1:9" x14ac:dyDescent="0.3">
      <c r="A148">
        <f t="shared" si="5"/>
        <v>32791</v>
      </c>
      <c r="B148">
        <v>146</v>
      </c>
      <c r="C148" t="s">
        <v>348</v>
      </c>
      <c r="D148" t="s">
        <v>25</v>
      </c>
      <c r="E148" t="s">
        <v>255</v>
      </c>
      <c r="F148" t="s">
        <v>7693</v>
      </c>
      <c r="G148" t="s">
        <v>264</v>
      </c>
      <c r="H148" s="1">
        <v>38981</v>
      </c>
      <c r="I148">
        <f t="shared" si="4"/>
        <v>32791</v>
      </c>
    </row>
    <row r="149" spans="1:9" x14ac:dyDescent="0.3">
      <c r="A149">
        <f t="shared" si="5"/>
        <v>32792</v>
      </c>
      <c r="B149">
        <v>147</v>
      </c>
      <c r="C149" t="s">
        <v>398</v>
      </c>
      <c r="D149" t="s">
        <v>25</v>
      </c>
      <c r="E149" t="s">
        <v>26</v>
      </c>
      <c r="F149" t="s">
        <v>11002</v>
      </c>
      <c r="G149" t="s">
        <v>264</v>
      </c>
      <c r="H149" s="1">
        <v>40236</v>
      </c>
      <c r="I149">
        <f t="shared" si="4"/>
        <v>32792</v>
      </c>
    </row>
    <row r="150" spans="1:9" x14ac:dyDescent="0.3">
      <c r="A150">
        <f t="shared" si="5"/>
        <v>32794</v>
      </c>
      <c r="B150">
        <v>148</v>
      </c>
      <c r="C150" t="s">
        <v>245</v>
      </c>
      <c r="D150" t="s">
        <v>25</v>
      </c>
      <c r="E150" t="s">
        <v>41</v>
      </c>
      <c r="F150" t="s">
        <v>12176</v>
      </c>
      <c r="G150" t="s">
        <v>264</v>
      </c>
      <c r="H150" s="1">
        <v>38550</v>
      </c>
      <c r="I150">
        <f t="shared" si="4"/>
        <v>32794</v>
      </c>
    </row>
    <row r="151" spans="1:9" x14ac:dyDescent="0.3">
      <c r="A151">
        <f t="shared" si="5"/>
        <v>32797</v>
      </c>
      <c r="B151">
        <v>149</v>
      </c>
      <c r="C151" t="s">
        <v>258</v>
      </c>
      <c r="D151" t="s">
        <v>25</v>
      </c>
      <c r="E151" t="s">
        <v>127</v>
      </c>
      <c r="F151" t="s">
        <v>12177</v>
      </c>
      <c r="G151" t="s">
        <v>264</v>
      </c>
      <c r="H151" s="1">
        <v>39626</v>
      </c>
      <c r="I151">
        <f t="shared" si="4"/>
        <v>32797</v>
      </c>
    </row>
    <row r="152" spans="1:9" x14ac:dyDescent="0.3">
      <c r="A152">
        <f t="shared" si="5"/>
        <v>32797</v>
      </c>
      <c r="B152">
        <v>149</v>
      </c>
      <c r="C152" t="s">
        <v>28279</v>
      </c>
      <c r="D152" t="s">
        <v>25</v>
      </c>
      <c r="E152" t="s">
        <v>80</v>
      </c>
      <c r="F152" t="s">
        <v>12177</v>
      </c>
      <c r="G152" t="s">
        <v>264</v>
      </c>
      <c r="H152" s="1">
        <v>42629</v>
      </c>
      <c r="I152">
        <f t="shared" si="4"/>
        <v>32797</v>
      </c>
    </row>
    <row r="153" spans="1:9" x14ac:dyDescent="0.3">
      <c r="A153">
        <f t="shared" si="5"/>
        <v>32799</v>
      </c>
      <c r="B153">
        <v>151</v>
      </c>
      <c r="C153" t="s">
        <v>361</v>
      </c>
      <c r="D153" t="s">
        <v>25</v>
      </c>
      <c r="E153" t="s">
        <v>26</v>
      </c>
      <c r="F153" t="s">
        <v>12178</v>
      </c>
      <c r="G153" t="s">
        <v>264</v>
      </c>
      <c r="H153" s="1">
        <v>40168</v>
      </c>
      <c r="I153">
        <f t="shared" si="4"/>
        <v>32799</v>
      </c>
    </row>
    <row r="154" spans="1:9" x14ac:dyDescent="0.3">
      <c r="A154">
        <f t="shared" si="5"/>
        <v>32810</v>
      </c>
      <c r="B154">
        <v>152</v>
      </c>
      <c r="C154" t="s">
        <v>257</v>
      </c>
      <c r="D154" t="s">
        <v>25</v>
      </c>
      <c r="E154" t="s">
        <v>80</v>
      </c>
      <c r="F154" t="s">
        <v>12179</v>
      </c>
      <c r="G154" t="s">
        <v>264</v>
      </c>
      <c r="H154" s="1">
        <v>40389</v>
      </c>
      <c r="I154">
        <f t="shared" si="4"/>
        <v>32810</v>
      </c>
    </row>
    <row r="155" spans="1:9" x14ac:dyDescent="0.3">
      <c r="A155">
        <f t="shared" si="5"/>
        <v>32813</v>
      </c>
      <c r="B155">
        <v>153</v>
      </c>
      <c r="C155" t="s">
        <v>606</v>
      </c>
      <c r="D155" t="s">
        <v>25</v>
      </c>
      <c r="E155" t="s">
        <v>37</v>
      </c>
      <c r="F155" t="s">
        <v>13837</v>
      </c>
      <c r="G155" t="s">
        <v>264</v>
      </c>
      <c r="H155" s="1">
        <v>42394</v>
      </c>
      <c r="I155">
        <f t="shared" si="4"/>
        <v>32813</v>
      </c>
    </row>
    <row r="156" spans="1:9" x14ac:dyDescent="0.3">
      <c r="A156">
        <f t="shared" si="5"/>
        <v>32817</v>
      </c>
      <c r="B156">
        <v>154</v>
      </c>
      <c r="C156" t="s">
        <v>252</v>
      </c>
      <c r="D156" t="s">
        <v>25</v>
      </c>
      <c r="E156" t="s">
        <v>26</v>
      </c>
      <c r="F156" t="s">
        <v>7695</v>
      </c>
      <c r="G156" t="s">
        <v>264</v>
      </c>
      <c r="H156" s="1">
        <v>38234</v>
      </c>
      <c r="I156">
        <f t="shared" si="4"/>
        <v>32817</v>
      </c>
    </row>
    <row r="157" spans="1:9" x14ac:dyDescent="0.3">
      <c r="A157">
        <f t="shared" si="5"/>
        <v>32817</v>
      </c>
      <c r="B157">
        <v>154</v>
      </c>
      <c r="C157" t="s">
        <v>447</v>
      </c>
      <c r="D157" t="s">
        <v>25</v>
      </c>
      <c r="E157" t="s">
        <v>80</v>
      </c>
      <c r="F157" t="s">
        <v>7695</v>
      </c>
      <c r="G157" t="s">
        <v>264</v>
      </c>
      <c r="H157" s="1">
        <v>38647</v>
      </c>
      <c r="I157">
        <f t="shared" si="4"/>
        <v>32817</v>
      </c>
    </row>
    <row r="158" spans="1:9" x14ac:dyDescent="0.3">
      <c r="A158">
        <f t="shared" si="5"/>
        <v>32822</v>
      </c>
      <c r="B158">
        <v>156</v>
      </c>
      <c r="C158" t="s">
        <v>295</v>
      </c>
      <c r="D158" t="s">
        <v>25</v>
      </c>
      <c r="E158" t="s">
        <v>26</v>
      </c>
      <c r="F158" t="s">
        <v>3006</v>
      </c>
      <c r="G158" t="s">
        <v>264</v>
      </c>
      <c r="H158" s="1">
        <v>39238</v>
      </c>
      <c r="I158">
        <f t="shared" si="4"/>
        <v>32822</v>
      </c>
    </row>
    <row r="159" spans="1:9" x14ac:dyDescent="0.3">
      <c r="A159">
        <f t="shared" si="5"/>
        <v>32823</v>
      </c>
      <c r="B159">
        <v>157</v>
      </c>
      <c r="C159" t="s">
        <v>451</v>
      </c>
      <c r="D159" t="s">
        <v>25</v>
      </c>
      <c r="E159" t="s">
        <v>255</v>
      </c>
      <c r="F159" t="s">
        <v>11005</v>
      </c>
      <c r="G159" t="s">
        <v>264</v>
      </c>
      <c r="H159" s="1">
        <v>38936</v>
      </c>
      <c r="I159">
        <f t="shared" si="4"/>
        <v>32823</v>
      </c>
    </row>
    <row r="160" spans="1:9" x14ac:dyDescent="0.3">
      <c r="A160">
        <f t="shared" si="5"/>
        <v>32825</v>
      </c>
      <c r="B160">
        <v>158</v>
      </c>
      <c r="C160" t="s">
        <v>496</v>
      </c>
      <c r="D160" t="s">
        <v>25</v>
      </c>
      <c r="E160" t="s">
        <v>26</v>
      </c>
      <c r="F160" t="s">
        <v>12180</v>
      </c>
      <c r="G160" t="s">
        <v>264</v>
      </c>
      <c r="H160" s="1">
        <v>38784</v>
      </c>
      <c r="I160">
        <f t="shared" si="4"/>
        <v>32825</v>
      </c>
    </row>
    <row r="161" spans="1:9" x14ac:dyDescent="0.3">
      <c r="A161">
        <f t="shared" si="5"/>
        <v>32827</v>
      </c>
      <c r="B161">
        <v>159</v>
      </c>
      <c r="C161" t="s">
        <v>319</v>
      </c>
      <c r="D161" t="s">
        <v>25</v>
      </c>
      <c r="E161" t="s">
        <v>145</v>
      </c>
      <c r="F161" t="s">
        <v>12181</v>
      </c>
      <c r="G161" t="s">
        <v>264</v>
      </c>
      <c r="H161" s="1">
        <v>38351</v>
      </c>
      <c r="I161">
        <f t="shared" si="4"/>
        <v>32827</v>
      </c>
    </row>
    <row r="162" spans="1:9" x14ac:dyDescent="0.3">
      <c r="A162">
        <f t="shared" si="5"/>
        <v>32829</v>
      </c>
      <c r="B162">
        <v>160</v>
      </c>
      <c r="C162" t="s">
        <v>317</v>
      </c>
      <c r="D162" t="s">
        <v>25</v>
      </c>
      <c r="E162" t="s">
        <v>41</v>
      </c>
      <c r="F162" t="s">
        <v>12182</v>
      </c>
      <c r="G162" t="s">
        <v>264</v>
      </c>
      <c r="H162" s="1">
        <v>39322</v>
      </c>
      <c r="I162">
        <f t="shared" si="4"/>
        <v>32829</v>
      </c>
    </row>
    <row r="163" spans="1:9" x14ac:dyDescent="0.3">
      <c r="A163">
        <f t="shared" si="5"/>
        <v>32838</v>
      </c>
      <c r="B163">
        <v>161</v>
      </c>
      <c r="C163" t="s">
        <v>546</v>
      </c>
      <c r="D163" t="s">
        <v>25</v>
      </c>
      <c r="E163" t="s">
        <v>80</v>
      </c>
      <c r="F163" t="s">
        <v>7697</v>
      </c>
      <c r="G163" t="s">
        <v>264</v>
      </c>
      <c r="H163" s="1">
        <v>39294</v>
      </c>
      <c r="I163">
        <f t="shared" si="4"/>
        <v>32838</v>
      </c>
    </row>
    <row r="164" spans="1:9" x14ac:dyDescent="0.3">
      <c r="A164">
        <f t="shared" si="5"/>
        <v>32851</v>
      </c>
      <c r="B164">
        <v>162</v>
      </c>
      <c r="C164" t="s">
        <v>384</v>
      </c>
      <c r="D164" t="s">
        <v>25</v>
      </c>
      <c r="E164" t="s">
        <v>26</v>
      </c>
      <c r="F164" t="s">
        <v>12183</v>
      </c>
      <c r="G164" t="s">
        <v>308</v>
      </c>
      <c r="H164" s="1">
        <v>39213</v>
      </c>
      <c r="I164">
        <f t="shared" si="4"/>
        <v>32851</v>
      </c>
    </row>
    <row r="165" spans="1:9" x14ac:dyDescent="0.3">
      <c r="A165">
        <f t="shared" si="5"/>
        <v>32864</v>
      </c>
      <c r="B165">
        <v>163</v>
      </c>
      <c r="C165" t="s">
        <v>272</v>
      </c>
      <c r="D165" t="s">
        <v>25</v>
      </c>
      <c r="E165" t="s">
        <v>26</v>
      </c>
      <c r="F165" t="s">
        <v>7701</v>
      </c>
      <c r="G165" t="s">
        <v>308</v>
      </c>
      <c r="H165" s="1">
        <v>41150</v>
      </c>
      <c r="I165">
        <f t="shared" si="4"/>
        <v>32864</v>
      </c>
    </row>
    <row r="166" spans="1:9" x14ac:dyDescent="0.3">
      <c r="A166">
        <f t="shared" si="5"/>
        <v>32870</v>
      </c>
      <c r="B166">
        <v>164</v>
      </c>
      <c r="C166" t="s">
        <v>28157</v>
      </c>
      <c r="D166" t="s">
        <v>25</v>
      </c>
      <c r="E166" t="s">
        <v>80</v>
      </c>
      <c r="F166" t="s">
        <v>28650</v>
      </c>
      <c r="G166" t="s">
        <v>308</v>
      </c>
      <c r="H166" s="1">
        <v>42640</v>
      </c>
      <c r="I166">
        <f t="shared" si="4"/>
        <v>32870</v>
      </c>
    </row>
    <row r="167" spans="1:9" x14ac:dyDescent="0.3">
      <c r="A167">
        <f t="shared" si="5"/>
        <v>32874</v>
      </c>
      <c r="B167">
        <v>165</v>
      </c>
      <c r="C167" t="s">
        <v>369</v>
      </c>
      <c r="D167" t="s">
        <v>25</v>
      </c>
      <c r="E167" t="s">
        <v>370</v>
      </c>
      <c r="F167" t="s">
        <v>11014</v>
      </c>
      <c r="G167" t="s">
        <v>308</v>
      </c>
      <c r="H167" s="1">
        <v>41186</v>
      </c>
      <c r="I167">
        <f t="shared" si="4"/>
        <v>32874</v>
      </c>
    </row>
    <row r="168" spans="1:9" x14ac:dyDescent="0.3">
      <c r="A168">
        <f t="shared" si="5"/>
        <v>32876</v>
      </c>
      <c r="B168">
        <v>166</v>
      </c>
      <c r="C168" t="s">
        <v>335</v>
      </c>
      <c r="D168" t="s">
        <v>25</v>
      </c>
      <c r="E168" t="s">
        <v>41</v>
      </c>
      <c r="F168" t="s">
        <v>12184</v>
      </c>
      <c r="G168" t="s">
        <v>308</v>
      </c>
      <c r="H168" s="1">
        <v>38252</v>
      </c>
      <c r="I168">
        <f t="shared" si="4"/>
        <v>32876</v>
      </c>
    </row>
    <row r="169" spans="1:9" x14ac:dyDescent="0.3">
      <c r="A169">
        <f t="shared" si="5"/>
        <v>32886</v>
      </c>
      <c r="B169">
        <v>167</v>
      </c>
      <c r="C169" t="s">
        <v>354</v>
      </c>
      <c r="D169" t="s">
        <v>25</v>
      </c>
      <c r="E169" t="s">
        <v>26</v>
      </c>
      <c r="F169" t="s">
        <v>7703</v>
      </c>
      <c r="G169" t="s">
        <v>308</v>
      </c>
      <c r="H169" s="1">
        <v>38397</v>
      </c>
      <c r="I169">
        <f t="shared" si="4"/>
        <v>32886</v>
      </c>
    </row>
    <row r="170" spans="1:9" x14ac:dyDescent="0.3">
      <c r="A170">
        <f t="shared" si="5"/>
        <v>32887</v>
      </c>
      <c r="B170">
        <v>168</v>
      </c>
      <c r="C170" t="s">
        <v>459</v>
      </c>
      <c r="D170" t="s">
        <v>25</v>
      </c>
      <c r="E170" t="s">
        <v>26</v>
      </c>
      <c r="F170" t="s">
        <v>12185</v>
      </c>
      <c r="G170" t="s">
        <v>308</v>
      </c>
      <c r="H170" s="1">
        <v>39019</v>
      </c>
      <c r="I170">
        <f t="shared" si="4"/>
        <v>32887</v>
      </c>
    </row>
    <row r="171" spans="1:9" x14ac:dyDescent="0.3">
      <c r="A171">
        <f t="shared" si="5"/>
        <v>32889</v>
      </c>
      <c r="B171">
        <v>169</v>
      </c>
      <c r="C171" t="s">
        <v>402</v>
      </c>
      <c r="D171" t="s">
        <v>25</v>
      </c>
      <c r="E171" t="s">
        <v>80</v>
      </c>
      <c r="F171" t="s">
        <v>12186</v>
      </c>
      <c r="G171" t="s">
        <v>308</v>
      </c>
      <c r="H171" s="1">
        <v>38469</v>
      </c>
      <c r="I171">
        <f t="shared" si="4"/>
        <v>32889</v>
      </c>
    </row>
    <row r="172" spans="1:9" x14ac:dyDescent="0.3">
      <c r="A172">
        <f t="shared" si="5"/>
        <v>32898</v>
      </c>
      <c r="B172">
        <v>170</v>
      </c>
      <c r="C172" t="s">
        <v>400</v>
      </c>
      <c r="D172" t="s">
        <v>25</v>
      </c>
      <c r="E172" t="s">
        <v>80</v>
      </c>
      <c r="F172" t="s">
        <v>12187</v>
      </c>
      <c r="G172" t="s">
        <v>308</v>
      </c>
      <c r="H172" s="1">
        <v>39080</v>
      </c>
      <c r="I172">
        <f t="shared" si="4"/>
        <v>32898</v>
      </c>
    </row>
    <row r="173" spans="1:9" x14ac:dyDescent="0.3">
      <c r="A173">
        <f t="shared" si="5"/>
        <v>32906</v>
      </c>
      <c r="B173">
        <v>171</v>
      </c>
      <c r="C173" t="s">
        <v>453</v>
      </c>
      <c r="D173" t="s">
        <v>25</v>
      </c>
      <c r="E173" t="s">
        <v>26</v>
      </c>
      <c r="F173" t="s">
        <v>11019</v>
      </c>
      <c r="G173" t="s">
        <v>308</v>
      </c>
      <c r="H173" s="1">
        <v>38125</v>
      </c>
      <c r="I173">
        <f t="shared" si="4"/>
        <v>32906</v>
      </c>
    </row>
    <row r="174" spans="1:9" x14ac:dyDescent="0.3">
      <c r="A174">
        <f t="shared" si="5"/>
        <v>32912</v>
      </c>
      <c r="B174">
        <v>172</v>
      </c>
      <c r="C174" t="s">
        <v>932</v>
      </c>
      <c r="D174" t="s">
        <v>25</v>
      </c>
      <c r="E174" t="s">
        <v>37</v>
      </c>
      <c r="F174" t="s">
        <v>12188</v>
      </c>
      <c r="G174" t="s">
        <v>308</v>
      </c>
      <c r="H174" s="1">
        <v>39651</v>
      </c>
      <c r="I174">
        <f t="shared" si="4"/>
        <v>32912</v>
      </c>
    </row>
    <row r="175" spans="1:9" x14ac:dyDescent="0.3">
      <c r="A175">
        <f t="shared" si="5"/>
        <v>32916</v>
      </c>
      <c r="B175">
        <v>173</v>
      </c>
      <c r="C175" t="s">
        <v>502</v>
      </c>
      <c r="D175" t="s">
        <v>25</v>
      </c>
      <c r="E175" t="s">
        <v>26</v>
      </c>
      <c r="F175" t="s">
        <v>12189</v>
      </c>
      <c r="G175" t="s">
        <v>308</v>
      </c>
      <c r="H175" s="1">
        <v>38826</v>
      </c>
      <c r="I175">
        <f t="shared" si="4"/>
        <v>32916</v>
      </c>
    </row>
    <row r="176" spans="1:9" x14ac:dyDescent="0.3">
      <c r="A176">
        <f t="shared" si="5"/>
        <v>32932</v>
      </c>
      <c r="B176">
        <v>174</v>
      </c>
      <c r="C176" t="s">
        <v>27722</v>
      </c>
      <c r="D176" t="s">
        <v>25</v>
      </c>
      <c r="E176" t="s">
        <v>33</v>
      </c>
      <c r="F176" t="s">
        <v>29060</v>
      </c>
      <c r="G176" t="s">
        <v>308</v>
      </c>
      <c r="H176" s="1">
        <v>42718</v>
      </c>
      <c r="I176">
        <f t="shared" si="4"/>
        <v>32932</v>
      </c>
    </row>
    <row r="177" spans="1:9" x14ac:dyDescent="0.3">
      <c r="A177">
        <f t="shared" si="5"/>
        <v>32944</v>
      </c>
      <c r="B177">
        <v>175</v>
      </c>
      <c r="C177" t="s">
        <v>445</v>
      </c>
      <c r="D177" t="s">
        <v>25</v>
      </c>
      <c r="E177" t="s">
        <v>37</v>
      </c>
      <c r="F177" t="s">
        <v>12190</v>
      </c>
      <c r="G177" t="s">
        <v>308</v>
      </c>
      <c r="H177" s="1">
        <v>39544</v>
      </c>
      <c r="I177">
        <f t="shared" si="4"/>
        <v>32944</v>
      </c>
    </row>
    <row r="178" spans="1:9" x14ac:dyDescent="0.3">
      <c r="A178">
        <f t="shared" si="5"/>
        <v>32952</v>
      </c>
      <c r="B178">
        <v>176</v>
      </c>
      <c r="C178" t="s">
        <v>466</v>
      </c>
      <c r="D178" t="s">
        <v>25</v>
      </c>
      <c r="E178" t="s">
        <v>37</v>
      </c>
      <c r="F178" t="s">
        <v>12191</v>
      </c>
      <c r="G178" t="s">
        <v>308</v>
      </c>
      <c r="H178" s="1">
        <v>39375</v>
      </c>
      <c r="I178">
        <f t="shared" si="4"/>
        <v>32952</v>
      </c>
    </row>
    <row r="179" spans="1:9" x14ac:dyDescent="0.3">
      <c r="A179">
        <f t="shared" si="5"/>
        <v>32953</v>
      </c>
      <c r="B179">
        <v>177</v>
      </c>
      <c r="C179" t="s">
        <v>449</v>
      </c>
      <c r="D179" t="s">
        <v>25</v>
      </c>
      <c r="E179" t="s">
        <v>26</v>
      </c>
      <c r="F179" t="s">
        <v>12192</v>
      </c>
      <c r="G179" t="s">
        <v>308</v>
      </c>
      <c r="H179" s="1">
        <v>38342</v>
      </c>
      <c r="I179">
        <f t="shared" si="4"/>
        <v>32953</v>
      </c>
    </row>
    <row r="180" spans="1:9" x14ac:dyDescent="0.3">
      <c r="A180">
        <f t="shared" si="5"/>
        <v>32956</v>
      </c>
      <c r="B180">
        <v>178</v>
      </c>
      <c r="C180" t="s">
        <v>344</v>
      </c>
      <c r="D180" t="s">
        <v>25</v>
      </c>
      <c r="E180" t="s">
        <v>41</v>
      </c>
      <c r="F180" t="s">
        <v>12193</v>
      </c>
      <c r="G180" t="s">
        <v>308</v>
      </c>
      <c r="H180" s="1">
        <v>38675</v>
      </c>
      <c r="I180">
        <f t="shared" si="4"/>
        <v>32956</v>
      </c>
    </row>
    <row r="181" spans="1:9" x14ac:dyDescent="0.3">
      <c r="A181">
        <f t="shared" si="5"/>
        <v>32965</v>
      </c>
      <c r="B181">
        <v>179</v>
      </c>
      <c r="C181" t="s">
        <v>28016</v>
      </c>
      <c r="D181" t="s">
        <v>25</v>
      </c>
      <c r="E181" t="s">
        <v>26</v>
      </c>
      <c r="F181" t="s">
        <v>29010</v>
      </c>
      <c r="G181" t="s">
        <v>308</v>
      </c>
      <c r="H181" s="1">
        <v>42706</v>
      </c>
      <c r="I181">
        <f t="shared" si="4"/>
        <v>32965</v>
      </c>
    </row>
    <row r="182" spans="1:9" x14ac:dyDescent="0.3">
      <c r="A182">
        <f t="shared" si="5"/>
        <v>32971</v>
      </c>
      <c r="B182">
        <v>180</v>
      </c>
      <c r="C182" t="s">
        <v>464</v>
      </c>
      <c r="D182" t="s">
        <v>25</v>
      </c>
      <c r="E182" t="s">
        <v>80</v>
      </c>
      <c r="F182" t="s">
        <v>12194</v>
      </c>
      <c r="G182" t="s">
        <v>308</v>
      </c>
      <c r="H182" s="1">
        <v>38872</v>
      </c>
      <c r="I182">
        <f t="shared" si="4"/>
        <v>32971</v>
      </c>
    </row>
    <row r="183" spans="1:9" x14ac:dyDescent="0.3">
      <c r="A183">
        <f t="shared" si="5"/>
        <v>32976</v>
      </c>
      <c r="B183">
        <v>181</v>
      </c>
      <c r="C183" t="s">
        <v>651</v>
      </c>
      <c r="D183" t="s">
        <v>25</v>
      </c>
      <c r="E183" t="s">
        <v>326</v>
      </c>
      <c r="F183" t="s">
        <v>12195</v>
      </c>
      <c r="G183" t="s">
        <v>308</v>
      </c>
      <c r="H183" s="1">
        <v>38769</v>
      </c>
      <c r="I183">
        <f t="shared" si="4"/>
        <v>32976</v>
      </c>
    </row>
    <row r="184" spans="1:9" x14ac:dyDescent="0.3">
      <c r="A184">
        <f t="shared" si="5"/>
        <v>32979</v>
      </c>
      <c r="B184">
        <v>182</v>
      </c>
      <c r="C184" t="s">
        <v>548</v>
      </c>
      <c r="D184" t="s">
        <v>25</v>
      </c>
      <c r="E184" t="s">
        <v>33</v>
      </c>
      <c r="F184" t="s">
        <v>11022</v>
      </c>
      <c r="G184" t="s">
        <v>308</v>
      </c>
      <c r="H184" s="1">
        <v>42602</v>
      </c>
      <c r="I184">
        <f t="shared" si="4"/>
        <v>32979</v>
      </c>
    </row>
    <row r="185" spans="1:9" x14ac:dyDescent="0.3">
      <c r="A185">
        <f t="shared" si="5"/>
        <v>32981</v>
      </c>
      <c r="B185">
        <v>183</v>
      </c>
      <c r="C185" t="s">
        <v>531</v>
      </c>
      <c r="D185" t="s">
        <v>25</v>
      </c>
      <c r="E185" t="s">
        <v>26</v>
      </c>
      <c r="F185" t="s">
        <v>11023</v>
      </c>
      <c r="G185" t="s">
        <v>308</v>
      </c>
      <c r="H185" s="1">
        <v>38583</v>
      </c>
      <c r="I185">
        <f t="shared" si="4"/>
        <v>32981</v>
      </c>
    </row>
    <row r="186" spans="1:9" x14ac:dyDescent="0.3">
      <c r="A186">
        <f t="shared" si="5"/>
        <v>32984</v>
      </c>
      <c r="B186">
        <v>184</v>
      </c>
      <c r="C186" t="s">
        <v>422</v>
      </c>
      <c r="D186" t="s">
        <v>25</v>
      </c>
      <c r="E186" t="s">
        <v>26</v>
      </c>
      <c r="F186" t="s">
        <v>9672</v>
      </c>
      <c r="G186" t="s">
        <v>308</v>
      </c>
      <c r="H186" s="1">
        <v>38111</v>
      </c>
      <c r="I186">
        <f t="shared" si="4"/>
        <v>32984</v>
      </c>
    </row>
    <row r="187" spans="1:9" x14ac:dyDescent="0.3">
      <c r="A187">
        <f t="shared" si="5"/>
        <v>32984</v>
      </c>
      <c r="B187">
        <v>184</v>
      </c>
      <c r="C187" t="s">
        <v>393</v>
      </c>
      <c r="D187" t="s">
        <v>25</v>
      </c>
      <c r="E187" t="s">
        <v>80</v>
      </c>
      <c r="F187" t="s">
        <v>9672</v>
      </c>
      <c r="G187" t="s">
        <v>308</v>
      </c>
      <c r="H187" s="1">
        <v>38148</v>
      </c>
      <c r="I187">
        <f t="shared" si="4"/>
        <v>32984</v>
      </c>
    </row>
    <row r="188" spans="1:9" x14ac:dyDescent="0.3">
      <c r="A188">
        <f t="shared" si="5"/>
        <v>32992</v>
      </c>
      <c r="B188">
        <v>186</v>
      </c>
      <c r="C188" t="s">
        <v>376</v>
      </c>
      <c r="D188" t="s">
        <v>25</v>
      </c>
      <c r="E188" t="s">
        <v>193</v>
      </c>
      <c r="F188" t="s">
        <v>12196</v>
      </c>
      <c r="G188" t="s">
        <v>308</v>
      </c>
      <c r="H188" s="1">
        <v>40245</v>
      </c>
      <c r="I188">
        <f t="shared" si="4"/>
        <v>32992</v>
      </c>
    </row>
    <row r="189" spans="1:9" x14ac:dyDescent="0.3">
      <c r="A189">
        <f t="shared" si="5"/>
        <v>33006</v>
      </c>
      <c r="B189">
        <v>187</v>
      </c>
      <c r="C189" t="s">
        <v>786</v>
      </c>
      <c r="D189" t="s">
        <v>25</v>
      </c>
      <c r="E189" t="s">
        <v>41</v>
      </c>
      <c r="F189" t="s">
        <v>12197</v>
      </c>
      <c r="G189" t="s">
        <v>308</v>
      </c>
      <c r="H189" s="1">
        <v>41636</v>
      </c>
      <c r="I189">
        <f t="shared" si="4"/>
        <v>33006</v>
      </c>
    </row>
    <row r="190" spans="1:9" x14ac:dyDescent="0.3">
      <c r="A190">
        <f t="shared" si="5"/>
        <v>33008</v>
      </c>
      <c r="B190">
        <v>188</v>
      </c>
      <c r="C190" t="s">
        <v>386</v>
      </c>
      <c r="D190" t="s">
        <v>25</v>
      </c>
      <c r="E190" t="s">
        <v>145</v>
      </c>
      <c r="F190" t="s">
        <v>12198</v>
      </c>
      <c r="G190" t="s">
        <v>308</v>
      </c>
      <c r="H190" s="1">
        <v>39808</v>
      </c>
      <c r="I190">
        <f t="shared" si="4"/>
        <v>33008</v>
      </c>
    </row>
    <row r="191" spans="1:9" x14ac:dyDescent="0.3">
      <c r="A191">
        <f t="shared" si="5"/>
        <v>33013</v>
      </c>
      <c r="B191">
        <v>189</v>
      </c>
      <c r="C191" t="s">
        <v>474</v>
      </c>
      <c r="D191" t="s">
        <v>25</v>
      </c>
      <c r="E191" t="s">
        <v>26</v>
      </c>
      <c r="F191" t="s">
        <v>12199</v>
      </c>
      <c r="G191" t="s">
        <v>308</v>
      </c>
      <c r="H191" s="1">
        <v>40050</v>
      </c>
      <c r="I191">
        <f t="shared" si="4"/>
        <v>33013</v>
      </c>
    </row>
    <row r="192" spans="1:9" x14ac:dyDescent="0.3">
      <c r="A192">
        <f t="shared" si="5"/>
        <v>33019</v>
      </c>
      <c r="B192">
        <v>190</v>
      </c>
      <c r="C192" t="s">
        <v>352</v>
      </c>
      <c r="D192" t="s">
        <v>25</v>
      </c>
      <c r="E192" t="s">
        <v>33</v>
      </c>
      <c r="F192" t="s">
        <v>12200</v>
      </c>
      <c r="G192" t="s">
        <v>308</v>
      </c>
      <c r="H192" s="1">
        <v>38482</v>
      </c>
      <c r="I192">
        <f t="shared" si="4"/>
        <v>33019</v>
      </c>
    </row>
    <row r="193" spans="1:9" x14ac:dyDescent="0.3">
      <c r="A193">
        <f t="shared" si="5"/>
        <v>33041</v>
      </c>
      <c r="B193">
        <v>191</v>
      </c>
      <c r="C193" t="s">
        <v>483</v>
      </c>
      <c r="D193" t="s">
        <v>25</v>
      </c>
      <c r="E193" t="s">
        <v>80</v>
      </c>
      <c r="F193" t="s">
        <v>12201</v>
      </c>
      <c r="G193" t="s">
        <v>339</v>
      </c>
      <c r="H193" s="1">
        <v>38174</v>
      </c>
      <c r="I193">
        <f t="shared" si="4"/>
        <v>33041</v>
      </c>
    </row>
    <row r="194" spans="1:9" x14ac:dyDescent="0.3">
      <c r="A194">
        <f t="shared" si="5"/>
        <v>33057</v>
      </c>
      <c r="B194">
        <v>192</v>
      </c>
      <c r="C194" t="s">
        <v>232</v>
      </c>
      <c r="D194" t="s">
        <v>25</v>
      </c>
      <c r="E194" t="s">
        <v>37</v>
      </c>
      <c r="F194" t="s">
        <v>7714</v>
      </c>
      <c r="G194" t="s">
        <v>339</v>
      </c>
      <c r="H194" s="1">
        <v>40442</v>
      </c>
      <c r="I194">
        <f t="shared" ref="I194:I257" si="6">A194</f>
        <v>33057</v>
      </c>
    </row>
    <row r="195" spans="1:9" x14ac:dyDescent="0.3">
      <c r="A195">
        <f t="shared" ref="A195:A258" si="7">(LEFT(F195)*10^5)+(MID(F195,3,2)*10^3)+RIGHT(F195,3)</f>
        <v>33059</v>
      </c>
      <c r="B195">
        <v>193</v>
      </c>
      <c r="C195" t="s">
        <v>472</v>
      </c>
      <c r="D195" t="s">
        <v>25</v>
      </c>
      <c r="E195" t="s">
        <v>41</v>
      </c>
      <c r="F195" t="s">
        <v>12202</v>
      </c>
      <c r="G195" t="s">
        <v>339</v>
      </c>
      <c r="H195" s="1">
        <v>39534</v>
      </c>
      <c r="I195">
        <f t="shared" si="6"/>
        <v>33059</v>
      </c>
    </row>
    <row r="196" spans="1:9" x14ac:dyDescent="0.3">
      <c r="A196">
        <f t="shared" si="7"/>
        <v>33071</v>
      </c>
      <c r="B196">
        <v>194</v>
      </c>
      <c r="C196" t="s">
        <v>437</v>
      </c>
      <c r="D196" t="s">
        <v>25</v>
      </c>
      <c r="E196" t="s">
        <v>41</v>
      </c>
      <c r="F196" t="s">
        <v>11033</v>
      </c>
      <c r="G196" t="s">
        <v>339</v>
      </c>
      <c r="H196" s="1">
        <v>38471</v>
      </c>
      <c r="I196">
        <f t="shared" si="6"/>
        <v>33071</v>
      </c>
    </row>
    <row r="197" spans="1:9" x14ac:dyDescent="0.3">
      <c r="A197">
        <f t="shared" si="7"/>
        <v>33072</v>
      </c>
      <c r="B197">
        <v>195</v>
      </c>
      <c r="C197" t="s">
        <v>435</v>
      </c>
      <c r="D197" t="s">
        <v>25</v>
      </c>
      <c r="E197" t="s">
        <v>33</v>
      </c>
      <c r="F197" t="s">
        <v>12203</v>
      </c>
      <c r="G197" t="s">
        <v>339</v>
      </c>
      <c r="H197" s="1">
        <v>38165</v>
      </c>
      <c r="I197">
        <f t="shared" si="6"/>
        <v>33072</v>
      </c>
    </row>
    <row r="198" spans="1:9" x14ac:dyDescent="0.3">
      <c r="A198">
        <f t="shared" si="7"/>
        <v>33077</v>
      </c>
      <c r="B198">
        <v>196</v>
      </c>
      <c r="C198" t="s">
        <v>139</v>
      </c>
      <c r="D198" t="s">
        <v>25</v>
      </c>
      <c r="E198" t="s">
        <v>80</v>
      </c>
      <c r="F198" t="s">
        <v>12204</v>
      </c>
      <c r="G198" t="s">
        <v>339</v>
      </c>
      <c r="H198" s="1">
        <v>41114</v>
      </c>
      <c r="I198">
        <f t="shared" si="6"/>
        <v>33077</v>
      </c>
    </row>
    <row r="199" spans="1:9" x14ac:dyDescent="0.3">
      <c r="A199">
        <f t="shared" si="7"/>
        <v>33086</v>
      </c>
      <c r="B199">
        <v>197</v>
      </c>
      <c r="C199" t="s">
        <v>395</v>
      </c>
      <c r="D199" t="s">
        <v>25</v>
      </c>
      <c r="E199" t="s">
        <v>33</v>
      </c>
      <c r="F199" t="s">
        <v>7720</v>
      </c>
      <c r="G199" t="s">
        <v>339</v>
      </c>
      <c r="H199" s="1">
        <v>38138</v>
      </c>
      <c r="I199">
        <f t="shared" si="6"/>
        <v>33086</v>
      </c>
    </row>
    <row r="200" spans="1:9" x14ac:dyDescent="0.3">
      <c r="A200">
        <f t="shared" si="7"/>
        <v>33089</v>
      </c>
      <c r="B200">
        <v>198</v>
      </c>
      <c r="C200" t="s">
        <v>291</v>
      </c>
      <c r="D200" t="s">
        <v>25</v>
      </c>
      <c r="E200" t="s">
        <v>80</v>
      </c>
      <c r="F200" t="s">
        <v>12205</v>
      </c>
      <c r="G200" t="s">
        <v>339</v>
      </c>
      <c r="H200" s="1">
        <v>38598</v>
      </c>
      <c r="I200">
        <f t="shared" si="6"/>
        <v>33089</v>
      </c>
    </row>
    <row r="201" spans="1:9" x14ac:dyDescent="0.3">
      <c r="A201">
        <f t="shared" si="7"/>
        <v>33089</v>
      </c>
      <c r="B201">
        <v>198</v>
      </c>
      <c r="C201" t="s">
        <v>363</v>
      </c>
      <c r="D201" t="s">
        <v>25</v>
      </c>
      <c r="E201" t="s">
        <v>37</v>
      </c>
      <c r="F201" t="s">
        <v>12205</v>
      </c>
      <c r="G201" t="s">
        <v>339</v>
      </c>
      <c r="H201" s="1">
        <v>39569</v>
      </c>
      <c r="I201">
        <f t="shared" si="6"/>
        <v>33089</v>
      </c>
    </row>
    <row r="202" spans="1:9" x14ac:dyDescent="0.3">
      <c r="A202">
        <f t="shared" si="7"/>
        <v>33091</v>
      </c>
      <c r="B202">
        <v>200</v>
      </c>
      <c r="C202" t="s">
        <v>811</v>
      </c>
      <c r="D202" t="s">
        <v>25</v>
      </c>
      <c r="E202" t="s">
        <v>26</v>
      </c>
      <c r="F202" t="s">
        <v>7723</v>
      </c>
      <c r="G202" t="s">
        <v>339</v>
      </c>
      <c r="H202" s="1">
        <v>38839</v>
      </c>
      <c r="I202">
        <f t="shared" si="6"/>
        <v>33091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33112</v>
      </c>
      <c r="B204" t="s">
        <v>444</v>
      </c>
      <c r="C204" t="s">
        <v>391</v>
      </c>
      <c r="D204" t="s">
        <v>25</v>
      </c>
      <c r="E204" t="s">
        <v>33</v>
      </c>
      <c r="F204" t="s">
        <v>12206</v>
      </c>
      <c r="G204" t="s">
        <v>339</v>
      </c>
      <c r="H204" s="1">
        <v>39101</v>
      </c>
      <c r="I204">
        <f t="shared" si="6"/>
        <v>33112</v>
      </c>
    </row>
    <row r="205" spans="1:9" x14ac:dyDescent="0.3">
      <c r="A205">
        <f t="shared" si="7"/>
        <v>33130</v>
      </c>
      <c r="B205">
        <v>202</v>
      </c>
      <c r="C205" t="s">
        <v>342</v>
      </c>
      <c r="D205" t="s">
        <v>25</v>
      </c>
      <c r="E205" t="s">
        <v>26</v>
      </c>
      <c r="F205" t="s">
        <v>12207</v>
      </c>
      <c r="G205" t="s">
        <v>339</v>
      </c>
      <c r="H205" s="1">
        <v>40463</v>
      </c>
      <c r="I205">
        <f t="shared" si="6"/>
        <v>33130</v>
      </c>
    </row>
    <row r="206" spans="1:9" x14ac:dyDescent="0.3">
      <c r="A206">
        <f t="shared" si="7"/>
        <v>33137</v>
      </c>
      <c r="B206">
        <v>203</v>
      </c>
      <c r="C206" t="s">
        <v>553</v>
      </c>
      <c r="D206" t="s">
        <v>25</v>
      </c>
      <c r="E206" t="s">
        <v>26</v>
      </c>
      <c r="F206" t="s">
        <v>7729</v>
      </c>
      <c r="G206" t="s">
        <v>339</v>
      </c>
      <c r="H206" s="1">
        <v>38541</v>
      </c>
      <c r="I206">
        <f t="shared" si="6"/>
        <v>33137</v>
      </c>
    </row>
    <row r="207" spans="1:9" x14ac:dyDescent="0.3">
      <c r="A207">
        <f t="shared" si="7"/>
        <v>33140</v>
      </c>
      <c r="B207">
        <v>204</v>
      </c>
      <c r="C207" t="s">
        <v>367</v>
      </c>
      <c r="D207" t="s">
        <v>25</v>
      </c>
      <c r="E207" t="s">
        <v>33</v>
      </c>
      <c r="F207" t="s">
        <v>12208</v>
      </c>
      <c r="G207" t="s">
        <v>339</v>
      </c>
      <c r="H207" s="1">
        <v>39057</v>
      </c>
      <c r="I207">
        <f t="shared" si="6"/>
        <v>33140</v>
      </c>
    </row>
    <row r="208" spans="1:9" x14ac:dyDescent="0.3">
      <c r="A208">
        <f t="shared" si="7"/>
        <v>33147</v>
      </c>
      <c r="B208">
        <v>205</v>
      </c>
      <c r="C208" t="s">
        <v>633</v>
      </c>
      <c r="D208" t="s">
        <v>25</v>
      </c>
      <c r="E208" t="s">
        <v>145</v>
      </c>
      <c r="F208" t="s">
        <v>12209</v>
      </c>
      <c r="G208" t="s">
        <v>339</v>
      </c>
      <c r="H208" s="1">
        <v>41504</v>
      </c>
      <c r="I208">
        <f t="shared" si="6"/>
        <v>33147</v>
      </c>
    </row>
    <row r="209" spans="1:9" x14ac:dyDescent="0.3">
      <c r="A209">
        <f t="shared" si="7"/>
        <v>33148</v>
      </c>
      <c r="B209">
        <v>206</v>
      </c>
      <c r="C209" t="s">
        <v>260</v>
      </c>
      <c r="D209" t="s">
        <v>25</v>
      </c>
      <c r="E209" t="s">
        <v>33</v>
      </c>
      <c r="F209" t="s">
        <v>12210</v>
      </c>
      <c r="G209" t="s">
        <v>339</v>
      </c>
      <c r="H209" s="1">
        <v>38522</v>
      </c>
      <c r="I209">
        <f t="shared" si="6"/>
        <v>33148</v>
      </c>
    </row>
    <row r="210" spans="1:9" x14ac:dyDescent="0.3">
      <c r="A210">
        <f t="shared" si="7"/>
        <v>33151</v>
      </c>
      <c r="B210">
        <v>207</v>
      </c>
      <c r="C210" t="s">
        <v>414</v>
      </c>
      <c r="D210" t="s">
        <v>25</v>
      </c>
      <c r="E210" t="s">
        <v>26</v>
      </c>
      <c r="F210" t="s">
        <v>12211</v>
      </c>
      <c r="G210" t="s">
        <v>339</v>
      </c>
      <c r="H210" s="1">
        <v>38336</v>
      </c>
      <c r="I210">
        <f t="shared" si="6"/>
        <v>33151</v>
      </c>
    </row>
    <row r="211" spans="1:9" x14ac:dyDescent="0.3">
      <c r="A211">
        <f t="shared" si="7"/>
        <v>33161</v>
      </c>
      <c r="B211">
        <v>208</v>
      </c>
      <c r="C211" t="s">
        <v>269</v>
      </c>
      <c r="D211" t="s">
        <v>25</v>
      </c>
      <c r="E211" t="s">
        <v>270</v>
      </c>
      <c r="F211" t="s">
        <v>4729</v>
      </c>
      <c r="G211" t="s">
        <v>339</v>
      </c>
      <c r="H211" s="1">
        <v>38411</v>
      </c>
      <c r="I211">
        <f t="shared" si="6"/>
        <v>33161</v>
      </c>
    </row>
    <row r="212" spans="1:9" x14ac:dyDescent="0.3">
      <c r="A212">
        <f t="shared" si="7"/>
        <v>33162</v>
      </c>
      <c r="B212">
        <v>209</v>
      </c>
      <c r="C212" t="s">
        <v>492</v>
      </c>
      <c r="D212" t="s">
        <v>25</v>
      </c>
      <c r="E212" t="s">
        <v>26</v>
      </c>
      <c r="F212" t="s">
        <v>12212</v>
      </c>
      <c r="G212" t="s">
        <v>339</v>
      </c>
      <c r="H212" s="1">
        <v>38949</v>
      </c>
      <c r="I212">
        <f t="shared" si="6"/>
        <v>33162</v>
      </c>
    </row>
    <row r="213" spans="1:9" x14ac:dyDescent="0.3">
      <c r="A213">
        <f t="shared" si="7"/>
        <v>33163</v>
      </c>
      <c r="B213">
        <v>210</v>
      </c>
      <c r="C213" t="s">
        <v>405</v>
      </c>
      <c r="D213" t="s">
        <v>25</v>
      </c>
      <c r="E213" t="s">
        <v>37</v>
      </c>
      <c r="F213" t="s">
        <v>12213</v>
      </c>
      <c r="G213" t="s">
        <v>339</v>
      </c>
      <c r="H213" s="1">
        <v>38233</v>
      </c>
      <c r="I213">
        <f t="shared" si="6"/>
        <v>33163</v>
      </c>
    </row>
    <row r="214" spans="1:9" x14ac:dyDescent="0.3">
      <c r="A214">
        <f t="shared" si="7"/>
        <v>33164</v>
      </c>
      <c r="B214">
        <v>211</v>
      </c>
      <c r="C214" t="s">
        <v>350</v>
      </c>
      <c r="D214" t="s">
        <v>25</v>
      </c>
      <c r="E214" t="s">
        <v>80</v>
      </c>
      <c r="F214" t="s">
        <v>12214</v>
      </c>
      <c r="G214" t="s">
        <v>339</v>
      </c>
      <c r="H214" s="1">
        <v>38435</v>
      </c>
      <c r="I214">
        <f t="shared" si="6"/>
        <v>33164</v>
      </c>
    </row>
    <row r="215" spans="1:9" x14ac:dyDescent="0.3">
      <c r="A215">
        <f t="shared" si="7"/>
        <v>33175</v>
      </c>
      <c r="B215">
        <v>212</v>
      </c>
      <c r="C215" t="s">
        <v>551</v>
      </c>
      <c r="D215" t="s">
        <v>25</v>
      </c>
      <c r="E215" t="s">
        <v>33</v>
      </c>
      <c r="F215" t="s">
        <v>12215</v>
      </c>
      <c r="G215" t="s">
        <v>339</v>
      </c>
      <c r="H215" s="1">
        <v>39695</v>
      </c>
      <c r="I215">
        <f t="shared" si="6"/>
        <v>33175</v>
      </c>
    </row>
    <row r="216" spans="1:9" x14ac:dyDescent="0.3">
      <c r="A216">
        <f t="shared" si="7"/>
        <v>33179</v>
      </c>
      <c r="B216">
        <v>213</v>
      </c>
      <c r="C216" t="s">
        <v>561</v>
      </c>
      <c r="D216" t="s">
        <v>25</v>
      </c>
      <c r="E216" t="s">
        <v>80</v>
      </c>
      <c r="F216" t="s">
        <v>12216</v>
      </c>
      <c r="G216" t="s">
        <v>339</v>
      </c>
      <c r="H216" s="1">
        <v>41117</v>
      </c>
      <c r="I216">
        <f t="shared" si="6"/>
        <v>33179</v>
      </c>
    </row>
    <row r="217" spans="1:9" x14ac:dyDescent="0.3">
      <c r="A217">
        <f t="shared" si="7"/>
        <v>33180</v>
      </c>
      <c r="B217">
        <v>214</v>
      </c>
      <c r="C217" t="s">
        <v>433</v>
      </c>
      <c r="D217" t="s">
        <v>25</v>
      </c>
      <c r="E217" t="s">
        <v>26</v>
      </c>
      <c r="F217" t="s">
        <v>12217</v>
      </c>
      <c r="G217" t="s">
        <v>339</v>
      </c>
      <c r="H217" s="1">
        <v>40865</v>
      </c>
      <c r="I217">
        <f t="shared" si="6"/>
        <v>33180</v>
      </c>
    </row>
    <row r="218" spans="1:9" x14ac:dyDescent="0.3">
      <c r="A218">
        <f t="shared" si="7"/>
        <v>33181</v>
      </c>
      <c r="B218">
        <v>215</v>
      </c>
      <c r="C218" t="s">
        <v>600</v>
      </c>
      <c r="D218" t="s">
        <v>25</v>
      </c>
      <c r="E218" t="s">
        <v>26</v>
      </c>
      <c r="F218" t="s">
        <v>12218</v>
      </c>
      <c r="G218" t="s">
        <v>339</v>
      </c>
      <c r="H218" s="1">
        <v>38544</v>
      </c>
      <c r="I218">
        <f t="shared" si="6"/>
        <v>33181</v>
      </c>
    </row>
    <row r="219" spans="1:9" x14ac:dyDescent="0.3">
      <c r="A219">
        <f t="shared" si="7"/>
        <v>33186</v>
      </c>
      <c r="B219">
        <v>216</v>
      </c>
      <c r="C219" t="s">
        <v>504</v>
      </c>
      <c r="D219" t="s">
        <v>25</v>
      </c>
      <c r="E219" t="s">
        <v>80</v>
      </c>
      <c r="F219" t="s">
        <v>12220</v>
      </c>
      <c r="G219" t="s">
        <v>339</v>
      </c>
      <c r="H219" s="1">
        <v>38537</v>
      </c>
      <c r="I219">
        <f t="shared" si="6"/>
        <v>33186</v>
      </c>
    </row>
    <row r="220" spans="1:9" x14ac:dyDescent="0.3">
      <c r="A220">
        <f t="shared" si="7"/>
        <v>33190</v>
      </c>
      <c r="B220">
        <v>217</v>
      </c>
      <c r="C220" t="s">
        <v>356</v>
      </c>
      <c r="D220" t="s">
        <v>25</v>
      </c>
      <c r="E220" t="s">
        <v>41</v>
      </c>
      <c r="F220" t="s">
        <v>11039</v>
      </c>
      <c r="G220" t="s">
        <v>339</v>
      </c>
      <c r="H220" s="1">
        <v>38039</v>
      </c>
      <c r="I220">
        <f t="shared" si="6"/>
        <v>33190</v>
      </c>
    </row>
    <row r="221" spans="1:9" x14ac:dyDescent="0.3">
      <c r="A221">
        <f t="shared" si="7"/>
        <v>33193</v>
      </c>
      <c r="B221">
        <v>218</v>
      </c>
      <c r="C221" t="s">
        <v>618</v>
      </c>
      <c r="D221" t="s">
        <v>25</v>
      </c>
      <c r="E221" t="s">
        <v>80</v>
      </c>
      <c r="F221" t="s">
        <v>12221</v>
      </c>
      <c r="G221" t="s">
        <v>339</v>
      </c>
      <c r="H221" s="1">
        <v>38682</v>
      </c>
      <c r="I221">
        <f t="shared" si="6"/>
        <v>33193</v>
      </c>
    </row>
    <row r="222" spans="1:9" x14ac:dyDescent="0.3">
      <c r="A222">
        <f t="shared" si="7"/>
        <v>33202</v>
      </c>
      <c r="B222">
        <v>219</v>
      </c>
      <c r="C222" t="s">
        <v>527</v>
      </c>
      <c r="D222" t="s">
        <v>25</v>
      </c>
      <c r="E222" t="s">
        <v>80</v>
      </c>
      <c r="F222" t="s">
        <v>12222</v>
      </c>
      <c r="G222" t="s">
        <v>388</v>
      </c>
      <c r="H222" s="1">
        <v>38872</v>
      </c>
      <c r="I222">
        <f t="shared" si="6"/>
        <v>33202</v>
      </c>
    </row>
    <row r="223" spans="1:9" x14ac:dyDescent="0.3">
      <c r="A223">
        <f t="shared" si="7"/>
        <v>33220</v>
      </c>
      <c r="B223">
        <v>220</v>
      </c>
      <c r="C223" t="s">
        <v>559</v>
      </c>
      <c r="D223" t="s">
        <v>25</v>
      </c>
      <c r="E223" t="s">
        <v>37</v>
      </c>
      <c r="F223" t="s">
        <v>12223</v>
      </c>
      <c r="G223" t="s">
        <v>388</v>
      </c>
      <c r="H223" s="1">
        <v>38953</v>
      </c>
      <c r="I223">
        <f t="shared" si="6"/>
        <v>33220</v>
      </c>
    </row>
    <row r="224" spans="1:9" x14ac:dyDescent="0.3">
      <c r="A224">
        <f t="shared" si="7"/>
        <v>33233</v>
      </c>
      <c r="B224">
        <v>221</v>
      </c>
      <c r="C224" t="s">
        <v>500</v>
      </c>
      <c r="D224" t="s">
        <v>25</v>
      </c>
      <c r="E224" t="s">
        <v>26</v>
      </c>
      <c r="F224" t="s">
        <v>11043</v>
      </c>
      <c r="G224" t="s">
        <v>388</v>
      </c>
      <c r="H224" s="1">
        <v>42071</v>
      </c>
      <c r="I224">
        <f t="shared" si="6"/>
        <v>33233</v>
      </c>
    </row>
    <row r="225" spans="1:9" x14ac:dyDescent="0.3">
      <c r="A225">
        <f t="shared" si="7"/>
        <v>33237</v>
      </c>
      <c r="B225">
        <v>222</v>
      </c>
      <c r="C225" t="s">
        <v>663</v>
      </c>
      <c r="D225" t="s">
        <v>25</v>
      </c>
      <c r="E225" t="s">
        <v>26</v>
      </c>
      <c r="F225" t="s">
        <v>12224</v>
      </c>
      <c r="G225" t="s">
        <v>388</v>
      </c>
      <c r="H225" s="1">
        <v>38982</v>
      </c>
      <c r="I225">
        <f t="shared" si="6"/>
        <v>33237</v>
      </c>
    </row>
    <row r="226" spans="1:9" x14ac:dyDescent="0.3">
      <c r="A226">
        <f t="shared" si="7"/>
        <v>33250</v>
      </c>
      <c r="B226">
        <v>223</v>
      </c>
      <c r="C226" t="s">
        <v>593</v>
      </c>
      <c r="D226" t="s">
        <v>25</v>
      </c>
      <c r="E226" t="s">
        <v>26</v>
      </c>
      <c r="F226" t="s">
        <v>12225</v>
      </c>
      <c r="G226" t="s">
        <v>388</v>
      </c>
      <c r="H226" s="1">
        <v>38100</v>
      </c>
      <c r="I226">
        <f t="shared" si="6"/>
        <v>33250</v>
      </c>
    </row>
    <row r="227" spans="1:9" x14ac:dyDescent="0.3">
      <c r="A227">
        <f t="shared" si="7"/>
        <v>33256</v>
      </c>
      <c r="B227">
        <v>224</v>
      </c>
      <c r="C227" t="s">
        <v>1071</v>
      </c>
      <c r="D227" t="s">
        <v>25</v>
      </c>
      <c r="E227" t="s">
        <v>26</v>
      </c>
      <c r="F227" t="s">
        <v>12226</v>
      </c>
      <c r="G227" t="s">
        <v>388</v>
      </c>
      <c r="H227" s="1">
        <v>38157</v>
      </c>
      <c r="I227">
        <f t="shared" si="6"/>
        <v>33256</v>
      </c>
    </row>
    <row r="228" spans="1:9" x14ac:dyDescent="0.3">
      <c r="A228">
        <f t="shared" si="7"/>
        <v>33257</v>
      </c>
      <c r="B228">
        <v>225</v>
      </c>
      <c r="C228" t="s">
        <v>774</v>
      </c>
      <c r="D228" t="s">
        <v>25</v>
      </c>
      <c r="E228" t="s">
        <v>26</v>
      </c>
      <c r="F228" t="s">
        <v>16663</v>
      </c>
      <c r="G228" t="s">
        <v>388</v>
      </c>
      <c r="H228" s="1">
        <v>42541</v>
      </c>
      <c r="I228">
        <f t="shared" si="6"/>
        <v>33257</v>
      </c>
    </row>
    <row r="229" spans="1:9" x14ac:dyDescent="0.3">
      <c r="A229">
        <f t="shared" si="7"/>
        <v>33260</v>
      </c>
      <c r="B229">
        <v>226</v>
      </c>
      <c r="C229" t="s">
        <v>470</v>
      </c>
      <c r="D229" t="s">
        <v>25</v>
      </c>
      <c r="E229" t="s">
        <v>37</v>
      </c>
      <c r="F229" t="s">
        <v>12227</v>
      </c>
      <c r="G229" t="s">
        <v>388</v>
      </c>
      <c r="H229" s="1">
        <v>38550</v>
      </c>
      <c r="I229">
        <f t="shared" si="6"/>
        <v>33260</v>
      </c>
    </row>
    <row r="230" spans="1:9" x14ac:dyDescent="0.3">
      <c r="A230">
        <f t="shared" si="7"/>
        <v>33263</v>
      </c>
      <c r="B230">
        <v>227</v>
      </c>
      <c r="C230" t="s">
        <v>540</v>
      </c>
      <c r="D230" t="s">
        <v>25</v>
      </c>
      <c r="E230" t="s">
        <v>29</v>
      </c>
      <c r="F230" t="s">
        <v>12228</v>
      </c>
      <c r="G230" t="s">
        <v>388</v>
      </c>
      <c r="H230" s="1">
        <v>40531</v>
      </c>
      <c r="I230">
        <f t="shared" si="6"/>
        <v>33263</v>
      </c>
    </row>
    <row r="231" spans="1:9" x14ac:dyDescent="0.3">
      <c r="A231">
        <f t="shared" si="7"/>
        <v>33267</v>
      </c>
      <c r="B231">
        <v>228</v>
      </c>
      <c r="C231" t="s">
        <v>396</v>
      </c>
      <c r="D231" t="s">
        <v>25</v>
      </c>
      <c r="E231" t="s">
        <v>145</v>
      </c>
      <c r="F231" t="s">
        <v>12229</v>
      </c>
      <c r="G231" t="s">
        <v>388</v>
      </c>
      <c r="H231" s="1">
        <v>40373</v>
      </c>
      <c r="I231">
        <f t="shared" si="6"/>
        <v>33267</v>
      </c>
    </row>
    <row r="232" spans="1:9" x14ac:dyDescent="0.3">
      <c r="A232">
        <f t="shared" si="7"/>
        <v>33271</v>
      </c>
      <c r="B232">
        <v>229</v>
      </c>
      <c r="C232" t="s">
        <v>784</v>
      </c>
      <c r="D232" t="s">
        <v>25</v>
      </c>
      <c r="E232" t="s">
        <v>80</v>
      </c>
      <c r="F232" t="s">
        <v>28649</v>
      </c>
      <c r="G232" t="s">
        <v>388</v>
      </c>
      <c r="H232" s="1">
        <v>42633</v>
      </c>
      <c r="I232">
        <f t="shared" si="6"/>
        <v>33271</v>
      </c>
    </row>
    <row r="233" spans="1:9" x14ac:dyDescent="0.3">
      <c r="A233">
        <f t="shared" si="7"/>
        <v>33280</v>
      </c>
      <c r="B233">
        <v>230</v>
      </c>
      <c r="C233" t="s">
        <v>777</v>
      </c>
      <c r="D233" t="s">
        <v>25</v>
      </c>
      <c r="E233" t="s">
        <v>778</v>
      </c>
      <c r="F233" t="s">
        <v>12230</v>
      </c>
      <c r="G233" t="s">
        <v>388</v>
      </c>
      <c r="H233" s="1">
        <v>38617</v>
      </c>
      <c r="I233">
        <f t="shared" si="6"/>
        <v>33280</v>
      </c>
    </row>
    <row r="234" spans="1:9" x14ac:dyDescent="0.3">
      <c r="A234">
        <f t="shared" si="7"/>
        <v>33289</v>
      </c>
      <c r="B234">
        <v>231</v>
      </c>
      <c r="C234" t="s">
        <v>494</v>
      </c>
      <c r="D234" t="s">
        <v>25</v>
      </c>
      <c r="E234" t="s">
        <v>26</v>
      </c>
      <c r="F234" t="s">
        <v>12231</v>
      </c>
      <c r="G234" t="s">
        <v>388</v>
      </c>
      <c r="H234" s="1">
        <v>39608</v>
      </c>
      <c r="I234">
        <f t="shared" si="6"/>
        <v>33289</v>
      </c>
    </row>
    <row r="235" spans="1:9" x14ac:dyDescent="0.3">
      <c r="A235">
        <f t="shared" si="7"/>
        <v>33297</v>
      </c>
      <c r="B235">
        <v>232</v>
      </c>
      <c r="C235" t="s">
        <v>418</v>
      </c>
      <c r="D235" t="s">
        <v>25</v>
      </c>
      <c r="E235" t="s">
        <v>47</v>
      </c>
      <c r="F235" t="s">
        <v>12232</v>
      </c>
      <c r="G235" t="s">
        <v>388</v>
      </c>
      <c r="H235" s="1">
        <v>39058</v>
      </c>
      <c r="I235">
        <f t="shared" si="6"/>
        <v>33297</v>
      </c>
    </row>
    <row r="236" spans="1:9" x14ac:dyDescent="0.3">
      <c r="A236">
        <f t="shared" si="7"/>
        <v>33299</v>
      </c>
      <c r="B236">
        <v>233</v>
      </c>
      <c r="C236" t="s">
        <v>557</v>
      </c>
      <c r="D236" t="s">
        <v>25</v>
      </c>
      <c r="E236" t="s">
        <v>80</v>
      </c>
      <c r="F236" t="s">
        <v>12233</v>
      </c>
      <c r="G236" t="s">
        <v>388</v>
      </c>
      <c r="H236" s="1">
        <v>38152</v>
      </c>
      <c r="I236">
        <f t="shared" si="6"/>
        <v>33299</v>
      </c>
    </row>
    <row r="237" spans="1:9" x14ac:dyDescent="0.3">
      <c r="A237">
        <f t="shared" si="7"/>
        <v>33301</v>
      </c>
      <c r="B237">
        <v>234</v>
      </c>
      <c r="C237" t="s">
        <v>616</v>
      </c>
      <c r="D237" t="s">
        <v>25</v>
      </c>
      <c r="E237" t="s">
        <v>33</v>
      </c>
      <c r="F237" t="s">
        <v>12234</v>
      </c>
      <c r="G237" t="s">
        <v>388</v>
      </c>
      <c r="H237" s="1">
        <v>39207</v>
      </c>
      <c r="I237">
        <f t="shared" si="6"/>
        <v>33301</v>
      </c>
    </row>
    <row r="238" spans="1:9" x14ac:dyDescent="0.3">
      <c r="A238">
        <f t="shared" si="7"/>
        <v>33309</v>
      </c>
      <c r="B238">
        <v>235</v>
      </c>
      <c r="C238" t="s">
        <v>441</v>
      </c>
      <c r="D238" t="s">
        <v>25</v>
      </c>
      <c r="E238" t="s">
        <v>37</v>
      </c>
      <c r="F238" t="s">
        <v>12235</v>
      </c>
      <c r="G238" t="s">
        <v>388</v>
      </c>
      <c r="H238" s="1">
        <v>38222</v>
      </c>
      <c r="I238">
        <f t="shared" si="6"/>
        <v>33309</v>
      </c>
    </row>
    <row r="239" spans="1:9" x14ac:dyDescent="0.3">
      <c r="A239">
        <f t="shared" si="7"/>
        <v>33310</v>
      </c>
      <c r="B239">
        <v>236</v>
      </c>
      <c r="C239" t="s">
        <v>697</v>
      </c>
      <c r="D239" t="s">
        <v>25</v>
      </c>
      <c r="E239" t="s">
        <v>80</v>
      </c>
      <c r="F239" t="s">
        <v>12236</v>
      </c>
      <c r="G239" t="s">
        <v>388</v>
      </c>
      <c r="H239" s="1">
        <v>38149</v>
      </c>
      <c r="I239">
        <f t="shared" si="6"/>
        <v>33310</v>
      </c>
    </row>
    <row r="240" spans="1:9" x14ac:dyDescent="0.3">
      <c r="A240">
        <f t="shared" si="7"/>
        <v>33327</v>
      </c>
      <c r="B240">
        <v>237</v>
      </c>
      <c r="C240" t="s">
        <v>230</v>
      </c>
      <c r="D240" t="s">
        <v>25</v>
      </c>
      <c r="E240" t="s">
        <v>33</v>
      </c>
      <c r="F240" t="s">
        <v>9674</v>
      </c>
      <c r="G240" t="s">
        <v>388</v>
      </c>
      <c r="H240" s="1">
        <v>37995</v>
      </c>
      <c r="I240">
        <f t="shared" si="6"/>
        <v>33327</v>
      </c>
    </row>
    <row r="241" spans="1:9" x14ac:dyDescent="0.3">
      <c r="A241">
        <f t="shared" si="7"/>
        <v>33331</v>
      </c>
      <c r="B241">
        <v>238</v>
      </c>
      <c r="C241" t="s">
        <v>893</v>
      </c>
      <c r="D241" t="s">
        <v>25</v>
      </c>
      <c r="E241" t="s">
        <v>203</v>
      </c>
      <c r="F241" t="s">
        <v>16669</v>
      </c>
      <c r="G241" t="s">
        <v>388</v>
      </c>
      <c r="H241" s="1">
        <v>42647</v>
      </c>
      <c r="I241">
        <f t="shared" si="6"/>
        <v>33331</v>
      </c>
    </row>
    <row r="242" spans="1:9" x14ac:dyDescent="0.3">
      <c r="A242">
        <f t="shared" si="7"/>
        <v>33334</v>
      </c>
      <c r="B242">
        <v>239</v>
      </c>
      <c r="C242" t="s">
        <v>523</v>
      </c>
      <c r="D242" t="s">
        <v>25</v>
      </c>
      <c r="E242" t="s">
        <v>80</v>
      </c>
      <c r="F242" t="s">
        <v>12237</v>
      </c>
      <c r="G242" t="s">
        <v>388</v>
      </c>
      <c r="H242" s="1">
        <v>39262</v>
      </c>
      <c r="I242">
        <f t="shared" si="6"/>
        <v>33334</v>
      </c>
    </row>
    <row r="243" spans="1:9" x14ac:dyDescent="0.3">
      <c r="A243">
        <f t="shared" si="7"/>
        <v>33338</v>
      </c>
      <c r="B243">
        <v>240</v>
      </c>
      <c r="C243" t="s">
        <v>516</v>
      </c>
      <c r="D243" t="s">
        <v>25</v>
      </c>
      <c r="E243" t="s">
        <v>26</v>
      </c>
      <c r="F243" t="s">
        <v>12238</v>
      </c>
      <c r="G243" t="s">
        <v>388</v>
      </c>
      <c r="H243" s="1">
        <v>39469</v>
      </c>
      <c r="I243">
        <f t="shared" si="6"/>
        <v>33338</v>
      </c>
    </row>
    <row r="244" spans="1:9" x14ac:dyDescent="0.3">
      <c r="A244">
        <f t="shared" si="7"/>
        <v>33340</v>
      </c>
      <c r="B244">
        <v>241</v>
      </c>
      <c r="C244" t="s">
        <v>564</v>
      </c>
      <c r="D244" t="s">
        <v>25</v>
      </c>
      <c r="E244" t="s">
        <v>47</v>
      </c>
      <c r="F244" t="s">
        <v>12239</v>
      </c>
      <c r="G244" t="s">
        <v>388</v>
      </c>
      <c r="H244" s="1">
        <v>38363</v>
      </c>
      <c r="I244">
        <f t="shared" si="6"/>
        <v>33340</v>
      </c>
    </row>
    <row r="245" spans="1:9" x14ac:dyDescent="0.3">
      <c r="A245">
        <f t="shared" si="7"/>
        <v>33343</v>
      </c>
      <c r="B245">
        <v>242</v>
      </c>
      <c r="C245" t="s">
        <v>657</v>
      </c>
      <c r="D245" t="s">
        <v>25</v>
      </c>
      <c r="E245" t="s">
        <v>47</v>
      </c>
      <c r="F245" t="s">
        <v>12240</v>
      </c>
      <c r="G245" t="s">
        <v>388</v>
      </c>
      <c r="H245" s="1">
        <v>38513</v>
      </c>
      <c r="I245">
        <f t="shared" si="6"/>
        <v>33343</v>
      </c>
    </row>
    <row r="246" spans="1:9" x14ac:dyDescent="0.3">
      <c r="A246">
        <f t="shared" si="7"/>
        <v>33358</v>
      </c>
      <c r="B246">
        <v>243</v>
      </c>
      <c r="C246" t="s">
        <v>340</v>
      </c>
      <c r="D246" t="s">
        <v>25</v>
      </c>
      <c r="E246" t="s">
        <v>127</v>
      </c>
      <c r="F246" t="s">
        <v>12241</v>
      </c>
      <c r="G246" t="s">
        <v>388</v>
      </c>
      <c r="H246" s="1">
        <v>39623</v>
      </c>
      <c r="I246">
        <f t="shared" si="6"/>
        <v>33358</v>
      </c>
    </row>
    <row r="247" spans="1:9" x14ac:dyDescent="0.3">
      <c r="A247">
        <f t="shared" si="7"/>
        <v>33359</v>
      </c>
      <c r="B247">
        <v>244</v>
      </c>
      <c r="C247" t="s">
        <v>583</v>
      </c>
      <c r="D247" t="s">
        <v>25</v>
      </c>
      <c r="E247" t="s">
        <v>41</v>
      </c>
      <c r="F247" t="s">
        <v>12242</v>
      </c>
      <c r="G247" t="s">
        <v>388</v>
      </c>
      <c r="H247" s="1">
        <v>38441</v>
      </c>
      <c r="I247">
        <f t="shared" si="6"/>
        <v>33359</v>
      </c>
    </row>
    <row r="248" spans="1:9" x14ac:dyDescent="0.3">
      <c r="A248">
        <f t="shared" si="7"/>
        <v>33364</v>
      </c>
      <c r="B248">
        <v>245</v>
      </c>
      <c r="C248" t="s">
        <v>424</v>
      </c>
      <c r="D248" t="s">
        <v>25</v>
      </c>
      <c r="E248" t="s">
        <v>37</v>
      </c>
      <c r="F248" t="s">
        <v>12243</v>
      </c>
      <c r="G248" t="s">
        <v>388</v>
      </c>
      <c r="H248" s="1">
        <v>38680</v>
      </c>
      <c r="I248">
        <f t="shared" si="6"/>
        <v>33364</v>
      </c>
    </row>
    <row r="249" spans="1:9" x14ac:dyDescent="0.3">
      <c r="A249">
        <f t="shared" si="7"/>
        <v>33365</v>
      </c>
      <c r="B249">
        <v>246</v>
      </c>
      <c r="C249" t="s">
        <v>544</v>
      </c>
      <c r="D249" t="s">
        <v>25</v>
      </c>
      <c r="E249" t="s">
        <v>33</v>
      </c>
      <c r="F249" t="s">
        <v>12244</v>
      </c>
      <c r="G249" t="s">
        <v>388</v>
      </c>
      <c r="H249" s="1">
        <v>38352</v>
      </c>
      <c r="I249">
        <f t="shared" si="6"/>
        <v>33365</v>
      </c>
    </row>
    <row r="250" spans="1:9" x14ac:dyDescent="0.3">
      <c r="A250">
        <f t="shared" si="7"/>
        <v>33365</v>
      </c>
      <c r="B250">
        <v>246</v>
      </c>
      <c r="C250" t="s">
        <v>313</v>
      </c>
      <c r="D250" t="s">
        <v>25</v>
      </c>
      <c r="E250" t="s">
        <v>29</v>
      </c>
      <c r="F250" t="s">
        <v>12244</v>
      </c>
      <c r="G250" t="s">
        <v>388</v>
      </c>
      <c r="H250" s="1">
        <v>39538</v>
      </c>
      <c r="I250">
        <f t="shared" si="6"/>
        <v>33365</v>
      </c>
    </row>
    <row r="251" spans="1:9" x14ac:dyDescent="0.3">
      <c r="A251">
        <f t="shared" si="7"/>
        <v>33377</v>
      </c>
      <c r="B251">
        <v>248</v>
      </c>
      <c r="C251" t="s">
        <v>529</v>
      </c>
      <c r="D251" t="s">
        <v>25</v>
      </c>
      <c r="E251" t="s">
        <v>255</v>
      </c>
      <c r="F251" t="s">
        <v>12245</v>
      </c>
      <c r="G251" t="s">
        <v>388</v>
      </c>
      <c r="H251" s="1">
        <v>38529</v>
      </c>
      <c r="I251">
        <f t="shared" si="6"/>
        <v>33377</v>
      </c>
    </row>
    <row r="252" spans="1:9" x14ac:dyDescent="0.3">
      <c r="A252">
        <f t="shared" si="7"/>
        <v>33377</v>
      </c>
      <c r="B252">
        <v>248</v>
      </c>
      <c r="C252" t="s">
        <v>337</v>
      </c>
      <c r="D252" t="s">
        <v>25</v>
      </c>
      <c r="E252" t="s">
        <v>37</v>
      </c>
      <c r="F252" t="s">
        <v>12245</v>
      </c>
      <c r="G252" t="s">
        <v>388</v>
      </c>
      <c r="H252" s="1">
        <v>42665</v>
      </c>
      <c r="I252">
        <f t="shared" si="6"/>
        <v>33377</v>
      </c>
    </row>
    <row r="253" spans="1:9" x14ac:dyDescent="0.3">
      <c r="A253">
        <f t="shared" si="7"/>
        <v>33383</v>
      </c>
      <c r="B253">
        <v>250</v>
      </c>
      <c r="C253" t="s">
        <v>429</v>
      </c>
      <c r="D253" t="s">
        <v>25</v>
      </c>
      <c r="E253" t="s">
        <v>26</v>
      </c>
      <c r="F253" t="s">
        <v>12246</v>
      </c>
      <c r="G253" t="s">
        <v>388</v>
      </c>
      <c r="H253" s="1">
        <v>39009</v>
      </c>
      <c r="I253">
        <f t="shared" si="6"/>
        <v>33383</v>
      </c>
    </row>
    <row r="254" spans="1:9" x14ac:dyDescent="0.3">
      <c r="A254">
        <f t="shared" si="7"/>
        <v>33386</v>
      </c>
      <c r="B254">
        <v>251</v>
      </c>
      <c r="C254" t="s">
        <v>541</v>
      </c>
      <c r="D254" t="s">
        <v>25</v>
      </c>
      <c r="E254" t="s">
        <v>80</v>
      </c>
      <c r="F254" t="s">
        <v>12247</v>
      </c>
      <c r="G254" t="s">
        <v>388</v>
      </c>
      <c r="H254" s="1">
        <v>39102</v>
      </c>
      <c r="I254">
        <f t="shared" si="6"/>
        <v>33386</v>
      </c>
    </row>
    <row r="255" spans="1:9" x14ac:dyDescent="0.3">
      <c r="A255">
        <f t="shared" si="7"/>
        <v>33389</v>
      </c>
      <c r="B255">
        <v>252</v>
      </c>
      <c r="C255" t="s">
        <v>602</v>
      </c>
      <c r="D255" t="s">
        <v>25</v>
      </c>
      <c r="E255" t="s">
        <v>33</v>
      </c>
      <c r="F255" t="s">
        <v>12248</v>
      </c>
      <c r="G255" t="s">
        <v>388</v>
      </c>
      <c r="H255" s="1">
        <v>39279</v>
      </c>
      <c r="I255">
        <f t="shared" si="6"/>
        <v>33389</v>
      </c>
    </row>
    <row r="256" spans="1:9" x14ac:dyDescent="0.3">
      <c r="A256">
        <f t="shared" si="7"/>
        <v>33390</v>
      </c>
      <c r="B256">
        <v>253</v>
      </c>
      <c r="C256" t="s">
        <v>790</v>
      </c>
      <c r="D256" t="s">
        <v>25</v>
      </c>
      <c r="E256" t="s">
        <v>281</v>
      </c>
      <c r="F256" t="s">
        <v>12249</v>
      </c>
      <c r="G256" t="s">
        <v>388</v>
      </c>
      <c r="H256" s="1">
        <v>40766</v>
      </c>
      <c r="I256">
        <f t="shared" si="6"/>
        <v>33390</v>
      </c>
    </row>
    <row r="257" spans="1:9" x14ac:dyDescent="0.3">
      <c r="A257">
        <f t="shared" si="7"/>
        <v>33396</v>
      </c>
      <c r="B257">
        <v>254</v>
      </c>
      <c r="C257" t="s">
        <v>485</v>
      </c>
      <c r="D257" t="s">
        <v>25</v>
      </c>
      <c r="E257" t="s">
        <v>33</v>
      </c>
      <c r="F257" t="s">
        <v>12250</v>
      </c>
      <c r="G257" t="s">
        <v>388</v>
      </c>
      <c r="H257" s="1">
        <v>40255</v>
      </c>
      <c r="I257">
        <f t="shared" si="6"/>
        <v>33396</v>
      </c>
    </row>
    <row r="258" spans="1:9" x14ac:dyDescent="0.3">
      <c r="A258">
        <f t="shared" si="7"/>
        <v>33400</v>
      </c>
      <c r="B258">
        <v>255</v>
      </c>
      <c r="C258" t="s">
        <v>701</v>
      </c>
      <c r="D258" t="s">
        <v>25</v>
      </c>
      <c r="E258" t="s">
        <v>26</v>
      </c>
      <c r="F258" t="s">
        <v>12251</v>
      </c>
      <c r="G258" t="s">
        <v>388</v>
      </c>
      <c r="H258" s="1">
        <v>39362</v>
      </c>
      <c r="I258">
        <f t="shared" ref="I258:I321" si="8">A258</f>
        <v>33400</v>
      </c>
    </row>
    <row r="259" spans="1:9" x14ac:dyDescent="0.3">
      <c r="A259">
        <f t="shared" ref="A259:A322" si="9">(LEFT(F259)*10^5)+(MID(F259,3,2)*10^3)+RIGHT(F259,3)</f>
        <v>33401</v>
      </c>
      <c r="B259">
        <v>256</v>
      </c>
      <c r="C259" t="s">
        <v>427</v>
      </c>
      <c r="D259" t="s">
        <v>25</v>
      </c>
      <c r="E259" t="s">
        <v>26</v>
      </c>
      <c r="F259" t="s">
        <v>12252</v>
      </c>
      <c r="G259" t="s">
        <v>388</v>
      </c>
      <c r="H259" s="1">
        <v>39985</v>
      </c>
      <c r="I259">
        <f t="shared" si="8"/>
        <v>33401</v>
      </c>
    </row>
    <row r="260" spans="1:9" x14ac:dyDescent="0.3">
      <c r="A260">
        <f t="shared" si="9"/>
        <v>33413</v>
      </c>
      <c r="B260">
        <v>257</v>
      </c>
      <c r="C260" t="s">
        <v>276</v>
      </c>
      <c r="D260" t="s">
        <v>25</v>
      </c>
      <c r="E260" t="s">
        <v>41</v>
      </c>
      <c r="F260" t="s">
        <v>7749</v>
      </c>
      <c r="G260" t="s">
        <v>388</v>
      </c>
      <c r="H260" s="1">
        <v>41297</v>
      </c>
      <c r="I260">
        <f t="shared" si="8"/>
        <v>33413</v>
      </c>
    </row>
    <row r="261" spans="1:9" x14ac:dyDescent="0.3">
      <c r="A261">
        <f t="shared" si="9"/>
        <v>33417</v>
      </c>
      <c r="B261">
        <v>258</v>
      </c>
      <c r="C261" t="s">
        <v>431</v>
      </c>
      <c r="D261" t="s">
        <v>25</v>
      </c>
      <c r="E261" t="s">
        <v>145</v>
      </c>
      <c r="F261" t="s">
        <v>11052</v>
      </c>
      <c r="G261" t="s">
        <v>388</v>
      </c>
      <c r="H261" s="1">
        <v>39421</v>
      </c>
      <c r="I261">
        <f t="shared" si="8"/>
        <v>33417</v>
      </c>
    </row>
    <row r="262" spans="1:9" x14ac:dyDescent="0.3">
      <c r="A262">
        <f t="shared" si="9"/>
        <v>33422</v>
      </c>
      <c r="B262">
        <v>259</v>
      </c>
      <c r="C262" t="s">
        <v>525</v>
      </c>
      <c r="D262" t="s">
        <v>25</v>
      </c>
      <c r="E262" t="s">
        <v>26</v>
      </c>
      <c r="F262" t="s">
        <v>12253</v>
      </c>
      <c r="G262" t="s">
        <v>388</v>
      </c>
      <c r="H262" s="1">
        <v>38033</v>
      </c>
      <c r="I262">
        <f t="shared" si="8"/>
        <v>33422</v>
      </c>
    </row>
    <row r="263" spans="1:9" x14ac:dyDescent="0.3">
      <c r="A263">
        <f t="shared" si="9"/>
        <v>33428</v>
      </c>
      <c r="B263">
        <v>260</v>
      </c>
      <c r="C263" t="s">
        <v>425</v>
      </c>
      <c r="D263" t="s">
        <v>25</v>
      </c>
      <c r="E263" t="s">
        <v>145</v>
      </c>
      <c r="F263" t="s">
        <v>12254</v>
      </c>
      <c r="G263" t="s">
        <v>388</v>
      </c>
      <c r="H263" s="1">
        <v>38146</v>
      </c>
      <c r="I263">
        <f t="shared" si="8"/>
        <v>33428</v>
      </c>
    </row>
    <row r="264" spans="1:9" x14ac:dyDescent="0.3">
      <c r="A264">
        <f t="shared" si="9"/>
        <v>33433</v>
      </c>
      <c r="B264">
        <v>261</v>
      </c>
      <c r="C264" t="s">
        <v>506</v>
      </c>
      <c r="D264" t="s">
        <v>25</v>
      </c>
      <c r="E264" t="s">
        <v>26</v>
      </c>
      <c r="F264" t="s">
        <v>11053</v>
      </c>
      <c r="G264" t="s">
        <v>388</v>
      </c>
      <c r="H264" s="1">
        <v>38100</v>
      </c>
      <c r="I264">
        <f t="shared" si="8"/>
        <v>33433</v>
      </c>
    </row>
    <row r="265" spans="1:9" x14ac:dyDescent="0.3">
      <c r="A265">
        <f t="shared" si="9"/>
        <v>33443</v>
      </c>
      <c r="B265">
        <v>262</v>
      </c>
      <c r="C265" t="s">
        <v>624</v>
      </c>
      <c r="D265" t="s">
        <v>25</v>
      </c>
      <c r="E265" t="s">
        <v>41</v>
      </c>
      <c r="F265" t="s">
        <v>12255</v>
      </c>
      <c r="G265" t="s">
        <v>388</v>
      </c>
      <c r="H265" s="1">
        <v>38843</v>
      </c>
      <c r="I265">
        <f t="shared" si="8"/>
        <v>33443</v>
      </c>
    </row>
    <row r="266" spans="1:9" x14ac:dyDescent="0.3">
      <c r="A266">
        <f t="shared" si="9"/>
        <v>33450</v>
      </c>
      <c r="B266">
        <v>263</v>
      </c>
      <c r="C266" t="s">
        <v>481</v>
      </c>
      <c r="D266" t="s">
        <v>25</v>
      </c>
      <c r="E266" t="s">
        <v>145</v>
      </c>
      <c r="F266" t="s">
        <v>11057</v>
      </c>
      <c r="G266" t="s">
        <v>388</v>
      </c>
      <c r="H266" s="1">
        <v>41641</v>
      </c>
      <c r="I266">
        <f t="shared" si="8"/>
        <v>33450</v>
      </c>
    </row>
    <row r="267" spans="1:9" x14ac:dyDescent="0.3">
      <c r="A267">
        <f t="shared" si="9"/>
        <v>33451</v>
      </c>
      <c r="B267">
        <v>264</v>
      </c>
      <c r="C267" t="s">
        <v>404</v>
      </c>
      <c r="D267" t="s">
        <v>25</v>
      </c>
      <c r="E267" t="s">
        <v>41</v>
      </c>
      <c r="F267" t="s">
        <v>12256</v>
      </c>
      <c r="G267" t="s">
        <v>388</v>
      </c>
      <c r="H267" s="1">
        <v>39036</v>
      </c>
      <c r="I267">
        <f t="shared" si="8"/>
        <v>33451</v>
      </c>
    </row>
    <row r="268" spans="1:9" x14ac:dyDescent="0.3">
      <c r="A268">
        <f t="shared" si="9"/>
        <v>33467</v>
      </c>
      <c r="B268">
        <v>265</v>
      </c>
      <c r="C268" t="s">
        <v>671</v>
      </c>
      <c r="D268" t="s">
        <v>25</v>
      </c>
      <c r="E268" t="s">
        <v>127</v>
      </c>
      <c r="F268" t="s">
        <v>12257</v>
      </c>
      <c r="G268" t="s">
        <v>388</v>
      </c>
      <c r="H268" s="1">
        <v>38218</v>
      </c>
      <c r="I268">
        <f t="shared" si="8"/>
        <v>33467</v>
      </c>
    </row>
    <row r="269" spans="1:9" x14ac:dyDescent="0.3">
      <c r="A269">
        <f t="shared" si="9"/>
        <v>33479</v>
      </c>
      <c r="B269">
        <v>266</v>
      </c>
      <c r="C269" t="s">
        <v>621</v>
      </c>
      <c r="D269" t="s">
        <v>25</v>
      </c>
      <c r="E269" t="s">
        <v>41</v>
      </c>
      <c r="F269" t="s">
        <v>12258</v>
      </c>
      <c r="G269" t="s">
        <v>388</v>
      </c>
      <c r="H269" s="1">
        <v>37995</v>
      </c>
      <c r="I269">
        <f t="shared" si="8"/>
        <v>33479</v>
      </c>
    </row>
    <row r="270" spans="1:9" x14ac:dyDescent="0.3">
      <c r="A270">
        <f t="shared" si="9"/>
        <v>33481</v>
      </c>
      <c r="B270">
        <v>267</v>
      </c>
      <c r="C270" t="s">
        <v>591</v>
      </c>
      <c r="D270" t="s">
        <v>25</v>
      </c>
      <c r="E270" t="s">
        <v>47</v>
      </c>
      <c r="F270" t="s">
        <v>12259</v>
      </c>
      <c r="G270" t="s">
        <v>388</v>
      </c>
      <c r="H270" s="1">
        <v>38015</v>
      </c>
      <c r="I270">
        <f t="shared" si="8"/>
        <v>33481</v>
      </c>
    </row>
    <row r="271" spans="1:9" x14ac:dyDescent="0.3">
      <c r="A271">
        <f t="shared" si="9"/>
        <v>33481</v>
      </c>
      <c r="B271">
        <v>267</v>
      </c>
      <c r="C271" t="s">
        <v>457</v>
      </c>
      <c r="D271" t="s">
        <v>25</v>
      </c>
      <c r="E271" t="s">
        <v>29</v>
      </c>
      <c r="F271" t="s">
        <v>12259</v>
      </c>
      <c r="G271" t="s">
        <v>388</v>
      </c>
      <c r="H271" s="1">
        <v>38319</v>
      </c>
      <c r="I271">
        <f t="shared" si="8"/>
        <v>33481</v>
      </c>
    </row>
    <row r="272" spans="1:9" x14ac:dyDescent="0.3">
      <c r="A272">
        <f t="shared" si="9"/>
        <v>33485</v>
      </c>
      <c r="B272">
        <v>269</v>
      </c>
      <c r="C272" t="s">
        <v>555</v>
      </c>
      <c r="D272" t="s">
        <v>25</v>
      </c>
      <c r="E272" t="s">
        <v>33</v>
      </c>
      <c r="F272" t="s">
        <v>11059</v>
      </c>
      <c r="G272" t="s">
        <v>388</v>
      </c>
      <c r="H272" s="1">
        <v>42204</v>
      </c>
      <c r="I272">
        <f t="shared" si="8"/>
        <v>33485</v>
      </c>
    </row>
    <row r="273" spans="1:9" x14ac:dyDescent="0.3">
      <c r="A273">
        <f t="shared" si="9"/>
        <v>33488</v>
      </c>
      <c r="B273">
        <v>270</v>
      </c>
      <c r="C273" t="s">
        <v>461</v>
      </c>
      <c r="D273" t="s">
        <v>25</v>
      </c>
      <c r="E273" t="s">
        <v>462</v>
      </c>
      <c r="F273" t="s">
        <v>12260</v>
      </c>
      <c r="G273" t="s">
        <v>388</v>
      </c>
      <c r="H273" s="1">
        <v>39370</v>
      </c>
      <c r="I273">
        <f t="shared" si="8"/>
        <v>33488</v>
      </c>
    </row>
    <row r="274" spans="1:9" x14ac:dyDescent="0.3">
      <c r="A274">
        <f t="shared" si="9"/>
        <v>33491</v>
      </c>
      <c r="B274">
        <v>271</v>
      </c>
      <c r="C274" t="s">
        <v>538</v>
      </c>
      <c r="D274" t="s">
        <v>25</v>
      </c>
      <c r="E274" t="s">
        <v>41</v>
      </c>
      <c r="F274" t="s">
        <v>12261</v>
      </c>
      <c r="G274" t="s">
        <v>388</v>
      </c>
      <c r="H274" s="1">
        <v>38428</v>
      </c>
      <c r="I274">
        <f t="shared" si="8"/>
        <v>33491</v>
      </c>
    </row>
    <row r="275" spans="1:9" x14ac:dyDescent="0.3">
      <c r="A275">
        <f t="shared" si="9"/>
        <v>33497</v>
      </c>
      <c r="B275">
        <v>272</v>
      </c>
      <c r="C275" t="s">
        <v>535</v>
      </c>
      <c r="D275" t="s">
        <v>25</v>
      </c>
      <c r="E275" t="s">
        <v>145</v>
      </c>
      <c r="F275" t="s">
        <v>12262</v>
      </c>
      <c r="G275" t="s">
        <v>388</v>
      </c>
      <c r="H275" s="1">
        <v>40511</v>
      </c>
      <c r="I275">
        <f t="shared" si="8"/>
        <v>33497</v>
      </c>
    </row>
    <row r="276" spans="1:9" x14ac:dyDescent="0.3">
      <c r="A276">
        <f t="shared" si="9"/>
        <v>33498</v>
      </c>
      <c r="B276">
        <v>273</v>
      </c>
      <c r="C276" t="s">
        <v>579</v>
      </c>
      <c r="D276" t="s">
        <v>25</v>
      </c>
      <c r="E276" t="s">
        <v>33</v>
      </c>
      <c r="F276" t="s">
        <v>7753</v>
      </c>
      <c r="G276" t="s">
        <v>388</v>
      </c>
      <c r="H276" s="1">
        <v>40218</v>
      </c>
      <c r="I276">
        <f t="shared" si="8"/>
        <v>33498</v>
      </c>
    </row>
    <row r="277" spans="1:9" x14ac:dyDescent="0.3">
      <c r="A277">
        <f t="shared" si="9"/>
        <v>33508</v>
      </c>
      <c r="B277">
        <v>274</v>
      </c>
      <c r="C277" t="s">
        <v>1021</v>
      </c>
      <c r="D277" t="s">
        <v>25</v>
      </c>
      <c r="E277" t="s">
        <v>41</v>
      </c>
      <c r="F277" t="s">
        <v>12263</v>
      </c>
      <c r="G277" t="s">
        <v>388</v>
      </c>
      <c r="H277" s="1">
        <v>38677</v>
      </c>
      <c r="I277">
        <f t="shared" si="8"/>
        <v>33508</v>
      </c>
    </row>
    <row r="278" spans="1:9" x14ac:dyDescent="0.3">
      <c r="A278">
        <f t="shared" si="9"/>
        <v>33512</v>
      </c>
      <c r="B278">
        <v>275</v>
      </c>
      <c r="C278" t="s">
        <v>585</v>
      </c>
      <c r="D278" t="s">
        <v>25</v>
      </c>
      <c r="E278" t="s">
        <v>33</v>
      </c>
      <c r="F278" t="s">
        <v>12264</v>
      </c>
      <c r="G278" t="s">
        <v>388</v>
      </c>
      <c r="H278" s="1">
        <v>38720</v>
      </c>
      <c r="I278">
        <f t="shared" si="8"/>
        <v>33512</v>
      </c>
    </row>
    <row r="279" spans="1:9" x14ac:dyDescent="0.3">
      <c r="A279">
        <f t="shared" si="9"/>
        <v>33514</v>
      </c>
      <c r="B279">
        <v>276</v>
      </c>
      <c r="C279" t="s">
        <v>650</v>
      </c>
      <c r="D279" t="s">
        <v>25</v>
      </c>
      <c r="E279" t="s">
        <v>33</v>
      </c>
      <c r="F279" t="s">
        <v>12265</v>
      </c>
      <c r="G279" t="s">
        <v>388</v>
      </c>
      <c r="H279" s="1">
        <v>38767</v>
      </c>
      <c r="I279">
        <f t="shared" si="8"/>
        <v>33514</v>
      </c>
    </row>
    <row r="280" spans="1:9" x14ac:dyDescent="0.3">
      <c r="A280">
        <f t="shared" si="9"/>
        <v>33526</v>
      </c>
      <c r="B280">
        <v>277</v>
      </c>
      <c r="C280" t="s">
        <v>476</v>
      </c>
      <c r="D280" t="s">
        <v>25</v>
      </c>
      <c r="E280" t="s">
        <v>41</v>
      </c>
      <c r="F280" t="s">
        <v>12266</v>
      </c>
      <c r="G280" t="s">
        <v>388</v>
      </c>
      <c r="H280" s="1">
        <v>38018</v>
      </c>
      <c r="I280">
        <f t="shared" si="8"/>
        <v>33526</v>
      </c>
    </row>
    <row r="281" spans="1:9" x14ac:dyDescent="0.3">
      <c r="A281">
        <f t="shared" si="9"/>
        <v>33533</v>
      </c>
      <c r="B281">
        <v>278</v>
      </c>
      <c r="C281" t="s">
        <v>487</v>
      </c>
      <c r="D281" t="s">
        <v>25</v>
      </c>
      <c r="E281" t="s">
        <v>41</v>
      </c>
      <c r="F281" t="s">
        <v>12267</v>
      </c>
      <c r="G281" t="s">
        <v>388</v>
      </c>
      <c r="H281" s="1">
        <v>38159</v>
      </c>
      <c r="I281">
        <f t="shared" si="8"/>
        <v>33533</v>
      </c>
    </row>
    <row r="282" spans="1:9" x14ac:dyDescent="0.3">
      <c r="A282">
        <f t="shared" si="9"/>
        <v>33536</v>
      </c>
      <c r="B282">
        <v>279</v>
      </c>
      <c r="C282" t="s">
        <v>378</v>
      </c>
      <c r="D282" t="s">
        <v>25</v>
      </c>
      <c r="E282" t="s">
        <v>33</v>
      </c>
      <c r="F282" t="s">
        <v>12268</v>
      </c>
      <c r="G282" t="s">
        <v>388</v>
      </c>
      <c r="H282" s="1">
        <v>38175</v>
      </c>
      <c r="I282">
        <f t="shared" si="8"/>
        <v>33536</v>
      </c>
    </row>
    <row r="283" spans="1:9" x14ac:dyDescent="0.3">
      <c r="A283">
        <f t="shared" si="9"/>
        <v>33540</v>
      </c>
      <c r="B283">
        <v>280</v>
      </c>
      <c r="C283" t="s">
        <v>28096</v>
      </c>
      <c r="D283" t="s">
        <v>25</v>
      </c>
      <c r="E283" t="s">
        <v>41</v>
      </c>
      <c r="F283" t="s">
        <v>28395</v>
      </c>
      <c r="G283" t="s">
        <v>388</v>
      </c>
      <c r="H283" s="1">
        <v>42629</v>
      </c>
      <c r="I283">
        <f t="shared" si="8"/>
        <v>33540</v>
      </c>
    </row>
    <row r="284" spans="1:9" x14ac:dyDescent="0.3">
      <c r="A284">
        <f t="shared" si="9"/>
        <v>33541</v>
      </c>
      <c r="B284">
        <v>281</v>
      </c>
      <c r="C284" t="s">
        <v>612</v>
      </c>
      <c r="D284" t="s">
        <v>25</v>
      </c>
      <c r="E284" t="s">
        <v>80</v>
      </c>
      <c r="F284" t="s">
        <v>12269</v>
      </c>
      <c r="G284" t="s">
        <v>388</v>
      </c>
      <c r="H284" s="1">
        <v>38828</v>
      </c>
      <c r="I284">
        <f t="shared" si="8"/>
        <v>33541</v>
      </c>
    </row>
    <row r="285" spans="1:9" x14ac:dyDescent="0.3">
      <c r="A285">
        <f t="shared" si="9"/>
        <v>33548</v>
      </c>
      <c r="B285">
        <v>282</v>
      </c>
      <c r="C285" t="s">
        <v>514</v>
      </c>
      <c r="D285" t="s">
        <v>25</v>
      </c>
      <c r="E285" t="s">
        <v>26</v>
      </c>
      <c r="F285" t="s">
        <v>12270</v>
      </c>
      <c r="G285" t="s">
        <v>388</v>
      </c>
      <c r="H285" s="1">
        <v>39172</v>
      </c>
      <c r="I285">
        <f t="shared" si="8"/>
        <v>33548</v>
      </c>
    </row>
    <row r="286" spans="1:9" x14ac:dyDescent="0.3">
      <c r="A286">
        <f t="shared" si="9"/>
        <v>33549</v>
      </c>
      <c r="B286">
        <v>283</v>
      </c>
      <c r="C286" t="s">
        <v>699</v>
      </c>
      <c r="D286" t="s">
        <v>25</v>
      </c>
      <c r="E286" t="s">
        <v>41</v>
      </c>
      <c r="F286" t="s">
        <v>12271</v>
      </c>
      <c r="G286" t="s">
        <v>388</v>
      </c>
      <c r="H286" s="1">
        <v>38368</v>
      </c>
      <c r="I286">
        <f t="shared" si="8"/>
        <v>33549</v>
      </c>
    </row>
    <row r="287" spans="1:9" x14ac:dyDescent="0.3">
      <c r="A287">
        <f t="shared" si="9"/>
        <v>33566</v>
      </c>
      <c r="B287">
        <v>284</v>
      </c>
      <c r="C287" t="s">
        <v>581</v>
      </c>
      <c r="D287" t="s">
        <v>25</v>
      </c>
      <c r="E287" t="s">
        <v>26</v>
      </c>
      <c r="F287" t="s">
        <v>12272</v>
      </c>
      <c r="G287" t="s">
        <v>388</v>
      </c>
      <c r="H287" s="1">
        <v>39167</v>
      </c>
      <c r="I287">
        <f t="shared" si="8"/>
        <v>33566</v>
      </c>
    </row>
    <row r="288" spans="1:9" x14ac:dyDescent="0.3">
      <c r="A288">
        <f t="shared" si="9"/>
        <v>33568</v>
      </c>
      <c r="B288">
        <v>285</v>
      </c>
      <c r="C288" t="s">
        <v>642</v>
      </c>
      <c r="D288" t="s">
        <v>25</v>
      </c>
      <c r="E288" t="s">
        <v>37</v>
      </c>
      <c r="F288" t="s">
        <v>12273</v>
      </c>
      <c r="G288" t="s">
        <v>388</v>
      </c>
      <c r="H288" s="1">
        <v>38704</v>
      </c>
      <c r="I288">
        <f t="shared" si="8"/>
        <v>33568</v>
      </c>
    </row>
    <row r="289" spans="1:9" x14ac:dyDescent="0.3">
      <c r="A289">
        <f t="shared" si="9"/>
        <v>33571</v>
      </c>
      <c r="B289">
        <v>286</v>
      </c>
      <c r="C289" t="s">
        <v>498</v>
      </c>
      <c r="D289" t="s">
        <v>25</v>
      </c>
      <c r="E289" t="s">
        <v>37</v>
      </c>
      <c r="F289" t="s">
        <v>12274</v>
      </c>
      <c r="G289" t="s">
        <v>388</v>
      </c>
      <c r="H289" s="1">
        <v>38376</v>
      </c>
      <c r="I289">
        <f t="shared" si="8"/>
        <v>33571</v>
      </c>
    </row>
    <row r="290" spans="1:9" x14ac:dyDescent="0.3">
      <c r="A290">
        <f t="shared" si="9"/>
        <v>33579</v>
      </c>
      <c r="B290">
        <v>287</v>
      </c>
      <c r="C290" t="s">
        <v>604</v>
      </c>
      <c r="D290" t="s">
        <v>25</v>
      </c>
      <c r="E290" t="s">
        <v>127</v>
      </c>
      <c r="F290" t="s">
        <v>11062</v>
      </c>
      <c r="G290" t="s">
        <v>388</v>
      </c>
      <c r="H290" s="1">
        <v>39666</v>
      </c>
      <c r="I290">
        <f t="shared" si="8"/>
        <v>33579</v>
      </c>
    </row>
    <row r="291" spans="1:9" x14ac:dyDescent="0.3">
      <c r="A291">
        <f t="shared" si="9"/>
        <v>33593</v>
      </c>
      <c r="B291">
        <v>288</v>
      </c>
      <c r="C291" t="s">
        <v>533</v>
      </c>
      <c r="D291" t="s">
        <v>25</v>
      </c>
      <c r="E291" t="s">
        <v>26</v>
      </c>
      <c r="F291" t="s">
        <v>12275</v>
      </c>
      <c r="G291" t="s">
        <v>388</v>
      </c>
      <c r="H291" s="1">
        <v>39558</v>
      </c>
      <c r="I291">
        <f t="shared" si="8"/>
        <v>33593</v>
      </c>
    </row>
    <row r="292" spans="1:9" x14ac:dyDescent="0.3">
      <c r="A292">
        <f t="shared" si="9"/>
        <v>33604</v>
      </c>
      <c r="B292">
        <v>289</v>
      </c>
      <c r="C292" t="s">
        <v>715</v>
      </c>
      <c r="D292" t="s">
        <v>25</v>
      </c>
      <c r="E292" t="s">
        <v>281</v>
      </c>
      <c r="F292" t="s">
        <v>12276</v>
      </c>
      <c r="G292" t="s">
        <v>478</v>
      </c>
      <c r="H292" s="1">
        <v>39328</v>
      </c>
      <c r="I292">
        <f t="shared" si="8"/>
        <v>33604</v>
      </c>
    </row>
    <row r="293" spans="1:9" x14ac:dyDescent="0.3">
      <c r="A293">
        <f t="shared" si="9"/>
        <v>33607</v>
      </c>
      <c r="B293">
        <v>290</v>
      </c>
      <c r="C293" t="s">
        <v>792</v>
      </c>
      <c r="D293" t="s">
        <v>25</v>
      </c>
      <c r="E293" t="s">
        <v>145</v>
      </c>
      <c r="F293" t="s">
        <v>12277</v>
      </c>
      <c r="G293" t="s">
        <v>478</v>
      </c>
      <c r="H293" s="1">
        <v>41425</v>
      </c>
      <c r="I293">
        <f t="shared" si="8"/>
        <v>33607</v>
      </c>
    </row>
    <row r="294" spans="1:9" x14ac:dyDescent="0.3">
      <c r="A294">
        <f t="shared" si="9"/>
        <v>33637</v>
      </c>
      <c r="B294">
        <v>291</v>
      </c>
      <c r="C294" t="s">
        <v>717</v>
      </c>
      <c r="D294" t="s">
        <v>25</v>
      </c>
      <c r="E294" t="s">
        <v>33</v>
      </c>
      <c r="F294" t="s">
        <v>7764</v>
      </c>
      <c r="G294" t="s">
        <v>478</v>
      </c>
      <c r="H294" s="1">
        <v>40378</v>
      </c>
      <c r="I294">
        <f t="shared" si="8"/>
        <v>33637</v>
      </c>
    </row>
    <row r="295" spans="1:9" x14ac:dyDescent="0.3">
      <c r="A295">
        <f t="shared" si="9"/>
        <v>33645</v>
      </c>
      <c r="B295">
        <v>292</v>
      </c>
      <c r="C295" t="s">
        <v>598</v>
      </c>
      <c r="D295" t="s">
        <v>25</v>
      </c>
      <c r="E295" t="s">
        <v>326</v>
      </c>
      <c r="F295" t="s">
        <v>12278</v>
      </c>
      <c r="G295" t="s">
        <v>478</v>
      </c>
      <c r="H295" s="1">
        <v>38787</v>
      </c>
      <c r="I295">
        <f t="shared" si="8"/>
        <v>33645</v>
      </c>
    </row>
    <row r="296" spans="1:9" x14ac:dyDescent="0.3">
      <c r="A296">
        <f t="shared" si="9"/>
        <v>33647</v>
      </c>
      <c r="B296">
        <v>293</v>
      </c>
      <c r="C296" t="s">
        <v>836</v>
      </c>
      <c r="D296" t="s">
        <v>25</v>
      </c>
      <c r="E296" t="s">
        <v>145</v>
      </c>
      <c r="F296" t="s">
        <v>12279</v>
      </c>
      <c r="G296" t="s">
        <v>478</v>
      </c>
      <c r="H296" s="1">
        <v>40061</v>
      </c>
      <c r="I296">
        <f t="shared" si="8"/>
        <v>33647</v>
      </c>
    </row>
    <row r="297" spans="1:9" x14ac:dyDescent="0.3">
      <c r="A297">
        <f t="shared" si="9"/>
        <v>33653</v>
      </c>
      <c r="B297">
        <v>294</v>
      </c>
      <c r="C297" t="s">
        <v>587</v>
      </c>
      <c r="D297" t="s">
        <v>25</v>
      </c>
      <c r="E297" t="s">
        <v>26</v>
      </c>
      <c r="F297" t="s">
        <v>12280</v>
      </c>
      <c r="G297" t="s">
        <v>478</v>
      </c>
      <c r="H297" s="1">
        <v>41804</v>
      </c>
      <c r="I297">
        <f t="shared" si="8"/>
        <v>33653</v>
      </c>
    </row>
    <row r="298" spans="1:9" x14ac:dyDescent="0.3">
      <c r="A298">
        <f t="shared" si="9"/>
        <v>33670</v>
      </c>
      <c r="B298">
        <v>295</v>
      </c>
      <c r="C298" t="s">
        <v>387</v>
      </c>
      <c r="D298" t="s">
        <v>25</v>
      </c>
      <c r="E298" t="s">
        <v>33</v>
      </c>
      <c r="F298" t="s">
        <v>22476</v>
      </c>
      <c r="G298" t="s">
        <v>478</v>
      </c>
      <c r="H298" s="1">
        <v>42386</v>
      </c>
      <c r="I298">
        <f t="shared" si="8"/>
        <v>33670</v>
      </c>
    </row>
    <row r="299" spans="1:9" x14ac:dyDescent="0.3">
      <c r="A299">
        <f t="shared" si="9"/>
        <v>33706</v>
      </c>
      <c r="B299">
        <v>296</v>
      </c>
      <c r="C299" t="s">
        <v>409</v>
      </c>
      <c r="D299" t="s">
        <v>25</v>
      </c>
      <c r="E299" t="s">
        <v>410</v>
      </c>
      <c r="F299" t="s">
        <v>12281</v>
      </c>
      <c r="G299" t="s">
        <v>478</v>
      </c>
      <c r="H299" s="1">
        <v>40110</v>
      </c>
      <c r="I299">
        <f t="shared" si="8"/>
        <v>33706</v>
      </c>
    </row>
    <row r="300" spans="1:9" x14ac:dyDescent="0.3">
      <c r="A300">
        <f t="shared" si="9"/>
        <v>33723</v>
      </c>
      <c r="B300">
        <v>297</v>
      </c>
      <c r="C300" t="s">
        <v>688</v>
      </c>
      <c r="D300" t="s">
        <v>25</v>
      </c>
      <c r="E300" t="s">
        <v>26</v>
      </c>
      <c r="F300" t="s">
        <v>12282</v>
      </c>
      <c r="G300" t="s">
        <v>478</v>
      </c>
      <c r="H300" s="1">
        <v>39949</v>
      </c>
      <c r="I300">
        <f t="shared" si="8"/>
        <v>33723</v>
      </c>
    </row>
    <row r="301" spans="1:9" x14ac:dyDescent="0.3">
      <c r="A301">
        <f t="shared" si="9"/>
        <v>33727</v>
      </c>
      <c r="B301">
        <v>298</v>
      </c>
      <c r="C301" t="s">
        <v>768</v>
      </c>
      <c r="D301" t="s">
        <v>25</v>
      </c>
      <c r="E301" t="s">
        <v>33</v>
      </c>
      <c r="F301" t="s">
        <v>12283</v>
      </c>
      <c r="G301" t="s">
        <v>478</v>
      </c>
      <c r="H301" s="1">
        <v>39309</v>
      </c>
      <c r="I301">
        <f t="shared" si="8"/>
        <v>33727</v>
      </c>
    </row>
    <row r="302" spans="1:9" x14ac:dyDescent="0.3">
      <c r="A302">
        <f t="shared" si="9"/>
        <v>33736</v>
      </c>
      <c r="B302">
        <v>299</v>
      </c>
      <c r="C302" t="s">
        <v>690</v>
      </c>
      <c r="D302" t="s">
        <v>25</v>
      </c>
      <c r="E302" t="s">
        <v>490</v>
      </c>
      <c r="F302" t="s">
        <v>12284</v>
      </c>
      <c r="G302" t="s">
        <v>478</v>
      </c>
      <c r="H302" s="1">
        <v>38970</v>
      </c>
      <c r="I302">
        <f t="shared" si="8"/>
        <v>33736</v>
      </c>
    </row>
    <row r="303" spans="1:9" x14ac:dyDescent="0.3">
      <c r="A303">
        <f t="shared" si="9"/>
        <v>33737</v>
      </c>
      <c r="B303">
        <v>300</v>
      </c>
      <c r="C303" t="s">
        <v>640</v>
      </c>
      <c r="D303" t="s">
        <v>25</v>
      </c>
      <c r="E303" t="s">
        <v>37</v>
      </c>
      <c r="F303" t="s">
        <v>12285</v>
      </c>
      <c r="G303" t="s">
        <v>478</v>
      </c>
      <c r="H303" s="1">
        <v>39917</v>
      </c>
      <c r="I303">
        <f t="shared" si="8"/>
        <v>33737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33741</v>
      </c>
      <c r="B305" t="s">
        <v>637</v>
      </c>
      <c r="C305" t="s">
        <v>733</v>
      </c>
      <c r="D305" t="s">
        <v>25</v>
      </c>
      <c r="E305" t="s">
        <v>37</v>
      </c>
      <c r="F305" t="s">
        <v>12286</v>
      </c>
      <c r="G305" t="s">
        <v>478</v>
      </c>
      <c r="H305" s="1">
        <v>40271</v>
      </c>
      <c r="I305">
        <f t="shared" si="8"/>
        <v>33741</v>
      </c>
    </row>
    <row r="306" spans="1:9" x14ac:dyDescent="0.3">
      <c r="A306">
        <f t="shared" si="9"/>
        <v>33748</v>
      </c>
      <c r="B306">
        <v>302</v>
      </c>
      <c r="C306" t="s">
        <v>719</v>
      </c>
      <c r="D306" t="s">
        <v>25</v>
      </c>
      <c r="E306" t="s">
        <v>26</v>
      </c>
      <c r="F306" t="s">
        <v>12287</v>
      </c>
      <c r="G306" t="s">
        <v>478</v>
      </c>
      <c r="H306" s="1">
        <v>38033</v>
      </c>
      <c r="I306">
        <f t="shared" si="8"/>
        <v>33748</v>
      </c>
    </row>
    <row r="307" spans="1:9" x14ac:dyDescent="0.3">
      <c r="A307">
        <f t="shared" si="9"/>
        <v>33757</v>
      </c>
      <c r="B307">
        <v>303</v>
      </c>
      <c r="C307" t="s">
        <v>614</v>
      </c>
      <c r="D307" t="s">
        <v>25</v>
      </c>
      <c r="E307" t="s">
        <v>41</v>
      </c>
      <c r="F307" t="s">
        <v>12288</v>
      </c>
      <c r="G307" t="s">
        <v>478</v>
      </c>
      <c r="H307" s="1">
        <v>38313</v>
      </c>
      <c r="I307">
        <f t="shared" si="8"/>
        <v>33757</v>
      </c>
    </row>
    <row r="308" spans="1:9" x14ac:dyDescent="0.3">
      <c r="A308">
        <f t="shared" si="9"/>
        <v>33757</v>
      </c>
      <c r="B308">
        <v>303</v>
      </c>
      <c r="C308" t="s">
        <v>549</v>
      </c>
      <c r="D308" t="s">
        <v>25</v>
      </c>
      <c r="E308" t="s">
        <v>80</v>
      </c>
      <c r="F308" t="s">
        <v>12288</v>
      </c>
      <c r="G308" t="s">
        <v>478</v>
      </c>
      <c r="H308" s="1">
        <v>39477</v>
      </c>
      <c r="I308">
        <f t="shared" si="8"/>
        <v>33757</v>
      </c>
    </row>
    <row r="309" spans="1:9" x14ac:dyDescent="0.3">
      <c r="A309">
        <f t="shared" si="9"/>
        <v>33758</v>
      </c>
      <c r="B309">
        <v>305</v>
      </c>
      <c r="C309" t="s">
        <v>725</v>
      </c>
      <c r="D309" t="s">
        <v>25</v>
      </c>
      <c r="E309" t="s">
        <v>255</v>
      </c>
      <c r="F309" t="s">
        <v>7773</v>
      </c>
      <c r="G309" t="s">
        <v>478</v>
      </c>
      <c r="H309" s="1">
        <v>38520</v>
      </c>
      <c r="I309">
        <f t="shared" si="8"/>
        <v>33758</v>
      </c>
    </row>
    <row r="310" spans="1:9" x14ac:dyDescent="0.3">
      <c r="A310">
        <f t="shared" si="9"/>
        <v>33763</v>
      </c>
      <c r="B310">
        <v>306</v>
      </c>
      <c r="C310" t="s">
        <v>891</v>
      </c>
      <c r="D310" t="s">
        <v>25</v>
      </c>
      <c r="E310" t="s">
        <v>26</v>
      </c>
      <c r="F310" t="s">
        <v>12289</v>
      </c>
      <c r="G310" t="s">
        <v>478</v>
      </c>
      <c r="H310" s="1">
        <v>40403</v>
      </c>
      <c r="I310">
        <f t="shared" si="8"/>
        <v>33763</v>
      </c>
    </row>
    <row r="311" spans="1:9" x14ac:dyDescent="0.3">
      <c r="A311">
        <f t="shared" si="9"/>
        <v>33765</v>
      </c>
      <c r="B311">
        <v>307</v>
      </c>
      <c r="C311" t="s">
        <v>770</v>
      </c>
      <c r="D311" t="s">
        <v>25</v>
      </c>
      <c r="E311" t="s">
        <v>80</v>
      </c>
      <c r="F311" t="s">
        <v>11071</v>
      </c>
      <c r="G311" t="s">
        <v>478</v>
      </c>
      <c r="H311" s="1">
        <v>38220</v>
      </c>
      <c r="I311">
        <f t="shared" si="8"/>
        <v>33765</v>
      </c>
    </row>
    <row r="312" spans="1:9" x14ac:dyDescent="0.3">
      <c r="A312">
        <f t="shared" si="9"/>
        <v>33765</v>
      </c>
      <c r="B312">
        <v>307</v>
      </c>
      <c r="C312" t="s">
        <v>731</v>
      </c>
      <c r="D312" t="s">
        <v>25</v>
      </c>
      <c r="E312" t="s">
        <v>281</v>
      </c>
      <c r="F312" t="s">
        <v>11071</v>
      </c>
      <c r="G312" t="s">
        <v>478</v>
      </c>
      <c r="H312" s="1">
        <v>40859</v>
      </c>
      <c r="I312">
        <f t="shared" si="8"/>
        <v>33765</v>
      </c>
    </row>
    <row r="313" spans="1:9" x14ac:dyDescent="0.3">
      <c r="A313">
        <f t="shared" si="9"/>
        <v>33768</v>
      </c>
      <c r="B313">
        <v>309</v>
      </c>
      <c r="C313" t="s">
        <v>982</v>
      </c>
      <c r="D313" t="s">
        <v>25</v>
      </c>
      <c r="E313" t="s">
        <v>29</v>
      </c>
      <c r="F313" t="s">
        <v>7774</v>
      </c>
      <c r="G313" t="s">
        <v>478</v>
      </c>
      <c r="H313" s="1">
        <v>38637</v>
      </c>
      <c r="I313">
        <f t="shared" si="8"/>
        <v>33768</v>
      </c>
    </row>
    <row r="314" spans="1:9" x14ac:dyDescent="0.3">
      <c r="A314">
        <f t="shared" si="9"/>
        <v>33769</v>
      </c>
      <c r="B314">
        <v>310</v>
      </c>
      <c r="C314" t="s">
        <v>644</v>
      </c>
      <c r="D314" t="s">
        <v>25</v>
      </c>
      <c r="E314" t="s">
        <v>270</v>
      </c>
      <c r="F314" t="s">
        <v>12290</v>
      </c>
      <c r="G314" t="s">
        <v>478</v>
      </c>
      <c r="H314" s="1">
        <v>38297</v>
      </c>
      <c r="I314">
        <f t="shared" si="8"/>
        <v>33769</v>
      </c>
    </row>
    <row r="315" spans="1:9" x14ac:dyDescent="0.3">
      <c r="A315">
        <f t="shared" si="9"/>
        <v>33777</v>
      </c>
      <c r="B315">
        <v>311</v>
      </c>
      <c r="C315" t="s">
        <v>562</v>
      </c>
      <c r="D315" t="s">
        <v>25</v>
      </c>
      <c r="E315" t="s">
        <v>26</v>
      </c>
      <c r="F315" t="s">
        <v>12291</v>
      </c>
      <c r="G315" t="s">
        <v>478</v>
      </c>
      <c r="H315" s="1">
        <v>38758</v>
      </c>
      <c r="I315">
        <f t="shared" si="8"/>
        <v>33777</v>
      </c>
    </row>
    <row r="316" spans="1:9" x14ac:dyDescent="0.3">
      <c r="A316">
        <f t="shared" si="9"/>
        <v>33792</v>
      </c>
      <c r="B316">
        <v>312</v>
      </c>
      <c r="C316" t="s">
        <v>536</v>
      </c>
      <c r="D316" t="s">
        <v>25</v>
      </c>
      <c r="E316" t="s">
        <v>33</v>
      </c>
      <c r="F316" t="s">
        <v>12292</v>
      </c>
      <c r="G316" t="s">
        <v>478</v>
      </c>
      <c r="H316" s="1">
        <v>38367</v>
      </c>
      <c r="I316">
        <f t="shared" si="8"/>
        <v>33792</v>
      </c>
    </row>
    <row r="317" spans="1:9" x14ac:dyDescent="0.3">
      <c r="A317">
        <f t="shared" si="9"/>
        <v>33792</v>
      </c>
      <c r="B317">
        <v>312</v>
      </c>
      <c r="C317" t="s">
        <v>412</v>
      </c>
      <c r="D317" t="s">
        <v>25</v>
      </c>
      <c r="E317" t="s">
        <v>37</v>
      </c>
      <c r="F317" t="s">
        <v>12292</v>
      </c>
      <c r="G317" t="s">
        <v>478</v>
      </c>
      <c r="H317" s="1">
        <v>38671</v>
      </c>
      <c r="I317">
        <f t="shared" si="8"/>
        <v>33792</v>
      </c>
    </row>
    <row r="318" spans="1:9" x14ac:dyDescent="0.3">
      <c r="A318">
        <f t="shared" si="9"/>
        <v>33793</v>
      </c>
      <c r="B318">
        <v>314</v>
      </c>
      <c r="C318" t="s">
        <v>675</v>
      </c>
      <c r="D318" t="s">
        <v>25</v>
      </c>
      <c r="E318" t="s">
        <v>41</v>
      </c>
      <c r="F318" t="s">
        <v>12293</v>
      </c>
      <c r="G318" t="s">
        <v>478</v>
      </c>
      <c r="H318" s="1">
        <v>39532</v>
      </c>
      <c r="I318">
        <f t="shared" si="8"/>
        <v>33793</v>
      </c>
    </row>
    <row r="319" spans="1:9" x14ac:dyDescent="0.3">
      <c r="A319">
        <f t="shared" si="9"/>
        <v>33813</v>
      </c>
      <c r="B319">
        <v>315</v>
      </c>
      <c r="C319" t="s">
        <v>521</v>
      </c>
      <c r="D319" t="s">
        <v>25</v>
      </c>
      <c r="E319" t="s">
        <v>26</v>
      </c>
      <c r="F319" t="s">
        <v>12294</v>
      </c>
      <c r="G319" t="s">
        <v>478</v>
      </c>
      <c r="H319" s="1">
        <v>39026</v>
      </c>
      <c r="I319">
        <f t="shared" si="8"/>
        <v>33813</v>
      </c>
    </row>
    <row r="320" spans="1:9" x14ac:dyDescent="0.3">
      <c r="A320">
        <f t="shared" si="9"/>
        <v>33821</v>
      </c>
      <c r="B320">
        <v>316</v>
      </c>
      <c r="C320" t="s">
        <v>27733</v>
      </c>
      <c r="D320" t="s">
        <v>25</v>
      </c>
      <c r="E320" t="s">
        <v>26</v>
      </c>
      <c r="F320" t="s">
        <v>13916</v>
      </c>
      <c r="G320" t="s">
        <v>478</v>
      </c>
      <c r="H320" s="1">
        <v>42634</v>
      </c>
      <c r="I320">
        <f t="shared" si="8"/>
        <v>33821</v>
      </c>
    </row>
    <row r="321" spans="1:9" x14ac:dyDescent="0.3">
      <c r="A321">
        <f t="shared" si="9"/>
        <v>33827</v>
      </c>
      <c r="B321">
        <v>317</v>
      </c>
      <c r="C321" t="s">
        <v>737</v>
      </c>
      <c r="D321" t="s">
        <v>25</v>
      </c>
      <c r="E321" t="s">
        <v>26</v>
      </c>
      <c r="F321" t="s">
        <v>12295</v>
      </c>
      <c r="G321" t="s">
        <v>478</v>
      </c>
      <c r="H321" s="1">
        <v>38256</v>
      </c>
      <c r="I321">
        <f t="shared" si="8"/>
        <v>33827</v>
      </c>
    </row>
    <row r="322" spans="1:9" x14ac:dyDescent="0.3">
      <c r="A322">
        <f t="shared" si="9"/>
        <v>33836</v>
      </c>
      <c r="B322">
        <v>318</v>
      </c>
      <c r="C322" t="s">
        <v>951</v>
      </c>
      <c r="D322" t="s">
        <v>25</v>
      </c>
      <c r="E322" t="s">
        <v>41</v>
      </c>
      <c r="F322" t="s">
        <v>7780</v>
      </c>
      <c r="G322" t="s">
        <v>478</v>
      </c>
      <c r="H322" s="1">
        <v>39027</v>
      </c>
      <c r="I322">
        <f t="shared" ref="I322:I385" si="10">A322</f>
        <v>33836</v>
      </c>
    </row>
    <row r="323" spans="1:9" x14ac:dyDescent="0.3">
      <c r="A323">
        <f t="shared" ref="A323:A386" si="11">(LEFT(F323)*10^5)+(MID(F323,3,2)*10^3)+RIGHT(F323,3)</f>
        <v>33847</v>
      </c>
      <c r="B323">
        <v>319</v>
      </c>
      <c r="C323" t="s">
        <v>589</v>
      </c>
      <c r="D323" t="s">
        <v>25</v>
      </c>
      <c r="E323" t="s">
        <v>26</v>
      </c>
      <c r="F323" t="s">
        <v>12296</v>
      </c>
      <c r="G323" t="s">
        <v>478</v>
      </c>
      <c r="H323" s="1">
        <v>38029</v>
      </c>
      <c r="I323">
        <f t="shared" si="10"/>
        <v>33847</v>
      </c>
    </row>
    <row r="324" spans="1:9" x14ac:dyDescent="0.3">
      <c r="A324">
        <f t="shared" si="11"/>
        <v>33847</v>
      </c>
      <c r="B324">
        <v>319</v>
      </c>
      <c r="C324" t="s">
        <v>572</v>
      </c>
      <c r="D324" t="s">
        <v>25</v>
      </c>
      <c r="E324" t="s">
        <v>37</v>
      </c>
      <c r="F324" t="s">
        <v>12296</v>
      </c>
      <c r="G324" t="s">
        <v>478</v>
      </c>
      <c r="H324" s="1">
        <v>38141</v>
      </c>
      <c r="I324">
        <f t="shared" si="10"/>
        <v>33847</v>
      </c>
    </row>
    <row r="325" spans="1:9" x14ac:dyDescent="0.3">
      <c r="A325">
        <f t="shared" si="11"/>
        <v>33847</v>
      </c>
      <c r="B325">
        <v>319</v>
      </c>
      <c r="C325" t="s">
        <v>936</v>
      </c>
      <c r="D325" t="s">
        <v>25</v>
      </c>
      <c r="E325" t="s">
        <v>37</v>
      </c>
      <c r="F325" t="s">
        <v>12296</v>
      </c>
      <c r="G325" t="s">
        <v>478</v>
      </c>
      <c r="H325" s="1">
        <v>38801</v>
      </c>
      <c r="I325">
        <f t="shared" si="10"/>
        <v>33847</v>
      </c>
    </row>
    <row r="326" spans="1:9" x14ac:dyDescent="0.3">
      <c r="A326">
        <f t="shared" si="11"/>
        <v>33860</v>
      </c>
      <c r="B326">
        <v>322</v>
      </c>
      <c r="C326" t="s">
        <v>829</v>
      </c>
      <c r="D326" t="s">
        <v>25</v>
      </c>
      <c r="E326" t="s">
        <v>127</v>
      </c>
      <c r="F326" t="s">
        <v>7783</v>
      </c>
      <c r="G326" t="s">
        <v>478</v>
      </c>
      <c r="H326" s="1">
        <v>38350</v>
      </c>
      <c r="I326">
        <f t="shared" si="10"/>
        <v>33860</v>
      </c>
    </row>
    <row r="327" spans="1:9" x14ac:dyDescent="0.3">
      <c r="A327">
        <f t="shared" si="11"/>
        <v>33861</v>
      </c>
      <c r="B327">
        <v>323</v>
      </c>
      <c r="C327" t="s">
        <v>680</v>
      </c>
      <c r="D327" t="s">
        <v>25</v>
      </c>
      <c r="E327" t="s">
        <v>127</v>
      </c>
      <c r="F327" t="s">
        <v>12297</v>
      </c>
      <c r="G327" t="s">
        <v>478</v>
      </c>
      <c r="H327" s="1">
        <v>39837</v>
      </c>
      <c r="I327">
        <f t="shared" si="10"/>
        <v>33861</v>
      </c>
    </row>
    <row r="328" spans="1:9" x14ac:dyDescent="0.3">
      <c r="A328">
        <f t="shared" si="11"/>
        <v>33865</v>
      </c>
      <c r="B328">
        <v>324</v>
      </c>
      <c r="C328" t="s">
        <v>27691</v>
      </c>
      <c r="D328" t="s">
        <v>25</v>
      </c>
      <c r="E328" t="s">
        <v>255</v>
      </c>
      <c r="F328" t="s">
        <v>28651</v>
      </c>
      <c r="G328" t="s">
        <v>478</v>
      </c>
      <c r="H328" s="1">
        <v>42639</v>
      </c>
      <c r="I328">
        <f t="shared" si="10"/>
        <v>33865</v>
      </c>
    </row>
    <row r="329" spans="1:9" x14ac:dyDescent="0.3">
      <c r="A329">
        <f t="shared" si="11"/>
        <v>33866</v>
      </c>
      <c r="B329">
        <v>325</v>
      </c>
      <c r="C329" t="s">
        <v>764</v>
      </c>
      <c r="D329" t="s">
        <v>25</v>
      </c>
      <c r="E329" t="s">
        <v>41</v>
      </c>
      <c r="F329" t="s">
        <v>7784</v>
      </c>
      <c r="G329" t="s">
        <v>478</v>
      </c>
      <c r="H329" s="1">
        <v>38919</v>
      </c>
      <c r="I329">
        <f t="shared" si="10"/>
        <v>33866</v>
      </c>
    </row>
    <row r="330" spans="1:9" x14ac:dyDescent="0.3">
      <c r="A330">
        <f t="shared" si="11"/>
        <v>33872</v>
      </c>
      <c r="B330">
        <v>326</v>
      </c>
      <c r="C330" t="s">
        <v>518</v>
      </c>
      <c r="D330" t="s">
        <v>25</v>
      </c>
      <c r="E330" t="s">
        <v>41</v>
      </c>
      <c r="F330" t="s">
        <v>12298</v>
      </c>
      <c r="G330" t="s">
        <v>478</v>
      </c>
      <c r="H330" s="1">
        <v>41681</v>
      </c>
      <c r="I330">
        <f t="shared" si="10"/>
        <v>33872</v>
      </c>
    </row>
    <row r="331" spans="1:9" x14ac:dyDescent="0.3">
      <c r="A331">
        <f t="shared" si="11"/>
        <v>33873</v>
      </c>
      <c r="B331">
        <v>327</v>
      </c>
      <c r="C331" t="s">
        <v>861</v>
      </c>
      <c r="D331" t="s">
        <v>25</v>
      </c>
      <c r="E331" t="s">
        <v>26</v>
      </c>
      <c r="F331" t="s">
        <v>12299</v>
      </c>
      <c r="G331" t="s">
        <v>478</v>
      </c>
      <c r="H331" s="1">
        <v>39369</v>
      </c>
      <c r="I331">
        <f t="shared" si="10"/>
        <v>33873</v>
      </c>
    </row>
    <row r="332" spans="1:9" x14ac:dyDescent="0.3">
      <c r="A332">
        <f t="shared" si="11"/>
        <v>33911</v>
      </c>
      <c r="B332">
        <v>328</v>
      </c>
      <c r="C332" t="s">
        <v>443</v>
      </c>
      <c r="D332" t="s">
        <v>25</v>
      </c>
      <c r="E332" t="s">
        <v>26</v>
      </c>
      <c r="F332" t="s">
        <v>12300</v>
      </c>
      <c r="G332" t="s">
        <v>478</v>
      </c>
      <c r="H332" s="1">
        <v>39285</v>
      </c>
      <c r="I332">
        <f t="shared" si="10"/>
        <v>33911</v>
      </c>
    </row>
    <row r="333" spans="1:9" x14ac:dyDescent="0.3">
      <c r="A333">
        <f t="shared" si="11"/>
        <v>33921</v>
      </c>
      <c r="B333">
        <v>329</v>
      </c>
      <c r="C333" t="s">
        <v>1187</v>
      </c>
      <c r="D333" t="s">
        <v>25</v>
      </c>
      <c r="E333" t="s">
        <v>29</v>
      </c>
      <c r="F333" t="s">
        <v>12301</v>
      </c>
      <c r="G333" t="s">
        <v>478</v>
      </c>
      <c r="H333" s="1">
        <v>38353</v>
      </c>
      <c r="I333">
        <f t="shared" si="10"/>
        <v>33921</v>
      </c>
    </row>
    <row r="334" spans="1:9" x14ac:dyDescent="0.3">
      <c r="A334">
        <f t="shared" si="11"/>
        <v>33931</v>
      </c>
      <c r="B334">
        <v>330</v>
      </c>
      <c r="C334" t="s">
        <v>630</v>
      </c>
      <c r="D334" t="s">
        <v>25</v>
      </c>
      <c r="E334" t="s">
        <v>37</v>
      </c>
      <c r="F334" t="s">
        <v>12302</v>
      </c>
      <c r="G334" t="s">
        <v>478</v>
      </c>
      <c r="H334" s="1">
        <v>41146</v>
      </c>
      <c r="I334">
        <f t="shared" si="10"/>
        <v>33931</v>
      </c>
    </row>
    <row r="335" spans="1:9" x14ac:dyDescent="0.3">
      <c r="A335">
        <f t="shared" si="11"/>
        <v>33933</v>
      </c>
      <c r="B335">
        <v>331</v>
      </c>
      <c r="C335" t="s">
        <v>510</v>
      </c>
      <c r="D335" t="s">
        <v>25</v>
      </c>
      <c r="E335" t="s">
        <v>26</v>
      </c>
      <c r="F335" t="s">
        <v>12303</v>
      </c>
      <c r="G335" t="s">
        <v>478</v>
      </c>
      <c r="H335" s="1">
        <v>38654</v>
      </c>
      <c r="I335">
        <f t="shared" si="10"/>
        <v>33933</v>
      </c>
    </row>
    <row r="336" spans="1:9" x14ac:dyDescent="0.3">
      <c r="A336">
        <f t="shared" si="11"/>
        <v>33933</v>
      </c>
      <c r="B336">
        <v>331</v>
      </c>
      <c r="C336" t="s">
        <v>686</v>
      </c>
      <c r="D336" t="s">
        <v>25</v>
      </c>
      <c r="E336" t="s">
        <v>33</v>
      </c>
      <c r="F336" t="s">
        <v>12303</v>
      </c>
      <c r="G336" t="s">
        <v>478</v>
      </c>
      <c r="H336" s="1">
        <v>38890</v>
      </c>
      <c r="I336">
        <f t="shared" si="10"/>
        <v>33933</v>
      </c>
    </row>
    <row r="337" spans="1:9" x14ac:dyDescent="0.3">
      <c r="A337">
        <f t="shared" si="11"/>
        <v>33936</v>
      </c>
      <c r="B337">
        <v>333</v>
      </c>
      <c r="C337" t="s">
        <v>659</v>
      </c>
      <c r="D337" t="s">
        <v>25</v>
      </c>
      <c r="E337" t="s">
        <v>80</v>
      </c>
      <c r="F337" t="s">
        <v>12304</v>
      </c>
      <c r="G337" t="s">
        <v>478</v>
      </c>
      <c r="H337" s="1">
        <v>38311</v>
      </c>
      <c r="I337">
        <f t="shared" si="10"/>
        <v>33936</v>
      </c>
    </row>
    <row r="338" spans="1:9" x14ac:dyDescent="0.3">
      <c r="A338">
        <f t="shared" si="11"/>
        <v>33939</v>
      </c>
      <c r="B338">
        <v>334</v>
      </c>
      <c r="C338" t="s">
        <v>898</v>
      </c>
      <c r="D338" t="s">
        <v>25</v>
      </c>
      <c r="E338" t="s">
        <v>33</v>
      </c>
      <c r="F338" t="s">
        <v>12305</v>
      </c>
      <c r="G338" t="s">
        <v>478</v>
      </c>
      <c r="H338" s="1">
        <v>38307</v>
      </c>
      <c r="I338">
        <f t="shared" si="10"/>
        <v>33939</v>
      </c>
    </row>
    <row r="339" spans="1:9" x14ac:dyDescent="0.3">
      <c r="A339">
        <f t="shared" si="11"/>
        <v>33942</v>
      </c>
      <c r="B339">
        <v>335</v>
      </c>
      <c r="C339" t="s">
        <v>772</v>
      </c>
      <c r="D339" t="s">
        <v>25</v>
      </c>
      <c r="E339" t="s">
        <v>33</v>
      </c>
      <c r="F339" t="s">
        <v>12306</v>
      </c>
      <c r="G339" t="s">
        <v>478</v>
      </c>
      <c r="H339" s="1">
        <v>39438</v>
      </c>
      <c r="I339">
        <f t="shared" si="10"/>
        <v>33942</v>
      </c>
    </row>
    <row r="340" spans="1:9" x14ac:dyDescent="0.3">
      <c r="A340">
        <f t="shared" si="11"/>
        <v>33945</v>
      </c>
      <c r="B340">
        <v>336</v>
      </c>
      <c r="C340" t="s">
        <v>648</v>
      </c>
      <c r="D340" t="s">
        <v>25</v>
      </c>
      <c r="E340" t="s">
        <v>41</v>
      </c>
      <c r="F340" t="s">
        <v>12307</v>
      </c>
      <c r="G340" t="s">
        <v>478</v>
      </c>
      <c r="H340" s="1">
        <v>38504</v>
      </c>
      <c r="I340">
        <f t="shared" si="10"/>
        <v>33945</v>
      </c>
    </row>
    <row r="341" spans="1:9" x14ac:dyDescent="0.3">
      <c r="A341">
        <f t="shared" si="11"/>
        <v>33945</v>
      </c>
      <c r="B341">
        <v>336</v>
      </c>
      <c r="C341" t="s">
        <v>743</v>
      </c>
      <c r="D341" t="s">
        <v>25</v>
      </c>
      <c r="E341" t="s">
        <v>255</v>
      </c>
      <c r="F341" t="s">
        <v>12307</v>
      </c>
      <c r="G341" t="s">
        <v>478</v>
      </c>
      <c r="H341" s="1">
        <v>42607</v>
      </c>
      <c r="I341">
        <f t="shared" si="10"/>
        <v>33945</v>
      </c>
    </row>
    <row r="342" spans="1:9" x14ac:dyDescent="0.3">
      <c r="A342">
        <f t="shared" si="11"/>
        <v>33970</v>
      </c>
      <c r="B342">
        <v>338</v>
      </c>
      <c r="C342" t="s">
        <v>735</v>
      </c>
      <c r="D342" t="s">
        <v>25</v>
      </c>
      <c r="E342" t="s">
        <v>26</v>
      </c>
      <c r="F342" t="s">
        <v>12308</v>
      </c>
      <c r="G342" t="s">
        <v>478</v>
      </c>
      <c r="H342" s="1">
        <v>38264</v>
      </c>
      <c r="I342">
        <f t="shared" si="10"/>
        <v>33970</v>
      </c>
    </row>
    <row r="343" spans="1:9" x14ac:dyDescent="0.3">
      <c r="A343">
        <f t="shared" si="11"/>
        <v>33979</v>
      </c>
      <c r="B343">
        <v>339</v>
      </c>
      <c r="C343" t="s">
        <v>574</v>
      </c>
      <c r="D343" t="s">
        <v>25</v>
      </c>
      <c r="E343" t="s">
        <v>80</v>
      </c>
      <c r="F343" t="s">
        <v>12309</v>
      </c>
      <c r="G343" t="s">
        <v>478</v>
      </c>
      <c r="H343" s="1">
        <v>38100</v>
      </c>
      <c r="I343">
        <f t="shared" si="10"/>
        <v>33979</v>
      </c>
    </row>
    <row r="344" spans="1:9" x14ac:dyDescent="0.3">
      <c r="A344">
        <f t="shared" si="11"/>
        <v>33983</v>
      </c>
      <c r="B344">
        <v>340</v>
      </c>
      <c r="C344" t="s">
        <v>847</v>
      </c>
      <c r="D344" t="s">
        <v>25</v>
      </c>
      <c r="E344" t="s">
        <v>33</v>
      </c>
      <c r="F344" t="s">
        <v>12310</v>
      </c>
      <c r="G344" t="s">
        <v>478</v>
      </c>
      <c r="H344" s="1">
        <v>38270</v>
      </c>
      <c r="I344">
        <f t="shared" si="10"/>
        <v>33983</v>
      </c>
    </row>
    <row r="345" spans="1:9" x14ac:dyDescent="0.3">
      <c r="A345">
        <f t="shared" si="11"/>
        <v>33984</v>
      </c>
      <c r="B345">
        <v>341</v>
      </c>
      <c r="C345" t="s">
        <v>28573</v>
      </c>
      <c r="D345" t="s">
        <v>25</v>
      </c>
      <c r="E345" t="s">
        <v>145</v>
      </c>
      <c r="F345" t="s">
        <v>28904</v>
      </c>
      <c r="G345" t="s">
        <v>478</v>
      </c>
      <c r="H345" s="1">
        <v>42703</v>
      </c>
      <c r="I345">
        <f t="shared" si="10"/>
        <v>33984</v>
      </c>
    </row>
    <row r="346" spans="1:9" x14ac:dyDescent="0.3">
      <c r="A346">
        <f t="shared" si="11"/>
        <v>33999</v>
      </c>
      <c r="B346">
        <v>342</v>
      </c>
      <c r="C346" t="s">
        <v>966</v>
      </c>
      <c r="D346" t="s">
        <v>25</v>
      </c>
      <c r="E346" t="s">
        <v>26</v>
      </c>
      <c r="F346" t="s">
        <v>29788</v>
      </c>
      <c r="G346" t="s">
        <v>478</v>
      </c>
      <c r="H346" s="1">
        <v>42720</v>
      </c>
      <c r="I346">
        <f t="shared" si="10"/>
        <v>33999</v>
      </c>
    </row>
    <row r="347" spans="1:9" x14ac:dyDescent="0.3">
      <c r="A347">
        <f t="shared" si="11"/>
        <v>34001</v>
      </c>
      <c r="B347">
        <v>343</v>
      </c>
      <c r="C347" t="s">
        <v>416</v>
      </c>
      <c r="D347" t="s">
        <v>25</v>
      </c>
      <c r="E347" t="s">
        <v>37</v>
      </c>
      <c r="F347" t="s">
        <v>7791</v>
      </c>
      <c r="G347" t="s">
        <v>576</v>
      </c>
      <c r="H347" s="1">
        <v>39315</v>
      </c>
      <c r="I347">
        <f t="shared" si="10"/>
        <v>34001</v>
      </c>
    </row>
    <row r="348" spans="1:9" x14ac:dyDescent="0.3">
      <c r="A348">
        <f t="shared" si="11"/>
        <v>34005</v>
      </c>
      <c r="B348">
        <v>344</v>
      </c>
      <c r="C348" t="s">
        <v>869</v>
      </c>
      <c r="D348" t="s">
        <v>25</v>
      </c>
      <c r="E348" t="s">
        <v>26</v>
      </c>
      <c r="F348" t="s">
        <v>12311</v>
      </c>
      <c r="G348" t="s">
        <v>576</v>
      </c>
      <c r="H348" s="1">
        <v>39181</v>
      </c>
      <c r="I348">
        <f t="shared" si="10"/>
        <v>34005</v>
      </c>
    </row>
    <row r="349" spans="1:9" x14ac:dyDescent="0.3">
      <c r="A349">
        <f t="shared" si="11"/>
        <v>34009</v>
      </c>
      <c r="B349">
        <v>345</v>
      </c>
      <c r="C349" t="s">
        <v>577</v>
      </c>
      <c r="D349" t="s">
        <v>25</v>
      </c>
      <c r="E349" t="s">
        <v>80</v>
      </c>
      <c r="F349" t="s">
        <v>12312</v>
      </c>
      <c r="G349" t="s">
        <v>576</v>
      </c>
      <c r="H349" s="1">
        <v>38100</v>
      </c>
      <c r="I349">
        <f t="shared" si="10"/>
        <v>34009</v>
      </c>
    </row>
    <row r="350" spans="1:9" x14ac:dyDescent="0.3">
      <c r="A350">
        <f t="shared" si="11"/>
        <v>34059</v>
      </c>
      <c r="B350">
        <v>346</v>
      </c>
      <c r="C350" t="s">
        <v>705</v>
      </c>
      <c r="D350" t="s">
        <v>25</v>
      </c>
      <c r="E350" t="s">
        <v>80</v>
      </c>
      <c r="F350" t="s">
        <v>12313</v>
      </c>
      <c r="G350" t="s">
        <v>576</v>
      </c>
      <c r="H350" s="1">
        <v>38626</v>
      </c>
      <c r="I350">
        <f t="shared" si="10"/>
        <v>34059</v>
      </c>
    </row>
    <row r="351" spans="1:9" x14ac:dyDescent="0.3">
      <c r="A351">
        <f t="shared" si="11"/>
        <v>34059</v>
      </c>
      <c r="B351">
        <v>346</v>
      </c>
      <c r="C351" t="s">
        <v>596</v>
      </c>
      <c r="D351" t="s">
        <v>25</v>
      </c>
      <c r="E351" t="s">
        <v>26</v>
      </c>
      <c r="F351" t="s">
        <v>12313</v>
      </c>
      <c r="G351" t="s">
        <v>576</v>
      </c>
      <c r="H351" s="1">
        <v>41439</v>
      </c>
      <c r="I351">
        <f t="shared" si="10"/>
        <v>34059</v>
      </c>
    </row>
    <row r="352" spans="1:9" x14ac:dyDescent="0.3">
      <c r="A352">
        <f t="shared" si="11"/>
        <v>34072</v>
      </c>
      <c r="B352">
        <v>348</v>
      </c>
      <c r="C352" t="s">
        <v>610</v>
      </c>
      <c r="D352" t="s">
        <v>25</v>
      </c>
      <c r="E352" t="s">
        <v>33</v>
      </c>
      <c r="F352" t="s">
        <v>12314</v>
      </c>
      <c r="G352" t="s">
        <v>576</v>
      </c>
      <c r="H352" s="1">
        <v>39012</v>
      </c>
      <c r="I352">
        <f t="shared" si="10"/>
        <v>34072</v>
      </c>
    </row>
    <row r="353" spans="1:9" x14ac:dyDescent="0.3">
      <c r="A353">
        <f t="shared" si="11"/>
        <v>34080</v>
      </c>
      <c r="B353">
        <v>349</v>
      </c>
      <c r="C353" t="s">
        <v>788</v>
      </c>
      <c r="D353" t="s">
        <v>25</v>
      </c>
      <c r="E353" t="s">
        <v>26</v>
      </c>
      <c r="F353" t="s">
        <v>12315</v>
      </c>
      <c r="G353" t="s">
        <v>576</v>
      </c>
      <c r="H353" s="1">
        <v>38854</v>
      </c>
      <c r="I353">
        <f t="shared" si="10"/>
        <v>34080</v>
      </c>
    </row>
    <row r="354" spans="1:9" x14ac:dyDescent="0.3">
      <c r="A354">
        <f t="shared" si="11"/>
        <v>34084</v>
      </c>
      <c r="B354">
        <v>350</v>
      </c>
      <c r="C354" t="s">
        <v>695</v>
      </c>
      <c r="D354" t="s">
        <v>25</v>
      </c>
      <c r="E354" t="s">
        <v>26</v>
      </c>
      <c r="F354" t="s">
        <v>12316</v>
      </c>
      <c r="G354" t="s">
        <v>576</v>
      </c>
      <c r="H354" s="1">
        <v>38100</v>
      </c>
      <c r="I354">
        <f t="shared" si="10"/>
        <v>34084</v>
      </c>
    </row>
    <row r="355" spans="1:9" x14ac:dyDescent="0.3">
      <c r="A355">
        <f t="shared" si="11"/>
        <v>34088</v>
      </c>
      <c r="B355">
        <v>351</v>
      </c>
      <c r="C355" t="s">
        <v>801</v>
      </c>
      <c r="D355" t="s">
        <v>25</v>
      </c>
      <c r="E355" t="s">
        <v>326</v>
      </c>
      <c r="F355" t="s">
        <v>12317</v>
      </c>
      <c r="G355" t="s">
        <v>576</v>
      </c>
      <c r="H355" s="1">
        <v>38881</v>
      </c>
      <c r="I355">
        <f t="shared" si="10"/>
        <v>34088</v>
      </c>
    </row>
    <row r="356" spans="1:9" x14ac:dyDescent="0.3">
      <c r="A356">
        <f t="shared" si="11"/>
        <v>34089</v>
      </c>
      <c r="B356">
        <v>352</v>
      </c>
      <c r="C356" t="s">
        <v>566</v>
      </c>
      <c r="D356" t="s">
        <v>25</v>
      </c>
      <c r="E356" t="s">
        <v>37</v>
      </c>
      <c r="F356" t="s">
        <v>12318</v>
      </c>
      <c r="G356" t="s">
        <v>576</v>
      </c>
      <c r="H356" s="1">
        <v>38386</v>
      </c>
      <c r="I356">
        <f t="shared" si="10"/>
        <v>34089</v>
      </c>
    </row>
    <row r="357" spans="1:9" x14ac:dyDescent="0.3">
      <c r="A357">
        <f t="shared" si="11"/>
        <v>34090</v>
      </c>
      <c r="B357">
        <v>353</v>
      </c>
      <c r="C357" t="s">
        <v>623</v>
      </c>
      <c r="D357" t="s">
        <v>25</v>
      </c>
      <c r="E357" t="s">
        <v>26</v>
      </c>
      <c r="F357" t="s">
        <v>12319</v>
      </c>
      <c r="G357" t="s">
        <v>576</v>
      </c>
      <c r="H357" s="1">
        <v>38535</v>
      </c>
      <c r="I357">
        <f t="shared" si="10"/>
        <v>34090</v>
      </c>
    </row>
    <row r="358" spans="1:9" x14ac:dyDescent="0.3">
      <c r="A358">
        <f t="shared" si="11"/>
        <v>34092</v>
      </c>
      <c r="B358">
        <v>354</v>
      </c>
      <c r="C358" t="s">
        <v>673</v>
      </c>
      <c r="D358" t="s">
        <v>25</v>
      </c>
      <c r="E358" t="s">
        <v>33</v>
      </c>
      <c r="F358" t="s">
        <v>12320</v>
      </c>
      <c r="G358" t="s">
        <v>576</v>
      </c>
      <c r="H358" s="1">
        <v>40013</v>
      </c>
      <c r="I358">
        <f t="shared" si="10"/>
        <v>34092</v>
      </c>
    </row>
    <row r="359" spans="1:9" x14ac:dyDescent="0.3">
      <c r="A359">
        <f t="shared" si="11"/>
        <v>34093</v>
      </c>
      <c r="B359">
        <v>355</v>
      </c>
      <c r="C359" t="s">
        <v>723</v>
      </c>
      <c r="D359" t="s">
        <v>25</v>
      </c>
      <c r="E359" t="s">
        <v>41</v>
      </c>
      <c r="F359" t="s">
        <v>12321</v>
      </c>
      <c r="G359" t="s">
        <v>576</v>
      </c>
      <c r="H359" s="1">
        <v>38492</v>
      </c>
      <c r="I359">
        <f t="shared" si="10"/>
        <v>34093</v>
      </c>
    </row>
    <row r="360" spans="1:9" x14ac:dyDescent="0.3">
      <c r="A360">
        <f t="shared" si="11"/>
        <v>34101</v>
      </c>
      <c r="B360">
        <v>356</v>
      </c>
      <c r="C360" t="s">
        <v>739</v>
      </c>
      <c r="D360" t="s">
        <v>25</v>
      </c>
      <c r="E360" t="s">
        <v>26</v>
      </c>
      <c r="F360" t="s">
        <v>12322</v>
      </c>
      <c r="G360" t="s">
        <v>576</v>
      </c>
      <c r="H360" s="1">
        <v>42247</v>
      </c>
      <c r="I360">
        <f t="shared" si="10"/>
        <v>34101</v>
      </c>
    </row>
    <row r="361" spans="1:9" x14ac:dyDescent="0.3">
      <c r="A361">
        <f t="shared" si="11"/>
        <v>34103</v>
      </c>
      <c r="B361">
        <v>357</v>
      </c>
      <c r="C361" t="s">
        <v>881</v>
      </c>
      <c r="D361" t="s">
        <v>25</v>
      </c>
      <c r="E361" t="s">
        <v>33</v>
      </c>
      <c r="F361" t="s">
        <v>12323</v>
      </c>
      <c r="G361" t="s">
        <v>576</v>
      </c>
      <c r="H361" s="1">
        <v>38863</v>
      </c>
      <c r="I361">
        <f t="shared" si="10"/>
        <v>34103</v>
      </c>
    </row>
    <row r="362" spans="1:9" x14ac:dyDescent="0.3">
      <c r="A362">
        <f t="shared" si="11"/>
        <v>34108</v>
      </c>
      <c r="B362">
        <v>358</v>
      </c>
      <c r="C362" t="s">
        <v>953</v>
      </c>
      <c r="D362" t="s">
        <v>25</v>
      </c>
      <c r="E362" t="s">
        <v>37</v>
      </c>
      <c r="F362" t="s">
        <v>12324</v>
      </c>
      <c r="G362" t="s">
        <v>576</v>
      </c>
      <c r="H362" s="1">
        <v>38677</v>
      </c>
      <c r="I362">
        <f t="shared" si="10"/>
        <v>34108</v>
      </c>
    </row>
    <row r="363" spans="1:9" x14ac:dyDescent="0.3">
      <c r="A363">
        <f t="shared" si="11"/>
        <v>34109</v>
      </c>
      <c r="B363">
        <v>359</v>
      </c>
      <c r="C363" t="s">
        <v>805</v>
      </c>
      <c r="D363" t="s">
        <v>25</v>
      </c>
      <c r="E363" t="s">
        <v>80</v>
      </c>
      <c r="F363" t="s">
        <v>12325</v>
      </c>
      <c r="G363" t="s">
        <v>576</v>
      </c>
      <c r="H363" s="1">
        <v>38763</v>
      </c>
      <c r="I363">
        <f t="shared" si="10"/>
        <v>34109</v>
      </c>
    </row>
    <row r="364" spans="1:9" x14ac:dyDescent="0.3">
      <c r="A364">
        <f t="shared" si="11"/>
        <v>34112</v>
      </c>
      <c r="B364">
        <v>360</v>
      </c>
      <c r="C364" t="s">
        <v>748</v>
      </c>
      <c r="D364" t="s">
        <v>25</v>
      </c>
      <c r="E364" t="s">
        <v>80</v>
      </c>
      <c r="F364" t="s">
        <v>11096</v>
      </c>
      <c r="G364" t="s">
        <v>576</v>
      </c>
      <c r="H364" s="1">
        <v>38307</v>
      </c>
      <c r="I364">
        <f t="shared" si="10"/>
        <v>34112</v>
      </c>
    </row>
    <row r="365" spans="1:9" x14ac:dyDescent="0.3">
      <c r="A365">
        <f t="shared" si="11"/>
        <v>34114</v>
      </c>
      <c r="B365">
        <v>361</v>
      </c>
      <c r="C365" t="s">
        <v>653</v>
      </c>
      <c r="D365" t="s">
        <v>25</v>
      </c>
      <c r="E365" t="s">
        <v>26</v>
      </c>
      <c r="F365" t="s">
        <v>12326</v>
      </c>
      <c r="G365" t="s">
        <v>576</v>
      </c>
      <c r="H365" s="1">
        <v>37968</v>
      </c>
      <c r="I365">
        <f t="shared" si="10"/>
        <v>34114</v>
      </c>
    </row>
    <row r="366" spans="1:9" x14ac:dyDescent="0.3">
      <c r="A366">
        <f t="shared" si="11"/>
        <v>34117</v>
      </c>
      <c r="B366">
        <v>362</v>
      </c>
      <c r="C366" t="s">
        <v>635</v>
      </c>
      <c r="D366" t="s">
        <v>25</v>
      </c>
      <c r="E366" t="s">
        <v>270</v>
      </c>
      <c r="F366" t="s">
        <v>12327</v>
      </c>
      <c r="G366" t="s">
        <v>576</v>
      </c>
      <c r="H366" s="1">
        <v>38006</v>
      </c>
      <c r="I366">
        <f t="shared" si="10"/>
        <v>34117</v>
      </c>
    </row>
    <row r="367" spans="1:9" x14ac:dyDescent="0.3">
      <c r="A367">
        <f t="shared" si="11"/>
        <v>34130</v>
      </c>
      <c r="B367">
        <v>363</v>
      </c>
      <c r="C367" t="s">
        <v>420</v>
      </c>
      <c r="D367" t="s">
        <v>25</v>
      </c>
      <c r="E367" t="s">
        <v>33</v>
      </c>
      <c r="F367" t="s">
        <v>12328</v>
      </c>
      <c r="G367" t="s">
        <v>576</v>
      </c>
      <c r="H367" s="1">
        <v>41691</v>
      </c>
      <c r="I367">
        <f t="shared" si="10"/>
        <v>34130</v>
      </c>
    </row>
    <row r="368" spans="1:9" x14ac:dyDescent="0.3">
      <c r="A368">
        <f t="shared" si="11"/>
        <v>34141</v>
      </c>
      <c r="B368">
        <v>364</v>
      </c>
      <c r="C368" t="s">
        <v>1643</v>
      </c>
      <c r="D368" t="s">
        <v>25</v>
      </c>
      <c r="E368" t="s">
        <v>26</v>
      </c>
      <c r="F368" t="s">
        <v>12329</v>
      </c>
      <c r="G368" t="s">
        <v>576</v>
      </c>
      <c r="H368" s="1">
        <v>41453</v>
      </c>
      <c r="I368">
        <f t="shared" si="10"/>
        <v>34141</v>
      </c>
    </row>
    <row r="369" spans="1:9" x14ac:dyDescent="0.3">
      <c r="A369">
        <f t="shared" si="11"/>
        <v>34148</v>
      </c>
      <c r="B369">
        <v>365</v>
      </c>
      <c r="C369" t="s">
        <v>859</v>
      </c>
      <c r="D369" t="s">
        <v>25</v>
      </c>
      <c r="E369" t="s">
        <v>37</v>
      </c>
      <c r="F369" t="s">
        <v>12330</v>
      </c>
      <c r="G369" t="s">
        <v>576</v>
      </c>
      <c r="H369" s="1">
        <v>38405</v>
      </c>
      <c r="I369">
        <f t="shared" si="10"/>
        <v>34148</v>
      </c>
    </row>
    <row r="370" spans="1:9" x14ac:dyDescent="0.3">
      <c r="A370">
        <f t="shared" si="11"/>
        <v>34151</v>
      </c>
      <c r="B370">
        <v>366</v>
      </c>
      <c r="C370" t="s">
        <v>867</v>
      </c>
      <c r="D370" t="s">
        <v>25</v>
      </c>
      <c r="E370" t="s">
        <v>33</v>
      </c>
      <c r="F370" t="s">
        <v>12331</v>
      </c>
      <c r="G370" t="s">
        <v>576</v>
      </c>
      <c r="H370" s="1">
        <v>41414</v>
      </c>
      <c r="I370">
        <f t="shared" si="10"/>
        <v>34151</v>
      </c>
    </row>
    <row r="371" spans="1:9" x14ac:dyDescent="0.3">
      <c r="A371">
        <f t="shared" si="11"/>
        <v>34153</v>
      </c>
      <c r="B371">
        <v>367</v>
      </c>
      <c r="C371" t="s">
        <v>711</v>
      </c>
      <c r="D371" t="s">
        <v>25</v>
      </c>
      <c r="E371" t="s">
        <v>26</v>
      </c>
      <c r="F371" t="s">
        <v>12332</v>
      </c>
      <c r="G371" t="s">
        <v>576</v>
      </c>
      <c r="H371" s="1">
        <v>38854</v>
      </c>
      <c r="I371">
        <f t="shared" si="10"/>
        <v>34153</v>
      </c>
    </row>
    <row r="372" spans="1:9" x14ac:dyDescent="0.3">
      <c r="A372">
        <f t="shared" si="11"/>
        <v>34161</v>
      </c>
      <c r="B372">
        <v>368</v>
      </c>
      <c r="C372" t="s">
        <v>1063</v>
      </c>
      <c r="D372" t="s">
        <v>25</v>
      </c>
      <c r="E372" t="s">
        <v>26</v>
      </c>
      <c r="F372" t="s">
        <v>12333</v>
      </c>
      <c r="G372" t="s">
        <v>576</v>
      </c>
      <c r="H372" s="1">
        <v>38773</v>
      </c>
      <c r="I372">
        <f t="shared" si="10"/>
        <v>34161</v>
      </c>
    </row>
    <row r="373" spans="1:9" x14ac:dyDescent="0.3">
      <c r="A373">
        <f t="shared" si="11"/>
        <v>34178</v>
      </c>
      <c r="B373">
        <v>369</v>
      </c>
      <c r="C373" t="s">
        <v>815</v>
      </c>
      <c r="D373" t="s">
        <v>25</v>
      </c>
      <c r="E373" t="s">
        <v>26</v>
      </c>
      <c r="F373" t="s">
        <v>12334</v>
      </c>
      <c r="G373" t="s">
        <v>576</v>
      </c>
      <c r="H373" s="1">
        <v>41710</v>
      </c>
      <c r="I373">
        <f t="shared" si="10"/>
        <v>34178</v>
      </c>
    </row>
    <row r="374" spans="1:9" x14ac:dyDescent="0.3">
      <c r="A374">
        <f t="shared" si="11"/>
        <v>34180</v>
      </c>
      <c r="B374">
        <v>370</v>
      </c>
      <c r="C374" t="s">
        <v>1115</v>
      </c>
      <c r="D374" t="s">
        <v>25</v>
      </c>
      <c r="E374" t="s">
        <v>47</v>
      </c>
      <c r="F374" t="s">
        <v>12335</v>
      </c>
      <c r="G374" t="s">
        <v>576</v>
      </c>
      <c r="H374" s="1">
        <v>38618</v>
      </c>
      <c r="I374">
        <f t="shared" si="10"/>
        <v>34180</v>
      </c>
    </row>
    <row r="375" spans="1:9" x14ac:dyDescent="0.3">
      <c r="A375">
        <f t="shared" si="11"/>
        <v>34187</v>
      </c>
      <c r="B375">
        <v>371</v>
      </c>
      <c r="C375" t="s">
        <v>692</v>
      </c>
      <c r="D375" t="s">
        <v>25</v>
      </c>
      <c r="E375" t="s">
        <v>26</v>
      </c>
      <c r="F375" t="s">
        <v>11100</v>
      </c>
      <c r="G375" t="s">
        <v>576</v>
      </c>
      <c r="H375" s="1">
        <v>42688</v>
      </c>
      <c r="I375">
        <f t="shared" si="10"/>
        <v>34187</v>
      </c>
    </row>
    <row r="376" spans="1:9" x14ac:dyDescent="0.3">
      <c r="A376">
        <f t="shared" si="11"/>
        <v>34188</v>
      </c>
      <c r="B376">
        <v>372</v>
      </c>
      <c r="C376" t="s">
        <v>843</v>
      </c>
      <c r="D376" t="s">
        <v>25</v>
      </c>
      <c r="E376" t="s">
        <v>270</v>
      </c>
      <c r="F376" t="s">
        <v>12336</v>
      </c>
      <c r="G376" t="s">
        <v>576</v>
      </c>
      <c r="H376" s="1">
        <v>40609</v>
      </c>
      <c r="I376">
        <f t="shared" si="10"/>
        <v>34188</v>
      </c>
    </row>
    <row r="377" spans="1:9" x14ac:dyDescent="0.3">
      <c r="A377">
        <f t="shared" si="11"/>
        <v>34205</v>
      </c>
      <c r="B377">
        <v>373</v>
      </c>
      <c r="C377" t="s">
        <v>707</v>
      </c>
      <c r="D377" t="s">
        <v>25</v>
      </c>
      <c r="E377" t="s">
        <v>80</v>
      </c>
      <c r="F377" t="s">
        <v>11102</v>
      </c>
      <c r="G377" t="s">
        <v>576</v>
      </c>
      <c r="H377" s="1">
        <v>38388</v>
      </c>
      <c r="I377">
        <f t="shared" si="10"/>
        <v>34205</v>
      </c>
    </row>
    <row r="378" spans="1:9" x14ac:dyDescent="0.3">
      <c r="A378">
        <f t="shared" si="11"/>
        <v>34206</v>
      </c>
      <c r="B378">
        <v>374</v>
      </c>
      <c r="C378" t="s">
        <v>608</v>
      </c>
      <c r="D378" t="s">
        <v>25</v>
      </c>
      <c r="E378" t="s">
        <v>26</v>
      </c>
      <c r="F378" t="s">
        <v>12337</v>
      </c>
      <c r="G378" t="s">
        <v>576</v>
      </c>
      <c r="H378" s="1">
        <v>38767</v>
      </c>
      <c r="I378">
        <f t="shared" si="10"/>
        <v>34206</v>
      </c>
    </row>
    <row r="379" spans="1:9" x14ac:dyDescent="0.3">
      <c r="A379">
        <f t="shared" si="11"/>
        <v>34209</v>
      </c>
      <c r="B379">
        <v>375</v>
      </c>
      <c r="C379" t="s">
        <v>873</v>
      </c>
      <c r="D379" t="s">
        <v>25</v>
      </c>
      <c r="E379" t="s">
        <v>37</v>
      </c>
      <c r="F379" t="s">
        <v>12338</v>
      </c>
      <c r="G379" t="s">
        <v>576</v>
      </c>
      <c r="H379" s="1">
        <v>40802</v>
      </c>
      <c r="I379">
        <f t="shared" si="10"/>
        <v>34209</v>
      </c>
    </row>
    <row r="380" spans="1:9" x14ac:dyDescent="0.3">
      <c r="A380">
        <f t="shared" si="11"/>
        <v>34210</v>
      </c>
      <c r="B380">
        <v>376</v>
      </c>
      <c r="C380" t="s">
        <v>655</v>
      </c>
      <c r="D380" t="s">
        <v>25</v>
      </c>
      <c r="E380" t="s">
        <v>26</v>
      </c>
      <c r="F380" t="s">
        <v>12339</v>
      </c>
      <c r="G380" t="s">
        <v>576</v>
      </c>
      <c r="H380" s="1">
        <v>41681</v>
      </c>
      <c r="I380">
        <f t="shared" si="10"/>
        <v>34210</v>
      </c>
    </row>
    <row r="381" spans="1:9" x14ac:dyDescent="0.3">
      <c r="A381">
        <f t="shared" si="11"/>
        <v>34213</v>
      </c>
      <c r="B381">
        <v>377</v>
      </c>
      <c r="C381" t="s">
        <v>807</v>
      </c>
      <c r="D381" t="s">
        <v>25</v>
      </c>
      <c r="E381" t="s">
        <v>255</v>
      </c>
      <c r="F381" t="s">
        <v>12340</v>
      </c>
      <c r="G381" t="s">
        <v>576</v>
      </c>
      <c r="H381" s="1">
        <v>38508</v>
      </c>
      <c r="I381">
        <f t="shared" si="10"/>
        <v>34213</v>
      </c>
    </row>
    <row r="382" spans="1:9" x14ac:dyDescent="0.3">
      <c r="A382">
        <f t="shared" si="11"/>
        <v>34217</v>
      </c>
      <c r="B382">
        <v>378</v>
      </c>
      <c r="C382" t="s">
        <v>721</v>
      </c>
      <c r="D382" t="s">
        <v>25</v>
      </c>
      <c r="E382" t="s">
        <v>203</v>
      </c>
      <c r="F382" t="s">
        <v>12341</v>
      </c>
      <c r="G382" t="s">
        <v>576</v>
      </c>
      <c r="H382" s="1">
        <v>41285</v>
      </c>
      <c r="I382">
        <f t="shared" si="10"/>
        <v>34217</v>
      </c>
    </row>
    <row r="383" spans="1:9" x14ac:dyDescent="0.3">
      <c r="A383">
        <f t="shared" si="11"/>
        <v>34218</v>
      </c>
      <c r="B383">
        <v>379</v>
      </c>
      <c r="C383" t="s">
        <v>794</v>
      </c>
      <c r="D383" t="s">
        <v>25</v>
      </c>
      <c r="E383" t="s">
        <v>145</v>
      </c>
      <c r="F383" t="s">
        <v>9678</v>
      </c>
      <c r="G383" t="s">
        <v>576</v>
      </c>
      <c r="H383" s="1">
        <v>41384</v>
      </c>
      <c r="I383">
        <f t="shared" si="10"/>
        <v>34218</v>
      </c>
    </row>
    <row r="384" spans="1:9" x14ac:dyDescent="0.3">
      <c r="A384">
        <f t="shared" si="11"/>
        <v>34238</v>
      </c>
      <c r="B384">
        <v>380</v>
      </c>
      <c r="C384" t="s">
        <v>945</v>
      </c>
      <c r="D384" t="s">
        <v>25</v>
      </c>
      <c r="E384" t="s">
        <v>33</v>
      </c>
      <c r="F384" t="s">
        <v>12342</v>
      </c>
      <c r="G384" t="s">
        <v>576</v>
      </c>
      <c r="H384" s="1">
        <v>38138</v>
      </c>
      <c r="I384">
        <f t="shared" si="10"/>
        <v>34238</v>
      </c>
    </row>
    <row r="385" spans="1:9" x14ac:dyDescent="0.3">
      <c r="A385">
        <f t="shared" si="11"/>
        <v>34241</v>
      </c>
      <c r="B385">
        <v>381</v>
      </c>
      <c r="C385" t="s">
        <v>1002</v>
      </c>
      <c r="D385" t="s">
        <v>25</v>
      </c>
      <c r="E385" t="s">
        <v>26</v>
      </c>
      <c r="F385" t="s">
        <v>12343</v>
      </c>
      <c r="G385" t="s">
        <v>576</v>
      </c>
      <c r="H385" s="1">
        <v>38580</v>
      </c>
      <c r="I385">
        <f t="shared" si="10"/>
        <v>34241</v>
      </c>
    </row>
    <row r="386" spans="1:9" x14ac:dyDescent="0.3">
      <c r="A386">
        <f t="shared" si="11"/>
        <v>34244</v>
      </c>
      <c r="B386">
        <v>382</v>
      </c>
      <c r="C386" t="s">
        <v>28851</v>
      </c>
      <c r="D386" t="s">
        <v>25</v>
      </c>
      <c r="E386" t="s">
        <v>26</v>
      </c>
      <c r="F386" t="s">
        <v>28905</v>
      </c>
      <c r="G386" t="s">
        <v>576</v>
      </c>
      <c r="H386" s="1">
        <v>42703</v>
      </c>
      <c r="I386">
        <f t="shared" ref="I386:I449" si="12">A386</f>
        <v>34244</v>
      </c>
    </row>
    <row r="387" spans="1:9" x14ac:dyDescent="0.3">
      <c r="A387">
        <f t="shared" ref="A387:A450" si="13">(LEFT(F387)*10^5)+(MID(F387,3,2)*10^3)+RIGHT(F387,3)</f>
        <v>34248</v>
      </c>
      <c r="B387">
        <v>383</v>
      </c>
      <c r="C387" t="s">
        <v>818</v>
      </c>
      <c r="D387" t="s">
        <v>25</v>
      </c>
      <c r="E387" t="s">
        <v>33</v>
      </c>
      <c r="F387" t="s">
        <v>12345</v>
      </c>
      <c r="G387" t="s">
        <v>576</v>
      </c>
      <c r="H387" s="1">
        <v>38352</v>
      </c>
      <c r="I387">
        <f t="shared" si="12"/>
        <v>34248</v>
      </c>
    </row>
    <row r="388" spans="1:9" x14ac:dyDescent="0.3">
      <c r="A388">
        <f t="shared" si="13"/>
        <v>34248</v>
      </c>
      <c r="B388">
        <v>383</v>
      </c>
      <c r="C388" t="s">
        <v>703</v>
      </c>
      <c r="D388" t="s">
        <v>25</v>
      </c>
      <c r="E388" t="s">
        <v>26</v>
      </c>
      <c r="F388" t="s">
        <v>12345</v>
      </c>
      <c r="G388" t="s">
        <v>576</v>
      </c>
      <c r="H388" s="1">
        <v>38689</v>
      </c>
      <c r="I388">
        <f t="shared" si="12"/>
        <v>34248</v>
      </c>
    </row>
    <row r="389" spans="1:9" x14ac:dyDescent="0.3">
      <c r="A389">
        <f t="shared" si="13"/>
        <v>34281</v>
      </c>
      <c r="B389">
        <v>385</v>
      </c>
      <c r="C389" t="s">
        <v>741</v>
      </c>
      <c r="D389" t="s">
        <v>25</v>
      </c>
      <c r="E389" t="s">
        <v>281</v>
      </c>
      <c r="F389" t="s">
        <v>12346</v>
      </c>
      <c r="G389" t="s">
        <v>576</v>
      </c>
      <c r="H389" s="1">
        <v>40807</v>
      </c>
      <c r="I389">
        <f t="shared" si="12"/>
        <v>34281</v>
      </c>
    </row>
    <row r="390" spans="1:9" x14ac:dyDescent="0.3">
      <c r="A390">
        <f t="shared" si="13"/>
        <v>34300</v>
      </c>
      <c r="B390">
        <v>386</v>
      </c>
      <c r="C390" t="s">
        <v>713</v>
      </c>
      <c r="D390" t="s">
        <v>25</v>
      </c>
      <c r="E390" t="s">
        <v>37</v>
      </c>
      <c r="F390" t="s">
        <v>12347</v>
      </c>
      <c r="G390" t="s">
        <v>576</v>
      </c>
      <c r="H390" s="1">
        <v>41033</v>
      </c>
      <c r="I390">
        <f t="shared" si="12"/>
        <v>34300</v>
      </c>
    </row>
    <row r="391" spans="1:9" x14ac:dyDescent="0.3">
      <c r="A391">
        <f t="shared" si="13"/>
        <v>34307</v>
      </c>
      <c r="B391">
        <v>387</v>
      </c>
      <c r="C391" t="s">
        <v>1360</v>
      </c>
      <c r="D391" t="s">
        <v>25</v>
      </c>
      <c r="E391" t="s">
        <v>41</v>
      </c>
      <c r="F391" t="s">
        <v>12348</v>
      </c>
      <c r="G391" t="s">
        <v>576</v>
      </c>
      <c r="H391" s="1">
        <v>38372</v>
      </c>
      <c r="I391">
        <f t="shared" si="12"/>
        <v>34307</v>
      </c>
    </row>
    <row r="392" spans="1:9" x14ac:dyDescent="0.3">
      <c r="A392">
        <f t="shared" si="13"/>
        <v>34323</v>
      </c>
      <c r="B392">
        <v>388</v>
      </c>
      <c r="C392" t="s">
        <v>857</v>
      </c>
      <c r="D392" t="s">
        <v>25</v>
      </c>
      <c r="E392" t="s">
        <v>37</v>
      </c>
      <c r="F392" t="s">
        <v>12350</v>
      </c>
      <c r="G392" t="s">
        <v>576</v>
      </c>
      <c r="H392" s="1">
        <v>39644</v>
      </c>
      <c r="I392">
        <f t="shared" si="12"/>
        <v>34323</v>
      </c>
    </row>
    <row r="393" spans="1:9" x14ac:dyDescent="0.3">
      <c r="A393">
        <f t="shared" si="13"/>
        <v>34324</v>
      </c>
      <c r="B393">
        <v>389</v>
      </c>
      <c r="C393" t="s">
        <v>996</v>
      </c>
      <c r="D393" t="s">
        <v>25</v>
      </c>
      <c r="E393" t="s">
        <v>997</v>
      </c>
      <c r="F393" t="s">
        <v>12351</v>
      </c>
      <c r="G393" t="s">
        <v>576</v>
      </c>
      <c r="H393" s="1">
        <v>41086</v>
      </c>
      <c r="I393">
        <f t="shared" si="12"/>
        <v>34324</v>
      </c>
    </row>
    <row r="394" spans="1:9" x14ac:dyDescent="0.3">
      <c r="A394">
        <f t="shared" si="13"/>
        <v>34343</v>
      </c>
      <c r="B394">
        <v>390</v>
      </c>
      <c r="C394" t="s">
        <v>921</v>
      </c>
      <c r="D394" t="s">
        <v>25</v>
      </c>
      <c r="E394" t="s">
        <v>26</v>
      </c>
      <c r="F394" t="s">
        <v>12352</v>
      </c>
      <c r="G394" t="s">
        <v>576</v>
      </c>
      <c r="H394" s="1">
        <v>39147</v>
      </c>
      <c r="I394">
        <f t="shared" si="12"/>
        <v>34343</v>
      </c>
    </row>
    <row r="395" spans="1:9" x14ac:dyDescent="0.3">
      <c r="A395">
        <f t="shared" si="13"/>
        <v>34358</v>
      </c>
      <c r="B395">
        <v>391</v>
      </c>
      <c r="C395" t="s">
        <v>765</v>
      </c>
      <c r="D395" t="s">
        <v>25</v>
      </c>
      <c r="E395" t="s">
        <v>26</v>
      </c>
      <c r="F395" t="s">
        <v>12353</v>
      </c>
      <c r="G395" t="s">
        <v>576</v>
      </c>
      <c r="H395" s="1">
        <v>39515</v>
      </c>
      <c r="I395">
        <f t="shared" si="12"/>
        <v>34358</v>
      </c>
    </row>
    <row r="396" spans="1:9" x14ac:dyDescent="0.3">
      <c r="A396">
        <f t="shared" si="13"/>
        <v>34359</v>
      </c>
      <c r="B396">
        <v>392</v>
      </c>
      <c r="C396" t="s">
        <v>744</v>
      </c>
      <c r="D396" t="s">
        <v>25</v>
      </c>
      <c r="E396" t="s">
        <v>26</v>
      </c>
      <c r="F396" t="s">
        <v>7811</v>
      </c>
      <c r="G396" t="s">
        <v>576</v>
      </c>
      <c r="H396" s="1">
        <v>38046</v>
      </c>
      <c r="I396">
        <f t="shared" si="12"/>
        <v>34359</v>
      </c>
    </row>
    <row r="397" spans="1:9" x14ac:dyDescent="0.3">
      <c r="A397">
        <f t="shared" si="13"/>
        <v>34370</v>
      </c>
      <c r="B397">
        <v>393</v>
      </c>
      <c r="C397" t="s">
        <v>919</v>
      </c>
      <c r="D397" t="s">
        <v>25</v>
      </c>
      <c r="E397" t="s">
        <v>80</v>
      </c>
      <c r="F397" t="s">
        <v>12354</v>
      </c>
      <c r="G397" t="s">
        <v>576</v>
      </c>
      <c r="H397" s="1">
        <v>38416</v>
      </c>
      <c r="I397">
        <f t="shared" si="12"/>
        <v>34370</v>
      </c>
    </row>
    <row r="398" spans="1:9" x14ac:dyDescent="0.3">
      <c r="A398">
        <f t="shared" si="13"/>
        <v>34378</v>
      </c>
      <c r="B398">
        <v>394</v>
      </c>
      <c r="C398" t="s">
        <v>682</v>
      </c>
      <c r="D398" t="s">
        <v>25</v>
      </c>
      <c r="E398" t="s">
        <v>26</v>
      </c>
      <c r="F398" t="s">
        <v>12355</v>
      </c>
      <c r="G398" t="s">
        <v>576</v>
      </c>
      <c r="H398" s="1">
        <v>38100</v>
      </c>
      <c r="I398">
        <f t="shared" si="12"/>
        <v>34378</v>
      </c>
    </row>
    <row r="399" spans="1:9" x14ac:dyDescent="0.3">
      <c r="A399">
        <f t="shared" si="13"/>
        <v>34381</v>
      </c>
      <c r="B399">
        <v>395</v>
      </c>
      <c r="C399" t="s">
        <v>1122</v>
      </c>
      <c r="D399" t="s">
        <v>25</v>
      </c>
      <c r="E399" t="s">
        <v>26</v>
      </c>
      <c r="F399" t="s">
        <v>12356</v>
      </c>
      <c r="G399" t="s">
        <v>576</v>
      </c>
      <c r="H399" s="1">
        <v>40222</v>
      </c>
      <c r="I399">
        <f t="shared" si="12"/>
        <v>34381</v>
      </c>
    </row>
    <row r="400" spans="1:9" x14ac:dyDescent="0.3">
      <c r="A400">
        <f t="shared" si="13"/>
        <v>34388</v>
      </c>
      <c r="B400">
        <v>396</v>
      </c>
      <c r="C400" t="s">
        <v>851</v>
      </c>
      <c r="D400" t="s">
        <v>25</v>
      </c>
      <c r="E400" t="s">
        <v>80</v>
      </c>
      <c r="F400" t="s">
        <v>12357</v>
      </c>
      <c r="G400" t="s">
        <v>576</v>
      </c>
      <c r="H400" s="1">
        <v>38598</v>
      </c>
      <c r="I400">
        <f t="shared" si="12"/>
        <v>34388</v>
      </c>
    </row>
    <row r="401" spans="1:9" x14ac:dyDescent="0.3">
      <c r="A401">
        <f t="shared" si="13"/>
        <v>34396</v>
      </c>
      <c r="B401">
        <v>397</v>
      </c>
      <c r="C401" t="s">
        <v>646</v>
      </c>
      <c r="D401" t="s">
        <v>25</v>
      </c>
      <c r="E401" t="s">
        <v>41</v>
      </c>
      <c r="F401" t="s">
        <v>12358</v>
      </c>
      <c r="G401" t="s">
        <v>576</v>
      </c>
      <c r="H401" s="1">
        <v>39184</v>
      </c>
      <c r="I401">
        <f t="shared" si="12"/>
        <v>34396</v>
      </c>
    </row>
    <row r="402" spans="1:9" x14ac:dyDescent="0.3">
      <c r="A402">
        <f t="shared" si="13"/>
        <v>34398</v>
      </c>
      <c r="B402">
        <v>398</v>
      </c>
      <c r="C402" t="s">
        <v>1088</v>
      </c>
      <c r="D402" t="s">
        <v>25</v>
      </c>
      <c r="E402" t="s">
        <v>41</v>
      </c>
      <c r="F402" t="s">
        <v>12359</v>
      </c>
      <c r="G402" t="s">
        <v>576</v>
      </c>
      <c r="H402" s="1">
        <v>38373</v>
      </c>
      <c r="I402">
        <f t="shared" si="12"/>
        <v>34398</v>
      </c>
    </row>
    <row r="403" spans="1:9" x14ac:dyDescent="0.3">
      <c r="A403">
        <f t="shared" si="13"/>
        <v>34436</v>
      </c>
      <c r="B403">
        <v>399</v>
      </c>
      <c r="C403" t="s">
        <v>407</v>
      </c>
      <c r="D403" t="s">
        <v>25</v>
      </c>
      <c r="E403" t="s">
        <v>33</v>
      </c>
      <c r="F403" t="s">
        <v>12360</v>
      </c>
      <c r="G403" t="s">
        <v>679</v>
      </c>
      <c r="H403" s="1">
        <v>39261</v>
      </c>
      <c r="I403">
        <f t="shared" si="12"/>
        <v>34436</v>
      </c>
    </row>
    <row r="404" spans="1:9" x14ac:dyDescent="0.3">
      <c r="A404">
        <f t="shared" si="13"/>
        <v>34450</v>
      </c>
      <c r="B404">
        <v>400</v>
      </c>
      <c r="C404" t="s">
        <v>940</v>
      </c>
      <c r="D404" t="s">
        <v>25</v>
      </c>
      <c r="E404" t="s">
        <v>37</v>
      </c>
      <c r="F404" t="s">
        <v>12361</v>
      </c>
      <c r="G404" t="s">
        <v>679</v>
      </c>
      <c r="H404" s="1">
        <v>40441</v>
      </c>
      <c r="I404">
        <f t="shared" si="12"/>
        <v>34450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34451</v>
      </c>
      <c r="B406" t="s">
        <v>833</v>
      </c>
      <c r="C406" t="s">
        <v>984</v>
      </c>
      <c r="D406" t="s">
        <v>25</v>
      </c>
      <c r="E406" t="s">
        <v>80</v>
      </c>
      <c r="F406" t="s">
        <v>12362</v>
      </c>
      <c r="G406" t="s">
        <v>679</v>
      </c>
      <c r="H406" s="1">
        <v>42290</v>
      </c>
      <c r="I406">
        <f t="shared" si="12"/>
        <v>34451</v>
      </c>
    </row>
    <row r="407" spans="1:9" x14ac:dyDescent="0.3">
      <c r="A407">
        <f t="shared" si="13"/>
        <v>34455</v>
      </c>
      <c r="B407">
        <v>402</v>
      </c>
      <c r="C407" t="s">
        <v>1008</v>
      </c>
      <c r="D407" t="s">
        <v>25</v>
      </c>
      <c r="E407" t="s">
        <v>978</v>
      </c>
      <c r="F407" t="s">
        <v>12363</v>
      </c>
      <c r="G407" t="s">
        <v>679</v>
      </c>
      <c r="H407" s="1">
        <v>38586</v>
      </c>
      <c r="I407">
        <f t="shared" si="12"/>
        <v>34455</v>
      </c>
    </row>
    <row r="408" spans="1:9" x14ac:dyDescent="0.3">
      <c r="A408">
        <f t="shared" si="13"/>
        <v>34463</v>
      </c>
      <c r="B408">
        <v>403</v>
      </c>
      <c r="C408" t="s">
        <v>900</v>
      </c>
      <c r="D408" t="s">
        <v>25</v>
      </c>
      <c r="E408" t="s">
        <v>26</v>
      </c>
      <c r="F408" t="s">
        <v>12364</v>
      </c>
      <c r="G408" t="s">
        <v>679</v>
      </c>
      <c r="H408" s="1">
        <v>41141</v>
      </c>
      <c r="I408">
        <f t="shared" si="12"/>
        <v>34463</v>
      </c>
    </row>
    <row r="409" spans="1:9" x14ac:dyDescent="0.3">
      <c r="A409">
        <f t="shared" si="13"/>
        <v>34466</v>
      </c>
      <c r="B409">
        <v>404</v>
      </c>
      <c r="C409" t="s">
        <v>913</v>
      </c>
      <c r="D409" t="s">
        <v>25</v>
      </c>
      <c r="E409" t="s">
        <v>33</v>
      </c>
      <c r="F409" t="s">
        <v>12365</v>
      </c>
      <c r="G409" t="s">
        <v>679</v>
      </c>
      <c r="H409" s="1">
        <v>38365</v>
      </c>
      <c r="I409">
        <f t="shared" si="12"/>
        <v>34466</v>
      </c>
    </row>
    <row r="410" spans="1:9" x14ac:dyDescent="0.3">
      <c r="A410">
        <f t="shared" si="13"/>
        <v>34474</v>
      </c>
      <c r="B410">
        <v>405</v>
      </c>
      <c r="C410" t="s">
        <v>1056</v>
      </c>
      <c r="D410" t="s">
        <v>25</v>
      </c>
      <c r="E410" t="s">
        <v>26</v>
      </c>
      <c r="F410" t="s">
        <v>12366</v>
      </c>
      <c r="G410" t="s">
        <v>679</v>
      </c>
      <c r="H410" s="1">
        <v>40098</v>
      </c>
      <c r="I410">
        <f t="shared" si="12"/>
        <v>34474</v>
      </c>
    </row>
    <row r="411" spans="1:9" x14ac:dyDescent="0.3">
      <c r="A411">
        <f t="shared" si="13"/>
        <v>34483</v>
      </c>
      <c r="B411">
        <v>406</v>
      </c>
      <c r="C411" t="s">
        <v>1516</v>
      </c>
      <c r="D411" t="s">
        <v>25</v>
      </c>
      <c r="E411" t="s">
        <v>26</v>
      </c>
      <c r="F411" t="s">
        <v>12367</v>
      </c>
      <c r="G411" t="s">
        <v>679</v>
      </c>
      <c r="H411" s="1">
        <v>38878</v>
      </c>
      <c r="I411">
        <f t="shared" si="12"/>
        <v>34483</v>
      </c>
    </row>
    <row r="412" spans="1:9" x14ac:dyDescent="0.3">
      <c r="A412">
        <f t="shared" si="13"/>
        <v>34489</v>
      </c>
      <c r="B412">
        <v>407</v>
      </c>
      <c r="C412" t="s">
        <v>842</v>
      </c>
      <c r="D412" t="s">
        <v>25</v>
      </c>
      <c r="E412" t="s">
        <v>281</v>
      </c>
      <c r="F412" t="s">
        <v>12369</v>
      </c>
      <c r="G412" t="s">
        <v>679</v>
      </c>
      <c r="H412" s="1">
        <v>41703</v>
      </c>
      <c r="I412">
        <f t="shared" si="12"/>
        <v>34489</v>
      </c>
    </row>
    <row r="413" spans="1:9" x14ac:dyDescent="0.3">
      <c r="A413">
        <f t="shared" si="13"/>
        <v>34495</v>
      </c>
      <c r="B413">
        <v>408</v>
      </c>
      <c r="C413" t="s">
        <v>594</v>
      </c>
      <c r="D413" t="s">
        <v>25</v>
      </c>
      <c r="E413" t="s">
        <v>41</v>
      </c>
      <c r="F413" t="s">
        <v>7820</v>
      </c>
      <c r="G413" t="s">
        <v>679</v>
      </c>
      <c r="H413" s="1">
        <v>38028</v>
      </c>
      <c r="I413">
        <f t="shared" si="12"/>
        <v>34495</v>
      </c>
    </row>
    <row r="414" spans="1:9" x14ac:dyDescent="0.3">
      <c r="A414">
        <f t="shared" si="13"/>
        <v>34497</v>
      </c>
      <c r="B414">
        <v>409</v>
      </c>
      <c r="C414" t="s">
        <v>762</v>
      </c>
      <c r="D414" t="s">
        <v>25</v>
      </c>
      <c r="E414" t="s">
        <v>80</v>
      </c>
      <c r="F414" t="s">
        <v>11113</v>
      </c>
      <c r="G414" t="s">
        <v>679</v>
      </c>
      <c r="H414" s="1">
        <v>38949</v>
      </c>
      <c r="I414">
        <f t="shared" si="12"/>
        <v>34497</v>
      </c>
    </row>
    <row r="415" spans="1:9" x14ac:dyDescent="0.3">
      <c r="A415">
        <f t="shared" si="13"/>
        <v>34508</v>
      </c>
      <c r="B415">
        <v>410</v>
      </c>
      <c r="C415" t="s">
        <v>877</v>
      </c>
      <c r="D415" t="s">
        <v>25</v>
      </c>
      <c r="E415" t="s">
        <v>26</v>
      </c>
      <c r="F415" t="s">
        <v>12370</v>
      </c>
      <c r="G415" t="s">
        <v>679</v>
      </c>
      <c r="H415" s="1">
        <v>39182</v>
      </c>
      <c r="I415">
        <f t="shared" si="12"/>
        <v>34508</v>
      </c>
    </row>
    <row r="416" spans="1:9" x14ac:dyDescent="0.3">
      <c r="A416">
        <f t="shared" si="13"/>
        <v>34509</v>
      </c>
      <c r="B416">
        <v>411</v>
      </c>
      <c r="C416" t="s">
        <v>926</v>
      </c>
      <c r="D416" t="s">
        <v>25</v>
      </c>
      <c r="E416" t="s">
        <v>37</v>
      </c>
      <c r="F416" t="s">
        <v>12371</v>
      </c>
      <c r="G416" t="s">
        <v>679</v>
      </c>
      <c r="H416" s="1">
        <v>38100</v>
      </c>
      <c r="I416">
        <f t="shared" si="12"/>
        <v>34509</v>
      </c>
    </row>
    <row r="417" spans="1:9" x14ac:dyDescent="0.3">
      <c r="A417">
        <f t="shared" si="13"/>
        <v>34510</v>
      </c>
      <c r="B417">
        <v>412</v>
      </c>
      <c r="C417" t="s">
        <v>803</v>
      </c>
      <c r="D417" t="s">
        <v>25</v>
      </c>
      <c r="E417" t="s">
        <v>80</v>
      </c>
      <c r="F417" t="s">
        <v>12372</v>
      </c>
      <c r="G417" t="s">
        <v>679</v>
      </c>
      <c r="H417" s="1">
        <v>38036</v>
      </c>
      <c r="I417">
        <f t="shared" si="12"/>
        <v>34510</v>
      </c>
    </row>
    <row r="418" spans="1:9" x14ac:dyDescent="0.3">
      <c r="A418">
        <f t="shared" si="13"/>
        <v>34510</v>
      </c>
      <c r="B418">
        <v>412</v>
      </c>
      <c r="C418" t="s">
        <v>813</v>
      </c>
      <c r="D418" t="s">
        <v>25</v>
      </c>
      <c r="E418" t="s">
        <v>326</v>
      </c>
      <c r="F418" t="s">
        <v>12372</v>
      </c>
      <c r="G418" t="s">
        <v>679</v>
      </c>
      <c r="H418" s="1">
        <v>41608</v>
      </c>
      <c r="I418">
        <f t="shared" si="12"/>
        <v>34510</v>
      </c>
    </row>
    <row r="419" spans="1:9" x14ac:dyDescent="0.3">
      <c r="A419">
        <f t="shared" si="13"/>
        <v>34524</v>
      </c>
      <c r="B419">
        <v>414</v>
      </c>
      <c r="C419" t="s">
        <v>949</v>
      </c>
      <c r="D419" t="s">
        <v>25</v>
      </c>
      <c r="E419" t="s">
        <v>41</v>
      </c>
      <c r="F419" t="s">
        <v>12373</v>
      </c>
      <c r="G419" t="s">
        <v>679</v>
      </c>
      <c r="H419" s="1">
        <v>38675</v>
      </c>
      <c r="I419">
        <f t="shared" si="12"/>
        <v>34524</v>
      </c>
    </row>
    <row r="420" spans="1:9" x14ac:dyDescent="0.3">
      <c r="A420">
        <f t="shared" si="13"/>
        <v>34525</v>
      </c>
      <c r="B420">
        <v>415</v>
      </c>
      <c r="C420" t="s">
        <v>1090</v>
      </c>
      <c r="D420" t="s">
        <v>25</v>
      </c>
      <c r="E420" t="s">
        <v>26</v>
      </c>
      <c r="F420" t="s">
        <v>28501</v>
      </c>
      <c r="G420" t="s">
        <v>679</v>
      </c>
      <c r="H420" s="1">
        <v>42611</v>
      </c>
      <c r="I420">
        <f t="shared" si="12"/>
        <v>34525</v>
      </c>
    </row>
    <row r="421" spans="1:9" x14ac:dyDescent="0.3">
      <c r="A421">
        <f t="shared" si="13"/>
        <v>34526</v>
      </c>
      <c r="B421">
        <v>416</v>
      </c>
      <c r="C421" t="s">
        <v>754</v>
      </c>
      <c r="D421" t="s">
        <v>25</v>
      </c>
      <c r="E421" t="s">
        <v>37</v>
      </c>
      <c r="F421" t="s">
        <v>12374</v>
      </c>
      <c r="G421" t="s">
        <v>679</v>
      </c>
      <c r="H421" s="1">
        <v>41120</v>
      </c>
      <c r="I421">
        <f t="shared" si="12"/>
        <v>34526</v>
      </c>
    </row>
    <row r="422" spans="1:9" x14ac:dyDescent="0.3">
      <c r="A422">
        <f t="shared" si="13"/>
        <v>34527</v>
      </c>
      <c r="B422">
        <v>417</v>
      </c>
      <c r="C422" t="s">
        <v>752</v>
      </c>
      <c r="D422" t="s">
        <v>25</v>
      </c>
      <c r="E422" t="s">
        <v>26</v>
      </c>
      <c r="F422" t="s">
        <v>12375</v>
      </c>
      <c r="G422" t="s">
        <v>679</v>
      </c>
      <c r="H422" s="1">
        <v>40685</v>
      </c>
      <c r="I422">
        <f t="shared" si="12"/>
        <v>34527</v>
      </c>
    </row>
    <row r="423" spans="1:9" x14ac:dyDescent="0.3">
      <c r="A423">
        <f t="shared" si="13"/>
        <v>34529</v>
      </c>
      <c r="B423">
        <v>418</v>
      </c>
      <c r="C423" t="s">
        <v>1258</v>
      </c>
      <c r="D423" t="s">
        <v>25</v>
      </c>
      <c r="E423" t="s">
        <v>41</v>
      </c>
      <c r="F423" t="s">
        <v>12376</v>
      </c>
      <c r="G423" t="s">
        <v>679</v>
      </c>
      <c r="H423" s="1">
        <v>39247</v>
      </c>
      <c r="I423">
        <f t="shared" si="12"/>
        <v>34529</v>
      </c>
    </row>
    <row r="424" spans="1:9" x14ac:dyDescent="0.3">
      <c r="A424">
        <f t="shared" si="13"/>
        <v>34536</v>
      </c>
      <c r="B424">
        <v>419</v>
      </c>
      <c r="C424" t="s">
        <v>889</v>
      </c>
      <c r="D424" t="s">
        <v>25</v>
      </c>
      <c r="E424" t="s">
        <v>145</v>
      </c>
      <c r="F424" t="s">
        <v>12377</v>
      </c>
      <c r="G424" t="s">
        <v>679</v>
      </c>
      <c r="H424" s="1">
        <v>39050</v>
      </c>
      <c r="I424">
        <f t="shared" si="12"/>
        <v>34536</v>
      </c>
    </row>
    <row r="425" spans="1:9" x14ac:dyDescent="0.3">
      <c r="A425">
        <f t="shared" si="13"/>
        <v>34562</v>
      </c>
      <c r="B425">
        <v>420</v>
      </c>
      <c r="C425" t="s">
        <v>1025</v>
      </c>
      <c r="D425" t="s">
        <v>25</v>
      </c>
      <c r="E425" t="s">
        <v>80</v>
      </c>
      <c r="F425" t="s">
        <v>12378</v>
      </c>
      <c r="G425" t="s">
        <v>679</v>
      </c>
      <c r="H425" s="1">
        <v>39818</v>
      </c>
      <c r="I425">
        <f t="shared" si="12"/>
        <v>34562</v>
      </c>
    </row>
    <row r="426" spans="1:9" x14ac:dyDescent="0.3">
      <c r="A426">
        <f t="shared" si="13"/>
        <v>34576</v>
      </c>
      <c r="B426">
        <v>421</v>
      </c>
      <c r="C426" t="s">
        <v>831</v>
      </c>
      <c r="D426" t="s">
        <v>25</v>
      </c>
      <c r="E426" t="s">
        <v>80</v>
      </c>
      <c r="F426" t="s">
        <v>12379</v>
      </c>
      <c r="G426" t="s">
        <v>679</v>
      </c>
      <c r="H426" s="1">
        <v>38131</v>
      </c>
      <c r="I426">
        <f t="shared" si="12"/>
        <v>34576</v>
      </c>
    </row>
    <row r="427" spans="1:9" x14ac:dyDescent="0.3">
      <c r="A427">
        <f t="shared" si="13"/>
        <v>34586</v>
      </c>
      <c r="B427">
        <v>422</v>
      </c>
      <c r="C427" t="s">
        <v>619</v>
      </c>
      <c r="D427" t="s">
        <v>25</v>
      </c>
      <c r="E427" t="s">
        <v>26</v>
      </c>
      <c r="F427" t="s">
        <v>12380</v>
      </c>
      <c r="G427" t="s">
        <v>679</v>
      </c>
      <c r="H427" s="1">
        <v>38527</v>
      </c>
      <c r="I427">
        <f t="shared" si="12"/>
        <v>34586</v>
      </c>
    </row>
    <row r="428" spans="1:9" x14ac:dyDescent="0.3">
      <c r="A428">
        <f t="shared" si="13"/>
        <v>34588</v>
      </c>
      <c r="B428">
        <v>423</v>
      </c>
      <c r="C428" t="s">
        <v>661</v>
      </c>
      <c r="D428" t="s">
        <v>25</v>
      </c>
      <c r="E428" t="s">
        <v>145</v>
      </c>
      <c r="F428" t="s">
        <v>12381</v>
      </c>
      <c r="G428" t="s">
        <v>679</v>
      </c>
      <c r="H428" s="1">
        <v>38682</v>
      </c>
      <c r="I428">
        <f t="shared" si="12"/>
        <v>34588</v>
      </c>
    </row>
    <row r="429" spans="1:9" x14ac:dyDescent="0.3">
      <c r="A429">
        <f t="shared" si="13"/>
        <v>34596</v>
      </c>
      <c r="B429">
        <v>424</v>
      </c>
      <c r="C429" t="s">
        <v>1012</v>
      </c>
      <c r="D429" t="s">
        <v>25</v>
      </c>
      <c r="E429" t="s">
        <v>26</v>
      </c>
      <c r="F429" t="s">
        <v>12382</v>
      </c>
      <c r="G429" t="s">
        <v>679</v>
      </c>
      <c r="H429" s="1">
        <v>39061</v>
      </c>
      <c r="I429">
        <f t="shared" si="12"/>
        <v>34596</v>
      </c>
    </row>
    <row r="430" spans="1:9" x14ac:dyDescent="0.3">
      <c r="A430">
        <f t="shared" si="13"/>
        <v>34598</v>
      </c>
      <c r="B430">
        <v>425</v>
      </c>
      <c r="C430" t="s">
        <v>879</v>
      </c>
      <c r="D430" t="s">
        <v>25</v>
      </c>
      <c r="E430" t="s">
        <v>33</v>
      </c>
      <c r="F430" t="s">
        <v>12383</v>
      </c>
      <c r="G430" t="s">
        <v>679</v>
      </c>
      <c r="H430" s="1">
        <v>39720</v>
      </c>
      <c r="I430">
        <f t="shared" si="12"/>
        <v>34598</v>
      </c>
    </row>
    <row r="431" spans="1:9" x14ac:dyDescent="0.3">
      <c r="A431">
        <f t="shared" si="13"/>
        <v>34600</v>
      </c>
      <c r="B431">
        <v>426</v>
      </c>
      <c r="C431" t="s">
        <v>1135</v>
      </c>
      <c r="D431" t="s">
        <v>25</v>
      </c>
      <c r="E431" t="s">
        <v>924</v>
      </c>
      <c r="F431" t="s">
        <v>12384</v>
      </c>
      <c r="G431" t="s">
        <v>679</v>
      </c>
      <c r="H431" s="1">
        <v>39050</v>
      </c>
      <c r="I431">
        <f t="shared" si="12"/>
        <v>34600</v>
      </c>
    </row>
    <row r="432" spans="1:9" x14ac:dyDescent="0.3">
      <c r="A432">
        <f t="shared" si="13"/>
        <v>34607</v>
      </c>
      <c r="B432">
        <v>427</v>
      </c>
      <c r="C432" t="s">
        <v>976</v>
      </c>
      <c r="D432" t="s">
        <v>25</v>
      </c>
      <c r="E432" t="s">
        <v>26</v>
      </c>
      <c r="F432" t="s">
        <v>12385</v>
      </c>
      <c r="G432" t="s">
        <v>679</v>
      </c>
      <c r="H432" s="1">
        <v>39397</v>
      </c>
      <c r="I432">
        <f t="shared" si="12"/>
        <v>34607</v>
      </c>
    </row>
    <row r="433" spans="1:9" x14ac:dyDescent="0.3">
      <c r="A433">
        <f t="shared" si="13"/>
        <v>34617</v>
      </c>
      <c r="B433">
        <v>428</v>
      </c>
      <c r="C433" t="s">
        <v>665</v>
      </c>
      <c r="D433" t="s">
        <v>25</v>
      </c>
      <c r="E433" t="s">
        <v>26</v>
      </c>
      <c r="F433" t="s">
        <v>12386</v>
      </c>
      <c r="G433" t="s">
        <v>679</v>
      </c>
      <c r="H433" s="1">
        <v>38245</v>
      </c>
      <c r="I433">
        <f t="shared" si="12"/>
        <v>34617</v>
      </c>
    </row>
    <row r="434" spans="1:9" x14ac:dyDescent="0.3">
      <c r="A434">
        <f t="shared" si="13"/>
        <v>34622</v>
      </c>
      <c r="B434">
        <v>429</v>
      </c>
      <c r="C434" t="s">
        <v>1164</v>
      </c>
      <c r="D434" t="s">
        <v>25</v>
      </c>
      <c r="E434" t="s">
        <v>145</v>
      </c>
      <c r="F434" t="s">
        <v>11119</v>
      </c>
      <c r="G434" t="s">
        <v>679</v>
      </c>
      <c r="H434" s="1">
        <v>39405</v>
      </c>
      <c r="I434">
        <f t="shared" si="12"/>
        <v>34622</v>
      </c>
    </row>
    <row r="435" spans="1:9" x14ac:dyDescent="0.3">
      <c r="A435">
        <f t="shared" si="13"/>
        <v>34628</v>
      </c>
      <c r="B435">
        <v>430</v>
      </c>
      <c r="C435" t="s">
        <v>883</v>
      </c>
      <c r="D435" t="s">
        <v>25</v>
      </c>
      <c r="E435" t="s">
        <v>26</v>
      </c>
      <c r="F435" t="s">
        <v>12387</v>
      </c>
      <c r="G435" t="s">
        <v>679</v>
      </c>
      <c r="H435" s="1">
        <v>38991</v>
      </c>
      <c r="I435">
        <f t="shared" si="12"/>
        <v>34628</v>
      </c>
    </row>
    <row r="436" spans="1:9" x14ac:dyDescent="0.3">
      <c r="A436">
        <f t="shared" si="13"/>
        <v>34633</v>
      </c>
      <c r="B436">
        <v>431</v>
      </c>
      <c r="C436" t="s">
        <v>782</v>
      </c>
      <c r="D436" t="s">
        <v>25</v>
      </c>
      <c r="E436" t="s">
        <v>33</v>
      </c>
      <c r="F436" t="s">
        <v>12388</v>
      </c>
      <c r="G436" t="s">
        <v>679</v>
      </c>
      <c r="H436" s="1">
        <v>38405</v>
      </c>
      <c r="I436">
        <f t="shared" si="12"/>
        <v>34633</v>
      </c>
    </row>
    <row r="437" spans="1:9" x14ac:dyDescent="0.3">
      <c r="A437">
        <f t="shared" si="13"/>
        <v>34642</v>
      </c>
      <c r="B437">
        <v>432</v>
      </c>
      <c r="C437" t="s">
        <v>1069</v>
      </c>
      <c r="D437" t="s">
        <v>25</v>
      </c>
      <c r="E437" t="s">
        <v>41</v>
      </c>
      <c r="F437" t="s">
        <v>12389</v>
      </c>
      <c r="G437" t="s">
        <v>679</v>
      </c>
      <c r="H437" s="1">
        <v>41810</v>
      </c>
      <c r="I437">
        <f t="shared" si="12"/>
        <v>34642</v>
      </c>
    </row>
    <row r="438" spans="1:9" x14ac:dyDescent="0.3">
      <c r="A438">
        <f t="shared" si="13"/>
        <v>34647</v>
      </c>
      <c r="B438">
        <v>433</v>
      </c>
      <c r="C438" t="s">
        <v>1093</v>
      </c>
      <c r="D438" t="s">
        <v>25</v>
      </c>
      <c r="E438" t="s">
        <v>255</v>
      </c>
      <c r="F438" t="s">
        <v>12390</v>
      </c>
      <c r="G438" t="s">
        <v>679</v>
      </c>
      <c r="H438" s="1">
        <v>40434</v>
      </c>
      <c r="I438">
        <f t="shared" si="12"/>
        <v>34647</v>
      </c>
    </row>
    <row r="439" spans="1:9" x14ac:dyDescent="0.3">
      <c r="A439">
        <f t="shared" si="13"/>
        <v>34652</v>
      </c>
      <c r="B439">
        <v>434</v>
      </c>
      <c r="C439" t="s">
        <v>1027</v>
      </c>
      <c r="D439" t="s">
        <v>25</v>
      </c>
      <c r="E439" t="s">
        <v>41</v>
      </c>
      <c r="F439" t="s">
        <v>12391</v>
      </c>
      <c r="G439" t="s">
        <v>679</v>
      </c>
      <c r="H439" s="1">
        <v>37968</v>
      </c>
      <c r="I439">
        <f t="shared" si="12"/>
        <v>34652</v>
      </c>
    </row>
    <row r="440" spans="1:9" x14ac:dyDescent="0.3">
      <c r="A440">
        <f t="shared" si="13"/>
        <v>34652</v>
      </c>
      <c r="B440">
        <v>434</v>
      </c>
      <c r="C440" t="s">
        <v>1018</v>
      </c>
      <c r="D440" t="s">
        <v>25</v>
      </c>
      <c r="E440" t="s">
        <v>80</v>
      </c>
      <c r="F440" t="s">
        <v>12391</v>
      </c>
      <c r="G440" t="s">
        <v>679</v>
      </c>
      <c r="H440" s="1">
        <v>42443</v>
      </c>
      <c r="I440">
        <f t="shared" si="12"/>
        <v>34652</v>
      </c>
    </row>
    <row r="441" spans="1:9" x14ac:dyDescent="0.3">
      <c r="A441">
        <f t="shared" si="13"/>
        <v>34653</v>
      </c>
      <c r="B441">
        <v>436</v>
      </c>
      <c r="C441" t="s">
        <v>1078</v>
      </c>
      <c r="D441" t="s">
        <v>25</v>
      </c>
      <c r="E441" t="s">
        <v>29</v>
      </c>
      <c r="F441" t="s">
        <v>7832</v>
      </c>
      <c r="G441" t="s">
        <v>679</v>
      </c>
      <c r="H441" s="1">
        <v>38286</v>
      </c>
      <c r="I441">
        <f t="shared" si="12"/>
        <v>34653</v>
      </c>
    </row>
    <row r="442" spans="1:9" x14ac:dyDescent="0.3">
      <c r="A442">
        <f t="shared" si="13"/>
        <v>34660</v>
      </c>
      <c r="B442">
        <v>437</v>
      </c>
      <c r="C442" t="s">
        <v>841</v>
      </c>
      <c r="D442" t="s">
        <v>25</v>
      </c>
      <c r="E442" t="s">
        <v>33</v>
      </c>
      <c r="F442" t="s">
        <v>12392</v>
      </c>
      <c r="G442" t="s">
        <v>679</v>
      </c>
      <c r="H442" s="1">
        <v>40789</v>
      </c>
      <c r="I442">
        <f t="shared" si="12"/>
        <v>34660</v>
      </c>
    </row>
    <row r="443" spans="1:9" x14ac:dyDescent="0.3">
      <c r="A443">
        <f t="shared" si="13"/>
        <v>34674</v>
      </c>
      <c r="B443">
        <v>438</v>
      </c>
      <c r="C443" t="s">
        <v>958</v>
      </c>
      <c r="D443" t="s">
        <v>25</v>
      </c>
      <c r="E443" t="s">
        <v>281</v>
      </c>
      <c r="F443" t="s">
        <v>12393</v>
      </c>
      <c r="G443" t="s">
        <v>679</v>
      </c>
      <c r="H443" s="1">
        <v>38399</v>
      </c>
      <c r="I443">
        <f t="shared" si="12"/>
        <v>34674</v>
      </c>
    </row>
    <row r="444" spans="1:9" x14ac:dyDescent="0.3">
      <c r="A444">
        <f t="shared" si="13"/>
        <v>34679</v>
      </c>
      <c r="B444">
        <v>439</v>
      </c>
      <c r="C444" t="s">
        <v>1172</v>
      </c>
      <c r="D444" t="s">
        <v>25</v>
      </c>
      <c r="E444" t="s">
        <v>80</v>
      </c>
      <c r="F444" t="s">
        <v>12394</v>
      </c>
      <c r="G444" t="s">
        <v>679</v>
      </c>
      <c r="H444" s="1">
        <v>38670</v>
      </c>
      <c r="I444">
        <f t="shared" si="12"/>
        <v>34679</v>
      </c>
    </row>
    <row r="445" spans="1:9" x14ac:dyDescent="0.3">
      <c r="A445">
        <f t="shared" si="13"/>
        <v>34685</v>
      </c>
      <c r="B445">
        <v>440</v>
      </c>
      <c r="C445" t="s">
        <v>1065</v>
      </c>
      <c r="D445" t="s">
        <v>25</v>
      </c>
      <c r="E445" t="s">
        <v>37</v>
      </c>
      <c r="F445" t="s">
        <v>12395</v>
      </c>
      <c r="G445" t="s">
        <v>679</v>
      </c>
      <c r="H445" s="1">
        <v>41206</v>
      </c>
      <c r="I445">
        <f t="shared" si="12"/>
        <v>34685</v>
      </c>
    </row>
    <row r="446" spans="1:9" x14ac:dyDescent="0.3">
      <c r="A446">
        <f t="shared" si="13"/>
        <v>34688</v>
      </c>
      <c r="B446">
        <v>441</v>
      </c>
      <c r="C446" t="s">
        <v>1040</v>
      </c>
      <c r="D446" t="s">
        <v>25</v>
      </c>
      <c r="E446" t="s">
        <v>26</v>
      </c>
      <c r="F446" t="s">
        <v>12396</v>
      </c>
      <c r="G446" t="s">
        <v>679</v>
      </c>
      <c r="H446" s="1">
        <v>38973</v>
      </c>
      <c r="I446">
        <f t="shared" si="12"/>
        <v>34688</v>
      </c>
    </row>
    <row r="447" spans="1:9" x14ac:dyDescent="0.3">
      <c r="A447">
        <f t="shared" si="13"/>
        <v>34692</v>
      </c>
      <c r="B447">
        <v>442</v>
      </c>
      <c r="C447" t="s">
        <v>990</v>
      </c>
      <c r="D447" t="s">
        <v>25</v>
      </c>
      <c r="E447" t="s">
        <v>26</v>
      </c>
      <c r="F447" t="s">
        <v>12397</v>
      </c>
      <c r="G447" t="s">
        <v>679</v>
      </c>
      <c r="H447" s="1">
        <v>38541</v>
      </c>
      <c r="I447">
        <f t="shared" si="12"/>
        <v>34692</v>
      </c>
    </row>
    <row r="448" spans="1:9" x14ac:dyDescent="0.3">
      <c r="A448">
        <f t="shared" si="13"/>
        <v>34697</v>
      </c>
      <c r="B448">
        <v>443</v>
      </c>
      <c r="C448" t="s">
        <v>750</v>
      </c>
      <c r="D448" t="s">
        <v>25</v>
      </c>
      <c r="E448" t="s">
        <v>26</v>
      </c>
      <c r="F448" t="s">
        <v>12398</v>
      </c>
      <c r="G448" t="s">
        <v>679</v>
      </c>
      <c r="H448" s="1">
        <v>38253</v>
      </c>
      <c r="I448">
        <f t="shared" si="12"/>
        <v>34697</v>
      </c>
    </row>
    <row r="449" spans="1:9" x14ac:dyDescent="0.3">
      <c r="A449">
        <f t="shared" si="13"/>
        <v>34708</v>
      </c>
      <c r="B449">
        <v>444</v>
      </c>
      <c r="C449" t="s">
        <v>1113</v>
      </c>
      <c r="D449" t="s">
        <v>25</v>
      </c>
      <c r="E449" t="s">
        <v>80</v>
      </c>
      <c r="F449" t="s">
        <v>12399</v>
      </c>
      <c r="G449" t="s">
        <v>679</v>
      </c>
      <c r="H449" s="1">
        <v>38957</v>
      </c>
      <c r="I449">
        <f t="shared" si="12"/>
        <v>34708</v>
      </c>
    </row>
    <row r="450" spans="1:9" x14ac:dyDescent="0.3">
      <c r="A450">
        <f t="shared" si="13"/>
        <v>34715</v>
      </c>
      <c r="B450">
        <v>445</v>
      </c>
      <c r="C450" t="s">
        <v>1029</v>
      </c>
      <c r="D450" t="s">
        <v>25</v>
      </c>
      <c r="E450" t="s">
        <v>978</v>
      </c>
      <c r="F450" t="s">
        <v>12400</v>
      </c>
      <c r="G450" t="s">
        <v>679</v>
      </c>
      <c r="H450" s="1">
        <v>41188</v>
      </c>
      <c r="I450">
        <f t="shared" ref="I450:I513" si="14">A450</f>
        <v>34715</v>
      </c>
    </row>
    <row r="451" spans="1:9" x14ac:dyDescent="0.3">
      <c r="A451">
        <f t="shared" ref="A451:A514" si="15">(LEFT(F451)*10^5)+(MID(F451,3,2)*10^3)+RIGHT(F451,3)</f>
        <v>34721</v>
      </c>
      <c r="B451">
        <v>446</v>
      </c>
      <c r="C451" t="s">
        <v>905</v>
      </c>
      <c r="D451" t="s">
        <v>25</v>
      </c>
      <c r="E451" t="s">
        <v>26</v>
      </c>
      <c r="F451" t="s">
        <v>12401</v>
      </c>
      <c r="G451" t="s">
        <v>679</v>
      </c>
      <c r="H451" s="1">
        <v>38493</v>
      </c>
      <c r="I451">
        <f t="shared" si="14"/>
        <v>34721</v>
      </c>
    </row>
    <row r="452" spans="1:9" x14ac:dyDescent="0.3">
      <c r="A452">
        <f t="shared" si="15"/>
        <v>34725</v>
      </c>
      <c r="B452">
        <v>447</v>
      </c>
      <c r="C452" t="s">
        <v>849</v>
      </c>
      <c r="D452" t="s">
        <v>25</v>
      </c>
      <c r="E452" t="s">
        <v>33</v>
      </c>
      <c r="F452" t="s">
        <v>12402</v>
      </c>
      <c r="G452" t="s">
        <v>679</v>
      </c>
      <c r="H452" s="1">
        <v>38220</v>
      </c>
      <c r="I452">
        <f t="shared" si="14"/>
        <v>34725</v>
      </c>
    </row>
    <row r="453" spans="1:9" x14ac:dyDescent="0.3">
      <c r="A453">
        <f t="shared" si="15"/>
        <v>34728</v>
      </c>
      <c r="B453">
        <v>448</v>
      </c>
      <c r="C453" t="s">
        <v>970</v>
      </c>
      <c r="D453" t="s">
        <v>25</v>
      </c>
      <c r="E453" t="s">
        <v>37</v>
      </c>
      <c r="F453" t="s">
        <v>12403</v>
      </c>
      <c r="G453" t="s">
        <v>679</v>
      </c>
      <c r="H453" s="1">
        <v>38146</v>
      </c>
      <c r="I453">
        <f t="shared" si="14"/>
        <v>34728</v>
      </c>
    </row>
    <row r="454" spans="1:9" x14ac:dyDescent="0.3">
      <c r="A454">
        <f t="shared" si="15"/>
        <v>34774</v>
      </c>
      <c r="B454">
        <v>449</v>
      </c>
      <c r="C454" t="s">
        <v>930</v>
      </c>
      <c r="D454" t="s">
        <v>25</v>
      </c>
      <c r="E454" t="s">
        <v>33</v>
      </c>
      <c r="F454" t="s">
        <v>12404</v>
      </c>
      <c r="G454" t="s">
        <v>679</v>
      </c>
      <c r="H454" s="1">
        <v>38577</v>
      </c>
      <c r="I454">
        <f t="shared" si="14"/>
        <v>34774</v>
      </c>
    </row>
    <row r="455" spans="1:9" x14ac:dyDescent="0.3">
      <c r="A455">
        <f t="shared" si="15"/>
        <v>34779</v>
      </c>
      <c r="B455">
        <v>450</v>
      </c>
      <c r="C455" t="s">
        <v>934</v>
      </c>
      <c r="D455" t="s">
        <v>25</v>
      </c>
      <c r="E455" t="s">
        <v>145</v>
      </c>
      <c r="F455" t="s">
        <v>12405</v>
      </c>
      <c r="G455" t="s">
        <v>679</v>
      </c>
      <c r="H455" s="1">
        <v>41599</v>
      </c>
      <c r="I455">
        <f t="shared" si="14"/>
        <v>34779</v>
      </c>
    </row>
    <row r="456" spans="1:9" x14ac:dyDescent="0.3">
      <c r="A456">
        <f t="shared" si="15"/>
        <v>34781</v>
      </c>
      <c r="B456">
        <v>451</v>
      </c>
      <c r="C456" t="s">
        <v>907</v>
      </c>
      <c r="D456" t="s">
        <v>25</v>
      </c>
      <c r="E456" t="s">
        <v>26</v>
      </c>
      <c r="F456" t="s">
        <v>12406</v>
      </c>
      <c r="G456" t="s">
        <v>679</v>
      </c>
      <c r="H456" s="1">
        <v>38896</v>
      </c>
      <c r="I456">
        <f t="shared" si="14"/>
        <v>34781</v>
      </c>
    </row>
    <row r="457" spans="1:9" x14ac:dyDescent="0.3">
      <c r="A457">
        <f t="shared" si="15"/>
        <v>34789</v>
      </c>
      <c r="B457">
        <v>452</v>
      </c>
      <c r="C457" t="s">
        <v>885</v>
      </c>
      <c r="D457" t="s">
        <v>25</v>
      </c>
      <c r="E457" t="s">
        <v>33</v>
      </c>
      <c r="F457" t="s">
        <v>12407</v>
      </c>
      <c r="G457" t="s">
        <v>679</v>
      </c>
      <c r="H457" s="1">
        <v>40396</v>
      </c>
      <c r="I457">
        <f t="shared" si="14"/>
        <v>34789</v>
      </c>
    </row>
    <row r="458" spans="1:9" x14ac:dyDescent="0.3">
      <c r="A458">
        <f t="shared" si="15"/>
        <v>34790</v>
      </c>
      <c r="B458">
        <v>453</v>
      </c>
      <c r="C458" t="s">
        <v>28765</v>
      </c>
      <c r="D458" t="s">
        <v>25</v>
      </c>
      <c r="E458" t="s">
        <v>33</v>
      </c>
      <c r="F458" t="s">
        <v>29009</v>
      </c>
      <c r="G458" t="s">
        <v>679</v>
      </c>
      <c r="H458" s="1">
        <v>42706</v>
      </c>
      <c r="I458">
        <f t="shared" si="14"/>
        <v>34790</v>
      </c>
    </row>
    <row r="459" spans="1:9" x14ac:dyDescent="0.3">
      <c r="A459">
        <f t="shared" si="15"/>
        <v>34796</v>
      </c>
      <c r="B459">
        <v>454</v>
      </c>
      <c r="C459" t="s">
        <v>1139</v>
      </c>
      <c r="D459" t="s">
        <v>25</v>
      </c>
      <c r="E459" t="s">
        <v>26</v>
      </c>
      <c r="F459" t="s">
        <v>12408</v>
      </c>
      <c r="G459" t="s">
        <v>679</v>
      </c>
      <c r="H459" s="1">
        <v>39036</v>
      </c>
      <c r="I459">
        <f t="shared" si="14"/>
        <v>34796</v>
      </c>
    </row>
    <row r="460" spans="1:9" x14ac:dyDescent="0.3">
      <c r="A460">
        <f t="shared" si="15"/>
        <v>34797</v>
      </c>
      <c r="B460">
        <v>455</v>
      </c>
      <c r="C460" t="s">
        <v>1431</v>
      </c>
      <c r="D460" t="s">
        <v>25</v>
      </c>
      <c r="E460" t="s">
        <v>26</v>
      </c>
      <c r="F460" t="s">
        <v>12409</v>
      </c>
      <c r="G460" t="s">
        <v>679</v>
      </c>
      <c r="H460" s="1">
        <v>39179</v>
      </c>
      <c r="I460">
        <f t="shared" si="14"/>
        <v>34797</v>
      </c>
    </row>
    <row r="461" spans="1:9" x14ac:dyDescent="0.3">
      <c r="A461">
        <f t="shared" si="15"/>
        <v>34818</v>
      </c>
      <c r="B461">
        <v>456</v>
      </c>
      <c r="C461" t="s">
        <v>1050</v>
      </c>
      <c r="D461" t="s">
        <v>25</v>
      </c>
      <c r="E461" t="s">
        <v>37</v>
      </c>
      <c r="F461" t="s">
        <v>12410</v>
      </c>
      <c r="G461" t="s">
        <v>817</v>
      </c>
      <c r="H461" s="1">
        <v>40262</v>
      </c>
      <c r="I461">
        <f t="shared" si="14"/>
        <v>34818</v>
      </c>
    </row>
    <row r="462" spans="1:9" x14ac:dyDescent="0.3">
      <c r="A462">
        <f t="shared" si="15"/>
        <v>34819</v>
      </c>
      <c r="B462">
        <v>457</v>
      </c>
      <c r="C462" t="s">
        <v>638</v>
      </c>
      <c r="D462" t="s">
        <v>25</v>
      </c>
      <c r="E462" t="s">
        <v>26</v>
      </c>
      <c r="F462" t="s">
        <v>12411</v>
      </c>
      <c r="G462" t="s">
        <v>817</v>
      </c>
      <c r="H462" s="1">
        <v>38033</v>
      </c>
      <c r="I462">
        <f t="shared" si="14"/>
        <v>34819</v>
      </c>
    </row>
    <row r="463" spans="1:9" x14ac:dyDescent="0.3">
      <c r="A463">
        <f t="shared" si="15"/>
        <v>34823</v>
      </c>
      <c r="B463">
        <v>458</v>
      </c>
      <c r="C463" t="s">
        <v>957</v>
      </c>
      <c r="D463" t="s">
        <v>25</v>
      </c>
      <c r="E463" t="s">
        <v>80</v>
      </c>
      <c r="F463" t="s">
        <v>12412</v>
      </c>
      <c r="G463" t="s">
        <v>817</v>
      </c>
      <c r="H463" s="1">
        <v>40267</v>
      </c>
      <c r="I463">
        <f t="shared" si="14"/>
        <v>34823</v>
      </c>
    </row>
    <row r="464" spans="1:9" x14ac:dyDescent="0.3">
      <c r="A464">
        <f t="shared" si="15"/>
        <v>34824</v>
      </c>
      <c r="B464">
        <v>459</v>
      </c>
      <c r="C464" t="s">
        <v>928</v>
      </c>
      <c r="D464" t="s">
        <v>25</v>
      </c>
      <c r="E464" t="s">
        <v>203</v>
      </c>
      <c r="F464" t="s">
        <v>12413</v>
      </c>
      <c r="G464" t="s">
        <v>817</v>
      </c>
      <c r="H464" s="1">
        <v>38100</v>
      </c>
      <c r="I464">
        <f t="shared" si="14"/>
        <v>34824</v>
      </c>
    </row>
    <row r="465" spans="1:9" x14ac:dyDescent="0.3">
      <c r="A465">
        <f t="shared" si="15"/>
        <v>34824</v>
      </c>
      <c r="B465">
        <v>459</v>
      </c>
      <c r="C465" t="s">
        <v>1118</v>
      </c>
      <c r="D465" t="s">
        <v>25</v>
      </c>
      <c r="E465" t="s">
        <v>26</v>
      </c>
      <c r="F465" t="s">
        <v>12413</v>
      </c>
      <c r="G465" t="s">
        <v>817</v>
      </c>
      <c r="H465" s="1">
        <v>38967</v>
      </c>
      <c r="I465">
        <f t="shared" si="14"/>
        <v>34824</v>
      </c>
    </row>
    <row r="466" spans="1:9" x14ac:dyDescent="0.3">
      <c r="A466">
        <f t="shared" si="15"/>
        <v>34835</v>
      </c>
      <c r="B466">
        <v>461</v>
      </c>
      <c r="C466" t="s">
        <v>1023</v>
      </c>
      <c r="D466" t="s">
        <v>25</v>
      </c>
      <c r="E466" t="s">
        <v>29</v>
      </c>
      <c r="F466" t="s">
        <v>12414</v>
      </c>
      <c r="G466" t="s">
        <v>817</v>
      </c>
      <c r="H466" s="1">
        <v>38637</v>
      </c>
      <c r="I466">
        <f t="shared" si="14"/>
        <v>34835</v>
      </c>
    </row>
    <row r="467" spans="1:9" x14ac:dyDescent="0.3">
      <c r="A467">
        <f t="shared" si="15"/>
        <v>34853</v>
      </c>
      <c r="B467">
        <v>462</v>
      </c>
      <c r="C467" t="s">
        <v>780</v>
      </c>
      <c r="D467" t="s">
        <v>25</v>
      </c>
      <c r="E467" t="s">
        <v>203</v>
      </c>
      <c r="F467" t="s">
        <v>12415</v>
      </c>
      <c r="G467" t="s">
        <v>817</v>
      </c>
      <c r="H467" s="1">
        <v>41254</v>
      </c>
      <c r="I467">
        <f t="shared" si="14"/>
        <v>34853</v>
      </c>
    </row>
    <row r="468" spans="1:9" x14ac:dyDescent="0.3">
      <c r="A468">
        <f t="shared" si="15"/>
        <v>34855</v>
      </c>
      <c r="B468">
        <v>463</v>
      </c>
      <c r="C468" t="s">
        <v>1120</v>
      </c>
      <c r="D468" t="s">
        <v>25</v>
      </c>
      <c r="E468" t="s">
        <v>255</v>
      </c>
      <c r="F468" t="s">
        <v>12416</v>
      </c>
      <c r="G468" t="s">
        <v>817</v>
      </c>
      <c r="H468" s="1">
        <v>38623</v>
      </c>
      <c r="I468">
        <f t="shared" si="14"/>
        <v>34855</v>
      </c>
    </row>
    <row r="469" spans="1:9" x14ac:dyDescent="0.3">
      <c r="A469">
        <f t="shared" si="15"/>
        <v>34861</v>
      </c>
      <c r="B469">
        <v>464</v>
      </c>
      <c r="C469" t="s">
        <v>1374</v>
      </c>
      <c r="D469" t="s">
        <v>25</v>
      </c>
      <c r="E469" t="s">
        <v>33</v>
      </c>
      <c r="F469" t="s">
        <v>12417</v>
      </c>
      <c r="G469" t="s">
        <v>817</v>
      </c>
      <c r="H469" s="1">
        <v>38809</v>
      </c>
      <c r="I469">
        <f t="shared" si="14"/>
        <v>34861</v>
      </c>
    </row>
    <row r="470" spans="1:9" x14ac:dyDescent="0.3">
      <c r="A470">
        <f t="shared" si="15"/>
        <v>34865</v>
      </c>
      <c r="B470">
        <v>465</v>
      </c>
      <c r="C470" t="s">
        <v>992</v>
      </c>
      <c r="D470" t="s">
        <v>25</v>
      </c>
      <c r="E470" t="s">
        <v>26</v>
      </c>
      <c r="F470" t="s">
        <v>12418</v>
      </c>
      <c r="G470" t="s">
        <v>817</v>
      </c>
      <c r="H470" s="1">
        <v>39461</v>
      </c>
      <c r="I470">
        <f t="shared" si="14"/>
        <v>34865</v>
      </c>
    </row>
    <row r="471" spans="1:9" x14ac:dyDescent="0.3">
      <c r="A471">
        <f t="shared" si="15"/>
        <v>34870</v>
      </c>
      <c r="B471">
        <v>466</v>
      </c>
      <c r="C471" t="s">
        <v>798</v>
      </c>
      <c r="D471" t="s">
        <v>25</v>
      </c>
      <c r="E471" t="s">
        <v>80</v>
      </c>
      <c r="F471" t="s">
        <v>12419</v>
      </c>
      <c r="G471" t="s">
        <v>817</v>
      </c>
      <c r="H471" s="1">
        <v>38731</v>
      </c>
      <c r="I471">
        <f t="shared" si="14"/>
        <v>34870</v>
      </c>
    </row>
    <row r="472" spans="1:9" x14ac:dyDescent="0.3">
      <c r="A472">
        <f t="shared" si="15"/>
        <v>34876</v>
      </c>
      <c r="B472">
        <v>467</v>
      </c>
      <c r="C472" t="s">
        <v>1117</v>
      </c>
      <c r="D472" t="s">
        <v>25</v>
      </c>
      <c r="E472" t="s">
        <v>145</v>
      </c>
      <c r="F472" t="s">
        <v>27902</v>
      </c>
      <c r="G472" t="s">
        <v>817</v>
      </c>
      <c r="H472" s="1">
        <v>42464</v>
      </c>
      <c r="I472">
        <f t="shared" si="14"/>
        <v>34876</v>
      </c>
    </row>
    <row r="473" spans="1:9" x14ac:dyDescent="0.3">
      <c r="A473">
        <f t="shared" si="15"/>
        <v>34883</v>
      </c>
      <c r="B473">
        <v>468</v>
      </c>
      <c r="C473" t="s">
        <v>1048</v>
      </c>
      <c r="D473" t="s">
        <v>25</v>
      </c>
      <c r="E473" t="s">
        <v>145</v>
      </c>
      <c r="F473" t="s">
        <v>12420</v>
      </c>
      <c r="G473" t="s">
        <v>817</v>
      </c>
      <c r="H473" s="1">
        <v>40202</v>
      </c>
      <c r="I473">
        <f t="shared" si="14"/>
        <v>34883</v>
      </c>
    </row>
    <row r="474" spans="1:9" x14ac:dyDescent="0.3">
      <c r="A474">
        <f t="shared" si="15"/>
        <v>34885</v>
      </c>
      <c r="B474">
        <v>469</v>
      </c>
      <c r="C474" t="s">
        <v>1279</v>
      </c>
      <c r="D474" t="s">
        <v>25</v>
      </c>
      <c r="E474" t="s">
        <v>26</v>
      </c>
      <c r="F474" t="s">
        <v>12421</v>
      </c>
      <c r="G474" t="s">
        <v>817</v>
      </c>
      <c r="H474" s="1">
        <v>39177</v>
      </c>
      <c r="I474">
        <f t="shared" si="14"/>
        <v>34885</v>
      </c>
    </row>
    <row r="475" spans="1:9" x14ac:dyDescent="0.3">
      <c r="A475">
        <f t="shared" si="15"/>
        <v>34889</v>
      </c>
      <c r="B475">
        <v>470</v>
      </c>
      <c r="C475" t="s">
        <v>822</v>
      </c>
      <c r="D475" t="s">
        <v>25</v>
      </c>
      <c r="E475" t="s">
        <v>26</v>
      </c>
      <c r="F475" t="s">
        <v>12422</v>
      </c>
      <c r="G475" t="s">
        <v>817</v>
      </c>
      <c r="H475" s="1">
        <v>38120</v>
      </c>
      <c r="I475">
        <f t="shared" si="14"/>
        <v>34889</v>
      </c>
    </row>
    <row r="476" spans="1:9" x14ac:dyDescent="0.3">
      <c r="A476">
        <f t="shared" si="15"/>
        <v>34927</v>
      </c>
      <c r="B476">
        <v>471</v>
      </c>
      <c r="C476" t="s">
        <v>27879</v>
      </c>
      <c r="D476" t="s">
        <v>25</v>
      </c>
      <c r="E476" t="s">
        <v>26</v>
      </c>
      <c r="F476" t="s">
        <v>19344</v>
      </c>
      <c r="G476" t="s">
        <v>817</v>
      </c>
      <c r="H476" s="1">
        <v>42479</v>
      </c>
      <c r="I476">
        <f t="shared" si="14"/>
        <v>34927</v>
      </c>
    </row>
    <row r="477" spans="1:9" x14ac:dyDescent="0.3">
      <c r="A477">
        <f t="shared" si="15"/>
        <v>34930</v>
      </c>
      <c r="B477">
        <v>472</v>
      </c>
      <c r="C477" t="s">
        <v>677</v>
      </c>
      <c r="D477" t="s">
        <v>25</v>
      </c>
      <c r="E477" t="s">
        <v>26</v>
      </c>
      <c r="F477" t="s">
        <v>7852</v>
      </c>
      <c r="G477" t="s">
        <v>817</v>
      </c>
      <c r="H477" s="1">
        <v>40827</v>
      </c>
      <c r="I477">
        <f t="shared" si="14"/>
        <v>34930</v>
      </c>
    </row>
    <row r="478" spans="1:9" x14ac:dyDescent="0.3">
      <c r="A478">
        <f t="shared" si="15"/>
        <v>34932</v>
      </c>
      <c r="B478">
        <v>473</v>
      </c>
      <c r="C478" t="s">
        <v>827</v>
      </c>
      <c r="D478" t="s">
        <v>25</v>
      </c>
      <c r="E478" t="s">
        <v>33</v>
      </c>
      <c r="F478" t="s">
        <v>12423</v>
      </c>
      <c r="G478" t="s">
        <v>817</v>
      </c>
      <c r="H478" s="1">
        <v>38538</v>
      </c>
      <c r="I478">
        <f t="shared" si="14"/>
        <v>34932</v>
      </c>
    </row>
    <row r="479" spans="1:9" x14ac:dyDescent="0.3">
      <c r="A479">
        <f t="shared" si="15"/>
        <v>34932</v>
      </c>
      <c r="B479">
        <v>473</v>
      </c>
      <c r="C479" t="s">
        <v>968</v>
      </c>
      <c r="D479" t="s">
        <v>25</v>
      </c>
      <c r="E479" t="s">
        <v>80</v>
      </c>
      <c r="F479" t="s">
        <v>12423</v>
      </c>
      <c r="G479" t="s">
        <v>817</v>
      </c>
      <c r="H479" s="1">
        <v>38694</v>
      </c>
      <c r="I479">
        <f t="shared" si="14"/>
        <v>34932</v>
      </c>
    </row>
    <row r="480" spans="1:9" x14ac:dyDescent="0.3">
      <c r="A480">
        <f t="shared" si="15"/>
        <v>34942</v>
      </c>
      <c r="B480">
        <v>475</v>
      </c>
      <c r="C480" t="s">
        <v>974</v>
      </c>
      <c r="D480" t="s">
        <v>25</v>
      </c>
      <c r="E480" t="s">
        <v>33</v>
      </c>
      <c r="F480" t="s">
        <v>12424</v>
      </c>
      <c r="G480" t="s">
        <v>817</v>
      </c>
      <c r="H480" s="1">
        <v>38873</v>
      </c>
      <c r="I480">
        <f t="shared" si="14"/>
        <v>34942</v>
      </c>
    </row>
    <row r="481" spans="1:9" x14ac:dyDescent="0.3">
      <c r="A481">
        <f t="shared" si="15"/>
        <v>34949</v>
      </c>
      <c r="B481">
        <v>476</v>
      </c>
      <c r="C481" t="s">
        <v>1209</v>
      </c>
      <c r="D481" t="s">
        <v>25</v>
      </c>
      <c r="E481" t="s">
        <v>26</v>
      </c>
      <c r="F481" t="s">
        <v>12425</v>
      </c>
      <c r="G481" t="s">
        <v>817</v>
      </c>
      <c r="H481" s="1">
        <v>38472</v>
      </c>
      <c r="I481">
        <f t="shared" si="14"/>
        <v>34949</v>
      </c>
    </row>
    <row r="482" spans="1:9" x14ac:dyDescent="0.3">
      <c r="A482">
        <f t="shared" si="15"/>
        <v>34955</v>
      </c>
      <c r="B482">
        <v>477</v>
      </c>
      <c r="C482" t="s">
        <v>628</v>
      </c>
      <c r="D482" t="s">
        <v>25</v>
      </c>
      <c r="E482" t="s">
        <v>26</v>
      </c>
      <c r="F482" t="s">
        <v>12426</v>
      </c>
      <c r="G482" t="s">
        <v>817</v>
      </c>
      <c r="H482" s="1">
        <v>41909</v>
      </c>
      <c r="I482">
        <f t="shared" si="14"/>
        <v>34955</v>
      </c>
    </row>
    <row r="483" spans="1:9" x14ac:dyDescent="0.3">
      <c r="A483">
        <f t="shared" si="15"/>
        <v>34969</v>
      </c>
      <c r="B483">
        <v>478</v>
      </c>
      <c r="C483" t="s">
        <v>923</v>
      </c>
      <c r="D483" t="s">
        <v>25</v>
      </c>
      <c r="E483" t="s">
        <v>924</v>
      </c>
      <c r="F483" t="s">
        <v>11134</v>
      </c>
      <c r="G483" t="s">
        <v>817</v>
      </c>
      <c r="H483" s="1">
        <v>38898</v>
      </c>
      <c r="I483">
        <f t="shared" si="14"/>
        <v>34969</v>
      </c>
    </row>
    <row r="484" spans="1:9" x14ac:dyDescent="0.3">
      <c r="A484">
        <f t="shared" si="15"/>
        <v>34979</v>
      </c>
      <c r="B484">
        <v>479</v>
      </c>
      <c r="C484" t="s">
        <v>1131</v>
      </c>
      <c r="D484" t="s">
        <v>25</v>
      </c>
      <c r="E484" t="s">
        <v>26</v>
      </c>
      <c r="F484" t="s">
        <v>12427</v>
      </c>
      <c r="G484" t="s">
        <v>817</v>
      </c>
      <c r="H484" s="1">
        <v>38565</v>
      </c>
      <c r="I484">
        <f t="shared" si="14"/>
        <v>34979</v>
      </c>
    </row>
    <row r="485" spans="1:9" x14ac:dyDescent="0.3">
      <c r="A485">
        <f t="shared" si="15"/>
        <v>34979</v>
      </c>
      <c r="B485">
        <v>479</v>
      </c>
      <c r="C485" t="s">
        <v>1044</v>
      </c>
      <c r="D485" t="s">
        <v>25</v>
      </c>
      <c r="E485" t="s">
        <v>41</v>
      </c>
      <c r="F485" t="s">
        <v>12427</v>
      </c>
      <c r="G485" t="s">
        <v>817</v>
      </c>
      <c r="H485" s="1">
        <v>39086</v>
      </c>
      <c r="I485">
        <f t="shared" si="14"/>
        <v>34979</v>
      </c>
    </row>
    <row r="486" spans="1:9" x14ac:dyDescent="0.3">
      <c r="A486">
        <f t="shared" si="15"/>
        <v>34981</v>
      </c>
      <c r="B486">
        <v>481</v>
      </c>
      <c r="C486" t="s">
        <v>938</v>
      </c>
      <c r="D486" t="s">
        <v>25</v>
      </c>
      <c r="E486" t="s">
        <v>37</v>
      </c>
      <c r="F486" t="s">
        <v>12428</v>
      </c>
      <c r="G486" t="s">
        <v>817</v>
      </c>
      <c r="H486" s="1">
        <v>38536</v>
      </c>
      <c r="I486">
        <f t="shared" si="14"/>
        <v>34981</v>
      </c>
    </row>
    <row r="487" spans="1:9" x14ac:dyDescent="0.3">
      <c r="A487">
        <f t="shared" si="15"/>
        <v>34991</v>
      </c>
      <c r="B487">
        <v>482</v>
      </c>
      <c r="C487" t="s">
        <v>947</v>
      </c>
      <c r="D487" t="s">
        <v>25</v>
      </c>
      <c r="E487" t="s">
        <v>26</v>
      </c>
      <c r="F487" t="s">
        <v>12429</v>
      </c>
      <c r="G487" t="s">
        <v>817</v>
      </c>
      <c r="H487" s="1">
        <v>37968</v>
      </c>
      <c r="I487">
        <f t="shared" si="14"/>
        <v>34991</v>
      </c>
    </row>
    <row r="488" spans="1:9" x14ac:dyDescent="0.3">
      <c r="A488">
        <f t="shared" si="15"/>
        <v>34991</v>
      </c>
      <c r="B488">
        <v>482</v>
      </c>
      <c r="C488" t="s">
        <v>693</v>
      </c>
      <c r="D488" t="s">
        <v>25</v>
      </c>
      <c r="E488" t="s">
        <v>80</v>
      </c>
      <c r="F488" t="s">
        <v>12429</v>
      </c>
      <c r="G488" t="s">
        <v>817</v>
      </c>
      <c r="H488" s="1">
        <v>38041</v>
      </c>
      <c r="I488">
        <f t="shared" si="14"/>
        <v>34991</v>
      </c>
    </row>
    <row r="489" spans="1:9" x14ac:dyDescent="0.3">
      <c r="A489">
        <f t="shared" si="15"/>
        <v>34995</v>
      </c>
      <c r="B489">
        <v>484</v>
      </c>
      <c r="C489" t="s">
        <v>1006</v>
      </c>
      <c r="D489" t="s">
        <v>25</v>
      </c>
      <c r="E489" t="s">
        <v>26</v>
      </c>
      <c r="F489" t="s">
        <v>12430</v>
      </c>
      <c r="G489" t="s">
        <v>817</v>
      </c>
      <c r="H489" s="1">
        <v>38426</v>
      </c>
      <c r="I489">
        <f t="shared" si="14"/>
        <v>34995</v>
      </c>
    </row>
    <row r="490" spans="1:9" x14ac:dyDescent="0.3">
      <c r="A490">
        <f t="shared" si="15"/>
        <v>34999</v>
      </c>
      <c r="B490">
        <v>485</v>
      </c>
      <c r="C490" t="s">
        <v>28448</v>
      </c>
      <c r="D490" t="s">
        <v>25</v>
      </c>
      <c r="E490" t="s">
        <v>37</v>
      </c>
      <c r="F490" t="s">
        <v>28502</v>
      </c>
      <c r="G490" t="s">
        <v>817</v>
      </c>
      <c r="H490" s="1">
        <v>42613</v>
      </c>
      <c r="I490">
        <f t="shared" si="14"/>
        <v>34999</v>
      </c>
    </row>
    <row r="491" spans="1:9" x14ac:dyDescent="0.3">
      <c r="A491">
        <f t="shared" si="15"/>
        <v>35000</v>
      </c>
      <c r="B491">
        <v>486</v>
      </c>
      <c r="C491" t="s">
        <v>1166</v>
      </c>
      <c r="D491" t="s">
        <v>25</v>
      </c>
      <c r="E491" t="s">
        <v>29</v>
      </c>
      <c r="F491" t="s">
        <v>12431</v>
      </c>
      <c r="G491" t="s">
        <v>817</v>
      </c>
      <c r="H491" s="1">
        <v>37968</v>
      </c>
      <c r="I491">
        <f t="shared" si="14"/>
        <v>35000</v>
      </c>
    </row>
    <row r="492" spans="1:9" x14ac:dyDescent="0.3">
      <c r="A492">
        <f t="shared" si="15"/>
        <v>35003</v>
      </c>
      <c r="B492">
        <v>487</v>
      </c>
      <c r="C492" t="s">
        <v>1154</v>
      </c>
      <c r="D492" t="s">
        <v>25</v>
      </c>
      <c r="E492" t="s">
        <v>80</v>
      </c>
      <c r="F492" t="s">
        <v>12432</v>
      </c>
      <c r="G492" t="s">
        <v>817</v>
      </c>
      <c r="H492" s="1">
        <v>39152</v>
      </c>
      <c r="I492">
        <f t="shared" si="14"/>
        <v>35003</v>
      </c>
    </row>
    <row r="493" spans="1:9" x14ac:dyDescent="0.3">
      <c r="A493">
        <f t="shared" si="15"/>
        <v>35015</v>
      </c>
      <c r="B493">
        <v>488</v>
      </c>
      <c r="C493" t="s">
        <v>1288</v>
      </c>
      <c r="D493" t="s">
        <v>25</v>
      </c>
      <c r="E493" t="s">
        <v>80</v>
      </c>
      <c r="F493" t="s">
        <v>12433</v>
      </c>
      <c r="G493" t="s">
        <v>817</v>
      </c>
      <c r="H493" s="1">
        <v>38598</v>
      </c>
      <c r="I493">
        <f t="shared" si="14"/>
        <v>35015</v>
      </c>
    </row>
    <row r="494" spans="1:9" x14ac:dyDescent="0.3">
      <c r="A494">
        <f t="shared" si="15"/>
        <v>35015</v>
      </c>
      <c r="B494">
        <v>488</v>
      </c>
      <c r="C494" t="s">
        <v>626</v>
      </c>
      <c r="D494" t="s">
        <v>25</v>
      </c>
      <c r="E494" t="s">
        <v>145</v>
      </c>
      <c r="F494" t="s">
        <v>12433</v>
      </c>
      <c r="G494" t="s">
        <v>817</v>
      </c>
      <c r="H494" s="1">
        <v>42179</v>
      </c>
      <c r="I494">
        <f t="shared" si="14"/>
        <v>35015</v>
      </c>
    </row>
    <row r="495" spans="1:9" x14ac:dyDescent="0.3">
      <c r="A495">
        <f t="shared" si="15"/>
        <v>35020</v>
      </c>
      <c r="B495">
        <v>490</v>
      </c>
      <c r="C495" t="s">
        <v>1158</v>
      </c>
      <c r="D495" t="s">
        <v>25</v>
      </c>
      <c r="E495" t="s">
        <v>41</v>
      </c>
      <c r="F495" t="s">
        <v>7861</v>
      </c>
      <c r="G495" t="s">
        <v>817</v>
      </c>
      <c r="H495" s="1">
        <v>38519</v>
      </c>
      <c r="I495">
        <f t="shared" si="14"/>
        <v>35020</v>
      </c>
    </row>
    <row r="496" spans="1:9" x14ac:dyDescent="0.3">
      <c r="A496">
        <f t="shared" si="15"/>
        <v>35023</v>
      </c>
      <c r="B496">
        <v>491</v>
      </c>
      <c r="C496" t="s">
        <v>1246</v>
      </c>
      <c r="D496" t="s">
        <v>25</v>
      </c>
      <c r="E496" t="s">
        <v>37</v>
      </c>
      <c r="F496" t="s">
        <v>7863</v>
      </c>
      <c r="G496" t="s">
        <v>817</v>
      </c>
      <c r="H496" s="1">
        <v>38908</v>
      </c>
      <c r="I496">
        <f t="shared" si="14"/>
        <v>35023</v>
      </c>
    </row>
    <row r="497" spans="1:9" x14ac:dyDescent="0.3">
      <c r="A497">
        <f t="shared" si="15"/>
        <v>35026</v>
      </c>
      <c r="B497">
        <v>492</v>
      </c>
      <c r="C497" t="s">
        <v>1143</v>
      </c>
      <c r="D497" t="s">
        <v>25</v>
      </c>
      <c r="E497" t="s">
        <v>1144</v>
      </c>
      <c r="F497" t="s">
        <v>12434</v>
      </c>
      <c r="G497" t="s">
        <v>817</v>
      </c>
      <c r="H497" s="1">
        <v>37968</v>
      </c>
      <c r="I497">
        <f t="shared" si="14"/>
        <v>35026</v>
      </c>
    </row>
    <row r="498" spans="1:9" x14ac:dyDescent="0.3">
      <c r="A498">
        <f t="shared" si="15"/>
        <v>35039</v>
      </c>
      <c r="B498">
        <v>493</v>
      </c>
      <c r="C498" t="s">
        <v>1233</v>
      </c>
      <c r="D498" t="s">
        <v>25</v>
      </c>
      <c r="E498" t="s">
        <v>80</v>
      </c>
      <c r="F498" t="s">
        <v>12435</v>
      </c>
      <c r="G498" t="s">
        <v>817</v>
      </c>
      <c r="H498" s="1">
        <v>42333</v>
      </c>
      <c r="I498">
        <f t="shared" si="14"/>
        <v>35039</v>
      </c>
    </row>
    <row r="499" spans="1:9" x14ac:dyDescent="0.3">
      <c r="A499">
        <f t="shared" si="15"/>
        <v>35042</v>
      </c>
      <c r="B499">
        <v>494</v>
      </c>
      <c r="C499" t="s">
        <v>909</v>
      </c>
      <c r="D499" t="s">
        <v>25</v>
      </c>
      <c r="E499" t="s">
        <v>127</v>
      </c>
      <c r="F499" t="s">
        <v>12436</v>
      </c>
      <c r="G499" t="s">
        <v>817</v>
      </c>
      <c r="H499" s="1">
        <v>39464</v>
      </c>
      <c r="I499">
        <f t="shared" si="14"/>
        <v>35042</v>
      </c>
    </row>
    <row r="500" spans="1:9" x14ac:dyDescent="0.3">
      <c r="A500">
        <f t="shared" si="15"/>
        <v>35047</v>
      </c>
      <c r="B500">
        <v>495</v>
      </c>
      <c r="C500" t="s">
        <v>729</v>
      </c>
      <c r="D500" t="s">
        <v>25</v>
      </c>
      <c r="E500" t="s">
        <v>26</v>
      </c>
      <c r="F500" t="s">
        <v>12437</v>
      </c>
      <c r="G500" t="s">
        <v>817</v>
      </c>
      <c r="H500" s="1">
        <v>39431</v>
      </c>
      <c r="I500">
        <f t="shared" si="14"/>
        <v>35047</v>
      </c>
    </row>
    <row r="501" spans="1:9" x14ac:dyDescent="0.3">
      <c r="A501">
        <f t="shared" si="15"/>
        <v>35055</v>
      </c>
      <c r="B501">
        <v>496</v>
      </c>
      <c r="C501" t="s">
        <v>1292</v>
      </c>
      <c r="D501" t="s">
        <v>25</v>
      </c>
      <c r="E501" t="s">
        <v>37</v>
      </c>
      <c r="F501" t="s">
        <v>27853</v>
      </c>
      <c r="G501" t="s">
        <v>817</v>
      </c>
      <c r="H501" s="1">
        <v>42445</v>
      </c>
      <c r="I501">
        <f t="shared" si="14"/>
        <v>35055</v>
      </c>
    </row>
    <row r="502" spans="1:9" x14ac:dyDescent="0.3">
      <c r="A502">
        <f t="shared" si="15"/>
        <v>35059</v>
      </c>
      <c r="B502">
        <v>497</v>
      </c>
      <c r="C502" t="s">
        <v>1510</v>
      </c>
      <c r="D502" t="s">
        <v>25</v>
      </c>
      <c r="E502" t="s">
        <v>26</v>
      </c>
      <c r="F502" t="s">
        <v>7865</v>
      </c>
      <c r="G502" t="s">
        <v>817</v>
      </c>
      <c r="H502" s="1">
        <v>39122</v>
      </c>
      <c r="I502">
        <f t="shared" si="14"/>
        <v>35059</v>
      </c>
    </row>
    <row r="503" spans="1:9" x14ac:dyDescent="0.3">
      <c r="A503">
        <f t="shared" si="15"/>
        <v>35077</v>
      </c>
      <c r="B503">
        <v>498</v>
      </c>
      <c r="C503" t="s">
        <v>1673</v>
      </c>
      <c r="D503" t="s">
        <v>25</v>
      </c>
      <c r="E503" t="s">
        <v>26</v>
      </c>
      <c r="F503" t="s">
        <v>9682</v>
      </c>
      <c r="G503" t="s">
        <v>817</v>
      </c>
      <c r="H503" s="1">
        <v>38100</v>
      </c>
      <c r="I503">
        <f t="shared" si="14"/>
        <v>35077</v>
      </c>
    </row>
    <row r="504" spans="1:9" x14ac:dyDescent="0.3">
      <c r="A504">
        <f t="shared" si="15"/>
        <v>35081</v>
      </c>
      <c r="B504">
        <v>499</v>
      </c>
      <c r="C504" t="s">
        <v>1205</v>
      </c>
      <c r="D504" t="s">
        <v>25</v>
      </c>
      <c r="E504" t="s">
        <v>41</v>
      </c>
      <c r="F504" t="s">
        <v>12438</v>
      </c>
      <c r="G504" t="s">
        <v>817</v>
      </c>
      <c r="H504" s="1">
        <v>38303</v>
      </c>
      <c r="I504">
        <f t="shared" si="14"/>
        <v>35081</v>
      </c>
    </row>
    <row r="505" spans="1:9" x14ac:dyDescent="0.3">
      <c r="A505">
        <f t="shared" si="15"/>
        <v>35090</v>
      </c>
      <c r="B505">
        <v>500</v>
      </c>
      <c r="C505" t="s">
        <v>1302</v>
      </c>
      <c r="D505" t="s">
        <v>25</v>
      </c>
      <c r="E505" t="s">
        <v>37</v>
      </c>
      <c r="F505" t="s">
        <v>12439</v>
      </c>
      <c r="G505" t="s">
        <v>817</v>
      </c>
      <c r="H505" s="1">
        <v>38558</v>
      </c>
      <c r="I505">
        <f t="shared" si="14"/>
        <v>35090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35092</v>
      </c>
      <c r="B507" t="s">
        <v>1033</v>
      </c>
      <c r="C507" t="s">
        <v>1344</v>
      </c>
      <c r="D507" t="s">
        <v>25</v>
      </c>
      <c r="E507" t="s">
        <v>26</v>
      </c>
      <c r="F507" t="s">
        <v>12440</v>
      </c>
      <c r="G507" t="s">
        <v>817</v>
      </c>
      <c r="H507" s="1">
        <v>38100</v>
      </c>
      <c r="I507">
        <f t="shared" si="14"/>
        <v>35092</v>
      </c>
    </row>
    <row r="508" spans="1:9" x14ac:dyDescent="0.3">
      <c r="A508">
        <f t="shared" si="15"/>
        <v>35093</v>
      </c>
      <c r="B508">
        <v>502</v>
      </c>
      <c r="C508" t="s">
        <v>1234</v>
      </c>
      <c r="D508" t="s">
        <v>25</v>
      </c>
      <c r="E508" t="s">
        <v>33</v>
      </c>
      <c r="F508" t="s">
        <v>12441</v>
      </c>
      <c r="G508" t="s">
        <v>817</v>
      </c>
      <c r="H508" s="1">
        <v>39291</v>
      </c>
      <c r="I508">
        <f t="shared" si="14"/>
        <v>35093</v>
      </c>
    </row>
    <row r="509" spans="1:9" x14ac:dyDescent="0.3">
      <c r="A509">
        <f t="shared" si="15"/>
        <v>35105</v>
      </c>
      <c r="B509">
        <v>503</v>
      </c>
      <c r="C509" t="s">
        <v>1073</v>
      </c>
      <c r="D509" t="s">
        <v>25</v>
      </c>
      <c r="E509" t="s">
        <v>203</v>
      </c>
      <c r="F509" t="s">
        <v>12442</v>
      </c>
      <c r="G509" t="s">
        <v>817</v>
      </c>
      <c r="H509" s="1">
        <v>38156</v>
      </c>
      <c r="I509">
        <f t="shared" si="14"/>
        <v>35105</v>
      </c>
    </row>
    <row r="510" spans="1:9" x14ac:dyDescent="0.3">
      <c r="A510">
        <f t="shared" si="15"/>
        <v>35111</v>
      </c>
      <c r="B510">
        <v>504</v>
      </c>
      <c r="C510" t="s">
        <v>1010</v>
      </c>
      <c r="D510" t="s">
        <v>25</v>
      </c>
      <c r="E510" t="s">
        <v>41</v>
      </c>
      <c r="F510" t="s">
        <v>12443</v>
      </c>
      <c r="G510" t="s">
        <v>817</v>
      </c>
      <c r="H510" s="1">
        <v>38953</v>
      </c>
      <c r="I510">
        <f t="shared" si="14"/>
        <v>35111</v>
      </c>
    </row>
    <row r="511" spans="1:9" x14ac:dyDescent="0.3">
      <c r="A511">
        <f t="shared" si="15"/>
        <v>35116</v>
      </c>
      <c r="B511">
        <v>505</v>
      </c>
      <c r="C511" t="s">
        <v>887</v>
      </c>
      <c r="D511" t="s">
        <v>25</v>
      </c>
      <c r="E511" t="s">
        <v>80</v>
      </c>
      <c r="F511" t="s">
        <v>12444</v>
      </c>
      <c r="G511" t="s">
        <v>817</v>
      </c>
      <c r="H511" s="1">
        <v>38513</v>
      </c>
      <c r="I511">
        <f t="shared" si="14"/>
        <v>35116</v>
      </c>
    </row>
    <row r="512" spans="1:9" x14ac:dyDescent="0.3">
      <c r="A512">
        <f t="shared" si="15"/>
        <v>35117</v>
      </c>
      <c r="B512">
        <v>506</v>
      </c>
      <c r="C512" t="s">
        <v>1076</v>
      </c>
      <c r="D512" t="s">
        <v>25</v>
      </c>
      <c r="E512" t="s">
        <v>924</v>
      </c>
      <c r="F512" t="s">
        <v>12445</v>
      </c>
      <c r="G512" t="s">
        <v>817</v>
      </c>
      <c r="H512" s="1">
        <v>38042</v>
      </c>
      <c r="I512">
        <f t="shared" si="14"/>
        <v>35117</v>
      </c>
    </row>
    <row r="513" spans="1:9" x14ac:dyDescent="0.3">
      <c r="A513">
        <f t="shared" si="15"/>
        <v>35124</v>
      </c>
      <c r="B513">
        <v>507</v>
      </c>
      <c r="C513" t="s">
        <v>1125</v>
      </c>
      <c r="D513" t="s">
        <v>25</v>
      </c>
      <c r="E513" t="s">
        <v>80</v>
      </c>
      <c r="F513" t="s">
        <v>12446</v>
      </c>
      <c r="G513" t="s">
        <v>817</v>
      </c>
      <c r="H513" s="1">
        <v>39229</v>
      </c>
      <c r="I513">
        <f t="shared" si="14"/>
        <v>35124</v>
      </c>
    </row>
    <row r="514" spans="1:9" x14ac:dyDescent="0.3">
      <c r="A514">
        <f t="shared" si="15"/>
        <v>35131</v>
      </c>
      <c r="B514">
        <v>508</v>
      </c>
      <c r="C514" t="s">
        <v>863</v>
      </c>
      <c r="D514" t="s">
        <v>25</v>
      </c>
      <c r="E514" t="s">
        <v>41</v>
      </c>
      <c r="F514" t="s">
        <v>12447</v>
      </c>
      <c r="G514" t="s">
        <v>817</v>
      </c>
      <c r="H514" s="1">
        <v>38526</v>
      </c>
      <c r="I514">
        <f t="shared" ref="I514:I577" si="16">A514</f>
        <v>35131</v>
      </c>
    </row>
    <row r="515" spans="1:9" x14ac:dyDescent="0.3">
      <c r="A515">
        <f t="shared" ref="A515:A578" si="17">(LEFT(F515)*10^5)+(MID(F515,3,2)*10^3)+RIGHT(F515,3)</f>
        <v>35134</v>
      </c>
      <c r="B515">
        <v>509</v>
      </c>
      <c r="C515" t="s">
        <v>875</v>
      </c>
      <c r="D515" t="s">
        <v>25</v>
      </c>
      <c r="E515" t="s">
        <v>26</v>
      </c>
      <c r="F515" t="s">
        <v>12448</v>
      </c>
      <c r="G515" t="s">
        <v>817</v>
      </c>
      <c r="H515" s="1">
        <v>39031</v>
      </c>
      <c r="I515">
        <f t="shared" si="16"/>
        <v>35134</v>
      </c>
    </row>
    <row r="516" spans="1:9" x14ac:dyDescent="0.3">
      <c r="A516">
        <f t="shared" si="17"/>
        <v>35137</v>
      </c>
      <c r="B516">
        <v>510</v>
      </c>
      <c r="C516" t="s">
        <v>915</v>
      </c>
      <c r="D516" t="s">
        <v>25</v>
      </c>
      <c r="E516" t="s">
        <v>80</v>
      </c>
      <c r="F516" t="s">
        <v>12449</v>
      </c>
      <c r="G516" t="s">
        <v>817</v>
      </c>
      <c r="H516" s="1">
        <v>38425</v>
      </c>
      <c r="I516">
        <f t="shared" si="16"/>
        <v>35137</v>
      </c>
    </row>
    <row r="517" spans="1:9" x14ac:dyDescent="0.3">
      <c r="A517">
        <f t="shared" si="17"/>
        <v>35137</v>
      </c>
      <c r="B517">
        <v>510</v>
      </c>
      <c r="C517" t="s">
        <v>839</v>
      </c>
      <c r="D517" t="s">
        <v>25</v>
      </c>
      <c r="E517" t="s">
        <v>29</v>
      </c>
      <c r="F517" t="s">
        <v>12449</v>
      </c>
      <c r="G517" t="s">
        <v>817</v>
      </c>
      <c r="H517" s="1">
        <v>39203</v>
      </c>
      <c r="I517">
        <f t="shared" si="16"/>
        <v>35137</v>
      </c>
    </row>
    <row r="518" spans="1:9" x14ac:dyDescent="0.3">
      <c r="A518">
        <f t="shared" si="17"/>
        <v>35140</v>
      </c>
      <c r="B518">
        <v>512</v>
      </c>
      <c r="C518" t="s">
        <v>980</v>
      </c>
      <c r="D518" t="s">
        <v>25</v>
      </c>
      <c r="E518" t="s">
        <v>26</v>
      </c>
      <c r="F518" t="s">
        <v>12450</v>
      </c>
      <c r="G518" t="s">
        <v>817</v>
      </c>
      <c r="H518" s="1">
        <v>39015</v>
      </c>
      <c r="I518">
        <f t="shared" si="16"/>
        <v>35140</v>
      </c>
    </row>
    <row r="519" spans="1:9" x14ac:dyDescent="0.3">
      <c r="A519">
        <f t="shared" si="17"/>
        <v>35145</v>
      </c>
      <c r="B519">
        <v>513</v>
      </c>
      <c r="C519" t="s">
        <v>1127</v>
      </c>
      <c r="D519" t="s">
        <v>25</v>
      </c>
      <c r="E519" t="s">
        <v>26</v>
      </c>
      <c r="F519" t="s">
        <v>12451</v>
      </c>
      <c r="G519" t="s">
        <v>817</v>
      </c>
      <c r="H519" s="1">
        <v>42097</v>
      </c>
      <c r="I519">
        <f t="shared" si="16"/>
        <v>35145</v>
      </c>
    </row>
    <row r="520" spans="1:9" x14ac:dyDescent="0.3">
      <c r="A520">
        <f t="shared" si="17"/>
        <v>35150</v>
      </c>
      <c r="B520">
        <v>514</v>
      </c>
      <c r="C520" t="s">
        <v>853</v>
      </c>
      <c r="D520" t="s">
        <v>25</v>
      </c>
      <c r="E520" t="s">
        <v>127</v>
      </c>
      <c r="F520" t="s">
        <v>12452</v>
      </c>
      <c r="G520" t="s">
        <v>817</v>
      </c>
      <c r="H520" s="1">
        <v>39887</v>
      </c>
      <c r="I520">
        <f t="shared" si="16"/>
        <v>35150</v>
      </c>
    </row>
    <row r="521" spans="1:9" x14ac:dyDescent="0.3">
      <c r="A521">
        <f t="shared" si="17"/>
        <v>35152</v>
      </c>
      <c r="B521">
        <v>515</v>
      </c>
      <c r="C521" t="s">
        <v>962</v>
      </c>
      <c r="D521" t="s">
        <v>25</v>
      </c>
      <c r="E521" t="s">
        <v>41</v>
      </c>
      <c r="F521" t="s">
        <v>12453</v>
      </c>
      <c r="G521" t="s">
        <v>817</v>
      </c>
      <c r="H521" s="1">
        <v>39130</v>
      </c>
      <c r="I521">
        <f t="shared" si="16"/>
        <v>35152</v>
      </c>
    </row>
    <row r="522" spans="1:9" x14ac:dyDescent="0.3">
      <c r="A522">
        <f t="shared" si="17"/>
        <v>35160</v>
      </c>
      <c r="B522">
        <v>516</v>
      </c>
      <c r="C522" t="s">
        <v>27761</v>
      </c>
      <c r="D522" t="s">
        <v>25</v>
      </c>
      <c r="E522" t="s">
        <v>37</v>
      </c>
      <c r="F522" t="s">
        <v>22548</v>
      </c>
      <c r="G522" t="s">
        <v>817</v>
      </c>
      <c r="H522" s="1">
        <v>42495</v>
      </c>
      <c r="I522">
        <f t="shared" si="16"/>
        <v>35160</v>
      </c>
    </row>
    <row r="523" spans="1:9" x14ac:dyDescent="0.3">
      <c r="A523">
        <f t="shared" si="17"/>
        <v>35169</v>
      </c>
      <c r="B523">
        <v>517</v>
      </c>
      <c r="C523" t="s">
        <v>28599</v>
      </c>
      <c r="D523" t="s">
        <v>25</v>
      </c>
      <c r="E523" t="s">
        <v>80</v>
      </c>
      <c r="F523" t="s">
        <v>18060</v>
      </c>
      <c r="G523" t="s">
        <v>817</v>
      </c>
      <c r="H523" s="1">
        <v>42686</v>
      </c>
      <c r="I523">
        <f t="shared" si="16"/>
        <v>35169</v>
      </c>
    </row>
    <row r="524" spans="1:9" x14ac:dyDescent="0.3">
      <c r="A524">
        <f t="shared" si="17"/>
        <v>35170</v>
      </c>
      <c r="B524">
        <v>518</v>
      </c>
      <c r="C524" t="s">
        <v>837</v>
      </c>
      <c r="D524" t="s">
        <v>25</v>
      </c>
      <c r="E524" t="s">
        <v>281</v>
      </c>
      <c r="F524" t="s">
        <v>12454</v>
      </c>
      <c r="G524" t="s">
        <v>817</v>
      </c>
      <c r="H524" s="1">
        <v>38458</v>
      </c>
      <c r="I524">
        <f t="shared" si="16"/>
        <v>35170</v>
      </c>
    </row>
    <row r="525" spans="1:9" x14ac:dyDescent="0.3">
      <c r="A525">
        <f t="shared" si="17"/>
        <v>35179</v>
      </c>
      <c r="B525">
        <v>519</v>
      </c>
      <c r="C525" t="s">
        <v>972</v>
      </c>
      <c r="D525" t="s">
        <v>25</v>
      </c>
      <c r="E525" t="s">
        <v>41</v>
      </c>
      <c r="F525" t="s">
        <v>12455</v>
      </c>
      <c r="G525" t="s">
        <v>944</v>
      </c>
      <c r="H525" s="1">
        <v>37968</v>
      </c>
      <c r="I525">
        <f t="shared" si="16"/>
        <v>35179</v>
      </c>
    </row>
    <row r="526" spans="1:9" x14ac:dyDescent="0.3">
      <c r="A526">
        <f t="shared" si="17"/>
        <v>35183</v>
      </c>
      <c r="B526">
        <v>520</v>
      </c>
      <c r="C526" t="s">
        <v>1170</v>
      </c>
      <c r="D526" t="s">
        <v>25</v>
      </c>
      <c r="E526" t="s">
        <v>41</v>
      </c>
      <c r="F526" t="s">
        <v>12456</v>
      </c>
      <c r="G526" t="s">
        <v>944</v>
      </c>
      <c r="H526" s="1">
        <v>40289</v>
      </c>
      <c r="I526">
        <f t="shared" si="16"/>
        <v>35183</v>
      </c>
    </row>
    <row r="527" spans="1:9" x14ac:dyDescent="0.3">
      <c r="A527">
        <f t="shared" si="17"/>
        <v>35186</v>
      </c>
      <c r="B527">
        <v>521</v>
      </c>
      <c r="C527" t="s">
        <v>1014</v>
      </c>
      <c r="D527" t="s">
        <v>25</v>
      </c>
      <c r="E527" t="s">
        <v>41</v>
      </c>
      <c r="F527" t="s">
        <v>12457</v>
      </c>
      <c r="G527" t="s">
        <v>944</v>
      </c>
      <c r="H527" s="1">
        <v>38124</v>
      </c>
      <c r="I527">
        <f t="shared" si="16"/>
        <v>35186</v>
      </c>
    </row>
    <row r="528" spans="1:9" x14ac:dyDescent="0.3">
      <c r="A528">
        <f t="shared" si="17"/>
        <v>35190</v>
      </c>
      <c r="B528">
        <v>522</v>
      </c>
      <c r="C528" t="s">
        <v>1060</v>
      </c>
      <c r="D528" t="s">
        <v>25</v>
      </c>
      <c r="E528" t="s">
        <v>41</v>
      </c>
      <c r="F528" t="s">
        <v>12458</v>
      </c>
      <c r="G528" t="s">
        <v>944</v>
      </c>
      <c r="H528" s="1">
        <v>37968</v>
      </c>
      <c r="I528">
        <f t="shared" si="16"/>
        <v>35190</v>
      </c>
    </row>
    <row r="529" spans="1:9" x14ac:dyDescent="0.3">
      <c r="A529">
        <f t="shared" si="17"/>
        <v>35207</v>
      </c>
      <c r="B529">
        <v>523</v>
      </c>
      <c r="C529" t="s">
        <v>894</v>
      </c>
      <c r="D529" t="s">
        <v>25</v>
      </c>
      <c r="E529" t="s">
        <v>37</v>
      </c>
      <c r="F529" t="s">
        <v>12459</v>
      </c>
      <c r="G529" t="s">
        <v>944</v>
      </c>
      <c r="H529" s="1">
        <v>39828</v>
      </c>
      <c r="I529">
        <f t="shared" si="16"/>
        <v>35207</v>
      </c>
    </row>
    <row r="530" spans="1:9" x14ac:dyDescent="0.3">
      <c r="A530">
        <f t="shared" si="17"/>
        <v>35215</v>
      </c>
      <c r="B530">
        <v>524</v>
      </c>
      <c r="C530" t="s">
        <v>1036</v>
      </c>
      <c r="D530" t="s">
        <v>25</v>
      </c>
      <c r="E530" t="s">
        <v>26</v>
      </c>
      <c r="F530" t="s">
        <v>12460</v>
      </c>
      <c r="G530" t="s">
        <v>944</v>
      </c>
      <c r="H530" s="1">
        <v>38135</v>
      </c>
      <c r="I530">
        <f t="shared" si="16"/>
        <v>35215</v>
      </c>
    </row>
    <row r="531" spans="1:9" x14ac:dyDescent="0.3">
      <c r="A531">
        <f t="shared" si="17"/>
        <v>35218</v>
      </c>
      <c r="B531">
        <v>525</v>
      </c>
      <c r="C531" t="s">
        <v>382</v>
      </c>
      <c r="D531" t="s">
        <v>25</v>
      </c>
      <c r="E531" t="s">
        <v>26</v>
      </c>
      <c r="F531" t="s">
        <v>12461</v>
      </c>
      <c r="G531" t="s">
        <v>944</v>
      </c>
      <c r="H531" s="1">
        <v>38042</v>
      </c>
      <c r="I531">
        <f t="shared" si="16"/>
        <v>35218</v>
      </c>
    </row>
    <row r="532" spans="1:9" x14ac:dyDescent="0.3">
      <c r="A532">
        <f t="shared" si="17"/>
        <v>35222</v>
      </c>
      <c r="B532">
        <v>526</v>
      </c>
      <c r="C532" t="s">
        <v>1123</v>
      </c>
      <c r="D532" t="s">
        <v>25</v>
      </c>
      <c r="E532" t="s">
        <v>26</v>
      </c>
      <c r="F532" t="s">
        <v>12462</v>
      </c>
      <c r="G532" t="s">
        <v>944</v>
      </c>
      <c r="H532" s="1">
        <v>38033</v>
      </c>
      <c r="I532">
        <f t="shared" si="16"/>
        <v>35222</v>
      </c>
    </row>
    <row r="533" spans="1:9" x14ac:dyDescent="0.3">
      <c r="A533">
        <f t="shared" si="17"/>
        <v>35223</v>
      </c>
      <c r="B533">
        <v>527</v>
      </c>
      <c r="C533" t="s">
        <v>684</v>
      </c>
      <c r="D533" t="s">
        <v>25</v>
      </c>
      <c r="E533" t="s">
        <v>281</v>
      </c>
      <c r="F533" t="s">
        <v>12463</v>
      </c>
      <c r="G533" t="s">
        <v>944</v>
      </c>
      <c r="H533" s="1">
        <v>38027</v>
      </c>
      <c r="I533">
        <f t="shared" si="16"/>
        <v>35223</v>
      </c>
    </row>
    <row r="534" spans="1:9" x14ac:dyDescent="0.3">
      <c r="A534">
        <f t="shared" si="17"/>
        <v>35238</v>
      </c>
      <c r="B534">
        <v>528</v>
      </c>
      <c r="C534" t="s">
        <v>2008</v>
      </c>
      <c r="D534" t="s">
        <v>25</v>
      </c>
      <c r="E534" t="s">
        <v>33</v>
      </c>
      <c r="F534" t="s">
        <v>12464</v>
      </c>
      <c r="G534" t="s">
        <v>944</v>
      </c>
      <c r="H534" s="1">
        <v>39396</v>
      </c>
      <c r="I534">
        <f t="shared" si="16"/>
        <v>35238</v>
      </c>
    </row>
    <row r="535" spans="1:9" x14ac:dyDescent="0.3">
      <c r="A535">
        <f t="shared" si="17"/>
        <v>35252</v>
      </c>
      <c r="B535">
        <v>529</v>
      </c>
      <c r="C535" t="s">
        <v>508</v>
      </c>
      <c r="D535" t="s">
        <v>25</v>
      </c>
      <c r="E535" t="s">
        <v>29</v>
      </c>
      <c r="F535" t="s">
        <v>12465</v>
      </c>
      <c r="G535" t="s">
        <v>944</v>
      </c>
      <c r="H535" s="1">
        <v>38551</v>
      </c>
      <c r="I535">
        <f t="shared" si="16"/>
        <v>35252</v>
      </c>
    </row>
    <row r="536" spans="1:9" x14ac:dyDescent="0.3">
      <c r="A536">
        <f t="shared" si="17"/>
        <v>35260</v>
      </c>
      <c r="B536">
        <v>530</v>
      </c>
      <c r="C536" t="s">
        <v>820</v>
      </c>
      <c r="D536" t="s">
        <v>25</v>
      </c>
      <c r="E536" t="s">
        <v>37</v>
      </c>
      <c r="F536" t="s">
        <v>12466</v>
      </c>
      <c r="G536" t="s">
        <v>944</v>
      </c>
      <c r="H536" s="1">
        <v>41576</v>
      </c>
      <c r="I536">
        <f t="shared" si="16"/>
        <v>35260</v>
      </c>
    </row>
    <row r="537" spans="1:9" x14ac:dyDescent="0.3">
      <c r="A537">
        <f t="shared" si="17"/>
        <v>35262</v>
      </c>
      <c r="B537">
        <v>531</v>
      </c>
      <c r="C537" t="s">
        <v>1129</v>
      </c>
      <c r="D537" t="s">
        <v>25</v>
      </c>
      <c r="E537" t="s">
        <v>203</v>
      </c>
      <c r="F537" t="s">
        <v>12467</v>
      </c>
      <c r="G537" t="s">
        <v>944</v>
      </c>
      <c r="H537" s="1">
        <v>38888</v>
      </c>
      <c r="I537">
        <f t="shared" si="16"/>
        <v>35262</v>
      </c>
    </row>
    <row r="538" spans="1:9" x14ac:dyDescent="0.3">
      <c r="A538">
        <f t="shared" si="17"/>
        <v>35297</v>
      </c>
      <c r="B538">
        <v>532</v>
      </c>
      <c r="C538" t="s">
        <v>1270</v>
      </c>
      <c r="D538" t="s">
        <v>25</v>
      </c>
      <c r="E538" t="s">
        <v>26</v>
      </c>
      <c r="F538" t="s">
        <v>12468</v>
      </c>
      <c r="G538" t="s">
        <v>944</v>
      </c>
      <c r="H538" s="1">
        <v>38801</v>
      </c>
      <c r="I538">
        <f t="shared" si="16"/>
        <v>35297</v>
      </c>
    </row>
    <row r="539" spans="1:9" x14ac:dyDescent="0.3">
      <c r="A539">
        <f t="shared" si="17"/>
        <v>35297</v>
      </c>
      <c r="B539">
        <v>532</v>
      </c>
      <c r="C539" t="s">
        <v>1927</v>
      </c>
      <c r="D539" t="s">
        <v>25</v>
      </c>
      <c r="E539" t="s">
        <v>41</v>
      </c>
      <c r="F539" t="s">
        <v>12468</v>
      </c>
      <c r="G539" t="s">
        <v>944</v>
      </c>
      <c r="H539" s="1">
        <v>42512</v>
      </c>
      <c r="I539">
        <f t="shared" si="16"/>
        <v>35297</v>
      </c>
    </row>
    <row r="540" spans="1:9" x14ac:dyDescent="0.3">
      <c r="A540">
        <f t="shared" si="17"/>
        <v>35301</v>
      </c>
      <c r="B540">
        <v>534</v>
      </c>
      <c r="C540" t="s">
        <v>1137</v>
      </c>
      <c r="D540" t="s">
        <v>25</v>
      </c>
      <c r="E540" t="s">
        <v>37</v>
      </c>
      <c r="F540" t="s">
        <v>12469</v>
      </c>
      <c r="G540" t="s">
        <v>944</v>
      </c>
      <c r="H540" s="1">
        <v>39382</v>
      </c>
      <c r="I540">
        <f t="shared" si="16"/>
        <v>35301</v>
      </c>
    </row>
    <row r="541" spans="1:9" x14ac:dyDescent="0.3">
      <c r="A541">
        <f t="shared" si="17"/>
        <v>35303</v>
      </c>
      <c r="B541">
        <v>535</v>
      </c>
      <c r="C541" t="s">
        <v>1277</v>
      </c>
      <c r="D541" t="s">
        <v>25</v>
      </c>
      <c r="E541" t="s">
        <v>33</v>
      </c>
      <c r="F541" t="s">
        <v>12470</v>
      </c>
      <c r="G541" t="s">
        <v>944</v>
      </c>
      <c r="H541" s="1">
        <v>38820</v>
      </c>
      <c r="I541">
        <f t="shared" si="16"/>
        <v>35303</v>
      </c>
    </row>
    <row r="542" spans="1:9" x14ac:dyDescent="0.3">
      <c r="A542">
        <f t="shared" si="17"/>
        <v>35307</v>
      </c>
      <c r="B542">
        <v>536</v>
      </c>
      <c r="C542" t="s">
        <v>1330</v>
      </c>
      <c r="D542" t="s">
        <v>25</v>
      </c>
      <c r="E542" t="s">
        <v>26</v>
      </c>
      <c r="F542" t="s">
        <v>12471</v>
      </c>
      <c r="G542" t="s">
        <v>944</v>
      </c>
      <c r="H542" s="1">
        <v>38854</v>
      </c>
      <c r="I542">
        <f t="shared" si="16"/>
        <v>35307</v>
      </c>
    </row>
    <row r="543" spans="1:9" x14ac:dyDescent="0.3">
      <c r="A543">
        <f t="shared" si="17"/>
        <v>35311</v>
      </c>
      <c r="B543">
        <v>537</v>
      </c>
      <c r="C543" t="s">
        <v>855</v>
      </c>
      <c r="D543" t="s">
        <v>25</v>
      </c>
      <c r="E543" t="s">
        <v>41</v>
      </c>
      <c r="F543" t="s">
        <v>12472</v>
      </c>
      <c r="G543" t="s">
        <v>944</v>
      </c>
      <c r="H543" s="1">
        <v>38572</v>
      </c>
      <c r="I543">
        <f t="shared" si="16"/>
        <v>35311</v>
      </c>
    </row>
    <row r="544" spans="1:9" x14ac:dyDescent="0.3">
      <c r="A544">
        <f t="shared" si="17"/>
        <v>35312</v>
      </c>
      <c r="B544">
        <v>538</v>
      </c>
      <c r="C544" t="s">
        <v>1176</v>
      </c>
      <c r="D544" t="s">
        <v>25</v>
      </c>
      <c r="E544" t="s">
        <v>26</v>
      </c>
      <c r="F544" t="s">
        <v>12473</v>
      </c>
      <c r="G544" t="s">
        <v>944</v>
      </c>
      <c r="H544" s="1">
        <v>38100</v>
      </c>
      <c r="I544">
        <f t="shared" si="16"/>
        <v>35312</v>
      </c>
    </row>
    <row r="545" spans="1:9" x14ac:dyDescent="0.3">
      <c r="A545">
        <f t="shared" si="17"/>
        <v>35315</v>
      </c>
      <c r="B545">
        <v>539</v>
      </c>
      <c r="C545" t="s">
        <v>1084</v>
      </c>
      <c r="D545" t="s">
        <v>25</v>
      </c>
      <c r="E545" t="s">
        <v>26</v>
      </c>
      <c r="F545" t="s">
        <v>12474</v>
      </c>
      <c r="G545" t="s">
        <v>944</v>
      </c>
      <c r="H545" s="1">
        <v>38100</v>
      </c>
      <c r="I545">
        <f t="shared" si="16"/>
        <v>35315</v>
      </c>
    </row>
    <row r="546" spans="1:9" x14ac:dyDescent="0.3">
      <c r="A546">
        <f t="shared" si="17"/>
        <v>35316</v>
      </c>
      <c r="B546">
        <v>540</v>
      </c>
      <c r="C546" t="s">
        <v>1191</v>
      </c>
      <c r="D546" t="s">
        <v>25</v>
      </c>
      <c r="E546" t="s">
        <v>26</v>
      </c>
      <c r="F546" t="s">
        <v>12475</v>
      </c>
      <c r="G546" t="s">
        <v>944</v>
      </c>
      <c r="H546" s="1">
        <v>38199</v>
      </c>
      <c r="I546">
        <f t="shared" si="16"/>
        <v>35316</v>
      </c>
    </row>
    <row r="547" spans="1:9" x14ac:dyDescent="0.3">
      <c r="A547">
        <f t="shared" si="17"/>
        <v>35322</v>
      </c>
      <c r="B547">
        <v>541</v>
      </c>
      <c r="C547" t="s">
        <v>1042</v>
      </c>
      <c r="D547" t="s">
        <v>25</v>
      </c>
      <c r="E547" t="s">
        <v>410</v>
      </c>
      <c r="F547" t="s">
        <v>12476</v>
      </c>
      <c r="G547" t="s">
        <v>944</v>
      </c>
      <c r="H547" s="1">
        <v>39973</v>
      </c>
      <c r="I547">
        <f t="shared" si="16"/>
        <v>35322</v>
      </c>
    </row>
    <row r="548" spans="1:9" x14ac:dyDescent="0.3">
      <c r="A548">
        <f t="shared" si="17"/>
        <v>35327</v>
      </c>
      <c r="B548">
        <v>542</v>
      </c>
      <c r="C548" t="s">
        <v>775</v>
      </c>
      <c r="D548" t="s">
        <v>25</v>
      </c>
      <c r="E548" t="s">
        <v>26</v>
      </c>
      <c r="F548" t="s">
        <v>12477</v>
      </c>
      <c r="G548" t="s">
        <v>944</v>
      </c>
      <c r="H548" s="1">
        <v>38164</v>
      </c>
      <c r="I548">
        <f t="shared" si="16"/>
        <v>35327</v>
      </c>
    </row>
    <row r="549" spans="1:9" x14ac:dyDescent="0.3">
      <c r="A549">
        <f t="shared" si="17"/>
        <v>35333</v>
      </c>
      <c r="B549">
        <v>543</v>
      </c>
      <c r="C549" t="s">
        <v>1388</v>
      </c>
      <c r="D549" t="s">
        <v>25</v>
      </c>
      <c r="E549" t="s">
        <v>29</v>
      </c>
      <c r="F549" t="s">
        <v>12478</v>
      </c>
      <c r="G549" t="s">
        <v>944</v>
      </c>
      <c r="H549" s="1">
        <v>38450</v>
      </c>
      <c r="I549">
        <f t="shared" si="16"/>
        <v>35333</v>
      </c>
    </row>
    <row r="550" spans="1:9" x14ac:dyDescent="0.3">
      <c r="A550">
        <f t="shared" si="17"/>
        <v>35337</v>
      </c>
      <c r="B550">
        <v>544</v>
      </c>
      <c r="C550" t="s">
        <v>917</v>
      </c>
      <c r="D550" t="s">
        <v>25</v>
      </c>
      <c r="E550" t="s">
        <v>203</v>
      </c>
      <c r="F550" t="s">
        <v>12479</v>
      </c>
      <c r="G550" t="s">
        <v>944</v>
      </c>
      <c r="H550" s="1">
        <v>37994</v>
      </c>
      <c r="I550">
        <f t="shared" si="16"/>
        <v>35337</v>
      </c>
    </row>
    <row r="551" spans="1:9" x14ac:dyDescent="0.3">
      <c r="A551">
        <f t="shared" si="17"/>
        <v>35338</v>
      </c>
      <c r="B551">
        <v>545</v>
      </c>
      <c r="C551" t="s">
        <v>1086</v>
      </c>
      <c r="D551" t="s">
        <v>25</v>
      </c>
      <c r="E551" t="s">
        <v>281</v>
      </c>
      <c r="F551" t="s">
        <v>12480</v>
      </c>
      <c r="G551" t="s">
        <v>944</v>
      </c>
      <c r="H551" s="1">
        <v>38171</v>
      </c>
      <c r="I551">
        <f t="shared" si="16"/>
        <v>35338</v>
      </c>
    </row>
    <row r="552" spans="1:9" x14ac:dyDescent="0.3">
      <c r="A552">
        <f t="shared" si="17"/>
        <v>35339</v>
      </c>
      <c r="B552">
        <v>546</v>
      </c>
      <c r="C552" t="s">
        <v>28093</v>
      </c>
      <c r="D552" t="s">
        <v>25</v>
      </c>
      <c r="E552" t="s">
        <v>26</v>
      </c>
      <c r="F552" t="s">
        <v>22561</v>
      </c>
      <c r="G552" t="s">
        <v>944</v>
      </c>
      <c r="H552" s="1">
        <v>42530</v>
      </c>
      <c r="I552">
        <f t="shared" si="16"/>
        <v>35339</v>
      </c>
    </row>
    <row r="553" spans="1:9" x14ac:dyDescent="0.3">
      <c r="A553">
        <f t="shared" si="17"/>
        <v>35345</v>
      </c>
      <c r="B553">
        <v>547</v>
      </c>
      <c r="C553" t="s">
        <v>1215</v>
      </c>
      <c r="D553" t="s">
        <v>25</v>
      </c>
      <c r="E553" t="s">
        <v>41</v>
      </c>
      <c r="F553" t="s">
        <v>12481</v>
      </c>
      <c r="G553" t="s">
        <v>944</v>
      </c>
      <c r="H553" s="1">
        <v>38001</v>
      </c>
      <c r="I553">
        <f t="shared" si="16"/>
        <v>35345</v>
      </c>
    </row>
    <row r="554" spans="1:9" x14ac:dyDescent="0.3">
      <c r="A554">
        <f t="shared" si="17"/>
        <v>35346</v>
      </c>
      <c r="B554">
        <v>548</v>
      </c>
      <c r="C554" t="s">
        <v>28764</v>
      </c>
      <c r="D554" t="s">
        <v>25</v>
      </c>
      <c r="E554" t="s">
        <v>80</v>
      </c>
      <c r="F554" t="s">
        <v>28790</v>
      </c>
      <c r="G554" t="s">
        <v>944</v>
      </c>
      <c r="H554" s="1">
        <v>42665</v>
      </c>
      <c r="I554">
        <f t="shared" si="16"/>
        <v>35346</v>
      </c>
    </row>
    <row r="555" spans="1:9" x14ac:dyDescent="0.3">
      <c r="A555">
        <f t="shared" si="17"/>
        <v>35347</v>
      </c>
      <c r="B555">
        <v>549</v>
      </c>
      <c r="C555" t="s">
        <v>1080</v>
      </c>
      <c r="D555" t="s">
        <v>25</v>
      </c>
      <c r="E555" t="s">
        <v>41</v>
      </c>
      <c r="F555" t="s">
        <v>7884</v>
      </c>
      <c r="G555" t="s">
        <v>944</v>
      </c>
      <c r="H555" s="1">
        <v>40925</v>
      </c>
      <c r="I555">
        <f t="shared" si="16"/>
        <v>35347</v>
      </c>
    </row>
    <row r="556" spans="1:9" x14ac:dyDescent="0.3">
      <c r="A556">
        <f t="shared" si="17"/>
        <v>35352</v>
      </c>
      <c r="B556">
        <v>550</v>
      </c>
      <c r="C556" t="s">
        <v>1004</v>
      </c>
      <c r="D556" t="s">
        <v>25</v>
      </c>
      <c r="E556" t="s">
        <v>80</v>
      </c>
      <c r="F556" t="s">
        <v>12482</v>
      </c>
      <c r="G556" t="s">
        <v>944</v>
      </c>
      <c r="H556" s="1">
        <v>37968</v>
      </c>
      <c r="I556">
        <f t="shared" si="16"/>
        <v>35352</v>
      </c>
    </row>
    <row r="557" spans="1:9" x14ac:dyDescent="0.3">
      <c r="A557">
        <f t="shared" si="17"/>
        <v>35359</v>
      </c>
      <c r="B557">
        <v>551</v>
      </c>
      <c r="C557" t="s">
        <v>709</v>
      </c>
      <c r="D557" t="s">
        <v>25</v>
      </c>
      <c r="E557" t="s">
        <v>145</v>
      </c>
      <c r="F557" t="s">
        <v>12483</v>
      </c>
      <c r="G557" t="s">
        <v>944</v>
      </c>
      <c r="H557" s="1">
        <v>38099</v>
      </c>
      <c r="I557">
        <f t="shared" si="16"/>
        <v>35359</v>
      </c>
    </row>
    <row r="558" spans="1:9" x14ac:dyDescent="0.3">
      <c r="A558">
        <f t="shared" si="17"/>
        <v>35361</v>
      </c>
      <c r="B558">
        <v>552</v>
      </c>
      <c r="C558" t="s">
        <v>1095</v>
      </c>
      <c r="D558" t="s">
        <v>25</v>
      </c>
      <c r="E558" t="s">
        <v>26</v>
      </c>
      <c r="F558" t="s">
        <v>12484</v>
      </c>
      <c r="G558" t="s">
        <v>944</v>
      </c>
      <c r="H558" s="1">
        <v>38753</v>
      </c>
      <c r="I558">
        <f t="shared" si="16"/>
        <v>35361</v>
      </c>
    </row>
    <row r="559" spans="1:9" x14ac:dyDescent="0.3">
      <c r="A559">
        <f t="shared" si="17"/>
        <v>35362</v>
      </c>
      <c r="B559">
        <v>553</v>
      </c>
      <c r="C559" t="s">
        <v>1408</v>
      </c>
      <c r="D559" t="s">
        <v>25</v>
      </c>
      <c r="E559" t="s">
        <v>26</v>
      </c>
      <c r="F559" t="s">
        <v>7885</v>
      </c>
      <c r="G559" t="s">
        <v>944</v>
      </c>
      <c r="H559" s="1">
        <v>39372</v>
      </c>
      <c r="I559">
        <f t="shared" si="16"/>
        <v>35362</v>
      </c>
    </row>
    <row r="560" spans="1:9" x14ac:dyDescent="0.3">
      <c r="A560">
        <f t="shared" si="17"/>
        <v>35363</v>
      </c>
      <c r="B560">
        <v>554</v>
      </c>
      <c r="C560" t="s">
        <v>1150</v>
      </c>
      <c r="D560" t="s">
        <v>25</v>
      </c>
      <c r="E560" t="s">
        <v>26</v>
      </c>
      <c r="F560" t="s">
        <v>12485</v>
      </c>
      <c r="G560" t="s">
        <v>944</v>
      </c>
      <c r="H560" s="1">
        <v>39608</v>
      </c>
      <c r="I560">
        <f t="shared" si="16"/>
        <v>35363</v>
      </c>
    </row>
    <row r="561" spans="1:9" x14ac:dyDescent="0.3">
      <c r="A561">
        <f t="shared" si="17"/>
        <v>35377</v>
      </c>
      <c r="B561">
        <v>555</v>
      </c>
      <c r="C561" t="s">
        <v>28361</v>
      </c>
      <c r="D561" t="s">
        <v>25</v>
      </c>
      <c r="E561" t="s">
        <v>28362</v>
      </c>
      <c r="F561" t="s">
        <v>28397</v>
      </c>
      <c r="G561" t="s">
        <v>944</v>
      </c>
      <c r="H561" s="1">
        <v>42604</v>
      </c>
      <c r="I561">
        <f t="shared" si="16"/>
        <v>35377</v>
      </c>
    </row>
    <row r="562" spans="1:9" x14ac:dyDescent="0.3">
      <c r="A562">
        <f t="shared" si="17"/>
        <v>35391</v>
      </c>
      <c r="B562">
        <v>556</v>
      </c>
      <c r="C562" t="s">
        <v>896</v>
      </c>
      <c r="D562" t="s">
        <v>25</v>
      </c>
      <c r="E562" t="s">
        <v>26</v>
      </c>
      <c r="F562" t="s">
        <v>12486</v>
      </c>
      <c r="G562" t="s">
        <v>944</v>
      </c>
      <c r="H562" s="1">
        <v>38254</v>
      </c>
      <c r="I562">
        <f t="shared" si="16"/>
        <v>35391</v>
      </c>
    </row>
    <row r="563" spans="1:9" x14ac:dyDescent="0.3">
      <c r="A563">
        <f t="shared" si="17"/>
        <v>35391</v>
      </c>
      <c r="B563">
        <v>556</v>
      </c>
      <c r="C563" t="s">
        <v>1424</v>
      </c>
      <c r="D563" t="s">
        <v>25</v>
      </c>
      <c r="E563" t="s">
        <v>145</v>
      </c>
      <c r="F563" t="s">
        <v>12486</v>
      </c>
      <c r="G563" t="s">
        <v>944</v>
      </c>
      <c r="H563" s="1">
        <v>40288</v>
      </c>
      <c r="I563">
        <f t="shared" si="16"/>
        <v>35391</v>
      </c>
    </row>
    <row r="564" spans="1:9" x14ac:dyDescent="0.3">
      <c r="A564">
        <f t="shared" si="17"/>
        <v>35401</v>
      </c>
      <c r="B564">
        <v>558</v>
      </c>
      <c r="C564" t="s">
        <v>1414</v>
      </c>
      <c r="D564" t="s">
        <v>25</v>
      </c>
      <c r="E564" t="s">
        <v>145</v>
      </c>
      <c r="F564" t="s">
        <v>12487</v>
      </c>
      <c r="G564" t="s">
        <v>944</v>
      </c>
      <c r="H564" s="1">
        <v>39180</v>
      </c>
      <c r="I564">
        <f t="shared" si="16"/>
        <v>35401</v>
      </c>
    </row>
    <row r="565" spans="1:9" x14ac:dyDescent="0.3">
      <c r="A565">
        <f t="shared" si="17"/>
        <v>35406</v>
      </c>
      <c r="B565">
        <v>559</v>
      </c>
      <c r="C565" t="s">
        <v>11673</v>
      </c>
      <c r="D565" t="s">
        <v>25</v>
      </c>
      <c r="E565" t="s">
        <v>193</v>
      </c>
      <c r="F565" t="s">
        <v>12488</v>
      </c>
      <c r="G565" t="s">
        <v>944</v>
      </c>
      <c r="H565" s="1">
        <v>39320</v>
      </c>
      <c r="I565">
        <f t="shared" si="16"/>
        <v>35406</v>
      </c>
    </row>
    <row r="566" spans="1:9" x14ac:dyDescent="0.3">
      <c r="A566">
        <f t="shared" si="17"/>
        <v>35414</v>
      </c>
      <c r="B566">
        <v>560</v>
      </c>
      <c r="C566" t="s">
        <v>1183</v>
      </c>
      <c r="D566" t="s">
        <v>25</v>
      </c>
      <c r="E566" t="s">
        <v>26</v>
      </c>
      <c r="F566" t="s">
        <v>12489</v>
      </c>
      <c r="G566" t="s">
        <v>944</v>
      </c>
      <c r="H566" s="1">
        <v>38111</v>
      </c>
      <c r="I566">
        <f t="shared" si="16"/>
        <v>35414</v>
      </c>
    </row>
    <row r="567" spans="1:9" x14ac:dyDescent="0.3">
      <c r="A567">
        <f t="shared" si="17"/>
        <v>35426</v>
      </c>
      <c r="B567">
        <v>561</v>
      </c>
      <c r="C567" t="s">
        <v>1107</v>
      </c>
      <c r="D567" t="s">
        <v>25</v>
      </c>
      <c r="E567" t="s">
        <v>33</v>
      </c>
      <c r="F567" t="s">
        <v>12490</v>
      </c>
      <c r="G567" t="s">
        <v>944</v>
      </c>
      <c r="H567" s="1">
        <v>42191</v>
      </c>
      <c r="I567">
        <f t="shared" si="16"/>
        <v>35426</v>
      </c>
    </row>
    <row r="568" spans="1:9" x14ac:dyDescent="0.3">
      <c r="A568">
        <f t="shared" si="17"/>
        <v>35441</v>
      </c>
      <c r="B568">
        <v>562</v>
      </c>
      <c r="C568" t="s">
        <v>1398</v>
      </c>
      <c r="D568" t="s">
        <v>25</v>
      </c>
      <c r="E568" t="s">
        <v>26</v>
      </c>
      <c r="F568" t="s">
        <v>12491</v>
      </c>
      <c r="G568" t="s">
        <v>944</v>
      </c>
      <c r="H568" s="1">
        <v>40505</v>
      </c>
      <c r="I568">
        <f t="shared" si="16"/>
        <v>35441</v>
      </c>
    </row>
    <row r="569" spans="1:9" x14ac:dyDescent="0.3">
      <c r="A569">
        <f t="shared" si="17"/>
        <v>35460</v>
      </c>
      <c r="B569">
        <v>563</v>
      </c>
      <c r="C569" t="s">
        <v>988</v>
      </c>
      <c r="D569" t="s">
        <v>25</v>
      </c>
      <c r="E569" t="s">
        <v>41</v>
      </c>
      <c r="F569" t="s">
        <v>12492</v>
      </c>
      <c r="G569" t="s">
        <v>944</v>
      </c>
      <c r="H569" s="1">
        <v>37968</v>
      </c>
      <c r="I569">
        <f t="shared" si="16"/>
        <v>35460</v>
      </c>
    </row>
    <row r="570" spans="1:9" x14ac:dyDescent="0.3">
      <c r="A570">
        <f t="shared" si="17"/>
        <v>35476</v>
      </c>
      <c r="B570">
        <v>564</v>
      </c>
      <c r="C570" t="s">
        <v>28845</v>
      </c>
      <c r="D570" t="s">
        <v>25</v>
      </c>
      <c r="E570" t="s">
        <v>26</v>
      </c>
      <c r="F570" t="s">
        <v>7889</v>
      </c>
      <c r="G570" t="s">
        <v>944</v>
      </c>
      <c r="H570" s="1">
        <v>42720</v>
      </c>
      <c r="I570">
        <f t="shared" si="16"/>
        <v>35476</v>
      </c>
    </row>
    <row r="571" spans="1:9" x14ac:dyDescent="0.3">
      <c r="A571">
        <f t="shared" si="17"/>
        <v>35477</v>
      </c>
      <c r="B571">
        <v>565</v>
      </c>
      <c r="C571" t="s">
        <v>28720</v>
      </c>
      <c r="D571" t="s">
        <v>25</v>
      </c>
      <c r="E571" t="s">
        <v>26</v>
      </c>
      <c r="F571" t="s">
        <v>22568</v>
      </c>
      <c r="G571" t="s">
        <v>944</v>
      </c>
      <c r="H571" s="1">
        <v>42710</v>
      </c>
      <c r="I571">
        <f t="shared" si="16"/>
        <v>35477</v>
      </c>
    </row>
    <row r="572" spans="1:9" x14ac:dyDescent="0.3">
      <c r="A572">
        <f t="shared" si="17"/>
        <v>35485</v>
      </c>
      <c r="B572">
        <v>566</v>
      </c>
      <c r="C572" t="s">
        <v>1306</v>
      </c>
      <c r="D572" t="s">
        <v>25</v>
      </c>
      <c r="E572" t="s">
        <v>193</v>
      </c>
      <c r="F572" t="s">
        <v>12493</v>
      </c>
      <c r="G572" t="s">
        <v>944</v>
      </c>
      <c r="H572" s="1">
        <v>38539</v>
      </c>
      <c r="I572">
        <f t="shared" si="16"/>
        <v>35485</v>
      </c>
    </row>
    <row r="573" spans="1:9" x14ac:dyDescent="0.3">
      <c r="A573">
        <f t="shared" si="17"/>
        <v>35486</v>
      </c>
      <c r="B573">
        <v>567</v>
      </c>
      <c r="C573" t="s">
        <v>871</v>
      </c>
      <c r="D573" t="s">
        <v>25</v>
      </c>
      <c r="E573" t="s">
        <v>41</v>
      </c>
      <c r="F573" t="s">
        <v>12494</v>
      </c>
      <c r="G573" t="s">
        <v>944</v>
      </c>
      <c r="H573" s="1">
        <v>38493</v>
      </c>
      <c r="I573">
        <f t="shared" si="16"/>
        <v>35486</v>
      </c>
    </row>
    <row r="574" spans="1:9" x14ac:dyDescent="0.3">
      <c r="A574">
        <f t="shared" si="17"/>
        <v>35489</v>
      </c>
      <c r="B574">
        <v>568</v>
      </c>
      <c r="C574" t="s">
        <v>1290</v>
      </c>
      <c r="D574" t="s">
        <v>25</v>
      </c>
      <c r="E574" t="s">
        <v>80</v>
      </c>
      <c r="F574" t="s">
        <v>12496</v>
      </c>
      <c r="G574" t="s">
        <v>944</v>
      </c>
      <c r="H574" s="1">
        <v>38860</v>
      </c>
      <c r="I574">
        <f t="shared" si="16"/>
        <v>35489</v>
      </c>
    </row>
    <row r="575" spans="1:9" x14ac:dyDescent="0.3">
      <c r="A575">
        <f t="shared" si="17"/>
        <v>35492</v>
      </c>
      <c r="B575">
        <v>569</v>
      </c>
      <c r="C575" t="s">
        <v>1384</v>
      </c>
      <c r="D575" t="s">
        <v>25</v>
      </c>
      <c r="E575" t="s">
        <v>26</v>
      </c>
      <c r="F575" t="s">
        <v>12497</v>
      </c>
      <c r="G575" t="s">
        <v>944</v>
      </c>
      <c r="H575" s="1">
        <v>39855</v>
      </c>
      <c r="I575">
        <f t="shared" si="16"/>
        <v>35492</v>
      </c>
    </row>
    <row r="576" spans="1:9" x14ac:dyDescent="0.3">
      <c r="A576">
        <f t="shared" si="17"/>
        <v>35508</v>
      </c>
      <c r="B576">
        <v>570</v>
      </c>
      <c r="C576" t="s">
        <v>1203</v>
      </c>
      <c r="D576" t="s">
        <v>25</v>
      </c>
      <c r="E576" t="s">
        <v>33</v>
      </c>
      <c r="F576" t="s">
        <v>12498</v>
      </c>
      <c r="G576" t="s">
        <v>944</v>
      </c>
      <c r="H576" s="1">
        <v>39120</v>
      </c>
      <c r="I576">
        <f t="shared" si="16"/>
        <v>35508</v>
      </c>
    </row>
    <row r="577" spans="1:9" x14ac:dyDescent="0.3">
      <c r="A577">
        <f t="shared" si="17"/>
        <v>35527</v>
      </c>
      <c r="B577">
        <v>571</v>
      </c>
      <c r="C577" t="s">
        <v>1221</v>
      </c>
      <c r="D577" t="s">
        <v>25</v>
      </c>
      <c r="E577" t="s">
        <v>26</v>
      </c>
      <c r="F577" t="s">
        <v>12499</v>
      </c>
      <c r="G577" t="s">
        <v>944</v>
      </c>
      <c r="H577" s="1">
        <v>40385</v>
      </c>
      <c r="I577">
        <f t="shared" si="16"/>
        <v>35527</v>
      </c>
    </row>
    <row r="578" spans="1:9" x14ac:dyDescent="0.3">
      <c r="A578">
        <f t="shared" si="17"/>
        <v>35535</v>
      </c>
      <c r="B578">
        <v>572</v>
      </c>
      <c r="C578" t="s">
        <v>746</v>
      </c>
      <c r="D578" t="s">
        <v>25</v>
      </c>
      <c r="E578" t="s">
        <v>80</v>
      </c>
      <c r="F578" t="s">
        <v>7897</v>
      </c>
      <c r="G578" t="s">
        <v>944</v>
      </c>
      <c r="H578" s="1">
        <v>38763</v>
      </c>
      <c r="I578">
        <f t="shared" ref="I578:I641" si="18">A578</f>
        <v>35535</v>
      </c>
    </row>
    <row r="579" spans="1:9" x14ac:dyDescent="0.3">
      <c r="A579">
        <f t="shared" ref="A579:A642" si="19">(LEFT(F579)*10^5)+(MID(F579,3,2)*10^3)+RIGHT(F579,3)</f>
        <v>35550</v>
      </c>
      <c r="B579">
        <v>573</v>
      </c>
      <c r="C579" t="s">
        <v>1354</v>
      </c>
      <c r="D579" t="s">
        <v>25</v>
      </c>
      <c r="E579" t="s">
        <v>80</v>
      </c>
      <c r="F579" t="s">
        <v>12500</v>
      </c>
      <c r="G579" t="s">
        <v>1075</v>
      </c>
      <c r="H579" s="1">
        <v>41070</v>
      </c>
      <c r="I579">
        <f t="shared" si="18"/>
        <v>35550</v>
      </c>
    </row>
    <row r="580" spans="1:9" x14ac:dyDescent="0.3">
      <c r="A580">
        <f t="shared" si="19"/>
        <v>35555</v>
      </c>
      <c r="B580">
        <v>574</v>
      </c>
      <c r="C580" t="s">
        <v>1268</v>
      </c>
      <c r="D580" t="s">
        <v>25</v>
      </c>
      <c r="E580" t="s">
        <v>26</v>
      </c>
      <c r="F580" t="s">
        <v>12501</v>
      </c>
      <c r="G580" t="s">
        <v>1075</v>
      </c>
      <c r="H580" s="1">
        <v>39334</v>
      </c>
      <c r="I580">
        <f t="shared" si="18"/>
        <v>35555</v>
      </c>
    </row>
    <row r="581" spans="1:9" x14ac:dyDescent="0.3">
      <c r="A581">
        <f t="shared" si="19"/>
        <v>35556</v>
      </c>
      <c r="B581">
        <v>575</v>
      </c>
      <c r="C581" t="s">
        <v>28295</v>
      </c>
      <c r="D581" t="s">
        <v>25</v>
      </c>
      <c r="E581" t="s">
        <v>26</v>
      </c>
      <c r="F581" t="s">
        <v>19365</v>
      </c>
      <c r="G581" t="s">
        <v>1075</v>
      </c>
      <c r="H581" s="1">
        <v>42581</v>
      </c>
      <c r="I581">
        <f t="shared" si="18"/>
        <v>35556</v>
      </c>
    </row>
    <row r="582" spans="1:9" x14ac:dyDescent="0.3">
      <c r="A582">
        <f t="shared" si="19"/>
        <v>35564</v>
      </c>
      <c r="B582">
        <v>576</v>
      </c>
      <c r="C582" t="s">
        <v>1709</v>
      </c>
      <c r="D582" t="s">
        <v>25</v>
      </c>
      <c r="E582" t="s">
        <v>37</v>
      </c>
      <c r="F582" t="s">
        <v>12503</v>
      </c>
      <c r="G582" t="s">
        <v>1075</v>
      </c>
      <c r="H582" s="1">
        <v>38996</v>
      </c>
      <c r="I582">
        <f t="shared" si="18"/>
        <v>35564</v>
      </c>
    </row>
    <row r="583" spans="1:9" x14ac:dyDescent="0.3">
      <c r="A583">
        <f t="shared" si="19"/>
        <v>35567</v>
      </c>
      <c r="B583">
        <v>577</v>
      </c>
      <c r="C583" t="s">
        <v>512</v>
      </c>
      <c r="D583" t="s">
        <v>25</v>
      </c>
      <c r="E583" t="s">
        <v>26</v>
      </c>
      <c r="F583" t="s">
        <v>12504</v>
      </c>
      <c r="G583" t="s">
        <v>1075</v>
      </c>
      <c r="H583" s="1">
        <v>38018</v>
      </c>
      <c r="I583">
        <f t="shared" si="18"/>
        <v>35567</v>
      </c>
    </row>
    <row r="584" spans="1:9" x14ac:dyDescent="0.3">
      <c r="A584">
        <f t="shared" si="19"/>
        <v>35576</v>
      </c>
      <c r="B584">
        <v>578</v>
      </c>
      <c r="C584" t="s">
        <v>1201</v>
      </c>
      <c r="D584" t="s">
        <v>25</v>
      </c>
      <c r="E584" t="s">
        <v>26</v>
      </c>
      <c r="F584" t="s">
        <v>12505</v>
      </c>
      <c r="G584" t="s">
        <v>1075</v>
      </c>
      <c r="H584" s="1">
        <v>38411</v>
      </c>
      <c r="I584">
        <f t="shared" si="18"/>
        <v>35576</v>
      </c>
    </row>
    <row r="585" spans="1:9" x14ac:dyDescent="0.3">
      <c r="A585">
        <f t="shared" si="19"/>
        <v>35578</v>
      </c>
      <c r="B585">
        <v>579</v>
      </c>
      <c r="C585" t="s">
        <v>1019</v>
      </c>
      <c r="D585" t="s">
        <v>25</v>
      </c>
      <c r="E585" t="s">
        <v>26</v>
      </c>
      <c r="F585" t="s">
        <v>7901</v>
      </c>
      <c r="G585" t="s">
        <v>1075</v>
      </c>
      <c r="H585" s="1">
        <v>37968</v>
      </c>
      <c r="I585">
        <f t="shared" si="18"/>
        <v>35578</v>
      </c>
    </row>
    <row r="586" spans="1:9" x14ac:dyDescent="0.3">
      <c r="A586">
        <f t="shared" si="19"/>
        <v>35583</v>
      </c>
      <c r="B586">
        <v>580</v>
      </c>
      <c r="C586" t="s">
        <v>1109</v>
      </c>
      <c r="D586" t="s">
        <v>25</v>
      </c>
      <c r="E586" t="s">
        <v>26</v>
      </c>
      <c r="F586" t="s">
        <v>12506</v>
      </c>
      <c r="G586" t="s">
        <v>1075</v>
      </c>
      <c r="H586" s="1">
        <v>38100</v>
      </c>
      <c r="I586">
        <f t="shared" si="18"/>
        <v>35583</v>
      </c>
    </row>
    <row r="587" spans="1:9" x14ac:dyDescent="0.3">
      <c r="A587">
        <f t="shared" si="19"/>
        <v>35586</v>
      </c>
      <c r="B587">
        <v>581</v>
      </c>
      <c r="C587" t="s">
        <v>1174</v>
      </c>
      <c r="D587" t="s">
        <v>25</v>
      </c>
      <c r="E587" t="s">
        <v>26</v>
      </c>
      <c r="F587" t="s">
        <v>12507</v>
      </c>
      <c r="G587" t="s">
        <v>1075</v>
      </c>
      <c r="H587" s="1">
        <v>39215</v>
      </c>
      <c r="I587">
        <f t="shared" si="18"/>
        <v>35586</v>
      </c>
    </row>
    <row r="588" spans="1:9" x14ac:dyDescent="0.3">
      <c r="A588">
        <f t="shared" si="19"/>
        <v>35587</v>
      </c>
      <c r="B588">
        <v>582</v>
      </c>
      <c r="C588" t="s">
        <v>1227</v>
      </c>
      <c r="D588" t="s">
        <v>25</v>
      </c>
      <c r="E588" t="s">
        <v>26</v>
      </c>
      <c r="F588" t="s">
        <v>27657</v>
      </c>
      <c r="G588" t="s">
        <v>1075</v>
      </c>
      <c r="H588" s="1">
        <v>42373</v>
      </c>
      <c r="I588">
        <f t="shared" si="18"/>
        <v>35587</v>
      </c>
    </row>
    <row r="589" spans="1:9" x14ac:dyDescent="0.3">
      <c r="A589">
        <f t="shared" si="19"/>
        <v>35588</v>
      </c>
      <c r="B589">
        <v>583</v>
      </c>
      <c r="C589" t="s">
        <v>1843</v>
      </c>
      <c r="D589" t="s">
        <v>25</v>
      </c>
      <c r="E589" t="s">
        <v>80</v>
      </c>
      <c r="F589" t="s">
        <v>12508</v>
      </c>
      <c r="G589" t="s">
        <v>1075</v>
      </c>
      <c r="H589" s="1">
        <v>39816</v>
      </c>
      <c r="I589">
        <f t="shared" si="18"/>
        <v>35588</v>
      </c>
    </row>
    <row r="590" spans="1:9" x14ac:dyDescent="0.3">
      <c r="A590">
        <f t="shared" si="19"/>
        <v>35589</v>
      </c>
      <c r="B590">
        <v>584</v>
      </c>
      <c r="C590" t="s">
        <v>1034</v>
      </c>
      <c r="D590" t="s">
        <v>25</v>
      </c>
      <c r="E590" t="s">
        <v>47</v>
      </c>
      <c r="F590" t="s">
        <v>12509</v>
      </c>
      <c r="G590" t="s">
        <v>1075</v>
      </c>
      <c r="H590" s="1">
        <v>38135</v>
      </c>
      <c r="I590">
        <f t="shared" si="18"/>
        <v>35589</v>
      </c>
    </row>
    <row r="591" spans="1:9" x14ac:dyDescent="0.3">
      <c r="A591">
        <f t="shared" si="19"/>
        <v>35589</v>
      </c>
      <c r="B591">
        <v>584</v>
      </c>
      <c r="C591" t="s">
        <v>1314</v>
      </c>
      <c r="D591" t="s">
        <v>25</v>
      </c>
      <c r="E591" t="s">
        <v>26</v>
      </c>
      <c r="F591" t="s">
        <v>12509</v>
      </c>
      <c r="G591" t="s">
        <v>1075</v>
      </c>
      <c r="H591" s="1">
        <v>41910</v>
      </c>
      <c r="I591">
        <f t="shared" si="18"/>
        <v>35589</v>
      </c>
    </row>
    <row r="592" spans="1:9" x14ac:dyDescent="0.3">
      <c r="A592">
        <f t="shared" si="19"/>
        <v>35607</v>
      </c>
      <c r="B592">
        <v>586</v>
      </c>
      <c r="C592" t="s">
        <v>1470</v>
      </c>
      <c r="D592" t="s">
        <v>25</v>
      </c>
      <c r="E592" t="s">
        <v>26</v>
      </c>
      <c r="F592" t="s">
        <v>12510</v>
      </c>
      <c r="G592" t="s">
        <v>1075</v>
      </c>
      <c r="H592" s="1">
        <v>38699</v>
      </c>
      <c r="I592">
        <f t="shared" si="18"/>
        <v>35607</v>
      </c>
    </row>
    <row r="593" spans="1:9" x14ac:dyDescent="0.3">
      <c r="A593">
        <f t="shared" si="19"/>
        <v>35612</v>
      </c>
      <c r="B593">
        <v>587</v>
      </c>
      <c r="C593" t="s">
        <v>1228</v>
      </c>
      <c r="D593" t="s">
        <v>25</v>
      </c>
      <c r="E593" t="s">
        <v>41</v>
      </c>
      <c r="F593" t="s">
        <v>12511</v>
      </c>
      <c r="G593" t="s">
        <v>1075</v>
      </c>
      <c r="H593" s="1">
        <v>38564</v>
      </c>
      <c r="I593">
        <f t="shared" si="18"/>
        <v>35612</v>
      </c>
    </row>
    <row r="594" spans="1:9" x14ac:dyDescent="0.3">
      <c r="A594">
        <f t="shared" si="19"/>
        <v>35615</v>
      </c>
      <c r="B594">
        <v>588</v>
      </c>
      <c r="C594" t="s">
        <v>1101</v>
      </c>
      <c r="D594" t="s">
        <v>25</v>
      </c>
      <c r="E594" t="s">
        <v>41</v>
      </c>
      <c r="F594" t="s">
        <v>12512</v>
      </c>
      <c r="G594" t="s">
        <v>1075</v>
      </c>
      <c r="H594" s="1">
        <v>39130</v>
      </c>
      <c r="I594">
        <f t="shared" si="18"/>
        <v>35615</v>
      </c>
    </row>
    <row r="595" spans="1:9" x14ac:dyDescent="0.3">
      <c r="A595">
        <f t="shared" si="19"/>
        <v>35617</v>
      </c>
      <c r="B595">
        <v>589</v>
      </c>
      <c r="C595" t="s">
        <v>1466</v>
      </c>
      <c r="D595" t="s">
        <v>25</v>
      </c>
      <c r="E595" t="s">
        <v>145</v>
      </c>
      <c r="F595" t="s">
        <v>12513</v>
      </c>
      <c r="G595" t="s">
        <v>1075</v>
      </c>
      <c r="H595" s="1">
        <v>38100</v>
      </c>
      <c r="I595">
        <f t="shared" si="18"/>
        <v>35617</v>
      </c>
    </row>
    <row r="596" spans="1:9" x14ac:dyDescent="0.3">
      <c r="A596">
        <f t="shared" si="19"/>
        <v>35617</v>
      </c>
      <c r="B596">
        <v>589</v>
      </c>
      <c r="C596" t="s">
        <v>1252</v>
      </c>
      <c r="D596" t="s">
        <v>25</v>
      </c>
      <c r="E596" t="s">
        <v>80</v>
      </c>
      <c r="F596" t="s">
        <v>12513</v>
      </c>
      <c r="G596" t="s">
        <v>1075</v>
      </c>
      <c r="H596" s="1">
        <v>38278</v>
      </c>
      <c r="I596">
        <f t="shared" si="18"/>
        <v>35617</v>
      </c>
    </row>
    <row r="597" spans="1:9" x14ac:dyDescent="0.3">
      <c r="A597">
        <f t="shared" si="19"/>
        <v>35617</v>
      </c>
      <c r="B597">
        <v>589</v>
      </c>
      <c r="C597" t="s">
        <v>1016</v>
      </c>
      <c r="D597" t="s">
        <v>25</v>
      </c>
      <c r="E597" t="s">
        <v>145</v>
      </c>
      <c r="F597" t="s">
        <v>12513</v>
      </c>
      <c r="G597" t="s">
        <v>1075</v>
      </c>
      <c r="H597" s="1">
        <v>39254</v>
      </c>
      <c r="I597">
        <f t="shared" si="18"/>
        <v>35617</v>
      </c>
    </row>
    <row r="598" spans="1:9" x14ac:dyDescent="0.3">
      <c r="A598">
        <f t="shared" si="19"/>
        <v>35619</v>
      </c>
      <c r="B598">
        <v>592</v>
      </c>
      <c r="C598" t="s">
        <v>1690</v>
      </c>
      <c r="D598" t="s">
        <v>25</v>
      </c>
      <c r="E598" t="s">
        <v>80</v>
      </c>
      <c r="F598" t="s">
        <v>12514</v>
      </c>
      <c r="G598" t="s">
        <v>1075</v>
      </c>
      <c r="H598" s="1">
        <v>39055</v>
      </c>
      <c r="I598">
        <f t="shared" si="18"/>
        <v>35619</v>
      </c>
    </row>
    <row r="599" spans="1:9" x14ac:dyDescent="0.3">
      <c r="A599">
        <f t="shared" si="19"/>
        <v>35636</v>
      </c>
      <c r="B599">
        <v>593</v>
      </c>
      <c r="C599" t="s">
        <v>1230</v>
      </c>
      <c r="D599" t="s">
        <v>25</v>
      </c>
      <c r="E599" t="s">
        <v>26</v>
      </c>
      <c r="F599" t="s">
        <v>7907</v>
      </c>
      <c r="G599" t="s">
        <v>1075</v>
      </c>
      <c r="H599" s="1">
        <v>41992</v>
      </c>
      <c r="I599">
        <f t="shared" si="18"/>
        <v>35636</v>
      </c>
    </row>
    <row r="600" spans="1:9" x14ac:dyDescent="0.3">
      <c r="A600">
        <f t="shared" si="19"/>
        <v>35648</v>
      </c>
      <c r="B600">
        <v>594</v>
      </c>
      <c r="C600" t="s">
        <v>28446</v>
      </c>
      <c r="D600" t="s">
        <v>25</v>
      </c>
      <c r="E600" t="s">
        <v>41</v>
      </c>
      <c r="F600" t="s">
        <v>18091</v>
      </c>
      <c r="G600" t="s">
        <v>1075</v>
      </c>
      <c r="H600" s="1">
        <v>42611</v>
      </c>
      <c r="I600">
        <f t="shared" si="18"/>
        <v>35648</v>
      </c>
    </row>
    <row r="601" spans="1:9" x14ac:dyDescent="0.3">
      <c r="A601">
        <f t="shared" si="19"/>
        <v>35649</v>
      </c>
      <c r="B601">
        <v>595</v>
      </c>
      <c r="C601" t="s">
        <v>1264</v>
      </c>
      <c r="D601" t="s">
        <v>25</v>
      </c>
      <c r="E601" t="s">
        <v>80</v>
      </c>
      <c r="F601" t="s">
        <v>12515</v>
      </c>
      <c r="G601" t="s">
        <v>1075</v>
      </c>
      <c r="H601" s="1">
        <v>39472</v>
      </c>
      <c r="I601">
        <f t="shared" si="18"/>
        <v>35649</v>
      </c>
    </row>
    <row r="602" spans="1:9" x14ac:dyDescent="0.3">
      <c r="A602">
        <f t="shared" si="19"/>
        <v>35661</v>
      </c>
      <c r="B602">
        <v>596</v>
      </c>
      <c r="C602" t="s">
        <v>1452</v>
      </c>
      <c r="D602" t="s">
        <v>25</v>
      </c>
      <c r="E602" t="s">
        <v>41</v>
      </c>
      <c r="F602" t="s">
        <v>12516</v>
      </c>
      <c r="G602" t="s">
        <v>1075</v>
      </c>
      <c r="H602" s="1">
        <v>38442</v>
      </c>
      <c r="I602">
        <f t="shared" si="18"/>
        <v>35661</v>
      </c>
    </row>
    <row r="603" spans="1:9" x14ac:dyDescent="0.3">
      <c r="A603">
        <f t="shared" si="19"/>
        <v>35669</v>
      </c>
      <c r="B603">
        <v>597</v>
      </c>
      <c r="C603" t="s">
        <v>1160</v>
      </c>
      <c r="D603" t="s">
        <v>25</v>
      </c>
      <c r="E603" t="s">
        <v>26</v>
      </c>
      <c r="F603" t="s">
        <v>12517</v>
      </c>
      <c r="G603" t="s">
        <v>1075</v>
      </c>
      <c r="H603" s="1">
        <v>38016</v>
      </c>
      <c r="I603">
        <f t="shared" si="18"/>
        <v>35669</v>
      </c>
    </row>
    <row r="604" spans="1:9" x14ac:dyDescent="0.3">
      <c r="A604">
        <f t="shared" si="19"/>
        <v>35678</v>
      </c>
      <c r="B604">
        <v>598</v>
      </c>
      <c r="C604" t="s">
        <v>902</v>
      </c>
      <c r="D604" t="s">
        <v>25</v>
      </c>
      <c r="E604" t="s">
        <v>903</v>
      </c>
      <c r="F604" t="s">
        <v>12518</v>
      </c>
      <c r="G604" t="s">
        <v>1075</v>
      </c>
      <c r="H604" s="1">
        <v>39157</v>
      </c>
      <c r="I604">
        <f t="shared" si="18"/>
        <v>35678</v>
      </c>
    </row>
    <row r="605" spans="1:9" x14ac:dyDescent="0.3">
      <c r="A605">
        <f t="shared" si="19"/>
        <v>35690</v>
      </c>
      <c r="B605">
        <v>599</v>
      </c>
      <c r="C605" t="s">
        <v>1318</v>
      </c>
      <c r="D605" t="s">
        <v>25</v>
      </c>
      <c r="E605" t="s">
        <v>33</v>
      </c>
      <c r="F605" t="s">
        <v>12519</v>
      </c>
      <c r="G605" t="s">
        <v>1075</v>
      </c>
      <c r="H605" s="1">
        <v>37968</v>
      </c>
      <c r="I605">
        <f t="shared" si="18"/>
        <v>35690</v>
      </c>
    </row>
    <row r="606" spans="1:9" x14ac:dyDescent="0.3">
      <c r="A606">
        <f t="shared" si="19"/>
        <v>35690</v>
      </c>
      <c r="B606">
        <v>599</v>
      </c>
      <c r="C606" t="s">
        <v>1458</v>
      </c>
      <c r="D606" t="s">
        <v>25</v>
      </c>
      <c r="E606" t="s">
        <v>26</v>
      </c>
      <c r="F606" t="s">
        <v>12519</v>
      </c>
      <c r="G606" t="s">
        <v>1075</v>
      </c>
      <c r="H606" s="1">
        <v>40211</v>
      </c>
      <c r="I606">
        <f t="shared" si="18"/>
        <v>35690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35700</v>
      </c>
      <c r="B608" t="s">
        <v>1232</v>
      </c>
      <c r="C608" t="s">
        <v>1404</v>
      </c>
      <c r="D608" t="s">
        <v>25</v>
      </c>
      <c r="E608" t="s">
        <v>80</v>
      </c>
      <c r="F608" t="s">
        <v>12520</v>
      </c>
      <c r="G608" t="s">
        <v>1075</v>
      </c>
      <c r="H608" s="1">
        <v>40536</v>
      </c>
      <c r="I608">
        <f t="shared" si="18"/>
        <v>35700</v>
      </c>
    </row>
    <row r="609" spans="1:9" x14ac:dyDescent="0.3">
      <c r="A609">
        <f t="shared" si="19"/>
        <v>35703</v>
      </c>
      <c r="B609">
        <v>602</v>
      </c>
      <c r="C609" t="s">
        <v>1185</v>
      </c>
      <c r="D609" t="s">
        <v>25</v>
      </c>
      <c r="E609" t="s">
        <v>203</v>
      </c>
      <c r="F609" t="s">
        <v>12521</v>
      </c>
      <c r="G609" t="s">
        <v>1075</v>
      </c>
      <c r="H609" s="1">
        <v>38646</v>
      </c>
      <c r="I609">
        <f t="shared" si="18"/>
        <v>35703</v>
      </c>
    </row>
    <row r="610" spans="1:9" x14ac:dyDescent="0.3">
      <c r="A610">
        <f t="shared" si="19"/>
        <v>35706</v>
      </c>
      <c r="B610">
        <v>603</v>
      </c>
      <c r="C610" t="s">
        <v>1272</v>
      </c>
      <c r="D610" t="s">
        <v>25</v>
      </c>
      <c r="E610" t="s">
        <v>26</v>
      </c>
      <c r="F610" t="s">
        <v>12522</v>
      </c>
      <c r="G610" t="s">
        <v>1075</v>
      </c>
      <c r="H610" s="1">
        <v>42017</v>
      </c>
      <c r="I610">
        <f t="shared" si="18"/>
        <v>35706</v>
      </c>
    </row>
    <row r="611" spans="1:9" x14ac:dyDescent="0.3">
      <c r="A611">
        <f t="shared" si="19"/>
        <v>35712</v>
      </c>
      <c r="B611">
        <v>604</v>
      </c>
      <c r="C611" t="s">
        <v>1454</v>
      </c>
      <c r="D611" t="s">
        <v>25</v>
      </c>
      <c r="E611" t="s">
        <v>26</v>
      </c>
      <c r="F611" t="s">
        <v>12523</v>
      </c>
      <c r="G611" t="s">
        <v>1075</v>
      </c>
      <c r="H611" s="1">
        <v>38680</v>
      </c>
      <c r="I611">
        <f t="shared" si="18"/>
        <v>35712</v>
      </c>
    </row>
    <row r="612" spans="1:9" x14ac:dyDescent="0.3">
      <c r="A612">
        <f t="shared" si="19"/>
        <v>35720</v>
      </c>
      <c r="B612">
        <v>605</v>
      </c>
      <c r="C612" t="s">
        <v>1362</v>
      </c>
      <c r="D612" t="s">
        <v>25</v>
      </c>
      <c r="E612" t="s">
        <v>26</v>
      </c>
      <c r="F612" t="s">
        <v>7910</v>
      </c>
      <c r="G612" t="s">
        <v>1075</v>
      </c>
      <c r="H612" s="1">
        <v>38457</v>
      </c>
      <c r="I612">
        <f t="shared" si="18"/>
        <v>35720</v>
      </c>
    </row>
    <row r="613" spans="1:9" x14ac:dyDescent="0.3">
      <c r="A613">
        <f t="shared" si="19"/>
        <v>35723</v>
      </c>
      <c r="B613">
        <v>606</v>
      </c>
      <c r="C613" t="s">
        <v>1211</v>
      </c>
      <c r="D613" t="s">
        <v>25</v>
      </c>
      <c r="E613" t="s">
        <v>41</v>
      </c>
      <c r="F613" t="s">
        <v>12524</v>
      </c>
      <c r="G613" t="s">
        <v>1075</v>
      </c>
      <c r="H613" s="1">
        <v>38265</v>
      </c>
      <c r="I613">
        <f t="shared" si="18"/>
        <v>35723</v>
      </c>
    </row>
    <row r="614" spans="1:9" x14ac:dyDescent="0.3">
      <c r="A614">
        <f t="shared" si="19"/>
        <v>35726</v>
      </c>
      <c r="B614">
        <v>607</v>
      </c>
      <c r="C614" t="s">
        <v>1442</v>
      </c>
      <c r="D614" t="s">
        <v>25</v>
      </c>
      <c r="E614" t="s">
        <v>26</v>
      </c>
      <c r="F614" t="s">
        <v>12525</v>
      </c>
      <c r="G614" t="s">
        <v>1075</v>
      </c>
      <c r="H614" s="1">
        <v>41329</v>
      </c>
      <c r="I614">
        <f t="shared" si="18"/>
        <v>35726</v>
      </c>
    </row>
    <row r="615" spans="1:9" x14ac:dyDescent="0.3">
      <c r="A615">
        <f t="shared" si="19"/>
        <v>35742</v>
      </c>
      <c r="B615">
        <v>608</v>
      </c>
      <c r="C615" t="s">
        <v>1152</v>
      </c>
      <c r="D615" t="s">
        <v>25</v>
      </c>
      <c r="E615" t="s">
        <v>26</v>
      </c>
      <c r="F615" t="s">
        <v>12526</v>
      </c>
      <c r="G615" t="s">
        <v>1075</v>
      </c>
      <c r="H615" s="1">
        <v>37998</v>
      </c>
      <c r="I615">
        <f t="shared" si="18"/>
        <v>35742</v>
      </c>
    </row>
    <row r="616" spans="1:9" x14ac:dyDescent="0.3">
      <c r="A616">
        <f t="shared" si="19"/>
        <v>35750</v>
      </c>
      <c r="B616">
        <v>609</v>
      </c>
      <c r="C616" t="s">
        <v>865</v>
      </c>
      <c r="D616" t="s">
        <v>25</v>
      </c>
      <c r="E616" t="s">
        <v>26</v>
      </c>
      <c r="F616" t="s">
        <v>12527</v>
      </c>
      <c r="G616" t="s">
        <v>1075</v>
      </c>
      <c r="H616" s="1">
        <v>40891</v>
      </c>
      <c r="I616">
        <f t="shared" si="18"/>
        <v>35750</v>
      </c>
    </row>
    <row r="617" spans="1:9" x14ac:dyDescent="0.3">
      <c r="A617">
        <f t="shared" si="19"/>
        <v>35755</v>
      </c>
      <c r="B617">
        <v>610</v>
      </c>
      <c r="C617" t="s">
        <v>1567</v>
      </c>
      <c r="D617" t="s">
        <v>25</v>
      </c>
      <c r="E617" t="s">
        <v>26</v>
      </c>
      <c r="F617" t="s">
        <v>12529</v>
      </c>
      <c r="G617" t="s">
        <v>1075</v>
      </c>
      <c r="H617" s="1">
        <v>37997</v>
      </c>
      <c r="I617">
        <f t="shared" si="18"/>
        <v>35755</v>
      </c>
    </row>
    <row r="618" spans="1:9" x14ac:dyDescent="0.3">
      <c r="A618">
        <f t="shared" si="19"/>
        <v>35757</v>
      </c>
      <c r="B618">
        <v>611</v>
      </c>
      <c r="C618" t="s">
        <v>1556</v>
      </c>
      <c r="D618" t="s">
        <v>25</v>
      </c>
      <c r="E618" t="s">
        <v>26</v>
      </c>
      <c r="F618" t="s">
        <v>12530</v>
      </c>
      <c r="G618" t="s">
        <v>1075</v>
      </c>
      <c r="H618" s="1">
        <v>39182</v>
      </c>
      <c r="I618">
        <f t="shared" si="18"/>
        <v>35757</v>
      </c>
    </row>
    <row r="619" spans="1:9" x14ac:dyDescent="0.3">
      <c r="A619">
        <f t="shared" si="19"/>
        <v>35765</v>
      </c>
      <c r="B619">
        <v>612</v>
      </c>
      <c r="C619" t="s">
        <v>999</v>
      </c>
      <c r="D619" t="s">
        <v>25</v>
      </c>
      <c r="E619" t="s">
        <v>1000</v>
      </c>
      <c r="F619" t="s">
        <v>12531</v>
      </c>
      <c r="G619" t="s">
        <v>1075</v>
      </c>
      <c r="H619" s="1">
        <v>39892</v>
      </c>
      <c r="I619">
        <f t="shared" si="18"/>
        <v>35765</v>
      </c>
    </row>
    <row r="620" spans="1:9" x14ac:dyDescent="0.3">
      <c r="A620">
        <f t="shared" si="19"/>
        <v>35766</v>
      </c>
      <c r="B620">
        <v>613</v>
      </c>
      <c r="C620" t="s">
        <v>1546</v>
      </c>
      <c r="D620" t="s">
        <v>25</v>
      </c>
      <c r="E620" t="s">
        <v>26</v>
      </c>
      <c r="F620" t="s">
        <v>11163</v>
      </c>
      <c r="G620" t="s">
        <v>1075</v>
      </c>
      <c r="H620" s="1">
        <v>39040</v>
      </c>
      <c r="I620">
        <f t="shared" si="18"/>
        <v>35766</v>
      </c>
    </row>
    <row r="621" spans="1:9" x14ac:dyDescent="0.3">
      <c r="A621">
        <f t="shared" si="19"/>
        <v>35774</v>
      </c>
      <c r="B621">
        <v>614</v>
      </c>
      <c r="C621" t="s">
        <v>1376</v>
      </c>
      <c r="D621" t="s">
        <v>25</v>
      </c>
      <c r="E621" t="s">
        <v>80</v>
      </c>
      <c r="F621" t="s">
        <v>12532</v>
      </c>
      <c r="G621" t="s">
        <v>1075</v>
      </c>
      <c r="H621" s="1">
        <v>39598</v>
      </c>
      <c r="I621">
        <f t="shared" si="18"/>
        <v>35774</v>
      </c>
    </row>
    <row r="622" spans="1:9" x14ac:dyDescent="0.3">
      <c r="A622">
        <f t="shared" si="19"/>
        <v>35777</v>
      </c>
      <c r="B622">
        <v>615</v>
      </c>
      <c r="C622" t="s">
        <v>942</v>
      </c>
      <c r="D622" t="s">
        <v>25</v>
      </c>
      <c r="E622" t="s">
        <v>326</v>
      </c>
      <c r="F622" t="s">
        <v>12533</v>
      </c>
      <c r="G622" t="s">
        <v>1075</v>
      </c>
      <c r="H622" s="1">
        <v>37994</v>
      </c>
      <c r="I622">
        <f t="shared" si="18"/>
        <v>35777</v>
      </c>
    </row>
    <row r="623" spans="1:9" x14ac:dyDescent="0.3">
      <c r="A623">
        <f t="shared" si="19"/>
        <v>35780</v>
      </c>
      <c r="B623">
        <v>616</v>
      </c>
      <c r="C623" t="s">
        <v>1105</v>
      </c>
      <c r="D623" t="s">
        <v>25</v>
      </c>
      <c r="E623" t="s">
        <v>26</v>
      </c>
      <c r="F623" t="s">
        <v>12534</v>
      </c>
      <c r="G623" t="s">
        <v>1075</v>
      </c>
      <c r="H623" s="1">
        <v>38439</v>
      </c>
      <c r="I623">
        <f t="shared" si="18"/>
        <v>35780</v>
      </c>
    </row>
    <row r="624" spans="1:9" x14ac:dyDescent="0.3">
      <c r="A624">
        <f t="shared" si="19"/>
        <v>35798</v>
      </c>
      <c r="B624">
        <v>617</v>
      </c>
      <c r="C624" t="s">
        <v>1496</v>
      </c>
      <c r="D624" t="s">
        <v>25</v>
      </c>
      <c r="E624" t="s">
        <v>80</v>
      </c>
      <c r="F624" t="s">
        <v>12535</v>
      </c>
      <c r="G624" t="s">
        <v>1075</v>
      </c>
      <c r="H624" s="1">
        <v>40670</v>
      </c>
      <c r="I624">
        <f t="shared" si="18"/>
        <v>35798</v>
      </c>
    </row>
    <row r="625" spans="1:9" x14ac:dyDescent="0.3">
      <c r="A625">
        <f t="shared" si="19"/>
        <v>35805</v>
      </c>
      <c r="B625">
        <v>618</v>
      </c>
      <c r="C625" t="s">
        <v>1054</v>
      </c>
      <c r="D625" t="s">
        <v>25</v>
      </c>
      <c r="E625" t="s">
        <v>203</v>
      </c>
      <c r="F625" t="s">
        <v>12536</v>
      </c>
      <c r="G625" t="s">
        <v>1075</v>
      </c>
      <c r="H625" s="1">
        <v>38298</v>
      </c>
      <c r="I625">
        <f t="shared" si="18"/>
        <v>35805</v>
      </c>
    </row>
    <row r="626" spans="1:9" x14ac:dyDescent="0.3">
      <c r="A626">
        <f t="shared" si="19"/>
        <v>35806</v>
      </c>
      <c r="B626">
        <v>619</v>
      </c>
      <c r="C626" t="s">
        <v>1260</v>
      </c>
      <c r="D626" t="s">
        <v>25</v>
      </c>
      <c r="E626" t="s">
        <v>326</v>
      </c>
      <c r="F626" t="s">
        <v>7919</v>
      </c>
      <c r="G626" t="s">
        <v>1075</v>
      </c>
      <c r="H626" s="1">
        <v>37968</v>
      </c>
      <c r="I626">
        <f t="shared" si="18"/>
        <v>35806</v>
      </c>
    </row>
    <row r="627" spans="1:9" x14ac:dyDescent="0.3">
      <c r="A627">
        <f t="shared" si="19"/>
        <v>35819</v>
      </c>
      <c r="B627">
        <v>620</v>
      </c>
      <c r="C627" t="s">
        <v>1392</v>
      </c>
      <c r="D627" t="s">
        <v>25</v>
      </c>
      <c r="E627" t="s">
        <v>26</v>
      </c>
      <c r="F627" t="s">
        <v>12537</v>
      </c>
      <c r="G627" t="s">
        <v>1075</v>
      </c>
      <c r="H627" s="1">
        <v>40721</v>
      </c>
      <c r="I627">
        <f t="shared" si="18"/>
        <v>35819</v>
      </c>
    </row>
    <row r="628" spans="1:9" x14ac:dyDescent="0.3">
      <c r="A628">
        <f t="shared" si="19"/>
        <v>35822</v>
      </c>
      <c r="B628">
        <v>621</v>
      </c>
      <c r="C628" t="s">
        <v>1300</v>
      </c>
      <c r="D628" t="s">
        <v>25</v>
      </c>
      <c r="E628" t="s">
        <v>41</v>
      </c>
      <c r="F628" t="s">
        <v>12538</v>
      </c>
      <c r="G628" t="s">
        <v>1075</v>
      </c>
      <c r="H628" s="1">
        <v>37968</v>
      </c>
      <c r="I628">
        <f t="shared" si="18"/>
        <v>35822</v>
      </c>
    </row>
    <row r="629" spans="1:9" x14ac:dyDescent="0.3">
      <c r="A629">
        <f t="shared" si="19"/>
        <v>35822</v>
      </c>
      <c r="B629">
        <v>621</v>
      </c>
      <c r="C629" t="s">
        <v>1527</v>
      </c>
      <c r="D629" t="s">
        <v>25</v>
      </c>
      <c r="E629" t="s">
        <v>145</v>
      </c>
      <c r="F629" t="s">
        <v>12538</v>
      </c>
      <c r="G629" t="s">
        <v>1075</v>
      </c>
      <c r="H629" s="1">
        <v>39080</v>
      </c>
      <c r="I629">
        <f t="shared" si="18"/>
        <v>35822</v>
      </c>
    </row>
    <row r="630" spans="1:9" x14ac:dyDescent="0.3">
      <c r="A630">
        <f t="shared" si="19"/>
        <v>35823</v>
      </c>
      <c r="B630">
        <v>623</v>
      </c>
      <c r="C630" t="s">
        <v>1521</v>
      </c>
      <c r="D630" t="s">
        <v>25</v>
      </c>
      <c r="E630" t="s">
        <v>80</v>
      </c>
      <c r="F630" t="s">
        <v>11167</v>
      </c>
      <c r="G630" t="s">
        <v>1075</v>
      </c>
      <c r="H630" s="1">
        <v>41296</v>
      </c>
      <c r="I630">
        <f t="shared" si="18"/>
        <v>35823</v>
      </c>
    </row>
    <row r="631" spans="1:9" x14ac:dyDescent="0.3">
      <c r="A631">
        <f t="shared" si="19"/>
        <v>35829</v>
      </c>
      <c r="B631">
        <v>624</v>
      </c>
      <c r="C631" t="s">
        <v>28094</v>
      </c>
      <c r="D631" t="s">
        <v>25</v>
      </c>
      <c r="E631" t="s">
        <v>26</v>
      </c>
      <c r="F631" t="s">
        <v>28122</v>
      </c>
      <c r="G631" t="s">
        <v>1075</v>
      </c>
      <c r="H631" s="1">
        <v>42522</v>
      </c>
      <c r="I631">
        <f t="shared" si="18"/>
        <v>35829</v>
      </c>
    </row>
    <row r="632" spans="1:9" x14ac:dyDescent="0.3">
      <c r="A632">
        <f t="shared" si="19"/>
        <v>35845</v>
      </c>
      <c r="B632">
        <v>625</v>
      </c>
      <c r="C632" t="s">
        <v>767</v>
      </c>
      <c r="D632" t="s">
        <v>25</v>
      </c>
      <c r="E632" t="s">
        <v>26</v>
      </c>
      <c r="F632" t="s">
        <v>12539</v>
      </c>
      <c r="G632" t="s">
        <v>1075</v>
      </c>
      <c r="H632" s="1">
        <v>41357</v>
      </c>
      <c r="I632">
        <f t="shared" si="18"/>
        <v>35845</v>
      </c>
    </row>
    <row r="633" spans="1:9" x14ac:dyDescent="0.3">
      <c r="A633">
        <f t="shared" si="19"/>
        <v>35858</v>
      </c>
      <c r="B633">
        <v>626</v>
      </c>
      <c r="C633" t="s">
        <v>994</v>
      </c>
      <c r="D633" t="s">
        <v>25</v>
      </c>
      <c r="E633" t="s">
        <v>26</v>
      </c>
      <c r="F633" t="s">
        <v>11169</v>
      </c>
      <c r="G633" t="s">
        <v>1075</v>
      </c>
      <c r="H633" s="1">
        <v>39891</v>
      </c>
      <c r="I633">
        <f t="shared" si="18"/>
        <v>35858</v>
      </c>
    </row>
    <row r="634" spans="1:9" x14ac:dyDescent="0.3">
      <c r="A634">
        <f t="shared" si="19"/>
        <v>35866</v>
      </c>
      <c r="B634">
        <v>627</v>
      </c>
      <c r="C634" t="s">
        <v>1328</v>
      </c>
      <c r="D634" t="s">
        <v>25</v>
      </c>
      <c r="E634" t="s">
        <v>26</v>
      </c>
      <c r="F634" t="s">
        <v>12540</v>
      </c>
      <c r="G634" t="s">
        <v>1075</v>
      </c>
      <c r="H634" s="1">
        <v>38908</v>
      </c>
      <c r="I634">
        <f t="shared" si="18"/>
        <v>35866</v>
      </c>
    </row>
    <row r="635" spans="1:9" x14ac:dyDescent="0.3">
      <c r="A635">
        <f t="shared" si="19"/>
        <v>35874</v>
      </c>
      <c r="B635">
        <v>628</v>
      </c>
      <c r="C635" t="s">
        <v>1213</v>
      </c>
      <c r="D635" t="s">
        <v>25</v>
      </c>
      <c r="E635" t="s">
        <v>26</v>
      </c>
      <c r="F635" t="s">
        <v>12541</v>
      </c>
      <c r="G635" t="s">
        <v>1075</v>
      </c>
      <c r="H635" s="1">
        <v>38791</v>
      </c>
      <c r="I635">
        <f t="shared" si="18"/>
        <v>35874</v>
      </c>
    </row>
    <row r="636" spans="1:9" x14ac:dyDescent="0.3">
      <c r="A636">
        <f t="shared" si="19"/>
        <v>35881</v>
      </c>
      <c r="B636">
        <v>629</v>
      </c>
      <c r="C636" t="s">
        <v>1338</v>
      </c>
      <c r="D636" t="s">
        <v>25</v>
      </c>
      <c r="E636" t="s">
        <v>26</v>
      </c>
      <c r="F636" t="s">
        <v>12542</v>
      </c>
      <c r="G636" t="s">
        <v>1075</v>
      </c>
      <c r="H636" s="1">
        <v>40203</v>
      </c>
      <c r="I636">
        <f t="shared" si="18"/>
        <v>35881</v>
      </c>
    </row>
    <row r="637" spans="1:9" x14ac:dyDescent="0.3">
      <c r="A637">
        <f t="shared" si="19"/>
        <v>35882</v>
      </c>
      <c r="B637">
        <v>630</v>
      </c>
      <c r="C637" t="s">
        <v>1219</v>
      </c>
      <c r="D637" t="s">
        <v>25</v>
      </c>
      <c r="E637" t="s">
        <v>29</v>
      </c>
      <c r="F637" t="s">
        <v>12543</v>
      </c>
      <c r="G637" t="s">
        <v>1075</v>
      </c>
      <c r="H637" s="1">
        <v>38383</v>
      </c>
      <c r="I637">
        <f t="shared" si="18"/>
        <v>35882</v>
      </c>
    </row>
    <row r="638" spans="1:9" x14ac:dyDescent="0.3">
      <c r="A638">
        <f t="shared" si="19"/>
        <v>35883</v>
      </c>
      <c r="B638">
        <v>631</v>
      </c>
      <c r="C638" t="s">
        <v>1046</v>
      </c>
      <c r="D638" t="s">
        <v>25</v>
      </c>
      <c r="E638" t="s">
        <v>41</v>
      </c>
      <c r="F638" t="s">
        <v>12544</v>
      </c>
      <c r="G638" t="s">
        <v>1075</v>
      </c>
      <c r="H638" s="1">
        <v>39359</v>
      </c>
      <c r="I638">
        <f t="shared" si="18"/>
        <v>35883</v>
      </c>
    </row>
    <row r="639" spans="1:9" x14ac:dyDescent="0.3">
      <c r="A639">
        <f t="shared" si="19"/>
        <v>35889</v>
      </c>
      <c r="B639">
        <v>632</v>
      </c>
      <c r="C639" t="s">
        <v>1444</v>
      </c>
      <c r="D639" t="s">
        <v>25</v>
      </c>
      <c r="E639" t="s">
        <v>80</v>
      </c>
      <c r="F639" t="s">
        <v>12545</v>
      </c>
      <c r="G639" t="s">
        <v>1075</v>
      </c>
      <c r="H639" s="1">
        <v>39534</v>
      </c>
      <c r="I639">
        <f t="shared" si="18"/>
        <v>35889</v>
      </c>
    </row>
    <row r="640" spans="1:9" x14ac:dyDescent="0.3">
      <c r="A640">
        <f t="shared" si="19"/>
        <v>35893</v>
      </c>
      <c r="B640">
        <v>633</v>
      </c>
      <c r="C640" t="s">
        <v>1506</v>
      </c>
      <c r="D640" t="s">
        <v>25</v>
      </c>
      <c r="E640" t="s">
        <v>80</v>
      </c>
      <c r="F640" t="s">
        <v>12546</v>
      </c>
      <c r="G640" t="s">
        <v>1075</v>
      </c>
      <c r="H640" s="1">
        <v>39437</v>
      </c>
      <c r="I640">
        <f t="shared" si="18"/>
        <v>35893</v>
      </c>
    </row>
    <row r="641" spans="1:9" x14ac:dyDescent="0.3">
      <c r="A641">
        <f t="shared" si="19"/>
        <v>35899</v>
      </c>
      <c r="B641">
        <v>634</v>
      </c>
      <c r="C641" t="s">
        <v>1181</v>
      </c>
      <c r="D641" t="s">
        <v>25</v>
      </c>
      <c r="E641" t="s">
        <v>80</v>
      </c>
      <c r="F641" t="s">
        <v>12547</v>
      </c>
      <c r="G641" t="s">
        <v>1075</v>
      </c>
      <c r="H641" s="1">
        <v>38575</v>
      </c>
      <c r="I641">
        <f t="shared" si="18"/>
        <v>35899</v>
      </c>
    </row>
    <row r="642" spans="1:9" x14ac:dyDescent="0.3">
      <c r="A642">
        <f t="shared" si="19"/>
        <v>35905</v>
      </c>
      <c r="B642">
        <v>635</v>
      </c>
      <c r="C642" t="s">
        <v>1420</v>
      </c>
      <c r="D642" t="s">
        <v>25</v>
      </c>
      <c r="E642" t="s">
        <v>41</v>
      </c>
      <c r="F642" t="s">
        <v>12548</v>
      </c>
      <c r="G642" t="s">
        <v>1075</v>
      </c>
      <c r="H642" s="1">
        <v>39399</v>
      </c>
      <c r="I642">
        <f t="shared" ref="I642:I705" si="20">A642</f>
        <v>35905</v>
      </c>
    </row>
    <row r="643" spans="1:9" x14ac:dyDescent="0.3">
      <c r="A643">
        <f t="shared" ref="A643:A706" si="21">(LEFT(F643)*10^5)+(MID(F643,3,2)*10^3)+RIGHT(F643,3)</f>
        <v>35905</v>
      </c>
      <c r="B643">
        <v>635</v>
      </c>
      <c r="C643" t="s">
        <v>1148</v>
      </c>
      <c r="D643" t="s">
        <v>25</v>
      </c>
      <c r="E643" t="s">
        <v>26</v>
      </c>
      <c r="F643" t="s">
        <v>12548</v>
      </c>
      <c r="G643" t="s">
        <v>1075</v>
      </c>
      <c r="H643" s="1">
        <v>39443</v>
      </c>
      <c r="I643">
        <f t="shared" si="20"/>
        <v>35905</v>
      </c>
    </row>
    <row r="644" spans="1:9" x14ac:dyDescent="0.3">
      <c r="A644">
        <f t="shared" si="21"/>
        <v>35917</v>
      </c>
      <c r="B644">
        <v>637</v>
      </c>
      <c r="C644" t="s">
        <v>1199</v>
      </c>
      <c r="D644" t="s">
        <v>25</v>
      </c>
      <c r="E644" t="s">
        <v>26</v>
      </c>
      <c r="F644" t="s">
        <v>12549</v>
      </c>
      <c r="G644" t="s">
        <v>1075</v>
      </c>
      <c r="H644" s="1">
        <v>40485</v>
      </c>
      <c r="I644">
        <f t="shared" si="20"/>
        <v>35917</v>
      </c>
    </row>
    <row r="645" spans="1:9" x14ac:dyDescent="0.3">
      <c r="A645">
        <f t="shared" si="21"/>
        <v>35921</v>
      </c>
      <c r="B645">
        <v>638</v>
      </c>
      <c r="C645" t="s">
        <v>1298</v>
      </c>
      <c r="D645" t="s">
        <v>25</v>
      </c>
      <c r="E645" t="s">
        <v>127</v>
      </c>
      <c r="F645" t="s">
        <v>12550</v>
      </c>
      <c r="G645" t="s">
        <v>1075</v>
      </c>
      <c r="H645" s="1">
        <v>41399</v>
      </c>
      <c r="I645">
        <f t="shared" si="20"/>
        <v>35921</v>
      </c>
    </row>
    <row r="646" spans="1:9" x14ac:dyDescent="0.3">
      <c r="A646">
        <f t="shared" si="21"/>
        <v>35933</v>
      </c>
      <c r="B646">
        <v>639</v>
      </c>
      <c r="C646" t="s">
        <v>1406</v>
      </c>
      <c r="D646" t="s">
        <v>25</v>
      </c>
      <c r="E646" t="s">
        <v>26</v>
      </c>
      <c r="F646" t="s">
        <v>12551</v>
      </c>
      <c r="G646" t="s">
        <v>1178</v>
      </c>
      <c r="H646" s="1">
        <v>41767</v>
      </c>
      <c r="I646">
        <f t="shared" si="20"/>
        <v>35933</v>
      </c>
    </row>
    <row r="647" spans="1:9" x14ac:dyDescent="0.3">
      <c r="A647">
        <f t="shared" si="21"/>
        <v>35934</v>
      </c>
      <c r="B647">
        <v>640</v>
      </c>
      <c r="C647" t="s">
        <v>1502</v>
      </c>
      <c r="D647" t="s">
        <v>25</v>
      </c>
      <c r="E647" t="s">
        <v>26</v>
      </c>
      <c r="F647" t="s">
        <v>12552</v>
      </c>
      <c r="G647" t="s">
        <v>1178</v>
      </c>
      <c r="H647" s="1">
        <v>41165</v>
      </c>
      <c r="I647">
        <f t="shared" si="20"/>
        <v>35934</v>
      </c>
    </row>
    <row r="648" spans="1:9" x14ac:dyDescent="0.3">
      <c r="A648">
        <f t="shared" si="21"/>
        <v>35938</v>
      </c>
      <c r="B648">
        <v>641</v>
      </c>
      <c r="C648" t="s">
        <v>1062</v>
      </c>
      <c r="D648" t="s">
        <v>25</v>
      </c>
      <c r="E648" t="s">
        <v>26</v>
      </c>
      <c r="F648" t="s">
        <v>12553</v>
      </c>
      <c r="G648" t="s">
        <v>1178</v>
      </c>
      <c r="H648" s="1">
        <v>40315</v>
      </c>
      <c r="I648">
        <f t="shared" si="20"/>
        <v>35938</v>
      </c>
    </row>
    <row r="649" spans="1:9" x14ac:dyDescent="0.3">
      <c r="A649">
        <f t="shared" si="21"/>
        <v>35948</v>
      </c>
      <c r="B649">
        <v>642</v>
      </c>
      <c r="C649" t="s">
        <v>1286</v>
      </c>
      <c r="D649" t="s">
        <v>25</v>
      </c>
      <c r="E649" t="s">
        <v>26</v>
      </c>
      <c r="F649" t="s">
        <v>12554</v>
      </c>
      <c r="G649" t="s">
        <v>1178</v>
      </c>
      <c r="H649" s="1">
        <v>41081</v>
      </c>
      <c r="I649">
        <f t="shared" si="20"/>
        <v>35948</v>
      </c>
    </row>
    <row r="650" spans="1:9" x14ac:dyDescent="0.3">
      <c r="A650">
        <f t="shared" si="21"/>
        <v>35951</v>
      </c>
      <c r="B650">
        <v>643</v>
      </c>
      <c r="C650" t="s">
        <v>1193</v>
      </c>
      <c r="D650" t="s">
        <v>25</v>
      </c>
      <c r="E650" t="s">
        <v>33</v>
      </c>
      <c r="F650" t="s">
        <v>12555</v>
      </c>
      <c r="G650" t="s">
        <v>1178</v>
      </c>
      <c r="H650" s="1">
        <v>38100</v>
      </c>
      <c r="I650">
        <f t="shared" si="20"/>
        <v>35951</v>
      </c>
    </row>
    <row r="651" spans="1:9" x14ac:dyDescent="0.3">
      <c r="A651">
        <f t="shared" si="21"/>
        <v>35951</v>
      </c>
      <c r="B651">
        <v>643</v>
      </c>
      <c r="C651" t="s">
        <v>1082</v>
      </c>
      <c r="D651" t="s">
        <v>25</v>
      </c>
      <c r="E651" t="s">
        <v>26</v>
      </c>
      <c r="F651" t="s">
        <v>12555</v>
      </c>
      <c r="G651" t="s">
        <v>1178</v>
      </c>
      <c r="H651" s="1">
        <v>41105</v>
      </c>
      <c r="I651">
        <f t="shared" si="20"/>
        <v>35951</v>
      </c>
    </row>
    <row r="652" spans="1:9" x14ac:dyDescent="0.3">
      <c r="A652">
        <f t="shared" si="21"/>
        <v>35953</v>
      </c>
      <c r="B652">
        <v>645</v>
      </c>
      <c r="C652" t="s">
        <v>11728</v>
      </c>
      <c r="D652" t="s">
        <v>25</v>
      </c>
      <c r="E652" t="s">
        <v>26</v>
      </c>
      <c r="F652" t="s">
        <v>7925</v>
      </c>
      <c r="G652" t="s">
        <v>1178</v>
      </c>
      <c r="H652" s="1">
        <v>38100</v>
      </c>
      <c r="I652">
        <f t="shared" si="20"/>
        <v>35953</v>
      </c>
    </row>
    <row r="653" spans="1:9" x14ac:dyDescent="0.3">
      <c r="A653">
        <f t="shared" si="21"/>
        <v>35957</v>
      </c>
      <c r="B653">
        <v>646</v>
      </c>
      <c r="C653" t="s">
        <v>1754</v>
      </c>
      <c r="D653" t="s">
        <v>25</v>
      </c>
      <c r="E653" t="s">
        <v>37</v>
      </c>
      <c r="F653" t="s">
        <v>12556</v>
      </c>
      <c r="G653" t="s">
        <v>1178</v>
      </c>
      <c r="H653" s="1">
        <v>38531</v>
      </c>
      <c r="I653">
        <f t="shared" si="20"/>
        <v>35957</v>
      </c>
    </row>
    <row r="654" spans="1:9" x14ac:dyDescent="0.3">
      <c r="A654">
        <f t="shared" si="21"/>
        <v>35967</v>
      </c>
      <c r="B654">
        <v>647</v>
      </c>
      <c r="C654" t="s">
        <v>1358</v>
      </c>
      <c r="D654" t="s">
        <v>25</v>
      </c>
      <c r="E654" t="s">
        <v>26</v>
      </c>
      <c r="F654" t="s">
        <v>12557</v>
      </c>
      <c r="G654" t="s">
        <v>1178</v>
      </c>
      <c r="H654" s="1">
        <v>38432</v>
      </c>
      <c r="I654">
        <f t="shared" si="20"/>
        <v>35967</v>
      </c>
    </row>
    <row r="655" spans="1:9" x14ac:dyDescent="0.3">
      <c r="A655">
        <f t="shared" si="21"/>
        <v>35971</v>
      </c>
      <c r="B655">
        <v>648</v>
      </c>
      <c r="C655" t="s">
        <v>960</v>
      </c>
      <c r="D655" t="s">
        <v>25</v>
      </c>
      <c r="E655" t="s">
        <v>33</v>
      </c>
      <c r="F655" t="s">
        <v>12558</v>
      </c>
      <c r="G655" t="s">
        <v>1178</v>
      </c>
      <c r="H655" s="1">
        <v>37968</v>
      </c>
      <c r="I655">
        <f t="shared" si="20"/>
        <v>35971</v>
      </c>
    </row>
    <row r="656" spans="1:9" x14ac:dyDescent="0.3">
      <c r="A656">
        <f t="shared" si="21"/>
        <v>35971</v>
      </c>
      <c r="B656">
        <v>648</v>
      </c>
      <c r="C656" t="s">
        <v>1331</v>
      </c>
      <c r="D656" t="s">
        <v>25</v>
      </c>
      <c r="E656" t="s">
        <v>26</v>
      </c>
      <c r="F656" t="s">
        <v>12558</v>
      </c>
      <c r="G656" t="s">
        <v>1178</v>
      </c>
      <c r="H656" s="1">
        <v>39531</v>
      </c>
      <c r="I656">
        <f t="shared" si="20"/>
        <v>35971</v>
      </c>
    </row>
    <row r="657" spans="1:9" x14ac:dyDescent="0.3">
      <c r="A657">
        <f t="shared" si="21"/>
        <v>35987</v>
      </c>
      <c r="B657">
        <v>650</v>
      </c>
      <c r="C657" t="s">
        <v>1111</v>
      </c>
      <c r="D657" t="s">
        <v>25</v>
      </c>
      <c r="E657" t="s">
        <v>26</v>
      </c>
      <c r="F657" t="s">
        <v>12560</v>
      </c>
      <c r="G657" t="s">
        <v>1178</v>
      </c>
      <c r="H657" s="1">
        <v>42065</v>
      </c>
      <c r="I657">
        <f t="shared" si="20"/>
        <v>35987</v>
      </c>
    </row>
    <row r="658" spans="1:9" x14ac:dyDescent="0.3">
      <c r="A658">
        <f t="shared" si="21"/>
        <v>36012</v>
      </c>
      <c r="B658">
        <v>651</v>
      </c>
      <c r="C658" t="s">
        <v>1914</v>
      </c>
      <c r="D658" t="s">
        <v>25</v>
      </c>
      <c r="E658" t="s">
        <v>47</v>
      </c>
      <c r="F658" t="s">
        <v>12561</v>
      </c>
      <c r="G658" t="s">
        <v>1178</v>
      </c>
      <c r="H658" s="1">
        <v>38558</v>
      </c>
      <c r="I658">
        <f t="shared" si="20"/>
        <v>36012</v>
      </c>
    </row>
    <row r="659" spans="1:9" x14ac:dyDescent="0.3">
      <c r="A659">
        <f t="shared" si="21"/>
        <v>36015</v>
      </c>
      <c r="B659">
        <v>652</v>
      </c>
      <c r="C659" t="s">
        <v>1468</v>
      </c>
      <c r="D659" t="s">
        <v>25</v>
      </c>
      <c r="E659" t="s">
        <v>203</v>
      </c>
      <c r="F659" t="s">
        <v>12562</v>
      </c>
      <c r="G659" t="s">
        <v>1178</v>
      </c>
      <c r="H659" s="1">
        <v>41704</v>
      </c>
      <c r="I659">
        <f t="shared" si="20"/>
        <v>36015</v>
      </c>
    </row>
    <row r="660" spans="1:9" x14ac:dyDescent="0.3">
      <c r="A660">
        <f t="shared" si="21"/>
        <v>36019</v>
      </c>
      <c r="B660">
        <v>653</v>
      </c>
      <c r="C660" t="s">
        <v>1334</v>
      </c>
      <c r="D660" t="s">
        <v>25</v>
      </c>
      <c r="E660" t="s">
        <v>29</v>
      </c>
      <c r="F660" t="s">
        <v>12563</v>
      </c>
      <c r="G660" t="s">
        <v>1178</v>
      </c>
      <c r="H660" s="1">
        <v>38671</v>
      </c>
      <c r="I660">
        <f t="shared" si="20"/>
        <v>36019</v>
      </c>
    </row>
    <row r="661" spans="1:9" x14ac:dyDescent="0.3">
      <c r="A661">
        <f t="shared" si="21"/>
        <v>36021</v>
      </c>
      <c r="B661">
        <v>654</v>
      </c>
      <c r="C661" t="s">
        <v>1591</v>
      </c>
      <c r="D661" t="s">
        <v>25</v>
      </c>
      <c r="E661" t="s">
        <v>26</v>
      </c>
      <c r="F661" t="s">
        <v>12564</v>
      </c>
      <c r="G661" t="s">
        <v>1178</v>
      </c>
      <c r="H661" s="1">
        <v>38100</v>
      </c>
      <c r="I661">
        <f t="shared" si="20"/>
        <v>36021</v>
      </c>
    </row>
    <row r="662" spans="1:9" x14ac:dyDescent="0.3">
      <c r="A662">
        <f t="shared" si="21"/>
        <v>36024</v>
      </c>
      <c r="B662">
        <v>655</v>
      </c>
      <c r="C662" t="s">
        <v>1562</v>
      </c>
      <c r="D662" t="s">
        <v>25</v>
      </c>
      <c r="E662" t="s">
        <v>33</v>
      </c>
      <c r="F662" t="s">
        <v>12565</v>
      </c>
      <c r="G662" t="s">
        <v>1178</v>
      </c>
      <c r="H662" s="1">
        <v>38720</v>
      </c>
      <c r="I662">
        <f t="shared" si="20"/>
        <v>36024</v>
      </c>
    </row>
    <row r="663" spans="1:9" x14ac:dyDescent="0.3">
      <c r="A663">
        <f t="shared" si="21"/>
        <v>36033</v>
      </c>
      <c r="B663">
        <v>656</v>
      </c>
      <c r="C663" t="s">
        <v>1197</v>
      </c>
      <c r="D663" t="s">
        <v>25</v>
      </c>
      <c r="E663" t="s">
        <v>29</v>
      </c>
      <c r="F663" t="s">
        <v>12566</v>
      </c>
      <c r="G663" t="s">
        <v>1178</v>
      </c>
      <c r="H663" s="1">
        <v>41251</v>
      </c>
      <c r="I663">
        <f t="shared" si="20"/>
        <v>36033</v>
      </c>
    </row>
    <row r="664" spans="1:9" x14ac:dyDescent="0.3">
      <c r="A664">
        <f t="shared" si="21"/>
        <v>36047</v>
      </c>
      <c r="B664">
        <v>657</v>
      </c>
      <c r="C664" t="s">
        <v>1350</v>
      </c>
      <c r="D664" t="s">
        <v>25</v>
      </c>
      <c r="E664" t="s">
        <v>26</v>
      </c>
      <c r="F664" t="s">
        <v>12567</v>
      </c>
      <c r="G664" t="s">
        <v>1178</v>
      </c>
      <c r="H664" s="1">
        <v>38479</v>
      </c>
      <c r="I664">
        <f t="shared" si="20"/>
        <v>36047</v>
      </c>
    </row>
    <row r="665" spans="1:9" x14ac:dyDescent="0.3">
      <c r="A665">
        <f t="shared" si="21"/>
        <v>36052</v>
      </c>
      <c r="B665">
        <v>658</v>
      </c>
      <c r="C665" t="s">
        <v>1569</v>
      </c>
      <c r="D665" t="s">
        <v>25</v>
      </c>
      <c r="E665" t="s">
        <v>41</v>
      </c>
      <c r="F665" t="s">
        <v>12568</v>
      </c>
      <c r="G665" t="s">
        <v>1178</v>
      </c>
      <c r="H665" s="1">
        <v>38403</v>
      </c>
      <c r="I665">
        <f t="shared" si="20"/>
        <v>36052</v>
      </c>
    </row>
    <row r="666" spans="1:9" x14ac:dyDescent="0.3">
      <c r="A666">
        <f t="shared" si="21"/>
        <v>36053</v>
      </c>
      <c r="B666">
        <v>659</v>
      </c>
      <c r="C666" t="s">
        <v>796</v>
      </c>
      <c r="D666" t="s">
        <v>25</v>
      </c>
      <c r="E666" t="s">
        <v>41</v>
      </c>
      <c r="F666" t="s">
        <v>11173</v>
      </c>
      <c r="G666" t="s">
        <v>1178</v>
      </c>
      <c r="H666" s="1">
        <v>38046</v>
      </c>
      <c r="I666">
        <f t="shared" si="20"/>
        <v>36053</v>
      </c>
    </row>
    <row r="667" spans="1:9" x14ac:dyDescent="0.3">
      <c r="A667">
        <f t="shared" si="21"/>
        <v>36056</v>
      </c>
      <c r="B667">
        <v>660</v>
      </c>
      <c r="C667" t="s">
        <v>1655</v>
      </c>
      <c r="D667" t="s">
        <v>25</v>
      </c>
      <c r="E667" t="s">
        <v>145</v>
      </c>
      <c r="F667" t="s">
        <v>12569</v>
      </c>
      <c r="G667" t="s">
        <v>1178</v>
      </c>
      <c r="H667" s="1">
        <v>39031</v>
      </c>
      <c r="I667">
        <f t="shared" si="20"/>
        <v>36056</v>
      </c>
    </row>
    <row r="668" spans="1:9" x14ac:dyDescent="0.3">
      <c r="A668">
        <f t="shared" si="21"/>
        <v>36061</v>
      </c>
      <c r="B668">
        <v>661</v>
      </c>
      <c r="C668" t="s">
        <v>1517</v>
      </c>
      <c r="D668" t="s">
        <v>25</v>
      </c>
      <c r="E668" t="s">
        <v>26</v>
      </c>
      <c r="F668" t="s">
        <v>12570</v>
      </c>
      <c r="G668" t="s">
        <v>1178</v>
      </c>
      <c r="H668" s="1">
        <v>40742</v>
      </c>
      <c r="I668">
        <f t="shared" si="20"/>
        <v>36061</v>
      </c>
    </row>
    <row r="669" spans="1:9" x14ac:dyDescent="0.3">
      <c r="A669">
        <f t="shared" si="21"/>
        <v>36072</v>
      </c>
      <c r="B669">
        <v>662</v>
      </c>
      <c r="C669" t="s">
        <v>1316</v>
      </c>
      <c r="D669" t="s">
        <v>25</v>
      </c>
      <c r="E669" t="s">
        <v>26</v>
      </c>
      <c r="F669" t="s">
        <v>12571</v>
      </c>
      <c r="G669" t="s">
        <v>1178</v>
      </c>
      <c r="H669" s="1">
        <v>40394</v>
      </c>
      <c r="I669">
        <f t="shared" si="20"/>
        <v>36072</v>
      </c>
    </row>
    <row r="670" spans="1:9" x14ac:dyDescent="0.3">
      <c r="A670">
        <f t="shared" si="21"/>
        <v>36077</v>
      </c>
      <c r="B670">
        <v>663</v>
      </c>
      <c r="C670" t="s">
        <v>1478</v>
      </c>
      <c r="D670" t="s">
        <v>25</v>
      </c>
      <c r="E670" t="s">
        <v>41</v>
      </c>
      <c r="F670" t="s">
        <v>12572</v>
      </c>
      <c r="G670" t="s">
        <v>1178</v>
      </c>
      <c r="H670" s="1">
        <v>39290</v>
      </c>
      <c r="I670">
        <f t="shared" si="20"/>
        <v>36077</v>
      </c>
    </row>
    <row r="671" spans="1:9" x14ac:dyDescent="0.3">
      <c r="A671">
        <f t="shared" si="21"/>
        <v>36081</v>
      </c>
      <c r="B671">
        <v>664</v>
      </c>
      <c r="C671" t="s">
        <v>1390</v>
      </c>
      <c r="D671" t="s">
        <v>25</v>
      </c>
      <c r="E671" t="s">
        <v>127</v>
      </c>
      <c r="F671" t="s">
        <v>12573</v>
      </c>
      <c r="G671" t="s">
        <v>1178</v>
      </c>
      <c r="H671" s="1">
        <v>40884</v>
      </c>
      <c r="I671">
        <f t="shared" si="20"/>
        <v>36081</v>
      </c>
    </row>
    <row r="672" spans="1:9" x14ac:dyDescent="0.3">
      <c r="A672">
        <f t="shared" si="21"/>
        <v>36112</v>
      </c>
      <c r="B672">
        <v>665</v>
      </c>
      <c r="C672" t="s">
        <v>27760</v>
      </c>
      <c r="D672" t="s">
        <v>25</v>
      </c>
      <c r="E672" t="s">
        <v>26</v>
      </c>
      <c r="F672" t="s">
        <v>18123</v>
      </c>
      <c r="G672" t="s">
        <v>1178</v>
      </c>
      <c r="H672" s="1">
        <v>42512</v>
      </c>
      <c r="I672">
        <f t="shared" si="20"/>
        <v>36112</v>
      </c>
    </row>
    <row r="673" spans="1:9" x14ac:dyDescent="0.3">
      <c r="A673">
        <f t="shared" si="21"/>
        <v>36113</v>
      </c>
      <c r="B673">
        <v>666</v>
      </c>
      <c r="C673" t="s">
        <v>1266</v>
      </c>
      <c r="D673" t="s">
        <v>25</v>
      </c>
      <c r="E673" t="s">
        <v>33</v>
      </c>
      <c r="F673" t="s">
        <v>12574</v>
      </c>
      <c r="G673" t="s">
        <v>1178</v>
      </c>
      <c r="H673" s="1">
        <v>38816</v>
      </c>
      <c r="I673">
        <f t="shared" si="20"/>
        <v>36113</v>
      </c>
    </row>
    <row r="674" spans="1:9" x14ac:dyDescent="0.3">
      <c r="A674">
        <f t="shared" si="21"/>
        <v>36117</v>
      </c>
      <c r="B674">
        <v>667</v>
      </c>
      <c r="C674" t="s">
        <v>1250</v>
      </c>
      <c r="D674" t="s">
        <v>25</v>
      </c>
      <c r="E674" t="s">
        <v>26</v>
      </c>
      <c r="F674" t="s">
        <v>12575</v>
      </c>
      <c r="G674" t="s">
        <v>1178</v>
      </c>
      <c r="H674" s="1">
        <v>39670</v>
      </c>
      <c r="I674">
        <f t="shared" si="20"/>
        <v>36117</v>
      </c>
    </row>
    <row r="675" spans="1:9" x14ac:dyDescent="0.3">
      <c r="A675">
        <f t="shared" si="21"/>
        <v>36128</v>
      </c>
      <c r="B675">
        <v>668</v>
      </c>
      <c r="C675" t="s">
        <v>1798</v>
      </c>
      <c r="D675" t="s">
        <v>25</v>
      </c>
      <c r="E675" t="s">
        <v>26</v>
      </c>
      <c r="F675" t="s">
        <v>12576</v>
      </c>
      <c r="G675" t="s">
        <v>1178</v>
      </c>
      <c r="H675" s="1">
        <v>38468</v>
      </c>
      <c r="I675">
        <f t="shared" si="20"/>
        <v>36128</v>
      </c>
    </row>
    <row r="676" spans="1:9" x14ac:dyDescent="0.3">
      <c r="A676">
        <f t="shared" si="21"/>
        <v>36129</v>
      </c>
      <c r="B676">
        <v>669</v>
      </c>
      <c r="C676" t="s">
        <v>1378</v>
      </c>
      <c r="D676" t="s">
        <v>25</v>
      </c>
      <c r="E676" t="s">
        <v>203</v>
      </c>
      <c r="F676" t="s">
        <v>12577</v>
      </c>
      <c r="G676" t="s">
        <v>1178</v>
      </c>
      <c r="H676" s="1">
        <v>39383</v>
      </c>
      <c r="I676">
        <f t="shared" si="20"/>
        <v>36129</v>
      </c>
    </row>
    <row r="677" spans="1:9" x14ac:dyDescent="0.3">
      <c r="A677">
        <f t="shared" si="21"/>
        <v>36133</v>
      </c>
      <c r="B677">
        <v>670</v>
      </c>
      <c r="C677" t="s">
        <v>1639</v>
      </c>
      <c r="D677" t="s">
        <v>25</v>
      </c>
      <c r="E677" t="s">
        <v>80</v>
      </c>
      <c r="F677" t="s">
        <v>12578</v>
      </c>
      <c r="G677" t="s">
        <v>1178</v>
      </c>
      <c r="H677" s="1">
        <v>38739</v>
      </c>
      <c r="I677">
        <f t="shared" si="20"/>
        <v>36133</v>
      </c>
    </row>
    <row r="678" spans="1:9" x14ac:dyDescent="0.3">
      <c r="A678">
        <f t="shared" si="21"/>
        <v>36134</v>
      </c>
      <c r="B678">
        <v>671</v>
      </c>
      <c r="C678" t="s">
        <v>1659</v>
      </c>
      <c r="D678" t="s">
        <v>25</v>
      </c>
      <c r="E678" t="s">
        <v>80</v>
      </c>
      <c r="F678" t="s">
        <v>12579</v>
      </c>
      <c r="G678" t="s">
        <v>1178</v>
      </c>
      <c r="H678" s="1">
        <v>41293</v>
      </c>
      <c r="I678">
        <f t="shared" si="20"/>
        <v>36134</v>
      </c>
    </row>
    <row r="679" spans="1:9" x14ac:dyDescent="0.3">
      <c r="A679">
        <f t="shared" si="21"/>
        <v>36139</v>
      </c>
      <c r="B679">
        <v>672</v>
      </c>
      <c r="C679" t="s">
        <v>1296</v>
      </c>
      <c r="D679" t="s">
        <v>25</v>
      </c>
      <c r="E679" t="s">
        <v>41</v>
      </c>
      <c r="F679" t="s">
        <v>12580</v>
      </c>
      <c r="G679" t="s">
        <v>1178</v>
      </c>
      <c r="H679" s="1">
        <v>38237</v>
      </c>
      <c r="I679">
        <f t="shared" si="20"/>
        <v>36139</v>
      </c>
    </row>
    <row r="680" spans="1:9" x14ac:dyDescent="0.3">
      <c r="A680">
        <f t="shared" si="21"/>
        <v>36141</v>
      </c>
      <c r="B680">
        <v>673</v>
      </c>
      <c r="C680" t="s">
        <v>1418</v>
      </c>
      <c r="D680" t="s">
        <v>25</v>
      </c>
      <c r="E680" t="s">
        <v>193</v>
      </c>
      <c r="F680" t="s">
        <v>12581</v>
      </c>
      <c r="G680" t="s">
        <v>1178</v>
      </c>
      <c r="H680" s="1">
        <v>38601</v>
      </c>
      <c r="I680">
        <f t="shared" si="20"/>
        <v>36141</v>
      </c>
    </row>
    <row r="681" spans="1:9" x14ac:dyDescent="0.3">
      <c r="A681">
        <f t="shared" si="21"/>
        <v>36151</v>
      </c>
      <c r="B681">
        <v>674</v>
      </c>
      <c r="C681" t="s">
        <v>1705</v>
      </c>
      <c r="D681" t="s">
        <v>25</v>
      </c>
      <c r="E681" t="s">
        <v>26</v>
      </c>
      <c r="F681" t="s">
        <v>12582</v>
      </c>
      <c r="G681" t="s">
        <v>1178</v>
      </c>
      <c r="H681" s="1">
        <v>39664</v>
      </c>
      <c r="I681">
        <f t="shared" si="20"/>
        <v>36151</v>
      </c>
    </row>
    <row r="682" spans="1:9" x14ac:dyDescent="0.3">
      <c r="A682">
        <f t="shared" si="21"/>
        <v>36154</v>
      </c>
      <c r="B682">
        <v>675</v>
      </c>
      <c r="C682" t="s">
        <v>1661</v>
      </c>
      <c r="D682" t="s">
        <v>25</v>
      </c>
      <c r="E682" t="s">
        <v>26</v>
      </c>
      <c r="F682" t="s">
        <v>12583</v>
      </c>
      <c r="G682" t="s">
        <v>1178</v>
      </c>
      <c r="H682" s="1">
        <v>41455</v>
      </c>
      <c r="I682">
        <f t="shared" si="20"/>
        <v>36154</v>
      </c>
    </row>
    <row r="683" spans="1:9" x14ac:dyDescent="0.3">
      <c r="A683">
        <f t="shared" si="21"/>
        <v>36160</v>
      </c>
      <c r="B683">
        <v>676</v>
      </c>
      <c r="C683" t="s">
        <v>1240</v>
      </c>
      <c r="D683" t="s">
        <v>25</v>
      </c>
      <c r="E683" t="s">
        <v>41</v>
      </c>
      <c r="F683" t="s">
        <v>12584</v>
      </c>
      <c r="G683" t="s">
        <v>1178</v>
      </c>
      <c r="H683" s="1">
        <v>38019</v>
      </c>
      <c r="I683">
        <f t="shared" si="20"/>
        <v>36160</v>
      </c>
    </row>
    <row r="684" spans="1:9" x14ac:dyDescent="0.3">
      <c r="A684">
        <f t="shared" si="21"/>
        <v>36169</v>
      </c>
      <c r="B684">
        <v>677</v>
      </c>
      <c r="C684" t="s">
        <v>1500</v>
      </c>
      <c r="D684" t="s">
        <v>25</v>
      </c>
      <c r="E684" t="s">
        <v>145</v>
      </c>
      <c r="F684" t="s">
        <v>12585</v>
      </c>
      <c r="G684" t="s">
        <v>1178</v>
      </c>
      <c r="H684" s="1">
        <v>40847</v>
      </c>
      <c r="I684">
        <f t="shared" si="20"/>
        <v>36169</v>
      </c>
    </row>
    <row r="685" spans="1:9" x14ac:dyDescent="0.3">
      <c r="A685">
        <f t="shared" si="21"/>
        <v>36198</v>
      </c>
      <c r="B685">
        <v>678</v>
      </c>
      <c r="C685" t="s">
        <v>1133</v>
      </c>
      <c r="D685" t="s">
        <v>25</v>
      </c>
      <c r="E685" t="s">
        <v>203</v>
      </c>
      <c r="F685" t="s">
        <v>12586</v>
      </c>
      <c r="G685" t="s">
        <v>1178</v>
      </c>
      <c r="H685" s="1">
        <v>38216</v>
      </c>
      <c r="I685">
        <f t="shared" si="20"/>
        <v>36198</v>
      </c>
    </row>
    <row r="686" spans="1:9" x14ac:dyDescent="0.3">
      <c r="A686">
        <f t="shared" si="21"/>
        <v>36200</v>
      </c>
      <c r="B686">
        <v>679</v>
      </c>
      <c r="C686" t="s">
        <v>27982</v>
      </c>
      <c r="D686" t="s">
        <v>25</v>
      </c>
      <c r="E686" t="s">
        <v>26</v>
      </c>
      <c r="F686" t="s">
        <v>14099</v>
      </c>
      <c r="G686" t="s">
        <v>1178</v>
      </c>
      <c r="H686" s="1">
        <v>42500</v>
      </c>
      <c r="I686">
        <f t="shared" si="20"/>
        <v>36200</v>
      </c>
    </row>
    <row r="687" spans="1:9" x14ac:dyDescent="0.3">
      <c r="A687">
        <f t="shared" si="21"/>
        <v>36218</v>
      </c>
      <c r="B687">
        <v>680</v>
      </c>
      <c r="C687" t="s">
        <v>1352</v>
      </c>
      <c r="D687" t="s">
        <v>25</v>
      </c>
      <c r="E687" t="s">
        <v>26</v>
      </c>
      <c r="F687" t="s">
        <v>12587</v>
      </c>
      <c r="G687" t="s">
        <v>1178</v>
      </c>
      <c r="H687" s="1">
        <v>38196</v>
      </c>
      <c r="I687">
        <f t="shared" si="20"/>
        <v>36218</v>
      </c>
    </row>
    <row r="688" spans="1:9" x14ac:dyDescent="0.3">
      <c r="A688">
        <f t="shared" si="21"/>
        <v>36219</v>
      </c>
      <c r="B688">
        <v>681</v>
      </c>
      <c r="C688" t="s">
        <v>1448</v>
      </c>
      <c r="D688" t="s">
        <v>25</v>
      </c>
      <c r="E688" t="s">
        <v>203</v>
      </c>
      <c r="F688" t="s">
        <v>12588</v>
      </c>
      <c r="G688" t="s">
        <v>1178</v>
      </c>
      <c r="H688" s="1">
        <v>38753</v>
      </c>
      <c r="I688">
        <f t="shared" si="20"/>
        <v>36219</v>
      </c>
    </row>
    <row r="689" spans="1:9" x14ac:dyDescent="0.3">
      <c r="A689">
        <f t="shared" si="21"/>
        <v>36226</v>
      </c>
      <c r="B689">
        <v>682</v>
      </c>
      <c r="C689" t="s">
        <v>1236</v>
      </c>
      <c r="D689" t="s">
        <v>25</v>
      </c>
      <c r="E689" t="s">
        <v>26</v>
      </c>
      <c r="F689" t="s">
        <v>12589</v>
      </c>
      <c r="G689" t="s">
        <v>1178</v>
      </c>
      <c r="H689" s="1">
        <v>39961</v>
      </c>
      <c r="I689">
        <f t="shared" si="20"/>
        <v>36226</v>
      </c>
    </row>
    <row r="690" spans="1:9" x14ac:dyDescent="0.3">
      <c r="A690">
        <f t="shared" si="21"/>
        <v>36228</v>
      </c>
      <c r="B690">
        <v>683</v>
      </c>
      <c r="C690" t="s">
        <v>1283</v>
      </c>
      <c r="D690" t="s">
        <v>25</v>
      </c>
      <c r="E690" t="s">
        <v>326</v>
      </c>
      <c r="F690" t="s">
        <v>12590</v>
      </c>
      <c r="G690" t="s">
        <v>1178</v>
      </c>
      <c r="H690" s="1">
        <v>41778</v>
      </c>
      <c r="I690">
        <f t="shared" si="20"/>
        <v>36228</v>
      </c>
    </row>
    <row r="691" spans="1:9" x14ac:dyDescent="0.3">
      <c r="A691">
        <f t="shared" si="21"/>
        <v>36229</v>
      </c>
      <c r="B691">
        <v>684</v>
      </c>
      <c r="C691" t="s">
        <v>1462</v>
      </c>
      <c r="D691" t="s">
        <v>25</v>
      </c>
      <c r="E691" t="s">
        <v>26</v>
      </c>
      <c r="F691" t="s">
        <v>12591</v>
      </c>
      <c r="G691" t="s">
        <v>1178</v>
      </c>
      <c r="H691" s="1">
        <v>39690</v>
      </c>
      <c r="I691">
        <f t="shared" si="20"/>
        <v>36229</v>
      </c>
    </row>
    <row r="692" spans="1:9" x14ac:dyDescent="0.3">
      <c r="A692">
        <f t="shared" si="21"/>
        <v>36239</v>
      </c>
      <c r="B692">
        <v>685</v>
      </c>
      <c r="C692" t="s">
        <v>1545</v>
      </c>
      <c r="D692" t="s">
        <v>25</v>
      </c>
      <c r="E692" t="s">
        <v>26</v>
      </c>
      <c r="F692" t="s">
        <v>27818</v>
      </c>
      <c r="G692" t="s">
        <v>1178</v>
      </c>
      <c r="H692" s="1">
        <v>42443</v>
      </c>
      <c r="I692">
        <f t="shared" si="20"/>
        <v>36239</v>
      </c>
    </row>
    <row r="693" spans="1:9" x14ac:dyDescent="0.3">
      <c r="A693">
        <f t="shared" si="21"/>
        <v>36240</v>
      </c>
      <c r="B693">
        <v>686</v>
      </c>
      <c r="C693" t="s">
        <v>1663</v>
      </c>
      <c r="D693" t="s">
        <v>25</v>
      </c>
      <c r="E693" t="s">
        <v>33</v>
      </c>
      <c r="F693" t="s">
        <v>12592</v>
      </c>
      <c r="G693" t="s">
        <v>1178</v>
      </c>
      <c r="H693" s="1">
        <v>38234</v>
      </c>
      <c r="I693">
        <f t="shared" si="20"/>
        <v>36240</v>
      </c>
    </row>
    <row r="694" spans="1:9" x14ac:dyDescent="0.3">
      <c r="A694">
        <f t="shared" si="21"/>
        <v>36259</v>
      </c>
      <c r="B694">
        <v>687</v>
      </c>
      <c r="C694" t="s">
        <v>1223</v>
      </c>
      <c r="D694" t="s">
        <v>25</v>
      </c>
      <c r="E694" t="s">
        <v>26</v>
      </c>
      <c r="F694" t="s">
        <v>12593</v>
      </c>
      <c r="G694" t="s">
        <v>1178</v>
      </c>
      <c r="H694" s="1">
        <v>39154</v>
      </c>
      <c r="I694">
        <f t="shared" si="20"/>
        <v>36259</v>
      </c>
    </row>
    <row r="695" spans="1:9" x14ac:dyDescent="0.3">
      <c r="A695">
        <f t="shared" si="21"/>
        <v>36263</v>
      </c>
      <c r="B695">
        <v>688</v>
      </c>
      <c r="C695" t="s">
        <v>1386</v>
      </c>
      <c r="D695" t="s">
        <v>25</v>
      </c>
      <c r="E695" t="s">
        <v>26</v>
      </c>
      <c r="F695" t="s">
        <v>12594</v>
      </c>
      <c r="G695" t="s">
        <v>1178</v>
      </c>
      <c r="H695" s="1">
        <v>41384</v>
      </c>
      <c r="I695">
        <f t="shared" si="20"/>
        <v>36263</v>
      </c>
    </row>
    <row r="696" spans="1:9" x14ac:dyDescent="0.3">
      <c r="A696">
        <f t="shared" si="21"/>
        <v>36269</v>
      </c>
      <c r="B696">
        <v>689</v>
      </c>
      <c r="C696" t="s">
        <v>1410</v>
      </c>
      <c r="D696" t="s">
        <v>25</v>
      </c>
      <c r="E696" t="s">
        <v>145</v>
      </c>
      <c r="F696" t="s">
        <v>12595</v>
      </c>
      <c r="G696" t="s">
        <v>1178</v>
      </c>
      <c r="H696" s="1">
        <v>39334</v>
      </c>
      <c r="I696">
        <f t="shared" si="20"/>
        <v>36269</v>
      </c>
    </row>
    <row r="697" spans="1:9" x14ac:dyDescent="0.3">
      <c r="A697">
        <f t="shared" si="21"/>
        <v>36275</v>
      </c>
      <c r="B697">
        <v>690</v>
      </c>
      <c r="C697" t="s">
        <v>1179</v>
      </c>
      <c r="D697" t="s">
        <v>25</v>
      </c>
      <c r="E697" t="s">
        <v>41</v>
      </c>
      <c r="F697" t="s">
        <v>12596</v>
      </c>
      <c r="G697" t="s">
        <v>1178</v>
      </c>
      <c r="H697" s="1">
        <v>37968</v>
      </c>
      <c r="I697">
        <f t="shared" si="20"/>
        <v>36275</v>
      </c>
    </row>
    <row r="698" spans="1:9" x14ac:dyDescent="0.3">
      <c r="A698">
        <f t="shared" si="21"/>
        <v>36283</v>
      </c>
      <c r="B698">
        <v>691</v>
      </c>
      <c r="C698" t="s">
        <v>1336</v>
      </c>
      <c r="D698" t="s">
        <v>25</v>
      </c>
      <c r="E698" t="s">
        <v>29</v>
      </c>
      <c r="F698" t="s">
        <v>12597</v>
      </c>
      <c r="G698" t="s">
        <v>1178</v>
      </c>
      <c r="H698" s="1">
        <v>38196</v>
      </c>
      <c r="I698">
        <f t="shared" si="20"/>
        <v>36283</v>
      </c>
    </row>
    <row r="699" spans="1:9" x14ac:dyDescent="0.3">
      <c r="A699">
        <f t="shared" si="21"/>
        <v>36283</v>
      </c>
      <c r="B699">
        <v>691</v>
      </c>
      <c r="C699" t="s">
        <v>1382</v>
      </c>
      <c r="D699" t="s">
        <v>25</v>
      </c>
      <c r="E699" t="s">
        <v>26</v>
      </c>
      <c r="F699" t="s">
        <v>12597</v>
      </c>
      <c r="G699" t="s">
        <v>1178</v>
      </c>
      <c r="H699" s="1">
        <v>39521</v>
      </c>
      <c r="I699">
        <f t="shared" si="20"/>
        <v>36283</v>
      </c>
    </row>
    <row r="700" spans="1:9" x14ac:dyDescent="0.3">
      <c r="A700">
        <f t="shared" si="21"/>
        <v>36311</v>
      </c>
      <c r="B700">
        <v>693</v>
      </c>
      <c r="C700" t="s">
        <v>1464</v>
      </c>
      <c r="D700" t="s">
        <v>25</v>
      </c>
      <c r="E700" t="s">
        <v>203</v>
      </c>
      <c r="F700" t="s">
        <v>7940</v>
      </c>
      <c r="G700" t="s">
        <v>1295</v>
      </c>
      <c r="H700" s="1">
        <v>39050</v>
      </c>
      <c r="I700">
        <f t="shared" si="20"/>
        <v>36311</v>
      </c>
    </row>
    <row r="701" spans="1:9" x14ac:dyDescent="0.3">
      <c r="A701">
        <f t="shared" si="21"/>
        <v>36316</v>
      </c>
      <c r="B701">
        <v>694</v>
      </c>
      <c r="C701" t="s">
        <v>1326</v>
      </c>
      <c r="D701" t="s">
        <v>25</v>
      </c>
      <c r="E701" t="s">
        <v>26</v>
      </c>
      <c r="F701" t="s">
        <v>12598</v>
      </c>
      <c r="G701" t="s">
        <v>1295</v>
      </c>
      <c r="H701" s="1">
        <v>39267</v>
      </c>
      <c r="I701">
        <f t="shared" si="20"/>
        <v>36316</v>
      </c>
    </row>
    <row r="702" spans="1:9" x14ac:dyDescent="0.3">
      <c r="A702">
        <f t="shared" si="21"/>
        <v>36319</v>
      </c>
      <c r="B702">
        <v>695</v>
      </c>
      <c r="C702" t="s">
        <v>1356</v>
      </c>
      <c r="D702" t="s">
        <v>25</v>
      </c>
      <c r="E702" t="s">
        <v>26</v>
      </c>
      <c r="F702" t="s">
        <v>12599</v>
      </c>
      <c r="G702" t="s">
        <v>1295</v>
      </c>
      <c r="H702" s="1">
        <v>37968</v>
      </c>
      <c r="I702">
        <f t="shared" si="20"/>
        <v>36319</v>
      </c>
    </row>
    <row r="703" spans="1:9" x14ac:dyDescent="0.3">
      <c r="A703">
        <f t="shared" si="21"/>
        <v>36321</v>
      </c>
      <c r="B703">
        <v>696</v>
      </c>
      <c r="C703" t="s">
        <v>27908</v>
      </c>
      <c r="D703" t="s">
        <v>25</v>
      </c>
      <c r="E703" t="s">
        <v>33</v>
      </c>
      <c r="F703" t="s">
        <v>14106</v>
      </c>
      <c r="G703" t="s">
        <v>1295</v>
      </c>
      <c r="H703" s="1">
        <v>42474</v>
      </c>
      <c r="I703">
        <f t="shared" si="20"/>
        <v>36321</v>
      </c>
    </row>
    <row r="704" spans="1:9" x14ac:dyDescent="0.3">
      <c r="A704">
        <f t="shared" si="21"/>
        <v>36323</v>
      </c>
      <c r="B704">
        <v>697</v>
      </c>
      <c r="C704" t="s">
        <v>1552</v>
      </c>
      <c r="D704" t="s">
        <v>25</v>
      </c>
      <c r="E704" t="s">
        <v>26</v>
      </c>
      <c r="F704" t="s">
        <v>12600</v>
      </c>
      <c r="G704" t="s">
        <v>1295</v>
      </c>
      <c r="H704" s="1">
        <v>38613</v>
      </c>
      <c r="I704">
        <f t="shared" si="20"/>
        <v>36323</v>
      </c>
    </row>
    <row r="705" spans="1:9" x14ac:dyDescent="0.3">
      <c r="A705">
        <f t="shared" si="21"/>
        <v>36334</v>
      </c>
      <c r="B705">
        <v>698</v>
      </c>
      <c r="C705" t="s">
        <v>1833</v>
      </c>
      <c r="D705" t="s">
        <v>25</v>
      </c>
      <c r="E705" t="s">
        <v>145</v>
      </c>
      <c r="F705" t="s">
        <v>12601</v>
      </c>
      <c r="G705" t="s">
        <v>1295</v>
      </c>
      <c r="H705" s="1">
        <v>38003</v>
      </c>
      <c r="I705">
        <f t="shared" si="20"/>
        <v>36334</v>
      </c>
    </row>
    <row r="706" spans="1:9" x14ac:dyDescent="0.3">
      <c r="A706">
        <f t="shared" si="21"/>
        <v>36337</v>
      </c>
      <c r="B706">
        <v>699</v>
      </c>
      <c r="C706" t="s">
        <v>1254</v>
      </c>
      <c r="D706" t="s">
        <v>25</v>
      </c>
      <c r="E706" t="s">
        <v>203</v>
      </c>
      <c r="F706" t="s">
        <v>12602</v>
      </c>
      <c r="G706" t="s">
        <v>1295</v>
      </c>
      <c r="H706" s="1">
        <v>37968</v>
      </c>
      <c r="I706">
        <f t="shared" ref="I706:I769" si="22">A706</f>
        <v>36337</v>
      </c>
    </row>
    <row r="707" spans="1:9" x14ac:dyDescent="0.3">
      <c r="A707">
        <f t="shared" ref="A707:A770" si="23">(LEFT(F707)*10^5)+(MID(F707,3,2)*10^3)+RIGHT(F707,3)</f>
        <v>36339</v>
      </c>
      <c r="B707">
        <v>700</v>
      </c>
      <c r="C707" t="s">
        <v>1380</v>
      </c>
      <c r="D707" t="s">
        <v>25</v>
      </c>
      <c r="E707" t="s">
        <v>41</v>
      </c>
      <c r="F707" t="s">
        <v>12603</v>
      </c>
      <c r="G707" t="s">
        <v>1295</v>
      </c>
      <c r="H707" s="1">
        <v>38891</v>
      </c>
      <c r="I707">
        <f t="shared" si="22"/>
        <v>36339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36341</v>
      </c>
      <c r="B709" t="s">
        <v>1428</v>
      </c>
      <c r="C709" t="s">
        <v>1156</v>
      </c>
      <c r="D709" t="s">
        <v>25</v>
      </c>
      <c r="E709" t="s">
        <v>33</v>
      </c>
      <c r="F709" t="s">
        <v>12604</v>
      </c>
      <c r="G709" t="s">
        <v>1295</v>
      </c>
      <c r="H709" s="1">
        <v>37968</v>
      </c>
      <c r="I709">
        <f t="shared" si="22"/>
        <v>36341</v>
      </c>
    </row>
    <row r="710" spans="1:9" x14ac:dyDescent="0.3">
      <c r="A710">
        <f t="shared" si="23"/>
        <v>36342</v>
      </c>
      <c r="B710">
        <v>702</v>
      </c>
      <c r="C710" t="s">
        <v>1189</v>
      </c>
      <c r="D710" t="s">
        <v>25</v>
      </c>
      <c r="E710" t="s">
        <v>255</v>
      </c>
      <c r="F710" t="s">
        <v>12605</v>
      </c>
      <c r="G710" t="s">
        <v>1295</v>
      </c>
      <c r="H710" s="1">
        <v>38592</v>
      </c>
      <c r="I710">
        <f t="shared" si="22"/>
        <v>36342</v>
      </c>
    </row>
    <row r="711" spans="1:9" x14ac:dyDescent="0.3">
      <c r="A711">
        <f t="shared" si="23"/>
        <v>36370</v>
      </c>
      <c r="B711">
        <v>703</v>
      </c>
      <c r="C711" t="s">
        <v>1514</v>
      </c>
      <c r="D711" t="s">
        <v>25</v>
      </c>
      <c r="E711" t="s">
        <v>37</v>
      </c>
      <c r="F711" t="s">
        <v>12606</v>
      </c>
      <c r="G711" t="s">
        <v>1295</v>
      </c>
      <c r="H711" s="1">
        <v>38541</v>
      </c>
      <c r="I711">
        <f t="shared" si="22"/>
        <v>36370</v>
      </c>
    </row>
    <row r="712" spans="1:9" x14ac:dyDescent="0.3">
      <c r="A712">
        <f t="shared" si="23"/>
        <v>36377</v>
      </c>
      <c r="B712">
        <v>704</v>
      </c>
      <c r="C712" t="s">
        <v>1031</v>
      </c>
      <c r="D712" t="s">
        <v>25</v>
      </c>
      <c r="E712" t="s">
        <v>26</v>
      </c>
      <c r="F712" t="s">
        <v>12607</v>
      </c>
      <c r="G712" t="s">
        <v>1295</v>
      </c>
      <c r="H712" s="1">
        <v>38750</v>
      </c>
      <c r="I712">
        <f t="shared" si="22"/>
        <v>36377</v>
      </c>
    </row>
    <row r="713" spans="1:9" x14ac:dyDescent="0.3">
      <c r="A713">
        <f t="shared" si="23"/>
        <v>36389</v>
      </c>
      <c r="B713">
        <v>705</v>
      </c>
      <c r="C713" t="s">
        <v>1628</v>
      </c>
      <c r="D713" t="s">
        <v>25</v>
      </c>
      <c r="E713" t="s">
        <v>255</v>
      </c>
      <c r="F713" t="s">
        <v>12608</v>
      </c>
      <c r="G713" t="s">
        <v>1295</v>
      </c>
      <c r="H713" s="1">
        <v>37968</v>
      </c>
      <c r="I713">
        <f t="shared" si="22"/>
        <v>36389</v>
      </c>
    </row>
    <row r="714" spans="1:9" x14ac:dyDescent="0.3">
      <c r="A714">
        <f t="shared" si="23"/>
        <v>36391</v>
      </c>
      <c r="B714">
        <v>706</v>
      </c>
      <c r="C714" t="s">
        <v>1665</v>
      </c>
      <c r="D714" t="s">
        <v>25</v>
      </c>
      <c r="E714" t="s">
        <v>41</v>
      </c>
      <c r="F714" t="s">
        <v>7946</v>
      </c>
      <c r="G714" t="s">
        <v>1295</v>
      </c>
      <c r="H714" s="1">
        <v>38921</v>
      </c>
      <c r="I714">
        <f t="shared" si="22"/>
        <v>36391</v>
      </c>
    </row>
    <row r="715" spans="1:9" x14ac:dyDescent="0.3">
      <c r="A715">
        <f t="shared" si="23"/>
        <v>36399</v>
      </c>
      <c r="B715">
        <v>707</v>
      </c>
      <c r="C715" t="s">
        <v>28297</v>
      </c>
      <c r="D715" t="s">
        <v>25</v>
      </c>
      <c r="E715" t="s">
        <v>26</v>
      </c>
      <c r="F715" t="s">
        <v>28793</v>
      </c>
      <c r="G715" t="s">
        <v>1295</v>
      </c>
      <c r="H715" s="1">
        <v>42712</v>
      </c>
      <c r="I715">
        <f t="shared" si="22"/>
        <v>36399</v>
      </c>
    </row>
    <row r="716" spans="1:9" x14ac:dyDescent="0.3">
      <c r="A716">
        <f t="shared" si="23"/>
        <v>36406</v>
      </c>
      <c r="B716">
        <v>708</v>
      </c>
      <c r="C716" t="s">
        <v>1766</v>
      </c>
      <c r="D716" t="s">
        <v>25</v>
      </c>
      <c r="E716" t="s">
        <v>1767</v>
      </c>
      <c r="F716" t="s">
        <v>12609</v>
      </c>
      <c r="G716" t="s">
        <v>1295</v>
      </c>
      <c r="H716" s="1">
        <v>38599</v>
      </c>
      <c r="I716">
        <f t="shared" si="22"/>
        <v>36406</v>
      </c>
    </row>
    <row r="717" spans="1:9" x14ac:dyDescent="0.3">
      <c r="A717">
        <f t="shared" si="23"/>
        <v>36409</v>
      </c>
      <c r="B717">
        <v>709</v>
      </c>
      <c r="C717" t="s">
        <v>1412</v>
      </c>
      <c r="D717" t="s">
        <v>25</v>
      </c>
      <c r="E717" t="s">
        <v>326</v>
      </c>
      <c r="F717" t="s">
        <v>12610</v>
      </c>
      <c r="G717" t="s">
        <v>1295</v>
      </c>
      <c r="H717" s="1">
        <v>38716</v>
      </c>
      <c r="I717">
        <f t="shared" si="22"/>
        <v>36409</v>
      </c>
    </row>
    <row r="718" spans="1:9" x14ac:dyDescent="0.3">
      <c r="A718">
        <f t="shared" si="23"/>
        <v>36411</v>
      </c>
      <c r="B718">
        <v>710</v>
      </c>
      <c r="C718" t="s">
        <v>977</v>
      </c>
      <c r="D718" t="s">
        <v>25</v>
      </c>
      <c r="E718" t="s">
        <v>978</v>
      </c>
      <c r="F718" t="s">
        <v>12611</v>
      </c>
      <c r="G718" t="s">
        <v>1295</v>
      </c>
      <c r="H718" s="1">
        <v>41165</v>
      </c>
      <c r="I718">
        <f t="shared" si="22"/>
        <v>36411</v>
      </c>
    </row>
    <row r="719" spans="1:9" x14ac:dyDescent="0.3">
      <c r="A719">
        <f t="shared" si="23"/>
        <v>36421</v>
      </c>
      <c r="B719">
        <v>711</v>
      </c>
      <c r="C719" t="s">
        <v>28359</v>
      </c>
      <c r="D719" t="s">
        <v>25</v>
      </c>
      <c r="E719" t="s">
        <v>41</v>
      </c>
      <c r="F719" t="s">
        <v>22607</v>
      </c>
      <c r="G719" t="s">
        <v>1295</v>
      </c>
      <c r="H719" s="1">
        <v>42630</v>
      </c>
      <c r="I719">
        <f t="shared" si="22"/>
        <v>36421</v>
      </c>
    </row>
    <row r="720" spans="1:9" x14ac:dyDescent="0.3">
      <c r="A720">
        <f t="shared" si="23"/>
        <v>36434</v>
      </c>
      <c r="B720">
        <v>712</v>
      </c>
      <c r="C720" t="s">
        <v>1273</v>
      </c>
      <c r="D720" t="s">
        <v>25</v>
      </c>
      <c r="E720" t="s">
        <v>26</v>
      </c>
      <c r="F720" t="s">
        <v>12612</v>
      </c>
      <c r="G720" t="s">
        <v>1295</v>
      </c>
      <c r="H720" s="1">
        <v>38965</v>
      </c>
      <c r="I720">
        <f t="shared" si="22"/>
        <v>36434</v>
      </c>
    </row>
    <row r="721" spans="1:9" x14ac:dyDescent="0.3">
      <c r="A721">
        <f t="shared" si="23"/>
        <v>36445</v>
      </c>
      <c r="B721">
        <v>713</v>
      </c>
      <c r="C721" t="s">
        <v>1460</v>
      </c>
      <c r="D721" t="s">
        <v>25</v>
      </c>
      <c r="E721" t="s">
        <v>37</v>
      </c>
      <c r="F721" t="s">
        <v>12613</v>
      </c>
      <c r="G721" t="s">
        <v>1295</v>
      </c>
      <c r="H721" s="1">
        <v>37968</v>
      </c>
      <c r="I721">
        <f t="shared" si="22"/>
        <v>36445</v>
      </c>
    </row>
    <row r="722" spans="1:9" x14ac:dyDescent="0.3">
      <c r="A722">
        <f t="shared" si="23"/>
        <v>36451</v>
      </c>
      <c r="B722">
        <v>714</v>
      </c>
      <c r="C722" t="s">
        <v>28076</v>
      </c>
      <c r="D722" t="s">
        <v>25</v>
      </c>
      <c r="E722" t="s">
        <v>26</v>
      </c>
      <c r="F722" t="s">
        <v>14116</v>
      </c>
      <c r="G722" t="s">
        <v>1295</v>
      </c>
      <c r="H722" s="1">
        <v>42526</v>
      </c>
      <c r="I722">
        <f t="shared" si="22"/>
        <v>36451</v>
      </c>
    </row>
    <row r="723" spans="1:9" x14ac:dyDescent="0.3">
      <c r="A723">
        <f t="shared" si="23"/>
        <v>36452</v>
      </c>
      <c r="B723">
        <v>715</v>
      </c>
      <c r="C723" t="s">
        <v>1422</v>
      </c>
      <c r="D723" t="s">
        <v>25</v>
      </c>
      <c r="E723" t="s">
        <v>145</v>
      </c>
      <c r="F723" t="s">
        <v>12614</v>
      </c>
      <c r="G723" t="s">
        <v>1295</v>
      </c>
      <c r="H723" s="1">
        <v>38472</v>
      </c>
      <c r="I723">
        <f t="shared" si="22"/>
        <v>36452</v>
      </c>
    </row>
    <row r="724" spans="1:9" x14ac:dyDescent="0.3">
      <c r="A724">
        <f t="shared" si="23"/>
        <v>36462</v>
      </c>
      <c r="B724">
        <v>716</v>
      </c>
      <c r="C724" t="s">
        <v>1624</v>
      </c>
      <c r="D724" t="s">
        <v>25</v>
      </c>
      <c r="E724" t="s">
        <v>978</v>
      </c>
      <c r="F724" t="s">
        <v>12615</v>
      </c>
      <c r="G724" t="s">
        <v>1295</v>
      </c>
      <c r="H724" s="1">
        <v>38561</v>
      </c>
      <c r="I724">
        <f t="shared" si="22"/>
        <v>36462</v>
      </c>
    </row>
    <row r="725" spans="1:9" x14ac:dyDescent="0.3">
      <c r="A725">
        <f t="shared" si="23"/>
        <v>36463</v>
      </c>
      <c r="B725">
        <v>717</v>
      </c>
      <c r="C725" t="s">
        <v>1541</v>
      </c>
      <c r="D725" t="s">
        <v>25</v>
      </c>
      <c r="E725" t="s">
        <v>26</v>
      </c>
      <c r="F725" t="s">
        <v>12616</v>
      </c>
      <c r="G725" t="s">
        <v>1295</v>
      </c>
      <c r="H725" s="1">
        <v>38854</v>
      </c>
      <c r="I725">
        <f t="shared" si="22"/>
        <v>36463</v>
      </c>
    </row>
    <row r="726" spans="1:9" x14ac:dyDescent="0.3">
      <c r="A726">
        <f t="shared" si="23"/>
        <v>36471</v>
      </c>
      <c r="B726">
        <v>718</v>
      </c>
      <c r="C726" t="s">
        <v>1771</v>
      </c>
      <c r="D726" t="s">
        <v>25</v>
      </c>
      <c r="E726" t="s">
        <v>80</v>
      </c>
      <c r="F726" t="s">
        <v>12617</v>
      </c>
      <c r="G726" t="s">
        <v>1295</v>
      </c>
      <c r="H726" s="1">
        <v>38712</v>
      </c>
      <c r="I726">
        <f t="shared" si="22"/>
        <v>36471</v>
      </c>
    </row>
    <row r="727" spans="1:9" x14ac:dyDescent="0.3">
      <c r="A727">
        <f t="shared" si="23"/>
        <v>36472</v>
      </c>
      <c r="B727">
        <v>719</v>
      </c>
      <c r="C727" t="s">
        <v>1533</v>
      </c>
      <c r="D727" t="s">
        <v>25</v>
      </c>
      <c r="E727" t="s">
        <v>37</v>
      </c>
      <c r="F727" t="s">
        <v>12618</v>
      </c>
      <c r="G727" t="s">
        <v>1295</v>
      </c>
      <c r="H727" s="1">
        <v>40014</v>
      </c>
      <c r="I727">
        <f t="shared" si="22"/>
        <v>36472</v>
      </c>
    </row>
    <row r="728" spans="1:9" x14ac:dyDescent="0.3">
      <c r="A728">
        <f t="shared" si="23"/>
        <v>36478</v>
      </c>
      <c r="B728">
        <v>720</v>
      </c>
      <c r="C728" t="s">
        <v>911</v>
      </c>
      <c r="D728" t="s">
        <v>25</v>
      </c>
      <c r="E728" t="s">
        <v>26</v>
      </c>
      <c r="F728" t="s">
        <v>12619</v>
      </c>
      <c r="G728" t="s">
        <v>1295</v>
      </c>
      <c r="H728" s="1">
        <v>38181</v>
      </c>
      <c r="I728">
        <f t="shared" si="22"/>
        <v>36478</v>
      </c>
    </row>
    <row r="729" spans="1:9" x14ac:dyDescent="0.3">
      <c r="A729">
        <f t="shared" si="23"/>
        <v>36497</v>
      </c>
      <c r="B729">
        <v>721</v>
      </c>
      <c r="C729" t="s">
        <v>1248</v>
      </c>
      <c r="D729" t="s">
        <v>25</v>
      </c>
      <c r="E729" t="s">
        <v>26</v>
      </c>
      <c r="F729" t="s">
        <v>12620</v>
      </c>
      <c r="G729" t="s">
        <v>1295</v>
      </c>
      <c r="H729" s="1">
        <v>38162</v>
      </c>
      <c r="I729">
        <f t="shared" si="22"/>
        <v>36497</v>
      </c>
    </row>
    <row r="730" spans="1:9" x14ac:dyDescent="0.3">
      <c r="A730">
        <f t="shared" si="23"/>
        <v>36506</v>
      </c>
      <c r="B730">
        <v>722</v>
      </c>
      <c r="C730" t="s">
        <v>1936</v>
      </c>
      <c r="D730" t="s">
        <v>25</v>
      </c>
      <c r="E730" t="s">
        <v>41</v>
      </c>
      <c r="F730" t="s">
        <v>12621</v>
      </c>
      <c r="G730" t="s">
        <v>1295</v>
      </c>
      <c r="H730" s="1">
        <v>38640</v>
      </c>
      <c r="I730">
        <f t="shared" si="22"/>
        <v>36506</v>
      </c>
    </row>
    <row r="731" spans="1:9" x14ac:dyDescent="0.3">
      <c r="A731">
        <f t="shared" si="23"/>
        <v>36508</v>
      </c>
      <c r="B731">
        <v>723</v>
      </c>
      <c r="C731" t="s">
        <v>1537</v>
      </c>
      <c r="D731" t="s">
        <v>25</v>
      </c>
      <c r="E731" t="s">
        <v>26</v>
      </c>
      <c r="F731" t="s">
        <v>12622</v>
      </c>
      <c r="G731" t="s">
        <v>1295</v>
      </c>
      <c r="H731" s="1">
        <v>38336</v>
      </c>
      <c r="I731">
        <f t="shared" si="22"/>
        <v>36508</v>
      </c>
    </row>
    <row r="732" spans="1:9" x14ac:dyDescent="0.3">
      <c r="A732">
        <f t="shared" si="23"/>
        <v>36527</v>
      </c>
      <c r="B732">
        <v>724</v>
      </c>
      <c r="C732" t="s">
        <v>1593</v>
      </c>
      <c r="D732" t="s">
        <v>25</v>
      </c>
      <c r="E732" t="s">
        <v>1594</v>
      </c>
      <c r="F732" t="s">
        <v>12623</v>
      </c>
      <c r="G732" t="s">
        <v>1295</v>
      </c>
      <c r="H732" s="1">
        <v>38633</v>
      </c>
      <c r="I732">
        <f t="shared" si="22"/>
        <v>36527</v>
      </c>
    </row>
    <row r="733" spans="1:9" x14ac:dyDescent="0.3">
      <c r="A733">
        <f t="shared" si="23"/>
        <v>36555</v>
      </c>
      <c r="B733">
        <v>725</v>
      </c>
      <c r="C733" t="s">
        <v>1753</v>
      </c>
      <c r="D733" t="s">
        <v>25</v>
      </c>
      <c r="E733" t="s">
        <v>26</v>
      </c>
      <c r="F733" t="s">
        <v>28906</v>
      </c>
      <c r="G733" t="s">
        <v>1295</v>
      </c>
      <c r="H733" s="1">
        <v>42691</v>
      </c>
      <c r="I733">
        <f t="shared" si="22"/>
        <v>36555</v>
      </c>
    </row>
    <row r="734" spans="1:9" x14ac:dyDescent="0.3">
      <c r="A734">
        <f t="shared" si="23"/>
        <v>36566</v>
      </c>
      <c r="B734">
        <v>726</v>
      </c>
      <c r="C734" t="s">
        <v>1052</v>
      </c>
      <c r="D734" t="s">
        <v>25</v>
      </c>
      <c r="E734" t="s">
        <v>80</v>
      </c>
      <c r="F734" t="s">
        <v>7953</v>
      </c>
      <c r="G734" t="s">
        <v>1295</v>
      </c>
      <c r="H734" s="1">
        <v>38036</v>
      </c>
      <c r="I734">
        <f t="shared" si="22"/>
        <v>36566</v>
      </c>
    </row>
    <row r="735" spans="1:9" x14ac:dyDescent="0.3">
      <c r="A735">
        <f t="shared" si="23"/>
        <v>36574</v>
      </c>
      <c r="B735">
        <v>727</v>
      </c>
      <c r="C735" t="s">
        <v>1938</v>
      </c>
      <c r="D735" t="s">
        <v>25</v>
      </c>
      <c r="E735" t="s">
        <v>41</v>
      </c>
      <c r="F735" t="s">
        <v>12624</v>
      </c>
      <c r="G735" t="s">
        <v>1295</v>
      </c>
      <c r="H735" s="1">
        <v>38139</v>
      </c>
      <c r="I735">
        <f t="shared" si="22"/>
        <v>36574</v>
      </c>
    </row>
    <row r="736" spans="1:9" x14ac:dyDescent="0.3">
      <c r="A736">
        <f t="shared" si="23"/>
        <v>36577</v>
      </c>
      <c r="B736">
        <v>728</v>
      </c>
      <c r="C736" t="s">
        <v>1637</v>
      </c>
      <c r="D736" t="s">
        <v>25</v>
      </c>
      <c r="E736" t="s">
        <v>26</v>
      </c>
      <c r="F736" t="s">
        <v>12625</v>
      </c>
      <c r="G736" t="s">
        <v>1295</v>
      </c>
      <c r="H736" s="1">
        <v>37968</v>
      </c>
      <c r="I736">
        <f t="shared" si="22"/>
        <v>36577</v>
      </c>
    </row>
    <row r="737" spans="1:9" x14ac:dyDescent="0.3">
      <c r="A737">
        <f t="shared" si="23"/>
        <v>36580</v>
      </c>
      <c r="B737">
        <v>729</v>
      </c>
      <c r="C737" t="s">
        <v>1602</v>
      </c>
      <c r="D737" t="s">
        <v>25</v>
      </c>
      <c r="E737" t="s">
        <v>26</v>
      </c>
      <c r="F737" t="s">
        <v>12626</v>
      </c>
      <c r="G737" t="s">
        <v>1295</v>
      </c>
      <c r="H737" s="1">
        <v>37968</v>
      </c>
      <c r="I737">
        <f t="shared" si="22"/>
        <v>36580</v>
      </c>
    </row>
    <row r="738" spans="1:9" x14ac:dyDescent="0.3">
      <c r="A738">
        <f t="shared" si="23"/>
        <v>36580</v>
      </c>
      <c r="B738">
        <v>729</v>
      </c>
      <c r="C738" t="s">
        <v>1806</v>
      </c>
      <c r="D738" t="s">
        <v>25</v>
      </c>
      <c r="E738" t="s">
        <v>33</v>
      </c>
      <c r="F738" t="s">
        <v>12626</v>
      </c>
      <c r="G738" t="s">
        <v>1295</v>
      </c>
      <c r="H738" s="1">
        <v>42213</v>
      </c>
      <c r="I738">
        <f t="shared" si="22"/>
        <v>36580</v>
      </c>
    </row>
    <row r="739" spans="1:9" x14ac:dyDescent="0.3">
      <c r="A739">
        <f t="shared" si="23"/>
        <v>36582</v>
      </c>
      <c r="B739">
        <v>731</v>
      </c>
      <c r="C739" t="s">
        <v>1480</v>
      </c>
      <c r="D739" t="s">
        <v>25</v>
      </c>
      <c r="E739" t="s">
        <v>80</v>
      </c>
      <c r="F739" t="s">
        <v>12627</v>
      </c>
      <c r="G739" t="s">
        <v>1295</v>
      </c>
      <c r="H739" s="1">
        <v>40361</v>
      </c>
      <c r="I739">
        <f t="shared" si="22"/>
        <v>36582</v>
      </c>
    </row>
    <row r="740" spans="1:9" x14ac:dyDescent="0.3">
      <c r="A740">
        <f t="shared" si="23"/>
        <v>36585</v>
      </c>
      <c r="B740">
        <v>732</v>
      </c>
      <c r="C740" t="s">
        <v>1304</v>
      </c>
      <c r="D740" t="s">
        <v>25</v>
      </c>
      <c r="E740" t="s">
        <v>26</v>
      </c>
      <c r="F740" t="s">
        <v>12628</v>
      </c>
      <c r="G740" t="s">
        <v>1295</v>
      </c>
      <c r="H740" s="1">
        <v>37968</v>
      </c>
      <c r="I740">
        <f t="shared" si="22"/>
        <v>36585</v>
      </c>
    </row>
    <row r="741" spans="1:9" x14ac:dyDescent="0.3">
      <c r="A741">
        <f t="shared" si="23"/>
        <v>36585</v>
      </c>
      <c r="B741">
        <v>732</v>
      </c>
      <c r="C741" t="s">
        <v>1558</v>
      </c>
      <c r="D741" t="s">
        <v>25</v>
      </c>
      <c r="E741" t="s">
        <v>80</v>
      </c>
      <c r="F741" t="s">
        <v>12628</v>
      </c>
      <c r="G741" t="s">
        <v>1295</v>
      </c>
      <c r="H741" s="1">
        <v>38561</v>
      </c>
      <c r="I741">
        <f t="shared" si="22"/>
        <v>36585</v>
      </c>
    </row>
    <row r="742" spans="1:9" x14ac:dyDescent="0.3">
      <c r="A742">
        <f t="shared" si="23"/>
        <v>36592</v>
      </c>
      <c r="B742">
        <v>734</v>
      </c>
      <c r="C742" t="s">
        <v>1207</v>
      </c>
      <c r="D742" t="s">
        <v>25</v>
      </c>
      <c r="E742" t="s">
        <v>26</v>
      </c>
      <c r="F742" t="s">
        <v>12629</v>
      </c>
      <c r="G742" t="s">
        <v>1295</v>
      </c>
      <c r="H742" s="1">
        <v>38216</v>
      </c>
      <c r="I742">
        <f t="shared" si="22"/>
        <v>36592</v>
      </c>
    </row>
    <row r="743" spans="1:9" x14ac:dyDescent="0.3">
      <c r="A743">
        <f t="shared" si="23"/>
        <v>36602</v>
      </c>
      <c r="B743">
        <v>735</v>
      </c>
      <c r="C743" t="s">
        <v>1610</v>
      </c>
      <c r="D743" t="s">
        <v>25</v>
      </c>
      <c r="E743" t="s">
        <v>26</v>
      </c>
      <c r="F743" t="s">
        <v>12630</v>
      </c>
      <c r="G743" t="s">
        <v>1295</v>
      </c>
      <c r="H743" s="1">
        <v>37968</v>
      </c>
      <c r="I743">
        <f t="shared" si="22"/>
        <v>36602</v>
      </c>
    </row>
    <row r="744" spans="1:9" x14ac:dyDescent="0.3">
      <c r="A744">
        <f t="shared" si="23"/>
        <v>36602</v>
      </c>
      <c r="B744">
        <v>735</v>
      </c>
      <c r="C744" t="s">
        <v>1970</v>
      </c>
      <c r="D744" t="s">
        <v>25</v>
      </c>
      <c r="E744" t="s">
        <v>26</v>
      </c>
      <c r="F744" t="s">
        <v>12630</v>
      </c>
      <c r="G744" t="s">
        <v>1295</v>
      </c>
      <c r="H744" s="1">
        <v>40512</v>
      </c>
      <c r="I744">
        <f t="shared" si="22"/>
        <v>36602</v>
      </c>
    </row>
    <row r="745" spans="1:9" x14ac:dyDescent="0.3">
      <c r="A745">
        <f t="shared" si="23"/>
        <v>36604</v>
      </c>
      <c r="B745">
        <v>737</v>
      </c>
      <c r="C745" t="s">
        <v>1364</v>
      </c>
      <c r="D745" t="s">
        <v>25</v>
      </c>
      <c r="E745" t="s">
        <v>145</v>
      </c>
      <c r="F745" t="s">
        <v>12631</v>
      </c>
      <c r="G745" t="s">
        <v>1295</v>
      </c>
      <c r="H745" s="1">
        <v>39012</v>
      </c>
      <c r="I745">
        <f t="shared" si="22"/>
        <v>36604</v>
      </c>
    </row>
    <row r="746" spans="1:9" x14ac:dyDescent="0.3">
      <c r="A746">
        <f t="shared" si="23"/>
        <v>36607</v>
      </c>
      <c r="B746">
        <v>738</v>
      </c>
      <c r="C746" t="s">
        <v>1346</v>
      </c>
      <c r="D746" t="s">
        <v>25</v>
      </c>
      <c r="E746" t="s">
        <v>26</v>
      </c>
      <c r="F746" t="s">
        <v>12632</v>
      </c>
      <c r="G746" t="s">
        <v>1295</v>
      </c>
      <c r="H746" s="1">
        <v>40114</v>
      </c>
      <c r="I746">
        <f t="shared" si="22"/>
        <v>36607</v>
      </c>
    </row>
    <row r="747" spans="1:9" x14ac:dyDescent="0.3">
      <c r="A747">
        <f t="shared" si="23"/>
        <v>36618</v>
      </c>
      <c r="B747">
        <v>739</v>
      </c>
      <c r="C747" t="s">
        <v>1217</v>
      </c>
      <c r="D747" t="s">
        <v>25</v>
      </c>
      <c r="E747" t="s">
        <v>26</v>
      </c>
      <c r="F747" t="s">
        <v>12633</v>
      </c>
      <c r="G747" t="s">
        <v>1295</v>
      </c>
      <c r="H747" s="1">
        <v>37994</v>
      </c>
      <c r="I747">
        <f t="shared" si="22"/>
        <v>36618</v>
      </c>
    </row>
    <row r="748" spans="1:9" x14ac:dyDescent="0.3">
      <c r="A748">
        <f t="shared" si="23"/>
        <v>36618</v>
      </c>
      <c r="B748">
        <v>739</v>
      </c>
      <c r="C748" t="s">
        <v>1498</v>
      </c>
      <c r="D748" t="s">
        <v>25</v>
      </c>
      <c r="E748" t="s">
        <v>26</v>
      </c>
      <c r="F748" t="s">
        <v>12633</v>
      </c>
      <c r="G748" t="s">
        <v>1295</v>
      </c>
      <c r="H748" s="1">
        <v>38538</v>
      </c>
      <c r="I748">
        <f t="shared" si="22"/>
        <v>36618</v>
      </c>
    </row>
    <row r="749" spans="1:9" x14ac:dyDescent="0.3">
      <c r="A749">
        <f t="shared" si="23"/>
        <v>36624</v>
      </c>
      <c r="B749">
        <v>741</v>
      </c>
      <c r="C749" t="s">
        <v>1845</v>
      </c>
      <c r="D749" t="s">
        <v>25</v>
      </c>
      <c r="E749" t="s">
        <v>145</v>
      </c>
      <c r="F749" t="s">
        <v>12634</v>
      </c>
      <c r="G749" t="s">
        <v>1295</v>
      </c>
      <c r="H749" s="1">
        <v>39152</v>
      </c>
      <c r="I749">
        <f t="shared" si="22"/>
        <v>36624</v>
      </c>
    </row>
    <row r="750" spans="1:9" x14ac:dyDescent="0.3">
      <c r="A750">
        <f t="shared" si="23"/>
        <v>36649</v>
      </c>
      <c r="B750">
        <v>742</v>
      </c>
      <c r="C750" t="s">
        <v>1756</v>
      </c>
      <c r="D750" t="s">
        <v>25</v>
      </c>
      <c r="E750" t="s">
        <v>80</v>
      </c>
      <c r="F750" t="s">
        <v>12635</v>
      </c>
      <c r="G750" t="s">
        <v>1295</v>
      </c>
      <c r="H750" s="1">
        <v>38654</v>
      </c>
      <c r="I750">
        <f t="shared" si="22"/>
        <v>36649</v>
      </c>
    </row>
    <row r="751" spans="1:9" x14ac:dyDescent="0.3">
      <c r="A751">
        <f t="shared" si="23"/>
        <v>36654</v>
      </c>
      <c r="B751">
        <v>743</v>
      </c>
      <c r="C751" t="s">
        <v>1348</v>
      </c>
      <c r="D751" t="s">
        <v>25</v>
      </c>
      <c r="E751" t="s">
        <v>33</v>
      </c>
      <c r="F751" t="s">
        <v>12636</v>
      </c>
      <c r="G751" t="s">
        <v>1295</v>
      </c>
      <c r="H751" s="1">
        <v>38688</v>
      </c>
      <c r="I751">
        <f t="shared" si="22"/>
        <v>36654</v>
      </c>
    </row>
    <row r="752" spans="1:9" x14ac:dyDescent="0.3">
      <c r="A752">
        <f t="shared" si="23"/>
        <v>36660</v>
      </c>
      <c r="B752">
        <v>744</v>
      </c>
      <c r="C752" t="s">
        <v>1992</v>
      </c>
      <c r="D752" t="s">
        <v>25</v>
      </c>
      <c r="E752" t="s">
        <v>255</v>
      </c>
      <c r="F752" t="s">
        <v>12637</v>
      </c>
      <c r="G752" t="s">
        <v>1295</v>
      </c>
      <c r="H752" s="1">
        <v>39442</v>
      </c>
      <c r="I752">
        <f t="shared" si="22"/>
        <v>36660</v>
      </c>
    </row>
    <row r="753" spans="1:9" x14ac:dyDescent="0.3">
      <c r="A753">
        <f t="shared" si="23"/>
        <v>36665</v>
      </c>
      <c r="B753">
        <v>745</v>
      </c>
      <c r="C753" t="s">
        <v>28601</v>
      </c>
      <c r="D753" t="s">
        <v>25</v>
      </c>
      <c r="E753" t="s">
        <v>145</v>
      </c>
      <c r="F753" t="s">
        <v>28648</v>
      </c>
      <c r="G753" t="s">
        <v>1295</v>
      </c>
      <c r="H753" s="1">
        <v>42645</v>
      </c>
      <c r="I753">
        <f t="shared" si="22"/>
        <v>36665</v>
      </c>
    </row>
    <row r="754" spans="1:9" x14ac:dyDescent="0.3">
      <c r="A754">
        <f t="shared" si="23"/>
        <v>36667</v>
      </c>
      <c r="B754">
        <v>746</v>
      </c>
      <c r="C754" t="s">
        <v>1600</v>
      </c>
      <c r="D754" t="s">
        <v>25</v>
      </c>
      <c r="E754" t="s">
        <v>203</v>
      </c>
      <c r="F754" t="s">
        <v>12638</v>
      </c>
      <c r="G754" t="s">
        <v>1295</v>
      </c>
      <c r="H754" s="1">
        <v>38973</v>
      </c>
      <c r="I754">
        <f t="shared" si="22"/>
        <v>36667</v>
      </c>
    </row>
    <row r="755" spans="1:9" x14ac:dyDescent="0.3">
      <c r="A755">
        <f t="shared" si="23"/>
        <v>36673</v>
      </c>
      <c r="B755">
        <v>747</v>
      </c>
      <c r="C755" t="s">
        <v>1645</v>
      </c>
      <c r="D755" t="s">
        <v>25</v>
      </c>
      <c r="E755" t="s">
        <v>145</v>
      </c>
      <c r="F755" t="s">
        <v>12639</v>
      </c>
      <c r="G755" t="s">
        <v>1295</v>
      </c>
      <c r="H755" s="1">
        <v>38965</v>
      </c>
      <c r="I755">
        <f t="shared" si="22"/>
        <v>36673</v>
      </c>
    </row>
    <row r="756" spans="1:9" x14ac:dyDescent="0.3">
      <c r="A756">
        <f t="shared" si="23"/>
        <v>36694</v>
      </c>
      <c r="B756">
        <v>748</v>
      </c>
      <c r="C756" t="s">
        <v>1884</v>
      </c>
      <c r="D756" t="s">
        <v>25</v>
      </c>
      <c r="E756" t="s">
        <v>26</v>
      </c>
      <c r="F756" t="s">
        <v>12640</v>
      </c>
      <c r="G756" t="s">
        <v>1295</v>
      </c>
      <c r="H756" s="1">
        <v>39551</v>
      </c>
      <c r="I756">
        <f t="shared" si="22"/>
        <v>36694</v>
      </c>
    </row>
    <row r="757" spans="1:9" x14ac:dyDescent="0.3">
      <c r="A757">
        <f t="shared" si="23"/>
        <v>36705</v>
      </c>
      <c r="B757">
        <v>749</v>
      </c>
      <c r="C757" t="s">
        <v>1667</v>
      </c>
      <c r="D757" t="s">
        <v>25</v>
      </c>
      <c r="E757" t="s">
        <v>80</v>
      </c>
      <c r="F757" t="s">
        <v>12641</v>
      </c>
      <c r="G757" t="s">
        <v>1295</v>
      </c>
      <c r="H757" s="1">
        <v>38592</v>
      </c>
      <c r="I757">
        <f t="shared" si="22"/>
        <v>36705</v>
      </c>
    </row>
    <row r="758" spans="1:9" x14ac:dyDescent="0.3">
      <c r="A758">
        <f t="shared" si="23"/>
        <v>36706</v>
      </c>
      <c r="B758">
        <v>750</v>
      </c>
      <c r="C758" t="s">
        <v>1589</v>
      </c>
      <c r="D758" t="s">
        <v>25</v>
      </c>
      <c r="E758" t="s">
        <v>26</v>
      </c>
      <c r="F758" t="s">
        <v>12642</v>
      </c>
      <c r="G758" t="s">
        <v>1295</v>
      </c>
      <c r="H758" s="1">
        <v>38701</v>
      </c>
      <c r="I758">
        <f t="shared" si="22"/>
        <v>36706</v>
      </c>
    </row>
    <row r="759" spans="1:9" x14ac:dyDescent="0.3">
      <c r="A759">
        <f t="shared" si="23"/>
        <v>36727</v>
      </c>
      <c r="B759">
        <v>751</v>
      </c>
      <c r="C759" t="s">
        <v>1831</v>
      </c>
      <c r="D759" t="s">
        <v>25</v>
      </c>
      <c r="E759" t="s">
        <v>26</v>
      </c>
      <c r="F759" t="s">
        <v>12643</v>
      </c>
      <c r="G759" t="s">
        <v>1295</v>
      </c>
      <c r="H759" s="1">
        <v>38780</v>
      </c>
      <c r="I759">
        <f t="shared" si="22"/>
        <v>36727</v>
      </c>
    </row>
    <row r="760" spans="1:9" x14ac:dyDescent="0.3">
      <c r="A760">
        <f t="shared" si="23"/>
        <v>36728</v>
      </c>
      <c r="B760">
        <v>752</v>
      </c>
      <c r="C760" t="s">
        <v>1565</v>
      </c>
      <c r="D760" t="s">
        <v>25</v>
      </c>
      <c r="E760" t="s">
        <v>145</v>
      </c>
      <c r="F760" t="s">
        <v>12644</v>
      </c>
      <c r="G760" t="s">
        <v>1295</v>
      </c>
      <c r="H760" s="1">
        <v>39679</v>
      </c>
      <c r="I760">
        <f t="shared" si="22"/>
        <v>36728</v>
      </c>
    </row>
    <row r="761" spans="1:9" x14ac:dyDescent="0.3">
      <c r="A761">
        <f t="shared" si="23"/>
        <v>36731</v>
      </c>
      <c r="B761">
        <v>753</v>
      </c>
      <c r="C761" t="s">
        <v>1858</v>
      </c>
      <c r="D761" t="s">
        <v>25</v>
      </c>
      <c r="E761" t="s">
        <v>26</v>
      </c>
      <c r="F761" t="s">
        <v>12645</v>
      </c>
      <c r="G761" t="s">
        <v>1295</v>
      </c>
      <c r="H761" s="1">
        <v>38795</v>
      </c>
      <c r="I761">
        <f t="shared" si="22"/>
        <v>36731</v>
      </c>
    </row>
    <row r="762" spans="1:9" x14ac:dyDescent="0.3">
      <c r="A762">
        <f t="shared" si="23"/>
        <v>36731</v>
      </c>
      <c r="B762">
        <v>753</v>
      </c>
      <c r="C762" t="s">
        <v>1788</v>
      </c>
      <c r="D762" t="s">
        <v>25</v>
      </c>
      <c r="E762" t="s">
        <v>255</v>
      </c>
      <c r="F762" t="s">
        <v>12645</v>
      </c>
      <c r="G762" t="s">
        <v>1295</v>
      </c>
      <c r="H762" s="1">
        <v>39436</v>
      </c>
      <c r="I762">
        <f t="shared" si="22"/>
        <v>36731</v>
      </c>
    </row>
    <row r="763" spans="1:9" x14ac:dyDescent="0.3">
      <c r="A763">
        <f t="shared" si="23"/>
        <v>36733</v>
      </c>
      <c r="B763">
        <v>755</v>
      </c>
      <c r="C763" t="s">
        <v>1450</v>
      </c>
      <c r="D763" t="s">
        <v>25</v>
      </c>
      <c r="E763" t="s">
        <v>281</v>
      </c>
      <c r="F763" t="s">
        <v>12646</v>
      </c>
      <c r="G763" t="s">
        <v>1295</v>
      </c>
      <c r="H763" s="1">
        <v>38152</v>
      </c>
      <c r="I763">
        <f t="shared" si="22"/>
        <v>36733</v>
      </c>
    </row>
    <row r="764" spans="1:9" x14ac:dyDescent="0.3">
      <c r="A764">
        <f t="shared" si="23"/>
        <v>36733</v>
      </c>
      <c r="B764">
        <v>755</v>
      </c>
      <c r="C764" t="s">
        <v>1583</v>
      </c>
      <c r="D764" t="s">
        <v>25</v>
      </c>
      <c r="E764" t="s">
        <v>26</v>
      </c>
      <c r="F764" t="s">
        <v>12646</v>
      </c>
      <c r="G764" t="s">
        <v>1295</v>
      </c>
      <c r="H764" s="1">
        <v>39374</v>
      </c>
      <c r="I764">
        <f t="shared" si="22"/>
        <v>36733</v>
      </c>
    </row>
    <row r="765" spans="1:9" x14ac:dyDescent="0.3">
      <c r="A765">
        <f t="shared" si="23"/>
        <v>36735</v>
      </c>
      <c r="B765">
        <v>757</v>
      </c>
      <c r="C765" t="s">
        <v>1571</v>
      </c>
      <c r="D765" t="s">
        <v>25</v>
      </c>
      <c r="E765" t="s">
        <v>26</v>
      </c>
      <c r="F765" t="s">
        <v>12647</v>
      </c>
      <c r="G765" t="s">
        <v>1295</v>
      </c>
      <c r="H765" s="1">
        <v>39009</v>
      </c>
      <c r="I765">
        <f t="shared" si="22"/>
        <v>36735</v>
      </c>
    </row>
    <row r="766" spans="1:9" x14ac:dyDescent="0.3">
      <c r="A766">
        <f t="shared" si="23"/>
        <v>36740</v>
      </c>
      <c r="B766">
        <v>758</v>
      </c>
      <c r="C766" t="s">
        <v>1604</v>
      </c>
      <c r="D766" t="s">
        <v>25</v>
      </c>
      <c r="E766" t="s">
        <v>26</v>
      </c>
      <c r="F766" t="s">
        <v>12648</v>
      </c>
      <c r="G766" t="s">
        <v>1295</v>
      </c>
      <c r="H766" s="1">
        <v>39976</v>
      </c>
      <c r="I766">
        <f t="shared" si="22"/>
        <v>36740</v>
      </c>
    </row>
    <row r="767" spans="1:9" x14ac:dyDescent="0.3">
      <c r="A767">
        <f t="shared" si="23"/>
        <v>36750</v>
      </c>
      <c r="B767">
        <v>759</v>
      </c>
      <c r="C767" t="s">
        <v>1438</v>
      </c>
      <c r="D767" t="s">
        <v>25</v>
      </c>
      <c r="E767" t="s">
        <v>41</v>
      </c>
      <c r="F767" t="s">
        <v>12649</v>
      </c>
      <c r="G767" t="s">
        <v>1295</v>
      </c>
      <c r="H767" s="1">
        <v>39551</v>
      </c>
      <c r="I767">
        <f t="shared" si="22"/>
        <v>36750</v>
      </c>
    </row>
    <row r="768" spans="1:9" x14ac:dyDescent="0.3">
      <c r="A768">
        <f t="shared" si="23"/>
        <v>36752</v>
      </c>
      <c r="B768">
        <v>760</v>
      </c>
      <c r="C768" t="s">
        <v>1103</v>
      </c>
      <c r="D768" t="s">
        <v>25</v>
      </c>
      <c r="E768" t="s">
        <v>80</v>
      </c>
      <c r="F768" t="s">
        <v>12650</v>
      </c>
      <c r="G768" t="s">
        <v>1295</v>
      </c>
      <c r="H768" s="1">
        <v>39496</v>
      </c>
      <c r="I768">
        <f t="shared" si="22"/>
        <v>36752</v>
      </c>
    </row>
    <row r="769" spans="1:9" x14ac:dyDescent="0.3">
      <c r="A769">
        <f t="shared" si="23"/>
        <v>36758</v>
      </c>
      <c r="B769">
        <v>761</v>
      </c>
      <c r="C769" t="s">
        <v>955</v>
      </c>
      <c r="D769" t="s">
        <v>25</v>
      </c>
      <c r="E769" t="s">
        <v>145</v>
      </c>
      <c r="F769" t="s">
        <v>12651</v>
      </c>
      <c r="G769" t="s">
        <v>1295</v>
      </c>
      <c r="H769" s="1">
        <v>39182</v>
      </c>
      <c r="I769">
        <f t="shared" si="22"/>
        <v>36758</v>
      </c>
    </row>
    <row r="770" spans="1:9" x14ac:dyDescent="0.3">
      <c r="A770">
        <f t="shared" si="23"/>
        <v>36760</v>
      </c>
      <c r="B770">
        <v>762</v>
      </c>
      <c r="C770" t="s">
        <v>1959</v>
      </c>
      <c r="D770" t="s">
        <v>25</v>
      </c>
      <c r="E770" t="s">
        <v>26</v>
      </c>
      <c r="F770" t="s">
        <v>12652</v>
      </c>
      <c r="G770" t="s">
        <v>1295</v>
      </c>
      <c r="H770" s="1">
        <v>39214</v>
      </c>
      <c r="I770">
        <f t="shared" ref="I770:I833" si="24">A770</f>
        <v>36760</v>
      </c>
    </row>
    <row r="771" spans="1:9" x14ac:dyDescent="0.3">
      <c r="A771">
        <f t="shared" ref="A771:A834" si="25">(LEFT(F771)*10^5)+(MID(F771,3,2)*10^3)+RIGHT(F771,3)</f>
        <v>36765</v>
      </c>
      <c r="B771">
        <v>763</v>
      </c>
      <c r="C771" t="s">
        <v>1368</v>
      </c>
      <c r="D771" t="s">
        <v>25</v>
      </c>
      <c r="E771" t="s">
        <v>80</v>
      </c>
      <c r="F771" t="s">
        <v>12653</v>
      </c>
      <c r="G771" t="s">
        <v>1295</v>
      </c>
      <c r="H771" s="1">
        <v>40988</v>
      </c>
      <c r="I771">
        <f t="shared" si="24"/>
        <v>36765</v>
      </c>
    </row>
    <row r="772" spans="1:9" x14ac:dyDescent="0.3">
      <c r="A772">
        <f t="shared" si="25"/>
        <v>36770</v>
      </c>
      <c r="B772">
        <v>764</v>
      </c>
      <c r="C772" t="s">
        <v>1402</v>
      </c>
      <c r="D772" t="s">
        <v>25</v>
      </c>
      <c r="E772" t="s">
        <v>26</v>
      </c>
      <c r="F772" t="s">
        <v>12654</v>
      </c>
      <c r="G772" t="s">
        <v>1295</v>
      </c>
      <c r="H772" s="1">
        <v>39731</v>
      </c>
      <c r="I772">
        <f t="shared" si="24"/>
        <v>36770</v>
      </c>
    </row>
    <row r="773" spans="1:9" x14ac:dyDescent="0.3">
      <c r="A773">
        <f t="shared" si="25"/>
        <v>36787</v>
      </c>
      <c r="B773">
        <v>765</v>
      </c>
      <c r="C773" t="s">
        <v>1748</v>
      </c>
      <c r="D773" t="s">
        <v>25</v>
      </c>
      <c r="E773" t="s">
        <v>145</v>
      </c>
      <c r="F773" t="s">
        <v>12655</v>
      </c>
      <c r="G773" t="s">
        <v>1295</v>
      </c>
      <c r="H773" s="1">
        <v>38799</v>
      </c>
      <c r="I773">
        <f t="shared" si="24"/>
        <v>36787</v>
      </c>
    </row>
    <row r="774" spans="1:9" x14ac:dyDescent="0.3">
      <c r="A774">
        <f t="shared" si="25"/>
        <v>36812</v>
      </c>
      <c r="B774">
        <v>766</v>
      </c>
      <c r="C774" t="s">
        <v>1614</v>
      </c>
      <c r="D774" t="s">
        <v>25</v>
      </c>
      <c r="E774" t="s">
        <v>490</v>
      </c>
      <c r="F774" t="s">
        <v>7968</v>
      </c>
      <c r="G774" t="s">
        <v>1295</v>
      </c>
      <c r="H774" s="1">
        <v>37968</v>
      </c>
      <c r="I774">
        <f t="shared" si="24"/>
        <v>36812</v>
      </c>
    </row>
    <row r="775" spans="1:9" x14ac:dyDescent="0.3">
      <c r="A775">
        <f t="shared" si="25"/>
        <v>36816</v>
      </c>
      <c r="B775">
        <v>767</v>
      </c>
      <c r="C775" t="s">
        <v>1804</v>
      </c>
      <c r="D775" t="s">
        <v>25</v>
      </c>
      <c r="E775" t="s">
        <v>26</v>
      </c>
      <c r="F775" t="s">
        <v>12656</v>
      </c>
      <c r="G775" t="s">
        <v>1295</v>
      </c>
      <c r="H775" s="1">
        <v>40415</v>
      </c>
      <c r="I775">
        <f t="shared" si="24"/>
        <v>36816</v>
      </c>
    </row>
    <row r="776" spans="1:9" x14ac:dyDescent="0.3">
      <c r="A776">
        <f t="shared" si="25"/>
        <v>36822</v>
      </c>
      <c r="B776">
        <v>768</v>
      </c>
      <c r="C776" t="s">
        <v>1701</v>
      </c>
      <c r="D776" t="s">
        <v>25</v>
      </c>
      <c r="E776" t="s">
        <v>26</v>
      </c>
      <c r="F776" t="s">
        <v>12657</v>
      </c>
      <c r="G776" t="s">
        <v>1295</v>
      </c>
      <c r="H776" s="1">
        <v>38786</v>
      </c>
      <c r="I776">
        <f t="shared" si="24"/>
        <v>36822</v>
      </c>
    </row>
    <row r="777" spans="1:9" x14ac:dyDescent="0.3">
      <c r="A777">
        <f t="shared" si="25"/>
        <v>36825</v>
      </c>
      <c r="B777">
        <v>769</v>
      </c>
      <c r="C777" t="s">
        <v>1784</v>
      </c>
      <c r="D777" t="s">
        <v>25</v>
      </c>
      <c r="E777" t="s">
        <v>47</v>
      </c>
      <c r="F777" t="s">
        <v>12658</v>
      </c>
      <c r="G777" t="s">
        <v>1295</v>
      </c>
      <c r="H777" s="1">
        <v>38013</v>
      </c>
      <c r="I777">
        <f t="shared" si="24"/>
        <v>36825</v>
      </c>
    </row>
    <row r="778" spans="1:9" x14ac:dyDescent="0.3">
      <c r="A778">
        <f t="shared" si="25"/>
        <v>36832</v>
      </c>
      <c r="B778">
        <v>770</v>
      </c>
      <c r="C778" t="s">
        <v>1731</v>
      </c>
      <c r="D778" t="s">
        <v>25</v>
      </c>
      <c r="E778" t="s">
        <v>26</v>
      </c>
      <c r="F778" t="s">
        <v>12659</v>
      </c>
      <c r="G778" t="s">
        <v>1295</v>
      </c>
      <c r="H778" s="1">
        <v>38301</v>
      </c>
      <c r="I778">
        <f t="shared" si="24"/>
        <v>36832</v>
      </c>
    </row>
    <row r="779" spans="1:9" x14ac:dyDescent="0.3">
      <c r="A779">
        <f t="shared" si="25"/>
        <v>36832</v>
      </c>
      <c r="B779">
        <v>770</v>
      </c>
      <c r="C779" t="s">
        <v>1242</v>
      </c>
      <c r="D779" t="s">
        <v>25</v>
      </c>
      <c r="E779" t="s">
        <v>26</v>
      </c>
      <c r="F779" t="s">
        <v>12659</v>
      </c>
      <c r="G779" t="s">
        <v>1295</v>
      </c>
      <c r="H779" s="1">
        <v>39500</v>
      </c>
      <c r="I779">
        <f t="shared" si="24"/>
        <v>36832</v>
      </c>
    </row>
    <row r="780" spans="1:9" x14ac:dyDescent="0.3">
      <c r="A780">
        <f t="shared" si="25"/>
        <v>36841</v>
      </c>
      <c r="B780">
        <v>772</v>
      </c>
      <c r="C780" t="s">
        <v>1550</v>
      </c>
      <c r="D780" t="s">
        <v>25</v>
      </c>
      <c r="E780" t="s">
        <v>80</v>
      </c>
      <c r="F780" t="s">
        <v>12660</v>
      </c>
      <c r="G780" t="s">
        <v>1295</v>
      </c>
      <c r="H780" s="1">
        <v>38739</v>
      </c>
      <c r="I780">
        <f t="shared" si="24"/>
        <v>36841</v>
      </c>
    </row>
    <row r="781" spans="1:9" x14ac:dyDescent="0.3">
      <c r="A781">
        <f t="shared" si="25"/>
        <v>36844</v>
      </c>
      <c r="B781">
        <v>773</v>
      </c>
      <c r="C781" t="s">
        <v>1523</v>
      </c>
      <c r="D781" t="s">
        <v>25</v>
      </c>
      <c r="E781" t="s">
        <v>26</v>
      </c>
      <c r="F781" t="s">
        <v>12661</v>
      </c>
      <c r="G781" t="s">
        <v>1295</v>
      </c>
      <c r="H781" s="1">
        <v>39059</v>
      </c>
      <c r="I781">
        <f t="shared" si="24"/>
        <v>36844</v>
      </c>
    </row>
    <row r="782" spans="1:9" x14ac:dyDescent="0.3">
      <c r="A782">
        <f t="shared" si="25"/>
        <v>36850</v>
      </c>
      <c r="B782">
        <v>774</v>
      </c>
      <c r="C782" t="s">
        <v>824</v>
      </c>
      <c r="D782" t="s">
        <v>25</v>
      </c>
      <c r="E782" t="s">
        <v>29</v>
      </c>
      <c r="F782" t="s">
        <v>12662</v>
      </c>
      <c r="G782" t="s">
        <v>1437</v>
      </c>
      <c r="H782" s="1">
        <v>38309</v>
      </c>
      <c r="I782">
        <f t="shared" si="24"/>
        <v>36850</v>
      </c>
    </row>
    <row r="783" spans="1:9" x14ac:dyDescent="0.3">
      <c r="A783">
        <f t="shared" si="25"/>
        <v>36851</v>
      </c>
      <c r="B783">
        <v>775</v>
      </c>
      <c r="C783" t="s">
        <v>1827</v>
      </c>
      <c r="D783" t="s">
        <v>25</v>
      </c>
      <c r="E783" t="s">
        <v>26</v>
      </c>
      <c r="F783" t="s">
        <v>12663</v>
      </c>
      <c r="G783" t="s">
        <v>1437</v>
      </c>
      <c r="H783" s="1">
        <v>37968</v>
      </c>
      <c r="I783">
        <f t="shared" si="24"/>
        <v>36851</v>
      </c>
    </row>
    <row r="784" spans="1:9" x14ac:dyDescent="0.3">
      <c r="A784">
        <f t="shared" si="25"/>
        <v>36852</v>
      </c>
      <c r="B784">
        <v>776</v>
      </c>
      <c r="C784" t="s">
        <v>1486</v>
      </c>
      <c r="D784" t="s">
        <v>25</v>
      </c>
      <c r="E784" t="s">
        <v>26</v>
      </c>
      <c r="F784" t="s">
        <v>12664</v>
      </c>
      <c r="G784" t="s">
        <v>1437</v>
      </c>
      <c r="H784" s="1">
        <v>38046</v>
      </c>
      <c r="I784">
        <f t="shared" si="24"/>
        <v>36852</v>
      </c>
    </row>
    <row r="785" spans="1:9" x14ac:dyDescent="0.3">
      <c r="A785">
        <f t="shared" si="25"/>
        <v>36855</v>
      </c>
      <c r="B785">
        <v>777</v>
      </c>
      <c r="C785" t="s">
        <v>1751</v>
      </c>
      <c r="D785" t="s">
        <v>25</v>
      </c>
      <c r="E785" t="s">
        <v>145</v>
      </c>
      <c r="F785" t="s">
        <v>12665</v>
      </c>
      <c r="G785" t="s">
        <v>1437</v>
      </c>
      <c r="H785" s="1">
        <v>39500</v>
      </c>
      <c r="I785">
        <f t="shared" si="24"/>
        <v>36855</v>
      </c>
    </row>
    <row r="786" spans="1:9" x14ac:dyDescent="0.3">
      <c r="A786">
        <f t="shared" si="25"/>
        <v>36873</v>
      </c>
      <c r="B786">
        <v>778</v>
      </c>
      <c r="C786" t="s">
        <v>1492</v>
      </c>
      <c r="D786" t="s">
        <v>25</v>
      </c>
      <c r="E786" t="s">
        <v>26</v>
      </c>
      <c r="F786" t="s">
        <v>12666</v>
      </c>
      <c r="G786" t="s">
        <v>1437</v>
      </c>
      <c r="H786" s="1">
        <v>40865</v>
      </c>
      <c r="I786">
        <f t="shared" si="24"/>
        <v>36873</v>
      </c>
    </row>
    <row r="787" spans="1:9" x14ac:dyDescent="0.3">
      <c r="A787">
        <f t="shared" si="25"/>
        <v>36882</v>
      </c>
      <c r="B787">
        <v>779</v>
      </c>
      <c r="C787" t="s">
        <v>1535</v>
      </c>
      <c r="D787" t="s">
        <v>25</v>
      </c>
      <c r="E787" t="s">
        <v>26</v>
      </c>
      <c r="F787" t="s">
        <v>12667</v>
      </c>
      <c r="G787" t="s">
        <v>1437</v>
      </c>
      <c r="H787" s="1">
        <v>39211</v>
      </c>
      <c r="I787">
        <f t="shared" si="24"/>
        <v>36882</v>
      </c>
    </row>
    <row r="788" spans="1:9" x14ac:dyDescent="0.3">
      <c r="A788">
        <f t="shared" si="25"/>
        <v>36883</v>
      </c>
      <c r="B788">
        <v>780</v>
      </c>
      <c r="C788" t="s">
        <v>1342</v>
      </c>
      <c r="D788" t="s">
        <v>25</v>
      </c>
      <c r="E788" t="s">
        <v>41</v>
      </c>
      <c r="F788" t="s">
        <v>12668</v>
      </c>
      <c r="G788" t="s">
        <v>1437</v>
      </c>
      <c r="H788" s="1">
        <v>37968</v>
      </c>
      <c r="I788">
        <f t="shared" si="24"/>
        <v>36883</v>
      </c>
    </row>
    <row r="789" spans="1:9" x14ac:dyDescent="0.3">
      <c r="A789">
        <f t="shared" si="25"/>
        <v>36884</v>
      </c>
      <c r="B789">
        <v>781</v>
      </c>
      <c r="C789" t="s">
        <v>1760</v>
      </c>
      <c r="D789" t="s">
        <v>25</v>
      </c>
      <c r="E789" t="s">
        <v>37</v>
      </c>
      <c r="F789" t="s">
        <v>12669</v>
      </c>
      <c r="G789" t="s">
        <v>1437</v>
      </c>
      <c r="H789" s="1">
        <v>38322</v>
      </c>
      <c r="I789">
        <f t="shared" si="24"/>
        <v>36884</v>
      </c>
    </row>
    <row r="790" spans="1:9" x14ac:dyDescent="0.3">
      <c r="A790">
        <f t="shared" si="25"/>
        <v>36898</v>
      </c>
      <c r="B790">
        <v>782</v>
      </c>
      <c r="C790" t="s">
        <v>1293</v>
      </c>
      <c r="D790" t="s">
        <v>25</v>
      </c>
      <c r="E790" t="s">
        <v>26</v>
      </c>
      <c r="F790" t="s">
        <v>12670</v>
      </c>
      <c r="G790" t="s">
        <v>1437</v>
      </c>
      <c r="H790" s="1">
        <v>39137</v>
      </c>
      <c r="I790">
        <f t="shared" si="24"/>
        <v>36898</v>
      </c>
    </row>
    <row r="791" spans="1:9" x14ac:dyDescent="0.3">
      <c r="A791">
        <f t="shared" si="25"/>
        <v>36901</v>
      </c>
      <c r="B791">
        <v>783</v>
      </c>
      <c r="C791" t="s">
        <v>1744</v>
      </c>
      <c r="D791" t="s">
        <v>25</v>
      </c>
      <c r="E791" t="s">
        <v>80</v>
      </c>
      <c r="F791" t="s">
        <v>12671</v>
      </c>
      <c r="G791" t="s">
        <v>1437</v>
      </c>
      <c r="H791" s="1">
        <v>37968</v>
      </c>
      <c r="I791">
        <f t="shared" si="24"/>
        <v>36901</v>
      </c>
    </row>
    <row r="792" spans="1:9" x14ac:dyDescent="0.3">
      <c r="A792">
        <f t="shared" si="25"/>
        <v>36902</v>
      </c>
      <c r="B792">
        <v>784</v>
      </c>
      <c r="C792" t="s">
        <v>1720</v>
      </c>
      <c r="D792" t="s">
        <v>25</v>
      </c>
      <c r="E792" t="s">
        <v>26</v>
      </c>
      <c r="F792" t="s">
        <v>12672</v>
      </c>
      <c r="G792" t="s">
        <v>1437</v>
      </c>
      <c r="H792" s="1">
        <v>38691</v>
      </c>
      <c r="I792">
        <f t="shared" si="24"/>
        <v>36902</v>
      </c>
    </row>
    <row r="793" spans="1:9" x14ac:dyDescent="0.3">
      <c r="A793">
        <f t="shared" si="25"/>
        <v>36902</v>
      </c>
      <c r="B793">
        <v>784</v>
      </c>
      <c r="C793" t="s">
        <v>1519</v>
      </c>
      <c r="D793" t="s">
        <v>25</v>
      </c>
      <c r="E793" t="s">
        <v>127</v>
      </c>
      <c r="F793" t="s">
        <v>12672</v>
      </c>
      <c r="G793" t="s">
        <v>1437</v>
      </c>
      <c r="H793" s="1">
        <v>38787</v>
      </c>
      <c r="I793">
        <f t="shared" si="24"/>
        <v>36902</v>
      </c>
    </row>
    <row r="794" spans="1:9" x14ac:dyDescent="0.3">
      <c r="A794">
        <f t="shared" si="25"/>
        <v>36909</v>
      </c>
      <c r="B794">
        <v>786</v>
      </c>
      <c r="C794" t="s">
        <v>1870</v>
      </c>
      <c r="D794" t="s">
        <v>25</v>
      </c>
      <c r="E794" t="s">
        <v>26</v>
      </c>
      <c r="F794" t="s">
        <v>12673</v>
      </c>
      <c r="G794" t="s">
        <v>1437</v>
      </c>
      <c r="H794" s="1">
        <v>41788</v>
      </c>
      <c r="I794">
        <f t="shared" si="24"/>
        <v>36909</v>
      </c>
    </row>
    <row r="795" spans="1:9" x14ac:dyDescent="0.3">
      <c r="A795">
        <f t="shared" si="25"/>
        <v>36911</v>
      </c>
      <c r="B795">
        <v>787</v>
      </c>
      <c r="C795" t="s">
        <v>1529</v>
      </c>
      <c r="D795" t="s">
        <v>25</v>
      </c>
      <c r="E795" t="s">
        <v>145</v>
      </c>
      <c r="F795" t="s">
        <v>12674</v>
      </c>
      <c r="G795" t="s">
        <v>1437</v>
      </c>
      <c r="H795" s="1">
        <v>39777</v>
      </c>
      <c r="I795">
        <f t="shared" si="24"/>
        <v>36911</v>
      </c>
    </row>
    <row r="796" spans="1:9" x14ac:dyDescent="0.3">
      <c r="A796">
        <f t="shared" si="25"/>
        <v>36944</v>
      </c>
      <c r="B796">
        <v>788</v>
      </c>
      <c r="C796" t="s">
        <v>1429</v>
      </c>
      <c r="D796" t="s">
        <v>25</v>
      </c>
      <c r="E796" t="s">
        <v>37</v>
      </c>
      <c r="F796" t="s">
        <v>12675</v>
      </c>
      <c r="G796" t="s">
        <v>1437</v>
      </c>
      <c r="H796" s="1">
        <v>38451</v>
      </c>
      <c r="I796">
        <f t="shared" si="24"/>
        <v>36944</v>
      </c>
    </row>
    <row r="797" spans="1:9" x14ac:dyDescent="0.3">
      <c r="A797">
        <f t="shared" si="25"/>
        <v>36953</v>
      </c>
      <c r="B797">
        <v>789</v>
      </c>
      <c r="C797" t="s">
        <v>1950</v>
      </c>
      <c r="D797" t="s">
        <v>25</v>
      </c>
      <c r="E797" t="s">
        <v>26</v>
      </c>
      <c r="F797" t="s">
        <v>12676</v>
      </c>
      <c r="G797" t="s">
        <v>1437</v>
      </c>
      <c r="H797" s="1">
        <v>37968</v>
      </c>
      <c r="I797">
        <f t="shared" si="24"/>
        <v>36953</v>
      </c>
    </row>
    <row r="798" spans="1:9" x14ac:dyDescent="0.3">
      <c r="A798">
        <f t="shared" si="25"/>
        <v>36980</v>
      </c>
      <c r="B798">
        <v>790</v>
      </c>
      <c r="C798" t="s">
        <v>1703</v>
      </c>
      <c r="D798" t="s">
        <v>25</v>
      </c>
      <c r="E798" t="s">
        <v>26</v>
      </c>
      <c r="F798" t="s">
        <v>12677</v>
      </c>
      <c r="G798" t="s">
        <v>1437</v>
      </c>
      <c r="H798" s="1">
        <v>38004</v>
      </c>
      <c r="I798">
        <f t="shared" si="24"/>
        <v>36980</v>
      </c>
    </row>
    <row r="799" spans="1:9" x14ac:dyDescent="0.3">
      <c r="A799">
        <f t="shared" si="25"/>
        <v>36983</v>
      </c>
      <c r="B799">
        <v>791</v>
      </c>
      <c r="C799" t="s">
        <v>1433</v>
      </c>
      <c r="D799" t="s">
        <v>25</v>
      </c>
      <c r="E799" t="s">
        <v>193</v>
      </c>
      <c r="F799" t="s">
        <v>12678</v>
      </c>
      <c r="G799" t="s">
        <v>1437</v>
      </c>
      <c r="H799" s="1">
        <v>38577</v>
      </c>
      <c r="I799">
        <f t="shared" si="24"/>
        <v>36983</v>
      </c>
    </row>
    <row r="800" spans="1:9" x14ac:dyDescent="0.3">
      <c r="A800">
        <f t="shared" si="25"/>
        <v>36985</v>
      </c>
      <c r="B800">
        <v>792</v>
      </c>
      <c r="C800" t="s">
        <v>1986</v>
      </c>
      <c r="D800" t="s">
        <v>25</v>
      </c>
      <c r="E800" t="s">
        <v>26</v>
      </c>
      <c r="F800" t="s">
        <v>12679</v>
      </c>
      <c r="G800" t="s">
        <v>1437</v>
      </c>
      <c r="H800" s="1">
        <v>40050</v>
      </c>
      <c r="I800">
        <f t="shared" si="24"/>
        <v>36985</v>
      </c>
    </row>
    <row r="801" spans="1:9" x14ac:dyDescent="0.3">
      <c r="A801">
        <f t="shared" si="25"/>
        <v>37001</v>
      </c>
      <c r="B801">
        <v>793</v>
      </c>
      <c r="C801" t="s">
        <v>1671</v>
      </c>
      <c r="D801" t="s">
        <v>25</v>
      </c>
      <c r="E801" t="s">
        <v>26</v>
      </c>
      <c r="F801" t="s">
        <v>12681</v>
      </c>
      <c r="G801" t="s">
        <v>1437</v>
      </c>
      <c r="H801" s="1">
        <v>38577</v>
      </c>
      <c r="I801">
        <f t="shared" si="24"/>
        <v>37001</v>
      </c>
    </row>
    <row r="802" spans="1:9" x14ac:dyDescent="0.3">
      <c r="A802">
        <f t="shared" si="25"/>
        <v>37044</v>
      </c>
      <c r="B802">
        <v>794</v>
      </c>
      <c r="C802" t="s">
        <v>1736</v>
      </c>
      <c r="D802" t="s">
        <v>25</v>
      </c>
      <c r="E802" t="s">
        <v>978</v>
      </c>
      <c r="F802" t="s">
        <v>12682</v>
      </c>
      <c r="G802" t="s">
        <v>1437</v>
      </c>
      <c r="H802" s="1">
        <v>38713</v>
      </c>
      <c r="I802">
        <f t="shared" si="24"/>
        <v>37044</v>
      </c>
    </row>
    <row r="803" spans="1:9" x14ac:dyDescent="0.3">
      <c r="A803">
        <f t="shared" si="25"/>
        <v>37054</v>
      </c>
      <c r="B803">
        <v>795</v>
      </c>
      <c r="C803" t="s">
        <v>1669</v>
      </c>
      <c r="D803" t="s">
        <v>25</v>
      </c>
      <c r="E803" t="s">
        <v>29</v>
      </c>
      <c r="F803" t="s">
        <v>12683</v>
      </c>
      <c r="G803" t="s">
        <v>1437</v>
      </c>
      <c r="H803" s="1">
        <v>40965</v>
      </c>
      <c r="I803">
        <f t="shared" si="24"/>
        <v>37054</v>
      </c>
    </row>
    <row r="804" spans="1:9" x14ac:dyDescent="0.3">
      <c r="A804">
        <f t="shared" si="25"/>
        <v>37063</v>
      </c>
      <c r="B804">
        <v>796</v>
      </c>
      <c r="C804" t="s">
        <v>1651</v>
      </c>
      <c r="D804" t="s">
        <v>25</v>
      </c>
      <c r="E804" t="s">
        <v>978</v>
      </c>
      <c r="F804" t="s">
        <v>12684</v>
      </c>
      <c r="G804" t="s">
        <v>1437</v>
      </c>
      <c r="H804" s="1">
        <v>38214</v>
      </c>
      <c r="I804">
        <f t="shared" si="24"/>
        <v>37063</v>
      </c>
    </row>
    <row r="805" spans="1:9" x14ac:dyDescent="0.3">
      <c r="A805">
        <f t="shared" si="25"/>
        <v>37076</v>
      </c>
      <c r="B805">
        <v>797</v>
      </c>
      <c r="C805" t="s">
        <v>1476</v>
      </c>
      <c r="D805" t="s">
        <v>25</v>
      </c>
      <c r="E805" t="s">
        <v>145</v>
      </c>
      <c r="F805" t="s">
        <v>12685</v>
      </c>
      <c r="G805" t="s">
        <v>1437</v>
      </c>
      <c r="H805" s="1">
        <v>39082</v>
      </c>
      <c r="I805">
        <f t="shared" si="24"/>
        <v>37076</v>
      </c>
    </row>
    <row r="806" spans="1:9" x14ac:dyDescent="0.3">
      <c r="A806">
        <f t="shared" si="25"/>
        <v>37076</v>
      </c>
      <c r="B806">
        <v>797</v>
      </c>
      <c r="C806" t="s">
        <v>1707</v>
      </c>
      <c r="D806" t="s">
        <v>25</v>
      </c>
      <c r="E806" t="s">
        <v>462</v>
      </c>
      <c r="F806" t="s">
        <v>12685</v>
      </c>
      <c r="G806" t="s">
        <v>1437</v>
      </c>
      <c r="H806" s="1">
        <v>40793</v>
      </c>
      <c r="I806">
        <f t="shared" si="24"/>
        <v>37076</v>
      </c>
    </row>
    <row r="807" spans="1:9" x14ac:dyDescent="0.3">
      <c r="A807">
        <f t="shared" si="25"/>
        <v>37119</v>
      </c>
      <c r="B807">
        <v>799</v>
      </c>
      <c r="C807" t="s">
        <v>1794</v>
      </c>
      <c r="D807" t="s">
        <v>25</v>
      </c>
      <c r="E807" t="s">
        <v>145</v>
      </c>
      <c r="F807" t="s">
        <v>12686</v>
      </c>
      <c r="G807" t="s">
        <v>1437</v>
      </c>
      <c r="H807" s="1">
        <v>38249</v>
      </c>
      <c r="I807">
        <f t="shared" si="24"/>
        <v>37119</v>
      </c>
    </row>
    <row r="808" spans="1:9" x14ac:dyDescent="0.3">
      <c r="A808">
        <f t="shared" si="25"/>
        <v>37123</v>
      </c>
      <c r="B808">
        <v>800</v>
      </c>
      <c r="C808" t="s">
        <v>1814</v>
      </c>
      <c r="D808" t="s">
        <v>25</v>
      </c>
      <c r="E808" t="s">
        <v>26</v>
      </c>
      <c r="F808" t="s">
        <v>12687</v>
      </c>
      <c r="G808" t="s">
        <v>1437</v>
      </c>
      <c r="H808" s="1">
        <v>38143</v>
      </c>
      <c r="I808">
        <f t="shared" si="24"/>
        <v>37123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37125</v>
      </c>
      <c r="B810" t="s">
        <v>1630</v>
      </c>
      <c r="C810" t="s">
        <v>1894</v>
      </c>
      <c r="D810" t="s">
        <v>25</v>
      </c>
      <c r="E810" t="s">
        <v>145</v>
      </c>
      <c r="F810" t="s">
        <v>12688</v>
      </c>
      <c r="G810" t="s">
        <v>1437</v>
      </c>
      <c r="H810" s="1">
        <v>38598</v>
      </c>
      <c r="I810">
        <f t="shared" si="24"/>
        <v>37125</v>
      </c>
    </row>
    <row r="811" spans="1:9" x14ac:dyDescent="0.3">
      <c r="A811">
        <f t="shared" si="25"/>
        <v>37133</v>
      </c>
      <c r="B811">
        <v>802</v>
      </c>
      <c r="C811" t="s">
        <v>1548</v>
      </c>
      <c r="D811" t="s">
        <v>25</v>
      </c>
      <c r="E811" t="s">
        <v>80</v>
      </c>
      <c r="F811" t="s">
        <v>12689</v>
      </c>
      <c r="G811" t="s">
        <v>1437</v>
      </c>
      <c r="H811" s="1">
        <v>38700</v>
      </c>
      <c r="I811">
        <f t="shared" si="24"/>
        <v>37133</v>
      </c>
    </row>
    <row r="812" spans="1:9" x14ac:dyDescent="0.3">
      <c r="A812">
        <f t="shared" si="25"/>
        <v>37136</v>
      </c>
      <c r="B812">
        <v>803</v>
      </c>
      <c r="C812" t="s">
        <v>1587</v>
      </c>
      <c r="D812" t="s">
        <v>25</v>
      </c>
      <c r="E812" t="s">
        <v>80</v>
      </c>
      <c r="F812" t="s">
        <v>12690</v>
      </c>
      <c r="G812" t="s">
        <v>1437</v>
      </c>
      <c r="H812" s="1">
        <v>38182</v>
      </c>
      <c r="I812">
        <f t="shared" si="24"/>
        <v>37136</v>
      </c>
    </row>
    <row r="813" spans="1:9" x14ac:dyDescent="0.3">
      <c r="A813">
        <f t="shared" si="25"/>
        <v>37158</v>
      </c>
      <c r="B813">
        <v>804</v>
      </c>
      <c r="C813" t="s">
        <v>1886</v>
      </c>
      <c r="D813" t="s">
        <v>25</v>
      </c>
      <c r="E813" t="s">
        <v>41</v>
      </c>
      <c r="F813" t="s">
        <v>7981</v>
      </c>
      <c r="G813" t="s">
        <v>1437</v>
      </c>
      <c r="H813" s="1">
        <v>38383</v>
      </c>
      <c r="I813">
        <f t="shared" si="24"/>
        <v>37158</v>
      </c>
    </row>
    <row r="814" spans="1:9" x14ac:dyDescent="0.3">
      <c r="A814">
        <f t="shared" si="25"/>
        <v>37158</v>
      </c>
      <c r="B814">
        <v>804</v>
      </c>
      <c r="C814" t="s">
        <v>1585</v>
      </c>
      <c r="D814" t="s">
        <v>25</v>
      </c>
      <c r="E814" t="s">
        <v>29</v>
      </c>
      <c r="F814" t="s">
        <v>7981</v>
      </c>
      <c r="G814" t="s">
        <v>1437</v>
      </c>
      <c r="H814" s="1">
        <v>38727</v>
      </c>
      <c r="I814">
        <f t="shared" si="24"/>
        <v>37158</v>
      </c>
    </row>
    <row r="815" spans="1:9" x14ac:dyDescent="0.3">
      <c r="A815">
        <f t="shared" si="25"/>
        <v>37159</v>
      </c>
      <c r="B815">
        <v>806</v>
      </c>
      <c r="C815" t="s">
        <v>3903</v>
      </c>
      <c r="D815" t="s">
        <v>25</v>
      </c>
      <c r="E815" t="s">
        <v>326</v>
      </c>
      <c r="F815" t="s">
        <v>12691</v>
      </c>
      <c r="G815" t="s">
        <v>1437</v>
      </c>
      <c r="H815" s="1">
        <v>38800</v>
      </c>
      <c r="I815">
        <f t="shared" si="24"/>
        <v>37159</v>
      </c>
    </row>
    <row r="816" spans="1:9" x14ac:dyDescent="0.3">
      <c r="A816">
        <f t="shared" si="25"/>
        <v>37167</v>
      </c>
      <c r="B816">
        <v>807</v>
      </c>
      <c r="C816" t="s">
        <v>1725</v>
      </c>
      <c r="D816" t="s">
        <v>25</v>
      </c>
      <c r="E816" t="s">
        <v>203</v>
      </c>
      <c r="F816" t="s">
        <v>12692</v>
      </c>
      <c r="G816" t="s">
        <v>1437</v>
      </c>
      <c r="H816" s="1">
        <v>39161</v>
      </c>
      <c r="I816">
        <f t="shared" si="24"/>
        <v>37167</v>
      </c>
    </row>
    <row r="817" spans="1:9" x14ac:dyDescent="0.3">
      <c r="A817">
        <f t="shared" si="25"/>
        <v>37179</v>
      </c>
      <c r="B817">
        <v>808</v>
      </c>
      <c r="C817" t="s">
        <v>1722</v>
      </c>
      <c r="D817" t="s">
        <v>25</v>
      </c>
      <c r="E817" t="s">
        <v>59</v>
      </c>
      <c r="F817" t="s">
        <v>12693</v>
      </c>
      <c r="G817" t="s">
        <v>1437</v>
      </c>
      <c r="H817" s="1">
        <v>39324</v>
      </c>
      <c r="I817">
        <f t="shared" si="24"/>
        <v>37179</v>
      </c>
    </row>
    <row r="818" spans="1:9" x14ac:dyDescent="0.3">
      <c r="A818">
        <f t="shared" si="25"/>
        <v>37194</v>
      </c>
      <c r="B818">
        <v>809</v>
      </c>
      <c r="C818" t="s">
        <v>1758</v>
      </c>
      <c r="D818" t="s">
        <v>25</v>
      </c>
      <c r="E818" t="s">
        <v>270</v>
      </c>
      <c r="F818" t="s">
        <v>12694</v>
      </c>
      <c r="G818" t="s">
        <v>1437</v>
      </c>
      <c r="H818" s="1">
        <v>40360</v>
      </c>
      <c r="I818">
        <f t="shared" si="24"/>
        <v>37194</v>
      </c>
    </row>
    <row r="819" spans="1:9" x14ac:dyDescent="0.3">
      <c r="A819">
        <f t="shared" si="25"/>
        <v>37209</v>
      </c>
      <c r="B819">
        <v>810</v>
      </c>
      <c r="C819" t="s">
        <v>1366</v>
      </c>
      <c r="D819" t="s">
        <v>25</v>
      </c>
      <c r="E819" t="s">
        <v>29</v>
      </c>
      <c r="F819" t="s">
        <v>12695</v>
      </c>
      <c r="G819" t="s">
        <v>1437</v>
      </c>
      <c r="H819" s="1">
        <v>38015</v>
      </c>
      <c r="I819">
        <f t="shared" si="24"/>
        <v>37209</v>
      </c>
    </row>
    <row r="820" spans="1:9" x14ac:dyDescent="0.3">
      <c r="A820">
        <f t="shared" si="25"/>
        <v>37214</v>
      </c>
      <c r="B820">
        <v>811</v>
      </c>
      <c r="C820" t="s">
        <v>1715</v>
      </c>
      <c r="D820" t="s">
        <v>25</v>
      </c>
      <c r="E820" t="s">
        <v>26</v>
      </c>
      <c r="F820" t="s">
        <v>12696</v>
      </c>
      <c r="G820" t="s">
        <v>1437</v>
      </c>
      <c r="H820" s="1">
        <v>40290</v>
      </c>
      <c r="I820">
        <f t="shared" si="24"/>
        <v>37214</v>
      </c>
    </row>
    <row r="821" spans="1:9" x14ac:dyDescent="0.3">
      <c r="A821">
        <f t="shared" si="25"/>
        <v>37224</v>
      </c>
      <c r="B821">
        <v>812</v>
      </c>
      <c r="C821" t="s">
        <v>1620</v>
      </c>
      <c r="D821" t="s">
        <v>25</v>
      </c>
      <c r="E821" t="s">
        <v>80</v>
      </c>
      <c r="F821" t="s">
        <v>12697</v>
      </c>
      <c r="G821" t="s">
        <v>1437</v>
      </c>
      <c r="H821" s="1">
        <v>38621</v>
      </c>
      <c r="I821">
        <f t="shared" si="24"/>
        <v>37224</v>
      </c>
    </row>
    <row r="822" spans="1:9" x14ac:dyDescent="0.3">
      <c r="A822">
        <f t="shared" si="25"/>
        <v>37251</v>
      </c>
      <c r="B822">
        <v>813</v>
      </c>
      <c r="C822" t="s">
        <v>1426</v>
      </c>
      <c r="D822" t="s">
        <v>25</v>
      </c>
      <c r="E822" t="s">
        <v>193</v>
      </c>
      <c r="F822" t="s">
        <v>12698</v>
      </c>
      <c r="G822" t="s">
        <v>1437</v>
      </c>
      <c r="H822" s="1">
        <v>38237</v>
      </c>
      <c r="I822">
        <f t="shared" si="24"/>
        <v>37251</v>
      </c>
    </row>
    <row r="823" spans="1:9" x14ac:dyDescent="0.3">
      <c r="A823">
        <f t="shared" si="25"/>
        <v>37260</v>
      </c>
      <c r="B823">
        <v>814</v>
      </c>
      <c r="C823" t="s">
        <v>1633</v>
      </c>
      <c r="D823" t="s">
        <v>25</v>
      </c>
      <c r="E823" t="s">
        <v>26</v>
      </c>
      <c r="F823" t="s">
        <v>12699</v>
      </c>
      <c r="G823" t="s">
        <v>1437</v>
      </c>
      <c r="H823" s="1">
        <v>37994</v>
      </c>
      <c r="I823">
        <f t="shared" si="24"/>
        <v>37260</v>
      </c>
    </row>
    <row r="824" spans="1:9" x14ac:dyDescent="0.3">
      <c r="A824">
        <f t="shared" si="25"/>
        <v>37271</v>
      </c>
      <c r="B824">
        <v>815</v>
      </c>
      <c r="C824" t="s">
        <v>1829</v>
      </c>
      <c r="D824" t="s">
        <v>25</v>
      </c>
      <c r="E824" t="s">
        <v>26</v>
      </c>
      <c r="F824" t="s">
        <v>12700</v>
      </c>
      <c r="G824" t="s">
        <v>1437</v>
      </c>
      <c r="H824" s="1">
        <v>37968</v>
      </c>
      <c r="I824">
        <f t="shared" si="24"/>
        <v>37271</v>
      </c>
    </row>
    <row r="825" spans="1:9" x14ac:dyDescent="0.3">
      <c r="A825">
        <f t="shared" si="25"/>
        <v>37280</v>
      </c>
      <c r="B825">
        <v>816</v>
      </c>
      <c r="C825" t="s">
        <v>1308</v>
      </c>
      <c r="D825" t="s">
        <v>25</v>
      </c>
      <c r="E825" t="s">
        <v>80</v>
      </c>
      <c r="F825" t="s">
        <v>12701</v>
      </c>
      <c r="G825" t="s">
        <v>1437</v>
      </c>
      <c r="H825" s="1">
        <v>37968</v>
      </c>
      <c r="I825">
        <f t="shared" si="24"/>
        <v>37280</v>
      </c>
    </row>
    <row r="826" spans="1:9" x14ac:dyDescent="0.3">
      <c r="A826">
        <f t="shared" si="25"/>
        <v>37280</v>
      </c>
      <c r="B826">
        <v>816</v>
      </c>
      <c r="C826" t="s">
        <v>1835</v>
      </c>
      <c r="D826" t="s">
        <v>25</v>
      </c>
      <c r="E826" t="s">
        <v>80</v>
      </c>
      <c r="F826" t="s">
        <v>12701</v>
      </c>
      <c r="G826" t="s">
        <v>1437</v>
      </c>
      <c r="H826" s="1">
        <v>38296</v>
      </c>
      <c r="I826">
        <f t="shared" si="24"/>
        <v>37280</v>
      </c>
    </row>
    <row r="827" spans="1:9" x14ac:dyDescent="0.3">
      <c r="A827">
        <f t="shared" si="25"/>
        <v>37282</v>
      </c>
      <c r="B827">
        <v>818</v>
      </c>
      <c r="C827" t="s">
        <v>1141</v>
      </c>
      <c r="D827" t="s">
        <v>25</v>
      </c>
      <c r="E827" t="s">
        <v>255</v>
      </c>
      <c r="F827" t="s">
        <v>12702</v>
      </c>
      <c r="G827" t="s">
        <v>1437</v>
      </c>
      <c r="H827" s="1">
        <v>38099</v>
      </c>
      <c r="I827">
        <f t="shared" si="24"/>
        <v>37282</v>
      </c>
    </row>
    <row r="828" spans="1:9" x14ac:dyDescent="0.3">
      <c r="A828">
        <f t="shared" si="25"/>
        <v>37308</v>
      </c>
      <c r="B828">
        <v>819</v>
      </c>
      <c r="C828" t="s">
        <v>1681</v>
      </c>
      <c r="D828" t="s">
        <v>25</v>
      </c>
      <c r="E828" t="s">
        <v>26</v>
      </c>
      <c r="F828" t="s">
        <v>12703</v>
      </c>
      <c r="G828" t="s">
        <v>1437</v>
      </c>
      <c r="H828" s="1">
        <v>38741</v>
      </c>
      <c r="I828">
        <f t="shared" si="24"/>
        <v>37308</v>
      </c>
    </row>
    <row r="829" spans="1:9" x14ac:dyDescent="0.3">
      <c r="A829">
        <f t="shared" si="25"/>
        <v>37336</v>
      </c>
      <c r="B829">
        <v>820</v>
      </c>
      <c r="C829" t="s">
        <v>1575</v>
      </c>
      <c r="D829" t="s">
        <v>25</v>
      </c>
      <c r="E829" t="s">
        <v>80</v>
      </c>
      <c r="F829" t="s">
        <v>12704</v>
      </c>
      <c r="G829" t="s">
        <v>1437</v>
      </c>
      <c r="H829" s="1">
        <v>40721</v>
      </c>
      <c r="I829">
        <f t="shared" si="24"/>
        <v>37336</v>
      </c>
    </row>
    <row r="830" spans="1:9" x14ac:dyDescent="0.3">
      <c r="A830">
        <f t="shared" si="25"/>
        <v>37353</v>
      </c>
      <c r="B830">
        <v>821</v>
      </c>
      <c r="C830" t="s">
        <v>1653</v>
      </c>
      <c r="D830" t="s">
        <v>25</v>
      </c>
      <c r="E830" t="s">
        <v>41</v>
      </c>
      <c r="F830" t="s">
        <v>12705</v>
      </c>
      <c r="G830" t="s">
        <v>1437</v>
      </c>
      <c r="H830" s="1">
        <v>40055</v>
      </c>
      <c r="I830">
        <f t="shared" si="24"/>
        <v>37353</v>
      </c>
    </row>
    <row r="831" spans="1:9" x14ac:dyDescent="0.3">
      <c r="A831">
        <f t="shared" si="25"/>
        <v>37374</v>
      </c>
      <c r="B831">
        <v>822</v>
      </c>
      <c r="C831" t="s">
        <v>1971</v>
      </c>
      <c r="D831" t="s">
        <v>25</v>
      </c>
      <c r="E831" t="s">
        <v>37</v>
      </c>
      <c r="F831" t="s">
        <v>12706</v>
      </c>
      <c r="G831" t="s">
        <v>1437</v>
      </c>
      <c r="H831" s="1">
        <v>38957</v>
      </c>
      <c r="I831">
        <f t="shared" si="24"/>
        <v>37374</v>
      </c>
    </row>
    <row r="832" spans="1:9" x14ac:dyDescent="0.3">
      <c r="A832">
        <f t="shared" si="25"/>
        <v>37383</v>
      </c>
      <c r="B832">
        <v>823</v>
      </c>
      <c r="C832" t="s">
        <v>1849</v>
      </c>
      <c r="D832" t="s">
        <v>25</v>
      </c>
      <c r="E832" t="s">
        <v>80</v>
      </c>
      <c r="F832" t="s">
        <v>12707</v>
      </c>
      <c r="G832" t="s">
        <v>1437</v>
      </c>
      <c r="H832" s="1">
        <v>38109</v>
      </c>
      <c r="I832">
        <f t="shared" si="24"/>
        <v>37383</v>
      </c>
    </row>
    <row r="833" spans="1:9" x14ac:dyDescent="0.3">
      <c r="A833">
        <f t="shared" si="25"/>
        <v>37384</v>
      </c>
      <c r="B833">
        <v>824</v>
      </c>
      <c r="C833" t="s">
        <v>1482</v>
      </c>
      <c r="D833" t="s">
        <v>25</v>
      </c>
      <c r="E833" t="s">
        <v>26</v>
      </c>
      <c r="F833" t="s">
        <v>12708</v>
      </c>
      <c r="G833" t="s">
        <v>1437</v>
      </c>
      <c r="H833" s="1">
        <v>40061</v>
      </c>
      <c r="I833">
        <f t="shared" si="24"/>
        <v>37384</v>
      </c>
    </row>
    <row r="834" spans="1:9" x14ac:dyDescent="0.3">
      <c r="A834">
        <f t="shared" si="25"/>
        <v>37391</v>
      </c>
      <c r="B834">
        <v>825</v>
      </c>
      <c r="C834" t="s">
        <v>1679</v>
      </c>
      <c r="D834" t="s">
        <v>25</v>
      </c>
      <c r="E834" t="s">
        <v>26</v>
      </c>
      <c r="F834" t="s">
        <v>12709</v>
      </c>
      <c r="G834" t="s">
        <v>1437</v>
      </c>
      <c r="H834" s="1">
        <v>37968</v>
      </c>
      <c r="I834">
        <f t="shared" ref="I834:I897" si="26">A834</f>
        <v>37391</v>
      </c>
    </row>
    <row r="835" spans="1:9" x14ac:dyDescent="0.3">
      <c r="A835">
        <f t="shared" ref="A835:A898" si="27">(LEFT(F835)*10^5)+(MID(F835,3,2)*10^3)+RIGHT(F835,3)</f>
        <v>37391</v>
      </c>
      <c r="B835">
        <v>825</v>
      </c>
      <c r="C835" t="s">
        <v>1818</v>
      </c>
      <c r="D835" t="s">
        <v>25</v>
      </c>
      <c r="E835" t="s">
        <v>80</v>
      </c>
      <c r="F835" t="s">
        <v>12709</v>
      </c>
      <c r="G835" t="s">
        <v>1437</v>
      </c>
      <c r="H835" s="1">
        <v>39339</v>
      </c>
      <c r="I835">
        <f t="shared" si="26"/>
        <v>37391</v>
      </c>
    </row>
    <row r="836" spans="1:9" x14ac:dyDescent="0.3">
      <c r="A836">
        <f t="shared" si="27"/>
        <v>37416</v>
      </c>
      <c r="B836">
        <v>827</v>
      </c>
      <c r="C836" t="s">
        <v>1896</v>
      </c>
      <c r="D836" t="s">
        <v>25</v>
      </c>
      <c r="E836" t="s">
        <v>37</v>
      </c>
      <c r="F836" t="s">
        <v>12710</v>
      </c>
      <c r="G836" t="s">
        <v>1564</v>
      </c>
      <c r="H836" s="1">
        <v>39742</v>
      </c>
      <c r="I836">
        <f t="shared" si="26"/>
        <v>37416</v>
      </c>
    </row>
    <row r="837" spans="1:9" x14ac:dyDescent="0.3">
      <c r="A837">
        <f t="shared" si="27"/>
        <v>37422</v>
      </c>
      <c r="B837">
        <v>828</v>
      </c>
      <c r="C837" t="s">
        <v>1727</v>
      </c>
      <c r="D837" t="s">
        <v>25</v>
      </c>
      <c r="E837" t="s">
        <v>1594</v>
      </c>
      <c r="F837" t="s">
        <v>12711</v>
      </c>
      <c r="G837" t="s">
        <v>1564</v>
      </c>
      <c r="H837" s="1">
        <v>38606</v>
      </c>
      <c r="I837">
        <f t="shared" si="26"/>
        <v>37422</v>
      </c>
    </row>
    <row r="838" spans="1:9" x14ac:dyDescent="0.3">
      <c r="A838">
        <f t="shared" si="27"/>
        <v>37436</v>
      </c>
      <c r="B838">
        <v>829</v>
      </c>
      <c r="C838" t="s">
        <v>1683</v>
      </c>
      <c r="D838" t="s">
        <v>25</v>
      </c>
      <c r="E838" t="s">
        <v>80</v>
      </c>
      <c r="F838" t="s">
        <v>12712</v>
      </c>
      <c r="G838" t="s">
        <v>1564</v>
      </c>
      <c r="H838" s="1">
        <v>39552</v>
      </c>
      <c r="I838">
        <f t="shared" si="26"/>
        <v>37436</v>
      </c>
    </row>
    <row r="839" spans="1:9" x14ac:dyDescent="0.3">
      <c r="A839">
        <f t="shared" si="27"/>
        <v>37441</v>
      </c>
      <c r="B839">
        <v>830</v>
      </c>
      <c r="C839" t="s">
        <v>1733</v>
      </c>
      <c r="D839" t="s">
        <v>25</v>
      </c>
      <c r="E839" t="s">
        <v>80</v>
      </c>
      <c r="F839" t="s">
        <v>12713</v>
      </c>
      <c r="G839" t="s">
        <v>1564</v>
      </c>
      <c r="H839" s="1">
        <v>38100</v>
      </c>
      <c r="I839">
        <f t="shared" si="26"/>
        <v>37441</v>
      </c>
    </row>
    <row r="840" spans="1:9" x14ac:dyDescent="0.3">
      <c r="A840">
        <f t="shared" si="27"/>
        <v>37442</v>
      </c>
      <c r="B840">
        <v>831</v>
      </c>
      <c r="C840" t="s">
        <v>1916</v>
      </c>
      <c r="D840" t="s">
        <v>25</v>
      </c>
      <c r="E840" t="s">
        <v>37</v>
      </c>
      <c r="F840" t="s">
        <v>12714</v>
      </c>
      <c r="G840" t="s">
        <v>1564</v>
      </c>
      <c r="H840" s="1">
        <v>38684</v>
      </c>
      <c r="I840">
        <f t="shared" si="26"/>
        <v>37442</v>
      </c>
    </row>
    <row r="841" spans="1:9" x14ac:dyDescent="0.3">
      <c r="A841">
        <f t="shared" si="27"/>
        <v>37453</v>
      </c>
      <c r="B841">
        <v>832</v>
      </c>
      <c r="C841" t="s">
        <v>1488</v>
      </c>
      <c r="D841" t="s">
        <v>25</v>
      </c>
      <c r="E841" t="s">
        <v>26</v>
      </c>
      <c r="F841" t="s">
        <v>12715</v>
      </c>
      <c r="G841" t="s">
        <v>1564</v>
      </c>
      <c r="H841" s="1">
        <v>38652</v>
      </c>
      <c r="I841">
        <f t="shared" si="26"/>
        <v>37453</v>
      </c>
    </row>
    <row r="842" spans="1:9" x14ac:dyDescent="0.3">
      <c r="A842">
        <f t="shared" si="27"/>
        <v>37457</v>
      </c>
      <c r="B842">
        <v>833</v>
      </c>
      <c r="C842" t="s">
        <v>1067</v>
      </c>
      <c r="D842" t="s">
        <v>25</v>
      </c>
      <c r="E842" t="s">
        <v>41</v>
      </c>
      <c r="F842" t="s">
        <v>12716</v>
      </c>
      <c r="G842" t="s">
        <v>1564</v>
      </c>
      <c r="H842" s="1">
        <v>38033</v>
      </c>
      <c r="I842">
        <f t="shared" si="26"/>
        <v>37457</v>
      </c>
    </row>
    <row r="843" spans="1:9" x14ac:dyDescent="0.3">
      <c r="A843">
        <f t="shared" si="27"/>
        <v>37471</v>
      </c>
      <c r="B843">
        <v>834</v>
      </c>
      <c r="C843" t="s">
        <v>1612</v>
      </c>
      <c r="D843" t="s">
        <v>25</v>
      </c>
      <c r="E843" t="s">
        <v>26</v>
      </c>
      <c r="F843" t="s">
        <v>12717</v>
      </c>
      <c r="G843" t="s">
        <v>1564</v>
      </c>
      <c r="H843" s="1">
        <v>37997</v>
      </c>
      <c r="I843">
        <f t="shared" si="26"/>
        <v>37471</v>
      </c>
    </row>
    <row r="844" spans="1:9" x14ac:dyDescent="0.3">
      <c r="A844">
        <f t="shared" si="27"/>
        <v>37492</v>
      </c>
      <c r="B844">
        <v>835</v>
      </c>
      <c r="C844" t="s">
        <v>1484</v>
      </c>
      <c r="D844" t="s">
        <v>25</v>
      </c>
      <c r="E844" t="s">
        <v>80</v>
      </c>
      <c r="F844" t="s">
        <v>12718</v>
      </c>
      <c r="G844" t="s">
        <v>1564</v>
      </c>
      <c r="H844" s="1">
        <v>38837</v>
      </c>
      <c r="I844">
        <f t="shared" si="26"/>
        <v>37492</v>
      </c>
    </row>
    <row r="845" spans="1:9" x14ac:dyDescent="0.3">
      <c r="A845">
        <f t="shared" si="27"/>
        <v>37501</v>
      </c>
      <c r="B845">
        <v>836</v>
      </c>
      <c r="C845" t="s">
        <v>1635</v>
      </c>
      <c r="D845" t="s">
        <v>25</v>
      </c>
      <c r="E845" t="s">
        <v>29</v>
      </c>
      <c r="F845" t="s">
        <v>12719</v>
      </c>
      <c r="G845" t="s">
        <v>1564</v>
      </c>
      <c r="H845" s="1">
        <v>37968</v>
      </c>
      <c r="I845">
        <f t="shared" si="26"/>
        <v>37501</v>
      </c>
    </row>
    <row r="846" spans="1:9" x14ac:dyDescent="0.3">
      <c r="A846">
        <f t="shared" si="27"/>
        <v>37506</v>
      </c>
      <c r="B846">
        <v>837</v>
      </c>
      <c r="C846" t="s">
        <v>1596</v>
      </c>
      <c r="D846" t="s">
        <v>25</v>
      </c>
      <c r="E846" t="s">
        <v>37</v>
      </c>
      <c r="F846" t="s">
        <v>12720</v>
      </c>
      <c r="G846" t="s">
        <v>1564</v>
      </c>
      <c r="H846" s="1">
        <v>40696</v>
      </c>
      <c r="I846">
        <f t="shared" si="26"/>
        <v>37506</v>
      </c>
    </row>
    <row r="847" spans="1:9" x14ac:dyDescent="0.3">
      <c r="A847">
        <f t="shared" si="27"/>
        <v>37507</v>
      </c>
      <c r="B847">
        <v>838</v>
      </c>
      <c r="C847" t="s">
        <v>1862</v>
      </c>
      <c r="D847" t="s">
        <v>25</v>
      </c>
      <c r="E847" t="s">
        <v>26</v>
      </c>
      <c r="F847" t="s">
        <v>12721</v>
      </c>
      <c r="G847" t="s">
        <v>1564</v>
      </c>
      <c r="H847" s="1">
        <v>38806</v>
      </c>
      <c r="I847">
        <f t="shared" si="26"/>
        <v>37507</v>
      </c>
    </row>
    <row r="848" spans="1:9" x14ac:dyDescent="0.3">
      <c r="A848">
        <f t="shared" si="27"/>
        <v>37510</v>
      </c>
      <c r="B848">
        <v>839</v>
      </c>
      <c r="C848" t="s">
        <v>1320</v>
      </c>
      <c r="D848" t="s">
        <v>25</v>
      </c>
      <c r="E848" t="s">
        <v>193</v>
      </c>
      <c r="F848" t="s">
        <v>12722</v>
      </c>
      <c r="G848" t="s">
        <v>1564</v>
      </c>
      <c r="H848" s="1">
        <v>38615</v>
      </c>
      <c r="I848">
        <f t="shared" si="26"/>
        <v>37510</v>
      </c>
    </row>
    <row r="849" spans="1:9" x14ac:dyDescent="0.3">
      <c r="A849">
        <f t="shared" si="27"/>
        <v>37510</v>
      </c>
      <c r="B849">
        <v>839</v>
      </c>
      <c r="C849" t="s">
        <v>1860</v>
      </c>
      <c r="D849" t="s">
        <v>25</v>
      </c>
      <c r="E849" t="s">
        <v>41</v>
      </c>
      <c r="F849" t="s">
        <v>12722</v>
      </c>
      <c r="G849" t="s">
        <v>1564</v>
      </c>
      <c r="H849" s="1">
        <v>38722</v>
      </c>
      <c r="I849">
        <f t="shared" si="26"/>
        <v>37510</v>
      </c>
    </row>
    <row r="850" spans="1:9" x14ac:dyDescent="0.3">
      <c r="A850">
        <f t="shared" si="27"/>
        <v>37511</v>
      </c>
      <c r="B850">
        <v>841</v>
      </c>
      <c r="C850" t="s">
        <v>1097</v>
      </c>
      <c r="D850" t="s">
        <v>25</v>
      </c>
      <c r="E850" t="s">
        <v>41</v>
      </c>
      <c r="F850" t="s">
        <v>7997</v>
      </c>
      <c r="G850" t="s">
        <v>1564</v>
      </c>
      <c r="H850" s="1">
        <v>37968</v>
      </c>
      <c r="I850">
        <f t="shared" si="26"/>
        <v>37511</v>
      </c>
    </row>
    <row r="851" spans="1:9" x14ac:dyDescent="0.3">
      <c r="A851">
        <f t="shared" si="27"/>
        <v>37524</v>
      </c>
      <c r="B851">
        <v>842</v>
      </c>
      <c r="C851" t="s">
        <v>1262</v>
      </c>
      <c r="D851" t="s">
        <v>25</v>
      </c>
      <c r="E851" t="s">
        <v>80</v>
      </c>
      <c r="F851" t="s">
        <v>12723</v>
      </c>
      <c r="G851" t="s">
        <v>1564</v>
      </c>
      <c r="H851" s="1">
        <v>40854</v>
      </c>
      <c r="I851">
        <f t="shared" si="26"/>
        <v>37524</v>
      </c>
    </row>
    <row r="852" spans="1:9" x14ac:dyDescent="0.3">
      <c r="A852">
        <f t="shared" si="27"/>
        <v>37535</v>
      </c>
      <c r="B852">
        <v>843</v>
      </c>
      <c r="C852" t="s">
        <v>1948</v>
      </c>
      <c r="D852" t="s">
        <v>25</v>
      </c>
      <c r="E852" t="s">
        <v>26</v>
      </c>
      <c r="F852" t="s">
        <v>12724</v>
      </c>
      <c r="G852" t="s">
        <v>1564</v>
      </c>
      <c r="H852" s="1">
        <v>38982</v>
      </c>
      <c r="I852">
        <f t="shared" si="26"/>
        <v>37535</v>
      </c>
    </row>
    <row r="853" spans="1:9" x14ac:dyDescent="0.3">
      <c r="A853">
        <f t="shared" si="27"/>
        <v>37540</v>
      </c>
      <c r="B853">
        <v>844</v>
      </c>
      <c r="C853" t="s">
        <v>1649</v>
      </c>
      <c r="D853" t="s">
        <v>25</v>
      </c>
      <c r="E853" t="s">
        <v>33</v>
      </c>
      <c r="F853" t="s">
        <v>12725</v>
      </c>
      <c r="G853" t="s">
        <v>1564</v>
      </c>
      <c r="H853" s="1">
        <v>38001</v>
      </c>
      <c r="I853">
        <f t="shared" si="26"/>
        <v>37540</v>
      </c>
    </row>
    <row r="854" spans="1:9" x14ac:dyDescent="0.3">
      <c r="A854">
        <f t="shared" si="27"/>
        <v>37555</v>
      </c>
      <c r="B854">
        <v>845</v>
      </c>
      <c r="C854" t="s">
        <v>1647</v>
      </c>
      <c r="D854" t="s">
        <v>25</v>
      </c>
      <c r="E854" t="s">
        <v>26</v>
      </c>
      <c r="F854" t="s">
        <v>12726</v>
      </c>
      <c r="G854" t="s">
        <v>1564</v>
      </c>
      <c r="H854" s="1">
        <v>40469</v>
      </c>
      <c r="I854">
        <f t="shared" si="26"/>
        <v>37555</v>
      </c>
    </row>
    <row r="855" spans="1:9" x14ac:dyDescent="0.3">
      <c r="A855">
        <f t="shared" si="27"/>
        <v>37556</v>
      </c>
      <c r="B855">
        <v>846</v>
      </c>
      <c r="C855" t="s">
        <v>1735</v>
      </c>
      <c r="D855" t="s">
        <v>25</v>
      </c>
      <c r="E855" t="s">
        <v>80</v>
      </c>
      <c r="F855" t="s">
        <v>12727</v>
      </c>
      <c r="G855" t="s">
        <v>1564</v>
      </c>
      <c r="H855" s="1">
        <v>38505</v>
      </c>
      <c r="I855">
        <f t="shared" si="26"/>
        <v>37556</v>
      </c>
    </row>
    <row r="856" spans="1:9" x14ac:dyDescent="0.3">
      <c r="A856">
        <f t="shared" si="27"/>
        <v>37558</v>
      </c>
      <c r="B856">
        <v>847</v>
      </c>
      <c r="C856" t="s">
        <v>1711</v>
      </c>
      <c r="D856" t="s">
        <v>25</v>
      </c>
      <c r="E856" t="s">
        <v>26</v>
      </c>
      <c r="F856" t="s">
        <v>12728</v>
      </c>
      <c r="G856" t="s">
        <v>1564</v>
      </c>
      <c r="H856" s="1">
        <v>38620</v>
      </c>
      <c r="I856">
        <f t="shared" si="26"/>
        <v>37558</v>
      </c>
    </row>
    <row r="857" spans="1:9" x14ac:dyDescent="0.3">
      <c r="A857">
        <f t="shared" si="27"/>
        <v>37560</v>
      </c>
      <c r="B857">
        <v>848</v>
      </c>
      <c r="C857" t="s">
        <v>1573</v>
      </c>
      <c r="D857" t="s">
        <v>25</v>
      </c>
      <c r="E857" t="s">
        <v>26</v>
      </c>
      <c r="F857" t="s">
        <v>12729</v>
      </c>
      <c r="G857" t="s">
        <v>1564</v>
      </c>
      <c r="H857" s="1">
        <v>39272</v>
      </c>
      <c r="I857">
        <f t="shared" si="26"/>
        <v>37560</v>
      </c>
    </row>
    <row r="858" spans="1:9" x14ac:dyDescent="0.3">
      <c r="A858">
        <f t="shared" si="27"/>
        <v>37580</v>
      </c>
      <c r="B858">
        <v>849</v>
      </c>
      <c r="C858" t="s">
        <v>1416</v>
      </c>
      <c r="D858" t="s">
        <v>25</v>
      </c>
      <c r="E858" t="s">
        <v>26</v>
      </c>
      <c r="F858" t="s">
        <v>12730</v>
      </c>
      <c r="G858" t="s">
        <v>1564</v>
      </c>
      <c r="H858" s="1">
        <v>37968</v>
      </c>
      <c r="I858">
        <f t="shared" si="26"/>
        <v>37580</v>
      </c>
    </row>
    <row r="859" spans="1:9" x14ac:dyDescent="0.3">
      <c r="A859">
        <f t="shared" si="27"/>
        <v>37580</v>
      </c>
      <c r="B859">
        <v>849</v>
      </c>
      <c r="C859" t="s">
        <v>1962</v>
      </c>
      <c r="D859" t="s">
        <v>25</v>
      </c>
      <c r="E859" t="s">
        <v>26</v>
      </c>
      <c r="F859" t="s">
        <v>12730</v>
      </c>
      <c r="G859" t="s">
        <v>1564</v>
      </c>
      <c r="H859" s="1">
        <v>42443</v>
      </c>
      <c r="I859">
        <f t="shared" si="26"/>
        <v>37580</v>
      </c>
    </row>
    <row r="860" spans="1:9" x14ac:dyDescent="0.3">
      <c r="A860">
        <f t="shared" si="27"/>
        <v>37611</v>
      </c>
      <c r="B860">
        <v>851</v>
      </c>
      <c r="C860" t="s">
        <v>1983</v>
      </c>
      <c r="D860" t="s">
        <v>25</v>
      </c>
      <c r="E860" t="s">
        <v>370</v>
      </c>
      <c r="F860" t="s">
        <v>8005</v>
      </c>
      <c r="G860" t="s">
        <v>1564</v>
      </c>
      <c r="H860" s="1">
        <v>38016</v>
      </c>
      <c r="I860">
        <f t="shared" si="26"/>
        <v>37611</v>
      </c>
    </row>
    <row r="861" spans="1:9" x14ac:dyDescent="0.3">
      <c r="A861">
        <f t="shared" si="27"/>
        <v>37616</v>
      </c>
      <c r="B861">
        <v>852</v>
      </c>
      <c r="C861" t="s">
        <v>1812</v>
      </c>
      <c r="D861" t="s">
        <v>25</v>
      </c>
      <c r="E861" t="s">
        <v>26</v>
      </c>
      <c r="F861" t="s">
        <v>12731</v>
      </c>
      <c r="G861" t="s">
        <v>1564</v>
      </c>
      <c r="H861" s="1">
        <v>40005</v>
      </c>
      <c r="I861">
        <f t="shared" si="26"/>
        <v>37616</v>
      </c>
    </row>
    <row r="862" spans="1:9" x14ac:dyDescent="0.3">
      <c r="A862">
        <f t="shared" si="27"/>
        <v>37619</v>
      </c>
      <c r="B862">
        <v>853</v>
      </c>
      <c r="C862" t="s">
        <v>1906</v>
      </c>
      <c r="D862" t="s">
        <v>25</v>
      </c>
      <c r="E862" t="s">
        <v>26</v>
      </c>
      <c r="F862" t="s">
        <v>12732</v>
      </c>
      <c r="G862" t="s">
        <v>1564</v>
      </c>
      <c r="H862" s="1">
        <v>38128</v>
      </c>
      <c r="I862">
        <f t="shared" si="26"/>
        <v>37619</v>
      </c>
    </row>
    <row r="863" spans="1:9" x14ac:dyDescent="0.3">
      <c r="A863">
        <f t="shared" si="27"/>
        <v>37636</v>
      </c>
      <c r="B863">
        <v>854</v>
      </c>
      <c r="C863" t="s">
        <v>2105</v>
      </c>
      <c r="D863" t="s">
        <v>25</v>
      </c>
      <c r="E863" t="s">
        <v>80</v>
      </c>
      <c r="F863" t="s">
        <v>12733</v>
      </c>
      <c r="G863" t="s">
        <v>1564</v>
      </c>
      <c r="H863" s="1">
        <v>38454</v>
      </c>
      <c r="I863">
        <f t="shared" si="26"/>
        <v>37636</v>
      </c>
    </row>
    <row r="864" spans="1:9" x14ac:dyDescent="0.3">
      <c r="A864">
        <f t="shared" si="27"/>
        <v>37639</v>
      </c>
      <c r="B864">
        <v>855</v>
      </c>
      <c r="C864" t="s">
        <v>1577</v>
      </c>
      <c r="D864" t="s">
        <v>25</v>
      </c>
      <c r="E864" t="s">
        <v>410</v>
      </c>
      <c r="F864" t="s">
        <v>12734</v>
      </c>
      <c r="G864" t="s">
        <v>1564</v>
      </c>
      <c r="H864" s="1">
        <v>39085</v>
      </c>
      <c r="I864">
        <f t="shared" si="26"/>
        <v>37639</v>
      </c>
    </row>
    <row r="865" spans="1:9" x14ac:dyDescent="0.3">
      <c r="A865">
        <f t="shared" si="27"/>
        <v>37650</v>
      </c>
      <c r="B865">
        <v>856</v>
      </c>
      <c r="C865" t="s">
        <v>1954</v>
      </c>
      <c r="D865" t="s">
        <v>25</v>
      </c>
      <c r="E865" t="s">
        <v>26</v>
      </c>
      <c r="F865" t="s">
        <v>28176</v>
      </c>
      <c r="G865" t="s">
        <v>1564</v>
      </c>
      <c r="H865" s="1">
        <v>42535</v>
      </c>
      <c r="I865">
        <f t="shared" si="26"/>
        <v>37650</v>
      </c>
    </row>
    <row r="866" spans="1:9" x14ac:dyDescent="0.3">
      <c r="A866">
        <f t="shared" si="27"/>
        <v>37653</v>
      </c>
      <c r="B866">
        <v>857</v>
      </c>
      <c r="C866" t="s">
        <v>1820</v>
      </c>
      <c r="D866" t="s">
        <v>25</v>
      </c>
      <c r="E866" t="s">
        <v>80</v>
      </c>
      <c r="F866" t="s">
        <v>12736</v>
      </c>
      <c r="G866" t="s">
        <v>1564</v>
      </c>
      <c r="H866" s="1">
        <v>38716</v>
      </c>
      <c r="I866">
        <f t="shared" si="26"/>
        <v>37653</v>
      </c>
    </row>
    <row r="867" spans="1:9" x14ac:dyDescent="0.3">
      <c r="A867">
        <f t="shared" si="27"/>
        <v>37656</v>
      </c>
      <c r="B867">
        <v>858</v>
      </c>
      <c r="C867" t="s">
        <v>1608</v>
      </c>
      <c r="D867" t="s">
        <v>25</v>
      </c>
      <c r="E867" t="s">
        <v>26</v>
      </c>
      <c r="F867" t="s">
        <v>12737</v>
      </c>
      <c r="G867" t="s">
        <v>1564</v>
      </c>
      <c r="H867" s="1">
        <v>38562</v>
      </c>
      <c r="I867">
        <f t="shared" si="26"/>
        <v>37656</v>
      </c>
    </row>
    <row r="868" spans="1:9" x14ac:dyDescent="0.3">
      <c r="A868">
        <f t="shared" si="27"/>
        <v>37660</v>
      </c>
      <c r="B868">
        <v>859</v>
      </c>
      <c r="C868" t="s">
        <v>1740</v>
      </c>
      <c r="D868" t="s">
        <v>25</v>
      </c>
      <c r="E868" t="s">
        <v>26</v>
      </c>
      <c r="F868" t="s">
        <v>12738</v>
      </c>
      <c r="G868" t="s">
        <v>1564</v>
      </c>
      <c r="H868" s="1">
        <v>40726</v>
      </c>
      <c r="I868">
        <f t="shared" si="26"/>
        <v>37660</v>
      </c>
    </row>
    <row r="869" spans="1:9" x14ac:dyDescent="0.3">
      <c r="A869">
        <f t="shared" si="27"/>
        <v>37667</v>
      </c>
      <c r="B869">
        <v>860</v>
      </c>
      <c r="C869" t="s">
        <v>1790</v>
      </c>
      <c r="D869" t="s">
        <v>25</v>
      </c>
      <c r="E869" t="s">
        <v>26</v>
      </c>
      <c r="F869" t="s">
        <v>12739</v>
      </c>
      <c r="G869" t="s">
        <v>1564</v>
      </c>
      <c r="H869" s="1">
        <v>39071</v>
      </c>
      <c r="I869">
        <f t="shared" si="26"/>
        <v>37667</v>
      </c>
    </row>
    <row r="870" spans="1:9" x14ac:dyDescent="0.3">
      <c r="A870">
        <f t="shared" si="27"/>
        <v>37712</v>
      </c>
      <c r="B870">
        <v>861</v>
      </c>
      <c r="C870" t="s">
        <v>1868</v>
      </c>
      <c r="D870" t="s">
        <v>25</v>
      </c>
      <c r="E870" t="s">
        <v>33</v>
      </c>
      <c r="F870" t="s">
        <v>27960</v>
      </c>
      <c r="G870" t="s">
        <v>1564</v>
      </c>
      <c r="H870" s="1">
        <v>42481</v>
      </c>
      <c r="I870">
        <f t="shared" si="26"/>
        <v>37712</v>
      </c>
    </row>
    <row r="871" spans="1:9" x14ac:dyDescent="0.3">
      <c r="A871">
        <f t="shared" si="27"/>
        <v>37723</v>
      </c>
      <c r="B871">
        <v>862</v>
      </c>
      <c r="C871" t="s">
        <v>1657</v>
      </c>
      <c r="D871" t="s">
        <v>25</v>
      </c>
      <c r="E871" t="s">
        <v>26</v>
      </c>
      <c r="F871" t="s">
        <v>12740</v>
      </c>
      <c r="G871" t="s">
        <v>1564</v>
      </c>
      <c r="H871" s="1">
        <v>39003</v>
      </c>
      <c r="I871">
        <f t="shared" si="26"/>
        <v>37723</v>
      </c>
    </row>
    <row r="872" spans="1:9" x14ac:dyDescent="0.3">
      <c r="A872">
        <f t="shared" si="27"/>
        <v>37724</v>
      </c>
      <c r="B872">
        <v>863</v>
      </c>
      <c r="C872" t="s">
        <v>2013</v>
      </c>
      <c r="D872" t="s">
        <v>25</v>
      </c>
      <c r="E872" t="s">
        <v>490</v>
      </c>
      <c r="F872" t="s">
        <v>12741</v>
      </c>
      <c r="G872" t="s">
        <v>1564</v>
      </c>
      <c r="H872" s="1">
        <v>37994</v>
      </c>
      <c r="I872">
        <f t="shared" si="26"/>
        <v>37724</v>
      </c>
    </row>
    <row r="873" spans="1:9" x14ac:dyDescent="0.3">
      <c r="A873">
        <f t="shared" si="27"/>
        <v>37726</v>
      </c>
      <c r="B873">
        <v>864</v>
      </c>
      <c r="C873" t="s">
        <v>1729</v>
      </c>
      <c r="D873" t="s">
        <v>25</v>
      </c>
      <c r="E873" t="s">
        <v>203</v>
      </c>
      <c r="F873" t="s">
        <v>12742</v>
      </c>
      <c r="G873" t="s">
        <v>1564</v>
      </c>
      <c r="H873" s="1">
        <v>38640</v>
      </c>
      <c r="I873">
        <f t="shared" si="26"/>
        <v>37726</v>
      </c>
    </row>
    <row r="874" spans="1:9" x14ac:dyDescent="0.3">
      <c r="A874">
        <f t="shared" si="27"/>
        <v>37726</v>
      </c>
      <c r="B874">
        <v>864</v>
      </c>
      <c r="C874" t="s">
        <v>1786</v>
      </c>
      <c r="D874" t="s">
        <v>25</v>
      </c>
      <c r="E874" t="s">
        <v>26</v>
      </c>
      <c r="F874" t="s">
        <v>12742</v>
      </c>
      <c r="G874" t="s">
        <v>1564</v>
      </c>
      <c r="H874" s="1">
        <v>39190</v>
      </c>
      <c r="I874">
        <f t="shared" si="26"/>
        <v>37726</v>
      </c>
    </row>
    <row r="875" spans="1:9" x14ac:dyDescent="0.3">
      <c r="A875">
        <f t="shared" si="27"/>
        <v>37738</v>
      </c>
      <c r="B875">
        <v>866</v>
      </c>
      <c r="C875" t="s">
        <v>1694</v>
      </c>
      <c r="D875" t="s">
        <v>25</v>
      </c>
      <c r="E875" t="s">
        <v>127</v>
      </c>
      <c r="F875" t="s">
        <v>12743</v>
      </c>
      <c r="G875" t="s">
        <v>1564</v>
      </c>
      <c r="H875" s="1">
        <v>38390</v>
      </c>
      <c r="I875">
        <f t="shared" si="26"/>
        <v>37738</v>
      </c>
    </row>
    <row r="876" spans="1:9" x14ac:dyDescent="0.3">
      <c r="A876">
        <f t="shared" si="27"/>
        <v>37774</v>
      </c>
      <c r="B876">
        <v>867</v>
      </c>
      <c r="C876" t="s">
        <v>1440</v>
      </c>
      <c r="D876" t="s">
        <v>25</v>
      </c>
      <c r="E876" t="s">
        <v>80</v>
      </c>
      <c r="F876" t="s">
        <v>12744</v>
      </c>
      <c r="G876" t="s">
        <v>1564</v>
      </c>
      <c r="H876" s="1">
        <v>37968</v>
      </c>
      <c r="I876">
        <f t="shared" si="26"/>
        <v>37774</v>
      </c>
    </row>
    <row r="877" spans="1:9" x14ac:dyDescent="0.3">
      <c r="A877">
        <f t="shared" si="27"/>
        <v>37797</v>
      </c>
      <c r="B877">
        <v>868</v>
      </c>
      <c r="C877" t="s">
        <v>1994</v>
      </c>
      <c r="D877" t="s">
        <v>25</v>
      </c>
      <c r="E877" t="s">
        <v>80</v>
      </c>
      <c r="F877" t="s">
        <v>8007</v>
      </c>
      <c r="G877" t="s">
        <v>1564</v>
      </c>
      <c r="H877" s="1">
        <v>38510</v>
      </c>
      <c r="I877">
        <f t="shared" si="26"/>
        <v>37797</v>
      </c>
    </row>
    <row r="878" spans="1:9" x14ac:dyDescent="0.3">
      <c r="A878">
        <f t="shared" si="27"/>
        <v>37800</v>
      </c>
      <c r="B878">
        <v>869</v>
      </c>
      <c r="C878" t="s">
        <v>1808</v>
      </c>
      <c r="D878" t="s">
        <v>25</v>
      </c>
      <c r="E878" t="s">
        <v>26</v>
      </c>
      <c r="F878" t="s">
        <v>12745</v>
      </c>
      <c r="G878" t="s">
        <v>1564</v>
      </c>
      <c r="H878" s="1">
        <v>38921</v>
      </c>
      <c r="I878">
        <f t="shared" si="26"/>
        <v>37800</v>
      </c>
    </row>
    <row r="879" spans="1:9" x14ac:dyDescent="0.3">
      <c r="A879">
        <f t="shared" si="27"/>
        <v>37809</v>
      </c>
      <c r="B879">
        <v>870</v>
      </c>
      <c r="C879" t="s">
        <v>1779</v>
      </c>
      <c r="D879" t="s">
        <v>25</v>
      </c>
      <c r="E879" t="s">
        <v>26</v>
      </c>
      <c r="F879" t="s">
        <v>12746</v>
      </c>
      <c r="G879" t="s">
        <v>1564</v>
      </c>
      <c r="H879" s="1">
        <v>38282</v>
      </c>
      <c r="I879">
        <f t="shared" si="26"/>
        <v>37809</v>
      </c>
    </row>
    <row r="880" spans="1:9" x14ac:dyDescent="0.3">
      <c r="A880">
        <f t="shared" si="27"/>
        <v>37819</v>
      </c>
      <c r="B880">
        <v>871</v>
      </c>
      <c r="C880" t="s">
        <v>1508</v>
      </c>
      <c r="D880" t="s">
        <v>25</v>
      </c>
      <c r="E880" t="s">
        <v>80</v>
      </c>
      <c r="F880" t="s">
        <v>12747</v>
      </c>
      <c r="G880" t="s">
        <v>1564</v>
      </c>
      <c r="H880" s="1">
        <v>37968</v>
      </c>
      <c r="I880">
        <f t="shared" si="26"/>
        <v>37819</v>
      </c>
    </row>
    <row r="881" spans="1:9" x14ac:dyDescent="0.3">
      <c r="A881">
        <f t="shared" si="27"/>
        <v>37819</v>
      </c>
      <c r="B881">
        <v>871</v>
      </c>
      <c r="C881" t="s">
        <v>1531</v>
      </c>
      <c r="D881" t="s">
        <v>25</v>
      </c>
      <c r="E881" t="s">
        <v>29</v>
      </c>
      <c r="F881" t="s">
        <v>12747</v>
      </c>
      <c r="G881" t="s">
        <v>1564</v>
      </c>
      <c r="H881" s="1">
        <v>38745</v>
      </c>
      <c r="I881">
        <f t="shared" si="26"/>
        <v>37819</v>
      </c>
    </row>
    <row r="882" spans="1:9" x14ac:dyDescent="0.3">
      <c r="A882">
        <f t="shared" si="27"/>
        <v>37823</v>
      </c>
      <c r="B882">
        <v>873</v>
      </c>
      <c r="C882" t="s">
        <v>1677</v>
      </c>
      <c r="D882" t="s">
        <v>25</v>
      </c>
      <c r="E882" t="s">
        <v>203</v>
      </c>
      <c r="F882" t="s">
        <v>12748</v>
      </c>
      <c r="G882" t="s">
        <v>1564</v>
      </c>
      <c r="H882" s="1">
        <v>38383</v>
      </c>
      <c r="I882">
        <f t="shared" si="26"/>
        <v>37823</v>
      </c>
    </row>
    <row r="883" spans="1:9" x14ac:dyDescent="0.3">
      <c r="A883">
        <f t="shared" si="27"/>
        <v>37873</v>
      </c>
      <c r="B883">
        <v>874</v>
      </c>
      <c r="C883" t="s">
        <v>1866</v>
      </c>
      <c r="D883" t="s">
        <v>25</v>
      </c>
      <c r="E883" t="s">
        <v>80</v>
      </c>
      <c r="F883" t="s">
        <v>12749</v>
      </c>
      <c r="G883" t="s">
        <v>1564</v>
      </c>
      <c r="H883" s="1">
        <v>39422</v>
      </c>
      <c r="I883">
        <f t="shared" si="26"/>
        <v>37873</v>
      </c>
    </row>
    <row r="884" spans="1:9" x14ac:dyDescent="0.3">
      <c r="A884">
        <f t="shared" si="27"/>
        <v>37919</v>
      </c>
      <c r="B884">
        <v>875</v>
      </c>
      <c r="C884" t="s">
        <v>1777</v>
      </c>
      <c r="D884" t="s">
        <v>25</v>
      </c>
      <c r="E884" t="s">
        <v>37</v>
      </c>
      <c r="F884" t="s">
        <v>12750</v>
      </c>
      <c r="G884" t="s">
        <v>1564</v>
      </c>
      <c r="H884" s="1">
        <v>38594</v>
      </c>
      <c r="I884">
        <f t="shared" si="26"/>
        <v>37919</v>
      </c>
    </row>
    <row r="885" spans="1:9" x14ac:dyDescent="0.3">
      <c r="A885">
        <f t="shared" si="27"/>
        <v>37935</v>
      </c>
      <c r="B885">
        <v>876</v>
      </c>
      <c r="C885" t="s">
        <v>1675</v>
      </c>
      <c r="D885" t="s">
        <v>25</v>
      </c>
      <c r="E885" t="s">
        <v>203</v>
      </c>
      <c r="F885" t="s">
        <v>12751</v>
      </c>
      <c r="G885" t="s">
        <v>1564</v>
      </c>
      <c r="H885" s="1">
        <v>37968</v>
      </c>
      <c r="I885">
        <f t="shared" si="26"/>
        <v>37935</v>
      </c>
    </row>
    <row r="886" spans="1:9" x14ac:dyDescent="0.3">
      <c r="A886">
        <f t="shared" si="27"/>
        <v>37961</v>
      </c>
      <c r="B886">
        <v>877</v>
      </c>
      <c r="C886" t="s">
        <v>1332</v>
      </c>
      <c r="D886" t="s">
        <v>25</v>
      </c>
      <c r="E886" t="s">
        <v>26</v>
      </c>
      <c r="F886" t="s">
        <v>12752</v>
      </c>
      <c r="G886" t="s">
        <v>1700</v>
      </c>
      <c r="H886" s="1">
        <v>37968</v>
      </c>
      <c r="I886">
        <f t="shared" si="26"/>
        <v>37961</v>
      </c>
    </row>
    <row r="887" spans="1:9" x14ac:dyDescent="0.3">
      <c r="A887">
        <f t="shared" si="27"/>
        <v>37994</v>
      </c>
      <c r="B887">
        <v>878</v>
      </c>
      <c r="C887" t="s">
        <v>1882</v>
      </c>
      <c r="D887" t="s">
        <v>25</v>
      </c>
      <c r="E887" t="s">
        <v>37</v>
      </c>
      <c r="F887" t="s">
        <v>12753</v>
      </c>
      <c r="G887" t="s">
        <v>1700</v>
      </c>
      <c r="H887" s="1">
        <v>41496</v>
      </c>
      <c r="I887">
        <f t="shared" si="26"/>
        <v>37994</v>
      </c>
    </row>
    <row r="888" spans="1:9" x14ac:dyDescent="0.3">
      <c r="A888">
        <f t="shared" si="27"/>
        <v>37996</v>
      </c>
      <c r="B888">
        <v>879</v>
      </c>
      <c r="C888" t="s">
        <v>1783</v>
      </c>
      <c r="D888" t="s">
        <v>25</v>
      </c>
      <c r="E888" t="s">
        <v>26</v>
      </c>
      <c r="F888" t="s">
        <v>12754</v>
      </c>
      <c r="G888" t="s">
        <v>1700</v>
      </c>
      <c r="H888" s="1">
        <v>41980</v>
      </c>
      <c r="I888">
        <f t="shared" si="26"/>
        <v>37996</v>
      </c>
    </row>
    <row r="889" spans="1:9" x14ac:dyDescent="0.3">
      <c r="A889">
        <f t="shared" si="27"/>
        <v>37997</v>
      </c>
      <c r="B889">
        <v>880</v>
      </c>
      <c r="C889" t="s">
        <v>1918</v>
      </c>
      <c r="D889" t="s">
        <v>25</v>
      </c>
      <c r="E889" t="s">
        <v>145</v>
      </c>
      <c r="F889" t="s">
        <v>8023</v>
      </c>
      <c r="G889" t="s">
        <v>1700</v>
      </c>
      <c r="H889" s="1">
        <v>40117</v>
      </c>
      <c r="I889">
        <f t="shared" si="26"/>
        <v>37997</v>
      </c>
    </row>
    <row r="890" spans="1:9" x14ac:dyDescent="0.3">
      <c r="A890">
        <f t="shared" si="27"/>
        <v>38007</v>
      </c>
      <c r="B890">
        <v>881</v>
      </c>
      <c r="C890" t="s">
        <v>1446</v>
      </c>
      <c r="D890" t="s">
        <v>25</v>
      </c>
      <c r="E890" t="s">
        <v>33</v>
      </c>
      <c r="F890" t="s">
        <v>12755</v>
      </c>
      <c r="G890" t="s">
        <v>1700</v>
      </c>
      <c r="H890" s="1">
        <v>38810</v>
      </c>
      <c r="I890">
        <f t="shared" si="26"/>
        <v>38007</v>
      </c>
    </row>
    <row r="891" spans="1:9" x14ac:dyDescent="0.3">
      <c r="A891">
        <f t="shared" si="27"/>
        <v>38022</v>
      </c>
      <c r="B891">
        <v>882</v>
      </c>
      <c r="C891" t="s">
        <v>1923</v>
      </c>
      <c r="D891" t="s">
        <v>25</v>
      </c>
      <c r="E891" t="s">
        <v>33</v>
      </c>
      <c r="F891" t="s">
        <v>12756</v>
      </c>
      <c r="G891" t="s">
        <v>1700</v>
      </c>
      <c r="H891" s="1">
        <v>37968</v>
      </c>
      <c r="I891">
        <f t="shared" si="26"/>
        <v>38022</v>
      </c>
    </row>
    <row r="892" spans="1:9" x14ac:dyDescent="0.3">
      <c r="A892">
        <f t="shared" si="27"/>
        <v>38024</v>
      </c>
      <c r="B892">
        <v>883</v>
      </c>
      <c r="C892" t="s">
        <v>1622</v>
      </c>
      <c r="D892" t="s">
        <v>25</v>
      </c>
      <c r="E892" t="s">
        <v>26</v>
      </c>
      <c r="F892" t="s">
        <v>12757</v>
      </c>
      <c r="G892" t="s">
        <v>1700</v>
      </c>
      <c r="H892" s="1">
        <v>40469</v>
      </c>
      <c r="I892">
        <f t="shared" si="26"/>
        <v>38024</v>
      </c>
    </row>
    <row r="893" spans="1:9" x14ac:dyDescent="0.3">
      <c r="A893">
        <f t="shared" si="27"/>
        <v>38063</v>
      </c>
      <c r="B893">
        <v>884</v>
      </c>
      <c r="C893" t="s">
        <v>1854</v>
      </c>
      <c r="D893" t="s">
        <v>25</v>
      </c>
      <c r="E893" t="s">
        <v>26</v>
      </c>
      <c r="F893" t="s">
        <v>8026</v>
      </c>
      <c r="G893" t="s">
        <v>1700</v>
      </c>
      <c r="H893" s="1">
        <v>41771</v>
      </c>
      <c r="I893">
        <f t="shared" si="26"/>
        <v>38063</v>
      </c>
    </row>
    <row r="894" spans="1:9" x14ac:dyDescent="0.3">
      <c r="A894">
        <f t="shared" si="27"/>
        <v>38068</v>
      </c>
      <c r="B894">
        <v>885</v>
      </c>
      <c r="C894" t="s">
        <v>2029</v>
      </c>
      <c r="D894" t="s">
        <v>25</v>
      </c>
      <c r="E894" t="s">
        <v>26</v>
      </c>
      <c r="F894" t="s">
        <v>12758</v>
      </c>
      <c r="G894" t="s">
        <v>1700</v>
      </c>
      <c r="H894" s="1">
        <v>38307</v>
      </c>
      <c r="I894">
        <f t="shared" si="26"/>
        <v>38068</v>
      </c>
    </row>
    <row r="895" spans="1:9" x14ac:dyDescent="0.3">
      <c r="A895">
        <f t="shared" si="27"/>
        <v>38069</v>
      </c>
      <c r="B895">
        <v>886</v>
      </c>
      <c r="C895" t="s">
        <v>1742</v>
      </c>
      <c r="D895" t="s">
        <v>25</v>
      </c>
      <c r="E895" t="s">
        <v>26</v>
      </c>
      <c r="F895" t="s">
        <v>12759</v>
      </c>
      <c r="G895" t="s">
        <v>1700</v>
      </c>
      <c r="H895" s="1">
        <v>40035</v>
      </c>
      <c r="I895">
        <f t="shared" si="26"/>
        <v>38069</v>
      </c>
    </row>
    <row r="896" spans="1:9" x14ac:dyDescent="0.3">
      <c r="A896">
        <f t="shared" si="27"/>
        <v>38090</v>
      </c>
      <c r="B896">
        <v>887</v>
      </c>
      <c r="C896" t="s">
        <v>1977</v>
      </c>
      <c r="D896" t="s">
        <v>25</v>
      </c>
      <c r="E896" t="s">
        <v>145</v>
      </c>
      <c r="F896" t="s">
        <v>12760</v>
      </c>
      <c r="G896" t="s">
        <v>1700</v>
      </c>
      <c r="H896" s="1">
        <v>39477</v>
      </c>
      <c r="I896">
        <f t="shared" si="26"/>
        <v>38090</v>
      </c>
    </row>
    <row r="897" spans="1:9" x14ac:dyDescent="0.3">
      <c r="A897">
        <f t="shared" si="27"/>
        <v>38091</v>
      </c>
      <c r="B897">
        <v>888</v>
      </c>
      <c r="C897" t="s">
        <v>1890</v>
      </c>
      <c r="D897" t="s">
        <v>25</v>
      </c>
      <c r="E897" t="s">
        <v>127</v>
      </c>
      <c r="F897" t="s">
        <v>12761</v>
      </c>
      <c r="G897" t="s">
        <v>1700</v>
      </c>
      <c r="H897" s="1">
        <v>38822</v>
      </c>
      <c r="I897">
        <f t="shared" si="26"/>
        <v>38091</v>
      </c>
    </row>
    <row r="898" spans="1:9" x14ac:dyDescent="0.3">
      <c r="A898">
        <f t="shared" si="27"/>
        <v>38097</v>
      </c>
      <c r="B898">
        <v>889</v>
      </c>
      <c r="C898" t="s">
        <v>2010</v>
      </c>
      <c r="D898" t="s">
        <v>25</v>
      </c>
      <c r="E898" t="s">
        <v>490</v>
      </c>
      <c r="F898" t="s">
        <v>12762</v>
      </c>
      <c r="G898" t="s">
        <v>1700</v>
      </c>
      <c r="H898" s="1">
        <v>38599</v>
      </c>
      <c r="I898">
        <f t="shared" ref="I898:I961" si="28">A898</f>
        <v>38097</v>
      </c>
    </row>
    <row r="899" spans="1:9" x14ac:dyDescent="0.3">
      <c r="A899">
        <f t="shared" ref="A899:A962" si="29">(LEFT(F899)*10^5)+(MID(F899,3,2)*10^3)+RIGHT(F899,3)</f>
        <v>38137</v>
      </c>
      <c r="B899">
        <v>890</v>
      </c>
      <c r="C899" t="s">
        <v>1946</v>
      </c>
      <c r="D899" t="s">
        <v>25</v>
      </c>
      <c r="E899" t="s">
        <v>33</v>
      </c>
      <c r="F899" t="s">
        <v>12763</v>
      </c>
      <c r="G899" t="s">
        <v>1700</v>
      </c>
      <c r="H899" s="1">
        <v>38128</v>
      </c>
      <c r="I899">
        <f t="shared" si="28"/>
        <v>38137</v>
      </c>
    </row>
    <row r="900" spans="1:9" x14ac:dyDescent="0.3">
      <c r="A900">
        <f t="shared" si="29"/>
        <v>38147</v>
      </c>
      <c r="B900">
        <v>891</v>
      </c>
      <c r="C900" t="s">
        <v>1698</v>
      </c>
      <c r="D900" t="s">
        <v>25</v>
      </c>
      <c r="E900" t="s">
        <v>41</v>
      </c>
      <c r="F900" t="s">
        <v>12764</v>
      </c>
      <c r="G900" t="s">
        <v>1700</v>
      </c>
      <c r="H900" s="1">
        <v>39432</v>
      </c>
      <c r="I900">
        <f t="shared" si="28"/>
        <v>38147</v>
      </c>
    </row>
    <row r="901" spans="1:9" x14ac:dyDescent="0.3">
      <c r="A901">
        <f t="shared" si="29"/>
        <v>38171</v>
      </c>
      <c r="B901">
        <v>892</v>
      </c>
      <c r="C901" t="s">
        <v>1692</v>
      </c>
      <c r="D901" t="s">
        <v>25</v>
      </c>
      <c r="E901" t="s">
        <v>26</v>
      </c>
      <c r="F901" t="s">
        <v>12765</v>
      </c>
      <c r="G901" t="s">
        <v>1700</v>
      </c>
      <c r="H901" s="1">
        <v>38910</v>
      </c>
      <c r="I901">
        <f t="shared" si="28"/>
        <v>38171</v>
      </c>
    </row>
    <row r="902" spans="1:9" x14ac:dyDescent="0.3">
      <c r="A902">
        <f t="shared" si="29"/>
        <v>38172</v>
      </c>
      <c r="B902">
        <v>893</v>
      </c>
      <c r="C902" t="s">
        <v>1724</v>
      </c>
      <c r="D902" t="s">
        <v>25</v>
      </c>
      <c r="E902" t="s">
        <v>37</v>
      </c>
      <c r="F902" t="s">
        <v>12766</v>
      </c>
      <c r="G902" t="s">
        <v>1700</v>
      </c>
      <c r="H902" s="1">
        <v>41468</v>
      </c>
      <c r="I902">
        <f t="shared" si="28"/>
        <v>38172</v>
      </c>
    </row>
    <row r="903" spans="1:9" x14ac:dyDescent="0.3">
      <c r="A903">
        <f t="shared" si="29"/>
        <v>38176</v>
      </c>
      <c r="B903">
        <v>894</v>
      </c>
      <c r="C903" t="s">
        <v>1796</v>
      </c>
      <c r="D903" t="s">
        <v>25</v>
      </c>
      <c r="E903" t="s">
        <v>80</v>
      </c>
      <c r="F903" t="s">
        <v>12767</v>
      </c>
      <c r="G903" t="s">
        <v>1700</v>
      </c>
      <c r="H903" s="1">
        <v>40328</v>
      </c>
      <c r="I903">
        <f t="shared" si="28"/>
        <v>38176</v>
      </c>
    </row>
    <row r="904" spans="1:9" x14ac:dyDescent="0.3">
      <c r="A904">
        <f t="shared" si="29"/>
        <v>38179</v>
      </c>
      <c r="B904">
        <v>895</v>
      </c>
      <c r="C904" t="s">
        <v>1912</v>
      </c>
      <c r="D904" t="s">
        <v>25</v>
      </c>
      <c r="E904" t="s">
        <v>26</v>
      </c>
      <c r="F904" t="s">
        <v>12768</v>
      </c>
      <c r="G904" t="s">
        <v>1700</v>
      </c>
      <c r="H904" s="1">
        <v>39352</v>
      </c>
      <c r="I904">
        <f t="shared" si="28"/>
        <v>38179</v>
      </c>
    </row>
    <row r="905" spans="1:9" x14ac:dyDescent="0.3">
      <c r="A905">
        <f t="shared" si="29"/>
        <v>38192</v>
      </c>
      <c r="B905">
        <v>896</v>
      </c>
      <c r="C905" t="s">
        <v>1762</v>
      </c>
      <c r="D905" t="s">
        <v>25</v>
      </c>
      <c r="E905" t="s">
        <v>26</v>
      </c>
      <c r="F905" t="s">
        <v>12769</v>
      </c>
      <c r="G905" t="s">
        <v>1700</v>
      </c>
      <c r="H905" s="1">
        <v>37968</v>
      </c>
      <c r="I905">
        <f t="shared" si="28"/>
        <v>38192</v>
      </c>
    </row>
    <row r="906" spans="1:9" x14ac:dyDescent="0.3">
      <c r="A906">
        <f t="shared" si="29"/>
        <v>38204</v>
      </c>
      <c r="B906">
        <v>897</v>
      </c>
      <c r="C906" t="s">
        <v>1876</v>
      </c>
      <c r="D906" t="s">
        <v>25</v>
      </c>
      <c r="E906" t="s">
        <v>26</v>
      </c>
      <c r="F906" t="s">
        <v>12770</v>
      </c>
      <c r="G906" t="s">
        <v>1700</v>
      </c>
      <c r="H906" s="1">
        <v>39287</v>
      </c>
      <c r="I906">
        <f t="shared" si="28"/>
        <v>38204</v>
      </c>
    </row>
    <row r="907" spans="1:9" x14ac:dyDescent="0.3">
      <c r="A907">
        <f t="shared" si="29"/>
        <v>38214</v>
      </c>
      <c r="B907">
        <v>898</v>
      </c>
      <c r="C907" t="s">
        <v>1284</v>
      </c>
      <c r="D907" t="s">
        <v>25</v>
      </c>
      <c r="E907" t="s">
        <v>80</v>
      </c>
      <c r="F907" t="s">
        <v>12771</v>
      </c>
      <c r="G907" t="s">
        <v>1700</v>
      </c>
      <c r="H907" s="1">
        <v>40265</v>
      </c>
      <c r="I907">
        <f t="shared" si="28"/>
        <v>38214</v>
      </c>
    </row>
    <row r="908" spans="1:9" x14ac:dyDescent="0.3">
      <c r="A908">
        <f t="shared" si="29"/>
        <v>38221</v>
      </c>
      <c r="B908">
        <v>899</v>
      </c>
      <c r="C908" t="s">
        <v>1951</v>
      </c>
      <c r="D908" t="s">
        <v>25</v>
      </c>
      <c r="E908" t="s">
        <v>26</v>
      </c>
      <c r="F908" t="s">
        <v>12772</v>
      </c>
      <c r="G908" t="s">
        <v>1700</v>
      </c>
      <c r="H908" s="1">
        <v>38744</v>
      </c>
      <c r="I908">
        <f t="shared" si="28"/>
        <v>38221</v>
      </c>
    </row>
    <row r="909" spans="1:9" x14ac:dyDescent="0.3">
      <c r="A909">
        <f t="shared" si="29"/>
        <v>38221</v>
      </c>
      <c r="B909">
        <v>899</v>
      </c>
      <c r="C909" t="s">
        <v>1872</v>
      </c>
      <c r="D909" t="s">
        <v>25</v>
      </c>
      <c r="E909" t="s">
        <v>26</v>
      </c>
      <c r="F909" t="s">
        <v>12772</v>
      </c>
      <c r="G909" t="s">
        <v>1700</v>
      </c>
      <c r="H909" s="1">
        <v>40910</v>
      </c>
      <c r="I909">
        <f t="shared" si="28"/>
        <v>38221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38237</v>
      </c>
      <c r="B911" t="s">
        <v>1826</v>
      </c>
      <c r="C911" t="s">
        <v>1841</v>
      </c>
      <c r="D911" t="s">
        <v>25</v>
      </c>
      <c r="E911" t="s">
        <v>80</v>
      </c>
      <c r="F911" t="s">
        <v>12773</v>
      </c>
      <c r="G911" t="s">
        <v>1700</v>
      </c>
      <c r="H911" s="1">
        <v>37968</v>
      </c>
      <c r="I911">
        <f t="shared" si="28"/>
        <v>38237</v>
      </c>
    </row>
    <row r="912" spans="1:9" x14ac:dyDescent="0.3">
      <c r="A912">
        <f t="shared" si="29"/>
        <v>38245</v>
      </c>
      <c r="B912">
        <v>902</v>
      </c>
      <c r="C912" t="s">
        <v>1560</v>
      </c>
      <c r="D912" t="s">
        <v>25</v>
      </c>
      <c r="E912" t="s">
        <v>80</v>
      </c>
      <c r="F912" t="s">
        <v>12774</v>
      </c>
      <c r="G912" t="s">
        <v>1700</v>
      </c>
      <c r="H912" s="1">
        <v>38741</v>
      </c>
      <c r="I912">
        <f t="shared" si="28"/>
        <v>38245</v>
      </c>
    </row>
    <row r="913" spans="1:9" x14ac:dyDescent="0.3">
      <c r="A913">
        <f t="shared" si="29"/>
        <v>38292</v>
      </c>
      <c r="B913">
        <v>903</v>
      </c>
      <c r="C913" t="s">
        <v>1976</v>
      </c>
      <c r="D913" t="s">
        <v>25</v>
      </c>
      <c r="E913" t="s">
        <v>145</v>
      </c>
      <c r="F913" t="s">
        <v>12775</v>
      </c>
      <c r="G913" t="s">
        <v>1700</v>
      </c>
      <c r="H913" s="1">
        <v>39054</v>
      </c>
      <c r="I913">
        <f t="shared" si="28"/>
        <v>38292</v>
      </c>
    </row>
    <row r="914" spans="1:9" x14ac:dyDescent="0.3">
      <c r="A914">
        <f t="shared" si="29"/>
        <v>38305</v>
      </c>
      <c r="B914">
        <v>904</v>
      </c>
      <c r="C914" t="s">
        <v>2047</v>
      </c>
      <c r="D914" t="s">
        <v>25</v>
      </c>
      <c r="E914" t="s">
        <v>127</v>
      </c>
      <c r="F914" t="s">
        <v>12776</v>
      </c>
      <c r="G914" t="s">
        <v>1700</v>
      </c>
      <c r="H914" s="1">
        <v>38016</v>
      </c>
      <c r="I914">
        <f t="shared" si="28"/>
        <v>38305</v>
      </c>
    </row>
    <row r="915" spans="1:9" x14ac:dyDescent="0.3">
      <c r="A915">
        <f t="shared" si="29"/>
        <v>38315</v>
      </c>
      <c r="B915">
        <v>905</v>
      </c>
      <c r="C915" t="s">
        <v>1910</v>
      </c>
      <c r="D915" t="s">
        <v>25</v>
      </c>
      <c r="E915" t="s">
        <v>127</v>
      </c>
      <c r="F915" t="s">
        <v>12777</v>
      </c>
      <c r="G915" t="s">
        <v>1700</v>
      </c>
      <c r="H915" s="1">
        <v>38237</v>
      </c>
      <c r="I915">
        <f t="shared" si="28"/>
        <v>38315</v>
      </c>
    </row>
    <row r="916" spans="1:9" x14ac:dyDescent="0.3">
      <c r="A916">
        <f t="shared" si="29"/>
        <v>38327</v>
      </c>
      <c r="B916">
        <v>906</v>
      </c>
      <c r="C916" t="s">
        <v>1982</v>
      </c>
      <c r="D916" t="s">
        <v>25</v>
      </c>
      <c r="E916" t="s">
        <v>26</v>
      </c>
      <c r="F916" t="s">
        <v>12778</v>
      </c>
      <c r="G916" t="s">
        <v>1700</v>
      </c>
      <c r="H916" s="1">
        <v>41904</v>
      </c>
      <c r="I916">
        <f t="shared" si="28"/>
        <v>38327</v>
      </c>
    </row>
    <row r="917" spans="1:9" x14ac:dyDescent="0.3">
      <c r="A917">
        <f t="shared" si="29"/>
        <v>38351</v>
      </c>
      <c r="B917">
        <v>907</v>
      </c>
      <c r="C917" t="s">
        <v>1967</v>
      </c>
      <c r="D917" t="s">
        <v>25</v>
      </c>
      <c r="E917" t="s">
        <v>26</v>
      </c>
      <c r="F917" t="s">
        <v>12779</v>
      </c>
      <c r="G917" t="s">
        <v>1700</v>
      </c>
      <c r="H917" s="1">
        <v>38328</v>
      </c>
      <c r="I917">
        <f t="shared" si="28"/>
        <v>38351</v>
      </c>
    </row>
    <row r="918" spans="1:9" x14ac:dyDescent="0.3">
      <c r="A918">
        <f t="shared" si="29"/>
        <v>38375</v>
      </c>
      <c r="B918">
        <v>908</v>
      </c>
      <c r="C918" t="s">
        <v>1960</v>
      </c>
      <c r="D918" t="s">
        <v>25</v>
      </c>
      <c r="E918" t="s">
        <v>203</v>
      </c>
      <c r="F918" t="s">
        <v>12780</v>
      </c>
      <c r="G918" t="s">
        <v>1700</v>
      </c>
      <c r="H918" s="1">
        <v>39574</v>
      </c>
      <c r="I918">
        <f t="shared" si="28"/>
        <v>38375</v>
      </c>
    </row>
    <row r="919" spans="1:9" x14ac:dyDescent="0.3">
      <c r="A919">
        <f t="shared" si="29"/>
        <v>38376</v>
      </c>
      <c r="B919">
        <v>909</v>
      </c>
      <c r="C919" t="s">
        <v>1898</v>
      </c>
      <c r="D919" t="s">
        <v>25</v>
      </c>
      <c r="E919" t="s">
        <v>37</v>
      </c>
      <c r="F919" t="s">
        <v>12781</v>
      </c>
      <c r="G919" t="s">
        <v>1700</v>
      </c>
      <c r="H919" s="1">
        <v>39103</v>
      </c>
      <c r="I919">
        <f t="shared" si="28"/>
        <v>38376</v>
      </c>
    </row>
    <row r="920" spans="1:9" x14ac:dyDescent="0.3">
      <c r="A920">
        <f t="shared" si="29"/>
        <v>38402</v>
      </c>
      <c r="B920">
        <v>910</v>
      </c>
      <c r="C920" t="s">
        <v>1892</v>
      </c>
      <c r="D920" t="s">
        <v>25</v>
      </c>
      <c r="E920" t="s">
        <v>37</v>
      </c>
      <c r="F920" t="s">
        <v>12782</v>
      </c>
      <c r="G920" t="s">
        <v>1700</v>
      </c>
      <c r="H920" s="1">
        <v>38860</v>
      </c>
      <c r="I920">
        <f t="shared" si="28"/>
        <v>38402</v>
      </c>
    </row>
    <row r="921" spans="1:9" x14ac:dyDescent="0.3">
      <c r="A921">
        <f t="shared" si="29"/>
        <v>38412</v>
      </c>
      <c r="B921">
        <v>911</v>
      </c>
      <c r="C921" t="s">
        <v>1878</v>
      </c>
      <c r="D921" t="s">
        <v>25</v>
      </c>
      <c r="E921" t="s">
        <v>26</v>
      </c>
      <c r="F921" t="s">
        <v>12783</v>
      </c>
      <c r="G921" t="s">
        <v>1700</v>
      </c>
      <c r="H921" s="1">
        <v>38335</v>
      </c>
      <c r="I921">
        <f t="shared" si="28"/>
        <v>38412</v>
      </c>
    </row>
    <row r="922" spans="1:9" x14ac:dyDescent="0.3">
      <c r="A922">
        <f t="shared" si="29"/>
        <v>38425</v>
      </c>
      <c r="B922">
        <v>912</v>
      </c>
      <c r="C922" t="s">
        <v>2028</v>
      </c>
      <c r="D922" t="s">
        <v>25</v>
      </c>
      <c r="E922" t="s">
        <v>33</v>
      </c>
      <c r="F922" t="s">
        <v>12784</v>
      </c>
      <c r="G922" t="s">
        <v>1700</v>
      </c>
      <c r="H922" s="1">
        <v>40983</v>
      </c>
      <c r="I922">
        <f t="shared" si="28"/>
        <v>38425</v>
      </c>
    </row>
    <row r="923" spans="1:9" x14ac:dyDescent="0.3">
      <c r="A923">
        <f t="shared" si="29"/>
        <v>38435</v>
      </c>
      <c r="B923">
        <v>913</v>
      </c>
      <c r="C923" t="s">
        <v>1494</v>
      </c>
      <c r="D923" t="s">
        <v>25</v>
      </c>
      <c r="E923" t="s">
        <v>26</v>
      </c>
      <c r="F923" t="s">
        <v>12785</v>
      </c>
      <c r="G923" t="s">
        <v>1700</v>
      </c>
      <c r="H923" s="1">
        <v>41420</v>
      </c>
      <c r="I923">
        <f t="shared" si="28"/>
        <v>38435</v>
      </c>
    </row>
    <row r="924" spans="1:9" x14ac:dyDescent="0.3">
      <c r="A924">
        <f t="shared" si="29"/>
        <v>38446</v>
      </c>
      <c r="B924">
        <v>914</v>
      </c>
      <c r="C924" t="s">
        <v>1750</v>
      </c>
      <c r="D924" t="s">
        <v>25</v>
      </c>
      <c r="E924" t="s">
        <v>26</v>
      </c>
      <c r="F924" t="s">
        <v>12786</v>
      </c>
      <c r="G924" t="s">
        <v>1700</v>
      </c>
      <c r="H924" s="1">
        <v>39185</v>
      </c>
      <c r="I924">
        <f t="shared" si="28"/>
        <v>38446</v>
      </c>
    </row>
    <row r="925" spans="1:9" x14ac:dyDescent="0.3">
      <c r="A925">
        <f t="shared" si="29"/>
        <v>38456</v>
      </c>
      <c r="B925">
        <v>915</v>
      </c>
      <c r="C925" t="s">
        <v>2007</v>
      </c>
      <c r="D925" t="s">
        <v>25</v>
      </c>
      <c r="E925" t="s">
        <v>33</v>
      </c>
      <c r="F925" t="s">
        <v>12787</v>
      </c>
      <c r="G925" t="s">
        <v>1700</v>
      </c>
      <c r="H925" s="1">
        <v>41479</v>
      </c>
      <c r="I925">
        <f t="shared" si="28"/>
        <v>38456</v>
      </c>
    </row>
    <row r="926" spans="1:9" x14ac:dyDescent="0.3">
      <c r="A926">
        <f t="shared" si="29"/>
        <v>38466</v>
      </c>
      <c r="B926">
        <v>916</v>
      </c>
      <c r="C926" t="s">
        <v>1999</v>
      </c>
      <c r="D926" t="s">
        <v>25</v>
      </c>
      <c r="E926" t="s">
        <v>37</v>
      </c>
      <c r="F926" t="s">
        <v>12788</v>
      </c>
      <c r="G926" t="s">
        <v>1700</v>
      </c>
      <c r="H926" s="1">
        <v>38936</v>
      </c>
      <c r="I926">
        <f t="shared" si="28"/>
        <v>38466</v>
      </c>
    </row>
    <row r="927" spans="1:9" x14ac:dyDescent="0.3">
      <c r="A927">
        <f t="shared" si="29"/>
        <v>38471</v>
      </c>
      <c r="B927">
        <v>917</v>
      </c>
      <c r="C927" t="s">
        <v>1964</v>
      </c>
      <c r="D927" t="s">
        <v>25</v>
      </c>
      <c r="E927" t="s">
        <v>33</v>
      </c>
      <c r="F927" t="s">
        <v>12789</v>
      </c>
      <c r="G927" t="s">
        <v>1700</v>
      </c>
      <c r="H927" s="1">
        <v>38515</v>
      </c>
      <c r="I927">
        <f t="shared" si="28"/>
        <v>38471</v>
      </c>
    </row>
    <row r="928" spans="1:9" x14ac:dyDescent="0.3">
      <c r="A928">
        <f t="shared" si="29"/>
        <v>38485</v>
      </c>
      <c r="B928">
        <v>918</v>
      </c>
      <c r="C928" t="s">
        <v>1847</v>
      </c>
      <c r="D928" t="s">
        <v>25</v>
      </c>
      <c r="E928" t="s">
        <v>203</v>
      </c>
      <c r="F928" t="s">
        <v>12790</v>
      </c>
      <c r="G928" t="s">
        <v>1700</v>
      </c>
      <c r="H928" s="1">
        <v>40615</v>
      </c>
      <c r="I928">
        <f t="shared" si="28"/>
        <v>38485</v>
      </c>
    </row>
    <row r="929" spans="1:9" x14ac:dyDescent="0.3">
      <c r="A929">
        <f t="shared" si="29"/>
        <v>38497</v>
      </c>
      <c r="B929">
        <v>919</v>
      </c>
      <c r="C929" t="s">
        <v>1773</v>
      </c>
      <c r="D929" t="s">
        <v>25</v>
      </c>
      <c r="E929" t="s">
        <v>145</v>
      </c>
      <c r="F929" t="s">
        <v>12791</v>
      </c>
      <c r="G929" t="s">
        <v>1700</v>
      </c>
      <c r="H929" s="1">
        <v>39573</v>
      </c>
      <c r="I929">
        <f t="shared" si="28"/>
        <v>38497</v>
      </c>
    </row>
    <row r="930" spans="1:9" x14ac:dyDescent="0.3">
      <c r="A930">
        <f t="shared" si="29"/>
        <v>38516</v>
      </c>
      <c r="B930">
        <v>920</v>
      </c>
      <c r="C930" t="s">
        <v>1968</v>
      </c>
      <c r="D930" t="s">
        <v>25</v>
      </c>
      <c r="E930" t="s">
        <v>145</v>
      </c>
      <c r="F930" t="s">
        <v>12792</v>
      </c>
      <c r="G930" t="s">
        <v>1853</v>
      </c>
      <c r="H930" s="1">
        <v>40054</v>
      </c>
      <c r="I930">
        <f t="shared" si="28"/>
        <v>38516</v>
      </c>
    </row>
    <row r="931" spans="1:9" x14ac:dyDescent="0.3">
      <c r="A931">
        <f t="shared" si="29"/>
        <v>38591</v>
      </c>
      <c r="B931">
        <v>921</v>
      </c>
      <c r="C931" t="s">
        <v>1888</v>
      </c>
      <c r="D931" t="s">
        <v>25</v>
      </c>
      <c r="E931" t="s">
        <v>26</v>
      </c>
      <c r="F931" t="s">
        <v>12793</v>
      </c>
      <c r="G931" t="s">
        <v>1853</v>
      </c>
      <c r="H931" s="1">
        <v>40068</v>
      </c>
      <c r="I931">
        <f t="shared" si="28"/>
        <v>38591</v>
      </c>
    </row>
    <row r="932" spans="1:9" x14ac:dyDescent="0.3">
      <c r="A932">
        <f t="shared" si="29"/>
        <v>38599</v>
      </c>
      <c r="B932">
        <v>922</v>
      </c>
      <c r="C932" t="s">
        <v>1775</v>
      </c>
      <c r="D932" t="s">
        <v>25</v>
      </c>
      <c r="E932" t="s">
        <v>33</v>
      </c>
      <c r="F932" t="s">
        <v>12794</v>
      </c>
      <c r="G932" t="s">
        <v>1853</v>
      </c>
      <c r="H932" s="1">
        <v>38016</v>
      </c>
      <c r="I932">
        <f t="shared" si="28"/>
        <v>38599</v>
      </c>
    </row>
    <row r="933" spans="1:9" x14ac:dyDescent="0.3">
      <c r="A933">
        <f t="shared" si="29"/>
        <v>38616</v>
      </c>
      <c r="B933">
        <v>923</v>
      </c>
      <c r="C933" t="s">
        <v>1955</v>
      </c>
      <c r="D933" t="s">
        <v>25</v>
      </c>
      <c r="E933" t="s">
        <v>80</v>
      </c>
      <c r="F933" t="s">
        <v>12795</v>
      </c>
      <c r="G933" t="s">
        <v>1853</v>
      </c>
      <c r="H933" s="1">
        <v>38016</v>
      </c>
      <c r="I933">
        <f t="shared" si="28"/>
        <v>38616</v>
      </c>
    </row>
    <row r="934" spans="1:9" x14ac:dyDescent="0.3">
      <c r="A934">
        <f t="shared" si="29"/>
        <v>38618</v>
      </c>
      <c r="B934">
        <v>924</v>
      </c>
      <c r="C934" t="s">
        <v>1956</v>
      </c>
      <c r="D934" t="s">
        <v>25</v>
      </c>
      <c r="E934" t="s">
        <v>26</v>
      </c>
      <c r="F934" t="s">
        <v>12796</v>
      </c>
      <c r="G934" t="s">
        <v>1853</v>
      </c>
      <c r="H934" s="1">
        <v>38306</v>
      </c>
      <c r="I934">
        <f t="shared" si="28"/>
        <v>38618</v>
      </c>
    </row>
    <row r="935" spans="1:9" x14ac:dyDescent="0.3">
      <c r="A935">
        <f t="shared" si="29"/>
        <v>38638</v>
      </c>
      <c r="B935">
        <v>925</v>
      </c>
      <c r="C935" t="s">
        <v>1944</v>
      </c>
      <c r="D935" t="s">
        <v>25</v>
      </c>
      <c r="E935" t="s">
        <v>80</v>
      </c>
      <c r="F935" t="s">
        <v>12797</v>
      </c>
      <c r="G935" t="s">
        <v>1853</v>
      </c>
      <c r="H935" s="1">
        <v>41006</v>
      </c>
      <c r="I935">
        <f t="shared" si="28"/>
        <v>38638</v>
      </c>
    </row>
    <row r="936" spans="1:9" x14ac:dyDescent="0.3">
      <c r="A936">
        <f t="shared" si="29"/>
        <v>38645</v>
      </c>
      <c r="B936">
        <v>926</v>
      </c>
      <c r="C936" t="s">
        <v>1195</v>
      </c>
      <c r="D936" t="s">
        <v>25</v>
      </c>
      <c r="E936" t="s">
        <v>41</v>
      </c>
      <c r="F936" t="s">
        <v>12798</v>
      </c>
      <c r="G936" t="s">
        <v>1853</v>
      </c>
      <c r="H936" s="1">
        <v>38033</v>
      </c>
      <c r="I936">
        <f t="shared" si="28"/>
        <v>38645</v>
      </c>
    </row>
    <row r="937" spans="1:9" x14ac:dyDescent="0.3">
      <c r="A937">
        <f t="shared" si="29"/>
        <v>38663</v>
      </c>
      <c r="B937">
        <v>927</v>
      </c>
      <c r="C937" t="s">
        <v>1525</v>
      </c>
      <c r="D937" t="s">
        <v>25</v>
      </c>
      <c r="E937" t="s">
        <v>326</v>
      </c>
      <c r="F937" t="s">
        <v>12799</v>
      </c>
      <c r="G937" t="s">
        <v>1853</v>
      </c>
      <c r="H937" s="1">
        <v>39502</v>
      </c>
      <c r="I937">
        <f t="shared" si="28"/>
        <v>38663</v>
      </c>
    </row>
    <row r="938" spans="1:9" x14ac:dyDescent="0.3">
      <c r="A938">
        <f t="shared" si="29"/>
        <v>38664</v>
      </c>
      <c r="B938">
        <v>928</v>
      </c>
      <c r="C938" t="s">
        <v>1952</v>
      </c>
      <c r="D938" t="s">
        <v>25</v>
      </c>
      <c r="E938" t="s">
        <v>145</v>
      </c>
      <c r="F938" t="s">
        <v>12800</v>
      </c>
      <c r="G938" t="s">
        <v>1853</v>
      </c>
      <c r="H938" s="1">
        <v>40978</v>
      </c>
      <c r="I938">
        <f t="shared" si="28"/>
        <v>38664</v>
      </c>
    </row>
    <row r="939" spans="1:9" x14ac:dyDescent="0.3">
      <c r="A939">
        <f t="shared" si="29"/>
        <v>38690</v>
      </c>
      <c r="B939">
        <v>929</v>
      </c>
      <c r="C939" t="s">
        <v>1824</v>
      </c>
      <c r="D939" t="s">
        <v>25</v>
      </c>
      <c r="E939" t="s">
        <v>26</v>
      </c>
      <c r="F939" t="s">
        <v>8068</v>
      </c>
      <c r="G939" t="s">
        <v>1853</v>
      </c>
      <c r="H939" s="1">
        <v>39709</v>
      </c>
      <c r="I939">
        <f t="shared" si="28"/>
        <v>38690</v>
      </c>
    </row>
    <row r="940" spans="1:9" x14ac:dyDescent="0.3">
      <c r="A940">
        <f t="shared" si="29"/>
        <v>38701</v>
      </c>
      <c r="B940">
        <v>930</v>
      </c>
      <c r="C940" t="s">
        <v>1958</v>
      </c>
      <c r="D940" t="s">
        <v>25</v>
      </c>
      <c r="E940" t="s">
        <v>203</v>
      </c>
      <c r="F940" t="s">
        <v>12801</v>
      </c>
      <c r="G940" t="s">
        <v>1853</v>
      </c>
      <c r="H940" s="1">
        <v>40435</v>
      </c>
      <c r="I940">
        <f t="shared" si="28"/>
        <v>38701</v>
      </c>
    </row>
    <row r="941" spans="1:9" x14ac:dyDescent="0.3">
      <c r="A941">
        <f t="shared" si="29"/>
        <v>38728</v>
      </c>
      <c r="B941">
        <v>931</v>
      </c>
      <c r="C941" t="s">
        <v>1598</v>
      </c>
      <c r="D941" t="s">
        <v>25</v>
      </c>
      <c r="E941" t="s">
        <v>26</v>
      </c>
      <c r="F941" t="s">
        <v>12802</v>
      </c>
      <c r="G941" t="s">
        <v>1853</v>
      </c>
      <c r="H941" s="1">
        <v>38016</v>
      </c>
      <c r="I941">
        <f t="shared" si="28"/>
        <v>38728</v>
      </c>
    </row>
    <row r="942" spans="1:9" x14ac:dyDescent="0.3">
      <c r="A942">
        <f t="shared" si="29"/>
        <v>38728</v>
      </c>
      <c r="B942">
        <v>931</v>
      </c>
      <c r="C942" t="s">
        <v>1904</v>
      </c>
      <c r="D942" t="s">
        <v>25</v>
      </c>
      <c r="E942" t="s">
        <v>80</v>
      </c>
      <c r="F942" t="s">
        <v>12802</v>
      </c>
      <c r="G942" t="s">
        <v>1853</v>
      </c>
      <c r="H942" s="1">
        <v>39527</v>
      </c>
      <c r="I942">
        <f t="shared" si="28"/>
        <v>38728</v>
      </c>
    </row>
    <row r="943" spans="1:9" x14ac:dyDescent="0.3">
      <c r="A943">
        <f t="shared" si="29"/>
        <v>38745</v>
      </c>
      <c r="B943">
        <v>933</v>
      </c>
      <c r="C943" t="s">
        <v>28843</v>
      </c>
      <c r="D943" t="s">
        <v>25</v>
      </c>
      <c r="E943" t="s">
        <v>80</v>
      </c>
      <c r="F943" t="s">
        <v>14286</v>
      </c>
      <c r="G943" t="s">
        <v>1853</v>
      </c>
      <c r="H943" s="1">
        <v>42697</v>
      </c>
      <c r="I943">
        <f t="shared" si="28"/>
        <v>38745</v>
      </c>
    </row>
    <row r="944" spans="1:9" x14ac:dyDescent="0.3">
      <c r="A944">
        <f t="shared" si="29"/>
        <v>38753</v>
      </c>
      <c r="B944">
        <v>934</v>
      </c>
      <c r="C944" t="s">
        <v>1851</v>
      </c>
      <c r="D944" t="s">
        <v>25</v>
      </c>
      <c r="E944" t="s">
        <v>145</v>
      </c>
      <c r="F944" t="s">
        <v>12803</v>
      </c>
      <c r="G944" t="s">
        <v>1853</v>
      </c>
      <c r="H944" s="1">
        <v>40444</v>
      </c>
      <c r="I944">
        <f t="shared" si="28"/>
        <v>38753</v>
      </c>
    </row>
    <row r="945" spans="1:9" x14ac:dyDescent="0.3">
      <c r="A945">
        <f t="shared" si="29"/>
        <v>38768</v>
      </c>
      <c r="B945">
        <v>935</v>
      </c>
      <c r="C945" t="s">
        <v>1969</v>
      </c>
      <c r="D945" t="s">
        <v>25</v>
      </c>
      <c r="E945" t="s">
        <v>26</v>
      </c>
      <c r="F945" t="s">
        <v>12804</v>
      </c>
      <c r="G945" t="s">
        <v>1853</v>
      </c>
      <c r="H945" s="1">
        <v>38016</v>
      </c>
      <c r="I945">
        <f t="shared" si="28"/>
        <v>38768</v>
      </c>
    </row>
    <row r="946" spans="1:9" x14ac:dyDescent="0.3">
      <c r="A946">
        <f t="shared" si="29"/>
        <v>38812</v>
      </c>
      <c r="B946">
        <v>936</v>
      </c>
      <c r="C946" t="s">
        <v>1837</v>
      </c>
      <c r="D946" t="s">
        <v>25</v>
      </c>
      <c r="E946" t="s">
        <v>778</v>
      </c>
      <c r="F946" t="s">
        <v>12805</v>
      </c>
      <c r="G946" t="s">
        <v>1853</v>
      </c>
      <c r="H946" s="1">
        <v>38932</v>
      </c>
      <c r="I946">
        <f t="shared" si="28"/>
        <v>38812</v>
      </c>
    </row>
    <row r="947" spans="1:9" x14ac:dyDescent="0.3">
      <c r="A947">
        <f t="shared" si="29"/>
        <v>38870</v>
      </c>
      <c r="B947">
        <v>937</v>
      </c>
      <c r="C947" t="s">
        <v>2091</v>
      </c>
      <c r="D947" t="s">
        <v>25</v>
      </c>
      <c r="E947" t="s">
        <v>203</v>
      </c>
      <c r="F947" t="s">
        <v>12806</v>
      </c>
      <c r="G947" t="s">
        <v>1853</v>
      </c>
      <c r="H947" s="1">
        <v>38016</v>
      </c>
      <c r="I947">
        <f t="shared" si="28"/>
        <v>38870</v>
      </c>
    </row>
    <row r="948" spans="1:9" x14ac:dyDescent="0.3">
      <c r="A948">
        <f t="shared" si="29"/>
        <v>38893</v>
      </c>
      <c r="B948">
        <v>938</v>
      </c>
      <c r="C948" t="s">
        <v>1900</v>
      </c>
      <c r="D948" t="s">
        <v>25</v>
      </c>
      <c r="E948" t="s">
        <v>80</v>
      </c>
      <c r="F948" t="s">
        <v>12807</v>
      </c>
      <c r="G948" t="s">
        <v>1853</v>
      </c>
      <c r="H948" s="1">
        <v>38395</v>
      </c>
      <c r="I948">
        <f t="shared" si="28"/>
        <v>38893</v>
      </c>
    </row>
    <row r="949" spans="1:9" x14ac:dyDescent="0.3">
      <c r="A949">
        <f t="shared" si="29"/>
        <v>38906</v>
      </c>
      <c r="B949">
        <v>939</v>
      </c>
      <c r="C949" t="s">
        <v>2082</v>
      </c>
      <c r="D949" t="s">
        <v>25</v>
      </c>
      <c r="E949" t="s">
        <v>26</v>
      </c>
      <c r="F949" t="s">
        <v>12808</v>
      </c>
      <c r="G949" t="s">
        <v>1853</v>
      </c>
      <c r="H949" s="1">
        <v>38598</v>
      </c>
      <c r="I949">
        <f t="shared" si="28"/>
        <v>38906</v>
      </c>
    </row>
    <row r="950" spans="1:9" x14ac:dyDescent="0.3">
      <c r="A950">
        <f t="shared" si="29"/>
        <v>38963</v>
      </c>
      <c r="B950">
        <v>940</v>
      </c>
      <c r="C950" t="s">
        <v>1606</v>
      </c>
      <c r="D950" t="s">
        <v>25</v>
      </c>
      <c r="E950" t="s">
        <v>127</v>
      </c>
      <c r="F950" t="s">
        <v>12809</v>
      </c>
      <c r="G950" t="s">
        <v>1853</v>
      </c>
      <c r="H950" s="1">
        <v>38787</v>
      </c>
      <c r="I950">
        <f t="shared" si="28"/>
        <v>38963</v>
      </c>
    </row>
    <row r="951" spans="1:9" x14ac:dyDescent="0.3">
      <c r="A951">
        <f t="shared" si="29"/>
        <v>38985</v>
      </c>
      <c r="B951">
        <v>941</v>
      </c>
      <c r="C951" t="s">
        <v>1984</v>
      </c>
      <c r="D951" t="s">
        <v>25</v>
      </c>
      <c r="E951" t="s">
        <v>37</v>
      </c>
      <c r="F951" t="s">
        <v>12810</v>
      </c>
      <c r="G951" t="s">
        <v>1853</v>
      </c>
      <c r="H951" s="1">
        <v>38941</v>
      </c>
      <c r="I951">
        <f t="shared" si="28"/>
        <v>38985</v>
      </c>
    </row>
    <row r="952" spans="1:9" x14ac:dyDescent="0.3">
      <c r="A952">
        <f t="shared" si="29"/>
        <v>39043</v>
      </c>
      <c r="B952">
        <v>942</v>
      </c>
      <c r="C952" t="s">
        <v>1930</v>
      </c>
      <c r="D952" t="s">
        <v>25</v>
      </c>
      <c r="E952" t="s">
        <v>26</v>
      </c>
      <c r="F952" t="s">
        <v>12811</v>
      </c>
      <c r="G952" t="s">
        <v>1853</v>
      </c>
      <c r="H952" s="1">
        <v>38904</v>
      </c>
      <c r="I952">
        <f t="shared" si="28"/>
        <v>39043</v>
      </c>
    </row>
    <row r="953" spans="1:9" x14ac:dyDescent="0.3">
      <c r="A953">
        <f t="shared" si="29"/>
        <v>39080</v>
      </c>
      <c r="B953">
        <v>943</v>
      </c>
      <c r="C953" t="s">
        <v>1322</v>
      </c>
      <c r="D953" t="s">
        <v>25</v>
      </c>
      <c r="E953" t="s">
        <v>80</v>
      </c>
      <c r="F953" t="s">
        <v>12812</v>
      </c>
      <c r="G953" t="s">
        <v>1853</v>
      </c>
      <c r="H953" s="1">
        <v>41790</v>
      </c>
      <c r="I953">
        <f t="shared" si="28"/>
        <v>39080</v>
      </c>
    </row>
    <row r="954" spans="1:9" x14ac:dyDescent="0.3">
      <c r="A954">
        <f t="shared" si="29"/>
        <v>39110</v>
      </c>
      <c r="B954">
        <v>944</v>
      </c>
      <c r="C954" t="s">
        <v>1474</v>
      </c>
      <c r="D954" t="s">
        <v>25</v>
      </c>
      <c r="E954" t="s">
        <v>29</v>
      </c>
      <c r="F954" t="s">
        <v>12813</v>
      </c>
      <c r="G954" t="s">
        <v>1853</v>
      </c>
      <c r="H954" s="1">
        <v>38016</v>
      </c>
      <c r="I954">
        <f t="shared" si="28"/>
        <v>39110</v>
      </c>
    </row>
    <row r="955" spans="1:9" x14ac:dyDescent="0.3">
      <c r="A955">
        <f t="shared" si="29"/>
        <v>39127</v>
      </c>
      <c r="B955">
        <v>945</v>
      </c>
      <c r="C955" t="s">
        <v>1953</v>
      </c>
      <c r="D955" t="s">
        <v>25</v>
      </c>
      <c r="E955" t="s">
        <v>26</v>
      </c>
      <c r="F955" t="s">
        <v>12814</v>
      </c>
      <c r="G955" t="s">
        <v>1853</v>
      </c>
      <c r="H955" s="1">
        <v>39840</v>
      </c>
      <c r="I955">
        <f t="shared" si="28"/>
        <v>39127</v>
      </c>
    </row>
    <row r="956" spans="1:9" x14ac:dyDescent="0.3">
      <c r="A956">
        <f t="shared" si="29"/>
        <v>39129</v>
      </c>
      <c r="B956">
        <v>946</v>
      </c>
      <c r="C956" t="s">
        <v>28252</v>
      </c>
      <c r="D956" t="s">
        <v>25</v>
      </c>
      <c r="E956" t="s">
        <v>33</v>
      </c>
      <c r="F956" t="s">
        <v>28503</v>
      </c>
      <c r="G956" t="s">
        <v>1853</v>
      </c>
      <c r="H956" s="1">
        <v>42613</v>
      </c>
      <c r="I956">
        <f t="shared" si="28"/>
        <v>39129</v>
      </c>
    </row>
    <row r="957" spans="1:9" x14ac:dyDescent="0.3">
      <c r="A957">
        <f t="shared" si="29"/>
        <v>39156</v>
      </c>
      <c r="B957">
        <v>947</v>
      </c>
      <c r="C957" t="s">
        <v>2006</v>
      </c>
      <c r="D957" t="s">
        <v>25</v>
      </c>
      <c r="E957" t="s">
        <v>41</v>
      </c>
      <c r="F957" t="s">
        <v>12815</v>
      </c>
      <c r="G957" t="s">
        <v>1853</v>
      </c>
      <c r="H957" s="1">
        <v>38016</v>
      </c>
      <c r="I957">
        <f t="shared" si="28"/>
        <v>39156</v>
      </c>
    </row>
    <row r="958" spans="1:9" x14ac:dyDescent="0.3">
      <c r="A958">
        <f t="shared" si="29"/>
        <v>39178</v>
      </c>
      <c r="B958">
        <v>948</v>
      </c>
      <c r="C958" t="s">
        <v>1942</v>
      </c>
      <c r="D958" t="s">
        <v>25</v>
      </c>
      <c r="E958" t="s">
        <v>80</v>
      </c>
      <c r="F958" t="s">
        <v>12816</v>
      </c>
      <c r="G958" t="s">
        <v>1853</v>
      </c>
      <c r="H958" s="1">
        <v>39016</v>
      </c>
      <c r="I958">
        <f t="shared" si="28"/>
        <v>39178</v>
      </c>
    </row>
    <row r="959" spans="1:9" x14ac:dyDescent="0.3">
      <c r="A959">
        <f t="shared" si="29"/>
        <v>39180</v>
      </c>
      <c r="B959">
        <v>949</v>
      </c>
      <c r="C959" t="s">
        <v>1802</v>
      </c>
      <c r="D959" t="s">
        <v>25</v>
      </c>
      <c r="E959" t="s">
        <v>127</v>
      </c>
      <c r="F959" t="s">
        <v>12817</v>
      </c>
      <c r="G959" t="s">
        <v>1853</v>
      </c>
      <c r="H959" s="1">
        <v>38788</v>
      </c>
      <c r="I959">
        <f t="shared" si="28"/>
        <v>39180</v>
      </c>
    </row>
    <row r="960" spans="1:9" x14ac:dyDescent="0.3">
      <c r="A960">
        <f t="shared" si="29"/>
        <v>39184</v>
      </c>
      <c r="B960">
        <v>950</v>
      </c>
      <c r="C960" t="s">
        <v>1934</v>
      </c>
      <c r="D960" t="s">
        <v>25</v>
      </c>
      <c r="E960" t="s">
        <v>41</v>
      </c>
      <c r="F960" t="s">
        <v>12818</v>
      </c>
      <c r="G960" t="s">
        <v>1853</v>
      </c>
      <c r="H960" s="1">
        <v>38760</v>
      </c>
      <c r="I960">
        <f t="shared" si="28"/>
        <v>39184</v>
      </c>
    </row>
    <row r="961" spans="1:9" x14ac:dyDescent="0.3">
      <c r="A961">
        <f t="shared" si="29"/>
        <v>39199</v>
      </c>
      <c r="B961">
        <v>951</v>
      </c>
      <c r="C961" t="s">
        <v>1980</v>
      </c>
      <c r="D961" t="s">
        <v>25</v>
      </c>
      <c r="E961" t="s">
        <v>80</v>
      </c>
      <c r="F961" t="s">
        <v>12819</v>
      </c>
      <c r="G961" t="s">
        <v>1853</v>
      </c>
      <c r="H961" s="1">
        <v>38856</v>
      </c>
      <c r="I961">
        <f t="shared" si="28"/>
        <v>39199</v>
      </c>
    </row>
    <row r="962" spans="1:9" x14ac:dyDescent="0.3">
      <c r="A962">
        <f t="shared" si="29"/>
        <v>39254</v>
      </c>
      <c r="B962">
        <v>952</v>
      </c>
      <c r="C962" t="s">
        <v>1839</v>
      </c>
      <c r="D962" t="s">
        <v>25</v>
      </c>
      <c r="E962" t="s">
        <v>26</v>
      </c>
      <c r="F962" t="s">
        <v>12820</v>
      </c>
      <c r="G962" t="s">
        <v>1853</v>
      </c>
      <c r="H962" s="1">
        <v>38516</v>
      </c>
      <c r="I962">
        <f t="shared" ref="I962:I1010" si="30">A962</f>
        <v>39254</v>
      </c>
    </row>
    <row r="963" spans="1:9" x14ac:dyDescent="0.3">
      <c r="A963">
        <f t="shared" ref="A963:A1010" si="31">(LEFT(F963)*10^5)+(MID(F963,3,2)*10^3)+RIGHT(F963,3)</f>
        <v>39282</v>
      </c>
      <c r="B963">
        <v>953</v>
      </c>
      <c r="C963" t="s">
        <v>2059</v>
      </c>
      <c r="D963" t="s">
        <v>25</v>
      </c>
      <c r="E963" t="s">
        <v>33</v>
      </c>
      <c r="F963" t="s">
        <v>12821</v>
      </c>
      <c r="G963" t="s">
        <v>1853</v>
      </c>
      <c r="H963" s="1">
        <v>38599</v>
      </c>
      <c r="I963">
        <f t="shared" si="30"/>
        <v>39282</v>
      </c>
    </row>
    <row r="964" spans="1:9" x14ac:dyDescent="0.3">
      <c r="A964">
        <f t="shared" si="31"/>
        <v>39321</v>
      </c>
      <c r="B964">
        <v>954</v>
      </c>
      <c r="C964" t="s">
        <v>1810</v>
      </c>
      <c r="D964" t="s">
        <v>25</v>
      </c>
      <c r="E964" t="s">
        <v>203</v>
      </c>
      <c r="F964" t="s">
        <v>8082</v>
      </c>
      <c r="G964" t="s">
        <v>1853</v>
      </c>
      <c r="H964" s="1">
        <v>38016</v>
      </c>
      <c r="I964">
        <f t="shared" si="30"/>
        <v>39321</v>
      </c>
    </row>
    <row r="965" spans="1:9" x14ac:dyDescent="0.3">
      <c r="A965">
        <f t="shared" si="31"/>
        <v>39353</v>
      </c>
      <c r="B965">
        <v>955</v>
      </c>
      <c r="C965" t="s">
        <v>1400</v>
      </c>
      <c r="D965" t="s">
        <v>25</v>
      </c>
      <c r="E965" t="s">
        <v>80</v>
      </c>
      <c r="F965" t="s">
        <v>12822</v>
      </c>
      <c r="G965" t="s">
        <v>1853</v>
      </c>
      <c r="H965" s="1">
        <v>38016</v>
      </c>
      <c r="I965">
        <f t="shared" si="30"/>
        <v>39353</v>
      </c>
    </row>
    <row r="966" spans="1:9" x14ac:dyDescent="0.3">
      <c r="A966">
        <f t="shared" si="31"/>
        <v>39420</v>
      </c>
      <c r="B966">
        <v>956</v>
      </c>
      <c r="C966" t="s">
        <v>1957</v>
      </c>
      <c r="D966" t="s">
        <v>25</v>
      </c>
      <c r="E966" t="s">
        <v>26</v>
      </c>
      <c r="F966" t="s">
        <v>8087</v>
      </c>
      <c r="G966" t="s">
        <v>1853</v>
      </c>
      <c r="H966" s="1">
        <v>38039</v>
      </c>
      <c r="I966">
        <f t="shared" si="30"/>
        <v>39420</v>
      </c>
    </row>
    <row r="967" spans="1:9" x14ac:dyDescent="0.3">
      <c r="A967">
        <f t="shared" si="31"/>
        <v>39431</v>
      </c>
      <c r="B967">
        <v>957</v>
      </c>
      <c r="C967" t="s">
        <v>1396</v>
      </c>
      <c r="D967" t="s">
        <v>25</v>
      </c>
      <c r="E967" t="s">
        <v>37</v>
      </c>
      <c r="F967" t="s">
        <v>12823</v>
      </c>
      <c r="G967" t="s">
        <v>1853</v>
      </c>
      <c r="H967" s="1">
        <v>38016</v>
      </c>
      <c r="I967">
        <f t="shared" si="30"/>
        <v>39431</v>
      </c>
    </row>
    <row r="968" spans="1:9" x14ac:dyDescent="0.3">
      <c r="A968">
        <f t="shared" si="31"/>
        <v>39446</v>
      </c>
      <c r="B968">
        <v>958</v>
      </c>
      <c r="C968" t="s">
        <v>2048</v>
      </c>
      <c r="D968" t="s">
        <v>25</v>
      </c>
      <c r="E968" t="s">
        <v>80</v>
      </c>
      <c r="F968" t="s">
        <v>12824</v>
      </c>
      <c r="G968" t="s">
        <v>1853</v>
      </c>
      <c r="H968" s="1">
        <v>38529</v>
      </c>
      <c r="I968">
        <f t="shared" si="30"/>
        <v>39446</v>
      </c>
    </row>
    <row r="969" spans="1:9" x14ac:dyDescent="0.3">
      <c r="A969">
        <f t="shared" si="31"/>
        <v>39452</v>
      </c>
      <c r="B969">
        <v>959</v>
      </c>
      <c r="C969" t="s">
        <v>2023</v>
      </c>
      <c r="D969" t="s">
        <v>25</v>
      </c>
      <c r="E969" t="s">
        <v>26</v>
      </c>
      <c r="F969" t="s">
        <v>12825</v>
      </c>
      <c r="G969" t="s">
        <v>1853</v>
      </c>
      <c r="H969" s="1">
        <v>38204</v>
      </c>
      <c r="I969">
        <f t="shared" si="30"/>
        <v>39452</v>
      </c>
    </row>
    <row r="970" spans="1:9" x14ac:dyDescent="0.3">
      <c r="A970">
        <f t="shared" si="31"/>
        <v>39498</v>
      </c>
      <c r="B970">
        <v>960</v>
      </c>
      <c r="C970" t="s">
        <v>1579</v>
      </c>
      <c r="D970" t="s">
        <v>25</v>
      </c>
      <c r="E970" t="s">
        <v>80</v>
      </c>
      <c r="F970" t="s">
        <v>12826</v>
      </c>
      <c r="G970" t="s">
        <v>1853</v>
      </c>
      <c r="H970" s="1">
        <v>38598</v>
      </c>
      <c r="I970">
        <f t="shared" si="30"/>
        <v>39498</v>
      </c>
    </row>
    <row r="971" spans="1:9" x14ac:dyDescent="0.3">
      <c r="A971">
        <f t="shared" si="31"/>
        <v>39509</v>
      </c>
      <c r="B971">
        <v>961</v>
      </c>
      <c r="C971" t="s">
        <v>2018</v>
      </c>
      <c r="D971" t="s">
        <v>25</v>
      </c>
      <c r="E971" t="s">
        <v>2019</v>
      </c>
      <c r="F971" t="s">
        <v>12827</v>
      </c>
      <c r="G971" t="s">
        <v>1853</v>
      </c>
      <c r="H971" s="1">
        <v>41183</v>
      </c>
      <c r="I971">
        <f t="shared" si="30"/>
        <v>39509</v>
      </c>
    </row>
    <row r="972" spans="1:9" x14ac:dyDescent="0.3">
      <c r="A972">
        <f t="shared" si="31"/>
        <v>39522</v>
      </c>
      <c r="B972">
        <v>962</v>
      </c>
      <c r="C972" t="s">
        <v>1688</v>
      </c>
      <c r="D972" t="s">
        <v>25</v>
      </c>
      <c r="E972" t="s">
        <v>37</v>
      </c>
      <c r="F972" t="s">
        <v>12828</v>
      </c>
      <c r="G972" t="s">
        <v>1853</v>
      </c>
      <c r="H972" s="1">
        <v>40976</v>
      </c>
      <c r="I972">
        <f t="shared" si="30"/>
        <v>39522</v>
      </c>
    </row>
    <row r="973" spans="1:9" x14ac:dyDescent="0.3">
      <c r="A973">
        <f t="shared" si="31"/>
        <v>39548</v>
      </c>
      <c r="B973">
        <v>963</v>
      </c>
      <c r="C973" t="s">
        <v>2049</v>
      </c>
      <c r="D973" t="s">
        <v>25</v>
      </c>
      <c r="E973" t="s">
        <v>26</v>
      </c>
      <c r="F973" t="s">
        <v>12829</v>
      </c>
      <c r="G973" t="s">
        <v>1853</v>
      </c>
      <c r="H973" s="1">
        <v>38016</v>
      </c>
      <c r="I973">
        <f t="shared" si="30"/>
        <v>39548</v>
      </c>
    </row>
    <row r="974" spans="1:9" x14ac:dyDescent="0.3">
      <c r="A974">
        <f t="shared" si="31"/>
        <v>39548</v>
      </c>
      <c r="B974">
        <v>963</v>
      </c>
      <c r="C974" t="s">
        <v>1925</v>
      </c>
      <c r="D974" t="s">
        <v>25</v>
      </c>
      <c r="E974" t="s">
        <v>80</v>
      </c>
      <c r="F974" t="s">
        <v>12829</v>
      </c>
      <c r="G974" t="s">
        <v>1853</v>
      </c>
      <c r="H974" s="1">
        <v>38456</v>
      </c>
      <c r="I974">
        <f t="shared" si="30"/>
        <v>39548</v>
      </c>
    </row>
    <row r="975" spans="1:9" x14ac:dyDescent="0.3">
      <c r="A975">
        <f t="shared" si="31"/>
        <v>39552</v>
      </c>
      <c r="B975">
        <v>965</v>
      </c>
      <c r="C975" t="s">
        <v>28296</v>
      </c>
      <c r="D975" t="s">
        <v>25</v>
      </c>
      <c r="E975" t="s">
        <v>26</v>
      </c>
      <c r="F975" t="s">
        <v>22784</v>
      </c>
      <c r="G975" t="s">
        <v>1853</v>
      </c>
      <c r="H975" s="1">
        <v>42581</v>
      </c>
      <c r="I975">
        <f t="shared" si="30"/>
        <v>39552</v>
      </c>
    </row>
    <row r="976" spans="1:9" x14ac:dyDescent="0.3">
      <c r="A976">
        <f t="shared" si="31"/>
        <v>39561</v>
      </c>
      <c r="B976">
        <v>966</v>
      </c>
      <c r="C976" t="s">
        <v>2000</v>
      </c>
      <c r="D976" t="s">
        <v>25</v>
      </c>
      <c r="E976" t="s">
        <v>26</v>
      </c>
      <c r="F976" t="s">
        <v>12830</v>
      </c>
      <c r="G976" t="s">
        <v>1853</v>
      </c>
      <c r="H976" s="1">
        <v>40797</v>
      </c>
      <c r="I976">
        <f t="shared" si="30"/>
        <v>39561</v>
      </c>
    </row>
    <row r="977" spans="1:9" x14ac:dyDescent="0.3">
      <c r="A977">
        <f t="shared" si="31"/>
        <v>39572</v>
      </c>
      <c r="B977">
        <v>967</v>
      </c>
      <c r="C977" t="s">
        <v>1965</v>
      </c>
      <c r="D977" t="s">
        <v>25</v>
      </c>
      <c r="E977" t="s">
        <v>80</v>
      </c>
      <c r="F977" t="s">
        <v>12831</v>
      </c>
      <c r="G977" t="s">
        <v>1853</v>
      </c>
      <c r="H977" s="1">
        <v>38016</v>
      </c>
      <c r="I977">
        <f t="shared" si="30"/>
        <v>39572</v>
      </c>
    </row>
    <row r="978" spans="1:9" x14ac:dyDescent="0.3">
      <c r="A978">
        <f t="shared" si="31"/>
        <v>39623</v>
      </c>
      <c r="B978">
        <v>968</v>
      </c>
      <c r="C978" t="s">
        <v>2038</v>
      </c>
      <c r="D978" t="s">
        <v>25</v>
      </c>
      <c r="E978" t="s">
        <v>145</v>
      </c>
      <c r="F978" t="s">
        <v>12832</v>
      </c>
      <c r="G978" t="s">
        <v>1853</v>
      </c>
      <c r="H978" s="1">
        <v>38336</v>
      </c>
      <c r="I978">
        <f t="shared" si="30"/>
        <v>39623</v>
      </c>
    </row>
    <row r="979" spans="1:9" x14ac:dyDescent="0.3">
      <c r="A979">
        <f t="shared" si="31"/>
        <v>39661</v>
      </c>
      <c r="B979">
        <v>969</v>
      </c>
      <c r="C979" t="s">
        <v>1928</v>
      </c>
      <c r="D979" t="s">
        <v>25</v>
      </c>
      <c r="E979" t="s">
        <v>80</v>
      </c>
      <c r="F979" t="s">
        <v>12833</v>
      </c>
      <c r="G979" t="s">
        <v>1853</v>
      </c>
      <c r="H979" s="1">
        <v>38016</v>
      </c>
      <c r="I979">
        <f t="shared" si="30"/>
        <v>39661</v>
      </c>
    </row>
    <row r="980" spans="1:9" x14ac:dyDescent="0.3">
      <c r="A980">
        <f t="shared" si="31"/>
        <v>39693</v>
      </c>
      <c r="B980">
        <v>970</v>
      </c>
      <c r="C980" t="s">
        <v>1975</v>
      </c>
      <c r="D980" t="s">
        <v>25</v>
      </c>
      <c r="E980" t="s">
        <v>26</v>
      </c>
      <c r="F980" t="s">
        <v>12834</v>
      </c>
      <c r="G980" t="s">
        <v>1853</v>
      </c>
      <c r="H980" s="1">
        <v>38519</v>
      </c>
      <c r="I980">
        <f t="shared" si="30"/>
        <v>39693</v>
      </c>
    </row>
    <row r="981" spans="1:9" x14ac:dyDescent="0.3">
      <c r="A981">
        <f t="shared" si="31"/>
        <v>39711</v>
      </c>
      <c r="B981">
        <v>971</v>
      </c>
      <c r="C981" t="s">
        <v>1978</v>
      </c>
      <c r="D981" t="s">
        <v>25</v>
      </c>
      <c r="E981" t="s">
        <v>978</v>
      </c>
      <c r="F981" t="s">
        <v>12835</v>
      </c>
      <c r="G981" t="s">
        <v>1853</v>
      </c>
      <c r="H981" s="1">
        <v>39336</v>
      </c>
      <c r="I981">
        <f t="shared" si="30"/>
        <v>39711</v>
      </c>
    </row>
    <row r="982" spans="1:9" x14ac:dyDescent="0.3">
      <c r="A982">
        <f t="shared" si="31"/>
        <v>39725</v>
      </c>
      <c r="B982">
        <v>972</v>
      </c>
      <c r="C982" t="s">
        <v>2035</v>
      </c>
      <c r="D982" t="s">
        <v>25</v>
      </c>
      <c r="E982" t="s">
        <v>26</v>
      </c>
      <c r="F982" t="s">
        <v>12836</v>
      </c>
      <c r="G982" t="s">
        <v>1853</v>
      </c>
      <c r="H982" s="1">
        <v>38016</v>
      </c>
      <c r="I982">
        <f t="shared" si="30"/>
        <v>39725</v>
      </c>
    </row>
    <row r="983" spans="1:9" x14ac:dyDescent="0.3">
      <c r="A983">
        <f t="shared" si="31"/>
        <v>39733</v>
      </c>
      <c r="B983">
        <v>973</v>
      </c>
      <c r="C983" t="s">
        <v>2890</v>
      </c>
      <c r="D983" t="s">
        <v>25</v>
      </c>
      <c r="E983" t="s">
        <v>80</v>
      </c>
      <c r="F983" t="s">
        <v>12837</v>
      </c>
      <c r="G983" t="s">
        <v>1853</v>
      </c>
      <c r="H983" s="1">
        <v>40205</v>
      </c>
      <c r="I983">
        <f t="shared" si="30"/>
        <v>39733</v>
      </c>
    </row>
    <row r="984" spans="1:9" x14ac:dyDescent="0.3">
      <c r="A984">
        <f t="shared" si="31"/>
        <v>39771</v>
      </c>
      <c r="B984">
        <v>974</v>
      </c>
      <c r="C984" t="s">
        <v>2065</v>
      </c>
      <c r="D984" t="s">
        <v>25</v>
      </c>
      <c r="E984" t="s">
        <v>80</v>
      </c>
      <c r="F984" t="s">
        <v>12838</v>
      </c>
      <c r="G984" t="s">
        <v>1853</v>
      </c>
      <c r="H984" s="1">
        <v>38706</v>
      </c>
      <c r="I984">
        <f t="shared" si="30"/>
        <v>39771</v>
      </c>
    </row>
    <row r="985" spans="1:9" x14ac:dyDescent="0.3">
      <c r="A985">
        <f t="shared" si="31"/>
        <v>39780</v>
      </c>
      <c r="B985">
        <v>975</v>
      </c>
      <c r="C985" t="s">
        <v>1972</v>
      </c>
      <c r="D985" t="s">
        <v>25</v>
      </c>
      <c r="E985" t="s">
        <v>41</v>
      </c>
      <c r="F985" t="s">
        <v>12839</v>
      </c>
      <c r="G985" t="s">
        <v>1853</v>
      </c>
      <c r="H985" s="1">
        <v>39512</v>
      </c>
      <c r="I985">
        <f t="shared" si="30"/>
        <v>39780</v>
      </c>
    </row>
    <row r="986" spans="1:9" x14ac:dyDescent="0.3">
      <c r="A986">
        <f t="shared" si="31"/>
        <v>39825</v>
      </c>
      <c r="B986">
        <v>976</v>
      </c>
      <c r="C986" t="s">
        <v>834</v>
      </c>
      <c r="D986" t="s">
        <v>25</v>
      </c>
      <c r="E986" t="s">
        <v>26</v>
      </c>
      <c r="F986" t="s">
        <v>8100</v>
      </c>
      <c r="G986" t="s">
        <v>1853</v>
      </c>
      <c r="H986" s="1">
        <v>38581</v>
      </c>
      <c r="I986">
        <f t="shared" si="30"/>
        <v>39825</v>
      </c>
    </row>
    <row r="987" spans="1:9" x14ac:dyDescent="0.3">
      <c r="A987">
        <f t="shared" si="31"/>
        <v>39869</v>
      </c>
      <c r="B987">
        <v>977</v>
      </c>
      <c r="C987" t="s">
        <v>2055</v>
      </c>
      <c r="D987" t="s">
        <v>25</v>
      </c>
      <c r="E987" t="s">
        <v>26</v>
      </c>
      <c r="F987" t="s">
        <v>12840</v>
      </c>
      <c r="G987" t="s">
        <v>1853</v>
      </c>
      <c r="H987" s="1">
        <v>40218</v>
      </c>
      <c r="I987">
        <f t="shared" si="30"/>
        <v>39869</v>
      </c>
    </row>
    <row r="988" spans="1:9" x14ac:dyDescent="0.3">
      <c r="A988">
        <f t="shared" si="31"/>
        <v>39871</v>
      </c>
      <c r="B988">
        <v>978</v>
      </c>
      <c r="C988" t="s">
        <v>1921</v>
      </c>
      <c r="D988" t="s">
        <v>25</v>
      </c>
      <c r="E988" t="s">
        <v>26</v>
      </c>
      <c r="F988" t="s">
        <v>12841</v>
      </c>
      <c r="G988" t="s">
        <v>1853</v>
      </c>
      <c r="H988" s="1">
        <v>41986</v>
      </c>
      <c r="I988">
        <f t="shared" si="30"/>
        <v>39871</v>
      </c>
    </row>
    <row r="989" spans="1:9" x14ac:dyDescent="0.3">
      <c r="A989">
        <f t="shared" si="31"/>
        <v>39966</v>
      </c>
      <c r="B989">
        <v>979</v>
      </c>
      <c r="C989" t="s">
        <v>1781</v>
      </c>
      <c r="D989" t="s">
        <v>25</v>
      </c>
      <c r="E989" t="s">
        <v>978</v>
      </c>
      <c r="F989" t="s">
        <v>8105</v>
      </c>
      <c r="G989" t="s">
        <v>1853</v>
      </c>
      <c r="H989" s="1">
        <v>40964</v>
      </c>
      <c r="I989">
        <f t="shared" si="30"/>
        <v>39966</v>
      </c>
    </row>
    <row r="990" spans="1:9" x14ac:dyDescent="0.3">
      <c r="A990">
        <f t="shared" si="31"/>
        <v>39981</v>
      </c>
      <c r="B990">
        <v>980</v>
      </c>
      <c r="C990" t="s">
        <v>28364</v>
      </c>
      <c r="D990" t="s">
        <v>25</v>
      </c>
      <c r="E990" t="s">
        <v>41</v>
      </c>
      <c r="F990" t="s">
        <v>28396</v>
      </c>
      <c r="G990" t="s">
        <v>1853</v>
      </c>
      <c r="H990" s="1">
        <v>42597</v>
      </c>
      <c r="I990">
        <f t="shared" si="30"/>
        <v>39981</v>
      </c>
    </row>
    <row r="991" spans="1:9" x14ac:dyDescent="0.3">
      <c r="A991">
        <f t="shared" si="31"/>
        <v>40029</v>
      </c>
      <c r="B991">
        <v>981</v>
      </c>
      <c r="C991" t="s">
        <v>1997</v>
      </c>
      <c r="D991" t="s">
        <v>25</v>
      </c>
      <c r="E991" t="s">
        <v>26</v>
      </c>
      <c r="F991" t="s">
        <v>12842</v>
      </c>
      <c r="G991" t="s">
        <v>1853</v>
      </c>
      <c r="H991" s="1">
        <v>40741</v>
      </c>
      <c r="I991">
        <f t="shared" si="30"/>
        <v>40029</v>
      </c>
    </row>
    <row r="992" spans="1:9" x14ac:dyDescent="0.3">
      <c r="A992">
        <f t="shared" si="31"/>
        <v>40062</v>
      </c>
      <c r="B992">
        <v>982</v>
      </c>
      <c r="C992" t="s">
        <v>1512</v>
      </c>
      <c r="D992" t="s">
        <v>25</v>
      </c>
      <c r="E992" t="s">
        <v>41</v>
      </c>
      <c r="F992" t="s">
        <v>12843</v>
      </c>
      <c r="G992" t="s">
        <v>1853</v>
      </c>
      <c r="H992" s="1">
        <v>38703</v>
      </c>
      <c r="I992">
        <f t="shared" si="30"/>
        <v>40062</v>
      </c>
    </row>
    <row r="993" spans="1:9" x14ac:dyDescent="0.3">
      <c r="A993">
        <f t="shared" si="31"/>
        <v>40120</v>
      </c>
      <c r="B993">
        <v>983</v>
      </c>
      <c r="C993" t="s">
        <v>2046</v>
      </c>
      <c r="D993" t="s">
        <v>25</v>
      </c>
      <c r="E993" t="s">
        <v>33</v>
      </c>
      <c r="F993" t="s">
        <v>12844</v>
      </c>
      <c r="G993" t="s">
        <v>1853</v>
      </c>
      <c r="H993" s="1">
        <v>38245</v>
      </c>
      <c r="I993">
        <f t="shared" si="30"/>
        <v>40120</v>
      </c>
    </row>
    <row r="994" spans="1:9" x14ac:dyDescent="0.3">
      <c r="A994">
        <f t="shared" si="31"/>
        <v>40148</v>
      </c>
      <c r="B994">
        <v>984</v>
      </c>
      <c r="C994" t="s">
        <v>1822</v>
      </c>
      <c r="D994" t="s">
        <v>25</v>
      </c>
      <c r="E994" t="s">
        <v>26</v>
      </c>
      <c r="F994" t="s">
        <v>12845</v>
      </c>
      <c r="G994" t="s">
        <v>1853</v>
      </c>
      <c r="H994" s="1">
        <v>38598</v>
      </c>
      <c r="I994">
        <f t="shared" si="30"/>
        <v>40148</v>
      </c>
    </row>
    <row r="995" spans="1:9" x14ac:dyDescent="0.3">
      <c r="A995">
        <f t="shared" si="31"/>
        <v>40192</v>
      </c>
      <c r="B995">
        <v>985</v>
      </c>
      <c r="C995" t="s">
        <v>2050</v>
      </c>
      <c r="D995" t="s">
        <v>25</v>
      </c>
      <c r="E995" t="s">
        <v>29</v>
      </c>
      <c r="F995" t="s">
        <v>12846</v>
      </c>
      <c r="G995" t="s">
        <v>1853</v>
      </c>
      <c r="H995" s="1">
        <v>38534</v>
      </c>
      <c r="I995">
        <f t="shared" si="30"/>
        <v>40192</v>
      </c>
    </row>
    <row r="996" spans="1:9" x14ac:dyDescent="0.3">
      <c r="A996">
        <f t="shared" si="31"/>
        <v>40331</v>
      </c>
      <c r="B996">
        <v>986</v>
      </c>
      <c r="C996" t="s">
        <v>1966</v>
      </c>
      <c r="D996" t="s">
        <v>25</v>
      </c>
      <c r="E996" t="s">
        <v>26</v>
      </c>
      <c r="F996" t="s">
        <v>12847</v>
      </c>
      <c r="G996" t="s">
        <v>1853</v>
      </c>
      <c r="H996" s="1">
        <v>38016</v>
      </c>
      <c r="I996">
        <f t="shared" si="30"/>
        <v>40331</v>
      </c>
    </row>
    <row r="997" spans="1:9" x14ac:dyDescent="0.3">
      <c r="A997">
        <f t="shared" si="31"/>
        <v>40398</v>
      </c>
      <c r="B997">
        <v>987</v>
      </c>
      <c r="C997" t="s">
        <v>1874</v>
      </c>
      <c r="D997" t="s">
        <v>25</v>
      </c>
      <c r="E997" t="s">
        <v>80</v>
      </c>
      <c r="F997" t="s">
        <v>12848</v>
      </c>
      <c r="G997" t="s">
        <v>1853</v>
      </c>
      <c r="H997" s="1">
        <v>38016</v>
      </c>
      <c r="I997">
        <f t="shared" si="30"/>
        <v>40398</v>
      </c>
    </row>
    <row r="998" spans="1:9" x14ac:dyDescent="0.3">
      <c r="A998">
        <f t="shared" si="31"/>
        <v>40410</v>
      </c>
      <c r="B998">
        <v>988</v>
      </c>
      <c r="C998" t="s">
        <v>2075</v>
      </c>
      <c r="D998" t="s">
        <v>25</v>
      </c>
      <c r="E998" t="s">
        <v>203</v>
      </c>
      <c r="F998" t="s">
        <v>12849</v>
      </c>
      <c r="G998" t="s">
        <v>1853</v>
      </c>
      <c r="H998" s="1">
        <v>39647</v>
      </c>
      <c r="I998">
        <f t="shared" si="30"/>
        <v>40410</v>
      </c>
    </row>
    <row r="999" spans="1:9" x14ac:dyDescent="0.3">
      <c r="A999">
        <f t="shared" si="31"/>
        <v>40475</v>
      </c>
      <c r="B999">
        <v>989</v>
      </c>
      <c r="C999" t="s">
        <v>2072</v>
      </c>
      <c r="D999" t="s">
        <v>25</v>
      </c>
      <c r="E999" t="s">
        <v>26</v>
      </c>
      <c r="F999" t="s">
        <v>12850</v>
      </c>
      <c r="G999" t="s">
        <v>1853</v>
      </c>
      <c r="H999" s="1">
        <v>41814</v>
      </c>
      <c r="I999">
        <f t="shared" si="30"/>
        <v>40475</v>
      </c>
    </row>
    <row r="1000" spans="1:9" x14ac:dyDescent="0.3">
      <c r="A1000">
        <f t="shared" si="31"/>
        <v>40489</v>
      </c>
      <c r="B1000">
        <v>990</v>
      </c>
      <c r="C1000" t="s">
        <v>2068</v>
      </c>
      <c r="D1000" t="s">
        <v>25</v>
      </c>
      <c r="E1000" t="s">
        <v>26</v>
      </c>
      <c r="F1000" t="s">
        <v>12851</v>
      </c>
      <c r="G1000" t="s">
        <v>1853</v>
      </c>
      <c r="H1000" s="1">
        <v>38016</v>
      </c>
      <c r="I1000">
        <f t="shared" si="30"/>
        <v>40489</v>
      </c>
    </row>
    <row r="1001" spans="1:9" x14ac:dyDescent="0.3">
      <c r="A1001">
        <f t="shared" si="31"/>
        <v>40493</v>
      </c>
      <c r="B1001">
        <v>991</v>
      </c>
      <c r="C1001" t="s">
        <v>1919</v>
      </c>
      <c r="D1001" t="s">
        <v>25</v>
      </c>
      <c r="E1001" t="s">
        <v>33</v>
      </c>
      <c r="F1001" t="s">
        <v>12852</v>
      </c>
      <c r="G1001" t="s">
        <v>1853</v>
      </c>
      <c r="H1001" s="1">
        <v>38839</v>
      </c>
      <c r="I1001">
        <f t="shared" si="30"/>
        <v>40493</v>
      </c>
    </row>
    <row r="1002" spans="1:9" x14ac:dyDescent="0.3">
      <c r="A1002">
        <f t="shared" si="31"/>
        <v>40543</v>
      </c>
      <c r="B1002">
        <v>992</v>
      </c>
      <c r="C1002" t="s">
        <v>2076</v>
      </c>
      <c r="D1002" t="s">
        <v>25</v>
      </c>
      <c r="E1002" t="s">
        <v>26</v>
      </c>
      <c r="F1002" t="s">
        <v>12853</v>
      </c>
      <c r="G1002" t="s">
        <v>2011</v>
      </c>
      <c r="H1002" s="1">
        <v>40013</v>
      </c>
      <c r="I1002">
        <f t="shared" si="30"/>
        <v>40543</v>
      </c>
    </row>
    <row r="1003" spans="1:9" x14ac:dyDescent="0.3">
      <c r="A1003">
        <f t="shared" si="31"/>
        <v>40581</v>
      </c>
      <c r="B1003">
        <v>993</v>
      </c>
      <c r="C1003" t="s">
        <v>2045</v>
      </c>
      <c r="D1003" t="s">
        <v>25</v>
      </c>
      <c r="E1003" t="s">
        <v>80</v>
      </c>
      <c r="F1003" t="s">
        <v>12854</v>
      </c>
      <c r="G1003" t="s">
        <v>2011</v>
      </c>
      <c r="H1003" s="1">
        <v>38272</v>
      </c>
      <c r="I1003">
        <f t="shared" si="30"/>
        <v>40581</v>
      </c>
    </row>
    <row r="1004" spans="1:9" x14ac:dyDescent="0.3">
      <c r="A1004">
        <f t="shared" si="31"/>
        <v>40593</v>
      </c>
      <c r="B1004">
        <v>994</v>
      </c>
      <c r="C1004" t="s">
        <v>2081</v>
      </c>
      <c r="D1004" t="s">
        <v>25</v>
      </c>
      <c r="E1004" t="s">
        <v>26</v>
      </c>
      <c r="F1004" t="s">
        <v>12855</v>
      </c>
      <c r="G1004" t="s">
        <v>2011</v>
      </c>
      <c r="H1004" s="1">
        <v>38649</v>
      </c>
      <c r="I1004">
        <f t="shared" si="30"/>
        <v>40593</v>
      </c>
    </row>
    <row r="1005" spans="1:9" x14ac:dyDescent="0.3">
      <c r="A1005">
        <f t="shared" si="31"/>
        <v>40601</v>
      </c>
      <c r="B1005">
        <v>995</v>
      </c>
      <c r="C1005" t="s">
        <v>1932</v>
      </c>
      <c r="D1005" t="s">
        <v>25</v>
      </c>
      <c r="E1005" t="s">
        <v>26</v>
      </c>
      <c r="F1005" t="s">
        <v>12856</v>
      </c>
      <c r="G1005" t="s">
        <v>2011</v>
      </c>
      <c r="H1005" s="1">
        <v>39225</v>
      </c>
      <c r="I1005">
        <f t="shared" si="30"/>
        <v>40601</v>
      </c>
    </row>
    <row r="1006" spans="1:9" x14ac:dyDescent="0.3">
      <c r="A1006">
        <f t="shared" si="31"/>
        <v>40611</v>
      </c>
      <c r="B1006">
        <v>996</v>
      </c>
      <c r="C1006" t="s">
        <v>2036</v>
      </c>
      <c r="D1006" t="s">
        <v>25</v>
      </c>
      <c r="E1006" t="s">
        <v>80</v>
      </c>
      <c r="F1006" t="s">
        <v>12857</v>
      </c>
      <c r="G1006" t="s">
        <v>2011</v>
      </c>
      <c r="H1006" s="1">
        <v>38016</v>
      </c>
      <c r="I1006">
        <f t="shared" si="30"/>
        <v>40611</v>
      </c>
    </row>
    <row r="1007" spans="1:9" x14ac:dyDescent="0.3">
      <c r="A1007">
        <f t="shared" si="31"/>
        <v>40644</v>
      </c>
      <c r="B1007">
        <v>997</v>
      </c>
      <c r="C1007" t="s">
        <v>1626</v>
      </c>
      <c r="D1007" t="s">
        <v>25</v>
      </c>
      <c r="E1007" t="s">
        <v>26</v>
      </c>
      <c r="F1007" t="s">
        <v>12858</v>
      </c>
      <c r="G1007" t="s">
        <v>2011</v>
      </c>
      <c r="H1007" s="1">
        <v>38164</v>
      </c>
      <c r="I1007">
        <f t="shared" si="30"/>
        <v>40644</v>
      </c>
    </row>
    <row r="1008" spans="1:9" x14ac:dyDescent="0.3">
      <c r="A1008">
        <f t="shared" si="31"/>
        <v>40795</v>
      </c>
      <c r="B1008">
        <v>998</v>
      </c>
      <c r="C1008" t="s">
        <v>2009</v>
      </c>
      <c r="D1008" t="s">
        <v>25</v>
      </c>
      <c r="E1008" t="s">
        <v>80</v>
      </c>
      <c r="F1008" t="s">
        <v>12859</v>
      </c>
      <c r="G1008" t="s">
        <v>2011</v>
      </c>
      <c r="H1008" s="1">
        <v>40723</v>
      </c>
      <c r="I1008">
        <f t="shared" si="30"/>
        <v>40795</v>
      </c>
    </row>
    <row r="1009" spans="1:9" x14ac:dyDescent="0.3">
      <c r="A1009">
        <f t="shared" si="31"/>
        <v>40878</v>
      </c>
      <c r="B1009">
        <v>999</v>
      </c>
      <c r="C1009" t="s">
        <v>1963</v>
      </c>
      <c r="D1009" t="s">
        <v>25</v>
      </c>
      <c r="E1009" t="s">
        <v>80</v>
      </c>
      <c r="F1009" t="s">
        <v>12860</v>
      </c>
      <c r="G1009" t="s">
        <v>2011</v>
      </c>
      <c r="H1009" s="1">
        <v>38016</v>
      </c>
      <c r="I1009">
        <f t="shared" si="30"/>
        <v>40878</v>
      </c>
    </row>
    <row r="1010" spans="1:9" x14ac:dyDescent="0.3">
      <c r="A1010">
        <f t="shared" si="31"/>
        <v>40941</v>
      </c>
      <c r="B1010">
        <v>1000</v>
      </c>
      <c r="C1010" t="s">
        <v>2025</v>
      </c>
      <c r="D1010" t="s">
        <v>25</v>
      </c>
      <c r="E1010" t="s">
        <v>26</v>
      </c>
      <c r="F1010" t="s">
        <v>12861</v>
      </c>
      <c r="G1010" t="s">
        <v>2011</v>
      </c>
      <c r="H1010" s="1">
        <v>38016</v>
      </c>
      <c r="I1010">
        <f t="shared" si="30"/>
        <v>40941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  <row r="1068" spans="8:8" x14ac:dyDescent="0.3">
      <c r="H1068" s="1"/>
    </row>
    <row r="1069" spans="8:8" x14ac:dyDescent="0.3">
      <c r="H1069" s="1"/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I1087"/>
  <sheetViews>
    <sheetView topLeftCell="A982" workbookViewId="0"/>
  </sheetViews>
  <sheetFormatPr defaultRowHeight="14.4" x14ac:dyDescent="0.3"/>
  <cols>
    <col min="2" max="2" width="5" customWidth="1"/>
    <col min="3" max="3" width="20.109375" customWidth="1"/>
    <col min="4" max="4" width="4.33203125" customWidth="1"/>
    <col min="5" max="5" width="13.21875" customWidth="1"/>
    <col min="6" max="6" width="8.21875" customWidth="1"/>
    <col min="7" max="7" width="3.5546875" customWidth="1"/>
    <col min="8" max="8" width="10.5546875" customWidth="1"/>
    <col min="9" max="9" width="10.6640625" bestFit="1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135964</v>
      </c>
      <c r="B2">
        <v>1</v>
      </c>
      <c r="C2" t="s">
        <v>32</v>
      </c>
      <c r="D2" t="s">
        <v>25</v>
      </c>
      <c r="E2" t="s">
        <v>33</v>
      </c>
      <c r="F2" t="s">
        <v>12867</v>
      </c>
      <c r="G2" t="s">
        <v>27</v>
      </c>
      <c r="H2" s="1">
        <v>40418</v>
      </c>
      <c r="I2">
        <f t="shared" ref="I2:I65" si="0">A2</f>
        <v>135964</v>
      </c>
    </row>
    <row r="3" spans="1:9" x14ac:dyDescent="0.3">
      <c r="A3">
        <f t="shared" ref="A3:A66" si="1">(LEFT(F3)*10^5)+(MID(F3,3,2)*10^3)+RIGHT(F3,3)</f>
        <v>136465</v>
      </c>
      <c r="B3">
        <v>2</v>
      </c>
      <c r="C3" t="s">
        <v>49</v>
      </c>
      <c r="D3" t="s">
        <v>25</v>
      </c>
      <c r="E3" t="s">
        <v>41</v>
      </c>
      <c r="F3" t="s">
        <v>12868</v>
      </c>
      <c r="G3" t="s">
        <v>3014</v>
      </c>
      <c r="H3" s="1">
        <v>39711</v>
      </c>
      <c r="I3">
        <f t="shared" si="0"/>
        <v>136465</v>
      </c>
    </row>
    <row r="4" spans="1:9" x14ac:dyDescent="0.3">
      <c r="A4">
        <f t="shared" si="1"/>
        <v>136703</v>
      </c>
      <c r="B4">
        <v>3</v>
      </c>
      <c r="C4" t="s">
        <v>30</v>
      </c>
      <c r="D4" t="s">
        <v>25</v>
      </c>
      <c r="E4" t="s">
        <v>29</v>
      </c>
      <c r="F4" t="s">
        <v>12869</v>
      </c>
      <c r="G4" t="s">
        <v>45</v>
      </c>
      <c r="H4" s="1">
        <v>41335</v>
      </c>
      <c r="I4">
        <f t="shared" si="0"/>
        <v>136703</v>
      </c>
    </row>
    <row r="5" spans="1:9" x14ac:dyDescent="0.3">
      <c r="A5">
        <f t="shared" si="1"/>
        <v>136853</v>
      </c>
      <c r="B5">
        <v>4</v>
      </c>
      <c r="C5" t="s">
        <v>24</v>
      </c>
      <c r="D5" t="s">
        <v>25</v>
      </c>
      <c r="E5" t="s">
        <v>26</v>
      </c>
      <c r="F5" t="s">
        <v>12870</v>
      </c>
      <c r="G5" t="s">
        <v>2137</v>
      </c>
      <c r="H5" s="1">
        <v>41209</v>
      </c>
      <c r="I5">
        <f t="shared" si="0"/>
        <v>136853</v>
      </c>
    </row>
    <row r="6" spans="1:9" x14ac:dyDescent="0.3">
      <c r="A6">
        <f t="shared" si="1"/>
        <v>136858</v>
      </c>
      <c r="B6">
        <v>5</v>
      </c>
      <c r="C6" t="s">
        <v>40</v>
      </c>
      <c r="D6" t="s">
        <v>25</v>
      </c>
      <c r="E6" t="s">
        <v>41</v>
      </c>
      <c r="F6" t="s">
        <v>12871</v>
      </c>
      <c r="G6" t="s">
        <v>2137</v>
      </c>
      <c r="H6" s="1">
        <v>39749</v>
      </c>
      <c r="I6">
        <f t="shared" si="0"/>
        <v>136858</v>
      </c>
    </row>
    <row r="7" spans="1:9" x14ac:dyDescent="0.3">
      <c r="A7">
        <f t="shared" si="1"/>
        <v>137151</v>
      </c>
      <c r="B7">
        <v>6</v>
      </c>
      <c r="C7" t="s">
        <v>28</v>
      </c>
      <c r="D7" t="s">
        <v>25</v>
      </c>
      <c r="E7" t="s">
        <v>29</v>
      </c>
      <c r="F7" t="s">
        <v>12872</v>
      </c>
      <c r="G7" t="s">
        <v>61</v>
      </c>
      <c r="H7" s="1">
        <v>41599</v>
      </c>
      <c r="I7">
        <f t="shared" si="0"/>
        <v>137151</v>
      </c>
    </row>
    <row r="8" spans="1:9" x14ac:dyDescent="0.3">
      <c r="A8">
        <f t="shared" si="1"/>
        <v>137419</v>
      </c>
      <c r="B8">
        <v>7</v>
      </c>
      <c r="C8" t="s">
        <v>36</v>
      </c>
      <c r="D8" t="s">
        <v>25</v>
      </c>
      <c r="E8" t="s">
        <v>37</v>
      </c>
      <c r="F8" t="s">
        <v>10163</v>
      </c>
      <c r="G8" t="s">
        <v>66</v>
      </c>
      <c r="H8" s="1">
        <v>39466</v>
      </c>
      <c r="I8">
        <f t="shared" si="0"/>
        <v>137419</v>
      </c>
    </row>
    <row r="9" spans="1:9" x14ac:dyDescent="0.3">
      <c r="A9">
        <f t="shared" si="1"/>
        <v>137433</v>
      </c>
      <c r="B9">
        <v>8</v>
      </c>
      <c r="C9" t="s">
        <v>189</v>
      </c>
      <c r="D9" t="s">
        <v>25</v>
      </c>
      <c r="E9" t="s">
        <v>41</v>
      </c>
      <c r="F9" t="s">
        <v>10164</v>
      </c>
      <c r="G9" t="s">
        <v>66</v>
      </c>
      <c r="H9" s="1">
        <v>42695</v>
      </c>
      <c r="I9">
        <f t="shared" si="0"/>
        <v>137433</v>
      </c>
    </row>
    <row r="10" spans="1:9" x14ac:dyDescent="0.3">
      <c r="A10">
        <f t="shared" si="1"/>
        <v>137533</v>
      </c>
      <c r="B10">
        <v>9</v>
      </c>
      <c r="C10" t="s">
        <v>67</v>
      </c>
      <c r="D10" t="s">
        <v>25</v>
      </c>
      <c r="E10" t="s">
        <v>37</v>
      </c>
      <c r="F10" t="s">
        <v>12873</v>
      </c>
      <c r="G10" t="s">
        <v>66</v>
      </c>
      <c r="H10" s="1">
        <v>40232</v>
      </c>
      <c r="I10">
        <f t="shared" si="0"/>
        <v>137533</v>
      </c>
    </row>
    <row r="11" spans="1:9" x14ac:dyDescent="0.3">
      <c r="A11">
        <f t="shared" si="1"/>
        <v>137724</v>
      </c>
      <c r="B11">
        <v>10</v>
      </c>
      <c r="C11" t="s">
        <v>62</v>
      </c>
      <c r="D11" t="s">
        <v>25</v>
      </c>
      <c r="E11" t="s">
        <v>41</v>
      </c>
      <c r="F11" t="s">
        <v>12874</v>
      </c>
      <c r="G11" t="s">
        <v>73</v>
      </c>
      <c r="H11" s="1">
        <v>39318</v>
      </c>
      <c r="I11">
        <f t="shared" si="0"/>
        <v>137724</v>
      </c>
    </row>
    <row r="12" spans="1:9" x14ac:dyDescent="0.3">
      <c r="A12">
        <f t="shared" si="1"/>
        <v>137983</v>
      </c>
      <c r="B12">
        <v>11</v>
      </c>
      <c r="C12" t="s">
        <v>83</v>
      </c>
      <c r="D12" t="s">
        <v>25</v>
      </c>
      <c r="E12" t="s">
        <v>26</v>
      </c>
      <c r="F12" t="s">
        <v>12875</v>
      </c>
      <c r="G12" t="s">
        <v>76</v>
      </c>
      <c r="H12" s="1">
        <v>39596</v>
      </c>
      <c r="I12">
        <f t="shared" si="0"/>
        <v>137983</v>
      </c>
    </row>
    <row r="13" spans="1:9" x14ac:dyDescent="0.3">
      <c r="A13">
        <f t="shared" si="1"/>
        <v>138133</v>
      </c>
      <c r="B13">
        <v>12</v>
      </c>
      <c r="C13" t="s">
        <v>46</v>
      </c>
      <c r="D13" t="s">
        <v>25</v>
      </c>
      <c r="E13" t="s">
        <v>47</v>
      </c>
      <c r="F13" t="s">
        <v>12876</v>
      </c>
      <c r="G13" t="s">
        <v>82</v>
      </c>
      <c r="H13" s="1">
        <v>39465</v>
      </c>
      <c r="I13">
        <f t="shared" si="0"/>
        <v>138133</v>
      </c>
    </row>
    <row r="14" spans="1:9" x14ac:dyDescent="0.3">
      <c r="A14">
        <f t="shared" si="1"/>
        <v>138329</v>
      </c>
      <c r="B14">
        <v>13</v>
      </c>
      <c r="C14" t="s">
        <v>27728</v>
      </c>
      <c r="D14" t="s">
        <v>25</v>
      </c>
      <c r="E14" t="s">
        <v>26</v>
      </c>
      <c r="F14" t="s">
        <v>28834</v>
      </c>
      <c r="G14" t="s">
        <v>82</v>
      </c>
      <c r="H14" s="1">
        <v>42687</v>
      </c>
      <c r="I14">
        <f t="shared" si="0"/>
        <v>138329</v>
      </c>
    </row>
    <row r="15" spans="1:9" x14ac:dyDescent="0.3">
      <c r="A15">
        <f t="shared" si="1"/>
        <v>138397</v>
      </c>
      <c r="B15">
        <v>14</v>
      </c>
      <c r="C15" t="s">
        <v>74</v>
      </c>
      <c r="D15" t="s">
        <v>25</v>
      </c>
      <c r="E15" t="s">
        <v>37</v>
      </c>
      <c r="F15" t="s">
        <v>12877</v>
      </c>
      <c r="G15" t="s">
        <v>82</v>
      </c>
      <c r="H15" s="1">
        <v>41327</v>
      </c>
      <c r="I15">
        <f t="shared" si="0"/>
        <v>138397</v>
      </c>
    </row>
    <row r="16" spans="1:9" x14ac:dyDescent="0.3">
      <c r="A16">
        <f t="shared" si="1"/>
        <v>138528</v>
      </c>
      <c r="B16">
        <v>15</v>
      </c>
      <c r="C16" t="s">
        <v>51</v>
      </c>
      <c r="D16" t="s">
        <v>25</v>
      </c>
      <c r="E16" t="s">
        <v>26</v>
      </c>
      <c r="F16" t="s">
        <v>12878</v>
      </c>
      <c r="G16" t="s">
        <v>5</v>
      </c>
      <c r="H16" s="1">
        <v>41911</v>
      </c>
      <c r="I16">
        <f t="shared" si="0"/>
        <v>138528</v>
      </c>
    </row>
    <row r="17" spans="1:9" x14ac:dyDescent="0.3">
      <c r="A17">
        <f t="shared" si="1"/>
        <v>138637</v>
      </c>
      <c r="B17">
        <v>16</v>
      </c>
      <c r="C17" t="s">
        <v>301</v>
      </c>
      <c r="D17" t="s">
        <v>25</v>
      </c>
      <c r="E17" t="s">
        <v>33</v>
      </c>
      <c r="F17" t="s">
        <v>29791</v>
      </c>
      <c r="G17" t="s">
        <v>5</v>
      </c>
      <c r="H17" s="1">
        <v>42725</v>
      </c>
      <c r="I17">
        <f t="shared" si="0"/>
        <v>138637</v>
      </c>
    </row>
    <row r="18" spans="1:9" x14ac:dyDescent="0.3">
      <c r="A18">
        <f t="shared" si="1"/>
        <v>138694</v>
      </c>
      <c r="B18">
        <v>17</v>
      </c>
      <c r="C18" t="s">
        <v>43</v>
      </c>
      <c r="D18" t="s">
        <v>25</v>
      </c>
      <c r="E18" t="s">
        <v>33</v>
      </c>
      <c r="F18" t="s">
        <v>12879</v>
      </c>
      <c r="G18" t="s">
        <v>5</v>
      </c>
      <c r="H18" s="1">
        <v>39112</v>
      </c>
      <c r="I18">
        <f t="shared" si="0"/>
        <v>138694</v>
      </c>
    </row>
    <row r="19" spans="1:9" x14ac:dyDescent="0.3">
      <c r="A19">
        <f t="shared" si="1"/>
        <v>138766</v>
      </c>
      <c r="B19">
        <v>18</v>
      </c>
      <c r="C19" t="s">
        <v>69</v>
      </c>
      <c r="D19" t="s">
        <v>25</v>
      </c>
      <c r="E19" t="s">
        <v>37</v>
      </c>
      <c r="F19" t="s">
        <v>12880</v>
      </c>
      <c r="G19" t="s">
        <v>5</v>
      </c>
      <c r="H19" s="1">
        <v>38525</v>
      </c>
      <c r="I19">
        <f t="shared" si="0"/>
        <v>138766</v>
      </c>
    </row>
    <row r="20" spans="1:9" x14ac:dyDescent="0.3">
      <c r="A20">
        <f t="shared" si="1"/>
        <v>138767</v>
      </c>
      <c r="B20">
        <v>19</v>
      </c>
      <c r="C20" t="s">
        <v>79</v>
      </c>
      <c r="D20" t="s">
        <v>25</v>
      </c>
      <c r="E20" t="s">
        <v>80</v>
      </c>
      <c r="F20" t="s">
        <v>12881</v>
      </c>
      <c r="G20" t="s">
        <v>5</v>
      </c>
      <c r="H20" s="1">
        <v>38482</v>
      </c>
      <c r="I20">
        <f t="shared" si="0"/>
        <v>138767</v>
      </c>
    </row>
    <row r="21" spans="1:9" x14ac:dyDescent="0.3">
      <c r="A21">
        <f t="shared" si="1"/>
        <v>138779</v>
      </c>
      <c r="B21">
        <v>20</v>
      </c>
      <c r="C21" t="s">
        <v>96</v>
      </c>
      <c r="D21" t="s">
        <v>25</v>
      </c>
      <c r="E21" t="s">
        <v>26</v>
      </c>
      <c r="F21" t="s">
        <v>12882</v>
      </c>
      <c r="G21" t="s">
        <v>5</v>
      </c>
      <c r="H21" s="1">
        <v>39435</v>
      </c>
      <c r="I21">
        <f t="shared" si="0"/>
        <v>138779</v>
      </c>
    </row>
    <row r="22" spans="1:9" x14ac:dyDescent="0.3">
      <c r="A22">
        <f t="shared" si="1"/>
        <v>138949</v>
      </c>
      <c r="B22">
        <v>21</v>
      </c>
      <c r="C22" t="s">
        <v>114</v>
      </c>
      <c r="D22" t="s">
        <v>25</v>
      </c>
      <c r="E22" t="s">
        <v>41</v>
      </c>
      <c r="F22" t="s">
        <v>12883</v>
      </c>
      <c r="G22" t="s">
        <v>93</v>
      </c>
      <c r="H22" s="1">
        <v>38794</v>
      </c>
      <c r="I22">
        <f t="shared" si="0"/>
        <v>138949</v>
      </c>
    </row>
    <row r="23" spans="1:9" x14ac:dyDescent="0.3">
      <c r="A23">
        <f t="shared" si="1"/>
        <v>138957</v>
      </c>
      <c r="B23">
        <v>22</v>
      </c>
      <c r="C23" t="s">
        <v>99</v>
      </c>
      <c r="D23" t="s">
        <v>25</v>
      </c>
      <c r="E23" t="s">
        <v>26</v>
      </c>
      <c r="F23" t="s">
        <v>28177</v>
      </c>
      <c r="G23" t="s">
        <v>93</v>
      </c>
      <c r="H23" s="1">
        <v>42535</v>
      </c>
      <c r="I23">
        <f t="shared" si="0"/>
        <v>138957</v>
      </c>
    </row>
    <row r="24" spans="1:9" x14ac:dyDescent="0.3">
      <c r="A24">
        <f t="shared" si="1"/>
        <v>138991</v>
      </c>
      <c r="B24">
        <v>23</v>
      </c>
      <c r="C24" t="s">
        <v>56</v>
      </c>
      <c r="D24" t="s">
        <v>25</v>
      </c>
      <c r="E24" t="s">
        <v>33</v>
      </c>
      <c r="F24" t="s">
        <v>12884</v>
      </c>
      <c r="G24" t="s">
        <v>93</v>
      </c>
      <c r="H24" s="1">
        <v>38586</v>
      </c>
      <c r="I24">
        <f t="shared" si="0"/>
        <v>138991</v>
      </c>
    </row>
    <row r="25" spans="1:9" x14ac:dyDescent="0.3">
      <c r="A25">
        <f t="shared" si="1"/>
        <v>139055</v>
      </c>
      <c r="B25">
        <v>24</v>
      </c>
      <c r="C25" t="s">
        <v>144</v>
      </c>
      <c r="D25" t="s">
        <v>25</v>
      </c>
      <c r="E25" t="s">
        <v>145</v>
      </c>
      <c r="F25" t="s">
        <v>12885</v>
      </c>
      <c r="G25" t="s">
        <v>93</v>
      </c>
      <c r="H25" s="1">
        <v>39603</v>
      </c>
      <c r="I25">
        <f t="shared" si="0"/>
        <v>139055</v>
      </c>
    </row>
    <row r="26" spans="1:9" x14ac:dyDescent="0.3">
      <c r="A26">
        <f t="shared" si="1"/>
        <v>139073</v>
      </c>
      <c r="B26">
        <v>25</v>
      </c>
      <c r="C26" t="s">
        <v>53</v>
      </c>
      <c r="D26" t="s">
        <v>25</v>
      </c>
      <c r="E26" t="s">
        <v>33</v>
      </c>
      <c r="F26" t="s">
        <v>2095</v>
      </c>
      <c r="G26" t="s">
        <v>93</v>
      </c>
      <c r="H26" s="1">
        <v>39403</v>
      </c>
      <c r="I26">
        <f t="shared" si="0"/>
        <v>139073</v>
      </c>
    </row>
    <row r="27" spans="1:9" x14ac:dyDescent="0.3">
      <c r="A27">
        <f t="shared" si="1"/>
        <v>139086</v>
      </c>
      <c r="B27">
        <v>26</v>
      </c>
      <c r="C27" t="s">
        <v>89</v>
      </c>
      <c r="D27" t="s">
        <v>25</v>
      </c>
      <c r="E27" t="s">
        <v>37</v>
      </c>
      <c r="F27" t="s">
        <v>12886</v>
      </c>
      <c r="G27" t="s">
        <v>93</v>
      </c>
      <c r="H27" s="1">
        <v>40786</v>
      </c>
      <c r="I27">
        <f t="shared" si="0"/>
        <v>139086</v>
      </c>
    </row>
    <row r="28" spans="1:9" x14ac:dyDescent="0.3">
      <c r="A28">
        <f t="shared" si="1"/>
        <v>139179</v>
      </c>
      <c r="B28">
        <v>27</v>
      </c>
      <c r="C28" t="s">
        <v>105</v>
      </c>
      <c r="D28" t="s">
        <v>25</v>
      </c>
      <c r="E28" t="s">
        <v>29</v>
      </c>
      <c r="F28" t="s">
        <v>12887</v>
      </c>
      <c r="G28" t="s">
        <v>93</v>
      </c>
      <c r="H28" s="1">
        <v>42168</v>
      </c>
      <c r="I28">
        <f t="shared" si="0"/>
        <v>139179</v>
      </c>
    </row>
    <row r="29" spans="1:9" x14ac:dyDescent="0.3">
      <c r="A29">
        <f t="shared" si="1"/>
        <v>139205</v>
      </c>
      <c r="B29">
        <v>28</v>
      </c>
      <c r="C29" t="s">
        <v>126</v>
      </c>
      <c r="D29" t="s">
        <v>25</v>
      </c>
      <c r="E29" t="s">
        <v>127</v>
      </c>
      <c r="F29" t="s">
        <v>12888</v>
      </c>
      <c r="G29" t="s">
        <v>93</v>
      </c>
      <c r="H29" s="1">
        <v>38707</v>
      </c>
      <c r="I29">
        <f t="shared" si="0"/>
        <v>139205</v>
      </c>
    </row>
    <row r="30" spans="1:9" x14ac:dyDescent="0.3">
      <c r="A30">
        <f t="shared" si="1"/>
        <v>139225</v>
      </c>
      <c r="B30">
        <v>29</v>
      </c>
      <c r="C30" t="s">
        <v>228</v>
      </c>
      <c r="D30" t="s">
        <v>25</v>
      </c>
      <c r="E30" t="s">
        <v>41</v>
      </c>
      <c r="F30" t="s">
        <v>12889</v>
      </c>
      <c r="G30" t="s">
        <v>93</v>
      </c>
      <c r="H30" s="1">
        <v>38994</v>
      </c>
      <c r="I30">
        <f t="shared" si="0"/>
        <v>139225</v>
      </c>
    </row>
    <row r="31" spans="1:9" x14ac:dyDescent="0.3">
      <c r="A31">
        <f t="shared" si="1"/>
        <v>139268</v>
      </c>
      <c r="B31">
        <v>30</v>
      </c>
      <c r="C31" t="s">
        <v>85</v>
      </c>
      <c r="D31" t="s">
        <v>25</v>
      </c>
      <c r="E31" t="s">
        <v>33</v>
      </c>
      <c r="F31" t="s">
        <v>27724</v>
      </c>
      <c r="G31" t="s">
        <v>100</v>
      </c>
      <c r="H31" s="1">
        <v>42408</v>
      </c>
      <c r="I31">
        <f t="shared" si="0"/>
        <v>139268</v>
      </c>
    </row>
    <row r="32" spans="1:9" x14ac:dyDescent="0.3">
      <c r="A32">
        <f t="shared" si="1"/>
        <v>139287</v>
      </c>
      <c r="B32">
        <v>31</v>
      </c>
      <c r="C32" t="s">
        <v>123</v>
      </c>
      <c r="D32" t="s">
        <v>25</v>
      </c>
      <c r="E32" t="s">
        <v>80</v>
      </c>
      <c r="F32" t="s">
        <v>12890</v>
      </c>
      <c r="G32" t="s">
        <v>100</v>
      </c>
      <c r="H32" s="1">
        <v>40828</v>
      </c>
      <c r="I32">
        <f t="shared" si="0"/>
        <v>139287</v>
      </c>
    </row>
    <row r="33" spans="1:9" x14ac:dyDescent="0.3">
      <c r="A33">
        <f t="shared" si="1"/>
        <v>139322</v>
      </c>
      <c r="B33">
        <v>32</v>
      </c>
      <c r="C33" t="s">
        <v>116</v>
      </c>
      <c r="D33" t="s">
        <v>25</v>
      </c>
      <c r="E33" t="s">
        <v>80</v>
      </c>
      <c r="F33" t="s">
        <v>28398</v>
      </c>
      <c r="G33" t="s">
        <v>100</v>
      </c>
      <c r="H33" s="1">
        <v>42604</v>
      </c>
      <c r="I33">
        <f t="shared" si="0"/>
        <v>139322</v>
      </c>
    </row>
    <row r="34" spans="1:9" x14ac:dyDescent="0.3">
      <c r="A34">
        <f t="shared" si="1"/>
        <v>139396</v>
      </c>
      <c r="B34">
        <v>33</v>
      </c>
      <c r="C34" t="s">
        <v>58</v>
      </c>
      <c r="D34" t="s">
        <v>25</v>
      </c>
      <c r="E34" t="s">
        <v>59</v>
      </c>
      <c r="F34" t="s">
        <v>6663</v>
      </c>
      <c r="G34" t="s">
        <v>100</v>
      </c>
      <c r="H34" s="1">
        <v>39439</v>
      </c>
      <c r="I34">
        <f t="shared" si="0"/>
        <v>139396</v>
      </c>
    </row>
    <row r="35" spans="1:9" x14ac:dyDescent="0.3">
      <c r="A35">
        <f t="shared" si="1"/>
        <v>139561</v>
      </c>
      <c r="B35">
        <v>34</v>
      </c>
      <c r="C35" t="s">
        <v>97</v>
      </c>
      <c r="D35" t="s">
        <v>25</v>
      </c>
      <c r="E35" t="s">
        <v>37</v>
      </c>
      <c r="F35" t="s">
        <v>12891</v>
      </c>
      <c r="G35" t="s">
        <v>100</v>
      </c>
      <c r="H35" s="1">
        <v>38827</v>
      </c>
      <c r="I35">
        <f t="shared" si="0"/>
        <v>139561</v>
      </c>
    </row>
    <row r="36" spans="1:9" x14ac:dyDescent="0.3">
      <c r="A36">
        <f t="shared" si="1"/>
        <v>139599</v>
      </c>
      <c r="B36">
        <v>35</v>
      </c>
      <c r="C36" t="s">
        <v>120</v>
      </c>
      <c r="D36" t="s">
        <v>25</v>
      </c>
      <c r="E36" t="s">
        <v>80</v>
      </c>
      <c r="F36" t="s">
        <v>12892</v>
      </c>
      <c r="G36" t="s">
        <v>100</v>
      </c>
      <c r="H36" s="1">
        <v>38498</v>
      </c>
      <c r="I36">
        <f t="shared" si="0"/>
        <v>139599</v>
      </c>
    </row>
    <row r="37" spans="1:9" x14ac:dyDescent="0.3">
      <c r="A37">
        <f t="shared" si="1"/>
        <v>139644</v>
      </c>
      <c r="B37">
        <v>36</v>
      </c>
      <c r="C37" t="s">
        <v>141</v>
      </c>
      <c r="D37" t="s">
        <v>25</v>
      </c>
      <c r="E37" t="s">
        <v>26</v>
      </c>
      <c r="F37" t="s">
        <v>12893</v>
      </c>
      <c r="G37" t="s">
        <v>113</v>
      </c>
      <c r="H37" s="1">
        <v>41956</v>
      </c>
      <c r="I37">
        <f t="shared" si="0"/>
        <v>139644</v>
      </c>
    </row>
    <row r="38" spans="1:9" x14ac:dyDescent="0.3">
      <c r="A38">
        <f t="shared" si="1"/>
        <v>139694</v>
      </c>
      <c r="B38">
        <v>37</v>
      </c>
      <c r="C38" t="s">
        <v>121</v>
      </c>
      <c r="D38" t="s">
        <v>25</v>
      </c>
      <c r="E38" t="s">
        <v>33</v>
      </c>
      <c r="F38" t="s">
        <v>12894</v>
      </c>
      <c r="G38" t="s">
        <v>113</v>
      </c>
      <c r="H38" s="1">
        <v>38487</v>
      </c>
      <c r="I38">
        <f t="shared" si="0"/>
        <v>139694</v>
      </c>
    </row>
    <row r="39" spans="1:9" x14ac:dyDescent="0.3">
      <c r="A39">
        <f t="shared" si="1"/>
        <v>139846</v>
      </c>
      <c r="B39">
        <v>38</v>
      </c>
      <c r="C39" t="s">
        <v>135</v>
      </c>
      <c r="D39" t="s">
        <v>25</v>
      </c>
      <c r="E39" t="s">
        <v>33</v>
      </c>
      <c r="F39" t="s">
        <v>12895</v>
      </c>
      <c r="G39" t="s">
        <v>113</v>
      </c>
      <c r="H39" s="1">
        <v>38704</v>
      </c>
      <c r="I39">
        <f t="shared" si="0"/>
        <v>139846</v>
      </c>
    </row>
    <row r="40" spans="1:9" x14ac:dyDescent="0.3">
      <c r="A40">
        <f t="shared" si="1"/>
        <v>139902</v>
      </c>
      <c r="B40">
        <v>39</v>
      </c>
      <c r="C40" t="s">
        <v>64</v>
      </c>
      <c r="D40" t="s">
        <v>25</v>
      </c>
      <c r="E40" t="s">
        <v>33</v>
      </c>
      <c r="F40" t="s">
        <v>11283</v>
      </c>
      <c r="G40" t="s">
        <v>113</v>
      </c>
      <c r="H40" s="1">
        <v>38460</v>
      </c>
      <c r="I40">
        <f t="shared" si="0"/>
        <v>139902</v>
      </c>
    </row>
    <row r="41" spans="1:9" x14ac:dyDescent="0.3">
      <c r="A41">
        <f t="shared" si="1"/>
        <v>139905</v>
      </c>
      <c r="B41">
        <v>40</v>
      </c>
      <c r="C41" t="s">
        <v>111</v>
      </c>
      <c r="D41" t="s">
        <v>25</v>
      </c>
      <c r="E41" t="s">
        <v>41</v>
      </c>
      <c r="F41" t="s">
        <v>12896</v>
      </c>
      <c r="G41" t="s">
        <v>113</v>
      </c>
      <c r="H41" s="1">
        <v>38550</v>
      </c>
      <c r="I41">
        <f t="shared" si="0"/>
        <v>139905</v>
      </c>
    </row>
    <row r="42" spans="1:9" x14ac:dyDescent="0.3">
      <c r="A42">
        <f t="shared" si="1"/>
        <v>139911</v>
      </c>
      <c r="B42">
        <v>41</v>
      </c>
      <c r="C42" t="s">
        <v>207</v>
      </c>
      <c r="D42" t="s">
        <v>25</v>
      </c>
      <c r="E42" t="s">
        <v>37</v>
      </c>
      <c r="F42" t="s">
        <v>12897</v>
      </c>
      <c r="G42" t="s">
        <v>113</v>
      </c>
      <c r="H42" s="1">
        <v>38543</v>
      </c>
      <c r="I42">
        <f t="shared" si="0"/>
        <v>139911</v>
      </c>
    </row>
    <row r="43" spans="1:9" x14ac:dyDescent="0.3">
      <c r="A43">
        <f t="shared" si="1"/>
        <v>139987</v>
      </c>
      <c r="B43">
        <v>42</v>
      </c>
      <c r="C43" t="s">
        <v>182</v>
      </c>
      <c r="D43" t="s">
        <v>25</v>
      </c>
      <c r="E43" t="s">
        <v>41</v>
      </c>
      <c r="F43" t="s">
        <v>12898</v>
      </c>
      <c r="G43" t="s">
        <v>113</v>
      </c>
      <c r="H43" s="1">
        <v>38233</v>
      </c>
      <c r="I43">
        <f t="shared" si="0"/>
        <v>139987</v>
      </c>
    </row>
    <row r="44" spans="1:9" x14ac:dyDescent="0.3">
      <c r="A44">
        <f t="shared" si="1"/>
        <v>140025</v>
      </c>
      <c r="B44">
        <v>43</v>
      </c>
      <c r="C44" t="s">
        <v>118</v>
      </c>
      <c r="D44" t="s">
        <v>25</v>
      </c>
      <c r="E44" t="s">
        <v>41</v>
      </c>
      <c r="F44" t="s">
        <v>12899</v>
      </c>
      <c r="G44" t="s">
        <v>125</v>
      </c>
      <c r="H44" s="1">
        <v>39470</v>
      </c>
      <c r="I44">
        <f t="shared" si="0"/>
        <v>140025</v>
      </c>
    </row>
    <row r="45" spans="1:9" x14ac:dyDescent="0.3">
      <c r="A45">
        <f t="shared" si="1"/>
        <v>140042</v>
      </c>
      <c r="B45">
        <v>44</v>
      </c>
      <c r="C45" t="s">
        <v>101</v>
      </c>
      <c r="D45" t="s">
        <v>25</v>
      </c>
      <c r="E45" t="s">
        <v>26</v>
      </c>
      <c r="F45" t="s">
        <v>12900</v>
      </c>
      <c r="G45" t="s">
        <v>125</v>
      </c>
      <c r="H45" s="1">
        <v>38939</v>
      </c>
      <c r="I45">
        <f t="shared" si="0"/>
        <v>140042</v>
      </c>
    </row>
    <row r="46" spans="1:9" x14ac:dyDescent="0.3">
      <c r="A46">
        <f t="shared" si="1"/>
        <v>140231</v>
      </c>
      <c r="B46">
        <v>45</v>
      </c>
      <c r="C46" t="s">
        <v>199</v>
      </c>
      <c r="D46" t="s">
        <v>25</v>
      </c>
      <c r="E46" t="s">
        <v>145</v>
      </c>
      <c r="F46" t="s">
        <v>12901</v>
      </c>
      <c r="G46" t="s">
        <v>125</v>
      </c>
      <c r="H46" s="1">
        <v>42351</v>
      </c>
      <c r="I46">
        <f t="shared" si="0"/>
        <v>140231</v>
      </c>
    </row>
    <row r="47" spans="1:9" x14ac:dyDescent="0.3">
      <c r="A47">
        <f t="shared" si="1"/>
        <v>140262</v>
      </c>
      <c r="B47">
        <v>46</v>
      </c>
      <c r="C47" t="s">
        <v>166</v>
      </c>
      <c r="D47" t="s">
        <v>25</v>
      </c>
      <c r="E47" t="s">
        <v>26</v>
      </c>
      <c r="F47" t="s">
        <v>12902</v>
      </c>
      <c r="G47" t="s">
        <v>125</v>
      </c>
      <c r="H47" s="1">
        <v>38852</v>
      </c>
      <c r="I47">
        <f t="shared" si="0"/>
        <v>140262</v>
      </c>
    </row>
    <row r="48" spans="1:9" x14ac:dyDescent="0.3">
      <c r="A48">
        <f t="shared" si="1"/>
        <v>140283</v>
      </c>
      <c r="B48">
        <v>47</v>
      </c>
      <c r="C48" t="s">
        <v>156</v>
      </c>
      <c r="D48" t="s">
        <v>25</v>
      </c>
      <c r="E48" t="s">
        <v>26</v>
      </c>
      <c r="F48" t="s">
        <v>12903</v>
      </c>
      <c r="G48" t="s">
        <v>125</v>
      </c>
      <c r="H48" s="1">
        <v>38998</v>
      </c>
      <c r="I48">
        <f t="shared" si="0"/>
        <v>140283</v>
      </c>
    </row>
    <row r="49" spans="1:9" x14ac:dyDescent="0.3">
      <c r="A49">
        <f t="shared" si="1"/>
        <v>140325</v>
      </c>
      <c r="B49">
        <v>48</v>
      </c>
      <c r="C49" t="s">
        <v>178</v>
      </c>
      <c r="D49" t="s">
        <v>25</v>
      </c>
      <c r="E49" t="s">
        <v>33</v>
      </c>
      <c r="F49" t="s">
        <v>6700</v>
      </c>
      <c r="G49" t="s">
        <v>125</v>
      </c>
      <c r="H49" s="1">
        <v>38265</v>
      </c>
      <c r="I49">
        <f t="shared" si="0"/>
        <v>140325</v>
      </c>
    </row>
    <row r="50" spans="1:9" x14ac:dyDescent="0.3">
      <c r="A50">
        <f t="shared" si="1"/>
        <v>140369</v>
      </c>
      <c r="B50">
        <v>49</v>
      </c>
      <c r="C50" t="s">
        <v>212</v>
      </c>
      <c r="D50" t="s">
        <v>25</v>
      </c>
      <c r="E50" t="s">
        <v>26</v>
      </c>
      <c r="F50" t="s">
        <v>15981</v>
      </c>
      <c r="G50" t="s">
        <v>149</v>
      </c>
      <c r="H50" s="1">
        <v>42420</v>
      </c>
      <c r="I50">
        <f t="shared" si="0"/>
        <v>140369</v>
      </c>
    </row>
    <row r="51" spans="1:9" x14ac:dyDescent="0.3">
      <c r="A51">
        <f t="shared" si="1"/>
        <v>140391</v>
      </c>
      <c r="B51">
        <v>50</v>
      </c>
      <c r="C51" t="s">
        <v>147</v>
      </c>
      <c r="D51" t="s">
        <v>25</v>
      </c>
      <c r="E51" t="s">
        <v>41</v>
      </c>
      <c r="F51" t="s">
        <v>11300</v>
      </c>
      <c r="G51" t="s">
        <v>149</v>
      </c>
      <c r="H51" s="1">
        <v>39592</v>
      </c>
      <c r="I51">
        <f t="shared" si="0"/>
        <v>140391</v>
      </c>
    </row>
    <row r="52" spans="1:9" x14ac:dyDescent="0.3">
      <c r="A52">
        <f t="shared" si="1"/>
        <v>140399</v>
      </c>
      <c r="B52">
        <v>51</v>
      </c>
      <c r="C52" t="s">
        <v>168</v>
      </c>
      <c r="D52" t="s">
        <v>25</v>
      </c>
      <c r="E52" t="s">
        <v>37</v>
      </c>
      <c r="F52" t="s">
        <v>12904</v>
      </c>
      <c r="G52" t="s">
        <v>149</v>
      </c>
      <c r="H52" s="1">
        <v>38804</v>
      </c>
      <c r="I52">
        <f t="shared" si="0"/>
        <v>140399</v>
      </c>
    </row>
    <row r="53" spans="1:9" x14ac:dyDescent="0.3">
      <c r="A53">
        <f t="shared" si="1"/>
        <v>140402</v>
      </c>
      <c r="B53">
        <v>52</v>
      </c>
      <c r="C53" t="s">
        <v>87</v>
      </c>
      <c r="D53" t="s">
        <v>25</v>
      </c>
      <c r="E53" t="s">
        <v>33</v>
      </c>
      <c r="F53" t="s">
        <v>12905</v>
      </c>
      <c r="G53" t="s">
        <v>149</v>
      </c>
      <c r="H53" s="1">
        <v>38834</v>
      </c>
      <c r="I53">
        <f t="shared" si="0"/>
        <v>140402</v>
      </c>
    </row>
    <row r="54" spans="1:9" x14ac:dyDescent="0.3">
      <c r="A54">
        <f t="shared" si="1"/>
        <v>140480</v>
      </c>
      <c r="B54">
        <v>53</v>
      </c>
      <c r="C54" t="s">
        <v>129</v>
      </c>
      <c r="D54" t="s">
        <v>25</v>
      </c>
      <c r="E54" t="s">
        <v>33</v>
      </c>
      <c r="F54" t="s">
        <v>11303</v>
      </c>
      <c r="G54" t="s">
        <v>149</v>
      </c>
      <c r="H54" s="1">
        <v>38359</v>
      </c>
      <c r="I54">
        <f t="shared" si="0"/>
        <v>140480</v>
      </c>
    </row>
    <row r="55" spans="1:9" x14ac:dyDescent="0.3">
      <c r="A55">
        <f t="shared" si="1"/>
        <v>140492</v>
      </c>
      <c r="B55">
        <v>54</v>
      </c>
      <c r="C55" t="s">
        <v>142</v>
      </c>
      <c r="D55" t="s">
        <v>25</v>
      </c>
      <c r="E55" t="s">
        <v>80</v>
      </c>
      <c r="F55" t="s">
        <v>12906</v>
      </c>
      <c r="G55" t="s">
        <v>149</v>
      </c>
      <c r="H55" s="1">
        <v>38708</v>
      </c>
      <c r="I55">
        <f t="shared" si="0"/>
        <v>140492</v>
      </c>
    </row>
    <row r="56" spans="1:9" x14ac:dyDescent="0.3">
      <c r="A56">
        <f t="shared" si="1"/>
        <v>140533</v>
      </c>
      <c r="B56">
        <v>55</v>
      </c>
      <c r="C56" t="s">
        <v>94</v>
      </c>
      <c r="D56" t="s">
        <v>25</v>
      </c>
      <c r="E56" t="s">
        <v>33</v>
      </c>
      <c r="F56" t="s">
        <v>12907</v>
      </c>
      <c r="G56" t="s">
        <v>149</v>
      </c>
      <c r="H56" s="1">
        <v>39241</v>
      </c>
      <c r="I56">
        <f t="shared" si="0"/>
        <v>140533</v>
      </c>
    </row>
    <row r="57" spans="1:9" x14ac:dyDescent="0.3">
      <c r="A57">
        <f t="shared" si="1"/>
        <v>140573</v>
      </c>
      <c r="B57">
        <v>56</v>
      </c>
      <c r="C57" t="s">
        <v>180</v>
      </c>
      <c r="D57" t="s">
        <v>25</v>
      </c>
      <c r="E57" t="s">
        <v>41</v>
      </c>
      <c r="F57" t="s">
        <v>12908</v>
      </c>
      <c r="G57" t="s">
        <v>149</v>
      </c>
      <c r="H57" s="1">
        <v>42309</v>
      </c>
      <c r="I57">
        <f t="shared" si="0"/>
        <v>140573</v>
      </c>
    </row>
    <row r="58" spans="1:9" x14ac:dyDescent="0.3">
      <c r="A58">
        <f t="shared" si="1"/>
        <v>140659</v>
      </c>
      <c r="B58">
        <v>57</v>
      </c>
      <c r="C58" t="s">
        <v>150</v>
      </c>
      <c r="D58" t="s">
        <v>25</v>
      </c>
      <c r="E58" t="s">
        <v>41</v>
      </c>
      <c r="F58" t="s">
        <v>12909</v>
      </c>
      <c r="G58" t="s">
        <v>149</v>
      </c>
      <c r="H58" s="1">
        <v>40839</v>
      </c>
      <c r="I58">
        <f t="shared" si="0"/>
        <v>140659</v>
      </c>
    </row>
    <row r="59" spans="1:9" x14ac:dyDescent="0.3">
      <c r="A59">
        <f t="shared" si="1"/>
        <v>140751</v>
      </c>
      <c r="B59">
        <v>58</v>
      </c>
      <c r="C59" t="s">
        <v>71</v>
      </c>
      <c r="D59" t="s">
        <v>25</v>
      </c>
      <c r="E59" t="s">
        <v>33</v>
      </c>
      <c r="F59" t="s">
        <v>12910</v>
      </c>
      <c r="G59" t="s">
        <v>184</v>
      </c>
      <c r="H59" s="1">
        <v>42184</v>
      </c>
      <c r="I59">
        <f t="shared" si="0"/>
        <v>140751</v>
      </c>
    </row>
    <row r="60" spans="1:9" x14ac:dyDescent="0.3">
      <c r="A60">
        <f t="shared" si="1"/>
        <v>140787</v>
      </c>
      <c r="B60">
        <v>59</v>
      </c>
      <c r="C60" t="s">
        <v>235</v>
      </c>
      <c r="D60" t="s">
        <v>25</v>
      </c>
      <c r="E60" t="s">
        <v>41</v>
      </c>
      <c r="F60" t="s">
        <v>10309</v>
      </c>
      <c r="G60" t="s">
        <v>184</v>
      </c>
      <c r="H60" s="1">
        <v>38249</v>
      </c>
      <c r="I60">
        <f t="shared" si="0"/>
        <v>140787</v>
      </c>
    </row>
    <row r="61" spans="1:9" x14ac:dyDescent="0.3">
      <c r="A61">
        <f t="shared" si="1"/>
        <v>140789</v>
      </c>
      <c r="B61">
        <v>60</v>
      </c>
      <c r="C61" t="s">
        <v>107</v>
      </c>
      <c r="D61" t="s">
        <v>25</v>
      </c>
      <c r="E61" t="s">
        <v>33</v>
      </c>
      <c r="F61" t="s">
        <v>12911</v>
      </c>
      <c r="G61" t="s">
        <v>184</v>
      </c>
      <c r="H61" s="1">
        <v>38640</v>
      </c>
      <c r="I61">
        <f t="shared" si="0"/>
        <v>140789</v>
      </c>
    </row>
    <row r="62" spans="1:9" x14ac:dyDescent="0.3">
      <c r="A62">
        <f t="shared" si="1"/>
        <v>140833</v>
      </c>
      <c r="B62">
        <v>61</v>
      </c>
      <c r="C62" t="s">
        <v>131</v>
      </c>
      <c r="D62" t="s">
        <v>25</v>
      </c>
      <c r="E62" t="s">
        <v>37</v>
      </c>
      <c r="F62" t="s">
        <v>12912</v>
      </c>
      <c r="G62" t="s">
        <v>184</v>
      </c>
      <c r="H62" s="1">
        <v>38560</v>
      </c>
      <c r="I62">
        <f t="shared" si="0"/>
        <v>140833</v>
      </c>
    </row>
    <row r="63" spans="1:9" x14ac:dyDescent="0.3">
      <c r="A63">
        <f t="shared" si="1"/>
        <v>140878</v>
      </c>
      <c r="B63">
        <v>62</v>
      </c>
      <c r="C63" t="s">
        <v>160</v>
      </c>
      <c r="D63" t="s">
        <v>25</v>
      </c>
      <c r="E63" t="s">
        <v>26</v>
      </c>
      <c r="F63" t="s">
        <v>12913</v>
      </c>
      <c r="G63" t="s">
        <v>184</v>
      </c>
      <c r="H63" s="1">
        <v>40096</v>
      </c>
      <c r="I63">
        <f t="shared" si="0"/>
        <v>140878</v>
      </c>
    </row>
    <row r="64" spans="1:9" x14ac:dyDescent="0.3">
      <c r="A64">
        <f t="shared" si="1"/>
        <v>140884</v>
      </c>
      <c r="B64">
        <v>63</v>
      </c>
      <c r="C64" t="s">
        <v>237</v>
      </c>
      <c r="D64" t="s">
        <v>25</v>
      </c>
      <c r="E64" t="s">
        <v>33</v>
      </c>
      <c r="F64" t="s">
        <v>12914</v>
      </c>
      <c r="G64" t="s">
        <v>184</v>
      </c>
      <c r="H64" s="1">
        <v>38543</v>
      </c>
      <c r="I64">
        <f t="shared" si="0"/>
        <v>140884</v>
      </c>
    </row>
    <row r="65" spans="1:9" x14ac:dyDescent="0.3">
      <c r="A65">
        <f t="shared" si="1"/>
        <v>140888</v>
      </c>
      <c r="B65">
        <v>64</v>
      </c>
      <c r="C65" t="s">
        <v>214</v>
      </c>
      <c r="D65" t="s">
        <v>25</v>
      </c>
      <c r="E65" t="s">
        <v>41</v>
      </c>
      <c r="F65" t="s">
        <v>12915</v>
      </c>
      <c r="G65" t="s">
        <v>184</v>
      </c>
      <c r="H65" s="1">
        <v>41761</v>
      </c>
      <c r="I65">
        <f t="shared" si="0"/>
        <v>140888</v>
      </c>
    </row>
    <row r="66" spans="1:9" x14ac:dyDescent="0.3">
      <c r="A66">
        <f t="shared" si="1"/>
        <v>140894</v>
      </c>
      <c r="B66">
        <v>65</v>
      </c>
      <c r="C66" t="s">
        <v>205</v>
      </c>
      <c r="D66" t="s">
        <v>25</v>
      </c>
      <c r="E66" t="s">
        <v>29</v>
      </c>
      <c r="F66" t="s">
        <v>12916</v>
      </c>
      <c r="G66" t="s">
        <v>184</v>
      </c>
      <c r="H66" s="1">
        <v>38649</v>
      </c>
      <c r="I66">
        <f t="shared" ref="I66:I129" si="2">A66</f>
        <v>140894</v>
      </c>
    </row>
    <row r="67" spans="1:9" x14ac:dyDescent="0.3">
      <c r="A67">
        <f t="shared" ref="A67:A130" si="3">(LEFT(F67)*10^5)+(MID(F67,3,2)*10^3)+RIGHT(F67,3)</f>
        <v>140914</v>
      </c>
      <c r="B67">
        <v>66</v>
      </c>
      <c r="C67" t="s">
        <v>170</v>
      </c>
      <c r="D67" t="s">
        <v>25</v>
      </c>
      <c r="E67" t="s">
        <v>80</v>
      </c>
      <c r="F67" t="s">
        <v>12917</v>
      </c>
      <c r="G67" t="s">
        <v>184</v>
      </c>
      <c r="H67" s="1">
        <v>38438</v>
      </c>
      <c r="I67">
        <f t="shared" si="2"/>
        <v>140914</v>
      </c>
    </row>
    <row r="68" spans="1:9" x14ac:dyDescent="0.3">
      <c r="A68">
        <f t="shared" si="3"/>
        <v>140934</v>
      </c>
      <c r="B68">
        <v>67</v>
      </c>
      <c r="C68" t="s">
        <v>546</v>
      </c>
      <c r="D68" t="s">
        <v>25</v>
      </c>
      <c r="E68" t="s">
        <v>80</v>
      </c>
      <c r="F68" t="s">
        <v>12918</v>
      </c>
      <c r="G68" t="s">
        <v>184</v>
      </c>
      <c r="H68" s="1">
        <v>39360</v>
      </c>
      <c r="I68">
        <f t="shared" si="2"/>
        <v>140934</v>
      </c>
    </row>
    <row r="69" spans="1:9" x14ac:dyDescent="0.3">
      <c r="A69">
        <f t="shared" si="3"/>
        <v>140934</v>
      </c>
      <c r="B69">
        <v>67</v>
      </c>
      <c r="C69" t="s">
        <v>222</v>
      </c>
      <c r="D69" t="s">
        <v>25</v>
      </c>
      <c r="E69" t="s">
        <v>33</v>
      </c>
      <c r="F69" t="s">
        <v>12918</v>
      </c>
      <c r="G69" t="s">
        <v>184</v>
      </c>
      <c r="H69" s="1">
        <v>40155</v>
      </c>
      <c r="I69">
        <f t="shared" si="2"/>
        <v>140934</v>
      </c>
    </row>
    <row r="70" spans="1:9" x14ac:dyDescent="0.3">
      <c r="A70">
        <f t="shared" si="3"/>
        <v>140938</v>
      </c>
      <c r="B70">
        <v>69</v>
      </c>
      <c r="C70" t="s">
        <v>323</v>
      </c>
      <c r="D70" t="s">
        <v>25</v>
      </c>
      <c r="E70" t="s">
        <v>37</v>
      </c>
      <c r="F70" t="s">
        <v>12919</v>
      </c>
      <c r="G70" t="s">
        <v>184</v>
      </c>
      <c r="H70" s="1">
        <v>38488</v>
      </c>
      <c r="I70">
        <f t="shared" si="2"/>
        <v>140938</v>
      </c>
    </row>
    <row r="71" spans="1:9" x14ac:dyDescent="0.3">
      <c r="A71">
        <f t="shared" si="3"/>
        <v>140970</v>
      </c>
      <c r="B71">
        <v>70</v>
      </c>
      <c r="C71" t="s">
        <v>133</v>
      </c>
      <c r="D71" t="s">
        <v>25</v>
      </c>
      <c r="E71" t="s">
        <v>80</v>
      </c>
      <c r="F71" t="s">
        <v>12920</v>
      </c>
      <c r="G71" t="s">
        <v>184</v>
      </c>
      <c r="H71" s="1">
        <v>38573</v>
      </c>
      <c r="I71">
        <f t="shared" si="2"/>
        <v>140970</v>
      </c>
    </row>
    <row r="72" spans="1:9" x14ac:dyDescent="0.3">
      <c r="A72">
        <f t="shared" si="3"/>
        <v>140986</v>
      </c>
      <c r="B72">
        <v>71</v>
      </c>
      <c r="C72" t="s">
        <v>158</v>
      </c>
      <c r="D72" t="s">
        <v>25</v>
      </c>
      <c r="E72" t="s">
        <v>33</v>
      </c>
      <c r="F72" t="s">
        <v>12921</v>
      </c>
      <c r="G72" t="s">
        <v>184</v>
      </c>
      <c r="H72" s="1">
        <v>38379</v>
      </c>
      <c r="I72">
        <f t="shared" si="2"/>
        <v>140986</v>
      </c>
    </row>
    <row r="73" spans="1:9" x14ac:dyDescent="0.3">
      <c r="A73">
        <f t="shared" si="3"/>
        <v>141013</v>
      </c>
      <c r="B73">
        <v>72</v>
      </c>
      <c r="C73" t="s">
        <v>254</v>
      </c>
      <c r="D73" t="s">
        <v>25</v>
      </c>
      <c r="E73" t="s">
        <v>255</v>
      </c>
      <c r="F73" t="s">
        <v>12922</v>
      </c>
      <c r="G73" t="s">
        <v>184</v>
      </c>
      <c r="H73" s="1">
        <v>38982</v>
      </c>
      <c r="I73">
        <f t="shared" si="2"/>
        <v>141013</v>
      </c>
    </row>
    <row r="74" spans="1:9" x14ac:dyDescent="0.3">
      <c r="A74">
        <f t="shared" si="3"/>
        <v>141033</v>
      </c>
      <c r="B74">
        <v>73</v>
      </c>
      <c r="C74" t="s">
        <v>226</v>
      </c>
      <c r="D74" t="s">
        <v>25</v>
      </c>
      <c r="E74" t="s">
        <v>33</v>
      </c>
      <c r="F74" t="s">
        <v>6733</v>
      </c>
      <c r="G74" t="s">
        <v>184</v>
      </c>
      <c r="H74" s="1">
        <v>38579</v>
      </c>
      <c r="I74">
        <f t="shared" si="2"/>
        <v>141033</v>
      </c>
    </row>
    <row r="75" spans="1:9" x14ac:dyDescent="0.3">
      <c r="A75">
        <f t="shared" si="3"/>
        <v>141035</v>
      </c>
      <c r="B75">
        <v>74</v>
      </c>
      <c r="C75" t="s">
        <v>211</v>
      </c>
      <c r="D75" t="s">
        <v>25</v>
      </c>
      <c r="E75" t="s">
        <v>26</v>
      </c>
      <c r="F75" t="s">
        <v>28652</v>
      </c>
      <c r="G75" t="s">
        <v>184</v>
      </c>
      <c r="H75" s="1">
        <v>42641</v>
      </c>
      <c r="I75">
        <f t="shared" si="2"/>
        <v>141035</v>
      </c>
    </row>
    <row r="76" spans="1:9" x14ac:dyDescent="0.3">
      <c r="A76">
        <f t="shared" si="3"/>
        <v>141051</v>
      </c>
      <c r="B76">
        <v>75</v>
      </c>
      <c r="C76" t="s">
        <v>363</v>
      </c>
      <c r="D76" t="s">
        <v>25</v>
      </c>
      <c r="E76" t="s">
        <v>37</v>
      </c>
      <c r="F76" t="s">
        <v>12923</v>
      </c>
      <c r="G76" t="s">
        <v>213</v>
      </c>
      <c r="H76" s="1">
        <v>39424</v>
      </c>
      <c r="I76">
        <f t="shared" si="2"/>
        <v>141051</v>
      </c>
    </row>
    <row r="77" spans="1:9" x14ac:dyDescent="0.3">
      <c r="A77">
        <f t="shared" si="3"/>
        <v>141097</v>
      </c>
      <c r="B77">
        <v>76</v>
      </c>
      <c r="C77" t="s">
        <v>91</v>
      </c>
      <c r="D77" t="s">
        <v>25</v>
      </c>
      <c r="E77" t="s">
        <v>59</v>
      </c>
      <c r="F77" t="s">
        <v>12924</v>
      </c>
      <c r="G77" t="s">
        <v>213</v>
      </c>
      <c r="H77" s="1">
        <v>39352</v>
      </c>
      <c r="I77">
        <f t="shared" si="2"/>
        <v>141097</v>
      </c>
    </row>
    <row r="78" spans="1:9" x14ac:dyDescent="0.3">
      <c r="A78">
        <f t="shared" si="3"/>
        <v>141126</v>
      </c>
      <c r="B78">
        <v>77</v>
      </c>
      <c r="C78" t="s">
        <v>330</v>
      </c>
      <c r="D78" t="s">
        <v>25</v>
      </c>
      <c r="E78" t="s">
        <v>255</v>
      </c>
      <c r="F78" t="s">
        <v>28284</v>
      </c>
      <c r="G78" t="s">
        <v>213</v>
      </c>
      <c r="H78" s="1">
        <v>42563</v>
      </c>
      <c r="I78">
        <f t="shared" si="2"/>
        <v>141126</v>
      </c>
    </row>
    <row r="79" spans="1:9" x14ac:dyDescent="0.3">
      <c r="A79">
        <f t="shared" si="3"/>
        <v>141128</v>
      </c>
      <c r="B79">
        <v>78</v>
      </c>
      <c r="C79" t="s">
        <v>164</v>
      </c>
      <c r="D79" t="s">
        <v>25</v>
      </c>
      <c r="E79" t="s">
        <v>41</v>
      </c>
      <c r="F79" t="s">
        <v>11333</v>
      </c>
      <c r="G79" t="s">
        <v>213</v>
      </c>
      <c r="H79" s="1">
        <v>40829</v>
      </c>
      <c r="I79">
        <f t="shared" si="2"/>
        <v>141128</v>
      </c>
    </row>
    <row r="80" spans="1:9" x14ac:dyDescent="0.3">
      <c r="A80">
        <f t="shared" si="3"/>
        <v>141155</v>
      </c>
      <c r="B80">
        <v>79</v>
      </c>
      <c r="C80" t="s">
        <v>154</v>
      </c>
      <c r="D80" t="s">
        <v>25</v>
      </c>
      <c r="E80" t="s">
        <v>33</v>
      </c>
      <c r="F80" t="s">
        <v>12925</v>
      </c>
      <c r="G80" t="s">
        <v>213</v>
      </c>
      <c r="H80" s="1">
        <v>38215</v>
      </c>
      <c r="I80">
        <f t="shared" si="2"/>
        <v>141155</v>
      </c>
    </row>
    <row r="81" spans="1:9" x14ac:dyDescent="0.3">
      <c r="A81">
        <f t="shared" si="3"/>
        <v>141186</v>
      </c>
      <c r="B81">
        <v>80</v>
      </c>
      <c r="C81" t="s">
        <v>209</v>
      </c>
      <c r="D81" t="s">
        <v>25</v>
      </c>
      <c r="E81" t="s">
        <v>127</v>
      </c>
      <c r="F81" t="s">
        <v>12926</v>
      </c>
      <c r="G81" t="s">
        <v>213</v>
      </c>
      <c r="H81" s="1">
        <v>39758</v>
      </c>
      <c r="I81">
        <f t="shared" si="2"/>
        <v>141186</v>
      </c>
    </row>
    <row r="82" spans="1:9" x14ac:dyDescent="0.3">
      <c r="A82">
        <f t="shared" si="3"/>
        <v>141197</v>
      </c>
      <c r="B82">
        <v>81</v>
      </c>
      <c r="C82" t="s">
        <v>192</v>
      </c>
      <c r="D82" t="s">
        <v>25</v>
      </c>
      <c r="E82" t="s">
        <v>193</v>
      </c>
      <c r="F82" t="s">
        <v>12927</v>
      </c>
      <c r="G82" t="s">
        <v>213</v>
      </c>
      <c r="H82" s="1">
        <v>38789</v>
      </c>
      <c r="I82">
        <f t="shared" si="2"/>
        <v>141197</v>
      </c>
    </row>
    <row r="83" spans="1:9" x14ac:dyDescent="0.3">
      <c r="A83">
        <f t="shared" si="3"/>
        <v>141208</v>
      </c>
      <c r="B83">
        <v>82</v>
      </c>
      <c r="C83" t="s">
        <v>632</v>
      </c>
      <c r="D83" t="s">
        <v>25</v>
      </c>
      <c r="E83" t="s">
        <v>26</v>
      </c>
      <c r="F83" t="s">
        <v>28267</v>
      </c>
      <c r="G83" t="s">
        <v>213</v>
      </c>
      <c r="H83" s="1">
        <v>42558</v>
      </c>
      <c r="I83">
        <f t="shared" si="2"/>
        <v>141208</v>
      </c>
    </row>
    <row r="84" spans="1:9" x14ac:dyDescent="0.3">
      <c r="A84">
        <f t="shared" si="3"/>
        <v>141228</v>
      </c>
      <c r="B84">
        <v>83</v>
      </c>
      <c r="C84" t="s">
        <v>185</v>
      </c>
      <c r="D84" t="s">
        <v>25</v>
      </c>
      <c r="E84" t="s">
        <v>37</v>
      </c>
      <c r="F84" t="s">
        <v>12928</v>
      </c>
      <c r="G84" t="s">
        <v>213</v>
      </c>
      <c r="H84" s="1">
        <v>38936</v>
      </c>
      <c r="I84">
        <f t="shared" si="2"/>
        <v>141228</v>
      </c>
    </row>
    <row r="85" spans="1:9" x14ac:dyDescent="0.3">
      <c r="A85">
        <f t="shared" si="3"/>
        <v>141258</v>
      </c>
      <c r="B85">
        <v>84</v>
      </c>
      <c r="C85" t="s">
        <v>457</v>
      </c>
      <c r="D85" t="s">
        <v>25</v>
      </c>
      <c r="E85" t="s">
        <v>29</v>
      </c>
      <c r="F85" t="s">
        <v>12929</v>
      </c>
      <c r="G85" t="s">
        <v>213</v>
      </c>
      <c r="H85" s="1">
        <v>38307</v>
      </c>
      <c r="I85">
        <f t="shared" si="2"/>
        <v>141258</v>
      </c>
    </row>
    <row r="86" spans="1:9" x14ac:dyDescent="0.3">
      <c r="A86">
        <f t="shared" si="3"/>
        <v>141332</v>
      </c>
      <c r="B86">
        <v>85</v>
      </c>
      <c r="C86" t="s">
        <v>380</v>
      </c>
      <c r="D86" t="s">
        <v>25</v>
      </c>
      <c r="E86" t="s">
        <v>145</v>
      </c>
      <c r="F86" t="s">
        <v>12930</v>
      </c>
      <c r="G86" t="s">
        <v>213</v>
      </c>
      <c r="H86" s="1">
        <v>38640</v>
      </c>
      <c r="I86">
        <f t="shared" si="2"/>
        <v>141332</v>
      </c>
    </row>
    <row r="87" spans="1:9" x14ac:dyDescent="0.3">
      <c r="A87">
        <f t="shared" si="3"/>
        <v>141352</v>
      </c>
      <c r="B87">
        <v>86</v>
      </c>
      <c r="C87" t="s">
        <v>262</v>
      </c>
      <c r="D87" t="s">
        <v>25</v>
      </c>
      <c r="E87" t="s">
        <v>26</v>
      </c>
      <c r="F87" t="s">
        <v>10344</v>
      </c>
      <c r="G87" t="s">
        <v>213</v>
      </c>
      <c r="H87" s="1">
        <v>40340</v>
      </c>
      <c r="I87">
        <f t="shared" si="2"/>
        <v>141352</v>
      </c>
    </row>
    <row r="88" spans="1:9" x14ac:dyDescent="0.3">
      <c r="A88">
        <f t="shared" si="3"/>
        <v>141415</v>
      </c>
      <c r="B88">
        <v>87</v>
      </c>
      <c r="C88" t="s">
        <v>174</v>
      </c>
      <c r="D88" t="s">
        <v>25</v>
      </c>
      <c r="E88" t="s">
        <v>29</v>
      </c>
      <c r="F88" t="s">
        <v>12931</v>
      </c>
      <c r="G88" t="s">
        <v>243</v>
      </c>
      <c r="H88" s="1">
        <v>38633</v>
      </c>
      <c r="I88">
        <f t="shared" si="2"/>
        <v>141415</v>
      </c>
    </row>
    <row r="89" spans="1:9" x14ac:dyDescent="0.3">
      <c r="A89">
        <f t="shared" si="3"/>
        <v>141461</v>
      </c>
      <c r="B89">
        <v>88</v>
      </c>
      <c r="C89" t="s">
        <v>202</v>
      </c>
      <c r="D89" t="s">
        <v>25</v>
      </c>
      <c r="E89" t="s">
        <v>203</v>
      </c>
      <c r="F89" t="s">
        <v>12932</v>
      </c>
      <c r="G89" t="s">
        <v>243</v>
      </c>
      <c r="H89" s="1">
        <v>38024</v>
      </c>
      <c r="I89">
        <f t="shared" si="2"/>
        <v>141461</v>
      </c>
    </row>
    <row r="90" spans="1:9" x14ac:dyDescent="0.3">
      <c r="A90">
        <f t="shared" si="3"/>
        <v>141478</v>
      </c>
      <c r="B90">
        <v>89</v>
      </c>
      <c r="C90" t="s">
        <v>252</v>
      </c>
      <c r="D90" t="s">
        <v>25</v>
      </c>
      <c r="E90" t="s">
        <v>26</v>
      </c>
      <c r="F90" t="s">
        <v>12933</v>
      </c>
      <c r="G90" t="s">
        <v>243</v>
      </c>
      <c r="H90" s="1">
        <v>38171</v>
      </c>
      <c r="I90">
        <f t="shared" si="2"/>
        <v>141478</v>
      </c>
    </row>
    <row r="91" spans="1:9" x14ac:dyDescent="0.3">
      <c r="A91">
        <f t="shared" si="3"/>
        <v>141490</v>
      </c>
      <c r="B91">
        <v>90</v>
      </c>
      <c r="C91" t="s">
        <v>593</v>
      </c>
      <c r="D91" t="s">
        <v>25</v>
      </c>
      <c r="E91" t="s">
        <v>26</v>
      </c>
      <c r="F91" t="s">
        <v>12934</v>
      </c>
      <c r="G91" t="s">
        <v>243</v>
      </c>
      <c r="H91" s="1">
        <v>38100</v>
      </c>
      <c r="I91">
        <f t="shared" si="2"/>
        <v>141490</v>
      </c>
    </row>
    <row r="92" spans="1:9" x14ac:dyDescent="0.3">
      <c r="A92">
        <f t="shared" si="3"/>
        <v>141518</v>
      </c>
      <c r="B92">
        <v>91</v>
      </c>
      <c r="C92" t="s">
        <v>176</v>
      </c>
      <c r="D92" t="s">
        <v>25</v>
      </c>
      <c r="E92" t="s">
        <v>145</v>
      </c>
      <c r="F92" t="s">
        <v>12935</v>
      </c>
      <c r="G92" t="s">
        <v>243</v>
      </c>
      <c r="H92" s="1">
        <v>38967</v>
      </c>
      <c r="I92">
        <f t="shared" si="2"/>
        <v>141518</v>
      </c>
    </row>
    <row r="93" spans="1:9" x14ac:dyDescent="0.3">
      <c r="A93">
        <f t="shared" si="3"/>
        <v>141544</v>
      </c>
      <c r="B93">
        <v>92</v>
      </c>
      <c r="C93" t="s">
        <v>248</v>
      </c>
      <c r="D93" t="s">
        <v>25</v>
      </c>
      <c r="E93" t="s">
        <v>33</v>
      </c>
      <c r="F93" t="s">
        <v>12936</v>
      </c>
      <c r="G93" t="s">
        <v>243</v>
      </c>
      <c r="H93" s="1">
        <v>38362</v>
      </c>
      <c r="I93">
        <f t="shared" si="2"/>
        <v>141544</v>
      </c>
    </row>
    <row r="94" spans="1:9" x14ac:dyDescent="0.3">
      <c r="A94">
        <f t="shared" si="3"/>
        <v>141558</v>
      </c>
      <c r="B94">
        <v>93</v>
      </c>
      <c r="C94" t="s">
        <v>299</v>
      </c>
      <c r="D94" t="s">
        <v>25</v>
      </c>
      <c r="E94" t="s">
        <v>26</v>
      </c>
      <c r="F94" t="s">
        <v>12937</v>
      </c>
      <c r="G94" t="s">
        <v>243</v>
      </c>
      <c r="H94" s="1">
        <v>38248</v>
      </c>
      <c r="I94">
        <f t="shared" si="2"/>
        <v>141558</v>
      </c>
    </row>
    <row r="95" spans="1:9" x14ac:dyDescent="0.3">
      <c r="A95">
        <f t="shared" si="3"/>
        <v>141583</v>
      </c>
      <c r="B95">
        <v>94</v>
      </c>
      <c r="C95" t="s">
        <v>607</v>
      </c>
      <c r="D95" t="s">
        <v>25</v>
      </c>
      <c r="E95" t="s">
        <v>33</v>
      </c>
      <c r="F95" t="s">
        <v>28585</v>
      </c>
      <c r="G95" t="s">
        <v>243</v>
      </c>
      <c r="H95" s="1">
        <v>42627</v>
      </c>
      <c r="I95">
        <f t="shared" si="2"/>
        <v>141583</v>
      </c>
    </row>
    <row r="96" spans="1:9" x14ac:dyDescent="0.3">
      <c r="A96">
        <f t="shared" si="3"/>
        <v>141599</v>
      </c>
      <c r="B96">
        <v>95</v>
      </c>
      <c r="C96" t="s">
        <v>245</v>
      </c>
      <c r="D96" t="s">
        <v>25</v>
      </c>
      <c r="E96" t="s">
        <v>41</v>
      </c>
      <c r="F96" t="s">
        <v>12938</v>
      </c>
      <c r="G96" t="s">
        <v>243</v>
      </c>
      <c r="H96" s="1">
        <v>38522</v>
      </c>
      <c r="I96">
        <f t="shared" si="2"/>
        <v>141599</v>
      </c>
    </row>
    <row r="97" spans="1:9" x14ac:dyDescent="0.3">
      <c r="A97">
        <f t="shared" si="3"/>
        <v>141613</v>
      </c>
      <c r="B97">
        <v>96</v>
      </c>
      <c r="C97" t="s">
        <v>197</v>
      </c>
      <c r="D97" t="s">
        <v>25</v>
      </c>
      <c r="E97" t="s">
        <v>33</v>
      </c>
      <c r="F97" t="s">
        <v>11358</v>
      </c>
      <c r="G97" t="s">
        <v>243</v>
      </c>
      <c r="H97" s="1">
        <v>38316</v>
      </c>
      <c r="I97">
        <f t="shared" si="2"/>
        <v>141613</v>
      </c>
    </row>
    <row r="98" spans="1:9" x14ac:dyDescent="0.3">
      <c r="A98">
        <f t="shared" si="3"/>
        <v>141622</v>
      </c>
      <c r="B98">
        <v>97</v>
      </c>
      <c r="C98" t="s">
        <v>321</v>
      </c>
      <c r="D98" t="s">
        <v>25</v>
      </c>
      <c r="E98" t="s">
        <v>37</v>
      </c>
      <c r="F98" t="s">
        <v>12939</v>
      </c>
      <c r="G98" t="s">
        <v>243</v>
      </c>
      <c r="H98" s="1">
        <v>38981</v>
      </c>
      <c r="I98">
        <f t="shared" si="2"/>
        <v>141622</v>
      </c>
    </row>
    <row r="99" spans="1:9" x14ac:dyDescent="0.3">
      <c r="A99">
        <f t="shared" si="3"/>
        <v>141653</v>
      </c>
      <c r="B99">
        <v>98</v>
      </c>
      <c r="C99" t="s">
        <v>287</v>
      </c>
      <c r="D99" t="s">
        <v>25</v>
      </c>
      <c r="E99" t="s">
        <v>33</v>
      </c>
      <c r="F99" t="s">
        <v>12940</v>
      </c>
      <c r="G99" t="s">
        <v>243</v>
      </c>
      <c r="H99" s="1">
        <v>41364</v>
      </c>
      <c r="I99">
        <f t="shared" si="2"/>
        <v>141653</v>
      </c>
    </row>
    <row r="100" spans="1:9" x14ac:dyDescent="0.3">
      <c r="A100">
        <f t="shared" si="3"/>
        <v>141673</v>
      </c>
      <c r="B100">
        <v>99</v>
      </c>
      <c r="C100" t="s">
        <v>190</v>
      </c>
      <c r="D100" t="s">
        <v>25</v>
      </c>
      <c r="E100" t="s">
        <v>33</v>
      </c>
      <c r="F100" t="s">
        <v>12941</v>
      </c>
      <c r="G100" t="s">
        <v>243</v>
      </c>
      <c r="H100" s="1">
        <v>38504</v>
      </c>
      <c r="I100">
        <f t="shared" si="2"/>
        <v>141673</v>
      </c>
    </row>
    <row r="101" spans="1:9" x14ac:dyDescent="0.3">
      <c r="A101">
        <f t="shared" si="3"/>
        <v>141674</v>
      </c>
      <c r="B101">
        <v>100</v>
      </c>
      <c r="C101" t="s">
        <v>137</v>
      </c>
      <c r="D101" t="s">
        <v>25</v>
      </c>
      <c r="E101" t="s">
        <v>41</v>
      </c>
      <c r="F101" t="s">
        <v>12942</v>
      </c>
      <c r="G101" t="s">
        <v>243</v>
      </c>
      <c r="H101" s="1">
        <v>38488</v>
      </c>
      <c r="I101">
        <f t="shared" si="2"/>
        <v>141674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141679</v>
      </c>
      <c r="B103" t="s">
        <v>244</v>
      </c>
      <c r="C103" t="s">
        <v>309</v>
      </c>
      <c r="D103" t="s">
        <v>25</v>
      </c>
      <c r="E103" t="s">
        <v>80</v>
      </c>
      <c r="F103" t="s">
        <v>12943</v>
      </c>
      <c r="G103" t="s">
        <v>243</v>
      </c>
      <c r="H103" s="1">
        <v>38408</v>
      </c>
      <c r="I103">
        <f t="shared" si="2"/>
        <v>141679</v>
      </c>
    </row>
    <row r="104" spans="1:9" x14ac:dyDescent="0.3">
      <c r="A104">
        <f t="shared" si="3"/>
        <v>141687</v>
      </c>
      <c r="B104">
        <v>102</v>
      </c>
      <c r="C104" t="s">
        <v>152</v>
      </c>
      <c r="D104" t="s">
        <v>25</v>
      </c>
      <c r="E104" t="s">
        <v>33</v>
      </c>
      <c r="F104" t="s">
        <v>12944</v>
      </c>
      <c r="G104" t="s">
        <v>243</v>
      </c>
      <c r="H104" s="1">
        <v>39208</v>
      </c>
      <c r="I104">
        <f t="shared" si="2"/>
        <v>141687</v>
      </c>
    </row>
    <row r="105" spans="1:9" x14ac:dyDescent="0.3">
      <c r="A105">
        <f t="shared" si="3"/>
        <v>141721</v>
      </c>
      <c r="B105">
        <v>103</v>
      </c>
      <c r="C105" t="s">
        <v>220</v>
      </c>
      <c r="D105" t="s">
        <v>25</v>
      </c>
      <c r="E105" t="s">
        <v>26</v>
      </c>
      <c r="F105" t="s">
        <v>12945</v>
      </c>
      <c r="G105" t="s">
        <v>243</v>
      </c>
      <c r="H105" s="1">
        <v>39080</v>
      </c>
      <c r="I105">
        <f t="shared" si="2"/>
        <v>141721</v>
      </c>
    </row>
    <row r="106" spans="1:9" x14ac:dyDescent="0.3">
      <c r="A106">
        <f t="shared" si="3"/>
        <v>141754</v>
      </c>
      <c r="B106">
        <v>104</v>
      </c>
      <c r="C106" t="s">
        <v>265</v>
      </c>
      <c r="D106" t="s">
        <v>25</v>
      </c>
      <c r="E106" t="s">
        <v>26</v>
      </c>
      <c r="F106" t="s">
        <v>11374</v>
      </c>
      <c r="G106" t="s">
        <v>243</v>
      </c>
      <c r="H106" s="1">
        <v>39237</v>
      </c>
      <c r="I106">
        <f t="shared" si="2"/>
        <v>141754</v>
      </c>
    </row>
    <row r="107" spans="1:9" x14ac:dyDescent="0.3">
      <c r="A107">
        <f t="shared" si="3"/>
        <v>141769</v>
      </c>
      <c r="B107">
        <v>105</v>
      </c>
      <c r="C107" t="s">
        <v>216</v>
      </c>
      <c r="D107" t="s">
        <v>25</v>
      </c>
      <c r="E107" t="s">
        <v>33</v>
      </c>
      <c r="F107" t="s">
        <v>12946</v>
      </c>
      <c r="G107" t="s">
        <v>243</v>
      </c>
      <c r="H107" s="1">
        <v>38693</v>
      </c>
      <c r="I107">
        <f t="shared" si="2"/>
        <v>141769</v>
      </c>
    </row>
    <row r="108" spans="1:9" x14ac:dyDescent="0.3">
      <c r="A108">
        <f t="shared" si="3"/>
        <v>141778</v>
      </c>
      <c r="B108">
        <v>106</v>
      </c>
      <c r="C108" t="s">
        <v>28848</v>
      </c>
      <c r="D108" t="s">
        <v>25</v>
      </c>
      <c r="E108" t="s">
        <v>33</v>
      </c>
      <c r="F108" t="s">
        <v>29012</v>
      </c>
      <c r="G108" t="s">
        <v>243</v>
      </c>
      <c r="H108" s="1">
        <v>42710</v>
      </c>
      <c r="I108">
        <f t="shared" si="2"/>
        <v>141778</v>
      </c>
    </row>
    <row r="109" spans="1:9" x14ac:dyDescent="0.3">
      <c r="A109">
        <f t="shared" si="3"/>
        <v>141782</v>
      </c>
      <c r="B109">
        <v>107</v>
      </c>
      <c r="C109" t="s">
        <v>247</v>
      </c>
      <c r="D109" t="s">
        <v>25</v>
      </c>
      <c r="E109" t="s">
        <v>203</v>
      </c>
      <c r="F109" t="s">
        <v>12947</v>
      </c>
      <c r="G109" t="s">
        <v>243</v>
      </c>
      <c r="H109" s="1">
        <v>38644</v>
      </c>
      <c r="I109">
        <f t="shared" si="2"/>
        <v>141782</v>
      </c>
    </row>
    <row r="110" spans="1:9" x14ac:dyDescent="0.3">
      <c r="A110">
        <f t="shared" si="3"/>
        <v>141821</v>
      </c>
      <c r="B110">
        <v>108</v>
      </c>
      <c r="C110" t="s">
        <v>172</v>
      </c>
      <c r="D110" t="s">
        <v>25</v>
      </c>
      <c r="E110" t="s">
        <v>33</v>
      </c>
      <c r="F110" t="s">
        <v>12948</v>
      </c>
      <c r="G110" t="s">
        <v>243</v>
      </c>
      <c r="H110" s="1">
        <v>39156</v>
      </c>
      <c r="I110">
        <f t="shared" si="2"/>
        <v>141821</v>
      </c>
    </row>
    <row r="111" spans="1:9" x14ac:dyDescent="0.3">
      <c r="A111">
        <f t="shared" si="3"/>
        <v>141830</v>
      </c>
      <c r="B111">
        <v>109</v>
      </c>
      <c r="C111" t="s">
        <v>359</v>
      </c>
      <c r="D111" t="s">
        <v>25</v>
      </c>
      <c r="E111" t="s">
        <v>26</v>
      </c>
      <c r="F111" t="s">
        <v>12949</v>
      </c>
      <c r="G111" t="s">
        <v>243</v>
      </c>
      <c r="H111" s="1">
        <v>39024</v>
      </c>
      <c r="I111">
        <f t="shared" si="2"/>
        <v>141830</v>
      </c>
    </row>
    <row r="112" spans="1:9" x14ac:dyDescent="0.3">
      <c r="A112">
        <f t="shared" si="3"/>
        <v>141851</v>
      </c>
      <c r="B112">
        <v>110</v>
      </c>
      <c r="C112" t="s">
        <v>295</v>
      </c>
      <c r="D112" t="s">
        <v>25</v>
      </c>
      <c r="E112" t="s">
        <v>26</v>
      </c>
      <c r="F112" t="s">
        <v>12950</v>
      </c>
      <c r="G112" t="s">
        <v>243</v>
      </c>
      <c r="H112" s="1">
        <v>39374</v>
      </c>
      <c r="I112">
        <f t="shared" si="2"/>
        <v>141851</v>
      </c>
    </row>
    <row r="113" spans="1:9" x14ac:dyDescent="0.3">
      <c r="A113">
        <f t="shared" si="3"/>
        <v>141893</v>
      </c>
      <c r="B113">
        <v>111</v>
      </c>
      <c r="C113" t="s">
        <v>239</v>
      </c>
      <c r="D113" t="s">
        <v>25</v>
      </c>
      <c r="E113" t="s">
        <v>33</v>
      </c>
      <c r="F113" t="s">
        <v>12951</v>
      </c>
      <c r="G113" t="s">
        <v>264</v>
      </c>
      <c r="H113" s="1">
        <v>38329</v>
      </c>
      <c r="I113">
        <f t="shared" si="2"/>
        <v>141893</v>
      </c>
    </row>
    <row r="114" spans="1:9" x14ac:dyDescent="0.3">
      <c r="A114">
        <f t="shared" si="3"/>
        <v>141895</v>
      </c>
      <c r="B114">
        <v>112</v>
      </c>
      <c r="C114" t="s">
        <v>424</v>
      </c>
      <c r="D114" t="s">
        <v>25</v>
      </c>
      <c r="E114" t="s">
        <v>37</v>
      </c>
      <c r="F114" t="s">
        <v>12952</v>
      </c>
      <c r="G114" t="s">
        <v>264</v>
      </c>
      <c r="H114" s="1">
        <v>39369</v>
      </c>
      <c r="I114">
        <f t="shared" si="2"/>
        <v>141895</v>
      </c>
    </row>
    <row r="115" spans="1:9" x14ac:dyDescent="0.3">
      <c r="A115">
        <f t="shared" si="3"/>
        <v>141912</v>
      </c>
      <c r="B115">
        <v>113</v>
      </c>
      <c r="C115" t="s">
        <v>291</v>
      </c>
      <c r="D115" t="s">
        <v>25</v>
      </c>
      <c r="E115" t="s">
        <v>80</v>
      </c>
      <c r="F115" t="s">
        <v>12953</v>
      </c>
      <c r="G115" t="s">
        <v>264</v>
      </c>
      <c r="H115" s="1">
        <v>38586</v>
      </c>
      <c r="I115">
        <f t="shared" si="2"/>
        <v>141912</v>
      </c>
    </row>
    <row r="116" spans="1:9" x14ac:dyDescent="0.3">
      <c r="A116">
        <f t="shared" si="3"/>
        <v>141913</v>
      </c>
      <c r="B116">
        <v>114</v>
      </c>
      <c r="C116" t="s">
        <v>230</v>
      </c>
      <c r="D116" t="s">
        <v>25</v>
      </c>
      <c r="E116" t="s">
        <v>33</v>
      </c>
      <c r="F116" t="s">
        <v>12954</v>
      </c>
      <c r="G116" t="s">
        <v>264</v>
      </c>
      <c r="H116" s="1">
        <v>38023</v>
      </c>
      <c r="I116">
        <f t="shared" si="2"/>
        <v>141913</v>
      </c>
    </row>
    <row r="117" spans="1:9" x14ac:dyDescent="0.3">
      <c r="A117">
        <f t="shared" si="3"/>
        <v>141985</v>
      </c>
      <c r="B117">
        <v>115</v>
      </c>
      <c r="C117" t="s">
        <v>760</v>
      </c>
      <c r="D117" t="s">
        <v>25</v>
      </c>
      <c r="E117" t="s">
        <v>80</v>
      </c>
      <c r="F117" t="s">
        <v>12955</v>
      </c>
      <c r="G117" t="s">
        <v>264</v>
      </c>
      <c r="H117" s="1">
        <v>39029</v>
      </c>
      <c r="I117">
        <f t="shared" si="2"/>
        <v>141985</v>
      </c>
    </row>
    <row r="118" spans="1:9" x14ac:dyDescent="0.3">
      <c r="A118">
        <f t="shared" si="3"/>
        <v>142002</v>
      </c>
      <c r="B118">
        <v>116</v>
      </c>
      <c r="C118" t="s">
        <v>233</v>
      </c>
      <c r="D118" t="s">
        <v>25</v>
      </c>
      <c r="E118" t="s">
        <v>33</v>
      </c>
      <c r="F118" t="s">
        <v>12956</v>
      </c>
      <c r="G118" t="s">
        <v>264</v>
      </c>
      <c r="H118" s="1">
        <v>39516</v>
      </c>
      <c r="I118">
        <f t="shared" si="2"/>
        <v>142002</v>
      </c>
    </row>
    <row r="119" spans="1:9" x14ac:dyDescent="0.3">
      <c r="A119">
        <f t="shared" si="3"/>
        <v>142025</v>
      </c>
      <c r="B119">
        <v>117</v>
      </c>
      <c r="C119" t="s">
        <v>195</v>
      </c>
      <c r="D119" t="s">
        <v>25</v>
      </c>
      <c r="E119" t="s">
        <v>33</v>
      </c>
      <c r="F119" t="s">
        <v>12957</v>
      </c>
      <c r="G119" t="s">
        <v>264</v>
      </c>
      <c r="H119" s="1">
        <v>38494</v>
      </c>
      <c r="I119">
        <f t="shared" si="2"/>
        <v>142025</v>
      </c>
    </row>
    <row r="120" spans="1:9" x14ac:dyDescent="0.3">
      <c r="A120">
        <f t="shared" si="3"/>
        <v>142064</v>
      </c>
      <c r="B120">
        <v>118</v>
      </c>
      <c r="C120" t="s">
        <v>283</v>
      </c>
      <c r="D120" t="s">
        <v>25</v>
      </c>
      <c r="E120" t="s">
        <v>33</v>
      </c>
      <c r="F120" t="s">
        <v>12958</v>
      </c>
      <c r="G120" t="s">
        <v>264</v>
      </c>
      <c r="H120" s="1">
        <v>38368</v>
      </c>
      <c r="I120">
        <f t="shared" si="2"/>
        <v>142064</v>
      </c>
    </row>
    <row r="121" spans="1:9" x14ac:dyDescent="0.3">
      <c r="A121">
        <f t="shared" si="3"/>
        <v>142095</v>
      </c>
      <c r="B121">
        <v>119</v>
      </c>
      <c r="C121" t="s">
        <v>328</v>
      </c>
      <c r="D121" t="s">
        <v>25</v>
      </c>
      <c r="E121" t="s">
        <v>37</v>
      </c>
      <c r="F121" t="s">
        <v>12959</v>
      </c>
      <c r="G121" t="s">
        <v>264</v>
      </c>
      <c r="H121" s="1">
        <v>38655</v>
      </c>
      <c r="I121">
        <f t="shared" si="2"/>
        <v>142095</v>
      </c>
    </row>
    <row r="122" spans="1:9" x14ac:dyDescent="0.3">
      <c r="A122">
        <f t="shared" si="3"/>
        <v>142139</v>
      </c>
      <c r="B122">
        <v>120</v>
      </c>
      <c r="C122" t="s">
        <v>77</v>
      </c>
      <c r="D122" t="s">
        <v>25</v>
      </c>
      <c r="E122" t="s">
        <v>33</v>
      </c>
      <c r="F122" t="s">
        <v>12960</v>
      </c>
      <c r="G122" t="s">
        <v>264</v>
      </c>
      <c r="H122" s="1">
        <v>39426</v>
      </c>
      <c r="I122">
        <f t="shared" si="2"/>
        <v>142139</v>
      </c>
    </row>
    <row r="123" spans="1:9" x14ac:dyDescent="0.3">
      <c r="A123">
        <f t="shared" si="3"/>
        <v>142153</v>
      </c>
      <c r="B123">
        <v>121</v>
      </c>
      <c r="C123" t="s">
        <v>293</v>
      </c>
      <c r="D123" t="s">
        <v>25</v>
      </c>
      <c r="E123" t="s">
        <v>80</v>
      </c>
      <c r="F123" t="s">
        <v>12961</v>
      </c>
      <c r="G123" t="s">
        <v>264</v>
      </c>
      <c r="H123" s="1">
        <v>38124</v>
      </c>
      <c r="I123">
        <f t="shared" si="2"/>
        <v>142153</v>
      </c>
    </row>
    <row r="124" spans="1:9" x14ac:dyDescent="0.3">
      <c r="A124">
        <f t="shared" si="3"/>
        <v>142160</v>
      </c>
      <c r="B124">
        <v>122</v>
      </c>
      <c r="C124" t="s">
        <v>289</v>
      </c>
      <c r="D124" t="s">
        <v>25</v>
      </c>
      <c r="E124" t="s">
        <v>145</v>
      </c>
      <c r="F124" t="s">
        <v>12962</v>
      </c>
      <c r="G124" t="s">
        <v>264</v>
      </c>
      <c r="H124" s="1">
        <v>38901</v>
      </c>
      <c r="I124">
        <f t="shared" si="2"/>
        <v>142160</v>
      </c>
    </row>
    <row r="125" spans="1:9" x14ac:dyDescent="0.3">
      <c r="A125">
        <f t="shared" si="3"/>
        <v>142222</v>
      </c>
      <c r="B125">
        <v>123</v>
      </c>
      <c r="C125" t="s">
        <v>346</v>
      </c>
      <c r="D125" t="s">
        <v>25</v>
      </c>
      <c r="E125" t="s">
        <v>145</v>
      </c>
      <c r="F125" t="s">
        <v>12963</v>
      </c>
      <c r="G125" t="s">
        <v>264</v>
      </c>
      <c r="H125" s="1">
        <v>38472</v>
      </c>
      <c r="I125">
        <f t="shared" si="2"/>
        <v>142222</v>
      </c>
    </row>
    <row r="126" spans="1:9" x14ac:dyDescent="0.3">
      <c r="A126">
        <f t="shared" si="3"/>
        <v>142224</v>
      </c>
      <c r="B126">
        <v>124</v>
      </c>
      <c r="C126" t="s">
        <v>267</v>
      </c>
      <c r="D126" t="s">
        <v>25</v>
      </c>
      <c r="E126" t="s">
        <v>37</v>
      </c>
      <c r="F126" t="s">
        <v>12964</v>
      </c>
      <c r="G126" t="s">
        <v>264</v>
      </c>
      <c r="H126" s="1">
        <v>39110</v>
      </c>
      <c r="I126">
        <f t="shared" si="2"/>
        <v>142224</v>
      </c>
    </row>
    <row r="127" spans="1:9" x14ac:dyDescent="0.3">
      <c r="A127">
        <f t="shared" si="3"/>
        <v>142244</v>
      </c>
      <c r="B127">
        <v>125</v>
      </c>
      <c r="C127" t="s">
        <v>400</v>
      </c>
      <c r="D127" t="s">
        <v>25</v>
      </c>
      <c r="E127" t="s">
        <v>80</v>
      </c>
      <c r="F127" t="s">
        <v>12965</v>
      </c>
      <c r="G127" t="s">
        <v>264</v>
      </c>
      <c r="H127" s="1">
        <v>39101</v>
      </c>
      <c r="I127">
        <f t="shared" si="2"/>
        <v>142244</v>
      </c>
    </row>
    <row r="128" spans="1:9" x14ac:dyDescent="0.3">
      <c r="A128">
        <f t="shared" si="3"/>
        <v>142268</v>
      </c>
      <c r="B128">
        <v>126</v>
      </c>
      <c r="C128" t="s">
        <v>447</v>
      </c>
      <c r="D128" t="s">
        <v>25</v>
      </c>
      <c r="E128" t="s">
        <v>80</v>
      </c>
      <c r="F128" t="s">
        <v>12966</v>
      </c>
      <c r="G128" t="s">
        <v>264</v>
      </c>
      <c r="H128" s="1">
        <v>38637</v>
      </c>
      <c r="I128">
        <f t="shared" si="2"/>
        <v>142268</v>
      </c>
    </row>
    <row r="129" spans="1:9" x14ac:dyDescent="0.3">
      <c r="A129">
        <f t="shared" si="3"/>
        <v>142293</v>
      </c>
      <c r="B129">
        <v>127</v>
      </c>
      <c r="C129" t="s">
        <v>280</v>
      </c>
      <c r="D129" t="s">
        <v>25</v>
      </c>
      <c r="E129" t="s">
        <v>281</v>
      </c>
      <c r="F129" t="s">
        <v>12967</v>
      </c>
      <c r="G129" t="s">
        <v>264</v>
      </c>
      <c r="H129" s="1">
        <v>39241</v>
      </c>
      <c r="I129">
        <f t="shared" si="2"/>
        <v>142293</v>
      </c>
    </row>
    <row r="130" spans="1:9" x14ac:dyDescent="0.3">
      <c r="A130">
        <f t="shared" si="3"/>
        <v>142298</v>
      </c>
      <c r="B130">
        <v>128</v>
      </c>
      <c r="C130" t="s">
        <v>374</v>
      </c>
      <c r="D130" t="s">
        <v>25</v>
      </c>
      <c r="E130" t="s">
        <v>41</v>
      </c>
      <c r="F130" t="s">
        <v>12968</v>
      </c>
      <c r="G130" t="s">
        <v>264</v>
      </c>
      <c r="H130" s="1">
        <v>38623</v>
      </c>
      <c r="I130">
        <f t="shared" ref="I130:I193" si="4">A130</f>
        <v>142298</v>
      </c>
    </row>
    <row r="131" spans="1:9" x14ac:dyDescent="0.3">
      <c r="A131">
        <f t="shared" ref="A131:A194" si="5">(LEFT(F131)*10^5)+(MID(F131,3,2)*10^3)+RIGHT(F131,3)</f>
        <v>142324</v>
      </c>
      <c r="B131">
        <v>129</v>
      </c>
      <c r="C131" t="s">
        <v>260</v>
      </c>
      <c r="D131" t="s">
        <v>25</v>
      </c>
      <c r="E131" t="s">
        <v>33</v>
      </c>
      <c r="F131" t="s">
        <v>12969</v>
      </c>
      <c r="G131" t="s">
        <v>264</v>
      </c>
      <c r="H131" s="1">
        <v>38522</v>
      </c>
      <c r="I131">
        <f t="shared" si="4"/>
        <v>142324</v>
      </c>
    </row>
    <row r="132" spans="1:9" x14ac:dyDescent="0.3">
      <c r="A132">
        <f t="shared" si="5"/>
        <v>142355</v>
      </c>
      <c r="B132">
        <v>130</v>
      </c>
      <c r="C132" t="s">
        <v>384</v>
      </c>
      <c r="D132" t="s">
        <v>25</v>
      </c>
      <c r="E132" t="s">
        <v>26</v>
      </c>
      <c r="F132" t="s">
        <v>12970</v>
      </c>
      <c r="G132" t="s">
        <v>308</v>
      </c>
      <c r="H132" s="1">
        <v>39222</v>
      </c>
      <c r="I132">
        <f t="shared" si="4"/>
        <v>142355</v>
      </c>
    </row>
    <row r="133" spans="1:9" x14ac:dyDescent="0.3">
      <c r="A133">
        <f t="shared" si="5"/>
        <v>142412</v>
      </c>
      <c r="B133">
        <v>131</v>
      </c>
      <c r="C133" t="s">
        <v>218</v>
      </c>
      <c r="D133" t="s">
        <v>25</v>
      </c>
      <c r="E133" t="s">
        <v>59</v>
      </c>
      <c r="F133" t="s">
        <v>12971</v>
      </c>
      <c r="G133" t="s">
        <v>308</v>
      </c>
      <c r="H133" s="1">
        <v>39416</v>
      </c>
      <c r="I133">
        <f t="shared" si="4"/>
        <v>142412</v>
      </c>
    </row>
    <row r="134" spans="1:9" x14ac:dyDescent="0.3">
      <c r="A134">
        <f t="shared" si="5"/>
        <v>142423</v>
      </c>
      <c r="B134">
        <v>132</v>
      </c>
      <c r="C134" t="s">
        <v>250</v>
      </c>
      <c r="D134" t="s">
        <v>25</v>
      </c>
      <c r="E134" t="s">
        <v>33</v>
      </c>
      <c r="F134" t="s">
        <v>12972</v>
      </c>
      <c r="G134" t="s">
        <v>308</v>
      </c>
      <c r="H134" s="1">
        <v>38832</v>
      </c>
      <c r="I134">
        <f t="shared" si="4"/>
        <v>142423</v>
      </c>
    </row>
    <row r="135" spans="1:9" x14ac:dyDescent="0.3">
      <c r="A135">
        <f t="shared" si="5"/>
        <v>142441</v>
      </c>
      <c r="B135">
        <v>133</v>
      </c>
      <c r="C135" t="s">
        <v>274</v>
      </c>
      <c r="D135" t="s">
        <v>25</v>
      </c>
      <c r="E135" t="s">
        <v>29</v>
      </c>
      <c r="F135" t="s">
        <v>12973</v>
      </c>
      <c r="G135" t="s">
        <v>308</v>
      </c>
      <c r="H135" s="1">
        <v>38936</v>
      </c>
      <c r="I135">
        <f t="shared" si="4"/>
        <v>142441</v>
      </c>
    </row>
    <row r="136" spans="1:9" x14ac:dyDescent="0.3">
      <c r="A136">
        <f t="shared" si="5"/>
        <v>142449</v>
      </c>
      <c r="B136">
        <v>134</v>
      </c>
      <c r="C136" t="s">
        <v>492</v>
      </c>
      <c r="D136" t="s">
        <v>25</v>
      </c>
      <c r="E136" t="s">
        <v>26</v>
      </c>
      <c r="F136" t="s">
        <v>12974</v>
      </c>
      <c r="G136" t="s">
        <v>308</v>
      </c>
      <c r="H136" s="1">
        <v>38945</v>
      </c>
      <c r="I136">
        <f t="shared" si="4"/>
        <v>142449</v>
      </c>
    </row>
    <row r="137" spans="1:9" x14ac:dyDescent="0.3">
      <c r="A137">
        <f t="shared" si="5"/>
        <v>142460</v>
      </c>
      <c r="B137">
        <v>135</v>
      </c>
      <c r="C137" t="s">
        <v>278</v>
      </c>
      <c r="D137" t="s">
        <v>25</v>
      </c>
      <c r="E137" t="s">
        <v>26</v>
      </c>
      <c r="F137" t="s">
        <v>12975</v>
      </c>
      <c r="G137" t="s">
        <v>308</v>
      </c>
      <c r="H137" s="1">
        <v>38595</v>
      </c>
      <c r="I137">
        <f t="shared" si="4"/>
        <v>142460</v>
      </c>
    </row>
    <row r="138" spans="1:9" x14ac:dyDescent="0.3">
      <c r="A138">
        <f t="shared" si="5"/>
        <v>142464</v>
      </c>
      <c r="B138">
        <v>136</v>
      </c>
      <c r="C138" t="s">
        <v>103</v>
      </c>
      <c r="D138" t="s">
        <v>25</v>
      </c>
      <c r="E138" t="s">
        <v>80</v>
      </c>
      <c r="F138" t="s">
        <v>12976</v>
      </c>
      <c r="G138" t="s">
        <v>308</v>
      </c>
      <c r="H138" s="1">
        <v>38426</v>
      </c>
      <c r="I138">
        <f t="shared" si="4"/>
        <v>142464</v>
      </c>
    </row>
    <row r="139" spans="1:9" x14ac:dyDescent="0.3">
      <c r="A139">
        <f t="shared" si="5"/>
        <v>142492</v>
      </c>
      <c r="B139">
        <v>137</v>
      </c>
      <c r="C139" t="s">
        <v>317</v>
      </c>
      <c r="D139" t="s">
        <v>25</v>
      </c>
      <c r="E139" t="s">
        <v>41</v>
      </c>
      <c r="F139" t="s">
        <v>12977</v>
      </c>
      <c r="G139" t="s">
        <v>308</v>
      </c>
      <c r="H139" s="1">
        <v>39234</v>
      </c>
      <c r="I139">
        <f t="shared" si="4"/>
        <v>142492</v>
      </c>
    </row>
    <row r="140" spans="1:9" x14ac:dyDescent="0.3">
      <c r="A140">
        <f t="shared" si="5"/>
        <v>142493</v>
      </c>
      <c r="B140">
        <v>138</v>
      </c>
      <c r="C140" t="s">
        <v>441</v>
      </c>
      <c r="D140" t="s">
        <v>25</v>
      </c>
      <c r="E140" t="s">
        <v>37</v>
      </c>
      <c r="F140" t="s">
        <v>12978</v>
      </c>
      <c r="G140" t="s">
        <v>308</v>
      </c>
      <c r="H140" s="1">
        <v>38270</v>
      </c>
      <c r="I140">
        <f t="shared" si="4"/>
        <v>142493</v>
      </c>
    </row>
    <row r="141" spans="1:9" x14ac:dyDescent="0.3">
      <c r="A141">
        <f t="shared" si="5"/>
        <v>142510</v>
      </c>
      <c r="B141">
        <v>139</v>
      </c>
      <c r="C141" t="s">
        <v>571</v>
      </c>
      <c r="D141" t="s">
        <v>25</v>
      </c>
      <c r="E141" t="s">
        <v>37</v>
      </c>
      <c r="F141" t="s">
        <v>27764</v>
      </c>
      <c r="G141" t="s">
        <v>308</v>
      </c>
      <c r="H141" s="1">
        <v>42428</v>
      </c>
      <c r="I141">
        <f t="shared" si="4"/>
        <v>142510</v>
      </c>
    </row>
    <row r="142" spans="1:9" x14ac:dyDescent="0.3">
      <c r="A142">
        <f t="shared" si="5"/>
        <v>142524</v>
      </c>
      <c r="B142">
        <v>140</v>
      </c>
      <c r="C142" t="s">
        <v>402</v>
      </c>
      <c r="D142" t="s">
        <v>25</v>
      </c>
      <c r="E142" t="s">
        <v>80</v>
      </c>
      <c r="F142" t="s">
        <v>12979</v>
      </c>
      <c r="G142" t="s">
        <v>308</v>
      </c>
      <c r="H142" s="1">
        <v>38469</v>
      </c>
      <c r="I142">
        <f t="shared" si="4"/>
        <v>142524</v>
      </c>
    </row>
    <row r="143" spans="1:9" x14ac:dyDescent="0.3">
      <c r="A143">
        <f t="shared" si="5"/>
        <v>142527</v>
      </c>
      <c r="B143">
        <v>141</v>
      </c>
      <c r="C143" t="s">
        <v>224</v>
      </c>
      <c r="D143" t="s">
        <v>25</v>
      </c>
      <c r="E143" t="s">
        <v>37</v>
      </c>
      <c r="F143" t="s">
        <v>11411</v>
      </c>
      <c r="G143" t="s">
        <v>308</v>
      </c>
      <c r="H143" s="1">
        <v>39248</v>
      </c>
      <c r="I143">
        <f t="shared" si="4"/>
        <v>142527</v>
      </c>
    </row>
    <row r="144" spans="1:9" x14ac:dyDescent="0.3">
      <c r="A144">
        <f t="shared" si="5"/>
        <v>142554</v>
      </c>
      <c r="B144">
        <v>142</v>
      </c>
      <c r="C144" t="s">
        <v>543</v>
      </c>
      <c r="D144" t="s">
        <v>25</v>
      </c>
      <c r="E144" t="s">
        <v>80</v>
      </c>
      <c r="F144" t="s">
        <v>10375</v>
      </c>
      <c r="G144" t="s">
        <v>308</v>
      </c>
      <c r="H144" s="1">
        <v>42553</v>
      </c>
      <c r="I144">
        <f t="shared" si="4"/>
        <v>142554</v>
      </c>
    </row>
    <row r="145" spans="1:9" x14ac:dyDescent="0.3">
      <c r="A145">
        <f t="shared" si="5"/>
        <v>142585</v>
      </c>
      <c r="B145">
        <v>143</v>
      </c>
      <c r="C145" t="s">
        <v>285</v>
      </c>
      <c r="D145" t="s">
        <v>25</v>
      </c>
      <c r="E145" t="s">
        <v>26</v>
      </c>
      <c r="F145" t="s">
        <v>12980</v>
      </c>
      <c r="G145" t="s">
        <v>308</v>
      </c>
      <c r="H145" s="1">
        <v>38573</v>
      </c>
      <c r="I145">
        <f t="shared" si="4"/>
        <v>142585</v>
      </c>
    </row>
    <row r="146" spans="1:9" x14ac:dyDescent="0.3">
      <c r="A146">
        <f t="shared" si="5"/>
        <v>142657</v>
      </c>
      <c r="B146">
        <v>144</v>
      </c>
      <c r="C146" t="s">
        <v>306</v>
      </c>
      <c r="D146" t="s">
        <v>25</v>
      </c>
      <c r="E146" t="s">
        <v>26</v>
      </c>
      <c r="F146" t="s">
        <v>12981</v>
      </c>
      <c r="G146" t="s">
        <v>308</v>
      </c>
      <c r="H146" s="1">
        <v>38513</v>
      </c>
      <c r="I146">
        <f t="shared" si="4"/>
        <v>142657</v>
      </c>
    </row>
    <row r="147" spans="1:9" x14ac:dyDescent="0.3">
      <c r="A147">
        <f t="shared" si="5"/>
        <v>142662</v>
      </c>
      <c r="B147">
        <v>145</v>
      </c>
      <c r="C147" t="s">
        <v>335</v>
      </c>
      <c r="D147" t="s">
        <v>25</v>
      </c>
      <c r="E147" t="s">
        <v>41</v>
      </c>
      <c r="F147" t="s">
        <v>12982</v>
      </c>
      <c r="G147" t="s">
        <v>308</v>
      </c>
      <c r="H147" s="1">
        <v>38265</v>
      </c>
      <c r="I147">
        <f t="shared" si="4"/>
        <v>142662</v>
      </c>
    </row>
    <row r="148" spans="1:9" x14ac:dyDescent="0.3">
      <c r="A148">
        <f t="shared" si="5"/>
        <v>142673</v>
      </c>
      <c r="B148">
        <v>146</v>
      </c>
      <c r="C148" t="s">
        <v>372</v>
      </c>
      <c r="D148" t="s">
        <v>25</v>
      </c>
      <c r="E148" t="s">
        <v>33</v>
      </c>
      <c r="F148" t="s">
        <v>12983</v>
      </c>
      <c r="G148" t="s">
        <v>308</v>
      </c>
      <c r="H148" s="1">
        <v>38357</v>
      </c>
      <c r="I148">
        <f t="shared" si="4"/>
        <v>142673</v>
      </c>
    </row>
    <row r="149" spans="1:9" x14ac:dyDescent="0.3">
      <c r="A149">
        <f t="shared" si="5"/>
        <v>142675</v>
      </c>
      <c r="B149">
        <v>147</v>
      </c>
      <c r="C149" t="s">
        <v>311</v>
      </c>
      <c r="D149" t="s">
        <v>25</v>
      </c>
      <c r="E149" t="s">
        <v>33</v>
      </c>
      <c r="F149" t="s">
        <v>12984</v>
      </c>
      <c r="G149" t="s">
        <v>308</v>
      </c>
      <c r="H149" s="1">
        <v>40640</v>
      </c>
      <c r="I149">
        <f t="shared" si="4"/>
        <v>142675</v>
      </c>
    </row>
    <row r="150" spans="1:9" x14ac:dyDescent="0.3">
      <c r="A150">
        <f t="shared" si="5"/>
        <v>142676</v>
      </c>
      <c r="B150">
        <v>148</v>
      </c>
      <c r="C150" t="s">
        <v>455</v>
      </c>
      <c r="D150" t="s">
        <v>25</v>
      </c>
      <c r="E150" t="s">
        <v>80</v>
      </c>
      <c r="F150" t="s">
        <v>12985</v>
      </c>
      <c r="G150" t="s">
        <v>308</v>
      </c>
      <c r="H150" s="1">
        <v>38378</v>
      </c>
      <c r="I150">
        <f t="shared" si="4"/>
        <v>142676</v>
      </c>
    </row>
    <row r="151" spans="1:9" x14ac:dyDescent="0.3">
      <c r="A151">
        <f t="shared" si="5"/>
        <v>142687</v>
      </c>
      <c r="B151">
        <v>149</v>
      </c>
      <c r="C151" t="s">
        <v>319</v>
      </c>
      <c r="D151" t="s">
        <v>25</v>
      </c>
      <c r="E151" t="s">
        <v>145</v>
      </c>
      <c r="F151" t="s">
        <v>12986</v>
      </c>
      <c r="G151" t="s">
        <v>308</v>
      </c>
      <c r="H151" s="1">
        <v>38191</v>
      </c>
      <c r="I151">
        <f t="shared" si="4"/>
        <v>142687</v>
      </c>
    </row>
    <row r="152" spans="1:9" x14ac:dyDescent="0.3">
      <c r="A152">
        <f t="shared" si="5"/>
        <v>142693</v>
      </c>
      <c r="B152">
        <v>150</v>
      </c>
      <c r="C152" t="s">
        <v>713</v>
      </c>
      <c r="D152" t="s">
        <v>25</v>
      </c>
      <c r="E152" t="s">
        <v>37</v>
      </c>
      <c r="F152" t="s">
        <v>12987</v>
      </c>
      <c r="G152" t="s">
        <v>308</v>
      </c>
      <c r="H152" s="1">
        <v>41049</v>
      </c>
      <c r="I152">
        <f t="shared" si="4"/>
        <v>142693</v>
      </c>
    </row>
    <row r="153" spans="1:9" x14ac:dyDescent="0.3">
      <c r="A153">
        <f t="shared" si="5"/>
        <v>142720</v>
      </c>
      <c r="B153">
        <v>151</v>
      </c>
      <c r="C153" t="s">
        <v>365</v>
      </c>
      <c r="D153" t="s">
        <v>25</v>
      </c>
      <c r="E153" t="s">
        <v>33</v>
      </c>
      <c r="F153" t="s">
        <v>12988</v>
      </c>
      <c r="G153" t="s">
        <v>308</v>
      </c>
      <c r="H153" s="1">
        <v>38417</v>
      </c>
      <c r="I153">
        <f t="shared" si="4"/>
        <v>142720</v>
      </c>
    </row>
    <row r="154" spans="1:9" x14ac:dyDescent="0.3">
      <c r="A154">
        <f t="shared" si="5"/>
        <v>142746</v>
      </c>
      <c r="B154">
        <v>152</v>
      </c>
      <c r="C154" t="s">
        <v>459</v>
      </c>
      <c r="D154" t="s">
        <v>25</v>
      </c>
      <c r="E154" t="s">
        <v>26</v>
      </c>
      <c r="F154" t="s">
        <v>12989</v>
      </c>
      <c r="G154" t="s">
        <v>308</v>
      </c>
      <c r="H154" s="1">
        <v>39025</v>
      </c>
      <c r="I154">
        <f t="shared" si="4"/>
        <v>142746</v>
      </c>
    </row>
    <row r="155" spans="1:9" x14ac:dyDescent="0.3">
      <c r="A155">
        <f t="shared" si="5"/>
        <v>142769</v>
      </c>
      <c r="B155">
        <v>153</v>
      </c>
      <c r="C155" t="s">
        <v>523</v>
      </c>
      <c r="D155" t="s">
        <v>25</v>
      </c>
      <c r="E155" t="s">
        <v>80</v>
      </c>
      <c r="F155" t="s">
        <v>12990</v>
      </c>
      <c r="G155" t="s">
        <v>308</v>
      </c>
      <c r="H155" s="1">
        <v>39262</v>
      </c>
      <c r="I155">
        <f t="shared" si="4"/>
        <v>142769</v>
      </c>
    </row>
    <row r="156" spans="1:9" x14ac:dyDescent="0.3">
      <c r="A156">
        <f t="shared" si="5"/>
        <v>142771</v>
      </c>
      <c r="B156">
        <v>154</v>
      </c>
      <c r="C156" t="s">
        <v>544</v>
      </c>
      <c r="D156" t="s">
        <v>25</v>
      </c>
      <c r="E156" t="s">
        <v>33</v>
      </c>
      <c r="F156" t="s">
        <v>12991</v>
      </c>
      <c r="G156" t="s">
        <v>308</v>
      </c>
      <c r="H156" s="1">
        <v>38373</v>
      </c>
      <c r="I156">
        <f t="shared" si="4"/>
        <v>142771</v>
      </c>
    </row>
    <row r="157" spans="1:9" x14ac:dyDescent="0.3">
      <c r="A157">
        <f t="shared" si="5"/>
        <v>142777</v>
      </c>
      <c r="B157">
        <v>155</v>
      </c>
      <c r="C157" t="s">
        <v>520</v>
      </c>
      <c r="D157" t="s">
        <v>25</v>
      </c>
      <c r="E157" t="s">
        <v>80</v>
      </c>
      <c r="F157" t="s">
        <v>11426</v>
      </c>
      <c r="G157" t="s">
        <v>308</v>
      </c>
      <c r="H157" s="1">
        <v>42551</v>
      </c>
      <c r="I157">
        <f t="shared" si="4"/>
        <v>142777</v>
      </c>
    </row>
    <row r="158" spans="1:9" x14ac:dyDescent="0.3">
      <c r="A158">
        <f t="shared" si="5"/>
        <v>142850</v>
      </c>
      <c r="B158">
        <v>156</v>
      </c>
      <c r="C158" t="s">
        <v>315</v>
      </c>
      <c r="D158" t="s">
        <v>25</v>
      </c>
      <c r="E158" t="s">
        <v>145</v>
      </c>
      <c r="F158" t="s">
        <v>12992</v>
      </c>
      <c r="G158" t="s">
        <v>339</v>
      </c>
      <c r="H158" s="1">
        <v>39036</v>
      </c>
      <c r="I158">
        <f t="shared" si="4"/>
        <v>142850</v>
      </c>
    </row>
    <row r="159" spans="1:9" x14ac:dyDescent="0.3">
      <c r="A159">
        <f t="shared" si="5"/>
        <v>142864</v>
      </c>
      <c r="B159">
        <v>157</v>
      </c>
      <c r="C159" t="s">
        <v>27722</v>
      </c>
      <c r="D159" t="s">
        <v>25</v>
      </c>
      <c r="E159" t="s">
        <v>33</v>
      </c>
      <c r="F159" t="s">
        <v>11430</v>
      </c>
      <c r="G159" t="s">
        <v>339</v>
      </c>
      <c r="H159" s="1">
        <v>42698</v>
      </c>
      <c r="I159">
        <f t="shared" si="4"/>
        <v>142864</v>
      </c>
    </row>
    <row r="160" spans="1:9" x14ac:dyDescent="0.3">
      <c r="A160">
        <f t="shared" si="5"/>
        <v>142871</v>
      </c>
      <c r="B160">
        <v>158</v>
      </c>
      <c r="C160" t="s">
        <v>258</v>
      </c>
      <c r="D160" t="s">
        <v>25</v>
      </c>
      <c r="E160" t="s">
        <v>127</v>
      </c>
      <c r="F160" t="s">
        <v>12993</v>
      </c>
      <c r="G160" t="s">
        <v>339</v>
      </c>
      <c r="H160" s="1">
        <v>39880</v>
      </c>
      <c r="I160">
        <f t="shared" si="4"/>
        <v>142871</v>
      </c>
    </row>
    <row r="161" spans="1:9" x14ac:dyDescent="0.3">
      <c r="A161">
        <f t="shared" si="5"/>
        <v>142890</v>
      </c>
      <c r="B161">
        <v>159</v>
      </c>
      <c r="C161" t="s">
        <v>354</v>
      </c>
      <c r="D161" t="s">
        <v>25</v>
      </c>
      <c r="E161" t="s">
        <v>26</v>
      </c>
      <c r="F161" t="s">
        <v>12994</v>
      </c>
      <c r="G161" t="s">
        <v>339</v>
      </c>
      <c r="H161" s="1">
        <v>38454</v>
      </c>
      <c r="I161">
        <f t="shared" si="4"/>
        <v>142890</v>
      </c>
    </row>
    <row r="162" spans="1:9" x14ac:dyDescent="0.3">
      <c r="A162">
        <f t="shared" si="5"/>
        <v>142892</v>
      </c>
      <c r="B162">
        <v>160</v>
      </c>
      <c r="C162" t="s">
        <v>162</v>
      </c>
      <c r="D162" t="s">
        <v>25</v>
      </c>
      <c r="E162" t="s">
        <v>80</v>
      </c>
      <c r="F162" t="s">
        <v>12995</v>
      </c>
      <c r="G162" t="s">
        <v>339</v>
      </c>
      <c r="H162" s="1">
        <v>39019</v>
      </c>
      <c r="I162">
        <f t="shared" si="4"/>
        <v>142892</v>
      </c>
    </row>
    <row r="163" spans="1:9" x14ac:dyDescent="0.3">
      <c r="A163">
        <f t="shared" si="5"/>
        <v>142898</v>
      </c>
      <c r="B163">
        <v>161</v>
      </c>
      <c r="C163" t="s">
        <v>241</v>
      </c>
      <c r="D163" t="s">
        <v>25</v>
      </c>
      <c r="E163" t="s">
        <v>33</v>
      </c>
      <c r="F163" t="s">
        <v>12996</v>
      </c>
      <c r="G163" t="s">
        <v>339</v>
      </c>
      <c r="H163" s="1">
        <v>38141</v>
      </c>
      <c r="I163">
        <f t="shared" si="4"/>
        <v>142898</v>
      </c>
    </row>
    <row r="164" spans="1:9" x14ac:dyDescent="0.3">
      <c r="A164">
        <f t="shared" si="5"/>
        <v>142901</v>
      </c>
      <c r="B164">
        <v>162</v>
      </c>
      <c r="C164" t="s">
        <v>348</v>
      </c>
      <c r="D164" t="s">
        <v>25</v>
      </c>
      <c r="E164" t="s">
        <v>255</v>
      </c>
      <c r="F164" t="s">
        <v>12997</v>
      </c>
      <c r="G164" t="s">
        <v>339</v>
      </c>
      <c r="H164" s="1">
        <v>38795</v>
      </c>
      <c r="I164">
        <f t="shared" si="4"/>
        <v>142901</v>
      </c>
    </row>
    <row r="165" spans="1:9" x14ac:dyDescent="0.3">
      <c r="A165">
        <f t="shared" si="5"/>
        <v>142965</v>
      </c>
      <c r="B165">
        <v>163</v>
      </c>
      <c r="C165" t="s">
        <v>439</v>
      </c>
      <c r="D165" t="s">
        <v>25</v>
      </c>
      <c r="E165" t="s">
        <v>37</v>
      </c>
      <c r="F165" t="s">
        <v>12998</v>
      </c>
      <c r="G165" t="s">
        <v>339</v>
      </c>
      <c r="H165" s="1">
        <v>40863</v>
      </c>
      <c r="I165">
        <f t="shared" si="4"/>
        <v>142965</v>
      </c>
    </row>
    <row r="166" spans="1:9" x14ac:dyDescent="0.3">
      <c r="A166">
        <f t="shared" si="5"/>
        <v>142975</v>
      </c>
      <c r="B166">
        <v>164</v>
      </c>
      <c r="C166" t="s">
        <v>435</v>
      </c>
      <c r="D166" t="s">
        <v>25</v>
      </c>
      <c r="E166" t="s">
        <v>33</v>
      </c>
      <c r="F166" t="s">
        <v>12999</v>
      </c>
      <c r="G166" t="s">
        <v>339</v>
      </c>
      <c r="H166" s="1">
        <v>38167</v>
      </c>
      <c r="I166">
        <f t="shared" si="4"/>
        <v>142975</v>
      </c>
    </row>
    <row r="167" spans="1:9" x14ac:dyDescent="0.3">
      <c r="A167">
        <f t="shared" si="5"/>
        <v>142975</v>
      </c>
      <c r="B167">
        <v>164</v>
      </c>
      <c r="C167" t="s">
        <v>344</v>
      </c>
      <c r="D167" t="s">
        <v>25</v>
      </c>
      <c r="E167" t="s">
        <v>41</v>
      </c>
      <c r="F167" t="s">
        <v>12999</v>
      </c>
      <c r="G167" t="s">
        <v>339</v>
      </c>
      <c r="H167" s="1">
        <v>38680</v>
      </c>
      <c r="I167">
        <f t="shared" si="4"/>
        <v>142975</v>
      </c>
    </row>
    <row r="168" spans="1:9" x14ac:dyDescent="0.3">
      <c r="A168">
        <f t="shared" si="5"/>
        <v>142975</v>
      </c>
      <c r="B168">
        <v>164</v>
      </c>
      <c r="C168" t="s">
        <v>257</v>
      </c>
      <c r="D168" t="s">
        <v>25</v>
      </c>
      <c r="E168" t="s">
        <v>80</v>
      </c>
      <c r="F168" t="s">
        <v>12999</v>
      </c>
      <c r="G168" t="s">
        <v>339</v>
      </c>
      <c r="H168" s="1">
        <v>39786</v>
      </c>
      <c r="I168">
        <f t="shared" si="4"/>
        <v>142975</v>
      </c>
    </row>
    <row r="169" spans="1:9" x14ac:dyDescent="0.3">
      <c r="A169">
        <f t="shared" si="5"/>
        <v>142998</v>
      </c>
      <c r="B169">
        <v>167</v>
      </c>
      <c r="C169" t="s">
        <v>498</v>
      </c>
      <c r="D169" t="s">
        <v>25</v>
      </c>
      <c r="E169" t="s">
        <v>37</v>
      </c>
      <c r="F169" t="s">
        <v>13000</v>
      </c>
      <c r="G169" t="s">
        <v>339</v>
      </c>
      <c r="H169" s="1">
        <v>38376</v>
      </c>
      <c r="I169">
        <f t="shared" si="4"/>
        <v>142998</v>
      </c>
    </row>
    <row r="170" spans="1:9" x14ac:dyDescent="0.3">
      <c r="A170">
        <f t="shared" si="5"/>
        <v>143020</v>
      </c>
      <c r="B170">
        <v>168</v>
      </c>
      <c r="C170" t="s">
        <v>451</v>
      </c>
      <c r="D170" t="s">
        <v>25</v>
      </c>
      <c r="E170" t="s">
        <v>255</v>
      </c>
      <c r="F170" t="s">
        <v>13001</v>
      </c>
      <c r="G170" t="s">
        <v>339</v>
      </c>
      <c r="H170" s="1">
        <v>38936</v>
      </c>
      <c r="I170">
        <f t="shared" si="4"/>
        <v>143020</v>
      </c>
    </row>
    <row r="171" spans="1:9" x14ac:dyDescent="0.3">
      <c r="A171">
        <f t="shared" si="5"/>
        <v>143079</v>
      </c>
      <c r="B171">
        <v>169</v>
      </c>
      <c r="C171" t="s">
        <v>433</v>
      </c>
      <c r="D171" t="s">
        <v>25</v>
      </c>
      <c r="E171" t="s">
        <v>26</v>
      </c>
      <c r="F171" t="s">
        <v>13002</v>
      </c>
      <c r="G171" t="s">
        <v>339</v>
      </c>
      <c r="H171" s="1">
        <v>40865</v>
      </c>
      <c r="I171">
        <f t="shared" si="4"/>
        <v>143079</v>
      </c>
    </row>
    <row r="172" spans="1:9" x14ac:dyDescent="0.3">
      <c r="A172">
        <f t="shared" si="5"/>
        <v>143097</v>
      </c>
      <c r="B172">
        <v>170</v>
      </c>
      <c r="C172" t="s">
        <v>581</v>
      </c>
      <c r="D172" t="s">
        <v>25</v>
      </c>
      <c r="E172" t="s">
        <v>26</v>
      </c>
      <c r="F172" t="s">
        <v>13003</v>
      </c>
      <c r="G172" t="s">
        <v>339</v>
      </c>
      <c r="H172" s="1">
        <v>39167</v>
      </c>
      <c r="I172">
        <f t="shared" si="4"/>
        <v>143097</v>
      </c>
    </row>
    <row r="173" spans="1:9" x14ac:dyDescent="0.3">
      <c r="A173">
        <f t="shared" si="5"/>
        <v>143098</v>
      </c>
      <c r="B173">
        <v>171</v>
      </c>
      <c r="C173" t="s">
        <v>504</v>
      </c>
      <c r="D173" t="s">
        <v>25</v>
      </c>
      <c r="E173" t="s">
        <v>80</v>
      </c>
      <c r="F173" t="s">
        <v>13004</v>
      </c>
      <c r="G173" t="s">
        <v>339</v>
      </c>
      <c r="H173" s="1">
        <v>38519</v>
      </c>
      <c r="I173">
        <f t="shared" si="4"/>
        <v>143098</v>
      </c>
    </row>
    <row r="174" spans="1:9" x14ac:dyDescent="0.3">
      <c r="A174">
        <f t="shared" si="5"/>
        <v>143098</v>
      </c>
      <c r="B174">
        <v>171</v>
      </c>
      <c r="C174" t="s">
        <v>352</v>
      </c>
      <c r="D174" t="s">
        <v>25</v>
      </c>
      <c r="E174" t="s">
        <v>33</v>
      </c>
      <c r="F174" t="s">
        <v>13004</v>
      </c>
      <c r="G174" t="s">
        <v>339</v>
      </c>
      <c r="H174" s="1">
        <v>38851</v>
      </c>
      <c r="I174">
        <f t="shared" si="4"/>
        <v>143098</v>
      </c>
    </row>
    <row r="175" spans="1:9" x14ac:dyDescent="0.3">
      <c r="A175">
        <f t="shared" si="5"/>
        <v>143114</v>
      </c>
      <c r="B175">
        <v>173</v>
      </c>
      <c r="C175" t="s">
        <v>272</v>
      </c>
      <c r="D175" t="s">
        <v>25</v>
      </c>
      <c r="E175" t="s">
        <v>26</v>
      </c>
      <c r="F175" t="s">
        <v>13005</v>
      </c>
      <c r="G175" t="s">
        <v>339</v>
      </c>
      <c r="H175" s="1">
        <v>41181</v>
      </c>
      <c r="I175">
        <f t="shared" si="4"/>
        <v>143114</v>
      </c>
    </row>
    <row r="176" spans="1:9" x14ac:dyDescent="0.3">
      <c r="A176">
        <f t="shared" si="5"/>
        <v>143116</v>
      </c>
      <c r="B176">
        <v>174</v>
      </c>
      <c r="C176" t="s">
        <v>376</v>
      </c>
      <c r="D176" t="s">
        <v>25</v>
      </c>
      <c r="E176" t="s">
        <v>193</v>
      </c>
      <c r="F176" t="s">
        <v>13006</v>
      </c>
      <c r="G176" t="s">
        <v>339</v>
      </c>
      <c r="H176" s="1">
        <v>40749</v>
      </c>
      <c r="I176">
        <f t="shared" si="4"/>
        <v>143116</v>
      </c>
    </row>
    <row r="177" spans="1:9" x14ac:dyDescent="0.3">
      <c r="A177">
        <f t="shared" si="5"/>
        <v>143118</v>
      </c>
      <c r="B177">
        <v>175</v>
      </c>
      <c r="C177" t="s">
        <v>551</v>
      </c>
      <c r="D177" t="s">
        <v>25</v>
      </c>
      <c r="E177" t="s">
        <v>33</v>
      </c>
      <c r="F177" t="s">
        <v>13007</v>
      </c>
      <c r="G177" t="s">
        <v>339</v>
      </c>
      <c r="H177" s="1">
        <v>39716</v>
      </c>
      <c r="I177">
        <f t="shared" si="4"/>
        <v>143118</v>
      </c>
    </row>
    <row r="178" spans="1:9" x14ac:dyDescent="0.3">
      <c r="A178">
        <f t="shared" si="5"/>
        <v>143126</v>
      </c>
      <c r="B178">
        <v>176</v>
      </c>
      <c r="C178" t="s">
        <v>405</v>
      </c>
      <c r="D178" t="s">
        <v>25</v>
      </c>
      <c r="E178" t="s">
        <v>37</v>
      </c>
      <c r="F178" t="s">
        <v>10384</v>
      </c>
      <c r="G178" t="s">
        <v>339</v>
      </c>
      <c r="H178" s="1">
        <v>38222</v>
      </c>
      <c r="I178">
        <f t="shared" si="4"/>
        <v>143126</v>
      </c>
    </row>
    <row r="179" spans="1:9" x14ac:dyDescent="0.3">
      <c r="A179">
        <f t="shared" si="5"/>
        <v>143138</v>
      </c>
      <c r="B179">
        <v>177</v>
      </c>
      <c r="C179" t="s">
        <v>557</v>
      </c>
      <c r="D179" t="s">
        <v>25</v>
      </c>
      <c r="E179" t="s">
        <v>80</v>
      </c>
      <c r="F179" t="s">
        <v>13008</v>
      </c>
      <c r="G179" t="s">
        <v>339</v>
      </c>
      <c r="H179" s="1">
        <v>38101</v>
      </c>
      <c r="I179">
        <f t="shared" si="4"/>
        <v>143138</v>
      </c>
    </row>
    <row r="180" spans="1:9" x14ac:dyDescent="0.3">
      <c r="A180">
        <f t="shared" si="5"/>
        <v>143140</v>
      </c>
      <c r="B180">
        <v>178</v>
      </c>
      <c r="C180" t="s">
        <v>516</v>
      </c>
      <c r="D180" t="s">
        <v>25</v>
      </c>
      <c r="E180" t="s">
        <v>26</v>
      </c>
      <c r="F180" t="s">
        <v>13009</v>
      </c>
      <c r="G180" t="s">
        <v>339</v>
      </c>
      <c r="H180" s="1">
        <v>39473</v>
      </c>
      <c r="I180">
        <f t="shared" si="4"/>
        <v>143140</v>
      </c>
    </row>
    <row r="181" spans="1:9" x14ac:dyDescent="0.3">
      <c r="A181">
        <f t="shared" si="5"/>
        <v>143141</v>
      </c>
      <c r="B181">
        <v>179</v>
      </c>
      <c r="C181" t="s">
        <v>27656</v>
      </c>
      <c r="D181" t="s">
        <v>25</v>
      </c>
      <c r="E181" t="s">
        <v>255</v>
      </c>
      <c r="F181" t="s">
        <v>6798</v>
      </c>
      <c r="G181" t="s">
        <v>339</v>
      </c>
      <c r="H181" s="1">
        <v>42640</v>
      </c>
      <c r="I181">
        <f t="shared" si="4"/>
        <v>143141</v>
      </c>
    </row>
    <row r="182" spans="1:9" x14ac:dyDescent="0.3">
      <c r="A182">
        <f t="shared" si="5"/>
        <v>143151</v>
      </c>
      <c r="B182">
        <v>180</v>
      </c>
      <c r="C182" t="s">
        <v>333</v>
      </c>
      <c r="D182" t="s">
        <v>25</v>
      </c>
      <c r="E182" t="s">
        <v>26</v>
      </c>
      <c r="F182" t="s">
        <v>13010</v>
      </c>
      <c r="G182" t="s">
        <v>339</v>
      </c>
      <c r="H182" s="1">
        <v>39824</v>
      </c>
      <c r="I182">
        <f t="shared" si="4"/>
        <v>143151</v>
      </c>
    </row>
    <row r="183" spans="1:9" x14ac:dyDescent="0.3">
      <c r="A183">
        <f t="shared" si="5"/>
        <v>143181</v>
      </c>
      <c r="B183">
        <v>181</v>
      </c>
      <c r="C183" t="s">
        <v>616</v>
      </c>
      <c r="D183" t="s">
        <v>25</v>
      </c>
      <c r="E183" t="s">
        <v>33</v>
      </c>
      <c r="F183" t="s">
        <v>13011</v>
      </c>
      <c r="G183" t="s">
        <v>339</v>
      </c>
      <c r="H183" s="1">
        <v>39207</v>
      </c>
      <c r="I183">
        <f t="shared" si="4"/>
        <v>143181</v>
      </c>
    </row>
    <row r="184" spans="1:9" x14ac:dyDescent="0.3">
      <c r="A184">
        <f t="shared" si="5"/>
        <v>143208</v>
      </c>
      <c r="B184">
        <v>182</v>
      </c>
      <c r="C184" t="s">
        <v>200</v>
      </c>
      <c r="D184" t="s">
        <v>25</v>
      </c>
      <c r="E184" t="s">
        <v>33</v>
      </c>
      <c r="F184" t="s">
        <v>13012</v>
      </c>
      <c r="G184" t="s">
        <v>339</v>
      </c>
      <c r="H184" s="1">
        <v>39218</v>
      </c>
      <c r="I184">
        <f t="shared" si="4"/>
        <v>143208</v>
      </c>
    </row>
    <row r="185" spans="1:9" x14ac:dyDescent="0.3">
      <c r="A185">
        <f t="shared" si="5"/>
        <v>143211</v>
      </c>
      <c r="B185">
        <v>183</v>
      </c>
      <c r="C185" t="s">
        <v>350</v>
      </c>
      <c r="D185" t="s">
        <v>25</v>
      </c>
      <c r="E185" t="s">
        <v>80</v>
      </c>
      <c r="F185" t="s">
        <v>13013</v>
      </c>
      <c r="G185" t="s">
        <v>339</v>
      </c>
      <c r="H185" s="1">
        <v>38379</v>
      </c>
      <c r="I185">
        <f t="shared" si="4"/>
        <v>143211</v>
      </c>
    </row>
    <row r="186" spans="1:9" x14ac:dyDescent="0.3">
      <c r="A186">
        <f t="shared" si="5"/>
        <v>143236</v>
      </c>
      <c r="B186">
        <v>184</v>
      </c>
      <c r="C186" t="s">
        <v>466</v>
      </c>
      <c r="D186" t="s">
        <v>25</v>
      </c>
      <c r="E186" t="s">
        <v>37</v>
      </c>
      <c r="F186" t="s">
        <v>13014</v>
      </c>
      <c r="G186" t="s">
        <v>339</v>
      </c>
      <c r="H186" s="1">
        <v>39458</v>
      </c>
      <c r="I186">
        <f t="shared" si="4"/>
        <v>143236</v>
      </c>
    </row>
    <row r="187" spans="1:9" x14ac:dyDescent="0.3">
      <c r="A187">
        <f t="shared" si="5"/>
        <v>143237</v>
      </c>
      <c r="B187">
        <v>185</v>
      </c>
      <c r="C187" t="s">
        <v>361</v>
      </c>
      <c r="D187" t="s">
        <v>25</v>
      </c>
      <c r="E187" t="s">
        <v>26</v>
      </c>
      <c r="F187" t="s">
        <v>13015</v>
      </c>
      <c r="G187" t="s">
        <v>339</v>
      </c>
      <c r="H187" s="1">
        <v>40168</v>
      </c>
      <c r="I187">
        <f t="shared" si="4"/>
        <v>143237</v>
      </c>
    </row>
    <row r="188" spans="1:9" x14ac:dyDescent="0.3">
      <c r="A188">
        <f t="shared" si="5"/>
        <v>143252</v>
      </c>
      <c r="B188">
        <v>186</v>
      </c>
      <c r="C188" t="s">
        <v>391</v>
      </c>
      <c r="D188" t="s">
        <v>25</v>
      </c>
      <c r="E188" t="s">
        <v>33</v>
      </c>
      <c r="F188" t="s">
        <v>13016</v>
      </c>
      <c r="G188" t="s">
        <v>388</v>
      </c>
      <c r="H188" s="1">
        <v>39115</v>
      </c>
      <c r="I188">
        <f t="shared" si="4"/>
        <v>143252</v>
      </c>
    </row>
    <row r="189" spans="1:9" x14ac:dyDescent="0.3">
      <c r="A189">
        <f t="shared" si="5"/>
        <v>143285</v>
      </c>
      <c r="B189">
        <v>187</v>
      </c>
      <c r="C189" t="s">
        <v>483</v>
      </c>
      <c r="D189" t="s">
        <v>25</v>
      </c>
      <c r="E189" t="s">
        <v>80</v>
      </c>
      <c r="F189" t="s">
        <v>13017</v>
      </c>
      <c r="G189" t="s">
        <v>388</v>
      </c>
      <c r="H189" s="1">
        <v>38228</v>
      </c>
      <c r="I189">
        <f t="shared" si="4"/>
        <v>143285</v>
      </c>
    </row>
    <row r="190" spans="1:9" x14ac:dyDescent="0.3">
      <c r="A190">
        <f t="shared" si="5"/>
        <v>143286</v>
      </c>
      <c r="B190">
        <v>188</v>
      </c>
      <c r="C190" t="s">
        <v>422</v>
      </c>
      <c r="D190" t="s">
        <v>25</v>
      </c>
      <c r="E190" t="s">
        <v>26</v>
      </c>
      <c r="F190" t="s">
        <v>13018</v>
      </c>
      <c r="G190" t="s">
        <v>388</v>
      </c>
      <c r="H190" s="1">
        <v>38100</v>
      </c>
      <c r="I190">
        <f t="shared" si="4"/>
        <v>143286</v>
      </c>
    </row>
    <row r="191" spans="1:9" x14ac:dyDescent="0.3">
      <c r="A191">
        <f t="shared" si="5"/>
        <v>143307</v>
      </c>
      <c r="B191">
        <v>189</v>
      </c>
      <c r="C191" t="s">
        <v>508</v>
      </c>
      <c r="D191" t="s">
        <v>25</v>
      </c>
      <c r="E191" t="s">
        <v>29</v>
      </c>
      <c r="F191" t="s">
        <v>13019</v>
      </c>
      <c r="G191" t="s">
        <v>388</v>
      </c>
      <c r="H191" s="1">
        <v>38550</v>
      </c>
      <c r="I191">
        <f t="shared" si="4"/>
        <v>143307</v>
      </c>
    </row>
    <row r="192" spans="1:9" x14ac:dyDescent="0.3">
      <c r="A192">
        <f t="shared" si="5"/>
        <v>143405</v>
      </c>
      <c r="B192">
        <v>190</v>
      </c>
      <c r="C192" t="s">
        <v>470</v>
      </c>
      <c r="D192" t="s">
        <v>25</v>
      </c>
      <c r="E192" t="s">
        <v>37</v>
      </c>
      <c r="F192" t="s">
        <v>13020</v>
      </c>
      <c r="G192" t="s">
        <v>388</v>
      </c>
      <c r="H192" s="1">
        <v>38655</v>
      </c>
      <c r="I192">
        <f t="shared" si="4"/>
        <v>143405</v>
      </c>
    </row>
    <row r="193" spans="1:9" x14ac:dyDescent="0.3">
      <c r="A193">
        <f t="shared" si="5"/>
        <v>143414</v>
      </c>
      <c r="B193">
        <v>191</v>
      </c>
      <c r="C193" t="s">
        <v>389</v>
      </c>
      <c r="D193" t="s">
        <v>25</v>
      </c>
      <c r="E193" t="s">
        <v>29</v>
      </c>
      <c r="F193" t="s">
        <v>10396</v>
      </c>
      <c r="G193" t="s">
        <v>388</v>
      </c>
      <c r="H193" s="1">
        <v>38243</v>
      </c>
      <c r="I193">
        <f t="shared" si="4"/>
        <v>143414</v>
      </c>
    </row>
    <row r="194" spans="1:9" x14ac:dyDescent="0.3">
      <c r="A194">
        <f t="shared" si="5"/>
        <v>143424</v>
      </c>
      <c r="B194">
        <v>192</v>
      </c>
      <c r="C194" t="s">
        <v>369</v>
      </c>
      <c r="D194" t="s">
        <v>25</v>
      </c>
      <c r="E194" t="s">
        <v>370</v>
      </c>
      <c r="F194" t="s">
        <v>13021</v>
      </c>
      <c r="G194" t="s">
        <v>388</v>
      </c>
      <c r="H194" s="1">
        <v>41017</v>
      </c>
      <c r="I194">
        <f t="shared" ref="I194:I257" si="6">A194</f>
        <v>143424</v>
      </c>
    </row>
    <row r="195" spans="1:9" x14ac:dyDescent="0.3">
      <c r="A195">
        <f t="shared" ref="A195:A258" si="7">(LEFT(F195)*10^5)+(MID(F195,3,2)*10^3)+RIGHT(F195,3)</f>
        <v>143445</v>
      </c>
      <c r="B195">
        <v>193</v>
      </c>
      <c r="C195" t="s">
        <v>472</v>
      </c>
      <c r="D195" t="s">
        <v>25</v>
      </c>
      <c r="E195" t="s">
        <v>41</v>
      </c>
      <c r="F195" t="s">
        <v>13022</v>
      </c>
      <c r="G195" t="s">
        <v>388</v>
      </c>
      <c r="H195" s="1">
        <v>39534</v>
      </c>
      <c r="I195">
        <f t="shared" si="6"/>
        <v>143445</v>
      </c>
    </row>
    <row r="196" spans="1:9" x14ac:dyDescent="0.3">
      <c r="A196">
        <f t="shared" si="7"/>
        <v>143463</v>
      </c>
      <c r="B196">
        <v>194</v>
      </c>
      <c r="C196" t="s">
        <v>404</v>
      </c>
      <c r="D196" t="s">
        <v>25</v>
      </c>
      <c r="E196" t="s">
        <v>41</v>
      </c>
      <c r="F196" t="s">
        <v>13023</v>
      </c>
      <c r="G196" t="s">
        <v>388</v>
      </c>
      <c r="H196" s="1">
        <v>38773</v>
      </c>
      <c r="I196">
        <f t="shared" si="6"/>
        <v>143463</v>
      </c>
    </row>
    <row r="197" spans="1:9" x14ac:dyDescent="0.3">
      <c r="A197">
        <f t="shared" si="7"/>
        <v>143489</v>
      </c>
      <c r="B197">
        <v>195</v>
      </c>
      <c r="C197" t="s">
        <v>393</v>
      </c>
      <c r="D197" t="s">
        <v>25</v>
      </c>
      <c r="E197" t="s">
        <v>80</v>
      </c>
      <c r="F197" t="s">
        <v>11456</v>
      </c>
      <c r="G197" t="s">
        <v>388</v>
      </c>
      <c r="H197" s="1">
        <v>38148</v>
      </c>
      <c r="I197">
        <f t="shared" si="6"/>
        <v>143489</v>
      </c>
    </row>
    <row r="198" spans="1:9" x14ac:dyDescent="0.3">
      <c r="A198">
        <f t="shared" si="7"/>
        <v>143493</v>
      </c>
      <c r="B198">
        <v>196</v>
      </c>
      <c r="C198" t="s">
        <v>464</v>
      </c>
      <c r="D198" t="s">
        <v>25</v>
      </c>
      <c r="E198" t="s">
        <v>80</v>
      </c>
      <c r="F198" t="s">
        <v>13024</v>
      </c>
      <c r="G198" t="s">
        <v>388</v>
      </c>
      <c r="H198" s="1">
        <v>39580</v>
      </c>
      <c r="I198">
        <f t="shared" si="6"/>
        <v>143493</v>
      </c>
    </row>
    <row r="199" spans="1:9" x14ac:dyDescent="0.3">
      <c r="A199">
        <f t="shared" si="7"/>
        <v>143562</v>
      </c>
      <c r="B199">
        <v>197</v>
      </c>
      <c r="C199" t="s">
        <v>487</v>
      </c>
      <c r="D199" t="s">
        <v>25</v>
      </c>
      <c r="E199" t="s">
        <v>41</v>
      </c>
      <c r="F199" t="s">
        <v>6813</v>
      </c>
      <c r="G199" t="s">
        <v>388</v>
      </c>
      <c r="H199" s="1">
        <v>38207</v>
      </c>
      <c r="I199">
        <f t="shared" si="6"/>
        <v>143562</v>
      </c>
    </row>
    <row r="200" spans="1:9" x14ac:dyDescent="0.3">
      <c r="A200">
        <f t="shared" si="7"/>
        <v>143604</v>
      </c>
      <c r="B200">
        <v>198</v>
      </c>
      <c r="C200" t="s">
        <v>187</v>
      </c>
      <c r="D200" t="s">
        <v>25</v>
      </c>
      <c r="E200" t="s">
        <v>33</v>
      </c>
      <c r="F200" t="s">
        <v>13025</v>
      </c>
      <c r="G200" t="s">
        <v>388</v>
      </c>
      <c r="H200" s="1">
        <v>38581</v>
      </c>
      <c r="I200">
        <f t="shared" si="6"/>
        <v>143604</v>
      </c>
    </row>
    <row r="201" spans="1:9" x14ac:dyDescent="0.3">
      <c r="A201">
        <f t="shared" si="7"/>
        <v>143616</v>
      </c>
      <c r="B201">
        <v>199</v>
      </c>
      <c r="C201" t="s">
        <v>445</v>
      </c>
      <c r="D201" t="s">
        <v>25</v>
      </c>
      <c r="E201" t="s">
        <v>37</v>
      </c>
      <c r="F201" t="s">
        <v>13026</v>
      </c>
      <c r="G201" t="s">
        <v>388</v>
      </c>
      <c r="H201" s="1">
        <v>39434</v>
      </c>
      <c r="I201">
        <f t="shared" si="6"/>
        <v>143616</v>
      </c>
    </row>
    <row r="202" spans="1:9" x14ac:dyDescent="0.3">
      <c r="A202">
        <f t="shared" si="7"/>
        <v>143618</v>
      </c>
      <c r="B202">
        <v>200</v>
      </c>
      <c r="C202" t="s">
        <v>340</v>
      </c>
      <c r="D202" t="s">
        <v>25</v>
      </c>
      <c r="E202" t="s">
        <v>127</v>
      </c>
      <c r="F202" t="s">
        <v>13027</v>
      </c>
      <c r="G202" t="s">
        <v>388</v>
      </c>
      <c r="H202" s="1">
        <v>39649</v>
      </c>
      <c r="I202">
        <f t="shared" si="6"/>
        <v>143618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143631</v>
      </c>
      <c r="B204" t="s">
        <v>444</v>
      </c>
      <c r="C204" t="s">
        <v>302</v>
      </c>
      <c r="D204" t="s">
        <v>25</v>
      </c>
      <c r="E204" t="s">
        <v>26</v>
      </c>
      <c r="F204" t="s">
        <v>13028</v>
      </c>
      <c r="G204" t="s">
        <v>388</v>
      </c>
      <c r="H204" s="1">
        <v>38100</v>
      </c>
      <c r="I204">
        <f t="shared" si="6"/>
        <v>143631</v>
      </c>
    </row>
    <row r="205" spans="1:9" x14ac:dyDescent="0.3">
      <c r="A205">
        <f t="shared" si="7"/>
        <v>143655</v>
      </c>
      <c r="B205">
        <v>202</v>
      </c>
      <c r="C205" t="s">
        <v>476</v>
      </c>
      <c r="D205" t="s">
        <v>25</v>
      </c>
      <c r="E205" t="s">
        <v>41</v>
      </c>
      <c r="F205" t="s">
        <v>13029</v>
      </c>
      <c r="G205" t="s">
        <v>388</v>
      </c>
      <c r="H205" s="1">
        <v>38003</v>
      </c>
      <c r="I205">
        <f t="shared" si="6"/>
        <v>143655</v>
      </c>
    </row>
    <row r="206" spans="1:9" x14ac:dyDescent="0.3">
      <c r="A206">
        <f t="shared" si="7"/>
        <v>143705</v>
      </c>
      <c r="B206">
        <v>203</v>
      </c>
      <c r="C206" t="s">
        <v>500</v>
      </c>
      <c r="D206" t="s">
        <v>25</v>
      </c>
      <c r="E206" t="s">
        <v>26</v>
      </c>
      <c r="F206" t="s">
        <v>13030</v>
      </c>
      <c r="G206" t="s">
        <v>388</v>
      </c>
      <c r="H206" s="1">
        <v>42030</v>
      </c>
      <c r="I206">
        <f t="shared" si="6"/>
        <v>143705</v>
      </c>
    </row>
    <row r="207" spans="1:9" x14ac:dyDescent="0.3">
      <c r="A207">
        <f t="shared" si="7"/>
        <v>143712</v>
      </c>
      <c r="B207">
        <v>204</v>
      </c>
      <c r="C207" t="s">
        <v>1029</v>
      </c>
      <c r="D207" t="s">
        <v>25</v>
      </c>
      <c r="E207" t="s">
        <v>978</v>
      </c>
      <c r="F207" t="s">
        <v>13031</v>
      </c>
      <c r="G207" t="s">
        <v>388</v>
      </c>
      <c r="H207" s="1">
        <v>41188</v>
      </c>
      <c r="I207">
        <f t="shared" si="6"/>
        <v>143712</v>
      </c>
    </row>
    <row r="208" spans="1:9" x14ac:dyDescent="0.3">
      <c r="A208">
        <f t="shared" si="7"/>
        <v>143717</v>
      </c>
      <c r="B208">
        <v>205</v>
      </c>
      <c r="C208" t="s">
        <v>453</v>
      </c>
      <c r="D208" t="s">
        <v>25</v>
      </c>
      <c r="E208" t="s">
        <v>26</v>
      </c>
      <c r="F208" t="s">
        <v>13032</v>
      </c>
      <c r="G208" t="s">
        <v>388</v>
      </c>
      <c r="H208" s="1">
        <v>38009</v>
      </c>
      <c r="I208">
        <f t="shared" si="6"/>
        <v>143717</v>
      </c>
    </row>
    <row r="209" spans="1:9" x14ac:dyDescent="0.3">
      <c r="A209">
        <f t="shared" si="7"/>
        <v>143742</v>
      </c>
      <c r="B209">
        <v>206</v>
      </c>
      <c r="C209" t="s">
        <v>1088</v>
      </c>
      <c r="D209" t="s">
        <v>25</v>
      </c>
      <c r="E209" t="s">
        <v>41</v>
      </c>
      <c r="F209" t="s">
        <v>13033</v>
      </c>
      <c r="G209" t="s">
        <v>388</v>
      </c>
      <c r="H209" s="1">
        <v>38373</v>
      </c>
      <c r="I209">
        <f t="shared" si="6"/>
        <v>143742</v>
      </c>
    </row>
    <row r="210" spans="1:9" x14ac:dyDescent="0.3">
      <c r="A210">
        <f t="shared" si="7"/>
        <v>143742</v>
      </c>
      <c r="B210">
        <v>206</v>
      </c>
      <c r="C210" t="s">
        <v>269</v>
      </c>
      <c r="D210" t="s">
        <v>25</v>
      </c>
      <c r="E210" t="s">
        <v>270</v>
      </c>
      <c r="F210" t="s">
        <v>13033</v>
      </c>
      <c r="G210" t="s">
        <v>388</v>
      </c>
      <c r="H210" s="1">
        <v>38411</v>
      </c>
      <c r="I210">
        <f t="shared" si="6"/>
        <v>143742</v>
      </c>
    </row>
    <row r="211" spans="1:9" x14ac:dyDescent="0.3">
      <c r="A211">
        <f t="shared" si="7"/>
        <v>143752</v>
      </c>
      <c r="B211">
        <v>208</v>
      </c>
      <c r="C211" t="s">
        <v>807</v>
      </c>
      <c r="D211" t="s">
        <v>25</v>
      </c>
      <c r="E211" t="s">
        <v>255</v>
      </c>
      <c r="F211" t="s">
        <v>13034</v>
      </c>
      <c r="G211" t="s">
        <v>388</v>
      </c>
      <c r="H211" s="1">
        <v>38503</v>
      </c>
      <c r="I211">
        <f t="shared" si="6"/>
        <v>143752</v>
      </c>
    </row>
    <row r="212" spans="1:9" x14ac:dyDescent="0.3">
      <c r="A212">
        <f t="shared" si="7"/>
        <v>143771</v>
      </c>
      <c r="B212">
        <v>209</v>
      </c>
      <c r="C212" t="s">
        <v>425</v>
      </c>
      <c r="D212" t="s">
        <v>25</v>
      </c>
      <c r="E212" t="s">
        <v>145</v>
      </c>
      <c r="F212" t="s">
        <v>13035</v>
      </c>
      <c r="G212" t="s">
        <v>388</v>
      </c>
      <c r="H212" s="1">
        <v>38113</v>
      </c>
      <c r="I212">
        <f t="shared" si="6"/>
        <v>143771</v>
      </c>
    </row>
    <row r="213" spans="1:9" x14ac:dyDescent="0.3">
      <c r="A213">
        <f t="shared" si="7"/>
        <v>143771</v>
      </c>
      <c r="B213">
        <v>209</v>
      </c>
      <c r="C213" t="s">
        <v>784</v>
      </c>
      <c r="D213" t="s">
        <v>25</v>
      </c>
      <c r="E213" t="s">
        <v>80</v>
      </c>
      <c r="F213" t="s">
        <v>13035</v>
      </c>
      <c r="G213" t="s">
        <v>388</v>
      </c>
      <c r="H213" s="1">
        <v>42724</v>
      </c>
      <c r="I213">
        <f t="shared" si="6"/>
        <v>143771</v>
      </c>
    </row>
    <row r="214" spans="1:9" x14ac:dyDescent="0.3">
      <c r="A214">
        <f t="shared" si="7"/>
        <v>143851</v>
      </c>
      <c r="B214">
        <v>211</v>
      </c>
      <c r="C214" t="s">
        <v>396</v>
      </c>
      <c r="D214" t="s">
        <v>25</v>
      </c>
      <c r="E214" t="s">
        <v>145</v>
      </c>
      <c r="F214" t="s">
        <v>13036</v>
      </c>
      <c r="G214" t="s">
        <v>388</v>
      </c>
      <c r="H214" s="1">
        <v>40373</v>
      </c>
      <c r="I214">
        <f t="shared" si="6"/>
        <v>143851</v>
      </c>
    </row>
    <row r="215" spans="1:9" x14ac:dyDescent="0.3">
      <c r="A215">
        <f t="shared" si="7"/>
        <v>143871</v>
      </c>
      <c r="B215">
        <v>212</v>
      </c>
      <c r="C215" t="s">
        <v>506</v>
      </c>
      <c r="D215" t="s">
        <v>25</v>
      </c>
      <c r="E215" t="s">
        <v>26</v>
      </c>
      <c r="F215" t="s">
        <v>13037</v>
      </c>
      <c r="G215" t="s">
        <v>388</v>
      </c>
      <c r="H215" s="1">
        <v>38044</v>
      </c>
      <c r="I215">
        <f t="shared" si="6"/>
        <v>143871</v>
      </c>
    </row>
    <row r="216" spans="1:9" x14ac:dyDescent="0.3">
      <c r="A216">
        <f t="shared" si="7"/>
        <v>143876</v>
      </c>
      <c r="B216">
        <v>213</v>
      </c>
      <c r="C216" t="s">
        <v>824</v>
      </c>
      <c r="D216" t="s">
        <v>25</v>
      </c>
      <c r="E216" t="s">
        <v>29</v>
      </c>
      <c r="F216" t="s">
        <v>13038</v>
      </c>
      <c r="G216" t="s">
        <v>388</v>
      </c>
      <c r="H216" s="1">
        <v>38425</v>
      </c>
      <c r="I216">
        <f t="shared" si="6"/>
        <v>143876</v>
      </c>
    </row>
    <row r="217" spans="1:9" x14ac:dyDescent="0.3">
      <c r="A217">
        <f t="shared" si="7"/>
        <v>143898</v>
      </c>
      <c r="B217">
        <v>214</v>
      </c>
      <c r="C217" t="s">
        <v>633</v>
      </c>
      <c r="D217" t="s">
        <v>25</v>
      </c>
      <c r="E217" t="s">
        <v>145</v>
      </c>
      <c r="F217" t="s">
        <v>13039</v>
      </c>
      <c r="G217" t="s">
        <v>388</v>
      </c>
      <c r="H217" s="1">
        <v>41528</v>
      </c>
      <c r="I217">
        <f t="shared" si="6"/>
        <v>143898</v>
      </c>
    </row>
    <row r="218" spans="1:9" x14ac:dyDescent="0.3">
      <c r="A218">
        <f t="shared" si="7"/>
        <v>143937</v>
      </c>
      <c r="B218">
        <v>215</v>
      </c>
      <c r="C218" t="s">
        <v>449</v>
      </c>
      <c r="D218" t="s">
        <v>25</v>
      </c>
      <c r="E218" t="s">
        <v>26</v>
      </c>
      <c r="F218" t="s">
        <v>13040</v>
      </c>
      <c r="G218" t="s">
        <v>388</v>
      </c>
      <c r="H218" s="1">
        <v>38168</v>
      </c>
      <c r="I218">
        <f t="shared" si="6"/>
        <v>143937</v>
      </c>
    </row>
    <row r="219" spans="1:9" x14ac:dyDescent="0.3">
      <c r="A219">
        <f t="shared" si="7"/>
        <v>143937</v>
      </c>
      <c r="B219">
        <v>215</v>
      </c>
      <c r="C219" t="s">
        <v>561</v>
      </c>
      <c r="D219" t="s">
        <v>25</v>
      </c>
      <c r="E219" t="s">
        <v>80</v>
      </c>
      <c r="F219" t="s">
        <v>13040</v>
      </c>
      <c r="G219" t="s">
        <v>388</v>
      </c>
      <c r="H219" s="1">
        <v>41109</v>
      </c>
      <c r="I219">
        <f t="shared" si="6"/>
        <v>143937</v>
      </c>
    </row>
    <row r="220" spans="1:9" x14ac:dyDescent="0.3">
      <c r="A220">
        <f t="shared" si="7"/>
        <v>143990</v>
      </c>
      <c r="B220">
        <v>217</v>
      </c>
      <c r="C220" t="s">
        <v>461</v>
      </c>
      <c r="D220" t="s">
        <v>25</v>
      </c>
      <c r="E220" t="s">
        <v>462</v>
      </c>
      <c r="F220" t="s">
        <v>13041</v>
      </c>
      <c r="G220" t="s">
        <v>388</v>
      </c>
      <c r="H220" s="1">
        <v>39372</v>
      </c>
      <c r="I220">
        <f t="shared" si="6"/>
        <v>143990</v>
      </c>
    </row>
    <row r="221" spans="1:9" x14ac:dyDescent="0.3">
      <c r="A221">
        <f t="shared" si="7"/>
        <v>144013</v>
      </c>
      <c r="B221">
        <v>218</v>
      </c>
      <c r="C221" t="s">
        <v>600</v>
      </c>
      <c r="D221" t="s">
        <v>25</v>
      </c>
      <c r="E221" t="s">
        <v>26</v>
      </c>
      <c r="F221" t="s">
        <v>13042</v>
      </c>
      <c r="G221" t="s">
        <v>388</v>
      </c>
      <c r="H221" s="1">
        <v>38558</v>
      </c>
      <c r="I221">
        <f t="shared" si="6"/>
        <v>144013</v>
      </c>
    </row>
    <row r="222" spans="1:9" x14ac:dyDescent="0.3">
      <c r="A222">
        <f t="shared" si="7"/>
        <v>144019</v>
      </c>
      <c r="B222">
        <v>219</v>
      </c>
      <c r="C222" t="s">
        <v>356</v>
      </c>
      <c r="D222" t="s">
        <v>25</v>
      </c>
      <c r="E222" t="s">
        <v>41</v>
      </c>
      <c r="F222" t="s">
        <v>13043</v>
      </c>
      <c r="G222" t="s">
        <v>388</v>
      </c>
      <c r="H222" s="1">
        <v>38035</v>
      </c>
      <c r="I222">
        <f t="shared" si="6"/>
        <v>144019</v>
      </c>
    </row>
    <row r="223" spans="1:9" x14ac:dyDescent="0.3">
      <c r="A223">
        <f t="shared" si="7"/>
        <v>144044</v>
      </c>
      <c r="B223">
        <v>220</v>
      </c>
      <c r="C223" t="s">
        <v>548</v>
      </c>
      <c r="D223" t="s">
        <v>25</v>
      </c>
      <c r="E223" t="s">
        <v>33</v>
      </c>
      <c r="F223" t="s">
        <v>28291</v>
      </c>
      <c r="G223" t="s">
        <v>388</v>
      </c>
      <c r="H223" s="1">
        <v>42571</v>
      </c>
      <c r="I223">
        <f t="shared" si="6"/>
        <v>144044</v>
      </c>
    </row>
    <row r="224" spans="1:9" x14ac:dyDescent="0.3">
      <c r="A224">
        <f t="shared" si="7"/>
        <v>144100</v>
      </c>
      <c r="B224">
        <v>221</v>
      </c>
      <c r="C224" t="s">
        <v>395</v>
      </c>
      <c r="D224" t="s">
        <v>25</v>
      </c>
      <c r="E224" t="s">
        <v>33</v>
      </c>
      <c r="F224" t="s">
        <v>13044</v>
      </c>
      <c r="G224" t="s">
        <v>388</v>
      </c>
      <c r="H224" s="1">
        <v>38138</v>
      </c>
      <c r="I224">
        <f t="shared" si="6"/>
        <v>144100</v>
      </c>
    </row>
    <row r="225" spans="1:9" x14ac:dyDescent="0.3">
      <c r="A225">
        <f t="shared" si="7"/>
        <v>144128</v>
      </c>
      <c r="B225">
        <v>222</v>
      </c>
      <c r="C225" t="s">
        <v>496</v>
      </c>
      <c r="D225" t="s">
        <v>25</v>
      </c>
      <c r="E225" t="s">
        <v>26</v>
      </c>
      <c r="F225" t="s">
        <v>13045</v>
      </c>
      <c r="G225" t="s">
        <v>388</v>
      </c>
      <c r="H225" s="1">
        <v>38778</v>
      </c>
      <c r="I225">
        <f t="shared" si="6"/>
        <v>144128</v>
      </c>
    </row>
    <row r="226" spans="1:9" x14ac:dyDescent="0.3">
      <c r="A226">
        <f t="shared" si="7"/>
        <v>144177</v>
      </c>
      <c r="B226">
        <v>223</v>
      </c>
      <c r="C226" t="s">
        <v>420</v>
      </c>
      <c r="D226" t="s">
        <v>25</v>
      </c>
      <c r="E226" t="s">
        <v>33</v>
      </c>
      <c r="F226" t="s">
        <v>13046</v>
      </c>
      <c r="G226" t="s">
        <v>388</v>
      </c>
      <c r="H226" s="1">
        <v>41698</v>
      </c>
      <c r="I226">
        <f t="shared" si="6"/>
        <v>144177</v>
      </c>
    </row>
    <row r="227" spans="1:9" x14ac:dyDescent="0.3">
      <c r="A227">
        <f t="shared" si="7"/>
        <v>144209</v>
      </c>
      <c r="B227">
        <v>224</v>
      </c>
      <c r="C227" t="s">
        <v>594</v>
      </c>
      <c r="D227" t="s">
        <v>25</v>
      </c>
      <c r="E227" t="s">
        <v>41</v>
      </c>
      <c r="F227" t="s">
        <v>13047</v>
      </c>
      <c r="G227" t="s">
        <v>388</v>
      </c>
      <c r="H227" s="1">
        <v>38041</v>
      </c>
      <c r="I227">
        <f t="shared" si="6"/>
        <v>144209</v>
      </c>
    </row>
    <row r="228" spans="1:9" x14ac:dyDescent="0.3">
      <c r="A228">
        <f t="shared" si="7"/>
        <v>144225</v>
      </c>
      <c r="B228">
        <v>225</v>
      </c>
      <c r="C228" t="s">
        <v>527</v>
      </c>
      <c r="D228" t="s">
        <v>25</v>
      </c>
      <c r="E228" t="s">
        <v>80</v>
      </c>
      <c r="F228" t="s">
        <v>13048</v>
      </c>
      <c r="G228" t="s">
        <v>388</v>
      </c>
      <c r="H228" s="1">
        <v>38872</v>
      </c>
      <c r="I228">
        <f t="shared" si="6"/>
        <v>144225</v>
      </c>
    </row>
    <row r="229" spans="1:9" x14ac:dyDescent="0.3">
      <c r="A229">
        <f t="shared" si="7"/>
        <v>144228</v>
      </c>
      <c r="B229">
        <v>226</v>
      </c>
      <c r="C229" t="s">
        <v>28016</v>
      </c>
      <c r="D229" t="s">
        <v>25</v>
      </c>
      <c r="E229" t="s">
        <v>26</v>
      </c>
      <c r="F229" t="s">
        <v>28321</v>
      </c>
      <c r="G229" t="s">
        <v>388</v>
      </c>
      <c r="H229" s="1">
        <v>42580</v>
      </c>
      <c r="I229">
        <f t="shared" si="6"/>
        <v>144228</v>
      </c>
    </row>
    <row r="230" spans="1:9" x14ac:dyDescent="0.3">
      <c r="A230">
        <f t="shared" si="7"/>
        <v>144230</v>
      </c>
      <c r="B230">
        <v>227</v>
      </c>
      <c r="C230" t="s">
        <v>604</v>
      </c>
      <c r="D230" t="s">
        <v>25</v>
      </c>
      <c r="E230" t="s">
        <v>127</v>
      </c>
      <c r="F230" t="s">
        <v>11489</v>
      </c>
      <c r="G230" t="s">
        <v>388</v>
      </c>
      <c r="H230" s="1">
        <v>41132</v>
      </c>
      <c r="I230">
        <f t="shared" si="6"/>
        <v>144230</v>
      </c>
    </row>
    <row r="231" spans="1:9" x14ac:dyDescent="0.3">
      <c r="A231">
        <f t="shared" si="7"/>
        <v>144244</v>
      </c>
      <c r="B231">
        <v>228</v>
      </c>
      <c r="C231" t="s">
        <v>414</v>
      </c>
      <c r="D231" t="s">
        <v>25</v>
      </c>
      <c r="E231" t="s">
        <v>26</v>
      </c>
      <c r="F231" t="s">
        <v>13049</v>
      </c>
      <c r="G231" t="s">
        <v>388</v>
      </c>
      <c r="H231" s="1">
        <v>38336</v>
      </c>
      <c r="I231">
        <f t="shared" si="6"/>
        <v>144244</v>
      </c>
    </row>
    <row r="232" spans="1:9" x14ac:dyDescent="0.3">
      <c r="A232">
        <f t="shared" si="7"/>
        <v>144249</v>
      </c>
      <c r="B232">
        <v>229</v>
      </c>
      <c r="C232" t="s">
        <v>494</v>
      </c>
      <c r="D232" t="s">
        <v>25</v>
      </c>
      <c r="E232" t="s">
        <v>26</v>
      </c>
      <c r="F232" t="s">
        <v>13050</v>
      </c>
      <c r="G232" t="s">
        <v>388</v>
      </c>
      <c r="H232" s="1">
        <v>39599</v>
      </c>
      <c r="I232">
        <f t="shared" si="6"/>
        <v>144249</v>
      </c>
    </row>
    <row r="233" spans="1:9" x14ac:dyDescent="0.3">
      <c r="A233">
        <f t="shared" si="7"/>
        <v>144276</v>
      </c>
      <c r="B233">
        <v>230</v>
      </c>
      <c r="C233" t="s">
        <v>427</v>
      </c>
      <c r="D233" t="s">
        <v>25</v>
      </c>
      <c r="E233" t="s">
        <v>26</v>
      </c>
      <c r="F233" t="s">
        <v>6833</v>
      </c>
      <c r="G233" t="s">
        <v>388</v>
      </c>
      <c r="H233" s="1">
        <v>39978</v>
      </c>
      <c r="I233">
        <f t="shared" si="6"/>
        <v>144276</v>
      </c>
    </row>
    <row r="234" spans="1:9" x14ac:dyDescent="0.3">
      <c r="A234">
        <f t="shared" si="7"/>
        <v>144286</v>
      </c>
      <c r="B234">
        <v>231</v>
      </c>
      <c r="C234" t="s">
        <v>409</v>
      </c>
      <c r="D234" t="s">
        <v>25</v>
      </c>
      <c r="E234" t="s">
        <v>410</v>
      </c>
      <c r="F234" t="s">
        <v>13051</v>
      </c>
      <c r="G234" t="s">
        <v>388</v>
      </c>
      <c r="H234" s="1">
        <v>40050</v>
      </c>
      <c r="I234">
        <f t="shared" si="6"/>
        <v>144286</v>
      </c>
    </row>
    <row r="235" spans="1:9" x14ac:dyDescent="0.3">
      <c r="A235">
        <f t="shared" si="7"/>
        <v>144293</v>
      </c>
      <c r="B235">
        <v>232</v>
      </c>
      <c r="C235" t="s">
        <v>861</v>
      </c>
      <c r="D235" t="s">
        <v>25</v>
      </c>
      <c r="E235" t="s">
        <v>26</v>
      </c>
      <c r="F235" t="s">
        <v>13052</v>
      </c>
      <c r="G235" t="s">
        <v>388</v>
      </c>
      <c r="H235" s="1">
        <v>39397</v>
      </c>
      <c r="I235">
        <f t="shared" si="6"/>
        <v>144293</v>
      </c>
    </row>
    <row r="236" spans="1:9" x14ac:dyDescent="0.3">
      <c r="A236">
        <f t="shared" si="7"/>
        <v>144306</v>
      </c>
      <c r="B236">
        <v>233</v>
      </c>
      <c r="C236" t="s">
        <v>28157</v>
      </c>
      <c r="D236" t="s">
        <v>25</v>
      </c>
      <c r="E236" t="s">
        <v>80</v>
      </c>
      <c r="F236" t="s">
        <v>28734</v>
      </c>
      <c r="G236" t="s">
        <v>388</v>
      </c>
      <c r="H236" s="1">
        <v>42655</v>
      </c>
      <c r="I236">
        <f t="shared" si="6"/>
        <v>144306</v>
      </c>
    </row>
    <row r="237" spans="1:9" x14ac:dyDescent="0.3">
      <c r="A237">
        <f t="shared" si="7"/>
        <v>144310</v>
      </c>
      <c r="B237">
        <v>234</v>
      </c>
      <c r="C237" t="s">
        <v>276</v>
      </c>
      <c r="D237" t="s">
        <v>25</v>
      </c>
      <c r="E237" t="s">
        <v>41</v>
      </c>
      <c r="F237" t="s">
        <v>13053</v>
      </c>
      <c r="G237" t="s">
        <v>388</v>
      </c>
      <c r="H237" s="1">
        <v>41324</v>
      </c>
      <c r="I237">
        <f t="shared" si="6"/>
        <v>144310</v>
      </c>
    </row>
    <row r="238" spans="1:9" x14ac:dyDescent="0.3">
      <c r="A238">
        <f t="shared" si="7"/>
        <v>144312</v>
      </c>
      <c r="B238">
        <v>235</v>
      </c>
      <c r="C238" t="s">
        <v>790</v>
      </c>
      <c r="D238" t="s">
        <v>25</v>
      </c>
      <c r="E238" t="s">
        <v>281</v>
      </c>
      <c r="F238" t="s">
        <v>6836</v>
      </c>
      <c r="G238" t="s">
        <v>388</v>
      </c>
      <c r="H238" s="1">
        <v>40784</v>
      </c>
      <c r="I238">
        <f t="shared" si="6"/>
        <v>144312</v>
      </c>
    </row>
    <row r="239" spans="1:9" x14ac:dyDescent="0.3">
      <c r="A239">
        <f t="shared" si="7"/>
        <v>144345</v>
      </c>
      <c r="B239">
        <v>236</v>
      </c>
      <c r="C239" t="s">
        <v>337</v>
      </c>
      <c r="D239" t="s">
        <v>25</v>
      </c>
      <c r="E239" t="s">
        <v>37</v>
      </c>
      <c r="F239" t="s">
        <v>6839</v>
      </c>
      <c r="G239" t="s">
        <v>388</v>
      </c>
      <c r="H239" s="1">
        <v>42274</v>
      </c>
      <c r="I239">
        <f t="shared" si="6"/>
        <v>144345</v>
      </c>
    </row>
    <row r="240" spans="1:9" x14ac:dyDescent="0.3">
      <c r="A240">
        <f t="shared" si="7"/>
        <v>144360</v>
      </c>
      <c r="B240">
        <v>237</v>
      </c>
      <c r="C240" t="s">
        <v>502</v>
      </c>
      <c r="D240" t="s">
        <v>25</v>
      </c>
      <c r="E240" t="s">
        <v>26</v>
      </c>
      <c r="F240" t="s">
        <v>13054</v>
      </c>
      <c r="G240" t="s">
        <v>388</v>
      </c>
      <c r="H240" s="1">
        <v>38913</v>
      </c>
      <c r="I240">
        <f t="shared" si="6"/>
        <v>144360</v>
      </c>
    </row>
    <row r="241" spans="1:9" x14ac:dyDescent="0.3">
      <c r="A241">
        <f t="shared" si="7"/>
        <v>144381</v>
      </c>
      <c r="B241">
        <v>238</v>
      </c>
      <c r="C241" t="s">
        <v>579</v>
      </c>
      <c r="D241" t="s">
        <v>25</v>
      </c>
      <c r="E241" t="s">
        <v>33</v>
      </c>
      <c r="F241" t="s">
        <v>13055</v>
      </c>
      <c r="G241" t="s">
        <v>478</v>
      </c>
      <c r="H241" s="1">
        <v>39473</v>
      </c>
      <c r="I241">
        <f t="shared" si="6"/>
        <v>144381</v>
      </c>
    </row>
    <row r="242" spans="1:9" x14ac:dyDescent="0.3">
      <c r="A242">
        <f t="shared" si="7"/>
        <v>144432</v>
      </c>
      <c r="B242">
        <v>239</v>
      </c>
      <c r="C242" t="s">
        <v>529</v>
      </c>
      <c r="D242" t="s">
        <v>25</v>
      </c>
      <c r="E242" t="s">
        <v>255</v>
      </c>
      <c r="F242" t="s">
        <v>13056</v>
      </c>
      <c r="G242" t="s">
        <v>478</v>
      </c>
      <c r="H242" s="1">
        <v>38529</v>
      </c>
      <c r="I242">
        <f t="shared" si="6"/>
        <v>144432</v>
      </c>
    </row>
    <row r="243" spans="1:9" x14ac:dyDescent="0.3">
      <c r="A243">
        <f t="shared" si="7"/>
        <v>144433</v>
      </c>
      <c r="B243">
        <v>240</v>
      </c>
      <c r="C243" t="s">
        <v>612</v>
      </c>
      <c r="D243" t="s">
        <v>25</v>
      </c>
      <c r="E243" t="s">
        <v>80</v>
      </c>
      <c r="F243" t="s">
        <v>13057</v>
      </c>
      <c r="G243" t="s">
        <v>478</v>
      </c>
      <c r="H243" s="1">
        <v>38902</v>
      </c>
      <c r="I243">
        <f t="shared" si="6"/>
        <v>144433</v>
      </c>
    </row>
    <row r="244" spans="1:9" x14ac:dyDescent="0.3">
      <c r="A244">
        <f t="shared" si="7"/>
        <v>144501</v>
      </c>
      <c r="B244">
        <v>241</v>
      </c>
      <c r="C244" t="s">
        <v>232</v>
      </c>
      <c r="D244" t="s">
        <v>25</v>
      </c>
      <c r="E244" t="s">
        <v>37</v>
      </c>
      <c r="F244" t="s">
        <v>13058</v>
      </c>
      <c r="G244" t="s">
        <v>478</v>
      </c>
      <c r="H244" s="1">
        <v>40625</v>
      </c>
      <c r="I244">
        <f t="shared" si="6"/>
        <v>144501</v>
      </c>
    </row>
    <row r="245" spans="1:9" x14ac:dyDescent="0.3">
      <c r="A245">
        <f t="shared" si="7"/>
        <v>144513</v>
      </c>
      <c r="B245">
        <v>242</v>
      </c>
      <c r="C245" t="s">
        <v>313</v>
      </c>
      <c r="D245" t="s">
        <v>25</v>
      </c>
      <c r="E245" t="s">
        <v>29</v>
      </c>
      <c r="F245" t="s">
        <v>13059</v>
      </c>
      <c r="G245" t="s">
        <v>478</v>
      </c>
      <c r="H245" s="1">
        <v>39538</v>
      </c>
      <c r="I245">
        <f t="shared" si="6"/>
        <v>144513</v>
      </c>
    </row>
    <row r="246" spans="1:9" x14ac:dyDescent="0.3">
      <c r="A246">
        <f t="shared" si="7"/>
        <v>144521</v>
      </c>
      <c r="B246">
        <v>243</v>
      </c>
      <c r="C246" t="s">
        <v>342</v>
      </c>
      <c r="D246" t="s">
        <v>25</v>
      </c>
      <c r="E246" t="s">
        <v>26</v>
      </c>
      <c r="F246" t="s">
        <v>13060</v>
      </c>
      <c r="G246" t="s">
        <v>478</v>
      </c>
      <c r="H246" s="1">
        <v>40507</v>
      </c>
      <c r="I246">
        <f t="shared" si="6"/>
        <v>144521</v>
      </c>
    </row>
    <row r="247" spans="1:9" x14ac:dyDescent="0.3">
      <c r="A247">
        <f t="shared" si="7"/>
        <v>144556</v>
      </c>
      <c r="B247">
        <v>244</v>
      </c>
      <c r="C247" t="s">
        <v>651</v>
      </c>
      <c r="D247" t="s">
        <v>25</v>
      </c>
      <c r="E247" t="s">
        <v>326</v>
      </c>
      <c r="F247" t="s">
        <v>11503</v>
      </c>
      <c r="G247" t="s">
        <v>478</v>
      </c>
      <c r="H247" s="1">
        <v>38744</v>
      </c>
      <c r="I247">
        <f t="shared" si="6"/>
        <v>144556</v>
      </c>
    </row>
    <row r="248" spans="1:9" x14ac:dyDescent="0.3">
      <c r="A248">
        <f t="shared" si="7"/>
        <v>144615</v>
      </c>
      <c r="B248">
        <v>245</v>
      </c>
      <c r="C248" t="s">
        <v>407</v>
      </c>
      <c r="D248" t="s">
        <v>25</v>
      </c>
      <c r="E248" t="s">
        <v>33</v>
      </c>
      <c r="F248" t="s">
        <v>13061</v>
      </c>
      <c r="G248" t="s">
        <v>478</v>
      </c>
      <c r="H248" s="1">
        <v>39261</v>
      </c>
      <c r="I248">
        <f t="shared" si="6"/>
        <v>144615</v>
      </c>
    </row>
    <row r="249" spans="1:9" x14ac:dyDescent="0.3">
      <c r="A249">
        <f t="shared" si="7"/>
        <v>144633</v>
      </c>
      <c r="B249">
        <v>246</v>
      </c>
      <c r="C249" t="s">
        <v>437</v>
      </c>
      <c r="D249" t="s">
        <v>25</v>
      </c>
      <c r="E249" t="s">
        <v>41</v>
      </c>
      <c r="F249" t="s">
        <v>13062</v>
      </c>
      <c r="G249" t="s">
        <v>478</v>
      </c>
      <c r="H249" s="1">
        <v>38458</v>
      </c>
      <c r="I249">
        <f t="shared" si="6"/>
        <v>144633</v>
      </c>
    </row>
    <row r="250" spans="1:9" x14ac:dyDescent="0.3">
      <c r="A250">
        <f t="shared" si="7"/>
        <v>144685</v>
      </c>
      <c r="B250">
        <v>247</v>
      </c>
      <c r="C250" t="s">
        <v>587</v>
      </c>
      <c r="D250" t="s">
        <v>25</v>
      </c>
      <c r="E250" t="s">
        <v>26</v>
      </c>
      <c r="F250" t="s">
        <v>13063</v>
      </c>
      <c r="G250" t="s">
        <v>478</v>
      </c>
      <c r="H250" s="1">
        <v>41812</v>
      </c>
      <c r="I250">
        <f t="shared" si="6"/>
        <v>144685</v>
      </c>
    </row>
    <row r="251" spans="1:9" x14ac:dyDescent="0.3">
      <c r="A251">
        <f t="shared" si="7"/>
        <v>144692</v>
      </c>
      <c r="B251">
        <v>248</v>
      </c>
      <c r="C251" t="s">
        <v>583</v>
      </c>
      <c r="D251" t="s">
        <v>25</v>
      </c>
      <c r="E251" t="s">
        <v>41</v>
      </c>
      <c r="F251" t="s">
        <v>13064</v>
      </c>
      <c r="G251" t="s">
        <v>478</v>
      </c>
      <c r="H251" s="1">
        <v>38324</v>
      </c>
      <c r="I251">
        <f t="shared" si="6"/>
        <v>144692</v>
      </c>
    </row>
    <row r="252" spans="1:9" x14ac:dyDescent="0.3">
      <c r="A252">
        <f t="shared" si="7"/>
        <v>144743</v>
      </c>
      <c r="B252">
        <v>249</v>
      </c>
      <c r="C252" t="s">
        <v>297</v>
      </c>
      <c r="D252" t="s">
        <v>25</v>
      </c>
      <c r="E252" t="s">
        <v>33</v>
      </c>
      <c r="F252" t="s">
        <v>13065</v>
      </c>
      <c r="G252" t="s">
        <v>478</v>
      </c>
      <c r="H252" s="1">
        <v>39203</v>
      </c>
      <c r="I252">
        <f t="shared" si="6"/>
        <v>144743</v>
      </c>
    </row>
    <row r="253" spans="1:9" x14ac:dyDescent="0.3">
      <c r="A253">
        <f t="shared" si="7"/>
        <v>144776</v>
      </c>
      <c r="B253">
        <v>250</v>
      </c>
      <c r="C253" t="s">
        <v>727</v>
      </c>
      <c r="D253" t="s">
        <v>25</v>
      </c>
      <c r="E253" t="s">
        <v>26</v>
      </c>
      <c r="F253" t="s">
        <v>13066</v>
      </c>
      <c r="G253" t="s">
        <v>478</v>
      </c>
      <c r="H253" s="1">
        <v>39397</v>
      </c>
      <c r="I253">
        <f t="shared" si="6"/>
        <v>144776</v>
      </c>
    </row>
    <row r="254" spans="1:9" x14ac:dyDescent="0.3">
      <c r="A254">
        <f t="shared" si="7"/>
        <v>144795</v>
      </c>
      <c r="B254">
        <v>251</v>
      </c>
      <c r="C254" t="s">
        <v>893</v>
      </c>
      <c r="D254" t="s">
        <v>25</v>
      </c>
      <c r="E254" t="s">
        <v>203</v>
      </c>
      <c r="F254" t="s">
        <v>21723</v>
      </c>
      <c r="G254" t="s">
        <v>478</v>
      </c>
      <c r="H254" s="1">
        <v>42638</v>
      </c>
      <c r="I254">
        <f t="shared" si="6"/>
        <v>144795</v>
      </c>
    </row>
    <row r="255" spans="1:9" x14ac:dyDescent="0.3">
      <c r="A255">
        <f t="shared" si="7"/>
        <v>144805</v>
      </c>
      <c r="B255">
        <v>252</v>
      </c>
      <c r="C255" t="s">
        <v>559</v>
      </c>
      <c r="D255" t="s">
        <v>25</v>
      </c>
      <c r="E255" t="s">
        <v>37</v>
      </c>
      <c r="F255" t="s">
        <v>13067</v>
      </c>
      <c r="G255" t="s">
        <v>478</v>
      </c>
      <c r="H255" s="1">
        <v>38615</v>
      </c>
      <c r="I255">
        <f t="shared" si="6"/>
        <v>144805</v>
      </c>
    </row>
    <row r="256" spans="1:9" x14ac:dyDescent="0.3">
      <c r="A256">
        <f t="shared" si="7"/>
        <v>144850</v>
      </c>
      <c r="B256">
        <v>253</v>
      </c>
      <c r="C256" t="s">
        <v>540</v>
      </c>
      <c r="D256" t="s">
        <v>25</v>
      </c>
      <c r="E256" t="s">
        <v>29</v>
      </c>
      <c r="F256" t="s">
        <v>13068</v>
      </c>
      <c r="G256" t="s">
        <v>478</v>
      </c>
      <c r="H256" s="1">
        <v>40878</v>
      </c>
      <c r="I256">
        <f t="shared" si="6"/>
        <v>144850</v>
      </c>
    </row>
    <row r="257" spans="1:9" x14ac:dyDescent="0.3">
      <c r="A257">
        <f t="shared" si="7"/>
        <v>144853</v>
      </c>
      <c r="B257">
        <v>254</v>
      </c>
      <c r="C257" t="s">
        <v>1078</v>
      </c>
      <c r="D257" t="s">
        <v>25</v>
      </c>
      <c r="E257" t="s">
        <v>29</v>
      </c>
      <c r="F257" t="s">
        <v>13069</v>
      </c>
      <c r="G257" t="s">
        <v>478</v>
      </c>
      <c r="H257" s="1">
        <v>38286</v>
      </c>
      <c r="I257">
        <f t="shared" si="6"/>
        <v>144853</v>
      </c>
    </row>
    <row r="258" spans="1:9" x14ac:dyDescent="0.3">
      <c r="A258">
        <f t="shared" si="7"/>
        <v>144856</v>
      </c>
      <c r="B258">
        <v>255</v>
      </c>
      <c r="C258" t="s">
        <v>982</v>
      </c>
      <c r="D258" t="s">
        <v>25</v>
      </c>
      <c r="E258" t="s">
        <v>29</v>
      </c>
      <c r="F258" t="s">
        <v>13070</v>
      </c>
      <c r="G258" t="s">
        <v>478</v>
      </c>
      <c r="H258" s="1">
        <v>38637</v>
      </c>
      <c r="I258">
        <f t="shared" ref="I258:I321" si="8">A258</f>
        <v>144856</v>
      </c>
    </row>
    <row r="259" spans="1:9" x14ac:dyDescent="0.3">
      <c r="A259">
        <f t="shared" ref="A259:A322" si="9">(LEFT(F259)*10^5)+(MID(F259,3,2)*10^3)+RIGHT(F259,3)</f>
        <v>144896</v>
      </c>
      <c r="B259">
        <v>256</v>
      </c>
      <c r="C259" t="s">
        <v>589</v>
      </c>
      <c r="D259" t="s">
        <v>25</v>
      </c>
      <c r="E259" t="s">
        <v>26</v>
      </c>
      <c r="F259" t="s">
        <v>13071</v>
      </c>
      <c r="G259" t="s">
        <v>478</v>
      </c>
      <c r="H259" s="1">
        <v>38033</v>
      </c>
      <c r="I259">
        <f t="shared" si="8"/>
        <v>144896</v>
      </c>
    </row>
    <row r="260" spans="1:9" x14ac:dyDescent="0.3">
      <c r="A260">
        <f t="shared" si="9"/>
        <v>144901</v>
      </c>
      <c r="B260">
        <v>257</v>
      </c>
      <c r="C260" t="s">
        <v>564</v>
      </c>
      <c r="D260" t="s">
        <v>25</v>
      </c>
      <c r="E260" t="s">
        <v>47</v>
      </c>
      <c r="F260" t="s">
        <v>13072</v>
      </c>
      <c r="G260" t="s">
        <v>478</v>
      </c>
      <c r="H260" s="1">
        <v>38364</v>
      </c>
      <c r="I260">
        <f t="shared" si="8"/>
        <v>144901</v>
      </c>
    </row>
    <row r="261" spans="1:9" x14ac:dyDescent="0.3">
      <c r="A261">
        <f t="shared" si="9"/>
        <v>144902</v>
      </c>
      <c r="B261">
        <v>258</v>
      </c>
      <c r="C261" t="s">
        <v>474</v>
      </c>
      <c r="D261" t="s">
        <v>25</v>
      </c>
      <c r="E261" t="s">
        <v>26</v>
      </c>
      <c r="F261" t="s">
        <v>13073</v>
      </c>
      <c r="G261" t="s">
        <v>478</v>
      </c>
      <c r="H261" s="1">
        <v>40045</v>
      </c>
      <c r="I261">
        <f t="shared" si="8"/>
        <v>144902</v>
      </c>
    </row>
    <row r="262" spans="1:9" x14ac:dyDescent="0.3">
      <c r="A262">
        <f t="shared" si="9"/>
        <v>144913</v>
      </c>
      <c r="B262">
        <v>259</v>
      </c>
      <c r="C262" t="s">
        <v>572</v>
      </c>
      <c r="D262" t="s">
        <v>25</v>
      </c>
      <c r="E262" t="s">
        <v>37</v>
      </c>
      <c r="F262" t="s">
        <v>13074</v>
      </c>
      <c r="G262" t="s">
        <v>478</v>
      </c>
      <c r="H262" s="1">
        <v>38110</v>
      </c>
      <c r="I262">
        <f t="shared" si="8"/>
        <v>144913</v>
      </c>
    </row>
    <row r="263" spans="1:9" x14ac:dyDescent="0.3">
      <c r="A263">
        <f t="shared" si="9"/>
        <v>144924</v>
      </c>
      <c r="B263">
        <v>260</v>
      </c>
      <c r="C263" t="s">
        <v>416</v>
      </c>
      <c r="D263" t="s">
        <v>25</v>
      </c>
      <c r="E263" t="s">
        <v>37</v>
      </c>
      <c r="F263" t="s">
        <v>13075</v>
      </c>
      <c r="G263" t="s">
        <v>478</v>
      </c>
      <c r="H263" s="1">
        <v>39315</v>
      </c>
      <c r="I263">
        <f t="shared" si="8"/>
        <v>144924</v>
      </c>
    </row>
    <row r="264" spans="1:9" x14ac:dyDescent="0.3">
      <c r="A264">
        <f t="shared" si="9"/>
        <v>144934</v>
      </c>
      <c r="B264">
        <v>261</v>
      </c>
      <c r="C264" t="s">
        <v>657</v>
      </c>
      <c r="D264" t="s">
        <v>25</v>
      </c>
      <c r="E264" t="s">
        <v>47</v>
      </c>
      <c r="F264" t="s">
        <v>13076</v>
      </c>
      <c r="G264" t="s">
        <v>478</v>
      </c>
      <c r="H264" s="1">
        <v>38513</v>
      </c>
      <c r="I264">
        <f t="shared" si="8"/>
        <v>144934</v>
      </c>
    </row>
    <row r="265" spans="1:9" x14ac:dyDescent="0.3">
      <c r="A265">
        <f t="shared" si="9"/>
        <v>144957</v>
      </c>
      <c r="B265">
        <v>262</v>
      </c>
      <c r="C265" t="s">
        <v>28279</v>
      </c>
      <c r="D265" t="s">
        <v>25</v>
      </c>
      <c r="E265" t="s">
        <v>80</v>
      </c>
      <c r="F265" t="s">
        <v>6854</v>
      </c>
      <c r="G265" t="s">
        <v>478</v>
      </c>
      <c r="H265" s="1">
        <v>42718</v>
      </c>
      <c r="I265">
        <f t="shared" si="8"/>
        <v>144957</v>
      </c>
    </row>
    <row r="266" spans="1:9" x14ac:dyDescent="0.3">
      <c r="A266">
        <f t="shared" si="9"/>
        <v>144980</v>
      </c>
      <c r="B266">
        <v>263</v>
      </c>
      <c r="C266" t="s">
        <v>774</v>
      </c>
      <c r="D266" t="s">
        <v>25</v>
      </c>
      <c r="E266" t="s">
        <v>26</v>
      </c>
      <c r="F266" t="s">
        <v>28207</v>
      </c>
      <c r="G266" t="s">
        <v>478</v>
      </c>
      <c r="H266" s="1">
        <v>42541</v>
      </c>
      <c r="I266">
        <f t="shared" si="8"/>
        <v>144980</v>
      </c>
    </row>
    <row r="267" spans="1:9" x14ac:dyDescent="0.3">
      <c r="A267">
        <f t="shared" si="9"/>
        <v>145011</v>
      </c>
      <c r="B267">
        <v>264</v>
      </c>
      <c r="C267" t="s">
        <v>618</v>
      </c>
      <c r="D267" t="s">
        <v>25</v>
      </c>
      <c r="E267" t="s">
        <v>80</v>
      </c>
      <c r="F267" t="s">
        <v>13077</v>
      </c>
      <c r="G267" t="s">
        <v>478</v>
      </c>
      <c r="H267" s="1">
        <v>38679</v>
      </c>
      <c r="I267">
        <f t="shared" si="8"/>
        <v>145011</v>
      </c>
    </row>
    <row r="268" spans="1:9" x14ac:dyDescent="0.3">
      <c r="A268">
        <f t="shared" si="9"/>
        <v>145014</v>
      </c>
      <c r="B268">
        <v>265</v>
      </c>
      <c r="C268" t="s">
        <v>536</v>
      </c>
      <c r="D268" t="s">
        <v>25</v>
      </c>
      <c r="E268" t="s">
        <v>33</v>
      </c>
      <c r="F268" t="s">
        <v>13078</v>
      </c>
      <c r="G268" t="s">
        <v>478</v>
      </c>
      <c r="H268" s="1">
        <v>38367</v>
      </c>
      <c r="I268">
        <f t="shared" si="8"/>
        <v>145014</v>
      </c>
    </row>
    <row r="269" spans="1:9" x14ac:dyDescent="0.3">
      <c r="A269">
        <f t="shared" si="9"/>
        <v>145029</v>
      </c>
      <c r="B269">
        <v>266</v>
      </c>
      <c r="C269" t="s">
        <v>485</v>
      </c>
      <c r="D269" t="s">
        <v>25</v>
      </c>
      <c r="E269" t="s">
        <v>33</v>
      </c>
      <c r="F269" t="s">
        <v>13079</v>
      </c>
      <c r="G269" t="s">
        <v>478</v>
      </c>
      <c r="H269" s="1">
        <v>40282</v>
      </c>
      <c r="I269">
        <f t="shared" si="8"/>
        <v>145029</v>
      </c>
    </row>
    <row r="270" spans="1:9" x14ac:dyDescent="0.3">
      <c r="A270">
        <f t="shared" si="9"/>
        <v>145075</v>
      </c>
      <c r="B270">
        <v>267</v>
      </c>
      <c r="C270" t="s">
        <v>614</v>
      </c>
      <c r="D270" t="s">
        <v>25</v>
      </c>
      <c r="E270" t="s">
        <v>41</v>
      </c>
      <c r="F270" t="s">
        <v>11529</v>
      </c>
      <c r="G270" t="s">
        <v>478</v>
      </c>
      <c r="H270" s="1">
        <v>38317</v>
      </c>
      <c r="I270">
        <f t="shared" si="8"/>
        <v>145075</v>
      </c>
    </row>
    <row r="271" spans="1:9" x14ac:dyDescent="0.3">
      <c r="A271">
        <f t="shared" si="9"/>
        <v>145077</v>
      </c>
      <c r="B271">
        <v>268</v>
      </c>
      <c r="C271" t="s">
        <v>606</v>
      </c>
      <c r="D271" t="s">
        <v>25</v>
      </c>
      <c r="E271" t="s">
        <v>37</v>
      </c>
      <c r="F271" t="s">
        <v>17163</v>
      </c>
      <c r="G271" t="s">
        <v>478</v>
      </c>
      <c r="H271" s="1">
        <v>42394</v>
      </c>
      <c r="I271">
        <f t="shared" si="8"/>
        <v>145077</v>
      </c>
    </row>
    <row r="272" spans="1:9" x14ac:dyDescent="0.3">
      <c r="A272">
        <f t="shared" si="9"/>
        <v>145078</v>
      </c>
      <c r="B272">
        <v>269</v>
      </c>
      <c r="C272" t="s">
        <v>382</v>
      </c>
      <c r="D272" t="s">
        <v>25</v>
      </c>
      <c r="E272" t="s">
        <v>26</v>
      </c>
      <c r="F272" t="s">
        <v>13080</v>
      </c>
      <c r="G272" t="s">
        <v>478</v>
      </c>
      <c r="H272" s="1">
        <v>38042</v>
      </c>
      <c r="I272">
        <f t="shared" si="8"/>
        <v>145078</v>
      </c>
    </row>
    <row r="273" spans="1:9" x14ac:dyDescent="0.3">
      <c r="A273">
        <f t="shared" si="9"/>
        <v>145078</v>
      </c>
      <c r="B273">
        <v>269</v>
      </c>
      <c r="C273" t="s">
        <v>531</v>
      </c>
      <c r="D273" t="s">
        <v>25</v>
      </c>
      <c r="E273" t="s">
        <v>26</v>
      </c>
      <c r="F273" t="s">
        <v>13080</v>
      </c>
      <c r="G273" t="s">
        <v>478</v>
      </c>
      <c r="H273" s="1">
        <v>38633</v>
      </c>
      <c r="I273">
        <f t="shared" si="8"/>
        <v>145078</v>
      </c>
    </row>
    <row r="274" spans="1:9" x14ac:dyDescent="0.3">
      <c r="A274">
        <f t="shared" si="9"/>
        <v>145095</v>
      </c>
      <c r="B274">
        <v>271</v>
      </c>
      <c r="C274" t="s">
        <v>688</v>
      </c>
      <c r="D274" t="s">
        <v>25</v>
      </c>
      <c r="E274" t="s">
        <v>26</v>
      </c>
      <c r="F274" t="s">
        <v>13081</v>
      </c>
      <c r="G274" t="s">
        <v>478</v>
      </c>
      <c r="H274" s="1">
        <v>38864</v>
      </c>
      <c r="I274">
        <f t="shared" si="8"/>
        <v>145095</v>
      </c>
    </row>
    <row r="275" spans="1:9" x14ac:dyDescent="0.3">
      <c r="A275">
        <f t="shared" si="9"/>
        <v>145107</v>
      </c>
      <c r="B275">
        <v>272</v>
      </c>
      <c r="C275" t="s">
        <v>510</v>
      </c>
      <c r="D275" t="s">
        <v>25</v>
      </c>
      <c r="E275" t="s">
        <v>26</v>
      </c>
      <c r="F275" t="s">
        <v>13082</v>
      </c>
      <c r="G275" t="s">
        <v>478</v>
      </c>
      <c r="H275" s="1">
        <v>38661</v>
      </c>
      <c r="I275">
        <f t="shared" si="8"/>
        <v>145107</v>
      </c>
    </row>
    <row r="276" spans="1:9" x14ac:dyDescent="0.3">
      <c r="A276">
        <f t="shared" si="9"/>
        <v>145129</v>
      </c>
      <c r="B276">
        <v>273</v>
      </c>
      <c r="C276" t="s">
        <v>675</v>
      </c>
      <c r="D276" t="s">
        <v>25</v>
      </c>
      <c r="E276" t="s">
        <v>41</v>
      </c>
      <c r="F276" t="s">
        <v>11531</v>
      </c>
      <c r="G276" t="s">
        <v>478</v>
      </c>
      <c r="H276" s="1">
        <v>39515</v>
      </c>
      <c r="I276">
        <f t="shared" si="8"/>
        <v>145129</v>
      </c>
    </row>
    <row r="277" spans="1:9" x14ac:dyDescent="0.3">
      <c r="A277">
        <f t="shared" si="9"/>
        <v>145138</v>
      </c>
      <c r="B277">
        <v>274</v>
      </c>
      <c r="C277" t="s">
        <v>591</v>
      </c>
      <c r="D277" t="s">
        <v>25</v>
      </c>
      <c r="E277" t="s">
        <v>47</v>
      </c>
      <c r="F277" t="s">
        <v>13083</v>
      </c>
      <c r="G277" t="s">
        <v>478</v>
      </c>
      <c r="H277" s="1">
        <v>38006</v>
      </c>
      <c r="I277">
        <f t="shared" si="8"/>
        <v>145138</v>
      </c>
    </row>
    <row r="278" spans="1:9" x14ac:dyDescent="0.3">
      <c r="A278">
        <f t="shared" si="9"/>
        <v>145166</v>
      </c>
      <c r="B278">
        <v>275</v>
      </c>
      <c r="C278" t="s">
        <v>28573</v>
      </c>
      <c r="D278" t="s">
        <v>25</v>
      </c>
      <c r="E278" t="s">
        <v>145</v>
      </c>
      <c r="F278" t="s">
        <v>6862</v>
      </c>
      <c r="G278" t="s">
        <v>478</v>
      </c>
      <c r="H278" s="1">
        <v>42724</v>
      </c>
      <c r="I278">
        <f t="shared" si="8"/>
        <v>145166</v>
      </c>
    </row>
    <row r="279" spans="1:9" x14ac:dyDescent="0.3">
      <c r="A279">
        <f t="shared" si="9"/>
        <v>145174</v>
      </c>
      <c r="B279">
        <v>276</v>
      </c>
      <c r="C279" t="s">
        <v>644</v>
      </c>
      <c r="D279" t="s">
        <v>25</v>
      </c>
      <c r="E279" t="s">
        <v>270</v>
      </c>
      <c r="F279" t="s">
        <v>13084</v>
      </c>
      <c r="G279" t="s">
        <v>478</v>
      </c>
      <c r="H279" s="1">
        <v>38185</v>
      </c>
      <c r="I279">
        <f t="shared" si="8"/>
        <v>145174</v>
      </c>
    </row>
    <row r="280" spans="1:9" x14ac:dyDescent="0.3">
      <c r="A280">
        <f t="shared" si="9"/>
        <v>145193</v>
      </c>
      <c r="B280">
        <v>277</v>
      </c>
      <c r="C280" t="s">
        <v>826</v>
      </c>
      <c r="D280" t="s">
        <v>25</v>
      </c>
      <c r="E280" t="s">
        <v>26</v>
      </c>
      <c r="F280" t="s">
        <v>11535</v>
      </c>
      <c r="G280" t="s">
        <v>478</v>
      </c>
      <c r="H280" s="1">
        <v>42609</v>
      </c>
      <c r="I280">
        <f t="shared" si="8"/>
        <v>145193</v>
      </c>
    </row>
    <row r="281" spans="1:9" x14ac:dyDescent="0.3">
      <c r="A281">
        <f t="shared" si="9"/>
        <v>145221</v>
      </c>
      <c r="B281">
        <v>278</v>
      </c>
      <c r="C281" t="s">
        <v>735</v>
      </c>
      <c r="D281" t="s">
        <v>25</v>
      </c>
      <c r="E281" t="s">
        <v>26</v>
      </c>
      <c r="F281" t="s">
        <v>13085</v>
      </c>
      <c r="G281" t="s">
        <v>478</v>
      </c>
      <c r="H281" s="1">
        <v>38322</v>
      </c>
      <c r="I281">
        <f t="shared" si="8"/>
        <v>145221</v>
      </c>
    </row>
    <row r="282" spans="1:9" x14ac:dyDescent="0.3">
      <c r="A282">
        <f t="shared" si="9"/>
        <v>145221</v>
      </c>
      <c r="B282">
        <v>278</v>
      </c>
      <c r="C282" t="s">
        <v>418</v>
      </c>
      <c r="D282" t="s">
        <v>25</v>
      </c>
      <c r="E282" t="s">
        <v>47</v>
      </c>
      <c r="F282" t="s">
        <v>13085</v>
      </c>
      <c r="G282" t="s">
        <v>478</v>
      </c>
      <c r="H282" s="1">
        <v>39156</v>
      </c>
      <c r="I282">
        <f t="shared" si="8"/>
        <v>145221</v>
      </c>
    </row>
    <row r="283" spans="1:9" x14ac:dyDescent="0.3">
      <c r="A283">
        <f t="shared" si="9"/>
        <v>145222</v>
      </c>
      <c r="B283">
        <v>280</v>
      </c>
      <c r="C283" t="s">
        <v>663</v>
      </c>
      <c r="D283" t="s">
        <v>25</v>
      </c>
      <c r="E283" t="s">
        <v>26</v>
      </c>
      <c r="F283" t="s">
        <v>10448</v>
      </c>
      <c r="G283" t="s">
        <v>478</v>
      </c>
      <c r="H283" s="1">
        <v>38986</v>
      </c>
      <c r="I283">
        <f t="shared" si="8"/>
        <v>145222</v>
      </c>
    </row>
    <row r="284" spans="1:9" x14ac:dyDescent="0.3">
      <c r="A284">
        <f t="shared" si="9"/>
        <v>145222</v>
      </c>
      <c r="B284">
        <v>280</v>
      </c>
      <c r="C284" t="s">
        <v>541</v>
      </c>
      <c r="D284" t="s">
        <v>25</v>
      </c>
      <c r="E284" t="s">
        <v>80</v>
      </c>
      <c r="F284" t="s">
        <v>10448</v>
      </c>
      <c r="G284" t="s">
        <v>478</v>
      </c>
      <c r="H284" s="1">
        <v>39102</v>
      </c>
      <c r="I284">
        <f t="shared" si="8"/>
        <v>145222</v>
      </c>
    </row>
    <row r="285" spans="1:9" x14ac:dyDescent="0.3">
      <c r="A285">
        <f t="shared" si="9"/>
        <v>145232</v>
      </c>
      <c r="B285">
        <v>282</v>
      </c>
      <c r="C285" t="s">
        <v>429</v>
      </c>
      <c r="D285" t="s">
        <v>25</v>
      </c>
      <c r="E285" t="s">
        <v>26</v>
      </c>
      <c r="F285" t="s">
        <v>13086</v>
      </c>
      <c r="G285" t="s">
        <v>478</v>
      </c>
      <c r="H285" s="1">
        <v>39012</v>
      </c>
      <c r="I285">
        <f t="shared" si="8"/>
        <v>145232</v>
      </c>
    </row>
    <row r="286" spans="1:9" x14ac:dyDescent="0.3">
      <c r="A286">
        <f t="shared" si="9"/>
        <v>145238</v>
      </c>
      <c r="B286">
        <v>283</v>
      </c>
      <c r="C286" t="s">
        <v>481</v>
      </c>
      <c r="D286" t="s">
        <v>25</v>
      </c>
      <c r="E286" t="s">
        <v>145</v>
      </c>
      <c r="F286" t="s">
        <v>13087</v>
      </c>
      <c r="G286" t="s">
        <v>478</v>
      </c>
      <c r="H286" s="1">
        <v>41641</v>
      </c>
      <c r="I286">
        <f t="shared" si="8"/>
        <v>145238</v>
      </c>
    </row>
    <row r="287" spans="1:9" x14ac:dyDescent="0.3">
      <c r="A287">
        <f t="shared" si="9"/>
        <v>145238</v>
      </c>
      <c r="B287">
        <v>283</v>
      </c>
      <c r="C287" t="s">
        <v>387</v>
      </c>
      <c r="D287" t="s">
        <v>25</v>
      </c>
      <c r="E287" t="s">
        <v>33</v>
      </c>
      <c r="F287" t="s">
        <v>13087</v>
      </c>
      <c r="G287" t="s">
        <v>478</v>
      </c>
      <c r="H287" s="1">
        <v>42198</v>
      </c>
      <c r="I287">
        <f t="shared" si="8"/>
        <v>145238</v>
      </c>
    </row>
    <row r="288" spans="1:9" x14ac:dyDescent="0.3">
      <c r="A288">
        <f t="shared" si="9"/>
        <v>145273</v>
      </c>
      <c r="B288">
        <v>285</v>
      </c>
      <c r="C288" t="s">
        <v>386</v>
      </c>
      <c r="D288" t="s">
        <v>25</v>
      </c>
      <c r="E288" t="s">
        <v>145</v>
      </c>
      <c r="F288" t="s">
        <v>13088</v>
      </c>
      <c r="G288" t="s">
        <v>478</v>
      </c>
      <c r="H288" s="1">
        <v>39799</v>
      </c>
      <c r="I288">
        <f t="shared" si="8"/>
        <v>145273</v>
      </c>
    </row>
    <row r="289" spans="1:9" x14ac:dyDescent="0.3">
      <c r="A289">
        <f t="shared" si="9"/>
        <v>145283</v>
      </c>
      <c r="B289">
        <v>286</v>
      </c>
      <c r="C289" t="s">
        <v>553</v>
      </c>
      <c r="D289" t="s">
        <v>25</v>
      </c>
      <c r="E289" t="s">
        <v>26</v>
      </c>
      <c r="F289" t="s">
        <v>13089</v>
      </c>
      <c r="G289" t="s">
        <v>478</v>
      </c>
      <c r="H289" s="1">
        <v>38541</v>
      </c>
      <c r="I289">
        <f t="shared" si="8"/>
        <v>145283</v>
      </c>
    </row>
    <row r="290" spans="1:9" x14ac:dyDescent="0.3">
      <c r="A290">
        <f t="shared" si="9"/>
        <v>145318</v>
      </c>
      <c r="B290">
        <v>287</v>
      </c>
      <c r="C290" t="s">
        <v>479</v>
      </c>
      <c r="D290" t="s">
        <v>25</v>
      </c>
      <c r="E290" t="s">
        <v>26</v>
      </c>
      <c r="F290" t="s">
        <v>13090</v>
      </c>
      <c r="G290" t="s">
        <v>478</v>
      </c>
      <c r="H290" s="1">
        <v>37968</v>
      </c>
      <c r="I290">
        <f t="shared" si="8"/>
        <v>145318</v>
      </c>
    </row>
    <row r="291" spans="1:9" x14ac:dyDescent="0.3">
      <c r="A291">
        <f t="shared" si="9"/>
        <v>145320</v>
      </c>
      <c r="B291">
        <v>288</v>
      </c>
      <c r="C291" t="s">
        <v>829</v>
      </c>
      <c r="D291" t="s">
        <v>25</v>
      </c>
      <c r="E291" t="s">
        <v>127</v>
      </c>
      <c r="F291" t="s">
        <v>13091</v>
      </c>
      <c r="G291" t="s">
        <v>478</v>
      </c>
      <c r="H291" s="1">
        <v>38296</v>
      </c>
      <c r="I291">
        <f t="shared" si="8"/>
        <v>145320</v>
      </c>
    </row>
    <row r="292" spans="1:9" x14ac:dyDescent="0.3">
      <c r="A292">
        <f t="shared" si="9"/>
        <v>145320</v>
      </c>
      <c r="B292">
        <v>288</v>
      </c>
      <c r="C292" t="s">
        <v>139</v>
      </c>
      <c r="D292" t="s">
        <v>25</v>
      </c>
      <c r="E292" t="s">
        <v>80</v>
      </c>
      <c r="F292" t="s">
        <v>13091</v>
      </c>
      <c r="G292" t="s">
        <v>478</v>
      </c>
      <c r="H292" s="1">
        <v>41436</v>
      </c>
      <c r="I292">
        <f t="shared" si="8"/>
        <v>145320</v>
      </c>
    </row>
    <row r="293" spans="1:9" x14ac:dyDescent="0.3">
      <c r="A293">
        <f t="shared" si="9"/>
        <v>145353</v>
      </c>
      <c r="B293">
        <v>290</v>
      </c>
      <c r="C293" t="s">
        <v>358</v>
      </c>
      <c r="D293" t="s">
        <v>25</v>
      </c>
      <c r="E293" t="s">
        <v>80</v>
      </c>
      <c r="F293" t="s">
        <v>13092</v>
      </c>
      <c r="G293" t="s">
        <v>478</v>
      </c>
      <c r="H293" s="1">
        <v>38654</v>
      </c>
      <c r="I293">
        <f t="shared" si="8"/>
        <v>145353</v>
      </c>
    </row>
    <row r="294" spans="1:9" x14ac:dyDescent="0.3">
      <c r="A294">
        <f t="shared" si="9"/>
        <v>145357</v>
      </c>
      <c r="B294">
        <v>291</v>
      </c>
      <c r="C294" t="s">
        <v>521</v>
      </c>
      <c r="D294" t="s">
        <v>25</v>
      </c>
      <c r="E294" t="s">
        <v>26</v>
      </c>
      <c r="F294" t="s">
        <v>13093</v>
      </c>
      <c r="G294" t="s">
        <v>478</v>
      </c>
      <c r="H294" s="1">
        <v>39043</v>
      </c>
      <c r="I294">
        <f t="shared" si="8"/>
        <v>145357</v>
      </c>
    </row>
    <row r="295" spans="1:9" x14ac:dyDescent="0.3">
      <c r="A295">
        <f t="shared" si="9"/>
        <v>145387</v>
      </c>
      <c r="B295">
        <v>292</v>
      </c>
      <c r="C295" t="s">
        <v>598</v>
      </c>
      <c r="D295" t="s">
        <v>25</v>
      </c>
      <c r="E295" t="s">
        <v>326</v>
      </c>
      <c r="F295" t="s">
        <v>13094</v>
      </c>
      <c r="G295" t="s">
        <v>478</v>
      </c>
      <c r="H295" s="1">
        <v>38787</v>
      </c>
      <c r="I295">
        <f t="shared" si="8"/>
        <v>145387</v>
      </c>
    </row>
    <row r="296" spans="1:9" x14ac:dyDescent="0.3">
      <c r="A296">
        <f t="shared" si="9"/>
        <v>145410</v>
      </c>
      <c r="B296">
        <v>293</v>
      </c>
      <c r="C296" t="s">
        <v>538</v>
      </c>
      <c r="D296" t="s">
        <v>25</v>
      </c>
      <c r="E296" t="s">
        <v>41</v>
      </c>
      <c r="F296" t="s">
        <v>13095</v>
      </c>
      <c r="G296" t="s">
        <v>478</v>
      </c>
      <c r="H296" s="1">
        <v>38439</v>
      </c>
      <c r="I296">
        <f t="shared" si="8"/>
        <v>145410</v>
      </c>
    </row>
    <row r="297" spans="1:9" x14ac:dyDescent="0.3">
      <c r="A297">
        <f t="shared" si="9"/>
        <v>145423</v>
      </c>
      <c r="B297">
        <v>294</v>
      </c>
      <c r="C297" t="s">
        <v>577</v>
      </c>
      <c r="D297" t="s">
        <v>25</v>
      </c>
      <c r="E297" t="s">
        <v>80</v>
      </c>
      <c r="F297" t="s">
        <v>13096</v>
      </c>
      <c r="G297" t="s">
        <v>478</v>
      </c>
      <c r="H297" s="1">
        <v>38173</v>
      </c>
      <c r="I297">
        <f t="shared" si="8"/>
        <v>145423</v>
      </c>
    </row>
    <row r="298" spans="1:9" x14ac:dyDescent="0.3">
      <c r="A298">
        <f t="shared" si="9"/>
        <v>145432</v>
      </c>
      <c r="B298">
        <v>295</v>
      </c>
      <c r="C298" t="s">
        <v>443</v>
      </c>
      <c r="D298" t="s">
        <v>25</v>
      </c>
      <c r="E298" t="s">
        <v>26</v>
      </c>
      <c r="F298" t="s">
        <v>11545</v>
      </c>
      <c r="G298" t="s">
        <v>478</v>
      </c>
      <c r="H298" s="1">
        <v>39285</v>
      </c>
      <c r="I298">
        <f t="shared" si="8"/>
        <v>145432</v>
      </c>
    </row>
    <row r="299" spans="1:9" x14ac:dyDescent="0.3">
      <c r="A299">
        <f t="shared" si="9"/>
        <v>145466</v>
      </c>
      <c r="B299">
        <v>296</v>
      </c>
      <c r="C299" t="s">
        <v>930</v>
      </c>
      <c r="D299" t="s">
        <v>25</v>
      </c>
      <c r="E299" t="s">
        <v>33</v>
      </c>
      <c r="F299" t="s">
        <v>13097</v>
      </c>
      <c r="G299" t="s">
        <v>478</v>
      </c>
      <c r="H299" s="1">
        <v>38463</v>
      </c>
      <c r="I299">
        <f t="shared" si="8"/>
        <v>145466</v>
      </c>
    </row>
    <row r="300" spans="1:9" x14ac:dyDescent="0.3">
      <c r="A300">
        <f t="shared" si="9"/>
        <v>145472</v>
      </c>
      <c r="B300">
        <v>297</v>
      </c>
      <c r="C300" t="s">
        <v>378</v>
      </c>
      <c r="D300" t="s">
        <v>25</v>
      </c>
      <c r="E300" t="s">
        <v>33</v>
      </c>
      <c r="F300" t="s">
        <v>13098</v>
      </c>
      <c r="G300" t="s">
        <v>478</v>
      </c>
      <c r="H300" s="1">
        <v>38183</v>
      </c>
      <c r="I300">
        <f t="shared" si="8"/>
        <v>145472</v>
      </c>
    </row>
    <row r="301" spans="1:9" x14ac:dyDescent="0.3">
      <c r="A301">
        <f t="shared" si="9"/>
        <v>145527</v>
      </c>
      <c r="B301">
        <v>298</v>
      </c>
      <c r="C301" t="s">
        <v>566</v>
      </c>
      <c r="D301" t="s">
        <v>25</v>
      </c>
      <c r="E301" t="s">
        <v>37</v>
      </c>
      <c r="F301" t="s">
        <v>13099</v>
      </c>
      <c r="G301" t="s">
        <v>576</v>
      </c>
      <c r="H301" s="1">
        <v>38386</v>
      </c>
      <c r="I301">
        <f t="shared" si="8"/>
        <v>145527</v>
      </c>
    </row>
    <row r="302" spans="1:9" x14ac:dyDescent="0.3">
      <c r="A302">
        <f t="shared" si="9"/>
        <v>145543</v>
      </c>
      <c r="B302">
        <v>299</v>
      </c>
      <c r="C302" t="s">
        <v>624</v>
      </c>
      <c r="D302" t="s">
        <v>25</v>
      </c>
      <c r="E302" t="s">
        <v>41</v>
      </c>
      <c r="F302" t="s">
        <v>13100</v>
      </c>
      <c r="G302" t="s">
        <v>576</v>
      </c>
      <c r="H302" s="1">
        <v>38832</v>
      </c>
      <c r="I302">
        <f t="shared" si="8"/>
        <v>145543</v>
      </c>
    </row>
    <row r="303" spans="1:9" x14ac:dyDescent="0.3">
      <c r="A303">
        <f t="shared" si="9"/>
        <v>145560</v>
      </c>
      <c r="B303">
        <v>300</v>
      </c>
      <c r="C303" t="s">
        <v>1019</v>
      </c>
      <c r="D303" t="s">
        <v>25</v>
      </c>
      <c r="E303" t="s">
        <v>26</v>
      </c>
      <c r="F303" t="s">
        <v>13101</v>
      </c>
      <c r="G303" t="s">
        <v>576</v>
      </c>
      <c r="H303" s="1">
        <v>38113</v>
      </c>
      <c r="I303">
        <f t="shared" si="8"/>
        <v>145560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145563</v>
      </c>
      <c r="B305" t="s">
        <v>637</v>
      </c>
      <c r="C305" t="s">
        <v>28096</v>
      </c>
      <c r="D305" t="s">
        <v>25</v>
      </c>
      <c r="E305" t="s">
        <v>41</v>
      </c>
      <c r="F305" t="s">
        <v>28506</v>
      </c>
      <c r="G305" t="s">
        <v>576</v>
      </c>
      <c r="H305" s="1">
        <v>42613</v>
      </c>
      <c r="I305">
        <f t="shared" si="8"/>
        <v>145563</v>
      </c>
    </row>
    <row r="306" spans="1:9" x14ac:dyDescent="0.3">
      <c r="A306">
        <f t="shared" si="9"/>
        <v>145588</v>
      </c>
      <c r="B306">
        <v>302</v>
      </c>
      <c r="C306" t="s">
        <v>518</v>
      </c>
      <c r="D306" t="s">
        <v>25</v>
      </c>
      <c r="E306" t="s">
        <v>41</v>
      </c>
      <c r="F306" t="s">
        <v>13102</v>
      </c>
      <c r="G306" t="s">
        <v>576</v>
      </c>
      <c r="H306" s="1">
        <v>41681</v>
      </c>
      <c r="I306">
        <f t="shared" si="8"/>
        <v>145588</v>
      </c>
    </row>
    <row r="307" spans="1:9" x14ac:dyDescent="0.3">
      <c r="A307">
        <f t="shared" si="9"/>
        <v>145588</v>
      </c>
      <c r="B307">
        <v>302</v>
      </c>
      <c r="C307" t="s">
        <v>1107</v>
      </c>
      <c r="D307" t="s">
        <v>25</v>
      </c>
      <c r="E307" t="s">
        <v>33</v>
      </c>
      <c r="F307" t="s">
        <v>13102</v>
      </c>
      <c r="G307" t="s">
        <v>576</v>
      </c>
      <c r="H307" s="1">
        <v>42191</v>
      </c>
      <c r="I307">
        <f t="shared" si="8"/>
        <v>145588</v>
      </c>
    </row>
    <row r="308" spans="1:9" x14ac:dyDescent="0.3">
      <c r="A308">
        <f t="shared" si="9"/>
        <v>145598</v>
      </c>
      <c r="B308">
        <v>304</v>
      </c>
      <c r="C308" t="s">
        <v>719</v>
      </c>
      <c r="D308" t="s">
        <v>25</v>
      </c>
      <c r="E308" t="s">
        <v>26</v>
      </c>
      <c r="F308" t="s">
        <v>13103</v>
      </c>
      <c r="G308" t="s">
        <v>576</v>
      </c>
      <c r="H308" s="1">
        <v>38019</v>
      </c>
      <c r="I308">
        <f t="shared" si="8"/>
        <v>145598</v>
      </c>
    </row>
    <row r="309" spans="1:9" x14ac:dyDescent="0.3">
      <c r="A309">
        <f t="shared" si="9"/>
        <v>145624</v>
      </c>
      <c r="B309">
        <v>305</v>
      </c>
      <c r="C309" t="s">
        <v>640</v>
      </c>
      <c r="D309" t="s">
        <v>25</v>
      </c>
      <c r="E309" t="s">
        <v>37</v>
      </c>
      <c r="F309" t="s">
        <v>13104</v>
      </c>
      <c r="G309" t="s">
        <v>576</v>
      </c>
      <c r="H309" s="1">
        <v>39927</v>
      </c>
      <c r="I309">
        <f t="shared" si="8"/>
        <v>145624</v>
      </c>
    </row>
    <row r="310" spans="1:9" x14ac:dyDescent="0.3">
      <c r="A310">
        <f t="shared" si="9"/>
        <v>145642</v>
      </c>
      <c r="B310">
        <v>306</v>
      </c>
      <c r="C310" t="s">
        <v>525</v>
      </c>
      <c r="D310" t="s">
        <v>25</v>
      </c>
      <c r="E310" t="s">
        <v>26</v>
      </c>
      <c r="F310" t="s">
        <v>13105</v>
      </c>
      <c r="G310" t="s">
        <v>576</v>
      </c>
      <c r="H310" s="1">
        <v>38033</v>
      </c>
      <c r="I310">
        <f t="shared" si="8"/>
        <v>145642</v>
      </c>
    </row>
    <row r="311" spans="1:9" x14ac:dyDescent="0.3">
      <c r="A311">
        <f t="shared" si="9"/>
        <v>145683</v>
      </c>
      <c r="B311">
        <v>307</v>
      </c>
      <c r="C311" t="s">
        <v>650</v>
      </c>
      <c r="D311" t="s">
        <v>25</v>
      </c>
      <c r="E311" t="s">
        <v>33</v>
      </c>
      <c r="F311" t="s">
        <v>13106</v>
      </c>
      <c r="G311" t="s">
        <v>576</v>
      </c>
      <c r="H311" s="1">
        <v>38514</v>
      </c>
      <c r="I311">
        <f t="shared" si="8"/>
        <v>145683</v>
      </c>
    </row>
    <row r="312" spans="1:9" x14ac:dyDescent="0.3">
      <c r="A312">
        <f t="shared" si="9"/>
        <v>145710</v>
      </c>
      <c r="B312">
        <v>308</v>
      </c>
      <c r="C312" t="s">
        <v>623</v>
      </c>
      <c r="D312" t="s">
        <v>25</v>
      </c>
      <c r="E312" t="s">
        <v>26</v>
      </c>
      <c r="F312" t="s">
        <v>13107</v>
      </c>
      <c r="G312" t="s">
        <v>576</v>
      </c>
      <c r="H312" s="1">
        <v>38100</v>
      </c>
      <c r="I312">
        <f t="shared" si="8"/>
        <v>145710</v>
      </c>
    </row>
    <row r="313" spans="1:9" x14ac:dyDescent="0.3">
      <c r="A313">
        <f t="shared" si="9"/>
        <v>145711</v>
      </c>
      <c r="B313">
        <v>309</v>
      </c>
      <c r="C313" t="s">
        <v>27691</v>
      </c>
      <c r="D313" t="s">
        <v>25</v>
      </c>
      <c r="E313" t="s">
        <v>255</v>
      </c>
      <c r="F313" t="s">
        <v>21745</v>
      </c>
      <c r="G313" t="s">
        <v>576</v>
      </c>
      <c r="H313" s="1">
        <v>42724</v>
      </c>
      <c r="I313">
        <f t="shared" si="8"/>
        <v>145711</v>
      </c>
    </row>
    <row r="314" spans="1:9" x14ac:dyDescent="0.3">
      <c r="A314">
        <f t="shared" si="9"/>
        <v>145753</v>
      </c>
      <c r="B314">
        <v>310</v>
      </c>
      <c r="C314" t="s">
        <v>772</v>
      </c>
      <c r="D314" t="s">
        <v>25</v>
      </c>
      <c r="E314" t="s">
        <v>33</v>
      </c>
      <c r="F314" t="s">
        <v>13108</v>
      </c>
      <c r="G314" t="s">
        <v>576</v>
      </c>
      <c r="H314" s="1">
        <v>39438</v>
      </c>
      <c r="I314">
        <f t="shared" si="8"/>
        <v>145753</v>
      </c>
    </row>
    <row r="315" spans="1:9" x14ac:dyDescent="0.3">
      <c r="A315">
        <f t="shared" si="9"/>
        <v>145760</v>
      </c>
      <c r="B315">
        <v>311</v>
      </c>
      <c r="C315" t="s">
        <v>661</v>
      </c>
      <c r="D315" t="s">
        <v>25</v>
      </c>
      <c r="E315" t="s">
        <v>145</v>
      </c>
      <c r="F315" t="s">
        <v>13109</v>
      </c>
      <c r="G315" t="s">
        <v>576</v>
      </c>
      <c r="H315" s="1">
        <v>38655</v>
      </c>
      <c r="I315">
        <f t="shared" si="8"/>
        <v>145760</v>
      </c>
    </row>
    <row r="316" spans="1:9" x14ac:dyDescent="0.3">
      <c r="A316">
        <f t="shared" si="9"/>
        <v>145793</v>
      </c>
      <c r="B316">
        <v>312</v>
      </c>
      <c r="C316" t="s">
        <v>646</v>
      </c>
      <c r="D316" t="s">
        <v>25</v>
      </c>
      <c r="E316" t="s">
        <v>41</v>
      </c>
      <c r="F316" t="s">
        <v>13110</v>
      </c>
      <c r="G316" t="s">
        <v>576</v>
      </c>
      <c r="H316" s="1">
        <v>39184</v>
      </c>
      <c r="I316">
        <f t="shared" si="8"/>
        <v>145793</v>
      </c>
    </row>
    <row r="317" spans="1:9" x14ac:dyDescent="0.3">
      <c r="A317">
        <f t="shared" si="9"/>
        <v>145820</v>
      </c>
      <c r="B317">
        <v>313</v>
      </c>
      <c r="C317" t="s">
        <v>932</v>
      </c>
      <c r="D317" t="s">
        <v>25</v>
      </c>
      <c r="E317" t="s">
        <v>37</v>
      </c>
      <c r="F317" t="s">
        <v>13111</v>
      </c>
      <c r="G317" t="s">
        <v>576</v>
      </c>
      <c r="H317" s="1">
        <v>38683</v>
      </c>
      <c r="I317">
        <f t="shared" si="8"/>
        <v>145820</v>
      </c>
    </row>
    <row r="318" spans="1:9" x14ac:dyDescent="0.3">
      <c r="A318">
        <f t="shared" si="9"/>
        <v>145842</v>
      </c>
      <c r="B318">
        <v>314</v>
      </c>
      <c r="C318" t="s">
        <v>602</v>
      </c>
      <c r="D318" t="s">
        <v>25</v>
      </c>
      <c r="E318" t="s">
        <v>33</v>
      </c>
      <c r="F318" t="s">
        <v>13112</v>
      </c>
      <c r="G318" t="s">
        <v>576</v>
      </c>
      <c r="H318" s="1">
        <v>39266</v>
      </c>
      <c r="I318">
        <f t="shared" si="8"/>
        <v>145842</v>
      </c>
    </row>
    <row r="319" spans="1:9" x14ac:dyDescent="0.3">
      <c r="A319">
        <f t="shared" si="9"/>
        <v>145843</v>
      </c>
      <c r="B319">
        <v>315</v>
      </c>
      <c r="C319" t="s">
        <v>673</v>
      </c>
      <c r="D319" t="s">
        <v>25</v>
      </c>
      <c r="E319" t="s">
        <v>33</v>
      </c>
      <c r="F319" t="s">
        <v>13113</v>
      </c>
      <c r="G319" t="s">
        <v>576</v>
      </c>
      <c r="H319" s="1">
        <v>40016</v>
      </c>
      <c r="I319">
        <f t="shared" si="8"/>
        <v>145843</v>
      </c>
    </row>
    <row r="320" spans="1:9" x14ac:dyDescent="0.3">
      <c r="A320">
        <f t="shared" si="9"/>
        <v>145850</v>
      </c>
      <c r="B320">
        <v>316</v>
      </c>
      <c r="C320" t="s">
        <v>725</v>
      </c>
      <c r="D320" t="s">
        <v>25</v>
      </c>
      <c r="E320" t="s">
        <v>255</v>
      </c>
      <c r="F320" t="s">
        <v>13114</v>
      </c>
      <c r="G320" t="s">
        <v>576</v>
      </c>
      <c r="H320" s="1">
        <v>38522</v>
      </c>
      <c r="I320">
        <f t="shared" si="8"/>
        <v>145850</v>
      </c>
    </row>
    <row r="321" spans="1:9" x14ac:dyDescent="0.3">
      <c r="A321">
        <f t="shared" si="9"/>
        <v>145859</v>
      </c>
      <c r="B321">
        <v>317</v>
      </c>
      <c r="C321" t="s">
        <v>701</v>
      </c>
      <c r="D321" t="s">
        <v>25</v>
      </c>
      <c r="E321" t="s">
        <v>26</v>
      </c>
      <c r="F321" t="s">
        <v>13115</v>
      </c>
      <c r="G321" t="s">
        <v>576</v>
      </c>
      <c r="H321" s="1">
        <v>39369</v>
      </c>
      <c r="I321">
        <f t="shared" si="8"/>
        <v>145859</v>
      </c>
    </row>
    <row r="322" spans="1:9" x14ac:dyDescent="0.3">
      <c r="A322">
        <f t="shared" si="9"/>
        <v>145884</v>
      </c>
      <c r="B322">
        <v>318</v>
      </c>
      <c r="C322" t="s">
        <v>693</v>
      </c>
      <c r="D322" t="s">
        <v>25</v>
      </c>
      <c r="E322" t="s">
        <v>80</v>
      </c>
      <c r="F322" t="s">
        <v>10459</v>
      </c>
      <c r="G322" t="s">
        <v>576</v>
      </c>
      <c r="H322" s="1">
        <v>38041</v>
      </c>
      <c r="I322">
        <f t="shared" ref="I322:I385" si="10">A322</f>
        <v>145884</v>
      </c>
    </row>
    <row r="323" spans="1:9" x14ac:dyDescent="0.3">
      <c r="A323">
        <f t="shared" ref="A323:A386" si="11">(LEFT(F323)*10^5)+(MID(F323,3,2)*10^3)+RIGHT(F323,3)</f>
        <v>145903</v>
      </c>
      <c r="B323">
        <v>319</v>
      </c>
      <c r="C323" t="s">
        <v>533</v>
      </c>
      <c r="D323" t="s">
        <v>25</v>
      </c>
      <c r="E323" t="s">
        <v>26</v>
      </c>
      <c r="F323" t="s">
        <v>13116</v>
      </c>
      <c r="G323" t="s">
        <v>576</v>
      </c>
      <c r="H323" s="1">
        <v>39571</v>
      </c>
      <c r="I323">
        <f t="shared" si="10"/>
        <v>145903</v>
      </c>
    </row>
    <row r="324" spans="1:9" x14ac:dyDescent="0.3">
      <c r="A324">
        <f t="shared" si="11"/>
        <v>145941</v>
      </c>
      <c r="B324">
        <v>320</v>
      </c>
      <c r="C324" t="s">
        <v>635</v>
      </c>
      <c r="D324" t="s">
        <v>25</v>
      </c>
      <c r="E324" t="s">
        <v>270</v>
      </c>
      <c r="F324" t="s">
        <v>6874</v>
      </c>
      <c r="G324" t="s">
        <v>576</v>
      </c>
      <c r="H324" s="1">
        <v>38144</v>
      </c>
      <c r="I324">
        <f t="shared" si="10"/>
        <v>145941</v>
      </c>
    </row>
    <row r="325" spans="1:9" x14ac:dyDescent="0.3">
      <c r="A325">
        <f t="shared" si="11"/>
        <v>145987</v>
      </c>
      <c r="B325">
        <v>321</v>
      </c>
      <c r="C325" t="s">
        <v>686</v>
      </c>
      <c r="D325" t="s">
        <v>25</v>
      </c>
      <c r="E325" t="s">
        <v>33</v>
      </c>
      <c r="F325" t="s">
        <v>11574</v>
      </c>
      <c r="G325" t="s">
        <v>576</v>
      </c>
      <c r="H325" s="1">
        <v>38890</v>
      </c>
      <c r="I325">
        <f t="shared" si="10"/>
        <v>145987</v>
      </c>
    </row>
    <row r="326" spans="1:9" x14ac:dyDescent="0.3">
      <c r="A326">
        <f t="shared" si="11"/>
        <v>146027</v>
      </c>
      <c r="B326">
        <v>322</v>
      </c>
      <c r="C326" t="s">
        <v>764</v>
      </c>
      <c r="D326" t="s">
        <v>25</v>
      </c>
      <c r="E326" t="s">
        <v>41</v>
      </c>
      <c r="F326" t="s">
        <v>13117</v>
      </c>
      <c r="G326" t="s">
        <v>576</v>
      </c>
      <c r="H326" s="1">
        <v>39224</v>
      </c>
      <c r="I326">
        <f t="shared" si="10"/>
        <v>146027</v>
      </c>
    </row>
    <row r="327" spans="1:9" x14ac:dyDescent="0.3">
      <c r="A327">
        <f t="shared" si="11"/>
        <v>146057</v>
      </c>
      <c r="B327">
        <v>323</v>
      </c>
      <c r="C327" t="s">
        <v>811</v>
      </c>
      <c r="D327" t="s">
        <v>25</v>
      </c>
      <c r="E327" t="s">
        <v>26</v>
      </c>
      <c r="F327" t="s">
        <v>13118</v>
      </c>
      <c r="G327" t="s">
        <v>576</v>
      </c>
      <c r="H327" s="1">
        <v>38839</v>
      </c>
      <c r="I327">
        <f t="shared" si="10"/>
        <v>146057</v>
      </c>
    </row>
    <row r="328" spans="1:9" x14ac:dyDescent="0.3">
      <c r="A328">
        <f t="shared" si="11"/>
        <v>146084</v>
      </c>
      <c r="B328">
        <v>324</v>
      </c>
      <c r="C328" t="s">
        <v>431</v>
      </c>
      <c r="D328" t="s">
        <v>25</v>
      </c>
      <c r="E328" t="s">
        <v>145</v>
      </c>
      <c r="F328" t="s">
        <v>13119</v>
      </c>
      <c r="G328" t="s">
        <v>576</v>
      </c>
      <c r="H328" s="1">
        <v>39396</v>
      </c>
      <c r="I328">
        <f t="shared" si="10"/>
        <v>146084</v>
      </c>
    </row>
    <row r="329" spans="1:9" x14ac:dyDescent="0.3">
      <c r="A329">
        <f t="shared" si="11"/>
        <v>146124</v>
      </c>
      <c r="B329">
        <v>325</v>
      </c>
      <c r="C329" t="s">
        <v>697</v>
      </c>
      <c r="D329" t="s">
        <v>25</v>
      </c>
      <c r="E329" t="s">
        <v>80</v>
      </c>
      <c r="F329" t="s">
        <v>6881</v>
      </c>
      <c r="G329" t="s">
        <v>576</v>
      </c>
      <c r="H329" s="1">
        <v>38141</v>
      </c>
      <c r="I329">
        <f t="shared" si="10"/>
        <v>146124</v>
      </c>
    </row>
    <row r="330" spans="1:9" x14ac:dyDescent="0.3">
      <c r="A330">
        <f t="shared" si="11"/>
        <v>146135</v>
      </c>
      <c r="B330">
        <v>326</v>
      </c>
      <c r="C330" t="s">
        <v>737</v>
      </c>
      <c r="D330" t="s">
        <v>25</v>
      </c>
      <c r="E330" t="s">
        <v>26</v>
      </c>
      <c r="F330" t="s">
        <v>13120</v>
      </c>
      <c r="G330" t="s">
        <v>576</v>
      </c>
      <c r="H330" s="1">
        <v>38149</v>
      </c>
      <c r="I330">
        <f t="shared" si="10"/>
        <v>146135</v>
      </c>
    </row>
    <row r="331" spans="1:9" x14ac:dyDescent="0.3">
      <c r="A331">
        <f t="shared" si="11"/>
        <v>146156</v>
      </c>
      <c r="B331">
        <v>327</v>
      </c>
      <c r="C331" t="s">
        <v>630</v>
      </c>
      <c r="D331" t="s">
        <v>25</v>
      </c>
      <c r="E331" t="s">
        <v>37</v>
      </c>
      <c r="F331" t="s">
        <v>13121</v>
      </c>
      <c r="G331" t="s">
        <v>576</v>
      </c>
      <c r="H331" s="1">
        <v>41146</v>
      </c>
      <c r="I331">
        <f t="shared" si="10"/>
        <v>146156</v>
      </c>
    </row>
    <row r="332" spans="1:9" x14ac:dyDescent="0.3">
      <c r="A332">
        <f t="shared" si="11"/>
        <v>146194</v>
      </c>
      <c r="B332">
        <v>328</v>
      </c>
      <c r="C332" t="s">
        <v>655</v>
      </c>
      <c r="D332" t="s">
        <v>25</v>
      </c>
      <c r="E332" t="s">
        <v>26</v>
      </c>
      <c r="F332" t="s">
        <v>13122</v>
      </c>
      <c r="G332" t="s">
        <v>576</v>
      </c>
      <c r="H332" s="1">
        <v>41768</v>
      </c>
      <c r="I332">
        <f t="shared" si="10"/>
        <v>146194</v>
      </c>
    </row>
    <row r="333" spans="1:9" x14ac:dyDescent="0.3">
      <c r="A333">
        <f t="shared" si="11"/>
        <v>146229</v>
      </c>
      <c r="B333">
        <v>329</v>
      </c>
      <c r="C333" t="s">
        <v>585</v>
      </c>
      <c r="D333" t="s">
        <v>25</v>
      </c>
      <c r="E333" t="s">
        <v>33</v>
      </c>
      <c r="F333" t="s">
        <v>5623</v>
      </c>
      <c r="G333" t="s">
        <v>576</v>
      </c>
      <c r="H333" s="1">
        <v>38720</v>
      </c>
      <c r="I333">
        <f t="shared" si="10"/>
        <v>146229</v>
      </c>
    </row>
    <row r="334" spans="1:9" x14ac:dyDescent="0.3">
      <c r="A334">
        <f t="shared" si="11"/>
        <v>146232</v>
      </c>
      <c r="B334">
        <v>330</v>
      </c>
      <c r="C334" t="s">
        <v>741</v>
      </c>
      <c r="D334" t="s">
        <v>25</v>
      </c>
      <c r="E334" t="s">
        <v>281</v>
      </c>
      <c r="F334" t="s">
        <v>13123</v>
      </c>
      <c r="G334" t="s">
        <v>576</v>
      </c>
      <c r="H334" s="1">
        <v>40825</v>
      </c>
      <c r="I334">
        <f t="shared" si="10"/>
        <v>146232</v>
      </c>
    </row>
    <row r="335" spans="1:9" x14ac:dyDescent="0.3">
      <c r="A335">
        <f t="shared" si="11"/>
        <v>146286</v>
      </c>
      <c r="B335">
        <v>331</v>
      </c>
      <c r="C335" t="s">
        <v>568</v>
      </c>
      <c r="D335" t="s">
        <v>25</v>
      </c>
      <c r="E335" t="s">
        <v>569</v>
      </c>
      <c r="F335" t="s">
        <v>13124</v>
      </c>
      <c r="G335" t="s">
        <v>576</v>
      </c>
      <c r="H335" s="1">
        <v>38725</v>
      </c>
      <c r="I335">
        <f t="shared" si="10"/>
        <v>146286</v>
      </c>
    </row>
    <row r="336" spans="1:9" x14ac:dyDescent="0.3">
      <c r="A336">
        <f t="shared" si="11"/>
        <v>146299</v>
      </c>
      <c r="B336">
        <v>332</v>
      </c>
      <c r="C336" t="s">
        <v>27733</v>
      </c>
      <c r="D336" t="s">
        <v>25</v>
      </c>
      <c r="E336" t="s">
        <v>26</v>
      </c>
      <c r="F336" t="s">
        <v>28653</v>
      </c>
      <c r="G336" t="s">
        <v>576</v>
      </c>
      <c r="H336" s="1">
        <v>42634</v>
      </c>
      <c r="I336">
        <f t="shared" si="10"/>
        <v>146299</v>
      </c>
    </row>
    <row r="337" spans="1:9" x14ac:dyDescent="0.3">
      <c r="A337">
        <f t="shared" si="11"/>
        <v>146326</v>
      </c>
      <c r="B337">
        <v>333</v>
      </c>
      <c r="C337" t="s">
        <v>721</v>
      </c>
      <c r="D337" t="s">
        <v>25</v>
      </c>
      <c r="E337" t="s">
        <v>203</v>
      </c>
      <c r="F337" t="s">
        <v>13125</v>
      </c>
      <c r="G337" t="s">
        <v>576</v>
      </c>
      <c r="H337" s="1">
        <v>42260</v>
      </c>
      <c r="I337">
        <f t="shared" si="10"/>
        <v>146326</v>
      </c>
    </row>
    <row r="338" spans="1:9" x14ac:dyDescent="0.3">
      <c r="A338">
        <f t="shared" si="11"/>
        <v>146358</v>
      </c>
      <c r="B338">
        <v>334</v>
      </c>
      <c r="C338" t="s">
        <v>1334</v>
      </c>
      <c r="D338" t="s">
        <v>25</v>
      </c>
      <c r="E338" t="s">
        <v>29</v>
      </c>
      <c r="F338" t="s">
        <v>13126</v>
      </c>
      <c r="G338" t="s">
        <v>576</v>
      </c>
      <c r="H338" s="1">
        <v>38671</v>
      </c>
      <c r="I338">
        <f t="shared" si="10"/>
        <v>146358</v>
      </c>
    </row>
    <row r="339" spans="1:9" x14ac:dyDescent="0.3">
      <c r="A339">
        <f t="shared" si="11"/>
        <v>146389</v>
      </c>
      <c r="B339">
        <v>335</v>
      </c>
      <c r="C339" t="s">
        <v>610</v>
      </c>
      <c r="D339" t="s">
        <v>25</v>
      </c>
      <c r="E339" t="s">
        <v>33</v>
      </c>
      <c r="F339" t="s">
        <v>6889</v>
      </c>
      <c r="G339" t="s">
        <v>576</v>
      </c>
      <c r="H339" s="1">
        <v>39161</v>
      </c>
      <c r="I339">
        <f t="shared" si="10"/>
        <v>146389</v>
      </c>
    </row>
    <row r="340" spans="1:9" x14ac:dyDescent="0.3">
      <c r="A340">
        <f t="shared" si="11"/>
        <v>146425</v>
      </c>
      <c r="B340">
        <v>336</v>
      </c>
      <c r="C340" t="s">
        <v>739</v>
      </c>
      <c r="D340" t="s">
        <v>25</v>
      </c>
      <c r="E340" t="s">
        <v>26</v>
      </c>
      <c r="F340" t="s">
        <v>13127</v>
      </c>
      <c r="G340" t="s">
        <v>576</v>
      </c>
      <c r="H340" s="1">
        <v>42247</v>
      </c>
      <c r="I340">
        <f t="shared" si="10"/>
        <v>146425</v>
      </c>
    </row>
    <row r="341" spans="1:9" x14ac:dyDescent="0.3">
      <c r="A341">
        <f t="shared" si="11"/>
        <v>146448</v>
      </c>
      <c r="B341">
        <v>337</v>
      </c>
      <c r="C341" t="s">
        <v>665</v>
      </c>
      <c r="D341" t="s">
        <v>25</v>
      </c>
      <c r="E341" t="s">
        <v>26</v>
      </c>
      <c r="F341" t="s">
        <v>11592</v>
      </c>
      <c r="G341" t="s">
        <v>576</v>
      </c>
      <c r="H341" s="1">
        <v>38321</v>
      </c>
      <c r="I341">
        <f t="shared" si="10"/>
        <v>146448</v>
      </c>
    </row>
    <row r="342" spans="1:9" x14ac:dyDescent="0.3">
      <c r="A342">
        <f t="shared" si="11"/>
        <v>146453</v>
      </c>
      <c r="B342">
        <v>338</v>
      </c>
      <c r="C342" t="s">
        <v>768</v>
      </c>
      <c r="D342" t="s">
        <v>25</v>
      </c>
      <c r="E342" t="s">
        <v>33</v>
      </c>
      <c r="F342" t="s">
        <v>13128</v>
      </c>
      <c r="G342" t="s">
        <v>576</v>
      </c>
      <c r="H342" s="1">
        <v>39309</v>
      </c>
      <c r="I342">
        <f t="shared" si="10"/>
        <v>146453</v>
      </c>
    </row>
    <row r="343" spans="1:9" x14ac:dyDescent="0.3">
      <c r="A343">
        <f t="shared" si="11"/>
        <v>146456</v>
      </c>
      <c r="B343">
        <v>339</v>
      </c>
      <c r="C343" t="s">
        <v>896</v>
      </c>
      <c r="D343" t="s">
        <v>25</v>
      </c>
      <c r="E343" t="s">
        <v>26</v>
      </c>
      <c r="F343" t="s">
        <v>11593</v>
      </c>
      <c r="G343" t="s">
        <v>576</v>
      </c>
      <c r="H343" s="1">
        <v>38252</v>
      </c>
      <c r="I343">
        <f t="shared" si="10"/>
        <v>146456</v>
      </c>
    </row>
    <row r="344" spans="1:9" x14ac:dyDescent="0.3">
      <c r="A344">
        <f t="shared" si="11"/>
        <v>146462</v>
      </c>
      <c r="B344">
        <v>340</v>
      </c>
      <c r="C344" t="s">
        <v>777</v>
      </c>
      <c r="D344" t="s">
        <v>25</v>
      </c>
      <c r="E344" t="s">
        <v>778</v>
      </c>
      <c r="F344" t="s">
        <v>13129</v>
      </c>
      <c r="G344" t="s">
        <v>576</v>
      </c>
      <c r="H344" s="1">
        <v>38617</v>
      </c>
      <c r="I344">
        <f t="shared" si="10"/>
        <v>146462</v>
      </c>
    </row>
    <row r="345" spans="1:9" x14ac:dyDescent="0.3">
      <c r="A345">
        <f t="shared" si="11"/>
        <v>146468</v>
      </c>
      <c r="B345">
        <v>341</v>
      </c>
      <c r="C345" t="s">
        <v>936</v>
      </c>
      <c r="D345" t="s">
        <v>25</v>
      </c>
      <c r="E345" t="s">
        <v>37</v>
      </c>
      <c r="F345" t="s">
        <v>13130</v>
      </c>
      <c r="G345" t="s">
        <v>576</v>
      </c>
      <c r="H345" s="1">
        <v>38804</v>
      </c>
      <c r="I345">
        <f t="shared" si="10"/>
        <v>146468</v>
      </c>
    </row>
    <row r="346" spans="1:9" x14ac:dyDescent="0.3">
      <c r="A346">
        <f t="shared" si="11"/>
        <v>146492</v>
      </c>
      <c r="B346">
        <v>342</v>
      </c>
      <c r="C346" t="s">
        <v>690</v>
      </c>
      <c r="D346" t="s">
        <v>25</v>
      </c>
      <c r="E346" t="s">
        <v>490</v>
      </c>
      <c r="F346" t="s">
        <v>13131</v>
      </c>
      <c r="G346" t="s">
        <v>576</v>
      </c>
      <c r="H346" s="1">
        <v>38970</v>
      </c>
      <c r="I346">
        <f t="shared" si="10"/>
        <v>146492</v>
      </c>
    </row>
    <row r="347" spans="1:9" x14ac:dyDescent="0.3">
      <c r="A347">
        <f t="shared" si="11"/>
        <v>146503</v>
      </c>
      <c r="B347">
        <v>343</v>
      </c>
      <c r="C347" t="s">
        <v>792</v>
      </c>
      <c r="D347" t="s">
        <v>25</v>
      </c>
      <c r="E347" t="s">
        <v>145</v>
      </c>
      <c r="F347" t="s">
        <v>13132</v>
      </c>
      <c r="G347" t="s">
        <v>576</v>
      </c>
      <c r="H347" s="1">
        <v>41388</v>
      </c>
      <c r="I347">
        <f t="shared" si="10"/>
        <v>146503</v>
      </c>
    </row>
    <row r="348" spans="1:9" x14ac:dyDescent="0.3">
      <c r="A348">
        <f t="shared" si="11"/>
        <v>146524</v>
      </c>
      <c r="B348">
        <v>344</v>
      </c>
      <c r="C348" t="s">
        <v>733</v>
      </c>
      <c r="D348" t="s">
        <v>25</v>
      </c>
      <c r="E348" t="s">
        <v>37</v>
      </c>
      <c r="F348" t="s">
        <v>13133</v>
      </c>
      <c r="G348" t="s">
        <v>576</v>
      </c>
      <c r="H348" s="1">
        <v>40294</v>
      </c>
      <c r="I348">
        <f t="shared" si="10"/>
        <v>146524</v>
      </c>
    </row>
    <row r="349" spans="1:9" x14ac:dyDescent="0.3">
      <c r="A349">
        <f t="shared" si="11"/>
        <v>146529</v>
      </c>
      <c r="B349">
        <v>345</v>
      </c>
      <c r="C349" t="s">
        <v>619</v>
      </c>
      <c r="D349" t="s">
        <v>25</v>
      </c>
      <c r="E349" t="s">
        <v>26</v>
      </c>
      <c r="F349" t="s">
        <v>13134</v>
      </c>
      <c r="G349" t="s">
        <v>576</v>
      </c>
      <c r="H349" s="1">
        <v>38527</v>
      </c>
      <c r="I349">
        <f t="shared" si="10"/>
        <v>146529</v>
      </c>
    </row>
    <row r="350" spans="1:9" x14ac:dyDescent="0.3">
      <c r="A350">
        <f t="shared" si="11"/>
        <v>146573</v>
      </c>
      <c r="B350">
        <v>346</v>
      </c>
      <c r="C350" t="s">
        <v>648</v>
      </c>
      <c r="D350" t="s">
        <v>25</v>
      </c>
      <c r="E350" t="s">
        <v>41</v>
      </c>
      <c r="F350" t="s">
        <v>13135</v>
      </c>
      <c r="G350" t="s">
        <v>576</v>
      </c>
      <c r="H350" s="1">
        <v>38514</v>
      </c>
      <c r="I350">
        <f t="shared" si="10"/>
        <v>146573</v>
      </c>
    </row>
    <row r="351" spans="1:9" x14ac:dyDescent="0.3">
      <c r="A351">
        <f t="shared" si="11"/>
        <v>146575</v>
      </c>
      <c r="B351">
        <v>347</v>
      </c>
      <c r="C351" t="s">
        <v>555</v>
      </c>
      <c r="D351" t="s">
        <v>25</v>
      </c>
      <c r="E351" t="s">
        <v>33</v>
      </c>
      <c r="F351" t="s">
        <v>13136</v>
      </c>
      <c r="G351" t="s">
        <v>576</v>
      </c>
      <c r="H351" s="1">
        <v>42191</v>
      </c>
      <c r="I351">
        <f t="shared" si="10"/>
        <v>146575</v>
      </c>
    </row>
    <row r="352" spans="1:9" x14ac:dyDescent="0.3">
      <c r="A352">
        <f t="shared" si="11"/>
        <v>146580</v>
      </c>
      <c r="B352">
        <v>348</v>
      </c>
      <c r="C352" t="s">
        <v>1023</v>
      </c>
      <c r="D352" t="s">
        <v>25</v>
      </c>
      <c r="E352" t="s">
        <v>29</v>
      </c>
      <c r="F352" t="s">
        <v>10472</v>
      </c>
      <c r="G352" t="s">
        <v>576</v>
      </c>
      <c r="H352" s="1">
        <v>38637</v>
      </c>
      <c r="I352">
        <f t="shared" si="10"/>
        <v>146580</v>
      </c>
    </row>
    <row r="353" spans="1:9" x14ac:dyDescent="0.3">
      <c r="A353">
        <f t="shared" si="11"/>
        <v>146592</v>
      </c>
      <c r="B353">
        <v>349</v>
      </c>
      <c r="C353" t="s">
        <v>699</v>
      </c>
      <c r="D353" t="s">
        <v>25</v>
      </c>
      <c r="E353" t="s">
        <v>41</v>
      </c>
      <c r="F353" t="s">
        <v>13137</v>
      </c>
      <c r="G353" t="s">
        <v>576</v>
      </c>
      <c r="H353" s="1">
        <v>38371</v>
      </c>
      <c r="I353">
        <f t="shared" si="10"/>
        <v>146592</v>
      </c>
    </row>
    <row r="354" spans="1:9" x14ac:dyDescent="0.3">
      <c r="A354">
        <f t="shared" si="11"/>
        <v>146604</v>
      </c>
      <c r="B354">
        <v>350</v>
      </c>
      <c r="C354" t="s">
        <v>801</v>
      </c>
      <c r="D354" t="s">
        <v>25</v>
      </c>
      <c r="E354" t="s">
        <v>326</v>
      </c>
      <c r="F354" t="s">
        <v>13138</v>
      </c>
      <c r="G354" t="s">
        <v>576</v>
      </c>
      <c r="H354" s="1">
        <v>38881</v>
      </c>
      <c r="I354">
        <f t="shared" si="10"/>
        <v>146604</v>
      </c>
    </row>
    <row r="355" spans="1:9" x14ac:dyDescent="0.3">
      <c r="A355">
        <f t="shared" si="11"/>
        <v>146624</v>
      </c>
      <c r="B355">
        <v>351</v>
      </c>
      <c r="C355" t="s">
        <v>1414</v>
      </c>
      <c r="D355" t="s">
        <v>25</v>
      </c>
      <c r="E355" t="s">
        <v>145</v>
      </c>
      <c r="F355" t="s">
        <v>13139</v>
      </c>
      <c r="G355" t="s">
        <v>576</v>
      </c>
      <c r="H355" s="1">
        <v>39227</v>
      </c>
      <c r="I355">
        <f t="shared" si="10"/>
        <v>146624</v>
      </c>
    </row>
    <row r="356" spans="1:9" x14ac:dyDescent="0.3">
      <c r="A356">
        <f t="shared" si="11"/>
        <v>146659</v>
      </c>
      <c r="B356">
        <v>352</v>
      </c>
      <c r="C356" t="s">
        <v>798</v>
      </c>
      <c r="D356" t="s">
        <v>25</v>
      </c>
      <c r="E356" t="s">
        <v>80</v>
      </c>
      <c r="F356" t="s">
        <v>13140</v>
      </c>
      <c r="G356" t="s">
        <v>679</v>
      </c>
      <c r="H356" s="1">
        <v>38731</v>
      </c>
      <c r="I356">
        <f t="shared" si="10"/>
        <v>146659</v>
      </c>
    </row>
    <row r="357" spans="1:9" x14ac:dyDescent="0.3">
      <c r="A357">
        <f t="shared" si="11"/>
        <v>146663</v>
      </c>
      <c r="B357">
        <v>353</v>
      </c>
      <c r="C357" t="s">
        <v>28361</v>
      </c>
      <c r="D357" t="s">
        <v>25</v>
      </c>
      <c r="E357" t="s">
        <v>28362</v>
      </c>
      <c r="F357" t="s">
        <v>11602</v>
      </c>
      <c r="G357" t="s">
        <v>679</v>
      </c>
      <c r="H357" s="1">
        <v>42621</v>
      </c>
      <c r="I357">
        <f t="shared" si="10"/>
        <v>146663</v>
      </c>
    </row>
    <row r="358" spans="1:9" x14ac:dyDescent="0.3">
      <c r="A358">
        <f t="shared" si="11"/>
        <v>146668</v>
      </c>
      <c r="B358">
        <v>354</v>
      </c>
      <c r="C358" t="s">
        <v>744</v>
      </c>
      <c r="D358" t="s">
        <v>25</v>
      </c>
      <c r="E358" t="s">
        <v>26</v>
      </c>
      <c r="F358" t="s">
        <v>13141</v>
      </c>
      <c r="G358" t="s">
        <v>679</v>
      </c>
      <c r="H358" s="1">
        <v>38046</v>
      </c>
      <c r="I358">
        <f t="shared" si="10"/>
        <v>146668</v>
      </c>
    </row>
    <row r="359" spans="1:9" x14ac:dyDescent="0.3">
      <c r="A359">
        <f t="shared" si="11"/>
        <v>146679</v>
      </c>
      <c r="B359">
        <v>355</v>
      </c>
      <c r="C359" t="s">
        <v>1135</v>
      </c>
      <c r="D359" t="s">
        <v>25</v>
      </c>
      <c r="E359" t="s">
        <v>924</v>
      </c>
      <c r="F359" t="s">
        <v>13142</v>
      </c>
      <c r="G359" t="s">
        <v>679</v>
      </c>
      <c r="H359" s="1">
        <v>39050</v>
      </c>
      <c r="I359">
        <f t="shared" si="10"/>
        <v>146679</v>
      </c>
    </row>
    <row r="360" spans="1:9" x14ac:dyDescent="0.3">
      <c r="A360">
        <f t="shared" si="11"/>
        <v>146682</v>
      </c>
      <c r="B360">
        <v>356</v>
      </c>
      <c r="C360" t="s">
        <v>1018</v>
      </c>
      <c r="D360" t="s">
        <v>25</v>
      </c>
      <c r="E360" t="s">
        <v>80</v>
      </c>
      <c r="F360" t="s">
        <v>27854</v>
      </c>
      <c r="G360" t="s">
        <v>679</v>
      </c>
      <c r="H360" s="1">
        <v>42450</v>
      </c>
      <c r="I360">
        <f t="shared" si="10"/>
        <v>146682</v>
      </c>
    </row>
    <row r="361" spans="1:9" x14ac:dyDescent="0.3">
      <c r="A361">
        <f t="shared" si="11"/>
        <v>146714</v>
      </c>
      <c r="B361">
        <v>357</v>
      </c>
      <c r="C361" t="s">
        <v>682</v>
      </c>
      <c r="D361" t="s">
        <v>25</v>
      </c>
      <c r="E361" t="s">
        <v>26</v>
      </c>
      <c r="F361" t="s">
        <v>6897</v>
      </c>
      <c r="G361" t="s">
        <v>679</v>
      </c>
      <c r="H361" s="1">
        <v>38100</v>
      </c>
      <c r="I361">
        <f t="shared" si="10"/>
        <v>146714</v>
      </c>
    </row>
    <row r="362" spans="1:9" x14ac:dyDescent="0.3">
      <c r="A362">
        <f t="shared" si="11"/>
        <v>146715</v>
      </c>
      <c r="B362">
        <v>358</v>
      </c>
      <c r="C362" t="s">
        <v>412</v>
      </c>
      <c r="D362" t="s">
        <v>25</v>
      </c>
      <c r="E362" t="s">
        <v>37</v>
      </c>
      <c r="F362" t="s">
        <v>13143</v>
      </c>
      <c r="G362" t="s">
        <v>679</v>
      </c>
      <c r="H362" s="1">
        <v>38628</v>
      </c>
      <c r="I362">
        <f t="shared" si="10"/>
        <v>146715</v>
      </c>
    </row>
    <row r="363" spans="1:9" x14ac:dyDescent="0.3">
      <c r="A363">
        <f t="shared" si="11"/>
        <v>146774</v>
      </c>
      <c r="B363">
        <v>359</v>
      </c>
      <c r="C363" t="s">
        <v>659</v>
      </c>
      <c r="D363" t="s">
        <v>25</v>
      </c>
      <c r="E363" t="s">
        <v>80</v>
      </c>
      <c r="F363" t="s">
        <v>13144</v>
      </c>
      <c r="G363" t="s">
        <v>679</v>
      </c>
      <c r="H363" s="1">
        <v>38349</v>
      </c>
      <c r="I363">
        <f t="shared" si="10"/>
        <v>146774</v>
      </c>
    </row>
    <row r="364" spans="1:9" x14ac:dyDescent="0.3">
      <c r="A364">
        <f t="shared" si="11"/>
        <v>146777</v>
      </c>
      <c r="B364">
        <v>360</v>
      </c>
      <c r="C364" t="s">
        <v>1109</v>
      </c>
      <c r="D364" t="s">
        <v>25</v>
      </c>
      <c r="E364" t="s">
        <v>26</v>
      </c>
      <c r="F364" t="s">
        <v>13145</v>
      </c>
      <c r="G364" t="s">
        <v>679</v>
      </c>
      <c r="H364" s="1">
        <v>38100</v>
      </c>
      <c r="I364">
        <f t="shared" si="10"/>
        <v>146777</v>
      </c>
    </row>
    <row r="365" spans="1:9" x14ac:dyDescent="0.3">
      <c r="A365">
        <f t="shared" si="11"/>
        <v>146785</v>
      </c>
      <c r="B365">
        <v>361</v>
      </c>
      <c r="C365" t="s">
        <v>695</v>
      </c>
      <c r="D365" t="s">
        <v>25</v>
      </c>
      <c r="E365" t="s">
        <v>26</v>
      </c>
      <c r="F365" t="s">
        <v>13146</v>
      </c>
      <c r="G365" t="s">
        <v>679</v>
      </c>
      <c r="H365" s="1">
        <v>38100</v>
      </c>
      <c r="I365">
        <f t="shared" si="10"/>
        <v>146785</v>
      </c>
    </row>
    <row r="366" spans="1:9" x14ac:dyDescent="0.3">
      <c r="A366">
        <f t="shared" si="11"/>
        <v>146797</v>
      </c>
      <c r="B366">
        <v>362</v>
      </c>
      <c r="C366" t="s">
        <v>748</v>
      </c>
      <c r="D366" t="s">
        <v>25</v>
      </c>
      <c r="E366" t="s">
        <v>80</v>
      </c>
      <c r="F366" t="s">
        <v>13147</v>
      </c>
      <c r="G366" t="s">
        <v>679</v>
      </c>
      <c r="H366" s="1">
        <v>38303</v>
      </c>
      <c r="I366">
        <f t="shared" si="10"/>
        <v>146797</v>
      </c>
    </row>
    <row r="367" spans="1:9" x14ac:dyDescent="0.3">
      <c r="A367">
        <f t="shared" si="11"/>
        <v>146849</v>
      </c>
      <c r="B367">
        <v>363</v>
      </c>
      <c r="C367" t="s">
        <v>562</v>
      </c>
      <c r="D367" t="s">
        <v>25</v>
      </c>
      <c r="E367" t="s">
        <v>26</v>
      </c>
      <c r="F367" t="s">
        <v>11611</v>
      </c>
      <c r="G367" t="s">
        <v>679</v>
      </c>
      <c r="H367" s="1">
        <v>38731</v>
      </c>
      <c r="I367">
        <f t="shared" si="10"/>
        <v>146849</v>
      </c>
    </row>
    <row r="368" spans="1:9" x14ac:dyDescent="0.3">
      <c r="A368">
        <f t="shared" si="11"/>
        <v>146869</v>
      </c>
      <c r="B368">
        <v>364</v>
      </c>
      <c r="C368" t="s">
        <v>752</v>
      </c>
      <c r="D368" t="s">
        <v>25</v>
      </c>
      <c r="E368" t="s">
        <v>26</v>
      </c>
      <c r="F368" t="s">
        <v>13148</v>
      </c>
      <c r="G368" t="s">
        <v>679</v>
      </c>
      <c r="H368" s="1">
        <v>41330</v>
      </c>
      <c r="I368">
        <f t="shared" si="10"/>
        <v>146869</v>
      </c>
    </row>
    <row r="369" spans="1:9" x14ac:dyDescent="0.3">
      <c r="A369">
        <f t="shared" si="11"/>
        <v>146876</v>
      </c>
      <c r="B369">
        <v>365</v>
      </c>
      <c r="C369" t="s">
        <v>1117</v>
      </c>
      <c r="D369" t="s">
        <v>25</v>
      </c>
      <c r="E369" t="s">
        <v>145</v>
      </c>
      <c r="F369" t="s">
        <v>27903</v>
      </c>
      <c r="G369" t="s">
        <v>679</v>
      </c>
      <c r="H369" s="1">
        <v>42464</v>
      </c>
      <c r="I369">
        <f t="shared" si="10"/>
        <v>146876</v>
      </c>
    </row>
    <row r="370" spans="1:9" x14ac:dyDescent="0.3">
      <c r="A370">
        <f t="shared" si="11"/>
        <v>146880</v>
      </c>
      <c r="B370">
        <v>366</v>
      </c>
      <c r="C370" t="s">
        <v>900</v>
      </c>
      <c r="D370" t="s">
        <v>25</v>
      </c>
      <c r="E370" t="s">
        <v>26</v>
      </c>
      <c r="F370" t="s">
        <v>13149</v>
      </c>
      <c r="G370" t="s">
        <v>679</v>
      </c>
      <c r="H370" s="1">
        <v>41157</v>
      </c>
      <c r="I370">
        <f t="shared" si="10"/>
        <v>146880</v>
      </c>
    </row>
    <row r="371" spans="1:9" x14ac:dyDescent="0.3">
      <c r="A371">
        <f t="shared" si="11"/>
        <v>146906</v>
      </c>
      <c r="B371">
        <v>367</v>
      </c>
      <c r="C371" t="s">
        <v>970</v>
      </c>
      <c r="D371" t="s">
        <v>25</v>
      </c>
      <c r="E371" t="s">
        <v>37</v>
      </c>
      <c r="F371" t="s">
        <v>13150</v>
      </c>
      <c r="G371" t="s">
        <v>679</v>
      </c>
      <c r="H371" s="1">
        <v>38146</v>
      </c>
      <c r="I371">
        <f t="shared" si="10"/>
        <v>146906</v>
      </c>
    </row>
    <row r="372" spans="1:9" x14ac:dyDescent="0.3">
      <c r="A372">
        <f t="shared" si="11"/>
        <v>146925</v>
      </c>
      <c r="B372">
        <v>368</v>
      </c>
      <c r="C372" t="s">
        <v>743</v>
      </c>
      <c r="D372" t="s">
        <v>25</v>
      </c>
      <c r="E372" t="s">
        <v>255</v>
      </c>
      <c r="F372" t="s">
        <v>13151</v>
      </c>
      <c r="G372" t="s">
        <v>679</v>
      </c>
      <c r="H372" s="1">
        <v>41229</v>
      </c>
      <c r="I372">
        <f t="shared" si="10"/>
        <v>146925</v>
      </c>
    </row>
    <row r="373" spans="1:9" x14ac:dyDescent="0.3">
      <c r="A373">
        <f t="shared" si="11"/>
        <v>146955</v>
      </c>
      <c r="B373">
        <v>369</v>
      </c>
      <c r="C373" t="s">
        <v>770</v>
      </c>
      <c r="D373" t="s">
        <v>25</v>
      </c>
      <c r="E373" t="s">
        <v>80</v>
      </c>
      <c r="F373" t="s">
        <v>13152</v>
      </c>
      <c r="G373" t="s">
        <v>679</v>
      </c>
      <c r="H373" s="1">
        <v>38220</v>
      </c>
      <c r="I373">
        <f t="shared" si="10"/>
        <v>146955</v>
      </c>
    </row>
    <row r="374" spans="1:9" x14ac:dyDescent="0.3">
      <c r="A374">
        <f t="shared" si="11"/>
        <v>146955</v>
      </c>
      <c r="B374">
        <v>369</v>
      </c>
      <c r="C374" t="s">
        <v>921</v>
      </c>
      <c r="D374" t="s">
        <v>25</v>
      </c>
      <c r="E374" t="s">
        <v>26</v>
      </c>
      <c r="F374" t="s">
        <v>13152</v>
      </c>
      <c r="G374" t="s">
        <v>679</v>
      </c>
      <c r="H374" s="1">
        <v>39144</v>
      </c>
      <c r="I374">
        <f t="shared" si="10"/>
        <v>146955</v>
      </c>
    </row>
    <row r="375" spans="1:9" x14ac:dyDescent="0.3">
      <c r="A375">
        <f t="shared" si="11"/>
        <v>146976</v>
      </c>
      <c r="B375">
        <v>371</v>
      </c>
      <c r="C375" t="s">
        <v>680</v>
      </c>
      <c r="D375" t="s">
        <v>25</v>
      </c>
      <c r="E375" t="s">
        <v>127</v>
      </c>
      <c r="F375" t="s">
        <v>6900</v>
      </c>
      <c r="G375" t="s">
        <v>679</v>
      </c>
      <c r="H375" s="1">
        <v>39817</v>
      </c>
      <c r="I375">
        <f t="shared" si="10"/>
        <v>146976</v>
      </c>
    </row>
    <row r="376" spans="1:9" x14ac:dyDescent="0.3">
      <c r="A376">
        <f t="shared" si="11"/>
        <v>146978</v>
      </c>
      <c r="B376">
        <v>372</v>
      </c>
      <c r="C376" t="s">
        <v>514</v>
      </c>
      <c r="D376" t="s">
        <v>25</v>
      </c>
      <c r="E376" t="s">
        <v>26</v>
      </c>
      <c r="F376" t="s">
        <v>13153</v>
      </c>
      <c r="G376" t="s">
        <v>679</v>
      </c>
      <c r="H376" s="1">
        <v>39172</v>
      </c>
      <c r="I376">
        <f t="shared" si="10"/>
        <v>146978</v>
      </c>
    </row>
    <row r="377" spans="1:9" x14ac:dyDescent="0.3">
      <c r="A377">
        <f t="shared" si="11"/>
        <v>147034</v>
      </c>
      <c r="B377">
        <v>373</v>
      </c>
      <c r="C377" t="s">
        <v>1120</v>
      </c>
      <c r="D377" t="s">
        <v>25</v>
      </c>
      <c r="E377" t="s">
        <v>255</v>
      </c>
      <c r="F377" t="s">
        <v>10480</v>
      </c>
      <c r="G377" t="s">
        <v>679</v>
      </c>
      <c r="H377" s="1">
        <v>38616</v>
      </c>
      <c r="I377">
        <f t="shared" si="10"/>
        <v>147034</v>
      </c>
    </row>
    <row r="378" spans="1:9" x14ac:dyDescent="0.3">
      <c r="A378">
        <f t="shared" si="11"/>
        <v>147037</v>
      </c>
      <c r="B378">
        <v>374</v>
      </c>
      <c r="C378" t="s">
        <v>750</v>
      </c>
      <c r="D378" t="s">
        <v>25</v>
      </c>
      <c r="E378" t="s">
        <v>26</v>
      </c>
      <c r="F378" t="s">
        <v>13154</v>
      </c>
      <c r="G378" t="s">
        <v>679</v>
      </c>
      <c r="H378" s="1">
        <v>38253</v>
      </c>
      <c r="I378">
        <f t="shared" si="10"/>
        <v>147037</v>
      </c>
    </row>
    <row r="379" spans="1:9" x14ac:dyDescent="0.3">
      <c r="A379">
        <f t="shared" si="11"/>
        <v>147039</v>
      </c>
      <c r="B379">
        <v>375</v>
      </c>
      <c r="C379" t="s">
        <v>966</v>
      </c>
      <c r="D379" t="s">
        <v>25</v>
      </c>
      <c r="E379" t="s">
        <v>26</v>
      </c>
      <c r="F379" t="s">
        <v>13155</v>
      </c>
      <c r="G379" t="s">
        <v>679</v>
      </c>
      <c r="H379" s="1">
        <v>39442</v>
      </c>
      <c r="I379">
        <f t="shared" si="10"/>
        <v>147039</v>
      </c>
    </row>
    <row r="380" spans="1:9" x14ac:dyDescent="0.3">
      <c r="A380">
        <f t="shared" si="11"/>
        <v>147048</v>
      </c>
      <c r="B380">
        <v>376</v>
      </c>
      <c r="C380" t="s">
        <v>723</v>
      </c>
      <c r="D380" t="s">
        <v>25</v>
      </c>
      <c r="E380" t="s">
        <v>41</v>
      </c>
      <c r="F380" t="s">
        <v>13156</v>
      </c>
      <c r="G380" t="s">
        <v>679</v>
      </c>
      <c r="H380" s="1">
        <v>38482</v>
      </c>
      <c r="I380">
        <f t="shared" si="10"/>
        <v>147048</v>
      </c>
    </row>
    <row r="381" spans="1:9" x14ac:dyDescent="0.3">
      <c r="A381">
        <f t="shared" si="11"/>
        <v>147067</v>
      </c>
      <c r="B381">
        <v>377</v>
      </c>
      <c r="C381" t="s">
        <v>945</v>
      </c>
      <c r="D381" t="s">
        <v>25</v>
      </c>
      <c r="E381" t="s">
        <v>33</v>
      </c>
      <c r="F381" t="s">
        <v>13157</v>
      </c>
      <c r="G381" t="s">
        <v>679</v>
      </c>
      <c r="H381" s="1">
        <v>38138</v>
      </c>
      <c r="I381">
        <f t="shared" si="10"/>
        <v>147067</v>
      </c>
    </row>
    <row r="382" spans="1:9" x14ac:dyDescent="0.3">
      <c r="A382">
        <f t="shared" si="11"/>
        <v>147088</v>
      </c>
      <c r="B382">
        <v>378</v>
      </c>
      <c r="C382" t="s">
        <v>928</v>
      </c>
      <c r="D382" t="s">
        <v>25</v>
      </c>
      <c r="E382" t="s">
        <v>203</v>
      </c>
      <c r="F382" t="s">
        <v>13158</v>
      </c>
      <c r="G382" t="s">
        <v>679</v>
      </c>
      <c r="H382" s="1">
        <v>38023</v>
      </c>
      <c r="I382">
        <f t="shared" si="10"/>
        <v>147088</v>
      </c>
    </row>
    <row r="383" spans="1:9" x14ac:dyDescent="0.3">
      <c r="A383">
        <f t="shared" si="11"/>
        <v>147100</v>
      </c>
      <c r="B383">
        <v>379</v>
      </c>
      <c r="C383" t="s">
        <v>788</v>
      </c>
      <c r="D383" t="s">
        <v>25</v>
      </c>
      <c r="E383" t="s">
        <v>26</v>
      </c>
      <c r="F383" t="s">
        <v>13159</v>
      </c>
      <c r="G383" t="s">
        <v>679</v>
      </c>
      <c r="H383" s="1">
        <v>38854</v>
      </c>
      <c r="I383">
        <f t="shared" si="10"/>
        <v>147100</v>
      </c>
    </row>
    <row r="384" spans="1:9" x14ac:dyDescent="0.3">
      <c r="A384">
        <f t="shared" si="11"/>
        <v>147128</v>
      </c>
      <c r="B384">
        <v>380</v>
      </c>
      <c r="C384" t="s">
        <v>879</v>
      </c>
      <c r="D384" t="s">
        <v>25</v>
      </c>
      <c r="E384" t="s">
        <v>33</v>
      </c>
      <c r="F384" t="s">
        <v>13160</v>
      </c>
      <c r="G384" t="s">
        <v>679</v>
      </c>
      <c r="H384" s="1">
        <v>39720</v>
      </c>
      <c r="I384">
        <f t="shared" si="10"/>
        <v>147128</v>
      </c>
    </row>
    <row r="385" spans="1:9" x14ac:dyDescent="0.3">
      <c r="A385">
        <f t="shared" si="11"/>
        <v>147130</v>
      </c>
      <c r="B385">
        <v>381</v>
      </c>
      <c r="C385" t="s">
        <v>786</v>
      </c>
      <c r="D385" t="s">
        <v>25</v>
      </c>
      <c r="E385" t="s">
        <v>41</v>
      </c>
      <c r="F385" t="s">
        <v>13161</v>
      </c>
      <c r="G385" t="s">
        <v>679</v>
      </c>
      <c r="H385" s="1">
        <v>41565</v>
      </c>
      <c r="I385">
        <f t="shared" si="10"/>
        <v>147130</v>
      </c>
    </row>
    <row r="386" spans="1:9" x14ac:dyDescent="0.3">
      <c r="A386">
        <f t="shared" si="11"/>
        <v>147158</v>
      </c>
      <c r="B386">
        <v>382</v>
      </c>
      <c r="C386" t="s">
        <v>809</v>
      </c>
      <c r="D386" t="s">
        <v>25</v>
      </c>
      <c r="E386" t="s">
        <v>33</v>
      </c>
      <c r="F386" t="s">
        <v>13162</v>
      </c>
      <c r="G386" t="s">
        <v>679</v>
      </c>
      <c r="H386" s="1">
        <v>39069</v>
      </c>
      <c r="I386">
        <f t="shared" ref="I386:I449" si="12">A386</f>
        <v>147158</v>
      </c>
    </row>
    <row r="387" spans="1:9" x14ac:dyDescent="0.3">
      <c r="A387">
        <f t="shared" ref="A387:A450" si="13">(LEFT(F387)*10^5)+(MID(F387,3,2)*10^3)+RIGHT(F387,3)</f>
        <v>147168</v>
      </c>
      <c r="B387">
        <v>383</v>
      </c>
      <c r="C387" t="s">
        <v>549</v>
      </c>
      <c r="D387" t="s">
        <v>25</v>
      </c>
      <c r="E387" t="s">
        <v>80</v>
      </c>
      <c r="F387" t="s">
        <v>13163</v>
      </c>
      <c r="G387" t="s">
        <v>679</v>
      </c>
      <c r="H387" s="1">
        <v>39485</v>
      </c>
      <c r="I387">
        <f t="shared" si="12"/>
        <v>147168</v>
      </c>
    </row>
    <row r="388" spans="1:9" x14ac:dyDescent="0.3">
      <c r="A388">
        <f t="shared" si="13"/>
        <v>147202</v>
      </c>
      <c r="B388">
        <v>384</v>
      </c>
      <c r="C388" t="s">
        <v>642</v>
      </c>
      <c r="D388" t="s">
        <v>25</v>
      </c>
      <c r="E388" t="s">
        <v>37</v>
      </c>
      <c r="F388" t="s">
        <v>13164</v>
      </c>
      <c r="G388" t="s">
        <v>679</v>
      </c>
      <c r="H388" s="1">
        <v>38704</v>
      </c>
      <c r="I388">
        <f t="shared" si="12"/>
        <v>147202</v>
      </c>
    </row>
    <row r="389" spans="1:9" x14ac:dyDescent="0.3">
      <c r="A389">
        <f t="shared" si="13"/>
        <v>147231</v>
      </c>
      <c r="B389">
        <v>385</v>
      </c>
      <c r="C389" t="s">
        <v>836</v>
      </c>
      <c r="D389" t="s">
        <v>25</v>
      </c>
      <c r="E389" t="s">
        <v>145</v>
      </c>
      <c r="F389" t="s">
        <v>13165</v>
      </c>
      <c r="G389" t="s">
        <v>679</v>
      </c>
      <c r="H389" s="1">
        <v>39887</v>
      </c>
      <c r="I389">
        <f t="shared" si="12"/>
        <v>147231</v>
      </c>
    </row>
    <row r="390" spans="1:9" x14ac:dyDescent="0.3">
      <c r="A390">
        <f t="shared" si="13"/>
        <v>147240</v>
      </c>
      <c r="B390">
        <v>386</v>
      </c>
      <c r="C390" t="s">
        <v>1025</v>
      </c>
      <c r="D390" t="s">
        <v>25</v>
      </c>
      <c r="E390" t="s">
        <v>80</v>
      </c>
      <c r="F390" t="s">
        <v>13166</v>
      </c>
      <c r="G390" t="s">
        <v>679</v>
      </c>
      <c r="H390" s="1">
        <v>39835</v>
      </c>
      <c r="I390">
        <f t="shared" si="12"/>
        <v>147240</v>
      </c>
    </row>
    <row r="391" spans="1:9" x14ac:dyDescent="0.3">
      <c r="A391">
        <f t="shared" si="13"/>
        <v>147275</v>
      </c>
      <c r="B391">
        <v>387</v>
      </c>
      <c r="C391" t="s">
        <v>746</v>
      </c>
      <c r="D391" t="s">
        <v>25</v>
      </c>
      <c r="E391" t="s">
        <v>80</v>
      </c>
      <c r="F391" t="s">
        <v>13167</v>
      </c>
      <c r="G391" t="s">
        <v>679</v>
      </c>
      <c r="H391" s="1">
        <v>38765</v>
      </c>
      <c r="I391">
        <f t="shared" si="12"/>
        <v>147275</v>
      </c>
    </row>
    <row r="392" spans="1:9" x14ac:dyDescent="0.3">
      <c r="A392">
        <f t="shared" si="13"/>
        <v>147276</v>
      </c>
      <c r="B392">
        <v>388</v>
      </c>
      <c r="C392" t="s">
        <v>891</v>
      </c>
      <c r="D392" t="s">
        <v>25</v>
      </c>
      <c r="E392" t="s">
        <v>26</v>
      </c>
      <c r="F392" t="s">
        <v>13168</v>
      </c>
      <c r="G392" t="s">
        <v>679</v>
      </c>
      <c r="H392" s="1">
        <v>40409</v>
      </c>
      <c r="I392">
        <f t="shared" si="12"/>
        <v>147276</v>
      </c>
    </row>
    <row r="393" spans="1:9" x14ac:dyDescent="0.3">
      <c r="A393">
        <f t="shared" si="13"/>
        <v>147283</v>
      </c>
      <c r="B393">
        <v>389</v>
      </c>
      <c r="C393" t="s">
        <v>1394</v>
      </c>
      <c r="D393" t="s">
        <v>25</v>
      </c>
      <c r="E393" t="s">
        <v>26</v>
      </c>
      <c r="F393" t="s">
        <v>13169</v>
      </c>
      <c r="G393" t="s">
        <v>679</v>
      </c>
      <c r="H393" s="1">
        <v>39162</v>
      </c>
      <c r="I393">
        <f t="shared" si="12"/>
        <v>147283</v>
      </c>
    </row>
    <row r="394" spans="1:9" x14ac:dyDescent="0.3">
      <c r="A394">
        <f t="shared" si="13"/>
        <v>147313</v>
      </c>
      <c r="B394">
        <v>390</v>
      </c>
      <c r="C394" t="s">
        <v>707</v>
      </c>
      <c r="D394" t="s">
        <v>25</v>
      </c>
      <c r="E394" t="s">
        <v>80</v>
      </c>
      <c r="F394" t="s">
        <v>13170</v>
      </c>
      <c r="G394" t="s">
        <v>679</v>
      </c>
      <c r="H394" s="1">
        <v>38373</v>
      </c>
      <c r="I394">
        <f t="shared" si="12"/>
        <v>147313</v>
      </c>
    </row>
    <row r="395" spans="1:9" x14ac:dyDescent="0.3">
      <c r="A395">
        <f t="shared" si="13"/>
        <v>147323</v>
      </c>
      <c r="B395">
        <v>391</v>
      </c>
      <c r="C395" t="s">
        <v>711</v>
      </c>
      <c r="D395" t="s">
        <v>25</v>
      </c>
      <c r="E395" t="s">
        <v>26</v>
      </c>
      <c r="F395" t="s">
        <v>13171</v>
      </c>
      <c r="G395" t="s">
        <v>679</v>
      </c>
      <c r="H395" s="1">
        <v>38856</v>
      </c>
      <c r="I395">
        <f t="shared" si="12"/>
        <v>147323</v>
      </c>
    </row>
    <row r="396" spans="1:9" x14ac:dyDescent="0.3">
      <c r="A396">
        <f t="shared" si="13"/>
        <v>147333</v>
      </c>
      <c r="B396">
        <v>392</v>
      </c>
      <c r="C396" t="s">
        <v>705</v>
      </c>
      <c r="D396" t="s">
        <v>25</v>
      </c>
      <c r="E396" t="s">
        <v>80</v>
      </c>
      <c r="F396" t="s">
        <v>13172</v>
      </c>
      <c r="G396" t="s">
        <v>679</v>
      </c>
      <c r="H396" s="1">
        <v>38278</v>
      </c>
      <c r="I396">
        <f t="shared" si="12"/>
        <v>147333</v>
      </c>
    </row>
    <row r="397" spans="1:9" x14ac:dyDescent="0.3">
      <c r="A397">
        <f t="shared" si="13"/>
        <v>147352</v>
      </c>
      <c r="B397">
        <v>393</v>
      </c>
      <c r="C397" t="s">
        <v>1133</v>
      </c>
      <c r="D397" t="s">
        <v>25</v>
      </c>
      <c r="E397" t="s">
        <v>203</v>
      </c>
      <c r="F397" t="s">
        <v>13173</v>
      </c>
      <c r="G397" t="s">
        <v>679</v>
      </c>
      <c r="H397" s="1">
        <v>38240</v>
      </c>
      <c r="I397">
        <f t="shared" si="12"/>
        <v>147352</v>
      </c>
    </row>
    <row r="398" spans="1:9" x14ac:dyDescent="0.3">
      <c r="A398">
        <f t="shared" si="13"/>
        <v>147353</v>
      </c>
      <c r="B398">
        <v>394</v>
      </c>
      <c r="C398" t="s">
        <v>653</v>
      </c>
      <c r="D398" t="s">
        <v>25</v>
      </c>
      <c r="E398" t="s">
        <v>26</v>
      </c>
      <c r="F398" t="s">
        <v>13174</v>
      </c>
      <c r="G398" t="s">
        <v>679</v>
      </c>
      <c r="H398" s="1">
        <v>37968</v>
      </c>
      <c r="I398">
        <f t="shared" si="12"/>
        <v>147353</v>
      </c>
    </row>
    <row r="399" spans="1:9" x14ac:dyDescent="0.3">
      <c r="A399">
        <f t="shared" si="13"/>
        <v>147431</v>
      </c>
      <c r="B399">
        <v>395</v>
      </c>
      <c r="C399" t="s">
        <v>1673</v>
      </c>
      <c r="D399" t="s">
        <v>25</v>
      </c>
      <c r="E399" t="s">
        <v>26</v>
      </c>
      <c r="F399" t="s">
        <v>13175</v>
      </c>
      <c r="G399" t="s">
        <v>679</v>
      </c>
      <c r="H399" s="1">
        <v>38100</v>
      </c>
      <c r="I399">
        <f t="shared" si="12"/>
        <v>147431</v>
      </c>
    </row>
    <row r="400" spans="1:9" x14ac:dyDescent="0.3">
      <c r="A400">
        <f t="shared" si="13"/>
        <v>147436</v>
      </c>
      <c r="B400">
        <v>396</v>
      </c>
      <c r="C400" t="s">
        <v>703</v>
      </c>
      <c r="D400" t="s">
        <v>25</v>
      </c>
      <c r="E400" t="s">
        <v>26</v>
      </c>
      <c r="F400" t="s">
        <v>8975</v>
      </c>
      <c r="G400" t="s">
        <v>679</v>
      </c>
      <c r="H400" s="1">
        <v>38712</v>
      </c>
      <c r="I400">
        <f t="shared" si="12"/>
        <v>147436</v>
      </c>
    </row>
    <row r="401" spans="1:9" x14ac:dyDescent="0.3">
      <c r="A401">
        <f t="shared" si="13"/>
        <v>147472</v>
      </c>
      <c r="B401">
        <v>397</v>
      </c>
      <c r="C401" t="s">
        <v>754</v>
      </c>
      <c r="D401" t="s">
        <v>25</v>
      </c>
      <c r="E401" t="s">
        <v>37</v>
      </c>
      <c r="F401" t="s">
        <v>13176</v>
      </c>
      <c r="G401" t="s">
        <v>679</v>
      </c>
      <c r="H401" s="1">
        <v>41120</v>
      </c>
      <c r="I401">
        <f t="shared" si="12"/>
        <v>147472</v>
      </c>
    </row>
    <row r="402" spans="1:9" x14ac:dyDescent="0.3">
      <c r="A402">
        <f t="shared" si="13"/>
        <v>147474</v>
      </c>
      <c r="B402">
        <v>398</v>
      </c>
      <c r="C402" t="s">
        <v>1340</v>
      </c>
      <c r="D402" t="s">
        <v>25</v>
      </c>
      <c r="E402" t="s">
        <v>29</v>
      </c>
      <c r="F402" t="s">
        <v>13177</v>
      </c>
      <c r="G402" t="s">
        <v>679</v>
      </c>
      <c r="H402" s="1">
        <v>38524</v>
      </c>
      <c r="I402">
        <f t="shared" si="12"/>
        <v>147474</v>
      </c>
    </row>
    <row r="403" spans="1:9" x14ac:dyDescent="0.3">
      <c r="A403">
        <f t="shared" si="13"/>
        <v>147526</v>
      </c>
      <c r="B403">
        <v>399</v>
      </c>
      <c r="C403" t="s">
        <v>731</v>
      </c>
      <c r="D403" t="s">
        <v>25</v>
      </c>
      <c r="E403" t="s">
        <v>281</v>
      </c>
      <c r="F403" t="s">
        <v>13178</v>
      </c>
      <c r="G403" t="s">
        <v>679</v>
      </c>
      <c r="H403" s="1">
        <v>40858</v>
      </c>
      <c r="I403">
        <f t="shared" si="12"/>
        <v>147526</v>
      </c>
    </row>
    <row r="404" spans="1:9" x14ac:dyDescent="0.3">
      <c r="A404">
        <f t="shared" si="13"/>
        <v>147540</v>
      </c>
      <c r="B404">
        <v>400</v>
      </c>
      <c r="C404" t="s">
        <v>905</v>
      </c>
      <c r="D404" t="s">
        <v>25</v>
      </c>
      <c r="E404" t="s">
        <v>26</v>
      </c>
      <c r="F404" t="s">
        <v>13179</v>
      </c>
      <c r="G404" t="s">
        <v>679</v>
      </c>
      <c r="H404" s="1">
        <v>38498</v>
      </c>
      <c r="I404">
        <f t="shared" si="12"/>
        <v>147540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147543</v>
      </c>
      <c r="B406" t="s">
        <v>833</v>
      </c>
      <c r="C406" t="s">
        <v>1310</v>
      </c>
      <c r="D406" t="s">
        <v>25</v>
      </c>
      <c r="E406" t="s">
        <v>41</v>
      </c>
      <c r="F406" t="s">
        <v>13180</v>
      </c>
      <c r="G406" t="s">
        <v>679</v>
      </c>
      <c r="H406" s="1">
        <v>41563</v>
      </c>
      <c r="I406">
        <f t="shared" si="12"/>
        <v>147543</v>
      </c>
    </row>
    <row r="407" spans="1:9" x14ac:dyDescent="0.3">
      <c r="A407">
        <f t="shared" si="13"/>
        <v>147546</v>
      </c>
      <c r="B407">
        <v>402</v>
      </c>
      <c r="C407" t="s">
        <v>803</v>
      </c>
      <c r="D407" t="s">
        <v>25</v>
      </c>
      <c r="E407" t="s">
        <v>80</v>
      </c>
      <c r="F407" t="s">
        <v>13181</v>
      </c>
      <c r="G407" t="s">
        <v>679</v>
      </c>
      <c r="H407" s="1">
        <v>38148</v>
      </c>
      <c r="I407">
        <f t="shared" si="12"/>
        <v>147546</v>
      </c>
    </row>
    <row r="408" spans="1:9" x14ac:dyDescent="0.3">
      <c r="A408">
        <f t="shared" si="13"/>
        <v>147575</v>
      </c>
      <c r="B408">
        <v>403</v>
      </c>
      <c r="C408" t="s">
        <v>815</v>
      </c>
      <c r="D408" t="s">
        <v>25</v>
      </c>
      <c r="E408" t="s">
        <v>26</v>
      </c>
      <c r="F408" t="s">
        <v>13182</v>
      </c>
      <c r="G408" t="s">
        <v>679</v>
      </c>
      <c r="H408" s="1">
        <v>41344</v>
      </c>
      <c r="I408">
        <f t="shared" si="12"/>
        <v>147575</v>
      </c>
    </row>
    <row r="409" spans="1:9" x14ac:dyDescent="0.3">
      <c r="A409">
        <f t="shared" si="13"/>
        <v>147591</v>
      </c>
      <c r="B409">
        <v>404</v>
      </c>
      <c r="C409" t="s">
        <v>1152</v>
      </c>
      <c r="D409" t="s">
        <v>25</v>
      </c>
      <c r="E409" t="s">
        <v>26</v>
      </c>
      <c r="F409" t="s">
        <v>11647</v>
      </c>
      <c r="G409" t="s">
        <v>679</v>
      </c>
      <c r="H409" s="1">
        <v>37998</v>
      </c>
      <c r="I409">
        <f t="shared" si="12"/>
        <v>147591</v>
      </c>
    </row>
    <row r="410" spans="1:9" x14ac:dyDescent="0.3">
      <c r="A410">
        <f t="shared" si="13"/>
        <v>147598</v>
      </c>
      <c r="B410">
        <v>405</v>
      </c>
      <c r="C410" t="s">
        <v>919</v>
      </c>
      <c r="D410" t="s">
        <v>25</v>
      </c>
      <c r="E410" t="s">
        <v>80</v>
      </c>
      <c r="F410" t="s">
        <v>13183</v>
      </c>
      <c r="G410" t="s">
        <v>679</v>
      </c>
      <c r="H410" s="1">
        <v>38416</v>
      </c>
      <c r="I410">
        <f t="shared" si="12"/>
        <v>147598</v>
      </c>
    </row>
    <row r="411" spans="1:9" x14ac:dyDescent="0.3">
      <c r="A411">
        <f t="shared" si="13"/>
        <v>147634</v>
      </c>
      <c r="B411">
        <v>406</v>
      </c>
      <c r="C411" t="s">
        <v>1164</v>
      </c>
      <c r="D411" t="s">
        <v>25</v>
      </c>
      <c r="E411" t="s">
        <v>145</v>
      </c>
      <c r="F411" t="s">
        <v>13184</v>
      </c>
      <c r="G411" t="s">
        <v>679</v>
      </c>
      <c r="H411" s="1">
        <v>39397</v>
      </c>
      <c r="I411">
        <f t="shared" si="12"/>
        <v>147634</v>
      </c>
    </row>
    <row r="412" spans="1:9" x14ac:dyDescent="0.3">
      <c r="A412">
        <f t="shared" si="13"/>
        <v>147645</v>
      </c>
      <c r="B412">
        <v>407</v>
      </c>
      <c r="C412" t="s">
        <v>867</v>
      </c>
      <c r="D412" t="s">
        <v>25</v>
      </c>
      <c r="E412" t="s">
        <v>33</v>
      </c>
      <c r="F412" t="s">
        <v>13186</v>
      </c>
      <c r="G412" t="s">
        <v>679</v>
      </c>
      <c r="H412" s="1">
        <v>41414</v>
      </c>
      <c r="I412">
        <f t="shared" si="12"/>
        <v>147645</v>
      </c>
    </row>
    <row r="413" spans="1:9" x14ac:dyDescent="0.3">
      <c r="A413">
        <f t="shared" si="13"/>
        <v>147646</v>
      </c>
      <c r="B413">
        <v>408</v>
      </c>
      <c r="C413" t="s">
        <v>671</v>
      </c>
      <c r="D413" t="s">
        <v>25</v>
      </c>
      <c r="E413" t="s">
        <v>127</v>
      </c>
      <c r="F413" t="s">
        <v>13187</v>
      </c>
      <c r="G413" t="s">
        <v>679</v>
      </c>
      <c r="H413" s="1">
        <v>38168</v>
      </c>
      <c r="I413">
        <f t="shared" si="12"/>
        <v>147646</v>
      </c>
    </row>
    <row r="414" spans="1:9" x14ac:dyDescent="0.3">
      <c r="A414">
        <f t="shared" si="13"/>
        <v>147652</v>
      </c>
      <c r="B414">
        <v>409</v>
      </c>
      <c r="C414" t="s">
        <v>843</v>
      </c>
      <c r="D414" t="s">
        <v>25</v>
      </c>
      <c r="E414" t="s">
        <v>270</v>
      </c>
      <c r="F414" t="s">
        <v>13188</v>
      </c>
      <c r="G414" t="s">
        <v>679</v>
      </c>
      <c r="H414" s="1">
        <v>40609</v>
      </c>
      <c r="I414">
        <f t="shared" si="12"/>
        <v>147652</v>
      </c>
    </row>
    <row r="415" spans="1:9" x14ac:dyDescent="0.3">
      <c r="A415">
        <f t="shared" si="13"/>
        <v>147656</v>
      </c>
      <c r="B415">
        <v>410</v>
      </c>
      <c r="C415" t="s">
        <v>782</v>
      </c>
      <c r="D415" t="s">
        <v>25</v>
      </c>
      <c r="E415" t="s">
        <v>33</v>
      </c>
      <c r="F415" t="s">
        <v>13189</v>
      </c>
      <c r="G415" t="s">
        <v>679</v>
      </c>
      <c r="H415" s="1">
        <v>38405</v>
      </c>
      <c r="I415">
        <f t="shared" si="12"/>
        <v>147656</v>
      </c>
    </row>
    <row r="416" spans="1:9" x14ac:dyDescent="0.3">
      <c r="A416">
        <f t="shared" si="13"/>
        <v>147692</v>
      </c>
      <c r="B416">
        <v>411</v>
      </c>
      <c r="C416" t="s">
        <v>883</v>
      </c>
      <c r="D416" t="s">
        <v>25</v>
      </c>
      <c r="E416" t="s">
        <v>26</v>
      </c>
      <c r="F416" t="s">
        <v>13190</v>
      </c>
      <c r="G416" t="s">
        <v>679</v>
      </c>
      <c r="H416" s="1">
        <v>39003</v>
      </c>
      <c r="I416">
        <f t="shared" si="12"/>
        <v>147692</v>
      </c>
    </row>
    <row r="417" spans="1:9" x14ac:dyDescent="0.3">
      <c r="A417">
        <f t="shared" si="13"/>
        <v>147705</v>
      </c>
      <c r="B417">
        <v>412</v>
      </c>
      <c r="C417" t="s">
        <v>820</v>
      </c>
      <c r="D417" t="s">
        <v>25</v>
      </c>
      <c r="E417" t="s">
        <v>37</v>
      </c>
      <c r="F417" t="s">
        <v>13191</v>
      </c>
      <c r="G417" t="s">
        <v>679</v>
      </c>
      <c r="H417" s="1">
        <v>41593</v>
      </c>
      <c r="I417">
        <f t="shared" si="12"/>
        <v>147705</v>
      </c>
    </row>
    <row r="418" spans="1:9" x14ac:dyDescent="0.3">
      <c r="A418">
        <f t="shared" si="13"/>
        <v>147715</v>
      </c>
      <c r="B418">
        <v>413</v>
      </c>
      <c r="C418" t="s">
        <v>957</v>
      </c>
      <c r="D418" t="s">
        <v>25</v>
      </c>
      <c r="E418" t="s">
        <v>80</v>
      </c>
      <c r="F418" t="s">
        <v>13192</v>
      </c>
      <c r="G418" t="s">
        <v>679</v>
      </c>
      <c r="H418" s="1">
        <v>40262</v>
      </c>
      <c r="I418">
        <f t="shared" si="12"/>
        <v>147715</v>
      </c>
    </row>
    <row r="419" spans="1:9" x14ac:dyDescent="0.3">
      <c r="A419">
        <f t="shared" si="13"/>
        <v>147739</v>
      </c>
      <c r="B419">
        <v>414</v>
      </c>
      <c r="C419" t="s">
        <v>1060</v>
      </c>
      <c r="D419" t="s">
        <v>25</v>
      </c>
      <c r="E419" t="s">
        <v>41</v>
      </c>
      <c r="F419" t="s">
        <v>13193</v>
      </c>
      <c r="G419" t="s">
        <v>679</v>
      </c>
      <c r="H419" s="1">
        <v>37968</v>
      </c>
      <c r="I419">
        <f t="shared" si="12"/>
        <v>147739</v>
      </c>
    </row>
    <row r="420" spans="1:9" x14ac:dyDescent="0.3">
      <c r="A420">
        <f t="shared" si="13"/>
        <v>147748</v>
      </c>
      <c r="B420">
        <v>415</v>
      </c>
      <c r="C420" t="s">
        <v>767</v>
      </c>
      <c r="D420" t="s">
        <v>25</v>
      </c>
      <c r="E420" t="s">
        <v>26</v>
      </c>
      <c r="F420" t="s">
        <v>13194</v>
      </c>
      <c r="G420" t="s">
        <v>679</v>
      </c>
      <c r="H420" s="1">
        <v>41371</v>
      </c>
      <c r="I420">
        <f t="shared" si="12"/>
        <v>147748</v>
      </c>
    </row>
    <row r="421" spans="1:9" x14ac:dyDescent="0.3">
      <c r="A421">
        <f t="shared" si="13"/>
        <v>147779</v>
      </c>
      <c r="B421">
        <v>416</v>
      </c>
      <c r="C421" t="s">
        <v>780</v>
      </c>
      <c r="D421" t="s">
        <v>25</v>
      </c>
      <c r="E421" t="s">
        <v>203</v>
      </c>
      <c r="F421" t="s">
        <v>13195</v>
      </c>
      <c r="G421" t="s">
        <v>817</v>
      </c>
      <c r="H421" s="1">
        <v>41254</v>
      </c>
      <c r="I421">
        <f t="shared" si="12"/>
        <v>147779</v>
      </c>
    </row>
    <row r="422" spans="1:9" x14ac:dyDescent="0.3">
      <c r="A422">
        <f t="shared" si="13"/>
        <v>147782</v>
      </c>
      <c r="B422">
        <v>417</v>
      </c>
      <c r="C422" t="s">
        <v>574</v>
      </c>
      <c r="D422" t="s">
        <v>25</v>
      </c>
      <c r="E422" t="s">
        <v>80</v>
      </c>
      <c r="F422" t="s">
        <v>13196</v>
      </c>
      <c r="G422" t="s">
        <v>817</v>
      </c>
      <c r="H422" s="1">
        <v>38044</v>
      </c>
      <c r="I422">
        <f t="shared" si="12"/>
        <v>147782</v>
      </c>
    </row>
    <row r="423" spans="1:9" x14ac:dyDescent="0.3">
      <c r="A423">
        <f t="shared" si="13"/>
        <v>147784</v>
      </c>
      <c r="B423">
        <v>418</v>
      </c>
      <c r="C423" t="s">
        <v>1008</v>
      </c>
      <c r="D423" t="s">
        <v>25</v>
      </c>
      <c r="E423" t="s">
        <v>978</v>
      </c>
      <c r="F423" t="s">
        <v>13197</v>
      </c>
      <c r="G423" t="s">
        <v>817</v>
      </c>
      <c r="H423" s="1">
        <v>38598</v>
      </c>
      <c r="I423">
        <f t="shared" si="12"/>
        <v>147784</v>
      </c>
    </row>
    <row r="424" spans="1:9" x14ac:dyDescent="0.3">
      <c r="A424">
        <f t="shared" si="13"/>
        <v>147814</v>
      </c>
      <c r="B424">
        <v>419</v>
      </c>
      <c r="C424" t="s">
        <v>1281</v>
      </c>
      <c r="D424" t="s">
        <v>25</v>
      </c>
      <c r="E424" t="s">
        <v>80</v>
      </c>
      <c r="F424" t="s">
        <v>13198</v>
      </c>
      <c r="G424" t="s">
        <v>817</v>
      </c>
      <c r="H424" s="1">
        <v>38100</v>
      </c>
      <c r="I424">
        <f t="shared" si="12"/>
        <v>147814</v>
      </c>
    </row>
    <row r="425" spans="1:9" x14ac:dyDescent="0.3">
      <c r="A425">
        <f t="shared" si="13"/>
        <v>147852</v>
      </c>
      <c r="B425">
        <v>420</v>
      </c>
      <c r="C425" t="s">
        <v>1048</v>
      </c>
      <c r="D425" t="s">
        <v>25</v>
      </c>
      <c r="E425" t="s">
        <v>145</v>
      </c>
      <c r="F425" t="s">
        <v>8976</v>
      </c>
      <c r="G425" t="s">
        <v>817</v>
      </c>
      <c r="H425" s="1">
        <v>40202</v>
      </c>
      <c r="I425">
        <f t="shared" si="12"/>
        <v>147852</v>
      </c>
    </row>
    <row r="426" spans="1:9" x14ac:dyDescent="0.3">
      <c r="A426">
        <f t="shared" si="13"/>
        <v>147865</v>
      </c>
      <c r="B426">
        <v>421</v>
      </c>
      <c r="C426" t="s">
        <v>976</v>
      </c>
      <c r="D426" t="s">
        <v>25</v>
      </c>
      <c r="E426" t="s">
        <v>26</v>
      </c>
      <c r="F426" t="s">
        <v>13199</v>
      </c>
      <c r="G426" t="s">
        <v>817</v>
      </c>
      <c r="H426" s="1">
        <v>39397</v>
      </c>
      <c r="I426">
        <f t="shared" si="12"/>
        <v>147865</v>
      </c>
    </row>
    <row r="427" spans="1:9" x14ac:dyDescent="0.3">
      <c r="A427">
        <f t="shared" si="13"/>
        <v>147875</v>
      </c>
      <c r="B427">
        <v>422</v>
      </c>
      <c r="C427" t="s">
        <v>859</v>
      </c>
      <c r="D427" t="s">
        <v>25</v>
      </c>
      <c r="E427" t="s">
        <v>37</v>
      </c>
      <c r="F427" t="s">
        <v>13200</v>
      </c>
      <c r="G427" t="s">
        <v>817</v>
      </c>
      <c r="H427" s="1">
        <v>38405</v>
      </c>
      <c r="I427">
        <f t="shared" si="12"/>
        <v>147875</v>
      </c>
    </row>
    <row r="428" spans="1:9" x14ac:dyDescent="0.3">
      <c r="A428">
        <f t="shared" si="13"/>
        <v>147897</v>
      </c>
      <c r="B428">
        <v>423</v>
      </c>
      <c r="C428" t="s">
        <v>1388</v>
      </c>
      <c r="D428" t="s">
        <v>25</v>
      </c>
      <c r="E428" t="s">
        <v>29</v>
      </c>
      <c r="F428" t="s">
        <v>13201</v>
      </c>
      <c r="G428" t="s">
        <v>817</v>
      </c>
      <c r="H428" s="1">
        <v>38288</v>
      </c>
      <c r="I428">
        <f t="shared" si="12"/>
        <v>147897</v>
      </c>
    </row>
    <row r="429" spans="1:9" x14ac:dyDescent="0.3">
      <c r="A429">
        <f t="shared" si="13"/>
        <v>147996</v>
      </c>
      <c r="B429">
        <v>424</v>
      </c>
      <c r="C429" t="s">
        <v>805</v>
      </c>
      <c r="D429" t="s">
        <v>25</v>
      </c>
      <c r="E429" t="s">
        <v>80</v>
      </c>
      <c r="F429" t="s">
        <v>13202</v>
      </c>
      <c r="G429" t="s">
        <v>817</v>
      </c>
      <c r="H429" s="1">
        <v>38551</v>
      </c>
      <c r="I429">
        <f t="shared" si="12"/>
        <v>147996</v>
      </c>
    </row>
    <row r="430" spans="1:9" x14ac:dyDescent="0.3">
      <c r="A430">
        <f t="shared" si="13"/>
        <v>148054</v>
      </c>
      <c r="B430">
        <v>425</v>
      </c>
      <c r="C430" t="s">
        <v>898</v>
      </c>
      <c r="D430" t="s">
        <v>25</v>
      </c>
      <c r="E430" t="s">
        <v>33</v>
      </c>
      <c r="F430" t="s">
        <v>13203</v>
      </c>
      <c r="G430" t="s">
        <v>817</v>
      </c>
      <c r="H430" s="1">
        <v>38307</v>
      </c>
      <c r="I430">
        <f t="shared" si="12"/>
        <v>148054</v>
      </c>
    </row>
    <row r="431" spans="1:9" x14ac:dyDescent="0.3">
      <c r="A431">
        <f t="shared" si="13"/>
        <v>148085</v>
      </c>
      <c r="B431">
        <v>426</v>
      </c>
      <c r="C431" t="s">
        <v>827</v>
      </c>
      <c r="D431" t="s">
        <v>25</v>
      </c>
      <c r="E431" t="s">
        <v>33</v>
      </c>
      <c r="F431" t="s">
        <v>6928</v>
      </c>
      <c r="G431" t="s">
        <v>817</v>
      </c>
      <c r="H431" s="1">
        <v>38520</v>
      </c>
      <c r="I431">
        <f t="shared" si="12"/>
        <v>148085</v>
      </c>
    </row>
    <row r="432" spans="1:9" x14ac:dyDescent="0.3">
      <c r="A432">
        <f t="shared" si="13"/>
        <v>148110</v>
      </c>
      <c r="B432">
        <v>427</v>
      </c>
      <c r="C432" t="s">
        <v>1073</v>
      </c>
      <c r="D432" t="s">
        <v>25</v>
      </c>
      <c r="E432" t="s">
        <v>203</v>
      </c>
      <c r="F432" t="s">
        <v>13204</v>
      </c>
      <c r="G432" t="s">
        <v>817</v>
      </c>
      <c r="H432" s="1">
        <v>38156</v>
      </c>
      <c r="I432">
        <f t="shared" si="12"/>
        <v>148110</v>
      </c>
    </row>
    <row r="433" spans="1:9" x14ac:dyDescent="0.3">
      <c r="A433">
        <f t="shared" si="13"/>
        <v>148114</v>
      </c>
      <c r="B433">
        <v>428</v>
      </c>
      <c r="C433" t="s">
        <v>1042</v>
      </c>
      <c r="D433" t="s">
        <v>25</v>
      </c>
      <c r="E433" t="s">
        <v>410</v>
      </c>
      <c r="F433" t="s">
        <v>8977</v>
      </c>
      <c r="G433" t="s">
        <v>817</v>
      </c>
      <c r="H433" s="1">
        <v>39978</v>
      </c>
      <c r="I433">
        <f t="shared" si="12"/>
        <v>148114</v>
      </c>
    </row>
    <row r="434" spans="1:9" x14ac:dyDescent="0.3">
      <c r="A434">
        <f t="shared" si="13"/>
        <v>148134</v>
      </c>
      <c r="B434">
        <v>429</v>
      </c>
      <c r="C434" t="s">
        <v>926</v>
      </c>
      <c r="D434" t="s">
        <v>25</v>
      </c>
      <c r="E434" t="s">
        <v>37</v>
      </c>
      <c r="F434" t="s">
        <v>13205</v>
      </c>
      <c r="G434" t="s">
        <v>817</v>
      </c>
      <c r="H434" s="1">
        <v>38100</v>
      </c>
      <c r="I434">
        <f t="shared" si="12"/>
        <v>148134</v>
      </c>
    </row>
    <row r="435" spans="1:9" x14ac:dyDescent="0.3">
      <c r="A435">
        <f t="shared" si="13"/>
        <v>148196</v>
      </c>
      <c r="B435">
        <v>430</v>
      </c>
      <c r="C435" t="s">
        <v>596</v>
      </c>
      <c r="D435" t="s">
        <v>25</v>
      </c>
      <c r="E435" t="s">
        <v>26</v>
      </c>
      <c r="F435" t="s">
        <v>13206</v>
      </c>
      <c r="G435" t="s">
        <v>817</v>
      </c>
      <c r="H435" s="1">
        <v>41432</v>
      </c>
      <c r="I435">
        <f t="shared" si="12"/>
        <v>148196</v>
      </c>
    </row>
    <row r="436" spans="1:9" x14ac:dyDescent="0.3">
      <c r="A436">
        <f t="shared" si="13"/>
        <v>148202</v>
      </c>
      <c r="B436">
        <v>431</v>
      </c>
      <c r="C436" t="s">
        <v>398</v>
      </c>
      <c r="D436" t="s">
        <v>25</v>
      </c>
      <c r="E436" t="s">
        <v>26</v>
      </c>
      <c r="F436" t="s">
        <v>13207</v>
      </c>
      <c r="G436" t="s">
        <v>817</v>
      </c>
      <c r="H436" s="1">
        <v>40237</v>
      </c>
      <c r="I436">
        <f t="shared" si="12"/>
        <v>148202</v>
      </c>
    </row>
    <row r="437" spans="1:9" x14ac:dyDescent="0.3">
      <c r="A437">
        <f t="shared" si="13"/>
        <v>148240</v>
      </c>
      <c r="B437">
        <v>432</v>
      </c>
      <c r="C437" t="s">
        <v>940</v>
      </c>
      <c r="D437" t="s">
        <v>25</v>
      </c>
      <c r="E437" t="s">
        <v>37</v>
      </c>
      <c r="F437" t="s">
        <v>13208</v>
      </c>
      <c r="G437" t="s">
        <v>817</v>
      </c>
      <c r="H437" s="1">
        <v>41559</v>
      </c>
      <c r="I437">
        <f t="shared" si="12"/>
        <v>148240</v>
      </c>
    </row>
    <row r="438" spans="1:9" x14ac:dyDescent="0.3">
      <c r="A438">
        <f t="shared" si="13"/>
        <v>148245</v>
      </c>
      <c r="B438">
        <v>433</v>
      </c>
      <c r="C438" t="s">
        <v>894</v>
      </c>
      <c r="D438" t="s">
        <v>25</v>
      </c>
      <c r="E438" t="s">
        <v>37</v>
      </c>
      <c r="F438" t="s">
        <v>13209</v>
      </c>
      <c r="G438" t="s">
        <v>817</v>
      </c>
      <c r="H438" s="1">
        <v>39828</v>
      </c>
      <c r="I438">
        <f t="shared" si="12"/>
        <v>148245</v>
      </c>
    </row>
    <row r="439" spans="1:9" x14ac:dyDescent="0.3">
      <c r="A439">
        <f t="shared" si="13"/>
        <v>148250</v>
      </c>
      <c r="B439">
        <v>434</v>
      </c>
      <c r="C439" t="s">
        <v>1050</v>
      </c>
      <c r="D439" t="s">
        <v>25</v>
      </c>
      <c r="E439" t="s">
        <v>37</v>
      </c>
      <c r="F439" t="s">
        <v>10496</v>
      </c>
      <c r="G439" t="s">
        <v>817</v>
      </c>
      <c r="H439" s="1">
        <v>40261</v>
      </c>
      <c r="I439">
        <f t="shared" si="12"/>
        <v>148250</v>
      </c>
    </row>
    <row r="440" spans="1:9" x14ac:dyDescent="0.3">
      <c r="A440">
        <f t="shared" si="13"/>
        <v>148264</v>
      </c>
      <c r="B440">
        <v>435</v>
      </c>
      <c r="C440" t="s">
        <v>913</v>
      </c>
      <c r="D440" t="s">
        <v>25</v>
      </c>
      <c r="E440" t="s">
        <v>33</v>
      </c>
      <c r="F440" t="s">
        <v>13210</v>
      </c>
      <c r="G440" t="s">
        <v>817</v>
      </c>
      <c r="H440" s="1">
        <v>38365</v>
      </c>
      <c r="I440">
        <f t="shared" si="12"/>
        <v>148264</v>
      </c>
    </row>
    <row r="441" spans="1:9" x14ac:dyDescent="0.3">
      <c r="A441">
        <f t="shared" si="13"/>
        <v>148275</v>
      </c>
      <c r="B441">
        <v>436</v>
      </c>
      <c r="C441" t="s">
        <v>1021</v>
      </c>
      <c r="D441" t="s">
        <v>25</v>
      </c>
      <c r="E441" t="s">
        <v>41</v>
      </c>
      <c r="F441" t="s">
        <v>13211</v>
      </c>
      <c r="G441" t="s">
        <v>817</v>
      </c>
      <c r="H441" s="1">
        <v>38313</v>
      </c>
      <c r="I441">
        <f t="shared" si="12"/>
        <v>148275</v>
      </c>
    </row>
    <row r="442" spans="1:9" x14ac:dyDescent="0.3">
      <c r="A442">
        <f t="shared" si="13"/>
        <v>148278</v>
      </c>
      <c r="B442">
        <v>437</v>
      </c>
      <c r="C442" t="s">
        <v>684</v>
      </c>
      <c r="D442" t="s">
        <v>25</v>
      </c>
      <c r="E442" t="s">
        <v>281</v>
      </c>
      <c r="F442" t="s">
        <v>13212</v>
      </c>
      <c r="G442" t="s">
        <v>817</v>
      </c>
      <c r="H442" s="1">
        <v>38027</v>
      </c>
      <c r="I442">
        <f t="shared" si="12"/>
        <v>148278</v>
      </c>
    </row>
    <row r="443" spans="1:9" x14ac:dyDescent="0.3">
      <c r="A443">
        <f t="shared" si="13"/>
        <v>148295</v>
      </c>
      <c r="B443">
        <v>438</v>
      </c>
      <c r="C443" t="s">
        <v>813</v>
      </c>
      <c r="D443" t="s">
        <v>25</v>
      </c>
      <c r="E443" t="s">
        <v>326</v>
      </c>
      <c r="F443" t="s">
        <v>13213</v>
      </c>
      <c r="G443" t="s">
        <v>817</v>
      </c>
      <c r="H443" s="1">
        <v>41608</v>
      </c>
      <c r="I443">
        <f t="shared" si="12"/>
        <v>148295</v>
      </c>
    </row>
    <row r="444" spans="1:9" x14ac:dyDescent="0.3">
      <c r="A444">
        <f t="shared" si="13"/>
        <v>148327</v>
      </c>
      <c r="B444">
        <v>439</v>
      </c>
      <c r="C444" t="s">
        <v>729</v>
      </c>
      <c r="D444" t="s">
        <v>25</v>
      </c>
      <c r="E444" t="s">
        <v>26</v>
      </c>
      <c r="F444" t="s">
        <v>13214</v>
      </c>
      <c r="G444" t="s">
        <v>817</v>
      </c>
      <c r="H444" s="1">
        <v>39431</v>
      </c>
      <c r="I444">
        <f t="shared" si="12"/>
        <v>148327</v>
      </c>
    </row>
    <row r="445" spans="1:9" x14ac:dyDescent="0.3">
      <c r="A445">
        <f t="shared" si="13"/>
        <v>148370</v>
      </c>
      <c r="B445">
        <v>440</v>
      </c>
      <c r="C445" t="s">
        <v>28448</v>
      </c>
      <c r="D445" t="s">
        <v>25</v>
      </c>
      <c r="E445" t="s">
        <v>37</v>
      </c>
      <c r="F445" t="s">
        <v>28505</v>
      </c>
      <c r="G445" t="s">
        <v>817</v>
      </c>
      <c r="H445" s="1">
        <v>42613</v>
      </c>
      <c r="I445">
        <f t="shared" si="12"/>
        <v>148370</v>
      </c>
    </row>
    <row r="446" spans="1:9" x14ac:dyDescent="0.3">
      <c r="A446">
        <f t="shared" si="13"/>
        <v>148373</v>
      </c>
      <c r="B446">
        <v>441</v>
      </c>
      <c r="C446" t="s">
        <v>1006</v>
      </c>
      <c r="D446" t="s">
        <v>25</v>
      </c>
      <c r="E446" t="s">
        <v>26</v>
      </c>
      <c r="F446" t="s">
        <v>13215</v>
      </c>
      <c r="G446" t="s">
        <v>817</v>
      </c>
      <c r="H446" s="1">
        <v>38418</v>
      </c>
      <c r="I446">
        <f t="shared" si="12"/>
        <v>148373</v>
      </c>
    </row>
    <row r="447" spans="1:9" x14ac:dyDescent="0.3">
      <c r="A447">
        <f t="shared" si="13"/>
        <v>148387</v>
      </c>
      <c r="B447">
        <v>442</v>
      </c>
      <c r="C447" t="s">
        <v>984</v>
      </c>
      <c r="D447" t="s">
        <v>25</v>
      </c>
      <c r="E447" t="s">
        <v>80</v>
      </c>
      <c r="F447" t="s">
        <v>13216</v>
      </c>
      <c r="G447" t="s">
        <v>817</v>
      </c>
      <c r="H447" s="1">
        <v>42290</v>
      </c>
      <c r="I447">
        <f t="shared" si="12"/>
        <v>148387</v>
      </c>
    </row>
    <row r="448" spans="1:9" x14ac:dyDescent="0.3">
      <c r="A448">
        <f t="shared" si="13"/>
        <v>148391</v>
      </c>
      <c r="B448">
        <v>443</v>
      </c>
      <c r="C448" t="s">
        <v>934</v>
      </c>
      <c r="D448" t="s">
        <v>25</v>
      </c>
      <c r="E448" t="s">
        <v>145</v>
      </c>
      <c r="F448" t="s">
        <v>13217</v>
      </c>
      <c r="G448" t="s">
        <v>817</v>
      </c>
      <c r="H448" s="1">
        <v>41255</v>
      </c>
      <c r="I448">
        <f t="shared" si="12"/>
        <v>148391</v>
      </c>
    </row>
    <row r="449" spans="1:9" x14ac:dyDescent="0.3">
      <c r="A449">
        <f t="shared" si="13"/>
        <v>148404</v>
      </c>
      <c r="B449">
        <v>444</v>
      </c>
      <c r="C449" t="s">
        <v>715</v>
      </c>
      <c r="D449" t="s">
        <v>25</v>
      </c>
      <c r="E449" t="s">
        <v>281</v>
      </c>
      <c r="F449" t="s">
        <v>13218</v>
      </c>
      <c r="G449" t="s">
        <v>817</v>
      </c>
      <c r="H449" s="1">
        <v>39339</v>
      </c>
      <c r="I449">
        <f t="shared" si="12"/>
        <v>148404</v>
      </c>
    </row>
    <row r="450" spans="1:9" x14ac:dyDescent="0.3">
      <c r="A450">
        <f t="shared" si="13"/>
        <v>148452</v>
      </c>
      <c r="B450">
        <v>445</v>
      </c>
      <c r="C450" t="s">
        <v>367</v>
      </c>
      <c r="D450" t="s">
        <v>25</v>
      </c>
      <c r="E450" t="s">
        <v>33</v>
      </c>
      <c r="F450" t="s">
        <v>13219</v>
      </c>
      <c r="G450" t="s">
        <v>817</v>
      </c>
      <c r="H450" s="1">
        <v>38588</v>
      </c>
      <c r="I450">
        <f t="shared" ref="I450:I513" si="14">A450</f>
        <v>148452</v>
      </c>
    </row>
    <row r="451" spans="1:9" x14ac:dyDescent="0.3">
      <c r="A451">
        <f t="shared" ref="A451:A514" si="15">(LEFT(F451)*10^5)+(MID(F451,3,2)*10^3)+RIGHT(F451,3)</f>
        <v>148453</v>
      </c>
      <c r="B451">
        <v>446</v>
      </c>
      <c r="C451" t="s">
        <v>1158</v>
      </c>
      <c r="D451" t="s">
        <v>25</v>
      </c>
      <c r="E451" t="s">
        <v>41</v>
      </c>
      <c r="F451" t="s">
        <v>6942</v>
      </c>
      <c r="G451" t="s">
        <v>817</v>
      </c>
      <c r="H451" s="1">
        <v>38535</v>
      </c>
      <c r="I451">
        <f t="shared" si="14"/>
        <v>148453</v>
      </c>
    </row>
    <row r="452" spans="1:9" x14ac:dyDescent="0.3">
      <c r="A452">
        <f t="shared" si="15"/>
        <v>148455</v>
      </c>
      <c r="B452">
        <v>447</v>
      </c>
      <c r="C452" t="s">
        <v>1063</v>
      </c>
      <c r="D452" t="s">
        <v>25</v>
      </c>
      <c r="E452" t="s">
        <v>26</v>
      </c>
      <c r="F452" t="s">
        <v>13220</v>
      </c>
      <c r="G452" t="s">
        <v>817</v>
      </c>
      <c r="H452" s="1">
        <v>38992</v>
      </c>
      <c r="I452">
        <f t="shared" si="14"/>
        <v>148455</v>
      </c>
    </row>
    <row r="453" spans="1:9" x14ac:dyDescent="0.3">
      <c r="A453">
        <f t="shared" si="15"/>
        <v>148508</v>
      </c>
      <c r="B453">
        <v>448</v>
      </c>
      <c r="C453" t="s">
        <v>1166</v>
      </c>
      <c r="D453" t="s">
        <v>25</v>
      </c>
      <c r="E453" t="s">
        <v>29</v>
      </c>
      <c r="F453" t="s">
        <v>13221</v>
      </c>
      <c r="G453" t="s">
        <v>817</v>
      </c>
      <c r="H453" s="1">
        <v>37992</v>
      </c>
      <c r="I453">
        <f t="shared" si="14"/>
        <v>148508</v>
      </c>
    </row>
    <row r="454" spans="1:9" x14ac:dyDescent="0.3">
      <c r="A454">
        <f t="shared" si="15"/>
        <v>148518</v>
      </c>
      <c r="B454">
        <v>449</v>
      </c>
      <c r="C454" t="s">
        <v>942</v>
      </c>
      <c r="D454" t="s">
        <v>25</v>
      </c>
      <c r="E454" t="s">
        <v>326</v>
      </c>
      <c r="F454" t="s">
        <v>13222</v>
      </c>
      <c r="G454" t="s">
        <v>817</v>
      </c>
      <c r="H454" s="1">
        <v>37968</v>
      </c>
      <c r="I454">
        <f t="shared" si="14"/>
        <v>148518</v>
      </c>
    </row>
    <row r="455" spans="1:9" x14ac:dyDescent="0.3">
      <c r="A455">
        <f t="shared" si="15"/>
        <v>148520</v>
      </c>
      <c r="B455">
        <v>450</v>
      </c>
      <c r="C455" t="s">
        <v>1016</v>
      </c>
      <c r="D455" t="s">
        <v>25</v>
      </c>
      <c r="E455" t="s">
        <v>145</v>
      </c>
      <c r="F455" t="s">
        <v>13223</v>
      </c>
      <c r="G455" t="s">
        <v>817</v>
      </c>
      <c r="H455" s="1">
        <v>39253</v>
      </c>
      <c r="I455">
        <f t="shared" si="14"/>
        <v>148520</v>
      </c>
    </row>
    <row r="456" spans="1:9" x14ac:dyDescent="0.3">
      <c r="A456">
        <f t="shared" si="15"/>
        <v>148611</v>
      </c>
      <c r="B456">
        <v>451</v>
      </c>
      <c r="C456" t="s">
        <v>907</v>
      </c>
      <c r="D456" t="s">
        <v>25</v>
      </c>
      <c r="E456" t="s">
        <v>26</v>
      </c>
      <c r="F456" t="s">
        <v>13224</v>
      </c>
      <c r="G456" t="s">
        <v>817</v>
      </c>
      <c r="H456" s="1">
        <v>38916</v>
      </c>
      <c r="I456">
        <f t="shared" si="14"/>
        <v>148611</v>
      </c>
    </row>
    <row r="457" spans="1:9" x14ac:dyDescent="0.3">
      <c r="A457">
        <f t="shared" si="15"/>
        <v>148635</v>
      </c>
      <c r="B457">
        <v>452</v>
      </c>
      <c r="C457" t="s">
        <v>851</v>
      </c>
      <c r="D457" t="s">
        <v>25</v>
      </c>
      <c r="E457" t="s">
        <v>80</v>
      </c>
      <c r="F457" t="s">
        <v>13225</v>
      </c>
      <c r="G457" t="s">
        <v>817</v>
      </c>
      <c r="H457" s="1">
        <v>38598</v>
      </c>
      <c r="I457">
        <f t="shared" si="14"/>
        <v>148635</v>
      </c>
    </row>
    <row r="458" spans="1:9" x14ac:dyDescent="0.3">
      <c r="A458">
        <f t="shared" si="15"/>
        <v>148661</v>
      </c>
      <c r="B458">
        <v>453</v>
      </c>
      <c r="C458" t="s">
        <v>775</v>
      </c>
      <c r="D458" t="s">
        <v>25</v>
      </c>
      <c r="E458" t="s">
        <v>26</v>
      </c>
      <c r="F458" t="s">
        <v>11696</v>
      </c>
      <c r="G458" t="s">
        <v>817</v>
      </c>
      <c r="H458" s="1">
        <v>38860</v>
      </c>
      <c r="I458">
        <f t="shared" si="14"/>
        <v>148661</v>
      </c>
    </row>
    <row r="459" spans="1:9" x14ac:dyDescent="0.3">
      <c r="A459">
        <f t="shared" si="15"/>
        <v>148708</v>
      </c>
      <c r="B459">
        <v>454</v>
      </c>
      <c r="C459" t="s">
        <v>1416</v>
      </c>
      <c r="D459" t="s">
        <v>25</v>
      </c>
      <c r="E459" t="s">
        <v>26</v>
      </c>
      <c r="F459" t="s">
        <v>13226</v>
      </c>
      <c r="G459" t="s">
        <v>817</v>
      </c>
      <c r="H459" s="1">
        <v>38025</v>
      </c>
      <c r="I459">
        <f t="shared" si="14"/>
        <v>148708</v>
      </c>
    </row>
    <row r="460" spans="1:9" x14ac:dyDescent="0.3">
      <c r="A460">
        <f t="shared" si="15"/>
        <v>148713</v>
      </c>
      <c r="B460">
        <v>455</v>
      </c>
      <c r="C460" t="s">
        <v>1058</v>
      </c>
      <c r="D460" t="s">
        <v>25</v>
      </c>
      <c r="E460" t="s">
        <v>26</v>
      </c>
      <c r="F460" t="s">
        <v>13227</v>
      </c>
      <c r="G460" t="s">
        <v>817</v>
      </c>
      <c r="H460" s="1">
        <v>38450</v>
      </c>
      <c r="I460">
        <f t="shared" si="14"/>
        <v>148713</v>
      </c>
    </row>
    <row r="461" spans="1:9" x14ac:dyDescent="0.3">
      <c r="A461">
        <f t="shared" si="15"/>
        <v>148719</v>
      </c>
      <c r="B461">
        <v>456</v>
      </c>
      <c r="C461" t="s">
        <v>628</v>
      </c>
      <c r="D461" t="s">
        <v>25</v>
      </c>
      <c r="E461" t="s">
        <v>26</v>
      </c>
      <c r="F461" t="s">
        <v>13228</v>
      </c>
      <c r="G461" t="s">
        <v>817</v>
      </c>
      <c r="H461" s="1">
        <v>41899</v>
      </c>
      <c r="I461">
        <f t="shared" si="14"/>
        <v>148719</v>
      </c>
    </row>
    <row r="462" spans="1:9" x14ac:dyDescent="0.3">
      <c r="A462">
        <f t="shared" si="15"/>
        <v>148721</v>
      </c>
      <c r="B462">
        <v>457</v>
      </c>
      <c r="C462" t="s">
        <v>923</v>
      </c>
      <c r="D462" t="s">
        <v>25</v>
      </c>
      <c r="E462" t="s">
        <v>924</v>
      </c>
      <c r="F462" t="s">
        <v>13229</v>
      </c>
      <c r="G462" t="s">
        <v>817</v>
      </c>
      <c r="H462" s="1">
        <v>38912</v>
      </c>
      <c r="I462">
        <f t="shared" si="14"/>
        <v>148721</v>
      </c>
    </row>
    <row r="463" spans="1:9" x14ac:dyDescent="0.3">
      <c r="A463">
        <f t="shared" si="15"/>
        <v>148727</v>
      </c>
      <c r="B463">
        <v>458</v>
      </c>
      <c r="C463" t="s">
        <v>1010</v>
      </c>
      <c r="D463" t="s">
        <v>25</v>
      </c>
      <c r="E463" t="s">
        <v>41</v>
      </c>
      <c r="F463" t="s">
        <v>13230</v>
      </c>
      <c r="G463" t="s">
        <v>817</v>
      </c>
      <c r="H463" s="1">
        <v>38925</v>
      </c>
      <c r="I463">
        <f t="shared" si="14"/>
        <v>148727</v>
      </c>
    </row>
    <row r="464" spans="1:9" x14ac:dyDescent="0.3">
      <c r="A464">
        <f t="shared" si="15"/>
        <v>148753</v>
      </c>
      <c r="B464">
        <v>459</v>
      </c>
      <c r="C464" t="s">
        <v>1122</v>
      </c>
      <c r="D464" t="s">
        <v>25</v>
      </c>
      <c r="E464" t="s">
        <v>26</v>
      </c>
      <c r="F464" t="s">
        <v>13231</v>
      </c>
      <c r="G464" t="s">
        <v>817</v>
      </c>
      <c r="H464" s="1">
        <v>40196</v>
      </c>
      <c r="I464">
        <f t="shared" si="14"/>
        <v>148753</v>
      </c>
    </row>
    <row r="465" spans="1:9" x14ac:dyDescent="0.3">
      <c r="A465">
        <f t="shared" si="15"/>
        <v>148758</v>
      </c>
      <c r="B465">
        <v>460</v>
      </c>
      <c r="C465" t="s">
        <v>1591</v>
      </c>
      <c r="D465" t="s">
        <v>25</v>
      </c>
      <c r="E465" t="s">
        <v>26</v>
      </c>
      <c r="F465" t="s">
        <v>13232</v>
      </c>
      <c r="G465" t="s">
        <v>817</v>
      </c>
      <c r="H465" s="1">
        <v>38100</v>
      </c>
      <c r="I465">
        <f t="shared" si="14"/>
        <v>148758</v>
      </c>
    </row>
    <row r="466" spans="1:9" x14ac:dyDescent="0.3">
      <c r="A466">
        <f t="shared" si="15"/>
        <v>148784</v>
      </c>
      <c r="B466">
        <v>461</v>
      </c>
      <c r="C466" t="s">
        <v>1069</v>
      </c>
      <c r="D466" t="s">
        <v>25</v>
      </c>
      <c r="E466" t="s">
        <v>41</v>
      </c>
      <c r="F466" t="s">
        <v>13233</v>
      </c>
      <c r="G466" t="s">
        <v>817</v>
      </c>
      <c r="H466" s="1">
        <v>41798</v>
      </c>
      <c r="I466">
        <f t="shared" si="14"/>
        <v>148784</v>
      </c>
    </row>
    <row r="467" spans="1:9" x14ac:dyDescent="0.3">
      <c r="A467">
        <f t="shared" si="15"/>
        <v>148809</v>
      </c>
      <c r="B467">
        <v>462</v>
      </c>
      <c r="C467" t="s">
        <v>853</v>
      </c>
      <c r="D467" t="s">
        <v>25</v>
      </c>
      <c r="E467" t="s">
        <v>127</v>
      </c>
      <c r="F467" t="s">
        <v>13234</v>
      </c>
      <c r="G467" t="s">
        <v>817</v>
      </c>
      <c r="H467" s="1">
        <v>39900</v>
      </c>
      <c r="I467">
        <f t="shared" si="14"/>
        <v>148809</v>
      </c>
    </row>
    <row r="468" spans="1:9" x14ac:dyDescent="0.3">
      <c r="A468">
        <f t="shared" si="15"/>
        <v>148813</v>
      </c>
      <c r="B468">
        <v>463</v>
      </c>
      <c r="C468" t="s">
        <v>845</v>
      </c>
      <c r="D468" t="s">
        <v>25</v>
      </c>
      <c r="E468" t="s">
        <v>26</v>
      </c>
      <c r="F468" t="s">
        <v>13235</v>
      </c>
      <c r="G468" t="s">
        <v>817</v>
      </c>
      <c r="H468" s="1">
        <v>42365</v>
      </c>
      <c r="I468">
        <f t="shared" si="14"/>
        <v>148813</v>
      </c>
    </row>
    <row r="469" spans="1:9" x14ac:dyDescent="0.3">
      <c r="A469">
        <f t="shared" si="15"/>
        <v>148818</v>
      </c>
      <c r="B469">
        <v>464</v>
      </c>
      <c r="C469" t="s">
        <v>1014</v>
      </c>
      <c r="D469" t="s">
        <v>25</v>
      </c>
      <c r="E469" t="s">
        <v>41</v>
      </c>
      <c r="F469" t="s">
        <v>11701</v>
      </c>
      <c r="G469" t="s">
        <v>817</v>
      </c>
      <c r="H469" s="1">
        <v>38214</v>
      </c>
      <c r="I469">
        <f t="shared" si="14"/>
        <v>148818</v>
      </c>
    </row>
    <row r="470" spans="1:9" x14ac:dyDescent="0.3">
      <c r="A470">
        <f t="shared" si="15"/>
        <v>148821</v>
      </c>
      <c r="B470">
        <v>465</v>
      </c>
      <c r="C470" t="s">
        <v>762</v>
      </c>
      <c r="D470" t="s">
        <v>25</v>
      </c>
      <c r="E470" t="s">
        <v>80</v>
      </c>
      <c r="F470" t="s">
        <v>13236</v>
      </c>
      <c r="G470" t="s">
        <v>817</v>
      </c>
      <c r="H470" s="1">
        <v>38949</v>
      </c>
      <c r="I470">
        <f t="shared" si="14"/>
        <v>148821</v>
      </c>
    </row>
    <row r="471" spans="1:9" x14ac:dyDescent="0.3">
      <c r="A471">
        <f t="shared" si="15"/>
        <v>148838</v>
      </c>
      <c r="B471">
        <v>466</v>
      </c>
      <c r="C471" t="s">
        <v>1046</v>
      </c>
      <c r="D471" t="s">
        <v>25</v>
      </c>
      <c r="E471" t="s">
        <v>41</v>
      </c>
      <c r="F471" t="s">
        <v>13237</v>
      </c>
      <c r="G471" t="s">
        <v>817</v>
      </c>
      <c r="H471" s="1">
        <v>39359</v>
      </c>
      <c r="I471">
        <f t="shared" si="14"/>
        <v>148838</v>
      </c>
    </row>
    <row r="472" spans="1:9" x14ac:dyDescent="0.3">
      <c r="A472">
        <f t="shared" si="15"/>
        <v>148840</v>
      </c>
      <c r="B472">
        <v>467</v>
      </c>
      <c r="C472" t="s">
        <v>968</v>
      </c>
      <c r="D472" t="s">
        <v>25</v>
      </c>
      <c r="E472" t="s">
        <v>80</v>
      </c>
      <c r="F472" t="s">
        <v>13238</v>
      </c>
      <c r="G472" t="s">
        <v>817</v>
      </c>
      <c r="H472" s="1">
        <v>38667</v>
      </c>
      <c r="I472">
        <f t="shared" si="14"/>
        <v>148840</v>
      </c>
    </row>
    <row r="473" spans="1:9" x14ac:dyDescent="0.3">
      <c r="A473">
        <f t="shared" si="15"/>
        <v>148908</v>
      </c>
      <c r="B473">
        <v>468</v>
      </c>
      <c r="C473" t="s">
        <v>638</v>
      </c>
      <c r="D473" t="s">
        <v>25</v>
      </c>
      <c r="E473" t="s">
        <v>26</v>
      </c>
      <c r="F473" t="s">
        <v>6956</v>
      </c>
      <c r="G473" t="s">
        <v>817</v>
      </c>
      <c r="H473" s="1">
        <v>38033</v>
      </c>
      <c r="I473">
        <f t="shared" si="14"/>
        <v>148908</v>
      </c>
    </row>
    <row r="474" spans="1:9" x14ac:dyDescent="0.3">
      <c r="A474">
        <f t="shared" si="15"/>
        <v>148932</v>
      </c>
      <c r="B474">
        <v>469</v>
      </c>
      <c r="C474" t="s">
        <v>1236</v>
      </c>
      <c r="D474" t="s">
        <v>25</v>
      </c>
      <c r="E474" t="s">
        <v>26</v>
      </c>
      <c r="F474" t="s">
        <v>13239</v>
      </c>
      <c r="G474" t="s">
        <v>817</v>
      </c>
      <c r="H474" s="1">
        <v>39950</v>
      </c>
      <c r="I474">
        <f t="shared" si="14"/>
        <v>148932</v>
      </c>
    </row>
    <row r="475" spans="1:9" x14ac:dyDescent="0.3">
      <c r="A475">
        <f t="shared" si="15"/>
        <v>148955</v>
      </c>
      <c r="B475">
        <v>470</v>
      </c>
      <c r="C475" t="s">
        <v>1431</v>
      </c>
      <c r="D475" t="s">
        <v>25</v>
      </c>
      <c r="E475" t="s">
        <v>26</v>
      </c>
      <c r="F475" t="s">
        <v>13240</v>
      </c>
      <c r="G475" t="s">
        <v>817</v>
      </c>
      <c r="H475" s="1">
        <v>39179</v>
      </c>
      <c r="I475">
        <f t="shared" si="14"/>
        <v>148955</v>
      </c>
    </row>
    <row r="476" spans="1:9" x14ac:dyDescent="0.3">
      <c r="A476">
        <f t="shared" si="15"/>
        <v>148962</v>
      </c>
      <c r="B476">
        <v>471</v>
      </c>
      <c r="C476" t="s">
        <v>818</v>
      </c>
      <c r="D476" t="s">
        <v>25</v>
      </c>
      <c r="E476" t="s">
        <v>33</v>
      </c>
      <c r="F476" t="s">
        <v>13241</v>
      </c>
      <c r="G476" t="s">
        <v>817</v>
      </c>
      <c r="H476" s="1">
        <v>38353</v>
      </c>
      <c r="I476">
        <f t="shared" si="14"/>
        <v>148962</v>
      </c>
    </row>
    <row r="477" spans="1:9" x14ac:dyDescent="0.3">
      <c r="A477">
        <f t="shared" si="15"/>
        <v>148974</v>
      </c>
      <c r="B477">
        <v>472</v>
      </c>
      <c r="C477" t="s">
        <v>953</v>
      </c>
      <c r="D477" t="s">
        <v>25</v>
      </c>
      <c r="E477" t="s">
        <v>37</v>
      </c>
      <c r="F477" t="s">
        <v>13242</v>
      </c>
      <c r="G477" t="s">
        <v>817</v>
      </c>
      <c r="H477" s="1">
        <v>38681</v>
      </c>
      <c r="I477">
        <f t="shared" si="14"/>
        <v>148974</v>
      </c>
    </row>
    <row r="478" spans="1:9" x14ac:dyDescent="0.3">
      <c r="A478">
        <f t="shared" si="15"/>
        <v>148989</v>
      </c>
      <c r="B478">
        <v>473</v>
      </c>
      <c r="C478" t="s">
        <v>1044</v>
      </c>
      <c r="D478" t="s">
        <v>25</v>
      </c>
      <c r="E478" t="s">
        <v>41</v>
      </c>
      <c r="F478" t="s">
        <v>6962</v>
      </c>
      <c r="G478" t="s">
        <v>817</v>
      </c>
      <c r="H478" s="1">
        <v>39086</v>
      </c>
      <c r="I478">
        <f t="shared" si="14"/>
        <v>148989</v>
      </c>
    </row>
    <row r="479" spans="1:9" x14ac:dyDescent="0.3">
      <c r="A479">
        <f t="shared" si="15"/>
        <v>148992</v>
      </c>
      <c r="B479">
        <v>474</v>
      </c>
      <c r="C479" t="s">
        <v>871</v>
      </c>
      <c r="D479" t="s">
        <v>25</v>
      </c>
      <c r="E479" t="s">
        <v>41</v>
      </c>
      <c r="F479" t="s">
        <v>13243</v>
      </c>
      <c r="G479" t="s">
        <v>817</v>
      </c>
      <c r="H479" s="1">
        <v>38519</v>
      </c>
      <c r="I479">
        <f t="shared" si="14"/>
        <v>148992</v>
      </c>
    </row>
    <row r="480" spans="1:9" x14ac:dyDescent="0.3">
      <c r="A480">
        <f t="shared" si="15"/>
        <v>149027</v>
      </c>
      <c r="B480">
        <v>475</v>
      </c>
      <c r="C480" t="s">
        <v>765</v>
      </c>
      <c r="D480" t="s">
        <v>25</v>
      </c>
      <c r="E480" t="s">
        <v>26</v>
      </c>
      <c r="F480" t="s">
        <v>10510</v>
      </c>
      <c r="G480" t="s">
        <v>817</v>
      </c>
      <c r="H480" s="1">
        <v>39521</v>
      </c>
      <c r="I480">
        <f t="shared" si="14"/>
        <v>149027</v>
      </c>
    </row>
    <row r="481" spans="1:9" x14ac:dyDescent="0.3">
      <c r="A481">
        <f t="shared" si="15"/>
        <v>149033</v>
      </c>
      <c r="B481">
        <v>476</v>
      </c>
      <c r="C481" t="s">
        <v>1283</v>
      </c>
      <c r="D481" t="s">
        <v>25</v>
      </c>
      <c r="E481" t="s">
        <v>326</v>
      </c>
      <c r="F481" t="s">
        <v>13244</v>
      </c>
      <c r="G481" t="s">
        <v>817</v>
      </c>
      <c r="H481" s="1">
        <v>41762</v>
      </c>
      <c r="I481">
        <f t="shared" si="14"/>
        <v>149033</v>
      </c>
    </row>
    <row r="482" spans="1:9" x14ac:dyDescent="0.3">
      <c r="A482">
        <f t="shared" si="15"/>
        <v>149045</v>
      </c>
      <c r="B482">
        <v>477</v>
      </c>
      <c r="C482" t="s">
        <v>1065</v>
      </c>
      <c r="D482" t="s">
        <v>25</v>
      </c>
      <c r="E482" t="s">
        <v>37</v>
      </c>
      <c r="F482" t="s">
        <v>13245</v>
      </c>
      <c r="G482" t="s">
        <v>817</v>
      </c>
      <c r="H482" s="1">
        <v>41340</v>
      </c>
      <c r="I482">
        <f t="shared" si="14"/>
        <v>149045</v>
      </c>
    </row>
    <row r="483" spans="1:9" x14ac:dyDescent="0.3">
      <c r="A483">
        <f t="shared" si="15"/>
        <v>149050</v>
      </c>
      <c r="B483">
        <v>478</v>
      </c>
      <c r="C483" t="s">
        <v>873</v>
      </c>
      <c r="D483" t="s">
        <v>25</v>
      </c>
      <c r="E483" t="s">
        <v>37</v>
      </c>
      <c r="F483" t="s">
        <v>13246</v>
      </c>
      <c r="G483" t="s">
        <v>817</v>
      </c>
      <c r="H483" s="1">
        <v>40828</v>
      </c>
      <c r="I483">
        <f t="shared" si="14"/>
        <v>149050</v>
      </c>
    </row>
    <row r="484" spans="1:9" x14ac:dyDescent="0.3">
      <c r="A484">
        <f t="shared" si="15"/>
        <v>149054</v>
      </c>
      <c r="B484">
        <v>479</v>
      </c>
      <c r="C484" t="s">
        <v>857</v>
      </c>
      <c r="D484" t="s">
        <v>25</v>
      </c>
      <c r="E484" t="s">
        <v>37</v>
      </c>
      <c r="F484" t="s">
        <v>13247</v>
      </c>
      <c r="G484" t="s">
        <v>817</v>
      </c>
      <c r="H484" s="1">
        <v>39730</v>
      </c>
      <c r="I484">
        <f t="shared" si="14"/>
        <v>149054</v>
      </c>
    </row>
    <row r="485" spans="1:9" x14ac:dyDescent="0.3">
      <c r="A485">
        <f t="shared" si="15"/>
        <v>149129</v>
      </c>
      <c r="B485">
        <v>480</v>
      </c>
      <c r="C485" t="s">
        <v>863</v>
      </c>
      <c r="D485" t="s">
        <v>25</v>
      </c>
      <c r="E485" t="s">
        <v>41</v>
      </c>
      <c r="F485" t="s">
        <v>13248</v>
      </c>
      <c r="G485" t="s">
        <v>817</v>
      </c>
      <c r="H485" s="1">
        <v>38526</v>
      </c>
      <c r="I485">
        <f t="shared" si="14"/>
        <v>149129</v>
      </c>
    </row>
    <row r="486" spans="1:9" x14ac:dyDescent="0.3">
      <c r="A486">
        <f t="shared" si="15"/>
        <v>149177</v>
      </c>
      <c r="B486">
        <v>481</v>
      </c>
      <c r="C486" t="s">
        <v>28764</v>
      </c>
      <c r="D486" t="s">
        <v>25</v>
      </c>
      <c r="E486" t="s">
        <v>80</v>
      </c>
      <c r="F486" t="s">
        <v>10512</v>
      </c>
      <c r="G486" t="s">
        <v>817</v>
      </c>
      <c r="H486" s="1">
        <v>42665</v>
      </c>
      <c r="I486">
        <f t="shared" si="14"/>
        <v>149177</v>
      </c>
    </row>
    <row r="487" spans="1:9" x14ac:dyDescent="0.3">
      <c r="A487">
        <f t="shared" si="15"/>
        <v>149208</v>
      </c>
      <c r="B487">
        <v>482</v>
      </c>
      <c r="C487" t="s">
        <v>28850</v>
      </c>
      <c r="D487" t="s">
        <v>25</v>
      </c>
      <c r="E487" t="s">
        <v>41</v>
      </c>
      <c r="F487" t="s">
        <v>28909</v>
      </c>
      <c r="G487" t="s">
        <v>817</v>
      </c>
      <c r="H487" s="1">
        <v>42700</v>
      </c>
      <c r="I487">
        <f t="shared" si="14"/>
        <v>149208</v>
      </c>
    </row>
    <row r="488" spans="1:9" x14ac:dyDescent="0.3">
      <c r="A488">
        <f t="shared" si="15"/>
        <v>149243</v>
      </c>
      <c r="B488">
        <v>483</v>
      </c>
      <c r="C488" t="s">
        <v>1170</v>
      </c>
      <c r="D488" t="s">
        <v>25</v>
      </c>
      <c r="E488" t="s">
        <v>41</v>
      </c>
      <c r="F488" t="s">
        <v>13249</v>
      </c>
      <c r="G488" t="s">
        <v>817</v>
      </c>
      <c r="H488" s="1">
        <v>39170</v>
      </c>
      <c r="I488">
        <f t="shared" si="14"/>
        <v>149243</v>
      </c>
    </row>
    <row r="489" spans="1:9" x14ac:dyDescent="0.3">
      <c r="A489">
        <f t="shared" si="15"/>
        <v>149249</v>
      </c>
      <c r="B489">
        <v>484</v>
      </c>
      <c r="C489" t="s">
        <v>27761</v>
      </c>
      <c r="D489" t="s">
        <v>25</v>
      </c>
      <c r="E489" t="s">
        <v>37</v>
      </c>
      <c r="F489" t="s">
        <v>28002</v>
      </c>
      <c r="G489" t="s">
        <v>817</v>
      </c>
      <c r="H489" s="1">
        <v>42495</v>
      </c>
      <c r="I489">
        <f t="shared" si="14"/>
        <v>149249</v>
      </c>
    </row>
    <row r="490" spans="1:9" x14ac:dyDescent="0.3">
      <c r="A490">
        <f t="shared" si="15"/>
        <v>149255</v>
      </c>
      <c r="B490">
        <v>485</v>
      </c>
      <c r="C490" t="s">
        <v>839</v>
      </c>
      <c r="D490" t="s">
        <v>25</v>
      </c>
      <c r="E490" t="s">
        <v>29</v>
      </c>
      <c r="F490" t="s">
        <v>13250</v>
      </c>
      <c r="G490" t="s">
        <v>817</v>
      </c>
      <c r="H490" s="1">
        <v>39203</v>
      </c>
      <c r="I490">
        <f t="shared" si="14"/>
        <v>149255</v>
      </c>
    </row>
    <row r="491" spans="1:9" x14ac:dyDescent="0.3">
      <c r="A491">
        <f t="shared" si="15"/>
        <v>149351</v>
      </c>
      <c r="B491">
        <v>486</v>
      </c>
      <c r="C491" t="s">
        <v>1292</v>
      </c>
      <c r="D491" t="s">
        <v>25</v>
      </c>
      <c r="E491" t="s">
        <v>37</v>
      </c>
      <c r="F491" t="s">
        <v>27784</v>
      </c>
      <c r="G491" t="s">
        <v>944</v>
      </c>
      <c r="H491" s="1">
        <v>42432</v>
      </c>
      <c r="I491">
        <f t="shared" si="14"/>
        <v>149351</v>
      </c>
    </row>
    <row r="492" spans="1:9" x14ac:dyDescent="0.3">
      <c r="A492">
        <f t="shared" si="15"/>
        <v>149357</v>
      </c>
      <c r="B492">
        <v>487</v>
      </c>
      <c r="C492" t="s">
        <v>877</v>
      </c>
      <c r="D492" t="s">
        <v>25</v>
      </c>
      <c r="E492" t="s">
        <v>26</v>
      </c>
      <c r="F492" t="s">
        <v>13251</v>
      </c>
      <c r="G492" t="s">
        <v>944</v>
      </c>
      <c r="H492" s="1">
        <v>39182</v>
      </c>
      <c r="I492">
        <f t="shared" si="14"/>
        <v>149357</v>
      </c>
    </row>
    <row r="493" spans="1:9" x14ac:dyDescent="0.3">
      <c r="A493">
        <f t="shared" si="15"/>
        <v>149381</v>
      </c>
      <c r="B493">
        <v>488</v>
      </c>
      <c r="C493" t="s">
        <v>990</v>
      </c>
      <c r="D493" t="s">
        <v>25</v>
      </c>
      <c r="E493" t="s">
        <v>26</v>
      </c>
      <c r="F493" t="s">
        <v>13252</v>
      </c>
      <c r="G493" t="s">
        <v>944</v>
      </c>
      <c r="H493" s="1">
        <v>38541</v>
      </c>
      <c r="I493">
        <f t="shared" si="14"/>
        <v>149381</v>
      </c>
    </row>
    <row r="494" spans="1:9" x14ac:dyDescent="0.3">
      <c r="A494">
        <f t="shared" si="15"/>
        <v>149390</v>
      </c>
      <c r="B494">
        <v>489</v>
      </c>
      <c r="C494" t="s">
        <v>1197</v>
      </c>
      <c r="D494" t="s">
        <v>25</v>
      </c>
      <c r="E494" t="s">
        <v>29</v>
      </c>
      <c r="F494" t="s">
        <v>13253</v>
      </c>
      <c r="G494" t="s">
        <v>944</v>
      </c>
      <c r="H494" s="1">
        <v>41183</v>
      </c>
      <c r="I494">
        <f t="shared" si="14"/>
        <v>149390</v>
      </c>
    </row>
    <row r="495" spans="1:9" x14ac:dyDescent="0.3">
      <c r="A495">
        <f t="shared" si="15"/>
        <v>149407</v>
      </c>
      <c r="B495">
        <v>490</v>
      </c>
      <c r="C495" t="s">
        <v>1187</v>
      </c>
      <c r="D495" t="s">
        <v>25</v>
      </c>
      <c r="E495" t="s">
        <v>29</v>
      </c>
      <c r="F495" t="s">
        <v>13254</v>
      </c>
      <c r="G495" t="s">
        <v>944</v>
      </c>
      <c r="H495" s="1">
        <v>38353</v>
      </c>
      <c r="I495">
        <f t="shared" si="14"/>
        <v>149407</v>
      </c>
    </row>
    <row r="496" spans="1:9" x14ac:dyDescent="0.3">
      <c r="A496">
        <f t="shared" si="15"/>
        <v>149409</v>
      </c>
      <c r="B496">
        <v>491</v>
      </c>
      <c r="C496" t="s">
        <v>1225</v>
      </c>
      <c r="D496" t="s">
        <v>25</v>
      </c>
      <c r="E496" t="s">
        <v>37</v>
      </c>
      <c r="F496" t="s">
        <v>6979</v>
      </c>
      <c r="G496" t="s">
        <v>944</v>
      </c>
      <c r="H496" s="1">
        <v>38584</v>
      </c>
      <c r="I496">
        <f t="shared" si="14"/>
        <v>149409</v>
      </c>
    </row>
    <row r="497" spans="1:9" x14ac:dyDescent="0.3">
      <c r="A497">
        <f t="shared" si="15"/>
        <v>149450</v>
      </c>
      <c r="B497">
        <v>492</v>
      </c>
      <c r="C497" t="s">
        <v>909</v>
      </c>
      <c r="D497" t="s">
        <v>25</v>
      </c>
      <c r="E497" t="s">
        <v>127</v>
      </c>
      <c r="F497" t="s">
        <v>11732</v>
      </c>
      <c r="G497" t="s">
        <v>944</v>
      </c>
      <c r="H497" s="1">
        <v>39464</v>
      </c>
      <c r="I497">
        <f t="shared" si="14"/>
        <v>149450</v>
      </c>
    </row>
    <row r="498" spans="1:9" x14ac:dyDescent="0.3">
      <c r="A498">
        <f t="shared" si="15"/>
        <v>149477</v>
      </c>
      <c r="B498">
        <v>493</v>
      </c>
      <c r="C498" t="s">
        <v>1027</v>
      </c>
      <c r="D498" t="s">
        <v>25</v>
      </c>
      <c r="E498" t="s">
        <v>41</v>
      </c>
      <c r="F498" t="s">
        <v>13255</v>
      </c>
      <c r="G498" t="s">
        <v>944</v>
      </c>
      <c r="H498" s="1">
        <v>37968</v>
      </c>
      <c r="I498">
        <f t="shared" si="14"/>
        <v>149477</v>
      </c>
    </row>
    <row r="499" spans="1:9" x14ac:dyDescent="0.3">
      <c r="A499">
        <f t="shared" si="15"/>
        <v>149550</v>
      </c>
      <c r="B499">
        <v>494</v>
      </c>
      <c r="C499" t="s">
        <v>889</v>
      </c>
      <c r="D499" t="s">
        <v>25</v>
      </c>
      <c r="E499" t="s">
        <v>145</v>
      </c>
      <c r="F499" t="s">
        <v>10514</v>
      </c>
      <c r="G499" t="s">
        <v>944</v>
      </c>
      <c r="H499" s="1">
        <v>39010</v>
      </c>
      <c r="I499">
        <f t="shared" si="14"/>
        <v>149550</v>
      </c>
    </row>
    <row r="500" spans="1:9" x14ac:dyDescent="0.3">
      <c r="A500">
        <f t="shared" si="15"/>
        <v>149551</v>
      </c>
      <c r="B500">
        <v>495</v>
      </c>
      <c r="C500" t="s">
        <v>977</v>
      </c>
      <c r="D500" t="s">
        <v>25</v>
      </c>
      <c r="E500" t="s">
        <v>978</v>
      </c>
      <c r="F500" t="s">
        <v>13256</v>
      </c>
      <c r="G500" t="s">
        <v>944</v>
      </c>
      <c r="H500" s="1">
        <v>41165</v>
      </c>
      <c r="I500">
        <f t="shared" si="14"/>
        <v>149551</v>
      </c>
    </row>
    <row r="501" spans="1:9" x14ac:dyDescent="0.3">
      <c r="A501">
        <f t="shared" si="15"/>
        <v>149569</v>
      </c>
      <c r="B501">
        <v>496</v>
      </c>
      <c r="C501" t="s">
        <v>902</v>
      </c>
      <c r="D501" t="s">
        <v>25</v>
      </c>
      <c r="E501" t="s">
        <v>903</v>
      </c>
      <c r="F501" t="s">
        <v>13257</v>
      </c>
      <c r="G501" t="s">
        <v>944</v>
      </c>
      <c r="H501" s="1">
        <v>39157</v>
      </c>
      <c r="I501">
        <f t="shared" si="14"/>
        <v>149569</v>
      </c>
    </row>
    <row r="502" spans="1:9" x14ac:dyDescent="0.3">
      <c r="A502">
        <f t="shared" si="15"/>
        <v>149574</v>
      </c>
      <c r="B502">
        <v>497</v>
      </c>
      <c r="C502" t="s">
        <v>1256</v>
      </c>
      <c r="D502" t="s">
        <v>25</v>
      </c>
      <c r="E502" t="s">
        <v>145</v>
      </c>
      <c r="F502" t="s">
        <v>13258</v>
      </c>
      <c r="G502" t="s">
        <v>944</v>
      </c>
      <c r="H502" s="1">
        <v>40511</v>
      </c>
      <c r="I502">
        <f t="shared" si="14"/>
        <v>149574</v>
      </c>
    </row>
    <row r="503" spans="1:9" x14ac:dyDescent="0.3">
      <c r="A503">
        <f t="shared" si="15"/>
        <v>149606</v>
      </c>
      <c r="B503">
        <v>498</v>
      </c>
      <c r="C503" t="s">
        <v>822</v>
      </c>
      <c r="D503" t="s">
        <v>25</v>
      </c>
      <c r="E503" t="s">
        <v>26</v>
      </c>
      <c r="F503" t="s">
        <v>13259</v>
      </c>
      <c r="G503" t="s">
        <v>944</v>
      </c>
      <c r="H503" s="1">
        <v>38120</v>
      </c>
      <c r="I503">
        <f t="shared" si="14"/>
        <v>149606</v>
      </c>
    </row>
    <row r="504" spans="1:9" x14ac:dyDescent="0.3">
      <c r="A504">
        <f t="shared" si="15"/>
        <v>149624</v>
      </c>
      <c r="B504">
        <v>499</v>
      </c>
      <c r="C504" t="s">
        <v>709</v>
      </c>
      <c r="D504" t="s">
        <v>25</v>
      </c>
      <c r="E504" t="s">
        <v>145</v>
      </c>
      <c r="F504" t="s">
        <v>13260</v>
      </c>
      <c r="G504" t="s">
        <v>944</v>
      </c>
      <c r="H504" s="1">
        <v>38126</v>
      </c>
      <c r="I504">
        <f t="shared" si="14"/>
        <v>149624</v>
      </c>
    </row>
    <row r="505" spans="1:9" x14ac:dyDescent="0.3">
      <c r="A505">
        <f t="shared" si="15"/>
        <v>149628</v>
      </c>
      <c r="B505">
        <v>500</v>
      </c>
      <c r="C505" t="s">
        <v>992</v>
      </c>
      <c r="D505" t="s">
        <v>25</v>
      </c>
      <c r="E505" t="s">
        <v>26</v>
      </c>
      <c r="F505" t="s">
        <v>13261</v>
      </c>
      <c r="G505" t="s">
        <v>944</v>
      </c>
      <c r="H505" s="1">
        <v>39475</v>
      </c>
      <c r="I505">
        <f t="shared" si="14"/>
        <v>149628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149628</v>
      </c>
      <c r="B507" t="s">
        <v>1033</v>
      </c>
      <c r="C507" t="s">
        <v>1127</v>
      </c>
      <c r="D507" t="s">
        <v>25</v>
      </c>
      <c r="E507" t="s">
        <v>26</v>
      </c>
      <c r="F507" t="s">
        <v>13261</v>
      </c>
      <c r="G507" t="s">
        <v>944</v>
      </c>
      <c r="H507" s="1">
        <v>42074</v>
      </c>
      <c r="I507">
        <f t="shared" si="14"/>
        <v>149628</v>
      </c>
    </row>
    <row r="508" spans="1:9" x14ac:dyDescent="0.3">
      <c r="A508">
        <f t="shared" si="15"/>
        <v>149647</v>
      </c>
      <c r="B508">
        <v>502</v>
      </c>
      <c r="C508" t="s">
        <v>1300</v>
      </c>
      <c r="D508" t="s">
        <v>25</v>
      </c>
      <c r="E508" t="s">
        <v>41</v>
      </c>
      <c r="F508" t="s">
        <v>13262</v>
      </c>
      <c r="G508" t="s">
        <v>944</v>
      </c>
      <c r="H508" s="1">
        <v>37968</v>
      </c>
      <c r="I508">
        <f t="shared" si="14"/>
        <v>149647</v>
      </c>
    </row>
    <row r="509" spans="1:9" x14ac:dyDescent="0.3">
      <c r="A509">
        <f t="shared" si="15"/>
        <v>149677</v>
      </c>
      <c r="B509">
        <v>503</v>
      </c>
      <c r="C509" t="s">
        <v>692</v>
      </c>
      <c r="D509" t="s">
        <v>25</v>
      </c>
      <c r="E509" t="s">
        <v>26</v>
      </c>
      <c r="F509" t="s">
        <v>28835</v>
      </c>
      <c r="G509" t="s">
        <v>944</v>
      </c>
      <c r="H509" s="1">
        <v>42688</v>
      </c>
      <c r="I509">
        <f t="shared" si="14"/>
        <v>149677</v>
      </c>
    </row>
    <row r="510" spans="1:9" x14ac:dyDescent="0.3">
      <c r="A510">
        <f t="shared" si="15"/>
        <v>149681</v>
      </c>
      <c r="B510">
        <v>504</v>
      </c>
      <c r="C510" t="s">
        <v>1113</v>
      </c>
      <c r="D510" t="s">
        <v>25</v>
      </c>
      <c r="E510" t="s">
        <v>80</v>
      </c>
      <c r="F510" t="s">
        <v>13263</v>
      </c>
      <c r="G510" t="s">
        <v>944</v>
      </c>
      <c r="H510" s="1">
        <v>38957</v>
      </c>
      <c r="I510">
        <f t="shared" si="14"/>
        <v>149681</v>
      </c>
    </row>
    <row r="511" spans="1:9" x14ac:dyDescent="0.3">
      <c r="A511">
        <f t="shared" si="15"/>
        <v>149699</v>
      </c>
      <c r="B511">
        <v>505</v>
      </c>
      <c r="C511" t="s">
        <v>1143</v>
      </c>
      <c r="D511" t="s">
        <v>25</v>
      </c>
      <c r="E511" t="s">
        <v>1144</v>
      </c>
      <c r="F511" t="s">
        <v>13264</v>
      </c>
      <c r="G511" t="s">
        <v>944</v>
      </c>
      <c r="H511" s="1">
        <v>38006</v>
      </c>
      <c r="I511">
        <f t="shared" si="14"/>
        <v>149699</v>
      </c>
    </row>
    <row r="512" spans="1:9" x14ac:dyDescent="0.3">
      <c r="A512">
        <f t="shared" si="15"/>
        <v>149732</v>
      </c>
      <c r="B512">
        <v>506</v>
      </c>
      <c r="C512" t="s">
        <v>1093</v>
      </c>
      <c r="D512" t="s">
        <v>25</v>
      </c>
      <c r="E512" t="s">
        <v>255</v>
      </c>
      <c r="F512" t="s">
        <v>13265</v>
      </c>
      <c r="G512" t="s">
        <v>944</v>
      </c>
      <c r="H512" s="1">
        <v>40395</v>
      </c>
      <c r="I512">
        <f t="shared" si="14"/>
        <v>149732</v>
      </c>
    </row>
    <row r="513" spans="1:9" x14ac:dyDescent="0.3">
      <c r="A513">
        <f t="shared" si="15"/>
        <v>149754</v>
      </c>
      <c r="B513">
        <v>507</v>
      </c>
      <c r="C513" t="s">
        <v>885</v>
      </c>
      <c r="D513" t="s">
        <v>25</v>
      </c>
      <c r="E513" t="s">
        <v>33</v>
      </c>
      <c r="F513" t="s">
        <v>13266</v>
      </c>
      <c r="G513" t="s">
        <v>944</v>
      </c>
      <c r="H513" s="1">
        <v>40396</v>
      </c>
      <c r="I513">
        <f t="shared" si="14"/>
        <v>149754</v>
      </c>
    </row>
    <row r="514" spans="1:9" x14ac:dyDescent="0.3">
      <c r="A514">
        <f t="shared" si="15"/>
        <v>149822</v>
      </c>
      <c r="B514">
        <v>508</v>
      </c>
      <c r="C514" t="s">
        <v>28851</v>
      </c>
      <c r="D514" t="s">
        <v>25</v>
      </c>
      <c r="E514" t="s">
        <v>26</v>
      </c>
      <c r="F514" t="s">
        <v>28907</v>
      </c>
      <c r="G514" t="s">
        <v>944</v>
      </c>
      <c r="H514" s="1">
        <v>42703</v>
      </c>
      <c r="I514">
        <f t="shared" ref="I514:I577" si="16">A514</f>
        <v>149822</v>
      </c>
    </row>
    <row r="515" spans="1:9" x14ac:dyDescent="0.3">
      <c r="A515">
        <f t="shared" ref="A515:A578" si="17">(LEFT(F515)*10^5)+(MID(F515,3,2)*10^3)+RIGHT(F515,3)</f>
        <v>149914</v>
      </c>
      <c r="B515">
        <v>509</v>
      </c>
      <c r="C515" t="s">
        <v>994</v>
      </c>
      <c r="D515" t="s">
        <v>25</v>
      </c>
      <c r="E515" t="s">
        <v>26</v>
      </c>
      <c r="F515" t="s">
        <v>13268</v>
      </c>
      <c r="G515" t="s">
        <v>944</v>
      </c>
      <c r="H515" s="1">
        <v>39903</v>
      </c>
      <c r="I515">
        <f t="shared" si="16"/>
        <v>149914</v>
      </c>
    </row>
    <row r="516" spans="1:9" x14ac:dyDescent="0.3">
      <c r="A516">
        <f t="shared" si="17"/>
        <v>149935</v>
      </c>
      <c r="B516">
        <v>510</v>
      </c>
      <c r="C516" t="s">
        <v>1086</v>
      </c>
      <c r="D516" t="s">
        <v>25</v>
      </c>
      <c r="E516" t="s">
        <v>281</v>
      </c>
      <c r="F516" t="s">
        <v>13269</v>
      </c>
      <c r="G516" t="s">
        <v>944</v>
      </c>
      <c r="H516" s="1">
        <v>39518</v>
      </c>
      <c r="I516">
        <f t="shared" si="16"/>
        <v>149935</v>
      </c>
    </row>
    <row r="517" spans="1:9" x14ac:dyDescent="0.3">
      <c r="A517">
        <f t="shared" si="17"/>
        <v>149979</v>
      </c>
      <c r="B517">
        <v>511</v>
      </c>
      <c r="C517" t="s">
        <v>1344</v>
      </c>
      <c r="D517" t="s">
        <v>25</v>
      </c>
      <c r="E517" t="s">
        <v>26</v>
      </c>
      <c r="F517" t="s">
        <v>13270</v>
      </c>
      <c r="G517" t="s">
        <v>944</v>
      </c>
      <c r="H517" s="1">
        <v>38100</v>
      </c>
      <c r="I517">
        <f t="shared" si="16"/>
        <v>149979</v>
      </c>
    </row>
    <row r="518" spans="1:9" x14ac:dyDescent="0.3">
      <c r="A518">
        <f t="shared" si="17"/>
        <v>150043</v>
      </c>
      <c r="B518">
        <v>512</v>
      </c>
      <c r="C518" t="s">
        <v>915</v>
      </c>
      <c r="D518" t="s">
        <v>25</v>
      </c>
      <c r="E518" t="s">
        <v>80</v>
      </c>
      <c r="F518" t="s">
        <v>13271</v>
      </c>
      <c r="G518" t="s">
        <v>944</v>
      </c>
      <c r="H518" s="1">
        <v>38425</v>
      </c>
      <c r="I518">
        <f t="shared" si="16"/>
        <v>150043</v>
      </c>
    </row>
    <row r="519" spans="1:9" x14ac:dyDescent="0.3">
      <c r="A519">
        <f t="shared" si="17"/>
        <v>150088</v>
      </c>
      <c r="B519">
        <v>513</v>
      </c>
      <c r="C519" t="s">
        <v>1306</v>
      </c>
      <c r="D519" t="s">
        <v>25</v>
      </c>
      <c r="E519" t="s">
        <v>193</v>
      </c>
      <c r="F519" t="s">
        <v>13272</v>
      </c>
      <c r="G519" t="s">
        <v>944</v>
      </c>
      <c r="H519" s="1">
        <v>38509</v>
      </c>
      <c r="I519">
        <f t="shared" si="16"/>
        <v>150088</v>
      </c>
    </row>
    <row r="520" spans="1:9" x14ac:dyDescent="0.3">
      <c r="A520">
        <f t="shared" si="17"/>
        <v>150173</v>
      </c>
      <c r="B520">
        <v>514</v>
      </c>
      <c r="C520" t="s">
        <v>28599</v>
      </c>
      <c r="D520" t="s">
        <v>25</v>
      </c>
      <c r="E520" t="s">
        <v>80</v>
      </c>
      <c r="F520" t="s">
        <v>28908</v>
      </c>
      <c r="G520" t="s">
        <v>944</v>
      </c>
      <c r="H520" s="1">
        <v>42704</v>
      </c>
      <c r="I520">
        <f t="shared" si="16"/>
        <v>150173</v>
      </c>
    </row>
    <row r="521" spans="1:9" x14ac:dyDescent="0.3">
      <c r="A521">
        <f t="shared" si="17"/>
        <v>150196</v>
      </c>
      <c r="B521">
        <v>515</v>
      </c>
      <c r="C521" t="s">
        <v>869</v>
      </c>
      <c r="D521" t="s">
        <v>25</v>
      </c>
      <c r="E521" t="s">
        <v>26</v>
      </c>
      <c r="F521" t="s">
        <v>7013</v>
      </c>
      <c r="G521" t="s">
        <v>944</v>
      </c>
      <c r="H521" s="1">
        <v>39181</v>
      </c>
      <c r="I521">
        <f t="shared" si="16"/>
        <v>150196</v>
      </c>
    </row>
    <row r="522" spans="1:9" x14ac:dyDescent="0.3">
      <c r="A522">
        <f t="shared" si="17"/>
        <v>150204</v>
      </c>
      <c r="B522">
        <v>516</v>
      </c>
      <c r="C522" t="s">
        <v>1429</v>
      </c>
      <c r="D522" t="s">
        <v>25</v>
      </c>
      <c r="E522" t="s">
        <v>37</v>
      </c>
      <c r="F522" t="s">
        <v>13273</v>
      </c>
      <c r="G522" t="s">
        <v>944</v>
      </c>
      <c r="H522" s="1">
        <v>38451</v>
      </c>
      <c r="I522">
        <f t="shared" si="16"/>
        <v>150204</v>
      </c>
    </row>
    <row r="523" spans="1:9" x14ac:dyDescent="0.3">
      <c r="A523">
        <f t="shared" si="17"/>
        <v>150241</v>
      </c>
      <c r="B523">
        <v>517</v>
      </c>
      <c r="C523" t="s">
        <v>1148</v>
      </c>
      <c r="D523" t="s">
        <v>25</v>
      </c>
      <c r="E523" t="s">
        <v>26</v>
      </c>
      <c r="F523" t="s">
        <v>13274</v>
      </c>
      <c r="G523" t="s">
        <v>944</v>
      </c>
      <c r="H523" s="1">
        <v>39487</v>
      </c>
      <c r="I523">
        <f t="shared" si="16"/>
        <v>150241</v>
      </c>
    </row>
    <row r="524" spans="1:9" x14ac:dyDescent="0.3">
      <c r="A524">
        <f t="shared" si="17"/>
        <v>150248</v>
      </c>
      <c r="B524">
        <v>518</v>
      </c>
      <c r="C524" t="s">
        <v>831</v>
      </c>
      <c r="D524" t="s">
        <v>25</v>
      </c>
      <c r="E524" t="s">
        <v>80</v>
      </c>
      <c r="F524" t="s">
        <v>13275</v>
      </c>
      <c r="G524" t="s">
        <v>944</v>
      </c>
      <c r="H524" s="1">
        <v>38100</v>
      </c>
      <c r="I524">
        <f t="shared" si="16"/>
        <v>150248</v>
      </c>
    </row>
    <row r="525" spans="1:9" x14ac:dyDescent="0.3">
      <c r="A525">
        <f t="shared" si="17"/>
        <v>150287</v>
      </c>
      <c r="B525">
        <v>519</v>
      </c>
      <c r="C525" t="s">
        <v>1277</v>
      </c>
      <c r="D525" t="s">
        <v>25</v>
      </c>
      <c r="E525" t="s">
        <v>33</v>
      </c>
      <c r="F525" t="s">
        <v>13276</v>
      </c>
      <c r="G525" t="s">
        <v>944</v>
      </c>
      <c r="H525" s="1">
        <v>38848</v>
      </c>
      <c r="I525">
        <f t="shared" si="16"/>
        <v>150287</v>
      </c>
    </row>
    <row r="526" spans="1:9" x14ac:dyDescent="0.3">
      <c r="A526">
        <f t="shared" si="17"/>
        <v>150333</v>
      </c>
      <c r="B526">
        <v>520</v>
      </c>
      <c r="C526" t="s">
        <v>1183</v>
      </c>
      <c r="D526" t="s">
        <v>25</v>
      </c>
      <c r="E526" t="s">
        <v>26</v>
      </c>
      <c r="F526" t="s">
        <v>10517</v>
      </c>
      <c r="G526" t="s">
        <v>944</v>
      </c>
      <c r="H526" s="1">
        <v>38100</v>
      </c>
      <c r="I526">
        <f t="shared" si="16"/>
        <v>150333</v>
      </c>
    </row>
    <row r="527" spans="1:9" x14ac:dyDescent="0.3">
      <c r="A527">
        <f t="shared" si="17"/>
        <v>150340</v>
      </c>
      <c r="B527">
        <v>521</v>
      </c>
      <c r="C527" t="s">
        <v>1516</v>
      </c>
      <c r="D527" t="s">
        <v>25</v>
      </c>
      <c r="E527" t="s">
        <v>26</v>
      </c>
      <c r="F527" t="s">
        <v>13277</v>
      </c>
      <c r="G527" t="s">
        <v>944</v>
      </c>
      <c r="H527" s="1">
        <v>38878</v>
      </c>
      <c r="I527">
        <f t="shared" si="16"/>
        <v>150340</v>
      </c>
    </row>
    <row r="528" spans="1:9" x14ac:dyDescent="0.3">
      <c r="A528">
        <f t="shared" si="17"/>
        <v>150342</v>
      </c>
      <c r="B528">
        <v>522</v>
      </c>
      <c r="C528" t="s">
        <v>1360</v>
      </c>
      <c r="D528" t="s">
        <v>25</v>
      </c>
      <c r="E528" t="s">
        <v>41</v>
      </c>
      <c r="F528" t="s">
        <v>13278</v>
      </c>
      <c r="G528" t="s">
        <v>944</v>
      </c>
      <c r="H528" s="1">
        <v>38376</v>
      </c>
      <c r="I528">
        <f t="shared" si="16"/>
        <v>150342</v>
      </c>
    </row>
    <row r="529" spans="1:9" x14ac:dyDescent="0.3">
      <c r="A529">
        <f t="shared" si="17"/>
        <v>150368</v>
      </c>
      <c r="B529">
        <v>523</v>
      </c>
      <c r="C529" t="s">
        <v>1209</v>
      </c>
      <c r="D529" t="s">
        <v>25</v>
      </c>
      <c r="E529" t="s">
        <v>26</v>
      </c>
      <c r="F529" t="s">
        <v>13279</v>
      </c>
      <c r="G529" t="s">
        <v>944</v>
      </c>
      <c r="H529" s="1">
        <v>38507</v>
      </c>
      <c r="I529">
        <f t="shared" si="16"/>
        <v>150368</v>
      </c>
    </row>
    <row r="530" spans="1:9" x14ac:dyDescent="0.3">
      <c r="A530">
        <f t="shared" si="17"/>
        <v>150370</v>
      </c>
      <c r="B530">
        <v>524</v>
      </c>
      <c r="C530" t="s">
        <v>917</v>
      </c>
      <c r="D530" t="s">
        <v>25</v>
      </c>
      <c r="E530" t="s">
        <v>203</v>
      </c>
      <c r="F530" t="s">
        <v>13280</v>
      </c>
      <c r="G530" t="s">
        <v>944</v>
      </c>
      <c r="H530" s="1">
        <v>38006</v>
      </c>
      <c r="I530">
        <f t="shared" si="16"/>
        <v>150370</v>
      </c>
    </row>
    <row r="531" spans="1:9" x14ac:dyDescent="0.3">
      <c r="A531">
        <f t="shared" si="17"/>
        <v>150449</v>
      </c>
      <c r="B531">
        <v>525</v>
      </c>
      <c r="C531" t="s">
        <v>1338</v>
      </c>
      <c r="D531" t="s">
        <v>25</v>
      </c>
      <c r="E531" t="s">
        <v>26</v>
      </c>
      <c r="F531" t="s">
        <v>13281</v>
      </c>
      <c r="G531" t="s">
        <v>944</v>
      </c>
      <c r="H531" s="1">
        <v>40591</v>
      </c>
      <c r="I531">
        <f t="shared" si="16"/>
        <v>150449</v>
      </c>
    </row>
    <row r="532" spans="1:9" x14ac:dyDescent="0.3">
      <c r="A532">
        <f t="shared" si="17"/>
        <v>150453</v>
      </c>
      <c r="B532">
        <v>526</v>
      </c>
      <c r="C532" t="s">
        <v>1071</v>
      </c>
      <c r="D532" t="s">
        <v>25</v>
      </c>
      <c r="E532" t="s">
        <v>26</v>
      </c>
      <c r="F532" t="s">
        <v>13282</v>
      </c>
      <c r="G532" t="s">
        <v>944</v>
      </c>
      <c r="H532" s="1">
        <v>38157</v>
      </c>
      <c r="I532">
        <f t="shared" si="16"/>
        <v>150453</v>
      </c>
    </row>
    <row r="533" spans="1:9" x14ac:dyDescent="0.3">
      <c r="A533">
        <f t="shared" si="17"/>
        <v>150492</v>
      </c>
      <c r="B533">
        <v>527</v>
      </c>
      <c r="C533" t="s">
        <v>27879</v>
      </c>
      <c r="D533" t="s">
        <v>25</v>
      </c>
      <c r="E533" t="s">
        <v>26</v>
      </c>
      <c r="F533" t="s">
        <v>21893</v>
      </c>
      <c r="G533" t="s">
        <v>944</v>
      </c>
      <c r="H533" s="1">
        <v>42472</v>
      </c>
      <c r="I533">
        <f t="shared" si="16"/>
        <v>150492</v>
      </c>
    </row>
    <row r="534" spans="1:9" x14ac:dyDescent="0.3">
      <c r="A534">
        <f t="shared" si="17"/>
        <v>150535</v>
      </c>
      <c r="B534">
        <v>528</v>
      </c>
      <c r="C534" t="s">
        <v>1084</v>
      </c>
      <c r="D534" t="s">
        <v>25</v>
      </c>
      <c r="E534" t="s">
        <v>26</v>
      </c>
      <c r="F534" t="s">
        <v>13283</v>
      </c>
      <c r="G534" t="s">
        <v>944</v>
      </c>
      <c r="H534" s="1">
        <v>38100</v>
      </c>
      <c r="I534">
        <f t="shared" si="16"/>
        <v>150535</v>
      </c>
    </row>
    <row r="535" spans="1:9" x14ac:dyDescent="0.3">
      <c r="A535">
        <f t="shared" si="17"/>
        <v>150550</v>
      </c>
      <c r="B535">
        <v>529</v>
      </c>
      <c r="C535" t="s">
        <v>1139</v>
      </c>
      <c r="D535" t="s">
        <v>25</v>
      </c>
      <c r="E535" t="s">
        <v>26</v>
      </c>
      <c r="F535" t="s">
        <v>13284</v>
      </c>
      <c r="G535" t="s">
        <v>944</v>
      </c>
      <c r="H535" s="1">
        <v>39029</v>
      </c>
      <c r="I535">
        <f t="shared" si="16"/>
        <v>150550</v>
      </c>
    </row>
    <row r="536" spans="1:9" x14ac:dyDescent="0.3">
      <c r="A536">
        <f t="shared" si="17"/>
        <v>150576</v>
      </c>
      <c r="B536">
        <v>530</v>
      </c>
      <c r="C536" t="s">
        <v>1129</v>
      </c>
      <c r="D536" t="s">
        <v>25</v>
      </c>
      <c r="E536" t="s">
        <v>203</v>
      </c>
      <c r="F536" t="s">
        <v>13285</v>
      </c>
      <c r="G536" t="s">
        <v>944</v>
      </c>
      <c r="H536" s="1">
        <v>38895</v>
      </c>
      <c r="I536">
        <f t="shared" si="16"/>
        <v>150576</v>
      </c>
    </row>
    <row r="537" spans="1:9" x14ac:dyDescent="0.3">
      <c r="A537">
        <f t="shared" si="17"/>
        <v>150582</v>
      </c>
      <c r="B537">
        <v>531</v>
      </c>
      <c r="C537" t="s">
        <v>1843</v>
      </c>
      <c r="D537" t="s">
        <v>25</v>
      </c>
      <c r="E537" t="s">
        <v>80</v>
      </c>
      <c r="F537" t="s">
        <v>13286</v>
      </c>
      <c r="G537" t="s">
        <v>944</v>
      </c>
      <c r="H537" s="1">
        <v>39816</v>
      </c>
      <c r="I537">
        <f t="shared" si="16"/>
        <v>150582</v>
      </c>
    </row>
    <row r="538" spans="1:9" x14ac:dyDescent="0.3">
      <c r="A538">
        <f t="shared" si="17"/>
        <v>150583</v>
      </c>
      <c r="B538">
        <v>532</v>
      </c>
      <c r="C538" t="s">
        <v>1250</v>
      </c>
      <c r="D538" t="s">
        <v>25</v>
      </c>
      <c r="E538" t="s">
        <v>26</v>
      </c>
      <c r="F538" t="s">
        <v>13287</v>
      </c>
      <c r="G538" t="s">
        <v>944</v>
      </c>
      <c r="H538" s="1">
        <v>39512</v>
      </c>
      <c r="I538">
        <f t="shared" si="16"/>
        <v>150583</v>
      </c>
    </row>
    <row r="539" spans="1:9" x14ac:dyDescent="0.3">
      <c r="A539">
        <f t="shared" si="17"/>
        <v>150590</v>
      </c>
      <c r="B539">
        <v>533</v>
      </c>
      <c r="C539" t="s">
        <v>28765</v>
      </c>
      <c r="D539" t="s">
        <v>25</v>
      </c>
      <c r="E539" t="s">
        <v>33</v>
      </c>
      <c r="F539" t="s">
        <v>29790</v>
      </c>
      <c r="G539" t="s">
        <v>944</v>
      </c>
      <c r="H539" s="1">
        <v>42723</v>
      </c>
      <c r="I539">
        <f t="shared" si="16"/>
        <v>150590</v>
      </c>
    </row>
    <row r="540" spans="1:9" x14ac:dyDescent="0.3">
      <c r="A540">
        <f t="shared" si="17"/>
        <v>150607</v>
      </c>
      <c r="B540">
        <v>534</v>
      </c>
      <c r="C540" t="s">
        <v>1012</v>
      </c>
      <c r="D540" t="s">
        <v>25</v>
      </c>
      <c r="E540" t="s">
        <v>26</v>
      </c>
      <c r="F540" t="s">
        <v>13288</v>
      </c>
      <c r="G540" t="s">
        <v>944</v>
      </c>
      <c r="H540" s="1">
        <v>39113</v>
      </c>
      <c r="I540">
        <f t="shared" si="16"/>
        <v>150607</v>
      </c>
    </row>
    <row r="541" spans="1:9" x14ac:dyDescent="0.3">
      <c r="A541">
        <f t="shared" si="17"/>
        <v>150620</v>
      </c>
      <c r="B541">
        <v>535</v>
      </c>
      <c r="C541" t="s">
        <v>2024</v>
      </c>
      <c r="D541" t="s">
        <v>25</v>
      </c>
      <c r="E541" t="s">
        <v>41</v>
      </c>
      <c r="F541" t="s">
        <v>13289</v>
      </c>
      <c r="G541" t="s">
        <v>944</v>
      </c>
      <c r="H541" s="1">
        <v>37968</v>
      </c>
      <c r="I541">
        <f t="shared" si="16"/>
        <v>150620</v>
      </c>
    </row>
    <row r="542" spans="1:9" x14ac:dyDescent="0.3">
      <c r="A542">
        <f t="shared" si="17"/>
        <v>150629</v>
      </c>
      <c r="B542">
        <v>536</v>
      </c>
      <c r="C542" t="s">
        <v>1927</v>
      </c>
      <c r="D542" t="s">
        <v>25</v>
      </c>
      <c r="E542" t="s">
        <v>41</v>
      </c>
      <c r="F542" t="s">
        <v>16405</v>
      </c>
      <c r="G542" t="s">
        <v>944</v>
      </c>
      <c r="H542" s="1">
        <v>42488</v>
      </c>
      <c r="I542">
        <f t="shared" si="16"/>
        <v>150629</v>
      </c>
    </row>
    <row r="543" spans="1:9" x14ac:dyDescent="0.3">
      <c r="A543">
        <f t="shared" si="17"/>
        <v>150649</v>
      </c>
      <c r="B543">
        <v>537</v>
      </c>
      <c r="C543" t="s">
        <v>1056</v>
      </c>
      <c r="D543" t="s">
        <v>25</v>
      </c>
      <c r="E543" t="s">
        <v>26</v>
      </c>
      <c r="F543" t="s">
        <v>13290</v>
      </c>
      <c r="G543" t="s">
        <v>944</v>
      </c>
      <c r="H543" s="1">
        <v>39894</v>
      </c>
      <c r="I543">
        <f t="shared" si="16"/>
        <v>150649</v>
      </c>
    </row>
    <row r="544" spans="1:9" x14ac:dyDescent="0.3">
      <c r="A544">
        <f t="shared" si="17"/>
        <v>150650</v>
      </c>
      <c r="B544">
        <v>538</v>
      </c>
      <c r="C544" t="s">
        <v>1406</v>
      </c>
      <c r="D544" t="s">
        <v>25</v>
      </c>
      <c r="E544" t="s">
        <v>26</v>
      </c>
      <c r="F544" t="s">
        <v>13291</v>
      </c>
      <c r="G544" t="s">
        <v>944</v>
      </c>
      <c r="H544" s="1">
        <v>41543</v>
      </c>
      <c r="I544">
        <f t="shared" si="16"/>
        <v>150650</v>
      </c>
    </row>
    <row r="545" spans="1:9" x14ac:dyDescent="0.3">
      <c r="A545">
        <f t="shared" si="17"/>
        <v>150681</v>
      </c>
      <c r="B545">
        <v>539</v>
      </c>
      <c r="C545" t="s">
        <v>626</v>
      </c>
      <c r="D545" t="s">
        <v>25</v>
      </c>
      <c r="E545" t="s">
        <v>145</v>
      </c>
      <c r="F545" t="s">
        <v>13292</v>
      </c>
      <c r="G545" t="s">
        <v>944</v>
      </c>
      <c r="H545" s="1">
        <v>42188</v>
      </c>
      <c r="I545">
        <f t="shared" si="16"/>
        <v>150681</v>
      </c>
    </row>
    <row r="546" spans="1:9" x14ac:dyDescent="0.3">
      <c r="A546">
        <f t="shared" si="17"/>
        <v>150684</v>
      </c>
      <c r="B546">
        <v>540</v>
      </c>
      <c r="C546" t="s">
        <v>1233</v>
      </c>
      <c r="D546" t="s">
        <v>25</v>
      </c>
      <c r="E546" t="s">
        <v>80</v>
      </c>
      <c r="F546" t="s">
        <v>13293</v>
      </c>
      <c r="G546" t="s">
        <v>944</v>
      </c>
      <c r="H546" s="1">
        <v>42345</v>
      </c>
      <c r="I546">
        <f t="shared" si="16"/>
        <v>150684</v>
      </c>
    </row>
    <row r="547" spans="1:9" x14ac:dyDescent="0.3">
      <c r="A547">
        <f t="shared" si="17"/>
        <v>150701</v>
      </c>
      <c r="B547">
        <v>541</v>
      </c>
      <c r="C547" t="s">
        <v>1374</v>
      </c>
      <c r="D547" t="s">
        <v>25</v>
      </c>
      <c r="E547" t="s">
        <v>33</v>
      </c>
      <c r="F547" t="s">
        <v>13294</v>
      </c>
      <c r="G547" t="s">
        <v>944</v>
      </c>
      <c r="H547" s="1">
        <v>38833</v>
      </c>
      <c r="I547">
        <f t="shared" si="16"/>
        <v>150701</v>
      </c>
    </row>
    <row r="548" spans="1:9" x14ac:dyDescent="0.3">
      <c r="A548">
        <f t="shared" si="17"/>
        <v>150703</v>
      </c>
      <c r="B548">
        <v>542</v>
      </c>
      <c r="C548" t="s">
        <v>1238</v>
      </c>
      <c r="D548" t="s">
        <v>25</v>
      </c>
      <c r="E548" t="s">
        <v>80</v>
      </c>
      <c r="F548" t="s">
        <v>13295</v>
      </c>
      <c r="G548" t="s">
        <v>944</v>
      </c>
      <c r="H548" s="1">
        <v>38143</v>
      </c>
      <c r="I548">
        <f t="shared" si="16"/>
        <v>150703</v>
      </c>
    </row>
    <row r="549" spans="1:9" x14ac:dyDescent="0.3">
      <c r="A549">
        <f t="shared" si="17"/>
        <v>150751</v>
      </c>
      <c r="B549">
        <v>543</v>
      </c>
      <c r="C549" t="s">
        <v>841</v>
      </c>
      <c r="D549" t="s">
        <v>25</v>
      </c>
      <c r="E549" t="s">
        <v>33</v>
      </c>
      <c r="F549" t="s">
        <v>13296</v>
      </c>
      <c r="G549" t="s">
        <v>944</v>
      </c>
      <c r="H549" s="1">
        <v>41063</v>
      </c>
      <c r="I549">
        <f t="shared" si="16"/>
        <v>150751</v>
      </c>
    </row>
    <row r="550" spans="1:9" x14ac:dyDescent="0.3">
      <c r="A550">
        <f t="shared" si="17"/>
        <v>150788</v>
      </c>
      <c r="B550">
        <v>544</v>
      </c>
      <c r="C550" t="s">
        <v>1264</v>
      </c>
      <c r="D550" t="s">
        <v>25</v>
      </c>
      <c r="E550" t="s">
        <v>80</v>
      </c>
      <c r="F550" t="s">
        <v>13297</v>
      </c>
      <c r="G550" t="s">
        <v>944</v>
      </c>
      <c r="H550" s="1">
        <v>39472</v>
      </c>
      <c r="I550">
        <f t="shared" si="16"/>
        <v>150788</v>
      </c>
    </row>
    <row r="551" spans="1:9" x14ac:dyDescent="0.3">
      <c r="A551">
        <f t="shared" si="17"/>
        <v>150831</v>
      </c>
      <c r="B551">
        <v>545</v>
      </c>
      <c r="C551" t="s">
        <v>837</v>
      </c>
      <c r="D551" t="s">
        <v>25</v>
      </c>
      <c r="E551" t="s">
        <v>281</v>
      </c>
      <c r="F551" t="s">
        <v>11799</v>
      </c>
      <c r="G551" t="s">
        <v>944</v>
      </c>
      <c r="H551" s="1">
        <v>38458</v>
      </c>
      <c r="I551">
        <f t="shared" si="16"/>
        <v>150831</v>
      </c>
    </row>
    <row r="552" spans="1:9" x14ac:dyDescent="0.3">
      <c r="A552">
        <f t="shared" si="17"/>
        <v>150843</v>
      </c>
      <c r="B552">
        <v>546</v>
      </c>
      <c r="C552" t="s">
        <v>608</v>
      </c>
      <c r="D552" t="s">
        <v>25</v>
      </c>
      <c r="E552" t="s">
        <v>26</v>
      </c>
      <c r="F552" t="s">
        <v>13298</v>
      </c>
      <c r="G552" t="s">
        <v>944</v>
      </c>
      <c r="H552" s="1">
        <v>38691</v>
      </c>
      <c r="I552">
        <f t="shared" si="16"/>
        <v>150843</v>
      </c>
    </row>
    <row r="553" spans="1:9" x14ac:dyDescent="0.3">
      <c r="A553">
        <f t="shared" si="17"/>
        <v>150861</v>
      </c>
      <c r="B553">
        <v>547</v>
      </c>
      <c r="C553" t="s">
        <v>1404</v>
      </c>
      <c r="D553" t="s">
        <v>25</v>
      </c>
      <c r="E553" t="s">
        <v>80</v>
      </c>
      <c r="F553" t="s">
        <v>13299</v>
      </c>
      <c r="G553" t="s">
        <v>944</v>
      </c>
      <c r="H553" s="1">
        <v>40536</v>
      </c>
      <c r="I553">
        <f t="shared" si="16"/>
        <v>150861</v>
      </c>
    </row>
    <row r="554" spans="1:9" x14ac:dyDescent="0.3">
      <c r="A554">
        <f t="shared" si="17"/>
        <v>150921</v>
      </c>
      <c r="B554">
        <v>548</v>
      </c>
      <c r="C554" t="s">
        <v>1279</v>
      </c>
      <c r="D554" t="s">
        <v>25</v>
      </c>
      <c r="E554" t="s">
        <v>26</v>
      </c>
      <c r="F554" t="s">
        <v>13301</v>
      </c>
      <c r="G554" t="s">
        <v>1075</v>
      </c>
      <c r="H554" s="1">
        <v>39177</v>
      </c>
      <c r="I554">
        <f t="shared" si="16"/>
        <v>150921</v>
      </c>
    </row>
    <row r="555" spans="1:9" x14ac:dyDescent="0.3">
      <c r="A555">
        <f t="shared" si="17"/>
        <v>150997</v>
      </c>
      <c r="B555">
        <v>549</v>
      </c>
      <c r="C555" t="s">
        <v>1219</v>
      </c>
      <c r="D555" t="s">
        <v>25</v>
      </c>
      <c r="E555" t="s">
        <v>29</v>
      </c>
      <c r="F555" t="s">
        <v>13302</v>
      </c>
      <c r="G555" t="s">
        <v>1075</v>
      </c>
      <c r="H555" s="1">
        <v>38383</v>
      </c>
      <c r="I555">
        <f t="shared" si="16"/>
        <v>150997</v>
      </c>
    </row>
    <row r="556" spans="1:9" x14ac:dyDescent="0.3">
      <c r="A556">
        <f t="shared" si="17"/>
        <v>151018</v>
      </c>
      <c r="B556">
        <v>550</v>
      </c>
      <c r="C556" t="s">
        <v>1172</v>
      </c>
      <c r="D556" t="s">
        <v>25</v>
      </c>
      <c r="E556" t="s">
        <v>80</v>
      </c>
      <c r="F556" t="s">
        <v>13303</v>
      </c>
      <c r="G556" t="s">
        <v>1075</v>
      </c>
      <c r="H556" s="1">
        <v>38670</v>
      </c>
      <c r="I556">
        <f t="shared" si="16"/>
        <v>151018</v>
      </c>
    </row>
    <row r="557" spans="1:9" x14ac:dyDescent="0.3">
      <c r="A557">
        <f t="shared" si="17"/>
        <v>151019</v>
      </c>
      <c r="B557">
        <v>551</v>
      </c>
      <c r="C557" t="s">
        <v>1118</v>
      </c>
      <c r="D557" t="s">
        <v>25</v>
      </c>
      <c r="E557" t="s">
        <v>26</v>
      </c>
      <c r="F557" t="s">
        <v>13304</v>
      </c>
      <c r="G557" t="s">
        <v>1075</v>
      </c>
      <c r="H557" s="1">
        <v>38967</v>
      </c>
      <c r="I557">
        <f t="shared" si="16"/>
        <v>151019</v>
      </c>
    </row>
    <row r="558" spans="1:9" x14ac:dyDescent="0.3">
      <c r="A558">
        <f t="shared" si="17"/>
        <v>151034</v>
      </c>
      <c r="B558">
        <v>552</v>
      </c>
      <c r="C558" t="s">
        <v>1788</v>
      </c>
      <c r="D558" t="s">
        <v>25</v>
      </c>
      <c r="E558" t="s">
        <v>255</v>
      </c>
      <c r="F558" t="s">
        <v>11811</v>
      </c>
      <c r="G558" t="s">
        <v>1075</v>
      </c>
      <c r="H558" s="1">
        <v>39443</v>
      </c>
      <c r="I558">
        <f t="shared" si="16"/>
        <v>151034</v>
      </c>
    </row>
    <row r="559" spans="1:9" x14ac:dyDescent="0.3">
      <c r="A559">
        <f t="shared" si="17"/>
        <v>151155</v>
      </c>
      <c r="B559">
        <v>553</v>
      </c>
      <c r="C559" t="s">
        <v>1150</v>
      </c>
      <c r="D559" t="s">
        <v>25</v>
      </c>
      <c r="E559" t="s">
        <v>26</v>
      </c>
      <c r="F559" t="s">
        <v>13305</v>
      </c>
      <c r="G559" t="s">
        <v>1075</v>
      </c>
      <c r="H559" s="1">
        <v>39608</v>
      </c>
      <c r="I559">
        <f t="shared" si="16"/>
        <v>151155</v>
      </c>
    </row>
    <row r="560" spans="1:9" x14ac:dyDescent="0.3">
      <c r="A560">
        <f t="shared" si="17"/>
        <v>151157</v>
      </c>
      <c r="B560">
        <v>554</v>
      </c>
      <c r="C560" t="s">
        <v>1270</v>
      </c>
      <c r="D560" t="s">
        <v>25</v>
      </c>
      <c r="E560" t="s">
        <v>26</v>
      </c>
      <c r="F560" t="s">
        <v>7047</v>
      </c>
      <c r="G560" t="s">
        <v>1075</v>
      </c>
      <c r="H560" s="1">
        <v>38801</v>
      </c>
      <c r="I560">
        <f t="shared" si="16"/>
        <v>151157</v>
      </c>
    </row>
    <row r="561" spans="1:9" x14ac:dyDescent="0.3">
      <c r="A561">
        <f t="shared" si="17"/>
        <v>151184</v>
      </c>
      <c r="B561">
        <v>555</v>
      </c>
      <c r="C561" t="s">
        <v>677</v>
      </c>
      <c r="D561" t="s">
        <v>25</v>
      </c>
      <c r="E561" t="s">
        <v>26</v>
      </c>
      <c r="F561" t="s">
        <v>13306</v>
      </c>
      <c r="G561" t="s">
        <v>1075</v>
      </c>
      <c r="H561" s="1">
        <v>40827</v>
      </c>
      <c r="I561">
        <f t="shared" si="16"/>
        <v>151184</v>
      </c>
    </row>
    <row r="562" spans="1:9" x14ac:dyDescent="0.3">
      <c r="A562">
        <f t="shared" si="17"/>
        <v>151308</v>
      </c>
      <c r="B562">
        <v>556</v>
      </c>
      <c r="C562" t="s">
        <v>1123</v>
      </c>
      <c r="D562" t="s">
        <v>25</v>
      </c>
      <c r="E562" t="s">
        <v>26</v>
      </c>
      <c r="F562" t="s">
        <v>13307</v>
      </c>
      <c r="G562" t="s">
        <v>1075</v>
      </c>
      <c r="H562" s="1">
        <v>38012</v>
      </c>
      <c r="I562">
        <f t="shared" si="16"/>
        <v>151308</v>
      </c>
    </row>
    <row r="563" spans="1:9" x14ac:dyDescent="0.3">
      <c r="A563">
        <f t="shared" si="17"/>
        <v>151344</v>
      </c>
      <c r="B563">
        <v>557</v>
      </c>
      <c r="C563" t="s">
        <v>1036</v>
      </c>
      <c r="D563" t="s">
        <v>25</v>
      </c>
      <c r="E563" t="s">
        <v>26</v>
      </c>
      <c r="F563" t="s">
        <v>11822</v>
      </c>
      <c r="G563" t="s">
        <v>1075</v>
      </c>
      <c r="H563" s="1">
        <v>38486</v>
      </c>
      <c r="I563">
        <f t="shared" si="16"/>
        <v>151344</v>
      </c>
    </row>
    <row r="564" spans="1:9" x14ac:dyDescent="0.3">
      <c r="A564">
        <f t="shared" si="17"/>
        <v>151356</v>
      </c>
      <c r="B564">
        <v>558</v>
      </c>
      <c r="C564" t="s">
        <v>1246</v>
      </c>
      <c r="D564" t="s">
        <v>25</v>
      </c>
      <c r="E564" t="s">
        <v>37</v>
      </c>
      <c r="F564" t="s">
        <v>13308</v>
      </c>
      <c r="G564" t="s">
        <v>1075</v>
      </c>
      <c r="H564" s="1">
        <v>38908</v>
      </c>
      <c r="I564">
        <f t="shared" si="16"/>
        <v>151356</v>
      </c>
    </row>
    <row r="565" spans="1:9" x14ac:dyDescent="0.3">
      <c r="A565">
        <f t="shared" si="17"/>
        <v>151381</v>
      </c>
      <c r="B565">
        <v>559</v>
      </c>
      <c r="C565" t="s">
        <v>842</v>
      </c>
      <c r="D565" t="s">
        <v>25</v>
      </c>
      <c r="E565" t="s">
        <v>281</v>
      </c>
      <c r="F565" t="s">
        <v>13309</v>
      </c>
      <c r="G565" t="s">
        <v>1075</v>
      </c>
      <c r="H565" s="1">
        <v>41144</v>
      </c>
      <c r="I565">
        <f t="shared" si="16"/>
        <v>151381</v>
      </c>
    </row>
    <row r="566" spans="1:9" x14ac:dyDescent="0.3">
      <c r="A566">
        <f t="shared" si="17"/>
        <v>151410</v>
      </c>
      <c r="B566">
        <v>560</v>
      </c>
      <c r="C566" t="s">
        <v>1328</v>
      </c>
      <c r="D566" t="s">
        <v>25</v>
      </c>
      <c r="E566" t="s">
        <v>26</v>
      </c>
      <c r="F566" t="s">
        <v>13310</v>
      </c>
      <c r="G566" t="s">
        <v>1075</v>
      </c>
      <c r="H566" s="1">
        <v>38923</v>
      </c>
      <c r="I566">
        <f t="shared" si="16"/>
        <v>151410</v>
      </c>
    </row>
    <row r="567" spans="1:9" x14ac:dyDescent="0.3">
      <c r="A567">
        <f t="shared" si="17"/>
        <v>151438</v>
      </c>
      <c r="B567">
        <v>561</v>
      </c>
      <c r="C567" t="s">
        <v>951</v>
      </c>
      <c r="D567" t="s">
        <v>25</v>
      </c>
      <c r="E567" t="s">
        <v>41</v>
      </c>
      <c r="F567" t="s">
        <v>13311</v>
      </c>
      <c r="G567" t="s">
        <v>1075</v>
      </c>
      <c r="H567" s="1">
        <v>39046</v>
      </c>
      <c r="I567">
        <f t="shared" si="16"/>
        <v>151438</v>
      </c>
    </row>
    <row r="568" spans="1:9" x14ac:dyDescent="0.3">
      <c r="A568">
        <f t="shared" si="17"/>
        <v>151503</v>
      </c>
      <c r="B568">
        <v>562</v>
      </c>
      <c r="C568" t="s">
        <v>980</v>
      </c>
      <c r="D568" t="s">
        <v>25</v>
      </c>
      <c r="E568" t="s">
        <v>26</v>
      </c>
      <c r="F568" t="s">
        <v>13312</v>
      </c>
      <c r="G568" t="s">
        <v>1075</v>
      </c>
      <c r="H568" s="1">
        <v>39015</v>
      </c>
      <c r="I568">
        <f t="shared" si="16"/>
        <v>151503</v>
      </c>
    </row>
    <row r="569" spans="1:9" x14ac:dyDescent="0.3">
      <c r="A569">
        <f t="shared" si="17"/>
        <v>151513</v>
      </c>
      <c r="B569">
        <v>563</v>
      </c>
      <c r="C569" t="s">
        <v>1273</v>
      </c>
      <c r="D569" t="s">
        <v>25</v>
      </c>
      <c r="E569" t="s">
        <v>26</v>
      </c>
      <c r="F569" t="s">
        <v>13313</v>
      </c>
      <c r="G569" t="s">
        <v>1075</v>
      </c>
      <c r="H569" s="1">
        <v>38965</v>
      </c>
      <c r="I569">
        <f t="shared" si="16"/>
        <v>151513</v>
      </c>
    </row>
    <row r="570" spans="1:9" x14ac:dyDescent="0.3">
      <c r="A570">
        <f t="shared" si="17"/>
        <v>151525</v>
      </c>
      <c r="B570">
        <v>564</v>
      </c>
      <c r="C570" t="s">
        <v>1223</v>
      </c>
      <c r="D570" t="s">
        <v>25</v>
      </c>
      <c r="E570" t="s">
        <v>26</v>
      </c>
      <c r="F570" t="s">
        <v>13314</v>
      </c>
      <c r="G570" t="s">
        <v>1075</v>
      </c>
      <c r="H570" s="1">
        <v>39165</v>
      </c>
      <c r="I570">
        <f t="shared" si="16"/>
        <v>151525</v>
      </c>
    </row>
    <row r="571" spans="1:9" x14ac:dyDescent="0.3">
      <c r="A571">
        <f t="shared" si="17"/>
        <v>151531</v>
      </c>
      <c r="B571">
        <v>565</v>
      </c>
      <c r="C571" t="s">
        <v>875</v>
      </c>
      <c r="D571" t="s">
        <v>25</v>
      </c>
      <c r="E571" t="s">
        <v>26</v>
      </c>
      <c r="F571" t="s">
        <v>13315</v>
      </c>
      <c r="G571" t="s">
        <v>1075</v>
      </c>
      <c r="H571" s="1">
        <v>39031</v>
      </c>
      <c r="I571">
        <f t="shared" si="16"/>
        <v>151531</v>
      </c>
    </row>
    <row r="572" spans="1:9" x14ac:dyDescent="0.3">
      <c r="A572">
        <f t="shared" si="17"/>
        <v>151536</v>
      </c>
      <c r="B572">
        <v>566</v>
      </c>
      <c r="C572" t="s">
        <v>1703</v>
      </c>
      <c r="D572" t="s">
        <v>25</v>
      </c>
      <c r="E572" t="s">
        <v>26</v>
      </c>
      <c r="F572" t="s">
        <v>13316</v>
      </c>
      <c r="G572" t="s">
        <v>1075</v>
      </c>
      <c r="H572" s="1">
        <v>38004</v>
      </c>
      <c r="I572">
        <f t="shared" si="16"/>
        <v>151536</v>
      </c>
    </row>
    <row r="573" spans="1:9" x14ac:dyDescent="0.3">
      <c r="A573">
        <f t="shared" si="17"/>
        <v>151544</v>
      </c>
      <c r="B573">
        <v>567</v>
      </c>
      <c r="C573" t="s">
        <v>988</v>
      </c>
      <c r="D573" t="s">
        <v>25</v>
      </c>
      <c r="E573" t="s">
        <v>41</v>
      </c>
      <c r="F573" t="s">
        <v>13317</v>
      </c>
      <c r="G573" t="s">
        <v>1075</v>
      </c>
      <c r="H573" s="1">
        <v>37968</v>
      </c>
      <c r="I573">
        <f t="shared" si="16"/>
        <v>151544</v>
      </c>
    </row>
    <row r="574" spans="1:9" x14ac:dyDescent="0.3">
      <c r="A574">
        <f t="shared" si="17"/>
        <v>151545</v>
      </c>
      <c r="B574">
        <v>568</v>
      </c>
      <c r="C574" t="s">
        <v>887</v>
      </c>
      <c r="D574" t="s">
        <v>25</v>
      </c>
      <c r="E574" t="s">
        <v>80</v>
      </c>
      <c r="F574" t="s">
        <v>13318</v>
      </c>
      <c r="G574" t="s">
        <v>1075</v>
      </c>
      <c r="H574" s="1">
        <v>38513</v>
      </c>
      <c r="I574">
        <f t="shared" si="16"/>
        <v>151545</v>
      </c>
    </row>
    <row r="575" spans="1:9" x14ac:dyDescent="0.3">
      <c r="A575">
        <f t="shared" si="17"/>
        <v>151601</v>
      </c>
      <c r="B575">
        <v>569</v>
      </c>
      <c r="C575" t="s">
        <v>1258</v>
      </c>
      <c r="D575" t="s">
        <v>25</v>
      </c>
      <c r="E575" t="s">
        <v>41</v>
      </c>
      <c r="F575" t="s">
        <v>13319</v>
      </c>
      <c r="G575" t="s">
        <v>1075</v>
      </c>
      <c r="H575" s="1">
        <v>39247</v>
      </c>
      <c r="I575">
        <f t="shared" si="16"/>
        <v>151601</v>
      </c>
    </row>
    <row r="576" spans="1:9" x14ac:dyDescent="0.3">
      <c r="A576">
        <f t="shared" si="17"/>
        <v>151624</v>
      </c>
      <c r="B576">
        <v>570</v>
      </c>
      <c r="C576" t="s">
        <v>1456</v>
      </c>
      <c r="D576" t="s">
        <v>25</v>
      </c>
      <c r="E576" t="s">
        <v>26</v>
      </c>
      <c r="F576" t="s">
        <v>13320</v>
      </c>
      <c r="G576" t="s">
        <v>1075</v>
      </c>
      <c r="H576" s="1">
        <v>38454</v>
      </c>
      <c r="I576">
        <f t="shared" si="16"/>
        <v>151624</v>
      </c>
    </row>
    <row r="577" spans="1:9" x14ac:dyDescent="0.3">
      <c r="A577">
        <f t="shared" si="17"/>
        <v>151647</v>
      </c>
      <c r="B577">
        <v>571</v>
      </c>
      <c r="C577" t="s">
        <v>938</v>
      </c>
      <c r="D577" t="s">
        <v>25</v>
      </c>
      <c r="E577" t="s">
        <v>37</v>
      </c>
      <c r="F577" t="s">
        <v>13321</v>
      </c>
      <c r="G577" t="s">
        <v>1075</v>
      </c>
      <c r="H577" s="1">
        <v>38494</v>
      </c>
      <c r="I577">
        <f t="shared" si="16"/>
        <v>151647</v>
      </c>
    </row>
    <row r="578" spans="1:9" x14ac:dyDescent="0.3">
      <c r="A578">
        <f t="shared" si="17"/>
        <v>151754</v>
      </c>
      <c r="B578">
        <v>572</v>
      </c>
      <c r="C578" t="s">
        <v>1316</v>
      </c>
      <c r="D578" t="s">
        <v>25</v>
      </c>
      <c r="E578" t="s">
        <v>26</v>
      </c>
      <c r="F578" t="s">
        <v>13322</v>
      </c>
      <c r="G578" t="s">
        <v>1075</v>
      </c>
      <c r="H578" s="1">
        <v>40394</v>
      </c>
      <c r="I578">
        <f t="shared" ref="I578:I641" si="18">A578</f>
        <v>151754</v>
      </c>
    </row>
    <row r="579" spans="1:9" x14ac:dyDescent="0.3">
      <c r="A579">
        <f t="shared" ref="A579:A642" si="19">(LEFT(F579)*10^5)+(MID(F579,3,2)*10^3)+RIGHT(F579,3)</f>
        <v>151774</v>
      </c>
      <c r="B579">
        <v>573</v>
      </c>
      <c r="C579" t="s">
        <v>986</v>
      </c>
      <c r="D579" t="s">
        <v>25</v>
      </c>
      <c r="E579" t="s">
        <v>80</v>
      </c>
      <c r="F579" t="s">
        <v>13323</v>
      </c>
      <c r="G579" t="s">
        <v>1075</v>
      </c>
      <c r="H579" s="1">
        <v>38100</v>
      </c>
      <c r="I579">
        <f t="shared" si="18"/>
        <v>151774</v>
      </c>
    </row>
    <row r="580" spans="1:9" x14ac:dyDescent="0.3">
      <c r="A580">
        <f t="shared" si="19"/>
        <v>151781</v>
      </c>
      <c r="B580">
        <v>574</v>
      </c>
      <c r="C580" t="s">
        <v>1667</v>
      </c>
      <c r="D580" t="s">
        <v>25</v>
      </c>
      <c r="E580" t="s">
        <v>80</v>
      </c>
      <c r="F580" t="s">
        <v>13324</v>
      </c>
      <c r="G580" t="s">
        <v>1075</v>
      </c>
      <c r="H580" s="1">
        <v>38592</v>
      </c>
      <c r="I580">
        <f t="shared" si="18"/>
        <v>151781</v>
      </c>
    </row>
    <row r="581" spans="1:9" x14ac:dyDescent="0.3">
      <c r="A581">
        <f t="shared" si="19"/>
        <v>151792</v>
      </c>
      <c r="B581">
        <v>575</v>
      </c>
      <c r="C581" t="s">
        <v>1002</v>
      </c>
      <c r="D581" t="s">
        <v>25</v>
      </c>
      <c r="E581" t="s">
        <v>26</v>
      </c>
      <c r="F581" t="s">
        <v>13325</v>
      </c>
      <c r="G581" t="s">
        <v>1075</v>
      </c>
      <c r="H581" s="1">
        <v>38575</v>
      </c>
      <c r="I581">
        <f t="shared" si="18"/>
        <v>151792</v>
      </c>
    </row>
    <row r="582" spans="1:9" x14ac:dyDescent="0.3">
      <c r="A582">
        <f t="shared" si="19"/>
        <v>151813</v>
      </c>
      <c r="B582">
        <v>576</v>
      </c>
      <c r="C582" t="s">
        <v>1290</v>
      </c>
      <c r="D582" t="s">
        <v>25</v>
      </c>
      <c r="E582" t="s">
        <v>80</v>
      </c>
      <c r="F582" t="s">
        <v>13326</v>
      </c>
      <c r="G582" t="s">
        <v>1075</v>
      </c>
      <c r="H582" s="1">
        <v>38860</v>
      </c>
      <c r="I582">
        <f t="shared" si="18"/>
        <v>151813</v>
      </c>
    </row>
    <row r="583" spans="1:9" x14ac:dyDescent="0.3">
      <c r="A583">
        <f t="shared" si="19"/>
        <v>151818</v>
      </c>
      <c r="B583">
        <v>577</v>
      </c>
      <c r="C583" t="s">
        <v>1105</v>
      </c>
      <c r="D583" t="s">
        <v>25</v>
      </c>
      <c r="E583" t="s">
        <v>26</v>
      </c>
      <c r="F583" t="s">
        <v>13327</v>
      </c>
      <c r="G583" t="s">
        <v>1075</v>
      </c>
      <c r="H583" s="1">
        <v>38441</v>
      </c>
      <c r="I583">
        <f t="shared" si="18"/>
        <v>151818</v>
      </c>
    </row>
    <row r="584" spans="1:9" x14ac:dyDescent="0.3">
      <c r="A584">
        <f t="shared" si="19"/>
        <v>151878</v>
      </c>
      <c r="B584">
        <v>578</v>
      </c>
      <c r="C584" t="s">
        <v>1154</v>
      </c>
      <c r="D584" t="s">
        <v>25</v>
      </c>
      <c r="E584" t="s">
        <v>80</v>
      </c>
      <c r="F584" t="s">
        <v>13328</v>
      </c>
      <c r="G584" t="s">
        <v>1075</v>
      </c>
      <c r="H584" s="1">
        <v>39152</v>
      </c>
      <c r="I584">
        <f t="shared" si="18"/>
        <v>151878</v>
      </c>
    </row>
    <row r="585" spans="1:9" x14ac:dyDescent="0.3">
      <c r="A585">
        <f t="shared" si="19"/>
        <v>151904</v>
      </c>
      <c r="B585">
        <v>579</v>
      </c>
      <c r="C585" t="s">
        <v>1400</v>
      </c>
      <c r="D585" t="s">
        <v>25</v>
      </c>
      <c r="E585" t="s">
        <v>80</v>
      </c>
      <c r="F585" t="s">
        <v>13329</v>
      </c>
      <c r="G585" t="s">
        <v>1075</v>
      </c>
      <c r="H585" s="1">
        <v>37968</v>
      </c>
      <c r="I585">
        <f t="shared" si="18"/>
        <v>151904</v>
      </c>
    </row>
    <row r="586" spans="1:9" x14ac:dyDescent="0.3">
      <c r="A586">
        <f t="shared" si="19"/>
        <v>151964</v>
      </c>
      <c r="B586">
        <v>580</v>
      </c>
      <c r="C586" t="s">
        <v>1228</v>
      </c>
      <c r="D586" t="s">
        <v>25</v>
      </c>
      <c r="E586" t="s">
        <v>41</v>
      </c>
      <c r="F586" t="s">
        <v>13330</v>
      </c>
      <c r="G586" t="s">
        <v>1075</v>
      </c>
      <c r="H586" s="1">
        <v>38564</v>
      </c>
      <c r="I586">
        <f t="shared" si="18"/>
        <v>151964</v>
      </c>
    </row>
    <row r="587" spans="1:9" x14ac:dyDescent="0.3">
      <c r="A587">
        <f t="shared" si="19"/>
        <v>151993</v>
      </c>
      <c r="B587">
        <v>581</v>
      </c>
      <c r="C587" t="s">
        <v>1234</v>
      </c>
      <c r="D587" t="s">
        <v>25</v>
      </c>
      <c r="E587" t="s">
        <v>33</v>
      </c>
      <c r="F587" t="s">
        <v>13331</v>
      </c>
      <c r="G587" t="s">
        <v>1075</v>
      </c>
      <c r="H587" s="1">
        <v>39291</v>
      </c>
      <c r="I587">
        <f t="shared" si="18"/>
        <v>151993</v>
      </c>
    </row>
    <row r="588" spans="1:9" x14ac:dyDescent="0.3">
      <c r="A588">
        <f t="shared" si="19"/>
        <v>152008</v>
      </c>
      <c r="B588">
        <v>582</v>
      </c>
      <c r="C588" t="s">
        <v>1076</v>
      </c>
      <c r="D588" t="s">
        <v>25</v>
      </c>
      <c r="E588" t="s">
        <v>924</v>
      </c>
      <c r="F588" t="s">
        <v>13332</v>
      </c>
      <c r="G588" t="s">
        <v>1075</v>
      </c>
      <c r="H588" s="1">
        <v>38044</v>
      </c>
      <c r="I588">
        <f t="shared" si="18"/>
        <v>152008</v>
      </c>
    </row>
    <row r="589" spans="1:9" x14ac:dyDescent="0.3">
      <c r="A589">
        <f t="shared" si="19"/>
        <v>152014</v>
      </c>
      <c r="B589">
        <v>583</v>
      </c>
      <c r="C589" t="s">
        <v>1392</v>
      </c>
      <c r="D589" t="s">
        <v>25</v>
      </c>
      <c r="E589" t="s">
        <v>26</v>
      </c>
      <c r="F589" t="s">
        <v>13333</v>
      </c>
      <c r="G589" t="s">
        <v>1075</v>
      </c>
      <c r="H589" s="1">
        <v>40721</v>
      </c>
      <c r="I589">
        <f t="shared" si="18"/>
        <v>152014</v>
      </c>
    </row>
    <row r="590" spans="1:9" x14ac:dyDescent="0.3">
      <c r="A590">
        <f t="shared" si="19"/>
        <v>152057</v>
      </c>
      <c r="B590">
        <v>584</v>
      </c>
      <c r="C590" t="s">
        <v>1111</v>
      </c>
      <c r="D590" t="s">
        <v>25</v>
      </c>
      <c r="E590" t="s">
        <v>26</v>
      </c>
      <c r="F590" t="s">
        <v>13334</v>
      </c>
      <c r="G590" t="s">
        <v>1075</v>
      </c>
      <c r="H590" s="1">
        <v>42065</v>
      </c>
      <c r="I590">
        <f t="shared" si="18"/>
        <v>152057</v>
      </c>
    </row>
    <row r="591" spans="1:9" x14ac:dyDescent="0.3">
      <c r="A591">
        <f t="shared" si="19"/>
        <v>152100</v>
      </c>
      <c r="B591">
        <v>585</v>
      </c>
      <c r="C591" t="s">
        <v>949</v>
      </c>
      <c r="D591" t="s">
        <v>25</v>
      </c>
      <c r="E591" t="s">
        <v>41</v>
      </c>
      <c r="F591" t="s">
        <v>11860</v>
      </c>
      <c r="G591" t="s">
        <v>1075</v>
      </c>
      <c r="H591" s="1">
        <v>38675</v>
      </c>
      <c r="I591">
        <f t="shared" si="18"/>
        <v>152100</v>
      </c>
    </row>
    <row r="592" spans="1:9" x14ac:dyDescent="0.3">
      <c r="A592">
        <f t="shared" si="19"/>
        <v>152113</v>
      </c>
      <c r="B592">
        <v>586</v>
      </c>
      <c r="C592" t="s">
        <v>1201</v>
      </c>
      <c r="D592" t="s">
        <v>25</v>
      </c>
      <c r="E592" t="s">
        <v>26</v>
      </c>
      <c r="F592" t="s">
        <v>13335</v>
      </c>
      <c r="G592" t="s">
        <v>1075</v>
      </c>
      <c r="H592" s="1">
        <v>38411</v>
      </c>
      <c r="I592">
        <f t="shared" si="18"/>
        <v>152113</v>
      </c>
    </row>
    <row r="593" spans="1:9" x14ac:dyDescent="0.3">
      <c r="A593">
        <f t="shared" si="19"/>
        <v>152135</v>
      </c>
      <c r="B593">
        <v>587</v>
      </c>
      <c r="C593" t="s">
        <v>1571</v>
      </c>
      <c r="D593" t="s">
        <v>25</v>
      </c>
      <c r="E593" t="s">
        <v>26</v>
      </c>
      <c r="F593" t="s">
        <v>13336</v>
      </c>
      <c r="G593" t="s">
        <v>1075</v>
      </c>
      <c r="H593" s="1">
        <v>39009</v>
      </c>
      <c r="I593">
        <f t="shared" si="18"/>
        <v>152135</v>
      </c>
    </row>
    <row r="594" spans="1:9" x14ac:dyDescent="0.3">
      <c r="A594">
        <f t="shared" si="19"/>
        <v>152151</v>
      </c>
      <c r="B594">
        <v>588</v>
      </c>
      <c r="C594" t="s">
        <v>999</v>
      </c>
      <c r="D594" t="s">
        <v>25</v>
      </c>
      <c r="E594" t="s">
        <v>1000</v>
      </c>
      <c r="F594" t="s">
        <v>13337</v>
      </c>
      <c r="G594" t="s">
        <v>1075</v>
      </c>
      <c r="H594" s="1">
        <v>39708</v>
      </c>
      <c r="I594">
        <f t="shared" si="18"/>
        <v>152151</v>
      </c>
    </row>
    <row r="595" spans="1:9" x14ac:dyDescent="0.3">
      <c r="A595">
        <f t="shared" si="19"/>
        <v>152166</v>
      </c>
      <c r="B595">
        <v>589</v>
      </c>
      <c r="C595" t="s">
        <v>1266</v>
      </c>
      <c r="D595" t="s">
        <v>25</v>
      </c>
      <c r="E595" t="s">
        <v>33</v>
      </c>
      <c r="F595" t="s">
        <v>13338</v>
      </c>
      <c r="G595" t="s">
        <v>1075</v>
      </c>
      <c r="H595" s="1">
        <v>38816</v>
      </c>
      <c r="I595">
        <f t="shared" si="18"/>
        <v>152166</v>
      </c>
    </row>
    <row r="596" spans="1:9" x14ac:dyDescent="0.3">
      <c r="A596">
        <f t="shared" si="19"/>
        <v>152168</v>
      </c>
      <c r="B596">
        <v>590</v>
      </c>
      <c r="C596" t="s">
        <v>1537</v>
      </c>
      <c r="D596" t="s">
        <v>25</v>
      </c>
      <c r="E596" t="s">
        <v>26</v>
      </c>
      <c r="F596" t="s">
        <v>11865</v>
      </c>
      <c r="G596" t="s">
        <v>1075</v>
      </c>
      <c r="H596" s="1">
        <v>38338</v>
      </c>
      <c r="I596">
        <f t="shared" si="18"/>
        <v>152168</v>
      </c>
    </row>
    <row r="597" spans="1:9" x14ac:dyDescent="0.3">
      <c r="A597">
        <f t="shared" si="19"/>
        <v>152196</v>
      </c>
      <c r="B597">
        <v>591</v>
      </c>
      <c r="C597" t="s">
        <v>28720</v>
      </c>
      <c r="D597" t="s">
        <v>25</v>
      </c>
      <c r="E597" t="s">
        <v>26</v>
      </c>
      <c r="F597" t="s">
        <v>29011</v>
      </c>
      <c r="G597" t="s">
        <v>1075</v>
      </c>
      <c r="H597" s="1">
        <v>42710</v>
      </c>
      <c r="I597">
        <f t="shared" si="18"/>
        <v>152196</v>
      </c>
    </row>
    <row r="598" spans="1:9" x14ac:dyDescent="0.3">
      <c r="A598">
        <f t="shared" si="19"/>
        <v>152234</v>
      </c>
      <c r="B598">
        <v>592</v>
      </c>
      <c r="C598" t="s">
        <v>1101</v>
      </c>
      <c r="D598" t="s">
        <v>25</v>
      </c>
      <c r="E598" t="s">
        <v>41</v>
      </c>
      <c r="F598" t="s">
        <v>13339</v>
      </c>
      <c r="G598" t="s">
        <v>1075</v>
      </c>
      <c r="H598" s="1">
        <v>39099</v>
      </c>
      <c r="I598">
        <f t="shared" si="18"/>
        <v>152234</v>
      </c>
    </row>
    <row r="599" spans="1:9" x14ac:dyDescent="0.3">
      <c r="A599">
        <f t="shared" si="19"/>
        <v>152259</v>
      </c>
      <c r="B599">
        <v>593</v>
      </c>
      <c r="C599" t="s">
        <v>1541</v>
      </c>
      <c r="D599" t="s">
        <v>25</v>
      </c>
      <c r="E599" t="s">
        <v>26</v>
      </c>
      <c r="F599" t="s">
        <v>13340</v>
      </c>
      <c r="G599" t="s">
        <v>1075</v>
      </c>
      <c r="H599" s="1">
        <v>38854</v>
      </c>
      <c r="I599">
        <f t="shared" si="18"/>
        <v>152259</v>
      </c>
    </row>
    <row r="600" spans="1:9" x14ac:dyDescent="0.3">
      <c r="A600">
        <f t="shared" si="19"/>
        <v>152262</v>
      </c>
      <c r="B600">
        <v>594</v>
      </c>
      <c r="C600" t="s">
        <v>955</v>
      </c>
      <c r="D600" t="s">
        <v>25</v>
      </c>
      <c r="E600" t="s">
        <v>145</v>
      </c>
      <c r="F600" t="s">
        <v>13341</v>
      </c>
      <c r="G600" t="s">
        <v>1075</v>
      </c>
      <c r="H600" s="1">
        <v>39182</v>
      </c>
      <c r="I600">
        <f t="shared" si="18"/>
        <v>152262</v>
      </c>
    </row>
    <row r="601" spans="1:9" x14ac:dyDescent="0.3">
      <c r="A601">
        <f t="shared" si="19"/>
        <v>152271</v>
      </c>
      <c r="B601">
        <v>595</v>
      </c>
      <c r="C601" t="s">
        <v>1054</v>
      </c>
      <c r="D601" t="s">
        <v>25</v>
      </c>
      <c r="E601" t="s">
        <v>203</v>
      </c>
      <c r="F601" t="s">
        <v>13342</v>
      </c>
      <c r="G601" t="s">
        <v>1075</v>
      </c>
      <c r="H601" s="1">
        <v>38298</v>
      </c>
      <c r="I601">
        <f t="shared" si="18"/>
        <v>152271</v>
      </c>
    </row>
    <row r="602" spans="1:9" x14ac:dyDescent="0.3">
      <c r="A602">
        <f t="shared" si="19"/>
        <v>152303</v>
      </c>
      <c r="B602">
        <v>596</v>
      </c>
      <c r="C602" t="s">
        <v>947</v>
      </c>
      <c r="D602" t="s">
        <v>25</v>
      </c>
      <c r="E602" t="s">
        <v>26</v>
      </c>
      <c r="F602" t="s">
        <v>13343</v>
      </c>
      <c r="G602" t="s">
        <v>1075</v>
      </c>
      <c r="H602" s="1">
        <v>37968</v>
      </c>
      <c r="I602">
        <f t="shared" si="18"/>
        <v>152303</v>
      </c>
    </row>
    <row r="603" spans="1:9" x14ac:dyDescent="0.3">
      <c r="A603">
        <f t="shared" si="19"/>
        <v>152325</v>
      </c>
      <c r="B603">
        <v>597</v>
      </c>
      <c r="C603" t="s">
        <v>1176</v>
      </c>
      <c r="D603" t="s">
        <v>25</v>
      </c>
      <c r="E603" t="s">
        <v>26</v>
      </c>
      <c r="F603" t="s">
        <v>13344</v>
      </c>
      <c r="G603" t="s">
        <v>1075</v>
      </c>
      <c r="H603" s="1">
        <v>38100</v>
      </c>
      <c r="I603">
        <f t="shared" si="18"/>
        <v>152325</v>
      </c>
    </row>
    <row r="604" spans="1:9" x14ac:dyDescent="0.3">
      <c r="A604">
        <f t="shared" si="19"/>
        <v>152359</v>
      </c>
      <c r="B604">
        <v>598</v>
      </c>
      <c r="C604" t="s">
        <v>2008</v>
      </c>
      <c r="D604" t="s">
        <v>25</v>
      </c>
      <c r="E604" t="s">
        <v>33</v>
      </c>
      <c r="F604" t="s">
        <v>13345</v>
      </c>
      <c r="G604" t="s">
        <v>1075</v>
      </c>
      <c r="H604" s="1">
        <v>39619</v>
      </c>
      <c r="I604">
        <f t="shared" si="18"/>
        <v>152359</v>
      </c>
    </row>
    <row r="605" spans="1:9" x14ac:dyDescent="0.3">
      <c r="A605">
        <f t="shared" si="19"/>
        <v>152362</v>
      </c>
      <c r="B605">
        <v>599</v>
      </c>
      <c r="C605" t="s">
        <v>1314</v>
      </c>
      <c r="D605" t="s">
        <v>25</v>
      </c>
      <c r="E605" t="s">
        <v>26</v>
      </c>
      <c r="F605" t="s">
        <v>13346</v>
      </c>
      <c r="G605" t="s">
        <v>1075</v>
      </c>
      <c r="H605" s="1">
        <v>41910</v>
      </c>
      <c r="I605">
        <f t="shared" si="18"/>
        <v>152362</v>
      </c>
    </row>
    <row r="606" spans="1:9" x14ac:dyDescent="0.3">
      <c r="A606">
        <f t="shared" si="19"/>
        <v>152375</v>
      </c>
      <c r="B606">
        <v>600</v>
      </c>
      <c r="C606" t="s">
        <v>1174</v>
      </c>
      <c r="D606" t="s">
        <v>25</v>
      </c>
      <c r="E606" t="s">
        <v>26</v>
      </c>
      <c r="F606" t="s">
        <v>2120</v>
      </c>
      <c r="G606" t="s">
        <v>1075</v>
      </c>
      <c r="H606" s="1">
        <v>39215</v>
      </c>
      <c r="I606">
        <f t="shared" si="18"/>
        <v>152375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152430</v>
      </c>
      <c r="B608" t="s">
        <v>1232</v>
      </c>
      <c r="C608" t="s">
        <v>1462</v>
      </c>
      <c r="D608" t="s">
        <v>25</v>
      </c>
      <c r="E608" t="s">
        <v>26</v>
      </c>
      <c r="F608" t="s">
        <v>13347</v>
      </c>
      <c r="G608" t="s">
        <v>1075</v>
      </c>
      <c r="H608" s="1">
        <v>39690</v>
      </c>
      <c r="I608">
        <f t="shared" si="18"/>
        <v>152430</v>
      </c>
    </row>
    <row r="609" spans="1:9" x14ac:dyDescent="0.3">
      <c r="A609">
        <f t="shared" si="19"/>
        <v>152438</v>
      </c>
      <c r="B609">
        <v>602</v>
      </c>
      <c r="C609" t="s">
        <v>1211</v>
      </c>
      <c r="D609" t="s">
        <v>25</v>
      </c>
      <c r="E609" t="s">
        <v>41</v>
      </c>
      <c r="F609" t="s">
        <v>13348</v>
      </c>
      <c r="G609" t="s">
        <v>1178</v>
      </c>
      <c r="H609" s="1">
        <v>38265</v>
      </c>
      <c r="I609">
        <f t="shared" si="18"/>
        <v>152438</v>
      </c>
    </row>
    <row r="610" spans="1:9" x14ac:dyDescent="0.3">
      <c r="A610">
        <f t="shared" si="19"/>
        <v>152457</v>
      </c>
      <c r="B610">
        <v>603</v>
      </c>
      <c r="C610" t="s">
        <v>1458</v>
      </c>
      <c r="D610" t="s">
        <v>25</v>
      </c>
      <c r="E610" t="s">
        <v>26</v>
      </c>
      <c r="F610" t="s">
        <v>13349</v>
      </c>
      <c r="G610" t="s">
        <v>1178</v>
      </c>
      <c r="H610" s="1">
        <v>40211</v>
      </c>
      <c r="I610">
        <f t="shared" si="18"/>
        <v>152457</v>
      </c>
    </row>
    <row r="611" spans="1:9" x14ac:dyDescent="0.3">
      <c r="A611">
        <f t="shared" si="19"/>
        <v>152472</v>
      </c>
      <c r="B611">
        <v>604</v>
      </c>
      <c r="C611" t="s">
        <v>1137</v>
      </c>
      <c r="D611" t="s">
        <v>25</v>
      </c>
      <c r="E611" t="s">
        <v>37</v>
      </c>
      <c r="F611" t="s">
        <v>13350</v>
      </c>
      <c r="G611" t="s">
        <v>1178</v>
      </c>
      <c r="H611" s="1">
        <v>39381</v>
      </c>
      <c r="I611">
        <f t="shared" si="18"/>
        <v>152472</v>
      </c>
    </row>
    <row r="612" spans="1:9" x14ac:dyDescent="0.3">
      <c r="A612">
        <f t="shared" si="19"/>
        <v>152480</v>
      </c>
      <c r="B612">
        <v>605</v>
      </c>
      <c r="C612" t="s">
        <v>1207</v>
      </c>
      <c r="D612" t="s">
        <v>25</v>
      </c>
      <c r="E612" t="s">
        <v>26</v>
      </c>
      <c r="F612" t="s">
        <v>13351</v>
      </c>
      <c r="G612" t="s">
        <v>1178</v>
      </c>
      <c r="H612" s="1">
        <v>38216</v>
      </c>
      <c r="I612">
        <f t="shared" si="18"/>
        <v>152480</v>
      </c>
    </row>
    <row r="613" spans="1:9" x14ac:dyDescent="0.3">
      <c r="A613">
        <f t="shared" si="19"/>
        <v>152494</v>
      </c>
      <c r="B613">
        <v>606</v>
      </c>
      <c r="C613" t="s">
        <v>1080</v>
      </c>
      <c r="D613" t="s">
        <v>25</v>
      </c>
      <c r="E613" t="s">
        <v>41</v>
      </c>
      <c r="F613" t="s">
        <v>13352</v>
      </c>
      <c r="G613" t="s">
        <v>1178</v>
      </c>
      <c r="H613" s="1">
        <v>40925</v>
      </c>
      <c r="I613">
        <f t="shared" si="18"/>
        <v>152494</v>
      </c>
    </row>
    <row r="614" spans="1:9" x14ac:dyDescent="0.3">
      <c r="A614">
        <f t="shared" si="19"/>
        <v>152505</v>
      </c>
      <c r="B614">
        <v>607</v>
      </c>
      <c r="C614" t="s">
        <v>1442</v>
      </c>
      <c r="D614" t="s">
        <v>25</v>
      </c>
      <c r="E614" t="s">
        <v>26</v>
      </c>
      <c r="F614" t="s">
        <v>13353</v>
      </c>
      <c r="G614" t="s">
        <v>1178</v>
      </c>
      <c r="H614" s="1">
        <v>41329</v>
      </c>
      <c r="I614">
        <f t="shared" si="18"/>
        <v>152505</v>
      </c>
    </row>
    <row r="615" spans="1:9" x14ac:dyDescent="0.3">
      <c r="A615">
        <f t="shared" si="19"/>
        <v>152507</v>
      </c>
      <c r="B615">
        <v>608</v>
      </c>
      <c r="C615" t="s">
        <v>1221</v>
      </c>
      <c r="D615" t="s">
        <v>25</v>
      </c>
      <c r="E615" t="s">
        <v>26</v>
      </c>
      <c r="F615" t="s">
        <v>13354</v>
      </c>
      <c r="G615" t="s">
        <v>1178</v>
      </c>
      <c r="H615" s="1">
        <v>40385</v>
      </c>
      <c r="I615">
        <f t="shared" si="18"/>
        <v>152507</v>
      </c>
    </row>
    <row r="616" spans="1:9" x14ac:dyDescent="0.3">
      <c r="A616">
        <f t="shared" si="19"/>
        <v>152509</v>
      </c>
      <c r="B616">
        <v>609</v>
      </c>
      <c r="C616" t="s">
        <v>1454</v>
      </c>
      <c r="D616" t="s">
        <v>25</v>
      </c>
      <c r="E616" t="s">
        <v>26</v>
      </c>
      <c r="F616" t="s">
        <v>13355</v>
      </c>
      <c r="G616" t="s">
        <v>1178</v>
      </c>
      <c r="H616" s="1">
        <v>38680</v>
      </c>
      <c r="I616">
        <f t="shared" si="18"/>
        <v>152509</v>
      </c>
    </row>
    <row r="617" spans="1:9" x14ac:dyDescent="0.3">
      <c r="A617">
        <f t="shared" si="19"/>
        <v>152575</v>
      </c>
      <c r="B617">
        <v>610</v>
      </c>
      <c r="C617" t="s">
        <v>1478</v>
      </c>
      <c r="D617" t="s">
        <v>25</v>
      </c>
      <c r="E617" t="s">
        <v>41</v>
      </c>
      <c r="F617" t="s">
        <v>13356</v>
      </c>
      <c r="G617" t="s">
        <v>1178</v>
      </c>
      <c r="H617" s="1">
        <v>39302</v>
      </c>
      <c r="I617">
        <f t="shared" si="18"/>
        <v>152575</v>
      </c>
    </row>
    <row r="618" spans="1:9" x14ac:dyDescent="0.3">
      <c r="A618">
        <f t="shared" si="19"/>
        <v>152603</v>
      </c>
      <c r="B618">
        <v>611</v>
      </c>
      <c r="C618" t="s">
        <v>1125</v>
      </c>
      <c r="D618" t="s">
        <v>25</v>
      </c>
      <c r="E618" t="s">
        <v>80</v>
      </c>
      <c r="F618" t="s">
        <v>11884</v>
      </c>
      <c r="G618" t="s">
        <v>1178</v>
      </c>
      <c r="H618" s="1">
        <v>39227</v>
      </c>
      <c r="I618">
        <f t="shared" si="18"/>
        <v>152603</v>
      </c>
    </row>
    <row r="619" spans="1:9" x14ac:dyDescent="0.3">
      <c r="A619">
        <f t="shared" si="19"/>
        <v>152643</v>
      </c>
      <c r="B619">
        <v>612</v>
      </c>
      <c r="C619" t="s">
        <v>1312</v>
      </c>
      <c r="D619" t="s">
        <v>25</v>
      </c>
      <c r="E619" t="s">
        <v>37</v>
      </c>
      <c r="F619" t="s">
        <v>13357</v>
      </c>
      <c r="G619" t="s">
        <v>1178</v>
      </c>
      <c r="H619" s="1">
        <v>39026</v>
      </c>
      <c r="I619">
        <f t="shared" si="18"/>
        <v>152643</v>
      </c>
    </row>
    <row r="620" spans="1:9" x14ac:dyDescent="0.3">
      <c r="A620">
        <f t="shared" si="19"/>
        <v>152690</v>
      </c>
      <c r="B620">
        <v>613</v>
      </c>
      <c r="C620" t="s">
        <v>1464</v>
      </c>
      <c r="D620" t="s">
        <v>25</v>
      </c>
      <c r="E620" t="s">
        <v>203</v>
      </c>
      <c r="F620" t="s">
        <v>13358</v>
      </c>
      <c r="G620" t="s">
        <v>1178</v>
      </c>
      <c r="H620" s="1">
        <v>39050</v>
      </c>
      <c r="I620">
        <f t="shared" si="18"/>
        <v>152690</v>
      </c>
    </row>
    <row r="621" spans="1:9" x14ac:dyDescent="0.3">
      <c r="A621">
        <f t="shared" si="19"/>
        <v>152713</v>
      </c>
      <c r="B621">
        <v>614</v>
      </c>
      <c r="C621" t="s">
        <v>1179</v>
      </c>
      <c r="D621" t="s">
        <v>25</v>
      </c>
      <c r="E621" t="s">
        <v>41</v>
      </c>
      <c r="F621" t="s">
        <v>13359</v>
      </c>
      <c r="G621" t="s">
        <v>1178</v>
      </c>
      <c r="H621" s="1">
        <v>37968</v>
      </c>
      <c r="I621">
        <f t="shared" si="18"/>
        <v>152713</v>
      </c>
    </row>
    <row r="622" spans="1:9" x14ac:dyDescent="0.3">
      <c r="A622">
        <f t="shared" si="19"/>
        <v>152717</v>
      </c>
      <c r="B622">
        <v>615</v>
      </c>
      <c r="C622" t="s">
        <v>962</v>
      </c>
      <c r="D622" t="s">
        <v>25</v>
      </c>
      <c r="E622" t="s">
        <v>41</v>
      </c>
      <c r="F622" t="s">
        <v>13360</v>
      </c>
      <c r="G622" t="s">
        <v>1178</v>
      </c>
      <c r="H622" s="1">
        <v>39130</v>
      </c>
      <c r="I622">
        <f t="shared" si="18"/>
        <v>152717</v>
      </c>
    </row>
    <row r="623" spans="1:9" x14ac:dyDescent="0.3">
      <c r="A623">
        <f t="shared" si="19"/>
        <v>152733</v>
      </c>
      <c r="B623">
        <v>616</v>
      </c>
      <c r="C623" t="s">
        <v>1115</v>
      </c>
      <c r="D623" t="s">
        <v>25</v>
      </c>
      <c r="E623" t="s">
        <v>47</v>
      </c>
      <c r="F623" t="s">
        <v>13361</v>
      </c>
      <c r="G623" t="s">
        <v>1178</v>
      </c>
      <c r="H623" s="1">
        <v>38618</v>
      </c>
      <c r="I623">
        <f t="shared" si="18"/>
        <v>152733</v>
      </c>
    </row>
    <row r="624" spans="1:9" x14ac:dyDescent="0.3">
      <c r="A624">
        <f t="shared" si="19"/>
        <v>152749</v>
      </c>
      <c r="B624">
        <v>617</v>
      </c>
      <c r="C624" t="s">
        <v>1308</v>
      </c>
      <c r="D624" t="s">
        <v>25</v>
      </c>
      <c r="E624" t="s">
        <v>80</v>
      </c>
      <c r="F624" t="s">
        <v>13362</v>
      </c>
      <c r="G624" t="s">
        <v>1178</v>
      </c>
      <c r="H624" s="1">
        <v>37968</v>
      </c>
      <c r="I624">
        <f t="shared" si="18"/>
        <v>152749</v>
      </c>
    </row>
    <row r="625" spans="1:9" x14ac:dyDescent="0.3">
      <c r="A625">
        <f t="shared" si="19"/>
        <v>152755</v>
      </c>
      <c r="B625">
        <v>618</v>
      </c>
      <c r="C625" t="s">
        <v>1410</v>
      </c>
      <c r="D625" t="s">
        <v>25</v>
      </c>
      <c r="E625" t="s">
        <v>145</v>
      </c>
      <c r="F625" t="s">
        <v>13363</v>
      </c>
      <c r="G625" t="s">
        <v>1178</v>
      </c>
      <c r="H625" s="1">
        <v>39334</v>
      </c>
      <c r="I625">
        <f t="shared" si="18"/>
        <v>152755</v>
      </c>
    </row>
    <row r="626" spans="1:9" x14ac:dyDescent="0.3">
      <c r="A626">
        <f t="shared" si="19"/>
        <v>152800</v>
      </c>
      <c r="B626">
        <v>619</v>
      </c>
      <c r="C626" t="s">
        <v>1215</v>
      </c>
      <c r="D626" t="s">
        <v>25</v>
      </c>
      <c r="E626" t="s">
        <v>41</v>
      </c>
      <c r="F626" t="s">
        <v>10523</v>
      </c>
      <c r="G626" t="s">
        <v>1178</v>
      </c>
      <c r="H626" s="1">
        <v>38001</v>
      </c>
      <c r="I626">
        <f t="shared" si="18"/>
        <v>152800</v>
      </c>
    </row>
    <row r="627" spans="1:9" x14ac:dyDescent="0.3">
      <c r="A627">
        <f t="shared" si="19"/>
        <v>152803</v>
      </c>
      <c r="B627">
        <v>620</v>
      </c>
      <c r="C627" t="s">
        <v>1529</v>
      </c>
      <c r="D627" t="s">
        <v>25</v>
      </c>
      <c r="E627" t="s">
        <v>145</v>
      </c>
      <c r="F627" t="s">
        <v>13364</v>
      </c>
      <c r="G627" t="s">
        <v>1178</v>
      </c>
      <c r="H627" s="1">
        <v>39777</v>
      </c>
      <c r="I627">
        <f t="shared" si="18"/>
        <v>152803</v>
      </c>
    </row>
    <row r="628" spans="1:9" x14ac:dyDescent="0.3">
      <c r="A628">
        <f t="shared" si="19"/>
        <v>152823</v>
      </c>
      <c r="B628">
        <v>621</v>
      </c>
      <c r="C628" t="s">
        <v>865</v>
      </c>
      <c r="D628" t="s">
        <v>25</v>
      </c>
      <c r="E628" t="s">
        <v>26</v>
      </c>
      <c r="F628" t="s">
        <v>13365</v>
      </c>
      <c r="G628" t="s">
        <v>1178</v>
      </c>
      <c r="H628" s="1">
        <v>40888</v>
      </c>
      <c r="I628">
        <f t="shared" si="18"/>
        <v>152823</v>
      </c>
    </row>
    <row r="629" spans="1:9" x14ac:dyDescent="0.3">
      <c r="A629">
        <f t="shared" si="19"/>
        <v>152836</v>
      </c>
      <c r="B629">
        <v>622</v>
      </c>
      <c r="C629" t="s">
        <v>1272</v>
      </c>
      <c r="D629" t="s">
        <v>25</v>
      </c>
      <c r="E629" t="s">
        <v>26</v>
      </c>
      <c r="F629" t="s">
        <v>13366</v>
      </c>
      <c r="G629" t="s">
        <v>1178</v>
      </c>
      <c r="H629" s="1">
        <v>42017</v>
      </c>
      <c r="I629">
        <f t="shared" si="18"/>
        <v>152836</v>
      </c>
    </row>
    <row r="630" spans="1:9" x14ac:dyDescent="0.3">
      <c r="A630">
        <f t="shared" si="19"/>
        <v>152867</v>
      </c>
      <c r="B630">
        <v>623</v>
      </c>
      <c r="C630" t="s">
        <v>1886</v>
      </c>
      <c r="D630" t="s">
        <v>25</v>
      </c>
      <c r="E630" t="s">
        <v>41</v>
      </c>
      <c r="F630" t="s">
        <v>13367</v>
      </c>
      <c r="G630" t="s">
        <v>1178</v>
      </c>
      <c r="H630" s="1">
        <v>38370</v>
      </c>
      <c r="I630">
        <f t="shared" si="18"/>
        <v>152867</v>
      </c>
    </row>
    <row r="631" spans="1:9" x14ac:dyDescent="0.3">
      <c r="A631">
        <f t="shared" si="19"/>
        <v>152880</v>
      </c>
      <c r="B631">
        <v>624</v>
      </c>
      <c r="C631" t="s">
        <v>1753</v>
      </c>
      <c r="D631" t="s">
        <v>25</v>
      </c>
      <c r="E631" t="s">
        <v>26</v>
      </c>
      <c r="F631" t="s">
        <v>27740</v>
      </c>
      <c r="G631" t="s">
        <v>1178</v>
      </c>
      <c r="H631" s="1">
        <v>42420</v>
      </c>
      <c r="I631">
        <f t="shared" si="18"/>
        <v>152880</v>
      </c>
    </row>
    <row r="632" spans="1:9" x14ac:dyDescent="0.3">
      <c r="A632">
        <f t="shared" si="19"/>
        <v>152918</v>
      </c>
      <c r="B632">
        <v>625</v>
      </c>
      <c r="C632" t="s">
        <v>1040</v>
      </c>
      <c r="D632" t="s">
        <v>25</v>
      </c>
      <c r="E632" t="s">
        <v>26</v>
      </c>
      <c r="F632" t="s">
        <v>13368</v>
      </c>
      <c r="G632" t="s">
        <v>1178</v>
      </c>
      <c r="H632" s="1">
        <v>38982</v>
      </c>
      <c r="I632">
        <f t="shared" si="18"/>
        <v>152918</v>
      </c>
    </row>
    <row r="633" spans="1:9" x14ac:dyDescent="0.3">
      <c r="A633">
        <f t="shared" si="19"/>
        <v>152935</v>
      </c>
      <c r="B633">
        <v>626</v>
      </c>
      <c r="C633" t="s">
        <v>1521</v>
      </c>
      <c r="D633" t="s">
        <v>25</v>
      </c>
      <c r="E633" t="s">
        <v>80</v>
      </c>
      <c r="F633" t="s">
        <v>13369</v>
      </c>
      <c r="G633" t="s">
        <v>1178</v>
      </c>
      <c r="H633" s="1">
        <v>41284</v>
      </c>
      <c r="I633">
        <f t="shared" si="18"/>
        <v>152935</v>
      </c>
    </row>
    <row r="634" spans="1:9" x14ac:dyDescent="0.3">
      <c r="A634">
        <f t="shared" si="19"/>
        <v>152965</v>
      </c>
      <c r="B634">
        <v>627</v>
      </c>
      <c r="C634" t="s">
        <v>8689</v>
      </c>
      <c r="D634" t="s">
        <v>25</v>
      </c>
      <c r="E634" t="s">
        <v>80</v>
      </c>
      <c r="F634" t="s">
        <v>13370</v>
      </c>
      <c r="G634" t="s">
        <v>1178</v>
      </c>
      <c r="H634" s="1">
        <v>38023</v>
      </c>
      <c r="I634">
        <f t="shared" si="18"/>
        <v>152965</v>
      </c>
    </row>
    <row r="635" spans="1:9" x14ac:dyDescent="0.3">
      <c r="A635">
        <f t="shared" si="19"/>
        <v>152968</v>
      </c>
      <c r="B635">
        <v>628</v>
      </c>
      <c r="C635" t="s">
        <v>1655</v>
      </c>
      <c r="D635" t="s">
        <v>25</v>
      </c>
      <c r="E635" t="s">
        <v>145</v>
      </c>
      <c r="F635" t="s">
        <v>13371</v>
      </c>
      <c r="G635" t="s">
        <v>1178</v>
      </c>
      <c r="H635" s="1">
        <v>39031</v>
      </c>
      <c r="I635">
        <f t="shared" si="18"/>
        <v>152968</v>
      </c>
    </row>
    <row r="636" spans="1:9" x14ac:dyDescent="0.3">
      <c r="A636">
        <f t="shared" si="19"/>
        <v>152977</v>
      </c>
      <c r="B636">
        <v>629</v>
      </c>
      <c r="C636" t="s">
        <v>1596</v>
      </c>
      <c r="D636" t="s">
        <v>25</v>
      </c>
      <c r="E636" t="s">
        <v>37</v>
      </c>
      <c r="F636" t="s">
        <v>13372</v>
      </c>
      <c r="G636" t="s">
        <v>1178</v>
      </c>
      <c r="H636" s="1">
        <v>40701</v>
      </c>
      <c r="I636">
        <f t="shared" si="18"/>
        <v>152977</v>
      </c>
    </row>
    <row r="637" spans="1:9" x14ac:dyDescent="0.3">
      <c r="A637">
        <f t="shared" si="19"/>
        <v>152987</v>
      </c>
      <c r="B637">
        <v>630</v>
      </c>
      <c r="C637" t="s">
        <v>1160</v>
      </c>
      <c r="D637" t="s">
        <v>25</v>
      </c>
      <c r="E637" t="s">
        <v>26</v>
      </c>
      <c r="F637" t="s">
        <v>13373</v>
      </c>
      <c r="G637" t="s">
        <v>1178</v>
      </c>
      <c r="H637" s="1">
        <v>38016</v>
      </c>
      <c r="I637">
        <f t="shared" si="18"/>
        <v>152987</v>
      </c>
    </row>
    <row r="638" spans="1:9" x14ac:dyDescent="0.3">
      <c r="A638">
        <f t="shared" si="19"/>
        <v>153060</v>
      </c>
      <c r="B638">
        <v>631</v>
      </c>
      <c r="C638" t="s">
        <v>996</v>
      </c>
      <c r="D638" t="s">
        <v>25</v>
      </c>
      <c r="E638" t="s">
        <v>997</v>
      </c>
      <c r="F638" t="s">
        <v>13374</v>
      </c>
      <c r="G638" t="s">
        <v>1178</v>
      </c>
      <c r="H638" s="1">
        <v>41090</v>
      </c>
      <c r="I638">
        <f t="shared" si="18"/>
        <v>153060</v>
      </c>
    </row>
    <row r="639" spans="1:9" x14ac:dyDescent="0.3">
      <c r="A639">
        <f t="shared" si="19"/>
        <v>153094</v>
      </c>
      <c r="B639">
        <v>632</v>
      </c>
      <c r="C639" t="s">
        <v>1466</v>
      </c>
      <c r="D639" t="s">
        <v>25</v>
      </c>
      <c r="E639" t="s">
        <v>145</v>
      </c>
      <c r="F639" t="s">
        <v>13375</v>
      </c>
      <c r="G639" t="s">
        <v>1178</v>
      </c>
      <c r="H639" s="1">
        <v>37968</v>
      </c>
      <c r="I639">
        <f t="shared" si="18"/>
        <v>153094</v>
      </c>
    </row>
    <row r="640" spans="1:9" x14ac:dyDescent="0.3">
      <c r="A640">
        <f t="shared" si="19"/>
        <v>153104</v>
      </c>
      <c r="B640">
        <v>633</v>
      </c>
      <c r="C640" t="s">
        <v>1095</v>
      </c>
      <c r="D640" t="s">
        <v>25</v>
      </c>
      <c r="E640" t="s">
        <v>26</v>
      </c>
      <c r="F640" t="s">
        <v>13376</v>
      </c>
      <c r="G640" t="s">
        <v>1178</v>
      </c>
      <c r="H640" s="1">
        <v>38753</v>
      </c>
      <c r="I640">
        <f t="shared" si="18"/>
        <v>153104</v>
      </c>
    </row>
    <row r="641" spans="1:9" x14ac:dyDescent="0.3">
      <c r="A641">
        <f t="shared" si="19"/>
        <v>153155</v>
      </c>
      <c r="B641">
        <v>634</v>
      </c>
      <c r="C641" t="s">
        <v>1422</v>
      </c>
      <c r="D641" t="s">
        <v>25</v>
      </c>
      <c r="E641" t="s">
        <v>145</v>
      </c>
      <c r="F641" t="s">
        <v>13377</v>
      </c>
      <c r="G641" t="s">
        <v>1178</v>
      </c>
      <c r="H641" s="1">
        <v>38472</v>
      </c>
      <c r="I641">
        <f t="shared" si="18"/>
        <v>153155</v>
      </c>
    </row>
    <row r="642" spans="1:9" x14ac:dyDescent="0.3">
      <c r="A642">
        <f t="shared" si="19"/>
        <v>153169</v>
      </c>
      <c r="B642">
        <v>635</v>
      </c>
      <c r="C642" t="s">
        <v>1758</v>
      </c>
      <c r="D642" t="s">
        <v>25</v>
      </c>
      <c r="E642" t="s">
        <v>270</v>
      </c>
      <c r="F642" t="s">
        <v>13378</v>
      </c>
      <c r="G642" t="s">
        <v>1178</v>
      </c>
      <c r="H642" s="1">
        <v>40360</v>
      </c>
      <c r="I642">
        <f t="shared" ref="I642:I705" si="20">A642</f>
        <v>153169</v>
      </c>
    </row>
    <row r="643" spans="1:9" x14ac:dyDescent="0.3">
      <c r="A643">
        <f t="shared" ref="A643:A706" si="21">(LEFT(F643)*10^5)+(MID(F643,3,2)*10^3)+RIGHT(F643,3)</f>
        <v>153187</v>
      </c>
      <c r="B643">
        <v>636</v>
      </c>
      <c r="C643" t="s">
        <v>1082</v>
      </c>
      <c r="D643" t="s">
        <v>25</v>
      </c>
      <c r="E643" t="s">
        <v>26</v>
      </c>
      <c r="F643" t="s">
        <v>13379</v>
      </c>
      <c r="G643" t="s">
        <v>1178</v>
      </c>
      <c r="H643" s="1">
        <v>41105</v>
      </c>
      <c r="I643">
        <f t="shared" si="20"/>
        <v>153187</v>
      </c>
    </row>
    <row r="644" spans="1:9" x14ac:dyDescent="0.3">
      <c r="A644">
        <f t="shared" si="21"/>
        <v>153191</v>
      </c>
      <c r="B644">
        <v>637</v>
      </c>
      <c r="C644" t="s">
        <v>28845</v>
      </c>
      <c r="D644" t="s">
        <v>25</v>
      </c>
      <c r="E644" t="s">
        <v>26</v>
      </c>
      <c r="F644" t="s">
        <v>18644</v>
      </c>
      <c r="G644" t="s">
        <v>1178</v>
      </c>
      <c r="H644" s="1">
        <v>42706</v>
      </c>
      <c r="I644">
        <f t="shared" si="20"/>
        <v>153191</v>
      </c>
    </row>
    <row r="645" spans="1:9" x14ac:dyDescent="0.3">
      <c r="A645">
        <f t="shared" si="21"/>
        <v>153202</v>
      </c>
      <c r="B645">
        <v>638</v>
      </c>
      <c r="C645" t="s">
        <v>1240</v>
      </c>
      <c r="D645" t="s">
        <v>25</v>
      </c>
      <c r="E645" t="s">
        <v>41</v>
      </c>
      <c r="F645" t="s">
        <v>13380</v>
      </c>
      <c r="G645" t="s">
        <v>1178</v>
      </c>
      <c r="H645" s="1">
        <v>38004</v>
      </c>
      <c r="I645">
        <f t="shared" si="20"/>
        <v>153202</v>
      </c>
    </row>
    <row r="646" spans="1:9" x14ac:dyDescent="0.3">
      <c r="A646">
        <f t="shared" si="21"/>
        <v>153212</v>
      </c>
      <c r="B646">
        <v>639</v>
      </c>
      <c r="C646" t="s">
        <v>1448</v>
      </c>
      <c r="D646" t="s">
        <v>25</v>
      </c>
      <c r="E646" t="s">
        <v>203</v>
      </c>
      <c r="F646" t="s">
        <v>13381</v>
      </c>
      <c r="G646" t="s">
        <v>1178</v>
      </c>
      <c r="H646" s="1">
        <v>38854</v>
      </c>
      <c r="I646">
        <f t="shared" si="20"/>
        <v>153212</v>
      </c>
    </row>
    <row r="647" spans="1:9" x14ac:dyDescent="0.3">
      <c r="A647">
        <f t="shared" si="21"/>
        <v>153239</v>
      </c>
      <c r="B647">
        <v>640</v>
      </c>
      <c r="C647" t="s">
        <v>1213</v>
      </c>
      <c r="D647" t="s">
        <v>25</v>
      </c>
      <c r="E647" t="s">
        <v>26</v>
      </c>
      <c r="F647" t="s">
        <v>11905</v>
      </c>
      <c r="G647" t="s">
        <v>1178</v>
      </c>
      <c r="H647" s="1">
        <v>38791</v>
      </c>
      <c r="I647">
        <f t="shared" si="20"/>
        <v>153239</v>
      </c>
    </row>
    <row r="648" spans="1:9" x14ac:dyDescent="0.3">
      <c r="A648">
        <f t="shared" si="21"/>
        <v>153240</v>
      </c>
      <c r="B648">
        <v>641</v>
      </c>
      <c r="C648" t="s">
        <v>1284</v>
      </c>
      <c r="D648" t="s">
        <v>25</v>
      </c>
      <c r="E648" t="s">
        <v>80</v>
      </c>
      <c r="F648" t="s">
        <v>13382</v>
      </c>
      <c r="G648" t="s">
        <v>1178</v>
      </c>
      <c r="H648" s="1">
        <v>40265</v>
      </c>
      <c r="I648">
        <f t="shared" si="20"/>
        <v>153240</v>
      </c>
    </row>
    <row r="649" spans="1:9" x14ac:dyDescent="0.3">
      <c r="A649">
        <f t="shared" si="21"/>
        <v>153269</v>
      </c>
      <c r="B649">
        <v>642</v>
      </c>
      <c r="C649" t="s">
        <v>512</v>
      </c>
      <c r="D649" t="s">
        <v>25</v>
      </c>
      <c r="E649" t="s">
        <v>26</v>
      </c>
      <c r="F649" t="s">
        <v>13383</v>
      </c>
      <c r="G649" t="s">
        <v>1178</v>
      </c>
      <c r="H649" s="1">
        <v>38018</v>
      </c>
      <c r="I649">
        <f t="shared" si="20"/>
        <v>153269</v>
      </c>
    </row>
    <row r="650" spans="1:9" x14ac:dyDescent="0.3">
      <c r="A650">
        <f t="shared" si="21"/>
        <v>153273</v>
      </c>
      <c r="B650">
        <v>643</v>
      </c>
      <c r="C650" t="s">
        <v>1326</v>
      </c>
      <c r="D650" t="s">
        <v>25</v>
      </c>
      <c r="E650" t="s">
        <v>26</v>
      </c>
      <c r="F650" t="s">
        <v>13384</v>
      </c>
      <c r="G650" t="s">
        <v>1178</v>
      </c>
      <c r="H650" s="1">
        <v>39267</v>
      </c>
      <c r="I650">
        <f t="shared" si="20"/>
        <v>153273</v>
      </c>
    </row>
    <row r="651" spans="1:9" x14ac:dyDescent="0.3">
      <c r="A651">
        <f t="shared" si="21"/>
        <v>153310</v>
      </c>
      <c r="B651">
        <v>644</v>
      </c>
      <c r="C651" t="s">
        <v>1364</v>
      </c>
      <c r="D651" t="s">
        <v>25</v>
      </c>
      <c r="E651" t="s">
        <v>145</v>
      </c>
      <c r="F651" t="s">
        <v>13385</v>
      </c>
      <c r="G651" t="s">
        <v>1178</v>
      </c>
      <c r="H651" s="1">
        <v>39012</v>
      </c>
      <c r="I651">
        <f t="shared" si="20"/>
        <v>153310</v>
      </c>
    </row>
    <row r="652" spans="1:9" x14ac:dyDescent="0.3">
      <c r="A652">
        <f t="shared" si="21"/>
        <v>153315</v>
      </c>
      <c r="B652">
        <v>645</v>
      </c>
      <c r="C652" t="s">
        <v>1390</v>
      </c>
      <c r="D652" t="s">
        <v>25</v>
      </c>
      <c r="E652" t="s">
        <v>127</v>
      </c>
      <c r="F652" t="s">
        <v>13386</v>
      </c>
      <c r="G652" t="s">
        <v>1178</v>
      </c>
      <c r="H652" s="1">
        <v>40884</v>
      </c>
      <c r="I652">
        <f t="shared" si="20"/>
        <v>153315</v>
      </c>
    </row>
    <row r="653" spans="1:9" x14ac:dyDescent="0.3">
      <c r="A653">
        <f t="shared" si="21"/>
        <v>153319</v>
      </c>
      <c r="B653">
        <v>646</v>
      </c>
      <c r="C653" t="s">
        <v>958</v>
      </c>
      <c r="D653" t="s">
        <v>25</v>
      </c>
      <c r="E653" t="s">
        <v>281</v>
      </c>
      <c r="F653" t="s">
        <v>13387</v>
      </c>
      <c r="G653" t="s">
        <v>1178</v>
      </c>
      <c r="H653" s="1">
        <v>38439</v>
      </c>
      <c r="I653">
        <f t="shared" si="20"/>
        <v>153319</v>
      </c>
    </row>
    <row r="654" spans="1:9" x14ac:dyDescent="0.3">
      <c r="A654">
        <f t="shared" si="21"/>
        <v>153347</v>
      </c>
      <c r="B654">
        <v>647</v>
      </c>
      <c r="C654" t="s">
        <v>1268</v>
      </c>
      <c r="D654" t="s">
        <v>25</v>
      </c>
      <c r="E654" t="s">
        <v>26</v>
      </c>
      <c r="F654" t="s">
        <v>13388</v>
      </c>
      <c r="G654" t="s">
        <v>1178</v>
      </c>
      <c r="H654" s="1">
        <v>39334</v>
      </c>
      <c r="I654">
        <f t="shared" si="20"/>
        <v>153347</v>
      </c>
    </row>
    <row r="655" spans="1:9" x14ac:dyDescent="0.3">
      <c r="A655">
        <f t="shared" si="21"/>
        <v>153358</v>
      </c>
      <c r="B655">
        <v>648</v>
      </c>
      <c r="C655" t="s">
        <v>669</v>
      </c>
      <c r="D655" t="s">
        <v>25</v>
      </c>
      <c r="E655" t="s">
        <v>33</v>
      </c>
      <c r="F655" t="s">
        <v>13389</v>
      </c>
      <c r="G655" t="s">
        <v>1178</v>
      </c>
      <c r="H655" s="1">
        <v>42072</v>
      </c>
      <c r="I655">
        <f t="shared" si="20"/>
        <v>153358</v>
      </c>
    </row>
    <row r="656" spans="1:9" x14ac:dyDescent="0.3">
      <c r="A656">
        <f t="shared" si="21"/>
        <v>153366</v>
      </c>
      <c r="B656">
        <v>649</v>
      </c>
      <c r="C656" t="s">
        <v>855</v>
      </c>
      <c r="D656" t="s">
        <v>25</v>
      </c>
      <c r="E656" t="s">
        <v>41</v>
      </c>
      <c r="F656" t="s">
        <v>13390</v>
      </c>
      <c r="G656" t="s">
        <v>1178</v>
      </c>
      <c r="H656" s="1">
        <v>38572</v>
      </c>
      <c r="I656">
        <f t="shared" si="20"/>
        <v>153366</v>
      </c>
    </row>
    <row r="657" spans="1:9" x14ac:dyDescent="0.3">
      <c r="A657">
        <f t="shared" si="21"/>
        <v>153368</v>
      </c>
      <c r="B657">
        <v>650</v>
      </c>
      <c r="C657" t="s">
        <v>1346</v>
      </c>
      <c r="D657" t="s">
        <v>25</v>
      </c>
      <c r="E657" t="s">
        <v>26</v>
      </c>
      <c r="F657" t="s">
        <v>13391</v>
      </c>
      <c r="G657" t="s">
        <v>1178</v>
      </c>
      <c r="H657" s="1">
        <v>40108</v>
      </c>
      <c r="I657">
        <f t="shared" si="20"/>
        <v>153368</v>
      </c>
    </row>
    <row r="658" spans="1:9" x14ac:dyDescent="0.3">
      <c r="A658">
        <f t="shared" si="21"/>
        <v>153372</v>
      </c>
      <c r="B658">
        <v>651</v>
      </c>
      <c r="C658" t="s">
        <v>1653</v>
      </c>
      <c r="D658" t="s">
        <v>25</v>
      </c>
      <c r="E658" t="s">
        <v>41</v>
      </c>
      <c r="F658" t="s">
        <v>13392</v>
      </c>
      <c r="G658" t="s">
        <v>1178</v>
      </c>
      <c r="H658" s="1">
        <v>40056</v>
      </c>
      <c r="I658">
        <f t="shared" si="20"/>
        <v>153372</v>
      </c>
    </row>
    <row r="659" spans="1:9" x14ac:dyDescent="0.3">
      <c r="A659">
        <f t="shared" si="21"/>
        <v>153423</v>
      </c>
      <c r="B659">
        <v>652</v>
      </c>
      <c r="C659" t="s">
        <v>28295</v>
      </c>
      <c r="D659" t="s">
        <v>25</v>
      </c>
      <c r="E659" t="s">
        <v>26</v>
      </c>
      <c r="F659" t="s">
        <v>28320</v>
      </c>
      <c r="G659" t="s">
        <v>1178</v>
      </c>
      <c r="H659" s="1">
        <v>42581</v>
      </c>
      <c r="I659">
        <f t="shared" si="20"/>
        <v>153423</v>
      </c>
    </row>
    <row r="660" spans="1:9" x14ac:dyDescent="0.3">
      <c r="A660">
        <f t="shared" si="21"/>
        <v>153447</v>
      </c>
      <c r="B660">
        <v>653</v>
      </c>
      <c r="C660" t="s">
        <v>1227</v>
      </c>
      <c r="D660" t="s">
        <v>25</v>
      </c>
      <c r="E660" t="s">
        <v>26</v>
      </c>
      <c r="F660" t="s">
        <v>13393</v>
      </c>
      <c r="G660" t="s">
        <v>1178</v>
      </c>
      <c r="H660" s="1">
        <v>42077</v>
      </c>
      <c r="I660">
        <f t="shared" si="20"/>
        <v>153447</v>
      </c>
    </row>
    <row r="661" spans="1:9" x14ac:dyDescent="0.3">
      <c r="A661">
        <f t="shared" si="21"/>
        <v>153454</v>
      </c>
      <c r="B661">
        <v>654</v>
      </c>
      <c r="C661" t="s">
        <v>1558</v>
      </c>
      <c r="D661" t="s">
        <v>25</v>
      </c>
      <c r="E661" t="s">
        <v>80</v>
      </c>
      <c r="F661" t="s">
        <v>13394</v>
      </c>
      <c r="G661" t="s">
        <v>1178</v>
      </c>
      <c r="H661" s="1">
        <v>38561</v>
      </c>
      <c r="I661">
        <f t="shared" si="20"/>
        <v>153454</v>
      </c>
    </row>
    <row r="662" spans="1:9" x14ac:dyDescent="0.3">
      <c r="A662">
        <f t="shared" si="21"/>
        <v>153455</v>
      </c>
      <c r="B662">
        <v>655</v>
      </c>
      <c r="C662" t="s">
        <v>304</v>
      </c>
      <c r="D662" t="s">
        <v>25</v>
      </c>
      <c r="E662" t="s">
        <v>26</v>
      </c>
      <c r="F662" t="s">
        <v>13395</v>
      </c>
      <c r="G662" t="s">
        <v>1178</v>
      </c>
      <c r="H662" s="1">
        <v>40941</v>
      </c>
      <c r="I662">
        <f t="shared" si="20"/>
        <v>153455</v>
      </c>
    </row>
    <row r="663" spans="1:9" x14ac:dyDescent="0.3">
      <c r="A663">
        <f t="shared" si="21"/>
        <v>153515</v>
      </c>
      <c r="B663">
        <v>656</v>
      </c>
      <c r="C663" t="s">
        <v>1062</v>
      </c>
      <c r="D663" t="s">
        <v>25</v>
      </c>
      <c r="E663" t="s">
        <v>26</v>
      </c>
      <c r="F663" t="s">
        <v>13396</v>
      </c>
      <c r="G663" t="s">
        <v>1178</v>
      </c>
      <c r="H663" s="1">
        <v>40315</v>
      </c>
      <c r="I663">
        <f t="shared" si="20"/>
        <v>153515</v>
      </c>
    </row>
    <row r="664" spans="1:9" x14ac:dyDescent="0.3">
      <c r="A664">
        <f t="shared" si="21"/>
        <v>153555</v>
      </c>
      <c r="B664">
        <v>657</v>
      </c>
      <c r="C664" t="s">
        <v>27982</v>
      </c>
      <c r="D664" t="s">
        <v>25</v>
      </c>
      <c r="E664" t="s">
        <v>26</v>
      </c>
      <c r="F664" t="s">
        <v>28031</v>
      </c>
      <c r="G664" t="s">
        <v>1178</v>
      </c>
      <c r="H664" s="1">
        <v>42500</v>
      </c>
      <c r="I664">
        <f t="shared" si="20"/>
        <v>153555</v>
      </c>
    </row>
    <row r="665" spans="1:9" x14ac:dyDescent="0.3">
      <c r="A665">
        <f t="shared" si="21"/>
        <v>153625</v>
      </c>
      <c r="B665">
        <v>658</v>
      </c>
      <c r="C665" t="s">
        <v>1470</v>
      </c>
      <c r="D665" t="s">
        <v>25</v>
      </c>
      <c r="E665" t="s">
        <v>26</v>
      </c>
      <c r="F665" t="s">
        <v>13397</v>
      </c>
      <c r="G665" t="s">
        <v>1178</v>
      </c>
      <c r="H665" s="1">
        <v>38700</v>
      </c>
      <c r="I665">
        <f t="shared" si="20"/>
        <v>153625</v>
      </c>
    </row>
    <row r="666" spans="1:9" x14ac:dyDescent="0.3">
      <c r="A666">
        <f t="shared" si="21"/>
        <v>153642</v>
      </c>
      <c r="B666">
        <v>659</v>
      </c>
      <c r="C666" t="s">
        <v>1034</v>
      </c>
      <c r="D666" t="s">
        <v>25</v>
      </c>
      <c r="E666" t="s">
        <v>47</v>
      </c>
      <c r="F666" t="s">
        <v>13398</v>
      </c>
      <c r="G666" t="s">
        <v>1178</v>
      </c>
      <c r="H666" s="1">
        <v>38135</v>
      </c>
      <c r="I666">
        <f t="shared" si="20"/>
        <v>153642</v>
      </c>
    </row>
    <row r="667" spans="1:9" x14ac:dyDescent="0.3">
      <c r="A667">
        <f t="shared" si="21"/>
        <v>153695</v>
      </c>
      <c r="B667">
        <v>660</v>
      </c>
      <c r="C667" t="s">
        <v>1452</v>
      </c>
      <c r="D667" t="s">
        <v>25</v>
      </c>
      <c r="E667" t="s">
        <v>41</v>
      </c>
      <c r="F667" t="s">
        <v>13399</v>
      </c>
      <c r="G667" t="s">
        <v>1178</v>
      </c>
      <c r="H667" s="1">
        <v>38419</v>
      </c>
      <c r="I667">
        <f t="shared" si="20"/>
        <v>153695</v>
      </c>
    </row>
    <row r="668" spans="1:9" x14ac:dyDescent="0.3">
      <c r="A668">
        <f t="shared" si="21"/>
        <v>153700</v>
      </c>
      <c r="B668">
        <v>661</v>
      </c>
      <c r="C668" t="s">
        <v>1577</v>
      </c>
      <c r="D668" t="s">
        <v>25</v>
      </c>
      <c r="E668" t="s">
        <v>410</v>
      </c>
      <c r="F668" t="s">
        <v>13400</v>
      </c>
      <c r="G668" t="s">
        <v>1178</v>
      </c>
      <c r="H668" s="1">
        <v>39085</v>
      </c>
      <c r="I668">
        <f t="shared" si="20"/>
        <v>153700</v>
      </c>
    </row>
    <row r="669" spans="1:9" x14ac:dyDescent="0.3">
      <c r="A669">
        <f t="shared" si="21"/>
        <v>153707</v>
      </c>
      <c r="B669">
        <v>662</v>
      </c>
      <c r="C669" t="s">
        <v>1242</v>
      </c>
      <c r="D669" t="s">
        <v>25</v>
      </c>
      <c r="E669" t="s">
        <v>26</v>
      </c>
      <c r="F669" t="s">
        <v>13401</v>
      </c>
      <c r="G669" t="s">
        <v>1178</v>
      </c>
      <c r="H669" s="1">
        <v>39500</v>
      </c>
      <c r="I669">
        <f t="shared" si="20"/>
        <v>153707</v>
      </c>
    </row>
    <row r="670" spans="1:9" x14ac:dyDescent="0.3">
      <c r="A670">
        <f t="shared" si="21"/>
        <v>153792</v>
      </c>
      <c r="B670">
        <v>663</v>
      </c>
      <c r="C670" t="s">
        <v>28297</v>
      </c>
      <c r="D670" t="s">
        <v>25</v>
      </c>
      <c r="E670" t="s">
        <v>26</v>
      </c>
      <c r="F670" t="s">
        <v>28791</v>
      </c>
      <c r="G670" t="s">
        <v>1178</v>
      </c>
      <c r="H670" s="1">
        <v>42677</v>
      </c>
      <c r="I670">
        <f t="shared" si="20"/>
        <v>153792</v>
      </c>
    </row>
    <row r="671" spans="1:9" x14ac:dyDescent="0.3">
      <c r="A671">
        <f t="shared" si="21"/>
        <v>153820</v>
      </c>
      <c r="B671">
        <v>664</v>
      </c>
      <c r="C671" t="s">
        <v>1067</v>
      </c>
      <c r="D671" t="s">
        <v>25</v>
      </c>
      <c r="E671" t="s">
        <v>41</v>
      </c>
      <c r="F671" t="s">
        <v>13402</v>
      </c>
      <c r="G671" t="s">
        <v>1178</v>
      </c>
      <c r="H671" s="1">
        <v>38099</v>
      </c>
      <c r="I671">
        <f t="shared" si="20"/>
        <v>153820</v>
      </c>
    </row>
    <row r="672" spans="1:9" x14ac:dyDescent="0.3">
      <c r="A672">
        <f t="shared" si="21"/>
        <v>153830</v>
      </c>
      <c r="B672">
        <v>665</v>
      </c>
      <c r="C672" t="s">
        <v>1318</v>
      </c>
      <c r="D672" t="s">
        <v>25</v>
      </c>
      <c r="E672" t="s">
        <v>33</v>
      </c>
      <c r="F672" t="s">
        <v>13403</v>
      </c>
      <c r="G672" t="s">
        <v>1178</v>
      </c>
      <c r="H672" s="1">
        <v>37968</v>
      </c>
      <c r="I672">
        <f t="shared" si="20"/>
        <v>153830</v>
      </c>
    </row>
    <row r="673" spans="1:9" x14ac:dyDescent="0.3">
      <c r="A673">
        <f t="shared" si="21"/>
        <v>153833</v>
      </c>
      <c r="B673">
        <v>666</v>
      </c>
      <c r="C673" t="s">
        <v>1354</v>
      </c>
      <c r="D673" t="s">
        <v>25</v>
      </c>
      <c r="E673" t="s">
        <v>80</v>
      </c>
      <c r="F673" t="s">
        <v>13404</v>
      </c>
      <c r="G673" t="s">
        <v>1178</v>
      </c>
      <c r="H673" s="1">
        <v>41070</v>
      </c>
      <c r="I673">
        <f t="shared" si="20"/>
        <v>153833</v>
      </c>
    </row>
    <row r="674" spans="1:9" x14ac:dyDescent="0.3">
      <c r="A674">
        <f t="shared" si="21"/>
        <v>153862</v>
      </c>
      <c r="B674">
        <v>667</v>
      </c>
      <c r="C674" t="s">
        <v>1562</v>
      </c>
      <c r="D674" t="s">
        <v>25</v>
      </c>
      <c r="E674" t="s">
        <v>33</v>
      </c>
      <c r="F674" t="s">
        <v>7092</v>
      </c>
      <c r="G674" t="s">
        <v>1178</v>
      </c>
      <c r="H674" s="1">
        <v>38722</v>
      </c>
      <c r="I674">
        <f t="shared" si="20"/>
        <v>153862</v>
      </c>
    </row>
    <row r="675" spans="1:9" x14ac:dyDescent="0.3">
      <c r="A675">
        <f t="shared" si="21"/>
        <v>153867</v>
      </c>
      <c r="B675">
        <v>668</v>
      </c>
      <c r="C675" t="s">
        <v>1552</v>
      </c>
      <c r="D675" t="s">
        <v>25</v>
      </c>
      <c r="E675" t="s">
        <v>26</v>
      </c>
      <c r="F675" t="s">
        <v>13405</v>
      </c>
      <c r="G675" t="s">
        <v>1178</v>
      </c>
      <c r="H675" s="1">
        <v>38965</v>
      </c>
      <c r="I675">
        <f t="shared" si="20"/>
        <v>153867</v>
      </c>
    </row>
    <row r="676" spans="1:9" x14ac:dyDescent="0.3">
      <c r="A676">
        <f t="shared" si="21"/>
        <v>153909</v>
      </c>
      <c r="B676">
        <v>669</v>
      </c>
      <c r="C676" t="s">
        <v>1647</v>
      </c>
      <c r="D676" t="s">
        <v>25</v>
      </c>
      <c r="E676" t="s">
        <v>26</v>
      </c>
      <c r="F676" t="s">
        <v>13406</v>
      </c>
      <c r="G676" t="s">
        <v>1178</v>
      </c>
      <c r="H676" s="1">
        <v>40469</v>
      </c>
      <c r="I676">
        <f t="shared" si="20"/>
        <v>153909</v>
      </c>
    </row>
    <row r="677" spans="1:9" x14ac:dyDescent="0.3">
      <c r="A677">
        <f t="shared" si="21"/>
        <v>153914</v>
      </c>
      <c r="B677">
        <v>670</v>
      </c>
      <c r="C677" t="s">
        <v>1199</v>
      </c>
      <c r="D677" t="s">
        <v>25</v>
      </c>
      <c r="E677" t="s">
        <v>26</v>
      </c>
      <c r="F677" t="s">
        <v>13407</v>
      </c>
      <c r="G677" t="s">
        <v>1178</v>
      </c>
      <c r="H677" s="1">
        <v>40494</v>
      </c>
      <c r="I677">
        <f t="shared" si="20"/>
        <v>153914</v>
      </c>
    </row>
    <row r="678" spans="1:9" x14ac:dyDescent="0.3">
      <c r="A678">
        <f t="shared" si="21"/>
        <v>153951</v>
      </c>
      <c r="B678">
        <v>671</v>
      </c>
      <c r="C678" t="s">
        <v>1286</v>
      </c>
      <c r="D678" t="s">
        <v>25</v>
      </c>
      <c r="E678" t="s">
        <v>26</v>
      </c>
      <c r="F678" t="s">
        <v>13408</v>
      </c>
      <c r="G678" t="s">
        <v>1178</v>
      </c>
      <c r="H678" s="1">
        <v>41081</v>
      </c>
      <c r="I678">
        <f t="shared" si="20"/>
        <v>153951</v>
      </c>
    </row>
    <row r="679" spans="1:9" x14ac:dyDescent="0.3">
      <c r="A679">
        <f t="shared" si="21"/>
        <v>153957</v>
      </c>
      <c r="B679">
        <v>672</v>
      </c>
      <c r="C679" t="s">
        <v>1709</v>
      </c>
      <c r="D679" t="s">
        <v>25</v>
      </c>
      <c r="E679" t="s">
        <v>37</v>
      </c>
      <c r="F679" t="s">
        <v>13409</v>
      </c>
      <c r="G679" t="s">
        <v>1178</v>
      </c>
      <c r="H679" s="1">
        <v>39012</v>
      </c>
      <c r="I679">
        <f t="shared" si="20"/>
        <v>153957</v>
      </c>
    </row>
    <row r="680" spans="1:9" x14ac:dyDescent="0.3">
      <c r="A680">
        <f t="shared" si="21"/>
        <v>153998</v>
      </c>
      <c r="B680">
        <v>673</v>
      </c>
      <c r="C680" t="s">
        <v>1500</v>
      </c>
      <c r="D680" t="s">
        <v>25</v>
      </c>
      <c r="E680" t="s">
        <v>145</v>
      </c>
      <c r="F680" t="s">
        <v>13410</v>
      </c>
      <c r="G680" t="s">
        <v>1178</v>
      </c>
      <c r="H680" s="1">
        <v>40847</v>
      </c>
      <c r="I680">
        <f t="shared" si="20"/>
        <v>153998</v>
      </c>
    </row>
    <row r="681" spans="1:9" x14ac:dyDescent="0.3">
      <c r="A681">
        <f t="shared" si="21"/>
        <v>154016</v>
      </c>
      <c r="B681">
        <v>674</v>
      </c>
      <c r="C681" t="s">
        <v>1779</v>
      </c>
      <c r="D681" t="s">
        <v>25</v>
      </c>
      <c r="E681" t="s">
        <v>26</v>
      </c>
      <c r="F681" t="s">
        <v>13411</v>
      </c>
      <c r="G681" t="s">
        <v>1295</v>
      </c>
      <c r="H681" s="1">
        <v>38287</v>
      </c>
      <c r="I681">
        <f t="shared" si="20"/>
        <v>154016</v>
      </c>
    </row>
    <row r="682" spans="1:9" x14ac:dyDescent="0.3">
      <c r="A682">
        <f t="shared" si="21"/>
        <v>154073</v>
      </c>
      <c r="B682">
        <v>675</v>
      </c>
      <c r="C682" t="s">
        <v>1492</v>
      </c>
      <c r="D682" t="s">
        <v>25</v>
      </c>
      <c r="E682" t="s">
        <v>26</v>
      </c>
      <c r="F682" t="s">
        <v>13412</v>
      </c>
      <c r="G682" t="s">
        <v>1295</v>
      </c>
      <c r="H682" s="1">
        <v>40865</v>
      </c>
      <c r="I682">
        <f t="shared" si="20"/>
        <v>154073</v>
      </c>
    </row>
    <row r="683" spans="1:9" x14ac:dyDescent="0.3">
      <c r="A683">
        <f t="shared" si="21"/>
        <v>154086</v>
      </c>
      <c r="B683">
        <v>676</v>
      </c>
      <c r="C683" t="s">
        <v>1517</v>
      </c>
      <c r="D683" t="s">
        <v>25</v>
      </c>
      <c r="E683" t="s">
        <v>26</v>
      </c>
      <c r="F683" t="s">
        <v>13413</v>
      </c>
      <c r="G683" t="s">
        <v>1295</v>
      </c>
      <c r="H683" s="1">
        <v>40742</v>
      </c>
      <c r="I683">
        <f t="shared" si="20"/>
        <v>154086</v>
      </c>
    </row>
    <row r="684" spans="1:9" x14ac:dyDescent="0.3">
      <c r="A684">
        <f t="shared" si="21"/>
        <v>154195</v>
      </c>
      <c r="B684">
        <v>677</v>
      </c>
      <c r="C684" t="s">
        <v>1336</v>
      </c>
      <c r="D684" t="s">
        <v>25</v>
      </c>
      <c r="E684" t="s">
        <v>29</v>
      </c>
      <c r="F684" t="s">
        <v>13414</v>
      </c>
      <c r="G684" t="s">
        <v>1295</v>
      </c>
      <c r="H684" s="1">
        <v>38196</v>
      </c>
      <c r="I684">
        <f t="shared" si="20"/>
        <v>154195</v>
      </c>
    </row>
    <row r="685" spans="1:9" x14ac:dyDescent="0.3">
      <c r="A685">
        <f t="shared" si="21"/>
        <v>154202</v>
      </c>
      <c r="B685">
        <v>678</v>
      </c>
      <c r="C685" t="s">
        <v>1408</v>
      </c>
      <c r="D685" t="s">
        <v>25</v>
      </c>
      <c r="E685" t="s">
        <v>26</v>
      </c>
      <c r="F685" t="s">
        <v>13415</v>
      </c>
      <c r="G685" t="s">
        <v>1295</v>
      </c>
      <c r="H685" s="1">
        <v>39133</v>
      </c>
      <c r="I685">
        <f t="shared" si="20"/>
        <v>154202</v>
      </c>
    </row>
    <row r="686" spans="1:9" x14ac:dyDescent="0.3">
      <c r="A686">
        <f t="shared" si="21"/>
        <v>154216</v>
      </c>
      <c r="B686">
        <v>679</v>
      </c>
      <c r="C686" t="s">
        <v>1296</v>
      </c>
      <c r="D686" t="s">
        <v>25</v>
      </c>
      <c r="E686" t="s">
        <v>41</v>
      </c>
      <c r="F686" t="s">
        <v>13416</v>
      </c>
      <c r="G686" t="s">
        <v>1295</v>
      </c>
      <c r="H686" s="1">
        <v>38570</v>
      </c>
      <c r="I686">
        <f t="shared" si="20"/>
        <v>154216</v>
      </c>
    </row>
    <row r="687" spans="1:9" x14ac:dyDescent="0.3">
      <c r="A687">
        <f t="shared" si="21"/>
        <v>154280</v>
      </c>
      <c r="B687">
        <v>680</v>
      </c>
      <c r="C687" t="s">
        <v>1546</v>
      </c>
      <c r="D687" t="s">
        <v>25</v>
      </c>
      <c r="E687" t="s">
        <v>26</v>
      </c>
      <c r="F687" t="s">
        <v>13417</v>
      </c>
      <c r="G687" t="s">
        <v>1295</v>
      </c>
      <c r="H687" s="1">
        <v>39040</v>
      </c>
      <c r="I687">
        <f t="shared" si="20"/>
        <v>154280</v>
      </c>
    </row>
    <row r="688" spans="1:9" x14ac:dyDescent="0.3">
      <c r="A688">
        <f t="shared" si="21"/>
        <v>154311</v>
      </c>
      <c r="B688">
        <v>681</v>
      </c>
      <c r="C688" t="s">
        <v>1352</v>
      </c>
      <c r="D688" t="s">
        <v>25</v>
      </c>
      <c r="E688" t="s">
        <v>26</v>
      </c>
      <c r="F688" t="s">
        <v>7100</v>
      </c>
      <c r="G688" t="s">
        <v>1295</v>
      </c>
      <c r="H688" s="1">
        <v>38196</v>
      </c>
      <c r="I688">
        <f t="shared" si="20"/>
        <v>154311</v>
      </c>
    </row>
    <row r="689" spans="1:9" x14ac:dyDescent="0.3">
      <c r="A689">
        <f t="shared" si="21"/>
        <v>154400</v>
      </c>
      <c r="B689">
        <v>682</v>
      </c>
      <c r="C689" t="s">
        <v>1191</v>
      </c>
      <c r="D689" t="s">
        <v>25</v>
      </c>
      <c r="E689" t="s">
        <v>26</v>
      </c>
      <c r="F689" t="s">
        <v>13418</v>
      </c>
      <c r="G689" t="s">
        <v>1295</v>
      </c>
      <c r="H689" s="1">
        <v>38199</v>
      </c>
      <c r="I689">
        <f t="shared" si="20"/>
        <v>154400</v>
      </c>
    </row>
    <row r="690" spans="1:9" x14ac:dyDescent="0.3">
      <c r="A690">
        <f t="shared" si="21"/>
        <v>154483</v>
      </c>
      <c r="B690">
        <v>683</v>
      </c>
      <c r="C690" t="s">
        <v>1754</v>
      </c>
      <c r="D690" t="s">
        <v>25</v>
      </c>
      <c r="E690" t="s">
        <v>37</v>
      </c>
      <c r="F690" t="s">
        <v>13419</v>
      </c>
      <c r="G690" t="s">
        <v>1295</v>
      </c>
      <c r="H690" s="1">
        <v>38531</v>
      </c>
      <c r="I690">
        <f t="shared" si="20"/>
        <v>154483</v>
      </c>
    </row>
    <row r="691" spans="1:9" x14ac:dyDescent="0.3">
      <c r="A691">
        <f t="shared" si="21"/>
        <v>154530</v>
      </c>
      <c r="B691">
        <v>684</v>
      </c>
      <c r="C691" t="s">
        <v>1681</v>
      </c>
      <c r="D691" t="s">
        <v>25</v>
      </c>
      <c r="E691" t="s">
        <v>26</v>
      </c>
      <c r="F691" t="s">
        <v>13420</v>
      </c>
      <c r="G691" t="s">
        <v>1295</v>
      </c>
      <c r="H691" s="1">
        <v>38847</v>
      </c>
      <c r="I691">
        <f t="shared" si="20"/>
        <v>154530</v>
      </c>
    </row>
    <row r="692" spans="1:9" x14ac:dyDescent="0.3">
      <c r="A692">
        <f t="shared" si="21"/>
        <v>154553</v>
      </c>
      <c r="B692">
        <v>685</v>
      </c>
      <c r="C692" t="s">
        <v>28446</v>
      </c>
      <c r="D692" t="s">
        <v>25</v>
      </c>
      <c r="E692" t="s">
        <v>41</v>
      </c>
      <c r="F692" t="s">
        <v>28910</v>
      </c>
      <c r="G692" t="s">
        <v>1295</v>
      </c>
      <c r="H692" s="1">
        <v>42702</v>
      </c>
      <c r="I692">
        <f t="shared" si="20"/>
        <v>154553</v>
      </c>
    </row>
    <row r="693" spans="1:9" x14ac:dyDescent="0.3">
      <c r="A693">
        <f t="shared" si="21"/>
        <v>154572</v>
      </c>
      <c r="B693">
        <v>686</v>
      </c>
      <c r="C693" t="s">
        <v>1628</v>
      </c>
      <c r="D693" t="s">
        <v>25</v>
      </c>
      <c r="E693" t="s">
        <v>255</v>
      </c>
      <c r="F693" t="s">
        <v>13421</v>
      </c>
      <c r="G693" t="s">
        <v>1295</v>
      </c>
      <c r="H693" s="1">
        <v>37968</v>
      </c>
      <c r="I693">
        <f t="shared" si="20"/>
        <v>154572</v>
      </c>
    </row>
    <row r="694" spans="1:9" x14ac:dyDescent="0.3">
      <c r="A694">
        <f t="shared" si="21"/>
        <v>154577</v>
      </c>
      <c r="B694">
        <v>687</v>
      </c>
      <c r="C694" t="s">
        <v>1771</v>
      </c>
      <c r="D694" t="s">
        <v>25</v>
      </c>
      <c r="E694" t="s">
        <v>80</v>
      </c>
      <c r="F694" t="s">
        <v>13422</v>
      </c>
      <c r="G694" t="s">
        <v>1295</v>
      </c>
      <c r="H694" s="1">
        <v>38712</v>
      </c>
      <c r="I694">
        <f t="shared" si="20"/>
        <v>154577</v>
      </c>
    </row>
    <row r="695" spans="1:9" x14ac:dyDescent="0.3">
      <c r="A695">
        <f t="shared" si="21"/>
        <v>154577</v>
      </c>
      <c r="B695">
        <v>687</v>
      </c>
      <c r="C695" t="s">
        <v>27908</v>
      </c>
      <c r="D695" t="s">
        <v>25</v>
      </c>
      <c r="E695" t="s">
        <v>33</v>
      </c>
      <c r="F695" t="s">
        <v>13422</v>
      </c>
      <c r="G695" t="s">
        <v>1295</v>
      </c>
      <c r="H695" s="1">
        <v>42474</v>
      </c>
      <c r="I695">
        <f t="shared" si="20"/>
        <v>154577</v>
      </c>
    </row>
    <row r="696" spans="1:9" x14ac:dyDescent="0.3">
      <c r="A696">
        <f t="shared" si="21"/>
        <v>154605</v>
      </c>
      <c r="B696">
        <v>689</v>
      </c>
      <c r="C696" t="s">
        <v>1433</v>
      </c>
      <c r="D696" t="s">
        <v>25</v>
      </c>
      <c r="E696" t="s">
        <v>193</v>
      </c>
      <c r="F696" t="s">
        <v>13423</v>
      </c>
      <c r="G696" t="s">
        <v>1295</v>
      </c>
      <c r="H696" s="1">
        <v>38601</v>
      </c>
      <c r="I696">
        <f t="shared" si="20"/>
        <v>154605</v>
      </c>
    </row>
    <row r="697" spans="1:9" x14ac:dyDescent="0.3">
      <c r="A697">
        <f t="shared" si="21"/>
        <v>154616</v>
      </c>
      <c r="B697">
        <v>690</v>
      </c>
      <c r="C697" t="s">
        <v>1260</v>
      </c>
      <c r="D697" t="s">
        <v>25</v>
      </c>
      <c r="E697" t="s">
        <v>326</v>
      </c>
      <c r="F697" t="s">
        <v>13424</v>
      </c>
      <c r="G697" t="s">
        <v>1295</v>
      </c>
      <c r="H697" s="1">
        <v>37968</v>
      </c>
      <c r="I697">
        <f t="shared" si="20"/>
        <v>154616</v>
      </c>
    </row>
    <row r="698" spans="1:9" x14ac:dyDescent="0.3">
      <c r="A698">
        <f t="shared" si="21"/>
        <v>154626</v>
      </c>
      <c r="B698">
        <v>691</v>
      </c>
      <c r="C698" t="s">
        <v>1418</v>
      </c>
      <c r="D698" t="s">
        <v>25</v>
      </c>
      <c r="E698" t="s">
        <v>193</v>
      </c>
      <c r="F698" t="s">
        <v>13425</v>
      </c>
      <c r="G698" t="s">
        <v>1295</v>
      </c>
      <c r="H698" s="1">
        <v>38601</v>
      </c>
      <c r="I698">
        <f t="shared" si="20"/>
        <v>154626</v>
      </c>
    </row>
    <row r="699" spans="1:9" x14ac:dyDescent="0.3">
      <c r="A699">
        <f t="shared" si="21"/>
        <v>154696</v>
      </c>
      <c r="B699">
        <v>692</v>
      </c>
      <c r="C699" t="s">
        <v>1696</v>
      </c>
      <c r="D699" t="s">
        <v>25</v>
      </c>
      <c r="E699" t="s">
        <v>26</v>
      </c>
      <c r="F699" t="s">
        <v>13426</v>
      </c>
      <c r="G699" t="s">
        <v>1295</v>
      </c>
      <c r="H699" s="1">
        <v>39253</v>
      </c>
      <c r="I699">
        <f t="shared" si="20"/>
        <v>154696</v>
      </c>
    </row>
    <row r="700" spans="1:9" x14ac:dyDescent="0.3">
      <c r="A700">
        <f t="shared" si="21"/>
        <v>154702</v>
      </c>
      <c r="B700">
        <v>693</v>
      </c>
      <c r="C700" t="s">
        <v>1362</v>
      </c>
      <c r="D700" t="s">
        <v>25</v>
      </c>
      <c r="E700" t="s">
        <v>26</v>
      </c>
      <c r="F700" t="s">
        <v>13427</v>
      </c>
      <c r="G700" t="s">
        <v>1295</v>
      </c>
      <c r="H700" s="1">
        <v>38457</v>
      </c>
      <c r="I700">
        <f t="shared" si="20"/>
        <v>154702</v>
      </c>
    </row>
    <row r="701" spans="1:9" x14ac:dyDescent="0.3">
      <c r="A701">
        <f t="shared" si="21"/>
        <v>154757</v>
      </c>
      <c r="B701">
        <v>694</v>
      </c>
      <c r="C701" t="s">
        <v>1103</v>
      </c>
      <c r="D701" t="s">
        <v>25</v>
      </c>
      <c r="E701" t="s">
        <v>80</v>
      </c>
      <c r="F701" t="s">
        <v>13428</v>
      </c>
      <c r="G701" t="s">
        <v>1295</v>
      </c>
      <c r="H701" s="1">
        <v>39496</v>
      </c>
      <c r="I701">
        <f t="shared" si="20"/>
        <v>154757</v>
      </c>
    </row>
    <row r="702" spans="1:9" x14ac:dyDescent="0.3">
      <c r="A702">
        <f t="shared" si="21"/>
        <v>154758</v>
      </c>
      <c r="B702">
        <v>695</v>
      </c>
      <c r="C702" t="s">
        <v>1641</v>
      </c>
      <c r="D702" t="s">
        <v>25</v>
      </c>
      <c r="E702" t="s">
        <v>37</v>
      </c>
      <c r="F702" t="s">
        <v>13429</v>
      </c>
      <c r="G702" t="s">
        <v>1295</v>
      </c>
      <c r="H702" s="1">
        <v>38601</v>
      </c>
      <c r="I702">
        <f t="shared" si="20"/>
        <v>154758</v>
      </c>
    </row>
    <row r="703" spans="1:9" x14ac:dyDescent="0.3">
      <c r="A703">
        <f t="shared" si="21"/>
        <v>154781</v>
      </c>
      <c r="B703">
        <v>696</v>
      </c>
      <c r="C703" t="s">
        <v>1701</v>
      </c>
      <c r="D703" t="s">
        <v>25</v>
      </c>
      <c r="E703" t="s">
        <v>26</v>
      </c>
      <c r="F703" t="s">
        <v>13430</v>
      </c>
      <c r="G703" t="s">
        <v>1295</v>
      </c>
      <c r="H703" s="1">
        <v>38786</v>
      </c>
      <c r="I703">
        <f t="shared" si="20"/>
        <v>154781</v>
      </c>
    </row>
    <row r="704" spans="1:9" x14ac:dyDescent="0.3">
      <c r="A704">
        <f t="shared" si="21"/>
        <v>154850</v>
      </c>
      <c r="B704">
        <v>697</v>
      </c>
      <c r="C704" t="s">
        <v>1331</v>
      </c>
      <c r="D704" t="s">
        <v>25</v>
      </c>
      <c r="E704" t="s">
        <v>26</v>
      </c>
      <c r="F704" t="s">
        <v>13431</v>
      </c>
      <c r="G704" t="s">
        <v>1295</v>
      </c>
      <c r="H704" s="1">
        <v>39122</v>
      </c>
      <c r="I704">
        <f t="shared" si="20"/>
        <v>154850</v>
      </c>
    </row>
    <row r="705" spans="1:9" x14ac:dyDescent="0.3">
      <c r="A705">
        <f t="shared" si="21"/>
        <v>154855</v>
      </c>
      <c r="B705">
        <v>698</v>
      </c>
      <c r="C705" t="s">
        <v>1052</v>
      </c>
      <c r="D705" t="s">
        <v>25</v>
      </c>
      <c r="E705" t="s">
        <v>80</v>
      </c>
      <c r="F705" t="s">
        <v>13432</v>
      </c>
      <c r="G705" t="s">
        <v>1295</v>
      </c>
      <c r="H705" s="1">
        <v>38036</v>
      </c>
      <c r="I705">
        <f t="shared" si="20"/>
        <v>154855</v>
      </c>
    </row>
    <row r="706" spans="1:9" x14ac:dyDescent="0.3">
      <c r="A706">
        <f t="shared" si="21"/>
        <v>154911</v>
      </c>
      <c r="B706">
        <v>699</v>
      </c>
      <c r="C706" t="s">
        <v>1480</v>
      </c>
      <c r="D706" t="s">
        <v>25</v>
      </c>
      <c r="E706" t="s">
        <v>80</v>
      </c>
      <c r="F706" t="s">
        <v>13433</v>
      </c>
      <c r="G706" t="s">
        <v>1295</v>
      </c>
      <c r="H706" s="1">
        <v>40361</v>
      </c>
      <c r="I706">
        <f t="shared" ref="I706:I769" si="22">A706</f>
        <v>154911</v>
      </c>
    </row>
    <row r="707" spans="1:9" x14ac:dyDescent="0.3">
      <c r="A707">
        <f t="shared" ref="A707:A770" si="23">(LEFT(F707)*10^5)+(MID(F707,3,2)*10^3)+RIGHT(F707,3)</f>
        <v>154927</v>
      </c>
      <c r="B707">
        <v>700</v>
      </c>
      <c r="C707" t="s">
        <v>28076</v>
      </c>
      <c r="D707" t="s">
        <v>25</v>
      </c>
      <c r="E707" t="s">
        <v>26</v>
      </c>
      <c r="F707" t="s">
        <v>28237</v>
      </c>
      <c r="G707" t="s">
        <v>1295</v>
      </c>
      <c r="H707" s="1">
        <v>42544</v>
      </c>
      <c r="I707">
        <f t="shared" si="22"/>
        <v>154927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154930</v>
      </c>
      <c r="B709" t="s">
        <v>1428</v>
      </c>
      <c r="C709" t="s">
        <v>1398</v>
      </c>
      <c r="D709" t="s">
        <v>25</v>
      </c>
      <c r="E709" t="s">
        <v>26</v>
      </c>
      <c r="F709" t="s">
        <v>13434</v>
      </c>
      <c r="G709" t="s">
        <v>1295</v>
      </c>
      <c r="H709" s="1">
        <v>40500</v>
      </c>
      <c r="I709">
        <f t="shared" si="22"/>
        <v>154930</v>
      </c>
    </row>
    <row r="710" spans="1:9" x14ac:dyDescent="0.3">
      <c r="A710">
        <f t="shared" si="23"/>
        <v>154975</v>
      </c>
      <c r="B710">
        <v>702</v>
      </c>
      <c r="C710" t="s">
        <v>1587</v>
      </c>
      <c r="D710" t="s">
        <v>25</v>
      </c>
      <c r="E710" t="s">
        <v>80</v>
      </c>
      <c r="F710" t="s">
        <v>13435</v>
      </c>
      <c r="G710" t="s">
        <v>1295</v>
      </c>
      <c r="H710" s="1">
        <v>38182</v>
      </c>
      <c r="I710">
        <f t="shared" si="22"/>
        <v>154975</v>
      </c>
    </row>
    <row r="711" spans="1:9" x14ac:dyDescent="0.3">
      <c r="A711">
        <f t="shared" si="23"/>
        <v>154978</v>
      </c>
      <c r="B711">
        <v>703</v>
      </c>
      <c r="C711" t="s">
        <v>1496</v>
      </c>
      <c r="D711" t="s">
        <v>25</v>
      </c>
      <c r="E711" t="s">
        <v>80</v>
      </c>
      <c r="F711" t="s">
        <v>13436</v>
      </c>
      <c r="G711" t="s">
        <v>1295</v>
      </c>
      <c r="H711" s="1">
        <v>40670</v>
      </c>
      <c r="I711">
        <f t="shared" si="22"/>
        <v>154978</v>
      </c>
    </row>
    <row r="712" spans="1:9" x14ac:dyDescent="0.3">
      <c r="A712">
        <f t="shared" si="23"/>
        <v>154983</v>
      </c>
      <c r="B712">
        <v>704</v>
      </c>
      <c r="C712" t="s">
        <v>1348</v>
      </c>
      <c r="D712" t="s">
        <v>25</v>
      </c>
      <c r="E712" t="s">
        <v>33</v>
      </c>
      <c r="F712" t="s">
        <v>11964</v>
      </c>
      <c r="G712" t="s">
        <v>1295</v>
      </c>
      <c r="H712" s="1">
        <v>38688</v>
      </c>
      <c r="I712">
        <f t="shared" si="22"/>
        <v>154983</v>
      </c>
    </row>
    <row r="713" spans="1:9" x14ac:dyDescent="0.3">
      <c r="A713">
        <f t="shared" si="23"/>
        <v>154998</v>
      </c>
      <c r="B713">
        <v>705</v>
      </c>
      <c r="C713" t="s">
        <v>1330</v>
      </c>
      <c r="D713" t="s">
        <v>25</v>
      </c>
      <c r="E713" t="s">
        <v>26</v>
      </c>
      <c r="F713" t="s">
        <v>13437</v>
      </c>
      <c r="G713" t="s">
        <v>1295</v>
      </c>
      <c r="H713" s="1">
        <v>38773</v>
      </c>
      <c r="I713">
        <f t="shared" si="22"/>
        <v>154998</v>
      </c>
    </row>
    <row r="714" spans="1:9" x14ac:dyDescent="0.3">
      <c r="A714">
        <f t="shared" si="23"/>
        <v>155060</v>
      </c>
      <c r="B714">
        <v>706</v>
      </c>
      <c r="C714" t="s">
        <v>1959</v>
      </c>
      <c r="D714" t="s">
        <v>25</v>
      </c>
      <c r="E714" t="s">
        <v>26</v>
      </c>
      <c r="F714" t="s">
        <v>13438</v>
      </c>
      <c r="G714" t="s">
        <v>1295</v>
      </c>
      <c r="H714" s="1">
        <v>39214</v>
      </c>
      <c r="I714">
        <f t="shared" si="22"/>
        <v>155060</v>
      </c>
    </row>
    <row r="715" spans="1:9" x14ac:dyDescent="0.3">
      <c r="A715">
        <f t="shared" si="23"/>
        <v>155108</v>
      </c>
      <c r="B715">
        <v>707</v>
      </c>
      <c r="C715" t="s">
        <v>1185</v>
      </c>
      <c r="D715" t="s">
        <v>25</v>
      </c>
      <c r="E715" t="s">
        <v>203</v>
      </c>
      <c r="F715" t="s">
        <v>13439</v>
      </c>
      <c r="G715" t="s">
        <v>1295</v>
      </c>
      <c r="H715" s="1">
        <v>38646</v>
      </c>
      <c r="I715">
        <f t="shared" si="22"/>
        <v>155108</v>
      </c>
    </row>
    <row r="716" spans="1:9" x14ac:dyDescent="0.3">
      <c r="A716">
        <f t="shared" si="23"/>
        <v>155121</v>
      </c>
      <c r="B716">
        <v>708</v>
      </c>
      <c r="C716" t="s">
        <v>1472</v>
      </c>
      <c r="D716" t="s">
        <v>25</v>
      </c>
      <c r="E716" t="s">
        <v>26</v>
      </c>
      <c r="F716" t="s">
        <v>7112</v>
      </c>
      <c r="G716" t="s">
        <v>1295</v>
      </c>
      <c r="H716" s="1">
        <v>38692</v>
      </c>
      <c r="I716">
        <f t="shared" si="22"/>
        <v>155121</v>
      </c>
    </row>
    <row r="717" spans="1:9" x14ac:dyDescent="0.3">
      <c r="A717">
        <f t="shared" si="23"/>
        <v>155177</v>
      </c>
      <c r="B717">
        <v>709</v>
      </c>
      <c r="C717" t="s">
        <v>1252</v>
      </c>
      <c r="D717" t="s">
        <v>25</v>
      </c>
      <c r="E717" t="s">
        <v>80</v>
      </c>
      <c r="F717" t="s">
        <v>13440</v>
      </c>
      <c r="G717" t="s">
        <v>1295</v>
      </c>
      <c r="H717" s="1">
        <v>38307</v>
      </c>
      <c r="I717">
        <f t="shared" si="22"/>
        <v>155177</v>
      </c>
    </row>
    <row r="718" spans="1:9" x14ac:dyDescent="0.3">
      <c r="A718">
        <f t="shared" si="23"/>
        <v>155185</v>
      </c>
      <c r="B718">
        <v>710</v>
      </c>
      <c r="C718" t="s">
        <v>1624</v>
      </c>
      <c r="D718" t="s">
        <v>25</v>
      </c>
      <c r="E718" t="s">
        <v>978</v>
      </c>
      <c r="F718" t="s">
        <v>13441</v>
      </c>
      <c r="G718" t="s">
        <v>1295</v>
      </c>
      <c r="H718" s="1">
        <v>38561</v>
      </c>
      <c r="I718">
        <f t="shared" si="22"/>
        <v>155185</v>
      </c>
    </row>
    <row r="719" spans="1:9" x14ac:dyDescent="0.3">
      <c r="A719">
        <f t="shared" si="23"/>
        <v>155204</v>
      </c>
      <c r="B719">
        <v>711</v>
      </c>
      <c r="C719" t="s">
        <v>1378</v>
      </c>
      <c r="D719" t="s">
        <v>25</v>
      </c>
      <c r="E719" t="s">
        <v>203</v>
      </c>
      <c r="F719" t="s">
        <v>13442</v>
      </c>
      <c r="G719" t="s">
        <v>1295</v>
      </c>
      <c r="H719" s="1">
        <v>39365</v>
      </c>
      <c r="I719">
        <f t="shared" si="22"/>
        <v>155204</v>
      </c>
    </row>
    <row r="720" spans="1:9" x14ac:dyDescent="0.3">
      <c r="A720">
        <f t="shared" si="23"/>
        <v>155205</v>
      </c>
      <c r="B720">
        <v>712</v>
      </c>
      <c r="C720" t="s">
        <v>1350</v>
      </c>
      <c r="D720" t="s">
        <v>25</v>
      </c>
      <c r="E720" t="s">
        <v>26</v>
      </c>
      <c r="F720" t="s">
        <v>13443</v>
      </c>
      <c r="G720" t="s">
        <v>1295</v>
      </c>
      <c r="H720" s="1">
        <v>38482</v>
      </c>
      <c r="I720">
        <f t="shared" si="22"/>
        <v>155205</v>
      </c>
    </row>
    <row r="721" spans="1:9" x14ac:dyDescent="0.3">
      <c r="A721">
        <f t="shared" si="23"/>
        <v>155211</v>
      </c>
      <c r="B721">
        <v>713</v>
      </c>
      <c r="C721" t="s">
        <v>1384</v>
      </c>
      <c r="D721" t="s">
        <v>25</v>
      </c>
      <c r="E721" t="s">
        <v>26</v>
      </c>
      <c r="F721" t="s">
        <v>13444</v>
      </c>
      <c r="G721" t="s">
        <v>1295</v>
      </c>
      <c r="H721" s="1">
        <v>38912</v>
      </c>
      <c r="I721">
        <f t="shared" si="22"/>
        <v>155211</v>
      </c>
    </row>
    <row r="722" spans="1:9" x14ac:dyDescent="0.3">
      <c r="A722">
        <f t="shared" si="23"/>
        <v>155260</v>
      </c>
      <c r="B722">
        <v>714</v>
      </c>
      <c r="C722" t="s">
        <v>3878</v>
      </c>
      <c r="D722" t="s">
        <v>25</v>
      </c>
      <c r="E722" t="s">
        <v>80</v>
      </c>
      <c r="F722" t="s">
        <v>13445</v>
      </c>
      <c r="G722" t="s">
        <v>1295</v>
      </c>
      <c r="H722" s="1">
        <v>37998</v>
      </c>
      <c r="I722">
        <f t="shared" si="22"/>
        <v>155260</v>
      </c>
    </row>
    <row r="723" spans="1:9" x14ac:dyDescent="0.3">
      <c r="A723">
        <f t="shared" si="23"/>
        <v>155285</v>
      </c>
      <c r="B723">
        <v>715</v>
      </c>
      <c r="C723" t="s">
        <v>960</v>
      </c>
      <c r="D723" t="s">
        <v>25</v>
      </c>
      <c r="E723" t="s">
        <v>33</v>
      </c>
      <c r="F723" t="s">
        <v>13446</v>
      </c>
      <c r="G723" t="s">
        <v>1295</v>
      </c>
      <c r="H723" s="1">
        <v>37968</v>
      </c>
      <c r="I723">
        <f t="shared" si="22"/>
        <v>155285</v>
      </c>
    </row>
    <row r="724" spans="1:9" x14ac:dyDescent="0.3">
      <c r="A724">
        <f t="shared" si="23"/>
        <v>155308</v>
      </c>
      <c r="B724">
        <v>716</v>
      </c>
      <c r="C724" t="s">
        <v>1569</v>
      </c>
      <c r="D724" t="s">
        <v>25</v>
      </c>
      <c r="E724" t="s">
        <v>41</v>
      </c>
      <c r="F724" t="s">
        <v>13447</v>
      </c>
      <c r="G724" t="s">
        <v>1295</v>
      </c>
      <c r="H724" s="1">
        <v>38395</v>
      </c>
      <c r="I724">
        <f t="shared" si="22"/>
        <v>155308</v>
      </c>
    </row>
    <row r="725" spans="1:9" x14ac:dyDescent="0.3">
      <c r="A725">
        <f t="shared" si="23"/>
        <v>155320</v>
      </c>
      <c r="B725">
        <v>717</v>
      </c>
      <c r="C725" t="s">
        <v>1402</v>
      </c>
      <c r="D725" t="s">
        <v>25</v>
      </c>
      <c r="E725" t="s">
        <v>26</v>
      </c>
      <c r="F725" t="s">
        <v>13448</v>
      </c>
      <c r="G725" t="s">
        <v>1295</v>
      </c>
      <c r="H725" s="1">
        <v>39731</v>
      </c>
      <c r="I725">
        <f t="shared" si="22"/>
        <v>155320</v>
      </c>
    </row>
    <row r="726" spans="1:9" x14ac:dyDescent="0.3">
      <c r="A726">
        <f t="shared" si="23"/>
        <v>155326</v>
      </c>
      <c r="B726">
        <v>718</v>
      </c>
      <c r="C726" t="s">
        <v>1581</v>
      </c>
      <c r="D726" t="s">
        <v>25</v>
      </c>
      <c r="E726" t="s">
        <v>80</v>
      </c>
      <c r="F726" t="s">
        <v>13449</v>
      </c>
      <c r="G726" t="s">
        <v>1295</v>
      </c>
      <c r="H726" s="1">
        <v>38013</v>
      </c>
      <c r="I726">
        <f t="shared" si="22"/>
        <v>155326</v>
      </c>
    </row>
    <row r="727" spans="1:9" x14ac:dyDescent="0.3">
      <c r="A727">
        <f t="shared" si="23"/>
        <v>155347</v>
      </c>
      <c r="B727">
        <v>719</v>
      </c>
      <c r="C727" t="s">
        <v>1131</v>
      </c>
      <c r="D727" t="s">
        <v>25</v>
      </c>
      <c r="E727" t="s">
        <v>26</v>
      </c>
      <c r="F727" t="s">
        <v>13450</v>
      </c>
      <c r="G727" t="s">
        <v>1295</v>
      </c>
      <c r="H727" s="1">
        <v>38143</v>
      </c>
      <c r="I727">
        <f t="shared" si="22"/>
        <v>155347</v>
      </c>
    </row>
    <row r="728" spans="1:9" x14ac:dyDescent="0.3">
      <c r="A728">
        <f t="shared" si="23"/>
        <v>155350</v>
      </c>
      <c r="B728">
        <v>720</v>
      </c>
      <c r="C728" t="s">
        <v>1376</v>
      </c>
      <c r="D728" t="s">
        <v>25</v>
      </c>
      <c r="E728" t="s">
        <v>80</v>
      </c>
      <c r="F728" t="s">
        <v>13451</v>
      </c>
      <c r="G728" t="s">
        <v>1295</v>
      </c>
      <c r="H728" s="1">
        <v>39598</v>
      </c>
      <c r="I728">
        <f t="shared" si="22"/>
        <v>155350</v>
      </c>
    </row>
    <row r="729" spans="1:9" x14ac:dyDescent="0.3">
      <c r="A729">
        <f t="shared" si="23"/>
        <v>155368</v>
      </c>
      <c r="B729">
        <v>721</v>
      </c>
      <c r="C729" t="s">
        <v>1589</v>
      </c>
      <c r="D729" t="s">
        <v>25</v>
      </c>
      <c r="E729" t="s">
        <v>26</v>
      </c>
      <c r="F729" t="s">
        <v>13452</v>
      </c>
      <c r="G729" t="s">
        <v>1295</v>
      </c>
      <c r="H729" s="1">
        <v>38701</v>
      </c>
      <c r="I729">
        <f t="shared" si="22"/>
        <v>155368</v>
      </c>
    </row>
    <row r="730" spans="1:9" x14ac:dyDescent="0.3">
      <c r="A730">
        <f t="shared" si="23"/>
        <v>155416</v>
      </c>
      <c r="B730">
        <v>722</v>
      </c>
      <c r="C730" t="s">
        <v>1181</v>
      </c>
      <c r="D730" t="s">
        <v>25</v>
      </c>
      <c r="E730" t="s">
        <v>80</v>
      </c>
      <c r="F730" t="s">
        <v>13453</v>
      </c>
      <c r="G730" t="s">
        <v>1295</v>
      </c>
      <c r="H730" s="1">
        <v>38598</v>
      </c>
      <c r="I730">
        <f t="shared" si="22"/>
        <v>155416</v>
      </c>
    </row>
    <row r="731" spans="1:9" x14ac:dyDescent="0.3">
      <c r="A731">
        <f t="shared" si="23"/>
        <v>155422</v>
      </c>
      <c r="B731">
        <v>723</v>
      </c>
      <c r="C731" t="s">
        <v>1510</v>
      </c>
      <c r="D731" t="s">
        <v>25</v>
      </c>
      <c r="E731" t="s">
        <v>26</v>
      </c>
      <c r="F731" t="s">
        <v>13454</v>
      </c>
      <c r="G731" t="s">
        <v>1295</v>
      </c>
      <c r="H731" s="1">
        <v>38955</v>
      </c>
      <c r="I731">
        <f t="shared" si="22"/>
        <v>155422</v>
      </c>
    </row>
    <row r="732" spans="1:9" x14ac:dyDescent="0.3">
      <c r="A732">
        <f t="shared" si="23"/>
        <v>155425</v>
      </c>
      <c r="B732">
        <v>724</v>
      </c>
      <c r="C732" t="s">
        <v>1254</v>
      </c>
      <c r="D732" t="s">
        <v>25</v>
      </c>
      <c r="E732" t="s">
        <v>203</v>
      </c>
      <c r="F732" t="s">
        <v>13455</v>
      </c>
      <c r="G732" t="s">
        <v>1295</v>
      </c>
      <c r="H732" s="1">
        <v>37968</v>
      </c>
      <c r="I732">
        <f t="shared" si="22"/>
        <v>155425</v>
      </c>
    </row>
    <row r="733" spans="1:9" x14ac:dyDescent="0.3">
      <c r="A733">
        <f t="shared" si="23"/>
        <v>155425</v>
      </c>
      <c r="B733">
        <v>724</v>
      </c>
      <c r="C733" t="s">
        <v>1380</v>
      </c>
      <c r="D733" t="s">
        <v>25</v>
      </c>
      <c r="E733" t="s">
        <v>41</v>
      </c>
      <c r="F733" t="s">
        <v>13455</v>
      </c>
      <c r="G733" t="s">
        <v>1295</v>
      </c>
      <c r="H733" s="1">
        <v>38831</v>
      </c>
      <c r="I733">
        <f t="shared" si="22"/>
        <v>155425</v>
      </c>
    </row>
    <row r="734" spans="1:9" x14ac:dyDescent="0.3">
      <c r="A734">
        <f t="shared" si="23"/>
        <v>155438</v>
      </c>
      <c r="B734">
        <v>726</v>
      </c>
      <c r="C734" t="s">
        <v>1424</v>
      </c>
      <c r="D734" t="s">
        <v>25</v>
      </c>
      <c r="E734" t="s">
        <v>145</v>
      </c>
      <c r="F734" t="s">
        <v>13456</v>
      </c>
      <c r="G734" t="s">
        <v>1295</v>
      </c>
      <c r="H734" s="1">
        <v>40288</v>
      </c>
      <c r="I734">
        <f t="shared" si="22"/>
        <v>155438</v>
      </c>
    </row>
    <row r="735" spans="1:9" x14ac:dyDescent="0.3">
      <c r="A735">
        <f t="shared" si="23"/>
        <v>155463</v>
      </c>
      <c r="B735">
        <v>727</v>
      </c>
      <c r="C735" t="s">
        <v>911</v>
      </c>
      <c r="D735" t="s">
        <v>25</v>
      </c>
      <c r="E735" t="s">
        <v>26</v>
      </c>
      <c r="F735" t="s">
        <v>11973</v>
      </c>
      <c r="G735" t="s">
        <v>1295</v>
      </c>
      <c r="H735" s="1">
        <v>38181</v>
      </c>
      <c r="I735">
        <f t="shared" si="22"/>
        <v>155463</v>
      </c>
    </row>
    <row r="736" spans="1:9" x14ac:dyDescent="0.3">
      <c r="A736">
        <f t="shared" si="23"/>
        <v>155512</v>
      </c>
      <c r="B736">
        <v>728</v>
      </c>
      <c r="C736" t="s">
        <v>1550</v>
      </c>
      <c r="D736" t="s">
        <v>25</v>
      </c>
      <c r="E736" t="s">
        <v>80</v>
      </c>
      <c r="F736" t="s">
        <v>13457</v>
      </c>
      <c r="G736" t="s">
        <v>1295</v>
      </c>
      <c r="H736" s="1">
        <v>38739</v>
      </c>
      <c r="I736">
        <f t="shared" si="22"/>
        <v>155512</v>
      </c>
    </row>
    <row r="737" spans="1:9" x14ac:dyDescent="0.3">
      <c r="A737">
        <f t="shared" si="23"/>
        <v>155520</v>
      </c>
      <c r="B737">
        <v>729</v>
      </c>
      <c r="C737" t="s">
        <v>1368</v>
      </c>
      <c r="D737" t="s">
        <v>25</v>
      </c>
      <c r="E737" t="s">
        <v>80</v>
      </c>
      <c r="F737" t="s">
        <v>13458</v>
      </c>
      <c r="G737" t="s">
        <v>1295</v>
      </c>
      <c r="H737" s="1">
        <v>40988</v>
      </c>
      <c r="I737">
        <f t="shared" si="22"/>
        <v>155520</v>
      </c>
    </row>
    <row r="738" spans="1:9" x14ac:dyDescent="0.3">
      <c r="A738">
        <f t="shared" si="23"/>
        <v>155556</v>
      </c>
      <c r="B738">
        <v>730</v>
      </c>
      <c r="C738" t="s">
        <v>1468</v>
      </c>
      <c r="D738" t="s">
        <v>25</v>
      </c>
      <c r="E738" t="s">
        <v>203</v>
      </c>
      <c r="F738" t="s">
        <v>13459</v>
      </c>
      <c r="G738" t="s">
        <v>1295</v>
      </c>
      <c r="H738" s="1">
        <v>41685</v>
      </c>
      <c r="I738">
        <f t="shared" si="22"/>
        <v>155556</v>
      </c>
    </row>
    <row r="739" spans="1:9" x14ac:dyDescent="0.3">
      <c r="A739">
        <f t="shared" si="23"/>
        <v>155586</v>
      </c>
      <c r="B739">
        <v>731</v>
      </c>
      <c r="C739" t="s">
        <v>1639</v>
      </c>
      <c r="D739" t="s">
        <v>25</v>
      </c>
      <c r="E739" t="s">
        <v>80</v>
      </c>
      <c r="F739" t="s">
        <v>13460</v>
      </c>
      <c r="G739" t="s">
        <v>1295</v>
      </c>
      <c r="H739" s="1">
        <v>38741</v>
      </c>
      <c r="I739">
        <f t="shared" si="22"/>
        <v>155586</v>
      </c>
    </row>
    <row r="740" spans="1:9" x14ac:dyDescent="0.3">
      <c r="A740">
        <f t="shared" si="23"/>
        <v>155608</v>
      </c>
      <c r="B740">
        <v>732</v>
      </c>
      <c r="C740" t="s">
        <v>1659</v>
      </c>
      <c r="D740" t="s">
        <v>25</v>
      </c>
      <c r="E740" t="s">
        <v>80</v>
      </c>
      <c r="F740" t="s">
        <v>13461</v>
      </c>
      <c r="G740" t="s">
        <v>1295</v>
      </c>
      <c r="H740" s="1">
        <v>41293</v>
      </c>
      <c r="I740">
        <f t="shared" si="22"/>
        <v>155608</v>
      </c>
    </row>
    <row r="741" spans="1:9" x14ac:dyDescent="0.3">
      <c r="A741">
        <f t="shared" si="23"/>
        <v>155612</v>
      </c>
      <c r="B741">
        <v>733</v>
      </c>
      <c r="C741" t="s">
        <v>1535</v>
      </c>
      <c r="D741" t="s">
        <v>25</v>
      </c>
      <c r="E741" t="s">
        <v>26</v>
      </c>
      <c r="F741" t="s">
        <v>13462</v>
      </c>
      <c r="G741" t="s">
        <v>1295</v>
      </c>
      <c r="H741" s="1">
        <v>39056</v>
      </c>
      <c r="I741">
        <f t="shared" si="22"/>
        <v>155612</v>
      </c>
    </row>
    <row r="742" spans="1:9" x14ac:dyDescent="0.3">
      <c r="A742">
        <f t="shared" si="23"/>
        <v>155617</v>
      </c>
      <c r="B742">
        <v>734</v>
      </c>
      <c r="C742" t="s">
        <v>1460</v>
      </c>
      <c r="D742" t="s">
        <v>25</v>
      </c>
      <c r="E742" t="s">
        <v>37</v>
      </c>
      <c r="F742" t="s">
        <v>13463</v>
      </c>
      <c r="G742" t="s">
        <v>1295</v>
      </c>
      <c r="H742" s="1">
        <v>37968</v>
      </c>
      <c r="I742">
        <f t="shared" si="22"/>
        <v>155617</v>
      </c>
    </row>
    <row r="743" spans="1:9" x14ac:dyDescent="0.3">
      <c r="A743">
        <f t="shared" si="23"/>
        <v>155627</v>
      </c>
      <c r="B743">
        <v>735</v>
      </c>
      <c r="C743" t="s">
        <v>1604</v>
      </c>
      <c r="D743" t="s">
        <v>25</v>
      </c>
      <c r="E743" t="s">
        <v>26</v>
      </c>
      <c r="F743" t="s">
        <v>13464</v>
      </c>
      <c r="G743" t="s">
        <v>1295</v>
      </c>
      <c r="H743" s="1">
        <v>39976</v>
      </c>
      <c r="I743">
        <f t="shared" si="22"/>
        <v>155627</v>
      </c>
    </row>
    <row r="744" spans="1:9" x14ac:dyDescent="0.3">
      <c r="A744">
        <f t="shared" si="23"/>
        <v>155643</v>
      </c>
      <c r="B744">
        <v>736</v>
      </c>
      <c r="C744" t="s">
        <v>1230</v>
      </c>
      <c r="D744" t="s">
        <v>25</v>
      </c>
      <c r="E744" t="s">
        <v>26</v>
      </c>
      <c r="F744" t="s">
        <v>13465</v>
      </c>
      <c r="G744" t="s">
        <v>1295</v>
      </c>
      <c r="H744" s="1">
        <v>41988</v>
      </c>
      <c r="I744">
        <f t="shared" si="22"/>
        <v>155643</v>
      </c>
    </row>
    <row r="745" spans="1:9" x14ac:dyDescent="0.3">
      <c r="A745">
        <f t="shared" si="23"/>
        <v>155679</v>
      </c>
      <c r="B745">
        <v>737</v>
      </c>
      <c r="C745" t="s">
        <v>1567</v>
      </c>
      <c r="D745" t="s">
        <v>25</v>
      </c>
      <c r="E745" t="s">
        <v>26</v>
      </c>
      <c r="F745" t="s">
        <v>13466</v>
      </c>
      <c r="G745" t="s">
        <v>1295</v>
      </c>
      <c r="H745" s="1">
        <v>37997</v>
      </c>
      <c r="I745">
        <f t="shared" si="22"/>
        <v>155679</v>
      </c>
    </row>
    <row r="746" spans="1:9" x14ac:dyDescent="0.3">
      <c r="A746">
        <f t="shared" si="23"/>
        <v>155697</v>
      </c>
      <c r="B746">
        <v>738</v>
      </c>
      <c r="C746" t="s">
        <v>972</v>
      </c>
      <c r="D746" t="s">
        <v>25</v>
      </c>
      <c r="E746" t="s">
        <v>41</v>
      </c>
      <c r="F746" t="s">
        <v>13467</v>
      </c>
      <c r="G746" t="s">
        <v>1295</v>
      </c>
      <c r="H746" s="1">
        <v>40972</v>
      </c>
      <c r="I746">
        <f t="shared" si="22"/>
        <v>155697</v>
      </c>
    </row>
    <row r="747" spans="1:9" x14ac:dyDescent="0.3">
      <c r="A747">
        <f t="shared" si="23"/>
        <v>155752</v>
      </c>
      <c r="B747">
        <v>739</v>
      </c>
      <c r="C747" t="s">
        <v>1189</v>
      </c>
      <c r="D747" t="s">
        <v>25</v>
      </c>
      <c r="E747" t="s">
        <v>255</v>
      </c>
      <c r="F747" t="s">
        <v>13468</v>
      </c>
      <c r="G747" t="s">
        <v>1295</v>
      </c>
      <c r="H747" s="1">
        <v>38592</v>
      </c>
      <c r="I747">
        <f t="shared" si="22"/>
        <v>155752</v>
      </c>
    </row>
    <row r="748" spans="1:9" x14ac:dyDescent="0.3">
      <c r="A748">
        <f t="shared" si="23"/>
        <v>155789</v>
      </c>
      <c r="B748">
        <v>740</v>
      </c>
      <c r="C748" t="s">
        <v>1936</v>
      </c>
      <c r="D748" t="s">
        <v>25</v>
      </c>
      <c r="E748" t="s">
        <v>41</v>
      </c>
      <c r="F748" t="s">
        <v>13469</v>
      </c>
      <c r="G748" t="s">
        <v>1295</v>
      </c>
      <c r="H748" s="1">
        <v>38640</v>
      </c>
      <c r="I748">
        <f t="shared" si="22"/>
        <v>155789</v>
      </c>
    </row>
    <row r="749" spans="1:9" x14ac:dyDescent="0.3">
      <c r="A749">
        <f t="shared" si="23"/>
        <v>155789</v>
      </c>
      <c r="B749">
        <v>740</v>
      </c>
      <c r="C749" t="s">
        <v>1831</v>
      </c>
      <c r="D749" t="s">
        <v>25</v>
      </c>
      <c r="E749" t="s">
        <v>26</v>
      </c>
      <c r="F749" t="s">
        <v>13469</v>
      </c>
      <c r="G749" t="s">
        <v>1295</v>
      </c>
      <c r="H749" s="1">
        <v>38780</v>
      </c>
      <c r="I749">
        <f t="shared" si="22"/>
        <v>155789</v>
      </c>
    </row>
    <row r="750" spans="1:9" x14ac:dyDescent="0.3">
      <c r="A750">
        <f t="shared" si="23"/>
        <v>155802</v>
      </c>
      <c r="B750">
        <v>742</v>
      </c>
      <c r="C750" t="s">
        <v>1342</v>
      </c>
      <c r="D750" t="s">
        <v>25</v>
      </c>
      <c r="E750" t="s">
        <v>41</v>
      </c>
      <c r="F750" t="s">
        <v>13470</v>
      </c>
      <c r="G750" t="s">
        <v>1295</v>
      </c>
      <c r="H750" s="1">
        <v>37968</v>
      </c>
      <c r="I750">
        <f t="shared" si="22"/>
        <v>155802</v>
      </c>
    </row>
    <row r="751" spans="1:9" x14ac:dyDescent="0.3">
      <c r="A751">
        <f t="shared" si="23"/>
        <v>155810</v>
      </c>
      <c r="B751">
        <v>743</v>
      </c>
      <c r="C751" t="s">
        <v>1205</v>
      </c>
      <c r="D751" t="s">
        <v>25</v>
      </c>
      <c r="E751" t="s">
        <v>41</v>
      </c>
      <c r="F751" t="s">
        <v>13471</v>
      </c>
      <c r="G751" t="s">
        <v>1295</v>
      </c>
      <c r="H751" s="1">
        <v>38301</v>
      </c>
      <c r="I751">
        <f t="shared" si="22"/>
        <v>155810</v>
      </c>
    </row>
    <row r="752" spans="1:9" x14ac:dyDescent="0.3">
      <c r="A752">
        <f t="shared" si="23"/>
        <v>155812</v>
      </c>
      <c r="B752">
        <v>744</v>
      </c>
      <c r="C752" t="s">
        <v>13472</v>
      </c>
      <c r="D752" t="s">
        <v>25</v>
      </c>
      <c r="E752" t="s">
        <v>29</v>
      </c>
      <c r="F752" t="s">
        <v>13473</v>
      </c>
      <c r="G752" t="s">
        <v>1295</v>
      </c>
      <c r="H752" s="1">
        <v>38227</v>
      </c>
      <c r="I752">
        <f t="shared" si="22"/>
        <v>155812</v>
      </c>
    </row>
    <row r="753" spans="1:9" x14ac:dyDescent="0.3">
      <c r="A753">
        <f t="shared" si="23"/>
        <v>155835</v>
      </c>
      <c r="B753">
        <v>745</v>
      </c>
      <c r="C753" t="s">
        <v>847</v>
      </c>
      <c r="D753" t="s">
        <v>25</v>
      </c>
      <c r="E753" t="s">
        <v>33</v>
      </c>
      <c r="F753" t="s">
        <v>13474</v>
      </c>
      <c r="G753" t="s">
        <v>1295</v>
      </c>
      <c r="H753" s="1">
        <v>37968</v>
      </c>
      <c r="I753">
        <f t="shared" si="22"/>
        <v>155835</v>
      </c>
    </row>
    <row r="754" spans="1:9" x14ac:dyDescent="0.3">
      <c r="A754">
        <f t="shared" si="23"/>
        <v>155858</v>
      </c>
      <c r="B754">
        <v>746</v>
      </c>
      <c r="C754" t="s">
        <v>1382</v>
      </c>
      <c r="D754" t="s">
        <v>25</v>
      </c>
      <c r="E754" t="s">
        <v>26</v>
      </c>
      <c r="F754" t="s">
        <v>13475</v>
      </c>
      <c r="G754" t="s">
        <v>1295</v>
      </c>
      <c r="H754" s="1">
        <v>39504</v>
      </c>
      <c r="I754">
        <f t="shared" si="22"/>
        <v>155858</v>
      </c>
    </row>
    <row r="755" spans="1:9" x14ac:dyDescent="0.3">
      <c r="A755">
        <f t="shared" si="23"/>
        <v>155859</v>
      </c>
      <c r="B755">
        <v>747</v>
      </c>
      <c r="C755" t="s">
        <v>1565</v>
      </c>
      <c r="D755" t="s">
        <v>25</v>
      </c>
      <c r="E755" t="s">
        <v>145</v>
      </c>
      <c r="F755" t="s">
        <v>13476</v>
      </c>
      <c r="G755" t="s">
        <v>1295</v>
      </c>
      <c r="H755" s="1">
        <v>39693</v>
      </c>
      <c r="I755">
        <f t="shared" si="22"/>
        <v>155859</v>
      </c>
    </row>
    <row r="756" spans="1:9" x14ac:dyDescent="0.3">
      <c r="A756">
        <f t="shared" si="23"/>
        <v>155872</v>
      </c>
      <c r="B756">
        <v>748</v>
      </c>
      <c r="C756" t="s">
        <v>1994</v>
      </c>
      <c r="D756" t="s">
        <v>25</v>
      </c>
      <c r="E756" t="s">
        <v>80</v>
      </c>
      <c r="F756" t="s">
        <v>13477</v>
      </c>
      <c r="G756" t="s">
        <v>1295</v>
      </c>
      <c r="H756" s="1">
        <v>38510</v>
      </c>
      <c r="I756">
        <f t="shared" si="22"/>
        <v>155872</v>
      </c>
    </row>
    <row r="757" spans="1:9" x14ac:dyDescent="0.3">
      <c r="A757">
        <f t="shared" si="23"/>
        <v>155881</v>
      </c>
      <c r="B757">
        <v>749</v>
      </c>
      <c r="C757" t="s">
        <v>1725</v>
      </c>
      <c r="D757" t="s">
        <v>25</v>
      </c>
      <c r="E757" t="s">
        <v>203</v>
      </c>
      <c r="F757" t="s">
        <v>13478</v>
      </c>
      <c r="G757" t="s">
        <v>1295</v>
      </c>
      <c r="H757" s="1">
        <v>39161</v>
      </c>
      <c r="I757">
        <f t="shared" si="22"/>
        <v>155881</v>
      </c>
    </row>
    <row r="758" spans="1:9" x14ac:dyDescent="0.3">
      <c r="A758">
        <f t="shared" si="23"/>
        <v>155900</v>
      </c>
      <c r="B758">
        <v>750</v>
      </c>
      <c r="C758" t="s">
        <v>1031</v>
      </c>
      <c r="D758" t="s">
        <v>25</v>
      </c>
      <c r="E758" t="s">
        <v>26</v>
      </c>
      <c r="F758" t="s">
        <v>13479</v>
      </c>
      <c r="G758" t="s">
        <v>1295</v>
      </c>
      <c r="H758" s="1">
        <v>38750</v>
      </c>
      <c r="I758">
        <f t="shared" si="22"/>
        <v>155900</v>
      </c>
    </row>
    <row r="759" spans="1:9" x14ac:dyDescent="0.3">
      <c r="A759">
        <f t="shared" si="23"/>
        <v>155911</v>
      </c>
      <c r="B759">
        <v>751</v>
      </c>
      <c r="C759" t="s">
        <v>1545</v>
      </c>
      <c r="D759" t="s">
        <v>25</v>
      </c>
      <c r="E759" t="s">
        <v>26</v>
      </c>
      <c r="F759" t="s">
        <v>13480</v>
      </c>
      <c r="G759" t="s">
        <v>1295</v>
      </c>
      <c r="H759" s="1">
        <v>40874</v>
      </c>
      <c r="I759">
        <f t="shared" si="22"/>
        <v>155911</v>
      </c>
    </row>
    <row r="760" spans="1:9" x14ac:dyDescent="0.3">
      <c r="A760">
        <f t="shared" si="23"/>
        <v>155918</v>
      </c>
      <c r="B760">
        <v>752</v>
      </c>
      <c r="C760" t="s">
        <v>1760</v>
      </c>
      <c r="D760" t="s">
        <v>25</v>
      </c>
      <c r="E760" t="s">
        <v>37</v>
      </c>
      <c r="F760" t="s">
        <v>13481</v>
      </c>
      <c r="G760" t="s">
        <v>1295</v>
      </c>
      <c r="H760" s="1">
        <v>38322</v>
      </c>
      <c r="I760">
        <f t="shared" si="22"/>
        <v>155918</v>
      </c>
    </row>
    <row r="761" spans="1:9" x14ac:dyDescent="0.3">
      <c r="A761">
        <f t="shared" si="23"/>
        <v>155922</v>
      </c>
      <c r="B761">
        <v>753</v>
      </c>
      <c r="C761" t="s">
        <v>1649</v>
      </c>
      <c r="D761" t="s">
        <v>25</v>
      </c>
      <c r="E761" t="s">
        <v>33</v>
      </c>
      <c r="F761" t="s">
        <v>13482</v>
      </c>
      <c r="G761" t="s">
        <v>1295</v>
      </c>
      <c r="H761" s="1">
        <v>38001</v>
      </c>
      <c r="I761">
        <f t="shared" si="22"/>
        <v>155922</v>
      </c>
    </row>
    <row r="762" spans="1:9" x14ac:dyDescent="0.3">
      <c r="A762">
        <f t="shared" si="23"/>
        <v>155988</v>
      </c>
      <c r="B762">
        <v>754</v>
      </c>
      <c r="C762" t="s">
        <v>1519</v>
      </c>
      <c r="D762" t="s">
        <v>25</v>
      </c>
      <c r="E762" t="s">
        <v>127</v>
      </c>
      <c r="F762" t="s">
        <v>13483</v>
      </c>
      <c r="G762" t="s">
        <v>1295</v>
      </c>
      <c r="H762" s="1">
        <v>38792</v>
      </c>
      <c r="I762">
        <f t="shared" si="22"/>
        <v>155988</v>
      </c>
    </row>
    <row r="763" spans="1:9" x14ac:dyDescent="0.3">
      <c r="A763">
        <f t="shared" si="23"/>
        <v>155990</v>
      </c>
      <c r="B763">
        <v>755</v>
      </c>
      <c r="C763" t="s">
        <v>1498</v>
      </c>
      <c r="D763" t="s">
        <v>25</v>
      </c>
      <c r="E763" t="s">
        <v>26</v>
      </c>
      <c r="F763" t="s">
        <v>13484</v>
      </c>
      <c r="G763" t="s">
        <v>1295</v>
      </c>
      <c r="H763" s="1">
        <v>38539</v>
      </c>
      <c r="I763">
        <f t="shared" si="22"/>
        <v>155990</v>
      </c>
    </row>
    <row r="764" spans="1:9" x14ac:dyDescent="0.3">
      <c r="A764">
        <f t="shared" si="23"/>
        <v>156030</v>
      </c>
      <c r="B764">
        <v>756</v>
      </c>
      <c r="C764" t="s">
        <v>1556</v>
      </c>
      <c r="D764" t="s">
        <v>25</v>
      </c>
      <c r="E764" t="s">
        <v>26</v>
      </c>
      <c r="F764" t="s">
        <v>13485</v>
      </c>
      <c r="G764" t="s">
        <v>1295</v>
      </c>
      <c r="H764" s="1">
        <v>39152</v>
      </c>
      <c r="I764">
        <f t="shared" si="22"/>
        <v>156030</v>
      </c>
    </row>
    <row r="765" spans="1:9" x14ac:dyDescent="0.3">
      <c r="A765">
        <f t="shared" si="23"/>
        <v>156061</v>
      </c>
      <c r="B765">
        <v>757</v>
      </c>
      <c r="C765" t="s">
        <v>1217</v>
      </c>
      <c r="D765" t="s">
        <v>25</v>
      </c>
      <c r="E765" t="s">
        <v>26</v>
      </c>
      <c r="F765" t="s">
        <v>13486</v>
      </c>
      <c r="G765" t="s">
        <v>1295</v>
      </c>
      <c r="H765" s="1">
        <v>37994</v>
      </c>
      <c r="I765">
        <f t="shared" si="22"/>
        <v>156061</v>
      </c>
    </row>
    <row r="766" spans="1:9" x14ac:dyDescent="0.3">
      <c r="A766">
        <f t="shared" si="23"/>
        <v>156077</v>
      </c>
      <c r="B766">
        <v>758</v>
      </c>
      <c r="C766" t="s">
        <v>1523</v>
      </c>
      <c r="D766" t="s">
        <v>25</v>
      </c>
      <c r="E766" t="s">
        <v>26</v>
      </c>
      <c r="F766" t="s">
        <v>13487</v>
      </c>
      <c r="G766" t="s">
        <v>1295</v>
      </c>
      <c r="H766" s="1">
        <v>39487</v>
      </c>
      <c r="I766">
        <f t="shared" si="22"/>
        <v>156077</v>
      </c>
    </row>
    <row r="767" spans="1:9" x14ac:dyDescent="0.3">
      <c r="A767">
        <f t="shared" si="23"/>
        <v>156112</v>
      </c>
      <c r="B767">
        <v>759</v>
      </c>
      <c r="C767" t="s">
        <v>1438</v>
      </c>
      <c r="D767" t="s">
        <v>25</v>
      </c>
      <c r="E767" t="s">
        <v>41</v>
      </c>
      <c r="F767" t="s">
        <v>13488</v>
      </c>
      <c r="G767" t="s">
        <v>1295</v>
      </c>
      <c r="H767" s="1">
        <v>39565</v>
      </c>
      <c r="I767">
        <f t="shared" si="22"/>
        <v>156112</v>
      </c>
    </row>
    <row r="768" spans="1:9" x14ac:dyDescent="0.3">
      <c r="A768">
        <f t="shared" si="23"/>
        <v>156187</v>
      </c>
      <c r="B768">
        <v>760</v>
      </c>
      <c r="C768" t="s">
        <v>1514</v>
      </c>
      <c r="D768" t="s">
        <v>25</v>
      </c>
      <c r="E768" t="s">
        <v>37</v>
      </c>
      <c r="F768" t="s">
        <v>13489</v>
      </c>
      <c r="G768" t="s">
        <v>1295</v>
      </c>
      <c r="H768" s="1">
        <v>38541</v>
      </c>
      <c r="I768">
        <f t="shared" si="22"/>
        <v>156187</v>
      </c>
    </row>
    <row r="769" spans="1:9" x14ac:dyDescent="0.3">
      <c r="A769">
        <f t="shared" si="23"/>
        <v>156370</v>
      </c>
      <c r="B769">
        <v>761</v>
      </c>
      <c r="C769" t="s">
        <v>27760</v>
      </c>
      <c r="D769" t="s">
        <v>25</v>
      </c>
      <c r="E769" t="s">
        <v>26</v>
      </c>
      <c r="F769" t="s">
        <v>27765</v>
      </c>
      <c r="G769" t="s">
        <v>1437</v>
      </c>
      <c r="H769" s="1">
        <v>42422</v>
      </c>
      <c r="I769">
        <f t="shared" si="22"/>
        <v>156370</v>
      </c>
    </row>
    <row r="770" spans="1:9" x14ac:dyDescent="0.3">
      <c r="A770">
        <f t="shared" si="23"/>
        <v>156371</v>
      </c>
      <c r="B770">
        <v>762</v>
      </c>
      <c r="C770" t="s">
        <v>1651</v>
      </c>
      <c r="D770" t="s">
        <v>25</v>
      </c>
      <c r="E770" t="s">
        <v>978</v>
      </c>
      <c r="F770" t="s">
        <v>13490</v>
      </c>
      <c r="G770" t="s">
        <v>1437</v>
      </c>
      <c r="H770" s="1">
        <v>38215</v>
      </c>
      <c r="I770">
        <f t="shared" ref="I770:I833" si="24">A770</f>
        <v>156371</v>
      </c>
    </row>
    <row r="771" spans="1:9" x14ac:dyDescent="0.3">
      <c r="A771">
        <f t="shared" ref="A771:A834" si="25">(LEFT(F771)*10^5)+(MID(F771,3,2)*10^3)+RIGHT(F771,3)</f>
        <v>156379</v>
      </c>
      <c r="B771">
        <v>763</v>
      </c>
      <c r="C771" t="s">
        <v>1386</v>
      </c>
      <c r="D771" t="s">
        <v>25</v>
      </c>
      <c r="E771" t="s">
        <v>26</v>
      </c>
      <c r="F771" t="s">
        <v>13491</v>
      </c>
      <c r="G771" t="s">
        <v>1437</v>
      </c>
      <c r="H771" s="1">
        <v>41384</v>
      </c>
      <c r="I771">
        <f t="shared" si="24"/>
        <v>156379</v>
      </c>
    </row>
    <row r="772" spans="1:9" x14ac:dyDescent="0.3">
      <c r="A772">
        <f t="shared" si="25"/>
        <v>156391</v>
      </c>
      <c r="B772">
        <v>764</v>
      </c>
      <c r="C772" t="s">
        <v>1824</v>
      </c>
      <c r="D772" t="s">
        <v>25</v>
      </c>
      <c r="E772" t="s">
        <v>26</v>
      </c>
      <c r="F772" t="s">
        <v>13492</v>
      </c>
      <c r="G772" t="s">
        <v>1437</v>
      </c>
      <c r="H772" s="1">
        <v>39713</v>
      </c>
      <c r="I772">
        <f t="shared" si="24"/>
        <v>156391</v>
      </c>
    </row>
    <row r="773" spans="1:9" x14ac:dyDescent="0.3">
      <c r="A773">
        <f t="shared" si="25"/>
        <v>156414</v>
      </c>
      <c r="B773">
        <v>765</v>
      </c>
      <c r="C773" t="s">
        <v>1606</v>
      </c>
      <c r="D773" t="s">
        <v>25</v>
      </c>
      <c r="E773" t="s">
        <v>127</v>
      </c>
      <c r="F773" t="s">
        <v>13493</v>
      </c>
      <c r="G773" t="s">
        <v>1437</v>
      </c>
      <c r="H773" s="1">
        <v>38789</v>
      </c>
      <c r="I773">
        <f t="shared" si="24"/>
        <v>156414</v>
      </c>
    </row>
    <row r="774" spans="1:9" x14ac:dyDescent="0.3">
      <c r="A774">
        <f t="shared" si="25"/>
        <v>156446</v>
      </c>
      <c r="B774">
        <v>766</v>
      </c>
      <c r="C774" t="s">
        <v>1358</v>
      </c>
      <c r="D774" t="s">
        <v>25</v>
      </c>
      <c r="E774" t="s">
        <v>26</v>
      </c>
      <c r="F774" t="s">
        <v>13494</v>
      </c>
      <c r="G774" t="s">
        <v>1437</v>
      </c>
      <c r="H774" s="1">
        <v>38432</v>
      </c>
      <c r="I774">
        <f t="shared" si="24"/>
        <v>156446</v>
      </c>
    </row>
    <row r="775" spans="1:9" x14ac:dyDescent="0.3">
      <c r="A775">
        <f t="shared" si="25"/>
        <v>156452</v>
      </c>
      <c r="B775">
        <v>767</v>
      </c>
      <c r="C775" t="s">
        <v>1868</v>
      </c>
      <c r="D775" t="s">
        <v>25</v>
      </c>
      <c r="E775" t="s">
        <v>33</v>
      </c>
      <c r="F775" t="s">
        <v>27962</v>
      </c>
      <c r="G775" t="s">
        <v>1437</v>
      </c>
      <c r="H775" s="1">
        <v>42481</v>
      </c>
      <c r="I775">
        <f t="shared" si="24"/>
        <v>156452</v>
      </c>
    </row>
    <row r="776" spans="1:9" x14ac:dyDescent="0.3">
      <c r="A776">
        <f t="shared" si="25"/>
        <v>156477</v>
      </c>
      <c r="B776">
        <v>768</v>
      </c>
      <c r="C776" t="s">
        <v>1896</v>
      </c>
      <c r="D776" t="s">
        <v>25</v>
      </c>
      <c r="E776" t="s">
        <v>37</v>
      </c>
      <c r="F776" t="s">
        <v>13495</v>
      </c>
      <c r="G776" t="s">
        <v>1437</v>
      </c>
      <c r="H776" s="1">
        <v>39742</v>
      </c>
      <c r="I776">
        <f t="shared" si="24"/>
        <v>156477</v>
      </c>
    </row>
    <row r="777" spans="1:9" x14ac:dyDescent="0.3">
      <c r="A777">
        <f t="shared" si="25"/>
        <v>156517</v>
      </c>
      <c r="B777">
        <v>769</v>
      </c>
      <c r="C777" t="s">
        <v>1806</v>
      </c>
      <c r="D777" t="s">
        <v>25</v>
      </c>
      <c r="E777" t="s">
        <v>33</v>
      </c>
      <c r="F777" t="s">
        <v>13496</v>
      </c>
      <c r="G777" t="s">
        <v>1437</v>
      </c>
      <c r="H777" s="1">
        <v>42213</v>
      </c>
      <c r="I777">
        <f t="shared" si="24"/>
        <v>156517</v>
      </c>
    </row>
    <row r="778" spans="1:9" x14ac:dyDescent="0.3">
      <c r="A778">
        <f t="shared" si="25"/>
        <v>156592</v>
      </c>
      <c r="B778">
        <v>770</v>
      </c>
      <c r="C778" t="s">
        <v>1720</v>
      </c>
      <c r="D778" t="s">
        <v>25</v>
      </c>
      <c r="E778" t="s">
        <v>26</v>
      </c>
      <c r="F778" t="s">
        <v>13497</v>
      </c>
      <c r="G778" t="s">
        <v>1437</v>
      </c>
      <c r="H778" s="1">
        <v>38691</v>
      </c>
      <c r="I778">
        <f t="shared" si="24"/>
        <v>156592</v>
      </c>
    </row>
    <row r="779" spans="1:9" x14ac:dyDescent="0.3">
      <c r="A779">
        <f t="shared" si="25"/>
        <v>156593</v>
      </c>
      <c r="B779">
        <v>771</v>
      </c>
      <c r="C779" t="s">
        <v>1645</v>
      </c>
      <c r="D779" t="s">
        <v>25</v>
      </c>
      <c r="E779" t="s">
        <v>145</v>
      </c>
      <c r="F779" t="s">
        <v>13498</v>
      </c>
      <c r="G779" t="s">
        <v>1437</v>
      </c>
      <c r="H779" s="1">
        <v>38965</v>
      </c>
      <c r="I779">
        <f t="shared" si="24"/>
        <v>156593</v>
      </c>
    </row>
    <row r="780" spans="1:9" x14ac:dyDescent="0.3">
      <c r="A780">
        <f t="shared" si="25"/>
        <v>156593</v>
      </c>
      <c r="B780">
        <v>771</v>
      </c>
      <c r="C780" t="s">
        <v>28093</v>
      </c>
      <c r="D780" t="s">
        <v>25</v>
      </c>
      <c r="E780" t="s">
        <v>26</v>
      </c>
      <c r="F780" t="s">
        <v>13498</v>
      </c>
      <c r="G780" t="s">
        <v>1437</v>
      </c>
      <c r="H780" s="1">
        <v>42582</v>
      </c>
      <c r="I780">
        <f t="shared" si="24"/>
        <v>156593</v>
      </c>
    </row>
    <row r="781" spans="1:9" x14ac:dyDescent="0.3">
      <c r="A781">
        <f t="shared" si="25"/>
        <v>156600</v>
      </c>
      <c r="B781">
        <v>773</v>
      </c>
      <c r="C781" t="s">
        <v>1450</v>
      </c>
      <c r="D781" t="s">
        <v>25</v>
      </c>
      <c r="E781" t="s">
        <v>281</v>
      </c>
      <c r="F781" t="s">
        <v>11995</v>
      </c>
      <c r="G781" t="s">
        <v>1437</v>
      </c>
      <c r="H781" s="1">
        <v>38152</v>
      </c>
      <c r="I781">
        <f t="shared" si="24"/>
        <v>156600</v>
      </c>
    </row>
    <row r="782" spans="1:9" x14ac:dyDescent="0.3">
      <c r="A782">
        <f t="shared" si="25"/>
        <v>156645</v>
      </c>
      <c r="B782">
        <v>774</v>
      </c>
      <c r="C782" t="s">
        <v>28252</v>
      </c>
      <c r="D782" t="s">
        <v>25</v>
      </c>
      <c r="E782" t="s">
        <v>33</v>
      </c>
      <c r="F782" t="s">
        <v>28504</v>
      </c>
      <c r="G782" t="s">
        <v>1437</v>
      </c>
      <c r="H782" s="1">
        <v>42613</v>
      </c>
      <c r="I782">
        <f t="shared" si="24"/>
        <v>156645</v>
      </c>
    </row>
    <row r="783" spans="1:9" x14ac:dyDescent="0.3">
      <c r="A783">
        <f t="shared" si="25"/>
        <v>156712</v>
      </c>
      <c r="B783">
        <v>775</v>
      </c>
      <c r="C783" t="s">
        <v>1533</v>
      </c>
      <c r="D783" t="s">
        <v>25</v>
      </c>
      <c r="E783" t="s">
        <v>37</v>
      </c>
      <c r="F783" t="s">
        <v>13499</v>
      </c>
      <c r="G783" t="s">
        <v>1437</v>
      </c>
      <c r="H783" s="1">
        <v>40014</v>
      </c>
      <c r="I783">
        <f t="shared" si="24"/>
        <v>156712</v>
      </c>
    </row>
    <row r="784" spans="1:9" x14ac:dyDescent="0.3">
      <c r="A784">
        <f t="shared" si="25"/>
        <v>156720</v>
      </c>
      <c r="B784">
        <v>776</v>
      </c>
      <c r="C784" t="s">
        <v>1845</v>
      </c>
      <c r="D784" t="s">
        <v>25</v>
      </c>
      <c r="E784" t="s">
        <v>145</v>
      </c>
      <c r="F784" t="s">
        <v>13500</v>
      </c>
      <c r="G784" t="s">
        <v>1437</v>
      </c>
      <c r="H784" s="1">
        <v>39152</v>
      </c>
      <c r="I784">
        <f t="shared" si="24"/>
        <v>156720</v>
      </c>
    </row>
    <row r="785" spans="1:9" x14ac:dyDescent="0.3">
      <c r="A785">
        <f t="shared" si="25"/>
        <v>156723</v>
      </c>
      <c r="B785">
        <v>777</v>
      </c>
      <c r="C785" t="s">
        <v>1090</v>
      </c>
      <c r="D785" t="s">
        <v>25</v>
      </c>
      <c r="E785" t="s">
        <v>26</v>
      </c>
      <c r="F785" t="s">
        <v>13501</v>
      </c>
      <c r="G785" t="s">
        <v>1437</v>
      </c>
      <c r="H785" s="1">
        <v>38461</v>
      </c>
      <c r="I785">
        <f t="shared" si="24"/>
        <v>156723</v>
      </c>
    </row>
    <row r="786" spans="1:9" x14ac:dyDescent="0.3">
      <c r="A786">
        <f t="shared" si="25"/>
        <v>156728</v>
      </c>
      <c r="B786">
        <v>778</v>
      </c>
      <c r="C786" t="s">
        <v>1735</v>
      </c>
      <c r="D786" t="s">
        <v>25</v>
      </c>
      <c r="E786" t="s">
        <v>80</v>
      </c>
      <c r="F786" t="s">
        <v>13502</v>
      </c>
      <c r="G786" t="s">
        <v>1437</v>
      </c>
      <c r="H786" s="1">
        <v>38505</v>
      </c>
      <c r="I786">
        <f t="shared" si="24"/>
        <v>156728</v>
      </c>
    </row>
    <row r="787" spans="1:9" x14ac:dyDescent="0.3">
      <c r="A787">
        <f t="shared" si="25"/>
        <v>156731</v>
      </c>
      <c r="B787">
        <v>779</v>
      </c>
      <c r="C787" t="s">
        <v>1631</v>
      </c>
      <c r="D787" t="s">
        <v>25</v>
      </c>
      <c r="E787" t="s">
        <v>80</v>
      </c>
      <c r="F787" t="s">
        <v>13503</v>
      </c>
      <c r="G787" t="s">
        <v>1437</v>
      </c>
      <c r="H787" s="1">
        <v>37968</v>
      </c>
      <c r="I787">
        <f t="shared" si="24"/>
        <v>156731</v>
      </c>
    </row>
    <row r="788" spans="1:9" x14ac:dyDescent="0.3">
      <c r="A788">
        <f t="shared" si="25"/>
        <v>156772</v>
      </c>
      <c r="B788">
        <v>780</v>
      </c>
      <c r="C788" t="s">
        <v>1837</v>
      </c>
      <c r="D788" t="s">
        <v>25</v>
      </c>
      <c r="E788" t="s">
        <v>778</v>
      </c>
      <c r="F788" t="s">
        <v>13504</v>
      </c>
      <c r="G788" t="s">
        <v>1437</v>
      </c>
      <c r="H788" s="1">
        <v>38932</v>
      </c>
      <c r="I788">
        <f t="shared" si="24"/>
        <v>156772</v>
      </c>
    </row>
    <row r="789" spans="1:9" x14ac:dyDescent="0.3">
      <c r="A789">
        <f t="shared" si="25"/>
        <v>156805</v>
      </c>
      <c r="B789">
        <v>781</v>
      </c>
      <c r="C789" t="s">
        <v>1822</v>
      </c>
      <c r="D789" t="s">
        <v>25</v>
      </c>
      <c r="E789" t="s">
        <v>26</v>
      </c>
      <c r="F789" t="s">
        <v>13505</v>
      </c>
      <c r="G789" t="s">
        <v>1437</v>
      </c>
      <c r="H789" s="1">
        <v>38598</v>
      </c>
      <c r="I789">
        <f t="shared" si="24"/>
        <v>156805</v>
      </c>
    </row>
    <row r="790" spans="1:9" x14ac:dyDescent="0.3">
      <c r="A790">
        <f t="shared" si="25"/>
        <v>156825</v>
      </c>
      <c r="B790">
        <v>782</v>
      </c>
      <c r="C790" t="s">
        <v>1004</v>
      </c>
      <c r="D790" t="s">
        <v>25</v>
      </c>
      <c r="E790" t="s">
        <v>80</v>
      </c>
      <c r="F790" t="s">
        <v>13506</v>
      </c>
      <c r="G790" t="s">
        <v>1437</v>
      </c>
      <c r="H790" s="1">
        <v>37968</v>
      </c>
      <c r="I790">
        <f t="shared" si="24"/>
        <v>156825</v>
      </c>
    </row>
    <row r="791" spans="1:9" x14ac:dyDescent="0.3">
      <c r="A791">
        <f t="shared" si="25"/>
        <v>156841</v>
      </c>
      <c r="B791">
        <v>783</v>
      </c>
      <c r="C791" t="s">
        <v>1663</v>
      </c>
      <c r="D791" t="s">
        <v>25</v>
      </c>
      <c r="E791" t="s">
        <v>33</v>
      </c>
      <c r="F791" t="s">
        <v>13507</v>
      </c>
      <c r="G791" t="s">
        <v>1437</v>
      </c>
      <c r="H791" s="1">
        <v>38231</v>
      </c>
      <c r="I791">
        <f t="shared" si="24"/>
        <v>156841</v>
      </c>
    </row>
    <row r="792" spans="1:9" x14ac:dyDescent="0.3">
      <c r="A792">
        <f t="shared" si="25"/>
        <v>156867</v>
      </c>
      <c r="B792">
        <v>784</v>
      </c>
      <c r="C792" t="s">
        <v>1141</v>
      </c>
      <c r="D792" t="s">
        <v>25</v>
      </c>
      <c r="E792" t="s">
        <v>255</v>
      </c>
      <c r="F792" t="s">
        <v>13508</v>
      </c>
      <c r="G792" t="s">
        <v>1437</v>
      </c>
      <c r="H792" s="1">
        <v>38099</v>
      </c>
      <c r="I792">
        <f t="shared" si="24"/>
        <v>156867</v>
      </c>
    </row>
    <row r="793" spans="1:9" x14ac:dyDescent="0.3">
      <c r="A793">
        <f t="shared" si="25"/>
        <v>156884</v>
      </c>
      <c r="B793">
        <v>785</v>
      </c>
      <c r="C793" t="s">
        <v>1876</v>
      </c>
      <c r="D793" t="s">
        <v>25</v>
      </c>
      <c r="E793" t="s">
        <v>26</v>
      </c>
      <c r="F793" t="s">
        <v>13509</v>
      </c>
      <c r="G793" t="s">
        <v>1437</v>
      </c>
      <c r="H793" s="1">
        <v>39287</v>
      </c>
      <c r="I793">
        <f t="shared" si="24"/>
        <v>156884</v>
      </c>
    </row>
    <row r="794" spans="1:9" x14ac:dyDescent="0.3">
      <c r="A794">
        <f t="shared" si="25"/>
        <v>156902</v>
      </c>
      <c r="B794">
        <v>786</v>
      </c>
      <c r="C794" t="s">
        <v>1444</v>
      </c>
      <c r="D794" t="s">
        <v>25</v>
      </c>
      <c r="E794" t="s">
        <v>80</v>
      </c>
      <c r="F794" t="s">
        <v>13510</v>
      </c>
      <c r="G794" t="s">
        <v>1437</v>
      </c>
      <c r="H794" s="1">
        <v>39484</v>
      </c>
      <c r="I794">
        <f t="shared" si="24"/>
        <v>156902</v>
      </c>
    </row>
    <row r="795" spans="1:9" x14ac:dyDescent="0.3">
      <c r="A795">
        <f t="shared" si="25"/>
        <v>156958</v>
      </c>
      <c r="B795">
        <v>787</v>
      </c>
      <c r="C795" t="s">
        <v>1298</v>
      </c>
      <c r="D795" t="s">
        <v>25</v>
      </c>
      <c r="E795" t="s">
        <v>127</v>
      </c>
      <c r="F795" t="s">
        <v>10528</v>
      </c>
      <c r="G795" t="s">
        <v>1437</v>
      </c>
      <c r="H795" s="1">
        <v>41399</v>
      </c>
      <c r="I795">
        <f t="shared" si="24"/>
        <v>156958</v>
      </c>
    </row>
    <row r="796" spans="1:9" x14ac:dyDescent="0.3">
      <c r="A796">
        <f t="shared" si="25"/>
        <v>156969</v>
      </c>
      <c r="B796">
        <v>788</v>
      </c>
      <c r="C796" t="s">
        <v>1661</v>
      </c>
      <c r="D796" t="s">
        <v>25</v>
      </c>
      <c r="E796" t="s">
        <v>26</v>
      </c>
      <c r="F796" t="s">
        <v>13511</v>
      </c>
      <c r="G796" t="s">
        <v>1437</v>
      </c>
      <c r="H796" s="1">
        <v>41455</v>
      </c>
      <c r="I796">
        <f t="shared" si="24"/>
        <v>156969</v>
      </c>
    </row>
    <row r="797" spans="1:9" x14ac:dyDescent="0.3">
      <c r="A797">
        <f t="shared" si="25"/>
        <v>156997</v>
      </c>
      <c r="B797">
        <v>789</v>
      </c>
      <c r="C797" t="s">
        <v>1820</v>
      </c>
      <c r="D797" t="s">
        <v>25</v>
      </c>
      <c r="E797" t="s">
        <v>80</v>
      </c>
      <c r="F797" t="s">
        <v>13512</v>
      </c>
      <c r="G797" t="s">
        <v>1437</v>
      </c>
      <c r="H797" s="1">
        <v>38716</v>
      </c>
      <c r="I797">
        <f t="shared" si="24"/>
        <v>156997</v>
      </c>
    </row>
    <row r="798" spans="1:9" x14ac:dyDescent="0.3">
      <c r="A798">
        <f t="shared" si="25"/>
        <v>157087</v>
      </c>
      <c r="B798">
        <v>790</v>
      </c>
      <c r="C798" t="s">
        <v>1733</v>
      </c>
      <c r="D798" t="s">
        <v>25</v>
      </c>
      <c r="E798" t="s">
        <v>80</v>
      </c>
      <c r="F798" t="s">
        <v>13513</v>
      </c>
      <c r="G798" t="s">
        <v>1437</v>
      </c>
      <c r="H798" s="1">
        <v>38100</v>
      </c>
      <c r="I798">
        <f t="shared" si="24"/>
        <v>157087</v>
      </c>
    </row>
    <row r="799" spans="1:9" x14ac:dyDescent="0.3">
      <c r="A799">
        <f t="shared" si="25"/>
        <v>157088</v>
      </c>
      <c r="B799">
        <v>791</v>
      </c>
      <c r="C799" t="s">
        <v>796</v>
      </c>
      <c r="D799" t="s">
        <v>25</v>
      </c>
      <c r="E799" t="s">
        <v>41</v>
      </c>
      <c r="F799" t="s">
        <v>13514</v>
      </c>
      <c r="G799" t="s">
        <v>1437</v>
      </c>
      <c r="H799" s="1">
        <v>38046</v>
      </c>
      <c r="I799">
        <f t="shared" si="24"/>
        <v>157088</v>
      </c>
    </row>
    <row r="800" spans="1:9" x14ac:dyDescent="0.3">
      <c r="A800">
        <f t="shared" si="25"/>
        <v>157146</v>
      </c>
      <c r="B800">
        <v>792</v>
      </c>
      <c r="C800" t="s">
        <v>1168</v>
      </c>
      <c r="D800" t="s">
        <v>25</v>
      </c>
      <c r="E800" t="s">
        <v>29</v>
      </c>
      <c r="F800" t="s">
        <v>13515</v>
      </c>
      <c r="G800" t="s">
        <v>1437</v>
      </c>
      <c r="H800" s="1">
        <v>38004</v>
      </c>
      <c r="I800">
        <f t="shared" si="24"/>
        <v>157146</v>
      </c>
    </row>
    <row r="801" spans="1:9" x14ac:dyDescent="0.3">
      <c r="A801">
        <f t="shared" si="25"/>
        <v>157192</v>
      </c>
      <c r="B801">
        <v>793</v>
      </c>
      <c r="C801" t="s">
        <v>1426</v>
      </c>
      <c r="D801" t="s">
        <v>25</v>
      </c>
      <c r="E801" t="s">
        <v>193</v>
      </c>
      <c r="F801" t="s">
        <v>13516</v>
      </c>
      <c r="G801" t="s">
        <v>1437</v>
      </c>
      <c r="H801" s="1">
        <v>38321</v>
      </c>
      <c r="I801">
        <f t="shared" si="24"/>
        <v>157192</v>
      </c>
    </row>
    <row r="802" spans="1:9" x14ac:dyDescent="0.3">
      <c r="A802">
        <f t="shared" si="25"/>
        <v>157204</v>
      </c>
      <c r="B802">
        <v>794</v>
      </c>
      <c r="C802" t="s">
        <v>1731</v>
      </c>
      <c r="D802" t="s">
        <v>25</v>
      </c>
      <c r="E802" t="s">
        <v>26</v>
      </c>
      <c r="F802" t="s">
        <v>13517</v>
      </c>
      <c r="G802" t="s">
        <v>1437</v>
      </c>
      <c r="H802" s="1">
        <v>38309</v>
      </c>
      <c r="I802">
        <f t="shared" si="24"/>
        <v>157204</v>
      </c>
    </row>
    <row r="803" spans="1:9" x14ac:dyDescent="0.3">
      <c r="A803">
        <f t="shared" si="25"/>
        <v>157209</v>
      </c>
      <c r="B803">
        <v>795</v>
      </c>
      <c r="C803" t="s">
        <v>1690</v>
      </c>
      <c r="D803" t="s">
        <v>25</v>
      </c>
      <c r="E803" t="s">
        <v>80</v>
      </c>
      <c r="F803" t="s">
        <v>13518</v>
      </c>
      <c r="G803" t="s">
        <v>1437</v>
      </c>
      <c r="H803" s="1">
        <v>39129</v>
      </c>
      <c r="I803">
        <f t="shared" si="24"/>
        <v>157209</v>
      </c>
    </row>
    <row r="804" spans="1:9" x14ac:dyDescent="0.3">
      <c r="A804">
        <f t="shared" si="25"/>
        <v>157313</v>
      </c>
      <c r="B804">
        <v>796</v>
      </c>
      <c r="C804" t="s">
        <v>1602</v>
      </c>
      <c r="D804" t="s">
        <v>25</v>
      </c>
      <c r="E804" t="s">
        <v>26</v>
      </c>
      <c r="F804" t="s">
        <v>13519</v>
      </c>
      <c r="G804" t="s">
        <v>1437</v>
      </c>
      <c r="H804" s="1">
        <v>37968</v>
      </c>
      <c r="I804">
        <f t="shared" si="24"/>
        <v>157313</v>
      </c>
    </row>
    <row r="805" spans="1:9" x14ac:dyDescent="0.3">
      <c r="A805">
        <f t="shared" si="25"/>
        <v>157400</v>
      </c>
      <c r="B805">
        <v>797</v>
      </c>
      <c r="C805" t="s">
        <v>1356</v>
      </c>
      <c r="D805" t="s">
        <v>25</v>
      </c>
      <c r="E805" t="s">
        <v>26</v>
      </c>
      <c r="F805" t="s">
        <v>13520</v>
      </c>
      <c r="G805" t="s">
        <v>1437</v>
      </c>
      <c r="H805" s="1">
        <v>37968</v>
      </c>
      <c r="I805">
        <f t="shared" si="24"/>
        <v>157400</v>
      </c>
    </row>
    <row r="806" spans="1:9" x14ac:dyDescent="0.3">
      <c r="A806">
        <f t="shared" si="25"/>
        <v>157415</v>
      </c>
      <c r="B806">
        <v>798</v>
      </c>
      <c r="C806" t="s">
        <v>1955</v>
      </c>
      <c r="D806" t="s">
        <v>25</v>
      </c>
      <c r="E806" t="s">
        <v>80</v>
      </c>
      <c r="F806" t="s">
        <v>13521</v>
      </c>
      <c r="G806" t="s">
        <v>1437</v>
      </c>
      <c r="H806" s="1">
        <v>38599</v>
      </c>
      <c r="I806">
        <f t="shared" si="24"/>
        <v>157415</v>
      </c>
    </row>
    <row r="807" spans="1:9" x14ac:dyDescent="0.3">
      <c r="A807">
        <f t="shared" si="25"/>
        <v>157428</v>
      </c>
      <c r="B807">
        <v>799</v>
      </c>
      <c r="C807" t="s">
        <v>28601</v>
      </c>
      <c r="D807" t="s">
        <v>25</v>
      </c>
      <c r="E807" t="s">
        <v>145</v>
      </c>
      <c r="F807" t="s">
        <v>28654</v>
      </c>
      <c r="G807" t="s">
        <v>1437</v>
      </c>
      <c r="H807" s="1">
        <v>42645</v>
      </c>
      <c r="I807">
        <f t="shared" si="24"/>
        <v>157428</v>
      </c>
    </row>
    <row r="808" spans="1:9" x14ac:dyDescent="0.3">
      <c r="A808">
        <f t="shared" si="25"/>
        <v>157433</v>
      </c>
      <c r="B808">
        <v>800</v>
      </c>
      <c r="C808" t="s">
        <v>1992</v>
      </c>
      <c r="D808" t="s">
        <v>25</v>
      </c>
      <c r="E808" t="s">
        <v>255</v>
      </c>
      <c r="F808" t="s">
        <v>13522</v>
      </c>
      <c r="G808" t="s">
        <v>1437</v>
      </c>
      <c r="H808" s="1">
        <v>39440</v>
      </c>
      <c r="I808">
        <f t="shared" si="24"/>
        <v>157433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157522</v>
      </c>
      <c r="B810" t="s">
        <v>1630</v>
      </c>
      <c r="C810" t="s">
        <v>1746</v>
      </c>
      <c r="D810" t="s">
        <v>25</v>
      </c>
      <c r="E810" t="s">
        <v>80</v>
      </c>
      <c r="F810" t="s">
        <v>13523</v>
      </c>
      <c r="G810" t="s">
        <v>1437</v>
      </c>
      <c r="H810" s="1">
        <v>38611</v>
      </c>
      <c r="I810">
        <f t="shared" si="24"/>
        <v>157522</v>
      </c>
    </row>
    <row r="811" spans="1:9" x14ac:dyDescent="0.3">
      <c r="A811">
        <f t="shared" si="25"/>
        <v>157553</v>
      </c>
      <c r="B811">
        <v>802</v>
      </c>
      <c r="C811" t="s">
        <v>1669</v>
      </c>
      <c r="D811" t="s">
        <v>25</v>
      </c>
      <c r="E811" t="s">
        <v>29</v>
      </c>
      <c r="F811" t="s">
        <v>13524</v>
      </c>
      <c r="G811" t="s">
        <v>1437</v>
      </c>
      <c r="H811" s="1">
        <v>40966</v>
      </c>
      <c r="I811">
        <f t="shared" si="24"/>
        <v>157553</v>
      </c>
    </row>
    <row r="812" spans="1:9" x14ac:dyDescent="0.3">
      <c r="A812">
        <f t="shared" si="25"/>
        <v>157569</v>
      </c>
      <c r="B812">
        <v>803</v>
      </c>
      <c r="C812" t="s">
        <v>1583</v>
      </c>
      <c r="D812" t="s">
        <v>25</v>
      </c>
      <c r="E812" t="s">
        <v>26</v>
      </c>
      <c r="F812" t="s">
        <v>13525</v>
      </c>
      <c r="G812" t="s">
        <v>1437</v>
      </c>
      <c r="H812" s="1">
        <v>39374</v>
      </c>
      <c r="I812">
        <f t="shared" si="24"/>
        <v>157569</v>
      </c>
    </row>
    <row r="813" spans="1:9" x14ac:dyDescent="0.3">
      <c r="A813">
        <f t="shared" si="25"/>
        <v>157583</v>
      </c>
      <c r="B813">
        <v>804</v>
      </c>
      <c r="C813" t="s">
        <v>1612</v>
      </c>
      <c r="D813" t="s">
        <v>25</v>
      </c>
      <c r="E813" t="s">
        <v>26</v>
      </c>
      <c r="F813" t="s">
        <v>13526</v>
      </c>
      <c r="G813" t="s">
        <v>1437</v>
      </c>
      <c r="H813" s="1">
        <v>38322</v>
      </c>
      <c r="I813">
        <f t="shared" si="24"/>
        <v>157583</v>
      </c>
    </row>
    <row r="814" spans="1:9" x14ac:dyDescent="0.3">
      <c r="A814">
        <f t="shared" si="25"/>
        <v>157585</v>
      </c>
      <c r="B814">
        <v>805</v>
      </c>
      <c r="C814" t="s">
        <v>1688</v>
      </c>
      <c r="D814" t="s">
        <v>25</v>
      </c>
      <c r="E814" t="s">
        <v>37</v>
      </c>
      <c r="F814" t="s">
        <v>13527</v>
      </c>
      <c r="G814" t="s">
        <v>1437</v>
      </c>
      <c r="H814" s="1">
        <v>40976</v>
      </c>
      <c r="I814">
        <f t="shared" si="24"/>
        <v>157585</v>
      </c>
    </row>
    <row r="815" spans="1:9" x14ac:dyDescent="0.3">
      <c r="A815">
        <f t="shared" si="25"/>
        <v>157589</v>
      </c>
      <c r="B815">
        <v>806</v>
      </c>
      <c r="C815" t="s">
        <v>1637</v>
      </c>
      <c r="D815" t="s">
        <v>25</v>
      </c>
      <c r="E815" t="s">
        <v>26</v>
      </c>
      <c r="F815" t="s">
        <v>13528</v>
      </c>
      <c r="G815" t="s">
        <v>1437</v>
      </c>
      <c r="H815" s="1">
        <v>37968</v>
      </c>
      <c r="I815">
        <f t="shared" si="24"/>
        <v>157589</v>
      </c>
    </row>
    <row r="816" spans="1:9" x14ac:dyDescent="0.3">
      <c r="A816">
        <f t="shared" si="25"/>
        <v>157619</v>
      </c>
      <c r="B816">
        <v>807</v>
      </c>
      <c r="C816" t="s">
        <v>1476</v>
      </c>
      <c r="D816" t="s">
        <v>25</v>
      </c>
      <c r="E816" t="s">
        <v>145</v>
      </c>
      <c r="F816" t="s">
        <v>13529</v>
      </c>
      <c r="G816" t="s">
        <v>1437</v>
      </c>
      <c r="H816" s="1">
        <v>39082</v>
      </c>
      <c r="I816">
        <f t="shared" si="24"/>
        <v>157619</v>
      </c>
    </row>
    <row r="817" spans="1:9" x14ac:dyDescent="0.3">
      <c r="A817">
        <f t="shared" si="25"/>
        <v>157668</v>
      </c>
      <c r="B817">
        <v>808</v>
      </c>
      <c r="C817" t="s">
        <v>1692</v>
      </c>
      <c r="D817" t="s">
        <v>25</v>
      </c>
      <c r="E817" t="s">
        <v>26</v>
      </c>
      <c r="F817" t="s">
        <v>13530</v>
      </c>
      <c r="G817" t="s">
        <v>1437</v>
      </c>
      <c r="H817" s="1">
        <v>38910</v>
      </c>
      <c r="I817">
        <f t="shared" si="24"/>
        <v>157668</v>
      </c>
    </row>
    <row r="818" spans="1:9" x14ac:dyDescent="0.3">
      <c r="A818">
        <f t="shared" si="25"/>
        <v>157677</v>
      </c>
      <c r="B818">
        <v>809</v>
      </c>
      <c r="C818" t="s">
        <v>1675</v>
      </c>
      <c r="D818" t="s">
        <v>25</v>
      </c>
      <c r="E818" t="s">
        <v>203</v>
      </c>
      <c r="F818" t="s">
        <v>13531</v>
      </c>
      <c r="G818" t="s">
        <v>1437</v>
      </c>
      <c r="H818" s="1">
        <v>37968</v>
      </c>
      <c r="I818">
        <f t="shared" si="24"/>
        <v>157677</v>
      </c>
    </row>
    <row r="819" spans="1:9" x14ac:dyDescent="0.3">
      <c r="A819">
        <f t="shared" si="25"/>
        <v>157736</v>
      </c>
      <c r="B819">
        <v>810</v>
      </c>
      <c r="C819" t="s">
        <v>1488</v>
      </c>
      <c r="D819" t="s">
        <v>25</v>
      </c>
      <c r="E819" t="s">
        <v>26</v>
      </c>
      <c r="F819" t="s">
        <v>13532</v>
      </c>
      <c r="G819" t="s">
        <v>1437</v>
      </c>
      <c r="H819" s="1">
        <v>38652</v>
      </c>
      <c r="I819">
        <f t="shared" si="24"/>
        <v>157736</v>
      </c>
    </row>
    <row r="820" spans="1:9" x14ac:dyDescent="0.3">
      <c r="A820">
        <f t="shared" si="25"/>
        <v>157743</v>
      </c>
      <c r="B820">
        <v>811</v>
      </c>
      <c r="C820" t="s">
        <v>1796</v>
      </c>
      <c r="D820" t="s">
        <v>25</v>
      </c>
      <c r="E820" t="s">
        <v>80</v>
      </c>
      <c r="F820" t="s">
        <v>13533</v>
      </c>
      <c r="G820" t="s">
        <v>1437</v>
      </c>
      <c r="H820" s="1">
        <v>40335</v>
      </c>
      <c r="I820">
        <f t="shared" si="24"/>
        <v>157743</v>
      </c>
    </row>
    <row r="821" spans="1:9" x14ac:dyDescent="0.3">
      <c r="A821">
        <f t="shared" si="25"/>
        <v>157774</v>
      </c>
      <c r="B821">
        <v>812</v>
      </c>
      <c r="C821" t="s">
        <v>1616</v>
      </c>
      <c r="D821" t="s">
        <v>25</v>
      </c>
      <c r="E821" t="s">
        <v>41</v>
      </c>
      <c r="F821" t="s">
        <v>13534</v>
      </c>
      <c r="G821" t="s">
        <v>1437</v>
      </c>
      <c r="H821" s="1">
        <v>38426</v>
      </c>
      <c r="I821">
        <f t="shared" si="24"/>
        <v>157774</v>
      </c>
    </row>
    <row r="822" spans="1:9" x14ac:dyDescent="0.3">
      <c r="A822">
        <f t="shared" si="25"/>
        <v>157779</v>
      </c>
      <c r="B822">
        <v>813</v>
      </c>
      <c r="C822" t="s">
        <v>1750</v>
      </c>
      <c r="D822" t="s">
        <v>25</v>
      </c>
      <c r="E822" t="s">
        <v>26</v>
      </c>
      <c r="F822" t="s">
        <v>13535</v>
      </c>
      <c r="G822" t="s">
        <v>1437</v>
      </c>
      <c r="H822" s="1">
        <v>39185</v>
      </c>
      <c r="I822">
        <f t="shared" si="24"/>
        <v>157779</v>
      </c>
    </row>
    <row r="823" spans="1:9" x14ac:dyDescent="0.3">
      <c r="A823">
        <f t="shared" si="25"/>
        <v>157797</v>
      </c>
      <c r="B823">
        <v>814</v>
      </c>
      <c r="C823" t="s">
        <v>1548</v>
      </c>
      <c r="D823" t="s">
        <v>25</v>
      </c>
      <c r="E823" t="s">
        <v>80</v>
      </c>
      <c r="F823" t="s">
        <v>13536</v>
      </c>
      <c r="G823" t="s">
        <v>1437</v>
      </c>
      <c r="H823" s="1">
        <v>38810</v>
      </c>
      <c r="I823">
        <f t="shared" si="24"/>
        <v>157797</v>
      </c>
    </row>
    <row r="824" spans="1:9" x14ac:dyDescent="0.3">
      <c r="A824">
        <f t="shared" si="25"/>
        <v>157846</v>
      </c>
      <c r="B824">
        <v>815</v>
      </c>
      <c r="C824" t="s">
        <v>1798</v>
      </c>
      <c r="D824" t="s">
        <v>25</v>
      </c>
      <c r="E824" t="s">
        <v>26</v>
      </c>
      <c r="F824" t="s">
        <v>13537</v>
      </c>
      <c r="G824" t="s">
        <v>1437</v>
      </c>
      <c r="H824" s="1">
        <v>38468</v>
      </c>
      <c r="I824">
        <f t="shared" si="24"/>
        <v>157846</v>
      </c>
    </row>
    <row r="825" spans="1:9" x14ac:dyDescent="0.3">
      <c r="A825">
        <f t="shared" si="25"/>
        <v>157918</v>
      </c>
      <c r="B825">
        <v>816</v>
      </c>
      <c r="C825" t="s">
        <v>1705</v>
      </c>
      <c r="D825" t="s">
        <v>25</v>
      </c>
      <c r="E825" t="s">
        <v>26</v>
      </c>
      <c r="F825" t="s">
        <v>13538</v>
      </c>
      <c r="G825" t="s">
        <v>1437</v>
      </c>
      <c r="H825" s="1">
        <v>39664</v>
      </c>
      <c r="I825">
        <f t="shared" si="24"/>
        <v>157918</v>
      </c>
    </row>
    <row r="826" spans="1:9" x14ac:dyDescent="0.3">
      <c r="A826">
        <f t="shared" si="25"/>
        <v>158045</v>
      </c>
      <c r="B826">
        <v>817</v>
      </c>
      <c r="C826" t="s">
        <v>1894</v>
      </c>
      <c r="D826" t="s">
        <v>25</v>
      </c>
      <c r="E826" t="s">
        <v>145</v>
      </c>
      <c r="F826" t="s">
        <v>13539</v>
      </c>
      <c r="G826" t="s">
        <v>1437</v>
      </c>
      <c r="H826" s="1">
        <v>38598</v>
      </c>
      <c r="I826">
        <f t="shared" si="24"/>
        <v>158045</v>
      </c>
    </row>
    <row r="827" spans="1:9" x14ac:dyDescent="0.3">
      <c r="A827">
        <f t="shared" si="25"/>
        <v>158094</v>
      </c>
      <c r="B827">
        <v>818</v>
      </c>
      <c r="C827" t="s">
        <v>1724</v>
      </c>
      <c r="D827" t="s">
        <v>25</v>
      </c>
      <c r="E827" t="s">
        <v>37</v>
      </c>
      <c r="F827" t="s">
        <v>13540</v>
      </c>
      <c r="G827" t="s">
        <v>1437</v>
      </c>
      <c r="H827" s="1">
        <v>41468</v>
      </c>
      <c r="I827">
        <f t="shared" si="24"/>
        <v>158094</v>
      </c>
    </row>
    <row r="828" spans="1:9" x14ac:dyDescent="0.3">
      <c r="A828">
        <f t="shared" si="25"/>
        <v>158185</v>
      </c>
      <c r="B828">
        <v>819</v>
      </c>
      <c r="C828" t="s">
        <v>1575</v>
      </c>
      <c r="D828" t="s">
        <v>25</v>
      </c>
      <c r="E828" t="s">
        <v>80</v>
      </c>
      <c r="F828" t="s">
        <v>13541</v>
      </c>
      <c r="G828" t="s">
        <v>1437</v>
      </c>
      <c r="H828" s="1">
        <v>40731</v>
      </c>
      <c r="I828">
        <f t="shared" si="24"/>
        <v>158185</v>
      </c>
    </row>
    <row r="829" spans="1:9" x14ac:dyDescent="0.3">
      <c r="A829">
        <f t="shared" si="25"/>
        <v>158209</v>
      </c>
      <c r="B829">
        <v>820</v>
      </c>
      <c r="C829" t="s">
        <v>1573</v>
      </c>
      <c r="D829" t="s">
        <v>25</v>
      </c>
      <c r="E829" t="s">
        <v>26</v>
      </c>
      <c r="F829" t="s">
        <v>13542</v>
      </c>
      <c r="G829" t="s">
        <v>1437</v>
      </c>
      <c r="H829" s="1">
        <v>39218</v>
      </c>
      <c r="I829">
        <f t="shared" si="24"/>
        <v>158209</v>
      </c>
    </row>
    <row r="830" spans="1:9" x14ac:dyDescent="0.3">
      <c r="A830">
        <f t="shared" si="25"/>
        <v>158236</v>
      </c>
      <c r="B830">
        <v>821</v>
      </c>
      <c r="C830" t="s">
        <v>1934</v>
      </c>
      <c r="D830" t="s">
        <v>25</v>
      </c>
      <c r="E830" t="s">
        <v>41</v>
      </c>
      <c r="F830" t="s">
        <v>13543</v>
      </c>
      <c r="G830" t="s">
        <v>1437</v>
      </c>
      <c r="H830" s="1">
        <v>38786</v>
      </c>
      <c r="I830">
        <f t="shared" si="24"/>
        <v>158236</v>
      </c>
    </row>
    <row r="831" spans="1:9" x14ac:dyDescent="0.3">
      <c r="A831">
        <f t="shared" si="25"/>
        <v>158275</v>
      </c>
      <c r="B831">
        <v>822</v>
      </c>
      <c r="C831" t="s">
        <v>1614</v>
      </c>
      <c r="D831" t="s">
        <v>25</v>
      </c>
      <c r="E831" t="s">
        <v>490</v>
      </c>
      <c r="F831" t="s">
        <v>13544</v>
      </c>
      <c r="G831" t="s">
        <v>1437</v>
      </c>
      <c r="H831" s="1">
        <v>37968</v>
      </c>
      <c r="I831">
        <f t="shared" si="24"/>
        <v>158275</v>
      </c>
    </row>
    <row r="832" spans="1:9" x14ac:dyDescent="0.3">
      <c r="A832">
        <f t="shared" si="25"/>
        <v>158278</v>
      </c>
      <c r="B832">
        <v>823</v>
      </c>
      <c r="C832" t="s">
        <v>1800</v>
      </c>
      <c r="D832" t="s">
        <v>25</v>
      </c>
      <c r="E832" t="s">
        <v>490</v>
      </c>
      <c r="F832" t="s">
        <v>13545</v>
      </c>
      <c r="G832" t="s">
        <v>1437</v>
      </c>
      <c r="H832" s="1">
        <v>37994</v>
      </c>
      <c r="I832">
        <f t="shared" si="24"/>
        <v>158278</v>
      </c>
    </row>
    <row r="833" spans="1:9" x14ac:dyDescent="0.3">
      <c r="A833">
        <f t="shared" si="25"/>
        <v>158318</v>
      </c>
      <c r="B833">
        <v>824</v>
      </c>
      <c r="C833" t="s">
        <v>1814</v>
      </c>
      <c r="D833" t="s">
        <v>25</v>
      </c>
      <c r="E833" t="s">
        <v>26</v>
      </c>
      <c r="F833" t="s">
        <v>13546</v>
      </c>
      <c r="G833" t="s">
        <v>1437</v>
      </c>
      <c r="H833" s="1">
        <v>38143</v>
      </c>
      <c r="I833">
        <f t="shared" si="24"/>
        <v>158318</v>
      </c>
    </row>
    <row r="834" spans="1:9" x14ac:dyDescent="0.3">
      <c r="A834">
        <f t="shared" si="25"/>
        <v>158419</v>
      </c>
      <c r="B834">
        <v>825</v>
      </c>
      <c r="C834" t="s">
        <v>1585</v>
      </c>
      <c r="D834" t="s">
        <v>25</v>
      </c>
      <c r="E834" t="s">
        <v>29</v>
      </c>
      <c r="F834" t="s">
        <v>13547</v>
      </c>
      <c r="G834" t="s">
        <v>1437</v>
      </c>
      <c r="H834" s="1">
        <v>38727</v>
      </c>
      <c r="I834">
        <f t="shared" ref="I834:I897" si="26">A834</f>
        <v>158419</v>
      </c>
    </row>
    <row r="835" spans="1:9" x14ac:dyDescent="0.3">
      <c r="A835">
        <f t="shared" ref="A835:A898" si="27">(LEFT(F835)*10^5)+(MID(F835,3,2)*10^3)+RIGHT(F835,3)</f>
        <v>158451</v>
      </c>
      <c r="B835">
        <v>826</v>
      </c>
      <c r="C835" t="s">
        <v>1951</v>
      </c>
      <c r="D835" t="s">
        <v>25</v>
      </c>
      <c r="E835" t="s">
        <v>26</v>
      </c>
      <c r="F835" t="s">
        <v>13548</v>
      </c>
      <c r="G835" t="s">
        <v>1437</v>
      </c>
      <c r="H835" s="1">
        <v>38745</v>
      </c>
      <c r="I835">
        <f t="shared" si="26"/>
        <v>158451</v>
      </c>
    </row>
    <row r="836" spans="1:9" x14ac:dyDescent="0.3">
      <c r="A836">
        <f t="shared" si="27"/>
        <v>158490</v>
      </c>
      <c r="B836">
        <v>827</v>
      </c>
      <c r="C836" t="s">
        <v>1332</v>
      </c>
      <c r="D836" t="s">
        <v>25</v>
      </c>
      <c r="E836" t="s">
        <v>26</v>
      </c>
      <c r="F836" t="s">
        <v>13549</v>
      </c>
      <c r="G836" t="s">
        <v>1437</v>
      </c>
      <c r="H836" s="1">
        <v>37968</v>
      </c>
      <c r="I836">
        <f t="shared" si="26"/>
        <v>158490</v>
      </c>
    </row>
    <row r="837" spans="1:9" x14ac:dyDescent="0.3">
      <c r="A837">
        <f t="shared" si="27"/>
        <v>158536</v>
      </c>
      <c r="B837">
        <v>828</v>
      </c>
      <c r="C837" t="s">
        <v>1833</v>
      </c>
      <c r="D837" t="s">
        <v>25</v>
      </c>
      <c r="E837" t="s">
        <v>145</v>
      </c>
      <c r="F837" t="s">
        <v>13550</v>
      </c>
      <c r="G837" t="s">
        <v>1564</v>
      </c>
      <c r="H837" s="1">
        <v>38003</v>
      </c>
      <c r="I837">
        <f t="shared" si="26"/>
        <v>158536</v>
      </c>
    </row>
    <row r="838" spans="1:9" x14ac:dyDescent="0.3">
      <c r="A838">
        <f t="shared" si="27"/>
        <v>158577</v>
      </c>
      <c r="B838">
        <v>829</v>
      </c>
      <c r="C838" t="s">
        <v>1156</v>
      </c>
      <c r="D838" t="s">
        <v>25</v>
      </c>
      <c r="E838" t="s">
        <v>33</v>
      </c>
      <c r="F838" t="s">
        <v>13551</v>
      </c>
      <c r="G838" t="s">
        <v>1564</v>
      </c>
      <c r="H838" s="1">
        <v>37968</v>
      </c>
      <c r="I838">
        <f t="shared" si="26"/>
        <v>158577</v>
      </c>
    </row>
    <row r="839" spans="1:9" x14ac:dyDescent="0.3">
      <c r="A839">
        <f t="shared" si="27"/>
        <v>158589</v>
      </c>
      <c r="B839">
        <v>830</v>
      </c>
      <c r="C839" t="s">
        <v>1884</v>
      </c>
      <c r="D839" t="s">
        <v>25</v>
      </c>
      <c r="E839" t="s">
        <v>26</v>
      </c>
      <c r="F839" t="s">
        <v>13552</v>
      </c>
      <c r="G839" t="s">
        <v>1564</v>
      </c>
      <c r="H839" s="1">
        <v>39551</v>
      </c>
      <c r="I839">
        <f t="shared" si="26"/>
        <v>158589</v>
      </c>
    </row>
    <row r="840" spans="1:9" x14ac:dyDescent="0.3">
      <c r="A840">
        <f t="shared" si="27"/>
        <v>158590</v>
      </c>
      <c r="B840">
        <v>831</v>
      </c>
      <c r="C840" t="s">
        <v>1622</v>
      </c>
      <c r="D840" t="s">
        <v>25</v>
      </c>
      <c r="E840" t="s">
        <v>26</v>
      </c>
      <c r="F840" t="s">
        <v>13553</v>
      </c>
      <c r="G840" t="s">
        <v>1564</v>
      </c>
      <c r="H840" s="1">
        <v>40469</v>
      </c>
      <c r="I840">
        <f t="shared" si="26"/>
        <v>158590</v>
      </c>
    </row>
    <row r="841" spans="1:9" x14ac:dyDescent="0.3">
      <c r="A841">
        <f t="shared" si="27"/>
        <v>158768</v>
      </c>
      <c r="B841">
        <v>832</v>
      </c>
      <c r="C841" t="s">
        <v>1293</v>
      </c>
      <c r="D841" t="s">
        <v>25</v>
      </c>
      <c r="E841" t="s">
        <v>26</v>
      </c>
      <c r="F841" t="s">
        <v>13554</v>
      </c>
      <c r="G841" t="s">
        <v>1564</v>
      </c>
      <c r="H841" s="1">
        <v>39067</v>
      </c>
      <c r="I841">
        <f t="shared" si="26"/>
        <v>158768</v>
      </c>
    </row>
    <row r="842" spans="1:9" x14ac:dyDescent="0.3">
      <c r="A842">
        <f t="shared" si="27"/>
        <v>158836</v>
      </c>
      <c r="B842">
        <v>833</v>
      </c>
      <c r="C842" t="s">
        <v>1742</v>
      </c>
      <c r="D842" t="s">
        <v>25</v>
      </c>
      <c r="E842" t="s">
        <v>26</v>
      </c>
      <c r="F842" t="s">
        <v>13555</v>
      </c>
      <c r="G842" t="s">
        <v>1564</v>
      </c>
      <c r="H842" s="1">
        <v>40035</v>
      </c>
      <c r="I842">
        <f t="shared" si="26"/>
        <v>158836</v>
      </c>
    </row>
    <row r="843" spans="1:9" x14ac:dyDescent="0.3">
      <c r="A843">
        <f t="shared" si="27"/>
        <v>158842</v>
      </c>
      <c r="B843">
        <v>834</v>
      </c>
      <c r="C843" t="s">
        <v>28843</v>
      </c>
      <c r="D843" t="s">
        <v>25</v>
      </c>
      <c r="E843" t="s">
        <v>80</v>
      </c>
      <c r="F843" t="s">
        <v>28911</v>
      </c>
      <c r="G843" t="s">
        <v>1564</v>
      </c>
      <c r="H843" s="1">
        <v>42697</v>
      </c>
      <c r="I843">
        <f t="shared" si="26"/>
        <v>158842</v>
      </c>
    </row>
    <row r="844" spans="1:9" x14ac:dyDescent="0.3">
      <c r="A844">
        <f t="shared" si="27"/>
        <v>158855</v>
      </c>
      <c r="B844">
        <v>835</v>
      </c>
      <c r="C844" t="s">
        <v>1729</v>
      </c>
      <c r="D844" t="s">
        <v>25</v>
      </c>
      <c r="E844" t="s">
        <v>203</v>
      </c>
      <c r="F844" t="s">
        <v>13556</v>
      </c>
      <c r="G844" t="s">
        <v>1564</v>
      </c>
      <c r="H844" s="1">
        <v>38640</v>
      </c>
      <c r="I844">
        <f t="shared" si="26"/>
        <v>158855</v>
      </c>
    </row>
    <row r="845" spans="1:9" x14ac:dyDescent="0.3">
      <c r="A845">
        <f t="shared" si="27"/>
        <v>158900</v>
      </c>
      <c r="B845">
        <v>836</v>
      </c>
      <c r="C845" t="s">
        <v>1620</v>
      </c>
      <c r="D845" t="s">
        <v>25</v>
      </c>
      <c r="E845" t="s">
        <v>80</v>
      </c>
      <c r="F845" t="s">
        <v>13557</v>
      </c>
      <c r="G845" t="s">
        <v>1564</v>
      </c>
      <c r="H845" s="1">
        <v>38621</v>
      </c>
      <c r="I845">
        <f t="shared" si="26"/>
        <v>158900</v>
      </c>
    </row>
    <row r="846" spans="1:9" x14ac:dyDescent="0.3">
      <c r="A846">
        <f t="shared" si="27"/>
        <v>158936</v>
      </c>
      <c r="B846">
        <v>837</v>
      </c>
      <c r="C846" t="s">
        <v>1711</v>
      </c>
      <c r="D846" t="s">
        <v>25</v>
      </c>
      <c r="E846" t="s">
        <v>26</v>
      </c>
      <c r="F846" t="s">
        <v>13558</v>
      </c>
      <c r="G846" t="s">
        <v>1564</v>
      </c>
      <c r="H846" s="1">
        <v>38647</v>
      </c>
      <c r="I846">
        <f t="shared" si="26"/>
        <v>158936</v>
      </c>
    </row>
    <row r="847" spans="1:9" x14ac:dyDescent="0.3">
      <c r="A847">
        <f t="shared" si="27"/>
        <v>158944</v>
      </c>
      <c r="B847">
        <v>838</v>
      </c>
      <c r="C847" t="s">
        <v>1818</v>
      </c>
      <c r="D847" t="s">
        <v>25</v>
      </c>
      <c r="E847" t="s">
        <v>80</v>
      </c>
      <c r="F847" t="s">
        <v>13559</v>
      </c>
      <c r="G847" t="s">
        <v>1564</v>
      </c>
      <c r="H847" s="1">
        <v>39339</v>
      </c>
      <c r="I847">
        <f t="shared" si="26"/>
        <v>158944</v>
      </c>
    </row>
    <row r="848" spans="1:9" x14ac:dyDescent="0.3">
      <c r="A848">
        <f t="shared" si="27"/>
        <v>158954</v>
      </c>
      <c r="B848">
        <v>839</v>
      </c>
      <c r="C848" t="s">
        <v>1946</v>
      </c>
      <c r="D848" t="s">
        <v>25</v>
      </c>
      <c r="E848" t="s">
        <v>33</v>
      </c>
      <c r="F848" t="s">
        <v>13560</v>
      </c>
      <c r="G848" t="s">
        <v>1564</v>
      </c>
      <c r="H848" s="1">
        <v>38128</v>
      </c>
      <c r="I848">
        <f t="shared" si="26"/>
        <v>158954</v>
      </c>
    </row>
    <row r="849" spans="1:9" x14ac:dyDescent="0.3">
      <c r="A849">
        <f t="shared" si="27"/>
        <v>158993</v>
      </c>
      <c r="B849">
        <v>840</v>
      </c>
      <c r="C849" t="s">
        <v>1665</v>
      </c>
      <c r="D849" t="s">
        <v>25</v>
      </c>
      <c r="E849" t="s">
        <v>41</v>
      </c>
      <c r="F849" t="s">
        <v>13561</v>
      </c>
      <c r="G849" t="s">
        <v>1564</v>
      </c>
      <c r="H849" s="1">
        <v>38921</v>
      </c>
      <c r="I849">
        <f t="shared" si="26"/>
        <v>158993</v>
      </c>
    </row>
    <row r="850" spans="1:9" x14ac:dyDescent="0.3">
      <c r="A850">
        <f t="shared" si="27"/>
        <v>158998</v>
      </c>
      <c r="B850">
        <v>841</v>
      </c>
      <c r="C850" t="s">
        <v>1773</v>
      </c>
      <c r="D850" t="s">
        <v>25</v>
      </c>
      <c r="E850" t="s">
        <v>145</v>
      </c>
      <c r="F850" t="s">
        <v>13562</v>
      </c>
      <c r="G850" t="s">
        <v>1564</v>
      </c>
      <c r="H850" s="1">
        <v>39573</v>
      </c>
      <c r="I850">
        <f t="shared" si="26"/>
        <v>158998</v>
      </c>
    </row>
    <row r="851" spans="1:9" x14ac:dyDescent="0.3">
      <c r="A851">
        <f t="shared" si="27"/>
        <v>159023</v>
      </c>
      <c r="B851">
        <v>842</v>
      </c>
      <c r="C851" t="s">
        <v>1506</v>
      </c>
      <c r="D851" t="s">
        <v>25</v>
      </c>
      <c r="E851" t="s">
        <v>80</v>
      </c>
      <c r="F851" t="s">
        <v>13563</v>
      </c>
      <c r="G851" t="s">
        <v>1564</v>
      </c>
      <c r="H851" s="1">
        <v>39437</v>
      </c>
      <c r="I851">
        <f t="shared" si="26"/>
        <v>159023</v>
      </c>
    </row>
    <row r="852" spans="1:9" x14ac:dyDescent="0.3">
      <c r="A852">
        <f t="shared" si="27"/>
        <v>159093</v>
      </c>
      <c r="B852">
        <v>843</v>
      </c>
      <c r="C852" t="s">
        <v>1626</v>
      </c>
      <c r="D852" t="s">
        <v>25</v>
      </c>
      <c r="E852" t="s">
        <v>26</v>
      </c>
      <c r="F852" t="s">
        <v>13564</v>
      </c>
      <c r="G852" t="s">
        <v>1564</v>
      </c>
      <c r="H852" s="1">
        <v>38157</v>
      </c>
      <c r="I852">
        <f t="shared" si="26"/>
        <v>159093</v>
      </c>
    </row>
    <row r="853" spans="1:9" x14ac:dyDescent="0.3">
      <c r="A853">
        <f t="shared" si="27"/>
        <v>159141</v>
      </c>
      <c r="B853">
        <v>844</v>
      </c>
      <c r="C853" t="s">
        <v>1764</v>
      </c>
      <c r="D853" t="s">
        <v>25</v>
      </c>
      <c r="E853" t="s">
        <v>145</v>
      </c>
      <c r="F853" t="s">
        <v>13565</v>
      </c>
      <c r="G853" t="s">
        <v>1564</v>
      </c>
      <c r="H853" s="1">
        <v>37968</v>
      </c>
      <c r="I853">
        <f t="shared" si="26"/>
        <v>159141</v>
      </c>
    </row>
    <row r="854" spans="1:9" x14ac:dyDescent="0.3">
      <c r="A854">
        <f t="shared" si="27"/>
        <v>159153</v>
      </c>
      <c r="B854">
        <v>845</v>
      </c>
      <c r="C854" t="s">
        <v>1968</v>
      </c>
      <c r="D854" t="s">
        <v>25</v>
      </c>
      <c r="E854" t="s">
        <v>145</v>
      </c>
      <c r="F854" t="s">
        <v>13566</v>
      </c>
      <c r="G854" t="s">
        <v>1564</v>
      </c>
      <c r="H854" s="1">
        <v>40054</v>
      </c>
      <c r="I854">
        <f t="shared" si="26"/>
        <v>159153</v>
      </c>
    </row>
    <row r="855" spans="1:9" x14ac:dyDescent="0.3">
      <c r="A855">
        <f t="shared" si="27"/>
        <v>159158</v>
      </c>
      <c r="B855">
        <v>846</v>
      </c>
      <c r="C855" t="s">
        <v>1486</v>
      </c>
      <c r="D855" t="s">
        <v>25</v>
      </c>
      <c r="E855" t="s">
        <v>26</v>
      </c>
      <c r="F855" t="s">
        <v>13567</v>
      </c>
      <c r="G855" t="s">
        <v>1564</v>
      </c>
      <c r="H855" s="1">
        <v>38046</v>
      </c>
      <c r="I855">
        <f t="shared" si="26"/>
        <v>159158</v>
      </c>
    </row>
    <row r="856" spans="1:9" x14ac:dyDescent="0.3">
      <c r="A856">
        <f t="shared" si="27"/>
        <v>159170</v>
      </c>
      <c r="B856">
        <v>847</v>
      </c>
      <c r="C856" t="s">
        <v>1412</v>
      </c>
      <c r="D856" t="s">
        <v>25</v>
      </c>
      <c r="E856" t="s">
        <v>326</v>
      </c>
      <c r="F856" t="s">
        <v>13568</v>
      </c>
      <c r="G856" t="s">
        <v>1564</v>
      </c>
      <c r="H856" s="1">
        <v>38713</v>
      </c>
      <c r="I856">
        <f t="shared" si="26"/>
        <v>159170</v>
      </c>
    </row>
    <row r="857" spans="1:9" x14ac:dyDescent="0.3">
      <c r="A857">
        <f t="shared" si="27"/>
        <v>159200</v>
      </c>
      <c r="B857">
        <v>848</v>
      </c>
      <c r="C857" t="s">
        <v>1717</v>
      </c>
      <c r="D857" t="s">
        <v>25</v>
      </c>
      <c r="E857" t="s">
        <v>997</v>
      </c>
      <c r="F857" t="s">
        <v>13569</v>
      </c>
      <c r="G857" t="s">
        <v>1564</v>
      </c>
      <c r="H857" s="1">
        <v>38383</v>
      </c>
      <c r="I857">
        <f t="shared" si="26"/>
        <v>159200</v>
      </c>
    </row>
    <row r="858" spans="1:9" x14ac:dyDescent="0.3">
      <c r="A858">
        <f t="shared" si="27"/>
        <v>159239</v>
      </c>
      <c r="B858">
        <v>849</v>
      </c>
      <c r="C858" t="s">
        <v>1633</v>
      </c>
      <c r="D858" t="s">
        <v>25</v>
      </c>
      <c r="E858" t="s">
        <v>26</v>
      </c>
      <c r="F858" t="s">
        <v>13570</v>
      </c>
      <c r="G858" t="s">
        <v>1564</v>
      </c>
      <c r="H858" s="1">
        <v>37968</v>
      </c>
      <c r="I858">
        <f t="shared" si="26"/>
        <v>159239</v>
      </c>
    </row>
    <row r="859" spans="1:9" x14ac:dyDescent="0.3">
      <c r="A859">
        <f t="shared" si="27"/>
        <v>159252</v>
      </c>
      <c r="B859">
        <v>850</v>
      </c>
      <c r="C859" t="s">
        <v>1420</v>
      </c>
      <c r="D859" t="s">
        <v>25</v>
      </c>
      <c r="E859" t="s">
        <v>41</v>
      </c>
      <c r="F859" t="s">
        <v>13571</v>
      </c>
      <c r="G859" t="s">
        <v>1564</v>
      </c>
      <c r="H859" s="1">
        <v>39399</v>
      </c>
      <c r="I859">
        <f t="shared" si="26"/>
        <v>159252</v>
      </c>
    </row>
    <row r="860" spans="1:9" x14ac:dyDescent="0.3">
      <c r="A860">
        <f t="shared" si="27"/>
        <v>159257</v>
      </c>
      <c r="B860">
        <v>851</v>
      </c>
      <c r="C860" t="s">
        <v>1827</v>
      </c>
      <c r="D860" t="s">
        <v>25</v>
      </c>
      <c r="E860" t="s">
        <v>26</v>
      </c>
      <c r="F860" t="s">
        <v>13572</v>
      </c>
      <c r="G860" t="s">
        <v>1564</v>
      </c>
      <c r="H860" s="1">
        <v>37968</v>
      </c>
      <c r="I860">
        <f t="shared" si="26"/>
        <v>159257</v>
      </c>
    </row>
    <row r="861" spans="1:9" x14ac:dyDescent="0.3">
      <c r="A861">
        <f t="shared" si="27"/>
        <v>159290</v>
      </c>
      <c r="B861">
        <v>852</v>
      </c>
      <c r="C861" t="s">
        <v>1744</v>
      </c>
      <c r="D861" t="s">
        <v>25</v>
      </c>
      <c r="E861" t="s">
        <v>80</v>
      </c>
      <c r="F861" t="s">
        <v>13573</v>
      </c>
      <c r="G861" t="s">
        <v>1564</v>
      </c>
      <c r="H861" s="1">
        <v>37968</v>
      </c>
      <c r="I861">
        <f t="shared" si="26"/>
        <v>159290</v>
      </c>
    </row>
    <row r="862" spans="1:9" x14ac:dyDescent="0.3">
      <c r="A862">
        <f t="shared" si="27"/>
        <v>159290</v>
      </c>
      <c r="B862">
        <v>852</v>
      </c>
      <c r="C862" t="s">
        <v>1600</v>
      </c>
      <c r="D862" t="s">
        <v>25</v>
      </c>
      <c r="E862" t="s">
        <v>203</v>
      </c>
      <c r="F862" t="s">
        <v>13573</v>
      </c>
      <c r="G862" t="s">
        <v>1564</v>
      </c>
      <c r="H862" s="1">
        <v>38973</v>
      </c>
      <c r="I862">
        <f t="shared" si="26"/>
        <v>159290</v>
      </c>
    </row>
    <row r="863" spans="1:9" x14ac:dyDescent="0.3">
      <c r="A863">
        <f t="shared" si="27"/>
        <v>159293</v>
      </c>
      <c r="B863">
        <v>854</v>
      </c>
      <c r="C863" t="s">
        <v>1366</v>
      </c>
      <c r="D863" t="s">
        <v>25</v>
      </c>
      <c r="E863" t="s">
        <v>29</v>
      </c>
      <c r="F863" t="s">
        <v>13574</v>
      </c>
      <c r="G863" t="s">
        <v>1564</v>
      </c>
      <c r="H863" s="1">
        <v>38015</v>
      </c>
      <c r="I863">
        <f t="shared" si="26"/>
        <v>159293</v>
      </c>
    </row>
    <row r="864" spans="1:9" x14ac:dyDescent="0.3">
      <c r="A864">
        <f t="shared" si="27"/>
        <v>159361</v>
      </c>
      <c r="B864">
        <v>855</v>
      </c>
      <c r="C864" t="s">
        <v>1784</v>
      </c>
      <c r="D864" t="s">
        <v>25</v>
      </c>
      <c r="E864" t="s">
        <v>47</v>
      </c>
      <c r="F864" t="s">
        <v>13575</v>
      </c>
      <c r="G864" t="s">
        <v>1564</v>
      </c>
      <c r="H864" s="1">
        <v>38011</v>
      </c>
      <c r="I864">
        <f t="shared" si="26"/>
        <v>159361</v>
      </c>
    </row>
    <row r="865" spans="1:9" x14ac:dyDescent="0.3">
      <c r="A865">
        <f t="shared" si="27"/>
        <v>159379</v>
      </c>
      <c r="B865">
        <v>856</v>
      </c>
      <c r="C865" t="s">
        <v>1786</v>
      </c>
      <c r="D865" t="s">
        <v>25</v>
      </c>
      <c r="E865" t="s">
        <v>26</v>
      </c>
      <c r="F865" t="s">
        <v>13576</v>
      </c>
      <c r="G865" t="s">
        <v>1564</v>
      </c>
      <c r="H865" s="1">
        <v>39190</v>
      </c>
      <c r="I865">
        <f t="shared" si="26"/>
        <v>159379</v>
      </c>
    </row>
    <row r="866" spans="1:9" x14ac:dyDescent="0.3">
      <c r="A866">
        <f t="shared" si="27"/>
        <v>159432</v>
      </c>
      <c r="B866">
        <v>857</v>
      </c>
      <c r="C866" t="s">
        <v>1484</v>
      </c>
      <c r="D866" t="s">
        <v>25</v>
      </c>
      <c r="E866" t="s">
        <v>80</v>
      </c>
      <c r="F866" t="s">
        <v>13577</v>
      </c>
      <c r="G866" t="s">
        <v>1564</v>
      </c>
      <c r="H866" s="1">
        <v>38301</v>
      </c>
      <c r="I866">
        <f t="shared" si="26"/>
        <v>159432</v>
      </c>
    </row>
    <row r="867" spans="1:9" x14ac:dyDescent="0.3">
      <c r="A867">
        <f t="shared" si="27"/>
        <v>159442</v>
      </c>
      <c r="B867">
        <v>858</v>
      </c>
      <c r="C867" t="s">
        <v>1610</v>
      </c>
      <c r="D867" t="s">
        <v>25</v>
      </c>
      <c r="E867" t="s">
        <v>26</v>
      </c>
      <c r="F867" t="s">
        <v>13578</v>
      </c>
      <c r="G867" t="s">
        <v>1564</v>
      </c>
      <c r="H867" s="1">
        <v>37968</v>
      </c>
      <c r="I867">
        <f t="shared" si="26"/>
        <v>159442</v>
      </c>
    </row>
    <row r="868" spans="1:9" x14ac:dyDescent="0.3">
      <c r="A868">
        <f t="shared" si="27"/>
        <v>159454</v>
      </c>
      <c r="B868">
        <v>859</v>
      </c>
      <c r="C868" t="s">
        <v>28094</v>
      </c>
      <c r="D868" t="s">
        <v>25</v>
      </c>
      <c r="E868" t="s">
        <v>26</v>
      </c>
      <c r="F868" t="s">
        <v>28124</v>
      </c>
      <c r="G868" t="s">
        <v>1564</v>
      </c>
      <c r="H868" s="1">
        <v>42522</v>
      </c>
      <c r="I868">
        <f t="shared" si="26"/>
        <v>159454</v>
      </c>
    </row>
    <row r="869" spans="1:9" x14ac:dyDescent="0.3">
      <c r="A869">
        <f t="shared" si="27"/>
        <v>159486</v>
      </c>
      <c r="B869">
        <v>860</v>
      </c>
      <c r="C869" t="s">
        <v>1858</v>
      </c>
      <c r="D869" t="s">
        <v>25</v>
      </c>
      <c r="E869" t="s">
        <v>26</v>
      </c>
      <c r="F869" t="s">
        <v>13579</v>
      </c>
      <c r="G869" t="s">
        <v>1564</v>
      </c>
      <c r="H869" s="1">
        <v>38785</v>
      </c>
      <c r="I869">
        <f t="shared" si="26"/>
        <v>159486</v>
      </c>
    </row>
    <row r="870" spans="1:9" x14ac:dyDescent="0.3">
      <c r="A870">
        <f t="shared" si="27"/>
        <v>159517</v>
      </c>
      <c r="B870">
        <v>861</v>
      </c>
      <c r="C870" t="s">
        <v>1715</v>
      </c>
      <c r="D870" t="s">
        <v>25</v>
      </c>
      <c r="E870" t="s">
        <v>26</v>
      </c>
      <c r="F870" t="s">
        <v>13580</v>
      </c>
      <c r="G870" t="s">
        <v>1564</v>
      </c>
      <c r="H870" s="1">
        <v>40290</v>
      </c>
      <c r="I870">
        <f t="shared" si="26"/>
        <v>159517</v>
      </c>
    </row>
    <row r="871" spans="1:9" x14ac:dyDescent="0.3">
      <c r="A871">
        <f t="shared" si="27"/>
        <v>159523</v>
      </c>
      <c r="B871">
        <v>862</v>
      </c>
      <c r="C871" t="s">
        <v>1304</v>
      </c>
      <c r="D871" t="s">
        <v>25</v>
      </c>
      <c r="E871" t="s">
        <v>26</v>
      </c>
      <c r="F871" t="s">
        <v>13581</v>
      </c>
      <c r="G871" t="s">
        <v>1564</v>
      </c>
      <c r="H871" s="1">
        <v>37968</v>
      </c>
      <c r="I871">
        <f t="shared" si="26"/>
        <v>159523</v>
      </c>
    </row>
    <row r="872" spans="1:9" x14ac:dyDescent="0.3">
      <c r="A872">
        <f t="shared" si="27"/>
        <v>159527</v>
      </c>
      <c r="B872">
        <v>863</v>
      </c>
      <c r="C872" t="s">
        <v>1677</v>
      </c>
      <c r="D872" t="s">
        <v>25</v>
      </c>
      <c r="E872" t="s">
        <v>203</v>
      </c>
      <c r="F872" t="s">
        <v>13582</v>
      </c>
      <c r="G872" t="s">
        <v>1564</v>
      </c>
      <c r="H872" s="1">
        <v>38383</v>
      </c>
      <c r="I872">
        <f t="shared" si="26"/>
        <v>159527</v>
      </c>
    </row>
    <row r="873" spans="1:9" x14ac:dyDescent="0.3">
      <c r="A873">
        <f t="shared" si="27"/>
        <v>159556</v>
      </c>
      <c r="B873">
        <v>864</v>
      </c>
      <c r="C873" t="s">
        <v>1446</v>
      </c>
      <c r="D873" t="s">
        <v>25</v>
      </c>
      <c r="E873" t="s">
        <v>33</v>
      </c>
      <c r="F873" t="s">
        <v>13583</v>
      </c>
      <c r="G873" t="s">
        <v>1564</v>
      </c>
      <c r="H873" s="1">
        <v>38820</v>
      </c>
      <c r="I873">
        <f t="shared" si="26"/>
        <v>159556</v>
      </c>
    </row>
    <row r="874" spans="1:9" x14ac:dyDescent="0.3">
      <c r="A874">
        <f t="shared" si="27"/>
        <v>159579</v>
      </c>
      <c r="B874">
        <v>865</v>
      </c>
      <c r="C874" t="s">
        <v>1986</v>
      </c>
      <c r="D874" t="s">
        <v>25</v>
      </c>
      <c r="E874" t="s">
        <v>26</v>
      </c>
      <c r="F874" t="s">
        <v>13584</v>
      </c>
      <c r="G874" t="s">
        <v>1564</v>
      </c>
      <c r="H874" s="1">
        <v>40050</v>
      </c>
      <c r="I874">
        <f t="shared" si="26"/>
        <v>159579</v>
      </c>
    </row>
    <row r="875" spans="1:9" x14ac:dyDescent="0.3">
      <c r="A875">
        <f t="shared" si="27"/>
        <v>159590</v>
      </c>
      <c r="B875">
        <v>866</v>
      </c>
      <c r="C875" t="s">
        <v>1751</v>
      </c>
      <c r="D875" t="s">
        <v>25</v>
      </c>
      <c r="E875" t="s">
        <v>145</v>
      </c>
      <c r="F875" t="s">
        <v>13585</v>
      </c>
      <c r="G875" t="s">
        <v>1564</v>
      </c>
      <c r="H875" s="1">
        <v>37999</v>
      </c>
      <c r="I875">
        <f t="shared" si="26"/>
        <v>159590</v>
      </c>
    </row>
    <row r="876" spans="1:9" x14ac:dyDescent="0.3">
      <c r="A876">
        <f t="shared" si="27"/>
        <v>159633</v>
      </c>
      <c r="B876">
        <v>867</v>
      </c>
      <c r="C876" t="s">
        <v>1766</v>
      </c>
      <c r="D876" t="s">
        <v>25</v>
      </c>
      <c r="E876" t="s">
        <v>1767</v>
      </c>
      <c r="F876" t="s">
        <v>13586</v>
      </c>
      <c r="G876" t="s">
        <v>1564</v>
      </c>
      <c r="H876" s="1">
        <v>38599</v>
      </c>
      <c r="I876">
        <f t="shared" si="26"/>
        <v>159633</v>
      </c>
    </row>
    <row r="877" spans="1:9" x14ac:dyDescent="0.3">
      <c r="A877">
        <f t="shared" si="27"/>
        <v>159641</v>
      </c>
      <c r="B877">
        <v>868</v>
      </c>
      <c r="C877" t="s">
        <v>1862</v>
      </c>
      <c r="D877" t="s">
        <v>25</v>
      </c>
      <c r="E877" t="s">
        <v>26</v>
      </c>
      <c r="F877" t="s">
        <v>13587</v>
      </c>
      <c r="G877" t="s">
        <v>1564</v>
      </c>
      <c r="H877" s="1">
        <v>38806</v>
      </c>
      <c r="I877">
        <f t="shared" si="26"/>
        <v>159641</v>
      </c>
    </row>
    <row r="878" spans="1:9" x14ac:dyDescent="0.3">
      <c r="A878">
        <f t="shared" si="27"/>
        <v>159733</v>
      </c>
      <c r="B878">
        <v>869</v>
      </c>
      <c r="C878" t="s">
        <v>1482</v>
      </c>
      <c r="D878" t="s">
        <v>25</v>
      </c>
      <c r="E878" t="s">
        <v>26</v>
      </c>
      <c r="F878" t="s">
        <v>7199</v>
      </c>
      <c r="G878" t="s">
        <v>1564</v>
      </c>
      <c r="H878" s="1">
        <v>40061</v>
      </c>
      <c r="I878">
        <f t="shared" si="26"/>
        <v>159733</v>
      </c>
    </row>
    <row r="879" spans="1:9" x14ac:dyDescent="0.3">
      <c r="A879">
        <f t="shared" si="27"/>
        <v>159743</v>
      </c>
      <c r="B879">
        <v>870</v>
      </c>
      <c r="C879" t="s">
        <v>1694</v>
      </c>
      <c r="D879" t="s">
        <v>25</v>
      </c>
      <c r="E879" t="s">
        <v>127</v>
      </c>
      <c r="F879" t="s">
        <v>13588</v>
      </c>
      <c r="G879" t="s">
        <v>1564</v>
      </c>
      <c r="H879" s="1">
        <v>38390</v>
      </c>
      <c r="I879">
        <f t="shared" si="26"/>
        <v>159743</v>
      </c>
    </row>
    <row r="880" spans="1:9" x14ac:dyDescent="0.3">
      <c r="A880">
        <f t="shared" si="27"/>
        <v>159774</v>
      </c>
      <c r="B880">
        <v>871</v>
      </c>
      <c r="C880" t="s">
        <v>1683</v>
      </c>
      <c r="D880" t="s">
        <v>25</v>
      </c>
      <c r="E880" t="s">
        <v>80</v>
      </c>
      <c r="F880" t="s">
        <v>13589</v>
      </c>
      <c r="G880" t="s">
        <v>1564</v>
      </c>
      <c r="H880" s="1">
        <v>39552</v>
      </c>
      <c r="I880">
        <f t="shared" si="26"/>
        <v>159774</v>
      </c>
    </row>
    <row r="881" spans="1:9" x14ac:dyDescent="0.3">
      <c r="A881">
        <f t="shared" si="27"/>
        <v>159793</v>
      </c>
      <c r="B881">
        <v>872</v>
      </c>
      <c r="C881" t="s">
        <v>1847</v>
      </c>
      <c r="D881" t="s">
        <v>25</v>
      </c>
      <c r="E881" t="s">
        <v>203</v>
      </c>
      <c r="F881" t="s">
        <v>13590</v>
      </c>
      <c r="G881" t="s">
        <v>1564</v>
      </c>
      <c r="H881" s="1">
        <v>40615</v>
      </c>
      <c r="I881">
        <f t="shared" si="26"/>
        <v>159793</v>
      </c>
    </row>
    <row r="882" spans="1:9" x14ac:dyDescent="0.3">
      <c r="A882">
        <f t="shared" si="27"/>
        <v>159798</v>
      </c>
      <c r="B882">
        <v>873</v>
      </c>
      <c r="C882" t="s">
        <v>1944</v>
      </c>
      <c r="D882" t="s">
        <v>25</v>
      </c>
      <c r="E882" t="s">
        <v>80</v>
      </c>
      <c r="F882" t="s">
        <v>13591</v>
      </c>
      <c r="G882" t="s">
        <v>1564</v>
      </c>
      <c r="H882" s="1">
        <v>40938</v>
      </c>
      <c r="I882">
        <f t="shared" si="26"/>
        <v>159798</v>
      </c>
    </row>
    <row r="883" spans="1:9" x14ac:dyDescent="0.3">
      <c r="A883">
        <f t="shared" si="27"/>
        <v>159822</v>
      </c>
      <c r="B883">
        <v>874</v>
      </c>
      <c r="C883" t="s">
        <v>1643</v>
      </c>
      <c r="D883" t="s">
        <v>25</v>
      </c>
      <c r="E883" t="s">
        <v>26</v>
      </c>
      <c r="F883" t="s">
        <v>13592</v>
      </c>
      <c r="G883" t="s">
        <v>1564</v>
      </c>
      <c r="H883" s="1">
        <v>41453</v>
      </c>
      <c r="I883">
        <f t="shared" si="26"/>
        <v>159822</v>
      </c>
    </row>
    <row r="884" spans="1:9" x14ac:dyDescent="0.3">
      <c r="A884">
        <f t="shared" si="27"/>
        <v>159826</v>
      </c>
      <c r="B884">
        <v>875</v>
      </c>
      <c r="C884" t="s">
        <v>1812</v>
      </c>
      <c r="D884" t="s">
        <v>25</v>
      </c>
      <c r="E884" t="s">
        <v>26</v>
      </c>
      <c r="F884" t="s">
        <v>13593</v>
      </c>
      <c r="G884" t="s">
        <v>1564</v>
      </c>
      <c r="H884" s="1">
        <v>40005</v>
      </c>
      <c r="I884">
        <f t="shared" si="26"/>
        <v>159826</v>
      </c>
    </row>
    <row r="885" spans="1:9" x14ac:dyDescent="0.3">
      <c r="A885">
        <f t="shared" si="27"/>
        <v>159832</v>
      </c>
      <c r="B885">
        <v>876</v>
      </c>
      <c r="C885" t="s">
        <v>1508</v>
      </c>
      <c r="D885" t="s">
        <v>25</v>
      </c>
      <c r="E885" t="s">
        <v>80</v>
      </c>
      <c r="F885" t="s">
        <v>13594</v>
      </c>
      <c r="G885" t="s">
        <v>1564</v>
      </c>
      <c r="H885" s="1">
        <v>37968</v>
      </c>
      <c r="I885">
        <f t="shared" si="26"/>
        <v>159832</v>
      </c>
    </row>
    <row r="886" spans="1:9" x14ac:dyDescent="0.3">
      <c r="A886">
        <f t="shared" si="27"/>
        <v>159903</v>
      </c>
      <c r="B886">
        <v>877</v>
      </c>
      <c r="C886" t="s">
        <v>1856</v>
      </c>
      <c r="D886" t="s">
        <v>25</v>
      </c>
      <c r="E886" t="s">
        <v>41</v>
      </c>
      <c r="F886" t="s">
        <v>13595</v>
      </c>
      <c r="G886" t="s">
        <v>1564</v>
      </c>
      <c r="H886" s="1">
        <v>38690</v>
      </c>
      <c r="I886">
        <f t="shared" si="26"/>
        <v>159903</v>
      </c>
    </row>
    <row r="887" spans="1:9" x14ac:dyDescent="0.3">
      <c r="A887">
        <f t="shared" si="27"/>
        <v>159912</v>
      </c>
      <c r="B887">
        <v>878</v>
      </c>
      <c r="C887" t="s">
        <v>1593</v>
      </c>
      <c r="D887" t="s">
        <v>25</v>
      </c>
      <c r="E887" t="s">
        <v>1594</v>
      </c>
      <c r="F887" t="s">
        <v>13596</v>
      </c>
      <c r="G887" t="s">
        <v>1564</v>
      </c>
      <c r="H887" s="1">
        <v>38633</v>
      </c>
      <c r="I887">
        <f t="shared" si="26"/>
        <v>159912</v>
      </c>
    </row>
    <row r="888" spans="1:9" x14ac:dyDescent="0.3">
      <c r="A888">
        <f t="shared" si="27"/>
        <v>200000</v>
      </c>
      <c r="B888">
        <v>879</v>
      </c>
      <c r="C888" t="s">
        <v>109</v>
      </c>
      <c r="D888" t="s">
        <v>25</v>
      </c>
      <c r="E888" t="s">
        <v>33</v>
      </c>
      <c r="F888" t="s">
        <v>13597</v>
      </c>
      <c r="G888" t="s">
        <v>1564</v>
      </c>
      <c r="H888" s="1">
        <v>41781</v>
      </c>
      <c r="I888">
        <f t="shared" si="26"/>
        <v>200000</v>
      </c>
    </row>
    <row r="889" spans="1:9" x14ac:dyDescent="0.3">
      <c r="A889">
        <f t="shared" si="27"/>
        <v>200111</v>
      </c>
      <c r="B889">
        <v>880</v>
      </c>
      <c r="C889" t="s">
        <v>1490</v>
      </c>
      <c r="D889" t="s">
        <v>25</v>
      </c>
      <c r="E889" t="s">
        <v>80</v>
      </c>
      <c r="F889" t="s">
        <v>13598</v>
      </c>
      <c r="G889" t="s">
        <v>1564</v>
      </c>
      <c r="H889" s="1">
        <v>38451</v>
      </c>
      <c r="I889">
        <f t="shared" si="26"/>
        <v>200111</v>
      </c>
    </row>
    <row r="890" spans="1:9" x14ac:dyDescent="0.3">
      <c r="A890">
        <f t="shared" si="27"/>
        <v>200154</v>
      </c>
      <c r="B890">
        <v>881</v>
      </c>
      <c r="C890" t="s">
        <v>1777</v>
      </c>
      <c r="D890" t="s">
        <v>25</v>
      </c>
      <c r="E890" t="s">
        <v>37</v>
      </c>
      <c r="F890" t="s">
        <v>13599</v>
      </c>
      <c r="G890" t="s">
        <v>1564</v>
      </c>
      <c r="H890" s="1">
        <v>38594</v>
      </c>
      <c r="I890">
        <f t="shared" si="26"/>
        <v>200154</v>
      </c>
    </row>
    <row r="891" spans="1:9" x14ac:dyDescent="0.3">
      <c r="A891">
        <f t="shared" si="27"/>
        <v>200222</v>
      </c>
      <c r="B891">
        <v>882</v>
      </c>
      <c r="C891" t="s">
        <v>1904</v>
      </c>
      <c r="D891" t="s">
        <v>25</v>
      </c>
      <c r="E891" t="s">
        <v>80</v>
      </c>
      <c r="F891" t="s">
        <v>13600</v>
      </c>
      <c r="G891" t="s">
        <v>1564</v>
      </c>
      <c r="H891" s="1">
        <v>39535</v>
      </c>
      <c r="I891">
        <f t="shared" si="26"/>
        <v>200222</v>
      </c>
    </row>
    <row r="892" spans="1:9" x14ac:dyDescent="0.3">
      <c r="A892">
        <f t="shared" si="27"/>
        <v>200274</v>
      </c>
      <c r="B892">
        <v>883</v>
      </c>
      <c r="C892" t="s">
        <v>1870</v>
      </c>
      <c r="D892" t="s">
        <v>25</v>
      </c>
      <c r="E892" t="s">
        <v>26</v>
      </c>
      <c r="F892" t="s">
        <v>13601</v>
      </c>
      <c r="G892" t="s">
        <v>1564</v>
      </c>
      <c r="H892" s="1">
        <v>41788</v>
      </c>
      <c r="I892">
        <f t="shared" si="26"/>
        <v>200274</v>
      </c>
    </row>
    <row r="893" spans="1:9" x14ac:dyDescent="0.3">
      <c r="A893">
        <f t="shared" si="27"/>
        <v>200358</v>
      </c>
      <c r="B893">
        <v>884</v>
      </c>
      <c r="C893" t="s">
        <v>1972</v>
      </c>
      <c r="D893" t="s">
        <v>25</v>
      </c>
      <c r="E893" t="s">
        <v>41</v>
      </c>
      <c r="F893" t="s">
        <v>13602</v>
      </c>
      <c r="G893" t="s">
        <v>1564</v>
      </c>
      <c r="H893" s="1">
        <v>39512</v>
      </c>
      <c r="I893">
        <f t="shared" si="26"/>
        <v>200358</v>
      </c>
    </row>
    <row r="894" spans="1:9" x14ac:dyDescent="0.3">
      <c r="A894">
        <f t="shared" si="27"/>
        <v>200393</v>
      </c>
      <c r="B894">
        <v>885</v>
      </c>
      <c r="C894" t="s">
        <v>1762</v>
      </c>
      <c r="D894" t="s">
        <v>25</v>
      </c>
      <c r="E894" t="s">
        <v>26</v>
      </c>
      <c r="F894" t="s">
        <v>13603</v>
      </c>
      <c r="G894" t="s">
        <v>1564</v>
      </c>
      <c r="H894" s="1">
        <v>37968</v>
      </c>
      <c r="I894">
        <f t="shared" si="26"/>
        <v>200393</v>
      </c>
    </row>
    <row r="895" spans="1:9" x14ac:dyDescent="0.3">
      <c r="A895">
        <f t="shared" si="27"/>
        <v>200456</v>
      </c>
      <c r="B895">
        <v>886</v>
      </c>
      <c r="C895" t="s">
        <v>1970</v>
      </c>
      <c r="D895" t="s">
        <v>25</v>
      </c>
      <c r="E895" t="s">
        <v>26</v>
      </c>
      <c r="F895" t="s">
        <v>13604</v>
      </c>
      <c r="G895" t="s">
        <v>1564</v>
      </c>
      <c r="H895" s="1">
        <v>40512</v>
      </c>
      <c r="I895">
        <f t="shared" si="26"/>
        <v>200456</v>
      </c>
    </row>
    <row r="896" spans="1:9" x14ac:dyDescent="0.3">
      <c r="A896">
        <f t="shared" si="27"/>
        <v>200578</v>
      </c>
      <c r="B896">
        <v>887</v>
      </c>
      <c r="C896" t="s">
        <v>1707</v>
      </c>
      <c r="D896" t="s">
        <v>25</v>
      </c>
      <c r="E896" t="s">
        <v>462</v>
      </c>
      <c r="F896" t="s">
        <v>13605</v>
      </c>
      <c r="G896" t="s">
        <v>1564</v>
      </c>
      <c r="H896" s="1">
        <v>40793</v>
      </c>
      <c r="I896">
        <f t="shared" si="26"/>
        <v>200578</v>
      </c>
    </row>
    <row r="897" spans="1:9" x14ac:dyDescent="0.3">
      <c r="A897">
        <f t="shared" si="27"/>
        <v>200608</v>
      </c>
      <c r="B897">
        <v>888</v>
      </c>
      <c r="C897" t="s">
        <v>1860</v>
      </c>
      <c r="D897" t="s">
        <v>25</v>
      </c>
      <c r="E897" t="s">
        <v>41</v>
      </c>
      <c r="F897" t="s">
        <v>13606</v>
      </c>
      <c r="G897" t="s">
        <v>1564</v>
      </c>
      <c r="H897" s="1">
        <v>38722</v>
      </c>
      <c r="I897">
        <f t="shared" si="26"/>
        <v>200608</v>
      </c>
    </row>
    <row r="898" spans="1:9" x14ac:dyDescent="0.3">
      <c r="A898">
        <f t="shared" si="27"/>
        <v>200694</v>
      </c>
      <c r="B898">
        <v>889</v>
      </c>
      <c r="C898" t="s">
        <v>1657</v>
      </c>
      <c r="D898" t="s">
        <v>25</v>
      </c>
      <c r="E898" t="s">
        <v>26</v>
      </c>
      <c r="F898" t="s">
        <v>13607</v>
      </c>
      <c r="G898" t="s">
        <v>1564</v>
      </c>
      <c r="H898" s="1">
        <v>38998</v>
      </c>
      <c r="I898">
        <f t="shared" ref="I898:I961" si="28">A898</f>
        <v>200694</v>
      </c>
    </row>
    <row r="899" spans="1:9" x14ac:dyDescent="0.3">
      <c r="A899">
        <f t="shared" ref="A899:A962" si="29">(LEFT(F899)*10^5)+(MID(F899,3,2)*10^3)+RIGHT(F899,3)</f>
        <v>200695</v>
      </c>
      <c r="B899">
        <v>890</v>
      </c>
      <c r="C899" t="s">
        <v>1262</v>
      </c>
      <c r="D899" t="s">
        <v>25</v>
      </c>
      <c r="E899" t="s">
        <v>80</v>
      </c>
      <c r="F899" t="s">
        <v>13608</v>
      </c>
      <c r="G899" t="s">
        <v>1564</v>
      </c>
      <c r="H899" s="1">
        <v>40854</v>
      </c>
      <c r="I899">
        <f t="shared" si="28"/>
        <v>200695</v>
      </c>
    </row>
    <row r="900" spans="1:9" x14ac:dyDescent="0.3">
      <c r="A900">
        <f t="shared" si="29"/>
        <v>200926</v>
      </c>
      <c r="B900">
        <v>891</v>
      </c>
      <c r="C900" t="s">
        <v>1494</v>
      </c>
      <c r="D900" t="s">
        <v>25</v>
      </c>
      <c r="E900" t="s">
        <v>26</v>
      </c>
      <c r="F900" t="s">
        <v>13609</v>
      </c>
      <c r="G900" t="s">
        <v>1700</v>
      </c>
      <c r="H900" s="1">
        <v>41427</v>
      </c>
      <c r="I900">
        <f t="shared" si="28"/>
        <v>200926</v>
      </c>
    </row>
    <row r="901" spans="1:9" x14ac:dyDescent="0.3">
      <c r="A901">
        <f t="shared" si="29"/>
        <v>200978</v>
      </c>
      <c r="B901">
        <v>892</v>
      </c>
      <c r="C901" t="s">
        <v>1608</v>
      </c>
      <c r="D901" t="s">
        <v>25</v>
      </c>
      <c r="E901" t="s">
        <v>26</v>
      </c>
      <c r="F901" t="s">
        <v>13610</v>
      </c>
      <c r="G901" t="s">
        <v>1700</v>
      </c>
      <c r="H901" s="1">
        <v>38553</v>
      </c>
      <c r="I901">
        <f t="shared" si="28"/>
        <v>200978</v>
      </c>
    </row>
    <row r="902" spans="1:9" x14ac:dyDescent="0.3">
      <c r="A902">
        <f t="shared" si="29"/>
        <v>201004</v>
      </c>
      <c r="B902">
        <v>893</v>
      </c>
      <c r="C902" t="s">
        <v>1790</v>
      </c>
      <c r="D902" t="s">
        <v>25</v>
      </c>
      <c r="E902" t="s">
        <v>26</v>
      </c>
      <c r="F902" t="s">
        <v>13611</v>
      </c>
      <c r="G902" t="s">
        <v>1700</v>
      </c>
      <c r="H902" s="1">
        <v>39300</v>
      </c>
      <c r="I902">
        <f t="shared" si="28"/>
        <v>201004</v>
      </c>
    </row>
    <row r="903" spans="1:9" x14ac:dyDescent="0.3">
      <c r="A903">
        <f t="shared" si="29"/>
        <v>201061</v>
      </c>
      <c r="B903">
        <v>894</v>
      </c>
      <c r="C903" t="s">
        <v>1958</v>
      </c>
      <c r="D903" t="s">
        <v>25</v>
      </c>
      <c r="E903" t="s">
        <v>203</v>
      </c>
      <c r="F903" t="s">
        <v>13612</v>
      </c>
      <c r="G903" t="s">
        <v>1700</v>
      </c>
      <c r="H903" s="1">
        <v>40556</v>
      </c>
      <c r="I903">
        <f t="shared" si="28"/>
        <v>201061</v>
      </c>
    </row>
    <row r="904" spans="1:9" x14ac:dyDescent="0.3">
      <c r="A904">
        <f t="shared" si="29"/>
        <v>201101</v>
      </c>
      <c r="B904">
        <v>895</v>
      </c>
      <c r="C904" t="s">
        <v>1960</v>
      </c>
      <c r="D904" t="s">
        <v>25</v>
      </c>
      <c r="E904" t="s">
        <v>203</v>
      </c>
      <c r="F904" t="s">
        <v>13613</v>
      </c>
      <c r="G904" t="s">
        <v>1700</v>
      </c>
      <c r="H904" s="1">
        <v>39574</v>
      </c>
      <c r="I904">
        <f t="shared" si="28"/>
        <v>201101</v>
      </c>
    </row>
    <row r="905" spans="1:9" x14ac:dyDescent="0.3">
      <c r="A905">
        <f t="shared" si="29"/>
        <v>201169</v>
      </c>
      <c r="B905">
        <v>896</v>
      </c>
      <c r="C905" t="s">
        <v>1977</v>
      </c>
      <c r="D905" t="s">
        <v>25</v>
      </c>
      <c r="E905" t="s">
        <v>145</v>
      </c>
      <c r="F905" t="s">
        <v>13614</v>
      </c>
      <c r="G905" t="s">
        <v>1700</v>
      </c>
      <c r="H905" s="1">
        <v>39477</v>
      </c>
      <c r="I905">
        <f t="shared" si="28"/>
        <v>201169</v>
      </c>
    </row>
    <row r="906" spans="1:9" x14ac:dyDescent="0.3">
      <c r="A906">
        <f t="shared" si="29"/>
        <v>201196</v>
      </c>
      <c r="B906">
        <v>897</v>
      </c>
      <c r="C906" t="s">
        <v>1888</v>
      </c>
      <c r="D906" t="s">
        <v>25</v>
      </c>
      <c r="E906" t="s">
        <v>26</v>
      </c>
      <c r="F906" t="s">
        <v>13615</v>
      </c>
      <c r="G906" t="s">
        <v>1700</v>
      </c>
      <c r="H906" s="1">
        <v>40068</v>
      </c>
      <c r="I906">
        <f t="shared" si="28"/>
        <v>201196</v>
      </c>
    </row>
    <row r="907" spans="1:9" x14ac:dyDescent="0.3">
      <c r="A907">
        <f t="shared" si="29"/>
        <v>201320</v>
      </c>
      <c r="B907">
        <v>898</v>
      </c>
      <c r="C907" t="s">
        <v>1954</v>
      </c>
      <c r="D907" t="s">
        <v>25</v>
      </c>
      <c r="E907" t="s">
        <v>26</v>
      </c>
      <c r="F907" t="s">
        <v>13616</v>
      </c>
      <c r="G907" t="s">
        <v>1700</v>
      </c>
      <c r="H907" s="1">
        <v>41802</v>
      </c>
      <c r="I907">
        <f t="shared" si="28"/>
        <v>201320</v>
      </c>
    </row>
    <row r="908" spans="1:9" x14ac:dyDescent="0.3">
      <c r="A908">
        <f t="shared" si="29"/>
        <v>201350</v>
      </c>
      <c r="B908">
        <v>899</v>
      </c>
      <c r="C908" t="s">
        <v>2030</v>
      </c>
      <c r="D908" t="s">
        <v>25</v>
      </c>
      <c r="E908" t="s">
        <v>2031</v>
      </c>
      <c r="F908" t="s">
        <v>13617</v>
      </c>
      <c r="G908" t="s">
        <v>1700</v>
      </c>
      <c r="H908" s="1">
        <v>38566</v>
      </c>
      <c r="I908">
        <f t="shared" si="28"/>
        <v>201350</v>
      </c>
    </row>
    <row r="909" spans="1:9" x14ac:dyDescent="0.3">
      <c r="A909">
        <f t="shared" si="29"/>
        <v>201453</v>
      </c>
      <c r="B909">
        <v>900</v>
      </c>
      <c r="C909" t="s">
        <v>1971</v>
      </c>
      <c r="D909" t="s">
        <v>25</v>
      </c>
      <c r="E909" t="s">
        <v>37</v>
      </c>
      <c r="F909" t="s">
        <v>13618</v>
      </c>
      <c r="G909" t="s">
        <v>1700</v>
      </c>
      <c r="H909" s="1">
        <v>38957</v>
      </c>
      <c r="I909">
        <f t="shared" si="28"/>
        <v>201453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201455</v>
      </c>
      <c r="B911" t="s">
        <v>1826</v>
      </c>
      <c r="C911" t="s">
        <v>1978</v>
      </c>
      <c r="D911" t="s">
        <v>25</v>
      </c>
      <c r="E911" t="s">
        <v>978</v>
      </c>
      <c r="F911" t="s">
        <v>13619</v>
      </c>
      <c r="G911" t="s">
        <v>1700</v>
      </c>
      <c r="H911" s="1">
        <v>39336</v>
      </c>
      <c r="I911">
        <f t="shared" si="28"/>
        <v>201455</v>
      </c>
    </row>
    <row r="912" spans="1:9" x14ac:dyDescent="0.3">
      <c r="A912">
        <f t="shared" si="29"/>
        <v>201561</v>
      </c>
      <c r="B912">
        <v>902</v>
      </c>
      <c r="C912" t="s">
        <v>1878</v>
      </c>
      <c r="D912" t="s">
        <v>25</v>
      </c>
      <c r="E912" t="s">
        <v>26</v>
      </c>
      <c r="F912" t="s">
        <v>13620</v>
      </c>
      <c r="G912" t="s">
        <v>1700</v>
      </c>
      <c r="H912" s="1">
        <v>38335</v>
      </c>
      <c r="I912">
        <f t="shared" si="28"/>
        <v>201561</v>
      </c>
    </row>
    <row r="913" spans="1:9" x14ac:dyDescent="0.3">
      <c r="A913">
        <f t="shared" si="29"/>
        <v>201594</v>
      </c>
      <c r="B913">
        <v>903</v>
      </c>
      <c r="C913" t="s">
        <v>1679</v>
      </c>
      <c r="D913" t="s">
        <v>25</v>
      </c>
      <c r="E913" t="s">
        <v>26</v>
      </c>
      <c r="F913" t="s">
        <v>13621</v>
      </c>
      <c r="G913" t="s">
        <v>1700</v>
      </c>
      <c r="H913" s="1">
        <v>37968</v>
      </c>
      <c r="I913">
        <f t="shared" si="28"/>
        <v>201594</v>
      </c>
    </row>
    <row r="914" spans="1:9" x14ac:dyDescent="0.3">
      <c r="A914">
        <f t="shared" si="29"/>
        <v>201644</v>
      </c>
      <c r="B914">
        <v>904</v>
      </c>
      <c r="C914" t="s">
        <v>1829</v>
      </c>
      <c r="D914" t="s">
        <v>25</v>
      </c>
      <c r="E914" t="s">
        <v>26</v>
      </c>
      <c r="F914" t="s">
        <v>13622</v>
      </c>
      <c r="G914" t="s">
        <v>1700</v>
      </c>
      <c r="H914" s="1">
        <v>37968</v>
      </c>
      <c r="I914">
        <f t="shared" si="28"/>
        <v>201644</v>
      </c>
    </row>
    <row r="915" spans="1:9" x14ac:dyDescent="0.3">
      <c r="A915">
        <f t="shared" si="29"/>
        <v>201657</v>
      </c>
      <c r="B915">
        <v>905</v>
      </c>
      <c r="C915" t="s">
        <v>1783</v>
      </c>
      <c r="D915" t="s">
        <v>25</v>
      </c>
      <c r="E915" t="s">
        <v>26</v>
      </c>
      <c r="F915" t="s">
        <v>13623</v>
      </c>
      <c r="G915" t="s">
        <v>1700</v>
      </c>
      <c r="H915" s="1">
        <v>41980</v>
      </c>
      <c r="I915">
        <f t="shared" si="28"/>
        <v>201657</v>
      </c>
    </row>
    <row r="916" spans="1:9" x14ac:dyDescent="0.3">
      <c r="A916">
        <f t="shared" si="29"/>
        <v>201658</v>
      </c>
      <c r="B916">
        <v>906</v>
      </c>
      <c r="C916" t="s">
        <v>1900</v>
      </c>
      <c r="D916" t="s">
        <v>25</v>
      </c>
      <c r="E916" t="s">
        <v>80</v>
      </c>
      <c r="F916" t="s">
        <v>13624</v>
      </c>
      <c r="G916" t="s">
        <v>1700</v>
      </c>
      <c r="H916" s="1">
        <v>38395</v>
      </c>
      <c r="I916">
        <f t="shared" si="28"/>
        <v>201658</v>
      </c>
    </row>
    <row r="917" spans="1:9" x14ac:dyDescent="0.3">
      <c r="A917">
        <f t="shared" si="29"/>
        <v>201662</v>
      </c>
      <c r="B917">
        <v>907</v>
      </c>
      <c r="C917" t="s">
        <v>1956</v>
      </c>
      <c r="D917" t="s">
        <v>25</v>
      </c>
      <c r="E917" t="s">
        <v>26</v>
      </c>
      <c r="F917" t="s">
        <v>13625</v>
      </c>
      <c r="G917" t="s">
        <v>1700</v>
      </c>
      <c r="H917" s="1">
        <v>38335</v>
      </c>
      <c r="I917">
        <f t="shared" si="28"/>
        <v>201662</v>
      </c>
    </row>
    <row r="918" spans="1:9" x14ac:dyDescent="0.3">
      <c r="A918">
        <f t="shared" si="29"/>
        <v>201730</v>
      </c>
      <c r="B918">
        <v>908</v>
      </c>
      <c r="C918" t="s">
        <v>1930</v>
      </c>
      <c r="D918" t="s">
        <v>25</v>
      </c>
      <c r="E918" t="s">
        <v>26</v>
      </c>
      <c r="F918" t="s">
        <v>13626</v>
      </c>
      <c r="G918" t="s">
        <v>1700</v>
      </c>
      <c r="H918" s="1">
        <v>38902</v>
      </c>
      <c r="I918">
        <f t="shared" si="28"/>
        <v>201730</v>
      </c>
    </row>
    <row r="919" spans="1:9" x14ac:dyDescent="0.3">
      <c r="A919">
        <f t="shared" si="29"/>
        <v>201806</v>
      </c>
      <c r="B919">
        <v>909</v>
      </c>
      <c r="C919" t="s">
        <v>1928</v>
      </c>
      <c r="D919" t="s">
        <v>25</v>
      </c>
      <c r="E919" t="s">
        <v>80</v>
      </c>
      <c r="F919" t="s">
        <v>13627</v>
      </c>
      <c r="G919" t="s">
        <v>1700</v>
      </c>
      <c r="H919" s="1">
        <v>37968</v>
      </c>
      <c r="I919">
        <f t="shared" si="28"/>
        <v>201806</v>
      </c>
    </row>
    <row r="920" spans="1:9" x14ac:dyDescent="0.3">
      <c r="A920">
        <f t="shared" si="29"/>
        <v>201856</v>
      </c>
      <c r="B920">
        <v>910</v>
      </c>
      <c r="C920" t="s">
        <v>1804</v>
      </c>
      <c r="D920" t="s">
        <v>25</v>
      </c>
      <c r="E920" t="s">
        <v>26</v>
      </c>
      <c r="F920" t="s">
        <v>12070</v>
      </c>
      <c r="G920" t="s">
        <v>1700</v>
      </c>
      <c r="H920" s="1">
        <v>40415</v>
      </c>
      <c r="I920">
        <f t="shared" si="28"/>
        <v>201856</v>
      </c>
    </row>
    <row r="921" spans="1:9" x14ac:dyDescent="0.3">
      <c r="A921">
        <f t="shared" si="29"/>
        <v>201893</v>
      </c>
      <c r="B921">
        <v>911</v>
      </c>
      <c r="C921" t="s">
        <v>1794</v>
      </c>
      <c r="D921" t="s">
        <v>25</v>
      </c>
      <c r="E921" t="s">
        <v>145</v>
      </c>
      <c r="F921" t="s">
        <v>13628</v>
      </c>
      <c r="G921" t="s">
        <v>1700</v>
      </c>
      <c r="H921" s="1">
        <v>38249</v>
      </c>
      <c r="I921">
        <f t="shared" si="28"/>
        <v>201893</v>
      </c>
    </row>
    <row r="922" spans="1:9" x14ac:dyDescent="0.3">
      <c r="A922">
        <f t="shared" si="29"/>
        <v>201906</v>
      </c>
      <c r="B922">
        <v>912</v>
      </c>
      <c r="C922" t="s">
        <v>974</v>
      </c>
      <c r="D922" t="s">
        <v>25</v>
      </c>
      <c r="E922" t="s">
        <v>33</v>
      </c>
      <c r="F922" t="s">
        <v>13629</v>
      </c>
      <c r="G922" t="s">
        <v>1700</v>
      </c>
      <c r="H922" s="1">
        <v>38873</v>
      </c>
      <c r="I922">
        <f t="shared" si="28"/>
        <v>201906</v>
      </c>
    </row>
    <row r="923" spans="1:9" x14ac:dyDescent="0.3">
      <c r="A923">
        <f t="shared" si="29"/>
        <v>202199</v>
      </c>
      <c r="B923">
        <v>913</v>
      </c>
      <c r="C923" t="s">
        <v>1906</v>
      </c>
      <c r="D923" t="s">
        <v>25</v>
      </c>
      <c r="E923" t="s">
        <v>26</v>
      </c>
      <c r="F923" t="s">
        <v>13630</v>
      </c>
      <c r="G923" t="s">
        <v>1700</v>
      </c>
      <c r="H923" s="1">
        <v>38128</v>
      </c>
      <c r="I923">
        <f t="shared" si="28"/>
        <v>202199</v>
      </c>
    </row>
    <row r="924" spans="1:9" x14ac:dyDescent="0.3">
      <c r="A924">
        <f t="shared" si="29"/>
        <v>202361</v>
      </c>
      <c r="B924">
        <v>914</v>
      </c>
      <c r="C924" t="s">
        <v>1698</v>
      </c>
      <c r="D924" t="s">
        <v>25</v>
      </c>
      <c r="E924" t="s">
        <v>41</v>
      </c>
      <c r="F924" t="s">
        <v>13631</v>
      </c>
      <c r="G924" t="s">
        <v>1700</v>
      </c>
      <c r="H924" s="1">
        <v>39432</v>
      </c>
      <c r="I924">
        <f t="shared" si="28"/>
        <v>202361</v>
      </c>
    </row>
    <row r="925" spans="1:9" x14ac:dyDescent="0.3">
      <c r="A925">
        <f t="shared" si="29"/>
        <v>202407</v>
      </c>
      <c r="B925">
        <v>915</v>
      </c>
      <c r="C925" t="s">
        <v>1965</v>
      </c>
      <c r="D925" t="s">
        <v>25</v>
      </c>
      <c r="E925" t="s">
        <v>80</v>
      </c>
      <c r="F925" t="s">
        <v>13632</v>
      </c>
      <c r="G925" t="s">
        <v>1700</v>
      </c>
      <c r="H925" s="1">
        <v>37968</v>
      </c>
      <c r="I925">
        <f t="shared" si="28"/>
        <v>202407</v>
      </c>
    </row>
    <row r="926" spans="1:9" x14ac:dyDescent="0.3">
      <c r="A926">
        <f t="shared" si="29"/>
        <v>202461</v>
      </c>
      <c r="B926">
        <v>916</v>
      </c>
      <c r="C926" t="s">
        <v>2047</v>
      </c>
      <c r="D926" t="s">
        <v>25</v>
      </c>
      <c r="E926" t="s">
        <v>127</v>
      </c>
      <c r="F926" t="s">
        <v>13633</v>
      </c>
      <c r="G926" t="s">
        <v>1700</v>
      </c>
      <c r="H926" s="1">
        <v>38016</v>
      </c>
      <c r="I926">
        <f t="shared" si="28"/>
        <v>202461</v>
      </c>
    </row>
    <row r="927" spans="1:9" x14ac:dyDescent="0.3">
      <c r="A927">
        <f t="shared" si="29"/>
        <v>202461</v>
      </c>
      <c r="B927">
        <v>916</v>
      </c>
      <c r="C927" t="s">
        <v>1999</v>
      </c>
      <c r="D927" t="s">
        <v>25</v>
      </c>
      <c r="E927" t="s">
        <v>37</v>
      </c>
      <c r="F927" t="s">
        <v>13633</v>
      </c>
      <c r="G927" t="s">
        <v>1700</v>
      </c>
      <c r="H927" s="1">
        <v>38936</v>
      </c>
      <c r="I927">
        <f t="shared" si="28"/>
        <v>202461</v>
      </c>
    </row>
    <row r="928" spans="1:9" x14ac:dyDescent="0.3">
      <c r="A928">
        <f t="shared" si="29"/>
        <v>202600</v>
      </c>
      <c r="B928">
        <v>918</v>
      </c>
      <c r="C928" t="s">
        <v>1976</v>
      </c>
      <c r="D928" t="s">
        <v>25</v>
      </c>
      <c r="E928" t="s">
        <v>145</v>
      </c>
      <c r="F928" t="s">
        <v>13634</v>
      </c>
      <c r="G928" t="s">
        <v>1700</v>
      </c>
      <c r="H928" s="1">
        <v>39054</v>
      </c>
      <c r="I928">
        <f t="shared" si="28"/>
        <v>202600</v>
      </c>
    </row>
    <row r="929" spans="1:9" x14ac:dyDescent="0.3">
      <c r="A929">
        <f t="shared" si="29"/>
        <v>202731</v>
      </c>
      <c r="B929">
        <v>919</v>
      </c>
      <c r="C929" t="s">
        <v>1808</v>
      </c>
      <c r="D929" t="s">
        <v>25</v>
      </c>
      <c r="E929" t="s">
        <v>26</v>
      </c>
      <c r="F929" t="s">
        <v>13635</v>
      </c>
      <c r="G929" t="s">
        <v>1700</v>
      </c>
      <c r="H929" s="1">
        <v>38921</v>
      </c>
      <c r="I929">
        <f t="shared" si="28"/>
        <v>202731</v>
      </c>
    </row>
    <row r="930" spans="1:9" x14ac:dyDescent="0.3">
      <c r="A930">
        <f t="shared" si="29"/>
        <v>203006</v>
      </c>
      <c r="B930">
        <v>920</v>
      </c>
      <c r="C930" t="s">
        <v>1892</v>
      </c>
      <c r="D930" t="s">
        <v>25</v>
      </c>
      <c r="E930" t="s">
        <v>37</v>
      </c>
      <c r="F930" t="s">
        <v>13636</v>
      </c>
      <c r="G930" t="s">
        <v>1853</v>
      </c>
      <c r="H930" s="1">
        <v>38860</v>
      </c>
      <c r="I930">
        <f t="shared" si="28"/>
        <v>203006</v>
      </c>
    </row>
    <row r="931" spans="1:9" x14ac:dyDescent="0.3">
      <c r="A931">
        <f t="shared" si="29"/>
        <v>203018</v>
      </c>
      <c r="B931">
        <v>921</v>
      </c>
      <c r="C931" t="s">
        <v>1598</v>
      </c>
      <c r="D931" t="s">
        <v>25</v>
      </c>
      <c r="E931" t="s">
        <v>26</v>
      </c>
      <c r="F931" t="s">
        <v>13637</v>
      </c>
      <c r="G931" t="s">
        <v>1853</v>
      </c>
      <c r="H931" s="1">
        <v>38016</v>
      </c>
      <c r="I931">
        <f t="shared" si="28"/>
        <v>203018</v>
      </c>
    </row>
    <row r="932" spans="1:9" x14ac:dyDescent="0.3">
      <c r="A932">
        <f t="shared" si="29"/>
        <v>203033</v>
      </c>
      <c r="B932">
        <v>922</v>
      </c>
      <c r="C932" t="s">
        <v>1396</v>
      </c>
      <c r="D932" t="s">
        <v>25</v>
      </c>
      <c r="E932" t="s">
        <v>37</v>
      </c>
      <c r="F932" t="s">
        <v>13638</v>
      </c>
      <c r="G932" t="s">
        <v>1853</v>
      </c>
      <c r="H932" s="1">
        <v>38016</v>
      </c>
      <c r="I932">
        <f t="shared" si="28"/>
        <v>203033</v>
      </c>
    </row>
    <row r="933" spans="1:9" x14ac:dyDescent="0.3">
      <c r="A933">
        <f t="shared" si="29"/>
        <v>203113</v>
      </c>
      <c r="B933">
        <v>923</v>
      </c>
      <c r="C933" t="s">
        <v>1912</v>
      </c>
      <c r="D933" t="s">
        <v>25</v>
      </c>
      <c r="E933" t="s">
        <v>26</v>
      </c>
      <c r="F933" t="s">
        <v>13639</v>
      </c>
      <c r="G933" t="s">
        <v>1853</v>
      </c>
      <c r="H933" s="1">
        <v>39352</v>
      </c>
      <c r="I933">
        <f t="shared" si="28"/>
        <v>203113</v>
      </c>
    </row>
    <row r="934" spans="1:9" x14ac:dyDescent="0.3">
      <c r="A934">
        <f t="shared" si="29"/>
        <v>203120</v>
      </c>
      <c r="B934">
        <v>924</v>
      </c>
      <c r="C934" t="s">
        <v>1923</v>
      </c>
      <c r="D934" t="s">
        <v>25</v>
      </c>
      <c r="E934" t="s">
        <v>33</v>
      </c>
      <c r="F934" t="s">
        <v>13640</v>
      </c>
      <c r="G934" t="s">
        <v>1853</v>
      </c>
      <c r="H934" s="1">
        <v>38016</v>
      </c>
      <c r="I934">
        <f t="shared" si="28"/>
        <v>203120</v>
      </c>
    </row>
    <row r="935" spans="1:9" x14ac:dyDescent="0.3">
      <c r="A935">
        <f t="shared" si="29"/>
        <v>203130</v>
      </c>
      <c r="B935">
        <v>925</v>
      </c>
      <c r="C935" t="s">
        <v>1841</v>
      </c>
      <c r="D935" t="s">
        <v>25</v>
      </c>
      <c r="E935" t="s">
        <v>80</v>
      </c>
      <c r="F935" t="s">
        <v>13641</v>
      </c>
      <c r="G935" t="s">
        <v>1853</v>
      </c>
      <c r="H935" s="1">
        <v>38016</v>
      </c>
      <c r="I935">
        <f t="shared" si="28"/>
        <v>203130</v>
      </c>
    </row>
    <row r="936" spans="1:9" x14ac:dyDescent="0.3">
      <c r="A936">
        <f t="shared" si="29"/>
        <v>203228</v>
      </c>
      <c r="B936">
        <v>926</v>
      </c>
      <c r="C936" t="s">
        <v>1898</v>
      </c>
      <c r="D936" t="s">
        <v>25</v>
      </c>
      <c r="E936" t="s">
        <v>37</v>
      </c>
      <c r="F936" t="s">
        <v>13642</v>
      </c>
      <c r="G936" t="s">
        <v>1853</v>
      </c>
      <c r="H936" s="1">
        <v>39110</v>
      </c>
      <c r="I936">
        <f t="shared" si="28"/>
        <v>203228</v>
      </c>
    </row>
    <row r="937" spans="1:9" x14ac:dyDescent="0.3">
      <c r="A937">
        <f t="shared" si="29"/>
        <v>203239</v>
      </c>
      <c r="B937">
        <v>927</v>
      </c>
      <c r="C937" t="s">
        <v>1851</v>
      </c>
      <c r="D937" t="s">
        <v>25</v>
      </c>
      <c r="E937" t="s">
        <v>145</v>
      </c>
      <c r="F937" t="s">
        <v>13643</v>
      </c>
      <c r="G937" t="s">
        <v>1853</v>
      </c>
      <c r="H937" s="1">
        <v>40444</v>
      </c>
      <c r="I937">
        <f t="shared" si="28"/>
        <v>203239</v>
      </c>
    </row>
    <row r="938" spans="1:9" x14ac:dyDescent="0.3">
      <c r="A938">
        <f t="shared" si="29"/>
        <v>203283</v>
      </c>
      <c r="B938">
        <v>928</v>
      </c>
      <c r="C938" t="s">
        <v>1474</v>
      </c>
      <c r="D938" t="s">
        <v>25</v>
      </c>
      <c r="E938" t="s">
        <v>29</v>
      </c>
      <c r="F938" t="s">
        <v>13644</v>
      </c>
      <c r="G938" t="s">
        <v>1853</v>
      </c>
      <c r="H938" s="1">
        <v>38016</v>
      </c>
      <c r="I938">
        <f t="shared" si="28"/>
        <v>203283</v>
      </c>
    </row>
    <row r="939" spans="1:9" x14ac:dyDescent="0.3">
      <c r="A939">
        <f t="shared" si="29"/>
        <v>203359</v>
      </c>
      <c r="B939">
        <v>929</v>
      </c>
      <c r="C939" t="s">
        <v>1953</v>
      </c>
      <c r="D939" t="s">
        <v>25</v>
      </c>
      <c r="E939" t="s">
        <v>26</v>
      </c>
      <c r="F939" t="s">
        <v>7214</v>
      </c>
      <c r="G939" t="s">
        <v>1853</v>
      </c>
      <c r="H939" s="1">
        <v>39840</v>
      </c>
      <c r="I939">
        <f t="shared" si="28"/>
        <v>203359</v>
      </c>
    </row>
    <row r="940" spans="1:9" x14ac:dyDescent="0.3">
      <c r="A940">
        <f t="shared" si="29"/>
        <v>203369</v>
      </c>
      <c r="B940">
        <v>930</v>
      </c>
      <c r="C940" t="s">
        <v>1918</v>
      </c>
      <c r="D940" t="s">
        <v>25</v>
      </c>
      <c r="E940" t="s">
        <v>145</v>
      </c>
      <c r="F940" t="s">
        <v>13645</v>
      </c>
      <c r="G940" t="s">
        <v>1853</v>
      </c>
      <c r="H940" s="1">
        <v>40117</v>
      </c>
      <c r="I940">
        <f t="shared" si="28"/>
        <v>203369</v>
      </c>
    </row>
    <row r="941" spans="1:9" x14ac:dyDescent="0.3">
      <c r="A941">
        <f t="shared" si="29"/>
        <v>203399</v>
      </c>
      <c r="B941">
        <v>931</v>
      </c>
      <c r="C941" t="s">
        <v>1872</v>
      </c>
      <c r="D941" t="s">
        <v>25</v>
      </c>
      <c r="E941" t="s">
        <v>26</v>
      </c>
      <c r="F941" t="s">
        <v>13646</v>
      </c>
      <c r="G941" t="s">
        <v>1853</v>
      </c>
      <c r="H941" s="1">
        <v>40910</v>
      </c>
      <c r="I941">
        <f t="shared" si="28"/>
        <v>203399</v>
      </c>
    </row>
    <row r="942" spans="1:9" x14ac:dyDescent="0.3">
      <c r="A942">
        <f t="shared" si="29"/>
        <v>203463</v>
      </c>
      <c r="B942">
        <v>932</v>
      </c>
      <c r="C942" t="s">
        <v>2018</v>
      </c>
      <c r="D942" t="s">
        <v>25</v>
      </c>
      <c r="E942" t="s">
        <v>2019</v>
      </c>
      <c r="F942" t="s">
        <v>13647</v>
      </c>
      <c r="G942" t="s">
        <v>1853</v>
      </c>
      <c r="H942" s="1">
        <v>41183</v>
      </c>
      <c r="I942">
        <f t="shared" si="28"/>
        <v>203463</v>
      </c>
    </row>
    <row r="943" spans="1:9" x14ac:dyDescent="0.3">
      <c r="A943">
        <f t="shared" si="29"/>
        <v>203618</v>
      </c>
      <c r="B943">
        <v>933</v>
      </c>
      <c r="C943" t="s">
        <v>1952</v>
      </c>
      <c r="D943" t="s">
        <v>25</v>
      </c>
      <c r="E943" t="s">
        <v>145</v>
      </c>
      <c r="F943" t="s">
        <v>13648</v>
      </c>
      <c r="G943" t="s">
        <v>1853</v>
      </c>
      <c r="H943" s="1">
        <v>40978</v>
      </c>
      <c r="I943">
        <f t="shared" si="28"/>
        <v>203618</v>
      </c>
    </row>
    <row r="944" spans="1:9" x14ac:dyDescent="0.3">
      <c r="A944">
        <f t="shared" si="29"/>
        <v>203623</v>
      </c>
      <c r="B944">
        <v>934</v>
      </c>
      <c r="C944" t="s">
        <v>834</v>
      </c>
      <c r="D944" t="s">
        <v>25</v>
      </c>
      <c r="E944" t="s">
        <v>26</v>
      </c>
      <c r="F944" t="s">
        <v>13649</v>
      </c>
      <c r="G944" t="s">
        <v>1853</v>
      </c>
      <c r="H944" s="1">
        <v>38581</v>
      </c>
      <c r="I944">
        <f t="shared" si="28"/>
        <v>203623</v>
      </c>
    </row>
    <row r="945" spans="1:9" x14ac:dyDescent="0.3">
      <c r="A945">
        <f t="shared" si="29"/>
        <v>203669</v>
      </c>
      <c r="B945">
        <v>935</v>
      </c>
      <c r="C945" t="s">
        <v>1736</v>
      </c>
      <c r="D945" t="s">
        <v>25</v>
      </c>
      <c r="E945" t="s">
        <v>978</v>
      </c>
      <c r="F945" t="s">
        <v>13650</v>
      </c>
      <c r="G945" t="s">
        <v>1853</v>
      </c>
      <c r="H945" s="1">
        <v>38713</v>
      </c>
      <c r="I945">
        <f t="shared" si="28"/>
        <v>203669</v>
      </c>
    </row>
    <row r="946" spans="1:9" x14ac:dyDescent="0.3">
      <c r="A946">
        <f t="shared" si="29"/>
        <v>203672</v>
      </c>
      <c r="B946">
        <v>936</v>
      </c>
      <c r="C946" t="s">
        <v>1195</v>
      </c>
      <c r="D946" t="s">
        <v>25</v>
      </c>
      <c r="E946" t="s">
        <v>41</v>
      </c>
      <c r="F946" t="s">
        <v>13651</v>
      </c>
      <c r="G946" t="s">
        <v>1853</v>
      </c>
      <c r="H946" s="1">
        <v>38033</v>
      </c>
      <c r="I946">
        <f t="shared" si="28"/>
        <v>203672</v>
      </c>
    </row>
    <row r="947" spans="1:9" x14ac:dyDescent="0.3">
      <c r="A947">
        <f t="shared" si="29"/>
        <v>203700</v>
      </c>
      <c r="B947">
        <v>937</v>
      </c>
      <c r="C947" t="s">
        <v>2009</v>
      </c>
      <c r="D947" t="s">
        <v>25</v>
      </c>
      <c r="E947" t="s">
        <v>80</v>
      </c>
      <c r="F947" t="s">
        <v>13652</v>
      </c>
      <c r="G947" t="s">
        <v>1853</v>
      </c>
      <c r="H947" s="1">
        <v>40723</v>
      </c>
      <c r="I947">
        <f t="shared" si="28"/>
        <v>203700</v>
      </c>
    </row>
    <row r="948" spans="1:9" x14ac:dyDescent="0.3">
      <c r="A948">
        <f t="shared" si="29"/>
        <v>203756</v>
      </c>
      <c r="B948">
        <v>938</v>
      </c>
      <c r="C948" t="s">
        <v>1727</v>
      </c>
      <c r="D948" t="s">
        <v>25</v>
      </c>
      <c r="E948" t="s">
        <v>1594</v>
      </c>
      <c r="F948" t="s">
        <v>13653</v>
      </c>
      <c r="G948" t="s">
        <v>1853</v>
      </c>
      <c r="H948" s="1">
        <v>38606</v>
      </c>
      <c r="I948">
        <f t="shared" si="28"/>
        <v>203756</v>
      </c>
    </row>
    <row r="949" spans="1:9" x14ac:dyDescent="0.3">
      <c r="A949">
        <f t="shared" si="29"/>
        <v>203757</v>
      </c>
      <c r="B949">
        <v>939</v>
      </c>
      <c r="C949" t="s">
        <v>1740</v>
      </c>
      <c r="D949" t="s">
        <v>25</v>
      </c>
      <c r="E949" t="s">
        <v>26</v>
      </c>
      <c r="F949" t="s">
        <v>13654</v>
      </c>
      <c r="G949" t="s">
        <v>1853</v>
      </c>
      <c r="H949" s="1">
        <v>40589</v>
      </c>
      <c r="I949">
        <f t="shared" si="28"/>
        <v>203757</v>
      </c>
    </row>
    <row r="950" spans="1:9" x14ac:dyDescent="0.3">
      <c r="A950">
        <f t="shared" si="29"/>
        <v>203772</v>
      </c>
      <c r="B950">
        <v>940</v>
      </c>
      <c r="C950" t="s">
        <v>1722</v>
      </c>
      <c r="D950" t="s">
        <v>25</v>
      </c>
      <c r="E950" t="s">
        <v>59</v>
      </c>
      <c r="F950" t="s">
        <v>13655</v>
      </c>
      <c r="G950" t="s">
        <v>1853</v>
      </c>
      <c r="H950" s="1">
        <v>39324</v>
      </c>
      <c r="I950">
        <f t="shared" si="28"/>
        <v>203772</v>
      </c>
    </row>
    <row r="951" spans="1:9" x14ac:dyDescent="0.3">
      <c r="A951">
        <f t="shared" si="29"/>
        <v>203818</v>
      </c>
      <c r="B951">
        <v>941</v>
      </c>
      <c r="C951" t="s">
        <v>2014</v>
      </c>
      <c r="D951" t="s">
        <v>25</v>
      </c>
      <c r="E951" t="s">
        <v>145</v>
      </c>
      <c r="F951" t="s">
        <v>13656</v>
      </c>
      <c r="G951" t="s">
        <v>1853</v>
      </c>
      <c r="H951" s="1">
        <v>39815</v>
      </c>
      <c r="I951">
        <f t="shared" si="28"/>
        <v>203818</v>
      </c>
    </row>
    <row r="952" spans="1:9" x14ac:dyDescent="0.3">
      <c r="A952">
        <f t="shared" si="29"/>
        <v>203863</v>
      </c>
      <c r="B952">
        <v>942</v>
      </c>
      <c r="C952" t="s">
        <v>28296</v>
      </c>
      <c r="D952" t="s">
        <v>25</v>
      </c>
      <c r="E952" t="s">
        <v>26</v>
      </c>
      <c r="F952" t="s">
        <v>12076</v>
      </c>
      <c r="G952" t="s">
        <v>1853</v>
      </c>
      <c r="H952" s="1">
        <v>42581</v>
      </c>
      <c r="I952">
        <f t="shared" si="28"/>
        <v>203863</v>
      </c>
    </row>
    <row r="953" spans="1:9" x14ac:dyDescent="0.3">
      <c r="A953">
        <f t="shared" si="29"/>
        <v>203905</v>
      </c>
      <c r="B953">
        <v>943</v>
      </c>
      <c r="C953" t="s">
        <v>2065</v>
      </c>
      <c r="D953" t="s">
        <v>25</v>
      </c>
      <c r="E953" t="s">
        <v>80</v>
      </c>
      <c r="F953" t="s">
        <v>13657</v>
      </c>
      <c r="G953" t="s">
        <v>1853</v>
      </c>
      <c r="H953" s="1">
        <v>38706</v>
      </c>
      <c r="I953">
        <f t="shared" si="28"/>
        <v>203905</v>
      </c>
    </row>
    <row r="954" spans="1:9" x14ac:dyDescent="0.3">
      <c r="A954">
        <f t="shared" si="29"/>
        <v>203922</v>
      </c>
      <c r="B954">
        <v>944</v>
      </c>
      <c r="C954" t="s">
        <v>1713</v>
      </c>
      <c r="D954" t="s">
        <v>25</v>
      </c>
      <c r="E954" t="s">
        <v>80</v>
      </c>
      <c r="F954" t="s">
        <v>13658</v>
      </c>
      <c r="G954" t="s">
        <v>1853</v>
      </c>
      <c r="H954" s="1">
        <v>38615</v>
      </c>
      <c r="I954">
        <f t="shared" si="28"/>
        <v>203922</v>
      </c>
    </row>
    <row r="955" spans="1:9" x14ac:dyDescent="0.3">
      <c r="A955">
        <f t="shared" si="29"/>
        <v>203930</v>
      </c>
      <c r="B955">
        <v>945</v>
      </c>
      <c r="C955" t="s">
        <v>28359</v>
      </c>
      <c r="D955" t="s">
        <v>25</v>
      </c>
      <c r="E955" t="s">
        <v>41</v>
      </c>
      <c r="F955" t="s">
        <v>28399</v>
      </c>
      <c r="G955" t="s">
        <v>1853</v>
      </c>
      <c r="H955" s="1">
        <v>42596</v>
      </c>
      <c r="I955">
        <f t="shared" si="28"/>
        <v>203930</v>
      </c>
    </row>
    <row r="956" spans="1:9" x14ac:dyDescent="0.3">
      <c r="A956">
        <f t="shared" si="29"/>
        <v>203933</v>
      </c>
      <c r="B956">
        <v>946</v>
      </c>
      <c r="C956" t="s">
        <v>2044</v>
      </c>
      <c r="D956" t="s">
        <v>25</v>
      </c>
      <c r="E956" t="s">
        <v>37</v>
      </c>
      <c r="F956" t="s">
        <v>13659</v>
      </c>
      <c r="G956" t="s">
        <v>1853</v>
      </c>
      <c r="H956" s="1">
        <v>38941</v>
      </c>
      <c r="I956">
        <f t="shared" si="28"/>
        <v>203933</v>
      </c>
    </row>
    <row r="957" spans="1:9" x14ac:dyDescent="0.3">
      <c r="A957">
        <f t="shared" si="29"/>
        <v>204010</v>
      </c>
      <c r="B957">
        <v>947</v>
      </c>
      <c r="C957" t="s">
        <v>1890</v>
      </c>
      <c r="D957" t="s">
        <v>25</v>
      </c>
      <c r="E957" t="s">
        <v>127</v>
      </c>
      <c r="F957" t="s">
        <v>13660</v>
      </c>
      <c r="G957" t="s">
        <v>1853</v>
      </c>
      <c r="H957" s="1">
        <v>38822</v>
      </c>
      <c r="I957">
        <f t="shared" si="28"/>
        <v>204010</v>
      </c>
    </row>
    <row r="958" spans="1:9" x14ac:dyDescent="0.3">
      <c r="A958">
        <f t="shared" si="29"/>
        <v>204100</v>
      </c>
      <c r="B958">
        <v>948</v>
      </c>
      <c r="C958" t="s">
        <v>1950</v>
      </c>
      <c r="D958" t="s">
        <v>25</v>
      </c>
      <c r="E958" t="s">
        <v>26</v>
      </c>
      <c r="F958" t="s">
        <v>13661</v>
      </c>
      <c r="G958" t="s">
        <v>1853</v>
      </c>
      <c r="H958" s="1">
        <v>38016</v>
      </c>
      <c r="I958">
        <f t="shared" si="28"/>
        <v>204100</v>
      </c>
    </row>
    <row r="959" spans="1:9" x14ac:dyDescent="0.3">
      <c r="A959">
        <f t="shared" si="29"/>
        <v>204124</v>
      </c>
      <c r="B959">
        <v>949</v>
      </c>
      <c r="C959" t="s">
        <v>2013</v>
      </c>
      <c r="D959" t="s">
        <v>25</v>
      </c>
      <c r="E959" t="s">
        <v>490</v>
      </c>
      <c r="F959" t="s">
        <v>13662</v>
      </c>
      <c r="G959" t="s">
        <v>1853</v>
      </c>
      <c r="H959" s="1">
        <v>37994</v>
      </c>
      <c r="I959">
        <f t="shared" si="28"/>
        <v>204124</v>
      </c>
    </row>
    <row r="960" spans="1:9" x14ac:dyDescent="0.3">
      <c r="A960">
        <f t="shared" si="29"/>
        <v>204127</v>
      </c>
      <c r="B960">
        <v>950</v>
      </c>
      <c r="C960" t="s">
        <v>2028</v>
      </c>
      <c r="D960" t="s">
        <v>25</v>
      </c>
      <c r="E960" t="s">
        <v>33</v>
      </c>
      <c r="F960" t="s">
        <v>13663</v>
      </c>
      <c r="G960" t="s">
        <v>1853</v>
      </c>
      <c r="H960" s="1">
        <v>40983</v>
      </c>
      <c r="I960">
        <f t="shared" si="28"/>
        <v>204127</v>
      </c>
    </row>
    <row r="961" spans="1:9" x14ac:dyDescent="0.3">
      <c r="A961">
        <f t="shared" si="29"/>
        <v>204286</v>
      </c>
      <c r="B961">
        <v>951</v>
      </c>
      <c r="C961" t="s">
        <v>2059</v>
      </c>
      <c r="D961" t="s">
        <v>25</v>
      </c>
      <c r="E961" t="s">
        <v>33</v>
      </c>
      <c r="F961" t="s">
        <v>13664</v>
      </c>
      <c r="G961" t="s">
        <v>1853</v>
      </c>
      <c r="H961" s="1">
        <v>38599</v>
      </c>
      <c r="I961">
        <f t="shared" si="28"/>
        <v>204286</v>
      </c>
    </row>
    <row r="962" spans="1:9" x14ac:dyDescent="0.3">
      <c r="A962">
        <f t="shared" si="29"/>
        <v>204316</v>
      </c>
      <c r="B962">
        <v>952</v>
      </c>
      <c r="C962" t="s">
        <v>1882</v>
      </c>
      <c r="D962" t="s">
        <v>25</v>
      </c>
      <c r="E962" t="s">
        <v>37</v>
      </c>
      <c r="F962" t="s">
        <v>13665</v>
      </c>
      <c r="G962" t="s">
        <v>1853</v>
      </c>
      <c r="H962" s="1">
        <v>41485</v>
      </c>
      <c r="I962">
        <f t="shared" ref="I962:I1010" si="30">A962</f>
        <v>204316</v>
      </c>
    </row>
    <row r="963" spans="1:9" x14ac:dyDescent="0.3">
      <c r="A963">
        <f t="shared" ref="A963:A1010" si="31">(LEFT(F963)*10^5)+(MID(F963,3,2)*10^3)+RIGHT(F963,3)</f>
        <v>204370</v>
      </c>
      <c r="B963">
        <v>953</v>
      </c>
      <c r="C963" t="s">
        <v>1974</v>
      </c>
      <c r="D963" t="s">
        <v>25</v>
      </c>
      <c r="E963" t="s">
        <v>490</v>
      </c>
      <c r="F963" t="s">
        <v>13666</v>
      </c>
      <c r="G963" t="s">
        <v>1853</v>
      </c>
      <c r="H963" s="1">
        <v>38599</v>
      </c>
      <c r="I963">
        <f t="shared" si="30"/>
        <v>204370</v>
      </c>
    </row>
    <row r="964" spans="1:9" x14ac:dyDescent="0.3">
      <c r="A964">
        <f t="shared" si="31"/>
        <v>204580</v>
      </c>
      <c r="B964">
        <v>954</v>
      </c>
      <c r="C964" t="s">
        <v>1932</v>
      </c>
      <c r="D964" t="s">
        <v>25</v>
      </c>
      <c r="E964" t="s">
        <v>26</v>
      </c>
      <c r="F964" t="s">
        <v>13667</v>
      </c>
      <c r="G964" t="s">
        <v>1853</v>
      </c>
      <c r="H964" s="1">
        <v>39225</v>
      </c>
      <c r="I964">
        <f t="shared" si="30"/>
        <v>204580</v>
      </c>
    </row>
    <row r="965" spans="1:9" x14ac:dyDescent="0.3">
      <c r="A965">
        <f t="shared" si="31"/>
        <v>204603</v>
      </c>
      <c r="B965">
        <v>955</v>
      </c>
      <c r="C965" t="s">
        <v>1864</v>
      </c>
      <c r="D965" t="s">
        <v>25</v>
      </c>
      <c r="E965" t="s">
        <v>26</v>
      </c>
      <c r="F965" t="s">
        <v>13668</v>
      </c>
      <c r="G965" t="s">
        <v>1853</v>
      </c>
      <c r="H965" s="1">
        <v>40044</v>
      </c>
      <c r="I965">
        <f t="shared" si="30"/>
        <v>204603</v>
      </c>
    </row>
    <row r="966" spans="1:9" x14ac:dyDescent="0.3">
      <c r="A966">
        <f t="shared" si="31"/>
        <v>204644</v>
      </c>
      <c r="B966">
        <v>956</v>
      </c>
      <c r="C966" t="s">
        <v>1839</v>
      </c>
      <c r="D966" t="s">
        <v>25</v>
      </c>
      <c r="E966" t="s">
        <v>26</v>
      </c>
      <c r="F966" t="s">
        <v>13669</v>
      </c>
      <c r="G966" t="s">
        <v>1853</v>
      </c>
      <c r="H966" s="1">
        <v>38516</v>
      </c>
      <c r="I966">
        <f t="shared" si="30"/>
        <v>204644</v>
      </c>
    </row>
    <row r="967" spans="1:9" x14ac:dyDescent="0.3">
      <c r="A967">
        <f t="shared" si="31"/>
        <v>204744</v>
      </c>
      <c r="B967">
        <v>957</v>
      </c>
      <c r="C967" t="s">
        <v>2006</v>
      </c>
      <c r="D967" t="s">
        <v>25</v>
      </c>
      <c r="E967" t="s">
        <v>41</v>
      </c>
      <c r="F967" t="s">
        <v>7215</v>
      </c>
      <c r="G967" t="s">
        <v>1853</v>
      </c>
      <c r="H967" s="1">
        <v>38016</v>
      </c>
      <c r="I967">
        <f t="shared" si="30"/>
        <v>204744</v>
      </c>
    </row>
    <row r="968" spans="1:9" x14ac:dyDescent="0.3">
      <c r="A968">
        <f t="shared" si="31"/>
        <v>204751</v>
      </c>
      <c r="B968">
        <v>958</v>
      </c>
      <c r="C968" t="s">
        <v>1916</v>
      </c>
      <c r="D968" t="s">
        <v>25</v>
      </c>
      <c r="E968" t="s">
        <v>37</v>
      </c>
      <c r="F968" t="s">
        <v>13670</v>
      </c>
      <c r="G968" t="s">
        <v>1853</v>
      </c>
      <c r="H968" s="1">
        <v>38684</v>
      </c>
      <c r="I968">
        <f t="shared" si="30"/>
        <v>204751</v>
      </c>
    </row>
    <row r="969" spans="1:9" x14ac:dyDescent="0.3">
      <c r="A969">
        <f t="shared" si="31"/>
        <v>204777</v>
      </c>
      <c r="B969">
        <v>959</v>
      </c>
      <c r="C969" t="s">
        <v>2005</v>
      </c>
      <c r="D969" t="s">
        <v>25</v>
      </c>
      <c r="E969" t="s">
        <v>26</v>
      </c>
      <c r="F969" t="s">
        <v>13671</v>
      </c>
      <c r="G969" t="s">
        <v>1853</v>
      </c>
      <c r="H969" s="1">
        <v>38697</v>
      </c>
      <c r="I969">
        <f t="shared" si="30"/>
        <v>204777</v>
      </c>
    </row>
    <row r="970" spans="1:9" x14ac:dyDescent="0.3">
      <c r="A970">
        <f t="shared" si="31"/>
        <v>204812</v>
      </c>
      <c r="B970">
        <v>960</v>
      </c>
      <c r="C970" t="s">
        <v>1874</v>
      </c>
      <c r="D970" t="s">
        <v>25</v>
      </c>
      <c r="E970" t="s">
        <v>80</v>
      </c>
      <c r="F970" t="s">
        <v>13672</v>
      </c>
      <c r="G970" t="s">
        <v>1853</v>
      </c>
      <c r="H970" s="1">
        <v>38016</v>
      </c>
      <c r="I970">
        <f t="shared" si="30"/>
        <v>204812</v>
      </c>
    </row>
    <row r="971" spans="1:9" x14ac:dyDescent="0.3">
      <c r="A971">
        <f t="shared" si="31"/>
        <v>204949</v>
      </c>
      <c r="B971">
        <v>961</v>
      </c>
      <c r="C971" t="s">
        <v>2075</v>
      </c>
      <c r="D971" t="s">
        <v>25</v>
      </c>
      <c r="E971" t="s">
        <v>203</v>
      </c>
      <c r="F971" t="s">
        <v>13673</v>
      </c>
      <c r="G971" t="s">
        <v>1853</v>
      </c>
      <c r="H971" s="1">
        <v>39556</v>
      </c>
      <c r="I971">
        <f t="shared" si="30"/>
        <v>204949</v>
      </c>
    </row>
    <row r="972" spans="1:9" x14ac:dyDescent="0.3">
      <c r="A972">
        <f t="shared" si="31"/>
        <v>205047</v>
      </c>
      <c r="B972">
        <v>962</v>
      </c>
      <c r="C972" t="s">
        <v>1948</v>
      </c>
      <c r="D972" t="s">
        <v>25</v>
      </c>
      <c r="E972" t="s">
        <v>26</v>
      </c>
      <c r="F972" t="s">
        <v>13674</v>
      </c>
      <c r="G972" t="s">
        <v>1853</v>
      </c>
      <c r="H972" s="1">
        <v>38952</v>
      </c>
      <c r="I972">
        <f t="shared" si="30"/>
        <v>205047</v>
      </c>
    </row>
    <row r="973" spans="1:9" x14ac:dyDescent="0.3">
      <c r="A973">
        <f t="shared" si="31"/>
        <v>205167</v>
      </c>
      <c r="B973">
        <v>963</v>
      </c>
      <c r="C973" t="s">
        <v>27772</v>
      </c>
      <c r="D973" t="s">
        <v>25</v>
      </c>
      <c r="E973" t="s">
        <v>41</v>
      </c>
      <c r="F973" t="s">
        <v>27782</v>
      </c>
      <c r="G973" t="s">
        <v>1853</v>
      </c>
      <c r="H973" s="1">
        <v>42434</v>
      </c>
      <c r="I973">
        <f t="shared" si="30"/>
        <v>205167</v>
      </c>
    </row>
    <row r="974" spans="1:9" x14ac:dyDescent="0.3">
      <c r="A974">
        <f t="shared" si="31"/>
        <v>205233</v>
      </c>
      <c r="B974">
        <v>964</v>
      </c>
      <c r="C974" t="s">
        <v>1560</v>
      </c>
      <c r="D974" t="s">
        <v>25</v>
      </c>
      <c r="E974" t="s">
        <v>80</v>
      </c>
      <c r="F974" t="s">
        <v>13675</v>
      </c>
      <c r="G974" t="s">
        <v>1853</v>
      </c>
      <c r="H974" s="1">
        <v>38741</v>
      </c>
      <c r="I974">
        <f t="shared" si="30"/>
        <v>205233</v>
      </c>
    </row>
    <row r="975" spans="1:9" x14ac:dyDescent="0.3">
      <c r="A975">
        <f t="shared" si="31"/>
        <v>205251</v>
      </c>
      <c r="B975">
        <v>965</v>
      </c>
      <c r="C975" t="s">
        <v>1921</v>
      </c>
      <c r="D975" t="s">
        <v>25</v>
      </c>
      <c r="E975" t="s">
        <v>26</v>
      </c>
      <c r="F975" t="s">
        <v>13676</v>
      </c>
      <c r="G975" t="s">
        <v>1853</v>
      </c>
      <c r="H975" s="1">
        <v>41986</v>
      </c>
      <c r="I975">
        <f t="shared" si="30"/>
        <v>205251</v>
      </c>
    </row>
    <row r="976" spans="1:9" x14ac:dyDescent="0.3">
      <c r="A976">
        <f t="shared" si="31"/>
        <v>205298</v>
      </c>
      <c r="B976">
        <v>966</v>
      </c>
      <c r="C976" t="s">
        <v>2035</v>
      </c>
      <c r="D976" t="s">
        <v>25</v>
      </c>
      <c r="E976" t="s">
        <v>26</v>
      </c>
      <c r="F976" t="s">
        <v>13677</v>
      </c>
      <c r="G976" t="s">
        <v>1853</v>
      </c>
      <c r="H976" s="1">
        <v>38203</v>
      </c>
      <c r="I976">
        <f t="shared" si="30"/>
        <v>205298</v>
      </c>
    </row>
    <row r="977" spans="1:9" x14ac:dyDescent="0.3">
      <c r="A977">
        <f t="shared" si="31"/>
        <v>205350</v>
      </c>
      <c r="B977">
        <v>967</v>
      </c>
      <c r="C977" t="s">
        <v>2057</v>
      </c>
      <c r="D977" t="s">
        <v>25</v>
      </c>
      <c r="E977" t="s">
        <v>26</v>
      </c>
      <c r="F977" t="s">
        <v>13678</v>
      </c>
      <c r="G977" t="s">
        <v>1853</v>
      </c>
      <c r="H977" s="1">
        <v>38649</v>
      </c>
      <c r="I977">
        <f t="shared" si="30"/>
        <v>205350</v>
      </c>
    </row>
    <row r="978" spans="1:9" x14ac:dyDescent="0.3">
      <c r="A978">
        <f t="shared" si="31"/>
        <v>205377</v>
      </c>
      <c r="B978">
        <v>968</v>
      </c>
      <c r="C978" t="s">
        <v>1969</v>
      </c>
      <c r="D978" t="s">
        <v>25</v>
      </c>
      <c r="E978" t="s">
        <v>26</v>
      </c>
      <c r="F978" t="s">
        <v>13679</v>
      </c>
      <c r="G978" t="s">
        <v>1853</v>
      </c>
      <c r="H978" s="1">
        <v>38016</v>
      </c>
      <c r="I978">
        <f t="shared" si="30"/>
        <v>205377</v>
      </c>
    </row>
    <row r="979" spans="1:9" x14ac:dyDescent="0.3">
      <c r="A979">
        <f t="shared" si="31"/>
        <v>205379</v>
      </c>
      <c r="B979">
        <v>969</v>
      </c>
      <c r="C979" t="s">
        <v>1967</v>
      </c>
      <c r="D979" t="s">
        <v>25</v>
      </c>
      <c r="E979" t="s">
        <v>26</v>
      </c>
      <c r="F979" t="s">
        <v>13680</v>
      </c>
      <c r="G979" t="s">
        <v>1853</v>
      </c>
      <c r="H979" s="1">
        <v>38328</v>
      </c>
      <c r="I979">
        <f t="shared" si="30"/>
        <v>205379</v>
      </c>
    </row>
    <row r="980" spans="1:9" x14ac:dyDescent="0.3">
      <c r="A980">
        <f t="shared" si="31"/>
        <v>205431</v>
      </c>
      <c r="B980">
        <v>970</v>
      </c>
      <c r="C980" t="s">
        <v>1962</v>
      </c>
      <c r="D980" t="s">
        <v>25</v>
      </c>
      <c r="E980" t="s">
        <v>26</v>
      </c>
      <c r="F980" t="s">
        <v>27882</v>
      </c>
      <c r="G980" t="s">
        <v>1853</v>
      </c>
      <c r="H980" s="1">
        <v>42459</v>
      </c>
      <c r="I980">
        <f t="shared" si="30"/>
        <v>205431</v>
      </c>
    </row>
    <row r="981" spans="1:9" x14ac:dyDescent="0.3">
      <c r="A981">
        <f t="shared" si="31"/>
        <v>205548</v>
      </c>
      <c r="B981">
        <v>971</v>
      </c>
      <c r="C981" t="s">
        <v>1975</v>
      </c>
      <c r="D981" t="s">
        <v>25</v>
      </c>
      <c r="E981" t="s">
        <v>26</v>
      </c>
      <c r="F981" t="s">
        <v>13681</v>
      </c>
      <c r="G981" t="s">
        <v>1853</v>
      </c>
      <c r="H981" s="1">
        <v>38523</v>
      </c>
      <c r="I981">
        <f t="shared" si="30"/>
        <v>205548</v>
      </c>
    </row>
    <row r="982" spans="1:9" x14ac:dyDescent="0.3">
      <c r="A982">
        <f t="shared" si="31"/>
        <v>205566</v>
      </c>
      <c r="B982">
        <v>972</v>
      </c>
      <c r="C982" t="s">
        <v>2029</v>
      </c>
      <c r="D982" t="s">
        <v>25</v>
      </c>
      <c r="E982" t="s">
        <v>26</v>
      </c>
      <c r="F982" t="s">
        <v>13682</v>
      </c>
      <c r="G982" t="s">
        <v>1853</v>
      </c>
      <c r="H982" s="1">
        <v>38254</v>
      </c>
      <c r="I982">
        <f t="shared" si="30"/>
        <v>205566</v>
      </c>
    </row>
    <row r="983" spans="1:9" x14ac:dyDescent="0.3">
      <c r="A983">
        <f t="shared" si="31"/>
        <v>205671</v>
      </c>
      <c r="B983">
        <v>973</v>
      </c>
      <c r="C983" t="s">
        <v>1919</v>
      </c>
      <c r="D983" t="s">
        <v>25</v>
      </c>
      <c r="E983" t="s">
        <v>33</v>
      </c>
      <c r="F983" t="s">
        <v>13683</v>
      </c>
      <c r="G983" t="s">
        <v>1853</v>
      </c>
      <c r="H983" s="1">
        <v>38839</v>
      </c>
      <c r="I983">
        <f t="shared" si="30"/>
        <v>205671</v>
      </c>
    </row>
    <row r="984" spans="1:9" x14ac:dyDescent="0.3">
      <c r="A984">
        <f t="shared" si="31"/>
        <v>205702</v>
      </c>
      <c r="B984">
        <v>974</v>
      </c>
      <c r="C984" t="s">
        <v>2003</v>
      </c>
      <c r="D984" t="s">
        <v>25</v>
      </c>
      <c r="E984" t="s">
        <v>26</v>
      </c>
      <c r="F984" t="s">
        <v>13684</v>
      </c>
      <c r="G984" t="s">
        <v>1853</v>
      </c>
      <c r="H984" s="1">
        <v>39546</v>
      </c>
      <c r="I984">
        <f t="shared" si="30"/>
        <v>205702</v>
      </c>
    </row>
    <row r="985" spans="1:9" x14ac:dyDescent="0.3">
      <c r="A985">
        <f t="shared" si="31"/>
        <v>205717</v>
      </c>
      <c r="B985">
        <v>975</v>
      </c>
      <c r="C985" t="s">
        <v>1531</v>
      </c>
      <c r="D985" t="s">
        <v>25</v>
      </c>
      <c r="E985" t="s">
        <v>29</v>
      </c>
      <c r="F985" t="s">
        <v>13685</v>
      </c>
      <c r="G985" t="s">
        <v>1853</v>
      </c>
      <c r="H985" s="1">
        <v>38745</v>
      </c>
      <c r="I985">
        <f t="shared" si="30"/>
        <v>205717</v>
      </c>
    </row>
    <row r="986" spans="1:9" x14ac:dyDescent="0.3">
      <c r="A986">
        <f t="shared" si="31"/>
        <v>205800</v>
      </c>
      <c r="B986">
        <v>976</v>
      </c>
      <c r="C986" t="s">
        <v>2038</v>
      </c>
      <c r="D986" t="s">
        <v>25</v>
      </c>
      <c r="E986" t="s">
        <v>145</v>
      </c>
      <c r="F986" t="s">
        <v>13686</v>
      </c>
      <c r="G986" t="s">
        <v>1853</v>
      </c>
      <c r="H986" s="1">
        <v>38335</v>
      </c>
      <c r="I986">
        <f t="shared" si="30"/>
        <v>205800</v>
      </c>
    </row>
    <row r="987" spans="1:9" x14ac:dyDescent="0.3">
      <c r="A987">
        <f t="shared" si="31"/>
        <v>205987</v>
      </c>
      <c r="B987">
        <v>977</v>
      </c>
      <c r="C987" t="s">
        <v>621</v>
      </c>
      <c r="D987" t="s">
        <v>25</v>
      </c>
      <c r="E987" t="s">
        <v>41</v>
      </c>
      <c r="F987" t="s">
        <v>13687</v>
      </c>
      <c r="G987" t="s">
        <v>1853</v>
      </c>
      <c r="H987" s="1">
        <v>38016</v>
      </c>
      <c r="I987">
        <f t="shared" si="30"/>
        <v>205987</v>
      </c>
    </row>
    <row r="988" spans="1:9" x14ac:dyDescent="0.3">
      <c r="A988">
        <f t="shared" si="31"/>
        <v>206281</v>
      </c>
      <c r="B988">
        <v>978</v>
      </c>
      <c r="C988" t="s">
        <v>2046</v>
      </c>
      <c r="D988" t="s">
        <v>25</v>
      </c>
      <c r="E988" t="s">
        <v>33</v>
      </c>
      <c r="F988" t="s">
        <v>13688</v>
      </c>
      <c r="G988" t="s">
        <v>1853</v>
      </c>
      <c r="H988" s="1">
        <v>38245</v>
      </c>
      <c r="I988">
        <f t="shared" si="30"/>
        <v>206281</v>
      </c>
    </row>
    <row r="989" spans="1:9" x14ac:dyDescent="0.3">
      <c r="A989">
        <f t="shared" si="31"/>
        <v>206410</v>
      </c>
      <c r="B989">
        <v>979</v>
      </c>
      <c r="C989" t="s">
        <v>1982</v>
      </c>
      <c r="D989" t="s">
        <v>25</v>
      </c>
      <c r="E989" t="s">
        <v>26</v>
      </c>
      <c r="F989" t="s">
        <v>13689</v>
      </c>
      <c r="G989" t="s">
        <v>1853</v>
      </c>
      <c r="H989" s="1">
        <v>41904</v>
      </c>
      <c r="I989">
        <f t="shared" si="30"/>
        <v>206410</v>
      </c>
    </row>
    <row r="990" spans="1:9" x14ac:dyDescent="0.3">
      <c r="A990">
        <f t="shared" si="31"/>
        <v>206423</v>
      </c>
      <c r="B990">
        <v>980</v>
      </c>
      <c r="C990" t="s">
        <v>1635</v>
      </c>
      <c r="D990" t="s">
        <v>25</v>
      </c>
      <c r="E990" t="s">
        <v>29</v>
      </c>
      <c r="F990" t="s">
        <v>13690</v>
      </c>
      <c r="G990" t="s">
        <v>1853</v>
      </c>
      <c r="H990" s="1">
        <v>38016</v>
      </c>
      <c r="I990">
        <f t="shared" si="30"/>
        <v>206423</v>
      </c>
    </row>
    <row r="991" spans="1:9" x14ac:dyDescent="0.3">
      <c r="A991">
        <f t="shared" si="31"/>
        <v>206541</v>
      </c>
      <c r="B991">
        <v>981</v>
      </c>
      <c r="C991" t="s">
        <v>1322</v>
      </c>
      <c r="D991" t="s">
        <v>25</v>
      </c>
      <c r="E991" t="s">
        <v>80</v>
      </c>
      <c r="F991" t="s">
        <v>13691</v>
      </c>
      <c r="G991" t="s">
        <v>1853</v>
      </c>
      <c r="H991" s="1">
        <v>41790</v>
      </c>
      <c r="I991">
        <f t="shared" si="30"/>
        <v>206541</v>
      </c>
    </row>
    <row r="992" spans="1:9" x14ac:dyDescent="0.3">
      <c r="A992">
        <f t="shared" si="31"/>
        <v>206572</v>
      </c>
      <c r="B992">
        <v>982</v>
      </c>
      <c r="C992" t="s">
        <v>2025</v>
      </c>
      <c r="D992" t="s">
        <v>25</v>
      </c>
      <c r="E992" t="s">
        <v>26</v>
      </c>
      <c r="F992" t="s">
        <v>13692</v>
      </c>
      <c r="G992" t="s">
        <v>1853</v>
      </c>
      <c r="H992" s="1">
        <v>38016</v>
      </c>
      <c r="I992">
        <f t="shared" si="30"/>
        <v>206572</v>
      </c>
    </row>
    <row r="993" spans="1:9" x14ac:dyDescent="0.3">
      <c r="A993">
        <f t="shared" si="31"/>
        <v>206604</v>
      </c>
      <c r="B993">
        <v>983</v>
      </c>
      <c r="C993" t="s">
        <v>27773</v>
      </c>
      <c r="D993" t="s">
        <v>25</v>
      </c>
      <c r="E993" t="s">
        <v>26</v>
      </c>
      <c r="F993" t="s">
        <v>27783</v>
      </c>
      <c r="G993" t="s">
        <v>1853</v>
      </c>
      <c r="H993" s="1">
        <v>42435</v>
      </c>
      <c r="I993">
        <f t="shared" si="30"/>
        <v>206604</v>
      </c>
    </row>
    <row r="994" spans="1:9" x14ac:dyDescent="0.3">
      <c r="A994">
        <f t="shared" si="31"/>
        <v>206652</v>
      </c>
      <c r="B994">
        <v>984</v>
      </c>
      <c r="C994" t="s">
        <v>2007</v>
      </c>
      <c r="D994" t="s">
        <v>25</v>
      </c>
      <c r="E994" t="s">
        <v>33</v>
      </c>
      <c r="F994" t="s">
        <v>13693</v>
      </c>
      <c r="G994" t="s">
        <v>1853</v>
      </c>
      <c r="H994" s="1">
        <v>41479</v>
      </c>
      <c r="I994">
        <f t="shared" si="30"/>
        <v>206652</v>
      </c>
    </row>
    <row r="995" spans="1:9" x14ac:dyDescent="0.3">
      <c r="A995">
        <f t="shared" si="31"/>
        <v>206714</v>
      </c>
      <c r="B995">
        <v>985</v>
      </c>
      <c r="C995" t="s">
        <v>28364</v>
      </c>
      <c r="D995" t="s">
        <v>25</v>
      </c>
      <c r="E995" t="s">
        <v>41</v>
      </c>
      <c r="F995" t="s">
        <v>20216</v>
      </c>
      <c r="G995" t="s">
        <v>1853</v>
      </c>
      <c r="H995" s="1">
        <v>42597</v>
      </c>
      <c r="I995">
        <f t="shared" si="30"/>
        <v>206714</v>
      </c>
    </row>
    <row r="996" spans="1:9" x14ac:dyDescent="0.3">
      <c r="A996">
        <f t="shared" si="31"/>
        <v>206900</v>
      </c>
      <c r="B996">
        <v>986</v>
      </c>
      <c r="C996" t="s">
        <v>1964</v>
      </c>
      <c r="D996" t="s">
        <v>25</v>
      </c>
      <c r="E996" t="s">
        <v>33</v>
      </c>
      <c r="F996" t="s">
        <v>13694</v>
      </c>
      <c r="G996" t="s">
        <v>1853</v>
      </c>
      <c r="H996" s="1">
        <v>38515</v>
      </c>
      <c r="I996">
        <f t="shared" si="30"/>
        <v>206900</v>
      </c>
    </row>
    <row r="997" spans="1:9" x14ac:dyDescent="0.3">
      <c r="A997">
        <f t="shared" si="31"/>
        <v>206927</v>
      </c>
      <c r="B997">
        <v>987</v>
      </c>
      <c r="C997" t="s">
        <v>2055</v>
      </c>
      <c r="D997" t="s">
        <v>25</v>
      </c>
      <c r="E997" t="s">
        <v>26</v>
      </c>
      <c r="F997" t="s">
        <v>13695</v>
      </c>
      <c r="G997" t="s">
        <v>1853</v>
      </c>
      <c r="H997" s="1">
        <v>40218</v>
      </c>
      <c r="I997">
        <f t="shared" si="30"/>
        <v>206927</v>
      </c>
    </row>
    <row r="998" spans="1:9" x14ac:dyDescent="0.3">
      <c r="A998">
        <f t="shared" si="31"/>
        <v>206943</v>
      </c>
      <c r="B998">
        <v>988</v>
      </c>
      <c r="C998" t="s">
        <v>1942</v>
      </c>
      <c r="D998" t="s">
        <v>25</v>
      </c>
      <c r="E998" t="s">
        <v>80</v>
      </c>
      <c r="F998" t="s">
        <v>13696</v>
      </c>
      <c r="G998" t="s">
        <v>1853</v>
      </c>
      <c r="H998" s="1">
        <v>39016</v>
      </c>
      <c r="I998">
        <f t="shared" si="30"/>
        <v>206943</v>
      </c>
    </row>
    <row r="999" spans="1:9" x14ac:dyDescent="0.3">
      <c r="A999">
        <f t="shared" si="31"/>
        <v>206966</v>
      </c>
      <c r="B999">
        <v>989</v>
      </c>
      <c r="C999" t="s">
        <v>1525</v>
      </c>
      <c r="D999" t="s">
        <v>25</v>
      </c>
      <c r="E999" t="s">
        <v>326</v>
      </c>
      <c r="F999" t="s">
        <v>13697</v>
      </c>
      <c r="G999" t="s">
        <v>1853</v>
      </c>
      <c r="H999" s="1">
        <v>39502</v>
      </c>
      <c r="I999">
        <f t="shared" si="30"/>
        <v>206966</v>
      </c>
    </row>
    <row r="1000" spans="1:9" x14ac:dyDescent="0.3">
      <c r="A1000">
        <f t="shared" si="31"/>
        <v>207010</v>
      </c>
      <c r="B1000">
        <v>990</v>
      </c>
      <c r="C1000" t="s">
        <v>1512</v>
      </c>
      <c r="D1000" t="s">
        <v>25</v>
      </c>
      <c r="E1000" t="s">
        <v>41</v>
      </c>
      <c r="F1000" t="s">
        <v>13698</v>
      </c>
      <c r="G1000" t="s">
        <v>1853</v>
      </c>
      <c r="H1000" s="1">
        <v>38703</v>
      </c>
      <c r="I1000">
        <f t="shared" si="30"/>
        <v>207010</v>
      </c>
    </row>
    <row r="1001" spans="1:9" x14ac:dyDescent="0.3">
      <c r="A1001">
        <f t="shared" si="31"/>
        <v>207228</v>
      </c>
      <c r="B1001">
        <v>991</v>
      </c>
      <c r="C1001" t="s">
        <v>1983</v>
      </c>
      <c r="D1001" t="s">
        <v>25</v>
      </c>
      <c r="E1001" t="s">
        <v>370</v>
      </c>
      <c r="F1001" t="s">
        <v>13699</v>
      </c>
      <c r="G1001" t="s">
        <v>1853</v>
      </c>
      <c r="H1001" s="1">
        <v>38016</v>
      </c>
      <c r="I1001">
        <f t="shared" si="30"/>
        <v>207228</v>
      </c>
    </row>
    <row r="1002" spans="1:9" x14ac:dyDescent="0.3">
      <c r="A1002">
        <f t="shared" si="31"/>
        <v>207300</v>
      </c>
      <c r="B1002">
        <v>992</v>
      </c>
      <c r="C1002" t="s">
        <v>2010</v>
      </c>
      <c r="D1002" t="s">
        <v>25</v>
      </c>
      <c r="E1002" t="s">
        <v>490</v>
      </c>
      <c r="F1002" t="s">
        <v>13700</v>
      </c>
      <c r="G1002" t="s">
        <v>1853</v>
      </c>
      <c r="H1002" s="1">
        <v>38599</v>
      </c>
      <c r="I1002">
        <f t="shared" si="30"/>
        <v>207300</v>
      </c>
    </row>
    <row r="1003" spans="1:9" x14ac:dyDescent="0.3">
      <c r="A1003">
        <f t="shared" si="31"/>
        <v>207357</v>
      </c>
      <c r="B1003">
        <v>993</v>
      </c>
      <c r="C1003" t="s">
        <v>1925</v>
      </c>
      <c r="D1003" t="s">
        <v>25</v>
      </c>
      <c r="E1003" t="s">
        <v>80</v>
      </c>
      <c r="F1003" t="s">
        <v>13701</v>
      </c>
      <c r="G1003" t="s">
        <v>1853</v>
      </c>
      <c r="H1003" s="1">
        <v>38456</v>
      </c>
      <c r="I1003">
        <f t="shared" si="30"/>
        <v>207357</v>
      </c>
    </row>
    <row r="1004" spans="1:9" x14ac:dyDescent="0.3">
      <c r="A1004">
        <f t="shared" si="31"/>
        <v>207532</v>
      </c>
      <c r="B1004">
        <v>994</v>
      </c>
      <c r="C1004" t="s">
        <v>1810</v>
      </c>
      <c r="D1004" t="s">
        <v>25</v>
      </c>
      <c r="E1004" t="s">
        <v>203</v>
      </c>
      <c r="F1004" t="s">
        <v>13702</v>
      </c>
      <c r="G1004" t="s">
        <v>1853</v>
      </c>
      <c r="H1004" s="1">
        <v>38016</v>
      </c>
      <c r="I1004">
        <f t="shared" si="30"/>
        <v>207532</v>
      </c>
    </row>
    <row r="1005" spans="1:9" x14ac:dyDescent="0.3">
      <c r="A1005">
        <f t="shared" si="31"/>
        <v>207630</v>
      </c>
      <c r="B1005">
        <v>995</v>
      </c>
      <c r="C1005" t="s">
        <v>794</v>
      </c>
      <c r="D1005" t="s">
        <v>25</v>
      </c>
      <c r="E1005" t="s">
        <v>145</v>
      </c>
      <c r="F1005" t="s">
        <v>13703</v>
      </c>
      <c r="G1005" t="s">
        <v>1853</v>
      </c>
      <c r="H1005" s="1">
        <v>40910</v>
      </c>
      <c r="I1005">
        <f t="shared" si="30"/>
        <v>207630</v>
      </c>
    </row>
    <row r="1006" spans="1:9" x14ac:dyDescent="0.3">
      <c r="A1006">
        <f t="shared" si="31"/>
        <v>207765</v>
      </c>
      <c r="B1006">
        <v>996</v>
      </c>
      <c r="C1006" t="s">
        <v>1963</v>
      </c>
      <c r="D1006" t="s">
        <v>25</v>
      </c>
      <c r="E1006" t="s">
        <v>80</v>
      </c>
      <c r="F1006" t="s">
        <v>13704</v>
      </c>
      <c r="G1006" t="s">
        <v>1853</v>
      </c>
      <c r="H1006" s="1">
        <v>38016</v>
      </c>
      <c r="I1006">
        <f t="shared" si="30"/>
        <v>207765</v>
      </c>
    </row>
    <row r="1007" spans="1:9" x14ac:dyDescent="0.3">
      <c r="A1007">
        <f t="shared" si="31"/>
        <v>207937</v>
      </c>
      <c r="B1007">
        <v>997</v>
      </c>
      <c r="C1007" t="s">
        <v>1802</v>
      </c>
      <c r="D1007" t="s">
        <v>25</v>
      </c>
      <c r="E1007" t="s">
        <v>127</v>
      </c>
      <c r="F1007" t="s">
        <v>13705</v>
      </c>
      <c r="G1007" t="s">
        <v>1853</v>
      </c>
      <c r="H1007" s="1">
        <v>38788</v>
      </c>
      <c r="I1007">
        <f t="shared" si="30"/>
        <v>207937</v>
      </c>
    </row>
    <row r="1008" spans="1:9" x14ac:dyDescent="0.3">
      <c r="A1008">
        <f t="shared" si="31"/>
        <v>207948</v>
      </c>
      <c r="B1008">
        <v>998</v>
      </c>
      <c r="C1008" t="s">
        <v>2068</v>
      </c>
      <c r="D1008" t="s">
        <v>25</v>
      </c>
      <c r="E1008" t="s">
        <v>26</v>
      </c>
      <c r="F1008" t="s">
        <v>13706</v>
      </c>
      <c r="G1008" t="s">
        <v>1853</v>
      </c>
      <c r="H1008" s="1">
        <v>38016</v>
      </c>
      <c r="I1008">
        <f t="shared" si="30"/>
        <v>207948</v>
      </c>
    </row>
    <row r="1009" spans="1:9" x14ac:dyDescent="0.3">
      <c r="A1009">
        <f t="shared" si="31"/>
        <v>208002</v>
      </c>
      <c r="B1009">
        <v>999</v>
      </c>
      <c r="C1009" t="s">
        <v>2091</v>
      </c>
      <c r="D1009" t="s">
        <v>25</v>
      </c>
      <c r="E1009" t="s">
        <v>203</v>
      </c>
      <c r="F1009" t="s">
        <v>13707</v>
      </c>
      <c r="G1009" t="s">
        <v>1853</v>
      </c>
      <c r="H1009" s="1">
        <v>38016</v>
      </c>
      <c r="I1009">
        <f t="shared" si="30"/>
        <v>208002</v>
      </c>
    </row>
    <row r="1010" spans="1:9" x14ac:dyDescent="0.3">
      <c r="A1010">
        <f t="shared" si="31"/>
        <v>208100</v>
      </c>
      <c r="B1010">
        <v>1000</v>
      </c>
      <c r="C1010" t="s">
        <v>2023</v>
      </c>
      <c r="D1010" t="s">
        <v>25</v>
      </c>
      <c r="E1010" t="s">
        <v>26</v>
      </c>
      <c r="F1010" t="s">
        <v>13708</v>
      </c>
      <c r="G1010" t="s">
        <v>1853</v>
      </c>
      <c r="H1010" s="1">
        <v>38295</v>
      </c>
      <c r="I1010">
        <f t="shared" si="30"/>
        <v>208100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  <row r="1068" spans="8:8" x14ac:dyDescent="0.3">
      <c r="H1068" s="1"/>
    </row>
    <row r="1069" spans="8:8" x14ac:dyDescent="0.3">
      <c r="H1069" s="1"/>
    </row>
    <row r="1070" spans="8:8" x14ac:dyDescent="0.3">
      <c r="H1070" s="1"/>
    </row>
    <row r="1071" spans="8:8" x14ac:dyDescent="0.3">
      <c r="H1071" s="1"/>
    </row>
    <row r="1072" spans="8:8" x14ac:dyDescent="0.3">
      <c r="H1072" s="1"/>
    </row>
    <row r="1073" spans="8:8" x14ac:dyDescent="0.3">
      <c r="H1073" s="1"/>
    </row>
    <row r="1074" spans="8:8" x14ac:dyDescent="0.3">
      <c r="H1074" s="1"/>
    </row>
    <row r="1075" spans="8:8" x14ac:dyDescent="0.3">
      <c r="H1075" s="1"/>
    </row>
    <row r="1076" spans="8:8" x14ac:dyDescent="0.3">
      <c r="H1076" s="1"/>
    </row>
    <row r="1077" spans="8:8" x14ac:dyDescent="0.3">
      <c r="H1077" s="1"/>
    </row>
    <row r="1078" spans="8:8" x14ac:dyDescent="0.3">
      <c r="H1078" s="1"/>
    </row>
    <row r="1079" spans="8:8" x14ac:dyDescent="0.3">
      <c r="H1079" s="1"/>
    </row>
    <row r="1080" spans="8:8" x14ac:dyDescent="0.3">
      <c r="H1080" s="1"/>
    </row>
    <row r="1081" spans="8:8" x14ac:dyDescent="0.3">
      <c r="H1081" s="1"/>
    </row>
    <row r="1082" spans="8:8" x14ac:dyDescent="0.3">
      <c r="H1082" s="1"/>
    </row>
    <row r="1083" spans="8:8" x14ac:dyDescent="0.3">
      <c r="H1083" s="1"/>
    </row>
    <row r="1084" spans="8:8" x14ac:dyDescent="0.3">
      <c r="H1084" s="1"/>
    </row>
    <row r="1085" spans="8:8" x14ac:dyDescent="0.3">
      <c r="H1085" s="1"/>
    </row>
    <row r="1086" spans="8:8" x14ac:dyDescent="0.3">
      <c r="H1086" s="1"/>
    </row>
    <row r="1087" spans="8:8" x14ac:dyDescent="0.3">
      <c r="H1087" s="1"/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I1010"/>
  <sheetViews>
    <sheetView topLeftCell="A982" workbookViewId="0"/>
  </sheetViews>
  <sheetFormatPr defaultRowHeight="14.4" x14ac:dyDescent="0.3"/>
  <cols>
    <col min="2" max="2" width="5" customWidth="1"/>
    <col min="3" max="3" width="20.77734375" customWidth="1"/>
    <col min="4" max="4" width="4.33203125" customWidth="1"/>
    <col min="5" max="5" width="10.88671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30644</v>
      </c>
      <c r="B2">
        <v>1</v>
      </c>
      <c r="C2" t="s">
        <v>32</v>
      </c>
      <c r="D2" t="s">
        <v>25</v>
      </c>
      <c r="E2" t="s">
        <v>33</v>
      </c>
      <c r="F2" t="s">
        <v>13718</v>
      </c>
      <c r="G2" t="s">
        <v>2137</v>
      </c>
      <c r="H2" s="1">
        <v>40299</v>
      </c>
      <c r="I2">
        <f t="shared" ref="I2:I65" si="0">A2</f>
        <v>30644</v>
      </c>
    </row>
    <row r="3" spans="1:9" x14ac:dyDescent="0.3">
      <c r="A3">
        <f t="shared" ref="A3:A66" si="1">(LEFT(F3)*10^5)+(MID(F3,3,2)*10^3)+RIGHT(F3,3)</f>
        <v>30649</v>
      </c>
      <c r="B3">
        <v>2</v>
      </c>
      <c r="C3" t="s">
        <v>28</v>
      </c>
      <c r="D3" t="s">
        <v>25</v>
      </c>
      <c r="E3" t="s">
        <v>29</v>
      </c>
      <c r="F3" t="s">
        <v>4717</v>
      </c>
      <c r="G3" t="s">
        <v>2137</v>
      </c>
      <c r="H3" s="1">
        <v>41618</v>
      </c>
      <c r="I3">
        <f t="shared" si="0"/>
        <v>30649</v>
      </c>
    </row>
    <row r="4" spans="1:9" x14ac:dyDescent="0.3">
      <c r="A4">
        <f t="shared" si="1"/>
        <v>30678</v>
      </c>
      <c r="B4">
        <v>3</v>
      </c>
      <c r="C4" t="s">
        <v>30</v>
      </c>
      <c r="D4" t="s">
        <v>25</v>
      </c>
      <c r="E4" t="s">
        <v>29</v>
      </c>
      <c r="F4" t="s">
        <v>10754</v>
      </c>
      <c r="G4" t="s">
        <v>2137</v>
      </c>
      <c r="H4" s="1">
        <v>41249</v>
      </c>
      <c r="I4">
        <f t="shared" si="0"/>
        <v>30678</v>
      </c>
    </row>
    <row r="5" spans="1:9" x14ac:dyDescent="0.3">
      <c r="A5">
        <f t="shared" si="1"/>
        <v>30698</v>
      </c>
      <c r="B5">
        <v>4</v>
      </c>
      <c r="C5" t="s">
        <v>49</v>
      </c>
      <c r="D5" t="s">
        <v>25</v>
      </c>
      <c r="E5" t="s">
        <v>41</v>
      </c>
      <c r="F5" t="s">
        <v>10757</v>
      </c>
      <c r="G5" t="s">
        <v>55</v>
      </c>
      <c r="H5" s="1">
        <v>39713</v>
      </c>
      <c r="I5">
        <f t="shared" si="0"/>
        <v>30698</v>
      </c>
    </row>
    <row r="6" spans="1:9" x14ac:dyDescent="0.3">
      <c r="A6">
        <f t="shared" si="1"/>
        <v>30698</v>
      </c>
      <c r="B6">
        <v>4</v>
      </c>
      <c r="C6" t="s">
        <v>24</v>
      </c>
      <c r="D6" t="s">
        <v>25</v>
      </c>
      <c r="E6" t="s">
        <v>26</v>
      </c>
      <c r="F6" t="s">
        <v>10757</v>
      </c>
      <c r="G6" t="s">
        <v>55</v>
      </c>
      <c r="H6" s="1">
        <v>42513</v>
      </c>
      <c r="I6">
        <f t="shared" si="0"/>
        <v>30698</v>
      </c>
    </row>
    <row r="7" spans="1:9" x14ac:dyDescent="0.3">
      <c r="A7">
        <f t="shared" si="1"/>
        <v>30699</v>
      </c>
      <c r="B7">
        <v>6</v>
      </c>
      <c r="C7" t="s">
        <v>40</v>
      </c>
      <c r="D7" t="s">
        <v>25</v>
      </c>
      <c r="E7" t="s">
        <v>41</v>
      </c>
      <c r="F7" t="s">
        <v>13719</v>
      </c>
      <c r="G7" t="s">
        <v>55</v>
      </c>
      <c r="H7" s="1">
        <v>39661</v>
      </c>
      <c r="I7">
        <f t="shared" si="0"/>
        <v>30699</v>
      </c>
    </row>
    <row r="8" spans="1:9" x14ac:dyDescent="0.3">
      <c r="A8">
        <f t="shared" si="1"/>
        <v>30803</v>
      </c>
      <c r="B8">
        <v>7</v>
      </c>
      <c r="C8" t="s">
        <v>36</v>
      </c>
      <c r="D8" t="s">
        <v>25</v>
      </c>
      <c r="E8" t="s">
        <v>37</v>
      </c>
      <c r="F8" t="s">
        <v>13720</v>
      </c>
      <c r="G8" t="s">
        <v>61</v>
      </c>
      <c r="H8" s="1">
        <v>39466</v>
      </c>
      <c r="I8">
        <f t="shared" si="0"/>
        <v>30803</v>
      </c>
    </row>
    <row r="9" spans="1:9" x14ac:dyDescent="0.3">
      <c r="A9">
        <f t="shared" si="1"/>
        <v>30890</v>
      </c>
      <c r="B9">
        <v>8</v>
      </c>
      <c r="C9" t="s">
        <v>189</v>
      </c>
      <c r="D9" t="s">
        <v>25</v>
      </c>
      <c r="E9" t="s">
        <v>41</v>
      </c>
      <c r="F9" t="s">
        <v>10774</v>
      </c>
      <c r="G9" t="s">
        <v>66</v>
      </c>
      <c r="H9" s="1">
        <v>42634</v>
      </c>
      <c r="I9">
        <f t="shared" si="0"/>
        <v>30890</v>
      </c>
    </row>
    <row r="10" spans="1:9" x14ac:dyDescent="0.3">
      <c r="A10">
        <f t="shared" si="1"/>
        <v>30912</v>
      </c>
      <c r="B10">
        <v>9</v>
      </c>
      <c r="C10" t="s">
        <v>83</v>
      </c>
      <c r="D10" t="s">
        <v>25</v>
      </c>
      <c r="E10" t="s">
        <v>26</v>
      </c>
      <c r="F10" t="s">
        <v>13721</v>
      </c>
      <c r="G10" t="s">
        <v>66</v>
      </c>
      <c r="H10" s="1">
        <v>39596</v>
      </c>
      <c r="I10">
        <f t="shared" si="0"/>
        <v>30912</v>
      </c>
    </row>
    <row r="11" spans="1:9" x14ac:dyDescent="0.3">
      <c r="A11">
        <f t="shared" si="1"/>
        <v>30918</v>
      </c>
      <c r="B11">
        <v>10</v>
      </c>
      <c r="C11" t="s">
        <v>67</v>
      </c>
      <c r="D11" t="s">
        <v>25</v>
      </c>
      <c r="E11" t="s">
        <v>37</v>
      </c>
      <c r="F11" t="s">
        <v>13722</v>
      </c>
      <c r="G11" t="s">
        <v>66</v>
      </c>
      <c r="H11" s="1">
        <v>40225</v>
      </c>
      <c r="I11">
        <f t="shared" si="0"/>
        <v>30918</v>
      </c>
    </row>
    <row r="12" spans="1:9" x14ac:dyDescent="0.3">
      <c r="A12">
        <f t="shared" si="1"/>
        <v>30960</v>
      </c>
      <c r="B12">
        <v>11</v>
      </c>
      <c r="C12" t="s">
        <v>62</v>
      </c>
      <c r="D12" t="s">
        <v>25</v>
      </c>
      <c r="E12" t="s">
        <v>41</v>
      </c>
      <c r="F12" t="s">
        <v>13723</v>
      </c>
      <c r="G12" t="s">
        <v>73</v>
      </c>
      <c r="H12" s="1">
        <v>39336</v>
      </c>
      <c r="I12">
        <f t="shared" si="0"/>
        <v>30960</v>
      </c>
    </row>
    <row r="13" spans="1:9" x14ac:dyDescent="0.3">
      <c r="A13">
        <f t="shared" si="1"/>
        <v>30970</v>
      </c>
      <c r="B13">
        <v>12</v>
      </c>
      <c r="C13" t="s">
        <v>74</v>
      </c>
      <c r="D13" t="s">
        <v>25</v>
      </c>
      <c r="E13" t="s">
        <v>37</v>
      </c>
      <c r="F13" t="s">
        <v>13724</v>
      </c>
      <c r="G13" t="s">
        <v>73</v>
      </c>
      <c r="H13" s="1">
        <v>41320</v>
      </c>
      <c r="I13">
        <f t="shared" si="0"/>
        <v>30970</v>
      </c>
    </row>
    <row r="14" spans="1:9" x14ac:dyDescent="0.3">
      <c r="A14">
        <f t="shared" si="1"/>
        <v>30985</v>
      </c>
      <c r="B14">
        <v>13</v>
      </c>
      <c r="C14" t="s">
        <v>116</v>
      </c>
      <c r="D14" t="s">
        <v>25</v>
      </c>
      <c r="E14" t="s">
        <v>80</v>
      </c>
      <c r="F14" t="s">
        <v>28292</v>
      </c>
      <c r="G14" t="s">
        <v>73</v>
      </c>
      <c r="H14" s="1">
        <v>42571</v>
      </c>
      <c r="I14">
        <f t="shared" si="0"/>
        <v>30985</v>
      </c>
    </row>
    <row r="15" spans="1:9" x14ac:dyDescent="0.3">
      <c r="A15">
        <f t="shared" si="1"/>
        <v>31011</v>
      </c>
      <c r="B15">
        <v>14</v>
      </c>
      <c r="C15" t="s">
        <v>46</v>
      </c>
      <c r="D15" t="s">
        <v>25</v>
      </c>
      <c r="E15" t="s">
        <v>47</v>
      </c>
      <c r="F15" t="s">
        <v>13725</v>
      </c>
      <c r="G15" t="s">
        <v>76</v>
      </c>
      <c r="H15" s="1">
        <v>39465</v>
      </c>
      <c r="I15">
        <f t="shared" si="0"/>
        <v>31011</v>
      </c>
    </row>
    <row r="16" spans="1:9" x14ac:dyDescent="0.3">
      <c r="A16">
        <f t="shared" si="1"/>
        <v>31059</v>
      </c>
      <c r="B16">
        <v>15</v>
      </c>
      <c r="C16" t="s">
        <v>85</v>
      </c>
      <c r="D16" t="s">
        <v>25</v>
      </c>
      <c r="E16" t="s">
        <v>33</v>
      </c>
      <c r="F16" t="s">
        <v>27730</v>
      </c>
      <c r="G16" t="s">
        <v>76</v>
      </c>
      <c r="H16" s="1">
        <v>42413</v>
      </c>
      <c r="I16">
        <f t="shared" si="0"/>
        <v>31059</v>
      </c>
    </row>
    <row r="17" spans="1:9" x14ac:dyDescent="0.3">
      <c r="A17">
        <f t="shared" si="1"/>
        <v>31078</v>
      </c>
      <c r="B17">
        <v>16</v>
      </c>
      <c r="C17" t="s">
        <v>27728</v>
      </c>
      <c r="D17" t="s">
        <v>25</v>
      </c>
      <c r="E17" t="s">
        <v>26</v>
      </c>
      <c r="F17" t="s">
        <v>29793</v>
      </c>
      <c r="G17" t="s">
        <v>76</v>
      </c>
      <c r="H17" s="1">
        <v>42725</v>
      </c>
      <c r="I17">
        <f t="shared" si="0"/>
        <v>31078</v>
      </c>
    </row>
    <row r="18" spans="1:9" x14ac:dyDescent="0.3">
      <c r="A18">
        <f t="shared" si="1"/>
        <v>31107</v>
      </c>
      <c r="B18">
        <v>17</v>
      </c>
      <c r="C18" t="s">
        <v>301</v>
      </c>
      <c r="D18" t="s">
        <v>25</v>
      </c>
      <c r="E18" t="s">
        <v>33</v>
      </c>
      <c r="F18" t="s">
        <v>10835</v>
      </c>
      <c r="G18" t="s">
        <v>82</v>
      </c>
      <c r="H18" s="1">
        <v>42627</v>
      </c>
      <c r="I18">
        <f t="shared" si="0"/>
        <v>31107</v>
      </c>
    </row>
    <row r="19" spans="1:9" x14ac:dyDescent="0.3">
      <c r="A19">
        <f t="shared" si="1"/>
        <v>31109</v>
      </c>
      <c r="B19">
        <v>18</v>
      </c>
      <c r="C19" t="s">
        <v>51</v>
      </c>
      <c r="D19" t="s">
        <v>25</v>
      </c>
      <c r="E19" t="s">
        <v>26</v>
      </c>
      <c r="F19" t="s">
        <v>13726</v>
      </c>
      <c r="G19" t="s">
        <v>82</v>
      </c>
      <c r="H19" s="1">
        <v>41340</v>
      </c>
      <c r="I19">
        <f t="shared" si="0"/>
        <v>31109</v>
      </c>
    </row>
    <row r="20" spans="1:9" x14ac:dyDescent="0.3">
      <c r="A20">
        <f t="shared" si="1"/>
        <v>31194</v>
      </c>
      <c r="B20">
        <v>19</v>
      </c>
      <c r="C20" t="s">
        <v>99</v>
      </c>
      <c r="D20" t="s">
        <v>25</v>
      </c>
      <c r="E20" t="s">
        <v>26</v>
      </c>
      <c r="F20" t="s">
        <v>15750</v>
      </c>
      <c r="G20" t="s">
        <v>5</v>
      </c>
      <c r="H20" s="1">
        <v>42535</v>
      </c>
      <c r="I20">
        <f t="shared" si="0"/>
        <v>31194</v>
      </c>
    </row>
    <row r="21" spans="1:9" x14ac:dyDescent="0.3">
      <c r="A21">
        <f t="shared" si="1"/>
        <v>31268</v>
      </c>
      <c r="B21">
        <v>20</v>
      </c>
      <c r="C21" t="s">
        <v>105</v>
      </c>
      <c r="D21" t="s">
        <v>25</v>
      </c>
      <c r="E21" t="s">
        <v>29</v>
      </c>
      <c r="F21" t="s">
        <v>2991</v>
      </c>
      <c r="G21" t="s">
        <v>93</v>
      </c>
      <c r="H21" s="1">
        <v>42168</v>
      </c>
      <c r="I21">
        <f t="shared" si="0"/>
        <v>31268</v>
      </c>
    </row>
    <row r="22" spans="1:9" x14ac:dyDescent="0.3">
      <c r="A22">
        <f t="shared" si="1"/>
        <v>31299</v>
      </c>
      <c r="B22">
        <v>21</v>
      </c>
      <c r="C22" t="s">
        <v>43</v>
      </c>
      <c r="D22" t="s">
        <v>25</v>
      </c>
      <c r="E22" t="s">
        <v>33</v>
      </c>
      <c r="F22" t="s">
        <v>10850</v>
      </c>
      <c r="G22" t="s">
        <v>93</v>
      </c>
      <c r="H22" s="1">
        <v>39112</v>
      </c>
      <c r="I22">
        <f t="shared" si="0"/>
        <v>31299</v>
      </c>
    </row>
    <row r="23" spans="1:9" x14ac:dyDescent="0.3">
      <c r="A23">
        <f t="shared" si="1"/>
        <v>31321</v>
      </c>
      <c r="B23">
        <v>22</v>
      </c>
      <c r="C23" t="s">
        <v>89</v>
      </c>
      <c r="D23" t="s">
        <v>25</v>
      </c>
      <c r="E23" t="s">
        <v>37</v>
      </c>
      <c r="F23" t="s">
        <v>13727</v>
      </c>
      <c r="G23" t="s">
        <v>93</v>
      </c>
      <c r="H23" s="1">
        <v>40786</v>
      </c>
      <c r="I23">
        <f t="shared" si="0"/>
        <v>31321</v>
      </c>
    </row>
    <row r="24" spans="1:9" x14ac:dyDescent="0.3">
      <c r="A24">
        <f t="shared" si="1"/>
        <v>31323</v>
      </c>
      <c r="B24">
        <v>23</v>
      </c>
      <c r="C24" t="s">
        <v>53</v>
      </c>
      <c r="D24" t="s">
        <v>25</v>
      </c>
      <c r="E24" t="s">
        <v>33</v>
      </c>
      <c r="F24" t="s">
        <v>13728</v>
      </c>
      <c r="G24" t="s">
        <v>93</v>
      </c>
      <c r="H24" s="1">
        <v>39403</v>
      </c>
      <c r="I24">
        <f t="shared" si="0"/>
        <v>31323</v>
      </c>
    </row>
    <row r="25" spans="1:9" x14ac:dyDescent="0.3">
      <c r="A25">
        <f t="shared" si="1"/>
        <v>31334</v>
      </c>
      <c r="B25">
        <v>24</v>
      </c>
      <c r="C25" t="s">
        <v>69</v>
      </c>
      <c r="D25" t="s">
        <v>25</v>
      </c>
      <c r="E25" t="s">
        <v>37</v>
      </c>
      <c r="F25" t="s">
        <v>10854</v>
      </c>
      <c r="G25" t="s">
        <v>93</v>
      </c>
      <c r="H25" s="1">
        <v>38521</v>
      </c>
      <c r="I25">
        <f t="shared" si="0"/>
        <v>31334</v>
      </c>
    </row>
    <row r="26" spans="1:9" x14ac:dyDescent="0.3">
      <c r="A26">
        <f t="shared" si="1"/>
        <v>31337</v>
      </c>
      <c r="B26">
        <v>25</v>
      </c>
      <c r="C26" t="s">
        <v>58</v>
      </c>
      <c r="D26" t="s">
        <v>25</v>
      </c>
      <c r="E26" t="s">
        <v>59</v>
      </c>
      <c r="F26" t="s">
        <v>13729</v>
      </c>
      <c r="G26" t="s">
        <v>93</v>
      </c>
      <c r="H26" s="1">
        <v>39459</v>
      </c>
      <c r="I26">
        <f t="shared" si="0"/>
        <v>31337</v>
      </c>
    </row>
    <row r="27" spans="1:9" x14ac:dyDescent="0.3">
      <c r="A27">
        <f t="shared" si="1"/>
        <v>31352</v>
      </c>
      <c r="B27">
        <v>26</v>
      </c>
      <c r="C27" t="s">
        <v>120</v>
      </c>
      <c r="D27" t="s">
        <v>25</v>
      </c>
      <c r="E27" t="s">
        <v>80</v>
      </c>
      <c r="F27" t="s">
        <v>7573</v>
      </c>
      <c r="G27" t="s">
        <v>100</v>
      </c>
      <c r="H27" s="1">
        <v>42569</v>
      </c>
      <c r="I27">
        <f t="shared" si="0"/>
        <v>31352</v>
      </c>
    </row>
    <row r="28" spans="1:9" x14ac:dyDescent="0.3">
      <c r="A28">
        <f t="shared" si="1"/>
        <v>31369</v>
      </c>
      <c r="B28">
        <v>27</v>
      </c>
      <c r="C28" t="s">
        <v>144</v>
      </c>
      <c r="D28" t="s">
        <v>25</v>
      </c>
      <c r="E28" t="s">
        <v>145</v>
      </c>
      <c r="F28" t="s">
        <v>13730</v>
      </c>
      <c r="G28" t="s">
        <v>100</v>
      </c>
      <c r="H28" s="1">
        <v>39600</v>
      </c>
      <c r="I28">
        <f t="shared" si="0"/>
        <v>31369</v>
      </c>
    </row>
    <row r="29" spans="1:9" x14ac:dyDescent="0.3">
      <c r="A29">
        <f t="shared" si="1"/>
        <v>31371</v>
      </c>
      <c r="B29">
        <v>28</v>
      </c>
      <c r="C29" t="s">
        <v>79</v>
      </c>
      <c r="D29" t="s">
        <v>25</v>
      </c>
      <c r="E29" t="s">
        <v>80</v>
      </c>
      <c r="F29" t="s">
        <v>13731</v>
      </c>
      <c r="G29" t="s">
        <v>100</v>
      </c>
      <c r="H29" s="1">
        <v>38565</v>
      </c>
      <c r="I29">
        <f t="shared" si="0"/>
        <v>31371</v>
      </c>
    </row>
    <row r="30" spans="1:9" x14ac:dyDescent="0.3">
      <c r="A30">
        <f t="shared" si="1"/>
        <v>31403</v>
      </c>
      <c r="B30">
        <v>29</v>
      </c>
      <c r="C30" t="s">
        <v>56</v>
      </c>
      <c r="D30" t="s">
        <v>25</v>
      </c>
      <c r="E30" t="s">
        <v>33</v>
      </c>
      <c r="F30" t="s">
        <v>7575</v>
      </c>
      <c r="G30" t="s">
        <v>100</v>
      </c>
      <c r="H30" s="1">
        <v>38586</v>
      </c>
      <c r="I30">
        <f t="shared" si="0"/>
        <v>31403</v>
      </c>
    </row>
    <row r="31" spans="1:9" x14ac:dyDescent="0.3">
      <c r="A31">
        <f t="shared" si="1"/>
        <v>31408</v>
      </c>
      <c r="B31">
        <v>30</v>
      </c>
      <c r="C31" t="s">
        <v>96</v>
      </c>
      <c r="D31" t="s">
        <v>25</v>
      </c>
      <c r="E31" t="s">
        <v>26</v>
      </c>
      <c r="F31" t="s">
        <v>13732</v>
      </c>
      <c r="G31" t="s">
        <v>100</v>
      </c>
      <c r="H31" s="1">
        <v>39444</v>
      </c>
      <c r="I31">
        <f t="shared" si="0"/>
        <v>31408</v>
      </c>
    </row>
    <row r="32" spans="1:9" x14ac:dyDescent="0.3">
      <c r="A32">
        <f t="shared" si="1"/>
        <v>31412</v>
      </c>
      <c r="B32">
        <v>31</v>
      </c>
      <c r="C32" t="s">
        <v>111</v>
      </c>
      <c r="D32" t="s">
        <v>25</v>
      </c>
      <c r="E32" t="s">
        <v>41</v>
      </c>
      <c r="F32" t="s">
        <v>13733</v>
      </c>
      <c r="G32" t="s">
        <v>100</v>
      </c>
      <c r="H32" s="1">
        <v>38551</v>
      </c>
      <c r="I32">
        <f t="shared" si="0"/>
        <v>31412</v>
      </c>
    </row>
    <row r="33" spans="1:9" x14ac:dyDescent="0.3">
      <c r="A33">
        <f t="shared" si="1"/>
        <v>31420</v>
      </c>
      <c r="B33">
        <v>32</v>
      </c>
      <c r="C33" t="s">
        <v>123</v>
      </c>
      <c r="D33" t="s">
        <v>25</v>
      </c>
      <c r="E33" t="s">
        <v>80</v>
      </c>
      <c r="F33" t="s">
        <v>13734</v>
      </c>
      <c r="G33" t="s">
        <v>113</v>
      </c>
      <c r="H33" s="1">
        <v>40827</v>
      </c>
      <c r="I33">
        <f t="shared" si="0"/>
        <v>31420</v>
      </c>
    </row>
    <row r="34" spans="1:9" x14ac:dyDescent="0.3">
      <c r="A34">
        <f t="shared" si="1"/>
        <v>31433</v>
      </c>
      <c r="B34">
        <v>33</v>
      </c>
      <c r="C34" t="s">
        <v>97</v>
      </c>
      <c r="D34" t="s">
        <v>25</v>
      </c>
      <c r="E34" t="s">
        <v>37</v>
      </c>
      <c r="F34" t="s">
        <v>13735</v>
      </c>
      <c r="G34" t="s">
        <v>113</v>
      </c>
      <c r="H34" s="1">
        <v>38827</v>
      </c>
      <c r="I34">
        <f t="shared" si="0"/>
        <v>31433</v>
      </c>
    </row>
    <row r="35" spans="1:9" x14ac:dyDescent="0.3">
      <c r="A35">
        <f t="shared" si="1"/>
        <v>31458</v>
      </c>
      <c r="B35">
        <v>34</v>
      </c>
      <c r="C35" t="s">
        <v>212</v>
      </c>
      <c r="D35" t="s">
        <v>25</v>
      </c>
      <c r="E35" t="s">
        <v>26</v>
      </c>
      <c r="F35" t="s">
        <v>13736</v>
      </c>
      <c r="G35" t="s">
        <v>113</v>
      </c>
      <c r="H35" s="1">
        <v>42420</v>
      </c>
      <c r="I35">
        <f t="shared" si="0"/>
        <v>31458</v>
      </c>
    </row>
    <row r="36" spans="1:9" x14ac:dyDescent="0.3">
      <c r="A36">
        <f t="shared" si="1"/>
        <v>31467</v>
      </c>
      <c r="B36">
        <v>35</v>
      </c>
      <c r="C36" t="s">
        <v>114</v>
      </c>
      <c r="D36" t="s">
        <v>25</v>
      </c>
      <c r="E36" t="s">
        <v>41</v>
      </c>
      <c r="F36" t="s">
        <v>7582</v>
      </c>
      <c r="G36" t="s">
        <v>113</v>
      </c>
      <c r="H36" s="1">
        <v>38794</v>
      </c>
      <c r="I36">
        <f t="shared" si="0"/>
        <v>31467</v>
      </c>
    </row>
    <row r="37" spans="1:9" x14ac:dyDescent="0.3">
      <c r="A37">
        <f t="shared" si="1"/>
        <v>31493</v>
      </c>
      <c r="B37">
        <v>36</v>
      </c>
      <c r="C37" t="s">
        <v>156</v>
      </c>
      <c r="D37" t="s">
        <v>25</v>
      </c>
      <c r="E37" t="s">
        <v>26</v>
      </c>
      <c r="F37" t="s">
        <v>7588</v>
      </c>
      <c r="G37" t="s">
        <v>113</v>
      </c>
      <c r="H37" s="1">
        <v>38981</v>
      </c>
      <c r="I37">
        <f t="shared" si="0"/>
        <v>31493</v>
      </c>
    </row>
    <row r="38" spans="1:9" x14ac:dyDescent="0.3">
      <c r="A38">
        <f t="shared" si="1"/>
        <v>31502</v>
      </c>
      <c r="B38">
        <v>37</v>
      </c>
      <c r="C38" t="s">
        <v>129</v>
      </c>
      <c r="D38" t="s">
        <v>25</v>
      </c>
      <c r="E38" t="s">
        <v>33</v>
      </c>
      <c r="F38" t="s">
        <v>10873</v>
      </c>
      <c r="G38" t="s">
        <v>125</v>
      </c>
      <c r="H38" s="1">
        <v>38359</v>
      </c>
      <c r="I38">
        <f t="shared" si="0"/>
        <v>31502</v>
      </c>
    </row>
    <row r="39" spans="1:9" x14ac:dyDescent="0.3">
      <c r="A39">
        <f t="shared" si="1"/>
        <v>31509</v>
      </c>
      <c r="B39">
        <v>38</v>
      </c>
      <c r="C39" t="s">
        <v>126</v>
      </c>
      <c r="D39" t="s">
        <v>25</v>
      </c>
      <c r="E39" t="s">
        <v>127</v>
      </c>
      <c r="F39" t="s">
        <v>13737</v>
      </c>
      <c r="G39" t="s">
        <v>125</v>
      </c>
      <c r="H39" s="1">
        <v>38707</v>
      </c>
      <c r="I39">
        <f t="shared" si="0"/>
        <v>31509</v>
      </c>
    </row>
    <row r="40" spans="1:9" x14ac:dyDescent="0.3">
      <c r="A40">
        <f t="shared" si="1"/>
        <v>31527</v>
      </c>
      <c r="B40">
        <v>39</v>
      </c>
      <c r="C40" t="s">
        <v>141</v>
      </c>
      <c r="D40" t="s">
        <v>25</v>
      </c>
      <c r="E40" t="s">
        <v>26</v>
      </c>
      <c r="F40" t="s">
        <v>13738</v>
      </c>
      <c r="G40" t="s">
        <v>125</v>
      </c>
      <c r="H40" s="1">
        <v>41956</v>
      </c>
      <c r="I40">
        <f t="shared" si="0"/>
        <v>31527</v>
      </c>
    </row>
    <row r="41" spans="1:9" x14ac:dyDescent="0.3">
      <c r="A41">
        <f t="shared" si="1"/>
        <v>31530</v>
      </c>
      <c r="B41">
        <v>40</v>
      </c>
      <c r="C41" t="s">
        <v>180</v>
      </c>
      <c r="D41" t="s">
        <v>25</v>
      </c>
      <c r="E41" t="s">
        <v>41</v>
      </c>
      <c r="F41" t="s">
        <v>13739</v>
      </c>
      <c r="G41" t="s">
        <v>125</v>
      </c>
      <c r="H41" s="1">
        <v>42345</v>
      </c>
      <c r="I41">
        <f t="shared" si="0"/>
        <v>31530</v>
      </c>
    </row>
    <row r="42" spans="1:9" x14ac:dyDescent="0.3">
      <c r="A42">
        <f t="shared" si="1"/>
        <v>31536</v>
      </c>
      <c r="B42">
        <v>41</v>
      </c>
      <c r="C42" t="s">
        <v>94</v>
      </c>
      <c r="D42" t="s">
        <v>25</v>
      </c>
      <c r="E42" t="s">
        <v>33</v>
      </c>
      <c r="F42" t="s">
        <v>4721</v>
      </c>
      <c r="G42" t="s">
        <v>125</v>
      </c>
      <c r="H42" s="1">
        <v>39241</v>
      </c>
      <c r="I42">
        <f t="shared" si="0"/>
        <v>31536</v>
      </c>
    </row>
    <row r="43" spans="1:9" x14ac:dyDescent="0.3">
      <c r="A43">
        <f t="shared" si="1"/>
        <v>31551</v>
      </c>
      <c r="B43">
        <v>42</v>
      </c>
      <c r="C43" t="s">
        <v>121</v>
      </c>
      <c r="D43" t="s">
        <v>25</v>
      </c>
      <c r="E43" t="s">
        <v>33</v>
      </c>
      <c r="F43" t="s">
        <v>10879</v>
      </c>
      <c r="G43" t="s">
        <v>125</v>
      </c>
      <c r="H43" s="1">
        <v>38469</v>
      </c>
      <c r="I43">
        <f t="shared" si="0"/>
        <v>31551</v>
      </c>
    </row>
    <row r="44" spans="1:9" x14ac:dyDescent="0.3">
      <c r="A44">
        <f t="shared" si="1"/>
        <v>31553</v>
      </c>
      <c r="B44">
        <v>43</v>
      </c>
      <c r="C44" t="s">
        <v>118</v>
      </c>
      <c r="D44" t="s">
        <v>25</v>
      </c>
      <c r="E44" t="s">
        <v>41</v>
      </c>
      <c r="F44" t="s">
        <v>13740</v>
      </c>
      <c r="G44" t="s">
        <v>125</v>
      </c>
      <c r="H44" s="1">
        <v>39603</v>
      </c>
      <c r="I44">
        <f t="shared" si="0"/>
        <v>31553</v>
      </c>
    </row>
    <row r="45" spans="1:9" x14ac:dyDescent="0.3">
      <c r="A45">
        <f t="shared" si="1"/>
        <v>31568</v>
      </c>
      <c r="B45">
        <v>44</v>
      </c>
      <c r="C45" t="s">
        <v>207</v>
      </c>
      <c r="D45" t="s">
        <v>25</v>
      </c>
      <c r="E45" t="s">
        <v>37</v>
      </c>
      <c r="F45" t="s">
        <v>13741</v>
      </c>
      <c r="G45" t="s">
        <v>149</v>
      </c>
      <c r="H45" s="1">
        <v>38543</v>
      </c>
      <c r="I45">
        <f t="shared" si="0"/>
        <v>31568</v>
      </c>
    </row>
    <row r="46" spans="1:9" x14ac:dyDescent="0.3">
      <c r="A46">
        <f t="shared" si="1"/>
        <v>31572</v>
      </c>
      <c r="B46">
        <v>45</v>
      </c>
      <c r="C46" t="s">
        <v>178</v>
      </c>
      <c r="D46" t="s">
        <v>25</v>
      </c>
      <c r="E46" t="s">
        <v>33</v>
      </c>
      <c r="F46" t="s">
        <v>10880</v>
      </c>
      <c r="G46" t="s">
        <v>149</v>
      </c>
      <c r="H46" s="1">
        <v>38265</v>
      </c>
      <c r="I46">
        <f t="shared" si="0"/>
        <v>31572</v>
      </c>
    </row>
    <row r="47" spans="1:9" x14ac:dyDescent="0.3">
      <c r="A47">
        <f t="shared" si="1"/>
        <v>31580</v>
      </c>
      <c r="B47">
        <v>46</v>
      </c>
      <c r="C47" t="s">
        <v>71</v>
      </c>
      <c r="D47" t="s">
        <v>25</v>
      </c>
      <c r="E47" t="s">
        <v>33</v>
      </c>
      <c r="F47" t="s">
        <v>4722</v>
      </c>
      <c r="G47" t="s">
        <v>149</v>
      </c>
      <c r="H47" s="1">
        <v>42211</v>
      </c>
      <c r="I47">
        <f t="shared" si="0"/>
        <v>31580</v>
      </c>
    </row>
    <row r="48" spans="1:9" x14ac:dyDescent="0.3">
      <c r="A48">
        <f t="shared" si="1"/>
        <v>31583</v>
      </c>
      <c r="B48">
        <v>47</v>
      </c>
      <c r="C48" t="s">
        <v>321</v>
      </c>
      <c r="D48" t="s">
        <v>25</v>
      </c>
      <c r="E48" t="s">
        <v>37</v>
      </c>
      <c r="F48" t="s">
        <v>13742</v>
      </c>
      <c r="G48" t="s">
        <v>149</v>
      </c>
      <c r="H48" s="1">
        <v>39501</v>
      </c>
      <c r="I48">
        <f t="shared" si="0"/>
        <v>31583</v>
      </c>
    </row>
    <row r="49" spans="1:9" x14ac:dyDescent="0.3">
      <c r="A49">
        <f t="shared" si="1"/>
        <v>31597</v>
      </c>
      <c r="B49">
        <v>48</v>
      </c>
      <c r="C49" t="s">
        <v>166</v>
      </c>
      <c r="D49" t="s">
        <v>25</v>
      </c>
      <c r="E49" t="s">
        <v>26</v>
      </c>
      <c r="F49" t="s">
        <v>7599</v>
      </c>
      <c r="G49" t="s">
        <v>149</v>
      </c>
      <c r="H49" s="1">
        <v>38858</v>
      </c>
      <c r="I49">
        <f t="shared" si="0"/>
        <v>31597</v>
      </c>
    </row>
    <row r="50" spans="1:9" x14ac:dyDescent="0.3">
      <c r="A50">
        <f t="shared" si="1"/>
        <v>31608</v>
      </c>
      <c r="B50">
        <v>49</v>
      </c>
      <c r="C50" t="s">
        <v>131</v>
      </c>
      <c r="D50" t="s">
        <v>25</v>
      </c>
      <c r="E50" t="s">
        <v>37</v>
      </c>
      <c r="F50" t="s">
        <v>7600</v>
      </c>
      <c r="G50" t="s">
        <v>149</v>
      </c>
      <c r="H50" s="1">
        <v>38560</v>
      </c>
      <c r="I50">
        <f t="shared" si="0"/>
        <v>31608</v>
      </c>
    </row>
    <row r="51" spans="1:9" x14ac:dyDescent="0.3">
      <c r="A51">
        <f t="shared" si="1"/>
        <v>31622</v>
      </c>
      <c r="B51">
        <v>50</v>
      </c>
      <c r="C51" t="s">
        <v>199</v>
      </c>
      <c r="D51" t="s">
        <v>25</v>
      </c>
      <c r="E51" t="s">
        <v>145</v>
      </c>
      <c r="F51" t="s">
        <v>13743</v>
      </c>
      <c r="G51" t="s">
        <v>149</v>
      </c>
      <c r="H51" s="1">
        <v>42369</v>
      </c>
      <c r="I51">
        <f t="shared" si="0"/>
        <v>31622</v>
      </c>
    </row>
    <row r="52" spans="1:9" x14ac:dyDescent="0.3">
      <c r="A52">
        <f t="shared" si="1"/>
        <v>31630</v>
      </c>
      <c r="B52">
        <v>51</v>
      </c>
      <c r="C52" t="s">
        <v>228</v>
      </c>
      <c r="D52" t="s">
        <v>25</v>
      </c>
      <c r="E52" t="s">
        <v>41</v>
      </c>
      <c r="F52" t="s">
        <v>7604</v>
      </c>
      <c r="G52" t="s">
        <v>184</v>
      </c>
      <c r="H52" s="1">
        <v>38994</v>
      </c>
      <c r="I52">
        <f t="shared" si="0"/>
        <v>31630</v>
      </c>
    </row>
    <row r="53" spans="1:9" x14ac:dyDescent="0.3">
      <c r="A53">
        <f t="shared" si="1"/>
        <v>31643</v>
      </c>
      <c r="B53">
        <v>52</v>
      </c>
      <c r="C53" t="s">
        <v>101</v>
      </c>
      <c r="D53" t="s">
        <v>25</v>
      </c>
      <c r="E53" t="s">
        <v>26</v>
      </c>
      <c r="F53" t="s">
        <v>13744</v>
      </c>
      <c r="G53" t="s">
        <v>184</v>
      </c>
      <c r="H53" s="1">
        <v>38875</v>
      </c>
      <c r="I53">
        <f t="shared" si="0"/>
        <v>31643</v>
      </c>
    </row>
    <row r="54" spans="1:9" x14ac:dyDescent="0.3">
      <c r="A54">
        <f t="shared" si="1"/>
        <v>31657</v>
      </c>
      <c r="B54">
        <v>53</v>
      </c>
      <c r="C54" t="s">
        <v>168</v>
      </c>
      <c r="D54" t="s">
        <v>25</v>
      </c>
      <c r="E54" t="s">
        <v>37</v>
      </c>
      <c r="F54" t="s">
        <v>13745</v>
      </c>
      <c r="G54" t="s">
        <v>184</v>
      </c>
      <c r="H54" s="1">
        <v>38765</v>
      </c>
      <c r="I54">
        <f t="shared" si="0"/>
        <v>31657</v>
      </c>
    </row>
    <row r="55" spans="1:9" x14ac:dyDescent="0.3">
      <c r="A55">
        <f t="shared" si="1"/>
        <v>31676</v>
      </c>
      <c r="B55">
        <v>54</v>
      </c>
      <c r="C55" t="s">
        <v>147</v>
      </c>
      <c r="D55" t="s">
        <v>25</v>
      </c>
      <c r="E55" t="s">
        <v>41</v>
      </c>
      <c r="F55" t="s">
        <v>13746</v>
      </c>
      <c r="G55" t="s">
        <v>184</v>
      </c>
      <c r="H55" s="1">
        <v>39590</v>
      </c>
      <c r="I55">
        <f t="shared" si="0"/>
        <v>31676</v>
      </c>
    </row>
    <row r="56" spans="1:9" x14ac:dyDescent="0.3">
      <c r="A56">
        <f t="shared" si="1"/>
        <v>31681</v>
      </c>
      <c r="B56">
        <v>55</v>
      </c>
      <c r="C56" t="s">
        <v>182</v>
      </c>
      <c r="D56" t="s">
        <v>25</v>
      </c>
      <c r="E56" t="s">
        <v>41</v>
      </c>
      <c r="F56" t="s">
        <v>13747</v>
      </c>
      <c r="G56" t="s">
        <v>184</v>
      </c>
      <c r="H56" s="1">
        <v>38235</v>
      </c>
      <c r="I56">
        <f t="shared" si="0"/>
        <v>31681</v>
      </c>
    </row>
    <row r="57" spans="1:9" x14ac:dyDescent="0.3">
      <c r="A57">
        <f t="shared" si="1"/>
        <v>31687</v>
      </c>
      <c r="B57">
        <v>56</v>
      </c>
      <c r="C57" t="s">
        <v>135</v>
      </c>
      <c r="D57" t="s">
        <v>25</v>
      </c>
      <c r="E57" t="s">
        <v>33</v>
      </c>
      <c r="F57" t="s">
        <v>13748</v>
      </c>
      <c r="G57" t="s">
        <v>184</v>
      </c>
      <c r="H57" s="1">
        <v>38618</v>
      </c>
      <c r="I57">
        <f t="shared" si="0"/>
        <v>31687</v>
      </c>
    </row>
    <row r="58" spans="1:9" x14ac:dyDescent="0.3">
      <c r="A58">
        <f t="shared" si="1"/>
        <v>31687</v>
      </c>
      <c r="B58">
        <v>56</v>
      </c>
      <c r="C58" t="s">
        <v>209</v>
      </c>
      <c r="D58" t="s">
        <v>25</v>
      </c>
      <c r="E58" t="s">
        <v>127</v>
      </c>
      <c r="F58" t="s">
        <v>13748</v>
      </c>
      <c r="G58" t="s">
        <v>184</v>
      </c>
      <c r="H58" s="1">
        <v>39787</v>
      </c>
      <c r="I58">
        <f t="shared" si="0"/>
        <v>31687</v>
      </c>
    </row>
    <row r="59" spans="1:9" x14ac:dyDescent="0.3">
      <c r="A59">
        <f t="shared" si="1"/>
        <v>31689</v>
      </c>
      <c r="B59">
        <v>58</v>
      </c>
      <c r="C59" t="s">
        <v>363</v>
      </c>
      <c r="D59" t="s">
        <v>25</v>
      </c>
      <c r="E59" t="s">
        <v>37</v>
      </c>
      <c r="F59" t="s">
        <v>13749</v>
      </c>
      <c r="G59" t="s">
        <v>213</v>
      </c>
      <c r="H59" s="1">
        <v>39424</v>
      </c>
      <c r="I59">
        <f t="shared" si="0"/>
        <v>31689</v>
      </c>
    </row>
    <row r="60" spans="1:9" x14ac:dyDescent="0.3">
      <c r="A60">
        <f t="shared" si="1"/>
        <v>31699</v>
      </c>
      <c r="B60">
        <v>59</v>
      </c>
      <c r="C60" t="s">
        <v>64</v>
      </c>
      <c r="D60" t="s">
        <v>25</v>
      </c>
      <c r="E60" t="s">
        <v>33</v>
      </c>
      <c r="F60" t="s">
        <v>13750</v>
      </c>
      <c r="G60" t="s">
        <v>213</v>
      </c>
      <c r="H60" s="1">
        <v>38460</v>
      </c>
      <c r="I60">
        <f t="shared" si="0"/>
        <v>31699</v>
      </c>
    </row>
    <row r="61" spans="1:9" x14ac:dyDescent="0.3">
      <c r="A61">
        <f t="shared" si="1"/>
        <v>31702</v>
      </c>
      <c r="B61">
        <v>60</v>
      </c>
      <c r="C61" t="s">
        <v>142</v>
      </c>
      <c r="D61" t="s">
        <v>25</v>
      </c>
      <c r="E61" t="s">
        <v>80</v>
      </c>
      <c r="F61" t="s">
        <v>13751</v>
      </c>
      <c r="G61" t="s">
        <v>213</v>
      </c>
      <c r="H61" s="1">
        <v>39017</v>
      </c>
      <c r="I61">
        <f t="shared" si="0"/>
        <v>31702</v>
      </c>
    </row>
    <row r="62" spans="1:9" x14ac:dyDescent="0.3">
      <c r="A62">
        <f t="shared" si="1"/>
        <v>31735</v>
      </c>
      <c r="B62">
        <v>61</v>
      </c>
      <c r="C62" t="s">
        <v>133</v>
      </c>
      <c r="D62" t="s">
        <v>25</v>
      </c>
      <c r="E62" t="s">
        <v>80</v>
      </c>
      <c r="F62" t="s">
        <v>13752</v>
      </c>
      <c r="G62" t="s">
        <v>213</v>
      </c>
      <c r="H62" s="1">
        <v>38573</v>
      </c>
      <c r="I62">
        <f t="shared" si="0"/>
        <v>31735</v>
      </c>
    </row>
    <row r="63" spans="1:9" x14ac:dyDescent="0.3">
      <c r="A63">
        <f t="shared" si="1"/>
        <v>31736</v>
      </c>
      <c r="B63">
        <v>62</v>
      </c>
      <c r="C63" t="s">
        <v>170</v>
      </c>
      <c r="D63" t="s">
        <v>25</v>
      </c>
      <c r="E63" t="s">
        <v>80</v>
      </c>
      <c r="F63" t="s">
        <v>13753</v>
      </c>
      <c r="G63" t="s">
        <v>213</v>
      </c>
      <c r="H63" s="1">
        <v>38511</v>
      </c>
      <c r="I63">
        <f t="shared" si="0"/>
        <v>31736</v>
      </c>
    </row>
    <row r="64" spans="1:9" x14ac:dyDescent="0.3">
      <c r="A64">
        <f t="shared" si="1"/>
        <v>31754</v>
      </c>
      <c r="B64">
        <v>63</v>
      </c>
      <c r="C64" t="s">
        <v>160</v>
      </c>
      <c r="D64" t="s">
        <v>25</v>
      </c>
      <c r="E64" t="s">
        <v>26</v>
      </c>
      <c r="F64" t="s">
        <v>13754</v>
      </c>
      <c r="G64" t="s">
        <v>243</v>
      </c>
      <c r="H64" s="1">
        <v>39664</v>
      </c>
      <c r="I64">
        <f t="shared" si="0"/>
        <v>31754</v>
      </c>
    </row>
    <row r="65" spans="1:9" x14ac:dyDescent="0.3">
      <c r="A65">
        <f t="shared" si="1"/>
        <v>31756</v>
      </c>
      <c r="B65">
        <v>64</v>
      </c>
      <c r="C65" t="s">
        <v>299</v>
      </c>
      <c r="D65" t="s">
        <v>25</v>
      </c>
      <c r="E65" t="s">
        <v>26</v>
      </c>
      <c r="F65" t="s">
        <v>13755</v>
      </c>
      <c r="G65" t="s">
        <v>243</v>
      </c>
      <c r="H65" s="1">
        <v>38248</v>
      </c>
      <c r="I65">
        <f t="shared" si="0"/>
        <v>31756</v>
      </c>
    </row>
    <row r="66" spans="1:9" x14ac:dyDescent="0.3">
      <c r="A66">
        <f t="shared" si="1"/>
        <v>31762</v>
      </c>
      <c r="B66">
        <v>65</v>
      </c>
      <c r="C66" t="s">
        <v>205</v>
      </c>
      <c r="D66" t="s">
        <v>25</v>
      </c>
      <c r="E66" t="s">
        <v>29</v>
      </c>
      <c r="F66" t="s">
        <v>2995</v>
      </c>
      <c r="G66" t="s">
        <v>243</v>
      </c>
      <c r="H66" s="1">
        <v>38621</v>
      </c>
      <c r="I66">
        <f t="shared" ref="I66:I129" si="2">A66</f>
        <v>31762</v>
      </c>
    </row>
    <row r="67" spans="1:9" x14ac:dyDescent="0.3">
      <c r="A67">
        <f t="shared" ref="A67:A130" si="3">(LEFT(F67)*10^5)+(MID(F67,3,2)*10^3)+RIGHT(F67,3)</f>
        <v>31786</v>
      </c>
      <c r="B67">
        <v>66</v>
      </c>
      <c r="C67" t="s">
        <v>235</v>
      </c>
      <c r="D67" t="s">
        <v>25</v>
      </c>
      <c r="E67" t="s">
        <v>41</v>
      </c>
      <c r="F67" t="s">
        <v>13756</v>
      </c>
      <c r="G67" t="s">
        <v>243</v>
      </c>
      <c r="H67" s="1">
        <v>38254</v>
      </c>
      <c r="I67">
        <f t="shared" si="2"/>
        <v>31786</v>
      </c>
    </row>
    <row r="68" spans="1:9" x14ac:dyDescent="0.3">
      <c r="A68">
        <f t="shared" si="3"/>
        <v>31786</v>
      </c>
      <c r="B68">
        <v>66</v>
      </c>
      <c r="C68" t="s">
        <v>195</v>
      </c>
      <c r="D68" t="s">
        <v>25</v>
      </c>
      <c r="E68" t="s">
        <v>33</v>
      </c>
      <c r="F68" t="s">
        <v>13756</v>
      </c>
      <c r="G68" t="s">
        <v>243</v>
      </c>
      <c r="H68" s="1">
        <v>38494</v>
      </c>
      <c r="I68">
        <f t="shared" si="2"/>
        <v>31786</v>
      </c>
    </row>
    <row r="69" spans="1:9" x14ac:dyDescent="0.3">
      <c r="A69">
        <f t="shared" si="3"/>
        <v>31841</v>
      </c>
      <c r="B69">
        <v>68</v>
      </c>
      <c r="C69" t="s">
        <v>214</v>
      </c>
      <c r="D69" t="s">
        <v>25</v>
      </c>
      <c r="E69" t="s">
        <v>41</v>
      </c>
      <c r="F69" t="s">
        <v>13757</v>
      </c>
      <c r="G69" t="s">
        <v>243</v>
      </c>
      <c r="H69" s="1">
        <v>41765</v>
      </c>
      <c r="I69">
        <f t="shared" si="2"/>
        <v>31841</v>
      </c>
    </row>
    <row r="70" spans="1:9" x14ac:dyDescent="0.3">
      <c r="A70">
        <f t="shared" si="3"/>
        <v>31858</v>
      </c>
      <c r="B70">
        <v>69</v>
      </c>
      <c r="C70" t="s">
        <v>87</v>
      </c>
      <c r="D70" t="s">
        <v>25</v>
      </c>
      <c r="E70" t="s">
        <v>33</v>
      </c>
      <c r="F70" t="s">
        <v>13758</v>
      </c>
      <c r="G70" t="s">
        <v>243</v>
      </c>
      <c r="H70" s="1">
        <v>38834</v>
      </c>
      <c r="I70">
        <f t="shared" si="2"/>
        <v>31858</v>
      </c>
    </row>
    <row r="71" spans="1:9" x14ac:dyDescent="0.3">
      <c r="A71">
        <f t="shared" si="3"/>
        <v>31861</v>
      </c>
      <c r="B71">
        <v>70</v>
      </c>
      <c r="C71" t="s">
        <v>211</v>
      </c>
      <c r="D71" t="s">
        <v>25</v>
      </c>
      <c r="E71" t="s">
        <v>26</v>
      </c>
      <c r="F71" t="s">
        <v>10909</v>
      </c>
      <c r="G71" t="s">
        <v>243</v>
      </c>
      <c r="H71" s="1">
        <v>42641</v>
      </c>
      <c r="I71">
        <f t="shared" si="2"/>
        <v>31861</v>
      </c>
    </row>
    <row r="72" spans="1:9" x14ac:dyDescent="0.3">
      <c r="A72">
        <f t="shared" si="3"/>
        <v>31864</v>
      </c>
      <c r="B72">
        <v>71</v>
      </c>
      <c r="C72" t="s">
        <v>222</v>
      </c>
      <c r="D72" t="s">
        <v>25</v>
      </c>
      <c r="E72" t="s">
        <v>33</v>
      </c>
      <c r="F72" t="s">
        <v>13759</v>
      </c>
      <c r="G72" t="s">
        <v>243</v>
      </c>
      <c r="H72" s="1">
        <v>40155</v>
      </c>
      <c r="I72">
        <f t="shared" si="2"/>
        <v>31864</v>
      </c>
    </row>
    <row r="73" spans="1:9" x14ac:dyDescent="0.3">
      <c r="A73">
        <f t="shared" si="3"/>
        <v>31868</v>
      </c>
      <c r="B73">
        <v>72</v>
      </c>
      <c r="C73" t="s">
        <v>150</v>
      </c>
      <c r="D73" t="s">
        <v>25</v>
      </c>
      <c r="E73" t="s">
        <v>41</v>
      </c>
      <c r="F73" t="s">
        <v>12103</v>
      </c>
      <c r="G73" t="s">
        <v>243</v>
      </c>
      <c r="H73" s="1">
        <v>40820</v>
      </c>
      <c r="I73">
        <f t="shared" si="2"/>
        <v>31868</v>
      </c>
    </row>
    <row r="74" spans="1:9" x14ac:dyDescent="0.3">
      <c r="A74">
        <f t="shared" si="3"/>
        <v>31869</v>
      </c>
      <c r="B74">
        <v>73</v>
      </c>
      <c r="C74" t="s">
        <v>632</v>
      </c>
      <c r="D74" t="s">
        <v>25</v>
      </c>
      <c r="E74" t="s">
        <v>26</v>
      </c>
      <c r="F74" t="s">
        <v>28586</v>
      </c>
      <c r="G74" t="s">
        <v>243</v>
      </c>
      <c r="H74" s="1">
        <v>42627</v>
      </c>
      <c r="I74">
        <f t="shared" si="2"/>
        <v>31869</v>
      </c>
    </row>
    <row r="75" spans="1:9" x14ac:dyDescent="0.3">
      <c r="A75">
        <f t="shared" si="3"/>
        <v>31873</v>
      </c>
      <c r="B75">
        <v>74</v>
      </c>
      <c r="C75" t="s">
        <v>107</v>
      </c>
      <c r="D75" t="s">
        <v>25</v>
      </c>
      <c r="E75" t="s">
        <v>33</v>
      </c>
      <c r="F75" t="s">
        <v>13760</v>
      </c>
      <c r="G75" t="s">
        <v>243</v>
      </c>
      <c r="H75" s="1">
        <v>38633</v>
      </c>
      <c r="I75">
        <f t="shared" si="2"/>
        <v>31873</v>
      </c>
    </row>
    <row r="76" spans="1:9" x14ac:dyDescent="0.3">
      <c r="A76">
        <f t="shared" si="3"/>
        <v>31880</v>
      </c>
      <c r="B76">
        <v>75</v>
      </c>
      <c r="C76" t="s">
        <v>158</v>
      </c>
      <c r="D76" t="s">
        <v>25</v>
      </c>
      <c r="E76" t="s">
        <v>33</v>
      </c>
      <c r="F76" t="s">
        <v>13761</v>
      </c>
      <c r="G76" t="s">
        <v>243</v>
      </c>
      <c r="H76" s="1">
        <v>38379</v>
      </c>
      <c r="I76">
        <f t="shared" si="2"/>
        <v>31880</v>
      </c>
    </row>
    <row r="77" spans="1:9" x14ac:dyDescent="0.3">
      <c r="A77">
        <f t="shared" si="3"/>
        <v>31895</v>
      </c>
      <c r="B77">
        <v>76</v>
      </c>
      <c r="C77" t="s">
        <v>176</v>
      </c>
      <c r="D77" t="s">
        <v>25</v>
      </c>
      <c r="E77" t="s">
        <v>145</v>
      </c>
      <c r="F77" t="s">
        <v>13762</v>
      </c>
      <c r="G77" t="s">
        <v>243</v>
      </c>
      <c r="H77" s="1">
        <v>38966</v>
      </c>
      <c r="I77">
        <f t="shared" si="2"/>
        <v>31895</v>
      </c>
    </row>
    <row r="78" spans="1:9" x14ac:dyDescent="0.3">
      <c r="A78">
        <f t="shared" si="3"/>
        <v>31896</v>
      </c>
      <c r="B78">
        <v>77</v>
      </c>
      <c r="C78" t="s">
        <v>287</v>
      </c>
      <c r="D78" t="s">
        <v>25</v>
      </c>
      <c r="E78" t="s">
        <v>33</v>
      </c>
      <c r="F78" t="s">
        <v>7633</v>
      </c>
      <c r="G78" t="s">
        <v>243</v>
      </c>
      <c r="H78" s="1">
        <v>41364</v>
      </c>
      <c r="I78">
        <f t="shared" si="2"/>
        <v>31896</v>
      </c>
    </row>
    <row r="79" spans="1:9" x14ac:dyDescent="0.3">
      <c r="A79">
        <f t="shared" si="3"/>
        <v>31924</v>
      </c>
      <c r="B79">
        <v>78</v>
      </c>
      <c r="C79" t="s">
        <v>197</v>
      </c>
      <c r="D79" t="s">
        <v>25</v>
      </c>
      <c r="E79" t="s">
        <v>33</v>
      </c>
      <c r="F79" t="s">
        <v>13763</v>
      </c>
      <c r="G79" t="s">
        <v>243</v>
      </c>
      <c r="H79" s="1">
        <v>38316</v>
      </c>
      <c r="I79">
        <f t="shared" si="2"/>
        <v>31924</v>
      </c>
    </row>
    <row r="80" spans="1:9" x14ac:dyDescent="0.3">
      <c r="A80">
        <f t="shared" si="3"/>
        <v>31934</v>
      </c>
      <c r="B80">
        <v>79</v>
      </c>
      <c r="C80" t="s">
        <v>164</v>
      </c>
      <c r="D80" t="s">
        <v>25</v>
      </c>
      <c r="E80" t="s">
        <v>41</v>
      </c>
      <c r="F80" t="s">
        <v>13764</v>
      </c>
      <c r="G80" t="s">
        <v>243</v>
      </c>
      <c r="H80" s="1">
        <v>40820</v>
      </c>
      <c r="I80">
        <f t="shared" si="2"/>
        <v>31934</v>
      </c>
    </row>
    <row r="81" spans="1:9" x14ac:dyDescent="0.3">
      <c r="A81">
        <f t="shared" si="3"/>
        <v>31943</v>
      </c>
      <c r="B81">
        <v>80</v>
      </c>
      <c r="C81" t="s">
        <v>546</v>
      </c>
      <c r="D81" t="s">
        <v>25</v>
      </c>
      <c r="E81" t="s">
        <v>80</v>
      </c>
      <c r="F81" t="s">
        <v>13765</v>
      </c>
      <c r="G81" t="s">
        <v>243</v>
      </c>
      <c r="H81" s="1">
        <v>39606</v>
      </c>
      <c r="I81">
        <f t="shared" si="2"/>
        <v>31943</v>
      </c>
    </row>
    <row r="82" spans="1:9" x14ac:dyDescent="0.3">
      <c r="A82">
        <f t="shared" si="3"/>
        <v>31945</v>
      </c>
      <c r="B82">
        <v>81</v>
      </c>
      <c r="C82" t="s">
        <v>202</v>
      </c>
      <c r="D82" t="s">
        <v>25</v>
      </c>
      <c r="E82" t="s">
        <v>203</v>
      </c>
      <c r="F82" t="s">
        <v>12111</v>
      </c>
      <c r="G82" t="s">
        <v>243</v>
      </c>
      <c r="H82" s="1">
        <v>38024</v>
      </c>
      <c r="I82">
        <f t="shared" si="2"/>
        <v>31945</v>
      </c>
    </row>
    <row r="83" spans="1:9" x14ac:dyDescent="0.3">
      <c r="A83">
        <f t="shared" si="3"/>
        <v>31977</v>
      </c>
      <c r="B83">
        <v>82</v>
      </c>
      <c r="C83" t="s">
        <v>247</v>
      </c>
      <c r="D83" t="s">
        <v>25</v>
      </c>
      <c r="E83" t="s">
        <v>203</v>
      </c>
      <c r="F83" t="s">
        <v>10921</v>
      </c>
      <c r="G83" t="s">
        <v>243</v>
      </c>
      <c r="H83" s="1">
        <v>38603</v>
      </c>
      <c r="I83">
        <f t="shared" si="2"/>
        <v>31977</v>
      </c>
    </row>
    <row r="84" spans="1:9" x14ac:dyDescent="0.3">
      <c r="A84">
        <f t="shared" si="3"/>
        <v>31977</v>
      </c>
      <c r="B84">
        <v>82</v>
      </c>
      <c r="C84" t="s">
        <v>262</v>
      </c>
      <c r="D84" t="s">
        <v>25</v>
      </c>
      <c r="E84" t="s">
        <v>26</v>
      </c>
      <c r="F84" t="s">
        <v>10921</v>
      </c>
      <c r="G84" t="s">
        <v>243</v>
      </c>
      <c r="H84" s="1">
        <v>40340</v>
      </c>
      <c r="I84">
        <f t="shared" si="2"/>
        <v>31977</v>
      </c>
    </row>
    <row r="85" spans="1:9" x14ac:dyDescent="0.3">
      <c r="A85">
        <f t="shared" si="3"/>
        <v>31978</v>
      </c>
      <c r="B85">
        <v>84</v>
      </c>
      <c r="C85" t="s">
        <v>226</v>
      </c>
      <c r="D85" t="s">
        <v>25</v>
      </c>
      <c r="E85" t="s">
        <v>33</v>
      </c>
      <c r="F85" t="s">
        <v>13766</v>
      </c>
      <c r="G85" t="s">
        <v>243</v>
      </c>
      <c r="H85" s="1">
        <v>38577</v>
      </c>
      <c r="I85">
        <f t="shared" si="2"/>
        <v>31978</v>
      </c>
    </row>
    <row r="86" spans="1:9" x14ac:dyDescent="0.3">
      <c r="A86">
        <f t="shared" si="3"/>
        <v>31980</v>
      </c>
      <c r="B86">
        <v>85</v>
      </c>
      <c r="C86" t="s">
        <v>607</v>
      </c>
      <c r="D86" t="s">
        <v>25</v>
      </c>
      <c r="E86" t="s">
        <v>33</v>
      </c>
      <c r="F86" t="s">
        <v>28587</v>
      </c>
      <c r="G86" t="s">
        <v>243</v>
      </c>
      <c r="H86" s="1">
        <v>42627</v>
      </c>
      <c r="I86">
        <f t="shared" si="2"/>
        <v>31980</v>
      </c>
    </row>
    <row r="87" spans="1:9" x14ac:dyDescent="0.3">
      <c r="A87">
        <f t="shared" si="3"/>
        <v>31983</v>
      </c>
      <c r="B87">
        <v>86</v>
      </c>
      <c r="C87" t="s">
        <v>192</v>
      </c>
      <c r="D87" t="s">
        <v>25</v>
      </c>
      <c r="E87" t="s">
        <v>193</v>
      </c>
      <c r="F87" t="s">
        <v>13767</v>
      </c>
      <c r="G87" t="s">
        <v>243</v>
      </c>
      <c r="H87" s="1">
        <v>38789</v>
      </c>
      <c r="I87">
        <f t="shared" si="2"/>
        <v>31983</v>
      </c>
    </row>
    <row r="88" spans="1:9" x14ac:dyDescent="0.3">
      <c r="A88">
        <f t="shared" si="3"/>
        <v>31987</v>
      </c>
      <c r="B88">
        <v>87</v>
      </c>
      <c r="C88" t="s">
        <v>239</v>
      </c>
      <c r="D88" t="s">
        <v>25</v>
      </c>
      <c r="E88" t="s">
        <v>33</v>
      </c>
      <c r="F88" t="s">
        <v>13768</v>
      </c>
      <c r="G88" t="s">
        <v>243</v>
      </c>
      <c r="H88" s="1">
        <v>38351</v>
      </c>
      <c r="I88">
        <f t="shared" si="2"/>
        <v>31987</v>
      </c>
    </row>
    <row r="89" spans="1:9" x14ac:dyDescent="0.3">
      <c r="A89">
        <f t="shared" si="3"/>
        <v>31996</v>
      </c>
      <c r="B89">
        <v>88</v>
      </c>
      <c r="C89" t="s">
        <v>137</v>
      </c>
      <c r="D89" t="s">
        <v>25</v>
      </c>
      <c r="E89" t="s">
        <v>41</v>
      </c>
      <c r="F89" t="s">
        <v>13769</v>
      </c>
      <c r="G89" t="s">
        <v>243</v>
      </c>
      <c r="H89" s="1">
        <v>38501</v>
      </c>
      <c r="I89">
        <f t="shared" si="2"/>
        <v>31996</v>
      </c>
    </row>
    <row r="90" spans="1:9" x14ac:dyDescent="0.3">
      <c r="A90">
        <f t="shared" si="3"/>
        <v>31998</v>
      </c>
      <c r="B90">
        <v>89</v>
      </c>
      <c r="C90" t="s">
        <v>283</v>
      </c>
      <c r="D90" t="s">
        <v>25</v>
      </c>
      <c r="E90" t="s">
        <v>33</v>
      </c>
      <c r="F90" t="s">
        <v>13770</v>
      </c>
      <c r="G90" t="s">
        <v>243</v>
      </c>
      <c r="H90" s="1">
        <v>38368</v>
      </c>
      <c r="I90">
        <f t="shared" si="2"/>
        <v>31998</v>
      </c>
    </row>
    <row r="91" spans="1:9" x14ac:dyDescent="0.3">
      <c r="A91">
        <f t="shared" si="3"/>
        <v>31998</v>
      </c>
      <c r="B91">
        <v>89</v>
      </c>
      <c r="C91" t="s">
        <v>323</v>
      </c>
      <c r="D91" t="s">
        <v>25</v>
      </c>
      <c r="E91" t="s">
        <v>37</v>
      </c>
      <c r="F91" t="s">
        <v>13770</v>
      </c>
      <c r="G91" t="s">
        <v>243</v>
      </c>
      <c r="H91" s="1">
        <v>38487</v>
      </c>
      <c r="I91">
        <f t="shared" si="2"/>
        <v>31998</v>
      </c>
    </row>
    <row r="92" spans="1:9" x14ac:dyDescent="0.3">
      <c r="A92">
        <f t="shared" si="3"/>
        <v>32011</v>
      </c>
      <c r="B92">
        <v>91</v>
      </c>
      <c r="C92" t="s">
        <v>237</v>
      </c>
      <c r="D92" t="s">
        <v>25</v>
      </c>
      <c r="E92" t="s">
        <v>33</v>
      </c>
      <c r="F92" t="s">
        <v>12113</v>
      </c>
      <c r="G92" t="s">
        <v>264</v>
      </c>
      <c r="H92" s="1">
        <v>38544</v>
      </c>
      <c r="I92">
        <f t="shared" si="2"/>
        <v>32011</v>
      </c>
    </row>
    <row r="93" spans="1:9" x14ac:dyDescent="0.3">
      <c r="A93">
        <f t="shared" si="3"/>
        <v>32052</v>
      </c>
      <c r="B93">
        <v>92</v>
      </c>
      <c r="C93" t="s">
        <v>91</v>
      </c>
      <c r="D93" t="s">
        <v>25</v>
      </c>
      <c r="E93" t="s">
        <v>59</v>
      </c>
      <c r="F93" t="s">
        <v>13771</v>
      </c>
      <c r="G93" t="s">
        <v>264</v>
      </c>
      <c r="H93" s="1">
        <v>39352</v>
      </c>
      <c r="I93">
        <f t="shared" si="2"/>
        <v>32052</v>
      </c>
    </row>
    <row r="94" spans="1:9" x14ac:dyDescent="0.3">
      <c r="A94">
        <f t="shared" si="3"/>
        <v>32074</v>
      </c>
      <c r="B94">
        <v>93</v>
      </c>
      <c r="C94" t="s">
        <v>154</v>
      </c>
      <c r="D94" t="s">
        <v>25</v>
      </c>
      <c r="E94" t="s">
        <v>33</v>
      </c>
      <c r="F94" t="s">
        <v>13772</v>
      </c>
      <c r="G94" t="s">
        <v>264</v>
      </c>
      <c r="H94" s="1">
        <v>38159</v>
      </c>
      <c r="I94">
        <f t="shared" si="2"/>
        <v>32074</v>
      </c>
    </row>
    <row r="95" spans="1:9" x14ac:dyDescent="0.3">
      <c r="A95">
        <f t="shared" si="3"/>
        <v>32094</v>
      </c>
      <c r="B95">
        <v>94</v>
      </c>
      <c r="C95" t="s">
        <v>380</v>
      </c>
      <c r="D95" t="s">
        <v>25</v>
      </c>
      <c r="E95" t="s">
        <v>145</v>
      </c>
      <c r="F95" t="s">
        <v>13773</v>
      </c>
      <c r="G95" t="s">
        <v>264</v>
      </c>
      <c r="H95" s="1">
        <v>39177</v>
      </c>
      <c r="I95">
        <f t="shared" si="2"/>
        <v>32094</v>
      </c>
    </row>
    <row r="96" spans="1:9" x14ac:dyDescent="0.3">
      <c r="A96">
        <f t="shared" si="3"/>
        <v>32101</v>
      </c>
      <c r="B96">
        <v>95</v>
      </c>
      <c r="C96" t="s">
        <v>309</v>
      </c>
      <c r="D96" t="s">
        <v>25</v>
      </c>
      <c r="E96" t="s">
        <v>80</v>
      </c>
      <c r="F96" t="s">
        <v>13774</v>
      </c>
      <c r="G96" t="s">
        <v>264</v>
      </c>
      <c r="H96" s="1">
        <v>38290</v>
      </c>
      <c r="I96">
        <f t="shared" si="2"/>
        <v>32101</v>
      </c>
    </row>
    <row r="97" spans="1:9" x14ac:dyDescent="0.3">
      <c r="A97">
        <f t="shared" si="3"/>
        <v>32104</v>
      </c>
      <c r="B97">
        <v>96</v>
      </c>
      <c r="C97" t="s">
        <v>216</v>
      </c>
      <c r="D97" t="s">
        <v>25</v>
      </c>
      <c r="E97" t="s">
        <v>33</v>
      </c>
      <c r="F97" t="s">
        <v>12120</v>
      </c>
      <c r="G97" t="s">
        <v>264</v>
      </c>
      <c r="H97" s="1">
        <v>38693</v>
      </c>
      <c r="I97">
        <f t="shared" si="2"/>
        <v>32104</v>
      </c>
    </row>
    <row r="98" spans="1:9" x14ac:dyDescent="0.3">
      <c r="A98">
        <f t="shared" si="3"/>
        <v>32105</v>
      </c>
      <c r="B98">
        <v>97</v>
      </c>
      <c r="C98" t="s">
        <v>593</v>
      </c>
      <c r="D98" t="s">
        <v>25</v>
      </c>
      <c r="E98" t="s">
        <v>26</v>
      </c>
      <c r="F98" t="s">
        <v>13775</v>
      </c>
      <c r="G98" t="s">
        <v>264</v>
      </c>
      <c r="H98" s="1">
        <v>38150</v>
      </c>
      <c r="I98">
        <f t="shared" si="2"/>
        <v>32105</v>
      </c>
    </row>
    <row r="99" spans="1:9" x14ac:dyDescent="0.3">
      <c r="A99">
        <f t="shared" si="3"/>
        <v>32114</v>
      </c>
      <c r="B99">
        <v>98</v>
      </c>
      <c r="C99" t="s">
        <v>174</v>
      </c>
      <c r="D99" t="s">
        <v>25</v>
      </c>
      <c r="E99" t="s">
        <v>29</v>
      </c>
      <c r="F99" t="s">
        <v>13776</v>
      </c>
      <c r="G99" t="s">
        <v>264</v>
      </c>
      <c r="H99" s="1">
        <v>38646</v>
      </c>
      <c r="I99">
        <f t="shared" si="2"/>
        <v>32114</v>
      </c>
    </row>
    <row r="100" spans="1:9" x14ac:dyDescent="0.3">
      <c r="A100">
        <f t="shared" si="3"/>
        <v>32122</v>
      </c>
      <c r="B100">
        <v>99</v>
      </c>
      <c r="C100" t="s">
        <v>103</v>
      </c>
      <c r="D100" t="s">
        <v>25</v>
      </c>
      <c r="E100" t="s">
        <v>80</v>
      </c>
      <c r="F100" t="s">
        <v>13777</v>
      </c>
      <c r="G100" t="s">
        <v>264</v>
      </c>
      <c r="H100" s="1">
        <v>38200</v>
      </c>
      <c r="I100">
        <f t="shared" si="2"/>
        <v>32122</v>
      </c>
    </row>
    <row r="101" spans="1:9" x14ac:dyDescent="0.3">
      <c r="A101">
        <f t="shared" si="3"/>
        <v>32125</v>
      </c>
      <c r="B101">
        <v>100</v>
      </c>
      <c r="C101" t="s">
        <v>457</v>
      </c>
      <c r="D101" t="s">
        <v>25</v>
      </c>
      <c r="E101" t="s">
        <v>29</v>
      </c>
      <c r="F101" t="s">
        <v>13778</v>
      </c>
      <c r="G101" t="s">
        <v>264</v>
      </c>
      <c r="H101" s="1">
        <v>38401</v>
      </c>
      <c r="I101">
        <f t="shared" si="2"/>
        <v>32125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32125</v>
      </c>
      <c r="B103" t="s">
        <v>244</v>
      </c>
      <c r="C103" t="s">
        <v>424</v>
      </c>
      <c r="D103" t="s">
        <v>25</v>
      </c>
      <c r="E103" t="s">
        <v>37</v>
      </c>
      <c r="F103" t="s">
        <v>13778</v>
      </c>
      <c r="G103" t="s">
        <v>264</v>
      </c>
      <c r="H103" s="1">
        <v>39369</v>
      </c>
      <c r="I103">
        <f t="shared" si="2"/>
        <v>32125</v>
      </c>
    </row>
    <row r="104" spans="1:9" x14ac:dyDescent="0.3">
      <c r="A104">
        <f t="shared" si="3"/>
        <v>32134</v>
      </c>
      <c r="B104">
        <v>102</v>
      </c>
      <c r="C104" t="s">
        <v>571</v>
      </c>
      <c r="D104" t="s">
        <v>25</v>
      </c>
      <c r="E104" t="s">
        <v>37</v>
      </c>
      <c r="F104" t="s">
        <v>10932</v>
      </c>
      <c r="G104" t="s">
        <v>264</v>
      </c>
      <c r="H104" s="1">
        <v>42685</v>
      </c>
      <c r="I104">
        <f t="shared" si="2"/>
        <v>32134</v>
      </c>
    </row>
    <row r="105" spans="1:9" x14ac:dyDescent="0.3">
      <c r="A105">
        <f t="shared" si="3"/>
        <v>32138</v>
      </c>
      <c r="B105">
        <v>103</v>
      </c>
      <c r="C105" t="s">
        <v>190</v>
      </c>
      <c r="D105" t="s">
        <v>25</v>
      </c>
      <c r="E105" t="s">
        <v>33</v>
      </c>
      <c r="F105" t="s">
        <v>13779</v>
      </c>
      <c r="G105" t="s">
        <v>264</v>
      </c>
      <c r="H105" s="1">
        <v>38504</v>
      </c>
      <c r="I105">
        <f t="shared" si="2"/>
        <v>32138</v>
      </c>
    </row>
    <row r="106" spans="1:9" x14ac:dyDescent="0.3">
      <c r="A106">
        <f t="shared" si="3"/>
        <v>32147</v>
      </c>
      <c r="B106">
        <v>104</v>
      </c>
      <c r="C106" t="s">
        <v>265</v>
      </c>
      <c r="D106" t="s">
        <v>25</v>
      </c>
      <c r="E106" t="s">
        <v>26</v>
      </c>
      <c r="F106" t="s">
        <v>13780</v>
      </c>
      <c r="G106" t="s">
        <v>264</v>
      </c>
      <c r="H106" s="1">
        <v>39237</v>
      </c>
      <c r="I106">
        <f t="shared" si="2"/>
        <v>32147</v>
      </c>
    </row>
    <row r="107" spans="1:9" x14ac:dyDescent="0.3">
      <c r="A107">
        <f t="shared" si="3"/>
        <v>32151</v>
      </c>
      <c r="B107">
        <v>105</v>
      </c>
      <c r="C107" t="s">
        <v>293</v>
      </c>
      <c r="D107" t="s">
        <v>25</v>
      </c>
      <c r="E107" t="s">
        <v>80</v>
      </c>
      <c r="F107" t="s">
        <v>13781</v>
      </c>
      <c r="G107" t="s">
        <v>264</v>
      </c>
      <c r="H107" s="1">
        <v>38125</v>
      </c>
      <c r="I107">
        <f t="shared" si="2"/>
        <v>32151</v>
      </c>
    </row>
    <row r="108" spans="1:9" x14ac:dyDescent="0.3">
      <c r="A108">
        <f t="shared" si="3"/>
        <v>32165</v>
      </c>
      <c r="B108">
        <v>106</v>
      </c>
      <c r="C108" t="s">
        <v>185</v>
      </c>
      <c r="D108" t="s">
        <v>25</v>
      </c>
      <c r="E108" t="s">
        <v>37</v>
      </c>
      <c r="F108" t="s">
        <v>13782</v>
      </c>
      <c r="G108" t="s">
        <v>264</v>
      </c>
      <c r="H108" s="1">
        <v>38949</v>
      </c>
      <c r="I108">
        <f t="shared" si="2"/>
        <v>32165</v>
      </c>
    </row>
    <row r="109" spans="1:9" x14ac:dyDescent="0.3">
      <c r="A109">
        <f t="shared" si="3"/>
        <v>32178</v>
      </c>
      <c r="B109">
        <v>107</v>
      </c>
      <c r="C109" t="s">
        <v>172</v>
      </c>
      <c r="D109" t="s">
        <v>25</v>
      </c>
      <c r="E109" t="s">
        <v>33</v>
      </c>
      <c r="F109" t="s">
        <v>2999</v>
      </c>
      <c r="G109" t="s">
        <v>264</v>
      </c>
      <c r="H109" s="1">
        <v>39072</v>
      </c>
      <c r="I109">
        <f t="shared" si="2"/>
        <v>32178</v>
      </c>
    </row>
    <row r="110" spans="1:9" x14ac:dyDescent="0.3">
      <c r="A110">
        <f t="shared" si="3"/>
        <v>32180</v>
      </c>
      <c r="B110">
        <v>108</v>
      </c>
      <c r="C110" t="s">
        <v>220</v>
      </c>
      <c r="D110" t="s">
        <v>25</v>
      </c>
      <c r="E110" t="s">
        <v>26</v>
      </c>
      <c r="F110" t="s">
        <v>13783</v>
      </c>
      <c r="G110" t="s">
        <v>264</v>
      </c>
      <c r="H110" s="1">
        <v>39074</v>
      </c>
      <c r="I110">
        <f t="shared" si="2"/>
        <v>32180</v>
      </c>
    </row>
    <row r="111" spans="1:9" x14ac:dyDescent="0.3">
      <c r="A111">
        <f t="shared" si="3"/>
        <v>32182</v>
      </c>
      <c r="B111">
        <v>109</v>
      </c>
      <c r="C111" t="s">
        <v>374</v>
      </c>
      <c r="D111" t="s">
        <v>25</v>
      </c>
      <c r="E111" t="s">
        <v>41</v>
      </c>
      <c r="F111" t="s">
        <v>13784</v>
      </c>
      <c r="G111" t="s">
        <v>264</v>
      </c>
      <c r="H111" s="1">
        <v>38628</v>
      </c>
      <c r="I111">
        <f t="shared" si="2"/>
        <v>32182</v>
      </c>
    </row>
    <row r="112" spans="1:9" x14ac:dyDescent="0.3">
      <c r="A112">
        <f t="shared" si="3"/>
        <v>32185</v>
      </c>
      <c r="B112">
        <v>110</v>
      </c>
      <c r="C112" t="s">
        <v>285</v>
      </c>
      <c r="D112" t="s">
        <v>25</v>
      </c>
      <c r="E112" t="s">
        <v>26</v>
      </c>
      <c r="F112" t="s">
        <v>13785</v>
      </c>
      <c r="G112" t="s">
        <v>264</v>
      </c>
      <c r="H112" s="1">
        <v>38573</v>
      </c>
      <c r="I112">
        <f t="shared" si="2"/>
        <v>32185</v>
      </c>
    </row>
    <row r="113" spans="1:9" x14ac:dyDescent="0.3">
      <c r="A113">
        <f t="shared" si="3"/>
        <v>32190</v>
      </c>
      <c r="B113">
        <v>111</v>
      </c>
      <c r="C113" t="s">
        <v>311</v>
      </c>
      <c r="D113" t="s">
        <v>25</v>
      </c>
      <c r="E113" t="s">
        <v>33</v>
      </c>
      <c r="F113" t="s">
        <v>13786</v>
      </c>
      <c r="G113" t="s">
        <v>264</v>
      </c>
      <c r="H113" s="1">
        <v>40206</v>
      </c>
      <c r="I113">
        <f t="shared" si="2"/>
        <v>32190</v>
      </c>
    </row>
    <row r="114" spans="1:9" x14ac:dyDescent="0.3">
      <c r="A114">
        <f t="shared" si="3"/>
        <v>32201</v>
      </c>
      <c r="B114">
        <v>112</v>
      </c>
      <c r="C114" t="s">
        <v>346</v>
      </c>
      <c r="D114" t="s">
        <v>25</v>
      </c>
      <c r="E114" t="s">
        <v>145</v>
      </c>
      <c r="F114" t="s">
        <v>13787</v>
      </c>
      <c r="G114" t="s">
        <v>264</v>
      </c>
      <c r="H114" s="1">
        <v>38472</v>
      </c>
      <c r="I114">
        <f t="shared" si="2"/>
        <v>32201</v>
      </c>
    </row>
    <row r="115" spans="1:9" x14ac:dyDescent="0.3">
      <c r="A115">
        <f t="shared" si="3"/>
        <v>32202</v>
      </c>
      <c r="B115">
        <v>113</v>
      </c>
      <c r="C115" t="s">
        <v>28848</v>
      </c>
      <c r="D115" t="s">
        <v>25</v>
      </c>
      <c r="E115" t="s">
        <v>33</v>
      </c>
      <c r="F115" t="s">
        <v>7654</v>
      </c>
      <c r="G115" t="s">
        <v>264</v>
      </c>
      <c r="H115" s="1">
        <v>42718</v>
      </c>
      <c r="I115">
        <f t="shared" si="2"/>
        <v>32202</v>
      </c>
    </row>
    <row r="116" spans="1:9" x14ac:dyDescent="0.3">
      <c r="A116">
        <f t="shared" si="3"/>
        <v>32212</v>
      </c>
      <c r="B116">
        <v>114</v>
      </c>
      <c r="C116" t="s">
        <v>230</v>
      </c>
      <c r="D116" t="s">
        <v>25</v>
      </c>
      <c r="E116" t="s">
        <v>33</v>
      </c>
      <c r="F116" t="s">
        <v>13788</v>
      </c>
      <c r="G116" t="s">
        <v>264</v>
      </c>
      <c r="H116" s="1">
        <v>38023</v>
      </c>
      <c r="I116">
        <f t="shared" si="2"/>
        <v>32212</v>
      </c>
    </row>
    <row r="117" spans="1:9" x14ac:dyDescent="0.3">
      <c r="A117">
        <f t="shared" si="3"/>
        <v>32217</v>
      </c>
      <c r="B117">
        <v>115</v>
      </c>
      <c r="C117" t="s">
        <v>319</v>
      </c>
      <c r="D117" t="s">
        <v>25</v>
      </c>
      <c r="E117" t="s">
        <v>145</v>
      </c>
      <c r="F117" t="s">
        <v>12124</v>
      </c>
      <c r="G117" t="s">
        <v>264</v>
      </c>
      <c r="H117" s="1">
        <v>38200</v>
      </c>
      <c r="I117">
        <f t="shared" si="2"/>
        <v>32217</v>
      </c>
    </row>
    <row r="118" spans="1:9" x14ac:dyDescent="0.3">
      <c r="A118">
        <f t="shared" si="3"/>
        <v>32220</v>
      </c>
      <c r="B118">
        <v>116</v>
      </c>
      <c r="C118" t="s">
        <v>274</v>
      </c>
      <c r="D118" t="s">
        <v>25</v>
      </c>
      <c r="E118" t="s">
        <v>29</v>
      </c>
      <c r="F118" t="s">
        <v>12125</v>
      </c>
      <c r="G118" t="s">
        <v>264</v>
      </c>
      <c r="H118" s="1">
        <v>38764</v>
      </c>
      <c r="I118">
        <f t="shared" si="2"/>
        <v>32220</v>
      </c>
    </row>
    <row r="119" spans="1:9" x14ac:dyDescent="0.3">
      <c r="A119">
        <f t="shared" si="3"/>
        <v>32233</v>
      </c>
      <c r="B119">
        <v>117</v>
      </c>
      <c r="C119" t="s">
        <v>218</v>
      </c>
      <c r="D119" t="s">
        <v>25</v>
      </c>
      <c r="E119" t="s">
        <v>59</v>
      </c>
      <c r="F119" t="s">
        <v>13789</v>
      </c>
      <c r="G119" t="s">
        <v>264</v>
      </c>
      <c r="H119" s="1">
        <v>39416</v>
      </c>
      <c r="I119">
        <f t="shared" si="2"/>
        <v>32233</v>
      </c>
    </row>
    <row r="120" spans="1:9" x14ac:dyDescent="0.3">
      <c r="A120">
        <f t="shared" si="3"/>
        <v>32234</v>
      </c>
      <c r="B120">
        <v>118</v>
      </c>
      <c r="C120" t="s">
        <v>152</v>
      </c>
      <c r="D120" t="s">
        <v>25</v>
      </c>
      <c r="E120" t="s">
        <v>33</v>
      </c>
      <c r="F120" t="s">
        <v>10941</v>
      </c>
      <c r="G120" t="s">
        <v>264</v>
      </c>
      <c r="H120" s="1">
        <v>39199</v>
      </c>
      <c r="I120">
        <f t="shared" si="2"/>
        <v>32234</v>
      </c>
    </row>
    <row r="121" spans="1:9" x14ac:dyDescent="0.3">
      <c r="A121">
        <f t="shared" si="3"/>
        <v>32238</v>
      </c>
      <c r="B121">
        <v>119</v>
      </c>
      <c r="C121" t="s">
        <v>250</v>
      </c>
      <c r="D121" t="s">
        <v>25</v>
      </c>
      <c r="E121" t="s">
        <v>33</v>
      </c>
      <c r="F121" t="s">
        <v>7656</v>
      </c>
      <c r="G121" t="s">
        <v>264</v>
      </c>
      <c r="H121" s="1">
        <v>38647</v>
      </c>
      <c r="I121">
        <f t="shared" si="2"/>
        <v>32238</v>
      </c>
    </row>
    <row r="122" spans="1:9" x14ac:dyDescent="0.3">
      <c r="A122">
        <f t="shared" si="3"/>
        <v>32247</v>
      </c>
      <c r="B122">
        <v>120</v>
      </c>
      <c r="C122" t="s">
        <v>267</v>
      </c>
      <c r="D122" t="s">
        <v>25</v>
      </c>
      <c r="E122" t="s">
        <v>37</v>
      </c>
      <c r="F122" t="s">
        <v>10945</v>
      </c>
      <c r="G122" t="s">
        <v>264</v>
      </c>
      <c r="H122" s="1">
        <v>38938</v>
      </c>
      <c r="I122">
        <f t="shared" si="2"/>
        <v>32247</v>
      </c>
    </row>
    <row r="123" spans="1:9" x14ac:dyDescent="0.3">
      <c r="A123">
        <f t="shared" si="3"/>
        <v>32259</v>
      </c>
      <c r="B123">
        <v>121</v>
      </c>
      <c r="C123" t="s">
        <v>252</v>
      </c>
      <c r="D123" t="s">
        <v>25</v>
      </c>
      <c r="E123" t="s">
        <v>26</v>
      </c>
      <c r="F123" t="s">
        <v>13790</v>
      </c>
      <c r="G123" t="s">
        <v>308</v>
      </c>
      <c r="H123" s="1">
        <v>38528</v>
      </c>
      <c r="I123">
        <f t="shared" si="2"/>
        <v>32259</v>
      </c>
    </row>
    <row r="124" spans="1:9" x14ac:dyDescent="0.3">
      <c r="A124">
        <f t="shared" si="3"/>
        <v>32276</v>
      </c>
      <c r="B124">
        <v>122</v>
      </c>
      <c r="C124" t="s">
        <v>27722</v>
      </c>
      <c r="D124" t="s">
        <v>25</v>
      </c>
      <c r="E124" t="s">
        <v>33</v>
      </c>
      <c r="F124" t="s">
        <v>29792</v>
      </c>
      <c r="G124" t="s">
        <v>308</v>
      </c>
      <c r="H124" s="1">
        <v>42724</v>
      </c>
      <c r="I124">
        <f t="shared" si="2"/>
        <v>32276</v>
      </c>
    </row>
    <row r="125" spans="1:9" x14ac:dyDescent="0.3">
      <c r="A125">
        <f t="shared" si="3"/>
        <v>32280</v>
      </c>
      <c r="B125">
        <v>123</v>
      </c>
      <c r="C125" t="s">
        <v>295</v>
      </c>
      <c r="D125" t="s">
        <v>25</v>
      </c>
      <c r="E125" t="s">
        <v>26</v>
      </c>
      <c r="F125" t="s">
        <v>13791</v>
      </c>
      <c r="G125" t="s">
        <v>308</v>
      </c>
      <c r="H125" s="1">
        <v>39398</v>
      </c>
      <c r="I125">
        <f t="shared" si="2"/>
        <v>32280</v>
      </c>
    </row>
    <row r="126" spans="1:9" x14ac:dyDescent="0.3">
      <c r="A126">
        <f t="shared" si="3"/>
        <v>32281</v>
      </c>
      <c r="B126">
        <v>124</v>
      </c>
      <c r="C126" t="s">
        <v>551</v>
      </c>
      <c r="D126" t="s">
        <v>25</v>
      </c>
      <c r="E126" t="s">
        <v>33</v>
      </c>
      <c r="F126" t="s">
        <v>9663</v>
      </c>
      <c r="G126" t="s">
        <v>308</v>
      </c>
      <c r="H126" s="1">
        <v>39716</v>
      </c>
      <c r="I126">
        <f t="shared" si="2"/>
        <v>32281</v>
      </c>
    </row>
    <row r="127" spans="1:9" x14ac:dyDescent="0.3">
      <c r="A127">
        <f t="shared" si="3"/>
        <v>32288</v>
      </c>
      <c r="B127">
        <v>125</v>
      </c>
      <c r="C127" t="s">
        <v>289</v>
      </c>
      <c r="D127" t="s">
        <v>25</v>
      </c>
      <c r="E127" t="s">
        <v>145</v>
      </c>
      <c r="F127" t="s">
        <v>4726</v>
      </c>
      <c r="G127" t="s">
        <v>308</v>
      </c>
      <c r="H127" s="1">
        <v>38928</v>
      </c>
      <c r="I127">
        <f t="shared" si="2"/>
        <v>32288</v>
      </c>
    </row>
    <row r="128" spans="1:9" x14ac:dyDescent="0.3">
      <c r="A128">
        <f t="shared" si="3"/>
        <v>32289</v>
      </c>
      <c r="B128">
        <v>126</v>
      </c>
      <c r="C128" t="s">
        <v>260</v>
      </c>
      <c r="D128" t="s">
        <v>25</v>
      </c>
      <c r="E128" t="s">
        <v>33</v>
      </c>
      <c r="F128" t="s">
        <v>13792</v>
      </c>
      <c r="G128" t="s">
        <v>308</v>
      </c>
      <c r="H128" s="1">
        <v>38522</v>
      </c>
      <c r="I128">
        <f t="shared" si="2"/>
        <v>32289</v>
      </c>
    </row>
    <row r="129" spans="1:9" x14ac:dyDescent="0.3">
      <c r="A129">
        <f t="shared" si="3"/>
        <v>32290</v>
      </c>
      <c r="B129">
        <v>127</v>
      </c>
      <c r="C129" t="s">
        <v>402</v>
      </c>
      <c r="D129" t="s">
        <v>25</v>
      </c>
      <c r="E129" t="s">
        <v>80</v>
      </c>
      <c r="F129" t="s">
        <v>13793</v>
      </c>
      <c r="G129" t="s">
        <v>308</v>
      </c>
      <c r="H129" s="1">
        <v>38469</v>
      </c>
      <c r="I129">
        <f t="shared" si="2"/>
        <v>32290</v>
      </c>
    </row>
    <row r="130" spans="1:9" x14ac:dyDescent="0.3">
      <c r="A130">
        <f t="shared" si="3"/>
        <v>32299</v>
      </c>
      <c r="B130">
        <v>128</v>
      </c>
      <c r="C130" t="s">
        <v>543</v>
      </c>
      <c r="D130" t="s">
        <v>25</v>
      </c>
      <c r="E130" t="s">
        <v>80</v>
      </c>
      <c r="F130" t="s">
        <v>28268</v>
      </c>
      <c r="G130" t="s">
        <v>308</v>
      </c>
      <c r="H130" s="1">
        <v>42553</v>
      </c>
      <c r="I130">
        <f t="shared" ref="I130:I193" si="4">A130</f>
        <v>32299</v>
      </c>
    </row>
    <row r="131" spans="1:9" x14ac:dyDescent="0.3">
      <c r="A131">
        <f t="shared" ref="A131:A194" si="5">(LEFT(F131)*10^5)+(MID(F131,3,2)*10^3)+RIGHT(F131,3)</f>
        <v>32309</v>
      </c>
      <c r="B131">
        <v>129</v>
      </c>
      <c r="C131" t="s">
        <v>233</v>
      </c>
      <c r="D131" t="s">
        <v>25</v>
      </c>
      <c r="E131" t="s">
        <v>33</v>
      </c>
      <c r="F131" t="s">
        <v>9664</v>
      </c>
      <c r="G131" t="s">
        <v>308</v>
      </c>
      <c r="H131" s="1">
        <v>39065</v>
      </c>
      <c r="I131">
        <f t="shared" si="4"/>
        <v>32309</v>
      </c>
    </row>
    <row r="132" spans="1:9" x14ac:dyDescent="0.3">
      <c r="A132">
        <f t="shared" si="5"/>
        <v>32321</v>
      </c>
      <c r="B132">
        <v>130</v>
      </c>
      <c r="C132" t="s">
        <v>77</v>
      </c>
      <c r="D132" t="s">
        <v>25</v>
      </c>
      <c r="E132" t="s">
        <v>33</v>
      </c>
      <c r="F132" t="s">
        <v>13794</v>
      </c>
      <c r="G132" t="s">
        <v>308</v>
      </c>
      <c r="H132" s="1">
        <v>39426</v>
      </c>
      <c r="I132">
        <f t="shared" si="4"/>
        <v>32321</v>
      </c>
    </row>
    <row r="133" spans="1:9" x14ac:dyDescent="0.3">
      <c r="A133">
        <f t="shared" si="5"/>
        <v>32322</v>
      </c>
      <c r="B133">
        <v>131</v>
      </c>
      <c r="C133" t="s">
        <v>245</v>
      </c>
      <c r="D133" t="s">
        <v>25</v>
      </c>
      <c r="E133" t="s">
        <v>41</v>
      </c>
      <c r="F133" t="s">
        <v>12133</v>
      </c>
      <c r="G133" t="s">
        <v>308</v>
      </c>
      <c r="H133" s="1">
        <v>38550</v>
      </c>
      <c r="I133">
        <f t="shared" si="4"/>
        <v>32322</v>
      </c>
    </row>
    <row r="134" spans="1:9" x14ac:dyDescent="0.3">
      <c r="A134">
        <f t="shared" si="5"/>
        <v>32323</v>
      </c>
      <c r="B134">
        <v>132</v>
      </c>
      <c r="C134" t="s">
        <v>306</v>
      </c>
      <c r="D134" t="s">
        <v>25</v>
      </c>
      <c r="E134" t="s">
        <v>26</v>
      </c>
      <c r="F134" t="s">
        <v>7665</v>
      </c>
      <c r="G134" t="s">
        <v>308</v>
      </c>
      <c r="H134" s="1">
        <v>38512</v>
      </c>
      <c r="I134">
        <f t="shared" si="4"/>
        <v>32323</v>
      </c>
    </row>
    <row r="135" spans="1:9" x14ac:dyDescent="0.3">
      <c r="A135">
        <f t="shared" si="5"/>
        <v>32325</v>
      </c>
      <c r="B135">
        <v>133</v>
      </c>
      <c r="C135" t="s">
        <v>280</v>
      </c>
      <c r="D135" t="s">
        <v>25</v>
      </c>
      <c r="E135" t="s">
        <v>281</v>
      </c>
      <c r="F135" t="s">
        <v>4727</v>
      </c>
      <c r="G135" t="s">
        <v>308</v>
      </c>
      <c r="H135" s="1">
        <v>39241</v>
      </c>
      <c r="I135">
        <f t="shared" si="4"/>
        <v>32325</v>
      </c>
    </row>
    <row r="136" spans="1:9" x14ac:dyDescent="0.3">
      <c r="A136">
        <f t="shared" si="5"/>
        <v>32328</v>
      </c>
      <c r="B136">
        <v>134</v>
      </c>
      <c r="C136" t="s">
        <v>278</v>
      </c>
      <c r="D136" t="s">
        <v>25</v>
      </c>
      <c r="E136" t="s">
        <v>26</v>
      </c>
      <c r="F136" t="s">
        <v>9665</v>
      </c>
      <c r="G136" t="s">
        <v>308</v>
      </c>
      <c r="H136" s="1">
        <v>38595</v>
      </c>
      <c r="I136">
        <f t="shared" si="4"/>
        <v>32328</v>
      </c>
    </row>
    <row r="137" spans="1:9" x14ac:dyDescent="0.3">
      <c r="A137">
        <f t="shared" si="5"/>
        <v>32328</v>
      </c>
      <c r="B137">
        <v>134</v>
      </c>
      <c r="C137" t="s">
        <v>254</v>
      </c>
      <c r="D137" t="s">
        <v>25</v>
      </c>
      <c r="E137" t="s">
        <v>255</v>
      </c>
      <c r="F137" t="s">
        <v>9665</v>
      </c>
      <c r="G137" t="s">
        <v>308</v>
      </c>
      <c r="H137" s="1">
        <v>38752</v>
      </c>
      <c r="I137">
        <f t="shared" si="4"/>
        <v>32328</v>
      </c>
    </row>
    <row r="138" spans="1:9" x14ac:dyDescent="0.3">
      <c r="A138">
        <f t="shared" si="5"/>
        <v>32328</v>
      </c>
      <c r="B138">
        <v>134</v>
      </c>
      <c r="C138" t="s">
        <v>369</v>
      </c>
      <c r="D138" t="s">
        <v>25</v>
      </c>
      <c r="E138" t="s">
        <v>370</v>
      </c>
      <c r="F138" t="s">
        <v>9665</v>
      </c>
      <c r="G138" t="s">
        <v>308</v>
      </c>
      <c r="H138" s="1">
        <v>41186</v>
      </c>
      <c r="I138">
        <f t="shared" si="4"/>
        <v>32328</v>
      </c>
    </row>
    <row r="139" spans="1:9" x14ac:dyDescent="0.3">
      <c r="A139">
        <f t="shared" si="5"/>
        <v>32339</v>
      </c>
      <c r="B139">
        <v>137</v>
      </c>
      <c r="C139" t="s">
        <v>162</v>
      </c>
      <c r="D139" t="s">
        <v>25</v>
      </c>
      <c r="E139" t="s">
        <v>80</v>
      </c>
      <c r="F139" t="s">
        <v>13795</v>
      </c>
      <c r="G139" t="s">
        <v>308</v>
      </c>
      <c r="H139" s="1">
        <v>39019</v>
      </c>
      <c r="I139">
        <f t="shared" si="4"/>
        <v>32339</v>
      </c>
    </row>
    <row r="140" spans="1:9" x14ac:dyDescent="0.3">
      <c r="A140">
        <f t="shared" si="5"/>
        <v>32345</v>
      </c>
      <c r="B140">
        <v>138</v>
      </c>
      <c r="C140" t="s">
        <v>433</v>
      </c>
      <c r="D140" t="s">
        <v>25</v>
      </c>
      <c r="E140" t="s">
        <v>26</v>
      </c>
      <c r="F140" t="s">
        <v>13796</v>
      </c>
      <c r="G140" t="s">
        <v>308</v>
      </c>
      <c r="H140" s="1">
        <v>40865</v>
      </c>
      <c r="I140">
        <f t="shared" si="4"/>
        <v>32345</v>
      </c>
    </row>
    <row r="141" spans="1:9" x14ac:dyDescent="0.3">
      <c r="A141">
        <f t="shared" si="5"/>
        <v>32350</v>
      </c>
      <c r="B141">
        <v>139</v>
      </c>
      <c r="C141" t="s">
        <v>470</v>
      </c>
      <c r="D141" t="s">
        <v>25</v>
      </c>
      <c r="E141" t="s">
        <v>37</v>
      </c>
      <c r="F141" t="s">
        <v>13797</v>
      </c>
      <c r="G141" t="s">
        <v>308</v>
      </c>
      <c r="H141" s="1">
        <v>38529</v>
      </c>
      <c r="I141">
        <f t="shared" si="4"/>
        <v>32350</v>
      </c>
    </row>
    <row r="142" spans="1:9" x14ac:dyDescent="0.3">
      <c r="A142">
        <f t="shared" si="5"/>
        <v>32377</v>
      </c>
      <c r="B142">
        <v>140</v>
      </c>
      <c r="C142" t="s">
        <v>447</v>
      </c>
      <c r="D142" t="s">
        <v>25</v>
      </c>
      <c r="E142" t="s">
        <v>80</v>
      </c>
      <c r="F142" t="s">
        <v>10963</v>
      </c>
      <c r="G142" t="s">
        <v>308</v>
      </c>
      <c r="H142" s="1">
        <v>38685</v>
      </c>
      <c r="I142">
        <f t="shared" si="4"/>
        <v>32377</v>
      </c>
    </row>
    <row r="143" spans="1:9" x14ac:dyDescent="0.3">
      <c r="A143">
        <f t="shared" si="5"/>
        <v>32381</v>
      </c>
      <c r="B143">
        <v>141</v>
      </c>
      <c r="C143" t="s">
        <v>328</v>
      </c>
      <c r="D143" t="s">
        <v>25</v>
      </c>
      <c r="E143" t="s">
        <v>37</v>
      </c>
      <c r="F143" t="s">
        <v>13798</v>
      </c>
      <c r="G143" t="s">
        <v>308</v>
      </c>
      <c r="H143" s="1">
        <v>38531</v>
      </c>
      <c r="I143">
        <f t="shared" si="4"/>
        <v>32381</v>
      </c>
    </row>
    <row r="144" spans="1:9" x14ac:dyDescent="0.3">
      <c r="A144">
        <f t="shared" si="5"/>
        <v>32382</v>
      </c>
      <c r="B144">
        <v>142</v>
      </c>
      <c r="C144" t="s">
        <v>400</v>
      </c>
      <c r="D144" t="s">
        <v>25</v>
      </c>
      <c r="E144" t="s">
        <v>80</v>
      </c>
      <c r="F144" t="s">
        <v>10964</v>
      </c>
      <c r="G144" t="s">
        <v>308</v>
      </c>
      <c r="H144" s="1">
        <v>39014</v>
      </c>
      <c r="I144">
        <f t="shared" si="4"/>
        <v>32382</v>
      </c>
    </row>
    <row r="145" spans="1:9" x14ac:dyDescent="0.3">
      <c r="A145">
        <f t="shared" si="5"/>
        <v>32393</v>
      </c>
      <c r="B145">
        <v>143</v>
      </c>
      <c r="C145" t="s">
        <v>200</v>
      </c>
      <c r="D145" t="s">
        <v>25</v>
      </c>
      <c r="E145" t="s">
        <v>33</v>
      </c>
      <c r="F145" t="s">
        <v>13799</v>
      </c>
      <c r="G145" t="s">
        <v>308</v>
      </c>
      <c r="H145" s="1">
        <v>39172</v>
      </c>
      <c r="I145">
        <f t="shared" si="4"/>
        <v>32393</v>
      </c>
    </row>
    <row r="146" spans="1:9" x14ac:dyDescent="0.3">
      <c r="A146">
        <f t="shared" si="5"/>
        <v>32394</v>
      </c>
      <c r="B146">
        <v>144</v>
      </c>
      <c r="C146" t="s">
        <v>248</v>
      </c>
      <c r="D146" t="s">
        <v>25</v>
      </c>
      <c r="E146" t="s">
        <v>33</v>
      </c>
      <c r="F146" t="s">
        <v>13800</v>
      </c>
      <c r="G146" t="s">
        <v>308</v>
      </c>
      <c r="H146" s="1">
        <v>38362</v>
      </c>
      <c r="I146">
        <f t="shared" si="4"/>
        <v>32394</v>
      </c>
    </row>
    <row r="147" spans="1:9" x14ac:dyDescent="0.3">
      <c r="A147">
        <f t="shared" si="5"/>
        <v>32396</v>
      </c>
      <c r="B147">
        <v>145</v>
      </c>
      <c r="C147" t="s">
        <v>441</v>
      </c>
      <c r="D147" t="s">
        <v>25</v>
      </c>
      <c r="E147" t="s">
        <v>37</v>
      </c>
      <c r="F147" t="s">
        <v>13801</v>
      </c>
      <c r="G147" t="s">
        <v>308</v>
      </c>
      <c r="H147" s="1">
        <v>38270</v>
      </c>
      <c r="I147">
        <f t="shared" si="4"/>
        <v>32396</v>
      </c>
    </row>
    <row r="148" spans="1:9" x14ac:dyDescent="0.3">
      <c r="A148">
        <f t="shared" si="5"/>
        <v>32402</v>
      </c>
      <c r="B148">
        <v>146</v>
      </c>
      <c r="C148" t="s">
        <v>384</v>
      </c>
      <c r="D148" t="s">
        <v>25</v>
      </c>
      <c r="E148" t="s">
        <v>26</v>
      </c>
      <c r="F148" t="s">
        <v>13802</v>
      </c>
      <c r="G148" t="s">
        <v>308</v>
      </c>
      <c r="H148" s="1">
        <v>39218</v>
      </c>
      <c r="I148">
        <f t="shared" si="4"/>
        <v>32402</v>
      </c>
    </row>
    <row r="149" spans="1:9" x14ac:dyDescent="0.3">
      <c r="A149">
        <f t="shared" si="5"/>
        <v>32405</v>
      </c>
      <c r="B149">
        <v>147</v>
      </c>
      <c r="C149" t="s">
        <v>713</v>
      </c>
      <c r="D149" t="s">
        <v>25</v>
      </c>
      <c r="E149" t="s">
        <v>37</v>
      </c>
      <c r="F149" t="s">
        <v>13803</v>
      </c>
      <c r="G149" t="s">
        <v>308</v>
      </c>
      <c r="H149" s="1">
        <v>41049</v>
      </c>
      <c r="I149">
        <f t="shared" si="4"/>
        <v>32405</v>
      </c>
    </row>
    <row r="150" spans="1:9" x14ac:dyDescent="0.3">
      <c r="A150">
        <f t="shared" si="5"/>
        <v>32413</v>
      </c>
      <c r="B150">
        <v>148</v>
      </c>
      <c r="C150" t="s">
        <v>391</v>
      </c>
      <c r="D150" t="s">
        <v>25</v>
      </c>
      <c r="E150" t="s">
        <v>33</v>
      </c>
      <c r="F150" t="s">
        <v>3002</v>
      </c>
      <c r="G150" t="s">
        <v>308</v>
      </c>
      <c r="H150" s="1">
        <v>38985</v>
      </c>
      <c r="I150">
        <f t="shared" si="4"/>
        <v>32413</v>
      </c>
    </row>
    <row r="151" spans="1:9" x14ac:dyDescent="0.3">
      <c r="A151">
        <f t="shared" si="5"/>
        <v>32422</v>
      </c>
      <c r="B151">
        <v>149</v>
      </c>
      <c r="C151" t="s">
        <v>483</v>
      </c>
      <c r="D151" t="s">
        <v>25</v>
      </c>
      <c r="E151" t="s">
        <v>80</v>
      </c>
      <c r="F151" t="s">
        <v>13804</v>
      </c>
      <c r="G151" t="s">
        <v>308</v>
      </c>
      <c r="H151" s="1">
        <v>38192</v>
      </c>
      <c r="I151">
        <f t="shared" si="4"/>
        <v>32422</v>
      </c>
    </row>
    <row r="152" spans="1:9" x14ac:dyDescent="0.3">
      <c r="A152">
        <f t="shared" si="5"/>
        <v>32431</v>
      </c>
      <c r="B152">
        <v>150</v>
      </c>
      <c r="C152" t="s">
        <v>354</v>
      </c>
      <c r="D152" t="s">
        <v>25</v>
      </c>
      <c r="E152" t="s">
        <v>26</v>
      </c>
      <c r="F152" t="s">
        <v>13805</v>
      </c>
      <c r="G152" t="s">
        <v>308</v>
      </c>
      <c r="H152" s="1">
        <v>38529</v>
      </c>
      <c r="I152">
        <f t="shared" si="4"/>
        <v>32431</v>
      </c>
    </row>
    <row r="153" spans="1:9" x14ac:dyDescent="0.3">
      <c r="A153">
        <f t="shared" si="5"/>
        <v>32433</v>
      </c>
      <c r="B153">
        <v>151</v>
      </c>
      <c r="C153" t="s">
        <v>257</v>
      </c>
      <c r="D153" t="s">
        <v>25</v>
      </c>
      <c r="E153" t="s">
        <v>80</v>
      </c>
      <c r="F153" t="s">
        <v>13806</v>
      </c>
      <c r="G153" t="s">
        <v>308</v>
      </c>
      <c r="H153" s="1">
        <v>40414</v>
      </c>
      <c r="I153">
        <f t="shared" si="4"/>
        <v>32433</v>
      </c>
    </row>
    <row r="154" spans="1:9" x14ac:dyDescent="0.3">
      <c r="A154">
        <f t="shared" si="5"/>
        <v>32441</v>
      </c>
      <c r="B154">
        <v>152</v>
      </c>
      <c r="C154" t="s">
        <v>455</v>
      </c>
      <c r="D154" t="s">
        <v>25</v>
      </c>
      <c r="E154" t="s">
        <v>80</v>
      </c>
      <c r="F154" t="s">
        <v>13807</v>
      </c>
      <c r="G154" t="s">
        <v>308</v>
      </c>
      <c r="H154" s="1">
        <v>38377</v>
      </c>
      <c r="I154">
        <f t="shared" si="4"/>
        <v>32441</v>
      </c>
    </row>
    <row r="155" spans="1:9" x14ac:dyDescent="0.3">
      <c r="A155">
        <f t="shared" si="5"/>
        <v>32453</v>
      </c>
      <c r="B155">
        <v>153</v>
      </c>
      <c r="C155" t="s">
        <v>361</v>
      </c>
      <c r="D155" t="s">
        <v>25</v>
      </c>
      <c r="E155" t="s">
        <v>26</v>
      </c>
      <c r="F155" t="s">
        <v>12148</v>
      </c>
      <c r="G155" t="s">
        <v>308</v>
      </c>
      <c r="H155" s="1">
        <v>40045</v>
      </c>
      <c r="I155">
        <f t="shared" si="4"/>
        <v>32453</v>
      </c>
    </row>
    <row r="156" spans="1:9" x14ac:dyDescent="0.3">
      <c r="A156">
        <f t="shared" si="5"/>
        <v>32470</v>
      </c>
      <c r="B156">
        <v>154</v>
      </c>
      <c r="C156" t="s">
        <v>224</v>
      </c>
      <c r="D156" t="s">
        <v>25</v>
      </c>
      <c r="E156" t="s">
        <v>37</v>
      </c>
      <c r="F156" t="s">
        <v>13808</v>
      </c>
      <c r="G156" t="s">
        <v>308</v>
      </c>
      <c r="H156" s="1">
        <v>39248</v>
      </c>
      <c r="I156">
        <f t="shared" si="4"/>
        <v>32470</v>
      </c>
    </row>
    <row r="157" spans="1:9" x14ac:dyDescent="0.3">
      <c r="A157">
        <f t="shared" si="5"/>
        <v>32470</v>
      </c>
      <c r="B157">
        <v>154</v>
      </c>
      <c r="C157" t="s">
        <v>28016</v>
      </c>
      <c r="D157" t="s">
        <v>25</v>
      </c>
      <c r="E157" t="s">
        <v>26</v>
      </c>
      <c r="F157" t="s">
        <v>13808</v>
      </c>
      <c r="G157" t="s">
        <v>308</v>
      </c>
      <c r="H157" s="1">
        <v>42580</v>
      </c>
      <c r="I157">
        <f t="shared" si="4"/>
        <v>32470</v>
      </c>
    </row>
    <row r="158" spans="1:9" x14ac:dyDescent="0.3">
      <c r="A158">
        <f t="shared" si="5"/>
        <v>32477</v>
      </c>
      <c r="B158">
        <v>156</v>
      </c>
      <c r="C158" t="s">
        <v>330</v>
      </c>
      <c r="D158" t="s">
        <v>25</v>
      </c>
      <c r="E158" t="s">
        <v>255</v>
      </c>
      <c r="F158" t="s">
        <v>13809</v>
      </c>
      <c r="G158" t="s">
        <v>308</v>
      </c>
      <c r="H158" s="1">
        <v>41491</v>
      </c>
      <c r="I158">
        <f t="shared" si="4"/>
        <v>32477</v>
      </c>
    </row>
    <row r="159" spans="1:9" x14ac:dyDescent="0.3">
      <c r="A159">
        <f t="shared" si="5"/>
        <v>32479</v>
      </c>
      <c r="B159">
        <v>157</v>
      </c>
      <c r="C159" t="s">
        <v>359</v>
      </c>
      <c r="D159" t="s">
        <v>25</v>
      </c>
      <c r="E159" t="s">
        <v>26</v>
      </c>
      <c r="F159" t="s">
        <v>13810</v>
      </c>
      <c r="G159" t="s">
        <v>308</v>
      </c>
      <c r="H159" s="1">
        <v>39007</v>
      </c>
      <c r="I159">
        <f t="shared" si="4"/>
        <v>32479</v>
      </c>
    </row>
    <row r="160" spans="1:9" x14ac:dyDescent="0.3">
      <c r="A160">
        <f t="shared" si="5"/>
        <v>32479</v>
      </c>
      <c r="B160">
        <v>157</v>
      </c>
      <c r="C160" t="s">
        <v>439</v>
      </c>
      <c r="D160" t="s">
        <v>25</v>
      </c>
      <c r="E160" t="s">
        <v>37</v>
      </c>
      <c r="F160" t="s">
        <v>13810</v>
      </c>
      <c r="G160" t="s">
        <v>308</v>
      </c>
      <c r="H160" s="1">
        <v>40863</v>
      </c>
      <c r="I160">
        <f t="shared" si="4"/>
        <v>32479</v>
      </c>
    </row>
    <row r="161" spans="1:9" x14ac:dyDescent="0.3">
      <c r="A161">
        <f t="shared" si="5"/>
        <v>32481</v>
      </c>
      <c r="B161">
        <v>159</v>
      </c>
      <c r="C161" t="s">
        <v>27656</v>
      </c>
      <c r="D161" t="s">
        <v>25</v>
      </c>
      <c r="E161" t="s">
        <v>255</v>
      </c>
      <c r="F161" t="s">
        <v>28510</v>
      </c>
      <c r="G161" t="s">
        <v>308</v>
      </c>
      <c r="H161" s="1">
        <v>42608</v>
      </c>
      <c r="I161">
        <f t="shared" si="4"/>
        <v>32481</v>
      </c>
    </row>
    <row r="162" spans="1:9" x14ac:dyDescent="0.3">
      <c r="A162">
        <f t="shared" si="5"/>
        <v>32485</v>
      </c>
      <c r="B162">
        <v>160</v>
      </c>
      <c r="C162" t="s">
        <v>561</v>
      </c>
      <c r="D162" t="s">
        <v>25</v>
      </c>
      <c r="E162" t="s">
        <v>80</v>
      </c>
      <c r="F162" t="s">
        <v>28656</v>
      </c>
      <c r="G162" t="s">
        <v>308</v>
      </c>
      <c r="H162" s="1">
        <v>42637</v>
      </c>
      <c r="I162">
        <f t="shared" si="4"/>
        <v>32485</v>
      </c>
    </row>
    <row r="163" spans="1:9" x14ac:dyDescent="0.3">
      <c r="A163">
        <f t="shared" si="5"/>
        <v>32487</v>
      </c>
      <c r="B163">
        <v>161</v>
      </c>
      <c r="C163" t="s">
        <v>487</v>
      </c>
      <c r="D163" t="s">
        <v>25</v>
      </c>
      <c r="E163" t="s">
        <v>41</v>
      </c>
      <c r="F163" t="s">
        <v>3003</v>
      </c>
      <c r="G163" t="s">
        <v>308</v>
      </c>
      <c r="H163" s="1">
        <v>38207</v>
      </c>
      <c r="I163">
        <f t="shared" si="4"/>
        <v>32487</v>
      </c>
    </row>
    <row r="164" spans="1:9" x14ac:dyDescent="0.3">
      <c r="A164">
        <f t="shared" si="5"/>
        <v>32488</v>
      </c>
      <c r="B164">
        <v>162</v>
      </c>
      <c r="C164" t="s">
        <v>520</v>
      </c>
      <c r="D164" t="s">
        <v>25</v>
      </c>
      <c r="E164" t="s">
        <v>80</v>
      </c>
      <c r="F164" t="s">
        <v>16644</v>
      </c>
      <c r="G164" t="s">
        <v>308</v>
      </c>
      <c r="H164" s="1">
        <v>42505</v>
      </c>
      <c r="I164">
        <f t="shared" si="4"/>
        <v>32488</v>
      </c>
    </row>
    <row r="165" spans="1:9" x14ac:dyDescent="0.3">
      <c r="A165">
        <f t="shared" si="5"/>
        <v>32498</v>
      </c>
      <c r="B165">
        <v>163</v>
      </c>
      <c r="C165" t="s">
        <v>807</v>
      </c>
      <c r="D165" t="s">
        <v>25</v>
      </c>
      <c r="E165" t="s">
        <v>255</v>
      </c>
      <c r="F165" t="s">
        <v>13811</v>
      </c>
      <c r="G165" t="s">
        <v>308</v>
      </c>
      <c r="H165" s="1">
        <v>38503</v>
      </c>
      <c r="I165">
        <f t="shared" si="4"/>
        <v>32498</v>
      </c>
    </row>
    <row r="166" spans="1:9" x14ac:dyDescent="0.3">
      <c r="A166">
        <f t="shared" si="5"/>
        <v>32499</v>
      </c>
      <c r="B166">
        <v>164</v>
      </c>
      <c r="C166" t="s">
        <v>335</v>
      </c>
      <c r="D166" t="s">
        <v>25</v>
      </c>
      <c r="E166" t="s">
        <v>41</v>
      </c>
      <c r="F166" t="s">
        <v>13812</v>
      </c>
      <c r="G166" t="s">
        <v>308</v>
      </c>
      <c r="H166" s="1">
        <v>38254</v>
      </c>
      <c r="I166">
        <f t="shared" si="4"/>
        <v>32499</v>
      </c>
    </row>
    <row r="167" spans="1:9" x14ac:dyDescent="0.3">
      <c r="A167">
        <f t="shared" si="5"/>
        <v>32506</v>
      </c>
      <c r="B167">
        <v>165</v>
      </c>
      <c r="C167" t="s">
        <v>372</v>
      </c>
      <c r="D167" t="s">
        <v>25</v>
      </c>
      <c r="E167" t="s">
        <v>33</v>
      </c>
      <c r="F167" t="s">
        <v>13813</v>
      </c>
      <c r="G167" t="s">
        <v>339</v>
      </c>
      <c r="H167" s="1">
        <v>38357</v>
      </c>
      <c r="I167">
        <f t="shared" si="4"/>
        <v>32506</v>
      </c>
    </row>
    <row r="168" spans="1:9" x14ac:dyDescent="0.3">
      <c r="A168">
        <f t="shared" si="5"/>
        <v>32507</v>
      </c>
      <c r="B168">
        <v>166</v>
      </c>
      <c r="C168" t="s">
        <v>498</v>
      </c>
      <c r="D168" t="s">
        <v>25</v>
      </c>
      <c r="E168" t="s">
        <v>37</v>
      </c>
      <c r="F168" t="s">
        <v>9667</v>
      </c>
      <c r="G168" t="s">
        <v>339</v>
      </c>
      <c r="H168" s="1">
        <v>38376</v>
      </c>
      <c r="I168">
        <f t="shared" si="4"/>
        <v>32507</v>
      </c>
    </row>
    <row r="169" spans="1:9" x14ac:dyDescent="0.3">
      <c r="A169">
        <f t="shared" si="5"/>
        <v>32519</v>
      </c>
      <c r="B169">
        <v>167</v>
      </c>
      <c r="C169" t="s">
        <v>504</v>
      </c>
      <c r="D169" t="s">
        <v>25</v>
      </c>
      <c r="E169" t="s">
        <v>80</v>
      </c>
      <c r="F169" t="s">
        <v>7678</v>
      </c>
      <c r="G169" t="s">
        <v>339</v>
      </c>
      <c r="H169" s="1">
        <v>38535</v>
      </c>
      <c r="I169">
        <f t="shared" si="4"/>
        <v>32519</v>
      </c>
    </row>
    <row r="170" spans="1:9" x14ac:dyDescent="0.3">
      <c r="A170">
        <f t="shared" si="5"/>
        <v>32519</v>
      </c>
      <c r="B170">
        <v>167</v>
      </c>
      <c r="C170" t="s">
        <v>315</v>
      </c>
      <c r="D170" t="s">
        <v>25</v>
      </c>
      <c r="E170" t="s">
        <v>145</v>
      </c>
      <c r="F170" t="s">
        <v>7678</v>
      </c>
      <c r="G170" t="s">
        <v>339</v>
      </c>
      <c r="H170" s="1">
        <v>39036</v>
      </c>
      <c r="I170">
        <f t="shared" si="4"/>
        <v>32519</v>
      </c>
    </row>
    <row r="171" spans="1:9" x14ac:dyDescent="0.3">
      <c r="A171">
        <f t="shared" si="5"/>
        <v>32520</v>
      </c>
      <c r="B171">
        <v>169</v>
      </c>
      <c r="C171" t="s">
        <v>365</v>
      </c>
      <c r="D171" t="s">
        <v>25</v>
      </c>
      <c r="E171" t="s">
        <v>33</v>
      </c>
      <c r="F171" t="s">
        <v>13814</v>
      </c>
      <c r="G171" t="s">
        <v>339</v>
      </c>
      <c r="H171" s="1">
        <v>38417</v>
      </c>
      <c r="I171">
        <f t="shared" si="4"/>
        <v>32520</v>
      </c>
    </row>
    <row r="172" spans="1:9" x14ac:dyDescent="0.3">
      <c r="A172">
        <f t="shared" si="5"/>
        <v>32521</v>
      </c>
      <c r="B172">
        <v>170</v>
      </c>
      <c r="C172" t="s">
        <v>443</v>
      </c>
      <c r="D172" t="s">
        <v>25</v>
      </c>
      <c r="E172" t="s">
        <v>26</v>
      </c>
      <c r="F172" t="s">
        <v>13815</v>
      </c>
      <c r="G172" t="s">
        <v>339</v>
      </c>
      <c r="H172" s="1">
        <v>39285</v>
      </c>
      <c r="I172">
        <f t="shared" si="4"/>
        <v>32521</v>
      </c>
    </row>
    <row r="173" spans="1:9" x14ac:dyDescent="0.3">
      <c r="A173">
        <f t="shared" si="5"/>
        <v>32523</v>
      </c>
      <c r="B173">
        <v>171</v>
      </c>
      <c r="C173" t="s">
        <v>297</v>
      </c>
      <c r="D173" t="s">
        <v>25</v>
      </c>
      <c r="E173" t="s">
        <v>33</v>
      </c>
      <c r="F173" t="s">
        <v>13816</v>
      </c>
      <c r="G173" t="s">
        <v>339</v>
      </c>
      <c r="H173" s="1">
        <v>39203</v>
      </c>
      <c r="I173">
        <f t="shared" si="4"/>
        <v>32523</v>
      </c>
    </row>
    <row r="174" spans="1:9" x14ac:dyDescent="0.3">
      <c r="A174">
        <f t="shared" si="5"/>
        <v>32547</v>
      </c>
      <c r="B174">
        <v>172</v>
      </c>
      <c r="C174" t="s">
        <v>464</v>
      </c>
      <c r="D174" t="s">
        <v>25</v>
      </c>
      <c r="E174" t="s">
        <v>80</v>
      </c>
      <c r="F174" t="s">
        <v>13817</v>
      </c>
      <c r="G174" t="s">
        <v>339</v>
      </c>
      <c r="H174" s="1">
        <v>39580</v>
      </c>
      <c r="I174">
        <f t="shared" si="4"/>
        <v>32547</v>
      </c>
    </row>
    <row r="175" spans="1:9" x14ac:dyDescent="0.3">
      <c r="A175">
        <f t="shared" si="5"/>
        <v>32558</v>
      </c>
      <c r="B175">
        <v>173</v>
      </c>
      <c r="C175" t="s">
        <v>642</v>
      </c>
      <c r="D175" t="s">
        <v>25</v>
      </c>
      <c r="E175" t="s">
        <v>37</v>
      </c>
      <c r="F175" t="s">
        <v>12157</v>
      </c>
      <c r="G175" t="s">
        <v>339</v>
      </c>
      <c r="H175" s="1">
        <v>38704</v>
      </c>
      <c r="I175">
        <f t="shared" si="4"/>
        <v>32558</v>
      </c>
    </row>
    <row r="176" spans="1:9" x14ac:dyDescent="0.3">
      <c r="A176">
        <f t="shared" si="5"/>
        <v>32567</v>
      </c>
      <c r="B176">
        <v>174</v>
      </c>
      <c r="C176" t="s">
        <v>317</v>
      </c>
      <c r="D176" t="s">
        <v>25</v>
      </c>
      <c r="E176" t="s">
        <v>41</v>
      </c>
      <c r="F176" t="s">
        <v>10982</v>
      </c>
      <c r="G176" t="s">
        <v>339</v>
      </c>
      <c r="H176" s="1">
        <v>38955</v>
      </c>
      <c r="I176">
        <f t="shared" si="4"/>
        <v>32567</v>
      </c>
    </row>
    <row r="177" spans="1:9" x14ac:dyDescent="0.3">
      <c r="A177">
        <f t="shared" si="5"/>
        <v>32573</v>
      </c>
      <c r="B177">
        <v>175</v>
      </c>
      <c r="C177" t="s">
        <v>241</v>
      </c>
      <c r="D177" t="s">
        <v>25</v>
      </c>
      <c r="E177" t="s">
        <v>33</v>
      </c>
      <c r="F177" t="s">
        <v>13818</v>
      </c>
      <c r="G177" t="s">
        <v>339</v>
      </c>
      <c r="H177" s="1">
        <v>38141</v>
      </c>
      <c r="I177">
        <f t="shared" si="4"/>
        <v>32573</v>
      </c>
    </row>
    <row r="178" spans="1:9" x14ac:dyDescent="0.3">
      <c r="A178">
        <f t="shared" si="5"/>
        <v>32580</v>
      </c>
      <c r="B178">
        <v>176</v>
      </c>
      <c r="C178" t="s">
        <v>445</v>
      </c>
      <c r="D178" t="s">
        <v>25</v>
      </c>
      <c r="E178" t="s">
        <v>37</v>
      </c>
      <c r="F178" t="s">
        <v>13819</v>
      </c>
      <c r="G178" t="s">
        <v>339</v>
      </c>
      <c r="H178" s="1">
        <v>39434</v>
      </c>
      <c r="I178">
        <f t="shared" si="4"/>
        <v>32580</v>
      </c>
    </row>
    <row r="179" spans="1:9" x14ac:dyDescent="0.3">
      <c r="A179">
        <f t="shared" si="5"/>
        <v>32584</v>
      </c>
      <c r="B179">
        <v>177</v>
      </c>
      <c r="C179" t="s">
        <v>258</v>
      </c>
      <c r="D179" t="s">
        <v>25</v>
      </c>
      <c r="E179" t="s">
        <v>127</v>
      </c>
      <c r="F179" t="s">
        <v>13820</v>
      </c>
      <c r="G179" t="s">
        <v>339</v>
      </c>
      <c r="H179" s="1">
        <v>39881</v>
      </c>
      <c r="I179">
        <f t="shared" si="4"/>
        <v>32584</v>
      </c>
    </row>
    <row r="180" spans="1:9" x14ac:dyDescent="0.3">
      <c r="A180">
        <f t="shared" si="5"/>
        <v>32593</v>
      </c>
      <c r="B180">
        <v>178</v>
      </c>
      <c r="C180" t="s">
        <v>404</v>
      </c>
      <c r="D180" t="s">
        <v>25</v>
      </c>
      <c r="E180" t="s">
        <v>41</v>
      </c>
      <c r="F180" t="s">
        <v>4728</v>
      </c>
      <c r="G180" t="s">
        <v>339</v>
      </c>
      <c r="H180" s="1">
        <v>38773</v>
      </c>
      <c r="I180">
        <f t="shared" si="4"/>
        <v>32593</v>
      </c>
    </row>
    <row r="181" spans="1:9" x14ac:dyDescent="0.3">
      <c r="A181">
        <f t="shared" si="5"/>
        <v>32597</v>
      </c>
      <c r="B181">
        <v>179</v>
      </c>
      <c r="C181" t="s">
        <v>500</v>
      </c>
      <c r="D181" t="s">
        <v>25</v>
      </c>
      <c r="E181" t="s">
        <v>26</v>
      </c>
      <c r="F181" t="s">
        <v>13821</v>
      </c>
      <c r="G181" t="s">
        <v>339</v>
      </c>
      <c r="H181" s="1">
        <v>42030</v>
      </c>
      <c r="I181">
        <f t="shared" si="4"/>
        <v>32597</v>
      </c>
    </row>
    <row r="182" spans="1:9" x14ac:dyDescent="0.3">
      <c r="A182">
        <f t="shared" si="5"/>
        <v>32600</v>
      </c>
      <c r="B182">
        <v>180</v>
      </c>
      <c r="C182" t="s">
        <v>651</v>
      </c>
      <c r="D182" t="s">
        <v>25</v>
      </c>
      <c r="E182" t="s">
        <v>326</v>
      </c>
      <c r="F182" t="s">
        <v>7687</v>
      </c>
      <c r="G182" t="s">
        <v>339</v>
      </c>
      <c r="H182" s="1">
        <v>38770</v>
      </c>
      <c r="I182">
        <f t="shared" si="4"/>
        <v>32600</v>
      </c>
    </row>
    <row r="183" spans="1:9" x14ac:dyDescent="0.3">
      <c r="A183">
        <f t="shared" si="5"/>
        <v>32613</v>
      </c>
      <c r="B183">
        <v>181</v>
      </c>
      <c r="C183" t="s">
        <v>393</v>
      </c>
      <c r="D183" t="s">
        <v>25</v>
      </c>
      <c r="E183" t="s">
        <v>80</v>
      </c>
      <c r="F183" t="s">
        <v>13822</v>
      </c>
      <c r="G183" t="s">
        <v>339</v>
      </c>
      <c r="H183" s="1">
        <v>38148</v>
      </c>
      <c r="I183">
        <f t="shared" si="4"/>
        <v>32613</v>
      </c>
    </row>
    <row r="184" spans="1:9" x14ac:dyDescent="0.3">
      <c r="A184">
        <f t="shared" si="5"/>
        <v>32616</v>
      </c>
      <c r="B184">
        <v>182</v>
      </c>
      <c r="C184" t="s">
        <v>405</v>
      </c>
      <c r="D184" t="s">
        <v>25</v>
      </c>
      <c r="E184" t="s">
        <v>37</v>
      </c>
      <c r="F184" t="s">
        <v>13823</v>
      </c>
      <c r="G184" t="s">
        <v>339</v>
      </c>
      <c r="H184" s="1">
        <v>38222</v>
      </c>
      <c r="I184">
        <f t="shared" si="4"/>
        <v>32616</v>
      </c>
    </row>
    <row r="185" spans="1:9" x14ac:dyDescent="0.3">
      <c r="A185">
        <f t="shared" si="5"/>
        <v>32619</v>
      </c>
      <c r="B185">
        <v>183</v>
      </c>
      <c r="C185" t="s">
        <v>548</v>
      </c>
      <c r="D185" t="s">
        <v>25</v>
      </c>
      <c r="E185" t="s">
        <v>33</v>
      </c>
      <c r="F185" t="s">
        <v>27766</v>
      </c>
      <c r="G185" t="s">
        <v>339</v>
      </c>
      <c r="H185" s="1">
        <v>42428</v>
      </c>
      <c r="I185">
        <f t="shared" si="4"/>
        <v>32619</v>
      </c>
    </row>
    <row r="186" spans="1:9" x14ac:dyDescent="0.3">
      <c r="A186">
        <f t="shared" si="5"/>
        <v>32620</v>
      </c>
      <c r="B186">
        <v>184</v>
      </c>
      <c r="C186" t="s">
        <v>376</v>
      </c>
      <c r="D186" t="s">
        <v>25</v>
      </c>
      <c r="E186" t="s">
        <v>193</v>
      </c>
      <c r="F186" t="s">
        <v>12160</v>
      </c>
      <c r="G186" t="s">
        <v>339</v>
      </c>
      <c r="H186" s="1">
        <v>40749</v>
      </c>
      <c r="I186">
        <f t="shared" si="4"/>
        <v>32620</v>
      </c>
    </row>
    <row r="187" spans="1:9" x14ac:dyDescent="0.3">
      <c r="A187">
        <f t="shared" si="5"/>
        <v>32621</v>
      </c>
      <c r="B187">
        <v>185</v>
      </c>
      <c r="C187" t="s">
        <v>333</v>
      </c>
      <c r="D187" t="s">
        <v>25</v>
      </c>
      <c r="E187" t="s">
        <v>26</v>
      </c>
      <c r="F187" t="s">
        <v>13824</v>
      </c>
      <c r="G187" t="s">
        <v>339</v>
      </c>
      <c r="H187" s="1">
        <v>39824</v>
      </c>
      <c r="I187">
        <f t="shared" si="4"/>
        <v>32621</v>
      </c>
    </row>
    <row r="188" spans="1:9" x14ac:dyDescent="0.3">
      <c r="A188">
        <f t="shared" si="5"/>
        <v>32636</v>
      </c>
      <c r="B188">
        <v>186</v>
      </c>
      <c r="C188" t="s">
        <v>459</v>
      </c>
      <c r="D188" t="s">
        <v>25</v>
      </c>
      <c r="E188" t="s">
        <v>26</v>
      </c>
      <c r="F188" t="s">
        <v>13825</v>
      </c>
      <c r="G188" t="s">
        <v>339</v>
      </c>
      <c r="H188" s="1">
        <v>39025</v>
      </c>
      <c r="I188">
        <f t="shared" si="4"/>
        <v>32636</v>
      </c>
    </row>
    <row r="189" spans="1:9" x14ac:dyDescent="0.3">
      <c r="A189">
        <f t="shared" si="5"/>
        <v>32637</v>
      </c>
      <c r="B189">
        <v>187</v>
      </c>
      <c r="C189" t="s">
        <v>1107</v>
      </c>
      <c r="D189" t="s">
        <v>25</v>
      </c>
      <c r="E189" t="s">
        <v>33</v>
      </c>
      <c r="F189" t="s">
        <v>9669</v>
      </c>
      <c r="G189" t="s">
        <v>339</v>
      </c>
      <c r="H189" s="1">
        <v>42191</v>
      </c>
      <c r="I189">
        <f t="shared" si="4"/>
        <v>32637</v>
      </c>
    </row>
    <row r="190" spans="1:9" x14ac:dyDescent="0.3">
      <c r="A190">
        <f t="shared" si="5"/>
        <v>32652</v>
      </c>
      <c r="B190">
        <v>188</v>
      </c>
      <c r="C190" t="s">
        <v>291</v>
      </c>
      <c r="D190" t="s">
        <v>25</v>
      </c>
      <c r="E190" t="s">
        <v>80</v>
      </c>
      <c r="F190" t="s">
        <v>13826</v>
      </c>
      <c r="G190" t="s">
        <v>339</v>
      </c>
      <c r="H190" s="1">
        <v>38586</v>
      </c>
      <c r="I190">
        <f t="shared" si="4"/>
        <v>32652</v>
      </c>
    </row>
    <row r="191" spans="1:9" x14ac:dyDescent="0.3">
      <c r="A191">
        <f t="shared" si="5"/>
        <v>32668</v>
      </c>
      <c r="B191">
        <v>189</v>
      </c>
      <c r="C191" t="s">
        <v>815</v>
      </c>
      <c r="D191" t="s">
        <v>25</v>
      </c>
      <c r="E191" t="s">
        <v>26</v>
      </c>
      <c r="F191" t="s">
        <v>13827</v>
      </c>
      <c r="G191" t="s">
        <v>339</v>
      </c>
      <c r="H191" s="1">
        <v>41344</v>
      </c>
      <c r="I191">
        <f t="shared" si="4"/>
        <v>32668</v>
      </c>
    </row>
    <row r="192" spans="1:9" x14ac:dyDescent="0.3">
      <c r="A192">
        <f t="shared" si="5"/>
        <v>32669</v>
      </c>
      <c r="B192">
        <v>190</v>
      </c>
      <c r="C192" t="s">
        <v>466</v>
      </c>
      <c r="D192" t="s">
        <v>25</v>
      </c>
      <c r="E192" t="s">
        <v>37</v>
      </c>
      <c r="F192" t="s">
        <v>13828</v>
      </c>
      <c r="G192" t="s">
        <v>339</v>
      </c>
      <c r="H192" s="1">
        <v>39458</v>
      </c>
      <c r="I192">
        <f t="shared" si="4"/>
        <v>32669</v>
      </c>
    </row>
    <row r="193" spans="1:9" x14ac:dyDescent="0.3">
      <c r="A193">
        <f t="shared" si="5"/>
        <v>32698</v>
      </c>
      <c r="B193">
        <v>191</v>
      </c>
      <c r="C193" t="s">
        <v>538</v>
      </c>
      <c r="D193" t="s">
        <v>25</v>
      </c>
      <c r="E193" t="s">
        <v>41</v>
      </c>
      <c r="F193" t="s">
        <v>13829</v>
      </c>
      <c r="G193" t="s">
        <v>339</v>
      </c>
      <c r="H193" s="1">
        <v>38441</v>
      </c>
      <c r="I193">
        <f t="shared" si="4"/>
        <v>32698</v>
      </c>
    </row>
    <row r="194" spans="1:9" x14ac:dyDescent="0.3">
      <c r="A194">
        <f t="shared" si="5"/>
        <v>32698</v>
      </c>
      <c r="B194">
        <v>191</v>
      </c>
      <c r="C194" t="s">
        <v>523</v>
      </c>
      <c r="D194" t="s">
        <v>25</v>
      </c>
      <c r="E194" t="s">
        <v>80</v>
      </c>
      <c r="F194" t="s">
        <v>13829</v>
      </c>
      <c r="G194" t="s">
        <v>339</v>
      </c>
      <c r="H194" s="1">
        <v>39263</v>
      </c>
      <c r="I194">
        <f t="shared" ref="I194:I257" si="6">A194</f>
        <v>32698</v>
      </c>
    </row>
    <row r="195" spans="1:9" x14ac:dyDescent="0.3">
      <c r="A195">
        <f t="shared" ref="A195:A258" si="7">(LEFT(F195)*10^5)+(MID(F195,3,2)*10^3)+RIGHT(F195,3)</f>
        <v>32699</v>
      </c>
      <c r="B195">
        <v>193</v>
      </c>
      <c r="C195" t="s">
        <v>348</v>
      </c>
      <c r="D195" t="s">
        <v>25</v>
      </c>
      <c r="E195" t="s">
        <v>255</v>
      </c>
      <c r="F195" t="s">
        <v>13830</v>
      </c>
      <c r="G195" t="s">
        <v>339</v>
      </c>
      <c r="H195" s="1">
        <v>38973</v>
      </c>
      <c r="I195">
        <f t="shared" si="6"/>
        <v>32699</v>
      </c>
    </row>
    <row r="196" spans="1:9" x14ac:dyDescent="0.3">
      <c r="A196">
        <f t="shared" si="7"/>
        <v>32717</v>
      </c>
      <c r="B196">
        <v>194</v>
      </c>
      <c r="C196" t="s">
        <v>269</v>
      </c>
      <c r="D196" t="s">
        <v>25</v>
      </c>
      <c r="E196" t="s">
        <v>270</v>
      </c>
      <c r="F196" t="s">
        <v>13831</v>
      </c>
      <c r="G196" t="s">
        <v>339</v>
      </c>
      <c r="H196" s="1">
        <v>38403</v>
      </c>
      <c r="I196">
        <f t="shared" si="6"/>
        <v>32717</v>
      </c>
    </row>
    <row r="197" spans="1:9" x14ac:dyDescent="0.3">
      <c r="A197">
        <f t="shared" si="7"/>
        <v>32728</v>
      </c>
      <c r="B197">
        <v>195</v>
      </c>
      <c r="C197" t="s">
        <v>350</v>
      </c>
      <c r="D197" t="s">
        <v>25</v>
      </c>
      <c r="E197" t="s">
        <v>80</v>
      </c>
      <c r="F197" t="s">
        <v>13832</v>
      </c>
      <c r="G197" t="s">
        <v>339</v>
      </c>
      <c r="H197" s="1">
        <v>38425</v>
      </c>
      <c r="I197">
        <f t="shared" si="6"/>
        <v>32728</v>
      </c>
    </row>
    <row r="198" spans="1:9" x14ac:dyDescent="0.3">
      <c r="A198">
        <f t="shared" si="7"/>
        <v>32736</v>
      </c>
      <c r="B198">
        <v>196</v>
      </c>
      <c r="C198" t="s">
        <v>272</v>
      </c>
      <c r="D198" t="s">
        <v>25</v>
      </c>
      <c r="E198" t="s">
        <v>26</v>
      </c>
      <c r="F198" t="s">
        <v>13833</v>
      </c>
      <c r="G198" t="s">
        <v>339</v>
      </c>
      <c r="H198" s="1">
        <v>41181</v>
      </c>
      <c r="I198">
        <f t="shared" si="6"/>
        <v>32736</v>
      </c>
    </row>
    <row r="199" spans="1:9" x14ac:dyDescent="0.3">
      <c r="A199">
        <f t="shared" si="7"/>
        <v>32738</v>
      </c>
      <c r="B199">
        <v>197</v>
      </c>
      <c r="C199" t="s">
        <v>861</v>
      </c>
      <c r="D199" t="s">
        <v>25</v>
      </c>
      <c r="E199" t="s">
        <v>26</v>
      </c>
      <c r="F199" t="s">
        <v>13834</v>
      </c>
      <c r="G199" t="s">
        <v>339</v>
      </c>
      <c r="H199" s="1">
        <v>39397</v>
      </c>
      <c r="I199">
        <f t="shared" si="6"/>
        <v>32738</v>
      </c>
    </row>
    <row r="200" spans="1:9" x14ac:dyDescent="0.3">
      <c r="A200">
        <f t="shared" si="7"/>
        <v>32738</v>
      </c>
      <c r="B200">
        <v>197</v>
      </c>
      <c r="C200" t="s">
        <v>494</v>
      </c>
      <c r="D200" t="s">
        <v>25</v>
      </c>
      <c r="E200" t="s">
        <v>26</v>
      </c>
      <c r="F200" t="s">
        <v>13834</v>
      </c>
      <c r="G200" t="s">
        <v>339</v>
      </c>
      <c r="H200" s="1">
        <v>39599</v>
      </c>
      <c r="I200">
        <f t="shared" si="6"/>
        <v>32738</v>
      </c>
    </row>
    <row r="201" spans="1:9" x14ac:dyDescent="0.3">
      <c r="A201">
        <f t="shared" si="7"/>
        <v>32739</v>
      </c>
      <c r="B201">
        <v>199</v>
      </c>
      <c r="C201" t="s">
        <v>435</v>
      </c>
      <c r="D201" t="s">
        <v>25</v>
      </c>
      <c r="E201" t="s">
        <v>33</v>
      </c>
      <c r="F201" t="s">
        <v>13835</v>
      </c>
      <c r="G201" t="s">
        <v>339</v>
      </c>
      <c r="H201" s="1">
        <v>38167</v>
      </c>
      <c r="I201">
        <f t="shared" si="6"/>
        <v>32739</v>
      </c>
    </row>
    <row r="202" spans="1:9" x14ac:dyDescent="0.3">
      <c r="A202">
        <f t="shared" si="7"/>
        <v>32739</v>
      </c>
      <c r="B202">
        <v>199</v>
      </c>
      <c r="C202" t="s">
        <v>472</v>
      </c>
      <c r="D202" t="s">
        <v>25</v>
      </c>
      <c r="E202" t="s">
        <v>41</v>
      </c>
      <c r="F202" t="s">
        <v>13835</v>
      </c>
      <c r="G202" t="s">
        <v>339</v>
      </c>
      <c r="H202" s="1">
        <v>39527</v>
      </c>
      <c r="I202">
        <f t="shared" si="6"/>
        <v>32739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32786</v>
      </c>
      <c r="B204" t="s">
        <v>444</v>
      </c>
      <c r="C204" t="s">
        <v>422</v>
      </c>
      <c r="D204" t="s">
        <v>25</v>
      </c>
      <c r="E204" t="s">
        <v>26</v>
      </c>
      <c r="F204" t="s">
        <v>10999</v>
      </c>
      <c r="G204" t="s">
        <v>388</v>
      </c>
      <c r="H204" s="1">
        <v>38100</v>
      </c>
      <c r="I204">
        <f t="shared" si="6"/>
        <v>32786</v>
      </c>
    </row>
    <row r="205" spans="1:9" x14ac:dyDescent="0.3">
      <c r="A205">
        <f t="shared" si="7"/>
        <v>32796</v>
      </c>
      <c r="B205">
        <v>202</v>
      </c>
      <c r="C205" t="s">
        <v>352</v>
      </c>
      <c r="D205" t="s">
        <v>25</v>
      </c>
      <c r="E205" t="s">
        <v>33</v>
      </c>
      <c r="F205" t="s">
        <v>13836</v>
      </c>
      <c r="G205" t="s">
        <v>388</v>
      </c>
      <c r="H205" s="1">
        <v>38848</v>
      </c>
      <c r="I205">
        <f t="shared" si="6"/>
        <v>32796</v>
      </c>
    </row>
    <row r="206" spans="1:9" x14ac:dyDescent="0.3">
      <c r="A206">
        <f t="shared" si="7"/>
        <v>32813</v>
      </c>
      <c r="B206">
        <v>203</v>
      </c>
      <c r="C206" t="s">
        <v>461</v>
      </c>
      <c r="D206" t="s">
        <v>25</v>
      </c>
      <c r="E206" t="s">
        <v>462</v>
      </c>
      <c r="F206" t="s">
        <v>13837</v>
      </c>
      <c r="G206" t="s">
        <v>388</v>
      </c>
      <c r="H206" s="1">
        <v>39372</v>
      </c>
      <c r="I206">
        <f t="shared" si="6"/>
        <v>32813</v>
      </c>
    </row>
    <row r="207" spans="1:9" x14ac:dyDescent="0.3">
      <c r="A207">
        <f t="shared" si="7"/>
        <v>32823</v>
      </c>
      <c r="B207">
        <v>204</v>
      </c>
      <c r="C207" t="s">
        <v>28279</v>
      </c>
      <c r="D207" t="s">
        <v>25</v>
      </c>
      <c r="E207" t="s">
        <v>80</v>
      </c>
      <c r="F207" t="s">
        <v>11005</v>
      </c>
      <c r="G207" t="s">
        <v>388</v>
      </c>
      <c r="H207" s="1">
        <v>42718</v>
      </c>
      <c r="I207">
        <f t="shared" si="6"/>
        <v>32823</v>
      </c>
    </row>
    <row r="208" spans="1:9" x14ac:dyDescent="0.3">
      <c r="A208">
        <f t="shared" si="7"/>
        <v>32835</v>
      </c>
      <c r="B208">
        <v>205</v>
      </c>
      <c r="C208" t="s">
        <v>302</v>
      </c>
      <c r="D208" t="s">
        <v>25</v>
      </c>
      <c r="E208" t="s">
        <v>26</v>
      </c>
      <c r="F208" t="s">
        <v>13838</v>
      </c>
      <c r="G208" t="s">
        <v>388</v>
      </c>
      <c r="H208" s="1">
        <v>38100</v>
      </c>
      <c r="I208">
        <f t="shared" si="6"/>
        <v>32835</v>
      </c>
    </row>
    <row r="209" spans="1:9" x14ac:dyDescent="0.3">
      <c r="A209">
        <f t="shared" si="7"/>
        <v>32835</v>
      </c>
      <c r="B209">
        <v>205</v>
      </c>
      <c r="C209" t="s">
        <v>557</v>
      </c>
      <c r="D209" t="s">
        <v>25</v>
      </c>
      <c r="E209" t="s">
        <v>80</v>
      </c>
      <c r="F209" t="s">
        <v>13838</v>
      </c>
      <c r="G209" t="s">
        <v>388</v>
      </c>
      <c r="H209" s="1">
        <v>38101</v>
      </c>
      <c r="I209">
        <f t="shared" si="6"/>
        <v>32835</v>
      </c>
    </row>
    <row r="210" spans="1:9" x14ac:dyDescent="0.3">
      <c r="A210">
        <f t="shared" si="7"/>
        <v>32836</v>
      </c>
      <c r="B210">
        <v>207</v>
      </c>
      <c r="C210" t="s">
        <v>784</v>
      </c>
      <c r="D210" t="s">
        <v>25</v>
      </c>
      <c r="E210" t="s">
        <v>80</v>
      </c>
      <c r="F210" t="s">
        <v>28508</v>
      </c>
      <c r="G210" t="s">
        <v>388</v>
      </c>
      <c r="H210" s="1">
        <v>42613</v>
      </c>
      <c r="I210">
        <f t="shared" si="6"/>
        <v>32836</v>
      </c>
    </row>
    <row r="211" spans="1:9" x14ac:dyDescent="0.3">
      <c r="A211">
        <f t="shared" si="7"/>
        <v>32853</v>
      </c>
      <c r="B211">
        <v>208</v>
      </c>
      <c r="C211" t="s">
        <v>396</v>
      </c>
      <c r="D211" t="s">
        <v>25</v>
      </c>
      <c r="E211" t="s">
        <v>145</v>
      </c>
      <c r="F211" t="s">
        <v>7699</v>
      </c>
      <c r="G211" t="s">
        <v>388</v>
      </c>
      <c r="H211" s="1">
        <v>40373</v>
      </c>
      <c r="I211">
        <f t="shared" si="6"/>
        <v>32853</v>
      </c>
    </row>
    <row r="212" spans="1:9" x14ac:dyDescent="0.3">
      <c r="A212">
        <f t="shared" si="7"/>
        <v>32881</v>
      </c>
      <c r="B212">
        <v>209</v>
      </c>
      <c r="C212" t="s">
        <v>618</v>
      </c>
      <c r="D212" t="s">
        <v>25</v>
      </c>
      <c r="E212" t="s">
        <v>80</v>
      </c>
      <c r="F212" t="s">
        <v>13839</v>
      </c>
      <c r="G212" t="s">
        <v>388</v>
      </c>
      <c r="H212" s="1">
        <v>38679</v>
      </c>
      <c r="I212">
        <f t="shared" si="6"/>
        <v>32881</v>
      </c>
    </row>
    <row r="213" spans="1:9" x14ac:dyDescent="0.3">
      <c r="A213">
        <f t="shared" si="7"/>
        <v>32885</v>
      </c>
      <c r="B213">
        <v>210</v>
      </c>
      <c r="C213" t="s">
        <v>544</v>
      </c>
      <c r="D213" t="s">
        <v>25</v>
      </c>
      <c r="E213" t="s">
        <v>33</v>
      </c>
      <c r="F213" t="s">
        <v>13840</v>
      </c>
      <c r="G213" t="s">
        <v>388</v>
      </c>
      <c r="H213" s="1">
        <v>38372</v>
      </c>
      <c r="I213">
        <f t="shared" si="6"/>
        <v>32885</v>
      </c>
    </row>
    <row r="214" spans="1:9" x14ac:dyDescent="0.3">
      <c r="A214">
        <f t="shared" si="7"/>
        <v>32892</v>
      </c>
      <c r="B214">
        <v>211</v>
      </c>
      <c r="C214" t="s">
        <v>425</v>
      </c>
      <c r="D214" t="s">
        <v>25</v>
      </c>
      <c r="E214" t="s">
        <v>145</v>
      </c>
      <c r="F214" t="s">
        <v>13841</v>
      </c>
      <c r="G214" t="s">
        <v>388</v>
      </c>
      <c r="H214" s="1">
        <v>38113</v>
      </c>
      <c r="I214">
        <f t="shared" si="6"/>
        <v>32892</v>
      </c>
    </row>
    <row r="215" spans="1:9" x14ac:dyDescent="0.3">
      <c r="A215">
        <f t="shared" si="7"/>
        <v>32895</v>
      </c>
      <c r="B215">
        <v>212</v>
      </c>
      <c r="C215" t="s">
        <v>409</v>
      </c>
      <c r="D215" t="s">
        <v>25</v>
      </c>
      <c r="E215" t="s">
        <v>410</v>
      </c>
      <c r="F215" t="s">
        <v>13842</v>
      </c>
      <c r="G215" t="s">
        <v>388</v>
      </c>
      <c r="H215" s="1">
        <v>40050</v>
      </c>
      <c r="I215">
        <f t="shared" si="6"/>
        <v>32895</v>
      </c>
    </row>
    <row r="216" spans="1:9" x14ac:dyDescent="0.3">
      <c r="A216">
        <f t="shared" si="7"/>
        <v>32897</v>
      </c>
      <c r="B216">
        <v>213</v>
      </c>
      <c r="C216" t="s">
        <v>727</v>
      </c>
      <c r="D216" t="s">
        <v>25</v>
      </c>
      <c r="E216" t="s">
        <v>26</v>
      </c>
      <c r="F216" t="s">
        <v>13843</v>
      </c>
      <c r="G216" t="s">
        <v>388</v>
      </c>
      <c r="H216" s="1">
        <v>39397</v>
      </c>
      <c r="I216">
        <f t="shared" si="6"/>
        <v>32897</v>
      </c>
    </row>
    <row r="217" spans="1:9" x14ac:dyDescent="0.3">
      <c r="A217">
        <f t="shared" si="7"/>
        <v>32900</v>
      </c>
      <c r="B217">
        <v>214</v>
      </c>
      <c r="C217" t="s">
        <v>395</v>
      </c>
      <c r="D217" t="s">
        <v>25</v>
      </c>
      <c r="E217" t="s">
        <v>33</v>
      </c>
      <c r="F217" t="s">
        <v>13844</v>
      </c>
      <c r="G217" t="s">
        <v>388</v>
      </c>
      <c r="H217" s="1">
        <v>38138</v>
      </c>
      <c r="I217">
        <f t="shared" si="6"/>
        <v>32900</v>
      </c>
    </row>
    <row r="218" spans="1:9" x14ac:dyDescent="0.3">
      <c r="A218">
        <f t="shared" si="7"/>
        <v>32920</v>
      </c>
      <c r="B218">
        <v>215</v>
      </c>
      <c r="C218" t="s">
        <v>356</v>
      </c>
      <c r="D218" t="s">
        <v>25</v>
      </c>
      <c r="E218" t="s">
        <v>41</v>
      </c>
      <c r="F218" t="s">
        <v>13845</v>
      </c>
      <c r="G218" t="s">
        <v>388</v>
      </c>
      <c r="H218" s="1">
        <v>38035</v>
      </c>
      <c r="I218">
        <f t="shared" si="6"/>
        <v>32920</v>
      </c>
    </row>
    <row r="219" spans="1:9" x14ac:dyDescent="0.3">
      <c r="A219">
        <f t="shared" si="7"/>
        <v>32931</v>
      </c>
      <c r="B219">
        <v>216</v>
      </c>
      <c r="C219" t="s">
        <v>492</v>
      </c>
      <c r="D219" t="s">
        <v>25</v>
      </c>
      <c r="E219" t="s">
        <v>26</v>
      </c>
      <c r="F219" t="s">
        <v>13846</v>
      </c>
      <c r="G219" t="s">
        <v>388</v>
      </c>
      <c r="H219" s="1">
        <v>38945</v>
      </c>
      <c r="I219">
        <f t="shared" si="6"/>
        <v>32931</v>
      </c>
    </row>
    <row r="220" spans="1:9" x14ac:dyDescent="0.3">
      <c r="A220">
        <f t="shared" si="7"/>
        <v>32933</v>
      </c>
      <c r="B220">
        <v>217</v>
      </c>
      <c r="C220" t="s">
        <v>451</v>
      </c>
      <c r="D220" t="s">
        <v>25</v>
      </c>
      <c r="E220" t="s">
        <v>255</v>
      </c>
      <c r="F220" t="s">
        <v>13847</v>
      </c>
      <c r="G220" t="s">
        <v>388</v>
      </c>
      <c r="H220" s="1">
        <v>38936</v>
      </c>
      <c r="I220">
        <f t="shared" si="6"/>
        <v>32933</v>
      </c>
    </row>
    <row r="221" spans="1:9" x14ac:dyDescent="0.3">
      <c r="A221">
        <f t="shared" si="7"/>
        <v>32945</v>
      </c>
      <c r="B221">
        <v>218</v>
      </c>
      <c r="C221" t="s">
        <v>496</v>
      </c>
      <c r="D221" t="s">
        <v>25</v>
      </c>
      <c r="E221" t="s">
        <v>26</v>
      </c>
      <c r="F221" t="s">
        <v>13848</v>
      </c>
      <c r="G221" t="s">
        <v>388</v>
      </c>
      <c r="H221" s="1">
        <v>38628</v>
      </c>
      <c r="I221">
        <f t="shared" si="6"/>
        <v>32945</v>
      </c>
    </row>
    <row r="222" spans="1:9" x14ac:dyDescent="0.3">
      <c r="A222">
        <f t="shared" si="7"/>
        <v>32946</v>
      </c>
      <c r="B222">
        <v>219</v>
      </c>
      <c r="C222" t="s">
        <v>553</v>
      </c>
      <c r="D222" t="s">
        <v>25</v>
      </c>
      <c r="E222" t="s">
        <v>26</v>
      </c>
      <c r="F222" t="s">
        <v>13849</v>
      </c>
      <c r="G222" t="s">
        <v>388</v>
      </c>
      <c r="H222" s="1">
        <v>38541</v>
      </c>
      <c r="I222">
        <f t="shared" si="6"/>
        <v>32946</v>
      </c>
    </row>
    <row r="223" spans="1:9" x14ac:dyDescent="0.3">
      <c r="A223">
        <f t="shared" si="7"/>
        <v>32950</v>
      </c>
      <c r="B223">
        <v>220</v>
      </c>
      <c r="C223" t="s">
        <v>1277</v>
      </c>
      <c r="D223" t="s">
        <v>25</v>
      </c>
      <c r="E223" t="s">
        <v>33</v>
      </c>
      <c r="F223" t="s">
        <v>13850</v>
      </c>
      <c r="G223" t="s">
        <v>388</v>
      </c>
      <c r="H223" s="1">
        <v>38848</v>
      </c>
      <c r="I223">
        <f t="shared" si="6"/>
        <v>32950</v>
      </c>
    </row>
    <row r="224" spans="1:9" x14ac:dyDescent="0.3">
      <c r="A224">
        <f t="shared" si="7"/>
        <v>32959</v>
      </c>
      <c r="B224">
        <v>221</v>
      </c>
      <c r="C224" t="s">
        <v>657</v>
      </c>
      <c r="D224" t="s">
        <v>25</v>
      </c>
      <c r="E224" t="s">
        <v>47</v>
      </c>
      <c r="F224" t="s">
        <v>13851</v>
      </c>
      <c r="G224" t="s">
        <v>388</v>
      </c>
      <c r="H224" s="1">
        <v>38513</v>
      </c>
      <c r="I224">
        <f t="shared" si="6"/>
        <v>32959</v>
      </c>
    </row>
    <row r="225" spans="1:9" x14ac:dyDescent="0.3">
      <c r="A225">
        <f t="shared" si="7"/>
        <v>32972</v>
      </c>
      <c r="B225">
        <v>222</v>
      </c>
      <c r="C225" t="s">
        <v>579</v>
      </c>
      <c r="D225" t="s">
        <v>25</v>
      </c>
      <c r="E225" t="s">
        <v>33</v>
      </c>
      <c r="F225" t="s">
        <v>13852</v>
      </c>
      <c r="G225" t="s">
        <v>388</v>
      </c>
      <c r="H225" s="1">
        <v>39472</v>
      </c>
      <c r="I225">
        <f t="shared" si="6"/>
        <v>32972</v>
      </c>
    </row>
    <row r="226" spans="1:9" x14ac:dyDescent="0.3">
      <c r="A226">
        <f t="shared" si="7"/>
        <v>32979</v>
      </c>
      <c r="B226">
        <v>223</v>
      </c>
      <c r="C226" t="s">
        <v>342</v>
      </c>
      <c r="D226" t="s">
        <v>25</v>
      </c>
      <c r="E226" t="s">
        <v>26</v>
      </c>
      <c r="F226" t="s">
        <v>11022</v>
      </c>
      <c r="G226" t="s">
        <v>388</v>
      </c>
      <c r="H226" s="1">
        <v>40463</v>
      </c>
      <c r="I226">
        <f t="shared" si="6"/>
        <v>32979</v>
      </c>
    </row>
    <row r="227" spans="1:9" x14ac:dyDescent="0.3">
      <c r="A227">
        <f t="shared" si="7"/>
        <v>32981</v>
      </c>
      <c r="B227">
        <v>224</v>
      </c>
      <c r="C227" t="s">
        <v>516</v>
      </c>
      <c r="D227" t="s">
        <v>25</v>
      </c>
      <c r="E227" t="s">
        <v>26</v>
      </c>
      <c r="F227" t="s">
        <v>11023</v>
      </c>
      <c r="G227" t="s">
        <v>388</v>
      </c>
      <c r="H227" s="1">
        <v>39473</v>
      </c>
      <c r="I227">
        <f t="shared" si="6"/>
        <v>32981</v>
      </c>
    </row>
    <row r="228" spans="1:9" x14ac:dyDescent="0.3">
      <c r="A228">
        <f t="shared" si="7"/>
        <v>32982</v>
      </c>
      <c r="B228">
        <v>225</v>
      </c>
      <c r="C228" t="s">
        <v>502</v>
      </c>
      <c r="D228" t="s">
        <v>25</v>
      </c>
      <c r="E228" t="s">
        <v>26</v>
      </c>
      <c r="F228" t="s">
        <v>11024</v>
      </c>
      <c r="G228" t="s">
        <v>388</v>
      </c>
      <c r="H228" s="1">
        <v>38787</v>
      </c>
      <c r="I228">
        <f t="shared" si="6"/>
        <v>32982</v>
      </c>
    </row>
    <row r="229" spans="1:9" x14ac:dyDescent="0.3">
      <c r="A229">
        <f t="shared" si="7"/>
        <v>32984</v>
      </c>
      <c r="B229">
        <v>226</v>
      </c>
      <c r="C229" t="s">
        <v>340</v>
      </c>
      <c r="D229" t="s">
        <v>25</v>
      </c>
      <c r="E229" t="s">
        <v>127</v>
      </c>
      <c r="F229" t="s">
        <v>9672</v>
      </c>
      <c r="G229" t="s">
        <v>388</v>
      </c>
      <c r="H229" s="1">
        <v>39649</v>
      </c>
      <c r="I229">
        <f t="shared" si="6"/>
        <v>32984</v>
      </c>
    </row>
    <row r="230" spans="1:9" x14ac:dyDescent="0.3">
      <c r="A230">
        <f t="shared" si="7"/>
        <v>32996</v>
      </c>
      <c r="B230">
        <v>227</v>
      </c>
      <c r="C230" t="s">
        <v>427</v>
      </c>
      <c r="D230" t="s">
        <v>25</v>
      </c>
      <c r="E230" t="s">
        <v>26</v>
      </c>
      <c r="F230" t="s">
        <v>13854</v>
      </c>
      <c r="G230" t="s">
        <v>388</v>
      </c>
      <c r="H230" s="1">
        <v>39985</v>
      </c>
      <c r="I230">
        <f t="shared" si="6"/>
        <v>32996</v>
      </c>
    </row>
    <row r="231" spans="1:9" x14ac:dyDescent="0.3">
      <c r="A231">
        <f t="shared" si="7"/>
        <v>32999</v>
      </c>
      <c r="B231">
        <v>228</v>
      </c>
      <c r="C231" t="s">
        <v>485</v>
      </c>
      <c r="D231" t="s">
        <v>25</v>
      </c>
      <c r="E231" t="s">
        <v>33</v>
      </c>
      <c r="F231" t="s">
        <v>13855</v>
      </c>
      <c r="G231" t="s">
        <v>388</v>
      </c>
      <c r="H231" s="1">
        <v>40282</v>
      </c>
      <c r="I231">
        <f t="shared" si="6"/>
        <v>32999</v>
      </c>
    </row>
    <row r="232" spans="1:9" x14ac:dyDescent="0.3">
      <c r="A232">
        <f t="shared" si="7"/>
        <v>33000</v>
      </c>
      <c r="B232">
        <v>229</v>
      </c>
      <c r="C232" t="s">
        <v>344</v>
      </c>
      <c r="D232" t="s">
        <v>25</v>
      </c>
      <c r="E232" t="s">
        <v>41</v>
      </c>
      <c r="F232" t="s">
        <v>13856</v>
      </c>
      <c r="G232" t="s">
        <v>388</v>
      </c>
      <c r="H232" s="1">
        <v>38680</v>
      </c>
      <c r="I232">
        <f t="shared" si="6"/>
        <v>33000</v>
      </c>
    </row>
    <row r="233" spans="1:9" x14ac:dyDescent="0.3">
      <c r="A233">
        <f t="shared" si="7"/>
        <v>33007</v>
      </c>
      <c r="B233">
        <v>230</v>
      </c>
      <c r="C233" t="s">
        <v>564</v>
      </c>
      <c r="D233" t="s">
        <v>25</v>
      </c>
      <c r="E233" t="s">
        <v>47</v>
      </c>
      <c r="F233" t="s">
        <v>13857</v>
      </c>
      <c r="G233" t="s">
        <v>388</v>
      </c>
      <c r="H233" s="1">
        <v>38365</v>
      </c>
      <c r="I233">
        <f t="shared" si="6"/>
        <v>33007</v>
      </c>
    </row>
    <row r="234" spans="1:9" x14ac:dyDescent="0.3">
      <c r="A234">
        <f t="shared" si="7"/>
        <v>33018</v>
      </c>
      <c r="B234">
        <v>231</v>
      </c>
      <c r="C234" t="s">
        <v>581</v>
      </c>
      <c r="D234" t="s">
        <v>25</v>
      </c>
      <c r="E234" t="s">
        <v>26</v>
      </c>
      <c r="F234" t="s">
        <v>13858</v>
      </c>
      <c r="G234" t="s">
        <v>388</v>
      </c>
      <c r="H234" s="1">
        <v>39167</v>
      </c>
      <c r="I234">
        <f t="shared" si="6"/>
        <v>33018</v>
      </c>
    </row>
    <row r="235" spans="1:9" x14ac:dyDescent="0.3">
      <c r="A235">
        <f t="shared" si="7"/>
        <v>33019</v>
      </c>
      <c r="B235">
        <v>232</v>
      </c>
      <c r="C235" t="s">
        <v>930</v>
      </c>
      <c r="D235" t="s">
        <v>25</v>
      </c>
      <c r="E235" t="s">
        <v>33</v>
      </c>
      <c r="F235" t="s">
        <v>12200</v>
      </c>
      <c r="G235" t="s">
        <v>388</v>
      </c>
      <c r="H235" s="1">
        <v>38463</v>
      </c>
      <c r="I235">
        <f t="shared" si="6"/>
        <v>33019</v>
      </c>
    </row>
    <row r="236" spans="1:9" x14ac:dyDescent="0.3">
      <c r="A236">
        <f t="shared" si="7"/>
        <v>33020</v>
      </c>
      <c r="B236">
        <v>233</v>
      </c>
      <c r="C236" t="s">
        <v>746</v>
      </c>
      <c r="D236" t="s">
        <v>25</v>
      </c>
      <c r="E236" t="s">
        <v>80</v>
      </c>
      <c r="F236" t="s">
        <v>11026</v>
      </c>
      <c r="G236" t="s">
        <v>388</v>
      </c>
      <c r="H236" s="1">
        <v>38765</v>
      </c>
      <c r="I236">
        <f t="shared" si="6"/>
        <v>33020</v>
      </c>
    </row>
    <row r="237" spans="1:9" x14ac:dyDescent="0.3">
      <c r="A237">
        <f t="shared" si="7"/>
        <v>33021</v>
      </c>
      <c r="B237">
        <v>234</v>
      </c>
      <c r="C237" t="s">
        <v>449</v>
      </c>
      <c r="D237" t="s">
        <v>25</v>
      </c>
      <c r="E237" t="s">
        <v>26</v>
      </c>
      <c r="F237" t="s">
        <v>11027</v>
      </c>
      <c r="G237" t="s">
        <v>388</v>
      </c>
      <c r="H237" s="1">
        <v>38120</v>
      </c>
      <c r="I237">
        <f t="shared" si="6"/>
        <v>33021</v>
      </c>
    </row>
    <row r="238" spans="1:9" x14ac:dyDescent="0.3">
      <c r="A238">
        <f t="shared" si="7"/>
        <v>33023</v>
      </c>
      <c r="B238">
        <v>235</v>
      </c>
      <c r="C238" t="s">
        <v>591</v>
      </c>
      <c r="D238" t="s">
        <v>25</v>
      </c>
      <c r="E238" t="s">
        <v>47</v>
      </c>
      <c r="F238" t="s">
        <v>13859</v>
      </c>
      <c r="G238" t="s">
        <v>388</v>
      </c>
      <c r="H238" s="1">
        <v>38015</v>
      </c>
      <c r="I238">
        <f t="shared" si="6"/>
        <v>33023</v>
      </c>
    </row>
    <row r="239" spans="1:9" x14ac:dyDescent="0.3">
      <c r="A239">
        <f t="shared" si="7"/>
        <v>33044</v>
      </c>
      <c r="B239">
        <v>236</v>
      </c>
      <c r="C239" t="s">
        <v>633</v>
      </c>
      <c r="D239" t="s">
        <v>25</v>
      </c>
      <c r="E239" t="s">
        <v>145</v>
      </c>
      <c r="F239" t="s">
        <v>13860</v>
      </c>
      <c r="G239" t="s">
        <v>388</v>
      </c>
      <c r="H239" s="1">
        <v>41406</v>
      </c>
      <c r="I239">
        <f t="shared" si="6"/>
        <v>33044</v>
      </c>
    </row>
    <row r="240" spans="1:9" x14ac:dyDescent="0.3">
      <c r="A240">
        <f t="shared" si="7"/>
        <v>33048</v>
      </c>
      <c r="B240">
        <v>237</v>
      </c>
      <c r="C240" t="s">
        <v>386</v>
      </c>
      <c r="D240" t="s">
        <v>25</v>
      </c>
      <c r="E240" t="s">
        <v>145</v>
      </c>
      <c r="F240" t="s">
        <v>13861</v>
      </c>
      <c r="G240" t="s">
        <v>388</v>
      </c>
      <c r="H240" s="1">
        <v>39837</v>
      </c>
      <c r="I240">
        <f t="shared" si="6"/>
        <v>33048</v>
      </c>
    </row>
    <row r="241" spans="1:9" x14ac:dyDescent="0.3">
      <c r="A241">
        <f t="shared" si="7"/>
        <v>33069</v>
      </c>
      <c r="B241">
        <v>238</v>
      </c>
      <c r="C241" t="s">
        <v>531</v>
      </c>
      <c r="D241" t="s">
        <v>25</v>
      </c>
      <c r="E241" t="s">
        <v>26</v>
      </c>
      <c r="F241" t="s">
        <v>13862</v>
      </c>
      <c r="G241" t="s">
        <v>388</v>
      </c>
      <c r="H241" s="1">
        <v>38633</v>
      </c>
      <c r="I241">
        <f t="shared" si="6"/>
        <v>33069</v>
      </c>
    </row>
    <row r="242" spans="1:9" x14ac:dyDescent="0.3">
      <c r="A242">
        <f t="shared" si="7"/>
        <v>33083</v>
      </c>
      <c r="B242">
        <v>239</v>
      </c>
      <c r="C242" t="s">
        <v>358</v>
      </c>
      <c r="D242" t="s">
        <v>25</v>
      </c>
      <c r="E242" t="s">
        <v>80</v>
      </c>
      <c r="F242" t="s">
        <v>13863</v>
      </c>
      <c r="G242" t="s">
        <v>388</v>
      </c>
      <c r="H242" s="1">
        <v>38965</v>
      </c>
      <c r="I242">
        <f t="shared" si="6"/>
        <v>33083</v>
      </c>
    </row>
    <row r="243" spans="1:9" x14ac:dyDescent="0.3">
      <c r="A243">
        <f t="shared" si="7"/>
        <v>33113</v>
      </c>
      <c r="B243">
        <v>240</v>
      </c>
      <c r="C243" t="s">
        <v>600</v>
      </c>
      <c r="D243" t="s">
        <v>25</v>
      </c>
      <c r="E243" t="s">
        <v>26</v>
      </c>
      <c r="F243" t="s">
        <v>13864</v>
      </c>
      <c r="G243" t="s">
        <v>388</v>
      </c>
      <c r="H243" s="1">
        <v>38558</v>
      </c>
      <c r="I243">
        <f t="shared" si="6"/>
        <v>33113</v>
      </c>
    </row>
    <row r="244" spans="1:9" x14ac:dyDescent="0.3">
      <c r="A244">
        <f t="shared" si="7"/>
        <v>33127</v>
      </c>
      <c r="B244">
        <v>241</v>
      </c>
      <c r="C244" t="s">
        <v>474</v>
      </c>
      <c r="D244" t="s">
        <v>25</v>
      </c>
      <c r="E244" t="s">
        <v>26</v>
      </c>
      <c r="F244" t="s">
        <v>13865</v>
      </c>
      <c r="G244" t="s">
        <v>388</v>
      </c>
      <c r="H244" s="1">
        <v>40045</v>
      </c>
      <c r="I244">
        <f t="shared" si="6"/>
        <v>33127</v>
      </c>
    </row>
    <row r="245" spans="1:9" x14ac:dyDescent="0.3">
      <c r="A245">
        <f t="shared" si="7"/>
        <v>33133</v>
      </c>
      <c r="B245">
        <v>242</v>
      </c>
      <c r="C245" t="s">
        <v>521</v>
      </c>
      <c r="D245" t="s">
        <v>25</v>
      </c>
      <c r="E245" t="s">
        <v>26</v>
      </c>
      <c r="F245" t="s">
        <v>13866</v>
      </c>
      <c r="G245" t="s">
        <v>388</v>
      </c>
      <c r="H245" s="1">
        <v>38966</v>
      </c>
      <c r="I245">
        <f t="shared" si="6"/>
        <v>33133</v>
      </c>
    </row>
    <row r="246" spans="1:9" x14ac:dyDescent="0.3">
      <c r="A246">
        <f t="shared" si="7"/>
        <v>33141</v>
      </c>
      <c r="B246">
        <v>243</v>
      </c>
      <c r="C246" t="s">
        <v>481</v>
      </c>
      <c r="D246" t="s">
        <v>25</v>
      </c>
      <c r="E246" t="s">
        <v>145</v>
      </c>
      <c r="F246" t="s">
        <v>7730</v>
      </c>
      <c r="G246" t="s">
        <v>388</v>
      </c>
      <c r="H246" s="1">
        <v>41641</v>
      </c>
      <c r="I246">
        <f t="shared" si="6"/>
        <v>33141</v>
      </c>
    </row>
    <row r="247" spans="1:9" x14ac:dyDescent="0.3">
      <c r="A247">
        <f t="shared" si="7"/>
        <v>33167</v>
      </c>
      <c r="B247">
        <v>244</v>
      </c>
      <c r="C247" t="s">
        <v>382</v>
      </c>
      <c r="D247" t="s">
        <v>25</v>
      </c>
      <c r="E247" t="s">
        <v>26</v>
      </c>
      <c r="F247" t="s">
        <v>13867</v>
      </c>
      <c r="G247" t="s">
        <v>388</v>
      </c>
      <c r="H247" s="1">
        <v>38042</v>
      </c>
      <c r="I247">
        <f t="shared" si="6"/>
        <v>33167</v>
      </c>
    </row>
    <row r="248" spans="1:9" x14ac:dyDescent="0.3">
      <c r="A248">
        <f t="shared" si="7"/>
        <v>33177</v>
      </c>
      <c r="B248">
        <v>245</v>
      </c>
      <c r="C248" t="s">
        <v>414</v>
      </c>
      <c r="D248" t="s">
        <v>25</v>
      </c>
      <c r="E248" t="s">
        <v>26</v>
      </c>
      <c r="F248" t="s">
        <v>13868</v>
      </c>
      <c r="G248" t="s">
        <v>388</v>
      </c>
      <c r="H248" s="1">
        <v>38341</v>
      </c>
      <c r="I248">
        <f t="shared" si="6"/>
        <v>33177</v>
      </c>
    </row>
    <row r="249" spans="1:9" x14ac:dyDescent="0.3">
      <c r="A249">
        <f t="shared" si="7"/>
        <v>33183</v>
      </c>
      <c r="B249">
        <v>246</v>
      </c>
      <c r="C249" t="s">
        <v>772</v>
      </c>
      <c r="D249" t="s">
        <v>25</v>
      </c>
      <c r="E249" t="s">
        <v>33</v>
      </c>
      <c r="F249" t="s">
        <v>12219</v>
      </c>
      <c r="G249" t="s">
        <v>388</v>
      </c>
      <c r="H249" s="1">
        <v>39438</v>
      </c>
      <c r="I249">
        <f t="shared" si="6"/>
        <v>33183</v>
      </c>
    </row>
    <row r="250" spans="1:9" x14ac:dyDescent="0.3">
      <c r="A250">
        <f t="shared" si="7"/>
        <v>33189</v>
      </c>
      <c r="B250">
        <v>247</v>
      </c>
      <c r="C250" t="s">
        <v>529</v>
      </c>
      <c r="D250" t="s">
        <v>25</v>
      </c>
      <c r="E250" t="s">
        <v>255</v>
      </c>
      <c r="F250" t="s">
        <v>13869</v>
      </c>
      <c r="G250" t="s">
        <v>388</v>
      </c>
      <c r="H250" s="1">
        <v>38529</v>
      </c>
      <c r="I250">
        <f t="shared" si="6"/>
        <v>33189</v>
      </c>
    </row>
    <row r="251" spans="1:9" x14ac:dyDescent="0.3">
      <c r="A251">
        <f t="shared" si="7"/>
        <v>33195</v>
      </c>
      <c r="B251">
        <v>248</v>
      </c>
      <c r="C251" t="s">
        <v>644</v>
      </c>
      <c r="D251" t="s">
        <v>25</v>
      </c>
      <c r="E251" t="s">
        <v>270</v>
      </c>
      <c r="F251" t="s">
        <v>13870</v>
      </c>
      <c r="G251" t="s">
        <v>388</v>
      </c>
      <c r="H251" s="1">
        <v>38213</v>
      </c>
      <c r="I251">
        <f t="shared" si="6"/>
        <v>33195</v>
      </c>
    </row>
    <row r="252" spans="1:9" x14ac:dyDescent="0.3">
      <c r="A252">
        <f t="shared" si="7"/>
        <v>33199</v>
      </c>
      <c r="B252">
        <v>249</v>
      </c>
      <c r="C252" t="s">
        <v>337</v>
      </c>
      <c r="D252" t="s">
        <v>25</v>
      </c>
      <c r="E252" t="s">
        <v>37</v>
      </c>
      <c r="F252" t="s">
        <v>13871</v>
      </c>
      <c r="G252" t="s">
        <v>388</v>
      </c>
      <c r="H252" s="1">
        <v>42320</v>
      </c>
      <c r="I252">
        <f t="shared" si="6"/>
        <v>33199</v>
      </c>
    </row>
    <row r="253" spans="1:9" x14ac:dyDescent="0.3">
      <c r="A253">
        <f t="shared" si="7"/>
        <v>33212</v>
      </c>
      <c r="B253">
        <v>250</v>
      </c>
      <c r="C253" t="s">
        <v>594</v>
      </c>
      <c r="D253" t="s">
        <v>25</v>
      </c>
      <c r="E253" t="s">
        <v>41</v>
      </c>
      <c r="F253" t="s">
        <v>13872</v>
      </c>
      <c r="G253" t="s">
        <v>388</v>
      </c>
      <c r="H253" s="1">
        <v>38041</v>
      </c>
      <c r="I253">
        <f t="shared" si="6"/>
        <v>33212</v>
      </c>
    </row>
    <row r="254" spans="1:9" x14ac:dyDescent="0.3">
      <c r="A254">
        <f t="shared" si="7"/>
        <v>33219</v>
      </c>
      <c r="B254">
        <v>251</v>
      </c>
      <c r="C254" t="s">
        <v>232</v>
      </c>
      <c r="D254" t="s">
        <v>25</v>
      </c>
      <c r="E254" t="s">
        <v>37</v>
      </c>
      <c r="F254" t="s">
        <v>13873</v>
      </c>
      <c r="G254" t="s">
        <v>388</v>
      </c>
      <c r="H254" s="1">
        <v>40442</v>
      </c>
      <c r="I254">
        <f t="shared" si="6"/>
        <v>33219</v>
      </c>
    </row>
    <row r="255" spans="1:9" x14ac:dyDescent="0.3">
      <c r="A255">
        <f t="shared" si="7"/>
        <v>33223</v>
      </c>
      <c r="B255">
        <v>252</v>
      </c>
      <c r="C255" t="s">
        <v>640</v>
      </c>
      <c r="D255" t="s">
        <v>25</v>
      </c>
      <c r="E255" t="s">
        <v>37</v>
      </c>
      <c r="F255" t="s">
        <v>13874</v>
      </c>
      <c r="G255" t="s">
        <v>388</v>
      </c>
      <c r="H255" s="1">
        <v>39927</v>
      </c>
      <c r="I255">
        <f t="shared" si="6"/>
        <v>33223</v>
      </c>
    </row>
    <row r="256" spans="1:9" x14ac:dyDescent="0.3">
      <c r="A256">
        <f t="shared" si="7"/>
        <v>33230</v>
      </c>
      <c r="B256">
        <v>253</v>
      </c>
      <c r="C256" t="s">
        <v>437</v>
      </c>
      <c r="D256" t="s">
        <v>25</v>
      </c>
      <c r="E256" t="s">
        <v>41</v>
      </c>
      <c r="F256" t="s">
        <v>13875</v>
      </c>
      <c r="G256" t="s">
        <v>388</v>
      </c>
      <c r="H256" s="1">
        <v>38458</v>
      </c>
      <c r="I256">
        <f t="shared" si="6"/>
        <v>33230</v>
      </c>
    </row>
    <row r="257" spans="1:9" x14ac:dyDescent="0.3">
      <c r="A257">
        <f t="shared" si="7"/>
        <v>33230</v>
      </c>
      <c r="B257">
        <v>253</v>
      </c>
      <c r="C257" t="s">
        <v>790</v>
      </c>
      <c r="D257" t="s">
        <v>25</v>
      </c>
      <c r="E257" t="s">
        <v>281</v>
      </c>
      <c r="F257" t="s">
        <v>13875</v>
      </c>
      <c r="G257" t="s">
        <v>388</v>
      </c>
      <c r="H257" s="1">
        <v>40784</v>
      </c>
      <c r="I257">
        <f t="shared" si="6"/>
        <v>33230</v>
      </c>
    </row>
    <row r="258" spans="1:9" x14ac:dyDescent="0.3">
      <c r="A258">
        <f t="shared" si="7"/>
        <v>33236</v>
      </c>
      <c r="B258">
        <v>255</v>
      </c>
      <c r="C258" t="s">
        <v>420</v>
      </c>
      <c r="D258" t="s">
        <v>25</v>
      </c>
      <c r="E258" t="s">
        <v>33</v>
      </c>
      <c r="F258" t="s">
        <v>13876</v>
      </c>
      <c r="G258" t="s">
        <v>388</v>
      </c>
      <c r="H258" s="1">
        <v>41698</v>
      </c>
      <c r="I258">
        <f t="shared" ref="I258:I321" si="8">A258</f>
        <v>33236</v>
      </c>
    </row>
    <row r="259" spans="1:9" x14ac:dyDescent="0.3">
      <c r="A259">
        <f t="shared" ref="A259:A322" si="9">(LEFT(F259)*10^5)+(MID(F259,3,2)*10^3)+RIGHT(F259,3)</f>
        <v>33237</v>
      </c>
      <c r="B259">
        <v>256</v>
      </c>
      <c r="C259" t="s">
        <v>28157</v>
      </c>
      <c r="D259" t="s">
        <v>25</v>
      </c>
      <c r="E259" t="s">
        <v>80</v>
      </c>
      <c r="F259" t="s">
        <v>12224</v>
      </c>
      <c r="G259" t="s">
        <v>388</v>
      </c>
      <c r="H259" s="1">
        <v>42655</v>
      </c>
      <c r="I259">
        <f t="shared" si="8"/>
        <v>33237</v>
      </c>
    </row>
    <row r="260" spans="1:9" x14ac:dyDescent="0.3">
      <c r="A260">
        <f t="shared" si="9"/>
        <v>33244</v>
      </c>
      <c r="B260">
        <v>257</v>
      </c>
      <c r="C260" t="s">
        <v>612</v>
      </c>
      <c r="D260" t="s">
        <v>25</v>
      </c>
      <c r="E260" t="s">
        <v>80</v>
      </c>
      <c r="F260" t="s">
        <v>11046</v>
      </c>
      <c r="G260" t="s">
        <v>388</v>
      </c>
      <c r="H260" s="1">
        <v>38902</v>
      </c>
      <c r="I260">
        <f t="shared" si="8"/>
        <v>33244</v>
      </c>
    </row>
    <row r="261" spans="1:9" x14ac:dyDescent="0.3">
      <c r="A261">
        <f t="shared" si="9"/>
        <v>33245</v>
      </c>
      <c r="B261">
        <v>258</v>
      </c>
      <c r="C261" t="s">
        <v>479</v>
      </c>
      <c r="D261" t="s">
        <v>25</v>
      </c>
      <c r="E261" t="s">
        <v>26</v>
      </c>
      <c r="F261" t="s">
        <v>13877</v>
      </c>
      <c r="G261" t="s">
        <v>388</v>
      </c>
      <c r="H261" s="1">
        <v>37968</v>
      </c>
      <c r="I261">
        <f t="shared" si="8"/>
        <v>33245</v>
      </c>
    </row>
    <row r="262" spans="1:9" x14ac:dyDescent="0.3">
      <c r="A262">
        <f t="shared" si="9"/>
        <v>33248</v>
      </c>
      <c r="B262">
        <v>259</v>
      </c>
      <c r="C262" t="s">
        <v>803</v>
      </c>
      <c r="D262" t="s">
        <v>25</v>
      </c>
      <c r="E262" t="s">
        <v>80</v>
      </c>
      <c r="F262" t="s">
        <v>13878</v>
      </c>
      <c r="G262" t="s">
        <v>388</v>
      </c>
      <c r="H262" s="1">
        <v>38036</v>
      </c>
      <c r="I262">
        <f t="shared" si="8"/>
        <v>33248</v>
      </c>
    </row>
    <row r="263" spans="1:9" x14ac:dyDescent="0.3">
      <c r="A263">
        <f t="shared" si="9"/>
        <v>33274</v>
      </c>
      <c r="B263">
        <v>260</v>
      </c>
      <c r="C263" t="s">
        <v>663</v>
      </c>
      <c r="D263" t="s">
        <v>25</v>
      </c>
      <c r="E263" t="s">
        <v>26</v>
      </c>
      <c r="F263" t="s">
        <v>13879</v>
      </c>
      <c r="G263" t="s">
        <v>478</v>
      </c>
      <c r="H263" s="1">
        <v>38986</v>
      </c>
      <c r="I263">
        <f t="shared" si="8"/>
        <v>33274</v>
      </c>
    </row>
    <row r="264" spans="1:9" x14ac:dyDescent="0.3">
      <c r="A264">
        <f t="shared" si="9"/>
        <v>33292</v>
      </c>
      <c r="B264">
        <v>261</v>
      </c>
      <c r="C264" t="s">
        <v>587</v>
      </c>
      <c r="D264" t="s">
        <v>25</v>
      </c>
      <c r="E264" t="s">
        <v>26</v>
      </c>
      <c r="F264" t="s">
        <v>13880</v>
      </c>
      <c r="G264" t="s">
        <v>478</v>
      </c>
      <c r="H264" s="1">
        <v>41812</v>
      </c>
      <c r="I264">
        <f t="shared" si="8"/>
        <v>33292</v>
      </c>
    </row>
    <row r="265" spans="1:9" x14ac:dyDescent="0.3">
      <c r="A265">
        <f t="shared" si="9"/>
        <v>33306</v>
      </c>
      <c r="B265">
        <v>262</v>
      </c>
      <c r="C265" t="s">
        <v>431</v>
      </c>
      <c r="D265" t="s">
        <v>25</v>
      </c>
      <c r="E265" t="s">
        <v>145</v>
      </c>
      <c r="F265" t="s">
        <v>13881</v>
      </c>
      <c r="G265" t="s">
        <v>478</v>
      </c>
      <c r="H265" s="1">
        <v>39418</v>
      </c>
      <c r="I265">
        <f t="shared" si="8"/>
        <v>33306</v>
      </c>
    </row>
    <row r="266" spans="1:9" x14ac:dyDescent="0.3">
      <c r="A266">
        <f t="shared" si="9"/>
        <v>33326</v>
      </c>
      <c r="B266">
        <v>263</v>
      </c>
      <c r="C266" t="s">
        <v>429</v>
      </c>
      <c r="D266" t="s">
        <v>25</v>
      </c>
      <c r="E266" t="s">
        <v>26</v>
      </c>
      <c r="F266" t="s">
        <v>13882</v>
      </c>
      <c r="G266" t="s">
        <v>478</v>
      </c>
      <c r="H266" s="1">
        <v>39012</v>
      </c>
      <c r="I266">
        <f t="shared" si="8"/>
        <v>33326</v>
      </c>
    </row>
    <row r="267" spans="1:9" x14ac:dyDescent="0.3">
      <c r="A267">
        <f t="shared" si="9"/>
        <v>33333</v>
      </c>
      <c r="B267">
        <v>264</v>
      </c>
      <c r="C267" t="s">
        <v>604</v>
      </c>
      <c r="D267" t="s">
        <v>25</v>
      </c>
      <c r="E267" t="s">
        <v>127</v>
      </c>
      <c r="F267" t="s">
        <v>13883</v>
      </c>
      <c r="G267" t="s">
        <v>478</v>
      </c>
      <c r="H267" s="1">
        <v>41132</v>
      </c>
      <c r="I267">
        <f t="shared" si="8"/>
        <v>33333</v>
      </c>
    </row>
    <row r="268" spans="1:9" x14ac:dyDescent="0.3">
      <c r="A268">
        <f t="shared" si="9"/>
        <v>33349</v>
      </c>
      <c r="B268">
        <v>265</v>
      </c>
      <c r="C268" t="s">
        <v>1078</v>
      </c>
      <c r="D268" t="s">
        <v>25</v>
      </c>
      <c r="E268" t="s">
        <v>29</v>
      </c>
      <c r="F268" t="s">
        <v>13884</v>
      </c>
      <c r="G268" t="s">
        <v>478</v>
      </c>
      <c r="H268" s="1">
        <v>38286</v>
      </c>
      <c r="I268">
        <f t="shared" si="8"/>
        <v>33349</v>
      </c>
    </row>
    <row r="269" spans="1:9" x14ac:dyDescent="0.3">
      <c r="A269">
        <f t="shared" si="9"/>
        <v>33353</v>
      </c>
      <c r="B269">
        <v>266</v>
      </c>
      <c r="C269" t="s">
        <v>733</v>
      </c>
      <c r="D269" t="s">
        <v>25</v>
      </c>
      <c r="E269" t="s">
        <v>37</v>
      </c>
      <c r="F269" t="s">
        <v>13885</v>
      </c>
      <c r="G269" t="s">
        <v>478</v>
      </c>
      <c r="H269" s="1">
        <v>40281</v>
      </c>
      <c r="I269">
        <f t="shared" si="8"/>
        <v>33353</v>
      </c>
    </row>
    <row r="270" spans="1:9" x14ac:dyDescent="0.3">
      <c r="A270">
        <f t="shared" si="9"/>
        <v>33366</v>
      </c>
      <c r="B270">
        <v>267</v>
      </c>
      <c r="C270" t="s">
        <v>774</v>
      </c>
      <c r="D270" t="s">
        <v>25</v>
      </c>
      <c r="E270" t="s">
        <v>26</v>
      </c>
      <c r="F270" t="s">
        <v>28208</v>
      </c>
      <c r="G270" t="s">
        <v>478</v>
      </c>
      <c r="H270" s="1">
        <v>42541</v>
      </c>
      <c r="I270">
        <f t="shared" si="8"/>
        <v>33366</v>
      </c>
    </row>
    <row r="271" spans="1:9" x14ac:dyDescent="0.3">
      <c r="A271">
        <f t="shared" si="9"/>
        <v>33368</v>
      </c>
      <c r="B271">
        <v>268</v>
      </c>
      <c r="C271" t="s">
        <v>418</v>
      </c>
      <c r="D271" t="s">
        <v>25</v>
      </c>
      <c r="E271" t="s">
        <v>47</v>
      </c>
      <c r="F271" t="s">
        <v>13886</v>
      </c>
      <c r="G271" t="s">
        <v>478</v>
      </c>
      <c r="H271" s="1">
        <v>39156</v>
      </c>
      <c r="I271">
        <f t="shared" si="8"/>
        <v>33368</v>
      </c>
    </row>
    <row r="272" spans="1:9" x14ac:dyDescent="0.3">
      <c r="A272">
        <f t="shared" si="9"/>
        <v>33371</v>
      </c>
      <c r="B272">
        <v>269</v>
      </c>
      <c r="C272" t="s">
        <v>453</v>
      </c>
      <c r="D272" t="s">
        <v>25</v>
      </c>
      <c r="E272" t="s">
        <v>26</v>
      </c>
      <c r="F272" t="s">
        <v>13887</v>
      </c>
      <c r="G272" t="s">
        <v>478</v>
      </c>
      <c r="H272" s="1">
        <v>38029</v>
      </c>
      <c r="I272">
        <f t="shared" si="8"/>
        <v>33371</v>
      </c>
    </row>
    <row r="273" spans="1:9" x14ac:dyDescent="0.3">
      <c r="A273">
        <f t="shared" si="9"/>
        <v>33374</v>
      </c>
      <c r="B273">
        <v>270</v>
      </c>
      <c r="C273" t="s">
        <v>661</v>
      </c>
      <c r="D273" t="s">
        <v>25</v>
      </c>
      <c r="E273" t="s">
        <v>145</v>
      </c>
      <c r="F273" t="s">
        <v>7745</v>
      </c>
      <c r="G273" t="s">
        <v>478</v>
      </c>
      <c r="H273" s="1">
        <v>38655</v>
      </c>
      <c r="I273">
        <f t="shared" si="8"/>
        <v>33374</v>
      </c>
    </row>
    <row r="274" spans="1:9" x14ac:dyDescent="0.3">
      <c r="A274">
        <f t="shared" si="9"/>
        <v>33375</v>
      </c>
      <c r="B274">
        <v>271</v>
      </c>
      <c r="C274" t="s">
        <v>614</v>
      </c>
      <c r="D274" t="s">
        <v>25</v>
      </c>
      <c r="E274" t="s">
        <v>41</v>
      </c>
      <c r="F274" t="s">
        <v>13888</v>
      </c>
      <c r="G274" t="s">
        <v>478</v>
      </c>
      <c r="H274" s="1">
        <v>38317</v>
      </c>
      <c r="I274">
        <f t="shared" si="8"/>
        <v>33375</v>
      </c>
    </row>
    <row r="275" spans="1:9" x14ac:dyDescent="0.3">
      <c r="A275">
        <f t="shared" si="9"/>
        <v>33378</v>
      </c>
      <c r="B275">
        <v>272</v>
      </c>
      <c r="C275" t="s">
        <v>650</v>
      </c>
      <c r="D275" t="s">
        <v>25</v>
      </c>
      <c r="E275" t="s">
        <v>33</v>
      </c>
      <c r="F275" t="s">
        <v>13889</v>
      </c>
      <c r="G275" t="s">
        <v>478</v>
      </c>
      <c r="H275" s="1">
        <v>38497</v>
      </c>
      <c r="I275">
        <f t="shared" si="8"/>
        <v>33378</v>
      </c>
    </row>
    <row r="276" spans="1:9" x14ac:dyDescent="0.3">
      <c r="A276">
        <f t="shared" si="9"/>
        <v>33381</v>
      </c>
      <c r="B276">
        <v>273</v>
      </c>
      <c r="C276" t="s">
        <v>416</v>
      </c>
      <c r="D276" t="s">
        <v>25</v>
      </c>
      <c r="E276" t="s">
        <v>37</v>
      </c>
      <c r="F276" t="s">
        <v>13890</v>
      </c>
      <c r="G276" t="s">
        <v>478</v>
      </c>
      <c r="H276" s="1">
        <v>39315</v>
      </c>
      <c r="I276">
        <f t="shared" si="8"/>
        <v>33381</v>
      </c>
    </row>
    <row r="277" spans="1:9" x14ac:dyDescent="0.3">
      <c r="A277">
        <f t="shared" si="9"/>
        <v>33384</v>
      </c>
      <c r="B277">
        <v>274</v>
      </c>
      <c r="C277" t="s">
        <v>562</v>
      </c>
      <c r="D277" t="s">
        <v>25</v>
      </c>
      <c r="E277" t="s">
        <v>26</v>
      </c>
      <c r="F277" t="s">
        <v>13891</v>
      </c>
      <c r="G277" t="s">
        <v>478</v>
      </c>
      <c r="H277" s="1">
        <v>38731</v>
      </c>
      <c r="I277">
        <f t="shared" si="8"/>
        <v>33384</v>
      </c>
    </row>
    <row r="278" spans="1:9" x14ac:dyDescent="0.3">
      <c r="A278">
        <f t="shared" si="9"/>
        <v>33387</v>
      </c>
      <c r="B278">
        <v>275</v>
      </c>
      <c r="C278" t="s">
        <v>606</v>
      </c>
      <c r="D278" t="s">
        <v>25</v>
      </c>
      <c r="E278" t="s">
        <v>37</v>
      </c>
      <c r="F278" t="s">
        <v>16676</v>
      </c>
      <c r="G278" t="s">
        <v>478</v>
      </c>
      <c r="H278" s="1">
        <v>42394</v>
      </c>
      <c r="I278">
        <f t="shared" si="8"/>
        <v>33387</v>
      </c>
    </row>
    <row r="279" spans="1:9" x14ac:dyDescent="0.3">
      <c r="A279">
        <f t="shared" si="9"/>
        <v>33389</v>
      </c>
      <c r="B279">
        <v>276</v>
      </c>
      <c r="C279" t="s">
        <v>737</v>
      </c>
      <c r="D279" t="s">
        <v>25</v>
      </c>
      <c r="E279" t="s">
        <v>26</v>
      </c>
      <c r="F279" t="s">
        <v>12248</v>
      </c>
      <c r="G279" t="s">
        <v>478</v>
      </c>
      <c r="H279" s="1">
        <v>38026</v>
      </c>
      <c r="I279">
        <f t="shared" si="8"/>
        <v>33389</v>
      </c>
    </row>
    <row r="280" spans="1:9" x14ac:dyDescent="0.3">
      <c r="A280">
        <f t="shared" si="9"/>
        <v>33400</v>
      </c>
      <c r="B280">
        <v>277</v>
      </c>
      <c r="C280" t="s">
        <v>187</v>
      </c>
      <c r="D280" t="s">
        <v>25</v>
      </c>
      <c r="E280" t="s">
        <v>33</v>
      </c>
      <c r="F280" t="s">
        <v>12251</v>
      </c>
      <c r="G280" t="s">
        <v>478</v>
      </c>
      <c r="H280" s="1">
        <v>38581</v>
      </c>
      <c r="I280">
        <f t="shared" si="8"/>
        <v>33400</v>
      </c>
    </row>
    <row r="281" spans="1:9" x14ac:dyDescent="0.3">
      <c r="A281">
        <f t="shared" si="9"/>
        <v>33413</v>
      </c>
      <c r="B281">
        <v>278</v>
      </c>
      <c r="C281" t="s">
        <v>583</v>
      </c>
      <c r="D281" t="s">
        <v>25</v>
      </c>
      <c r="E281" t="s">
        <v>41</v>
      </c>
      <c r="F281" t="s">
        <v>7749</v>
      </c>
      <c r="G281" t="s">
        <v>478</v>
      </c>
      <c r="H281" s="1">
        <v>38379</v>
      </c>
      <c r="I281">
        <f t="shared" si="8"/>
        <v>33413</v>
      </c>
    </row>
    <row r="282" spans="1:9" x14ac:dyDescent="0.3">
      <c r="A282">
        <f t="shared" si="9"/>
        <v>33422</v>
      </c>
      <c r="B282">
        <v>279</v>
      </c>
      <c r="C282" t="s">
        <v>525</v>
      </c>
      <c r="D282" t="s">
        <v>25</v>
      </c>
      <c r="E282" t="s">
        <v>26</v>
      </c>
      <c r="F282" t="s">
        <v>12253</v>
      </c>
      <c r="G282" t="s">
        <v>478</v>
      </c>
      <c r="H282" s="1">
        <v>38033</v>
      </c>
      <c r="I282">
        <f t="shared" si="8"/>
        <v>33422</v>
      </c>
    </row>
    <row r="283" spans="1:9" x14ac:dyDescent="0.3">
      <c r="A283">
        <f t="shared" si="9"/>
        <v>33429</v>
      </c>
      <c r="B283">
        <v>280</v>
      </c>
      <c r="C283" t="s">
        <v>378</v>
      </c>
      <c r="D283" t="s">
        <v>25</v>
      </c>
      <c r="E283" t="s">
        <v>33</v>
      </c>
      <c r="F283" t="s">
        <v>13892</v>
      </c>
      <c r="G283" t="s">
        <v>478</v>
      </c>
      <c r="H283" s="1">
        <v>38183</v>
      </c>
      <c r="I283">
        <f t="shared" si="8"/>
        <v>33429</v>
      </c>
    </row>
    <row r="284" spans="1:9" x14ac:dyDescent="0.3">
      <c r="A284">
        <f t="shared" si="9"/>
        <v>33435</v>
      </c>
      <c r="B284">
        <v>281</v>
      </c>
      <c r="C284" t="s">
        <v>1023</v>
      </c>
      <c r="D284" t="s">
        <v>25</v>
      </c>
      <c r="E284" t="s">
        <v>29</v>
      </c>
      <c r="F284" t="s">
        <v>11054</v>
      </c>
      <c r="G284" t="s">
        <v>478</v>
      </c>
      <c r="H284" s="1">
        <v>38637</v>
      </c>
      <c r="I284">
        <f t="shared" si="8"/>
        <v>33435</v>
      </c>
    </row>
    <row r="285" spans="1:9" x14ac:dyDescent="0.3">
      <c r="A285">
        <f t="shared" si="9"/>
        <v>33438</v>
      </c>
      <c r="B285">
        <v>282</v>
      </c>
      <c r="C285" t="s">
        <v>635</v>
      </c>
      <c r="D285" t="s">
        <v>25</v>
      </c>
      <c r="E285" t="s">
        <v>270</v>
      </c>
      <c r="F285" t="s">
        <v>13893</v>
      </c>
      <c r="G285" t="s">
        <v>478</v>
      </c>
      <c r="H285" s="1">
        <v>38144</v>
      </c>
      <c r="I285">
        <f t="shared" si="8"/>
        <v>33438</v>
      </c>
    </row>
    <row r="286" spans="1:9" x14ac:dyDescent="0.3">
      <c r="A286">
        <f t="shared" si="9"/>
        <v>33495</v>
      </c>
      <c r="B286">
        <v>283</v>
      </c>
      <c r="C286" t="s">
        <v>506</v>
      </c>
      <c r="D286" t="s">
        <v>25</v>
      </c>
      <c r="E286" t="s">
        <v>26</v>
      </c>
      <c r="F286" t="s">
        <v>13894</v>
      </c>
      <c r="G286" t="s">
        <v>478</v>
      </c>
      <c r="H286" s="1">
        <v>38044</v>
      </c>
      <c r="I286">
        <f t="shared" si="8"/>
        <v>33495</v>
      </c>
    </row>
    <row r="287" spans="1:9" x14ac:dyDescent="0.3">
      <c r="A287">
        <f t="shared" si="9"/>
        <v>33502</v>
      </c>
      <c r="B287">
        <v>284</v>
      </c>
      <c r="C287" t="s">
        <v>527</v>
      </c>
      <c r="D287" t="s">
        <v>25</v>
      </c>
      <c r="E287" t="s">
        <v>80</v>
      </c>
      <c r="F287" t="s">
        <v>13895</v>
      </c>
      <c r="G287" t="s">
        <v>478</v>
      </c>
      <c r="H287" s="1">
        <v>38872</v>
      </c>
      <c r="I287">
        <f t="shared" si="8"/>
        <v>33502</v>
      </c>
    </row>
    <row r="288" spans="1:9" x14ac:dyDescent="0.3">
      <c r="A288">
        <f t="shared" si="9"/>
        <v>33527</v>
      </c>
      <c r="B288">
        <v>285</v>
      </c>
      <c r="C288" t="s">
        <v>616</v>
      </c>
      <c r="D288" t="s">
        <v>25</v>
      </c>
      <c r="E288" t="s">
        <v>33</v>
      </c>
      <c r="F288" t="s">
        <v>13896</v>
      </c>
      <c r="G288" t="s">
        <v>478</v>
      </c>
      <c r="H288" s="1">
        <v>39207</v>
      </c>
      <c r="I288">
        <f t="shared" si="8"/>
        <v>33527</v>
      </c>
    </row>
    <row r="289" spans="1:9" x14ac:dyDescent="0.3">
      <c r="A289">
        <f t="shared" si="9"/>
        <v>33528</v>
      </c>
      <c r="B289">
        <v>286</v>
      </c>
      <c r="C289" t="s">
        <v>28573</v>
      </c>
      <c r="D289" t="s">
        <v>25</v>
      </c>
      <c r="E289" t="s">
        <v>145</v>
      </c>
      <c r="F289" t="s">
        <v>28133</v>
      </c>
      <c r="G289" t="s">
        <v>478</v>
      </c>
      <c r="H289" s="1">
        <v>42703</v>
      </c>
      <c r="I289">
        <f t="shared" si="8"/>
        <v>33528</v>
      </c>
    </row>
    <row r="290" spans="1:9" x14ac:dyDescent="0.3">
      <c r="A290">
        <f t="shared" si="9"/>
        <v>33530</v>
      </c>
      <c r="B290">
        <v>287</v>
      </c>
      <c r="C290" t="s">
        <v>1088</v>
      </c>
      <c r="D290" t="s">
        <v>25</v>
      </c>
      <c r="E290" t="s">
        <v>41</v>
      </c>
      <c r="F290" t="s">
        <v>13897</v>
      </c>
      <c r="G290" t="s">
        <v>478</v>
      </c>
      <c r="H290" s="1">
        <v>38373</v>
      </c>
      <c r="I290">
        <f t="shared" si="8"/>
        <v>33530</v>
      </c>
    </row>
    <row r="291" spans="1:9" x14ac:dyDescent="0.3">
      <c r="A291">
        <f t="shared" si="9"/>
        <v>33531</v>
      </c>
      <c r="B291">
        <v>288</v>
      </c>
      <c r="C291" t="s">
        <v>139</v>
      </c>
      <c r="D291" t="s">
        <v>25</v>
      </c>
      <c r="E291" t="s">
        <v>80</v>
      </c>
      <c r="F291" t="s">
        <v>13898</v>
      </c>
      <c r="G291" t="s">
        <v>478</v>
      </c>
      <c r="H291" s="1">
        <v>40439</v>
      </c>
      <c r="I291">
        <f t="shared" si="8"/>
        <v>33531</v>
      </c>
    </row>
    <row r="292" spans="1:9" x14ac:dyDescent="0.3">
      <c r="A292">
        <f t="shared" si="9"/>
        <v>33532</v>
      </c>
      <c r="B292">
        <v>289</v>
      </c>
      <c r="C292" t="s">
        <v>541</v>
      </c>
      <c r="D292" t="s">
        <v>25</v>
      </c>
      <c r="E292" t="s">
        <v>80</v>
      </c>
      <c r="F292" t="s">
        <v>13899</v>
      </c>
      <c r="G292" t="s">
        <v>478</v>
      </c>
      <c r="H292" s="1">
        <v>39102</v>
      </c>
      <c r="I292">
        <f t="shared" si="8"/>
        <v>33532</v>
      </c>
    </row>
    <row r="293" spans="1:9" x14ac:dyDescent="0.3">
      <c r="A293">
        <f t="shared" si="9"/>
        <v>33541</v>
      </c>
      <c r="B293">
        <v>290</v>
      </c>
      <c r="C293" t="s">
        <v>598</v>
      </c>
      <c r="D293" t="s">
        <v>25</v>
      </c>
      <c r="E293" t="s">
        <v>326</v>
      </c>
      <c r="F293" t="s">
        <v>12269</v>
      </c>
      <c r="G293" t="s">
        <v>478</v>
      </c>
      <c r="H293" s="1">
        <v>38787</v>
      </c>
      <c r="I293">
        <f t="shared" si="8"/>
        <v>33541</v>
      </c>
    </row>
    <row r="294" spans="1:9" x14ac:dyDescent="0.3">
      <c r="A294">
        <f t="shared" si="9"/>
        <v>33546</v>
      </c>
      <c r="B294">
        <v>291</v>
      </c>
      <c r="C294" t="s">
        <v>313</v>
      </c>
      <c r="D294" t="s">
        <v>25</v>
      </c>
      <c r="E294" t="s">
        <v>29</v>
      </c>
      <c r="F294" t="s">
        <v>13900</v>
      </c>
      <c r="G294" t="s">
        <v>478</v>
      </c>
      <c r="H294" s="1">
        <v>39538</v>
      </c>
      <c r="I294">
        <f t="shared" si="8"/>
        <v>33546</v>
      </c>
    </row>
    <row r="295" spans="1:9" x14ac:dyDescent="0.3">
      <c r="A295">
        <f t="shared" si="9"/>
        <v>33551</v>
      </c>
      <c r="B295">
        <v>292</v>
      </c>
      <c r="C295" t="s">
        <v>701</v>
      </c>
      <c r="D295" t="s">
        <v>25</v>
      </c>
      <c r="E295" t="s">
        <v>26</v>
      </c>
      <c r="F295" t="s">
        <v>13901</v>
      </c>
      <c r="G295" t="s">
        <v>478</v>
      </c>
      <c r="H295" s="1">
        <v>39362</v>
      </c>
      <c r="I295">
        <f t="shared" si="8"/>
        <v>33551</v>
      </c>
    </row>
    <row r="296" spans="1:9" x14ac:dyDescent="0.3">
      <c r="A296">
        <f t="shared" si="9"/>
        <v>33562</v>
      </c>
      <c r="B296">
        <v>293</v>
      </c>
      <c r="C296" t="s">
        <v>824</v>
      </c>
      <c r="D296" t="s">
        <v>25</v>
      </c>
      <c r="E296" t="s">
        <v>29</v>
      </c>
      <c r="F296" t="s">
        <v>13902</v>
      </c>
      <c r="G296" t="s">
        <v>478</v>
      </c>
      <c r="H296" s="1">
        <v>38303</v>
      </c>
      <c r="I296">
        <f t="shared" si="8"/>
        <v>33562</v>
      </c>
    </row>
    <row r="297" spans="1:9" x14ac:dyDescent="0.3">
      <c r="A297">
        <f t="shared" si="9"/>
        <v>33567</v>
      </c>
      <c r="B297">
        <v>294</v>
      </c>
      <c r="C297" t="s">
        <v>735</v>
      </c>
      <c r="D297" t="s">
        <v>25</v>
      </c>
      <c r="E297" t="s">
        <v>26</v>
      </c>
      <c r="F297" t="s">
        <v>7755</v>
      </c>
      <c r="G297" t="s">
        <v>478</v>
      </c>
      <c r="H297" s="1">
        <v>38145</v>
      </c>
      <c r="I297">
        <f t="shared" si="8"/>
        <v>33567</v>
      </c>
    </row>
    <row r="298" spans="1:9" x14ac:dyDescent="0.3">
      <c r="A298">
        <f t="shared" si="9"/>
        <v>33577</v>
      </c>
      <c r="B298">
        <v>295</v>
      </c>
      <c r="C298" t="s">
        <v>893</v>
      </c>
      <c r="D298" t="s">
        <v>25</v>
      </c>
      <c r="E298" t="s">
        <v>203</v>
      </c>
      <c r="F298" t="s">
        <v>28655</v>
      </c>
      <c r="G298" t="s">
        <v>478</v>
      </c>
      <c r="H298" s="1">
        <v>42638</v>
      </c>
      <c r="I298">
        <f t="shared" si="8"/>
        <v>33577</v>
      </c>
    </row>
    <row r="299" spans="1:9" x14ac:dyDescent="0.3">
      <c r="A299">
        <f t="shared" si="9"/>
        <v>33595</v>
      </c>
      <c r="B299">
        <v>296</v>
      </c>
      <c r="C299" t="s">
        <v>572</v>
      </c>
      <c r="D299" t="s">
        <v>25</v>
      </c>
      <c r="E299" t="s">
        <v>37</v>
      </c>
      <c r="F299" t="s">
        <v>13903</v>
      </c>
      <c r="G299" t="s">
        <v>478</v>
      </c>
      <c r="H299" s="1">
        <v>38193</v>
      </c>
      <c r="I299">
        <f t="shared" si="8"/>
        <v>33595</v>
      </c>
    </row>
    <row r="300" spans="1:9" x14ac:dyDescent="0.3">
      <c r="A300">
        <f t="shared" si="9"/>
        <v>33604</v>
      </c>
      <c r="B300">
        <v>297</v>
      </c>
      <c r="C300" t="s">
        <v>624</v>
      </c>
      <c r="D300" t="s">
        <v>25</v>
      </c>
      <c r="E300" t="s">
        <v>41</v>
      </c>
      <c r="F300" t="s">
        <v>12276</v>
      </c>
      <c r="G300" t="s">
        <v>478</v>
      </c>
      <c r="H300" s="1">
        <v>38832</v>
      </c>
      <c r="I300">
        <f t="shared" si="8"/>
        <v>33604</v>
      </c>
    </row>
    <row r="301" spans="1:9" x14ac:dyDescent="0.3">
      <c r="A301">
        <f t="shared" si="9"/>
        <v>33610</v>
      </c>
      <c r="B301">
        <v>298</v>
      </c>
      <c r="C301" t="s">
        <v>27733</v>
      </c>
      <c r="D301" t="s">
        <v>25</v>
      </c>
      <c r="E301" t="s">
        <v>26</v>
      </c>
      <c r="F301" t="s">
        <v>16703</v>
      </c>
      <c r="G301" t="s">
        <v>478</v>
      </c>
      <c r="H301" s="1">
        <v>42634</v>
      </c>
      <c r="I301">
        <f t="shared" si="8"/>
        <v>33610</v>
      </c>
    </row>
    <row r="302" spans="1:9" x14ac:dyDescent="0.3">
      <c r="A302">
        <f t="shared" si="9"/>
        <v>33615</v>
      </c>
      <c r="B302">
        <v>299</v>
      </c>
      <c r="C302" t="s">
        <v>690</v>
      </c>
      <c r="D302" t="s">
        <v>25</v>
      </c>
      <c r="E302" t="s">
        <v>490</v>
      </c>
      <c r="F302" t="s">
        <v>13904</v>
      </c>
      <c r="G302" t="s">
        <v>478</v>
      </c>
      <c r="H302" s="1">
        <v>38970</v>
      </c>
      <c r="I302">
        <f t="shared" si="8"/>
        <v>33615</v>
      </c>
    </row>
    <row r="303" spans="1:9" x14ac:dyDescent="0.3">
      <c r="A303">
        <f t="shared" si="9"/>
        <v>33622</v>
      </c>
      <c r="B303">
        <v>300</v>
      </c>
      <c r="C303" t="s">
        <v>28361</v>
      </c>
      <c r="D303" t="s">
        <v>25</v>
      </c>
      <c r="E303" t="s">
        <v>28362</v>
      </c>
      <c r="F303" t="s">
        <v>28509</v>
      </c>
      <c r="G303" t="s">
        <v>478</v>
      </c>
      <c r="H303" s="1">
        <v>42621</v>
      </c>
      <c r="I303">
        <f t="shared" si="8"/>
        <v>33622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33630</v>
      </c>
      <c r="B305" t="s">
        <v>637</v>
      </c>
      <c r="C305" t="s">
        <v>693</v>
      </c>
      <c r="D305" t="s">
        <v>25</v>
      </c>
      <c r="E305" t="s">
        <v>80</v>
      </c>
      <c r="F305" t="s">
        <v>11064</v>
      </c>
      <c r="G305" t="s">
        <v>478</v>
      </c>
      <c r="H305" s="1">
        <v>38041</v>
      </c>
      <c r="I305">
        <f t="shared" si="8"/>
        <v>33630</v>
      </c>
    </row>
    <row r="306" spans="1:9" x14ac:dyDescent="0.3">
      <c r="A306">
        <f t="shared" si="9"/>
        <v>33645</v>
      </c>
      <c r="B306">
        <v>302</v>
      </c>
      <c r="C306" t="s">
        <v>602</v>
      </c>
      <c r="D306" t="s">
        <v>25</v>
      </c>
      <c r="E306" t="s">
        <v>33</v>
      </c>
      <c r="F306" t="s">
        <v>12278</v>
      </c>
      <c r="G306" t="s">
        <v>478</v>
      </c>
      <c r="H306" s="1">
        <v>39337</v>
      </c>
      <c r="I306">
        <f t="shared" si="8"/>
        <v>33645</v>
      </c>
    </row>
    <row r="307" spans="1:9" x14ac:dyDescent="0.3">
      <c r="A307">
        <f t="shared" si="9"/>
        <v>33648</v>
      </c>
      <c r="B307">
        <v>303</v>
      </c>
      <c r="C307" t="s">
        <v>476</v>
      </c>
      <c r="D307" t="s">
        <v>25</v>
      </c>
      <c r="E307" t="s">
        <v>41</v>
      </c>
      <c r="F307" t="s">
        <v>13905</v>
      </c>
      <c r="G307" t="s">
        <v>478</v>
      </c>
      <c r="H307" s="1">
        <v>38003</v>
      </c>
      <c r="I307">
        <f t="shared" si="8"/>
        <v>33648</v>
      </c>
    </row>
    <row r="308" spans="1:9" x14ac:dyDescent="0.3">
      <c r="A308">
        <f t="shared" si="9"/>
        <v>33650</v>
      </c>
      <c r="B308">
        <v>304</v>
      </c>
      <c r="C308" t="s">
        <v>936</v>
      </c>
      <c r="D308" t="s">
        <v>25</v>
      </c>
      <c r="E308" t="s">
        <v>37</v>
      </c>
      <c r="F308" t="s">
        <v>7765</v>
      </c>
      <c r="G308" t="s">
        <v>478</v>
      </c>
      <c r="H308" s="1">
        <v>38804</v>
      </c>
      <c r="I308">
        <f t="shared" si="8"/>
        <v>33650</v>
      </c>
    </row>
    <row r="309" spans="1:9" x14ac:dyDescent="0.3">
      <c r="A309">
        <f t="shared" si="9"/>
        <v>33663</v>
      </c>
      <c r="B309">
        <v>305</v>
      </c>
      <c r="C309" t="s">
        <v>1406</v>
      </c>
      <c r="D309" t="s">
        <v>25</v>
      </c>
      <c r="E309" t="s">
        <v>26</v>
      </c>
      <c r="F309" t="s">
        <v>9677</v>
      </c>
      <c r="G309" t="s">
        <v>478</v>
      </c>
      <c r="H309" s="1">
        <v>41564</v>
      </c>
      <c r="I309">
        <f t="shared" si="8"/>
        <v>33663</v>
      </c>
    </row>
    <row r="310" spans="1:9" x14ac:dyDescent="0.3">
      <c r="A310">
        <f t="shared" si="9"/>
        <v>33679</v>
      </c>
      <c r="B310">
        <v>306</v>
      </c>
      <c r="C310" t="s">
        <v>367</v>
      </c>
      <c r="D310" t="s">
        <v>25</v>
      </c>
      <c r="E310" t="s">
        <v>33</v>
      </c>
      <c r="F310" t="s">
        <v>13906</v>
      </c>
      <c r="G310" t="s">
        <v>478</v>
      </c>
      <c r="H310" s="1">
        <v>38588</v>
      </c>
      <c r="I310">
        <f t="shared" si="8"/>
        <v>33679</v>
      </c>
    </row>
    <row r="311" spans="1:9" x14ac:dyDescent="0.3">
      <c r="A311">
        <f t="shared" si="9"/>
        <v>33685</v>
      </c>
      <c r="B311">
        <v>307</v>
      </c>
      <c r="C311" t="s">
        <v>921</v>
      </c>
      <c r="D311" t="s">
        <v>25</v>
      </c>
      <c r="E311" t="s">
        <v>26</v>
      </c>
      <c r="F311" t="s">
        <v>13907</v>
      </c>
      <c r="G311" t="s">
        <v>478</v>
      </c>
      <c r="H311" s="1">
        <v>39094</v>
      </c>
      <c r="I311">
        <f t="shared" si="8"/>
        <v>33685</v>
      </c>
    </row>
    <row r="312" spans="1:9" x14ac:dyDescent="0.3">
      <c r="A312">
        <f t="shared" si="9"/>
        <v>33686</v>
      </c>
      <c r="B312">
        <v>308</v>
      </c>
      <c r="C312" t="s">
        <v>623</v>
      </c>
      <c r="D312" t="s">
        <v>25</v>
      </c>
      <c r="E312" t="s">
        <v>26</v>
      </c>
      <c r="F312" t="s">
        <v>11068</v>
      </c>
      <c r="G312" t="s">
        <v>478</v>
      </c>
      <c r="H312" s="1">
        <v>38535</v>
      </c>
      <c r="I312">
        <f t="shared" si="8"/>
        <v>33686</v>
      </c>
    </row>
    <row r="313" spans="1:9" x14ac:dyDescent="0.3">
      <c r="A313">
        <f t="shared" si="9"/>
        <v>33686</v>
      </c>
      <c r="B313">
        <v>308</v>
      </c>
      <c r="C313" t="s">
        <v>711</v>
      </c>
      <c r="D313" t="s">
        <v>25</v>
      </c>
      <c r="E313" t="s">
        <v>26</v>
      </c>
      <c r="F313" t="s">
        <v>11068</v>
      </c>
      <c r="G313" t="s">
        <v>478</v>
      </c>
      <c r="H313" s="1">
        <v>38856</v>
      </c>
      <c r="I313">
        <f t="shared" si="8"/>
        <v>33686</v>
      </c>
    </row>
    <row r="314" spans="1:9" x14ac:dyDescent="0.3">
      <c r="A314">
        <f t="shared" si="9"/>
        <v>33688</v>
      </c>
      <c r="B314">
        <v>310</v>
      </c>
      <c r="C314" t="s">
        <v>743</v>
      </c>
      <c r="D314" t="s">
        <v>25</v>
      </c>
      <c r="E314" t="s">
        <v>255</v>
      </c>
      <c r="F314" t="s">
        <v>13908</v>
      </c>
      <c r="G314" t="s">
        <v>478</v>
      </c>
      <c r="H314" s="1">
        <v>41218</v>
      </c>
      <c r="I314">
        <f t="shared" si="8"/>
        <v>33688</v>
      </c>
    </row>
    <row r="315" spans="1:9" x14ac:dyDescent="0.3">
      <c r="A315">
        <f t="shared" si="9"/>
        <v>33688</v>
      </c>
      <c r="B315">
        <v>310</v>
      </c>
      <c r="C315" t="s">
        <v>721</v>
      </c>
      <c r="D315" t="s">
        <v>25</v>
      </c>
      <c r="E315" t="s">
        <v>203</v>
      </c>
      <c r="F315" t="s">
        <v>13908</v>
      </c>
      <c r="G315" t="s">
        <v>478</v>
      </c>
      <c r="H315" s="1">
        <v>42260</v>
      </c>
      <c r="I315">
        <f t="shared" si="8"/>
        <v>33688</v>
      </c>
    </row>
    <row r="316" spans="1:9" x14ac:dyDescent="0.3">
      <c r="A316">
        <f t="shared" si="9"/>
        <v>33700</v>
      </c>
      <c r="B316">
        <v>312</v>
      </c>
      <c r="C316" t="s">
        <v>680</v>
      </c>
      <c r="D316" t="s">
        <v>25</v>
      </c>
      <c r="E316" t="s">
        <v>127</v>
      </c>
      <c r="F316" t="s">
        <v>13909</v>
      </c>
      <c r="G316" t="s">
        <v>478</v>
      </c>
      <c r="H316" s="1">
        <v>39817</v>
      </c>
      <c r="I316">
        <f t="shared" si="8"/>
        <v>33700</v>
      </c>
    </row>
    <row r="317" spans="1:9" x14ac:dyDescent="0.3">
      <c r="A317">
        <f t="shared" si="9"/>
        <v>33703</v>
      </c>
      <c r="B317">
        <v>313</v>
      </c>
      <c r="C317" t="s">
        <v>510</v>
      </c>
      <c r="D317" t="s">
        <v>25</v>
      </c>
      <c r="E317" t="s">
        <v>26</v>
      </c>
      <c r="F317" t="s">
        <v>13910</v>
      </c>
      <c r="G317" t="s">
        <v>478</v>
      </c>
      <c r="H317" s="1">
        <v>38661</v>
      </c>
      <c r="I317">
        <f t="shared" si="8"/>
        <v>33703</v>
      </c>
    </row>
    <row r="318" spans="1:9" x14ac:dyDescent="0.3">
      <c r="A318">
        <f t="shared" si="9"/>
        <v>33730</v>
      </c>
      <c r="B318">
        <v>314</v>
      </c>
      <c r="C318" t="s">
        <v>843</v>
      </c>
      <c r="D318" t="s">
        <v>25</v>
      </c>
      <c r="E318" t="s">
        <v>270</v>
      </c>
      <c r="F318" t="s">
        <v>13911</v>
      </c>
      <c r="G318" t="s">
        <v>478</v>
      </c>
      <c r="H318" s="1">
        <v>40609</v>
      </c>
      <c r="I318">
        <f t="shared" si="8"/>
        <v>33730</v>
      </c>
    </row>
    <row r="319" spans="1:9" x14ac:dyDescent="0.3">
      <c r="A319">
        <f t="shared" si="9"/>
        <v>33761</v>
      </c>
      <c r="B319">
        <v>315</v>
      </c>
      <c r="C319" t="s">
        <v>28096</v>
      </c>
      <c r="D319" t="s">
        <v>25</v>
      </c>
      <c r="E319" t="s">
        <v>41</v>
      </c>
      <c r="F319" t="s">
        <v>28792</v>
      </c>
      <c r="G319" t="s">
        <v>576</v>
      </c>
      <c r="H319" s="1">
        <v>42671</v>
      </c>
      <c r="I319">
        <f t="shared" si="8"/>
        <v>33761</v>
      </c>
    </row>
    <row r="320" spans="1:9" x14ac:dyDescent="0.3">
      <c r="A320">
        <f t="shared" si="9"/>
        <v>33764</v>
      </c>
      <c r="B320">
        <v>316</v>
      </c>
      <c r="C320" t="s">
        <v>533</v>
      </c>
      <c r="D320" t="s">
        <v>25</v>
      </c>
      <c r="E320" t="s">
        <v>26</v>
      </c>
      <c r="F320" t="s">
        <v>13912</v>
      </c>
      <c r="G320" t="s">
        <v>576</v>
      </c>
      <c r="H320" s="1">
        <v>39571</v>
      </c>
      <c r="I320">
        <f t="shared" si="8"/>
        <v>33764</v>
      </c>
    </row>
    <row r="321" spans="1:9" x14ac:dyDescent="0.3">
      <c r="A321">
        <f t="shared" si="9"/>
        <v>33781</v>
      </c>
      <c r="B321">
        <v>317</v>
      </c>
      <c r="C321" t="s">
        <v>744</v>
      </c>
      <c r="D321" t="s">
        <v>25</v>
      </c>
      <c r="E321" t="s">
        <v>26</v>
      </c>
      <c r="F321" t="s">
        <v>13913</v>
      </c>
      <c r="G321" t="s">
        <v>576</v>
      </c>
      <c r="H321" s="1">
        <v>38027</v>
      </c>
      <c r="I321">
        <f t="shared" si="8"/>
        <v>33781</v>
      </c>
    </row>
    <row r="322" spans="1:9" x14ac:dyDescent="0.3">
      <c r="A322">
        <f t="shared" si="9"/>
        <v>33794</v>
      </c>
      <c r="B322">
        <v>318</v>
      </c>
      <c r="C322" t="s">
        <v>665</v>
      </c>
      <c r="D322" t="s">
        <v>25</v>
      </c>
      <c r="E322" t="s">
        <v>26</v>
      </c>
      <c r="F322" t="s">
        <v>13914</v>
      </c>
      <c r="G322" t="s">
        <v>576</v>
      </c>
      <c r="H322" s="1">
        <v>38308</v>
      </c>
      <c r="I322">
        <f t="shared" ref="I322:I385" si="10">A322</f>
        <v>33794</v>
      </c>
    </row>
    <row r="323" spans="1:9" x14ac:dyDescent="0.3">
      <c r="A323">
        <f t="shared" ref="A323:A386" si="11">(LEFT(F323)*10^5)+(MID(F323,3,2)*10^3)+RIGHT(F323,3)</f>
        <v>33800</v>
      </c>
      <c r="B323">
        <v>319</v>
      </c>
      <c r="C323" t="s">
        <v>536</v>
      </c>
      <c r="D323" t="s">
        <v>25</v>
      </c>
      <c r="E323" t="s">
        <v>33</v>
      </c>
      <c r="F323" t="s">
        <v>7778</v>
      </c>
      <c r="G323" t="s">
        <v>576</v>
      </c>
      <c r="H323" s="1">
        <v>38266</v>
      </c>
      <c r="I323">
        <f t="shared" si="10"/>
        <v>33800</v>
      </c>
    </row>
    <row r="324" spans="1:9" x14ac:dyDescent="0.3">
      <c r="A324">
        <f t="shared" si="11"/>
        <v>33811</v>
      </c>
      <c r="B324">
        <v>320</v>
      </c>
      <c r="C324" t="s">
        <v>891</v>
      </c>
      <c r="D324" t="s">
        <v>25</v>
      </c>
      <c r="E324" t="s">
        <v>26</v>
      </c>
      <c r="F324" t="s">
        <v>13915</v>
      </c>
      <c r="G324" t="s">
        <v>576</v>
      </c>
      <c r="H324" s="1">
        <v>40409</v>
      </c>
      <c r="I324">
        <f t="shared" si="10"/>
        <v>33811</v>
      </c>
    </row>
    <row r="325" spans="1:9" x14ac:dyDescent="0.3">
      <c r="A325">
        <f t="shared" si="11"/>
        <v>33821</v>
      </c>
      <c r="B325">
        <v>321</v>
      </c>
      <c r="C325" t="s">
        <v>655</v>
      </c>
      <c r="D325" t="s">
        <v>25</v>
      </c>
      <c r="E325" t="s">
        <v>26</v>
      </c>
      <c r="F325" t="s">
        <v>13916</v>
      </c>
      <c r="G325" t="s">
        <v>576</v>
      </c>
      <c r="H325" s="1">
        <v>41768</v>
      </c>
      <c r="I325">
        <f t="shared" si="10"/>
        <v>33821</v>
      </c>
    </row>
    <row r="326" spans="1:9" x14ac:dyDescent="0.3">
      <c r="A326">
        <f t="shared" si="11"/>
        <v>33824</v>
      </c>
      <c r="B326">
        <v>322</v>
      </c>
      <c r="C326" t="s">
        <v>646</v>
      </c>
      <c r="D326" t="s">
        <v>25</v>
      </c>
      <c r="E326" t="s">
        <v>41</v>
      </c>
      <c r="F326" t="s">
        <v>13917</v>
      </c>
      <c r="G326" t="s">
        <v>576</v>
      </c>
      <c r="H326" s="1">
        <v>39184</v>
      </c>
      <c r="I326">
        <f t="shared" si="10"/>
        <v>33824</v>
      </c>
    </row>
    <row r="327" spans="1:9" x14ac:dyDescent="0.3">
      <c r="A327">
        <f t="shared" si="11"/>
        <v>33824</v>
      </c>
      <c r="B327">
        <v>322</v>
      </c>
      <c r="C327" t="s">
        <v>518</v>
      </c>
      <c r="D327" t="s">
        <v>25</v>
      </c>
      <c r="E327" t="s">
        <v>41</v>
      </c>
      <c r="F327" t="s">
        <v>13917</v>
      </c>
      <c r="G327" t="s">
        <v>576</v>
      </c>
      <c r="H327" s="1">
        <v>41177</v>
      </c>
      <c r="I327">
        <f t="shared" si="10"/>
        <v>33824</v>
      </c>
    </row>
    <row r="328" spans="1:9" x14ac:dyDescent="0.3">
      <c r="A328">
        <f t="shared" si="11"/>
        <v>33837</v>
      </c>
      <c r="B328">
        <v>324</v>
      </c>
      <c r="C328" t="s">
        <v>673</v>
      </c>
      <c r="D328" t="s">
        <v>25</v>
      </c>
      <c r="E328" t="s">
        <v>33</v>
      </c>
      <c r="F328" t="s">
        <v>11075</v>
      </c>
      <c r="G328" t="s">
        <v>576</v>
      </c>
      <c r="H328" s="1">
        <v>40016</v>
      </c>
      <c r="I328">
        <f t="shared" si="10"/>
        <v>33837</v>
      </c>
    </row>
    <row r="329" spans="1:9" x14ac:dyDescent="0.3">
      <c r="A329">
        <f t="shared" si="11"/>
        <v>33854</v>
      </c>
      <c r="B329">
        <v>325</v>
      </c>
      <c r="C329" t="s">
        <v>1029</v>
      </c>
      <c r="D329" t="s">
        <v>25</v>
      </c>
      <c r="E329" t="s">
        <v>978</v>
      </c>
      <c r="F329" t="s">
        <v>7781</v>
      </c>
      <c r="G329" t="s">
        <v>576</v>
      </c>
      <c r="H329" s="1">
        <v>41188</v>
      </c>
      <c r="I329">
        <f t="shared" si="10"/>
        <v>33854</v>
      </c>
    </row>
    <row r="330" spans="1:9" x14ac:dyDescent="0.3">
      <c r="A330">
        <f t="shared" si="11"/>
        <v>33857</v>
      </c>
      <c r="B330">
        <v>326</v>
      </c>
      <c r="C330" t="s">
        <v>739</v>
      </c>
      <c r="D330" t="s">
        <v>25</v>
      </c>
      <c r="E330" t="s">
        <v>26</v>
      </c>
      <c r="F330" t="s">
        <v>11078</v>
      </c>
      <c r="G330" t="s">
        <v>576</v>
      </c>
      <c r="H330" s="1">
        <v>42230</v>
      </c>
      <c r="I330">
        <f t="shared" si="10"/>
        <v>33857</v>
      </c>
    </row>
    <row r="331" spans="1:9" x14ac:dyDescent="0.3">
      <c r="A331">
        <f t="shared" si="11"/>
        <v>33872</v>
      </c>
      <c r="B331">
        <v>327</v>
      </c>
      <c r="C331" t="s">
        <v>675</v>
      </c>
      <c r="D331" t="s">
        <v>25</v>
      </c>
      <c r="E331" t="s">
        <v>41</v>
      </c>
      <c r="F331" t="s">
        <v>12298</v>
      </c>
      <c r="G331" t="s">
        <v>576</v>
      </c>
      <c r="H331" s="1">
        <v>39509</v>
      </c>
      <c r="I331">
        <f t="shared" si="10"/>
        <v>33872</v>
      </c>
    </row>
    <row r="332" spans="1:9" x14ac:dyDescent="0.3">
      <c r="A332">
        <f t="shared" si="11"/>
        <v>33875</v>
      </c>
      <c r="B332">
        <v>328</v>
      </c>
      <c r="C332" t="s">
        <v>1019</v>
      </c>
      <c r="D332" t="s">
        <v>25</v>
      </c>
      <c r="E332" t="s">
        <v>26</v>
      </c>
      <c r="F332" t="s">
        <v>13919</v>
      </c>
      <c r="G332" t="s">
        <v>576</v>
      </c>
      <c r="H332" s="1">
        <v>38113</v>
      </c>
      <c r="I332">
        <f t="shared" si="10"/>
        <v>33875</v>
      </c>
    </row>
    <row r="333" spans="1:9" x14ac:dyDescent="0.3">
      <c r="A333">
        <f t="shared" si="11"/>
        <v>33878</v>
      </c>
      <c r="B333">
        <v>329</v>
      </c>
      <c r="C333" t="s">
        <v>703</v>
      </c>
      <c r="D333" t="s">
        <v>25</v>
      </c>
      <c r="E333" t="s">
        <v>26</v>
      </c>
      <c r="F333" t="s">
        <v>7785</v>
      </c>
      <c r="G333" t="s">
        <v>576</v>
      </c>
      <c r="H333" s="1">
        <v>38712</v>
      </c>
      <c r="I333">
        <f t="shared" si="10"/>
        <v>33878</v>
      </c>
    </row>
    <row r="334" spans="1:9" x14ac:dyDescent="0.3">
      <c r="A334">
        <f t="shared" si="11"/>
        <v>33878</v>
      </c>
      <c r="B334">
        <v>329</v>
      </c>
      <c r="C334" t="s">
        <v>514</v>
      </c>
      <c r="D334" t="s">
        <v>25</v>
      </c>
      <c r="E334" t="s">
        <v>26</v>
      </c>
      <c r="F334" t="s">
        <v>7785</v>
      </c>
      <c r="G334" t="s">
        <v>576</v>
      </c>
      <c r="H334" s="1">
        <v>39224</v>
      </c>
      <c r="I334">
        <f t="shared" si="10"/>
        <v>33878</v>
      </c>
    </row>
    <row r="335" spans="1:9" x14ac:dyDescent="0.3">
      <c r="A335">
        <f t="shared" si="11"/>
        <v>33919</v>
      </c>
      <c r="B335">
        <v>331</v>
      </c>
      <c r="C335" t="s">
        <v>577</v>
      </c>
      <c r="D335" t="s">
        <v>25</v>
      </c>
      <c r="E335" t="s">
        <v>80</v>
      </c>
      <c r="F335" t="s">
        <v>13920</v>
      </c>
      <c r="G335" t="s">
        <v>576</v>
      </c>
      <c r="H335" s="1">
        <v>38148</v>
      </c>
      <c r="I335">
        <f t="shared" si="10"/>
        <v>33919</v>
      </c>
    </row>
    <row r="336" spans="1:9" x14ac:dyDescent="0.3">
      <c r="A336">
        <f t="shared" si="11"/>
        <v>33920</v>
      </c>
      <c r="B336">
        <v>332</v>
      </c>
      <c r="C336" t="s">
        <v>768</v>
      </c>
      <c r="D336" t="s">
        <v>25</v>
      </c>
      <c r="E336" t="s">
        <v>33</v>
      </c>
      <c r="F336" t="s">
        <v>13921</v>
      </c>
      <c r="G336" t="s">
        <v>576</v>
      </c>
      <c r="H336" s="1">
        <v>39309</v>
      </c>
      <c r="I336">
        <f t="shared" si="10"/>
        <v>33920</v>
      </c>
    </row>
    <row r="337" spans="1:9" x14ac:dyDescent="0.3">
      <c r="A337">
        <f t="shared" si="11"/>
        <v>33920</v>
      </c>
      <c r="B337">
        <v>332</v>
      </c>
      <c r="C337" t="s">
        <v>900</v>
      </c>
      <c r="D337" t="s">
        <v>25</v>
      </c>
      <c r="E337" t="s">
        <v>26</v>
      </c>
      <c r="F337" t="s">
        <v>13921</v>
      </c>
      <c r="G337" t="s">
        <v>576</v>
      </c>
      <c r="H337" s="1">
        <v>41157</v>
      </c>
      <c r="I337">
        <f t="shared" si="10"/>
        <v>33920</v>
      </c>
    </row>
    <row r="338" spans="1:9" x14ac:dyDescent="0.3">
      <c r="A338">
        <f t="shared" si="11"/>
        <v>33940</v>
      </c>
      <c r="B338">
        <v>334</v>
      </c>
      <c r="C338" t="s">
        <v>741</v>
      </c>
      <c r="D338" t="s">
        <v>25</v>
      </c>
      <c r="E338" t="s">
        <v>281</v>
      </c>
      <c r="F338" t="s">
        <v>13922</v>
      </c>
      <c r="G338" t="s">
        <v>576</v>
      </c>
      <c r="H338" s="1">
        <v>40789</v>
      </c>
      <c r="I338">
        <f t="shared" si="10"/>
        <v>33940</v>
      </c>
    </row>
    <row r="339" spans="1:9" x14ac:dyDescent="0.3">
      <c r="A339">
        <f t="shared" si="11"/>
        <v>33953</v>
      </c>
      <c r="B339">
        <v>335</v>
      </c>
      <c r="C339" t="s">
        <v>831</v>
      </c>
      <c r="D339" t="s">
        <v>25</v>
      </c>
      <c r="E339" t="s">
        <v>80</v>
      </c>
      <c r="F339" t="s">
        <v>13923</v>
      </c>
      <c r="G339" t="s">
        <v>576</v>
      </c>
      <c r="H339" s="1">
        <v>38100</v>
      </c>
      <c r="I339">
        <f t="shared" si="10"/>
        <v>33953</v>
      </c>
    </row>
    <row r="340" spans="1:9" x14ac:dyDescent="0.3">
      <c r="A340">
        <f t="shared" si="11"/>
        <v>33954</v>
      </c>
      <c r="B340">
        <v>336</v>
      </c>
      <c r="C340" t="s">
        <v>801</v>
      </c>
      <c r="D340" t="s">
        <v>25</v>
      </c>
      <c r="E340" t="s">
        <v>326</v>
      </c>
      <c r="F340" t="s">
        <v>13924</v>
      </c>
      <c r="G340" t="s">
        <v>576</v>
      </c>
      <c r="H340" s="1">
        <v>38881</v>
      </c>
      <c r="I340">
        <f t="shared" si="10"/>
        <v>33954</v>
      </c>
    </row>
    <row r="341" spans="1:9" x14ac:dyDescent="0.3">
      <c r="A341">
        <f t="shared" si="11"/>
        <v>33959</v>
      </c>
      <c r="B341">
        <v>337</v>
      </c>
      <c r="C341" t="s">
        <v>630</v>
      </c>
      <c r="D341" t="s">
        <v>25</v>
      </c>
      <c r="E341" t="s">
        <v>37</v>
      </c>
      <c r="F341" t="s">
        <v>13925</v>
      </c>
      <c r="G341" t="s">
        <v>576</v>
      </c>
      <c r="H341" s="1">
        <v>41146</v>
      </c>
      <c r="I341">
        <f t="shared" si="10"/>
        <v>33959</v>
      </c>
    </row>
    <row r="342" spans="1:9" x14ac:dyDescent="0.3">
      <c r="A342">
        <f t="shared" si="11"/>
        <v>33976</v>
      </c>
      <c r="B342">
        <v>338</v>
      </c>
      <c r="C342" t="s">
        <v>898</v>
      </c>
      <c r="D342" t="s">
        <v>25</v>
      </c>
      <c r="E342" t="s">
        <v>33</v>
      </c>
      <c r="F342" t="s">
        <v>13926</v>
      </c>
      <c r="G342" t="s">
        <v>576</v>
      </c>
      <c r="H342" s="1">
        <v>38307</v>
      </c>
      <c r="I342">
        <f t="shared" si="10"/>
        <v>33976</v>
      </c>
    </row>
    <row r="343" spans="1:9" x14ac:dyDescent="0.3">
      <c r="A343">
        <f t="shared" si="11"/>
        <v>33976</v>
      </c>
      <c r="B343">
        <v>338</v>
      </c>
      <c r="C343" t="s">
        <v>788</v>
      </c>
      <c r="D343" t="s">
        <v>25</v>
      </c>
      <c r="E343" t="s">
        <v>26</v>
      </c>
      <c r="F343" t="s">
        <v>13926</v>
      </c>
      <c r="G343" t="s">
        <v>576</v>
      </c>
      <c r="H343" s="1">
        <v>38857</v>
      </c>
      <c r="I343">
        <f t="shared" si="10"/>
        <v>33976</v>
      </c>
    </row>
    <row r="344" spans="1:9" x14ac:dyDescent="0.3">
      <c r="A344">
        <f t="shared" si="11"/>
        <v>33978</v>
      </c>
      <c r="B344">
        <v>340</v>
      </c>
      <c r="C344" t="s">
        <v>798</v>
      </c>
      <c r="D344" t="s">
        <v>25</v>
      </c>
      <c r="E344" t="s">
        <v>80</v>
      </c>
      <c r="F344" t="s">
        <v>13927</v>
      </c>
      <c r="G344" t="s">
        <v>576</v>
      </c>
      <c r="H344" s="1">
        <v>38731</v>
      </c>
      <c r="I344">
        <f t="shared" si="10"/>
        <v>33978</v>
      </c>
    </row>
    <row r="345" spans="1:9" x14ac:dyDescent="0.3">
      <c r="A345">
        <f t="shared" si="11"/>
        <v>33998</v>
      </c>
      <c r="B345">
        <v>341</v>
      </c>
      <c r="C345" t="s">
        <v>648</v>
      </c>
      <c r="D345" t="s">
        <v>25</v>
      </c>
      <c r="E345" t="s">
        <v>41</v>
      </c>
      <c r="F345" t="s">
        <v>13928</v>
      </c>
      <c r="G345" t="s">
        <v>576</v>
      </c>
      <c r="H345" s="1">
        <v>38514</v>
      </c>
      <c r="I345">
        <f t="shared" si="10"/>
        <v>33998</v>
      </c>
    </row>
    <row r="346" spans="1:9" x14ac:dyDescent="0.3">
      <c r="A346">
        <f t="shared" si="11"/>
        <v>34009</v>
      </c>
      <c r="B346">
        <v>342</v>
      </c>
      <c r="C346" t="s">
        <v>896</v>
      </c>
      <c r="D346" t="s">
        <v>25</v>
      </c>
      <c r="E346" t="s">
        <v>26</v>
      </c>
      <c r="F346" t="s">
        <v>12312</v>
      </c>
      <c r="G346" t="s">
        <v>576</v>
      </c>
      <c r="H346" s="1">
        <v>38139</v>
      </c>
      <c r="I346">
        <f t="shared" si="10"/>
        <v>34009</v>
      </c>
    </row>
    <row r="347" spans="1:9" x14ac:dyDescent="0.3">
      <c r="A347">
        <f t="shared" si="11"/>
        <v>34018</v>
      </c>
      <c r="B347">
        <v>343</v>
      </c>
      <c r="C347" t="s">
        <v>719</v>
      </c>
      <c r="D347" t="s">
        <v>25</v>
      </c>
      <c r="E347" t="s">
        <v>26</v>
      </c>
      <c r="F347" t="s">
        <v>13929</v>
      </c>
      <c r="G347" t="s">
        <v>576</v>
      </c>
      <c r="H347" s="1">
        <v>38015</v>
      </c>
      <c r="I347">
        <f t="shared" si="10"/>
        <v>34018</v>
      </c>
    </row>
    <row r="348" spans="1:9" x14ac:dyDescent="0.3">
      <c r="A348">
        <f t="shared" si="11"/>
        <v>34026</v>
      </c>
      <c r="B348">
        <v>344</v>
      </c>
      <c r="C348" t="s">
        <v>407</v>
      </c>
      <c r="D348" t="s">
        <v>25</v>
      </c>
      <c r="E348" t="s">
        <v>33</v>
      </c>
      <c r="F348" t="s">
        <v>13930</v>
      </c>
      <c r="G348" t="s">
        <v>576</v>
      </c>
      <c r="H348" s="1">
        <v>39261</v>
      </c>
      <c r="I348">
        <f t="shared" si="10"/>
        <v>34026</v>
      </c>
    </row>
    <row r="349" spans="1:9" x14ac:dyDescent="0.3">
      <c r="A349">
        <f t="shared" si="11"/>
        <v>34031</v>
      </c>
      <c r="B349">
        <v>345</v>
      </c>
      <c r="C349" t="s">
        <v>688</v>
      </c>
      <c r="D349" t="s">
        <v>25</v>
      </c>
      <c r="E349" t="s">
        <v>26</v>
      </c>
      <c r="F349" t="s">
        <v>13931</v>
      </c>
      <c r="G349" t="s">
        <v>576</v>
      </c>
      <c r="H349" s="1">
        <v>39972</v>
      </c>
      <c r="I349">
        <f t="shared" si="10"/>
        <v>34031</v>
      </c>
    </row>
    <row r="350" spans="1:9" x14ac:dyDescent="0.3">
      <c r="A350">
        <f t="shared" si="11"/>
        <v>34041</v>
      </c>
      <c r="B350">
        <v>346</v>
      </c>
      <c r="C350" t="s">
        <v>811</v>
      </c>
      <c r="D350" t="s">
        <v>25</v>
      </c>
      <c r="E350" t="s">
        <v>26</v>
      </c>
      <c r="F350" t="s">
        <v>13932</v>
      </c>
      <c r="G350" t="s">
        <v>576</v>
      </c>
      <c r="H350" s="1">
        <v>38839</v>
      </c>
      <c r="I350">
        <f t="shared" si="10"/>
        <v>34041</v>
      </c>
    </row>
    <row r="351" spans="1:9" x14ac:dyDescent="0.3">
      <c r="A351">
        <f t="shared" si="11"/>
        <v>34048</v>
      </c>
      <c r="B351">
        <v>347</v>
      </c>
      <c r="C351" t="s">
        <v>883</v>
      </c>
      <c r="D351" t="s">
        <v>25</v>
      </c>
      <c r="E351" t="s">
        <v>26</v>
      </c>
      <c r="F351" t="s">
        <v>13933</v>
      </c>
      <c r="G351" t="s">
        <v>576</v>
      </c>
      <c r="H351" s="1">
        <v>39003</v>
      </c>
      <c r="I351">
        <f t="shared" si="10"/>
        <v>34048</v>
      </c>
    </row>
    <row r="352" spans="1:9" x14ac:dyDescent="0.3">
      <c r="A352">
        <f t="shared" si="11"/>
        <v>34053</v>
      </c>
      <c r="B352">
        <v>348</v>
      </c>
      <c r="C352" t="s">
        <v>589</v>
      </c>
      <c r="D352" t="s">
        <v>25</v>
      </c>
      <c r="E352" t="s">
        <v>26</v>
      </c>
      <c r="F352" t="s">
        <v>13934</v>
      </c>
      <c r="G352" t="s">
        <v>576</v>
      </c>
      <c r="H352" s="1">
        <v>38033</v>
      </c>
      <c r="I352">
        <f t="shared" si="10"/>
        <v>34053</v>
      </c>
    </row>
    <row r="353" spans="1:9" x14ac:dyDescent="0.3">
      <c r="A353">
        <f t="shared" si="11"/>
        <v>34059</v>
      </c>
      <c r="B353">
        <v>349</v>
      </c>
      <c r="C353" t="s">
        <v>770</v>
      </c>
      <c r="D353" t="s">
        <v>25</v>
      </c>
      <c r="E353" t="s">
        <v>80</v>
      </c>
      <c r="F353" t="s">
        <v>12313</v>
      </c>
      <c r="G353" t="s">
        <v>576</v>
      </c>
      <c r="H353" s="1">
        <v>38220</v>
      </c>
      <c r="I353">
        <f t="shared" si="10"/>
        <v>34059</v>
      </c>
    </row>
    <row r="354" spans="1:9" x14ac:dyDescent="0.3">
      <c r="A354">
        <f t="shared" si="11"/>
        <v>34059</v>
      </c>
      <c r="B354">
        <v>349</v>
      </c>
      <c r="C354" t="s">
        <v>1510</v>
      </c>
      <c r="D354" t="s">
        <v>25</v>
      </c>
      <c r="E354" t="s">
        <v>26</v>
      </c>
      <c r="F354" t="s">
        <v>12313</v>
      </c>
      <c r="G354" t="s">
        <v>576</v>
      </c>
      <c r="H354" s="1">
        <v>38955</v>
      </c>
      <c r="I354">
        <f t="shared" si="10"/>
        <v>34059</v>
      </c>
    </row>
    <row r="355" spans="1:9" x14ac:dyDescent="0.3">
      <c r="A355">
        <f t="shared" si="11"/>
        <v>34060</v>
      </c>
      <c r="B355">
        <v>351</v>
      </c>
      <c r="C355" t="s">
        <v>697</v>
      </c>
      <c r="D355" t="s">
        <v>25</v>
      </c>
      <c r="E355" t="s">
        <v>80</v>
      </c>
      <c r="F355" t="s">
        <v>13935</v>
      </c>
      <c r="G355" t="s">
        <v>576</v>
      </c>
      <c r="H355" s="1">
        <v>38141</v>
      </c>
      <c r="I355">
        <f t="shared" si="10"/>
        <v>34060</v>
      </c>
    </row>
    <row r="356" spans="1:9" x14ac:dyDescent="0.3">
      <c r="A356">
        <f t="shared" si="11"/>
        <v>34082</v>
      </c>
      <c r="B356">
        <v>352</v>
      </c>
      <c r="C356" t="s">
        <v>585</v>
      </c>
      <c r="D356" t="s">
        <v>25</v>
      </c>
      <c r="E356" t="s">
        <v>33</v>
      </c>
      <c r="F356" t="s">
        <v>13936</v>
      </c>
      <c r="G356" t="s">
        <v>576</v>
      </c>
      <c r="H356" s="1">
        <v>38720</v>
      </c>
      <c r="I356">
        <f t="shared" si="10"/>
        <v>34082</v>
      </c>
    </row>
    <row r="357" spans="1:9" x14ac:dyDescent="0.3">
      <c r="A357">
        <f t="shared" si="11"/>
        <v>34088</v>
      </c>
      <c r="B357">
        <v>353</v>
      </c>
      <c r="C357" t="s">
        <v>857</v>
      </c>
      <c r="D357" t="s">
        <v>25</v>
      </c>
      <c r="E357" t="s">
        <v>37</v>
      </c>
      <c r="F357" t="s">
        <v>12317</v>
      </c>
      <c r="G357" t="s">
        <v>576</v>
      </c>
      <c r="H357" s="1">
        <v>39730</v>
      </c>
      <c r="I357">
        <f t="shared" si="10"/>
        <v>34088</v>
      </c>
    </row>
    <row r="358" spans="1:9" x14ac:dyDescent="0.3">
      <c r="A358">
        <f t="shared" si="11"/>
        <v>34095</v>
      </c>
      <c r="B358">
        <v>354</v>
      </c>
      <c r="C358" t="s">
        <v>27691</v>
      </c>
      <c r="D358" t="s">
        <v>25</v>
      </c>
      <c r="E358" t="s">
        <v>255</v>
      </c>
      <c r="F358" t="s">
        <v>28658</v>
      </c>
      <c r="G358" t="s">
        <v>576</v>
      </c>
      <c r="H358" s="1">
        <v>42639</v>
      </c>
      <c r="I358">
        <f t="shared" si="10"/>
        <v>34095</v>
      </c>
    </row>
    <row r="359" spans="1:9" x14ac:dyDescent="0.3">
      <c r="A359">
        <f t="shared" si="11"/>
        <v>34101</v>
      </c>
      <c r="B359">
        <v>355</v>
      </c>
      <c r="C359" t="s">
        <v>610</v>
      </c>
      <c r="D359" t="s">
        <v>25</v>
      </c>
      <c r="E359" t="s">
        <v>33</v>
      </c>
      <c r="F359" t="s">
        <v>12322</v>
      </c>
      <c r="G359" t="s">
        <v>576</v>
      </c>
      <c r="H359" s="1">
        <v>39161</v>
      </c>
      <c r="I359">
        <f t="shared" si="10"/>
        <v>34101</v>
      </c>
    </row>
    <row r="360" spans="1:9" x14ac:dyDescent="0.3">
      <c r="A360">
        <f t="shared" si="11"/>
        <v>34115</v>
      </c>
      <c r="B360">
        <v>356</v>
      </c>
      <c r="C360" t="s">
        <v>566</v>
      </c>
      <c r="D360" t="s">
        <v>25</v>
      </c>
      <c r="E360" t="s">
        <v>37</v>
      </c>
      <c r="F360" t="s">
        <v>13937</v>
      </c>
      <c r="G360" t="s">
        <v>576</v>
      </c>
      <c r="H360" s="1">
        <v>38386</v>
      </c>
      <c r="I360">
        <f t="shared" si="10"/>
        <v>34115</v>
      </c>
    </row>
    <row r="361" spans="1:9" x14ac:dyDescent="0.3">
      <c r="A361">
        <f t="shared" si="11"/>
        <v>34129</v>
      </c>
      <c r="B361">
        <v>357</v>
      </c>
      <c r="C361" t="s">
        <v>695</v>
      </c>
      <c r="D361" t="s">
        <v>25</v>
      </c>
      <c r="E361" t="s">
        <v>26</v>
      </c>
      <c r="F361" t="s">
        <v>13938</v>
      </c>
      <c r="G361" t="s">
        <v>576</v>
      </c>
      <c r="H361" s="1">
        <v>38100</v>
      </c>
      <c r="I361">
        <f t="shared" si="10"/>
        <v>34129</v>
      </c>
    </row>
    <row r="362" spans="1:9" x14ac:dyDescent="0.3">
      <c r="A362">
        <f t="shared" si="11"/>
        <v>34155</v>
      </c>
      <c r="B362">
        <v>358</v>
      </c>
      <c r="C362" t="s">
        <v>540</v>
      </c>
      <c r="D362" t="s">
        <v>25</v>
      </c>
      <c r="E362" t="s">
        <v>29</v>
      </c>
      <c r="F362" t="s">
        <v>11098</v>
      </c>
      <c r="G362" t="s">
        <v>576</v>
      </c>
      <c r="H362" s="1">
        <v>40878</v>
      </c>
      <c r="I362">
        <f t="shared" si="10"/>
        <v>34155</v>
      </c>
    </row>
    <row r="363" spans="1:9" x14ac:dyDescent="0.3">
      <c r="A363">
        <f t="shared" si="11"/>
        <v>34191</v>
      </c>
      <c r="B363">
        <v>359</v>
      </c>
      <c r="C363" t="s">
        <v>928</v>
      </c>
      <c r="D363" t="s">
        <v>25</v>
      </c>
      <c r="E363" t="s">
        <v>203</v>
      </c>
      <c r="F363" t="s">
        <v>13939</v>
      </c>
      <c r="G363" t="s">
        <v>576</v>
      </c>
      <c r="H363" s="1">
        <v>38023</v>
      </c>
      <c r="I363">
        <f t="shared" si="10"/>
        <v>34191</v>
      </c>
    </row>
    <row r="364" spans="1:9" x14ac:dyDescent="0.3">
      <c r="A364">
        <f t="shared" si="11"/>
        <v>34203</v>
      </c>
      <c r="B364">
        <v>360</v>
      </c>
      <c r="C364" t="s">
        <v>1018</v>
      </c>
      <c r="D364" t="s">
        <v>25</v>
      </c>
      <c r="E364" t="s">
        <v>80</v>
      </c>
      <c r="F364" t="s">
        <v>27855</v>
      </c>
      <c r="G364" t="s">
        <v>576</v>
      </c>
      <c r="H364" s="1">
        <v>42450</v>
      </c>
      <c r="I364">
        <f t="shared" si="10"/>
        <v>34203</v>
      </c>
    </row>
    <row r="365" spans="1:9" x14ac:dyDescent="0.3">
      <c r="A365">
        <f t="shared" si="11"/>
        <v>34217</v>
      </c>
      <c r="B365">
        <v>361</v>
      </c>
      <c r="C365" t="s">
        <v>894</v>
      </c>
      <c r="D365" t="s">
        <v>25</v>
      </c>
      <c r="E365" t="s">
        <v>37</v>
      </c>
      <c r="F365" t="s">
        <v>12341</v>
      </c>
      <c r="G365" t="s">
        <v>576</v>
      </c>
      <c r="H365" s="1">
        <v>39828</v>
      </c>
      <c r="I365">
        <f t="shared" si="10"/>
        <v>34217</v>
      </c>
    </row>
    <row r="366" spans="1:9" x14ac:dyDescent="0.3">
      <c r="A366">
        <f t="shared" si="11"/>
        <v>34218</v>
      </c>
      <c r="B366">
        <v>362</v>
      </c>
      <c r="C366" t="s">
        <v>940</v>
      </c>
      <c r="D366" t="s">
        <v>25</v>
      </c>
      <c r="E366" t="s">
        <v>37</v>
      </c>
      <c r="F366" t="s">
        <v>9678</v>
      </c>
      <c r="G366" t="s">
        <v>576</v>
      </c>
      <c r="H366" s="1">
        <v>39846</v>
      </c>
      <c r="I366">
        <f t="shared" si="10"/>
        <v>34218</v>
      </c>
    </row>
    <row r="367" spans="1:9" x14ac:dyDescent="0.3">
      <c r="A367">
        <f t="shared" si="11"/>
        <v>34231</v>
      </c>
      <c r="B367">
        <v>363</v>
      </c>
      <c r="C367" t="s">
        <v>982</v>
      </c>
      <c r="D367" t="s">
        <v>25</v>
      </c>
      <c r="E367" t="s">
        <v>29</v>
      </c>
      <c r="F367" t="s">
        <v>13940</v>
      </c>
      <c r="G367" t="s">
        <v>576</v>
      </c>
      <c r="H367" s="1">
        <v>38637</v>
      </c>
      <c r="I367">
        <f t="shared" si="10"/>
        <v>34231</v>
      </c>
    </row>
    <row r="368" spans="1:9" x14ac:dyDescent="0.3">
      <c r="A368">
        <f t="shared" si="11"/>
        <v>34265</v>
      </c>
      <c r="B368">
        <v>364</v>
      </c>
      <c r="C368" t="s">
        <v>387</v>
      </c>
      <c r="D368" t="s">
        <v>25</v>
      </c>
      <c r="E368" t="s">
        <v>33</v>
      </c>
      <c r="F368" t="s">
        <v>13941</v>
      </c>
      <c r="G368" t="s">
        <v>679</v>
      </c>
      <c r="H368" s="1">
        <v>42198</v>
      </c>
      <c r="I368">
        <f t="shared" si="10"/>
        <v>34265</v>
      </c>
    </row>
    <row r="369" spans="1:9" x14ac:dyDescent="0.3">
      <c r="A369">
        <f t="shared" si="11"/>
        <v>34266</v>
      </c>
      <c r="B369">
        <v>365</v>
      </c>
      <c r="C369" t="s">
        <v>786</v>
      </c>
      <c r="D369" t="s">
        <v>25</v>
      </c>
      <c r="E369" t="s">
        <v>41</v>
      </c>
      <c r="F369" t="s">
        <v>13942</v>
      </c>
      <c r="G369" t="s">
        <v>679</v>
      </c>
      <c r="H369" s="1">
        <v>41565</v>
      </c>
      <c r="I369">
        <f t="shared" si="10"/>
        <v>34266</v>
      </c>
    </row>
    <row r="370" spans="1:9" x14ac:dyDescent="0.3">
      <c r="A370">
        <f t="shared" si="11"/>
        <v>34275</v>
      </c>
      <c r="B370">
        <v>366</v>
      </c>
      <c r="C370" t="s">
        <v>782</v>
      </c>
      <c r="D370" t="s">
        <v>25</v>
      </c>
      <c r="E370" t="s">
        <v>33</v>
      </c>
      <c r="F370" t="s">
        <v>13943</v>
      </c>
      <c r="G370" t="s">
        <v>679</v>
      </c>
      <c r="H370" s="1">
        <v>38405</v>
      </c>
      <c r="I370">
        <f t="shared" si="10"/>
        <v>34275</v>
      </c>
    </row>
    <row r="371" spans="1:9" x14ac:dyDescent="0.3">
      <c r="A371">
        <f t="shared" si="11"/>
        <v>34278</v>
      </c>
      <c r="B371">
        <v>367</v>
      </c>
      <c r="C371" t="s">
        <v>684</v>
      </c>
      <c r="D371" t="s">
        <v>25</v>
      </c>
      <c r="E371" t="s">
        <v>281</v>
      </c>
      <c r="F371" t="s">
        <v>13944</v>
      </c>
      <c r="G371" t="s">
        <v>679</v>
      </c>
      <c r="H371" s="1">
        <v>38027</v>
      </c>
      <c r="I371">
        <f t="shared" si="10"/>
        <v>34278</v>
      </c>
    </row>
    <row r="372" spans="1:9" x14ac:dyDescent="0.3">
      <c r="A372">
        <f t="shared" si="11"/>
        <v>34290</v>
      </c>
      <c r="B372">
        <v>368</v>
      </c>
      <c r="C372" t="s">
        <v>754</v>
      </c>
      <c r="D372" t="s">
        <v>25</v>
      </c>
      <c r="E372" t="s">
        <v>37</v>
      </c>
      <c r="F372" t="s">
        <v>13945</v>
      </c>
      <c r="G372" t="s">
        <v>679</v>
      </c>
      <c r="H372" s="1">
        <v>41120</v>
      </c>
      <c r="I372">
        <f t="shared" si="10"/>
        <v>34290</v>
      </c>
    </row>
    <row r="373" spans="1:9" x14ac:dyDescent="0.3">
      <c r="A373">
        <f t="shared" si="11"/>
        <v>34300</v>
      </c>
      <c r="B373">
        <v>369</v>
      </c>
      <c r="C373" t="s">
        <v>829</v>
      </c>
      <c r="D373" t="s">
        <v>25</v>
      </c>
      <c r="E373" t="s">
        <v>127</v>
      </c>
      <c r="F373" t="s">
        <v>12347</v>
      </c>
      <c r="G373" t="s">
        <v>679</v>
      </c>
      <c r="H373" s="1">
        <v>38296</v>
      </c>
      <c r="I373">
        <f t="shared" si="10"/>
        <v>34300</v>
      </c>
    </row>
    <row r="374" spans="1:9" x14ac:dyDescent="0.3">
      <c r="A374">
        <f t="shared" si="11"/>
        <v>34301</v>
      </c>
      <c r="B374">
        <v>370</v>
      </c>
      <c r="C374" t="s">
        <v>628</v>
      </c>
      <c r="D374" t="s">
        <v>25</v>
      </c>
      <c r="E374" t="s">
        <v>26</v>
      </c>
      <c r="F374" t="s">
        <v>13946</v>
      </c>
      <c r="G374" t="s">
        <v>679</v>
      </c>
      <c r="H374" s="1">
        <v>41899</v>
      </c>
      <c r="I374">
        <f t="shared" si="10"/>
        <v>34301</v>
      </c>
    </row>
    <row r="375" spans="1:9" x14ac:dyDescent="0.3">
      <c r="A375">
        <f t="shared" si="11"/>
        <v>34311</v>
      </c>
      <c r="B375">
        <v>371</v>
      </c>
      <c r="C375" t="s">
        <v>836</v>
      </c>
      <c r="D375" t="s">
        <v>25</v>
      </c>
      <c r="E375" t="s">
        <v>145</v>
      </c>
      <c r="F375" t="s">
        <v>13947</v>
      </c>
      <c r="G375" t="s">
        <v>679</v>
      </c>
      <c r="H375" s="1">
        <v>39880</v>
      </c>
      <c r="I375">
        <f t="shared" si="10"/>
        <v>34311</v>
      </c>
    </row>
    <row r="376" spans="1:9" x14ac:dyDescent="0.3">
      <c r="A376">
        <f t="shared" si="11"/>
        <v>34312</v>
      </c>
      <c r="B376">
        <v>372</v>
      </c>
      <c r="C376" t="s">
        <v>686</v>
      </c>
      <c r="D376" t="s">
        <v>25</v>
      </c>
      <c r="E376" t="s">
        <v>33</v>
      </c>
      <c r="F376" t="s">
        <v>12349</v>
      </c>
      <c r="G376" t="s">
        <v>679</v>
      </c>
      <c r="H376" s="1">
        <v>38890</v>
      </c>
      <c r="I376">
        <f t="shared" si="10"/>
        <v>34312</v>
      </c>
    </row>
    <row r="377" spans="1:9" x14ac:dyDescent="0.3">
      <c r="A377">
        <f t="shared" si="11"/>
        <v>34334</v>
      </c>
      <c r="B377">
        <v>373</v>
      </c>
      <c r="C377" t="s">
        <v>412</v>
      </c>
      <c r="D377" t="s">
        <v>25</v>
      </c>
      <c r="E377" t="s">
        <v>37</v>
      </c>
      <c r="F377" t="s">
        <v>13948</v>
      </c>
      <c r="G377" t="s">
        <v>679</v>
      </c>
      <c r="H377" s="1">
        <v>38628</v>
      </c>
      <c r="I377">
        <f t="shared" si="10"/>
        <v>34334</v>
      </c>
    </row>
    <row r="378" spans="1:9" x14ac:dyDescent="0.3">
      <c r="A378">
        <f t="shared" si="11"/>
        <v>34345</v>
      </c>
      <c r="B378">
        <v>374</v>
      </c>
      <c r="C378" t="s">
        <v>839</v>
      </c>
      <c r="D378" t="s">
        <v>25</v>
      </c>
      <c r="E378" t="s">
        <v>29</v>
      </c>
      <c r="F378" t="s">
        <v>13949</v>
      </c>
      <c r="G378" t="s">
        <v>679</v>
      </c>
      <c r="H378" s="1">
        <v>39203</v>
      </c>
      <c r="I378">
        <f t="shared" si="10"/>
        <v>34345</v>
      </c>
    </row>
    <row r="379" spans="1:9" x14ac:dyDescent="0.3">
      <c r="A379">
        <f t="shared" si="11"/>
        <v>34350</v>
      </c>
      <c r="B379">
        <v>375</v>
      </c>
      <c r="C379" t="s">
        <v>764</v>
      </c>
      <c r="D379" t="s">
        <v>25</v>
      </c>
      <c r="E379" t="s">
        <v>41</v>
      </c>
      <c r="F379" t="s">
        <v>13950</v>
      </c>
      <c r="G379" t="s">
        <v>679</v>
      </c>
      <c r="H379" s="1">
        <v>39173</v>
      </c>
      <c r="I379">
        <f t="shared" si="10"/>
        <v>34350</v>
      </c>
    </row>
    <row r="380" spans="1:9" x14ac:dyDescent="0.3">
      <c r="A380">
        <f t="shared" si="11"/>
        <v>34360</v>
      </c>
      <c r="B380">
        <v>376</v>
      </c>
      <c r="C380" t="s">
        <v>619</v>
      </c>
      <c r="D380" t="s">
        <v>25</v>
      </c>
      <c r="E380" t="s">
        <v>26</v>
      </c>
      <c r="F380" t="s">
        <v>13951</v>
      </c>
      <c r="G380" t="s">
        <v>679</v>
      </c>
      <c r="H380" s="1">
        <v>38145</v>
      </c>
      <c r="I380">
        <f t="shared" si="10"/>
        <v>34360</v>
      </c>
    </row>
    <row r="381" spans="1:9" x14ac:dyDescent="0.3">
      <c r="A381">
        <f t="shared" si="11"/>
        <v>34365</v>
      </c>
      <c r="B381">
        <v>377</v>
      </c>
      <c r="C381" t="s">
        <v>1334</v>
      </c>
      <c r="D381" t="s">
        <v>25</v>
      </c>
      <c r="E381" t="s">
        <v>29</v>
      </c>
      <c r="F381" t="s">
        <v>13952</v>
      </c>
      <c r="G381" t="s">
        <v>679</v>
      </c>
      <c r="H381" s="1">
        <v>38671</v>
      </c>
      <c r="I381">
        <f t="shared" si="10"/>
        <v>34365</v>
      </c>
    </row>
    <row r="382" spans="1:9" x14ac:dyDescent="0.3">
      <c r="A382">
        <f t="shared" si="11"/>
        <v>34370</v>
      </c>
      <c r="B382">
        <v>378</v>
      </c>
      <c r="C382" t="s">
        <v>1164</v>
      </c>
      <c r="D382" t="s">
        <v>25</v>
      </c>
      <c r="E382" t="s">
        <v>145</v>
      </c>
      <c r="F382" t="s">
        <v>12354</v>
      </c>
      <c r="G382" t="s">
        <v>679</v>
      </c>
      <c r="H382" s="1">
        <v>39400</v>
      </c>
      <c r="I382">
        <f t="shared" si="10"/>
        <v>34370</v>
      </c>
    </row>
    <row r="383" spans="1:9" x14ac:dyDescent="0.3">
      <c r="A383">
        <f t="shared" si="11"/>
        <v>34371</v>
      </c>
      <c r="B383">
        <v>379</v>
      </c>
      <c r="C383" t="s">
        <v>398</v>
      </c>
      <c r="D383" t="s">
        <v>25</v>
      </c>
      <c r="E383" t="s">
        <v>26</v>
      </c>
      <c r="F383" t="s">
        <v>13953</v>
      </c>
      <c r="G383" t="s">
        <v>679</v>
      </c>
      <c r="H383" s="1">
        <v>40237</v>
      </c>
      <c r="I383">
        <f t="shared" si="10"/>
        <v>34371</v>
      </c>
    </row>
    <row r="384" spans="1:9" x14ac:dyDescent="0.3">
      <c r="A384">
        <f t="shared" si="11"/>
        <v>34389</v>
      </c>
      <c r="B384">
        <v>380</v>
      </c>
      <c r="C384" t="s">
        <v>966</v>
      </c>
      <c r="D384" t="s">
        <v>25</v>
      </c>
      <c r="E384" t="s">
        <v>26</v>
      </c>
      <c r="F384" t="s">
        <v>13954</v>
      </c>
      <c r="G384" t="s">
        <v>679</v>
      </c>
      <c r="H384" s="1">
        <v>39442</v>
      </c>
      <c r="I384">
        <f t="shared" si="10"/>
        <v>34389</v>
      </c>
    </row>
    <row r="385" spans="1:9" x14ac:dyDescent="0.3">
      <c r="A385">
        <f t="shared" si="11"/>
        <v>34406</v>
      </c>
      <c r="B385">
        <v>381</v>
      </c>
      <c r="C385" t="s">
        <v>877</v>
      </c>
      <c r="D385" t="s">
        <v>25</v>
      </c>
      <c r="E385" t="s">
        <v>26</v>
      </c>
      <c r="F385" t="s">
        <v>13955</v>
      </c>
      <c r="G385" t="s">
        <v>679</v>
      </c>
      <c r="H385" s="1">
        <v>39182</v>
      </c>
      <c r="I385">
        <f t="shared" si="10"/>
        <v>34406</v>
      </c>
    </row>
    <row r="386" spans="1:9" x14ac:dyDescent="0.3">
      <c r="A386">
        <f t="shared" si="11"/>
        <v>34407</v>
      </c>
      <c r="B386">
        <v>382</v>
      </c>
      <c r="C386" t="s">
        <v>723</v>
      </c>
      <c r="D386" t="s">
        <v>25</v>
      </c>
      <c r="E386" t="s">
        <v>41</v>
      </c>
      <c r="F386" t="s">
        <v>13956</v>
      </c>
      <c r="G386" t="s">
        <v>679</v>
      </c>
      <c r="H386" s="1">
        <v>38492</v>
      </c>
      <c r="I386">
        <f t="shared" ref="I386:I449" si="12">A386</f>
        <v>34407</v>
      </c>
    </row>
    <row r="387" spans="1:9" x14ac:dyDescent="0.3">
      <c r="A387">
        <f t="shared" ref="A387:A450" si="13">(LEFT(F387)*10^5)+(MID(F387,3,2)*10^3)+RIGHT(F387,3)</f>
        <v>34422</v>
      </c>
      <c r="B387">
        <v>383</v>
      </c>
      <c r="C387" t="s">
        <v>750</v>
      </c>
      <c r="D387" t="s">
        <v>25</v>
      </c>
      <c r="E387" t="s">
        <v>26</v>
      </c>
      <c r="F387" t="s">
        <v>13957</v>
      </c>
      <c r="G387" t="s">
        <v>679</v>
      </c>
      <c r="H387" s="1">
        <v>38253</v>
      </c>
      <c r="I387">
        <f t="shared" si="12"/>
        <v>34422</v>
      </c>
    </row>
    <row r="388" spans="1:9" x14ac:dyDescent="0.3">
      <c r="A388">
        <f t="shared" si="13"/>
        <v>34430</v>
      </c>
      <c r="B388">
        <v>384</v>
      </c>
      <c r="C388" t="s">
        <v>715</v>
      </c>
      <c r="D388" t="s">
        <v>25</v>
      </c>
      <c r="E388" t="s">
        <v>281</v>
      </c>
      <c r="F388" t="s">
        <v>7815</v>
      </c>
      <c r="G388" t="s">
        <v>679</v>
      </c>
      <c r="H388" s="1">
        <v>39339</v>
      </c>
      <c r="I388">
        <f t="shared" si="12"/>
        <v>34430</v>
      </c>
    </row>
    <row r="389" spans="1:9" x14ac:dyDescent="0.3">
      <c r="A389">
        <f t="shared" si="13"/>
        <v>34436</v>
      </c>
      <c r="B389">
        <v>385</v>
      </c>
      <c r="C389" t="s">
        <v>1021</v>
      </c>
      <c r="D389" t="s">
        <v>25</v>
      </c>
      <c r="E389" t="s">
        <v>41</v>
      </c>
      <c r="F389" t="s">
        <v>12360</v>
      </c>
      <c r="G389" t="s">
        <v>679</v>
      </c>
      <c r="H389" s="1">
        <v>38677</v>
      </c>
      <c r="I389">
        <f t="shared" si="12"/>
        <v>34436</v>
      </c>
    </row>
    <row r="390" spans="1:9" x14ac:dyDescent="0.3">
      <c r="A390">
        <f t="shared" si="13"/>
        <v>34436</v>
      </c>
      <c r="B390">
        <v>385</v>
      </c>
      <c r="C390" t="s">
        <v>792</v>
      </c>
      <c r="D390" t="s">
        <v>25</v>
      </c>
      <c r="E390" t="s">
        <v>145</v>
      </c>
      <c r="F390" t="s">
        <v>12360</v>
      </c>
      <c r="G390" t="s">
        <v>679</v>
      </c>
      <c r="H390" s="1">
        <v>41388</v>
      </c>
      <c r="I390">
        <f t="shared" si="12"/>
        <v>34436</v>
      </c>
    </row>
    <row r="391" spans="1:9" x14ac:dyDescent="0.3">
      <c r="A391">
        <f t="shared" si="13"/>
        <v>34443</v>
      </c>
      <c r="B391">
        <v>387</v>
      </c>
      <c r="C391" t="s">
        <v>1042</v>
      </c>
      <c r="D391" t="s">
        <v>25</v>
      </c>
      <c r="E391" t="s">
        <v>410</v>
      </c>
      <c r="F391" t="s">
        <v>13958</v>
      </c>
      <c r="G391" t="s">
        <v>679</v>
      </c>
      <c r="H391" s="1">
        <v>39978</v>
      </c>
      <c r="I391">
        <f t="shared" si="12"/>
        <v>34443</v>
      </c>
    </row>
    <row r="392" spans="1:9" x14ac:dyDescent="0.3">
      <c r="A392">
        <f t="shared" si="13"/>
        <v>34455</v>
      </c>
      <c r="B392">
        <v>388</v>
      </c>
      <c r="C392" t="s">
        <v>729</v>
      </c>
      <c r="D392" t="s">
        <v>25</v>
      </c>
      <c r="E392" t="s">
        <v>26</v>
      </c>
      <c r="F392" t="s">
        <v>12363</v>
      </c>
      <c r="G392" t="s">
        <v>679</v>
      </c>
      <c r="H392" s="1">
        <v>39431</v>
      </c>
      <c r="I392">
        <f t="shared" si="12"/>
        <v>34455</v>
      </c>
    </row>
    <row r="393" spans="1:9" x14ac:dyDescent="0.3">
      <c r="A393">
        <f t="shared" si="13"/>
        <v>34461</v>
      </c>
      <c r="B393">
        <v>389</v>
      </c>
      <c r="C393" t="s">
        <v>671</v>
      </c>
      <c r="D393" t="s">
        <v>25</v>
      </c>
      <c r="E393" t="s">
        <v>127</v>
      </c>
      <c r="F393" t="s">
        <v>13959</v>
      </c>
      <c r="G393" t="s">
        <v>679</v>
      </c>
      <c r="H393" s="1">
        <v>38164</v>
      </c>
      <c r="I393">
        <f t="shared" si="12"/>
        <v>34461</v>
      </c>
    </row>
    <row r="394" spans="1:9" x14ac:dyDescent="0.3">
      <c r="A394">
        <f t="shared" si="13"/>
        <v>34510</v>
      </c>
      <c r="B394">
        <v>390</v>
      </c>
      <c r="C394" t="s">
        <v>1063</v>
      </c>
      <c r="D394" t="s">
        <v>25</v>
      </c>
      <c r="E394" t="s">
        <v>26</v>
      </c>
      <c r="F394" t="s">
        <v>12372</v>
      </c>
      <c r="G394" t="s">
        <v>679</v>
      </c>
      <c r="H394" s="1">
        <v>38992</v>
      </c>
      <c r="I394">
        <f t="shared" si="12"/>
        <v>34510</v>
      </c>
    </row>
    <row r="395" spans="1:9" x14ac:dyDescent="0.3">
      <c r="A395">
        <f t="shared" si="13"/>
        <v>34512</v>
      </c>
      <c r="B395">
        <v>391</v>
      </c>
      <c r="C395" t="s">
        <v>1044</v>
      </c>
      <c r="D395" t="s">
        <v>25</v>
      </c>
      <c r="E395" t="s">
        <v>41</v>
      </c>
      <c r="F395" t="s">
        <v>13960</v>
      </c>
      <c r="G395" t="s">
        <v>679</v>
      </c>
      <c r="H395" s="1">
        <v>39086</v>
      </c>
      <c r="I395">
        <f t="shared" si="12"/>
        <v>34512</v>
      </c>
    </row>
    <row r="396" spans="1:9" x14ac:dyDescent="0.3">
      <c r="A396">
        <f t="shared" si="13"/>
        <v>34520</v>
      </c>
      <c r="B396">
        <v>392</v>
      </c>
      <c r="C396" t="s">
        <v>780</v>
      </c>
      <c r="D396" t="s">
        <v>25</v>
      </c>
      <c r="E396" t="s">
        <v>203</v>
      </c>
      <c r="F396" t="s">
        <v>9679</v>
      </c>
      <c r="G396" t="s">
        <v>679</v>
      </c>
      <c r="H396" s="1">
        <v>41254</v>
      </c>
      <c r="I396">
        <f t="shared" si="12"/>
        <v>34520</v>
      </c>
    </row>
    <row r="397" spans="1:9" x14ac:dyDescent="0.3">
      <c r="A397">
        <f t="shared" si="13"/>
        <v>34522</v>
      </c>
      <c r="B397">
        <v>393</v>
      </c>
      <c r="C397" t="s">
        <v>682</v>
      </c>
      <c r="D397" t="s">
        <v>25</v>
      </c>
      <c r="E397" t="s">
        <v>26</v>
      </c>
      <c r="F397" t="s">
        <v>13961</v>
      </c>
      <c r="G397" t="s">
        <v>679</v>
      </c>
      <c r="H397" s="1">
        <v>38024</v>
      </c>
      <c r="I397">
        <f t="shared" si="12"/>
        <v>34522</v>
      </c>
    </row>
    <row r="398" spans="1:9" x14ac:dyDescent="0.3">
      <c r="A398">
        <f t="shared" si="13"/>
        <v>34526</v>
      </c>
      <c r="B398">
        <v>394</v>
      </c>
      <c r="C398" t="s">
        <v>994</v>
      </c>
      <c r="D398" t="s">
        <v>25</v>
      </c>
      <c r="E398" t="s">
        <v>26</v>
      </c>
      <c r="F398" t="s">
        <v>12374</v>
      </c>
      <c r="G398" t="s">
        <v>679</v>
      </c>
      <c r="H398" s="1">
        <v>39903</v>
      </c>
      <c r="I398">
        <f t="shared" si="12"/>
        <v>34526</v>
      </c>
    </row>
    <row r="399" spans="1:9" x14ac:dyDescent="0.3">
      <c r="A399">
        <f t="shared" si="13"/>
        <v>34537</v>
      </c>
      <c r="B399">
        <v>395</v>
      </c>
      <c r="C399" t="s">
        <v>1006</v>
      </c>
      <c r="D399" t="s">
        <v>25</v>
      </c>
      <c r="E399" t="s">
        <v>26</v>
      </c>
      <c r="F399" t="s">
        <v>13962</v>
      </c>
      <c r="G399" t="s">
        <v>679</v>
      </c>
      <c r="H399" s="1">
        <v>38426</v>
      </c>
      <c r="I399">
        <f t="shared" si="12"/>
        <v>34537</v>
      </c>
    </row>
    <row r="400" spans="1:9" x14ac:dyDescent="0.3">
      <c r="A400">
        <f t="shared" si="13"/>
        <v>34538</v>
      </c>
      <c r="B400">
        <v>396</v>
      </c>
      <c r="C400" t="s">
        <v>945</v>
      </c>
      <c r="D400" t="s">
        <v>25</v>
      </c>
      <c r="E400" t="s">
        <v>33</v>
      </c>
      <c r="F400" t="s">
        <v>13963</v>
      </c>
      <c r="G400" t="s">
        <v>679</v>
      </c>
      <c r="H400" s="1">
        <v>38135</v>
      </c>
      <c r="I400">
        <f t="shared" si="12"/>
        <v>34538</v>
      </c>
    </row>
    <row r="401" spans="1:9" x14ac:dyDescent="0.3">
      <c r="A401">
        <f t="shared" si="13"/>
        <v>34543</v>
      </c>
      <c r="B401">
        <v>397</v>
      </c>
      <c r="C401" t="s">
        <v>813</v>
      </c>
      <c r="D401" t="s">
        <v>25</v>
      </c>
      <c r="E401" t="s">
        <v>326</v>
      </c>
      <c r="F401" t="s">
        <v>13964</v>
      </c>
      <c r="G401" t="s">
        <v>679</v>
      </c>
      <c r="H401" s="1">
        <v>41608</v>
      </c>
      <c r="I401">
        <f t="shared" si="12"/>
        <v>34543</v>
      </c>
    </row>
    <row r="402" spans="1:9" x14ac:dyDescent="0.3">
      <c r="A402">
        <f t="shared" si="13"/>
        <v>34579</v>
      </c>
      <c r="B402">
        <v>398</v>
      </c>
      <c r="C402" t="s">
        <v>27761</v>
      </c>
      <c r="D402" t="s">
        <v>25</v>
      </c>
      <c r="E402" t="s">
        <v>37</v>
      </c>
      <c r="F402" t="s">
        <v>22515</v>
      </c>
      <c r="G402" t="s">
        <v>679</v>
      </c>
      <c r="H402" s="1">
        <v>42495</v>
      </c>
      <c r="I402">
        <f t="shared" si="12"/>
        <v>34579</v>
      </c>
    </row>
    <row r="403" spans="1:9" x14ac:dyDescent="0.3">
      <c r="A403">
        <f t="shared" si="13"/>
        <v>34580</v>
      </c>
      <c r="B403">
        <v>399</v>
      </c>
      <c r="C403" t="s">
        <v>725</v>
      </c>
      <c r="D403" t="s">
        <v>25</v>
      </c>
      <c r="E403" t="s">
        <v>255</v>
      </c>
      <c r="F403" t="s">
        <v>13965</v>
      </c>
      <c r="G403" t="s">
        <v>679</v>
      </c>
      <c r="H403" s="1">
        <v>38520</v>
      </c>
      <c r="I403">
        <f t="shared" si="12"/>
        <v>34580</v>
      </c>
    </row>
    <row r="404" spans="1:9" x14ac:dyDescent="0.3">
      <c r="A404">
        <f t="shared" si="13"/>
        <v>34581</v>
      </c>
      <c r="B404">
        <v>400</v>
      </c>
      <c r="C404" t="s">
        <v>653</v>
      </c>
      <c r="D404" t="s">
        <v>25</v>
      </c>
      <c r="E404" t="s">
        <v>26</v>
      </c>
      <c r="F404" t="s">
        <v>13966</v>
      </c>
      <c r="G404" t="s">
        <v>679</v>
      </c>
      <c r="H404" s="1">
        <v>37968</v>
      </c>
      <c r="I404">
        <f t="shared" si="12"/>
        <v>34581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34591</v>
      </c>
      <c r="B406" t="s">
        <v>833</v>
      </c>
      <c r="C406" t="s">
        <v>705</v>
      </c>
      <c r="D406" t="s">
        <v>25</v>
      </c>
      <c r="E406" t="s">
        <v>80</v>
      </c>
      <c r="F406" t="s">
        <v>13967</v>
      </c>
      <c r="G406" t="s">
        <v>679</v>
      </c>
      <c r="H406" s="1">
        <v>38599</v>
      </c>
      <c r="I406">
        <f t="shared" si="12"/>
        <v>34591</v>
      </c>
    </row>
    <row r="407" spans="1:9" x14ac:dyDescent="0.3">
      <c r="A407">
        <f t="shared" si="13"/>
        <v>34592</v>
      </c>
      <c r="B407">
        <v>402</v>
      </c>
      <c r="C407" t="s">
        <v>869</v>
      </c>
      <c r="D407" t="s">
        <v>25</v>
      </c>
      <c r="E407" t="s">
        <v>26</v>
      </c>
      <c r="F407" t="s">
        <v>13968</v>
      </c>
      <c r="G407" t="s">
        <v>679</v>
      </c>
      <c r="H407" s="1">
        <v>39181</v>
      </c>
      <c r="I407">
        <f t="shared" si="12"/>
        <v>34592</v>
      </c>
    </row>
    <row r="408" spans="1:9" x14ac:dyDescent="0.3">
      <c r="A408">
        <f t="shared" si="13"/>
        <v>34593</v>
      </c>
      <c r="B408">
        <v>403</v>
      </c>
      <c r="C408" t="s">
        <v>1012</v>
      </c>
      <c r="D408" t="s">
        <v>25</v>
      </c>
      <c r="E408" t="s">
        <v>26</v>
      </c>
      <c r="F408" t="s">
        <v>13969</v>
      </c>
      <c r="G408" t="s">
        <v>679</v>
      </c>
      <c r="H408" s="1">
        <v>39068</v>
      </c>
      <c r="I408">
        <f t="shared" si="12"/>
        <v>34593</v>
      </c>
    </row>
    <row r="409" spans="1:9" x14ac:dyDescent="0.3">
      <c r="A409">
        <f t="shared" si="13"/>
        <v>34594</v>
      </c>
      <c r="B409">
        <v>404</v>
      </c>
      <c r="C409" t="s">
        <v>923</v>
      </c>
      <c r="D409" t="s">
        <v>25</v>
      </c>
      <c r="E409" t="s">
        <v>924</v>
      </c>
      <c r="F409" t="s">
        <v>13970</v>
      </c>
      <c r="G409" t="s">
        <v>679</v>
      </c>
      <c r="H409" s="1">
        <v>38912</v>
      </c>
      <c r="I409">
        <f t="shared" si="12"/>
        <v>34594</v>
      </c>
    </row>
    <row r="410" spans="1:9" x14ac:dyDescent="0.3">
      <c r="A410">
        <f t="shared" si="13"/>
        <v>34602</v>
      </c>
      <c r="B410">
        <v>405</v>
      </c>
      <c r="C410" t="s">
        <v>699</v>
      </c>
      <c r="D410" t="s">
        <v>25</v>
      </c>
      <c r="E410" t="s">
        <v>41</v>
      </c>
      <c r="F410" t="s">
        <v>13971</v>
      </c>
      <c r="G410" t="s">
        <v>679</v>
      </c>
      <c r="H410" s="1">
        <v>38371</v>
      </c>
      <c r="I410">
        <f t="shared" si="12"/>
        <v>34602</v>
      </c>
    </row>
    <row r="411" spans="1:9" x14ac:dyDescent="0.3">
      <c r="A411">
        <f t="shared" si="13"/>
        <v>34602</v>
      </c>
      <c r="B411">
        <v>405</v>
      </c>
      <c r="C411" t="s">
        <v>1010</v>
      </c>
      <c r="D411" t="s">
        <v>25</v>
      </c>
      <c r="E411" t="s">
        <v>41</v>
      </c>
      <c r="F411" t="s">
        <v>13971</v>
      </c>
      <c r="G411" t="s">
        <v>679</v>
      </c>
      <c r="H411" s="1">
        <v>38925</v>
      </c>
      <c r="I411">
        <f t="shared" si="12"/>
        <v>34602</v>
      </c>
    </row>
    <row r="412" spans="1:9" x14ac:dyDescent="0.3">
      <c r="A412">
        <f t="shared" si="13"/>
        <v>34604</v>
      </c>
      <c r="B412">
        <v>407</v>
      </c>
      <c r="C412" t="s">
        <v>905</v>
      </c>
      <c r="D412" t="s">
        <v>25</v>
      </c>
      <c r="E412" t="s">
        <v>26</v>
      </c>
      <c r="F412" t="s">
        <v>13972</v>
      </c>
      <c r="G412" t="s">
        <v>679</v>
      </c>
      <c r="H412" s="1">
        <v>38498</v>
      </c>
      <c r="I412">
        <f t="shared" si="12"/>
        <v>34604</v>
      </c>
    </row>
    <row r="413" spans="1:9" x14ac:dyDescent="0.3">
      <c r="A413">
        <f t="shared" si="13"/>
        <v>34606</v>
      </c>
      <c r="B413">
        <v>408</v>
      </c>
      <c r="C413" t="s">
        <v>276</v>
      </c>
      <c r="D413" t="s">
        <v>25</v>
      </c>
      <c r="E413" t="s">
        <v>41</v>
      </c>
      <c r="F413" t="s">
        <v>13973</v>
      </c>
      <c r="G413" t="s">
        <v>679</v>
      </c>
      <c r="H413" s="1">
        <v>41324</v>
      </c>
      <c r="I413">
        <f t="shared" si="12"/>
        <v>34606</v>
      </c>
    </row>
    <row r="414" spans="1:9" x14ac:dyDescent="0.3">
      <c r="A414">
        <f t="shared" si="13"/>
        <v>34609</v>
      </c>
      <c r="B414">
        <v>409</v>
      </c>
      <c r="C414" t="s">
        <v>777</v>
      </c>
      <c r="D414" t="s">
        <v>25</v>
      </c>
      <c r="E414" t="s">
        <v>778</v>
      </c>
      <c r="F414" t="s">
        <v>13974</v>
      </c>
      <c r="G414" t="s">
        <v>679</v>
      </c>
      <c r="H414" s="1">
        <v>38617</v>
      </c>
      <c r="I414">
        <f t="shared" si="12"/>
        <v>34609</v>
      </c>
    </row>
    <row r="415" spans="1:9" x14ac:dyDescent="0.3">
      <c r="A415">
        <f t="shared" si="13"/>
        <v>34615</v>
      </c>
      <c r="B415">
        <v>410</v>
      </c>
      <c r="C415" t="s">
        <v>953</v>
      </c>
      <c r="D415" t="s">
        <v>25</v>
      </c>
      <c r="E415" t="s">
        <v>37</v>
      </c>
      <c r="F415" t="s">
        <v>13975</v>
      </c>
      <c r="G415" t="s">
        <v>679</v>
      </c>
      <c r="H415" s="1">
        <v>38674</v>
      </c>
      <c r="I415">
        <f t="shared" si="12"/>
        <v>34615</v>
      </c>
    </row>
    <row r="416" spans="1:9" x14ac:dyDescent="0.3">
      <c r="A416">
        <f t="shared" si="13"/>
        <v>34617</v>
      </c>
      <c r="B416">
        <v>411</v>
      </c>
      <c r="C416" t="s">
        <v>1062</v>
      </c>
      <c r="D416" t="s">
        <v>25</v>
      </c>
      <c r="E416" t="s">
        <v>26</v>
      </c>
      <c r="F416" t="s">
        <v>12386</v>
      </c>
      <c r="G416" t="s">
        <v>679</v>
      </c>
      <c r="H416" s="1">
        <v>40315</v>
      </c>
      <c r="I416">
        <f t="shared" si="12"/>
        <v>34617</v>
      </c>
    </row>
    <row r="417" spans="1:9" x14ac:dyDescent="0.3">
      <c r="A417">
        <f t="shared" si="13"/>
        <v>34617</v>
      </c>
      <c r="B417">
        <v>411</v>
      </c>
      <c r="C417" t="s">
        <v>1117</v>
      </c>
      <c r="D417" t="s">
        <v>25</v>
      </c>
      <c r="E417" t="s">
        <v>145</v>
      </c>
      <c r="F417" t="s">
        <v>12386</v>
      </c>
      <c r="G417" t="s">
        <v>679</v>
      </c>
      <c r="H417" s="1">
        <v>42464</v>
      </c>
      <c r="I417">
        <f t="shared" si="12"/>
        <v>34617</v>
      </c>
    </row>
    <row r="418" spans="1:9" x14ac:dyDescent="0.3">
      <c r="A418">
        <f t="shared" si="13"/>
        <v>34620</v>
      </c>
      <c r="B418">
        <v>413</v>
      </c>
      <c r="C418" t="s">
        <v>1060</v>
      </c>
      <c r="D418" t="s">
        <v>25</v>
      </c>
      <c r="E418" t="s">
        <v>41</v>
      </c>
      <c r="F418" t="s">
        <v>13976</v>
      </c>
      <c r="G418" t="s">
        <v>679</v>
      </c>
      <c r="H418" s="1">
        <v>37968</v>
      </c>
      <c r="I418">
        <f t="shared" si="12"/>
        <v>34620</v>
      </c>
    </row>
    <row r="419" spans="1:9" x14ac:dyDescent="0.3">
      <c r="A419">
        <f t="shared" si="13"/>
        <v>34622</v>
      </c>
      <c r="B419">
        <v>414</v>
      </c>
      <c r="C419" t="s">
        <v>1048</v>
      </c>
      <c r="D419" t="s">
        <v>25</v>
      </c>
      <c r="E419" t="s">
        <v>145</v>
      </c>
      <c r="F419" t="s">
        <v>11119</v>
      </c>
      <c r="G419" t="s">
        <v>679</v>
      </c>
      <c r="H419" s="1">
        <v>40202</v>
      </c>
      <c r="I419">
        <f t="shared" si="12"/>
        <v>34622</v>
      </c>
    </row>
    <row r="420" spans="1:9" x14ac:dyDescent="0.3">
      <c r="A420">
        <f t="shared" si="13"/>
        <v>34634</v>
      </c>
      <c r="B420">
        <v>415</v>
      </c>
      <c r="C420" t="s">
        <v>871</v>
      </c>
      <c r="D420" t="s">
        <v>25</v>
      </c>
      <c r="E420" t="s">
        <v>41</v>
      </c>
      <c r="F420" t="s">
        <v>13977</v>
      </c>
      <c r="G420" t="s">
        <v>679</v>
      </c>
      <c r="H420" s="1">
        <v>38519</v>
      </c>
      <c r="I420">
        <f t="shared" si="12"/>
        <v>34634</v>
      </c>
    </row>
    <row r="421" spans="1:9" x14ac:dyDescent="0.3">
      <c r="A421">
        <f t="shared" si="13"/>
        <v>34637</v>
      </c>
      <c r="B421">
        <v>416</v>
      </c>
      <c r="C421" t="s">
        <v>1228</v>
      </c>
      <c r="D421" t="s">
        <v>25</v>
      </c>
      <c r="E421" t="s">
        <v>41</v>
      </c>
      <c r="F421" t="s">
        <v>13978</v>
      </c>
      <c r="G421" t="s">
        <v>679</v>
      </c>
      <c r="H421" s="1">
        <v>38564</v>
      </c>
      <c r="I421">
        <f t="shared" si="12"/>
        <v>34637</v>
      </c>
    </row>
    <row r="422" spans="1:9" x14ac:dyDescent="0.3">
      <c r="A422">
        <f t="shared" si="13"/>
        <v>34638</v>
      </c>
      <c r="B422">
        <v>417</v>
      </c>
      <c r="C422" t="s">
        <v>907</v>
      </c>
      <c r="D422" t="s">
        <v>25</v>
      </c>
      <c r="E422" t="s">
        <v>26</v>
      </c>
      <c r="F422" t="s">
        <v>13979</v>
      </c>
      <c r="G422" t="s">
        <v>679</v>
      </c>
      <c r="H422" s="1">
        <v>38859</v>
      </c>
      <c r="I422">
        <f t="shared" si="12"/>
        <v>34638</v>
      </c>
    </row>
    <row r="423" spans="1:9" x14ac:dyDescent="0.3">
      <c r="A423">
        <f t="shared" si="13"/>
        <v>34652</v>
      </c>
      <c r="B423">
        <v>418</v>
      </c>
      <c r="C423" t="s">
        <v>731</v>
      </c>
      <c r="D423" t="s">
        <v>25</v>
      </c>
      <c r="E423" t="s">
        <v>281</v>
      </c>
      <c r="F423" t="s">
        <v>12391</v>
      </c>
      <c r="G423" t="s">
        <v>679</v>
      </c>
      <c r="H423" s="1">
        <v>40858</v>
      </c>
      <c r="I423">
        <f t="shared" si="12"/>
        <v>34652</v>
      </c>
    </row>
    <row r="424" spans="1:9" x14ac:dyDescent="0.3">
      <c r="A424">
        <f t="shared" si="13"/>
        <v>34655</v>
      </c>
      <c r="B424">
        <v>419</v>
      </c>
      <c r="C424" t="s">
        <v>1073</v>
      </c>
      <c r="D424" t="s">
        <v>25</v>
      </c>
      <c r="E424" t="s">
        <v>203</v>
      </c>
      <c r="F424" t="s">
        <v>11121</v>
      </c>
      <c r="G424" t="s">
        <v>679</v>
      </c>
      <c r="H424" s="1">
        <v>38156</v>
      </c>
      <c r="I424">
        <f t="shared" si="12"/>
        <v>34655</v>
      </c>
    </row>
    <row r="425" spans="1:9" x14ac:dyDescent="0.3">
      <c r="A425">
        <f t="shared" si="13"/>
        <v>34657</v>
      </c>
      <c r="B425">
        <v>420</v>
      </c>
      <c r="C425" t="s">
        <v>932</v>
      </c>
      <c r="D425" t="s">
        <v>25</v>
      </c>
      <c r="E425" t="s">
        <v>37</v>
      </c>
      <c r="F425" t="s">
        <v>13980</v>
      </c>
      <c r="G425" t="s">
        <v>679</v>
      </c>
      <c r="H425" s="1">
        <v>38676</v>
      </c>
      <c r="I425">
        <f t="shared" si="12"/>
        <v>34657</v>
      </c>
    </row>
    <row r="426" spans="1:9" x14ac:dyDescent="0.3">
      <c r="A426">
        <f t="shared" si="13"/>
        <v>34678</v>
      </c>
      <c r="B426">
        <v>421</v>
      </c>
      <c r="C426" t="s">
        <v>752</v>
      </c>
      <c r="D426" t="s">
        <v>25</v>
      </c>
      <c r="E426" t="s">
        <v>26</v>
      </c>
      <c r="F426" t="s">
        <v>13981</v>
      </c>
      <c r="G426" t="s">
        <v>679</v>
      </c>
      <c r="H426" s="1">
        <v>40723</v>
      </c>
      <c r="I426">
        <f t="shared" si="12"/>
        <v>34678</v>
      </c>
    </row>
    <row r="427" spans="1:9" x14ac:dyDescent="0.3">
      <c r="A427">
        <f t="shared" si="13"/>
        <v>34686</v>
      </c>
      <c r="B427">
        <v>422</v>
      </c>
      <c r="C427" t="s">
        <v>976</v>
      </c>
      <c r="D427" t="s">
        <v>25</v>
      </c>
      <c r="E427" t="s">
        <v>26</v>
      </c>
      <c r="F427" t="s">
        <v>13982</v>
      </c>
      <c r="G427" t="s">
        <v>679</v>
      </c>
      <c r="H427" s="1">
        <v>39397</v>
      </c>
      <c r="I427">
        <f t="shared" si="12"/>
        <v>34686</v>
      </c>
    </row>
    <row r="428" spans="1:9" x14ac:dyDescent="0.3">
      <c r="A428">
        <f t="shared" si="13"/>
        <v>34691</v>
      </c>
      <c r="B428">
        <v>423</v>
      </c>
      <c r="C428" t="s">
        <v>957</v>
      </c>
      <c r="D428" t="s">
        <v>25</v>
      </c>
      <c r="E428" t="s">
        <v>80</v>
      </c>
      <c r="F428" t="s">
        <v>13983</v>
      </c>
      <c r="G428" t="s">
        <v>679</v>
      </c>
      <c r="H428" s="1">
        <v>40262</v>
      </c>
      <c r="I428">
        <f t="shared" si="12"/>
        <v>34691</v>
      </c>
    </row>
    <row r="429" spans="1:9" x14ac:dyDescent="0.3">
      <c r="A429">
        <f t="shared" si="13"/>
        <v>34696</v>
      </c>
      <c r="B429">
        <v>424</v>
      </c>
      <c r="C429" t="s">
        <v>659</v>
      </c>
      <c r="D429" t="s">
        <v>25</v>
      </c>
      <c r="E429" t="s">
        <v>80</v>
      </c>
      <c r="F429" t="s">
        <v>13984</v>
      </c>
      <c r="G429" t="s">
        <v>679</v>
      </c>
      <c r="H429" s="1">
        <v>38374</v>
      </c>
      <c r="I429">
        <f t="shared" si="12"/>
        <v>34696</v>
      </c>
    </row>
    <row r="430" spans="1:9" x14ac:dyDescent="0.3">
      <c r="A430">
        <f t="shared" si="13"/>
        <v>34700</v>
      </c>
      <c r="B430">
        <v>425</v>
      </c>
      <c r="C430" t="s">
        <v>707</v>
      </c>
      <c r="D430" t="s">
        <v>25</v>
      </c>
      <c r="E430" t="s">
        <v>80</v>
      </c>
      <c r="F430" t="s">
        <v>13985</v>
      </c>
      <c r="G430" t="s">
        <v>679</v>
      </c>
      <c r="H430" s="1">
        <v>38373</v>
      </c>
      <c r="I430">
        <f t="shared" si="12"/>
        <v>34700</v>
      </c>
    </row>
    <row r="431" spans="1:9" x14ac:dyDescent="0.3">
      <c r="A431">
        <f t="shared" si="13"/>
        <v>34701</v>
      </c>
      <c r="B431">
        <v>426</v>
      </c>
      <c r="C431" t="s">
        <v>949</v>
      </c>
      <c r="D431" t="s">
        <v>25</v>
      </c>
      <c r="E431" t="s">
        <v>41</v>
      </c>
      <c r="F431" t="s">
        <v>13986</v>
      </c>
      <c r="G431" t="s">
        <v>679</v>
      </c>
      <c r="H431" s="1">
        <v>38675</v>
      </c>
      <c r="I431">
        <f t="shared" si="12"/>
        <v>34701</v>
      </c>
    </row>
    <row r="432" spans="1:9" x14ac:dyDescent="0.3">
      <c r="A432">
        <f t="shared" si="13"/>
        <v>34712</v>
      </c>
      <c r="B432">
        <v>427</v>
      </c>
      <c r="C432" t="s">
        <v>1113</v>
      </c>
      <c r="D432" t="s">
        <v>25</v>
      </c>
      <c r="E432" t="s">
        <v>80</v>
      </c>
      <c r="F432" t="s">
        <v>13987</v>
      </c>
      <c r="G432" t="s">
        <v>679</v>
      </c>
      <c r="H432" s="1">
        <v>38957</v>
      </c>
      <c r="I432">
        <f t="shared" si="12"/>
        <v>34712</v>
      </c>
    </row>
    <row r="433" spans="1:9" x14ac:dyDescent="0.3">
      <c r="A433">
        <f t="shared" si="13"/>
        <v>34738</v>
      </c>
      <c r="B433">
        <v>428</v>
      </c>
      <c r="C433" t="s">
        <v>1008</v>
      </c>
      <c r="D433" t="s">
        <v>25</v>
      </c>
      <c r="E433" t="s">
        <v>978</v>
      </c>
      <c r="F433" t="s">
        <v>13988</v>
      </c>
      <c r="G433" t="s">
        <v>679</v>
      </c>
      <c r="H433" s="1">
        <v>38598</v>
      </c>
      <c r="I433">
        <f t="shared" si="12"/>
        <v>34738</v>
      </c>
    </row>
    <row r="434" spans="1:9" x14ac:dyDescent="0.3">
      <c r="A434">
        <f t="shared" si="13"/>
        <v>34748</v>
      </c>
      <c r="B434">
        <v>429</v>
      </c>
      <c r="C434" t="s">
        <v>919</v>
      </c>
      <c r="D434" t="s">
        <v>25</v>
      </c>
      <c r="E434" t="s">
        <v>80</v>
      </c>
      <c r="F434" t="s">
        <v>13989</v>
      </c>
      <c r="G434" t="s">
        <v>679</v>
      </c>
      <c r="H434" s="1">
        <v>38420</v>
      </c>
      <c r="I434">
        <f t="shared" si="12"/>
        <v>34748</v>
      </c>
    </row>
    <row r="435" spans="1:9" x14ac:dyDescent="0.3">
      <c r="A435">
        <f t="shared" si="13"/>
        <v>34767</v>
      </c>
      <c r="B435">
        <v>430</v>
      </c>
      <c r="C435" t="s">
        <v>555</v>
      </c>
      <c r="D435" t="s">
        <v>25</v>
      </c>
      <c r="E435" t="s">
        <v>33</v>
      </c>
      <c r="F435" t="s">
        <v>13990</v>
      </c>
      <c r="G435" t="s">
        <v>817</v>
      </c>
      <c r="H435" s="1">
        <v>42191</v>
      </c>
      <c r="I435">
        <f t="shared" si="12"/>
        <v>34767</v>
      </c>
    </row>
    <row r="436" spans="1:9" x14ac:dyDescent="0.3">
      <c r="A436">
        <f t="shared" si="13"/>
        <v>34768</v>
      </c>
      <c r="B436">
        <v>431</v>
      </c>
      <c r="C436" t="s">
        <v>1065</v>
      </c>
      <c r="D436" t="s">
        <v>25</v>
      </c>
      <c r="E436" t="s">
        <v>37</v>
      </c>
      <c r="F436" t="s">
        <v>13991</v>
      </c>
      <c r="G436" t="s">
        <v>817</v>
      </c>
      <c r="H436" s="1">
        <v>41335</v>
      </c>
      <c r="I436">
        <f t="shared" si="12"/>
        <v>34768</v>
      </c>
    </row>
    <row r="437" spans="1:9" x14ac:dyDescent="0.3">
      <c r="A437">
        <f t="shared" si="13"/>
        <v>34788</v>
      </c>
      <c r="B437">
        <v>432</v>
      </c>
      <c r="C437" t="s">
        <v>820</v>
      </c>
      <c r="D437" t="s">
        <v>25</v>
      </c>
      <c r="E437" t="s">
        <v>37</v>
      </c>
      <c r="F437" t="s">
        <v>13992</v>
      </c>
      <c r="G437" t="s">
        <v>817</v>
      </c>
      <c r="H437" s="1">
        <v>41576</v>
      </c>
      <c r="I437">
        <f t="shared" si="12"/>
        <v>34788</v>
      </c>
    </row>
    <row r="438" spans="1:9" x14ac:dyDescent="0.3">
      <c r="A438">
        <f t="shared" si="13"/>
        <v>34803</v>
      </c>
      <c r="B438">
        <v>433</v>
      </c>
      <c r="C438" t="s">
        <v>996</v>
      </c>
      <c r="D438" t="s">
        <v>25</v>
      </c>
      <c r="E438" t="s">
        <v>997</v>
      </c>
      <c r="F438" t="s">
        <v>13993</v>
      </c>
      <c r="G438" t="s">
        <v>817</v>
      </c>
      <c r="H438" s="1">
        <v>41090</v>
      </c>
      <c r="I438">
        <f t="shared" si="12"/>
        <v>34803</v>
      </c>
    </row>
    <row r="439" spans="1:9" x14ac:dyDescent="0.3">
      <c r="A439">
        <f t="shared" si="13"/>
        <v>34815</v>
      </c>
      <c r="B439">
        <v>434</v>
      </c>
      <c r="C439" t="s">
        <v>867</v>
      </c>
      <c r="D439" t="s">
        <v>25</v>
      </c>
      <c r="E439" t="s">
        <v>33</v>
      </c>
      <c r="F439" t="s">
        <v>13994</v>
      </c>
      <c r="G439" t="s">
        <v>817</v>
      </c>
      <c r="H439" s="1">
        <v>41414</v>
      </c>
      <c r="I439">
        <f t="shared" si="12"/>
        <v>34815</v>
      </c>
    </row>
    <row r="440" spans="1:9" x14ac:dyDescent="0.3">
      <c r="A440">
        <f t="shared" si="13"/>
        <v>34816</v>
      </c>
      <c r="B440">
        <v>435</v>
      </c>
      <c r="C440" t="s">
        <v>984</v>
      </c>
      <c r="D440" t="s">
        <v>25</v>
      </c>
      <c r="E440" t="s">
        <v>80</v>
      </c>
      <c r="F440" t="s">
        <v>13995</v>
      </c>
      <c r="G440" t="s">
        <v>817</v>
      </c>
      <c r="H440" s="1">
        <v>42290</v>
      </c>
      <c r="I440">
        <f t="shared" si="12"/>
        <v>34816</v>
      </c>
    </row>
    <row r="441" spans="1:9" x14ac:dyDescent="0.3">
      <c r="A441">
        <f t="shared" si="13"/>
        <v>34824</v>
      </c>
      <c r="B441">
        <v>436</v>
      </c>
      <c r="C441" t="s">
        <v>596</v>
      </c>
      <c r="D441" t="s">
        <v>25</v>
      </c>
      <c r="E441" t="s">
        <v>26</v>
      </c>
      <c r="F441" t="s">
        <v>12413</v>
      </c>
      <c r="G441" t="s">
        <v>817</v>
      </c>
      <c r="H441" s="1">
        <v>41432</v>
      </c>
      <c r="I441">
        <f t="shared" si="12"/>
        <v>34824</v>
      </c>
    </row>
    <row r="442" spans="1:9" x14ac:dyDescent="0.3">
      <c r="A442">
        <f t="shared" si="13"/>
        <v>34837</v>
      </c>
      <c r="B442">
        <v>437</v>
      </c>
      <c r="C442" t="s">
        <v>1120</v>
      </c>
      <c r="D442" t="s">
        <v>25</v>
      </c>
      <c r="E442" t="s">
        <v>255</v>
      </c>
      <c r="F442" t="s">
        <v>13996</v>
      </c>
      <c r="G442" t="s">
        <v>817</v>
      </c>
      <c r="H442" s="1">
        <v>38616</v>
      </c>
      <c r="I442">
        <f t="shared" si="12"/>
        <v>34837</v>
      </c>
    </row>
    <row r="443" spans="1:9" x14ac:dyDescent="0.3">
      <c r="A443">
        <f t="shared" si="13"/>
        <v>34853</v>
      </c>
      <c r="B443">
        <v>438</v>
      </c>
      <c r="C443" t="s">
        <v>853</v>
      </c>
      <c r="D443" t="s">
        <v>25</v>
      </c>
      <c r="E443" t="s">
        <v>127</v>
      </c>
      <c r="F443" t="s">
        <v>12415</v>
      </c>
      <c r="G443" t="s">
        <v>817</v>
      </c>
      <c r="H443" s="1">
        <v>39900</v>
      </c>
      <c r="I443">
        <f t="shared" si="12"/>
        <v>34853</v>
      </c>
    </row>
    <row r="444" spans="1:9" x14ac:dyDescent="0.3">
      <c r="A444">
        <f t="shared" si="13"/>
        <v>34875</v>
      </c>
      <c r="B444">
        <v>439</v>
      </c>
      <c r="C444" t="s">
        <v>851</v>
      </c>
      <c r="D444" t="s">
        <v>25</v>
      </c>
      <c r="E444" t="s">
        <v>80</v>
      </c>
      <c r="F444" t="s">
        <v>13997</v>
      </c>
      <c r="G444" t="s">
        <v>817</v>
      </c>
      <c r="H444" s="1">
        <v>38598</v>
      </c>
      <c r="I444">
        <f t="shared" si="12"/>
        <v>34875</v>
      </c>
    </row>
    <row r="445" spans="1:9" x14ac:dyDescent="0.3">
      <c r="A445">
        <f t="shared" si="13"/>
        <v>34879</v>
      </c>
      <c r="B445">
        <v>440</v>
      </c>
      <c r="C445" t="s">
        <v>1109</v>
      </c>
      <c r="D445" t="s">
        <v>25</v>
      </c>
      <c r="E445" t="s">
        <v>26</v>
      </c>
      <c r="F445" t="s">
        <v>13998</v>
      </c>
      <c r="G445" t="s">
        <v>817</v>
      </c>
      <c r="H445" s="1">
        <v>38100</v>
      </c>
      <c r="I445">
        <f t="shared" si="12"/>
        <v>34879</v>
      </c>
    </row>
    <row r="446" spans="1:9" x14ac:dyDescent="0.3">
      <c r="A446">
        <f t="shared" si="13"/>
        <v>34880</v>
      </c>
      <c r="B446">
        <v>441</v>
      </c>
      <c r="C446" t="s">
        <v>1056</v>
      </c>
      <c r="D446" t="s">
        <v>25</v>
      </c>
      <c r="E446" t="s">
        <v>26</v>
      </c>
      <c r="F446" t="s">
        <v>13999</v>
      </c>
      <c r="G446" t="s">
        <v>817</v>
      </c>
      <c r="H446" s="1">
        <v>39894</v>
      </c>
      <c r="I446">
        <f t="shared" si="12"/>
        <v>34880</v>
      </c>
    </row>
    <row r="447" spans="1:9" x14ac:dyDescent="0.3">
      <c r="A447">
        <f t="shared" si="13"/>
        <v>34895</v>
      </c>
      <c r="B447">
        <v>442</v>
      </c>
      <c r="C447" t="s">
        <v>1025</v>
      </c>
      <c r="D447" t="s">
        <v>25</v>
      </c>
      <c r="E447" t="s">
        <v>80</v>
      </c>
      <c r="F447" t="s">
        <v>14000</v>
      </c>
      <c r="G447" t="s">
        <v>817</v>
      </c>
      <c r="H447" s="1">
        <v>39835</v>
      </c>
      <c r="I447">
        <f t="shared" si="12"/>
        <v>34895</v>
      </c>
    </row>
    <row r="448" spans="1:9" x14ac:dyDescent="0.3">
      <c r="A448">
        <f t="shared" si="13"/>
        <v>34935</v>
      </c>
      <c r="B448">
        <v>443</v>
      </c>
      <c r="C448" t="s">
        <v>559</v>
      </c>
      <c r="D448" t="s">
        <v>25</v>
      </c>
      <c r="E448" t="s">
        <v>37</v>
      </c>
      <c r="F448" t="s">
        <v>14001</v>
      </c>
      <c r="G448" t="s">
        <v>817</v>
      </c>
      <c r="H448" s="1">
        <v>38953</v>
      </c>
      <c r="I448">
        <f t="shared" si="12"/>
        <v>34935</v>
      </c>
    </row>
    <row r="449" spans="1:9" x14ac:dyDescent="0.3">
      <c r="A449">
        <f t="shared" si="13"/>
        <v>34944</v>
      </c>
      <c r="B449">
        <v>444</v>
      </c>
      <c r="C449" t="s">
        <v>1673</v>
      </c>
      <c r="D449" t="s">
        <v>25</v>
      </c>
      <c r="E449" t="s">
        <v>26</v>
      </c>
      <c r="F449" t="s">
        <v>7853</v>
      </c>
      <c r="G449" t="s">
        <v>817</v>
      </c>
      <c r="H449" s="1">
        <v>38100</v>
      </c>
      <c r="I449">
        <f t="shared" si="12"/>
        <v>34944</v>
      </c>
    </row>
    <row r="450" spans="1:9" x14ac:dyDescent="0.3">
      <c r="A450">
        <f t="shared" si="13"/>
        <v>34959</v>
      </c>
      <c r="B450">
        <v>445</v>
      </c>
      <c r="C450" t="s">
        <v>1647</v>
      </c>
      <c r="D450" t="s">
        <v>25</v>
      </c>
      <c r="E450" t="s">
        <v>26</v>
      </c>
      <c r="F450" t="s">
        <v>14002</v>
      </c>
      <c r="G450" t="s">
        <v>817</v>
      </c>
      <c r="H450" s="1">
        <v>40469</v>
      </c>
      <c r="I450">
        <f t="shared" ref="I450:I513" si="14">A450</f>
        <v>34959</v>
      </c>
    </row>
    <row r="451" spans="1:9" x14ac:dyDescent="0.3">
      <c r="A451">
        <f t="shared" ref="A451:A514" si="15">(LEFT(F451)*10^5)+(MID(F451,3,2)*10^3)+RIGHT(F451,3)</f>
        <v>34960</v>
      </c>
      <c r="B451">
        <v>446</v>
      </c>
      <c r="C451" t="s">
        <v>1069</v>
      </c>
      <c r="D451" t="s">
        <v>25</v>
      </c>
      <c r="E451" t="s">
        <v>41</v>
      </c>
      <c r="F451" t="s">
        <v>7856</v>
      </c>
      <c r="G451" t="s">
        <v>817</v>
      </c>
      <c r="H451" s="1">
        <v>41803</v>
      </c>
      <c r="I451">
        <f t="shared" si="14"/>
        <v>34960</v>
      </c>
    </row>
    <row r="452" spans="1:9" x14ac:dyDescent="0.3">
      <c r="A452">
        <f t="shared" si="15"/>
        <v>34980</v>
      </c>
      <c r="B452">
        <v>447</v>
      </c>
      <c r="C452" t="s">
        <v>1050</v>
      </c>
      <c r="D452" t="s">
        <v>25</v>
      </c>
      <c r="E452" t="s">
        <v>37</v>
      </c>
      <c r="F452" t="s">
        <v>14003</v>
      </c>
      <c r="G452" t="s">
        <v>817</v>
      </c>
      <c r="H452" s="1">
        <v>40261</v>
      </c>
      <c r="I452">
        <f t="shared" si="14"/>
        <v>34980</v>
      </c>
    </row>
    <row r="453" spans="1:9" x14ac:dyDescent="0.3">
      <c r="A453">
        <f t="shared" si="15"/>
        <v>34989</v>
      </c>
      <c r="B453">
        <v>448</v>
      </c>
      <c r="C453" t="s">
        <v>748</v>
      </c>
      <c r="D453" t="s">
        <v>25</v>
      </c>
      <c r="E453" t="s">
        <v>80</v>
      </c>
      <c r="F453" t="s">
        <v>14004</v>
      </c>
      <c r="G453" t="s">
        <v>817</v>
      </c>
      <c r="H453" s="1">
        <v>38303</v>
      </c>
      <c r="I453">
        <f t="shared" si="14"/>
        <v>34989</v>
      </c>
    </row>
    <row r="454" spans="1:9" x14ac:dyDescent="0.3">
      <c r="A454">
        <f t="shared" si="15"/>
        <v>34989</v>
      </c>
      <c r="B454">
        <v>448</v>
      </c>
      <c r="C454" t="s">
        <v>863</v>
      </c>
      <c r="D454" t="s">
        <v>25</v>
      </c>
      <c r="E454" t="s">
        <v>41</v>
      </c>
      <c r="F454" t="s">
        <v>14004</v>
      </c>
      <c r="G454" t="s">
        <v>817</v>
      </c>
      <c r="H454" s="1">
        <v>38526</v>
      </c>
      <c r="I454">
        <f t="shared" si="14"/>
        <v>34989</v>
      </c>
    </row>
    <row r="455" spans="1:9" x14ac:dyDescent="0.3">
      <c r="A455">
        <f t="shared" si="15"/>
        <v>34993</v>
      </c>
      <c r="B455">
        <v>450</v>
      </c>
      <c r="C455" t="s">
        <v>805</v>
      </c>
      <c r="D455" t="s">
        <v>25</v>
      </c>
      <c r="E455" t="s">
        <v>80</v>
      </c>
      <c r="F455" t="s">
        <v>14005</v>
      </c>
      <c r="G455" t="s">
        <v>817</v>
      </c>
      <c r="H455" s="1">
        <v>38551</v>
      </c>
      <c r="I455">
        <f t="shared" si="14"/>
        <v>34993</v>
      </c>
    </row>
    <row r="456" spans="1:9" x14ac:dyDescent="0.3">
      <c r="A456">
        <f t="shared" si="15"/>
        <v>34994</v>
      </c>
      <c r="B456">
        <v>451</v>
      </c>
      <c r="C456" t="s">
        <v>626</v>
      </c>
      <c r="D456" t="s">
        <v>25</v>
      </c>
      <c r="E456" t="s">
        <v>145</v>
      </c>
      <c r="F456" t="s">
        <v>14006</v>
      </c>
      <c r="G456" t="s">
        <v>817</v>
      </c>
      <c r="H456" s="1">
        <v>42188</v>
      </c>
      <c r="I456">
        <f t="shared" si="14"/>
        <v>34994</v>
      </c>
    </row>
    <row r="457" spans="1:9" x14ac:dyDescent="0.3">
      <c r="A457">
        <f t="shared" si="15"/>
        <v>35002</v>
      </c>
      <c r="B457">
        <v>452</v>
      </c>
      <c r="C457" t="s">
        <v>1148</v>
      </c>
      <c r="D457" t="s">
        <v>25</v>
      </c>
      <c r="E457" t="s">
        <v>26</v>
      </c>
      <c r="F457" t="s">
        <v>14007</v>
      </c>
      <c r="G457" t="s">
        <v>817</v>
      </c>
      <c r="H457" s="1">
        <v>39487</v>
      </c>
      <c r="I457">
        <f t="shared" si="14"/>
        <v>35002</v>
      </c>
    </row>
    <row r="458" spans="1:9" x14ac:dyDescent="0.3">
      <c r="A458">
        <f t="shared" si="15"/>
        <v>35059</v>
      </c>
      <c r="B458">
        <v>453</v>
      </c>
      <c r="C458" t="s">
        <v>1170</v>
      </c>
      <c r="D458" t="s">
        <v>25</v>
      </c>
      <c r="E458" t="s">
        <v>41</v>
      </c>
      <c r="F458" t="s">
        <v>7865</v>
      </c>
      <c r="G458" t="s">
        <v>817</v>
      </c>
      <c r="H458" s="1">
        <v>39170</v>
      </c>
      <c r="I458">
        <f t="shared" si="14"/>
        <v>35059</v>
      </c>
    </row>
    <row r="459" spans="1:9" x14ac:dyDescent="0.3">
      <c r="A459">
        <f t="shared" si="15"/>
        <v>35063</v>
      </c>
      <c r="B459">
        <v>454</v>
      </c>
      <c r="C459" t="s">
        <v>765</v>
      </c>
      <c r="D459" t="s">
        <v>25</v>
      </c>
      <c r="E459" t="s">
        <v>26</v>
      </c>
      <c r="F459" t="s">
        <v>14008</v>
      </c>
      <c r="G459" t="s">
        <v>817</v>
      </c>
      <c r="H459" s="1">
        <v>39521</v>
      </c>
      <c r="I459">
        <f t="shared" si="14"/>
        <v>35063</v>
      </c>
    </row>
    <row r="460" spans="1:9" x14ac:dyDescent="0.3">
      <c r="A460">
        <f t="shared" si="15"/>
        <v>35066</v>
      </c>
      <c r="B460">
        <v>455</v>
      </c>
      <c r="C460" t="s">
        <v>859</v>
      </c>
      <c r="D460" t="s">
        <v>25</v>
      </c>
      <c r="E460" t="s">
        <v>37</v>
      </c>
      <c r="F460" t="s">
        <v>14009</v>
      </c>
      <c r="G460" t="s">
        <v>817</v>
      </c>
      <c r="H460" s="1">
        <v>38405</v>
      </c>
      <c r="I460">
        <f t="shared" si="14"/>
        <v>35066</v>
      </c>
    </row>
    <row r="461" spans="1:9" x14ac:dyDescent="0.3">
      <c r="A461">
        <f t="shared" si="15"/>
        <v>35085</v>
      </c>
      <c r="B461">
        <v>456</v>
      </c>
      <c r="C461" t="s">
        <v>873</v>
      </c>
      <c r="D461" t="s">
        <v>25</v>
      </c>
      <c r="E461" t="s">
        <v>37</v>
      </c>
      <c r="F461" t="s">
        <v>14010</v>
      </c>
      <c r="G461" t="s">
        <v>817</v>
      </c>
      <c r="H461" s="1">
        <v>40828</v>
      </c>
      <c r="I461">
        <f t="shared" si="14"/>
        <v>35085</v>
      </c>
    </row>
    <row r="462" spans="1:9" x14ac:dyDescent="0.3">
      <c r="A462">
        <f t="shared" si="15"/>
        <v>35090</v>
      </c>
      <c r="B462">
        <v>457</v>
      </c>
      <c r="C462" t="s">
        <v>1252</v>
      </c>
      <c r="D462" t="s">
        <v>25</v>
      </c>
      <c r="E462" t="s">
        <v>80</v>
      </c>
      <c r="F462" t="s">
        <v>12439</v>
      </c>
      <c r="G462" t="s">
        <v>817</v>
      </c>
      <c r="H462" s="1">
        <v>38249</v>
      </c>
      <c r="I462">
        <f t="shared" si="14"/>
        <v>35090</v>
      </c>
    </row>
    <row r="463" spans="1:9" x14ac:dyDescent="0.3">
      <c r="A463">
        <f t="shared" si="15"/>
        <v>35090</v>
      </c>
      <c r="B463">
        <v>457</v>
      </c>
      <c r="C463" t="s">
        <v>1388</v>
      </c>
      <c r="D463" t="s">
        <v>25</v>
      </c>
      <c r="E463" t="s">
        <v>29</v>
      </c>
      <c r="F463" t="s">
        <v>12439</v>
      </c>
      <c r="G463" t="s">
        <v>817</v>
      </c>
      <c r="H463" s="1">
        <v>38285</v>
      </c>
      <c r="I463">
        <f t="shared" si="14"/>
        <v>35090</v>
      </c>
    </row>
    <row r="464" spans="1:9" x14ac:dyDescent="0.3">
      <c r="A464">
        <f t="shared" si="15"/>
        <v>35106</v>
      </c>
      <c r="B464">
        <v>459</v>
      </c>
      <c r="C464" t="s">
        <v>1416</v>
      </c>
      <c r="D464" t="s">
        <v>25</v>
      </c>
      <c r="E464" t="s">
        <v>26</v>
      </c>
      <c r="F464" t="s">
        <v>7867</v>
      </c>
      <c r="G464" t="s">
        <v>817</v>
      </c>
      <c r="H464" s="1">
        <v>38009</v>
      </c>
      <c r="I464">
        <f t="shared" si="14"/>
        <v>35106</v>
      </c>
    </row>
    <row r="465" spans="1:9" x14ac:dyDescent="0.3">
      <c r="A465">
        <f t="shared" si="15"/>
        <v>35113</v>
      </c>
      <c r="B465">
        <v>460</v>
      </c>
      <c r="C465" t="s">
        <v>938</v>
      </c>
      <c r="D465" t="s">
        <v>25</v>
      </c>
      <c r="E465" t="s">
        <v>37</v>
      </c>
      <c r="F465" t="s">
        <v>14011</v>
      </c>
      <c r="G465" t="s">
        <v>817</v>
      </c>
      <c r="H465" s="1">
        <v>38553</v>
      </c>
      <c r="I465">
        <f t="shared" si="14"/>
        <v>35113</v>
      </c>
    </row>
    <row r="466" spans="1:9" x14ac:dyDescent="0.3">
      <c r="A466">
        <f t="shared" si="15"/>
        <v>35114</v>
      </c>
      <c r="B466">
        <v>461</v>
      </c>
      <c r="C466" t="s">
        <v>1264</v>
      </c>
      <c r="D466" t="s">
        <v>25</v>
      </c>
      <c r="E466" t="s">
        <v>80</v>
      </c>
      <c r="F466" t="s">
        <v>7868</v>
      </c>
      <c r="G466" t="s">
        <v>817</v>
      </c>
      <c r="H466" s="1">
        <v>39472</v>
      </c>
      <c r="I466">
        <f t="shared" si="14"/>
        <v>35114</v>
      </c>
    </row>
    <row r="467" spans="1:9" x14ac:dyDescent="0.3">
      <c r="A467">
        <f t="shared" si="15"/>
        <v>35128</v>
      </c>
      <c r="B467">
        <v>462</v>
      </c>
      <c r="C467" t="s">
        <v>1152</v>
      </c>
      <c r="D467" t="s">
        <v>25</v>
      </c>
      <c r="E467" t="s">
        <v>26</v>
      </c>
      <c r="F467" t="s">
        <v>14012</v>
      </c>
      <c r="G467" t="s">
        <v>817</v>
      </c>
      <c r="H467" s="1">
        <v>37998</v>
      </c>
      <c r="I467">
        <f t="shared" si="14"/>
        <v>35128</v>
      </c>
    </row>
    <row r="468" spans="1:9" x14ac:dyDescent="0.3">
      <c r="A468">
        <f t="shared" si="15"/>
        <v>35136</v>
      </c>
      <c r="B468">
        <v>463</v>
      </c>
      <c r="C468" t="s">
        <v>1135</v>
      </c>
      <c r="D468" t="s">
        <v>25</v>
      </c>
      <c r="E468" t="s">
        <v>924</v>
      </c>
      <c r="F468" t="s">
        <v>14013</v>
      </c>
      <c r="G468" t="s">
        <v>817</v>
      </c>
      <c r="H468" s="1">
        <v>39050</v>
      </c>
      <c r="I468">
        <f t="shared" si="14"/>
        <v>35136</v>
      </c>
    </row>
    <row r="469" spans="1:9" x14ac:dyDescent="0.3">
      <c r="A469">
        <f t="shared" si="15"/>
        <v>35138</v>
      </c>
      <c r="B469">
        <v>464</v>
      </c>
      <c r="C469" t="s">
        <v>968</v>
      </c>
      <c r="D469" t="s">
        <v>25</v>
      </c>
      <c r="E469" t="s">
        <v>80</v>
      </c>
      <c r="F469" t="s">
        <v>14014</v>
      </c>
      <c r="G469" t="s">
        <v>817</v>
      </c>
      <c r="H469" s="1">
        <v>38654</v>
      </c>
      <c r="I469">
        <f t="shared" si="14"/>
        <v>35138</v>
      </c>
    </row>
    <row r="470" spans="1:9" x14ac:dyDescent="0.3">
      <c r="A470">
        <f t="shared" si="15"/>
        <v>35139</v>
      </c>
      <c r="B470">
        <v>465</v>
      </c>
      <c r="C470" t="s">
        <v>549</v>
      </c>
      <c r="D470" t="s">
        <v>25</v>
      </c>
      <c r="E470" t="s">
        <v>80</v>
      </c>
      <c r="F470" t="s">
        <v>14015</v>
      </c>
      <c r="G470" t="s">
        <v>817</v>
      </c>
      <c r="H470" s="1">
        <v>39485</v>
      </c>
      <c r="I470">
        <f t="shared" si="14"/>
        <v>35139</v>
      </c>
    </row>
    <row r="471" spans="1:9" x14ac:dyDescent="0.3">
      <c r="A471">
        <f t="shared" si="15"/>
        <v>35141</v>
      </c>
      <c r="B471">
        <v>466</v>
      </c>
      <c r="C471" t="s">
        <v>1516</v>
      </c>
      <c r="D471" t="s">
        <v>25</v>
      </c>
      <c r="E471" t="s">
        <v>26</v>
      </c>
      <c r="F471" t="s">
        <v>14016</v>
      </c>
      <c r="G471" t="s">
        <v>817</v>
      </c>
      <c r="H471" s="1">
        <v>38878</v>
      </c>
      <c r="I471">
        <f t="shared" si="14"/>
        <v>35141</v>
      </c>
    </row>
    <row r="472" spans="1:9" x14ac:dyDescent="0.3">
      <c r="A472">
        <f t="shared" si="15"/>
        <v>35147</v>
      </c>
      <c r="B472">
        <v>467</v>
      </c>
      <c r="C472" t="s">
        <v>1158</v>
      </c>
      <c r="D472" t="s">
        <v>25</v>
      </c>
      <c r="E472" t="s">
        <v>41</v>
      </c>
      <c r="F472" t="s">
        <v>14017</v>
      </c>
      <c r="G472" t="s">
        <v>817</v>
      </c>
      <c r="H472" s="1">
        <v>38535</v>
      </c>
      <c r="I472">
        <f t="shared" si="14"/>
        <v>35147</v>
      </c>
    </row>
    <row r="473" spans="1:9" x14ac:dyDescent="0.3">
      <c r="A473">
        <f t="shared" si="15"/>
        <v>35149</v>
      </c>
      <c r="B473">
        <v>468</v>
      </c>
      <c r="C473" t="s">
        <v>1133</v>
      </c>
      <c r="D473" t="s">
        <v>25</v>
      </c>
      <c r="E473" t="s">
        <v>203</v>
      </c>
      <c r="F473" t="s">
        <v>14018</v>
      </c>
      <c r="G473" t="s">
        <v>817</v>
      </c>
      <c r="H473" s="1">
        <v>38240</v>
      </c>
      <c r="I473">
        <f t="shared" si="14"/>
        <v>35149</v>
      </c>
    </row>
    <row r="474" spans="1:9" x14ac:dyDescent="0.3">
      <c r="A474">
        <f t="shared" si="15"/>
        <v>35153</v>
      </c>
      <c r="B474">
        <v>469</v>
      </c>
      <c r="C474" t="s">
        <v>1404</v>
      </c>
      <c r="D474" t="s">
        <v>25</v>
      </c>
      <c r="E474" t="s">
        <v>80</v>
      </c>
      <c r="F474" t="s">
        <v>14019</v>
      </c>
      <c r="G474" t="s">
        <v>817</v>
      </c>
      <c r="H474" s="1">
        <v>40536</v>
      </c>
      <c r="I474">
        <f t="shared" si="14"/>
        <v>35153</v>
      </c>
    </row>
    <row r="475" spans="1:9" x14ac:dyDescent="0.3">
      <c r="A475">
        <f t="shared" si="15"/>
        <v>35161</v>
      </c>
      <c r="B475">
        <v>470</v>
      </c>
      <c r="C475" t="s">
        <v>762</v>
      </c>
      <c r="D475" t="s">
        <v>25</v>
      </c>
      <c r="E475" t="s">
        <v>80</v>
      </c>
      <c r="F475" t="s">
        <v>14020</v>
      </c>
      <c r="G475" t="s">
        <v>817</v>
      </c>
      <c r="H475" s="1">
        <v>38949</v>
      </c>
      <c r="I475">
        <f t="shared" si="14"/>
        <v>35161</v>
      </c>
    </row>
    <row r="476" spans="1:9" x14ac:dyDescent="0.3">
      <c r="A476">
        <f t="shared" si="15"/>
        <v>35175</v>
      </c>
      <c r="B476">
        <v>471</v>
      </c>
      <c r="C476" t="s">
        <v>638</v>
      </c>
      <c r="D476" t="s">
        <v>25</v>
      </c>
      <c r="E476" t="s">
        <v>26</v>
      </c>
      <c r="F476" t="s">
        <v>14021</v>
      </c>
      <c r="G476" t="s">
        <v>817</v>
      </c>
      <c r="H476" s="1">
        <v>38044</v>
      </c>
      <c r="I476">
        <f t="shared" si="14"/>
        <v>35175</v>
      </c>
    </row>
    <row r="477" spans="1:9" x14ac:dyDescent="0.3">
      <c r="A477">
        <f t="shared" si="15"/>
        <v>35186</v>
      </c>
      <c r="B477">
        <v>472</v>
      </c>
      <c r="C477" t="s">
        <v>818</v>
      </c>
      <c r="D477" t="s">
        <v>25</v>
      </c>
      <c r="E477" t="s">
        <v>33</v>
      </c>
      <c r="F477" t="s">
        <v>12457</v>
      </c>
      <c r="G477" t="s">
        <v>817</v>
      </c>
      <c r="H477" s="1">
        <v>38353</v>
      </c>
      <c r="I477">
        <f t="shared" si="14"/>
        <v>35186</v>
      </c>
    </row>
    <row r="478" spans="1:9" x14ac:dyDescent="0.3">
      <c r="A478">
        <f t="shared" si="15"/>
        <v>35186</v>
      </c>
      <c r="B478">
        <v>472</v>
      </c>
      <c r="C478" t="s">
        <v>827</v>
      </c>
      <c r="D478" t="s">
        <v>25</v>
      </c>
      <c r="E478" t="s">
        <v>33</v>
      </c>
      <c r="F478" t="s">
        <v>12457</v>
      </c>
      <c r="G478" t="s">
        <v>817</v>
      </c>
      <c r="H478" s="1">
        <v>38520</v>
      </c>
      <c r="I478">
        <f t="shared" si="14"/>
        <v>35186</v>
      </c>
    </row>
    <row r="479" spans="1:9" x14ac:dyDescent="0.3">
      <c r="A479">
        <f t="shared" si="15"/>
        <v>35194</v>
      </c>
      <c r="B479">
        <v>474</v>
      </c>
      <c r="C479" t="s">
        <v>875</v>
      </c>
      <c r="D479" t="s">
        <v>25</v>
      </c>
      <c r="E479" t="s">
        <v>26</v>
      </c>
      <c r="F479" t="s">
        <v>14022</v>
      </c>
      <c r="G479" t="s">
        <v>817</v>
      </c>
      <c r="H479" s="1">
        <v>39031</v>
      </c>
      <c r="I479">
        <f t="shared" si="14"/>
        <v>35194</v>
      </c>
    </row>
    <row r="480" spans="1:9" x14ac:dyDescent="0.3">
      <c r="A480">
        <f t="shared" si="15"/>
        <v>35204</v>
      </c>
      <c r="B480">
        <v>475</v>
      </c>
      <c r="C480" t="s">
        <v>1127</v>
      </c>
      <c r="D480" t="s">
        <v>25</v>
      </c>
      <c r="E480" t="s">
        <v>26</v>
      </c>
      <c r="F480" t="s">
        <v>14023</v>
      </c>
      <c r="G480" t="s">
        <v>817</v>
      </c>
      <c r="H480" s="1">
        <v>42122</v>
      </c>
      <c r="I480">
        <f t="shared" si="14"/>
        <v>35204</v>
      </c>
    </row>
    <row r="481" spans="1:9" x14ac:dyDescent="0.3">
      <c r="A481">
        <f t="shared" si="15"/>
        <v>35209</v>
      </c>
      <c r="B481">
        <v>476</v>
      </c>
      <c r="C481" t="s">
        <v>2008</v>
      </c>
      <c r="D481" t="s">
        <v>25</v>
      </c>
      <c r="E481" t="s">
        <v>33</v>
      </c>
      <c r="F481" t="s">
        <v>14024</v>
      </c>
      <c r="G481" t="s">
        <v>817</v>
      </c>
      <c r="H481" s="1">
        <v>39396</v>
      </c>
      <c r="I481">
        <f t="shared" si="14"/>
        <v>35209</v>
      </c>
    </row>
    <row r="482" spans="1:9" x14ac:dyDescent="0.3">
      <c r="A482">
        <f t="shared" si="15"/>
        <v>35217</v>
      </c>
      <c r="B482">
        <v>477</v>
      </c>
      <c r="C482" t="s">
        <v>909</v>
      </c>
      <c r="D482" t="s">
        <v>25</v>
      </c>
      <c r="E482" t="s">
        <v>127</v>
      </c>
      <c r="F482" t="s">
        <v>14025</v>
      </c>
      <c r="G482" t="s">
        <v>817</v>
      </c>
      <c r="H482" s="1">
        <v>39464</v>
      </c>
      <c r="I482">
        <f t="shared" si="14"/>
        <v>35217</v>
      </c>
    </row>
    <row r="483" spans="1:9" x14ac:dyDescent="0.3">
      <c r="A483">
        <f t="shared" si="15"/>
        <v>35226</v>
      </c>
      <c r="B483">
        <v>478</v>
      </c>
      <c r="C483" t="s">
        <v>775</v>
      </c>
      <c r="D483" t="s">
        <v>25</v>
      </c>
      <c r="E483" t="s">
        <v>26</v>
      </c>
      <c r="F483" t="s">
        <v>14026</v>
      </c>
      <c r="G483" t="s">
        <v>817</v>
      </c>
      <c r="H483" s="1">
        <v>38860</v>
      </c>
      <c r="I483">
        <f t="shared" si="14"/>
        <v>35226</v>
      </c>
    </row>
    <row r="484" spans="1:9" x14ac:dyDescent="0.3">
      <c r="A484">
        <f t="shared" si="15"/>
        <v>35238</v>
      </c>
      <c r="B484">
        <v>479</v>
      </c>
      <c r="C484" t="s">
        <v>1201</v>
      </c>
      <c r="D484" t="s">
        <v>25</v>
      </c>
      <c r="E484" t="s">
        <v>26</v>
      </c>
      <c r="F484" t="s">
        <v>12464</v>
      </c>
      <c r="G484" t="s">
        <v>817</v>
      </c>
      <c r="H484" s="1">
        <v>38411</v>
      </c>
      <c r="I484">
        <f t="shared" si="14"/>
        <v>35238</v>
      </c>
    </row>
    <row r="485" spans="1:9" x14ac:dyDescent="0.3">
      <c r="A485">
        <f t="shared" si="15"/>
        <v>35254</v>
      </c>
      <c r="B485">
        <v>480</v>
      </c>
      <c r="C485" t="s">
        <v>574</v>
      </c>
      <c r="D485" t="s">
        <v>25</v>
      </c>
      <c r="E485" t="s">
        <v>80</v>
      </c>
      <c r="F485" t="s">
        <v>14027</v>
      </c>
      <c r="G485" t="s">
        <v>817</v>
      </c>
      <c r="H485" s="1">
        <v>38019</v>
      </c>
      <c r="I485">
        <f t="shared" si="14"/>
        <v>35254</v>
      </c>
    </row>
    <row r="486" spans="1:9" x14ac:dyDescent="0.3">
      <c r="A486">
        <f t="shared" si="15"/>
        <v>35255</v>
      </c>
      <c r="B486">
        <v>481</v>
      </c>
      <c r="C486" t="s">
        <v>1040</v>
      </c>
      <c r="D486" t="s">
        <v>25</v>
      </c>
      <c r="E486" t="s">
        <v>26</v>
      </c>
      <c r="F486" t="s">
        <v>14028</v>
      </c>
      <c r="G486" t="s">
        <v>817</v>
      </c>
      <c r="H486" s="1">
        <v>38982</v>
      </c>
      <c r="I486">
        <f t="shared" si="14"/>
        <v>35255</v>
      </c>
    </row>
    <row r="487" spans="1:9" x14ac:dyDescent="0.3">
      <c r="A487">
        <f t="shared" si="15"/>
        <v>35266</v>
      </c>
      <c r="B487">
        <v>482</v>
      </c>
      <c r="C487" t="s">
        <v>1122</v>
      </c>
      <c r="D487" t="s">
        <v>25</v>
      </c>
      <c r="E487" t="s">
        <v>26</v>
      </c>
      <c r="F487" t="s">
        <v>14029</v>
      </c>
      <c r="G487" t="s">
        <v>817</v>
      </c>
      <c r="H487" s="1">
        <v>40196</v>
      </c>
      <c r="I487">
        <f t="shared" si="14"/>
        <v>35266</v>
      </c>
    </row>
    <row r="488" spans="1:9" x14ac:dyDescent="0.3">
      <c r="A488">
        <f t="shared" si="15"/>
        <v>35297</v>
      </c>
      <c r="B488">
        <v>483</v>
      </c>
      <c r="C488" t="s">
        <v>1046</v>
      </c>
      <c r="D488" t="s">
        <v>25</v>
      </c>
      <c r="E488" t="s">
        <v>41</v>
      </c>
      <c r="F488" t="s">
        <v>12468</v>
      </c>
      <c r="G488" t="s">
        <v>817</v>
      </c>
      <c r="H488" s="1">
        <v>39359</v>
      </c>
      <c r="I488">
        <f t="shared" si="14"/>
        <v>35297</v>
      </c>
    </row>
    <row r="489" spans="1:9" x14ac:dyDescent="0.3">
      <c r="A489">
        <f t="shared" si="15"/>
        <v>35308</v>
      </c>
      <c r="B489">
        <v>484</v>
      </c>
      <c r="C489" t="s">
        <v>1314</v>
      </c>
      <c r="D489" t="s">
        <v>25</v>
      </c>
      <c r="E489" t="s">
        <v>26</v>
      </c>
      <c r="F489" t="s">
        <v>14030</v>
      </c>
      <c r="G489" t="s">
        <v>817</v>
      </c>
      <c r="H489" s="1">
        <v>41903</v>
      </c>
      <c r="I489">
        <f t="shared" si="14"/>
        <v>35308</v>
      </c>
    </row>
    <row r="490" spans="1:9" x14ac:dyDescent="0.3">
      <c r="A490">
        <f t="shared" si="15"/>
        <v>35321</v>
      </c>
      <c r="B490">
        <v>485</v>
      </c>
      <c r="C490" t="s">
        <v>1233</v>
      </c>
      <c r="D490" t="s">
        <v>25</v>
      </c>
      <c r="E490" t="s">
        <v>80</v>
      </c>
      <c r="F490" t="s">
        <v>14031</v>
      </c>
      <c r="G490" t="s">
        <v>944</v>
      </c>
      <c r="H490" s="1">
        <v>42345</v>
      </c>
      <c r="I490">
        <f t="shared" si="14"/>
        <v>35321</v>
      </c>
    </row>
    <row r="491" spans="1:9" x14ac:dyDescent="0.3">
      <c r="A491">
        <f t="shared" si="15"/>
        <v>35329</v>
      </c>
      <c r="B491">
        <v>486</v>
      </c>
      <c r="C491" t="s">
        <v>917</v>
      </c>
      <c r="D491" t="s">
        <v>25</v>
      </c>
      <c r="E491" t="s">
        <v>203</v>
      </c>
      <c r="F491" t="s">
        <v>14032</v>
      </c>
      <c r="G491" t="s">
        <v>944</v>
      </c>
      <c r="H491" s="1">
        <v>38006</v>
      </c>
      <c r="I491">
        <f t="shared" si="14"/>
        <v>35329</v>
      </c>
    </row>
    <row r="492" spans="1:9" x14ac:dyDescent="0.3">
      <c r="A492">
        <f t="shared" si="15"/>
        <v>35332</v>
      </c>
      <c r="B492">
        <v>487</v>
      </c>
      <c r="C492" t="s">
        <v>1464</v>
      </c>
      <c r="D492" t="s">
        <v>25</v>
      </c>
      <c r="E492" t="s">
        <v>203</v>
      </c>
      <c r="F492" t="s">
        <v>14033</v>
      </c>
      <c r="G492" t="s">
        <v>944</v>
      </c>
      <c r="H492" s="1">
        <v>39050</v>
      </c>
      <c r="I492">
        <f t="shared" si="14"/>
        <v>35332</v>
      </c>
    </row>
    <row r="493" spans="1:9" x14ac:dyDescent="0.3">
      <c r="A493">
        <f t="shared" si="15"/>
        <v>35334</v>
      </c>
      <c r="B493">
        <v>488</v>
      </c>
      <c r="C493" t="s">
        <v>942</v>
      </c>
      <c r="D493" t="s">
        <v>25</v>
      </c>
      <c r="E493" t="s">
        <v>326</v>
      </c>
      <c r="F493" t="s">
        <v>14034</v>
      </c>
      <c r="G493" t="s">
        <v>944</v>
      </c>
      <c r="H493" s="1">
        <v>37968</v>
      </c>
      <c r="I493">
        <f t="shared" si="14"/>
        <v>35334</v>
      </c>
    </row>
    <row r="494" spans="1:9" x14ac:dyDescent="0.3">
      <c r="A494">
        <f t="shared" si="15"/>
        <v>35349</v>
      </c>
      <c r="B494">
        <v>489</v>
      </c>
      <c r="C494" t="s">
        <v>1207</v>
      </c>
      <c r="D494" t="s">
        <v>25</v>
      </c>
      <c r="E494" t="s">
        <v>26</v>
      </c>
      <c r="F494" t="s">
        <v>14035</v>
      </c>
      <c r="G494" t="s">
        <v>944</v>
      </c>
      <c r="H494" s="1">
        <v>38216</v>
      </c>
      <c r="I494">
        <f t="shared" si="14"/>
        <v>35349</v>
      </c>
    </row>
    <row r="495" spans="1:9" x14ac:dyDescent="0.3">
      <c r="A495">
        <f t="shared" si="15"/>
        <v>35352</v>
      </c>
      <c r="B495">
        <v>490</v>
      </c>
      <c r="C495" t="s">
        <v>1084</v>
      </c>
      <c r="D495" t="s">
        <v>25</v>
      </c>
      <c r="E495" t="s">
        <v>26</v>
      </c>
      <c r="F495" t="s">
        <v>12482</v>
      </c>
      <c r="G495" t="s">
        <v>944</v>
      </c>
      <c r="H495" s="1">
        <v>38100</v>
      </c>
      <c r="I495">
        <f t="shared" si="14"/>
        <v>35352</v>
      </c>
    </row>
    <row r="496" spans="1:9" x14ac:dyDescent="0.3">
      <c r="A496">
        <f t="shared" si="15"/>
        <v>35354</v>
      </c>
      <c r="B496">
        <v>491</v>
      </c>
      <c r="C496" t="s">
        <v>1279</v>
      </c>
      <c r="D496" t="s">
        <v>25</v>
      </c>
      <c r="E496" t="s">
        <v>26</v>
      </c>
      <c r="F496" t="s">
        <v>14036</v>
      </c>
      <c r="G496" t="s">
        <v>944</v>
      </c>
      <c r="H496" s="1">
        <v>39177</v>
      </c>
      <c r="I496">
        <f t="shared" si="14"/>
        <v>35354</v>
      </c>
    </row>
    <row r="497" spans="1:9" x14ac:dyDescent="0.3">
      <c r="A497">
        <f t="shared" si="15"/>
        <v>35357</v>
      </c>
      <c r="B497">
        <v>492</v>
      </c>
      <c r="C497" t="s">
        <v>1101</v>
      </c>
      <c r="D497" t="s">
        <v>25</v>
      </c>
      <c r="E497" t="s">
        <v>41</v>
      </c>
      <c r="F497" t="s">
        <v>14037</v>
      </c>
      <c r="G497" t="s">
        <v>944</v>
      </c>
      <c r="H497" s="1">
        <v>39108</v>
      </c>
      <c r="I497">
        <f t="shared" si="14"/>
        <v>35357</v>
      </c>
    </row>
    <row r="498" spans="1:9" x14ac:dyDescent="0.3">
      <c r="A498">
        <f t="shared" si="15"/>
        <v>35359</v>
      </c>
      <c r="B498">
        <v>493</v>
      </c>
      <c r="C498" t="s">
        <v>1431</v>
      </c>
      <c r="D498" t="s">
        <v>25</v>
      </c>
      <c r="E498" t="s">
        <v>26</v>
      </c>
      <c r="F498" t="s">
        <v>12483</v>
      </c>
      <c r="G498" t="s">
        <v>944</v>
      </c>
      <c r="H498" s="1">
        <v>38965</v>
      </c>
      <c r="I498">
        <f t="shared" si="14"/>
        <v>35359</v>
      </c>
    </row>
    <row r="499" spans="1:9" x14ac:dyDescent="0.3">
      <c r="A499">
        <f t="shared" si="15"/>
        <v>35373</v>
      </c>
      <c r="B499">
        <v>494</v>
      </c>
      <c r="C499" t="s">
        <v>992</v>
      </c>
      <c r="D499" t="s">
        <v>25</v>
      </c>
      <c r="E499" t="s">
        <v>26</v>
      </c>
      <c r="F499" t="s">
        <v>14038</v>
      </c>
      <c r="G499" t="s">
        <v>944</v>
      </c>
      <c r="H499" s="1">
        <v>39448</v>
      </c>
      <c r="I499">
        <f t="shared" si="14"/>
        <v>35373</v>
      </c>
    </row>
    <row r="500" spans="1:9" x14ac:dyDescent="0.3">
      <c r="A500">
        <f t="shared" si="15"/>
        <v>35381</v>
      </c>
      <c r="B500">
        <v>495</v>
      </c>
      <c r="C500" t="s">
        <v>767</v>
      </c>
      <c r="D500" t="s">
        <v>25</v>
      </c>
      <c r="E500" t="s">
        <v>26</v>
      </c>
      <c r="F500" t="s">
        <v>14039</v>
      </c>
      <c r="G500" t="s">
        <v>944</v>
      </c>
      <c r="H500" s="1">
        <v>41371</v>
      </c>
      <c r="I500">
        <f t="shared" si="14"/>
        <v>35381</v>
      </c>
    </row>
    <row r="501" spans="1:9" x14ac:dyDescent="0.3">
      <c r="A501">
        <f t="shared" si="15"/>
        <v>35393</v>
      </c>
      <c r="B501">
        <v>496</v>
      </c>
      <c r="C501" t="s">
        <v>1236</v>
      </c>
      <c r="D501" t="s">
        <v>25</v>
      </c>
      <c r="E501" t="s">
        <v>26</v>
      </c>
      <c r="F501" t="s">
        <v>9683</v>
      </c>
      <c r="G501" t="s">
        <v>944</v>
      </c>
      <c r="H501" s="1">
        <v>39950</v>
      </c>
      <c r="I501">
        <f t="shared" si="14"/>
        <v>35393</v>
      </c>
    </row>
    <row r="502" spans="1:9" x14ac:dyDescent="0.3">
      <c r="A502">
        <f t="shared" si="15"/>
        <v>35407</v>
      </c>
      <c r="B502">
        <v>497</v>
      </c>
      <c r="C502" t="s">
        <v>692</v>
      </c>
      <c r="D502" t="s">
        <v>25</v>
      </c>
      <c r="E502" t="s">
        <v>26</v>
      </c>
      <c r="F502" t="s">
        <v>16852</v>
      </c>
      <c r="G502" t="s">
        <v>944</v>
      </c>
      <c r="H502" s="1">
        <v>42688</v>
      </c>
      <c r="I502">
        <f t="shared" si="14"/>
        <v>35407</v>
      </c>
    </row>
    <row r="503" spans="1:9" x14ac:dyDescent="0.3">
      <c r="A503">
        <f t="shared" si="15"/>
        <v>35417</v>
      </c>
      <c r="B503">
        <v>498</v>
      </c>
      <c r="C503" t="s">
        <v>1166</v>
      </c>
      <c r="D503" t="s">
        <v>25</v>
      </c>
      <c r="E503" t="s">
        <v>29</v>
      </c>
      <c r="F503" t="s">
        <v>14040</v>
      </c>
      <c r="G503" t="s">
        <v>944</v>
      </c>
      <c r="H503" s="1">
        <v>37992</v>
      </c>
      <c r="I503">
        <f t="shared" si="14"/>
        <v>35417</v>
      </c>
    </row>
    <row r="504" spans="1:9" x14ac:dyDescent="0.3">
      <c r="A504">
        <f t="shared" si="15"/>
        <v>35429</v>
      </c>
      <c r="B504">
        <v>499</v>
      </c>
      <c r="C504" t="s">
        <v>915</v>
      </c>
      <c r="D504" t="s">
        <v>25</v>
      </c>
      <c r="E504" t="s">
        <v>80</v>
      </c>
      <c r="F504" t="s">
        <v>14041</v>
      </c>
      <c r="G504" t="s">
        <v>944</v>
      </c>
      <c r="H504" s="1">
        <v>38425</v>
      </c>
      <c r="I504">
        <f t="shared" si="14"/>
        <v>35429</v>
      </c>
    </row>
    <row r="505" spans="1:9" x14ac:dyDescent="0.3">
      <c r="A505">
        <f t="shared" si="15"/>
        <v>35440</v>
      </c>
      <c r="B505">
        <v>500</v>
      </c>
      <c r="C505" t="s">
        <v>1086</v>
      </c>
      <c r="D505" t="s">
        <v>25</v>
      </c>
      <c r="E505" t="s">
        <v>281</v>
      </c>
      <c r="F505" t="s">
        <v>14042</v>
      </c>
      <c r="G505" t="s">
        <v>944</v>
      </c>
      <c r="H505" s="1">
        <v>39518</v>
      </c>
      <c r="I505">
        <f t="shared" si="14"/>
        <v>35440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35450</v>
      </c>
      <c r="B507" t="s">
        <v>1033</v>
      </c>
      <c r="C507" t="s">
        <v>1352</v>
      </c>
      <c r="D507" t="s">
        <v>25</v>
      </c>
      <c r="E507" t="s">
        <v>26</v>
      </c>
      <c r="F507" t="s">
        <v>14043</v>
      </c>
      <c r="G507" t="s">
        <v>944</v>
      </c>
      <c r="H507" s="1">
        <v>38196</v>
      </c>
      <c r="I507">
        <f t="shared" si="14"/>
        <v>35450</v>
      </c>
    </row>
    <row r="508" spans="1:9" x14ac:dyDescent="0.3">
      <c r="A508">
        <f t="shared" si="15"/>
        <v>35452</v>
      </c>
      <c r="B508">
        <v>502</v>
      </c>
      <c r="C508" t="s">
        <v>1129</v>
      </c>
      <c r="D508" t="s">
        <v>25</v>
      </c>
      <c r="E508" t="s">
        <v>203</v>
      </c>
      <c r="F508" t="s">
        <v>14044</v>
      </c>
      <c r="G508" t="s">
        <v>944</v>
      </c>
      <c r="H508" s="1">
        <v>38895</v>
      </c>
      <c r="I508">
        <f t="shared" si="14"/>
        <v>35452</v>
      </c>
    </row>
    <row r="509" spans="1:9" x14ac:dyDescent="0.3">
      <c r="A509">
        <f t="shared" si="15"/>
        <v>35466</v>
      </c>
      <c r="B509">
        <v>503</v>
      </c>
      <c r="C509" t="s">
        <v>926</v>
      </c>
      <c r="D509" t="s">
        <v>25</v>
      </c>
      <c r="E509" t="s">
        <v>37</v>
      </c>
      <c r="F509" t="s">
        <v>14045</v>
      </c>
      <c r="G509" t="s">
        <v>944</v>
      </c>
      <c r="H509" s="1">
        <v>38100</v>
      </c>
      <c r="I509">
        <f t="shared" si="14"/>
        <v>35466</v>
      </c>
    </row>
    <row r="510" spans="1:9" x14ac:dyDescent="0.3">
      <c r="A510">
        <f t="shared" si="15"/>
        <v>35466</v>
      </c>
      <c r="B510">
        <v>503</v>
      </c>
      <c r="C510" t="s">
        <v>822</v>
      </c>
      <c r="D510" t="s">
        <v>25</v>
      </c>
      <c r="E510" t="s">
        <v>26</v>
      </c>
      <c r="F510" t="s">
        <v>14045</v>
      </c>
      <c r="G510" t="s">
        <v>944</v>
      </c>
      <c r="H510" s="1">
        <v>38120</v>
      </c>
      <c r="I510">
        <f t="shared" si="14"/>
        <v>35466</v>
      </c>
    </row>
    <row r="511" spans="1:9" x14ac:dyDescent="0.3">
      <c r="A511">
        <f t="shared" si="15"/>
        <v>35468</v>
      </c>
      <c r="B511">
        <v>505</v>
      </c>
      <c r="C511" t="s">
        <v>1016</v>
      </c>
      <c r="D511" t="s">
        <v>25</v>
      </c>
      <c r="E511" t="s">
        <v>145</v>
      </c>
      <c r="F511" t="s">
        <v>14046</v>
      </c>
      <c r="G511" t="s">
        <v>944</v>
      </c>
      <c r="H511" s="1">
        <v>39253</v>
      </c>
      <c r="I511">
        <f t="shared" si="14"/>
        <v>35468</v>
      </c>
    </row>
    <row r="512" spans="1:9" x14ac:dyDescent="0.3">
      <c r="A512">
        <f t="shared" si="15"/>
        <v>35480</v>
      </c>
      <c r="B512">
        <v>506</v>
      </c>
      <c r="C512" t="s">
        <v>1187</v>
      </c>
      <c r="D512" t="s">
        <v>25</v>
      </c>
      <c r="E512" t="s">
        <v>29</v>
      </c>
      <c r="F512" t="s">
        <v>11151</v>
      </c>
      <c r="G512" t="s">
        <v>944</v>
      </c>
      <c r="H512" s="1">
        <v>38353</v>
      </c>
      <c r="I512">
        <f t="shared" si="14"/>
        <v>35480</v>
      </c>
    </row>
    <row r="513" spans="1:9" x14ac:dyDescent="0.3">
      <c r="A513">
        <f t="shared" si="15"/>
        <v>35485</v>
      </c>
      <c r="B513">
        <v>507</v>
      </c>
      <c r="C513" t="s">
        <v>1014</v>
      </c>
      <c r="D513" t="s">
        <v>25</v>
      </c>
      <c r="E513" t="s">
        <v>41</v>
      </c>
      <c r="F513" t="s">
        <v>12493</v>
      </c>
      <c r="G513" t="s">
        <v>944</v>
      </c>
      <c r="H513" s="1">
        <v>38214</v>
      </c>
      <c r="I513">
        <f t="shared" si="14"/>
        <v>35485</v>
      </c>
    </row>
    <row r="514" spans="1:9" x14ac:dyDescent="0.3">
      <c r="A514">
        <f t="shared" si="15"/>
        <v>35508</v>
      </c>
      <c r="B514">
        <v>508</v>
      </c>
      <c r="C514" t="s">
        <v>1270</v>
      </c>
      <c r="D514" t="s">
        <v>25</v>
      </c>
      <c r="E514" t="s">
        <v>26</v>
      </c>
      <c r="F514" t="s">
        <v>12498</v>
      </c>
      <c r="G514" t="s">
        <v>944</v>
      </c>
      <c r="H514" s="1">
        <v>38801</v>
      </c>
      <c r="I514">
        <f t="shared" ref="I514:I577" si="16">A514</f>
        <v>35508</v>
      </c>
    </row>
    <row r="515" spans="1:9" x14ac:dyDescent="0.3">
      <c r="A515">
        <f t="shared" ref="A515:A578" si="17">(LEFT(F515)*10^5)+(MID(F515,3,2)*10^3)+RIGHT(F515,3)</f>
        <v>35514</v>
      </c>
      <c r="B515">
        <v>509</v>
      </c>
      <c r="C515" t="s">
        <v>970</v>
      </c>
      <c r="D515" t="s">
        <v>25</v>
      </c>
      <c r="E515" t="s">
        <v>37</v>
      </c>
      <c r="F515" t="s">
        <v>14047</v>
      </c>
      <c r="G515" t="s">
        <v>944</v>
      </c>
      <c r="H515" s="1">
        <v>38146</v>
      </c>
      <c r="I515">
        <f t="shared" si="16"/>
        <v>35514</v>
      </c>
    </row>
    <row r="516" spans="1:9" x14ac:dyDescent="0.3">
      <c r="A516">
        <f t="shared" si="17"/>
        <v>35521</v>
      </c>
      <c r="B516">
        <v>510</v>
      </c>
      <c r="C516" t="s">
        <v>889</v>
      </c>
      <c r="D516" t="s">
        <v>25</v>
      </c>
      <c r="E516" t="s">
        <v>145</v>
      </c>
      <c r="F516" t="s">
        <v>14048</v>
      </c>
      <c r="G516" t="s">
        <v>944</v>
      </c>
      <c r="H516" s="1">
        <v>39050</v>
      </c>
      <c r="I516">
        <f t="shared" si="16"/>
        <v>35521</v>
      </c>
    </row>
    <row r="517" spans="1:9" x14ac:dyDescent="0.3">
      <c r="A517">
        <f t="shared" si="17"/>
        <v>35526</v>
      </c>
      <c r="B517">
        <v>511</v>
      </c>
      <c r="C517" t="s">
        <v>608</v>
      </c>
      <c r="D517" t="s">
        <v>25</v>
      </c>
      <c r="E517" t="s">
        <v>26</v>
      </c>
      <c r="F517" t="s">
        <v>14049</v>
      </c>
      <c r="G517" t="s">
        <v>944</v>
      </c>
      <c r="H517" s="1">
        <v>38699</v>
      </c>
      <c r="I517">
        <f t="shared" si="16"/>
        <v>35526</v>
      </c>
    </row>
    <row r="518" spans="1:9" x14ac:dyDescent="0.3">
      <c r="A518">
        <f t="shared" si="17"/>
        <v>35572</v>
      </c>
      <c r="B518">
        <v>512</v>
      </c>
      <c r="C518" t="s">
        <v>1197</v>
      </c>
      <c r="D518" t="s">
        <v>25</v>
      </c>
      <c r="E518" t="s">
        <v>29</v>
      </c>
      <c r="F518" t="s">
        <v>14051</v>
      </c>
      <c r="G518" t="s">
        <v>944</v>
      </c>
      <c r="H518" s="1">
        <v>41183</v>
      </c>
      <c r="I518">
        <f t="shared" si="16"/>
        <v>35572</v>
      </c>
    </row>
    <row r="519" spans="1:9" x14ac:dyDescent="0.3">
      <c r="A519">
        <f t="shared" si="17"/>
        <v>35589</v>
      </c>
      <c r="B519">
        <v>513</v>
      </c>
      <c r="C519" t="s">
        <v>951</v>
      </c>
      <c r="D519" t="s">
        <v>25</v>
      </c>
      <c r="E519" t="s">
        <v>41</v>
      </c>
      <c r="F519" t="s">
        <v>12509</v>
      </c>
      <c r="G519" t="s">
        <v>944</v>
      </c>
      <c r="H519" s="1">
        <v>39036</v>
      </c>
      <c r="I519">
        <f t="shared" si="16"/>
        <v>35589</v>
      </c>
    </row>
    <row r="520" spans="1:9" x14ac:dyDescent="0.3">
      <c r="A520">
        <f t="shared" si="17"/>
        <v>35593</v>
      </c>
      <c r="B520">
        <v>514</v>
      </c>
      <c r="C520" t="s">
        <v>1788</v>
      </c>
      <c r="D520" t="s">
        <v>25</v>
      </c>
      <c r="E520" t="s">
        <v>255</v>
      </c>
      <c r="F520" t="s">
        <v>7903</v>
      </c>
      <c r="G520" t="s">
        <v>944</v>
      </c>
      <c r="H520" s="1">
        <v>39443</v>
      </c>
      <c r="I520">
        <f t="shared" si="16"/>
        <v>35593</v>
      </c>
    </row>
    <row r="521" spans="1:9" x14ac:dyDescent="0.3">
      <c r="A521">
        <f t="shared" si="17"/>
        <v>35611</v>
      </c>
      <c r="B521">
        <v>515</v>
      </c>
      <c r="C521" t="s">
        <v>988</v>
      </c>
      <c r="D521" t="s">
        <v>25</v>
      </c>
      <c r="E521" t="s">
        <v>41</v>
      </c>
      <c r="F521" t="s">
        <v>14052</v>
      </c>
      <c r="G521" t="s">
        <v>944</v>
      </c>
      <c r="H521" s="1">
        <v>37968</v>
      </c>
      <c r="I521">
        <f t="shared" si="16"/>
        <v>35611</v>
      </c>
    </row>
    <row r="522" spans="1:9" x14ac:dyDescent="0.3">
      <c r="A522">
        <f t="shared" si="17"/>
        <v>35611</v>
      </c>
      <c r="B522">
        <v>515</v>
      </c>
      <c r="C522" t="s">
        <v>913</v>
      </c>
      <c r="D522" t="s">
        <v>25</v>
      </c>
      <c r="E522" t="s">
        <v>33</v>
      </c>
      <c r="F522" t="s">
        <v>14052</v>
      </c>
      <c r="G522" t="s">
        <v>944</v>
      </c>
      <c r="H522" s="1">
        <v>38365</v>
      </c>
      <c r="I522">
        <f t="shared" si="16"/>
        <v>35611</v>
      </c>
    </row>
    <row r="523" spans="1:9" x14ac:dyDescent="0.3">
      <c r="A523">
        <f t="shared" si="17"/>
        <v>35623</v>
      </c>
      <c r="B523">
        <v>517</v>
      </c>
      <c r="C523" t="s">
        <v>1111</v>
      </c>
      <c r="D523" t="s">
        <v>25</v>
      </c>
      <c r="E523" t="s">
        <v>26</v>
      </c>
      <c r="F523" t="s">
        <v>7905</v>
      </c>
      <c r="G523" t="s">
        <v>944</v>
      </c>
      <c r="H523" s="1">
        <v>42065</v>
      </c>
      <c r="I523">
        <f t="shared" si="16"/>
        <v>35623</v>
      </c>
    </row>
    <row r="524" spans="1:9" x14ac:dyDescent="0.3">
      <c r="A524">
        <f t="shared" si="17"/>
        <v>35629</v>
      </c>
      <c r="B524">
        <v>518</v>
      </c>
      <c r="C524" t="s">
        <v>1562</v>
      </c>
      <c r="D524" t="s">
        <v>25</v>
      </c>
      <c r="E524" t="s">
        <v>33</v>
      </c>
      <c r="F524" t="s">
        <v>14053</v>
      </c>
      <c r="G524" t="s">
        <v>944</v>
      </c>
      <c r="H524" s="1">
        <v>38722</v>
      </c>
      <c r="I524">
        <f t="shared" si="16"/>
        <v>35629</v>
      </c>
    </row>
    <row r="525" spans="1:9" x14ac:dyDescent="0.3">
      <c r="A525">
        <f t="shared" si="17"/>
        <v>35646</v>
      </c>
      <c r="B525">
        <v>519</v>
      </c>
      <c r="C525" t="s">
        <v>855</v>
      </c>
      <c r="D525" t="s">
        <v>25</v>
      </c>
      <c r="E525" t="s">
        <v>41</v>
      </c>
      <c r="F525" t="s">
        <v>14054</v>
      </c>
      <c r="G525" t="s">
        <v>944</v>
      </c>
      <c r="H525" s="1">
        <v>38572</v>
      </c>
      <c r="I525">
        <f t="shared" si="16"/>
        <v>35646</v>
      </c>
    </row>
    <row r="526" spans="1:9" x14ac:dyDescent="0.3">
      <c r="A526">
        <f t="shared" si="17"/>
        <v>35652</v>
      </c>
      <c r="B526">
        <v>520</v>
      </c>
      <c r="C526" t="s">
        <v>1105</v>
      </c>
      <c r="D526" t="s">
        <v>25</v>
      </c>
      <c r="E526" t="s">
        <v>26</v>
      </c>
      <c r="F526" t="s">
        <v>14055</v>
      </c>
      <c r="G526" t="s">
        <v>944</v>
      </c>
      <c r="H526" s="1">
        <v>38439</v>
      </c>
      <c r="I526">
        <f t="shared" si="16"/>
        <v>35652</v>
      </c>
    </row>
    <row r="527" spans="1:9" x14ac:dyDescent="0.3">
      <c r="A527">
        <f t="shared" si="17"/>
        <v>35658</v>
      </c>
      <c r="B527">
        <v>521</v>
      </c>
      <c r="C527" t="s">
        <v>1183</v>
      </c>
      <c r="D527" t="s">
        <v>25</v>
      </c>
      <c r="E527" t="s">
        <v>26</v>
      </c>
      <c r="F527" t="s">
        <v>14056</v>
      </c>
      <c r="G527" t="s">
        <v>944</v>
      </c>
      <c r="H527" s="1">
        <v>38100</v>
      </c>
      <c r="I527">
        <f t="shared" si="16"/>
        <v>35658</v>
      </c>
    </row>
    <row r="528" spans="1:9" x14ac:dyDescent="0.3">
      <c r="A528">
        <f t="shared" si="17"/>
        <v>35660</v>
      </c>
      <c r="B528">
        <v>522</v>
      </c>
      <c r="C528" t="s">
        <v>1927</v>
      </c>
      <c r="D528" t="s">
        <v>25</v>
      </c>
      <c r="E528" t="s">
        <v>41</v>
      </c>
      <c r="F528" t="s">
        <v>27986</v>
      </c>
      <c r="G528" t="s">
        <v>944</v>
      </c>
      <c r="H528" s="1">
        <v>42488</v>
      </c>
      <c r="I528">
        <f t="shared" si="16"/>
        <v>35660</v>
      </c>
    </row>
    <row r="529" spans="1:9" x14ac:dyDescent="0.3">
      <c r="A529">
        <f t="shared" si="17"/>
        <v>35689</v>
      </c>
      <c r="B529">
        <v>523</v>
      </c>
      <c r="C529" t="s">
        <v>1076</v>
      </c>
      <c r="D529" t="s">
        <v>25</v>
      </c>
      <c r="E529" t="s">
        <v>924</v>
      </c>
      <c r="F529" t="s">
        <v>11159</v>
      </c>
      <c r="G529" t="s">
        <v>944</v>
      </c>
      <c r="H529" s="1">
        <v>38044</v>
      </c>
      <c r="I529">
        <f t="shared" si="16"/>
        <v>35689</v>
      </c>
    </row>
    <row r="530" spans="1:9" x14ac:dyDescent="0.3">
      <c r="A530">
        <f t="shared" si="17"/>
        <v>35701</v>
      </c>
      <c r="B530">
        <v>524</v>
      </c>
      <c r="C530" t="s">
        <v>1994</v>
      </c>
      <c r="D530" t="s">
        <v>25</v>
      </c>
      <c r="E530" t="s">
        <v>80</v>
      </c>
      <c r="F530" t="s">
        <v>14057</v>
      </c>
      <c r="G530" t="s">
        <v>944</v>
      </c>
      <c r="H530" s="1">
        <v>38510</v>
      </c>
      <c r="I530">
        <f t="shared" si="16"/>
        <v>35701</v>
      </c>
    </row>
    <row r="531" spans="1:9" x14ac:dyDescent="0.3">
      <c r="A531">
        <f t="shared" si="17"/>
        <v>35701</v>
      </c>
      <c r="B531">
        <v>524</v>
      </c>
      <c r="C531" t="s">
        <v>1118</v>
      </c>
      <c r="D531" t="s">
        <v>25</v>
      </c>
      <c r="E531" t="s">
        <v>26</v>
      </c>
      <c r="F531" t="s">
        <v>14057</v>
      </c>
      <c r="G531" t="s">
        <v>944</v>
      </c>
      <c r="H531" s="1">
        <v>38967</v>
      </c>
      <c r="I531">
        <f t="shared" si="16"/>
        <v>35701</v>
      </c>
    </row>
    <row r="532" spans="1:9" x14ac:dyDescent="0.3">
      <c r="A532">
        <f t="shared" si="17"/>
        <v>35708</v>
      </c>
      <c r="B532">
        <v>526</v>
      </c>
      <c r="C532" t="s">
        <v>1410</v>
      </c>
      <c r="D532" t="s">
        <v>25</v>
      </c>
      <c r="E532" t="s">
        <v>145</v>
      </c>
      <c r="F532" t="s">
        <v>14058</v>
      </c>
      <c r="G532" t="s">
        <v>944</v>
      </c>
      <c r="H532" s="1">
        <v>39283</v>
      </c>
      <c r="I532">
        <f t="shared" si="16"/>
        <v>35708</v>
      </c>
    </row>
    <row r="533" spans="1:9" x14ac:dyDescent="0.3">
      <c r="A533">
        <f t="shared" si="17"/>
        <v>35709</v>
      </c>
      <c r="B533">
        <v>527</v>
      </c>
      <c r="C533" t="s">
        <v>1071</v>
      </c>
      <c r="D533" t="s">
        <v>25</v>
      </c>
      <c r="E533" t="s">
        <v>26</v>
      </c>
      <c r="F533" t="s">
        <v>14059</v>
      </c>
      <c r="G533" t="s">
        <v>944</v>
      </c>
      <c r="H533" s="1">
        <v>38157</v>
      </c>
      <c r="I533">
        <f t="shared" si="16"/>
        <v>35709</v>
      </c>
    </row>
    <row r="534" spans="1:9" x14ac:dyDescent="0.3">
      <c r="A534">
        <f t="shared" si="17"/>
        <v>35710</v>
      </c>
      <c r="B534">
        <v>528</v>
      </c>
      <c r="C534" t="s">
        <v>1093</v>
      </c>
      <c r="D534" t="s">
        <v>25</v>
      </c>
      <c r="E534" t="s">
        <v>255</v>
      </c>
      <c r="F534" t="s">
        <v>14060</v>
      </c>
      <c r="G534" t="s">
        <v>944</v>
      </c>
      <c r="H534" s="1">
        <v>40310</v>
      </c>
      <c r="I534">
        <f t="shared" si="16"/>
        <v>35710</v>
      </c>
    </row>
    <row r="535" spans="1:9" x14ac:dyDescent="0.3">
      <c r="A535">
        <f t="shared" si="17"/>
        <v>35711</v>
      </c>
      <c r="B535">
        <v>529</v>
      </c>
      <c r="C535" t="s">
        <v>1160</v>
      </c>
      <c r="D535" t="s">
        <v>25</v>
      </c>
      <c r="E535" t="s">
        <v>26</v>
      </c>
      <c r="F535" t="s">
        <v>14061</v>
      </c>
      <c r="G535" t="s">
        <v>944</v>
      </c>
      <c r="H535" s="1">
        <v>38016</v>
      </c>
      <c r="I535">
        <f t="shared" si="16"/>
        <v>35711</v>
      </c>
    </row>
    <row r="536" spans="1:9" x14ac:dyDescent="0.3">
      <c r="A536">
        <f t="shared" si="17"/>
        <v>35715</v>
      </c>
      <c r="B536">
        <v>530</v>
      </c>
      <c r="C536" t="s">
        <v>28851</v>
      </c>
      <c r="D536" t="s">
        <v>25</v>
      </c>
      <c r="E536" t="s">
        <v>26</v>
      </c>
      <c r="F536" t="s">
        <v>16878</v>
      </c>
      <c r="G536" t="s">
        <v>944</v>
      </c>
      <c r="H536" s="1">
        <v>42703</v>
      </c>
      <c r="I536">
        <f t="shared" si="16"/>
        <v>35715</v>
      </c>
    </row>
    <row r="537" spans="1:9" x14ac:dyDescent="0.3">
      <c r="A537">
        <f t="shared" si="17"/>
        <v>35729</v>
      </c>
      <c r="B537">
        <v>531</v>
      </c>
      <c r="C537" t="s">
        <v>709</v>
      </c>
      <c r="D537" t="s">
        <v>25</v>
      </c>
      <c r="E537" t="s">
        <v>145</v>
      </c>
      <c r="F537" t="s">
        <v>14062</v>
      </c>
      <c r="G537" t="s">
        <v>944</v>
      </c>
      <c r="H537" s="1">
        <v>38126</v>
      </c>
      <c r="I537">
        <f t="shared" si="16"/>
        <v>35729</v>
      </c>
    </row>
    <row r="538" spans="1:9" x14ac:dyDescent="0.3">
      <c r="A538">
        <f t="shared" si="17"/>
        <v>35731</v>
      </c>
      <c r="B538">
        <v>532</v>
      </c>
      <c r="C538" t="s">
        <v>27879</v>
      </c>
      <c r="D538" t="s">
        <v>25</v>
      </c>
      <c r="E538" t="s">
        <v>26</v>
      </c>
      <c r="F538" t="s">
        <v>18098</v>
      </c>
      <c r="G538" t="s">
        <v>944</v>
      </c>
      <c r="H538" s="1">
        <v>42472</v>
      </c>
      <c r="I538">
        <f t="shared" si="16"/>
        <v>35731</v>
      </c>
    </row>
    <row r="539" spans="1:9" x14ac:dyDescent="0.3">
      <c r="A539">
        <f t="shared" si="17"/>
        <v>35738</v>
      </c>
      <c r="B539">
        <v>533</v>
      </c>
      <c r="C539" t="s">
        <v>980</v>
      </c>
      <c r="D539" t="s">
        <v>25</v>
      </c>
      <c r="E539" t="s">
        <v>26</v>
      </c>
      <c r="F539" t="s">
        <v>14063</v>
      </c>
      <c r="G539" t="s">
        <v>944</v>
      </c>
      <c r="H539" s="1">
        <v>39015</v>
      </c>
      <c r="I539">
        <f t="shared" si="16"/>
        <v>35738</v>
      </c>
    </row>
    <row r="540" spans="1:9" x14ac:dyDescent="0.3">
      <c r="A540">
        <f t="shared" si="17"/>
        <v>35740</v>
      </c>
      <c r="B540">
        <v>534</v>
      </c>
      <c r="C540" t="s">
        <v>934</v>
      </c>
      <c r="D540" t="s">
        <v>25</v>
      </c>
      <c r="E540" t="s">
        <v>145</v>
      </c>
      <c r="F540" t="s">
        <v>11162</v>
      </c>
      <c r="G540" t="s">
        <v>944</v>
      </c>
      <c r="H540" s="1">
        <v>41255</v>
      </c>
      <c r="I540">
        <f t="shared" si="16"/>
        <v>35740</v>
      </c>
    </row>
    <row r="541" spans="1:9" x14ac:dyDescent="0.3">
      <c r="A541">
        <f t="shared" si="17"/>
        <v>35745</v>
      </c>
      <c r="B541">
        <v>535</v>
      </c>
      <c r="C541" t="s">
        <v>512</v>
      </c>
      <c r="D541" t="s">
        <v>25</v>
      </c>
      <c r="E541" t="s">
        <v>26</v>
      </c>
      <c r="F541" t="s">
        <v>14064</v>
      </c>
      <c r="G541" t="s">
        <v>944</v>
      </c>
      <c r="H541" s="1">
        <v>38018</v>
      </c>
      <c r="I541">
        <f t="shared" si="16"/>
        <v>35745</v>
      </c>
    </row>
    <row r="542" spans="1:9" x14ac:dyDescent="0.3">
      <c r="A542">
        <f t="shared" si="17"/>
        <v>35748</v>
      </c>
      <c r="B542">
        <v>536</v>
      </c>
      <c r="C542" t="s">
        <v>1150</v>
      </c>
      <c r="D542" t="s">
        <v>25</v>
      </c>
      <c r="E542" t="s">
        <v>26</v>
      </c>
      <c r="F542" t="s">
        <v>7913</v>
      </c>
      <c r="G542" t="s">
        <v>944</v>
      </c>
      <c r="H542" s="1">
        <v>39608</v>
      </c>
      <c r="I542">
        <f t="shared" si="16"/>
        <v>35748</v>
      </c>
    </row>
    <row r="543" spans="1:9" x14ac:dyDescent="0.3">
      <c r="A543">
        <f t="shared" si="17"/>
        <v>35750</v>
      </c>
      <c r="B543">
        <v>537</v>
      </c>
      <c r="C543" t="s">
        <v>28448</v>
      </c>
      <c r="D543" t="s">
        <v>25</v>
      </c>
      <c r="E543" t="s">
        <v>37</v>
      </c>
      <c r="F543" t="s">
        <v>12527</v>
      </c>
      <c r="G543" t="s">
        <v>944</v>
      </c>
      <c r="H543" s="1">
        <v>42613</v>
      </c>
      <c r="I543">
        <f t="shared" si="16"/>
        <v>35750</v>
      </c>
    </row>
    <row r="544" spans="1:9" x14ac:dyDescent="0.3">
      <c r="A544">
        <f t="shared" si="17"/>
        <v>35761</v>
      </c>
      <c r="B544">
        <v>538</v>
      </c>
      <c r="C544" t="s">
        <v>1027</v>
      </c>
      <c r="D544" t="s">
        <v>25</v>
      </c>
      <c r="E544" t="s">
        <v>41</v>
      </c>
      <c r="F544" t="s">
        <v>14065</v>
      </c>
      <c r="G544" t="s">
        <v>944</v>
      </c>
      <c r="H544" s="1">
        <v>37968</v>
      </c>
      <c r="I544">
        <f t="shared" si="16"/>
        <v>35761</v>
      </c>
    </row>
    <row r="545" spans="1:9" x14ac:dyDescent="0.3">
      <c r="A545">
        <f t="shared" si="17"/>
        <v>35762</v>
      </c>
      <c r="B545">
        <v>539</v>
      </c>
      <c r="C545" t="s">
        <v>1283</v>
      </c>
      <c r="D545" t="s">
        <v>25</v>
      </c>
      <c r="E545" t="s">
        <v>326</v>
      </c>
      <c r="F545" t="s">
        <v>7915</v>
      </c>
      <c r="G545" t="s">
        <v>944</v>
      </c>
      <c r="H545" s="1">
        <v>41762</v>
      </c>
      <c r="I545">
        <f t="shared" si="16"/>
        <v>35762</v>
      </c>
    </row>
    <row r="546" spans="1:9" x14ac:dyDescent="0.3">
      <c r="A546">
        <f t="shared" si="17"/>
        <v>35773</v>
      </c>
      <c r="B546">
        <v>540</v>
      </c>
      <c r="C546" t="s">
        <v>1209</v>
      </c>
      <c r="D546" t="s">
        <v>25</v>
      </c>
      <c r="E546" t="s">
        <v>26</v>
      </c>
      <c r="F546" t="s">
        <v>14066</v>
      </c>
      <c r="G546" t="s">
        <v>944</v>
      </c>
      <c r="H546" s="1">
        <v>38472</v>
      </c>
      <c r="I546">
        <f t="shared" si="16"/>
        <v>35773</v>
      </c>
    </row>
    <row r="547" spans="1:9" x14ac:dyDescent="0.3">
      <c r="A547">
        <f t="shared" si="17"/>
        <v>35793</v>
      </c>
      <c r="B547">
        <v>541</v>
      </c>
      <c r="C547" t="s">
        <v>1653</v>
      </c>
      <c r="D547" t="s">
        <v>25</v>
      </c>
      <c r="E547" t="s">
        <v>41</v>
      </c>
      <c r="F547" t="s">
        <v>14067</v>
      </c>
      <c r="G547" t="s">
        <v>944</v>
      </c>
      <c r="H547" s="1">
        <v>40056</v>
      </c>
      <c r="I547">
        <f t="shared" si="16"/>
        <v>35793</v>
      </c>
    </row>
    <row r="548" spans="1:9" x14ac:dyDescent="0.3">
      <c r="A548">
        <f t="shared" si="17"/>
        <v>35796</v>
      </c>
      <c r="B548">
        <v>542</v>
      </c>
      <c r="C548" t="s">
        <v>1250</v>
      </c>
      <c r="D548" t="s">
        <v>25</v>
      </c>
      <c r="E548" t="s">
        <v>26</v>
      </c>
      <c r="F548" t="s">
        <v>14068</v>
      </c>
      <c r="G548" t="s">
        <v>944</v>
      </c>
      <c r="H548" s="1">
        <v>39670</v>
      </c>
      <c r="I548">
        <f t="shared" si="16"/>
        <v>35796</v>
      </c>
    </row>
    <row r="549" spans="1:9" x14ac:dyDescent="0.3">
      <c r="A549">
        <f t="shared" si="17"/>
        <v>35802</v>
      </c>
      <c r="B549">
        <v>543</v>
      </c>
      <c r="C549" t="s">
        <v>2024</v>
      </c>
      <c r="D549" t="s">
        <v>25</v>
      </c>
      <c r="E549" t="s">
        <v>41</v>
      </c>
      <c r="F549" t="s">
        <v>11165</v>
      </c>
      <c r="G549" t="s">
        <v>944</v>
      </c>
      <c r="H549" s="1">
        <v>37968</v>
      </c>
      <c r="I549">
        <f t="shared" si="16"/>
        <v>35802</v>
      </c>
    </row>
    <row r="550" spans="1:9" x14ac:dyDescent="0.3">
      <c r="A550">
        <f t="shared" si="17"/>
        <v>35810</v>
      </c>
      <c r="B550">
        <v>544</v>
      </c>
      <c r="C550" t="s">
        <v>842</v>
      </c>
      <c r="D550" t="s">
        <v>25</v>
      </c>
      <c r="E550" t="s">
        <v>281</v>
      </c>
      <c r="F550" t="s">
        <v>14069</v>
      </c>
      <c r="G550" t="s">
        <v>944</v>
      </c>
      <c r="H550" s="1">
        <v>41701</v>
      </c>
      <c r="I550">
        <f t="shared" si="16"/>
        <v>35810</v>
      </c>
    </row>
    <row r="551" spans="1:9" x14ac:dyDescent="0.3">
      <c r="A551">
        <f t="shared" si="17"/>
        <v>35813</v>
      </c>
      <c r="B551">
        <v>545</v>
      </c>
      <c r="C551" t="s">
        <v>1591</v>
      </c>
      <c r="D551" t="s">
        <v>25</v>
      </c>
      <c r="E551" t="s">
        <v>26</v>
      </c>
      <c r="F551" t="s">
        <v>14070</v>
      </c>
      <c r="G551" t="s">
        <v>944</v>
      </c>
      <c r="H551" s="1">
        <v>38100</v>
      </c>
      <c r="I551">
        <f t="shared" si="16"/>
        <v>35813</v>
      </c>
    </row>
    <row r="552" spans="1:9" x14ac:dyDescent="0.3">
      <c r="A552">
        <f t="shared" si="17"/>
        <v>35821</v>
      </c>
      <c r="B552">
        <v>546</v>
      </c>
      <c r="C552" t="s">
        <v>837</v>
      </c>
      <c r="D552" t="s">
        <v>25</v>
      </c>
      <c r="E552" t="s">
        <v>281</v>
      </c>
      <c r="F552" t="s">
        <v>11166</v>
      </c>
      <c r="G552" t="s">
        <v>944</v>
      </c>
      <c r="H552" s="1">
        <v>38458</v>
      </c>
      <c r="I552">
        <f t="shared" si="16"/>
        <v>35821</v>
      </c>
    </row>
    <row r="553" spans="1:9" x14ac:dyDescent="0.3">
      <c r="A553">
        <f t="shared" si="17"/>
        <v>35827</v>
      </c>
      <c r="B553">
        <v>547</v>
      </c>
      <c r="C553" t="s">
        <v>977</v>
      </c>
      <c r="D553" t="s">
        <v>25</v>
      </c>
      <c r="E553" t="s">
        <v>978</v>
      </c>
      <c r="F553" t="s">
        <v>14071</v>
      </c>
      <c r="G553" t="s">
        <v>944</v>
      </c>
      <c r="H553" s="1">
        <v>41165</v>
      </c>
      <c r="I553">
        <f t="shared" si="16"/>
        <v>35827</v>
      </c>
    </row>
    <row r="554" spans="1:9" x14ac:dyDescent="0.3">
      <c r="A554">
        <f t="shared" si="17"/>
        <v>35828</v>
      </c>
      <c r="B554">
        <v>548</v>
      </c>
      <c r="C554" t="s">
        <v>1300</v>
      </c>
      <c r="D554" t="s">
        <v>25</v>
      </c>
      <c r="E554" t="s">
        <v>41</v>
      </c>
      <c r="F554" t="s">
        <v>14072</v>
      </c>
      <c r="G554" t="s">
        <v>944</v>
      </c>
      <c r="H554" s="1">
        <v>37968</v>
      </c>
      <c r="I554">
        <f t="shared" si="16"/>
        <v>35828</v>
      </c>
    </row>
    <row r="555" spans="1:9" x14ac:dyDescent="0.3">
      <c r="A555">
        <f t="shared" si="17"/>
        <v>35830</v>
      </c>
      <c r="B555">
        <v>549</v>
      </c>
      <c r="C555" t="s">
        <v>1703</v>
      </c>
      <c r="D555" t="s">
        <v>25</v>
      </c>
      <c r="E555" t="s">
        <v>26</v>
      </c>
      <c r="F555" t="s">
        <v>14073</v>
      </c>
      <c r="G555" t="s">
        <v>944</v>
      </c>
      <c r="H555" s="1">
        <v>38004</v>
      </c>
      <c r="I555">
        <f t="shared" si="16"/>
        <v>35830</v>
      </c>
    </row>
    <row r="556" spans="1:9" x14ac:dyDescent="0.3">
      <c r="A556">
        <f t="shared" si="17"/>
        <v>35835</v>
      </c>
      <c r="B556">
        <v>550</v>
      </c>
      <c r="C556" t="s">
        <v>902</v>
      </c>
      <c r="D556" t="s">
        <v>25</v>
      </c>
      <c r="E556" t="s">
        <v>903</v>
      </c>
      <c r="F556" t="s">
        <v>14074</v>
      </c>
      <c r="G556" t="s">
        <v>944</v>
      </c>
      <c r="H556" s="1">
        <v>39157</v>
      </c>
      <c r="I556">
        <f t="shared" si="16"/>
        <v>35835</v>
      </c>
    </row>
    <row r="557" spans="1:9" x14ac:dyDescent="0.3">
      <c r="A557">
        <f t="shared" si="17"/>
        <v>35840</v>
      </c>
      <c r="B557">
        <v>551</v>
      </c>
      <c r="C557" t="s">
        <v>1219</v>
      </c>
      <c r="D557" t="s">
        <v>25</v>
      </c>
      <c r="E557" t="s">
        <v>29</v>
      </c>
      <c r="F557" t="s">
        <v>14075</v>
      </c>
      <c r="G557" t="s">
        <v>944</v>
      </c>
      <c r="H557" s="1">
        <v>38383</v>
      </c>
      <c r="I557">
        <f t="shared" si="16"/>
        <v>35840</v>
      </c>
    </row>
    <row r="558" spans="1:9" x14ac:dyDescent="0.3">
      <c r="A558">
        <f t="shared" si="17"/>
        <v>35846</v>
      </c>
      <c r="B558">
        <v>552</v>
      </c>
      <c r="C558" t="s">
        <v>1667</v>
      </c>
      <c r="D558" t="s">
        <v>25</v>
      </c>
      <c r="E558" t="s">
        <v>80</v>
      </c>
      <c r="F558" t="s">
        <v>11168</v>
      </c>
      <c r="G558" t="s">
        <v>944</v>
      </c>
      <c r="H558" s="1">
        <v>38592</v>
      </c>
      <c r="I558">
        <f t="shared" si="16"/>
        <v>35846</v>
      </c>
    </row>
    <row r="559" spans="1:9" x14ac:dyDescent="0.3">
      <c r="A559">
        <f t="shared" si="17"/>
        <v>35860</v>
      </c>
      <c r="B559">
        <v>553</v>
      </c>
      <c r="C559" t="s">
        <v>28720</v>
      </c>
      <c r="D559" t="s">
        <v>25</v>
      </c>
      <c r="E559" t="s">
        <v>26</v>
      </c>
      <c r="F559" t="s">
        <v>11170</v>
      </c>
      <c r="G559" t="s">
        <v>944</v>
      </c>
      <c r="H559" s="1">
        <v>42710</v>
      </c>
      <c r="I559">
        <f t="shared" si="16"/>
        <v>35860</v>
      </c>
    </row>
    <row r="560" spans="1:9" x14ac:dyDescent="0.3">
      <c r="A560">
        <f t="shared" si="17"/>
        <v>35867</v>
      </c>
      <c r="B560">
        <v>554</v>
      </c>
      <c r="C560" t="s">
        <v>1843</v>
      </c>
      <c r="D560" t="s">
        <v>25</v>
      </c>
      <c r="E560" t="s">
        <v>80</v>
      </c>
      <c r="F560" t="s">
        <v>14076</v>
      </c>
      <c r="G560" t="s">
        <v>944</v>
      </c>
      <c r="H560" s="1">
        <v>39816</v>
      </c>
      <c r="I560">
        <f t="shared" si="16"/>
        <v>35867</v>
      </c>
    </row>
    <row r="561" spans="1:9" x14ac:dyDescent="0.3">
      <c r="A561">
        <f t="shared" si="17"/>
        <v>35872</v>
      </c>
      <c r="B561">
        <v>555</v>
      </c>
      <c r="C561" t="s">
        <v>1002</v>
      </c>
      <c r="D561" t="s">
        <v>25</v>
      </c>
      <c r="E561" t="s">
        <v>26</v>
      </c>
      <c r="F561" t="s">
        <v>14077</v>
      </c>
      <c r="G561" t="s">
        <v>944</v>
      </c>
      <c r="H561" s="1">
        <v>38533</v>
      </c>
      <c r="I561">
        <f t="shared" si="16"/>
        <v>35872</v>
      </c>
    </row>
    <row r="562" spans="1:9" x14ac:dyDescent="0.3">
      <c r="A562">
        <f t="shared" si="17"/>
        <v>35876</v>
      </c>
      <c r="B562">
        <v>556</v>
      </c>
      <c r="C562" t="s">
        <v>1174</v>
      </c>
      <c r="D562" t="s">
        <v>25</v>
      </c>
      <c r="E562" t="s">
        <v>26</v>
      </c>
      <c r="F562" t="s">
        <v>14078</v>
      </c>
      <c r="G562" t="s">
        <v>1075</v>
      </c>
      <c r="H562" s="1">
        <v>39215</v>
      </c>
      <c r="I562">
        <f t="shared" si="16"/>
        <v>35876</v>
      </c>
    </row>
    <row r="563" spans="1:9" x14ac:dyDescent="0.3">
      <c r="A563">
        <f t="shared" si="17"/>
        <v>35898</v>
      </c>
      <c r="B563">
        <v>557</v>
      </c>
      <c r="C563" t="s">
        <v>1344</v>
      </c>
      <c r="D563" t="s">
        <v>25</v>
      </c>
      <c r="E563" t="s">
        <v>26</v>
      </c>
      <c r="F563" t="s">
        <v>14079</v>
      </c>
      <c r="G563" t="s">
        <v>1075</v>
      </c>
      <c r="H563" s="1">
        <v>38100</v>
      </c>
      <c r="I563">
        <f t="shared" si="16"/>
        <v>35898</v>
      </c>
    </row>
    <row r="564" spans="1:9" x14ac:dyDescent="0.3">
      <c r="A564">
        <f t="shared" si="17"/>
        <v>35911</v>
      </c>
      <c r="B564">
        <v>558</v>
      </c>
      <c r="C564" t="s">
        <v>1143</v>
      </c>
      <c r="D564" t="s">
        <v>25</v>
      </c>
      <c r="E564" t="s">
        <v>1144</v>
      </c>
      <c r="F564" t="s">
        <v>14080</v>
      </c>
      <c r="G564" t="s">
        <v>1075</v>
      </c>
      <c r="H564" s="1">
        <v>38006</v>
      </c>
      <c r="I564">
        <f t="shared" si="16"/>
        <v>35911</v>
      </c>
    </row>
    <row r="565" spans="1:9" x14ac:dyDescent="0.3">
      <c r="A565">
        <f t="shared" si="17"/>
        <v>35913</v>
      </c>
      <c r="B565">
        <v>559</v>
      </c>
      <c r="C565" t="s">
        <v>1454</v>
      </c>
      <c r="D565" t="s">
        <v>25</v>
      </c>
      <c r="E565" t="s">
        <v>26</v>
      </c>
      <c r="F565" t="s">
        <v>14081</v>
      </c>
      <c r="G565" t="s">
        <v>1075</v>
      </c>
      <c r="H565" s="1">
        <v>38680</v>
      </c>
      <c r="I565">
        <f t="shared" si="16"/>
        <v>35913</v>
      </c>
    </row>
    <row r="566" spans="1:9" x14ac:dyDescent="0.3">
      <c r="A566">
        <f t="shared" si="17"/>
        <v>35947</v>
      </c>
      <c r="B566">
        <v>560</v>
      </c>
      <c r="C566" t="s">
        <v>1268</v>
      </c>
      <c r="D566" t="s">
        <v>25</v>
      </c>
      <c r="E566" t="s">
        <v>26</v>
      </c>
      <c r="F566" t="s">
        <v>14082</v>
      </c>
      <c r="G566" t="s">
        <v>1075</v>
      </c>
      <c r="H566" s="1">
        <v>39334</v>
      </c>
      <c r="I566">
        <f t="shared" si="16"/>
        <v>35947</v>
      </c>
    </row>
    <row r="567" spans="1:9" x14ac:dyDescent="0.3">
      <c r="A567">
        <f t="shared" si="17"/>
        <v>35956</v>
      </c>
      <c r="B567">
        <v>561</v>
      </c>
      <c r="C567" t="s">
        <v>990</v>
      </c>
      <c r="D567" t="s">
        <v>25</v>
      </c>
      <c r="E567" t="s">
        <v>26</v>
      </c>
      <c r="F567" t="s">
        <v>14083</v>
      </c>
      <c r="G567" t="s">
        <v>1075</v>
      </c>
      <c r="H567" s="1">
        <v>38541</v>
      </c>
      <c r="I567">
        <f t="shared" si="16"/>
        <v>35956</v>
      </c>
    </row>
    <row r="568" spans="1:9" x14ac:dyDescent="0.3">
      <c r="A568">
        <f t="shared" si="17"/>
        <v>35967</v>
      </c>
      <c r="B568">
        <v>562</v>
      </c>
      <c r="C568" t="s">
        <v>28599</v>
      </c>
      <c r="D568" t="s">
        <v>25</v>
      </c>
      <c r="E568" t="s">
        <v>80</v>
      </c>
      <c r="F568" t="s">
        <v>12557</v>
      </c>
      <c r="G568" t="s">
        <v>1075</v>
      </c>
      <c r="H568" s="1">
        <v>42704</v>
      </c>
      <c r="I568">
        <f t="shared" si="16"/>
        <v>35967</v>
      </c>
    </row>
    <row r="569" spans="1:9" x14ac:dyDescent="0.3">
      <c r="A569">
        <f t="shared" si="17"/>
        <v>35977</v>
      </c>
      <c r="B569">
        <v>563</v>
      </c>
      <c r="C569" t="s">
        <v>1374</v>
      </c>
      <c r="D569" t="s">
        <v>25</v>
      </c>
      <c r="E569" t="s">
        <v>33</v>
      </c>
      <c r="F569" t="s">
        <v>7929</v>
      </c>
      <c r="G569" t="s">
        <v>1075</v>
      </c>
      <c r="H569" s="1">
        <v>38809</v>
      </c>
      <c r="I569">
        <f t="shared" si="16"/>
        <v>35977</v>
      </c>
    </row>
    <row r="570" spans="1:9" x14ac:dyDescent="0.3">
      <c r="A570">
        <f t="shared" si="17"/>
        <v>35982</v>
      </c>
      <c r="B570">
        <v>564</v>
      </c>
      <c r="C570" t="s">
        <v>1221</v>
      </c>
      <c r="D570" t="s">
        <v>25</v>
      </c>
      <c r="E570" t="s">
        <v>26</v>
      </c>
      <c r="F570" t="s">
        <v>14084</v>
      </c>
      <c r="G570" t="s">
        <v>1075</v>
      </c>
      <c r="H570" s="1">
        <v>40385</v>
      </c>
      <c r="I570">
        <f t="shared" si="16"/>
        <v>35982</v>
      </c>
    </row>
    <row r="571" spans="1:9" x14ac:dyDescent="0.3">
      <c r="A571">
        <f t="shared" si="17"/>
        <v>36005</v>
      </c>
      <c r="B571">
        <v>565</v>
      </c>
      <c r="C571" t="s">
        <v>28765</v>
      </c>
      <c r="D571" t="s">
        <v>25</v>
      </c>
      <c r="E571" t="s">
        <v>33</v>
      </c>
      <c r="F571" t="s">
        <v>19391</v>
      </c>
      <c r="G571" t="s">
        <v>1075</v>
      </c>
      <c r="H571" s="1">
        <v>42701</v>
      </c>
      <c r="I571">
        <f t="shared" si="16"/>
        <v>36005</v>
      </c>
    </row>
    <row r="572" spans="1:9" x14ac:dyDescent="0.3">
      <c r="A572">
        <f t="shared" si="17"/>
        <v>36012</v>
      </c>
      <c r="B572">
        <v>566</v>
      </c>
      <c r="C572" t="s">
        <v>1442</v>
      </c>
      <c r="D572" t="s">
        <v>25</v>
      </c>
      <c r="E572" t="s">
        <v>26</v>
      </c>
      <c r="F572" t="s">
        <v>12561</v>
      </c>
      <c r="G572" t="s">
        <v>1075</v>
      </c>
      <c r="H572" s="1">
        <v>41329</v>
      </c>
      <c r="I572">
        <f t="shared" si="16"/>
        <v>36012</v>
      </c>
    </row>
    <row r="573" spans="1:9" x14ac:dyDescent="0.3">
      <c r="A573">
        <f t="shared" si="17"/>
        <v>36025</v>
      </c>
      <c r="B573">
        <v>567</v>
      </c>
      <c r="C573" t="s">
        <v>1517</v>
      </c>
      <c r="D573" t="s">
        <v>25</v>
      </c>
      <c r="E573" t="s">
        <v>26</v>
      </c>
      <c r="F573" t="s">
        <v>14085</v>
      </c>
      <c r="G573" t="s">
        <v>1075</v>
      </c>
      <c r="H573" s="1">
        <v>40742</v>
      </c>
      <c r="I573">
        <f t="shared" si="16"/>
        <v>36025</v>
      </c>
    </row>
    <row r="574" spans="1:9" x14ac:dyDescent="0.3">
      <c r="A574">
        <f t="shared" si="17"/>
        <v>36028</v>
      </c>
      <c r="B574">
        <v>568</v>
      </c>
      <c r="C574" t="s">
        <v>1462</v>
      </c>
      <c r="D574" t="s">
        <v>25</v>
      </c>
      <c r="E574" t="s">
        <v>26</v>
      </c>
      <c r="F574" t="s">
        <v>14086</v>
      </c>
      <c r="G574" t="s">
        <v>1075</v>
      </c>
      <c r="H574" s="1">
        <v>39698</v>
      </c>
      <c r="I574">
        <f t="shared" si="16"/>
        <v>36028</v>
      </c>
    </row>
    <row r="575" spans="1:9" x14ac:dyDescent="0.3">
      <c r="A575">
        <f t="shared" si="17"/>
        <v>36032</v>
      </c>
      <c r="B575">
        <v>569</v>
      </c>
      <c r="C575" t="s">
        <v>1558</v>
      </c>
      <c r="D575" t="s">
        <v>25</v>
      </c>
      <c r="E575" t="s">
        <v>80</v>
      </c>
      <c r="F575" t="s">
        <v>14087</v>
      </c>
      <c r="G575" t="s">
        <v>1075</v>
      </c>
      <c r="H575" s="1">
        <v>38561</v>
      </c>
      <c r="I575">
        <f t="shared" si="16"/>
        <v>36032</v>
      </c>
    </row>
    <row r="576" spans="1:9" x14ac:dyDescent="0.3">
      <c r="A576">
        <f t="shared" si="17"/>
        <v>36040</v>
      </c>
      <c r="B576">
        <v>570</v>
      </c>
      <c r="C576" t="s">
        <v>955</v>
      </c>
      <c r="D576" t="s">
        <v>25</v>
      </c>
      <c r="E576" t="s">
        <v>145</v>
      </c>
      <c r="F576" t="s">
        <v>14088</v>
      </c>
      <c r="G576" t="s">
        <v>1075</v>
      </c>
      <c r="H576" s="1">
        <v>39182</v>
      </c>
      <c r="I576">
        <f t="shared" si="16"/>
        <v>36040</v>
      </c>
    </row>
    <row r="577" spans="1:9" x14ac:dyDescent="0.3">
      <c r="A577">
        <f t="shared" si="17"/>
        <v>36054</v>
      </c>
      <c r="B577">
        <v>571</v>
      </c>
      <c r="C577" t="s">
        <v>1123</v>
      </c>
      <c r="D577" t="s">
        <v>25</v>
      </c>
      <c r="E577" t="s">
        <v>26</v>
      </c>
      <c r="F577" t="s">
        <v>14089</v>
      </c>
      <c r="G577" t="s">
        <v>1075</v>
      </c>
      <c r="H577" s="1">
        <v>38015</v>
      </c>
      <c r="I577">
        <f t="shared" si="16"/>
        <v>36054</v>
      </c>
    </row>
    <row r="578" spans="1:9" x14ac:dyDescent="0.3">
      <c r="A578">
        <f t="shared" si="17"/>
        <v>36059</v>
      </c>
      <c r="B578">
        <v>572</v>
      </c>
      <c r="C578" t="s">
        <v>1292</v>
      </c>
      <c r="D578" t="s">
        <v>25</v>
      </c>
      <c r="E578" t="s">
        <v>37</v>
      </c>
      <c r="F578" t="s">
        <v>18119</v>
      </c>
      <c r="G578" t="s">
        <v>1075</v>
      </c>
      <c r="H578" s="1">
        <v>42432</v>
      </c>
      <c r="I578">
        <f t="shared" ref="I578:I641" si="18">A578</f>
        <v>36059</v>
      </c>
    </row>
    <row r="579" spans="1:9" x14ac:dyDescent="0.3">
      <c r="A579">
        <f t="shared" ref="A579:A642" si="19">(LEFT(F579)*10^5)+(MID(F579,3,2)*10^3)+RIGHT(F579,3)</f>
        <v>36069</v>
      </c>
      <c r="B579">
        <v>573</v>
      </c>
      <c r="C579" t="s">
        <v>1364</v>
      </c>
      <c r="D579" t="s">
        <v>25</v>
      </c>
      <c r="E579" t="s">
        <v>145</v>
      </c>
      <c r="F579" t="s">
        <v>14090</v>
      </c>
      <c r="G579" t="s">
        <v>1075</v>
      </c>
      <c r="H579" s="1">
        <v>39012</v>
      </c>
      <c r="I579">
        <f t="shared" si="18"/>
        <v>36069</v>
      </c>
    </row>
    <row r="580" spans="1:9" x14ac:dyDescent="0.3">
      <c r="A580">
        <f t="shared" si="19"/>
        <v>36076</v>
      </c>
      <c r="B580">
        <v>574</v>
      </c>
      <c r="C580" t="s">
        <v>1199</v>
      </c>
      <c r="D580" t="s">
        <v>25</v>
      </c>
      <c r="E580" t="s">
        <v>26</v>
      </c>
      <c r="F580" t="s">
        <v>14091</v>
      </c>
      <c r="G580" t="s">
        <v>1075</v>
      </c>
      <c r="H580" s="1">
        <v>40494</v>
      </c>
      <c r="I580">
        <f t="shared" si="18"/>
        <v>36076</v>
      </c>
    </row>
    <row r="581" spans="1:9" x14ac:dyDescent="0.3">
      <c r="A581">
        <f t="shared" si="19"/>
        <v>36087</v>
      </c>
      <c r="B581">
        <v>575</v>
      </c>
      <c r="C581" t="s">
        <v>885</v>
      </c>
      <c r="D581" t="s">
        <v>25</v>
      </c>
      <c r="E581" t="s">
        <v>33</v>
      </c>
      <c r="F581" t="s">
        <v>14092</v>
      </c>
      <c r="G581" t="s">
        <v>1075</v>
      </c>
      <c r="H581" s="1">
        <v>40396</v>
      </c>
      <c r="I581">
        <f t="shared" si="18"/>
        <v>36087</v>
      </c>
    </row>
    <row r="582" spans="1:9" x14ac:dyDescent="0.3">
      <c r="A582">
        <f t="shared" si="19"/>
        <v>36088</v>
      </c>
      <c r="B582">
        <v>576</v>
      </c>
      <c r="C582" t="s">
        <v>1936</v>
      </c>
      <c r="D582" t="s">
        <v>25</v>
      </c>
      <c r="E582" t="s">
        <v>41</v>
      </c>
      <c r="F582" t="s">
        <v>14093</v>
      </c>
      <c r="G582" t="s">
        <v>1075</v>
      </c>
      <c r="H582" s="1">
        <v>38640</v>
      </c>
      <c r="I582">
        <f t="shared" si="18"/>
        <v>36088</v>
      </c>
    </row>
    <row r="583" spans="1:9" x14ac:dyDescent="0.3">
      <c r="A583">
        <f t="shared" si="19"/>
        <v>36102</v>
      </c>
      <c r="B583">
        <v>577</v>
      </c>
      <c r="C583" t="s">
        <v>1541</v>
      </c>
      <c r="D583" t="s">
        <v>25</v>
      </c>
      <c r="E583" t="s">
        <v>26</v>
      </c>
      <c r="F583" t="s">
        <v>14094</v>
      </c>
      <c r="G583" t="s">
        <v>1075</v>
      </c>
      <c r="H583" s="1">
        <v>38854</v>
      </c>
      <c r="I583">
        <f t="shared" si="18"/>
        <v>36102</v>
      </c>
    </row>
    <row r="584" spans="1:9" x14ac:dyDescent="0.3">
      <c r="A584">
        <f t="shared" si="19"/>
        <v>36114</v>
      </c>
      <c r="B584">
        <v>578</v>
      </c>
      <c r="C584" t="s">
        <v>999</v>
      </c>
      <c r="D584" t="s">
        <v>25</v>
      </c>
      <c r="E584" t="s">
        <v>1000</v>
      </c>
      <c r="F584" t="s">
        <v>14095</v>
      </c>
      <c r="G584" t="s">
        <v>1075</v>
      </c>
      <c r="H584" s="1">
        <v>39708</v>
      </c>
      <c r="I584">
        <f t="shared" si="18"/>
        <v>36114</v>
      </c>
    </row>
    <row r="585" spans="1:9" x14ac:dyDescent="0.3">
      <c r="A585">
        <f t="shared" si="19"/>
        <v>36117</v>
      </c>
      <c r="B585">
        <v>579</v>
      </c>
      <c r="C585" t="s">
        <v>1176</v>
      </c>
      <c r="D585" t="s">
        <v>25</v>
      </c>
      <c r="E585" t="s">
        <v>26</v>
      </c>
      <c r="F585" t="s">
        <v>12575</v>
      </c>
      <c r="G585" t="s">
        <v>1075</v>
      </c>
      <c r="H585" s="1">
        <v>38041</v>
      </c>
      <c r="I585">
        <f t="shared" si="18"/>
        <v>36117</v>
      </c>
    </row>
    <row r="586" spans="1:9" x14ac:dyDescent="0.3">
      <c r="A586">
        <f t="shared" si="19"/>
        <v>36137</v>
      </c>
      <c r="B586">
        <v>580</v>
      </c>
      <c r="C586" t="s">
        <v>1137</v>
      </c>
      <c r="D586" t="s">
        <v>25</v>
      </c>
      <c r="E586" t="s">
        <v>37</v>
      </c>
      <c r="F586" t="s">
        <v>14096</v>
      </c>
      <c r="G586" t="s">
        <v>1075</v>
      </c>
      <c r="H586" s="1">
        <v>39381</v>
      </c>
      <c r="I586">
        <f t="shared" si="18"/>
        <v>36137</v>
      </c>
    </row>
    <row r="587" spans="1:9" x14ac:dyDescent="0.3">
      <c r="A587">
        <f t="shared" si="19"/>
        <v>36189</v>
      </c>
      <c r="B587">
        <v>581</v>
      </c>
      <c r="C587" t="s">
        <v>1448</v>
      </c>
      <c r="D587" t="s">
        <v>25</v>
      </c>
      <c r="E587" t="s">
        <v>203</v>
      </c>
      <c r="F587" t="s">
        <v>14097</v>
      </c>
      <c r="G587" t="s">
        <v>1075</v>
      </c>
      <c r="H587" s="1">
        <v>38753</v>
      </c>
      <c r="I587">
        <f t="shared" si="18"/>
        <v>36189</v>
      </c>
    </row>
    <row r="588" spans="1:9" x14ac:dyDescent="0.3">
      <c r="A588">
        <f t="shared" si="19"/>
        <v>36192</v>
      </c>
      <c r="B588">
        <v>582</v>
      </c>
      <c r="C588" t="s">
        <v>1290</v>
      </c>
      <c r="D588" t="s">
        <v>25</v>
      </c>
      <c r="E588" t="s">
        <v>80</v>
      </c>
      <c r="F588" t="s">
        <v>14098</v>
      </c>
      <c r="G588" t="s">
        <v>1075</v>
      </c>
      <c r="H588" s="1">
        <v>38860</v>
      </c>
      <c r="I588">
        <f t="shared" si="18"/>
        <v>36192</v>
      </c>
    </row>
    <row r="589" spans="1:9" x14ac:dyDescent="0.3">
      <c r="A589">
        <f t="shared" si="19"/>
        <v>36200</v>
      </c>
      <c r="B589">
        <v>583</v>
      </c>
      <c r="C589" t="s">
        <v>1306</v>
      </c>
      <c r="D589" t="s">
        <v>25</v>
      </c>
      <c r="E589" t="s">
        <v>193</v>
      </c>
      <c r="F589" t="s">
        <v>14099</v>
      </c>
      <c r="G589" t="s">
        <v>1075</v>
      </c>
      <c r="H589" s="1">
        <v>38509</v>
      </c>
      <c r="I589">
        <f t="shared" si="18"/>
        <v>36200</v>
      </c>
    </row>
    <row r="590" spans="1:9" x14ac:dyDescent="0.3">
      <c r="A590">
        <f t="shared" si="19"/>
        <v>36208</v>
      </c>
      <c r="B590">
        <v>584</v>
      </c>
      <c r="C590" t="s">
        <v>1360</v>
      </c>
      <c r="D590" t="s">
        <v>25</v>
      </c>
      <c r="E590" t="s">
        <v>41</v>
      </c>
      <c r="F590" t="s">
        <v>14100</v>
      </c>
      <c r="G590" t="s">
        <v>1075</v>
      </c>
      <c r="H590" s="1">
        <v>38376</v>
      </c>
      <c r="I590">
        <f t="shared" si="18"/>
        <v>36208</v>
      </c>
    </row>
    <row r="591" spans="1:9" x14ac:dyDescent="0.3">
      <c r="A591">
        <f t="shared" si="19"/>
        <v>36218</v>
      </c>
      <c r="B591">
        <v>585</v>
      </c>
      <c r="C591" t="s">
        <v>1533</v>
      </c>
      <c r="D591" t="s">
        <v>25</v>
      </c>
      <c r="E591" t="s">
        <v>37</v>
      </c>
      <c r="F591" t="s">
        <v>12587</v>
      </c>
      <c r="G591" t="s">
        <v>1075</v>
      </c>
      <c r="H591" s="1">
        <v>40014</v>
      </c>
      <c r="I591">
        <f t="shared" si="18"/>
        <v>36218</v>
      </c>
    </row>
    <row r="592" spans="1:9" x14ac:dyDescent="0.3">
      <c r="A592">
        <f t="shared" si="19"/>
        <v>36224</v>
      </c>
      <c r="B592">
        <v>586</v>
      </c>
      <c r="C592" t="s">
        <v>947</v>
      </c>
      <c r="D592" t="s">
        <v>25</v>
      </c>
      <c r="E592" t="s">
        <v>26</v>
      </c>
      <c r="F592" t="s">
        <v>14101</v>
      </c>
      <c r="G592" t="s">
        <v>1075</v>
      </c>
      <c r="H592" s="1">
        <v>37968</v>
      </c>
      <c r="I592">
        <f t="shared" si="18"/>
        <v>36224</v>
      </c>
    </row>
    <row r="593" spans="1:9" x14ac:dyDescent="0.3">
      <c r="A593">
        <f t="shared" si="19"/>
        <v>36229</v>
      </c>
      <c r="B593">
        <v>587</v>
      </c>
      <c r="C593" t="s">
        <v>1537</v>
      </c>
      <c r="D593" t="s">
        <v>25</v>
      </c>
      <c r="E593" t="s">
        <v>26</v>
      </c>
      <c r="F593" t="s">
        <v>12591</v>
      </c>
      <c r="G593" t="s">
        <v>1075</v>
      </c>
      <c r="H593" s="1">
        <v>38338</v>
      </c>
      <c r="I593">
        <f t="shared" si="18"/>
        <v>36229</v>
      </c>
    </row>
    <row r="594" spans="1:9" x14ac:dyDescent="0.3">
      <c r="A594">
        <f t="shared" si="19"/>
        <v>36241</v>
      </c>
      <c r="B594">
        <v>588</v>
      </c>
      <c r="C594" t="s">
        <v>28845</v>
      </c>
      <c r="D594" t="s">
        <v>25</v>
      </c>
      <c r="E594" t="s">
        <v>26</v>
      </c>
      <c r="F594" t="s">
        <v>18136</v>
      </c>
      <c r="G594" t="s">
        <v>1075</v>
      </c>
      <c r="H594" s="1">
        <v>42706</v>
      </c>
      <c r="I594">
        <f t="shared" si="18"/>
        <v>36241</v>
      </c>
    </row>
    <row r="595" spans="1:9" x14ac:dyDescent="0.3">
      <c r="A595">
        <f t="shared" si="19"/>
        <v>36252</v>
      </c>
      <c r="B595">
        <v>589</v>
      </c>
      <c r="C595" t="s">
        <v>1223</v>
      </c>
      <c r="D595" t="s">
        <v>25</v>
      </c>
      <c r="E595" t="s">
        <v>26</v>
      </c>
      <c r="F595" t="s">
        <v>14102</v>
      </c>
      <c r="G595" t="s">
        <v>1075</v>
      </c>
      <c r="H595" s="1">
        <v>39165</v>
      </c>
      <c r="I595">
        <f t="shared" si="18"/>
        <v>36252</v>
      </c>
    </row>
    <row r="596" spans="1:9" x14ac:dyDescent="0.3">
      <c r="A596">
        <f t="shared" si="19"/>
        <v>36264</v>
      </c>
      <c r="B596">
        <v>590</v>
      </c>
      <c r="C596" t="s">
        <v>1478</v>
      </c>
      <c r="D596" t="s">
        <v>25</v>
      </c>
      <c r="E596" t="s">
        <v>41</v>
      </c>
      <c r="F596" t="s">
        <v>14103</v>
      </c>
      <c r="G596" t="s">
        <v>1075</v>
      </c>
      <c r="H596" s="1">
        <v>39302</v>
      </c>
      <c r="I596">
        <f t="shared" si="18"/>
        <v>36264</v>
      </c>
    </row>
    <row r="597" spans="1:9" x14ac:dyDescent="0.3">
      <c r="A597">
        <f t="shared" si="19"/>
        <v>36285</v>
      </c>
      <c r="B597">
        <v>591</v>
      </c>
      <c r="C597" t="s">
        <v>1266</v>
      </c>
      <c r="D597" t="s">
        <v>25</v>
      </c>
      <c r="E597" t="s">
        <v>33</v>
      </c>
      <c r="F597" t="s">
        <v>11181</v>
      </c>
      <c r="G597" t="s">
        <v>1075</v>
      </c>
      <c r="H597" s="1">
        <v>38816</v>
      </c>
      <c r="I597">
        <f t="shared" si="18"/>
        <v>36285</v>
      </c>
    </row>
    <row r="598" spans="1:9" x14ac:dyDescent="0.3">
      <c r="A598">
        <f t="shared" si="19"/>
        <v>36286</v>
      </c>
      <c r="B598">
        <v>592</v>
      </c>
      <c r="C598" t="s">
        <v>1346</v>
      </c>
      <c r="D598" t="s">
        <v>25</v>
      </c>
      <c r="E598" t="s">
        <v>26</v>
      </c>
      <c r="F598" t="s">
        <v>14104</v>
      </c>
      <c r="G598" t="s">
        <v>1075</v>
      </c>
      <c r="H598" s="1">
        <v>40108</v>
      </c>
      <c r="I598">
        <f t="shared" si="18"/>
        <v>36286</v>
      </c>
    </row>
    <row r="599" spans="1:9" x14ac:dyDescent="0.3">
      <c r="A599">
        <f t="shared" si="19"/>
        <v>36303</v>
      </c>
      <c r="B599">
        <v>593</v>
      </c>
      <c r="C599" t="s">
        <v>1211</v>
      </c>
      <c r="D599" t="s">
        <v>25</v>
      </c>
      <c r="E599" t="s">
        <v>41</v>
      </c>
      <c r="F599" t="s">
        <v>14105</v>
      </c>
      <c r="G599" t="s">
        <v>1075</v>
      </c>
      <c r="H599" s="1">
        <v>38265</v>
      </c>
      <c r="I599">
        <f t="shared" si="18"/>
        <v>36303</v>
      </c>
    </row>
    <row r="600" spans="1:9" x14ac:dyDescent="0.3">
      <c r="A600">
        <f t="shared" si="19"/>
        <v>36318</v>
      </c>
      <c r="B600">
        <v>594</v>
      </c>
      <c r="C600" t="s">
        <v>1230</v>
      </c>
      <c r="D600" t="s">
        <v>25</v>
      </c>
      <c r="E600" t="s">
        <v>26</v>
      </c>
      <c r="F600" t="s">
        <v>7941</v>
      </c>
      <c r="G600" t="s">
        <v>1075</v>
      </c>
      <c r="H600" s="1">
        <v>41988</v>
      </c>
      <c r="I600">
        <f t="shared" si="18"/>
        <v>36318</v>
      </c>
    </row>
    <row r="601" spans="1:9" x14ac:dyDescent="0.3">
      <c r="A601">
        <f t="shared" si="19"/>
        <v>36321</v>
      </c>
      <c r="B601">
        <v>595</v>
      </c>
      <c r="C601" t="s">
        <v>911</v>
      </c>
      <c r="D601" t="s">
        <v>25</v>
      </c>
      <c r="E601" t="s">
        <v>26</v>
      </c>
      <c r="F601" t="s">
        <v>14106</v>
      </c>
      <c r="G601" t="s">
        <v>1075</v>
      </c>
      <c r="H601" s="1">
        <v>38181</v>
      </c>
      <c r="I601">
        <f t="shared" si="18"/>
        <v>36321</v>
      </c>
    </row>
    <row r="602" spans="1:9" x14ac:dyDescent="0.3">
      <c r="A602">
        <f t="shared" si="19"/>
        <v>36322</v>
      </c>
      <c r="B602">
        <v>596</v>
      </c>
      <c r="C602" t="s">
        <v>1330</v>
      </c>
      <c r="D602" t="s">
        <v>25</v>
      </c>
      <c r="E602" t="s">
        <v>26</v>
      </c>
      <c r="F602" t="s">
        <v>7942</v>
      </c>
      <c r="G602" t="s">
        <v>1075</v>
      </c>
      <c r="H602" s="1">
        <v>38773</v>
      </c>
      <c r="I602">
        <f t="shared" si="18"/>
        <v>36322</v>
      </c>
    </row>
    <row r="603" spans="1:9" x14ac:dyDescent="0.3">
      <c r="A603">
        <f t="shared" si="19"/>
        <v>36329</v>
      </c>
      <c r="B603">
        <v>597</v>
      </c>
      <c r="C603" t="s">
        <v>1154</v>
      </c>
      <c r="D603" t="s">
        <v>25</v>
      </c>
      <c r="E603" t="s">
        <v>80</v>
      </c>
      <c r="F603" t="s">
        <v>14107</v>
      </c>
      <c r="G603" t="s">
        <v>1075</v>
      </c>
      <c r="H603" s="1">
        <v>39152</v>
      </c>
      <c r="I603">
        <f t="shared" si="18"/>
        <v>36329</v>
      </c>
    </row>
    <row r="604" spans="1:9" x14ac:dyDescent="0.3">
      <c r="A604">
        <f t="shared" si="19"/>
        <v>36331</v>
      </c>
      <c r="B604">
        <v>598</v>
      </c>
      <c r="C604" t="s">
        <v>1080</v>
      </c>
      <c r="D604" t="s">
        <v>25</v>
      </c>
      <c r="E604" t="s">
        <v>41</v>
      </c>
      <c r="F604" t="s">
        <v>14108</v>
      </c>
      <c r="G604" t="s">
        <v>1075</v>
      </c>
      <c r="H604" s="1">
        <v>40925</v>
      </c>
      <c r="I604">
        <f t="shared" si="18"/>
        <v>36331</v>
      </c>
    </row>
    <row r="605" spans="1:9" x14ac:dyDescent="0.3">
      <c r="A605">
        <f t="shared" si="19"/>
        <v>36333</v>
      </c>
      <c r="B605">
        <v>599</v>
      </c>
      <c r="C605" t="s">
        <v>1246</v>
      </c>
      <c r="D605" t="s">
        <v>25</v>
      </c>
      <c r="E605" t="s">
        <v>37</v>
      </c>
      <c r="F605" t="s">
        <v>14109</v>
      </c>
      <c r="G605" t="s">
        <v>1075</v>
      </c>
      <c r="H605" s="1">
        <v>38908</v>
      </c>
      <c r="I605">
        <f t="shared" si="18"/>
        <v>36333</v>
      </c>
    </row>
    <row r="606" spans="1:9" x14ac:dyDescent="0.3">
      <c r="A606">
        <f t="shared" si="19"/>
        <v>36334</v>
      </c>
      <c r="B606">
        <v>600</v>
      </c>
      <c r="C606" t="s">
        <v>1242</v>
      </c>
      <c r="D606" t="s">
        <v>25</v>
      </c>
      <c r="E606" t="s">
        <v>26</v>
      </c>
      <c r="F606" t="s">
        <v>12601</v>
      </c>
      <c r="G606" t="s">
        <v>1075</v>
      </c>
      <c r="H606" s="1">
        <v>39500</v>
      </c>
      <c r="I606">
        <f t="shared" si="18"/>
        <v>36334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36339</v>
      </c>
      <c r="B608" t="s">
        <v>1232</v>
      </c>
      <c r="C608" t="s">
        <v>1753</v>
      </c>
      <c r="D608" t="s">
        <v>25</v>
      </c>
      <c r="E608" t="s">
        <v>26</v>
      </c>
      <c r="F608" t="s">
        <v>12603</v>
      </c>
      <c r="G608" t="s">
        <v>1075</v>
      </c>
      <c r="H608" s="1">
        <v>42420</v>
      </c>
      <c r="I608">
        <f t="shared" si="18"/>
        <v>36339</v>
      </c>
    </row>
    <row r="609" spans="1:9" x14ac:dyDescent="0.3">
      <c r="A609">
        <f t="shared" si="19"/>
        <v>36350</v>
      </c>
      <c r="B609">
        <v>602</v>
      </c>
      <c r="C609" t="s">
        <v>1036</v>
      </c>
      <c r="D609" t="s">
        <v>25</v>
      </c>
      <c r="E609" t="s">
        <v>26</v>
      </c>
      <c r="F609" t="s">
        <v>14110</v>
      </c>
      <c r="G609" t="s">
        <v>1075</v>
      </c>
      <c r="H609" s="1">
        <v>38486</v>
      </c>
      <c r="I609">
        <f t="shared" si="18"/>
        <v>36350</v>
      </c>
    </row>
    <row r="610" spans="1:9" x14ac:dyDescent="0.3">
      <c r="A610">
        <f t="shared" si="19"/>
        <v>36361</v>
      </c>
      <c r="B610">
        <v>603</v>
      </c>
      <c r="C610" t="s">
        <v>1273</v>
      </c>
      <c r="D610" t="s">
        <v>25</v>
      </c>
      <c r="E610" t="s">
        <v>26</v>
      </c>
      <c r="F610" t="s">
        <v>14111</v>
      </c>
      <c r="G610" t="s">
        <v>1075</v>
      </c>
      <c r="H610" s="1">
        <v>39040</v>
      </c>
      <c r="I610">
        <f t="shared" si="18"/>
        <v>36361</v>
      </c>
    </row>
    <row r="611" spans="1:9" x14ac:dyDescent="0.3">
      <c r="A611">
        <f t="shared" si="19"/>
        <v>36366</v>
      </c>
      <c r="B611">
        <v>604</v>
      </c>
      <c r="C611" t="s">
        <v>1318</v>
      </c>
      <c r="D611" t="s">
        <v>25</v>
      </c>
      <c r="E611" t="s">
        <v>33</v>
      </c>
      <c r="F611" t="s">
        <v>11182</v>
      </c>
      <c r="G611" t="s">
        <v>1075</v>
      </c>
      <c r="H611" s="1">
        <v>37968</v>
      </c>
      <c r="I611">
        <f t="shared" si="18"/>
        <v>36366</v>
      </c>
    </row>
    <row r="612" spans="1:9" x14ac:dyDescent="0.3">
      <c r="A612">
        <f t="shared" si="19"/>
        <v>36374</v>
      </c>
      <c r="B612">
        <v>605</v>
      </c>
      <c r="C612" t="s">
        <v>27982</v>
      </c>
      <c r="D612" t="s">
        <v>25</v>
      </c>
      <c r="E612" t="s">
        <v>26</v>
      </c>
      <c r="F612" t="s">
        <v>19408</v>
      </c>
      <c r="G612" t="s">
        <v>1075</v>
      </c>
      <c r="H612" s="1">
        <v>42500</v>
      </c>
      <c r="I612">
        <f t="shared" si="18"/>
        <v>36374</v>
      </c>
    </row>
    <row r="613" spans="1:9" x14ac:dyDescent="0.3">
      <c r="A613">
        <f t="shared" si="19"/>
        <v>36387</v>
      </c>
      <c r="B613">
        <v>606</v>
      </c>
      <c r="C613" t="s">
        <v>1408</v>
      </c>
      <c r="D613" t="s">
        <v>25</v>
      </c>
      <c r="E613" t="s">
        <v>26</v>
      </c>
      <c r="F613" t="s">
        <v>7945</v>
      </c>
      <c r="G613" t="s">
        <v>1075</v>
      </c>
      <c r="H613" s="1">
        <v>39015</v>
      </c>
      <c r="I613">
        <f t="shared" si="18"/>
        <v>36387</v>
      </c>
    </row>
    <row r="614" spans="1:9" x14ac:dyDescent="0.3">
      <c r="A614">
        <f t="shared" si="19"/>
        <v>36393</v>
      </c>
      <c r="B614">
        <v>607</v>
      </c>
      <c r="C614" t="s">
        <v>677</v>
      </c>
      <c r="D614" t="s">
        <v>25</v>
      </c>
      <c r="E614" t="s">
        <v>26</v>
      </c>
      <c r="F614" t="s">
        <v>14112</v>
      </c>
      <c r="G614" t="s">
        <v>1075</v>
      </c>
      <c r="H614" s="1">
        <v>40827</v>
      </c>
      <c r="I614">
        <f t="shared" si="18"/>
        <v>36393</v>
      </c>
    </row>
    <row r="615" spans="1:9" x14ac:dyDescent="0.3">
      <c r="A615">
        <f t="shared" si="19"/>
        <v>36413</v>
      </c>
      <c r="B615">
        <v>608</v>
      </c>
      <c r="C615" t="s">
        <v>986</v>
      </c>
      <c r="D615" t="s">
        <v>25</v>
      </c>
      <c r="E615" t="s">
        <v>80</v>
      </c>
      <c r="F615" t="s">
        <v>14113</v>
      </c>
      <c r="G615" t="s">
        <v>1075</v>
      </c>
      <c r="H615" s="1">
        <v>38100</v>
      </c>
      <c r="I615">
        <f t="shared" si="18"/>
        <v>36413</v>
      </c>
    </row>
    <row r="616" spans="1:9" x14ac:dyDescent="0.3">
      <c r="A616">
        <f t="shared" si="19"/>
        <v>36418</v>
      </c>
      <c r="B616">
        <v>609</v>
      </c>
      <c r="C616" t="s">
        <v>1429</v>
      </c>
      <c r="D616" t="s">
        <v>25</v>
      </c>
      <c r="E616" t="s">
        <v>37</v>
      </c>
      <c r="F616" t="s">
        <v>14114</v>
      </c>
      <c r="G616" t="s">
        <v>1075</v>
      </c>
      <c r="H616" s="1">
        <v>38451</v>
      </c>
      <c r="I616">
        <f t="shared" si="18"/>
        <v>36418</v>
      </c>
    </row>
    <row r="617" spans="1:9" x14ac:dyDescent="0.3">
      <c r="A617">
        <f t="shared" si="19"/>
        <v>36426</v>
      </c>
      <c r="B617">
        <v>610</v>
      </c>
      <c r="C617" t="s">
        <v>1470</v>
      </c>
      <c r="D617" t="s">
        <v>25</v>
      </c>
      <c r="E617" t="s">
        <v>26</v>
      </c>
      <c r="F617" t="s">
        <v>14115</v>
      </c>
      <c r="G617" t="s">
        <v>1075</v>
      </c>
      <c r="H617" s="1">
        <v>38712</v>
      </c>
      <c r="I617">
        <f t="shared" si="18"/>
        <v>36426</v>
      </c>
    </row>
    <row r="618" spans="1:9" x14ac:dyDescent="0.3">
      <c r="A618">
        <f t="shared" si="19"/>
        <v>36451</v>
      </c>
      <c r="B618">
        <v>611</v>
      </c>
      <c r="C618" t="s">
        <v>1179</v>
      </c>
      <c r="D618" t="s">
        <v>25</v>
      </c>
      <c r="E618" t="s">
        <v>41</v>
      </c>
      <c r="F618" t="s">
        <v>14116</v>
      </c>
      <c r="G618" t="s">
        <v>1178</v>
      </c>
      <c r="H618" s="1">
        <v>37968</v>
      </c>
      <c r="I618">
        <f t="shared" si="18"/>
        <v>36451</v>
      </c>
    </row>
    <row r="619" spans="1:9" x14ac:dyDescent="0.3">
      <c r="A619">
        <f t="shared" si="19"/>
        <v>36455</v>
      </c>
      <c r="B619">
        <v>612</v>
      </c>
      <c r="C619" t="s">
        <v>1286</v>
      </c>
      <c r="D619" t="s">
        <v>25</v>
      </c>
      <c r="E619" t="s">
        <v>26</v>
      </c>
      <c r="F619" t="s">
        <v>14117</v>
      </c>
      <c r="G619" t="s">
        <v>1178</v>
      </c>
      <c r="H619" s="1">
        <v>41081</v>
      </c>
      <c r="I619">
        <f t="shared" si="18"/>
        <v>36455</v>
      </c>
    </row>
    <row r="620" spans="1:9" x14ac:dyDescent="0.3">
      <c r="A620">
        <f t="shared" si="19"/>
        <v>36463</v>
      </c>
      <c r="B620">
        <v>613</v>
      </c>
      <c r="C620" t="s">
        <v>1054</v>
      </c>
      <c r="D620" t="s">
        <v>25</v>
      </c>
      <c r="E620" t="s">
        <v>203</v>
      </c>
      <c r="F620" t="s">
        <v>12616</v>
      </c>
      <c r="G620" t="s">
        <v>1178</v>
      </c>
      <c r="H620" s="1">
        <v>38298</v>
      </c>
      <c r="I620">
        <f t="shared" si="18"/>
        <v>36463</v>
      </c>
    </row>
    <row r="621" spans="1:9" x14ac:dyDescent="0.3">
      <c r="A621">
        <f t="shared" si="19"/>
        <v>36476</v>
      </c>
      <c r="B621">
        <v>614</v>
      </c>
      <c r="C621" t="s">
        <v>1587</v>
      </c>
      <c r="D621" t="s">
        <v>25</v>
      </c>
      <c r="E621" t="s">
        <v>80</v>
      </c>
      <c r="F621" t="s">
        <v>11184</v>
      </c>
      <c r="G621" t="s">
        <v>1178</v>
      </c>
      <c r="H621" s="1">
        <v>38182</v>
      </c>
      <c r="I621">
        <f t="shared" si="18"/>
        <v>36476</v>
      </c>
    </row>
    <row r="622" spans="1:9" x14ac:dyDescent="0.3">
      <c r="A622">
        <f t="shared" si="19"/>
        <v>36479</v>
      </c>
      <c r="B622">
        <v>615</v>
      </c>
      <c r="C622" t="s">
        <v>1328</v>
      </c>
      <c r="D622" t="s">
        <v>25</v>
      </c>
      <c r="E622" t="s">
        <v>26</v>
      </c>
      <c r="F622" t="s">
        <v>14118</v>
      </c>
      <c r="G622" t="s">
        <v>1178</v>
      </c>
      <c r="H622" s="1">
        <v>38908</v>
      </c>
      <c r="I622">
        <f t="shared" si="18"/>
        <v>36479</v>
      </c>
    </row>
    <row r="623" spans="1:9" x14ac:dyDescent="0.3">
      <c r="A623">
        <f t="shared" si="19"/>
        <v>36483</v>
      </c>
      <c r="B623">
        <v>616</v>
      </c>
      <c r="C623" t="s">
        <v>865</v>
      </c>
      <c r="D623" t="s">
        <v>25</v>
      </c>
      <c r="E623" t="s">
        <v>26</v>
      </c>
      <c r="F623" t="s">
        <v>14119</v>
      </c>
      <c r="G623" t="s">
        <v>1178</v>
      </c>
      <c r="H623" s="1">
        <v>40888</v>
      </c>
      <c r="I623">
        <f t="shared" si="18"/>
        <v>36483</v>
      </c>
    </row>
    <row r="624" spans="1:9" x14ac:dyDescent="0.3">
      <c r="A624">
        <f t="shared" si="19"/>
        <v>36493</v>
      </c>
      <c r="B624">
        <v>617</v>
      </c>
      <c r="C624" t="s">
        <v>1172</v>
      </c>
      <c r="D624" t="s">
        <v>25</v>
      </c>
      <c r="E624" t="s">
        <v>80</v>
      </c>
      <c r="F624" t="s">
        <v>14120</v>
      </c>
      <c r="G624" t="s">
        <v>1178</v>
      </c>
      <c r="H624" s="1">
        <v>38670</v>
      </c>
      <c r="I624">
        <f t="shared" si="18"/>
        <v>36493</v>
      </c>
    </row>
    <row r="625" spans="1:9" x14ac:dyDescent="0.3">
      <c r="A625">
        <f t="shared" si="19"/>
        <v>36506</v>
      </c>
      <c r="B625">
        <v>618</v>
      </c>
      <c r="C625" t="s">
        <v>28446</v>
      </c>
      <c r="D625" t="s">
        <v>25</v>
      </c>
      <c r="E625" t="s">
        <v>41</v>
      </c>
      <c r="F625" t="s">
        <v>12621</v>
      </c>
      <c r="G625" t="s">
        <v>1178</v>
      </c>
      <c r="H625" s="1">
        <v>42702</v>
      </c>
      <c r="I625">
        <f t="shared" si="18"/>
        <v>36506</v>
      </c>
    </row>
    <row r="626" spans="1:9" x14ac:dyDescent="0.3">
      <c r="A626">
        <f t="shared" si="19"/>
        <v>36514</v>
      </c>
      <c r="B626">
        <v>619</v>
      </c>
      <c r="C626" t="s">
        <v>1331</v>
      </c>
      <c r="D626" t="s">
        <v>25</v>
      </c>
      <c r="E626" t="s">
        <v>26</v>
      </c>
      <c r="F626" t="s">
        <v>14121</v>
      </c>
      <c r="G626" t="s">
        <v>1178</v>
      </c>
      <c r="H626" s="1">
        <v>39122</v>
      </c>
      <c r="I626">
        <f t="shared" si="18"/>
        <v>36514</v>
      </c>
    </row>
    <row r="627" spans="1:9" x14ac:dyDescent="0.3">
      <c r="A627">
        <f t="shared" si="19"/>
        <v>36520</v>
      </c>
      <c r="B627">
        <v>620</v>
      </c>
      <c r="C627" t="s">
        <v>962</v>
      </c>
      <c r="D627" t="s">
        <v>25</v>
      </c>
      <c r="E627" t="s">
        <v>41</v>
      </c>
      <c r="F627" t="s">
        <v>14122</v>
      </c>
      <c r="G627" t="s">
        <v>1178</v>
      </c>
      <c r="H627" s="1">
        <v>39130</v>
      </c>
      <c r="I627">
        <f t="shared" si="18"/>
        <v>36520</v>
      </c>
    </row>
    <row r="628" spans="1:9" x14ac:dyDescent="0.3">
      <c r="A628">
        <f t="shared" si="19"/>
        <v>36521</v>
      </c>
      <c r="B628">
        <v>621</v>
      </c>
      <c r="C628" t="s">
        <v>1258</v>
      </c>
      <c r="D628" t="s">
        <v>25</v>
      </c>
      <c r="E628" t="s">
        <v>41</v>
      </c>
      <c r="F628" t="s">
        <v>14123</v>
      </c>
      <c r="G628" t="s">
        <v>1178</v>
      </c>
      <c r="H628" s="1">
        <v>39247</v>
      </c>
      <c r="I628">
        <f t="shared" si="18"/>
        <v>36521</v>
      </c>
    </row>
    <row r="629" spans="1:9" x14ac:dyDescent="0.3">
      <c r="A629">
        <f t="shared" si="19"/>
        <v>36558</v>
      </c>
      <c r="B629">
        <v>622</v>
      </c>
      <c r="C629" t="s">
        <v>1348</v>
      </c>
      <c r="D629" t="s">
        <v>25</v>
      </c>
      <c r="E629" t="s">
        <v>33</v>
      </c>
      <c r="F629" t="s">
        <v>14124</v>
      </c>
      <c r="G629" t="s">
        <v>1178</v>
      </c>
      <c r="H629" s="1">
        <v>38688</v>
      </c>
      <c r="I629">
        <f t="shared" si="18"/>
        <v>36558</v>
      </c>
    </row>
    <row r="630" spans="1:9" x14ac:dyDescent="0.3">
      <c r="A630">
        <f t="shared" si="19"/>
        <v>36583</v>
      </c>
      <c r="B630">
        <v>623</v>
      </c>
      <c r="C630" t="s">
        <v>1125</v>
      </c>
      <c r="D630" t="s">
        <v>25</v>
      </c>
      <c r="E630" t="s">
        <v>80</v>
      </c>
      <c r="F630" t="s">
        <v>14125</v>
      </c>
      <c r="G630" t="s">
        <v>1178</v>
      </c>
      <c r="H630" s="1">
        <v>39229</v>
      </c>
      <c r="I630">
        <f t="shared" si="18"/>
        <v>36583</v>
      </c>
    </row>
    <row r="631" spans="1:9" x14ac:dyDescent="0.3">
      <c r="A631">
        <f t="shared" si="19"/>
        <v>36590</v>
      </c>
      <c r="B631">
        <v>624</v>
      </c>
      <c r="C631" t="s">
        <v>1392</v>
      </c>
      <c r="D631" t="s">
        <v>25</v>
      </c>
      <c r="E631" t="s">
        <v>26</v>
      </c>
      <c r="F631" t="s">
        <v>14126</v>
      </c>
      <c r="G631" t="s">
        <v>1178</v>
      </c>
      <c r="H631" s="1">
        <v>40721</v>
      </c>
      <c r="I631">
        <f t="shared" si="18"/>
        <v>36590</v>
      </c>
    </row>
    <row r="632" spans="1:9" x14ac:dyDescent="0.3">
      <c r="A632">
        <f t="shared" si="19"/>
        <v>36591</v>
      </c>
      <c r="B632">
        <v>625</v>
      </c>
      <c r="C632" t="s">
        <v>1552</v>
      </c>
      <c r="D632" t="s">
        <v>25</v>
      </c>
      <c r="E632" t="s">
        <v>26</v>
      </c>
      <c r="F632" t="s">
        <v>14127</v>
      </c>
      <c r="G632" t="s">
        <v>1178</v>
      </c>
      <c r="H632" s="1">
        <v>38852</v>
      </c>
      <c r="I632">
        <f t="shared" si="18"/>
        <v>36591</v>
      </c>
    </row>
    <row r="633" spans="1:9" x14ac:dyDescent="0.3">
      <c r="A633">
        <f t="shared" si="19"/>
        <v>36605</v>
      </c>
      <c r="B633">
        <v>626</v>
      </c>
      <c r="C633" t="s">
        <v>1215</v>
      </c>
      <c r="D633" t="s">
        <v>25</v>
      </c>
      <c r="E633" t="s">
        <v>41</v>
      </c>
      <c r="F633" t="s">
        <v>7956</v>
      </c>
      <c r="G633" t="s">
        <v>1178</v>
      </c>
      <c r="H633" s="1">
        <v>38001</v>
      </c>
      <c r="I633">
        <f t="shared" si="18"/>
        <v>36605</v>
      </c>
    </row>
    <row r="634" spans="1:9" x14ac:dyDescent="0.3">
      <c r="A634">
        <f t="shared" si="19"/>
        <v>36611</v>
      </c>
      <c r="B634">
        <v>627</v>
      </c>
      <c r="C634" t="s">
        <v>1400</v>
      </c>
      <c r="D634" t="s">
        <v>25</v>
      </c>
      <c r="E634" t="s">
        <v>80</v>
      </c>
      <c r="F634" t="s">
        <v>14128</v>
      </c>
      <c r="G634" t="s">
        <v>1178</v>
      </c>
      <c r="H634" s="1">
        <v>37968</v>
      </c>
      <c r="I634">
        <f t="shared" si="18"/>
        <v>36611</v>
      </c>
    </row>
    <row r="635" spans="1:9" x14ac:dyDescent="0.3">
      <c r="A635">
        <f t="shared" si="19"/>
        <v>36612</v>
      </c>
      <c r="B635">
        <v>628</v>
      </c>
      <c r="C635" t="s">
        <v>1082</v>
      </c>
      <c r="D635" t="s">
        <v>25</v>
      </c>
      <c r="E635" t="s">
        <v>26</v>
      </c>
      <c r="F635" t="s">
        <v>14129</v>
      </c>
      <c r="G635" t="s">
        <v>1178</v>
      </c>
      <c r="H635" s="1">
        <v>41105</v>
      </c>
      <c r="I635">
        <f t="shared" si="18"/>
        <v>36612</v>
      </c>
    </row>
    <row r="636" spans="1:9" x14ac:dyDescent="0.3">
      <c r="A636">
        <f t="shared" si="19"/>
        <v>36614</v>
      </c>
      <c r="B636">
        <v>629</v>
      </c>
      <c r="C636" t="s">
        <v>1390</v>
      </c>
      <c r="D636" t="s">
        <v>25</v>
      </c>
      <c r="E636" t="s">
        <v>127</v>
      </c>
      <c r="F636" t="s">
        <v>14130</v>
      </c>
      <c r="G636" t="s">
        <v>1178</v>
      </c>
      <c r="H636" s="1">
        <v>40884</v>
      </c>
      <c r="I636">
        <f t="shared" si="18"/>
        <v>36614</v>
      </c>
    </row>
    <row r="637" spans="1:9" x14ac:dyDescent="0.3">
      <c r="A637">
        <f t="shared" si="19"/>
        <v>36646</v>
      </c>
      <c r="B637">
        <v>630</v>
      </c>
      <c r="C637" t="s">
        <v>958</v>
      </c>
      <c r="D637" t="s">
        <v>25</v>
      </c>
      <c r="E637" t="s">
        <v>281</v>
      </c>
      <c r="F637" t="s">
        <v>14132</v>
      </c>
      <c r="G637" t="s">
        <v>1178</v>
      </c>
      <c r="H637" s="1">
        <v>38439</v>
      </c>
      <c r="I637">
        <f t="shared" si="18"/>
        <v>36646</v>
      </c>
    </row>
    <row r="638" spans="1:9" x14ac:dyDescent="0.3">
      <c r="A638">
        <f t="shared" si="19"/>
        <v>36651</v>
      </c>
      <c r="B638">
        <v>631</v>
      </c>
      <c r="C638" t="s">
        <v>1139</v>
      </c>
      <c r="D638" t="s">
        <v>25</v>
      </c>
      <c r="E638" t="s">
        <v>26</v>
      </c>
      <c r="F638" t="s">
        <v>14133</v>
      </c>
      <c r="G638" t="s">
        <v>1178</v>
      </c>
      <c r="H638" s="1">
        <v>39021</v>
      </c>
      <c r="I638">
        <f t="shared" si="18"/>
        <v>36651</v>
      </c>
    </row>
    <row r="639" spans="1:9" x14ac:dyDescent="0.3">
      <c r="A639">
        <f t="shared" si="19"/>
        <v>36664</v>
      </c>
      <c r="B639">
        <v>632</v>
      </c>
      <c r="C639" t="s">
        <v>1521</v>
      </c>
      <c r="D639" t="s">
        <v>25</v>
      </c>
      <c r="E639" t="s">
        <v>80</v>
      </c>
      <c r="F639" t="s">
        <v>14134</v>
      </c>
      <c r="G639" t="s">
        <v>1178</v>
      </c>
      <c r="H639" s="1">
        <v>41284</v>
      </c>
      <c r="I639">
        <f t="shared" si="18"/>
        <v>36664</v>
      </c>
    </row>
    <row r="640" spans="1:9" x14ac:dyDescent="0.3">
      <c r="A640">
        <f t="shared" si="19"/>
        <v>36669</v>
      </c>
      <c r="B640">
        <v>633</v>
      </c>
      <c r="C640" t="s">
        <v>1336</v>
      </c>
      <c r="D640" t="s">
        <v>25</v>
      </c>
      <c r="E640" t="s">
        <v>29</v>
      </c>
      <c r="F640" t="s">
        <v>14135</v>
      </c>
      <c r="G640" t="s">
        <v>1178</v>
      </c>
      <c r="H640" s="1">
        <v>38196</v>
      </c>
      <c r="I640">
        <f t="shared" si="18"/>
        <v>36669</v>
      </c>
    </row>
    <row r="641" spans="1:9" x14ac:dyDescent="0.3">
      <c r="A641">
        <f t="shared" si="19"/>
        <v>36684</v>
      </c>
      <c r="B641">
        <v>634</v>
      </c>
      <c r="C641" t="s">
        <v>1604</v>
      </c>
      <c r="D641" t="s">
        <v>25</v>
      </c>
      <c r="E641" t="s">
        <v>26</v>
      </c>
      <c r="F641" t="s">
        <v>14136</v>
      </c>
      <c r="G641" t="s">
        <v>1178</v>
      </c>
      <c r="H641" s="1">
        <v>39976</v>
      </c>
      <c r="I641">
        <f t="shared" si="18"/>
        <v>36684</v>
      </c>
    </row>
    <row r="642" spans="1:9" x14ac:dyDescent="0.3">
      <c r="A642">
        <f t="shared" si="19"/>
        <v>36700</v>
      </c>
      <c r="B642">
        <v>635</v>
      </c>
      <c r="C642" t="s">
        <v>1272</v>
      </c>
      <c r="D642" t="s">
        <v>25</v>
      </c>
      <c r="E642" t="s">
        <v>26</v>
      </c>
      <c r="F642" t="s">
        <v>14137</v>
      </c>
      <c r="G642" t="s">
        <v>1178</v>
      </c>
      <c r="H642" s="1">
        <v>42017</v>
      </c>
      <c r="I642">
        <f t="shared" ref="I642:I705" si="20">A642</f>
        <v>36700</v>
      </c>
    </row>
    <row r="643" spans="1:9" x14ac:dyDescent="0.3">
      <c r="A643">
        <f t="shared" ref="A643:A706" si="21">(LEFT(F643)*10^5)+(MID(F643,3,2)*10^3)+RIGHT(F643,3)</f>
        <v>36728</v>
      </c>
      <c r="B643">
        <v>636</v>
      </c>
      <c r="C643" t="s">
        <v>1565</v>
      </c>
      <c r="D643" t="s">
        <v>25</v>
      </c>
      <c r="E643" t="s">
        <v>145</v>
      </c>
      <c r="F643" t="s">
        <v>12644</v>
      </c>
      <c r="G643" t="s">
        <v>1178</v>
      </c>
      <c r="H643" s="1">
        <v>39679</v>
      </c>
      <c r="I643">
        <f t="shared" si="20"/>
        <v>36728</v>
      </c>
    </row>
    <row r="644" spans="1:9" x14ac:dyDescent="0.3">
      <c r="A644">
        <f t="shared" si="21"/>
        <v>36730</v>
      </c>
      <c r="B644">
        <v>637</v>
      </c>
      <c r="C644" t="s">
        <v>1496</v>
      </c>
      <c r="D644" t="s">
        <v>25</v>
      </c>
      <c r="E644" t="s">
        <v>80</v>
      </c>
      <c r="F644" t="s">
        <v>14138</v>
      </c>
      <c r="G644" t="s">
        <v>1178</v>
      </c>
      <c r="H644" s="1">
        <v>40670</v>
      </c>
      <c r="I644">
        <f t="shared" si="20"/>
        <v>36730</v>
      </c>
    </row>
    <row r="645" spans="1:9" x14ac:dyDescent="0.3">
      <c r="A645">
        <f t="shared" si="21"/>
        <v>36736</v>
      </c>
      <c r="B645">
        <v>638</v>
      </c>
      <c r="C645" t="s">
        <v>1316</v>
      </c>
      <c r="D645" t="s">
        <v>25</v>
      </c>
      <c r="E645" t="s">
        <v>26</v>
      </c>
      <c r="F645" t="s">
        <v>14139</v>
      </c>
      <c r="G645" t="s">
        <v>1178</v>
      </c>
      <c r="H645" s="1">
        <v>40394</v>
      </c>
      <c r="I645">
        <f t="shared" si="20"/>
        <v>36736</v>
      </c>
    </row>
    <row r="646" spans="1:9" x14ac:dyDescent="0.3">
      <c r="A646">
        <f t="shared" si="21"/>
        <v>36750</v>
      </c>
      <c r="B646">
        <v>639</v>
      </c>
      <c r="C646" t="s">
        <v>1868</v>
      </c>
      <c r="D646" t="s">
        <v>25</v>
      </c>
      <c r="E646" t="s">
        <v>33</v>
      </c>
      <c r="F646" t="s">
        <v>12649</v>
      </c>
      <c r="G646" t="s">
        <v>1178</v>
      </c>
      <c r="H646" s="1">
        <v>42481</v>
      </c>
      <c r="I646">
        <f t="shared" si="20"/>
        <v>36750</v>
      </c>
    </row>
    <row r="647" spans="1:9" x14ac:dyDescent="0.3">
      <c r="A647">
        <f t="shared" si="21"/>
        <v>36753</v>
      </c>
      <c r="B647">
        <v>640</v>
      </c>
      <c r="C647" t="s">
        <v>1529</v>
      </c>
      <c r="D647" t="s">
        <v>25</v>
      </c>
      <c r="E647" t="s">
        <v>145</v>
      </c>
      <c r="F647" t="s">
        <v>14140</v>
      </c>
      <c r="G647" t="s">
        <v>1178</v>
      </c>
      <c r="H647" s="1">
        <v>39777</v>
      </c>
      <c r="I647">
        <f t="shared" si="20"/>
        <v>36753</v>
      </c>
    </row>
    <row r="648" spans="1:9" x14ac:dyDescent="0.3">
      <c r="A648">
        <f t="shared" si="21"/>
        <v>36766</v>
      </c>
      <c r="B648">
        <v>641</v>
      </c>
      <c r="C648" t="s">
        <v>1141</v>
      </c>
      <c r="D648" t="s">
        <v>25</v>
      </c>
      <c r="E648" t="s">
        <v>255</v>
      </c>
      <c r="F648" t="s">
        <v>14141</v>
      </c>
      <c r="G648" t="s">
        <v>1178</v>
      </c>
      <c r="H648" s="1">
        <v>38099</v>
      </c>
      <c r="I648">
        <f t="shared" si="20"/>
        <v>36766</v>
      </c>
    </row>
    <row r="649" spans="1:9" x14ac:dyDescent="0.3">
      <c r="A649">
        <f t="shared" si="21"/>
        <v>36792</v>
      </c>
      <c r="B649">
        <v>642</v>
      </c>
      <c r="C649" t="s">
        <v>887</v>
      </c>
      <c r="D649" t="s">
        <v>25</v>
      </c>
      <c r="E649" t="s">
        <v>80</v>
      </c>
      <c r="F649" t="s">
        <v>14142</v>
      </c>
      <c r="G649" t="s">
        <v>1178</v>
      </c>
      <c r="H649" s="1">
        <v>38513</v>
      </c>
      <c r="I649">
        <f t="shared" si="20"/>
        <v>36792</v>
      </c>
    </row>
    <row r="650" spans="1:9" x14ac:dyDescent="0.3">
      <c r="A650">
        <f t="shared" si="21"/>
        <v>36801</v>
      </c>
      <c r="B650">
        <v>643</v>
      </c>
      <c r="C650" t="s">
        <v>1354</v>
      </c>
      <c r="D650" t="s">
        <v>25</v>
      </c>
      <c r="E650" t="s">
        <v>80</v>
      </c>
      <c r="F650" t="s">
        <v>14143</v>
      </c>
      <c r="G650" t="s">
        <v>1178</v>
      </c>
      <c r="H650" s="1">
        <v>41070</v>
      </c>
      <c r="I650">
        <f t="shared" si="20"/>
        <v>36801</v>
      </c>
    </row>
    <row r="651" spans="1:9" x14ac:dyDescent="0.3">
      <c r="A651">
        <f t="shared" si="21"/>
        <v>36808</v>
      </c>
      <c r="B651">
        <v>644</v>
      </c>
      <c r="C651" t="s">
        <v>13472</v>
      </c>
      <c r="D651" t="s">
        <v>25</v>
      </c>
      <c r="E651" t="s">
        <v>29</v>
      </c>
      <c r="F651" t="s">
        <v>14144</v>
      </c>
      <c r="G651" t="s">
        <v>1178</v>
      </c>
      <c r="H651" s="1">
        <v>38227</v>
      </c>
      <c r="I651">
        <f t="shared" si="20"/>
        <v>36808</v>
      </c>
    </row>
    <row r="652" spans="1:9" x14ac:dyDescent="0.3">
      <c r="A652">
        <f t="shared" si="21"/>
        <v>36813</v>
      </c>
      <c r="B652">
        <v>645</v>
      </c>
      <c r="C652" t="s">
        <v>1414</v>
      </c>
      <c r="D652" t="s">
        <v>25</v>
      </c>
      <c r="E652" t="s">
        <v>145</v>
      </c>
      <c r="F652" t="s">
        <v>14145</v>
      </c>
      <c r="G652" t="s">
        <v>1178</v>
      </c>
      <c r="H652" s="1">
        <v>39180</v>
      </c>
      <c r="I652">
        <f t="shared" si="20"/>
        <v>36813</v>
      </c>
    </row>
    <row r="653" spans="1:9" x14ac:dyDescent="0.3">
      <c r="A653">
        <f t="shared" si="21"/>
        <v>36817</v>
      </c>
      <c r="B653">
        <v>646</v>
      </c>
      <c r="C653" t="s">
        <v>1422</v>
      </c>
      <c r="D653" t="s">
        <v>25</v>
      </c>
      <c r="E653" t="s">
        <v>145</v>
      </c>
      <c r="F653" t="s">
        <v>14146</v>
      </c>
      <c r="G653" t="s">
        <v>1178</v>
      </c>
      <c r="H653" s="1">
        <v>38472</v>
      </c>
      <c r="I653">
        <f t="shared" si="20"/>
        <v>36817</v>
      </c>
    </row>
    <row r="654" spans="1:9" x14ac:dyDescent="0.3">
      <c r="A654">
        <f t="shared" si="21"/>
        <v>36834</v>
      </c>
      <c r="B654">
        <v>647</v>
      </c>
      <c r="C654" t="s">
        <v>960</v>
      </c>
      <c r="D654" t="s">
        <v>25</v>
      </c>
      <c r="E654" t="s">
        <v>33</v>
      </c>
      <c r="F654" t="s">
        <v>14147</v>
      </c>
      <c r="G654" t="s">
        <v>1178</v>
      </c>
      <c r="H654" s="1">
        <v>37968</v>
      </c>
      <c r="I654">
        <f t="shared" si="20"/>
        <v>36834</v>
      </c>
    </row>
    <row r="655" spans="1:9" x14ac:dyDescent="0.3">
      <c r="A655">
        <f t="shared" si="21"/>
        <v>36845</v>
      </c>
      <c r="B655">
        <v>648</v>
      </c>
      <c r="C655" t="s">
        <v>28295</v>
      </c>
      <c r="D655" t="s">
        <v>25</v>
      </c>
      <c r="E655" t="s">
        <v>26</v>
      </c>
      <c r="F655" t="s">
        <v>28322</v>
      </c>
      <c r="G655" t="s">
        <v>1178</v>
      </c>
      <c r="H655" s="1">
        <v>42581</v>
      </c>
      <c r="I655">
        <f t="shared" si="20"/>
        <v>36845</v>
      </c>
    </row>
    <row r="656" spans="1:9" x14ac:dyDescent="0.3">
      <c r="A656">
        <f t="shared" si="21"/>
        <v>36850</v>
      </c>
      <c r="B656">
        <v>649</v>
      </c>
      <c r="C656" t="s">
        <v>1376</v>
      </c>
      <c r="D656" t="s">
        <v>25</v>
      </c>
      <c r="E656" t="s">
        <v>80</v>
      </c>
      <c r="F656" t="s">
        <v>12662</v>
      </c>
      <c r="G656" t="s">
        <v>1178</v>
      </c>
      <c r="H656" s="1">
        <v>39598</v>
      </c>
      <c r="I656">
        <f t="shared" si="20"/>
        <v>36850</v>
      </c>
    </row>
    <row r="657" spans="1:9" x14ac:dyDescent="0.3">
      <c r="A657">
        <f t="shared" si="21"/>
        <v>36861</v>
      </c>
      <c r="B657">
        <v>650</v>
      </c>
      <c r="C657" t="s">
        <v>1571</v>
      </c>
      <c r="D657" t="s">
        <v>25</v>
      </c>
      <c r="E657" t="s">
        <v>26</v>
      </c>
      <c r="F657" t="s">
        <v>14148</v>
      </c>
      <c r="G657" t="s">
        <v>1178</v>
      </c>
      <c r="H657" s="1">
        <v>39009</v>
      </c>
      <c r="I657">
        <f t="shared" si="20"/>
        <v>36861</v>
      </c>
    </row>
    <row r="658" spans="1:9" x14ac:dyDescent="0.3">
      <c r="A658">
        <f t="shared" si="21"/>
        <v>36866</v>
      </c>
      <c r="B658">
        <v>651</v>
      </c>
      <c r="C658" t="s">
        <v>1284</v>
      </c>
      <c r="D658" t="s">
        <v>25</v>
      </c>
      <c r="E658" t="s">
        <v>80</v>
      </c>
      <c r="F658" t="s">
        <v>14149</v>
      </c>
      <c r="G658" t="s">
        <v>1178</v>
      </c>
      <c r="H658" s="1">
        <v>40265</v>
      </c>
      <c r="I658">
        <f t="shared" si="20"/>
        <v>36866</v>
      </c>
    </row>
    <row r="659" spans="1:9" x14ac:dyDescent="0.3">
      <c r="A659">
        <f t="shared" si="21"/>
        <v>36871</v>
      </c>
      <c r="B659">
        <v>652</v>
      </c>
      <c r="C659" t="s">
        <v>1234</v>
      </c>
      <c r="D659" t="s">
        <v>25</v>
      </c>
      <c r="E659" t="s">
        <v>33</v>
      </c>
      <c r="F659" t="s">
        <v>14150</v>
      </c>
      <c r="G659" t="s">
        <v>1178</v>
      </c>
      <c r="H659" s="1">
        <v>39291</v>
      </c>
      <c r="I659">
        <f t="shared" si="20"/>
        <v>36871</v>
      </c>
    </row>
    <row r="660" spans="1:9" x14ac:dyDescent="0.3">
      <c r="A660">
        <f t="shared" si="21"/>
        <v>36879</v>
      </c>
      <c r="B660">
        <v>653</v>
      </c>
      <c r="C660" t="s">
        <v>1213</v>
      </c>
      <c r="D660" t="s">
        <v>25</v>
      </c>
      <c r="E660" t="s">
        <v>26</v>
      </c>
      <c r="F660" t="s">
        <v>14151</v>
      </c>
      <c r="G660" t="s">
        <v>1178</v>
      </c>
      <c r="H660" s="1">
        <v>38791</v>
      </c>
      <c r="I660">
        <f t="shared" si="20"/>
        <v>36879</v>
      </c>
    </row>
    <row r="661" spans="1:9" x14ac:dyDescent="0.3">
      <c r="A661">
        <f t="shared" si="21"/>
        <v>36883</v>
      </c>
      <c r="B661">
        <v>654</v>
      </c>
      <c r="C661" t="s">
        <v>1466</v>
      </c>
      <c r="D661" t="s">
        <v>25</v>
      </c>
      <c r="E661" t="s">
        <v>145</v>
      </c>
      <c r="F661" t="s">
        <v>12668</v>
      </c>
      <c r="G661" t="s">
        <v>1178</v>
      </c>
      <c r="H661" s="1">
        <v>37968</v>
      </c>
      <c r="I661">
        <f t="shared" si="20"/>
        <v>36883</v>
      </c>
    </row>
    <row r="662" spans="1:9" x14ac:dyDescent="0.3">
      <c r="A662">
        <f t="shared" si="21"/>
        <v>36895</v>
      </c>
      <c r="B662">
        <v>655</v>
      </c>
      <c r="C662" t="s">
        <v>1468</v>
      </c>
      <c r="D662" t="s">
        <v>25</v>
      </c>
      <c r="E662" t="s">
        <v>203</v>
      </c>
      <c r="F662" t="s">
        <v>14152</v>
      </c>
      <c r="G662" t="s">
        <v>1178</v>
      </c>
      <c r="H662" s="1">
        <v>41694</v>
      </c>
      <c r="I662">
        <f t="shared" si="20"/>
        <v>36895</v>
      </c>
    </row>
    <row r="663" spans="1:9" x14ac:dyDescent="0.3">
      <c r="A663">
        <f t="shared" si="21"/>
        <v>36901</v>
      </c>
      <c r="B663">
        <v>656</v>
      </c>
      <c r="C663" t="s">
        <v>1577</v>
      </c>
      <c r="D663" t="s">
        <v>25</v>
      </c>
      <c r="E663" t="s">
        <v>410</v>
      </c>
      <c r="F663" t="s">
        <v>12671</v>
      </c>
      <c r="G663" t="s">
        <v>1178</v>
      </c>
      <c r="H663" s="1">
        <v>39085</v>
      </c>
      <c r="I663">
        <f t="shared" si="20"/>
        <v>36901</v>
      </c>
    </row>
    <row r="664" spans="1:9" x14ac:dyDescent="0.3">
      <c r="A664">
        <f t="shared" si="21"/>
        <v>36904</v>
      </c>
      <c r="B664">
        <v>657</v>
      </c>
      <c r="C664" t="s">
        <v>1771</v>
      </c>
      <c r="D664" t="s">
        <v>25</v>
      </c>
      <c r="E664" t="s">
        <v>80</v>
      </c>
      <c r="F664" t="s">
        <v>14153</v>
      </c>
      <c r="G664" t="s">
        <v>1178</v>
      </c>
      <c r="H664" s="1">
        <v>38703</v>
      </c>
      <c r="I664">
        <f t="shared" si="20"/>
        <v>36904</v>
      </c>
    </row>
    <row r="665" spans="1:9" x14ac:dyDescent="0.3">
      <c r="A665">
        <f t="shared" si="21"/>
        <v>36905</v>
      </c>
      <c r="B665">
        <v>658</v>
      </c>
      <c r="C665" t="s">
        <v>1779</v>
      </c>
      <c r="D665" t="s">
        <v>25</v>
      </c>
      <c r="E665" t="s">
        <v>26</v>
      </c>
      <c r="F665" t="s">
        <v>14154</v>
      </c>
      <c r="G665" t="s">
        <v>1178</v>
      </c>
      <c r="H665" s="1">
        <v>38287</v>
      </c>
      <c r="I665">
        <f t="shared" si="20"/>
        <v>36905</v>
      </c>
    </row>
    <row r="666" spans="1:9" x14ac:dyDescent="0.3">
      <c r="A666">
        <f t="shared" si="21"/>
        <v>36919</v>
      </c>
      <c r="B666">
        <v>659</v>
      </c>
      <c r="C666" t="s">
        <v>1959</v>
      </c>
      <c r="D666" t="s">
        <v>25</v>
      </c>
      <c r="E666" t="s">
        <v>26</v>
      </c>
      <c r="F666" t="s">
        <v>14155</v>
      </c>
      <c r="G666" t="s">
        <v>1178</v>
      </c>
      <c r="H666" s="1">
        <v>39214</v>
      </c>
      <c r="I666">
        <f t="shared" si="20"/>
        <v>36919</v>
      </c>
    </row>
    <row r="667" spans="1:9" x14ac:dyDescent="0.3">
      <c r="A667">
        <f t="shared" si="21"/>
        <v>36938</v>
      </c>
      <c r="B667">
        <v>660</v>
      </c>
      <c r="C667" t="s">
        <v>1458</v>
      </c>
      <c r="D667" t="s">
        <v>25</v>
      </c>
      <c r="E667" t="s">
        <v>26</v>
      </c>
      <c r="F667" t="s">
        <v>14156</v>
      </c>
      <c r="G667" t="s">
        <v>1178</v>
      </c>
      <c r="H667" s="1">
        <v>40211</v>
      </c>
      <c r="I667">
        <f t="shared" si="20"/>
        <v>36938</v>
      </c>
    </row>
    <row r="668" spans="1:9" x14ac:dyDescent="0.3">
      <c r="A668">
        <f t="shared" si="21"/>
        <v>36975</v>
      </c>
      <c r="B668">
        <v>661</v>
      </c>
      <c r="C668" t="s">
        <v>1500</v>
      </c>
      <c r="D668" t="s">
        <v>25</v>
      </c>
      <c r="E668" t="s">
        <v>145</v>
      </c>
      <c r="F668" t="s">
        <v>14157</v>
      </c>
      <c r="G668" t="s">
        <v>1178</v>
      </c>
      <c r="H668" s="1">
        <v>40847</v>
      </c>
      <c r="I668">
        <f t="shared" si="20"/>
        <v>36975</v>
      </c>
    </row>
    <row r="669" spans="1:9" x14ac:dyDescent="0.3">
      <c r="A669">
        <f t="shared" si="21"/>
        <v>36975</v>
      </c>
      <c r="B669">
        <v>661</v>
      </c>
      <c r="C669" t="s">
        <v>1227</v>
      </c>
      <c r="D669" t="s">
        <v>25</v>
      </c>
      <c r="E669" t="s">
        <v>26</v>
      </c>
      <c r="F669" t="s">
        <v>14157</v>
      </c>
      <c r="G669" t="s">
        <v>1178</v>
      </c>
      <c r="H669" s="1">
        <v>42077</v>
      </c>
      <c r="I669">
        <f t="shared" si="20"/>
        <v>36975</v>
      </c>
    </row>
    <row r="670" spans="1:9" x14ac:dyDescent="0.3">
      <c r="A670">
        <f t="shared" si="21"/>
        <v>36983</v>
      </c>
      <c r="B670">
        <v>663</v>
      </c>
      <c r="C670" t="s">
        <v>1095</v>
      </c>
      <c r="D670" t="s">
        <v>25</v>
      </c>
      <c r="E670" t="s">
        <v>26</v>
      </c>
      <c r="F670" t="s">
        <v>12678</v>
      </c>
      <c r="G670" t="s">
        <v>1178</v>
      </c>
      <c r="H670" s="1">
        <v>38753</v>
      </c>
      <c r="I670">
        <f t="shared" si="20"/>
        <v>36983</v>
      </c>
    </row>
    <row r="671" spans="1:9" x14ac:dyDescent="0.3">
      <c r="A671">
        <f t="shared" si="21"/>
        <v>36990</v>
      </c>
      <c r="B671">
        <v>664</v>
      </c>
      <c r="C671" t="s">
        <v>1380</v>
      </c>
      <c r="D671" t="s">
        <v>25</v>
      </c>
      <c r="E671" t="s">
        <v>41</v>
      </c>
      <c r="F671" t="s">
        <v>14158</v>
      </c>
      <c r="G671" t="s">
        <v>1178</v>
      </c>
      <c r="H671" s="1">
        <v>38831</v>
      </c>
      <c r="I671">
        <f t="shared" si="20"/>
        <v>36990</v>
      </c>
    </row>
    <row r="672" spans="1:9" x14ac:dyDescent="0.3">
      <c r="A672">
        <f t="shared" si="21"/>
        <v>36992</v>
      </c>
      <c r="B672">
        <v>665</v>
      </c>
      <c r="C672" t="s">
        <v>1433</v>
      </c>
      <c r="D672" t="s">
        <v>25</v>
      </c>
      <c r="E672" t="s">
        <v>193</v>
      </c>
      <c r="F672" t="s">
        <v>14159</v>
      </c>
      <c r="G672" t="s">
        <v>1178</v>
      </c>
      <c r="H672" s="1">
        <v>38589</v>
      </c>
      <c r="I672">
        <f t="shared" si="20"/>
        <v>36992</v>
      </c>
    </row>
    <row r="673" spans="1:9" x14ac:dyDescent="0.3">
      <c r="A673">
        <f t="shared" si="21"/>
        <v>36998</v>
      </c>
      <c r="B673">
        <v>666</v>
      </c>
      <c r="C673" t="s">
        <v>1556</v>
      </c>
      <c r="D673" t="s">
        <v>25</v>
      </c>
      <c r="E673" t="s">
        <v>26</v>
      </c>
      <c r="F673" t="s">
        <v>14160</v>
      </c>
      <c r="G673" t="s">
        <v>1178</v>
      </c>
      <c r="H673" s="1">
        <v>39152</v>
      </c>
      <c r="I673">
        <f t="shared" si="20"/>
        <v>36998</v>
      </c>
    </row>
    <row r="674" spans="1:9" x14ac:dyDescent="0.3">
      <c r="A674">
        <f t="shared" si="21"/>
        <v>37001</v>
      </c>
      <c r="B674">
        <v>667</v>
      </c>
      <c r="C674" t="s">
        <v>1185</v>
      </c>
      <c r="D674" t="s">
        <v>25</v>
      </c>
      <c r="E674" t="s">
        <v>203</v>
      </c>
      <c r="F674" t="s">
        <v>12681</v>
      </c>
      <c r="G674" t="s">
        <v>1295</v>
      </c>
      <c r="H674" s="1">
        <v>38646</v>
      </c>
      <c r="I674">
        <f t="shared" si="20"/>
        <v>37001</v>
      </c>
    </row>
    <row r="675" spans="1:9" x14ac:dyDescent="0.3">
      <c r="A675">
        <f t="shared" si="21"/>
        <v>37016</v>
      </c>
      <c r="B675">
        <v>668</v>
      </c>
      <c r="C675" t="s">
        <v>1452</v>
      </c>
      <c r="D675" t="s">
        <v>25</v>
      </c>
      <c r="E675" t="s">
        <v>41</v>
      </c>
      <c r="F675" t="s">
        <v>14161</v>
      </c>
      <c r="G675" t="s">
        <v>1295</v>
      </c>
      <c r="H675" s="1">
        <v>38419</v>
      </c>
      <c r="I675">
        <f t="shared" si="20"/>
        <v>37016</v>
      </c>
    </row>
    <row r="676" spans="1:9" x14ac:dyDescent="0.3">
      <c r="A676">
        <f t="shared" si="21"/>
        <v>37032</v>
      </c>
      <c r="B676">
        <v>669</v>
      </c>
      <c r="C676" t="s">
        <v>1645</v>
      </c>
      <c r="D676" t="s">
        <v>25</v>
      </c>
      <c r="E676" t="s">
        <v>145</v>
      </c>
      <c r="F676" t="s">
        <v>14162</v>
      </c>
      <c r="G676" t="s">
        <v>1295</v>
      </c>
      <c r="H676" s="1">
        <v>38965</v>
      </c>
      <c r="I676">
        <f t="shared" si="20"/>
        <v>37032</v>
      </c>
    </row>
    <row r="677" spans="1:9" x14ac:dyDescent="0.3">
      <c r="A677">
        <f t="shared" si="21"/>
        <v>37043</v>
      </c>
      <c r="B677">
        <v>670</v>
      </c>
      <c r="C677" t="s">
        <v>1446</v>
      </c>
      <c r="D677" t="s">
        <v>25</v>
      </c>
      <c r="E677" t="s">
        <v>33</v>
      </c>
      <c r="F677" t="s">
        <v>14163</v>
      </c>
      <c r="G677" t="s">
        <v>1295</v>
      </c>
      <c r="H677" s="1">
        <v>38820</v>
      </c>
      <c r="I677">
        <f t="shared" si="20"/>
        <v>37043</v>
      </c>
    </row>
    <row r="678" spans="1:9" x14ac:dyDescent="0.3">
      <c r="A678">
        <f t="shared" si="21"/>
        <v>37043</v>
      </c>
      <c r="B678">
        <v>670</v>
      </c>
      <c r="C678" t="s">
        <v>1669</v>
      </c>
      <c r="D678" t="s">
        <v>25</v>
      </c>
      <c r="E678" t="s">
        <v>29</v>
      </c>
      <c r="F678" t="s">
        <v>14163</v>
      </c>
      <c r="G678" t="s">
        <v>1295</v>
      </c>
      <c r="H678" s="1">
        <v>40966</v>
      </c>
      <c r="I678">
        <f t="shared" si="20"/>
        <v>37043</v>
      </c>
    </row>
    <row r="679" spans="1:9" x14ac:dyDescent="0.3">
      <c r="A679">
        <f t="shared" si="21"/>
        <v>37063</v>
      </c>
      <c r="B679">
        <v>672</v>
      </c>
      <c r="C679" t="s">
        <v>1362</v>
      </c>
      <c r="D679" t="s">
        <v>25</v>
      </c>
      <c r="E679" t="s">
        <v>26</v>
      </c>
      <c r="F679" t="s">
        <v>12684</v>
      </c>
      <c r="G679" t="s">
        <v>1295</v>
      </c>
      <c r="H679" s="1">
        <v>38457</v>
      </c>
      <c r="I679">
        <f t="shared" si="20"/>
        <v>37063</v>
      </c>
    </row>
    <row r="680" spans="1:9" x14ac:dyDescent="0.3">
      <c r="A680">
        <f t="shared" si="21"/>
        <v>37070</v>
      </c>
      <c r="B680">
        <v>673</v>
      </c>
      <c r="C680" t="s">
        <v>1438</v>
      </c>
      <c r="D680" t="s">
        <v>25</v>
      </c>
      <c r="E680" t="s">
        <v>41</v>
      </c>
      <c r="F680" t="s">
        <v>14164</v>
      </c>
      <c r="G680" t="s">
        <v>1295</v>
      </c>
      <c r="H680" s="1">
        <v>39565</v>
      </c>
      <c r="I680">
        <f t="shared" si="20"/>
        <v>37070</v>
      </c>
    </row>
    <row r="681" spans="1:9" x14ac:dyDescent="0.3">
      <c r="A681">
        <f t="shared" si="21"/>
        <v>37073</v>
      </c>
      <c r="B681">
        <v>674</v>
      </c>
      <c r="C681" t="s">
        <v>1350</v>
      </c>
      <c r="D681" t="s">
        <v>25</v>
      </c>
      <c r="E681" t="s">
        <v>26</v>
      </c>
      <c r="F681" t="s">
        <v>14165</v>
      </c>
      <c r="G681" t="s">
        <v>1295</v>
      </c>
      <c r="H681" s="1">
        <v>38482</v>
      </c>
      <c r="I681">
        <f t="shared" si="20"/>
        <v>37073</v>
      </c>
    </row>
    <row r="682" spans="1:9" x14ac:dyDescent="0.3">
      <c r="A682">
        <f t="shared" si="21"/>
        <v>37080</v>
      </c>
      <c r="B682">
        <v>675</v>
      </c>
      <c r="C682" t="s">
        <v>1240</v>
      </c>
      <c r="D682" t="s">
        <v>25</v>
      </c>
      <c r="E682" t="s">
        <v>41</v>
      </c>
      <c r="F682" t="s">
        <v>14166</v>
      </c>
      <c r="G682" t="s">
        <v>1295</v>
      </c>
      <c r="H682" s="1">
        <v>38004</v>
      </c>
      <c r="I682">
        <f t="shared" si="20"/>
        <v>37080</v>
      </c>
    </row>
    <row r="683" spans="1:9" x14ac:dyDescent="0.3">
      <c r="A683">
        <f t="shared" si="21"/>
        <v>37082</v>
      </c>
      <c r="B683">
        <v>676</v>
      </c>
      <c r="C683" t="s">
        <v>1589</v>
      </c>
      <c r="D683" t="s">
        <v>25</v>
      </c>
      <c r="E683" t="s">
        <v>26</v>
      </c>
      <c r="F683" t="s">
        <v>14167</v>
      </c>
      <c r="G683" t="s">
        <v>1295</v>
      </c>
      <c r="H683" s="1">
        <v>38701</v>
      </c>
      <c r="I683">
        <f t="shared" si="20"/>
        <v>37082</v>
      </c>
    </row>
    <row r="684" spans="1:9" x14ac:dyDescent="0.3">
      <c r="A684">
        <f t="shared" si="21"/>
        <v>37082</v>
      </c>
      <c r="B684">
        <v>676</v>
      </c>
      <c r="C684" t="s">
        <v>972</v>
      </c>
      <c r="D684" t="s">
        <v>25</v>
      </c>
      <c r="E684" t="s">
        <v>41</v>
      </c>
      <c r="F684" t="s">
        <v>14167</v>
      </c>
      <c r="G684" t="s">
        <v>1295</v>
      </c>
      <c r="H684" s="1">
        <v>40972</v>
      </c>
      <c r="I684">
        <f t="shared" si="20"/>
        <v>37082</v>
      </c>
    </row>
    <row r="685" spans="1:9" x14ac:dyDescent="0.3">
      <c r="A685">
        <f t="shared" si="21"/>
        <v>37082</v>
      </c>
      <c r="B685">
        <v>676</v>
      </c>
      <c r="C685" t="s">
        <v>28297</v>
      </c>
      <c r="D685" t="s">
        <v>25</v>
      </c>
      <c r="E685" t="s">
        <v>26</v>
      </c>
      <c r="F685" t="s">
        <v>14167</v>
      </c>
      <c r="G685" t="s">
        <v>1295</v>
      </c>
      <c r="H685" s="1">
        <v>42677</v>
      </c>
      <c r="I685">
        <f t="shared" si="20"/>
        <v>37082</v>
      </c>
    </row>
    <row r="686" spans="1:9" x14ac:dyDescent="0.3">
      <c r="A686">
        <f t="shared" si="21"/>
        <v>37090</v>
      </c>
      <c r="B686">
        <v>679</v>
      </c>
      <c r="C686" t="s">
        <v>1052</v>
      </c>
      <c r="D686" t="s">
        <v>25</v>
      </c>
      <c r="E686" t="s">
        <v>80</v>
      </c>
      <c r="F686" t="s">
        <v>14168</v>
      </c>
      <c r="G686" t="s">
        <v>1295</v>
      </c>
      <c r="H686" s="1">
        <v>38036</v>
      </c>
      <c r="I686">
        <f t="shared" si="20"/>
        <v>37090</v>
      </c>
    </row>
    <row r="687" spans="1:9" x14ac:dyDescent="0.3">
      <c r="A687">
        <f t="shared" si="21"/>
        <v>37094</v>
      </c>
      <c r="B687">
        <v>680</v>
      </c>
      <c r="C687" t="s">
        <v>1681</v>
      </c>
      <c r="D687" t="s">
        <v>25</v>
      </c>
      <c r="E687" t="s">
        <v>26</v>
      </c>
      <c r="F687" t="s">
        <v>14169</v>
      </c>
      <c r="G687" t="s">
        <v>1295</v>
      </c>
      <c r="H687" s="1">
        <v>38847</v>
      </c>
      <c r="I687">
        <f t="shared" si="20"/>
        <v>37094</v>
      </c>
    </row>
    <row r="688" spans="1:9" x14ac:dyDescent="0.3">
      <c r="A688">
        <f t="shared" si="21"/>
        <v>37104</v>
      </c>
      <c r="B688">
        <v>681</v>
      </c>
      <c r="C688" t="s">
        <v>1326</v>
      </c>
      <c r="D688" t="s">
        <v>25</v>
      </c>
      <c r="E688" t="s">
        <v>26</v>
      </c>
      <c r="F688" t="s">
        <v>14170</v>
      </c>
      <c r="G688" t="s">
        <v>1295</v>
      </c>
      <c r="H688" s="1">
        <v>39267</v>
      </c>
      <c r="I688">
        <f t="shared" si="20"/>
        <v>37104</v>
      </c>
    </row>
    <row r="689" spans="1:9" x14ac:dyDescent="0.3">
      <c r="A689">
        <f t="shared" si="21"/>
        <v>37112</v>
      </c>
      <c r="B689">
        <v>682</v>
      </c>
      <c r="C689" t="s">
        <v>1115</v>
      </c>
      <c r="D689" t="s">
        <v>25</v>
      </c>
      <c r="E689" t="s">
        <v>47</v>
      </c>
      <c r="F689" t="s">
        <v>14171</v>
      </c>
      <c r="G689" t="s">
        <v>1295</v>
      </c>
      <c r="H689" s="1">
        <v>38618</v>
      </c>
      <c r="I689">
        <f t="shared" si="20"/>
        <v>37112</v>
      </c>
    </row>
    <row r="690" spans="1:9" x14ac:dyDescent="0.3">
      <c r="A690">
        <f t="shared" si="21"/>
        <v>37129</v>
      </c>
      <c r="B690">
        <v>683</v>
      </c>
      <c r="C690" t="s">
        <v>1569</v>
      </c>
      <c r="D690" t="s">
        <v>25</v>
      </c>
      <c r="E690" t="s">
        <v>41</v>
      </c>
      <c r="F690" t="s">
        <v>14172</v>
      </c>
      <c r="G690" t="s">
        <v>1295</v>
      </c>
      <c r="H690" s="1">
        <v>38403</v>
      </c>
      <c r="I690">
        <f t="shared" si="20"/>
        <v>37129</v>
      </c>
    </row>
    <row r="691" spans="1:9" x14ac:dyDescent="0.3">
      <c r="A691">
        <f t="shared" si="21"/>
        <v>37143</v>
      </c>
      <c r="B691">
        <v>684</v>
      </c>
      <c r="C691" t="s">
        <v>1296</v>
      </c>
      <c r="D691" t="s">
        <v>25</v>
      </c>
      <c r="E691" t="s">
        <v>41</v>
      </c>
      <c r="F691" t="s">
        <v>7980</v>
      </c>
      <c r="G691" t="s">
        <v>1295</v>
      </c>
      <c r="H691" s="1">
        <v>38570</v>
      </c>
      <c r="I691">
        <f t="shared" si="20"/>
        <v>37143</v>
      </c>
    </row>
    <row r="692" spans="1:9" x14ac:dyDescent="0.3">
      <c r="A692">
        <f t="shared" si="21"/>
        <v>37155</v>
      </c>
      <c r="B692">
        <v>685</v>
      </c>
      <c r="C692" t="s">
        <v>1760</v>
      </c>
      <c r="D692" t="s">
        <v>25</v>
      </c>
      <c r="E692" t="s">
        <v>37</v>
      </c>
      <c r="F692" t="s">
        <v>14173</v>
      </c>
      <c r="G692" t="s">
        <v>1295</v>
      </c>
      <c r="H692" s="1">
        <v>38322</v>
      </c>
      <c r="I692">
        <f t="shared" si="20"/>
        <v>37155</v>
      </c>
    </row>
    <row r="693" spans="1:9" x14ac:dyDescent="0.3">
      <c r="A693">
        <f t="shared" si="21"/>
        <v>37168</v>
      </c>
      <c r="B693">
        <v>686</v>
      </c>
      <c r="C693" t="s">
        <v>1498</v>
      </c>
      <c r="D693" t="s">
        <v>25</v>
      </c>
      <c r="E693" t="s">
        <v>26</v>
      </c>
      <c r="F693" t="s">
        <v>7982</v>
      </c>
      <c r="G693" t="s">
        <v>1295</v>
      </c>
      <c r="H693" s="1">
        <v>38539</v>
      </c>
      <c r="I693">
        <f t="shared" si="20"/>
        <v>37168</v>
      </c>
    </row>
    <row r="694" spans="1:9" x14ac:dyDescent="0.3">
      <c r="A694">
        <f t="shared" si="21"/>
        <v>37197</v>
      </c>
      <c r="B694">
        <v>687</v>
      </c>
      <c r="C694" t="s">
        <v>1460</v>
      </c>
      <c r="D694" t="s">
        <v>25</v>
      </c>
      <c r="E694" t="s">
        <v>37</v>
      </c>
      <c r="F694" t="s">
        <v>14174</v>
      </c>
      <c r="G694" t="s">
        <v>1295</v>
      </c>
      <c r="H694" s="1">
        <v>37968</v>
      </c>
      <c r="I694">
        <f t="shared" si="20"/>
        <v>37197</v>
      </c>
    </row>
    <row r="695" spans="1:9" x14ac:dyDescent="0.3">
      <c r="A695">
        <f t="shared" si="21"/>
        <v>37229</v>
      </c>
      <c r="B695">
        <v>688</v>
      </c>
      <c r="C695" t="s">
        <v>1418</v>
      </c>
      <c r="D695" t="s">
        <v>25</v>
      </c>
      <c r="E695" t="s">
        <v>193</v>
      </c>
      <c r="F695" t="s">
        <v>14175</v>
      </c>
      <c r="G695" t="s">
        <v>1295</v>
      </c>
      <c r="H695" s="1">
        <v>38601</v>
      </c>
      <c r="I695">
        <f t="shared" si="20"/>
        <v>37229</v>
      </c>
    </row>
    <row r="696" spans="1:9" x14ac:dyDescent="0.3">
      <c r="A696">
        <f t="shared" si="21"/>
        <v>37234</v>
      </c>
      <c r="B696">
        <v>689</v>
      </c>
      <c r="C696" t="s">
        <v>1659</v>
      </c>
      <c r="D696" t="s">
        <v>25</v>
      </c>
      <c r="E696" t="s">
        <v>80</v>
      </c>
      <c r="F696" t="s">
        <v>14176</v>
      </c>
      <c r="G696" t="s">
        <v>1295</v>
      </c>
      <c r="H696" s="1">
        <v>41293</v>
      </c>
      <c r="I696">
        <f t="shared" si="20"/>
        <v>37234</v>
      </c>
    </row>
    <row r="697" spans="1:9" x14ac:dyDescent="0.3">
      <c r="A697">
        <f t="shared" si="21"/>
        <v>37254</v>
      </c>
      <c r="B697">
        <v>690</v>
      </c>
      <c r="C697" t="s">
        <v>1386</v>
      </c>
      <c r="D697" t="s">
        <v>25</v>
      </c>
      <c r="E697" t="s">
        <v>26</v>
      </c>
      <c r="F697" t="s">
        <v>14177</v>
      </c>
      <c r="G697" t="s">
        <v>1295</v>
      </c>
      <c r="H697" s="1">
        <v>41384</v>
      </c>
      <c r="I697">
        <f t="shared" si="20"/>
        <v>37254</v>
      </c>
    </row>
    <row r="698" spans="1:9" x14ac:dyDescent="0.3">
      <c r="A698">
        <f t="shared" si="21"/>
        <v>37270</v>
      </c>
      <c r="B698">
        <v>691</v>
      </c>
      <c r="C698" t="s">
        <v>1655</v>
      </c>
      <c r="D698" t="s">
        <v>25</v>
      </c>
      <c r="E698" t="s">
        <v>145</v>
      </c>
      <c r="F698" t="s">
        <v>14178</v>
      </c>
      <c r="G698" t="s">
        <v>1295</v>
      </c>
      <c r="H698" s="1">
        <v>39031</v>
      </c>
      <c r="I698">
        <f t="shared" si="20"/>
        <v>37270</v>
      </c>
    </row>
    <row r="699" spans="1:9" x14ac:dyDescent="0.3">
      <c r="A699">
        <f t="shared" si="21"/>
        <v>37273</v>
      </c>
      <c r="B699">
        <v>692</v>
      </c>
      <c r="C699" t="s">
        <v>1628</v>
      </c>
      <c r="D699" t="s">
        <v>25</v>
      </c>
      <c r="E699" t="s">
        <v>255</v>
      </c>
      <c r="F699" t="s">
        <v>14179</v>
      </c>
      <c r="G699" t="s">
        <v>1295</v>
      </c>
      <c r="H699" s="1">
        <v>37968</v>
      </c>
      <c r="I699">
        <f t="shared" si="20"/>
        <v>37273</v>
      </c>
    </row>
    <row r="700" spans="1:9" x14ac:dyDescent="0.3">
      <c r="A700">
        <f t="shared" si="21"/>
        <v>37275</v>
      </c>
      <c r="B700">
        <v>693</v>
      </c>
      <c r="C700" t="s">
        <v>1378</v>
      </c>
      <c r="D700" t="s">
        <v>25</v>
      </c>
      <c r="E700" t="s">
        <v>203</v>
      </c>
      <c r="F700" t="s">
        <v>14180</v>
      </c>
      <c r="G700" t="s">
        <v>1295</v>
      </c>
      <c r="H700" s="1">
        <v>39365</v>
      </c>
      <c r="I700">
        <f t="shared" si="20"/>
        <v>37275</v>
      </c>
    </row>
    <row r="701" spans="1:9" x14ac:dyDescent="0.3">
      <c r="A701">
        <f t="shared" si="21"/>
        <v>37284</v>
      </c>
      <c r="B701">
        <v>694</v>
      </c>
      <c r="C701" t="s">
        <v>1651</v>
      </c>
      <c r="D701" t="s">
        <v>25</v>
      </c>
      <c r="E701" t="s">
        <v>978</v>
      </c>
      <c r="F701" t="s">
        <v>14181</v>
      </c>
      <c r="G701" t="s">
        <v>1295</v>
      </c>
      <c r="H701" s="1">
        <v>38216</v>
      </c>
      <c r="I701">
        <f t="shared" si="20"/>
        <v>37284</v>
      </c>
    </row>
    <row r="702" spans="1:9" x14ac:dyDescent="0.3">
      <c r="A702">
        <f t="shared" si="21"/>
        <v>37288</v>
      </c>
      <c r="B702">
        <v>695</v>
      </c>
      <c r="C702" t="s">
        <v>1308</v>
      </c>
      <c r="D702" t="s">
        <v>25</v>
      </c>
      <c r="E702" t="s">
        <v>80</v>
      </c>
      <c r="F702" t="s">
        <v>14182</v>
      </c>
      <c r="G702" t="s">
        <v>1295</v>
      </c>
      <c r="H702" s="1">
        <v>37968</v>
      </c>
      <c r="I702">
        <f t="shared" si="20"/>
        <v>37288</v>
      </c>
    </row>
    <row r="703" spans="1:9" x14ac:dyDescent="0.3">
      <c r="A703">
        <f t="shared" si="21"/>
        <v>37295</v>
      </c>
      <c r="B703">
        <v>696</v>
      </c>
      <c r="C703" t="s">
        <v>1090</v>
      </c>
      <c r="D703" t="s">
        <v>25</v>
      </c>
      <c r="E703" t="s">
        <v>26</v>
      </c>
      <c r="F703" t="s">
        <v>14183</v>
      </c>
      <c r="G703" t="s">
        <v>1295</v>
      </c>
      <c r="H703" s="1">
        <v>38461</v>
      </c>
      <c r="I703">
        <f t="shared" si="20"/>
        <v>37295</v>
      </c>
    </row>
    <row r="704" spans="1:9" x14ac:dyDescent="0.3">
      <c r="A704">
        <f t="shared" si="21"/>
        <v>37299</v>
      </c>
      <c r="B704">
        <v>697</v>
      </c>
      <c r="C704" t="s">
        <v>1480</v>
      </c>
      <c r="D704" t="s">
        <v>25</v>
      </c>
      <c r="E704" t="s">
        <v>80</v>
      </c>
      <c r="F704" t="s">
        <v>14184</v>
      </c>
      <c r="G704" t="s">
        <v>1295</v>
      </c>
      <c r="H704" s="1">
        <v>39631</v>
      </c>
      <c r="I704">
        <f t="shared" si="20"/>
        <v>37299</v>
      </c>
    </row>
    <row r="705" spans="1:9" x14ac:dyDescent="0.3">
      <c r="A705">
        <f t="shared" si="21"/>
        <v>37309</v>
      </c>
      <c r="B705">
        <v>698</v>
      </c>
      <c r="C705" t="s">
        <v>1548</v>
      </c>
      <c r="D705" t="s">
        <v>25</v>
      </c>
      <c r="E705" t="s">
        <v>80</v>
      </c>
      <c r="F705" t="s">
        <v>14185</v>
      </c>
      <c r="G705" t="s">
        <v>1295</v>
      </c>
      <c r="H705" s="1">
        <v>38810</v>
      </c>
      <c r="I705">
        <f t="shared" si="20"/>
        <v>37309</v>
      </c>
    </row>
    <row r="706" spans="1:9" x14ac:dyDescent="0.3">
      <c r="A706">
        <f t="shared" si="21"/>
        <v>37333</v>
      </c>
      <c r="B706">
        <v>699</v>
      </c>
      <c r="C706" t="s">
        <v>1546</v>
      </c>
      <c r="D706" t="s">
        <v>25</v>
      </c>
      <c r="E706" t="s">
        <v>26</v>
      </c>
      <c r="F706" t="s">
        <v>14186</v>
      </c>
      <c r="G706" t="s">
        <v>1295</v>
      </c>
      <c r="H706" s="1">
        <v>39040</v>
      </c>
      <c r="I706">
        <f t="shared" ref="I706:I769" si="22">A706</f>
        <v>37333</v>
      </c>
    </row>
    <row r="707" spans="1:9" x14ac:dyDescent="0.3">
      <c r="A707">
        <f t="shared" ref="A707:A770" si="23">(LEFT(F707)*10^5)+(MID(F707,3,2)*10^3)+RIGHT(F707,3)</f>
        <v>37334</v>
      </c>
      <c r="B707">
        <v>700</v>
      </c>
      <c r="C707" t="s">
        <v>1886</v>
      </c>
      <c r="D707" t="s">
        <v>25</v>
      </c>
      <c r="E707" t="s">
        <v>41</v>
      </c>
      <c r="F707" t="s">
        <v>14187</v>
      </c>
      <c r="G707" t="s">
        <v>1295</v>
      </c>
      <c r="H707" s="1">
        <v>38370</v>
      </c>
      <c r="I707">
        <f t="shared" si="22"/>
        <v>37334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37344</v>
      </c>
      <c r="B709" t="s">
        <v>1428</v>
      </c>
      <c r="C709" t="s">
        <v>1217</v>
      </c>
      <c r="D709" t="s">
        <v>25</v>
      </c>
      <c r="E709" t="s">
        <v>26</v>
      </c>
      <c r="F709" t="s">
        <v>14188</v>
      </c>
      <c r="G709" t="s">
        <v>1295</v>
      </c>
      <c r="H709" s="1">
        <v>37994</v>
      </c>
      <c r="I709">
        <f t="shared" si="22"/>
        <v>37344</v>
      </c>
    </row>
    <row r="710" spans="1:9" x14ac:dyDescent="0.3">
      <c r="A710">
        <f t="shared" si="23"/>
        <v>37351</v>
      </c>
      <c r="B710">
        <v>702</v>
      </c>
      <c r="C710" t="s">
        <v>1519</v>
      </c>
      <c r="D710" t="s">
        <v>25</v>
      </c>
      <c r="E710" t="s">
        <v>127</v>
      </c>
      <c r="F710" t="s">
        <v>14189</v>
      </c>
      <c r="G710" t="s">
        <v>1295</v>
      </c>
      <c r="H710" s="1">
        <v>38782</v>
      </c>
      <c r="I710">
        <f t="shared" si="22"/>
        <v>37351</v>
      </c>
    </row>
    <row r="711" spans="1:9" x14ac:dyDescent="0.3">
      <c r="A711">
        <f t="shared" si="23"/>
        <v>37354</v>
      </c>
      <c r="B711">
        <v>703</v>
      </c>
      <c r="C711" t="s">
        <v>304</v>
      </c>
      <c r="D711" t="s">
        <v>25</v>
      </c>
      <c r="E711" t="s">
        <v>26</v>
      </c>
      <c r="F711" t="s">
        <v>14190</v>
      </c>
      <c r="G711" t="s">
        <v>1295</v>
      </c>
      <c r="H711" s="1">
        <v>40941</v>
      </c>
      <c r="I711">
        <f t="shared" si="22"/>
        <v>37354</v>
      </c>
    </row>
    <row r="712" spans="1:9" x14ac:dyDescent="0.3">
      <c r="A712">
        <f t="shared" si="23"/>
        <v>37369</v>
      </c>
      <c r="B712">
        <v>704</v>
      </c>
      <c r="C712" t="s">
        <v>1545</v>
      </c>
      <c r="D712" t="s">
        <v>25</v>
      </c>
      <c r="E712" t="s">
        <v>26</v>
      </c>
      <c r="F712" t="s">
        <v>19471</v>
      </c>
      <c r="G712" t="s">
        <v>1295</v>
      </c>
      <c r="H712" s="1">
        <v>42715</v>
      </c>
      <c r="I712">
        <f t="shared" si="22"/>
        <v>37369</v>
      </c>
    </row>
    <row r="713" spans="1:9" x14ac:dyDescent="0.3">
      <c r="A713">
        <f t="shared" si="23"/>
        <v>37375</v>
      </c>
      <c r="B713">
        <v>705</v>
      </c>
      <c r="C713" t="s">
        <v>1709</v>
      </c>
      <c r="D713" t="s">
        <v>25</v>
      </c>
      <c r="E713" t="s">
        <v>37</v>
      </c>
      <c r="F713" t="s">
        <v>14191</v>
      </c>
      <c r="G713" t="s">
        <v>1295</v>
      </c>
      <c r="H713" s="1">
        <v>39012</v>
      </c>
      <c r="I713">
        <f t="shared" si="22"/>
        <v>37375</v>
      </c>
    </row>
    <row r="714" spans="1:9" x14ac:dyDescent="0.3">
      <c r="A714">
        <f t="shared" si="23"/>
        <v>37385</v>
      </c>
      <c r="B714">
        <v>706</v>
      </c>
      <c r="C714" t="s">
        <v>1260</v>
      </c>
      <c r="D714" t="s">
        <v>25</v>
      </c>
      <c r="E714" t="s">
        <v>326</v>
      </c>
      <c r="F714" t="s">
        <v>14192</v>
      </c>
      <c r="G714" t="s">
        <v>1295</v>
      </c>
      <c r="H714" s="1">
        <v>37968</v>
      </c>
      <c r="I714">
        <f t="shared" si="22"/>
        <v>37385</v>
      </c>
    </row>
    <row r="715" spans="1:9" x14ac:dyDescent="0.3">
      <c r="A715">
        <f t="shared" si="23"/>
        <v>37385</v>
      </c>
      <c r="B715">
        <v>706</v>
      </c>
      <c r="C715" t="s">
        <v>1663</v>
      </c>
      <c r="D715" t="s">
        <v>25</v>
      </c>
      <c r="E715" t="s">
        <v>33</v>
      </c>
      <c r="F715" t="s">
        <v>14192</v>
      </c>
      <c r="G715" t="s">
        <v>1295</v>
      </c>
      <c r="H715" s="1">
        <v>38231</v>
      </c>
      <c r="I715">
        <f t="shared" si="22"/>
        <v>37385</v>
      </c>
    </row>
    <row r="716" spans="1:9" x14ac:dyDescent="0.3">
      <c r="A716">
        <f t="shared" si="23"/>
        <v>37407</v>
      </c>
      <c r="B716">
        <v>708</v>
      </c>
      <c r="C716" t="s">
        <v>28093</v>
      </c>
      <c r="D716" t="s">
        <v>25</v>
      </c>
      <c r="E716" t="s">
        <v>26</v>
      </c>
      <c r="F716" t="s">
        <v>28323</v>
      </c>
      <c r="G716" t="s">
        <v>1295</v>
      </c>
      <c r="H716" s="1">
        <v>42582</v>
      </c>
      <c r="I716">
        <f t="shared" si="22"/>
        <v>37407</v>
      </c>
    </row>
    <row r="717" spans="1:9" x14ac:dyDescent="0.3">
      <c r="A717">
        <f t="shared" si="23"/>
        <v>37413</v>
      </c>
      <c r="B717">
        <v>709</v>
      </c>
      <c r="C717" t="s">
        <v>1622</v>
      </c>
      <c r="D717" t="s">
        <v>25</v>
      </c>
      <c r="E717" t="s">
        <v>26</v>
      </c>
      <c r="F717" t="s">
        <v>14193</v>
      </c>
      <c r="G717" t="s">
        <v>1295</v>
      </c>
      <c r="H717" s="1">
        <v>40469</v>
      </c>
      <c r="I717">
        <f t="shared" si="22"/>
        <v>37413</v>
      </c>
    </row>
    <row r="718" spans="1:9" x14ac:dyDescent="0.3">
      <c r="A718">
        <f t="shared" si="23"/>
        <v>37432</v>
      </c>
      <c r="B718">
        <v>710</v>
      </c>
      <c r="C718" t="s">
        <v>1951</v>
      </c>
      <c r="D718" t="s">
        <v>25</v>
      </c>
      <c r="E718" t="s">
        <v>26</v>
      </c>
      <c r="F718" t="s">
        <v>14194</v>
      </c>
      <c r="G718" t="s">
        <v>1295</v>
      </c>
      <c r="H718" s="1">
        <v>38745</v>
      </c>
      <c r="I718">
        <f t="shared" si="22"/>
        <v>37432</v>
      </c>
    </row>
    <row r="719" spans="1:9" x14ac:dyDescent="0.3">
      <c r="A719">
        <f t="shared" si="23"/>
        <v>37432</v>
      </c>
      <c r="B719">
        <v>710</v>
      </c>
      <c r="C719" t="s">
        <v>1701</v>
      </c>
      <c r="D719" t="s">
        <v>25</v>
      </c>
      <c r="E719" t="s">
        <v>26</v>
      </c>
      <c r="F719" t="s">
        <v>14194</v>
      </c>
      <c r="G719" t="s">
        <v>1295</v>
      </c>
      <c r="H719" s="1">
        <v>38786</v>
      </c>
      <c r="I719">
        <f t="shared" si="22"/>
        <v>37432</v>
      </c>
    </row>
    <row r="720" spans="1:9" x14ac:dyDescent="0.3">
      <c r="A720">
        <f t="shared" si="23"/>
        <v>37433</v>
      </c>
      <c r="B720">
        <v>712</v>
      </c>
      <c r="C720" t="s">
        <v>1567</v>
      </c>
      <c r="D720" t="s">
        <v>25</v>
      </c>
      <c r="E720" t="s">
        <v>26</v>
      </c>
      <c r="F720" t="s">
        <v>14195</v>
      </c>
      <c r="G720" t="s">
        <v>1295</v>
      </c>
      <c r="H720" s="1">
        <v>37997</v>
      </c>
      <c r="I720">
        <f t="shared" si="22"/>
        <v>37433</v>
      </c>
    </row>
    <row r="721" spans="1:9" x14ac:dyDescent="0.3">
      <c r="A721">
        <f t="shared" si="23"/>
        <v>37437</v>
      </c>
      <c r="B721">
        <v>713</v>
      </c>
      <c r="C721" t="s">
        <v>1034</v>
      </c>
      <c r="D721" t="s">
        <v>25</v>
      </c>
      <c r="E721" t="s">
        <v>47</v>
      </c>
      <c r="F721" t="s">
        <v>14196</v>
      </c>
      <c r="G721" t="s">
        <v>1295</v>
      </c>
      <c r="H721" s="1">
        <v>38135</v>
      </c>
      <c r="I721">
        <f t="shared" si="22"/>
        <v>37437</v>
      </c>
    </row>
    <row r="722" spans="1:9" x14ac:dyDescent="0.3">
      <c r="A722">
        <f t="shared" si="23"/>
        <v>37443</v>
      </c>
      <c r="B722">
        <v>714</v>
      </c>
      <c r="C722" t="s">
        <v>1733</v>
      </c>
      <c r="D722" t="s">
        <v>25</v>
      </c>
      <c r="E722" t="s">
        <v>80</v>
      </c>
      <c r="F722" t="s">
        <v>14197</v>
      </c>
      <c r="G722" t="s">
        <v>1295</v>
      </c>
      <c r="H722" s="1">
        <v>38100</v>
      </c>
      <c r="I722">
        <f t="shared" si="22"/>
        <v>37443</v>
      </c>
    </row>
    <row r="723" spans="1:9" x14ac:dyDescent="0.3">
      <c r="A723">
        <f t="shared" si="23"/>
        <v>37445</v>
      </c>
      <c r="B723">
        <v>715</v>
      </c>
      <c r="C723" t="s">
        <v>1131</v>
      </c>
      <c r="D723" t="s">
        <v>25</v>
      </c>
      <c r="E723" t="s">
        <v>26</v>
      </c>
      <c r="F723" t="s">
        <v>14198</v>
      </c>
      <c r="G723" t="s">
        <v>1295</v>
      </c>
      <c r="H723" s="1">
        <v>38143</v>
      </c>
      <c r="I723">
        <f t="shared" si="22"/>
        <v>37445</v>
      </c>
    </row>
    <row r="724" spans="1:9" x14ac:dyDescent="0.3">
      <c r="A724">
        <f t="shared" si="23"/>
        <v>37448</v>
      </c>
      <c r="B724">
        <v>716</v>
      </c>
      <c r="C724" t="s">
        <v>1191</v>
      </c>
      <c r="D724" t="s">
        <v>25</v>
      </c>
      <c r="E724" t="s">
        <v>26</v>
      </c>
      <c r="F724" t="s">
        <v>14199</v>
      </c>
      <c r="G724" t="s">
        <v>1295</v>
      </c>
      <c r="H724" s="1">
        <v>38199</v>
      </c>
      <c r="I724">
        <f t="shared" si="22"/>
        <v>37448</v>
      </c>
    </row>
    <row r="725" spans="1:9" x14ac:dyDescent="0.3">
      <c r="A725">
        <f t="shared" si="23"/>
        <v>37453</v>
      </c>
      <c r="B725">
        <v>717</v>
      </c>
      <c r="C725" t="s">
        <v>1338</v>
      </c>
      <c r="D725" t="s">
        <v>25</v>
      </c>
      <c r="E725" t="s">
        <v>26</v>
      </c>
      <c r="F725" t="s">
        <v>12715</v>
      </c>
      <c r="G725" t="s">
        <v>1295</v>
      </c>
      <c r="H725" s="1">
        <v>40197</v>
      </c>
      <c r="I725">
        <f t="shared" si="22"/>
        <v>37453</v>
      </c>
    </row>
    <row r="726" spans="1:9" x14ac:dyDescent="0.3">
      <c r="A726">
        <f t="shared" si="23"/>
        <v>37454</v>
      </c>
      <c r="B726">
        <v>718</v>
      </c>
      <c r="C726" t="s">
        <v>1398</v>
      </c>
      <c r="D726" t="s">
        <v>25</v>
      </c>
      <c r="E726" t="s">
        <v>26</v>
      </c>
      <c r="F726" t="s">
        <v>14200</v>
      </c>
      <c r="G726" t="s">
        <v>1295</v>
      </c>
      <c r="H726" s="1">
        <v>40500</v>
      </c>
      <c r="I726">
        <f t="shared" si="22"/>
        <v>37454</v>
      </c>
    </row>
    <row r="727" spans="1:9" x14ac:dyDescent="0.3">
      <c r="A727">
        <f t="shared" si="23"/>
        <v>37464</v>
      </c>
      <c r="B727">
        <v>719</v>
      </c>
      <c r="C727" t="s">
        <v>1358</v>
      </c>
      <c r="D727" t="s">
        <v>25</v>
      </c>
      <c r="E727" t="s">
        <v>26</v>
      </c>
      <c r="F727" t="s">
        <v>14201</v>
      </c>
      <c r="G727" t="s">
        <v>1295</v>
      </c>
      <c r="H727" s="1">
        <v>38432</v>
      </c>
      <c r="I727">
        <f t="shared" si="22"/>
        <v>37464</v>
      </c>
    </row>
    <row r="728" spans="1:9" x14ac:dyDescent="0.3">
      <c r="A728">
        <f t="shared" si="23"/>
        <v>37471</v>
      </c>
      <c r="B728">
        <v>720</v>
      </c>
      <c r="C728" t="s">
        <v>1535</v>
      </c>
      <c r="D728" t="s">
        <v>25</v>
      </c>
      <c r="E728" t="s">
        <v>26</v>
      </c>
      <c r="F728" t="s">
        <v>12717</v>
      </c>
      <c r="G728" t="s">
        <v>1295</v>
      </c>
      <c r="H728" s="1">
        <v>39056</v>
      </c>
      <c r="I728">
        <f t="shared" si="22"/>
        <v>37471</v>
      </c>
    </row>
    <row r="729" spans="1:9" x14ac:dyDescent="0.3">
      <c r="A729">
        <f t="shared" si="23"/>
        <v>37481</v>
      </c>
      <c r="B729">
        <v>721</v>
      </c>
      <c r="C729" t="s">
        <v>28601</v>
      </c>
      <c r="D729" t="s">
        <v>25</v>
      </c>
      <c r="E729" t="s">
        <v>145</v>
      </c>
      <c r="F729" t="s">
        <v>28657</v>
      </c>
      <c r="G729" t="s">
        <v>1295</v>
      </c>
      <c r="H729" s="1">
        <v>42645</v>
      </c>
      <c r="I729">
        <f t="shared" si="22"/>
        <v>37481</v>
      </c>
    </row>
    <row r="730" spans="1:9" x14ac:dyDescent="0.3">
      <c r="A730">
        <f t="shared" si="23"/>
        <v>37499</v>
      </c>
      <c r="B730">
        <v>722</v>
      </c>
      <c r="C730" t="s">
        <v>796</v>
      </c>
      <c r="D730" t="s">
        <v>25</v>
      </c>
      <c r="E730" t="s">
        <v>41</v>
      </c>
      <c r="F730" t="s">
        <v>14202</v>
      </c>
      <c r="G730" t="s">
        <v>1295</v>
      </c>
      <c r="H730" s="1">
        <v>38046</v>
      </c>
      <c r="I730">
        <f t="shared" si="22"/>
        <v>37499</v>
      </c>
    </row>
    <row r="731" spans="1:9" x14ac:dyDescent="0.3">
      <c r="A731">
        <f t="shared" si="23"/>
        <v>37500</v>
      </c>
      <c r="B731">
        <v>723</v>
      </c>
      <c r="C731" t="s">
        <v>1758</v>
      </c>
      <c r="D731" t="s">
        <v>25</v>
      </c>
      <c r="E731" t="s">
        <v>270</v>
      </c>
      <c r="F731" t="s">
        <v>14203</v>
      </c>
      <c r="G731" t="s">
        <v>1295</v>
      </c>
      <c r="H731" s="1">
        <v>40360</v>
      </c>
      <c r="I731">
        <f t="shared" si="22"/>
        <v>37500</v>
      </c>
    </row>
    <row r="732" spans="1:9" x14ac:dyDescent="0.3">
      <c r="A732">
        <f t="shared" si="23"/>
        <v>37501</v>
      </c>
      <c r="B732">
        <v>724</v>
      </c>
      <c r="C732" t="s">
        <v>1514</v>
      </c>
      <c r="D732" t="s">
        <v>25</v>
      </c>
      <c r="E732" t="s">
        <v>37</v>
      </c>
      <c r="F732" t="s">
        <v>12719</v>
      </c>
      <c r="G732" t="s">
        <v>1295</v>
      </c>
      <c r="H732" s="1">
        <v>38541</v>
      </c>
      <c r="I732">
        <f t="shared" si="22"/>
        <v>37501</v>
      </c>
    </row>
    <row r="733" spans="1:9" x14ac:dyDescent="0.3">
      <c r="A733">
        <f t="shared" si="23"/>
        <v>37505</v>
      </c>
      <c r="B733">
        <v>725</v>
      </c>
      <c r="C733" t="s">
        <v>27908</v>
      </c>
      <c r="D733" t="s">
        <v>25</v>
      </c>
      <c r="E733" t="s">
        <v>33</v>
      </c>
      <c r="F733" t="s">
        <v>7996</v>
      </c>
      <c r="G733" t="s">
        <v>1295</v>
      </c>
      <c r="H733" s="1">
        <v>42474</v>
      </c>
      <c r="I733">
        <f t="shared" si="22"/>
        <v>37505</v>
      </c>
    </row>
    <row r="734" spans="1:9" x14ac:dyDescent="0.3">
      <c r="A734">
        <f t="shared" si="23"/>
        <v>37518</v>
      </c>
      <c r="B734">
        <v>726</v>
      </c>
      <c r="C734" t="s">
        <v>1715</v>
      </c>
      <c r="D734" t="s">
        <v>25</v>
      </c>
      <c r="E734" t="s">
        <v>26</v>
      </c>
      <c r="F734" t="s">
        <v>14204</v>
      </c>
      <c r="G734" t="s">
        <v>1295</v>
      </c>
      <c r="H734" s="1">
        <v>40290</v>
      </c>
      <c r="I734">
        <f t="shared" si="22"/>
        <v>37518</v>
      </c>
    </row>
    <row r="735" spans="1:9" x14ac:dyDescent="0.3">
      <c r="A735">
        <f t="shared" si="23"/>
        <v>37527</v>
      </c>
      <c r="B735">
        <v>727</v>
      </c>
      <c r="C735" t="s">
        <v>1356</v>
      </c>
      <c r="D735" t="s">
        <v>25</v>
      </c>
      <c r="E735" t="s">
        <v>26</v>
      </c>
      <c r="F735" t="s">
        <v>14205</v>
      </c>
      <c r="G735" t="s">
        <v>1295</v>
      </c>
      <c r="H735" s="1">
        <v>37968</v>
      </c>
      <c r="I735">
        <f t="shared" si="22"/>
        <v>37527</v>
      </c>
    </row>
    <row r="736" spans="1:9" x14ac:dyDescent="0.3">
      <c r="A736">
        <f t="shared" si="23"/>
        <v>37532</v>
      </c>
      <c r="B736">
        <v>728</v>
      </c>
      <c r="C736" t="s">
        <v>1384</v>
      </c>
      <c r="D736" t="s">
        <v>25</v>
      </c>
      <c r="E736" t="s">
        <v>26</v>
      </c>
      <c r="F736" t="s">
        <v>14206</v>
      </c>
      <c r="G736" t="s">
        <v>1295</v>
      </c>
      <c r="H736" s="1">
        <v>38872</v>
      </c>
      <c r="I736">
        <f t="shared" si="22"/>
        <v>37532</v>
      </c>
    </row>
    <row r="737" spans="1:9" x14ac:dyDescent="0.3">
      <c r="A737">
        <f t="shared" si="23"/>
        <v>37537</v>
      </c>
      <c r="B737">
        <v>729</v>
      </c>
      <c r="C737" t="s">
        <v>1970</v>
      </c>
      <c r="D737" t="s">
        <v>25</v>
      </c>
      <c r="E737" t="s">
        <v>26</v>
      </c>
      <c r="F737" t="s">
        <v>14207</v>
      </c>
      <c r="G737" t="s">
        <v>1295</v>
      </c>
      <c r="H737" s="1">
        <v>40465</v>
      </c>
      <c r="I737">
        <f t="shared" si="22"/>
        <v>37537</v>
      </c>
    </row>
    <row r="738" spans="1:9" x14ac:dyDescent="0.3">
      <c r="A738">
        <f t="shared" si="23"/>
        <v>37541</v>
      </c>
      <c r="B738">
        <v>730</v>
      </c>
      <c r="C738" t="s">
        <v>1426</v>
      </c>
      <c r="D738" t="s">
        <v>25</v>
      </c>
      <c r="E738" t="s">
        <v>193</v>
      </c>
      <c r="F738" t="s">
        <v>14208</v>
      </c>
      <c r="G738" t="s">
        <v>1295</v>
      </c>
      <c r="H738" s="1">
        <v>38321</v>
      </c>
      <c r="I738">
        <f t="shared" si="22"/>
        <v>37541</v>
      </c>
    </row>
    <row r="739" spans="1:9" x14ac:dyDescent="0.3">
      <c r="A739">
        <f t="shared" si="23"/>
        <v>37551</v>
      </c>
      <c r="B739">
        <v>731</v>
      </c>
      <c r="C739" t="s">
        <v>1492</v>
      </c>
      <c r="D739" t="s">
        <v>25</v>
      </c>
      <c r="E739" t="s">
        <v>26</v>
      </c>
      <c r="F739" t="s">
        <v>14209</v>
      </c>
      <c r="G739" t="s">
        <v>1295</v>
      </c>
      <c r="H739" s="1">
        <v>40862</v>
      </c>
      <c r="I739">
        <f t="shared" si="22"/>
        <v>37551</v>
      </c>
    </row>
    <row r="740" spans="1:9" x14ac:dyDescent="0.3">
      <c r="A740">
        <f t="shared" si="23"/>
        <v>37560</v>
      </c>
      <c r="B740">
        <v>732</v>
      </c>
      <c r="C740" t="s">
        <v>1254</v>
      </c>
      <c r="D740" t="s">
        <v>25</v>
      </c>
      <c r="E740" t="s">
        <v>203</v>
      </c>
      <c r="F740" t="s">
        <v>12729</v>
      </c>
      <c r="G740" t="s">
        <v>1295</v>
      </c>
      <c r="H740" s="1">
        <v>37968</v>
      </c>
      <c r="I740">
        <f t="shared" si="22"/>
        <v>37560</v>
      </c>
    </row>
    <row r="741" spans="1:9" x14ac:dyDescent="0.3">
      <c r="A741">
        <f t="shared" si="23"/>
        <v>37564</v>
      </c>
      <c r="B741">
        <v>733</v>
      </c>
      <c r="C741" t="s">
        <v>28076</v>
      </c>
      <c r="D741" t="s">
        <v>25</v>
      </c>
      <c r="E741" t="s">
        <v>26</v>
      </c>
      <c r="F741" t="s">
        <v>28238</v>
      </c>
      <c r="G741" t="s">
        <v>1295</v>
      </c>
      <c r="H741" s="1">
        <v>42544</v>
      </c>
      <c r="I741">
        <f t="shared" si="22"/>
        <v>37564</v>
      </c>
    </row>
    <row r="742" spans="1:9" x14ac:dyDescent="0.3">
      <c r="A742">
        <f t="shared" si="23"/>
        <v>37570</v>
      </c>
      <c r="B742">
        <v>734</v>
      </c>
      <c r="C742" t="s">
        <v>1754</v>
      </c>
      <c r="D742" t="s">
        <v>25</v>
      </c>
      <c r="E742" t="s">
        <v>37</v>
      </c>
      <c r="F742" t="s">
        <v>14210</v>
      </c>
      <c r="G742" t="s">
        <v>1295</v>
      </c>
      <c r="H742" s="1">
        <v>38531</v>
      </c>
      <c r="I742">
        <f t="shared" si="22"/>
        <v>37570</v>
      </c>
    </row>
    <row r="743" spans="1:9" x14ac:dyDescent="0.3">
      <c r="A743">
        <f t="shared" si="23"/>
        <v>37571</v>
      </c>
      <c r="B743">
        <v>735</v>
      </c>
      <c r="C743" t="s">
        <v>1639</v>
      </c>
      <c r="D743" t="s">
        <v>25</v>
      </c>
      <c r="E743" t="s">
        <v>80</v>
      </c>
      <c r="F743" t="s">
        <v>14211</v>
      </c>
      <c r="G743" t="s">
        <v>1295</v>
      </c>
      <c r="H743" s="1">
        <v>38741</v>
      </c>
      <c r="I743">
        <f t="shared" si="22"/>
        <v>37571</v>
      </c>
    </row>
    <row r="744" spans="1:9" x14ac:dyDescent="0.3">
      <c r="A744">
        <f t="shared" si="23"/>
        <v>37586</v>
      </c>
      <c r="B744">
        <v>736</v>
      </c>
      <c r="C744" t="s">
        <v>1482</v>
      </c>
      <c r="D744" t="s">
        <v>25</v>
      </c>
      <c r="E744" t="s">
        <v>26</v>
      </c>
      <c r="F744" t="s">
        <v>14212</v>
      </c>
      <c r="G744" t="s">
        <v>1295</v>
      </c>
      <c r="H744" s="1">
        <v>40061</v>
      </c>
      <c r="I744">
        <f t="shared" si="22"/>
        <v>37586</v>
      </c>
    </row>
    <row r="745" spans="1:9" x14ac:dyDescent="0.3">
      <c r="A745">
        <f t="shared" si="23"/>
        <v>37639</v>
      </c>
      <c r="B745">
        <v>737</v>
      </c>
      <c r="C745" t="s">
        <v>1820</v>
      </c>
      <c r="D745" t="s">
        <v>25</v>
      </c>
      <c r="E745" t="s">
        <v>80</v>
      </c>
      <c r="F745" t="s">
        <v>12734</v>
      </c>
      <c r="G745" t="s">
        <v>1295</v>
      </c>
      <c r="H745" s="1">
        <v>38693</v>
      </c>
      <c r="I745">
        <f t="shared" si="22"/>
        <v>37639</v>
      </c>
    </row>
    <row r="746" spans="1:9" x14ac:dyDescent="0.3">
      <c r="A746">
        <f t="shared" si="23"/>
        <v>37643</v>
      </c>
      <c r="B746">
        <v>738</v>
      </c>
      <c r="C746" t="s">
        <v>1876</v>
      </c>
      <c r="D746" t="s">
        <v>25</v>
      </c>
      <c r="E746" t="s">
        <v>26</v>
      </c>
      <c r="F746" t="s">
        <v>14213</v>
      </c>
      <c r="G746" t="s">
        <v>1295</v>
      </c>
      <c r="H746" s="1">
        <v>39287</v>
      </c>
      <c r="I746">
        <f t="shared" si="22"/>
        <v>37643</v>
      </c>
    </row>
    <row r="747" spans="1:9" x14ac:dyDescent="0.3">
      <c r="A747">
        <f t="shared" si="23"/>
        <v>37646</v>
      </c>
      <c r="B747">
        <v>739</v>
      </c>
      <c r="C747" t="s">
        <v>1573</v>
      </c>
      <c r="D747" t="s">
        <v>25</v>
      </c>
      <c r="E747" t="s">
        <v>26</v>
      </c>
      <c r="F747" t="s">
        <v>14214</v>
      </c>
      <c r="G747" t="s">
        <v>1295</v>
      </c>
      <c r="H747" s="1">
        <v>39272</v>
      </c>
      <c r="I747">
        <f t="shared" si="22"/>
        <v>37646</v>
      </c>
    </row>
    <row r="748" spans="1:9" x14ac:dyDescent="0.3">
      <c r="A748">
        <f t="shared" si="23"/>
        <v>37646</v>
      </c>
      <c r="B748">
        <v>739</v>
      </c>
      <c r="C748" t="s">
        <v>1596</v>
      </c>
      <c r="D748" t="s">
        <v>25</v>
      </c>
      <c r="E748" t="s">
        <v>37</v>
      </c>
      <c r="F748" t="s">
        <v>14214</v>
      </c>
      <c r="G748" t="s">
        <v>1295</v>
      </c>
      <c r="H748" s="1">
        <v>40696</v>
      </c>
      <c r="I748">
        <f t="shared" si="22"/>
        <v>37646</v>
      </c>
    </row>
    <row r="749" spans="1:9" x14ac:dyDescent="0.3">
      <c r="A749">
        <f t="shared" si="23"/>
        <v>37657</v>
      </c>
      <c r="B749">
        <v>741</v>
      </c>
      <c r="C749" t="s">
        <v>1934</v>
      </c>
      <c r="D749" t="s">
        <v>25</v>
      </c>
      <c r="E749" t="s">
        <v>41</v>
      </c>
      <c r="F749" t="s">
        <v>14215</v>
      </c>
      <c r="G749" t="s">
        <v>1295</v>
      </c>
      <c r="H749" s="1">
        <v>38786</v>
      </c>
      <c r="I749">
        <f t="shared" si="22"/>
        <v>37657</v>
      </c>
    </row>
    <row r="750" spans="1:9" x14ac:dyDescent="0.3">
      <c r="A750">
        <f t="shared" si="23"/>
        <v>37658</v>
      </c>
      <c r="B750">
        <v>742</v>
      </c>
      <c r="C750" t="s">
        <v>1181</v>
      </c>
      <c r="D750" t="s">
        <v>25</v>
      </c>
      <c r="E750" t="s">
        <v>80</v>
      </c>
      <c r="F750" t="s">
        <v>14216</v>
      </c>
      <c r="G750" t="s">
        <v>1295</v>
      </c>
      <c r="H750" s="1">
        <v>38575</v>
      </c>
      <c r="I750">
        <f t="shared" si="22"/>
        <v>37658</v>
      </c>
    </row>
    <row r="751" spans="1:9" x14ac:dyDescent="0.3">
      <c r="A751">
        <f t="shared" si="23"/>
        <v>37694</v>
      </c>
      <c r="B751">
        <v>743</v>
      </c>
      <c r="C751" t="s">
        <v>1103</v>
      </c>
      <c r="D751" t="s">
        <v>25</v>
      </c>
      <c r="E751" t="s">
        <v>80</v>
      </c>
      <c r="F751" t="s">
        <v>14217</v>
      </c>
      <c r="G751" t="s">
        <v>1295</v>
      </c>
      <c r="H751" s="1">
        <v>39496</v>
      </c>
      <c r="I751">
        <f t="shared" si="22"/>
        <v>37694</v>
      </c>
    </row>
    <row r="752" spans="1:9" x14ac:dyDescent="0.3">
      <c r="A752">
        <f t="shared" si="23"/>
        <v>37700</v>
      </c>
      <c r="B752">
        <v>744</v>
      </c>
      <c r="C752" t="s">
        <v>1450</v>
      </c>
      <c r="D752" t="s">
        <v>25</v>
      </c>
      <c r="E752" t="s">
        <v>281</v>
      </c>
      <c r="F752" t="s">
        <v>14218</v>
      </c>
      <c r="G752" t="s">
        <v>1295</v>
      </c>
      <c r="H752" s="1">
        <v>38152</v>
      </c>
      <c r="I752">
        <f t="shared" si="22"/>
        <v>37700</v>
      </c>
    </row>
    <row r="753" spans="1:9" x14ac:dyDescent="0.3">
      <c r="A753">
        <f t="shared" si="23"/>
        <v>37701</v>
      </c>
      <c r="B753">
        <v>745</v>
      </c>
      <c r="C753" t="s">
        <v>1402</v>
      </c>
      <c r="D753" t="s">
        <v>25</v>
      </c>
      <c r="E753" t="s">
        <v>26</v>
      </c>
      <c r="F753" t="s">
        <v>14219</v>
      </c>
      <c r="G753" t="s">
        <v>1295</v>
      </c>
      <c r="H753" s="1">
        <v>39731</v>
      </c>
      <c r="I753">
        <f t="shared" si="22"/>
        <v>37701</v>
      </c>
    </row>
    <row r="754" spans="1:9" x14ac:dyDescent="0.3">
      <c r="A754">
        <f t="shared" si="23"/>
        <v>37715</v>
      </c>
      <c r="B754">
        <v>746</v>
      </c>
      <c r="C754" t="s">
        <v>1725</v>
      </c>
      <c r="D754" t="s">
        <v>25</v>
      </c>
      <c r="E754" t="s">
        <v>203</v>
      </c>
      <c r="F754" t="s">
        <v>14220</v>
      </c>
      <c r="G754" t="s">
        <v>1295</v>
      </c>
      <c r="H754" s="1">
        <v>39161</v>
      </c>
      <c r="I754">
        <f t="shared" si="22"/>
        <v>37715</v>
      </c>
    </row>
    <row r="755" spans="1:9" x14ac:dyDescent="0.3">
      <c r="A755">
        <f t="shared" si="23"/>
        <v>37739</v>
      </c>
      <c r="B755">
        <v>747</v>
      </c>
      <c r="C755" t="s">
        <v>847</v>
      </c>
      <c r="D755" t="s">
        <v>25</v>
      </c>
      <c r="E755" t="s">
        <v>33</v>
      </c>
      <c r="F755" t="s">
        <v>14221</v>
      </c>
      <c r="G755" t="s">
        <v>1295</v>
      </c>
      <c r="H755" s="1">
        <v>37968</v>
      </c>
      <c r="I755">
        <f t="shared" si="22"/>
        <v>37739</v>
      </c>
    </row>
    <row r="756" spans="1:9" x14ac:dyDescent="0.3">
      <c r="A756">
        <f t="shared" si="23"/>
        <v>37790</v>
      </c>
      <c r="B756">
        <v>748</v>
      </c>
      <c r="C756" t="s">
        <v>1189</v>
      </c>
      <c r="D756" t="s">
        <v>25</v>
      </c>
      <c r="E756" t="s">
        <v>255</v>
      </c>
      <c r="F756" t="s">
        <v>14222</v>
      </c>
      <c r="G756" t="s">
        <v>1437</v>
      </c>
      <c r="H756" s="1">
        <v>38592</v>
      </c>
      <c r="I756">
        <f t="shared" si="22"/>
        <v>37790</v>
      </c>
    </row>
    <row r="757" spans="1:9" x14ac:dyDescent="0.3">
      <c r="A757">
        <f t="shared" si="23"/>
        <v>37792</v>
      </c>
      <c r="B757">
        <v>749</v>
      </c>
      <c r="C757" t="s">
        <v>1824</v>
      </c>
      <c r="D757" t="s">
        <v>25</v>
      </c>
      <c r="E757" t="s">
        <v>26</v>
      </c>
      <c r="F757" t="s">
        <v>14223</v>
      </c>
      <c r="G757" t="s">
        <v>1437</v>
      </c>
      <c r="H757" s="1">
        <v>39713</v>
      </c>
      <c r="I757">
        <f t="shared" si="22"/>
        <v>37792</v>
      </c>
    </row>
    <row r="758" spans="1:9" x14ac:dyDescent="0.3">
      <c r="A758">
        <f t="shared" si="23"/>
        <v>37815</v>
      </c>
      <c r="B758">
        <v>750</v>
      </c>
      <c r="C758" t="s">
        <v>1896</v>
      </c>
      <c r="D758" t="s">
        <v>25</v>
      </c>
      <c r="E758" t="s">
        <v>37</v>
      </c>
      <c r="F758" t="s">
        <v>14224</v>
      </c>
      <c r="G758" t="s">
        <v>1437</v>
      </c>
      <c r="H758" s="1">
        <v>39742</v>
      </c>
      <c r="I758">
        <f t="shared" si="22"/>
        <v>37815</v>
      </c>
    </row>
    <row r="759" spans="1:9" x14ac:dyDescent="0.3">
      <c r="A759">
        <f t="shared" si="23"/>
        <v>37832</v>
      </c>
      <c r="B759">
        <v>751</v>
      </c>
      <c r="C759" t="s">
        <v>27760</v>
      </c>
      <c r="D759" t="s">
        <v>25</v>
      </c>
      <c r="E759" t="s">
        <v>26</v>
      </c>
      <c r="F759" t="s">
        <v>27767</v>
      </c>
      <c r="G759" t="s">
        <v>1437</v>
      </c>
      <c r="H759" s="1">
        <v>42422</v>
      </c>
      <c r="I759">
        <f t="shared" si="22"/>
        <v>37832</v>
      </c>
    </row>
    <row r="760" spans="1:9" x14ac:dyDescent="0.3">
      <c r="A760">
        <f t="shared" si="23"/>
        <v>37838</v>
      </c>
      <c r="B760">
        <v>752</v>
      </c>
      <c r="C760" t="s">
        <v>1424</v>
      </c>
      <c r="D760" t="s">
        <v>25</v>
      </c>
      <c r="E760" t="s">
        <v>145</v>
      </c>
      <c r="F760" t="s">
        <v>14225</v>
      </c>
      <c r="G760" t="s">
        <v>1437</v>
      </c>
      <c r="H760" s="1">
        <v>40288</v>
      </c>
      <c r="I760">
        <f t="shared" si="22"/>
        <v>37838</v>
      </c>
    </row>
    <row r="761" spans="1:9" x14ac:dyDescent="0.3">
      <c r="A761">
        <f t="shared" si="23"/>
        <v>37850</v>
      </c>
      <c r="B761">
        <v>753</v>
      </c>
      <c r="C761" t="s">
        <v>1796</v>
      </c>
      <c r="D761" t="s">
        <v>25</v>
      </c>
      <c r="E761" t="s">
        <v>80</v>
      </c>
      <c r="F761" t="s">
        <v>8011</v>
      </c>
      <c r="G761" t="s">
        <v>1437</v>
      </c>
      <c r="H761" s="1">
        <v>40335</v>
      </c>
      <c r="I761">
        <f t="shared" si="22"/>
        <v>37850</v>
      </c>
    </row>
    <row r="762" spans="1:9" x14ac:dyDescent="0.3">
      <c r="A762">
        <f t="shared" si="23"/>
        <v>37854</v>
      </c>
      <c r="B762">
        <v>754</v>
      </c>
      <c r="C762" t="s">
        <v>1523</v>
      </c>
      <c r="D762" t="s">
        <v>25</v>
      </c>
      <c r="E762" t="s">
        <v>26</v>
      </c>
      <c r="F762" t="s">
        <v>14226</v>
      </c>
      <c r="G762" t="s">
        <v>1437</v>
      </c>
      <c r="H762" s="1">
        <v>39487</v>
      </c>
      <c r="I762">
        <f t="shared" si="22"/>
        <v>37854</v>
      </c>
    </row>
    <row r="763" spans="1:9" x14ac:dyDescent="0.3">
      <c r="A763">
        <f t="shared" si="23"/>
        <v>37886</v>
      </c>
      <c r="B763">
        <v>755</v>
      </c>
      <c r="C763" t="s">
        <v>1720</v>
      </c>
      <c r="D763" t="s">
        <v>25</v>
      </c>
      <c r="E763" t="s">
        <v>26</v>
      </c>
      <c r="F763" t="s">
        <v>14227</v>
      </c>
      <c r="G763" t="s">
        <v>1437</v>
      </c>
      <c r="H763" s="1">
        <v>38691</v>
      </c>
      <c r="I763">
        <f t="shared" si="22"/>
        <v>37886</v>
      </c>
    </row>
    <row r="764" spans="1:9" x14ac:dyDescent="0.3">
      <c r="A764">
        <f t="shared" si="23"/>
        <v>37889</v>
      </c>
      <c r="B764">
        <v>756</v>
      </c>
      <c r="C764" t="s">
        <v>1661</v>
      </c>
      <c r="D764" t="s">
        <v>25</v>
      </c>
      <c r="E764" t="s">
        <v>26</v>
      </c>
      <c r="F764" t="s">
        <v>14228</v>
      </c>
      <c r="G764" t="s">
        <v>1437</v>
      </c>
      <c r="H764" s="1">
        <v>41455</v>
      </c>
      <c r="I764">
        <f t="shared" si="22"/>
        <v>37889</v>
      </c>
    </row>
    <row r="765" spans="1:9" x14ac:dyDescent="0.3">
      <c r="A765">
        <f t="shared" si="23"/>
        <v>37905</v>
      </c>
      <c r="B765">
        <v>757</v>
      </c>
      <c r="C765" t="s">
        <v>1525</v>
      </c>
      <c r="D765" t="s">
        <v>25</v>
      </c>
      <c r="E765" t="s">
        <v>326</v>
      </c>
      <c r="F765" t="s">
        <v>14229</v>
      </c>
      <c r="G765" t="s">
        <v>1437</v>
      </c>
      <c r="H765" s="1">
        <v>39502</v>
      </c>
      <c r="I765">
        <f t="shared" si="22"/>
        <v>37905</v>
      </c>
    </row>
    <row r="766" spans="1:9" x14ac:dyDescent="0.3">
      <c r="A766">
        <f t="shared" si="23"/>
        <v>37909</v>
      </c>
      <c r="B766">
        <v>758</v>
      </c>
      <c r="C766" t="s">
        <v>2030</v>
      </c>
      <c r="D766" t="s">
        <v>25</v>
      </c>
      <c r="E766" t="s">
        <v>2031</v>
      </c>
      <c r="F766" t="s">
        <v>8014</v>
      </c>
      <c r="G766" t="s">
        <v>1437</v>
      </c>
      <c r="H766" s="1">
        <v>38566</v>
      </c>
      <c r="I766">
        <f t="shared" si="22"/>
        <v>37909</v>
      </c>
    </row>
    <row r="767" spans="1:9" x14ac:dyDescent="0.3">
      <c r="A767">
        <f t="shared" si="23"/>
        <v>37912</v>
      </c>
      <c r="B767">
        <v>759</v>
      </c>
      <c r="C767" t="s">
        <v>1550</v>
      </c>
      <c r="D767" t="s">
        <v>25</v>
      </c>
      <c r="E767" t="s">
        <v>80</v>
      </c>
      <c r="F767" t="s">
        <v>14230</v>
      </c>
      <c r="G767" t="s">
        <v>1437</v>
      </c>
      <c r="H767" s="1">
        <v>38739</v>
      </c>
      <c r="I767">
        <f t="shared" si="22"/>
        <v>37912</v>
      </c>
    </row>
    <row r="768" spans="1:9" x14ac:dyDescent="0.3">
      <c r="A768">
        <f t="shared" si="23"/>
        <v>37931</v>
      </c>
      <c r="B768">
        <v>760</v>
      </c>
      <c r="C768" t="s">
        <v>1585</v>
      </c>
      <c r="D768" t="s">
        <v>25</v>
      </c>
      <c r="E768" t="s">
        <v>29</v>
      </c>
      <c r="F768" t="s">
        <v>14231</v>
      </c>
      <c r="G768" t="s">
        <v>1437</v>
      </c>
      <c r="H768" s="1">
        <v>38727</v>
      </c>
      <c r="I768">
        <f t="shared" si="22"/>
        <v>37931</v>
      </c>
    </row>
    <row r="769" spans="1:9" x14ac:dyDescent="0.3">
      <c r="A769">
        <f t="shared" si="23"/>
        <v>37952</v>
      </c>
      <c r="B769">
        <v>761</v>
      </c>
      <c r="C769" t="s">
        <v>1690</v>
      </c>
      <c r="D769" t="s">
        <v>25</v>
      </c>
      <c r="E769" t="s">
        <v>80</v>
      </c>
      <c r="F769" t="s">
        <v>14232</v>
      </c>
      <c r="G769" t="s">
        <v>1437</v>
      </c>
      <c r="H769" s="1">
        <v>39129</v>
      </c>
      <c r="I769">
        <f t="shared" si="22"/>
        <v>37952</v>
      </c>
    </row>
    <row r="770" spans="1:9" x14ac:dyDescent="0.3">
      <c r="A770">
        <f t="shared" si="23"/>
        <v>37976</v>
      </c>
      <c r="B770">
        <v>762</v>
      </c>
      <c r="C770" t="s">
        <v>1837</v>
      </c>
      <c r="D770" t="s">
        <v>25</v>
      </c>
      <c r="E770" t="s">
        <v>778</v>
      </c>
      <c r="F770" t="s">
        <v>14233</v>
      </c>
      <c r="G770" t="s">
        <v>1437</v>
      </c>
      <c r="H770" s="1">
        <v>38932</v>
      </c>
      <c r="I770">
        <f t="shared" ref="I770:I833" si="24">A770</f>
        <v>37976</v>
      </c>
    </row>
    <row r="771" spans="1:9" x14ac:dyDescent="0.3">
      <c r="A771">
        <f t="shared" ref="A771:A834" si="25">(LEFT(F771)*10^5)+(MID(F771,3,2)*10^3)+RIGHT(F771,3)</f>
        <v>37981</v>
      </c>
      <c r="B771">
        <v>763</v>
      </c>
      <c r="C771" t="s">
        <v>1368</v>
      </c>
      <c r="D771" t="s">
        <v>25</v>
      </c>
      <c r="E771" t="s">
        <v>80</v>
      </c>
      <c r="F771" t="s">
        <v>14234</v>
      </c>
      <c r="G771" t="s">
        <v>1437</v>
      </c>
      <c r="H771" s="1">
        <v>40988</v>
      </c>
      <c r="I771">
        <f t="shared" si="24"/>
        <v>37981</v>
      </c>
    </row>
    <row r="772" spans="1:9" x14ac:dyDescent="0.3">
      <c r="A772">
        <f t="shared" si="25"/>
        <v>37987</v>
      </c>
      <c r="B772">
        <v>764</v>
      </c>
      <c r="C772" t="s">
        <v>28252</v>
      </c>
      <c r="D772" t="s">
        <v>25</v>
      </c>
      <c r="E772" t="s">
        <v>33</v>
      </c>
      <c r="F772" t="s">
        <v>28507</v>
      </c>
      <c r="G772" t="s">
        <v>1437</v>
      </c>
      <c r="H772" s="1">
        <v>42613</v>
      </c>
      <c r="I772">
        <f t="shared" si="24"/>
        <v>37987</v>
      </c>
    </row>
    <row r="773" spans="1:9" x14ac:dyDescent="0.3">
      <c r="A773">
        <f t="shared" si="25"/>
        <v>37996</v>
      </c>
      <c r="B773">
        <v>765</v>
      </c>
      <c r="C773" t="s">
        <v>1750</v>
      </c>
      <c r="D773" t="s">
        <v>25</v>
      </c>
      <c r="E773" t="s">
        <v>26</v>
      </c>
      <c r="F773" t="s">
        <v>12754</v>
      </c>
      <c r="G773" t="s">
        <v>1437</v>
      </c>
      <c r="H773" s="1">
        <v>39185</v>
      </c>
      <c r="I773">
        <f t="shared" si="24"/>
        <v>37996</v>
      </c>
    </row>
    <row r="774" spans="1:9" x14ac:dyDescent="0.3">
      <c r="A774">
        <f t="shared" si="25"/>
        <v>37997</v>
      </c>
      <c r="B774">
        <v>766</v>
      </c>
      <c r="C774" t="s">
        <v>1649</v>
      </c>
      <c r="D774" t="s">
        <v>25</v>
      </c>
      <c r="E774" t="s">
        <v>33</v>
      </c>
      <c r="F774" t="s">
        <v>8023</v>
      </c>
      <c r="G774" t="s">
        <v>1437</v>
      </c>
      <c r="H774" s="1">
        <v>37968</v>
      </c>
      <c r="I774">
        <f t="shared" si="24"/>
        <v>37997</v>
      </c>
    </row>
    <row r="775" spans="1:9" x14ac:dyDescent="0.3">
      <c r="A775">
        <f t="shared" si="25"/>
        <v>38009</v>
      </c>
      <c r="B775">
        <v>767</v>
      </c>
      <c r="C775" t="s">
        <v>1806</v>
      </c>
      <c r="D775" t="s">
        <v>25</v>
      </c>
      <c r="E775" t="s">
        <v>33</v>
      </c>
      <c r="F775" t="s">
        <v>14235</v>
      </c>
      <c r="G775" t="s">
        <v>1437</v>
      </c>
      <c r="H775" s="1">
        <v>42213</v>
      </c>
      <c r="I775">
        <f t="shared" si="24"/>
        <v>38009</v>
      </c>
    </row>
    <row r="776" spans="1:9" x14ac:dyDescent="0.3">
      <c r="A776">
        <f t="shared" si="25"/>
        <v>38012</v>
      </c>
      <c r="B776">
        <v>768</v>
      </c>
      <c r="C776" t="s">
        <v>1600</v>
      </c>
      <c r="D776" t="s">
        <v>25</v>
      </c>
      <c r="E776" t="s">
        <v>203</v>
      </c>
      <c r="F776" t="s">
        <v>14236</v>
      </c>
      <c r="G776" t="s">
        <v>1437</v>
      </c>
      <c r="H776" s="1">
        <v>38973</v>
      </c>
      <c r="I776">
        <f t="shared" si="24"/>
        <v>38012</v>
      </c>
    </row>
    <row r="777" spans="1:9" x14ac:dyDescent="0.3">
      <c r="A777">
        <f t="shared" si="25"/>
        <v>38050</v>
      </c>
      <c r="B777">
        <v>769</v>
      </c>
      <c r="C777" t="s">
        <v>1637</v>
      </c>
      <c r="D777" t="s">
        <v>25</v>
      </c>
      <c r="E777" t="s">
        <v>26</v>
      </c>
      <c r="F777" t="s">
        <v>14237</v>
      </c>
      <c r="G777" t="s">
        <v>1437</v>
      </c>
      <c r="H777" s="1">
        <v>37968</v>
      </c>
      <c r="I777">
        <f t="shared" si="24"/>
        <v>38050</v>
      </c>
    </row>
    <row r="778" spans="1:9" x14ac:dyDescent="0.3">
      <c r="A778">
        <f t="shared" si="25"/>
        <v>38080</v>
      </c>
      <c r="B778">
        <v>770</v>
      </c>
      <c r="C778" t="s">
        <v>1822</v>
      </c>
      <c r="D778" t="s">
        <v>25</v>
      </c>
      <c r="E778" t="s">
        <v>26</v>
      </c>
      <c r="F778" t="s">
        <v>8027</v>
      </c>
      <c r="G778" t="s">
        <v>1437</v>
      </c>
      <c r="H778" s="1">
        <v>38598</v>
      </c>
      <c r="I778">
        <f t="shared" si="24"/>
        <v>38080</v>
      </c>
    </row>
    <row r="779" spans="1:9" x14ac:dyDescent="0.3">
      <c r="A779">
        <f t="shared" si="25"/>
        <v>38082</v>
      </c>
      <c r="B779">
        <v>771</v>
      </c>
      <c r="C779" t="s">
        <v>1878</v>
      </c>
      <c r="D779" t="s">
        <v>25</v>
      </c>
      <c r="E779" t="s">
        <v>26</v>
      </c>
      <c r="F779" t="s">
        <v>14238</v>
      </c>
      <c r="G779" t="s">
        <v>1437</v>
      </c>
      <c r="H779" s="1">
        <v>38335</v>
      </c>
      <c r="I779">
        <f t="shared" si="24"/>
        <v>38082</v>
      </c>
    </row>
    <row r="780" spans="1:9" x14ac:dyDescent="0.3">
      <c r="A780">
        <f t="shared" si="25"/>
        <v>38103</v>
      </c>
      <c r="B780">
        <v>772</v>
      </c>
      <c r="C780" t="s">
        <v>1031</v>
      </c>
      <c r="D780" t="s">
        <v>25</v>
      </c>
      <c r="E780" t="s">
        <v>26</v>
      </c>
      <c r="F780" t="s">
        <v>14239</v>
      </c>
      <c r="G780" t="s">
        <v>1437</v>
      </c>
      <c r="H780" s="1">
        <v>38750</v>
      </c>
      <c r="I780">
        <f t="shared" si="24"/>
        <v>38103</v>
      </c>
    </row>
    <row r="781" spans="1:9" x14ac:dyDescent="0.3">
      <c r="A781">
        <f t="shared" si="25"/>
        <v>38128</v>
      </c>
      <c r="B781">
        <v>773</v>
      </c>
      <c r="C781" t="s">
        <v>1444</v>
      </c>
      <c r="D781" t="s">
        <v>25</v>
      </c>
      <c r="E781" t="s">
        <v>80</v>
      </c>
      <c r="F781" t="s">
        <v>14240</v>
      </c>
      <c r="G781" t="s">
        <v>1437</v>
      </c>
      <c r="H781" s="1">
        <v>39484</v>
      </c>
      <c r="I781">
        <f t="shared" si="24"/>
        <v>38128</v>
      </c>
    </row>
    <row r="782" spans="1:9" x14ac:dyDescent="0.3">
      <c r="A782">
        <f t="shared" si="25"/>
        <v>38149</v>
      </c>
      <c r="B782">
        <v>774</v>
      </c>
      <c r="C782" t="s">
        <v>1831</v>
      </c>
      <c r="D782" t="s">
        <v>25</v>
      </c>
      <c r="E782" t="s">
        <v>26</v>
      </c>
      <c r="F782" t="s">
        <v>14241</v>
      </c>
      <c r="G782" t="s">
        <v>1437</v>
      </c>
      <c r="H782" s="1">
        <v>38780</v>
      </c>
      <c r="I782">
        <f t="shared" si="24"/>
        <v>38149</v>
      </c>
    </row>
    <row r="783" spans="1:9" x14ac:dyDescent="0.3">
      <c r="A783">
        <f t="shared" si="25"/>
        <v>38150</v>
      </c>
      <c r="B783">
        <v>775</v>
      </c>
      <c r="C783" t="s">
        <v>1606</v>
      </c>
      <c r="D783" t="s">
        <v>25</v>
      </c>
      <c r="E783" t="s">
        <v>127</v>
      </c>
      <c r="F783" t="s">
        <v>14242</v>
      </c>
      <c r="G783" t="s">
        <v>1437</v>
      </c>
      <c r="H783" s="1">
        <v>38789</v>
      </c>
      <c r="I783">
        <f t="shared" si="24"/>
        <v>38150</v>
      </c>
    </row>
    <row r="784" spans="1:9" x14ac:dyDescent="0.3">
      <c r="A784">
        <f t="shared" si="25"/>
        <v>38168</v>
      </c>
      <c r="B784">
        <v>776</v>
      </c>
      <c r="C784" t="s">
        <v>1729</v>
      </c>
      <c r="D784" t="s">
        <v>25</v>
      </c>
      <c r="E784" t="s">
        <v>203</v>
      </c>
      <c r="F784" t="s">
        <v>14243</v>
      </c>
      <c r="G784" t="s">
        <v>1437</v>
      </c>
      <c r="H784" s="1">
        <v>38640</v>
      </c>
      <c r="I784">
        <f t="shared" si="24"/>
        <v>38168</v>
      </c>
    </row>
    <row r="785" spans="1:9" x14ac:dyDescent="0.3">
      <c r="A785">
        <f t="shared" si="25"/>
        <v>38173</v>
      </c>
      <c r="B785">
        <v>777</v>
      </c>
      <c r="C785" t="s">
        <v>1798</v>
      </c>
      <c r="D785" t="s">
        <v>25</v>
      </c>
      <c r="E785" t="s">
        <v>26</v>
      </c>
      <c r="F785" t="s">
        <v>14244</v>
      </c>
      <c r="G785" t="s">
        <v>1437</v>
      </c>
      <c r="H785" s="1">
        <v>38468</v>
      </c>
      <c r="I785">
        <f t="shared" si="24"/>
        <v>38173</v>
      </c>
    </row>
    <row r="786" spans="1:9" x14ac:dyDescent="0.3">
      <c r="A786">
        <f t="shared" si="25"/>
        <v>38184</v>
      </c>
      <c r="B786">
        <v>778</v>
      </c>
      <c r="C786" t="s">
        <v>1476</v>
      </c>
      <c r="D786" t="s">
        <v>25</v>
      </c>
      <c r="E786" t="s">
        <v>145</v>
      </c>
      <c r="F786" t="s">
        <v>14245</v>
      </c>
      <c r="G786" t="s">
        <v>1437</v>
      </c>
      <c r="H786" s="1">
        <v>39082</v>
      </c>
      <c r="I786">
        <f t="shared" si="24"/>
        <v>38184</v>
      </c>
    </row>
    <row r="787" spans="1:9" x14ac:dyDescent="0.3">
      <c r="A787">
        <f t="shared" si="25"/>
        <v>38197</v>
      </c>
      <c r="B787">
        <v>779</v>
      </c>
      <c r="C787" t="s">
        <v>1293</v>
      </c>
      <c r="D787" t="s">
        <v>25</v>
      </c>
      <c r="E787" t="s">
        <v>26</v>
      </c>
      <c r="F787" t="s">
        <v>14246</v>
      </c>
      <c r="G787" t="s">
        <v>1437</v>
      </c>
      <c r="H787" s="1">
        <v>39137</v>
      </c>
      <c r="I787">
        <f t="shared" si="24"/>
        <v>38197</v>
      </c>
    </row>
    <row r="788" spans="1:9" x14ac:dyDescent="0.3">
      <c r="A788">
        <f t="shared" si="25"/>
        <v>38203</v>
      </c>
      <c r="B788">
        <v>780</v>
      </c>
      <c r="C788" t="s">
        <v>1894</v>
      </c>
      <c r="D788" t="s">
        <v>25</v>
      </c>
      <c r="E788" t="s">
        <v>145</v>
      </c>
      <c r="F788" t="s">
        <v>14247</v>
      </c>
      <c r="G788" t="s">
        <v>1437</v>
      </c>
      <c r="H788" s="1">
        <v>38598</v>
      </c>
      <c r="I788">
        <f t="shared" si="24"/>
        <v>38203</v>
      </c>
    </row>
    <row r="789" spans="1:9" x14ac:dyDescent="0.3">
      <c r="A789">
        <f t="shared" si="25"/>
        <v>38214</v>
      </c>
      <c r="B789">
        <v>781</v>
      </c>
      <c r="C789" t="s">
        <v>28094</v>
      </c>
      <c r="D789" t="s">
        <v>25</v>
      </c>
      <c r="E789" t="s">
        <v>26</v>
      </c>
      <c r="F789" t="s">
        <v>12771</v>
      </c>
      <c r="G789" t="s">
        <v>1437</v>
      </c>
      <c r="H789" s="1">
        <v>42522</v>
      </c>
      <c r="I789">
        <f t="shared" si="24"/>
        <v>38214</v>
      </c>
    </row>
    <row r="790" spans="1:9" x14ac:dyDescent="0.3">
      <c r="A790">
        <f t="shared" si="25"/>
        <v>38232</v>
      </c>
      <c r="B790">
        <v>782</v>
      </c>
      <c r="C790" t="s">
        <v>1412</v>
      </c>
      <c r="D790" t="s">
        <v>25</v>
      </c>
      <c r="E790" t="s">
        <v>326</v>
      </c>
      <c r="F790" t="s">
        <v>14248</v>
      </c>
      <c r="G790" t="s">
        <v>1437</v>
      </c>
      <c r="H790" s="1">
        <v>38713</v>
      </c>
      <c r="I790">
        <f t="shared" si="24"/>
        <v>38232</v>
      </c>
    </row>
    <row r="791" spans="1:9" x14ac:dyDescent="0.3">
      <c r="A791">
        <f t="shared" si="25"/>
        <v>38281</v>
      </c>
      <c r="B791">
        <v>783</v>
      </c>
      <c r="C791" t="s">
        <v>1298</v>
      </c>
      <c r="D791" t="s">
        <v>25</v>
      </c>
      <c r="E791" t="s">
        <v>127</v>
      </c>
      <c r="F791" t="s">
        <v>14249</v>
      </c>
      <c r="G791" t="s">
        <v>1437</v>
      </c>
      <c r="H791" s="1">
        <v>41399</v>
      </c>
      <c r="I791">
        <f t="shared" si="24"/>
        <v>38281</v>
      </c>
    </row>
    <row r="792" spans="1:9" x14ac:dyDescent="0.3">
      <c r="A792">
        <f t="shared" si="25"/>
        <v>38282</v>
      </c>
      <c r="B792">
        <v>784</v>
      </c>
      <c r="C792" t="s">
        <v>1382</v>
      </c>
      <c r="D792" t="s">
        <v>25</v>
      </c>
      <c r="E792" t="s">
        <v>26</v>
      </c>
      <c r="F792" t="s">
        <v>14250</v>
      </c>
      <c r="G792" t="s">
        <v>1437</v>
      </c>
      <c r="H792" s="1">
        <v>39504</v>
      </c>
      <c r="I792">
        <f t="shared" si="24"/>
        <v>38282</v>
      </c>
    </row>
    <row r="793" spans="1:9" x14ac:dyDescent="0.3">
      <c r="A793">
        <f t="shared" si="25"/>
        <v>38288</v>
      </c>
      <c r="B793">
        <v>785</v>
      </c>
      <c r="C793" t="s">
        <v>1583</v>
      </c>
      <c r="D793" t="s">
        <v>25</v>
      </c>
      <c r="E793" t="s">
        <v>26</v>
      </c>
      <c r="F793" t="s">
        <v>14251</v>
      </c>
      <c r="G793" t="s">
        <v>1437</v>
      </c>
      <c r="H793" s="1">
        <v>39374</v>
      </c>
      <c r="I793">
        <f t="shared" si="24"/>
        <v>38288</v>
      </c>
    </row>
    <row r="794" spans="1:9" x14ac:dyDescent="0.3">
      <c r="A794">
        <f t="shared" si="25"/>
        <v>38291</v>
      </c>
      <c r="B794">
        <v>786</v>
      </c>
      <c r="C794" t="s">
        <v>1486</v>
      </c>
      <c r="D794" t="s">
        <v>25</v>
      </c>
      <c r="E794" t="s">
        <v>26</v>
      </c>
      <c r="F794" t="s">
        <v>14252</v>
      </c>
      <c r="G794" t="s">
        <v>1437</v>
      </c>
      <c r="H794" s="1">
        <v>38046</v>
      </c>
      <c r="I794">
        <f t="shared" si="24"/>
        <v>38291</v>
      </c>
    </row>
    <row r="795" spans="1:9" x14ac:dyDescent="0.3">
      <c r="A795">
        <f t="shared" si="25"/>
        <v>38293</v>
      </c>
      <c r="B795">
        <v>787</v>
      </c>
      <c r="C795" t="s">
        <v>1971</v>
      </c>
      <c r="D795" t="s">
        <v>25</v>
      </c>
      <c r="E795" t="s">
        <v>37</v>
      </c>
      <c r="F795" t="s">
        <v>14253</v>
      </c>
      <c r="G795" t="s">
        <v>1437</v>
      </c>
      <c r="H795" s="1">
        <v>38957</v>
      </c>
      <c r="I795">
        <f t="shared" si="24"/>
        <v>38293</v>
      </c>
    </row>
    <row r="796" spans="1:9" x14ac:dyDescent="0.3">
      <c r="A796">
        <f t="shared" si="25"/>
        <v>38294</v>
      </c>
      <c r="B796">
        <v>788</v>
      </c>
      <c r="C796" t="s">
        <v>1484</v>
      </c>
      <c r="D796" t="s">
        <v>25</v>
      </c>
      <c r="E796" t="s">
        <v>80</v>
      </c>
      <c r="F796" t="s">
        <v>14254</v>
      </c>
      <c r="G796" t="s">
        <v>1437</v>
      </c>
      <c r="H796" s="1">
        <v>38280</v>
      </c>
      <c r="I796">
        <f t="shared" si="24"/>
        <v>38294</v>
      </c>
    </row>
    <row r="797" spans="1:9" x14ac:dyDescent="0.3">
      <c r="A797">
        <f t="shared" si="25"/>
        <v>38300</v>
      </c>
      <c r="B797">
        <v>789</v>
      </c>
      <c r="C797" t="s">
        <v>1004</v>
      </c>
      <c r="D797" t="s">
        <v>25</v>
      </c>
      <c r="E797" t="s">
        <v>80</v>
      </c>
      <c r="F797" t="s">
        <v>14255</v>
      </c>
      <c r="G797" t="s">
        <v>1437</v>
      </c>
      <c r="H797" s="1">
        <v>37968</v>
      </c>
      <c r="I797">
        <f t="shared" si="24"/>
        <v>38300</v>
      </c>
    </row>
    <row r="798" spans="1:9" x14ac:dyDescent="0.3">
      <c r="A798">
        <f t="shared" si="25"/>
        <v>38300</v>
      </c>
      <c r="B798">
        <v>789</v>
      </c>
      <c r="C798" t="s">
        <v>1735</v>
      </c>
      <c r="D798" t="s">
        <v>25</v>
      </c>
      <c r="E798" t="s">
        <v>80</v>
      </c>
      <c r="F798" t="s">
        <v>14255</v>
      </c>
      <c r="G798" t="s">
        <v>1437</v>
      </c>
      <c r="H798" s="1">
        <v>38505</v>
      </c>
      <c r="I798">
        <f t="shared" si="24"/>
        <v>38300</v>
      </c>
    </row>
    <row r="799" spans="1:9" x14ac:dyDescent="0.3">
      <c r="A799">
        <f t="shared" si="25"/>
        <v>38306</v>
      </c>
      <c r="B799">
        <v>791</v>
      </c>
      <c r="C799" t="s">
        <v>1955</v>
      </c>
      <c r="D799" t="s">
        <v>25</v>
      </c>
      <c r="E799" t="s">
        <v>80</v>
      </c>
      <c r="F799" t="s">
        <v>14256</v>
      </c>
      <c r="G799" t="s">
        <v>1437</v>
      </c>
      <c r="H799" s="1">
        <v>37968</v>
      </c>
      <c r="I799">
        <f t="shared" si="24"/>
        <v>38306</v>
      </c>
    </row>
    <row r="800" spans="1:9" x14ac:dyDescent="0.3">
      <c r="A800">
        <f t="shared" si="25"/>
        <v>38320</v>
      </c>
      <c r="B800">
        <v>792</v>
      </c>
      <c r="C800" t="s">
        <v>1624</v>
      </c>
      <c r="D800" t="s">
        <v>25</v>
      </c>
      <c r="E800" t="s">
        <v>978</v>
      </c>
      <c r="F800" t="s">
        <v>14257</v>
      </c>
      <c r="G800" t="s">
        <v>1437</v>
      </c>
      <c r="H800" s="1">
        <v>38561</v>
      </c>
      <c r="I800">
        <f t="shared" si="24"/>
        <v>38320</v>
      </c>
    </row>
    <row r="801" spans="1:9" x14ac:dyDescent="0.3">
      <c r="A801">
        <f t="shared" si="25"/>
        <v>38369</v>
      </c>
      <c r="B801">
        <v>793</v>
      </c>
      <c r="C801" t="s">
        <v>1764</v>
      </c>
      <c r="D801" t="s">
        <v>25</v>
      </c>
      <c r="E801" t="s">
        <v>145</v>
      </c>
      <c r="F801" t="s">
        <v>14258</v>
      </c>
      <c r="G801" t="s">
        <v>1437</v>
      </c>
      <c r="H801" s="1">
        <v>37968</v>
      </c>
      <c r="I801">
        <f t="shared" si="24"/>
        <v>38369</v>
      </c>
    </row>
    <row r="802" spans="1:9" x14ac:dyDescent="0.3">
      <c r="A802">
        <f t="shared" si="25"/>
        <v>38374</v>
      </c>
      <c r="B802">
        <v>794</v>
      </c>
      <c r="C802" t="s">
        <v>1612</v>
      </c>
      <c r="D802" t="s">
        <v>25</v>
      </c>
      <c r="E802" t="s">
        <v>26</v>
      </c>
      <c r="F802" t="s">
        <v>14259</v>
      </c>
      <c r="G802" t="s">
        <v>1437</v>
      </c>
      <c r="H802" s="1">
        <v>38322</v>
      </c>
      <c r="I802">
        <f t="shared" si="24"/>
        <v>38374</v>
      </c>
    </row>
    <row r="803" spans="1:9" x14ac:dyDescent="0.3">
      <c r="A803">
        <f t="shared" si="25"/>
        <v>38395</v>
      </c>
      <c r="B803">
        <v>795</v>
      </c>
      <c r="C803" t="s">
        <v>1626</v>
      </c>
      <c r="D803" t="s">
        <v>25</v>
      </c>
      <c r="E803" t="s">
        <v>26</v>
      </c>
      <c r="F803" t="s">
        <v>14260</v>
      </c>
      <c r="G803" t="s">
        <v>1437</v>
      </c>
      <c r="H803" s="1">
        <v>38157</v>
      </c>
      <c r="I803">
        <f t="shared" si="24"/>
        <v>38395</v>
      </c>
    </row>
    <row r="804" spans="1:9" x14ac:dyDescent="0.3">
      <c r="A804">
        <f t="shared" si="25"/>
        <v>38397</v>
      </c>
      <c r="B804">
        <v>796</v>
      </c>
      <c r="C804" t="s">
        <v>1746</v>
      </c>
      <c r="D804" t="s">
        <v>25</v>
      </c>
      <c r="E804" t="s">
        <v>80</v>
      </c>
      <c r="F804" t="s">
        <v>14261</v>
      </c>
      <c r="G804" t="s">
        <v>1437</v>
      </c>
      <c r="H804" s="1">
        <v>38611</v>
      </c>
      <c r="I804">
        <f t="shared" si="24"/>
        <v>38397</v>
      </c>
    </row>
    <row r="805" spans="1:9" x14ac:dyDescent="0.3">
      <c r="A805">
        <f t="shared" si="25"/>
        <v>38432</v>
      </c>
      <c r="B805">
        <v>797</v>
      </c>
      <c r="C805" t="s">
        <v>1773</v>
      </c>
      <c r="D805" t="s">
        <v>25</v>
      </c>
      <c r="E805" t="s">
        <v>145</v>
      </c>
      <c r="F805" t="s">
        <v>14262</v>
      </c>
      <c r="G805" t="s">
        <v>1437</v>
      </c>
      <c r="H805" s="1">
        <v>39573</v>
      </c>
      <c r="I805">
        <f t="shared" si="24"/>
        <v>38432</v>
      </c>
    </row>
    <row r="806" spans="1:9" x14ac:dyDescent="0.3">
      <c r="A806">
        <f t="shared" si="25"/>
        <v>38433</v>
      </c>
      <c r="B806">
        <v>798</v>
      </c>
      <c r="C806" t="s">
        <v>1818</v>
      </c>
      <c r="D806" t="s">
        <v>25</v>
      </c>
      <c r="E806" t="s">
        <v>80</v>
      </c>
      <c r="F806" t="s">
        <v>14263</v>
      </c>
      <c r="G806" t="s">
        <v>1437</v>
      </c>
      <c r="H806" s="1">
        <v>39339</v>
      </c>
      <c r="I806">
        <f t="shared" si="24"/>
        <v>38433</v>
      </c>
    </row>
    <row r="807" spans="1:9" x14ac:dyDescent="0.3">
      <c r="A807">
        <f t="shared" si="25"/>
        <v>38452</v>
      </c>
      <c r="B807">
        <v>799</v>
      </c>
      <c r="C807" t="s">
        <v>1342</v>
      </c>
      <c r="D807" t="s">
        <v>25</v>
      </c>
      <c r="E807" t="s">
        <v>41</v>
      </c>
      <c r="F807" t="s">
        <v>14264</v>
      </c>
      <c r="G807" t="s">
        <v>1437</v>
      </c>
      <c r="H807" s="1">
        <v>37968</v>
      </c>
      <c r="I807">
        <f t="shared" si="24"/>
        <v>38452</v>
      </c>
    </row>
    <row r="808" spans="1:9" x14ac:dyDescent="0.3">
      <c r="A808">
        <f t="shared" si="25"/>
        <v>38454</v>
      </c>
      <c r="B808">
        <v>800</v>
      </c>
      <c r="C808" t="s">
        <v>1900</v>
      </c>
      <c r="D808" t="s">
        <v>25</v>
      </c>
      <c r="E808" t="s">
        <v>80</v>
      </c>
      <c r="F808" t="s">
        <v>14265</v>
      </c>
      <c r="G808" t="s">
        <v>1437</v>
      </c>
      <c r="H808" s="1">
        <v>38395</v>
      </c>
      <c r="I808">
        <f t="shared" si="24"/>
        <v>38454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38459</v>
      </c>
      <c r="B810" t="s">
        <v>1630</v>
      </c>
      <c r="C810" t="s">
        <v>1488</v>
      </c>
      <c r="D810" t="s">
        <v>25</v>
      </c>
      <c r="E810" t="s">
        <v>26</v>
      </c>
      <c r="F810" t="s">
        <v>14266</v>
      </c>
      <c r="G810" t="s">
        <v>1437</v>
      </c>
      <c r="H810" s="1">
        <v>38652</v>
      </c>
      <c r="I810">
        <f t="shared" si="24"/>
        <v>38459</v>
      </c>
    </row>
    <row r="811" spans="1:9" x14ac:dyDescent="0.3">
      <c r="A811">
        <f t="shared" si="25"/>
        <v>38501</v>
      </c>
      <c r="B811">
        <v>802</v>
      </c>
      <c r="C811" t="s">
        <v>1751</v>
      </c>
      <c r="D811" t="s">
        <v>25</v>
      </c>
      <c r="E811" t="s">
        <v>145</v>
      </c>
      <c r="F811" t="s">
        <v>14267</v>
      </c>
      <c r="G811" t="s">
        <v>1564</v>
      </c>
      <c r="H811" s="1">
        <v>37999</v>
      </c>
      <c r="I811">
        <f t="shared" si="24"/>
        <v>38501</v>
      </c>
    </row>
    <row r="812" spans="1:9" x14ac:dyDescent="0.3">
      <c r="A812">
        <f t="shared" si="25"/>
        <v>38504</v>
      </c>
      <c r="B812">
        <v>803</v>
      </c>
      <c r="C812" t="s">
        <v>1731</v>
      </c>
      <c r="D812" t="s">
        <v>25</v>
      </c>
      <c r="E812" t="s">
        <v>26</v>
      </c>
      <c r="F812" t="s">
        <v>14268</v>
      </c>
      <c r="G812" t="s">
        <v>1564</v>
      </c>
      <c r="H812" s="1">
        <v>38309</v>
      </c>
      <c r="I812">
        <f t="shared" si="24"/>
        <v>38504</v>
      </c>
    </row>
    <row r="813" spans="1:9" x14ac:dyDescent="0.3">
      <c r="A813">
        <f t="shared" si="25"/>
        <v>38525</v>
      </c>
      <c r="B813">
        <v>804</v>
      </c>
      <c r="C813" t="s">
        <v>2005</v>
      </c>
      <c r="D813" t="s">
        <v>25</v>
      </c>
      <c r="E813" t="s">
        <v>26</v>
      </c>
      <c r="F813" t="s">
        <v>14269</v>
      </c>
      <c r="G813" t="s">
        <v>1564</v>
      </c>
      <c r="H813" s="1">
        <v>38697</v>
      </c>
      <c r="I813">
        <f t="shared" si="24"/>
        <v>38525</v>
      </c>
    </row>
    <row r="814" spans="1:9" x14ac:dyDescent="0.3">
      <c r="A814">
        <f t="shared" si="25"/>
        <v>38537</v>
      </c>
      <c r="B814">
        <v>805</v>
      </c>
      <c r="C814" t="s">
        <v>2047</v>
      </c>
      <c r="D814" t="s">
        <v>25</v>
      </c>
      <c r="E814" t="s">
        <v>127</v>
      </c>
      <c r="F814" t="s">
        <v>14270</v>
      </c>
      <c r="G814" t="s">
        <v>1564</v>
      </c>
      <c r="H814" s="1">
        <v>37968</v>
      </c>
      <c r="I814">
        <f t="shared" si="24"/>
        <v>38537</v>
      </c>
    </row>
    <row r="815" spans="1:9" x14ac:dyDescent="0.3">
      <c r="A815">
        <f t="shared" si="25"/>
        <v>38541</v>
      </c>
      <c r="B815">
        <v>806</v>
      </c>
      <c r="C815" t="s">
        <v>1332</v>
      </c>
      <c r="D815" t="s">
        <v>25</v>
      </c>
      <c r="E815" t="s">
        <v>26</v>
      </c>
      <c r="F815" t="s">
        <v>11204</v>
      </c>
      <c r="G815" t="s">
        <v>1564</v>
      </c>
      <c r="H815" s="1">
        <v>37968</v>
      </c>
      <c r="I815">
        <f t="shared" si="24"/>
        <v>38541</v>
      </c>
    </row>
    <row r="816" spans="1:9" x14ac:dyDescent="0.3">
      <c r="A816">
        <f t="shared" si="25"/>
        <v>38544</v>
      </c>
      <c r="B816">
        <v>807</v>
      </c>
      <c r="C816" t="s">
        <v>1794</v>
      </c>
      <c r="D816" t="s">
        <v>25</v>
      </c>
      <c r="E816" t="s">
        <v>145</v>
      </c>
      <c r="F816" t="s">
        <v>14271</v>
      </c>
      <c r="G816" t="s">
        <v>1564</v>
      </c>
      <c r="H816" s="1">
        <v>38249</v>
      </c>
      <c r="I816">
        <f t="shared" si="24"/>
        <v>38544</v>
      </c>
    </row>
    <row r="817" spans="1:9" x14ac:dyDescent="0.3">
      <c r="A817">
        <f t="shared" si="25"/>
        <v>38568</v>
      </c>
      <c r="B817">
        <v>808</v>
      </c>
      <c r="C817" t="s">
        <v>1683</v>
      </c>
      <c r="D817" t="s">
        <v>25</v>
      </c>
      <c r="E817" t="s">
        <v>80</v>
      </c>
      <c r="F817" t="s">
        <v>14272</v>
      </c>
      <c r="G817" t="s">
        <v>1564</v>
      </c>
      <c r="H817" s="1">
        <v>39552</v>
      </c>
      <c r="I817">
        <f t="shared" si="24"/>
        <v>38568</v>
      </c>
    </row>
    <row r="818" spans="1:9" x14ac:dyDescent="0.3">
      <c r="A818">
        <f t="shared" si="25"/>
        <v>38574</v>
      </c>
      <c r="B818">
        <v>809</v>
      </c>
      <c r="C818" t="s">
        <v>834</v>
      </c>
      <c r="D818" t="s">
        <v>25</v>
      </c>
      <c r="E818" t="s">
        <v>26</v>
      </c>
      <c r="F818" t="s">
        <v>14273</v>
      </c>
      <c r="G818" t="s">
        <v>1564</v>
      </c>
      <c r="H818" s="1">
        <v>38581</v>
      </c>
      <c r="I818">
        <f t="shared" si="24"/>
        <v>38574</v>
      </c>
    </row>
    <row r="819" spans="1:9" x14ac:dyDescent="0.3">
      <c r="A819">
        <f t="shared" si="25"/>
        <v>38576</v>
      </c>
      <c r="B819">
        <v>810</v>
      </c>
      <c r="C819" t="s">
        <v>1845</v>
      </c>
      <c r="D819" t="s">
        <v>25</v>
      </c>
      <c r="E819" t="s">
        <v>145</v>
      </c>
      <c r="F819" t="s">
        <v>14274</v>
      </c>
      <c r="G819" t="s">
        <v>1564</v>
      </c>
      <c r="H819" s="1">
        <v>39152</v>
      </c>
      <c r="I819">
        <f t="shared" si="24"/>
        <v>38576</v>
      </c>
    </row>
    <row r="820" spans="1:9" x14ac:dyDescent="0.3">
      <c r="A820">
        <f t="shared" si="25"/>
        <v>38579</v>
      </c>
      <c r="B820">
        <v>811</v>
      </c>
      <c r="C820" t="s">
        <v>1675</v>
      </c>
      <c r="D820" t="s">
        <v>25</v>
      </c>
      <c r="E820" t="s">
        <v>203</v>
      </c>
      <c r="F820" t="s">
        <v>14275</v>
      </c>
      <c r="G820" t="s">
        <v>1564</v>
      </c>
      <c r="H820" s="1">
        <v>37968</v>
      </c>
      <c r="I820">
        <f t="shared" si="24"/>
        <v>38579</v>
      </c>
    </row>
    <row r="821" spans="1:9" x14ac:dyDescent="0.3">
      <c r="A821">
        <f t="shared" si="25"/>
        <v>38585</v>
      </c>
      <c r="B821">
        <v>812</v>
      </c>
      <c r="C821" t="s">
        <v>1692</v>
      </c>
      <c r="D821" t="s">
        <v>25</v>
      </c>
      <c r="E821" t="s">
        <v>26</v>
      </c>
      <c r="F821" t="s">
        <v>14276</v>
      </c>
      <c r="G821" t="s">
        <v>1564</v>
      </c>
      <c r="H821" s="1">
        <v>38910</v>
      </c>
      <c r="I821">
        <f t="shared" si="24"/>
        <v>38585</v>
      </c>
    </row>
    <row r="822" spans="1:9" x14ac:dyDescent="0.3">
      <c r="A822">
        <f t="shared" si="25"/>
        <v>38585</v>
      </c>
      <c r="B822">
        <v>812</v>
      </c>
      <c r="C822" t="s">
        <v>1976</v>
      </c>
      <c r="D822" t="s">
        <v>25</v>
      </c>
      <c r="E822" t="s">
        <v>145</v>
      </c>
      <c r="F822" t="s">
        <v>14276</v>
      </c>
      <c r="G822" t="s">
        <v>1564</v>
      </c>
      <c r="H822" s="1">
        <v>39054</v>
      </c>
      <c r="I822">
        <f t="shared" si="24"/>
        <v>38585</v>
      </c>
    </row>
    <row r="823" spans="1:9" x14ac:dyDescent="0.3">
      <c r="A823">
        <f t="shared" si="25"/>
        <v>38595</v>
      </c>
      <c r="B823">
        <v>814</v>
      </c>
      <c r="C823" t="s">
        <v>1904</v>
      </c>
      <c r="D823" t="s">
        <v>25</v>
      </c>
      <c r="E823" t="s">
        <v>80</v>
      </c>
      <c r="F823" t="s">
        <v>11206</v>
      </c>
      <c r="G823" t="s">
        <v>1564</v>
      </c>
      <c r="H823" s="1">
        <v>39535</v>
      </c>
      <c r="I823">
        <f t="shared" si="24"/>
        <v>38595</v>
      </c>
    </row>
    <row r="824" spans="1:9" x14ac:dyDescent="0.3">
      <c r="A824">
        <f t="shared" si="25"/>
        <v>38619</v>
      </c>
      <c r="B824">
        <v>815</v>
      </c>
      <c r="C824" t="s">
        <v>1575</v>
      </c>
      <c r="D824" t="s">
        <v>25</v>
      </c>
      <c r="E824" t="s">
        <v>80</v>
      </c>
      <c r="F824" t="s">
        <v>14277</v>
      </c>
      <c r="G824" t="s">
        <v>1564</v>
      </c>
      <c r="H824" s="1">
        <v>40731</v>
      </c>
      <c r="I824">
        <f t="shared" si="24"/>
        <v>38619</v>
      </c>
    </row>
    <row r="825" spans="1:9" x14ac:dyDescent="0.3">
      <c r="A825">
        <f t="shared" si="25"/>
        <v>38623</v>
      </c>
      <c r="B825">
        <v>816</v>
      </c>
      <c r="C825" t="s">
        <v>1506</v>
      </c>
      <c r="D825" t="s">
        <v>25</v>
      </c>
      <c r="E825" t="s">
        <v>80</v>
      </c>
      <c r="F825" t="s">
        <v>14278</v>
      </c>
      <c r="G825" t="s">
        <v>1564</v>
      </c>
      <c r="H825" s="1">
        <v>39437</v>
      </c>
      <c r="I825">
        <f t="shared" si="24"/>
        <v>38623</v>
      </c>
    </row>
    <row r="826" spans="1:9" x14ac:dyDescent="0.3">
      <c r="A826">
        <f t="shared" si="25"/>
        <v>38629</v>
      </c>
      <c r="B826">
        <v>817</v>
      </c>
      <c r="C826" t="s">
        <v>1711</v>
      </c>
      <c r="D826" t="s">
        <v>25</v>
      </c>
      <c r="E826" t="s">
        <v>26</v>
      </c>
      <c r="F826" t="s">
        <v>14279</v>
      </c>
      <c r="G826" t="s">
        <v>1564</v>
      </c>
      <c r="H826" s="1">
        <v>38647</v>
      </c>
      <c r="I826">
        <f t="shared" si="24"/>
        <v>38629</v>
      </c>
    </row>
    <row r="827" spans="1:9" x14ac:dyDescent="0.3">
      <c r="A827">
        <f t="shared" si="25"/>
        <v>38640</v>
      </c>
      <c r="B827">
        <v>818</v>
      </c>
      <c r="C827" t="s">
        <v>1420</v>
      </c>
      <c r="D827" t="s">
        <v>25</v>
      </c>
      <c r="E827" t="s">
        <v>41</v>
      </c>
      <c r="F827" t="s">
        <v>14280</v>
      </c>
      <c r="G827" t="s">
        <v>1564</v>
      </c>
      <c r="H827" s="1">
        <v>39399</v>
      </c>
      <c r="I827">
        <f t="shared" si="24"/>
        <v>38640</v>
      </c>
    </row>
    <row r="828" spans="1:9" x14ac:dyDescent="0.3">
      <c r="A828">
        <f t="shared" si="25"/>
        <v>38659</v>
      </c>
      <c r="B828">
        <v>819</v>
      </c>
      <c r="C828" t="s">
        <v>1790</v>
      </c>
      <c r="D828" t="s">
        <v>25</v>
      </c>
      <c r="E828" t="s">
        <v>26</v>
      </c>
      <c r="F828" t="s">
        <v>14281</v>
      </c>
      <c r="G828" t="s">
        <v>1564</v>
      </c>
      <c r="H828" s="1">
        <v>39046</v>
      </c>
      <c r="I828">
        <f t="shared" si="24"/>
        <v>38659</v>
      </c>
    </row>
    <row r="829" spans="1:9" x14ac:dyDescent="0.3">
      <c r="A829">
        <f t="shared" si="25"/>
        <v>38669</v>
      </c>
      <c r="B829">
        <v>820</v>
      </c>
      <c r="C829" t="s">
        <v>1856</v>
      </c>
      <c r="D829" t="s">
        <v>25</v>
      </c>
      <c r="E829" t="s">
        <v>41</v>
      </c>
      <c r="F829" t="s">
        <v>14282</v>
      </c>
      <c r="G829" t="s">
        <v>1564</v>
      </c>
      <c r="H829" s="1">
        <v>38690</v>
      </c>
      <c r="I829">
        <f t="shared" si="24"/>
        <v>38669</v>
      </c>
    </row>
    <row r="830" spans="1:9" x14ac:dyDescent="0.3">
      <c r="A830">
        <f t="shared" si="25"/>
        <v>38701</v>
      </c>
      <c r="B830">
        <v>821</v>
      </c>
      <c r="C830" t="s">
        <v>1744</v>
      </c>
      <c r="D830" t="s">
        <v>25</v>
      </c>
      <c r="E830" t="s">
        <v>80</v>
      </c>
      <c r="F830" t="s">
        <v>12801</v>
      </c>
      <c r="G830" t="s">
        <v>1564</v>
      </c>
      <c r="H830" s="1">
        <v>37968</v>
      </c>
      <c r="I830">
        <f t="shared" si="24"/>
        <v>38701</v>
      </c>
    </row>
    <row r="831" spans="1:9" x14ac:dyDescent="0.3">
      <c r="A831">
        <f t="shared" si="25"/>
        <v>38705</v>
      </c>
      <c r="B831">
        <v>822</v>
      </c>
      <c r="C831" t="s">
        <v>1892</v>
      </c>
      <c r="D831" t="s">
        <v>25</v>
      </c>
      <c r="E831" t="s">
        <v>37</v>
      </c>
      <c r="F831" t="s">
        <v>14284</v>
      </c>
      <c r="G831" t="s">
        <v>1564</v>
      </c>
      <c r="H831" s="1">
        <v>38860</v>
      </c>
      <c r="I831">
        <f t="shared" si="24"/>
        <v>38705</v>
      </c>
    </row>
    <row r="832" spans="1:9" x14ac:dyDescent="0.3">
      <c r="A832">
        <f t="shared" si="25"/>
        <v>38721</v>
      </c>
      <c r="B832">
        <v>823</v>
      </c>
      <c r="C832" t="s">
        <v>1602</v>
      </c>
      <c r="D832" t="s">
        <v>25</v>
      </c>
      <c r="E832" t="s">
        <v>26</v>
      </c>
      <c r="F832" t="s">
        <v>14285</v>
      </c>
      <c r="G832" t="s">
        <v>1564</v>
      </c>
      <c r="H832" s="1">
        <v>37968</v>
      </c>
      <c r="I832">
        <f t="shared" si="24"/>
        <v>38721</v>
      </c>
    </row>
    <row r="833" spans="1:9" x14ac:dyDescent="0.3">
      <c r="A833">
        <f t="shared" si="25"/>
        <v>38745</v>
      </c>
      <c r="B833">
        <v>824</v>
      </c>
      <c r="C833" t="s">
        <v>1956</v>
      </c>
      <c r="D833" t="s">
        <v>25</v>
      </c>
      <c r="E833" t="s">
        <v>26</v>
      </c>
      <c r="F833" t="s">
        <v>14286</v>
      </c>
      <c r="G833" t="s">
        <v>1564</v>
      </c>
      <c r="H833" s="1">
        <v>38335</v>
      </c>
      <c r="I833">
        <f t="shared" si="24"/>
        <v>38745</v>
      </c>
    </row>
    <row r="834" spans="1:9" x14ac:dyDescent="0.3">
      <c r="A834">
        <f t="shared" si="25"/>
        <v>38772</v>
      </c>
      <c r="B834">
        <v>825</v>
      </c>
      <c r="C834" t="s">
        <v>1814</v>
      </c>
      <c r="D834" t="s">
        <v>25</v>
      </c>
      <c r="E834" t="s">
        <v>26</v>
      </c>
      <c r="F834" t="s">
        <v>14287</v>
      </c>
      <c r="G834" t="s">
        <v>1564</v>
      </c>
      <c r="H834" s="1">
        <v>38143</v>
      </c>
      <c r="I834">
        <f t="shared" ref="I834:I897" si="26">A834</f>
        <v>38772</v>
      </c>
    </row>
    <row r="835" spans="1:9" x14ac:dyDescent="0.3">
      <c r="A835">
        <f t="shared" ref="A835:A898" si="27">(LEFT(F835)*10^5)+(MID(F835,3,2)*10^3)+RIGHT(F835,3)</f>
        <v>38776</v>
      </c>
      <c r="B835">
        <v>826</v>
      </c>
      <c r="C835" t="s">
        <v>1946</v>
      </c>
      <c r="D835" t="s">
        <v>25</v>
      </c>
      <c r="E835" t="s">
        <v>33</v>
      </c>
      <c r="F835" t="s">
        <v>14288</v>
      </c>
      <c r="G835" t="s">
        <v>1564</v>
      </c>
      <c r="H835" s="1">
        <v>38100</v>
      </c>
      <c r="I835">
        <f t="shared" si="26"/>
        <v>38776</v>
      </c>
    </row>
    <row r="836" spans="1:9" x14ac:dyDescent="0.3">
      <c r="A836">
        <f t="shared" si="27"/>
        <v>38782</v>
      </c>
      <c r="B836">
        <v>827</v>
      </c>
      <c r="C836" t="s">
        <v>1688</v>
      </c>
      <c r="D836" t="s">
        <v>25</v>
      </c>
      <c r="E836" t="s">
        <v>37</v>
      </c>
      <c r="F836" t="s">
        <v>14289</v>
      </c>
      <c r="G836" t="s">
        <v>1564</v>
      </c>
      <c r="H836" s="1">
        <v>40976</v>
      </c>
      <c r="I836">
        <f t="shared" si="26"/>
        <v>38782</v>
      </c>
    </row>
    <row r="837" spans="1:9" x14ac:dyDescent="0.3">
      <c r="A837">
        <f t="shared" si="27"/>
        <v>38802</v>
      </c>
      <c r="B837">
        <v>828</v>
      </c>
      <c r="C837" t="s">
        <v>1705</v>
      </c>
      <c r="D837" t="s">
        <v>25</v>
      </c>
      <c r="E837" t="s">
        <v>26</v>
      </c>
      <c r="F837" t="s">
        <v>8070</v>
      </c>
      <c r="G837" t="s">
        <v>1564</v>
      </c>
      <c r="H837" s="1">
        <v>39664</v>
      </c>
      <c r="I837">
        <f t="shared" si="26"/>
        <v>38802</v>
      </c>
    </row>
    <row r="838" spans="1:9" x14ac:dyDescent="0.3">
      <c r="A838">
        <f t="shared" si="27"/>
        <v>38819</v>
      </c>
      <c r="B838">
        <v>829</v>
      </c>
      <c r="C838" t="s">
        <v>1614</v>
      </c>
      <c r="D838" t="s">
        <v>25</v>
      </c>
      <c r="E838" t="s">
        <v>490</v>
      </c>
      <c r="F838" t="s">
        <v>14290</v>
      </c>
      <c r="G838" t="s">
        <v>1564</v>
      </c>
      <c r="H838" s="1">
        <v>37968</v>
      </c>
      <c r="I838">
        <f t="shared" si="26"/>
        <v>38819</v>
      </c>
    </row>
    <row r="839" spans="1:9" x14ac:dyDescent="0.3">
      <c r="A839">
        <f t="shared" si="27"/>
        <v>38822</v>
      </c>
      <c r="B839">
        <v>830</v>
      </c>
      <c r="C839" t="s">
        <v>1992</v>
      </c>
      <c r="D839" t="s">
        <v>25</v>
      </c>
      <c r="E839" t="s">
        <v>255</v>
      </c>
      <c r="F839" t="s">
        <v>14291</v>
      </c>
      <c r="G839" t="s">
        <v>1564</v>
      </c>
      <c r="H839" s="1">
        <v>39440</v>
      </c>
      <c r="I839">
        <f t="shared" si="26"/>
        <v>38822</v>
      </c>
    </row>
    <row r="840" spans="1:9" x14ac:dyDescent="0.3">
      <c r="A840">
        <f t="shared" si="27"/>
        <v>38823</v>
      </c>
      <c r="B840">
        <v>831</v>
      </c>
      <c r="C840" t="s">
        <v>1677</v>
      </c>
      <c r="D840" t="s">
        <v>25</v>
      </c>
      <c r="E840" t="s">
        <v>203</v>
      </c>
      <c r="F840" t="s">
        <v>14292</v>
      </c>
      <c r="G840" t="s">
        <v>1564</v>
      </c>
      <c r="H840" s="1">
        <v>38383</v>
      </c>
      <c r="I840">
        <f t="shared" si="26"/>
        <v>38823</v>
      </c>
    </row>
    <row r="841" spans="1:9" x14ac:dyDescent="0.3">
      <c r="A841">
        <f t="shared" si="27"/>
        <v>38823</v>
      </c>
      <c r="B841">
        <v>831</v>
      </c>
      <c r="C841" t="s">
        <v>1608</v>
      </c>
      <c r="D841" t="s">
        <v>25</v>
      </c>
      <c r="E841" t="s">
        <v>26</v>
      </c>
      <c r="F841" t="s">
        <v>14292</v>
      </c>
      <c r="G841" t="s">
        <v>1564</v>
      </c>
      <c r="H841" s="1">
        <v>38553</v>
      </c>
      <c r="I841">
        <f t="shared" si="26"/>
        <v>38823</v>
      </c>
    </row>
    <row r="842" spans="1:9" x14ac:dyDescent="0.3">
      <c r="A842">
        <f t="shared" si="27"/>
        <v>38825</v>
      </c>
      <c r="B842">
        <v>833</v>
      </c>
      <c r="C842" t="s">
        <v>1860</v>
      </c>
      <c r="D842" t="s">
        <v>25</v>
      </c>
      <c r="E842" t="s">
        <v>41</v>
      </c>
      <c r="F842" t="s">
        <v>14293</v>
      </c>
      <c r="G842" t="s">
        <v>1564</v>
      </c>
      <c r="H842" s="1">
        <v>38722</v>
      </c>
      <c r="I842">
        <f t="shared" si="26"/>
        <v>38825</v>
      </c>
    </row>
    <row r="843" spans="1:9" x14ac:dyDescent="0.3">
      <c r="A843">
        <f t="shared" si="27"/>
        <v>38827</v>
      </c>
      <c r="B843">
        <v>834</v>
      </c>
      <c r="C843" t="s">
        <v>1490</v>
      </c>
      <c r="D843" t="s">
        <v>25</v>
      </c>
      <c r="E843" t="s">
        <v>80</v>
      </c>
      <c r="F843" t="s">
        <v>14294</v>
      </c>
      <c r="G843" t="s">
        <v>1564</v>
      </c>
      <c r="H843" s="1">
        <v>38451</v>
      </c>
      <c r="I843">
        <f t="shared" si="26"/>
        <v>38827</v>
      </c>
    </row>
    <row r="844" spans="1:9" x14ac:dyDescent="0.3">
      <c r="A844">
        <f t="shared" si="27"/>
        <v>38836</v>
      </c>
      <c r="B844">
        <v>835</v>
      </c>
      <c r="C844" t="s">
        <v>1784</v>
      </c>
      <c r="D844" t="s">
        <v>25</v>
      </c>
      <c r="E844" t="s">
        <v>47</v>
      </c>
      <c r="F844" t="s">
        <v>14295</v>
      </c>
      <c r="G844" t="s">
        <v>1564</v>
      </c>
      <c r="H844" s="1">
        <v>38013</v>
      </c>
      <c r="I844">
        <f t="shared" si="26"/>
        <v>38836</v>
      </c>
    </row>
    <row r="845" spans="1:9" x14ac:dyDescent="0.3">
      <c r="A845">
        <f t="shared" si="27"/>
        <v>38840</v>
      </c>
      <c r="B845">
        <v>836</v>
      </c>
      <c r="C845" t="s">
        <v>28843</v>
      </c>
      <c r="D845" t="s">
        <v>25</v>
      </c>
      <c r="E845" t="s">
        <v>80</v>
      </c>
      <c r="F845" t="s">
        <v>28912</v>
      </c>
      <c r="G845" t="s">
        <v>1564</v>
      </c>
      <c r="H845" s="1">
        <v>42697</v>
      </c>
      <c r="I845">
        <f t="shared" si="26"/>
        <v>38840</v>
      </c>
    </row>
    <row r="846" spans="1:9" x14ac:dyDescent="0.3">
      <c r="A846">
        <f t="shared" si="27"/>
        <v>38866</v>
      </c>
      <c r="B846">
        <v>837</v>
      </c>
      <c r="C846" t="s">
        <v>621</v>
      </c>
      <c r="D846" t="s">
        <v>25</v>
      </c>
      <c r="E846" t="s">
        <v>41</v>
      </c>
      <c r="F846" t="s">
        <v>14296</v>
      </c>
      <c r="G846" t="s">
        <v>1564</v>
      </c>
      <c r="H846" s="1">
        <v>37968</v>
      </c>
      <c r="I846">
        <f t="shared" si="26"/>
        <v>38866</v>
      </c>
    </row>
    <row r="847" spans="1:9" x14ac:dyDescent="0.3">
      <c r="A847">
        <f t="shared" si="27"/>
        <v>38915</v>
      </c>
      <c r="B847">
        <v>838</v>
      </c>
      <c r="C847" t="s">
        <v>1657</v>
      </c>
      <c r="D847" t="s">
        <v>25</v>
      </c>
      <c r="E847" t="s">
        <v>26</v>
      </c>
      <c r="F847" t="s">
        <v>14297</v>
      </c>
      <c r="G847" t="s">
        <v>1564</v>
      </c>
      <c r="H847" s="1">
        <v>38998</v>
      </c>
      <c r="I847">
        <f t="shared" si="26"/>
        <v>38915</v>
      </c>
    </row>
    <row r="848" spans="1:9" x14ac:dyDescent="0.3">
      <c r="A848">
        <f t="shared" si="27"/>
        <v>38929</v>
      </c>
      <c r="B848">
        <v>839</v>
      </c>
      <c r="C848" t="s">
        <v>1724</v>
      </c>
      <c r="D848" t="s">
        <v>25</v>
      </c>
      <c r="E848" t="s">
        <v>37</v>
      </c>
      <c r="F848" t="s">
        <v>14298</v>
      </c>
      <c r="G848" t="s">
        <v>1564</v>
      </c>
      <c r="H848" s="1">
        <v>41468</v>
      </c>
      <c r="I848">
        <f t="shared" si="26"/>
        <v>38929</v>
      </c>
    </row>
    <row r="849" spans="1:9" x14ac:dyDescent="0.3">
      <c r="A849">
        <f t="shared" si="27"/>
        <v>38938</v>
      </c>
      <c r="B849">
        <v>840</v>
      </c>
      <c r="C849" t="s">
        <v>1494</v>
      </c>
      <c r="D849" t="s">
        <v>25</v>
      </c>
      <c r="E849" t="s">
        <v>26</v>
      </c>
      <c r="F849" t="s">
        <v>14299</v>
      </c>
      <c r="G849" t="s">
        <v>1564</v>
      </c>
      <c r="H849" s="1">
        <v>41427</v>
      </c>
      <c r="I849">
        <f t="shared" si="26"/>
        <v>38938</v>
      </c>
    </row>
    <row r="850" spans="1:9" x14ac:dyDescent="0.3">
      <c r="A850">
        <f t="shared" si="27"/>
        <v>38957</v>
      </c>
      <c r="B850">
        <v>841</v>
      </c>
      <c r="C850" t="s">
        <v>1633</v>
      </c>
      <c r="D850" t="s">
        <v>25</v>
      </c>
      <c r="E850" t="s">
        <v>26</v>
      </c>
      <c r="F850" t="s">
        <v>14300</v>
      </c>
      <c r="G850" t="s">
        <v>1564</v>
      </c>
      <c r="H850" s="1">
        <v>37968</v>
      </c>
      <c r="I850">
        <f t="shared" si="26"/>
        <v>38957</v>
      </c>
    </row>
    <row r="851" spans="1:9" x14ac:dyDescent="0.3">
      <c r="A851">
        <f t="shared" si="27"/>
        <v>38963</v>
      </c>
      <c r="B851">
        <v>842</v>
      </c>
      <c r="C851" t="s">
        <v>1884</v>
      </c>
      <c r="D851" t="s">
        <v>25</v>
      </c>
      <c r="E851" t="s">
        <v>26</v>
      </c>
      <c r="F851" t="s">
        <v>12809</v>
      </c>
      <c r="G851" t="s">
        <v>1564</v>
      </c>
      <c r="H851" s="1">
        <v>39551</v>
      </c>
      <c r="I851">
        <f t="shared" si="26"/>
        <v>38963</v>
      </c>
    </row>
    <row r="852" spans="1:9" x14ac:dyDescent="0.3">
      <c r="A852">
        <f t="shared" si="27"/>
        <v>38987</v>
      </c>
      <c r="B852">
        <v>843</v>
      </c>
      <c r="C852" t="s">
        <v>1833</v>
      </c>
      <c r="D852" t="s">
        <v>25</v>
      </c>
      <c r="E852" t="s">
        <v>145</v>
      </c>
      <c r="F852" t="s">
        <v>14301</v>
      </c>
      <c r="G852" t="s">
        <v>1564</v>
      </c>
      <c r="H852" s="1">
        <v>38003</v>
      </c>
      <c r="I852">
        <f t="shared" si="26"/>
        <v>38987</v>
      </c>
    </row>
    <row r="853" spans="1:9" x14ac:dyDescent="0.3">
      <c r="A853">
        <f t="shared" si="27"/>
        <v>38988</v>
      </c>
      <c r="B853">
        <v>844</v>
      </c>
      <c r="C853" t="s">
        <v>1978</v>
      </c>
      <c r="D853" t="s">
        <v>25</v>
      </c>
      <c r="E853" t="s">
        <v>978</v>
      </c>
      <c r="F853" t="s">
        <v>14302</v>
      </c>
      <c r="G853" t="s">
        <v>1564</v>
      </c>
      <c r="H853" s="1">
        <v>39336</v>
      </c>
      <c r="I853">
        <f t="shared" si="26"/>
        <v>38988</v>
      </c>
    </row>
    <row r="854" spans="1:9" x14ac:dyDescent="0.3">
      <c r="A854">
        <f t="shared" si="27"/>
        <v>38990</v>
      </c>
      <c r="B854">
        <v>845</v>
      </c>
      <c r="C854" t="s">
        <v>1742</v>
      </c>
      <c r="D854" t="s">
        <v>25</v>
      </c>
      <c r="E854" t="s">
        <v>26</v>
      </c>
      <c r="F854" t="s">
        <v>14303</v>
      </c>
      <c r="G854" t="s">
        <v>1564</v>
      </c>
      <c r="H854" s="1">
        <v>40035</v>
      </c>
      <c r="I854">
        <f t="shared" si="26"/>
        <v>38990</v>
      </c>
    </row>
    <row r="855" spans="1:9" x14ac:dyDescent="0.3">
      <c r="A855">
        <f t="shared" si="27"/>
        <v>39008</v>
      </c>
      <c r="B855">
        <v>846</v>
      </c>
      <c r="C855" t="s">
        <v>1531</v>
      </c>
      <c r="D855" t="s">
        <v>25</v>
      </c>
      <c r="E855" t="s">
        <v>29</v>
      </c>
      <c r="F855" t="s">
        <v>14304</v>
      </c>
      <c r="G855" t="s">
        <v>1564</v>
      </c>
      <c r="H855" s="1">
        <v>38745</v>
      </c>
      <c r="I855">
        <f t="shared" si="26"/>
        <v>39008</v>
      </c>
    </row>
    <row r="856" spans="1:9" x14ac:dyDescent="0.3">
      <c r="A856">
        <f t="shared" si="27"/>
        <v>39013</v>
      </c>
      <c r="B856">
        <v>847</v>
      </c>
      <c r="C856" t="s">
        <v>1620</v>
      </c>
      <c r="D856" t="s">
        <v>25</v>
      </c>
      <c r="E856" t="s">
        <v>80</v>
      </c>
      <c r="F856" t="s">
        <v>14305</v>
      </c>
      <c r="G856" t="s">
        <v>1564</v>
      </c>
      <c r="H856" s="1">
        <v>38621</v>
      </c>
      <c r="I856">
        <f t="shared" si="26"/>
        <v>39013</v>
      </c>
    </row>
    <row r="857" spans="1:9" x14ac:dyDescent="0.3">
      <c r="A857">
        <f t="shared" si="27"/>
        <v>39021</v>
      </c>
      <c r="B857">
        <v>848</v>
      </c>
      <c r="C857" t="s">
        <v>1610</v>
      </c>
      <c r="D857" t="s">
        <v>25</v>
      </c>
      <c r="E857" t="s">
        <v>26</v>
      </c>
      <c r="F857" t="s">
        <v>14306</v>
      </c>
      <c r="G857" t="s">
        <v>1564</v>
      </c>
      <c r="H857" s="1">
        <v>37968</v>
      </c>
      <c r="I857">
        <f t="shared" si="26"/>
        <v>39021</v>
      </c>
    </row>
    <row r="858" spans="1:9" x14ac:dyDescent="0.3">
      <c r="A858">
        <f t="shared" si="27"/>
        <v>39049</v>
      </c>
      <c r="B858">
        <v>849</v>
      </c>
      <c r="C858" t="s">
        <v>1304</v>
      </c>
      <c r="D858" t="s">
        <v>25</v>
      </c>
      <c r="E858" t="s">
        <v>26</v>
      </c>
      <c r="F858" t="s">
        <v>14307</v>
      </c>
      <c r="G858" t="s">
        <v>1564</v>
      </c>
      <c r="H858" s="1">
        <v>37968</v>
      </c>
      <c r="I858">
        <f t="shared" si="26"/>
        <v>39049</v>
      </c>
    </row>
    <row r="859" spans="1:9" x14ac:dyDescent="0.3">
      <c r="A859">
        <f t="shared" si="27"/>
        <v>39051</v>
      </c>
      <c r="B859">
        <v>850</v>
      </c>
      <c r="C859" t="s">
        <v>1944</v>
      </c>
      <c r="D859" t="s">
        <v>25</v>
      </c>
      <c r="E859" t="s">
        <v>80</v>
      </c>
      <c r="F859" t="s">
        <v>14308</v>
      </c>
      <c r="G859" t="s">
        <v>1564</v>
      </c>
      <c r="H859" s="1">
        <v>40938</v>
      </c>
      <c r="I859">
        <f t="shared" si="26"/>
        <v>39051</v>
      </c>
    </row>
    <row r="860" spans="1:9" x14ac:dyDescent="0.3">
      <c r="A860">
        <f t="shared" si="27"/>
        <v>39155</v>
      </c>
      <c r="B860">
        <v>851</v>
      </c>
      <c r="C860" t="s">
        <v>1593</v>
      </c>
      <c r="D860" t="s">
        <v>25</v>
      </c>
      <c r="E860" t="s">
        <v>1594</v>
      </c>
      <c r="F860" t="s">
        <v>14309</v>
      </c>
      <c r="G860" t="s">
        <v>1564</v>
      </c>
      <c r="H860" s="1">
        <v>38633</v>
      </c>
      <c r="I860">
        <f t="shared" si="26"/>
        <v>39155</v>
      </c>
    </row>
    <row r="861" spans="1:9" x14ac:dyDescent="0.3">
      <c r="A861">
        <f t="shared" si="27"/>
        <v>39158</v>
      </c>
      <c r="B861">
        <v>852</v>
      </c>
      <c r="C861" t="s">
        <v>1968</v>
      </c>
      <c r="D861" t="s">
        <v>25</v>
      </c>
      <c r="E861" t="s">
        <v>145</v>
      </c>
      <c r="F861" t="s">
        <v>14310</v>
      </c>
      <c r="G861" t="s">
        <v>1564</v>
      </c>
      <c r="H861" s="1">
        <v>40054</v>
      </c>
      <c r="I861">
        <f t="shared" si="26"/>
        <v>39158</v>
      </c>
    </row>
    <row r="862" spans="1:9" x14ac:dyDescent="0.3">
      <c r="A862">
        <f t="shared" si="27"/>
        <v>39167</v>
      </c>
      <c r="B862">
        <v>853</v>
      </c>
      <c r="C862" t="s">
        <v>1262</v>
      </c>
      <c r="D862" t="s">
        <v>25</v>
      </c>
      <c r="E862" t="s">
        <v>80</v>
      </c>
      <c r="F862" t="s">
        <v>14311</v>
      </c>
      <c r="G862" t="s">
        <v>1564</v>
      </c>
      <c r="H862" s="1">
        <v>40854</v>
      </c>
      <c r="I862">
        <f t="shared" si="26"/>
        <v>39167</v>
      </c>
    </row>
    <row r="863" spans="1:9" x14ac:dyDescent="0.3">
      <c r="A863">
        <f t="shared" si="27"/>
        <v>39170</v>
      </c>
      <c r="B863">
        <v>854</v>
      </c>
      <c r="C863" t="s">
        <v>1812</v>
      </c>
      <c r="D863" t="s">
        <v>25</v>
      </c>
      <c r="E863" t="s">
        <v>26</v>
      </c>
      <c r="F863" t="s">
        <v>14312</v>
      </c>
      <c r="G863" t="s">
        <v>1564</v>
      </c>
      <c r="H863" s="1">
        <v>40005</v>
      </c>
      <c r="I863">
        <f t="shared" si="26"/>
        <v>39170</v>
      </c>
    </row>
    <row r="864" spans="1:9" x14ac:dyDescent="0.3">
      <c r="A864">
        <f t="shared" si="27"/>
        <v>39192</v>
      </c>
      <c r="B864">
        <v>855</v>
      </c>
      <c r="C864" t="s">
        <v>1366</v>
      </c>
      <c r="D864" t="s">
        <v>25</v>
      </c>
      <c r="E864" t="s">
        <v>29</v>
      </c>
      <c r="F864" t="s">
        <v>14313</v>
      </c>
      <c r="G864" t="s">
        <v>1564</v>
      </c>
      <c r="H864" s="1">
        <v>38015</v>
      </c>
      <c r="I864">
        <f t="shared" si="26"/>
        <v>39192</v>
      </c>
    </row>
    <row r="865" spans="1:9" x14ac:dyDescent="0.3">
      <c r="A865">
        <f t="shared" si="27"/>
        <v>39204</v>
      </c>
      <c r="B865">
        <v>856</v>
      </c>
      <c r="C865" t="s">
        <v>1847</v>
      </c>
      <c r="D865" t="s">
        <v>25</v>
      </c>
      <c r="E865" t="s">
        <v>203</v>
      </c>
      <c r="F865" t="s">
        <v>14314</v>
      </c>
      <c r="G865" t="s">
        <v>1564</v>
      </c>
      <c r="H865" s="1">
        <v>40615</v>
      </c>
      <c r="I865">
        <f t="shared" si="26"/>
        <v>39204</v>
      </c>
    </row>
    <row r="866" spans="1:9" x14ac:dyDescent="0.3">
      <c r="A866">
        <f t="shared" si="27"/>
        <v>39213</v>
      </c>
      <c r="B866">
        <v>857</v>
      </c>
      <c r="C866" t="s">
        <v>1954</v>
      </c>
      <c r="D866" t="s">
        <v>25</v>
      </c>
      <c r="E866" t="s">
        <v>26</v>
      </c>
      <c r="F866" t="s">
        <v>14315</v>
      </c>
      <c r="G866" t="s">
        <v>1564</v>
      </c>
      <c r="H866" s="1">
        <v>41802</v>
      </c>
      <c r="I866">
        <f t="shared" si="26"/>
        <v>39213</v>
      </c>
    </row>
    <row r="867" spans="1:9" x14ac:dyDescent="0.3">
      <c r="A867">
        <f t="shared" si="27"/>
        <v>39216</v>
      </c>
      <c r="B867">
        <v>858</v>
      </c>
      <c r="C867" t="s">
        <v>1722</v>
      </c>
      <c r="D867" t="s">
        <v>25</v>
      </c>
      <c r="E867" t="s">
        <v>59</v>
      </c>
      <c r="F867" t="s">
        <v>14316</v>
      </c>
      <c r="G867" t="s">
        <v>1564</v>
      </c>
      <c r="H867" s="1">
        <v>39324</v>
      </c>
      <c r="I867">
        <f t="shared" si="26"/>
        <v>39216</v>
      </c>
    </row>
    <row r="868" spans="1:9" x14ac:dyDescent="0.3">
      <c r="A868">
        <f t="shared" si="27"/>
        <v>39234</v>
      </c>
      <c r="B868">
        <v>859</v>
      </c>
      <c r="C868" t="s">
        <v>1882</v>
      </c>
      <c r="D868" t="s">
        <v>25</v>
      </c>
      <c r="E868" t="s">
        <v>37</v>
      </c>
      <c r="F868" t="s">
        <v>14317</v>
      </c>
      <c r="G868" t="s">
        <v>1564</v>
      </c>
      <c r="H868" s="1">
        <v>41485</v>
      </c>
      <c r="I868">
        <f t="shared" si="26"/>
        <v>39234</v>
      </c>
    </row>
    <row r="869" spans="1:9" x14ac:dyDescent="0.3">
      <c r="A869">
        <f t="shared" si="27"/>
        <v>39250</v>
      </c>
      <c r="B869">
        <v>860</v>
      </c>
      <c r="C869" t="s">
        <v>1156</v>
      </c>
      <c r="D869" t="s">
        <v>25</v>
      </c>
      <c r="E869" t="s">
        <v>33</v>
      </c>
      <c r="F869" t="s">
        <v>14318</v>
      </c>
      <c r="G869" t="s">
        <v>1700</v>
      </c>
      <c r="H869" s="1">
        <v>37968</v>
      </c>
      <c r="I869">
        <f t="shared" si="26"/>
        <v>39250</v>
      </c>
    </row>
    <row r="870" spans="1:9" x14ac:dyDescent="0.3">
      <c r="A870">
        <f t="shared" si="27"/>
        <v>39301</v>
      </c>
      <c r="B870">
        <v>861</v>
      </c>
      <c r="C870" t="s">
        <v>1665</v>
      </c>
      <c r="D870" t="s">
        <v>25</v>
      </c>
      <c r="E870" t="s">
        <v>41</v>
      </c>
      <c r="F870" t="s">
        <v>14319</v>
      </c>
      <c r="G870" t="s">
        <v>1700</v>
      </c>
      <c r="H870" s="1">
        <v>38921</v>
      </c>
      <c r="I870">
        <f t="shared" si="26"/>
        <v>39301</v>
      </c>
    </row>
    <row r="871" spans="1:9" x14ac:dyDescent="0.3">
      <c r="A871">
        <f t="shared" si="27"/>
        <v>39329</v>
      </c>
      <c r="B871">
        <v>862</v>
      </c>
      <c r="C871" t="s">
        <v>1972</v>
      </c>
      <c r="D871" t="s">
        <v>25</v>
      </c>
      <c r="E871" t="s">
        <v>41</v>
      </c>
      <c r="F871" t="s">
        <v>14320</v>
      </c>
      <c r="G871" t="s">
        <v>1700</v>
      </c>
      <c r="H871" s="1">
        <v>39512</v>
      </c>
      <c r="I871">
        <f t="shared" si="26"/>
        <v>39329</v>
      </c>
    </row>
    <row r="872" spans="1:9" x14ac:dyDescent="0.3">
      <c r="A872">
        <f t="shared" si="27"/>
        <v>39330</v>
      </c>
      <c r="B872">
        <v>863</v>
      </c>
      <c r="C872" t="s">
        <v>1952</v>
      </c>
      <c r="D872" t="s">
        <v>25</v>
      </c>
      <c r="E872" t="s">
        <v>145</v>
      </c>
      <c r="F872" t="s">
        <v>14321</v>
      </c>
      <c r="G872" t="s">
        <v>1700</v>
      </c>
      <c r="H872" s="1">
        <v>40978</v>
      </c>
      <c r="I872">
        <f t="shared" si="26"/>
        <v>39330</v>
      </c>
    </row>
    <row r="873" spans="1:9" x14ac:dyDescent="0.3">
      <c r="A873">
        <f t="shared" si="27"/>
        <v>39340</v>
      </c>
      <c r="B873">
        <v>864</v>
      </c>
      <c r="C873" t="s">
        <v>1986</v>
      </c>
      <c r="D873" t="s">
        <v>25</v>
      </c>
      <c r="E873" t="s">
        <v>26</v>
      </c>
      <c r="F873" t="s">
        <v>8083</v>
      </c>
      <c r="G873" t="s">
        <v>1700</v>
      </c>
      <c r="H873" s="1">
        <v>40050</v>
      </c>
      <c r="I873">
        <f t="shared" si="26"/>
        <v>39340</v>
      </c>
    </row>
    <row r="874" spans="1:9" x14ac:dyDescent="0.3">
      <c r="A874">
        <f t="shared" si="27"/>
        <v>39391</v>
      </c>
      <c r="B874">
        <v>865</v>
      </c>
      <c r="C874" t="s">
        <v>2009</v>
      </c>
      <c r="D874" t="s">
        <v>25</v>
      </c>
      <c r="E874" t="s">
        <v>80</v>
      </c>
      <c r="F874" t="s">
        <v>14322</v>
      </c>
      <c r="G874" t="s">
        <v>1700</v>
      </c>
      <c r="H874" s="1">
        <v>40723</v>
      </c>
      <c r="I874">
        <f t="shared" si="26"/>
        <v>39391</v>
      </c>
    </row>
    <row r="875" spans="1:9" x14ac:dyDescent="0.3">
      <c r="A875">
        <f t="shared" si="27"/>
        <v>39414</v>
      </c>
      <c r="B875">
        <v>866</v>
      </c>
      <c r="C875" t="s">
        <v>1508</v>
      </c>
      <c r="D875" t="s">
        <v>25</v>
      </c>
      <c r="E875" t="s">
        <v>80</v>
      </c>
      <c r="F875" t="s">
        <v>14323</v>
      </c>
      <c r="G875" t="s">
        <v>1700</v>
      </c>
      <c r="H875" s="1">
        <v>37968</v>
      </c>
      <c r="I875">
        <f t="shared" si="26"/>
        <v>39414</v>
      </c>
    </row>
    <row r="876" spans="1:9" x14ac:dyDescent="0.3">
      <c r="A876">
        <f t="shared" si="27"/>
        <v>39423</v>
      </c>
      <c r="B876">
        <v>867</v>
      </c>
      <c r="C876" t="s">
        <v>1932</v>
      </c>
      <c r="D876" t="s">
        <v>25</v>
      </c>
      <c r="E876" t="s">
        <v>26</v>
      </c>
      <c r="F876" t="s">
        <v>14324</v>
      </c>
      <c r="G876" t="s">
        <v>1700</v>
      </c>
      <c r="H876" s="1">
        <v>39225</v>
      </c>
      <c r="I876">
        <f t="shared" si="26"/>
        <v>39423</v>
      </c>
    </row>
    <row r="877" spans="1:9" x14ac:dyDescent="0.3">
      <c r="A877">
        <f t="shared" si="27"/>
        <v>39444</v>
      </c>
      <c r="B877">
        <v>868</v>
      </c>
      <c r="C877" t="s">
        <v>1829</v>
      </c>
      <c r="D877" t="s">
        <v>25</v>
      </c>
      <c r="E877" t="s">
        <v>26</v>
      </c>
      <c r="F877" t="s">
        <v>14325</v>
      </c>
      <c r="G877" t="s">
        <v>1700</v>
      </c>
      <c r="H877" s="1">
        <v>37968</v>
      </c>
      <c r="I877">
        <f t="shared" si="26"/>
        <v>39444</v>
      </c>
    </row>
    <row r="878" spans="1:9" x14ac:dyDescent="0.3">
      <c r="A878">
        <f t="shared" si="27"/>
        <v>39457</v>
      </c>
      <c r="B878">
        <v>869</v>
      </c>
      <c r="C878" t="s">
        <v>1694</v>
      </c>
      <c r="D878" t="s">
        <v>25</v>
      </c>
      <c r="E878" t="s">
        <v>127</v>
      </c>
      <c r="F878" t="s">
        <v>14326</v>
      </c>
      <c r="G878" t="s">
        <v>1700</v>
      </c>
      <c r="H878" s="1">
        <v>39726</v>
      </c>
      <c r="I878">
        <f t="shared" si="26"/>
        <v>39457</v>
      </c>
    </row>
    <row r="879" spans="1:9" x14ac:dyDescent="0.3">
      <c r="A879">
        <f t="shared" si="27"/>
        <v>39505</v>
      </c>
      <c r="B879">
        <v>870</v>
      </c>
      <c r="C879" t="s">
        <v>1923</v>
      </c>
      <c r="D879" t="s">
        <v>25</v>
      </c>
      <c r="E879" t="s">
        <v>33</v>
      </c>
      <c r="F879" t="s">
        <v>14327</v>
      </c>
      <c r="G879" t="s">
        <v>1700</v>
      </c>
      <c r="H879" s="1">
        <v>37968</v>
      </c>
      <c r="I879">
        <f t="shared" si="26"/>
        <v>39505</v>
      </c>
    </row>
    <row r="880" spans="1:9" x14ac:dyDescent="0.3">
      <c r="A880">
        <f t="shared" si="27"/>
        <v>39510</v>
      </c>
      <c r="B880">
        <v>871</v>
      </c>
      <c r="C880" t="s">
        <v>1195</v>
      </c>
      <c r="D880" t="s">
        <v>25</v>
      </c>
      <c r="E880" t="s">
        <v>41</v>
      </c>
      <c r="F880" t="s">
        <v>14328</v>
      </c>
      <c r="G880" t="s">
        <v>1700</v>
      </c>
      <c r="H880" s="1">
        <v>38033</v>
      </c>
      <c r="I880">
        <f t="shared" si="26"/>
        <v>39510</v>
      </c>
    </row>
    <row r="881" spans="1:9" x14ac:dyDescent="0.3">
      <c r="A881">
        <f t="shared" si="27"/>
        <v>39510</v>
      </c>
      <c r="B881">
        <v>871</v>
      </c>
      <c r="C881" t="s">
        <v>1707</v>
      </c>
      <c r="D881" t="s">
        <v>25</v>
      </c>
      <c r="E881" t="s">
        <v>462</v>
      </c>
      <c r="F881" t="s">
        <v>14328</v>
      </c>
      <c r="G881" t="s">
        <v>1700</v>
      </c>
      <c r="H881" s="1">
        <v>40793</v>
      </c>
      <c r="I881">
        <f t="shared" si="26"/>
        <v>39510</v>
      </c>
    </row>
    <row r="882" spans="1:9" x14ac:dyDescent="0.3">
      <c r="A882">
        <f t="shared" si="27"/>
        <v>39525</v>
      </c>
      <c r="B882">
        <v>873</v>
      </c>
      <c r="C882" t="s">
        <v>1827</v>
      </c>
      <c r="D882" t="s">
        <v>25</v>
      </c>
      <c r="E882" t="s">
        <v>26</v>
      </c>
      <c r="F882" t="s">
        <v>14329</v>
      </c>
      <c r="G882" t="s">
        <v>1700</v>
      </c>
      <c r="H882" s="1">
        <v>37968</v>
      </c>
      <c r="I882">
        <f t="shared" si="26"/>
        <v>39525</v>
      </c>
    </row>
    <row r="883" spans="1:9" x14ac:dyDescent="0.3">
      <c r="A883">
        <f t="shared" si="27"/>
        <v>39539</v>
      </c>
      <c r="B883">
        <v>874</v>
      </c>
      <c r="C883" t="s">
        <v>1783</v>
      </c>
      <c r="D883" t="s">
        <v>25</v>
      </c>
      <c r="E883" t="s">
        <v>26</v>
      </c>
      <c r="F883" t="s">
        <v>14330</v>
      </c>
      <c r="G883" t="s">
        <v>1700</v>
      </c>
      <c r="H883" s="1">
        <v>41866</v>
      </c>
      <c r="I883">
        <f t="shared" si="26"/>
        <v>39539</v>
      </c>
    </row>
    <row r="884" spans="1:9" x14ac:dyDescent="0.3">
      <c r="A884">
        <f t="shared" si="27"/>
        <v>39542</v>
      </c>
      <c r="B884">
        <v>875</v>
      </c>
      <c r="C884" t="s">
        <v>1862</v>
      </c>
      <c r="D884" t="s">
        <v>25</v>
      </c>
      <c r="E884" t="s">
        <v>26</v>
      </c>
      <c r="F884" t="s">
        <v>14331</v>
      </c>
      <c r="G884" t="s">
        <v>1700</v>
      </c>
      <c r="H884" s="1">
        <v>38806</v>
      </c>
      <c r="I884">
        <f t="shared" si="26"/>
        <v>39542</v>
      </c>
    </row>
    <row r="885" spans="1:9" x14ac:dyDescent="0.3">
      <c r="A885">
        <f t="shared" si="27"/>
        <v>39548</v>
      </c>
      <c r="B885">
        <v>876</v>
      </c>
      <c r="C885" t="s">
        <v>1925</v>
      </c>
      <c r="D885" t="s">
        <v>25</v>
      </c>
      <c r="E885" t="s">
        <v>80</v>
      </c>
      <c r="F885" t="s">
        <v>12829</v>
      </c>
      <c r="G885" t="s">
        <v>1700</v>
      </c>
      <c r="H885" s="1">
        <v>38456</v>
      </c>
      <c r="I885">
        <f t="shared" si="26"/>
        <v>39548</v>
      </c>
    </row>
    <row r="886" spans="1:9" x14ac:dyDescent="0.3">
      <c r="A886">
        <f t="shared" si="27"/>
        <v>39554</v>
      </c>
      <c r="B886">
        <v>877</v>
      </c>
      <c r="C886" t="s">
        <v>1777</v>
      </c>
      <c r="D886" t="s">
        <v>25</v>
      </c>
      <c r="E886" t="s">
        <v>37</v>
      </c>
      <c r="F886" t="s">
        <v>14332</v>
      </c>
      <c r="G886" t="s">
        <v>1700</v>
      </c>
      <c r="H886" s="1">
        <v>38594</v>
      </c>
      <c r="I886">
        <f t="shared" si="26"/>
        <v>39554</v>
      </c>
    </row>
    <row r="887" spans="1:9" x14ac:dyDescent="0.3">
      <c r="A887">
        <f t="shared" si="27"/>
        <v>39570</v>
      </c>
      <c r="B887">
        <v>878</v>
      </c>
      <c r="C887" t="s">
        <v>28296</v>
      </c>
      <c r="D887" t="s">
        <v>25</v>
      </c>
      <c r="E887" t="s">
        <v>26</v>
      </c>
      <c r="F887" t="s">
        <v>28324</v>
      </c>
      <c r="G887" t="s">
        <v>1700</v>
      </c>
      <c r="H887" s="1">
        <v>42581</v>
      </c>
      <c r="I887">
        <f t="shared" si="26"/>
        <v>39570</v>
      </c>
    </row>
    <row r="888" spans="1:9" x14ac:dyDescent="0.3">
      <c r="A888">
        <f t="shared" si="27"/>
        <v>39588</v>
      </c>
      <c r="B888">
        <v>879</v>
      </c>
      <c r="C888" t="s">
        <v>1930</v>
      </c>
      <c r="D888" t="s">
        <v>25</v>
      </c>
      <c r="E888" t="s">
        <v>26</v>
      </c>
      <c r="F888" t="s">
        <v>14333</v>
      </c>
      <c r="G888" t="s">
        <v>1700</v>
      </c>
      <c r="H888" s="1">
        <v>38902</v>
      </c>
      <c r="I888">
        <f t="shared" si="26"/>
        <v>39588</v>
      </c>
    </row>
    <row r="889" spans="1:9" x14ac:dyDescent="0.3">
      <c r="A889">
        <f t="shared" si="27"/>
        <v>39596</v>
      </c>
      <c r="B889">
        <v>880</v>
      </c>
      <c r="C889" t="s">
        <v>1643</v>
      </c>
      <c r="D889" t="s">
        <v>25</v>
      </c>
      <c r="E889" t="s">
        <v>26</v>
      </c>
      <c r="F889" t="s">
        <v>14334</v>
      </c>
      <c r="G889" t="s">
        <v>1700</v>
      </c>
      <c r="H889" s="1">
        <v>41453</v>
      </c>
      <c r="I889">
        <f t="shared" si="26"/>
        <v>39596</v>
      </c>
    </row>
    <row r="890" spans="1:9" x14ac:dyDescent="0.3">
      <c r="A890">
        <f t="shared" si="27"/>
        <v>39608</v>
      </c>
      <c r="B890">
        <v>881</v>
      </c>
      <c r="C890" t="s">
        <v>1960</v>
      </c>
      <c r="D890" t="s">
        <v>25</v>
      </c>
      <c r="E890" t="s">
        <v>203</v>
      </c>
      <c r="F890" t="s">
        <v>14335</v>
      </c>
      <c r="G890" t="s">
        <v>1700</v>
      </c>
      <c r="H890" s="1">
        <v>39574</v>
      </c>
      <c r="I890">
        <f t="shared" si="26"/>
        <v>39608</v>
      </c>
    </row>
    <row r="891" spans="1:9" x14ac:dyDescent="0.3">
      <c r="A891">
        <f t="shared" si="27"/>
        <v>39615</v>
      </c>
      <c r="B891">
        <v>882</v>
      </c>
      <c r="C891" t="s">
        <v>1474</v>
      </c>
      <c r="D891" t="s">
        <v>25</v>
      </c>
      <c r="E891" t="s">
        <v>29</v>
      </c>
      <c r="F891" t="s">
        <v>14336</v>
      </c>
      <c r="G891" t="s">
        <v>1700</v>
      </c>
      <c r="H891" s="1">
        <v>37968</v>
      </c>
      <c r="I891">
        <f t="shared" si="26"/>
        <v>39615</v>
      </c>
    </row>
    <row r="892" spans="1:9" x14ac:dyDescent="0.3">
      <c r="A892">
        <f t="shared" si="27"/>
        <v>39625</v>
      </c>
      <c r="B892">
        <v>883</v>
      </c>
      <c r="C892" t="s">
        <v>1906</v>
      </c>
      <c r="D892" t="s">
        <v>25</v>
      </c>
      <c r="E892" t="s">
        <v>26</v>
      </c>
      <c r="F892" t="s">
        <v>14337</v>
      </c>
      <c r="G892" t="s">
        <v>1700</v>
      </c>
      <c r="H892" s="1">
        <v>38128</v>
      </c>
      <c r="I892">
        <f t="shared" si="26"/>
        <v>39625</v>
      </c>
    </row>
    <row r="893" spans="1:9" x14ac:dyDescent="0.3">
      <c r="A893">
        <f t="shared" si="27"/>
        <v>39654</v>
      </c>
      <c r="B893">
        <v>884</v>
      </c>
      <c r="C893" t="s">
        <v>1679</v>
      </c>
      <c r="D893" t="s">
        <v>25</v>
      </c>
      <c r="E893" t="s">
        <v>26</v>
      </c>
      <c r="F893" t="s">
        <v>14338</v>
      </c>
      <c r="G893" t="s">
        <v>1700</v>
      </c>
      <c r="H893" s="1">
        <v>38016</v>
      </c>
      <c r="I893">
        <f t="shared" si="26"/>
        <v>39654</v>
      </c>
    </row>
    <row r="894" spans="1:9" x14ac:dyDescent="0.3">
      <c r="A894">
        <f t="shared" si="27"/>
        <v>39654</v>
      </c>
      <c r="B894">
        <v>884</v>
      </c>
      <c r="C894" t="s">
        <v>1808</v>
      </c>
      <c r="D894" t="s">
        <v>25</v>
      </c>
      <c r="E894" t="s">
        <v>26</v>
      </c>
      <c r="F894" t="s">
        <v>14338</v>
      </c>
      <c r="G894" t="s">
        <v>1700</v>
      </c>
      <c r="H894" s="1">
        <v>38921</v>
      </c>
      <c r="I894">
        <f t="shared" si="26"/>
        <v>39654</v>
      </c>
    </row>
    <row r="895" spans="1:9" x14ac:dyDescent="0.3">
      <c r="A895">
        <f t="shared" si="27"/>
        <v>39681</v>
      </c>
      <c r="B895">
        <v>886</v>
      </c>
      <c r="C895" t="s">
        <v>1762</v>
      </c>
      <c r="D895" t="s">
        <v>25</v>
      </c>
      <c r="E895" t="s">
        <v>26</v>
      </c>
      <c r="F895" t="s">
        <v>14339</v>
      </c>
      <c r="G895" t="s">
        <v>1700</v>
      </c>
      <c r="H895" s="1">
        <v>38016</v>
      </c>
      <c r="I895">
        <f t="shared" si="26"/>
        <v>39681</v>
      </c>
    </row>
    <row r="896" spans="1:9" x14ac:dyDescent="0.3">
      <c r="A896">
        <f t="shared" si="27"/>
        <v>39683</v>
      </c>
      <c r="B896">
        <v>887</v>
      </c>
      <c r="C896" t="s">
        <v>1977</v>
      </c>
      <c r="D896" t="s">
        <v>25</v>
      </c>
      <c r="E896" t="s">
        <v>145</v>
      </c>
      <c r="F896" t="s">
        <v>14340</v>
      </c>
      <c r="G896" t="s">
        <v>1700</v>
      </c>
      <c r="H896" s="1">
        <v>39477</v>
      </c>
      <c r="I896">
        <f t="shared" si="26"/>
        <v>39683</v>
      </c>
    </row>
    <row r="897" spans="1:9" x14ac:dyDescent="0.3">
      <c r="A897">
        <f t="shared" si="27"/>
        <v>39685</v>
      </c>
      <c r="B897">
        <v>888</v>
      </c>
      <c r="C897" t="s">
        <v>1786</v>
      </c>
      <c r="D897" t="s">
        <v>25</v>
      </c>
      <c r="E897" t="s">
        <v>26</v>
      </c>
      <c r="F897" t="s">
        <v>14341</v>
      </c>
      <c r="G897" t="s">
        <v>1700</v>
      </c>
      <c r="H897" s="1">
        <v>39190</v>
      </c>
      <c r="I897">
        <f t="shared" si="26"/>
        <v>39685</v>
      </c>
    </row>
    <row r="898" spans="1:9" x14ac:dyDescent="0.3">
      <c r="A898">
        <f t="shared" si="27"/>
        <v>39691</v>
      </c>
      <c r="B898">
        <v>889</v>
      </c>
      <c r="C898" t="s">
        <v>1928</v>
      </c>
      <c r="D898" t="s">
        <v>25</v>
      </c>
      <c r="E898" t="s">
        <v>80</v>
      </c>
      <c r="F898" t="s">
        <v>14342</v>
      </c>
      <c r="G898" t="s">
        <v>1700</v>
      </c>
      <c r="H898" s="1">
        <v>38016</v>
      </c>
      <c r="I898">
        <f t="shared" ref="I898:I961" si="28">A898</f>
        <v>39691</v>
      </c>
    </row>
    <row r="899" spans="1:9" x14ac:dyDescent="0.3">
      <c r="A899">
        <f t="shared" ref="A899:A962" si="29">(LEFT(F899)*10^5)+(MID(F899,3,2)*10^3)+RIGHT(F899,3)</f>
        <v>39712</v>
      </c>
      <c r="B899">
        <v>890</v>
      </c>
      <c r="C899" t="s">
        <v>1999</v>
      </c>
      <c r="D899" t="s">
        <v>25</v>
      </c>
      <c r="E899" t="s">
        <v>37</v>
      </c>
      <c r="F899" t="s">
        <v>14343</v>
      </c>
      <c r="G899" t="s">
        <v>1700</v>
      </c>
      <c r="H899" s="1">
        <v>38936</v>
      </c>
      <c r="I899">
        <f t="shared" si="28"/>
        <v>39712</v>
      </c>
    </row>
    <row r="900" spans="1:9" x14ac:dyDescent="0.3">
      <c r="A900">
        <f t="shared" si="29"/>
        <v>39757</v>
      </c>
      <c r="B900">
        <v>891</v>
      </c>
      <c r="C900" t="s">
        <v>1698</v>
      </c>
      <c r="D900" t="s">
        <v>25</v>
      </c>
      <c r="E900" t="s">
        <v>41</v>
      </c>
      <c r="F900" t="s">
        <v>14344</v>
      </c>
      <c r="G900" t="s">
        <v>1700</v>
      </c>
      <c r="H900" s="1">
        <v>39432</v>
      </c>
      <c r="I900">
        <f t="shared" si="28"/>
        <v>39757</v>
      </c>
    </row>
    <row r="901" spans="1:9" x14ac:dyDescent="0.3">
      <c r="A901">
        <f t="shared" si="29"/>
        <v>39861</v>
      </c>
      <c r="B901">
        <v>892</v>
      </c>
      <c r="C901" t="s">
        <v>1948</v>
      </c>
      <c r="D901" t="s">
        <v>25</v>
      </c>
      <c r="E901" t="s">
        <v>26</v>
      </c>
      <c r="F901" t="s">
        <v>14345</v>
      </c>
      <c r="G901" t="s">
        <v>1700</v>
      </c>
      <c r="H901" s="1">
        <v>38952</v>
      </c>
      <c r="I901">
        <f t="shared" si="28"/>
        <v>39861</v>
      </c>
    </row>
    <row r="902" spans="1:9" x14ac:dyDescent="0.3">
      <c r="A902">
        <f t="shared" si="29"/>
        <v>39878</v>
      </c>
      <c r="B902">
        <v>893</v>
      </c>
      <c r="C902" t="s">
        <v>1967</v>
      </c>
      <c r="D902" t="s">
        <v>25</v>
      </c>
      <c r="E902" t="s">
        <v>26</v>
      </c>
      <c r="F902" t="s">
        <v>14346</v>
      </c>
      <c r="G902" t="s">
        <v>1700</v>
      </c>
      <c r="H902" s="1">
        <v>38328</v>
      </c>
      <c r="I902">
        <f t="shared" si="28"/>
        <v>39878</v>
      </c>
    </row>
    <row r="903" spans="1:9" x14ac:dyDescent="0.3">
      <c r="A903">
        <f t="shared" si="29"/>
        <v>39899</v>
      </c>
      <c r="B903">
        <v>894</v>
      </c>
      <c r="C903" t="s">
        <v>1965</v>
      </c>
      <c r="D903" t="s">
        <v>25</v>
      </c>
      <c r="E903" t="s">
        <v>80</v>
      </c>
      <c r="F903" t="s">
        <v>14347</v>
      </c>
      <c r="G903" t="s">
        <v>1700</v>
      </c>
      <c r="H903" s="1">
        <v>38016</v>
      </c>
      <c r="I903">
        <f t="shared" si="28"/>
        <v>39899</v>
      </c>
    </row>
    <row r="904" spans="1:9" x14ac:dyDescent="0.3">
      <c r="A904">
        <f t="shared" si="29"/>
        <v>39901</v>
      </c>
      <c r="B904">
        <v>895</v>
      </c>
      <c r="C904" t="s">
        <v>1958</v>
      </c>
      <c r="D904" t="s">
        <v>25</v>
      </c>
      <c r="E904" t="s">
        <v>203</v>
      </c>
      <c r="F904" t="s">
        <v>14348</v>
      </c>
      <c r="G904" t="s">
        <v>1700</v>
      </c>
      <c r="H904" s="1">
        <v>40556</v>
      </c>
      <c r="I904">
        <f t="shared" si="28"/>
        <v>39901</v>
      </c>
    </row>
    <row r="905" spans="1:9" x14ac:dyDescent="0.3">
      <c r="A905">
        <f t="shared" si="29"/>
        <v>39903</v>
      </c>
      <c r="B905">
        <v>896</v>
      </c>
      <c r="C905" t="s">
        <v>1736</v>
      </c>
      <c r="D905" t="s">
        <v>25</v>
      </c>
      <c r="E905" t="s">
        <v>978</v>
      </c>
      <c r="F905" t="s">
        <v>14349</v>
      </c>
      <c r="G905" t="s">
        <v>1700</v>
      </c>
      <c r="H905" s="1">
        <v>38713</v>
      </c>
      <c r="I905">
        <f t="shared" si="28"/>
        <v>39903</v>
      </c>
    </row>
    <row r="906" spans="1:9" x14ac:dyDescent="0.3">
      <c r="A906">
        <f t="shared" si="29"/>
        <v>39907</v>
      </c>
      <c r="B906">
        <v>897</v>
      </c>
      <c r="C906" t="s">
        <v>1918</v>
      </c>
      <c r="D906" t="s">
        <v>25</v>
      </c>
      <c r="E906" t="s">
        <v>145</v>
      </c>
      <c r="F906" t="s">
        <v>14350</v>
      </c>
      <c r="G906" t="s">
        <v>1700</v>
      </c>
      <c r="H906" s="1">
        <v>40117</v>
      </c>
      <c r="I906">
        <f t="shared" si="28"/>
        <v>39907</v>
      </c>
    </row>
    <row r="907" spans="1:9" x14ac:dyDescent="0.3">
      <c r="A907">
        <f t="shared" si="29"/>
        <v>39945</v>
      </c>
      <c r="B907">
        <v>898</v>
      </c>
      <c r="C907" t="s">
        <v>2028</v>
      </c>
      <c r="D907" t="s">
        <v>25</v>
      </c>
      <c r="E907" t="s">
        <v>33</v>
      </c>
      <c r="F907" t="s">
        <v>14351</v>
      </c>
      <c r="G907" t="s">
        <v>1700</v>
      </c>
      <c r="H907" s="1">
        <v>40983</v>
      </c>
      <c r="I907">
        <f t="shared" si="28"/>
        <v>39945</v>
      </c>
    </row>
    <row r="908" spans="1:9" x14ac:dyDescent="0.3">
      <c r="A908">
        <f t="shared" si="29"/>
        <v>39962</v>
      </c>
      <c r="B908">
        <v>899</v>
      </c>
      <c r="C908" t="s">
        <v>2038</v>
      </c>
      <c r="D908" t="s">
        <v>25</v>
      </c>
      <c r="E908" t="s">
        <v>145</v>
      </c>
      <c r="F908" t="s">
        <v>14352</v>
      </c>
      <c r="G908" t="s">
        <v>1700</v>
      </c>
      <c r="H908" s="1">
        <v>38335</v>
      </c>
      <c r="I908">
        <f t="shared" si="28"/>
        <v>39962</v>
      </c>
    </row>
    <row r="909" spans="1:9" x14ac:dyDescent="0.3">
      <c r="A909">
        <f t="shared" si="29"/>
        <v>39970</v>
      </c>
      <c r="B909">
        <v>900</v>
      </c>
      <c r="C909" t="s">
        <v>1953</v>
      </c>
      <c r="D909" t="s">
        <v>25</v>
      </c>
      <c r="E909" t="s">
        <v>26</v>
      </c>
      <c r="F909" t="s">
        <v>14353</v>
      </c>
      <c r="G909" t="s">
        <v>1700</v>
      </c>
      <c r="H909" s="1">
        <v>39840</v>
      </c>
      <c r="I909">
        <f t="shared" si="28"/>
        <v>39970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39971</v>
      </c>
      <c r="B911" t="s">
        <v>1826</v>
      </c>
      <c r="C911" t="s">
        <v>1870</v>
      </c>
      <c r="D911" t="s">
        <v>25</v>
      </c>
      <c r="E911" t="s">
        <v>26</v>
      </c>
      <c r="F911" t="s">
        <v>14354</v>
      </c>
      <c r="G911" t="s">
        <v>1700</v>
      </c>
      <c r="H911" s="1">
        <v>40960</v>
      </c>
      <c r="I911">
        <f t="shared" si="28"/>
        <v>39971</v>
      </c>
    </row>
    <row r="912" spans="1:9" x14ac:dyDescent="0.3">
      <c r="A912">
        <f t="shared" si="29"/>
        <v>39980</v>
      </c>
      <c r="B912">
        <v>902</v>
      </c>
      <c r="C912" t="s">
        <v>1740</v>
      </c>
      <c r="D912" t="s">
        <v>25</v>
      </c>
      <c r="E912" t="s">
        <v>26</v>
      </c>
      <c r="F912" t="s">
        <v>14355</v>
      </c>
      <c r="G912" t="s">
        <v>1700</v>
      </c>
      <c r="H912" s="1">
        <v>40589</v>
      </c>
      <c r="I912">
        <f t="shared" si="28"/>
        <v>39980</v>
      </c>
    </row>
    <row r="913" spans="1:9" x14ac:dyDescent="0.3">
      <c r="A913">
        <f t="shared" si="29"/>
        <v>39999</v>
      </c>
      <c r="B913">
        <v>903</v>
      </c>
      <c r="C913" t="s">
        <v>974</v>
      </c>
      <c r="D913" t="s">
        <v>25</v>
      </c>
      <c r="E913" t="s">
        <v>33</v>
      </c>
      <c r="F913" t="s">
        <v>14356</v>
      </c>
      <c r="G913" t="s">
        <v>1700</v>
      </c>
      <c r="H913" s="1">
        <v>38873</v>
      </c>
      <c r="I913">
        <f t="shared" si="28"/>
        <v>39999</v>
      </c>
    </row>
    <row r="914" spans="1:9" x14ac:dyDescent="0.3">
      <c r="A914">
        <f t="shared" si="29"/>
        <v>40000</v>
      </c>
      <c r="B914">
        <v>904</v>
      </c>
      <c r="C914" t="s">
        <v>109</v>
      </c>
      <c r="D914" t="s">
        <v>25</v>
      </c>
      <c r="E914" t="s">
        <v>33</v>
      </c>
      <c r="F914" t="s">
        <v>14357</v>
      </c>
      <c r="G914" t="s">
        <v>1853</v>
      </c>
      <c r="H914" s="1">
        <v>41781</v>
      </c>
      <c r="I914">
        <f t="shared" si="28"/>
        <v>40000</v>
      </c>
    </row>
    <row r="915" spans="1:9" x14ac:dyDescent="0.3">
      <c r="A915">
        <f t="shared" si="29"/>
        <v>40016</v>
      </c>
      <c r="B915">
        <v>905</v>
      </c>
      <c r="C915" t="s">
        <v>1912</v>
      </c>
      <c r="D915" t="s">
        <v>25</v>
      </c>
      <c r="E915" t="s">
        <v>26</v>
      </c>
      <c r="F915" t="s">
        <v>14358</v>
      </c>
      <c r="G915" t="s">
        <v>1853</v>
      </c>
      <c r="H915" s="1">
        <v>39352</v>
      </c>
      <c r="I915">
        <f t="shared" si="28"/>
        <v>40016</v>
      </c>
    </row>
    <row r="916" spans="1:9" x14ac:dyDescent="0.3">
      <c r="A916">
        <f t="shared" si="29"/>
        <v>40037</v>
      </c>
      <c r="B916">
        <v>906</v>
      </c>
      <c r="C916" t="s">
        <v>2065</v>
      </c>
      <c r="D916" t="s">
        <v>25</v>
      </c>
      <c r="E916" t="s">
        <v>80</v>
      </c>
      <c r="F916" t="s">
        <v>14359</v>
      </c>
      <c r="G916" t="s">
        <v>1853</v>
      </c>
      <c r="H916" s="1">
        <v>38706</v>
      </c>
      <c r="I916">
        <f t="shared" si="28"/>
        <v>40037</v>
      </c>
    </row>
    <row r="917" spans="1:9" x14ac:dyDescent="0.3">
      <c r="A917">
        <f t="shared" si="29"/>
        <v>40040</v>
      </c>
      <c r="B917">
        <v>907</v>
      </c>
      <c r="C917" t="s">
        <v>2006</v>
      </c>
      <c r="D917" t="s">
        <v>25</v>
      </c>
      <c r="E917" t="s">
        <v>41</v>
      </c>
      <c r="F917" t="s">
        <v>14360</v>
      </c>
      <c r="G917" t="s">
        <v>1853</v>
      </c>
      <c r="H917" s="1">
        <v>38016</v>
      </c>
      <c r="I917">
        <f t="shared" si="28"/>
        <v>40040</v>
      </c>
    </row>
    <row r="918" spans="1:9" x14ac:dyDescent="0.3">
      <c r="A918">
        <f t="shared" si="29"/>
        <v>40072</v>
      </c>
      <c r="B918">
        <v>908</v>
      </c>
      <c r="C918" t="s">
        <v>1872</v>
      </c>
      <c r="D918" t="s">
        <v>25</v>
      </c>
      <c r="E918" t="s">
        <v>26</v>
      </c>
      <c r="F918" t="s">
        <v>14361</v>
      </c>
      <c r="G918" t="s">
        <v>1853</v>
      </c>
      <c r="H918" s="1">
        <v>40910</v>
      </c>
      <c r="I918">
        <f t="shared" si="28"/>
        <v>40072</v>
      </c>
    </row>
    <row r="919" spans="1:9" x14ac:dyDescent="0.3">
      <c r="A919">
        <f t="shared" si="29"/>
        <v>40085</v>
      </c>
      <c r="B919">
        <v>909</v>
      </c>
      <c r="C919" t="s">
        <v>1888</v>
      </c>
      <c r="D919" t="s">
        <v>25</v>
      </c>
      <c r="E919" t="s">
        <v>26</v>
      </c>
      <c r="F919" t="s">
        <v>14362</v>
      </c>
      <c r="G919" t="s">
        <v>1853</v>
      </c>
      <c r="H919" s="1">
        <v>40068</v>
      </c>
      <c r="I919">
        <f t="shared" si="28"/>
        <v>40085</v>
      </c>
    </row>
    <row r="920" spans="1:9" x14ac:dyDescent="0.3">
      <c r="A920">
        <f t="shared" si="29"/>
        <v>40096</v>
      </c>
      <c r="B920">
        <v>910</v>
      </c>
      <c r="C920" t="s">
        <v>27772</v>
      </c>
      <c r="D920" t="s">
        <v>25</v>
      </c>
      <c r="E920" t="s">
        <v>41</v>
      </c>
      <c r="F920" t="s">
        <v>27785</v>
      </c>
      <c r="G920" t="s">
        <v>1853</v>
      </c>
      <c r="H920" s="1">
        <v>42434</v>
      </c>
      <c r="I920">
        <f t="shared" si="28"/>
        <v>40096</v>
      </c>
    </row>
    <row r="921" spans="1:9" x14ac:dyDescent="0.3">
      <c r="A921">
        <f t="shared" si="29"/>
        <v>40105</v>
      </c>
      <c r="B921">
        <v>911</v>
      </c>
      <c r="C921" t="s">
        <v>1713</v>
      </c>
      <c r="D921" t="s">
        <v>25</v>
      </c>
      <c r="E921" t="s">
        <v>80</v>
      </c>
      <c r="F921" t="s">
        <v>14363</v>
      </c>
      <c r="G921" t="s">
        <v>1853</v>
      </c>
      <c r="H921" s="1">
        <v>38615</v>
      </c>
      <c r="I921">
        <f t="shared" si="28"/>
        <v>40105</v>
      </c>
    </row>
    <row r="922" spans="1:9" x14ac:dyDescent="0.3">
      <c r="A922">
        <f t="shared" si="29"/>
        <v>40120</v>
      </c>
      <c r="B922">
        <v>912</v>
      </c>
      <c r="C922" t="s">
        <v>2044</v>
      </c>
      <c r="D922" t="s">
        <v>25</v>
      </c>
      <c r="E922" t="s">
        <v>37</v>
      </c>
      <c r="F922" t="s">
        <v>12844</v>
      </c>
      <c r="G922" t="s">
        <v>1853</v>
      </c>
      <c r="H922" s="1">
        <v>38941</v>
      </c>
      <c r="I922">
        <f t="shared" si="28"/>
        <v>40120</v>
      </c>
    </row>
    <row r="923" spans="1:9" x14ac:dyDescent="0.3">
      <c r="A923">
        <f t="shared" si="29"/>
        <v>40126</v>
      </c>
      <c r="B923">
        <v>913</v>
      </c>
      <c r="C923" t="s">
        <v>2010</v>
      </c>
      <c r="D923" t="s">
        <v>25</v>
      </c>
      <c r="E923" t="s">
        <v>490</v>
      </c>
      <c r="F923" t="s">
        <v>14364</v>
      </c>
      <c r="G923" t="s">
        <v>1853</v>
      </c>
      <c r="H923" s="1">
        <v>38599</v>
      </c>
      <c r="I923">
        <f t="shared" si="28"/>
        <v>40126</v>
      </c>
    </row>
    <row r="924" spans="1:9" x14ac:dyDescent="0.3">
      <c r="A924">
        <f t="shared" si="29"/>
        <v>40128</v>
      </c>
      <c r="B924">
        <v>914</v>
      </c>
      <c r="C924" t="s">
        <v>1804</v>
      </c>
      <c r="D924" t="s">
        <v>25</v>
      </c>
      <c r="E924" t="s">
        <v>26</v>
      </c>
      <c r="F924" t="s">
        <v>14365</v>
      </c>
      <c r="G924" t="s">
        <v>1853</v>
      </c>
      <c r="H924" s="1">
        <v>40415</v>
      </c>
      <c r="I924">
        <f t="shared" si="28"/>
        <v>40128</v>
      </c>
    </row>
    <row r="925" spans="1:9" x14ac:dyDescent="0.3">
      <c r="A925">
        <f t="shared" si="29"/>
        <v>40156</v>
      </c>
      <c r="B925">
        <v>915</v>
      </c>
      <c r="C925" t="s">
        <v>1962</v>
      </c>
      <c r="D925" t="s">
        <v>25</v>
      </c>
      <c r="E925" t="s">
        <v>26</v>
      </c>
      <c r="F925" t="s">
        <v>27883</v>
      </c>
      <c r="G925" t="s">
        <v>1853</v>
      </c>
      <c r="H925" s="1">
        <v>42459</v>
      </c>
      <c r="I925">
        <f t="shared" si="28"/>
        <v>40156</v>
      </c>
    </row>
    <row r="926" spans="1:9" x14ac:dyDescent="0.3">
      <c r="A926">
        <f t="shared" si="29"/>
        <v>40196</v>
      </c>
      <c r="B926">
        <v>916</v>
      </c>
      <c r="C926" t="s">
        <v>1598</v>
      </c>
      <c r="D926" t="s">
        <v>25</v>
      </c>
      <c r="E926" t="s">
        <v>26</v>
      </c>
      <c r="F926" t="s">
        <v>14366</v>
      </c>
      <c r="G926" t="s">
        <v>1853</v>
      </c>
      <c r="H926" s="1">
        <v>38016</v>
      </c>
      <c r="I926">
        <f t="shared" si="28"/>
        <v>40196</v>
      </c>
    </row>
    <row r="927" spans="1:9" x14ac:dyDescent="0.3">
      <c r="A927">
        <f t="shared" si="29"/>
        <v>40203</v>
      </c>
      <c r="B927">
        <v>917</v>
      </c>
      <c r="C927" t="s">
        <v>1396</v>
      </c>
      <c r="D927" t="s">
        <v>25</v>
      </c>
      <c r="E927" t="s">
        <v>37</v>
      </c>
      <c r="F927" t="s">
        <v>14367</v>
      </c>
      <c r="G927" t="s">
        <v>1853</v>
      </c>
      <c r="H927" s="1">
        <v>38016</v>
      </c>
      <c r="I927">
        <f t="shared" si="28"/>
        <v>40203</v>
      </c>
    </row>
    <row r="928" spans="1:9" x14ac:dyDescent="0.3">
      <c r="A928">
        <f t="shared" si="29"/>
        <v>40206</v>
      </c>
      <c r="B928">
        <v>918</v>
      </c>
      <c r="C928" t="s">
        <v>1874</v>
      </c>
      <c r="D928" t="s">
        <v>25</v>
      </c>
      <c r="E928" t="s">
        <v>80</v>
      </c>
      <c r="F928" t="s">
        <v>14368</v>
      </c>
      <c r="G928" t="s">
        <v>1853</v>
      </c>
      <c r="H928" s="1">
        <v>38016</v>
      </c>
      <c r="I928">
        <f t="shared" si="28"/>
        <v>40206</v>
      </c>
    </row>
    <row r="929" spans="1:9" x14ac:dyDescent="0.3">
      <c r="A929">
        <f t="shared" si="29"/>
        <v>40232</v>
      </c>
      <c r="B929">
        <v>919</v>
      </c>
      <c r="C929" t="s">
        <v>1322</v>
      </c>
      <c r="D929" t="s">
        <v>25</v>
      </c>
      <c r="E929" t="s">
        <v>80</v>
      </c>
      <c r="F929" t="s">
        <v>14369</v>
      </c>
      <c r="G929" t="s">
        <v>1853</v>
      </c>
      <c r="H929" s="1">
        <v>41790</v>
      </c>
      <c r="I929">
        <f t="shared" si="28"/>
        <v>40232</v>
      </c>
    </row>
    <row r="930" spans="1:9" x14ac:dyDescent="0.3">
      <c r="A930">
        <f t="shared" si="29"/>
        <v>40251</v>
      </c>
      <c r="B930">
        <v>920</v>
      </c>
      <c r="C930" t="s">
        <v>1841</v>
      </c>
      <c r="D930" t="s">
        <v>25</v>
      </c>
      <c r="E930" t="s">
        <v>80</v>
      </c>
      <c r="F930" t="s">
        <v>14370</v>
      </c>
      <c r="G930" t="s">
        <v>1853</v>
      </c>
      <c r="H930" s="1">
        <v>38016</v>
      </c>
      <c r="I930">
        <f t="shared" si="28"/>
        <v>40251</v>
      </c>
    </row>
    <row r="931" spans="1:9" x14ac:dyDescent="0.3">
      <c r="A931">
        <f t="shared" si="29"/>
        <v>40256</v>
      </c>
      <c r="B931">
        <v>921</v>
      </c>
      <c r="C931" t="s">
        <v>2003</v>
      </c>
      <c r="D931" t="s">
        <v>25</v>
      </c>
      <c r="E931" t="s">
        <v>26</v>
      </c>
      <c r="F931" t="s">
        <v>14371</v>
      </c>
      <c r="G931" t="s">
        <v>1853</v>
      </c>
      <c r="H931" s="1">
        <v>39546</v>
      </c>
      <c r="I931">
        <f t="shared" si="28"/>
        <v>40256</v>
      </c>
    </row>
    <row r="932" spans="1:9" x14ac:dyDescent="0.3">
      <c r="A932">
        <f t="shared" si="29"/>
        <v>40296</v>
      </c>
      <c r="B932">
        <v>922</v>
      </c>
      <c r="C932" t="s">
        <v>1950</v>
      </c>
      <c r="D932" t="s">
        <v>25</v>
      </c>
      <c r="E932" t="s">
        <v>26</v>
      </c>
      <c r="F932" t="s">
        <v>14372</v>
      </c>
      <c r="G932" t="s">
        <v>1853</v>
      </c>
      <c r="H932" s="1">
        <v>38016</v>
      </c>
      <c r="I932">
        <f t="shared" si="28"/>
        <v>40296</v>
      </c>
    </row>
    <row r="933" spans="1:9" x14ac:dyDescent="0.3">
      <c r="A933">
        <f t="shared" si="29"/>
        <v>40315</v>
      </c>
      <c r="B933">
        <v>923</v>
      </c>
      <c r="C933" t="s">
        <v>1851</v>
      </c>
      <c r="D933" t="s">
        <v>25</v>
      </c>
      <c r="E933" t="s">
        <v>145</v>
      </c>
      <c r="F933" t="s">
        <v>14373</v>
      </c>
      <c r="G933" t="s">
        <v>1853</v>
      </c>
      <c r="H933" s="1">
        <v>40444</v>
      </c>
      <c r="I933">
        <f t="shared" si="28"/>
        <v>40315</v>
      </c>
    </row>
    <row r="934" spans="1:9" x14ac:dyDescent="0.3">
      <c r="A934">
        <f t="shared" si="29"/>
        <v>40317</v>
      </c>
      <c r="B934">
        <v>924</v>
      </c>
      <c r="C934" t="s">
        <v>1898</v>
      </c>
      <c r="D934" t="s">
        <v>25</v>
      </c>
      <c r="E934" t="s">
        <v>37</v>
      </c>
      <c r="F934" t="s">
        <v>14374</v>
      </c>
      <c r="G934" t="s">
        <v>1853</v>
      </c>
      <c r="H934" s="1">
        <v>39110</v>
      </c>
      <c r="I934">
        <f t="shared" si="28"/>
        <v>40317</v>
      </c>
    </row>
    <row r="935" spans="1:9" x14ac:dyDescent="0.3">
      <c r="A935">
        <f t="shared" si="29"/>
        <v>40342</v>
      </c>
      <c r="B935">
        <v>925</v>
      </c>
      <c r="C935" t="s">
        <v>1974</v>
      </c>
      <c r="D935" t="s">
        <v>25</v>
      </c>
      <c r="E935" t="s">
        <v>490</v>
      </c>
      <c r="F935" t="s">
        <v>14375</v>
      </c>
      <c r="G935" t="s">
        <v>1853</v>
      </c>
      <c r="H935" s="1">
        <v>38599</v>
      </c>
      <c r="I935">
        <f t="shared" si="28"/>
        <v>40342</v>
      </c>
    </row>
    <row r="936" spans="1:9" x14ac:dyDescent="0.3">
      <c r="A936">
        <f t="shared" si="29"/>
        <v>40380</v>
      </c>
      <c r="B936">
        <v>926</v>
      </c>
      <c r="C936" t="s">
        <v>1727</v>
      </c>
      <c r="D936" t="s">
        <v>25</v>
      </c>
      <c r="E936" t="s">
        <v>1594</v>
      </c>
      <c r="F936" t="s">
        <v>14376</v>
      </c>
      <c r="G936" t="s">
        <v>1853</v>
      </c>
      <c r="H936" s="1">
        <v>38606</v>
      </c>
      <c r="I936">
        <f t="shared" si="28"/>
        <v>40380</v>
      </c>
    </row>
    <row r="937" spans="1:9" x14ac:dyDescent="0.3">
      <c r="A937">
        <f t="shared" si="29"/>
        <v>40381</v>
      </c>
      <c r="B937">
        <v>927</v>
      </c>
      <c r="C937" t="s">
        <v>1975</v>
      </c>
      <c r="D937" t="s">
        <v>25</v>
      </c>
      <c r="E937" t="s">
        <v>26</v>
      </c>
      <c r="F937" t="s">
        <v>14377</v>
      </c>
      <c r="G937" t="s">
        <v>1853</v>
      </c>
      <c r="H937" s="1">
        <v>38523</v>
      </c>
      <c r="I937">
        <f t="shared" si="28"/>
        <v>40381</v>
      </c>
    </row>
    <row r="938" spans="1:9" x14ac:dyDescent="0.3">
      <c r="A938">
        <f t="shared" si="29"/>
        <v>40460</v>
      </c>
      <c r="B938">
        <v>928</v>
      </c>
      <c r="C938" t="s">
        <v>2013</v>
      </c>
      <c r="D938" t="s">
        <v>25</v>
      </c>
      <c r="E938" t="s">
        <v>490</v>
      </c>
      <c r="F938" t="s">
        <v>14378</v>
      </c>
      <c r="G938" t="s">
        <v>1853</v>
      </c>
      <c r="H938" s="1">
        <v>37994</v>
      </c>
      <c r="I938">
        <f t="shared" si="28"/>
        <v>40460</v>
      </c>
    </row>
    <row r="939" spans="1:9" x14ac:dyDescent="0.3">
      <c r="A939">
        <f t="shared" si="29"/>
        <v>40482</v>
      </c>
      <c r="B939">
        <v>929</v>
      </c>
      <c r="C939" t="s">
        <v>2081</v>
      </c>
      <c r="D939" t="s">
        <v>25</v>
      </c>
      <c r="E939" t="s">
        <v>26</v>
      </c>
      <c r="F939" t="s">
        <v>14379</v>
      </c>
      <c r="G939" t="s">
        <v>1853</v>
      </c>
      <c r="H939" s="1">
        <v>38566</v>
      </c>
      <c r="I939">
        <f t="shared" si="28"/>
        <v>40482</v>
      </c>
    </row>
    <row r="940" spans="1:9" x14ac:dyDescent="0.3">
      <c r="A940">
        <f t="shared" si="29"/>
        <v>40595</v>
      </c>
      <c r="B940">
        <v>930</v>
      </c>
      <c r="C940" t="s">
        <v>1919</v>
      </c>
      <c r="D940" t="s">
        <v>25</v>
      </c>
      <c r="E940" t="s">
        <v>33</v>
      </c>
      <c r="F940" t="s">
        <v>14380</v>
      </c>
      <c r="G940" t="s">
        <v>1853</v>
      </c>
      <c r="H940" s="1">
        <v>38839</v>
      </c>
      <c r="I940">
        <f t="shared" si="28"/>
        <v>40595</v>
      </c>
    </row>
    <row r="941" spans="1:9" x14ac:dyDescent="0.3">
      <c r="A941">
        <f t="shared" si="29"/>
        <v>40618</v>
      </c>
      <c r="B941">
        <v>931</v>
      </c>
      <c r="C941" t="s">
        <v>28359</v>
      </c>
      <c r="D941" t="s">
        <v>25</v>
      </c>
      <c r="E941" t="s">
        <v>41</v>
      </c>
      <c r="F941" t="s">
        <v>19719</v>
      </c>
      <c r="G941" t="s">
        <v>1853</v>
      </c>
      <c r="H941" s="1">
        <v>42596</v>
      </c>
      <c r="I941">
        <f t="shared" si="28"/>
        <v>40618</v>
      </c>
    </row>
    <row r="942" spans="1:9" x14ac:dyDescent="0.3">
      <c r="A942">
        <f t="shared" si="29"/>
        <v>40668</v>
      </c>
      <c r="B942">
        <v>932</v>
      </c>
      <c r="C942" t="s">
        <v>1940</v>
      </c>
      <c r="D942" t="s">
        <v>25</v>
      </c>
      <c r="E942" t="s">
        <v>80</v>
      </c>
      <c r="F942" t="s">
        <v>14381</v>
      </c>
      <c r="G942" t="s">
        <v>1853</v>
      </c>
      <c r="H942" s="1">
        <v>41774</v>
      </c>
      <c r="I942">
        <f t="shared" si="28"/>
        <v>40668</v>
      </c>
    </row>
    <row r="943" spans="1:9" x14ac:dyDescent="0.3">
      <c r="A943">
        <f t="shared" si="29"/>
        <v>40698</v>
      </c>
      <c r="B943">
        <v>933</v>
      </c>
      <c r="C943" t="s">
        <v>1890</v>
      </c>
      <c r="D943" t="s">
        <v>25</v>
      </c>
      <c r="E943" t="s">
        <v>127</v>
      </c>
      <c r="F943" t="s">
        <v>14382</v>
      </c>
      <c r="G943" t="s">
        <v>1853</v>
      </c>
      <c r="H943" s="1">
        <v>38822</v>
      </c>
      <c r="I943">
        <f t="shared" si="28"/>
        <v>40698</v>
      </c>
    </row>
    <row r="944" spans="1:9" x14ac:dyDescent="0.3">
      <c r="A944">
        <f t="shared" si="29"/>
        <v>40722</v>
      </c>
      <c r="B944">
        <v>934</v>
      </c>
      <c r="C944" t="s">
        <v>2002</v>
      </c>
      <c r="D944" t="s">
        <v>25</v>
      </c>
      <c r="E944" t="s">
        <v>410</v>
      </c>
      <c r="F944" t="s">
        <v>14383</v>
      </c>
      <c r="G944" t="s">
        <v>1853</v>
      </c>
      <c r="H944" s="1">
        <v>39978</v>
      </c>
      <c r="I944">
        <f t="shared" si="28"/>
        <v>40722</v>
      </c>
    </row>
    <row r="945" spans="1:9" x14ac:dyDescent="0.3">
      <c r="A945">
        <f t="shared" si="29"/>
        <v>40751</v>
      </c>
      <c r="B945">
        <v>935</v>
      </c>
      <c r="C945" t="s">
        <v>2075</v>
      </c>
      <c r="D945" t="s">
        <v>25</v>
      </c>
      <c r="E945" t="s">
        <v>203</v>
      </c>
      <c r="F945" t="s">
        <v>14384</v>
      </c>
      <c r="G945" t="s">
        <v>1853</v>
      </c>
      <c r="H945" s="1">
        <v>39558</v>
      </c>
      <c r="I945">
        <f t="shared" si="28"/>
        <v>40751</v>
      </c>
    </row>
    <row r="946" spans="1:9" x14ac:dyDescent="0.3">
      <c r="A946">
        <f t="shared" si="29"/>
        <v>40832</v>
      </c>
      <c r="B946">
        <v>936</v>
      </c>
      <c r="C946" t="s">
        <v>1964</v>
      </c>
      <c r="D946" t="s">
        <v>25</v>
      </c>
      <c r="E946" t="s">
        <v>33</v>
      </c>
      <c r="F946" t="s">
        <v>14385</v>
      </c>
      <c r="G946" t="s">
        <v>1853</v>
      </c>
      <c r="H946" s="1">
        <v>38515</v>
      </c>
      <c r="I946">
        <f t="shared" si="28"/>
        <v>40832</v>
      </c>
    </row>
    <row r="947" spans="1:9" x14ac:dyDescent="0.3">
      <c r="A947">
        <f t="shared" si="29"/>
        <v>40889</v>
      </c>
      <c r="B947">
        <v>937</v>
      </c>
      <c r="C947" t="s">
        <v>1560</v>
      </c>
      <c r="D947" t="s">
        <v>25</v>
      </c>
      <c r="E947" t="s">
        <v>80</v>
      </c>
      <c r="F947" t="s">
        <v>14386</v>
      </c>
      <c r="G947" t="s">
        <v>1853</v>
      </c>
      <c r="H947" s="1">
        <v>38741</v>
      </c>
      <c r="I947">
        <f t="shared" si="28"/>
        <v>40889</v>
      </c>
    </row>
    <row r="948" spans="1:9" x14ac:dyDescent="0.3">
      <c r="A948">
        <f t="shared" si="29"/>
        <v>40922</v>
      </c>
      <c r="B948">
        <v>938</v>
      </c>
      <c r="C948" t="s">
        <v>2018</v>
      </c>
      <c r="D948" t="s">
        <v>25</v>
      </c>
      <c r="E948" t="s">
        <v>2019</v>
      </c>
      <c r="F948" t="s">
        <v>14387</v>
      </c>
      <c r="G948" t="s">
        <v>1853</v>
      </c>
      <c r="H948" s="1">
        <v>41183</v>
      </c>
      <c r="I948">
        <f t="shared" si="28"/>
        <v>40922</v>
      </c>
    </row>
    <row r="949" spans="1:9" x14ac:dyDescent="0.3">
      <c r="A949">
        <f t="shared" si="29"/>
        <v>40948</v>
      </c>
      <c r="B949">
        <v>939</v>
      </c>
      <c r="C949" t="s">
        <v>1982</v>
      </c>
      <c r="D949" t="s">
        <v>25</v>
      </c>
      <c r="E949" t="s">
        <v>26</v>
      </c>
      <c r="F949" t="s">
        <v>14388</v>
      </c>
      <c r="G949" t="s">
        <v>1853</v>
      </c>
      <c r="H949" s="1">
        <v>41904</v>
      </c>
      <c r="I949">
        <f t="shared" si="28"/>
        <v>40948</v>
      </c>
    </row>
    <row r="950" spans="1:9" x14ac:dyDescent="0.3">
      <c r="A950">
        <f t="shared" si="29"/>
        <v>41025</v>
      </c>
      <c r="B950">
        <v>940</v>
      </c>
      <c r="C950" t="s">
        <v>1916</v>
      </c>
      <c r="D950" t="s">
        <v>25</v>
      </c>
      <c r="E950" t="s">
        <v>37</v>
      </c>
      <c r="F950" t="s">
        <v>14389</v>
      </c>
      <c r="G950" t="s">
        <v>1853</v>
      </c>
      <c r="H950" s="1">
        <v>38684</v>
      </c>
      <c r="I950">
        <f t="shared" si="28"/>
        <v>41025</v>
      </c>
    </row>
    <row r="951" spans="1:9" x14ac:dyDescent="0.3">
      <c r="A951">
        <f t="shared" si="29"/>
        <v>41140</v>
      </c>
      <c r="B951">
        <v>941</v>
      </c>
      <c r="C951" t="s">
        <v>28364</v>
      </c>
      <c r="D951" t="s">
        <v>25</v>
      </c>
      <c r="E951" t="s">
        <v>41</v>
      </c>
      <c r="F951" t="s">
        <v>19751</v>
      </c>
      <c r="G951" t="s">
        <v>1853</v>
      </c>
      <c r="H951" s="1">
        <v>42597</v>
      </c>
      <c r="I951">
        <f t="shared" si="28"/>
        <v>41140</v>
      </c>
    </row>
    <row r="952" spans="1:9" x14ac:dyDescent="0.3">
      <c r="A952">
        <f t="shared" si="29"/>
        <v>41157</v>
      </c>
      <c r="B952">
        <v>942</v>
      </c>
      <c r="C952" t="s">
        <v>2029</v>
      </c>
      <c r="D952" t="s">
        <v>25</v>
      </c>
      <c r="E952" t="s">
        <v>26</v>
      </c>
      <c r="F952" t="s">
        <v>14390</v>
      </c>
      <c r="G952" t="s">
        <v>1853</v>
      </c>
      <c r="H952" s="1">
        <v>38254</v>
      </c>
      <c r="I952">
        <f t="shared" si="28"/>
        <v>41157</v>
      </c>
    </row>
    <row r="953" spans="1:9" x14ac:dyDescent="0.3">
      <c r="A953">
        <f t="shared" si="29"/>
        <v>41170</v>
      </c>
      <c r="B953">
        <v>943</v>
      </c>
      <c r="C953" t="s">
        <v>2059</v>
      </c>
      <c r="D953" t="s">
        <v>25</v>
      </c>
      <c r="E953" t="s">
        <v>33</v>
      </c>
      <c r="F953" t="s">
        <v>14391</v>
      </c>
      <c r="G953" t="s">
        <v>1853</v>
      </c>
      <c r="H953" s="1">
        <v>38599</v>
      </c>
      <c r="I953">
        <f t="shared" si="28"/>
        <v>41170</v>
      </c>
    </row>
    <row r="954" spans="1:9" x14ac:dyDescent="0.3">
      <c r="A954">
        <f t="shared" si="29"/>
        <v>41225</v>
      </c>
      <c r="B954">
        <v>944</v>
      </c>
      <c r="C954" t="s">
        <v>1921</v>
      </c>
      <c r="D954" t="s">
        <v>25</v>
      </c>
      <c r="E954" t="s">
        <v>26</v>
      </c>
      <c r="F954" t="s">
        <v>14392</v>
      </c>
      <c r="G954" t="s">
        <v>1853</v>
      </c>
      <c r="H954" s="1">
        <v>41986</v>
      </c>
      <c r="I954">
        <f t="shared" si="28"/>
        <v>41225</v>
      </c>
    </row>
    <row r="955" spans="1:9" x14ac:dyDescent="0.3">
      <c r="A955">
        <f t="shared" si="29"/>
        <v>41239</v>
      </c>
      <c r="B955">
        <v>945</v>
      </c>
      <c r="C955" t="s">
        <v>2046</v>
      </c>
      <c r="D955" t="s">
        <v>25</v>
      </c>
      <c r="E955" t="s">
        <v>33</v>
      </c>
      <c r="F955" t="s">
        <v>14393</v>
      </c>
      <c r="G955" t="s">
        <v>1853</v>
      </c>
      <c r="H955" s="1">
        <v>38245</v>
      </c>
      <c r="I955">
        <f t="shared" si="28"/>
        <v>41239</v>
      </c>
    </row>
    <row r="956" spans="1:9" x14ac:dyDescent="0.3">
      <c r="A956">
        <f t="shared" si="29"/>
        <v>41278</v>
      </c>
      <c r="B956">
        <v>946</v>
      </c>
      <c r="C956" t="s">
        <v>1980</v>
      </c>
      <c r="D956" t="s">
        <v>25</v>
      </c>
      <c r="E956" t="s">
        <v>80</v>
      </c>
      <c r="F956" t="s">
        <v>14394</v>
      </c>
      <c r="G956" t="s">
        <v>1853</v>
      </c>
      <c r="H956" s="1">
        <v>38860</v>
      </c>
      <c r="I956">
        <f t="shared" si="28"/>
        <v>41278</v>
      </c>
    </row>
    <row r="957" spans="1:9" x14ac:dyDescent="0.3">
      <c r="A957">
        <f t="shared" si="29"/>
        <v>41285</v>
      </c>
      <c r="B957">
        <v>947</v>
      </c>
      <c r="C957" t="s">
        <v>2035</v>
      </c>
      <c r="D957" t="s">
        <v>25</v>
      </c>
      <c r="E957" t="s">
        <v>26</v>
      </c>
      <c r="F957" t="s">
        <v>14395</v>
      </c>
      <c r="G957" t="s">
        <v>1853</v>
      </c>
      <c r="H957" s="1">
        <v>38203</v>
      </c>
      <c r="I957">
        <f t="shared" si="28"/>
        <v>41285</v>
      </c>
    </row>
    <row r="958" spans="1:9" x14ac:dyDescent="0.3">
      <c r="A958">
        <f t="shared" si="29"/>
        <v>41322</v>
      </c>
      <c r="B958">
        <v>948</v>
      </c>
      <c r="C958" t="s">
        <v>1969</v>
      </c>
      <c r="D958" t="s">
        <v>25</v>
      </c>
      <c r="E958" t="s">
        <v>26</v>
      </c>
      <c r="F958" t="s">
        <v>14396</v>
      </c>
      <c r="G958" t="s">
        <v>1853</v>
      </c>
      <c r="H958" s="1">
        <v>38016</v>
      </c>
      <c r="I958">
        <f t="shared" si="28"/>
        <v>41322</v>
      </c>
    </row>
    <row r="959" spans="1:9" x14ac:dyDescent="0.3">
      <c r="A959">
        <f t="shared" si="29"/>
        <v>41322</v>
      </c>
      <c r="B959">
        <v>948</v>
      </c>
      <c r="C959" t="s">
        <v>1942</v>
      </c>
      <c r="D959" t="s">
        <v>25</v>
      </c>
      <c r="E959" t="s">
        <v>80</v>
      </c>
      <c r="F959" t="s">
        <v>14396</v>
      </c>
      <c r="G959" t="s">
        <v>1853</v>
      </c>
      <c r="H959" s="1">
        <v>39016</v>
      </c>
      <c r="I959">
        <f t="shared" si="28"/>
        <v>41322</v>
      </c>
    </row>
    <row r="960" spans="1:9" x14ac:dyDescent="0.3">
      <c r="A960">
        <f t="shared" si="29"/>
        <v>41338</v>
      </c>
      <c r="B960">
        <v>950</v>
      </c>
      <c r="C960" t="s">
        <v>2007</v>
      </c>
      <c r="D960" t="s">
        <v>25</v>
      </c>
      <c r="E960" t="s">
        <v>33</v>
      </c>
      <c r="F960" t="s">
        <v>14397</v>
      </c>
      <c r="G960" t="s">
        <v>1853</v>
      </c>
      <c r="H960" s="1">
        <v>41479</v>
      </c>
      <c r="I960">
        <f t="shared" si="28"/>
        <v>41338</v>
      </c>
    </row>
    <row r="961" spans="1:9" x14ac:dyDescent="0.3">
      <c r="A961">
        <f t="shared" si="29"/>
        <v>41391</v>
      </c>
      <c r="B961">
        <v>951</v>
      </c>
      <c r="C961" t="s">
        <v>1635</v>
      </c>
      <c r="D961" t="s">
        <v>25</v>
      </c>
      <c r="E961" t="s">
        <v>29</v>
      </c>
      <c r="F961" t="s">
        <v>11209</v>
      </c>
      <c r="G961" t="s">
        <v>1853</v>
      </c>
      <c r="H961" s="1">
        <v>38016</v>
      </c>
      <c r="I961">
        <f t="shared" si="28"/>
        <v>41391</v>
      </c>
    </row>
    <row r="962" spans="1:9" x14ac:dyDescent="0.3">
      <c r="A962">
        <f t="shared" si="29"/>
        <v>41399</v>
      </c>
      <c r="B962">
        <v>952</v>
      </c>
      <c r="C962" t="s">
        <v>1997</v>
      </c>
      <c r="D962" t="s">
        <v>25</v>
      </c>
      <c r="E962" t="s">
        <v>26</v>
      </c>
      <c r="F962" t="s">
        <v>14398</v>
      </c>
      <c r="G962" t="s">
        <v>1853</v>
      </c>
      <c r="H962" s="1">
        <v>40741</v>
      </c>
      <c r="I962">
        <f t="shared" ref="I962:I1010" si="30">A962</f>
        <v>41399</v>
      </c>
    </row>
    <row r="963" spans="1:9" x14ac:dyDescent="0.3">
      <c r="A963">
        <f t="shared" ref="A963:A1010" si="31">(LEFT(F963)*10^5)+(MID(F963,3,2)*10^3)+RIGHT(F963,3)</f>
        <v>41429</v>
      </c>
      <c r="B963">
        <v>953</v>
      </c>
      <c r="C963" t="s">
        <v>2091</v>
      </c>
      <c r="D963" t="s">
        <v>25</v>
      </c>
      <c r="E963" t="s">
        <v>203</v>
      </c>
      <c r="F963" t="s">
        <v>14399</v>
      </c>
      <c r="G963" t="s">
        <v>1853</v>
      </c>
      <c r="H963" s="1">
        <v>38016</v>
      </c>
      <c r="I963">
        <f t="shared" si="30"/>
        <v>41429</v>
      </c>
    </row>
    <row r="964" spans="1:9" x14ac:dyDescent="0.3">
      <c r="A964">
        <f t="shared" si="31"/>
        <v>41464</v>
      </c>
      <c r="B964">
        <v>954</v>
      </c>
      <c r="C964" t="s">
        <v>2104</v>
      </c>
      <c r="D964" t="s">
        <v>25</v>
      </c>
      <c r="E964" t="s">
        <v>26</v>
      </c>
      <c r="F964" t="s">
        <v>14400</v>
      </c>
      <c r="G964" t="s">
        <v>1853</v>
      </c>
      <c r="H964" s="1">
        <v>38016</v>
      </c>
      <c r="I964">
        <f t="shared" si="30"/>
        <v>41464</v>
      </c>
    </row>
    <row r="965" spans="1:9" x14ac:dyDescent="0.3">
      <c r="A965">
        <f t="shared" si="31"/>
        <v>41504</v>
      </c>
      <c r="B965">
        <v>955</v>
      </c>
      <c r="C965" t="s">
        <v>1512</v>
      </c>
      <c r="D965" t="s">
        <v>25</v>
      </c>
      <c r="E965" t="s">
        <v>41</v>
      </c>
      <c r="F965" t="s">
        <v>14401</v>
      </c>
      <c r="G965" t="s">
        <v>2011</v>
      </c>
      <c r="H965" s="1">
        <v>38703</v>
      </c>
      <c r="I965">
        <f t="shared" si="30"/>
        <v>41504</v>
      </c>
    </row>
    <row r="966" spans="1:9" x14ac:dyDescent="0.3">
      <c r="A966">
        <f t="shared" si="31"/>
        <v>41506</v>
      </c>
      <c r="B966">
        <v>956</v>
      </c>
      <c r="C966" t="s">
        <v>2090</v>
      </c>
      <c r="D966" t="s">
        <v>25</v>
      </c>
      <c r="E966" t="s">
        <v>41</v>
      </c>
      <c r="F966" t="s">
        <v>14402</v>
      </c>
      <c r="G966" t="s">
        <v>2011</v>
      </c>
      <c r="H966" s="1">
        <v>38501</v>
      </c>
      <c r="I966">
        <f t="shared" si="30"/>
        <v>41506</v>
      </c>
    </row>
    <row r="967" spans="1:9" x14ac:dyDescent="0.3">
      <c r="A967">
        <f t="shared" si="31"/>
        <v>41570</v>
      </c>
      <c r="B967">
        <v>957</v>
      </c>
      <c r="C967" t="s">
        <v>1810</v>
      </c>
      <c r="D967" t="s">
        <v>25</v>
      </c>
      <c r="E967" t="s">
        <v>203</v>
      </c>
      <c r="F967" t="s">
        <v>14403</v>
      </c>
      <c r="G967" t="s">
        <v>2011</v>
      </c>
      <c r="H967" s="1">
        <v>38016</v>
      </c>
      <c r="I967">
        <f t="shared" si="30"/>
        <v>41570</v>
      </c>
    </row>
    <row r="968" spans="1:9" x14ac:dyDescent="0.3">
      <c r="A968">
        <f t="shared" si="31"/>
        <v>41635</v>
      </c>
      <c r="B968">
        <v>958</v>
      </c>
      <c r="C968" t="s">
        <v>27773</v>
      </c>
      <c r="D968" t="s">
        <v>25</v>
      </c>
      <c r="E968" t="s">
        <v>26</v>
      </c>
      <c r="F968" t="s">
        <v>27786</v>
      </c>
      <c r="G968" t="s">
        <v>2011</v>
      </c>
      <c r="H968" s="1">
        <v>42435</v>
      </c>
      <c r="I968">
        <f t="shared" si="30"/>
        <v>41635</v>
      </c>
    </row>
    <row r="969" spans="1:9" x14ac:dyDescent="0.3">
      <c r="A969">
        <f t="shared" si="31"/>
        <v>41692</v>
      </c>
      <c r="B969">
        <v>959</v>
      </c>
      <c r="C969" t="s">
        <v>2043</v>
      </c>
      <c r="D969" t="s">
        <v>25</v>
      </c>
      <c r="E969" t="s">
        <v>29</v>
      </c>
      <c r="F969" t="s">
        <v>14404</v>
      </c>
      <c r="G969" t="s">
        <v>2011</v>
      </c>
      <c r="H969" s="1">
        <v>40964</v>
      </c>
      <c r="I969">
        <f t="shared" si="30"/>
        <v>41692</v>
      </c>
    </row>
    <row r="970" spans="1:9" x14ac:dyDescent="0.3">
      <c r="A970">
        <f t="shared" si="31"/>
        <v>41705</v>
      </c>
      <c r="B970">
        <v>960</v>
      </c>
      <c r="C970" t="s">
        <v>2049</v>
      </c>
      <c r="D970" t="s">
        <v>25</v>
      </c>
      <c r="E970" t="s">
        <v>26</v>
      </c>
      <c r="F970" t="s">
        <v>14405</v>
      </c>
      <c r="G970" t="s">
        <v>2011</v>
      </c>
      <c r="H970" s="1">
        <v>38016</v>
      </c>
      <c r="I970">
        <f t="shared" si="30"/>
        <v>41705</v>
      </c>
    </row>
    <row r="971" spans="1:9" x14ac:dyDescent="0.3">
      <c r="A971">
        <f t="shared" si="31"/>
        <v>41711</v>
      </c>
      <c r="B971">
        <v>961</v>
      </c>
      <c r="C971" t="s">
        <v>1963</v>
      </c>
      <c r="D971" t="s">
        <v>25</v>
      </c>
      <c r="E971" t="s">
        <v>80</v>
      </c>
      <c r="F971" t="s">
        <v>14406</v>
      </c>
      <c r="G971" t="s">
        <v>2011</v>
      </c>
      <c r="H971" s="1">
        <v>38016</v>
      </c>
      <c r="I971">
        <f t="shared" si="30"/>
        <v>41711</v>
      </c>
    </row>
    <row r="972" spans="1:9" x14ac:dyDescent="0.3">
      <c r="A972">
        <f t="shared" si="31"/>
        <v>41851</v>
      </c>
      <c r="B972">
        <v>962</v>
      </c>
      <c r="C972" t="s">
        <v>1248</v>
      </c>
      <c r="D972" t="s">
        <v>25</v>
      </c>
      <c r="E972" t="s">
        <v>26</v>
      </c>
      <c r="F972" t="s">
        <v>14407</v>
      </c>
      <c r="G972" t="s">
        <v>2011</v>
      </c>
      <c r="H972" s="1">
        <v>38124</v>
      </c>
      <c r="I972">
        <f t="shared" si="30"/>
        <v>41851</v>
      </c>
    </row>
    <row r="973" spans="1:9" x14ac:dyDescent="0.3">
      <c r="A973">
        <f t="shared" si="31"/>
        <v>41865</v>
      </c>
      <c r="B973">
        <v>963</v>
      </c>
      <c r="C973" t="s">
        <v>2076</v>
      </c>
      <c r="D973" t="s">
        <v>25</v>
      </c>
      <c r="E973" t="s">
        <v>26</v>
      </c>
      <c r="F973" t="s">
        <v>14408</v>
      </c>
      <c r="G973" t="s">
        <v>2011</v>
      </c>
      <c r="H973" s="1">
        <v>40013</v>
      </c>
      <c r="I973">
        <f t="shared" si="30"/>
        <v>41865</v>
      </c>
    </row>
    <row r="974" spans="1:9" x14ac:dyDescent="0.3">
      <c r="A974">
        <f t="shared" si="31"/>
        <v>41876</v>
      </c>
      <c r="B974">
        <v>964</v>
      </c>
      <c r="C974" t="s">
        <v>2025</v>
      </c>
      <c r="D974" t="s">
        <v>25</v>
      </c>
      <c r="E974" t="s">
        <v>26</v>
      </c>
      <c r="F974" t="s">
        <v>14409</v>
      </c>
      <c r="G974" t="s">
        <v>2011</v>
      </c>
      <c r="H974" s="1">
        <v>38016</v>
      </c>
      <c r="I974">
        <f t="shared" si="30"/>
        <v>41876</v>
      </c>
    </row>
    <row r="975" spans="1:9" x14ac:dyDescent="0.3">
      <c r="A975">
        <f t="shared" si="31"/>
        <v>41916</v>
      </c>
      <c r="B975">
        <v>965</v>
      </c>
      <c r="C975" t="s">
        <v>2055</v>
      </c>
      <c r="D975" t="s">
        <v>25</v>
      </c>
      <c r="E975" t="s">
        <v>26</v>
      </c>
      <c r="F975" t="s">
        <v>14410</v>
      </c>
      <c r="G975" t="s">
        <v>2011</v>
      </c>
      <c r="H975" s="1">
        <v>40218</v>
      </c>
      <c r="I975">
        <f t="shared" si="30"/>
        <v>41916</v>
      </c>
    </row>
    <row r="976" spans="1:9" x14ac:dyDescent="0.3">
      <c r="A976">
        <f t="shared" si="31"/>
        <v>41925</v>
      </c>
      <c r="B976">
        <v>966</v>
      </c>
      <c r="C976" t="s">
        <v>1839</v>
      </c>
      <c r="D976" t="s">
        <v>25</v>
      </c>
      <c r="E976" t="s">
        <v>26</v>
      </c>
      <c r="F976" t="s">
        <v>14411</v>
      </c>
      <c r="G976" t="s">
        <v>2011</v>
      </c>
      <c r="H976" s="1">
        <v>38516</v>
      </c>
      <c r="I976">
        <f t="shared" si="30"/>
        <v>41925</v>
      </c>
    </row>
    <row r="977" spans="1:9" x14ac:dyDescent="0.3">
      <c r="A977">
        <f t="shared" si="31"/>
        <v>41933</v>
      </c>
      <c r="B977">
        <v>967</v>
      </c>
      <c r="C977" t="s">
        <v>2054</v>
      </c>
      <c r="D977" t="s">
        <v>25</v>
      </c>
      <c r="E977" t="s">
        <v>80</v>
      </c>
      <c r="F977" t="s">
        <v>14412</v>
      </c>
      <c r="G977" t="s">
        <v>2011</v>
      </c>
      <c r="H977" s="1">
        <v>38898</v>
      </c>
      <c r="I977">
        <f t="shared" si="30"/>
        <v>41933</v>
      </c>
    </row>
    <row r="978" spans="1:9" x14ac:dyDescent="0.3">
      <c r="A978">
        <f t="shared" si="31"/>
        <v>41954</v>
      </c>
      <c r="B978">
        <v>968</v>
      </c>
      <c r="C978" t="s">
        <v>2050</v>
      </c>
      <c r="D978" t="s">
        <v>25</v>
      </c>
      <c r="E978" t="s">
        <v>29</v>
      </c>
      <c r="F978" t="s">
        <v>14413</v>
      </c>
      <c r="G978" t="s">
        <v>2011</v>
      </c>
      <c r="H978" s="1">
        <v>38534</v>
      </c>
      <c r="I978">
        <f t="shared" si="30"/>
        <v>41954</v>
      </c>
    </row>
    <row r="979" spans="1:9" x14ac:dyDescent="0.3">
      <c r="A979">
        <f t="shared" si="31"/>
        <v>41981</v>
      </c>
      <c r="B979">
        <v>969</v>
      </c>
      <c r="C979" t="s">
        <v>1849</v>
      </c>
      <c r="D979" t="s">
        <v>25</v>
      </c>
      <c r="E979" t="s">
        <v>80</v>
      </c>
      <c r="F979" t="s">
        <v>14414</v>
      </c>
      <c r="G979" t="s">
        <v>2011</v>
      </c>
      <c r="H979" s="1">
        <v>38109</v>
      </c>
      <c r="I979">
        <f t="shared" si="30"/>
        <v>41981</v>
      </c>
    </row>
    <row r="980" spans="1:9" x14ac:dyDescent="0.3">
      <c r="A980">
        <f t="shared" si="31"/>
        <v>41989</v>
      </c>
      <c r="B980">
        <v>970</v>
      </c>
      <c r="C980" t="s">
        <v>1984</v>
      </c>
      <c r="D980" t="s">
        <v>25</v>
      </c>
      <c r="E980" t="s">
        <v>37</v>
      </c>
      <c r="F980" t="s">
        <v>14415</v>
      </c>
      <c r="G980" t="s">
        <v>2011</v>
      </c>
      <c r="H980" s="1">
        <v>38941</v>
      </c>
      <c r="I980">
        <f t="shared" si="30"/>
        <v>41989</v>
      </c>
    </row>
    <row r="981" spans="1:9" x14ac:dyDescent="0.3">
      <c r="A981">
        <f t="shared" si="31"/>
        <v>42002</v>
      </c>
      <c r="B981">
        <v>971</v>
      </c>
      <c r="C981" t="s">
        <v>1671</v>
      </c>
      <c r="D981" t="s">
        <v>25</v>
      </c>
      <c r="E981" t="s">
        <v>26</v>
      </c>
      <c r="F981" t="s">
        <v>14416</v>
      </c>
      <c r="G981" t="s">
        <v>2011</v>
      </c>
      <c r="H981" s="1">
        <v>38565</v>
      </c>
      <c r="I981">
        <f t="shared" si="30"/>
        <v>42002</v>
      </c>
    </row>
    <row r="982" spans="1:9" x14ac:dyDescent="0.3">
      <c r="A982">
        <f t="shared" si="31"/>
        <v>42056</v>
      </c>
      <c r="B982">
        <v>972</v>
      </c>
      <c r="C982" t="s">
        <v>1914</v>
      </c>
      <c r="D982" t="s">
        <v>25</v>
      </c>
      <c r="E982" t="s">
        <v>47</v>
      </c>
      <c r="F982" t="s">
        <v>14417</v>
      </c>
      <c r="G982" t="s">
        <v>2011</v>
      </c>
      <c r="H982" s="1">
        <v>38558</v>
      </c>
      <c r="I982">
        <f t="shared" si="30"/>
        <v>42056</v>
      </c>
    </row>
    <row r="983" spans="1:9" x14ac:dyDescent="0.3">
      <c r="A983">
        <f t="shared" si="31"/>
        <v>42084</v>
      </c>
      <c r="B983">
        <v>973</v>
      </c>
      <c r="C983" t="s">
        <v>2068</v>
      </c>
      <c r="D983" t="s">
        <v>25</v>
      </c>
      <c r="E983" t="s">
        <v>26</v>
      </c>
      <c r="F983" t="s">
        <v>14418</v>
      </c>
      <c r="G983" t="s">
        <v>2011</v>
      </c>
      <c r="H983" s="1">
        <v>38016</v>
      </c>
      <c r="I983">
        <f t="shared" si="30"/>
        <v>42084</v>
      </c>
    </row>
    <row r="984" spans="1:9" x14ac:dyDescent="0.3">
      <c r="A984">
        <f t="shared" si="31"/>
        <v>42084</v>
      </c>
      <c r="B984">
        <v>973</v>
      </c>
      <c r="C984" t="s">
        <v>2069</v>
      </c>
      <c r="D984" t="s">
        <v>25</v>
      </c>
      <c r="E984" t="s">
        <v>26</v>
      </c>
      <c r="F984" t="s">
        <v>14418</v>
      </c>
      <c r="G984" t="s">
        <v>2011</v>
      </c>
      <c r="H984" s="1">
        <v>41420</v>
      </c>
      <c r="I984">
        <f t="shared" si="30"/>
        <v>42084</v>
      </c>
    </row>
    <row r="985" spans="1:9" x14ac:dyDescent="0.3">
      <c r="A985">
        <f t="shared" si="31"/>
        <v>42090</v>
      </c>
      <c r="B985">
        <v>975</v>
      </c>
      <c r="C985" t="s">
        <v>2067</v>
      </c>
      <c r="D985" t="s">
        <v>25</v>
      </c>
      <c r="E985" t="s">
        <v>26</v>
      </c>
      <c r="F985" t="s">
        <v>14419</v>
      </c>
      <c r="G985" t="s">
        <v>2011</v>
      </c>
      <c r="H985" s="1">
        <v>38408</v>
      </c>
      <c r="I985">
        <f t="shared" si="30"/>
        <v>42090</v>
      </c>
    </row>
    <row r="986" spans="1:9" x14ac:dyDescent="0.3">
      <c r="A986">
        <f t="shared" si="31"/>
        <v>42129</v>
      </c>
      <c r="B986">
        <v>976</v>
      </c>
      <c r="C986" t="s">
        <v>1802</v>
      </c>
      <c r="D986" t="s">
        <v>25</v>
      </c>
      <c r="E986" t="s">
        <v>127</v>
      </c>
      <c r="F986" t="s">
        <v>14420</v>
      </c>
      <c r="G986" t="s">
        <v>2011</v>
      </c>
      <c r="H986" s="1">
        <v>38788</v>
      </c>
      <c r="I986">
        <f t="shared" si="30"/>
        <v>42129</v>
      </c>
    </row>
    <row r="987" spans="1:9" x14ac:dyDescent="0.3">
      <c r="A987">
        <f t="shared" si="31"/>
        <v>42144</v>
      </c>
      <c r="B987">
        <v>977</v>
      </c>
      <c r="C987" t="s">
        <v>2051</v>
      </c>
      <c r="D987" t="s">
        <v>25</v>
      </c>
      <c r="E987" t="s">
        <v>281</v>
      </c>
      <c r="F987" t="s">
        <v>14421</v>
      </c>
      <c r="G987" t="s">
        <v>2011</v>
      </c>
      <c r="H987" s="1">
        <v>38016</v>
      </c>
      <c r="I987">
        <f t="shared" si="30"/>
        <v>42144</v>
      </c>
    </row>
    <row r="988" spans="1:9" x14ac:dyDescent="0.3">
      <c r="A988">
        <f t="shared" si="31"/>
        <v>42162</v>
      </c>
      <c r="B988">
        <v>978</v>
      </c>
      <c r="C988" t="s">
        <v>1854</v>
      </c>
      <c r="D988" t="s">
        <v>25</v>
      </c>
      <c r="E988" t="s">
        <v>26</v>
      </c>
      <c r="F988" t="s">
        <v>14422</v>
      </c>
      <c r="G988" t="s">
        <v>2011</v>
      </c>
      <c r="H988" s="1">
        <v>41755</v>
      </c>
      <c r="I988">
        <f t="shared" si="30"/>
        <v>42162</v>
      </c>
    </row>
    <row r="989" spans="1:9" x14ac:dyDescent="0.3">
      <c r="A989">
        <f t="shared" si="31"/>
        <v>42163</v>
      </c>
      <c r="B989">
        <v>979</v>
      </c>
      <c r="C989" t="s">
        <v>2082</v>
      </c>
      <c r="D989" t="s">
        <v>25</v>
      </c>
      <c r="E989" t="s">
        <v>26</v>
      </c>
      <c r="F989" t="s">
        <v>14423</v>
      </c>
      <c r="G989" t="s">
        <v>2011</v>
      </c>
      <c r="H989" s="1">
        <v>38598</v>
      </c>
      <c r="I989">
        <f t="shared" si="30"/>
        <v>42163</v>
      </c>
    </row>
    <row r="990" spans="1:9" x14ac:dyDescent="0.3">
      <c r="A990">
        <f t="shared" si="31"/>
        <v>42181</v>
      </c>
      <c r="B990">
        <v>980</v>
      </c>
      <c r="C990" t="s">
        <v>1097</v>
      </c>
      <c r="D990" t="s">
        <v>25</v>
      </c>
      <c r="E990" t="s">
        <v>41</v>
      </c>
      <c r="F990" t="s">
        <v>14424</v>
      </c>
      <c r="G990" t="s">
        <v>2011</v>
      </c>
      <c r="H990" s="1">
        <v>38016</v>
      </c>
      <c r="I990">
        <f t="shared" si="30"/>
        <v>42181</v>
      </c>
    </row>
    <row r="991" spans="1:9" x14ac:dyDescent="0.3">
      <c r="A991">
        <f t="shared" si="31"/>
        <v>42182</v>
      </c>
      <c r="B991">
        <v>981</v>
      </c>
      <c r="C991" t="s">
        <v>2041</v>
      </c>
      <c r="D991" t="s">
        <v>25</v>
      </c>
      <c r="E991" t="s">
        <v>33</v>
      </c>
      <c r="F991" t="s">
        <v>14425</v>
      </c>
      <c r="G991" t="s">
        <v>2011</v>
      </c>
      <c r="H991" s="1">
        <v>38016</v>
      </c>
      <c r="I991">
        <f t="shared" si="30"/>
        <v>42182</v>
      </c>
    </row>
    <row r="992" spans="1:9" x14ac:dyDescent="0.3">
      <c r="A992">
        <f t="shared" si="31"/>
        <v>42221</v>
      </c>
      <c r="B992">
        <v>982</v>
      </c>
      <c r="C992" t="s">
        <v>794</v>
      </c>
      <c r="D992" t="s">
        <v>25</v>
      </c>
      <c r="E992" t="s">
        <v>145</v>
      </c>
      <c r="F992" t="s">
        <v>14426</v>
      </c>
      <c r="G992" t="s">
        <v>2011</v>
      </c>
      <c r="H992" s="1">
        <v>40910</v>
      </c>
      <c r="I992">
        <f t="shared" si="30"/>
        <v>42221</v>
      </c>
    </row>
    <row r="993" spans="1:9" x14ac:dyDescent="0.3">
      <c r="A993">
        <f t="shared" si="31"/>
        <v>42223</v>
      </c>
      <c r="B993">
        <v>983</v>
      </c>
      <c r="C993" t="s">
        <v>2061</v>
      </c>
      <c r="D993" t="s">
        <v>25</v>
      </c>
      <c r="E993" t="s">
        <v>145</v>
      </c>
      <c r="F993" t="s">
        <v>14427</v>
      </c>
      <c r="G993" t="s">
        <v>2011</v>
      </c>
      <c r="H993" s="1">
        <v>39931</v>
      </c>
      <c r="I993">
        <f t="shared" si="30"/>
        <v>42223</v>
      </c>
    </row>
    <row r="994" spans="1:9" x14ac:dyDescent="0.3">
      <c r="A994">
        <f t="shared" si="31"/>
        <v>42253</v>
      </c>
      <c r="B994">
        <v>984</v>
      </c>
      <c r="C994" t="s">
        <v>2023</v>
      </c>
      <c r="D994" t="s">
        <v>25</v>
      </c>
      <c r="E994" t="s">
        <v>26</v>
      </c>
      <c r="F994" t="s">
        <v>14428</v>
      </c>
      <c r="G994" t="s">
        <v>2011</v>
      </c>
      <c r="H994" s="1">
        <v>38204</v>
      </c>
      <c r="I994">
        <f t="shared" si="30"/>
        <v>42253</v>
      </c>
    </row>
    <row r="995" spans="1:9" x14ac:dyDescent="0.3">
      <c r="A995">
        <f t="shared" si="31"/>
        <v>42263</v>
      </c>
      <c r="B995">
        <v>985</v>
      </c>
      <c r="C995" t="s">
        <v>2064</v>
      </c>
      <c r="D995" t="s">
        <v>25</v>
      </c>
      <c r="E995" t="s">
        <v>203</v>
      </c>
      <c r="F995" t="s">
        <v>14429</v>
      </c>
      <c r="G995" t="s">
        <v>2011</v>
      </c>
      <c r="H995" s="1">
        <v>41284</v>
      </c>
      <c r="I995">
        <f t="shared" si="30"/>
        <v>42263</v>
      </c>
    </row>
    <row r="996" spans="1:9" x14ac:dyDescent="0.3">
      <c r="A996">
        <f t="shared" si="31"/>
        <v>42285</v>
      </c>
      <c r="B996">
        <v>986</v>
      </c>
      <c r="C996" t="s">
        <v>1781</v>
      </c>
      <c r="D996" t="s">
        <v>25</v>
      </c>
      <c r="E996" t="s">
        <v>978</v>
      </c>
      <c r="F996" t="s">
        <v>14430</v>
      </c>
      <c r="G996" t="s">
        <v>2011</v>
      </c>
      <c r="H996" s="1">
        <v>40964</v>
      </c>
      <c r="I996">
        <f t="shared" si="30"/>
        <v>42285</v>
      </c>
    </row>
    <row r="997" spans="1:9" x14ac:dyDescent="0.3">
      <c r="A997">
        <f t="shared" si="31"/>
        <v>42363</v>
      </c>
      <c r="B997">
        <v>987</v>
      </c>
      <c r="C997" t="s">
        <v>2027</v>
      </c>
      <c r="D997" t="s">
        <v>25</v>
      </c>
      <c r="E997" t="s">
        <v>145</v>
      </c>
      <c r="F997" t="s">
        <v>14431</v>
      </c>
      <c r="G997" t="s">
        <v>2011</v>
      </c>
      <c r="H997" s="1">
        <v>39329</v>
      </c>
      <c r="I997">
        <f t="shared" si="30"/>
        <v>42363</v>
      </c>
    </row>
    <row r="998" spans="1:9" x14ac:dyDescent="0.3">
      <c r="A998">
        <f t="shared" si="31"/>
        <v>42410</v>
      </c>
      <c r="B998">
        <v>988</v>
      </c>
      <c r="C998" t="s">
        <v>2074</v>
      </c>
      <c r="D998" t="s">
        <v>25</v>
      </c>
      <c r="E998" t="s">
        <v>37</v>
      </c>
      <c r="F998" t="s">
        <v>14432</v>
      </c>
      <c r="G998" t="s">
        <v>2011</v>
      </c>
      <c r="H998" s="1">
        <v>38598</v>
      </c>
      <c r="I998">
        <f t="shared" si="30"/>
        <v>42410</v>
      </c>
    </row>
    <row r="999" spans="1:9" x14ac:dyDescent="0.3">
      <c r="A999">
        <f t="shared" si="31"/>
        <v>42460</v>
      </c>
      <c r="B999">
        <v>989</v>
      </c>
      <c r="C999" t="s">
        <v>2072</v>
      </c>
      <c r="D999" t="s">
        <v>25</v>
      </c>
      <c r="E999" t="s">
        <v>26</v>
      </c>
      <c r="F999" t="s">
        <v>14433</v>
      </c>
      <c r="G999" t="s">
        <v>2011</v>
      </c>
      <c r="H999" s="1">
        <v>41882</v>
      </c>
      <c r="I999">
        <f t="shared" si="30"/>
        <v>42460</v>
      </c>
    </row>
    <row r="1000" spans="1:9" x14ac:dyDescent="0.3">
      <c r="A1000">
        <f t="shared" si="31"/>
        <v>42512</v>
      </c>
      <c r="B1000">
        <v>990</v>
      </c>
      <c r="C1000" t="s">
        <v>1983</v>
      </c>
      <c r="D1000" t="s">
        <v>25</v>
      </c>
      <c r="E1000" t="s">
        <v>370</v>
      </c>
      <c r="F1000" t="s">
        <v>14434</v>
      </c>
      <c r="G1000" t="s">
        <v>2011</v>
      </c>
      <c r="H1000" s="1">
        <v>38016</v>
      </c>
      <c r="I1000">
        <f t="shared" si="30"/>
        <v>42512</v>
      </c>
    </row>
    <row r="1001" spans="1:9" x14ac:dyDescent="0.3">
      <c r="A1001">
        <f t="shared" si="31"/>
        <v>42523</v>
      </c>
      <c r="B1001">
        <v>991</v>
      </c>
      <c r="C1001" t="s">
        <v>1966</v>
      </c>
      <c r="D1001" t="s">
        <v>25</v>
      </c>
      <c r="E1001" t="s">
        <v>26</v>
      </c>
      <c r="F1001" t="s">
        <v>14435</v>
      </c>
      <c r="G1001" t="s">
        <v>2011</v>
      </c>
      <c r="H1001" s="1">
        <v>38016</v>
      </c>
      <c r="I1001">
        <f t="shared" si="30"/>
        <v>42523</v>
      </c>
    </row>
    <row r="1002" spans="1:9" x14ac:dyDescent="0.3">
      <c r="A1002">
        <f t="shared" si="31"/>
        <v>42550</v>
      </c>
      <c r="B1002">
        <v>992</v>
      </c>
      <c r="C1002" t="s">
        <v>2052</v>
      </c>
      <c r="D1002" t="s">
        <v>25</v>
      </c>
      <c r="E1002" t="s">
        <v>326</v>
      </c>
      <c r="F1002" t="s">
        <v>14436</v>
      </c>
      <c r="G1002" t="s">
        <v>2011</v>
      </c>
      <c r="H1002" s="1">
        <v>38640</v>
      </c>
      <c r="I1002">
        <f t="shared" si="30"/>
        <v>42550</v>
      </c>
    </row>
    <row r="1003" spans="1:9" x14ac:dyDescent="0.3">
      <c r="A1003">
        <f t="shared" si="31"/>
        <v>42560</v>
      </c>
      <c r="B1003">
        <v>993</v>
      </c>
      <c r="C1003" t="s">
        <v>2077</v>
      </c>
      <c r="D1003" t="s">
        <v>25</v>
      </c>
      <c r="E1003" t="s">
        <v>26</v>
      </c>
      <c r="F1003" t="s">
        <v>14437</v>
      </c>
      <c r="G1003" t="s">
        <v>2011</v>
      </c>
      <c r="H1003" s="1">
        <v>40007</v>
      </c>
      <c r="I1003">
        <f t="shared" si="30"/>
        <v>42560</v>
      </c>
    </row>
    <row r="1004" spans="1:9" x14ac:dyDescent="0.3">
      <c r="A1004">
        <f t="shared" si="31"/>
        <v>42628</v>
      </c>
      <c r="B1004">
        <v>994</v>
      </c>
      <c r="C1004" t="s">
        <v>1435</v>
      </c>
      <c r="D1004" t="s">
        <v>25</v>
      </c>
      <c r="E1004" t="s">
        <v>145</v>
      </c>
      <c r="F1004" t="s">
        <v>14438</v>
      </c>
      <c r="G1004" t="s">
        <v>2011</v>
      </c>
      <c r="H1004" s="1">
        <v>41298</v>
      </c>
      <c r="I1004">
        <f t="shared" si="30"/>
        <v>42628</v>
      </c>
    </row>
    <row r="1005" spans="1:9" x14ac:dyDescent="0.3">
      <c r="A1005">
        <f t="shared" si="31"/>
        <v>42672</v>
      </c>
      <c r="B1005">
        <v>995</v>
      </c>
      <c r="C1005" t="s">
        <v>2118</v>
      </c>
      <c r="D1005" t="s">
        <v>25</v>
      </c>
      <c r="E1005" t="s">
        <v>410</v>
      </c>
      <c r="F1005" t="s">
        <v>14439</v>
      </c>
      <c r="G1005" t="s">
        <v>2011</v>
      </c>
      <c r="H1005" s="1">
        <v>39977</v>
      </c>
      <c r="I1005">
        <f t="shared" si="30"/>
        <v>42672</v>
      </c>
    </row>
    <row r="1006" spans="1:9" x14ac:dyDescent="0.3">
      <c r="A1006">
        <f t="shared" si="31"/>
        <v>42773</v>
      </c>
      <c r="B1006">
        <v>996</v>
      </c>
      <c r="C1006" t="s">
        <v>1440</v>
      </c>
      <c r="D1006" t="s">
        <v>25</v>
      </c>
      <c r="E1006" t="s">
        <v>80</v>
      </c>
      <c r="F1006" t="s">
        <v>14440</v>
      </c>
      <c r="G1006" t="s">
        <v>2011</v>
      </c>
      <c r="H1006" s="1">
        <v>38016</v>
      </c>
      <c r="I1006">
        <f t="shared" si="30"/>
        <v>42773</v>
      </c>
    </row>
    <row r="1007" spans="1:9" x14ac:dyDescent="0.3">
      <c r="A1007">
        <f t="shared" si="31"/>
        <v>42922</v>
      </c>
      <c r="B1007">
        <v>997</v>
      </c>
      <c r="C1007" t="s">
        <v>1957</v>
      </c>
      <c r="D1007" t="s">
        <v>25</v>
      </c>
      <c r="E1007" t="s">
        <v>26</v>
      </c>
      <c r="F1007" t="s">
        <v>14441</v>
      </c>
      <c r="G1007" t="s">
        <v>2011</v>
      </c>
      <c r="H1007" s="1">
        <v>38039</v>
      </c>
      <c r="I1007">
        <f t="shared" si="30"/>
        <v>42922</v>
      </c>
    </row>
    <row r="1008" spans="1:9" x14ac:dyDescent="0.3">
      <c r="A1008">
        <f t="shared" si="31"/>
        <v>43000</v>
      </c>
      <c r="B1008">
        <v>998</v>
      </c>
      <c r="C1008" t="s">
        <v>13717</v>
      </c>
      <c r="D1008" t="s">
        <v>25</v>
      </c>
      <c r="E1008" t="s">
        <v>26</v>
      </c>
      <c r="F1008" t="s">
        <v>8114</v>
      </c>
      <c r="G1008" t="s">
        <v>15</v>
      </c>
      <c r="H1008" s="1">
        <v>40804</v>
      </c>
      <c r="I1008">
        <f t="shared" si="30"/>
        <v>43000</v>
      </c>
    </row>
    <row r="1009" spans="1:9" x14ac:dyDescent="0.3">
      <c r="A1009">
        <f t="shared" si="31"/>
        <v>43067</v>
      </c>
      <c r="B1009">
        <v>999</v>
      </c>
      <c r="C1009" t="s">
        <v>2108</v>
      </c>
      <c r="D1009" t="s">
        <v>25</v>
      </c>
      <c r="E1009" t="s">
        <v>26</v>
      </c>
      <c r="F1009" t="s">
        <v>14442</v>
      </c>
      <c r="G1009" t="s">
        <v>15</v>
      </c>
      <c r="H1009" s="1">
        <v>38731</v>
      </c>
      <c r="I1009">
        <f t="shared" si="30"/>
        <v>43067</v>
      </c>
    </row>
    <row r="1010" spans="1:9" x14ac:dyDescent="0.3">
      <c r="A1010">
        <f t="shared" si="31"/>
        <v>43250</v>
      </c>
      <c r="B1010">
        <v>1000</v>
      </c>
      <c r="C1010" t="s">
        <v>2086</v>
      </c>
      <c r="D1010" t="s">
        <v>25</v>
      </c>
      <c r="E1010" t="s">
        <v>26</v>
      </c>
      <c r="F1010" t="s">
        <v>14443</v>
      </c>
      <c r="G1010" t="s">
        <v>15</v>
      </c>
      <c r="H1010" s="1">
        <v>42070</v>
      </c>
      <c r="I1010">
        <f t="shared" si="30"/>
        <v>43250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I1098"/>
  <sheetViews>
    <sheetView topLeftCell="A982" workbookViewId="0"/>
  </sheetViews>
  <sheetFormatPr defaultRowHeight="14.4" x14ac:dyDescent="0.3"/>
  <cols>
    <col min="2" max="2" width="5" customWidth="1"/>
    <col min="3" max="3" width="22.88671875" customWidth="1"/>
    <col min="4" max="4" width="4.33203125" customWidth="1"/>
    <col min="5" max="5" width="11.5546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113919</v>
      </c>
      <c r="B2">
        <v>1</v>
      </c>
      <c r="C2" t="s">
        <v>24</v>
      </c>
      <c r="D2" t="s">
        <v>25</v>
      </c>
      <c r="E2" t="s">
        <v>26</v>
      </c>
      <c r="F2" t="s">
        <v>28515</v>
      </c>
      <c r="G2" t="s">
        <v>55</v>
      </c>
      <c r="H2" s="1">
        <v>42607</v>
      </c>
      <c r="I2">
        <f t="shared" ref="I2:I65" si="0">A2</f>
        <v>113919</v>
      </c>
    </row>
    <row r="3" spans="1:9" x14ac:dyDescent="0.3">
      <c r="A3">
        <f t="shared" ref="A3:A66" si="1">(LEFT(F3)*10^5)+(MID(F3,3,2)*10^3)+RIGHT(F3,3)</f>
        <v>113974</v>
      </c>
      <c r="B3">
        <v>2</v>
      </c>
      <c r="C3" t="s">
        <v>28</v>
      </c>
      <c r="D3" t="s">
        <v>25</v>
      </c>
      <c r="E3" t="s">
        <v>29</v>
      </c>
      <c r="F3" t="s">
        <v>14446</v>
      </c>
      <c r="G3" t="s">
        <v>55</v>
      </c>
      <c r="H3" s="1">
        <v>41612</v>
      </c>
      <c r="I3">
        <f t="shared" si="0"/>
        <v>113974</v>
      </c>
    </row>
    <row r="4" spans="1:9" x14ac:dyDescent="0.3">
      <c r="A4">
        <f t="shared" si="1"/>
        <v>114035</v>
      </c>
      <c r="B4">
        <v>3</v>
      </c>
      <c r="C4" t="s">
        <v>32</v>
      </c>
      <c r="D4" t="s">
        <v>25</v>
      </c>
      <c r="E4" t="s">
        <v>33</v>
      </c>
      <c r="F4" t="s">
        <v>14447</v>
      </c>
      <c r="G4" t="s">
        <v>61</v>
      </c>
      <c r="H4" s="1">
        <v>40665</v>
      </c>
      <c r="I4">
        <f t="shared" si="0"/>
        <v>114035</v>
      </c>
    </row>
    <row r="5" spans="1:9" x14ac:dyDescent="0.3">
      <c r="A5">
        <f t="shared" si="1"/>
        <v>114129</v>
      </c>
      <c r="B5">
        <v>4</v>
      </c>
      <c r="C5" t="s">
        <v>189</v>
      </c>
      <c r="D5" t="s">
        <v>25</v>
      </c>
      <c r="E5" t="s">
        <v>41</v>
      </c>
      <c r="F5" t="s">
        <v>28401</v>
      </c>
      <c r="G5" t="s">
        <v>61</v>
      </c>
      <c r="H5" s="1">
        <v>42604</v>
      </c>
      <c r="I5">
        <f t="shared" si="0"/>
        <v>114129</v>
      </c>
    </row>
    <row r="6" spans="1:9" x14ac:dyDescent="0.3">
      <c r="A6">
        <f t="shared" si="1"/>
        <v>114164</v>
      </c>
      <c r="B6">
        <v>5</v>
      </c>
      <c r="C6" t="s">
        <v>30</v>
      </c>
      <c r="D6" t="s">
        <v>25</v>
      </c>
      <c r="E6" t="s">
        <v>29</v>
      </c>
      <c r="F6" t="s">
        <v>14448</v>
      </c>
      <c r="G6" t="s">
        <v>66</v>
      </c>
      <c r="H6" s="1">
        <v>41567</v>
      </c>
      <c r="I6">
        <f t="shared" si="0"/>
        <v>114164</v>
      </c>
    </row>
    <row r="7" spans="1:9" x14ac:dyDescent="0.3">
      <c r="A7">
        <f t="shared" si="1"/>
        <v>114186</v>
      </c>
      <c r="B7">
        <v>6</v>
      </c>
      <c r="C7" t="s">
        <v>36</v>
      </c>
      <c r="D7" t="s">
        <v>25</v>
      </c>
      <c r="E7" t="s">
        <v>37</v>
      </c>
      <c r="F7" t="s">
        <v>14449</v>
      </c>
      <c r="G7" t="s">
        <v>66</v>
      </c>
      <c r="H7" s="1">
        <v>39395</v>
      </c>
      <c r="I7">
        <f t="shared" si="0"/>
        <v>114186</v>
      </c>
    </row>
    <row r="8" spans="1:9" x14ac:dyDescent="0.3">
      <c r="A8">
        <f t="shared" si="1"/>
        <v>114190</v>
      </c>
      <c r="B8">
        <v>7</v>
      </c>
      <c r="C8" t="s">
        <v>40</v>
      </c>
      <c r="D8" t="s">
        <v>25</v>
      </c>
      <c r="E8" t="s">
        <v>41</v>
      </c>
      <c r="F8" t="s">
        <v>14450</v>
      </c>
      <c r="G8" t="s">
        <v>66</v>
      </c>
      <c r="H8" s="1">
        <v>39132</v>
      </c>
      <c r="I8">
        <f t="shared" si="0"/>
        <v>114190</v>
      </c>
    </row>
    <row r="9" spans="1:9" x14ac:dyDescent="0.3">
      <c r="A9">
        <f t="shared" si="1"/>
        <v>114400</v>
      </c>
      <c r="B9">
        <v>8</v>
      </c>
      <c r="C9" t="s">
        <v>49</v>
      </c>
      <c r="D9" t="s">
        <v>25</v>
      </c>
      <c r="E9" t="s">
        <v>41</v>
      </c>
      <c r="F9" t="s">
        <v>3522</v>
      </c>
      <c r="G9" t="s">
        <v>76</v>
      </c>
      <c r="H9" s="1">
        <v>39299</v>
      </c>
      <c r="I9">
        <f t="shared" si="0"/>
        <v>114400</v>
      </c>
    </row>
    <row r="10" spans="1:9" x14ac:dyDescent="0.3">
      <c r="A10">
        <f t="shared" si="1"/>
        <v>114427</v>
      </c>
      <c r="B10">
        <v>9</v>
      </c>
      <c r="C10" t="s">
        <v>62</v>
      </c>
      <c r="D10" t="s">
        <v>25</v>
      </c>
      <c r="E10" t="s">
        <v>41</v>
      </c>
      <c r="F10" t="s">
        <v>14451</v>
      </c>
      <c r="G10" t="s">
        <v>76</v>
      </c>
      <c r="H10" s="1">
        <v>38999</v>
      </c>
      <c r="I10">
        <f t="shared" si="0"/>
        <v>114427</v>
      </c>
    </row>
    <row r="11" spans="1:9" x14ac:dyDescent="0.3">
      <c r="A11">
        <f t="shared" si="1"/>
        <v>114594</v>
      </c>
      <c r="B11">
        <v>10</v>
      </c>
      <c r="C11" t="s">
        <v>56</v>
      </c>
      <c r="D11" t="s">
        <v>25</v>
      </c>
      <c r="E11" t="s">
        <v>33</v>
      </c>
      <c r="F11" t="s">
        <v>14452</v>
      </c>
      <c r="G11" t="s">
        <v>82</v>
      </c>
      <c r="H11" s="1">
        <v>38616</v>
      </c>
      <c r="I11">
        <f t="shared" si="0"/>
        <v>114594</v>
      </c>
    </row>
    <row r="12" spans="1:9" x14ac:dyDescent="0.3">
      <c r="A12">
        <f t="shared" si="1"/>
        <v>114644</v>
      </c>
      <c r="B12">
        <v>11</v>
      </c>
      <c r="C12" t="s">
        <v>69</v>
      </c>
      <c r="D12" t="s">
        <v>25</v>
      </c>
      <c r="E12" t="s">
        <v>37</v>
      </c>
      <c r="F12" t="s">
        <v>14453</v>
      </c>
      <c r="G12" t="s">
        <v>82</v>
      </c>
      <c r="H12" s="1">
        <v>38936</v>
      </c>
      <c r="I12">
        <f t="shared" si="0"/>
        <v>114644</v>
      </c>
    </row>
    <row r="13" spans="1:9" x14ac:dyDescent="0.3">
      <c r="A13">
        <f t="shared" si="1"/>
        <v>114684</v>
      </c>
      <c r="B13">
        <v>12</v>
      </c>
      <c r="C13" t="s">
        <v>27728</v>
      </c>
      <c r="D13" t="s">
        <v>25</v>
      </c>
      <c r="E13" t="s">
        <v>26</v>
      </c>
      <c r="F13" t="s">
        <v>29796</v>
      </c>
      <c r="G13" t="s">
        <v>82</v>
      </c>
      <c r="H13" s="1">
        <v>42725</v>
      </c>
      <c r="I13">
        <f t="shared" si="0"/>
        <v>114684</v>
      </c>
    </row>
    <row r="14" spans="1:9" x14ac:dyDescent="0.3">
      <c r="A14">
        <f t="shared" si="1"/>
        <v>114686</v>
      </c>
      <c r="B14">
        <v>13</v>
      </c>
      <c r="C14" t="s">
        <v>64</v>
      </c>
      <c r="D14" t="s">
        <v>25</v>
      </c>
      <c r="E14" t="s">
        <v>33</v>
      </c>
      <c r="F14" t="s">
        <v>14454</v>
      </c>
      <c r="G14" t="s">
        <v>82</v>
      </c>
      <c r="H14" s="1">
        <v>38828</v>
      </c>
      <c r="I14">
        <f t="shared" si="0"/>
        <v>114686</v>
      </c>
    </row>
    <row r="15" spans="1:9" x14ac:dyDescent="0.3">
      <c r="A15">
        <f t="shared" si="1"/>
        <v>114705</v>
      </c>
      <c r="B15">
        <v>14</v>
      </c>
      <c r="C15" t="s">
        <v>43</v>
      </c>
      <c r="D15" t="s">
        <v>25</v>
      </c>
      <c r="E15" t="s">
        <v>33</v>
      </c>
      <c r="F15" t="s">
        <v>3550</v>
      </c>
      <c r="G15" t="s">
        <v>82</v>
      </c>
      <c r="H15" s="1">
        <v>39140</v>
      </c>
      <c r="I15">
        <f t="shared" si="0"/>
        <v>114705</v>
      </c>
    </row>
    <row r="16" spans="1:9" x14ac:dyDescent="0.3">
      <c r="A16">
        <f t="shared" si="1"/>
        <v>114811</v>
      </c>
      <c r="B16">
        <v>15</v>
      </c>
      <c r="C16" t="s">
        <v>99</v>
      </c>
      <c r="D16" t="s">
        <v>25</v>
      </c>
      <c r="E16" t="s">
        <v>26</v>
      </c>
      <c r="F16" t="s">
        <v>28251</v>
      </c>
      <c r="G16" t="s">
        <v>5</v>
      </c>
      <c r="H16" s="1">
        <v>42558</v>
      </c>
      <c r="I16">
        <f t="shared" si="0"/>
        <v>114811</v>
      </c>
    </row>
    <row r="17" spans="1:9" x14ac:dyDescent="0.3">
      <c r="A17">
        <f t="shared" si="1"/>
        <v>114862</v>
      </c>
      <c r="B17">
        <v>16</v>
      </c>
      <c r="C17" t="s">
        <v>71</v>
      </c>
      <c r="D17" t="s">
        <v>25</v>
      </c>
      <c r="E17" t="s">
        <v>33</v>
      </c>
      <c r="F17" t="s">
        <v>14455</v>
      </c>
      <c r="G17" t="s">
        <v>5</v>
      </c>
      <c r="H17" s="1">
        <v>40109</v>
      </c>
      <c r="I17">
        <f t="shared" si="0"/>
        <v>114862</v>
      </c>
    </row>
    <row r="18" spans="1:9" x14ac:dyDescent="0.3">
      <c r="A18">
        <f t="shared" si="1"/>
        <v>114868</v>
      </c>
      <c r="B18">
        <v>17</v>
      </c>
      <c r="C18" t="s">
        <v>46</v>
      </c>
      <c r="D18" t="s">
        <v>25</v>
      </c>
      <c r="E18" t="s">
        <v>47</v>
      </c>
      <c r="F18" t="s">
        <v>14456</v>
      </c>
      <c r="G18" t="s">
        <v>5</v>
      </c>
      <c r="H18" s="1">
        <v>39208</v>
      </c>
      <c r="I18">
        <f t="shared" si="0"/>
        <v>114868</v>
      </c>
    </row>
    <row r="19" spans="1:9" x14ac:dyDescent="0.3">
      <c r="A19">
        <f t="shared" si="1"/>
        <v>114885</v>
      </c>
      <c r="B19">
        <v>18</v>
      </c>
      <c r="C19" t="s">
        <v>301</v>
      </c>
      <c r="D19" t="s">
        <v>25</v>
      </c>
      <c r="E19" t="s">
        <v>33</v>
      </c>
      <c r="F19" t="s">
        <v>28837</v>
      </c>
      <c r="G19" t="s">
        <v>5</v>
      </c>
      <c r="H19" s="1">
        <v>42688</v>
      </c>
      <c r="I19">
        <f t="shared" si="0"/>
        <v>114885</v>
      </c>
    </row>
    <row r="20" spans="1:9" x14ac:dyDescent="0.3">
      <c r="A20">
        <f t="shared" si="1"/>
        <v>114893</v>
      </c>
      <c r="B20">
        <v>19</v>
      </c>
      <c r="C20" t="s">
        <v>53</v>
      </c>
      <c r="D20" t="s">
        <v>25</v>
      </c>
      <c r="E20" t="s">
        <v>33</v>
      </c>
      <c r="F20" t="s">
        <v>14457</v>
      </c>
      <c r="G20" t="s">
        <v>5</v>
      </c>
      <c r="H20" s="1">
        <v>39551</v>
      </c>
      <c r="I20">
        <f t="shared" si="0"/>
        <v>114893</v>
      </c>
    </row>
    <row r="21" spans="1:9" x14ac:dyDescent="0.3">
      <c r="A21">
        <f t="shared" si="1"/>
        <v>114970</v>
      </c>
      <c r="B21">
        <v>20</v>
      </c>
      <c r="C21" t="s">
        <v>116</v>
      </c>
      <c r="D21" t="s">
        <v>25</v>
      </c>
      <c r="E21" t="s">
        <v>80</v>
      </c>
      <c r="F21" t="s">
        <v>28659</v>
      </c>
      <c r="G21" t="s">
        <v>93</v>
      </c>
      <c r="H21" s="1">
        <v>42650</v>
      </c>
      <c r="I21">
        <f t="shared" si="0"/>
        <v>114970</v>
      </c>
    </row>
    <row r="22" spans="1:9" x14ac:dyDescent="0.3">
      <c r="A22">
        <f t="shared" si="1"/>
        <v>114983</v>
      </c>
      <c r="B22">
        <v>21</v>
      </c>
      <c r="C22" t="s">
        <v>67</v>
      </c>
      <c r="D22" t="s">
        <v>25</v>
      </c>
      <c r="E22" t="s">
        <v>37</v>
      </c>
      <c r="F22" t="s">
        <v>14458</v>
      </c>
      <c r="G22" t="s">
        <v>93</v>
      </c>
      <c r="H22" s="1">
        <v>38867</v>
      </c>
      <c r="I22">
        <f t="shared" si="0"/>
        <v>114983</v>
      </c>
    </row>
    <row r="23" spans="1:9" x14ac:dyDescent="0.3">
      <c r="A23">
        <f t="shared" si="1"/>
        <v>115003</v>
      </c>
      <c r="B23">
        <v>22</v>
      </c>
      <c r="C23" t="s">
        <v>51</v>
      </c>
      <c r="D23" t="s">
        <v>25</v>
      </c>
      <c r="E23" t="s">
        <v>26</v>
      </c>
      <c r="F23" t="s">
        <v>14459</v>
      </c>
      <c r="G23" t="s">
        <v>93</v>
      </c>
      <c r="H23" s="1">
        <v>42152</v>
      </c>
      <c r="I23">
        <f t="shared" si="0"/>
        <v>115003</v>
      </c>
    </row>
    <row r="24" spans="1:9" x14ac:dyDescent="0.3">
      <c r="A24">
        <f t="shared" si="1"/>
        <v>115023</v>
      </c>
      <c r="B24">
        <v>23</v>
      </c>
      <c r="C24" t="s">
        <v>79</v>
      </c>
      <c r="D24" t="s">
        <v>25</v>
      </c>
      <c r="E24" t="s">
        <v>80</v>
      </c>
      <c r="F24" t="s">
        <v>14460</v>
      </c>
      <c r="G24" t="s">
        <v>93</v>
      </c>
      <c r="H24" s="1">
        <v>38505</v>
      </c>
      <c r="I24">
        <f t="shared" si="0"/>
        <v>115023</v>
      </c>
    </row>
    <row r="25" spans="1:9" x14ac:dyDescent="0.3">
      <c r="A25">
        <f t="shared" si="1"/>
        <v>115023</v>
      </c>
      <c r="B25">
        <v>23</v>
      </c>
      <c r="C25" t="s">
        <v>58</v>
      </c>
      <c r="D25" t="s">
        <v>25</v>
      </c>
      <c r="E25" t="s">
        <v>59</v>
      </c>
      <c r="F25" t="s">
        <v>14460</v>
      </c>
      <c r="G25" t="s">
        <v>93</v>
      </c>
      <c r="H25" s="1">
        <v>39467</v>
      </c>
      <c r="I25">
        <f t="shared" si="0"/>
        <v>115023</v>
      </c>
    </row>
    <row r="26" spans="1:9" x14ac:dyDescent="0.3">
      <c r="A26">
        <f t="shared" si="1"/>
        <v>115043</v>
      </c>
      <c r="B26">
        <v>25</v>
      </c>
      <c r="C26" t="s">
        <v>129</v>
      </c>
      <c r="D26" t="s">
        <v>25</v>
      </c>
      <c r="E26" t="s">
        <v>33</v>
      </c>
      <c r="F26" t="s">
        <v>14461</v>
      </c>
      <c r="G26" t="s">
        <v>93</v>
      </c>
      <c r="H26" s="1">
        <v>38399</v>
      </c>
      <c r="I26">
        <f t="shared" si="0"/>
        <v>115043</v>
      </c>
    </row>
    <row r="27" spans="1:9" x14ac:dyDescent="0.3">
      <c r="A27">
        <f t="shared" si="1"/>
        <v>115050</v>
      </c>
      <c r="B27">
        <v>26</v>
      </c>
      <c r="C27" t="s">
        <v>107</v>
      </c>
      <c r="D27" t="s">
        <v>25</v>
      </c>
      <c r="E27" t="s">
        <v>33</v>
      </c>
      <c r="F27" t="s">
        <v>14462</v>
      </c>
      <c r="G27" t="s">
        <v>93</v>
      </c>
      <c r="H27" s="1">
        <v>38640</v>
      </c>
      <c r="I27">
        <f t="shared" si="0"/>
        <v>115050</v>
      </c>
    </row>
    <row r="28" spans="1:9" x14ac:dyDescent="0.3">
      <c r="A28">
        <f t="shared" si="1"/>
        <v>115054</v>
      </c>
      <c r="B28">
        <v>27</v>
      </c>
      <c r="C28" t="s">
        <v>83</v>
      </c>
      <c r="D28" t="s">
        <v>25</v>
      </c>
      <c r="E28" t="s">
        <v>26</v>
      </c>
      <c r="F28" t="s">
        <v>14463</v>
      </c>
      <c r="G28" t="s">
        <v>93</v>
      </c>
      <c r="H28" s="1">
        <v>39357</v>
      </c>
      <c r="I28">
        <f t="shared" si="0"/>
        <v>115054</v>
      </c>
    </row>
    <row r="29" spans="1:9" x14ac:dyDescent="0.3">
      <c r="A29">
        <f t="shared" si="1"/>
        <v>115118</v>
      </c>
      <c r="B29">
        <v>28</v>
      </c>
      <c r="C29" t="s">
        <v>89</v>
      </c>
      <c r="D29" t="s">
        <v>25</v>
      </c>
      <c r="E29" t="s">
        <v>37</v>
      </c>
      <c r="F29" t="s">
        <v>14464</v>
      </c>
      <c r="G29" t="s">
        <v>93</v>
      </c>
      <c r="H29" s="1">
        <v>40240</v>
      </c>
      <c r="I29">
        <f t="shared" si="0"/>
        <v>115118</v>
      </c>
    </row>
    <row r="30" spans="1:9" x14ac:dyDescent="0.3">
      <c r="A30">
        <f t="shared" si="1"/>
        <v>115119</v>
      </c>
      <c r="B30">
        <v>29</v>
      </c>
      <c r="C30" t="s">
        <v>105</v>
      </c>
      <c r="D30" t="s">
        <v>25</v>
      </c>
      <c r="E30" t="s">
        <v>29</v>
      </c>
      <c r="F30" t="s">
        <v>5614</v>
      </c>
      <c r="G30" t="s">
        <v>93</v>
      </c>
      <c r="H30" s="1">
        <v>42151</v>
      </c>
      <c r="I30">
        <f t="shared" si="0"/>
        <v>115119</v>
      </c>
    </row>
    <row r="31" spans="1:9" x14ac:dyDescent="0.3">
      <c r="A31">
        <f t="shared" si="1"/>
        <v>115144</v>
      </c>
      <c r="B31">
        <v>30</v>
      </c>
      <c r="C31" t="s">
        <v>85</v>
      </c>
      <c r="D31" t="s">
        <v>25</v>
      </c>
      <c r="E31" t="s">
        <v>33</v>
      </c>
      <c r="F31" t="s">
        <v>14465</v>
      </c>
      <c r="G31" t="s">
        <v>100</v>
      </c>
      <c r="H31" s="1">
        <v>38864</v>
      </c>
      <c r="I31">
        <f t="shared" si="0"/>
        <v>115144</v>
      </c>
    </row>
    <row r="32" spans="1:9" x14ac:dyDescent="0.3">
      <c r="A32">
        <f t="shared" si="1"/>
        <v>115176</v>
      </c>
      <c r="B32">
        <v>31</v>
      </c>
      <c r="C32" t="s">
        <v>96</v>
      </c>
      <c r="D32" t="s">
        <v>25</v>
      </c>
      <c r="E32" t="s">
        <v>26</v>
      </c>
      <c r="F32" t="s">
        <v>14466</v>
      </c>
      <c r="G32" t="s">
        <v>100</v>
      </c>
      <c r="H32" s="1">
        <v>39411</v>
      </c>
      <c r="I32">
        <f t="shared" si="0"/>
        <v>115176</v>
      </c>
    </row>
    <row r="33" spans="1:9" x14ac:dyDescent="0.3">
      <c r="A33">
        <f t="shared" si="1"/>
        <v>115194</v>
      </c>
      <c r="B33">
        <v>32</v>
      </c>
      <c r="C33" t="s">
        <v>123</v>
      </c>
      <c r="D33" t="s">
        <v>25</v>
      </c>
      <c r="E33" t="s">
        <v>80</v>
      </c>
      <c r="F33" t="s">
        <v>14467</v>
      </c>
      <c r="G33" t="s">
        <v>100</v>
      </c>
      <c r="H33" s="1">
        <v>41005</v>
      </c>
      <c r="I33">
        <f t="shared" si="0"/>
        <v>115194</v>
      </c>
    </row>
    <row r="34" spans="1:9" x14ac:dyDescent="0.3">
      <c r="A34">
        <f t="shared" si="1"/>
        <v>115207</v>
      </c>
      <c r="B34">
        <v>33</v>
      </c>
      <c r="C34" t="s">
        <v>135</v>
      </c>
      <c r="D34" t="s">
        <v>25</v>
      </c>
      <c r="E34" t="s">
        <v>33</v>
      </c>
      <c r="F34" t="s">
        <v>3587</v>
      </c>
      <c r="G34" t="s">
        <v>100</v>
      </c>
      <c r="H34" s="1">
        <v>38685</v>
      </c>
      <c r="I34">
        <f t="shared" si="0"/>
        <v>115207</v>
      </c>
    </row>
    <row r="35" spans="1:9" x14ac:dyDescent="0.3">
      <c r="A35">
        <f t="shared" si="1"/>
        <v>115229</v>
      </c>
      <c r="B35">
        <v>34</v>
      </c>
      <c r="C35" t="s">
        <v>114</v>
      </c>
      <c r="D35" t="s">
        <v>25</v>
      </c>
      <c r="E35" t="s">
        <v>41</v>
      </c>
      <c r="F35" t="s">
        <v>14468</v>
      </c>
      <c r="G35" t="s">
        <v>100</v>
      </c>
      <c r="H35" s="1">
        <v>38794</v>
      </c>
      <c r="I35">
        <f t="shared" si="0"/>
        <v>115229</v>
      </c>
    </row>
    <row r="36" spans="1:9" x14ac:dyDescent="0.3">
      <c r="A36">
        <f t="shared" si="1"/>
        <v>115230</v>
      </c>
      <c r="B36">
        <v>35</v>
      </c>
      <c r="C36" t="s">
        <v>126</v>
      </c>
      <c r="D36" t="s">
        <v>25</v>
      </c>
      <c r="E36" t="s">
        <v>127</v>
      </c>
      <c r="F36" t="s">
        <v>14469</v>
      </c>
      <c r="G36" t="s">
        <v>100</v>
      </c>
      <c r="H36" s="1">
        <v>38693</v>
      </c>
      <c r="I36">
        <f t="shared" si="0"/>
        <v>115230</v>
      </c>
    </row>
    <row r="37" spans="1:9" x14ac:dyDescent="0.3">
      <c r="A37">
        <f t="shared" si="1"/>
        <v>115232</v>
      </c>
      <c r="B37">
        <v>36</v>
      </c>
      <c r="C37" t="s">
        <v>141</v>
      </c>
      <c r="D37" t="s">
        <v>25</v>
      </c>
      <c r="E37" t="s">
        <v>26</v>
      </c>
      <c r="F37" t="s">
        <v>14470</v>
      </c>
      <c r="G37" t="s">
        <v>100</v>
      </c>
      <c r="H37" s="1">
        <v>41956</v>
      </c>
      <c r="I37">
        <f t="shared" si="0"/>
        <v>115232</v>
      </c>
    </row>
    <row r="38" spans="1:9" x14ac:dyDescent="0.3">
      <c r="A38">
        <f t="shared" si="1"/>
        <v>115246</v>
      </c>
      <c r="B38">
        <v>37</v>
      </c>
      <c r="C38" t="s">
        <v>237</v>
      </c>
      <c r="D38" t="s">
        <v>25</v>
      </c>
      <c r="E38" t="s">
        <v>33</v>
      </c>
      <c r="F38" t="s">
        <v>14471</v>
      </c>
      <c r="G38" t="s">
        <v>100</v>
      </c>
      <c r="H38" s="1">
        <v>38397</v>
      </c>
      <c r="I38">
        <f t="shared" si="0"/>
        <v>115246</v>
      </c>
    </row>
    <row r="39" spans="1:9" x14ac:dyDescent="0.3">
      <c r="A39">
        <f t="shared" si="1"/>
        <v>115247</v>
      </c>
      <c r="B39">
        <v>38</v>
      </c>
      <c r="C39" t="s">
        <v>120</v>
      </c>
      <c r="D39" t="s">
        <v>25</v>
      </c>
      <c r="E39" t="s">
        <v>80</v>
      </c>
      <c r="F39" t="s">
        <v>28269</v>
      </c>
      <c r="G39" t="s">
        <v>100</v>
      </c>
      <c r="H39" s="1">
        <v>42558</v>
      </c>
      <c r="I39">
        <f t="shared" si="0"/>
        <v>115247</v>
      </c>
    </row>
    <row r="40" spans="1:9" x14ac:dyDescent="0.3">
      <c r="A40">
        <f t="shared" si="1"/>
        <v>115270</v>
      </c>
      <c r="B40">
        <v>39</v>
      </c>
      <c r="C40" t="s">
        <v>74</v>
      </c>
      <c r="D40" t="s">
        <v>25</v>
      </c>
      <c r="E40" t="s">
        <v>37</v>
      </c>
      <c r="F40" t="s">
        <v>14473</v>
      </c>
      <c r="G40" t="s">
        <v>100</v>
      </c>
      <c r="H40" s="1">
        <v>40732</v>
      </c>
      <c r="I40">
        <f t="shared" si="0"/>
        <v>115270</v>
      </c>
    </row>
    <row r="41" spans="1:9" x14ac:dyDescent="0.3">
      <c r="A41">
        <f t="shared" si="1"/>
        <v>115294</v>
      </c>
      <c r="B41">
        <v>40</v>
      </c>
      <c r="C41" t="s">
        <v>121</v>
      </c>
      <c r="D41" t="s">
        <v>25</v>
      </c>
      <c r="E41" t="s">
        <v>33</v>
      </c>
      <c r="F41" t="s">
        <v>14474</v>
      </c>
      <c r="G41" t="s">
        <v>100</v>
      </c>
      <c r="H41" s="1">
        <v>39027</v>
      </c>
      <c r="I41">
        <f t="shared" si="0"/>
        <v>115294</v>
      </c>
    </row>
    <row r="42" spans="1:9" x14ac:dyDescent="0.3">
      <c r="A42">
        <f t="shared" si="1"/>
        <v>115307</v>
      </c>
      <c r="B42">
        <v>41</v>
      </c>
      <c r="C42" t="s">
        <v>97</v>
      </c>
      <c r="D42" t="s">
        <v>25</v>
      </c>
      <c r="E42" t="s">
        <v>37</v>
      </c>
      <c r="F42" t="s">
        <v>14475</v>
      </c>
      <c r="G42" t="s">
        <v>100</v>
      </c>
      <c r="H42" s="1">
        <v>38827</v>
      </c>
      <c r="I42">
        <f t="shared" si="0"/>
        <v>115307</v>
      </c>
    </row>
    <row r="43" spans="1:9" x14ac:dyDescent="0.3">
      <c r="A43">
        <f t="shared" si="1"/>
        <v>115344</v>
      </c>
      <c r="B43">
        <v>42</v>
      </c>
      <c r="C43" t="s">
        <v>111</v>
      </c>
      <c r="D43" t="s">
        <v>25</v>
      </c>
      <c r="E43" t="s">
        <v>41</v>
      </c>
      <c r="F43" t="s">
        <v>14476</v>
      </c>
      <c r="G43" t="s">
        <v>113</v>
      </c>
      <c r="H43" s="1">
        <v>38575</v>
      </c>
      <c r="I43">
        <f t="shared" si="0"/>
        <v>115344</v>
      </c>
    </row>
    <row r="44" spans="1:9" x14ac:dyDescent="0.3">
      <c r="A44">
        <f t="shared" si="1"/>
        <v>115399</v>
      </c>
      <c r="B44">
        <v>43</v>
      </c>
      <c r="C44" t="s">
        <v>94</v>
      </c>
      <c r="D44" t="s">
        <v>25</v>
      </c>
      <c r="E44" t="s">
        <v>33</v>
      </c>
      <c r="F44" t="s">
        <v>14477</v>
      </c>
      <c r="G44" t="s">
        <v>113</v>
      </c>
      <c r="H44" s="1">
        <v>39244</v>
      </c>
      <c r="I44">
        <f t="shared" si="0"/>
        <v>115399</v>
      </c>
    </row>
    <row r="45" spans="1:9" x14ac:dyDescent="0.3">
      <c r="A45">
        <f t="shared" si="1"/>
        <v>115418</v>
      </c>
      <c r="B45">
        <v>44</v>
      </c>
      <c r="C45" t="s">
        <v>207</v>
      </c>
      <c r="D45" t="s">
        <v>25</v>
      </c>
      <c r="E45" t="s">
        <v>37</v>
      </c>
      <c r="F45" t="s">
        <v>3606</v>
      </c>
      <c r="G45" t="s">
        <v>113</v>
      </c>
      <c r="H45" s="1">
        <v>38523</v>
      </c>
      <c r="I45">
        <f t="shared" si="0"/>
        <v>115418</v>
      </c>
    </row>
    <row r="46" spans="1:9" x14ac:dyDescent="0.3">
      <c r="A46">
        <f t="shared" si="1"/>
        <v>115447</v>
      </c>
      <c r="B46">
        <v>45</v>
      </c>
      <c r="C46" t="s">
        <v>158</v>
      </c>
      <c r="D46" t="s">
        <v>25</v>
      </c>
      <c r="E46" t="s">
        <v>33</v>
      </c>
      <c r="F46" t="s">
        <v>14478</v>
      </c>
      <c r="G46" t="s">
        <v>113</v>
      </c>
      <c r="H46" s="1">
        <v>38370</v>
      </c>
      <c r="I46">
        <f t="shared" si="0"/>
        <v>115447</v>
      </c>
    </row>
    <row r="47" spans="1:9" x14ac:dyDescent="0.3">
      <c r="A47">
        <f t="shared" si="1"/>
        <v>115484</v>
      </c>
      <c r="B47">
        <v>46</v>
      </c>
      <c r="C47" t="s">
        <v>87</v>
      </c>
      <c r="D47" t="s">
        <v>25</v>
      </c>
      <c r="E47" t="s">
        <v>33</v>
      </c>
      <c r="F47" t="s">
        <v>14479</v>
      </c>
      <c r="G47" t="s">
        <v>113</v>
      </c>
      <c r="H47" s="1">
        <v>39592</v>
      </c>
      <c r="I47">
        <f t="shared" si="0"/>
        <v>115484</v>
      </c>
    </row>
    <row r="48" spans="1:9" x14ac:dyDescent="0.3">
      <c r="A48">
        <f t="shared" si="1"/>
        <v>115497</v>
      </c>
      <c r="B48">
        <v>47</v>
      </c>
      <c r="C48" t="s">
        <v>152</v>
      </c>
      <c r="D48" t="s">
        <v>25</v>
      </c>
      <c r="E48" t="s">
        <v>33</v>
      </c>
      <c r="F48" t="s">
        <v>14480</v>
      </c>
      <c r="G48" t="s">
        <v>113</v>
      </c>
      <c r="H48" s="1">
        <v>39205</v>
      </c>
      <c r="I48">
        <f t="shared" si="0"/>
        <v>115497</v>
      </c>
    </row>
    <row r="49" spans="1:9" x14ac:dyDescent="0.3">
      <c r="A49">
        <f t="shared" si="1"/>
        <v>115506</v>
      </c>
      <c r="B49">
        <v>48</v>
      </c>
      <c r="C49" t="s">
        <v>156</v>
      </c>
      <c r="D49" t="s">
        <v>25</v>
      </c>
      <c r="E49" t="s">
        <v>26</v>
      </c>
      <c r="F49" t="s">
        <v>14481</v>
      </c>
      <c r="G49" t="s">
        <v>125</v>
      </c>
      <c r="H49" s="1">
        <v>38707</v>
      </c>
      <c r="I49">
        <f t="shared" si="0"/>
        <v>115506</v>
      </c>
    </row>
    <row r="50" spans="1:9" x14ac:dyDescent="0.3">
      <c r="A50">
        <f t="shared" si="1"/>
        <v>115536</v>
      </c>
      <c r="B50">
        <v>49</v>
      </c>
      <c r="C50" t="s">
        <v>131</v>
      </c>
      <c r="D50" t="s">
        <v>25</v>
      </c>
      <c r="E50" t="s">
        <v>37</v>
      </c>
      <c r="F50" t="s">
        <v>14482</v>
      </c>
      <c r="G50" t="s">
        <v>125</v>
      </c>
      <c r="H50" s="1">
        <v>38560</v>
      </c>
      <c r="I50">
        <f t="shared" si="0"/>
        <v>115536</v>
      </c>
    </row>
    <row r="51" spans="1:9" x14ac:dyDescent="0.3">
      <c r="A51">
        <f t="shared" si="1"/>
        <v>115561</v>
      </c>
      <c r="B51">
        <v>50</v>
      </c>
      <c r="C51" t="s">
        <v>101</v>
      </c>
      <c r="D51" t="s">
        <v>25</v>
      </c>
      <c r="E51" t="s">
        <v>26</v>
      </c>
      <c r="F51" t="s">
        <v>14483</v>
      </c>
      <c r="G51" t="s">
        <v>125</v>
      </c>
      <c r="H51" s="1">
        <v>38841</v>
      </c>
      <c r="I51">
        <f t="shared" si="0"/>
        <v>115561</v>
      </c>
    </row>
    <row r="52" spans="1:9" x14ac:dyDescent="0.3">
      <c r="A52">
        <f t="shared" si="1"/>
        <v>115574</v>
      </c>
      <c r="B52">
        <v>51</v>
      </c>
      <c r="C52" t="s">
        <v>168</v>
      </c>
      <c r="D52" t="s">
        <v>25</v>
      </c>
      <c r="E52" t="s">
        <v>37</v>
      </c>
      <c r="F52" t="s">
        <v>14484</v>
      </c>
      <c r="G52" t="s">
        <v>125</v>
      </c>
      <c r="H52" s="1">
        <v>38765</v>
      </c>
      <c r="I52">
        <f t="shared" si="0"/>
        <v>115574</v>
      </c>
    </row>
    <row r="53" spans="1:9" x14ac:dyDescent="0.3">
      <c r="A53">
        <f t="shared" si="1"/>
        <v>115593</v>
      </c>
      <c r="B53">
        <v>52</v>
      </c>
      <c r="C53" t="s">
        <v>185</v>
      </c>
      <c r="D53" t="s">
        <v>25</v>
      </c>
      <c r="E53" t="s">
        <v>37</v>
      </c>
      <c r="F53" t="s">
        <v>14485</v>
      </c>
      <c r="G53" t="s">
        <v>125</v>
      </c>
      <c r="H53" s="1">
        <v>38986</v>
      </c>
      <c r="I53">
        <f t="shared" si="0"/>
        <v>115593</v>
      </c>
    </row>
    <row r="54" spans="1:9" x14ac:dyDescent="0.3">
      <c r="A54">
        <f t="shared" si="1"/>
        <v>115635</v>
      </c>
      <c r="B54">
        <v>53</v>
      </c>
      <c r="C54" t="s">
        <v>109</v>
      </c>
      <c r="D54" t="s">
        <v>25</v>
      </c>
      <c r="E54" t="s">
        <v>33</v>
      </c>
      <c r="F54" t="s">
        <v>14486</v>
      </c>
      <c r="G54" t="s">
        <v>125</v>
      </c>
      <c r="H54" s="1">
        <v>41781</v>
      </c>
      <c r="I54">
        <f t="shared" si="0"/>
        <v>115635</v>
      </c>
    </row>
    <row r="55" spans="1:9" x14ac:dyDescent="0.3">
      <c r="A55">
        <f t="shared" si="1"/>
        <v>115651</v>
      </c>
      <c r="B55">
        <v>54</v>
      </c>
      <c r="C55" t="s">
        <v>166</v>
      </c>
      <c r="D55" t="s">
        <v>25</v>
      </c>
      <c r="E55" t="s">
        <v>26</v>
      </c>
      <c r="F55" t="s">
        <v>14487</v>
      </c>
      <c r="G55" t="s">
        <v>125</v>
      </c>
      <c r="H55" s="1">
        <v>38865</v>
      </c>
      <c r="I55">
        <f t="shared" si="0"/>
        <v>115651</v>
      </c>
    </row>
    <row r="56" spans="1:9" x14ac:dyDescent="0.3">
      <c r="A56">
        <f t="shared" si="1"/>
        <v>115659</v>
      </c>
      <c r="B56">
        <v>55</v>
      </c>
      <c r="C56" t="s">
        <v>199</v>
      </c>
      <c r="D56" t="s">
        <v>25</v>
      </c>
      <c r="E56" t="s">
        <v>145</v>
      </c>
      <c r="F56" t="s">
        <v>27821</v>
      </c>
      <c r="G56" t="s">
        <v>125</v>
      </c>
      <c r="H56" s="1">
        <v>42440</v>
      </c>
      <c r="I56">
        <f t="shared" si="0"/>
        <v>115659</v>
      </c>
    </row>
    <row r="57" spans="1:9" x14ac:dyDescent="0.3">
      <c r="A57">
        <f t="shared" si="1"/>
        <v>115717</v>
      </c>
      <c r="B57">
        <v>56</v>
      </c>
      <c r="C57" t="s">
        <v>211</v>
      </c>
      <c r="D57" t="s">
        <v>25</v>
      </c>
      <c r="E57" t="s">
        <v>26</v>
      </c>
      <c r="F57" t="s">
        <v>28660</v>
      </c>
      <c r="G57" t="s">
        <v>149</v>
      </c>
      <c r="H57" s="1">
        <v>42645</v>
      </c>
      <c r="I57">
        <f t="shared" si="0"/>
        <v>115717</v>
      </c>
    </row>
    <row r="58" spans="1:9" x14ac:dyDescent="0.3">
      <c r="A58">
        <f t="shared" si="1"/>
        <v>115718</v>
      </c>
      <c r="B58">
        <v>57</v>
      </c>
      <c r="C58" t="s">
        <v>144</v>
      </c>
      <c r="D58" t="s">
        <v>25</v>
      </c>
      <c r="E58" t="s">
        <v>145</v>
      </c>
      <c r="F58" t="s">
        <v>14488</v>
      </c>
      <c r="G58" t="s">
        <v>149</v>
      </c>
      <c r="H58" s="1">
        <v>40633</v>
      </c>
      <c r="I58">
        <f t="shared" si="0"/>
        <v>115718</v>
      </c>
    </row>
    <row r="59" spans="1:9" x14ac:dyDescent="0.3">
      <c r="A59">
        <f t="shared" si="1"/>
        <v>115751</v>
      </c>
      <c r="B59">
        <v>58</v>
      </c>
      <c r="C59" t="s">
        <v>118</v>
      </c>
      <c r="D59" t="s">
        <v>25</v>
      </c>
      <c r="E59" t="s">
        <v>41</v>
      </c>
      <c r="F59" t="s">
        <v>14489</v>
      </c>
      <c r="G59" t="s">
        <v>149</v>
      </c>
      <c r="H59" s="1">
        <v>39642</v>
      </c>
      <c r="I59">
        <f t="shared" si="0"/>
        <v>115751</v>
      </c>
    </row>
    <row r="60" spans="1:9" x14ac:dyDescent="0.3">
      <c r="A60">
        <f t="shared" si="1"/>
        <v>115753</v>
      </c>
      <c r="B60">
        <v>59</v>
      </c>
      <c r="C60" t="s">
        <v>228</v>
      </c>
      <c r="D60" t="s">
        <v>25</v>
      </c>
      <c r="E60" t="s">
        <v>41</v>
      </c>
      <c r="F60" t="s">
        <v>14490</v>
      </c>
      <c r="G60" t="s">
        <v>149</v>
      </c>
      <c r="H60" s="1">
        <v>39016</v>
      </c>
      <c r="I60">
        <f t="shared" si="0"/>
        <v>115753</v>
      </c>
    </row>
    <row r="61" spans="1:9" x14ac:dyDescent="0.3">
      <c r="A61">
        <f t="shared" si="1"/>
        <v>115755</v>
      </c>
      <c r="B61">
        <v>60</v>
      </c>
      <c r="C61" t="s">
        <v>142</v>
      </c>
      <c r="D61" t="s">
        <v>25</v>
      </c>
      <c r="E61" t="s">
        <v>80</v>
      </c>
      <c r="F61" t="s">
        <v>95</v>
      </c>
      <c r="G61" t="s">
        <v>149</v>
      </c>
      <c r="H61" s="1">
        <v>38584</v>
      </c>
      <c r="I61">
        <f t="shared" si="0"/>
        <v>115755</v>
      </c>
    </row>
    <row r="62" spans="1:9" x14ac:dyDescent="0.3">
      <c r="A62">
        <f t="shared" si="1"/>
        <v>115776</v>
      </c>
      <c r="B62">
        <v>61</v>
      </c>
      <c r="C62" t="s">
        <v>154</v>
      </c>
      <c r="D62" t="s">
        <v>25</v>
      </c>
      <c r="E62" t="s">
        <v>33</v>
      </c>
      <c r="F62" t="s">
        <v>98</v>
      </c>
      <c r="G62" t="s">
        <v>149</v>
      </c>
      <c r="H62" s="1">
        <v>38180</v>
      </c>
      <c r="I62">
        <f t="shared" si="0"/>
        <v>115776</v>
      </c>
    </row>
    <row r="63" spans="1:9" x14ac:dyDescent="0.3">
      <c r="A63">
        <f t="shared" si="1"/>
        <v>115820</v>
      </c>
      <c r="B63">
        <v>62</v>
      </c>
      <c r="C63" t="s">
        <v>187</v>
      </c>
      <c r="D63" t="s">
        <v>25</v>
      </c>
      <c r="E63" t="s">
        <v>33</v>
      </c>
      <c r="F63" t="s">
        <v>14491</v>
      </c>
      <c r="G63" t="s">
        <v>149</v>
      </c>
      <c r="H63" s="1">
        <v>38872</v>
      </c>
      <c r="I63">
        <f t="shared" si="0"/>
        <v>115820</v>
      </c>
    </row>
    <row r="64" spans="1:9" x14ac:dyDescent="0.3">
      <c r="A64">
        <f t="shared" si="1"/>
        <v>115825</v>
      </c>
      <c r="B64">
        <v>63</v>
      </c>
      <c r="C64" t="s">
        <v>133</v>
      </c>
      <c r="D64" t="s">
        <v>25</v>
      </c>
      <c r="E64" t="s">
        <v>80</v>
      </c>
      <c r="F64" t="s">
        <v>14492</v>
      </c>
      <c r="G64" t="s">
        <v>149</v>
      </c>
      <c r="H64" s="1">
        <v>38573</v>
      </c>
      <c r="I64">
        <f t="shared" si="0"/>
        <v>115825</v>
      </c>
    </row>
    <row r="65" spans="1:9" x14ac:dyDescent="0.3">
      <c r="A65">
        <f t="shared" si="1"/>
        <v>115841</v>
      </c>
      <c r="B65">
        <v>64</v>
      </c>
      <c r="C65" t="s">
        <v>195</v>
      </c>
      <c r="D65" t="s">
        <v>25</v>
      </c>
      <c r="E65" t="s">
        <v>33</v>
      </c>
      <c r="F65" t="s">
        <v>14493</v>
      </c>
      <c r="G65" t="s">
        <v>149</v>
      </c>
      <c r="H65" s="1">
        <v>38367</v>
      </c>
      <c r="I65">
        <f t="shared" si="0"/>
        <v>115841</v>
      </c>
    </row>
    <row r="66" spans="1:9" x14ac:dyDescent="0.3">
      <c r="A66">
        <f t="shared" si="1"/>
        <v>115876</v>
      </c>
      <c r="B66">
        <v>65</v>
      </c>
      <c r="C66" t="s">
        <v>202</v>
      </c>
      <c r="D66" t="s">
        <v>25</v>
      </c>
      <c r="E66" t="s">
        <v>203</v>
      </c>
      <c r="F66" t="s">
        <v>14494</v>
      </c>
      <c r="G66" t="s">
        <v>149</v>
      </c>
      <c r="H66" s="1">
        <v>38154</v>
      </c>
      <c r="I66">
        <f t="shared" ref="I66:I129" si="2">A66</f>
        <v>115876</v>
      </c>
    </row>
    <row r="67" spans="1:9" x14ac:dyDescent="0.3">
      <c r="A67">
        <f t="shared" ref="A67:A130" si="3">(LEFT(F67)*10^5)+(MID(F67,3,2)*10^3)+RIGHT(F67,3)</f>
        <v>115886</v>
      </c>
      <c r="B67">
        <v>66</v>
      </c>
      <c r="C67" t="s">
        <v>164</v>
      </c>
      <c r="D67" t="s">
        <v>25</v>
      </c>
      <c r="E67" t="s">
        <v>41</v>
      </c>
      <c r="F67" t="s">
        <v>14495</v>
      </c>
      <c r="G67" t="s">
        <v>149</v>
      </c>
      <c r="H67" s="1">
        <v>39258</v>
      </c>
      <c r="I67">
        <f t="shared" si="2"/>
        <v>115886</v>
      </c>
    </row>
    <row r="68" spans="1:9" x14ac:dyDescent="0.3">
      <c r="A68">
        <f t="shared" si="3"/>
        <v>115914</v>
      </c>
      <c r="B68">
        <v>67</v>
      </c>
      <c r="C68" t="s">
        <v>182</v>
      </c>
      <c r="D68" t="s">
        <v>25</v>
      </c>
      <c r="E68" t="s">
        <v>41</v>
      </c>
      <c r="F68" t="s">
        <v>14496</v>
      </c>
      <c r="G68" t="s">
        <v>184</v>
      </c>
      <c r="H68" s="1">
        <v>38362</v>
      </c>
      <c r="I68">
        <f t="shared" si="2"/>
        <v>115914</v>
      </c>
    </row>
    <row r="69" spans="1:9" x14ac:dyDescent="0.3">
      <c r="A69">
        <f t="shared" si="3"/>
        <v>115945</v>
      </c>
      <c r="B69">
        <v>68</v>
      </c>
      <c r="C69" t="s">
        <v>147</v>
      </c>
      <c r="D69" t="s">
        <v>25</v>
      </c>
      <c r="E69" t="s">
        <v>41</v>
      </c>
      <c r="F69" t="s">
        <v>14497</v>
      </c>
      <c r="G69" t="s">
        <v>184</v>
      </c>
      <c r="H69" s="1">
        <v>39599</v>
      </c>
      <c r="I69">
        <f t="shared" si="2"/>
        <v>115945</v>
      </c>
    </row>
    <row r="70" spans="1:9" x14ac:dyDescent="0.3">
      <c r="A70">
        <f t="shared" si="3"/>
        <v>115945</v>
      </c>
      <c r="B70">
        <v>68</v>
      </c>
      <c r="C70" t="s">
        <v>555</v>
      </c>
      <c r="D70" t="s">
        <v>25</v>
      </c>
      <c r="E70" t="s">
        <v>33</v>
      </c>
      <c r="F70" t="s">
        <v>14497</v>
      </c>
      <c r="G70" t="s">
        <v>184</v>
      </c>
      <c r="H70" s="1">
        <v>42228</v>
      </c>
      <c r="I70">
        <f t="shared" si="2"/>
        <v>115945</v>
      </c>
    </row>
    <row r="71" spans="1:9" x14ac:dyDescent="0.3">
      <c r="A71">
        <f t="shared" si="3"/>
        <v>115993</v>
      </c>
      <c r="B71">
        <v>70</v>
      </c>
      <c r="C71" t="s">
        <v>170</v>
      </c>
      <c r="D71" t="s">
        <v>25</v>
      </c>
      <c r="E71" t="s">
        <v>80</v>
      </c>
      <c r="F71" t="s">
        <v>14498</v>
      </c>
      <c r="G71" t="s">
        <v>184</v>
      </c>
      <c r="H71" s="1">
        <v>38450</v>
      </c>
      <c r="I71">
        <f t="shared" si="2"/>
        <v>115993</v>
      </c>
    </row>
    <row r="72" spans="1:9" x14ac:dyDescent="0.3">
      <c r="A72">
        <f t="shared" si="3"/>
        <v>116008</v>
      </c>
      <c r="B72">
        <v>71</v>
      </c>
      <c r="C72" t="s">
        <v>172</v>
      </c>
      <c r="D72" t="s">
        <v>25</v>
      </c>
      <c r="E72" t="s">
        <v>33</v>
      </c>
      <c r="F72" t="s">
        <v>14499</v>
      </c>
      <c r="G72" t="s">
        <v>184</v>
      </c>
      <c r="H72" s="1">
        <v>39125</v>
      </c>
      <c r="I72">
        <f t="shared" si="2"/>
        <v>116008</v>
      </c>
    </row>
    <row r="73" spans="1:9" x14ac:dyDescent="0.3">
      <c r="A73">
        <f t="shared" si="3"/>
        <v>116051</v>
      </c>
      <c r="B73">
        <v>72</v>
      </c>
      <c r="C73" t="s">
        <v>212</v>
      </c>
      <c r="D73" t="s">
        <v>25</v>
      </c>
      <c r="E73" t="s">
        <v>26</v>
      </c>
      <c r="F73" t="s">
        <v>27741</v>
      </c>
      <c r="G73" t="s">
        <v>184</v>
      </c>
      <c r="H73" s="1">
        <v>42415</v>
      </c>
      <c r="I73">
        <f t="shared" si="2"/>
        <v>116051</v>
      </c>
    </row>
    <row r="74" spans="1:9" x14ac:dyDescent="0.3">
      <c r="A74">
        <f t="shared" si="3"/>
        <v>116098</v>
      </c>
      <c r="B74">
        <v>73</v>
      </c>
      <c r="C74" t="s">
        <v>180</v>
      </c>
      <c r="D74" t="s">
        <v>25</v>
      </c>
      <c r="E74" t="s">
        <v>41</v>
      </c>
      <c r="F74" t="s">
        <v>3657</v>
      </c>
      <c r="G74" t="s">
        <v>184</v>
      </c>
      <c r="H74" s="1">
        <v>39019</v>
      </c>
      <c r="I74">
        <f t="shared" si="2"/>
        <v>116098</v>
      </c>
    </row>
    <row r="75" spans="1:9" x14ac:dyDescent="0.3">
      <c r="A75">
        <f t="shared" si="3"/>
        <v>116150</v>
      </c>
      <c r="B75">
        <v>74</v>
      </c>
      <c r="C75" t="s">
        <v>178</v>
      </c>
      <c r="D75" t="s">
        <v>25</v>
      </c>
      <c r="E75" t="s">
        <v>33</v>
      </c>
      <c r="F75" t="s">
        <v>14500</v>
      </c>
      <c r="G75" t="s">
        <v>213</v>
      </c>
      <c r="H75" s="1">
        <v>38223</v>
      </c>
      <c r="I75">
        <f t="shared" si="2"/>
        <v>116150</v>
      </c>
    </row>
    <row r="76" spans="1:9" x14ac:dyDescent="0.3">
      <c r="A76">
        <f t="shared" si="3"/>
        <v>116247</v>
      </c>
      <c r="B76">
        <v>75</v>
      </c>
      <c r="C76" t="s">
        <v>235</v>
      </c>
      <c r="D76" t="s">
        <v>25</v>
      </c>
      <c r="E76" t="s">
        <v>41</v>
      </c>
      <c r="F76" t="s">
        <v>14501</v>
      </c>
      <c r="G76" t="s">
        <v>213</v>
      </c>
      <c r="H76" s="1">
        <v>38264</v>
      </c>
      <c r="I76">
        <f t="shared" si="2"/>
        <v>116247</v>
      </c>
    </row>
    <row r="77" spans="1:9" x14ac:dyDescent="0.3">
      <c r="A77">
        <f t="shared" si="3"/>
        <v>116248</v>
      </c>
      <c r="B77">
        <v>76</v>
      </c>
      <c r="C77" t="s">
        <v>91</v>
      </c>
      <c r="D77" t="s">
        <v>25</v>
      </c>
      <c r="E77" t="s">
        <v>59</v>
      </c>
      <c r="F77" t="s">
        <v>14502</v>
      </c>
      <c r="G77" t="s">
        <v>213</v>
      </c>
      <c r="H77" s="1">
        <v>39352</v>
      </c>
      <c r="I77">
        <f t="shared" si="2"/>
        <v>116248</v>
      </c>
    </row>
    <row r="78" spans="1:9" x14ac:dyDescent="0.3">
      <c r="A78">
        <f t="shared" si="3"/>
        <v>116250</v>
      </c>
      <c r="B78">
        <v>77</v>
      </c>
      <c r="C78" t="s">
        <v>160</v>
      </c>
      <c r="D78" t="s">
        <v>25</v>
      </c>
      <c r="E78" t="s">
        <v>26</v>
      </c>
      <c r="F78" t="s">
        <v>14503</v>
      </c>
      <c r="G78" t="s">
        <v>213</v>
      </c>
      <c r="H78" s="1">
        <v>40096</v>
      </c>
      <c r="I78">
        <f t="shared" si="2"/>
        <v>116250</v>
      </c>
    </row>
    <row r="79" spans="1:9" x14ac:dyDescent="0.3">
      <c r="A79">
        <f t="shared" si="3"/>
        <v>116255</v>
      </c>
      <c r="B79">
        <v>78</v>
      </c>
      <c r="C79" t="s">
        <v>226</v>
      </c>
      <c r="D79" t="s">
        <v>25</v>
      </c>
      <c r="E79" t="s">
        <v>33</v>
      </c>
      <c r="F79" t="s">
        <v>14504</v>
      </c>
      <c r="G79" t="s">
        <v>213</v>
      </c>
      <c r="H79" s="1">
        <v>38610</v>
      </c>
      <c r="I79">
        <f t="shared" si="2"/>
        <v>116255</v>
      </c>
    </row>
    <row r="80" spans="1:9" x14ac:dyDescent="0.3">
      <c r="A80">
        <f t="shared" si="3"/>
        <v>116287</v>
      </c>
      <c r="B80">
        <v>79</v>
      </c>
      <c r="C80" t="s">
        <v>205</v>
      </c>
      <c r="D80" t="s">
        <v>25</v>
      </c>
      <c r="E80" t="s">
        <v>29</v>
      </c>
      <c r="F80" t="s">
        <v>14505</v>
      </c>
      <c r="G80" t="s">
        <v>213</v>
      </c>
      <c r="H80" s="1">
        <v>38649</v>
      </c>
      <c r="I80">
        <f t="shared" si="2"/>
        <v>116287</v>
      </c>
    </row>
    <row r="81" spans="1:9" x14ac:dyDescent="0.3">
      <c r="A81">
        <f t="shared" si="3"/>
        <v>116292</v>
      </c>
      <c r="B81">
        <v>80</v>
      </c>
      <c r="C81" t="s">
        <v>192</v>
      </c>
      <c r="D81" t="s">
        <v>25</v>
      </c>
      <c r="E81" t="s">
        <v>193</v>
      </c>
      <c r="F81" t="s">
        <v>14506</v>
      </c>
      <c r="G81" t="s">
        <v>213</v>
      </c>
      <c r="H81" s="1">
        <v>38895</v>
      </c>
      <c r="I81">
        <f t="shared" si="2"/>
        <v>116292</v>
      </c>
    </row>
    <row r="82" spans="1:9" x14ac:dyDescent="0.3">
      <c r="A82">
        <f t="shared" si="3"/>
        <v>116298</v>
      </c>
      <c r="B82">
        <v>81</v>
      </c>
      <c r="C82" t="s">
        <v>632</v>
      </c>
      <c r="D82" t="s">
        <v>25</v>
      </c>
      <c r="E82" t="s">
        <v>26</v>
      </c>
      <c r="F82" t="s">
        <v>28239</v>
      </c>
      <c r="G82" t="s">
        <v>213</v>
      </c>
      <c r="H82" s="1">
        <v>42551</v>
      </c>
      <c r="I82">
        <f t="shared" si="2"/>
        <v>116298</v>
      </c>
    </row>
    <row r="83" spans="1:9" x14ac:dyDescent="0.3">
      <c r="A83">
        <f t="shared" si="3"/>
        <v>116310</v>
      </c>
      <c r="B83">
        <v>82</v>
      </c>
      <c r="C83" t="s">
        <v>176</v>
      </c>
      <c r="D83" t="s">
        <v>25</v>
      </c>
      <c r="E83" t="s">
        <v>145</v>
      </c>
      <c r="F83" t="s">
        <v>14507</v>
      </c>
      <c r="G83" t="s">
        <v>243</v>
      </c>
      <c r="H83" s="1">
        <v>38970</v>
      </c>
      <c r="I83">
        <f t="shared" si="2"/>
        <v>116310</v>
      </c>
    </row>
    <row r="84" spans="1:9" x14ac:dyDescent="0.3">
      <c r="A84">
        <f t="shared" si="3"/>
        <v>116318</v>
      </c>
      <c r="B84">
        <v>83</v>
      </c>
      <c r="C84" t="s">
        <v>190</v>
      </c>
      <c r="D84" t="s">
        <v>25</v>
      </c>
      <c r="E84" t="s">
        <v>33</v>
      </c>
      <c r="F84" t="s">
        <v>14508</v>
      </c>
      <c r="G84" t="s">
        <v>243</v>
      </c>
      <c r="H84" s="1">
        <v>38504</v>
      </c>
      <c r="I84">
        <f t="shared" si="2"/>
        <v>116318</v>
      </c>
    </row>
    <row r="85" spans="1:9" x14ac:dyDescent="0.3">
      <c r="A85">
        <f t="shared" si="3"/>
        <v>116323</v>
      </c>
      <c r="B85">
        <v>84</v>
      </c>
      <c r="C85" t="s">
        <v>278</v>
      </c>
      <c r="D85" t="s">
        <v>25</v>
      </c>
      <c r="E85" t="s">
        <v>26</v>
      </c>
      <c r="F85" t="s">
        <v>14509</v>
      </c>
      <c r="G85" t="s">
        <v>243</v>
      </c>
      <c r="H85" s="1">
        <v>38825</v>
      </c>
      <c r="I85">
        <f t="shared" si="2"/>
        <v>116323</v>
      </c>
    </row>
    <row r="86" spans="1:9" x14ac:dyDescent="0.3">
      <c r="A86">
        <f t="shared" si="3"/>
        <v>116354</v>
      </c>
      <c r="B86">
        <v>85</v>
      </c>
      <c r="C86" t="s">
        <v>250</v>
      </c>
      <c r="D86" t="s">
        <v>25</v>
      </c>
      <c r="E86" t="s">
        <v>33</v>
      </c>
      <c r="F86" t="s">
        <v>14510</v>
      </c>
      <c r="G86" t="s">
        <v>243</v>
      </c>
      <c r="H86" s="1">
        <v>38965</v>
      </c>
      <c r="I86">
        <f t="shared" si="2"/>
        <v>116354</v>
      </c>
    </row>
    <row r="87" spans="1:9" x14ac:dyDescent="0.3">
      <c r="A87">
        <f t="shared" si="3"/>
        <v>116375</v>
      </c>
      <c r="B87">
        <v>86</v>
      </c>
      <c r="C87" t="s">
        <v>317</v>
      </c>
      <c r="D87" t="s">
        <v>25</v>
      </c>
      <c r="E87" t="s">
        <v>41</v>
      </c>
      <c r="F87" t="s">
        <v>14511</v>
      </c>
      <c r="G87" t="s">
        <v>243</v>
      </c>
      <c r="H87" s="1">
        <v>40082</v>
      </c>
      <c r="I87">
        <f t="shared" si="2"/>
        <v>116375</v>
      </c>
    </row>
    <row r="88" spans="1:9" x14ac:dyDescent="0.3">
      <c r="A88">
        <f t="shared" si="3"/>
        <v>116388</v>
      </c>
      <c r="B88">
        <v>87</v>
      </c>
      <c r="C88" t="s">
        <v>150</v>
      </c>
      <c r="D88" t="s">
        <v>25</v>
      </c>
      <c r="E88" t="s">
        <v>41</v>
      </c>
      <c r="F88" t="s">
        <v>14512</v>
      </c>
      <c r="G88" t="s">
        <v>243</v>
      </c>
      <c r="H88" s="1">
        <v>40788</v>
      </c>
      <c r="I88">
        <f t="shared" si="2"/>
        <v>116388</v>
      </c>
    </row>
    <row r="89" spans="1:9" x14ac:dyDescent="0.3">
      <c r="A89">
        <f t="shared" si="3"/>
        <v>116410</v>
      </c>
      <c r="B89">
        <v>88</v>
      </c>
      <c r="C89" t="s">
        <v>254</v>
      </c>
      <c r="D89" t="s">
        <v>25</v>
      </c>
      <c r="E89" t="s">
        <v>255</v>
      </c>
      <c r="F89" t="s">
        <v>14513</v>
      </c>
      <c r="G89" t="s">
        <v>243</v>
      </c>
      <c r="H89" s="1">
        <v>38982</v>
      </c>
      <c r="I89">
        <f t="shared" si="2"/>
        <v>116410</v>
      </c>
    </row>
    <row r="90" spans="1:9" x14ac:dyDescent="0.3">
      <c r="A90">
        <f t="shared" si="3"/>
        <v>116411</v>
      </c>
      <c r="B90">
        <v>89</v>
      </c>
      <c r="C90" t="s">
        <v>348</v>
      </c>
      <c r="D90" t="s">
        <v>25</v>
      </c>
      <c r="E90" t="s">
        <v>255</v>
      </c>
      <c r="F90" t="s">
        <v>14514</v>
      </c>
      <c r="G90" t="s">
        <v>243</v>
      </c>
      <c r="H90" s="1">
        <v>38970</v>
      </c>
      <c r="I90">
        <f t="shared" si="2"/>
        <v>116411</v>
      </c>
    </row>
    <row r="91" spans="1:9" x14ac:dyDescent="0.3">
      <c r="A91">
        <f t="shared" si="3"/>
        <v>116418</v>
      </c>
      <c r="B91">
        <v>90</v>
      </c>
      <c r="C91" t="s">
        <v>77</v>
      </c>
      <c r="D91" t="s">
        <v>25</v>
      </c>
      <c r="E91" t="s">
        <v>33</v>
      </c>
      <c r="F91" t="s">
        <v>14515</v>
      </c>
      <c r="G91" t="s">
        <v>243</v>
      </c>
      <c r="H91" s="1">
        <v>39072</v>
      </c>
      <c r="I91">
        <f t="shared" si="2"/>
        <v>116418</v>
      </c>
    </row>
    <row r="92" spans="1:9" x14ac:dyDescent="0.3">
      <c r="A92">
        <f t="shared" si="3"/>
        <v>116423</v>
      </c>
      <c r="B92">
        <v>91</v>
      </c>
      <c r="C92" t="s">
        <v>285</v>
      </c>
      <c r="D92" t="s">
        <v>25</v>
      </c>
      <c r="E92" t="s">
        <v>26</v>
      </c>
      <c r="F92" t="s">
        <v>14516</v>
      </c>
      <c r="G92" t="s">
        <v>243</v>
      </c>
      <c r="H92" s="1">
        <v>38750</v>
      </c>
      <c r="I92">
        <f t="shared" si="2"/>
        <v>116423</v>
      </c>
    </row>
    <row r="93" spans="1:9" x14ac:dyDescent="0.3">
      <c r="A93">
        <f t="shared" si="3"/>
        <v>116424</v>
      </c>
      <c r="B93">
        <v>92</v>
      </c>
      <c r="C93" t="s">
        <v>209</v>
      </c>
      <c r="D93" t="s">
        <v>25</v>
      </c>
      <c r="E93" t="s">
        <v>127</v>
      </c>
      <c r="F93" t="s">
        <v>171</v>
      </c>
      <c r="G93" t="s">
        <v>243</v>
      </c>
      <c r="H93" s="1">
        <v>40073</v>
      </c>
      <c r="I93">
        <f t="shared" si="2"/>
        <v>116424</v>
      </c>
    </row>
    <row r="94" spans="1:9" x14ac:dyDescent="0.3">
      <c r="A94">
        <f t="shared" si="3"/>
        <v>116425</v>
      </c>
      <c r="B94">
        <v>93</v>
      </c>
      <c r="C94" t="s">
        <v>174</v>
      </c>
      <c r="D94" t="s">
        <v>25</v>
      </c>
      <c r="E94" t="s">
        <v>29</v>
      </c>
      <c r="F94" t="s">
        <v>3671</v>
      </c>
      <c r="G94" t="s">
        <v>243</v>
      </c>
      <c r="H94" s="1">
        <v>38594</v>
      </c>
      <c r="I94">
        <f t="shared" si="2"/>
        <v>116425</v>
      </c>
    </row>
    <row r="95" spans="1:9" x14ac:dyDescent="0.3">
      <c r="A95">
        <f t="shared" si="3"/>
        <v>116425</v>
      </c>
      <c r="B95">
        <v>93</v>
      </c>
      <c r="C95" t="s">
        <v>247</v>
      </c>
      <c r="D95" t="s">
        <v>25</v>
      </c>
      <c r="E95" t="s">
        <v>203</v>
      </c>
      <c r="F95" t="s">
        <v>3671</v>
      </c>
      <c r="G95" t="s">
        <v>243</v>
      </c>
      <c r="H95" s="1">
        <v>38637</v>
      </c>
      <c r="I95">
        <f t="shared" si="2"/>
        <v>116425</v>
      </c>
    </row>
    <row r="96" spans="1:9" x14ac:dyDescent="0.3">
      <c r="A96">
        <f t="shared" si="3"/>
        <v>116462</v>
      </c>
      <c r="B96">
        <v>95</v>
      </c>
      <c r="C96" t="s">
        <v>222</v>
      </c>
      <c r="D96" t="s">
        <v>25</v>
      </c>
      <c r="E96" t="s">
        <v>33</v>
      </c>
      <c r="F96" t="s">
        <v>14517</v>
      </c>
      <c r="G96" t="s">
        <v>243</v>
      </c>
      <c r="H96" s="1">
        <v>39534</v>
      </c>
      <c r="I96">
        <f t="shared" si="2"/>
        <v>116462</v>
      </c>
    </row>
    <row r="97" spans="1:9" x14ac:dyDescent="0.3">
      <c r="A97">
        <f t="shared" si="3"/>
        <v>116489</v>
      </c>
      <c r="B97">
        <v>96</v>
      </c>
      <c r="C97" t="s">
        <v>248</v>
      </c>
      <c r="D97" t="s">
        <v>25</v>
      </c>
      <c r="E97" t="s">
        <v>33</v>
      </c>
      <c r="F97" t="s">
        <v>14518</v>
      </c>
      <c r="G97" t="s">
        <v>243</v>
      </c>
      <c r="H97" s="1">
        <v>38739</v>
      </c>
      <c r="I97">
        <f t="shared" si="2"/>
        <v>116489</v>
      </c>
    </row>
    <row r="98" spans="1:9" x14ac:dyDescent="0.3">
      <c r="A98">
        <f t="shared" si="3"/>
        <v>116503</v>
      </c>
      <c r="B98">
        <v>97</v>
      </c>
      <c r="C98" t="s">
        <v>214</v>
      </c>
      <c r="D98" t="s">
        <v>25</v>
      </c>
      <c r="E98" t="s">
        <v>41</v>
      </c>
      <c r="F98" t="s">
        <v>14519</v>
      </c>
      <c r="G98" t="s">
        <v>243</v>
      </c>
      <c r="H98" s="1">
        <v>41501</v>
      </c>
      <c r="I98">
        <f t="shared" si="2"/>
        <v>116503</v>
      </c>
    </row>
    <row r="99" spans="1:9" x14ac:dyDescent="0.3">
      <c r="A99">
        <f t="shared" si="3"/>
        <v>116511</v>
      </c>
      <c r="B99">
        <v>98</v>
      </c>
      <c r="C99" t="s">
        <v>233</v>
      </c>
      <c r="D99" t="s">
        <v>25</v>
      </c>
      <c r="E99" t="s">
        <v>33</v>
      </c>
      <c r="F99" t="s">
        <v>14520</v>
      </c>
      <c r="G99" t="s">
        <v>243</v>
      </c>
      <c r="H99" s="1">
        <v>39515</v>
      </c>
      <c r="I99">
        <f t="shared" si="2"/>
        <v>116511</v>
      </c>
    </row>
    <row r="100" spans="1:9" x14ac:dyDescent="0.3">
      <c r="A100">
        <f t="shared" si="3"/>
        <v>116554</v>
      </c>
      <c r="B100">
        <v>99</v>
      </c>
      <c r="C100" t="s">
        <v>224</v>
      </c>
      <c r="D100" t="s">
        <v>25</v>
      </c>
      <c r="E100" t="s">
        <v>37</v>
      </c>
      <c r="F100" t="s">
        <v>14521</v>
      </c>
      <c r="G100" t="s">
        <v>243</v>
      </c>
      <c r="H100" s="1">
        <v>39224</v>
      </c>
      <c r="I100">
        <f t="shared" si="2"/>
        <v>116554</v>
      </c>
    </row>
    <row r="101" spans="1:9" x14ac:dyDescent="0.3">
      <c r="A101">
        <f t="shared" si="3"/>
        <v>116569</v>
      </c>
      <c r="B101">
        <v>100</v>
      </c>
      <c r="C101" t="s">
        <v>262</v>
      </c>
      <c r="D101" t="s">
        <v>25</v>
      </c>
      <c r="E101" t="s">
        <v>26</v>
      </c>
      <c r="F101" t="s">
        <v>14522</v>
      </c>
      <c r="G101" t="s">
        <v>243</v>
      </c>
      <c r="H101" s="1">
        <v>40340</v>
      </c>
      <c r="I101">
        <f t="shared" si="2"/>
        <v>116569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116574</v>
      </c>
      <c r="B103" t="s">
        <v>244</v>
      </c>
      <c r="C103" t="s">
        <v>621</v>
      </c>
      <c r="D103" t="s">
        <v>25</v>
      </c>
      <c r="E103" t="s">
        <v>41</v>
      </c>
      <c r="F103" t="s">
        <v>14523</v>
      </c>
      <c r="G103" t="s">
        <v>243</v>
      </c>
      <c r="H103" s="1">
        <v>38237</v>
      </c>
      <c r="I103">
        <f t="shared" si="2"/>
        <v>116574</v>
      </c>
    </row>
    <row r="104" spans="1:9" x14ac:dyDescent="0.3">
      <c r="A104">
        <f t="shared" si="3"/>
        <v>116585</v>
      </c>
      <c r="B104">
        <v>102</v>
      </c>
      <c r="C104" t="s">
        <v>220</v>
      </c>
      <c r="D104" t="s">
        <v>25</v>
      </c>
      <c r="E104" t="s">
        <v>26</v>
      </c>
      <c r="F104" t="s">
        <v>14524</v>
      </c>
      <c r="G104" t="s">
        <v>243</v>
      </c>
      <c r="H104" s="1">
        <v>39082</v>
      </c>
      <c r="I104">
        <f t="shared" si="2"/>
        <v>116585</v>
      </c>
    </row>
    <row r="105" spans="1:9" x14ac:dyDescent="0.3">
      <c r="A105">
        <f t="shared" si="3"/>
        <v>116589</v>
      </c>
      <c r="B105">
        <v>103</v>
      </c>
      <c r="C105" t="s">
        <v>239</v>
      </c>
      <c r="D105" t="s">
        <v>25</v>
      </c>
      <c r="E105" t="s">
        <v>33</v>
      </c>
      <c r="F105" t="s">
        <v>14525</v>
      </c>
      <c r="G105" t="s">
        <v>243</v>
      </c>
      <c r="H105" s="1">
        <v>38351</v>
      </c>
      <c r="I105">
        <f t="shared" si="2"/>
        <v>116589</v>
      </c>
    </row>
    <row r="106" spans="1:9" x14ac:dyDescent="0.3">
      <c r="A106">
        <f t="shared" si="3"/>
        <v>116604</v>
      </c>
      <c r="B106">
        <v>104</v>
      </c>
      <c r="C106" t="s">
        <v>258</v>
      </c>
      <c r="D106" t="s">
        <v>25</v>
      </c>
      <c r="E106" t="s">
        <v>127</v>
      </c>
      <c r="F106" t="s">
        <v>14526</v>
      </c>
      <c r="G106" t="s">
        <v>264</v>
      </c>
      <c r="H106" s="1">
        <v>39824</v>
      </c>
      <c r="I106">
        <f t="shared" si="2"/>
        <v>116604</v>
      </c>
    </row>
    <row r="107" spans="1:9" x14ac:dyDescent="0.3">
      <c r="A107">
        <f t="shared" si="3"/>
        <v>116614</v>
      </c>
      <c r="B107">
        <v>105</v>
      </c>
      <c r="C107" t="s">
        <v>267</v>
      </c>
      <c r="D107" t="s">
        <v>25</v>
      </c>
      <c r="E107" t="s">
        <v>37</v>
      </c>
      <c r="F107" t="s">
        <v>14527</v>
      </c>
      <c r="G107" t="s">
        <v>264</v>
      </c>
      <c r="H107" s="1">
        <v>39097</v>
      </c>
      <c r="I107">
        <f t="shared" si="2"/>
        <v>116614</v>
      </c>
    </row>
    <row r="108" spans="1:9" x14ac:dyDescent="0.3">
      <c r="A108">
        <f t="shared" si="3"/>
        <v>116627</v>
      </c>
      <c r="B108">
        <v>106</v>
      </c>
      <c r="C108" t="s">
        <v>323</v>
      </c>
      <c r="D108" t="s">
        <v>25</v>
      </c>
      <c r="E108" t="s">
        <v>37</v>
      </c>
      <c r="F108" t="s">
        <v>14528</v>
      </c>
      <c r="G108" t="s">
        <v>264</v>
      </c>
      <c r="H108" s="1">
        <v>38577</v>
      </c>
      <c r="I108">
        <f t="shared" si="2"/>
        <v>116627</v>
      </c>
    </row>
    <row r="109" spans="1:9" x14ac:dyDescent="0.3">
      <c r="A109">
        <f t="shared" si="3"/>
        <v>116652</v>
      </c>
      <c r="B109">
        <v>107</v>
      </c>
      <c r="C109" t="s">
        <v>293</v>
      </c>
      <c r="D109" t="s">
        <v>25</v>
      </c>
      <c r="E109" t="s">
        <v>80</v>
      </c>
      <c r="F109" t="s">
        <v>14529</v>
      </c>
      <c r="G109" t="s">
        <v>264</v>
      </c>
      <c r="H109" s="1">
        <v>38140</v>
      </c>
      <c r="I109">
        <f t="shared" si="2"/>
        <v>116652</v>
      </c>
    </row>
    <row r="110" spans="1:9" x14ac:dyDescent="0.3">
      <c r="A110">
        <f t="shared" si="3"/>
        <v>116654</v>
      </c>
      <c r="B110">
        <v>108</v>
      </c>
      <c r="C110" t="s">
        <v>295</v>
      </c>
      <c r="D110" t="s">
        <v>25</v>
      </c>
      <c r="E110" t="s">
        <v>26</v>
      </c>
      <c r="F110" t="s">
        <v>14530</v>
      </c>
      <c r="G110" t="s">
        <v>264</v>
      </c>
      <c r="H110" s="1">
        <v>39378</v>
      </c>
      <c r="I110">
        <f t="shared" si="2"/>
        <v>116654</v>
      </c>
    </row>
    <row r="111" spans="1:9" x14ac:dyDescent="0.3">
      <c r="A111">
        <f t="shared" si="3"/>
        <v>116677</v>
      </c>
      <c r="B111">
        <v>109</v>
      </c>
      <c r="C111" t="s">
        <v>607</v>
      </c>
      <c r="D111" t="s">
        <v>25</v>
      </c>
      <c r="E111" t="s">
        <v>33</v>
      </c>
      <c r="F111" t="s">
        <v>29798</v>
      </c>
      <c r="G111" t="s">
        <v>264</v>
      </c>
      <c r="H111" s="1">
        <v>42723</v>
      </c>
      <c r="I111">
        <f t="shared" si="2"/>
        <v>116677</v>
      </c>
    </row>
    <row r="112" spans="1:9" x14ac:dyDescent="0.3">
      <c r="A112">
        <f t="shared" si="3"/>
        <v>116682</v>
      </c>
      <c r="B112">
        <v>110</v>
      </c>
      <c r="C112" t="s">
        <v>260</v>
      </c>
      <c r="D112" t="s">
        <v>25</v>
      </c>
      <c r="E112" t="s">
        <v>33</v>
      </c>
      <c r="F112" t="s">
        <v>14531</v>
      </c>
      <c r="G112" t="s">
        <v>264</v>
      </c>
      <c r="H112" s="1">
        <v>38522</v>
      </c>
      <c r="I112">
        <f t="shared" si="2"/>
        <v>116682</v>
      </c>
    </row>
    <row r="113" spans="1:9" x14ac:dyDescent="0.3">
      <c r="A113">
        <f t="shared" si="3"/>
        <v>116691</v>
      </c>
      <c r="B113">
        <v>111</v>
      </c>
      <c r="C113" t="s">
        <v>216</v>
      </c>
      <c r="D113" t="s">
        <v>25</v>
      </c>
      <c r="E113" t="s">
        <v>33</v>
      </c>
      <c r="F113" t="s">
        <v>14532</v>
      </c>
      <c r="G113" t="s">
        <v>264</v>
      </c>
      <c r="H113" s="1">
        <v>38693</v>
      </c>
      <c r="I113">
        <f t="shared" si="2"/>
        <v>116691</v>
      </c>
    </row>
    <row r="114" spans="1:9" x14ac:dyDescent="0.3">
      <c r="A114">
        <f t="shared" si="3"/>
        <v>116692</v>
      </c>
      <c r="B114">
        <v>112</v>
      </c>
      <c r="C114" t="s">
        <v>137</v>
      </c>
      <c r="D114" t="s">
        <v>25</v>
      </c>
      <c r="E114" t="s">
        <v>41</v>
      </c>
      <c r="F114" t="s">
        <v>14533</v>
      </c>
      <c r="G114" t="s">
        <v>264</v>
      </c>
      <c r="H114" s="1">
        <v>38498</v>
      </c>
      <c r="I114">
        <f t="shared" si="2"/>
        <v>116692</v>
      </c>
    </row>
    <row r="115" spans="1:9" x14ac:dyDescent="0.3">
      <c r="A115">
        <f t="shared" si="3"/>
        <v>116709</v>
      </c>
      <c r="B115">
        <v>113</v>
      </c>
      <c r="C115" t="s">
        <v>354</v>
      </c>
      <c r="D115" t="s">
        <v>25</v>
      </c>
      <c r="E115" t="s">
        <v>26</v>
      </c>
      <c r="F115" t="s">
        <v>14534</v>
      </c>
      <c r="G115" t="s">
        <v>264</v>
      </c>
      <c r="H115" s="1">
        <v>38310</v>
      </c>
      <c r="I115">
        <f t="shared" si="2"/>
        <v>116709</v>
      </c>
    </row>
    <row r="116" spans="1:9" x14ac:dyDescent="0.3">
      <c r="A116">
        <f t="shared" si="3"/>
        <v>116742</v>
      </c>
      <c r="B116">
        <v>114</v>
      </c>
      <c r="C116" t="s">
        <v>162</v>
      </c>
      <c r="D116" t="s">
        <v>25</v>
      </c>
      <c r="E116" t="s">
        <v>80</v>
      </c>
      <c r="F116" t="s">
        <v>14535</v>
      </c>
      <c r="G116" t="s">
        <v>264</v>
      </c>
      <c r="H116" s="1">
        <v>39025</v>
      </c>
      <c r="I116">
        <f t="shared" si="2"/>
        <v>116742</v>
      </c>
    </row>
    <row r="117" spans="1:9" x14ac:dyDescent="0.3">
      <c r="A117">
        <f t="shared" si="3"/>
        <v>116757</v>
      </c>
      <c r="B117">
        <v>115</v>
      </c>
      <c r="C117" t="s">
        <v>283</v>
      </c>
      <c r="D117" t="s">
        <v>25</v>
      </c>
      <c r="E117" t="s">
        <v>33</v>
      </c>
      <c r="F117" t="s">
        <v>14536</v>
      </c>
      <c r="G117" t="s">
        <v>264</v>
      </c>
      <c r="H117" s="1">
        <v>38355</v>
      </c>
      <c r="I117">
        <f t="shared" si="2"/>
        <v>116757</v>
      </c>
    </row>
    <row r="118" spans="1:9" x14ac:dyDescent="0.3">
      <c r="A118">
        <f t="shared" si="3"/>
        <v>116757</v>
      </c>
      <c r="B118">
        <v>115</v>
      </c>
      <c r="C118" t="s">
        <v>571</v>
      </c>
      <c r="D118" t="s">
        <v>25</v>
      </c>
      <c r="E118" t="s">
        <v>37</v>
      </c>
      <c r="F118" t="s">
        <v>14536</v>
      </c>
      <c r="G118" t="s">
        <v>264</v>
      </c>
      <c r="H118" s="1">
        <v>42495</v>
      </c>
      <c r="I118">
        <f t="shared" si="2"/>
        <v>116757</v>
      </c>
    </row>
    <row r="119" spans="1:9" x14ac:dyDescent="0.3">
      <c r="A119">
        <f t="shared" si="3"/>
        <v>116758</v>
      </c>
      <c r="B119">
        <v>117</v>
      </c>
      <c r="C119" t="s">
        <v>197</v>
      </c>
      <c r="D119" t="s">
        <v>25</v>
      </c>
      <c r="E119" t="s">
        <v>33</v>
      </c>
      <c r="F119" t="s">
        <v>14537</v>
      </c>
      <c r="G119" t="s">
        <v>264</v>
      </c>
      <c r="H119" s="1">
        <v>38343</v>
      </c>
      <c r="I119">
        <f t="shared" si="2"/>
        <v>116758</v>
      </c>
    </row>
    <row r="120" spans="1:9" x14ac:dyDescent="0.3">
      <c r="A120">
        <f t="shared" si="3"/>
        <v>116778</v>
      </c>
      <c r="B120">
        <v>118</v>
      </c>
      <c r="C120" t="s">
        <v>103</v>
      </c>
      <c r="D120" t="s">
        <v>25</v>
      </c>
      <c r="E120" t="s">
        <v>80</v>
      </c>
      <c r="F120" t="s">
        <v>14538</v>
      </c>
      <c r="G120" t="s">
        <v>264</v>
      </c>
      <c r="H120" s="1">
        <v>38327</v>
      </c>
      <c r="I120">
        <f t="shared" si="2"/>
        <v>116778</v>
      </c>
    </row>
    <row r="121" spans="1:9" x14ac:dyDescent="0.3">
      <c r="A121">
        <f t="shared" si="3"/>
        <v>116779</v>
      </c>
      <c r="B121">
        <v>119</v>
      </c>
      <c r="C121" t="s">
        <v>245</v>
      </c>
      <c r="D121" t="s">
        <v>25</v>
      </c>
      <c r="E121" t="s">
        <v>41</v>
      </c>
      <c r="F121" t="s">
        <v>14539</v>
      </c>
      <c r="G121" t="s">
        <v>264</v>
      </c>
      <c r="H121" s="1">
        <v>38538</v>
      </c>
      <c r="I121">
        <f t="shared" si="2"/>
        <v>116779</v>
      </c>
    </row>
    <row r="122" spans="1:9" x14ac:dyDescent="0.3">
      <c r="A122">
        <f t="shared" si="3"/>
        <v>116780</v>
      </c>
      <c r="B122">
        <v>120</v>
      </c>
      <c r="C122" t="s">
        <v>466</v>
      </c>
      <c r="D122" t="s">
        <v>25</v>
      </c>
      <c r="E122" t="s">
        <v>37</v>
      </c>
      <c r="F122" t="s">
        <v>14540</v>
      </c>
      <c r="G122" t="s">
        <v>264</v>
      </c>
      <c r="H122" s="1">
        <v>42007</v>
      </c>
      <c r="I122">
        <f t="shared" si="2"/>
        <v>116780</v>
      </c>
    </row>
    <row r="123" spans="1:9" x14ac:dyDescent="0.3">
      <c r="A123">
        <f t="shared" si="3"/>
        <v>116805</v>
      </c>
      <c r="B123">
        <v>121</v>
      </c>
      <c r="C123" t="s">
        <v>328</v>
      </c>
      <c r="D123" t="s">
        <v>25</v>
      </c>
      <c r="E123" t="s">
        <v>37</v>
      </c>
      <c r="F123" t="s">
        <v>14541</v>
      </c>
      <c r="G123" t="s">
        <v>264</v>
      </c>
      <c r="H123" s="1">
        <v>38655</v>
      </c>
      <c r="I123">
        <f t="shared" si="2"/>
        <v>116805</v>
      </c>
    </row>
    <row r="124" spans="1:9" x14ac:dyDescent="0.3">
      <c r="A124">
        <f t="shared" si="3"/>
        <v>116814</v>
      </c>
      <c r="B124">
        <v>122</v>
      </c>
      <c r="C124" t="s">
        <v>287</v>
      </c>
      <c r="D124" t="s">
        <v>25</v>
      </c>
      <c r="E124" t="s">
        <v>33</v>
      </c>
      <c r="F124" t="s">
        <v>14542</v>
      </c>
      <c r="G124" t="s">
        <v>264</v>
      </c>
      <c r="H124" s="1">
        <v>41348</v>
      </c>
      <c r="I124">
        <f t="shared" si="2"/>
        <v>116814</v>
      </c>
    </row>
    <row r="125" spans="1:9" x14ac:dyDescent="0.3">
      <c r="A125">
        <f t="shared" si="3"/>
        <v>116826</v>
      </c>
      <c r="B125">
        <v>123</v>
      </c>
      <c r="C125" t="s">
        <v>28848</v>
      </c>
      <c r="D125" t="s">
        <v>25</v>
      </c>
      <c r="E125" t="s">
        <v>33</v>
      </c>
      <c r="F125" t="s">
        <v>29061</v>
      </c>
      <c r="G125" t="s">
        <v>264</v>
      </c>
      <c r="H125" s="1">
        <v>42718</v>
      </c>
      <c r="I125">
        <f t="shared" si="2"/>
        <v>116826</v>
      </c>
    </row>
    <row r="126" spans="1:9" x14ac:dyDescent="0.3">
      <c r="A126">
        <f t="shared" si="3"/>
        <v>116829</v>
      </c>
      <c r="B126">
        <v>124</v>
      </c>
      <c r="C126" t="s">
        <v>274</v>
      </c>
      <c r="D126" t="s">
        <v>25</v>
      </c>
      <c r="E126" t="s">
        <v>29</v>
      </c>
      <c r="F126" t="s">
        <v>14543</v>
      </c>
      <c r="G126" t="s">
        <v>264</v>
      </c>
      <c r="H126" s="1">
        <v>38936</v>
      </c>
      <c r="I126">
        <f t="shared" si="2"/>
        <v>116829</v>
      </c>
    </row>
    <row r="127" spans="1:9" x14ac:dyDescent="0.3">
      <c r="A127">
        <f t="shared" si="3"/>
        <v>116841</v>
      </c>
      <c r="B127">
        <v>125</v>
      </c>
      <c r="C127" t="s">
        <v>306</v>
      </c>
      <c r="D127" t="s">
        <v>25</v>
      </c>
      <c r="E127" t="s">
        <v>26</v>
      </c>
      <c r="F127" t="s">
        <v>14544</v>
      </c>
      <c r="G127" t="s">
        <v>264</v>
      </c>
      <c r="H127" s="1">
        <v>38508</v>
      </c>
      <c r="I127">
        <f t="shared" si="2"/>
        <v>116841</v>
      </c>
    </row>
    <row r="128" spans="1:9" x14ac:dyDescent="0.3">
      <c r="A128">
        <f t="shared" si="3"/>
        <v>116857</v>
      </c>
      <c r="B128">
        <v>126</v>
      </c>
      <c r="C128" t="s">
        <v>346</v>
      </c>
      <c r="D128" t="s">
        <v>25</v>
      </c>
      <c r="E128" t="s">
        <v>145</v>
      </c>
      <c r="F128" t="s">
        <v>14545</v>
      </c>
      <c r="G128" t="s">
        <v>264</v>
      </c>
      <c r="H128" s="1">
        <v>38339</v>
      </c>
      <c r="I128">
        <f t="shared" si="2"/>
        <v>116857</v>
      </c>
    </row>
    <row r="129" spans="1:9" x14ac:dyDescent="0.3">
      <c r="A129">
        <f t="shared" si="3"/>
        <v>116877</v>
      </c>
      <c r="B129">
        <v>127</v>
      </c>
      <c r="C129" t="s">
        <v>280</v>
      </c>
      <c r="D129" t="s">
        <v>25</v>
      </c>
      <c r="E129" t="s">
        <v>281</v>
      </c>
      <c r="F129" t="s">
        <v>14546</v>
      </c>
      <c r="G129" t="s">
        <v>264</v>
      </c>
      <c r="H129" s="1">
        <v>39252</v>
      </c>
      <c r="I129">
        <f t="shared" si="2"/>
        <v>116877</v>
      </c>
    </row>
    <row r="130" spans="1:9" x14ac:dyDescent="0.3">
      <c r="A130">
        <f t="shared" si="3"/>
        <v>116878</v>
      </c>
      <c r="B130">
        <v>128</v>
      </c>
      <c r="C130" t="s">
        <v>297</v>
      </c>
      <c r="D130" t="s">
        <v>25</v>
      </c>
      <c r="E130" t="s">
        <v>33</v>
      </c>
      <c r="F130" t="s">
        <v>14547</v>
      </c>
      <c r="G130" t="s">
        <v>264</v>
      </c>
      <c r="H130" s="1">
        <v>39225</v>
      </c>
      <c r="I130">
        <f t="shared" ref="I130:I193" si="4">A130</f>
        <v>116878</v>
      </c>
    </row>
    <row r="131" spans="1:9" x14ac:dyDescent="0.3">
      <c r="A131">
        <f t="shared" ref="A131:A194" si="5">(LEFT(F131)*10^5)+(MID(F131,3,2)*10^3)+RIGHT(F131,3)</f>
        <v>116887</v>
      </c>
      <c r="B131">
        <v>129</v>
      </c>
      <c r="C131" t="s">
        <v>309</v>
      </c>
      <c r="D131" t="s">
        <v>25</v>
      </c>
      <c r="E131" t="s">
        <v>80</v>
      </c>
      <c r="F131" t="s">
        <v>14548</v>
      </c>
      <c r="G131" t="s">
        <v>264</v>
      </c>
      <c r="H131" s="1">
        <v>38294</v>
      </c>
      <c r="I131">
        <f t="shared" si="4"/>
        <v>116887</v>
      </c>
    </row>
    <row r="132" spans="1:9" x14ac:dyDescent="0.3">
      <c r="A132">
        <f t="shared" si="5"/>
        <v>116892</v>
      </c>
      <c r="B132">
        <v>130</v>
      </c>
      <c r="C132" t="s">
        <v>319</v>
      </c>
      <c r="D132" t="s">
        <v>25</v>
      </c>
      <c r="E132" t="s">
        <v>145</v>
      </c>
      <c r="F132" t="s">
        <v>14549</v>
      </c>
      <c r="G132" t="s">
        <v>264</v>
      </c>
      <c r="H132" s="1">
        <v>38235</v>
      </c>
      <c r="I132">
        <f t="shared" si="4"/>
        <v>116892</v>
      </c>
    </row>
    <row r="133" spans="1:9" x14ac:dyDescent="0.3">
      <c r="A133">
        <f t="shared" si="5"/>
        <v>116895</v>
      </c>
      <c r="B133">
        <v>131</v>
      </c>
      <c r="C133" t="s">
        <v>241</v>
      </c>
      <c r="D133" t="s">
        <v>25</v>
      </c>
      <c r="E133" t="s">
        <v>33</v>
      </c>
      <c r="F133" t="s">
        <v>14550</v>
      </c>
      <c r="G133" t="s">
        <v>264</v>
      </c>
      <c r="H133" s="1">
        <v>38140</v>
      </c>
      <c r="I133">
        <f t="shared" si="4"/>
        <v>116895</v>
      </c>
    </row>
    <row r="134" spans="1:9" x14ac:dyDescent="0.3">
      <c r="A134">
        <f t="shared" si="5"/>
        <v>116914</v>
      </c>
      <c r="B134">
        <v>132</v>
      </c>
      <c r="C134" t="s">
        <v>218</v>
      </c>
      <c r="D134" t="s">
        <v>25</v>
      </c>
      <c r="E134" t="s">
        <v>59</v>
      </c>
      <c r="F134" t="s">
        <v>14551</v>
      </c>
      <c r="G134" t="s">
        <v>308</v>
      </c>
      <c r="H134" s="1">
        <v>39417</v>
      </c>
      <c r="I134">
        <f t="shared" si="4"/>
        <v>116914</v>
      </c>
    </row>
    <row r="135" spans="1:9" x14ac:dyDescent="0.3">
      <c r="A135">
        <f t="shared" si="5"/>
        <v>116921</v>
      </c>
      <c r="B135">
        <v>133</v>
      </c>
      <c r="C135" t="s">
        <v>400</v>
      </c>
      <c r="D135" t="s">
        <v>25</v>
      </c>
      <c r="E135" t="s">
        <v>80</v>
      </c>
      <c r="F135" t="s">
        <v>14552</v>
      </c>
      <c r="G135" t="s">
        <v>308</v>
      </c>
      <c r="H135" s="1">
        <v>39107</v>
      </c>
      <c r="I135">
        <f t="shared" si="4"/>
        <v>116921</v>
      </c>
    </row>
    <row r="136" spans="1:9" x14ac:dyDescent="0.3">
      <c r="A136">
        <f t="shared" si="5"/>
        <v>116922</v>
      </c>
      <c r="B136">
        <v>134</v>
      </c>
      <c r="C136" t="s">
        <v>361</v>
      </c>
      <c r="D136" t="s">
        <v>25</v>
      </c>
      <c r="E136" t="s">
        <v>26</v>
      </c>
      <c r="F136" t="s">
        <v>14553</v>
      </c>
      <c r="G136" t="s">
        <v>308</v>
      </c>
      <c r="H136" s="1">
        <v>40344</v>
      </c>
      <c r="I136">
        <f t="shared" si="4"/>
        <v>116922</v>
      </c>
    </row>
    <row r="137" spans="1:9" x14ac:dyDescent="0.3">
      <c r="A137">
        <f t="shared" si="5"/>
        <v>116947</v>
      </c>
      <c r="B137">
        <v>135</v>
      </c>
      <c r="C137" t="s">
        <v>200</v>
      </c>
      <c r="D137" t="s">
        <v>25</v>
      </c>
      <c r="E137" t="s">
        <v>33</v>
      </c>
      <c r="F137" t="s">
        <v>14554</v>
      </c>
      <c r="G137" t="s">
        <v>308</v>
      </c>
      <c r="H137" s="1">
        <v>39219</v>
      </c>
      <c r="I137">
        <f t="shared" si="4"/>
        <v>116947</v>
      </c>
    </row>
    <row r="138" spans="1:9" x14ac:dyDescent="0.3">
      <c r="A138">
        <f t="shared" si="5"/>
        <v>116950</v>
      </c>
      <c r="B138">
        <v>136</v>
      </c>
      <c r="C138" t="s">
        <v>365</v>
      </c>
      <c r="D138" t="s">
        <v>25</v>
      </c>
      <c r="E138" t="s">
        <v>33</v>
      </c>
      <c r="F138" t="s">
        <v>14555</v>
      </c>
      <c r="G138" t="s">
        <v>308</v>
      </c>
      <c r="H138" s="1">
        <v>38417</v>
      </c>
      <c r="I138">
        <f t="shared" si="4"/>
        <v>116950</v>
      </c>
    </row>
    <row r="139" spans="1:9" x14ac:dyDescent="0.3">
      <c r="A139">
        <f t="shared" si="5"/>
        <v>116962</v>
      </c>
      <c r="B139">
        <v>137</v>
      </c>
      <c r="C139" t="s">
        <v>265</v>
      </c>
      <c r="D139" t="s">
        <v>25</v>
      </c>
      <c r="E139" t="s">
        <v>26</v>
      </c>
      <c r="F139" t="s">
        <v>14556</v>
      </c>
      <c r="G139" t="s">
        <v>308</v>
      </c>
      <c r="H139" s="1">
        <v>39678</v>
      </c>
      <c r="I139">
        <f t="shared" si="4"/>
        <v>116962</v>
      </c>
    </row>
    <row r="140" spans="1:9" x14ac:dyDescent="0.3">
      <c r="A140">
        <f t="shared" si="5"/>
        <v>116971</v>
      </c>
      <c r="B140">
        <v>138</v>
      </c>
      <c r="C140" t="s">
        <v>230</v>
      </c>
      <c r="D140" t="s">
        <v>25</v>
      </c>
      <c r="E140" t="s">
        <v>33</v>
      </c>
      <c r="F140" t="s">
        <v>14557</v>
      </c>
      <c r="G140" t="s">
        <v>308</v>
      </c>
      <c r="H140" s="1">
        <v>38100</v>
      </c>
      <c r="I140">
        <f t="shared" si="4"/>
        <v>116971</v>
      </c>
    </row>
    <row r="141" spans="1:9" x14ac:dyDescent="0.3">
      <c r="A141">
        <f t="shared" si="5"/>
        <v>116987</v>
      </c>
      <c r="B141">
        <v>139</v>
      </c>
      <c r="C141" t="s">
        <v>330</v>
      </c>
      <c r="D141" t="s">
        <v>25</v>
      </c>
      <c r="E141" t="s">
        <v>255</v>
      </c>
      <c r="F141" t="s">
        <v>28285</v>
      </c>
      <c r="G141" t="s">
        <v>308</v>
      </c>
      <c r="H141" s="1">
        <v>42564</v>
      </c>
      <c r="I141">
        <f t="shared" si="4"/>
        <v>116987</v>
      </c>
    </row>
    <row r="142" spans="1:9" x14ac:dyDescent="0.3">
      <c r="A142">
        <f t="shared" si="5"/>
        <v>117046</v>
      </c>
      <c r="B142">
        <v>140</v>
      </c>
      <c r="C142" t="s">
        <v>289</v>
      </c>
      <c r="D142" t="s">
        <v>25</v>
      </c>
      <c r="E142" t="s">
        <v>145</v>
      </c>
      <c r="F142" t="s">
        <v>14558</v>
      </c>
      <c r="G142" t="s">
        <v>308</v>
      </c>
      <c r="H142" s="1">
        <v>38878</v>
      </c>
      <c r="I142">
        <f t="shared" si="4"/>
        <v>117046</v>
      </c>
    </row>
    <row r="143" spans="1:9" x14ac:dyDescent="0.3">
      <c r="A143">
        <f t="shared" si="5"/>
        <v>117052</v>
      </c>
      <c r="B143">
        <v>141</v>
      </c>
      <c r="C143" t="s">
        <v>299</v>
      </c>
      <c r="D143" t="s">
        <v>25</v>
      </c>
      <c r="E143" t="s">
        <v>26</v>
      </c>
      <c r="F143" t="s">
        <v>14559</v>
      </c>
      <c r="G143" t="s">
        <v>308</v>
      </c>
      <c r="H143" s="1">
        <v>38124</v>
      </c>
      <c r="I143">
        <f t="shared" si="4"/>
        <v>117052</v>
      </c>
    </row>
    <row r="144" spans="1:9" x14ac:dyDescent="0.3">
      <c r="A144">
        <f t="shared" si="5"/>
        <v>117087</v>
      </c>
      <c r="B144">
        <v>142</v>
      </c>
      <c r="C144" t="s">
        <v>359</v>
      </c>
      <c r="D144" t="s">
        <v>25</v>
      </c>
      <c r="E144" t="s">
        <v>26</v>
      </c>
      <c r="F144" t="s">
        <v>249</v>
      </c>
      <c r="G144" t="s">
        <v>308</v>
      </c>
      <c r="H144" s="1">
        <v>39003</v>
      </c>
      <c r="I144">
        <f t="shared" si="4"/>
        <v>117087</v>
      </c>
    </row>
    <row r="145" spans="1:9" x14ac:dyDescent="0.3">
      <c r="A145">
        <f t="shared" si="5"/>
        <v>117088</v>
      </c>
      <c r="B145">
        <v>143</v>
      </c>
      <c r="C145" t="s">
        <v>302</v>
      </c>
      <c r="D145" t="s">
        <v>25</v>
      </c>
      <c r="E145" t="s">
        <v>26</v>
      </c>
      <c r="F145" t="s">
        <v>14560</v>
      </c>
      <c r="G145" t="s">
        <v>308</v>
      </c>
      <c r="H145" s="1">
        <v>38175</v>
      </c>
      <c r="I145">
        <f t="shared" si="4"/>
        <v>117088</v>
      </c>
    </row>
    <row r="146" spans="1:9" x14ac:dyDescent="0.3">
      <c r="A146">
        <f t="shared" si="5"/>
        <v>117088</v>
      </c>
      <c r="B146">
        <v>143</v>
      </c>
      <c r="C146" t="s">
        <v>543</v>
      </c>
      <c r="D146" t="s">
        <v>25</v>
      </c>
      <c r="E146" t="s">
        <v>80</v>
      </c>
      <c r="F146" t="s">
        <v>14560</v>
      </c>
      <c r="G146" t="s">
        <v>308</v>
      </c>
      <c r="H146" s="1">
        <v>42683</v>
      </c>
      <c r="I146">
        <f t="shared" si="4"/>
        <v>117088</v>
      </c>
    </row>
    <row r="147" spans="1:9" x14ac:dyDescent="0.3">
      <c r="A147">
        <f t="shared" si="5"/>
        <v>117131</v>
      </c>
      <c r="B147">
        <v>145</v>
      </c>
      <c r="C147" t="s">
        <v>391</v>
      </c>
      <c r="D147" t="s">
        <v>25</v>
      </c>
      <c r="E147" t="s">
        <v>33</v>
      </c>
      <c r="F147" t="s">
        <v>14561</v>
      </c>
      <c r="G147" t="s">
        <v>308</v>
      </c>
      <c r="H147" s="1">
        <v>39087</v>
      </c>
      <c r="I147">
        <f t="shared" si="4"/>
        <v>117131</v>
      </c>
    </row>
    <row r="148" spans="1:9" x14ac:dyDescent="0.3">
      <c r="A148">
        <f t="shared" si="5"/>
        <v>117151</v>
      </c>
      <c r="B148">
        <v>146</v>
      </c>
      <c r="C148" t="s">
        <v>315</v>
      </c>
      <c r="D148" t="s">
        <v>25</v>
      </c>
      <c r="E148" t="s">
        <v>145</v>
      </c>
      <c r="F148" t="s">
        <v>14562</v>
      </c>
      <c r="G148" t="s">
        <v>308</v>
      </c>
      <c r="H148" s="1">
        <v>39032</v>
      </c>
      <c r="I148">
        <f t="shared" si="4"/>
        <v>117151</v>
      </c>
    </row>
    <row r="149" spans="1:9" x14ac:dyDescent="0.3">
      <c r="A149">
        <f t="shared" si="5"/>
        <v>117152</v>
      </c>
      <c r="B149">
        <v>147</v>
      </c>
      <c r="C149" t="s">
        <v>350</v>
      </c>
      <c r="D149" t="s">
        <v>25</v>
      </c>
      <c r="E149" t="s">
        <v>80</v>
      </c>
      <c r="F149" t="s">
        <v>14563</v>
      </c>
      <c r="G149" t="s">
        <v>308</v>
      </c>
      <c r="H149" s="1">
        <v>38502</v>
      </c>
      <c r="I149">
        <f t="shared" si="4"/>
        <v>117152</v>
      </c>
    </row>
    <row r="150" spans="1:9" x14ac:dyDescent="0.3">
      <c r="A150">
        <f t="shared" si="5"/>
        <v>117158</v>
      </c>
      <c r="B150">
        <v>148</v>
      </c>
      <c r="C150" t="s">
        <v>311</v>
      </c>
      <c r="D150" t="s">
        <v>25</v>
      </c>
      <c r="E150" t="s">
        <v>33</v>
      </c>
      <c r="F150" t="s">
        <v>14564</v>
      </c>
      <c r="G150" t="s">
        <v>308</v>
      </c>
      <c r="H150" s="1">
        <v>40206</v>
      </c>
      <c r="I150">
        <f t="shared" si="4"/>
        <v>117158</v>
      </c>
    </row>
    <row r="151" spans="1:9" x14ac:dyDescent="0.3">
      <c r="A151">
        <f t="shared" si="5"/>
        <v>117172</v>
      </c>
      <c r="B151">
        <v>149</v>
      </c>
      <c r="C151" t="s">
        <v>455</v>
      </c>
      <c r="D151" t="s">
        <v>25</v>
      </c>
      <c r="E151" t="s">
        <v>80</v>
      </c>
      <c r="F151" t="s">
        <v>14565</v>
      </c>
      <c r="G151" t="s">
        <v>308</v>
      </c>
      <c r="H151" s="1">
        <v>38397</v>
      </c>
      <c r="I151">
        <f t="shared" si="4"/>
        <v>117172</v>
      </c>
    </row>
    <row r="152" spans="1:9" x14ac:dyDescent="0.3">
      <c r="A152">
        <f t="shared" si="5"/>
        <v>117175</v>
      </c>
      <c r="B152">
        <v>150</v>
      </c>
      <c r="C152" t="s">
        <v>28016</v>
      </c>
      <c r="D152" t="s">
        <v>25</v>
      </c>
      <c r="E152" t="s">
        <v>26</v>
      </c>
      <c r="F152" t="s">
        <v>259</v>
      </c>
      <c r="G152" t="s">
        <v>308</v>
      </c>
      <c r="H152" s="1">
        <v>42643</v>
      </c>
      <c r="I152">
        <f t="shared" si="4"/>
        <v>117175</v>
      </c>
    </row>
    <row r="153" spans="1:9" x14ac:dyDescent="0.3">
      <c r="A153">
        <f t="shared" si="5"/>
        <v>117178</v>
      </c>
      <c r="B153">
        <v>151</v>
      </c>
      <c r="C153" t="s">
        <v>321</v>
      </c>
      <c r="D153" t="s">
        <v>25</v>
      </c>
      <c r="E153" t="s">
        <v>37</v>
      </c>
      <c r="F153" t="s">
        <v>14566</v>
      </c>
      <c r="G153" t="s">
        <v>308</v>
      </c>
      <c r="H153" s="1">
        <v>38967</v>
      </c>
      <c r="I153">
        <f t="shared" si="4"/>
        <v>117178</v>
      </c>
    </row>
    <row r="154" spans="1:9" x14ac:dyDescent="0.3">
      <c r="A154">
        <f t="shared" si="5"/>
        <v>117196</v>
      </c>
      <c r="B154">
        <v>152</v>
      </c>
      <c r="C154" t="s">
        <v>589</v>
      </c>
      <c r="D154" t="s">
        <v>25</v>
      </c>
      <c r="E154" t="s">
        <v>26</v>
      </c>
      <c r="F154" t="s">
        <v>14567</v>
      </c>
      <c r="G154" t="s">
        <v>308</v>
      </c>
      <c r="H154" s="1">
        <v>38042</v>
      </c>
      <c r="I154">
        <f t="shared" si="4"/>
        <v>117196</v>
      </c>
    </row>
    <row r="155" spans="1:9" x14ac:dyDescent="0.3">
      <c r="A155">
        <f t="shared" si="5"/>
        <v>117197</v>
      </c>
      <c r="B155">
        <v>153</v>
      </c>
      <c r="C155" t="s">
        <v>252</v>
      </c>
      <c r="D155" t="s">
        <v>25</v>
      </c>
      <c r="E155" t="s">
        <v>26</v>
      </c>
      <c r="F155" t="s">
        <v>14568</v>
      </c>
      <c r="G155" t="s">
        <v>308</v>
      </c>
      <c r="H155" s="1">
        <v>38231</v>
      </c>
      <c r="I155">
        <f t="shared" si="4"/>
        <v>117197</v>
      </c>
    </row>
    <row r="156" spans="1:9" x14ac:dyDescent="0.3">
      <c r="A156">
        <f t="shared" si="5"/>
        <v>117237</v>
      </c>
      <c r="B156">
        <v>154</v>
      </c>
      <c r="C156" t="s">
        <v>291</v>
      </c>
      <c r="D156" t="s">
        <v>25</v>
      </c>
      <c r="E156" t="s">
        <v>80</v>
      </c>
      <c r="F156" t="s">
        <v>14569</v>
      </c>
      <c r="G156" t="s">
        <v>339</v>
      </c>
      <c r="H156" s="1">
        <v>38588</v>
      </c>
      <c r="I156">
        <f t="shared" si="4"/>
        <v>117237</v>
      </c>
    </row>
    <row r="157" spans="1:9" x14ac:dyDescent="0.3">
      <c r="A157">
        <f t="shared" si="5"/>
        <v>117250</v>
      </c>
      <c r="B157">
        <v>155</v>
      </c>
      <c r="C157" t="s">
        <v>439</v>
      </c>
      <c r="D157" t="s">
        <v>25</v>
      </c>
      <c r="E157" t="s">
        <v>37</v>
      </c>
      <c r="F157" t="s">
        <v>14570</v>
      </c>
      <c r="G157" t="s">
        <v>339</v>
      </c>
      <c r="H157" s="1">
        <v>40865</v>
      </c>
      <c r="I157">
        <f t="shared" si="4"/>
        <v>117250</v>
      </c>
    </row>
    <row r="158" spans="1:9" x14ac:dyDescent="0.3">
      <c r="A158">
        <f t="shared" si="5"/>
        <v>117273</v>
      </c>
      <c r="B158">
        <v>156</v>
      </c>
      <c r="C158" t="s">
        <v>342</v>
      </c>
      <c r="D158" t="s">
        <v>25</v>
      </c>
      <c r="E158" t="s">
        <v>26</v>
      </c>
      <c r="F158" t="s">
        <v>14571</v>
      </c>
      <c r="G158" t="s">
        <v>339</v>
      </c>
      <c r="H158" s="1">
        <v>40507</v>
      </c>
      <c r="I158">
        <f t="shared" si="4"/>
        <v>117273</v>
      </c>
    </row>
    <row r="159" spans="1:9" x14ac:dyDescent="0.3">
      <c r="A159">
        <f t="shared" si="5"/>
        <v>117273</v>
      </c>
      <c r="B159">
        <v>156</v>
      </c>
      <c r="C159" t="s">
        <v>520</v>
      </c>
      <c r="D159" t="s">
        <v>25</v>
      </c>
      <c r="E159" t="s">
        <v>80</v>
      </c>
      <c r="F159" t="s">
        <v>14571</v>
      </c>
      <c r="G159" t="s">
        <v>339</v>
      </c>
      <c r="H159" s="1">
        <v>42498</v>
      </c>
      <c r="I159">
        <f t="shared" si="4"/>
        <v>117273</v>
      </c>
    </row>
    <row r="160" spans="1:9" x14ac:dyDescent="0.3">
      <c r="A160">
        <f t="shared" si="5"/>
        <v>117297</v>
      </c>
      <c r="B160">
        <v>158</v>
      </c>
      <c r="C160" t="s">
        <v>335</v>
      </c>
      <c r="D160" t="s">
        <v>25</v>
      </c>
      <c r="E160" t="s">
        <v>41</v>
      </c>
      <c r="F160" t="s">
        <v>14572</v>
      </c>
      <c r="G160" t="s">
        <v>339</v>
      </c>
      <c r="H160" s="1">
        <v>38257</v>
      </c>
      <c r="I160">
        <f t="shared" si="4"/>
        <v>117297</v>
      </c>
    </row>
    <row r="161" spans="1:9" x14ac:dyDescent="0.3">
      <c r="A161">
        <f t="shared" si="5"/>
        <v>117313</v>
      </c>
      <c r="B161">
        <v>159</v>
      </c>
      <c r="C161" t="s">
        <v>139</v>
      </c>
      <c r="D161" t="s">
        <v>25</v>
      </c>
      <c r="E161" t="s">
        <v>80</v>
      </c>
      <c r="F161" t="s">
        <v>14573</v>
      </c>
      <c r="G161" t="s">
        <v>339</v>
      </c>
      <c r="H161" s="1">
        <v>41436</v>
      </c>
      <c r="I161">
        <f t="shared" si="4"/>
        <v>117313</v>
      </c>
    </row>
    <row r="162" spans="1:9" x14ac:dyDescent="0.3">
      <c r="A162">
        <f t="shared" si="5"/>
        <v>117324</v>
      </c>
      <c r="B162">
        <v>160</v>
      </c>
      <c r="C162" t="s">
        <v>374</v>
      </c>
      <c r="D162" t="s">
        <v>25</v>
      </c>
      <c r="E162" t="s">
        <v>41</v>
      </c>
      <c r="F162" t="s">
        <v>14574</v>
      </c>
      <c r="G162" t="s">
        <v>339</v>
      </c>
      <c r="H162" s="1">
        <v>38374</v>
      </c>
      <c r="I162">
        <f t="shared" si="4"/>
        <v>117324</v>
      </c>
    </row>
    <row r="163" spans="1:9" x14ac:dyDescent="0.3">
      <c r="A163">
        <f t="shared" si="5"/>
        <v>117328</v>
      </c>
      <c r="B163">
        <v>161</v>
      </c>
      <c r="C163" t="s">
        <v>27656</v>
      </c>
      <c r="D163" t="s">
        <v>25</v>
      </c>
      <c r="E163" t="s">
        <v>255</v>
      </c>
      <c r="F163" t="s">
        <v>29799</v>
      </c>
      <c r="G163" t="s">
        <v>339</v>
      </c>
      <c r="H163" s="1">
        <v>42724</v>
      </c>
      <c r="I163">
        <f t="shared" si="4"/>
        <v>117328</v>
      </c>
    </row>
    <row r="164" spans="1:9" x14ac:dyDescent="0.3">
      <c r="A164">
        <f t="shared" si="5"/>
        <v>117329</v>
      </c>
      <c r="B164">
        <v>162</v>
      </c>
      <c r="C164" t="s">
        <v>372</v>
      </c>
      <c r="D164" t="s">
        <v>25</v>
      </c>
      <c r="E164" t="s">
        <v>33</v>
      </c>
      <c r="F164" t="s">
        <v>14575</v>
      </c>
      <c r="G164" t="s">
        <v>339</v>
      </c>
      <c r="H164" s="1">
        <v>38355</v>
      </c>
      <c r="I164">
        <f t="shared" si="4"/>
        <v>117329</v>
      </c>
    </row>
    <row r="165" spans="1:9" x14ac:dyDescent="0.3">
      <c r="A165">
        <f t="shared" si="5"/>
        <v>117346</v>
      </c>
      <c r="B165">
        <v>163</v>
      </c>
      <c r="C165" t="s">
        <v>447</v>
      </c>
      <c r="D165" t="s">
        <v>25</v>
      </c>
      <c r="E165" t="s">
        <v>80</v>
      </c>
      <c r="F165" t="s">
        <v>14576</v>
      </c>
      <c r="G165" t="s">
        <v>339</v>
      </c>
      <c r="H165" s="1">
        <v>38705</v>
      </c>
      <c r="I165">
        <f t="shared" si="4"/>
        <v>117346</v>
      </c>
    </row>
    <row r="166" spans="1:9" x14ac:dyDescent="0.3">
      <c r="A166">
        <f t="shared" si="5"/>
        <v>117350</v>
      </c>
      <c r="B166">
        <v>164</v>
      </c>
      <c r="C166" t="s">
        <v>548</v>
      </c>
      <c r="D166" t="s">
        <v>25</v>
      </c>
      <c r="E166" t="s">
        <v>33</v>
      </c>
      <c r="F166" t="s">
        <v>284</v>
      </c>
      <c r="G166" t="s">
        <v>339</v>
      </c>
      <c r="H166" s="1">
        <v>42602</v>
      </c>
      <c r="I166">
        <f t="shared" si="4"/>
        <v>117350</v>
      </c>
    </row>
    <row r="167" spans="1:9" x14ac:dyDescent="0.3">
      <c r="A167">
        <f t="shared" si="5"/>
        <v>117366</v>
      </c>
      <c r="B167">
        <v>165</v>
      </c>
      <c r="C167" t="s">
        <v>441</v>
      </c>
      <c r="D167" t="s">
        <v>25</v>
      </c>
      <c r="E167" t="s">
        <v>37</v>
      </c>
      <c r="F167" t="s">
        <v>14577</v>
      </c>
      <c r="G167" t="s">
        <v>339</v>
      </c>
      <c r="H167" s="1">
        <v>38270</v>
      </c>
      <c r="I167">
        <f t="shared" si="4"/>
        <v>117366</v>
      </c>
    </row>
    <row r="168" spans="1:9" x14ac:dyDescent="0.3">
      <c r="A168">
        <f t="shared" si="5"/>
        <v>117372</v>
      </c>
      <c r="B168">
        <v>166</v>
      </c>
      <c r="C168" t="s">
        <v>352</v>
      </c>
      <c r="D168" t="s">
        <v>25</v>
      </c>
      <c r="E168" t="s">
        <v>33</v>
      </c>
      <c r="F168" t="s">
        <v>14578</v>
      </c>
      <c r="G168" t="s">
        <v>339</v>
      </c>
      <c r="H168" s="1">
        <v>38869</v>
      </c>
      <c r="I168">
        <f t="shared" si="4"/>
        <v>117372</v>
      </c>
    </row>
    <row r="169" spans="1:9" x14ac:dyDescent="0.3">
      <c r="A169">
        <f t="shared" si="5"/>
        <v>117377</v>
      </c>
      <c r="B169">
        <v>167</v>
      </c>
      <c r="C169" t="s">
        <v>325</v>
      </c>
      <c r="D169" t="s">
        <v>25</v>
      </c>
      <c r="E169" t="s">
        <v>326</v>
      </c>
      <c r="F169" t="s">
        <v>14579</v>
      </c>
      <c r="G169" t="s">
        <v>339</v>
      </c>
      <c r="H169" s="1">
        <v>39228</v>
      </c>
      <c r="I169">
        <f t="shared" si="4"/>
        <v>117377</v>
      </c>
    </row>
    <row r="170" spans="1:9" x14ac:dyDescent="0.3">
      <c r="A170">
        <f t="shared" si="5"/>
        <v>117379</v>
      </c>
      <c r="B170">
        <v>168</v>
      </c>
      <c r="C170" t="s">
        <v>257</v>
      </c>
      <c r="D170" t="s">
        <v>25</v>
      </c>
      <c r="E170" t="s">
        <v>80</v>
      </c>
      <c r="F170" t="s">
        <v>3716</v>
      </c>
      <c r="G170" t="s">
        <v>339</v>
      </c>
      <c r="H170" s="1">
        <v>39802</v>
      </c>
      <c r="I170">
        <f t="shared" si="4"/>
        <v>117379</v>
      </c>
    </row>
    <row r="171" spans="1:9" x14ac:dyDescent="0.3">
      <c r="A171">
        <f t="shared" si="5"/>
        <v>117403</v>
      </c>
      <c r="B171">
        <v>169</v>
      </c>
      <c r="C171" t="s">
        <v>232</v>
      </c>
      <c r="D171" t="s">
        <v>25</v>
      </c>
      <c r="E171" t="s">
        <v>37</v>
      </c>
      <c r="F171" t="s">
        <v>14580</v>
      </c>
      <c r="G171" t="s">
        <v>339</v>
      </c>
      <c r="H171" s="1">
        <v>40452</v>
      </c>
      <c r="I171">
        <f t="shared" si="4"/>
        <v>117403</v>
      </c>
    </row>
    <row r="172" spans="1:9" x14ac:dyDescent="0.3">
      <c r="A172">
        <f t="shared" si="5"/>
        <v>117404</v>
      </c>
      <c r="B172">
        <v>170</v>
      </c>
      <c r="C172" t="s">
        <v>431</v>
      </c>
      <c r="D172" t="s">
        <v>25</v>
      </c>
      <c r="E172" t="s">
        <v>145</v>
      </c>
      <c r="F172" t="s">
        <v>14581</v>
      </c>
      <c r="G172" t="s">
        <v>339</v>
      </c>
      <c r="H172" s="1">
        <v>39509</v>
      </c>
      <c r="I172">
        <f t="shared" si="4"/>
        <v>117404</v>
      </c>
    </row>
    <row r="173" spans="1:9" x14ac:dyDescent="0.3">
      <c r="A173">
        <f t="shared" si="5"/>
        <v>117423</v>
      </c>
      <c r="B173">
        <v>171</v>
      </c>
      <c r="C173" t="s">
        <v>443</v>
      </c>
      <c r="D173" t="s">
        <v>25</v>
      </c>
      <c r="E173" t="s">
        <v>26</v>
      </c>
      <c r="F173" t="s">
        <v>14582</v>
      </c>
      <c r="G173" t="s">
        <v>339</v>
      </c>
      <c r="H173" s="1">
        <v>39287</v>
      </c>
      <c r="I173">
        <f t="shared" si="4"/>
        <v>117423</v>
      </c>
    </row>
    <row r="174" spans="1:9" x14ac:dyDescent="0.3">
      <c r="A174">
        <f t="shared" si="5"/>
        <v>117425</v>
      </c>
      <c r="B174">
        <v>172</v>
      </c>
      <c r="C174" t="s">
        <v>402</v>
      </c>
      <c r="D174" t="s">
        <v>25</v>
      </c>
      <c r="E174" t="s">
        <v>80</v>
      </c>
      <c r="F174" t="s">
        <v>14583</v>
      </c>
      <c r="G174" t="s">
        <v>339</v>
      </c>
      <c r="H174" s="1">
        <v>38490</v>
      </c>
      <c r="I174">
        <f t="shared" si="4"/>
        <v>117425</v>
      </c>
    </row>
    <row r="175" spans="1:9" x14ac:dyDescent="0.3">
      <c r="A175">
        <f t="shared" si="5"/>
        <v>117436</v>
      </c>
      <c r="B175">
        <v>173</v>
      </c>
      <c r="C175" t="s">
        <v>568</v>
      </c>
      <c r="D175" t="s">
        <v>25</v>
      </c>
      <c r="E175" t="s">
        <v>569</v>
      </c>
      <c r="F175" t="s">
        <v>14584</v>
      </c>
      <c r="G175" t="s">
        <v>339</v>
      </c>
      <c r="H175" s="1">
        <v>38844</v>
      </c>
      <c r="I175">
        <f t="shared" si="4"/>
        <v>117436</v>
      </c>
    </row>
    <row r="176" spans="1:9" x14ac:dyDescent="0.3">
      <c r="A176">
        <f t="shared" si="5"/>
        <v>117441</v>
      </c>
      <c r="B176">
        <v>174</v>
      </c>
      <c r="C176" t="s">
        <v>564</v>
      </c>
      <c r="D176" t="s">
        <v>25</v>
      </c>
      <c r="E176" t="s">
        <v>47</v>
      </c>
      <c r="F176" t="s">
        <v>298</v>
      </c>
      <c r="G176" t="s">
        <v>339</v>
      </c>
      <c r="H176" s="1">
        <v>38313</v>
      </c>
      <c r="I176">
        <f t="shared" si="4"/>
        <v>117441</v>
      </c>
    </row>
    <row r="177" spans="1:9" x14ac:dyDescent="0.3">
      <c r="A177">
        <f t="shared" si="5"/>
        <v>117445</v>
      </c>
      <c r="B177">
        <v>175</v>
      </c>
      <c r="C177" t="s">
        <v>340</v>
      </c>
      <c r="D177" t="s">
        <v>25</v>
      </c>
      <c r="E177" t="s">
        <v>127</v>
      </c>
      <c r="F177" t="s">
        <v>14585</v>
      </c>
      <c r="G177" t="s">
        <v>339</v>
      </c>
      <c r="H177" s="1">
        <v>39701</v>
      </c>
      <c r="I177">
        <f t="shared" si="4"/>
        <v>117445</v>
      </c>
    </row>
    <row r="178" spans="1:9" x14ac:dyDescent="0.3">
      <c r="A178">
        <f t="shared" si="5"/>
        <v>117454</v>
      </c>
      <c r="B178">
        <v>176</v>
      </c>
      <c r="C178" t="s">
        <v>405</v>
      </c>
      <c r="D178" t="s">
        <v>25</v>
      </c>
      <c r="E178" t="s">
        <v>37</v>
      </c>
      <c r="F178" t="s">
        <v>14586</v>
      </c>
      <c r="G178" t="s">
        <v>339</v>
      </c>
      <c r="H178" s="1">
        <v>38400</v>
      </c>
      <c r="I178">
        <f t="shared" si="4"/>
        <v>117454</v>
      </c>
    </row>
    <row r="179" spans="1:9" x14ac:dyDescent="0.3">
      <c r="A179">
        <f t="shared" si="5"/>
        <v>117455</v>
      </c>
      <c r="B179">
        <v>177</v>
      </c>
      <c r="C179" t="s">
        <v>435</v>
      </c>
      <c r="D179" t="s">
        <v>25</v>
      </c>
      <c r="E179" t="s">
        <v>33</v>
      </c>
      <c r="F179" t="s">
        <v>14587</v>
      </c>
      <c r="G179" t="s">
        <v>339</v>
      </c>
      <c r="H179" s="1">
        <v>38169</v>
      </c>
      <c r="I179">
        <f t="shared" si="4"/>
        <v>117455</v>
      </c>
    </row>
    <row r="180" spans="1:9" x14ac:dyDescent="0.3">
      <c r="A180">
        <f t="shared" si="5"/>
        <v>117467</v>
      </c>
      <c r="B180">
        <v>178</v>
      </c>
      <c r="C180" t="s">
        <v>384</v>
      </c>
      <c r="D180" t="s">
        <v>25</v>
      </c>
      <c r="E180" t="s">
        <v>26</v>
      </c>
      <c r="F180" t="s">
        <v>14588</v>
      </c>
      <c r="G180" t="s">
        <v>339</v>
      </c>
      <c r="H180" s="1">
        <v>39201</v>
      </c>
      <c r="I180">
        <f t="shared" si="4"/>
        <v>117467</v>
      </c>
    </row>
    <row r="181" spans="1:9" x14ac:dyDescent="0.3">
      <c r="A181">
        <f t="shared" si="5"/>
        <v>117479</v>
      </c>
      <c r="B181">
        <v>179</v>
      </c>
      <c r="C181" t="s">
        <v>272</v>
      </c>
      <c r="D181" t="s">
        <v>25</v>
      </c>
      <c r="E181" t="s">
        <v>26</v>
      </c>
      <c r="F181" t="s">
        <v>14589</v>
      </c>
      <c r="G181" t="s">
        <v>339</v>
      </c>
      <c r="H181" s="1">
        <v>41181</v>
      </c>
      <c r="I181">
        <f t="shared" si="4"/>
        <v>117479</v>
      </c>
    </row>
    <row r="182" spans="1:9" x14ac:dyDescent="0.3">
      <c r="A182">
        <f t="shared" si="5"/>
        <v>117483</v>
      </c>
      <c r="B182">
        <v>180</v>
      </c>
      <c r="C182" t="s">
        <v>485</v>
      </c>
      <c r="D182" t="s">
        <v>25</v>
      </c>
      <c r="E182" t="s">
        <v>33</v>
      </c>
      <c r="F182" t="s">
        <v>14590</v>
      </c>
      <c r="G182" t="s">
        <v>339</v>
      </c>
      <c r="H182" s="1">
        <v>40255</v>
      </c>
      <c r="I182">
        <f t="shared" si="4"/>
        <v>117483</v>
      </c>
    </row>
    <row r="183" spans="1:9" x14ac:dyDescent="0.3">
      <c r="A183">
        <f t="shared" si="5"/>
        <v>117492</v>
      </c>
      <c r="B183">
        <v>181</v>
      </c>
      <c r="C183" t="s">
        <v>380</v>
      </c>
      <c r="D183" t="s">
        <v>25</v>
      </c>
      <c r="E183" t="s">
        <v>145</v>
      </c>
      <c r="F183" t="s">
        <v>14591</v>
      </c>
      <c r="G183" t="s">
        <v>339</v>
      </c>
      <c r="H183" s="1">
        <v>39087</v>
      </c>
      <c r="I183">
        <f t="shared" si="4"/>
        <v>117492</v>
      </c>
    </row>
    <row r="184" spans="1:9" x14ac:dyDescent="0.3">
      <c r="A184">
        <f t="shared" si="5"/>
        <v>117519</v>
      </c>
      <c r="B184">
        <v>182</v>
      </c>
      <c r="C184" t="s">
        <v>393</v>
      </c>
      <c r="D184" t="s">
        <v>25</v>
      </c>
      <c r="E184" t="s">
        <v>80</v>
      </c>
      <c r="F184" t="s">
        <v>14592</v>
      </c>
      <c r="G184" t="s">
        <v>388</v>
      </c>
      <c r="H184" s="1">
        <v>38157</v>
      </c>
      <c r="I184">
        <f t="shared" si="4"/>
        <v>117519</v>
      </c>
    </row>
    <row r="185" spans="1:9" x14ac:dyDescent="0.3">
      <c r="A185">
        <f t="shared" si="5"/>
        <v>117525</v>
      </c>
      <c r="B185">
        <v>183</v>
      </c>
      <c r="C185" t="s">
        <v>461</v>
      </c>
      <c r="D185" t="s">
        <v>25</v>
      </c>
      <c r="E185" t="s">
        <v>462</v>
      </c>
      <c r="F185" t="s">
        <v>14593</v>
      </c>
      <c r="G185" t="s">
        <v>388</v>
      </c>
      <c r="H185" s="1">
        <v>39376</v>
      </c>
      <c r="I185">
        <f t="shared" si="4"/>
        <v>117525</v>
      </c>
    </row>
    <row r="186" spans="1:9" x14ac:dyDescent="0.3">
      <c r="A186">
        <f t="shared" si="5"/>
        <v>117533</v>
      </c>
      <c r="B186">
        <v>184</v>
      </c>
      <c r="C186" t="s">
        <v>387</v>
      </c>
      <c r="D186" t="s">
        <v>25</v>
      </c>
      <c r="E186" t="s">
        <v>33</v>
      </c>
      <c r="F186" t="s">
        <v>14594</v>
      </c>
      <c r="G186" t="s">
        <v>388</v>
      </c>
      <c r="H186" s="1">
        <v>42198</v>
      </c>
      <c r="I186">
        <f t="shared" si="4"/>
        <v>117533</v>
      </c>
    </row>
    <row r="187" spans="1:9" x14ac:dyDescent="0.3">
      <c r="A187">
        <f t="shared" si="5"/>
        <v>117537</v>
      </c>
      <c r="B187">
        <v>185</v>
      </c>
      <c r="C187" t="s">
        <v>433</v>
      </c>
      <c r="D187" t="s">
        <v>25</v>
      </c>
      <c r="E187" t="s">
        <v>26</v>
      </c>
      <c r="F187" t="s">
        <v>14595</v>
      </c>
      <c r="G187" t="s">
        <v>388</v>
      </c>
      <c r="H187" s="1">
        <v>40865</v>
      </c>
      <c r="I187">
        <f t="shared" si="4"/>
        <v>117537</v>
      </c>
    </row>
    <row r="188" spans="1:9" x14ac:dyDescent="0.3">
      <c r="A188">
        <f t="shared" si="5"/>
        <v>117549</v>
      </c>
      <c r="B188">
        <v>186</v>
      </c>
      <c r="C188" t="s">
        <v>389</v>
      </c>
      <c r="D188" t="s">
        <v>25</v>
      </c>
      <c r="E188" t="s">
        <v>29</v>
      </c>
      <c r="F188" t="s">
        <v>14596</v>
      </c>
      <c r="G188" t="s">
        <v>388</v>
      </c>
      <c r="H188" s="1">
        <v>38243</v>
      </c>
      <c r="I188">
        <f t="shared" si="4"/>
        <v>117549</v>
      </c>
    </row>
    <row r="189" spans="1:9" x14ac:dyDescent="0.3">
      <c r="A189">
        <f t="shared" si="5"/>
        <v>117561</v>
      </c>
      <c r="B189">
        <v>187</v>
      </c>
      <c r="C189" t="s">
        <v>932</v>
      </c>
      <c r="D189" t="s">
        <v>25</v>
      </c>
      <c r="E189" t="s">
        <v>37</v>
      </c>
      <c r="F189" t="s">
        <v>14597</v>
      </c>
      <c r="G189" t="s">
        <v>388</v>
      </c>
      <c r="H189" s="1">
        <v>39651</v>
      </c>
      <c r="I189">
        <f t="shared" si="4"/>
        <v>117561</v>
      </c>
    </row>
    <row r="190" spans="1:9" x14ac:dyDescent="0.3">
      <c r="A190">
        <f t="shared" si="5"/>
        <v>117564</v>
      </c>
      <c r="B190">
        <v>188</v>
      </c>
      <c r="C190" t="s">
        <v>616</v>
      </c>
      <c r="D190" t="s">
        <v>25</v>
      </c>
      <c r="E190" t="s">
        <v>33</v>
      </c>
      <c r="F190" t="s">
        <v>14598</v>
      </c>
      <c r="G190" t="s">
        <v>388</v>
      </c>
      <c r="H190" s="1">
        <v>38712</v>
      </c>
      <c r="I190">
        <f t="shared" si="4"/>
        <v>117564</v>
      </c>
    </row>
    <row r="191" spans="1:9" x14ac:dyDescent="0.3">
      <c r="A191">
        <f t="shared" si="5"/>
        <v>117573</v>
      </c>
      <c r="B191">
        <v>189</v>
      </c>
      <c r="C191" t="s">
        <v>367</v>
      </c>
      <c r="D191" t="s">
        <v>25</v>
      </c>
      <c r="E191" t="s">
        <v>33</v>
      </c>
      <c r="F191" t="s">
        <v>14599</v>
      </c>
      <c r="G191" t="s">
        <v>388</v>
      </c>
      <c r="H191" s="1">
        <v>39057</v>
      </c>
      <c r="I191">
        <f t="shared" si="4"/>
        <v>117573</v>
      </c>
    </row>
    <row r="192" spans="1:9" x14ac:dyDescent="0.3">
      <c r="A192">
        <f t="shared" si="5"/>
        <v>117581</v>
      </c>
      <c r="B192">
        <v>190</v>
      </c>
      <c r="C192" t="s">
        <v>396</v>
      </c>
      <c r="D192" t="s">
        <v>25</v>
      </c>
      <c r="E192" t="s">
        <v>145</v>
      </c>
      <c r="F192" t="s">
        <v>14600</v>
      </c>
      <c r="G192" t="s">
        <v>388</v>
      </c>
      <c r="H192" s="1">
        <v>40373</v>
      </c>
      <c r="I192">
        <f t="shared" si="4"/>
        <v>117581</v>
      </c>
    </row>
    <row r="193" spans="1:9" x14ac:dyDescent="0.3">
      <c r="A193">
        <f t="shared" si="5"/>
        <v>117583</v>
      </c>
      <c r="B193">
        <v>191</v>
      </c>
      <c r="C193" t="s">
        <v>483</v>
      </c>
      <c r="D193" t="s">
        <v>25</v>
      </c>
      <c r="E193" t="s">
        <v>80</v>
      </c>
      <c r="F193" t="s">
        <v>3728</v>
      </c>
      <c r="G193" t="s">
        <v>388</v>
      </c>
      <c r="H193" s="1">
        <v>38238</v>
      </c>
      <c r="I193">
        <f t="shared" si="4"/>
        <v>117583</v>
      </c>
    </row>
    <row r="194" spans="1:9" x14ac:dyDescent="0.3">
      <c r="A194">
        <f t="shared" si="5"/>
        <v>117591</v>
      </c>
      <c r="B194">
        <v>192</v>
      </c>
      <c r="C194" t="s">
        <v>333</v>
      </c>
      <c r="D194" t="s">
        <v>25</v>
      </c>
      <c r="E194" t="s">
        <v>26</v>
      </c>
      <c r="F194" t="s">
        <v>14601</v>
      </c>
      <c r="G194" t="s">
        <v>388</v>
      </c>
      <c r="H194" s="1">
        <v>39858</v>
      </c>
      <c r="I194">
        <f t="shared" ref="I194:I257" si="6">A194</f>
        <v>117591</v>
      </c>
    </row>
    <row r="195" spans="1:9" x14ac:dyDescent="0.3">
      <c r="A195">
        <f t="shared" ref="A195:A258" si="7">(LEFT(F195)*10^5)+(MID(F195,3,2)*10^3)+RIGHT(F195,3)</f>
        <v>117606</v>
      </c>
      <c r="B195">
        <v>193</v>
      </c>
      <c r="C195" t="s">
        <v>715</v>
      </c>
      <c r="D195" t="s">
        <v>25</v>
      </c>
      <c r="E195" t="s">
        <v>281</v>
      </c>
      <c r="F195" t="s">
        <v>14602</v>
      </c>
      <c r="G195" t="s">
        <v>388</v>
      </c>
      <c r="H195" s="1">
        <v>39336</v>
      </c>
      <c r="I195">
        <f t="shared" si="6"/>
        <v>117606</v>
      </c>
    </row>
    <row r="196" spans="1:9" x14ac:dyDescent="0.3">
      <c r="A196">
        <f t="shared" si="7"/>
        <v>117620</v>
      </c>
      <c r="B196">
        <v>194</v>
      </c>
      <c r="C196" t="s">
        <v>541</v>
      </c>
      <c r="D196" t="s">
        <v>25</v>
      </c>
      <c r="E196" t="s">
        <v>80</v>
      </c>
      <c r="F196" t="s">
        <v>14603</v>
      </c>
      <c r="G196" t="s">
        <v>388</v>
      </c>
      <c r="H196" s="1">
        <v>39102</v>
      </c>
      <c r="I196">
        <f t="shared" si="6"/>
        <v>117620</v>
      </c>
    </row>
    <row r="197" spans="1:9" x14ac:dyDescent="0.3">
      <c r="A197">
        <f t="shared" si="7"/>
        <v>117623</v>
      </c>
      <c r="B197">
        <v>195</v>
      </c>
      <c r="C197" t="s">
        <v>472</v>
      </c>
      <c r="D197" t="s">
        <v>25</v>
      </c>
      <c r="E197" t="s">
        <v>41</v>
      </c>
      <c r="F197" t="s">
        <v>14604</v>
      </c>
      <c r="G197" t="s">
        <v>388</v>
      </c>
      <c r="H197" s="1">
        <v>39536</v>
      </c>
      <c r="I197">
        <f t="shared" si="6"/>
        <v>117623</v>
      </c>
    </row>
    <row r="198" spans="1:9" x14ac:dyDescent="0.3">
      <c r="A198">
        <f t="shared" si="7"/>
        <v>117627</v>
      </c>
      <c r="B198">
        <v>196</v>
      </c>
      <c r="C198" t="s">
        <v>546</v>
      </c>
      <c r="D198" t="s">
        <v>25</v>
      </c>
      <c r="E198" t="s">
        <v>80</v>
      </c>
      <c r="F198" t="s">
        <v>14605</v>
      </c>
      <c r="G198" t="s">
        <v>388</v>
      </c>
      <c r="H198" s="1">
        <v>41533</v>
      </c>
      <c r="I198">
        <f t="shared" si="6"/>
        <v>117627</v>
      </c>
    </row>
    <row r="199" spans="1:9" x14ac:dyDescent="0.3">
      <c r="A199">
        <f t="shared" si="7"/>
        <v>117628</v>
      </c>
      <c r="B199">
        <v>197</v>
      </c>
      <c r="C199" t="s">
        <v>313</v>
      </c>
      <c r="D199" t="s">
        <v>25</v>
      </c>
      <c r="E199" t="s">
        <v>29</v>
      </c>
      <c r="F199" t="s">
        <v>14606</v>
      </c>
      <c r="G199" t="s">
        <v>388</v>
      </c>
      <c r="H199" s="1">
        <v>39541</v>
      </c>
      <c r="I199">
        <f t="shared" si="6"/>
        <v>117628</v>
      </c>
    </row>
    <row r="200" spans="1:9" x14ac:dyDescent="0.3">
      <c r="A200">
        <f t="shared" si="7"/>
        <v>117640</v>
      </c>
      <c r="B200">
        <v>198</v>
      </c>
      <c r="C200" t="s">
        <v>470</v>
      </c>
      <c r="D200" t="s">
        <v>25</v>
      </c>
      <c r="E200" t="s">
        <v>37</v>
      </c>
      <c r="F200" t="s">
        <v>14607</v>
      </c>
      <c r="G200" t="s">
        <v>388</v>
      </c>
      <c r="H200" s="1">
        <v>38669</v>
      </c>
      <c r="I200">
        <f t="shared" si="6"/>
        <v>117640</v>
      </c>
    </row>
    <row r="201" spans="1:9" x14ac:dyDescent="0.3">
      <c r="A201">
        <f t="shared" si="7"/>
        <v>117651</v>
      </c>
      <c r="B201">
        <v>199</v>
      </c>
      <c r="C201" t="s">
        <v>27722</v>
      </c>
      <c r="D201" t="s">
        <v>25</v>
      </c>
      <c r="E201" t="s">
        <v>33</v>
      </c>
      <c r="F201" t="s">
        <v>29014</v>
      </c>
      <c r="G201" t="s">
        <v>388</v>
      </c>
      <c r="H201" s="1">
        <v>42706</v>
      </c>
      <c r="I201">
        <f t="shared" si="6"/>
        <v>117651</v>
      </c>
    </row>
    <row r="202" spans="1:9" x14ac:dyDescent="0.3">
      <c r="A202">
        <f t="shared" si="7"/>
        <v>117653</v>
      </c>
      <c r="B202">
        <v>200</v>
      </c>
      <c r="C202" t="s">
        <v>518</v>
      </c>
      <c r="D202" t="s">
        <v>25</v>
      </c>
      <c r="E202" t="s">
        <v>41</v>
      </c>
      <c r="F202" t="s">
        <v>3730</v>
      </c>
      <c r="G202" t="s">
        <v>388</v>
      </c>
      <c r="H202" s="1">
        <v>41202</v>
      </c>
      <c r="I202">
        <f t="shared" si="6"/>
        <v>117653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117677</v>
      </c>
      <c r="B204" t="s">
        <v>444</v>
      </c>
      <c r="C204" t="s">
        <v>893</v>
      </c>
      <c r="D204" t="s">
        <v>25</v>
      </c>
      <c r="E204" t="s">
        <v>203</v>
      </c>
      <c r="F204" t="s">
        <v>28588</v>
      </c>
      <c r="G204" t="s">
        <v>388</v>
      </c>
      <c r="H204" s="1">
        <v>42627</v>
      </c>
      <c r="I204">
        <f t="shared" si="6"/>
        <v>117677</v>
      </c>
    </row>
    <row r="205" spans="1:9" x14ac:dyDescent="0.3">
      <c r="A205">
        <f t="shared" si="7"/>
        <v>117678</v>
      </c>
      <c r="B205">
        <v>202</v>
      </c>
      <c r="C205" t="s">
        <v>861</v>
      </c>
      <c r="D205" t="s">
        <v>25</v>
      </c>
      <c r="E205" t="s">
        <v>26</v>
      </c>
      <c r="F205" t="s">
        <v>14608</v>
      </c>
      <c r="G205" t="s">
        <v>388</v>
      </c>
      <c r="H205" s="1">
        <v>39397</v>
      </c>
      <c r="I205">
        <f t="shared" si="6"/>
        <v>117678</v>
      </c>
    </row>
    <row r="206" spans="1:9" x14ac:dyDescent="0.3">
      <c r="A206">
        <f t="shared" si="7"/>
        <v>117681</v>
      </c>
      <c r="B206">
        <v>203</v>
      </c>
      <c r="C206" t="s">
        <v>422</v>
      </c>
      <c r="D206" t="s">
        <v>25</v>
      </c>
      <c r="E206" t="s">
        <v>26</v>
      </c>
      <c r="F206" t="s">
        <v>14609</v>
      </c>
      <c r="G206" t="s">
        <v>388</v>
      </c>
      <c r="H206" s="1">
        <v>38110</v>
      </c>
      <c r="I206">
        <f t="shared" si="6"/>
        <v>117681</v>
      </c>
    </row>
    <row r="207" spans="1:9" x14ac:dyDescent="0.3">
      <c r="A207">
        <f t="shared" si="7"/>
        <v>117707</v>
      </c>
      <c r="B207">
        <v>204</v>
      </c>
      <c r="C207" t="s">
        <v>369</v>
      </c>
      <c r="D207" t="s">
        <v>25</v>
      </c>
      <c r="E207" t="s">
        <v>370</v>
      </c>
      <c r="F207" t="s">
        <v>14610</v>
      </c>
      <c r="G207" t="s">
        <v>388</v>
      </c>
      <c r="H207" s="1">
        <v>41022</v>
      </c>
      <c r="I207">
        <f t="shared" si="6"/>
        <v>117707</v>
      </c>
    </row>
    <row r="208" spans="1:9" x14ac:dyDescent="0.3">
      <c r="A208">
        <f t="shared" si="7"/>
        <v>117714</v>
      </c>
      <c r="B208">
        <v>205</v>
      </c>
      <c r="C208" t="s">
        <v>1215</v>
      </c>
      <c r="D208" t="s">
        <v>25</v>
      </c>
      <c r="E208" t="s">
        <v>41</v>
      </c>
      <c r="F208" t="s">
        <v>14611</v>
      </c>
      <c r="G208" t="s">
        <v>388</v>
      </c>
      <c r="H208" s="1">
        <v>38001</v>
      </c>
      <c r="I208">
        <f t="shared" si="6"/>
        <v>117714</v>
      </c>
    </row>
    <row r="209" spans="1:9" x14ac:dyDescent="0.3">
      <c r="A209">
        <f t="shared" si="7"/>
        <v>117729</v>
      </c>
      <c r="B209">
        <v>206</v>
      </c>
      <c r="C209" t="s">
        <v>445</v>
      </c>
      <c r="D209" t="s">
        <v>25</v>
      </c>
      <c r="E209" t="s">
        <v>37</v>
      </c>
      <c r="F209" t="s">
        <v>14612</v>
      </c>
      <c r="G209" t="s">
        <v>388</v>
      </c>
      <c r="H209" s="1">
        <v>39431</v>
      </c>
      <c r="I209">
        <f t="shared" si="6"/>
        <v>117729</v>
      </c>
    </row>
    <row r="210" spans="1:9" x14ac:dyDescent="0.3">
      <c r="A210">
        <f t="shared" si="7"/>
        <v>117748</v>
      </c>
      <c r="B210">
        <v>207</v>
      </c>
      <c r="C210" t="s">
        <v>269</v>
      </c>
      <c r="D210" t="s">
        <v>25</v>
      </c>
      <c r="E210" t="s">
        <v>270</v>
      </c>
      <c r="F210" t="s">
        <v>14613</v>
      </c>
      <c r="G210" t="s">
        <v>388</v>
      </c>
      <c r="H210" s="1">
        <v>38477</v>
      </c>
      <c r="I210">
        <f t="shared" si="6"/>
        <v>117748</v>
      </c>
    </row>
    <row r="211" spans="1:9" x14ac:dyDescent="0.3">
      <c r="A211">
        <f t="shared" si="7"/>
        <v>117751</v>
      </c>
      <c r="B211">
        <v>208</v>
      </c>
      <c r="C211" t="s">
        <v>376</v>
      </c>
      <c r="D211" t="s">
        <v>25</v>
      </c>
      <c r="E211" t="s">
        <v>193</v>
      </c>
      <c r="F211" t="s">
        <v>14614</v>
      </c>
      <c r="G211" t="s">
        <v>388</v>
      </c>
      <c r="H211" s="1">
        <v>40573</v>
      </c>
      <c r="I211">
        <f t="shared" si="6"/>
        <v>117751</v>
      </c>
    </row>
    <row r="212" spans="1:9" x14ac:dyDescent="0.3">
      <c r="A212">
        <f t="shared" si="7"/>
        <v>117762</v>
      </c>
      <c r="B212">
        <v>209</v>
      </c>
      <c r="C212" t="s">
        <v>610</v>
      </c>
      <c r="D212" t="s">
        <v>25</v>
      </c>
      <c r="E212" t="s">
        <v>33</v>
      </c>
      <c r="F212" t="s">
        <v>14615</v>
      </c>
      <c r="G212" t="s">
        <v>388</v>
      </c>
      <c r="H212" s="1">
        <v>39012</v>
      </c>
      <c r="I212">
        <f t="shared" si="6"/>
        <v>117762</v>
      </c>
    </row>
    <row r="213" spans="1:9" x14ac:dyDescent="0.3">
      <c r="A213">
        <f t="shared" si="7"/>
        <v>117763</v>
      </c>
      <c r="B213">
        <v>210</v>
      </c>
      <c r="C213" t="s">
        <v>363</v>
      </c>
      <c r="D213" t="s">
        <v>25</v>
      </c>
      <c r="E213" t="s">
        <v>37</v>
      </c>
      <c r="F213" t="s">
        <v>14616</v>
      </c>
      <c r="G213" t="s">
        <v>388</v>
      </c>
      <c r="H213" s="1">
        <v>39569</v>
      </c>
      <c r="I213">
        <f t="shared" si="6"/>
        <v>117763</v>
      </c>
    </row>
    <row r="214" spans="1:9" x14ac:dyDescent="0.3">
      <c r="A214">
        <f t="shared" si="7"/>
        <v>117789</v>
      </c>
      <c r="B214">
        <v>211</v>
      </c>
      <c r="C214" t="s">
        <v>356</v>
      </c>
      <c r="D214" t="s">
        <v>25</v>
      </c>
      <c r="E214" t="s">
        <v>41</v>
      </c>
      <c r="F214" t="s">
        <v>14617</v>
      </c>
      <c r="G214" t="s">
        <v>388</v>
      </c>
      <c r="H214" s="1">
        <v>38015</v>
      </c>
      <c r="I214">
        <f t="shared" si="6"/>
        <v>117789</v>
      </c>
    </row>
    <row r="215" spans="1:9" x14ac:dyDescent="0.3">
      <c r="A215">
        <f t="shared" si="7"/>
        <v>117798</v>
      </c>
      <c r="B215">
        <v>212</v>
      </c>
      <c r="C215" t="s">
        <v>414</v>
      </c>
      <c r="D215" t="s">
        <v>25</v>
      </c>
      <c r="E215" t="s">
        <v>26</v>
      </c>
      <c r="F215" t="s">
        <v>14618</v>
      </c>
      <c r="G215" t="s">
        <v>388</v>
      </c>
      <c r="H215" s="1">
        <v>38674</v>
      </c>
      <c r="I215">
        <f t="shared" si="6"/>
        <v>117798</v>
      </c>
    </row>
    <row r="216" spans="1:9" x14ac:dyDescent="0.3">
      <c r="A216">
        <f t="shared" si="7"/>
        <v>117800</v>
      </c>
      <c r="B216">
        <v>213</v>
      </c>
      <c r="C216" t="s">
        <v>596</v>
      </c>
      <c r="D216" t="s">
        <v>25</v>
      </c>
      <c r="E216" t="s">
        <v>26</v>
      </c>
      <c r="F216" t="s">
        <v>14619</v>
      </c>
      <c r="G216" t="s">
        <v>388</v>
      </c>
      <c r="H216" s="1">
        <v>41498</v>
      </c>
      <c r="I216">
        <f t="shared" si="6"/>
        <v>117800</v>
      </c>
    </row>
    <row r="217" spans="1:9" x14ac:dyDescent="0.3">
      <c r="A217">
        <f t="shared" si="7"/>
        <v>117804</v>
      </c>
      <c r="B217">
        <v>214</v>
      </c>
      <c r="C217" t="s">
        <v>474</v>
      </c>
      <c r="D217" t="s">
        <v>25</v>
      </c>
      <c r="E217" t="s">
        <v>26</v>
      </c>
      <c r="F217" t="s">
        <v>14620</v>
      </c>
      <c r="G217" t="s">
        <v>388</v>
      </c>
      <c r="H217" s="1">
        <v>40056</v>
      </c>
      <c r="I217">
        <f t="shared" si="6"/>
        <v>117804</v>
      </c>
    </row>
    <row r="218" spans="1:9" x14ac:dyDescent="0.3">
      <c r="A218">
        <f t="shared" si="7"/>
        <v>117845</v>
      </c>
      <c r="B218">
        <v>215</v>
      </c>
      <c r="C218" t="s">
        <v>523</v>
      </c>
      <c r="D218" t="s">
        <v>25</v>
      </c>
      <c r="E218" t="s">
        <v>80</v>
      </c>
      <c r="F218" t="s">
        <v>14621</v>
      </c>
      <c r="G218" t="s">
        <v>388</v>
      </c>
      <c r="H218" s="1">
        <v>41335</v>
      </c>
      <c r="I218">
        <f t="shared" si="6"/>
        <v>117845</v>
      </c>
    </row>
    <row r="219" spans="1:9" x14ac:dyDescent="0.3">
      <c r="A219">
        <f t="shared" si="7"/>
        <v>117876</v>
      </c>
      <c r="B219">
        <v>216</v>
      </c>
      <c r="C219" t="s">
        <v>790</v>
      </c>
      <c r="D219" t="s">
        <v>25</v>
      </c>
      <c r="E219" t="s">
        <v>281</v>
      </c>
      <c r="F219" t="s">
        <v>14622</v>
      </c>
      <c r="G219" t="s">
        <v>388</v>
      </c>
      <c r="H219" s="1">
        <v>41038</v>
      </c>
      <c r="I219">
        <f t="shared" si="6"/>
        <v>117876</v>
      </c>
    </row>
    <row r="220" spans="1:9" x14ac:dyDescent="0.3">
      <c r="A220">
        <f t="shared" si="7"/>
        <v>117898</v>
      </c>
      <c r="B220">
        <v>217</v>
      </c>
      <c r="C220" t="s">
        <v>449</v>
      </c>
      <c r="D220" t="s">
        <v>25</v>
      </c>
      <c r="E220" t="s">
        <v>26</v>
      </c>
      <c r="F220" t="s">
        <v>14623</v>
      </c>
      <c r="G220" t="s">
        <v>388</v>
      </c>
      <c r="H220" s="1">
        <v>38168</v>
      </c>
      <c r="I220">
        <f t="shared" si="6"/>
        <v>117898</v>
      </c>
    </row>
    <row r="221" spans="1:9" x14ac:dyDescent="0.3">
      <c r="A221">
        <f t="shared" si="7"/>
        <v>117898</v>
      </c>
      <c r="B221">
        <v>217</v>
      </c>
      <c r="C221" t="s">
        <v>504</v>
      </c>
      <c r="D221" t="s">
        <v>25</v>
      </c>
      <c r="E221" t="s">
        <v>80</v>
      </c>
      <c r="F221" t="s">
        <v>14623</v>
      </c>
      <c r="G221" t="s">
        <v>388</v>
      </c>
      <c r="H221" s="1">
        <v>38543</v>
      </c>
      <c r="I221">
        <f t="shared" si="6"/>
        <v>117898</v>
      </c>
    </row>
    <row r="222" spans="1:9" x14ac:dyDescent="0.3">
      <c r="A222">
        <f t="shared" si="7"/>
        <v>117900</v>
      </c>
      <c r="B222">
        <v>219</v>
      </c>
      <c r="C222" t="s">
        <v>516</v>
      </c>
      <c r="D222" t="s">
        <v>25</v>
      </c>
      <c r="E222" t="s">
        <v>26</v>
      </c>
      <c r="F222" t="s">
        <v>3743</v>
      </c>
      <c r="G222" t="s">
        <v>388</v>
      </c>
      <c r="H222" s="1">
        <v>39470</v>
      </c>
      <c r="I222">
        <f t="shared" si="6"/>
        <v>117900</v>
      </c>
    </row>
    <row r="223" spans="1:9" x14ac:dyDescent="0.3">
      <c r="A223">
        <f t="shared" si="7"/>
        <v>117900</v>
      </c>
      <c r="B223">
        <v>219</v>
      </c>
      <c r="C223" t="s">
        <v>398</v>
      </c>
      <c r="D223" t="s">
        <v>25</v>
      </c>
      <c r="E223" t="s">
        <v>26</v>
      </c>
      <c r="F223" t="s">
        <v>3743</v>
      </c>
      <c r="G223" t="s">
        <v>388</v>
      </c>
      <c r="H223" s="1">
        <v>40237</v>
      </c>
      <c r="I223">
        <f t="shared" si="6"/>
        <v>117900</v>
      </c>
    </row>
    <row r="224" spans="1:9" x14ac:dyDescent="0.3">
      <c r="A224">
        <f t="shared" si="7"/>
        <v>117901</v>
      </c>
      <c r="B224">
        <v>221</v>
      </c>
      <c r="C224" t="s">
        <v>28157</v>
      </c>
      <c r="D224" t="s">
        <v>25</v>
      </c>
      <c r="E224" t="s">
        <v>80</v>
      </c>
      <c r="F224" t="s">
        <v>28662</v>
      </c>
      <c r="G224" t="s">
        <v>388</v>
      </c>
      <c r="H224" s="1">
        <v>42640</v>
      </c>
      <c r="I224">
        <f t="shared" si="6"/>
        <v>117901</v>
      </c>
    </row>
    <row r="225" spans="1:9" x14ac:dyDescent="0.3">
      <c r="A225">
        <f t="shared" si="7"/>
        <v>117906</v>
      </c>
      <c r="B225">
        <v>222</v>
      </c>
      <c r="C225" t="s">
        <v>487</v>
      </c>
      <c r="D225" t="s">
        <v>25</v>
      </c>
      <c r="E225" t="s">
        <v>41</v>
      </c>
      <c r="F225" t="s">
        <v>14624</v>
      </c>
      <c r="G225" t="s">
        <v>388</v>
      </c>
      <c r="H225" s="1">
        <v>38205</v>
      </c>
      <c r="I225">
        <f t="shared" si="6"/>
        <v>117906</v>
      </c>
    </row>
    <row r="226" spans="1:9" x14ac:dyDescent="0.3">
      <c r="A226">
        <f t="shared" si="7"/>
        <v>117917</v>
      </c>
      <c r="B226">
        <v>223</v>
      </c>
      <c r="C226" t="s">
        <v>344</v>
      </c>
      <c r="D226" t="s">
        <v>25</v>
      </c>
      <c r="E226" t="s">
        <v>41</v>
      </c>
      <c r="F226" t="s">
        <v>14625</v>
      </c>
      <c r="G226" t="s">
        <v>388</v>
      </c>
      <c r="H226" s="1">
        <v>38680</v>
      </c>
      <c r="I226">
        <f t="shared" si="6"/>
        <v>117917</v>
      </c>
    </row>
    <row r="227" spans="1:9" x14ac:dyDescent="0.3">
      <c r="A227">
        <f t="shared" si="7"/>
        <v>117921</v>
      </c>
      <c r="B227">
        <v>224</v>
      </c>
      <c r="C227" t="s">
        <v>551</v>
      </c>
      <c r="D227" t="s">
        <v>25</v>
      </c>
      <c r="E227" t="s">
        <v>33</v>
      </c>
      <c r="F227" t="s">
        <v>14626</v>
      </c>
      <c r="G227" t="s">
        <v>388</v>
      </c>
      <c r="H227" s="1">
        <v>39695</v>
      </c>
      <c r="I227">
        <f t="shared" si="6"/>
        <v>117921</v>
      </c>
    </row>
    <row r="228" spans="1:9" x14ac:dyDescent="0.3">
      <c r="A228">
        <f t="shared" si="7"/>
        <v>117933</v>
      </c>
      <c r="B228">
        <v>225</v>
      </c>
      <c r="C228" t="s">
        <v>457</v>
      </c>
      <c r="D228" t="s">
        <v>25</v>
      </c>
      <c r="E228" t="s">
        <v>29</v>
      </c>
      <c r="F228" t="s">
        <v>371</v>
      </c>
      <c r="G228" t="s">
        <v>388</v>
      </c>
      <c r="H228" s="1">
        <v>38418</v>
      </c>
      <c r="I228">
        <f t="shared" si="6"/>
        <v>117933</v>
      </c>
    </row>
    <row r="229" spans="1:9" x14ac:dyDescent="0.3">
      <c r="A229">
        <f t="shared" si="7"/>
        <v>117936</v>
      </c>
      <c r="B229">
        <v>226</v>
      </c>
      <c r="C229" t="s">
        <v>337</v>
      </c>
      <c r="D229" t="s">
        <v>25</v>
      </c>
      <c r="E229" t="s">
        <v>37</v>
      </c>
      <c r="F229" t="s">
        <v>14627</v>
      </c>
      <c r="G229" t="s">
        <v>388</v>
      </c>
      <c r="H229" s="1">
        <v>42336</v>
      </c>
      <c r="I229">
        <f t="shared" si="6"/>
        <v>117936</v>
      </c>
    </row>
    <row r="230" spans="1:9" x14ac:dyDescent="0.3">
      <c r="A230">
        <f t="shared" si="7"/>
        <v>117938</v>
      </c>
      <c r="B230">
        <v>227</v>
      </c>
      <c r="C230" t="s">
        <v>395</v>
      </c>
      <c r="D230" t="s">
        <v>25</v>
      </c>
      <c r="E230" t="s">
        <v>33</v>
      </c>
      <c r="F230" t="s">
        <v>14628</v>
      </c>
      <c r="G230" t="s">
        <v>388</v>
      </c>
      <c r="H230" s="1">
        <v>38765</v>
      </c>
      <c r="I230">
        <f t="shared" si="6"/>
        <v>117938</v>
      </c>
    </row>
    <row r="231" spans="1:9" x14ac:dyDescent="0.3">
      <c r="A231">
        <f t="shared" si="7"/>
        <v>117944</v>
      </c>
      <c r="B231">
        <v>228</v>
      </c>
      <c r="C231" t="s">
        <v>585</v>
      </c>
      <c r="D231" t="s">
        <v>25</v>
      </c>
      <c r="E231" t="s">
        <v>33</v>
      </c>
      <c r="F231" t="s">
        <v>14629</v>
      </c>
      <c r="G231" t="s">
        <v>388</v>
      </c>
      <c r="H231" s="1">
        <v>38767</v>
      </c>
      <c r="I231">
        <f t="shared" si="6"/>
        <v>117944</v>
      </c>
    </row>
    <row r="232" spans="1:9" x14ac:dyDescent="0.3">
      <c r="A232">
        <f t="shared" si="7"/>
        <v>117952</v>
      </c>
      <c r="B232">
        <v>229</v>
      </c>
      <c r="C232" t="s">
        <v>498</v>
      </c>
      <c r="D232" t="s">
        <v>25</v>
      </c>
      <c r="E232" t="s">
        <v>37</v>
      </c>
      <c r="F232" t="s">
        <v>375</v>
      </c>
      <c r="G232" t="s">
        <v>388</v>
      </c>
      <c r="H232" s="1">
        <v>38376</v>
      </c>
      <c r="I232">
        <f t="shared" si="6"/>
        <v>117952</v>
      </c>
    </row>
    <row r="233" spans="1:9" x14ac:dyDescent="0.3">
      <c r="A233">
        <f t="shared" si="7"/>
        <v>117961</v>
      </c>
      <c r="B233">
        <v>230</v>
      </c>
      <c r="C233" t="s">
        <v>557</v>
      </c>
      <c r="D233" t="s">
        <v>25</v>
      </c>
      <c r="E233" t="s">
        <v>80</v>
      </c>
      <c r="F233" t="s">
        <v>14630</v>
      </c>
      <c r="G233" t="s">
        <v>388</v>
      </c>
      <c r="H233" s="1">
        <v>38100</v>
      </c>
      <c r="I233">
        <f t="shared" si="6"/>
        <v>117961</v>
      </c>
    </row>
    <row r="234" spans="1:9" x14ac:dyDescent="0.3">
      <c r="A234">
        <f t="shared" si="7"/>
        <v>117967</v>
      </c>
      <c r="B234">
        <v>231</v>
      </c>
      <c r="C234" t="s">
        <v>404</v>
      </c>
      <c r="D234" t="s">
        <v>25</v>
      </c>
      <c r="E234" t="s">
        <v>41</v>
      </c>
      <c r="F234" t="s">
        <v>14631</v>
      </c>
      <c r="G234" t="s">
        <v>388</v>
      </c>
      <c r="H234" s="1">
        <v>38765</v>
      </c>
      <c r="I234">
        <f t="shared" si="6"/>
        <v>117967</v>
      </c>
    </row>
    <row r="235" spans="1:9" x14ac:dyDescent="0.3">
      <c r="A235">
        <f t="shared" si="7"/>
        <v>117968</v>
      </c>
      <c r="B235">
        <v>232</v>
      </c>
      <c r="C235" t="s">
        <v>559</v>
      </c>
      <c r="D235" t="s">
        <v>25</v>
      </c>
      <c r="E235" t="s">
        <v>37</v>
      </c>
      <c r="F235" t="s">
        <v>14632</v>
      </c>
      <c r="G235" t="s">
        <v>388</v>
      </c>
      <c r="H235" s="1">
        <v>38953</v>
      </c>
      <c r="I235">
        <f t="shared" si="6"/>
        <v>117968</v>
      </c>
    </row>
    <row r="236" spans="1:9" x14ac:dyDescent="0.3">
      <c r="A236">
        <f t="shared" si="7"/>
        <v>117979</v>
      </c>
      <c r="B236">
        <v>233</v>
      </c>
      <c r="C236" t="s">
        <v>502</v>
      </c>
      <c r="D236" t="s">
        <v>25</v>
      </c>
      <c r="E236" t="s">
        <v>26</v>
      </c>
      <c r="F236" t="s">
        <v>14633</v>
      </c>
      <c r="G236" t="s">
        <v>388</v>
      </c>
      <c r="H236" s="1">
        <v>38788</v>
      </c>
      <c r="I236">
        <f t="shared" si="6"/>
        <v>117979</v>
      </c>
    </row>
    <row r="237" spans="1:9" x14ac:dyDescent="0.3">
      <c r="A237">
        <f t="shared" si="7"/>
        <v>117982</v>
      </c>
      <c r="B237">
        <v>234</v>
      </c>
      <c r="C237" t="s">
        <v>553</v>
      </c>
      <c r="D237" t="s">
        <v>25</v>
      </c>
      <c r="E237" t="s">
        <v>26</v>
      </c>
      <c r="F237" t="s">
        <v>14634</v>
      </c>
      <c r="G237" t="s">
        <v>388</v>
      </c>
      <c r="H237" s="1">
        <v>38603</v>
      </c>
      <c r="I237">
        <f t="shared" si="6"/>
        <v>117982</v>
      </c>
    </row>
    <row r="238" spans="1:9" x14ac:dyDescent="0.3">
      <c r="A238">
        <f t="shared" si="7"/>
        <v>117989</v>
      </c>
      <c r="B238">
        <v>235</v>
      </c>
      <c r="C238" t="s">
        <v>630</v>
      </c>
      <c r="D238" t="s">
        <v>25</v>
      </c>
      <c r="E238" t="s">
        <v>37</v>
      </c>
      <c r="F238" t="s">
        <v>383</v>
      </c>
      <c r="G238" t="s">
        <v>388</v>
      </c>
      <c r="H238" s="1">
        <v>41284</v>
      </c>
      <c r="I238">
        <f t="shared" si="6"/>
        <v>117989</v>
      </c>
    </row>
    <row r="239" spans="1:9" x14ac:dyDescent="0.3">
      <c r="A239">
        <f t="shared" si="7"/>
        <v>117997</v>
      </c>
      <c r="B239">
        <v>236</v>
      </c>
      <c r="C239" t="s">
        <v>386</v>
      </c>
      <c r="D239" t="s">
        <v>25</v>
      </c>
      <c r="E239" t="s">
        <v>145</v>
      </c>
      <c r="F239" t="s">
        <v>385</v>
      </c>
      <c r="G239" t="s">
        <v>388</v>
      </c>
      <c r="H239" s="1">
        <v>39899</v>
      </c>
      <c r="I239">
        <f t="shared" si="6"/>
        <v>117997</v>
      </c>
    </row>
    <row r="240" spans="1:9" x14ac:dyDescent="0.3">
      <c r="A240">
        <f t="shared" si="7"/>
        <v>118011</v>
      </c>
      <c r="B240">
        <v>237</v>
      </c>
      <c r="C240" t="s">
        <v>544</v>
      </c>
      <c r="D240" t="s">
        <v>25</v>
      </c>
      <c r="E240" t="s">
        <v>33</v>
      </c>
      <c r="F240" t="s">
        <v>14635</v>
      </c>
      <c r="G240" t="s">
        <v>388</v>
      </c>
      <c r="H240" s="1">
        <v>38376</v>
      </c>
      <c r="I240">
        <f t="shared" si="6"/>
        <v>118011</v>
      </c>
    </row>
    <row r="241" spans="1:9" x14ac:dyDescent="0.3">
      <c r="A241">
        <f t="shared" si="7"/>
        <v>118012</v>
      </c>
      <c r="B241">
        <v>238</v>
      </c>
      <c r="C241" t="s">
        <v>28279</v>
      </c>
      <c r="D241" t="s">
        <v>25</v>
      </c>
      <c r="E241" t="s">
        <v>80</v>
      </c>
      <c r="F241" t="s">
        <v>28913</v>
      </c>
      <c r="G241" t="s">
        <v>388</v>
      </c>
      <c r="H241" s="1">
        <v>42704</v>
      </c>
      <c r="I241">
        <f t="shared" si="6"/>
        <v>118012</v>
      </c>
    </row>
    <row r="242" spans="1:9" x14ac:dyDescent="0.3">
      <c r="A242">
        <f t="shared" si="7"/>
        <v>118021</v>
      </c>
      <c r="B242">
        <v>239</v>
      </c>
      <c r="C242" t="s">
        <v>464</v>
      </c>
      <c r="D242" t="s">
        <v>25</v>
      </c>
      <c r="E242" t="s">
        <v>80</v>
      </c>
      <c r="F242" t="s">
        <v>14636</v>
      </c>
      <c r="G242" t="s">
        <v>388</v>
      </c>
      <c r="H242" s="1">
        <v>38891</v>
      </c>
      <c r="I242">
        <f t="shared" si="6"/>
        <v>118021</v>
      </c>
    </row>
    <row r="243" spans="1:9" x14ac:dyDescent="0.3">
      <c r="A243">
        <f t="shared" si="7"/>
        <v>118068</v>
      </c>
      <c r="B243">
        <v>240</v>
      </c>
      <c r="C243" t="s">
        <v>492</v>
      </c>
      <c r="D243" t="s">
        <v>25</v>
      </c>
      <c r="E243" t="s">
        <v>26</v>
      </c>
      <c r="F243" t="s">
        <v>394</v>
      </c>
      <c r="G243" t="s">
        <v>388</v>
      </c>
      <c r="H243" s="1">
        <v>38961</v>
      </c>
      <c r="I243">
        <f t="shared" si="6"/>
        <v>118068</v>
      </c>
    </row>
    <row r="244" spans="1:9" x14ac:dyDescent="0.3">
      <c r="A244">
        <f t="shared" si="7"/>
        <v>118077</v>
      </c>
      <c r="B244">
        <v>241</v>
      </c>
      <c r="C244" t="s">
        <v>566</v>
      </c>
      <c r="D244" t="s">
        <v>25</v>
      </c>
      <c r="E244" t="s">
        <v>37</v>
      </c>
      <c r="F244" t="s">
        <v>14637</v>
      </c>
      <c r="G244" t="s">
        <v>388</v>
      </c>
      <c r="H244" s="1">
        <v>38390</v>
      </c>
      <c r="I244">
        <f t="shared" si="6"/>
        <v>118077</v>
      </c>
    </row>
    <row r="245" spans="1:9" x14ac:dyDescent="0.3">
      <c r="A245">
        <f t="shared" si="7"/>
        <v>118090</v>
      </c>
      <c r="B245">
        <v>242</v>
      </c>
      <c r="C245" t="s">
        <v>409</v>
      </c>
      <c r="D245" t="s">
        <v>25</v>
      </c>
      <c r="E245" t="s">
        <v>410</v>
      </c>
      <c r="F245" t="s">
        <v>14638</v>
      </c>
      <c r="G245" t="s">
        <v>388</v>
      </c>
      <c r="H245" s="1">
        <v>40062</v>
      </c>
      <c r="I245">
        <f t="shared" si="6"/>
        <v>118090</v>
      </c>
    </row>
    <row r="246" spans="1:9" x14ac:dyDescent="0.3">
      <c r="A246">
        <f t="shared" si="7"/>
        <v>118106</v>
      </c>
      <c r="B246">
        <v>243</v>
      </c>
      <c r="C246" t="s">
        <v>459</v>
      </c>
      <c r="D246" t="s">
        <v>25</v>
      </c>
      <c r="E246" t="s">
        <v>26</v>
      </c>
      <c r="F246" t="s">
        <v>14639</v>
      </c>
      <c r="G246" t="s">
        <v>388</v>
      </c>
      <c r="H246" s="1">
        <v>39012</v>
      </c>
      <c r="I246">
        <f t="shared" si="6"/>
        <v>118106</v>
      </c>
    </row>
    <row r="247" spans="1:9" x14ac:dyDescent="0.3">
      <c r="A247">
        <f t="shared" si="7"/>
        <v>118110</v>
      </c>
      <c r="B247">
        <v>244</v>
      </c>
      <c r="C247" t="s">
        <v>579</v>
      </c>
      <c r="D247" t="s">
        <v>25</v>
      </c>
      <c r="E247" t="s">
        <v>33</v>
      </c>
      <c r="F247" t="s">
        <v>14640</v>
      </c>
      <c r="G247" t="s">
        <v>388</v>
      </c>
      <c r="H247" s="1">
        <v>40236</v>
      </c>
      <c r="I247">
        <f t="shared" si="6"/>
        <v>118110</v>
      </c>
    </row>
    <row r="248" spans="1:9" x14ac:dyDescent="0.3">
      <c r="A248">
        <f t="shared" si="7"/>
        <v>118112</v>
      </c>
      <c r="B248">
        <v>245</v>
      </c>
      <c r="C248" t="s">
        <v>784</v>
      </c>
      <c r="D248" t="s">
        <v>25</v>
      </c>
      <c r="E248" t="s">
        <v>80</v>
      </c>
      <c r="F248" t="s">
        <v>29794</v>
      </c>
      <c r="G248" t="s">
        <v>388</v>
      </c>
      <c r="H248" s="1">
        <v>42724</v>
      </c>
      <c r="I248">
        <f t="shared" si="6"/>
        <v>118112</v>
      </c>
    </row>
    <row r="249" spans="1:9" x14ac:dyDescent="0.3">
      <c r="A249">
        <f t="shared" si="7"/>
        <v>118126</v>
      </c>
      <c r="B249">
        <v>246</v>
      </c>
      <c r="C249" t="s">
        <v>531</v>
      </c>
      <c r="D249" t="s">
        <v>25</v>
      </c>
      <c r="E249" t="s">
        <v>26</v>
      </c>
      <c r="F249" t="s">
        <v>3755</v>
      </c>
      <c r="G249" t="s">
        <v>478</v>
      </c>
      <c r="H249" s="1">
        <v>38577</v>
      </c>
      <c r="I249">
        <f t="shared" si="6"/>
        <v>118126</v>
      </c>
    </row>
    <row r="250" spans="1:9" x14ac:dyDescent="0.3">
      <c r="A250">
        <f t="shared" si="7"/>
        <v>118153</v>
      </c>
      <c r="B250">
        <v>247</v>
      </c>
      <c r="C250" t="s">
        <v>28096</v>
      </c>
      <c r="D250" t="s">
        <v>25</v>
      </c>
      <c r="E250" t="s">
        <v>41</v>
      </c>
      <c r="F250" t="s">
        <v>28663</v>
      </c>
      <c r="G250" t="s">
        <v>478</v>
      </c>
      <c r="H250" s="1">
        <v>42636</v>
      </c>
      <c r="I250">
        <f t="shared" si="6"/>
        <v>118153</v>
      </c>
    </row>
    <row r="251" spans="1:9" x14ac:dyDescent="0.3">
      <c r="A251">
        <f t="shared" si="7"/>
        <v>118161</v>
      </c>
      <c r="B251">
        <v>248</v>
      </c>
      <c r="C251" t="s">
        <v>358</v>
      </c>
      <c r="D251" t="s">
        <v>25</v>
      </c>
      <c r="E251" t="s">
        <v>80</v>
      </c>
      <c r="F251" t="s">
        <v>14641</v>
      </c>
      <c r="G251" t="s">
        <v>478</v>
      </c>
      <c r="H251" s="1">
        <v>38654</v>
      </c>
      <c r="I251">
        <f t="shared" si="6"/>
        <v>118161</v>
      </c>
    </row>
    <row r="252" spans="1:9" x14ac:dyDescent="0.3">
      <c r="A252">
        <f t="shared" si="7"/>
        <v>118169</v>
      </c>
      <c r="B252">
        <v>249</v>
      </c>
      <c r="C252" t="s">
        <v>476</v>
      </c>
      <c r="D252" t="s">
        <v>25</v>
      </c>
      <c r="E252" t="s">
        <v>41</v>
      </c>
      <c r="F252" t="s">
        <v>14642</v>
      </c>
      <c r="G252" t="s">
        <v>478</v>
      </c>
      <c r="H252" s="1">
        <v>38003</v>
      </c>
      <c r="I252">
        <f t="shared" si="6"/>
        <v>118169</v>
      </c>
    </row>
    <row r="253" spans="1:9" x14ac:dyDescent="0.3">
      <c r="A253">
        <f t="shared" si="7"/>
        <v>118183</v>
      </c>
      <c r="B253">
        <v>250</v>
      </c>
      <c r="C253" t="s">
        <v>729</v>
      </c>
      <c r="D253" t="s">
        <v>25</v>
      </c>
      <c r="E253" t="s">
        <v>26</v>
      </c>
      <c r="F253" t="s">
        <v>14643</v>
      </c>
      <c r="G253" t="s">
        <v>478</v>
      </c>
      <c r="H253" s="1">
        <v>39431</v>
      </c>
      <c r="I253">
        <f t="shared" si="6"/>
        <v>118183</v>
      </c>
    </row>
    <row r="254" spans="1:9" x14ac:dyDescent="0.3">
      <c r="A254">
        <f t="shared" si="7"/>
        <v>118191</v>
      </c>
      <c r="B254">
        <v>251</v>
      </c>
      <c r="C254" t="s">
        <v>427</v>
      </c>
      <c r="D254" t="s">
        <v>25</v>
      </c>
      <c r="E254" t="s">
        <v>26</v>
      </c>
      <c r="F254" t="s">
        <v>14644</v>
      </c>
      <c r="G254" t="s">
        <v>478</v>
      </c>
      <c r="H254" s="1">
        <v>39968</v>
      </c>
      <c r="I254">
        <f t="shared" si="6"/>
        <v>118191</v>
      </c>
    </row>
    <row r="255" spans="1:9" x14ac:dyDescent="0.3">
      <c r="A255">
        <f t="shared" si="7"/>
        <v>118222</v>
      </c>
      <c r="B255">
        <v>252</v>
      </c>
      <c r="C255" t="s">
        <v>591</v>
      </c>
      <c r="D255" t="s">
        <v>25</v>
      </c>
      <c r="E255" t="s">
        <v>47</v>
      </c>
      <c r="F255" t="s">
        <v>14645</v>
      </c>
      <c r="G255" t="s">
        <v>478</v>
      </c>
      <c r="H255" s="1">
        <v>38015</v>
      </c>
      <c r="I255">
        <f t="shared" si="6"/>
        <v>118222</v>
      </c>
    </row>
    <row r="256" spans="1:9" x14ac:dyDescent="0.3">
      <c r="A256">
        <f t="shared" si="7"/>
        <v>118229</v>
      </c>
      <c r="B256">
        <v>253</v>
      </c>
      <c r="C256" t="s">
        <v>378</v>
      </c>
      <c r="D256" t="s">
        <v>25</v>
      </c>
      <c r="E256" t="s">
        <v>33</v>
      </c>
      <c r="F256" t="s">
        <v>14646</v>
      </c>
      <c r="G256" t="s">
        <v>478</v>
      </c>
      <c r="H256" s="1">
        <v>38175</v>
      </c>
      <c r="I256">
        <f t="shared" si="6"/>
        <v>118229</v>
      </c>
    </row>
    <row r="257" spans="1:9" x14ac:dyDescent="0.3">
      <c r="A257">
        <f t="shared" si="7"/>
        <v>118237</v>
      </c>
      <c r="B257">
        <v>254</v>
      </c>
      <c r="C257" t="s">
        <v>451</v>
      </c>
      <c r="D257" t="s">
        <v>25</v>
      </c>
      <c r="E257" t="s">
        <v>255</v>
      </c>
      <c r="F257" t="s">
        <v>14647</v>
      </c>
      <c r="G257" t="s">
        <v>478</v>
      </c>
      <c r="H257" s="1">
        <v>38936</v>
      </c>
      <c r="I257">
        <f t="shared" si="6"/>
        <v>118237</v>
      </c>
    </row>
    <row r="258" spans="1:9" x14ac:dyDescent="0.3">
      <c r="A258">
        <f t="shared" si="7"/>
        <v>118242</v>
      </c>
      <c r="B258">
        <v>255</v>
      </c>
      <c r="C258" t="s">
        <v>727</v>
      </c>
      <c r="D258" t="s">
        <v>25</v>
      </c>
      <c r="E258" t="s">
        <v>26</v>
      </c>
      <c r="F258" t="s">
        <v>14648</v>
      </c>
      <c r="G258" t="s">
        <v>478</v>
      </c>
      <c r="H258" s="1">
        <v>38851</v>
      </c>
      <c r="I258">
        <f t="shared" ref="I258:I321" si="8">A258</f>
        <v>118242</v>
      </c>
    </row>
    <row r="259" spans="1:9" x14ac:dyDescent="0.3">
      <c r="A259">
        <f t="shared" ref="A259:A322" si="9">(LEFT(F259)*10^5)+(MID(F259,3,2)*10^3)+RIGHT(F259,3)</f>
        <v>118248</v>
      </c>
      <c r="B259">
        <v>256</v>
      </c>
      <c r="C259" t="s">
        <v>583</v>
      </c>
      <c r="D259" t="s">
        <v>25</v>
      </c>
      <c r="E259" t="s">
        <v>41</v>
      </c>
      <c r="F259" t="s">
        <v>14649</v>
      </c>
      <c r="G259" t="s">
        <v>478</v>
      </c>
      <c r="H259" s="1">
        <v>38451</v>
      </c>
      <c r="I259">
        <f t="shared" si="8"/>
        <v>118248</v>
      </c>
    </row>
    <row r="260" spans="1:9" x14ac:dyDescent="0.3">
      <c r="A260">
        <f t="shared" si="9"/>
        <v>118265</v>
      </c>
      <c r="B260">
        <v>257</v>
      </c>
      <c r="C260" t="s">
        <v>733</v>
      </c>
      <c r="D260" t="s">
        <v>25</v>
      </c>
      <c r="E260" t="s">
        <v>37</v>
      </c>
      <c r="F260" t="s">
        <v>14650</v>
      </c>
      <c r="G260" t="s">
        <v>478</v>
      </c>
      <c r="H260" s="1">
        <v>40280</v>
      </c>
      <c r="I260">
        <f t="shared" si="8"/>
        <v>118265</v>
      </c>
    </row>
    <row r="261" spans="1:9" x14ac:dyDescent="0.3">
      <c r="A261">
        <f t="shared" si="9"/>
        <v>118275</v>
      </c>
      <c r="B261">
        <v>258</v>
      </c>
      <c r="C261" t="s">
        <v>529</v>
      </c>
      <c r="D261" t="s">
        <v>25</v>
      </c>
      <c r="E261" t="s">
        <v>255</v>
      </c>
      <c r="F261" t="s">
        <v>14651</v>
      </c>
      <c r="G261" t="s">
        <v>478</v>
      </c>
      <c r="H261" s="1">
        <v>38526</v>
      </c>
      <c r="I261">
        <f t="shared" si="8"/>
        <v>118275</v>
      </c>
    </row>
    <row r="262" spans="1:9" x14ac:dyDescent="0.3">
      <c r="A262">
        <f t="shared" si="9"/>
        <v>118281</v>
      </c>
      <c r="B262">
        <v>259</v>
      </c>
      <c r="C262" t="s">
        <v>525</v>
      </c>
      <c r="D262" t="s">
        <v>25</v>
      </c>
      <c r="E262" t="s">
        <v>26</v>
      </c>
      <c r="F262" t="s">
        <v>14652</v>
      </c>
      <c r="G262" t="s">
        <v>478</v>
      </c>
      <c r="H262" s="1">
        <v>38033</v>
      </c>
      <c r="I262">
        <f t="shared" si="8"/>
        <v>118281</v>
      </c>
    </row>
    <row r="263" spans="1:9" x14ac:dyDescent="0.3">
      <c r="A263">
        <f t="shared" si="9"/>
        <v>118300</v>
      </c>
      <c r="B263">
        <v>260</v>
      </c>
      <c r="C263" t="s">
        <v>479</v>
      </c>
      <c r="D263" t="s">
        <v>25</v>
      </c>
      <c r="E263" t="s">
        <v>26</v>
      </c>
      <c r="F263" t="s">
        <v>14653</v>
      </c>
      <c r="G263" t="s">
        <v>478</v>
      </c>
      <c r="H263" s="1">
        <v>38015</v>
      </c>
      <c r="I263">
        <f t="shared" si="8"/>
        <v>118300</v>
      </c>
    </row>
    <row r="264" spans="1:9" x14ac:dyDescent="0.3">
      <c r="A264">
        <f t="shared" si="9"/>
        <v>118317</v>
      </c>
      <c r="B264">
        <v>261</v>
      </c>
      <c r="C264" t="s">
        <v>510</v>
      </c>
      <c r="D264" t="s">
        <v>25</v>
      </c>
      <c r="E264" t="s">
        <v>26</v>
      </c>
      <c r="F264" t="s">
        <v>14654</v>
      </c>
      <c r="G264" t="s">
        <v>478</v>
      </c>
      <c r="H264" s="1">
        <v>38661</v>
      </c>
      <c r="I264">
        <f t="shared" si="8"/>
        <v>118317</v>
      </c>
    </row>
    <row r="265" spans="1:9" x14ac:dyDescent="0.3">
      <c r="A265">
        <f t="shared" si="9"/>
        <v>118319</v>
      </c>
      <c r="B265">
        <v>262</v>
      </c>
      <c r="C265" t="s">
        <v>416</v>
      </c>
      <c r="D265" t="s">
        <v>25</v>
      </c>
      <c r="E265" t="s">
        <v>37</v>
      </c>
      <c r="F265" t="s">
        <v>14655</v>
      </c>
      <c r="G265" t="s">
        <v>478</v>
      </c>
      <c r="H265" s="1">
        <v>39315</v>
      </c>
      <c r="I265">
        <f t="shared" si="8"/>
        <v>118319</v>
      </c>
    </row>
    <row r="266" spans="1:9" x14ac:dyDescent="0.3">
      <c r="A266">
        <f t="shared" si="9"/>
        <v>118334</v>
      </c>
      <c r="B266">
        <v>263</v>
      </c>
      <c r="C266" t="s">
        <v>650</v>
      </c>
      <c r="D266" t="s">
        <v>25</v>
      </c>
      <c r="E266" t="s">
        <v>33</v>
      </c>
      <c r="F266" t="s">
        <v>14656</v>
      </c>
      <c r="G266" t="s">
        <v>478</v>
      </c>
      <c r="H266" s="1">
        <v>38507</v>
      </c>
      <c r="I266">
        <f t="shared" si="8"/>
        <v>118334</v>
      </c>
    </row>
    <row r="267" spans="1:9" x14ac:dyDescent="0.3">
      <c r="A267">
        <f t="shared" si="9"/>
        <v>118375</v>
      </c>
      <c r="B267">
        <v>264</v>
      </c>
      <c r="C267" t="s">
        <v>618</v>
      </c>
      <c r="D267" t="s">
        <v>25</v>
      </c>
      <c r="E267" t="s">
        <v>80</v>
      </c>
      <c r="F267" t="s">
        <v>14657</v>
      </c>
      <c r="G267" t="s">
        <v>478</v>
      </c>
      <c r="H267" s="1">
        <v>38706</v>
      </c>
      <c r="I267">
        <f t="shared" si="8"/>
        <v>118375</v>
      </c>
    </row>
    <row r="268" spans="1:9" x14ac:dyDescent="0.3">
      <c r="A268">
        <f t="shared" si="9"/>
        <v>118380</v>
      </c>
      <c r="B268">
        <v>265</v>
      </c>
      <c r="C268" t="s">
        <v>500</v>
      </c>
      <c r="D268" t="s">
        <v>25</v>
      </c>
      <c r="E268" t="s">
        <v>26</v>
      </c>
      <c r="F268" t="s">
        <v>8120</v>
      </c>
      <c r="G268" t="s">
        <v>478</v>
      </c>
      <c r="H268" s="1">
        <v>42071</v>
      </c>
      <c r="I268">
        <f t="shared" si="8"/>
        <v>118380</v>
      </c>
    </row>
    <row r="269" spans="1:9" x14ac:dyDescent="0.3">
      <c r="A269">
        <f t="shared" si="9"/>
        <v>118383</v>
      </c>
      <c r="B269">
        <v>266</v>
      </c>
      <c r="C269" t="s">
        <v>481</v>
      </c>
      <c r="D269" t="s">
        <v>25</v>
      </c>
      <c r="E269" t="s">
        <v>145</v>
      </c>
      <c r="F269" t="s">
        <v>14658</v>
      </c>
      <c r="G269" t="s">
        <v>478</v>
      </c>
      <c r="H269" s="1">
        <v>41641</v>
      </c>
      <c r="I269">
        <f t="shared" si="8"/>
        <v>118383</v>
      </c>
    </row>
    <row r="270" spans="1:9" x14ac:dyDescent="0.3">
      <c r="A270">
        <f t="shared" si="9"/>
        <v>118399</v>
      </c>
      <c r="B270">
        <v>267</v>
      </c>
      <c r="C270" t="s">
        <v>538</v>
      </c>
      <c r="D270" t="s">
        <v>25</v>
      </c>
      <c r="E270" t="s">
        <v>41</v>
      </c>
      <c r="F270" t="s">
        <v>14659</v>
      </c>
      <c r="G270" t="s">
        <v>478</v>
      </c>
      <c r="H270" s="1">
        <v>38416</v>
      </c>
      <c r="I270">
        <f t="shared" si="8"/>
        <v>118399</v>
      </c>
    </row>
    <row r="271" spans="1:9" x14ac:dyDescent="0.3">
      <c r="A271">
        <f t="shared" si="9"/>
        <v>118402</v>
      </c>
      <c r="B271">
        <v>268</v>
      </c>
      <c r="C271" t="s">
        <v>424</v>
      </c>
      <c r="D271" t="s">
        <v>25</v>
      </c>
      <c r="E271" t="s">
        <v>37</v>
      </c>
      <c r="F271" t="s">
        <v>14660</v>
      </c>
      <c r="G271" t="s">
        <v>478</v>
      </c>
      <c r="H271" s="1">
        <v>38680</v>
      </c>
      <c r="I271">
        <f t="shared" si="8"/>
        <v>118402</v>
      </c>
    </row>
    <row r="272" spans="1:9" x14ac:dyDescent="0.3">
      <c r="A272">
        <f t="shared" si="9"/>
        <v>118426</v>
      </c>
      <c r="B272">
        <v>269</v>
      </c>
      <c r="C272" t="s">
        <v>587</v>
      </c>
      <c r="D272" t="s">
        <v>25</v>
      </c>
      <c r="E272" t="s">
        <v>26</v>
      </c>
      <c r="F272" t="s">
        <v>14661</v>
      </c>
      <c r="G272" t="s">
        <v>478</v>
      </c>
      <c r="H272" s="1">
        <v>41798</v>
      </c>
      <c r="I272">
        <f t="shared" si="8"/>
        <v>118426</v>
      </c>
    </row>
    <row r="273" spans="1:9" x14ac:dyDescent="0.3">
      <c r="A273">
        <f t="shared" si="9"/>
        <v>118432</v>
      </c>
      <c r="B273">
        <v>270</v>
      </c>
      <c r="C273" t="s">
        <v>494</v>
      </c>
      <c r="D273" t="s">
        <v>25</v>
      </c>
      <c r="E273" t="s">
        <v>26</v>
      </c>
      <c r="F273" t="s">
        <v>14662</v>
      </c>
      <c r="G273" t="s">
        <v>478</v>
      </c>
      <c r="H273" s="1">
        <v>39601</v>
      </c>
      <c r="I273">
        <f t="shared" si="8"/>
        <v>118432</v>
      </c>
    </row>
    <row r="274" spans="1:9" x14ac:dyDescent="0.3">
      <c r="A274">
        <f t="shared" si="9"/>
        <v>118450</v>
      </c>
      <c r="B274">
        <v>271</v>
      </c>
      <c r="C274" t="s">
        <v>612</v>
      </c>
      <c r="D274" t="s">
        <v>25</v>
      </c>
      <c r="E274" t="s">
        <v>80</v>
      </c>
      <c r="F274" t="s">
        <v>460</v>
      </c>
      <c r="G274" t="s">
        <v>478</v>
      </c>
      <c r="H274" s="1">
        <v>38902</v>
      </c>
      <c r="I274">
        <f t="shared" si="8"/>
        <v>118450</v>
      </c>
    </row>
    <row r="275" spans="1:9" x14ac:dyDescent="0.3">
      <c r="A275">
        <f t="shared" si="9"/>
        <v>118458</v>
      </c>
      <c r="B275">
        <v>272</v>
      </c>
      <c r="C275" t="s">
        <v>425</v>
      </c>
      <c r="D275" t="s">
        <v>25</v>
      </c>
      <c r="E275" t="s">
        <v>145</v>
      </c>
      <c r="F275" t="s">
        <v>3772</v>
      </c>
      <c r="G275" t="s">
        <v>478</v>
      </c>
      <c r="H275" s="1">
        <v>38107</v>
      </c>
      <c r="I275">
        <f t="shared" si="8"/>
        <v>118458</v>
      </c>
    </row>
    <row r="276" spans="1:9" x14ac:dyDescent="0.3">
      <c r="A276">
        <f t="shared" si="9"/>
        <v>118468</v>
      </c>
      <c r="B276">
        <v>273</v>
      </c>
      <c r="C276" t="s">
        <v>527</v>
      </c>
      <c r="D276" t="s">
        <v>25</v>
      </c>
      <c r="E276" t="s">
        <v>80</v>
      </c>
      <c r="F276" t="s">
        <v>14663</v>
      </c>
      <c r="G276" t="s">
        <v>478</v>
      </c>
      <c r="H276" s="1">
        <v>38872</v>
      </c>
      <c r="I276">
        <f t="shared" si="8"/>
        <v>118468</v>
      </c>
    </row>
    <row r="277" spans="1:9" x14ac:dyDescent="0.3">
      <c r="A277">
        <f t="shared" si="9"/>
        <v>118471</v>
      </c>
      <c r="B277">
        <v>274</v>
      </c>
      <c r="C277" t="s">
        <v>521</v>
      </c>
      <c r="D277" t="s">
        <v>25</v>
      </c>
      <c r="E277" t="s">
        <v>26</v>
      </c>
      <c r="F277" t="s">
        <v>3774</v>
      </c>
      <c r="G277" t="s">
        <v>478</v>
      </c>
      <c r="H277" s="1">
        <v>38976</v>
      </c>
      <c r="I277">
        <f t="shared" si="8"/>
        <v>118471</v>
      </c>
    </row>
    <row r="278" spans="1:9" x14ac:dyDescent="0.3">
      <c r="A278">
        <f t="shared" si="9"/>
        <v>118477</v>
      </c>
      <c r="B278">
        <v>275</v>
      </c>
      <c r="C278" t="s">
        <v>429</v>
      </c>
      <c r="D278" t="s">
        <v>25</v>
      </c>
      <c r="E278" t="s">
        <v>26</v>
      </c>
      <c r="F278" t="s">
        <v>3775</v>
      </c>
      <c r="G278" t="s">
        <v>478</v>
      </c>
      <c r="H278" s="1">
        <v>39024</v>
      </c>
      <c r="I278">
        <f t="shared" si="8"/>
        <v>118477</v>
      </c>
    </row>
    <row r="279" spans="1:9" x14ac:dyDescent="0.3">
      <c r="A279">
        <f t="shared" si="9"/>
        <v>118478</v>
      </c>
      <c r="B279">
        <v>276</v>
      </c>
      <c r="C279" t="s">
        <v>561</v>
      </c>
      <c r="D279" t="s">
        <v>25</v>
      </c>
      <c r="E279" t="s">
        <v>80</v>
      </c>
      <c r="F279" t="s">
        <v>28664</v>
      </c>
      <c r="G279" t="s">
        <v>478</v>
      </c>
      <c r="H279" s="1">
        <v>42637</v>
      </c>
      <c r="I279">
        <f t="shared" si="8"/>
        <v>118478</v>
      </c>
    </row>
    <row r="280" spans="1:9" x14ac:dyDescent="0.3">
      <c r="A280">
        <f t="shared" si="9"/>
        <v>118493</v>
      </c>
      <c r="B280">
        <v>277</v>
      </c>
      <c r="C280" t="s">
        <v>651</v>
      </c>
      <c r="D280" t="s">
        <v>25</v>
      </c>
      <c r="E280" t="s">
        <v>326</v>
      </c>
      <c r="F280" t="s">
        <v>14664</v>
      </c>
      <c r="G280" t="s">
        <v>478</v>
      </c>
      <c r="H280" s="1">
        <v>38758</v>
      </c>
      <c r="I280">
        <f t="shared" si="8"/>
        <v>118493</v>
      </c>
    </row>
    <row r="281" spans="1:9" x14ac:dyDescent="0.3">
      <c r="A281">
        <f t="shared" si="9"/>
        <v>118498</v>
      </c>
      <c r="B281">
        <v>278</v>
      </c>
      <c r="C281" t="s">
        <v>418</v>
      </c>
      <c r="D281" t="s">
        <v>25</v>
      </c>
      <c r="E281" t="s">
        <v>47</v>
      </c>
      <c r="F281" t="s">
        <v>14665</v>
      </c>
      <c r="G281" t="s">
        <v>478</v>
      </c>
      <c r="H281" s="1">
        <v>39061</v>
      </c>
      <c r="I281">
        <f t="shared" si="8"/>
        <v>118498</v>
      </c>
    </row>
    <row r="282" spans="1:9" x14ac:dyDescent="0.3">
      <c r="A282">
        <f t="shared" si="9"/>
        <v>118499</v>
      </c>
      <c r="B282">
        <v>279</v>
      </c>
      <c r="C282" t="s">
        <v>701</v>
      </c>
      <c r="D282" t="s">
        <v>25</v>
      </c>
      <c r="E282" t="s">
        <v>26</v>
      </c>
      <c r="F282" t="s">
        <v>14666</v>
      </c>
      <c r="G282" t="s">
        <v>478</v>
      </c>
      <c r="H282" s="1">
        <v>39369</v>
      </c>
      <c r="I282">
        <f t="shared" si="8"/>
        <v>118499</v>
      </c>
    </row>
    <row r="283" spans="1:9" x14ac:dyDescent="0.3">
      <c r="A283">
        <f t="shared" si="9"/>
        <v>118511</v>
      </c>
      <c r="B283">
        <v>280</v>
      </c>
      <c r="C283" t="s">
        <v>453</v>
      </c>
      <c r="D283" t="s">
        <v>25</v>
      </c>
      <c r="E283" t="s">
        <v>26</v>
      </c>
      <c r="F283" t="s">
        <v>14667</v>
      </c>
      <c r="G283" t="s">
        <v>478</v>
      </c>
      <c r="H283" s="1">
        <v>38125</v>
      </c>
      <c r="I283">
        <f t="shared" si="8"/>
        <v>118511</v>
      </c>
    </row>
    <row r="284" spans="1:9" x14ac:dyDescent="0.3">
      <c r="A284">
        <f t="shared" si="9"/>
        <v>118511</v>
      </c>
      <c r="B284">
        <v>280</v>
      </c>
      <c r="C284" t="s">
        <v>642</v>
      </c>
      <c r="D284" t="s">
        <v>25</v>
      </c>
      <c r="E284" t="s">
        <v>37</v>
      </c>
      <c r="F284" t="s">
        <v>14667</v>
      </c>
      <c r="G284" t="s">
        <v>478</v>
      </c>
      <c r="H284" s="1">
        <v>38704</v>
      </c>
      <c r="I284">
        <f t="shared" si="8"/>
        <v>118511</v>
      </c>
    </row>
    <row r="285" spans="1:9" x14ac:dyDescent="0.3">
      <c r="A285">
        <f t="shared" si="9"/>
        <v>118515</v>
      </c>
      <c r="B285">
        <v>282</v>
      </c>
      <c r="C285" t="s">
        <v>966</v>
      </c>
      <c r="D285" t="s">
        <v>25</v>
      </c>
      <c r="E285" t="s">
        <v>26</v>
      </c>
      <c r="F285" t="s">
        <v>29795</v>
      </c>
      <c r="G285" t="s">
        <v>478</v>
      </c>
      <c r="H285" s="1">
        <v>42720</v>
      </c>
      <c r="I285">
        <f t="shared" si="8"/>
        <v>118515</v>
      </c>
    </row>
    <row r="286" spans="1:9" x14ac:dyDescent="0.3">
      <c r="A286">
        <f t="shared" si="9"/>
        <v>118520</v>
      </c>
      <c r="B286">
        <v>283</v>
      </c>
      <c r="C286" t="s">
        <v>420</v>
      </c>
      <c r="D286" t="s">
        <v>25</v>
      </c>
      <c r="E286" t="s">
        <v>33</v>
      </c>
      <c r="F286" t="s">
        <v>14668</v>
      </c>
      <c r="G286" t="s">
        <v>478</v>
      </c>
      <c r="H286" s="1">
        <v>41729</v>
      </c>
      <c r="I286">
        <f t="shared" si="8"/>
        <v>118520</v>
      </c>
    </row>
    <row r="287" spans="1:9" x14ac:dyDescent="0.3">
      <c r="A287">
        <f t="shared" si="9"/>
        <v>118527</v>
      </c>
      <c r="B287">
        <v>284</v>
      </c>
      <c r="C287" t="s">
        <v>506</v>
      </c>
      <c r="D287" t="s">
        <v>25</v>
      </c>
      <c r="E287" t="s">
        <v>26</v>
      </c>
      <c r="F287" t="s">
        <v>14669</v>
      </c>
      <c r="G287" t="s">
        <v>478</v>
      </c>
      <c r="H287" s="1">
        <v>38044</v>
      </c>
      <c r="I287">
        <f t="shared" si="8"/>
        <v>118527</v>
      </c>
    </row>
    <row r="288" spans="1:9" x14ac:dyDescent="0.3">
      <c r="A288">
        <f t="shared" si="9"/>
        <v>118531</v>
      </c>
      <c r="B288">
        <v>285</v>
      </c>
      <c r="C288" t="s">
        <v>437</v>
      </c>
      <c r="D288" t="s">
        <v>25</v>
      </c>
      <c r="E288" t="s">
        <v>41</v>
      </c>
      <c r="F288" t="s">
        <v>14670</v>
      </c>
      <c r="G288" t="s">
        <v>478</v>
      </c>
      <c r="H288" s="1">
        <v>38463</v>
      </c>
      <c r="I288">
        <f t="shared" si="8"/>
        <v>118531</v>
      </c>
    </row>
    <row r="289" spans="1:9" x14ac:dyDescent="0.3">
      <c r="A289">
        <f t="shared" si="9"/>
        <v>118551</v>
      </c>
      <c r="B289">
        <v>286</v>
      </c>
      <c r="C289" t="s">
        <v>600</v>
      </c>
      <c r="D289" t="s">
        <v>25</v>
      </c>
      <c r="E289" t="s">
        <v>26</v>
      </c>
      <c r="F289" t="s">
        <v>14671</v>
      </c>
      <c r="G289" t="s">
        <v>478</v>
      </c>
      <c r="H289" s="1">
        <v>38558</v>
      </c>
      <c r="I289">
        <f t="shared" si="8"/>
        <v>118551</v>
      </c>
    </row>
    <row r="290" spans="1:9" x14ac:dyDescent="0.3">
      <c r="A290">
        <f t="shared" si="9"/>
        <v>118553</v>
      </c>
      <c r="B290">
        <v>287</v>
      </c>
      <c r="C290" t="s">
        <v>407</v>
      </c>
      <c r="D290" t="s">
        <v>25</v>
      </c>
      <c r="E290" t="s">
        <v>33</v>
      </c>
      <c r="F290" t="s">
        <v>3780</v>
      </c>
      <c r="G290" t="s">
        <v>478</v>
      </c>
      <c r="H290" s="1">
        <v>39261</v>
      </c>
      <c r="I290">
        <f t="shared" si="8"/>
        <v>118553</v>
      </c>
    </row>
    <row r="291" spans="1:9" x14ac:dyDescent="0.3">
      <c r="A291">
        <f t="shared" si="9"/>
        <v>118555</v>
      </c>
      <c r="B291">
        <v>288</v>
      </c>
      <c r="C291" t="s">
        <v>725</v>
      </c>
      <c r="D291" t="s">
        <v>25</v>
      </c>
      <c r="E291" t="s">
        <v>255</v>
      </c>
      <c r="F291" t="s">
        <v>14672</v>
      </c>
      <c r="G291" t="s">
        <v>478</v>
      </c>
      <c r="H291" s="1">
        <v>38522</v>
      </c>
      <c r="I291">
        <f t="shared" si="8"/>
        <v>118555</v>
      </c>
    </row>
    <row r="292" spans="1:9" x14ac:dyDescent="0.3">
      <c r="A292">
        <f t="shared" si="9"/>
        <v>118572</v>
      </c>
      <c r="B292">
        <v>289</v>
      </c>
      <c r="C292" t="s">
        <v>606</v>
      </c>
      <c r="D292" t="s">
        <v>25</v>
      </c>
      <c r="E292" t="s">
        <v>37</v>
      </c>
      <c r="F292" t="s">
        <v>14673</v>
      </c>
      <c r="G292" t="s">
        <v>478</v>
      </c>
      <c r="H292" s="1">
        <v>42343</v>
      </c>
      <c r="I292">
        <f t="shared" si="8"/>
        <v>118572</v>
      </c>
    </row>
    <row r="293" spans="1:9" x14ac:dyDescent="0.3">
      <c r="A293">
        <f t="shared" si="9"/>
        <v>118582</v>
      </c>
      <c r="B293">
        <v>290</v>
      </c>
      <c r="C293" t="s">
        <v>540</v>
      </c>
      <c r="D293" t="s">
        <v>25</v>
      </c>
      <c r="E293" t="s">
        <v>29</v>
      </c>
      <c r="F293" t="s">
        <v>14674</v>
      </c>
      <c r="G293" t="s">
        <v>478</v>
      </c>
      <c r="H293" s="1">
        <v>40546</v>
      </c>
      <c r="I293">
        <f t="shared" si="8"/>
        <v>118582</v>
      </c>
    </row>
    <row r="294" spans="1:9" x14ac:dyDescent="0.3">
      <c r="A294">
        <f t="shared" si="9"/>
        <v>118595</v>
      </c>
      <c r="B294">
        <v>291</v>
      </c>
      <c r="C294" t="s">
        <v>549</v>
      </c>
      <c r="D294" t="s">
        <v>25</v>
      </c>
      <c r="E294" t="s">
        <v>80</v>
      </c>
      <c r="F294" t="s">
        <v>14675</v>
      </c>
      <c r="G294" t="s">
        <v>478</v>
      </c>
      <c r="H294" s="1">
        <v>40277</v>
      </c>
      <c r="I294">
        <f t="shared" si="8"/>
        <v>118595</v>
      </c>
    </row>
    <row r="295" spans="1:9" x14ac:dyDescent="0.3">
      <c r="A295">
        <f t="shared" si="9"/>
        <v>118606</v>
      </c>
      <c r="B295">
        <v>292</v>
      </c>
      <c r="C295" t="s">
        <v>1095</v>
      </c>
      <c r="D295" t="s">
        <v>25</v>
      </c>
      <c r="E295" t="s">
        <v>26</v>
      </c>
      <c r="F295" t="s">
        <v>14676</v>
      </c>
      <c r="G295" t="s">
        <v>478</v>
      </c>
      <c r="H295" s="1">
        <v>38772</v>
      </c>
      <c r="I295">
        <f t="shared" si="8"/>
        <v>118606</v>
      </c>
    </row>
    <row r="296" spans="1:9" x14ac:dyDescent="0.3">
      <c r="A296">
        <f t="shared" si="9"/>
        <v>118663</v>
      </c>
      <c r="B296">
        <v>293</v>
      </c>
      <c r="C296" t="s">
        <v>659</v>
      </c>
      <c r="D296" t="s">
        <v>25</v>
      </c>
      <c r="E296" t="s">
        <v>80</v>
      </c>
      <c r="F296" t="s">
        <v>14677</v>
      </c>
      <c r="G296" t="s">
        <v>478</v>
      </c>
      <c r="H296" s="1">
        <v>38349</v>
      </c>
      <c r="I296">
        <f t="shared" si="8"/>
        <v>118663</v>
      </c>
    </row>
    <row r="297" spans="1:9" x14ac:dyDescent="0.3">
      <c r="A297">
        <f t="shared" si="9"/>
        <v>118673</v>
      </c>
      <c r="B297">
        <v>294</v>
      </c>
      <c r="C297" t="s">
        <v>657</v>
      </c>
      <c r="D297" t="s">
        <v>25</v>
      </c>
      <c r="E297" t="s">
        <v>47</v>
      </c>
      <c r="F297" t="s">
        <v>14678</v>
      </c>
      <c r="G297" t="s">
        <v>478</v>
      </c>
      <c r="H297" s="1">
        <v>38498</v>
      </c>
      <c r="I297">
        <f t="shared" si="8"/>
        <v>118673</v>
      </c>
    </row>
    <row r="298" spans="1:9" x14ac:dyDescent="0.3">
      <c r="A298">
        <f t="shared" si="9"/>
        <v>118683</v>
      </c>
      <c r="B298">
        <v>295</v>
      </c>
      <c r="C298" t="s">
        <v>735</v>
      </c>
      <c r="D298" t="s">
        <v>25</v>
      </c>
      <c r="E298" t="s">
        <v>26</v>
      </c>
      <c r="F298" t="s">
        <v>14679</v>
      </c>
      <c r="G298" t="s">
        <v>478</v>
      </c>
      <c r="H298" s="1">
        <v>38327</v>
      </c>
      <c r="I298">
        <f t="shared" si="8"/>
        <v>118683</v>
      </c>
    </row>
    <row r="299" spans="1:9" x14ac:dyDescent="0.3">
      <c r="A299">
        <f t="shared" si="9"/>
        <v>118704</v>
      </c>
      <c r="B299">
        <v>296</v>
      </c>
      <c r="C299" t="s">
        <v>774</v>
      </c>
      <c r="D299" t="s">
        <v>25</v>
      </c>
      <c r="E299" t="s">
        <v>26</v>
      </c>
      <c r="F299" t="s">
        <v>28209</v>
      </c>
      <c r="G299" t="s">
        <v>478</v>
      </c>
      <c r="H299" s="1">
        <v>42541</v>
      </c>
      <c r="I299">
        <f t="shared" si="8"/>
        <v>118704</v>
      </c>
    </row>
    <row r="300" spans="1:9" x14ac:dyDescent="0.3">
      <c r="A300">
        <f t="shared" si="9"/>
        <v>118705</v>
      </c>
      <c r="B300">
        <v>297</v>
      </c>
      <c r="C300" t="s">
        <v>1172</v>
      </c>
      <c r="D300" t="s">
        <v>25</v>
      </c>
      <c r="E300" t="s">
        <v>80</v>
      </c>
      <c r="F300" t="s">
        <v>501</v>
      </c>
      <c r="G300" t="s">
        <v>478</v>
      </c>
      <c r="H300" s="1">
        <v>38670</v>
      </c>
      <c r="I300">
        <f t="shared" si="8"/>
        <v>118705</v>
      </c>
    </row>
    <row r="301" spans="1:9" x14ac:dyDescent="0.3">
      <c r="A301">
        <f t="shared" si="9"/>
        <v>118707</v>
      </c>
      <c r="B301">
        <v>298</v>
      </c>
      <c r="C301" t="s">
        <v>684</v>
      </c>
      <c r="D301" t="s">
        <v>25</v>
      </c>
      <c r="E301" t="s">
        <v>281</v>
      </c>
      <c r="F301" t="s">
        <v>14680</v>
      </c>
      <c r="G301" t="s">
        <v>478</v>
      </c>
      <c r="H301" s="1">
        <v>38041</v>
      </c>
      <c r="I301">
        <f t="shared" si="8"/>
        <v>118707</v>
      </c>
    </row>
    <row r="302" spans="1:9" x14ac:dyDescent="0.3">
      <c r="A302">
        <f t="shared" si="9"/>
        <v>118724</v>
      </c>
      <c r="B302">
        <v>299</v>
      </c>
      <c r="C302" t="s">
        <v>508</v>
      </c>
      <c r="D302" t="s">
        <v>25</v>
      </c>
      <c r="E302" t="s">
        <v>29</v>
      </c>
      <c r="F302" t="s">
        <v>14681</v>
      </c>
      <c r="G302" t="s">
        <v>478</v>
      </c>
      <c r="H302" s="1">
        <v>38553</v>
      </c>
      <c r="I302">
        <f t="shared" si="8"/>
        <v>118724</v>
      </c>
    </row>
    <row r="303" spans="1:9" x14ac:dyDescent="0.3">
      <c r="A303">
        <f t="shared" si="9"/>
        <v>118731</v>
      </c>
      <c r="B303">
        <v>300</v>
      </c>
      <c r="C303" t="s">
        <v>614</v>
      </c>
      <c r="D303" t="s">
        <v>25</v>
      </c>
      <c r="E303" t="s">
        <v>41</v>
      </c>
      <c r="F303" t="s">
        <v>14682</v>
      </c>
      <c r="G303" t="s">
        <v>478</v>
      </c>
      <c r="H303" s="1">
        <v>38319</v>
      </c>
      <c r="I303">
        <f t="shared" si="8"/>
        <v>118731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118742</v>
      </c>
      <c r="B305" t="s">
        <v>637</v>
      </c>
      <c r="C305" t="s">
        <v>577</v>
      </c>
      <c r="D305" t="s">
        <v>25</v>
      </c>
      <c r="E305" t="s">
        <v>80</v>
      </c>
      <c r="F305" t="s">
        <v>14683</v>
      </c>
      <c r="G305" t="s">
        <v>478</v>
      </c>
      <c r="H305" s="1">
        <v>38162</v>
      </c>
      <c r="I305">
        <f t="shared" si="8"/>
        <v>118742</v>
      </c>
    </row>
    <row r="306" spans="1:9" x14ac:dyDescent="0.3">
      <c r="A306">
        <f t="shared" si="9"/>
        <v>118743</v>
      </c>
      <c r="B306">
        <v>302</v>
      </c>
      <c r="C306" t="s">
        <v>719</v>
      </c>
      <c r="D306" t="s">
        <v>25</v>
      </c>
      <c r="E306" t="s">
        <v>26</v>
      </c>
      <c r="F306" t="s">
        <v>14684</v>
      </c>
      <c r="G306" t="s">
        <v>478</v>
      </c>
      <c r="H306" s="1">
        <v>38024</v>
      </c>
      <c r="I306">
        <f t="shared" si="8"/>
        <v>118743</v>
      </c>
    </row>
    <row r="307" spans="1:9" x14ac:dyDescent="0.3">
      <c r="A307">
        <f t="shared" si="9"/>
        <v>118752</v>
      </c>
      <c r="B307">
        <v>303</v>
      </c>
      <c r="C307" t="s">
        <v>1118</v>
      </c>
      <c r="D307" t="s">
        <v>25</v>
      </c>
      <c r="E307" t="s">
        <v>26</v>
      </c>
      <c r="F307" t="s">
        <v>14685</v>
      </c>
      <c r="G307" t="s">
        <v>576</v>
      </c>
      <c r="H307" s="1">
        <v>38967</v>
      </c>
      <c r="I307">
        <f t="shared" si="8"/>
        <v>118752</v>
      </c>
    </row>
    <row r="308" spans="1:9" x14ac:dyDescent="0.3">
      <c r="A308">
        <f t="shared" si="9"/>
        <v>118788</v>
      </c>
      <c r="B308">
        <v>304</v>
      </c>
      <c r="C308" t="s">
        <v>723</v>
      </c>
      <c r="D308" t="s">
        <v>25</v>
      </c>
      <c r="E308" t="s">
        <v>41</v>
      </c>
      <c r="F308" t="s">
        <v>14686</v>
      </c>
      <c r="G308" t="s">
        <v>576</v>
      </c>
      <c r="H308" s="1">
        <v>38485</v>
      </c>
      <c r="I308">
        <f t="shared" si="8"/>
        <v>118788</v>
      </c>
    </row>
    <row r="309" spans="1:9" x14ac:dyDescent="0.3">
      <c r="A309">
        <f t="shared" si="9"/>
        <v>118791</v>
      </c>
      <c r="B309">
        <v>305</v>
      </c>
      <c r="C309" t="s">
        <v>28573</v>
      </c>
      <c r="D309" t="s">
        <v>25</v>
      </c>
      <c r="E309" t="s">
        <v>145</v>
      </c>
      <c r="F309" t="s">
        <v>517</v>
      </c>
      <c r="G309" t="s">
        <v>576</v>
      </c>
      <c r="H309" s="1">
        <v>42703</v>
      </c>
      <c r="I309">
        <f t="shared" si="8"/>
        <v>118791</v>
      </c>
    </row>
    <row r="310" spans="1:9" x14ac:dyDescent="0.3">
      <c r="A310">
        <f t="shared" si="9"/>
        <v>118798</v>
      </c>
      <c r="B310">
        <v>306</v>
      </c>
      <c r="C310" t="s">
        <v>1090</v>
      </c>
      <c r="D310" t="s">
        <v>25</v>
      </c>
      <c r="E310" t="s">
        <v>26</v>
      </c>
      <c r="F310" t="s">
        <v>28511</v>
      </c>
      <c r="G310" t="s">
        <v>576</v>
      </c>
      <c r="H310" s="1">
        <v>42611</v>
      </c>
      <c r="I310">
        <f t="shared" si="8"/>
        <v>118798</v>
      </c>
    </row>
    <row r="311" spans="1:9" x14ac:dyDescent="0.3">
      <c r="A311">
        <f t="shared" si="9"/>
        <v>118808</v>
      </c>
      <c r="B311">
        <v>307</v>
      </c>
      <c r="C311" t="s">
        <v>760</v>
      </c>
      <c r="D311" t="s">
        <v>25</v>
      </c>
      <c r="E311" t="s">
        <v>80</v>
      </c>
      <c r="F311" t="s">
        <v>14687</v>
      </c>
      <c r="G311" t="s">
        <v>576</v>
      </c>
      <c r="H311" s="1">
        <v>39024</v>
      </c>
      <c r="I311">
        <f t="shared" si="8"/>
        <v>118808</v>
      </c>
    </row>
    <row r="312" spans="1:9" x14ac:dyDescent="0.3">
      <c r="A312">
        <f t="shared" si="9"/>
        <v>118831</v>
      </c>
      <c r="B312">
        <v>308</v>
      </c>
      <c r="C312" t="s">
        <v>809</v>
      </c>
      <c r="D312" t="s">
        <v>25</v>
      </c>
      <c r="E312" t="s">
        <v>33</v>
      </c>
      <c r="F312" t="s">
        <v>14688</v>
      </c>
      <c r="G312" t="s">
        <v>576</v>
      </c>
      <c r="H312" s="1">
        <v>39069</v>
      </c>
      <c r="I312">
        <f t="shared" si="8"/>
        <v>118831</v>
      </c>
    </row>
    <row r="313" spans="1:9" x14ac:dyDescent="0.3">
      <c r="A313">
        <f t="shared" si="9"/>
        <v>118838</v>
      </c>
      <c r="B313">
        <v>309</v>
      </c>
      <c r="C313" t="s">
        <v>644</v>
      </c>
      <c r="D313" t="s">
        <v>25</v>
      </c>
      <c r="E313" t="s">
        <v>270</v>
      </c>
      <c r="F313" t="s">
        <v>14689</v>
      </c>
      <c r="G313" t="s">
        <v>576</v>
      </c>
      <c r="H313" s="1">
        <v>38213</v>
      </c>
      <c r="I313">
        <f t="shared" si="8"/>
        <v>118838</v>
      </c>
    </row>
    <row r="314" spans="1:9" x14ac:dyDescent="0.3">
      <c r="A314">
        <f t="shared" si="9"/>
        <v>118851</v>
      </c>
      <c r="B314">
        <v>310</v>
      </c>
      <c r="C314" t="s">
        <v>514</v>
      </c>
      <c r="D314" t="s">
        <v>25</v>
      </c>
      <c r="E314" t="s">
        <v>26</v>
      </c>
      <c r="F314" t="s">
        <v>14690</v>
      </c>
      <c r="G314" t="s">
        <v>576</v>
      </c>
      <c r="H314" s="1">
        <v>39172</v>
      </c>
      <c r="I314">
        <f t="shared" si="8"/>
        <v>118851</v>
      </c>
    </row>
    <row r="315" spans="1:9" x14ac:dyDescent="0.3">
      <c r="A315">
        <f t="shared" si="9"/>
        <v>118904</v>
      </c>
      <c r="B315">
        <v>311</v>
      </c>
      <c r="C315" t="s">
        <v>949</v>
      </c>
      <c r="D315" t="s">
        <v>25</v>
      </c>
      <c r="E315" t="s">
        <v>41</v>
      </c>
      <c r="F315" t="s">
        <v>14691</v>
      </c>
      <c r="G315" t="s">
        <v>576</v>
      </c>
      <c r="H315" s="1">
        <v>38675</v>
      </c>
      <c r="I315">
        <f t="shared" si="8"/>
        <v>118904</v>
      </c>
    </row>
    <row r="316" spans="1:9" x14ac:dyDescent="0.3">
      <c r="A316">
        <f t="shared" si="9"/>
        <v>118905</v>
      </c>
      <c r="B316">
        <v>312</v>
      </c>
      <c r="C316" t="s">
        <v>847</v>
      </c>
      <c r="D316" t="s">
        <v>25</v>
      </c>
      <c r="E316" t="s">
        <v>33</v>
      </c>
      <c r="F316" t="s">
        <v>14692</v>
      </c>
      <c r="G316" t="s">
        <v>576</v>
      </c>
      <c r="H316" s="1">
        <v>38270</v>
      </c>
      <c r="I316">
        <f t="shared" si="8"/>
        <v>118905</v>
      </c>
    </row>
    <row r="317" spans="1:9" x14ac:dyDescent="0.3">
      <c r="A317">
        <f t="shared" si="9"/>
        <v>118915</v>
      </c>
      <c r="B317">
        <v>313</v>
      </c>
      <c r="C317" t="s">
        <v>826</v>
      </c>
      <c r="D317" t="s">
        <v>25</v>
      </c>
      <c r="E317" t="s">
        <v>26</v>
      </c>
      <c r="F317" t="s">
        <v>28512</v>
      </c>
      <c r="G317" t="s">
        <v>576</v>
      </c>
      <c r="H317" s="1">
        <v>42609</v>
      </c>
      <c r="I317">
        <f t="shared" si="8"/>
        <v>118915</v>
      </c>
    </row>
    <row r="318" spans="1:9" x14ac:dyDescent="0.3">
      <c r="A318">
        <f t="shared" si="9"/>
        <v>118916</v>
      </c>
      <c r="B318">
        <v>314</v>
      </c>
      <c r="C318" t="s">
        <v>768</v>
      </c>
      <c r="D318" t="s">
        <v>25</v>
      </c>
      <c r="E318" t="s">
        <v>33</v>
      </c>
      <c r="F318" t="s">
        <v>14693</v>
      </c>
      <c r="G318" t="s">
        <v>576</v>
      </c>
      <c r="H318" s="1">
        <v>39309</v>
      </c>
      <c r="I318">
        <f t="shared" si="8"/>
        <v>118916</v>
      </c>
    </row>
    <row r="319" spans="1:9" x14ac:dyDescent="0.3">
      <c r="A319">
        <f t="shared" si="9"/>
        <v>118926</v>
      </c>
      <c r="B319">
        <v>315</v>
      </c>
      <c r="C319" t="s">
        <v>675</v>
      </c>
      <c r="D319" t="s">
        <v>25</v>
      </c>
      <c r="E319" t="s">
        <v>41</v>
      </c>
      <c r="F319" t="s">
        <v>554</v>
      </c>
      <c r="G319" t="s">
        <v>576</v>
      </c>
      <c r="H319" s="1">
        <v>39515</v>
      </c>
      <c r="I319">
        <f t="shared" si="8"/>
        <v>118926</v>
      </c>
    </row>
    <row r="320" spans="1:9" x14ac:dyDescent="0.3">
      <c r="A320">
        <f t="shared" si="9"/>
        <v>118928</v>
      </c>
      <c r="B320">
        <v>316</v>
      </c>
      <c r="C320" t="s">
        <v>829</v>
      </c>
      <c r="D320" t="s">
        <v>25</v>
      </c>
      <c r="E320" t="s">
        <v>127</v>
      </c>
      <c r="F320" t="s">
        <v>14694</v>
      </c>
      <c r="G320" t="s">
        <v>576</v>
      </c>
      <c r="H320" s="1">
        <v>38342</v>
      </c>
      <c r="I320">
        <f t="shared" si="8"/>
        <v>118928</v>
      </c>
    </row>
    <row r="321" spans="1:9" x14ac:dyDescent="0.3">
      <c r="A321">
        <f t="shared" si="9"/>
        <v>118929</v>
      </c>
      <c r="B321">
        <v>317</v>
      </c>
      <c r="C321" t="s">
        <v>602</v>
      </c>
      <c r="D321" t="s">
        <v>25</v>
      </c>
      <c r="E321" t="s">
        <v>33</v>
      </c>
      <c r="F321" t="s">
        <v>3798</v>
      </c>
      <c r="G321" t="s">
        <v>576</v>
      </c>
      <c r="H321" s="1">
        <v>39262</v>
      </c>
      <c r="I321">
        <f t="shared" si="8"/>
        <v>118929</v>
      </c>
    </row>
    <row r="322" spans="1:9" x14ac:dyDescent="0.3">
      <c r="A322">
        <f t="shared" si="9"/>
        <v>118938</v>
      </c>
      <c r="B322">
        <v>318</v>
      </c>
      <c r="C322" t="s">
        <v>594</v>
      </c>
      <c r="D322" t="s">
        <v>25</v>
      </c>
      <c r="E322" t="s">
        <v>41</v>
      </c>
      <c r="F322" t="s">
        <v>8128</v>
      </c>
      <c r="G322" t="s">
        <v>576</v>
      </c>
      <c r="H322" s="1">
        <v>38028</v>
      </c>
      <c r="I322">
        <f t="shared" ref="I322:I385" si="10">A322</f>
        <v>118938</v>
      </c>
    </row>
    <row r="323" spans="1:9" x14ac:dyDescent="0.3">
      <c r="A323">
        <f t="shared" ref="A323:A386" si="11">(LEFT(F323)*10^5)+(MID(F323,3,2)*10^3)+RIGHT(F323,3)</f>
        <v>118938</v>
      </c>
      <c r="B323">
        <v>318</v>
      </c>
      <c r="C323" t="s">
        <v>690</v>
      </c>
      <c r="D323" t="s">
        <v>25</v>
      </c>
      <c r="E323" t="s">
        <v>490</v>
      </c>
      <c r="F323" t="s">
        <v>8128</v>
      </c>
      <c r="G323" t="s">
        <v>576</v>
      </c>
      <c r="H323" s="1">
        <v>38970</v>
      </c>
      <c r="I323">
        <f t="shared" si="10"/>
        <v>118938</v>
      </c>
    </row>
    <row r="324" spans="1:9" x14ac:dyDescent="0.3">
      <c r="A324">
        <f t="shared" si="11"/>
        <v>118960</v>
      </c>
      <c r="B324">
        <v>320</v>
      </c>
      <c r="C324" t="s">
        <v>770</v>
      </c>
      <c r="D324" t="s">
        <v>25</v>
      </c>
      <c r="E324" t="s">
        <v>80</v>
      </c>
      <c r="F324" t="s">
        <v>14695</v>
      </c>
      <c r="G324" t="s">
        <v>576</v>
      </c>
      <c r="H324" s="1">
        <v>38715</v>
      </c>
      <c r="I324">
        <f t="shared" si="10"/>
        <v>118960</v>
      </c>
    </row>
    <row r="325" spans="1:9" x14ac:dyDescent="0.3">
      <c r="A325">
        <f t="shared" si="11"/>
        <v>118972</v>
      </c>
      <c r="B325">
        <v>321</v>
      </c>
      <c r="C325" t="s">
        <v>536</v>
      </c>
      <c r="D325" t="s">
        <v>25</v>
      </c>
      <c r="E325" t="s">
        <v>33</v>
      </c>
      <c r="F325" t="s">
        <v>14696</v>
      </c>
      <c r="G325" t="s">
        <v>576</v>
      </c>
      <c r="H325" s="1">
        <v>38359</v>
      </c>
      <c r="I325">
        <f t="shared" si="10"/>
        <v>118972</v>
      </c>
    </row>
    <row r="326" spans="1:9" x14ac:dyDescent="0.3">
      <c r="A326">
        <f t="shared" si="11"/>
        <v>118992</v>
      </c>
      <c r="B326">
        <v>322</v>
      </c>
      <c r="C326" t="s">
        <v>624</v>
      </c>
      <c r="D326" t="s">
        <v>25</v>
      </c>
      <c r="E326" t="s">
        <v>41</v>
      </c>
      <c r="F326" t="s">
        <v>14697</v>
      </c>
      <c r="G326" t="s">
        <v>576</v>
      </c>
      <c r="H326" s="1">
        <v>38843</v>
      </c>
      <c r="I326">
        <f t="shared" si="10"/>
        <v>118992</v>
      </c>
    </row>
    <row r="327" spans="1:9" x14ac:dyDescent="0.3">
      <c r="A327">
        <f t="shared" si="11"/>
        <v>118995</v>
      </c>
      <c r="B327">
        <v>323</v>
      </c>
      <c r="C327" t="s">
        <v>27691</v>
      </c>
      <c r="D327" t="s">
        <v>25</v>
      </c>
      <c r="E327" t="s">
        <v>255</v>
      </c>
      <c r="F327" t="s">
        <v>573</v>
      </c>
      <c r="G327" t="s">
        <v>576</v>
      </c>
      <c r="H327" s="1">
        <v>42724</v>
      </c>
      <c r="I327">
        <f t="shared" si="10"/>
        <v>118995</v>
      </c>
    </row>
    <row r="328" spans="1:9" x14ac:dyDescent="0.3">
      <c r="A328">
        <f t="shared" si="11"/>
        <v>119005</v>
      </c>
      <c r="B328">
        <v>324</v>
      </c>
      <c r="C328" t="s">
        <v>665</v>
      </c>
      <c r="D328" t="s">
        <v>25</v>
      </c>
      <c r="E328" t="s">
        <v>26</v>
      </c>
      <c r="F328" t="s">
        <v>14698</v>
      </c>
      <c r="G328" t="s">
        <v>576</v>
      </c>
      <c r="H328" s="1">
        <v>38266</v>
      </c>
      <c r="I328">
        <f t="shared" si="10"/>
        <v>119005</v>
      </c>
    </row>
    <row r="329" spans="1:9" x14ac:dyDescent="0.3">
      <c r="A329">
        <f t="shared" si="11"/>
        <v>119038</v>
      </c>
      <c r="B329">
        <v>325</v>
      </c>
      <c r="C329" t="s">
        <v>633</v>
      </c>
      <c r="D329" t="s">
        <v>25</v>
      </c>
      <c r="E329" t="s">
        <v>145</v>
      </c>
      <c r="F329" t="s">
        <v>575</v>
      </c>
      <c r="G329" t="s">
        <v>576</v>
      </c>
      <c r="H329" s="1">
        <v>41460</v>
      </c>
      <c r="I329">
        <f t="shared" si="10"/>
        <v>119038</v>
      </c>
    </row>
    <row r="330" spans="1:9" x14ac:dyDescent="0.3">
      <c r="A330">
        <f t="shared" si="11"/>
        <v>119047</v>
      </c>
      <c r="B330">
        <v>326</v>
      </c>
      <c r="C330" t="s">
        <v>604</v>
      </c>
      <c r="D330" t="s">
        <v>25</v>
      </c>
      <c r="E330" t="s">
        <v>127</v>
      </c>
      <c r="F330" t="s">
        <v>14699</v>
      </c>
      <c r="G330" t="s">
        <v>576</v>
      </c>
      <c r="H330" s="1">
        <v>41150</v>
      </c>
      <c r="I330">
        <f t="shared" si="10"/>
        <v>119047</v>
      </c>
    </row>
    <row r="331" spans="1:9" x14ac:dyDescent="0.3">
      <c r="A331">
        <f t="shared" si="11"/>
        <v>119100</v>
      </c>
      <c r="B331">
        <v>327</v>
      </c>
      <c r="C331" t="s">
        <v>731</v>
      </c>
      <c r="D331" t="s">
        <v>25</v>
      </c>
      <c r="E331" t="s">
        <v>281</v>
      </c>
      <c r="F331" t="s">
        <v>14700</v>
      </c>
      <c r="G331" t="s">
        <v>576</v>
      </c>
      <c r="H331" s="1">
        <v>40858</v>
      </c>
      <c r="I331">
        <f t="shared" si="10"/>
        <v>119100</v>
      </c>
    </row>
    <row r="332" spans="1:9" x14ac:dyDescent="0.3">
      <c r="A332">
        <f t="shared" si="11"/>
        <v>119113</v>
      </c>
      <c r="B332">
        <v>328</v>
      </c>
      <c r="C332" t="s">
        <v>775</v>
      </c>
      <c r="D332" t="s">
        <v>25</v>
      </c>
      <c r="E332" t="s">
        <v>26</v>
      </c>
      <c r="F332" t="s">
        <v>14701</v>
      </c>
      <c r="G332" t="s">
        <v>576</v>
      </c>
      <c r="H332" s="1">
        <v>38164</v>
      </c>
      <c r="I332">
        <f t="shared" si="10"/>
        <v>119113</v>
      </c>
    </row>
    <row r="333" spans="1:9" x14ac:dyDescent="0.3">
      <c r="A333">
        <f t="shared" si="11"/>
        <v>119116</v>
      </c>
      <c r="B333">
        <v>329</v>
      </c>
      <c r="C333" t="s">
        <v>743</v>
      </c>
      <c r="D333" t="s">
        <v>25</v>
      </c>
      <c r="E333" t="s">
        <v>255</v>
      </c>
      <c r="F333" t="s">
        <v>28402</v>
      </c>
      <c r="G333" t="s">
        <v>576</v>
      </c>
      <c r="H333" s="1">
        <v>42607</v>
      </c>
      <c r="I333">
        <f t="shared" si="10"/>
        <v>119116</v>
      </c>
    </row>
    <row r="334" spans="1:9" x14ac:dyDescent="0.3">
      <c r="A334">
        <f t="shared" si="11"/>
        <v>119126</v>
      </c>
      <c r="B334">
        <v>330</v>
      </c>
      <c r="C334" t="s">
        <v>496</v>
      </c>
      <c r="D334" t="s">
        <v>25</v>
      </c>
      <c r="E334" t="s">
        <v>26</v>
      </c>
      <c r="F334" t="s">
        <v>14702</v>
      </c>
      <c r="G334" t="s">
        <v>576</v>
      </c>
      <c r="H334" s="1">
        <v>39032</v>
      </c>
      <c r="I334">
        <f t="shared" si="10"/>
        <v>119126</v>
      </c>
    </row>
    <row r="335" spans="1:9" x14ac:dyDescent="0.3">
      <c r="A335">
        <f t="shared" si="11"/>
        <v>119141</v>
      </c>
      <c r="B335">
        <v>331</v>
      </c>
      <c r="C335" t="s">
        <v>412</v>
      </c>
      <c r="D335" t="s">
        <v>25</v>
      </c>
      <c r="E335" t="s">
        <v>37</v>
      </c>
      <c r="F335" t="s">
        <v>14703</v>
      </c>
      <c r="G335" t="s">
        <v>576</v>
      </c>
      <c r="H335" s="1">
        <v>38671</v>
      </c>
      <c r="I335">
        <f t="shared" si="10"/>
        <v>119141</v>
      </c>
    </row>
    <row r="336" spans="1:9" x14ac:dyDescent="0.3">
      <c r="A336">
        <f t="shared" si="11"/>
        <v>119170</v>
      </c>
      <c r="B336">
        <v>332</v>
      </c>
      <c r="C336" t="s">
        <v>663</v>
      </c>
      <c r="D336" t="s">
        <v>25</v>
      </c>
      <c r="E336" t="s">
        <v>26</v>
      </c>
      <c r="F336" t="s">
        <v>5619</v>
      </c>
      <c r="G336" t="s">
        <v>576</v>
      </c>
      <c r="H336" s="1">
        <v>38957</v>
      </c>
      <c r="I336">
        <f t="shared" si="10"/>
        <v>119170</v>
      </c>
    </row>
    <row r="337" spans="1:9" x14ac:dyDescent="0.3">
      <c r="A337">
        <f t="shared" si="11"/>
        <v>119175</v>
      </c>
      <c r="B337">
        <v>333</v>
      </c>
      <c r="C337" t="s">
        <v>699</v>
      </c>
      <c r="D337" t="s">
        <v>25</v>
      </c>
      <c r="E337" t="s">
        <v>41</v>
      </c>
      <c r="F337" t="s">
        <v>3805</v>
      </c>
      <c r="G337" t="s">
        <v>576</v>
      </c>
      <c r="H337" s="1">
        <v>38368</v>
      </c>
      <c r="I337">
        <f t="shared" si="10"/>
        <v>119175</v>
      </c>
    </row>
    <row r="338" spans="1:9" x14ac:dyDescent="0.3">
      <c r="A338">
        <f t="shared" si="11"/>
        <v>119195</v>
      </c>
      <c r="B338">
        <v>334</v>
      </c>
      <c r="C338" t="s">
        <v>276</v>
      </c>
      <c r="D338" t="s">
        <v>25</v>
      </c>
      <c r="E338" t="s">
        <v>41</v>
      </c>
      <c r="F338" t="s">
        <v>14704</v>
      </c>
      <c r="G338" t="s">
        <v>576</v>
      </c>
      <c r="H338" s="1">
        <v>41303</v>
      </c>
      <c r="I338">
        <f t="shared" si="10"/>
        <v>119195</v>
      </c>
    </row>
    <row r="339" spans="1:9" x14ac:dyDescent="0.3">
      <c r="A339">
        <f t="shared" si="11"/>
        <v>119203</v>
      </c>
      <c r="B339">
        <v>335</v>
      </c>
      <c r="C339" t="s">
        <v>648</v>
      </c>
      <c r="D339" t="s">
        <v>25</v>
      </c>
      <c r="E339" t="s">
        <v>41</v>
      </c>
      <c r="F339" t="s">
        <v>605</v>
      </c>
      <c r="G339" t="s">
        <v>576</v>
      </c>
      <c r="H339" s="1">
        <v>38514</v>
      </c>
      <c r="I339">
        <f t="shared" si="10"/>
        <v>119203</v>
      </c>
    </row>
    <row r="340" spans="1:9" x14ac:dyDescent="0.3">
      <c r="A340">
        <f t="shared" si="11"/>
        <v>119205</v>
      </c>
      <c r="B340">
        <v>336</v>
      </c>
      <c r="C340" t="s">
        <v>593</v>
      </c>
      <c r="D340" t="s">
        <v>25</v>
      </c>
      <c r="E340" t="s">
        <v>26</v>
      </c>
      <c r="F340" t="s">
        <v>14705</v>
      </c>
      <c r="G340" t="s">
        <v>576</v>
      </c>
      <c r="H340" s="1">
        <v>38100</v>
      </c>
      <c r="I340">
        <f t="shared" si="10"/>
        <v>119205</v>
      </c>
    </row>
    <row r="341" spans="1:9" x14ac:dyDescent="0.3">
      <c r="A341">
        <f t="shared" si="11"/>
        <v>119217</v>
      </c>
      <c r="B341">
        <v>337</v>
      </c>
      <c r="C341" t="s">
        <v>695</v>
      </c>
      <c r="D341" t="s">
        <v>25</v>
      </c>
      <c r="E341" t="s">
        <v>26</v>
      </c>
      <c r="F341" t="s">
        <v>3809</v>
      </c>
      <c r="G341" t="s">
        <v>576</v>
      </c>
      <c r="H341" s="1">
        <v>38100</v>
      </c>
      <c r="I341">
        <f t="shared" si="10"/>
        <v>119217</v>
      </c>
    </row>
    <row r="342" spans="1:9" x14ac:dyDescent="0.3">
      <c r="A342">
        <f t="shared" si="11"/>
        <v>119218</v>
      </c>
      <c r="B342">
        <v>338</v>
      </c>
      <c r="C342" t="s">
        <v>822</v>
      </c>
      <c r="D342" t="s">
        <v>25</v>
      </c>
      <c r="E342" t="s">
        <v>26</v>
      </c>
      <c r="F342" t="s">
        <v>14706</v>
      </c>
      <c r="G342" t="s">
        <v>576</v>
      </c>
      <c r="H342" s="1">
        <v>38100</v>
      </c>
      <c r="I342">
        <f t="shared" si="10"/>
        <v>119218</v>
      </c>
    </row>
    <row r="343" spans="1:9" x14ac:dyDescent="0.3">
      <c r="A343">
        <f t="shared" si="11"/>
        <v>119218</v>
      </c>
      <c r="B343">
        <v>338</v>
      </c>
      <c r="C343" t="s">
        <v>782</v>
      </c>
      <c r="D343" t="s">
        <v>25</v>
      </c>
      <c r="E343" t="s">
        <v>33</v>
      </c>
      <c r="F343" t="s">
        <v>14706</v>
      </c>
      <c r="G343" t="s">
        <v>576</v>
      </c>
      <c r="H343" s="1">
        <v>38405</v>
      </c>
      <c r="I343">
        <f t="shared" si="10"/>
        <v>119218</v>
      </c>
    </row>
    <row r="344" spans="1:9" x14ac:dyDescent="0.3">
      <c r="A344">
        <f t="shared" si="11"/>
        <v>119250</v>
      </c>
      <c r="B344">
        <v>340</v>
      </c>
      <c r="C344" t="s">
        <v>881</v>
      </c>
      <c r="D344" t="s">
        <v>25</v>
      </c>
      <c r="E344" t="s">
        <v>33</v>
      </c>
      <c r="F344" t="s">
        <v>14707</v>
      </c>
      <c r="G344" t="s">
        <v>576</v>
      </c>
      <c r="H344" s="1">
        <v>38803</v>
      </c>
      <c r="I344">
        <f t="shared" si="10"/>
        <v>119250</v>
      </c>
    </row>
    <row r="345" spans="1:9" x14ac:dyDescent="0.3">
      <c r="A345">
        <f t="shared" si="11"/>
        <v>119256</v>
      </c>
      <c r="B345">
        <v>341</v>
      </c>
      <c r="C345" t="s">
        <v>673</v>
      </c>
      <c r="D345" t="s">
        <v>25</v>
      </c>
      <c r="E345" t="s">
        <v>33</v>
      </c>
      <c r="F345" t="s">
        <v>615</v>
      </c>
      <c r="G345" t="s">
        <v>576</v>
      </c>
      <c r="H345" s="1">
        <v>40021</v>
      </c>
      <c r="I345">
        <f t="shared" si="10"/>
        <v>119256</v>
      </c>
    </row>
    <row r="346" spans="1:9" x14ac:dyDescent="0.3">
      <c r="A346">
        <f t="shared" si="11"/>
        <v>119259</v>
      </c>
      <c r="B346">
        <v>342</v>
      </c>
      <c r="C346" t="s">
        <v>815</v>
      </c>
      <c r="D346" t="s">
        <v>25</v>
      </c>
      <c r="E346" t="s">
        <v>26</v>
      </c>
      <c r="F346" t="s">
        <v>14708</v>
      </c>
      <c r="G346" t="s">
        <v>576</v>
      </c>
      <c r="H346" s="1">
        <v>41369</v>
      </c>
      <c r="I346">
        <f t="shared" si="10"/>
        <v>119259</v>
      </c>
    </row>
    <row r="347" spans="1:9" x14ac:dyDescent="0.3">
      <c r="A347">
        <f t="shared" si="11"/>
        <v>119266</v>
      </c>
      <c r="B347">
        <v>343</v>
      </c>
      <c r="C347" t="s">
        <v>1078</v>
      </c>
      <c r="D347" t="s">
        <v>25</v>
      </c>
      <c r="E347" t="s">
        <v>29</v>
      </c>
      <c r="F347" t="s">
        <v>14709</v>
      </c>
      <c r="G347" t="s">
        <v>576</v>
      </c>
      <c r="H347" s="1">
        <v>38286</v>
      </c>
      <c r="I347">
        <f t="shared" si="10"/>
        <v>119266</v>
      </c>
    </row>
    <row r="348" spans="1:9" x14ac:dyDescent="0.3">
      <c r="A348">
        <f t="shared" si="11"/>
        <v>119267</v>
      </c>
      <c r="B348">
        <v>344</v>
      </c>
      <c r="C348" t="s">
        <v>1029</v>
      </c>
      <c r="D348" t="s">
        <v>25</v>
      </c>
      <c r="E348" t="s">
        <v>978</v>
      </c>
      <c r="F348" t="s">
        <v>14710</v>
      </c>
      <c r="G348" t="s">
        <v>576</v>
      </c>
      <c r="H348" s="1">
        <v>41173</v>
      </c>
      <c r="I348">
        <f t="shared" si="10"/>
        <v>119267</v>
      </c>
    </row>
    <row r="349" spans="1:9" x14ac:dyDescent="0.3">
      <c r="A349">
        <f t="shared" si="11"/>
        <v>119272</v>
      </c>
      <c r="B349">
        <v>345</v>
      </c>
      <c r="C349" t="s">
        <v>1556</v>
      </c>
      <c r="D349" t="s">
        <v>25</v>
      </c>
      <c r="E349" t="s">
        <v>26</v>
      </c>
      <c r="F349" t="s">
        <v>14711</v>
      </c>
      <c r="G349" t="s">
        <v>576</v>
      </c>
      <c r="H349" s="1">
        <v>39182</v>
      </c>
      <c r="I349">
        <f t="shared" si="10"/>
        <v>119272</v>
      </c>
    </row>
    <row r="350" spans="1:9" x14ac:dyDescent="0.3">
      <c r="A350">
        <f t="shared" si="11"/>
        <v>119290</v>
      </c>
      <c r="B350">
        <v>346</v>
      </c>
      <c r="C350" t="s">
        <v>598</v>
      </c>
      <c r="D350" t="s">
        <v>25</v>
      </c>
      <c r="E350" t="s">
        <v>326</v>
      </c>
      <c r="F350" t="s">
        <v>14712</v>
      </c>
      <c r="G350" t="s">
        <v>576</v>
      </c>
      <c r="H350" s="1">
        <v>38788</v>
      </c>
      <c r="I350">
        <f t="shared" si="10"/>
        <v>119290</v>
      </c>
    </row>
    <row r="351" spans="1:9" x14ac:dyDescent="0.3">
      <c r="A351">
        <f t="shared" si="11"/>
        <v>119309</v>
      </c>
      <c r="B351">
        <v>347</v>
      </c>
      <c r="C351" t="s">
        <v>646</v>
      </c>
      <c r="D351" t="s">
        <v>25</v>
      </c>
      <c r="E351" t="s">
        <v>41</v>
      </c>
      <c r="F351" t="s">
        <v>14713</v>
      </c>
      <c r="G351" t="s">
        <v>576</v>
      </c>
      <c r="H351" s="1">
        <v>39184</v>
      </c>
      <c r="I351">
        <f t="shared" si="10"/>
        <v>119309</v>
      </c>
    </row>
    <row r="352" spans="1:9" x14ac:dyDescent="0.3">
      <c r="A352">
        <f t="shared" si="11"/>
        <v>119329</v>
      </c>
      <c r="B352">
        <v>348</v>
      </c>
      <c r="C352" t="s">
        <v>619</v>
      </c>
      <c r="D352" t="s">
        <v>25</v>
      </c>
      <c r="E352" t="s">
        <v>26</v>
      </c>
      <c r="F352" t="s">
        <v>3815</v>
      </c>
      <c r="G352" t="s">
        <v>576</v>
      </c>
      <c r="H352" s="1">
        <v>38527</v>
      </c>
      <c r="I352">
        <f t="shared" si="10"/>
        <v>119329</v>
      </c>
    </row>
    <row r="353" spans="1:9" x14ac:dyDescent="0.3">
      <c r="A353">
        <f t="shared" si="11"/>
        <v>119336</v>
      </c>
      <c r="B353">
        <v>349</v>
      </c>
      <c r="C353" t="s">
        <v>898</v>
      </c>
      <c r="D353" t="s">
        <v>25</v>
      </c>
      <c r="E353" t="s">
        <v>33</v>
      </c>
      <c r="F353" t="s">
        <v>14714</v>
      </c>
      <c r="G353" t="s">
        <v>576</v>
      </c>
      <c r="H353" s="1">
        <v>38305</v>
      </c>
      <c r="I353">
        <f t="shared" si="10"/>
        <v>119336</v>
      </c>
    </row>
    <row r="354" spans="1:9" x14ac:dyDescent="0.3">
      <c r="A354">
        <f t="shared" si="11"/>
        <v>119336</v>
      </c>
      <c r="B354">
        <v>349</v>
      </c>
      <c r="C354" t="s">
        <v>533</v>
      </c>
      <c r="D354" t="s">
        <v>25</v>
      </c>
      <c r="E354" t="s">
        <v>26</v>
      </c>
      <c r="F354" t="s">
        <v>14714</v>
      </c>
      <c r="G354" t="s">
        <v>576</v>
      </c>
      <c r="H354" s="1">
        <v>39571</v>
      </c>
      <c r="I354">
        <f t="shared" si="10"/>
        <v>119336</v>
      </c>
    </row>
    <row r="355" spans="1:9" x14ac:dyDescent="0.3">
      <c r="A355">
        <f t="shared" si="11"/>
        <v>119349</v>
      </c>
      <c r="B355">
        <v>351</v>
      </c>
      <c r="C355" t="s">
        <v>655</v>
      </c>
      <c r="D355" t="s">
        <v>25</v>
      </c>
      <c r="E355" t="s">
        <v>26</v>
      </c>
      <c r="F355" t="s">
        <v>14715</v>
      </c>
      <c r="G355" t="s">
        <v>576</v>
      </c>
      <c r="H355" s="1">
        <v>41773</v>
      </c>
      <c r="I355">
        <f t="shared" si="10"/>
        <v>119349</v>
      </c>
    </row>
    <row r="356" spans="1:9" x14ac:dyDescent="0.3">
      <c r="A356">
        <f t="shared" si="11"/>
        <v>119367</v>
      </c>
      <c r="B356">
        <v>352</v>
      </c>
      <c r="C356" t="s">
        <v>697</v>
      </c>
      <c r="D356" t="s">
        <v>25</v>
      </c>
      <c r="E356" t="s">
        <v>80</v>
      </c>
      <c r="F356" t="s">
        <v>14716</v>
      </c>
      <c r="G356" t="s">
        <v>576</v>
      </c>
      <c r="H356" s="1">
        <v>38139</v>
      </c>
      <c r="I356">
        <f t="shared" si="10"/>
        <v>119367</v>
      </c>
    </row>
    <row r="357" spans="1:9" x14ac:dyDescent="0.3">
      <c r="A357">
        <f t="shared" si="11"/>
        <v>119374</v>
      </c>
      <c r="B357">
        <v>353</v>
      </c>
      <c r="C357" t="s">
        <v>813</v>
      </c>
      <c r="D357" t="s">
        <v>25</v>
      </c>
      <c r="E357" t="s">
        <v>326</v>
      </c>
      <c r="F357" t="s">
        <v>14717</v>
      </c>
      <c r="G357" t="s">
        <v>576</v>
      </c>
      <c r="H357" s="1">
        <v>41608</v>
      </c>
      <c r="I357">
        <f t="shared" si="10"/>
        <v>119374</v>
      </c>
    </row>
    <row r="358" spans="1:9" x14ac:dyDescent="0.3">
      <c r="A358">
        <f t="shared" si="11"/>
        <v>119378</v>
      </c>
      <c r="B358">
        <v>354</v>
      </c>
      <c r="C358" t="s">
        <v>688</v>
      </c>
      <c r="D358" t="s">
        <v>25</v>
      </c>
      <c r="E358" t="s">
        <v>26</v>
      </c>
      <c r="F358" t="s">
        <v>14718</v>
      </c>
      <c r="G358" t="s">
        <v>679</v>
      </c>
      <c r="H358" s="1">
        <v>38848</v>
      </c>
      <c r="I358">
        <f t="shared" si="10"/>
        <v>119378</v>
      </c>
    </row>
    <row r="359" spans="1:9" x14ac:dyDescent="0.3">
      <c r="A359">
        <f t="shared" si="11"/>
        <v>119384</v>
      </c>
      <c r="B359">
        <v>355</v>
      </c>
      <c r="C359" t="s">
        <v>1021</v>
      </c>
      <c r="D359" t="s">
        <v>25</v>
      </c>
      <c r="E359" t="s">
        <v>41</v>
      </c>
      <c r="F359" t="s">
        <v>14719</v>
      </c>
      <c r="G359" t="s">
        <v>679</v>
      </c>
      <c r="H359" s="1">
        <v>38637</v>
      </c>
      <c r="I359">
        <f t="shared" si="10"/>
        <v>119384</v>
      </c>
    </row>
    <row r="360" spans="1:9" x14ac:dyDescent="0.3">
      <c r="A360">
        <f t="shared" si="11"/>
        <v>119402</v>
      </c>
      <c r="B360">
        <v>356</v>
      </c>
      <c r="C360" t="s">
        <v>859</v>
      </c>
      <c r="D360" t="s">
        <v>25</v>
      </c>
      <c r="E360" t="s">
        <v>37</v>
      </c>
      <c r="F360" t="s">
        <v>3820</v>
      </c>
      <c r="G360" t="s">
        <v>679</v>
      </c>
      <c r="H360" s="1">
        <v>38405</v>
      </c>
      <c r="I360">
        <f t="shared" si="10"/>
        <v>119402</v>
      </c>
    </row>
    <row r="361" spans="1:9" x14ac:dyDescent="0.3">
      <c r="A361">
        <f t="shared" si="11"/>
        <v>119412</v>
      </c>
      <c r="B361">
        <v>357</v>
      </c>
      <c r="C361" t="s">
        <v>841</v>
      </c>
      <c r="D361" t="s">
        <v>25</v>
      </c>
      <c r="E361" t="s">
        <v>33</v>
      </c>
      <c r="F361" t="s">
        <v>14720</v>
      </c>
      <c r="G361" t="s">
        <v>679</v>
      </c>
      <c r="H361" s="1">
        <v>41063</v>
      </c>
      <c r="I361">
        <f t="shared" si="10"/>
        <v>119412</v>
      </c>
    </row>
    <row r="362" spans="1:9" x14ac:dyDescent="0.3">
      <c r="A362">
        <f t="shared" si="11"/>
        <v>119417</v>
      </c>
      <c r="B362">
        <v>358</v>
      </c>
      <c r="C362" t="s">
        <v>669</v>
      </c>
      <c r="D362" t="s">
        <v>25</v>
      </c>
      <c r="E362" t="s">
        <v>33</v>
      </c>
      <c r="F362" t="s">
        <v>14721</v>
      </c>
      <c r="G362" t="s">
        <v>679</v>
      </c>
      <c r="H362" s="1">
        <v>42084</v>
      </c>
      <c r="I362">
        <f t="shared" si="10"/>
        <v>119417</v>
      </c>
    </row>
    <row r="363" spans="1:9" x14ac:dyDescent="0.3">
      <c r="A363">
        <f t="shared" si="11"/>
        <v>119443</v>
      </c>
      <c r="B363">
        <v>359</v>
      </c>
      <c r="C363" t="s">
        <v>572</v>
      </c>
      <c r="D363" t="s">
        <v>25</v>
      </c>
      <c r="E363" t="s">
        <v>37</v>
      </c>
      <c r="F363" t="s">
        <v>14722</v>
      </c>
      <c r="G363" t="s">
        <v>679</v>
      </c>
      <c r="H363" s="1">
        <v>38225</v>
      </c>
      <c r="I363">
        <f t="shared" si="10"/>
        <v>119443</v>
      </c>
    </row>
    <row r="364" spans="1:9" x14ac:dyDescent="0.3">
      <c r="A364">
        <f t="shared" si="11"/>
        <v>119491</v>
      </c>
      <c r="B364">
        <v>360</v>
      </c>
      <c r="C364" t="s">
        <v>836</v>
      </c>
      <c r="D364" t="s">
        <v>25</v>
      </c>
      <c r="E364" t="s">
        <v>145</v>
      </c>
      <c r="F364" t="s">
        <v>676</v>
      </c>
      <c r="G364" t="s">
        <v>679</v>
      </c>
      <c r="H364" s="1">
        <v>40050</v>
      </c>
      <c r="I364">
        <f t="shared" si="10"/>
        <v>119491</v>
      </c>
    </row>
    <row r="365" spans="1:9" x14ac:dyDescent="0.3">
      <c r="A365">
        <f t="shared" si="11"/>
        <v>119506</v>
      </c>
      <c r="B365">
        <v>361</v>
      </c>
      <c r="C365" t="s">
        <v>739</v>
      </c>
      <c r="D365" t="s">
        <v>25</v>
      </c>
      <c r="E365" t="s">
        <v>26</v>
      </c>
      <c r="F365" t="s">
        <v>3828</v>
      </c>
      <c r="G365" t="s">
        <v>679</v>
      </c>
      <c r="H365" s="1">
        <v>42213</v>
      </c>
      <c r="I365">
        <f t="shared" si="10"/>
        <v>119506</v>
      </c>
    </row>
    <row r="366" spans="1:9" x14ac:dyDescent="0.3">
      <c r="A366">
        <f t="shared" si="11"/>
        <v>119527</v>
      </c>
      <c r="B366">
        <v>362</v>
      </c>
      <c r="C366" t="s">
        <v>1084</v>
      </c>
      <c r="D366" t="s">
        <v>25</v>
      </c>
      <c r="E366" t="s">
        <v>26</v>
      </c>
      <c r="F366" t="s">
        <v>3830</v>
      </c>
      <c r="G366" t="s">
        <v>679</v>
      </c>
      <c r="H366" s="1">
        <v>38100</v>
      </c>
      <c r="I366">
        <f t="shared" si="10"/>
        <v>119527</v>
      </c>
    </row>
    <row r="367" spans="1:9" x14ac:dyDescent="0.3">
      <c r="A367">
        <f t="shared" si="11"/>
        <v>119531</v>
      </c>
      <c r="B367">
        <v>363</v>
      </c>
      <c r="C367" t="s">
        <v>717</v>
      </c>
      <c r="D367" t="s">
        <v>25</v>
      </c>
      <c r="E367" t="s">
        <v>33</v>
      </c>
      <c r="F367" t="s">
        <v>14723</v>
      </c>
      <c r="G367" t="s">
        <v>679</v>
      </c>
      <c r="H367" s="1">
        <v>40378</v>
      </c>
      <c r="I367">
        <f t="shared" si="10"/>
        <v>119531</v>
      </c>
    </row>
    <row r="368" spans="1:9" x14ac:dyDescent="0.3">
      <c r="A368">
        <f t="shared" si="11"/>
        <v>119533</v>
      </c>
      <c r="B368">
        <v>364</v>
      </c>
      <c r="C368" t="s">
        <v>635</v>
      </c>
      <c r="D368" t="s">
        <v>25</v>
      </c>
      <c r="E368" t="s">
        <v>270</v>
      </c>
      <c r="F368" t="s">
        <v>14724</v>
      </c>
      <c r="G368" t="s">
        <v>679</v>
      </c>
      <c r="H368" s="1">
        <v>38006</v>
      </c>
      <c r="I368">
        <f t="shared" si="10"/>
        <v>119533</v>
      </c>
    </row>
    <row r="369" spans="1:9" x14ac:dyDescent="0.3">
      <c r="A369">
        <f t="shared" si="11"/>
        <v>119543</v>
      </c>
      <c r="B369">
        <v>365</v>
      </c>
      <c r="C369" t="s">
        <v>680</v>
      </c>
      <c r="D369" t="s">
        <v>25</v>
      </c>
      <c r="E369" t="s">
        <v>127</v>
      </c>
      <c r="F369" t="s">
        <v>14725</v>
      </c>
      <c r="G369" t="s">
        <v>679</v>
      </c>
      <c r="H369" s="1">
        <v>39823</v>
      </c>
      <c r="I369">
        <f t="shared" si="10"/>
        <v>119543</v>
      </c>
    </row>
    <row r="370" spans="1:9" x14ac:dyDescent="0.3">
      <c r="A370">
        <f t="shared" si="11"/>
        <v>119550</v>
      </c>
      <c r="B370">
        <v>366</v>
      </c>
      <c r="C370" t="s">
        <v>811</v>
      </c>
      <c r="D370" t="s">
        <v>25</v>
      </c>
      <c r="E370" t="s">
        <v>26</v>
      </c>
      <c r="F370" t="s">
        <v>14726</v>
      </c>
      <c r="G370" t="s">
        <v>679</v>
      </c>
      <c r="H370" s="1">
        <v>38839</v>
      </c>
      <c r="I370">
        <f t="shared" si="10"/>
        <v>119550</v>
      </c>
    </row>
    <row r="371" spans="1:9" x14ac:dyDescent="0.3">
      <c r="A371">
        <f t="shared" si="11"/>
        <v>119572</v>
      </c>
      <c r="B371">
        <v>367</v>
      </c>
      <c r="C371" t="s">
        <v>1135</v>
      </c>
      <c r="D371" t="s">
        <v>25</v>
      </c>
      <c r="E371" t="s">
        <v>924</v>
      </c>
      <c r="F371" t="s">
        <v>14727</v>
      </c>
      <c r="G371" t="s">
        <v>679</v>
      </c>
      <c r="H371" s="1">
        <v>39050</v>
      </c>
      <c r="I371">
        <f t="shared" si="10"/>
        <v>119572</v>
      </c>
    </row>
    <row r="372" spans="1:9" x14ac:dyDescent="0.3">
      <c r="A372">
        <f t="shared" si="11"/>
        <v>119573</v>
      </c>
      <c r="B372">
        <v>368</v>
      </c>
      <c r="C372" t="s">
        <v>1080</v>
      </c>
      <c r="D372" t="s">
        <v>25</v>
      </c>
      <c r="E372" t="s">
        <v>41</v>
      </c>
      <c r="F372" t="s">
        <v>14728</v>
      </c>
      <c r="G372" t="s">
        <v>679</v>
      </c>
      <c r="H372" s="1">
        <v>40925</v>
      </c>
      <c r="I372">
        <f t="shared" si="10"/>
        <v>119573</v>
      </c>
    </row>
    <row r="373" spans="1:9" x14ac:dyDescent="0.3">
      <c r="A373">
        <f t="shared" si="11"/>
        <v>119584</v>
      </c>
      <c r="B373">
        <v>369</v>
      </c>
      <c r="C373" t="s">
        <v>780</v>
      </c>
      <c r="D373" t="s">
        <v>25</v>
      </c>
      <c r="E373" t="s">
        <v>203</v>
      </c>
      <c r="F373" t="s">
        <v>14729</v>
      </c>
      <c r="G373" t="s">
        <v>679</v>
      </c>
      <c r="H373" s="1">
        <v>41254</v>
      </c>
      <c r="I373">
        <f t="shared" si="10"/>
        <v>119584</v>
      </c>
    </row>
    <row r="374" spans="1:9" x14ac:dyDescent="0.3">
      <c r="A374">
        <f t="shared" si="11"/>
        <v>119587</v>
      </c>
      <c r="B374">
        <v>370</v>
      </c>
      <c r="C374" t="s">
        <v>27733</v>
      </c>
      <c r="D374" t="s">
        <v>25</v>
      </c>
      <c r="E374" t="s">
        <v>26</v>
      </c>
      <c r="F374" t="s">
        <v>28836</v>
      </c>
      <c r="G374" t="s">
        <v>679</v>
      </c>
      <c r="H374" s="1">
        <v>42687</v>
      </c>
      <c r="I374">
        <f t="shared" si="10"/>
        <v>119587</v>
      </c>
    </row>
    <row r="375" spans="1:9" x14ac:dyDescent="0.3">
      <c r="A375">
        <f t="shared" si="11"/>
        <v>119590</v>
      </c>
      <c r="B375">
        <v>371</v>
      </c>
      <c r="C375" t="s">
        <v>1073</v>
      </c>
      <c r="D375" t="s">
        <v>25</v>
      </c>
      <c r="E375" t="s">
        <v>203</v>
      </c>
      <c r="F375" t="s">
        <v>14730</v>
      </c>
      <c r="G375" t="s">
        <v>679</v>
      </c>
      <c r="H375" s="1">
        <v>38156</v>
      </c>
      <c r="I375">
        <f t="shared" si="10"/>
        <v>119590</v>
      </c>
    </row>
    <row r="376" spans="1:9" x14ac:dyDescent="0.3">
      <c r="A376">
        <f t="shared" si="11"/>
        <v>119594</v>
      </c>
      <c r="B376">
        <v>372</v>
      </c>
      <c r="C376" t="s">
        <v>849</v>
      </c>
      <c r="D376" t="s">
        <v>25</v>
      </c>
      <c r="E376" t="s">
        <v>33</v>
      </c>
      <c r="F376" t="s">
        <v>3838</v>
      </c>
      <c r="G376" t="s">
        <v>679</v>
      </c>
      <c r="H376" s="1">
        <v>38220</v>
      </c>
      <c r="I376">
        <f t="shared" si="10"/>
        <v>119594</v>
      </c>
    </row>
    <row r="377" spans="1:9" x14ac:dyDescent="0.3">
      <c r="A377">
        <f t="shared" si="11"/>
        <v>119597</v>
      </c>
      <c r="B377">
        <v>373</v>
      </c>
      <c r="C377" t="s">
        <v>28448</v>
      </c>
      <c r="D377" t="s">
        <v>25</v>
      </c>
      <c r="E377" t="s">
        <v>37</v>
      </c>
      <c r="F377" t="s">
        <v>28513</v>
      </c>
      <c r="G377" t="s">
        <v>679</v>
      </c>
      <c r="H377" s="1">
        <v>42613</v>
      </c>
      <c r="I377">
        <f t="shared" si="10"/>
        <v>119597</v>
      </c>
    </row>
    <row r="378" spans="1:9" x14ac:dyDescent="0.3">
      <c r="A378">
        <f t="shared" si="11"/>
        <v>119600</v>
      </c>
      <c r="B378">
        <v>374</v>
      </c>
      <c r="C378" t="s">
        <v>1056</v>
      </c>
      <c r="D378" t="s">
        <v>25</v>
      </c>
      <c r="E378" t="s">
        <v>26</v>
      </c>
      <c r="F378" t="s">
        <v>14731</v>
      </c>
      <c r="G378" t="s">
        <v>679</v>
      </c>
      <c r="H378" s="1">
        <v>40084</v>
      </c>
      <c r="I378">
        <f t="shared" si="10"/>
        <v>119600</v>
      </c>
    </row>
    <row r="379" spans="1:9" x14ac:dyDescent="0.3">
      <c r="A379">
        <f t="shared" si="11"/>
        <v>119605</v>
      </c>
      <c r="B379">
        <v>375</v>
      </c>
      <c r="C379" t="s">
        <v>831</v>
      </c>
      <c r="D379" t="s">
        <v>25</v>
      </c>
      <c r="E379" t="s">
        <v>80</v>
      </c>
      <c r="F379" t="s">
        <v>14732</v>
      </c>
      <c r="G379" t="s">
        <v>679</v>
      </c>
      <c r="H379" s="1">
        <v>38100</v>
      </c>
      <c r="I379">
        <f t="shared" si="10"/>
        <v>119605</v>
      </c>
    </row>
    <row r="380" spans="1:9" x14ac:dyDescent="0.3">
      <c r="A380">
        <f t="shared" si="11"/>
        <v>119607</v>
      </c>
      <c r="B380">
        <v>376</v>
      </c>
      <c r="C380" t="s">
        <v>628</v>
      </c>
      <c r="D380" t="s">
        <v>25</v>
      </c>
      <c r="E380" t="s">
        <v>26</v>
      </c>
      <c r="F380" t="s">
        <v>14733</v>
      </c>
      <c r="G380" t="s">
        <v>679</v>
      </c>
      <c r="H380" s="1">
        <v>42018</v>
      </c>
      <c r="I380">
        <f t="shared" si="10"/>
        <v>119607</v>
      </c>
    </row>
    <row r="381" spans="1:9" x14ac:dyDescent="0.3">
      <c r="A381">
        <f t="shared" si="11"/>
        <v>119612</v>
      </c>
      <c r="B381">
        <v>377</v>
      </c>
      <c r="C381" t="s">
        <v>936</v>
      </c>
      <c r="D381" t="s">
        <v>25</v>
      </c>
      <c r="E381" t="s">
        <v>37</v>
      </c>
      <c r="F381" t="s">
        <v>14734</v>
      </c>
      <c r="G381" t="s">
        <v>679</v>
      </c>
      <c r="H381" s="1">
        <v>38806</v>
      </c>
      <c r="I381">
        <f t="shared" si="10"/>
        <v>119612</v>
      </c>
    </row>
    <row r="382" spans="1:9" x14ac:dyDescent="0.3">
      <c r="A382">
        <f t="shared" si="11"/>
        <v>119625</v>
      </c>
      <c r="B382">
        <v>378</v>
      </c>
      <c r="C382" t="s">
        <v>707</v>
      </c>
      <c r="D382" t="s">
        <v>25</v>
      </c>
      <c r="E382" t="s">
        <v>80</v>
      </c>
      <c r="F382" t="s">
        <v>14735</v>
      </c>
      <c r="G382" t="s">
        <v>679</v>
      </c>
      <c r="H382" s="1">
        <v>38379</v>
      </c>
      <c r="I382">
        <f t="shared" si="10"/>
        <v>119625</v>
      </c>
    </row>
    <row r="383" spans="1:9" x14ac:dyDescent="0.3">
      <c r="A383">
        <f t="shared" si="11"/>
        <v>119629</v>
      </c>
      <c r="B383">
        <v>379</v>
      </c>
      <c r="C383" t="s">
        <v>535</v>
      </c>
      <c r="D383" t="s">
        <v>25</v>
      </c>
      <c r="E383" t="s">
        <v>145</v>
      </c>
      <c r="F383" t="s">
        <v>14736</v>
      </c>
      <c r="G383" t="s">
        <v>679</v>
      </c>
      <c r="H383" s="1">
        <v>40511</v>
      </c>
      <c r="I383">
        <f t="shared" si="10"/>
        <v>119629</v>
      </c>
    </row>
    <row r="384" spans="1:9" x14ac:dyDescent="0.3">
      <c r="A384">
        <f t="shared" si="11"/>
        <v>119665</v>
      </c>
      <c r="B384">
        <v>380</v>
      </c>
      <c r="C384" t="s">
        <v>1394</v>
      </c>
      <c r="D384" t="s">
        <v>25</v>
      </c>
      <c r="E384" t="s">
        <v>26</v>
      </c>
      <c r="F384" t="s">
        <v>14737</v>
      </c>
      <c r="G384" t="s">
        <v>679</v>
      </c>
      <c r="H384" s="1">
        <v>39164</v>
      </c>
      <c r="I384">
        <f t="shared" si="10"/>
        <v>119665</v>
      </c>
    </row>
    <row r="385" spans="1:9" x14ac:dyDescent="0.3">
      <c r="A385">
        <f t="shared" si="11"/>
        <v>119666</v>
      </c>
      <c r="B385">
        <v>381</v>
      </c>
      <c r="C385" t="s">
        <v>792</v>
      </c>
      <c r="D385" t="s">
        <v>25</v>
      </c>
      <c r="E385" t="s">
        <v>145</v>
      </c>
      <c r="F385" t="s">
        <v>14738</v>
      </c>
      <c r="G385" t="s">
        <v>679</v>
      </c>
      <c r="H385" s="1">
        <v>41425</v>
      </c>
      <c r="I385">
        <f t="shared" si="10"/>
        <v>119666</v>
      </c>
    </row>
    <row r="386" spans="1:9" x14ac:dyDescent="0.3">
      <c r="A386">
        <f t="shared" si="11"/>
        <v>119674</v>
      </c>
      <c r="B386">
        <v>382</v>
      </c>
      <c r="C386" t="s">
        <v>623</v>
      </c>
      <c r="D386" t="s">
        <v>25</v>
      </c>
      <c r="E386" t="s">
        <v>26</v>
      </c>
      <c r="F386" t="s">
        <v>14739</v>
      </c>
      <c r="G386" t="s">
        <v>679</v>
      </c>
      <c r="H386" s="1">
        <v>38146</v>
      </c>
      <c r="I386">
        <f t="shared" ref="I386:I449" si="12">A386</f>
        <v>119674</v>
      </c>
    </row>
    <row r="387" spans="1:9" x14ac:dyDescent="0.3">
      <c r="A387">
        <f t="shared" ref="A387:A450" si="13">(LEFT(F387)*10^5)+(MID(F387,3,2)*10^3)+RIGHT(F387,3)</f>
        <v>119689</v>
      </c>
      <c r="B387">
        <v>383</v>
      </c>
      <c r="C387" t="s">
        <v>750</v>
      </c>
      <c r="D387" t="s">
        <v>25</v>
      </c>
      <c r="E387" t="s">
        <v>26</v>
      </c>
      <c r="F387" t="s">
        <v>14740</v>
      </c>
      <c r="G387" t="s">
        <v>679</v>
      </c>
      <c r="H387" s="1">
        <v>38254</v>
      </c>
      <c r="I387">
        <f t="shared" si="12"/>
        <v>119689</v>
      </c>
    </row>
    <row r="388" spans="1:9" x14ac:dyDescent="0.3">
      <c r="A388">
        <f t="shared" si="13"/>
        <v>119696</v>
      </c>
      <c r="B388">
        <v>384</v>
      </c>
      <c r="C388" t="s">
        <v>953</v>
      </c>
      <c r="D388" t="s">
        <v>25</v>
      </c>
      <c r="E388" t="s">
        <v>37</v>
      </c>
      <c r="F388" t="s">
        <v>720</v>
      </c>
      <c r="G388" t="s">
        <v>679</v>
      </c>
      <c r="H388" s="1">
        <v>38677</v>
      </c>
      <c r="I388">
        <f t="shared" si="12"/>
        <v>119696</v>
      </c>
    </row>
    <row r="389" spans="1:9" x14ac:dyDescent="0.3">
      <c r="A389">
        <f t="shared" si="13"/>
        <v>119724</v>
      </c>
      <c r="B389">
        <v>385</v>
      </c>
      <c r="C389" t="s">
        <v>711</v>
      </c>
      <c r="D389" t="s">
        <v>25</v>
      </c>
      <c r="E389" t="s">
        <v>26</v>
      </c>
      <c r="F389" t="s">
        <v>8148</v>
      </c>
      <c r="G389" t="s">
        <v>679</v>
      </c>
      <c r="H389" s="1">
        <v>38864</v>
      </c>
      <c r="I389">
        <f t="shared" si="12"/>
        <v>119724</v>
      </c>
    </row>
    <row r="390" spans="1:9" x14ac:dyDescent="0.3">
      <c r="A390">
        <f t="shared" si="13"/>
        <v>119725</v>
      </c>
      <c r="B390">
        <v>386</v>
      </c>
      <c r="C390" t="s">
        <v>788</v>
      </c>
      <c r="D390" t="s">
        <v>25</v>
      </c>
      <c r="E390" t="s">
        <v>26</v>
      </c>
      <c r="F390" t="s">
        <v>8149</v>
      </c>
      <c r="G390" t="s">
        <v>679</v>
      </c>
      <c r="H390" s="1">
        <v>38859</v>
      </c>
      <c r="I390">
        <f t="shared" si="12"/>
        <v>119725</v>
      </c>
    </row>
    <row r="391" spans="1:9" x14ac:dyDescent="0.3">
      <c r="A391">
        <f t="shared" si="13"/>
        <v>119733</v>
      </c>
      <c r="B391">
        <v>387</v>
      </c>
      <c r="C391" t="s">
        <v>28765</v>
      </c>
      <c r="D391" t="s">
        <v>25</v>
      </c>
      <c r="E391" t="s">
        <v>33</v>
      </c>
      <c r="F391" t="s">
        <v>29013</v>
      </c>
      <c r="G391" t="s">
        <v>679</v>
      </c>
      <c r="H391" s="1">
        <v>42706</v>
      </c>
      <c r="I391">
        <f t="shared" si="12"/>
        <v>119733</v>
      </c>
    </row>
    <row r="392" spans="1:9" x14ac:dyDescent="0.3">
      <c r="A392">
        <f t="shared" si="13"/>
        <v>119749</v>
      </c>
      <c r="B392">
        <v>388</v>
      </c>
      <c r="C392" t="s">
        <v>748</v>
      </c>
      <c r="D392" t="s">
        <v>25</v>
      </c>
      <c r="E392" t="s">
        <v>80</v>
      </c>
      <c r="F392" t="s">
        <v>14741</v>
      </c>
      <c r="G392" t="s">
        <v>679</v>
      </c>
      <c r="H392" s="1">
        <v>38303</v>
      </c>
      <c r="I392">
        <f t="shared" si="12"/>
        <v>119749</v>
      </c>
    </row>
    <row r="393" spans="1:9" x14ac:dyDescent="0.3">
      <c r="A393">
        <f t="shared" si="13"/>
        <v>119754</v>
      </c>
      <c r="B393">
        <v>389</v>
      </c>
      <c r="C393" t="s">
        <v>682</v>
      </c>
      <c r="D393" t="s">
        <v>25</v>
      </c>
      <c r="E393" t="s">
        <v>26</v>
      </c>
      <c r="F393" t="s">
        <v>14742</v>
      </c>
      <c r="G393" t="s">
        <v>679</v>
      </c>
      <c r="H393" s="1">
        <v>38100</v>
      </c>
      <c r="I393">
        <f t="shared" si="12"/>
        <v>119754</v>
      </c>
    </row>
    <row r="394" spans="1:9" x14ac:dyDescent="0.3">
      <c r="A394">
        <f t="shared" si="13"/>
        <v>119775</v>
      </c>
      <c r="B394">
        <v>390</v>
      </c>
      <c r="C394" t="s">
        <v>737</v>
      </c>
      <c r="D394" t="s">
        <v>25</v>
      </c>
      <c r="E394" t="s">
        <v>26</v>
      </c>
      <c r="F394" t="s">
        <v>14743</v>
      </c>
      <c r="G394" t="s">
        <v>679</v>
      </c>
      <c r="H394" s="1">
        <v>38242</v>
      </c>
      <c r="I394">
        <f t="shared" si="12"/>
        <v>119775</v>
      </c>
    </row>
    <row r="395" spans="1:9" x14ac:dyDescent="0.3">
      <c r="A395">
        <f t="shared" si="13"/>
        <v>119785</v>
      </c>
      <c r="B395">
        <v>391</v>
      </c>
      <c r="C395" t="s">
        <v>661</v>
      </c>
      <c r="D395" t="s">
        <v>25</v>
      </c>
      <c r="E395" t="s">
        <v>145</v>
      </c>
      <c r="F395" t="s">
        <v>14744</v>
      </c>
      <c r="G395" t="s">
        <v>679</v>
      </c>
      <c r="H395" s="1">
        <v>38655</v>
      </c>
      <c r="I395">
        <f t="shared" si="12"/>
        <v>119785</v>
      </c>
    </row>
    <row r="396" spans="1:9" x14ac:dyDescent="0.3">
      <c r="A396">
        <f t="shared" si="13"/>
        <v>119788</v>
      </c>
      <c r="B396">
        <v>392</v>
      </c>
      <c r="C396" t="s">
        <v>574</v>
      </c>
      <c r="D396" t="s">
        <v>25</v>
      </c>
      <c r="E396" t="s">
        <v>80</v>
      </c>
      <c r="F396" t="s">
        <v>8152</v>
      </c>
      <c r="G396" t="s">
        <v>679</v>
      </c>
      <c r="H396" s="1">
        <v>38026</v>
      </c>
      <c r="I396">
        <f t="shared" si="12"/>
        <v>119788</v>
      </c>
    </row>
    <row r="397" spans="1:9" x14ac:dyDescent="0.3">
      <c r="A397">
        <f t="shared" si="13"/>
        <v>119794</v>
      </c>
      <c r="B397">
        <v>393</v>
      </c>
      <c r="C397" t="s">
        <v>913</v>
      </c>
      <c r="D397" t="s">
        <v>25</v>
      </c>
      <c r="E397" t="s">
        <v>33</v>
      </c>
      <c r="F397" t="s">
        <v>14745</v>
      </c>
      <c r="G397" t="s">
        <v>679</v>
      </c>
      <c r="H397" s="1">
        <v>38365</v>
      </c>
      <c r="I397">
        <f t="shared" si="12"/>
        <v>119794</v>
      </c>
    </row>
    <row r="398" spans="1:9" x14ac:dyDescent="0.3">
      <c r="A398">
        <f t="shared" si="13"/>
        <v>119797</v>
      </c>
      <c r="B398">
        <v>394</v>
      </c>
      <c r="C398" t="s">
        <v>581</v>
      </c>
      <c r="D398" t="s">
        <v>25</v>
      </c>
      <c r="E398" t="s">
        <v>26</v>
      </c>
      <c r="F398" t="s">
        <v>14746</v>
      </c>
      <c r="G398" t="s">
        <v>679</v>
      </c>
      <c r="H398" s="1">
        <v>39167</v>
      </c>
      <c r="I398">
        <f t="shared" si="12"/>
        <v>119797</v>
      </c>
    </row>
    <row r="399" spans="1:9" x14ac:dyDescent="0.3">
      <c r="A399">
        <f t="shared" si="13"/>
        <v>119798</v>
      </c>
      <c r="B399">
        <v>395</v>
      </c>
      <c r="C399" t="s">
        <v>562</v>
      </c>
      <c r="D399" t="s">
        <v>25</v>
      </c>
      <c r="E399" t="s">
        <v>26</v>
      </c>
      <c r="F399" t="s">
        <v>14747</v>
      </c>
      <c r="G399" t="s">
        <v>679</v>
      </c>
      <c r="H399" s="1">
        <v>38731</v>
      </c>
      <c r="I399">
        <f t="shared" si="12"/>
        <v>119798</v>
      </c>
    </row>
    <row r="400" spans="1:9" x14ac:dyDescent="0.3">
      <c r="A400">
        <f t="shared" si="13"/>
        <v>119804</v>
      </c>
      <c r="B400">
        <v>396</v>
      </c>
      <c r="C400" t="s">
        <v>947</v>
      </c>
      <c r="D400" t="s">
        <v>25</v>
      </c>
      <c r="E400" t="s">
        <v>26</v>
      </c>
      <c r="F400" t="s">
        <v>14748</v>
      </c>
      <c r="G400" t="s">
        <v>679</v>
      </c>
      <c r="H400" s="1">
        <v>37968</v>
      </c>
      <c r="I400">
        <f t="shared" si="12"/>
        <v>119804</v>
      </c>
    </row>
    <row r="401" spans="1:9" x14ac:dyDescent="0.3">
      <c r="A401">
        <f t="shared" si="13"/>
        <v>119819</v>
      </c>
      <c r="B401">
        <v>397</v>
      </c>
      <c r="C401" t="s">
        <v>721</v>
      </c>
      <c r="D401" t="s">
        <v>25</v>
      </c>
      <c r="E401" t="s">
        <v>203</v>
      </c>
      <c r="F401" t="s">
        <v>14749</v>
      </c>
      <c r="G401" t="s">
        <v>679</v>
      </c>
      <c r="H401" s="1">
        <v>41285</v>
      </c>
      <c r="I401">
        <f t="shared" si="12"/>
        <v>119819</v>
      </c>
    </row>
    <row r="402" spans="1:9" x14ac:dyDescent="0.3">
      <c r="A402">
        <f t="shared" si="13"/>
        <v>119824</v>
      </c>
      <c r="B402">
        <v>398</v>
      </c>
      <c r="C402" t="s">
        <v>671</v>
      </c>
      <c r="D402" t="s">
        <v>25</v>
      </c>
      <c r="E402" t="s">
        <v>127</v>
      </c>
      <c r="F402" t="s">
        <v>14750</v>
      </c>
      <c r="G402" t="s">
        <v>679</v>
      </c>
      <c r="H402" s="1">
        <v>38166</v>
      </c>
      <c r="I402">
        <f t="shared" si="12"/>
        <v>119824</v>
      </c>
    </row>
    <row r="403" spans="1:9" x14ac:dyDescent="0.3">
      <c r="A403">
        <f t="shared" si="13"/>
        <v>119840</v>
      </c>
      <c r="B403">
        <v>399</v>
      </c>
      <c r="C403" t="s">
        <v>803</v>
      </c>
      <c r="D403" t="s">
        <v>25</v>
      </c>
      <c r="E403" t="s">
        <v>80</v>
      </c>
      <c r="F403" t="s">
        <v>14751</v>
      </c>
      <c r="G403" t="s">
        <v>679</v>
      </c>
      <c r="H403" s="1">
        <v>38150</v>
      </c>
      <c r="I403">
        <f t="shared" si="12"/>
        <v>119840</v>
      </c>
    </row>
    <row r="404" spans="1:9" x14ac:dyDescent="0.3">
      <c r="A404">
        <f t="shared" si="13"/>
        <v>119848</v>
      </c>
      <c r="B404">
        <v>400</v>
      </c>
      <c r="C404" t="s">
        <v>772</v>
      </c>
      <c r="D404" t="s">
        <v>25</v>
      </c>
      <c r="E404" t="s">
        <v>33</v>
      </c>
      <c r="F404" t="s">
        <v>14752</v>
      </c>
      <c r="G404" t="s">
        <v>679</v>
      </c>
      <c r="H404" s="1">
        <v>39438</v>
      </c>
      <c r="I404">
        <f t="shared" si="12"/>
        <v>119848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119850</v>
      </c>
      <c r="B406" t="s">
        <v>833</v>
      </c>
      <c r="C406" t="s">
        <v>807</v>
      </c>
      <c r="D406" t="s">
        <v>25</v>
      </c>
      <c r="E406" t="s">
        <v>255</v>
      </c>
      <c r="F406" t="s">
        <v>763</v>
      </c>
      <c r="G406" t="s">
        <v>679</v>
      </c>
      <c r="H406" s="1">
        <v>38512</v>
      </c>
      <c r="I406">
        <f t="shared" si="12"/>
        <v>119850</v>
      </c>
    </row>
    <row r="407" spans="1:9" x14ac:dyDescent="0.3">
      <c r="A407">
        <f t="shared" si="13"/>
        <v>119861</v>
      </c>
      <c r="B407">
        <v>402</v>
      </c>
      <c r="C407" t="s">
        <v>27760</v>
      </c>
      <c r="D407" t="s">
        <v>25</v>
      </c>
      <c r="E407" t="s">
        <v>26</v>
      </c>
      <c r="F407" t="s">
        <v>28066</v>
      </c>
      <c r="G407" t="s">
        <v>679</v>
      </c>
      <c r="H407" s="1">
        <v>42512</v>
      </c>
      <c r="I407">
        <f t="shared" si="12"/>
        <v>119861</v>
      </c>
    </row>
    <row r="408" spans="1:9" x14ac:dyDescent="0.3">
      <c r="A408">
        <f t="shared" si="13"/>
        <v>119863</v>
      </c>
      <c r="B408">
        <v>403</v>
      </c>
      <c r="C408" t="s">
        <v>1219</v>
      </c>
      <c r="D408" t="s">
        <v>25</v>
      </c>
      <c r="E408" t="s">
        <v>29</v>
      </c>
      <c r="F408" t="s">
        <v>14753</v>
      </c>
      <c r="G408" t="s">
        <v>679</v>
      </c>
      <c r="H408" s="1">
        <v>38412</v>
      </c>
      <c r="I408">
        <f t="shared" si="12"/>
        <v>119863</v>
      </c>
    </row>
    <row r="409" spans="1:9" x14ac:dyDescent="0.3">
      <c r="A409">
        <f t="shared" si="13"/>
        <v>119866</v>
      </c>
      <c r="B409">
        <v>404</v>
      </c>
      <c r="C409" t="s">
        <v>1283</v>
      </c>
      <c r="D409" t="s">
        <v>25</v>
      </c>
      <c r="E409" t="s">
        <v>326</v>
      </c>
      <c r="F409" t="s">
        <v>3851</v>
      </c>
      <c r="G409" t="s">
        <v>679</v>
      </c>
      <c r="H409" s="1">
        <v>42445</v>
      </c>
      <c r="I409">
        <f t="shared" si="12"/>
        <v>119866</v>
      </c>
    </row>
    <row r="410" spans="1:9" x14ac:dyDescent="0.3">
      <c r="A410">
        <f t="shared" si="13"/>
        <v>119867</v>
      </c>
      <c r="B410">
        <v>405</v>
      </c>
      <c r="C410" t="s">
        <v>1019</v>
      </c>
      <c r="D410" t="s">
        <v>25</v>
      </c>
      <c r="E410" t="s">
        <v>26</v>
      </c>
      <c r="F410" t="s">
        <v>14754</v>
      </c>
      <c r="G410" t="s">
        <v>679</v>
      </c>
      <c r="H410" s="1">
        <v>38113</v>
      </c>
      <c r="I410">
        <f t="shared" si="12"/>
        <v>119867</v>
      </c>
    </row>
    <row r="411" spans="1:9" x14ac:dyDescent="0.3">
      <c r="A411">
        <f t="shared" si="13"/>
        <v>119872</v>
      </c>
      <c r="B411">
        <v>406</v>
      </c>
      <c r="C411" t="s">
        <v>653</v>
      </c>
      <c r="D411" t="s">
        <v>25</v>
      </c>
      <c r="E411" t="s">
        <v>26</v>
      </c>
      <c r="F411" t="s">
        <v>14755</v>
      </c>
      <c r="G411" t="s">
        <v>679</v>
      </c>
      <c r="H411" s="1">
        <v>37968</v>
      </c>
      <c r="I411">
        <f t="shared" si="12"/>
        <v>119872</v>
      </c>
    </row>
    <row r="412" spans="1:9" x14ac:dyDescent="0.3">
      <c r="A412">
        <f t="shared" si="13"/>
        <v>119882</v>
      </c>
      <c r="B412">
        <v>407</v>
      </c>
      <c r="C412" t="s">
        <v>940</v>
      </c>
      <c r="D412" t="s">
        <v>25</v>
      </c>
      <c r="E412" t="s">
        <v>37</v>
      </c>
      <c r="F412" t="s">
        <v>14756</v>
      </c>
      <c r="G412" t="s">
        <v>679</v>
      </c>
      <c r="H412" s="1">
        <v>41863</v>
      </c>
      <c r="I412">
        <f t="shared" si="12"/>
        <v>119882</v>
      </c>
    </row>
    <row r="413" spans="1:9" x14ac:dyDescent="0.3">
      <c r="A413">
        <f t="shared" si="13"/>
        <v>119885</v>
      </c>
      <c r="B413">
        <v>408</v>
      </c>
      <c r="C413" t="s">
        <v>786</v>
      </c>
      <c r="D413" t="s">
        <v>25</v>
      </c>
      <c r="E413" t="s">
        <v>41</v>
      </c>
      <c r="F413" t="s">
        <v>3852</v>
      </c>
      <c r="G413" t="s">
        <v>679</v>
      </c>
      <c r="H413" s="1">
        <v>41565</v>
      </c>
      <c r="I413">
        <f t="shared" si="12"/>
        <v>119885</v>
      </c>
    </row>
    <row r="414" spans="1:9" x14ac:dyDescent="0.3">
      <c r="A414">
        <f t="shared" si="13"/>
        <v>119891</v>
      </c>
      <c r="B414">
        <v>409</v>
      </c>
      <c r="C414" t="s">
        <v>921</v>
      </c>
      <c r="D414" t="s">
        <v>25</v>
      </c>
      <c r="E414" t="s">
        <v>26</v>
      </c>
      <c r="F414" t="s">
        <v>14757</v>
      </c>
      <c r="G414" t="s">
        <v>679</v>
      </c>
      <c r="H414" s="1">
        <v>39147</v>
      </c>
      <c r="I414">
        <f t="shared" si="12"/>
        <v>119891</v>
      </c>
    </row>
    <row r="415" spans="1:9" x14ac:dyDescent="0.3">
      <c r="A415">
        <f t="shared" si="13"/>
        <v>119898</v>
      </c>
      <c r="B415">
        <v>410</v>
      </c>
      <c r="C415" t="s">
        <v>1058</v>
      </c>
      <c r="D415" t="s">
        <v>25</v>
      </c>
      <c r="E415" t="s">
        <v>26</v>
      </c>
      <c r="F415" t="s">
        <v>776</v>
      </c>
      <c r="G415" t="s">
        <v>679</v>
      </c>
      <c r="H415" s="1">
        <v>38450</v>
      </c>
      <c r="I415">
        <f t="shared" si="12"/>
        <v>119898</v>
      </c>
    </row>
    <row r="416" spans="1:9" x14ac:dyDescent="0.3">
      <c r="A416">
        <f t="shared" si="13"/>
        <v>119902</v>
      </c>
      <c r="B416">
        <v>411</v>
      </c>
      <c r="C416" t="s">
        <v>777</v>
      </c>
      <c r="D416" t="s">
        <v>25</v>
      </c>
      <c r="E416" t="s">
        <v>778</v>
      </c>
      <c r="F416" t="s">
        <v>14758</v>
      </c>
      <c r="G416" t="s">
        <v>679</v>
      </c>
      <c r="H416" s="1">
        <v>38617</v>
      </c>
      <c r="I416">
        <f t="shared" si="12"/>
        <v>119902</v>
      </c>
    </row>
    <row r="417" spans="1:9" x14ac:dyDescent="0.3">
      <c r="A417">
        <f t="shared" si="13"/>
        <v>119907</v>
      </c>
      <c r="B417">
        <v>412</v>
      </c>
      <c r="C417" t="s">
        <v>762</v>
      </c>
      <c r="D417" t="s">
        <v>25</v>
      </c>
      <c r="E417" t="s">
        <v>80</v>
      </c>
      <c r="F417" t="s">
        <v>781</v>
      </c>
      <c r="G417" t="s">
        <v>679</v>
      </c>
      <c r="H417" s="1">
        <v>38949</v>
      </c>
      <c r="I417">
        <f t="shared" si="12"/>
        <v>119907</v>
      </c>
    </row>
    <row r="418" spans="1:9" x14ac:dyDescent="0.3">
      <c r="A418">
        <f t="shared" si="13"/>
        <v>119914</v>
      </c>
      <c r="B418">
        <v>413</v>
      </c>
      <c r="C418" t="s">
        <v>741</v>
      </c>
      <c r="D418" t="s">
        <v>25</v>
      </c>
      <c r="E418" t="s">
        <v>281</v>
      </c>
      <c r="F418" t="s">
        <v>14759</v>
      </c>
      <c r="G418" t="s">
        <v>679</v>
      </c>
      <c r="H418" s="1">
        <v>40807</v>
      </c>
      <c r="I418">
        <f t="shared" si="12"/>
        <v>119914</v>
      </c>
    </row>
    <row r="419" spans="1:9" x14ac:dyDescent="0.3">
      <c r="A419">
        <f t="shared" si="13"/>
        <v>119914</v>
      </c>
      <c r="B419">
        <v>413</v>
      </c>
      <c r="C419" t="s">
        <v>626</v>
      </c>
      <c r="D419" t="s">
        <v>25</v>
      </c>
      <c r="E419" t="s">
        <v>145</v>
      </c>
      <c r="F419" t="s">
        <v>14759</v>
      </c>
      <c r="G419" t="s">
        <v>679</v>
      </c>
      <c r="H419" s="1">
        <v>42179</v>
      </c>
      <c r="I419">
        <f t="shared" si="12"/>
        <v>119914</v>
      </c>
    </row>
    <row r="420" spans="1:9" x14ac:dyDescent="0.3">
      <c r="A420">
        <f t="shared" si="13"/>
        <v>119917</v>
      </c>
      <c r="B420">
        <v>415</v>
      </c>
      <c r="C420" t="s">
        <v>640</v>
      </c>
      <c r="D420" t="s">
        <v>25</v>
      </c>
      <c r="E420" t="s">
        <v>37</v>
      </c>
      <c r="F420" t="s">
        <v>14760</v>
      </c>
      <c r="G420" t="s">
        <v>679</v>
      </c>
      <c r="H420" s="1">
        <v>39927</v>
      </c>
      <c r="I420">
        <f t="shared" si="12"/>
        <v>119917</v>
      </c>
    </row>
    <row r="421" spans="1:9" x14ac:dyDescent="0.3">
      <c r="A421">
        <f t="shared" si="13"/>
        <v>119922</v>
      </c>
      <c r="B421">
        <v>416</v>
      </c>
      <c r="C421" t="s">
        <v>907</v>
      </c>
      <c r="D421" t="s">
        <v>25</v>
      </c>
      <c r="E421" t="s">
        <v>26</v>
      </c>
      <c r="F421" t="s">
        <v>785</v>
      </c>
      <c r="G421" t="s">
        <v>679</v>
      </c>
      <c r="H421" s="1">
        <v>38927</v>
      </c>
      <c r="I421">
        <f t="shared" si="12"/>
        <v>119922</v>
      </c>
    </row>
    <row r="422" spans="1:9" x14ac:dyDescent="0.3">
      <c r="A422">
        <f t="shared" si="13"/>
        <v>119929</v>
      </c>
      <c r="B422">
        <v>417</v>
      </c>
      <c r="C422" t="s">
        <v>705</v>
      </c>
      <c r="D422" t="s">
        <v>25</v>
      </c>
      <c r="E422" t="s">
        <v>80</v>
      </c>
      <c r="F422" t="s">
        <v>14761</v>
      </c>
      <c r="G422" t="s">
        <v>679</v>
      </c>
      <c r="H422" s="1">
        <v>38275</v>
      </c>
      <c r="I422">
        <f t="shared" si="12"/>
        <v>119929</v>
      </c>
    </row>
    <row r="423" spans="1:9" x14ac:dyDescent="0.3">
      <c r="A423">
        <f t="shared" si="13"/>
        <v>119932</v>
      </c>
      <c r="B423">
        <v>418</v>
      </c>
      <c r="C423" t="s">
        <v>764</v>
      </c>
      <c r="D423" t="s">
        <v>25</v>
      </c>
      <c r="E423" t="s">
        <v>41</v>
      </c>
      <c r="F423" t="s">
        <v>14762</v>
      </c>
      <c r="G423" t="s">
        <v>679</v>
      </c>
      <c r="H423" s="1">
        <v>38919</v>
      </c>
      <c r="I423">
        <f t="shared" si="12"/>
        <v>119932</v>
      </c>
    </row>
    <row r="424" spans="1:9" x14ac:dyDescent="0.3">
      <c r="A424">
        <f t="shared" si="13"/>
        <v>119937</v>
      </c>
      <c r="B424">
        <v>419</v>
      </c>
      <c r="C424" t="s">
        <v>801</v>
      </c>
      <c r="D424" t="s">
        <v>25</v>
      </c>
      <c r="E424" t="s">
        <v>326</v>
      </c>
      <c r="F424" t="s">
        <v>14763</v>
      </c>
      <c r="G424" t="s">
        <v>679</v>
      </c>
      <c r="H424" s="1">
        <v>38881</v>
      </c>
      <c r="I424">
        <f t="shared" si="12"/>
        <v>119937</v>
      </c>
    </row>
    <row r="425" spans="1:9" x14ac:dyDescent="0.3">
      <c r="A425">
        <f t="shared" si="13"/>
        <v>119939</v>
      </c>
      <c r="B425">
        <v>420</v>
      </c>
      <c r="C425" t="s">
        <v>1018</v>
      </c>
      <c r="D425" t="s">
        <v>25</v>
      </c>
      <c r="E425" t="s">
        <v>80</v>
      </c>
      <c r="F425" t="s">
        <v>27819</v>
      </c>
      <c r="G425" t="s">
        <v>679</v>
      </c>
      <c r="H425" s="1">
        <v>42443</v>
      </c>
      <c r="I425">
        <f t="shared" si="12"/>
        <v>119939</v>
      </c>
    </row>
    <row r="426" spans="1:9" x14ac:dyDescent="0.3">
      <c r="A426">
        <f t="shared" si="13"/>
        <v>119940</v>
      </c>
      <c r="B426">
        <v>421</v>
      </c>
      <c r="C426" t="s">
        <v>686</v>
      </c>
      <c r="D426" t="s">
        <v>25</v>
      </c>
      <c r="E426" t="s">
        <v>33</v>
      </c>
      <c r="F426" t="s">
        <v>791</v>
      </c>
      <c r="G426" t="s">
        <v>679</v>
      </c>
      <c r="H426" s="1">
        <v>38890</v>
      </c>
      <c r="I426">
        <f t="shared" si="12"/>
        <v>119940</v>
      </c>
    </row>
    <row r="427" spans="1:9" x14ac:dyDescent="0.3">
      <c r="A427">
        <f t="shared" si="13"/>
        <v>119950</v>
      </c>
      <c r="B427">
        <v>422</v>
      </c>
      <c r="C427" t="s">
        <v>926</v>
      </c>
      <c r="D427" t="s">
        <v>25</v>
      </c>
      <c r="E427" t="s">
        <v>37</v>
      </c>
      <c r="F427" t="s">
        <v>800</v>
      </c>
      <c r="G427" t="s">
        <v>679</v>
      </c>
      <c r="H427" s="1">
        <v>38100</v>
      </c>
      <c r="I427">
        <f t="shared" si="12"/>
        <v>119950</v>
      </c>
    </row>
    <row r="428" spans="1:9" x14ac:dyDescent="0.3">
      <c r="A428">
        <f t="shared" si="13"/>
        <v>119950</v>
      </c>
      <c r="B428">
        <v>422</v>
      </c>
      <c r="C428" t="s">
        <v>900</v>
      </c>
      <c r="D428" t="s">
        <v>25</v>
      </c>
      <c r="E428" t="s">
        <v>26</v>
      </c>
      <c r="F428" t="s">
        <v>800</v>
      </c>
      <c r="G428" t="s">
        <v>679</v>
      </c>
      <c r="H428" s="1">
        <v>41149</v>
      </c>
      <c r="I428">
        <f t="shared" si="12"/>
        <v>119950</v>
      </c>
    </row>
    <row r="429" spans="1:9" x14ac:dyDescent="0.3">
      <c r="A429">
        <f t="shared" si="13"/>
        <v>119958</v>
      </c>
      <c r="B429">
        <v>424</v>
      </c>
      <c r="C429" t="s">
        <v>754</v>
      </c>
      <c r="D429" t="s">
        <v>25</v>
      </c>
      <c r="E429" t="s">
        <v>37</v>
      </c>
      <c r="F429" t="s">
        <v>14764</v>
      </c>
      <c r="G429" t="s">
        <v>679</v>
      </c>
      <c r="H429" s="1">
        <v>41120</v>
      </c>
      <c r="I429">
        <f t="shared" si="12"/>
        <v>119958</v>
      </c>
    </row>
    <row r="430" spans="1:9" x14ac:dyDescent="0.3">
      <c r="A430">
        <f t="shared" si="13"/>
        <v>119960</v>
      </c>
      <c r="B430">
        <v>425</v>
      </c>
      <c r="C430" t="s">
        <v>805</v>
      </c>
      <c r="D430" t="s">
        <v>25</v>
      </c>
      <c r="E430" t="s">
        <v>80</v>
      </c>
      <c r="F430" t="s">
        <v>14765</v>
      </c>
      <c r="G430" t="s">
        <v>679</v>
      </c>
      <c r="H430" s="1">
        <v>38760</v>
      </c>
      <c r="I430">
        <f t="shared" si="12"/>
        <v>119960</v>
      </c>
    </row>
    <row r="431" spans="1:9" x14ac:dyDescent="0.3">
      <c r="A431">
        <f t="shared" si="13"/>
        <v>119962</v>
      </c>
      <c r="B431">
        <v>426</v>
      </c>
      <c r="C431" t="s">
        <v>982</v>
      </c>
      <c r="D431" t="s">
        <v>25</v>
      </c>
      <c r="E431" t="s">
        <v>29</v>
      </c>
      <c r="F431" t="s">
        <v>14766</v>
      </c>
      <c r="G431" t="s">
        <v>679</v>
      </c>
      <c r="H431" s="1">
        <v>38637</v>
      </c>
      <c r="I431">
        <f t="shared" si="12"/>
        <v>119962</v>
      </c>
    </row>
    <row r="432" spans="1:9" x14ac:dyDescent="0.3">
      <c r="A432">
        <f t="shared" si="13"/>
        <v>119986</v>
      </c>
      <c r="B432">
        <v>427</v>
      </c>
      <c r="C432" t="s">
        <v>752</v>
      </c>
      <c r="D432" t="s">
        <v>25</v>
      </c>
      <c r="E432" t="s">
        <v>26</v>
      </c>
      <c r="F432" t="s">
        <v>14767</v>
      </c>
      <c r="G432" t="s">
        <v>679</v>
      </c>
      <c r="H432" s="1">
        <v>40716</v>
      </c>
      <c r="I432">
        <f t="shared" si="12"/>
        <v>119986</v>
      </c>
    </row>
    <row r="433" spans="1:9" x14ac:dyDescent="0.3">
      <c r="A433">
        <f t="shared" si="13"/>
        <v>119993</v>
      </c>
      <c r="B433">
        <v>428</v>
      </c>
      <c r="C433" t="s">
        <v>713</v>
      </c>
      <c r="D433" t="s">
        <v>25</v>
      </c>
      <c r="E433" t="s">
        <v>37</v>
      </c>
      <c r="F433" t="s">
        <v>14768</v>
      </c>
      <c r="G433" t="s">
        <v>679</v>
      </c>
      <c r="H433" s="1">
        <v>41049</v>
      </c>
      <c r="I433">
        <f t="shared" si="12"/>
        <v>119993</v>
      </c>
    </row>
    <row r="434" spans="1:9" x14ac:dyDescent="0.3">
      <c r="A434">
        <f t="shared" si="13"/>
        <v>120032</v>
      </c>
      <c r="B434">
        <v>429</v>
      </c>
      <c r="C434" t="s">
        <v>928</v>
      </c>
      <c r="D434" t="s">
        <v>25</v>
      </c>
      <c r="E434" t="s">
        <v>203</v>
      </c>
      <c r="F434" t="s">
        <v>14769</v>
      </c>
      <c r="G434" t="s">
        <v>817</v>
      </c>
      <c r="H434" s="1">
        <v>38100</v>
      </c>
      <c r="I434">
        <f t="shared" si="12"/>
        <v>120032</v>
      </c>
    </row>
    <row r="435" spans="1:9" x14ac:dyDescent="0.3">
      <c r="A435">
        <f t="shared" si="13"/>
        <v>120043</v>
      </c>
      <c r="B435">
        <v>430</v>
      </c>
      <c r="C435" t="s">
        <v>703</v>
      </c>
      <c r="D435" t="s">
        <v>25</v>
      </c>
      <c r="E435" t="s">
        <v>26</v>
      </c>
      <c r="F435" t="s">
        <v>3861</v>
      </c>
      <c r="G435" t="s">
        <v>817</v>
      </c>
      <c r="H435" s="1">
        <v>38689</v>
      </c>
      <c r="I435">
        <f t="shared" si="12"/>
        <v>120043</v>
      </c>
    </row>
    <row r="436" spans="1:9" x14ac:dyDescent="0.3">
      <c r="A436">
        <f t="shared" si="13"/>
        <v>120076</v>
      </c>
      <c r="B436">
        <v>431</v>
      </c>
      <c r="C436" t="s">
        <v>27761</v>
      </c>
      <c r="D436" t="s">
        <v>25</v>
      </c>
      <c r="E436" t="s">
        <v>37</v>
      </c>
      <c r="F436" t="s">
        <v>27904</v>
      </c>
      <c r="G436" t="s">
        <v>817</v>
      </c>
      <c r="H436" s="1">
        <v>42462</v>
      </c>
      <c r="I436">
        <f t="shared" si="12"/>
        <v>120076</v>
      </c>
    </row>
    <row r="437" spans="1:9" x14ac:dyDescent="0.3">
      <c r="A437">
        <f t="shared" si="13"/>
        <v>120107</v>
      </c>
      <c r="B437">
        <v>432</v>
      </c>
      <c r="C437" t="s">
        <v>891</v>
      </c>
      <c r="D437" t="s">
        <v>25</v>
      </c>
      <c r="E437" t="s">
        <v>26</v>
      </c>
      <c r="F437" t="s">
        <v>832</v>
      </c>
      <c r="G437" t="s">
        <v>817</v>
      </c>
      <c r="H437" s="1">
        <v>40403</v>
      </c>
      <c r="I437">
        <f t="shared" si="12"/>
        <v>120107</v>
      </c>
    </row>
    <row r="438" spans="1:9" x14ac:dyDescent="0.3">
      <c r="A438">
        <f t="shared" si="13"/>
        <v>120123</v>
      </c>
      <c r="B438">
        <v>433</v>
      </c>
      <c r="C438" t="s">
        <v>905</v>
      </c>
      <c r="D438" t="s">
        <v>25</v>
      </c>
      <c r="E438" t="s">
        <v>26</v>
      </c>
      <c r="F438" t="s">
        <v>14770</v>
      </c>
      <c r="G438" t="s">
        <v>817</v>
      </c>
      <c r="H438" s="1">
        <v>38498</v>
      </c>
      <c r="I438">
        <f t="shared" si="12"/>
        <v>120123</v>
      </c>
    </row>
    <row r="439" spans="1:9" x14ac:dyDescent="0.3">
      <c r="A439">
        <f t="shared" si="13"/>
        <v>120124</v>
      </c>
      <c r="B439">
        <v>434</v>
      </c>
      <c r="C439" t="s">
        <v>1027</v>
      </c>
      <c r="D439" t="s">
        <v>25</v>
      </c>
      <c r="E439" t="s">
        <v>41</v>
      </c>
      <c r="F439" t="s">
        <v>14771</v>
      </c>
      <c r="G439" t="s">
        <v>817</v>
      </c>
      <c r="H439" s="1">
        <v>37968</v>
      </c>
      <c r="I439">
        <f t="shared" si="12"/>
        <v>120124</v>
      </c>
    </row>
    <row r="440" spans="1:9" x14ac:dyDescent="0.3">
      <c r="A440">
        <f t="shared" si="13"/>
        <v>120190</v>
      </c>
      <c r="B440">
        <v>435</v>
      </c>
      <c r="C440" t="s">
        <v>1002</v>
      </c>
      <c r="D440" t="s">
        <v>25</v>
      </c>
      <c r="E440" t="s">
        <v>26</v>
      </c>
      <c r="F440" t="s">
        <v>14772</v>
      </c>
      <c r="G440" t="s">
        <v>817</v>
      </c>
      <c r="H440" s="1">
        <v>38575</v>
      </c>
      <c r="I440">
        <f t="shared" si="12"/>
        <v>120190</v>
      </c>
    </row>
    <row r="441" spans="1:9" x14ac:dyDescent="0.3">
      <c r="A441">
        <f t="shared" si="13"/>
        <v>120233</v>
      </c>
      <c r="B441">
        <v>436</v>
      </c>
      <c r="C441" t="s">
        <v>851</v>
      </c>
      <c r="D441" t="s">
        <v>25</v>
      </c>
      <c r="E441" t="s">
        <v>80</v>
      </c>
      <c r="F441" t="s">
        <v>14773</v>
      </c>
      <c r="G441" t="s">
        <v>817</v>
      </c>
      <c r="H441" s="1">
        <v>38598</v>
      </c>
      <c r="I441">
        <f t="shared" si="12"/>
        <v>120233</v>
      </c>
    </row>
    <row r="442" spans="1:9" x14ac:dyDescent="0.3">
      <c r="A442">
        <f t="shared" si="13"/>
        <v>120245</v>
      </c>
      <c r="B442">
        <v>437</v>
      </c>
      <c r="C442" t="s">
        <v>1023</v>
      </c>
      <c r="D442" t="s">
        <v>25</v>
      </c>
      <c r="E442" t="s">
        <v>29</v>
      </c>
      <c r="F442" t="s">
        <v>14774</v>
      </c>
      <c r="G442" t="s">
        <v>817</v>
      </c>
      <c r="H442" s="1">
        <v>38637</v>
      </c>
      <c r="I442">
        <f t="shared" si="12"/>
        <v>120245</v>
      </c>
    </row>
    <row r="443" spans="1:9" x14ac:dyDescent="0.3">
      <c r="A443">
        <f t="shared" si="13"/>
        <v>120258</v>
      </c>
      <c r="B443">
        <v>438</v>
      </c>
      <c r="C443" t="s">
        <v>934</v>
      </c>
      <c r="D443" t="s">
        <v>25</v>
      </c>
      <c r="E443" t="s">
        <v>145</v>
      </c>
      <c r="F443" t="s">
        <v>852</v>
      </c>
      <c r="G443" t="s">
        <v>817</v>
      </c>
      <c r="H443" s="1">
        <v>41609</v>
      </c>
      <c r="I443">
        <f t="shared" si="12"/>
        <v>120258</v>
      </c>
    </row>
    <row r="444" spans="1:9" x14ac:dyDescent="0.3">
      <c r="A444">
        <f t="shared" si="13"/>
        <v>120272</v>
      </c>
      <c r="B444">
        <v>439</v>
      </c>
      <c r="C444" t="s">
        <v>1131</v>
      </c>
      <c r="D444" t="s">
        <v>25</v>
      </c>
      <c r="E444" t="s">
        <v>26</v>
      </c>
      <c r="F444" t="s">
        <v>14775</v>
      </c>
      <c r="G444" t="s">
        <v>817</v>
      </c>
      <c r="H444" s="1">
        <v>38566</v>
      </c>
      <c r="I444">
        <f t="shared" si="12"/>
        <v>120272</v>
      </c>
    </row>
    <row r="445" spans="1:9" x14ac:dyDescent="0.3">
      <c r="A445">
        <f t="shared" si="13"/>
        <v>120275</v>
      </c>
      <c r="B445">
        <v>440</v>
      </c>
      <c r="C445" t="s">
        <v>1082</v>
      </c>
      <c r="D445" t="s">
        <v>25</v>
      </c>
      <c r="E445" t="s">
        <v>26</v>
      </c>
      <c r="F445" t="s">
        <v>14776</v>
      </c>
      <c r="G445" t="s">
        <v>817</v>
      </c>
      <c r="H445" s="1">
        <v>41105</v>
      </c>
      <c r="I445">
        <f t="shared" si="12"/>
        <v>120275</v>
      </c>
    </row>
    <row r="446" spans="1:9" x14ac:dyDescent="0.3">
      <c r="A446">
        <f t="shared" si="13"/>
        <v>120309</v>
      </c>
      <c r="B446">
        <v>441</v>
      </c>
      <c r="C446" t="s">
        <v>857</v>
      </c>
      <c r="D446" t="s">
        <v>25</v>
      </c>
      <c r="E446" t="s">
        <v>37</v>
      </c>
      <c r="F446" t="s">
        <v>14777</v>
      </c>
      <c r="G446" t="s">
        <v>817</v>
      </c>
      <c r="H446" s="1">
        <v>39742</v>
      </c>
      <c r="I446">
        <f t="shared" si="12"/>
        <v>120309</v>
      </c>
    </row>
    <row r="447" spans="1:9" x14ac:dyDescent="0.3">
      <c r="A447">
        <f t="shared" si="13"/>
        <v>120311</v>
      </c>
      <c r="B447">
        <v>442</v>
      </c>
      <c r="C447" t="s">
        <v>863</v>
      </c>
      <c r="D447" t="s">
        <v>25</v>
      </c>
      <c r="E447" t="s">
        <v>41</v>
      </c>
      <c r="F447" t="s">
        <v>14778</v>
      </c>
      <c r="G447" t="s">
        <v>817</v>
      </c>
      <c r="H447" s="1">
        <v>38517</v>
      </c>
      <c r="I447">
        <f t="shared" si="12"/>
        <v>120311</v>
      </c>
    </row>
    <row r="448" spans="1:9" x14ac:dyDescent="0.3">
      <c r="A448">
        <f t="shared" si="13"/>
        <v>120314</v>
      </c>
      <c r="B448">
        <v>443</v>
      </c>
      <c r="C448" t="s">
        <v>1158</v>
      </c>
      <c r="D448" t="s">
        <v>25</v>
      </c>
      <c r="E448" t="s">
        <v>41</v>
      </c>
      <c r="F448" t="s">
        <v>14779</v>
      </c>
      <c r="G448" t="s">
        <v>817</v>
      </c>
      <c r="H448" s="1">
        <v>38539</v>
      </c>
      <c r="I448">
        <f t="shared" si="12"/>
        <v>120314</v>
      </c>
    </row>
    <row r="449" spans="1:9" x14ac:dyDescent="0.3">
      <c r="A449">
        <f t="shared" si="13"/>
        <v>120336</v>
      </c>
      <c r="B449">
        <v>444</v>
      </c>
      <c r="C449" t="s">
        <v>923</v>
      </c>
      <c r="D449" t="s">
        <v>25</v>
      </c>
      <c r="E449" t="s">
        <v>924</v>
      </c>
      <c r="F449" t="s">
        <v>14780</v>
      </c>
      <c r="G449" t="s">
        <v>817</v>
      </c>
      <c r="H449" s="1">
        <v>38898</v>
      </c>
      <c r="I449">
        <f t="shared" si="12"/>
        <v>120336</v>
      </c>
    </row>
    <row r="450" spans="1:9" x14ac:dyDescent="0.3">
      <c r="A450">
        <f t="shared" si="13"/>
        <v>120349</v>
      </c>
      <c r="B450">
        <v>445</v>
      </c>
      <c r="C450" t="s">
        <v>977</v>
      </c>
      <c r="D450" t="s">
        <v>25</v>
      </c>
      <c r="E450" t="s">
        <v>978</v>
      </c>
      <c r="F450" t="s">
        <v>14781</v>
      </c>
      <c r="G450" t="s">
        <v>817</v>
      </c>
      <c r="H450" s="1">
        <v>41173</v>
      </c>
      <c r="I450">
        <f t="shared" ref="I450:I513" si="14">A450</f>
        <v>120349</v>
      </c>
    </row>
    <row r="451" spans="1:9" x14ac:dyDescent="0.3">
      <c r="A451">
        <f t="shared" ref="A451:A514" si="15">(LEFT(F451)*10^5)+(MID(F451,3,2)*10^3)+RIGHT(F451,3)</f>
        <v>120400</v>
      </c>
      <c r="B451">
        <v>446</v>
      </c>
      <c r="C451" t="s">
        <v>798</v>
      </c>
      <c r="D451" t="s">
        <v>25</v>
      </c>
      <c r="E451" t="s">
        <v>80</v>
      </c>
      <c r="F451" t="s">
        <v>14782</v>
      </c>
      <c r="G451" t="s">
        <v>817</v>
      </c>
      <c r="H451" s="1">
        <v>38737</v>
      </c>
      <c r="I451">
        <f t="shared" si="14"/>
        <v>120400</v>
      </c>
    </row>
    <row r="452" spans="1:9" x14ac:dyDescent="0.3">
      <c r="A452">
        <f t="shared" si="15"/>
        <v>120403</v>
      </c>
      <c r="B452">
        <v>447</v>
      </c>
      <c r="C452" t="s">
        <v>1154</v>
      </c>
      <c r="D452" t="s">
        <v>25</v>
      </c>
      <c r="E452" t="s">
        <v>80</v>
      </c>
      <c r="F452" t="s">
        <v>14783</v>
      </c>
      <c r="G452" t="s">
        <v>817</v>
      </c>
      <c r="H452" s="1">
        <v>39152</v>
      </c>
      <c r="I452">
        <f t="shared" si="14"/>
        <v>120403</v>
      </c>
    </row>
    <row r="453" spans="1:9" x14ac:dyDescent="0.3">
      <c r="A453">
        <f t="shared" si="15"/>
        <v>120417</v>
      </c>
      <c r="B453">
        <v>448</v>
      </c>
      <c r="C453" t="s">
        <v>1008</v>
      </c>
      <c r="D453" t="s">
        <v>25</v>
      </c>
      <c r="E453" t="s">
        <v>978</v>
      </c>
      <c r="F453" t="s">
        <v>14784</v>
      </c>
      <c r="G453" t="s">
        <v>817</v>
      </c>
      <c r="H453" s="1">
        <v>38611</v>
      </c>
      <c r="I453">
        <f t="shared" si="14"/>
        <v>120417</v>
      </c>
    </row>
    <row r="454" spans="1:9" x14ac:dyDescent="0.3">
      <c r="A454">
        <f t="shared" si="15"/>
        <v>120418</v>
      </c>
      <c r="B454">
        <v>449</v>
      </c>
      <c r="C454" t="s">
        <v>976</v>
      </c>
      <c r="D454" t="s">
        <v>25</v>
      </c>
      <c r="E454" t="s">
        <v>26</v>
      </c>
      <c r="F454" t="s">
        <v>3872</v>
      </c>
      <c r="G454" t="s">
        <v>817</v>
      </c>
      <c r="H454" s="1">
        <v>39397</v>
      </c>
      <c r="I454">
        <f t="shared" si="14"/>
        <v>120418</v>
      </c>
    </row>
    <row r="455" spans="1:9" x14ac:dyDescent="0.3">
      <c r="A455">
        <f t="shared" si="15"/>
        <v>120432</v>
      </c>
      <c r="B455">
        <v>450</v>
      </c>
      <c r="C455" t="s">
        <v>867</v>
      </c>
      <c r="D455" t="s">
        <v>25</v>
      </c>
      <c r="E455" t="s">
        <v>33</v>
      </c>
      <c r="F455" t="s">
        <v>888</v>
      </c>
      <c r="G455" t="s">
        <v>817</v>
      </c>
      <c r="H455" s="1">
        <v>41414</v>
      </c>
      <c r="I455">
        <f t="shared" si="14"/>
        <v>120432</v>
      </c>
    </row>
    <row r="456" spans="1:9" x14ac:dyDescent="0.3">
      <c r="A456">
        <f t="shared" si="15"/>
        <v>120441</v>
      </c>
      <c r="B456">
        <v>451</v>
      </c>
      <c r="C456" t="s">
        <v>1010</v>
      </c>
      <c r="D456" t="s">
        <v>25</v>
      </c>
      <c r="E456" t="s">
        <v>41</v>
      </c>
      <c r="F456" t="s">
        <v>14785</v>
      </c>
      <c r="G456" t="s">
        <v>817</v>
      </c>
      <c r="H456" s="1">
        <v>38945</v>
      </c>
      <c r="I456">
        <f t="shared" si="14"/>
        <v>120441</v>
      </c>
    </row>
    <row r="457" spans="1:9" x14ac:dyDescent="0.3">
      <c r="A457">
        <f t="shared" si="15"/>
        <v>120447</v>
      </c>
      <c r="B457">
        <v>452</v>
      </c>
      <c r="C457" t="s">
        <v>984</v>
      </c>
      <c r="D457" t="s">
        <v>25</v>
      </c>
      <c r="E457" t="s">
        <v>80</v>
      </c>
      <c r="F457" t="s">
        <v>14786</v>
      </c>
      <c r="G457" t="s">
        <v>817</v>
      </c>
      <c r="H457" s="1">
        <v>42265</v>
      </c>
      <c r="I457">
        <f t="shared" si="14"/>
        <v>120447</v>
      </c>
    </row>
    <row r="458" spans="1:9" x14ac:dyDescent="0.3">
      <c r="A458">
        <f t="shared" si="15"/>
        <v>120453</v>
      </c>
      <c r="B458">
        <v>453</v>
      </c>
      <c r="C458" t="s">
        <v>885</v>
      </c>
      <c r="D458" t="s">
        <v>25</v>
      </c>
      <c r="E458" t="s">
        <v>33</v>
      </c>
      <c r="F458" t="s">
        <v>14787</v>
      </c>
      <c r="G458" t="s">
        <v>817</v>
      </c>
      <c r="H458" s="1">
        <v>40396</v>
      </c>
      <c r="I458">
        <f t="shared" si="14"/>
        <v>120453</v>
      </c>
    </row>
    <row r="459" spans="1:9" x14ac:dyDescent="0.3">
      <c r="A459">
        <f t="shared" si="15"/>
        <v>120464</v>
      </c>
      <c r="B459">
        <v>454</v>
      </c>
      <c r="C459" t="s">
        <v>970</v>
      </c>
      <c r="D459" t="s">
        <v>25</v>
      </c>
      <c r="E459" t="s">
        <v>37</v>
      </c>
      <c r="F459" t="s">
        <v>14788</v>
      </c>
      <c r="G459" t="s">
        <v>817</v>
      </c>
      <c r="H459" s="1">
        <v>38146</v>
      </c>
      <c r="I459">
        <f t="shared" si="14"/>
        <v>120464</v>
      </c>
    </row>
    <row r="460" spans="1:9" x14ac:dyDescent="0.3">
      <c r="A460">
        <f t="shared" si="15"/>
        <v>120484</v>
      </c>
      <c r="B460">
        <v>455</v>
      </c>
      <c r="C460" t="s">
        <v>746</v>
      </c>
      <c r="D460" t="s">
        <v>25</v>
      </c>
      <c r="E460" t="s">
        <v>80</v>
      </c>
      <c r="F460" t="s">
        <v>14789</v>
      </c>
      <c r="G460" t="s">
        <v>817</v>
      </c>
      <c r="H460" s="1">
        <v>38763</v>
      </c>
      <c r="I460">
        <f t="shared" si="14"/>
        <v>120484</v>
      </c>
    </row>
    <row r="461" spans="1:9" x14ac:dyDescent="0.3">
      <c r="A461">
        <f t="shared" si="15"/>
        <v>120524</v>
      </c>
      <c r="B461">
        <v>456</v>
      </c>
      <c r="C461" t="s">
        <v>1014</v>
      </c>
      <c r="D461" t="s">
        <v>25</v>
      </c>
      <c r="E461" t="s">
        <v>41</v>
      </c>
      <c r="F461" t="s">
        <v>14790</v>
      </c>
      <c r="G461" t="s">
        <v>817</v>
      </c>
      <c r="H461" s="1">
        <v>38099</v>
      </c>
      <c r="I461">
        <f t="shared" si="14"/>
        <v>120524</v>
      </c>
    </row>
    <row r="462" spans="1:9" x14ac:dyDescent="0.3">
      <c r="A462">
        <f t="shared" si="15"/>
        <v>120539</v>
      </c>
      <c r="B462">
        <v>457</v>
      </c>
      <c r="C462" t="s">
        <v>1042</v>
      </c>
      <c r="D462" t="s">
        <v>25</v>
      </c>
      <c r="E462" t="s">
        <v>410</v>
      </c>
      <c r="F462" t="s">
        <v>918</v>
      </c>
      <c r="G462" t="s">
        <v>817</v>
      </c>
      <c r="H462" s="1">
        <v>40054</v>
      </c>
      <c r="I462">
        <f t="shared" si="14"/>
        <v>120539</v>
      </c>
    </row>
    <row r="463" spans="1:9" x14ac:dyDescent="0.3">
      <c r="A463">
        <f t="shared" si="15"/>
        <v>120560</v>
      </c>
      <c r="B463">
        <v>458</v>
      </c>
      <c r="C463" t="s">
        <v>853</v>
      </c>
      <c r="D463" t="s">
        <v>25</v>
      </c>
      <c r="E463" t="s">
        <v>127</v>
      </c>
      <c r="F463" t="s">
        <v>14791</v>
      </c>
      <c r="G463" t="s">
        <v>817</v>
      </c>
      <c r="H463" s="1">
        <v>39901</v>
      </c>
      <c r="I463">
        <f t="shared" si="14"/>
        <v>120560</v>
      </c>
    </row>
    <row r="464" spans="1:9" x14ac:dyDescent="0.3">
      <c r="A464">
        <f t="shared" si="15"/>
        <v>120569</v>
      </c>
      <c r="B464">
        <v>459</v>
      </c>
      <c r="C464" t="s">
        <v>820</v>
      </c>
      <c r="D464" t="s">
        <v>25</v>
      </c>
      <c r="E464" t="s">
        <v>37</v>
      </c>
      <c r="F464" t="s">
        <v>929</v>
      </c>
      <c r="G464" t="s">
        <v>817</v>
      </c>
      <c r="H464" s="1">
        <v>41593</v>
      </c>
      <c r="I464">
        <f t="shared" si="14"/>
        <v>120569</v>
      </c>
    </row>
    <row r="465" spans="1:9" x14ac:dyDescent="0.3">
      <c r="A465">
        <f t="shared" si="15"/>
        <v>120572</v>
      </c>
      <c r="B465">
        <v>460</v>
      </c>
      <c r="C465" t="s">
        <v>1458</v>
      </c>
      <c r="D465" t="s">
        <v>25</v>
      </c>
      <c r="E465" t="s">
        <v>26</v>
      </c>
      <c r="F465" t="s">
        <v>933</v>
      </c>
      <c r="G465" t="s">
        <v>817</v>
      </c>
      <c r="H465" s="1">
        <v>40211</v>
      </c>
      <c r="I465">
        <f t="shared" si="14"/>
        <v>120572</v>
      </c>
    </row>
    <row r="466" spans="1:9" x14ac:dyDescent="0.3">
      <c r="A466">
        <f t="shared" si="15"/>
        <v>120575</v>
      </c>
      <c r="B466">
        <v>461</v>
      </c>
      <c r="C466" t="s">
        <v>1006</v>
      </c>
      <c r="D466" t="s">
        <v>25</v>
      </c>
      <c r="E466" t="s">
        <v>26</v>
      </c>
      <c r="F466" t="s">
        <v>14792</v>
      </c>
      <c r="G466" t="s">
        <v>817</v>
      </c>
      <c r="H466" s="1">
        <v>38439</v>
      </c>
      <c r="I466">
        <f t="shared" si="14"/>
        <v>120575</v>
      </c>
    </row>
    <row r="467" spans="1:9" x14ac:dyDescent="0.3">
      <c r="A467">
        <f t="shared" si="15"/>
        <v>120576</v>
      </c>
      <c r="B467">
        <v>462</v>
      </c>
      <c r="C467" t="s">
        <v>827</v>
      </c>
      <c r="D467" t="s">
        <v>25</v>
      </c>
      <c r="E467" t="s">
        <v>33</v>
      </c>
      <c r="F467" t="s">
        <v>14793</v>
      </c>
      <c r="G467" t="s">
        <v>817</v>
      </c>
      <c r="H467" s="1">
        <v>38552</v>
      </c>
      <c r="I467">
        <f t="shared" si="14"/>
        <v>120576</v>
      </c>
    </row>
    <row r="468" spans="1:9" x14ac:dyDescent="0.3">
      <c r="A468">
        <f t="shared" si="15"/>
        <v>120585</v>
      </c>
      <c r="B468">
        <v>463</v>
      </c>
      <c r="C468" t="s">
        <v>842</v>
      </c>
      <c r="D468" t="s">
        <v>25</v>
      </c>
      <c r="E468" t="s">
        <v>281</v>
      </c>
      <c r="F468" t="s">
        <v>14794</v>
      </c>
      <c r="G468" t="s">
        <v>817</v>
      </c>
      <c r="H468" s="1">
        <v>41703</v>
      </c>
      <c r="I468">
        <f t="shared" si="14"/>
        <v>120585</v>
      </c>
    </row>
    <row r="469" spans="1:9" x14ac:dyDescent="0.3">
      <c r="A469">
        <f t="shared" si="15"/>
        <v>120589</v>
      </c>
      <c r="B469">
        <v>464</v>
      </c>
      <c r="C469" t="s">
        <v>889</v>
      </c>
      <c r="D469" t="s">
        <v>25</v>
      </c>
      <c r="E469" t="s">
        <v>145</v>
      </c>
      <c r="F469" t="s">
        <v>14795</v>
      </c>
      <c r="G469" t="s">
        <v>817</v>
      </c>
      <c r="H469" s="1">
        <v>39046</v>
      </c>
      <c r="I469">
        <f t="shared" si="14"/>
        <v>120589</v>
      </c>
    </row>
    <row r="470" spans="1:9" x14ac:dyDescent="0.3">
      <c r="A470">
        <f t="shared" si="15"/>
        <v>120590</v>
      </c>
      <c r="B470">
        <v>465</v>
      </c>
      <c r="C470" t="s">
        <v>968</v>
      </c>
      <c r="D470" t="s">
        <v>25</v>
      </c>
      <c r="E470" t="s">
        <v>80</v>
      </c>
      <c r="F470" t="s">
        <v>14796</v>
      </c>
      <c r="G470" t="s">
        <v>817</v>
      </c>
      <c r="H470" s="1">
        <v>38671</v>
      </c>
      <c r="I470">
        <f t="shared" si="14"/>
        <v>120590</v>
      </c>
    </row>
    <row r="471" spans="1:9" x14ac:dyDescent="0.3">
      <c r="A471">
        <f t="shared" si="15"/>
        <v>120600</v>
      </c>
      <c r="B471">
        <v>466</v>
      </c>
      <c r="C471" t="s">
        <v>1166</v>
      </c>
      <c r="D471" t="s">
        <v>25</v>
      </c>
      <c r="E471" t="s">
        <v>29</v>
      </c>
      <c r="F471" t="s">
        <v>14797</v>
      </c>
      <c r="G471" t="s">
        <v>817</v>
      </c>
      <c r="H471" s="1">
        <v>37994</v>
      </c>
      <c r="I471">
        <f t="shared" si="14"/>
        <v>120600</v>
      </c>
    </row>
    <row r="472" spans="1:9" x14ac:dyDescent="0.3">
      <c r="A472">
        <f t="shared" si="15"/>
        <v>120602</v>
      </c>
      <c r="B472">
        <v>467</v>
      </c>
      <c r="C472" t="s">
        <v>1062</v>
      </c>
      <c r="D472" t="s">
        <v>25</v>
      </c>
      <c r="E472" t="s">
        <v>26</v>
      </c>
      <c r="F472" t="s">
        <v>14798</v>
      </c>
      <c r="G472" t="s">
        <v>817</v>
      </c>
      <c r="H472" s="1">
        <v>40315</v>
      </c>
      <c r="I472">
        <f t="shared" si="14"/>
        <v>120602</v>
      </c>
    </row>
    <row r="473" spans="1:9" x14ac:dyDescent="0.3">
      <c r="A473">
        <f t="shared" si="15"/>
        <v>120618</v>
      </c>
      <c r="B473">
        <v>468</v>
      </c>
      <c r="C473" t="s">
        <v>744</v>
      </c>
      <c r="D473" t="s">
        <v>25</v>
      </c>
      <c r="E473" t="s">
        <v>26</v>
      </c>
      <c r="F473" t="s">
        <v>14799</v>
      </c>
      <c r="G473" t="s">
        <v>817</v>
      </c>
      <c r="H473" s="1">
        <v>38009</v>
      </c>
      <c r="I473">
        <f t="shared" si="14"/>
        <v>120618</v>
      </c>
    </row>
    <row r="474" spans="1:9" x14ac:dyDescent="0.3">
      <c r="A474">
        <f t="shared" si="15"/>
        <v>120632</v>
      </c>
      <c r="B474">
        <v>469</v>
      </c>
      <c r="C474" t="s">
        <v>765</v>
      </c>
      <c r="D474" t="s">
        <v>25</v>
      </c>
      <c r="E474" t="s">
        <v>26</v>
      </c>
      <c r="F474" t="s">
        <v>14800</v>
      </c>
      <c r="G474" t="s">
        <v>817</v>
      </c>
      <c r="H474" s="1">
        <v>39512</v>
      </c>
      <c r="I474">
        <f t="shared" si="14"/>
        <v>120632</v>
      </c>
    </row>
    <row r="475" spans="1:9" x14ac:dyDescent="0.3">
      <c r="A475">
        <f t="shared" si="15"/>
        <v>120653</v>
      </c>
      <c r="B475">
        <v>470</v>
      </c>
      <c r="C475" t="s">
        <v>677</v>
      </c>
      <c r="D475" t="s">
        <v>25</v>
      </c>
      <c r="E475" t="s">
        <v>26</v>
      </c>
      <c r="F475" t="s">
        <v>946</v>
      </c>
      <c r="G475" t="s">
        <v>817</v>
      </c>
      <c r="H475" s="1">
        <v>40827</v>
      </c>
      <c r="I475">
        <f t="shared" si="14"/>
        <v>120653</v>
      </c>
    </row>
    <row r="476" spans="1:9" x14ac:dyDescent="0.3">
      <c r="A476">
        <f t="shared" si="15"/>
        <v>120664</v>
      </c>
      <c r="B476">
        <v>471</v>
      </c>
      <c r="C476" t="s">
        <v>1388</v>
      </c>
      <c r="D476" t="s">
        <v>25</v>
      </c>
      <c r="E476" t="s">
        <v>29</v>
      </c>
      <c r="F476" t="s">
        <v>950</v>
      </c>
      <c r="G476" t="s">
        <v>817</v>
      </c>
      <c r="H476" s="1">
        <v>38450</v>
      </c>
      <c r="I476">
        <f t="shared" si="14"/>
        <v>120664</v>
      </c>
    </row>
    <row r="477" spans="1:9" x14ac:dyDescent="0.3">
      <c r="A477">
        <f t="shared" si="15"/>
        <v>120672</v>
      </c>
      <c r="B477">
        <v>472</v>
      </c>
      <c r="C477" t="s">
        <v>1048</v>
      </c>
      <c r="D477" t="s">
        <v>25</v>
      </c>
      <c r="E477" t="s">
        <v>145</v>
      </c>
      <c r="F477" t="s">
        <v>952</v>
      </c>
      <c r="G477" t="s">
        <v>817</v>
      </c>
      <c r="H477" s="1">
        <v>40202</v>
      </c>
      <c r="I477">
        <f t="shared" si="14"/>
        <v>120672</v>
      </c>
    </row>
    <row r="478" spans="1:9" x14ac:dyDescent="0.3">
      <c r="A478">
        <f t="shared" si="15"/>
        <v>120698</v>
      </c>
      <c r="B478">
        <v>473</v>
      </c>
      <c r="C478" t="s">
        <v>879</v>
      </c>
      <c r="D478" t="s">
        <v>25</v>
      </c>
      <c r="E478" t="s">
        <v>33</v>
      </c>
      <c r="F478" t="s">
        <v>14801</v>
      </c>
      <c r="G478" t="s">
        <v>817</v>
      </c>
      <c r="H478" s="1">
        <v>39728</v>
      </c>
      <c r="I478">
        <f t="shared" si="14"/>
        <v>120698</v>
      </c>
    </row>
    <row r="479" spans="1:9" x14ac:dyDescent="0.3">
      <c r="A479">
        <f t="shared" si="15"/>
        <v>120713</v>
      </c>
      <c r="B479">
        <v>474</v>
      </c>
      <c r="C479" t="s">
        <v>1139</v>
      </c>
      <c r="D479" t="s">
        <v>25</v>
      </c>
      <c r="E479" t="s">
        <v>26</v>
      </c>
      <c r="F479" t="s">
        <v>14802</v>
      </c>
      <c r="G479" t="s">
        <v>817</v>
      </c>
      <c r="H479" s="1">
        <v>39040</v>
      </c>
      <c r="I479">
        <f t="shared" si="14"/>
        <v>120713</v>
      </c>
    </row>
    <row r="480" spans="1:9" x14ac:dyDescent="0.3">
      <c r="A480">
        <f t="shared" si="15"/>
        <v>120760</v>
      </c>
      <c r="B480">
        <v>475</v>
      </c>
      <c r="C480" t="s">
        <v>845</v>
      </c>
      <c r="D480" t="s">
        <v>25</v>
      </c>
      <c r="E480" t="s">
        <v>26</v>
      </c>
      <c r="F480" t="s">
        <v>14803</v>
      </c>
      <c r="G480" t="s">
        <v>817</v>
      </c>
      <c r="H480" s="1">
        <v>41678</v>
      </c>
      <c r="I480">
        <f t="shared" si="14"/>
        <v>120760</v>
      </c>
    </row>
    <row r="481" spans="1:9" x14ac:dyDescent="0.3">
      <c r="A481">
        <f t="shared" si="15"/>
        <v>120784</v>
      </c>
      <c r="B481">
        <v>476</v>
      </c>
      <c r="C481" t="s">
        <v>883</v>
      </c>
      <c r="D481" t="s">
        <v>25</v>
      </c>
      <c r="E481" t="s">
        <v>26</v>
      </c>
      <c r="F481" t="s">
        <v>14804</v>
      </c>
      <c r="G481" t="s">
        <v>817</v>
      </c>
      <c r="H481" s="1">
        <v>38995</v>
      </c>
      <c r="I481">
        <f t="shared" si="14"/>
        <v>120784</v>
      </c>
    </row>
    <row r="482" spans="1:9" x14ac:dyDescent="0.3">
      <c r="A482">
        <f t="shared" si="15"/>
        <v>120794</v>
      </c>
      <c r="B482">
        <v>477</v>
      </c>
      <c r="C482" t="s">
        <v>945</v>
      </c>
      <c r="D482" t="s">
        <v>25</v>
      </c>
      <c r="E482" t="s">
        <v>33</v>
      </c>
      <c r="F482" t="s">
        <v>8189</v>
      </c>
      <c r="G482" t="s">
        <v>817</v>
      </c>
      <c r="H482" s="1">
        <v>38138</v>
      </c>
      <c r="I482">
        <f t="shared" si="14"/>
        <v>120794</v>
      </c>
    </row>
    <row r="483" spans="1:9" x14ac:dyDescent="0.3">
      <c r="A483">
        <f t="shared" si="15"/>
        <v>120812</v>
      </c>
      <c r="B483">
        <v>478</v>
      </c>
      <c r="C483" t="s">
        <v>818</v>
      </c>
      <c r="D483" t="s">
        <v>25</v>
      </c>
      <c r="E483" t="s">
        <v>33</v>
      </c>
      <c r="F483" t="s">
        <v>14805</v>
      </c>
      <c r="G483" t="s">
        <v>817</v>
      </c>
      <c r="H483" s="1">
        <v>38352</v>
      </c>
      <c r="I483">
        <f t="shared" si="14"/>
        <v>120812</v>
      </c>
    </row>
    <row r="484" spans="1:9" x14ac:dyDescent="0.3">
      <c r="A484">
        <f t="shared" si="15"/>
        <v>120818</v>
      </c>
      <c r="B484">
        <v>479</v>
      </c>
      <c r="C484" t="s">
        <v>915</v>
      </c>
      <c r="D484" t="s">
        <v>25</v>
      </c>
      <c r="E484" t="s">
        <v>80</v>
      </c>
      <c r="F484" t="s">
        <v>987</v>
      </c>
      <c r="G484" t="s">
        <v>817</v>
      </c>
      <c r="H484" s="1">
        <v>38425</v>
      </c>
      <c r="I484">
        <f t="shared" si="14"/>
        <v>120818</v>
      </c>
    </row>
    <row r="485" spans="1:9" x14ac:dyDescent="0.3">
      <c r="A485">
        <f t="shared" si="15"/>
        <v>120823</v>
      </c>
      <c r="B485">
        <v>480</v>
      </c>
      <c r="C485" t="s">
        <v>1122</v>
      </c>
      <c r="D485" t="s">
        <v>25</v>
      </c>
      <c r="E485" t="s">
        <v>26</v>
      </c>
      <c r="F485" t="s">
        <v>991</v>
      </c>
      <c r="G485" t="s">
        <v>817</v>
      </c>
      <c r="H485" s="1">
        <v>40196</v>
      </c>
      <c r="I485">
        <f t="shared" si="14"/>
        <v>120823</v>
      </c>
    </row>
    <row r="486" spans="1:9" x14ac:dyDescent="0.3">
      <c r="A486">
        <f t="shared" si="15"/>
        <v>120837</v>
      </c>
      <c r="B486">
        <v>481</v>
      </c>
      <c r="C486" t="s">
        <v>1270</v>
      </c>
      <c r="D486" t="s">
        <v>25</v>
      </c>
      <c r="E486" t="s">
        <v>26</v>
      </c>
      <c r="F486" t="s">
        <v>14806</v>
      </c>
      <c r="G486" t="s">
        <v>817</v>
      </c>
      <c r="H486" s="1">
        <v>40282</v>
      </c>
      <c r="I486">
        <f t="shared" si="14"/>
        <v>120837</v>
      </c>
    </row>
    <row r="487" spans="1:9" x14ac:dyDescent="0.3">
      <c r="A487">
        <f t="shared" si="15"/>
        <v>120846</v>
      </c>
      <c r="B487">
        <v>482</v>
      </c>
      <c r="C487" t="s">
        <v>28850</v>
      </c>
      <c r="D487" t="s">
        <v>25</v>
      </c>
      <c r="E487" t="s">
        <v>41</v>
      </c>
      <c r="F487" t="s">
        <v>28916</v>
      </c>
      <c r="G487" t="s">
        <v>817</v>
      </c>
      <c r="H487" s="1">
        <v>42700</v>
      </c>
      <c r="I487">
        <f t="shared" si="14"/>
        <v>120846</v>
      </c>
    </row>
    <row r="488" spans="1:9" x14ac:dyDescent="0.3">
      <c r="A488">
        <f t="shared" si="15"/>
        <v>120859</v>
      </c>
      <c r="B488">
        <v>483</v>
      </c>
      <c r="C488" t="s">
        <v>1046</v>
      </c>
      <c r="D488" t="s">
        <v>25</v>
      </c>
      <c r="E488" t="s">
        <v>41</v>
      </c>
      <c r="F488" t="s">
        <v>14807</v>
      </c>
      <c r="G488" t="s">
        <v>817</v>
      </c>
      <c r="H488" s="1">
        <v>39359</v>
      </c>
      <c r="I488">
        <f t="shared" si="14"/>
        <v>120859</v>
      </c>
    </row>
    <row r="489" spans="1:9" x14ac:dyDescent="0.3">
      <c r="A489">
        <f t="shared" si="15"/>
        <v>120862</v>
      </c>
      <c r="B489">
        <v>484</v>
      </c>
      <c r="C489" t="s">
        <v>919</v>
      </c>
      <c r="D489" t="s">
        <v>25</v>
      </c>
      <c r="E489" t="s">
        <v>80</v>
      </c>
      <c r="F489" t="s">
        <v>1003</v>
      </c>
      <c r="G489" t="s">
        <v>817</v>
      </c>
      <c r="H489" s="1">
        <v>38405</v>
      </c>
      <c r="I489">
        <f t="shared" si="14"/>
        <v>120862</v>
      </c>
    </row>
    <row r="490" spans="1:9" x14ac:dyDescent="0.3">
      <c r="A490">
        <f t="shared" si="15"/>
        <v>120886</v>
      </c>
      <c r="B490">
        <v>485</v>
      </c>
      <c r="C490" t="s">
        <v>1069</v>
      </c>
      <c r="D490" t="s">
        <v>25</v>
      </c>
      <c r="E490" t="s">
        <v>41</v>
      </c>
      <c r="F490" t="s">
        <v>1007</v>
      </c>
      <c r="G490" t="s">
        <v>817</v>
      </c>
      <c r="H490" s="1">
        <v>41795</v>
      </c>
      <c r="I490">
        <f t="shared" si="14"/>
        <v>120886</v>
      </c>
    </row>
    <row r="491" spans="1:9" x14ac:dyDescent="0.3">
      <c r="A491">
        <f t="shared" si="15"/>
        <v>120895</v>
      </c>
      <c r="B491">
        <v>486</v>
      </c>
      <c r="C491" t="s">
        <v>1101</v>
      </c>
      <c r="D491" t="s">
        <v>25</v>
      </c>
      <c r="E491" t="s">
        <v>41</v>
      </c>
      <c r="F491" t="s">
        <v>14808</v>
      </c>
      <c r="G491" t="s">
        <v>817</v>
      </c>
      <c r="H491" s="1">
        <v>39125</v>
      </c>
      <c r="I491">
        <f t="shared" si="14"/>
        <v>120895</v>
      </c>
    </row>
    <row r="492" spans="1:9" x14ac:dyDescent="0.3">
      <c r="A492">
        <f t="shared" si="15"/>
        <v>120895</v>
      </c>
      <c r="B492">
        <v>486</v>
      </c>
      <c r="C492" t="s">
        <v>843</v>
      </c>
      <c r="D492" t="s">
        <v>25</v>
      </c>
      <c r="E492" t="s">
        <v>270</v>
      </c>
      <c r="F492" t="s">
        <v>14808</v>
      </c>
      <c r="G492" t="s">
        <v>817</v>
      </c>
      <c r="H492" s="1">
        <v>40631</v>
      </c>
      <c r="I492">
        <f t="shared" si="14"/>
        <v>120895</v>
      </c>
    </row>
    <row r="493" spans="1:9" x14ac:dyDescent="0.3">
      <c r="A493">
        <f t="shared" si="15"/>
        <v>120895</v>
      </c>
      <c r="B493">
        <v>486</v>
      </c>
      <c r="C493" t="s">
        <v>865</v>
      </c>
      <c r="D493" t="s">
        <v>25</v>
      </c>
      <c r="E493" t="s">
        <v>26</v>
      </c>
      <c r="F493" t="s">
        <v>14808</v>
      </c>
      <c r="G493" t="s">
        <v>817</v>
      </c>
      <c r="H493" s="1">
        <v>40901</v>
      </c>
      <c r="I493">
        <f t="shared" si="14"/>
        <v>120895</v>
      </c>
    </row>
    <row r="494" spans="1:9" x14ac:dyDescent="0.3">
      <c r="A494">
        <f t="shared" si="15"/>
        <v>120925</v>
      </c>
      <c r="B494">
        <v>489</v>
      </c>
      <c r="C494" t="s">
        <v>1012</v>
      </c>
      <c r="D494" t="s">
        <v>25</v>
      </c>
      <c r="E494" t="s">
        <v>26</v>
      </c>
      <c r="F494" t="s">
        <v>14809</v>
      </c>
      <c r="G494" t="s">
        <v>817</v>
      </c>
      <c r="H494" s="1">
        <v>39061</v>
      </c>
      <c r="I494">
        <f t="shared" si="14"/>
        <v>120925</v>
      </c>
    </row>
    <row r="495" spans="1:9" x14ac:dyDescent="0.3">
      <c r="A495">
        <f t="shared" si="15"/>
        <v>120945</v>
      </c>
      <c r="B495">
        <v>490</v>
      </c>
      <c r="C495" t="s">
        <v>1044</v>
      </c>
      <c r="D495" t="s">
        <v>25</v>
      </c>
      <c r="E495" t="s">
        <v>41</v>
      </c>
      <c r="F495" t="s">
        <v>1022</v>
      </c>
      <c r="G495" t="s">
        <v>817</v>
      </c>
      <c r="H495" s="1">
        <v>39086</v>
      </c>
      <c r="I495">
        <f t="shared" si="14"/>
        <v>120945</v>
      </c>
    </row>
    <row r="496" spans="1:9" x14ac:dyDescent="0.3">
      <c r="A496">
        <f t="shared" si="15"/>
        <v>120972</v>
      </c>
      <c r="B496">
        <v>491</v>
      </c>
      <c r="C496" t="s">
        <v>917</v>
      </c>
      <c r="D496" t="s">
        <v>25</v>
      </c>
      <c r="E496" t="s">
        <v>203</v>
      </c>
      <c r="F496" t="s">
        <v>14810</v>
      </c>
      <c r="G496" t="s">
        <v>817</v>
      </c>
      <c r="H496" s="1">
        <v>38009</v>
      </c>
      <c r="I496">
        <f t="shared" si="14"/>
        <v>120972</v>
      </c>
    </row>
    <row r="497" spans="1:9" x14ac:dyDescent="0.3">
      <c r="A497">
        <f t="shared" si="15"/>
        <v>120980</v>
      </c>
      <c r="B497">
        <v>492</v>
      </c>
      <c r="C497" t="s">
        <v>930</v>
      </c>
      <c r="D497" t="s">
        <v>25</v>
      </c>
      <c r="E497" t="s">
        <v>33</v>
      </c>
      <c r="F497" t="s">
        <v>14811</v>
      </c>
      <c r="G497" t="s">
        <v>817</v>
      </c>
      <c r="H497" s="1">
        <v>38577</v>
      </c>
      <c r="I497">
        <f t="shared" si="14"/>
        <v>120980</v>
      </c>
    </row>
    <row r="498" spans="1:9" x14ac:dyDescent="0.3">
      <c r="A498">
        <f t="shared" si="15"/>
        <v>120984</v>
      </c>
      <c r="B498">
        <v>493</v>
      </c>
      <c r="C498" t="s">
        <v>1004</v>
      </c>
      <c r="D498" t="s">
        <v>25</v>
      </c>
      <c r="E498" t="s">
        <v>80</v>
      </c>
      <c r="F498" t="s">
        <v>14812</v>
      </c>
      <c r="G498" t="s">
        <v>817</v>
      </c>
      <c r="H498" s="1">
        <v>37968</v>
      </c>
      <c r="I498">
        <f t="shared" si="14"/>
        <v>120984</v>
      </c>
    </row>
    <row r="499" spans="1:9" x14ac:dyDescent="0.3">
      <c r="A499">
        <f t="shared" si="15"/>
        <v>121024</v>
      </c>
      <c r="B499">
        <v>494</v>
      </c>
      <c r="C499" t="s">
        <v>1197</v>
      </c>
      <c r="D499" t="s">
        <v>25</v>
      </c>
      <c r="E499" t="s">
        <v>29</v>
      </c>
      <c r="F499" t="s">
        <v>14813</v>
      </c>
      <c r="G499" t="s">
        <v>944</v>
      </c>
      <c r="H499" s="1">
        <v>41183</v>
      </c>
      <c r="I499">
        <f t="shared" si="14"/>
        <v>121024</v>
      </c>
    </row>
    <row r="500" spans="1:9" x14ac:dyDescent="0.3">
      <c r="A500">
        <f t="shared" si="15"/>
        <v>121056</v>
      </c>
      <c r="B500">
        <v>495</v>
      </c>
      <c r="C500" t="s">
        <v>709</v>
      </c>
      <c r="D500" t="s">
        <v>25</v>
      </c>
      <c r="E500" t="s">
        <v>145</v>
      </c>
      <c r="F500" t="s">
        <v>14814</v>
      </c>
      <c r="G500" t="s">
        <v>944</v>
      </c>
      <c r="H500" s="1">
        <v>38100</v>
      </c>
      <c r="I500">
        <f t="shared" si="14"/>
        <v>121056</v>
      </c>
    </row>
    <row r="501" spans="1:9" x14ac:dyDescent="0.3">
      <c r="A501">
        <f t="shared" si="15"/>
        <v>121093</v>
      </c>
      <c r="B501">
        <v>496</v>
      </c>
      <c r="C501" t="s">
        <v>1093</v>
      </c>
      <c r="D501" t="s">
        <v>25</v>
      </c>
      <c r="E501" t="s">
        <v>255</v>
      </c>
      <c r="F501" t="s">
        <v>14815</v>
      </c>
      <c r="G501" t="s">
        <v>944</v>
      </c>
      <c r="H501" s="1">
        <v>40442</v>
      </c>
      <c r="I501">
        <f t="shared" si="14"/>
        <v>121093</v>
      </c>
    </row>
    <row r="502" spans="1:9" x14ac:dyDescent="0.3">
      <c r="A502">
        <f t="shared" si="15"/>
        <v>121115</v>
      </c>
      <c r="B502">
        <v>497</v>
      </c>
      <c r="C502" t="s">
        <v>955</v>
      </c>
      <c r="D502" t="s">
        <v>25</v>
      </c>
      <c r="E502" t="s">
        <v>145</v>
      </c>
      <c r="F502" t="s">
        <v>1051</v>
      </c>
      <c r="G502" t="s">
        <v>944</v>
      </c>
      <c r="H502" s="1">
        <v>39182</v>
      </c>
      <c r="I502">
        <f t="shared" si="14"/>
        <v>121115</v>
      </c>
    </row>
    <row r="503" spans="1:9" x14ac:dyDescent="0.3">
      <c r="A503">
        <f t="shared" si="15"/>
        <v>121131</v>
      </c>
      <c r="B503">
        <v>498</v>
      </c>
      <c r="C503" t="s">
        <v>1300</v>
      </c>
      <c r="D503" t="s">
        <v>25</v>
      </c>
      <c r="E503" t="s">
        <v>41</v>
      </c>
      <c r="F503" t="s">
        <v>14816</v>
      </c>
      <c r="G503" t="s">
        <v>944</v>
      </c>
      <c r="H503" s="1">
        <v>37968</v>
      </c>
      <c r="I503">
        <f t="shared" si="14"/>
        <v>121131</v>
      </c>
    </row>
    <row r="504" spans="1:9" x14ac:dyDescent="0.3">
      <c r="A504">
        <f t="shared" si="15"/>
        <v>121144</v>
      </c>
      <c r="B504">
        <v>499</v>
      </c>
      <c r="C504" t="s">
        <v>1225</v>
      </c>
      <c r="D504" t="s">
        <v>25</v>
      </c>
      <c r="E504" t="s">
        <v>37</v>
      </c>
      <c r="F504" t="s">
        <v>14817</v>
      </c>
      <c r="G504" t="s">
        <v>944</v>
      </c>
      <c r="H504" s="1">
        <v>38606</v>
      </c>
      <c r="I504">
        <f t="shared" si="14"/>
        <v>121144</v>
      </c>
    </row>
    <row r="505" spans="1:9" x14ac:dyDescent="0.3">
      <c r="A505">
        <f t="shared" si="15"/>
        <v>121150</v>
      </c>
      <c r="B505">
        <v>500</v>
      </c>
      <c r="C505" t="s">
        <v>837</v>
      </c>
      <c r="D505" t="s">
        <v>25</v>
      </c>
      <c r="E505" t="s">
        <v>281</v>
      </c>
      <c r="F505" t="s">
        <v>14818</v>
      </c>
      <c r="G505" t="s">
        <v>944</v>
      </c>
      <c r="H505" s="1">
        <v>38458</v>
      </c>
      <c r="I505">
        <f t="shared" si="14"/>
        <v>121150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121155</v>
      </c>
      <c r="B507" t="s">
        <v>1033</v>
      </c>
      <c r="C507" t="s">
        <v>1088</v>
      </c>
      <c r="D507" t="s">
        <v>25</v>
      </c>
      <c r="E507" t="s">
        <v>41</v>
      </c>
      <c r="F507" t="s">
        <v>14819</v>
      </c>
      <c r="G507" t="s">
        <v>944</v>
      </c>
      <c r="H507" s="1">
        <v>38373</v>
      </c>
      <c r="I507">
        <f t="shared" si="14"/>
        <v>121155</v>
      </c>
    </row>
    <row r="508" spans="1:9" x14ac:dyDescent="0.3">
      <c r="A508">
        <f t="shared" si="15"/>
        <v>121172</v>
      </c>
      <c r="B508">
        <v>502</v>
      </c>
      <c r="C508" t="s">
        <v>1107</v>
      </c>
      <c r="D508" t="s">
        <v>25</v>
      </c>
      <c r="E508" t="s">
        <v>33</v>
      </c>
      <c r="F508" t="s">
        <v>14820</v>
      </c>
      <c r="G508" t="s">
        <v>944</v>
      </c>
      <c r="H508" s="1">
        <v>42260</v>
      </c>
      <c r="I508">
        <f t="shared" si="14"/>
        <v>121172</v>
      </c>
    </row>
    <row r="509" spans="1:9" x14ac:dyDescent="0.3">
      <c r="A509">
        <f t="shared" si="15"/>
        <v>121182</v>
      </c>
      <c r="B509">
        <v>503</v>
      </c>
      <c r="C509" t="s">
        <v>1137</v>
      </c>
      <c r="D509" t="s">
        <v>25</v>
      </c>
      <c r="E509" t="s">
        <v>37</v>
      </c>
      <c r="F509" t="s">
        <v>1068</v>
      </c>
      <c r="G509" t="s">
        <v>944</v>
      </c>
      <c r="H509" s="1">
        <v>39383</v>
      </c>
      <c r="I509">
        <f t="shared" si="14"/>
        <v>121182</v>
      </c>
    </row>
    <row r="510" spans="1:9" x14ac:dyDescent="0.3">
      <c r="A510">
        <f t="shared" si="15"/>
        <v>121202</v>
      </c>
      <c r="B510">
        <v>504</v>
      </c>
      <c r="C510" t="s">
        <v>1546</v>
      </c>
      <c r="D510" t="s">
        <v>25</v>
      </c>
      <c r="E510" t="s">
        <v>26</v>
      </c>
      <c r="F510" t="s">
        <v>14821</v>
      </c>
      <c r="G510" t="s">
        <v>944</v>
      </c>
      <c r="H510" s="1">
        <v>39029</v>
      </c>
      <c r="I510">
        <f t="shared" si="14"/>
        <v>121202</v>
      </c>
    </row>
    <row r="511" spans="1:9" x14ac:dyDescent="0.3">
      <c r="A511">
        <f t="shared" si="15"/>
        <v>121222</v>
      </c>
      <c r="B511">
        <v>505</v>
      </c>
      <c r="C511" t="s">
        <v>951</v>
      </c>
      <c r="D511" t="s">
        <v>25</v>
      </c>
      <c r="E511" t="s">
        <v>41</v>
      </c>
      <c r="F511" t="s">
        <v>14822</v>
      </c>
      <c r="G511" t="s">
        <v>944</v>
      </c>
      <c r="H511" s="1">
        <v>39046</v>
      </c>
      <c r="I511">
        <f t="shared" si="14"/>
        <v>121222</v>
      </c>
    </row>
    <row r="512" spans="1:9" x14ac:dyDescent="0.3">
      <c r="A512">
        <f t="shared" si="15"/>
        <v>121225</v>
      </c>
      <c r="B512">
        <v>506</v>
      </c>
      <c r="C512" t="s">
        <v>1696</v>
      </c>
      <c r="D512" t="s">
        <v>25</v>
      </c>
      <c r="E512" t="s">
        <v>26</v>
      </c>
      <c r="F512" t="s">
        <v>14823</v>
      </c>
      <c r="G512" t="s">
        <v>944</v>
      </c>
      <c r="H512" s="1">
        <v>39253</v>
      </c>
      <c r="I512">
        <f t="shared" si="14"/>
        <v>121225</v>
      </c>
    </row>
    <row r="513" spans="1:9" x14ac:dyDescent="0.3">
      <c r="A513">
        <f t="shared" si="15"/>
        <v>121242</v>
      </c>
      <c r="B513">
        <v>507</v>
      </c>
      <c r="C513" t="s">
        <v>1517</v>
      </c>
      <c r="D513" t="s">
        <v>25</v>
      </c>
      <c r="E513" t="s">
        <v>26</v>
      </c>
      <c r="F513" t="s">
        <v>14824</v>
      </c>
      <c r="G513" t="s">
        <v>944</v>
      </c>
      <c r="H513" s="1">
        <v>40742</v>
      </c>
      <c r="I513">
        <f t="shared" si="14"/>
        <v>121242</v>
      </c>
    </row>
    <row r="514" spans="1:9" x14ac:dyDescent="0.3">
      <c r="A514">
        <f t="shared" si="15"/>
        <v>121269</v>
      </c>
      <c r="B514">
        <v>508</v>
      </c>
      <c r="C514" t="s">
        <v>1502</v>
      </c>
      <c r="D514" t="s">
        <v>25</v>
      </c>
      <c r="E514" t="s">
        <v>26</v>
      </c>
      <c r="F514" t="s">
        <v>14825</v>
      </c>
      <c r="G514" t="s">
        <v>944</v>
      </c>
      <c r="H514" s="1">
        <v>41215</v>
      </c>
      <c r="I514">
        <f t="shared" ref="I514:I577" si="16">A514</f>
        <v>121269</v>
      </c>
    </row>
    <row r="515" spans="1:9" x14ac:dyDescent="0.3">
      <c r="A515">
        <f t="shared" ref="A515:A578" si="17">(LEFT(F515)*10^5)+(MID(F515,3,2)*10^3)+RIGHT(F515,3)</f>
        <v>121272</v>
      </c>
      <c r="B515">
        <v>509</v>
      </c>
      <c r="C515" t="s">
        <v>1360</v>
      </c>
      <c r="D515" t="s">
        <v>25</v>
      </c>
      <c r="E515" t="s">
        <v>41</v>
      </c>
      <c r="F515" t="s">
        <v>14826</v>
      </c>
      <c r="G515" t="s">
        <v>944</v>
      </c>
      <c r="H515" s="1">
        <v>38372</v>
      </c>
      <c r="I515">
        <f t="shared" si="16"/>
        <v>121272</v>
      </c>
    </row>
    <row r="516" spans="1:9" x14ac:dyDescent="0.3">
      <c r="A516">
        <f t="shared" si="17"/>
        <v>121279</v>
      </c>
      <c r="B516">
        <v>510</v>
      </c>
      <c r="C516" t="s">
        <v>1162</v>
      </c>
      <c r="D516" t="s">
        <v>25</v>
      </c>
      <c r="E516" t="s">
        <v>26</v>
      </c>
      <c r="F516" t="s">
        <v>14827</v>
      </c>
      <c r="G516" t="s">
        <v>944</v>
      </c>
      <c r="H516" s="1">
        <v>38654</v>
      </c>
      <c r="I516">
        <f t="shared" si="16"/>
        <v>121279</v>
      </c>
    </row>
    <row r="517" spans="1:9" x14ac:dyDescent="0.3">
      <c r="A517">
        <f t="shared" si="17"/>
        <v>121284</v>
      </c>
      <c r="B517">
        <v>511</v>
      </c>
      <c r="C517" t="s">
        <v>1060</v>
      </c>
      <c r="D517" t="s">
        <v>25</v>
      </c>
      <c r="E517" t="s">
        <v>41</v>
      </c>
      <c r="F517" t="s">
        <v>14828</v>
      </c>
      <c r="G517" t="s">
        <v>944</v>
      </c>
      <c r="H517" s="1">
        <v>37968</v>
      </c>
      <c r="I517">
        <f t="shared" si="16"/>
        <v>121284</v>
      </c>
    </row>
    <row r="518" spans="1:9" x14ac:dyDescent="0.3">
      <c r="A518">
        <f t="shared" si="17"/>
        <v>121295</v>
      </c>
      <c r="B518">
        <v>512</v>
      </c>
      <c r="C518" t="s">
        <v>1758</v>
      </c>
      <c r="D518" t="s">
        <v>25</v>
      </c>
      <c r="E518" t="s">
        <v>270</v>
      </c>
      <c r="F518" t="s">
        <v>14829</v>
      </c>
      <c r="G518" t="s">
        <v>944</v>
      </c>
      <c r="H518" s="1">
        <v>40360</v>
      </c>
      <c r="I518">
        <f t="shared" si="16"/>
        <v>121295</v>
      </c>
    </row>
    <row r="519" spans="1:9" x14ac:dyDescent="0.3">
      <c r="A519">
        <f t="shared" si="17"/>
        <v>121312</v>
      </c>
      <c r="B519">
        <v>513</v>
      </c>
      <c r="C519" t="s">
        <v>1376</v>
      </c>
      <c r="D519" t="s">
        <v>25</v>
      </c>
      <c r="E519" t="s">
        <v>80</v>
      </c>
      <c r="F519" t="s">
        <v>3892</v>
      </c>
      <c r="G519" t="s">
        <v>944</v>
      </c>
      <c r="H519" s="1">
        <v>39598</v>
      </c>
      <c r="I519">
        <f t="shared" si="16"/>
        <v>121312</v>
      </c>
    </row>
    <row r="520" spans="1:9" x14ac:dyDescent="0.3">
      <c r="A520">
        <f t="shared" si="17"/>
        <v>121318</v>
      </c>
      <c r="B520">
        <v>514</v>
      </c>
      <c r="C520" t="s">
        <v>887</v>
      </c>
      <c r="D520" t="s">
        <v>25</v>
      </c>
      <c r="E520" t="s">
        <v>80</v>
      </c>
      <c r="F520" t="s">
        <v>14830</v>
      </c>
      <c r="G520" t="s">
        <v>944</v>
      </c>
      <c r="H520" s="1">
        <v>38513</v>
      </c>
      <c r="I520">
        <f t="shared" si="16"/>
        <v>121318</v>
      </c>
    </row>
    <row r="521" spans="1:9" x14ac:dyDescent="0.3">
      <c r="A521">
        <f t="shared" si="17"/>
        <v>121324</v>
      </c>
      <c r="B521">
        <v>515</v>
      </c>
      <c r="C521" t="s">
        <v>1240</v>
      </c>
      <c r="D521" t="s">
        <v>25</v>
      </c>
      <c r="E521" t="s">
        <v>41</v>
      </c>
      <c r="F521" t="s">
        <v>1085</v>
      </c>
      <c r="G521" t="s">
        <v>944</v>
      </c>
      <c r="H521" s="1">
        <v>38019</v>
      </c>
      <c r="I521">
        <f t="shared" si="16"/>
        <v>121324</v>
      </c>
    </row>
    <row r="522" spans="1:9" x14ac:dyDescent="0.3">
      <c r="A522">
        <f t="shared" si="17"/>
        <v>121347</v>
      </c>
      <c r="B522">
        <v>516</v>
      </c>
      <c r="C522" t="s">
        <v>994</v>
      </c>
      <c r="D522" t="s">
        <v>25</v>
      </c>
      <c r="E522" t="s">
        <v>26</v>
      </c>
      <c r="F522" t="s">
        <v>14831</v>
      </c>
      <c r="G522" t="s">
        <v>944</v>
      </c>
      <c r="H522" s="1">
        <v>39903</v>
      </c>
      <c r="I522">
        <f t="shared" si="16"/>
        <v>121347</v>
      </c>
    </row>
    <row r="523" spans="1:9" x14ac:dyDescent="0.3">
      <c r="A523">
        <f t="shared" si="17"/>
        <v>121372</v>
      </c>
      <c r="B523">
        <v>517</v>
      </c>
      <c r="C523" t="s">
        <v>1050</v>
      </c>
      <c r="D523" t="s">
        <v>25</v>
      </c>
      <c r="E523" t="s">
        <v>37</v>
      </c>
      <c r="F523" t="s">
        <v>14832</v>
      </c>
      <c r="G523" t="s">
        <v>944</v>
      </c>
      <c r="H523" s="1">
        <v>40259</v>
      </c>
      <c r="I523">
        <f t="shared" si="16"/>
        <v>121372</v>
      </c>
    </row>
    <row r="524" spans="1:9" x14ac:dyDescent="0.3">
      <c r="A524">
        <f t="shared" si="17"/>
        <v>121372</v>
      </c>
      <c r="B524">
        <v>517</v>
      </c>
      <c r="C524" t="s">
        <v>957</v>
      </c>
      <c r="D524" t="s">
        <v>25</v>
      </c>
      <c r="E524" t="s">
        <v>80</v>
      </c>
      <c r="F524" t="s">
        <v>14832</v>
      </c>
      <c r="G524" t="s">
        <v>944</v>
      </c>
      <c r="H524" s="1">
        <v>40260</v>
      </c>
      <c r="I524">
        <f t="shared" si="16"/>
        <v>121372</v>
      </c>
    </row>
    <row r="525" spans="1:9" x14ac:dyDescent="0.3">
      <c r="A525">
        <f t="shared" si="17"/>
        <v>121382</v>
      </c>
      <c r="B525">
        <v>519</v>
      </c>
      <c r="C525" t="s">
        <v>1272</v>
      </c>
      <c r="D525" t="s">
        <v>25</v>
      </c>
      <c r="E525" t="s">
        <v>26</v>
      </c>
      <c r="F525" t="s">
        <v>14833</v>
      </c>
      <c r="G525" t="s">
        <v>944</v>
      </c>
      <c r="H525" s="1">
        <v>41748</v>
      </c>
      <c r="I525">
        <f t="shared" si="16"/>
        <v>121382</v>
      </c>
    </row>
    <row r="526" spans="1:9" x14ac:dyDescent="0.3">
      <c r="A526">
        <f t="shared" si="17"/>
        <v>121385</v>
      </c>
      <c r="B526">
        <v>520</v>
      </c>
      <c r="C526" t="s">
        <v>1199</v>
      </c>
      <c r="D526" t="s">
        <v>25</v>
      </c>
      <c r="E526" t="s">
        <v>26</v>
      </c>
      <c r="F526" t="s">
        <v>14834</v>
      </c>
      <c r="G526" t="s">
        <v>944</v>
      </c>
      <c r="H526" s="1">
        <v>41746</v>
      </c>
      <c r="I526">
        <f t="shared" si="16"/>
        <v>121385</v>
      </c>
    </row>
    <row r="527" spans="1:9" x14ac:dyDescent="0.3">
      <c r="A527">
        <f t="shared" si="17"/>
        <v>121391</v>
      </c>
      <c r="B527">
        <v>521</v>
      </c>
      <c r="C527" t="s">
        <v>1456</v>
      </c>
      <c r="D527" t="s">
        <v>25</v>
      </c>
      <c r="E527" t="s">
        <v>26</v>
      </c>
      <c r="F527" t="s">
        <v>14835</v>
      </c>
      <c r="G527" t="s">
        <v>944</v>
      </c>
      <c r="H527" s="1">
        <v>38454</v>
      </c>
      <c r="I527">
        <f t="shared" si="16"/>
        <v>121391</v>
      </c>
    </row>
    <row r="528" spans="1:9" x14ac:dyDescent="0.3">
      <c r="A528">
        <f t="shared" si="17"/>
        <v>121410</v>
      </c>
      <c r="B528">
        <v>522</v>
      </c>
      <c r="C528" t="s">
        <v>877</v>
      </c>
      <c r="D528" t="s">
        <v>25</v>
      </c>
      <c r="E528" t="s">
        <v>26</v>
      </c>
      <c r="F528" t="s">
        <v>14836</v>
      </c>
      <c r="G528" t="s">
        <v>944</v>
      </c>
      <c r="H528" s="1">
        <v>39182</v>
      </c>
      <c r="I528">
        <f t="shared" si="16"/>
        <v>121410</v>
      </c>
    </row>
    <row r="529" spans="1:9" x14ac:dyDescent="0.3">
      <c r="A529">
        <f t="shared" si="17"/>
        <v>121411</v>
      </c>
      <c r="B529">
        <v>523</v>
      </c>
      <c r="C529" t="s">
        <v>27879</v>
      </c>
      <c r="D529" t="s">
        <v>25</v>
      </c>
      <c r="E529" t="s">
        <v>26</v>
      </c>
      <c r="F529" t="s">
        <v>27835</v>
      </c>
      <c r="G529" t="s">
        <v>944</v>
      </c>
      <c r="H529" s="1">
        <v>42479</v>
      </c>
      <c r="I529">
        <f t="shared" si="16"/>
        <v>121411</v>
      </c>
    </row>
    <row r="530" spans="1:9" x14ac:dyDescent="0.3">
      <c r="A530">
        <f t="shared" si="17"/>
        <v>121419</v>
      </c>
      <c r="B530">
        <v>524</v>
      </c>
      <c r="C530" t="s">
        <v>902</v>
      </c>
      <c r="D530" t="s">
        <v>25</v>
      </c>
      <c r="E530" t="s">
        <v>903</v>
      </c>
      <c r="F530" t="s">
        <v>14837</v>
      </c>
      <c r="G530" t="s">
        <v>944</v>
      </c>
      <c r="H530" s="1">
        <v>39157</v>
      </c>
      <c r="I530">
        <f t="shared" si="16"/>
        <v>121419</v>
      </c>
    </row>
    <row r="531" spans="1:9" x14ac:dyDescent="0.3">
      <c r="A531">
        <f t="shared" si="17"/>
        <v>121422</v>
      </c>
      <c r="B531">
        <v>525</v>
      </c>
      <c r="C531" t="s">
        <v>1071</v>
      </c>
      <c r="D531" t="s">
        <v>25</v>
      </c>
      <c r="E531" t="s">
        <v>26</v>
      </c>
      <c r="F531" t="s">
        <v>3894</v>
      </c>
      <c r="G531" t="s">
        <v>944</v>
      </c>
      <c r="H531" s="1">
        <v>38157</v>
      </c>
      <c r="I531">
        <f t="shared" si="16"/>
        <v>121422</v>
      </c>
    </row>
    <row r="532" spans="1:9" x14ac:dyDescent="0.3">
      <c r="A532">
        <f t="shared" si="17"/>
        <v>121424</v>
      </c>
      <c r="B532">
        <v>526</v>
      </c>
      <c r="C532" t="s">
        <v>988</v>
      </c>
      <c r="D532" t="s">
        <v>25</v>
      </c>
      <c r="E532" t="s">
        <v>41</v>
      </c>
      <c r="F532" t="s">
        <v>8215</v>
      </c>
      <c r="G532" t="s">
        <v>944</v>
      </c>
      <c r="H532" s="1">
        <v>37968</v>
      </c>
      <c r="I532">
        <f t="shared" si="16"/>
        <v>121424</v>
      </c>
    </row>
    <row r="533" spans="1:9" x14ac:dyDescent="0.3">
      <c r="A533">
        <f t="shared" si="17"/>
        <v>121438</v>
      </c>
      <c r="B533">
        <v>527</v>
      </c>
      <c r="C533" t="s">
        <v>1065</v>
      </c>
      <c r="D533" t="s">
        <v>25</v>
      </c>
      <c r="E533" t="s">
        <v>37</v>
      </c>
      <c r="F533" t="s">
        <v>14838</v>
      </c>
      <c r="G533" t="s">
        <v>944</v>
      </c>
      <c r="H533" s="1">
        <v>41286</v>
      </c>
      <c r="I533">
        <f t="shared" si="16"/>
        <v>121438</v>
      </c>
    </row>
    <row r="534" spans="1:9" x14ac:dyDescent="0.3">
      <c r="A534">
        <f t="shared" si="17"/>
        <v>121456</v>
      </c>
      <c r="B534">
        <v>528</v>
      </c>
      <c r="C534" t="s">
        <v>1170</v>
      </c>
      <c r="D534" t="s">
        <v>25</v>
      </c>
      <c r="E534" t="s">
        <v>41</v>
      </c>
      <c r="F534" t="s">
        <v>14839</v>
      </c>
      <c r="G534" t="s">
        <v>944</v>
      </c>
      <c r="H534" s="1">
        <v>39185</v>
      </c>
      <c r="I534">
        <f t="shared" si="16"/>
        <v>121456</v>
      </c>
    </row>
    <row r="535" spans="1:9" x14ac:dyDescent="0.3">
      <c r="A535">
        <f t="shared" si="17"/>
        <v>121463</v>
      </c>
      <c r="B535">
        <v>529</v>
      </c>
      <c r="C535" t="s">
        <v>1063</v>
      </c>
      <c r="D535" t="s">
        <v>25</v>
      </c>
      <c r="E535" t="s">
        <v>26</v>
      </c>
      <c r="F535" t="s">
        <v>14840</v>
      </c>
      <c r="G535" t="s">
        <v>944</v>
      </c>
      <c r="H535" s="1">
        <v>38772</v>
      </c>
      <c r="I535">
        <f t="shared" si="16"/>
        <v>121463</v>
      </c>
    </row>
    <row r="536" spans="1:9" x14ac:dyDescent="0.3">
      <c r="A536">
        <f t="shared" si="17"/>
        <v>121468</v>
      </c>
      <c r="B536">
        <v>530</v>
      </c>
      <c r="C536" t="s">
        <v>1152</v>
      </c>
      <c r="D536" t="s">
        <v>25</v>
      </c>
      <c r="E536" t="s">
        <v>26</v>
      </c>
      <c r="F536" t="s">
        <v>14841</v>
      </c>
      <c r="G536" t="s">
        <v>944</v>
      </c>
      <c r="H536" s="1">
        <v>37998</v>
      </c>
      <c r="I536">
        <f t="shared" si="16"/>
        <v>121468</v>
      </c>
    </row>
    <row r="537" spans="1:9" x14ac:dyDescent="0.3">
      <c r="A537">
        <f t="shared" si="17"/>
        <v>121470</v>
      </c>
      <c r="B537">
        <v>531</v>
      </c>
      <c r="C537" t="s">
        <v>992</v>
      </c>
      <c r="D537" t="s">
        <v>25</v>
      </c>
      <c r="E537" t="s">
        <v>26</v>
      </c>
      <c r="F537" t="s">
        <v>8217</v>
      </c>
      <c r="G537" t="s">
        <v>944</v>
      </c>
      <c r="H537" s="1">
        <v>39461</v>
      </c>
      <c r="I537">
        <f t="shared" si="16"/>
        <v>121470</v>
      </c>
    </row>
    <row r="538" spans="1:9" x14ac:dyDescent="0.3">
      <c r="A538">
        <f t="shared" si="17"/>
        <v>121492</v>
      </c>
      <c r="B538">
        <v>532</v>
      </c>
      <c r="C538" t="s">
        <v>986</v>
      </c>
      <c r="D538" t="s">
        <v>25</v>
      </c>
      <c r="E538" t="s">
        <v>80</v>
      </c>
      <c r="F538" t="s">
        <v>14842</v>
      </c>
      <c r="G538" t="s">
        <v>944</v>
      </c>
      <c r="H538" s="1">
        <v>38100</v>
      </c>
      <c r="I538">
        <f t="shared" si="16"/>
        <v>121492</v>
      </c>
    </row>
    <row r="539" spans="1:9" x14ac:dyDescent="0.3">
      <c r="A539">
        <f t="shared" si="17"/>
        <v>121516</v>
      </c>
      <c r="B539">
        <v>533</v>
      </c>
      <c r="C539" t="s">
        <v>28599</v>
      </c>
      <c r="D539" t="s">
        <v>25</v>
      </c>
      <c r="E539" t="s">
        <v>80</v>
      </c>
      <c r="F539" t="s">
        <v>29017</v>
      </c>
      <c r="G539" t="s">
        <v>944</v>
      </c>
      <c r="H539" s="1">
        <v>42711</v>
      </c>
      <c r="I539">
        <f t="shared" si="16"/>
        <v>121516</v>
      </c>
    </row>
    <row r="540" spans="1:9" x14ac:dyDescent="0.3">
      <c r="A540">
        <f t="shared" si="17"/>
        <v>121518</v>
      </c>
      <c r="B540">
        <v>534</v>
      </c>
      <c r="C540" t="s">
        <v>1314</v>
      </c>
      <c r="D540" t="s">
        <v>25</v>
      </c>
      <c r="E540" t="s">
        <v>26</v>
      </c>
      <c r="F540" t="s">
        <v>14843</v>
      </c>
      <c r="G540" t="s">
        <v>944</v>
      </c>
      <c r="H540" s="1">
        <v>41910</v>
      </c>
      <c r="I540">
        <f t="shared" si="16"/>
        <v>121518</v>
      </c>
    </row>
    <row r="541" spans="1:9" x14ac:dyDescent="0.3">
      <c r="A541">
        <f t="shared" si="17"/>
        <v>121540</v>
      </c>
      <c r="B541">
        <v>535</v>
      </c>
      <c r="C541" t="s">
        <v>871</v>
      </c>
      <c r="D541" t="s">
        <v>25</v>
      </c>
      <c r="E541" t="s">
        <v>41</v>
      </c>
      <c r="F541" t="s">
        <v>1114</v>
      </c>
      <c r="G541" t="s">
        <v>944</v>
      </c>
      <c r="H541" s="1">
        <v>38525</v>
      </c>
      <c r="I541">
        <f t="shared" si="16"/>
        <v>121540</v>
      </c>
    </row>
    <row r="542" spans="1:9" x14ac:dyDescent="0.3">
      <c r="A542">
        <f t="shared" si="17"/>
        <v>121571</v>
      </c>
      <c r="B542">
        <v>536</v>
      </c>
      <c r="C542" t="s">
        <v>894</v>
      </c>
      <c r="D542" t="s">
        <v>25</v>
      </c>
      <c r="E542" t="s">
        <v>37</v>
      </c>
      <c r="F542" t="s">
        <v>14844</v>
      </c>
      <c r="G542" t="s">
        <v>944</v>
      </c>
      <c r="H542" s="1">
        <v>39831</v>
      </c>
      <c r="I542">
        <f t="shared" si="16"/>
        <v>121571</v>
      </c>
    </row>
    <row r="543" spans="1:9" x14ac:dyDescent="0.3">
      <c r="A543">
        <f t="shared" si="17"/>
        <v>121605</v>
      </c>
      <c r="B543">
        <v>537</v>
      </c>
      <c r="C543" t="s">
        <v>1181</v>
      </c>
      <c r="D543" t="s">
        <v>25</v>
      </c>
      <c r="E543" t="s">
        <v>80</v>
      </c>
      <c r="F543" t="s">
        <v>14845</v>
      </c>
      <c r="G543" t="s">
        <v>944</v>
      </c>
      <c r="H543" s="1">
        <v>38575</v>
      </c>
      <c r="I543">
        <f t="shared" si="16"/>
        <v>121605</v>
      </c>
    </row>
    <row r="544" spans="1:9" x14ac:dyDescent="0.3">
      <c r="A544">
        <f t="shared" si="17"/>
        <v>121605</v>
      </c>
      <c r="B544">
        <v>537</v>
      </c>
      <c r="C544" t="s">
        <v>767</v>
      </c>
      <c r="D544" t="s">
        <v>25</v>
      </c>
      <c r="E544" t="s">
        <v>26</v>
      </c>
      <c r="F544" t="s">
        <v>14845</v>
      </c>
      <c r="G544" t="s">
        <v>944</v>
      </c>
      <c r="H544" s="1">
        <v>41357</v>
      </c>
      <c r="I544">
        <f t="shared" si="16"/>
        <v>121605</v>
      </c>
    </row>
    <row r="545" spans="1:9" x14ac:dyDescent="0.3">
      <c r="A545">
        <f t="shared" si="17"/>
        <v>121607</v>
      </c>
      <c r="B545">
        <v>539</v>
      </c>
      <c r="C545" t="s">
        <v>1127</v>
      </c>
      <c r="D545" t="s">
        <v>25</v>
      </c>
      <c r="E545" t="s">
        <v>26</v>
      </c>
      <c r="F545" t="s">
        <v>14846</v>
      </c>
      <c r="G545" t="s">
        <v>944</v>
      </c>
      <c r="H545" s="1">
        <v>42024</v>
      </c>
      <c r="I545">
        <f t="shared" si="16"/>
        <v>121607</v>
      </c>
    </row>
    <row r="546" spans="1:9" x14ac:dyDescent="0.3">
      <c r="A546">
        <f t="shared" si="17"/>
        <v>121637</v>
      </c>
      <c r="B546">
        <v>540</v>
      </c>
      <c r="C546" t="s">
        <v>1448</v>
      </c>
      <c r="D546" t="s">
        <v>25</v>
      </c>
      <c r="E546" t="s">
        <v>203</v>
      </c>
      <c r="F546" t="s">
        <v>14847</v>
      </c>
      <c r="G546" t="s">
        <v>944</v>
      </c>
      <c r="H546" s="1">
        <v>38854</v>
      </c>
      <c r="I546">
        <f t="shared" si="16"/>
        <v>121637</v>
      </c>
    </row>
    <row r="547" spans="1:9" x14ac:dyDescent="0.3">
      <c r="A547">
        <f t="shared" si="17"/>
        <v>121648</v>
      </c>
      <c r="B547">
        <v>541</v>
      </c>
      <c r="C547" t="s">
        <v>996</v>
      </c>
      <c r="D547" t="s">
        <v>25</v>
      </c>
      <c r="E547" t="s">
        <v>997</v>
      </c>
      <c r="F547" t="s">
        <v>14848</v>
      </c>
      <c r="G547" t="s">
        <v>944</v>
      </c>
      <c r="H547" s="1">
        <v>41086</v>
      </c>
      <c r="I547">
        <f t="shared" si="16"/>
        <v>121648</v>
      </c>
    </row>
    <row r="548" spans="1:9" x14ac:dyDescent="0.3">
      <c r="A548">
        <f t="shared" si="17"/>
        <v>121681</v>
      </c>
      <c r="B548">
        <v>542</v>
      </c>
      <c r="C548" t="s">
        <v>28361</v>
      </c>
      <c r="D548" t="s">
        <v>25</v>
      </c>
      <c r="E548" t="s">
        <v>28362</v>
      </c>
      <c r="F548" t="s">
        <v>28514</v>
      </c>
      <c r="G548" t="s">
        <v>944</v>
      </c>
      <c r="H548" s="1">
        <v>42621</v>
      </c>
      <c r="I548">
        <f t="shared" si="16"/>
        <v>121681</v>
      </c>
    </row>
    <row r="549" spans="1:9" x14ac:dyDescent="0.3">
      <c r="A549">
        <f t="shared" si="17"/>
        <v>121709</v>
      </c>
      <c r="B549">
        <v>543</v>
      </c>
      <c r="C549" t="s">
        <v>638</v>
      </c>
      <c r="D549" t="s">
        <v>25</v>
      </c>
      <c r="E549" t="s">
        <v>26</v>
      </c>
      <c r="F549" t="s">
        <v>14849</v>
      </c>
      <c r="G549" t="s">
        <v>944</v>
      </c>
      <c r="H549" s="1">
        <v>38033</v>
      </c>
      <c r="I549">
        <f t="shared" si="16"/>
        <v>121709</v>
      </c>
    </row>
    <row r="550" spans="1:9" x14ac:dyDescent="0.3">
      <c r="A550">
        <f t="shared" si="17"/>
        <v>121712</v>
      </c>
      <c r="B550">
        <v>544</v>
      </c>
      <c r="C550" t="s">
        <v>869</v>
      </c>
      <c r="D550" t="s">
        <v>25</v>
      </c>
      <c r="E550" t="s">
        <v>26</v>
      </c>
      <c r="F550" t="s">
        <v>14850</v>
      </c>
      <c r="G550" t="s">
        <v>944</v>
      </c>
      <c r="H550" s="1">
        <v>39170</v>
      </c>
      <c r="I550">
        <f t="shared" si="16"/>
        <v>121712</v>
      </c>
    </row>
    <row r="551" spans="1:9" x14ac:dyDescent="0.3">
      <c r="A551">
        <f t="shared" si="17"/>
        <v>121712</v>
      </c>
      <c r="B551">
        <v>544</v>
      </c>
      <c r="C551" t="s">
        <v>1234</v>
      </c>
      <c r="D551" t="s">
        <v>25</v>
      </c>
      <c r="E551" t="s">
        <v>33</v>
      </c>
      <c r="F551" t="s">
        <v>14850</v>
      </c>
      <c r="G551" t="s">
        <v>944</v>
      </c>
      <c r="H551" s="1">
        <v>39291</v>
      </c>
      <c r="I551">
        <f t="shared" si="16"/>
        <v>121712</v>
      </c>
    </row>
    <row r="552" spans="1:9" x14ac:dyDescent="0.3">
      <c r="A552">
        <f t="shared" si="17"/>
        <v>121716</v>
      </c>
      <c r="B552">
        <v>546</v>
      </c>
      <c r="C552" t="s">
        <v>990</v>
      </c>
      <c r="D552" t="s">
        <v>25</v>
      </c>
      <c r="E552" t="s">
        <v>26</v>
      </c>
      <c r="F552" t="s">
        <v>14851</v>
      </c>
      <c r="G552" t="s">
        <v>944</v>
      </c>
      <c r="H552" s="1">
        <v>38541</v>
      </c>
      <c r="I552">
        <f t="shared" si="16"/>
        <v>121716</v>
      </c>
    </row>
    <row r="553" spans="1:9" x14ac:dyDescent="0.3">
      <c r="A553">
        <f t="shared" si="17"/>
        <v>121721</v>
      </c>
      <c r="B553">
        <v>547</v>
      </c>
      <c r="C553" t="s">
        <v>1113</v>
      </c>
      <c r="D553" t="s">
        <v>25</v>
      </c>
      <c r="E553" t="s">
        <v>80</v>
      </c>
      <c r="F553" t="s">
        <v>8229</v>
      </c>
      <c r="G553" t="s">
        <v>944</v>
      </c>
      <c r="H553" s="1">
        <v>38957</v>
      </c>
      <c r="I553">
        <f t="shared" si="16"/>
        <v>121721</v>
      </c>
    </row>
    <row r="554" spans="1:9" x14ac:dyDescent="0.3">
      <c r="A554">
        <f t="shared" si="17"/>
        <v>121724</v>
      </c>
      <c r="B554">
        <v>548</v>
      </c>
      <c r="C554" t="s">
        <v>1025</v>
      </c>
      <c r="D554" t="s">
        <v>25</v>
      </c>
      <c r="E554" t="s">
        <v>80</v>
      </c>
      <c r="F554" t="s">
        <v>14852</v>
      </c>
      <c r="G554" t="s">
        <v>944</v>
      </c>
      <c r="H554" s="1">
        <v>39828</v>
      </c>
      <c r="I554">
        <f t="shared" si="16"/>
        <v>121724</v>
      </c>
    </row>
    <row r="555" spans="1:9" x14ac:dyDescent="0.3">
      <c r="A555">
        <f t="shared" si="17"/>
        <v>121740</v>
      </c>
      <c r="B555">
        <v>549</v>
      </c>
      <c r="C555" t="s">
        <v>1279</v>
      </c>
      <c r="D555" t="s">
        <v>25</v>
      </c>
      <c r="E555" t="s">
        <v>26</v>
      </c>
      <c r="F555" t="s">
        <v>14853</v>
      </c>
      <c r="G555" t="s">
        <v>944</v>
      </c>
      <c r="H555" s="1">
        <v>39177</v>
      </c>
      <c r="I555">
        <f t="shared" si="16"/>
        <v>121740</v>
      </c>
    </row>
    <row r="556" spans="1:9" x14ac:dyDescent="0.3">
      <c r="A556">
        <f t="shared" si="17"/>
        <v>121744</v>
      </c>
      <c r="B556">
        <v>550</v>
      </c>
      <c r="C556" t="s">
        <v>1016</v>
      </c>
      <c r="D556" t="s">
        <v>25</v>
      </c>
      <c r="E556" t="s">
        <v>145</v>
      </c>
      <c r="F556" t="s">
        <v>14854</v>
      </c>
      <c r="G556" t="s">
        <v>944</v>
      </c>
      <c r="H556" s="1">
        <v>39247</v>
      </c>
      <c r="I556">
        <f t="shared" si="16"/>
        <v>121744</v>
      </c>
    </row>
    <row r="557" spans="1:9" x14ac:dyDescent="0.3">
      <c r="A557">
        <f t="shared" si="17"/>
        <v>121759</v>
      </c>
      <c r="B557">
        <v>551</v>
      </c>
      <c r="C557" t="s">
        <v>608</v>
      </c>
      <c r="D557" t="s">
        <v>25</v>
      </c>
      <c r="E557" t="s">
        <v>26</v>
      </c>
      <c r="F557" t="s">
        <v>14855</v>
      </c>
      <c r="G557" t="s">
        <v>944</v>
      </c>
      <c r="H557" s="1">
        <v>38796</v>
      </c>
      <c r="I557">
        <f t="shared" si="16"/>
        <v>121759</v>
      </c>
    </row>
    <row r="558" spans="1:9" x14ac:dyDescent="0.3">
      <c r="A558">
        <f t="shared" si="17"/>
        <v>121765</v>
      </c>
      <c r="B558">
        <v>552</v>
      </c>
      <c r="C558" t="s">
        <v>382</v>
      </c>
      <c r="D558" t="s">
        <v>25</v>
      </c>
      <c r="E558" t="s">
        <v>26</v>
      </c>
      <c r="F558" t="s">
        <v>14856</v>
      </c>
      <c r="G558" t="s">
        <v>944</v>
      </c>
      <c r="H558" s="1">
        <v>38042</v>
      </c>
      <c r="I558">
        <f t="shared" si="16"/>
        <v>121765</v>
      </c>
    </row>
    <row r="559" spans="1:9" x14ac:dyDescent="0.3">
      <c r="A559">
        <f t="shared" si="17"/>
        <v>121773</v>
      </c>
      <c r="B559">
        <v>553</v>
      </c>
      <c r="C559" t="s">
        <v>1129</v>
      </c>
      <c r="D559" t="s">
        <v>25</v>
      </c>
      <c r="E559" t="s">
        <v>203</v>
      </c>
      <c r="F559" t="s">
        <v>14857</v>
      </c>
      <c r="G559" t="s">
        <v>944</v>
      </c>
      <c r="H559" s="1">
        <v>38895</v>
      </c>
      <c r="I559">
        <f t="shared" si="16"/>
        <v>121773</v>
      </c>
    </row>
    <row r="560" spans="1:9" x14ac:dyDescent="0.3">
      <c r="A560">
        <f t="shared" si="17"/>
        <v>121779</v>
      </c>
      <c r="B560">
        <v>554</v>
      </c>
      <c r="C560" t="s">
        <v>942</v>
      </c>
      <c r="D560" t="s">
        <v>25</v>
      </c>
      <c r="E560" t="s">
        <v>326</v>
      </c>
      <c r="F560" t="s">
        <v>14858</v>
      </c>
      <c r="G560" t="s">
        <v>944</v>
      </c>
      <c r="H560" s="1">
        <v>37968</v>
      </c>
      <c r="I560">
        <f t="shared" si="16"/>
        <v>121779</v>
      </c>
    </row>
    <row r="561" spans="1:9" x14ac:dyDescent="0.3">
      <c r="A561">
        <f t="shared" si="17"/>
        <v>121803</v>
      </c>
      <c r="B561">
        <v>555</v>
      </c>
      <c r="C561" t="s">
        <v>1187</v>
      </c>
      <c r="D561" t="s">
        <v>25</v>
      </c>
      <c r="E561" t="s">
        <v>29</v>
      </c>
      <c r="F561" t="s">
        <v>14859</v>
      </c>
      <c r="G561" t="s">
        <v>944</v>
      </c>
      <c r="H561" s="1">
        <v>38118</v>
      </c>
      <c r="I561">
        <f t="shared" si="16"/>
        <v>121803</v>
      </c>
    </row>
    <row r="562" spans="1:9" x14ac:dyDescent="0.3">
      <c r="A562">
        <f t="shared" si="17"/>
        <v>121810</v>
      </c>
      <c r="B562">
        <v>556</v>
      </c>
      <c r="C562" t="s">
        <v>909</v>
      </c>
      <c r="D562" t="s">
        <v>25</v>
      </c>
      <c r="E562" t="s">
        <v>127</v>
      </c>
      <c r="F562" t="s">
        <v>14860</v>
      </c>
      <c r="G562" t="s">
        <v>944</v>
      </c>
      <c r="H562" s="1">
        <v>39460</v>
      </c>
      <c r="I562">
        <f t="shared" si="16"/>
        <v>121810</v>
      </c>
    </row>
    <row r="563" spans="1:9" x14ac:dyDescent="0.3">
      <c r="A563">
        <f t="shared" si="17"/>
        <v>121829</v>
      </c>
      <c r="B563">
        <v>557</v>
      </c>
      <c r="C563" t="s">
        <v>1384</v>
      </c>
      <c r="D563" t="s">
        <v>25</v>
      </c>
      <c r="E563" t="s">
        <v>26</v>
      </c>
      <c r="F563" t="s">
        <v>14861</v>
      </c>
      <c r="G563" t="s">
        <v>944</v>
      </c>
      <c r="H563" s="1">
        <v>38912</v>
      </c>
      <c r="I563">
        <f t="shared" si="16"/>
        <v>121829</v>
      </c>
    </row>
    <row r="564" spans="1:9" x14ac:dyDescent="0.3">
      <c r="A564">
        <f t="shared" si="17"/>
        <v>121831</v>
      </c>
      <c r="B564">
        <v>558</v>
      </c>
      <c r="C564" t="s">
        <v>1374</v>
      </c>
      <c r="D564" t="s">
        <v>25</v>
      </c>
      <c r="E564" t="s">
        <v>33</v>
      </c>
      <c r="F564" t="s">
        <v>14862</v>
      </c>
      <c r="G564" t="s">
        <v>944</v>
      </c>
      <c r="H564" s="1">
        <v>38833</v>
      </c>
      <c r="I564">
        <f t="shared" si="16"/>
        <v>121831</v>
      </c>
    </row>
    <row r="565" spans="1:9" x14ac:dyDescent="0.3">
      <c r="A565">
        <f t="shared" si="17"/>
        <v>121847</v>
      </c>
      <c r="B565">
        <v>559</v>
      </c>
      <c r="C565" t="s">
        <v>1067</v>
      </c>
      <c r="D565" t="s">
        <v>25</v>
      </c>
      <c r="E565" t="s">
        <v>41</v>
      </c>
      <c r="F565" t="s">
        <v>8239</v>
      </c>
      <c r="G565" t="s">
        <v>944</v>
      </c>
      <c r="H565" s="1">
        <v>38100</v>
      </c>
      <c r="I565">
        <f t="shared" si="16"/>
        <v>121847</v>
      </c>
    </row>
    <row r="566" spans="1:9" x14ac:dyDescent="0.3">
      <c r="A566">
        <f t="shared" si="17"/>
        <v>121847</v>
      </c>
      <c r="B566">
        <v>559</v>
      </c>
      <c r="C566" t="s">
        <v>1091</v>
      </c>
      <c r="D566" t="s">
        <v>25</v>
      </c>
      <c r="E566" t="s">
        <v>26</v>
      </c>
      <c r="F566" t="s">
        <v>8239</v>
      </c>
      <c r="G566" t="s">
        <v>944</v>
      </c>
      <c r="H566" s="1">
        <v>38615</v>
      </c>
      <c r="I566">
        <f t="shared" si="16"/>
        <v>121847</v>
      </c>
    </row>
    <row r="567" spans="1:9" x14ac:dyDescent="0.3">
      <c r="A567">
        <f t="shared" si="17"/>
        <v>121880</v>
      </c>
      <c r="B567">
        <v>561</v>
      </c>
      <c r="C567" t="s">
        <v>1667</v>
      </c>
      <c r="D567" t="s">
        <v>25</v>
      </c>
      <c r="E567" t="s">
        <v>80</v>
      </c>
      <c r="F567" t="s">
        <v>14863</v>
      </c>
      <c r="G567" t="s">
        <v>944</v>
      </c>
      <c r="H567" s="1">
        <v>38592</v>
      </c>
      <c r="I567">
        <f t="shared" si="16"/>
        <v>121880</v>
      </c>
    </row>
    <row r="568" spans="1:9" x14ac:dyDescent="0.3">
      <c r="A568">
        <f t="shared" si="17"/>
        <v>121891</v>
      </c>
      <c r="B568">
        <v>562</v>
      </c>
      <c r="C568" t="s">
        <v>999</v>
      </c>
      <c r="D568" t="s">
        <v>25</v>
      </c>
      <c r="E568" t="s">
        <v>1000</v>
      </c>
      <c r="F568" t="s">
        <v>14864</v>
      </c>
      <c r="G568" t="s">
        <v>944</v>
      </c>
      <c r="H568" s="1">
        <v>39671</v>
      </c>
      <c r="I568">
        <f t="shared" si="16"/>
        <v>121891</v>
      </c>
    </row>
    <row r="569" spans="1:9" x14ac:dyDescent="0.3">
      <c r="A569">
        <f t="shared" si="17"/>
        <v>121896</v>
      </c>
      <c r="B569">
        <v>563</v>
      </c>
      <c r="C569" t="s">
        <v>1209</v>
      </c>
      <c r="D569" t="s">
        <v>25</v>
      </c>
      <c r="E569" t="s">
        <v>26</v>
      </c>
      <c r="F569" t="s">
        <v>14865</v>
      </c>
      <c r="G569" t="s">
        <v>944</v>
      </c>
      <c r="H569" s="1">
        <v>38507</v>
      </c>
      <c r="I569">
        <f t="shared" si="16"/>
        <v>121896</v>
      </c>
    </row>
    <row r="570" spans="1:9" x14ac:dyDescent="0.3">
      <c r="A570">
        <f t="shared" si="17"/>
        <v>121906</v>
      </c>
      <c r="B570">
        <v>564</v>
      </c>
      <c r="C570" t="s">
        <v>1125</v>
      </c>
      <c r="D570" t="s">
        <v>25</v>
      </c>
      <c r="E570" t="s">
        <v>80</v>
      </c>
      <c r="F570" t="s">
        <v>14866</v>
      </c>
      <c r="G570" t="s">
        <v>944</v>
      </c>
      <c r="H570" s="1">
        <v>39227</v>
      </c>
      <c r="I570">
        <f t="shared" si="16"/>
        <v>121906</v>
      </c>
    </row>
    <row r="571" spans="1:9" x14ac:dyDescent="0.3">
      <c r="A571">
        <f t="shared" si="17"/>
        <v>121947</v>
      </c>
      <c r="B571">
        <v>565</v>
      </c>
      <c r="C571" t="s">
        <v>958</v>
      </c>
      <c r="D571" t="s">
        <v>25</v>
      </c>
      <c r="E571" t="s">
        <v>281</v>
      </c>
      <c r="F571" t="s">
        <v>8248</v>
      </c>
      <c r="G571" t="s">
        <v>944</v>
      </c>
      <c r="H571" s="1">
        <v>38323</v>
      </c>
      <c r="I571">
        <f t="shared" si="16"/>
        <v>121947</v>
      </c>
    </row>
    <row r="572" spans="1:9" x14ac:dyDescent="0.3">
      <c r="A572">
        <f t="shared" si="17"/>
        <v>121981</v>
      </c>
      <c r="B572">
        <v>566</v>
      </c>
      <c r="C572" t="s">
        <v>1431</v>
      </c>
      <c r="D572" t="s">
        <v>25</v>
      </c>
      <c r="E572" t="s">
        <v>26</v>
      </c>
      <c r="F572" t="s">
        <v>14867</v>
      </c>
      <c r="G572" t="s">
        <v>944</v>
      </c>
      <c r="H572" s="1">
        <v>39179</v>
      </c>
      <c r="I572">
        <f t="shared" si="16"/>
        <v>121981</v>
      </c>
    </row>
    <row r="573" spans="1:9" x14ac:dyDescent="0.3">
      <c r="A573">
        <f t="shared" si="17"/>
        <v>121991</v>
      </c>
      <c r="B573">
        <v>567</v>
      </c>
      <c r="C573" t="s">
        <v>1086</v>
      </c>
      <c r="D573" t="s">
        <v>25</v>
      </c>
      <c r="E573" t="s">
        <v>281</v>
      </c>
      <c r="F573" t="s">
        <v>3897</v>
      </c>
      <c r="G573" t="s">
        <v>944</v>
      </c>
      <c r="H573" s="1">
        <v>38171</v>
      </c>
      <c r="I573">
        <f t="shared" si="16"/>
        <v>121991</v>
      </c>
    </row>
    <row r="574" spans="1:9" x14ac:dyDescent="0.3">
      <c r="A574">
        <f t="shared" si="17"/>
        <v>121999</v>
      </c>
      <c r="B574">
        <v>568</v>
      </c>
      <c r="C574" t="s">
        <v>1120</v>
      </c>
      <c r="D574" t="s">
        <v>25</v>
      </c>
      <c r="E574" t="s">
        <v>255</v>
      </c>
      <c r="F574" t="s">
        <v>14868</v>
      </c>
      <c r="G574" t="s">
        <v>944</v>
      </c>
      <c r="H574" s="1">
        <v>38612</v>
      </c>
      <c r="I574">
        <f t="shared" si="16"/>
        <v>121999</v>
      </c>
    </row>
    <row r="575" spans="1:9" x14ac:dyDescent="0.3">
      <c r="A575">
        <f t="shared" si="17"/>
        <v>122021</v>
      </c>
      <c r="B575">
        <v>569</v>
      </c>
      <c r="C575" t="s">
        <v>1277</v>
      </c>
      <c r="D575" t="s">
        <v>25</v>
      </c>
      <c r="E575" t="s">
        <v>33</v>
      </c>
      <c r="F575" t="s">
        <v>14869</v>
      </c>
      <c r="G575" t="s">
        <v>1075</v>
      </c>
      <c r="H575" s="1">
        <v>38820</v>
      </c>
      <c r="I575">
        <f t="shared" si="16"/>
        <v>122021</v>
      </c>
    </row>
    <row r="576" spans="1:9" x14ac:dyDescent="0.3">
      <c r="A576">
        <f t="shared" si="17"/>
        <v>122039</v>
      </c>
      <c r="B576">
        <v>570</v>
      </c>
      <c r="C576" t="s">
        <v>28094</v>
      </c>
      <c r="D576" t="s">
        <v>25</v>
      </c>
      <c r="E576" t="s">
        <v>26</v>
      </c>
      <c r="F576" t="s">
        <v>28125</v>
      </c>
      <c r="G576" t="s">
        <v>1075</v>
      </c>
      <c r="H576" s="1">
        <v>42522</v>
      </c>
      <c r="I576">
        <f t="shared" si="16"/>
        <v>122039</v>
      </c>
    </row>
    <row r="577" spans="1:9" x14ac:dyDescent="0.3">
      <c r="A577">
        <f t="shared" si="17"/>
        <v>122057</v>
      </c>
      <c r="B577">
        <v>571</v>
      </c>
      <c r="C577" t="s">
        <v>28851</v>
      </c>
      <c r="D577" t="s">
        <v>25</v>
      </c>
      <c r="E577" t="s">
        <v>26</v>
      </c>
      <c r="F577" t="s">
        <v>28915</v>
      </c>
      <c r="G577" t="s">
        <v>1075</v>
      </c>
      <c r="H577" s="1">
        <v>42703</v>
      </c>
      <c r="I577">
        <f t="shared" si="16"/>
        <v>122057</v>
      </c>
    </row>
    <row r="578" spans="1:9" x14ac:dyDescent="0.3">
      <c r="A578">
        <f t="shared" si="17"/>
        <v>122076</v>
      </c>
      <c r="B578">
        <v>572</v>
      </c>
      <c r="C578" t="s">
        <v>1400</v>
      </c>
      <c r="D578" t="s">
        <v>25</v>
      </c>
      <c r="E578" t="s">
        <v>80</v>
      </c>
      <c r="F578" t="s">
        <v>14870</v>
      </c>
      <c r="G578" t="s">
        <v>1075</v>
      </c>
      <c r="H578" s="1">
        <v>37968</v>
      </c>
      <c r="I578">
        <f t="shared" ref="I578:I641" si="18">A578</f>
        <v>122076</v>
      </c>
    </row>
    <row r="579" spans="1:9" x14ac:dyDescent="0.3">
      <c r="A579">
        <f t="shared" ref="A579:A642" si="19">(LEFT(F579)*10^5)+(MID(F579,3,2)*10^3)+RIGHT(F579,3)</f>
        <v>122093</v>
      </c>
      <c r="B579">
        <v>573</v>
      </c>
      <c r="C579" t="s">
        <v>1117</v>
      </c>
      <c r="D579" t="s">
        <v>25</v>
      </c>
      <c r="E579" t="s">
        <v>145</v>
      </c>
      <c r="F579" t="s">
        <v>27820</v>
      </c>
      <c r="G579" t="s">
        <v>1075</v>
      </c>
      <c r="H579" s="1">
        <v>42440</v>
      </c>
      <c r="I579">
        <f t="shared" si="18"/>
        <v>122093</v>
      </c>
    </row>
    <row r="580" spans="1:9" x14ac:dyDescent="0.3">
      <c r="A580">
        <f t="shared" si="19"/>
        <v>122112</v>
      </c>
      <c r="B580">
        <v>574</v>
      </c>
      <c r="C580" t="s">
        <v>1036</v>
      </c>
      <c r="D580" t="s">
        <v>25</v>
      </c>
      <c r="E580" t="s">
        <v>26</v>
      </c>
      <c r="F580" t="s">
        <v>14871</v>
      </c>
      <c r="G580" t="s">
        <v>1075</v>
      </c>
      <c r="H580" s="1">
        <v>38399</v>
      </c>
      <c r="I580">
        <f t="shared" si="18"/>
        <v>122112</v>
      </c>
    </row>
    <row r="581" spans="1:9" x14ac:dyDescent="0.3">
      <c r="A581">
        <f t="shared" si="19"/>
        <v>122117</v>
      </c>
      <c r="B581">
        <v>575</v>
      </c>
      <c r="C581" t="s">
        <v>1150</v>
      </c>
      <c r="D581" t="s">
        <v>25</v>
      </c>
      <c r="E581" t="s">
        <v>26</v>
      </c>
      <c r="F581" t="s">
        <v>14872</v>
      </c>
      <c r="G581" t="s">
        <v>1075</v>
      </c>
      <c r="H581" s="1">
        <v>39608</v>
      </c>
      <c r="I581">
        <f t="shared" si="18"/>
        <v>122117</v>
      </c>
    </row>
    <row r="582" spans="1:9" x14ac:dyDescent="0.3">
      <c r="A582">
        <f t="shared" si="19"/>
        <v>122151</v>
      </c>
      <c r="B582">
        <v>576</v>
      </c>
      <c r="C582" t="s">
        <v>1318</v>
      </c>
      <c r="D582" t="s">
        <v>25</v>
      </c>
      <c r="E582" t="s">
        <v>33</v>
      </c>
      <c r="F582" t="s">
        <v>14873</v>
      </c>
      <c r="G582" t="s">
        <v>1075</v>
      </c>
      <c r="H582" s="1">
        <v>38002</v>
      </c>
      <c r="I582">
        <f t="shared" si="18"/>
        <v>122151</v>
      </c>
    </row>
    <row r="583" spans="1:9" x14ac:dyDescent="0.3">
      <c r="A583">
        <f t="shared" si="19"/>
        <v>122213</v>
      </c>
      <c r="B583">
        <v>577</v>
      </c>
      <c r="C583" t="s">
        <v>1288</v>
      </c>
      <c r="D583" t="s">
        <v>25</v>
      </c>
      <c r="E583" t="s">
        <v>80</v>
      </c>
      <c r="F583" t="s">
        <v>14874</v>
      </c>
      <c r="G583" t="s">
        <v>1075</v>
      </c>
      <c r="H583" s="1">
        <v>38598</v>
      </c>
      <c r="I583">
        <f t="shared" si="18"/>
        <v>122213</v>
      </c>
    </row>
    <row r="584" spans="1:9" x14ac:dyDescent="0.3">
      <c r="A584">
        <f t="shared" si="19"/>
        <v>122231</v>
      </c>
      <c r="B584">
        <v>578</v>
      </c>
      <c r="C584" t="s">
        <v>1486</v>
      </c>
      <c r="D584" t="s">
        <v>25</v>
      </c>
      <c r="E584" t="s">
        <v>26</v>
      </c>
      <c r="F584" t="s">
        <v>14875</v>
      </c>
      <c r="G584" t="s">
        <v>1075</v>
      </c>
      <c r="H584" s="1">
        <v>38046</v>
      </c>
      <c r="I584">
        <f t="shared" si="18"/>
        <v>122231</v>
      </c>
    </row>
    <row r="585" spans="1:9" x14ac:dyDescent="0.3">
      <c r="A585">
        <f t="shared" si="19"/>
        <v>122244</v>
      </c>
      <c r="B585">
        <v>579</v>
      </c>
      <c r="C585" t="s">
        <v>1109</v>
      </c>
      <c r="D585" t="s">
        <v>25</v>
      </c>
      <c r="E585" t="s">
        <v>26</v>
      </c>
      <c r="F585" t="s">
        <v>14876</v>
      </c>
      <c r="G585" t="s">
        <v>1075</v>
      </c>
      <c r="H585" s="1">
        <v>38100</v>
      </c>
      <c r="I585">
        <f t="shared" si="18"/>
        <v>122244</v>
      </c>
    </row>
    <row r="586" spans="1:9" x14ac:dyDescent="0.3">
      <c r="A586">
        <f t="shared" si="19"/>
        <v>122265</v>
      </c>
      <c r="B586">
        <v>580</v>
      </c>
      <c r="C586" t="s">
        <v>1164</v>
      </c>
      <c r="D586" t="s">
        <v>25</v>
      </c>
      <c r="E586" t="s">
        <v>145</v>
      </c>
      <c r="F586" t="s">
        <v>8266</v>
      </c>
      <c r="G586" t="s">
        <v>1075</v>
      </c>
      <c r="H586" s="1">
        <v>39407</v>
      </c>
      <c r="I586">
        <f t="shared" si="18"/>
        <v>122265</v>
      </c>
    </row>
    <row r="587" spans="1:9" x14ac:dyDescent="0.3">
      <c r="A587">
        <f t="shared" si="19"/>
        <v>122268</v>
      </c>
      <c r="B587">
        <v>581</v>
      </c>
      <c r="C587" t="s">
        <v>896</v>
      </c>
      <c r="D587" t="s">
        <v>25</v>
      </c>
      <c r="E587" t="s">
        <v>26</v>
      </c>
      <c r="F587" t="s">
        <v>1243</v>
      </c>
      <c r="G587" t="s">
        <v>1075</v>
      </c>
      <c r="H587" s="1">
        <v>38139</v>
      </c>
      <c r="I587">
        <f t="shared" si="18"/>
        <v>122268</v>
      </c>
    </row>
    <row r="588" spans="1:9" x14ac:dyDescent="0.3">
      <c r="A588">
        <f t="shared" si="19"/>
        <v>122272</v>
      </c>
      <c r="B588">
        <v>582</v>
      </c>
      <c r="C588" t="s">
        <v>1527</v>
      </c>
      <c r="D588" t="s">
        <v>25</v>
      </c>
      <c r="E588" t="s">
        <v>145</v>
      </c>
      <c r="F588" t="s">
        <v>14877</v>
      </c>
      <c r="G588" t="s">
        <v>1075</v>
      </c>
      <c r="H588" s="1">
        <v>39080</v>
      </c>
      <c r="I588">
        <f t="shared" si="18"/>
        <v>122272</v>
      </c>
    </row>
    <row r="589" spans="1:9" x14ac:dyDescent="0.3">
      <c r="A589">
        <f t="shared" si="19"/>
        <v>122276</v>
      </c>
      <c r="B589">
        <v>583</v>
      </c>
      <c r="C589" t="s">
        <v>1054</v>
      </c>
      <c r="D589" t="s">
        <v>25</v>
      </c>
      <c r="E589" t="s">
        <v>203</v>
      </c>
      <c r="F589" t="s">
        <v>8267</v>
      </c>
      <c r="G589" t="s">
        <v>1075</v>
      </c>
      <c r="H589" s="1">
        <v>38286</v>
      </c>
      <c r="I589">
        <f t="shared" si="18"/>
        <v>122276</v>
      </c>
    </row>
    <row r="590" spans="1:9" x14ac:dyDescent="0.3">
      <c r="A590">
        <f t="shared" si="19"/>
        <v>122276</v>
      </c>
      <c r="B590">
        <v>583</v>
      </c>
      <c r="C590" t="s">
        <v>1284</v>
      </c>
      <c r="D590" t="s">
        <v>25</v>
      </c>
      <c r="E590" t="s">
        <v>80</v>
      </c>
      <c r="F590" t="s">
        <v>8267</v>
      </c>
      <c r="G590" t="s">
        <v>1075</v>
      </c>
      <c r="H590" s="1">
        <v>40265</v>
      </c>
      <c r="I590">
        <f t="shared" si="18"/>
        <v>122276</v>
      </c>
    </row>
    <row r="591" spans="1:9" x14ac:dyDescent="0.3">
      <c r="A591">
        <f t="shared" si="19"/>
        <v>122278</v>
      </c>
      <c r="B591">
        <v>585</v>
      </c>
      <c r="C591" t="s">
        <v>1344</v>
      </c>
      <c r="D591" t="s">
        <v>25</v>
      </c>
      <c r="E591" t="s">
        <v>26</v>
      </c>
      <c r="F591" t="s">
        <v>8268</v>
      </c>
      <c r="G591" t="s">
        <v>1075</v>
      </c>
      <c r="H591" s="1">
        <v>38100</v>
      </c>
      <c r="I591">
        <f t="shared" si="18"/>
        <v>122278</v>
      </c>
    </row>
    <row r="592" spans="1:9" x14ac:dyDescent="0.3">
      <c r="A592">
        <f t="shared" si="19"/>
        <v>122319</v>
      </c>
      <c r="B592">
        <v>586</v>
      </c>
      <c r="C592" t="s">
        <v>1176</v>
      </c>
      <c r="D592" t="s">
        <v>25</v>
      </c>
      <c r="E592" t="s">
        <v>26</v>
      </c>
      <c r="F592" t="s">
        <v>14878</v>
      </c>
      <c r="G592" t="s">
        <v>1075</v>
      </c>
      <c r="H592" s="1">
        <v>38036</v>
      </c>
      <c r="I592">
        <f t="shared" si="18"/>
        <v>122319</v>
      </c>
    </row>
    <row r="593" spans="1:9" x14ac:dyDescent="0.3">
      <c r="A593">
        <f t="shared" si="19"/>
        <v>122354</v>
      </c>
      <c r="B593">
        <v>587</v>
      </c>
      <c r="C593" t="s">
        <v>1031</v>
      </c>
      <c r="D593" t="s">
        <v>25</v>
      </c>
      <c r="E593" t="s">
        <v>26</v>
      </c>
      <c r="F593" t="s">
        <v>8278</v>
      </c>
      <c r="G593" t="s">
        <v>1075</v>
      </c>
      <c r="H593" s="1">
        <v>38750</v>
      </c>
      <c r="I593">
        <f t="shared" si="18"/>
        <v>122354</v>
      </c>
    </row>
    <row r="594" spans="1:9" x14ac:dyDescent="0.3">
      <c r="A594">
        <f t="shared" si="19"/>
        <v>122386</v>
      </c>
      <c r="B594">
        <v>588</v>
      </c>
      <c r="C594" t="s">
        <v>28720</v>
      </c>
      <c r="D594" t="s">
        <v>25</v>
      </c>
      <c r="E594" t="s">
        <v>26</v>
      </c>
      <c r="F594" t="s">
        <v>29797</v>
      </c>
      <c r="G594" t="s">
        <v>1075</v>
      </c>
      <c r="H594" s="1">
        <v>42724</v>
      </c>
      <c r="I594">
        <f t="shared" si="18"/>
        <v>122386</v>
      </c>
    </row>
    <row r="595" spans="1:9" x14ac:dyDescent="0.3">
      <c r="A595">
        <f t="shared" si="19"/>
        <v>122410</v>
      </c>
      <c r="B595">
        <v>589</v>
      </c>
      <c r="C595" t="s">
        <v>1183</v>
      </c>
      <c r="D595" t="s">
        <v>25</v>
      </c>
      <c r="E595" t="s">
        <v>26</v>
      </c>
      <c r="F595" t="s">
        <v>1269</v>
      </c>
      <c r="G595" t="s">
        <v>1075</v>
      </c>
      <c r="H595" s="1">
        <v>38111</v>
      </c>
      <c r="I595">
        <f t="shared" si="18"/>
        <v>122410</v>
      </c>
    </row>
    <row r="596" spans="1:9" x14ac:dyDescent="0.3">
      <c r="A596">
        <f t="shared" si="19"/>
        <v>122411</v>
      </c>
      <c r="B596">
        <v>590</v>
      </c>
      <c r="C596" t="s">
        <v>1244</v>
      </c>
      <c r="D596" t="s">
        <v>25</v>
      </c>
      <c r="E596" t="s">
        <v>490</v>
      </c>
      <c r="F596" t="s">
        <v>14879</v>
      </c>
      <c r="G596" t="s">
        <v>1075</v>
      </c>
      <c r="H596" s="1">
        <v>38110</v>
      </c>
      <c r="I596">
        <f t="shared" si="18"/>
        <v>122411</v>
      </c>
    </row>
    <row r="597" spans="1:9" x14ac:dyDescent="0.3">
      <c r="A597">
        <f t="shared" si="19"/>
        <v>122420</v>
      </c>
      <c r="B597">
        <v>591</v>
      </c>
      <c r="C597" t="s">
        <v>1123</v>
      </c>
      <c r="D597" t="s">
        <v>25</v>
      </c>
      <c r="E597" t="s">
        <v>26</v>
      </c>
      <c r="F597" t="s">
        <v>14880</v>
      </c>
      <c r="G597" t="s">
        <v>1075</v>
      </c>
      <c r="H597" s="1">
        <v>38033</v>
      </c>
      <c r="I597">
        <f t="shared" si="18"/>
        <v>122420</v>
      </c>
    </row>
    <row r="598" spans="1:9" x14ac:dyDescent="0.3">
      <c r="A598">
        <f t="shared" si="19"/>
        <v>122426</v>
      </c>
      <c r="B598">
        <v>592</v>
      </c>
      <c r="C598" t="s">
        <v>1203</v>
      </c>
      <c r="D598" t="s">
        <v>25</v>
      </c>
      <c r="E598" t="s">
        <v>33</v>
      </c>
      <c r="F598" t="s">
        <v>14881</v>
      </c>
      <c r="G598" t="s">
        <v>1075</v>
      </c>
      <c r="H598" s="1">
        <v>39120</v>
      </c>
      <c r="I598">
        <f t="shared" si="18"/>
        <v>122426</v>
      </c>
    </row>
    <row r="599" spans="1:9" x14ac:dyDescent="0.3">
      <c r="A599">
        <f t="shared" si="19"/>
        <v>122429</v>
      </c>
      <c r="B599">
        <v>593</v>
      </c>
      <c r="C599" t="s">
        <v>938</v>
      </c>
      <c r="D599" t="s">
        <v>25</v>
      </c>
      <c r="E599" t="s">
        <v>37</v>
      </c>
      <c r="F599" t="s">
        <v>14882</v>
      </c>
      <c r="G599" t="s">
        <v>1075</v>
      </c>
      <c r="H599" s="1">
        <v>38553</v>
      </c>
      <c r="I599">
        <f t="shared" si="18"/>
        <v>122429</v>
      </c>
    </row>
    <row r="600" spans="1:9" x14ac:dyDescent="0.3">
      <c r="A600">
        <f t="shared" si="19"/>
        <v>122443</v>
      </c>
      <c r="B600">
        <v>594</v>
      </c>
      <c r="C600" t="s">
        <v>1193</v>
      </c>
      <c r="D600" t="s">
        <v>25</v>
      </c>
      <c r="E600" t="s">
        <v>33</v>
      </c>
      <c r="F600" t="s">
        <v>1274</v>
      </c>
      <c r="G600" t="s">
        <v>1075</v>
      </c>
      <c r="H600" s="1">
        <v>38100</v>
      </c>
      <c r="I600">
        <f t="shared" si="18"/>
        <v>122443</v>
      </c>
    </row>
    <row r="601" spans="1:9" x14ac:dyDescent="0.3">
      <c r="A601">
        <f t="shared" si="19"/>
        <v>122463</v>
      </c>
      <c r="B601">
        <v>595</v>
      </c>
      <c r="C601" t="s">
        <v>1500</v>
      </c>
      <c r="D601" t="s">
        <v>25</v>
      </c>
      <c r="E601" t="s">
        <v>145</v>
      </c>
      <c r="F601" t="s">
        <v>14883</v>
      </c>
      <c r="G601" t="s">
        <v>1075</v>
      </c>
      <c r="H601" s="1">
        <v>40847</v>
      </c>
      <c r="I601">
        <f t="shared" si="18"/>
        <v>122463</v>
      </c>
    </row>
    <row r="602" spans="1:9" x14ac:dyDescent="0.3">
      <c r="A602">
        <f t="shared" si="19"/>
        <v>122522</v>
      </c>
      <c r="B602">
        <v>596</v>
      </c>
      <c r="C602" t="s">
        <v>855</v>
      </c>
      <c r="D602" t="s">
        <v>25</v>
      </c>
      <c r="E602" t="s">
        <v>41</v>
      </c>
      <c r="F602" t="s">
        <v>14884</v>
      </c>
      <c r="G602" t="s">
        <v>1075</v>
      </c>
      <c r="H602" s="1">
        <v>38575</v>
      </c>
      <c r="I602">
        <f t="shared" si="18"/>
        <v>122522</v>
      </c>
    </row>
    <row r="603" spans="1:9" x14ac:dyDescent="0.3">
      <c r="A603">
        <f t="shared" si="19"/>
        <v>122557</v>
      </c>
      <c r="B603">
        <v>597</v>
      </c>
      <c r="C603" t="s">
        <v>1290</v>
      </c>
      <c r="D603" t="s">
        <v>25</v>
      </c>
      <c r="E603" t="s">
        <v>80</v>
      </c>
      <c r="F603" t="s">
        <v>1303</v>
      </c>
      <c r="G603" t="s">
        <v>1075</v>
      </c>
      <c r="H603" s="1">
        <v>38860</v>
      </c>
      <c r="I603">
        <f t="shared" si="18"/>
        <v>122557</v>
      </c>
    </row>
    <row r="604" spans="1:9" x14ac:dyDescent="0.3">
      <c r="A604">
        <f t="shared" si="19"/>
        <v>122561</v>
      </c>
      <c r="B604">
        <v>598</v>
      </c>
      <c r="C604" t="s">
        <v>873</v>
      </c>
      <c r="D604" t="s">
        <v>25</v>
      </c>
      <c r="E604" t="s">
        <v>37</v>
      </c>
      <c r="F604" t="s">
        <v>14885</v>
      </c>
      <c r="G604" t="s">
        <v>1075</v>
      </c>
      <c r="H604" s="1">
        <v>40782</v>
      </c>
      <c r="I604">
        <f t="shared" si="18"/>
        <v>122561</v>
      </c>
    </row>
    <row r="605" spans="1:9" x14ac:dyDescent="0.3">
      <c r="A605">
        <f t="shared" si="19"/>
        <v>122600</v>
      </c>
      <c r="B605">
        <v>599</v>
      </c>
      <c r="C605" t="s">
        <v>14886</v>
      </c>
      <c r="D605" t="s">
        <v>25</v>
      </c>
      <c r="E605" t="s">
        <v>37</v>
      </c>
      <c r="F605" t="s">
        <v>14887</v>
      </c>
      <c r="G605" t="s">
        <v>1075</v>
      </c>
      <c r="H605" s="1">
        <v>42289</v>
      </c>
      <c r="I605">
        <f t="shared" si="18"/>
        <v>122600</v>
      </c>
    </row>
    <row r="606" spans="1:9" x14ac:dyDescent="0.3">
      <c r="A606">
        <f t="shared" si="19"/>
        <v>122626</v>
      </c>
      <c r="B606">
        <v>600</v>
      </c>
      <c r="C606" t="s">
        <v>1286</v>
      </c>
      <c r="D606" t="s">
        <v>25</v>
      </c>
      <c r="E606" t="s">
        <v>26</v>
      </c>
      <c r="F606" t="s">
        <v>14888</v>
      </c>
      <c r="G606" t="s">
        <v>1075</v>
      </c>
      <c r="H606" s="1">
        <v>41081</v>
      </c>
      <c r="I606">
        <f t="shared" si="18"/>
        <v>122626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122631</v>
      </c>
      <c r="B608" t="s">
        <v>1232</v>
      </c>
      <c r="C608" t="s">
        <v>1392</v>
      </c>
      <c r="D608" t="s">
        <v>25</v>
      </c>
      <c r="E608" t="s">
        <v>26</v>
      </c>
      <c r="F608" t="s">
        <v>14889</v>
      </c>
      <c r="G608" t="s">
        <v>1075</v>
      </c>
      <c r="H608" s="1">
        <v>40727</v>
      </c>
      <c r="I608">
        <f t="shared" si="18"/>
        <v>122631</v>
      </c>
    </row>
    <row r="609" spans="1:9" x14ac:dyDescent="0.3">
      <c r="A609">
        <f t="shared" si="19"/>
        <v>122640</v>
      </c>
      <c r="B609">
        <v>602</v>
      </c>
      <c r="C609" t="s">
        <v>1292</v>
      </c>
      <c r="D609" t="s">
        <v>25</v>
      </c>
      <c r="E609" t="s">
        <v>37</v>
      </c>
      <c r="F609" t="s">
        <v>14890</v>
      </c>
      <c r="G609" t="s">
        <v>1075</v>
      </c>
      <c r="H609" s="1">
        <v>42361</v>
      </c>
      <c r="I609">
        <f t="shared" si="18"/>
        <v>122640</v>
      </c>
    </row>
    <row r="610" spans="1:9" x14ac:dyDescent="0.3">
      <c r="A610">
        <f t="shared" si="19"/>
        <v>122647</v>
      </c>
      <c r="B610">
        <v>603</v>
      </c>
      <c r="C610" t="s">
        <v>1223</v>
      </c>
      <c r="D610" t="s">
        <v>25</v>
      </c>
      <c r="E610" t="s">
        <v>26</v>
      </c>
      <c r="F610" t="s">
        <v>14891</v>
      </c>
      <c r="G610" t="s">
        <v>1075</v>
      </c>
      <c r="H610" s="1">
        <v>39160</v>
      </c>
      <c r="I610">
        <f t="shared" si="18"/>
        <v>122647</v>
      </c>
    </row>
    <row r="611" spans="1:9" x14ac:dyDescent="0.3">
      <c r="A611">
        <f t="shared" si="19"/>
        <v>122666</v>
      </c>
      <c r="B611">
        <v>604</v>
      </c>
      <c r="C611" t="s">
        <v>1133</v>
      </c>
      <c r="D611" t="s">
        <v>25</v>
      </c>
      <c r="E611" t="s">
        <v>203</v>
      </c>
      <c r="F611" t="s">
        <v>14892</v>
      </c>
      <c r="G611" t="s">
        <v>1075</v>
      </c>
      <c r="H611" s="1">
        <v>38240</v>
      </c>
      <c r="I611">
        <f t="shared" si="18"/>
        <v>122666</v>
      </c>
    </row>
    <row r="612" spans="1:9" x14ac:dyDescent="0.3">
      <c r="A612">
        <f t="shared" si="19"/>
        <v>122677</v>
      </c>
      <c r="B612">
        <v>605</v>
      </c>
      <c r="C612" t="s">
        <v>1034</v>
      </c>
      <c r="D612" t="s">
        <v>25</v>
      </c>
      <c r="E612" t="s">
        <v>47</v>
      </c>
      <c r="F612" t="s">
        <v>14893</v>
      </c>
      <c r="G612" t="s">
        <v>1075</v>
      </c>
      <c r="H612" s="1">
        <v>38128</v>
      </c>
      <c r="I612">
        <f t="shared" si="18"/>
        <v>122677</v>
      </c>
    </row>
    <row r="613" spans="1:9" x14ac:dyDescent="0.3">
      <c r="A613">
        <f t="shared" si="19"/>
        <v>122723</v>
      </c>
      <c r="B613">
        <v>606</v>
      </c>
      <c r="C613" t="s">
        <v>1340</v>
      </c>
      <c r="D613" t="s">
        <v>25</v>
      </c>
      <c r="E613" t="s">
        <v>29</v>
      </c>
      <c r="F613" t="s">
        <v>14894</v>
      </c>
      <c r="G613" t="s">
        <v>1075</v>
      </c>
      <c r="H613" s="1">
        <v>38615</v>
      </c>
      <c r="I613">
        <f t="shared" si="18"/>
        <v>122723</v>
      </c>
    </row>
    <row r="614" spans="1:9" x14ac:dyDescent="0.3">
      <c r="A614">
        <f t="shared" si="19"/>
        <v>122728</v>
      </c>
      <c r="B614">
        <v>607</v>
      </c>
      <c r="C614" t="s">
        <v>962</v>
      </c>
      <c r="D614" t="s">
        <v>25</v>
      </c>
      <c r="E614" t="s">
        <v>41</v>
      </c>
      <c r="F614" t="s">
        <v>14895</v>
      </c>
      <c r="G614" t="s">
        <v>1075</v>
      </c>
      <c r="H614" s="1">
        <v>39131</v>
      </c>
      <c r="I614">
        <f t="shared" si="18"/>
        <v>122728</v>
      </c>
    </row>
    <row r="615" spans="1:9" x14ac:dyDescent="0.3">
      <c r="A615">
        <f t="shared" si="19"/>
        <v>122732</v>
      </c>
      <c r="B615">
        <v>608</v>
      </c>
      <c r="C615" t="s">
        <v>1639</v>
      </c>
      <c r="D615" t="s">
        <v>25</v>
      </c>
      <c r="E615" t="s">
        <v>80</v>
      </c>
      <c r="F615" t="s">
        <v>14896</v>
      </c>
      <c r="G615" t="s">
        <v>1075</v>
      </c>
      <c r="H615" s="1">
        <v>38738</v>
      </c>
      <c r="I615">
        <f t="shared" si="18"/>
        <v>122732</v>
      </c>
    </row>
    <row r="616" spans="1:9" x14ac:dyDescent="0.3">
      <c r="A616">
        <f t="shared" si="19"/>
        <v>122741</v>
      </c>
      <c r="B616">
        <v>609</v>
      </c>
      <c r="C616" t="s">
        <v>1227</v>
      </c>
      <c r="D616" t="s">
        <v>25</v>
      </c>
      <c r="E616" t="s">
        <v>26</v>
      </c>
      <c r="F616" t="s">
        <v>27661</v>
      </c>
      <c r="G616" t="s">
        <v>1075</v>
      </c>
      <c r="H616" s="1">
        <v>42379</v>
      </c>
      <c r="I616">
        <f t="shared" si="18"/>
        <v>122741</v>
      </c>
    </row>
    <row r="617" spans="1:9" x14ac:dyDescent="0.3">
      <c r="A617">
        <f t="shared" si="19"/>
        <v>122774</v>
      </c>
      <c r="B617">
        <v>610</v>
      </c>
      <c r="C617" t="s">
        <v>1238</v>
      </c>
      <c r="D617" t="s">
        <v>25</v>
      </c>
      <c r="E617" t="s">
        <v>80</v>
      </c>
      <c r="F617" t="s">
        <v>14897</v>
      </c>
      <c r="G617" t="s">
        <v>1075</v>
      </c>
      <c r="H617" s="1">
        <v>38143</v>
      </c>
      <c r="I617">
        <f t="shared" si="18"/>
        <v>122774</v>
      </c>
    </row>
    <row r="618" spans="1:9" x14ac:dyDescent="0.3">
      <c r="A618">
        <f t="shared" si="19"/>
        <v>122806</v>
      </c>
      <c r="B618">
        <v>611</v>
      </c>
      <c r="C618" t="s">
        <v>1273</v>
      </c>
      <c r="D618" t="s">
        <v>25</v>
      </c>
      <c r="E618" t="s">
        <v>26</v>
      </c>
      <c r="F618" t="s">
        <v>1329</v>
      </c>
      <c r="G618" t="s">
        <v>1075</v>
      </c>
      <c r="H618" s="1">
        <v>39040</v>
      </c>
      <c r="I618">
        <f t="shared" si="18"/>
        <v>122806</v>
      </c>
    </row>
    <row r="619" spans="1:9" x14ac:dyDescent="0.3">
      <c r="A619">
        <f t="shared" si="19"/>
        <v>122811</v>
      </c>
      <c r="B619">
        <v>612</v>
      </c>
      <c r="C619" t="s">
        <v>1143</v>
      </c>
      <c r="D619" t="s">
        <v>25</v>
      </c>
      <c r="E619" t="s">
        <v>1144</v>
      </c>
      <c r="F619" t="s">
        <v>14898</v>
      </c>
      <c r="G619" t="s">
        <v>1075</v>
      </c>
      <c r="H619" s="1">
        <v>37968</v>
      </c>
      <c r="I619">
        <f t="shared" si="18"/>
        <v>122811</v>
      </c>
    </row>
    <row r="620" spans="1:9" x14ac:dyDescent="0.3">
      <c r="A620">
        <f t="shared" si="19"/>
        <v>122818</v>
      </c>
      <c r="B620">
        <v>613</v>
      </c>
      <c r="C620" t="s">
        <v>1174</v>
      </c>
      <c r="D620" t="s">
        <v>25</v>
      </c>
      <c r="E620" t="s">
        <v>26</v>
      </c>
      <c r="F620" t="s">
        <v>14899</v>
      </c>
      <c r="G620" t="s">
        <v>1075</v>
      </c>
      <c r="H620" s="1">
        <v>39215</v>
      </c>
      <c r="I620">
        <f t="shared" si="18"/>
        <v>122818</v>
      </c>
    </row>
    <row r="621" spans="1:9" x14ac:dyDescent="0.3">
      <c r="A621">
        <f t="shared" si="19"/>
        <v>122823</v>
      </c>
      <c r="B621">
        <v>614</v>
      </c>
      <c r="C621" t="s">
        <v>1328</v>
      </c>
      <c r="D621" t="s">
        <v>25</v>
      </c>
      <c r="E621" t="s">
        <v>26</v>
      </c>
      <c r="F621" t="s">
        <v>1337</v>
      </c>
      <c r="G621" t="s">
        <v>1075</v>
      </c>
      <c r="H621" s="1">
        <v>38899</v>
      </c>
      <c r="I621">
        <f t="shared" si="18"/>
        <v>122823</v>
      </c>
    </row>
    <row r="622" spans="1:9" x14ac:dyDescent="0.3">
      <c r="A622">
        <f t="shared" si="19"/>
        <v>122841</v>
      </c>
      <c r="B622">
        <v>615</v>
      </c>
      <c r="C622" t="s">
        <v>875</v>
      </c>
      <c r="D622" t="s">
        <v>25</v>
      </c>
      <c r="E622" t="s">
        <v>26</v>
      </c>
      <c r="F622" t="s">
        <v>14900</v>
      </c>
      <c r="G622" t="s">
        <v>1075</v>
      </c>
      <c r="H622" s="1">
        <v>39031</v>
      </c>
      <c r="I622">
        <f t="shared" si="18"/>
        <v>122841</v>
      </c>
    </row>
    <row r="623" spans="1:9" x14ac:dyDescent="0.3">
      <c r="A623">
        <f t="shared" si="19"/>
        <v>122852</v>
      </c>
      <c r="B623">
        <v>616</v>
      </c>
      <c r="C623" t="s">
        <v>1148</v>
      </c>
      <c r="D623" t="s">
        <v>25</v>
      </c>
      <c r="E623" t="s">
        <v>26</v>
      </c>
      <c r="F623" t="s">
        <v>14901</v>
      </c>
      <c r="G623" t="s">
        <v>1075</v>
      </c>
      <c r="H623" s="1">
        <v>39440</v>
      </c>
      <c r="I623">
        <f t="shared" si="18"/>
        <v>122852</v>
      </c>
    </row>
    <row r="624" spans="1:9" x14ac:dyDescent="0.3">
      <c r="A624">
        <f t="shared" si="19"/>
        <v>122871</v>
      </c>
      <c r="B624">
        <v>617</v>
      </c>
      <c r="C624" t="s">
        <v>1233</v>
      </c>
      <c r="D624" t="s">
        <v>25</v>
      </c>
      <c r="E624" t="s">
        <v>80</v>
      </c>
      <c r="F624" t="s">
        <v>14902</v>
      </c>
      <c r="G624" t="s">
        <v>1075</v>
      </c>
      <c r="H624" s="1">
        <v>42335</v>
      </c>
      <c r="I624">
        <f t="shared" si="18"/>
        <v>122871</v>
      </c>
    </row>
    <row r="625" spans="1:9" x14ac:dyDescent="0.3">
      <c r="A625">
        <f t="shared" si="19"/>
        <v>122898</v>
      </c>
      <c r="B625">
        <v>618</v>
      </c>
      <c r="C625" t="s">
        <v>1753</v>
      </c>
      <c r="D625" t="s">
        <v>25</v>
      </c>
      <c r="E625" t="s">
        <v>26</v>
      </c>
      <c r="F625" t="s">
        <v>27742</v>
      </c>
      <c r="G625" t="s">
        <v>1075</v>
      </c>
      <c r="H625" s="1">
        <v>42420</v>
      </c>
      <c r="I625">
        <f t="shared" si="18"/>
        <v>122898</v>
      </c>
    </row>
    <row r="626" spans="1:9" x14ac:dyDescent="0.3">
      <c r="A626">
        <f t="shared" si="19"/>
        <v>122928</v>
      </c>
      <c r="B626">
        <v>619</v>
      </c>
      <c r="C626" t="s">
        <v>1040</v>
      </c>
      <c r="D626" t="s">
        <v>25</v>
      </c>
      <c r="E626" t="s">
        <v>26</v>
      </c>
      <c r="F626" t="s">
        <v>14903</v>
      </c>
      <c r="G626" t="s">
        <v>1075</v>
      </c>
      <c r="H626" s="1">
        <v>38981</v>
      </c>
      <c r="I626">
        <f t="shared" si="18"/>
        <v>122928</v>
      </c>
    </row>
    <row r="627" spans="1:9" x14ac:dyDescent="0.3">
      <c r="A627">
        <f t="shared" si="19"/>
        <v>122932</v>
      </c>
      <c r="B627">
        <v>620</v>
      </c>
      <c r="C627" t="s">
        <v>1105</v>
      </c>
      <c r="D627" t="s">
        <v>25</v>
      </c>
      <c r="E627" t="s">
        <v>26</v>
      </c>
      <c r="F627" t="s">
        <v>14904</v>
      </c>
      <c r="G627" t="s">
        <v>1075</v>
      </c>
      <c r="H627" s="1">
        <v>39208</v>
      </c>
      <c r="I627">
        <f t="shared" si="18"/>
        <v>122932</v>
      </c>
    </row>
    <row r="628" spans="1:9" x14ac:dyDescent="0.3">
      <c r="A628">
        <f t="shared" si="19"/>
        <v>122937</v>
      </c>
      <c r="B628">
        <v>621</v>
      </c>
      <c r="C628" t="s">
        <v>1111</v>
      </c>
      <c r="D628" t="s">
        <v>25</v>
      </c>
      <c r="E628" t="s">
        <v>26</v>
      </c>
      <c r="F628" t="s">
        <v>14905</v>
      </c>
      <c r="G628" t="s">
        <v>1075</v>
      </c>
      <c r="H628" s="1">
        <v>42058</v>
      </c>
      <c r="I628">
        <f t="shared" si="18"/>
        <v>122937</v>
      </c>
    </row>
    <row r="629" spans="1:9" x14ac:dyDescent="0.3">
      <c r="A629">
        <f t="shared" si="19"/>
        <v>122986</v>
      </c>
      <c r="B629">
        <v>622</v>
      </c>
      <c r="C629" t="s">
        <v>1438</v>
      </c>
      <c r="D629" t="s">
        <v>25</v>
      </c>
      <c r="E629" t="s">
        <v>41</v>
      </c>
      <c r="F629" t="s">
        <v>14906</v>
      </c>
      <c r="G629" t="s">
        <v>1075</v>
      </c>
      <c r="H629" s="1">
        <v>39589</v>
      </c>
      <c r="I629">
        <f t="shared" si="18"/>
        <v>122986</v>
      </c>
    </row>
    <row r="630" spans="1:9" x14ac:dyDescent="0.3">
      <c r="A630">
        <f t="shared" si="19"/>
        <v>122988</v>
      </c>
      <c r="B630">
        <v>623</v>
      </c>
      <c r="C630" t="s">
        <v>1306</v>
      </c>
      <c r="D630" t="s">
        <v>25</v>
      </c>
      <c r="E630" t="s">
        <v>193</v>
      </c>
      <c r="F630" t="s">
        <v>14907</v>
      </c>
      <c r="G630" t="s">
        <v>1075</v>
      </c>
      <c r="H630" s="1">
        <v>38509</v>
      </c>
      <c r="I630">
        <f t="shared" si="18"/>
        <v>122988</v>
      </c>
    </row>
    <row r="631" spans="1:9" x14ac:dyDescent="0.3">
      <c r="A631">
        <f t="shared" si="19"/>
        <v>122992</v>
      </c>
      <c r="B631">
        <v>624</v>
      </c>
      <c r="C631" t="s">
        <v>1264</v>
      </c>
      <c r="D631" t="s">
        <v>25</v>
      </c>
      <c r="E631" t="s">
        <v>80</v>
      </c>
      <c r="F631" t="s">
        <v>8314</v>
      </c>
      <c r="G631" t="s">
        <v>1075</v>
      </c>
      <c r="H631" s="1">
        <v>39468</v>
      </c>
      <c r="I631">
        <f t="shared" si="18"/>
        <v>122992</v>
      </c>
    </row>
    <row r="632" spans="1:9" x14ac:dyDescent="0.3">
      <c r="A632">
        <f t="shared" si="19"/>
        <v>122998</v>
      </c>
      <c r="B632">
        <v>625</v>
      </c>
      <c r="C632" t="s">
        <v>1364</v>
      </c>
      <c r="D632" t="s">
        <v>25</v>
      </c>
      <c r="E632" t="s">
        <v>145</v>
      </c>
      <c r="F632" t="s">
        <v>14908</v>
      </c>
      <c r="G632" t="s">
        <v>1075</v>
      </c>
      <c r="H632" s="1">
        <v>39012</v>
      </c>
      <c r="I632">
        <f t="shared" si="18"/>
        <v>122998</v>
      </c>
    </row>
    <row r="633" spans="1:9" x14ac:dyDescent="0.3">
      <c r="A633">
        <f t="shared" si="19"/>
        <v>123012</v>
      </c>
      <c r="B633">
        <v>626</v>
      </c>
      <c r="C633" t="s">
        <v>1412</v>
      </c>
      <c r="D633" t="s">
        <v>25</v>
      </c>
      <c r="E633" t="s">
        <v>326</v>
      </c>
      <c r="F633" t="s">
        <v>14909</v>
      </c>
      <c r="G633" t="s">
        <v>1178</v>
      </c>
      <c r="H633" s="1">
        <v>38454</v>
      </c>
      <c r="I633">
        <f t="shared" si="18"/>
        <v>123012</v>
      </c>
    </row>
    <row r="634" spans="1:9" x14ac:dyDescent="0.3">
      <c r="A634">
        <f t="shared" si="19"/>
        <v>123014</v>
      </c>
      <c r="B634">
        <v>627</v>
      </c>
      <c r="C634" t="s">
        <v>1382</v>
      </c>
      <c r="D634" t="s">
        <v>25</v>
      </c>
      <c r="E634" t="s">
        <v>26</v>
      </c>
      <c r="F634" t="s">
        <v>14910</v>
      </c>
      <c r="G634" t="s">
        <v>1178</v>
      </c>
      <c r="H634" s="1">
        <v>39521</v>
      </c>
      <c r="I634">
        <f t="shared" si="18"/>
        <v>123014</v>
      </c>
    </row>
    <row r="635" spans="1:9" x14ac:dyDescent="0.3">
      <c r="A635">
        <f t="shared" si="19"/>
        <v>123037</v>
      </c>
      <c r="B635">
        <v>628</v>
      </c>
      <c r="C635" t="s">
        <v>512</v>
      </c>
      <c r="D635" t="s">
        <v>25</v>
      </c>
      <c r="E635" t="s">
        <v>26</v>
      </c>
      <c r="F635" t="s">
        <v>14911</v>
      </c>
      <c r="G635" t="s">
        <v>1178</v>
      </c>
      <c r="H635" s="1">
        <v>38009</v>
      </c>
      <c r="I635">
        <f t="shared" si="18"/>
        <v>123037</v>
      </c>
    </row>
    <row r="636" spans="1:9" x14ac:dyDescent="0.3">
      <c r="A636">
        <f t="shared" si="19"/>
        <v>123039</v>
      </c>
      <c r="B636">
        <v>629</v>
      </c>
      <c r="C636" t="s">
        <v>28845</v>
      </c>
      <c r="D636" t="s">
        <v>25</v>
      </c>
      <c r="E636" t="s">
        <v>26</v>
      </c>
      <c r="F636" t="s">
        <v>29015</v>
      </c>
      <c r="G636" t="s">
        <v>1178</v>
      </c>
      <c r="H636" s="1">
        <v>42706</v>
      </c>
      <c r="I636">
        <f t="shared" si="18"/>
        <v>123039</v>
      </c>
    </row>
    <row r="637" spans="1:9" x14ac:dyDescent="0.3">
      <c r="A637">
        <f t="shared" si="19"/>
        <v>123070</v>
      </c>
      <c r="B637">
        <v>630</v>
      </c>
      <c r="C637" t="s">
        <v>796</v>
      </c>
      <c r="D637" t="s">
        <v>25</v>
      </c>
      <c r="E637" t="s">
        <v>41</v>
      </c>
      <c r="F637" t="s">
        <v>14912</v>
      </c>
      <c r="G637" t="s">
        <v>1178</v>
      </c>
      <c r="H637" s="1">
        <v>38046</v>
      </c>
      <c r="I637">
        <f t="shared" si="18"/>
        <v>123070</v>
      </c>
    </row>
    <row r="638" spans="1:9" x14ac:dyDescent="0.3">
      <c r="A638">
        <f t="shared" si="19"/>
        <v>123077</v>
      </c>
      <c r="B638">
        <v>631</v>
      </c>
      <c r="C638" t="s">
        <v>1266</v>
      </c>
      <c r="D638" t="s">
        <v>25</v>
      </c>
      <c r="E638" t="s">
        <v>33</v>
      </c>
      <c r="F638" t="s">
        <v>14913</v>
      </c>
      <c r="G638" t="s">
        <v>1178</v>
      </c>
      <c r="H638" s="1">
        <v>38816</v>
      </c>
      <c r="I638">
        <f t="shared" si="18"/>
        <v>123077</v>
      </c>
    </row>
    <row r="639" spans="1:9" x14ac:dyDescent="0.3">
      <c r="A639">
        <f t="shared" si="19"/>
        <v>123130</v>
      </c>
      <c r="B639">
        <v>632</v>
      </c>
      <c r="C639" t="s">
        <v>1927</v>
      </c>
      <c r="D639" t="s">
        <v>25</v>
      </c>
      <c r="E639" t="s">
        <v>41</v>
      </c>
      <c r="F639" t="s">
        <v>27963</v>
      </c>
      <c r="G639" t="s">
        <v>1178</v>
      </c>
      <c r="H639" s="1">
        <v>42479</v>
      </c>
      <c r="I639">
        <f t="shared" si="18"/>
        <v>123130</v>
      </c>
    </row>
    <row r="640" spans="1:9" x14ac:dyDescent="0.3">
      <c r="A640">
        <f t="shared" si="19"/>
        <v>123135</v>
      </c>
      <c r="B640">
        <v>633</v>
      </c>
      <c r="C640" t="s">
        <v>1246</v>
      </c>
      <c r="D640" t="s">
        <v>25</v>
      </c>
      <c r="E640" t="s">
        <v>37</v>
      </c>
      <c r="F640" t="s">
        <v>14914</v>
      </c>
      <c r="G640" t="s">
        <v>1178</v>
      </c>
      <c r="H640" s="1">
        <v>38908</v>
      </c>
      <c r="I640">
        <f t="shared" si="18"/>
        <v>123135</v>
      </c>
    </row>
    <row r="641" spans="1:9" x14ac:dyDescent="0.3">
      <c r="A641">
        <f t="shared" si="19"/>
        <v>123144</v>
      </c>
      <c r="B641">
        <v>634</v>
      </c>
      <c r="C641" t="s">
        <v>1316</v>
      </c>
      <c r="D641" t="s">
        <v>25</v>
      </c>
      <c r="E641" t="s">
        <v>26</v>
      </c>
      <c r="F641" t="s">
        <v>14915</v>
      </c>
      <c r="G641" t="s">
        <v>1178</v>
      </c>
      <c r="H641" s="1">
        <v>40394</v>
      </c>
      <c r="I641">
        <f t="shared" si="18"/>
        <v>123144</v>
      </c>
    </row>
    <row r="642" spans="1:9" x14ac:dyDescent="0.3">
      <c r="A642">
        <f t="shared" si="19"/>
        <v>123148</v>
      </c>
      <c r="B642">
        <v>635</v>
      </c>
      <c r="C642" t="s">
        <v>1671</v>
      </c>
      <c r="D642" t="s">
        <v>25</v>
      </c>
      <c r="E642" t="s">
        <v>26</v>
      </c>
      <c r="F642" t="s">
        <v>14916</v>
      </c>
      <c r="G642" t="s">
        <v>1178</v>
      </c>
      <c r="H642" s="1">
        <v>38577</v>
      </c>
      <c r="I642">
        <f t="shared" ref="I642:I705" si="20">A642</f>
        <v>123148</v>
      </c>
    </row>
    <row r="643" spans="1:9" x14ac:dyDescent="0.3">
      <c r="A643">
        <f t="shared" ref="A643:A706" si="21">(LEFT(F643)*10^5)+(MID(F643,3,2)*10^3)+RIGHT(F643,3)</f>
        <v>123171</v>
      </c>
      <c r="B643">
        <v>636</v>
      </c>
      <c r="C643" t="s">
        <v>1179</v>
      </c>
      <c r="D643" t="s">
        <v>25</v>
      </c>
      <c r="E643" t="s">
        <v>41</v>
      </c>
      <c r="F643" t="s">
        <v>14917</v>
      </c>
      <c r="G643" t="s">
        <v>1178</v>
      </c>
      <c r="H643" s="1">
        <v>37968</v>
      </c>
      <c r="I643">
        <f t="shared" si="20"/>
        <v>123171</v>
      </c>
    </row>
    <row r="644" spans="1:9" x14ac:dyDescent="0.3">
      <c r="A644">
        <f t="shared" si="21"/>
        <v>123187</v>
      </c>
      <c r="B644">
        <v>637</v>
      </c>
      <c r="C644" t="s">
        <v>1404</v>
      </c>
      <c r="D644" t="s">
        <v>25</v>
      </c>
      <c r="E644" t="s">
        <v>80</v>
      </c>
      <c r="F644" t="s">
        <v>14918</v>
      </c>
      <c r="G644" t="s">
        <v>1178</v>
      </c>
      <c r="H644" s="1">
        <v>40536</v>
      </c>
      <c r="I644">
        <f t="shared" si="20"/>
        <v>123187</v>
      </c>
    </row>
    <row r="645" spans="1:9" x14ac:dyDescent="0.3">
      <c r="A645">
        <f t="shared" si="21"/>
        <v>123192</v>
      </c>
      <c r="B645">
        <v>638</v>
      </c>
      <c r="C645" t="s">
        <v>1798</v>
      </c>
      <c r="D645" t="s">
        <v>25</v>
      </c>
      <c r="E645" t="s">
        <v>26</v>
      </c>
      <c r="F645" t="s">
        <v>8329</v>
      </c>
      <c r="G645" t="s">
        <v>1178</v>
      </c>
      <c r="H645" s="1">
        <v>38468</v>
      </c>
      <c r="I645">
        <f t="shared" si="20"/>
        <v>123192</v>
      </c>
    </row>
    <row r="646" spans="1:9" x14ac:dyDescent="0.3">
      <c r="A646">
        <f t="shared" si="21"/>
        <v>123194</v>
      </c>
      <c r="B646">
        <v>639</v>
      </c>
      <c r="C646" t="s">
        <v>693</v>
      </c>
      <c r="D646" t="s">
        <v>25</v>
      </c>
      <c r="E646" t="s">
        <v>80</v>
      </c>
      <c r="F646" t="s">
        <v>14919</v>
      </c>
      <c r="G646" t="s">
        <v>1178</v>
      </c>
      <c r="H646" s="1">
        <v>38041</v>
      </c>
      <c r="I646">
        <f t="shared" si="20"/>
        <v>123194</v>
      </c>
    </row>
    <row r="647" spans="1:9" x14ac:dyDescent="0.3">
      <c r="A647">
        <f t="shared" si="21"/>
        <v>123217</v>
      </c>
      <c r="B647">
        <v>640</v>
      </c>
      <c r="C647" t="s">
        <v>27982</v>
      </c>
      <c r="D647" t="s">
        <v>25</v>
      </c>
      <c r="E647" t="s">
        <v>26</v>
      </c>
      <c r="F647" t="s">
        <v>28032</v>
      </c>
      <c r="G647" t="s">
        <v>1178</v>
      </c>
      <c r="H647" s="1">
        <v>42500</v>
      </c>
      <c r="I647">
        <f t="shared" si="20"/>
        <v>123217</v>
      </c>
    </row>
    <row r="648" spans="1:9" x14ac:dyDescent="0.3">
      <c r="A648">
        <f t="shared" si="21"/>
        <v>123221</v>
      </c>
      <c r="B648">
        <v>641</v>
      </c>
      <c r="C648" t="s">
        <v>1408</v>
      </c>
      <c r="D648" t="s">
        <v>25</v>
      </c>
      <c r="E648" t="s">
        <v>26</v>
      </c>
      <c r="F648" t="s">
        <v>14920</v>
      </c>
      <c r="G648" t="s">
        <v>1178</v>
      </c>
      <c r="H648" s="1">
        <v>39108</v>
      </c>
      <c r="I648">
        <f t="shared" si="20"/>
        <v>123221</v>
      </c>
    </row>
    <row r="649" spans="1:9" x14ac:dyDescent="0.3">
      <c r="A649">
        <f t="shared" si="21"/>
        <v>123237</v>
      </c>
      <c r="B649">
        <v>642</v>
      </c>
      <c r="C649" t="s">
        <v>1115</v>
      </c>
      <c r="D649" t="s">
        <v>25</v>
      </c>
      <c r="E649" t="s">
        <v>47</v>
      </c>
      <c r="F649" t="s">
        <v>14921</v>
      </c>
      <c r="G649" t="s">
        <v>1178</v>
      </c>
      <c r="H649" s="1">
        <v>38618</v>
      </c>
      <c r="I649">
        <f t="shared" si="20"/>
        <v>123237</v>
      </c>
    </row>
    <row r="650" spans="1:9" x14ac:dyDescent="0.3">
      <c r="A650">
        <f t="shared" si="21"/>
        <v>123242</v>
      </c>
      <c r="B650">
        <v>643</v>
      </c>
      <c r="C650" t="s">
        <v>3770</v>
      </c>
      <c r="D650" t="s">
        <v>25</v>
      </c>
      <c r="E650" t="s">
        <v>33</v>
      </c>
      <c r="F650" t="s">
        <v>14922</v>
      </c>
      <c r="G650" t="s">
        <v>1178</v>
      </c>
      <c r="H650" s="1">
        <v>37968</v>
      </c>
      <c r="I650">
        <f t="shared" si="20"/>
        <v>123242</v>
      </c>
    </row>
    <row r="651" spans="1:9" x14ac:dyDescent="0.3">
      <c r="A651">
        <f t="shared" si="21"/>
        <v>123250</v>
      </c>
      <c r="B651">
        <v>644</v>
      </c>
      <c r="C651" t="s">
        <v>1354</v>
      </c>
      <c r="D651" t="s">
        <v>25</v>
      </c>
      <c r="E651" t="s">
        <v>80</v>
      </c>
      <c r="F651" t="s">
        <v>14923</v>
      </c>
      <c r="G651" t="s">
        <v>1178</v>
      </c>
      <c r="H651" s="1">
        <v>41070</v>
      </c>
      <c r="I651">
        <f t="shared" si="20"/>
        <v>123250</v>
      </c>
    </row>
    <row r="652" spans="1:9" x14ac:dyDescent="0.3">
      <c r="A652">
        <f t="shared" si="21"/>
        <v>123302</v>
      </c>
      <c r="B652">
        <v>645</v>
      </c>
      <c r="C652" t="s">
        <v>28297</v>
      </c>
      <c r="D652" t="s">
        <v>25</v>
      </c>
      <c r="E652" t="s">
        <v>26</v>
      </c>
      <c r="F652" t="s">
        <v>29016</v>
      </c>
      <c r="G652" t="s">
        <v>1178</v>
      </c>
      <c r="H652" s="1">
        <v>42712</v>
      </c>
      <c r="I652">
        <f t="shared" si="20"/>
        <v>123302</v>
      </c>
    </row>
    <row r="653" spans="1:9" x14ac:dyDescent="0.3">
      <c r="A653">
        <f t="shared" si="21"/>
        <v>123315</v>
      </c>
      <c r="B653">
        <v>646</v>
      </c>
      <c r="C653" t="s">
        <v>1302</v>
      </c>
      <c r="D653" t="s">
        <v>25</v>
      </c>
      <c r="E653" t="s">
        <v>37</v>
      </c>
      <c r="F653" t="s">
        <v>8334</v>
      </c>
      <c r="G653" t="s">
        <v>1178</v>
      </c>
      <c r="H653" s="1">
        <v>38558</v>
      </c>
      <c r="I653">
        <f t="shared" si="20"/>
        <v>123315</v>
      </c>
    </row>
    <row r="654" spans="1:9" x14ac:dyDescent="0.3">
      <c r="A654">
        <f t="shared" si="21"/>
        <v>123320</v>
      </c>
      <c r="B654">
        <v>647</v>
      </c>
      <c r="C654" t="s">
        <v>1362</v>
      </c>
      <c r="D654" t="s">
        <v>25</v>
      </c>
      <c r="E654" t="s">
        <v>26</v>
      </c>
      <c r="F654" t="s">
        <v>14924</v>
      </c>
      <c r="G654" t="s">
        <v>1178</v>
      </c>
      <c r="H654" s="1">
        <v>38457</v>
      </c>
      <c r="I654">
        <f t="shared" si="20"/>
        <v>123320</v>
      </c>
    </row>
    <row r="655" spans="1:9" x14ac:dyDescent="0.3">
      <c r="A655">
        <f t="shared" si="21"/>
        <v>123361</v>
      </c>
      <c r="B655">
        <v>648</v>
      </c>
      <c r="C655" t="s">
        <v>1406</v>
      </c>
      <c r="D655" t="s">
        <v>25</v>
      </c>
      <c r="E655" t="s">
        <v>26</v>
      </c>
      <c r="F655" t="s">
        <v>14925</v>
      </c>
      <c r="G655" t="s">
        <v>1178</v>
      </c>
      <c r="H655" s="1">
        <v>41767</v>
      </c>
      <c r="I655">
        <f t="shared" si="20"/>
        <v>123361</v>
      </c>
    </row>
    <row r="656" spans="1:9" x14ac:dyDescent="0.3">
      <c r="A656">
        <f t="shared" si="21"/>
        <v>123366</v>
      </c>
      <c r="B656">
        <v>649</v>
      </c>
      <c r="C656" t="s">
        <v>1659</v>
      </c>
      <c r="D656" t="s">
        <v>25</v>
      </c>
      <c r="E656" t="s">
        <v>80</v>
      </c>
      <c r="F656" t="s">
        <v>14926</v>
      </c>
      <c r="G656" t="s">
        <v>1178</v>
      </c>
      <c r="H656" s="1">
        <v>41293</v>
      </c>
      <c r="I656">
        <f t="shared" si="20"/>
        <v>123366</v>
      </c>
    </row>
    <row r="657" spans="1:9" x14ac:dyDescent="0.3">
      <c r="A657">
        <f t="shared" si="21"/>
        <v>123415</v>
      </c>
      <c r="B657">
        <v>650</v>
      </c>
      <c r="C657" t="s">
        <v>28602</v>
      </c>
      <c r="D657" t="s">
        <v>25</v>
      </c>
      <c r="E657" t="s">
        <v>26</v>
      </c>
      <c r="F657" t="s">
        <v>1417</v>
      </c>
      <c r="G657" t="s">
        <v>1178</v>
      </c>
      <c r="H657" s="1">
        <v>42656</v>
      </c>
      <c r="I657">
        <f t="shared" si="20"/>
        <v>123415</v>
      </c>
    </row>
    <row r="658" spans="1:9" x14ac:dyDescent="0.3">
      <c r="A658">
        <f t="shared" si="21"/>
        <v>123423</v>
      </c>
      <c r="B658">
        <v>651</v>
      </c>
      <c r="C658" t="s">
        <v>1185</v>
      </c>
      <c r="D658" t="s">
        <v>25</v>
      </c>
      <c r="E658" t="s">
        <v>203</v>
      </c>
      <c r="F658" t="s">
        <v>14927</v>
      </c>
      <c r="G658" t="s">
        <v>1178</v>
      </c>
      <c r="H658" s="1">
        <v>38646</v>
      </c>
      <c r="I658">
        <f t="shared" si="20"/>
        <v>123423</v>
      </c>
    </row>
    <row r="659" spans="1:9" x14ac:dyDescent="0.3">
      <c r="A659">
        <f t="shared" si="21"/>
        <v>123424</v>
      </c>
      <c r="B659">
        <v>652</v>
      </c>
      <c r="C659" t="s">
        <v>1442</v>
      </c>
      <c r="D659" t="s">
        <v>25</v>
      </c>
      <c r="E659" t="s">
        <v>26</v>
      </c>
      <c r="F659" t="s">
        <v>14928</v>
      </c>
      <c r="G659" t="s">
        <v>1178</v>
      </c>
      <c r="H659" s="1">
        <v>41416</v>
      </c>
      <c r="I659">
        <f t="shared" si="20"/>
        <v>123424</v>
      </c>
    </row>
    <row r="660" spans="1:9" x14ac:dyDescent="0.3">
      <c r="A660">
        <f t="shared" si="21"/>
        <v>123435</v>
      </c>
      <c r="B660">
        <v>653</v>
      </c>
      <c r="C660" t="s">
        <v>1514</v>
      </c>
      <c r="D660" t="s">
        <v>25</v>
      </c>
      <c r="E660" t="s">
        <v>37</v>
      </c>
      <c r="F660" t="s">
        <v>14929</v>
      </c>
      <c r="G660" t="s">
        <v>1178</v>
      </c>
      <c r="H660" s="1">
        <v>38541</v>
      </c>
      <c r="I660">
        <f t="shared" si="20"/>
        <v>123435</v>
      </c>
    </row>
    <row r="661" spans="1:9" x14ac:dyDescent="0.3">
      <c r="A661">
        <f t="shared" si="21"/>
        <v>123436</v>
      </c>
      <c r="B661">
        <v>654</v>
      </c>
      <c r="C661" t="s">
        <v>1521</v>
      </c>
      <c r="D661" t="s">
        <v>25</v>
      </c>
      <c r="E661" t="s">
        <v>80</v>
      </c>
      <c r="F661" t="s">
        <v>1425</v>
      </c>
      <c r="G661" t="s">
        <v>1178</v>
      </c>
      <c r="H661" s="1">
        <v>41296</v>
      </c>
      <c r="I661">
        <f t="shared" si="20"/>
        <v>123436</v>
      </c>
    </row>
    <row r="662" spans="1:9" x14ac:dyDescent="0.3">
      <c r="A662">
        <f t="shared" si="21"/>
        <v>123464</v>
      </c>
      <c r="B662">
        <v>655</v>
      </c>
      <c r="C662" t="s">
        <v>1472</v>
      </c>
      <c r="D662" t="s">
        <v>25</v>
      </c>
      <c r="E662" t="s">
        <v>26</v>
      </c>
      <c r="F662" t="s">
        <v>14930</v>
      </c>
      <c r="G662" t="s">
        <v>1178</v>
      </c>
      <c r="H662" s="1">
        <v>38692</v>
      </c>
      <c r="I662">
        <f t="shared" si="20"/>
        <v>123464</v>
      </c>
    </row>
    <row r="663" spans="1:9" x14ac:dyDescent="0.3">
      <c r="A663">
        <f t="shared" si="21"/>
        <v>123475</v>
      </c>
      <c r="B663">
        <v>656</v>
      </c>
      <c r="C663" t="s">
        <v>1331</v>
      </c>
      <c r="D663" t="s">
        <v>25</v>
      </c>
      <c r="E663" t="s">
        <v>26</v>
      </c>
      <c r="F663" t="s">
        <v>14931</v>
      </c>
      <c r="G663" t="s">
        <v>1178</v>
      </c>
      <c r="H663" s="1">
        <v>39109</v>
      </c>
      <c r="I663">
        <f t="shared" si="20"/>
        <v>123475</v>
      </c>
    </row>
    <row r="664" spans="1:9" x14ac:dyDescent="0.3">
      <c r="A664">
        <f t="shared" si="21"/>
        <v>123493</v>
      </c>
      <c r="B664">
        <v>657</v>
      </c>
      <c r="C664" t="s">
        <v>1444</v>
      </c>
      <c r="D664" t="s">
        <v>25</v>
      </c>
      <c r="E664" t="s">
        <v>80</v>
      </c>
      <c r="F664" t="s">
        <v>14932</v>
      </c>
      <c r="G664" t="s">
        <v>1178</v>
      </c>
      <c r="H664" s="1">
        <v>39534</v>
      </c>
      <c r="I664">
        <f t="shared" si="20"/>
        <v>123493</v>
      </c>
    </row>
    <row r="665" spans="1:9" x14ac:dyDescent="0.3">
      <c r="A665">
        <f t="shared" si="21"/>
        <v>123526</v>
      </c>
      <c r="B665">
        <v>658</v>
      </c>
      <c r="C665" t="s">
        <v>692</v>
      </c>
      <c r="D665" t="s">
        <v>25</v>
      </c>
      <c r="E665" t="s">
        <v>26</v>
      </c>
      <c r="F665" t="s">
        <v>14933</v>
      </c>
      <c r="G665" t="s">
        <v>1178</v>
      </c>
      <c r="H665" s="1">
        <v>41253</v>
      </c>
      <c r="I665">
        <f t="shared" si="20"/>
        <v>123526</v>
      </c>
    </row>
    <row r="666" spans="1:9" x14ac:dyDescent="0.3">
      <c r="A666">
        <f t="shared" si="21"/>
        <v>123528</v>
      </c>
      <c r="B666">
        <v>659</v>
      </c>
      <c r="C666" t="s">
        <v>1470</v>
      </c>
      <c r="D666" t="s">
        <v>25</v>
      </c>
      <c r="E666" t="s">
        <v>26</v>
      </c>
      <c r="F666" t="s">
        <v>14934</v>
      </c>
      <c r="G666" t="s">
        <v>1178</v>
      </c>
      <c r="H666" s="1">
        <v>38709</v>
      </c>
      <c r="I666">
        <f t="shared" si="20"/>
        <v>123528</v>
      </c>
    </row>
    <row r="667" spans="1:9" x14ac:dyDescent="0.3">
      <c r="A667">
        <f t="shared" si="21"/>
        <v>123536</v>
      </c>
      <c r="B667">
        <v>660</v>
      </c>
      <c r="C667" t="s">
        <v>1250</v>
      </c>
      <c r="D667" t="s">
        <v>25</v>
      </c>
      <c r="E667" t="s">
        <v>26</v>
      </c>
      <c r="F667" t="s">
        <v>14935</v>
      </c>
      <c r="G667" t="s">
        <v>1178</v>
      </c>
      <c r="H667" s="1">
        <v>39502</v>
      </c>
      <c r="I667">
        <f t="shared" si="20"/>
        <v>123536</v>
      </c>
    </row>
    <row r="668" spans="1:9" x14ac:dyDescent="0.3">
      <c r="A668">
        <f t="shared" si="21"/>
        <v>123549</v>
      </c>
      <c r="B668">
        <v>661</v>
      </c>
      <c r="C668" t="s">
        <v>839</v>
      </c>
      <c r="D668" t="s">
        <v>25</v>
      </c>
      <c r="E668" t="s">
        <v>29</v>
      </c>
      <c r="F668" t="s">
        <v>14936</v>
      </c>
      <c r="G668" t="s">
        <v>1178</v>
      </c>
      <c r="H668" s="1">
        <v>39203</v>
      </c>
      <c r="I668">
        <f t="shared" si="20"/>
        <v>123549</v>
      </c>
    </row>
    <row r="669" spans="1:9" x14ac:dyDescent="0.3">
      <c r="A669">
        <f t="shared" si="21"/>
        <v>123554</v>
      </c>
      <c r="B669">
        <v>662</v>
      </c>
      <c r="C669" t="s">
        <v>1213</v>
      </c>
      <c r="D669" t="s">
        <v>25</v>
      </c>
      <c r="E669" t="s">
        <v>26</v>
      </c>
      <c r="F669" t="s">
        <v>1449</v>
      </c>
      <c r="G669" t="s">
        <v>1178</v>
      </c>
      <c r="H669" s="1">
        <v>38791</v>
      </c>
      <c r="I669">
        <f t="shared" si="20"/>
        <v>123554</v>
      </c>
    </row>
    <row r="670" spans="1:9" x14ac:dyDescent="0.3">
      <c r="A670">
        <f t="shared" si="21"/>
        <v>123572</v>
      </c>
      <c r="B670">
        <v>663</v>
      </c>
      <c r="C670" t="s">
        <v>28764</v>
      </c>
      <c r="D670" t="s">
        <v>25</v>
      </c>
      <c r="E670" t="s">
        <v>80</v>
      </c>
      <c r="F670" t="s">
        <v>8343</v>
      </c>
      <c r="G670" t="s">
        <v>1178</v>
      </c>
      <c r="H670" s="1">
        <v>42665</v>
      </c>
      <c r="I670">
        <f t="shared" si="20"/>
        <v>123572</v>
      </c>
    </row>
    <row r="671" spans="1:9" x14ac:dyDescent="0.3">
      <c r="A671">
        <f t="shared" si="21"/>
        <v>123573</v>
      </c>
      <c r="B671">
        <v>664</v>
      </c>
      <c r="C671" t="s">
        <v>1562</v>
      </c>
      <c r="D671" t="s">
        <v>25</v>
      </c>
      <c r="E671" t="s">
        <v>33</v>
      </c>
      <c r="F671" t="s">
        <v>14937</v>
      </c>
      <c r="G671" t="s">
        <v>1178</v>
      </c>
      <c r="H671" s="1">
        <v>38720</v>
      </c>
      <c r="I671">
        <f t="shared" si="20"/>
        <v>123573</v>
      </c>
    </row>
    <row r="672" spans="1:9" x14ac:dyDescent="0.3">
      <c r="A672">
        <f t="shared" si="21"/>
        <v>123581</v>
      </c>
      <c r="B672">
        <v>665</v>
      </c>
      <c r="C672" t="s">
        <v>1076</v>
      </c>
      <c r="D672" t="s">
        <v>25</v>
      </c>
      <c r="E672" t="s">
        <v>924</v>
      </c>
      <c r="F672" t="s">
        <v>14938</v>
      </c>
      <c r="G672" t="s">
        <v>1178</v>
      </c>
      <c r="H672" s="1">
        <v>38016</v>
      </c>
      <c r="I672">
        <f t="shared" si="20"/>
        <v>123581</v>
      </c>
    </row>
    <row r="673" spans="1:9" x14ac:dyDescent="0.3">
      <c r="A673">
        <f t="shared" si="21"/>
        <v>123606</v>
      </c>
      <c r="B673">
        <v>666</v>
      </c>
      <c r="C673" t="s">
        <v>1398</v>
      </c>
      <c r="D673" t="s">
        <v>25</v>
      </c>
      <c r="E673" t="s">
        <v>26</v>
      </c>
      <c r="F673" t="s">
        <v>14939</v>
      </c>
      <c r="G673" t="s">
        <v>1178</v>
      </c>
      <c r="H673" s="1">
        <v>40506</v>
      </c>
      <c r="I673">
        <f t="shared" si="20"/>
        <v>123606</v>
      </c>
    </row>
    <row r="674" spans="1:9" x14ac:dyDescent="0.3">
      <c r="A674">
        <f t="shared" si="21"/>
        <v>123628</v>
      </c>
      <c r="B674">
        <v>667</v>
      </c>
      <c r="C674" t="s">
        <v>1330</v>
      </c>
      <c r="D674" t="s">
        <v>25</v>
      </c>
      <c r="E674" t="s">
        <v>26</v>
      </c>
      <c r="F674" t="s">
        <v>14940</v>
      </c>
      <c r="G674" t="s">
        <v>1178</v>
      </c>
      <c r="H674" s="1">
        <v>38953</v>
      </c>
      <c r="I674">
        <f t="shared" si="20"/>
        <v>123628</v>
      </c>
    </row>
    <row r="675" spans="1:9" x14ac:dyDescent="0.3">
      <c r="A675">
        <f t="shared" si="21"/>
        <v>123638</v>
      </c>
      <c r="B675">
        <v>668</v>
      </c>
      <c r="C675" t="s">
        <v>1606</v>
      </c>
      <c r="D675" t="s">
        <v>25</v>
      </c>
      <c r="E675" t="s">
        <v>127</v>
      </c>
      <c r="F675" t="s">
        <v>14941</v>
      </c>
      <c r="G675" t="s">
        <v>1178</v>
      </c>
      <c r="H675" s="1">
        <v>38793</v>
      </c>
      <c r="I675">
        <f t="shared" si="20"/>
        <v>123638</v>
      </c>
    </row>
    <row r="676" spans="1:9" x14ac:dyDescent="0.3">
      <c r="A676">
        <f t="shared" si="21"/>
        <v>123657</v>
      </c>
      <c r="B676">
        <v>669</v>
      </c>
      <c r="C676" t="s">
        <v>28252</v>
      </c>
      <c r="D676" t="s">
        <v>25</v>
      </c>
      <c r="E676" t="s">
        <v>33</v>
      </c>
      <c r="F676" t="s">
        <v>28516</v>
      </c>
      <c r="G676" t="s">
        <v>1178</v>
      </c>
      <c r="H676" s="1">
        <v>42613</v>
      </c>
      <c r="I676">
        <f t="shared" si="20"/>
        <v>123657</v>
      </c>
    </row>
    <row r="677" spans="1:9" x14ac:dyDescent="0.3">
      <c r="A677">
        <f t="shared" si="21"/>
        <v>123664</v>
      </c>
      <c r="B677">
        <v>670</v>
      </c>
      <c r="C677" t="s">
        <v>1478</v>
      </c>
      <c r="D677" t="s">
        <v>25</v>
      </c>
      <c r="E677" t="s">
        <v>41</v>
      </c>
      <c r="F677" t="s">
        <v>14942</v>
      </c>
      <c r="G677" t="s">
        <v>1178</v>
      </c>
      <c r="H677" s="1">
        <v>39290</v>
      </c>
      <c r="I677">
        <f t="shared" si="20"/>
        <v>123664</v>
      </c>
    </row>
    <row r="678" spans="1:9" x14ac:dyDescent="0.3">
      <c r="A678">
        <f t="shared" si="21"/>
        <v>123686</v>
      </c>
      <c r="B678">
        <v>671</v>
      </c>
      <c r="C678" t="s">
        <v>1537</v>
      </c>
      <c r="D678" t="s">
        <v>25</v>
      </c>
      <c r="E678" t="s">
        <v>26</v>
      </c>
      <c r="F678" t="s">
        <v>8349</v>
      </c>
      <c r="G678" t="s">
        <v>1178</v>
      </c>
      <c r="H678" s="1">
        <v>38267</v>
      </c>
      <c r="I678">
        <f t="shared" si="20"/>
        <v>123686</v>
      </c>
    </row>
    <row r="679" spans="1:9" x14ac:dyDescent="0.3">
      <c r="A679">
        <f t="shared" si="21"/>
        <v>123707</v>
      </c>
      <c r="B679">
        <v>672</v>
      </c>
      <c r="C679" t="s">
        <v>1168</v>
      </c>
      <c r="D679" t="s">
        <v>25</v>
      </c>
      <c r="E679" t="s">
        <v>29</v>
      </c>
      <c r="F679" t="s">
        <v>1467</v>
      </c>
      <c r="G679" t="s">
        <v>1178</v>
      </c>
      <c r="H679" s="1">
        <v>38004</v>
      </c>
      <c r="I679">
        <f t="shared" si="20"/>
        <v>123707</v>
      </c>
    </row>
    <row r="680" spans="1:9" x14ac:dyDescent="0.3">
      <c r="A680">
        <f t="shared" si="21"/>
        <v>123769</v>
      </c>
      <c r="B680">
        <v>673</v>
      </c>
      <c r="C680" t="s">
        <v>1690</v>
      </c>
      <c r="D680" t="s">
        <v>25</v>
      </c>
      <c r="E680" t="s">
        <v>80</v>
      </c>
      <c r="F680" t="s">
        <v>14943</v>
      </c>
      <c r="G680" t="s">
        <v>1178</v>
      </c>
      <c r="H680" s="1">
        <v>39128</v>
      </c>
      <c r="I680">
        <f t="shared" si="20"/>
        <v>123769</v>
      </c>
    </row>
    <row r="681" spans="1:9" x14ac:dyDescent="0.3">
      <c r="A681">
        <f t="shared" si="21"/>
        <v>123775</v>
      </c>
      <c r="B681">
        <v>674</v>
      </c>
      <c r="C681" t="s">
        <v>28446</v>
      </c>
      <c r="D681" t="s">
        <v>25</v>
      </c>
      <c r="E681" t="s">
        <v>41</v>
      </c>
      <c r="F681" t="s">
        <v>28517</v>
      </c>
      <c r="G681" t="s">
        <v>1178</v>
      </c>
      <c r="H681" s="1">
        <v>42611</v>
      </c>
      <c r="I681">
        <f t="shared" si="20"/>
        <v>123775</v>
      </c>
    </row>
    <row r="682" spans="1:9" x14ac:dyDescent="0.3">
      <c r="A682">
        <f t="shared" si="21"/>
        <v>123801</v>
      </c>
      <c r="B682">
        <v>675</v>
      </c>
      <c r="C682" t="s">
        <v>960</v>
      </c>
      <c r="D682" t="s">
        <v>25</v>
      </c>
      <c r="E682" t="s">
        <v>33</v>
      </c>
      <c r="F682" t="s">
        <v>14944</v>
      </c>
      <c r="G682" t="s">
        <v>1178</v>
      </c>
      <c r="H682" s="1">
        <v>37968</v>
      </c>
      <c r="I682">
        <f t="shared" si="20"/>
        <v>123801</v>
      </c>
    </row>
    <row r="683" spans="1:9" x14ac:dyDescent="0.3">
      <c r="A683">
        <f t="shared" si="21"/>
        <v>123801</v>
      </c>
      <c r="B683">
        <v>675</v>
      </c>
      <c r="C683" t="s">
        <v>1342</v>
      </c>
      <c r="D683" t="s">
        <v>25</v>
      </c>
      <c r="E683" t="s">
        <v>41</v>
      </c>
      <c r="F683" t="s">
        <v>14944</v>
      </c>
      <c r="G683" t="s">
        <v>1178</v>
      </c>
      <c r="H683" s="1">
        <v>37968</v>
      </c>
      <c r="I683">
        <f t="shared" si="20"/>
        <v>123801</v>
      </c>
    </row>
    <row r="684" spans="1:9" x14ac:dyDescent="0.3">
      <c r="A684">
        <f t="shared" si="21"/>
        <v>123865</v>
      </c>
      <c r="B684">
        <v>677</v>
      </c>
      <c r="C684" t="s">
        <v>1191</v>
      </c>
      <c r="D684" t="s">
        <v>25</v>
      </c>
      <c r="E684" t="s">
        <v>26</v>
      </c>
      <c r="F684" t="s">
        <v>14945</v>
      </c>
      <c r="G684" t="s">
        <v>1178</v>
      </c>
      <c r="H684" s="1">
        <v>38199</v>
      </c>
      <c r="I684">
        <f t="shared" si="20"/>
        <v>123865</v>
      </c>
    </row>
    <row r="685" spans="1:9" x14ac:dyDescent="0.3">
      <c r="A685">
        <f t="shared" si="21"/>
        <v>123878</v>
      </c>
      <c r="B685">
        <v>678</v>
      </c>
      <c r="C685" t="s">
        <v>1496</v>
      </c>
      <c r="D685" t="s">
        <v>25</v>
      </c>
      <c r="E685" t="s">
        <v>80</v>
      </c>
      <c r="F685" t="s">
        <v>14946</v>
      </c>
      <c r="G685" t="s">
        <v>1178</v>
      </c>
      <c r="H685" s="1">
        <v>40670</v>
      </c>
      <c r="I685">
        <f t="shared" si="20"/>
        <v>123878</v>
      </c>
    </row>
    <row r="686" spans="1:9" x14ac:dyDescent="0.3">
      <c r="A686">
        <f t="shared" si="21"/>
        <v>123898</v>
      </c>
      <c r="B686">
        <v>679</v>
      </c>
      <c r="C686" t="s">
        <v>1843</v>
      </c>
      <c r="D686" t="s">
        <v>25</v>
      </c>
      <c r="E686" t="s">
        <v>80</v>
      </c>
      <c r="F686" t="s">
        <v>8363</v>
      </c>
      <c r="G686" t="s">
        <v>1178</v>
      </c>
      <c r="H686" s="1">
        <v>39816</v>
      </c>
      <c r="I686">
        <f t="shared" si="20"/>
        <v>123898</v>
      </c>
    </row>
    <row r="687" spans="1:9" x14ac:dyDescent="0.3">
      <c r="A687">
        <f t="shared" si="21"/>
        <v>123899</v>
      </c>
      <c r="B687">
        <v>680</v>
      </c>
      <c r="C687" t="s">
        <v>1160</v>
      </c>
      <c r="D687" t="s">
        <v>25</v>
      </c>
      <c r="E687" t="s">
        <v>26</v>
      </c>
      <c r="F687" t="s">
        <v>14947</v>
      </c>
      <c r="G687" t="s">
        <v>1178</v>
      </c>
      <c r="H687" s="1">
        <v>38016</v>
      </c>
      <c r="I687">
        <f t="shared" si="20"/>
        <v>123899</v>
      </c>
    </row>
    <row r="688" spans="1:9" x14ac:dyDescent="0.3">
      <c r="A688">
        <f t="shared" si="21"/>
        <v>123916</v>
      </c>
      <c r="B688">
        <v>681</v>
      </c>
      <c r="C688" t="s">
        <v>1516</v>
      </c>
      <c r="D688" t="s">
        <v>25</v>
      </c>
      <c r="E688" t="s">
        <v>26</v>
      </c>
      <c r="F688" t="s">
        <v>14948</v>
      </c>
      <c r="G688" t="s">
        <v>1178</v>
      </c>
      <c r="H688" s="1">
        <v>38878</v>
      </c>
      <c r="I688">
        <f t="shared" si="20"/>
        <v>123916</v>
      </c>
    </row>
    <row r="689" spans="1:9" x14ac:dyDescent="0.3">
      <c r="A689">
        <f t="shared" si="21"/>
        <v>123923</v>
      </c>
      <c r="B689">
        <v>682</v>
      </c>
      <c r="C689" t="s">
        <v>1201</v>
      </c>
      <c r="D689" t="s">
        <v>25</v>
      </c>
      <c r="E689" t="s">
        <v>26</v>
      </c>
      <c r="F689" t="s">
        <v>14949</v>
      </c>
      <c r="G689" t="s">
        <v>1178</v>
      </c>
      <c r="H689" s="1">
        <v>38401</v>
      </c>
      <c r="I689">
        <f t="shared" si="20"/>
        <v>123923</v>
      </c>
    </row>
    <row r="690" spans="1:9" x14ac:dyDescent="0.3">
      <c r="A690">
        <f t="shared" si="21"/>
        <v>123940</v>
      </c>
      <c r="B690">
        <v>683</v>
      </c>
      <c r="C690" t="s">
        <v>1460</v>
      </c>
      <c r="D690" t="s">
        <v>25</v>
      </c>
      <c r="E690" t="s">
        <v>37</v>
      </c>
      <c r="F690" t="s">
        <v>14950</v>
      </c>
      <c r="G690" t="s">
        <v>1178</v>
      </c>
      <c r="H690" s="1">
        <v>37968</v>
      </c>
      <c r="I690">
        <f t="shared" si="20"/>
        <v>123940</v>
      </c>
    </row>
    <row r="691" spans="1:9" x14ac:dyDescent="0.3">
      <c r="A691">
        <f t="shared" si="21"/>
        <v>123954</v>
      </c>
      <c r="B691">
        <v>684</v>
      </c>
      <c r="C691" t="s">
        <v>1221</v>
      </c>
      <c r="D691" t="s">
        <v>25</v>
      </c>
      <c r="E691" t="s">
        <v>26</v>
      </c>
      <c r="F691" t="s">
        <v>14951</v>
      </c>
      <c r="G691" t="s">
        <v>1178</v>
      </c>
      <c r="H691" s="1">
        <v>40385</v>
      </c>
      <c r="I691">
        <f t="shared" si="20"/>
        <v>123954</v>
      </c>
    </row>
    <row r="692" spans="1:9" x14ac:dyDescent="0.3">
      <c r="A692">
        <f t="shared" si="21"/>
        <v>123968</v>
      </c>
      <c r="B692">
        <v>685</v>
      </c>
      <c r="C692" t="s">
        <v>1358</v>
      </c>
      <c r="D692" t="s">
        <v>25</v>
      </c>
      <c r="E692" t="s">
        <v>26</v>
      </c>
      <c r="F692" t="s">
        <v>14952</v>
      </c>
      <c r="G692" t="s">
        <v>1178</v>
      </c>
      <c r="H692" s="1">
        <v>38432</v>
      </c>
      <c r="I692">
        <f t="shared" si="20"/>
        <v>123968</v>
      </c>
    </row>
    <row r="693" spans="1:9" x14ac:dyDescent="0.3">
      <c r="A693">
        <f t="shared" si="21"/>
        <v>123973</v>
      </c>
      <c r="B693">
        <v>686</v>
      </c>
      <c r="C693" t="s">
        <v>27908</v>
      </c>
      <c r="D693" t="s">
        <v>25</v>
      </c>
      <c r="E693" t="s">
        <v>33</v>
      </c>
      <c r="F693" t="s">
        <v>27924</v>
      </c>
      <c r="G693" t="s">
        <v>1178</v>
      </c>
      <c r="H693" s="1">
        <v>42474</v>
      </c>
      <c r="I693">
        <f t="shared" si="20"/>
        <v>123973</v>
      </c>
    </row>
    <row r="694" spans="1:9" x14ac:dyDescent="0.3">
      <c r="A694">
        <f t="shared" si="21"/>
        <v>123979</v>
      </c>
      <c r="B694">
        <v>687</v>
      </c>
      <c r="C694" t="s">
        <v>1775</v>
      </c>
      <c r="D694" t="s">
        <v>25</v>
      </c>
      <c r="E694" t="s">
        <v>33</v>
      </c>
      <c r="F694" t="s">
        <v>14953</v>
      </c>
      <c r="G694" t="s">
        <v>1178</v>
      </c>
      <c r="H694" s="1">
        <v>37968</v>
      </c>
      <c r="I694">
        <f t="shared" si="20"/>
        <v>123979</v>
      </c>
    </row>
    <row r="695" spans="1:9" x14ac:dyDescent="0.3">
      <c r="A695">
        <f t="shared" si="21"/>
        <v>123988</v>
      </c>
      <c r="B695">
        <v>688</v>
      </c>
      <c r="C695" t="s">
        <v>1260</v>
      </c>
      <c r="D695" t="s">
        <v>25</v>
      </c>
      <c r="E695" t="s">
        <v>326</v>
      </c>
      <c r="F695" t="s">
        <v>14954</v>
      </c>
      <c r="G695" t="s">
        <v>1178</v>
      </c>
      <c r="H695" s="1">
        <v>37968</v>
      </c>
      <c r="I695">
        <f t="shared" si="20"/>
        <v>123988</v>
      </c>
    </row>
    <row r="696" spans="1:9" x14ac:dyDescent="0.3">
      <c r="A696">
        <f t="shared" si="21"/>
        <v>124039</v>
      </c>
      <c r="B696">
        <v>689</v>
      </c>
      <c r="C696" t="s">
        <v>1581</v>
      </c>
      <c r="D696" t="s">
        <v>25</v>
      </c>
      <c r="E696" t="s">
        <v>80</v>
      </c>
      <c r="F696" t="s">
        <v>14955</v>
      </c>
      <c r="G696" t="s">
        <v>1295</v>
      </c>
      <c r="H696" s="1">
        <v>38013</v>
      </c>
      <c r="I696">
        <f t="shared" si="20"/>
        <v>124039</v>
      </c>
    </row>
    <row r="697" spans="1:9" x14ac:dyDescent="0.3">
      <c r="A697">
        <f t="shared" si="21"/>
        <v>124047</v>
      </c>
      <c r="B697">
        <v>690</v>
      </c>
      <c r="C697" t="s">
        <v>1320</v>
      </c>
      <c r="D697" t="s">
        <v>25</v>
      </c>
      <c r="E697" t="s">
        <v>193</v>
      </c>
      <c r="F697" t="s">
        <v>1501</v>
      </c>
      <c r="G697" t="s">
        <v>1295</v>
      </c>
      <c r="H697" s="1">
        <v>38615</v>
      </c>
      <c r="I697">
        <f t="shared" si="20"/>
        <v>124047</v>
      </c>
    </row>
    <row r="698" spans="1:9" x14ac:dyDescent="0.3">
      <c r="A698">
        <f t="shared" si="21"/>
        <v>124090</v>
      </c>
      <c r="B698">
        <v>691</v>
      </c>
      <c r="C698" t="s">
        <v>1498</v>
      </c>
      <c r="D698" t="s">
        <v>25</v>
      </c>
      <c r="E698" t="s">
        <v>26</v>
      </c>
      <c r="F698" t="s">
        <v>14956</v>
      </c>
      <c r="G698" t="s">
        <v>1295</v>
      </c>
      <c r="H698" s="1">
        <v>38539</v>
      </c>
      <c r="I698">
        <f t="shared" si="20"/>
        <v>124090</v>
      </c>
    </row>
    <row r="699" spans="1:9" x14ac:dyDescent="0.3">
      <c r="A699">
        <f t="shared" si="21"/>
        <v>124101</v>
      </c>
      <c r="B699">
        <v>692</v>
      </c>
      <c r="C699" t="s">
        <v>1705</v>
      </c>
      <c r="D699" t="s">
        <v>25</v>
      </c>
      <c r="E699" t="s">
        <v>26</v>
      </c>
      <c r="F699" t="s">
        <v>14957</v>
      </c>
      <c r="G699" t="s">
        <v>1295</v>
      </c>
      <c r="H699" s="1">
        <v>39664</v>
      </c>
      <c r="I699">
        <f t="shared" si="20"/>
        <v>124101</v>
      </c>
    </row>
    <row r="700" spans="1:9" x14ac:dyDescent="0.3">
      <c r="A700">
        <f t="shared" si="21"/>
        <v>124135</v>
      </c>
      <c r="B700">
        <v>693</v>
      </c>
      <c r="C700" t="s">
        <v>1195</v>
      </c>
      <c r="D700" t="s">
        <v>25</v>
      </c>
      <c r="E700" t="s">
        <v>41</v>
      </c>
      <c r="F700" t="s">
        <v>14958</v>
      </c>
      <c r="G700" t="s">
        <v>1295</v>
      </c>
      <c r="H700" s="1">
        <v>38033</v>
      </c>
      <c r="I700">
        <f t="shared" si="20"/>
        <v>124135</v>
      </c>
    </row>
    <row r="701" spans="1:9" x14ac:dyDescent="0.3">
      <c r="A701">
        <f t="shared" si="21"/>
        <v>124166</v>
      </c>
      <c r="B701">
        <v>694</v>
      </c>
      <c r="C701" t="s">
        <v>1717</v>
      </c>
      <c r="D701" t="s">
        <v>25</v>
      </c>
      <c r="E701" t="s">
        <v>997</v>
      </c>
      <c r="F701" t="s">
        <v>14959</v>
      </c>
      <c r="G701" t="s">
        <v>1295</v>
      </c>
      <c r="H701" s="1">
        <v>38383</v>
      </c>
      <c r="I701">
        <f t="shared" si="20"/>
        <v>124166</v>
      </c>
    </row>
    <row r="702" spans="1:9" x14ac:dyDescent="0.3">
      <c r="A702">
        <f t="shared" si="21"/>
        <v>124170</v>
      </c>
      <c r="B702">
        <v>695</v>
      </c>
      <c r="C702" t="s">
        <v>1628</v>
      </c>
      <c r="D702" t="s">
        <v>25</v>
      </c>
      <c r="E702" t="s">
        <v>255</v>
      </c>
      <c r="F702" t="s">
        <v>14960</v>
      </c>
      <c r="G702" t="s">
        <v>1295</v>
      </c>
      <c r="H702" s="1">
        <v>37968</v>
      </c>
      <c r="I702">
        <f t="shared" si="20"/>
        <v>124170</v>
      </c>
    </row>
    <row r="703" spans="1:9" x14ac:dyDescent="0.3">
      <c r="A703">
        <f t="shared" si="21"/>
        <v>124173</v>
      </c>
      <c r="B703">
        <v>696</v>
      </c>
      <c r="C703" t="s">
        <v>1742</v>
      </c>
      <c r="D703" t="s">
        <v>25</v>
      </c>
      <c r="E703" t="s">
        <v>26</v>
      </c>
      <c r="F703" t="s">
        <v>1524</v>
      </c>
      <c r="G703" t="s">
        <v>1295</v>
      </c>
      <c r="H703" s="1">
        <v>40035</v>
      </c>
      <c r="I703">
        <f t="shared" si="20"/>
        <v>124173</v>
      </c>
    </row>
    <row r="704" spans="1:9" x14ac:dyDescent="0.3">
      <c r="A704">
        <f t="shared" si="21"/>
        <v>124187</v>
      </c>
      <c r="B704">
        <v>697</v>
      </c>
      <c r="C704" t="s">
        <v>1552</v>
      </c>
      <c r="D704" t="s">
        <v>25</v>
      </c>
      <c r="E704" t="s">
        <v>26</v>
      </c>
      <c r="F704" t="s">
        <v>14961</v>
      </c>
      <c r="G704" t="s">
        <v>1295</v>
      </c>
      <c r="H704" s="1">
        <v>38965</v>
      </c>
      <c r="I704">
        <f t="shared" si="20"/>
        <v>124187</v>
      </c>
    </row>
    <row r="705" spans="1:9" x14ac:dyDescent="0.3">
      <c r="A705">
        <f t="shared" si="21"/>
        <v>124189</v>
      </c>
      <c r="B705">
        <v>698</v>
      </c>
      <c r="C705" t="s">
        <v>1296</v>
      </c>
      <c r="D705" t="s">
        <v>25</v>
      </c>
      <c r="E705" t="s">
        <v>41</v>
      </c>
      <c r="F705" t="s">
        <v>14962</v>
      </c>
      <c r="G705" t="s">
        <v>1295</v>
      </c>
      <c r="H705" s="1">
        <v>38237</v>
      </c>
      <c r="I705">
        <f t="shared" si="20"/>
        <v>124189</v>
      </c>
    </row>
    <row r="706" spans="1:9" x14ac:dyDescent="0.3">
      <c r="A706">
        <f t="shared" si="21"/>
        <v>124203</v>
      </c>
      <c r="B706">
        <v>699</v>
      </c>
      <c r="C706" t="s">
        <v>974</v>
      </c>
      <c r="D706" t="s">
        <v>25</v>
      </c>
      <c r="E706" t="s">
        <v>33</v>
      </c>
      <c r="F706" t="s">
        <v>14963</v>
      </c>
      <c r="G706" t="s">
        <v>1295</v>
      </c>
      <c r="H706" s="1">
        <v>38873</v>
      </c>
      <c r="I706">
        <f t="shared" ref="I706:I769" si="22">A706</f>
        <v>124203</v>
      </c>
    </row>
    <row r="707" spans="1:9" x14ac:dyDescent="0.3">
      <c r="A707">
        <f t="shared" ref="A707:A770" si="23">(LEFT(F707)*10^5)+(MID(F707,3,2)*10^3)+RIGHT(F707,3)</f>
        <v>124209</v>
      </c>
      <c r="B707">
        <v>700</v>
      </c>
      <c r="C707" t="s">
        <v>1663</v>
      </c>
      <c r="D707" t="s">
        <v>25</v>
      </c>
      <c r="E707" t="s">
        <v>33</v>
      </c>
      <c r="F707" t="s">
        <v>14964</v>
      </c>
      <c r="G707" t="s">
        <v>1295</v>
      </c>
      <c r="H707" s="1">
        <v>38236</v>
      </c>
      <c r="I707">
        <f t="shared" si="22"/>
        <v>124209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124239</v>
      </c>
      <c r="B709" t="s">
        <v>1428</v>
      </c>
      <c r="C709" t="s">
        <v>1242</v>
      </c>
      <c r="D709" t="s">
        <v>25</v>
      </c>
      <c r="E709" t="s">
        <v>26</v>
      </c>
      <c r="F709" t="s">
        <v>14965</v>
      </c>
      <c r="G709" t="s">
        <v>1295</v>
      </c>
      <c r="H709" s="1">
        <v>39500</v>
      </c>
      <c r="I709">
        <f t="shared" si="22"/>
        <v>124239</v>
      </c>
    </row>
    <row r="710" spans="1:9" x14ac:dyDescent="0.3">
      <c r="A710">
        <f t="shared" si="23"/>
        <v>124251</v>
      </c>
      <c r="B710">
        <v>702</v>
      </c>
      <c r="C710" t="s">
        <v>1612</v>
      </c>
      <c r="D710" t="s">
        <v>25</v>
      </c>
      <c r="E710" t="s">
        <v>26</v>
      </c>
      <c r="F710" t="s">
        <v>1538</v>
      </c>
      <c r="G710" t="s">
        <v>1295</v>
      </c>
      <c r="H710" s="1">
        <v>39091</v>
      </c>
      <c r="I710">
        <f t="shared" si="22"/>
        <v>124251</v>
      </c>
    </row>
    <row r="711" spans="1:9" x14ac:dyDescent="0.3">
      <c r="A711">
        <f t="shared" si="23"/>
        <v>124275</v>
      </c>
      <c r="B711">
        <v>703</v>
      </c>
      <c r="C711" t="s">
        <v>1624</v>
      </c>
      <c r="D711" t="s">
        <v>25</v>
      </c>
      <c r="E711" t="s">
        <v>978</v>
      </c>
      <c r="F711" t="s">
        <v>14966</v>
      </c>
      <c r="G711" t="s">
        <v>1295</v>
      </c>
      <c r="H711" s="1">
        <v>38561</v>
      </c>
      <c r="I711">
        <f t="shared" si="22"/>
        <v>124275</v>
      </c>
    </row>
    <row r="712" spans="1:9" x14ac:dyDescent="0.3">
      <c r="A712">
        <f t="shared" si="23"/>
        <v>124292</v>
      </c>
      <c r="B712">
        <v>704</v>
      </c>
      <c r="C712" t="s">
        <v>1312</v>
      </c>
      <c r="D712" t="s">
        <v>25</v>
      </c>
      <c r="E712" t="s">
        <v>37</v>
      </c>
      <c r="F712" t="s">
        <v>14967</v>
      </c>
      <c r="G712" t="s">
        <v>1295</v>
      </c>
      <c r="H712" s="1">
        <v>39026</v>
      </c>
      <c r="I712">
        <f t="shared" si="22"/>
        <v>124292</v>
      </c>
    </row>
    <row r="713" spans="1:9" x14ac:dyDescent="0.3">
      <c r="A713">
        <f t="shared" si="23"/>
        <v>124305</v>
      </c>
      <c r="B713">
        <v>705</v>
      </c>
      <c r="C713" t="s">
        <v>1052</v>
      </c>
      <c r="D713" t="s">
        <v>25</v>
      </c>
      <c r="E713" t="s">
        <v>80</v>
      </c>
      <c r="F713" t="s">
        <v>14968</v>
      </c>
      <c r="G713" t="s">
        <v>1295</v>
      </c>
      <c r="H713" s="1">
        <v>38036</v>
      </c>
      <c r="I713">
        <f t="shared" si="22"/>
        <v>124305</v>
      </c>
    </row>
    <row r="714" spans="1:9" x14ac:dyDescent="0.3">
      <c r="A714">
        <f t="shared" si="23"/>
        <v>124308</v>
      </c>
      <c r="B714">
        <v>706</v>
      </c>
      <c r="C714" t="s">
        <v>1591</v>
      </c>
      <c r="D714" t="s">
        <v>25</v>
      </c>
      <c r="E714" t="s">
        <v>26</v>
      </c>
      <c r="F714" t="s">
        <v>14969</v>
      </c>
      <c r="G714" t="s">
        <v>1295</v>
      </c>
      <c r="H714" s="1">
        <v>38100</v>
      </c>
      <c r="I714">
        <f t="shared" si="22"/>
        <v>124308</v>
      </c>
    </row>
    <row r="715" spans="1:9" x14ac:dyDescent="0.3">
      <c r="A715">
        <f t="shared" si="23"/>
        <v>124312</v>
      </c>
      <c r="B715">
        <v>707</v>
      </c>
      <c r="C715" t="s">
        <v>2008</v>
      </c>
      <c r="D715" t="s">
        <v>25</v>
      </c>
      <c r="E715" t="s">
        <v>33</v>
      </c>
      <c r="F715" t="s">
        <v>14970</v>
      </c>
      <c r="G715" t="s">
        <v>1295</v>
      </c>
      <c r="H715" s="1">
        <v>39396</v>
      </c>
      <c r="I715">
        <f t="shared" si="22"/>
        <v>124312</v>
      </c>
    </row>
    <row r="716" spans="1:9" x14ac:dyDescent="0.3">
      <c r="A716">
        <f t="shared" si="23"/>
        <v>124371</v>
      </c>
      <c r="B716">
        <v>708</v>
      </c>
      <c r="C716" t="s">
        <v>1352</v>
      </c>
      <c r="D716" t="s">
        <v>25</v>
      </c>
      <c r="E716" t="s">
        <v>26</v>
      </c>
      <c r="F716" t="s">
        <v>14971</v>
      </c>
      <c r="G716" t="s">
        <v>1295</v>
      </c>
      <c r="H716" s="1">
        <v>38196</v>
      </c>
      <c r="I716">
        <f t="shared" si="22"/>
        <v>124371</v>
      </c>
    </row>
    <row r="717" spans="1:9" x14ac:dyDescent="0.3">
      <c r="A717">
        <f t="shared" si="23"/>
        <v>124372</v>
      </c>
      <c r="B717">
        <v>709</v>
      </c>
      <c r="C717" t="s">
        <v>1424</v>
      </c>
      <c r="D717" t="s">
        <v>25</v>
      </c>
      <c r="E717" t="s">
        <v>145</v>
      </c>
      <c r="F717" t="s">
        <v>8385</v>
      </c>
      <c r="G717" t="s">
        <v>1295</v>
      </c>
      <c r="H717" s="1">
        <v>40288</v>
      </c>
      <c r="I717">
        <f t="shared" si="22"/>
        <v>124372</v>
      </c>
    </row>
    <row r="718" spans="1:9" x14ac:dyDescent="0.3">
      <c r="A718">
        <f t="shared" si="23"/>
        <v>124379</v>
      </c>
      <c r="B718">
        <v>710</v>
      </c>
      <c r="C718" t="s">
        <v>1510</v>
      </c>
      <c r="D718" t="s">
        <v>25</v>
      </c>
      <c r="E718" t="s">
        <v>26</v>
      </c>
      <c r="F718" t="s">
        <v>3905</v>
      </c>
      <c r="G718" t="s">
        <v>1295</v>
      </c>
      <c r="H718" s="1">
        <v>38955</v>
      </c>
      <c r="I718">
        <f t="shared" si="22"/>
        <v>124379</v>
      </c>
    </row>
    <row r="719" spans="1:9" x14ac:dyDescent="0.3">
      <c r="A719">
        <f t="shared" si="23"/>
        <v>124450</v>
      </c>
      <c r="B719">
        <v>711</v>
      </c>
      <c r="C719" t="s">
        <v>1293</v>
      </c>
      <c r="D719" t="s">
        <v>25</v>
      </c>
      <c r="E719" t="s">
        <v>26</v>
      </c>
      <c r="F719" t="s">
        <v>14972</v>
      </c>
      <c r="G719" t="s">
        <v>1295</v>
      </c>
      <c r="H719" s="1">
        <v>39137</v>
      </c>
      <c r="I719">
        <f t="shared" si="22"/>
        <v>124450</v>
      </c>
    </row>
    <row r="720" spans="1:9" x14ac:dyDescent="0.3">
      <c r="A720">
        <f t="shared" si="23"/>
        <v>124464</v>
      </c>
      <c r="B720">
        <v>712</v>
      </c>
      <c r="C720" t="s">
        <v>1258</v>
      </c>
      <c r="D720" t="s">
        <v>25</v>
      </c>
      <c r="E720" t="s">
        <v>41</v>
      </c>
      <c r="F720" t="s">
        <v>14973</v>
      </c>
      <c r="G720" t="s">
        <v>1295</v>
      </c>
      <c r="H720" s="1">
        <v>39247</v>
      </c>
      <c r="I720">
        <f t="shared" si="22"/>
        <v>124464</v>
      </c>
    </row>
    <row r="721" spans="1:9" x14ac:dyDescent="0.3">
      <c r="A721">
        <f t="shared" si="23"/>
        <v>124479</v>
      </c>
      <c r="B721">
        <v>713</v>
      </c>
      <c r="C721" t="s">
        <v>1643</v>
      </c>
      <c r="D721" t="s">
        <v>25</v>
      </c>
      <c r="E721" t="s">
        <v>26</v>
      </c>
      <c r="F721" t="s">
        <v>14974</v>
      </c>
      <c r="G721" t="s">
        <v>1295</v>
      </c>
      <c r="H721" s="1">
        <v>41453</v>
      </c>
      <c r="I721">
        <f t="shared" si="22"/>
        <v>124479</v>
      </c>
    </row>
    <row r="722" spans="1:9" x14ac:dyDescent="0.3">
      <c r="A722">
        <f t="shared" si="23"/>
        <v>124481</v>
      </c>
      <c r="B722">
        <v>714</v>
      </c>
      <c r="C722" t="s">
        <v>980</v>
      </c>
      <c r="D722" t="s">
        <v>25</v>
      </c>
      <c r="E722" t="s">
        <v>26</v>
      </c>
      <c r="F722" t="s">
        <v>14975</v>
      </c>
      <c r="G722" t="s">
        <v>1295</v>
      </c>
      <c r="H722" s="1">
        <v>39015</v>
      </c>
      <c r="I722">
        <f t="shared" si="22"/>
        <v>124481</v>
      </c>
    </row>
    <row r="723" spans="1:9" x14ac:dyDescent="0.3">
      <c r="A723">
        <f t="shared" si="23"/>
        <v>124482</v>
      </c>
      <c r="B723">
        <v>715</v>
      </c>
      <c r="C723" t="s">
        <v>1211</v>
      </c>
      <c r="D723" t="s">
        <v>25</v>
      </c>
      <c r="E723" t="s">
        <v>41</v>
      </c>
      <c r="F723" t="s">
        <v>14976</v>
      </c>
      <c r="G723" t="s">
        <v>1295</v>
      </c>
      <c r="H723" s="1">
        <v>38247</v>
      </c>
      <c r="I723">
        <f t="shared" si="22"/>
        <v>124482</v>
      </c>
    </row>
    <row r="724" spans="1:9" x14ac:dyDescent="0.3">
      <c r="A724">
        <f t="shared" si="23"/>
        <v>124500</v>
      </c>
      <c r="B724">
        <v>716</v>
      </c>
      <c r="C724" t="s">
        <v>1414</v>
      </c>
      <c r="D724" t="s">
        <v>25</v>
      </c>
      <c r="E724" t="s">
        <v>145</v>
      </c>
      <c r="F724" t="s">
        <v>5621</v>
      </c>
      <c r="G724" t="s">
        <v>1295</v>
      </c>
      <c r="H724" s="1">
        <v>39180</v>
      </c>
      <c r="I724">
        <f t="shared" si="22"/>
        <v>124500</v>
      </c>
    </row>
    <row r="725" spans="1:9" x14ac:dyDescent="0.3">
      <c r="A725">
        <f t="shared" si="23"/>
        <v>124528</v>
      </c>
      <c r="B725">
        <v>717</v>
      </c>
      <c r="C725" t="s">
        <v>1236</v>
      </c>
      <c r="D725" t="s">
        <v>25</v>
      </c>
      <c r="E725" t="s">
        <v>26</v>
      </c>
      <c r="F725" t="s">
        <v>14977</v>
      </c>
      <c r="G725" t="s">
        <v>1295</v>
      </c>
      <c r="H725" s="1">
        <v>39950</v>
      </c>
      <c r="I725">
        <f t="shared" si="22"/>
        <v>124528</v>
      </c>
    </row>
    <row r="726" spans="1:9" x14ac:dyDescent="0.3">
      <c r="A726">
        <f t="shared" si="23"/>
        <v>124544</v>
      </c>
      <c r="B726">
        <v>718</v>
      </c>
      <c r="C726" t="s">
        <v>1622</v>
      </c>
      <c r="D726" t="s">
        <v>25</v>
      </c>
      <c r="E726" t="s">
        <v>26</v>
      </c>
      <c r="F726" t="s">
        <v>14978</v>
      </c>
      <c r="G726" t="s">
        <v>1295</v>
      </c>
      <c r="H726" s="1">
        <v>40469</v>
      </c>
      <c r="I726">
        <f t="shared" si="22"/>
        <v>124544</v>
      </c>
    </row>
    <row r="727" spans="1:9" x14ac:dyDescent="0.3">
      <c r="A727">
        <f t="shared" si="23"/>
        <v>124556</v>
      </c>
      <c r="B727">
        <v>719</v>
      </c>
      <c r="C727" t="s">
        <v>1462</v>
      </c>
      <c r="D727" t="s">
        <v>25</v>
      </c>
      <c r="E727" t="s">
        <v>26</v>
      </c>
      <c r="F727" t="s">
        <v>14979</v>
      </c>
      <c r="G727" t="s">
        <v>1295</v>
      </c>
      <c r="H727" s="1">
        <v>39690</v>
      </c>
      <c r="I727">
        <f t="shared" si="22"/>
        <v>124556</v>
      </c>
    </row>
    <row r="728" spans="1:9" x14ac:dyDescent="0.3">
      <c r="A728">
        <f t="shared" si="23"/>
        <v>124603</v>
      </c>
      <c r="B728">
        <v>720</v>
      </c>
      <c r="C728" t="s">
        <v>1433</v>
      </c>
      <c r="D728" t="s">
        <v>25</v>
      </c>
      <c r="E728" t="s">
        <v>193</v>
      </c>
      <c r="F728" t="s">
        <v>14980</v>
      </c>
      <c r="G728" t="s">
        <v>1295</v>
      </c>
      <c r="H728" s="1">
        <v>38606</v>
      </c>
      <c r="I728">
        <f t="shared" si="22"/>
        <v>124603</v>
      </c>
    </row>
    <row r="729" spans="1:9" x14ac:dyDescent="0.3">
      <c r="A729">
        <f t="shared" si="23"/>
        <v>124605</v>
      </c>
      <c r="B729">
        <v>721</v>
      </c>
      <c r="C729" t="s">
        <v>1760</v>
      </c>
      <c r="D729" t="s">
        <v>25</v>
      </c>
      <c r="E729" t="s">
        <v>37</v>
      </c>
      <c r="F729" t="s">
        <v>14981</v>
      </c>
      <c r="G729" t="s">
        <v>1295</v>
      </c>
      <c r="H729" s="1">
        <v>38320</v>
      </c>
      <c r="I729">
        <f t="shared" si="22"/>
        <v>124605</v>
      </c>
    </row>
    <row r="730" spans="1:9" x14ac:dyDescent="0.3">
      <c r="A730">
        <f t="shared" si="23"/>
        <v>124633</v>
      </c>
      <c r="B730">
        <v>722</v>
      </c>
      <c r="C730" t="s">
        <v>1402</v>
      </c>
      <c r="D730" t="s">
        <v>25</v>
      </c>
      <c r="E730" t="s">
        <v>26</v>
      </c>
      <c r="F730" t="s">
        <v>14982</v>
      </c>
      <c r="G730" t="s">
        <v>1295</v>
      </c>
      <c r="H730" s="1">
        <v>39731</v>
      </c>
      <c r="I730">
        <f t="shared" si="22"/>
        <v>124633</v>
      </c>
    </row>
    <row r="731" spans="1:9" x14ac:dyDescent="0.3">
      <c r="A731">
        <f t="shared" si="23"/>
        <v>124640</v>
      </c>
      <c r="B731">
        <v>723</v>
      </c>
      <c r="C731" t="s">
        <v>1336</v>
      </c>
      <c r="D731" t="s">
        <v>25</v>
      </c>
      <c r="E731" t="s">
        <v>29</v>
      </c>
      <c r="F731" t="s">
        <v>1576</v>
      </c>
      <c r="G731" t="s">
        <v>1295</v>
      </c>
      <c r="H731" s="1">
        <v>38196</v>
      </c>
      <c r="I731">
        <f t="shared" si="22"/>
        <v>124640</v>
      </c>
    </row>
    <row r="732" spans="1:9" x14ac:dyDescent="0.3">
      <c r="A732">
        <f t="shared" si="23"/>
        <v>124649</v>
      </c>
      <c r="B732">
        <v>724</v>
      </c>
      <c r="C732" t="s">
        <v>1281</v>
      </c>
      <c r="D732" t="s">
        <v>25</v>
      </c>
      <c r="E732" t="s">
        <v>80</v>
      </c>
      <c r="F732" t="s">
        <v>14983</v>
      </c>
      <c r="G732" t="s">
        <v>1295</v>
      </c>
      <c r="H732" s="1">
        <v>38100</v>
      </c>
      <c r="I732">
        <f t="shared" si="22"/>
        <v>124649</v>
      </c>
    </row>
    <row r="733" spans="1:9" x14ac:dyDescent="0.3">
      <c r="A733">
        <f t="shared" si="23"/>
        <v>124664</v>
      </c>
      <c r="B733">
        <v>725</v>
      </c>
      <c r="C733" t="s">
        <v>1545</v>
      </c>
      <c r="D733" t="s">
        <v>25</v>
      </c>
      <c r="E733" t="s">
        <v>26</v>
      </c>
      <c r="F733" t="s">
        <v>27822</v>
      </c>
      <c r="G733" t="s">
        <v>1295</v>
      </c>
      <c r="H733" s="1">
        <v>42441</v>
      </c>
      <c r="I733">
        <f t="shared" si="22"/>
        <v>124664</v>
      </c>
    </row>
    <row r="734" spans="1:9" x14ac:dyDescent="0.3">
      <c r="A734">
        <f t="shared" si="23"/>
        <v>124687</v>
      </c>
      <c r="B734">
        <v>726</v>
      </c>
      <c r="C734" t="s">
        <v>1647</v>
      </c>
      <c r="D734" t="s">
        <v>25</v>
      </c>
      <c r="E734" t="s">
        <v>26</v>
      </c>
      <c r="F734" t="s">
        <v>14984</v>
      </c>
      <c r="G734" t="s">
        <v>1295</v>
      </c>
      <c r="H734" s="1">
        <v>40469</v>
      </c>
      <c r="I734">
        <f t="shared" si="22"/>
        <v>124687</v>
      </c>
    </row>
    <row r="735" spans="1:9" x14ac:dyDescent="0.3">
      <c r="A735">
        <f t="shared" si="23"/>
        <v>124692</v>
      </c>
      <c r="B735">
        <v>727</v>
      </c>
      <c r="C735" t="s">
        <v>28093</v>
      </c>
      <c r="D735" t="s">
        <v>25</v>
      </c>
      <c r="E735" t="s">
        <v>26</v>
      </c>
      <c r="F735" t="s">
        <v>28325</v>
      </c>
      <c r="G735" t="s">
        <v>1295</v>
      </c>
      <c r="H735" s="1">
        <v>42582</v>
      </c>
      <c r="I735">
        <f t="shared" si="22"/>
        <v>124692</v>
      </c>
    </row>
    <row r="736" spans="1:9" x14ac:dyDescent="0.3">
      <c r="A736">
        <f t="shared" si="23"/>
        <v>124699</v>
      </c>
      <c r="B736">
        <v>728</v>
      </c>
      <c r="C736" t="s">
        <v>1744</v>
      </c>
      <c r="D736" t="s">
        <v>25</v>
      </c>
      <c r="E736" t="s">
        <v>80</v>
      </c>
      <c r="F736" t="s">
        <v>14985</v>
      </c>
      <c r="G736" t="s">
        <v>1295</v>
      </c>
      <c r="H736" s="1">
        <v>37968</v>
      </c>
      <c r="I736">
        <f t="shared" si="22"/>
        <v>124699</v>
      </c>
    </row>
    <row r="737" spans="1:9" x14ac:dyDescent="0.3">
      <c r="A737">
        <f t="shared" si="23"/>
        <v>124716</v>
      </c>
      <c r="B737">
        <v>729</v>
      </c>
      <c r="C737" t="s">
        <v>1230</v>
      </c>
      <c r="D737" t="s">
        <v>25</v>
      </c>
      <c r="E737" t="s">
        <v>26</v>
      </c>
      <c r="F737" t="s">
        <v>14986</v>
      </c>
      <c r="G737" t="s">
        <v>1295</v>
      </c>
      <c r="H737" s="1">
        <v>41991</v>
      </c>
      <c r="I737">
        <f t="shared" si="22"/>
        <v>124716</v>
      </c>
    </row>
    <row r="738" spans="1:9" x14ac:dyDescent="0.3">
      <c r="A738">
        <f t="shared" si="23"/>
        <v>124738</v>
      </c>
      <c r="B738">
        <v>730</v>
      </c>
      <c r="C738" t="s">
        <v>1506</v>
      </c>
      <c r="D738" t="s">
        <v>25</v>
      </c>
      <c r="E738" t="s">
        <v>80</v>
      </c>
      <c r="F738" t="s">
        <v>14987</v>
      </c>
      <c r="G738" t="s">
        <v>1295</v>
      </c>
      <c r="H738" s="1">
        <v>39437</v>
      </c>
      <c r="I738">
        <f t="shared" si="22"/>
        <v>124738</v>
      </c>
    </row>
    <row r="739" spans="1:9" x14ac:dyDescent="0.3">
      <c r="A739">
        <f t="shared" si="23"/>
        <v>124750</v>
      </c>
      <c r="B739">
        <v>731</v>
      </c>
      <c r="C739" t="s">
        <v>1207</v>
      </c>
      <c r="D739" t="s">
        <v>25</v>
      </c>
      <c r="E739" t="s">
        <v>26</v>
      </c>
      <c r="F739" t="s">
        <v>14988</v>
      </c>
      <c r="G739" t="s">
        <v>1295</v>
      </c>
      <c r="H739" s="1">
        <v>38216</v>
      </c>
      <c r="I739">
        <f t="shared" si="22"/>
        <v>124750</v>
      </c>
    </row>
    <row r="740" spans="1:9" x14ac:dyDescent="0.3">
      <c r="A740">
        <f t="shared" si="23"/>
        <v>124756</v>
      </c>
      <c r="B740">
        <v>732</v>
      </c>
      <c r="C740" t="s">
        <v>1386</v>
      </c>
      <c r="D740" t="s">
        <v>25</v>
      </c>
      <c r="E740" t="s">
        <v>26</v>
      </c>
      <c r="F740" t="s">
        <v>14989</v>
      </c>
      <c r="G740" t="s">
        <v>1295</v>
      </c>
      <c r="H740" s="1">
        <v>41346</v>
      </c>
      <c r="I740">
        <f t="shared" si="22"/>
        <v>124756</v>
      </c>
    </row>
    <row r="741" spans="1:9" x14ac:dyDescent="0.3">
      <c r="A741">
        <f t="shared" si="23"/>
        <v>124768</v>
      </c>
      <c r="B741">
        <v>733</v>
      </c>
      <c r="C741" t="s">
        <v>28295</v>
      </c>
      <c r="D741" t="s">
        <v>25</v>
      </c>
      <c r="E741" t="s">
        <v>26</v>
      </c>
      <c r="F741" t="s">
        <v>28326</v>
      </c>
      <c r="G741" t="s">
        <v>1295</v>
      </c>
      <c r="H741" s="1">
        <v>42581</v>
      </c>
      <c r="I741">
        <f t="shared" si="22"/>
        <v>124768</v>
      </c>
    </row>
    <row r="742" spans="1:9" x14ac:dyDescent="0.3">
      <c r="A742">
        <f t="shared" si="23"/>
        <v>124770</v>
      </c>
      <c r="B742">
        <v>734</v>
      </c>
      <c r="C742" t="s">
        <v>1252</v>
      </c>
      <c r="D742" t="s">
        <v>25</v>
      </c>
      <c r="E742" t="s">
        <v>80</v>
      </c>
      <c r="F742" t="s">
        <v>14990</v>
      </c>
      <c r="G742" t="s">
        <v>1295</v>
      </c>
      <c r="H742" s="1">
        <v>38275</v>
      </c>
      <c r="I742">
        <f t="shared" si="22"/>
        <v>124770</v>
      </c>
    </row>
    <row r="743" spans="1:9" x14ac:dyDescent="0.3">
      <c r="A743">
        <f t="shared" si="23"/>
        <v>124770</v>
      </c>
      <c r="B743">
        <v>734</v>
      </c>
      <c r="C743" t="s">
        <v>1454</v>
      </c>
      <c r="D743" t="s">
        <v>25</v>
      </c>
      <c r="E743" t="s">
        <v>26</v>
      </c>
      <c r="F743" t="s">
        <v>14990</v>
      </c>
      <c r="G743" t="s">
        <v>1295</v>
      </c>
      <c r="H743" s="1">
        <v>38682</v>
      </c>
      <c r="I743">
        <f t="shared" si="22"/>
        <v>124770</v>
      </c>
    </row>
    <row r="744" spans="1:9" x14ac:dyDescent="0.3">
      <c r="A744">
        <f t="shared" si="23"/>
        <v>124800</v>
      </c>
      <c r="B744">
        <v>736</v>
      </c>
      <c r="C744" t="s">
        <v>1450</v>
      </c>
      <c r="D744" t="s">
        <v>25</v>
      </c>
      <c r="E744" t="s">
        <v>281</v>
      </c>
      <c r="F744" t="s">
        <v>14991</v>
      </c>
      <c r="G744" t="s">
        <v>1295</v>
      </c>
      <c r="H744" s="1">
        <v>38152</v>
      </c>
      <c r="I744">
        <f t="shared" si="22"/>
        <v>124800</v>
      </c>
    </row>
    <row r="745" spans="1:9" x14ac:dyDescent="0.3">
      <c r="A745">
        <f t="shared" si="23"/>
        <v>124801</v>
      </c>
      <c r="B745">
        <v>737</v>
      </c>
      <c r="C745" t="s">
        <v>1655</v>
      </c>
      <c r="D745" t="s">
        <v>25</v>
      </c>
      <c r="E745" t="s">
        <v>145</v>
      </c>
      <c r="F745" t="s">
        <v>14992</v>
      </c>
      <c r="G745" t="s">
        <v>1295</v>
      </c>
      <c r="H745" s="1">
        <v>39031</v>
      </c>
      <c r="I745">
        <f t="shared" si="22"/>
        <v>124801</v>
      </c>
    </row>
    <row r="746" spans="1:9" x14ac:dyDescent="0.3">
      <c r="A746">
        <f t="shared" si="23"/>
        <v>124803</v>
      </c>
      <c r="B746">
        <v>738</v>
      </c>
      <c r="C746" t="s">
        <v>1410</v>
      </c>
      <c r="D746" t="s">
        <v>25</v>
      </c>
      <c r="E746" t="s">
        <v>145</v>
      </c>
      <c r="F746" t="s">
        <v>14993</v>
      </c>
      <c r="G746" t="s">
        <v>1295</v>
      </c>
      <c r="H746" s="1">
        <v>39286</v>
      </c>
      <c r="I746">
        <f t="shared" si="22"/>
        <v>124803</v>
      </c>
    </row>
    <row r="747" spans="1:9" x14ac:dyDescent="0.3">
      <c r="A747">
        <f t="shared" si="23"/>
        <v>124818</v>
      </c>
      <c r="B747">
        <v>739</v>
      </c>
      <c r="C747" t="s">
        <v>972</v>
      </c>
      <c r="D747" t="s">
        <v>25</v>
      </c>
      <c r="E747" t="s">
        <v>41</v>
      </c>
      <c r="F747" t="s">
        <v>14994</v>
      </c>
      <c r="G747" t="s">
        <v>1295</v>
      </c>
      <c r="H747" s="1">
        <v>37968</v>
      </c>
      <c r="I747">
        <f t="shared" si="22"/>
        <v>124818</v>
      </c>
    </row>
    <row r="748" spans="1:9" x14ac:dyDescent="0.3">
      <c r="A748">
        <f t="shared" si="23"/>
        <v>124836</v>
      </c>
      <c r="B748">
        <v>740</v>
      </c>
      <c r="C748" t="s">
        <v>5493</v>
      </c>
      <c r="D748" t="s">
        <v>25</v>
      </c>
      <c r="E748" t="s">
        <v>255</v>
      </c>
      <c r="F748" t="s">
        <v>8413</v>
      </c>
      <c r="G748" t="s">
        <v>1295</v>
      </c>
      <c r="H748" s="1">
        <v>38131</v>
      </c>
      <c r="I748">
        <f t="shared" si="22"/>
        <v>124836</v>
      </c>
    </row>
    <row r="749" spans="1:9" x14ac:dyDescent="0.3">
      <c r="A749">
        <f t="shared" si="23"/>
        <v>124843</v>
      </c>
      <c r="B749">
        <v>741</v>
      </c>
      <c r="C749" t="s">
        <v>1831</v>
      </c>
      <c r="D749" t="s">
        <v>25</v>
      </c>
      <c r="E749" t="s">
        <v>26</v>
      </c>
      <c r="F749" t="s">
        <v>14995</v>
      </c>
      <c r="G749" t="s">
        <v>1295</v>
      </c>
      <c r="H749" s="1">
        <v>38780</v>
      </c>
      <c r="I749">
        <f t="shared" si="22"/>
        <v>124843</v>
      </c>
    </row>
    <row r="750" spans="1:9" x14ac:dyDescent="0.3">
      <c r="A750">
        <f t="shared" si="23"/>
        <v>124860</v>
      </c>
      <c r="B750">
        <v>742</v>
      </c>
      <c r="C750" t="s">
        <v>1637</v>
      </c>
      <c r="D750" t="s">
        <v>25</v>
      </c>
      <c r="E750" t="s">
        <v>26</v>
      </c>
      <c r="F750" t="s">
        <v>14996</v>
      </c>
      <c r="G750" t="s">
        <v>1295</v>
      </c>
      <c r="H750" s="1">
        <v>37968</v>
      </c>
      <c r="I750">
        <f t="shared" si="22"/>
        <v>124860</v>
      </c>
    </row>
    <row r="751" spans="1:9" x14ac:dyDescent="0.3">
      <c r="A751">
        <f t="shared" si="23"/>
        <v>124873</v>
      </c>
      <c r="B751">
        <v>743</v>
      </c>
      <c r="C751" t="s">
        <v>1254</v>
      </c>
      <c r="D751" t="s">
        <v>25</v>
      </c>
      <c r="E751" t="s">
        <v>203</v>
      </c>
      <c r="F751" t="s">
        <v>14997</v>
      </c>
      <c r="G751" t="s">
        <v>1295</v>
      </c>
      <c r="H751" s="1">
        <v>37998</v>
      </c>
      <c r="I751">
        <f t="shared" si="22"/>
        <v>124873</v>
      </c>
    </row>
    <row r="752" spans="1:9" x14ac:dyDescent="0.3">
      <c r="A752">
        <f t="shared" si="23"/>
        <v>124892</v>
      </c>
      <c r="B752">
        <v>744</v>
      </c>
      <c r="C752" t="s">
        <v>1422</v>
      </c>
      <c r="D752" t="s">
        <v>25</v>
      </c>
      <c r="E752" t="s">
        <v>145</v>
      </c>
      <c r="F752" t="s">
        <v>14998</v>
      </c>
      <c r="G752" t="s">
        <v>1295</v>
      </c>
      <c r="H752" s="1">
        <v>38472</v>
      </c>
      <c r="I752">
        <f t="shared" si="22"/>
        <v>124892</v>
      </c>
    </row>
    <row r="753" spans="1:9" x14ac:dyDescent="0.3">
      <c r="A753">
        <f t="shared" si="23"/>
        <v>124898</v>
      </c>
      <c r="B753">
        <v>745</v>
      </c>
      <c r="C753" t="s">
        <v>1480</v>
      </c>
      <c r="D753" t="s">
        <v>25</v>
      </c>
      <c r="E753" t="s">
        <v>80</v>
      </c>
      <c r="F753" t="s">
        <v>14999</v>
      </c>
      <c r="G753" t="s">
        <v>1295</v>
      </c>
      <c r="H753" s="1">
        <v>39930</v>
      </c>
      <c r="I753">
        <f t="shared" si="22"/>
        <v>124898</v>
      </c>
    </row>
    <row r="754" spans="1:9" x14ac:dyDescent="0.3">
      <c r="A754">
        <f t="shared" si="23"/>
        <v>124910</v>
      </c>
      <c r="B754">
        <v>746</v>
      </c>
      <c r="C754" t="s">
        <v>1565</v>
      </c>
      <c r="D754" t="s">
        <v>25</v>
      </c>
      <c r="E754" t="s">
        <v>145</v>
      </c>
      <c r="F754" t="s">
        <v>15000</v>
      </c>
      <c r="G754" t="s">
        <v>1295</v>
      </c>
      <c r="H754" s="1">
        <v>39693</v>
      </c>
      <c r="I754">
        <f t="shared" si="22"/>
        <v>124910</v>
      </c>
    </row>
    <row r="755" spans="1:9" x14ac:dyDescent="0.3">
      <c r="A755">
        <f t="shared" si="23"/>
        <v>124933</v>
      </c>
      <c r="B755">
        <v>747</v>
      </c>
      <c r="C755" t="s">
        <v>1571</v>
      </c>
      <c r="D755" t="s">
        <v>25</v>
      </c>
      <c r="E755" t="s">
        <v>26</v>
      </c>
      <c r="F755" t="s">
        <v>1623</v>
      </c>
      <c r="G755" t="s">
        <v>1295</v>
      </c>
      <c r="H755" s="1">
        <v>38976</v>
      </c>
      <c r="I755">
        <f t="shared" si="22"/>
        <v>124933</v>
      </c>
    </row>
    <row r="756" spans="1:9" x14ac:dyDescent="0.3">
      <c r="A756">
        <f t="shared" si="23"/>
        <v>124940</v>
      </c>
      <c r="B756">
        <v>748</v>
      </c>
      <c r="C756" t="s">
        <v>1346</v>
      </c>
      <c r="D756" t="s">
        <v>25</v>
      </c>
      <c r="E756" t="s">
        <v>26</v>
      </c>
      <c r="F756" t="s">
        <v>15001</v>
      </c>
      <c r="G756" t="s">
        <v>1295</v>
      </c>
      <c r="H756" s="1">
        <v>40109</v>
      </c>
      <c r="I756">
        <f t="shared" si="22"/>
        <v>124940</v>
      </c>
    </row>
    <row r="757" spans="1:9" x14ac:dyDescent="0.3">
      <c r="A757">
        <f t="shared" si="23"/>
        <v>124943</v>
      </c>
      <c r="B757">
        <v>749</v>
      </c>
      <c r="C757" t="s">
        <v>1492</v>
      </c>
      <c r="D757" t="s">
        <v>25</v>
      </c>
      <c r="E757" t="s">
        <v>26</v>
      </c>
      <c r="F757" t="s">
        <v>8421</v>
      </c>
      <c r="G757" t="s">
        <v>1295</v>
      </c>
      <c r="H757" s="1">
        <v>40865</v>
      </c>
      <c r="I757">
        <f t="shared" si="22"/>
        <v>124943</v>
      </c>
    </row>
    <row r="758" spans="1:9" x14ac:dyDescent="0.3">
      <c r="A758">
        <f t="shared" si="23"/>
        <v>124948</v>
      </c>
      <c r="B758">
        <v>750</v>
      </c>
      <c r="C758" t="s">
        <v>1380</v>
      </c>
      <c r="D758" t="s">
        <v>25</v>
      </c>
      <c r="E758" t="s">
        <v>41</v>
      </c>
      <c r="F758" t="s">
        <v>15002</v>
      </c>
      <c r="G758" t="s">
        <v>1295</v>
      </c>
      <c r="H758" s="1">
        <v>38891</v>
      </c>
      <c r="I758">
        <f t="shared" si="22"/>
        <v>124948</v>
      </c>
    </row>
    <row r="759" spans="1:9" x14ac:dyDescent="0.3">
      <c r="A759">
        <f t="shared" si="23"/>
        <v>124979</v>
      </c>
      <c r="B759">
        <v>751</v>
      </c>
      <c r="C759" t="s">
        <v>1569</v>
      </c>
      <c r="D759" t="s">
        <v>25</v>
      </c>
      <c r="E759" t="s">
        <v>41</v>
      </c>
      <c r="F759" t="s">
        <v>15003</v>
      </c>
      <c r="G759" t="s">
        <v>1295</v>
      </c>
      <c r="H759" s="1">
        <v>38395</v>
      </c>
      <c r="I759">
        <f t="shared" si="22"/>
        <v>124979</v>
      </c>
    </row>
    <row r="760" spans="1:9" x14ac:dyDescent="0.3">
      <c r="A760">
        <f t="shared" si="23"/>
        <v>124990</v>
      </c>
      <c r="B760">
        <v>752</v>
      </c>
      <c r="C760" t="s">
        <v>1845</v>
      </c>
      <c r="D760" t="s">
        <v>25</v>
      </c>
      <c r="E760" t="s">
        <v>145</v>
      </c>
      <c r="F760" t="s">
        <v>15004</v>
      </c>
      <c r="G760" t="s">
        <v>1295</v>
      </c>
      <c r="H760" s="1">
        <v>39152</v>
      </c>
      <c r="I760">
        <f t="shared" si="22"/>
        <v>124990</v>
      </c>
    </row>
    <row r="761" spans="1:9" x14ac:dyDescent="0.3">
      <c r="A761">
        <f t="shared" si="23"/>
        <v>124992</v>
      </c>
      <c r="B761">
        <v>753</v>
      </c>
      <c r="C761" t="s">
        <v>1541</v>
      </c>
      <c r="D761" t="s">
        <v>25</v>
      </c>
      <c r="E761" t="s">
        <v>26</v>
      </c>
      <c r="F761" t="s">
        <v>3906</v>
      </c>
      <c r="G761" t="s">
        <v>1295</v>
      </c>
      <c r="H761" s="1">
        <v>38854</v>
      </c>
      <c r="I761">
        <f t="shared" si="22"/>
        <v>124992</v>
      </c>
    </row>
    <row r="762" spans="1:9" x14ac:dyDescent="0.3">
      <c r="A762">
        <f t="shared" si="23"/>
        <v>125008</v>
      </c>
      <c r="B762">
        <v>754</v>
      </c>
      <c r="C762" t="s">
        <v>1332</v>
      </c>
      <c r="D762" t="s">
        <v>25</v>
      </c>
      <c r="E762" t="s">
        <v>26</v>
      </c>
      <c r="F762" t="s">
        <v>15005</v>
      </c>
      <c r="G762" t="s">
        <v>1295</v>
      </c>
      <c r="H762" s="1">
        <v>37968</v>
      </c>
      <c r="I762">
        <f t="shared" si="22"/>
        <v>125008</v>
      </c>
    </row>
    <row r="763" spans="1:9" x14ac:dyDescent="0.3">
      <c r="A763">
        <f t="shared" si="23"/>
        <v>125019</v>
      </c>
      <c r="B763">
        <v>755</v>
      </c>
      <c r="C763" t="s">
        <v>1466</v>
      </c>
      <c r="D763" t="s">
        <v>25</v>
      </c>
      <c r="E763" t="s">
        <v>145</v>
      </c>
      <c r="F763" t="s">
        <v>15006</v>
      </c>
      <c r="G763" t="s">
        <v>1295</v>
      </c>
      <c r="H763" s="1">
        <v>37968</v>
      </c>
      <c r="I763">
        <f t="shared" si="22"/>
        <v>125019</v>
      </c>
    </row>
    <row r="764" spans="1:9" x14ac:dyDescent="0.3">
      <c r="A764">
        <f t="shared" si="23"/>
        <v>125020</v>
      </c>
      <c r="B764">
        <v>756</v>
      </c>
      <c r="C764" t="s">
        <v>1751</v>
      </c>
      <c r="D764" t="s">
        <v>25</v>
      </c>
      <c r="E764" t="s">
        <v>145</v>
      </c>
      <c r="F764" t="s">
        <v>15007</v>
      </c>
      <c r="G764" t="s">
        <v>1295</v>
      </c>
      <c r="H764" s="1">
        <v>37999</v>
      </c>
      <c r="I764">
        <f t="shared" si="22"/>
        <v>125020</v>
      </c>
    </row>
    <row r="765" spans="1:9" x14ac:dyDescent="0.3">
      <c r="A765">
        <f t="shared" si="23"/>
        <v>125030</v>
      </c>
      <c r="B765">
        <v>757</v>
      </c>
      <c r="C765" t="s">
        <v>1788</v>
      </c>
      <c r="D765" t="s">
        <v>25</v>
      </c>
      <c r="E765" t="s">
        <v>255</v>
      </c>
      <c r="F765" t="s">
        <v>15008</v>
      </c>
      <c r="G765" t="s">
        <v>1295</v>
      </c>
      <c r="H765" s="1">
        <v>39443</v>
      </c>
      <c r="I765">
        <f t="shared" si="22"/>
        <v>125030</v>
      </c>
    </row>
    <row r="766" spans="1:9" x14ac:dyDescent="0.3">
      <c r="A766">
        <f t="shared" si="23"/>
        <v>125050</v>
      </c>
      <c r="B766">
        <v>758</v>
      </c>
      <c r="C766" t="s">
        <v>1378</v>
      </c>
      <c r="D766" t="s">
        <v>25</v>
      </c>
      <c r="E766" t="s">
        <v>203</v>
      </c>
      <c r="F766" t="s">
        <v>15009</v>
      </c>
      <c r="G766" t="s">
        <v>1295</v>
      </c>
      <c r="H766" s="1">
        <v>39365</v>
      </c>
      <c r="I766">
        <f t="shared" si="22"/>
        <v>125050</v>
      </c>
    </row>
    <row r="767" spans="1:9" x14ac:dyDescent="0.3">
      <c r="A767">
        <f t="shared" si="23"/>
        <v>125095</v>
      </c>
      <c r="B767">
        <v>759</v>
      </c>
      <c r="C767" t="s">
        <v>1824</v>
      </c>
      <c r="D767" t="s">
        <v>25</v>
      </c>
      <c r="E767" t="s">
        <v>26</v>
      </c>
      <c r="F767" t="s">
        <v>15010</v>
      </c>
      <c r="G767" t="s">
        <v>1295</v>
      </c>
      <c r="H767" s="1">
        <v>39716</v>
      </c>
      <c r="I767">
        <f t="shared" si="22"/>
        <v>125095</v>
      </c>
    </row>
    <row r="768" spans="1:9" x14ac:dyDescent="0.3">
      <c r="A768">
        <f t="shared" si="23"/>
        <v>125098</v>
      </c>
      <c r="B768">
        <v>760</v>
      </c>
      <c r="C768" t="s">
        <v>1156</v>
      </c>
      <c r="D768" t="s">
        <v>25</v>
      </c>
      <c r="E768" t="s">
        <v>33</v>
      </c>
      <c r="F768" t="s">
        <v>15011</v>
      </c>
      <c r="G768" t="s">
        <v>1295</v>
      </c>
      <c r="H768" s="1">
        <v>37968</v>
      </c>
      <c r="I768">
        <f t="shared" si="22"/>
        <v>125098</v>
      </c>
    </row>
    <row r="769" spans="1:9" x14ac:dyDescent="0.3">
      <c r="A769">
        <f t="shared" si="23"/>
        <v>125113</v>
      </c>
      <c r="B769">
        <v>761</v>
      </c>
      <c r="C769" t="s">
        <v>1429</v>
      </c>
      <c r="D769" t="s">
        <v>25</v>
      </c>
      <c r="E769" t="s">
        <v>37</v>
      </c>
      <c r="F769" t="s">
        <v>8431</v>
      </c>
      <c r="G769" t="s">
        <v>1295</v>
      </c>
      <c r="H769" s="1">
        <v>38451</v>
      </c>
      <c r="I769">
        <f t="shared" si="22"/>
        <v>125113</v>
      </c>
    </row>
    <row r="770" spans="1:9" x14ac:dyDescent="0.3">
      <c r="A770">
        <f t="shared" si="23"/>
        <v>125151</v>
      </c>
      <c r="B770">
        <v>762</v>
      </c>
      <c r="C770" t="s">
        <v>1452</v>
      </c>
      <c r="D770" t="s">
        <v>25</v>
      </c>
      <c r="E770" t="s">
        <v>41</v>
      </c>
      <c r="F770" t="s">
        <v>15012</v>
      </c>
      <c r="G770" t="s">
        <v>1295</v>
      </c>
      <c r="H770" s="1">
        <v>38419</v>
      </c>
      <c r="I770">
        <f t="shared" ref="I770:I833" si="24">A770</f>
        <v>125151</v>
      </c>
    </row>
    <row r="771" spans="1:9" x14ac:dyDescent="0.3">
      <c r="A771">
        <f t="shared" ref="A771:A834" si="25">(LEFT(F771)*10^5)+(MID(F771,3,2)*10^3)+RIGHT(F771,3)</f>
        <v>125154</v>
      </c>
      <c r="B771">
        <v>763</v>
      </c>
      <c r="C771" t="s">
        <v>1577</v>
      </c>
      <c r="D771" t="s">
        <v>25</v>
      </c>
      <c r="E771" t="s">
        <v>410</v>
      </c>
      <c r="F771" t="s">
        <v>15013</v>
      </c>
      <c r="G771" t="s">
        <v>1295</v>
      </c>
      <c r="H771" s="1">
        <v>39085</v>
      </c>
      <c r="I771">
        <f t="shared" si="24"/>
        <v>125154</v>
      </c>
    </row>
    <row r="772" spans="1:9" x14ac:dyDescent="0.3">
      <c r="A772">
        <f t="shared" si="25"/>
        <v>125155</v>
      </c>
      <c r="B772">
        <v>764</v>
      </c>
      <c r="C772" t="s">
        <v>1626</v>
      </c>
      <c r="D772" t="s">
        <v>25</v>
      </c>
      <c r="E772" t="s">
        <v>26</v>
      </c>
      <c r="F772" t="s">
        <v>15014</v>
      </c>
      <c r="G772" t="s">
        <v>1295</v>
      </c>
      <c r="H772" s="1">
        <v>38158</v>
      </c>
      <c r="I772">
        <f t="shared" si="24"/>
        <v>125155</v>
      </c>
    </row>
    <row r="773" spans="1:9" x14ac:dyDescent="0.3">
      <c r="A773">
        <f t="shared" si="25"/>
        <v>125160</v>
      </c>
      <c r="B773">
        <v>765</v>
      </c>
      <c r="C773" t="s">
        <v>1784</v>
      </c>
      <c r="D773" t="s">
        <v>25</v>
      </c>
      <c r="E773" t="s">
        <v>47</v>
      </c>
      <c r="F773" t="s">
        <v>15015</v>
      </c>
      <c r="G773" t="s">
        <v>1295</v>
      </c>
      <c r="H773" s="1">
        <v>38011</v>
      </c>
      <c r="I773">
        <f t="shared" si="24"/>
        <v>125160</v>
      </c>
    </row>
    <row r="774" spans="1:9" x14ac:dyDescent="0.3">
      <c r="A774">
        <f t="shared" si="25"/>
        <v>125193</v>
      </c>
      <c r="B774">
        <v>766</v>
      </c>
      <c r="C774" t="s">
        <v>1938</v>
      </c>
      <c r="D774" t="s">
        <v>25</v>
      </c>
      <c r="E774" t="s">
        <v>41</v>
      </c>
      <c r="F774" t="s">
        <v>15016</v>
      </c>
      <c r="G774" t="s">
        <v>1295</v>
      </c>
      <c r="H774" s="1">
        <v>38139</v>
      </c>
      <c r="I774">
        <f t="shared" si="24"/>
        <v>125193</v>
      </c>
    </row>
    <row r="775" spans="1:9" x14ac:dyDescent="0.3">
      <c r="A775">
        <f t="shared" si="25"/>
        <v>125219</v>
      </c>
      <c r="B775">
        <v>767</v>
      </c>
      <c r="C775" t="s">
        <v>911</v>
      </c>
      <c r="D775" t="s">
        <v>25</v>
      </c>
      <c r="E775" t="s">
        <v>26</v>
      </c>
      <c r="F775" t="s">
        <v>15017</v>
      </c>
      <c r="G775" t="s">
        <v>1295</v>
      </c>
      <c r="H775" s="1">
        <v>38185</v>
      </c>
      <c r="I775">
        <f t="shared" si="24"/>
        <v>125219</v>
      </c>
    </row>
    <row r="776" spans="1:9" x14ac:dyDescent="0.3">
      <c r="A776">
        <f t="shared" si="25"/>
        <v>125225</v>
      </c>
      <c r="B776">
        <v>768</v>
      </c>
      <c r="C776" t="s">
        <v>1886</v>
      </c>
      <c r="D776" t="s">
        <v>25</v>
      </c>
      <c r="E776" t="s">
        <v>41</v>
      </c>
      <c r="F776" t="s">
        <v>15018</v>
      </c>
      <c r="G776" t="s">
        <v>1295</v>
      </c>
      <c r="H776" s="1">
        <v>38354</v>
      </c>
      <c r="I776">
        <f t="shared" si="24"/>
        <v>125225</v>
      </c>
    </row>
    <row r="777" spans="1:9" x14ac:dyDescent="0.3">
      <c r="A777">
        <f t="shared" si="25"/>
        <v>125257</v>
      </c>
      <c r="B777">
        <v>769</v>
      </c>
      <c r="C777" t="s">
        <v>1189</v>
      </c>
      <c r="D777" t="s">
        <v>25</v>
      </c>
      <c r="E777" t="s">
        <v>255</v>
      </c>
      <c r="F777" t="s">
        <v>15019</v>
      </c>
      <c r="G777" t="s">
        <v>1295</v>
      </c>
      <c r="H777" s="1">
        <v>38633</v>
      </c>
      <c r="I777">
        <f t="shared" si="24"/>
        <v>125257</v>
      </c>
    </row>
    <row r="778" spans="1:9" x14ac:dyDescent="0.3">
      <c r="A778">
        <f t="shared" si="25"/>
        <v>125274</v>
      </c>
      <c r="B778">
        <v>770</v>
      </c>
      <c r="C778" t="s">
        <v>1523</v>
      </c>
      <c r="D778" t="s">
        <v>25</v>
      </c>
      <c r="E778" t="s">
        <v>26</v>
      </c>
      <c r="F778" t="s">
        <v>15020</v>
      </c>
      <c r="G778" t="s">
        <v>1295</v>
      </c>
      <c r="H778" s="1">
        <v>39072</v>
      </c>
      <c r="I778">
        <f t="shared" si="24"/>
        <v>125274</v>
      </c>
    </row>
    <row r="779" spans="1:9" x14ac:dyDescent="0.3">
      <c r="A779">
        <f t="shared" si="25"/>
        <v>125289</v>
      </c>
      <c r="B779">
        <v>771</v>
      </c>
      <c r="C779" t="s">
        <v>1669</v>
      </c>
      <c r="D779" t="s">
        <v>25</v>
      </c>
      <c r="E779" t="s">
        <v>29</v>
      </c>
      <c r="F779" t="s">
        <v>1668</v>
      </c>
      <c r="G779" t="s">
        <v>1295</v>
      </c>
      <c r="H779" s="1">
        <v>40966</v>
      </c>
      <c r="I779">
        <f t="shared" si="24"/>
        <v>125289</v>
      </c>
    </row>
    <row r="780" spans="1:9" x14ac:dyDescent="0.3">
      <c r="A780">
        <f t="shared" si="25"/>
        <v>125292</v>
      </c>
      <c r="B780">
        <v>772</v>
      </c>
      <c r="C780" t="s">
        <v>1651</v>
      </c>
      <c r="D780" t="s">
        <v>25</v>
      </c>
      <c r="E780" t="s">
        <v>978</v>
      </c>
      <c r="F780" t="s">
        <v>15021</v>
      </c>
      <c r="G780" t="s">
        <v>1295</v>
      </c>
      <c r="H780" s="1">
        <v>38214</v>
      </c>
      <c r="I780">
        <f t="shared" si="24"/>
        <v>125292</v>
      </c>
    </row>
    <row r="781" spans="1:9" x14ac:dyDescent="0.3">
      <c r="A781">
        <f t="shared" si="25"/>
        <v>125294</v>
      </c>
      <c r="B781">
        <v>773</v>
      </c>
      <c r="C781" t="s">
        <v>1338</v>
      </c>
      <c r="D781" t="s">
        <v>25</v>
      </c>
      <c r="E781" t="s">
        <v>26</v>
      </c>
      <c r="F781" t="s">
        <v>15022</v>
      </c>
      <c r="G781" t="s">
        <v>1295</v>
      </c>
      <c r="H781" s="1">
        <v>40096</v>
      </c>
      <c r="I781">
        <f t="shared" si="24"/>
        <v>125294</v>
      </c>
    </row>
    <row r="782" spans="1:9" x14ac:dyDescent="0.3">
      <c r="A782">
        <f t="shared" si="25"/>
        <v>125295</v>
      </c>
      <c r="B782">
        <v>774</v>
      </c>
      <c r="C782" t="s">
        <v>1694</v>
      </c>
      <c r="D782" t="s">
        <v>25</v>
      </c>
      <c r="E782" t="s">
        <v>127</v>
      </c>
      <c r="F782" t="s">
        <v>15023</v>
      </c>
      <c r="G782" t="s">
        <v>1295</v>
      </c>
      <c r="H782" s="1">
        <v>39726</v>
      </c>
      <c r="I782">
        <f t="shared" si="24"/>
        <v>125295</v>
      </c>
    </row>
    <row r="783" spans="1:9" x14ac:dyDescent="0.3">
      <c r="A783">
        <f t="shared" si="25"/>
        <v>125322</v>
      </c>
      <c r="B783">
        <v>775</v>
      </c>
      <c r="C783" t="s">
        <v>1416</v>
      </c>
      <c r="D783" t="s">
        <v>25</v>
      </c>
      <c r="E783" t="s">
        <v>26</v>
      </c>
      <c r="F783" t="s">
        <v>8446</v>
      </c>
      <c r="G783" t="s">
        <v>1295</v>
      </c>
      <c r="H783" s="1">
        <v>38025</v>
      </c>
      <c r="I783">
        <f t="shared" si="24"/>
        <v>125322</v>
      </c>
    </row>
    <row r="784" spans="1:9" x14ac:dyDescent="0.3">
      <c r="A784">
        <f t="shared" si="25"/>
        <v>125334</v>
      </c>
      <c r="B784">
        <v>776</v>
      </c>
      <c r="C784" t="s">
        <v>1649</v>
      </c>
      <c r="D784" t="s">
        <v>25</v>
      </c>
      <c r="E784" t="s">
        <v>33</v>
      </c>
      <c r="F784" t="s">
        <v>15024</v>
      </c>
      <c r="G784" t="s">
        <v>1295</v>
      </c>
      <c r="H784" s="1">
        <v>38001</v>
      </c>
      <c r="I784">
        <f t="shared" si="24"/>
        <v>125334</v>
      </c>
    </row>
    <row r="785" spans="1:9" x14ac:dyDescent="0.3">
      <c r="A785">
        <f t="shared" si="25"/>
        <v>125341</v>
      </c>
      <c r="B785">
        <v>777</v>
      </c>
      <c r="C785" t="s">
        <v>1766</v>
      </c>
      <c r="D785" t="s">
        <v>25</v>
      </c>
      <c r="E785" t="s">
        <v>1767</v>
      </c>
      <c r="F785" t="s">
        <v>8448</v>
      </c>
      <c r="G785" t="s">
        <v>1295</v>
      </c>
      <c r="H785" s="1">
        <v>38599</v>
      </c>
      <c r="I785">
        <f t="shared" si="24"/>
        <v>125341</v>
      </c>
    </row>
    <row r="786" spans="1:9" x14ac:dyDescent="0.3">
      <c r="A786">
        <f t="shared" si="25"/>
        <v>125364</v>
      </c>
      <c r="B786">
        <v>778</v>
      </c>
      <c r="C786" t="s">
        <v>1709</v>
      </c>
      <c r="D786" t="s">
        <v>25</v>
      </c>
      <c r="E786" t="s">
        <v>37</v>
      </c>
      <c r="F786" t="s">
        <v>15025</v>
      </c>
      <c r="G786" t="s">
        <v>1295</v>
      </c>
      <c r="H786" s="1">
        <v>39003</v>
      </c>
      <c r="I786">
        <f t="shared" si="24"/>
        <v>125364</v>
      </c>
    </row>
    <row r="787" spans="1:9" x14ac:dyDescent="0.3">
      <c r="A787">
        <f t="shared" si="25"/>
        <v>125368</v>
      </c>
      <c r="B787">
        <v>779</v>
      </c>
      <c r="C787" t="s">
        <v>1228</v>
      </c>
      <c r="D787" t="s">
        <v>25</v>
      </c>
      <c r="E787" t="s">
        <v>41</v>
      </c>
      <c r="F787" t="s">
        <v>1680</v>
      </c>
      <c r="G787" t="s">
        <v>1295</v>
      </c>
      <c r="H787" s="1">
        <v>37998</v>
      </c>
      <c r="I787">
        <f t="shared" si="24"/>
        <v>125368</v>
      </c>
    </row>
    <row r="788" spans="1:9" x14ac:dyDescent="0.3">
      <c r="A788">
        <f t="shared" si="25"/>
        <v>125395</v>
      </c>
      <c r="B788">
        <v>780</v>
      </c>
      <c r="C788" t="s">
        <v>1589</v>
      </c>
      <c r="D788" t="s">
        <v>25</v>
      </c>
      <c r="E788" t="s">
        <v>26</v>
      </c>
      <c r="F788" t="s">
        <v>15026</v>
      </c>
      <c r="G788" t="s">
        <v>1295</v>
      </c>
      <c r="H788" s="1">
        <v>38701</v>
      </c>
      <c r="I788">
        <f t="shared" si="24"/>
        <v>125395</v>
      </c>
    </row>
    <row r="789" spans="1:9" x14ac:dyDescent="0.3">
      <c r="A789">
        <f t="shared" si="25"/>
        <v>125402</v>
      </c>
      <c r="B789">
        <v>781</v>
      </c>
      <c r="C789" t="s">
        <v>1616</v>
      </c>
      <c r="D789" t="s">
        <v>25</v>
      </c>
      <c r="E789" t="s">
        <v>41</v>
      </c>
      <c r="F789" t="s">
        <v>15027</v>
      </c>
      <c r="G789" t="s">
        <v>1295</v>
      </c>
      <c r="H789" s="1">
        <v>38426</v>
      </c>
      <c r="I789">
        <f t="shared" si="24"/>
        <v>125402</v>
      </c>
    </row>
    <row r="790" spans="1:9" x14ac:dyDescent="0.3">
      <c r="A790">
        <f t="shared" si="25"/>
        <v>125403</v>
      </c>
      <c r="B790">
        <v>782</v>
      </c>
      <c r="C790" t="s">
        <v>1818</v>
      </c>
      <c r="D790" t="s">
        <v>25</v>
      </c>
      <c r="E790" t="s">
        <v>80</v>
      </c>
      <c r="F790" t="s">
        <v>15028</v>
      </c>
      <c r="G790" t="s">
        <v>1295</v>
      </c>
      <c r="H790" s="1">
        <v>39339</v>
      </c>
      <c r="I790">
        <f t="shared" si="24"/>
        <v>125403</v>
      </c>
    </row>
    <row r="791" spans="1:9" x14ac:dyDescent="0.3">
      <c r="A791">
        <f t="shared" si="25"/>
        <v>125421</v>
      </c>
      <c r="B791">
        <v>783</v>
      </c>
      <c r="C791" t="s">
        <v>1464</v>
      </c>
      <c r="D791" t="s">
        <v>25</v>
      </c>
      <c r="E791" t="s">
        <v>203</v>
      </c>
      <c r="F791" t="s">
        <v>15029</v>
      </c>
      <c r="G791" t="s">
        <v>1295</v>
      </c>
      <c r="H791" s="1">
        <v>39050</v>
      </c>
      <c r="I791">
        <f t="shared" si="24"/>
        <v>125421</v>
      </c>
    </row>
    <row r="792" spans="1:9" x14ac:dyDescent="0.3">
      <c r="A792">
        <f t="shared" si="25"/>
        <v>125466</v>
      </c>
      <c r="B792">
        <v>784</v>
      </c>
      <c r="C792" t="s">
        <v>1418</v>
      </c>
      <c r="D792" t="s">
        <v>25</v>
      </c>
      <c r="E792" t="s">
        <v>193</v>
      </c>
      <c r="F792" t="s">
        <v>15030</v>
      </c>
      <c r="G792" t="s">
        <v>1295</v>
      </c>
      <c r="H792" s="1">
        <v>38601</v>
      </c>
      <c r="I792">
        <f t="shared" si="24"/>
        <v>125466</v>
      </c>
    </row>
    <row r="793" spans="1:9" x14ac:dyDescent="0.3">
      <c r="A793">
        <f t="shared" si="25"/>
        <v>125471</v>
      </c>
      <c r="B793">
        <v>785</v>
      </c>
      <c r="C793" t="s">
        <v>1620</v>
      </c>
      <c r="D793" t="s">
        <v>25</v>
      </c>
      <c r="E793" t="s">
        <v>80</v>
      </c>
      <c r="F793" t="s">
        <v>15031</v>
      </c>
      <c r="G793" t="s">
        <v>1295</v>
      </c>
      <c r="H793" s="1">
        <v>38621</v>
      </c>
      <c r="I793">
        <f t="shared" si="24"/>
        <v>125471</v>
      </c>
    </row>
    <row r="794" spans="1:9" x14ac:dyDescent="0.3">
      <c r="A794">
        <f t="shared" si="25"/>
        <v>125475</v>
      </c>
      <c r="B794">
        <v>786</v>
      </c>
      <c r="C794" t="s">
        <v>1141</v>
      </c>
      <c r="D794" t="s">
        <v>25</v>
      </c>
      <c r="E794" t="s">
        <v>255</v>
      </c>
      <c r="F794" t="s">
        <v>15032</v>
      </c>
      <c r="G794" t="s">
        <v>1295</v>
      </c>
      <c r="H794" s="1">
        <v>38099</v>
      </c>
      <c r="I794">
        <f t="shared" si="24"/>
        <v>125475</v>
      </c>
    </row>
    <row r="795" spans="1:9" x14ac:dyDescent="0.3">
      <c r="A795">
        <f t="shared" si="25"/>
        <v>125491</v>
      </c>
      <c r="B795">
        <v>787</v>
      </c>
      <c r="C795" t="s">
        <v>1703</v>
      </c>
      <c r="D795" t="s">
        <v>25</v>
      </c>
      <c r="E795" t="s">
        <v>26</v>
      </c>
      <c r="F795" t="s">
        <v>1697</v>
      </c>
      <c r="G795" t="s">
        <v>1295</v>
      </c>
      <c r="H795" s="1">
        <v>38004</v>
      </c>
      <c r="I795">
        <f t="shared" si="24"/>
        <v>125491</v>
      </c>
    </row>
    <row r="796" spans="1:9" x14ac:dyDescent="0.3">
      <c r="A796">
        <f t="shared" si="25"/>
        <v>125495</v>
      </c>
      <c r="B796">
        <v>788</v>
      </c>
      <c r="C796" t="s">
        <v>1567</v>
      </c>
      <c r="D796" t="s">
        <v>25</v>
      </c>
      <c r="E796" t="s">
        <v>26</v>
      </c>
      <c r="F796" t="s">
        <v>15033</v>
      </c>
      <c r="G796" t="s">
        <v>1295</v>
      </c>
      <c r="H796" s="1">
        <v>37997</v>
      </c>
      <c r="I796">
        <f t="shared" si="24"/>
        <v>125495</v>
      </c>
    </row>
    <row r="797" spans="1:9" x14ac:dyDescent="0.3">
      <c r="A797">
        <f t="shared" si="25"/>
        <v>125500</v>
      </c>
      <c r="B797">
        <v>789</v>
      </c>
      <c r="C797" t="s">
        <v>1827</v>
      </c>
      <c r="D797" t="s">
        <v>25</v>
      </c>
      <c r="E797" t="s">
        <v>26</v>
      </c>
      <c r="F797" t="s">
        <v>1699</v>
      </c>
      <c r="G797" t="s">
        <v>1437</v>
      </c>
      <c r="H797" s="1">
        <v>37968</v>
      </c>
      <c r="I797">
        <f t="shared" si="24"/>
        <v>125500</v>
      </c>
    </row>
    <row r="798" spans="1:9" x14ac:dyDescent="0.3">
      <c r="A798">
        <f t="shared" si="25"/>
        <v>125548</v>
      </c>
      <c r="B798">
        <v>790</v>
      </c>
      <c r="C798" t="s">
        <v>1779</v>
      </c>
      <c r="D798" t="s">
        <v>25</v>
      </c>
      <c r="E798" t="s">
        <v>26</v>
      </c>
      <c r="F798" t="s">
        <v>15034</v>
      </c>
      <c r="G798" t="s">
        <v>1437</v>
      </c>
      <c r="H798" s="1">
        <v>38287</v>
      </c>
      <c r="I798">
        <f t="shared" si="24"/>
        <v>125548</v>
      </c>
    </row>
    <row r="799" spans="1:9" x14ac:dyDescent="0.3">
      <c r="A799">
        <f t="shared" si="25"/>
        <v>125549</v>
      </c>
      <c r="B799">
        <v>791</v>
      </c>
      <c r="C799" t="s">
        <v>1426</v>
      </c>
      <c r="D799" t="s">
        <v>25</v>
      </c>
      <c r="E799" t="s">
        <v>193</v>
      </c>
      <c r="F799" t="s">
        <v>15035</v>
      </c>
      <c r="G799" t="s">
        <v>1437</v>
      </c>
      <c r="H799" s="1">
        <v>38246</v>
      </c>
      <c r="I799">
        <f t="shared" si="24"/>
        <v>125549</v>
      </c>
    </row>
    <row r="800" spans="1:9" x14ac:dyDescent="0.3">
      <c r="A800">
        <f t="shared" si="25"/>
        <v>125574</v>
      </c>
      <c r="B800">
        <v>792</v>
      </c>
      <c r="C800" t="s">
        <v>1665</v>
      </c>
      <c r="D800" t="s">
        <v>25</v>
      </c>
      <c r="E800" t="s">
        <v>41</v>
      </c>
      <c r="F800" t="s">
        <v>1714</v>
      </c>
      <c r="G800" t="s">
        <v>1437</v>
      </c>
      <c r="H800" s="1">
        <v>38921</v>
      </c>
      <c r="I800">
        <f t="shared" si="24"/>
        <v>125574</v>
      </c>
    </row>
    <row r="801" spans="1:9" x14ac:dyDescent="0.3">
      <c r="A801">
        <f t="shared" si="25"/>
        <v>125574</v>
      </c>
      <c r="B801">
        <v>792</v>
      </c>
      <c r="C801" t="s">
        <v>1600</v>
      </c>
      <c r="D801" t="s">
        <v>25</v>
      </c>
      <c r="E801" t="s">
        <v>203</v>
      </c>
      <c r="F801" t="s">
        <v>1714</v>
      </c>
      <c r="G801" t="s">
        <v>1437</v>
      </c>
      <c r="H801" s="1">
        <v>38973</v>
      </c>
      <c r="I801">
        <f t="shared" si="24"/>
        <v>125574</v>
      </c>
    </row>
    <row r="802" spans="1:9" x14ac:dyDescent="0.3">
      <c r="A802">
        <f t="shared" si="25"/>
        <v>125583</v>
      </c>
      <c r="B802">
        <v>794</v>
      </c>
      <c r="C802" t="s">
        <v>1326</v>
      </c>
      <c r="D802" t="s">
        <v>25</v>
      </c>
      <c r="E802" t="s">
        <v>26</v>
      </c>
      <c r="F802" t="s">
        <v>15036</v>
      </c>
      <c r="G802" t="s">
        <v>1437</v>
      </c>
      <c r="H802" s="1">
        <v>39267</v>
      </c>
      <c r="I802">
        <f t="shared" si="24"/>
        <v>125583</v>
      </c>
    </row>
    <row r="803" spans="1:9" x14ac:dyDescent="0.3">
      <c r="A803">
        <f t="shared" si="25"/>
        <v>125599</v>
      </c>
      <c r="B803">
        <v>795</v>
      </c>
      <c r="C803" t="s">
        <v>28601</v>
      </c>
      <c r="D803" t="s">
        <v>25</v>
      </c>
      <c r="E803" t="s">
        <v>145</v>
      </c>
      <c r="F803" t="s">
        <v>28661</v>
      </c>
      <c r="G803" t="s">
        <v>1437</v>
      </c>
      <c r="H803" s="1">
        <v>42645</v>
      </c>
      <c r="I803">
        <f t="shared" si="24"/>
        <v>125599</v>
      </c>
    </row>
    <row r="804" spans="1:9" x14ac:dyDescent="0.3">
      <c r="A804">
        <f t="shared" si="25"/>
        <v>125616</v>
      </c>
      <c r="B804">
        <v>796</v>
      </c>
      <c r="C804" t="s">
        <v>1720</v>
      </c>
      <c r="D804" t="s">
        <v>25</v>
      </c>
      <c r="E804" t="s">
        <v>26</v>
      </c>
      <c r="F804" t="s">
        <v>15037</v>
      </c>
      <c r="G804" t="s">
        <v>1437</v>
      </c>
      <c r="H804" s="1">
        <v>38691</v>
      </c>
      <c r="I804">
        <f t="shared" si="24"/>
        <v>125616</v>
      </c>
    </row>
    <row r="805" spans="1:9" x14ac:dyDescent="0.3">
      <c r="A805">
        <f t="shared" si="25"/>
        <v>125648</v>
      </c>
      <c r="B805">
        <v>797</v>
      </c>
      <c r="C805" t="s">
        <v>1350</v>
      </c>
      <c r="D805" t="s">
        <v>25</v>
      </c>
      <c r="E805" t="s">
        <v>26</v>
      </c>
      <c r="F805" t="s">
        <v>15038</v>
      </c>
      <c r="G805" t="s">
        <v>1437</v>
      </c>
      <c r="H805" s="1">
        <v>38478</v>
      </c>
      <c r="I805">
        <f t="shared" si="24"/>
        <v>125648</v>
      </c>
    </row>
    <row r="806" spans="1:9" x14ac:dyDescent="0.3">
      <c r="A806">
        <f t="shared" si="25"/>
        <v>125657</v>
      </c>
      <c r="B806">
        <v>798</v>
      </c>
      <c r="C806" t="s">
        <v>1806</v>
      </c>
      <c r="D806" t="s">
        <v>25</v>
      </c>
      <c r="E806" t="s">
        <v>33</v>
      </c>
      <c r="F806" t="s">
        <v>15039</v>
      </c>
      <c r="G806" t="s">
        <v>1437</v>
      </c>
      <c r="H806" s="1">
        <v>42213</v>
      </c>
      <c r="I806">
        <f t="shared" si="24"/>
        <v>125657</v>
      </c>
    </row>
    <row r="807" spans="1:9" x14ac:dyDescent="0.3">
      <c r="A807">
        <f t="shared" si="25"/>
        <v>125688</v>
      </c>
      <c r="B807">
        <v>799</v>
      </c>
      <c r="C807" t="s">
        <v>1833</v>
      </c>
      <c r="D807" t="s">
        <v>25</v>
      </c>
      <c r="E807" t="s">
        <v>145</v>
      </c>
      <c r="F807" t="s">
        <v>15040</v>
      </c>
      <c r="G807" t="s">
        <v>1437</v>
      </c>
      <c r="H807" s="1">
        <v>38003</v>
      </c>
      <c r="I807">
        <f t="shared" si="24"/>
        <v>125688</v>
      </c>
    </row>
    <row r="808" spans="1:9" x14ac:dyDescent="0.3">
      <c r="A808">
        <f t="shared" si="25"/>
        <v>125697</v>
      </c>
      <c r="B808">
        <v>800</v>
      </c>
      <c r="C808" t="s">
        <v>1519</v>
      </c>
      <c r="D808" t="s">
        <v>25</v>
      </c>
      <c r="E808" t="s">
        <v>127</v>
      </c>
      <c r="F808" t="s">
        <v>8467</v>
      </c>
      <c r="G808" t="s">
        <v>1437</v>
      </c>
      <c r="H808" s="1">
        <v>38791</v>
      </c>
      <c r="I808">
        <f t="shared" si="24"/>
        <v>125697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125709</v>
      </c>
      <c r="B810" t="s">
        <v>1630</v>
      </c>
      <c r="C810" t="s">
        <v>1587</v>
      </c>
      <c r="D810" t="s">
        <v>25</v>
      </c>
      <c r="E810" t="s">
        <v>80</v>
      </c>
      <c r="F810" t="s">
        <v>15041</v>
      </c>
      <c r="G810" t="s">
        <v>1437</v>
      </c>
      <c r="H810" s="1">
        <v>38181</v>
      </c>
      <c r="I810">
        <f t="shared" si="24"/>
        <v>125709</v>
      </c>
    </row>
    <row r="811" spans="1:9" x14ac:dyDescent="0.3">
      <c r="A811">
        <f t="shared" si="25"/>
        <v>125717</v>
      </c>
      <c r="B811">
        <v>802</v>
      </c>
      <c r="C811" t="s">
        <v>1894</v>
      </c>
      <c r="D811" t="s">
        <v>25</v>
      </c>
      <c r="E811" t="s">
        <v>145</v>
      </c>
      <c r="F811" t="s">
        <v>15042</v>
      </c>
      <c r="G811" t="s">
        <v>1437</v>
      </c>
      <c r="H811" s="1">
        <v>38598</v>
      </c>
      <c r="I811">
        <f t="shared" si="24"/>
        <v>125717</v>
      </c>
    </row>
    <row r="812" spans="1:9" x14ac:dyDescent="0.3">
      <c r="A812">
        <f t="shared" si="25"/>
        <v>125719</v>
      </c>
      <c r="B812">
        <v>803</v>
      </c>
      <c r="C812" t="s">
        <v>1596</v>
      </c>
      <c r="D812" t="s">
        <v>25</v>
      </c>
      <c r="E812" t="s">
        <v>37</v>
      </c>
      <c r="F812" t="s">
        <v>8469</v>
      </c>
      <c r="G812" t="s">
        <v>1437</v>
      </c>
      <c r="H812" s="1">
        <v>40696</v>
      </c>
      <c r="I812">
        <f t="shared" si="24"/>
        <v>125719</v>
      </c>
    </row>
    <row r="813" spans="1:9" x14ac:dyDescent="0.3">
      <c r="A813">
        <f t="shared" si="25"/>
        <v>125723</v>
      </c>
      <c r="B813">
        <v>804</v>
      </c>
      <c r="C813" t="s">
        <v>1268</v>
      </c>
      <c r="D813" t="s">
        <v>25</v>
      </c>
      <c r="E813" t="s">
        <v>26</v>
      </c>
      <c r="F813" t="s">
        <v>15043</v>
      </c>
      <c r="G813" t="s">
        <v>1437</v>
      </c>
      <c r="H813" s="1">
        <v>39334</v>
      </c>
      <c r="I813">
        <f t="shared" si="24"/>
        <v>125723</v>
      </c>
    </row>
    <row r="814" spans="1:9" x14ac:dyDescent="0.3">
      <c r="A814">
        <f t="shared" si="25"/>
        <v>125725</v>
      </c>
      <c r="B814">
        <v>805</v>
      </c>
      <c r="C814" t="s">
        <v>2061</v>
      </c>
      <c r="D814" t="s">
        <v>25</v>
      </c>
      <c r="E814" t="s">
        <v>145</v>
      </c>
      <c r="F814" t="s">
        <v>8470</v>
      </c>
      <c r="G814" t="s">
        <v>1437</v>
      </c>
      <c r="H814" s="1">
        <v>39931</v>
      </c>
      <c r="I814">
        <f t="shared" si="24"/>
        <v>125725</v>
      </c>
    </row>
    <row r="815" spans="1:9" x14ac:dyDescent="0.3">
      <c r="A815">
        <f t="shared" si="25"/>
        <v>125746</v>
      </c>
      <c r="B815">
        <v>806</v>
      </c>
      <c r="C815" t="s">
        <v>1602</v>
      </c>
      <c r="D815" t="s">
        <v>25</v>
      </c>
      <c r="E815" t="s">
        <v>26</v>
      </c>
      <c r="F815" t="s">
        <v>15044</v>
      </c>
      <c r="G815" t="s">
        <v>1437</v>
      </c>
      <c r="H815" s="1">
        <v>37968</v>
      </c>
      <c r="I815">
        <f t="shared" si="24"/>
        <v>125746</v>
      </c>
    </row>
    <row r="816" spans="1:9" x14ac:dyDescent="0.3">
      <c r="A816">
        <f t="shared" si="25"/>
        <v>125779</v>
      </c>
      <c r="B816">
        <v>807</v>
      </c>
      <c r="C816" t="s">
        <v>1550</v>
      </c>
      <c r="D816" t="s">
        <v>25</v>
      </c>
      <c r="E816" t="s">
        <v>80</v>
      </c>
      <c r="F816" t="s">
        <v>15045</v>
      </c>
      <c r="G816" t="s">
        <v>1437</v>
      </c>
      <c r="H816" s="1">
        <v>38739</v>
      </c>
      <c r="I816">
        <f t="shared" si="24"/>
        <v>125779</v>
      </c>
    </row>
    <row r="817" spans="1:9" x14ac:dyDescent="0.3">
      <c r="A817">
        <f t="shared" si="25"/>
        <v>125800</v>
      </c>
      <c r="B817">
        <v>808</v>
      </c>
      <c r="C817" t="s">
        <v>1756</v>
      </c>
      <c r="D817" t="s">
        <v>25</v>
      </c>
      <c r="E817" t="s">
        <v>80</v>
      </c>
      <c r="F817" t="s">
        <v>15046</v>
      </c>
      <c r="G817" t="s">
        <v>1437</v>
      </c>
      <c r="H817" s="1">
        <v>38654</v>
      </c>
      <c r="I817">
        <f t="shared" si="24"/>
        <v>125800</v>
      </c>
    </row>
    <row r="818" spans="1:9" x14ac:dyDescent="0.3">
      <c r="A818">
        <f t="shared" si="25"/>
        <v>125829</v>
      </c>
      <c r="B818">
        <v>809</v>
      </c>
      <c r="C818" t="s">
        <v>1633</v>
      </c>
      <c r="D818" t="s">
        <v>25</v>
      </c>
      <c r="E818" t="s">
        <v>26</v>
      </c>
      <c r="F818" t="s">
        <v>15047</v>
      </c>
      <c r="G818" t="s">
        <v>1437</v>
      </c>
      <c r="H818" s="1">
        <v>38171</v>
      </c>
      <c r="I818">
        <f t="shared" si="24"/>
        <v>125829</v>
      </c>
    </row>
    <row r="819" spans="1:9" x14ac:dyDescent="0.3">
      <c r="A819">
        <f t="shared" si="25"/>
        <v>125854</v>
      </c>
      <c r="B819">
        <v>810</v>
      </c>
      <c r="C819" t="s">
        <v>1681</v>
      </c>
      <c r="D819" t="s">
        <v>25</v>
      </c>
      <c r="E819" t="s">
        <v>26</v>
      </c>
      <c r="F819" t="s">
        <v>15048</v>
      </c>
      <c r="G819" t="s">
        <v>1437</v>
      </c>
      <c r="H819" s="1">
        <v>38847</v>
      </c>
      <c r="I819">
        <f t="shared" si="24"/>
        <v>125854</v>
      </c>
    </row>
    <row r="820" spans="1:9" x14ac:dyDescent="0.3">
      <c r="A820">
        <f t="shared" si="25"/>
        <v>125874</v>
      </c>
      <c r="B820">
        <v>811</v>
      </c>
      <c r="C820" t="s">
        <v>28076</v>
      </c>
      <c r="D820" t="s">
        <v>25</v>
      </c>
      <c r="E820" t="s">
        <v>26</v>
      </c>
      <c r="F820" t="s">
        <v>28178</v>
      </c>
      <c r="G820" t="s">
        <v>1437</v>
      </c>
      <c r="H820" s="1">
        <v>42535</v>
      </c>
      <c r="I820">
        <f t="shared" si="24"/>
        <v>125874</v>
      </c>
    </row>
    <row r="821" spans="1:9" x14ac:dyDescent="0.3">
      <c r="A821">
        <f t="shared" si="25"/>
        <v>125878</v>
      </c>
      <c r="B821">
        <v>812</v>
      </c>
      <c r="C821" t="s">
        <v>1356</v>
      </c>
      <c r="D821" t="s">
        <v>25</v>
      </c>
      <c r="E821" t="s">
        <v>26</v>
      </c>
      <c r="F821" t="s">
        <v>15049</v>
      </c>
      <c r="G821" t="s">
        <v>1437</v>
      </c>
      <c r="H821" s="1">
        <v>37968</v>
      </c>
      <c r="I821">
        <f t="shared" si="24"/>
        <v>125878</v>
      </c>
    </row>
    <row r="822" spans="1:9" x14ac:dyDescent="0.3">
      <c r="A822">
        <f t="shared" si="25"/>
        <v>125892</v>
      </c>
      <c r="B822">
        <v>813</v>
      </c>
      <c r="C822" t="s">
        <v>1812</v>
      </c>
      <c r="D822" t="s">
        <v>25</v>
      </c>
      <c r="E822" t="s">
        <v>26</v>
      </c>
      <c r="F822" t="s">
        <v>15050</v>
      </c>
      <c r="G822" t="s">
        <v>1437</v>
      </c>
      <c r="H822" s="1">
        <v>40005</v>
      </c>
      <c r="I822">
        <f t="shared" si="24"/>
        <v>125892</v>
      </c>
    </row>
    <row r="823" spans="1:9" x14ac:dyDescent="0.3">
      <c r="A823">
        <f t="shared" si="25"/>
        <v>125911</v>
      </c>
      <c r="B823">
        <v>814</v>
      </c>
      <c r="C823" t="s">
        <v>1814</v>
      </c>
      <c r="D823" t="s">
        <v>25</v>
      </c>
      <c r="E823" t="s">
        <v>26</v>
      </c>
      <c r="F823" t="s">
        <v>15051</v>
      </c>
      <c r="G823" t="s">
        <v>1437</v>
      </c>
      <c r="H823" s="1">
        <v>38143</v>
      </c>
      <c r="I823">
        <f t="shared" si="24"/>
        <v>125911</v>
      </c>
    </row>
    <row r="824" spans="1:9" x14ac:dyDescent="0.3">
      <c r="A824">
        <f t="shared" si="25"/>
        <v>125924</v>
      </c>
      <c r="B824">
        <v>815</v>
      </c>
      <c r="C824" t="s">
        <v>1535</v>
      </c>
      <c r="D824" t="s">
        <v>25</v>
      </c>
      <c r="E824" t="s">
        <v>26</v>
      </c>
      <c r="F824" t="s">
        <v>15052</v>
      </c>
      <c r="G824" t="s">
        <v>1437</v>
      </c>
      <c r="H824" s="1">
        <v>39050</v>
      </c>
      <c r="I824">
        <f t="shared" si="24"/>
        <v>125924</v>
      </c>
    </row>
    <row r="825" spans="1:9" x14ac:dyDescent="0.3">
      <c r="A825">
        <f t="shared" si="25"/>
        <v>125961</v>
      </c>
      <c r="B825">
        <v>816</v>
      </c>
      <c r="C825" t="s">
        <v>1348</v>
      </c>
      <c r="D825" t="s">
        <v>25</v>
      </c>
      <c r="E825" t="s">
        <v>33</v>
      </c>
      <c r="F825" t="s">
        <v>1780</v>
      </c>
      <c r="G825" t="s">
        <v>1437</v>
      </c>
      <c r="H825" s="1">
        <v>38688</v>
      </c>
      <c r="I825">
        <f t="shared" si="24"/>
        <v>125961</v>
      </c>
    </row>
    <row r="826" spans="1:9" x14ac:dyDescent="0.3">
      <c r="A826">
        <f t="shared" si="25"/>
        <v>126006</v>
      </c>
      <c r="B826">
        <v>817</v>
      </c>
      <c r="C826" t="s">
        <v>1762</v>
      </c>
      <c r="D826" t="s">
        <v>25</v>
      </c>
      <c r="E826" t="s">
        <v>26</v>
      </c>
      <c r="F826" t="s">
        <v>15053</v>
      </c>
      <c r="G826" t="s">
        <v>1437</v>
      </c>
      <c r="H826" s="1">
        <v>37968</v>
      </c>
      <c r="I826">
        <f t="shared" si="24"/>
        <v>126006</v>
      </c>
    </row>
    <row r="827" spans="1:9" x14ac:dyDescent="0.3">
      <c r="A827">
        <f t="shared" si="25"/>
        <v>126018</v>
      </c>
      <c r="B827">
        <v>818</v>
      </c>
      <c r="C827" t="s">
        <v>1673</v>
      </c>
      <c r="D827" t="s">
        <v>25</v>
      </c>
      <c r="E827" t="s">
        <v>26</v>
      </c>
      <c r="F827" t="s">
        <v>15054</v>
      </c>
      <c r="G827" t="s">
        <v>1437</v>
      </c>
      <c r="H827" s="1">
        <v>38100</v>
      </c>
      <c r="I827">
        <f t="shared" si="24"/>
        <v>126018</v>
      </c>
    </row>
    <row r="828" spans="1:9" x14ac:dyDescent="0.3">
      <c r="A828">
        <f t="shared" si="25"/>
        <v>126038</v>
      </c>
      <c r="B828">
        <v>819</v>
      </c>
      <c r="C828" t="s">
        <v>1476</v>
      </c>
      <c r="D828" t="s">
        <v>25</v>
      </c>
      <c r="E828" t="s">
        <v>145</v>
      </c>
      <c r="F828" t="s">
        <v>1797</v>
      </c>
      <c r="G828" t="s">
        <v>1437</v>
      </c>
      <c r="H828" s="1">
        <v>39082</v>
      </c>
      <c r="I828">
        <f t="shared" si="24"/>
        <v>126038</v>
      </c>
    </row>
    <row r="829" spans="1:9" x14ac:dyDescent="0.3">
      <c r="A829">
        <f t="shared" si="25"/>
        <v>126125</v>
      </c>
      <c r="B829">
        <v>820</v>
      </c>
      <c r="C829" t="s">
        <v>1604</v>
      </c>
      <c r="D829" t="s">
        <v>25</v>
      </c>
      <c r="E829" t="s">
        <v>26</v>
      </c>
      <c r="F829" t="s">
        <v>15055</v>
      </c>
      <c r="G829" t="s">
        <v>1437</v>
      </c>
      <c r="H829" s="1">
        <v>39596</v>
      </c>
      <c r="I829">
        <f t="shared" si="24"/>
        <v>126125</v>
      </c>
    </row>
    <row r="830" spans="1:9" x14ac:dyDescent="0.3">
      <c r="A830">
        <f t="shared" si="25"/>
        <v>126125</v>
      </c>
      <c r="B830">
        <v>820</v>
      </c>
      <c r="C830" t="s">
        <v>1715</v>
      </c>
      <c r="D830" t="s">
        <v>25</v>
      </c>
      <c r="E830" t="s">
        <v>26</v>
      </c>
      <c r="F830" t="s">
        <v>15055</v>
      </c>
      <c r="G830" t="s">
        <v>1437</v>
      </c>
      <c r="H830" s="1">
        <v>40273</v>
      </c>
      <c r="I830">
        <f t="shared" si="24"/>
        <v>126125</v>
      </c>
    </row>
    <row r="831" spans="1:9" x14ac:dyDescent="0.3">
      <c r="A831">
        <f t="shared" si="25"/>
        <v>126156</v>
      </c>
      <c r="B831">
        <v>822</v>
      </c>
      <c r="C831" t="s">
        <v>1808</v>
      </c>
      <c r="D831" t="s">
        <v>25</v>
      </c>
      <c r="E831" t="s">
        <v>26</v>
      </c>
      <c r="F831" t="s">
        <v>15056</v>
      </c>
      <c r="G831" t="s">
        <v>1437</v>
      </c>
      <c r="H831" s="1">
        <v>38921</v>
      </c>
      <c r="I831">
        <f t="shared" si="24"/>
        <v>126156</v>
      </c>
    </row>
    <row r="832" spans="1:9" x14ac:dyDescent="0.3">
      <c r="A832">
        <f t="shared" si="25"/>
        <v>126164</v>
      </c>
      <c r="B832">
        <v>823</v>
      </c>
      <c r="C832" t="s">
        <v>1248</v>
      </c>
      <c r="D832" t="s">
        <v>25</v>
      </c>
      <c r="E832" t="s">
        <v>26</v>
      </c>
      <c r="F832" t="s">
        <v>15057</v>
      </c>
      <c r="G832" t="s">
        <v>1437</v>
      </c>
      <c r="H832" s="1">
        <v>38154</v>
      </c>
      <c r="I832">
        <f t="shared" si="24"/>
        <v>126164</v>
      </c>
    </row>
    <row r="833" spans="1:9" x14ac:dyDescent="0.3">
      <c r="A833">
        <f t="shared" si="25"/>
        <v>126172</v>
      </c>
      <c r="B833">
        <v>824</v>
      </c>
      <c r="C833" t="s">
        <v>1585</v>
      </c>
      <c r="D833" t="s">
        <v>25</v>
      </c>
      <c r="E833" t="s">
        <v>29</v>
      </c>
      <c r="F833" t="s">
        <v>8496</v>
      </c>
      <c r="G833" t="s">
        <v>1437</v>
      </c>
      <c r="H833" s="1">
        <v>38727</v>
      </c>
      <c r="I833">
        <f t="shared" si="24"/>
        <v>126172</v>
      </c>
    </row>
    <row r="834" spans="1:9" x14ac:dyDescent="0.3">
      <c r="A834">
        <f t="shared" si="25"/>
        <v>126180</v>
      </c>
      <c r="B834">
        <v>825</v>
      </c>
      <c r="C834" t="s">
        <v>28843</v>
      </c>
      <c r="D834" t="s">
        <v>25</v>
      </c>
      <c r="E834" t="s">
        <v>80</v>
      </c>
      <c r="F834" t="s">
        <v>28914</v>
      </c>
      <c r="G834" t="s">
        <v>1437</v>
      </c>
      <c r="H834" s="1">
        <v>42697</v>
      </c>
      <c r="I834">
        <f t="shared" ref="I834:I897" si="26">A834</f>
        <v>126180</v>
      </c>
    </row>
    <row r="835" spans="1:9" x14ac:dyDescent="0.3">
      <c r="A835">
        <f t="shared" ref="A835:A898" si="27">(LEFT(F835)*10^5)+(MID(F835,3,2)*10^3)+RIGHT(F835,3)</f>
        <v>126193</v>
      </c>
      <c r="B835">
        <v>826</v>
      </c>
      <c r="C835" t="s">
        <v>1862</v>
      </c>
      <c r="D835" t="s">
        <v>25</v>
      </c>
      <c r="E835" t="s">
        <v>26</v>
      </c>
      <c r="F835" t="s">
        <v>1817</v>
      </c>
      <c r="G835" t="s">
        <v>1437</v>
      </c>
      <c r="H835" s="1">
        <v>38806</v>
      </c>
      <c r="I835">
        <f t="shared" si="26"/>
        <v>126193</v>
      </c>
    </row>
    <row r="836" spans="1:9" x14ac:dyDescent="0.3">
      <c r="A836">
        <f t="shared" si="27"/>
        <v>126206</v>
      </c>
      <c r="B836">
        <v>827</v>
      </c>
      <c r="C836" t="s">
        <v>1529</v>
      </c>
      <c r="D836" t="s">
        <v>25</v>
      </c>
      <c r="E836" t="s">
        <v>145</v>
      </c>
      <c r="F836" t="s">
        <v>1823</v>
      </c>
      <c r="G836" t="s">
        <v>1437</v>
      </c>
      <c r="H836" s="1">
        <v>39777</v>
      </c>
      <c r="I836">
        <f t="shared" si="26"/>
        <v>126206</v>
      </c>
    </row>
    <row r="837" spans="1:9" x14ac:dyDescent="0.3">
      <c r="A837">
        <f t="shared" si="27"/>
        <v>126211</v>
      </c>
      <c r="B837">
        <v>828</v>
      </c>
      <c r="C837" t="s">
        <v>1707</v>
      </c>
      <c r="D837" t="s">
        <v>25</v>
      </c>
      <c r="E837" t="s">
        <v>462</v>
      </c>
      <c r="F837" t="s">
        <v>8498</v>
      </c>
      <c r="G837" t="s">
        <v>1437</v>
      </c>
      <c r="H837" s="1">
        <v>40793</v>
      </c>
      <c r="I837">
        <f t="shared" si="26"/>
        <v>126211</v>
      </c>
    </row>
    <row r="838" spans="1:9" x14ac:dyDescent="0.3">
      <c r="A838">
        <f t="shared" si="27"/>
        <v>126241</v>
      </c>
      <c r="B838">
        <v>829</v>
      </c>
      <c r="C838" t="s">
        <v>1103</v>
      </c>
      <c r="D838" t="s">
        <v>25</v>
      </c>
      <c r="E838" t="s">
        <v>80</v>
      </c>
      <c r="F838" t="s">
        <v>15058</v>
      </c>
      <c r="G838" t="s">
        <v>1437</v>
      </c>
      <c r="H838" s="1">
        <v>39496</v>
      </c>
      <c r="I838">
        <f t="shared" si="26"/>
        <v>126241</v>
      </c>
    </row>
    <row r="839" spans="1:9" x14ac:dyDescent="0.3">
      <c r="A839">
        <f t="shared" si="27"/>
        <v>126263</v>
      </c>
      <c r="B839">
        <v>830</v>
      </c>
      <c r="C839" t="s">
        <v>1701</v>
      </c>
      <c r="D839" t="s">
        <v>25</v>
      </c>
      <c r="E839" t="s">
        <v>26</v>
      </c>
      <c r="F839" t="s">
        <v>15059</v>
      </c>
      <c r="G839" t="s">
        <v>1437</v>
      </c>
      <c r="H839" s="1">
        <v>38786</v>
      </c>
      <c r="I839">
        <f t="shared" si="26"/>
        <v>126263</v>
      </c>
    </row>
    <row r="840" spans="1:9" x14ac:dyDescent="0.3">
      <c r="A840">
        <f t="shared" si="27"/>
        <v>126271</v>
      </c>
      <c r="B840">
        <v>831</v>
      </c>
      <c r="C840" t="s">
        <v>1959</v>
      </c>
      <c r="D840" t="s">
        <v>25</v>
      </c>
      <c r="E840" t="s">
        <v>26</v>
      </c>
      <c r="F840" t="s">
        <v>15060</v>
      </c>
      <c r="G840" t="s">
        <v>1437</v>
      </c>
      <c r="H840" s="1">
        <v>39214</v>
      </c>
      <c r="I840">
        <f t="shared" si="26"/>
        <v>126271</v>
      </c>
    </row>
    <row r="841" spans="1:9" x14ac:dyDescent="0.3">
      <c r="A841">
        <f t="shared" si="27"/>
        <v>126274</v>
      </c>
      <c r="B841">
        <v>832</v>
      </c>
      <c r="C841" t="s">
        <v>1635</v>
      </c>
      <c r="D841" t="s">
        <v>25</v>
      </c>
      <c r="E841" t="s">
        <v>29</v>
      </c>
      <c r="F841" t="s">
        <v>15061</v>
      </c>
      <c r="G841" t="s">
        <v>1437</v>
      </c>
      <c r="H841" s="1">
        <v>37968</v>
      </c>
      <c r="I841">
        <f t="shared" si="26"/>
        <v>126274</v>
      </c>
    </row>
    <row r="842" spans="1:9" x14ac:dyDescent="0.3">
      <c r="A842">
        <f t="shared" si="27"/>
        <v>126331</v>
      </c>
      <c r="B842">
        <v>833</v>
      </c>
      <c r="C842" t="s">
        <v>1304</v>
      </c>
      <c r="D842" t="s">
        <v>25</v>
      </c>
      <c r="E842" t="s">
        <v>26</v>
      </c>
      <c r="F842" t="s">
        <v>15062</v>
      </c>
      <c r="G842" t="s">
        <v>1437</v>
      </c>
      <c r="H842" s="1">
        <v>37968</v>
      </c>
      <c r="I842">
        <f t="shared" si="26"/>
        <v>126331</v>
      </c>
    </row>
    <row r="843" spans="1:9" x14ac:dyDescent="0.3">
      <c r="A843">
        <f t="shared" si="27"/>
        <v>126389</v>
      </c>
      <c r="B843">
        <v>834</v>
      </c>
      <c r="C843" t="s">
        <v>1796</v>
      </c>
      <c r="D843" t="s">
        <v>25</v>
      </c>
      <c r="E843" t="s">
        <v>80</v>
      </c>
      <c r="F843" t="s">
        <v>15063</v>
      </c>
      <c r="G843" t="s">
        <v>1437</v>
      </c>
      <c r="H843" s="1">
        <v>40335</v>
      </c>
      <c r="I843">
        <f t="shared" si="26"/>
        <v>126389</v>
      </c>
    </row>
    <row r="844" spans="1:9" x14ac:dyDescent="0.3">
      <c r="A844">
        <f t="shared" si="27"/>
        <v>126404</v>
      </c>
      <c r="B844">
        <v>835</v>
      </c>
      <c r="C844" t="s">
        <v>1468</v>
      </c>
      <c r="D844" t="s">
        <v>25</v>
      </c>
      <c r="E844" t="s">
        <v>203</v>
      </c>
      <c r="F844" t="s">
        <v>15064</v>
      </c>
      <c r="G844" t="s">
        <v>1437</v>
      </c>
      <c r="H844" s="1">
        <v>41685</v>
      </c>
      <c r="I844">
        <f t="shared" si="26"/>
        <v>126404</v>
      </c>
    </row>
    <row r="845" spans="1:9" x14ac:dyDescent="0.3">
      <c r="A845">
        <f t="shared" si="27"/>
        <v>126410</v>
      </c>
      <c r="B845">
        <v>836</v>
      </c>
      <c r="C845" t="s">
        <v>1560</v>
      </c>
      <c r="D845" t="s">
        <v>25</v>
      </c>
      <c r="E845" t="s">
        <v>80</v>
      </c>
      <c r="F845" t="s">
        <v>15065</v>
      </c>
      <c r="G845" t="s">
        <v>1437</v>
      </c>
      <c r="H845" s="1">
        <v>38742</v>
      </c>
      <c r="I845">
        <f t="shared" si="26"/>
        <v>126410</v>
      </c>
    </row>
    <row r="846" spans="1:9" x14ac:dyDescent="0.3">
      <c r="A846">
        <f t="shared" si="27"/>
        <v>126450</v>
      </c>
      <c r="B846">
        <v>837</v>
      </c>
      <c r="C846" t="s">
        <v>1999</v>
      </c>
      <c r="D846" t="s">
        <v>25</v>
      </c>
      <c r="E846" t="s">
        <v>37</v>
      </c>
      <c r="F846" t="s">
        <v>15066</v>
      </c>
      <c r="G846" t="s">
        <v>1437</v>
      </c>
      <c r="H846" s="1">
        <v>38936</v>
      </c>
      <c r="I846">
        <f t="shared" si="26"/>
        <v>126450</v>
      </c>
    </row>
    <row r="847" spans="1:9" x14ac:dyDescent="0.3">
      <c r="A847">
        <f t="shared" si="27"/>
        <v>126463</v>
      </c>
      <c r="B847">
        <v>838</v>
      </c>
      <c r="C847" t="s">
        <v>1986</v>
      </c>
      <c r="D847" t="s">
        <v>25</v>
      </c>
      <c r="E847" t="s">
        <v>26</v>
      </c>
      <c r="F847" t="s">
        <v>8516</v>
      </c>
      <c r="G847" t="s">
        <v>1437</v>
      </c>
      <c r="H847" s="1">
        <v>40050</v>
      </c>
      <c r="I847">
        <f t="shared" si="26"/>
        <v>126463</v>
      </c>
    </row>
    <row r="848" spans="1:9" x14ac:dyDescent="0.3">
      <c r="A848">
        <f t="shared" si="27"/>
        <v>126493</v>
      </c>
      <c r="B848">
        <v>839</v>
      </c>
      <c r="C848" t="s">
        <v>1573</v>
      </c>
      <c r="D848" t="s">
        <v>25</v>
      </c>
      <c r="E848" t="s">
        <v>26</v>
      </c>
      <c r="F848" t="s">
        <v>15067</v>
      </c>
      <c r="G848" t="s">
        <v>1437</v>
      </c>
      <c r="H848" s="1">
        <v>39272</v>
      </c>
      <c r="I848">
        <f t="shared" si="26"/>
        <v>126493</v>
      </c>
    </row>
    <row r="849" spans="1:9" x14ac:dyDescent="0.3">
      <c r="A849">
        <f t="shared" si="27"/>
        <v>126522</v>
      </c>
      <c r="B849">
        <v>840</v>
      </c>
      <c r="C849" t="s">
        <v>1683</v>
      </c>
      <c r="D849" t="s">
        <v>25</v>
      </c>
      <c r="E849" t="s">
        <v>80</v>
      </c>
      <c r="F849" t="s">
        <v>15068</v>
      </c>
      <c r="G849" t="s">
        <v>1437</v>
      </c>
      <c r="H849" s="1">
        <v>39552</v>
      </c>
      <c r="I849">
        <f t="shared" si="26"/>
        <v>126522</v>
      </c>
    </row>
    <row r="850" spans="1:9" x14ac:dyDescent="0.3">
      <c r="A850">
        <f t="shared" si="27"/>
        <v>126550</v>
      </c>
      <c r="B850">
        <v>841</v>
      </c>
      <c r="C850" t="s">
        <v>1771</v>
      </c>
      <c r="D850" t="s">
        <v>25</v>
      </c>
      <c r="E850" t="s">
        <v>80</v>
      </c>
      <c r="F850" t="s">
        <v>15069</v>
      </c>
      <c r="G850" t="s">
        <v>1437</v>
      </c>
      <c r="H850" s="1">
        <v>38703</v>
      </c>
      <c r="I850">
        <f t="shared" si="26"/>
        <v>126550</v>
      </c>
    </row>
    <row r="851" spans="1:9" x14ac:dyDescent="0.3">
      <c r="A851">
        <f t="shared" si="27"/>
        <v>126615</v>
      </c>
      <c r="B851">
        <v>842</v>
      </c>
      <c r="C851" t="s">
        <v>1790</v>
      </c>
      <c r="D851" t="s">
        <v>25</v>
      </c>
      <c r="E851" t="s">
        <v>26</v>
      </c>
      <c r="F851" t="s">
        <v>15070</v>
      </c>
      <c r="G851" t="s">
        <v>1437</v>
      </c>
      <c r="H851" s="1">
        <v>39066</v>
      </c>
      <c r="I851">
        <f t="shared" si="26"/>
        <v>126615</v>
      </c>
    </row>
    <row r="852" spans="1:9" x14ac:dyDescent="0.3">
      <c r="A852">
        <f t="shared" si="27"/>
        <v>126623</v>
      </c>
      <c r="B852">
        <v>843</v>
      </c>
      <c r="C852" t="s">
        <v>1731</v>
      </c>
      <c r="D852" t="s">
        <v>25</v>
      </c>
      <c r="E852" t="s">
        <v>26</v>
      </c>
      <c r="F852" t="s">
        <v>15071</v>
      </c>
      <c r="G852" t="s">
        <v>1437</v>
      </c>
      <c r="H852" s="1">
        <v>38309</v>
      </c>
      <c r="I852">
        <f t="shared" si="26"/>
        <v>126623</v>
      </c>
    </row>
    <row r="853" spans="1:9" x14ac:dyDescent="0.3">
      <c r="A853">
        <f t="shared" si="27"/>
        <v>126632</v>
      </c>
      <c r="B853">
        <v>844</v>
      </c>
      <c r="C853" t="s">
        <v>1754</v>
      </c>
      <c r="D853" t="s">
        <v>25</v>
      </c>
      <c r="E853" t="s">
        <v>37</v>
      </c>
      <c r="F853" t="s">
        <v>15072</v>
      </c>
      <c r="G853" t="s">
        <v>1437</v>
      </c>
      <c r="H853" s="1">
        <v>38531</v>
      </c>
      <c r="I853">
        <f t="shared" si="26"/>
        <v>126632</v>
      </c>
    </row>
    <row r="854" spans="1:9" x14ac:dyDescent="0.3">
      <c r="A854">
        <f t="shared" si="27"/>
        <v>126702</v>
      </c>
      <c r="B854">
        <v>845</v>
      </c>
      <c r="C854" t="s">
        <v>1868</v>
      </c>
      <c r="D854" t="s">
        <v>25</v>
      </c>
      <c r="E854" t="s">
        <v>33</v>
      </c>
      <c r="F854" t="s">
        <v>27884</v>
      </c>
      <c r="G854" t="s">
        <v>1437</v>
      </c>
      <c r="H854" s="1">
        <v>42458</v>
      </c>
      <c r="I854">
        <f t="shared" si="26"/>
        <v>126702</v>
      </c>
    </row>
    <row r="855" spans="1:9" x14ac:dyDescent="0.3">
      <c r="A855">
        <f t="shared" si="27"/>
        <v>126720</v>
      </c>
      <c r="B855">
        <v>846</v>
      </c>
      <c r="C855" t="s">
        <v>1896</v>
      </c>
      <c r="D855" t="s">
        <v>25</v>
      </c>
      <c r="E855" t="s">
        <v>37</v>
      </c>
      <c r="F855" t="s">
        <v>15073</v>
      </c>
      <c r="G855" t="s">
        <v>1437</v>
      </c>
      <c r="H855" s="1">
        <v>39742</v>
      </c>
      <c r="I855">
        <f t="shared" si="26"/>
        <v>126720</v>
      </c>
    </row>
    <row r="856" spans="1:9" x14ac:dyDescent="0.3">
      <c r="A856">
        <f t="shared" si="27"/>
        <v>126771</v>
      </c>
      <c r="B856">
        <v>847</v>
      </c>
      <c r="C856" t="s">
        <v>1725</v>
      </c>
      <c r="D856" t="s">
        <v>25</v>
      </c>
      <c r="E856" t="s">
        <v>203</v>
      </c>
      <c r="F856" t="s">
        <v>15074</v>
      </c>
      <c r="G856" t="s">
        <v>1437</v>
      </c>
      <c r="H856" s="1">
        <v>39161</v>
      </c>
      <c r="I856">
        <f t="shared" si="26"/>
        <v>126771</v>
      </c>
    </row>
    <row r="857" spans="1:9" x14ac:dyDescent="0.3">
      <c r="A857">
        <f t="shared" si="27"/>
        <v>126786</v>
      </c>
      <c r="B857">
        <v>848</v>
      </c>
      <c r="C857" t="s">
        <v>1593</v>
      </c>
      <c r="D857" t="s">
        <v>25</v>
      </c>
      <c r="E857" t="s">
        <v>1594</v>
      </c>
      <c r="F857" t="s">
        <v>15075</v>
      </c>
      <c r="G857" t="s">
        <v>1437</v>
      </c>
      <c r="H857" s="1">
        <v>38633</v>
      </c>
      <c r="I857">
        <f t="shared" si="26"/>
        <v>126786</v>
      </c>
    </row>
    <row r="858" spans="1:9" x14ac:dyDescent="0.3">
      <c r="A858">
        <f t="shared" si="27"/>
        <v>126864</v>
      </c>
      <c r="B858">
        <v>849</v>
      </c>
      <c r="C858" t="s">
        <v>1539</v>
      </c>
      <c r="D858" t="s">
        <v>25</v>
      </c>
      <c r="E858" t="s">
        <v>924</v>
      </c>
      <c r="F858" t="s">
        <v>15076</v>
      </c>
      <c r="G858" t="s">
        <v>1437</v>
      </c>
      <c r="H858" s="1">
        <v>41170</v>
      </c>
      <c r="I858">
        <f t="shared" si="26"/>
        <v>126864</v>
      </c>
    </row>
    <row r="859" spans="1:9" x14ac:dyDescent="0.3">
      <c r="A859">
        <f t="shared" si="27"/>
        <v>126885</v>
      </c>
      <c r="B859">
        <v>850</v>
      </c>
      <c r="C859" t="s">
        <v>834</v>
      </c>
      <c r="D859" t="s">
        <v>25</v>
      </c>
      <c r="E859" t="s">
        <v>26</v>
      </c>
      <c r="F859" t="s">
        <v>15077</v>
      </c>
      <c r="G859" t="s">
        <v>1437</v>
      </c>
      <c r="H859" s="1">
        <v>38581</v>
      </c>
      <c r="I859">
        <f t="shared" si="26"/>
        <v>126885</v>
      </c>
    </row>
    <row r="860" spans="1:9" x14ac:dyDescent="0.3">
      <c r="A860">
        <f t="shared" si="27"/>
        <v>126913</v>
      </c>
      <c r="B860">
        <v>851</v>
      </c>
      <c r="C860" t="s">
        <v>1925</v>
      </c>
      <c r="D860" t="s">
        <v>25</v>
      </c>
      <c r="E860" t="s">
        <v>80</v>
      </c>
      <c r="F860" t="s">
        <v>8539</v>
      </c>
      <c r="G860" t="s">
        <v>1437</v>
      </c>
      <c r="H860" s="1">
        <v>38456</v>
      </c>
      <c r="I860">
        <f t="shared" si="26"/>
        <v>126913</v>
      </c>
    </row>
    <row r="861" spans="1:9" x14ac:dyDescent="0.3">
      <c r="A861">
        <f t="shared" si="27"/>
        <v>126952</v>
      </c>
      <c r="B861">
        <v>852</v>
      </c>
      <c r="C861" t="s">
        <v>1488</v>
      </c>
      <c r="D861" t="s">
        <v>25</v>
      </c>
      <c r="E861" t="s">
        <v>26</v>
      </c>
      <c r="F861" t="s">
        <v>15078</v>
      </c>
      <c r="G861" t="s">
        <v>1437</v>
      </c>
      <c r="H861" s="1">
        <v>38652</v>
      </c>
      <c r="I861">
        <f t="shared" si="26"/>
        <v>126952</v>
      </c>
    </row>
    <row r="862" spans="1:9" x14ac:dyDescent="0.3">
      <c r="A862">
        <f t="shared" si="27"/>
        <v>126959</v>
      </c>
      <c r="B862">
        <v>853</v>
      </c>
      <c r="C862" t="s">
        <v>1420</v>
      </c>
      <c r="D862" t="s">
        <v>25</v>
      </c>
      <c r="E862" t="s">
        <v>41</v>
      </c>
      <c r="F862" t="s">
        <v>8545</v>
      </c>
      <c r="G862" t="s">
        <v>1437</v>
      </c>
      <c r="H862" s="1">
        <v>39375</v>
      </c>
      <c r="I862">
        <f t="shared" si="26"/>
        <v>126959</v>
      </c>
    </row>
    <row r="863" spans="1:9" x14ac:dyDescent="0.3">
      <c r="A863">
        <f t="shared" si="27"/>
        <v>126959</v>
      </c>
      <c r="B863">
        <v>853</v>
      </c>
      <c r="C863" t="s">
        <v>1847</v>
      </c>
      <c r="D863" t="s">
        <v>25</v>
      </c>
      <c r="E863" t="s">
        <v>203</v>
      </c>
      <c r="F863" t="s">
        <v>8545</v>
      </c>
      <c r="G863" t="s">
        <v>1437</v>
      </c>
      <c r="H863" s="1">
        <v>40624</v>
      </c>
      <c r="I863">
        <f t="shared" si="26"/>
        <v>126959</v>
      </c>
    </row>
    <row r="864" spans="1:9" x14ac:dyDescent="0.3">
      <c r="A864">
        <f t="shared" si="27"/>
        <v>127135</v>
      </c>
      <c r="B864">
        <v>855</v>
      </c>
      <c r="C864" t="s">
        <v>1727</v>
      </c>
      <c r="D864" t="s">
        <v>25</v>
      </c>
      <c r="E864" t="s">
        <v>1594</v>
      </c>
      <c r="F864" t="s">
        <v>15079</v>
      </c>
      <c r="G864" t="s">
        <v>1564</v>
      </c>
      <c r="H864" s="1">
        <v>38606</v>
      </c>
      <c r="I864">
        <f t="shared" si="26"/>
        <v>127135</v>
      </c>
    </row>
    <row r="865" spans="1:9" x14ac:dyDescent="0.3">
      <c r="A865">
        <f t="shared" si="27"/>
        <v>127195</v>
      </c>
      <c r="B865">
        <v>856</v>
      </c>
      <c r="C865" t="s">
        <v>1876</v>
      </c>
      <c r="D865" t="s">
        <v>25</v>
      </c>
      <c r="E865" t="s">
        <v>26</v>
      </c>
      <c r="F865" t="s">
        <v>15080</v>
      </c>
      <c r="G865" t="s">
        <v>1564</v>
      </c>
      <c r="H865" s="1">
        <v>39287</v>
      </c>
      <c r="I865">
        <f t="shared" si="26"/>
        <v>127195</v>
      </c>
    </row>
    <row r="866" spans="1:9" x14ac:dyDescent="0.3">
      <c r="A866">
        <f t="shared" si="27"/>
        <v>127248</v>
      </c>
      <c r="B866">
        <v>857</v>
      </c>
      <c r="C866" t="s">
        <v>1983</v>
      </c>
      <c r="D866" t="s">
        <v>25</v>
      </c>
      <c r="E866" t="s">
        <v>370</v>
      </c>
      <c r="F866" t="s">
        <v>15081</v>
      </c>
      <c r="G866" t="s">
        <v>1564</v>
      </c>
      <c r="H866" s="1">
        <v>38016</v>
      </c>
      <c r="I866">
        <f t="shared" si="26"/>
        <v>127248</v>
      </c>
    </row>
    <row r="867" spans="1:9" x14ac:dyDescent="0.3">
      <c r="A867">
        <f t="shared" si="27"/>
        <v>127263</v>
      </c>
      <c r="B867">
        <v>858</v>
      </c>
      <c r="C867" t="s">
        <v>1936</v>
      </c>
      <c r="D867" t="s">
        <v>25</v>
      </c>
      <c r="E867" t="s">
        <v>41</v>
      </c>
      <c r="F867" t="s">
        <v>15082</v>
      </c>
      <c r="G867" t="s">
        <v>1564</v>
      </c>
      <c r="H867" s="1">
        <v>38640</v>
      </c>
      <c r="I867">
        <f t="shared" si="26"/>
        <v>127263</v>
      </c>
    </row>
    <row r="868" spans="1:9" x14ac:dyDescent="0.3">
      <c r="A868">
        <f t="shared" si="27"/>
        <v>127286</v>
      </c>
      <c r="B868">
        <v>859</v>
      </c>
      <c r="C868" t="s">
        <v>1653</v>
      </c>
      <c r="D868" t="s">
        <v>25</v>
      </c>
      <c r="E868" t="s">
        <v>41</v>
      </c>
      <c r="F868" t="s">
        <v>15083</v>
      </c>
      <c r="G868" t="s">
        <v>1564</v>
      </c>
      <c r="H868" s="1">
        <v>40055</v>
      </c>
      <c r="I868">
        <f t="shared" si="26"/>
        <v>127286</v>
      </c>
    </row>
    <row r="869" spans="1:9" x14ac:dyDescent="0.3">
      <c r="A869">
        <f t="shared" si="27"/>
        <v>127340</v>
      </c>
      <c r="B869">
        <v>860</v>
      </c>
      <c r="C869" t="s">
        <v>1368</v>
      </c>
      <c r="D869" t="s">
        <v>25</v>
      </c>
      <c r="E869" t="s">
        <v>80</v>
      </c>
      <c r="F869" t="s">
        <v>15084</v>
      </c>
      <c r="G869" t="s">
        <v>1564</v>
      </c>
      <c r="H869" s="1">
        <v>40988</v>
      </c>
      <c r="I869">
        <f t="shared" si="26"/>
        <v>127340</v>
      </c>
    </row>
    <row r="870" spans="1:9" x14ac:dyDescent="0.3">
      <c r="A870">
        <f t="shared" si="27"/>
        <v>127346</v>
      </c>
      <c r="B870">
        <v>861</v>
      </c>
      <c r="C870" t="s">
        <v>1446</v>
      </c>
      <c r="D870" t="s">
        <v>25</v>
      </c>
      <c r="E870" t="s">
        <v>33</v>
      </c>
      <c r="F870" t="s">
        <v>15085</v>
      </c>
      <c r="G870" t="s">
        <v>1564</v>
      </c>
      <c r="H870" s="1">
        <v>38820</v>
      </c>
      <c r="I870">
        <f t="shared" si="26"/>
        <v>127346</v>
      </c>
    </row>
    <row r="871" spans="1:9" x14ac:dyDescent="0.3">
      <c r="A871">
        <f t="shared" si="27"/>
        <v>127363</v>
      </c>
      <c r="B871">
        <v>862</v>
      </c>
      <c r="C871" t="s">
        <v>1334</v>
      </c>
      <c r="D871" t="s">
        <v>25</v>
      </c>
      <c r="E871" t="s">
        <v>29</v>
      </c>
      <c r="F871" t="s">
        <v>15086</v>
      </c>
      <c r="G871" t="s">
        <v>1564</v>
      </c>
      <c r="H871" s="1">
        <v>38671</v>
      </c>
      <c r="I871">
        <f t="shared" si="26"/>
        <v>127363</v>
      </c>
    </row>
    <row r="872" spans="1:9" x14ac:dyDescent="0.3">
      <c r="A872">
        <f t="shared" si="27"/>
        <v>127414</v>
      </c>
      <c r="B872">
        <v>863</v>
      </c>
      <c r="C872" t="s">
        <v>1994</v>
      </c>
      <c r="D872" t="s">
        <v>25</v>
      </c>
      <c r="E872" t="s">
        <v>80</v>
      </c>
      <c r="F872" t="s">
        <v>15087</v>
      </c>
      <c r="G872" t="s">
        <v>1564</v>
      </c>
      <c r="H872" s="1">
        <v>38510</v>
      </c>
      <c r="I872">
        <f t="shared" si="26"/>
        <v>127414</v>
      </c>
    </row>
    <row r="873" spans="1:9" x14ac:dyDescent="0.3">
      <c r="A873">
        <f t="shared" si="27"/>
        <v>127414</v>
      </c>
      <c r="B873">
        <v>863</v>
      </c>
      <c r="C873" t="s">
        <v>1860</v>
      </c>
      <c r="D873" t="s">
        <v>25</v>
      </c>
      <c r="E873" t="s">
        <v>41</v>
      </c>
      <c r="F873" t="s">
        <v>15087</v>
      </c>
      <c r="G873" t="s">
        <v>1564</v>
      </c>
      <c r="H873" s="1">
        <v>38709</v>
      </c>
      <c r="I873">
        <f t="shared" si="26"/>
        <v>127414</v>
      </c>
    </row>
    <row r="874" spans="1:9" x14ac:dyDescent="0.3">
      <c r="A874">
        <f t="shared" si="27"/>
        <v>127415</v>
      </c>
      <c r="B874">
        <v>865</v>
      </c>
      <c r="C874" t="s">
        <v>1097</v>
      </c>
      <c r="D874" t="s">
        <v>25</v>
      </c>
      <c r="E874" t="s">
        <v>41</v>
      </c>
      <c r="F874" t="s">
        <v>15088</v>
      </c>
      <c r="G874" t="s">
        <v>1564</v>
      </c>
      <c r="H874" s="1">
        <v>37968</v>
      </c>
      <c r="I874">
        <f t="shared" si="26"/>
        <v>127415</v>
      </c>
    </row>
    <row r="875" spans="1:9" x14ac:dyDescent="0.3">
      <c r="A875">
        <f t="shared" si="27"/>
        <v>127471</v>
      </c>
      <c r="B875">
        <v>866</v>
      </c>
      <c r="C875" t="s">
        <v>1992</v>
      </c>
      <c r="D875" t="s">
        <v>25</v>
      </c>
      <c r="E875" t="s">
        <v>255</v>
      </c>
      <c r="F875" t="s">
        <v>15089</v>
      </c>
      <c r="G875" t="s">
        <v>1564</v>
      </c>
      <c r="H875" s="1">
        <v>39440</v>
      </c>
      <c r="I875">
        <f t="shared" si="26"/>
        <v>127471</v>
      </c>
    </row>
    <row r="876" spans="1:9" x14ac:dyDescent="0.3">
      <c r="A876">
        <f t="shared" si="27"/>
        <v>127475</v>
      </c>
      <c r="B876">
        <v>867</v>
      </c>
      <c r="C876" t="s">
        <v>1804</v>
      </c>
      <c r="D876" t="s">
        <v>25</v>
      </c>
      <c r="E876" t="s">
        <v>26</v>
      </c>
      <c r="F876" t="s">
        <v>15090</v>
      </c>
      <c r="G876" t="s">
        <v>1564</v>
      </c>
      <c r="H876" s="1">
        <v>40415</v>
      </c>
      <c r="I876">
        <f t="shared" si="26"/>
        <v>127475</v>
      </c>
    </row>
    <row r="877" spans="1:9" x14ac:dyDescent="0.3">
      <c r="A877">
        <f t="shared" si="27"/>
        <v>127475</v>
      </c>
      <c r="B877">
        <v>867</v>
      </c>
      <c r="C877" t="s">
        <v>1390</v>
      </c>
      <c r="D877" t="s">
        <v>25</v>
      </c>
      <c r="E877" t="s">
        <v>127</v>
      </c>
      <c r="F877" t="s">
        <v>15090</v>
      </c>
      <c r="G877" t="s">
        <v>1564</v>
      </c>
      <c r="H877" s="1">
        <v>40884</v>
      </c>
      <c r="I877">
        <f t="shared" si="26"/>
        <v>127475</v>
      </c>
    </row>
    <row r="878" spans="1:9" x14ac:dyDescent="0.3">
      <c r="A878">
        <f t="shared" si="27"/>
        <v>127509</v>
      </c>
      <c r="B878">
        <v>869</v>
      </c>
      <c r="C878" t="s">
        <v>1484</v>
      </c>
      <c r="D878" t="s">
        <v>25</v>
      </c>
      <c r="E878" t="s">
        <v>80</v>
      </c>
      <c r="F878" t="s">
        <v>15091</v>
      </c>
      <c r="G878" t="s">
        <v>1564</v>
      </c>
      <c r="H878" s="1">
        <v>38568</v>
      </c>
      <c r="I878">
        <f t="shared" si="26"/>
        <v>127509</v>
      </c>
    </row>
    <row r="879" spans="1:9" x14ac:dyDescent="0.3">
      <c r="A879">
        <f t="shared" si="27"/>
        <v>127570</v>
      </c>
      <c r="B879">
        <v>870</v>
      </c>
      <c r="C879" t="s">
        <v>1841</v>
      </c>
      <c r="D879" t="s">
        <v>25</v>
      </c>
      <c r="E879" t="s">
        <v>80</v>
      </c>
      <c r="F879" t="s">
        <v>15092</v>
      </c>
      <c r="G879" t="s">
        <v>1564</v>
      </c>
      <c r="H879" s="1">
        <v>37968</v>
      </c>
      <c r="I879">
        <f t="shared" si="26"/>
        <v>127570</v>
      </c>
    </row>
    <row r="880" spans="1:9" x14ac:dyDescent="0.3">
      <c r="A880">
        <f t="shared" si="27"/>
        <v>127577</v>
      </c>
      <c r="B880">
        <v>871</v>
      </c>
      <c r="C880" t="s">
        <v>1711</v>
      </c>
      <c r="D880" t="s">
        <v>25</v>
      </c>
      <c r="E880" t="s">
        <v>26</v>
      </c>
      <c r="F880" t="s">
        <v>15093</v>
      </c>
      <c r="G880" t="s">
        <v>1564</v>
      </c>
      <c r="H880" s="1">
        <v>38620</v>
      </c>
      <c r="I880">
        <f t="shared" si="26"/>
        <v>127577</v>
      </c>
    </row>
    <row r="881" spans="1:9" x14ac:dyDescent="0.3">
      <c r="A881">
        <f t="shared" si="27"/>
        <v>127583</v>
      </c>
      <c r="B881">
        <v>872</v>
      </c>
      <c r="C881" t="s">
        <v>1882</v>
      </c>
      <c r="D881" t="s">
        <v>25</v>
      </c>
      <c r="E881" t="s">
        <v>37</v>
      </c>
      <c r="F881" t="s">
        <v>15094</v>
      </c>
      <c r="G881" t="s">
        <v>1564</v>
      </c>
      <c r="H881" s="1">
        <v>41496</v>
      </c>
      <c r="I881">
        <f t="shared" si="26"/>
        <v>127583</v>
      </c>
    </row>
    <row r="882" spans="1:9" x14ac:dyDescent="0.3">
      <c r="A882">
        <f t="shared" si="27"/>
        <v>127584</v>
      </c>
      <c r="B882">
        <v>873</v>
      </c>
      <c r="C882" t="s">
        <v>1724</v>
      </c>
      <c r="D882" t="s">
        <v>25</v>
      </c>
      <c r="E882" t="s">
        <v>37</v>
      </c>
      <c r="F882" t="s">
        <v>15095</v>
      </c>
      <c r="G882" t="s">
        <v>1564</v>
      </c>
      <c r="H882" s="1">
        <v>41468</v>
      </c>
      <c r="I882">
        <f t="shared" si="26"/>
        <v>127584</v>
      </c>
    </row>
    <row r="883" spans="1:9" x14ac:dyDescent="0.3">
      <c r="A883">
        <f t="shared" si="27"/>
        <v>127592</v>
      </c>
      <c r="B883">
        <v>874</v>
      </c>
      <c r="C883" t="s">
        <v>1575</v>
      </c>
      <c r="D883" t="s">
        <v>25</v>
      </c>
      <c r="E883" t="s">
        <v>80</v>
      </c>
      <c r="F883" t="s">
        <v>15096</v>
      </c>
      <c r="G883" t="s">
        <v>1564</v>
      </c>
      <c r="H883" s="1">
        <v>40731</v>
      </c>
      <c r="I883">
        <f t="shared" si="26"/>
        <v>127592</v>
      </c>
    </row>
    <row r="884" spans="1:9" x14ac:dyDescent="0.3">
      <c r="A884">
        <f t="shared" si="27"/>
        <v>127635</v>
      </c>
      <c r="B884">
        <v>875</v>
      </c>
      <c r="C884" t="s">
        <v>1558</v>
      </c>
      <c r="D884" t="s">
        <v>25</v>
      </c>
      <c r="E884" t="s">
        <v>80</v>
      </c>
      <c r="F884" t="s">
        <v>15097</v>
      </c>
      <c r="G884" t="s">
        <v>1564</v>
      </c>
      <c r="H884" s="1">
        <v>38561</v>
      </c>
      <c r="I884">
        <f t="shared" si="26"/>
        <v>127635</v>
      </c>
    </row>
    <row r="885" spans="1:9" x14ac:dyDescent="0.3">
      <c r="A885">
        <f t="shared" si="27"/>
        <v>127660</v>
      </c>
      <c r="B885">
        <v>876</v>
      </c>
      <c r="C885" t="s">
        <v>1729</v>
      </c>
      <c r="D885" t="s">
        <v>25</v>
      </c>
      <c r="E885" t="s">
        <v>203</v>
      </c>
      <c r="F885" t="s">
        <v>15098</v>
      </c>
      <c r="G885" t="s">
        <v>1564</v>
      </c>
      <c r="H885" s="1">
        <v>38640</v>
      </c>
      <c r="I885">
        <f t="shared" si="26"/>
        <v>127660</v>
      </c>
    </row>
    <row r="886" spans="1:9" x14ac:dyDescent="0.3">
      <c r="A886">
        <f t="shared" si="27"/>
        <v>127678</v>
      </c>
      <c r="B886">
        <v>877</v>
      </c>
      <c r="C886" t="s">
        <v>1308</v>
      </c>
      <c r="D886" t="s">
        <v>25</v>
      </c>
      <c r="E886" t="s">
        <v>80</v>
      </c>
      <c r="F886" t="s">
        <v>15099</v>
      </c>
      <c r="G886" t="s">
        <v>1564</v>
      </c>
      <c r="H886" s="1">
        <v>37968</v>
      </c>
      <c r="I886">
        <f t="shared" si="26"/>
        <v>127678</v>
      </c>
    </row>
    <row r="887" spans="1:9" x14ac:dyDescent="0.3">
      <c r="A887">
        <f t="shared" si="27"/>
        <v>127678</v>
      </c>
      <c r="B887">
        <v>877</v>
      </c>
      <c r="C887" t="s">
        <v>1851</v>
      </c>
      <c r="D887" t="s">
        <v>25</v>
      </c>
      <c r="E887" t="s">
        <v>145</v>
      </c>
      <c r="F887" t="s">
        <v>15099</v>
      </c>
      <c r="G887" t="s">
        <v>1564</v>
      </c>
      <c r="H887" s="1">
        <v>40444</v>
      </c>
      <c r="I887">
        <f t="shared" si="26"/>
        <v>127678</v>
      </c>
    </row>
    <row r="888" spans="1:9" x14ac:dyDescent="0.3">
      <c r="A888">
        <f t="shared" si="27"/>
        <v>127717</v>
      </c>
      <c r="B888">
        <v>879</v>
      </c>
      <c r="C888" t="s">
        <v>1677</v>
      </c>
      <c r="D888" t="s">
        <v>25</v>
      </c>
      <c r="E888" t="s">
        <v>203</v>
      </c>
      <c r="F888" t="s">
        <v>15100</v>
      </c>
      <c r="G888" t="s">
        <v>1564</v>
      </c>
      <c r="H888" s="1">
        <v>38383</v>
      </c>
      <c r="I888">
        <f t="shared" si="26"/>
        <v>127717</v>
      </c>
    </row>
    <row r="889" spans="1:9" x14ac:dyDescent="0.3">
      <c r="A889">
        <f t="shared" si="27"/>
        <v>127732</v>
      </c>
      <c r="B889">
        <v>880</v>
      </c>
      <c r="C889" t="s">
        <v>1829</v>
      </c>
      <c r="D889" t="s">
        <v>25</v>
      </c>
      <c r="E889" t="s">
        <v>26</v>
      </c>
      <c r="F889" t="s">
        <v>15101</v>
      </c>
      <c r="G889" t="s">
        <v>1564</v>
      </c>
      <c r="H889" s="1">
        <v>37968</v>
      </c>
      <c r="I889">
        <f t="shared" si="26"/>
        <v>127732</v>
      </c>
    </row>
    <row r="890" spans="1:9" x14ac:dyDescent="0.3">
      <c r="A890">
        <f t="shared" si="27"/>
        <v>127828</v>
      </c>
      <c r="B890">
        <v>881</v>
      </c>
      <c r="C890" t="s">
        <v>1912</v>
      </c>
      <c r="D890" t="s">
        <v>25</v>
      </c>
      <c r="E890" t="s">
        <v>26</v>
      </c>
      <c r="F890" t="s">
        <v>15102</v>
      </c>
      <c r="G890" t="s">
        <v>1564</v>
      </c>
      <c r="H890" s="1">
        <v>39352</v>
      </c>
      <c r="I890">
        <f t="shared" si="26"/>
        <v>127828</v>
      </c>
    </row>
    <row r="891" spans="1:9" x14ac:dyDescent="0.3">
      <c r="A891">
        <f t="shared" si="27"/>
        <v>127853</v>
      </c>
      <c r="B891">
        <v>882</v>
      </c>
      <c r="C891" t="s">
        <v>1870</v>
      </c>
      <c r="D891" t="s">
        <v>25</v>
      </c>
      <c r="E891" t="s">
        <v>26</v>
      </c>
      <c r="F891" t="s">
        <v>15103</v>
      </c>
      <c r="G891" t="s">
        <v>1564</v>
      </c>
      <c r="H891" s="1">
        <v>41788</v>
      </c>
      <c r="I891">
        <f t="shared" si="26"/>
        <v>127853</v>
      </c>
    </row>
    <row r="892" spans="1:9" x14ac:dyDescent="0.3">
      <c r="A892">
        <f t="shared" si="27"/>
        <v>127905</v>
      </c>
      <c r="B892">
        <v>883</v>
      </c>
      <c r="C892" t="s">
        <v>1950</v>
      </c>
      <c r="D892" t="s">
        <v>25</v>
      </c>
      <c r="E892" t="s">
        <v>26</v>
      </c>
      <c r="F892" t="s">
        <v>15104</v>
      </c>
      <c r="G892" t="s">
        <v>1564</v>
      </c>
      <c r="H892" s="1">
        <v>37968</v>
      </c>
      <c r="I892">
        <f t="shared" si="26"/>
        <v>127905</v>
      </c>
    </row>
    <row r="893" spans="1:9" x14ac:dyDescent="0.3">
      <c r="A893">
        <f t="shared" si="27"/>
        <v>127908</v>
      </c>
      <c r="B893">
        <v>884</v>
      </c>
      <c r="C893" t="s">
        <v>1856</v>
      </c>
      <c r="D893" t="s">
        <v>25</v>
      </c>
      <c r="E893" t="s">
        <v>41</v>
      </c>
      <c r="F893" t="s">
        <v>1922</v>
      </c>
      <c r="G893" t="s">
        <v>1564</v>
      </c>
      <c r="H893" s="1">
        <v>38690</v>
      </c>
      <c r="I893">
        <f t="shared" si="26"/>
        <v>127908</v>
      </c>
    </row>
    <row r="894" spans="1:9" x14ac:dyDescent="0.3">
      <c r="A894">
        <f t="shared" si="27"/>
        <v>127913</v>
      </c>
      <c r="B894">
        <v>885</v>
      </c>
      <c r="C894" t="s">
        <v>1858</v>
      </c>
      <c r="D894" t="s">
        <v>25</v>
      </c>
      <c r="E894" t="s">
        <v>26</v>
      </c>
      <c r="F894" t="s">
        <v>15105</v>
      </c>
      <c r="G894" t="s">
        <v>1564</v>
      </c>
      <c r="H894" s="1">
        <v>39050</v>
      </c>
      <c r="I894">
        <f t="shared" si="26"/>
        <v>127913</v>
      </c>
    </row>
    <row r="895" spans="1:9" x14ac:dyDescent="0.3">
      <c r="A895">
        <f t="shared" si="27"/>
        <v>127937</v>
      </c>
      <c r="B895">
        <v>886</v>
      </c>
      <c r="C895" t="s">
        <v>1777</v>
      </c>
      <c r="D895" t="s">
        <v>25</v>
      </c>
      <c r="E895" t="s">
        <v>37</v>
      </c>
      <c r="F895" t="s">
        <v>8613</v>
      </c>
      <c r="G895" t="s">
        <v>1564</v>
      </c>
      <c r="H895" s="1">
        <v>38594</v>
      </c>
      <c r="I895">
        <f t="shared" si="26"/>
        <v>127937</v>
      </c>
    </row>
    <row r="896" spans="1:9" x14ac:dyDescent="0.3">
      <c r="A896">
        <f t="shared" si="27"/>
        <v>127963</v>
      </c>
      <c r="B896">
        <v>887</v>
      </c>
      <c r="C896" t="s">
        <v>1657</v>
      </c>
      <c r="D896" t="s">
        <v>25</v>
      </c>
      <c r="E896" t="s">
        <v>26</v>
      </c>
      <c r="F896" t="s">
        <v>15106</v>
      </c>
      <c r="G896" t="s">
        <v>1564</v>
      </c>
      <c r="H896" s="1">
        <v>38998</v>
      </c>
      <c r="I896">
        <f t="shared" si="26"/>
        <v>127963</v>
      </c>
    </row>
    <row r="897" spans="1:9" x14ac:dyDescent="0.3">
      <c r="A897">
        <f t="shared" si="27"/>
        <v>127992</v>
      </c>
      <c r="B897">
        <v>888</v>
      </c>
      <c r="C897" t="s">
        <v>1946</v>
      </c>
      <c r="D897" t="s">
        <v>25</v>
      </c>
      <c r="E897" t="s">
        <v>33</v>
      </c>
      <c r="F897" t="s">
        <v>8619</v>
      </c>
      <c r="G897" t="s">
        <v>1564</v>
      </c>
      <c r="H897" s="1">
        <v>38100</v>
      </c>
      <c r="I897">
        <f t="shared" si="26"/>
        <v>127992</v>
      </c>
    </row>
    <row r="898" spans="1:9" x14ac:dyDescent="0.3">
      <c r="A898">
        <f t="shared" si="27"/>
        <v>128011</v>
      </c>
      <c r="B898">
        <v>889</v>
      </c>
      <c r="C898" t="s">
        <v>1548</v>
      </c>
      <c r="D898" t="s">
        <v>25</v>
      </c>
      <c r="E898" t="s">
        <v>80</v>
      </c>
      <c r="F898" t="s">
        <v>15107</v>
      </c>
      <c r="G898" t="s">
        <v>1564</v>
      </c>
      <c r="H898" s="1">
        <v>38700</v>
      </c>
      <c r="I898">
        <f t="shared" ref="I898:I961" si="28">A898</f>
        <v>128011</v>
      </c>
    </row>
    <row r="899" spans="1:9" x14ac:dyDescent="0.3">
      <c r="A899">
        <f t="shared" ref="A899:A962" si="29">(LEFT(F899)*10^5)+(MID(F899,3,2)*10^3)+RIGHT(F899,3)</f>
        <v>128071</v>
      </c>
      <c r="B899">
        <v>890</v>
      </c>
      <c r="C899" t="s">
        <v>1898</v>
      </c>
      <c r="D899" t="s">
        <v>25</v>
      </c>
      <c r="E899" t="s">
        <v>37</v>
      </c>
      <c r="F899" t="s">
        <v>15108</v>
      </c>
      <c r="G899" t="s">
        <v>1564</v>
      </c>
      <c r="H899" s="1">
        <v>39103</v>
      </c>
      <c r="I899">
        <f t="shared" si="28"/>
        <v>128071</v>
      </c>
    </row>
    <row r="900" spans="1:9" x14ac:dyDescent="0.3">
      <c r="A900">
        <f t="shared" si="29"/>
        <v>128143</v>
      </c>
      <c r="B900">
        <v>891</v>
      </c>
      <c r="C900" t="s">
        <v>1900</v>
      </c>
      <c r="D900" t="s">
        <v>25</v>
      </c>
      <c r="E900" t="s">
        <v>80</v>
      </c>
      <c r="F900" t="s">
        <v>15109</v>
      </c>
      <c r="G900" t="s">
        <v>1564</v>
      </c>
      <c r="H900" s="1">
        <v>38395</v>
      </c>
      <c r="I900">
        <f t="shared" si="28"/>
        <v>128143</v>
      </c>
    </row>
    <row r="901" spans="1:9" x14ac:dyDescent="0.3">
      <c r="A901">
        <f t="shared" si="29"/>
        <v>128160</v>
      </c>
      <c r="B901">
        <v>892</v>
      </c>
      <c r="C901" t="s">
        <v>1890</v>
      </c>
      <c r="D901" t="s">
        <v>25</v>
      </c>
      <c r="E901" t="s">
        <v>127</v>
      </c>
      <c r="F901" t="s">
        <v>15110</v>
      </c>
      <c r="G901" t="s">
        <v>1564</v>
      </c>
      <c r="H901" s="1">
        <v>38818</v>
      </c>
      <c r="I901">
        <f t="shared" si="28"/>
        <v>128160</v>
      </c>
    </row>
    <row r="902" spans="1:9" x14ac:dyDescent="0.3">
      <c r="A902">
        <f t="shared" si="29"/>
        <v>128180</v>
      </c>
      <c r="B902">
        <v>893</v>
      </c>
      <c r="C902" t="s">
        <v>1533</v>
      </c>
      <c r="D902" t="s">
        <v>25</v>
      </c>
      <c r="E902" t="s">
        <v>37</v>
      </c>
      <c r="F902" t="s">
        <v>15111</v>
      </c>
      <c r="G902" t="s">
        <v>1564</v>
      </c>
      <c r="H902" s="1">
        <v>40017</v>
      </c>
      <c r="I902">
        <f t="shared" si="28"/>
        <v>128180</v>
      </c>
    </row>
    <row r="903" spans="1:9" x14ac:dyDescent="0.3">
      <c r="A903">
        <f t="shared" si="29"/>
        <v>128195</v>
      </c>
      <c r="B903">
        <v>894</v>
      </c>
      <c r="C903" t="s">
        <v>1645</v>
      </c>
      <c r="D903" t="s">
        <v>25</v>
      </c>
      <c r="E903" t="s">
        <v>145</v>
      </c>
      <c r="F903" t="s">
        <v>15112</v>
      </c>
      <c r="G903" t="s">
        <v>1564</v>
      </c>
      <c r="H903" s="1">
        <v>38965</v>
      </c>
      <c r="I903">
        <f t="shared" si="28"/>
        <v>128195</v>
      </c>
    </row>
    <row r="904" spans="1:9" x14ac:dyDescent="0.3">
      <c r="A904">
        <f t="shared" si="29"/>
        <v>128268</v>
      </c>
      <c r="B904">
        <v>895</v>
      </c>
      <c r="C904" t="s">
        <v>1746</v>
      </c>
      <c r="D904" t="s">
        <v>25</v>
      </c>
      <c r="E904" t="s">
        <v>80</v>
      </c>
      <c r="F904" t="s">
        <v>15113</v>
      </c>
      <c r="G904" t="s">
        <v>1564</v>
      </c>
      <c r="H904" s="1">
        <v>38611</v>
      </c>
      <c r="I904">
        <f t="shared" si="28"/>
        <v>128268</v>
      </c>
    </row>
    <row r="905" spans="1:9" x14ac:dyDescent="0.3">
      <c r="A905">
        <f t="shared" si="29"/>
        <v>128271</v>
      </c>
      <c r="B905">
        <v>896</v>
      </c>
      <c r="C905" t="s">
        <v>1918</v>
      </c>
      <c r="D905" t="s">
        <v>25</v>
      </c>
      <c r="E905" t="s">
        <v>145</v>
      </c>
      <c r="F905" t="s">
        <v>15114</v>
      </c>
      <c r="G905" t="s">
        <v>1564</v>
      </c>
      <c r="H905" s="1">
        <v>40117</v>
      </c>
      <c r="I905">
        <f t="shared" si="28"/>
        <v>128271</v>
      </c>
    </row>
    <row r="906" spans="1:9" x14ac:dyDescent="0.3">
      <c r="A906">
        <f t="shared" si="29"/>
        <v>128291</v>
      </c>
      <c r="B906">
        <v>897</v>
      </c>
      <c r="C906" t="s">
        <v>1579</v>
      </c>
      <c r="D906" t="s">
        <v>25</v>
      </c>
      <c r="E906" t="s">
        <v>80</v>
      </c>
      <c r="F906" t="s">
        <v>15115</v>
      </c>
      <c r="G906" t="s">
        <v>1564</v>
      </c>
      <c r="H906" s="1">
        <v>38598</v>
      </c>
      <c r="I906">
        <f t="shared" si="28"/>
        <v>128291</v>
      </c>
    </row>
    <row r="907" spans="1:9" x14ac:dyDescent="0.3">
      <c r="A907">
        <f t="shared" si="29"/>
        <v>128349</v>
      </c>
      <c r="B907">
        <v>898</v>
      </c>
      <c r="C907" t="s">
        <v>1508</v>
      </c>
      <c r="D907" t="s">
        <v>25</v>
      </c>
      <c r="E907" t="s">
        <v>80</v>
      </c>
      <c r="F907" t="s">
        <v>15116</v>
      </c>
      <c r="G907" t="s">
        <v>1564</v>
      </c>
      <c r="H907" s="1">
        <v>37968</v>
      </c>
      <c r="I907">
        <f t="shared" si="28"/>
        <v>128349</v>
      </c>
    </row>
    <row r="908" spans="1:9" x14ac:dyDescent="0.3">
      <c r="A908">
        <f t="shared" si="29"/>
        <v>128355</v>
      </c>
      <c r="B908">
        <v>899</v>
      </c>
      <c r="C908" t="s">
        <v>1298</v>
      </c>
      <c r="D908" t="s">
        <v>25</v>
      </c>
      <c r="E908" t="s">
        <v>127</v>
      </c>
      <c r="F908" t="s">
        <v>15117</v>
      </c>
      <c r="G908" t="s">
        <v>1564</v>
      </c>
      <c r="H908" s="1">
        <v>41399</v>
      </c>
      <c r="I908">
        <f t="shared" si="28"/>
        <v>128355</v>
      </c>
    </row>
    <row r="909" spans="1:9" x14ac:dyDescent="0.3">
      <c r="A909">
        <f t="shared" si="29"/>
        <v>128376</v>
      </c>
      <c r="B909">
        <v>900</v>
      </c>
      <c r="C909" t="s">
        <v>1618</v>
      </c>
      <c r="D909" t="s">
        <v>25</v>
      </c>
      <c r="E909" t="s">
        <v>145</v>
      </c>
      <c r="F909" t="s">
        <v>15118</v>
      </c>
      <c r="G909" t="s">
        <v>1564</v>
      </c>
      <c r="H909" s="1">
        <v>41992</v>
      </c>
      <c r="I909">
        <f t="shared" si="28"/>
        <v>128376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128439</v>
      </c>
      <c r="B911" t="s">
        <v>1826</v>
      </c>
      <c r="C911" t="s">
        <v>1923</v>
      </c>
      <c r="D911" t="s">
        <v>25</v>
      </c>
      <c r="E911" t="s">
        <v>33</v>
      </c>
      <c r="F911" t="s">
        <v>15119</v>
      </c>
      <c r="G911" t="s">
        <v>1564</v>
      </c>
      <c r="H911" s="1">
        <v>37968</v>
      </c>
      <c r="I911">
        <f t="shared" si="28"/>
        <v>128439</v>
      </c>
    </row>
    <row r="912" spans="1:9" x14ac:dyDescent="0.3">
      <c r="A912">
        <f t="shared" si="29"/>
        <v>128480</v>
      </c>
      <c r="B912">
        <v>902</v>
      </c>
      <c r="C912" t="s">
        <v>1970</v>
      </c>
      <c r="D912" t="s">
        <v>25</v>
      </c>
      <c r="E912" t="s">
        <v>26</v>
      </c>
      <c r="F912" t="s">
        <v>15120</v>
      </c>
      <c r="G912" t="s">
        <v>1564</v>
      </c>
      <c r="H912" s="1">
        <v>40465</v>
      </c>
      <c r="I912">
        <f t="shared" si="28"/>
        <v>128480</v>
      </c>
    </row>
    <row r="913" spans="1:9" x14ac:dyDescent="0.3">
      <c r="A913">
        <f t="shared" si="29"/>
        <v>128583</v>
      </c>
      <c r="B913">
        <v>903</v>
      </c>
      <c r="C913" t="s">
        <v>1864</v>
      </c>
      <c r="D913" t="s">
        <v>25</v>
      </c>
      <c r="E913" t="s">
        <v>26</v>
      </c>
      <c r="F913" t="s">
        <v>15121</v>
      </c>
      <c r="G913" t="s">
        <v>1700</v>
      </c>
      <c r="H913" s="1">
        <v>40044</v>
      </c>
      <c r="I913">
        <f t="shared" si="28"/>
        <v>128583</v>
      </c>
    </row>
    <row r="914" spans="1:9" x14ac:dyDescent="0.3">
      <c r="A914">
        <f t="shared" si="29"/>
        <v>128597</v>
      </c>
      <c r="B914">
        <v>904</v>
      </c>
      <c r="C914" t="s">
        <v>1614</v>
      </c>
      <c r="D914" t="s">
        <v>25</v>
      </c>
      <c r="E914" t="s">
        <v>490</v>
      </c>
      <c r="F914" t="s">
        <v>15122</v>
      </c>
      <c r="G914" t="s">
        <v>1700</v>
      </c>
      <c r="H914" s="1">
        <v>37968</v>
      </c>
      <c r="I914">
        <f t="shared" si="28"/>
        <v>128597</v>
      </c>
    </row>
    <row r="915" spans="1:9" x14ac:dyDescent="0.3">
      <c r="A915">
        <f t="shared" si="29"/>
        <v>128597</v>
      </c>
      <c r="B915">
        <v>904</v>
      </c>
      <c r="C915" t="s">
        <v>1735</v>
      </c>
      <c r="D915" t="s">
        <v>25</v>
      </c>
      <c r="E915" t="s">
        <v>80</v>
      </c>
      <c r="F915" t="s">
        <v>15122</v>
      </c>
      <c r="G915" t="s">
        <v>1700</v>
      </c>
      <c r="H915" s="1">
        <v>38469</v>
      </c>
      <c r="I915">
        <f t="shared" si="28"/>
        <v>128597</v>
      </c>
    </row>
    <row r="916" spans="1:9" x14ac:dyDescent="0.3">
      <c r="A916">
        <f t="shared" si="29"/>
        <v>128622</v>
      </c>
      <c r="B916">
        <v>906</v>
      </c>
      <c r="C916" t="s">
        <v>1608</v>
      </c>
      <c r="D916" t="s">
        <v>25</v>
      </c>
      <c r="E916" t="s">
        <v>26</v>
      </c>
      <c r="F916" t="s">
        <v>15123</v>
      </c>
      <c r="G916" t="s">
        <v>1700</v>
      </c>
      <c r="H916" s="1">
        <v>38562</v>
      </c>
      <c r="I916">
        <f t="shared" si="28"/>
        <v>128622</v>
      </c>
    </row>
    <row r="917" spans="1:9" x14ac:dyDescent="0.3">
      <c r="A917">
        <f t="shared" si="29"/>
        <v>128759</v>
      </c>
      <c r="B917">
        <v>907</v>
      </c>
      <c r="C917" t="s">
        <v>1820</v>
      </c>
      <c r="D917" t="s">
        <v>25</v>
      </c>
      <c r="E917" t="s">
        <v>80</v>
      </c>
      <c r="F917" t="s">
        <v>15124</v>
      </c>
      <c r="G917" t="s">
        <v>1700</v>
      </c>
      <c r="H917" s="1">
        <v>38716</v>
      </c>
      <c r="I917">
        <f t="shared" si="28"/>
        <v>128759</v>
      </c>
    </row>
    <row r="918" spans="1:9" x14ac:dyDescent="0.3">
      <c r="A918">
        <f t="shared" si="29"/>
        <v>128788</v>
      </c>
      <c r="B918">
        <v>908</v>
      </c>
      <c r="C918" t="s">
        <v>1892</v>
      </c>
      <c r="D918" t="s">
        <v>25</v>
      </c>
      <c r="E918" t="s">
        <v>37</v>
      </c>
      <c r="F918" t="s">
        <v>15125</v>
      </c>
      <c r="G918" t="s">
        <v>1700</v>
      </c>
      <c r="H918" s="1">
        <v>38860</v>
      </c>
      <c r="I918">
        <f t="shared" si="28"/>
        <v>128788</v>
      </c>
    </row>
    <row r="919" spans="1:9" x14ac:dyDescent="0.3">
      <c r="A919">
        <f t="shared" si="29"/>
        <v>128827</v>
      </c>
      <c r="B919">
        <v>909</v>
      </c>
      <c r="C919" t="s">
        <v>1773</v>
      </c>
      <c r="D919" t="s">
        <v>25</v>
      </c>
      <c r="E919" t="s">
        <v>145</v>
      </c>
      <c r="F919" t="s">
        <v>15126</v>
      </c>
      <c r="G919" t="s">
        <v>1700</v>
      </c>
      <c r="H919" s="1">
        <v>39573</v>
      </c>
      <c r="I919">
        <f t="shared" si="28"/>
        <v>128827</v>
      </c>
    </row>
    <row r="920" spans="1:9" x14ac:dyDescent="0.3">
      <c r="A920">
        <f t="shared" si="29"/>
        <v>128948</v>
      </c>
      <c r="B920">
        <v>910</v>
      </c>
      <c r="C920" t="s">
        <v>1980</v>
      </c>
      <c r="D920" t="s">
        <v>25</v>
      </c>
      <c r="E920" t="s">
        <v>80</v>
      </c>
      <c r="F920" t="s">
        <v>15127</v>
      </c>
      <c r="G920" t="s">
        <v>1700</v>
      </c>
      <c r="H920" s="1">
        <v>38860</v>
      </c>
      <c r="I920">
        <f t="shared" si="28"/>
        <v>128948</v>
      </c>
    </row>
    <row r="921" spans="1:9" x14ac:dyDescent="0.3">
      <c r="A921">
        <f t="shared" si="29"/>
        <v>129018</v>
      </c>
      <c r="B921">
        <v>911</v>
      </c>
      <c r="C921" t="s">
        <v>1531</v>
      </c>
      <c r="D921" t="s">
        <v>25</v>
      </c>
      <c r="E921" t="s">
        <v>29</v>
      </c>
      <c r="F921" t="s">
        <v>9723</v>
      </c>
      <c r="G921" t="s">
        <v>1700</v>
      </c>
      <c r="H921" s="1">
        <v>38745</v>
      </c>
      <c r="I921">
        <f t="shared" si="28"/>
        <v>129018</v>
      </c>
    </row>
    <row r="922" spans="1:9" x14ac:dyDescent="0.3">
      <c r="A922">
        <f t="shared" si="29"/>
        <v>129033</v>
      </c>
      <c r="B922">
        <v>912</v>
      </c>
      <c r="C922" t="s">
        <v>1583</v>
      </c>
      <c r="D922" t="s">
        <v>25</v>
      </c>
      <c r="E922" t="s">
        <v>26</v>
      </c>
      <c r="F922" t="s">
        <v>15128</v>
      </c>
      <c r="G922" t="s">
        <v>1700</v>
      </c>
      <c r="H922" s="1">
        <v>39374</v>
      </c>
      <c r="I922">
        <f t="shared" si="28"/>
        <v>129033</v>
      </c>
    </row>
    <row r="923" spans="1:9" x14ac:dyDescent="0.3">
      <c r="A923">
        <f t="shared" si="29"/>
        <v>129256</v>
      </c>
      <c r="B923">
        <v>913</v>
      </c>
      <c r="C923" t="s">
        <v>2038</v>
      </c>
      <c r="D923" t="s">
        <v>25</v>
      </c>
      <c r="E923" t="s">
        <v>145</v>
      </c>
      <c r="F923" t="s">
        <v>15129</v>
      </c>
      <c r="G923" t="s">
        <v>1700</v>
      </c>
      <c r="H923" s="1">
        <v>38336</v>
      </c>
      <c r="I923">
        <f t="shared" si="28"/>
        <v>129256</v>
      </c>
    </row>
    <row r="924" spans="1:9" x14ac:dyDescent="0.3">
      <c r="A924">
        <f t="shared" si="29"/>
        <v>129294</v>
      </c>
      <c r="B924">
        <v>914</v>
      </c>
      <c r="C924" t="s">
        <v>2028</v>
      </c>
      <c r="D924" t="s">
        <v>25</v>
      </c>
      <c r="E924" t="s">
        <v>33</v>
      </c>
      <c r="F924" t="s">
        <v>15130</v>
      </c>
      <c r="G924" t="s">
        <v>1700</v>
      </c>
      <c r="H924" s="1">
        <v>40983</v>
      </c>
      <c r="I924">
        <f t="shared" si="28"/>
        <v>129294</v>
      </c>
    </row>
    <row r="925" spans="1:9" x14ac:dyDescent="0.3">
      <c r="A925">
        <f t="shared" si="29"/>
        <v>129322</v>
      </c>
      <c r="B925">
        <v>915</v>
      </c>
      <c r="C925" t="s">
        <v>1878</v>
      </c>
      <c r="D925" t="s">
        <v>25</v>
      </c>
      <c r="E925" t="s">
        <v>26</v>
      </c>
      <c r="F925" t="s">
        <v>15131</v>
      </c>
      <c r="G925" t="s">
        <v>1700</v>
      </c>
      <c r="H925" s="1">
        <v>38335</v>
      </c>
      <c r="I925">
        <f t="shared" si="28"/>
        <v>129322</v>
      </c>
    </row>
    <row r="926" spans="1:9" x14ac:dyDescent="0.3">
      <c r="A926">
        <f t="shared" si="29"/>
        <v>129346</v>
      </c>
      <c r="B926">
        <v>916</v>
      </c>
      <c r="C926" t="s">
        <v>1888</v>
      </c>
      <c r="D926" t="s">
        <v>25</v>
      </c>
      <c r="E926" t="s">
        <v>26</v>
      </c>
      <c r="F926" t="s">
        <v>15132</v>
      </c>
      <c r="G926" t="s">
        <v>1700</v>
      </c>
      <c r="H926" s="1">
        <v>40068</v>
      </c>
      <c r="I926">
        <f t="shared" si="28"/>
        <v>129346</v>
      </c>
    </row>
    <row r="927" spans="1:9" x14ac:dyDescent="0.3">
      <c r="A927">
        <f t="shared" si="29"/>
        <v>129357</v>
      </c>
      <c r="B927">
        <v>917</v>
      </c>
      <c r="C927" t="s">
        <v>1733</v>
      </c>
      <c r="D927" t="s">
        <v>25</v>
      </c>
      <c r="E927" t="s">
        <v>80</v>
      </c>
      <c r="F927" t="s">
        <v>15133</v>
      </c>
      <c r="G927" t="s">
        <v>1700</v>
      </c>
      <c r="H927" s="1">
        <v>38100</v>
      </c>
      <c r="I927">
        <f t="shared" si="28"/>
        <v>129357</v>
      </c>
    </row>
    <row r="928" spans="1:9" x14ac:dyDescent="0.3">
      <c r="A928">
        <f t="shared" si="29"/>
        <v>129379</v>
      </c>
      <c r="B928">
        <v>918</v>
      </c>
      <c r="C928" t="s">
        <v>1962</v>
      </c>
      <c r="D928" t="s">
        <v>25</v>
      </c>
      <c r="E928" t="s">
        <v>26</v>
      </c>
      <c r="F928" t="s">
        <v>27856</v>
      </c>
      <c r="G928" t="s">
        <v>1700</v>
      </c>
      <c r="H928" s="1">
        <v>42449</v>
      </c>
      <c r="I928">
        <f t="shared" si="28"/>
        <v>129379</v>
      </c>
    </row>
    <row r="929" spans="1:9" x14ac:dyDescent="0.3">
      <c r="A929">
        <f t="shared" si="29"/>
        <v>129388</v>
      </c>
      <c r="B929">
        <v>919</v>
      </c>
      <c r="C929" t="s">
        <v>1978</v>
      </c>
      <c r="D929" t="s">
        <v>25</v>
      </c>
      <c r="E929" t="s">
        <v>978</v>
      </c>
      <c r="F929" t="s">
        <v>15134</v>
      </c>
      <c r="G929" t="s">
        <v>1700</v>
      </c>
      <c r="H929" s="1">
        <v>39336</v>
      </c>
      <c r="I929">
        <f t="shared" si="28"/>
        <v>129388</v>
      </c>
    </row>
    <row r="930" spans="1:9" x14ac:dyDescent="0.3">
      <c r="A930">
        <f t="shared" si="29"/>
        <v>129389</v>
      </c>
      <c r="B930">
        <v>920</v>
      </c>
      <c r="C930" t="s">
        <v>1722</v>
      </c>
      <c r="D930" t="s">
        <v>25</v>
      </c>
      <c r="E930" t="s">
        <v>59</v>
      </c>
      <c r="F930" t="s">
        <v>15135</v>
      </c>
      <c r="G930" t="s">
        <v>1700</v>
      </c>
      <c r="H930" s="1">
        <v>39324</v>
      </c>
      <c r="I930">
        <f t="shared" si="28"/>
        <v>129389</v>
      </c>
    </row>
    <row r="931" spans="1:9" x14ac:dyDescent="0.3">
      <c r="A931">
        <f t="shared" si="29"/>
        <v>129428</v>
      </c>
      <c r="B931">
        <v>921</v>
      </c>
      <c r="C931" t="s">
        <v>1366</v>
      </c>
      <c r="D931" t="s">
        <v>25</v>
      </c>
      <c r="E931" t="s">
        <v>29</v>
      </c>
      <c r="F931" t="s">
        <v>15136</v>
      </c>
      <c r="G931" t="s">
        <v>1700</v>
      </c>
      <c r="H931" s="1">
        <v>38015</v>
      </c>
      <c r="I931">
        <f t="shared" si="28"/>
        <v>129428</v>
      </c>
    </row>
    <row r="932" spans="1:9" x14ac:dyDescent="0.3">
      <c r="A932">
        <f t="shared" si="29"/>
        <v>129490</v>
      </c>
      <c r="B932">
        <v>922</v>
      </c>
      <c r="C932" t="s">
        <v>1854</v>
      </c>
      <c r="D932" t="s">
        <v>25</v>
      </c>
      <c r="E932" t="s">
        <v>26</v>
      </c>
      <c r="F932" t="s">
        <v>15137</v>
      </c>
      <c r="G932" t="s">
        <v>1700</v>
      </c>
      <c r="H932" s="1">
        <v>41771</v>
      </c>
      <c r="I932">
        <f t="shared" si="28"/>
        <v>129490</v>
      </c>
    </row>
    <row r="933" spans="1:9" x14ac:dyDescent="0.3">
      <c r="A933">
        <f t="shared" si="29"/>
        <v>129502</v>
      </c>
      <c r="B933">
        <v>923</v>
      </c>
      <c r="C933" t="s">
        <v>1692</v>
      </c>
      <c r="D933" t="s">
        <v>25</v>
      </c>
      <c r="E933" t="s">
        <v>26</v>
      </c>
      <c r="F933" t="s">
        <v>15138</v>
      </c>
      <c r="G933" t="s">
        <v>1700</v>
      </c>
      <c r="H933" s="1">
        <v>38910</v>
      </c>
      <c r="I933">
        <f t="shared" si="28"/>
        <v>129502</v>
      </c>
    </row>
    <row r="934" spans="1:9" x14ac:dyDescent="0.3">
      <c r="A934">
        <f t="shared" si="29"/>
        <v>129598</v>
      </c>
      <c r="B934">
        <v>924</v>
      </c>
      <c r="C934" t="s">
        <v>1884</v>
      </c>
      <c r="D934" t="s">
        <v>25</v>
      </c>
      <c r="E934" t="s">
        <v>26</v>
      </c>
      <c r="F934" t="s">
        <v>15139</v>
      </c>
      <c r="G934" t="s">
        <v>1700</v>
      </c>
      <c r="H934" s="1">
        <v>39551</v>
      </c>
      <c r="I934">
        <f t="shared" si="28"/>
        <v>129598</v>
      </c>
    </row>
    <row r="935" spans="1:9" x14ac:dyDescent="0.3">
      <c r="A935">
        <f t="shared" si="29"/>
        <v>129600</v>
      </c>
      <c r="B935">
        <v>925</v>
      </c>
      <c r="C935" t="s">
        <v>1494</v>
      </c>
      <c r="D935" t="s">
        <v>25</v>
      </c>
      <c r="E935" t="s">
        <v>26</v>
      </c>
      <c r="F935" t="s">
        <v>1979</v>
      </c>
      <c r="G935" t="s">
        <v>1700</v>
      </c>
      <c r="H935" s="1">
        <v>41429</v>
      </c>
      <c r="I935">
        <f t="shared" si="28"/>
        <v>129600</v>
      </c>
    </row>
    <row r="936" spans="1:9" x14ac:dyDescent="0.3">
      <c r="A936">
        <f t="shared" si="29"/>
        <v>129635</v>
      </c>
      <c r="B936">
        <v>926</v>
      </c>
      <c r="C936" t="s">
        <v>1930</v>
      </c>
      <c r="D936" t="s">
        <v>25</v>
      </c>
      <c r="E936" t="s">
        <v>26</v>
      </c>
      <c r="F936" t="s">
        <v>15140</v>
      </c>
      <c r="G936" t="s">
        <v>1700</v>
      </c>
      <c r="H936" s="1">
        <v>38919</v>
      </c>
      <c r="I936">
        <f t="shared" si="28"/>
        <v>129635</v>
      </c>
    </row>
    <row r="937" spans="1:9" x14ac:dyDescent="0.3">
      <c r="A937">
        <f t="shared" si="29"/>
        <v>129786</v>
      </c>
      <c r="B937">
        <v>927</v>
      </c>
      <c r="C937" t="s">
        <v>1951</v>
      </c>
      <c r="D937" t="s">
        <v>25</v>
      </c>
      <c r="E937" t="s">
        <v>26</v>
      </c>
      <c r="F937" t="s">
        <v>15141</v>
      </c>
      <c r="G937" t="s">
        <v>1700</v>
      </c>
      <c r="H937" s="1">
        <v>38744</v>
      </c>
      <c r="I937">
        <f t="shared" si="28"/>
        <v>129786</v>
      </c>
    </row>
    <row r="938" spans="1:9" x14ac:dyDescent="0.3">
      <c r="A938">
        <f t="shared" si="29"/>
        <v>129831</v>
      </c>
      <c r="B938">
        <v>928</v>
      </c>
      <c r="C938" t="s">
        <v>1262</v>
      </c>
      <c r="D938" t="s">
        <v>25</v>
      </c>
      <c r="E938" t="s">
        <v>80</v>
      </c>
      <c r="F938" t="s">
        <v>15142</v>
      </c>
      <c r="G938" t="s">
        <v>1700</v>
      </c>
      <c r="H938" s="1">
        <v>40854</v>
      </c>
      <c r="I938">
        <f t="shared" si="28"/>
        <v>129831</v>
      </c>
    </row>
    <row r="939" spans="1:9" x14ac:dyDescent="0.3">
      <c r="A939">
        <f t="shared" si="29"/>
        <v>129894</v>
      </c>
      <c r="B939">
        <v>929</v>
      </c>
      <c r="C939" t="s">
        <v>1610</v>
      </c>
      <c r="D939" t="s">
        <v>25</v>
      </c>
      <c r="E939" t="s">
        <v>26</v>
      </c>
      <c r="F939" t="s">
        <v>15143</v>
      </c>
      <c r="G939" t="s">
        <v>1700</v>
      </c>
      <c r="H939" s="1">
        <v>38016</v>
      </c>
      <c r="I939">
        <f t="shared" si="28"/>
        <v>129894</v>
      </c>
    </row>
    <row r="940" spans="1:9" x14ac:dyDescent="0.3">
      <c r="A940">
        <f t="shared" si="29"/>
        <v>129907</v>
      </c>
      <c r="B940">
        <v>930</v>
      </c>
      <c r="C940" t="s">
        <v>1786</v>
      </c>
      <c r="D940" t="s">
        <v>25</v>
      </c>
      <c r="E940" t="s">
        <v>26</v>
      </c>
      <c r="F940" t="s">
        <v>15144</v>
      </c>
      <c r="G940" t="s">
        <v>1700</v>
      </c>
      <c r="H940" s="1">
        <v>39190</v>
      </c>
      <c r="I940">
        <f t="shared" si="28"/>
        <v>129907</v>
      </c>
    </row>
    <row r="941" spans="1:9" x14ac:dyDescent="0.3">
      <c r="A941">
        <f t="shared" si="29"/>
        <v>130001</v>
      </c>
      <c r="B941">
        <v>931</v>
      </c>
      <c r="C941" t="s">
        <v>1435</v>
      </c>
      <c r="D941" t="s">
        <v>25</v>
      </c>
      <c r="E941" t="s">
        <v>145</v>
      </c>
      <c r="F941" t="s">
        <v>15145</v>
      </c>
      <c r="G941" t="s">
        <v>1853</v>
      </c>
      <c r="H941" s="1">
        <v>41534</v>
      </c>
      <c r="I941">
        <f t="shared" si="28"/>
        <v>130001</v>
      </c>
    </row>
    <row r="942" spans="1:9" x14ac:dyDescent="0.3">
      <c r="A942">
        <f t="shared" si="29"/>
        <v>130128</v>
      </c>
      <c r="B942">
        <v>932</v>
      </c>
      <c r="C942" t="s">
        <v>1675</v>
      </c>
      <c r="D942" t="s">
        <v>25</v>
      </c>
      <c r="E942" t="s">
        <v>203</v>
      </c>
      <c r="F942" t="s">
        <v>15146</v>
      </c>
      <c r="G942" t="s">
        <v>1853</v>
      </c>
      <c r="H942" s="1">
        <v>38016</v>
      </c>
      <c r="I942">
        <f t="shared" si="28"/>
        <v>130128</v>
      </c>
    </row>
    <row r="943" spans="1:9" x14ac:dyDescent="0.3">
      <c r="A943">
        <f t="shared" si="29"/>
        <v>130149</v>
      </c>
      <c r="B943">
        <v>933</v>
      </c>
      <c r="C943" t="s">
        <v>1474</v>
      </c>
      <c r="D943" t="s">
        <v>25</v>
      </c>
      <c r="E943" t="s">
        <v>29</v>
      </c>
      <c r="F943" t="s">
        <v>15147</v>
      </c>
      <c r="G943" t="s">
        <v>1853</v>
      </c>
      <c r="H943" s="1">
        <v>38016</v>
      </c>
      <c r="I943">
        <f t="shared" si="28"/>
        <v>130149</v>
      </c>
    </row>
    <row r="944" spans="1:9" x14ac:dyDescent="0.3">
      <c r="A944">
        <f t="shared" si="29"/>
        <v>130216</v>
      </c>
      <c r="B944">
        <v>934</v>
      </c>
      <c r="C944" t="s">
        <v>1955</v>
      </c>
      <c r="D944" t="s">
        <v>25</v>
      </c>
      <c r="E944" t="s">
        <v>80</v>
      </c>
      <c r="F944" t="s">
        <v>15148</v>
      </c>
      <c r="G944" t="s">
        <v>1853</v>
      </c>
      <c r="H944" s="1">
        <v>38016</v>
      </c>
      <c r="I944">
        <f t="shared" si="28"/>
        <v>130216</v>
      </c>
    </row>
    <row r="945" spans="1:9" x14ac:dyDescent="0.3">
      <c r="A945">
        <f t="shared" si="29"/>
        <v>130231</v>
      </c>
      <c r="B945">
        <v>935</v>
      </c>
      <c r="C945" t="s">
        <v>1641</v>
      </c>
      <c r="D945" t="s">
        <v>25</v>
      </c>
      <c r="E945" t="s">
        <v>37</v>
      </c>
      <c r="F945" t="s">
        <v>15149</v>
      </c>
      <c r="G945" t="s">
        <v>1853</v>
      </c>
      <c r="H945" s="1">
        <v>38601</v>
      </c>
      <c r="I945">
        <f t="shared" si="28"/>
        <v>130231</v>
      </c>
    </row>
    <row r="946" spans="1:9" x14ac:dyDescent="0.3">
      <c r="A946">
        <f t="shared" si="29"/>
        <v>130235</v>
      </c>
      <c r="B946">
        <v>936</v>
      </c>
      <c r="C946" t="s">
        <v>1679</v>
      </c>
      <c r="D946" t="s">
        <v>25</v>
      </c>
      <c r="E946" t="s">
        <v>26</v>
      </c>
      <c r="F946" t="s">
        <v>15150</v>
      </c>
      <c r="G946" t="s">
        <v>1853</v>
      </c>
      <c r="H946" s="1">
        <v>38016</v>
      </c>
      <c r="I946">
        <f t="shared" si="28"/>
        <v>130235</v>
      </c>
    </row>
    <row r="947" spans="1:9" x14ac:dyDescent="0.3">
      <c r="A947">
        <f t="shared" si="29"/>
        <v>130273</v>
      </c>
      <c r="B947">
        <v>937</v>
      </c>
      <c r="C947" t="s">
        <v>1688</v>
      </c>
      <c r="D947" t="s">
        <v>25</v>
      </c>
      <c r="E947" t="s">
        <v>37</v>
      </c>
      <c r="F947" t="s">
        <v>15151</v>
      </c>
      <c r="G947" t="s">
        <v>1853</v>
      </c>
      <c r="H947" s="1">
        <v>40976</v>
      </c>
      <c r="I947">
        <f t="shared" si="28"/>
        <v>130273</v>
      </c>
    </row>
    <row r="948" spans="1:9" x14ac:dyDescent="0.3">
      <c r="A948">
        <f t="shared" si="29"/>
        <v>130285</v>
      </c>
      <c r="B948">
        <v>938</v>
      </c>
      <c r="C948" t="s">
        <v>1736</v>
      </c>
      <c r="D948" t="s">
        <v>25</v>
      </c>
      <c r="E948" t="s">
        <v>978</v>
      </c>
      <c r="F948" t="s">
        <v>15152</v>
      </c>
      <c r="G948" t="s">
        <v>1853</v>
      </c>
      <c r="H948" s="1">
        <v>38713</v>
      </c>
      <c r="I948">
        <f t="shared" si="28"/>
        <v>130285</v>
      </c>
    </row>
    <row r="949" spans="1:9" x14ac:dyDescent="0.3">
      <c r="A949">
        <f t="shared" si="29"/>
        <v>130302</v>
      </c>
      <c r="B949">
        <v>939</v>
      </c>
      <c r="C949" t="s">
        <v>1972</v>
      </c>
      <c r="D949" t="s">
        <v>25</v>
      </c>
      <c r="E949" t="s">
        <v>41</v>
      </c>
      <c r="F949" t="s">
        <v>15153</v>
      </c>
      <c r="G949" t="s">
        <v>1853</v>
      </c>
      <c r="H949" s="1">
        <v>39512</v>
      </c>
      <c r="I949">
        <f t="shared" si="28"/>
        <v>130302</v>
      </c>
    </row>
    <row r="950" spans="1:9" x14ac:dyDescent="0.3">
      <c r="A950">
        <f t="shared" si="29"/>
        <v>130313</v>
      </c>
      <c r="B950">
        <v>940</v>
      </c>
      <c r="C950" t="s">
        <v>1958</v>
      </c>
      <c r="D950" t="s">
        <v>25</v>
      </c>
      <c r="E950" t="s">
        <v>203</v>
      </c>
      <c r="F950" t="s">
        <v>15154</v>
      </c>
      <c r="G950" t="s">
        <v>1853</v>
      </c>
      <c r="H950" s="1">
        <v>40468</v>
      </c>
      <c r="I950">
        <f t="shared" si="28"/>
        <v>130313</v>
      </c>
    </row>
    <row r="951" spans="1:9" x14ac:dyDescent="0.3">
      <c r="A951">
        <f t="shared" si="29"/>
        <v>130337</v>
      </c>
      <c r="B951">
        <v>941</v>
      </c>
      <c r="C951" t="s">
        <v>1952</v>
      </c>
      <c r="D951" t="s">
        <v>25</v>
      </c>
      <c r="E951" t="s">
        <v>145</v>
      </c>
      <c r="F951" t="s">
        <v>9771</v>
      </c>
      <c r="G951" t="s">
        <v>1853</v>
      </c>
      <c r="H951" s="1">
        <v>40978</v>
      </c>
      <c r="I951">
        <f t="shared" si="28"/>
        <v>130337</v>
      </c>
    </row>
    <row r="952" spans="1:9" x14ac:dyDescent="0.3">
      <c r="A952">
        <f t="shared" si="29"/>
        <v>130358</v>
      </c>
      <c r="B952">
        <v>942</v>
      </c>
      <c r="C952" t="s">
        <v>1783</v>
      </c>
      <c r="D952" t="s">
        <v>25</v>
      </c>
      <c r="E952" t="s">
        <v>26</v>
      </c>
      <c r="F952" t="s">
        <v>15155</v>
      </c>
      <c r="G952" t="s">
        <v>1853</v>
      </c>
      <c r="H952" s="1">
        <v>41980</v>
      </c>
      <c r="I952">
        <f t="shared" si="28"/>
        <v>130358</v>
      </c>
    </row>
    <row r="953" spans="1:9" x14ac:dyDescent="0.3">
      <c r="A953">
        <f t="shared" si="29"/>
        <v>130385</v>
      </c>
      <c r="B953">
        <v>943</v>
      </c>
      <c r="C953" t="s">
        <v>1738</v>
      </c>
      <c r="D953" t="s">
        <v>25</v>
      </c>
      <c r="E953" t="s">
        <v>490</v>
      </c>
      <c r="F953" t="s">
        <v>15156</v>
      </c>
      <c r="G953" t="s">
        <v>1853</v>
      </c>
      <c r="H953" s="1">
        <v>37994</v>
      </c>
      <c r="I953">
        <f t="shared" si="28"/>
        <v>130385</v>
      </c>
    </row>
    <row r="954" spans="1:9" x14ac:dyDescent="0.3">
      <c r="A954">
        <f t="shared" si="29"/>
        <v>130391</v>
      </c>
      <c r="B954">
        <v>944</v>
      </c>
      <c r="C954" t="s">
        <v>1874</v>
      </c>
      <c r="D954" t="s">
        <v>25</v>
      </c>
      <c r="E954" t="s">
        <v>80</v>
      </c>
      <c r="F954" t="s">
        <v>15157</v>
      </c>
      <c r="G954" t="s">
        <v>1853</v>
      </c>
      <c r="H954" s="1">
        <v>38016</v>
      </c>
      <c r="I954">
        <f t="shared" si="28"/>
        <v>130391</v>
      </c>
    </row>
    <row r="955" spans="1:9" x14ac:dyDescent="0.3">
      <c r="A955">
        <f t="shared" si="29"/>
        <v>130397</v>
      </c>
      <c r="B955">
        <v>945</v>
      </c>
      <c r="C955" t="s">
        <v>1906</v>
      </c>
      <c r="D955" t="s">
        <v>25</v>
      </c>
      <c r="E955" t="s">
        <v>26</v>
      </c>
      <c r="F955" t="s">
        <v>15158</v>
      </c>
      <c r="G955" t="s">
        <v>1853</v>
      </c>
      <c r="H955" s="1">
        <v>38128</v>
      </c>
      <c r="I955">
        <f t="shared" si="28"/>
        <v>130397</v>
      </c>
    </row>
    <row r="956" spans="1:9" x14ac:dyDescent="0.3">
      <c r="A956">
        <f t="shared" si="29"/>
        <v>130413</v>
      </c>
      <c r="B956">
        <v>946</v>
      </c>
      <c r="C956" t="s">
        <v>304</v>
      </c>
      <c r="D956" t="s">
        <v>25</v>
      </c>
      <c r="E956" t="s">
        <v>26</v>
      </c>
      <c r="F956" t="s">
        <v>15159</v>
      </c>
      <c r="G956" t="s">
        <v>1853</v>
      </c>
      <c r="H956" s="1">
        <v>40941</v>
      </c>
      <c r="I956">
        <f t="shared" si="28"/>
        <v>130413</v>
      </c>
    </row>
    <row r="957" spans="1:9" x14ac:dyDescent="0.3">
      <c r="A957">
        <f t="shared" si="29"/>
        <v>130540</v>
      </c>
      <c r="B957">
        <v>947</v>
      </c>
      <c r="C957" t="s">
        <v>1964</v>
      </c>
      <c r="D957" t="s">
        <v>25</v>
      </c>
      <c r="E957" t="s">
        <v>33</v>
      </c>
      <c r="F957" t="s">
        <v>15160</v>
      </c>
      <c r="G957" t="s">
        <v>1853</v>
      </c>
      <c r="H957" s="1">
        <v>38515</v>
      </c>
      <c r="I957">
        <f t="shared" si="28"/>
        <v>130540</v>
      </c>
    </row>
    <row r="958" spans="1:9" x14ac:dyDescent="0.3">
      <c r="A958">
        <f t="shared" si="29"/>
        <v>130581</v>
      </c>
      <c r="B958">
        <v>948</v>
      </c>
      <c r="C958" t="s">
        <v>1904</v>
      </c>
      <c r="D958" t="s">
        <v>25</v>
      </c>
      <c r="E958" t="s">
        <v>80</v>
      </c>
      <c r="F958" t="s">
        <v>15161</v>
      </c>
      <c r="G958" t="s">
        <v>1853</v>
      </c>
      <c r="H958" s="1">
        <v>39535</v>
      </c>
      <c r="I958">
        <f t="shared" si="28"/>
        <v>130581</v>
      </c>
    </row>
    <row r="959" spans="1:9" x14ac:dyDescent="0.3">
      <c r="A959">
        <f t="shared" si="29"/>
        <v>130590</v>
      </c>
      <c r="B959">
        <v>949</v>
      </c>
      <c r="C959" t="s">
        <v>1982</v>
      </c>
      <c r="D959" t="s">
        <v>25</v>
      </c>
      <c r="E959" t="s">
        <v>26</v>
      </c>
      <c r="F959" t="s">
        <v>15162</v>
      </c>
      <c r="G959" t="s">
        <v>1853</v>
      </c>
      <c r="H959" s="1">
        <v>41904</v>
      </c>
      <c r="I959">
        <f t="shared" si="28"/>
        <v>130590</v>
      </c>
    </row>
    <row r="960" spans="1:9" x14ac:dyDescent="0.3">
      <c r="A960">
        <f t="shared" si="29"/>
        <v>130624</v>
      </c>
      <c r="B960">
        <v>950</v>
      </c>
      <c r="C960" t="s">
        <v>1872</v>
      </c>
      <c r="D960" t="s">
        <v>25</v>
      </c>
      <c r="E960" t="s">
        <v>26</v>
      </c>
      <c r="F960" t="s">
        <v>15163</v>
      </c>
      <c r="G960" t="s">
        <v>1853</v>
      </c>
      <c r="H960" s="1">
        <v>40910</v>
      </c>
      <c r="I960">
        <f t="shared" si="28"/>
        <v>130624</v>
      </c>
    </row>
    <row r="961" spans="1:9" x14ac:dyDescent="0.3">
      <c r="A961">
        <f t="shared" si="29"/>
        <v>130646</v>
      </c>
      <c r="B961">
        <v>951</v>
      </c>
      <c r="C961" t="s">
        <v>1934</v>
      </c>
      <c r="D961" t="s">
        <v>25</v>
      </c>
      <c r="E961" t="s">
        <v>41</v>
      </c>
      <c r="F961" t="s">
        <v>15164</v>
      </c>
      <c r="G961" t="s">
        <v>1853</v>
      </c>
      <c r="H961" s="1">
        <v>38785</v>
      </c>
      <c r="I961">
        <f t="shared" si="28"/>
        <v>130646</v>
      </c>
    </row>
    <row r="962" spans="1:9" x14ac:dyDescent="0.3">
      <c r="A962">
        <f t="shared" si="29"/>
        <v>130676</v>
      </c>
      <c r="B962">
        <v>952</v>
      </c>
      <c r="C962" t="s">
        <v>1866</v>
      </c>
      <c r="D962" t="s">
        <v>25</v>
      </c>
      <c r="E962" t="s">
        <v>80</v>
      </c>
      <c r="F962" t="s">
        <v>15165</v>
      </c>
      <c r="G962" t="s">
        <v>1853</v>
      </c>
      <c r="H962" s="1">
        <v>39420</v>
      </c>
      <c r="I962">
        <f t="shared" ref="I962:I1010" si="30">A962</f>
        <v>130676</v>
      </c>
    </row>
    <row r="963" spans="1:9" x14ac:dyDescent="0.3">
      <c r="A963">
        <f t="shared" ref="A963:A1010" si="31">(LEFT(F963)*10^5)+(MID(F963,3,2)*10^3)+RIGHT(F963,3)</f>
        <v>130865</v>
      </c>
      <c r="B963">
        <v>953</v>
      </c>
      <c r="C963" t="s">
        <v>2035</v>
      </c>
      <c r="D963" t="s">
        <v>25</v>
      </c>
      <c r="E963" t="s">
        <v>26</v>
      </c>
      <c r="F963" t="s">
        <v>15166</v>
      </c>
      <c r="G963" t="s">
        <v>1853</v>
      </c>
      <c r="H963" s="1">
        <v>38203</v>
      </c>
      <c r="I963">
        <f t="shared" si="30"/>
        <v>130865</v>
      </c>
    </row>
    <row r="964" spans="1:9" x14ac:dyDescent="0.3">
      <c r="A964">
        <f t="shared" si="31"/>
        <v>130882</v>
      </c>
      <c r="B964">
        <v>954</v>
      </c>
      <c r="C964" t="s">
        <v>1953</v>
      </c>
      <c r="D964" t="s">
        <v>25</v>
      </c>
      <c r="E964" t="s">
        <v>26</v>
      </c>
      <c r="F964" t="s">
        <v>8799</v>
      </c>
      <c r="G964" t="s">
        <v>1853</v>
      </c>
      <c r="H964" s="1">
        <v>39844</v>
      </c>
      <c r="I964">
        <f t="shared" si="30"/>
        <v>130882</v>
      </c>
    </row>
    <row r="965" spans="1:9" x14ac:dyDescent="0.3">
      <c r="A965">
        <f t="shared" si="31"/>
        <v>130902</v>
      </c>
      <c r="B965">
        <v>955</v>
      </c>
      <c r="C965" t="s">
        <v>1794</v>
      </c>
      <c r="D965" t="s">
        <v>25</v>
      </c>
      <c r="E965" t="s">
        <v>145</v>
      </c>
      <c r="F965" t="s">
        <v>15167</v>
      </c>
      <c r="G965" t="s">
        <v>1853</v>
      </c>
      <c r="H965" s="1">
        <v>38249</v>
      </c>
      <c r="I965">
        <f t="shared" si="30"/>
        <v>130902</v>
      </c>
    </row>
    <row r="966" spans="1:9" x14ac:dyDescent="0.3">
      <c r="A966">
        <f t="shared" si="31"/>
        <v>130936</v>
      </c>
      <c r="B966">
        <v>956</v>
      </c>
      <c r="C966" t="s">
        <v>1960</v>
      </c>
      <c r="D966" t="s">
        <v>25</v>
      </c>
      <c r="E966" t="s">
        <v>203</v>
      </c>
      <c r="F966" t="s">
        <v>9807</v>
      </c>
      <c r="G966" t="s">
        <v>1853</v>
      </c>
      <c r="H966" s="1">
        <v>39574</v>
      </c>
      <c r="I966">
        <f t="shared" si="30"/>
        <v>130936</v>
      </c>
    </row>
    <row r="967" spans="1:9" x14ac:dyDescent="0.3">
      <c r="A967">
        <f t="shared" si="31"/>
        <v>130941</v>
      </c>
      <c r="B967">
        <v>957</v>
      </c>
      <c r="C967" t="s">
        <v>1971</v>
      </c>
      <c r="D967" t="s">
        <v>25</v>
      </c>
      <c r="E967" t="s">
        <v>37</v>
      </c>
      <c r="F967" t="s">
        <v>15168</v>
      </c>
      <c r="G967" t="s">
        <v>1853</v>
      </c>
      <c r="H967" s="1">
        <v>38957</v>
      </c>
      <c r="I967">
        <f t="shared" si="30"/>
        <v>130941</v>
      </c>
    </row>
    <row r="968" spans="1:9" x14ac:dyDescent="0.3">
      <c r="A968">
        <f t="shared" si="31"/>
        <v>130984</v>
      </c>
      <c r="B968">
        <v>958</v>
      </c>
      <c r="C968" t="s">
        <v>1440</v>
      </c>
      <c r="D968" t="s">
        <v>25</v>
      </c>
      <c r="E968" t="s">
        <v>80</v>
      </c>
      <c r="F968" t="s">
        <v>15169</v>
      </c>
      <c r="G968" t="s">
        <v>1853</v>
      </c>
      <c r="H968" s="1">
        <v>38016</v>
      </c>
      <c r="I968">
        <f t="shared" si="30"/>
        <v>130984</v>
      </c>
    </row>
    <row r="969" spans="1:9" x14ac:dyDescent="0.3">
      <c r="A969">
        <f t="shared" si="31"/>
        <v>131251</v>
      </c>
      <c r="B969">
        <v>959</v>
      </c>
      <c r="C969" t="s">
        <v>1849</v>
      </c>
      <c r="D969" t="s">
        <v>25</v>
      </c>
      <c r="E969" t="s">
        <v>80</v>
      </c>
      <c r="F969" t="s">
        <v>15170</v>
      </c>
      <c r="G969" t="s">
        <v>1853</v>
      </c>
      <c r="H969" s="1">
        <v>38109</v>
      </c>
      <c r="I969">
        <f t="shared" si="30"/>
        <v>131251</v>
      </c>
    </row>
    <row r="970" spans="1:9" x14ac:dyDescent="0.3">
      <c r="A970">
        <f t="shared" si="31"/>
        <v>131436</v>
      </c>
      <c r="B970">
        <v>960</v>
      </c>
      <c r="C970" t="s">
        <v>1921</v>
      </c>
      <c r="D970" t="s">
        <v>25</v>
      </c>
      <c r="E970" t="s">
        <v>26</v>
      </c>
      <c r="F970" t="s">
        <v>15171</v>
      </c>
      <c r="G970" t="s">
        <v>1853</v>
      </c>
      <c r="H970" s="1">
        <v>41986</v>
      </c>
      <c r="I970">
        <f t="shared" si="30"/>
        <v>131436</v>
      </c>
    </row>
    <row r="971" spans="1:9" x14ac:dyDescent="0.3">
      <c r="A971">
        <f t="shared" si="31"/>
        <v>131573</v>
      </c>
      <c r="B971">
        <v>961</v>
      </c>
      <c r="C971" t="s">
        <v>1965</v>
      </c>
      <c r="D971" t="s">
        <v>25</v>
      </c>
      <c r="E971" t="s">
        <v>80</v>
      </c>
      <c r="F971" t="s">
        <v>15172</v>
      </c>
      <c r="G971" t="s">
        <v>1853</v>
      </c>
      <c r="H971" s="1">
        <v>38016</v>
      </c>
      <c r="I971">
        <f t="shared" si="30"/>
        <v>131573</v>
      </c>
    </row>
    <row r="972" spans="1:9" x14ac:dyDescent="0.3">
      <c r="A972">
        <f t="shared" si="31"/>
        <v>131582</v>
      </c>
      <c r="B972">
        <v>962</v>
      </c>
      <c r="C972" t="s">
        <v>28359</v>
      </c>
      <c r="D972" t="s">
        <v>25</v>
      </c>
      <c r="E972" t="s">
        <v>41</v>
      </c>
      <c r="F972" t="s">
        <v>28400</v>
      </c>
      <c r="G972" t="s">
        <v>1853</v>
      </c>
      <c r="H972" s="1">
        <v>42597</v>
      </c>
      <c r="I972">
        <f t="shared" si="30"/>
        <v>131582</v>
      </c>
    </row>
    <row r="973" spans="1:9" x14ac:dyDescent="0.3">
      <c r="A973">
        <f t="shared" si="31"/>
        <v>131622</v>
      </c>
      <c r="B973">
        <v>963</v>
      </c>
      <c r="C973" t="s">
        <v>1956</v>
      </c>
      <c r="D973" t="s">
        <v>25</v>
      </c>
      <c r="E973" t="s">
        <v>26</v>
      </c>
      <c r="F973" t="s">
        <v>15173</v>
      </c>
      <c r="G973" t="s">
        <v>1853</v>
      </c>
      <c r="H973" s="1">
        <v>38306</v>
      </c>
      <c r="I973">
        <f t="shared" si="30"/>
        <v>131622</v>
      </c>
    </row>
    <row r="974" spans="1:9" x14ac:dyDescent="0.3">
      <c r="A974">
        <f t="shared" si="31"/>
        <v>131765</v>
      </c>
      <c r="B974">
        <v>964</v>
      </c>
      <c r="C974" t="s">
        <v>1800</v>
      </c>
      <c r="D974" t="s">
        <v>25</v>
      </c>
      <c r="E974" t="s">
        <v>490</v>
      </c>
      <c r="F974" t="s">
        <v>15174</v>
      </c>
      <c r="G974" t="s">
        <v>1853</v>
      </c>
      <c r="H974" s="1">
        <v>37994</v>
      </c>
      <c r="I974">
        <f t="shared" si="30"/>
        <v>131765</v>
      </c>
    </row>
    <row r="975" spans="1:9" x14ac:dyDescent="0.3">
      <c r="A975">
        <f t="shared" si="31"/>
        <v>131817</v>
      </c>
      <c r="B975">
        <v>965</v>
      </c>
      <c r="C975" t="s">
        <v>2069</v>
      </c>
      <c r="D975" t="s">
        <v>25</v>
      </c>
      <c r="E975" t="s">
        <v>26</v>
      </c>
      <c r="F975" t="s">
        <v>8849</v>
      </c>
      <c r="G975" t="s">
        <v>1853</v>
      </c>
      <c r="H975" s="1">
        <v>41423</v>
      </c>
      <c r="I975">
        <f t="shared" si="30"/>
        <v>131817</v>
      </c>
    </row>
    <row r="976" spans="1:9" x14ac:dyDescent="0.3">
      <c r="A976">
        <f t="shared" si="31"/>
        <v>131824</v>
      </c>
      <c r="B976">
        <v>966</v>
      </c>
      <c r="C976" t="s">
        <v>1698</v>
      </c>
      <c r="D976" t="s">
        <v>25</v>
      </c>
      <c r="E976" t="s">
        <v>41</v>
      </c>
      <c r="F976" t="s">
        <v>9857</v>
      </c>
      <c r="G976" t="s">
        <v>1853</v>
      </c>
      <c r="H976" s="1">
        <v>39432</v>
      </c>
      <c r="I976">
        <f t="shared" si="30"/>
        <v>131824</v>
      </c>
    </row>
    <row r="977" spans="1:9" x14ac:dyDescent="0.3">
      <c r="A977">
        <f t="shared" si="31"/>
        <v>131863</v>
      </c>
      <c r="B977">
        <v>967</v>
      </c>
      <c r="C977" t="s">
        <v>1750</v>
      </c>
      <c r="D977" t="s">
        <v>25</v>
      </c>
      <c r="E977" t="s">
        <v>26</v>
      </c>
      <c r="F977" t="s">
        <v>15175</v>
      </c>
      <c r="G977" t="s">
        <v>1853</v>
      </c>
      <c r="H977" s="1">
        <v>39185</v>
      </c>
      <c r="I977">
        <f t="shared" si="30"/>
        <v>131863</v>
      </c>
    </row>
    <row r="978" spans="1:9" x14ac:dyDescent="0.3">
      <c r="A978">
        <f t="shared" si="31"/>
        <v>131865</v>
      </c>
      <c r="B978">
        <v>968</v>
      </c>
      <c r="C978" t="s">
        <v>1837</v>
      </c>
      <c r="D978" t="s">
        <v>25</v>
      </c>
      <c r="E978" t="s">
        <v>778</v>
      </c>
      <c r="F978" t="s">
        <v>15176</v>
      </c>
      <c r="G978" t="s">
        <v>1853</v>
      </c>
      <c r="H978" s="1">
        <v>38932</v>
      </c>
      <c r="I978">
        <f t="shared" si="30"/>
        <v>131865</v>
      </c>
    </row>
    <row r="979" spans="1:9" x14ac:dyDescent="0.3">
      <c r="A979">
        <f t="shared" si="31"/>
        <v>131873</v>
      </c>
      <c r="B979">
        <v>969</v>
      </c>
      <c r="C979" t="s">
        <v>1944</v>
      </c>
      <c r="D979" t="s">
        <v>25</v>
      </c>
      <c r="E979" t="s">
        <v>80</v>
      </c>
      <c r="F979" t="s">
        <v>15177</v>
      </c>
      <c r="G979" t="s">
        <v>1853</v>
      </c>
      <c r="H979" s="1">
        <v>41006</v>
      </c>
      <c r="I979">
        <f t="shared" si="30"/>
        <v>131873</v>
      </c>
    </row>
    <row r="980" spans="1:9" x14ac:dyDescent="0.3">
      <c r="A980">
        <f t="shared" si="31"/>
        <v>132018</v>
      </c>
      <c r="B980">
        <v>970</v>
      </c>
      <c r="C980" t="s">
        <v>1598</v>
      </c>
      <c r="D980" t="s">
        <v>25</v>
      </c>
      <c r="E980" t="s">
        <v>26</v>
      </c>
      <c r="F980" t="s">
        <v>15178</v>
      </c>
      <c r="G980" t="s">
        <v>1853</v>
      </c>
      <c r="H980" s="1">
        <v>38016</v>
      </c>
      <c r="I980">
        <f t="shared" si="30"/>
        <v>132018</v>
      </c>
    </row>
    <row r="981" spans="1:9" x14ac:dyDescent="0.3">
      <c r="A981">
        <f t="shared" si="31"/>
        <v>132046</v>
      </c>
      <c r="B981">
        <v>971</v>
      </c>
      <c r="C981" t="s">
        <v>1940</v>
      </c>
      <c r="D981" t="s">
        <v>25</v>
      </c>
      <c r="E981" t="s">
        <v>80</v>
      </c>
      <c r="F981" t="s">
        <v>15179</v>
      </c>
      <c r="G981" t="s">
        <v>1853</v>
      </c>
      <c r="H981" s="1">
        <v>41774</v>
      </c>
      <c r="I981">
        <f t="shared" si="30"/>
        <v>132046</v>
      </c>
    </row>
    <row r="982" spans="1:9" x14ac:dyDescent="0.3">
      <c r="A982">
        <f t="shared" si="31"/>
        <v>132195</v>
      </c>
      <c r="B982">
        <v>972</v>
      </c>
      <c r="C982" t="s">
        <v>1631</v>
      </c>
      <c r="D982" t="s">
        <v>25</v>
      </c>
      <c r="E982" t="s">
        <v>80</v>
      </c>
      <c r="F982" t="s">
        <v>15180</v>
      </c>
      <c r="G982" t="s">
        <v>1853</v>
      </c>
      <c r="H982" s="1">
        <v>38016</v>
      </c>
      <c r="I982">
        <f t="shared" si="30"/>
        <v>132195</v>
      </c>
    </row>
    <row r="983" spans="1:9" x14ac:dyDescent="0.3">
      <c r="A983">
        <f t="shared" si="31"/>
        <v>132250</v>
      </c>
      <c r="B983">
        <v>973</v>
      </c>
      <c r="C983" t="s">
        <v>1482</v>
      </c>
      <c r="D983" t="s">
        <v>25</v>
      </c>
      <c r="E983" t="s">
        <v>26</v>
      </c>
      <c r="F983" t="s">
        <v>15181</v>
      </c>
      <c r="G983" t="s">
        <v>1853</v>
      </c>
      <c r="H983" s="1">
        <v>40061</v>
      </c>
      <c r="I983">
        <f t="shared" si="30"/>
        <v>132250</v>
      </c>
    </row>
    <row r="984" spans="1:9" x14ac:dyDescent="0.3">
      <c r="A984">
        <f t="shared" si="31"/>
        <v>132374</v>
      </c>
      <c r="B984">
        <v>974</v>
      </c>
      <c r="C984" t="s">
        <v>1490</v>
      </c>
      <c r="D984" t="s">
        <v>25</v>
      </c>
      <c r="E984" t="s">
        <v>80</v>
      </c>
      <c r="F984" t="s">
        <v>15182</v>
      </c>
      <c r="G984" t="s">
        <v>1853</v>
      </c>
      <c r="H984" s="1">
        <v>38451</v>
      </c>
      <c r="I984">
        <f t="shared" si="30"/>
        <v>132374</v>
      </c>
    </row>
    <row r="985" spans="1:9" x14ac:dyDescent="0.3">
      <c r="A985">
        <f t="shared" si="31"/>
        <v>132411</v>
      </c>
      <c r="B985">
        <v>975</v>
      </c>
      <c r="C985" t="s">
        <v>2014</v>
      </c>
      <c r="D985" t="s">
        <v>25</v>
      </c>
      <c r="E985" t="s">
        <v>145</v>
      </c>
      <c r="F985" t="s">
        <v>15183</v>
      </c>
      <c r="G985" t="s">
        <v>1853</v>
      </c>
      <c r="H985" s="1">
        <v>39815</v>
      </c>
      <c r="I985">
        <f t="shared" si="30"/>
        <v>132411</v>
      </c>
    </row>
    <row r="986" spans="1:9" x14ac:dyDescent="0.3">
      <c r="A986">
        <f t="shared" si="31"/>
        <v>132455</v>
      </c>
      <c r="B986">
        <v>976</v>
      </c>
      <c r="C986" t="s">
        <v>1967</v>
      </c>
      <c r="D986" t="s">
        <v>25</v>
      </c>
      <c r="E986" t="s">
        <v>26</v>
      </c>
      <c r="F986" t="s">
        <v>15184</v>
      </c>
      <c r="G986" t="s">
        <v>1853</v>
      </c>
      <c r="H986" s="1">
        <v>38328</v>
      </c>
      <c r="I986">
        <f t="shared" si="30"/>
        <v>132455</v>
      </c>
    </row>
    <row r="987" spans="1:9" x14ac:dyDescent="0.3">
      <c r="A987">
        <f t="shared" si="31"/>
        <v>132462</v>
      </c>
      <c r="B987">
        <v>977</v>
      </c>
      <c r="C987" t="s">
        <v>1984</v>
      </c>
      <c r="D987" t="s">
        <v>25</v>
      </c>
      <c r="E987" t="s">
        <v>37</v>
      </c>
      <c r="F987" t="s">
        <v>15185</v>
      </c>
      <c r="G987" t="s">
        <v>1853</v>
      </c>
      <c r="H987" s="1">
        <v>38941</v>
      </c>
      <c r="I987">
        <f t="shared" si="30"/>
        <v>132462</v>
      </c>
    </row>
    <row r="988" spans="1:9" x14ac:dyDescent="0.3">
      <c r="A988">
        <f t="shared" si="31"/>
        <v>132512</v>
      </c>
      <c r="B988">
        <v>978</v>
      </c>
      <c r="C988" t="s">
        <v>1740</v>
      </c>
      <c r="D988" t="s">
        <v>25</v>
      </c>
      <c r="E988" t="s">
        <v>26</v>
      </c>
      <c r="F988" t="s">
        <v>15186</v>
      </c>
      <c r="G988" t="s">
        <v>1853</v>
      </c>
      <c r="H988" s="1">
        <v>40589</v>
      </c>
      <c r="I988">
        <f t="shared" si="30"/>
        <v>132512</v>
      </c>
    </row>
    <row r="989" spans="1:9" x14ac:dyDescent="0.3">
      <c r="A989">
        <f t="shared" si="31"/>
        <v>132567</v>
      </c>
      <c r="B989">
        <v>979</v>
      </c>
      <c r="C989" t="s">
        <v>1954</v>
      </c>
      <c r="D989" t="s">
        <v>25</v>
      </c>
      <c r="E989" t="s">
        <v>26</v>
      </c>
      <c r="F989" t="s">
        <v>15187</v>
      </c>
      <c r="G989" t="s">
        <v>1853</v>
      </c>
      <c r="H989" s="1">
        <v>41786</v>
      </c>
      <c r="I989">
        <f t="shared" si="30"/>
        <v>132567</v>
      </c>
    </row>
    <row r="990" spans="1:9" x14ac:dyDescent="0.3">
      <c r="A990">
        <f t="shared" si="31"/>
        <v>132586</v>
      </c>
      <c r="B990">
        <v>980</v>
      </c>
      <c r="C990" t="s">
        <v>28296</v>
      </c>
      <c r="D990" t="s">
        <v>25</v>
      </c>
      <c r="E990" t="s">
        <v>26</v>
      </c>
      <c r="F990" t="s">
        <v>28327</v>
      </c>
      <c r="G990" t="s">
        <v>1853</v>
      </c>
      <c r="H990" s="1">
        <v>42581</v>
      </c>
      <c r="I990">
        <f t="shared" si="30"/>
        <v>132586</v>
      </c>
    </row>
    <row r="991" spans="1:9" x14ac:dyDescent="0.3">
      <c r="A991">
        <f t="shared" si="31"/>
        <v>132600</v>
      </c>
      <c r="B991">
        <v>981</v>
      </c>
      <c r="C991" t="s">
        <v>2010</v>
      </c>
      <c r="D991" t="s">
        <v>25</v>
      </c>
      <c r="E991" t="s">
        <v>490</v>
      </c>
      <c r="F991" t="s">
        <v>15188</v>
      </c>
      <c r="G991" t="s">
        <v>1853</v>
      </c>
      <c r="H991" s="1">
        <v>38599</v>
      </c>
      <c r="I991">
        <f t="shared" si="30"/>
        <v>132600</v>
      </c>
    </row>
    <row r="992" spans="1:9" x14ac:dyDescent="0.3">
      <c r="A992">
        <f t="shared" si="31"/>
        <v>132836</v>
      </c>
      <c r="B992">
        <v>982</v>
      </c>
      <c r="C992" t="s">
        <v>2111</v>
      </c>
      <c r="D992" t="s">
        <v>25</v>
      </c>
      <c r="E992" t="s">
        <v>26</v>
      </c>
      <c r="F992" t="s">
        <v>15189</v>
      </c>
      <c r="G992" t="s">
        <v>1853</v>
      </c>
      <c r="H992" s="1">
        <v>41598</v>
      </c>
      <c r="I992">
        <f t="shared" si="30"/>
        <v>132836</v>
      </c>
    </row>
    <row r="993" spans="1:9" x14ac:dyDescent="0.3">
      <c r="A993">
        <f t="shared" si="31"/>
        <v>132844</v>
      </c>
      <c r="B993">
        <v>983</v>
      </c>
      <c r="C993" t="s">
        <v>2068</v>
      </c>
      <c r="D993" t="s">
        <v>25</v>
      </c>
      <c r="E993" t="s">
        <v>26</v>
      </c>
      <c r="F993" t="s">
        <v>15190</v>
      </c>
      <c r="G993" t="s">
        <v>1853</v>
      </c>
      <c r="H993" s="1">
        <v>38016</v>
      </c>
      <c r="I993">
        <f t="shared" si="30"/>
        <v>132844</v>
      </c>
    </row>
    <row r="994" spans="1:9" x14ac:dyDescent="0.3">
      <c r="A994">
        <f t="shared" si="31"/>
        <v>132873</v>
      </c>
      <c r="B994">
        <v>984</v>
      </c>
      <c r="C994" t="s">
        <v>1916</v>
      </c>
      <c r="D994" t="s">
        <v>25</v>
      </c>
      <c r="E994" t="s">
        <v>37</v>
      </c>
      <c r="F994" t="s">
        <v>15191</v>
      </c>
      <c r="G994" t="s">
        <v>1853</v>
      </c>
      <c r="H994" s="1">
        <v>38684</v>
      </c>
      <c r="I994">
        <f t="shared" si="30"/>
        <v>132873</v>
      </c>
    </row>
    <row r="995" spans="1:9" x14ac:dyDescent="0.3">
      <c r="A995">
        <f t="shared" si="31"/>
        <v>133075</v>
      </c>
      <c r="B995">
        <v>985</v>
      </c>
      <c r="C995" t="s">
        <v>1968</v>
      </c>
      <c r="D995" t="s">
        <v>25</v>
      </c>
      <c r="E995" t="s">
        <v>145</v>
      </c>
      <c r="F995" t="s">
        <v>15192</v>
      </c>
      <c r="G995" t="s">
        <v>1853</v>
      </c>
      <c r="H995" s="1">
        <v>40054</v>
      </c>
      <c r="I995">
        <f t="shared" si="30"/>
        <v>133075</v>
      </c>
    </row>
    <row r="996" spans="1:9" x14ac:dyDescent="0.3">
      <c r="A996">
        <f t="shared" si="31"/>
        <v>133141</v>
      </c>
      <c r="B996">
        <v>986</v>
      </c>
      <c r="C996" t="s">
        <v>2082</v>
      </c>
      <c r="D996" t="s">
        <v>25</v>
      </c>
      <c r="E996" t="s">
        <v>26</v>
      </c>
      <c r="F996" t="s">
        <v>15193</v>
      </c>
      <c r="G996" t="s">
        <v>1853</v>
      </c>
      <c r="H996" s="1">
        <v>38598</v>
      </c>
      <c r="I996">
        <f t="shared" si="30"/>
        <v>133141</v>
      </c>
    </row>
    <row r="997" spans="1:9" x14ac:dyDescent="0.3">
      <c r="A997">
        <f t="shared" si="31"/>
        <v>133219</v>
      </c>
      <c r="B997">
        <v>987</v>
      </c>
      <c r="C997" t="s">
        <v>1914</v>
      </c>
      <c r="D997" t="s">
        <v>25</v>
      </c>
      <c r="E997" t="s">
        <v>47</v>
      </c>
      <c r="F997" t="s">
        <v>15194</v>
      </c>
      <c r="G997" t="s">
        <v>1853</v>
      </c>
      <c r="H997" s="1">
        <v>38558</v>
      </c>
      <c r="I997">
        <f t="shared" si="30"/>
        <v>133219</v>
      </c>
    </row>
    <row r="998" spans="1:9" x14ac:dyDescent="0.3">
      <c r="A998">
        <f t="shared" si="31"/>
        <v>133259</v>
      </c>
      <c r="B998">
        <v>988</v>
      </c>
      <c r="C998" t="s">
        <v>2018</v>
      </c>
      <c r="D998" t="s">
        <v>25</v>
      </c>
      <c r="E998" t="s">
        <v>2019</v>
      </c>
      <c r="F998" t="s">
        <v>6383</v>
      </c>
      <c r="G998" t="s">
        <v>1853</v>
      </c>
      <c r="H998" s="1">
        <v>41183</v>
      </c>
      <c r="I998">
        <f t="shared" si="30"/>
        <v>133259</v>
      </c>
    </row>
    <row r="999" spans="1:9" x14ac:dyDescent="0.3">
      <c r="A999">
        <f t="shared" si="31"/>
        <v>133272</v>
      </c>
      <c r="B999">
        <v>989</v>
      </c>
      <c r="C999" t="s">
        <v>2059</v>
      </c>
      <c r="D999" t="s">
        <v>25</v>
      </c>
      <c r="E999" t="s">
        <v>33</v>
      </c>
      <c r="F999" t="s">
        <v>6385</v>
      </c>
      <c r="G999" t="s">
        <v>1853</v>
      </c>
      <c r="H999" s="1">
        <v>38599</v>
      </c>
      <c r="I999">
        <f t="shared" si="30"/>
        <v>133272</v>
      </c>
    </row>
    <row r="1000" spans="1:9" x14ac:dyDescent="0.3">
      <c r="A1000">
        <f t="shared" si="31"/>
        <v>133275</v>
      </c>
      <c r="B1000">
        <v>990</v>
      </c>
      <c r="C1000" t="s">
        <v>2050</v>
      </c>
      <c r="D1000" t="s">
        <v>25</v>
      </c>
      <c r="E1000" t="s">
        <v>29</v>
      </c>
      <c r="F1000" t="s">
        <v>15195</v>
      </c>
      <c r="G1000" t="s">
        <v>1853</v>
      </c>
      <c r="H1000" s="1">
        <v>38534</v>
      </c>
      <c r="I1000">
        <f t="shared" si="30"/>
        <v>133275</v>
      </c>
    </row>
    <row r="1001" spans="1:9" x14ac:dyDescent="0.3">
      <c r="A1001">
        <f t="shared" si="31"/>
        <v>133688</v>
      </c>
      <c r="B1001">
        <v>991</v>
      </c>
      <c r="C1001" t="s">
        <v>1839</v>
      </c>
      <c r="D1001" t="s">
        <v>25</v>
      </c>
      <c r="E1001" t="s">
        <v>26</v>
      </c>
      <c r="F1001" t="s">
        <v>15196</v>
      </c>
      <c r="G1001" t="s">
        <v>1853</v>
      </c>
      <c r="H1001" s="1">
        <v>38516</v>
      </c>
      <c r="I1001">
        <f t="shared" si="30"/>
        <v>133688</v>
      </c>
    </row>
    <row r="1002" spans="1:9" x14ac:dyDescent="0.3">
      <c r="A1002">
        <f t="shared" si="31"/>
        <v>133752</v>
      </c>
      <c r="B1002">
        <v>992</v>
      </c>
      <c r="C1002" t="s">
        <v>1942</v>
      </c>
      <c r="D1002" t="s">
        <v>25</v>
      </c>
      <c r="E1002" t="s">
        <v>80</v>
      </c>
      <c r="F1002" t="s">
        <v>15197</v>
      </c>
      <c r="G1002" t="s">
        <v>1853</v>
      </c>
      <c r="H1002" s="1">
        <v>39016</v>
      </c>
      <c r="I1002">
        <f t="shared" si="30"/>
        <v>133752</v>
      </c>
    </row>
    <row r="1003" spans="1:9" x14ac:dyDescent="0.3">
      <c r="A1003">
        <f t="shared" si="31"/>
        <v>133968</v>
      </c>
      <c r="B1003">
        <v>993</v>
      </c>
      <c r="C1003" t="s">
        <v>1948</v>
      </c>
      <c r="D1003" t="s">
        <v>25</v>
      </c>
      <c r="E1003" t="s">
        <v>26</v>
      </c>
      <c r="F1003" t="s">
        <v>15198</v>
      </c>
      <c r="G1003" t="s">
        <v>1853</v>
      </c>
      <c r="H1003" s="1">
        <v>38958</v>
      </c>
      <c r="I1003">
        <f t="shared" si="30"/>
        <v>133968</v>
      </c>
    </row>
    <row r="1004" spans="1:9" x14ac:dyDescent="0.3">
      <c r="A1004">
        <f t="shared" si="31"/>
        <v>134053</v>
      </c>
      <c r="B1004">
        <v>994</v>
      </c>
      <c r="C1004" t="s">
        <v>2006</v>
      </c>
      <c r="D1004" t="s">
        <v>25</v>
      </c>
      <c r="E1004" t="s">
        <v>41</v>
      </c>
      <c r="F1004" t="s">
        <v>15199</v>
      </c>
      <c r="G1004" t="s">
        <v>1853</v>
      </c>
      <c r="H1004" s="1">
        <v>38016</v>
      </c>
      <c r="I1004">
        <f t="shared" si="30"/>
        <v>134053</v>
      </c>
    </row>
    <row r="1005" spans="1:9" x14ac:dyDescent="0.3">
      <c r="A1005">
        <f t="shared" si="31"/>
        <v>134175</v>
      </c>
      <c r="B1005">
        <v>995</v>
      </c>
      <c r="C1005" t="s">
        <v>2045</v>
      </c>
      <c r="D1005" t="s">
        <v>25</v>
      </c>
      <c r="E1005" t="s">
        <v>80</v>
      </c>
      <c r="F1005" t="s">
        <v>10018</v>
      </c>
      <c r="G1005" t="s">
        <v>1853</v>
      </c>
      <c r="H1005" s="1">
        <v>38276</v>
      </c>
      <c r="I1005">
        <f t="shared" si="30"/>
        <v>134175</v>
      </c>
    </row>
    <row r="1006" spans="1:9" x14ac:dyDescent="0.3">
      <c r="A1006">
        <f t="shared" si="31"/>
        <v>134199</v>
      </c>
      <c r="B1006">
        <v>996</v>
      </c>
      <c r="C1006" t="s">
        <v>1975</v>
      </c>
      <c r="D1006" t="s">
        <v>25</v>
      </c>
      <c r="E1006" t="s">
        <v>26</v>
      </c>
      <c r="F1006" t="s">
        <v>15200</v>
      </c>
      <c r="G1006" t="s">
        <v>1853</v>
      </c>
      <c r="H1006" s="1">
        <v>38523</v>
      </c>
      <c r="I1006">
        <f t="shared" si="30"/>
        <v>134199</v>
      </c>
    </row>
    <row r="1007" spans="1:9" x14ac:dyDescent="0.3">
      <c r="A1007">
        <f t="shared" si="31"/>
        <v>134254</v>
      </c>
      <c r="B1007">
        <v>997</v>
      </c>
      <c r="C1007" t="s">
        <v>2085</v>
      </c>
      <c r="D1007" t="s">
        <v>25</v>
      </c>
      <c r="E1007" t="s">
        <v>127</v>
      </c>
      <c r="F1007" t="s">
        <v>15201</v>
      </c>
      <c r="G1007" t="s">
        <v>1853</v>
      </c>
      <c r="H1007" s="1">
        <v>38615</v>
      </c>
      <c r="I1007">
        <f t="shared" si="30"/>
        <v>134254</v>
      </c>
    </row>
    <row r="1008" spans="1:9" x14ac:dyDescent="0.3">
      <c r="A1008">
        <f t="shared" si="31"/>
        <v>134391</v>
      </c>
      <c r="B1008">
        <v>998</v>
      </c>
      <c r="C1008" t="s">
        <v>2051</v>
      </c>
      <c r="D1008" t="s">
        <v>25</v>
      </c>
      <c r="E1008" t="s">
        <v>281</v>
      </c>
      <c r="F1008" t="s">
        <v>15202</v>
      </c>
      <c r="G1008" t="s">
        <v>1853</v>
      </c>
      <c r="H1008" s="1">
        <v>38016</v>
      </c>
      <c r="I1008">
        <f t="shared" si="30"/>
        <v>134391</v>
      </c>
    </row>
    <row r="1009" spans="1:9" x14ac:dyDescent="0.3">
      <c r="A1009">
        <f t="shared" si="31"/>
        <v>134639</v>
      </c>
      <c r="B1009">
        <v>999</v>
      </c>
      <c r="C1009" t="s">
        <v>1396</v>
      </c>
      <c r="D1009" t="s">
        <v>25</v>
      </c>
      <c r="E1009" t="s">
        <v>37</v>
      </c>
      <c r="F1009" t="s">
        <v>15203</v>
      </c>
      <c r="G1009" t="s">
        <v>1853</v>
      </c>
      <c r="H1009" s="1">
        <v>38016</v>
      </c>
      <c r="I1009">
        <f t="shared" si="30"/>
        <v>134639</v>
      </c>
    </row>
    <row r="1010" spans="1:9" x14ac:dyDescent="0.3">
      <c r="A1010">
        <f t="shared" si="31"/>
        <v>134701</v>
      </c>
      <c r="B1010">
        <v>1000</v>
      </c>
      <c r="C1010" t="s">
        <v>1810</v>
      </c>
      <c r="D1010" t="s">
        <v>25</v>
      </c>
      <c r="E1010" t="s">
        <v>203</v>
      </c>
      <c r="F1010" t="s">
        <v>15204</v>
      </c>
      <c r="G1010" t="s">
        <v>1853</v>
      </c>
      <c r="H1010" s="1">
        <v>38016</v>
      </c>
      <c r="I1010">
        <f t="shared" si="30"/>
        <v>134701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  <row r="1068" spans="8:8" x14ac:dyDescent="0.3">
      <c r="H1068" s="1"/>
    </row>
    <row r="1069" spans="8:8" x14ac:dyDescent="0.3">
      <c r="H1069" s="1"/>
    </row>
    <row r="1070" spans="8:8" x14ac:dyDescent="0.3">
      <c r="H1070" s="1"/>
    </row>
    <row r="1071" spans="8:8" x14ac:dyDescent="0.3">
      <c r="H1071" s="1"/>
    </row>
    <row r="1072" spans="8:8" x14ac:dyDescent="0.3">
      <c r="H1072" s="1"/>
    </row>
    <row r="1073" spans="8:8" x14ac:dyDescent="0.3">
      <c r="H1073" s="1"/>
    </row>
    <row r="1074" spans="8:8" x14ac:dyDescent="0.3">
      <c r="H1074" s="1"/>
    </row>
    <row r="1075" spans="8:8" x14ac:dyDescent="0.3">
      <c r="H1075" s="1"/>
    </row>
    <row r="1076" spans="8:8" x14ac:dyDescent="0.3">
      <c r="H1076" s="1"/>
    </row>
    <row r="1077" spans="8:8" x14ac:dyDescent="0.3">
      <c r="H1077" s="1"/>
    </row>
    <row r="1078" spans="8:8" x14ac:dyDescent="0.3">
      <c r="H1078" s="1"/>
    </row>
    <row r="1079" spans="8:8" x14ac:dyDescent="0.3">
      <c r="H1079" s="1"/>
    </row>
    <row r="1080" spans="8:8" x14ac:dyDescent="0.3">
      <c r="H1080" s="1"/>
    </row>
    <row r="1081" spans="8:8" x14ac:dyDescent="0.3">
      <c r="H1081" s="1"/>
    </row>
    <row r="1082" spans="8:8" x14ac:dyDescent="0.3">
      <c r="H1082" s="1"/>
    </row>
    <row r="1083" spans="8:8" x14ac:dyDescent="0.3">
      <c r="H1083" s="1"/>
    </row>
    <row r="1084" spans="8:8" x14ac:dyDescent="0.3">
      <c r="H1084" s="1"/>
    </row>
    <row r="1085" spans="8:8" x14ac:dyDescent="0.3">
      <c r="H1085" s="1"/>
    </row>
    <row r="1086" spans="8:8" x14ac:dyDescent="0.3">
      <c r="H1086" s="1"/>
    </row>
    <row r="1087" spans="8:8" x14ac:dyDescent="0.3">
      <c r="H1087" s="1"/>
    </row>
    <row r="1088" spans="8:8" x14ac:dyDescent="0.3">
      <c r="H1088" s="1"/>
    </row>
    <row r="1089" spans="8:8" x14ac:dyDescent="0.3">
      <c r="H1089" s="1"/>
    </row>
    <row r="1090" spans="8:8" x14ac:dyDescent="0.3">
      <c r="H1090" s="1"/>
    </row>
    <row r="1091" spans="8:8" x14ac:dyDescent="0.3">
      <c r="H1091" s="1"/>
    </row>
    <row r="1092" spans="8:8" x14ac:dyDescent="0.3">
      <c r="H1092" s="1"/>
    </row>
    <row r="1093" spans="8:8" x14ac:dyDescent="0.3">
      <c r="H1093" s="1"/>
    </row>
    <row r="1094" spans="8:8" x14ac:dyDescent="0.3">
      <c r="H1094" s="1"/>
    </row>
    <row r="1095" spans="8:8" x14ac:dyDescent="0.3">
      <c r="H1095" s="1"/>
    </row>
    <row r="1096" spans="8:8" x14ac:dyDescent="0.3">
      <c r="H1096" s="1"/>
    </row>
    <row r="1097" spans="8:8" x14ac:dyDescent="0.3">
      <c r="H1097" s="1"/>
    </row>
    <row r="1098" spans="8:8" x14ac:dyDescent="0.3">
      <c r="H1098" s="1"/>
    </row>
  </sheetData>
  <pageMargins left="0.7" right="0.7" top="0.75" bottom="0.75" header="0.3" footer="0.3"/>
  <pageSetup orientation="portrait" horizontalDpi="4294967293" vertic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P43"/>
  <sheetViews>
    <sheetView zoomScaleNormal="100" workbookViewId="0">
      <selection activeCell="J17" sqref="J17"/>
    </sheetView>
  </sheetViews>
  <sheetFormatPr defaultColWidth="9.109375" defaultRowHeight="14.4" x14ac:dyDescent="0.3"/>
  <cols>
    <col min="1" max="1" width="7.44140625" style="4" customWidth="1"/>
    <col min="2" max="5" width="13.44140625" style="4" bestFit="1" customWidth="1"/>
    <col min="6" max="6" width="16.109375" style="4" customWidth="1"/>
    <col min="7" max="7" width="18.44140625" style="4" bestFit="1" customWidth="1"/>
    <col min="8" max="8" width="12.6640625" style="4" customWidth="1"/>
    <col min="9" max="9" width="9.109375" style="4" customWidth="1"/>
    <col min="10" max="10" width="9.88671875" style="4" bestFit="1" customWidth="1"/>
    <col min="11" max="11" width="17.6640625" style="4" bestFit="1" customWidth="1"/>
    <col min="12" max="12" width="9.77734375" style="4" customWidth="1"/>
    <col min="13" max="13" width="9.88671875" style="4" bestFit="1" customWidth="1"/>
    <col min="14" max="29" width="9.109375" style="4" customWidth="1"/>
    <col min="30" max="16384" width="9.109375" style="4"/>
  </cols>
  <sheetData>
    <row r="1" spans="1:16" ht="15.6" thickTop="1" thickBot="1" x14ac:dyDescent="0.35">
      <c r="A1" s="38" t="s">
        <v>0</v>
      </c>
      <c r="B1" s="44" t="s">
        <v>99</v>
      </c>
      <c r="C1" s="45" t="s">
        <v>28250</v>
      </c>
      <c r="D1" s="45" t="s">
        <v>17</v>
      </c>
      <c r="E1" s="45" t="s">
        <v>26556</v>
      </c>
      <c r="F1" s="45" t="s">
        <v>29087</v>
      </c>
      <c r="G1" s="49" t="s">
        <v>62</v>
      </c>
      <c r="H1" s="46" t="s">
        <v>27654</v>
      </c>
      <c r="J1" s="14"/>
      <c r="K1" s="14" t="s">
        <v>26545</v>
      </c>
      <c r="L1" s="14" t="s">
        <v>2122</v>
      </c>
      <c r="M1" s="14" t="s">
        <v>29728</v>
      </c>
      <c r="N1"/>
      <c r="O1"/>
      <c r="P1"/>
    </row>
    <row r="2" spans="1:16" ht="15" thickTop="1" x14ac:dyDescent="0.3">
      <c r="A2" s="33" t="s">
        <v>1</v>
      </c>
      <c r="B2" s="6" t="str">
        <f>VLOOKUP(B1,LC!C1:I1010,4,0)</f>
        <v>1'14"924</v>
      </c>
      <c r="C2" s="10" t="str">
        <f>VLOOKUP(Numbers!$D$1,LC!B2:H1010,5,1)</f>
        <v>1'15"298</v>
      </c>
      <c r="D2" s="7">
        <f>IFERROR(VLOOKUP(Numbers!A2,LC,2,0),IFERROR(VLOOKUP(Numbers!A2,LC,2,1)+1,1))</f>
        <v>8</v>
      </c>
      <c r="E2" s="12" t="str">
        <f>HLOOKUP($E$1,Standards!$A$1:$AO$34,Numbers!B4,0)</f>
        <v>1'15"4</v>
      </c>
      <c r="F2" s="7" t="str">
        <f>HLOOKUP(Numbers!A2,Standards!A36:AP68,34-Numbers!B2)</f>
        <v>God+6</v>
      </c>
      <c r="G2" s="59" t="str">
        <f>VLOOKUP(G1,LC!C1:I1010,4,0)</f>
        <v>1'15"200</v>
      </c>
      <c r="H2" s="34" t="str">
        <f>IF(VLOOKUP($B$1,LC!C1:I1114,7,0)&lt;=Numbers!A2,"","Congrats :)")</f>
        <v/>
      </c>
      <c r="J2" s="15" t="s">
        <v>27653</v>
      </c>
      <c r="K2" s="16">
        <f>AVERAGE(Table1[[#All],[Column4]])</f>
        <v>14.0625</v>
      </c>
      <c r="L2" s="16">
        <f>AVERAGE(Numbers!C2:C33)</f>
        <v>0.96875</v>
      </c>
      <c r="M2" s="16">
        <f>K2-VLOOKUP(B1,AF!C2:H983,5,0)</f>
        <v>0</v>
      </c>
      <c r="N2"/>
      <c r="O2"/>
      <c r="P2"/>
    </row>
    <row r="3" spans="1:16" ht="15" thickBot="1" x14ac:dyDescent="0.35">
      <c r="A3" s="35"/>
      <c r="B3" s="8" t="str">
        <f>VLOOKUP(B1,'LC flap'!C2:I1010,4,0)</f>
        <v>0'24"337</v>
      </c>
      <c r="C3" s="11" t="str">
        <f>VLOOKUP(Numbers!$D$1,'LC flap'!B2:H1010,5,1)</f>
        <v>0'24"420</v>
      </c>
      <c r="D3" s="5">
        <f>IFERROR(VLOOKUP(Numbers!A3,LC_flap,2,0),IFERROR(VLOOKUP(Numbers!A3,LC_flap,2,1)+1,1))</f>
        <v>8</v>
      </c>
      <c r="E3" s="13" t="str">
        <f>HLOOKUP($E$1,Standards!$A$1:$AO$34,Numbers!B5,0)</f>
        <v>24"5</v>
      </c>
      <c r="F3" s="5" t="str">
        <f>HLOOKUP(Numbers!A3,Standards!A37:AP69,34-Numbers!B3)</f>
        <v>God+4</v>
      </c>
      <c r="G3" s="60" t="str">
        <f>VLOOKUP(G1,'LC flap'!C2:I1010,4,0)</f>
        <v>0'24"419</v>
      </c>
      <c r="H3" s="36" t="str">
        <f>IF(VLOOKUP($B$1,'LC flap'!C1:I1070,7,0)&lt;=Numbers!A3,"","Congrats :)")</f>
        <v/>
      </c>
      <c r="J3" s="9" t="s">
        <v>17</v>
      </c>
      <c r="K3" s="9">
        <f>IFERROR(VLOOKUP(K2,AF,2,0),IFERROR(VLOOKUP(K2,AF,2)+1,1))</f>
        <v>13</v>
      </c>
      <c r="L3" s="9" t="str">
        <f>VLOOKUP(L2,Numbers!E1:F42,2,1)</f>
        <v>Myth+</v>
      </c>
      <c r="M3" s="56"/>
    </row>
    <row r="4" spans="1:16" ht="15" thickTop="1" x14ac:dyDescent="0.3">
      <c r="A4" s="40" t="s">
        <v>2</v>
      </c>
      <c r="B4" s="29" t="str">
        <f>VLOOKUP(B1,PB!C2:I1010,4,0)</f>
        <v>1'07"625</v>
      </c>
      <c r="C4" s="30" t="str">
        <f>VLOOKUP(Numbers!$D$1,PB!B2:H1010,5,1)</f>
        <v>1'08"190</v>
      </c>
      <c r="D4" s="31">
        <f>IFERROR(VLOOKUP(Numbers!A4,PB,2,0),IFERROR(VLOOKUP(Numbers!A4,PB,2,1)+1,1))</f>
        <v>9</v>
      </c>
      <c r="E4" s="32" t="str">
        <f>HLOOKUP($E$1,Standards!$A$1:$AO$34,Numbers!B6,0)</f>
        <v>1'08"3</v>
      </c>
      <c r="F4" s="31" t="str">
        <f>HLOOKUP(Numbers!A4,Standards!A38:AP70,34-Numbers!B4)</f>
        <v>God+5</v>
      </c>
      <c r="G4" s="61" t="str">
        <f>VLOOKUP(G1,PB!C2:I1010,4,0)</f>
        <v>1'07"939</v>
      </c>
      <c r="H4" s="41" t="str">
        <f>IF(VLOOKUP($B$1,PB!C1:I1104,7,0)&lt;=Numbers!A4,"","Congrats :)")</f>
        <v/>
      </c>
      <c r="M4" s="20"/>
    </row>
    <row r="5" spans="1:16" ht="15" thickBot="1" x14ac:dyDescent="0.35">
      <c r="A5" s="42"/>
      <c r="B5" s="25" t="str">
        <f>VLOOKUP(B1,'PB flap'!C2:I1010,4,0)</f>
        <v>0'21"733</v>
      </c>
      <c r="C5" s="26" t="str">
        <f>VLOOKUP(Numbers!$D$1,'PB flap'!B2:H1010,5,1)</f>
        <v>0'21"856</v>
      </c>
      <c r="D5" s="27">
        <f>IFERROR(VLOOKUP(Numbers!A5,PB_flap,2,0),IFERROR(VLOOKUP(Numbers!A5,PB_flap,2,1)+1,1))</f>
        <v>12</v>
      </c>
      <c r="E5" s="28" t="str">
        <f>HLOOKUP($E$1,Standards!$A$1:$AO$34,Numbers!B7,0)</f>
        <v>22"0</v>
      </c>
      <c r="F5" s="27" t="str">
        <f>HLOOKUP(Numbers!A5,Standards!A39:AP71,34-Numbers!B5)</f>
        <v>God+8</v>
      </c>
      <c r="G5" s="62" t="str">
        <f>VLOOKUP(G1,'PB flap'!C2:I1010,4,0)</f>
        <v>0'21"819</v>
      </c>
      <c r="H5" s="43" t="str">
        <f>IF(VLOOKUP($B$1,'PB flap'!C1:I1060,7,0)&lt;=Numbers!A5,"","Congrats :)")</f>
        <v/>
      </c>
      <c r="J5" s="14"/>
      <c r="K5" s="14" t="s">
        <v>29085</v>
      </c>
      <c r="L5" s="14" t="s">
        <v>29088</v>
      </c>
      <c r="M5" s="17"/>
    </row>
    <row r="6" spans="1:16" ht="15" thickTop="1" x14ac:dyDescent="0.3">
      <c r="A6" s="33" t="s">
        <v>3</v>
      </c>
      <c r="B6" s="6" t="str">
        <f>VLOOKUP(B1,BP!C2:I1010,4,0)</f>
        <v>1'04"276</v>
      </c>
      <c r="C6" s="10" t="str">
        <f>VLOOKUP(Numbers!$D$1,BP!B2:H1010,5,1)</f>
        <v>1'04"548</v>
      </c>
      <c r="D6" s="7">
        <f>IFERROR(VLOOKUP(Numbers!A6,BP,2,0),IFERROR(VLOOKUP(Numbers!A6,BP,2,1)+1,1))</f>
        <v>11</v>
      </c>
      <c r="E6" s="12" t="str">
        <f>HLOOKUP($E$1,Standards!$A$1:$AO$34,Numbers!B8,0)</f>
        <v>1'04"65</v>
      </c>
      <c r="F6" s="7" t="str">
        <f>HLOOKUP(Numbers!A6,Standards!A40:AP72,34-Numbers!B6)</f>
        <v>God+3</v>
      </c>
      <c r="G6" s="63" t="str">
        <f>VLOOKUP(G1,BP!C2:I1010,4,0)</f>
        <v>1'04"295</v>
      </c>
      <c r="H6" s="37" t="str">
        <f>IF(VLOOKUP($B$1,BP!C1:I1146,7,0)&lt;=Numbers!A6,"","Congrats :)")</f>
        <v/>
      </c>
      <c r="J6" s="15" t="s">
        <v>29086</v>
      </c>
      <c r="K6" s="15" t="s">
        <v>62</v>
      </c>
      <c r="L6" s="55">
        <f>(K2-VLOOKUP(K6,AF!C1:H983,5,0))*32</f>
        <v>9.0015999999999963</v>
      </c>
    </row>
    <row r="7" spans="1:16" ht="15" thickBot="1" x14ac:dyDescent="0.35">
      <c r="A7" s="35"/>
      <c r="B7" s="8" t="str">
        <f>VLOOKUP(B1,'BP flap'!C2:I1010,4,0)</f>
        <v>0'08"392</v>
      </c>
      <c r="C7" s="11" t="str">
        <f>VLOOKUP(Numbers!$D$1,'BP flap'!B2:H1010,5,1)</f>
        <v>0'08"477</v>
      </c>
      <c r="D7" s="5">
        <f>IFERROR(VLOOKUP(Numbers!A7,BP_flap,2,0),IFERROR(VLOOKUP(Numbers!A7,BP_flap,2,1)+1,1))</f>
        <v>4</v>
      </c>
      <c r="E7" s="13" t="str">
        <f>HLOOKUP($E$1,Standards!$A$1:$AO$34,Numbers!B9,0)</f>
        <v>8"6</v>
      </c>
      <c r="F7" s="5" t="str">
        <f>HLOOKUP(Numbers!A7,Standards!A41:AP73,34-Numbers!B7)</f>
        <v>God+10</v>
      </c>
      <c r="G7" s="60" t="str">
        <f>VLOOKUP(G1,'BP flap'!C2:I1010,4,0)</f>
        <v>0'08"482</v>
      </c>
      <c r="H7" s="36" t="str">
        <f>IF(VLOOKUP($B$1,'BP flap'!C1:I1093,7,0)&lt;=Numbers!A7,"","Congrats :)")</f>
        <v/>
      </c>
      <c r="J7" s="53" t="s">
        <v>29087</v>
      </c>
      <c r="K7" s="53" t="s">
        <v>26556</v>
      </c>
      <c r="L7" s="54">
        <f>(L2-VLOOKUP(K7,Numbers!F1:G42,2,0))*32</f>
        <v>31</v>
      </c>
    </row>
    <row r="8" spans="1:16" ht="15" thickTop="1" x14ac:dyDescent="0.3">
      <c r="A8" s="40" t="s">
        <v>4</v>
      </c>
      <c r="B8" s="29" t="str">
        <f>VLOOKUP(B1,DDD!C2:I1010,4,0)</f>
        <v>1'29"611</v>
      </c>
      <c r="C8" s="30" t="str">
        <f>VLOOKUP(Numbers!$D$1,DDD!B2:H1010,5,1)</f>
        <v>1'30"647</v>
      </c>
      <c r="D8" s="31">
        <f>IFERROR(VLOOKUP(Numbers!A8,DDD,2,0),IFERROR(VLOOKUP(Numbers!A8,DDD,2,1)+1,1))</f>
        <v>7</v>
      </c>
      <c r="E8" s="32" t="str">
        <f>HLOOKUP($E$1,Standards!$A$1:$AO$34,Numbers!B10,0)</f>
        <v>1'30"8</v>
      </c>
      <c r="F8" s="31" t="str">
        <f>HLOOKUP(Numbers!A8,Standards!A42:AP74,34-Numbers!B8)</f>
        <v>God+8</v>
      </c>
      <c r="G8" s="61" t="str">
        <f>VLOOKUP(G1,DDD!C2:I1010,4,0)</f>
        <v>1'30"771</v>
      </c>
      <c r="H8" s="41" t="str">
        <f>IF(VLOOKUP($B$1,DDD!C1:I1064,7,0)&lt;=Numbers!A8,"","Congrats :)")</f>
        <v/>
      </c>
    </row>
    <row r="9" spans="1:16" ht="15" thickBot="1" x14ac:dyDescent="0.35">
      <c r="A9" s="42"/>
      <c r="B9" s="25" t="str">
        <f>VLOOKUP(B1,'DDD flap'!C2:I1010,4,0)</f>
        <v>0'27"884</v>
      </c>
      <c r="C9" s="26" t="str">
        <f>VLOOKUP(Numbers!$D$1,'DDD flap'!B2:H1010,5,1)</f>
        <v>0'28"072</v>
      </c>
      <c r="D9" s="27">
        <f>IFERROR(VLOOKUP(Numbers!A9,DDD_flap,2,0),IFERROR(VLOOKUP(Numbers!A9,DDD_flap,2,1)+1,1))</f>
        <v>8</v>
      </c>
      <c r="E9" s="28" t="str">
        <f>HLOOKUP($E$1,Standards!$A$1:$AO$34,Numbers!B11,0)</f>
        <v>28"1</v>
      </c>
      <c r="F9" s="27" t="str">
        <f>HLOOKUP(Numbers!A9,Standards!A43:AP75,34-Numbers!B9)</f>
        <v>God+3</v>
      </c>
      <c r="G9" s="62" t="str">
        <f>VLOOKUP(G1,'DDD flap'!C2:I1010,4,0)</f>
        <v>0'28"198</v>
      </c>
      <c r="H9" s="43" t="str">
        <f>IF(VLOOKUP($B$1,'DDD flap'!C1:I1031,7,0)&lt;=Numbers!A9,"","Congrats :)")</f>
        <v/>
      </c>
      <c r="J9" s="14"/>
      <c r="K9" s="14" t="s">
        <v>26545</v>
      </c>
    </row>
    <row r="10" spans="1:16" ht="15" thickTop="1" x14ac:dyDescent="0.3">
      <c r="A10" s="33" t="s">
        <v>5</v>
      </c>
      <c r="B10" s="6" t="str">
        <f>VLOOKUP(B1,MB!C2:I1010,4,0)</f>
        <v>1'18"851</v>
      </c>
      <c r="C10" s="10" t="str">
        <f>VLOOKUP(Numbers!$D$1,MB!B2:H1010,5,1)</f>
        <v>1'19"044</v>
      </c>
      <c r="D10" s="7">
        <f>IFERROR(VLOOKUP(Numbers!A10,MB,2,0),IFERROR(VLOOKUP(Numbers!A10,MB,2,1)+1,1))</f>
        <v>12</v>
      </c>
      <c r="E10" s="12" t="str">
        <f>HLOOKUP($E$1,Standards!$A$1:$AO$34,Numbers!B12,0)</f>
        <v>1'19"1</v>
      </c>
      <c r="F10" s="7" t="str">
        <f>HLOOKUP(Numbers!A10,Standards!A44:AP76,34-Numbers!B10)</f>
        <v>God+2</v>
      </c>
      <c r="G10" s="63" t="str">
        <f>VLOOKUP(G1,MB!C2:I1010,4,0)</f>
        <v>1'18"380</v>
      </c>
      <c r="H10" s="37" t="str">
        <f>IF(VLOOKUP($B$1,MB!C1:I1073,7,0)&lt;=Numbers!A10,"","Congrats :)")</f>
        <v/>
      </c>
      <c r="J10" s="15" t="s">
        <v>0</v>
      </c>
      <c r="K10" s="51">
        <f>AVERAGE(D2,D4,D6,D8,D10,D12,D14,D16,D18,D20,D22,D24,D26,D28,D30,D32)</f>
        <v>14.375</v>
      </c>
      <c r="L10" s="17"/>
    </row>
    <row r="11" spans="1:16" ht="15" thickBot="1" x14ac:dyDescent="0.35">
      <c r="A11" s="35"/>
      <c r="B11" s="8" t="str">
        <f>VLOOKUP(B1,'MB flap'!C2:I1010,4,0)</f>
        <v>0'25"770</v>
      </c>
      <c r="C11" s="11" t="str">
        <f>VLOOKUP(Numbers!$D$1,'MB flap'!B2:H1010,5,1)</f>
        <v>0'25"799</v>
      </c>
      <c r="D11" s="5">
        <f>IFERROR(VLOOKUP(Numbers!A11,MB_flap,2,0),IFERROR(VLOOKUP(Numbers!A11,MB_flap,2,1)+1,1))</f>
        <v>15</v>
      </c>
      <c r="E11" s="13" t="str">
        <f>HLOOKUP($E$1,Standards!$A$1:$AO$34,Numbers!B13,0)</f>
        <v>25"9</v>
      </c>
      <c r="F11" s="5" t="str">
        <f>HLOOKUP(Numbers!A11,Standards!A45:AP77,34-Numbers!B11)</f>
        <v>God+3</v>
      </c>
      <c r="G11" s="60" t="str">
        <f>VLOOKUP(G1,'MB flap'!C2:I1010,4,0)</f>
        <v>0'25"670</v>
      </c>
      <c r="H11" s="36" t="str">
        <f>IF(VLOOKUP($B$1,'MB flap'!C1:I1031,7,0)&lt;=Numbers!A11,"","Congrats :)")</f>
        <v/>
      </c>
      <c r="J11" s="9" t="s">
        <v>29711</v>
      </c>
      <c r="K11" s="50">
        <f>AVERAGE(D3,D5,D7,D9,D11,D13,D15,D17,D19,D21,D23,D25,D27,D29,D31,D33)</f>
        <v>13.75</v>
      </c>
    </row>
    <row r="12" spans="1:16" ht="15" thickTop="1" x14ac:dyDescent="0.3">
      <c r="A12" s="40" t="s">
        <v>6</v>
      </c>
      <c r="B12" s="29" t="str">
        <f>VLOOKUP(B1,MCR!C2:I1010,4,0)</f>
        <v>1'28"159</v>
      </c>
      <c r="C12" s="30" t="str">
        <f>VLOOKUP(Numbers!$D$1,MCR!B2:H1010,5,1)</f>
        <v>1'28"158</v>
      </c>
      <c r="D12" s="31">
        <f>IFERROR(VLOOKUP(Numbers!A12,MCR,2,0),IFERROR(VLOOKUP(Numbers!A12,MCR,2,1)+1,1))</f>
        <v>21</v>
      </c>
      <c r="E12" s="32" t="str">
        <f>HLOOKUP($E$1,Standards!$A$1:$AO$34,Numbers!B14,0)</f>
        <v>1'27"8</v>
      </c>
      <c r="F12" s="31" t="str">
        <f>HLOOKUP(Numbers!A12,Standards!A46:AP78,34-Numbers!B12)</f>
        <v>Myth B</v>
      </c>
      <c r="G12" s="61" t="str">
        <f>VLOOKUP(G1,MCR!C2:I1010,4,0)</f>
        <v>1'27"962</v>
      </c>
      <c r="H12" s="41" t="str">
        <f>IF(VLOOKUP($B$1,MCR!C1:I1071,7,0)&lt;=Numbers!A12,"","Congrats :)")</f>
        <v/>
      </c>
      <c r="J12" s="15" t="s">
        <v>28227</v>
      </c>
      <c r="K12" s="51">
        <f>AVERAGE(D2:D9)</f>
        <v>8.375</v>
      </c>
    </row>
    <row r="13" spans="1:16" ht="15" thickBot="1" x14ac:dyDescent="0.35">
      <c r="A13" s="42"/>
      <c r="B13" s="25" t="str">
        <f>VLOOKUP(B1,'MCR flap'!C2:I1010,4,0)</f>
        <v>0'27"983</v>
      </c>
      <c r="C13" s="26" t="str">
        <f>VLOOKUP(Numbers!$D$1,'MCR flap'!B2:H1010,5,1)</f>
        <v>0'27"999</v>
      </c>
      <c r="D13" s="27">
        <f>IFERROR(VLOOKUP(Numbers!A13,MCR_flap,2,0),IFERROR(VLOOKUP(Numbers!A13,MCR_flap,2,1)+1,1))</f>
        <v>19</v>
      </c>
      <c r="E13" s="28" t="str">
        <f>HLOOKUP($E$1,Standards!$A$1:$AO$34,Numbers!B15,0)</f>
        <v>28"0</v>
      </c>
      <c r="F13" s="27" t="str">
        <f>HLOOKUP(Numbers!A13,Standards!A47:AP79,34-Numbers!B13)</f>
        <v>God</v>
      </c>
      <c r="G13" s="62" t="str">
        <f>VLOOKUP(G1,'MCR flap'!C2:I1010,4,0)</f>
        <v>0'27"960</v>
      </c>
      <c r="H13" s="43" t="str">
        <f>IF(VLOOKUP($B$1,'MCR flap'!C1:I1024,7,0)&lt;=Numbers!A13,"","Congrats :)")</f>
        <v/>
      </c>
      <c r="J13" s="9" t="s">
        <v>28224</v>
      </c>
      <c r="K13" s="50">
        <f>AVERAGE(D10:D17)</f>
        <v>17.625</v>
      </c>
    </row>
    <row r="14" spans="1:16" ht="15" thickTop="1" x14ac:dyDescent="0.3">
      <c r="A14" s="33" t="s">
        <v>7</v>
      </c>
      <c r="B14" s="6" t="str">
        <f>VLOOKUP(B1,DC!C2:I1010,4,0)</f>
        <v>1'37"573</v>
      </c>
      <c r="C14" s="10" t="str">
        <f>VLOOKUP(Numbers!$D$1,DC!B2:H1010,5,1)</f>
        <v>1'37"657</v>
      </c>
      <c r="D14" s="7">
        <f>IFERROR(VLOOKUP(Numbers!A14,DC,2,0),IFERROR(VLOOKUP(Numbers!A14,DC,2,1)+1,1))</f>
        <v>17</v>
      </c>
      <c r="E14" s="12" t="str">
        <f>HLOOKUP($E$1,Standards!$A$1:$AO$34,Numbers!B16,0)</f>
        <v>1'37"4</v>
      </c>
      <c r="F14" s="7" t="str">
        <f>HLOOKUP(Numbers!A14,Standards!A48:AP80,34-Numbers!B14)</f>
        <v>Myth+</v>
      </c>
      <c r="G14" s="63" t="str">
        <f>VLOOKUP(G1,DC!C2:I1010,4,0)</f>
        <v>1'37"591</v>
      </c>
      <c r="H14" s="37" t="str">
        <f>IF(VLOOKUP($B$1,DC!C1:I10645,7,0)&lt;=Numbers!A14,"","Congrats :)")</f>
        <v/>
      </c>
      <c r="J14" s="48" t="s">
        <v>28225</v>
      </c>
      <c r="K14" s="51">
        <f>AVERAGE(D18:D25)</f>
        <v>13.625</v>
      </c>
    </row>
    <row r="15" spans="1:16" ht="15" thickBot="1" x14ac:dyDescent="0.35">
      <c r="A15" s="35"/>
      <c r="B15" s="8" t="str">
        <f>VLOOKUP(B1,'DC flap'!C2:I1010,4,0)</f>
        <v>0'31"555</v>
      </c>
      <c r="C15" s="11" t="str">
        <f>VLOOKUP(Numbers!$D$1,'DC flap'!B2:H1010,5,1)</f>
        <v>0'31"615</v>
      </c>
      <c r="D15" s="5">
        <f>IFERROR(VLOOKUP(Numbers!A15,DC_flap,2,0),IFERROR(VLOOKUP(Numbers!A15,DC_flap,2,1)+1,1))</f>
        <v>16</v>
      </c>
      <c r="E15" s="13" t="str">
        <f>HLOOKUP($E$1,Standards!$A$1:$AO$34,Numbers!B17,0)</f>
        <v>31"55</v>
      </c>
      <c r="F15" s="5" t="str">
        <f>HLOOKUP(Numbers!A15,Standards!A49:AP81,34-Numbers!B15)</f>
        <v>Myth+</v>
      </c>
      <c r="G15" s="60" t="str">
        <f>VLOOKUP(G1,'DC flap'!C2:I1010,4,0)</f>
        <v>0'31"619</v>
      </c>
      <c r="H15" s="36" t="str">
        <f>IF(VLOOKUP($B$1,'DC flap'!C1:I1029,7,0)&lt;=Numbers!A15,"","Congrats :)")</f>
        <v/>
      </c>
      <c r="J15" s="9" t="s">
        <v>28226</v>
      </c>
      <c r="K15" s="50">
        <f>AVERAGE(D26:D33)</f>
        <v>16.625</v>
      </c>
    </row>
    <row r="16" spans="1:16" ht="15" thickTop="1" x14ac:dyDescent="0.3">
      <c r="A16" s="40" t="s">
        <v>8</v>
      </c>
      <c r="B16" s="29" t="str">
        <f>VLOOKUP(B1,WS!C2:I1010,4,0)</f>
        <v>1'38"957</v>
      </c>
      <c r="C16" s="30" t="str">
        <f>VLOOKUP(Numbers!$D$1,WS!B2:H1010,5,1)</f>
        <v>1'38"779</v>
      </c>
      <c r="D16" s="31">
        <f>IFERROR(VLOOKUP(Numbers!A16,WS,2,0),IFERROR(VLOOKUP(Numbers!A16,WS,2,1)+1,1))</f>
        <v>22</v>
      </c>
      <c r="E16" s="32" t="str">
        <f>HLOOKUP($E$1,Standards!$A$1:$AO$34,Numbers!B18,0)</f>
        <v>1'37"75</v>
      </c>
      <c r="F16" s="31" t="str">
        <f>HLOOKUP(Numbers!A16,Standards!A50:AP82,34-Numbers!B16)</f>
        <v>Myth C</v>
      </c>
      <c r="G16" s="61" t="str">
        <f>VLOOKUP(G1,WS!C2:I1010,4,0)</f>
        <v>1'37"724</v>
      </c>
      <c r="H16" s="41" t="str">
        <f>IF(VLOOKUP($B$1,WS!C1:I1045,7,0)&lt;=Numbers!A16,"","Congrats :)")</f>
        <v/>
      </c>
    </row>
    <row r="17" spans="1:10" ht="15" thickBot="1" x14ac:dyDescent="0.35">
      <c r="A17" s="42"/>
      <c r="B17" s="25" t="str">
        <f>VLOOKUP(B1,'WS flap'!C2:I1010,4,0)</f>
        <v>0'31"194</v>
      </c>
      <c r="C17" s="26" t="str">
        <f>VLOOKUP(Numbers!$D$1,'WS flap'!B2:H1010,5,1)</f>
        <v>0'31"268</v>
      </c>
      <c r="D17" s="27">
        <f>IFERROR(VLOOKUP(Numbers!A17,WS_flap,2,0),IFERROR(VLOOKUP(Numbers!A17,WS_flap,2,1)+1,1))</f>
        <v>19</v>
      </c>
      <c r="E17" s="28" t="str">
        <f>HLOOKUP($E$1,Standards!$A$1:$AO$34,Numbers!B19,0)</f>
        <v>31"0</v>
      </c>
      <c r="F17" s="27" t="str">
        <f>HLOOKUP(Numbers!A17,Standards!A51:AP83,34-Numbers!B17)</f>
        <v>Myth B</v>
      </c>
      <c r="G17" s="62" t="str">
        <f>VLOOKUP(G1,'WS flap'!C2:I1010,4,0)</f>
        <v>0'30"960</v>
      </c>
      <c r="H17" s="43" t="str">
        <f>IF(VLOOKUP($B$1,'WS flap'!C1:I1003,7,0)&lt;=Numbers!A17,"","Congrats :)")</f>
        <v/>
      </c>
    </row>
    <row r="18" spans="1:10" ht="15" thickTop="1" x14ac:dyDescent="0.3">
      <c r="A18" s="33" t="s">
        <v>9</v>
      </c>
      <c r="B18" s="6" t="str">
        <f>VLOOKUP(B1,SL!C2:I1010,4,0)</f>
        <v>1'14"811</v>
      </c>
      <c r="C18" s="10" t="str">
        <f>VLOOKUP(Numbers!$D$1,SL!B2:H1010,5,1)</f>
        <v>1'14"970</v>
      </c>
      <c r="D18" s="7">
        <f>IFERROR(VLOOKUP(Numbers!A18,SL,2,0),IFERROR(VLOOKUP(Numbers!A18,SL,2,1)+1,1))</f>
        <v>15</v>
      </c>
      <c r="E18" s="12" t="str">
        <f>HLOOKUP($E$1,Standards!$A$1:$AO$34,Numbers!B20,0)</f>
        <v>1'14"4</v>
      </c>
      <c r="F18" s="7" t="str">
        <f>HLOOKUP(Numbers!A18,Standards!A52:AP84,34-Numbers!B18)</f>
        <v>Myth B</v>
      </c>
      <c r="G18" s="63" t="str">
        <f>VLOOKUP(G1,SL!C2:I1010,4,0)</f>
        <v>1'14"427</v>
      </c>
      <c r="H18" s="37" t="str">
        <f>IF(VLOOKUP($B$1,SL!C1:I1058,7,0)&lt;=Numbers!A18,"","Congrats :)")</f>
        <v/>
      </c>
      <c r="J18" s="52"/>
    </row>
    <row r="19" spans="1:10" ht="15" thickBot="1" x14ac:dyDescent="0.35">
      <c r="A19" s="35"/>
      <c r="B19" s="8" t="str">
        <f>VLOOKUP(B1,'SL flap'!C2:I1010,4,0)</f>
        <v>0'23"998</v>
      </c>
      <c r="C19" s="11" t="str">
        <f>VLOOKUP(Numbers!$D$1,'SL flap'!B2:H1010,5,1)</f>
        <v>0'24"025</v>
      </c>
      <c r="D19" s="5">
        <f>IFERROR(VLOOKUP(Numbers!A19,SL_flap,2,0),IFERROR(VLOOKUP(Numbers!A19,SL_flap,2,1)+1,1))</f>
        <v>13</v>
      </c>
      <c r="E19" s="13" t="str">
        <f>HLOOKUP($E$1,Standards!$A$1:$AO$34,Numbers!B21,0)</f>
        <v>23"9</v>
      </c>
      <c r="F19" s="5" t="str">
        <f>HLOOKUP(Numbers!A19,Standards!A53:AP85,34-Numbers!B19)</f>
        <v>Myth A</v>
      </c>
      <c r="G19" s="60" t="str">
        <f>VLOOKUP(G1,'SL flap'!C2:I1010,4,0)</f>
        <v>0'24"000</v>
      </c>
      <c r="H19" s="36" t="str">
        <f>IF(VLOOKUP($B$1,'SL flap'!C1:I1020,7,0)&lt;=Numbers!A19,"","Congrats :)")</f>
        <v/>
      </c>
    </row>
    <row r="20" spans="1:10" ht="15" thickTop="1" x14ac:dyDescent="0.3">
      <c r="A20" s="40" t="s">
        <v>10</v>
      </c>
      <c r="B20" s="29" t="str">
        <f>VLOOKUP(B1,MCT!C2:I1010,4,0)</f>
        <v>1'35"056</v>
      </c>
      <c r="C20" s="30" t="str">
        <f>VLOOKUP(Numbers!$D$1,MCT!B2:H1010,5,1)</f>
        <v>1'35"279</v>
      </c>
      <c r="D20" s="31">
        <f>IFERROR(VLOOKUP(Numbers!A20,MCT,2,0),IFERROR(VLOOKUP(Numbers!A20,MCT,2,1)+1,1))</f>
        <v>17</v>
      </c>
      <c r="E20" s="32" t="str">
        <f>HLOOKUP($E$1,Standards!$A$1:$AO$34,Numbers!B22,0)</f>
        <v>1'35"4</v>
      </c>
      <c r="F20" s="31" t="str">
        <f>HLOOKUP(Numbers!A20,Standards!A54:AP86,34-Numbers!B20)</f>
        <v>God+3</v>
      </c>
      <c r="G20" s="61" t="str">
        <f>VLOOKUP(G1,MCT!C2:I1010,4,0)</f>
        <v>1'34"465</v>
      </c>
      <c r="H20" s="41" t="str">
        <f>IF(VLOOKUP($B$1,MCT!C1:I1050,7,0)&lt;=Numbers!A20,"","Congrats :)")</f>
        <v/>
      </c>
    </row>
    <row r="21" spans="1:10" ht="15" thickBot="1" x14ac:dyDescent="0.35">
      <c r="A21" s="42"/>
      <c r="B21" s="25" t="str">
        <f>VLOOKUP(B1,'MCT flap'!C2:I1010,4,0)</f>
        <v>0'31"040</v>
      </c>
      <c r="C21" s="26" t="str">
        <f>VLOOKUP(Numbers!$D$1,'MCT flap'!B2:I1010,5,1)</f>
        <v>0'31"134</v>
      </c>
      <c r="D21" s="27">
        <f>IFERROR(VLOOKUP(Numbers!A21,'MCT flap'!A2:I1010,2,0),IFERROR(VLOOKUP(Numbers!A21,'MCT flap'!A2:I1010,2,1)+1,1))</f>
        <v>11</v>
      </c>
      <c r="E21" s="28" t="str">
        <f>HLOOKUP($E$1,Standards!$A$1:$AO$34,Numbers!B23,0)</f>
        <v>31"25</v>
      </c>
      <c r="F21" s="27" t="str">
        <f>HLOOKUP(Numbers!A21,Standards!A55:AP87,34-Numbers!B21)</f>
        <v>God+5</v>
      </c>
      <c r="G21" s="62" t="str">
        <f>VLOOKUP(G1,'MCT flap'!C2:I1010,4,0)</f>
        <v>0'30"964</v>
      </c>
      <c r="H21" s="43" t="str">
        <f>IF(VLOOKUP($B$1,'MCT flap'!C1:I1010,7,0)&lt;=Numbers!A21,"","Congrats :)")</f>
        <v/>
      </c>
    </row>
    <row r="22" spans="1:10" ht="15" thickTop="1" x14ac:dyDescent="0.3">
      <c r="A22" s="33" t="s">
        <v>11</v>
      </c>
      <c r="B22" s="6" t="str">
        <f>VLOOKUP(B1,YC!C2:I1010,4,0)</f>
        <v>1'41"434</v>
      </c>
      <c r="C22" s="10" t="str">
        <f>VLOOKUP(Numbers!$D$1,YC!B2:H1010,5,1)</f>
        <v>1'41"703</v>
      </c>
      <c r="D22" s="7">
        <f>IFERROR(VLOOKUP(Numbers!A22,YC,2,0),IFERROR(VLOOKUP(Numbers!A22,YC,2,1)+1,1))</f>
        <v>17</v>
      </c>
      <c r="E22" s="12" t="str">
        <f>HLOOKUP($E$1,Standards!$A$1:$AO$34,Numbers!B24,0)</f>
        <v>1'40"8</v>
      </c>
      <c r="F22" s="7" t="str">
        <f>HLOOKUP(Numbers!A22,Standards!A56:AP88,34-Numbers!B22)</f>
        <v>Myth A</v>
      </c>
      <c r="G22" s="63" t="str">
        <f>VLOOKUP(G1,YC!C2:I1010,4,0)</f>
        <v>1'40"992</v>
      </c>
      <c r="H22" s="37" t="str">
        <f>IF(VLOOKUP($B$1,YC!C1:I10637,7,0)&lt;=Numbers!A22,"","Congrats :)")</f>
        <v/>
      </c>
    </row>
    <row r="23" spans="1:10" ht="15" thickBot="1" x14ac:dyDescent="0.35">
      <c r="A23" s="35"/>
      <c r="B23" s="8" t="str">
        <f>VLOOKUP(B1,'YC flap'!C2:I1010,4,0)</f>
        <v>0'32"582</v>
      </c>
      <c r="C23" s="11" t="str">
        <f>VLOOKUP(Numbers!$D$1,'YC flap'!B2:H1010,5,1)</f>
        <v>0'32"588</v>
      </c>
      <c r="D23" s="5">
        <f>IFERROR(VLOOKUP(Numbers!A23,YC_flap,2,0),IFERROR(VLOOKUP(Numbers!A23,YC_flap,2,1)+1,1))</f>
        <v>19</v>
      </c>
      <c r="E23" s="13" t="str">
        <f>HLOOKUP($E$1,Standards!$A$1:$AO$34,Numbers!B25,0)</f>
        <v>32"45</v>
      </c>
      <c r="F23" s="5" t="str">
        <f>HLOOKUP(Numbers!A23,Standards!A57:AP89,34-Numbers!B23)</f>
        <v>Myth B</v>
      </c>
      <c r="G23" s="60" t="str">
        <f>VLOOKUP(G1,'YC flap'!C2:I1010,4,0)</f>
        <v>0'32"388</v>
      </c>
      <c r="H23" s="36" t="str">
        <f>IF(VLOOKUP($B$1,'YC flap'!C1:I1027,7,0)&lt;=Numbers!A23,"","Congrats :)")</f>
        <v/>
      </c>
    </row>
    <row r="24" spans="1:10" ht="15" thickTop="1" x14ac:dyDescent="0.3">
      <c r="A24" s="40" t="s">
        <v>12</v>
      </c>
      <c r="B24" s="29" t="str">
        <f>VLOOKUP(B1,DKM!C2:I1010,4,0)</f>
        <v>1'43"168</v>
      </c>
      <c r="C24" s="30" t="str">
        <f>VLOOKUP(Numbers!$D$1,DKM!B2:H1010,5,1)</f>
        <v>1'44"467</v>
      </c>
      <c r="D24" s="31">
        <f>IFERROR(VLOOKUP(Numbers!A24,DKM,2,0),IFERROR(VLOOKUP(Numbers!A24,DKM,2,1)+1,1))</f>
        <v>6</v>
      </c>
      <c r="E24" s="32" t="str">
        <f>HLOOKUP($E$1,Standards!$A$1:$AO$34,Numbers!B26,0)</f>
        <v>1'43"25</v>
      </c>
      <c r="F24" s="31" t="str">
        <f>HLOOKUP(Numbers!A24,Standards!A58:AP90,34-Numbers!B24)</f>
        <v>God</v>
      </c>
      <c r="G24" s="61" t="str">
        <f>VLOOKUP(G1,DKM!C2:I1010,4,0)</f>
        <v>1'43"222</v>
      </c>
      <c r="H24" s="41" t="str">
        <f>IF(VLOOKUP($B$1,DKM!C1:I1055,7,0)&lt;=Numbers!A24,"","Congrats :)")</f>
        <v/>
      </c>
    </row>
    <row r="25" spans="1:10" ht="15" thickBot="1" x14ac:dyDescent="0.35">
      <c r="A25" s="42"/>
      <c r="B25" s="25" t="str">
        <f>VLOOKUP(B1,'DKM flap'!C2:I1010,4,0)</f>
        <v>0'33"694</v>
      </c>
      <c r="C25" s="26" t="str">
        <f>VLOOKUP(Numbers!$D$1,'DKM flap'!B2:H1010,5,1)</f>
        <v>0'33"883</v>
      </c>
      <c r="D25" s="27">
        <f>IFERROR(VLOOKUP(Numbers!A25,DKM_flap,2,0),IFERROR(VLOOKUP(Numbers!A25,DKM_flap,2,1)+1,1))</f>
        <v>11</v>
      </c>
      <c r="E25" s="28" t="str">
        <f>HLOOKUP($E$1,Standards!$A$1:$AO$34,Numbers!B27,0)</f>
        <v>33"65</v>
      </c>
      <c r="F25" s="27" t="str">
        <f>HLOOKUP(Numbers!A25,Standards!A59:AP91,34-Numbers!B25)</f>
        <v>Myth+</v>
      </c>
      <c r="G25" s="62" t="str">
        <f>VLOOKUP(G1,'DKM flap'!C2:I1010,4,0)</f>
        <v>0'33"403</v>
      </c>
      <c r="H25" s="43" t="str">
        <f>IF(VLOOKUP($B$1,'DKM flap'!C1:I1015,7,0)&lt;=Numbers!A25,"","Congrats :)")</f>
        <v/>
      </c>
    </row>
    <row r="26" spans="1:10" ht="15" thickTop="1" x14ac:dyDescent="0.3">
      <c r="A26" s="33" t="s">
        <v>13</v>
      </c>
      <c r="B26" s="6" t="str">
        <f>VLOOKUP(B1,WC!C2:I1010,4,0)</f>
        <v>1'58"322</v>
      </c>
      <c r="C26" s="10" t="str">
        <f>VLOOKUP(Numbers!$D$1,WC!B2:H1010,5,1)</f>
        <v>1'58"992</v>
      </c>
      <c r="D26" s="7">
        <f>IFERROR(VLOOKUP(Numbers!A26,WC,2,0),IFERROR(VLOOKUP(Numbers!A26,WC,2,1)+1,1))</f>
        <v>16</v>
      </c>
      <c r="E26" s="12" t="str">
        <f>HLOOKUP($E$1,Standards!$A$1:$AO$34,Numbers!B28,0)</f>
        <v>1'58"25</v>
      </c>
      <c r="F26" s="7" t="str">
        <f>HLOOKUP(Numbers!A26,Standards!A60:AP92,34-Numbers!B26)</f>
        <v>Myth+</v>
      </c>
      <c r="G26" s="63" t="str">
        <f>VLOOKUP(G1,WC!C2:I1010,4,0)</f>
        <v>1'57"525</v>
      </c>
      <c r="H26" s="37" t="str">
        <f>IF(VLOOKUP($B$1,WC!C1:I1038,7,0)&lt;=Numbers!A26,"","Congrats :)")</f>
        <v/>
      </c>
    </row>
    <row r="27" spans="1:10" ht="15" thickBot="1" x14ac:dyDescent="0.35">
      <c r="A27" s="35"/>
      <c r="B27" s="8" t="str">
        <f>VLOOKUP(B1,'WC flap'!C2:I1010,4,0)</f>
        <v>0'58"397</v>
      </c>
      <c r="C27" s="11" t="str">
        <f>VLOOKUP(Numbers!$D$1,'WC flap'!B2:H1010,5,1)</f>
        <v>0'58"551</v>
      </c>
      <c r="D27" s="5">
        <f>IFERROR(VLOOKUP(Numbers!A27,WC_flap,2,0),IFERROR(VLOOKUP(Numbers!A27,WC_flap,2,1)+1,1))</f>
        <v>16</v>
      </c>
      <c r="E27" s="13" t="str">
        <f>HLOOKUP($E$1,Standards!$A$1:$AO$34,Numbers!B29,0)</f>
        <v>58"4</v>
      </c>
      <c r="F27" s="5" t="str">
        <f>HLOOKUP(Numbers!A27,Standards!A61:AP93,34-Numbers!B27)</f>
        <v>God</v>
      </c>
      <c r="G27" s="60" t="str">
        <f>VLOOKUP(G1,'WC flap'!C2:I1010,4,0)</f>
        <v>0'57"927</v>
      </c>
      <c r="H27" s="36" t="str">
        <f>IF(VLOOKUP($B$1,'WC flap'!C1:I1006,7,0)&lt;=Numbers!A27,"","Congrats :)")</f>
        <v/>
      </c>
    </row>
    <row r="28" spans="1:10" ht="15" thickTop="1" x14ac:dyDescent="0.3">
      <c r="A28" s="40" t="s">
        <v>14</v>
      </c>
      <c r="B28" s="29" t="str">
        <f>VLOOKUP(B1,DDJ!C2:I1010,4,0)</f>
        <v>1'42"407</v>
      </c>
      <c r="C28" s="30" t="str">
        <f>VLOOKUP(Numbers!$D$1,DDJ!B2:H1010,5,1)</f>
        <v>1'43"591</v>
      </c>
      <c r="D28" s="31">
        <f>IFERROR(VLOOKUP(Numbers!A28,DDJ,2,0),IFERROR(VLOOKUP(Numbers!A28,DDJ,2,1)+1,1))</f>
        <v>9</v>
      </c>
      <c r="E28" s="32" t="str">
        <f>HLOOKUP($E$1,Standards!$A$1:$AO$34,Numbers!B30,0)</f>
        <v>1'42"4</v>
      </c>
      <c r="F28" s="31" t="str">
        <f>HLOOKUP(Numbers!A28,Standards!A62:AP94,34-Numbers!B28)</f>
        <v>Myth+</v>
      </c>
      <c r="G28" s="61" t="str">
        <f>VLOOKUP(G1,DDJ!C2:I1010,4,0)</f>
        <v>1'43"782</v>
      </c>
      <c r="H28" s="41" t="str">
        <f>IF(VLOOKUP($B$1,DDJ!C1:I10297,7,0)&lt;=Numbers!A28,"","Congrats :)")</f>
        <v/>
      </c>
    </row>
    <row r="29" spans="1:10" ht="15" thickBot="1" x14ac:dyDescent="0.35">
      <c r="A29" s="42"/>
      <c r="B29" s="25" t="str">
        <f>VLOOKUP(B1,'DDJ flap'!C2:I1010,4,0)</f>
        <v>0'33"155</v>
      </c>
      <c r="C29" s="26" t="str">
        <f>VLOOKUP(Numbers!$D$1,'DDJ flap'!B2:H1010,5,1)</f>
        <v>0'33"359</v>
      </c>
      <c r="D29" s="27">
        <f>IFERROR(VLOOKUP(Numbers!A29,DDJ_flap,2,0),IFERROR(VLOOKUP(Numbers!A29,DDJ_flap,2,1)+1,1))</f>
        <v>13</v>
      </c>
      <c r="E29" s="28" t="str">
        <f>HLOOKUP($E$1,Standards!$A$1:$AO$34,Numbers!B31,0)</f>
        <v>33"15</v>
      </c>
      <c r="F29" s="27" t="str">
        <f>HLOOKUP(Numbers!A29,Standards!A63:AP95,34-Numbers!B29)</f>
        <v>Myth+</v>
      </c>
      <c r="G29" s="62" t="str">
        <f>VLOOKUP(G1,'DDJ flap'!C2:I1010,4,0)</f>
        <v>0'33"377</v>
      </c>
      <c r="H29" s="43" t="str">
        <f>IF(VLOOKUP($B$1,'DDJ flap'!C1:I992,7,0)&lt;=Numbers!A29,"","Congrats :)")</f>
        <v/>
      </c>
    </row>
    <row r="30" spans="1:10" ht="15" thickTop="1" x14ac:dyDescent="0.3">
      <c r="A30" s="33" t="s">
        <v>15</v>
      </c>
      <c r="B30" s="6" t="str">
        <f>VLOOKUP(B1,BC!C2:I1010,4,0)</f>
        <v>2'19"303</v>
      </c>
      <c r="C30" s="10" t="str">
        <f>VLOOKUP(Numbers!$D$1,BC!B2:H1010,5,1)</f>
        <v>2'18"805</v>
      </c>
      <c r="D30" s="7">
        <f>IFERROR(VLOOKUP(Numbers!A30,BC,2,0),IFERROR(VLOOKUP(Numbers!A30,BC,2,1)+1,1))</f>
        <v>28</v>
      </c>
      <c r="E30" s="12" t="str">
        <f>HLOOKUP($E$1,Standards!$A$1:$AO$34,Numbers!B32,0)</f>
        <v>2'18"4</v>
      </c>
      <c r="F30" s="7" t="str">
        <f>HLOOKUP(Numbers!A30,Standards!A64:AP96,34-Numbers!B30)</f>
        <v>Myth D</v>
      </c>
      <c r="G30" s="63" t="str">
        <f>VLOOKUP(G1,BC!C2:I1010,4,0)</f>
        <v>2'18"103</v>
      </c>
      <c r="H30" s="37" t="str">
        <f>IF(VLOOKUP($B$1,BC!C1:I1052,7,0)&lt;=Numbers!A30,"","Congrats :)")</f>
        <v/>
      </c>
    </row>
    <row r="31" spans="1:10" ht="15" thickBot="1" x14ac:dyDescent="0.35">
      <c r="A31" s="35"/>
      <c r="B31" s="8" t="str">
        <f>VLOOKUP(B1,'BC flap'!C2:I1010,4,0)</f>
        <v>0'45"416</v>
      </c>
      <c r="C31" s="11" t="str">
        <f>VLOOKUP(Numbers!$D$1,'BC flap'!B2:H1010,5,1)</f>
        <v>0'45"282</v>
      </c>
      <c r="D31" s="5">
        <f>IFERROR(VLOOKUP(Numbers!A31,BC_flap,2,0),IFERROR(VLOOKUP(Numbers!A31,BC_flap,2,1)+1,1))</f>
        <v>27</v>
      </c>
      <c r="E31" s="13" t="str">
        <f>HLOOKUP($E$1,Standards!$A$1:$AO$34,Numbers!B33,0)</f>
        <v>45"2</v>
      </c>
      <c r="F31" s="5" t="str">
        <f>HLOOKUP(Numbers!A31,Standards!A65:AP97,34-Numbers!B31)</f>
        <v>Myth B</v>
      </c>
      <c r="G31" s="60" t="str">
        <f>VLOOKUP(G1,'BC flap'!C2:I1010,4,0)</f>
        <v>0'45"145</v>
      </c>
      <c r="H31" s="36" t="str">
        <f>IF(VLOOKUP($B$1,'BC flap'!C1:I1015,7,0)&lt;=Numbers!A31,"","Congrats :)")</f>
        <v/>
      </c>
    </row>
    <row r="32" spans="1:10" ht="15" thickTop="1" x14ac:dyDescent="0.3">
      <c r="A32" s="40" t="s">
        <v>16</v>
      </c>
      <c r="B32" s="29" t="str">
        <f>VLOOKUP(B1,RR!C2:I1010,4,0)</f>
        <v>2'56"441</v>
      </c>
      <c r="C32" s="30" t="str">
        <f>VLOOKUP(Numbers!$D$1,RR!B2:H1010,5,1)</f>
        <v>2'56"990</v>
      </c>
      <c r="D32" s="31">
        <f>IFERROR(VLOOKUP(Numbers!A32,RR,2,0),IFERROR(VLOOKUP(Numbers!A32,RR,2,1)+1,1))</f>
        <v>15</v>
      </c>
      <c r="E32" s="32" t="str">
        <f>HLOOKUP($E$1,Standards!$A$1:$AO$34,Numbers!B34,0)</f>
        <v>2'55"25</v>
      </c>
      <c r="F32" s="31" t="str">
        <f>HLOOKUP(Numbers!A32,Standards!A66:AP98,34-Numbers!B32)</f>
        <v>Myth B</v>
      </c>
      <c r="G32" s="61" t="str">
        <f>VLOOKUP(G1,RR!C2:I1010,4,0)</f>
        <v>2'56"990</v>
      </c>
      <c r="H32" s="41" t="str">
        <f>IF(VLOOKUP($B$1,RR!C1:I1033,7,0)&lt;=Numbers!A32,"","Congrats :)")</f>
        <v/>
      </c>
    </row>
    <row r="33" spans="1:8" ht="15" thickBot="1" x14ac:dyDescent="0.35">
      <c r="A33" s="35"/>
      <c r="B33" s="8" t="str">
        <f>VLOOKUP(B1,'RR flap'!C2:I1010,4,0)</f>
        <v>0'57"621</v>
      </c>
      <c r="C33" s="11" t="str">
        <f>VLOOKUP(Numbers!$D$1,'RR flap'!B2:H1010,5,1)</f>
        <v>0'58"008</v>
      </c>
      <c r="D33" s="5">
        <f>IFERROR(VLOOKUP(Numbers!A33,RR_flap,2,0),IFERROR(VLOOKUP(Numbers!A33,RR_flap,2,1)+1,1))</f>
        <v>9</v>
      </c>
      <c r="E33" s="13" t="str">
        <f>HLOOKUP($E$1,Standards!$A$1:$AO$34,Numbers!B35,0)</f>
        <v>57"7</v>
      </c>
      <c r="F33" s="5" t="str">
        <f>HLOOKUP(Numbers!A33,Standards!A67:AP99,34-Numbers!B33)</f>
        <v>God</v>
      </c>
      <c r="G33" s="60" t="str">
        <f>VLOOKUP(G1,'RR flap'!C2:I1010,4,0)</f>
        <v>0'58"100</v>
      </c>
      <c r="H33" s="36" t="str">
        <f>IF(VLOOKUP($B$1,'RR flap'!C1:I1004,7,0)&lt;=Numbers!A33,"","Congrats :)")</f>
        <v/>
      </c>
    </row>
    <row r="34" spans="1:8" ht="15" thickTop="1" x14ac:dyDescent="0.3">
      <c r="E34" s="3"/>
    </row>
    <row r="35" spans="1:8" x14ac:dyDescent="0.3">
      <c r="A35"/>
      <c r="B35"/>
      <c r="C35"/>
      <c r="D35"/>
      <c r="E35"/>
      <c r="F35"/>
      <c r="G35"/>
      <c r="H35"/>
    </row>
    <row r="36" spans="1:8" x14ac:dyDescent="0.3">
      <c r="A36"/>
      <c r="B36"/>
      <c r="C36"/>
      <c r="D36"/>
      <c r="E36"/>
      <c r="F36"/>
      <c r="G36"/>
      <c r="H36"/>
    </row>
    <row r="37" spans="1:8" x14ac:dyDescent="0.3">
      <c r="A37"/>
      <c r="B37"/>
      <c r="C37"/>
      <c r="D37"/>
      <c r="E37"/>
      <c r="F37"/>
      <c r="G37"/>
      <c r="H37"/>
    </row>
    <row r="38" spans="1:8" x14ac:dyDescent="0.3">
      <c r="E38" s="3"/>
    </row>
    <row r="39" spans="1:8" x14ac:dyDescent="0.3">
      <c r="E39" s="3"/>
    </row>
    <row r="40" spans="1:8" x14ac:dyDescent="0.3">
      <c r="E40" s="3"/>
    </row>
    <row r="41" spans="1:8" x14ac:dyDescent="0.3">
      <c r="E41" s="3"/>
    </row>
    <row r="42" spans="1:8" x14ac:dyDescent="0.3">
      <c r="E42" s="3"/>
    </row>
    <row r="43" spans="1:8" x14ac:dyDescent="0.3">
      <c r="E43" s="3"/>
    </row>
  </sheetData>
  <sortState ref="L8:O23">
    <sortCondition ref="L23"/>
  </sortState>
  <dataConsolidate/>
  <conditionalFormatting sqref="H2:H33">
    <cfRule type="expression" dxfId="4" priority="11">
      <formula>H2="congrats :)"</formula>
    </cfRule>
  </conditionalFormatting>
  <conditionalFormatting sqref="L6:L7">
    <cfRule type="expression" dxfId="3" priority="4">
      <formula>L6:L7&lt;=0</formula>
    </cfRule>
  </conditionalFormatting>
  <dataValidations count="1">
    <dataValidation showDropDown="1" showInputMessage="1" showErrorMessage="1" sqref="C1"/>
  </dataValidations>
  <pageMargins left="0.7" right="0.7" top="0.75" bottom="0.75" header="0.3" footer="0.3"/>
  <pageSetup orientation="portrait" horizontalDpi="4294967293" verticalDpi="4294967293" r:id="rId1"/>
  <ignoredErrors>
    <ignoredError sqref="E2:E33 G2:G33" calculatedColumn="1"/>
  </ignoredErrors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4415297B-A29C-42D3-9001-53064FEF918D}">
            <xm:f>Numbers!A2:A33&lt;=Numbers!D2:D33</xm:f>
            <x14:dxf>
              <font>
                <strike/>
              </font>
              <fill>
                <patternFill>
                  <bgColor rgb="FF00B050"/>
                </patternFill>
              </fill>
            </x14:dxf>
          </x14:cfRule>
          <xm:sqref>C2:C33</xm:sqref>
        </x14:conditionalFormatting>
        <x14:conditionalFormatting xmlns:xm="http://schemas.microsoft.com/office/excel/2006/main">
          <x14:cfRule type="expression" priority="2" id="{25B1C372-D171-4A0E-B2AB-7C5C41CBD1EF}">
            <xm:f>Numbers!A2:A33&lt;Numbers!H2:H33</xm:f>
            <x14:dxf>
              <font>
                <strike/>
              </font>
              <fill>
                <patternFill>
                  <bgColor rgb="FF00B050"/>
                </patternFill>
              </fill>
            </x14:dxf>
          </x14:cfRule>
          <xm:sqref>E2:E33</xm:sqref>
        </x14:conditionalFormatting>
        <x14:conditionalFormatting xmlns:xm="http://schemas.microsoft.com/office/excel/2006/main">
          <x14:cfRule type="expression" priority="1" id="{124AA1C0-4B17-4ACF-9BAD-8D71E046D972}">
            <xm:f>Numbers!A2:A33&lt;Numbers!I2:I33</xm:f>
            <x14:dxf>
              <font>
                <strike/>
              </font>
              <fill>
                <patternFill>
                  <bgColor rgb="FF00B050"/>
                </patternFill>
              </fill>
            </x14:dxf>
          </x14:cfRule>
          <xm:sqref>G2:G33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People!$A$2:$A$1252</xm:f>
          </x14:formula1>
          <xm:sqref>I6</xm:sqref>
        </x14:dataValidation>
        <x14:dataValidation type="list" allowBlank="1" showInputMessage="1" showErrorMessage="1">
          <x14:formula1>
            <xm:f>People!$A$2:$A$1500</xm:f>
          </x14:formula1>
          <xm:sqref>B1 G1 K6</xm:sqref>
        </x14:dataValidation>
        <x14:dataValidation type="list" allowBlank="1" showInputMessage="1" showErrorMessage="1">
          <x14:formula1>
            <xm:f>Numbers!$F$1:$F$41</xm:f>
          </x14:formula1>
          <xm:sqref>E1</xm:sqref>
        </x14:dataValidation>
        <x14:dataValidation type="list" allowBlank="1" showInputMessage="1" showErrorMessage="1">
          <x14:formula1>
            <xm:f>Numbers!$F$1:$F$41</xm:f>
          </x14:formula1>
          <xm:sqref>I7</xm:sqref>
        </x14:dataValidation>
        <x14:dataValidation type="list" allowBlank="1" showInputMessage="1" showErrorMessage="1">
          <x14:formula1>
            <xm:f>Numbers!$F$1:$F$41</xm:f>
          </x14:formula1>
          <xm:sqref>K7</xm:sqref>
        </x14:dataValidation>
      </x14:dataValidations>
    </ext>
  </extLst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I1060"/>
  <sheetViews>
    <sheetView topLeftCell="A982" workbookViewId="0"/>
  </sheetViews>
  <sheetFormatPr defaultRowHeight="14.4" x14ac:dyDescent="0.3"/>
  <cols>
    <col min="2" max="2" width="5" customWidth="1"/>
    <col min="3" max="3" width="25" customWidth="1"/>
    <col min="4" max="4" width="4.33203125" customWidth="1"/>
    <col min="5" max="5" width="10.88671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23727</v>
      </c>
      <c r="B2">
        <v>1</v>
      </c>
      <c r="C2" t="s">
        <v>24</v>
      </c>
      <c r="D2" t="s">
        <v>25</v>
      </c>
      <c r="E2" t="s">
        <v>26</v>
      </c>
      <c r="F2" t="s">
        <v>28403</v>
      </c>
      <c r="G2" t="s">
        <v>55</v>
      </c>
      <c r="H2" s="1">
        <v>42602</v>
      </c>
      <c r="I2">
        <f t="shared" ref="I2:I65" si="0">A2</f>
        <v>23727</v>
      </c>
    </row>
    <row r="3" spans="1:9" x14ac:dyDescent="0.3">
      <c r="A3">
        <f t="shared" ref="A3:A66" si="1">(LEFT(F3)*10^5)+(MID(F3,3,2)*10^3)+RIGHT(F3,3)</f>
        <v>23737</v>
      </c>
      <c r="B3">
        <v>2</v>
      </c>
      <c r="C3" t="s">
        <v>189</v>
      </c>
      <c r="D3" t="s">
        <v>25</v>
      </c>
      <c r="E3" t="s">
        <v>41</v>
      </c>
      <c r="F3" t="s">
        <v>28404</v>
      </c>
      <c r="G3" t="s">
        <v>55</v>
      </c>
      <c r="H3" s="1">
        <v>42595</v>
      </c>
      <c r="I3">
        <f t="shared" si="0"/>
        <v>23737</v>
      </c>
    </row>
    <row r="4" spans="1:9" x14ac:dyDescent="0.3">
      <c r="A4">
        <f t="shared" si="1"/>
        <v>23742</v>
      </c>
      <c r="B4">
        <v>3</v>
      </c>
      <c r="C4" t="s">
        <v>28</v>
      </c>
      <c r="D4" t="s">
        <v>25</v>
      </c>
      <c r="E4" t="s">
        <v>29</v>
      </c>
      <c r="F4" t="s">
        <v>4330</v>
      </c>
      <c r="G4" t="s">
        <v>55</v>
      </c>
      <c r="H4" s="1">
        <v>41616</v>
      </c>
      <c r="I4">
        <f t="shared" si="0"/>
        <v>23742</v>
      </c>
    </row>
    <row r="5" spans="1:9" x14ac:dyDescent="0.3">
      <c r="A5">
        <f t="shared" si="1"/>
        <v>23764</v>
      </c>
      <c r="B5">
        <v>4</v>
      </c>
      <c r="C5" t="s">
        <v>32</v>
      </c>
      <c r="D5" t="s">
        <v>25</v>
      </c>
      <c r="E5" t="s">
        <v>33</v>
      </c>
      <c r="F5" t="s">
        <v>4335</v>
      </c>
      <c r="G5" t="s">
        <v>61</v>
      </c>
      <c r="H5" s="1">
        <v>40334</v>
      </c>
      <c r="I5">
        <f t="shared" si="0"/>
        <v>23764</v>
      </c>
    </row>
    <row r="6" spans="1:9" x14ac:dyDescent="0.3">
      <c r="A6">
        <f t="shared" si="1"/>
        <v>23816</v>
      </c>
      <c r="B6">
        <v>5</v>
      </c>
      <c r="C6" t="s">
        <v>36</v>
      </c>
      <c r="D6" t="s">
        <v>25</v>
      </c>
      <c r="E6" t="s">
        <v>37</v>
      </c>
      <c r="F6" t="s">
        <v>15214</v>
      </c>
      <c r="G6" t="s">
        <v>66</v>
      </c>
      <c r="H6" s="1">
        <v>39391</v>
      </c>
      <c r="I6">
        <f t="shared" si="0"/>
        <v>23816</v>
      </c>
    </row>
    <row r="7" spans="1:9" x14ac:dyDescent="0.3">
      <c r="A7">
        <f t="shared" si="1"/>
        <v>23862</v>
      </c>
      <c r="B7">
        <v>6</v>
      </c>
      <c r="C7" t="s">
        <v>40</v>
      </c>
      <c r="D7" t="s">
        <v>25</v>
      </c>
      <c r="E7" t="s">
        <v>41</v>
      </c>
      <c r="F7" t="s">
        <v>15215</v>
      </c>
      <c r="G7" t="s">
        <v>73</v>
      </c>
      <c r="H7" s="1">
        <v>39119</v>
      </c>
      <c r="I7">
        <f t="shared" si="0"/>
        <v>23862</v>
      </c>
    </row>
    <row r="8" spans="1:9" x14ac:dyDescent="0.3">
      <c r="A8">
        <f t="shared" si="1"/>
        <v>23866</v>
      </c>
      <c r="B8">
        <v>7</v>
      </c>
      <c r="C8" t="s">
        <v>30</v>
      </c>
      <c r="D8" t="s">
        <v>25</v>
      </c>
      <c r="E8" t="s">
        <v>29</v>
      </c>
      <c r="F8" t="s">
        <v>15216</v>
      </c>
      <c r="G8" t="s">
        <v>73</v>
      </c>
      <c r="H8" s="1">
        <v>41566</v>
      </c>
      <c r="I8">
        <f t="shared" si="0"/>
        <v>23866</v>
      </c>
    </row>
    <row r="9" spans="1:9" x14ac:dyDescent="0.3">
      <c r="A9">
        <f t="shared" si="1"/>
        <v>23958</v>
      </c>
      <c r="B9">
        <v>8</v>
      </c>
      <c r="C9" t="s">
        <v>49</v>
      </c>
      <c r="D9" t="s">
        <v>25</v>
      </c>
      <c r="E9" t="s">
        <v>41</v>
      </c>
      <c r="F9" t="s">
        <v>15217</v>
      </c>
      <c r="G9" t="s">
        <v>82</v>
      </c>
      <c r="H9" s="1">
        <v>39299</v>
      </c>
      <c r="I9">
        <f t="shared" si="0"/>
        <v>23958</v>
      </c>
    </row>
    <row r="10" spans="1:9" x14ac:dyDescent="0.3">
      <c r="A10">
        <f t="shared" si="1"/>
        <v>23984</v>
      </c>
      <c r="B10">
        <v>9</v>
      </c>
      <c r="C10" t="s">
        <v>56</v>
      </c>
      <c r="D10" t="s">
        <v>25</v>
      </c>
      <c r="E10" t="s">
        <v>33</v>
      </c>
      <c r="F10" t="s">
        <v>15218</v>
      </c>
      <c r="G10" t="s">
        <v>82</v>
      </c>
      <c r="H10" s="1">
        <v>38616</v>
      </c>
      <c r="I10">
        <f t="shared" si="0"/>
        <v>23984</v>
      </c>
    </row>
    <row r="11" spans="1:9" x14ac:dyDescent="0.3">
      <c r="A11">
        <f t="shared" si="1"/>
        <v>23987</v>
      </c>
      <c r="B11">
        <v>10</v>
      </c>
      <c r="C11" t="s">
        <v>43</v>
      </c>
      <c r="D11" t="s">
        <v>25</v>
      </c>
      <c r="E11" t="s">
        <v>33</v>
      </c>
      <c r="F11" t="s">
        <v>15219</v>
      </c>
      <c r="G11" t="s">
        <v>82</v>
      </c>
      <c r="H11" s="1">
        <v>39137</v>
      </c>
      <c r="I11">
        <f t="shared" si="0"/>
        <v>23987</v>
      </c>
    </row>
    <row r="12" spans="1:9" x14ac:dyDescent="0.3">
      <c r="A12">
        <f t="shared" si="1"/>
        <v>23990</v>
      </c>
      <c r="B12">
        <v>11</v>
      </c>
      <c r="C12" t="s">
        <v>67</v>
      </c>
      <c r="D12" t="s">
        <v>25</v>
      </c>
      <c r="E12" t="s">
        <v>37</v>
      </c>
      <c r="F12" t="s">
        <v>15220</v>
      </c>
      <c r="G12" t="s">
        <v>82</v>
      </c>
      <c r="H12" s="1">
        <v>40280</v>
      </c>
      <c r="I12">
        <f t="shared" si="0"/>
        <v>23990</v>
      </c>
    </row>
    <row r="13" spans="1:9" x14ac:dyDescent="0.3">
      <c r="A13">
        <f t="shared" si="1"/>
        <v>23995</v>
      </c>
      <c r="B13">
        <v>12</v>
      </c>
      <c r="C13" t="s">
        <v>53</v>
      </c>
      <c r="D13" t="s">
        <v>25</v>
      </c>
      <c r="E13" t="s">
        <v>33</v>
      </c>
      <c r="F13" t="s">
        <v>15221</v>
      </c>
      <c r="G13" t="s">
        <v>82</v>
      </c>
      <c r="H13" s="1">
        <v>39592</v>
      </c>
      <c r="I13">
        <f t="shared" si="0"/>
        <v>23995</v>
      </c>
    </row>
    <row r="14" spans="1:9" x14ac:dyDescent="0.3">
      <c r="A14">
        <f t="shared" si="1"/>
        <v>23998</v>
      </c>
      <c r="B14">
        <v>13</v>
      </c>
      <c r="C14" t="s">
        <v>99</v>
      </c>
      <c r="D14" t="s">
        <v>25</v>
      </c>
      <c r="E14" t="s">
        <v>26</v>
      </c>
      <c r="F14" t="s">
        <v>28270</v>
      </c>
      <c r="G14" t="s">
        <v>82</v>
      </c>
      <c r="H14" s="1">
        <v>42558</v>
      </c>
      <c r="I14">
        <f t="shared" si="0"/>
        <v>23998</v>
      </c>
    </row>
    <row r="15" spans="1:9" x14ac:dyDescent="0.3">
      <c r="A15">
        <f t="shared" si="1"/>
        <v>24000</v>
      </c>
      <c r="B15">
        <v>14</v>
      </c>
      <c r="C15" t="s">
        <v>62</v>
      </c>
      <c r="D15" t="s">
        <v>25</v>
      </c>
      <c r="E15" t="s">
        <v>41</v>
      </c>
      <c r="F15" t="s">
        <v>15222</v>
      </c>
      <c r="G15" t="s">
        <v>5</v>
      </c>
      <c r="H15" s="1">
        <v>38569</v>
      </c>
      <c r="I15">
        <f t="shared" si="0"/>
        <v>24000</v>
      </c>
    </row>
    <row r="16" spans="1:9" x14ac:dyDescent="0.3">
      <c r="A16">
        <f t="shared" si="1"/>
        <v>24000</v>
      </c>
      <c r="B16">
        <v>14</v>
      </c>
      <c r="C16" t="s">
        <v>105</v>
      </c>
      <c r="D16" t="s">
        <v>25</v>
      </c>
      <c r="E16" t="s">
        <v>29</v>
      </c>
      <c r="F16" t="s">
        <v>15222</v>
      </c>
      <c r="G16" t="s">
        <v>5</v>
      </c>
      <c r="H16" s="1">
        <v>42229</v>
      </c>
      <c r="I16">
        <f t="shared" si="0"/>
        <v>24000</v>
      </c>
    </row>
    <row r="17" spans="1:9" x14ac:dyDescent="0.3">
      <c r="A17">
        <f t="shared" si="1"/>
        <v>24002</v>
      </c>
      <c r="B17">
        <v>16</v>
      </c>
      <c r="C17" t="s">
        <v>27728</v>
      </c>
      <c r="D17" t="s">
        <v>25</v>
      </c>
      <c r="E17" t="s">
        <v>26</v>
      </c>
      <c r="F17" t="s">
        <v>28919</v>
      </c>
      <c r="G17" t="s">
        <v>5</v>
      </c>
      <c r="H17" s="1">
        <v>42704</v>
      </c>
      <c r="I17">
        <f t="shared" si="0"/>
        <v>24002</v>
      </c>
    </row>
    <row r="18" spans="1:9" x14ac:dyDescent="0.3">
      <c r="A18">
        <f t="shared" si="1"/>
        <v>24004</v>
      </c>
      <c r="B18">
        <v>17</v>
      </c>
      <c r="C18" t="s">
        <v>51</v>
      </c>
      <c r="D18" t="s">
        <v>25</v>
      </c>
      <c r="E18" t="s">
        <v>26</v>
      </c>
      <c r="F18" t="s">
        <v>15223</v>
      </c>
      <c r="G18" t="s">
        <v>5</v>
      </c>
      <c r="H18" s="1">
        <v>41508</v>
      </c>
      <c r="I18">
        <f t="shared" si="0"/>
        <v>24004</v>
      </c>
    </row>
    <row r="19" spans="1:9" x14ac:dyDescent="0.3">
      <c r="A19">
        <f t="shared" si="1"/>
        <v>24009</v>
      </c>
      <c r="B19">
        <v>18</v>
      </c>
      <c r="C19" t="s">
        <v>83</v>
      </c>
      <c r="D19" t="s">
        <v>25</v>
      </c>
      <c r="E19" t="s">
        <v>26</v>
      </c>
      <c r="F19" t="s">
        <v>15224</v>
      </c>
      <c r="G19" t="s">
        <v>5</v>
      </c>
      <c r="H19" s="1">
        <v>41054</v>
      </c>
      <c r="I19">
        <f t="shared" si="0"/>
        <v>24009</v>
      </c>
    </row>
    <row r="20" spans="1:9" x14ac:dyDescent="0.3">
      <c r="A20">
        <f t="shared" si="1"/>
        <v>24014</v>
      </c>
      <c r="B20">
        <v>19</v>
      </c>
      <c r="C20" t="s">
        <v>116</v>
      </c>
      <c r="D20" t="s">
        <v>25</v>
      </c>
      <c r="E20" t="s">
        <v>80</v>
      </c>
      <c r="F20" t="s">
        <v>28667</v>
      </c>
      <c r="G20" t="s">
        <v>5</v>
      </c>
      <c r="H20" s="1">
        <v>42650</v>
      </c>
      <c r="I20">
        <f t="shared" si="0"/>
        <v>24014</v>
      </c>
    </row>
    <row r="21" spans="1:9" x14ac:dyDescent="0.3">
      <c r="A21">
        <f t="shared" si="1"/>
        <v>24025</v>
      </c>
      <c r="B21">
        <v>20</v>
      </c>
      <c r="C21" t="s">
        <v>46</v>
      </c>
      <c r="D21" t="s">
        <v>25</v>
      </c>
      <c r="E21" t="s">
        <v>47</v>
      </c>
      <c r="F21" t="s">
        <v>15225</v>
      </c>
      <c r="G21" t="s">
        <v>5</v>
      </c>
      <c r="H21" s="1">
        <v>39217</v>
      </c>
      <c r="I21">
        <f t="shared" si="0"/>
        <v>24025</v>
      </c>
    </row>
    <row r="22" spans="1:9" x14ac:dyDescent="0.3">
      <c r="A22">
        <f t="shared" si="1"/>
        <v>24041</v>
      </c>
      <c r="B22">
        <v>21</v>
      </c>
      <c r="C22" t="s">
        <v>74</v>
      </c>
      <c r="D22" t="s">
        <v>25</v>
      </c>
      <c r="E22" t="s">
        <v>37</v>
      </c>
      <c r="F22" t="s">
        <v>15226</v>
      </c>
      <c r="G22" t="s">
        <v>5</v>
      </c>
      <c r="H22" s="1">
        <v>40731</v>
      </c>
      <c r="I22">
        <f t="shared" si="0"/>
        <v>24041</v>
      </c>
    </row>
    <row r="23" spans="1:9" x14ac:dyDescent="0.3">
      <c r="A23">
        <f t="shared" si="1"/>
        <v>24044</v>
      </c>
      <c r="B23">
        <v>22</v>
      </c>
      <c r="C23" t="s">
        <v>69</v>
      </c>
      <c r="D23" t="s">
        <v>25</v>
      </c>
      <c r="E23" t="s">
        <v>37</v>
      </c>
      <c r="F23" t="s">
        <v>4378</v>
      </c>
      <c r="G23" t="s">
        <v>5</v>
      </c>
      <c r="H23" s="1">
        <v>38888</v>
      </c>
      <c r="I23">
        <f t="shared" si="0"/>
        <v>24044</v>
      </c>
    </row>
    <row r="24" spans="1:9" x14ac:dyDescent="0.3">
      <c r="A24">
        <f t="shared" si="1"/>
        <v>24056</v>
      </c>
      <c r="B24">
        <v>23</v>
      </c>
      <c r="C24" t="s">
        <v>64</v>
      </c>
      <c r="D24" t="s">
        <v>25</v>
      </c>
      <c r="E24" t="s">
        <v>33</v>
      </c>
      <c r="F24" t="s">
        <v>4381</v>
      </c>
      <c r="G24" t="s">
        <v>93</v>
      </c>
      <c r="H24" s="1">
        <v>38828</v>
      </c>
      <c r="I24">
        <f t="shared" si="0"/>
        <v>24056</v>
      </c>
    </row>
    <row r="25" spans="1:9" x14ac:dyDescent="0.3">
      <c r="A25">
        <f t="shared" si="1"/>
        <v>24070</v>
      </c>
      <c r="B25">
        <v>24</v>
      </c>
      <c r="C25" t="s">
        <v>94</v>
      </c>
      <c r="D25" t="s">
        <v>25</v>
      </c>
      <c r="E25" t="s">
        <v>33</v>
      </c>
      <c r="F25" t="s">
        <v>15227</v>
      </c>
      <c r="G25" t="s">
        <v>93</v>
      </c>
      <c r="H25" s="1">
        <v>39244</v>
      </c>
      <c r="I25">
        <f t="shared" si="0"/>
        <v>24070</v>
      </c>
    </row>
    <row r="26" spans="1:9" x14ac:dyDescent="0.3">
      <c r="A26">
        <f t="shared" si="1"/>
        <v>24076</v>
      </c>
      <c r="B26">
        <v>25</v>
      </c>
      <c r="C26" t="s">
        <v>71</v>
      </c>
      <c r="D26" t="s">
        <v>25</v>
      </c>
      <c r="E26" t="s">
        <v>33</v>
      </c>
      <c r="F26" t="s">
        <v>15228</v>
      </c>
      <c r="G26" t="s">
        <v>93</v>
      </c>
      <c r="H26" s="1">
        <v>40109</v>
      </c>
      <c r="I26">
        <f t="shared" si="0"/>
        <v>24076</v>
      </c>
    </row>
    <row r="27" spans="1:9" x14ac:dyDescent="0.3">
      <c r="A27">
        <f t="shared" si="1"/>
        <v>24084</v>
      </c>
      <c r="B27">
        <v>26</v>
      </c>
      <c r="C27" t="s">
        <v>120</v>
      </c>
      <c r="D27" t="s">
        <v>25</v>
      </c>
      <c r="E27" t="s">
        <v>80</v>
      </c>
      <c r="F27" t="s">
        <v>28179</v>
      </c>
      <c r="G27" t="s">
        <v>93</v>
      </c>
      <c r="H27" s="1">
        <v>42534</v>
      </c>
      <c r="I27">
        <f t="shared" si="0"/>
        <v>24084</v>
      </c>
    </row>
    <row r="28" spans="1:9" x14ac:dyDescent="0.3">
      <c r="A28">
        <f t="shared" si="1"/>
        <v>24089</v>
      </c>
      <c r="B28">
        <v>27</v>
      </c>
      <c r="C28" t="s">
        <v>79</v>
      </c>
      <c r="D28" t="s">
        <v>25</v>
      </c>
      <c r="E28" t="s">
        <v>80</v>
      </c>
      <c r="F28" t="s">
        <v>15229</v>
      </c>
      <c r="G28" t="s">
        <v>93</v>
      </c>
      <c r="H28" s="1">
        <v>38505</v>
      </c>
      <c r="I28">
        <f t="shared" si="0"/>
        <v>24089</v>
      </c>
    </row>
    <row r="29" spans="1:9" x14ac:dyDescent="0.3">
      <c r="A29">
        <f t="shared" si="1"/>
        <v>24089</v>
      </c>
      <c r="B29">
        <v>27</v>
      </c>
      <c r="C29" t="s">
        <v>301</v>
      </c>
      <c r="D29" t="s">
        <v>25</v>
      </c>
      <c r="E29" t="s">
        <v>33</v>
      </c>
      <c r="F29" t="s">
        <v>15229</v>
      </c>
      <c r="G29" t="s">
        <v>93</v>
      </c>
      <c r="H29" s="1">
        <v>42688</v>
      </c>
      <c r="I29">
        <f t="shared" si="0"/>
        <v>24089</v>
      </c>
    </row>
    <row r="30" spans="1:9" x14ac:dyDescent="0.3">
      <c r="A30">
        <f t="shared" si="1"/>
        <v>24090</v>
      </c>
      <c r="B30">
        <v>29</v>
      </c>
      <c r="C30" t="s">
        <v>85</v>
      </c>
      <c r="D30" t="s">
        <v>25</v>
      </c>
      <c r="E30" t="s">
        <v>33</v>
      </c>
      <c r="F30" t="s">
        <v>15230</v>
      </c>
      <c r="G30" t="s">
        <v>93</v>
      </c>
      <c r="H30" s="1">
        <v>38864</v>
      </c>
      <c r="I30">
        <f t="shared" si="0"/>
        <v>24090</v>
      </c>
    </row>
    <row r="31" spans="1:9" x14ac:dyDescent="0.3">
      <c r="A31">
        <f t="shared" si="1"/>
        <v>24091</v>
      </c>
      <c r="B31">
        <v>30</v>
      </c>
      <c r="C31" t="s">
        <v>135</v>
      </c>
      <c r="D31" t="s">
        <v>25</v>
      </c>
      <c r="E31" t="s">
        <v>33</v>
      </c>
      <c r="F31" t="s">
        <v>4388</v>
      </c>
      <c r="G31" t="s">
        <v>93</v>
      </c>
      <c r="H31" s="1">
        <v>38603</v>
      </c>
      <c r="I31">
        <f t="shared" si="0"/>
        <v>24091</v>
      </c>
    </row>
    <row r="32" spans="1:9" x14ac:dyDescent="0.3">
      <c r="A32">
        <f t="shared" si="1"/>
        <v>24102</v>
      </c>
      <c r="B32">
        <v>31</v>
      </c>
      <c r="C32" t="s">
        <v>58</v>
      </c>
      <c r="D32" t="s">
        <v>25</v>
      </c>
      <c r="E32" t="s">
        <v>59</v>
      </c>
      <c r="F32" t="s">
        <v>15231</v>
      </c>
      <c r="G32" t="s">
        <v>100</v>
      </c>
      <c r="H32" s="1">
        <v>39468</v>
      </c>
      <c r="I32">
        <f t="shared" si="0"/>
        <v>24102</v>
      </c>
    </row>
    <row r="33" spans="1:9" x14ac:dyDescent="0.3">
      <c r="A33">
        <f t="shared" si="1"/>
        <v>24112</v>
      </c>
      <c r="B33">
        <v>32</v>
      </c>
      <c r="C33" t="s">
        <v>126</v>
      </c>
      <c r="D33" t="s">
        <v>25</v>
      </c>
      <c r="E33" t="s">
        <v>127</v>
      </c>
      <c r="F33" t="s">
        <v>4393</v>
      </c>
      <c r="G33" t="s">
        <v>100</v>
      </c>
      <c r="H33" s="1">
        <v>38707</v>
      </c>
      <c r="I33">
        <f t="shared" si="0"/>
        <v>24112</v>
      </c>
    </row>
    <row r="34" spans="1:9" x14ac:dyDescent="0.3">
      <c r="A34">
        <f t="shared" si="1"/>
        <v>24114</v>
      </c>
      <c r="B34">
        <v>33</v>
      </c>
      <c r="C34" t="s">
        <v>111</v>
      </c>
      <c r="D34" t="s">
        <v>25</v>
      </c>
      <c r="E34" t="s">
        <v>41</v>
      </c>
      <c r="F34" t="s">
        <v>15232</v>
      </c>
      <c r="G34" t="s">
        <v>100</v>
      </c>
      <c r="H34" s="1">
        <v>38575</v>
      </c>
      <c r="I34">
        <f t="shared" si="0"/>
        <v>24114</v>
      </c>
    </row>
    <row r="35" spans="1:9" x14ac:dyDescent="0.3">
      <c r="A35">
        <f t="shared" si="1"/>
        <v>24119</v>
      </c>
      <c r="B35">
        <v>34</v>
      </c>
      <c r="C35" t="s">
        <v>96</v>
      </c>
      <c r="D35" t="s">
        <v>25</v>
      </c>
      <c r="E35" t="s">
        <v>26</v>
      </c>
      <c r="F35" t="s">
        <v>15233</v>
      </c>
      <c r="G35" t="s">
        <v>100</v>
      </c>
      <c r="H35" s="1">
        <v>39424</v>
      </c>
      <c r="I35">
        <f t="shared" si="0"/>
        <v>24119</v>
      </c>
    </row>
    <row r="36" spans="1:9" x14ac:dyDescent="0.3">
      <c r="A36">
        <f t="shared" si="1"/>
        <v>24138</v>
      </c>
      <c r="B36">
        <v>35</v>
      </c>
      <c r="C36" t="s">
        <v>97</v>
      </c>
      <c r="D36" t="s">
        <v>25</v>
      </c>
      <c r="E36" t="s">
        <v>37</v>
      </c>
      <c r="F36" t="s">
        <v>4401</v>
      </c>
      <c r="G36" t="s">
        <v>100</v>
      </c>
      <c r="H36" s="1">
        <v>38827</v>
      </c>
      <c r="I36">
        <f t="shared" si="0"/>
        <v>24138</v>
      </c>
    </row>
    <row r="37" spans="1:9" x14ac:dyDescent="0.3">
      <c r="A37">
        <f t="shared" si="1"/>
        <v>24144</v>
      </c>
      <c r="B37">
        <v>36</v>
      </c>
      <c r="C37" t="s">
        <v>123</v>
      </c>
      <c r="D37" t="s">
        <v>25</v>
      </c>
      <c r="E37" t="s">
        <v>80</v>
      </c>
      <c r="F37" t="s">
        <v>15234</v>
      </c>
      <c r="G37" t="s">
        <v>100</v>
      </c>
      <c r="H37" s="1">
        <v>41005</v>
      </c>
      <c r="I37">
        <f t="shared" si="0"/>
        <v>24144</v>
      </c>
    </row>
    <row r="38" spans="1:9" x14ac:dyDescent="0.3">
      <c r="A38">
        <f t="shared" si="1"/>
        <v>24144</v>
      </c>
      <c r="B38">
        <v>36</v>
      </c>
      <c r="C38" t="s">
        <v>199</v>
      </c>
      <c r="D38" t="s">
        <v>25</v>
      </c>
      <c r="E38" t="s">
        <v>145</v>
      </c>
      <c r="F38" t="s">
        <v>15234</v>
      </c>
      <c r="G38" t="s">
        <v>100</v>
      </c>
      <c r="H38" s="1">
        <v>42450</v>
      </c>
      <c r="I38">
        <f t="shared" si="0"/>
        <v>24144</v>
      </c>
    </row>
    <row r="39" spans="1:9" x14ac:dyDescent="0.3">
      <c r="A39">
        <f t="shared" si="1"/>
        <v>24149</v>
      </c>
      <c r="B39">
        <v>38</v>
      </c>
      <c r="C39" t="s">
        <v>89</v>
      </c>
      <c r="D39" t="s">
        <v>25</v>
      </c>
      <c r="E39" t="s">
        <v>37</v>
      </c>
      <c r="F39" t="s">
        <v>15235</v>
      </c>
      <c r="G39" t="s">
        <v>100</v>
      </c>
      <c r="H39" s="1">
        <v>40240</v>
      </c>
      <c r="I39">
        <f t="shared" si="0"/>
        <v>24149</v>
      </c>
    </row>
    <row r="40" spans="1:9" x14ac:dyDescent="0.3">
      <c r="A40">
        <f t="shared" si="1"/>
        <v>24152</v>
      </c>
      <c r="B40">
        <v>39</v>
      </c>
      <c r="C40" t="s">
        <v>129</v>
      </c>
      <c r="D40" t="s">
        <v>25</v>
      </c>
      <c r="E40" t="s">
        <v>33</v>
      </c>
      <c r="F40" t="s">
        <v>15236</v>
      </c>
      <c r="G40" t="s">
        <v>113</v>
      </c>
      <c r="H40" s="1">
        <v>38399</v>
      </c>
      <c r="I40">
        <f t="shared" si="0"/>
        <v>24152</v>
      </c>
    </row>
    <row r="41" spans="1:9" x14ac:dyDescent="0.3">
      <c r="A41">
        <f t="shared" si="1"/>
        <v>24161</v>
      </c>
      <c r="B41">
        <v>40</v>
      </c>
      <c r="C41" t="s">
        <v>114</v>
      </c>
      <c r="D41" t="s">
        <v>25</v>
      </c>
      <c r="E41" t="s">
        <v>41</v>
      </c>
      <c r="F41" t="s">
        <v>4406</v>
      </c>
      <c r="G41" t="s">
        <v>113</v>
      </c>
      <c r="H41" s="1">
        <v>38794</v>
      </c>
      <c r="I41">
        <f t="shared" si="0"/>
        <v>24161</v>
      </c>
    </row>
    <row r="42" spans="1:9" x14ac:dyDescent="0.3">
      <c r="A42">
        <f t="shared" si="1"/>
        <v>24183</v>
      </c>
      <c r="B42">
        <v>41</v>
      </c>
      <c r="C42" t="s">
        <v>87</v>
      </c>
      <c r="D42" t="s">
        <v>25</v>
      </c>
      <c r="E42" t="s">
        <v>33</v>
      </c>
      <c r="F42" t="s">
        <v>15237</v>
      </c>
      <c r="G42" t="s">
        <v>113</v>
      </c>
      <c r="H42" s="1">
        <v>38840</v>
      </c>
      <c r="I42">
        <f t="shared" si="0"/>
        <v>24183</v>
      </c>
    </row>
    <row r="43" spans="1:9" x14ac:dyDescent="0.3">
      <c r="A43">
        <f t="shared" si="1"/>
        <v>24185</v>
      </c>
      <c r="B43">
        <v>42</v>
      </c>
      <c r="C43" t="s">
        <v>237</v>
      </c>
      <c r="D43" t="s">
        <v>25</v>
      </c>
      <c r="E43" t="s">
        <v>33</v>
      </c>
      <c r="F43" t="s">
        <v>15238</v>
      </c>
      <c r="G43" t="s">
        <v>113</v>
      </c>
      <c r="H43" s="1">
        <v>38381</v>
      </c>
      <c r="I43">
        <f t="shared" si="0"/>
        <v>24185</v>
      </c>
    </row>
    <row r="44" spans="1:9" x14ac:dyDescent="0.3">
      <c r="A44">
        <f t="shared" si="1"/>
        <v>24195</v>
      </c>
      <c r="B44">
        <v>43</v>
      </c>
      <c r="C44" t="s">
        <v>207</v>
      </c>
      <c r="D44" t="s">
        <v>25</v>
      </c>
      <c r="E44" t="s">
        <v>37</v>
      </c>
      <c r="F44" t="s">
        <v>15239</v>
      </c>
      <c r="G44" t="s">
        <v>113</v>
      </c>
      <c r="H44" s="1">
        <v>38523</v>
      </c>
      <c r="I44">
        <f t="shared" si="0"/>
        <v>24195</v>
      </c>
    </row>
    <row r="45" spans="1:9" x14ac:dyDescent="0.3">
      <c r="A45">
        <f t="shared" si="1"/>
        <v>24197</v>
      </c>
      <c r="B45">
        <v>44</v>
      </c>
      <c r="C45" t="s">
        <v>166</v>
      </c>
      <c r="D45" t="s">
        <v>25</v>
      </c>
      <c r="E45" t="s">
        <v>26</v>
      </c>
      <c r="F45" t="s">
        <v>15240</v>
      </c>
      <c r="G45" t="s">
        <v>113</v>
      </c>
      <c r="H45" s="1">
        <v>38669</v>
      </c>
      <c r="I45">
        <f t="shared" si="0"/>
        <v>24197</v>
      </c>
    </row>
    <row r="46" spans="1:9" x14ac:dyDescent="0.3">
      <c r="A46">
        <f t="shared" si="1"/>
        <v>24200</v>
      </c>
      <c r="B46">
        <v>45</v>
      </c>
      <c r="C46" t="s">
        <v>107</v>
      </c>
      <c r="D46" t="s">
        <v>25</v>
      </c>
      <c r="E46" t="s">
        <v>33</v>
      </c>
      <c r="F46" t="s">
        <v>15241</v>
      </c>
      <c r="G46" t="s">
        <v>125</v>
      </c>
      <c r="H46" s="1">
        <v>38608</v>
      </c>
      <c r="I46">
        <f t="shared" si="0"/>
        <v>24200</v>
      </c>
    </row>
    <row r="47" spans="1:9" x14ac:dyDescent="0.3">
      <c r="A47">
        <f t="shared" si="1"/>
        <v>24214</v>
      </c>
      <c r="B47">
        <v>46</v>
      </c>
      <c r="C47" t="s">
        <v>176</v>
      </c>
      <c r="D47" t="s">
        <v>25</v>
      </c>
      <c r="E47" t="s">
        <v>145</v>
      </c>
      <c r="F47" t="s">
        <v>4413</v>
      </c>
      <c r="G47" t="s">
        <v>125</v>
      </c>
      <c r="H47" s="1">
        <v>38967</v>
      </c>
      <c r="I47">
        <f t="shared" si="0"/>
        <v>24214</v>
      </c>
    </row>
    <row r="48" spans="1:9" x14ac:dyDescent="0.3">
      <c r="A48">
        <f t="shared" si="1"/>
        <v>24215</v>
      </c>
      <c r="B48">
        <v>47</v>
      </c>
      <c r="C48" t="s">
        <v>158</v>
      </c>
      <c r="D48" t="s">
        <v>25</v>
      </c>
      <c r="E48" t="s">
        <v>33</v>
      </c>
      <c r="F48" t="s">
        <v>15242</v>
      </c>
      <c r="G48" t="s">
        <v>125</v>
      </c>
      <c r="H48" s="1">
        <v>38370</v>
      </c>
      <c r="I48">
        <f t="shared" si="0"/>
        <v>24215</v>
      </c>
    </row>
    <row r="49" spans="1:9" x14ac:dyDescent="0.3">
      <c r="A49">
        <f t="shared" si="1"/>
        <v>24216</v>
      </c>
      <c r="B49">
        <v>48</v>
      </c>
      <c r="C49" t="s">
        <v>152</v>
      </c>
      <c r="D49" t="s">
        <v>25</v>
      </c>
      <c r="E49" t="s">
        <v>33</v>
      </c>
      <c r="F49" t="s">
        <v>15243</v>
      </c>
      <c r="G49" t="s">
        <v>125</v>
      </c>
      <c r="H49" s="1">
        <v>39199</v>
      </c>
      <c r="I49">
        <f t="shared" si="0"/>
        <v>24216</v>
      </c>
    </row>
    <row r="50" spans="1:9" x14ac:dyDescent="0.3">
      <c r="A50">
        <f t="shared" si="1"/>
        <v>24217</v>
      </c>
      <c r="B50">
        <v>49</v>
      </c>
      <c r="C50" t="s">
        <v>141</v>
      </c>
      <c r="D50" t="s">
        <v>25</v>
      </c>
      <c r="E50" t="s">
        <v>26</v>
      </c>
      <c r="F50" t="s">
        <v>15244</v>
      </c>
      <c r="G50" t="s">
        <v>125</v>
      </c>
      <c r="H50" s="1">
        <v>41956</v>
      </c>
      <c r="I50">
        <f t="shared" si="0"/>
        <v>24217</v>
      </c>
    </row>
    <row r="51" spans="1:9" x14ac:dyDescent="0.3">
      <c r="A51">
        <f t="shared" si="1"/>
        <v>24222</v>
      </c>
      <c r="B51">
        <v>50</v>
      </c>
      <c r="C51" t="s">
        <v>156</v>
      </c>
      <c r="D51" t="s">
        <v>25</v>
      </c>
      <c r="E51" t="s">
        <v>26</v>
      </c>
      <c r="F51" t="s">
        <v>15245</v>
      </c>
      <c r="G51" t="s">
        <v>125</v>
      </c>
      <c r="H51" s="1">
        <v>38716</v>
      </c>
      <c r="I51">
        <f t="shared" si="0"/>
        <v>24222</v>
      </c>
    </row>
    <row r="52" spans="1:9" x14ac:dyDescent="0.3">
      <c r="A52">
        <f t="shared" si="1"/>
        <v>24223</v>
      </c>
      <c r="B52">
        <v>51</v>
      </c>
      <c r="C52" t="s">
        <v>144</v>
      </c>
      <c r="D52" t="s">
        <v>25</v>
      </c>
      <c r="E52" t="s">
        <v>145</v>
      </c>
      <c r="F52" t="s">
        <v>15246</v>
      </c>
      <c r="G52" t="s">
        <v>125</v>
      </c>
      <c r="H52" s="1">
        <v>40633</v>
      </c>
      <c r="I52">
        <f t="shared" si="0"/>
        <v>24223</v>
      </c>
    </row>
    <row r="53" spans="1:9" x14ac:dyDescent="0.3">
      <c r="A53">
        <f t="shared" si="1"/>
        <v>24247</v>
      </c>
      <c r="B53">
        <v>52</v>
      </c>
      <c r="C53" t="s">
        <v>101</v>
      </c>
      <c r="D53" t="s">
        <v>25</v>
      </c>
      <c r="E53" t="s">
        <v>26</v>
      </c>
      <c r="F53" t="s">
        <v>15247</v>
      </c>
      <c r="G53" t="s">
        <v>125</v>
      </c>
      <c r="H53" s="1">
        <v>38875</v>
      </c>
      <c r="I53">
        <f t="shared" si="0"/>
        <v>24247</v>
      </c>
    </row>
    <row r="54" spans="1:9" x14ac:dyDescent="0.3">
      <c r="A54">
        <f t="shared" si="1"/>
        <v>24247</v>
      </c>
      <c r="B54">
        <v>52</v>
      </c>
      <c r="C54" t="s">
        <v>185</v>
      </c>
      <c r="D54" t="s">
        <v>25</v>
      </c>
      <c r="E54" t="s">
        <v>37</v>
      </c>
      <c r="F54" t="s">
        <v>15247</v>
      </c>
      <c r="G54" t="s">
        <v>125</v>
      </c>
      <c r="H54" s="1">
        <v>38986</v>
      </c>
      <c r="I54">
        <f t="shared" si="0"/>
        <v>24247</v>
      </c>
    </row>
    <row r="55" spans="1:9" x14ac:dyDescent="0.3">
      <c r="A55">
        <f t="shared" si="1"/>
        <v>24256</v>
      </c>
      <c r="B55">
        <v>54</v>
      </c>
      <c r="C55" t="s">
        <v>121</v>
      </c>
      <c r="D55" t="s">
        <v>25</v>
      </c>
      <c r="E55" t="s">
        <v>33</v>
      </c>
      <c r="F55" t="s">
        <v>15248</v>
      </c>
      <c r="G55" t="s">
        <v>149</v>
      </c>
      <c r="H55" s="1">
        <v>38867</v>
      </c>
      <c r="I55">
        <f t="shared" si="0"/>
        <v>24256</v>
      </c>
    </row>
    <row r="56" spans="1:9" x14ac:dyDescent="0.3">
      <c r="A56">
        <f t="shared" si="1"/>
        <v>24278</v>
      </c>
      <c r="B56">
        <v>55</v>
      </c>
      <c r="C56" t="s">
        <v>168</v>
      </c>
      <c r="D56" t="s">
        <v>25</v>
      </c>
      <c r="E56" t="s">
        <v>37</v>
      </c>
      <c r="F56" t="s">
        <v>4422</v>
      </c>
      <c r="G56" t="s">
        <v>149</v>
      </c>
      <c r="H56" s="1">
        <v>38765</v>
      </c>
      <c r="I56">
        <f t="shared" si="0"/>
        <v>24278</v>
      </c>
    </row>
    <row r="57" spans="1:9" x14ac:dyDescent="0.3">
      <c r="A57">
        <f t="shared" si="1"/>
        <v>24279</v>
      </c>
      <c r="B57">
        <v>56</v>
      </c>
      <c r="C57" t="s">
        <v>187</v>
      </c>
      <c r="D57" t="s">
        <v>25</v>
      </c>
      <c r="E57" t="s">
        <v>33</v>
      </c>
      <c r="F57" t="s">
        <v>15249</v>
      </c>
      <c r="G57" t="s">
        <v>149</v>
      </c>
      <c r="H57" s="1">
        <v>38608</v>
      </c>
      <c r="I57">
        <f t="shared" si="0"/>
        <v>24279</v>
      </c>
    </row>
    <row r="58" spans="1:9" x14ac:dyDescent="0.3">
      <c r="A58">
        <f t="shared" si="1"/>
        <v>24291</v>
      </c>
      <c r="B58">
        <v>57</v>
      </c>
      <c r="C58" t="s">
        <v>137</v>
      </c>
      <c r="D58" t="s">
        <v>25</v>
      </c>
      <c r="E58" t="s">
        <v>41</v>
      </c>
      <c r="F58" t="s">
        <v>15250</v>
      </c>
      <c r="G58" t="s">
        <v>149</v>
      </c>
      <c r="H58" s="1">
        <v>38498</v>
      </c>
      <c r="I58">
        <f t="shared" si="0"/>
        <v>24291</v>
      </c>
    </row>
    <row r="59" spans="1:9" x14ac:dyDescent="0.3">
      <c r="A59">
        <f t="shared" si="1"/>
        <v>24291</v>
      </c>
      <c r="B59">
        <v>57</v>
      </c>
      <c r="C59" t="s">
        <v>109</v>
      </c>
      <c r="D59" t="s">
        <v>25</v>
      </c>
      <c r="E59" t="s">
        <v>33</v>
      </c>
      <c r="F59" t="s">
        <v>15250</v>
      </c>
      <c r="G59" t="s">
        <v>149</v>
      </c>
      <c r="H59" s="1">
        <v>41781</v>
      </c>
      <c r="I59">
        <f t="shared" si="0"/>
        <v>24291</v>
      </c>
    </row>
    <row r="60" spans="1:9" x14ac:dyDescent="0.3">
      <c r="A60">
        <f t="shared" si="1"/>
        <v>24292</v>
      </c>
      <c r="B60">
        <v>59</v>
      </c>
      <c r="C60" t="s">
        <v>170</v>
      </c>
      <c r="D60" t="s">
        <v>25</v>
      </c>
      <c r="E60" t="s">
        <v>80</v>
      </c>
      <c r="F60" t="s">
        <v>15251</v>
      </c>
      <c r="G60" t="s">
        <v>149</v>
      </c>
      <c r="H60" s="1">
        <v>38498</v>
      </c>
      <c r="I60">
        <f t="shared" si="0"/>
        <v>24292</v>
      </c>
    </row>
    <row r="61" spans="1:9" x14ac:dyDescent="0.3">
      <c r="A61">
        <f t="shared" si="1"/>
        <v>24292</v>
      </c>
      <c r="B61">
        <v>59</v>
      </c>
      <c r="C61" t="s">
        <v>211</v>
      </c>
      <c r="D61" t="s">
        <v>25</v>
      </c>
      <c r="E61" t="s">
        <v>26</v>
      </c>
      <c r="F61" t="s">
        <v>15251</v>
      </c>
      <c r="G61" t="s">
        <v>149</v>
      </c>
      <c r="H61" s="1">
        <v>42645</v>
      </c>
      <c r="I61">
        <f t="shared" si="0"/>
        <v>24292</v>
      </c>
    </row>
    <row r="62" spans="1:9" x14ac:dyDescent="0.3">
      <c r="A62">
        <f t="shared" si="1"/>
        <v>24294</v>
      </c>
      <c r="B62">
        <v>61</v>
      </c>
      <c r="C62" t="s">
        <v>118</v>
      </c>
      <c r="D62" t="s">
        <v>25</v>
      </c>
      <c r="E62" t="s">
        <v>41</v>
      </c>
      <c r="F62" t="s">
        <v>15252</v>
      </c>
      <c r="G62" t="s">
        <v>149</v>
      </c>
      <c r="H62" s="1">
        <v>39475</v>
      </c>
      <c r="I62">
        <f t="shared" si="0"/>
        <v>24294</v>
      </c>
    </row>
    <row r="63" spans="1:9" x14ac:dyDescent="0.3">
      <c r="A63">
        <f t="shared" si="1"/>
        <v>24295</v>
      </c>
      <c r="B63">
        <v>62</v>
      </c>
      <c r="C63" t="s">
        <v>202</v>
      </c>
      <c r="D63" t="s">
        <v>25</v>
      </c>
      <c r="E63" t="s">
        <v>203</v>
      </c>
      <c r="F63" t="s">
        <v>4425</v>
      </c>
      <c r="G63" t="s">
        <v>149</v>
      </c>
      <c r="H63" s="1">
        <v>38154</v>
      </c>
      <c r="I63">
        <f t="shared" si="0"/>
        <v>24295</v>
      </c>
    </row>
    <row r="64" spans="1:9" x14ac:dyDescent="0.3">
      <c r="A64">
        <f t="shared" si="1"/>
        <v>24304</v>
      </c>
      <c r="B64">
        <v>63</v>
      </c>
      <c r="C64" t="s">
        <v>154</v>
      </c>
      <c r="D64" t="s">
        <v>25</v>
      </c>
      <c r="E64" t="s">
        <v>33</v>
      </c>
      <c r="F64" t="s">
        <v>15253</v>
      </c>
      <c r="G64" t="s">
        <v>184</v>
      </c>
      <c r="H64" s="1">
        <v>38153</v>
      </c>
      <c r="I64">
        <f t="shared" si="0"/>
        <v>24304</v>
      </c>
    </row>
    <row r="65" spans="1:9" x14ac:dyDescent="0.3">
      <c r="A65">
        <f t="shared" si="1"/>
        <v>24320</v>
      </c>
      <c r="B65">
        <v>64</v>
      </c>
      <c r="C65" t="s">
        <v>133</v>
      </c>
      <c r="D65" t="s">
        <v>25</v>
      </c>
      <c r="E65" t="s">
        <v>80</v>
      </c>
      <c r="F65" t="s">
        <v>15254</v>
      </c>
      <c r="G65" t="s">
        <v>184</v>
      </c>
      <c r="H65" s="1">
        <v>38573</v>
      </c>
      <c r="I65">
        <f t="shared" si="0"/>
        <v>24320</v>
      </c>
    </row>
    <row r="66" spans="1:9" x14ac:dyDescent="0.3">
      <c r="A66">
        <f t="shared" si="1"/>
        <v>24321</v>
      </c>
      <c r="B66">
        <v>65</v>
      </c>
      <c r="C66" t="s">
        <v>195</v>
      </c>
      <c r="D66" t="s">
        <v>25</v>
      </c>
      <c r="E66" t="s">
        <v>33</v>
      </c>
      <c r="F66" t="s">
        <v>4430</v>
      </c>
      <c r="G66" t="s">
        <v>184</v>
      </c>
      <c r="H66" s="1">
        <v>38367</v>
      </c>
      <c r="I66">
        <f t="shared" ref="I66:I129" si="2">A66</f>
        <v>24321</v>
      </c>
    </row>
    <row r="67" spans="1:9" x14ac:dyDescent="0.3">
      <c r="A67">
        <f t="shared" ref="A67:A130" si="3">(LEFT(F67)*10^5)+(MID(F67,3,2)*10^3)+RIGHT(F67,3)</f>
        <v>24324</v>
      </c>
      <c r="B67">
        <v>66</v>
      </c>
      <c r="C67" t="s">
        <v>228</v>
      </c>
      <c r="D67" t="s">
        <v>25</v>
      </c>
      <c r="E67" t="s">
        <v>41</v>
      </c>
      <c r="F67" t="s">
        <v>15255</v>
      </c>
      <c r="G67" t="s">
        <v>184</v>
      </c>
      <c r="H67" s="1">
        <v>38994</v>
      </c>
      <c r="I67">
        <f t="shared" si="2"/>
        <v>24324</v>
      </c>
    </row>
    <row r="68" spans="1:9" x14ac:dyDescent="0.3">
      <c r="A68">
        <f t="shared" si="3"/>
        <v>24342</v>
      </c>
      <c r="B68">
        <v>67</v>
      </c>
      <c r="C68" t="s">
        <v>555</v>
      </c>
      <c r="D68" t="s">
        <v>25</v>
      </c>
      <c r="E68" t="s">
        <v>33</v>
      </c>
      <c r="F68" t="s">
        <v>15256</v>
      </c>
      <c r="G68" t="s">
        <v>184</v>
      </c>
      <c r="H68" s="1">
        <v>42228</v>
      </c>
      <c r="I68">
        <f t="shared" si="2"/>
        <v>24342</v>
      </c>
    </row>
    <row r="69" spans="1:9" x14ac:dyDescent="0.3">
      <c r="A69">
        <f t="shared" si="3"/>
        <v>24343</v>
      </c>
      <c r="B69">
        <v>68</v>
      </c>
      <c r="C69" t="s">
        <v>182</v>
      </c>
      <c r="D69" t="s">
        <v>25</v>
      </c>
      <c r="E69" t="s">
        <v>41</v>
      </c>
      <c r="F69" t="s">
        <v>4435</v>
      </c>
      <c r="G69" t="s">
        <v>184</v>
      </c>
      <c r="H69" s="1">
        <v>38265</v>
      </c>
      <c r="I69">
        <f t="shared" si="2"/>
        <v>24343</v>
      </c>
    </row>
    <row r="70" spans="1:9" x14ac:dyDescent="0.3">
      <c r="A70">
        <f t="shared" si="3"/>
        <v>24349</v>
      </c>
      <c r="B70">
        <v>69</v>
      </c>
      <c r="C70" t="s">
        <v>172</v>
      </c>
      <c r="D70" t="s">
        <v>25</v>
      </c>
      <c r="E70" t="s">
        <v>33</v>
      </c>
      <c r="F70" t="s">
        <v>15257</v>
      </c>
      <c r="G70" t="s">
        <v>184</v>
      </c>
      <c r="H70" s="1">
        <v>39311</v>
      </c>
      <c r="I70">
        <f t="shared" si="2"/>
        <v>24349</v>
      </c>
    </row>
    <row r="71" spans="1:9" x14ac:dyDescent="0.3">
      <c r="A71">
        <f t="shared" si="3"/>
        <v>24362</v>
      </c>
      <c r="B71">
        <v>70</v>
      </c>
      <c r="C71" t="s">
        <v>250</v>
      </c>
      <c r="D71" t="s">
        <v>25</v>
      </c>
      <c r="E71" t="s">
        <v>33</v>
      </c>
      <c r="F71" t="s">
        <v>15258</v>
      </c>
      <c r="G71" t="s">
        <v>213</v>
      </c>
      <c r="H71" s="1">
        <v>39182</v>
      </c>
      <c r="I71">
        <f t="shared" si="2"/>
        <v>24362</v>
      </c>
    </row>
    <row r="72" spans="1:9" x14ac:dyDescent="0.3">
      <c r="A72">
        <f t="shared" si="3"/>
        <v>24370</v>
      </c>
      <c r="B72">
        <v>71</v>
      </c>
      <c r="C72" t="s">
        <v>209</v>
      </c>
      <c r="D72" t="s">
        <v>25</v>
      </c>
      <c r="E72" t="s">
        <v>127</v>
      </c>
      <c r="F72" t="s">
        <v>15259</v>
      </c>
      <c r="G72" t="s">
        <v>213</v>
      </c>
      <c r="H72" s="1">
        <v>40093</v>
      </c>
      <c r="I72">
        <f t="shared" si="2"/>
        <v>24370</v>
      </c>
    </row>
    <row r="73" spans="1:9" x14ac:dyDescent="0.3">
      <c r="A73">
        <f t="shared" si="3"/>
        <v>24371</v>
      </c>
      <c r="B73">
        <v>72</v>
      </c>
      <c r="C73" t="s">
        <v>226</v>
      </c>
      <c r="D73" t="s">
        <v>25</v>
      </c>
      <c r="E73" t="s">
        <v>33</v>
      </c>
      <c r="F73" t="s">
        <v>15260</v>
      </c>
      <c r="G73" t="s">
        <v>213</v>
      </c>
      <c r="H73" s="1">
        <v>38661</v>
      </c>
      <c r="I73">
        <f t="shared" si="2"/>
        <v>24371</v>
      </c>
    </row>
    <row r="74" spans="1:9" x14ac:dyDescent="0.3">
      <c r="A74">
        <f t="shared" si="3"/>
        <v>24373</v>
      </c>
      <c r="B74">
        <v>73</v>
      </c>
      <c r="C74" t="s">
        <v>142</v>
      </c>
      <c r="D74" t="s">
        <v>25</v>
      </c>
      <c r="E74" t="s">
        <v>80</v>
      </c>
      <c r="F74" t="s">
        <v>15261</v>
      </c>
      <c r="G74" t="s">
        <v>213</v>
      </c>
      <c r="H74" s="1">
        <v>38379</v>
      </c>
      <c r="I74">
        <f t="shared" si="2"/>
        <v>24373</v>
      </c>
    </row>
    <row r="75" spans="1:9" x14ac:dyDescent="0.3">
      <c r="A75">
        <f t="shared" si="3"/>
        <v>24374</v>
      </c>
      <c r="B75">
        <v>74</v>
      </c>
      <c r="C75" t="s">
        <v>212</v>
      </c>
      <c r="D75" t="s">
        <v>25</v>
      </c>
      <c r="E75" t="s">
        <v>26</v>
      </c>
      <c r="F75" t="s">
        <v>27744</v>
      </c>
      <c r="G75" t="s">
        <v>213</v>
      </c>
      <c r="H75" s="1">
        <v>42415</v>
      </c>
      <c r="I75">
        <f t="shared" si="2"/>
        <v>24374</v>
      </c>
    </row>
    <row r="76" spans="1:9" x14ac:dyDescent="0.3">
      <c r="A76">
        <f t="shared" si="3"/>
        <v>24382</v>
      </c>
      <c r="B76">
        <v>75</v>
      </c>
      <c r="C76" t="s">
        <v>262</v>
      </c>
      <c r="D76" t="s">
        <v>25</v>
      </c>
      <c r="E76" t="s">
        <v>26</v>
      </c>
      <c r="F76" t="s">
        <v>15262</v>
      </c>
      <c r="G76" t="s">
        <v>213</v>
      </c>
      <c r="H76" s="1">
        <v>40283</v>
      </c>
      <c r="I76">
        <f t="shared" si="2"/>
        <v>24382</v>
      </c>
    </row>
    <row r="77" spans="1:9" x14ac:dyDescent="0.3">
      <c r="A77">
        <f t="shared" si="3"/>
        <v>24384</v>
      </c>
      <c r="B77">
        <v>76</v>
      </c>
      <c r="C77" t="s">
        <v>160</v>
      </c>
      <c r="D77" t="s">
        <v>25</v>
      </c>
      <c r="E77" t="s">
        <v>26</v>
      </c>
      <c r="F77" t="s">
        <v>15263</v>
      </c>
      <c r="G77" t="s">
        <v>213</v>
      </c>
      <c r="H77" s="1">
        <v>40096</v>
      </c>
      <c r="I77">
        <f t="shared" si="2"/>
        <v>24384</v>
      </c>
    </row>
    <row r="78" spans="1:9" x14ac:dyDescent="0.3">
      <c r="A78">
        <f t="shared" si="3"/>
        <v>24387</v>
      </c>
      <c r="B78">
        <v>77</v>
      </c>
      <c r="C78" t="s">
        <v>180</v>
      </c>
      <c r="D78" t="s">
        <v>25</v>
      </c>
      <c r="E78" t="s">
        <v>41</v>
      </c>
      <c r="F78" t="s">
        <v>4443</v>
      </c>
      <c r="G78" t="s">
        <v>213</v>
      </c>
      <c r="H78" s="1">
        <v>38967</v>
      </c>
      <c r="I78">
        <f t="shared" si="2"/>
        <v>24387</v>
      </c>
    </row>
    <row r="79" spans="1:9" x14ac:dyDescent="0.3">
      <c r="A79">
        <f t="shared" si="3"/>
        <v>24394</v>
      </c>
      <c r="B79">
        <v>78</v>
      </c>
      <c r="C79" t="s">
        <v>131</v>
      </c>
      <c r="D79" t="s">
        <v>25</v>
      </c>
      <c r="E79" t="s">
        <v>37</v>
      </c>
      <c r="F79" t="s">
        <v>15264</v>
      </c>
      <c r="G79" t="s">
        <v>213</v>
      </c>
      <c r="H79" s="1">
        <v>38568</v>
      </c>
      <c r="I79">
        <f t="shared" si="2"/>
        <v>24394</v>
      </c>
    </row>
    <row r="80" spans="1:9" x14ac:dyDescent="0.3">
      <c r="A80">
        <f t="shared" si="3"/>
        <v>24402</v>
      </c>
      <c r="B80">
        <v>79</v>
      </c>
      <c r="C80" t="s">
        <v>147</v>
      </c>
      <c r="D80" t="s">
        <v>25</v>
      </c>
      <c r="E80" t="s">
        <v>41</v>
      </c>
      <c r="F80" t="s">
        <v>4446</v>
      </c>
      <c r="G80" t="s">
        <v>243</v>
      </c>
      <c r="H80" s="1">
        <v>40598</v>
      </c>
      <c r="I80">
        <f t="shared" si="2"/>
        <v>24402</v>
      </c>
    </row>
    <row r="81" spans="1:9" x14ac:dyDescent="0.3">
      <c r="A81">
        <f t="shared" si="3"/>
        <v>24408</v>
      </c>
      <c r="B81">
        <v>80</v>
      </c>
      <c r="C81" t="s">
        <v>150</v>
      </c>
      <c r="D81" t="s">
        <v>25</v>
      </c>
      <c r="E81" t="s">
        <v>41</v>
      </c>
      <c r="F81" t="s">
        <v>15265</v>
      </c>
      <c r="G81" t="s">
        <v>243</v>
      </c>
      <c r="H81" s="1">
        <v>40788</v>
      </c>
      <c r="I81">
        <f t="shared" si="2"/>
        <v>24408</v>
      </c>
    </row>
    <row r="82" spans="1:9" x14ac:dyDescent="0.3">
      <c r="A82">
        <f t="shared" si="3"/>
        <v>24413</v>
      </c>
      <c r="B82">
        <v>81</v>
      </c>
      <c r="C82" t="s">
        <v>164</v>
      </c>
      <c r="D82" t="s">
        <v>25</v>
      </c>
      <c r="E82" t="s">
        <v>41</v>
      </c>
      <c r="F82" t="s">
        <v>4448</v>
      </c>
      <c r="G82" t="s">
        <v>243</v>
      </c>
      <c r="H82" s="1">
        <v>39258</v>
      </c>
      <c r="I82">
        <f t="shared" si="2"/>
        <v>24413</v>
      </c>
    </row>
    <row r="83" spans="1:9" x14ac:dyDescent="0.3">
      <c r="A83">
        <f t="shared" si="3"/>
        <v>24419</v>
      </c>
      <c r="B83">
        <v>82</v>
      </c>
      <c r="C83" t="s">
        <v>632</v>
      </c>
      <c r="D83" t="s">
        <v>25</v>
      </c>
      <c r="E83" t="s">
        <v>26</v>
      </c>
      <c r="F83" t="s">
        <v>2146</v>
      </c>
      <c r="G83" t="s">
        <v>243</v>
      </c>
      <c r="H83" s="1">
        <v>42627</v>
      </c>
      <c r="I83">
        <f t="shared" si="2"/>
        <v>24419</v>
      </c>
    </row>
    <row r="84" spans="1:9" x14ac:dyDescent="0.3">
      <c r="A84">
        <f t="shared" si="3"/>
        <v>24424</v>
      </c>
      <c r="B84">
        <v>83</v>
      </c>
      <c r="C84" t="s">
        <v>192</v>
      </c>
      <c r="D84" t="s">
        <v>25</v>
      </c>
      <c r="E84" t="s">
        <v>193</v>
      </c>
      <c r="F84" t="s">
        <v>15266</v>
      </c>
      <c r="G84" t="s">
        <v>243</v>
      </c>
      <c r="H84" s="1">
        <v>38895</v>
      </c>
      <c r="I84">
        <f t="shared" si="2"/>
        <v>24424</v>
      </c>
    </row>
    <row r="85" spans="1:9" x14ac:dyDescent="0.3">
      <c r="A85">
        <f t="shared" si="3"/>
        <v>24433</v>
      </c>
      <c r="B85">
        <v>84</v>
      </c>
      <c r="C85" t="s">
        <v>178</v>
      </c>
      <c r="D85" t="s">
        <v>25</v>
      </c>
      <c r="E85" t="s">
        <v>33</v>
      </c>
      <c r="F85" t="s">
        <v>4453</v>
      </c>
      <c r="G85" t="s">
        <v>243</v>
      </c>
      <c r="H85" s="1">
        <v>38223</v>
      </c>
      <c r="I85">
        <f t="shared" si="2"/>
        <v>24433</v>
      </c>
    </row>
    <row r="86" spans="1:9" x14ac:dyDescent="0.3">
      <c r="A86">
        <f t="shared" si="3"/>
        <v>24433</v>
      </c>
      <c r="B86">
        <v>84</v>
      </c>
      <c r="C86" t="s">
        <v>278</v>
      </c>
      <c r="D86" t="s">
        <v>25</v>
      </c>
      <c r="E86" t="s">
        <v>26</v>
      </c>
      <c r="F86" t="s">
        <v>4453</v>
      </c>
      <c r="G86" t="s">
        <v>243</v>
      </c>
      <c r="H86" s="1">
        <v>38825</v>
      </c>
      <c r="I86">
        <f t="shared" si="2"/>
        <v>24433</v>
      </c>
    </row>
    <row r="87" spans="1:9" x14ac:dyDescent="0.3">
      <c r="A87">
        <f t="shared" si="3"/>
        <v>24437</v>
      </c>
      <c r="B87">
        <v>86</v>
      </c>
      <c r="C87" t="s">
        <v>190</v>
      </c>
      <c r="D87" t="s">
        <v>25</v>
      </c>
      <c r="E87" t="s">
        <v>33</v>
      </c>
      <c r="F87" t="s">
        <v>15267</v>
      </c>
      <c r="G87" t="s">
        <v>243</v>
      </c>
      <c r="H87" s="1">
        <v>39592</v>
      </c>
      <c r="I87">
        <f t="shared" si="2"/>
        <v>24437</v>
      </c>
    </row>
    <row r="88" spans="1:9" x14ac:dyDescent="0.3">
      <c r="A88">
        <f t="shared" si="3"/>
        <v>24443</v>
      </c>
      <c r="B88">
        <v>87</v>
      </c>
      <c r="C88" t="s">
        <v>220</v>
      </c>
      <c r="D88" t="s">
        <v>25</v>
      </c>
      <c r="E88" t="s">
        <v>26</v>
      </c>
      <c r="F88" t="s">
        <v>15268</v>
      </c>
      <c r="G88" t="s">
        <v>243</v>
      </c>
      <c r="H88" s="1">
        <v>39082</v>
      </c>
      <c r="I88">
        <f t="shared" si="2"/>
        <v>24443</v>
      </c>
    </row>
    <row r="89" spans="1:9" x14ac:dyDescent="0.3">
      <c r="A89">
        <f t="shared" si="3"/>
        <v>24443</v>
      </c>
      <c r="B89">
        <v>87</v>
      </c>
      <c r="C89" t="s">
        <v>77</v>
      </c>
      <c r="D89" t="s">
        <v>25</v>
      </c>
      <c r="E89" t="s">
        <v>33</v>
      </c>
      <c r="F89" t="s">
        <v>15268</v>
      </c>
      <c r="G89" t="s">
        <v>243</v>
      </c>
      <c r="H89" s="1">
        <v>39140</v>
      </c>
      <c r="I89">
        <f t="shared" si="2"/>
        <v>24443</v>
      </c>
    </row>
    <row r="90" spans="1:9" x14ac:dyDescent="0.3">
      <c r="A90">
        <f t="shared" si="3"/>
        <v>24451</v>
      </c>
      <c r="B90">
        <v>89</v>
      </c>
      <c r="C90" t="s">
        <v>235</v>
      </c>
      <c r="D90" t="s">
        <v>25</v>
      </c>
      <c r="E90" t="s">
        <v>41</v>
      </c>
      <c r="F90" t="s">
        <v>15269</v>
      </c>
      <c r="G90" t="s">
        <v>243</v>
      </c>
      <c r="H90" s="1">
        <v>38262</v>
      </c>
      <c r="I90">
        <f t="shared" si="2"/>
        <v>24451</v>
      </c>
    </row>
    <row r="91" spans="1:9" x14ac:dyDescent="0.3">
      <c r="A91">
        <f t="shared" si="3"/>
        <v>24456</v>
      </c>
      <c r="B91">
        <v>90</v>
      </c>
      <c r="C91" t="s">
        <v>607</v>
      </c>
      <c r="D91" t="s">
        <v>25</v>
      </c>
      <c r="E91" t="s">
        <v>33</v>
      </c>
      <c r="F91" t="s">
        <v>28668</v>
      </c>
      <c r="G91" t="s">
        <v>243</v>
      </c>
      <c r="H91" s="1">
        <v>42642</v>
      </c>
      <c r="I91">
        <f t="shared" si="2"/>
        <v>24456</v>
      </c>
    </row>
    <row r="92" spans="1:9" x14ac:dyDescent="0.3">
      <c r="A92">
        <f t="shared" si="3"/>
        <v>24459</v>
      </c>
      <c r="B92">
        <v>91</v>
      </c>
      <c r="C92" t="s">
        <v>248</v>
      </c>
      <c r="D92" t="s">
        <v>25</v>
      </c>
      <c r="E92" t="s">
        <v>33</v>
      </c>
      <c r="F92" t="s">
        <v>15270</v>
      </c>
      <c r="G92" t="s">
        <v>243</v>
      </c>
      <c r="H92" s="1">
        <v>38739</v>
      </c>
      <c r="I92">
        <f t="shared" si="2"/>
        <v>24459</v>
      </c>
    </row>
    <row r="93" spans="1:9" x14ac:dyDescent="0.3">
      <c r="A93">
        <f t="shared" si="3"/>
        <v>24461</v>
      </c>
      <c r="B93">
        <v>92</v>
      </c>
      <c r="C93" t="s">
        <v>91</v>
      </c>
      <c r="D93" t="s">
        <v>25</v>
      </c>
      <c r="E93" t="s">
        <v>59</v>
      </c>
      <c r="F93" t="s">
        <v>15271</v>
      </c>
      <c r="G93" t="s">
        <v>243</v>
      </c>
      <c r="H93" s="1">
        <v>39352</v>
      </c>
      <c r="I93">
        <f t="shared" si="2"/>
        <v>24461</v>
      </c>
    </row>
    <row r="94" spans="1:9" x14ac:dyDescent="0.3">
      <c r="A94">
        <f t="shared" si="3"/>
        <v>24485</v>
      </c>
      <c r="B94">
        <v>93</v>
      </c>
      <c r="C94" t="s">
        <v>197</v>
      </c>
      <c r="D94" t="s">
        <v>25</v>
      </c>
      <c r="E94" t="s">
        <v>33</v>
      </c>
      <c r="F94" t="s">
        <v>2123</v>
      </c>
      <c r="G94" t="s">
        <v>243</v>
      </c>
      <c r="H94" s="1">
        <v>38405</v>
      </c>
      <c r="I94">
        <f t="shared" si="2"/>
        <v>24485</v>
      </c>
    </row>
    <row r="95" spans="1:9" x14ac:dyDescent="0.3">
      <c r="A95">
        <f t="shared" si="3"/>
        <v>24485</v>
      </c>
      <c r="B95">
        <v>93</v>
      </c>
      <c r="C95" t="s">
        <v>205</v>
      </c>
      <c r="D95" t="s">
        <v>25</v>
      </c>
      <c r="E95" t="s">
        <v>29</v>
      </c>
      <c r="F95" t="s">
        <v>2123</v>
      </c>
      <c r="G95" t="s">
        <v>243</v>
      </c>
      <c r="H95" s="1">
        <v>38640</v>
      </c>
      <c r="I95">
        <f t="shared" si="2"/>
        <v>24485</v>
      </c>
    </row>
    <row r="96" spans="1:9" x14ac:dyDescent="0.3">
      <c r="A96">
        <f t="shared" si="3"/>
        <v>24498</v>
      </c>
      <c r="B96">
        <v>95</v>
      </c>
      <c r="C96" t="s">
        <v>216</v>
      </c>
      <c r="D96" t="s">
        <v>25</v>
      </c>
      <c r="E96" t="s">
        <v>33</v>
      </c>
      <c r="F96" t="s">
        <v>4464</v>
      </c>
      <c r="G96" t="s">
        <v>243</v>
      </c>
      <c r="H96" s="1">
        <v>38693</v>
      </c>
      <c r="I96">
        <f t="shared" si="2"/>
        <v>24498</v>
      </c>
    </row>
    <row r="97" spans="1:9" x14ac:dyDescent="0.3">
      <c r="A97">
        <f t="shared" si="3"/>
        <v>24506</v>
      </c>
      <c r="B97">
        <v>96</v>
      </c>
      <c r="C97" t="s">
        <v>214</v>
      </c>
      <c r="D97" t="s">
        <v>25</v>
      </c>
      <c r="E97" t="s">
        <v>41</v>
      </c>
      <c r="F97" t="s">
        <v>15272</v>
      </c>
      <c r="G97" t="s">
        <v>243</v>
      </c>
      <c r="H97" s="1">
        <v>41500</v>
      </c>
      <c r="I97">
        <f t="shared" si="2"/>
        <v>24506</v>
      </c>
    </row>
    <row r="98" spans="1:9" x14ac:dyDescent="0.3">
      <c r="A98">
        <f t="shared" si="3"/>
        <v>24523</v>
      </c>
      <c r="B98">
        <v>97</v>
      </c>
      <c r="C98" t="s">
        <v>239</v>
      </c>
      <c r="D98" t="s">
        <v>25</v>
      </c>
      <c r="E98" t="s">
        <v>33</v>
      </c>
      <c r="F98" t="s">
        <v>15273</v>
      </c>
      <c r="G98" t="s">
        <v>243</v>
      </c>
      <c r="H98" s="1">
        <v>38351</v>
      </c>
      <c r="I98">
        <f t="shared" si="2"/>
        <v>24523</v>
      </c>
    </row>
    <row r="99" spans="1:9" x14ac:dyDescent="0.3">
      <c r="A99">
        <f t="shared" si="3"/>
        <v>24526</v>
      </c>
      <c r="B99">
        <v>98</v>
      </c>
      <c r="C99" t="s">
        <v>247</v>
      </c>
      <c r="D99" t="s">
        <v>25</v>
      </c>
      <c r="E99" t="s">
        <v>203</v>
      </c>
      <c r="F99" t="s">
        <v>15274</v>
      </c>
      <c r="G99" t="s">
        <v>264</v>
      </c>
      <c r="H99" s="1">
        <v>38637</v>
      </c>
      <c r="I99">
        <f t="shared" si="2"/>
        <v>24526</v>
      </c>
    </row>
    <row r="100" spans="1:9" x14ac:dyDescent="0.3">
      <c r="A100">
        <f t="shared" si="3"/>
        <v>24528</v>
      </c>
      <c r="B100">
        <v>99</v>
      </c>
      <c r="C100" t="s">
        <v>224</v>
      </c>
      <c r="D100" t="s">
        <v>25</v>
      </c>
      <c r="E100" t="s">
        <v>37</v>
      </c>
      <c r="F100" t="s">
        <v>15275</v>
      </c>
      <c r="G100" t="s">
        <v>264</v>
      </c>
      <c r="H100" s="1">
        <v>39224</v>
      </c>
      <c r="I100">
        <f t="shared" si="2"/>
        <v>24528</v>
      </c>
    </row>
    <row r="101" spans="1:9" x14ac:dyDescent="0.3">
      <c r="A101">
        <f t="shared" si="3"/>
        <v>24530</v>
      </c>
      <c r="B101">
        <v>100</v>
      </c>
      <c r="C101" t="s">
        <v>174</v>
      </c>
      <c r="D101" t="s">
        <v>25</v>
      </c>
      <c r="E101" t="s">
        <v>29</v>
      </c>
      <c r="F101" t="s">
        <v>15276</v>
      </c>
      <c r="G101" t="s">
        <v>264</v>
      </c>
      <c r="H101" s="1">
        <v>38608</v>
      </c>
      <c r="I101">
        <f t="shared" si="2"/>
        <v>24530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24537</v>
      </c>
      <c r="B103" t="s">
        <v>244</v>
      </c>
      <c r="C103" t="s">
        <v>299</v>
      </c>
      <c r="D103" t="s">
        <v>25</v>
      </c>
      <c r="E103" t="s">
        <v>26</v>
      </c>
      <c r="F103" t="s">
        <v>15277</v>
      </c>
      <c r="G103" t="s">
        <v>264</v>
      </c>
      <c r="H103" s="1">
        <v>38101</v>
      </c>
      <c r="I103">
        <f t="shared" si="2"/>
        <v>24537</v>
      </c>
    </row>
    <row r="104" spans="1:9" x14ac:dyDescent="0.3">
      <c r="A104">
        <f t="shared" si="3"/>
        <v>24538</v>
      </c>
      <c r="B104">
        <v>102</v>
      </c>
      <c r="C104" t="s">
        <v>293</v>
      </c>
      <c r="D104" t="s">
        <v>25</v>
      </c>
      <c r="E104" t="s">
        <v>80</v>
      </c>
      <c r="F104" t="s">
        <v>15278</v>
      </c>
      <c r="G104" t="s">
        <v>264</v>
      </c>
      <c r="H104" s="1">
        <v>38143</v>
      </c>
      <c r="I104">
        <f t="shared" si="2"/>
        <v>24538</v>
      </c>
    </row>
    <row r="105" spans="1:9" x14ac:dyDescent="0.3">
      <c r="A105">
        <f t="shared" si="3"/>
        <v>24538</v>
      </c>
      <c r="B105">
        <v>102</v>
      </c>
      <c r="C105" t="s">
        <v>254</v>
      </c>
      <c r="D105" t="s">
        <v>25</v>
      </c>
      <c r="E105" t="s">
        <v>255</v>
      </c>
      <c r="F105" t="s">
        <v>15278</v>
      </c>
      <c r="G105" t="s">
        <v>264</v>
      </c>
      <c r="H105" s="1">
        <v>38967</v>
      </c>
      <c r="I105">
        <f t="shared" si="2"/>
        <v>24538</v>
      </c>
    </row>
    <row r="106" spans="1:9" x14ac:dyDescent="0.3">
      <c r="A106">
        <f t="shared" si="3"/>
        <v>24540</v>
      </c>
      <c r="B106">
        <v>104</v>
      </c>
      <c r="C106" t="s">
        <v>348</v>
      </c>
      <c r="D106" t="s">
        <v>25</v>
      </c>
      <c r="E106" t="s">
        <v>255</v>
      </c>
      <c r="F106" t="s">
        <v>15279</v>
      </c>
      <c r="G106" t="s">
        <v>264</v>
      </c>
      <c r="H106" s="1">
        <v>38970</v>
      </c>
      <c r="I106">
        <f t="shared" si="2"/>
        <v>24540</v>
      </c>
    </row>
    <row r="107" spans="1:9" x14ac:dyDescent="0.3">
      <c r="A107">
        <f t="shared" si="3"/>
        <v>24543</v>
      </c>
      <c r="B107">
        <v>105</v>
      </c>
      <c r="C107" t="s">
        <v>285</v>
      </c>
      <c r="D107" t="s">
        <v>25</v>
      </c>
      <c r="E107" t="s">
        <v>26</v>
      </c>
      <c r="F107" t="s">
        <v>15280</v>
      </c>
      <c r="G107" t="s">
        <v>264</v>
      </c>
      <c r="H107" s="1">
        <v>38577</v>
      </c>
      <c r="I107">
        <f t="shared" si="2"/>
        <v>24543</v>
      </c>
    </row>
    <row r="108" spans="1:9" x14ac:dyDescent="0.3">
      <c r="A108">
        <f t="shared" si="3"/>
        <v>24556</v>
      </c>
      <c r="B108">
        <v>106</v>
      </c>
      <c r="C108" t="s">
        <v>218</v>
      </c>
      <c r="D108" t="s">
        <v>25</v>
      </c>
      <c r="E108" t="s">
        <v>59</v>
      </c>
      <c r="F108" t="s">
        <v>15281</v>
      </c>
      <c r="G108" t="s">
        <v>264</v>
      </c>
      <c r="H108" s="1">
        <v>39412</v>
      </c>
      <c r="I108">
        <f t="shared" si="2"/>
        <v>24556</v>
      </c>
    </row>
    <row r="109" spans="1:9" x14ac:dyDescent="0.3">
      <c r="A109">
        <f t="shared" si="3"/>
        <v>24557</v>
      </c>
      <c r="B109">
        <v>107</v>
      </c>
      <c r="C109" t="s">
        <v>274</v>
      </c>
      <c r="D109" t="s">
        <v>25</v>
      </c>
      <c r="E109" t="s">
        <v>29</v>
      </c>
      <c r="F109" t="s">
        <v>15282</v>
      </c>
      <c r="G109" t="s">
        <v>264</v>
      </c>
      <c r="H109" s="1">
        <v>38762</v>
      </c>
      <c r="I109">
        <f t="shared" si="2"/>
        <v>24557</v>
      </c>
    </row>
    <row r="110" spans="1:9" x14ac:dyDescent="0.3">
      <c r="A110">
        <f t="shared" si="3"/>
        <v>24557</v>
      </c>
      <c r="B110">
        <v>107</v>
      </c>
      <c r="C110" t="s">
        <v>317</v>
      </c>
      <c r="D110" t="s">
        <v>25</v>
      </c>
      <c r="E110" t="s">
        <v>41</v>
      </c>
      <c r="F110" t="s">
        <v>15282</v>
      </c>
      <c r="G110" t="s">
        <v>264</v>
      </c>
      <c r="H110" s="1">
        <v>40127</v>
      </c>
      <c r="I110">
        <f t="shared" si="2"/>
        <v>24557</v>
      </c>
    </row>
    <row r="111" spans="1:9" x14ac:dyDescent="0.3">
      <c r="A111">
        <f t="shared" si="3"/>
        <v>24571</v>
      </c>
      <c r="B111">
        <v>109</v>
      </c>
      <c r="C111" t="s">
        <v>200</v>
      </c>
      <c r="D111" t="s">
        <v>25</v>
      </c>
      <c r="E111" t="s">
        <v>33</v>
      </c>
      <c r="F111" t="s">
        <v>15283</v>
      </c>
      <c r="G111" t="s">
        <v>264</v>
      </c>
      <c r="H111" s="1">
        <v>39219</v>
      </c>
      <c r="I111">
        <f t="shared" si="2"/>
        <v>24571</v>
      </c>
    </row>
    <row r="112" spans="1:9" x14ac:dyDescent="0.3">
      <c r="A112">
        <f t="shared" si="3"/>
        <v>24572</v>
      </c>
      <c r="B112">
        <v>110</v>
      </c>
      <c r="C112" t="s">
        <v>543</v>
      </c>
      <c r="D112" t="s">
        <v>25</v>
      </c>
      <c r="E112" t="s">
        <v>80</v>
      </c>
      <c r="F112" t="s">
        <v>28917</v>
      </c>
      <c r="G112" t="s">
        <v>264</v>
      </c>
      <c r="H112" s="1">
        <v>42693</v>
      </c>
      <c r="I112">
        <f t="shared" si="2"/>
        <v>24572</v>
      </c>
    </row>
    <row r="113" spans="1:9" x14ac:dyDescent="0.3">
      <c r="A113">
        <f t="shared" si="3"/>
        <v>24574</v>
      </c>
      <c r="B113">
        <v>111</v>
      </c>
      <c r="C113" t="s">
        <v>222</v>
      </c>
      <c r="D113" t="s">
        <v>25</v>
      </c>
      <c r="E113" t="s">
        <v>33</v>
      </c>
      <c r="F113" t="s">
        <v>15284</v>
      </c>
      <c r="G113" t="s">
        <v>264</v>
      </c>
      <c r="H113" s="1">
        <v>39534</v>
      </c>
      <c r="I113">
        <f t="shared" si="2"/>
        <v>24574</v>
      </c>
    </row>
    <row r="114" spans="1:9" x14ac:dyDescent="0.3">
      <c r="A114">
        <f t="shared" si="3"/>
        <v>24583</v>
      </c>
      <c r="B114">
        <v>112</v>
      </c>
      <c r="C114" t="s">
        <v>306</v>
      </c>
      <c r="D114" t="s">
        <v>25</v>
      </c>
      <c r="E114" t="s">
        <v>26</v>
      </c>
      <c r="F114" t="s">
        <v>15285</v>
      </c>
      <c r="G114" t="s">
        <v>264</v>
      </c>
      <c r="H114" s="1">
        <v>38508</v>
      </c>
      <c r="I114">
        <f t="shared" si="2"/>
        <v>24583</v>
      </c>
    </row>
    <row r="115" spans="1:9" x14ac:dyDescent="0.3">
      <c r="A115">
        <f t="shared" si="3"/>
        <v>24596</v>
      </c>
      <c r="B115">
        <v>113</v>
      </c>
      <c r="C115" t="s">
        <v>287</v>
      </c>
      <c r="D115" t="s">
        <v>25</v>
      </c>
      <c r="E115" t="s">
        <v>33</v>
      </c>
      <c r="F115" t="s">
        <v>15286</v>
      </c>
      <c r="G115" t="s">
        <v>264</v>
      </c>
      <c r="H115" s="1">
        <v>41348</v>
      </c>
      <c r="I115">
        <f t="shared" si="2"/>
        <v>24596</v>
      </c>
    </row>
    <row r="116" spans="1:9" x14ac:dyDescent="0.3">
      <c r="A116">
        <f t="shared" si="3"/>
        <v>24605</v>
      </c>
      <c r="B116">
        <v>114</v>
      </c>
      <c r="C116" t="s">
        <v>319</v>
      </c>
      <c r="D116" t="s">
        <v>25</v>
      </c>
      <c r="E116" t="s">
        <v>145</v>
      </c>
      <c r="F116" t="s">
        <v>15287</v>
      </c>
      <c r="G116" t="s">
        <v>264</v>
      </c>
      <c r="H116" s="1">
        <v>38237</v>
      </c>
      <c r="I116">
        <f t="shared" si="2"/>
        <v>24605</v>
      </c>
    </row>
    <row r="117" spans="1:9" x14ac:dyDescent="0.3">
      <c r="A117">
        <f t="shared" si="3"/>
        <v>24606</v>
      </c>
      <c r="B117">
        <v>115</v>
      </c>
      <c r="C117" t="s">
        <v>346</v>
      </c>
      <c r="D117" t="s">
        <v>25</v>
      </c>
      <c r="E117" t="s">
        <v>145</v>
      </c>
      <c r="F117" t="s">
        <v>15288</v>
      </c>
      <c r="G117" t="s">
        <v>264</v>
      </c>
      <c r="H117" s="1">
        <v>38339</v>
      </c>
      <c r="I117">
        <f t="shared" si="2"/>
        <v>24606</v>
      </c>
    </row>
    <row r="118" spans="1:9" x14ac:dyDescent="0.3">
      <c r="A118">
        <f t="shared" si="3"/>
        <v>24611</v>
      </c>
      <c r="B118">
        <v>116</v>
      </c>
      <c r="C118" t="s">
        <v>267</v>
      </c>
      <c r="D118" t="s">
        <v>25</v>
      </c>
      <c r="E118" t="s">
        <v>37</v>
      </c>
      <c r="F118" t="s">
        <v>15289</v>
      </c>
      <c r="G118" t="s">
        <v>264</v>
      </c>
      <c r="H118" s="1">
        <v>39110</v>
      </c>
      <c r="I118">
        <f t="shared" si="2"/>
        <v>24611</v>
      </c>
    </row>
    <row r="119" spans="1:9" x14ac:dyDescent="0.3">
      <c r="A119">
        <f t="shared" si="3"/>
        <v>24615</v>
      </c>
      <c r="B119">
        <v>117</v>
      </c>
      <c r="C119" t="s">
        <v>398</v>
      </c>
      <c r="D119" t="s">
        <v>25</v>
      </c>
      <c r="E119" t="s">
        <v>26</v>
      </c>
      <c r="F119" t="s">
        <v>2159</v>
      </c>
      <c r="G119" t="s">
        <v>264</v>
      </c>
      <c r="H119" s="1">
        <v>40237</v>
      </c>
      <c r="I119">
        <f t="shared" si="2"/>
        <v>24615</v>
      </c>
    </row>
    <row r="120" spans="1:9" x14ac:dyDescent="0.3">
      <c r="A120">
        <f t="shared" si="3"/>
        <v>24620</v>
      </c>
      <c r="B120">
        <v>118</v>
      </c>
      <c r="C120" t="s">
        <v>466</v>
      </c>
      <c r="D120" t="s">
        <v>25</v>
      </c>
      <c r="E120" t="s">
        <v>37</v>
      </c>
      <c r="F120" t="s">
        <v>15290</v>
      </c>
      <c r="G120" t="s">
        <v>264</v>
      </c>
      <c r="H120" s="1">
        <v>42007</v>
      </c>
      <c r="I120">
        <f t="shared" si="2"/>
        <v>24620</v>
      </c>
    </row>
    <row r="121" spans="1:9" x14ac:dyDescent="0.3">
      <c r="A121">
        <f t="shared" si="3"/>
        <v>24621</v>
      </c>
      <c r="B121">
        <v>119</v>
      </c>
      <c r="C121" t="s">
        <v>162</v>
      </c>
      <c r="D121" t="s">
        <v>25</v>
      </c>
      <c r="E121" t="s">
        <v>80</v>
      </c>
      <c r="F121" t="s">
        <v>4485</v>
      </c>
      <c r="G121" t="s">
        <v>264</v>
      </c>
      <c r="H121" s="1">
        <v>39025</v>
      </c>
      <c r="I121">
        <f t="shared" si="2"/>
        <v>24621</v>
      </c>
    </row>
    <row r="122" spans="1:9" x14ac:dyDescent="0.3">
      <c r="A122">
        <f t="shared" si="3"/>
        <v>24622</v>
      </c>
      <c r="B122">
        <v>120</v>
      </c>
      <c r="C122" t="s">
        <v>233</v>
      </c>
      <c r="D122" t="s">
        <v>25</v>
      </c>
      <c r="E122" t="s">
        <v>33</v>
      </c>
      <c r="F122" t="s">
        <v>2160</v>
      </c>
      <c r="G122" t="s">
        <v>264</v>
      </c>
      <c r="H122" s="1">
        <v>39515</v>
      </c>
      <c r="I122">
        <f t="shared" si="2"/>
        <v>24622</v>
      </c>
    </row>
    <row r="123" spans="1:9" x14ac:dyDescent="0.3">
      <c r="A123">
        <f t="shared" si="3"/>
        <v>24628</v>
      </c>
      <c r="B123">
        <v>121</v>
      </c>
      <c r="C123" t="s">
        <v>361</v>
      </c>
      <c r="D123" t="s">
        <v>25</v>
      </c>
      <c r="E123" t="s">
        <v>26</v>
      </c>
      <c r="F123" t="s">
        <v>2163</v>
      </c>
      <c r="G123" t="s">
        <v>264</v>
      </c>
      <c r="H123" s="1">
        <v>40344</v>
      </c>
      <c r="I123">
        <f t="shared" si="2"/>
        <v>24628</v>
      </c>
    </row>
    <row r="124" spans="1:9" x14ac:dyDescent="0.3">
      <c r="A124">
        <f t="shared" si="3"/>
        <v>24633</v>
      </c>
      <c r="B124">
        <v>122</v>
      </c>
      <c r="C124" t="s">
        <v>283</v>
      </c>
      <c r="D124" t="s">
        <v>25</v>
      </c>
      <c r="E124" t="s">
        <v>33</v>
      </c>
      <c r="F124" t="s">
        <v>15291</v>
      </c>
      <c r="G124" t="s">
        <v>264</v>
      </c>
      <c r="H124" s="1">
        <v>38633</v>
      </c>
      <c r="I124">
        <f t="shared" si="2"/>
        <v>24633</v>
      </c>
    </row>
    <row r="125" spans="1:9" x14ac:dyDescent="0.3">
      <c r="A125">
        <f t="shared" si="3"/>
        <v>24635</v>
      </c>
      <c r="B125">
        <v>123</v>
      </c>
      <c r="C125" t="s">
        <v>265</v>
      </c>
      <c r="D125" t="s">
        <v>25</v>
      </c>
      <c r="E125" t="s">
        <v>26</v>
      </c>
      <c r="F125" t="s">
        <v>2164</v>
      </c>
      <c r="G125" t="s">
        <v>264</v>
      </c>
      <c r="H125" s="1">
        <v>39201</v>
      </c>
      <c r="I125">
        <f t="shared" si="2"/>
        <v>24635</v>
      </c>
    </row>
    <row r="126" spans="1:9" x14ac:dyDescent="0.3">
      <c r="A126">
        <f t="shared" si="3"/>
        <v>24638</v>
      </c>
      <c r="B126">
        <v>124</v>
      </c>
      <c r="C126" t="s">
        <v>315</v>
      </c>
      <c r="D126" t="s">
        <v>25</v>
      </c>
      <c r="E126" t="s">
        <v>145</v>
      </c>
      <c r="F126" t="s">
        <v>15292</v>
      </c>
      <c r="G126" t="s">
        <v>264</v>
      </c>
      <c r="H126" s="1">
        <v>39186</v>
      </c>
      <c r="I126">
        <f t="shared" si="2"/>
        <v>24638</v>
      </c>
    </row>
    <row r="127" spans="1:9" x14ac:dyDescent="0.3">
      <c r="A127">
        <f t="shared" si="3"/>
        <v>24640</v>
      </c>
      <c r="B127">
        <v>125</v>
      </c>
      <c r="C127" t="s">
        <v>280</v>
      </c>
      <c r="D127" t="s">
        <v>25</v>
      </c>
      <c r="E127" t="s">
        <v>281</v>
      </c>
      <c r="F127" t="s">
        <v>15293</v>
      </c>
      <c r="G127" t="s">
        <v>264</v>
      </c>
      <c r="H127" s="1">
        <v>39291</v>
      </c>
      <c r="I127">
        <f t="shared" si="2"/>
        <v>24640</v>
      </c>
    </row>
    <row r="128" spans="1:9" x14ac:dyDescent="0.3">
      <c r="A128">
        <f t="shared" si="3"/>
        <v>24643</v>
      </c>
      <c r="B128">
        <v>126</v>
      </c>
      <c r="C128" t="s">
        <v>323</v>
      </c>
      <c r="D128" t="s">
        <v>25</v>
      </c>
      <c r="E128" t="s">
        <v>37</v>
      </c>
      <c r="F128" t="s">
        <v>15294</v>
      </c>
      <c r="G128" t="s">
        <v>264</v>
      </c>
      <c r="H128" s="1">
        <v>38577</v>
      </c>
      <c r="I128">
        <f t="shared" si="2"/>
        <v>24643</v>
      </c>
    </row>
    <row r="129" spans="1:9" x14ac:dyDescent="0.3">
      <c r="A129">
        <f t="shared" si="3"/>
        <v>24645</v>
      </c>
      <c r="B129">
        <v>127</v>
      </c>
      <c r="C129" t="s">
        <v>252</v>
      </c>
      <c r="D129" t="s">
        <v>25</v>
      </c>
      <c r="E129" t="s">
        <v>26</v>
      </c>
      <c r="F129" t="s">
        <v>15295</v>
      </c>
      <c r="G129" t="s">
        <v>264</v>
      </c>
      <c r="H129" s="1">
        <v>38231</v>
      </c>
      <c r="I129">
        <f t="shared" si="2"/>
        <v>24645</v>
      </c>
    </row>
    <row r="130" spans="1:9" x14ac:dyDescent="0.3">
      <c r="A130">
        <f t="shared" si="3"/>
        <v>24646</v>
      </c>
      <c r="B130">
        <v>128</v>
      </c>
      <c r="C130" t="s">
        <v>103</v>
      </c>
      <c r="D130" t="s">
        <v>25</v>
      </c>
      <c r="E130" t="s">
        <v>80</v>
      </c>
      <c r="F130" t="s">
        <v>15296</v>
      </c>
      <c r="G130" t="s">
        <v>264</v>
      </c>
      <c r="H130" s="1">
        <v>38327</v>
      </c>
      <c r="I130">
        <f t="shared" ref="I130:I193" si="4">A130</f>
        <v>24646</v>
      </c>
    </row>
    <row r="131" spans="1:9" x14ac:dyDescent="0.3">
      <c r="A131">
        <f t="shared" ref="A131:A194" si="5">(LEFT(F131)*10^5)+(MID(F131,3,2)*10^3)+RIGHT(F131,3)</f>
        <v>24677</v>
      </c>
      <c r="B131">
        <v>129</v>
      </c>
      <c r="C131" t="s">
        <v>289</v>
      </c>
      <c r="D131" t="s">
        <v>25</v>
      </c>
      <c r="E131" t="s">
        <v>145</v>
      </c>
      <c r="F131" t="s">
        <v>4491</v>
      </c>
      <c r="G131" t="s">
        <v>308</v>
      </c>
      <c r="H131" s="1">
        <v>38878</v>
      </c>
      <c r="I131">
        <f t="shared" si="4"/>
        <v>24677</v>
      </c>
    </row>
    <row r="132" spans="1:9" x14ac:dyDescent="0.3">
      <c r="A132">
        <f t="shared" si="5"/>
        <v>24686</v>
      </c>
      <c r="B132">
        <v>130</v>
      </c>
      <c r="C132" t="s">
        <v>391</v>
      </c>
      <c r="D132" t="s">
        <v>25</v>
      </c>
      <c r="E132" t="s">
        <v>33</v>
      </c>
      <c r="F132" t="s">
        <v>4494</v>
      </c>
      <c r="G132" t="s">
        <v>308</v>
      </c>
      <c r="H132" s="1">
        <v>39087</v>
      </c>
      <c r="I132">
        <f t="shared" si="4"/>
        <v>24686</v>
      </c>
    </row>
    <row r="133" spans="1:9" x14ac:dyDescent="0.3">
      <c r="A133">
        <f t="shared" si="5"/>
        <v>24689</v>
      </c>
      <c r="B133">
        <v>131</v>
      </c>
      <c r="C133" t="s">
        <v>297</v>
      </c>
      <c r="D133" t="s">
        <v>25</v>
      </c>
      <c r="E133" t="s">
        <v>33</v>
      </c>
      <c r="F133" t="s">
        <v>15297</v>
      </c>
      <c r="G133" t="s">
        <v>308</v>
      </c>
      <c r="H133" s="1">
        <v>39224</v>
      </c>
      <c r="I133">
        <f t="shared" si="4"/>
        <v>24689</v>
      </c>
    </row>
    <row r="134" spans="1:9" x14ac:dyDescent="0.3">
      <c r="A134">
        <f t="shared" si="5"/>
        <v>24692</v>
      </c>
      <c r="B134">
        <v>132</v>
      </c>
      <c r="C134" t="s">
        <v>354</v>
      </c>
      <c r="D134" t="s">
        <v>25</v>
      </c>
      <c r="E134" t="s">
        <v>26</v>
      </c>
      <c r="F134" t="s">
        <v>15298</v>
      </c>
      <c r="G134" t="s">
        <v>308</v>
      </c>
      <c r="H134" s="1">
        <v>38551</v>
      </c>
      <c r="I134">
        <f t="shared" si="4"/>
        <v>24692</v>
      </c>
    </row>
    <row r="135" spans="1:9" x14ac:dyDescent="0.3">
      <c r="A135">
        <f t="shared" si="5"/>
        <v>24693</v>
      </c>
      <c r="B135">
        <v>133</v>
      </c>
      <c r="C135" t="s">
        <v>571</v>
      </c>
      <c r="D135" t="s">
        <v>25</v>
      </c>
      <c r="E135" t="s">
        <v>37</v>
      </c>
      <c r="F135" t="s">
        <v>2175</v>
      </c>
      <c r="G135" t="s">
        <v>308</v>
      </c>
      <c r="H135" s="1">
        <v>42432</v>
      </c>
      <c r="I135">
        <f t="shared" si="4"/>
        <v>24693</v>
      </c>
    </row>
    <row r="136" spans="1:9" x14ac:dyDescent="0.3">
      <c r="A136">
        <f t="shared" si="5"/>
        <v>24695</v>
      </c>
      <c r="B136">
        <v>134</v>
      </c>
      <c r="C136" t="s">
        <v>621</v>
      </c>
      <c r="D136" t="s">
        <v>25</v>
      </c>
      <c r="E136" t="s">
        <v>41</v>
      </c>
      <c r="F136" t="s">
        <v>15299</v>
      </c>
      <c r="G136" t="s">
        <v>308</v>
      </c>
      <c r="H136" s="1">
        <v>38237</v>
      </c>
      <c r="I136">
        <f t="shared" si="4"/>
        <v>24695</v>
      </c>
    </row>
    <row r="137" spans="1:9" x14ac:dyDescent="0.3">
      <c r="A137">
        <f t="shared" si="5"/>
        <v>24695</v>
      </c>
      <c r="B137">
        <v>134</v>
      </c>
      <c r="C137" t="s">
        <v>27656</v>
      </c>
      <c r="D137" t="s">
        <v>25</v>
      </c>
      <c r="E137" t="s">
        <v>255</v>
      </c>
      <c r="F137" t="s">
        <v>15299</v>
      </c>
      <c r="G137" t="s">
        <v>308</v>
      </c>
      <c r="H137" s="1">
        <v>42718</v>
      </c>
      <c r="I137">
        <f t="shared" si="4"/>
        <v>24695</v>
      </c>
    </row>
    <row r="138" spans="1:9" x14ac:dyDescent="0.3">
      <c r="A138">
        <f t="shared" si="5"/>
        <v>24696</v>
      </c>
      <c r="B138">
        <v>136</v>
      </c>
      <c r="C138" t="s">
        <v>335</v>
      </c>
      <c r="D138" t="s">
        <v>25</v>
      </c>
      <c r="E138" t="s">
        <v>41</v>
      </c>
      <c r="F138" t="s">
        <v>4497</v>
      </c>
      <c r="G138" t="s">
        <v>308</v>
      </c>
      <c r="H138" s="1">
        <v>38257</v>
      </c>
      <c r="I138">
        <f t="shared" si="4"/>
        <v>24696</v>
      </c>
    </row>
    <row r="139" spans="1:9" x14ac:dyDescent="0.3">
      <c r="A139">
        <f t="shared" si="5"/>
        <v>24701</v>
      </c>
      <c r="B139">
        <v>137</v>
      </c>
      <c r="C139" t="s">
        <v>257</v>
      </c>
      <c r="D139" t="s">
        <v>25</v>
      </c>
      <c r="E139" t="s">
        <v>80</v>
      </c>
      <c r="F139" t="s">
        <v>4498</v>
      </c>
      <c r="G139" t="s">
        <v>308</v>
      </c>
      <c r="H139" s="1">
        <v>39802</v>
      </c>
      <c r="I139">
        <f t="shared" si="4"/>
        <v>24701</v>
      </c>
    </row>
    <row r="140" spans="1:9" x14ac:dyDescent="0.3">
      <c r="A140">
        <f t="shared" si="5"/>
        <v>24702</v>
      </c>
      <c r="B140">
        <v>138</v>
      </c>
      <c r="C140" t="s">
        <v>241</v>
      </c>
      <c r="D140" t="s">
        <v>25</v>
      </c>
      <c r="E140" t="s">
        <v>33</v>
      </c>
      <c r="F140" t="s">
        <v>4499</v>
      </c>
      <c r="G140" t="s">
        <v>308</v>
      </c>
      <c r="H140" s="1">
        <v>38140</v>
      </c>
      <c r="I140">
        <f t="shared" si="4"/>
        <v>24702</v>
      </c>
    </row>
    <row r="141" spans="1:9" x14ac:dyDescent="0.3">
      <c r="A141">
        <f t="shared" si="5"/>
        <v>24722</v>
      </c>
      <c r="B141">
        <v>139</v>
      </c>
      <c r="C141" t="s">
        <v>309</v>
      </c>
      <c r="D141" t="s">
        <v>25</v>
      </c>
      <c r="E141" t="s">
        <v>80</v>
      </c>
      <c r="F141" t="s">
        <v>15300</v>
      </c>
      <c r="G141" t="s">
        <v>308</v>
      </c>
      <c r="H141" s="1">
        <v>38292</v>
      </c>
      <c r="I141">
        <f t="shared" si="4"/>
        <v>24722</v>
      </c>
    </row>
    <row r="142" spans="1:9" x14ac:dyDescent="0.3">
      <c r="A142">
        <f t="shared" si="5"/>
        <v>24722</v>
      </c>
      <c r="B142">
        <v>139</v>
      </c>
      <c r="C142" t="s">
        <v>245</v>
      </c>
      <c r="D142" t="s">
        <v>25</v>
      </c>
      <c r="E142" t="s">
        <v>41</v>
      </c>
      <c r="F142" t="s">
        <v>15300</v>
      </c>
      <c r="G142" t="s">
        <v>308</v>
      </c>
      <c r="H142" s="1">
        <v>38538</v>
      </c>
      <c r="I142">
        <f t="shared" si="4"/>
        <v>24722</v>
      </c>
    </row>
    <row r="143" spans="1:9" x14ac:dyDescent="0.3">
      <c r="A143">
        <f t="shared" si="5"/>
        <v>24725</v>
      </c>
      <c r="B143">
        <v>141</v>
      </c>
      <c r="C143" t="s">
        <v>387</v>
      </c>
      <c r="D143" t="s">
        <v>25</v>
      </c>
      <c r="E143" t="s">
        <v>33</v>
      </c>
      <c r="F143" t="s">
        <v>2178</v>
      </c>
      <c r="G143" t="s">
        <v>308</v>
      </c>
      <c r="H143" s="1">
        <v>42198</v>
      </c>
      <c r="I143">
        <f t="shared" si="4"/>
        <v>24725</v>
      </c>
    </row>
    <row r="144" spans="1:9" x14ac:dyDescent="0.3">
      <c r="A144">
        <f t="shared" si="5"/>
        <v>24729</v>
      </c>
      <c r="B144">
        <v>142</v>
      </c>
      <c r="C144" t="s">
        <v>384</v>
      </c>
      <c r="D144" t="s">
        <v>25</v>
      </c>
      <c r="E144" t="s">
        <v>26</v>
      </c>
      <c r="F144" t="s">
        <v>15301</v>
      </c>
      <c r="G144" t="s">
        <v>308</v>
      </c>
      <c r="H144" s="1">
        <v>39215</v>
      </c>
      <c r="I144">
        <f t="shared" si="4"/>
        <v>24729</v>
      </c>
    </row>
    <row r="145" spans="1:9" x14ac:dyDescent="0.3">
      <c r="A145">
        <f t="shared" si="5"/>
        <v>24731</v>
      </c>
      <c r="B145">
        <v>143</v>
      </c>
      <c r="C145" t="s">
        <v>28848</v>
      </c>
      <c r="D145" t="s">
        <v>25</v>
      </c>
      <c r="E145" t="s">
        <v>33</v>
      </c>
      <c r="F145" t="s">
        <v>2179</v>
      </c>
      <c r="G145" t="s">
        <v>308</v>
      </c>
      <c r="H145" s="1">
        <v>42718</v>
      </c>
      <c r="I145">
        <f t="shared" si="4"/>
        <v>24731</v>
      </c>
    </row>
    <row r="146" spans="1:9" x14ac:dyDescent="0.3">
      <c r="A146">
        <f t="shared" si="5"/>
        <v>24737</v>
      </c>
      <c r="B146">
        <v>144</v>
      </c>
      <c r="C146" t="s">
        <v>359</v>
      </c>
      <c r="D146" t="s">
        <v>25</v>
      </c>
      <c r="E146" t="s">
        <v>26</v>
      </c>
      <c r="F146" t="s">
        <v>4502</v>
      </c>
      <c r="G146" t="s">
        <v>308</v>
      </c>
      <c r="H146" s="1">
        <v>39007</v>
      </c>
      <c r="I146">
        <f t="shared" si="4"/>
        <v>24737</v>
      </c>
    </row>
    <row r="147" spans="1:9" x14ac:dyDescent="0.3">
      <c r="A147">
        <f t="shared" si="5"/>
        <v>24738</v>
      </c>
      <c r="B147">
        <v>145</v>
      </c>
      <c r="C147" t="s">
        <v>376</v>
      </c>
      <c r="D147" t="s">
        <v>25</v>
      </c>
      <c r="E147" t="s">
        <v>193</v>
      </c>
      <c r="F147" t="s">
        <v>15302</v>
      </c>
      <c r="G147" t="s">
        <v>308</v>
      </c>
      <c r="H147" s="1">
        <v>40749</v>
      </c>
      <c r="I147">
        <f t="shared" si="4"/>
        <v>24738</v>
      </c>
    </row>
    <row r="148" spans="1:9" x14ac:dyDescent="0.3">
      <c r="A148">
        <f t="shared" si="5"/>
        <v>24741</v>
      </c>
      <c r="B148">
        <v>146</v>
      </c>
      <c r="C148" t="s">
        <v>330</v>
      </c>
      <c r="D148" t="s">
        <v>25</v>
      </c>
      <c r="E148" t="s">
        <v>255</v>
      </c>
      <c r="F148" t="s">
        <v>15303</v>
      </c>
      <c r="G148" t="s">
        <v>308</v>
      </c>
      <c r="H148" s="1">
        <v>41476</v>
      </c>
      <c r="I148">
        <f t="shared" si="4"/>
        <v>24741</v>
      </c>
    </row>
    <row r="149" spans="1:9" x14ac:dyDescent="0.3">
      <c r="A149">
        <f t="shared" si="5"/>
        <v>24754</v>
      </c>
      <c r="B149">
        <v>147</v>
      </c>
      <c r="C149" t="s">
        <v>321</v>
      </c>
      <c r="D149" t="s">
        <v>25</v>
      </c>
      <c r="E149" t="s">
        <v>37</v>
      </c>
      <c r="F149" t="s">
        <v>15304</v>
      </c>
      <c r="G149" t="s">
        <v>308</v>
      </c>
      <c r="H149" s="1">
        <v>38967</v>
      </c>
      <c r="I149">
        <f t="shared" si="4"/>
        <v>24754</v>
      </c>
    </row>
    <row r="150" spans="1:9" x14ac:dyDescent="0.3">
      <c r="A150">
        <f t="shared" si="5"/>
        <v>24754</v>
      </c>
      <c r="B150">
        <v>147</v>
      </c>
      <c r="C150" t="s">
        <v>400</v>
      </c>
      <c r="D150" t="s">
        <v>25</v>
      </c>
      <c r="E150" t="s">
        <v>80</v>
      </c>
      <c r="F150" t="s">
        <v>15304</v>
      </c>
      <c r="G150" t="s">
        <v>308</v>
      </c>
      <c r="H150" s="1">
        <v>39101</v>
      </c>
      <c r="I150">
        <f t="shared" si="4"/>
        <v>24754</v>
      </c>
    </row>
    <row r="151" spans="1:9" x14ac:dyDescent="0.3">
      <c r="A151">
        <f t="shared" si="5"/>
        <v>24760</v>
      </c>
      <c r="B151">
        <v>149</v>
      </c>
      <c r="C151" t="s">
        <v>295</v>
      </c>
      <c r="D151" t="s">
        <v>25</v>
      </c>
      <c r="E151" t="s">
        <v>26</v>
      </c>
      <c r="F151" t="s">
        <v>4504</v>
      </c>
      <c r="G151" t="s">
        <v>308</v>
      </c>
      <c r="H151" s="1">
        <v>39272</v>
      </c>
      <c r="I151">
        <f t="shared" si="4"/>
        <v>24760</v>
      </c>
    </row>
    <row r="152" spans="1:9" x14ac:dyDescent="0.3">
      <c r="A152">
        <f t="shared" si="5"/>
        <v>24767</v>
      </c>
      <c r="B152">
        <v>150</v>
      </c>
      <c r="C152" t="s">
        <v>386</v>
      </c>
      <c r="D152" t="s">
        <v>25</v>
      </c>
      <c r="E152" t="s">
        <v>145</v>
      </c>
      <c r="F152" t="s">
        <v>15305</v>
      </c>
      <c r="G152" t="s">
        <v>308</v>
      </c>
      <c r="H152" s="1">
        <v>39886</v>
      </c>
      <c r="I152">
        <f t="shared" si="4"/>
        <v>24767</v>
      </c>
    </row>
    <row r="153" spans="1:9" x14ac:dyDescent="0.3">
      <c r="A153">
        <f t="shared" si="5"/>
        <v>24767</v>
      </c>
      <c r="B153">
        <v>150</v>
      </c>
      <c r="C153" t="s">
        <v>439</v>
      </c>
      <c r="D153" t="s">
        <v>25</v>
      </c>
      <c r="E153" t="s">
        <v>37</v>
      </c>
      <c r="F153" t="s">
        <v>15305</v>
      </c>
      <c r="G153" t="s">
        <v>308</v>
      </c>
      <c r="H153" s="1">
        <v>40865</v>
      </c>
      <c r="I153">
        <f t="shared" si="4"/>
        <v>24767</v>
      </c>
    </row>
    <row r="154" spans="1:9" x14ac:dyDescent="0.3">
      <c r="A154">
        <f t="shared" si="5"/>
        <v>24770</v>
      </c>
      <c r="B154">
        <v>152</v>
      </c>
      <c r="C154" t="s">
        <v>455</v>
      </c>
      <c r="D154" t="s">
        <v>25</v>
      </c>
      <c r="E154" t="s">
        <v>80</v>
      </c>
      <c r="F154" t="s">
        <v>15306</v>
      </c>
      <c r="G154" t="s">
        <v>308</v>
      </c>
      <c r="H154" s="1">
        <v>38373</v>
      </c>
      <c r="I154">
        <f t="shared" si="4"/>
        <v>24770</v>
      </c>
    </row>
    <row r="155" spans="1:9" x14ac:dyDescent="0.3">
      <c r="A155">
        <f t="shared" si="5"/>
        <v>24773</v>
      </c>
      <c r="B155">
        <v>153</v>
      </c>
      <c r="C155" t="s">
        <v>372</v>
      </c>
      <c r="D155" t="s">
        <v>25</v>
      </c>
      <c r="E155" t="s">
        <v>33</v>
      </c>
      <c r="F155" t="s">
        <v>15307</v>
      </c>
      <c r="G155" t="s">
        <v>308</v>
      </c>
      <c r="H155" s="1">
        <v>38384</v>
      </c>
      <c r="I155">
        <f t="shared" si="4"/>
        <v>24773</v>
      </c>
    </row>
    <row r="156" spans="1:9" x14ac:dyDescent="0.3">
      <c r="A156">
        <f t="shared" si="5"/>
        <v>24775</v>
      </c>
      <c r="B156">
        <v>154</v>
      </c>
      <c r="C156" t="s">
        <v>422</v>
      </c>
      <c r="D156" t="s">
        <v>25</v>
      </c>
      <c r="E156" t="s">
        <v>26</v>
      </c>
      <c r="F156" t="s">
        <v>4505</v>
      </c>
      <c r="G156" t="s">
        <v>339</v>
      </c>
      <c r="H156" s="1">
        <v>38109</v>
      </c>
      <c r="I156">
        <f t="shared" si="4"/>
        <v>24775</v>
      </c>
    </row>
    <row r="157" spans="1:9" x14ac:dyDescent="0.3">
      <c r="A157">
        <f t="shared" si="5"/>
        <v>24776</v>
      </c>
      <c r="B157">
        <v>155</v>
      </c>
      <c r="C157" t="s">
        <v>27722</v>
      </c>
      <c r="D157" t="s">
        <v>25</v>
      </c>
      <c r="E157" t="s">
        <v>33</v>
      </c>
      <c r="F157" t="s">
        <v>29801</v>
      </c>
      <c r="G157" t="s">
        <v>339</v>
      </c>
      <c r="H157" s="1">
        <v>42722</v>
      </c>
      <c r="I157">
        <f t="shared" si="4"/>
        <v>24776</v>
      </c>
    </row>
    <row r="158" spans="1:9" x14ac:dyDescent="0.3">
      <c r="A158">
        <f t="shared" si="5"/>
        <v>24781</v>
      </c>
      <c r="B158">
        <v>156</v>
      </c>
      <c r="C158" t="s">
        <v>435</v>
      </c>
      <c r="D158" t="s">
        <v>25</v>
      </c>
      <c r="E158" t="s">
        <v>33</v>
      </c>
      <c r="F158" t="s">
        <v>15308</v>
      </c>
      <c r="G158" t="s">
        <v>339</v>
      </c>
      <c r="H158" s="1">
        <v>38169</v>
      </c>
      <c r="I158">
        <f t="shared" si="4"/>
        <v>24781</v>
      </c>
    </row>
    <row r="159" spans="1:9" x14ac:dyDescent="0.3">
      <c r="A159">
        <f t="shared" si="5"/>
        <v>24783</v>
      </c>
      <c r="B159">
        <v>157</v>
      </c>
      <c r="C159" t="s">
        <v>311</v>
      </c>
      <c r="D159" t="s">
        <v>25</v>
      </c>
      <c r="E159" t="s">
        <v>33</v>
      </c>
      <c r="F159" t="s">
        <v>2193</v>
      </c>
      <c r="G159" t="s">
        <v>339</v>
      </c>
      <c r="H159" s="1">
        <v>39963</v>
      </c>
      <c r="I159">
        <f t="shared" si="4"/>
        <v>24783</v>
      </c>
    </row>
    <row r="160" spans="1:9" x14ac:dyDescent="0.3">
      <c r="A160">
        <f t="shared" si="5"/>
        <v>24791</v>
      </c>
      <c r="B160">
        <v>158</v>
      </c>
      <c r="C160" t="s">
        <v>596</v>
      </c>
      <c r="D160" t="s">
        <v>25</v>
      </c>
      <c r="E160" t="s">
        <v>26</v>
      </c>
      <c r="F160" t="s">
        <v>15309</v>
      </c>
      <c r="G160" t="s">
        <v>339</v>
      </c>
      <c r="H160" s="1">
        <v>41490</v>
      </c>
      <c r="I160">
        <f t="shared" si="4"/>
        <v>24791</v>
      </c>
    </row>
    <row r="161" spans="1:9" x14ac:dyDescent="0.3">
      <c r="A161">
        <f t="shared" si="5"/>
        <v>24795</v>
      </c>
      <c r="B161">
        <v>159</v>
      </c>
      <c r="C161" t="s">
        <v>520</v>
      </c>
      <c r="D161" t="s">
        <v>25</v>
      </c>
      <c r="E161" t="s">
        <v>80</v>
      </c>
      <c r="F161" t="s">
        <v>28084</v>
      </c>
      <c r="G161" t="s">
        <v>339</v>
      </c>
      <c r="H161" s="1">
        <v>42521</v>
      </c>
      <c r="I161">
        <f t="shared" si="4"/>
        <v>24795</v>
      </c>
    </row>
    <row r="162" spans="1:9" x14ac:dyDescent="0.3">
      <c r="A162">
        <f t="shared" si="5"/>
        <v>24796</v>
      </c>
      <c r="B162">
        <v>160</v>
      </c>
      <c r="C162" t="s">
        <v>472</v>
      </c>
      <c r="D162" t="s">
        <v>25</v>
      </c>
      <c r="E162" t="s">
        <v>41</v>
      </c>
      <c r="F162" t="s">
        <v>15310</v>
      </c>
      <c r="G162" t="s">
        <v>339</v>
      </c>
      <c r="H162" s="1">
        <v>39536</v>
      </c>
      <c r="I162">
        <f t="shared" si="4"/>
        <v>24796</v>
      </c>
    </row>
    <row r="163" spans="1:9" x14ac:dyDescent="0.3">
      <c r="A163">
        <f t="shared" si="5"/>
        <v>24798</v>
      </c>
      <c r="B163">
        <v>161</v>
      </c>
      <c r="C163" t="s">
        <v>352</v>
      </c>
      <c r="D163" t="s">
        <v>25</v>
      </c>
      <c r="E163" t="s">
        <v>33</v>
      </c>
      <c r="F163" t="s">
        <v>15311</v>
      </c>
      <c r="G163" t="s">
        <v>339</v>
      </c>
      <c r="H163" s="1">
        <v>38772</v>
      </c>
      <c r="I163">
        <f t="shared" si="4"/>
        <v>24798</v>
      </c>
    </row>
    <row r="164" spans="1:9" x14ac:dyDescent="0.3">
      <c r="A164">
        <f t="shared" si="5"/>
        <v>24802</v>
      </c>
      <c r="B164">
        <v>162</v>
      </c>
      <c r="C164" t="s">
        <v>260</v>
      </c>
      <c r="D164" t="s">
        <v>25</v>
      </c>
      <c r="E164" t="s">
        <v>33</v>
      </c>
      <c r="F164" t="s">
        <v>2195</v>
      </c>
      <c r="G164" t="s">
        <v>339</v>
      </c>
      <c r="H164" s="1">
        <v>38522</v>
      </c>
      <c r="I164">
        <f t="shared" si="4"/>
        <v>24802</v>
      </c>
    </row>
    <row r="165" spans="1:9" x14ac:dyDescent="0.3">
      <c r="A165">
        <f t="shared" si="5"/>
        <v>24812</v>
      </c>
      <c r="B165">
        <v>163</v>
      </c>
      <c r="C165" t="s">
        <v>350</v>
      </c>
      <c r="D165" t="s">
        <v>25</v>
      </c>
      <c r="E165" t="s">
        <v>80</v>
      </c>
      <c r="F165" t="s">
        <v>15312</v>
      </c>
      <c r="G165" t="s">
        <v>339</v>
      </c>
      <c r="H165" s="1">
        <v>38502</v>
      </c>
      <c r="I165">
        <f t="shared" si="4"/>
        <v>24812</v>
      </c>
    </row>
    <row r="166" spans="1:9" x14ac:dyDescent="0.3">
      <c r="A166">
        <f t="shared" si="5"/>
        <v>24817</v>
      </c>
      <c r="B166">
        <v>164</v>
      </c>
      <c r="C166" t="s">
        <v>28016</v>
      </c>
      <c r="D166" t="s">
        <v>25</v>
      </c>
      <c r="E166" t="s">
        <v>26</v>
      </c>
      <c r="F166" t="s">
        <v>4511</v>
      </c>
      <c r="G166" t="s">
        <v>339</v>
      </c>
      <c r="H166" s="1">
        <v>42643</v>
      </c>
      <c r="I166">
        <f t="shared" si="4"/>
        <v>24817</v>
      </c>
    </row>
    <row r="167" spans="1:9" x14ac:dyDescent="0.3">
      <c r="A167">
        <f t="shared" si="5"/>
        <v>24820</v>
      </c>
      <c r="B167">
        <v>165</v>
      </c>
      <c r="C167" t="s">
        <v>548</v>
      </c>
      <c r="D167" t="s">
        <v>25</v>
      </c>
      <c r="E167" t="s">
        <v>33</v>
      </c>
      <c r="F167" t="s">
        <v>28406</v>
      </c>
      <c r="G167" t="s">
        <v>339</v>
      </c>
      <c r="H167" s="1">
        <v>42602</v>
      </c>
      <c r="I167">
        <f t="shared" si="4"/>
        <v>24820</v>
      </c>
    </row>
    <row r="168" spans="1:9" x14ac:dyDescent="0.3">
      <c r="A168">
        <f t="shared" si="5"/>
        <v>24823</v>
      </c>
      <c r="B168">
        <v>166</v>
      </c>
      <c r="C168" t="s">
        <v>551</v>
      </c>
      <c r="D168" t="s">
        <v>25</v>
      </c>
      <c r="E168" t="s">
        <v>33</v>
      </c>
      <c r="F168" t="s">
        <v>15313</v>
      </c>
      <c r="G168" t="s">
        <v>339</v>
      </c>
      <c r="H168" s="1">
        <v>39695</v>
      </c>
      <c r="I168">
        <f t="shared" si="4"/>
        <v>24823</v>
      </c>
    </row>
    <row r="169" spans="1:9" x14ac:dyDescent="0.3">
      <c r="A169">
        <f t="shared" si="5"/>
        <v>24824</v>
      </c>
      <c r="B169">
        <v>167</v>
      </c>
      <c r="C169" t="s">
        <v>374</v>
      </c>
      <c r="D169" t="s">
        <v>25</v>
      </c>
      <c r="E169" t="s">
        <v>41</v>
      </c>
      <c r="F169" t="s">
        <v>2196</v>
      </c>
      <c r="G169" t="s">
        <v>339</v>
      </c>
      <c r="H169" s="1">
        <v>38374</v>
      </c>
      <c r="I169">
        <f t="shared" si="4"/>
        <v>24824</v>
      </c>
    </row>
    <row r="170" spans="1:9" x14ac:dyDescent="0.3">
      <c r="A170">
        <f t="shared" si="5"/>
        <v>24829</v>
      </c>
      <c r="B170">
        <v>168</v>
      </c>
      <c r="C170" t="s">
        <v>365</v>
      </c>
      <c r="D170" t="s">
        <v>25</v>
      </c>
      <c r="E170" t="s">
        <v>33</v>
      </c>
      <c r="F170" t="s">
        <v>15314</v>
      </c>
      <c r="G170" t="s">
        <v>339</v>
      </c>
      <c r="H170" s="1">
        <v>38362</v>
      </c>
      <c r="I170">
        <f t="shared" si="4"/>
        <v>24829</v>
      </c>
    </row>
    <row r="171" spans="1:9" x14ac:dyDescent="0.3">
      <c r="A171">
        <f t="shared" si="5"/>
        <v>24830</v>
      </c>
      <c r="B171">
        <v>169</v>
      </c>
      <c r="C171" t="s">
        <v>589</v>
      </c>
      <c r="D171" t="s">
        <v>25</v>
      </c>
      <c r="E171" t="s">
        <v>26</v>
      </c>
      <c r="F171" t="s">
        <v>4512</v>
      </c>
      <c r="G171" t="s">
        <v>339</v>
      </c>
      <c r="H171" s="1">
        <v>38042</v>
      </c>
      <c r="I171">
        <f t="shared" si="4"/>
        <v>24830</v>
      </c>
    </row>
    <row r="172" spans="1:9" x14ac:dyDescent="0.3">
      <c r="A172">
        <f t="shared" si="5"/>
        <v>24833</v>
      </c>
      <c r="B172">
        <v>170</v>
      </c>
      <c r="C172" t="s">
        <v>893</v>
      </c>
      <c r="D172" t="s">
        <v>25</v>
      </c>
      <c r="E172" t="s">
        <v>203</v>
      </c>
      <c r="F172" t="s">
        <v>28519</v>
      </c>
      <c r="G172" t="s">
        <v>339</v>
      </c>
      <c r="H172" s="1">
        <v>42621</v>
      </c>
      <c r="I172">
        <f t="shared" si="4"/>
        <v>24833</v>
      </c>
    </row>
    <row r="173" spans="1:9" x14ac:dyDescent="0.3">
      <c r="A173">
        <f t="shared" si="5"/>
        <v>24834</v>
      </c>
      <c r="B173">
        <v>171</v>
      </c>
      <c r="C173" t="s">
        <v>564</v>
      </c>
      <c r="D173" t="s">
        <v>25</v>
      </c>
      <c r="E173" t="s">
        <v>47</v>
      </c>
      <c r="F173" t="s">
        <v>4513</v>
      </c>
      <c r="G173" t="s">
        <v>339</v>
      </c>
      <c r="H173" s="1">
        <v>38297</v>
      </c>
      <c r="I173">
        <f t="shared" si="4"/>
        <v>24834</v>
      </c>
    </row>
    <row r="174" spans="1:9" x14ac:dyDescent="0.3">
      <c r="A174">
        <f t="shared" si="5"/>
        <v>24835</v>
      </c>
      <c r="B174">
        <v>172</v>
      </c>
      <c r="C174" t="s">
        <v>630</v>
      </c>
      <c r="D174" t="s">
        <v>25</v>
      </c>
      <c r="E174" t="s">
        <v>37</v>
      </c>
      <c r="F174" t="s">
        <v>15315</v>
      </c>
      <c r="G174" t="s">
        <v>339</v>
      </c>
      <c r="H174" s="1">
        <v>41284</v>
      </c>
      <c r="I174">
        <f t="shared" si="4"/>
        <v>24835</v>
      </c>
    </row>
    <row r="175" spans="1:9" x14ac:dyDescent="0.3">
      <c r="A175">
        <f t="shared" si="5"/>
        <v>24838</v>
      </c>
      <c r="B175">
        <v>173</v>
      </c>
      <c r="C175" t="s">
        <v>302</v>
      </c>
      <c r="D175" t="s">
        <v>25</v>
      </c>
      <c r="E175" t="s">
        <v>26</v>
      </c>
      <c r="F175" t="s">
        <v>2199</v>
      </c>
      <c r="G175" t="s">
        <v>339</v>
      </c>
      <c r="H175" s="1">
        <v>38139</v>
      </c>
      <c r="I175">
        <f t="shared" si="4"/>
        <v>24838</v>
      </c>
    </row>
    <row r="176" spans="1:9" x14ac:dyDescent="0.3">
      <c r="A176">
        <f t="shared" si="5"/>
        <v>24848</v>
      </c>
      <c r="B176">
        <v>174</v>
      </c>
      <c r="C176" t="s">
        <v>393</v>
      </c>
      <c r="D176" t="s">
        <v>25</v>
      </c>
      <c r="E176" t="s">
        <v>80</v>
      </c>
      <c r="F176" t="s">
        <v>4515</v>
      </c>
      <c r="G176" t="s">
        <v>339</v>
      </c>
      <c r="H176" s="1">
        <v>38157</v>
      </c>
      <c r="I176">
        <f t="shared" si="4"/>
        <v>24848</v>
      </c>
    </row>
    <row r="177" spans="1:9" x14ac:dyDescent="0.3">
      <c r="A177">
        <f t="shared" si="5"/>
        <v>24855</v>
      </c>
      <c r="B177">
        <v>175</v>
      </c>
      <c r="C177" t="s">
        <v>474</v>
      </c>
      <c r="D177" t="s">
        <v>25</v>
      </c>
      <c r="E177" t="s">
        <v>26</v>
      </c>
      <c r="F177" t="s">
        <v>15316</v>
      </c>
      <c r="G177" t="s">
        <v>339</v>
      </c>
      <c r="H177" s="1">
        <v>40030</v>
      </c>
      <c r="I177">
        <f t="shared" si="4"/>
        <v>24855</v>
      </c>
    </row>
    <row r="178" spans="1:9" x14ac:dyDescent="0.3">
      <c r="A178">
        <f t="shared" si="5"/>
        <v>24859</v>
      </c>
      <c r="B178">
        <v>176</v>
      </c>
      <c r="C178" t="s">
        <v>28279</v>
      </c>
      <c r="D178" t="s">
        <v>25</v>
      </c>
      <c r="E178" t="s">
        <v>80</v>
      </c>
      <c r="F178" t="s">
        <v>4518</v>
      </c>
      <c r="G178" t="s">
        <v>339</v>
      </c>
      <c r="H178" s="1">
        <v>42705</v>
      </c>
      <c r="I178">
        <f t="shared" si="4"/>
        <v>24859</v>
      </c>
    </row>
    <row r="179" spans="1:9" x14ac:dyDescent="0.3">
      <c r="A179">
        <f t="shared" si="5"/>
        <v>24865</v>
      </c>
      <c r="B179">
        <v>177</v>
      </c>
      <c r="C179" t="s">
        <v>485</v>
      </c>
      <c r="D179" t="s">
        <v>25</v>
      </c>
      <c r="E179" t="s">
        <v>33</v>
      </c>
      <c r="F179" t="s">
        <v>15317</v>
      </c>
      <c r="G179" t="s">
        <v>339</v>
      </c>
      <c r="H179" s="1">
        <v>40255</v>
      </c>
      <c r="I179">
        <f t="shared" si="4"/>
        <v>24865</v>
      </c>
    </row>
    <row r="180" spans="1:9" x14ac:dyDescent="0.3">
      <c r="A180">
        <f t="shared" si="5"/>
        <v>24865</v>
      </c>
      <c r="B180">
        <v>177</v>
      </c>
      <c r="C180" t="s">
        <v>272</v>
      </c>
      <c r="D180" t="s">
        <v>25</v>
      </c>
      <c r="E180" t="s">
        <v>26</v>
      </c>
      <c r="F180" t="s">
        <v>15317</v>
      </c>
      <c r="G180" t="s">
        <v>339</v>
      </c>
      <c r="H180" s="1">
        <v>41181</v>
      </c>
      <c r="I180">
        <f t="shared" si="4"/>
        <v>24865</v>
      </c>
    </row>
    <row r="181" spans="1:9" x14ac:dyDescent="0.3">
      <c r="A181">
        <f t="shared" si="5"/>
        <v>24865</v>
      </c>
      <c r="B181">
        <v>177</v>
      </c>
      <c r="C181" t="s">
        <v>546</v>
      </c>
      <c r="D181" t="s">
        <v>25</v>
      </c>
      <c r="E181" t="s">
        <v>80</v>
      </c>
      <c r="F181" t="s">
        <v>15317</v>
      </c>
      <c r="G181" t="s">
        <v>339</v>
      </c>
      <c r="H181" s="1">
        <v>41533</v>
      </c>
      <c r="I181">
        <f t="shared" si="4"/>
        <v>24865</v>
      </c>
    </row>
    <row r="182" spans="1:9" x14ac:dyDescent="0.3">
      <c r="A182">
        <f t="shared" si="5"/>
        <v>24868</v>
      </c>
      <c r="B182">
        <v>180</v>
      </c>
      <c r="C182" t="s">
        <v>441</v>
      </c>
      <c r="D182" t="s">
        <v>25</v>
      </c>
      <c r="E182" t="s">
        <v>37</v>
      </c>
      <c r="F182" t="s">
        <v>4520</v>
      </c>
      <c r="G182" t="s">
        <v>339</v>
      </c>
      <c r="H182" s="1">
        <v>38270</v>
      </c>
      <c r="I182">
        <f t="shared" si="4"/>
        <v>24868</v>
      </c>
    </row>
    <row r="183" spans="1:9" x14ac:dyDescent="0.3">
      <c r="A183">
        <f t="shared" si="5"/>
        <v>24869</v>
      </c>
      <c r="B183">
        <v>181</v>
      </c>
      <c r="C183" t="s">
        <v>344</v>
      </c>
      <c r="D183" t="s">
        <v>25</v>
      </c>
      <c r="E183" t="s">
        <v>41</v>
      </c>
      <c r="F183" t="s">
        <v>2204</v>
      </c>
      <c r="G183" t="s">
        <v>339</v>
      </c>
      <c r="H183" s="1">
        <v>38680</v>
      </c>
      <c r="I183">
        <f t="shared" si="4"/>
        <v>24869</v>
      </c>
    </row>
    <row r="184" spans="1:9" x14ac:dyDescent="0.3">
      <c r="A184">
        <f t="shared" si="5"/>
        <v>24875</v>
      </c>
      <c r="B184">
        <v>182</v>
      </c>
      <c r="C184" t="s">
        <v>291</v>
      </c>
      <c r="D184" t="s">
        <v>25</v>
      </c>
      <c r="E184" t="s">
        <v>80</v>
      </c>
      <c r="F184" t="s">
        <v>15318</v>
      </c>
      <c r="G184" t="s">
        <v>339</v>
      </c>
      <c r="H184" s="1">
        <v>38588</v>
      </c>
      <c r="I184">
        <f t="shared" si="4"/>
        <v>24875</v>
      </c>
    </row>
    <row r="185" spans="1:9" x14ac:dyDescent="0.3">
      <c r="A185">
        <f t="shared" si="5"/>
        <v>24886</v>
      </c>
      <c r="B185">
        <v>183</v>
      </c>
      <c r="C185" t="s">
        <v>402</v>
      </c>
      <c r="D185" t="s">
        <v>25</v>
      </c>
      <c r="E185" t="s">
        <v>80</v>
      </c>
      <c r="F185" t="s">
        <v>15319</v>
      </c>
      <c r="G185" t="s">
        <v>339</v>
      </c>
      <c r="H185" s="1">
        <v>38469</v>
      </c>
      <c r="I185">
        <f t="shared" si="4"/>
        <v>24886</v>
      </c>
    </row>
    <row r="186" spans="1:9" x14ac:dyDescent="0.3">
      <c r="A186">
        <f t="shared" si="5"/>
        <v>24891</v>
      </c>
      <c r="B186">
        <v>184</v>
      </c>
      <c r="C186" t="s">
        <v>447</v>
      </c>
      <c r="D186" t="s">
        <v>25</v>
      </c>
      <c r="E186" t="s">
        <v>80</v>
      </c>
      <c r="F186" t="s">
        <v>2206</v>
      </c>
      <c r="G186" t="s">
        <v>339</v>
      </c>
      <c r="H186" s="1">
        <v>38704</v>
      </c>
      <c r="I186">
        <f t="shared" si="4"/>
        <v>24891</v>
      </c>
    </row>
    <row r="187" spans="1:9" x14ac:dyDescent="0.3">
      <c r="A187">
        <f t="shared" si="5"/>
        <v>24892</v>
      </c>
      <c r="B187">
        <v>185</v>
      </c>
      <c r="C187" t="s">
        <v>232</v>
      </c>
      <c r="D187" t="s">
        <v>25</v>
      </c>
      <c r="E187" t="s">
        <v>37</v>
      </c>
      <c r="F187" t="s">
        <v>2207</v>
      </c>
      <c r="G187" t="s">
        <v>339</v>
      </c>
      <c r="H187" s="1">
        <v>40452</v>
      </c>
      <c r="I187">
        <f t="shared" si="4"/>
        <v>24892</v>
      </c>
    </row>
    <row r="188" spans="1:9" x14ac:dyDescent="0.3">
      <c r="A188">
        <f t="shared" si="5"/>
        <v>24893</v>
      </c>
      <c r="B188">
        <v>186</v>
      </c>
      <c r="C188" t="s">
        <v>28573</v>
      </c>
      <c r="D188" t="s">
        <v>25</v>
      </c>
      <c r="E188" t="s">
        <v>145</v>
      </c>
      <c r="F188" t="s">
        <v>2208</v>
      </c>
      <c r="G188" t="s">
        <v>339</v>
      </c>
      <c r="H188" s="1">
        <v>42703</v>
      </c>
      <c r="I188">
        <f t="shared" si="4"/>
        <v>24893</v>
      </c>
    </row>
    <row r="189" spans="1:9" x14ac:dyDescent="0.3">
      <c r="A189">
        <f t="shared" si="5"/>
        <v>24897</v>
      </c>
      <c r="B189">
        <v>187</v>
      </c>
      <c r="C189" t="s">
        <v>367</v>
      </c>
      <c r="D189" t="s">
        <v>25</v>
      </c>
      <c r="E189" t="s">
        <v>33</v>
      </c>
      <c r="F189" t="s">
        <v>2210</v>
      </c>
      <c r="G189" t="s">
        <v>339</v>
      </c>
      <c r="H189" s="1">
        <v>39057</v>
      </c>
      <c r="I189">
        <f t="shared" si="4"/>
        <v>24897</v>
      </c>
    </row>
    <row r="190" spans="1:9" x14ac:dyDescent="0.3">
      <c r="A190">
        <f t="shared" si="5"/>
        <v>24909</v>
      </c>
      <c r="B190">
        <v>188</v>
      </c>
      <c r="C190" t="s">
        <v>258</v>
      </c>
      <c r="D190" t="s">
        <v>25</v>
      </c>
      <c r="E190" t="s">
        <v>127</v>
      </c>
      <c r="F190" t="s">
        <v>4525</v>
      </c>
      <c r="G190" t="s">
        <v>388</v>
      </c>
      <c r="H190" s="1">
        <v>39818</v>
      </c>
      <c r="I190">
        <f t="shared" si="4"/>
        <v>24909</v>
      </c>
    </row>
    <row r="191" spans="1:9" x14ac:dyDescent="0.3">
      <c r="A191">
        <f t="shared" si="5"/>
        <v>24911</v>
      </c>
      <c r="B191">
        <v>189</v>
      </c>
      <c r="C191" t="s">
        <v>481</v>
      </c>
      <c r="D191" t="s">
        <v>25</v>
      </c>
      <c r="E191" t="s">
        <v>145</v>
      </c>
      <c r="F191" t="s">
        <v>15320</v>
      </c>
      <c r="G191" t="s">
        <v>388</v>
      </c>
      <c r="H191" s="1">
        <v>41682</v>
      </c>
      <c r="I191">
        <f t="shared" si="4"/>
        <v>24911</v>
      </c>
    </row>
    <row r="192" spans="1:9" x14ac:dyDescent="0.3">
      <c r="A192">
        <f t="shared" si="5"/>
        <v>24919</v>
      </c>
      <c r="B192">
        <v>190</v>
      </c>
      <c r="C192" t="s">
        <v>553</v>
      </c>
      <c r="D192" t="s">
        <v>25</v>
      </c>
      <c r="E192" t="s">
        <v>26</v>
      </c>
      <c r="F192" t="s">
        <v>15321</v>
      </c>
      <c r="G192" t="s">
        <v>388</v>
      </c>
      <c r="H192" s="1">
        <v>38603</v>
      </c>
      <c r="I192">
        <f t="shared" si="4"/>
        <v>24919</v>
      </c>
    </row>
    <row r="193" spans="1:9" x14ac:dyDescent="0.3">
      <c r="A193">
        <f t="shared" si="5"/>
        <v>24920</v>
      </c>
      <c r="B193">
        <v>191</v>
      </c>
      <c r="C193" t="s">
        <v>523</v>
      </c>
      <c r="D193" t="s">
        <v>25</v>
      </c>
      <c r="E193" t="s">
        <v>80</v>
      </c>
      <c r="F193" t="s">
        <v>15322</v>
      </c>
      <c r="G193" t="s">
        <v>388</v>
      </c>
      <c r="H193" s="1">
        <v>41335</v>
      </c>
      <c r="I193">
        <f t="shared" si="4"/>
        <v>24920</v>
      </c>
    </row>
    <row r="194" spans="1:9" x14ac:dyDescent="0.3">
      <c r="A194">
        <f t="shared" si="5"/>
        <v>24931</v>
      </c>
      <c r="B194">
        <v>192</v>
      </c>
      <c r="C194" t="s">
        <v>449</v>
      </c>
      <c r="D194" t="s">
        <v>25</v>
      </c>
      <c r="E194" t="s">
        <v>26</v>
      </c>
      <c r="F194" t="s">
        <v>15323</v>
      </c>
      <c r="G194" t="s">
        <v>388</v>
      </c>
      <c r="H194" s="1">
        <v>38160</v>
      </c>
      <c r="I194">
        <f t="shared" ref="I194:I257" si="6">A194</f>
        <v>24931</v>
      </c>
    </row>
    <row r="195" spans="1:9" x14ac:dyDescent="0.3">
      <c r="A195">
        <f t="shared" ref="A195:A258" si="7">(LEFT(F195)*10^5)+(MID(F195,3,2)*10^3)+RIGHT(F195,3)</f>
        <v>24938</v>
      </c>
      <c r="B195">
        <v>193</v>
      </c>
      <c r="C195" t="s">
        <v>414</v>
      </c>
      <c r="D195" t="s">
        <v>25</v>
      </c>
      <c r="E195" t="s">
        <v>26</v>
      </c>
      <c r="F195" t="s">
        <v>15324</v>
      </c>
      <c r="G195" t="s">
        <v>388</v>
      </c>
      <c r="H195" s="1">
        <v>38364</v>
      </c>
      <c r="I195">
        <f t="shared" si="6"/>
        <v>24938</v>
      </c>
    </row>
    <row r="196" spans="1:9" x14ac:dyDescent="0.3">
      <c r="A196">
        <f t="shared" si="7"/>
        <v>24940</v>
      </c>
      <c r="B196">
        <v>194</v>
      </c>
      <c r="C196" t="s">
        <v>395</v>
      </c>
      <c r="D196" t="s">
        <v>25</v>
      </c>
      <c r="E196" t="s">
        <v>33</v>
      </c>
      <c r="F196" t="s">
        <v>15325</v>
      </c>
      <c r="G196" t="s">
        <v>388</v>
      </c>
      <c r="H196" s="1">
        <v>38765</v>
      </c>
      <c r="I196">
        <f t="shared" si="6"/>
        <v>24940</v>
      </c>
    </row>
    <row r="197" spans="1:9" x14ac:dyDescent="0.3">
      <c r="A197">
        <f t="shared" si="7"/>
        <v>24947</v>
      </c>
      <c r="B197">
        <v>195</v>
      </c>
      <c r="C197" t="s">
        <v>483</v>
      </c>
      <c r="D197" t="s">
        <v>25</v>
      </c>
      <c r="E197" t="s">
        <v>80</v>
      </c>
      <c r="F197" t="s">
        <v>2217</v>
      </c>
      <c r="G197" t="s">
        <v>388</v>
      </c>
      <c r="H197" s="1">
        <v>38243</v>
      </c>
      <c r="I197">
        <f t="shared" si="6"/>
        <v>24947</v>
      </c>
    </row>
    <row r="198" spans="1:9" x14ac:dyDescent="0.3">
      <c r="A198">
        <f t="shared" si="7"/>
        <v>24948</v>
      </c>
      <c r="B198">
        <v>196</v>
      </c>
      <c r="C198" t="s">
        <v>139</v>
      </c>
      <c r="D198" t="s">
        <v>25</v>
      </c>
      <c r="E198" t="s">
        <v>80</v>
      </c>
      <c r="F198" t="s">
        <v>2218</v>
      </c>
      <c r="G198" t="s">
        <v>388</v>
      </c>
      <c r="H198" s="1">
        <v>41114</v>
      </c>
      <c r="I198">
        <f t="shared" si="6"/>
        <v>24948</v>
      </c>
    </row>
    <row r="199" spans="1:9" x14ac:dyDescent="0.3">
      <c r="A199">
        <f t="shared" si="7"/>
        <v>24951</v>
      </c>
      <c r="B199">
        <v>197</v>
      </c>
      <c r="C199" t="s">
        <v>579</v>
      </c>
      <c r="D199" t="s">
        <v>25</v>
      </c>
      <c r="E199" t="s">
        <v>33</v>
      </c>
      <c r="F199" t="s">
        <v>15326</v>
      </c>
      <c r="G199" t="s">
        <v>388</v>
      </c>
      <c r="H199" s="1">
        <v>40218</v>
      </c>
      <c r="I199">
        <f t="shared" si="6"/>
        <v>24951</v>
      </c>
    </row>
    <row r="200" spans="1:9" x14ac:dyDescent="0.3">
      <c r="A200">
        <f t="shared" si="7"/>
        <v>24965</v>
      </c>
      <c r="B200">
        <v>198</v>
      </c>
      <c r="C200" t="s">
        <v>790</v>
      </c>
      <c r="D200" t="s">
        <v>25</v>
      </c>
      <c r="E200" t="s">
        <v>281</v>
      </c>
      <c r="F200" t="s">
        <v>15327</v>
      </c>
      <c r="G200" t="s">
        <v>388</v>
      </c>
      <c r="H200" s="1">
        <v>41038</v>
      </c>
      <c r="I200">
        <f t="shared" si="6"/>
        <v>24965</v>
      </c>
    </row>
    <row r="201" spans="1:9" x14ac:dyDescent="0.3">
      <c r="A201">
        <f t="shared" si="7"/>
        <v>24966</v>
      </c>
      <c r="B201">
        <v>199</v>
      </c>
      <c r="C201" t="s">
        <v>337</v>
      </c>
      <c r="D201" t="s">
        <v>25</v>
      </c>
      <c r="E201" t="s">
        <v>37</v>
      </c>
      <c r="F201" t="s">
        <v>2224</v>
      </c>
      <c r="G201" t="s">
        <v>388</v>
      </c>
      <c r="H201" s="1">
        <v>42336</v>
      </c>
      <c r="I201">
        <f t="shared" si="6"/>
        <v>24966</v>
      </c>
    </row>
    <row r="202" spans="1:9" x14ac:dyDescent="0.3">
      <c r="A202">
        <f t="shared" si="7"/>
        <v>24970</v>
      </c>
      <c r="B202">
        <v>200</v>
      </c>
      <c r="C202" t="s">
        <v>433</v>
      </c>
      <c r="D202" t="s">
        <v>25</v>
      </c>
      <c r="E202" t="s">
        <v>26</v>
      </c>
      <c r="F202" t="s">
        <v>15328</v>
      </c>
      <c r="G202" t="s">
        <v>388</v>
      </c>
      <c r="H202" s="1">
        <v>40865</v>
      </c>
      <c r="I202">
        <f t="shared" si="6"/>
        <v>24970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24980</v>
      </c>
      <c r="B204" t="s">
        <v>444</v>
      </c>
      <c r="C204" t="s">
        <v>333</v>
      </c>
      <c r="D204" t="s">
        <v>25</v>
      </c>
      <c r="E204" t="s">
        <v>26</v>
      </c>
      <c r="F204" t="s">
        <v>2228</v>
      </c>
      <c r="G204" t="s">
        <v>388</v>
      </c>
      <c r="H204" s="1">
        <v>39854</v>
      </c>
      <c r="I204">
        <f t="shared" si="6"/>
        <v>24980</v>
      </c>
    </row>
    <row r="205" spans="1:9" x14ac:dyDescent="0.3">
      <c r="A205">
        <f t="shared" si="7"/>
        <v>24981</v>
      </c>
      <c r="B205">
        <v>202</v>
      </c>
      <c r="C205" t="s">
        <v>369</v>
      </c>
      <c r="D205" t="s">
        <v>25</v>
      </c>
      <c r="E205" t="s">
        <v>370</v>
      </c>
      <c r="F205" t="s">
        <v>15329</v>
      </c>
      <c r="G205" t="s">
        <v>388</v>
      </c>
      <c r="H205" s="1">
        <v>41094</v>
      </c>
      <c r="I205">
        <f t="shared" si="6"/>
        <v>24981</v>
      </c>
    </row>
    <row r="206" spans="1:9" x14ac:dyDescent="0.3">
      <c r="A206">
        <f t="shared" si="7"/>
        <v>24982</v>
      </c>
      <c r="B206">
        <v>203</v>
      </c>
      <c r="C206" t="s">
        <v>378</v>
      </c>
      <c r="D206" t="s">
        <v>25</v>
      </c>
      <c r="E206" t="s">
        <v>33</v>
      </c>
      <c r="F206" t="s">
        <v>15330</v>
      </c>
      <c r="G206" t="s">
        <v>388</v>
      </c>
      <c r="H206" s="1">
        <v>38166</v>
      </c>
      <c r="I206">
        <f t="shared" si="6"/>
        <v>24982</v>
      </c>
    </row>
    <row r="207" spans="1:9" x14ac:dyDescent="0.3">
      <c r="A207">
        <f t="shared" si="7"/>
        <v>24982</v>
      </c>
      <c r="B207">
        <v>203</v>
      </c>
      <c r="C207" t="s">
        <v>405</v>
      </c>
      <c r="D207" t="s">
        <v>25</v>
      </c>
      <c r="E207" t="s">
        <v>37</v>
      </c>
      <c r="F207" t="s">
        <v>15330</v>
      </c>
      <c r="G207" t="s">
        <v>388</v>
      </c>
      <c r="H207" s="1">
        <v>38400</v>
      </c>
      <c r="I207">
        <f t="shared" si="6"/>
        <v>24982</v>
      </c>
    </row>
    <row r="208" spans="1:9" x14ac:dyDescent="0.3">
      <c r="A208">
        <f t="shared" si="7"/>
        <v>24985</v>
      </c>
      <c r="B208">
        <v>205</v>
      </c>
      <c r="C208" t="s">
        <v>544</v>
      </c>
      <c r="D208" t="s">
        <v>25</v>
      </c>
      <c r="E208" t="s">
        <v>33</v>
      </c>
      <c r="F208" t="s">
        <v>15331</v>
      </c>
      <c r="G208" t="s">
        <v>388</v>
      </c>
      <c r="H208" s="1">
        <v>38376</v>
      </c>
      <c r="I208">
        <f t="shared" si="6"/>
        <v>24985</v>
      </c>
    </row>
    <row r="209" spans="1:9" x14ac:dyDescent="0.3">
      <c r="A209">
        <f t="shared" si="7"/>
        <v>24989</v>
      </c>
      <c r="B209">
        <v>206</v>
      </c>
      <c r="C209" t="s">
        <v>396</v>
      </c>
      <c r="D209" t="s">
        <v>25</v>
      </c>
      <c r="E209" t="s">
        <v>145</v>
      </c>
      <c r="F209" t="s">
        <v>2230</v>
      </c>
      <c r="G209" t="s">
        <v>388</v>
      </c>
      <c r="H209" s="1">
        <v>40373</v>
      </c>
      <c r="I209">
        <f t="shared" si="6"/>
        <v>24989</v>
      </c>
    </row>
    <row r="210" spans="1:9" x14ac:dyDescent="0.3">
      <c r="A210">
        <f t="shared" si="7"/>
        <v>24999</v>
      </c>
      <c r="B210">
        <v>207</v>
      </c>
      <c r="C210" t="s">
        <v>504</v>
      </c>
      <c r="D210" t="s">
        <v>25</v>
      </c>
      <c r="E210" t="s">
        <v>80</v>
      </c>
      <c r="F210" t="s">
        <v>15332</v>
      </c>
      <c r="G210" t="s">
        <v>388</v>
      </c>
      <c r="H210" s="1">
        <v>38541</v>
      </c>
      <c r="I210">
        <f t="shared" si="6"/>
        <v>24999</v>
      </c>
    </row>
    <row r="211" spans="1:9" x14ac:dyDescent="0.3">
      <c r="A211">
        <f t="shared" si="7"/>
        <v>25011</v>
      </c>
      <c r="B211">
        <v>208</v>
      </c>
      <c r="C211" t="s">
        <v>583</v>
      </c>
      <c r="D211" t="s">
        <v>25</v>
      </c>
      <c r="E211" t="s">
        <v>41</v>
      </c>
      <c r="F211" t="s">
        <v>15333</v>
      </c>
      <c r="G211" t="s">
        <v>388</v>
      </c>
      <c r="H211" s="1">
        <v>38454</v>
      </c>
      <c r="I211">
        <f t="shared" si="6"/>
        <v>25011</v>
      </c>
    </row>
    <row r="212" spans="1:9" x14ac:dyDescent="0.3">
      <c r="A212">
        <f t="shared" si="7"/>
        <v>25027</v>
      </c>
      <c r="B212">
        <v>209</v>
      </c>
      <c r="C212" t="s">
        <v>340</v>
      </c>
      <c r="D212" t="s">
        <v>25</v>
      </c>
      <c r="E212" t="s">
        <v>127</v>
      </c>
      <c r="F212" t="s">
        <v>15334</v>
      </c>
      <c r="G212" t="s">
        <v>388</v>
      </c>
      <c r="H212" s="1">
        <v>39503</v>
      </c>
      <c r="I212">
        <f t="shared" si="6"/>
        <v>25027</v>
      </c>
    </row>
    <row r="213" spans="1:9" x14ac:dyDescent="0.3">
      <c r="A213">
        <f t="shared" si="7"/>
        <v>25029</v>
      </c>
      <c r="B213">
        <v>210</v>
      </c>
      <c r="C213" t="s">
        <v>715</v>
      </c>
      <c r="D213" t="s">
        <v>25</v>
      </c>
      <c r="E213" t="s">
        <v>281</v>
      </c>
      <c r="F213" t="s">
        <v>15335</v>
      </c>
      <c r="G213" t="s">
        <v>388</v>
      </c>
      <c r="H213" s="1">
        <v>39328</v>
      </c>
      <c r="I213">
        <f t="shared" si="6"/>
        <v>25029</v>
      </c>
    </row>
    <row r="214" spans="1:9" x14ac:dyDescent="0.3">
      <c r="A214">
        <f t="shared" si="7"/>
        <v>25031</v>
      </c>
      <c r="B214">
        <v>211</v>
      </c>
      <c r="C214" t="s">
        <v>502</v>
      </c>
      <c r="D214" t="s">
        <v>25</v>
      </c>
      <c r="E214" t="s">
        <v>26</v>
      </c>
      <c r="F214" t="s">
        <v>15336</v>
      </c>
      <c r="G214" t="s">
        <v>388</v>
      </c>
      <c r="H214" s="1">
        <v>39201</v>
      </c>
      <c r="I214">
        <f t="shared" si="6"/>
        <v>25031</v>
      </c>
    </row>
    <row r="215" spans="1:9" x14ac:dyDescent="0.3">
      <c r="A215">
        <f t="shared" si="7"/>
        <v>25033</v>
      </c>
      <c r="B215">
        <v>212</v>
      </c>
      <c r="C215" t="s">
        <v>727</v>
      </c>
      <c r="D215" t="s">
        <v>25</v>
      </c>
      <c r="E215" t="s">
        <v>26</v>
      </c>
      <c r="F215" t="s">
        <v>15337</v>
      </c>
      <c r="G215" t="s">
        <v>388</v>
      </c>
      <c r="H215" s="1">
        <v>39397</v>
      </c>
      <c r="I215">
        <f t="shared" si="6"/>
        <v>25033</v>
      </c>
    </row>
    <row r="216" spans="1:9" x14ac:dyDescent="0.3">
      <c r="A216">
        <f t="shared" si="7"/>
        <v>25034</v>
      </c>
      <c r="B216">
        <v>213</v>
      </c>
      <c r="C216" t="s">
        <v>380</v>
      </c>
      <c r="D216" t="s">
        <v>25</v>
      </c>
      <c r="E216" t="s">
        <v>145</v>
      </c>
      <c r="F216" t="s">
        <v>15338</v>
      </c>
      <c r="G216" t="s">
        <v>388</v>
      </c>
      <c r="H216" s="1">
        <v>38620</v>
      </c>
      <c r="I216">
        <f t="shared" si="6"/>
        <v>25034</v>
      </c>
    </row>
    <row r="217" spans="1:9" x14ac:dyDescent="0.3">
      <c r="A217">
        <f t="shared" si="7"/>
        <v>25037</v>
      </c>
      <c r="B217">
        <v>214</v>
      </c>
      <c r="C217" t="s">
        <v>557</v>
      </c>
      <c r="D217" t="s">
        <v>25</v>
      </c>
      <c r="E217" t="s">
        <v>80</v>
      </c>
      <c r="F217" t="s">
        <v>15339</v>
      </c>
      <c r="G217" t="s">
        <v>388</v>
      </c>
      <c r="H217" s="1">
        <v>38102</v>
      </c>
      <c r="I217">
        <f t="shared" si="6"/>
        <v>25037</v>
      </c>
    </row>
    <row r="218" spans="1:9" x14ac:dyDescent="0.3">
      <c r="A218">
        <f t="shared" si="7"/>
        <v>25037</v>
      </c>
      <c r="B218">
        <v>214</v>
      </c>
      <c r="C218" t="s">
        <v>784</v>
      </c>
      <c r="D218" t="s">
        <v>25</v>
      </c>
      <c r="E218" t="s">
        <v>80</v>
      </c>
      <c r="F218" t="s">
        <v>15339</v>
      </c>
      <c r="G218" t="s">
        <v>388</v>
      </c>
      <c r="H218" s="1">
        <v>42724</v>
      </c>
      <c r="I218">
        <f t="shared" si="6"/>
        <v>25037</v>
      </c>
    </row>
    <row r="219" spans="1:9" x14ac:dyDescent="0.3">
      <c r="A219">
        <f t="shared" si="7"/>
        <v>25040</v>
      </c>
      <c r="B219">
        <v>216</v>
      </c>
      <c r="C219" t="s">
        <v>28096</v>
      </c>
      <c r="D219" t="s">
        <v>25</v>
      </c>
      <c r="E219" t="s">
        <v>41</v>
      </c>
      <c r="F219" t="s">
        <v>4536</v>
      </c>
      <c r="G219" t="s">
        <v>388</v>
      </c>
      <c r="H219" s="1">
        <v>42636</v>
      </c>
      <c r="I219">
        <f t="shared" si="6"/>
        <v>25040</v>
      </c>
    </row>
    <row r="220" spans="1:9" x14ac:dyDescent="0.3">
      <c r="A220">
        <f t="shared" si="7"/>
        <v>25041</v>
      </c>
      <c r="B220">
        <v>217</v>
      </c>
      <c r="C220" t="s">
        <v>459</v>
      </c>
      <c r="D220" t="s">
        <v>25</v>
      </c>
      <c r="E220" t="s">
        <v>26</v>
      </c>
      <c r="F220" t="s">
        <v>15340</v>
      </c>
      <c r="G220" t="s">
        <v>388</v>
      </c>
      <c r="H220" s="1">
        <v>39012</v>
      </c>
      <c r="I220">
        <f t="shared" si="6"/>
        <v>25041</v>
      </c>
    </row>
    <row r="221" spans="1:9" x14ac:dyDescent="0.3">
      <c r="A221">
        <f t="shared" si="7"/>
        <v>25045</v>
      </c>
      <c r="B221">
        <v>218</v>
      </c>
      <c r="C221" t="s">
        <v>431</v>
      </c>
      <c r="D221" t="s">
        <v>25</v>
      </c>
      <c r="E221" t="s">
        <v>145</v>
      </c>
      <c r="F221" t="s">
        <v>15341</v>
      </c>
      <c r="G221" t="s">
        <v>388</v>
      </c>
      <c r="H221" s="1">
        <v>39509</v>
      </c>
      <c r="I221">
        <f t="shared" si="6"/>
        <v>25045</v>
      </c>
    </row>
    <row r="222" spans="1:9" x14ac:dyDescent="0.3">
      <c r="A222">
        <f t="shared" si="7"/>
        <v>25050</v>
      </c>
      <c r="B222">
        <v>219</v>
      </c>
      <c r="C222" t="s">
        <v>461</v>
      </c>
      <c r="D222" t="s">
        <v>25</v>
      </c>
      <c r="E222" t="s">
        <v>462</v>
      </c>
      <c r="F222" t="s">
        <v>4539</v>
      </c>
      <c r="G222" t="s">
        <v>388</v>
      </c>
      <c r="H222" s="1">
        <v>39376</v>
      </c>
      <c r="I222">
        <f t="shared" si="6"/>
        <v>25050</v>
      </c>
    </row>
    <row r="223" spans="1:9" x14ac:dyDescent="0.3">
      <c r="A223">
        <f t="shared" si="7"/>
        <v>25054</v>
      </c>
      <c r="B223">
        <v>220</v>
      </c>
      <c r="C223" t="s">
        <v>28157</v>
      </c>
      <c r="D223" t="s">
        <v>25</v>
      </c>
      <c r="E223" t="s">
        <v>80</v>
      </c>
      <c r="F223" t="s">
        <v>28665</v>
      </c>
      <c r="G223" t="s">
        <v>388</v>
      </c>
      <c r="H223" s="1">
        <v>42640</v>
      </c>
      <c r="I223">
        <f t="shared" si="6"/>
        <v>25054</v>
      </c>
    </row>
    <row r="224" spans="1:9" x14ac:dyDescent="0.3">
      <c r="A224">
        <f t="shared" si="7"/>
        <v>25058</v>
      </c>
      <c r="B224">
        <v>221</v>
      </c>
      <c r="C224" t="s">
        <v>464</v>
      </c>
      <c r="D224" t="s">
        <v>25</v>
      </c>
      <c r="E224" t="s">
        <v>80</v>
      </c>
      <c r="F224" t="s">
        <v>15342</v>
      </c>
      <c r="G224" t="s">
        <v>388</v>
      </c>
      <c r="H224" s="1">
        <v>39597</v>
      </c>
      <c r="I224">
        <f t="shared" si="6"/>
        <v>25058</v>
      </c>
    </row>
    <row r="225" spans="1:9" x14ac:dyDescent="0.3">
      <c r="A225">
        <f t="shared" si="7"/>
        <v>25061</v>
      </c>
      <c r="B225">
        <v>222</v>
      </c>
      <c r="C225" t="s">
        <v>618</v>
      </c>
      <c r="D225" t="s">
        <v>25</v>
      </c>
      <c r="E225" t="s">
        <v>80</v>
      </c>
      <c r="F225" t="s">
        <v>15343</v>
      </c>
      <c r="G225" t="s">
        <v>388</v>
      </c>
      <c r="H225" s="1">
        <v>38706</v>
      </c>
      <c r="I225">
        <f t="shared" si="6"/>
        <v>25061</v>
      </c>
    </row>
    <row r="226" spans="1:9" x14ac:dyDescent="0.3">
      <c r="A226">
        <f t="shared" si="7"/>
        <v>25066</v>
      </c>
      <c r="B226">
        <v>223</v>
      </c>
      <c r="C226" t="s">
        <v>409</v>
      </c>
      <c r="D226" t="s">
        <v>25</v>
      </c>
      <c r="E226" t="s">
        <v>410</v>
      </c>
      <c r="F226" t="s">
        <v>15344</v>
      </c>
      <c r="G226" t="s">
        <v>388</v>
      </c>
      <c r="H226" s="1">
        <v>40062</v>
      </c>
      <c r="I226">
        <f t="shared" si="6"/>
        <v>25066</v>
      </c>
    </row>
    <row r="227" spans="1:9" x14ac:dyDescent="0.3">
      <c r="A227">
        <f t="shared" si="7"/>
        <v>25076</v>
      </c>
      <c r="B227">
        <v>224</v>
      </c>
      <c r="C227" t="s">
        <v>445</v>
      </c>
      <c r="D227" t="s">
        <v>25</v>
      </c>
      <c r="E227" t="s">
        <v>37</v>
      </c>
      <c r="F227" t="s">
        <v>15345</v>
      </c>
      <c r="G227" t="s">
        <v>388</v>
      </c>
      <c r="H227" s="1">
        <v>39426</v>
      </c>
      <c r="I227">
        <f t="shared" si="6"/>
        <v>25076</v>
      </c>
    </row>
    <row r="228" spans="1:9" x14ac:dyDescent="0.3">
      <c r="A228">
        <f t="shared" si="7"/>
        <v>25084</v>
      </c>
      <c r="B228">
        <v>225</v>
      </c>
      <c r="C228" t="s">
        <v>328</v>
      </c>
      <c r="D228" t="s">
        <v>25</v>
      </c>
      <c r="E228" t="s">
        <v>37</v>
      </c>
      <c r="F228" t="s">
        <v>15346</v>
      </c>
      <c r="G228" t="s">
        <v>388</v>
      </c>
      <c r="H228" s="1">
        <v>38547</v>
      </c>
      <c r="I228">
        <f t="shared" si="6"/>
        <v>25084</v>
      </c>
    </row>
    <row r="229" spans="1:9" x14ac:dyDescent="0.3">
      <c r="A229">
        <f t="shared" si="7"/>
        <v>25090</v>
      </c>
      <c r="B229">
        <v>226</v>
      </c>
      <c r="C229" t="s">
        <v>457</v>
      </c>
      <c r="D229" t="s">
        <v>25</v>
      </c>
      <c r="E229" t="s">
        <v>29</v>
      </c>
      <c r="F229" t="s">
        <v>15347</v>
      </c>
      <c r="G229" t="s">
        <v>388</v>
      </c>
      <c r="H229" s="1">
        <v>38328</v>
      </c>
      <c r="I229">
        <f t="shared" si="6"/>
        <v>25090</v>
      </c>
    </row>
    <row r="230" spans="1:9" x14ac:dyDescent="0.3">
      <c r="A230">
        <f t="shared" si="7"/>
        <v>25090</v>
      </c>
      <c r="B230">
        <v>226</v>
      </c>
      <c r="C230" t="s">
        <v>559</v>
      </c>
      <c r="D230" t="s">
        <v>25</v>
      </c>
      <c r="E230" t="s">
        <v>37</v>
      </c>
      <c r="F230" t="s">
        <v>15347</v>
      </c>
      <c r="G230" t="s">
        <v>388</v>
      </c>
      <c r="H230" s="1">
        <v>38953</v>
      </c>
      <c r="I230">
        <f t="shared" si="6"/>
        <v>25090</v>
      </c>
    </row>
    <row r="231" spans="1:9" x14ac:dyDescent="0.3">
      <c r="A231">
        <f t="shared" si="7"/>
        <v>25100</v>
      </c>
      <c r="B231">
        <v>228</v>
      </c>
      <c r="C231" t="s">
        <v>363</v>
      </c>
      <c r="D231" t="s">
        <v>25</v>
      </c>
      <c r="E231" t="s">
        <v>37</v>
      </c>
      <c r="F231" t="s">
        <v>15348</v>
      </c>
      <c r="G231" t="s">
        <v>388</v>
      </c>
      <c r="H231" s="1">
        <v>39569</v>
      </c>
      <c r="I231">
        <f t="shared" si="6"/>
        <v>25100</v>
      </c>
    </row>
    <row r="232" spans="1:9" x14ac:dyDescent="0.3">
      <c r="A232">
        <f t="shared" si="7"/>
        <v>25101</v>
      </c>
      <c r="B232">
        <v>229</v>
      </c>
      <c r="C232" t="s">
        <v>701</v>
      </c>
      <c r="D232" t="s">
        <v>25</v>
      </c>
      <c r="E232" t="s">
        <v>26</v>
      </c>
      <c r="F232" t="s">
        <v>15349</v>
      </c>
      <c r="G232" t="s">
        <v>388</v>
      </c>
      <c r="H232" s="1">
        <v>39369</v>
      </c>
      <c r="I232">
        <f t="shared" si="6"/>
        <v>25101</v>
      </c>
    </row>
    <row r="233" spans="1:9" x14ac:dyDescent="0.3">
      <c r="A233">
        <f t="shared" si="7"/>
        <v>25102</v>
      </c>
      <c r="B233">
        <v>230</v>
      </c>
      <c r="C233" t="s">
        <v>561</v>
      </c>
      <c r="D233" t="s">
        <v>25</v>
      </c>
      <c r="E233" t="s">
        <v>80</v>
      </c>
      <c r="F233" t="s">
        <v>28666</v>
      </c>
      <c r="G233" t="s">
        <v>388</v>
      </c>
      <c r="H233" s="1">
        <v>42637</v>
      </c>
      <c r="I233">
        <f t="shared" si="6"/>
        <v>25102</v>
      </c>
    </row>
    <row r="234" spans="1:9" x14ac:dyDescent="0.3">
      <c r="A234">
        <f t="shared" si="7"/>
        <v>25105</v>
      </c>
      <c r="B234">
        <v>231</v>
      </c>
      <c r="C234" t="s">
        <v>356</v>
      </c>
      <c r="D234" t="s">
        <v>25</v>
      </c>
      <c r="E234" t="s">
        <v>41</v>
      </c>
      <c r="F234" t="s">
        <v>15350</v>
      </c>
      <c r="G234" t="s">
        <v>388</v>
      </c>
      <c r="H234" s="1">
        <v>38015</v>
      </c>
      <c r="I234">
        <f t="shared" si="6"/>
        <v>25105</v>
      </c>
    </row>
    <row r="235" spans="1:9" x14ac:dyDescent="0.3">
      <c r="A235">
        <f t="shared" si="7"/>
        <v>25106</v>
      </c>
      <c r="B235">
        <v>232</v>
      </c>
      <c r="C235" t="s">
        <v>723</v>
      </c>
      <c r="D235" t="s">
        <v>25</v>
      </c>
      <c r="E235" t="s">
        <v>41</v>
      </c>
      <c r="F235" t="s">
        <v>15351</v>
      </c>
      <c r="G235" t="s">
        <v>388</v>
      </c>
      <c r="H235" s="1">
        <v>38487</v>
      </c>
      <c r="I235">
        <f t="shared" si="6"/>
        <v>25106</v>
      </c>
    </row>
    <row r="236" spans="1:9" x14ac:dyDescent="0.3">
      <c r="A236">
        <f t="shared" si="7"/>
        <v>25125</v>
      </c>
      <c r="B236">
        <v>233</v>
      </c>
      <c r="C236" t="s">
        <v>591</v>
      </c>
      <c r="D236" t="s">
        <v>25</v>
      </c>
      <c r="E236" t="s">
        <v>47</v>
      </c>
      <c r="F236" t="s">
        <v>15352</v>
      </c>
      <c r="G236" t="s">
        <v>388</v>
      </c>
      <c r="H236" s="1">
        <v>38015</v>
      </c>
      <c r="I236">
        <f t="shared" si="6"/>
        <v>25125</v>
      </c>
    </row>
    <row r="237" spans="1:9" x14ac:dyDescent="0.3">
      <c r="A237">
        <f t="shared" si="7"/>
        <v>25127</v>
      </c>
      <c r="B237">
        <v>234</v>
      </c>
      <c r="C237" t="s">
        <v>624</v>
      </c>
      <c r="D237" t="s">
        <v>25</v>
      </c>
      <c r="E237" t="s">
        <v>41</v>
      </c>
      <c r="F237" t="s">
        <v>4546</v>
      </c>
      <c r="G237" t="s">
        <v>388</v>
      </c>
      <c r="H237" s="1">
        <v>38843</v>
      </c>
      <c r="I237">
        <f t="shared" si="6"/>
        <v>25127</v>
      </c>
    </row>
    <row r="238" spans="1:9" x14ac:dyDescent="0.3">
      <c r="A238">
        <f t="shared" si="7"/>
        <v>25128</v>
      </c>
      <c r="B238">
        <v>235</v>
      </c>
      <c r="C238" t="s">
        <v>610</v>
      </c>
      <c r="D238" t="s">
        <v>25</v>
      </c>
      <c r="E238" t="s">
        <v>33</v>
      </c>
      <c r="F238" t="s">
        <v>15353</v>
      </c>
      <c r="G238" t="s">
        <v>388</v>
      </c>
      <c r="H238" s="1">
        <v>39012</v>
      </c>
      <c r="I238">
        <f t="shared" si="6"/>
        <v>25128</v>
      </c>
    </row>
    <row r="239" spans="1:9" x14ac:dyDescent="0.3">
      <c r="A239">
        <f t="shared" si="7"/>
        <v>25131</v>
      </c>
      <c r="B239">
        <v>236</v>
      </c>
      <c r="C239" t="s">
        <v>861</v>
      </c>
      <c r="D239" t="s">
        <v>25</v>
      </c>
      <c r="E239" t="s">
        <v>26</v>
      </c>
      <c r="F239" t="s">
        <v>15354</v>
      </c>
      <c r="G239" t="s">
        <v>388</v>
      </c>
      <c r="H239" s="1">
        <v>39397</v>
      </c>
      <c r="I239">
        <f t="shared" si="6"/>
        <v>25131</v>
      </c>
    </row>
    <row r="240" spans="1:9" x14ac:dyDescent="0.3">
      <c r="A240">
        <f t="shared" si="7"/>
        <v>25138</v>
      </c>
      <c r="B240">
        <v>237</v>
      </c>
      <c r="C240" t="s">
        <v>418</v>
      </c>
      <c r="D240" t="s">
        <v>25</v>
      </c>
      <c r="E240" t="s">
        <v>47</v>
      </c>
      <c r="F240" t="s">
        <v>4548</v>
      </c>
      <c r="G240" t="s">
        <v>388</v>
      </c>
      <c r="H240" s="1">
        <v>39061</v>
      </c>
      <c r="I240">
        <f t="shared" si="6"/>
        <v>25138</v>
      </c>
    </row>
    <row r="241" spans="1:9" x14ac:dyDescent="0.3">
      <c r="A241">
        <f t="shared" si="7"/>
        <v>25140</v>
      </c>
      <c r="B241">
        <v>238</v>
      </c>
      <c r="C241" t="s">
        <v>612</v>
      </c>
      <c r="D241" t="s">
        <v>25</v>
      </c>
      <c r="E241" t="s">
        <v>80</v>
      </c>
      <c r="F241" t="s">
        <v>15355</v>
      </c>
      <c r="G241" t="s">
        <v>388</v>
      </c>
      <c r="H241" s="1">
        <v>38902</v>
      </c>
      <c r="I241">
        <f t="shared" si="6"/>
        <v>25140</v>
      </c>
    </row>
    <row r="242" spans="1:9" x14ac:dyDescent="0.3">
      <c r="A242">
        <f t="shared" si="7"/>
        <v>25144</v>
      </c>
      <c r="B242">
        <v>239</v>
      </c>
      <c r="C242" t="s">
        <v>657</v>
      </c>
      <c r="D242" t="s">
        <v>25</v>
      </c>
      <c r="E242" t="s">
        <v>47</v>
      </c>
      <c r="F242" t="s">
        <v>15356</v>
      </c>
      <c r="G242" t="s">
        <v>388</v>
      </c>
      <c r="H242" s="1">
        <v>38498</v>
      </c>
      <c r="I242">
        <f t="shared" si="6"/>
        <v>25144</v>
      </c>
    </row>
    <row r="243" spans="1:9" x14ac:dyDescent="0.3">
      <c r="A243">
        <f t="shared" si="7"/>
        <v>25147</v>
      </c>
      <c r="B243">
        <v>240</v>
      </c>
      <c r="C243" t="s">
        <v>269</v>
      </c>
      <c r="D243" t="s">
        <v>25</v>
      </c>
      <c r="E243" t="s">
        <v>270</v>
      </c>
      <c r="F243" t="s">
        <v>2248</v>
      </c>
      <c r="G243" t="s">
        <v>388</v>
      </c>
      <c r="H243" s="1">
        <v>38408</v>
      </c>
      <c r="I243">
        <f t="shared" si="6"/>
        <v>25147</v>
      </c>
    </row>
    <row r="244" spans="1:9" x14ac:dyDescent="0.3">
      <c r="A244">
        <f t="shared" si="7"/>
        <v>25159</v>
      </c>
      <c r="B244">
        <v>241</v>
      </c>
      <c r="C244" t="s">
        <v>358</v>
      </c>
      <c r="D244" t="s">
        <v>25</v>
      </c>
      <c r="E244" t="s">
        <v>80</v>
      </c>
      <c r="F244" t="s">
        <v>2250</v>
      </c>
      <c r="G244" t="s">
        <v>388</v>
      </c>
      <c r="H244" s="1">
        <v>38600</v>
      </c>
      <c r="I244">
        <f t="shared" si="6"/>
        <v>25159</v>
      </c>
    </row>
    <row r="245" spans="1:9" x14ac:dyDescent="0.3">
      <c r="A245">
        <f t="shared" si="7"/>
        <v>25160</v>
      </c>
      <c r="B245">
        <v>242</v>
      </c>
      <c r="C245" t="s">
        <v>496</v>
      </c>
      <c r="D245" t="s">
        <v>25</v>
      </c>
      <c r="E245" t="s">
        <v>26</v>
      </c>
      <c r="F245" t="s">
        <v>15357</v>
      </c>
      <c r="G245" t="s">
        <v>388</v>
      </c>
      <c r="H245" s="1">
        <v>39032</v>
      </c>
      <c r="I245">
        <f t="shared" si="6"/>
        <v>25160</v>
      </c>
    </row>
    <row r="246" spans="1:9" x14ac:dyDescent="0.3">
      <c r="A246">
        <f t="shared" si="7"/>
        <v>25164</v>
      </c>
      <c r="B246">
        <v>243</v>
      </c>
      <c r="C246" t="s">
        <v>437</v>
      </c>
      <c r="D246" t="s">
        <v>25</v>
      </c>
      <c r="E246" t="s">
        <v>41</v>
      </c>
      <c r="F246" t="s">
        <v>15358</v>
      </c>
      <c r="G246" t="s">
        <v>388</v>
      </c>
      <c r="H246" s="1">
        <v>38463</v>
      </c>
      <c r="I246">
        <f t="shared" si="6"/>
        <v>25164</v>
      </c>
    </row>
    <row r="247" spans="1:9" x14ac:dyDescent="0.3">
      <c r="A247">
        <f t="shared" si="7"/>
        <v>25173</v>
      </c>
      <c r="B247">
        <v>244</v>
      </c>
      <c r="C247" t="s">
        <v>487</v>
      </c>
      <c r="D247" t="s">
        <v>25</v>
      </c>
      <c r="E247" t="s">
        <v>41</v>
      </c>
      <c r="F247" t="s">
        <v>15359</v>
      </c>
      <c r="G247" t="s">
        <v>388</v>
      </c>
      <c r="H247" s="1">
        <v>38205</v>
      </c>
      <c r="I247">
        <f t="shared" si="6"/>
        <v>25173</v>
      </c>
    </row>
    <row r="248" spans="1:9" x14ac:dyDescent="0.3">
      <c r="A248">
        <f t="shared" si="7"/>
        <v>25189</v>
      </c>
      <c r="B248">
        <v>245</v>
      </c>
      <c r="C248" t="s">
        <v>966</v>
      </c>
      <c r="D248" t="s">
        <v>25</v>
      </c>
      <c r="E248" t="s">
        <v>26</v>
      </c>
      <c r="F248" t="s">
        <v>2257</v>
      </c>
      <c r="G248" t="s">
        <v>478</v>
      </c>
      <c r="H248" s="1">
        <v>42720</v>
      </c>
      <c r="I248">
        <f t="shared" si="6"/>
        <v>25189</v>
      </c>
    </row>
    <row r="249" spans="1:9" x14ac:dyDescent="0.3">
      <c r="A249">
        <f t="shared" si="7"/>
        <v>25191</v>
      </c>
      <c r="B249">
        <v>246</v>
      </c>
      <c r="C249" t="s">
        <v>476</v>
      </c>
      <c r="D249" t="s">
        <v>25</v>
      </c>
      <c r="E249" t="s">
        <v>41</v>
      </c>
      <c r="F249" t="s">
        <v>15360</v>
      </c>
      <c r="G249" t="s">
        <v>478</v>
      </c>
      <c r="H249" s="1">
        <v>38003</v>
      </c>
      <c r="I249">
        <f t="shared" si="6"/>
        <v>25191</v>
      </c>
    </row>
    <row r="250" spans="1:9" x14ac:dyDescent="0.3">
      <c r="A250">
        <f t="shared" si="7"/>
        <v>25197</v>
      </c>
      <c r="B250">
        <v>247</v>
      </c>
      <c r="C250" t="s">
        <v>531</v>
      </c>
      <c r="D250" t="s">
        <v>25</v>
      </c>
      <c r="E250" t="s">
        <v>26</v>
      </c>
      <c r="F250" t="s">
        <v>15361</v>
      </c>
      <c r="G250" t="s">
        <v>478</v>
      </c>
      <c r="H250" s="1">
        <v>38606</v>
      </c>
      <c r="I250">
        <f t="shared" si="6"/>
        <v>25197</v>
      </c>
    </row>
    <row r="251" spans="1:9" x14ac:dyDescent="0.3">
      <c r="A251">
        <f t="shared" si="7"/>
        <v>25198</v>
      </c>
      <c r="B251">
        <v>248</v>
      </c>
      <c r="C251" t="s">
        <v>494</v>
      </c>
      <c r="D251" t="s">
        <v>25</v>
      </c>
      <c r="E251" t="s">
        <v>26</v>
      </c>
      <c r="F251" t="s">
        <v>15362</v>
      </c>
      <c r="G251" t="s">
        <v>478</v>
      </c>
      <c r="H251" s="1">
        <v>39608</v>
      </c>
      <c r="I251">
        <f t="shared" si="6"/>
        <v>25198</v>
      </c>
    </row>
    <row r="252" spans="1:9" x14ac:dyDescent="0.3">
      <c r="A252">
        <f t="shared" si="7"/>
        <v>25203</v>
      </c>
      <c r="B252">
        <v>249</v>
      </c>
      <c r="C252" t="s">
        <v>425</v>
      </c>
      <c r="D252" t="s">
        <v>25</v>
      </c>
      <c r="E252" t="s">
        <v>145</v>
      </c>
      <c r="F252" t="s">
        <v>15363</v>
      </c>
      <c r="G252" t="s">
        <v>478</v>
      </c>
      <c r="H252" s="1">
        <v>38107</v>
      </c>
      <c r="I252">
        <f t="shared" si="6"/>
        <v>25203</v>
      </c>
    </row>
    <row r="253" spans="1:9" x14ac:dyDescent="0.3">
      <c r="A253">
        <f t="shared" si="7"/>
        <v>25204</v>
      </c>
      <c r="B253">
        <v>250</v>
      </c>
      <c r="C253" t="s">
        <v>600</v>
      </c>
      <c r="D253" t="s">
        <v>25</v>
      </c>
      <c r="E253" t="s">
        <v>26</v>
      </c>
      <c r="F253" t="s">
        <v>2259</v>
      </c>
      <c r="G253" t="s">
        <v>478</v>
      </c>
      <c r="H253" s="1">
        <v>38558</v>
      </c>
      <c r="I253">
        <f t="shared" si="6"/>
        <v>25204</v>
      </c>
    </row>
    <row r="254" spans="1:9" x14ac:dyDescent="0.3">
      <c r="A254">
        <f t="shared" si="7"/>
        <v>25208</v>
      </c>
      <c r="B254">
        <v>251</v>
      </c>
      <c r="C254" t="s">
        <v>525</v>
      </c>
      <c r="D254" t="s">
        <v>25</v>
      </c>
      <c r="E254" t="s">
        <v>26</v>
      </c>
      <c r="F254" t="s">
        <v>2261</v>
      </c>
      <c r="G254" t="s">
        <v>478</v>
      </c>
      <c r="H254" s="1">
        <v>38033</v>
      </c>
      <c r="I254">
        <f t="shared" si="6"/>
        <v>25208</v>
      </c>
    </row>
    <row r="255" spans="1:9" x14ac:dyDescent="0.3">
      <c r="A255">
        <f t="shared" si="7"/>
        <v>25208</v>
      </c>
      <c r="B255">
        <v>251</v>
      </c>
      <c r="C255" t="s">
        <v>427</v>
      </c>
      <c r="D255" t="s">
        <v>25</v>
      </c>
      <c r="E255" t="s">
        <v>26</v>
      </c>
      <c r="F255" t="s">
        <v>2261</v>
      </c>
      <c r="G255" t="s">
        <v>478</v>
      </c>
      <c r="H255" s="1">
        <v>39985</v>
      </c>
      <c r="I255">
        <f t="shared" si="6"/>
        <v>25208</v>
      </c>
    </row>
    <row r="256" spans="1:9" x14ac:dyDescent="0.3">
      <c r="A256">
        <f t="shared" si="7"/>
        <v>25216</v>
      </c>
      <c r="B256">
        <v>253</v>
      </c>
      <c r="C256" t="s">
        <v>536</v>
      </c>
      <c r="D256" t="s">
        <v>25</v>
      </c>
      <c r="E256" t="s">
        <v>33</v>
      </c>
      <c r="F256" t="s">
        <v>15364</v>
      </c>
      <c r="G256" t="s">
        <v>478</v>
      </c>
      <c r="H256" s="1">
        <v>38359</v>
      </c>
      <c r="I256">
        <f t="shared" si="6"/>
        <v>25216</v>
      </c>
    </row>
    <row r="257" spans="1:9" x14ac:dyDescent="0.3">
      <c r="A257">
        <f t="shared" si="7"/>
        <v>25223</v>
      </c>
      <c r="B257">
        <v>254</v>
      </c>
      <c r="C257" t="s">
        <v>500</v>
      </c>
      <c r="D257" t="s">
        <v>25</v>
      </c>
      <c r="E257" t="s">
        <v>26</v>
      </c>
      <c r="F257" t="s">
        <v>15365</v>
      </c>
      <c r="G257" t="s">
        <v>478</v>
      </c>
      <c r="H257" s="1">
        <v>41683</v>
      </c>
      <c r="I257">
        <f t="shared" si="6"/>
        <v>25223</v>
      </c>
    </row>
    <row r="258" spans="1:9" x14ac:dyDescent="0.3">
      <c r="A258">
        <f t="shared" si="7"/>
        <v>25227</v>
      </c>
      <c r="B258">
        <v>255</v>
      </c>
      <c r="C258" t="s">
        <v>529</v>
      </c>
      <c r="D258" t="s">
        <v>25</v>
      </c>
      <c r="E258" t="s">
        <v>255</v>
      </c>
      <c r="F258" t="s">
        <v>15366</v>
      </c>
      <c r="G258" t="s">
        <v>478</v>
      </c>
      <c r="H258" s="1">
        <v>38495</v>
      </c>
      <c r="I258">
        <f t="shared" ref="I258:I321" si="8">A258</f>
        <v>25227</v>
      </c>
    </row>
    <row r="259" spans="1:9" x14ac:dyDescent="0.3">
      <c r="A259">
        <f t="shared" ref="A259:A322" si="9">(LEFT(F259)*10^5)+(MID(F259,3,2)*10^3)+RIGHT(F259,3)</f>
        <v>25228</v>
      </c>
      <c r="B259">
        <v>256</v>
      </c>
      <c r="C259" t="s">
        <v>651</v>
      </c>
      <c r="D259" t="s">
        <v>25</v>
      </c>
      <c r="E259" t="s">
        <v>326</v>
      </c>
      <c r="F259" t="s">
        <v>15367</v>
      </c>
      <c r="G259" t="s">
        <v>478</v>
      </c>
      <c r="H259" s="1">
        <v>38758</v>
      </c>
      <c r="I259">
        <f t="shared" si="8"/>
        <v>25228</v>
      </c>
    </row>
    <row r="260" spans="1:9" x14ac:dyDescent="0.3">
      <c r="A260">
        <f t="shared" si="9"/>
        <v>25235</v>
      </c>
      <c r="B260">
        <v>257</v>
      </c>
      <c r="C260" t="s">
        <v>593</v>
      </c>
      <c r="D260" t="s">
        <v>25</v>
      </c>
      <c r="E260" t="s">
        <v>26</v>
      </c>
      <c r="F260" t="s">
        <v>15368</v>
      </c>
      <c r="G260" t="s">
        <v>478</v>
      </c>
      <c r="H260" s="1">
        <v>38100</v>
      </c>
      <c r="I260">
        <f t="shared" si="8"/>
        <v>25235</v>
      </c>
    </row>
    <row r="261" spans="1:9" x14ac:dyDescent="0.3">
      <c r="A261">
        <f t="shared" si="9"/>
        <v>25235</v>
      </c>
      <c r="B261">
        <v>257</v>
      </c>
      <c r="C261" t="s">
        <v>404</v>
      </c>
      <c r="D261" t="s">
        <v>25</v>
      </c>
      <c r="E261" t="s">
        <v>41</v>
      </c>
      <c r="F261" t="s">
        <v>15368</v>
      </c>
      <c r="G261" t="s">
        <v>478</v>
      </c>
      <c r="H261" s="1">
        <v>38765</v>
      </c>
      <c r="I261">
        <f t="shared" si="8"/>
        <v>25235</v>
      </c>
    </row>
    <row r="262" spans="1:9" x14ac:dyDescent="0.3">
      <c r="A262">
        <f t="shared" si="9"/>
        <v>25235</v>
      </c>
      <c r="B262">
        <v>257</v>
      </c>
      <c r="C262" t="s">
        <v>313</v>
      </c>
      <c r="D262" t="s">
        <v>25</v>
      </c>
      <c r="E262" t="s">
        <v>29</v>
      </c>
      <c r="F262" t="s">
        <v>15368</v>
      </c>
      <c r="G262" t="s">
        <v>478</v>
      </c>
      <c r="H262" s="1">
        <v>39541</v>
      </c>
      <c r="I262">
        <f t="shared" si="8"/>
        <v>25235</v>
      </c>
    </row>
    <row r="263" spans="1:9" x14ac:dyDescent="0.3">
      <c r="A263">
        <f t="shared" si="9"/>
        <v>25236</v>
      </c>
      <c r="B263">
        <v>260</v>
      </c>
      <c r="C263" t="s">
        <v>470</v>
      </c>
      <c r="D263" t="s">
        <v>25</v>
      </c>
      <c r="E263" t="s">
        <v>37</v>
      </c>
      <c r="F263" t="s">
        <v>15369</v>
      </c>
      <c r="G263" t="s">
        <v>478</v>
      </c>
      <c r="H263" s="1">
        <v>38655</v>
      </c>
      <c r="I263">
        <f t="shared" si="8"/>
        <v>25236</v>
      </c>
    </row>
    <row r="264" spans="1:9" x14ac:dyDescent="0.3">
      <c r="A264">
        <f t="shared" si="9"/>
        <v>25236</v>
      </c>
      <c r="B264">
        <v>260</v>
      </c>
      <c r="C264" t="s">
        <v>585</v>
      </c>
      <c r="D264" t="s">
        <v>25</v>
      </c>
      <c r="E264" t="s">
        <v>33</v>
      </c>
      <c r="F264" t="s">
        <v>15369</v>
      </c>
      <c r="G264" t="s">
        <v>478</v>
      </c>
      <c r="H264" s="1">
        <v>38767</v>
      </c>
      <c r="I264">
        <f t="shared" si="8"/>
        <v>25236</v>
      </c>
    </row>
    <row r="265" spans="1:9" x14ac:dyDescent="0.3">
      <c r="A265">
        <f t="shared" si="9"/>
        <v>25241</v>
      </c>
      <c r="B265">
        <v>262</v>
      </c>
      <c r="C265" t="s">
        <v>429</v>
      </c>
      <c r="D265" t="s">
        <v>25</v>
      </c>
      <c r="E265" t="s">
        <v>26</v>
      </c>
      <c r="F265" t="s">
        <v>15370</v>
      </c>
      <c r="G265" t="s">
        <v>478</v>
      </c>
      <c r="H265" s="1">
        <v>39024</v>
      </c>
      <c r="I265">
        <f t="shared" si="8"/>
        <v>25241</v>
      </c>
    </row>
    <row r="266" spans="1:9" x14ac:dyDescent="0.3">
      <c r="A266">
        <f t="shared" si="9"/>
        <v>25251</v>
      </c>
      <c r="B266">
        <v>263</v>
      </c>
      <c r="C266" t="s">
        <v>733</v>
      </c>
      <c r="D266" t="s">
        <v>25</v>
      </c>
      <c r="E266" t="s">
        <v>37</v>
      </c>
      <c r="F266" t="s">
        <v>15371</v>
      </c>
      <c r="G266" t="s">
        <v>478</v>
      </c>
      <c r="H266" s="1">
        <v>40280</v>
      </c>
      <c r="I266">
        <f t="shared" si="8"/>
        <v>25251</v>
      </c>
    </row>
    <row r="267" spans="1:9" x14ac:dyDescent="0.3">
      <c r="A267">
        <f t="shared" si="9"/>
        <v>25259</v>
      </c>
      <c r="B267">
        <v>264</v>
      </c>
      <c r="C267" t="s">
        <v>614</v>
      </c>
      <c r="D267" t="s">
        <v>25</v>
      </c>
      <c r="E267" t="s">
        <v>41</v>
      </c>
      <c r="F267" t="s">
        <v>15372</v>
      </c>
      <c r="G267" t="s">
        <v>478</v>
      </c>
      <c r="H267" s="1">
        <v>38319</v>
      </c>
      <c r="I267">
        <f t="shared" si="8"/>
        <v>25259</v>
      </c>
    </row>
    <row r="268" spans="1:9" x14ac:dyDescent="0.3">
      <c r="A268">
        <f t="shared" si="9"/>
        <v>25272</v>
      </c>
      <c r="B268">
        <v>265</v>
      </c>
      <c r="C268" t="s">
        <v>479</v>
      </c>
      <c r="D268" t="s">
        <v>25</v>
      </c>
      <c r="E268" t="s">
        <v>26</v>
      </c>
      <c r="F268" t="s">
        <v>2274</v>
      </c>
      <c r="G268" t="s">
        <v>478</v>
      </c>
      <c r="H268" s="1">
        <v>38015</v>
      </c>
      <c r="I268">
        <f t="shared" si="8"/>
        <v>25272</v>
      </c>
    </row>
    <row r="269" spans="1:9" x14ac:dyDescent="0.3">
      <c r="A269">
        <f t="shared" si="9"/>
        <v>25272</v>
      </c>
      <c r="B269">
        <v>265</v>
      </c>
      <c r="C269" t="s">
        <v>768</v>
      </c>
      <c r="D269" t="s">
        <v>25</v>
      </c>
      <c r="E269" t="s">
        <v>33</v>
      </c>
      <c r="F269" t="s">
        <v>2274</v>
      </c>
      <c r="G269" t="s">
        <v>478</v>
      </c>
      <c r="H269" s="1">
        <v>39309</v>
      </c>
      <c r="I269">
        <f t="shared" si="8"/>
        <v>25272</v>
      </c>
    </row>
    <row r="270" spans="1:9" x14ac:dyDescent="0.3">
      <c r="A270">
        <f t="shared" si="9"/>
        <v>25276</v>
      </c>
      <c r="B270">
        <v>267</v>
      </c>
      <c r="C270" t="s">
        <v>342</v>
      </c>
      <c r="D270" t="s">
        <v>25</v>
      </c>
      <c r="E270" t="s">
        <v>26</v>
      </c>
      <c r="F270" t="s">
        <v>15373</v>
      </c>
      <c r="G270" t="s">
        <v>478</v>
      </c>
      <c r="H270" s="1">
        <v>40507</v>
      </c>
      <c r="I270">
        <f t="shared" si="8"/>
        <v>25276</v>
      </c>
    </row>
    <row r="271" spans="1:9" x14ac:dyDescent="0.3">
      <c r="A271">
        <f t="shared" si="9"/>
        <v>25280</v>
      </c>
      <c r="B271">
        <v>268</v>
      </c>
      <c r="C271" t="s">
        <v>516</v>
      </c>
      <c r="D271" t="s">
        <v>25</v>
      </c>
      <c r="E271" t="s">
        <v>26</v>
      </c>
      <c r="F271" t="s">
        <v>4568</v>
      </c>
      <c r="G271" t="s">
        <v>478</v>
      </c>
      <c r="H271" s="1">
        <v>39470</v>
      </c>
      <c r="I271">
        <f t="shared" si="8"/>
        <v>25280</v>
      </c>
    </row>
    <row r="272" spans="1:9" x14ac:dyDescent="0.3">
      <c r="A272">
        <f t="shared" si="9"/>
        <v>25281</v>
      </c>
      <c r="B272">
        <v>269</v>
      </c>
      <c r="C272" t="s">
        <v>690</v>
      </c>
      <c r="D272" t="s">
        <v>25</v>
      </c>
      <c r="E272" t="s">
        <v>490</v>
      </c>
      <c r="F272" t="s">
        <v>15374</v>
      </c>
      <c r="G272" t="s">
        <v>478</v>
      </c>
      <c r="H272" s="1">
        <v>38970</v>
      </c>
      <c r="I272">
        <f t="shared" si="8"/>
        <v>25281</v>
      </c>
    </row>
    <row r="273" spans="1:9" x14ac:dyDescent="0.3">
      <c r="A273">
        <f t="shared" si="9"/>
        <v>25295</v>
      </c>
      <c r="B273">
        <v>270</v>
      </c>
      <c r="C273" t="s">
        <v>518</v>
      </c>
      <c r="D273" t="s">
        <v>25</v>
      </c>
      <c r="E273" t="s">
        <v>41</v>
      </c>
      <c r="F273" t="s">
        <v>15375</v>
      </c>
      <c r="G273" t="s">
        <v>478</v>
      </c>
      <c r="H273" s="1">
        <v>41202</v>
      </c>
      <c r="I273">
        <f t="shared" si="8"/>
        <v>25295</v>
      </c>
    </row>
    <row r="274" spans="1:9" x14ac:dyDescent="0.3">
      <c r="A274">
        <f t="shared" si="9"/>
        <v>25302</v>
      </c>
      <c r="B274">
        <v>271</v>
      </c>
      <c r="C274" t="s">
        <v>527</v>
      </c>
      <c r="D274" t="s">
        <v>25</v>
      </c>
      <c r="E274" t="s">
        <v>80</v>
      </c>
      <c r="F274" t="s">
        <v>15376</v>
      </c>
      <c r="G274" t="s">
        <v>478</v>
      </c>
      <c r="H274" s="1">
        <v>38872</v>
      </c>
      <c r="I274">
        <f t="shared" si="8"/>
        <v>25302</v>
      </c>
    </row>
    <row r="275" spans="1:9" x14ac:dyDescent="0.3">
      <c r="A275">
        <f t="shared" si="9"/>
        <v>25303</v>
      </c>
      <c r="B275">
        <v>272</v>
      </c>
      <c r="C275" t="s">
        <v>587</v>
      </c>
      <c r="D275" t="s">
        <v>25</v>
      </c>
      <c r="E275" t="s">
        <v>26</v>
      </c>
      <c r="F275" t="s">
        <v>2282</v>
      </c>
      <c r="G275" t="s">
        <v>478</v>
      </c>
      <c r="H275" s="1">
        <v>41798</v>
      </c>
      <c r="I275">
        <f t="shared" si="8"/>
        <v>25303</v>
      </c>
    </row>
    <row r="276" spans="1:9" x14ac:dyDescent="0.3">
      <c r="A276">
        <f t="shared" si="9"/>
        <v>25305</v>
      </c>
      <c r="B276">
        <v>273</v>
      </c>
      <c r="C276" t="s">
        <v>598</v>
      </c>
      <c r="D276" t="s">
        <v>25</v>
      </c>
      <c r="E276" t="s">
        <v>326</v>
      </c>
      <c r="F276" t="s">
        <v>15377</v>
      </c>
      <c r="G276" t="s">
        <v>478</v>
      </c>
      <c r="H276" s="1">
        <v>38788</v>
      </c>
      <c r="I276">
        <f t="shared" si="8"/>
        <v>25305</v>
      </c>
    </row>
    <row r="277" spans="1:9" x14ac:dyDescent="0.3">
      <c r="A277">
        <f t="shared" si="9"/>
        <v>25322</v>
      </c>
      <c r="B277">
        <v>274</v>
      </c>
      <c r="C277" t="s">
        <v>566</v>
      </c>
      <c r="D277" t="s">
        <v>25</v>
      </c>
      <c r="E277" t="s">
        <v>37</v>
      </c>
      <c r="F277" t="s">
        <v>15378</v>
      </c>
      <c r="G277" t="s">
        <v>478</v>
      </c>
      <c r="H277" s="1">
        <v>38390</v>
      </c>
      <c r="I277">
        <f t="shared" si="8"/>
        <v>25322</v>
      </c>
    </row>
    <row r="278" spans="1:9" x14ac:dyDescent="0.3">
      <c r="A278">
        <f t="shared" si="9"/>
        <v>25325</v>
      </c>
      <c r="B278">
        <v>275</v>
      </c>
      <c r="C278" t="s">
        <v>533</v>
      </c>
      <c r="D278" t="s">
        <v>25</v>
      </c>
      <c r="E278" t="s">
        <v>26</v>
      </c>
      <c r="F278" t="s">
        <v>2288</v>
      </c>
      <c r="G278" t="s">
        <v>478</v>
      </c>
      <c r="H278" s="1">
        <v>39571</v>
      </c>
      <c r="I278">
        <f t="shared" si="8"/>
        <v>25325</v>
      </c>
    </row>
    <row r="279" spans="1:9" x14ac:dyDescent="0.3">
      <c r="A279">
        <f t="shared" si="9"/>
        <v>25326</v>
      </c>
      <c r="B279">
        <v>276</v>
      </c>
      <c r="C279" t="s">
        <v>577</v>
      </c>
      <c r="D279" t="s">
        <v>25</v>
      </c>
      <c r="E279" t="s">
        <v>80</v>
      </c>
      <c r="F279" t="s">
        <v>15379</v>
      </c>
      <c r="G279" t="s">
        <v>478</v>
      </c>
      <c r="H279" s="1">
        <v>38151</v>
      </c>
      <c r="I279">
        <f t="shared" si="8"/>
        <v>25326</v>
      </c>
    </row>
    <row r="280" spans="1:9" x14ac:dyDescent="0.3">
      <c r="A280">
        <f t="shared" si="9"/>
        <v>25331</v>
      </c>
      <c r="B280">
        <v>277</v>
      </c>
      <c r="C280" t="s">
        <v>538</v>
      </c>
      <c r="D280" t="s">
        <v>25</v>
      </c>
      <c r="E280" t="s">
        <v>41</v>
      </c>
      <c r="F280" t="s">
        <v>15380</v>
      </c>
      <c r="G280" t="s">
        <v>478</v>
      </c>
      <c r="H280" s="1">
        <v>38440</v>
      </c>
      <c r="I280">
        <f t="shared" si="8"/>
        <v>25331</v>
      </c>
    </row>
    <row r="281" spans="1:9" x14ac:dyDescent="0.3">
      <c r="A281">
        <f t="shared" si="9"/>
        <v>25346</v>
      </c>
      <c r="B281">
        <v>278</v>
      </c>
      <c r="C281" t="s">
        <v>541</v>
      </c>
      <c r="D281" t="s">
        <v>25</v>
      </c>
      <c r="E281" t="s">
        <v>80</v>
      </c>
      <c r="F281" t="s">
        <v>15381</v>
      </c>
      <c r="G281" t="s">
        <v>478</v>
      </c>
      <c r="H281" s="1">
        <v>39102</v>
      </c>
      <c r="I281">
        <f t="shared" si="8"/>
        <v>25346</v>
      </c>
    </row>
    <row r="282" spans="1:9" x14ac:dyDescent="0.3">
      <c r="A282">
        <f t="shared" si="9"/>
        <v>25362</v>
      </c>
      <c r="B282">
        <v>279</v>
      </c>
      <c r="C282" t="s">
        <v>650</v>
      </c>
      <c r="D282" t="s">
        <v>25</v>
      </c>
      <c r="E282" t="s">
        <v>33</v>
      </c>
      <c r="F282" t="s">
        <v>15382</v>
      </c>
      <c r="G282" t="s">
        <v>478</v>
      </c>
      <c r="H282" s="1">
        <v>38477</v>
      </c>
      <c r="I282">
        <f t="shared" si="8"/>
        <v>25362</v>
      </c>
    </row>
    <row r="283" spans="1:9" x14ac:dyDescent="0.3">
      <c r="A283">
        <f t="shared" si="9"/>
        <v>25362</v>
      </c>
      <c r="B283">
        <v>279</v>
      </c>
      <c r="C283" t="s">
        <v>451</v>
      </c>
      <c r="D283" t="s">
        <v>25</v>
      </c>
      <c r="E283" t="s">
        <v>255</v>
      </c>
      <c r="F283" t="s">
        <v>15382</v>
      </c>
      <c r="G283" t="s">
        <v>478</v>
      </c>
      <c r="H283" s="1">
        <v>38936</v>
      </c>
      <c r="I283">
        <f t="shared" si="8"/>
        <v>25362</v>
      </c>
    </row>
    <row r="284" spans="1:9" x14ac:dyDescent="0.3">
      <c r="A284">
        <f t="shared" si="9"/>
        <v>25366</v>
      </c>
      <c r="B284">
        <v>281</v>
      </c>
      <c r="C284" t="s">
        <v>424</v>
      </c>
      <c r="D284" t="s">
        <v>25</v>
      </c>
      <c r="E284" t="s">
        <v>37</v>
      </c>
      <c r="F284" t="s">
        <v>2295</v>
      </c>
      <c r="G284" t="s">
        <v>478</v>
      </c>
      <c r="H284" s="1">
        <v>38599</v>
      </c>
      <c r="I284">
        <f t="shared" si="8"/>
        <v>25366</v>
      </c>
    </row>
    <row r="285" spans="1:9" x14ac:dyDescent="0.3">
      <c r="A285">
        <f t="shared" si="9"/>
        <v>25368</v>
      </c>
      <c r="B285">
        <v>282</v>
      </c>
      <c r="C285" t="s">
        <v>936</v>
      </c>
      <c r="D285" t="s">
        <v>25</v>
      </c>
      <c r="E285" t="s">
        <v>37</v>
      </c>
      <c r="F285" t="s">
        <v>2296</v>
      </c>
      <c r="G285" t="s">
        <v>478</v>
      </c>
      <c r="H285" s="1">
        <v>38804</v>
      </c>
      <c r="I285">
        <f t="shared" si="8"/>
        <v>25368</v>
      </c>
    </row>
    <row r="286" spans="1:9" x14ac:dyDescent="0.3">
      <c r="A286">
        <f t="shared" si="9"/>
        <v>25372</v>
      </c>
      <c r="B286">
        <v>283</v>
      </c>
      <c r="C286" t="s">
        <v>230</v>
      </c>
      <c r="D286" t="s">
        <v>25</v>
      </c>
      <c r="E286" t="s">
        <v>33</v>
      </c>
      <c r="F286" t="s">
        <v>15383</v>
      </c>
      <c r="G286" t="s">
        <v>478</v>
      </c>
      <c r="H286" s="1">
        <v>38019</v>
      </c>
      <c r="I286">
        <f t="shared" si="8"/>
        <v>25372</v>
      </c>
    </row>
    <row r="287" spans="1:9" x14ac:dyDescent="0.3">
      <c r="A287">
        <f t="shared" si="9"/>
        <v>25372</v>
      </c>
      <c r="B287">
        <v>283</v>
      </c>
      <c r="C287" t="s">
        <v>770</v>
      </c>
      <c r="D287" t="s">
        <v>25</v>
      </c>
      <c r="E287" t="s">
        <v>80</v>
      </c>
      <c r="F287" t="s">
        <v>15383</v>
      </c>
      <c r="G287" t="s">
        <v>478</v>
      </c>
      <c r="H287" s="1">
        <v>38242</v>
      </c>
      <c r="I287">
        <f t="shared" si="8"/>
        <v>25372</v>
      </c>
    </row>
    <row r="288" spans="1:9" x14ac:dyDescent="0.3">
      <c r="A288">
        <f t="shared" si="9"/>
        <v>25378</v>
      </c>
      <c r="B288">
        <v>285</v>
      </c>
      <c r="C288" t="s">
        <v>663</v>
      </c>
      <c r="D288" t="s">
        <v>25</v>
      </c>
      <c r="E288" t="s">
        <v>26</v>
      </c>
      <c r="F288" t="s">
        <v>15384</v>
      </c>
      <c r="G288" t="s">
        <v>478</v>
      </c>
      <c r="H288" s="1">
        <v>38949</v>
      </c>
      <c r="I288">
        <f t="shared" si="8"/>
        <v>25378</v>
      </c>
    </row>
    <row r="289" spans="1:9" x14ac:dyDescent="0.3">
      <c r="A289">
        <f t="shared" si="9"/>
        <v>25379</v>
      </c>
      <c r="B289">
        <v>286</v>
      </c>
      <c r="C289" t="s">
        <v>606</v>
      </c>
      <c r="D289" t="s">
        <v>25</v>
      </c>
      <c r="E289" t="s">
        <v>37</v>
      </c>
      <c r="F289" t="s">
        <v>27708</v>
      </c>
      <c r="G289" t="s">
        <v>478</v>
      </c>
      <c r="H289" s="1">
        <v>42394</v>
      </c>
      <c r="I289">
        <f t="shared" si="8"/>
        <v>25379</v>
      </c>
    </row>
    <row r="290" spans="1:9" x14ac:dyDescent="0.3">
      <c r="A290">
        <f t="shared" si="9"/>
        <v>25383</v>
      </c>
      <c r="B290">
        <v>287</v>
      </c>
      <c r="C290" t="s">
        <v>407</v>
      </c>
      <c r="D290" t="s">
        <v>25</v>
      </c>
      <c r="E290" t="s">
        <v>33</v>
      </c>
      <c r="F290" t="s">
        <v>2300</v>
      </c>
      <c r="G290" t="s">
        <v>478</v>
      </c>
      <c r="H290" s="1">
        <v>39261</v>
      </c>
      <c r="I290">
        <f t="shared" si="8"/>
        <v>25383</v>
      </c>
    </row>
    <row r="291" spans="1:9" x14ac:dyDescent="0.3">
      <c r="A291">
        <f t="shared" si="9"/>
        <v>25389</v>
      </c>
      <c r="B291">
        <v>288</v>
      </c>
      <c r="C291" t="s">
        <v>616</v>
      </c>
      <c r="D291" t="s">
        <v>25</v>
      </c>
      <c r="E291" t="s">
        <v>33</v>
      </c>
      <c r="F291" t="s">
        <v>15385</v>
      </c>
      <c r="G291" t="s">
        <v>478</v>
      </c>
      <c r="H291" s="1">
        <v>38712</v>
      </c>
      <c r="I291">
        <f t="shared" si="8"/>
        <v>25389</v>
      </c>
    </row>
    <row r="292" spans="1:9" x14ac:dyDescent="0.3">
      <c r="A292">
        <f t="shared" si="9"/>
        <v>25398</v>
      </c>
      <c r="B292">
        <v>289</v>
      </c>
      <c r="C292" t="s">
        <v>492</v>
      </c>
      <c r="D292" t="s">
        <v>25</v>
      </c>
      <c r="E292" t="s">
        <v>26</v>
      </c>
      <c r="F292" t="s">
        <v>4577</v>
      </c>
      <c r="G292" t="s">
        <v>478</v>
      </c>
      <c r="H292" s="1">
        <v>38961</v>
      </c>
      <c r="I292">
        <f t="shared" si="8"/>
        <v>25398</v>
      </c>
    </row>
    <row r="293" spans="1:9" x14ac:dyDescent="0.3">
      <c r="A293">
        <f t="shared" si="9"/>
        <v>25398</v>
      </c>
      <c r="B293">
        <v>289</v>
      </c>
      <c r="C293" t="s">
        <v>604</v>
      </c>
      <c r="D293" t="s">
        <v>25</v>
      </c>
      <c r="E293" t="s">
        <v>127</v>
      </c>
      <c r="F293" t="s">
        <v>4577</v>
      </c>
      <c r="G293" t="s">
        <v>478</v>
      </c>
      <c r="H293" s="1">
        <v>41150</v>
      </c>
      <c r="I293">
        <f t="shared" si="8"/>
        <v>25398</v>
      </c>
    </row>
    <row r="294" spans="1:9" x14ac:dyDescent="0.3">
      <c r="A294">
        <f t="shared" si="9"/>
        <v>25404</v>
      </c>
      <c r="B294">
        <v>291</v>
      </c>
      <c r="C294" t="s">
        <v>602</v>
      </c>
      <c r="D294" t="s">
        <v>25</v>
      </c>
      <c r="E294" t="s">
        <v>33</v>
      </c>
      <c r="F294" t="s">
        <v>15386</v>
      </c>
      <c r="G294" t="s">
        <v>478</v>
      </c>
      <c r="H294" s="1">
        <v>39316</v>
      </c>
      <c r="I294">
        <f t="shared" si="8"/>
        <v>25404</v>
      </c>
    </row>
    <row r="295" spans="1:9" x14ac:dyDescent="0.3">
      <c r="A295">
        <f t="shared" si="9"/>
        <v>25405</v>
      </c>
      <c r="B295">
        <v>292</v>
      </c>
      <c r="C295" t="s">
        <v>453</v>
      </c>
      <c r="D295" t="s">
        <v>25</v>
      </c>
      <c r="E295" t="s">
        <v>26</v>
      </c>
      <c r="F295" t="s">
        <v>15387</v>
      </c>
      <c r="G295" t="s">
        <v>478</v>
      </c>
      <c r="H295" s="1">
        <v>38006</v>
      </c>
      <c r="I295">
        <f t="shared" si="8"/>
        <v>25405</v>
      </c>
    </row>
    <row r="296" spans="1:9" x14ac:dyDescent="0.3">
      <c r="A296">
        <f t="shared" si="9"/>
        <v>25409</v>
      </c>
      <c r="B296">
        <v>293</v>
      </c>
      <c r="C296" t="s">
        <v>729</v>
      </c>
      <c r="D296" t="s">
        <v>25</v>
      </c>
      <c r="E296" t="s">
        <v>26</v>
      </c>
      <c r="F296" t="s">
        <v>15388</v>
      </c>
      <c r="G296" t="s">
        <v>478</v>
      </c>
      <c r="H296" s="1">
        <v>39431</v>
      </c>
      <c r="I296">
        <f t="shared" si="8"/>
        <v>25409</v>
      </c>
    </row>
    <row r="297" spans="1:9" x14ac:dyDescent="0.3">
      <c r="A297">
        <f t="shared" si="9"/>
        <v>25409</v>
      </c>
      <c r="B297">
        <v>293</v>
      </c>
      <c r="C297" t="s">
        <v>535</v>
      </c>
      <c r="D297" t="s">
        <v>25</v>
      </c>
      <c r="E297" t="s">
        <v>145</v>
      </c>
      <c r="F297" t="s">
        <v>15388</v>
      </c>
      <c r="G297" t="s">
        <v>478</v>
      </c>
      <c r="H297" s="1">
        <v>40511</v>
      </c>
      <c r="I297">
        <f t="shared" si="8"/>
        <v>25409</v>
      </c>
    </row>
    <row r="298" spans="1:9" x14ac:dyDescent="0.3">
      <c r="A298">
        <f t="shared" si="9"/>
        <v>25415</v>
      </c>
      <c r="B298">
        <v>295</v>
      </c>
      <c r="C298" t="s">
        <v>420</v>
      </c>
      <c r="D298" t="s">
        <v>25</v>
      </c>
      <c r="E298" t="s">
        <v>33</v>
      </c>
      <c r="F298" t="s">
        <v>15389</v>
      </c>
      <c r="G298" t="s">
        <v>478</v>
      </c>
      <c r="H298" s="1">
        <v>41729</v>
      </c>
      <c r="I298">
        <f t="shared" si="8"/>
        <v>25415</v>
      </c>
    </row>
    <row r="299" spans="1:9" x14ac:dyDescent="0.3">
      <c r="A299">
        <f t="shared" si="9"/>
        <v>25418</v>
      </c>
      <c r="B299">
        <v>296</v>
      </c>
      <c r="C299" t="s">
        <v>822</v>
      </c>
      <c r="D299" t="s">
        <v>25</v>
      </c>
      <c r="E299" t="s">
        <v>26</v>
      </c>
      <c r="F299" t="s">
        <v>15390</v>
      </c>
      <c r="G299" t="s">
        <v>478</v>
      </c>
      <c r="H299" s="1">
        <v>38100</v>
      </c>
      <c r="I299">
        <f t="shared" si="8"/>
        <v>25418</v>
      </c>
    </row>
    <row r="300" spans="1:9" x14ac:dyDescent="0.3">
      <c r="A300">
        <f t="shared" si="9"/>
        <v>25424</v>
      </c>
      <c r="B300">
        <v>297</v>
      </c>
      <c r="C300" t="s">
        <v>514</v>
      </c>
      <c r="D300" t="s">
        <v>25</v>
      </c>
      <c r="E300" t="s">
        <v>26</v>
      </c>
      <c r="F300" t="s">
        <v>15391</v>
      </c>
      <c r="G300" t="s">
        <v>478</v>
      </c>
      <c r="H300" s="1">
        <v>39188</v>
      </c>
      <c r="I300">
        <f t="shared" si="8"/>
        <v>25424</v>
      </c>
    </row>
    <row r="301" spans="1:9" x14ac:dyDescent="0.3">
      <c r="A301">
        <f t="shared" si="9"/>
        <v>25427</v>
      </c>
      <c r="B301">
        <v>298</v>
      </c>
      <c r="C301" t="s">
        <v>829</v>
      </c>
      <c r="D301" t="s">
        <v>25</v>
      </c>
      <c r="E301" t="s">
        <v>127</v>
      </c>
      <c r="F301" t="s">
        <v>4581</v>
      </c>
      <c r="G301" t="s">
        <v>478</v>
      </c>
      <c r="H301" s="1">
        <v>38342</v>
      </c>
      <c r="I301">
        <f t="shared" si="8"/>
        <v>25427</v>
      </c>
    </row>
    <row r="302" spans="1:9" x14ac:dyDescent="0.3">
      <c r="A302">
        <f t="shared" si="9"/>
        <v>25429</v>
      </c>
      <c r="B302">
        <v>299</v>
      </c>
      <c r="C302" t="s">
        <v>27691</v>
      </c>
      <c r="D302" t="s">
        <v>25</v>
      </c>
      <c r="E302" t="s">
        <v>255</v>
      </c>
      <c r="F302" t="s">
        <v>29800</v>
      </c>
      <c r="G302" t="s">
        <v>478</v>
      </c>
      <c r="H302" s="1">
        <v>42724</v>
      </c>
      <c r="I302">
        <f t="shared" si="8"/>
        <v>25429</v>
      </c>
    </row>
    <row r="303" spans="1:9" x14ac:dyDescent="0.3">
      <c r="A303">
        <f t="shared" si="9"/>
        <v>25436</v>
      </c>
      <c r="B303">
        <v>300</v>
      </c>
      <c r="C303" t="s">
        <v>673</v>
      </c>
      <c r="D303" t="s">
        <v>25</v>
      </c>
      <c r="E303" t="s">
        <v>33</v>
      </c>
      <c r="F303" t="s">
        <v>15392</v>
      </c>
      <c r="G303" t="s">
        <v>478</v>
      </c>
      <c r="H303" s="1">
        <v>40018</v>
      </c>
      <c r="I303">
        <f t="shared" si="8"/>
        <v>25436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25438</v>
      </c>
      <c r="B305" t="s">
        <v>637</v>
      </c>
      <c r="C305" t="s">
        <v>510</v>
      </c>
      <c r="D305" t="s">
        <v>25</v>
      </c>
      <c r="E305" t="s">
        <v>26</v>
      </c>
      <c r="F305" t="s">
        <v>15393</v>
      </c>
      <c r="G305" t="s">
        <v>478</v>
      </c>
      <c r="H305" s="1">
        <v>38661</v>
      </c>
      <c r="I305">
        <f t="shared" si="8"/>
        <v>25438</v>
      </c>
    </row>
    <row r="306" spans="1:9" x14ac:dyDescent="0.3">
      <c r="A306">
        <f t="shared" si="9"/>
        <v>25445</v>
      </c>
      <c r="B306">
        <v>302</v>
      </c>
      <c r="C306" t="s">
        <v>549</v>
      </c>
      <c r="D306" t="s">
        <v>25</v>
      </c>
      <c r="E306" t="s">
        <v>80</v>
      </c>
      <c r="F306" t="s">
        <v>15394</v>
      </c>
      <c r="G306" t="s">
        <v>478</v>
      </c>
      <c r="H306" s="1">
        <v>40277</v>
      </c>
      <c r="I306">
        <f t="shared" si="8"/>
        <v>25445</v>
      </c>
    </row>
    <row r="307" spans="1:9" x14ac:dyDescent="0.3">
      <c r="A307">
        <f t="shared" si="9"/>
        <v>25448</v>
      </c>
      <c r="B307">
        <v>303</v>
      </c>
      <c r="C307" t="s">
        <v>735</v>
      </c>
      <c r="D307" t="s">
        <v>25</v>
      </c>
      <c r="E307" t="s">
        <v>26</v>
      </c>
      <c r="F307" t="s">
        <v>15395</v>
      </c>
      <c r="G307" t="s">
        <v>478</v>
      </c>
      <c r="H307" s="1">
        <v>38327</v>
      </c>
      <c r="I307">
        <f t="shared" si="8"/>
        <v>25448</v>
      </c>
    </row>
    <row r="308" spans="1:9" x14ac:dyDescent="0.3">
      <c r="A308">
        <f t="shared" si="9"/>
        <v>25455</v>
      </c>
      <c r="B308">
        <v>304</v>
      </c>
      <c r="C308" t="s">
        <v>646</v>
      </c>
      <c r="D308" t="s">
        <v>25</v>
      </c>
      <c r="E308" t="s">
        <v>41</v>
      </c>
      <c r="F308" t="s">
        <v>2314</v>
      </c>
      <c r="G308" t="s">
        <v>576</v>
      </c>
      <c r="H308" s="1">
        <v>38564</v>
      </c>
      <c r="I308">
        <f t="shared" si="8"/>
        <v>25455</v>
      </c>
    </row>
    <row r="309" spans="1:9" x14ac:dyDescent="0.3">
      <c r="A309">
        <f t="shared" si="9"/>
        <v>25459</v>
      </c>
      <c r="B309">
        <v>305</v>
      </c>
      <c r="C309" t="s">
        <v>725</v>
      </c>
      <c r="D309" t="s">
        <v>25</v>
      </c>
      <c r="E309" t="s">
        <v>255</v>
      </c>
      <c r="F309" t="s">
        <v>15396</v>
      </c>
      <c r="G309" t="s">
        <v>576</v>
      </c>
      <c r="H309" s="1">
        <v>38522</v>
      </c>
      <c r="I309">
        <f t="shared" si="8"/>
        <v>25459</v>
      </c>
    </row>
    <row r="310" spans="1:9" x14ac:dyDescent="0.3">
      <c r="A310">
        <f t="shared" si="9"/>
        <v>25466</v>
      </c>
      <c r="B310">
        <v>306</v>
      </c>
      <c r="C310" t="s">
        <v>644</v>
      </c>
      <c r="D310" t="s">
        <v>25</v>
      </c>
      <c r="E310" t="s">
        <v>270</v>
      </c>
      <c r="F310" t="s">
        <v>15397</v>
      </c>
      <c r="G310" t="s">
        <v>576</v>
      </c>
      <c r="H310" s="1">
        <v>38213</v>
      </c>
      <c r="I310">
        <f t="shared" si="8"/>
        <v>25466</v>
      </c>
    </row>
    <row r="311" spans="1:9" x14ac:dyDescent="0.3">
      <c r="A311">
        <f t="shared" si="9"/>
        <v>25466</v>
      </c>
      <c r="B311">
        <v>306</v>
      </c>
      <c r="C311" t="s">
        <v>807</v>
      </c>
      <c r="D311" t="s">
        <v>25</v>
      </c>
      <c r="E311" t="s">
        <v>255</v>
      </c>
      <c r="F311" t="s">
        <v>15397</v>
      </c>
      <c r="G311" t="s">
        <v>576</v>
      </c>
      <c r="H311" s="1">
        <v>38512</v>
      </c>
      <c r="I311">
        <f t="shared" si="8"/>
        <v>25466</v>
      </c>
    </row>
    <row r="312" spans="1:9" x14ac:dyDescent="0.3">
      <c r="A312">
        <f t="shared" si="9"/>
        <v>25475</v>
      </c>
      <c r="B312">
        <v>308</v>
      </c>
      <c r="C312" t="s">
        <v>443</v>
      </c>
      <c r="D312" t="s">
        <v>25</v>
      </c>
      <c r="E312" t="s">
        <v>26</v>
      </c>
      <c r="F312" t="s">
        <v>15398</v>
      </c>
      <c r="G312" t="s">
        <v>576</v>
      </c>
      <c r="H312" s="1">
        <v>39285</v>
      </c>
      <c r="I312">
        <f t="shared" si="8"/>
        <v>25475</v>
      </c>
    </row>
    <row r="313" spans="1:9" x14ac:dyDescent="0.3">
      <c r="A313">
        <f t="shared" si="9"/>
        <v>25494</v>
      </c>
      <c r="B313">
        <v>309</v>
      </c>
      <c r="C313" t="s">
        <v>655</v>
      </c>
      <c r="D313" t="s">
        <v>25</v>
      </c>
      <c r="E313" t="s">
        <v>26</v>
      </c>
      <c r="F313" t="s">
        <v>15399</v>
      </c>
      <c r="G313" t="s">
        <v>576</v>
      </c>
      <c r="H313" s="1">
        <v>41773</v>
      </c>
      <c r="I313">
        <f t="shared" si="8"/>
        <v>25494</v>
      </c>
    </row>
    <row r="314" spans="1:9" x14ac:dyDescent="0.3">
      <c r="A314">
        <f t="shared" si="9"/>
        <v>25495</v>
      </c>
      <c r="B314">
        <v>310</v>
      </c>
      <c r="C314" t="s">
        <v>540</v>
      </c>
      <c r="D314" t="s">
        <v>25</v>
      </c>
      <c r="E314" t="s">
        <v>29</v>
      </c>
      <c r="F314" t="s">
        <v>4587</v>
      </c>
      <c r="G314" t="s">
        <v>576</v>
      </c>
      <c r="H314" s="1">
        <v>40552</v>
      </c>
      <c r="I314">
        <f t="shared" si="8"/>
        <v>25495</v>
      </c>
    </row>
    <row r="315" spans="1:9" x14ac:dyDescent="0.3">
      <c r="A315">
        <f t="shared" si="9"/>
        <v>25510</v>
      </c>
      <c r="B315">
        <v>311</v>
      </c>
      <c r="C315" t="s">
        <v>684</v>
      </c>
      <c r="D315" t="s">
        <v>25</v>
      </c>
      <c r="E315" t="s">
        <v>281</v>
      </c>
      <c r="F315" t="s">
        <v>15400</v>
      </c>
      <c r="G315" t="s">
        <v>576</v>
      </c>
      <c r="H315" s="1">
        <v>38041</v>
      </c>
      <c r="I315">
        <f t="shared" si="8"/>
        <v>25510</v>
      </c>
    </row>
    <row r="316" spans="1:9" x14ac:dyDescent="0.3">
      <c r="A316">
        <f t="shared" si="9"/>
        <v>25510</v>
      </c>
      <c r="B316">
        <v>311</v>
      </c>
      <c r="C316" t="s">
        <v>648</v>
      </c>
      <c r="D316" t="s">
        <v>25</v>
      </c>
      <c r="E316" t="s">
        <v>41</v>
      </c>
      <c r="F316" t="s">
        <v>15400</v>
      </c>
      <c r="G316" t="s">
        <v>576</v>
      </c>
      <c r="H316" s="1">
        <v>38514</v>
      </c>
      <c r="I316">
        <f t="shared" si="8"/>
        <v>25510</v>
      </c>
    </row>
    <row r="317" spans="1:9" x14ac:dyDescent="0.3">
      <c r="A317">
        <f t="shared" si="9"/>
        <v>25520</v>
      </c>
      <c r="B317">
        <v>313</v>
      </c>
      <c r="C317" t="s">
        <v>711</v>
      </c>
      <c r="D317" t="s">
        <v>25</v>
      </c>
      <c r="E317" t="s">
        <v>26</v>
      </c>
      <c r="F317" t="s">
        <v>15401</v>
      </c>
      <c r="G317" t="s">
        <v>576</v>
      </c>
      <c r="H317" s="1">
        <v>38864</v>
      </c>
      <c r="I317">
        <f t="shared" si="8"/>
        <v>25520</v>
      </c>
    </row>
    <row r="318" spans="1:9" x14ac:dyDescent="0.3">
      <c r="A318">
        <f t="shared" si="9"/>
        <v>25528</v>
      </c>
      <c r="B318">
        <v>314</v>
      </c>
      <c r="C318" t="s">
        <v>416</v>
      </c>
      <c r="D318" t="s">
        <v>25</v>
      </c>
      <c r="E318" t="s">
        <v>37</v>
      </c>
      <c r="F318" t="s">
        <v>15402</v>
      </c>
      <c r="G318" t="s">
        <v>576</v>
      </c>
      <c r="H318" s="1">
        <v>39315</v>
      </c>
      <c r="I318">
        <f t="shared" si="8"/>
        <v>25528</v>
      </c>
    </row>
    <row r="319" spans="1:9" x14ac:dyDescent="0.3">
      <c r="A319">
        <f t="shared" si="9"/>
        <v>25530</v>
      </c>
      <c r="B319">
        <v>315</v>
      </c>
      <c r="C319" t="s">
        <v>717</v>
      </c>
      <c r="D319" t="s">
        <v>25</v>
      </c>
      <c r="E319" t="s">
        <v>33</v>
      </c>
      <c r="F319" t="s">
        <v>2332</v>
      </c>
      <c r="G319" t="s">
        <v>576</v>
      </c>
      <c r="H319" s="1">
        <v>40378</v>
      </c>
      <c r="I319">
        <f t="shared" si="8"/>
        <v>25530</v>
      </c>
    </row>
    <row r="320" spans="1:9" x14ac:dyDescent="0.3">
      <c r="A320">
        <f t="shared" si="9"/>
        <v>25535</v>
      </c>
      <c r="B320">
        <v>316</v>
      </c>
      <c r="C320" t="s">
        <v>1118</v>
      </c>
      <c r="D320" t="s">
        <v>25</v>
      </c>
      <c r="E320" t="s">
        <v>26</v>
      </c>
      <c r="F320" t="s">
        <v>15403</v>
      </c>
      <c r="G320" t="s">
        <v>576</v>
      </c>
      <c r="H320" s="1">
        <v>38967</v>
      </c>
      <c r="I320">
        <f t="shared" si="8"/>
        <v>25535</v>
      </c>
    </row>
    <row r="321" spans="1:9" x14ac:dyDescent="0.3">
      <c r="A321">
        <f t="shared" si="9"/>
        <v>25536</v>
      </c>
      <c r="B321">
        <v>317</v>
      </c>
      <c r="C321" t="s">
        <v>1021</v>
      </c>
      <c r="D321" t="s">
        <v>25</v>
      </c>
      <c r="E321" t="s">
        <v>41</v>
      </c>
      <c r="F321" t="s">
        <v>15404</v>
      </c>
      <c r="G321" t="s">
        <v>576</v>
      </c>
      <c r="H321" s="1">
        <v>38637</v>
      </c>
      <c r="I321">
        <f t="shared" si="8"/>
        <v>25536</v>
      </c>
    </row>
    <row r="322" spans="1:9" x14ac:dyDescent="0.3">
      <c r="A322">
        <f t="shared" si="9"/>
        <v>25539</v>
      </c>
      <c r="B322">
        <v>318</v>
      </c>
      <c r="C322" t="s">
        <v>675</v>
      </c>
      <c r="D322" t="s">
        <v>25</v>
      </c>
      <c r="E322" t="s">
        <v>41</v>
      </c>
      <c r="F322" t="s">
        <v>15405</v>
      </c>
      <c r="G322" t="s">
        <v>576</v>
      </c>
      <c r="H322" s="1">
        <v>39515</v>
      </c>
      <c r="I322">
        <f t="shared" ref="I322:I385" si="10">A322</f>
        <v>25539</v>
      </c>
    </row>
    <row r="323" spans="1:9" x14ac:dyDescent="0.3">
      <c r="A323">
        <f t="shared" ref="A323:A386" si="11">(LEFT(F323)*10^5)+(MID(F323,3,2)*10^3)+RIGHT(F323,3)</f>
        <v>25540</v>
      </c>
      <c r="B323">
        <v>319</v>
      </c>
      <c r="C323" t="s">
        <v>633</v>
      </c>
      <c r="D323" t="s">
        <v>25</v>
      </c>
      <c r="E323" t="s">
        <v>145</v>
      </c>
      <c r="F323" t="s">
        <v>15406</v>
      </c>
      <c r="G323" t="s">
        <v>576</v>
      </c>
      <c r="H323" s="1">
        <v>41408</v>
      </c>
      <c r="I323">
        <f t="shared" si="10"/>
        <v>25540</v>
      </c>
    </row>
    <row r="324" spans="1:9" x14ac:dyDescent="0.3">
      <c r="A324">
        <f t="shared" si="11"/>
        <v>25548</v>
      </c>
      <c r="B324">
        <v>320</v>
      </c>
      <c r="C324" t="s">
        <v>786</v>
      </c>
      <c r="D324" t="s">
        <v>25</v>
      </c>
      <c r="E324" t="s">
        <v>41</v>
      </c>
      <c r="F324" t="s">
        <v>15407</v>
      </c>
      <c r="G324" t="s">
        <v>576</v>
      </c>
      <c r="H324" s="1">
        <v>41565</v>
      </c>
      <c r="I324">
        <f t="shared" si="10"/>
        <v>25548</v>
      </c>
    </row>
    <row r="325" spans="1:9" x14ac:dyDescent="0.3">
      <c r="A325">
        <f t="shared" si="11"/>
        <v>25551</v>
      </c>
      <c r="B325">
        <v>321</v>
      </c>
      <c r="C325" t="s">
        <v>782</v>
      </c>
      <c r="D325" t="s">
        <v>25</v>
      </c>
      <c r="E325" t="s">
        <v>33</v>
      </c>
      <c r="F325" t="s">
        <v>4595</v>
      </c>
      <c r="G325" t="s">
        <v>576</v>
      </c>
      <c r="H325" s="1">
        <v>38405</v>
      </c>
      <c r="I325">
        <f t="shared" si="10"/>
        <v>25551</v>
      </c>
    </row>
    <row r="326" spans="1:9" x14ac:dyDescent="0.3">
      <c r="A326">
        <f t="shared" si="11"/>
        <v>25555</v>
      </c>
      <c r="B326">
        <v>322</v>
      </c>
      <c r="C326" t="s">
        <v>949</v>
      </c>
      <c r="D326" t="s">
        <v>25</v>
      </c>
      <c r="E326" t="s">
        <v>41</v>
      </c>
      <c r="F326" t="s">
        <v>15408</v>
      </c>
      <c r="G326" t="s">
        <v>576</v>
      </c>
      <c r="H326" s="1">
        <v>38675</v>
      </c>
      <c r="I326">
        <f t="shared" si="10"/>
        <v>25555</v>
      </c>
    </row>
    <row r="327" spans="1:9" x14ac:dyDescent="0.3">
      <c r="A327">
        <f t="shared" si="11"/>
        <v>25568</v>
      </c>
      <c r="B327">
        <v>323</v>
      </c>
      <c r="C327" t="s">
        <v>788</v>
      </c>
      <c r="D327" t="s">
        <v>25</v>
      </c>
      <c r="E327" t="s">
        <v>26</v>
      </c>
      <c r="F327" t="s">
        <v>15409</v>
      </c>
      <c r="G327" t="s">
        <v>576</v>
      </c>
      <c r="H327" s="1">
        <v>38863</v>
      </c>
      <c r="I327">
        <f t="shared" si="10"/>
        <v>25568</v>
      </c>
    </row>
    <row r="328" spans="1:9" x14ac:dyDescent="0.3">
      <c r="A328">
        <f t="shared" si="11"/>
        <v>25569</v>
      </c>
      <c r="B328">
        <v>324</v>
      </c>
      <c r="C328" t="s">
        <v>1215</v>
      </c>
      <c r="D328" t="s">
        <v>25</v>
      </c>
      <c r="E328" t="s">
        <v>41</v>
      </c>
      <c r="F328" t="s">
        <v>2335</v>
      </c>
      <c r="G328" t="s">
        <v>576</v>
      </c>
      <c r="H328" s="1">
        <v>38001</v>
      </c>
      <c r="I328">
        <f t="shared" si="10"/>
        <v>25569</v>
      </c>
    </row>
    <row r="329" spans="1:9" x14ac:dyDescent="0.3">
      <c r="A329">
        <f t="shared" si="11"/>
        <v>25570</v>
      </c>
      <c r="B329">
        <v>325</v>
      </c>
      <c r="C329" t="s">
        <v>697</v>
      </c>
      <c r="D329" t="s">
        <v>25</v>
      </c>
      <c r="E329" t="s">
        <v>80</v>
      </c>
      <c r="F329" t="s">
        <v>15410</v>
      </c>
      <c r="G329" t="s">
        <v>576</v>
      </c>
      <c r="H329" s="1">
        <v>38139</v>
      </c>
      <c r="I329">
        <f t="shared" si="10"/>
        <v>25570</v>
      </c>
    </row>
    <row r="330" spans="1:9" x14ac:dyDescent="0.3">
      <c r="A330">
        <f t="shared" si="11"/>
        <v>25570</v>
      </c>
      <c r="B330">
        <v>325</v>
      </c>
      <c r="C330" t="s">
        <v>1082</v>
      </c>
      <c r="D330" t="s">
        <v>25</v>
      </c>
      <c r="E330" t="s">
        <v>26</v>
      </c>
      <c r="F330" t="s">
        <v>15410</v>
      </c>
      <c r="G330" t="s">
        <v>576</v>
      </c>
      <c r="H330" s="1">
        <v>41105</v>
      </c>
      <c r="I330">
        <f t="shared" si="10"/>
        <v>25570</v>
      </c>
    </row>
    <row r="331" spans="1:9" x14ac:dyDescent="0.3">
      <c r="A331">
        <f t="shared" si="11"/>
        <v>25574</v>
      </c>
      <c r="B331">
        <v>327</v>
      </c>
      <c r="C331" t="s">
        <v>498</v>
      </c>
      <c r="D331" t="s">
        <v>25</v>
      </c>
      <c r="E331" t="s">
        <v>37</v>
      </c>
      <c r="F331" t="s">
        <v>15411</v>
      </c>
      <c r="G331" t="s">
        <v>576</v>
      </c>
      <c r="H331" s="1">
        <v>38376</v>
      </c>
      <c r="I331">
        <f t="shared" si="10"/>
        <v>25574</v>
      </c>
    </row>
    <row r="332" spans="1:9" x14ac:dyDescent="0.3">
      <c r="A332">
        <f t="shared" si="11"/>
        <v>25578</v>
      </c>
      <c r="B332">
        <v>328</v>
      </c>
      <c r="C332" t="s">
        <v>562</v>
      </c>
      <c r="D332" t="s">
        <v>25</v>
      </c>
      <c r="E332" t="s">
        <v>26</v>
      </c>
      <c r="F332" t="s">
        <v>15412</v>
      </c>
      <c r="G332" t="s">
        <v>576</v>
      </c>
      <c r="H332" s="1">
        <v>38744</v>
      </c>
      <c r="I332">
        <f t="shared" si="10"/>
        <v>25578</v>
      </c>
    </row>
    <row r="333" spans="1:9" x14ac:dyDescent="0.3">
      <c r="A333">
        <f t="shared" si="11"/>
        <v>25584</v>
      </c>
      <c r="B333">
        <v>329</v>
      </c>
      <c r="C333" t="s">
        <v>774</v>
      </c>
      <c r="D333" t="s">
        <v>25</v>
      </c>
      <c r="E333" t="s">
        <v>26</v>
      </c>
      <c r="F333" t="s">
        <v>4599</v>
      </c>
      <c r="G333" t="s">
        <v>576</v>
      </c>
      <c r="H333" s="1">
        <v>42497</v>
      </c>
      <c r="I333">
        <f t="shared" si="10"/>
        <v>25584</v>
      </c>
    </row>
    <row r="334" spans="1:9" x14ac:dyDescent="0.3">
      <c r="A334">
        <f t="shared" si="11"/>
        <v>25589</v>
      </c>
      <c r="B334">
        <v>330</v>
      </c>
      <c r="C334" t="s">
        <v>1090</v>
      </c>
      <c r="D334" t="s">
        <v>25</v>
      </c>
      <c r="E334" t="s">
        <v>26</v>
      </c>
      <c r="F334" t="s">
        <v>28518</v>
      </c>
      <c r="G334" t="s">
        <v>576</v>
      </c>
      <c r="H334" s="1">
        <v>42611</v>
      </c>
      <c r="I334">
        <f t="shared" si="10"/>
        <v>25589</v>
      </c>
    </row>
    <row r="335" spans="1:9" x14ac:dyDescent="0.3">
      <c r="A335">
        <f t="shared" si="11"/>
        <v>25590</v>
      </c>
      <c r="B335">
        <v>331</v>
      </c>
      <c r="C335" t="s">
        <v>731</v>
      </c>
      <c r="D335" t="s">
        <v>25</v>
      </c>
      <c r="E335" t="s">
        <v>281</v>
      </c>
      <c r="F335" t="s">
        <v>2340</v>
      </c>
      <c r="G335" t="s">
        <v>576</v>
      </c>
      <c r="H335" s="1">
        <v>40829</v>
      </c>
      <c r="I335">
        <f t="shared" si="10"/>
        <v>25590</v>
      </c>
    </row>
    <row r="336" spans="1:9" x14ac:dyDescent="0.3">
      <c r="A336">
        <f t="shared" si="11"/>
        <v>25591</v>
      </c>
      <c r="B336">
        <v>332</v>
      </c>
      <c r="C336" t="s">
        <v>680</v>
      </c>
      <c r="D336" t="s">
        <v>25</v>
      </c>
      <c r="E336" t="s">
        <v>127</v>
      </c>
      <c r="F336" t="s">
        <v>2341</v>
      </c>
      <c r="G336" t="s">
        <v>576</v>
      </c>
      <c r="H336" s="1">
        <v>39823</v>
      </c>
      <c r="I336">
        <f t="shared" si="10"/>
        <v>25591</v>
      </c>
    </row>
    <row r="337" spans="1:9" x14ac:dyDescent="0.3">
      <c r="A337">
        <f t="shared" si="11"/>
        <v>25592</v>
      </c>
      <c r="B337">
        <v>333</v>
      </c>
      <c r="C337" t="s">
        <v>1219</v>
      </c>
      <c r="D337" t="s">
        <v>25</v>
      </c>
      <c r="E337" t="s">
        <v>29</v>
      </c>
      <c r="F337" t="s">
        <v>2342</v>
      </c>
      <c r="G337" t="s">
        <v>576</v>
      </c>
      <c r="H337" s="1">
        <v>38412</v>
      </c>
      <c r="I337">
        <f t="shared" si="10"/>
        <v>25592</v>
      </c>
    </row>
    <row r="338" spans="1:9" x14ac:dyDescent="0.3">
      <c r="A338">
        <f t="shared" si="11"/>
        <v>25599</v>
      </c>
      <c r="B338">
        <v>334</v>
      </c>
      <c r="C338" t="s">
        <v>737</v>
      </c>
      <c r="D338" t="s">
        <v>25</v>
      </c>
      <c r="E338" t="s">
        <v>26</v>
      </c>
      <c r="F338" t="s">
        <v>2345</v>
      </c>
      <c r="G338" t="s">
        <v>576</v>
      </c>
      <c r="H338" s="1">
        <v>38242</v>
      </c>
      <c r="I338">
        <f t="shared" si="10"/>
        <v>25599</v>
      </c>
    </row>
    <row r="339" spans="1:9" x14ac:dyDescent="0.3">
      <c r="A339">
        <f t="shared" si="11"/>
        <v>25609</v>
      </c>
      <c r="B339">
        <v>335</v>
      </c>
      <c r="C339" t="s">
        <v>1078</v>
      </c>
      <c r="D339" t="s">
        <v>25</v>
      </c>
      <c r="E339" t="s">
        <v>29</v>
      </c>
      <c r="F339" t="s">
        <v>4601</v>
      </c>
      <c r="G339" t="s">
        <v>576</v>
      </c>
      <c r="H339" s="1">
        <v>38287</v>
      </c>
      <c r="I339">
        <f t="shared" si="10"/>
        <v>25609</v>
      </c>
    </row>
    <row r="340" spans="1:9" x14ac:dyDescent="0.3">
      <c r="A340">
        <f t="shared" si="11"/>
        <v>25613</v>
      </c>
      <c r="B340">
        <v>336</v>
      </c>
      <c r="C340" t="s">
        <v>682</v>
      </c>
      <c r="D340" t="s">
        <v>25</v>
      </c>
      <c r="E340" t="s">
        <v>26</v>
      </c>
      <c r="F340" t="s">
        <v>15413</v>
      </c>
      <c r="G340" t="s">
        <v>576</v>
      </c>
      <c r="H340" s="1">
        <v>38100</v>
      </c>
      <c r="I340">
        <f t="shared" si="10"/>
        <v>25613</v>
      </c>
    </row>
    <row r="341" spans="1:9" x14ac:dyDescent="0.3">
      <c r="A341">
        <f t="shared" si="11"/>
        <v>25615</v>
      </c>
      <c r="B341">
        <v>337</v>
      </c>
      <c r="C341" t="s">
        <v>762</v>
      </c>
      <c r="D341" t="s">
        <v>25</v>
      </c>
      <c r="E341" t="s">
        <v>80</v>
      </c>
      <c r="F341" t="s">
        <v>15414</v>
      </c>
      <c r="G341" t="s">
        <v>576</v>
      </c>
      <c r="H341" s="1">
        <v>38949</v>
      </c>
      <c r="I341">
        <f t="shared" si="10"/>
        <v>25615</v>
      </c>
    </row>
    <row r="342" spans="1:9" x14ac:dyDescent="0.3">
      <c r="A342">
        <f t="shared" si="11"/>
        <v>25631</v>
      </c>
      <c r="B342">
        <v>338</v>
      </c>
      <c r="C342" t="s">
        <v>506</v>
      </c>
      <c r="D342" t="s">
        <v>25</v>
      </c>
      <c r="E342" t="s">
        <v>26</v>
      </c>
      <c r="F342" t="s">
        <v>15415</v>
      </c>
      <c r="G342" t="s">
        <v>576</v>
      </c>
      <c r="H342" s="1">
        <v>38044</v>
      </c>
      <c r="I342">
        <f t="shared" si="10"/>
        <v>25631</v>
      </c>
    </row>
    <row r="343" spans="1:9" x14ac:dyDescent="0.3">
      <c r="A343">
        <f t="shared" si="11"/>
        <v>25633</v>
      </c>
      <c r="B343">
        <v>339</v>
      </c>
      <c r="C343" t="s">
        <v>719</v>
      </c>
      <c r="D343" t="s">
        <v>25</v>
      </c>
      <c r="E343" t="s">
        <v>26</v>
      </c>
      <c r="F343" t="s">
        <v>2353</v>
      </c>
      <c r="G343" t="s">
        <v>576</v>
      </c>
      <c r="H343" s="1">
        <v>38015</v>
      </c>
      <c r="I343">
        <f t="shared" si="10"/>
        <v>25633</v>
      </c>
    </row>
    <row r="344" spans="1:9" x14ac:dyDescent="0.3">
      <c r="A344">
        <f t="shared" si="11"/>
        <v>25638</v>
      </c>
      <c r="B344">
        <v>340</v>
      </c>
      <c r="C344" t="s">
        <v>953</v>
      </c>
      <c r="D344" t="s">
        <v>25</v>
      </c>
      <c r="E344" t="s">
        <v>37</v>
      </c>
      <c r="F344" t="s">
        <v>4606</v>
      </c>
      <c r="G344" t="s">
        <v>576</v>
      </c>
      <c r="H344" s="1">
        <v>38677</v>
      </c>
      <c r="I344">
        <f t="shared" si="10"/>
        <v>25638</v>
      </c>
    </row>
    <row r="345" spans="1:9" x14ac:dyDescent="0.3">
      <c r="A345">
        <f t="shared" si="11"/>
        <v>25646</v>
      </c>
      <c r="B345">
        <v>341</v>
      </c>
      <c r="C345" t="s">
        <v>653</v>
      </c>
      <c r="D345" t="s">
        <v>25</v>
      </c>
      <c r="E345" t="s">
        <v>26</v>
      </c>
      <c r="F345" t="s">
        <v>15416</v>
      </c>
      <c r="G345" t="s">
        <v>576</v>
      </c>
      <c r="H345" s="1">
        <v>37968</v>
      </c>
      <c r="I345">
        <f t="shared" si="10"/>
        <v>25646</v>
      </c>
    </row>
    <row r="346" spans="1:9" x14ac:dyDescent="0.3">
      <c r="A346">
        <f t="shared" si="11"/>
        <v>25657</v>
      </c>
      <c r="B346">
        <v>342</v>
      </c>
      <c r="C346" t="s">
        <v>940</v>
      </c>
      <c r="D346" t="s">
        <v>25</v>
      </c>
      <c r="E346" t="s">
        <v>37</v>
      </c>
      <c r="F346" t="s">
        <v>15417</v>
      </c>
      <c r="G346" t="s">
        <v>576</v>
      </c>
      <c r="H346" s="1">
        <v>41863</v>
      </c>
      <c r="I346">
        <f t="shared" si="10"/>
        <v>25657</v>
      </c>
    </row>
    <row r="347" spans="1:9" x14ac:dyDescent="0.3">
      <c r="A347">
        <f t="shared" si="11"/>
        <v>25660</v>
      </c>
      <c r="B347">
        <v>343</v>
      </c>
      <c r="C347" t="s">
        <v>28765</v>
      </c>
      <c r="D347" t="s">
        <v>25</v>
      </c>
      <c r="E347" t="s">
        <v>33</v>
      </c>
      <c r="F347" t="s">
        <v>29018</v>
      </c>
      <c r="G347" t="s">
        <v>576</v>
      </c>
      <c r="H347" s="1">
        <v>42706</v>
      </c>
      <c r="I347">
        <f t="shared" si="10"/>
        <v>25660</v>
      </c>
    </row>
    <row r="348" spans="1:9" x14ac:dyDescent="0.3">
      <c r="A348">
        <f t="shared" si="11"/>
        <v>25667</v>
      </c>
      <c r="B348">
        <v>344</v>
      </c>
      <c r="C348" t="s">
        <v>898</v>
      </c>
      <c r="D348" t="s">
        <v>25</v>
      </c>
      <c r="E348" t="s">
        <v>33</v>
      </c>
      <c r="F348" t="s">
        <v>15418</v>
      </c>
      <c r="G348" t="s">
        <v>576</v>
      </c>
      <c r="H348" s="1">
        <v>38305</v>
      </c>
      <c r="I348">
        <f t="shared" si="10"/>
        <v>25667</v>
      </c>
    </row>
    <row r="349" spans="1:9" x14ac:dyDescent="0.3">
      <c r="A349">
        <f t="shared" si="11"/>
        <v>25667</v>
      </c>
      <c r="B349">
        <v>344</v>
      </c>
      <c r="C349" t="s">
        <v>628</v>
      </c>
      <c r="D349" t="s">
        <v>25</v>
      </c>
      <c r="E349" t="s">
        <v>26</v>
      </c>
      <c r="F349" t="s">
        <v>15418</v>
      </c>
      <c r="G349" t="s">
        <v>576</v>
      </c>
      <c r="H349" s="1">
        <v>41909</v>
      </c>
      <c r="I349">
        <f t="shared" si="10"/>
        <v>25667</v>
      </c>
    </row>
    <row r="350" spans="1:9" x14ac:dyDescent="0.3">
      <c r="A350">
        <f t="shared" si="11"/>
        <v>25669</v>
      </c>
      <c r="B350">
        <v>346</v>
      </c>
      <c r="C350" t="s">
        <v>803</v>
      </c>
      <c r="D350" t="s">
        <v>25</v>
      </c>
      <c r="E350" t="s">
        <v>80</v>
      </c>
      <c r="F350" t="s">
        <v>15419</v>
      </c>
      <c r="G350" t="s">
        <v>576</v>
      </c>
      <c r="H350" s="1">
        <v>38150</v>
      </c>
      <c r="I350">
        <f t="shared" si="10"/>
        <v>25669</v>
      </c>
    </row>
    <row r="351" spans="1:9" x14ac:dyDescent="0.3">
      <c r="A351">
        <f t="shared" si="11"/>
        <v>25673</v>
      </c>
      <c r="B351">
        <v>347</v>
      </c>
      <c r="C351" t="s">
        <v>695</v>
      </c>
      <c r="D351" t="s">
        <v>25</v>
      </c>
      <c r="E351" t="s">
        <v>26</v>
      </c>
      <c r="F351" t="s">
        <v>2361</v>
      </c>
      <c r="G351" t="s">
        <v>576</v>
      </c>
      <c r="H351" s="1">
        <v>38881</v>
      </c>
      <c r="I351">
        <f t="shared" si="10"/>
        <v>25673</v>
      </c>
    </row>
    <row r="352" spans="1:9" x14ac:dyDescent="0.3">
      <c r="A352">
        <f t="shared" si="11"/>
        <v>25678</v>
      </c>
      <c r="B352">
        <v>348</v>
      </c>
      <c r="C352" t="s">
        <v>688</v>
      </c>
      <c r="D352" t="s">
        <v>25</v>
      </c>
      <c r="E352" t="s">
        <v>26</v>
      </c>
      <c r="F352" t="s">
        <v>15420</v>
      </c>
      <c r="G352" t="s">
        <v>576</v>
      </c>
      <c r="H352" s="1">
        <v>39972</v>
      </c>
      <c r="I352">
        <f t="shared" si="10"/>
        <v>25678</v>
      </c>
    </row>
    <row r="353" spans="1:9" x14ac:dyDescent="0.3">
      <c r="A353">
        <f t="shared" si="11"/>
        <v>25678</v>
      </c>
      <c r="B353">
        <v>348</v>
      </c>
      <c r="C353" t="s">
        <v>27733</v>
      </c>
      <c r="D353" t="s">
        <v>25</v>
      </c>
      <c r="E353" t="s">
        <v>26</v>
      </c>
      <c r="F353" t="s">
        <v>15420</v>
      </c>
      <c r="G353" t="s">
        <v>576</v>
      </c>
      <c r="H353" s="1">
        <v>42444</v>
      </c>
      <c r="I353">
        <f t="shared" si="10"/>
        <v>25678</v>
      </c>
    </row>
    <row r="354" spans="1:9" x14ac:dyDescent="0.3">
      <c r="A354">
        <f t="shared" si="11"/>
        <v>25681</v>
      </c>
      <c r="B354">
        <v>350</v>
      </c>
      <c r="C354" t="s">
        <v>659</v>
      </c>
      <c r="D354" t="s">
        <v>25</v>
      </c>
      <c r="E354" t="s">
        <v>80</v>
      </c>
      <c r="F354" t="s">
        <v>15421</v>
      </c>
      <c r="G354" t="s">
        <v>576</v>
      </c>
      <c r="H354" s="1">
        <v>38349</v>
      </c>
      <c r="I354">
        <f t="shared" si="10"/>
        <v>25681</v>
      </c>
    </row>
    <row r="355" spans="1:9" x14ac:dyDescent="0.3">
      <c r="A355">
        <f t="shared" si="11"/>
        <v>25692</v>
      </c>
      <c r="B355">
        <v>351</v>
      </c>
      <c r="C355" t="s">
        <v>1012</v>
      </c>
      <c r="D355" t="s">
        <v>25</v>
      </c>
      <c r="E355" t="s">
        <v>26</v>
      </c>
      <c r="F355" t="s">
        <v>2366</v>
      </c>
      <c r="G355" t="s">
        <v>576</v>
      </c>
      <c r="H355" s="1">
        <v>39059</v>
      </c>
      <c r="I355">
        <f t="shared" si="10"/>
        <v>25692</v>
      </c>
    </row>
    <row r="356" spans="1:9" x14ac:dyDescent="0.3">
      <c r="A356">
        <f t="shared" si="11"/>
        <v>25700</v>
      </c>
      <c r="B356">
        <v>352</v>
      </c>
      <c r="C356" t="s">
        <v>521</v>
      </c>
      <c r="D356" t="s">
        <v>25</v>
      </c>
      <c r="E356" t="s">
        <v>26</v>
      </c>
      <c r="F356" t="s">
        <v>15422</v>
      </c>
      <c r="G356" t="s">
        <v>576</v>
      </c>
      <c r="H356" s="1">
        <v>38976</v>
      </c>
      <c r="I356">
        <f t="shared" si="10"/>
        <v>25700</v>
      </c>
    </row>
    <row r="357" spans="1:9" x14ac:dyDescent="0.3">
      <c r="A357">
        <f t="shared" si="11"/>
        <v>25708</v>
      </c>
      <c r="B357">
        <v>353</v>
      </c>
      <c r="C357" t="s">
        <v>642</v>
      </c>
      <c r="D357" t="s">
        <v>25</v>
      </c>
      <c r="E357" t="s">
        <v>37</v>
      </c>
      <c r="F357" t="s">
        <v>15423</v>
      </c>
      <c r="G357" t="s">
        <v>576</v>
      </c>
      <c r="H357" s="1">
        <v>38704</v>
      </c>
      <c r="I357">
        <f t="shared" si="10"/>
        <v>25708</v>
      </c>
    </row>
    <row r="358" spans="1:9" x14ac:dyDescent="0.3">
      <c r="A358">
        <f t="shared" si="11"/>
        <v>25712</v>
      </c>
      <c r="B358">
        <v>354</v>
      </c>
      <c r="C358" t="s">
        <v>1556</v>
      </c>
      <c r="D358" t="s">
        <v>25</v>
      </c>
      <c r="E358" t="s">
        <v>26</v>
      </c>
      <c r="F358" t="s">
        <v>15424</v>
      </c>
      <c r="G358" t="s">
        <v>576</v>
      </c>
      <c r="H358" s="1">
        <v>39182</v>
      </c>
      <c r="I358">
        <f t="shared" si="10"/>
        <v>25712</v>
      </c>
    </row>
    <row r="359" spans="1:9" x14ac:dyDescent="0.3">
      <c r="A359">
        <f t="shared" si="11"/>
        <v>25719</v>
      </c>
      <c r="B359">
        <v>355</v>
      </c>
      <c r="C359" t="s">
        <v>1135</v>
      </c>
      <c r="D359" t="s">
        <v>25</v>
      </c>
      <c r="E359" t="s">
        <v>924</v>
      </c>
      <c r="F359" t="s">
        <v>4614</v>
      </c>
      <c r="G359" t="s">
        <v>576</v>
      </c>
      <c r="H359" s="1">
        <v>39050</v>
      </c>
      <c r="I359">
        <f t="shared" si="10"/>
        <v>25719</v>
      </c>
    </row>
    <row r="360" spans="1:9" x14ac:dyDescent="0.3">
      <c r="A360">
        <f t="shared" si="11"/>
        <v>25724</v>
      </c>
      <c r="B360">
        <v>356</v>
      </c>
      <c r="C360" t="s">
        <v>671</v>
      </c>
      <c r="D360" t="s">
        <v>25</v>
      </c>
      <c r="E360" t="s">
        <v>127</v>
      </c>
      <c r="F360" t="s">
        <v>2375</v>
      </c>
      <c r="G360" t="s">
        <v>576</v>
      </c>
      <c r="H360" s="1">
        <v>38164</v>
      </c>
      <c r="I360">
        <f t="shared" si="10"/>
        <v>25724</v>
      </c>
    </row>
    <row r="361" spans="1:9" x14ac:dyDescent="0.3">
      <c r="A361">
        <f t="shared" si="11"/>
        <v>25724</v>
      </c>
      <c r="B361">
        <v>356</v>
      </c>
      <c r="C361" t="s">
        <v>713</v>
      </c>
      <c r="D361" t="s">
        <v>25</v>
      </c>
      <c r="E361" t="s">
        <v>37</v>
      </c>
      <c r="F361" t="s">
        <v>2375</v>
      </c>
      <c r="G361" t="s">
        <v>576</v>
      </c>
      <c r="H361" s="1">
        <v>41049</v>
      </c>
      <c r="I361">
        <f t="shared" si="10"/>
        <v>25724</v>
      </c>
    </row>
    <row r="362" spans="1:9" x14ac:dyDescent="0.3">
      <c r="A362">
        <f t="shared" si="11"/>
        <v>25736</v>
      </c>
      <c r="B362">
        <v>358</v>
      </c>
      <c r="C362" t="s">
        <v>640</v>
      </c>
      <c r="D362" t="s">
        <v>25</v>
      </c>
      <c r="E362" t="s">
        <v>37</v>
      </c>
      <c r="F362" t="s">
        <v>15425</v>
      </c>
      <c r="G362" t="s">
        <v>679</v>
      </c>
      <c r="H362" s="1">
        <v>39907</v>
      </c>
      <c r="I362">
        <f t="shared" si="10"/>
        <v>25736</v>
      </c>
    </row>
    <row r="363" spans="1:9" x14ac:dyDescent="0.3">
      <c r="A363">
        <f t="shared" si="11"/>
        <v>25738</v>
      </c>
      <c r="B363">
        <v>359</v>
      </c>
      <c r="C363" t="s">
        <v>1029</v>
      </c>
      <c r="D363" t="s">
        <v>25</v>
      </c>
      <c r="E363" t="s">
        <v>978</v>
      </c>
      <c r="F363" t="s">
        <v>2381</v>
      </c>
      <c r="G363" t="s">
        <v>679</v>
      </c>
      <c r="H363" s="1">
        <v>41173</v>
      </c>
      <c r="I363">
        <f t="shared" si="10"/>
        <v>25738</v>
      </c>
    </row>
    <row r="364" spans="1:9" x14ac:dyDescent="0.3">
      <c r="A364">
        <f t="shared" si="11"/>
        <v>25743</v>
      </c>
      <c r="B364">
        <v>360</v>
      </c>
      <c r="C364" t="s">
        <v>27761</v>
      </c>
      <c r="D364" t="s">
        <v>25</v>
      </c>
      <c r="E364" t="s">
        <v>37</v>
      </c>
      <c r="F364" t="s">
        <v>27905</v>
      </c>
      <c r="G364" t="s">
        <v>679</v>
      </c>
      <c r="H364" s="1">
        <v>42462</v>
      </c>
      <c r="I364">
        <f t="shared" si="10"/>
        <v>25743</v>
      </c>
    </row>
    <row r="365" spans="1:9" x14ac:dyDescent="0.3">
      <c r="A365">
        <f t="shared" si="11"/>
        <v>25749</v>
      </c>
      <c r="B365">
        <v>361</v>
      </c>
      <c r="C365" t="s">
        <v>748</v>
      </c>
      <c r="D365" t="s">
        <v>25</v>
      </c>
      <c r="E365" t="s">
        <v>80</v>
      </c>
      <c r="F365" t="s">
        <v>15426</v>
      </c>
      <c r="G365" t="s">
        <v>679</v>
      </c>
      <c r="H365" s="1">
        <v>38301</v>
      </c>
      <c r="I365">
        <f t="shared" si="10"/>
        <v>25749</v>
      </c>
    </row>
    <row r="366" spans="1:9" x14ac:dyDescent="0.3">
      <c r="A366">
        <f t="shared" si="11"/>
        <v>25749</v>
      </c>
      <c r="B366">
        <v>361</v>
      </c>
      <c r="C366" t="s">
        <v>1101</v>
      </c>
      <c r="D366" t="s">
        <v>25</v>
      </c>
      <c r="E366" t="s">
        <v>41</v>
      </c>
      <c r="F366" t="s">
        <v>15426</v>
      </c>
      <c r="G366" t="s">
        <v>679</v>
      </c>
      <c r="H366" s="1">
        <v>39126</v>
      </c>
      <c r="I366">
        <f t="shared" si="10"/>
        <v>25749</v>
      </c>
    </row>
    <row r="367" spans="1:9" x14ac:dyDescent="0.3">
      <c r="A367">
        <f t="shared" si="11"/>
        <v>25754</v>
      </c>
      <c r="B367">
        <v>363</v>
      </c>
      <c r="C367" t="s">
        <v>276</v>
      </c>
      <c r="D367" t="s">
        <v>25</v>
      </c>
      <c r="E367" t="s">
        <v>41</v>
      </c>
      <c r="F367" t="s">
        <v>15427</v>
      </c>
      <c r="G367" t="s">
        <v>679</v>
      </c>
      <c r="H367" s="1">
        <v>41303</v>
      </c>
      <c r="I367">
        <f t="shared" si="10"/>
        <v>25754</v>
      </c>
    </row>
    <row r="368" spans="1:9" x14ac:dyDescent="0.3">
      <c r="A368">
        <f t="shared" si="11"/>
        <v>25755</v>
      </c>
      <c r="B368">
        <v>364</v>
      </c>
      <c r="C368" t="s">
        <v>594</v>
      </c>
      <c r="D368" t="s">
        <v>25</v>
      </c>
      <c r="E368" t="s">
        <v>41</v>
      </c>
      <c r="F368" t="s">
        <v>2386</v>
      </c>
      <c r="G368" t="s">
        <v>679</v>
      </c>
      <c r="H368" s="1">
        <v>38035</v>
      </c>
      <c r="I368">
        <f t="shared" si="10"/>
        <v>25755</v>
      </c>
    </row>
    <row r="369" spans="1:9" x14ac:dyDescent="0.3">
      <c r="A369">
        <f t="shared" si="11"/>
        <v>25756</v>
      </c>
      <c r="B369">
        <v>365</v>
      </c>
      <c r="C369" t="s">
        <v>813</v>
      </c>
      <c r="D369" t="s">
        <v>25</v>
      </c>
      <c r="E369" t="s">
        <v>326</v>
      </c>
      <c r="F369" t="s">
        <v>2387</v>
      </c>
      <c r="G369" t="s">
        <v>679</v>
      </c>
      <c r="H369" s="1">
        <v>41608</v>
      </c>
      <c r="I369">
        <f t="shared" si="10"/>
        <v>25756</v>
      </c>
    </row>
    <row r="370" spans="1:9" x14ac:dyDescent="0.3">
      <c r="A370">
        <f t="shared" si="11"/>
        <v>25757</v>
      </c>
      <c r="B370">
        <v>366</v>
      </c>
      <c r="C370" t="s">
        <v>619</v>
      </c>
      <c r="D370" t="s">
        <v>25</v>
      </c>
      <c r="E370" t="s">
        <v>26</v>
      </c>
      <c r="F370" t="s">
        <v>15428</v>
      </c>
      <c r="G370" t="s">
        <v>679</v>
      </c>
      <c r="H370" s="1">
        <v>38527</v>
      </c>
      <c r="I370">
        <f t="shared" si="10"/>
        <v>25757</v>
      </c>
    </row>
    <row r="371" spans="1:9" x14ac:dyDescent="0.3">
      <c r="A371">
        <f t="shared" si="11"/>
        <v>25759</v>
      </c>
      <c r="B371">
        <v>367</v>
      </c>
      <c r="C371" t="s">
        <v>1095</v>
      </c>
      <c r="D371" t="s">
        <v>25</v>
      </c>
      <c r="E371" t="s">
        <v>26</v>
      </c>
      <c r="F371" t="s">
        <v>15429</v>
      </c>
      <c r="G371" t="s">
        <v>679</v>
      </c>
      <c r="H371" s="1">
        <v>38772</v>
      </c>
      <c r="I371">
        <f t="shared" si="10"/>
        <v>25759</v>
      </c>
    </row>
    <row r="372" spans="1:9" x14ac:dyDescent="0.3">
      <c r="A372">
        <f t="shared" si="11"/>
        <v>25761</v>
      </c>
      <c r="B372">
        <v>368</v>
      </c>
      <c r="C372" t="s">
        <v>1056</v>
      </c>
      <c r="D372" t="s">
        <v>25</v>
      </c>
      <c r="E372" t="s">
        <v>26</v>
      </c>
      <c r="F372" t="s">
        <v>15430</v>
      </c>
      <c r="G372" t="s">
        <v>679</v>
      </c>
      <c r="H372" s="1">
        <v>40084</v>
      </c>
      <c r="I372">
        <f t="shared" si="10"/>
        <v>25761</v>
      </c>
    </row>
    <row r="373" spans="1:9" x14ac:dyDescent="0.3">
      <c r="A373">
        <f t="shared" si="11"/>
        <v>25762</v>
      </c>
      <c r="B373">
        <v>369</v>
      </c>
      <c r="C373" t="s">
        <v>626</v>
      </c>
      <c r="D373" t="s">
        <v>25</v>
      </c>
      <c r="E373" t="s">
        <v>145</v>
      </c>
      <c r="F373" t="s">
        <v>2388</v>
      </c>
      <c r="G373" t="s">
        <v>679</v>
      </c>
      <c r="H373" s="1">
        <v>42179</v>
      </c>
      <c r="I373">
        <f t="shared" si="10"/>
        <v>25762</v>
      </c>
    </row>
    <row r="374" spans="1:9" x14ac:dyDescent="0.3">
      <c r="A374">
        <f t="shared" si="11"/>
        <v>25765</v>
      </c>
      <c r="B374">
        <v>370</v>
      </c>
      <c r="C374" t="s">
        <v>780</v>
      </c>
      <c r="D374" t="s">
        <v>25</v>
      </c>
      <c r="E374" t="s">
        <v>203</v>
      </c>
      <c r="F374" t="s">
        <v>2390</v>
      </c>
      <c r="G374" t="s">
        <v>679</v>
      </c>
      <c r="H374" s="1">
        <v>41254</v>
      </c>
      <c r="I374">
        <f t="shared" si="10"/>
        <v>25765</v>
      </c>
    </row>
    <row r="375" spans="1:9" x14ac:dyDescent="0.3">
      <c r="A375">
        <f t="shared" si="11"/>
        <v>25766</v>
      </c>
      <c r="B375">
        <v>371</v>
      </c>
      <c r="C375" t="s">
        <v>581</v>
      </c>
      <c r="D375" t="s">
        <v>25</v>
      </c>
      <c r="E375" t="s">
        <v>26</v>
      </c>
      <c r="F375" t="s">
        <v>2391</v>
      </c>
      <c r="G375" t="s">
        <v>679</v>
      </c>
      <c r="H375" s="1">
        <v>39167</v>
      </c>
      <c r="I375">
        <f t="shared" si="10"/>
        <v>25766</v>
      </c>
    </row>
    <row r="376" spans="1:9" x14ac:dyDescent="0.3">
      <c r="A376">
        <f t="shared" si="11"/>
        <v>25767</v>
      </c>
      <c r="B376">
        <v>372</v>
      </c>
      <c r="C376" t="s">
        <v>754</v>
      </c>
      <c r="D376" t="s">
        <v>25</v>
      </c>
      <c r="E376" t="s">
        <v>37</v>
      </c>
      <c r="F376" t="s">
        <v>15431</v>
      </c>
      <c r="G376" t="s">
        <v>679</v>
      </c>
      <c r="H376" s="1">
        <v>41120</v>
      </c>
      <c r="I376">
        <f t="shared" si="10"/>
        <v>25767</v>
      </c>
    </row>
    <row r="377" spans="1:9" x14ac:dyDescent="0.3">
      <c r="A377">
        <f t="shared" si="11"/>
        <v>25770</v>
      </c>
      <c r="B377">
        <v>373</v>
      </c>
      <c r="C377" t="s">
        <v>739</v>
      </c>
      <c r="D377" t="s">
        <v>25</v>
      </c>
      <c r="E377" t="s">
        <v>26</v>
      </c>
      <c r="F377" t="s">
        <v>2392</v>
      </c>
      <c r="G377" t="s">
        <v>679</v>
      </c>
      <c r="H377" s="1">
        <v>42213</v>
      </c>
      <c r="I377">
        <f t="shared" si="10"/>
        <v>25770</v>
      </c>
    </row>
    <row r="378" spans="1:9" x14ac:dyDescent="0.3">
      <c r="A378">
        <f t="shared" si="11"/>
        <v>25780</v>
      </c>
      <c r="B378">
        <v>374</v>
      </c>
      <c r="C378" t="s">
        <v>900</v>
      </c>
      <c r="D378" t="s">
        <v>25</v>
      </c>
      <c r="E378" t="s">
        <v>26</v>
      </c>
      <c r="F378" t="s">
        <v>15432</v>
      </c>
      <c r="G378" t="s">
        <v>679</v>
      </c>
      <c r="H378" s="1">
        <v>41149</v>
      </c>
      <c r="I378">
        <f t="shared" si="10"/>
        <v>25780</v>
      </c>
    </row>
    <row r="379" spans="1:9" x14ac:dyDescent="0.3">
      <c r="A379">
        <f t="shared" si="11"/>
        <v>25785</v>
      </c>
      <c r="B379">
        <v>375</v>
      </c>
      <c r="C379" t="s">
        <v>945</v>
      </c>
      <c r="D379" t="s">
        <v>25</v>
      </c>
      <c r="E379" t="s">
        <v>33</v>
      </c>
      <c r="F379" t="s">
        <v>2397</v>
      </c>
      <c r="G379" t="s">
        <v>679</v>
      </c>
      <c r="H379" s="1">
        <v>38138</v>
      </c>
      <c r="I379">
        <f t="shared" si="10"/>
        <v>25785</v>
      </c>
    </row>
    <row r="380" spans="1:9" x14ac:dyDescent="0.3">
      <c r="A380">
        <f t="shared" si="11"/>
        <v>25787</v>
      </c>
      <c r="B380">
        <v>376</v>
      </c>
      <c r="C380" t="s">
        <v>1172</v>
      </c>
      <c r="D380" t="s">
        <v>25</v>
      </c>
      <c r="E380" t="s">
        <v>80</v>
      </c>
      <c r="F380" t="s">
        <v>15433</v>
      </c>
      <c r="G380" t="s">
        <v>679</v>
      </c>
      <c r="H380" s="1">
        <v>38670</v>
      </c>
      <c r="I380">
        <f t="shared" si="10"/>
        <v>25787</v>
      </c>
    </row>
    <row r="381" spans="1:9" x14ac:dyDescent="0.3">
      <c r="A381">
        <f t="shared" si="11"/>
        <v>25791</v>
      </c>
      <c r="B381">
        <v>377</v>
      </c>
      <c r="C381" t="s">
        <v>913</v>
      </c>
      <c r="D381" t="s">
        <v>25</v>
      </c>
      <c r="E381" t="s">
        <v>33</v>
      </c>
      <c r="F381" t="s">
        <v>15434</v>
      </c>
      <c r="G381" t="s">
        <v>679</v>
      </c>
      <c r="H381" s="1">
        <v>38365</v>
      </c>
      <c r="I381">
        <f t="shared" si="10"/>
        <v>25791</v>
      </c>
    </row>
    <row r="382" spans="1:9" x14ac:dyDescent="0.3">
      <c r="A382">
        <f t="shared" si="11"/>
        <v>25793</v>
      </c>
      <c r="B382">
        <v>378</v>
      </c>
      <c r="C382" t="s">
        <v>635</v>
      </c>
      <c r="D382" t="s">
        <v>25</v>
      </c>
      <c r="E382" t="s">
        <v>270</v>
      </c>
      <c r="F382" t="s">
        <v>4620</v>
      </c>
      <c r="G382" t="s">
        <v>679</v>
      </c>
      <c r="H382" s="1">
        <v>38006</v>
      </c>
      <c r="I382">
        <f t="shared" si="10"/>
        <v>25793</v>
      </c>
    </row>
    <row r="383" spans="1:9" x14ac:dyDescent="0.3">
      <c r="A383">
        <f t="shared" si="11"/>
        <v>25800</v>
      </c>
      <c r="B383">
        <v>379</v>
      </c>
      <c r="C383" t="s">
        <v>1018</v>
      </c>
      <c r="D383" t="s">
        <v>25</v>
      </c>
      <c r="E383" t="s">
        <v>80</v>
      </c>
      <c r="F383" t="s">
        <v>4622</v>
      </c>
      <c r="G383" t="s">
        <v>679</v>
      </c>
      <c r="H383" s="1">
        <v>42443</v>
      </c>
      <c r="I383">
        <f t="shared" si="10"/>
        <v>25800</v>
      </c>
    </row>
    <row r="384" spans="1:9" x14ac:dyDescent="0.3">
      <c r="A384">
        <f t="shared" si="11"/>
        <v>25804</v>
      </c>
      <c r="B384">
        <v>380</v>
      </c>
      <c r="C384" t="s">
        <v>412</v>
      </c>
      <c r="D384" t="s">
        <v>25</v>
      </c>
      <c r="E384" t="s">
        <v>37</v>
      </c>
      <c r="F384" t="s">
        <v>15435</v>
      </c>
      <c r="G384" t="s">
        <v>679</v>
      </c>
      <c r="H384" s="1">
        <v>38671</v>
      </c>
      <c r="I384">
        <f t="shared" si="10"/>
        <v>25804</v>
      </c>
    </row>
    <row r="385" spans="1:9" x14ac:dyDescent="0.3">
      <c r="A385">
        <f t="shared" si="11"/>
        <v>25805</v>
      </c>
      <c r="B385">
        <v>381</v>
      </c>
      <c r="C385" t="s">
        <v>623</v>
      </c>
      <c r="D385" t="s">
        <v>25</v>
      </c>
      <c r="E385" t="s">
        <v>26</v>
      </c>
      <c r="F385" t="s">
        <v>15436</v>
      </c>
      <c r="G385" t="s">
        <v>679</v>
      </c>
      <c r="H385" s="1">
        <v>38797</v>
      </c>
      <c r="I385">
        <f t="shared" si="10"/>
        <v>25805</v>
      </c>
    </row>
    <row r="386" spans="1:9" x14ac:dyDescent="0.3">
      <c r="A386">
        <f t="shared" si="11"/>
        <v>25805</v>
      </c>
      <c r="B386">
        <v>381</v>
      </c>
      <c r="C386" t="s">
        <v>891</v>
      </c>
      <c r="D386" t="s">
        <v>25</v>
      </c>
      <c r="E386" t="s">
        <v>26</v>
      </c>
      <c r="F386" t="s">
        <v>15436</v>
      </c>
      <c r="G386" t="s">
        <v>679</v>
      </c>
      <c r="H386" s="1">
        <v>40392</v>
      </c>
      <c r="I386">
        <f t="shared" ref="I386:I449" si="12">A386</f>
        <v>25805</v>
      </c>
    </row>
    <row r="387" spans="1:9" x14ac:dyDescent="0.3">
      <c r="A387">
        <f t="shared" ref="A387:A450" si="13">(LEFT(F387)*10^5)+(MID(F387,3,2)*10^3)+RIGHT(F387,3)</f>
        <v>25807</v>
      </c>
      <c r="B387">
        <v>383</v>
      </c>
      <c r="C387" t="s">
        <v>859</v>
      </c>
      <c r="D387" t="s">
        <v>25</v>
      </c>
      <c r="E387" t="s">
        <v>37</v>
      </c>
      <c r="F387" t="s">
        <v>2401</v>
      </c>
      <c r="G387" t="s">
        <v>679</v>
      </c>
      <c r="H387" s="1">
        <v>38405</v>
      </c>
      <c r="I387">
        <f t="shared" si="12"/>
        <v>25807</v>
      </c>
    </row>
    <row r="388" spans="1:9" x14ac:dyDescent="0.3">
      <c r="A388">
        <f t="shared" si="13"/>
        <v>25807</v>
      </c>
      <c r="B388">
        <v>383</v>
      </c>
      <c r="C388" t="s">
        <v>703</v>
      </c>
      <c r="D388" t="s">
        <v>25</v>
      </c>
      <c r="E388" t="s">
        <v>26</v>
      </c>
      <c r="F388" t="s">
        <v>2401</v>
      </c>
      <c r="G388" t="s">
        <v>679</v>
      </c>
      <c r="H388" s="1">
        <v>38689</v>
      </c>
      <c r="I388">
        <f t="shared" si="12"/>
        <v>25807</v>
      </c>
    </row>
    <row r="389" spans="1:9" x14ac:dyDescent="0.3">
      <c r="A389">
        <f t="shared" si="13"/>
        <v>25810</v>
      </c>
      <c r="B389">
        <v>385</v>
      </c>
      <c r="C389" t="s">
        <v>661</v>
      </c>
      <c r="D389" t="s">
        <v>25</v>
      </c>
      <c r="E389" t="s">
        <v>145</v>
      </c>
      <c r="F389" t="s">
        <v>15437</v>
      </c>
      <c r="G389" t="s">
        <v>679</v>
      </c>
      <c r="H389" s="1">
        <v>38100</v>
      </c>
      <c r="I389">
        <f t="shared" si="12"/>
        <v>25810</v>
      </c>
    </row>
    <row r="390" spans="1:9" x14ac:dyDescent="0.3">
      <c r="A390">
        <f t="shared" si="13"/>
        <v>25813</v>
      </c>
      <c r="B390">
        <v>386</v>
      </c>
      <c r="C390" t="s">
        <v>764</v>
      </c>
      <c r="D390" t="s">
        <v>25</v>
      </c>
      <c r="E390" t="s">
        <v>41</v>
      </c>
      <c r="F390" t="s">
        <v>15438</v>
      </c>
      <c r="G390" t="s">
        <v>679</v>
      </c>
      <c r="H390" s="1">
        <v>38919</v>
      </c>
      <c r="I390">
        <f t="shared" si="12"/>
        <v>25813</v>
      </c>
    </row>
    <row r="391" spans="1:9" x14ac:dyDescent="0.3">
      <c r="A391">
        <f t="shared" si="13"/>
        <v>25827</v>
      </c>
      <c r="B391">
        <v>387</v>
      </c>
      <c r="C391" t="s">
        <v>955</v>
      </c>
      <c r="D391" t="s">
        <v>25</v>
      </c>
      <c r="E391" t="s">
        <v>145</v>
      </c>
      <c r="F391" t="s">
        <v>2406</v>
      </c>
      <c r="G391" t="s">
        <v>679</v>
      </c>
      <c r="H391" s="1">
        <v>39183</v>
      </c>
      <c r="I391">
        <f t="shared" si="12"/>
        <v>25827</v>
      </c>
    </row>
    <row r="392" spans="1:9" x14ac:dyDescent="0.3">
      <c r="A392">
        <f t="shared" si="13"/>
        <v>25831</v>
      </c>
      <c r="B392">
        <v>388</v>
      </c>
      <c r="C392" t="s">
        <v>847</v>
      </c>
      <c r="D392" t="s">
        <v>25</v>
      </c>
      <c r="E392" t="s">
        <v>33</v>
      </c>
      <c r="F392" t="s">
        <v>15439</v>
      </c>
      <c r="G392" t="s">
        <v>679</v>
      </c>
      <c r="H392" s="1">
        <v>38270</v>
      </c>
      <c r="I392">
        <f t="shared" si="12"/>
        <v>25831</v>
      </c>
    </row>
    <row r="393" spans="1:9" x14ac:dyDescent="0.3">
      <c r="A393">
        <f t="shared" si="13"/>
        <v>25835</v>
      </c>
      <c r="B393">
        <v>389</v>
      </c>
      <c r="C393" t="s">
        <v>934</v>
      </c>
      <c r="D393" t="s">
        <v>25</v>
      </c>
      <c r="E393" t="s">
        <v>145</v>
      </c>
      <c r="F393" t="s">
        <v>15440</v>
      </c>
      <c r="G393" t="s">
        <v>679</v>
      </c>
      <c r="H393" s="1">
        <v>41255</v>
      </c>
      <c r="I393">
        <f t="shared" si="12"/>
        <v>25835</v>
      </c>
    </row>
    <row r="394" spans="1:9" x14ac:dyDescent="0.3">
      <c r="A394">
        <f t="shared" si="13"/>
        <v>25842</v>
      </c>
      <c r="B394">
        <v>390</v>
      </c>
      <c r="C394" t="s">
        <v>1023</v>
      </c>
      <c r="D394" t="s">
        <v>25</v>
      </c>
      <c r="E394" t="s">
        <v>29</v>
      </c>
      <c r="F394" t="s">
        <v>15441</v>
      </c>
      <c r="G394" t="s">
        <v>679</v>
      </c>
      <c r="H394" s="1">
        <v>38637</v>
      </c>
      <c r="I394">
        <f t="shared" si="12"/>
        <v>25842</v>
      </c>
    </row>
    <row r="395" spans="1:9" x14ac:dyDescent="0.3">
      <c r="A395">
        <f t="shared" si="13"/>
        <v>25845</v>
      </c>
      <c r="B395">
        <v>391</v>
      </c>
      <c r="C395" t="s">
        <v>811</v>
      </c>
      <c r="D395" t="s">
        <v>25</v>
      </c>
      <c r="E395" t="s">
        <v>26</v>
      </c>
      <c r="F395" t="s">
        <v>15442</v>
      </c>
      <c r="G395" t="s">
        <v>679</v>
      </c>
      <c r="H395" s="1">
        <v>38839</v>
      </c>
      <c r="I395">
        <f t="shared" si="12"/>
        <v>25845</v>
      </c>
    </row>
    <row r="396" spans="1:9" x14ac:dyDescent="0.3">
      <c r="A396">
        <f t="shared" si="13"/>
        <v>25851</v>
      </c>
      <c r="B396">
        <v>392</v>
      </c>
      <c r="C396" t="s">
        <v>977</v>
      </c>
      <c r="D396" t="s">
        <v>25</v>
      </c>
      <c r="E396" t="s">
        <v>978</v>
      </c>
      <c r="F396" t="s">
        <v>15443</v>
      </c>
      <c r="G396" t="s">
        <v>679</v>
      </c>
      <c r="H396" s="1">
        <v>41173</v>
      </c>
      <c r="I396">
        <f t="shared" si="12"/>
        <v>25851</v>
      </c>
    </row>
    <row r="397" spans="1:9" x14ac:dyDescent="0.3">
      <c r="A397">
        <f t="shared" si="13"/>
        <v>25855</v>
      </c>
      <c r="B397">
        <v>393</v>
      </c>
      <c r="C397" t="s">
        <v>777</v>
      </c>
      <c r="D397" t="s">
        <v>25</v>
      </c>
      <c r="E397" t="s">
        <v>778</v>
      </c>
      <c r="F397" t="s">
        <v>8990</v>
      </c>
      <c r="G397" t="s">
        <v>679</v>
      </c>
      <c r="H397" s="1">
        <v>38617</v>
      </c>
      <c r="I397">
        <f t="shared" si="12"/>
        <v>25855</v>
      </c>
    </row>
    <row r="398" spans="1:9" x14ac:dyDescent="0.3">
      <c r="A398">
        <f t="shared" si="13"/>
        <v>25868</v>
      </c>
      <c r="B398">
        <v>394</v>
      </c>
      <c r="C398" t="s">
        <v>843</v>
      </c>
      <c r="D398" t="s">
        <v>25</v>
      </c>
      <c r="E398" t="s">
        <v>270</v>
      </c>
      <c r="F398" t="s">
        <v>2422</v>
      </c>
      <c r="G398" t="s">
        <v>679</v>
      </c>
      <c r="H398" s="1">
        <v>40631</v>
      </c>
      <c r="I398">
        <f t="shared" si="12"/>
        <v>25868</v>
      </c>
    </row>
    <row r="399" spans="1:9" x14ac:dyDescent="0.3">
      <c r="A399">
        <f t="shared" si="13"/>
        <v>25872</v>
      </c>
      <c r="B399">
        <v>395</v>
      </c>
      <c r="C399" t="s">
        <v>508</v>
      </c>
      <c r="D399" t="s">
        <v>25</v>
      </c>
      <c r="E399" t="s">
        <v>29</v>
      </c>
      <c r="F399" t="s">
        <v>8991</v>
      </c>
      <c r="G399" t="s">
        <v>679</v>
      </c>
      <c r="H399" s="1">
        <v>38553</v>
      </c>
      <c r="I399">
        <f t="shared" si="12"/>
        <v>25872</v>
      </c>
    </row>
    <row r="400" spans="1:9" x14ac:dyDescent="0.3">
      <c r="A400">
        <f t="shared" si="13"/>
        <v>25875</v>
      </c>
      <c r="B400">
        <v>396</v>
      </c>
      <c r="C400" t="s">
        <v>741</v>
      </c>
      <c r="D400" t="s">
        <v>25</v>
      </c>
      <c r="E400" t="s">
        <v>281</v>
      </c>
      <c r="F400" t="s">
        <v>2425</v>
      </c>
      <c r="G400" t="s">
        <v>679</v>
      </c>
      <c r="H400" s="1">
        <v>40807</v>
      </c>
      <c r="I400">
        <f t="shared" si="12"/>
        <v>25875</v>
      </c>
    </row>
    <row r="401" spans="1:9" x14ac:dyDescent="0.3">
      <c r="A401">
        <f t="shared" si="13"/>
        <v>25876</v>
      </c>
      <c r="B401">
        <v>397</v>
      </c>
      <c r="C401" t="s">
        <v>572</v>
      </c>
      <c r="D401" t="s">
        <v>25</v>
      </c>
      <c r="E401" t="s">
        <v>37</v>
      </c>
      <c r="F401" t="s">
        <v>15444</v>
      </c>
      <c r="G401" t="s">
        <v>679</v>
      </c>
      <c r="H401" s="1">
        <v>38225</v>
      </c>
      <c r="I401">
        <f t="shared" si="12"/>
        <v>25876</v>
      </c>
    </row>
    <row r="402" spans="1:9" x14ac:dyDescent="0.3">
      <c r="A402">
        <f t="shared" si="13"/>
        <v>25876</v>
      </c>
      <c r="B402">
        <v>397</v>
      </c>
      <c r="C402" t="s">
        <v>836</v>
      </c>
      <c r="D402" t="s">
        <v>25</v>
      </c>
      <c r="E402" t="s">
        <v>145</v>
      </c>
      <c r="F402" t="s">
        <v>15444</v>
      </c>
      <c r="G402" t="s">
        <v>679</v>
      </c>
      <c r="H402" s="1">
        <v>40050</v>
      </c>
      <c r="I402">
        <f t="shared" si="12"/>
        <v>25876</v>
      </c>
    </row>
    <row r="403" spans="1:9" x14ac:dyDescent="0.3">
      <c r="A403">
        <f t="shared" si="13"/>
        <v>25877</v>
      </c>
      <c r="B403">
        <v>399</v>
      </c>
      <c r="C403" t="s">
        <v>883</v>
      </c>
      <c r="D403" t="s">
        <v>25</v>
      </c>
      <c r="E403" t="s">
        <v>26</v>
      </c>
      <c r="F403" t="s">
        <v>4624</v>
      </c>
      <c r="G403" t="s">
        <v>679</v>
      </c>
      <c r="H403" s="1">
        <v>38995</v>
      </c>
      <c r="I403">
        <f t="shared" si="12"/>
        <v>25877</v>
      </c>
    </row>
    <row r="404" spans="1:9" x14ac:dyDescent="0.3">
      <c r="A404">
        <f t="shared" si="13"/>
        <v>25881</v>
      </c>
      <c r="B404">
        <v>400</v>
      </c>
      <c r="C404" t="s">
        <v>775</v>
      </c>
      <c r="D404" t="s">
        <v>25</v>
      </c>
      <c r="E404" t="s">
        <v>26</v>
      </c>
      <c r="F404" t="s">
        <v>4625</v>
      </c>
      <c r="G404" t="s">
        <v>679</v>
      </c>
      <c r="H404" s="1">
        <v>38164</v>
      </c>
      <c r="I404">
        <f t="shared" si="12"/>
        <v>25881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25882</v>
      </c>
      <c r="B406" t="s">
        <v>833</v>
      </c>
      <c r="C406" t="s">
        <v>750</v>
      </c>
      <c r="D406" t="s">
        <v>25</v>
      </c>
      <c r="E406" t="s">
        <v>26</v>
      </c>
      <c r="F406" t="s">
        <v>2427</v>
      </c>
      <c r="G406" t="s">
        <v>679</v>
      </c>
      <c r="H406" s="1">
        <v>38241</v>
      </c>
      <c r="I406">
        <f t="shared" si="12"/>
        <v>25882</v>
      </c>
    </row>
    <row r="407" spans="1:9" x14ac:dyDescent="0.3">
      <c r="A407">
        <f t="shared" si="13"/>
        <v>25882</v>
      </c>
      <c r="B407" t="s">
        <v>833</v>
      </c>
      <c r="C407" t="s">
        <v>665</v>
      </c>
      <c r="D407" t="s">
        <v>25</v>
      </c>
      <c r="E407" t="s">
        <v>26</v>
      </c>
      <c r="F407" t="s">
        <v>2427</v>
      </c>
      <c r="G407" t="s">
        <v>679</v>
      </c>
      <c r="H407" s="1">
        <v>38246</v>
      </c>
      <c r="I407">
        <f t="shared" si="12"/>
        <v>25882</v>
      </c>
    </row>
    <row r="408" spans="1:9" x14ac:dyDescent="0.3">
      <c r="A408">
        <f t="shared" si="13"/>
        <v>25885</v>
      </c>
      <c r="B408">
        <v>403</v>
      </c>
      <c r="C408" t="s">
        <v>772</v>
      </c>
      <c r="D408" t="s">
        <v>25</v>
      </c>
      <c r="E408" t="s">
        <v>33</v>
      </c>
      <c r="F408" t="s">
        <v>2428</v>
      </c>
      <c r="G408" t="s">
        <v>679</v>
      </c>
      <c r="H408" s="1">
        <v>39438</v>
      </c>
      <c r="I408">
        <f t="shared" si="12"/>
        <v>25885</v>
      </c>
    </row>
    <row r="409" spans="1:9" x14ac:dyDescent="0.3">
      <c r="A409">
        <f t="shared" si="13"/>
        <v>25886</v>
      </c>
      <c r="B409">
        <v>404</v>
      </c>
      <c r="C409" t="s">
        <v>798</v>
      </c>
      <c r="D409" t="s">
        <v>25</v>
      </c>
      <c r="E409" t="s">
        <v>80</v>
      </c>
      <c r="F409" t="s">
        <v>2429</v>
      </c>
      <c r="G409" t="s">
        <v>679</v>
      </c>
      <c r="H409" s="1">
        <v>38737</v>
      </c>
      <c r="I409">
        <f t="shared" si="12"/>
        <v>25886</v>
      </c>
    </row>
    <row r="410" spans="1:9" x14ac:dyDescent="0.3">
      <c r="A410">
        <f t="shared" si="13"/>
        <v>25887</v>
      </c>
      <c r="B410">
        <v>405</v>
      </c>
      <c r="C410" t="s">
        <v>905</v>
      </c>
      <c r="D410" t="s">
        <v>25</v>
      </c>
      <c r="E410" t="s">
        <v>26</v>
      </c>
      <c r="F410" t="s">
        <v>15445</v>
      </c>
      <c r="G410" t="s">
        <v>679</v>
      </c>
      <c r="H410" s="1">
        <v>38501</v>
      </c>
      <c r="I410">
        <f t="shared" si="12"/>
        <v>25887</v>
      </c>
    </row>
    <row r="411" spans="1:9" x14ac:dyDescent="0.3">
      <c r="A411">
        <f t="shared" si="13"/>
        <v>25895</v>
      </c>
      <c r="B411">
        <v>406</v>
      </c>
      <c r="C411" t="s">
        <v>28448</v>
      </c>
      <c r="D411" t="s">
        <v>25</v>
      </c>
      <c r="E411" t="s">
        <v>37</v>
      </c>
      <c r="F411" t="s">
        <v>28521</v>
      </c>
      <c r="G411" t="s">
        <v>679</v>
      </c>
      <c r="H411" s="1">
        <v>42613</v>
      </c>
      <c r="I411">
        <f t="shared" si="12"/>
        <v>25895</v>
      </c>
    </row>
    <row r="412" spans="1:9" x14ac:dyDescent="0.3">
      <c r="A412">
        <f t="shared" si="13"/>
        <v>25898</v>
      </c>
      <c r="B412">
        <v>407</v>
      </c>
      <c r="C412" t="s">
        <v>28599</v>
      </c>
      <c r="D412" t="s">
        <v>25</v>
      </c>
      <c r="E412" t="s">
        <v>80</v>
      </c>
      <c r="F412" t="s">
        <v>8992</v>
      </c>
      <c r="G412" t="s">
        <v>679</v>
      </c>
      <c r="H412" s="1">
        <v>42711</v>
      </c>
      <c r="I412">
        <f t="shared" si="12"/>
        <v>25898</v>
      </c>
    </row>
    <row r="413" spans="1:9" x14ac:dyDescent="0.3">
      <c r="A413">
        <f t="shared" si="13"/>
        <v>25904</v>
      </c>
      <c r="B413">
        <v>408</v>
      </c>
      <c r="C413" t="s">
        <v>752</v>
      </c>
      <c r="D413" t="s">
        <v>25</v>
      </c>
      <c r="E413" t="s">
        <v>26</v>
      </c>
      <c r="F413" t="s">
        <v>2432</v>
      </c>
      <c r="G413" t="s">
        <v>679</v>
      </c>
      <c r="H413" s="1">
        <v>40716</v>
      </c>
      <c r="I413">
        <f t="shared" si="12"/>
        <v>25904</v>
      </c>
    </row>
    <row r="414" spans="1:9" x14ac:dyDescent="0.3">
      <c r="A414">
        <f t="shared" si="13"/>
        <v>25911</v>
      </c>
      <c r="B414">
        <v>409</v>
      </c>
      <c r="C414" t="s">
        <v>879</v>
      </c>
      <c r="D414" t="s">
        <v>25</v>
      </c>
      <c r="E414" t="s">
        <v>33</v>
      </c>
      <c r="F414" t="s">
        <v>4627</v>
      </c>
      <c r="G414" t="s">
        <v>679</v>
      </c>
      <c r="H414" s="1">
        <v>39720</v>
      </c>
      <c r="I414">
        <f t="shared" si="12"/>
        <v>25911</v>
      </c>
    </row>
    <row r="415" spans="1:9" x14ac:dyDescent="0.3">
      <c r="A415">
        <f t="shared" si="13"/>
        <v>25913</v>
      </c>
      <c r="B415">
        <v>410</v>
      </c>
      <c r="C415" t="s">
        <v>699</v>
      </c>
      <c r="D415" t="s">
        <v>25</v>
      </c>
      <c r="E415" t="s">
        <v>41</v>
      </c>
      <c r="F415" t="s">
        <v>2435</v>
      </c>
      <c r="G415" t="s">
        <v>679</v>
      </c>
      <c r="H415" s="1">
        <v>38368</v>
      </c>
      <c r="I415">
        <f t="shared" si="12"/>
        <v>25913</v>
      </c>
    </row>
    <row r="416" spans="1:9" x14ac:dyDescent="0.3">
      <c r="A416">
        <f t="shared" si="13"/>
        <v>25913</v>
      </c>
      <c r="B416">
        <v>410</v>
      </c>
      <c r="C416" t="s">
        <v>932</v>
      </c>
      <c r="D416" t="s">
        <v>25</v>
      </c>
      <c r="E416" t="s">
        <v>37</v>
      </c>
      <c r="F416" t="s">
        <v>2435</v>
      </c>
      <c r="G416" t="s">
        <v>679</v>
      </c>
      <c r="H416" s="1">
        <v>38661</v>
      </c>
      <c r="I416">
        <f t="shared" si="12"/>
        <v>25913</v>
      </c>
    </row>
    <row r="417" spans="1:9" x14ac:dyDescent="0.3">
      <c r="A417">
        <f t="shared" si="13"/>
        <v>25914</v>
      </c>
      <c r="B417">
        <v>412</v>
      </c>
      <c r="C417" t="s">
        <v>851</v>
      </c>
      <c r="D417" t="s">
        <v>25</v>
      </c>
      <c r="E417" t="s">
        <v>80</v>
      </c>
      <c r="F417" t="s">
        <v>15446</v>
      </c>
      <c r="G417" t="s">
        <v>679</v>
      </c>
      <c r="H417" s="1">
        <v>38598</v>
      </c>
      <c r="I417">
        <f t="shared" si="12"/>
        <v>25914</v>
      </c>
    </row>
    <row r="418" spans="1:9" x14ac:dyDescent="0.3">
      <c r="A418">
        <f t="shared" si="13"/>
        <v>25917</v>
      </c>
      <c r="B418">
        <v>413</v>
      </c>
      <c r="C418" t="s">
        <v>917</v>
      </c>
      <c r="D418" t="s">
        <v>25</v>
      </c>
      <c r="E418" t="s">
        <v>203</v>
      </c>
      <c r="F418" t="s">
        <v>4628</v>
      </c>
      <c r="G418" t="s">
        <v>679</v>
      </c>
      <c r="H418" s="1">
        <v>38009</v>
      </c>
      <c r="I418">
        <f t="shared" si="12"/>
        <v>25917</v>
      </c>
    </row>
    <row r="419" spans="1:9" x14ac:dyDescent="0.3">
      <c r="A419">
        <f t="shared" si="13"/>
        <v>25919</v>
      </c>
      <c r="B419">
        <v>414</v>
      </c>
      <c r="C419" t="s">
        <v>996</v>
      </c>
      <c r="D419" t="s">
        <v>25</v>
      </c>
      <c r="E419" t="s">
        <v>997</v>
      </c>
      <c r="F419" t="s">
        <v>15447</v>
      </c>
      <c r="G419" t="s">
        <v>679</v>
      </c>
      <c r="H419" s="1">
        <v>41086</v>
      </c>
      <c r="I419">
        <f t="shared" si="12"/>
        <v>25919</v>
      </c>
    </row>
    <row r="420" spans="1:9" x14ac:dyDescent="0.3">
      <c r="A420">
        <f t="shared" si="13"/>
        <v>25922</v>
      </c>
      <c r="B420">
        <v>415</v>
      </c>
      <c r="C420" t="s">
        <v>881</v>
      </c>
      <c r="D420" t="s">
        <v>25</v>
      </c>
      <c r="E420" t="s">
        <v>33</v>
      </c>
      <c r="F420" t="s">
        <v>2437</v>
      </c>
      <c r="G420" t="s">
        <v>679</v>
      </c>
      <c r="H420" s="1">
        <v>38803</v>
      </c>
      <c r="I420">
        <f t="shared" si="12"/>
        <v>25922</v>
      </c>
    </row>
    <row r="421" spans="1:9" x14ac:dyDescent="0.3">
      <c r="A421">
        <f t="shared" si="13"/>
        <v>25926</v>
      </c>
      <c r="B421">
        <v>416</v>
      </c>
      <c r="C421" t="s">
        <v>765</v>
      </c>
      <c r="D421" t="s">
        <v>25</v>
      </c>
      <c r="E421" t="s">
        <v>26</v>
      </c>
      <c r="F421" t="s">
        <v>15448</v>
      </c>
      <c r="G421" t="s">
        <v>679</v>
      </c>
      <c r="H421" s="1">
        <v>39830</v>
      </c>
      <c r="I421">
        <f t="shared" si="12"/>
        <v>25926</v>
      </c>
    </row>
    <row r="422" spans="1:9" x14ac:dyDescent="0.3">
      <c r="A422">
        <f t="shared" si="13"/>
        <v>25931</v>
      </c>
      <c r="B422">
        <v>417</v>
      </c>
      <c r="C422" t="s">
        <v>27760</v>
      </c>
      <c r="D422" t="s">
        <v>25</v>
      </c>
      <c r="E422" t="s">
        <v>26</v>
      </c>
      <c r="F422" t="s">
        <v>28067</v>
      </c>
      <c r="G422" t="s">
        <v>679</v>
      </c>
      <c r="H422" s="1">
        <v>42512</v>
      </c>
      <c r="I422">
        <f t="shared" si="12"/>
        <v>25931</v>
      </c>
    </row>
    <row r="423" spans="1:9" x14ac:dyDescent="0.3">
      <c r="A423">
        <f t="shared" si="13"/>
        <v>25934</v>
      </c>
      <c r="B423">
        <v>418</v>
      </c>
      <c r="C423" t="s">
        <v>792</v>
      </c>
      <c r="D423" t="s">
        <v>25</v>
      </c>
      <c r="E423" t="s">
        <v>145</v>
      </c>
      <c r="F423" t="s">
        <v>2126</v>
      </c>
      <c r="G423" t="s">
        <v>679</v>
      </c>
      <c r="H423" s="1">
        <v>41425</v>
      </c>
      <c r="I423">
        <f t="shared" si="12"/>
        <v>25934</v>
      </c>
    </row>
    <row r="424" spans="1:9" x14ac:dyDescent="0.3">
      <c r="A424">
        <f t="shared" si="13"/>
        <v>25935</v>
      </c>
      <c r="B424">
        <v>419</v>
      </c>
      <c r="C424" t="s">
        <v>705</v>
      </c>
      <c r="D424" t="s">
        <v>25</v>
      </c>
      <c r="E424" t="s">
        <v>80</v>
      </c>
      <c r="F424" t="s">
        <v>15449</v>
      </c>
      <c r="G424" t="s">
        <v>679</v>
      </c>
      <c r="H424" s="1">
        <v>38281</v>
      </c>
      <c r="I424">
        <f t="shared" si="12"/>
        <v>25935</v>
      </c>
    </row>
    <row r="425" spans="1:9" x14ac:dyDescent="0.3">
      <c r="A425">
        <f t="shared" si="13"/>
        <v>25938</v>
      </c>
      <c r="B425">
        <v>420</v>
      </c>
      <c r="C425" t="s">
        <v>982</v>
      </c>
      <c r="D425" t="s">
        <v>25</v>
      </c>
      <c r="E425" t="s">
        <v>29</v>
      </c>
      <c r="F425" t="s">
        <v>2439</v>
      </c>
      <c r="G425" t="s">
        <v>679</v>
      </c>
      <c r="H425" s="1">
        <v>38637</v>
      </c>
      <c r="I425">
        <f t="shared" si="12"/>
        <v>25938</v>
      </c>
    </row>
    <row r="426" spans="1:9" x14ac:dyDescent="0.3">
      <c r="A426">
        <f t="shared" si="13"/>
        <v>25949</v>
      </c>
      <c r="B426">
        <v>421</v>
      </c>
      <c r="C426" t="s">
        <v>707</v>
      </c>
      <c r="D426" t="s">
        <v>25</v>
      </c>
      <c r="E426" t="s">
        <v>80</v>
      </c>
      <c r="F426" t="s">
        <v>2443</v>
      </c>
      <c r="G426" t="s">
        <v>679</v>
      </c>
      <c r="H426" s="1">
        <v>38379</v>
      </c>
      <c r="I426">
        <f t="shared" si="12"/>
        <v>25949</v>
      </c>
    </row>
    <row r="427" spans="1:9" x14ac:dyDescent="0.3">
      <c r="A427">
        <f t="shared" si="13"/>
        <v>25957</v>
      </c>
      <c r="B427">
        <v>422</v>
      </c>
      <c r="C427" t="s">
        <v>721</v>
      </c>
      <c r="D427" t="s">
        <v>25</v>
      </c>
      <c r="E427" t="s">
        <v>203</v>
      </c>
      <c r="F427" t="s">
        <v>2445</v>
      </c>
      <c r="G427" t="s">
        <v>679</v>
      </c>
      <c r="H427" s="1">
        <v>41285</v>
      </c>
      <c r="I427">
        <f t="shared" si="12"/>
        <v>25957</v>
      </c>
    </row>
    <row r="428" spans="1:9" x14ac:dyDescent="0.3">
      <c r="A428">
        <f t="shared" si="13"/>
        <v>25959</v>
      </c>
      <c r="B428">
        <v>423</v>
      </c>
      <c r="C428" t="s">
        <v>743</v>
      </c>
      <c r="D428" t="s">
        <v>25</v>
      </c>
      <c r="E428" t="s">
        <v>255</v>
      </c>
      <c r="F428" t="s">
        <v>2446</v>
      </c>
      <c r="G428" t="s">
        <v>679</v>
      </c>
      <c r="H428" s="1">
        <v>41229</v>
      </c>
      <c r="I428">
        <f t="shared" si="12"/>
        <v>25959</v>
      </c>
    </row>
    <row r="429" spans="1:9" x14ac:dyDescent="0.3">
      <c r="A429">
        <f t="shared" si="13"/>
        <v>25961</v>
      </c>
      <c r="B429">
        <v>424</v>
      </c>
      <c r="C429" t="s">
        <v>744</v>
      </c>
      <c r="D429" t="s">
        <v>25</v>
      </c>
      <c r="E429" t="s">
        <v>26</v>
      </c>
      <c r="F429" t="s">
        <v>4631</v>
      </c>
      <c r="G429" t="s">
        <v>679</v>
      </c>
      <c r="H429" s="1">
        <v>38009</v>
      </c>
      <c r="I429">
        <f t="shared" si="12"/>
        <v>25961</v>
      </c>
    </row>
    <row r="430" spans="1:9" x14ac:dyDescent="0.3">
      <c r="A430">
        <f t="shared" si="13"/>
        <v>25964</v>
      </c>
      <c r="B430">
        <v>425</v>
      </c>
      <c r="C430" t="s">
        <v>820</v>
      </c>
      <c r="D430" t="s">
        <v>25</v>
      </c>
      <c r="E430" t="s">
        <v>37</v>
      </c>
      <c r="F430" t="s">
        <v>2448</v>
      </c>
      <c r="G430" t="s">
        <v>679</v>
      </c>
      <c r="H430" s="1">
        <v>41593</v>
      </c>
      <c r="I430">
        <f t="shared" si="12"/>
        <v>25964</v>
      </c>
    </row>
    <row r="431" spans="1:9" x14ac:dyDescent="0.3">
      <c r="A431">
        <f t="shared" si="13"/>
        <v>25970</v>
      </c>
      <c r="B431">
        <v>426</v>
      </c>
      <c r="C431" t="s">
        <v>1006</v>
      </c>
      <c r="D431" t="s">
        <v>25</v>
      </c>
      <c r="E431" t="s">
        <v>26</v>
      </c>
      <c r="F431" t="s">
        <v>8997</v>
      </c>
      <c r="G431" t="s">
        <v>679</v>
      </c>
      <c r="H431" s="1">
        <v>38439</v>
      </c>
      <c r="I431">
        <f t="shared" si="12"/>
        <v>25970</v>
      </c>
    </row>
    <row r="432" spans="1:9" x14ac:dyDescent="0.3">
      <c r="A432">
        <f t="shared" si="13"/>
        <v>25980</v>
      </c>
      <c r="B432">
        <v>427</v>
      </c>
      <c r="C432" t="s">
        <v>976</v>
      </c>
      <c r="D432" t="s">
        <v>25</v>
      </c>
      <c r="E432" t="s">
        <v>26</v>
      </c>
      <c r="F432" t="s">
        <v>2452</v>
      </c>
      <c r="G432" t="s">
        <v>679</v>
      </c>
      <c r="H432" s="1">
        <v>39397</v>
      </c>
      <c r="I432">
        <f t="shared" si="12"/>
        <v>25980</v>
      </c>
    </row>
    <row r="433" spans="1:9" x14ac:dyDescent="0.3">
      <c r="A433">
        <f t="shared" si="13"/>
        <v>25983</v>
      </c>
      <c r="B433">
        <v>428</v>
      </c>
      <c r="C433" t="s">
        <v>1019</v>
      </c>
      <c r="D433" t="s">
        <v>25</v>
      </c>
      <c r="E433" t="s">
        <v>26</v>
      </c>
      <c r="F433" t="s">
        <v>15450</v>
      </c>
      <c r="G433" t="s">
        <v>679</v>
      </c>
      <c r="H433" s="1">
        <v>38113</v>
      </c>
      <c r="I433">
        <f t="shared" si="12"/>
        <v>25983</v>
      </c>
    </row>
    <row r="434" spans="1:9" x14ac:dyDescent="0.3">
      <c r="A434">
        <f t="shared" si="13"/>
        <v>25984</v>
      </c>
      <c r="B434">
        <v>429</v>
      </c>
      <c r="C434" t="s">
        <v>801</v>
      </c>
      <c r="D434" t="s">
        <v>25</v>
      </c>
      <c r="E434" t="s">
        <v>326</v>
      </c>
      <c r="F434" t="s">
        <v>4634</v>
      </c>
      <c r="G434" t="s">
        <v>679</v>
      </c>
      <c r="H434" s="1">
        <v>38881</v>
      </c>
      <c r="I434">
        <f t="shared" si="12"/>
        <v>25984</v>
      </c>
    </row>
    <row r="435" spans="1:9" x14ac:dyDescent="0.3">
      <c r="A435">
        <f t="shared" si="13"/>
        <v>25988</v>
      </c>
      <c r="B435">
        <v>430</v>
      </c>
      <c r="C435" t="s">
        <v>1084</v>
      </c>
      <c r="D435" t="s">
        <v>25</v>
      </c>
      <c r="E435" t="s">
        <v>26</v>
      </c>
      <c r="F435" t="s">
        <v>4635</v>
      </c>
      <c r="G435" t="s">
        <v>679</v>
      </c>
      <c r="H435" s="1">
        <v>38100</v>
      </c>
      <c r="I435">
        <f t="shared" si="12"/>
        <v>25988</v>
      </c>
    </row>
    <row r="436" spans="1:9" x14ac:dyDescent="0.3">
      <c r="A436">
        <f t="shared" si="13"/>
        <v>26008</v>
      </c>
      <c r="B436">
        <v>431</v>
      </c>
      <c r="C436" t="s">
        <v>885</v>
      </c>
      <c r="D436" t="s">
        <v>25</v>
      </c>
      <c r="E436" t="s">
        <v>33</v>
      </c>
      <c r="F436" t="s">
        <v>9002</v>
      </c>
      <c r="G436" t="s">
        <v>817</v>
      </c>
      <c r="H436" s="1">
        <v>40396</v>
      </c>
      <c r="I436">
        <f t="shared" si="12"/>
        <v>26008</v>
      </c>
    </row>
    <row r="437" spans="1:9" x14ac:dyDescent="0.3">
      <c r="A437">
        <f t="shared" si="13"/>
        <v>26009</v>
      </c>
      <c r="B437">
        <v>432</v>
      </c>
      <c r="C437" t="s">
        <v>841</v>
      </c>
      <c r="D437" t="s">
        <v>25</v>
      </c>
      <c r="E437" t="s">
        <v>33</v>
      </c>
      <c r="F437" t="s">
        <v>4639</v>
      </c>
      <c r="G437" t="s">
        <v>817</v>
      </c>
      <c r="H437" s="1">
        <v>41063</v>
      </c>
      <c r="I437">
        <f t="shared" si="12"/>
        <v>26009</v>
      </c>
    </row>
    <row r="438" spans="1:9" x14ac:dyDescent="0.3">
      <c r="A438">
        <f t="shared" si="13"/>
        <v>26010</v>
      </c>
      <c r="B438">
        <v>433</v>
      </c>
      <c r="C438" t="s">
        <v>805</v>
      </c>
      <c r="D438" t="s">
        <v>25</v>
      </c>
      <c r="E438" t="s">
        <v>80</v>
      </c>
      <c r="F438" t="s">
        <v>15451</v>
      </c>
      <c r="G438" t="s">
        <v>817</v>
      </c>
      <c r="H438" s="1">
        <v>38544</v>
      </c>
      <c r="I438">
        <f t="shared" si="12"/>
        <v>26010</v>
      </c>
    </row>
    <row r="439" spans="1:9" x14ac:dyDescent="0.3">
      <c r="A439">
        <f t="shared" si="13"/>
        <v>26014</v>
      </c>
      <c r="B439">
        <v>434</v>
      </c>
      <c r="C439" t="s">
        <v>863</v>
      </c>
      <c r="D439" t="s">
        <v>25</v>
      </c>
      <c r="E439" t="s">
        <v>41</v>
      </c>
      <c r="F439" t="s">
        <v>2459</v>
      </c>
      <c r="G439" t="s">
        <v>817</v>
      </c>
      <c r="H439" s="1">
        <v>38518</v>
      </c>
      <c r="I439">
        <f t="shared" si="12"/>
        <v>26014</v>
      </c>
    </row>
    <row r="440" spans="1:9" x14ac:dyDescent="0.3">
      <c r="A440">
        <f t="shared" si="13"/>
        <v>26016</v>
      </c>
      <c r="B440">
        <v>435</v>
      </c>
      <c r="C440" t="s">
        <v>1002</v>
      </c>
      <c r="D440" t="s">
        <v>25</v>
      </c>
      <c r="E440" t="s">
        <v>26</v>
      </c>
      <c r="F440" t="s">
        <v>9004</v>
      </c>
      <c r="G440" t="s">
        <v>817</v>
      </c>
      <c r="H440" s="1">
        <v>38575</v>
      </c>
      <c r="I440">
        <f t="shared" si="12"/>
        <v>26016</v>
      </c>
    </row>
    <row r="441" spans="1:9" x14ac:dyDescent="0.3">
      <c r="A441">
        <f t="shared" si="13"/>
        <v>26024</v>
      </c>
      <c r="B441">
        <v>436</v>
      </c>
      <c r="C441" t="s">
        <v>1502</v>
      </c>
      <c r="D441" t="s">
        <v>25</v>
      </c>
      <c r="E441" t="s">
        <v>26</v>
      </c>
      <c r="F441" t="s">
        <v>2461</v>
      </c>
      <c r="G441" t="s">
        <v>817</v>
      </c>
      <c r="H441" s="1">
        <v>41215</v>
      </c>
      <c r="I441">
        <f t="shared" si="12"/>
        <v>26024</v>
      </c>
    </row>
    <row r="442" spans="1:9" x14ac:dyDescent="0.3">
      <c r="A442">
        <f t="shared" si="13"/>
        <v>26046</v>
      </c>
      <c r="B442">
        <v>437</v>
      </c>
      <c r="C442" t="s">
        <v>907</v>
      </c>
      <c r="D442" t="s">
        <v>25</v>
      </c>
      <c r="E442" t="s">
        <v>26</v>
      </c>
      <c r="F442" t="s">
        <v>15452</v>
      </c>
      <c r="G442" t="s">
        <v>817</v>
      </c>
      <c r="H442" s="1">
        <v>38927</v>
      </c>
      <c r="I442">
        <f t="shared" si="12"/>
        <v>26046</v>
      </c>
    </row>
    <row r="443" spans="1:9" x14ac:dyDescent="0.3">
      <c r="A443">
        <f t="shared" si="13"/>
        <v>26047</v>
      </c>
      <c r="B443">
        <v>438</v>
      </c>
      <c r="C443" t="s">
        <v>894</v>
      </c>
      <c r="D443" t="s">
        <v>25</v>
      </c>
      <c r="E443" t="s">
        <v>37</v>
      </c>
      <c r="F443" t="s">
        <v>15453</v>
      </c>
      <c r="G443" t="s">
        <v>817</v>
      </c>
      <c r="H443" s="1">
        <v>39831</v>
      </c>
      <c r="I443">
        <f t="shared" si="12"/>
        <v>26047</v>
      </c>
    </row>
    <row r="444" spans="1:9" x14ac:dyDescent="0.3">
      <c r="A444">
        <f t="shared" si="13"/>
        <v>26053</v>
      </c>
      <c r="B444">
        <v>439</v>
      </c>
      <c r="C444" t="s">
        <v>849</v>
      </c>
      <c r="D444" t="s">
        <v>25</v>
      </c>
      <c r="E444" t="s">
        <v>33</v>
      </c>
      <c r="F444" t="s">
        <v>2470</v>
      </c>
      <c r="G444" t="s">
        <v>817</v>
      </c>
      <c r="H444" s="1">
        <v>38209</v>
      </c>
      <c r="I444">
        <f t="shared" si="12"/>
        <v>26053</v>
      </c>
    </row>
    <row r="445" spans="1:9" x14ac:dyDescent="0.3">
      <c r="A445">
        <f t="shared" si="13"/>
        <v>26057</v>
      </c>
      <c r="B445">
        <v>440</v>
      </c>
      <c r="C445" t="s">
        <v>1080</v>
      </c>
      <c r="D445" t="s">
        <v>25</v>
      </c>
      <c r="E445" t="s">
        <v>41</v>
      </c>
      <c r="F445" t="s">
        <v>15454</v>
      </c>
      <c r="G445" t="s">
        <v>817</v>
      </c>
      <c r="H445" s="1">
        <v>40925</v>
      </c>
      <c r="I445">
        <f t="shared" si="12"/>
        <v>26057</v>
      </c>
    </row>
    <row r="446" spans="1:9" x14ac:dyDescent="0.3">
      <c r="A446">
        <f t="shared" si="13"/>
        <v>26070</v>
      </c>
      <c r="B446">
        <v>441</v>
      </c>
      <c r="C446" t="s">
        <v>857</v>
      </c>
      <c r="D446" t="s">
        <v>25</v>
      </c>
      <c r="E446" t="s">
        <v>37</v>
      </c>
      <c r="F446" t="s">
        <v>9010</v>
      </c>
      <c r="G446" t="s">
        <v>817</v>
      </c>
      <c r="H446" s="1">
        <v>39742</v>
      </c>
      <c r="I446">
        <f t="shared" si="12"/>
        <v>26070</v>
      </c>
    </row>
    <row r="447" spans="1:9" x14ac:dyDescent="0.3">
      <c r="A447">
        <f t="shared" si="13"/>
        <v>26075</v>
      </c>
      <c r="B447">
        <v>442</v>
      </c>
      <c r="C447" t="s">
        <v>1283</v>
      </c>
      <c r="D447" t="s">
        <v>25</v>
      </c>
      <c r="E447" t="s">
        <v>326</v>
      </c>
      <c r="F447" t="s">
        <v>27857</v>
      </c>
      <c r="G447" t="s">
        <v>817</v>
      </c>
      <c r="H447" s="1">
        <v>42445</v>
      </c>
      <c r="I447">
        <f t="shared" si="12"/>
        <v>26075</v>
      </c>
    </row>
    <row r="448" spans="1:9" x14ac:dyDescent="0.3">
      <c r="A448">
        <f t="shared" si="13"/>
        <v>26077</v>
      </c>
      <c r="B448">
        <v>443</v>
      </c>
      <c r="C448" t="s">
        <v>968</v>
      </c>
      <c r="D448" t="s">
        <v>25</v>
      </c>
      <c r="E448" t="s">
        <v>80</v>
      </c>
      <c r="F448" t="s">
        <v>4645</v>
      </c>
      <c r="G448" t="s">
        <v>817</v>
      </c>
      <c r="H448" s="1">
        <v>38667</v>
      </c>
      <c r="I448">
        <f t="shared" si="12"/>
        <v>26077</v>
      </c>
    </row>
    <row r="449" spans="1:9" x14ac:dyDescent="0.3">
      <c r="A449">
        <f t="shared" si="13"/>
        <v>26085</v>
      </c>
      <c r="B449">
        <v>444</v>
      </c>
      <c r="C449" t="s">
        <v>928</v>
      </c>
      <c r="D449" t="s">
        <v>25</v>
      </c>
      <c r="E449" t="s">
        <v>203</v>
      </c>
      <c r="F449" t="s">
        <v>15455</v>
      </c>
      <c r="G449" t="s">
        <v>817</v>
      </c>
      <c r="H449" s="1">
        <v>38100</v>
      </c>
      <c r="I449">
        <f t="shared" si="12"/>
        <v>26085</v>
      </c>
    </row>
    <row r="450" spans="1:9" x14ac:dyDescent="0.3">
      <c r="A450">
        <f t="shared" si="13"/>
        <v>26085</v>
      </c>
      <c r="B450">
        <v>444</v>
      </c>
      <c r="C450" t="s">
        <v>1073</v>
      </c>
      <c r="D450" t="s">
        <v>25</v>
      </c>
      <c r="E450" t="s">
        <v>203</v>
      </c>
      <c r="F450" t="s">
        <v>15455</v>
      </c>
      <c r="G450" t="s">
        <v>817</v>
      </c>
      <c r="H450" s="1">
        <v>38156</v>
      </c>
      <c r="I450">
        <f t="shared" ref="I450:I513" si="14">A450</f>
        <v>26085</v>
      </c>
    </row>
    <row r="451" spans="1:9" x14ac:dyDescent="0.3">
      <c r="A451">
        <f t="shared" ref="A451:A514" si="15">(LEFT(F451)*10^5)+(MID(F451,3,2)*10^3)+RIGHT(F451,3)</f>
        <v>26085</v>
      </c>
      <c r="B451">
        <v>444</v>
      </c>
      <c r="C451" t="s">
        <v>815</v>
      </c>
      <c r="D451" t="s">
        <v>25</v>
      </c>
      <c r="E451" t="s">
        <v>26</v>
      </c>
      <c r="F451" t="s">
        <v>15455</v>
      </c>
      <c r="G451" t="s">
        <v>817</v>
      </c>
      <c r="H451" s="1">
        <v>41369</v>
      </c>
      <c r="I451">
        <f t="shared" si="14"/>
        <v>26085</v>
      </c>
    </row>
    <row r="452" spans="1:9" x14ac:dyDescent="0.3">
      <c r="A452">
        <f t="shared" si="15"/>
        <v>26087</v>
      </c>
      <c r="B452">
        <v>447</v>
      </c>
      <c r="C452" t="s">
        <v>951</v>
      </c>
      <c r="D452" t="s">
        <v>25</v>
      </c>
      <c r="E452" t="s">
        <v>41</v>
      </c>
      <c r="F452" t="s">
        <v>15456</v>
      </c>
      <c r="G452" t="s">
        <v>817</v>
      </c>
      <c r="H452" s="1">
        <v>39046</v>
      </c>
      <c r="I452">
        <f t="shared" si="14"/>
        <v>26087</v>
      </c>
    </row>
    <row r="453" spans="1:9" x14ac:dyDescent="0.3">
      <c r="A453">
        <f t="shared" si="15"/>
        <v>26096</v>
      </c>
      <c r="B453">
        <v>448</v>
      </c>
      <c r="C453" t="s">
        <v>957</v>
      </c>
      <c r="D453" t="s">
        <v>25</v>
      </c>
      <c r="E453" t="s">
        <v>80</v>
      </c>
      <c r="F453" t="s">
        <v>15457</v>
      </c>
      <c r="G453" t="s">
        <v>817</v>
      </c>
      <c r="H453" s="1">
        <v>40262</v>
      </c>
      <c r="I453">
        <f t="shared" si="14"/>
        <v>26096</v>
      </c>
    </row>
    <row r="454" spans="1:9" x14ac:dyDescent="0.3">
      <c r="A454">
        <f t="shared" si="15"/>
        <v>26098</v>
      </c>
      <c r="B454">
        <v>449</v>
      </c>
      <c r="C454" t="s">
        <v>919</v>
      </c>
      <c r="D454" t="s">
        <v>25</v>
      </c>
      <c r="E454" t="s">
        <v>80</v>
      </c>
      <c r="F454" t="s">
        <v>15458</v>
      </c>
      <c r="G454" t="s">
        <v>817</v>
      </c>
      <c r="H454" s="1">
        <v>38405</v>
      </c>
      <c r="I454">
        <f t="shared" si="14"/>
        <v>26098</v>
      </c>
    </row>
    <row r="455" spans="1:9" x14ac:dyDescent="0.3">
      <c r="A455">
        <f t="shared" si="15"/>
        <v>26102</v>
      </c>
      <c r="B455">
        <v>450</v>
      </c>
      <c r="C455" t="s">
        <v>947</v>
      </c>
      <c r="D455" t="s">
        <v>25</v>
      </c>
      <c r="E455" t="s">
        <v>26</v>
      </c>
      <c r="F455" t="s">
        <v>2480</v>
      </c>
      <c r="G455" t="s">
        <v>817</v>
      </c>
      <c r="H455" s="1">
        <v>37968</v>
      </c>
      <c r="I455">
        <f t="shared" si="14"/>
        <v>26102</v>
      </c>
    </row>
    <row r="456" spans="1:9" x14ac:dyDescent="0.3">
      <c r="A456">
        <f t="shared" si="15"/>
        <v>26106</v>
      </c>
      <c r="B456">
        <v>451</v>
      </c>
      <c r="C456" t="s">
        <v>984</v>
      </c>
      <c r="D456" t="s">
        <v>25</v>
      </c>
      <c r="E456" t="s">
        <v>80</v>
      </c>
      <c r="F456" t="s">
        <v>15459</v>
      </c>
      <c r="G456" t="s">
        <v>817</v>
      </c>
      <c r="H456" s="1">
        <v>42290</v>
      </c>
      <c r="I456">
        <f t="shared" si="14"/>
        <v>26106</v>
      </c>
    </row>
    <row r="457" spans="1:9" x14ac:dyDescent="0.3">
      <c r="A457">
        <f t="shared" si="15"/>
        <v>26112</v>
      </c>
      <c r="B457">
        <v>452</v>
      </c>
      <c r="C457" t="s">
        <v>1004</v>
      </c>
      <c r="D457" t="s">
        <v>25</v>
      </c>
      <c r="E457" t="s">
        <v>80</v>
      </c>
      <c r="F457" t="s">
        <v>15460</v>
      </c>
      <c r="G457" t="s">
        <v>817</v>
      </c>
      <c r="H457" s="1">
        <v>37968</v>
      </c>
      <c r="I457">
        <f t="shared" si="14"/>
        <v>26112</v>
      </c>
    </row>
    <row r="458" spans="1:9" x14ac:dyDescent="0.3">
      <c r="A458">
        <f t="shared" si="15"/>
        <v>26133</v>
      </c>
      <c r="B458">
        <v>453</v>
      </c>
      <c r="C458" t="s">
        <v>926</v>
      </c>
      <c r="D458" t="s">
        <v>25</v>
      </c>
      <c r="E458" t="s">
        <v>37</v>
      </c>
      <c r="F458" t="s">
        <v>15461</v>
      </c>
      <c r="G458" t="s">
        <v>817</v>
      </c>
      <c r="H458" s="1">
        <v>38100</v>
      </c>
      <c r="I458">
        <f t="shared" si="14"/>
        <v>26133</v>
      </c>
    </row>
    <row r="459" spans="1:9" x14ac:dyDescent="0.3">
      <c r="A459">
        <f t="shared" si="15"/>
        <v>26151</v>
      </c>
      <c r="B459">
        <v>454</v>
      </c>
      <c r="C459" t="s">
        <v>1199</v>
      </c>
      <c r="D459" t="s">
        <v>25</v>
      </c>
      <c r="E459" t="s">
        <v>26</v>
      </c>
      <c r="F459" t="s">
        <v>2491</v>
      </c>
      <c r="G459" t="s">
        <v>817</v>
      </c>
      <c r="H459" s="1">
        <v>41746</v>
      </c>
      <c r="I459">
        <f t="shared" si="14"/>
        <v>26151</v>
      </c>
    </row>
    <row r="460" spans="1:9" x14ac:dyDescent="0.3">
      <c r="A460">
        <f t="shared" si="15"/>
        <v>26168</v>
      </c>
      <c r="B460">
        <v>455</v>
      </c>
      <c r="C460" t="s">
        <v>923</v>
      </c>
      <c r="D460" t="s">
        <v>25</v>
      </c>
      <c r="E460" t="s">
        <v>924</v>
      </c>
      <c r="F460" t="s">
        <v>15462</v>
      </c>
      <c r="G460" t="s">
        <v>817</v>
      </c>
      <c r="H460" s="1">
        <v>38345</v>
      </c>
      <c r="I460">
        <f t="shared" si="14"/>
        <v>26168</v>
      </c>
    </row>
    <row r="461" spans="1:9" x14ac:dyDescent="0.3">
      <c r="A461">
        <f t="shared" si="15"/>
        <v>26169</v>
      </c>
      <c r="B461">
        <v>456</v>
      </c>
      <c r="C461" t="s">
        <v>938</v>
      </c>
      <c r="D461" t="s">
        <v>25</v>
      </c>
      <c r="E461" t="s">
        <v>37</v>
      </c>
      <c r="F461" t="s">
        <v>2495</v>
      </c>
      <c r="G461" t="s">
        <v>817</v>
      </c>
      <c r="H461" s="1">
        <v>38553</v>
      </c>
      <c r="I461">
        <f t="shared" si="14"/>
        <v>26169</v>
      </c>
    </row>
    <row r="462" spans="1:9" x14ac:dyDescent="0.3">
      <c r="A462">
        <f t="shared" si="15"/>
        <v>26170</v>
      </c>
      <c r="B462">
        <v>457</v>
      </c>
      <c r="C462" t="s">
        <v>831</v>
      </c>
      <c r="D462" t="s">
        <v>25</v>
      </c>
      <c r="E462" t="s">
        <v>80</v>
      </c>
      <c r="F462" t="s">
        <v>15463</v>
      </c>
      <c r="G462" t="s">
        <v>817</v>
      </c>
      <c r="H462" s="1">
        <v>38100</v>
      </c>
      <c r="I462">
        <f t="shared" si="14"/>
        <v>26170</v>
      </c>
    </row>
    <row r="463" spans="1:9" x14ac:dyDescent="0.3">
      <c r="A463">
        <f t="shared" si="15"/>
        <v>26172</v>
      </c>
      <c r="B463">
        <v>458</v>
      </c>
      <c r="C463" t="s">
        <v>1197</v>
      </c>
      <c r="D463" t="s">
        <v>25</v>
      </c>
      <c r="E463" t="s">
        <v>29</v>
      </c>
      <c r="F463" t="s">
        <v>15464</v>
      </c>
      <c r="G463" t="s">
        <v>817</v>
      </c>
      <c r="H463" s="1">
        <v>41183</v>
      </c>
      <c r="I463">
        <f t="shared" si="14"/>
        <v>26172</v>
      </c>
    </row>
    <row r="464" spans="1:9" x14ac:dyDescent="0.3">
      <c r="A464">
        <f t="shared" si="15"/>
        <v>26181</v>
      </c>
      <c r="B464">
        <v>459</v>
      </c>
      <c r="C464" t="s">
        <v>608</v>
      </c>
      <c r="D464" t="s">
        <v>25</v>
      </c>
      <c r="E464" t="s">
        <v>26</v>
      </c>
      <c r="F464" t="s">
        <v>2498</v>
      </c>
      <c r="G464" t="s">
        <v>817</v>
      </c>
      <c r="H464" s="1">
        <v>38796</v>
      </c>
      <c r="I464">
        <f t="shared" si="14"/>
        <v>26181</v>
      </c>
    </row>
    <row r="465" spans="1:9" x14ac:dyDescent="0.3">
      <c r="A465">
        <f t="shared" si="15"/>
        <v>26191</v>
      </c>
      <c r="B465">
        <v>460</v>
      </c>
      <c r="C465" t="s">
        <v>1284</v>
      </c>
      <c r="D465" t="s">
        <v>25</v>
      </c>
      <c r="E465" t="s">
        <v>80</v>
      </c>
      <c r="F465" t="s">
        <v>9021</v>
      </c>
      <c r="G465" t="s">
        <v>817</v>
      </c>
      <c r="H465" s="1">
        <v>40265</v>
      </c>
      <c r="I465">
        <f t="shared" si="14"/>
        <v>26191</v>
      </c>
    </row>
    <row r="466" spans="1:9" x14ac:dyDescent="0.3">
      <c r="A466">
        <f t="shared" si="15"/>
        <v>26196</v>
      </c>
      <c r="B466">
        <v>461</v>
      </c>
      <c r="C466" t="s">
        <v>855</v>
      </c>
      <c r="D466" t="s">
        <v>25</v>
      </c>
      <c r="E466" t="s">
        <v>41</v>
      </c>
      <c r="F466" t="s">
        <v>15465</v>
      </c>
      <c r="G466" t="s">
        <v>817</v>
      </c>
      <c r="H466" s="1">
        <v>38575</v>
      </c>
      <c r="I466">
        <f t="shared" si="14"/>
        <v>26196</v>
      </c>
    </row>
    <row r="467" spans="1:9" x14ac:dyDescent="0.3">
      <c r="A467">
        <f t="shared" si="15"/>
        <v>26196</v>
      </c>
      <c r="B467">
        <v>461</v>
      </c>
      <c r="C467" t="s">
        <v>853</v>
      </c>
      <c r="D467" t="s">
        <v>25</v>
      </c>
      <c r="E467" t="s">
        <v>127</v>
      </c>
      <c r="F467" t="s">
        <v>15465</v>
      </c>
      <c r="G467" t="s">
        <v>817</v>
      </c>
      <c r="H467" s="1">
        <v>39900</v>
      </c>
      <c r="I467">
        <f t="shared" si="14"/>
        <v>26196</v>
      </c>
    </row>
    <row r="468" spans="1:9" x14ac:dyDescent="0.3">
      <c r="A468">
        <f t="shared" si="15"/>
        <v>26198</v>
      </c>
      <c r="B468">
        <v>463</v>
      </c>
      <c r="C468" t="s">
        <v>1065</v>
      </c>
      <c r="D468" t="s">
        <v>25</v>
      </c>
      <c r="E468" t="s">
        <v>37</v>
      </c>
      <c r="F468" t="s">
        <v>15466</v>
      </c>
      <c r="G468" t="s">
        <v>817</v>
      </c>
      <c r="H468" s="1">
        <v>41294</v>
      </c>
      <c r="I468">
        <f t="shared" si="14"/>
        <v>26198</v>
      </c>
    </row>
    <row r="469" spans="1:9" x14ac:dyDescent="0.3">
      <c r="A469">
        <f t="shared" si="15"/>
        <v>26200</v>
      </c>
      <c r="B469">
        <v>464</v>
      </c>
      <c r="C469" t="s">
        <v>1008</v>
      </c>
      <c r="D469" t="s">
        <v>25</v>
      </c>
      <c r="E469" t="s">
        <v>978</v>
      </c>
      <c r="F469" t="s">
        <v>9022</v>
      </c>
      <c r="G469" t="s">
        <v>817</v>
      </c>
      <c r="H469" s="1">
        <v>38611</v>
      </c>
      <c r="I469">
        <f t="shared" si="14"/>
        <v>26200</v>
      </c>
    </row>
    <row r="470" spans="1:9" x14ac:dyDescent="0.3">
      <c r="A470">
        <f t="shared" si="15"/>
        <v>26205</v>
      </c>
      <c r="B470">
        <v>465</v>
      </c>
      <c r="C470" t="s">
        <v>1122</v>
      </c>
      <c r="D470" t="s">
        <v>25</v>
      </c>
      <c r="E470" t="s">
        <v>26</v>
      </c>
      <c r="F470" t="s">
        <v>2504</v>
      </c>
      <c r="G470" t="s">
        <v>817</v>
      </c>
      <c r="H470" s="1">
        <v>40215</v>
      </c>
      <c r="I470">
        <f t="shared" si="14"/>
        <v>26205</v>
      </c>
    </row>
    <row r="471" spans="1:9" x14ac:dyDescent="0.3">
      <c r="A471">
        <f t="shared" si="15"/>
        <v>26208</v>
      </c>
      <c r="B471">
        <v>466</v>
      </c>
      <c r="C471" t="s">
        <v>1388</v>
      </c>
      <c r="D471" t="s">
        <v>25</v>
      </c>
      <c r="E471" t="s">
        <v>29</v>
      </c>
      <c r="F471" t="s">
        <v>15467</v>
      </c>
      <c r="G471" t="s">
        <v>817</v>
      </c>
      <c r="H471" s="1">
        <v>38450</v>
      </c>
      <c r="I471">
        <f t="shared" si="14"/>
        <v>26208</v>
      </c>
    </row>
    <row r="472" spans="1:9" x14ac:dyDescent="0.3">
      <c r="A472">
        <f t="shared" si="15"/>
        <v>26209</v>
      </c>
      <c r="B472">
        <v>467</v>
      </c>
      <c r="C472" t="s">
        <v>1042</v>
      </c>
      <c r="D472" t="s">
        <v>25</v>
      </c>
      <c r="E472" t="s">
        <v>410</v>
      </c>
      <c r="F472" t="s">
        <v>2506</v>
      </c>
      <c r="G472" t="s">
        <v>817</v>
      </c>
      <c r="H472" s="1">
        <v>40078</v>
      </c>
      <c r="I472">
        <f t="shared" si="14"/>
        <v>26209</v>
      </c>
    </row>
    <row r="473" spans="1:9" x14ac:dyDescent="0.3">
      <c r="A473">
        <f t="shared" si="15"/>
        <v>26212</v>
      </c>
      <c r="B473">
        <v>468</v>
      </c>
      <c r="C473" t="s">
        <v>915</v>
      </c>
      <c r="D473" t="s">
        <v>25</v>
      </c>
      <c r="E473" t="s">
        <v>80</v>
      </c>
      <c r="F473" t="s">
        <v>9023</v>
      </c>
      <c r="G473" t="s">
        <v>817</v>
      </c>
      <c r="H473" s="1">
        <v>38425</v>
      </c>
      <c r="I473">
        <f t="shared" si="14"/>
        <v>26212</v>
      </c>
    </row>
    <row r="474" spans="1:9" x14ac:dyDescent="0.3">
      <c r="A474">
        <f t="shared" si="15"/>
        <v>26220</v>
      </c>
      <c r="B474">
        <v>469</v>
      </c>
      <c r="C474" t="s">
        <v>1139</v>
      </c>
      <c r="D474" t="s">
        <v>25</v>
      </c>
      <c r="E474" t="s">
        <v>26</v>
      </c>
      <c r="F474" t="s">
        <v>2508</v>
      </c>
      <c r="G474" t="s">
        <v>817</v>
      </c>
      <c r="H474" s="1">
        <v>39036</v>
      </c>
      <c r="I474">
        <f t="shared" si="14"/>
        <v>26220</v>
      </c>
    </row>
    <row r="475" spans="1:9" x14ac:dyDescent="0.3">
      <c r="A475">
        <f t="shared" si="15"/>
        <v>26221</v>
      </c>
      <c r="B475">
        <v>470</v>
      </c>
      <c r="C475" t="s">
        <v>877</v>
      </c>
      <c r="D475" t="s">
        <v>25</v>
      </c>
      <c r="E475" t="s">
        <v>26</v>
      </c>
      <c r="F475" t="s">
        <v>4654</v>
      </c>
      <c r="G475" t="s">
        <v>817</v>
      </c>
      <c r="H475" s="1">
        <v>39182</v>
      </c>
      <c r="I475">
        <f t="shared" si="14"/>
        <v>26221</v>
      </c>
    </row>
    <row r="476" spans="1:9" x14ac:dyDescent="0.3">
      <c r="A476">
        <f t="shared" si="15"/>
        <v>26237</v>
      </c>
      <c r="B476">
        <v>471</v>
      </c>
      <c r="C476" t="s">
        <v>686</v>
      </c>
      <c r="D476" t="s">
        <v>25</v>
      </c>
      <c r="E476" t="s">
        <v>33</v>
      </c>
      <c r="F476" t="s">
        <v>15468</v>
      </c>
      <c r="G476" t="s">
        <v>817</v>
      </c>
      <c r="H476" s="1">
        <v>38890</v>
      </c>
      <c r="I476">
        <f t="shared" si="14"/>
        <v>26237</v>
      </c>
    </row>
    <row r="477" spans="1:9" x14ac:dyDescent="0.3">
      <c r="A477">
        <f t="shared" si="15"/>
        <v>26246</v>
      </c>
      <c r="B477">
        <v>472</v>
      </c>
      <c r="C477" t="s">
        <v>1046</v>
      </c>
      <c r="D477" t="s">
        <v>25</v>
      </c>
      <c r="E477" t="s">
        <v>41</v>
      </c>
      <c r="F477" t="s">
        <v>15469</v>
      </c>
      <c r="G477" t="s">
        <v>817</v>
      </c>
      <c r="H477" s="1">
        <v>39359</v>
      </c>
      <c r="I477">
        <f t="shared" si="14"/>
        <v>26246</v>
      </c>
    </row>
    <row r="478" spans="1:9" x14ac:dyDescent="0.3">
      <c r="A478">
        <f t="shared" si="15"/>
        <v>26246</v>
      </c>
      <c r="B478">
        <v>472</v>
      </c>
      <c r="C478" t="s">
        <v>842</v>
      </c>
      <c r="D478" t="s">
        <v>25</v>
      </c>
      <c r="E478" t="s">
        <v>281</v>
      </c>
      <c r="F478" t="s">
        <v>15469</v>
      </c>
      <c r="G478" t="s">
        <v>817</v>
      </c>
      <c r="H478" s="1">
        <v>41703</v>
      </c>
      <c r="I478">
        <f t="shared" si="14"/>
        <v>26246</v>
      </c>
    </row>
    <row r="479" spans="1:9" x14ac:dyDescent="0.3">
      <c r="A479">
        <f t="shared" si="15"/>
        <v>26251</v>
      </c>
      <c r="B479">
        <v>474</v>
      </c>
      <c r="C479" t="s">
        <v>921</v>
      </c>
      <c r="D479" t="s">
        <v>25</v>
      </c>
      <c r="E479" t="s">
        <v>26</v>
      </c>
      <c r="F479" t="s">
        <v>2515</v>
      </c>
      <c r="G479" t="s">
        <v>817</v>
      </c>
      <c r="H479" s="1">
        <v>39146</v>
      </c>
      <c r="I479">
        <f t="shared" si="14"/>
        <v>26251</v>
      </c>
    </row>
    <row r="480" spans="1:9" x14ac:dyDescent="0.3">
      <c r="A480">
        <f t="shared" si="15"/>
        <v>26256</v>
      </c>
      <c r="B480">
        <v>475</v>
      </c>
      <c r="C480" t="s">
        <v>1014</v>
      </c>
      <c r="D480" t="s">
        <v>25</v>
      </c>
      <c r="E480" t="s">
        <v>41</v>
      </c>
      <c r="F480" t="s">
        <v>15470</v>
      </c>
      <c r="G480" t="s">
        <v>817</v>
      </c>
      <c r="H480" s="1">
        <v>38214</v>
      </c>
      <c r="I480">
        <f t="shared" si="14"/>
        <v>26256</v>
      </c>
    </row>
    <row r="481" spans="1:9" x14ac:dyDescent="0.3">
      <c r="A481">
        <f t="shared" si="15"/>
        <v>26261</v>
      </c>
      <c r="B481">
        <v>476</v>
      </c>
      <c r="C481" t="s">
        <v>677</v>
      </c>
      <c r="D481" t="s">
        <v>25</v>
      </c>
      <c r="E481" t="s">
        <v>26</v>
      </c>
      <c r="F481" t="s">
        <v>15471</v>
      </c>
      <c r="G481" t="s">
        <v>817</v>
      </c>
      <c r="H481" s="1">
        <v>40827</v>
      </c>
      <c r="I481">
        <f t="shared" si="14"/>
        <v>26261</v>
      </c>
    </row>
    <row r="482" spans="1:9" x14ac:dyDescent="0.3">
      <c r="A482">
        <f t="shared" si="15"/>
        <v>26273</v>
      </c>
      <c r="B482">
        <v>477</v>
      </c>
      <c r="C482" t="s">
        <v>574</v>
      </c>
      <c r="D482" t="s">
        <v>25</v>
      </c>
      <c r="E482" t="s">
        <v>80</v>
      </c>
      <c r="F482" t="s">
        <v>15472</v>
      </c>
      <c r="G482" t="s">
        <v>817</v>
      </c>
      <c r="H482" s="1">
        <v>37997</v>
      </c>
      <c r="I482">
        <f t="shared" si="14"/>
        <v>26273</v>
      </c>
    </row>
    <row r="483" spans="1:9" x14ac:dyDescent="0.3">
      <c r="A483">
        <f t="shared" si="15"/>
        <v>26275</v>
      </c>
      <c r="B483">
        <v>478</v>
      </c>
      <c r="C483" t="s">
        <v>1164</v>
      </c>
      <c r="D483" t="s">
        <v>25</v>
      </c>
      <c r="E483" t="s">
        <v>145</v>
      </c>
      <c r="F483" t="s">
        <v>15473</v>
      </c>
      <c r="G483" t="s">
        <v>817</v>
      </c>
      <c r="H483" s="1">
        <v>39407</v>
      </c>
      <c r="I483">
        <f t="shared" si="14"/>
        <v>26275</v>
      </c>
    </row>
    <row r="484" spans="1:9" x14ac:dyDescent="0.3">
      <c r="A484">
        <f t="shared" si="15"/>
        <v>26277</v>
      </c>
      <c r="B484">
        <v>479</v>
      </c>
      <c r="C484" t="s">
        <v>1154</v>
      </c>
      <c r="D484" t="s">
        <v>25</v>
      </c>
      <c r="E484" t="s">
        <v>80</v>
      </c>
      <c r="F484" t="s">
        <v>9031</v>
      </c>
      <c r="G484" t="s">
        <v>817</v>
      </c>
      <c r="H484" s="1">
        <v>39152</v>
      </c>
      <c r="I484">
        <f t="shared" si="14"/>
        <v>26277</v>
      </c>
    </row>
    <row r="485" spans="1:9" x14ac:dyDescent="0.3">
      <c r="A485">
        <f t="shared" si="15"/>
        <v>26291</v>
      </c>
      <c r="B485">
        <v>480</v>
      </c>
      <c r="C485" t="s">
        <v>889</v>
      </c>
      <c r="D485" t="s">
        <v>25</v>
      </c>
      <c r="E485" t="s">
        <v>145</v>
      </c>
      <c r="F485" t="s">
        <v>15474</v>
      </c>
      <c r="G485" t="s">
        <v>817</v>
      </c>
      <c r="H485" s="1">
        <v>39046</v>
      </c>
      <c r="I485">
        <f t="shared" si="14"/>
        <v>26291</v>
      </c>
    </row>
    <row r="486" spans="1:9" x14ac:dyDescent="0.3">
      <c r="A486">
        <f t="shared" si="15"/>
        <v>26296</v>
      </c>
      <c r="B486">
        <v>481</v>
      </c>
      <c r="C486" t="s">
        <v>1170</v>
      </c>
      <c r="D486" t="s">
        <v>25</v>
      </c>
      <c r="E486" t="s">
        <v>41</v>
      </c>
      <c r="F486" t="s">
        <v>9034</v>
      </c>
      <c r="G486" t="s">
        <v>817</v>
      </c>
      <c r="H486" s="1">
        <v>39178</v>
      </c>
      <c r="I486">
        <f t="shared" si="14"/>
        <v>26296</v>
      </c>
    </row>
    <row r="487" spans="1:9" x14ac:dyDescent="0.3">
      <c r="A487">
        <f t="shared" si="15"/>
        <v>26304</v>
      </c>
      <c r="B487">
        <v>482</v>
      </c>
      <c r="C487" t="s">
        <v>865</v>
      </c>
      <c r="D487" t="s">
        <v>25</v>
      </c>
      <c r="E487" t="s">
        <v>26</v>
      </c>
      <c r="F487" t="s">
        <v>2520</v>
      </c>
      <c r="G487" t="s">
        <v>817</v>
      </c>
      <c r="H487" s="1">
        <v>40901</v>
      </c>
      <c r="I487">
        <f t="shared" si="14"/>
        <v>26304</v>
      </c>
    </row>
    <row r="488" spans="1:9" x14ac:dyDescent="0.3">
      <c r="A488">
        <f t="shared" si="15"/>
        <v>26305</v>
      </c>
      <c r="B488">
        <v>483</v>
      </c>
      <c r="C488" t="s">
        <v>746</v>
      </c>
      <c r="D488" t="s">
        <v>25</v>
      </c>
      <c r="E488" t="s">
        <v>80</v>
      </c>
      <c r="F488" t="s">
        <v>15475</v>
      </c>
      <c r="G488" t="s">
        <v>817</v>
      </c>
      <c r="H488" s="1">
        <v>38763</v>
      </c>
      <c r="I488">
        <f t="shared" si="14"/>
        <v>26305</v>
      </c>
    </row>
    <row r="489" spans="1:9" x14ac:dyDescent="0.3">
      <c r="A489">
        <f t="shared" si="15"/>
        <v>26312</v>
      </c>
      <c r="B489">
        <v>484</v>
      </c>
      <c r="C489" t="s">
        <v>1270</v>
      </c>
      <c r="D489" t="s">
        <v>25</v>
      </c>
      <c r="E489" t="s">
        <v>26</v>
      </c>
      <c r="F489" t="s">
        <v>15476</v>
      </c>
      <c r="G489" t="s">
        <v>817</v>
      </c>
      <c r="H489" s="1">
        <v>38801</v>
      </c>
      <c r="I489">
        <f t="shared" si="14"/>
        <v>26312</v>
      </c>
    </row>
    <row r="490" spans="1:9" x14ac:dyDescent="0.3">
      <c r="A490">
        <f t="shared" si="15"/>
        <v>26319</v>
      </c>
      <c r="B490">
        <v>485</v>
      </c>
      <c r="C490" t="s">
        <v>1044</v>
      </c>
      <c r="D490" t="s">
        <v>25</v>
      </c>
      <c r="E490" t="s">
        <v>41</v>
      </c>
      <c r="F490" t="s">
        <v>9035</v>
      </c>
      <c r="G490" t="s">
        <v>817</v>
      </c>
      <c r="H490" s="1">
        <v>39086</v>
      </c>
      <c r="I490">
        <f t="shared" si="14"/>
        <v>26319</v>
      </c>
    </row>
    <row r="491" spans="1:9" x14ac:dyDescent="0.3">
      <c r="A491">
        <f t="shared" si="15"/>
        <v>26324</v>
      </c>
      <c r="B491">
        <v>486</v>
      </c>
      <c r="C491" t="s">
        <v>827</v>
      </c>
      <c r="D491" t="s">
        <v>25</v>
      </c>
      <c r="E491" t="s">
        <v>33</v>
      </c>
      <c r="F491" t="s">
        <v>2525</v>
      </c>
      <c r="G491" t="s">
        <v>817</v>
      </c>
      <c r="H491" s="1">
        <v>38552</v>
      </c>
      <c r="I491">
        <f t="shared" si="14"/>
        <v>26324</v>
      </c>
    </row>
    <row r="492" spans="1:9" x14ac:dyDescent="0.3">
      <c r="A492">
        <f t="shared" si="15"/>
        <v>26337</v>
      </c>
      <c r="B492">
        <v>487</v>
      </c>
      <c r="C492" t="s">
        <v>1062</v>
      </c>
      <c r="D492" t="s">
        <v>25</v>
      </c>
      <c r="E492" t="s">
        <v>26</v>
      </c>
      <c r="F492" t="s">
        <v>15477</v>
      </c>
      <c r="G492" t="s">
        <v>817</v>
      </c>
      <c r="H492" s="1">
        <v>40315</v>
      </c>
      <c r="I492">
        <f t="shared" si="14"/>
        <v>26337</v>
      </c>
    </row>
    <row r="493" spans="1:9" x14ac:dyDescent="0.3">
      <c r="A493">
        <f t="shared" si="15"/>
        <v>26340</v>
      </c>
      <c r="B493">
        <v>488</v>
      </c>
      <c r="C493" t="s">
        <v>1048</v>
      </c>
      <c r="D493" t="s">
        <v>25</v>
      </c>
      <c r="E493" t="s">
        <v>145</v>
      </c>
      <c r="F493" t="s">
        <v>15478</v>
      </c>
      <c r="G493" t="s">
        <v>817</v>
      </c>
      <c r="H493" s="1">
        <v>40202</v>
      </c>
      <c r="I493">
        <f t="shared" si="14"/>
        <v>26340</v>
      </c>
    </row>
    <row r="494" spans="1:9" x14ac:dyDescent="0.3">
      <c r="A494">
        <f t="shared" si="15"/>
        <v>26346</v>
      </c>
      <c r="B494">
        <v>489</v>
      </c>
      <c r="C494" t="s">
        <v>1127</v>
      </c>
      <c r="D494" t="s">
        <v>25</v>
      </c>
      <c r="E494" t="s">
        <v>26</v>
      </c>
      <c r="F494" t="s">
        <v>2529</v>
      </c>
      <c r="G494" t="s">
        <v>817</v>
      </c>
      <c r="H494" s="1">
        <v>42097</v>
      </c>
      <c r="I494">
        <f t="shared" si="14"/>
        <v>26346</v>
      </c>
    </row>
    <row r="495" spans="1:9" x14ac:dyDescent="0.3">
      <c r="A495">
        <f t="shared" si="15"/>
        <v>26356</v>
      </c>
      <c r="B495">
        <v>490</v>
      </c>
      <c r="C495" t="s">
        <v>818</v>
      </c>
      <c r="D495" t="s">
        <v>25</v>
      </c>
      <c r="E495" t="s">
        <v>33</v>
      </c>
      <c r="F495" t="s">
        <v>2530</v>
      </c>
      <c r="G495" t="s">
        <v>817</v>
      </c>
      <c r="H495" s="1">
        <v>38353</v>
      </c>
      <c r="I495">
        <f t="shared" si="14"/>
        <v>26356</v>
      </c>
    </row>
    <row r="496" spans="1:9" x14ac:dyDescent="0.3">
      <c r="A496">
        <f t="shared" si="15"/>
        <v>26357</v>
      </c>
      <c r="B496">
        <v>491</v>
      </c>
      <c r="C496" t="s">
        <v>1166</v>
      </c>
      <c r="D496" t="s">
        <v>25</v>
      </c>
      <c r="E496" t="s">
        <v>29</v>
      </c>
      <c r="F496" t="s">
        <v>15479</v>
      </c>
      <c r="G496" t="s">
        <v>817</v>
      </c>
      <c r="H496" s="1">
        <v>37994</v>
      </c>
      <c r="I496">
        <f t="shared" si="14"/>
        <v>26357</v>
      </c>
    </row>
    <row r="497" spans="1:9" x14ac:dyDescent="0.3">
      <c r="A497">
        <f t="shared" si="15"/>
        <v>26365</v>
      </c>
      <c r="B497">
        <v>492</v>
      </c>
      <c r="C497" t="s">
        <v>902</v>
      </c>
      <c r="D497" t="s">
        <v>25</v>
      </c>
      <c r="E497" t="s">
        <v>903</v>
      </c>
      <c r="F497" t="s">
        <v>2532</v>
      </c>
      <c r="G497" t="s">
        <v>817</v>
      </c>
      <c r="H497" s="1">
        <v>39157</v>
      </c>
      <c r="I497">
        <f t="shared" si="14"/>
        <v>26365</v>
      </c>
    </row>
    <row r="498" spans="1:9" x14ac:dyDescent="0.3">
      <c r="A498">
        <f t="shared" si="15"/>
        <v>26382</v>
      </c>
      <c r="B498">
        <v>493</v>
      </c>
      <c r="C498" t="s">
        <v>1376</v>
      </c>
      <c r="D498" t="s">
        <v>25</v>
      </c>
      <c r="E498" t="s">
        <v>80</v>
      </c>
      <c r="F498" t="s">
        <v>15480</v>
      </c>
      <c r="G498" t="s">
        <v>944</v>
      </c>
      <c r="H498" s="1">
        <v>39598</v>
      </c>
      <c r="I498">
        <f t="shared" si="14"/>
        <v>26382</v>
      </c>
    </row>
    <row r="499" spans="1:9" x14ac:dyDescent="0.3">
      <c r="A499">
        <f t="shared" si="15"/>
        <v>26384</v>
      </c>
      <c r="B499">
        <v>494</v>
      </c>
      <c r="C499" t="s">
        <v>1113</v>
      </c>
      <c r="D499" t="s">
        <v>25</v>
      </c>
      <c r="E499" t="s">
        <v>80</v>
      </c>
      <c r="F499" t="s">
        <v>2538</v>
      </c>
      <c r="G499" t="s">
        <v>944</v>
      </c>
      <c r="H499" s="1">
        <v>38957</v>
      </c>
      <c r="I499">
        <f t="shared" si="14"/>
        <v>26384</v>
      </c>
    </row>
    <row r="500" spans="1:9" x14ac:dyDescent="0.3">
      <c r="A500">
        <f t="shared" si="15"/>
        <v>26386</v>
      </c>
      <c r="B500">
        <v>495</v>
      </c>
      <c r="C500" t="s">
        <v>1010</v>
      </c>
      <c r="D500" t="s">
        <v>25</v>
      </c>
      <c r="E500" t="s">
        <v>41</v>
      </c>
      <c r="F500" t="s">
        <v>15481</v>
      </c>
      <c r="G500" t="s">
        <v>944</v>
      </c>
      <c r="H500" s="1">
        <v>38945</v>
      </c>
      <c r="I500">
        <f t="shared" si="14"/>
        <v>26386</v>
      </c>
    </row>
    <row r="501" spans="1:9" x14ac:dyDescent="0.3">
      <c r="A501">
        <f t="shared" si="15"/>
        <v>26405</v>
      </c>
      <c r="B501">
        <v>496</v>
      </c>
      <c r="C501" t="s">
        <v>1050</v>
      </c>
      <c r="D501" t="s">
        <v>25</v>
      </c>
      <c r="E501" t="s">
        <v>37</v>
      </c>
      <c r="F501" t="s">
        <v>2545</v>
      </c>
      <c r="G501" t="s">
        <v>944</v>
      </c>
      <c r="H501" s="1">
        <v>40259</v>
      </c>
      <c r="I501">
        <f t="shared" si="14"/>
        <v>26405</v>
      </c>
    </row>
    <row r="502" spans="1:9" x14ac:dyDescent="0.3">
      <c r="A502">
        <f t="shared" si="15"/>
        <v>26406</v>
      </c>
      <c r="B502">
        <v>497</v>
      </c>
      <c r="C502" t="s">
        <v>28446</v>
      </c>
      <c r="D502" t="s">
        <v>25</v>
      </c>
      <c r="E502" t="s">
        <v>41</v>
      </c>
      <c r="F502" t="s">
        <v>28522</v>
      </c>
      <c r="G502" t="s">
        <v>944</v>
      </c>
      <c r="H502" s="1">
        <v>42611</v>
      </c>
      <c r="I502">
        <f t="shared" si="14"/>
        <v>26406</v>
      </c>
    </row>
    <row r="503" spans="1:9" x14ac:dyDescent="0.3">
      <c r="A503">
        <f t="shared" si="15"/>
        <v>26409</v>
      </c>
      <c r="B503">
        <v>498</v>
      </c>
      <c r="C503" t="s">
        <v>1314</v>
      </c>
      <c r="D503" t="s">
        <v>25</v>
      </c>
      <c r="E503" t="s">
        <v>26</v>
      </c>
      <c r="F503" t="s">
        <v>2547</v>
      </c>
      <c r="G503" t="s">
        <v>944</v>
      </c>
      <c r="H503" s="1">
        <v>41910</v>
      </c>
      <c r="I503">
        <f t="shared" si="14"/>
        <v>26409</v>
      </c>
    </row>
    <row r="504" spans="1:9" x14ac:dyDescent="0.3">
      <c r="A504">
        <f t="shared" si="15"/>
        <v>26411</v>
      </c>
      <c r="B504">
        <v>499</v>
      </c>
      <c r="C504" t="s">
        <v>1162</v>
      </c>
      <c r="D504" t="s">
        <v>25</v>
      </c>
      <c r="E504" t="s">
        <v>26</v>
      </c>
      <c r="F504" t="s">
        <v>15482</v>
      </c>
      <c r="G504" t="s">
        <v>944</v>
      </c>
      <c r="H504" s="1">
        <v>38654</v>
      </c>
      <c r="I504">
        <f t="shared" si="14"/>
        <v>26411</v>
      </c>
    </row>
    <row r="505" spans="1:9" x14ac:dyDescent="0.3">
      <c r="A505">
        <f t="shared" si="15"/>
        <v>26423</v>
      </c>
      <c r="B505">
        <v>500</v>
      </c>
      <c r="C505" t="s">
        <v>1117</v>
      </c>
      <c r="D505" t="s">
        <v>25</v>
      </c>
      <c r="E505" t="s">
        <v>145</v>
      </c>
      <c r="F505" t="s">
        <v>27906</v>
      </c>
      <c r="G505" t="s">
        <v>944</v>
      </c>
      <c r="H505" s="1">
        <v>42464</v>
      </c>
      <c r="I505">
        <f t="shared" si="14"/>
        <v>26423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26431</v>
      </c>
      <c r="B507" t="s">
        <v>1033</v>
      </c>
      <c r="C507" t="s">
        <v>988</v>
      </c>
      <c r="D507" t="s">
        <v>25</v>
      </c>
      <c r="E507" t="s">
        <v>41</v>
      </c>
      <c r="F507" t="s">
        <v>15483</v>
      </c>
      <c r="G507" t="s">
        <v>944</v>
      </c>
      <c r="H507" s="1">
        <v>37968</v>
      </c>
      <c r="I507">
        <f t="shared" si="14"/>
        <v>26431</v>
      </c>
    </row>
    <row r="508" spans="1:9" x14ac:dyDescent="0.3">
      <c r="A508">
        <f t="shared" si="15"/>
        <v>26435</v>
      </c>
      <c r="B508">
        <v>502</v>
      </c>
      <c r="C508" t="s">
        <v>638</v>
      </c>
      <c r="D508" t="s">
        <v>25</v>
      </c>
      <c r="E508" t="s">
        <v>26</v>
      </c>
      <c r="F508" t="s">
        <v>15484</v>
      </c>
      <c r="G508" t="s">
        <v>944</v>
      </c>
      <c r="H508" s="1">
        <v>38033</v>
      </c>
      <c r="I508">
        <f t="shared" si="14"/>
        <v>26435</v>
      </c>
    </row>
    <row r="509" spans="1:9" x14ac:dyDescent="0.3">
      <c r="A509">
        <f t="shared" si="15"/>
        <v>26441</v>
      </c>
      <c r="B509">
        <v>503</v>
      </c>
      <c r="C509" t="s">
        <v>1129</v>
      </c>
      <c r="D509" t="s">
        <v>25</v>
      </c>
      <c r="E509" t="s">
        <v>203</v>
      </c>
      <c r="F509" t="s">
        <v>15485</v>
      </c>
      <c r="G509" t="s">
        <v>944</v>
      </c>
      <c r="H509" s="1">
        <v>38895</v>
      </c>
      <c r="I509">
        <f t="shared" si="14"/>
        <v>26441</v>
      </c>
    </row>
    <row r="510" spans="1:9" x14ac:dyDescent="0.3">
      <c r="A510">
        <f t="shared" si="15"/>
        <v>26453</v>
      </c>
      <c r="B510">
        <v>504</v>
      </c>
      <c r="C510" t="s">
        <v>1286</v>
      </c>
      <c r="D510" t="s">
        <v>25</v>
      </c>
      <c r="E510" t="s">
        <v>26</v>
      </c>
      <c r="F510" t="s">
        <v>15486</v>
      </c>
      <c r="G510" t="s">
        <v>944</v>
      </c>
      <c r="H510" s="1">
        <v>41074</v>
      </c>
      <c r="I510">
        <f t="shared" si="14"/>
        <v>26453</v>
      </c>
    </row>
    <row r="511" spans="1:9" x14ac:dyDescent="0.3">
      <c r="A511">
        <f t="shared" si="15"/>
        <v>26459</v>
      </c>
      <c r="B511">
        <v>505</v>
      </c>
      <c r="C511" t="s">
        <v>1458</v>
      </c>
      <c r="D511" t="s">
        <v>25</v>
      </c>
      <c r="E511" t="s">
        <v>26</v>
      </c>
      <c r="F511" t="s">
        <v>15487</v>
      </c>
      <c r="G511" t="s">
        <v>944</v>
      </c>
      <c r="H511" s="1">
        <v>40211</v>
      </c>
      <c r="I511">
        <f t="shared" si="14"/>
        <v>26459</v>
      </c>
    </row>
    <row r="512" spans="1:9" x14ac:dyDescent="0.3">
      <c r="A512">
        <f t="shared" si="15"/>
        <v>26464</v>
      </c>
      <c r="B512">
        <v>506</v>
      </c>
      <c r="C512" t="s">
        <v>1158</v>
      </c>
      <c r="D512" t="s">
        <v>25</v>
      </c>
      <c r="E512" t="s">
        <v>41</v>
      </c>
      <c r="F512" t="s">
        <v>15488</v>
      </c>
      <c r="G512" t="s">
        <v>944</v>
      </c>
      <c r="H512" s="1">
        <v>38517</v>
      </c>
      <c r="I512">
        <f t="shared" si="14"/>
        <v>26464</v>
      </c>
    </row>
    <row r="513" spans="1:9" x14ac:dyDescent="0.3">
      <c r="A513">
        <f t="shared" si="15"/>
        <v>26477</v>
      </c>
      <c r="B513">
        <v>507</v>
      </c>
      <c r="C513" t="s">
        <v>994</v>
      </c>
      <c r="D513" t="s">
        <v>25</v>
      </c>
      <c r="E513" t="s">
        <v>26</v>
      </c>
      <c r="F513" t="s">
        <v>15489</v>
      </c>
      <c r="G513" t="s">
        <v>944</v>
      </c>
      <c r="H513" s="1">
        <v>39903</v>
      </c>
      <c r="I513">
        <f t="shared" si="14"/>
        <v>26477</v>
      </c>
    </row>
    <row r="514" spans="1:9" x14ac:dyDescent="0.3">
      <c r="A514">
        <f t="shared" si="15"/>
        <v>26483</v>
      </c>
      <c r="B514">
        <v>508</v>
      </c>
      <c r="C514" t="s">
        <v>1131</v>
      </c>
      <c r="D514" t="s">
        <v>25</v>
      </c>
      <c r="E514" t="s">
        <v>26</v>
      </c>
      <c r="F514" t="s">
        <v>15490</v>
      </c>
      <c r="G514" t="s">
        <v>944</v>
      </c>
      <c r="H514" s="1">
        <v>38564</v>
      </c>
      <c r="I514">
        <f t="shared" ref="I514:I577" si="16">A514</f>
        <v>26483</v>
      </c>
    </row>
    <row r="515" spans="1:9" x14ac:dyDescent="0.3">
      <c r="A515">
        <f t="shared" ref="A515:A578" si="17">(LEFT(F515)*10^5)+(MID(F515,3,2)*10^3)+RIGHT(F515,3)</f>
        <v>26484</v>
      </c>
      <c r="B515">
        <v>509</v>
      </c>
      <c r="C515" t="s">
        <v>875</v>
      </c>
      <c r="D515" t="s">
        <v>25</v>
      </c>
      <c r="E515" t="s">
        <v>26</v>
      </c>
      <c r="F515" t="s">
        <v>15491</v>
      </c>
      <c r="G515" t="s">
        <v>944</v>
      </c>
      <c r="H515" s="1">
        <v>39031</v>
      </c>
      <c r="I515">
        <f t="shared" si="16"/>
        <v>26484</v>
      </c>
    </row>
    <row r="516" spans="1:9" x14ac:dyDescent="0.3">
      <c r="A516">
        <f t="shared" si="17"/>
        <v>26486</v>
      </c>
      <c r="B516">
        <v>510</v>
      </c>
      <c r="C516" t="s">
        <v>1036</v>
      </c>
      <c r="D516" t="s">
        <v>25</v>
      </c>
      <c r="E516" t="s">
        <v>26</v>
      </c>
      <c r="F516" t="s">
        <v>15492</v>
      </c>
      <c r="G516" t="s">
        <v>944</v>
      </c>
      <c r="H516" s="1">
        <v>38399</v>
      </c>
      <c r="I516">
        <f t="shared" si="16"/>
        <v>26486</v>
      </c>
    </row>
    <row r="517" spans="1:9" x14ac:dyDescent="0.3">
      <c r="A517">
        <f t="shared" si="17"/>
        <v>26487</v>
      </c>
      <c r="B517">
        <v>511</v>
      </c>
      <c r="C517" t="s">
        <v>28094</v>
      </c>
      <c r="D517" t="s">
        <v>25</v>
      </c>
      <c r="E517" t="s">
        <v>26</v>
      </c>
      <c r="F517" t="s">
        <v>4669</v>
      </c>
      <c r="G517" t="s">
        <v>944</v>
      </c>
      <c r="H517" s="1">
        <v>42522</v>
      </c>
      <c r="I517">
        <f t="shared" si="16"/>
        <v>26487</v>
      </c>
    </row>
    <row r="518" spans="1:9" x14ac:dyDescent="0.3">
      <c r="A518">
        <f t="shared" si="17"/>
        <v>26494</v>
      </c>
      <c r="B518">
        <v>512</v>
      </c>
      <c r="C518" t="s">
        <v>869</v>
      </c>
      <c r="D518" t="s">
        <v>25</v>
      </c>
      <c r="E518" t="s">
        <v>26</v>
      </c>
      <c r="F518" t="s">
        <v>15493</v>
      </c>
      <c r="G518" t="s">
        <v>944</v>
      </c>
      <c r="H518" s="1">
        <v>39170</v>
      </c>
      <c r="I518">
        <f t="shared" si="16"/>
        <v>26494</v>
      </c>
    </row>
    <row r="519" spans="1:9" x14ac:dyDescent="0.3">
      <c r="A519">
        <f t="shared" si="17"/>
        <v>26496</v>
      </c>
      <c r="B519">
        <v>513</v>
      </c>
      <c r="C519" t="s">
        <v>382</v>
      </c>
      <c r="D519" t="s">
        <v>25</v>
      </c>
      <c r="E519" t="s">
        <v>26</v>
      </c>
      <c r="F519" t="s">
        <v>15494</v>
      </c>
      <c r="G519" t="s">
        <v>944</v>
      </c>
      <c r="H519" s="1">
        <v>38042</v>
      </c>
      <c r="I519">
        <f t="shared" si="16"/>
        <v>26496</v>
      </c>
    </row>
    <row r="520" spans="1:9" x14ac:dyDescent="0.3">
      <c r="A520">
        <f t="shared" si="17"/>
        <v>26496</v>
      </c>
      <c r="B520">
        <v>513</v>
      </c>
      <c r="C520" t="s">
        <v>1093</v>
      </c>
      <c r="D520" t="s">
        <v>25</v>
      </c>
      <c r="E520" t="s">
        <v>255</v>
      </c>
      <c r="F520" t="s">
        <v>15494</v>
      </c>
      <c r="G520" t="s">
        <v>944</v>
      </c>
      <c r="H520" s="1">
        <v>40442</v>
      </c>
      <c r="I520">
        <f t="shared" si="16"/>
        <v>26496</v>
      </c>
    </row>
    <row r="521" spans="1:9" x14ac:dyDescent="0.3">
      <c r="A521">
        <f t="shared" si="17"/>
        <v>26502</v>
      </c>
      <c r="B521">
        <v>515</v>
      </c>
      <c r="C521" t="s">
        <v>1300</v>
      </c>
      <c r="D521" t="s">
        <v>25</v>
      </c>
      <c r="E521" t="s">
        <v>41</v>
      </c>
      <c r="F521" t="s">
        <v>15495</v>
      </c>
      <c r="G521" t="s">
        <v>944</v>
      </c>
      <c r="H521" s="1">
        <v>37968</v>
      </c>
      <c r="I521">
        <f t="shared" si="16"/>
        <v>26502</v>
      </c>
    </row>
    <row r="522" spans="1:9" x14ac:dyDescent="0.3">
      <c r="A522">
        <f t="shared" si="17"/>
        <v>26505</v>
      </c>
      <c r="B522">
        <v>516</v>
      </c>
      <c r="C522" t="s">
        <v>1107</v>
      </c>
      <c r="D522" t="s">
        <v>25</v>
      </c>
      <c r="E522" t="s">
        <v>33</v>
      </c>
      <c r="F522" t="s">
        <v>9061</v>
      </c>
      <c r="G522" t="s">
        <v>944</v>
      </c>
      <c r="H522" s="1">
        <v>42260</v>
      </c>
      <c r="I522">
        <f t="shared" si="16"/>
        <v>26505</v>
      </c>
    </row>
    <row r="523" spans="1:9" x14ac:dyDescent="0.3">
      <c r="A523">
        <f t="shared" si="17"/>
        <v>26507</v>
      </c>
      <c r="B523">
        <v>517</v>
      </c>
      <c r="C523" t="s">
        <v>1137</v>
      </c>
      <c r="D523" t="s">
        <v>25</v>
      </c>
      <c r="E523" t="s">
        <v>37</v>
      </c>
      <c r="F523" t="s">
        <v>15496</v>
      </c>
      <c r="G523" t="s">
        <v>944</v>
      </c>
      <c r="H523" s="1">
        <v>39383</v>
      </c>
      <c r="I523">
        <f t="shared" si="16"/>
        <v>26507</v>
      </c>
    </row>
    <row r="524" spans="1:9" x14ac:dyDescent="0.3">
      <c r="A524">
        <f t="shared" si="17"/>
        <v>26511</v>
      </c>
      <c r="B524">
        <v>518</v>
      </c>
      <c r="C524" t="s">
        <v>1240</v>
      </c>
      <c r="D524" t="s">
        <v>25</v>
      </c>
      <c r="E524" t="s">
        <v>41</v>
      </c>
      <c r="F524" t="s">
        <v>15497</v>
      </c>
      <c r="G524" t="s">
        <v>944</v>
      </c>
      <c r="H524" s="1">
        <v>38019</v>
      </c>
      <c r="I524">
        <f t="shared" si="16"/>
        <v>26511</v>
      </c>
    </row>
    <row r="525" spans="1:9" x14ac:dyDescent="0.3">
      <c r="A525">
        <f t="shared" si="17"/>
        <v>26513</v>
      </c>
      <c r="B525">
        <v>519</v>
      </c>
      <c r="C525" t="s">
        <v>1027</v>
      </c>
      <c r="D525" t="s">
        <v>25</v>
      </c>
      <c r="E525" t="s">
        <v>41</v>
      </c>
      <c r="F525" t="s">
        <v>9062</v>
      </c>
      <c r="G525" t="s">
        <v>944</v>
      </c>
      <c r="H525" s="1">
        <v>37968</v>
      </c>
      <c r="I525">
        <f t="shared" si="16"/>
        <v>26513</v>
      </c>
    </row>
    <row r="526" spans="1:9" x14ac:dyDescent="0.3">
      <c r="A526">
        <f t="shared" si="17"/>
        <v>26521</v>
      </c>
      <c r="B526">
        <v>520</v>
      </c>
      <c r="C526" t="s">
        <v>986</v>
      </c>
      <c r="D526" t="s">
        <v>25</v>
      </c>
      <c r="E526" t="s">
        <v>80</v>
      </c>
      <c r="F526" t="s">
        <v>2572</v>
      </c>
      <c r="G526" t="s">
        <v>944</v>
      </c>
      <c r="H526" s="1">
        <v>38100</v>
      </c>
      <c r="I526">
        <f t="shared" si="16"/>
        <v>26521</v>
      </c>
    </row>
    <row r="527" spans="1:9" x14ac:dyDescent="0.3">
      <c r="A527">
        <f t="shared" si="17"/>
        <v>26522</v>
      </c>
      <c r="B527">
        <v>521</v>
      </c>
      <c r="C527" t="s">
        <v>1071</v>
      </c>
      <c r="D527" t="s">
        <v>25</v>
      </c>
      <c r="E527" t="s">
        <v>26</v>
      </c>
      <c r="F527" t="s">
        <v>15498</v>
      </c>
      <c r="G527" t="s">
        <v>944</v>
      </c>
      <c r="H527" s="1">
        <v>38157</v>
      </c>
      <c r="I527">
        <f t="shared" si="16"/>
        <v>26522</v>
      </c>
    </row>
    <row r="528" spans="1:9" x14ac:dyDescent="0.3">
      <c r="A528">
        <f t="shared" si="17"/>
        <v>26529</v>
      </c>
      <c r="B528">
        <v>522</v>
      </c>
      <c r="C528" t="s">
        <v>1187</v>
      </c>
      <c r="D528" t="s">
        <v>25</v>
      </c>
      <c r="E528" t="s">
        <v>29</v>
      </c>
      <c r="F528" t="s">
        <v>15499</v>
      </c>
      <c r="G528" t="s">
        <v>944</v>
      </c>
      <c r="H528" s="1">
        <v>38353</v>
      </c>
      <c r="I528">
        <f t="shared" si="16"/>
        <v>26529</v>
      </c>
    </row>
    <row r="529" spans="1:9" x14ac:dyDescent="0.3">
      <c r="A529">
        <f t="shared" si="17"/>
        <v>26565</v>
      </c>
      <c r="B529">
        <v>523</v>
      </c>
      <c r="C529" t="s">
        <v>1758</v>
      </c>
      <c r="D529" t="s">
        <v>25</v>
      </c>
      <c r="E529" t="s">
        <v>270</v>
      </c>
      <c r="F529" t="s">
        <v>15500</v>
      </c>
      <c r="G529" t="s">
        <v>944</v>
      </c>
      <c r="H529" s="1">
        <v>40360</v>
      </c>
      <c r="I529">
        <f t="shared" si="16"/>
        <v>26565</v>
      </c>
    </row>
    <row r="530" spans="1:9" x14ac:dyDescent="0.3">
      <c r="A530">
        <f t="shared" si="17"/>
        <v>26566</v>
      </c>
      <c r="B530">
        <v>524</v>
      </c>
      <c r="C530" t="s">
        <v>1141</v>
      </c>
      <c r="D530" t="s">
        <v>25</v>
      </c>
      <c r="E530" t="s">
        <v>255</v>
      </c>
      <c r="F530" t="s">
        <v>15501</v>
      </c>
      <c r="G530" t="s">
        <v>944</v>
      </c>
      <c r="H530" s="1">
        <v>38099</v>
      </c>
      <c r="I530">
        <f t="shared" si="16"/>
        <v>26566</v>
      </c>
    </row>
    <row r="531" spans="1:9" x14ac:dyDescent="0.3">
      <c r="A531">
        <f t="shared" si="17"/>
        <v>26571</v>
      </c>
      <c r="B531">
        <v>525</v>
      </c>
      <c r="C531" t="s">
        <v>1120</v>
      </c>
      <c r="D531" t="s">
        <v>25</v>
      </c>
      <c r="E531" t="s">
        <v>255</v>
      </c>
      <c r="F531" t="s">
        <v>15502</v>
      </c>
      <c r="G531" t="s">
        <v>944</v>
      </c>
      <c r="H531" s="1">
        <v>38612</v>
      </c>
      <c r="I531">
        <f t="shared" si="16"/>
        <v>26571</v>
      </c>
    </row>
    <row r="532" spans="1:9" x14ac:dyDescent="0.3">
      <c r="A532">
        <f t="shared" si="17"/>
        <v>26572</v>
      </c>
      <c r="B532">
        <v>526</v>
      </c>
      <c r="C532" t="s">
        <v>867</v>
      </c>
      <c r="D532" t="s">
        <v>25</v>
      </c>
      <c r="E532" t="s">
        <v>33</v>
      </c>
      <c r="F532" t="s">
        <v>15503</v>
      </c>
      <c r="G532" t="s">
        <v>944</v>
      </c>
      <c r="H532" s="1">
        <v>41414</v>
      </c>
      <c r="I532">
        <f t="shared" si="16"/>
        <v>26572</v>
      </c>
    </row>
    <row r="533" spans="1:9" x14ac:dyDescent="0.3">
      <c r="A533">
        <f t="shared" si="17"/>
        <v>26573</v>
      </c>
      <c r="B533">
        <v>527</v>
      </c>
      <c r="C533" t="s">
        <v>1234</v>
      </c>
      <c r="D533" t="s">
        <v>25</v>
      </c>
      <c r="E533" t="s">
        <v>33</v>
      </c>
      <c r="F533" t="s">
        <v>2585</v>
      </c>
      <c r="G533" t="s">
        <v>944</v>
      </c>
      <c r="H533" s="1">
        <v>39291</v>
      </c>
      <c r="I533">
        <f t="shared" si="16"/>
        <v>26573</v>
      </c>
    </row>
    <row r="534" spans="1:9" x14ac:dyDescent="0.3">
      <c r="A534">
        <f t="shared" si="17"/>
        <v>26580</v>
      </c>
      <c r="B534">
        <v>528</v>
      </c>
      <c r="C534" t="s">
        <v>873</v>
      </c>
      <c r="D534" t="s">
        <v>25</v>
      </c>
      <c r="E534" t="s">
        <v>37</v>
      </c>
      <c r="F534" t="s">
        <v>2587</v>
      </c>
      <c r="G534" t="s">
        <v>944</v>
      </c>
      <c r="H534" s="1">
        <v>40802</v>
      </c>
      <c r="I534">
        <f t="shared" si="16"/>
        <v>26580</v>
      </c>
    </row>
    <row r="535" spans="1:9" x14ac:dyDescent="0.3">
      <c r="A535">
        <f t="shared" si="17"/>
        <v>26581</v>
      </c>
      <c r="B535">
        <v>529</v>
      </c>
      <c r="C535" t="s">
        <v>1360</v>
      </c>
      <c r="D535" t="s">
        <v>25</v>
      </c>
      <c r="E535" t="s">
        <v>41</v>
      </c>
      <c r="F535" t="s">
        <v>4673</v>
      </c>
      <c r="G535" t="s">
        <v>944</v>
      </c>
      <c r="H535" s="1">
        <v>38372</v>
      </c>
      <c r="I535">
        <f t="shared" si="16"/>
        <v>26581</v>
      </c>
    </row>
    <row r="536" spans="1:9" x14ac:dyDescent="0.3">
      <c r="A536">
        <f t="shared" si="17"/>
        <v>26582</v>
      </c>
      <c r="B536">
        <v>530</v>
      </c>
      <c r="C536" t="s">
        <v>1069</v>
      </c>
      <c r="D536" t="s">
        <v>25</v>
      </c>
      <c r="E536" t="s">
        <v>41</v>
      </c>
      <c r="F536" t="s">
        <v>9068</v>
      </c>
      <c r="G536" t="s">
        <v>944</v>
      </c>
      <c r="H536" s="1">
        <v>41795</v>
      </c>
      <c r="I536">
        <f t="shared" si="16"/>
        <v>26582</v>
      </c>
    </row>
    <row r="537" spans="1:9" x14ac:dyDescent="0.3">
      <c r="A537">
        <f t="shared" si="17"/>
        <v>26583</v>
      </c>
      <c r="B537">
        <v>531</v>
      </c>
      <c r="C537" t="s">
        <v>1233</v>
      </c>
      <c r="D537" t="s">
        <v>25</v>
      </c>
      <c r="E537" t="s">
        <v>80</v>
      </c>
      <c r="F537" t="s">
        <v>15504</v>
      </c>
      <c r="G537" t="s">
        <v>944</v>
      </c>
      <c r="H537" s="1">
        <v>42335</v>
      </c>
      <c r="I537">
        <f t="shared" si="16"/>
        <v>26583</v>
      </c>
    </row>
    <row r="538" spans="1:9" x14ac:dyDescent="0.3">
      <c r="A538">
        <f t="shared" si="17"/>
        <v>26588</v>
      </c>
      <c r="B538">
        <v>532</v>
      </c>
      <c r="C538" t="s">
        <v>709</v>
      </c>
      <c r="D538" t="s">
        <v>25</v>
      </c>
      <c r="E538" t="s">
        <v>145</v>
      </c>
      <c r="F538" t="s">
        <v>15505</v>
      </c>
      <c r="G538" t="s">
        <v>944</v>
      </c>
      <c r="H538" s="1">
        <v>38100</v>
      </c>
      <c r="I538">
        <f t="shared" si="16"/>
        <v>26588</v>
      </c>
    </row>
    <row r="539" spans="1:9" x14ac:dyDescent="0.3">
      <c r="A539">
        <f t="shared" si="17"/>
        <v>26589</v>
      </c>
      <c r="B539">
        <v>533</v>
      </c>
      <c r="C539" t="s">
        <v>962</v>
      </c>
      <c r="D539" t="s">
        <v>25</v>
      </c>
      <c r="E539" t="s">
        <v>41</v>
      </c>
      <c r="F539" t="s">
        <v>15506</v>
      </c>
      <c r="G539" t="s">
        <v>944</v>
      </c>
      <c r="H539" s="1">
        <v>39131</v>
      </c>
      <c r="I539">
        <f t="shared" si="16"/>
        <v>26589</v>
      </c>
    </row>
    <row r="540" spans="1:9" x14ac:dyDescent="0.3">
      <c r="A540">
        <f t="shared" si="17"/>
        <v>26599</v>
      </c>
      <c r="B540">
        <v>534</v>
      </c>
      <c r="C540" t="s">
        <v>1105</v>
      </c>
      <c r="D540" t="s">
        <v>25</v>
      </c>
      <c r="E540" t="s">
        <v>26</v>
      </c>
      <c r="F540" t="s">
        <v>2590</v>
      </c>
      <c r="G540" t="s">
        <v>944</v>
      </c>
      <c r="H540" s="1">
        <v>39208</v>
      </c>
      <c r="I540">
        <f t="shared" si="16"/>
        <v>26599</v>
      </c>
    </row>
    <row r="541" spans="1:9" x14ac:dyDescent="0.3">
      <c r="A541">
        <f t="shared" si="17"/>
        <v>26603</v>
      </c>
      <c r="B541">
        <v>535</v>
      </c>
      <c r="C541" t="s">
        <v>1025</v>
      </c>
      <c r="D541" t="s">
        <v>25</v>
      </c>
      <c r="E541" t="s">
        <v>80</v>
      </c>
      <c r="F541" t="s">
        <v>15507</v>
      </c>
      <c r="G541" t="s">
        <v>944</v>
      </c>
      <c r="H541" s="1">
        <v>39824</v>
      </c>
      <c r="I541">
        <f t="shared" si="16"/>
        <v>26603</v>
      </c>
    </row>
    <row r="542" spans="1:9" x14ac:dyDescent="0.3">
      <c r="A542">
        <f t="shared" si="17"/>
        <v>26607</v>
      </c>
      <c r="B542">
        <v>536</v>
      </c>
      <c r="C542" t="s">
        <v>1264</v>
      </c>
      <c r="D542" t="s">
        <v>25</v>
      </c>
      <c r="E542" t="s">
        <v>80</v>
      </c>
      <c r="F542" t="s">
        <v>15508</v>
      </c>
      <c r="G542" t="s">
        <v>944</v>
      </c>
      <c r="H542" s="1">
        <v>39468</v>
      </c>
      <c r="I542">
        <f t="shared" si="16"/>
        <v>26607</v>
      </c>
    </row>
    <row r="543" spans="1:9" x14ac:dyDescent="0.3">
      <c r="A543">
        <f t="shared" si="17"/>
        <v>26611</v>
      </c>
      <c r="B543">
        <v>537</v>
      </c>
      <c r="C543" t="s">
        <v>1213</v>
      </c>
      <c r="D543" t="s">
        <v>25</v>
      </c>
      <c r="E543" t="s">
        <v>26</v>
      </c>
      <c r="F543" t="s">
        <v>15509</v>
      </c>
      <c r="G543" t="s">
        <v>944</v>
      </c>
      <c r="H543" s="1">
        <v>38791</v>
      </c>
      <c r="I543">
        <f t="shared" si="16"/>
        <v>26611</v>
      </c>
    </row>
    <row r="544" spans="1:9" x14ac:dyDescent="0.3">
      <c r="A544">
        <f t="shared" si="17"/>
        <v>26615</v>
      </c>
      <c r="B544">
        <v>538</v>
      </c>
      <c r="C544" t="s">
        <v>1546</v>
      </c>
      <c r="D544" t="s">
        <v>25</v>
      </c>
      <c r="E544" t="s">
        <v>26</v>
      </c>
      <c r="F544" t="s">
        <v>15510</v>
      </c>
      <c r="G544" t="s">
        <v>944</v>
      </c>
      <c r="H544" s="1">
        <v>39029</v>
      </c>
      <c r="I544">
        <f t="shared" si="16"/>
        <v>26615</v>
      </c>
    </row>
    <row r="545" spans="1:9" x14ac:dyDescent="0.3">
      <c r="A545">
        <f t="shared" si="17"/>
        <v>26620</v>
      </c>
      <c r="B545">
        <v>539</v>
      </c>
      <c r="C545" t="s">
        <v>1150</v>
      </c>
      <c r="D545" t="s">
        <v>25</v>
      </c>
      <c r="E545" t="s">
        <v>26</v>
      </c>
      <c r="F545" t="s">
        <v>2595</v>
      </c>
      <c r="G545" t="s">
        <v>944</v>
      </c>
      <c r="H545" s="1">
        <v>39608</v>
      </c>
      <c r="I545">
        <f t="shared" si="16"/>
        <v>26620</v>
      </c>
    </row>
    <row r="546" spans="1:9" x14ac:dyDescent="0.3">
      <c r="A546">
        <f t="shared" si="17"/>
        <v>26625</v>
      </c>
      <c r="B546">
        <v>540</v>
      </c>
      <c r="C546" t="s">
        <v>930</v>
      </c>
      <c r="D546" t="s">
        <v>25</v>
      </c>
      <c r="E546" t="s">
        <v>33</v>
      </c>
      <c r="F546" t="s">
        <v>2598</v>
      </c>
      <c r="G546" t="s">
        <v>944</v>
      </c>
      <c r="H546" s="1">
        <v>38577</v>
      </c>
      <c r="I546">
        <f t="shared" si="16"/>
        <v>26625</v>
      </c>
    </row>
    <row r="547" spans="1:9" x14ac:dyDescent="0.3">
      <c r="A547">
        <f t="shared" si="17"/>
        <v>26626</v>
      </c>
      <c r="B547">
        <v>541</v>
      </c>
      <c r="C547" t="s">
        <v>28720</v>
      </c>
      <c r="D547" t="s">
        <v>25</v>
      </c>
      <c r="E547" t="s">
        <v>26</v>
      </c>
      <c r="F547" t="s">
        <v>29802</v>
      </c>
      <c r="G547" t="s">
        <v>944</v>
      </c>
      <c r="H547" s="1">
        <v>42724</v>
      </c>
      <c r="I547">
        <f t="shared" si="16"/>
        <v>26626</v>
      </c>
    </row>
    <row r="548" spans="1:9" x14ac:dyDescent="0.3">
      <c r="A548">
        <f t="shared" si="17"/>
        <v>26641</v>
      </c>
      <c r="B548">
        <v>542</v>
      </c>
      <c r="C548" t="s">
        <v>942</v>
      </c>
      <c r="D548" t="s">
        <v>25</v>
      </c>
      <c r="E548" t="s">
        <v>326</v>
      </c>
      <c r="F548" t="s">
        <v>15511</v>
      </c>
      <c r="G548" t="s">
        <v>944</v>
      </c>
      <c r="H548" s="1">
        <v>37968</v>
      </c>
      <c r="I548">
        <f t="shared" si="16"/>
        <v>26641</v>
      </c>
    </row>
    <row r="549" spans="1:9" x14ac:dyDescent="0.3">
      <c r="A549">
        <f t="shared" si="17"/>
        <v>26648</v>
      </c>
      <c r="B549">
        <v>543</v>
      </c>
      <c r="C549" t="s">
        <v>1209</v>
      </c>
      <c r="D549" t="s">
        <v>25</v>
      </c>
      <c r="E549" t="s">
        <v>26</v>
      </c>
      <c r="F549" t="s">
        <v>2602</v>
      </c>
      <c r="G549" t="s">
        <v>944</v>
      </c>
      <c r="H549" s="1">
        <v>38472</v>
      </c>
      <c r="I549">
        <f t="shared" si="16"/>
        <v>26648</v>
      </c>
    </row>
    <row r="550" spans="1:9" x14ac:dyDescent="0.3">
      <c r="A550">
        <f t="shared" si="17"/>
        <v>26648</v>
      </c>
      <c r="B550">
        <v>543</v>
      </c>
      <c r="C550" t="s">
        <v>1272</v>
      </c>
      <c r="D550" t="s">
        <v>25</v>
      </c>
      <c r="E550" t="s">
        <v>26</v>
      </c>
      <c r="F550" t="s">
        <v>2602</v>
      </c>
      <c r="G550" t="s">
        <v>944</v>
      </c>
      <c r="H550" s="1">
        <v>42017</v>
      </c>
      <c r="I550">
        <f t="shared" si="16"/>
        <v>26648</v>
      </c>
    </row>
    <row r="551" spans="1:9" x14ac:dyDescent="0.3">
      <c r="A551">
        <f t="shared" si="17"/>
        <v>26654</v>
      </c>
      <c r="B551">
        <v>545</v>
      </c>
      <c r="C551" t="s">
        <v>1063</v>
      </c>
      <c r="D551" t="s">
        <v>25</v>
      </c>
      <c r="E551" t="s">
        <v>26</v>
      </c>
      <c r="F551" t="s">
        <v>15512</v>
      </c>
      <c r="G551" t="s">
        <v>944</v>
      </c>
      <c r="H551" s="1">
        <v>38785</v>
      </c>
      <c r="I551">
        <f t="shared" si="16"/>
        <v>26654</v>
      </c>
    </row>
    <row r="552" spans="1:9" x14ac:dyDescent="0.3">
      <c r="A552">
        <f t="shared" si="17"/>
        <v>26658</v>
      </c>
      <c r="B552">
        <v>546</v>
      </c>
      <c r="C552" t="s">
        <v>1244</v>
      </c>
      <c r="D552" t="s">
        <v>25</v>
      </c>
      <c r="E552" t="s">
        <v>490</v>
      </c>
      <c r="F552" t="s">
        <v>2604</v>
      </c>
      <c r="G552" t="s">
        <v>944</v>
      </c>
      <c r="H552" s="1">
        <v>38110</v>
      </c>
      <c r="I552">
        <f t="shared" si="16"/>
        <v>26658</v>
      </c>
    </row>
    <row r="553" spans="1:9" x14ac:dyDescent="0.3">
      <c r="A553">
        <f t="shared" si="17"/>
        <v>26666</v>
      </c>
      <c r="B553">
        <v>547</v>
      </c>
      <c r="C553" t="s">
        <v>1181</v>
      </c>
      <c r="D553" t="s">
        <v>25</v>
      </c>
      <c r="E553" t="s">
        <v>80</v>
      </c>
      <c r="F553" t="s">
        <v>2609</v>
      </c>
      <c r="G553" t="s">
        <v>944</v>
      </c>
      <c r="H553" s="1">
        <v>38575</v>
      </c>
      <c r="I553">
        <f t="shared" si="16"/>
        <v>26666</v>
      </c>
    </row>
    <row r="554" spans="1:9" x14ac:dyDescent="0.3">
      <c r="A554">
        <f t="shared" si="17"/>
        <v>26666</v>
      </c>
      <c r="B554">
        <v>547</v>
      </c>
      <c r="C554" t="s">
        <v>1040</v>
      </c>
      <c r="D554" t="s">
        <v>25</v>
      </c>
      <c r="E554" t="s">
        <v>26</v>
      </c>
      <c r="F554" t="s">
        <v>2609</v>
      </c>
      <c r="G554" t="s">
        <v>944</v>
      </c>
      <c r="H554" s="1">
        <v>38981</v>
      </c>
      <c r="I554">
        <f t="shared" si="16"/>
        <v>26666</v>
      </c>
    </row>
    <row r="555" spans="1:9" x14ac:dyDescent="0.3">
      <c r="A555">
        <f t="shared" si="17"/>
        <v>26668</v>
      </c>
      <c r="B555">
        <v>549</v>
      </c>
      <c r="C555" t="s">
        <v>1517</v>
      </c>
      <c r="D555" t="s">
        <v>25</v>
      </c>
      <c r="E555" t="s">
        <v>26</v>
      </c>
      <c r="F555" t="s">
        <v>2610</v>
      </c>
      <c r="G555" t="s">
        <v>944</v>
      </c>
      <c r="H555" s="1">
        <v>40742</v>
      </c>
      <c r="I555">
        <f t="shared" si="16"/>
        <v>26668</v>
      </c>
    </row>
    <row r="556" spans="1:9" x14ac:dyDescent="0.3">
      <c r="A556">
        <f t="shared" si="17"/>
        <v>26670</v>
      </c>
      <c r="B556">
        <v>550</v>
      </c>
      <c r="C556" t="s">
        <v>909</v>
      </c>
      <c r="D556" t="s">
        <v>25</v>
      </c>
      <c r="E556" t="s">
        <v>127</v>
      </c>
      <c r="F556" t="s">
        <v>9075</v>
      </c>
      <c r="G556" t="s">
        <v>944</v>
      </c>
      <c r="H556" s="1">
        <v>39460</v>
      </c>
      <c r="I556">
        <f t="shared" si="16"/>
        <v>26670</v>
      </c>
    </row>
    <row r="557" spans="1:9" x14ac:dyDescent="0.3">
      <c r="A557">
        <f t="shared" si="17"/>
        <v>26674</v>
      </c>
      <c r="B557">
        <v>551</v>
      </c>
      <c r="C557" t="s">
        <v>1123</v>
      </c>
      <c r="D557" t="s">
        <v>25</v>
      </c>
      <c r="E557" t="s">
        <v>26</v>
      </c>
      <c r="F557" t="s">
        <v>15513</v>
      </c>
      <c r="G557" t="s">
        <v>944</v>
      </c>
      <c r="H557" s="1">
        <v>38024</v>
      </c>
      <c r="I557">
        <f t="shared" si="16"/>
        <v>26674</v>
      </c>
    </row>
    <row r="558" spans="1:9" x14ac:dyDescent="0.3">
      <c r="A558">
        <f t="shared" si="17"/>
        <v>26678</v>
      </c>
      <c r="B558">
        <v>552</v>
      </c>
      <c r="C558" t="s">
        <v>767</v>
      </c>
      <c r="D558" t="s">
        <v>25</v>
      </c>
      <c r="E558" t="s">
        <v>26</v>
      </c>
      <c r="F558" t="s">
        <v>15514</v>
      </c>
      <c r="G558" t="s">
        <v>944</v>
      </c>
      <c r="H558" s="1">
        <v>41357</v>
      </c>
      <c r="I558">
        <f t="shared" si="16"/>
        <v>26678</v>
      </c>
    </row>
    <row r="559" spans="1:9" x14ac:dyDescent="0.3">
      <c r="A559">
        <f t="shared" si="17"/>
        <v>26685</v>
      </c>
      <c r="B559">
        <v>553</v>
      </c>
      <c r="C559" t="s">
        <v>871</v>
      </c>
      <c r="D559" t="s">
        <v>25</v>
      </c>
      <c r="E559" t="s">
        <v>41</v>
      </c>
      <c r="F559" t="s">
        <v>15515</v>
      </c>
      <c r="G559" t="s">
        <v>944</v>
      </c>
      <c r="H559" s="1">
        <v>38499</v>
      </c>
      <c r="I559">
        <f t="shared" si="16"/>
        <v>26685</v>
      </c>
    </row>
    <row r="560" spans="1:9" x14ac:dyDescent="0.3">
      <c r="A560">
        <f t="shared" si="17"/>
        <v>26698</v>
      </c>
      <c r="B560">
        <v>554</v>
      </c>
      <c r="C560" t="s">
        <v>887</v>
      </c>
      <c r="D560" t="s">
        <v>25</v>
      </c>
      <c r="E560" t="s">
        <v>80</v>
      </c>
      <c r="F560" t="s">
        <v>2616</v>
      </c>
      <c r="G560" t="s">
        <v>944</v>
      </c>
      <c r="H560" s="1">
        <v>38513</v>
      </c>
      <c r="I560">
        <f t="shared" si="16"/>
        <v>26698</v>
      </c>
    </row>
    <row r="561" spans="1:9" x14ac:dyDescent="0.3">
      <c r="A561">
        <f t="shared" si="17"/>
        <v>26707</v>
      </c>
      <c r="B561">
        <v>555</v>
      </c>
      <c r="C561" t="s">
        <v>1086</v>
      </c>
      <c r="D561" t="s">
        <v>25</v>
      </c>
      <c r="E561" t="s">
        <v>281</v>
      </c>
      <c r="F561" t="s">
        <v>2619</v>
      </c>
      <c r="G561" t="s">
        <v>944</v>
      </c>
      <c r="H561" s="1">
        <v>38171</v>
      </c>
      <c r="I561">
        <f t="shared" si="16"/>
        <v>26707</v>
      </c>
    </row>
    <row r="562" spans="1:9" x14ac:dyDescent="0.3">
      <c r="A562">
        <f t="shared" si="17"/>
        <v>26711</v>
      </c>
      <c r="B562">
        <v>556</v>
      </c>
      <c r="C562" t="s">
        <v>990</v>
      </c>
      <c r="D562" t="s">
        <v>25</v>
      </c>
      <c r="E562" t="s">
        <v>26</v>
      </c>
      <c r="F562" t="s">
        <v>9079</v>
      </c>
      <c r="G562" t="s">
        <v>944</v>
      </c>
      <c r="H562" s="1">
        <v>38541</v>
      </c>
      <c r="I562">
        <f t="shared" si="16"/>
        <v>26711</v>
      </c>
    </row>
    <row r="563" spans="1:9" x14ac:dyDescent="0.3">
      <c r="A563">
        <f t="shared" si="17"/>
        <v>26718</v>
      </c>
      <c r="B563">
        <v>557</v>
      </c>
      <c r="C563" t="s">
        <v>970</v>
      </c>
      <c r="D563" t="s">
        <v>25</v>
      </c>
      <c r="E563" t="s">
        <v>37</v>
      </c>
      <c r="F563" t="s">
        <v>9081</v>
      </c>
      <c r="G563" t="s">
        <v>944</v>
      </c>
      <c r="H563" s="1">
        <v>38146</v>
      </c>
      <c r="I563">
        <f t="shared" si="16"/>
        <v>26718</v>
      </c>
    </row>
    <row r="564" spans="1:9" x14ac:dyDescent="0.3">
      <c r="A564">
        <f t="shared" si="17"/>
        <v>26720</v>
      </c>
      <c r="B564">
        <v>558</v>
      </c>
      <c r="C564" t="s">
        <v>837</v>
      </c>
      <c r="D564" t="s">
        <v>25</v>
      </c>
      <c r="E564" t="s">
        <v>281</v>
      </c>
      <c r="F564" t="s">
        <v>9082</v>
      </c>
      <c r="G564" t="s">
        <v>944</v>
      </c>
      <c r="H564" s="1">
        <v>38458</v>
      </c>
      <c r="I564">
        <f t="shared" si="16"/>
        <v>26720</v>
      </c>
    </row>
    <row r="565" spans="1:9" x14ac:dyDescent="0.3">
      <c r="A565">
        <f t="shared" si="17"/>
        <v>26723</v>
      </c>
      <c r="B565">
        <v>559</v>
      </c>
      <c r="C565" t="s">
        <v>1279</v>
      </c>
      <c r="D565" t="s">
        <v>25</v>
      </c>
      <c r="E565" t="s">
        <v>26</v>
      </c>
      <c r="F565" t="s">
        <v>15516</v>
      </c>
      <c r="G565" t="s">
        <v>944</v>
      </c>
      <c r="H565" s="1">
        <v>39177</v>
      </c>
      <c r="I565">
        <f t="shared" si="16"/>
        <v>26723</v>
      </c>
    </row>
    <row r="566" spans="1:9" x14ac:dyDescent="0.3">
      <c r="A566">
        <f t="shared" si="17"/>
        <v>26728</v>
      </c>
      <c r="B566">
        <v>560</v>
      </c>
      <c r="C566" t="s">
        <v>992</v>
      </c>
      <c r="D566" t="s">
        <v>25</v>
      </c>
      <c r="E566" t="s">
        <v>26</v>
      </c>
      <c r="F566" t="s">
        <v>15517</v>
      </c>
      <c r="G566" t="s">
        <v>944</v>
      </c>
      <c r="H566" s="1">
        <v>39475</v>
      </c>
      <c r="I566">
        <f t="shared" si="16"/>
        <v>26728</v>
      </c>
    </row>
    <row r="567" spans="1:9" x14ac:dyDescent="0.3">
      <c r="A567">
        <f t="shared" si="17"/>
        <v>26729</v>
      </c>
      <c r="B567">
        <v>561</v>
      </c>
      <c r="C567" t="s">
        <v>1527</v>
      </c>
      <c r="D567" t="s">
        <v>25</v>
      </c>
      <c r="E567" t="s">
        <v>145</v>
      </c>
      <c r="F567" t="s">
        <v>9084</v>
      </c>
      <c r="G567" t="s">
        <v>944</v>
      </c>
      <c r="H567" s="1">
        <v>39080</v>
      </c>
      <c r="I567">
        <f t="shared" si="16"/>
        <v>26729</v>
      </c>
    </row>
    <row r="568" spans="1:9" x14ac:dyDescent="0.3">
      <c r="A568">
        <f t="shared" si="17"/>
        <v>26755</v>
      </c>
      <c r="B568">
        <v>562</v>
      </c>
      <c r="C568" t="s">
        <v>1408</v>
      </c>
      <c r="D568" t="s">
        <v>25</v>
      </c>
      <c r="E568" t="s">
        <v>26</v>
      </c>
      <c r="F568" t="s">
        <v>15518</v>
      </c>
      <c r="G568" t="s">
        <v>1075</v>
      </c>
      <c r="H568" s="1">
        <v>38949</v>
      </c>
      <c r="I568">
        <f t="shared" si="16"/>
        <v>26755</v>
      </c>
    </row>
    <row r="569" spans="1:9" x14ac:dyDescent="0.3">
      <c r="A569">
        <f t="shared" si="17"/>
        <v>26762</v>
      </c>
      <c r="B569">
        <v>563</v>
      </c>
      <c r="C569" t="s">
        <v>1246</v>
      </c>
      <c r="D569" t="s">
        <v>25</v>
      </c>
      <c r="E569" t="s">
        <v>37</v>
      </c>
      <c r="F569" t="s">
        <v>9090</v>
      </c>
      <c r="G569" t="s">
        <v>1075</v>
      </c>
      <c r="H569" s="1">
        <v>38908</v>
      </c>
      <c r="I569">
        <f t="shared" si="16"/>
        <v>26762</v>
      </c>
    </row>
    <row r="570" spans="1:9" x14ac:dyDescent="0.3">
      <c r="A570">
        <f t="shared" si="17"/>
        <v>26774</v>
      </c>
      <c r="B570">
        <v>564</v>
      </c>
      <c r="C570" t="s">
        <v>1133</v>
      </c>
      <c r="D570" t="s">
        <v>25</v>
      </c>
      <c r="E570" t="s">
        <v>203</v>
      </c>
      <c r="F570" t="s">
        <v>15519</v>
      </c>
      <c r="G570" t="s">
        <v>1075</v>
      </c>
      <c r="H570" s="1">
        <v>38216</v>
      </c>
      <c r="I570">
        <f t="shared" si="16"/>
        <v>26774</v>
      </c>
    </row>
    <row r="571" spans="1:9" x14ac:dyDescent="0.3">
      <c r="A571">
        <f t="shared" si="17"/>
        <v>26780</v>
      </c>
      <c r="B571">
        <v>565</v>
      </c>
      <c r="C571" t="s">
        <v>1266</v>
      </c>
      <c r="D571" t="s">
        <v>25</v>
      </c>
      <c r="E571" t="s">
        <v>33</v>
      </c>
      <c r="F571" t="s">
        <v>15520</v>
      </c>
      <c r="G571" t="s">
        <v>1075</v>
      </c>
      <c r="H571" s="1">
        <v>39522</v>
      </c>
      <c r="I571">
        <f t="shared" si="16"/>
        <v>26780</v>
      </c>
    </row>
    <row r="572" spans="1:9" x14ac:dyDescent="0.3">
      <c r="A572">
        <f t="shared" si="17"/>
        <v>26782</v>
      </c>
      <c r="B572">
        <v>566</v>
      </c>
      <c r="C572" t="s">
        <v>27879</v>
      </c>
      <c r="D572" t="s">
        <v>25</v>
      </c>
      <c r="E572" t="s">
        <v>26</v>
      </c>
      <c r="F572" t="s">
        <v>27925</v>
      </c>
      <c r="G572" t="s">
        <v>1075</v>
      </c>
      <c r="H572" s="1">
        <v>42472</v>
      </c>
      <c r="I572">
        <f t="shared" si="16"/>
        <v>26782</v>
      </c>
    </row>
    <row r="573" spans="1:9" x14ac:dyDescent="0.3">
      <c r="A573">
        <f t="shared" si="17"/>
        <v>26786</v>
      </c>
      <c r="B573">
        <v>567</v>
      </c>
      <c r="C573" t="s">
        <v>1392</v>
      </c>
      <c r="D573" t="s">
        <v>25</v>
      </c>
      <c r="E573" t="s">
        <v>26</v>
      </c>
      <c r="F573" t="s">
        <v>15521</v>
      </c>
      <c r="G573" t="s">
        <v>1075</v>
      </c>
      <c r="H573" s="1">
        <v>40727</v>
      </c>
      <c r="I573">
        <f t="shared" si="16"/>
        <v>26786</v>
      </c>
    </row>
    <row r="574" spans="1:9" x14ac:dyDescent="0.3">
      <c r="A574">
        <f t="shared" si="17"/>
        <v>26786</v>
      </c>
      <c r="B574">
        <v>567</v>
      </c>
      <c r="C574" t="s">
        <v>1227</v>
      </c>
      <c r="D574" t="s">
        <v>25</v>
      </c>
      <c r="E574" t="s">
        <v>26</v>
      </c>
      <c r="F574" t="s">
        <v>15521</v>
      </c>
      <c r="G574" t="s">
        <v>1075</v>
      </c>
      <c r="H574" s="1">
        <v>42372</v>
      </c>
      <c r="I574">
        <f t="shared" si="16"/>
        <v>26786</v>
      </c>
    </row>
    <row r="575" spans="1:9" x14ac:dyDescent="0.3">
      <c r="A575">
        <f t="shared" si="17"/>
        <v>26792</v>
      </c>
      <c r="B575">
        <v>569</v>
      </c>
      <c r="C575" t="s">
        <v>1442</v>
      </c>
      <c r="D575" t="s">
        <v>25</v>
      </c>
      <c r="E575" t="s">
        <v>26</v>
      </c>
      <c r="F575" t="s">
        <v>15522</v>
      </c>
      <c r="G575" t="s">
        <v>1075</v>
      </c>
      <c r="H575" s="1">
        <v>41416</v>
      </c>
      <c r="I575">
        <f t="shared" si="16"/>
        <v>26792</v>
      </c>
    </row>
    <row r="576" spans="1:9" x14ac:dyDescent="0.3">
      <c r="A576">
        <f t="shared" si="17"/>
        <v>26804</v>
      </c>
      <c r="B576">
        <v>570</v>
      </c>
      <c r="C576" t="s">
        <v>693</v>
      </c>
      <c r="D576" t="s">
        <v>25</v>
      </c>
      <c r="E576" t="s">
        <v>80</v>
      </c>
      <c r="F576" t="s">
        <v>9097</v>
      </c>
      <c r="G576" t="s">
        <v>1075</v>
      </c>
      <c r="H576" s="1">
        <v>38041</v>
      </c>
      <c r="I576">
        <f t="shared" si="16"/>
        <v>26804</v>
      </c>
    </row>
    <row r="577" spans="1:9" x14ac:dyDescent="0.3">
      <c r="A577">
        <f t="shared" si="17"/>
        <v>26814</v>
      </c>
      <c r="B577">
        <v>571</v>
      </c>
      <c r="C577" t="s">
        <v>1318</v>
      </c>
      <c r="D577" t="s">
        <v>25</v>
      </c>
      <c r="E577" t="s">
        <v>33</v>
      </c>
      <c r="F577" t="s">
        <v>9100</v>
      </c>
      <c r="G577" t="s">
        <v>1075</v>
      </c>
      <c r="H577" s="1">
        <v>38002</v>
      </c>
      <c r="I577">
        <f t="shared" si="16"/>
        <v>26814</v>
      </c>
    </row>
    <row r="578" spans="1:9" x14ac:dyDescent="0.3">
      <c r="A578">
        <f t="shared" si="17"/>
        <v>26816</v>
      </c>
      <c r="B578">
        <v>572</v>
      </c>
      <c r="C578" t="s">
        <v>1344</v>
      </c>
      <c r="D578" t="s">
        <v>25</v>
      </c>
      <c r="E578" t="s">
        <v>26</v>
      </c>
      <c r="F578" t="s">
        <v>9101</v>
      </c>
      <c r="G578" t="s">
        <v>1075</v>
      </c>
      <c r="H578" s="1">
        <v>38100</v>
      </c>
      <c r="I578">
        <f t="shared" ref="I578:I641" si="18">A578</f>
        <v>26816</v>
      </c>
    </row>
    <row r="579" spans="1:9" x14ac:dyDescent="0.3">
      <c r="A579">
        <f t="shared" ref="A579:A642" si="19">(LEFT(F579)*10^5)+(MID(F579,3,2)*10^3)+RIGHT(F579,3)</f>
        <v>26824</v>
      </c>
      <c r="B579">
        <v>573</v>
      </c>
      <c r="C579" t="s">
        <v>1060</v>
      </c>
      <c r="D579" t="s">
        <v>25</v>
      </c>
      <c r="E579" t="s">
        <v>41</v>
      </c>
      <c r="F579" t="s">
        <v>4681</v>
      </c>
      <c r="G579" t="s">
        <v>1075</v>
      </c>
      <c r="H579" s="1">
        <v>37968</v>
      </c>
      <c r="I579">
        <f t="shared" si="18"/>
        <v>26824</v>
      </c>
    </row>
    <row r="580" spans="1:9" x14ac:dyDescent="0.3">
      <c r="A580">
        <f t="shared" si="19"/>
        <v>26828</v>
      </c>
      <c r="B580">
        <v>574</v>
      </c>
      <c r="C580" t="s">
        <v>1384</v>
      </c>
      <c r="D580" t="s">
        <v>25</v>
      </c>
      <c r="E580" t="s">
        <v>26</v>
      </c>
      <c r="F580" t="s">
        <v>15523</v>
      </c>
      <c r="G580" t="s">
        <v>1075</v>
      </c>
      <c r="H580" s="1">
        <v>39855</v>
      </c>
      <c r="I580">
        <f t="shared" si="18"/>
        <v>26828</v>
      </c>
    </row>
    <row r="581" spans="1:9" x14ac:dyDescent="0.3">
      <c r="A581">
        <f t="shared" si="19"/>
        <v>26838</v>
      </c>
      <c r="B581">
        <v>575</v>
      </c>
      <c r="C581" t="s">
        <v>1016</v>
      </c>
      <c r="D581" t="s">
        <v>25</v>
      </c>
      <c r="E581" t="s">
        <v>145</v>
      </c>
      <c r="F581" t="s">
        <v>15524</v>
      </c>
      <c r="G581" t="s">
        <v>1075</v>
      </c>
      <c r="H581" s="1">
        <v>39193</v>
      </c>
      <c r="I581">
        <f t="shared" si="18"/>
        <v>26838</v>
      </c>
    </row>
    <row r="582" spans="1:9" x14ac:dyDescent="0.3">
      <c r="A582">
        <f t="shared" si="19"/>
        <v>26843</v>
      </c>
      <c r="B582">
        <v>576</v>
      </c>
      <c r="C582" t="s">
        <v>1031</v>
      </c>
      <c r="D582" t="s">
        <v>25</v>
      </c>
      <c r="E582" t="s">
        <v>26</v>
      </c>
      <c r="F582" t="s">
        <v>15525</v>
      </c>
      <c r="G582" t="s">
        <v>1075</v>
      </c>
      <c r="H582" s="1">
        <v>38750</v>
      </c>
      <c r="I582">
        <f t="shared" si="18"/>
        <v>26843</v>
      </c>
    </row>
    <row r="583" spans="1:9" x14ac:dyDescent="0.3">
      <c r="A583">
        <f t="shared" si="19"/>
        <v>26848</v>
      </c>
      <c r="B583">
        <v>577</v>
      </c>
      <c r="C583" t="s">
        <v>1250</v>
      </c>
      <c r="D583" t="s">
        <v>25</v>
      </c>
      <c r="E583" t="s">
        <v>26</v>
      </c>
      <c r="F583" t="s">
        <v>2645</v>
      </c>
      <c r="G583" t="s">
        <v>1075</v>
      </c>
      <c r="H583" s="1">
        <v>39506</v>
      </c>
      <c r="I583">
        <f t="shared" si="18"/>
        <v>26848</v>
      </c>
    </row>
    <row r="584" spans="1:9" x14ac:dyDescent="0.3">
      <c r="A584">
        <f t="shared" si="19"/>
        <v>26853</v>
      </c>
      <c r="B584">
        <v>578</v>
      </c>
      <c r="C584" t="s">
        <v>958</v>
      </c>
      <c r="D584" t="s">
        <v>25</v>
      </c>
      <c r="E584" t="s">
        <v>281</v>
      </c>
      <c r="F584" t="s">
        <v>15526</v>
      </c>
      <c r="G584" t="s">
        <v>1075</v>
      </c>
      <c r="H584" s="1">
        <v>38323</v>
      </c>
      <c r="I584">
        <f t="shared" si="18"/>
        <v>26853</v>
      </c>
    </row>
    <row r="585" spans="1:9" x14ac:dyDescent="0.3">
      <c r="A585">
        <f t="shared" si="19"/>
        <v>26858</v>
      </c>
      <c r="B585">
        <v>579</v>
      </c>
      <c r="C585" t="s">
        <v>1176</v>
      </c>
      <c r="D585" t="s">
        <v>25</v>
      </c>
      <c r="E585" t="s">
        <v>26</v>
      </c>
      <c r="F585" t="s">
        <v>15527</v>
      </c>
      <c r="G585" t="s">
        <v>1075</v>
      </c>
      <c r="H585" s="1">
        <v>38041</v>
      </c>
      <c r="I585">
        <f t="shared" si="18"/>
        <v>26858</v>
      </c>
    </row>
    <row r="586" spans="1:9" x14ac:dyDescent="0.3">
      <c r="A586">
        <f t="shared" si="19"/>
        <v>26861</v>
      </c>
      <c r="B586">
        <v>580</v>
      </c>
      <c r="C586" t="s">
        <v>1109</v>
      </c>
      <c r="D586" t="s">
        <v>25</v>
      </c>
      <c r="E586" t="s">
        <v>26</v>
      </c>
      <c r="F586" t="s">
        <v>15528</v>
      </c>
      <c r="G586" t="s">
        <v>1075</v>
      </c>
      <c r="H586" s="1">
        <v>38100</v>
      </c>
      <c r="I586">
        <f t="shared" si="18"/>
        <v>26861</v>
      </c>
    </row>
    <row r="587" spans="1:9" x14ac:dyDescent="0.3">
      <c r="A587">
        <f t="shared" si="19"/>
        <v>26863</v>
      </c>
      <c r="B587">
        <v>581</v>
      </c>
      <c r="C587" t="s">
        <v>1667</v>
      </c>
      <c r="D587" t="s">
        <v>25</v>
      </c>
      <c r="E587" t="s">
        <v>80</v>
      </c>
      <c r="F587" t="s">
        <v>15529</v>
      </c>
      <c r="G587" t="s">
        <v>1075</v>
      </c>
      <c r="H587" s="1">
        <v>38592</v>
      </c>
      <c r="I587">
        <f t="shared" si="18"/>
        <v>26863</v>
      </c>
    </row>
    <row r="588" spans="1:9" x14ac:dyDescent="0.3">
      <c r="A588">
        <f t="shared" si="19"/>
        <v>26865</v>
      </c>
      <c r="B588">
        <v>582</v>
      </c>
      <c r="C588" t="s">
        <v>1125</v>
      </c>
      <c r="D588" t="s">
        <v>25</v>
      </c>
      <c r="E588" t="s">
        <v>80</v>
      </c>
      <c r="F588" t="s">
        <v>15530</v>
      </c>
      <c r="G588" t="s">
        <v>1075</v>
      </c>
      <c r="H588" s="1">
        <v>39229</v>
      </c>
      <c r="I588">
        <f t="shared" si="18"/>
        <v>26865</v>
      </c>
    </row>
    <row r="589" spans="1:9" x14ac:dyDescent="0.3">
      <c r="A589">
        <f t="shared" si="19"/>
        <v>26869</v>
      </c>
      <c r="B589">
        <v>583</v>
      </c>
      <c r="C589" t="s">
        <v>1152</v>
      </c>
      <c r="D589" t="s">
        <v>25</v>
      </c>
      <c r="E589" t="s">
        <v>26</v>
      </c>
      <c r="F589" t="s">
        <v>15531</v>
      </c>
      <c r="G589" t="s">
        <v>1075</v>
      </c>
      <c r="H589" s="1">
        <v>37998</v>
      </c>
      <c r="I589">
        <f t="shared" si="18"/>
        <v>26869</v>
      </c>
    </row>
    <row r="590" spans="1:9" x14ac:dyDescent="0.3">
      <c r="A590">
        <f t="shared" si="19"/>
        <v>26870</v>
      </c>
      <c r="B590">
        <v>584</v>
      </c>
      <c r="C590" t="s">
        <v>1183</v>
      </c>
      <c r="D590" t="s">
        <v>25</v>
      </c>
      <c r="E590" t="s">
        <v>26</v>
      </c>
      <c r="F590" t="s">
        <v>9109</v>
      </c>
      <c r="G590" t="s">
        <v>1075</v>
      </c>
      <c r="H590" s="1">
        <v>38111</v>
      </c>
      <c r="I590">
        <f t="shared" si="18"/>
        <v>26870</v>
      </c>
    </row>
    <row r="591" spans="1:9" x14ac:dyDescent="0.3">
      <c r="A591">
        <f t="shared" si="19"/>
        <v>26879</v>
      </c>
      <c r="B591">
        <v>585</v>
      </c>
      <c r="C591" t="s">
        <v>28361</v>
      </c>
      <c r="D591" t="s">
        <v>25</v>
      </c>
      <c r="E591" t="s">
        <v>28362</v>
      </c>
      <c r="F591" t="s">
        <v>9112</v>
      </c>
      <c r="G591" t="s">
        <v>1075</v>
      </c>
      <c r="H591" s="1">
        <v>42621</v>
      </c>
      <c r="I591">
        <f t="shared" si="18"/>
        <v>26879</v>
      </c>
    </row>
    <row r="592" spans="1:9" x14ac:dyDescent="0.3">
      <c r="A592">
        <f t="shared" si="19"/>
        <v>26884</v>
      </c>
      <c r="B592">
        <v>586</v>
      </c>
      <c r="C592" t="s">
        <v>1448</v>
      </c>
      <c r="D592" t="s">
        <v>25</v>
      </c>
      <c r="E592" t="s">
        <v>203</v>
      </c>
      <c r="F592" t="s">
        <v>2653</v>
      </c>
      <c r="G592" t="s">
        <v>1075</v>
      </c>
      <c r="H592" s="1">
        <v>38854</v>
      </c>
      <c r="I592">
        <f t="shared" si="18"/>
        <v>26884</v>
      </c>
    </row>
    <row r="593" spans="1:9" x14ac:dyDescent="0.3">
      <c r="A593">
        <f t="shared" si="19"/>
        <v>26885</v>
      </c>
      <c r="B593">
        <v>587</v>
      </c>
      <c r="C593" t="s">
        <v>1288</v>
      </c>
      <c r="D593" t="s">
        <v>25</v>
      </c>
      <c r="E593" t="s">
        <v>80</v>
      </c>
      <c r="F593" t="s">
        <v>9115</v>
      </c>
      <c r="G593" t="s">
        <v>1075</v>
      </c>
      <c r="H593" s="1">
        <v>38598</v>
      </c>
      <c r="I593">
        <f t="shared" si="18"/>
        <v>26885</v>
      </c>
    </row>
    <row r="594" spans="1:9" x14ac:dyDescent="0.3">
      <c r="A594">
        <f t="shared" si="19"/>
        <v>26890</v>
      </c>
      <c r="B594">
        <v>588</v>
      </c>
      <c r="C594" t="s">
        <v>1328</v>
      </c>
      <c r="D594" t="s">
        <v>25</v>
      </c>
      <c r="E594" t="s">
        <v>26</v>
      </c>
      <c r="F594" t="s">
        <v>15532</v>
      </c>
      <c r="G594" t="s">
        <v>1075</v>
      </c>
      <c r="H594" s="1">
        <v>38899</v>
      </c>
      <c r="I594">
        <f t="shared" si="18"/>
        <v>26890</v>
      </c>
    </row>
    <row r="595" spans="1:9" x14ac:dyDescent="0.3">
      <c r="A595">
        <f t="shared" si="19"/>
        <v>26899</v>
      </c>
      <c r="B595">
        <v>589</v>
      </c>
      <c r="C595" t="s">
        <v>1606</v>
      </c>
      <c r="D595" t="s">
        <v>25</v>
      </c>
      <c r="E595" t="s">
        <v>127</v>
      </c>
      <c r="F595" t="s">
        <v>15533</v>
      </c>
      <c r="G595" t="s">
        <v>1075</v>
      </c>
      <c r="H595" s="1">
        <v>38793</v>
      </c>
      <c r="I595">
        <f t="shared" si="18"/>
        <v>26899</v>
      </c>
    </row>
    <row r="596" spans="1:9" x14ac:dyDescent="0.3">
      <c r="A596">
        <f t="shared" si="19"/>
        <v>26906</v>
      </c>
      <c r="B596">
        <v>590</v>
      </c>
      <c r="C596" t="s">
        <v>2008</v>
      </c>
      <c r="D596" t="s">
        <v>25</v>
      </c>
      <c r="E596" t="s">
        <v>33</v>
      </c>
      <c r="F596" t="s">
        <v>15534</v>
      </c>
      <c r="G596" t="s">
        <v>1075</v>
      </c>
      <c r="H596" s="1">
        <v>39396</v>
      </c>
      <c r="I596">
        <f t="shared" si="18"/>
        <v>26906</v>
      </c>
    </row>
    <row r="597" spans="1:9" x14ac:dyDescent="0.3">
      <c r="A597">
        <f t="shared" si="19"/>
        <v>26909</v>
      </c>
      <c r="B597">
        <v>591</v>
      </c>
      <c r="C597" t="s">
        <v>1067</v>
      </c>
      <c r="D597" t="s">
        <v>25</v>
      </c>
      <c r="E597" t="s">
        <v>41</v>
      </c>
      <c r="F597" t="s">
        <v>4685</v>
      </c>
      <c r="G597" t="s">
        <v>1075</v>
      </c>
      <c r="H597" s="1">
        <v>38100</v>
      </c>
      <c r="I597">
        <f t="shared" si="18"/>
        <v>26909</v>
      </c>
    </row>
    <row r="598" spans="1:9" x14ac:dyDescent="0.3">
      <c r="A598">
        <f t="shared" si="19"/>
        <v>26913</v>
      </c>
      <c r="B598">
        <v>592</v>
      </c>
      <c r="C598" t="s">
        <v>980</v>
      </c>
      <c r="D598" t="s">
        <v>25</v>
      </c>
      <c r="E598" t="s">
        <v>26</v>
      </c>
      <c r="F598" t="s">
        <v>15535</v>
      </c>
      <c r="G598" t="s">
        <v>1075</v>
      </c>
      <c r="H598" s="1">
        <v>39015</v>
      </c>
      <c r="I598">
        <f t="shared" si="18"/>
        <v>26913</v>
      </c>
    </row>
    <row r="599" spans="1:9" x14ac:dyDescent="0.3">
      <c r="A599">
        <f t="shared" si="19"/>
        <v>26941</v>
      </c>
      <c r="B599">
        <v>593</v>
      </c>
      <c r="C599" t="s">
        <v>1203</v>
      </c>
      <c r="D599" t="s">
        <v>25</v>
      </c>
      <c r="E599" t="s">
        <v>33</v>
      </c>
      <c r="F599" t="s">
        <v>15536</v>
      </c>
      <c r="G599" t="s">
        <v>1075</v>
      </c>
      <c r="H599" s="1">
        <v>39120</v>
      </c>
      <c r="I599">
        <f t="shared" si="18"/>
        <v>26941</v>
      </c>
    </row>
    <row r="600" spans="1:9" x14ac:dyDescent="0.3">
      <c r="A600">
        <f t="shared" si="19"/>
        <v>26942</v>
      </c>
      <c r="B600">
        <v>594</v>
      </c>
      <c r="C600" t="s">
        <v>1374</v>
      </c>
      <c r="D600" t="s">
        <v>25</v>
      </c>
      <c r="E600" t="s">
        <v>33</v>
      </c>
      <c r="F600" t="s">
        <v>15537</v>
      </c>
      <c r="G600" t="s">
        <v>1075</v>
      </c>
      <c r="H600" s="1">
        <v>38833</v>
      </c>
      <c r="I600">
        <f t="shared" si="18"/>
        <v>26942</v>
      </c>
    </row>
    <row r="601" spans="1:9" x14ac:dyDescent="0.3">
      <c r="A601">
        <f t="shared" si="19"/>
        <v>26943</v>
      </c>
      <c r="B601">
        <v>595</v>
      </c>
      <c r="C601" t="s">
        <v>1500</v>
      </c>
      <c r="D601" t="s">
        <v>25</v>
      </c>
      <c r="E601" t="s">
        <v>145</v>
      </c>
      <c r="F601" t="s">
        <v>15538</v>
      </c>
      <c r="G601" t="s">
        <v>1075</v>
      </c>
      <c r="H601" s="1">
        <v>40847</v>
      </c>
      <c r="I601">
        <f t="shared" si="18"/>
        <v>26943</v>
      </c>
    </row>
    <row r="602" spans="1:9" x14ac:dyDescent="0.3">
      <c r="A602">
        <f t="shared" si="19"/>
        <v>26945</v>
      </c>
      <c r="B602">
        <v>596</v>
      </c>
      <c r="C602" t="s">
        <v>1277</v>
      </c>
      <c r="D602" t="s">
        <v>25</v>
      </c>
      <c r="E602" t="s">
        <v>33</v>
      </c>
      <c r="F602" t="s">
        <v>2663</v>
      </c>
      <c r="G602" t="s">
        <v>1075</v>
      </c>
      <c r="H602" s="1">
        <v>38820</v>
      </c>
      <c r="I602">
        <f t="shared" si="18"/>
        <v>26945</v>
      </c>
    </row>
    <row r="603" spans="1:9" x14ac:dyDescent="0.3">
      <c r="A603">
        <f t="shared" si="19"/>
        <v>26952</v>
      </c>
      <c r="B603">
        <v>597</v>
      </c>
      <c r="C603" t="s">
        <v>1927</v>
      </c>
      <c r="D603" t="s">
        <v>25</v>
      </c>
      <c r="E603" t="s">
        <v>41</v>
      </c>
      <c r="F603" t="s">
        <v>2664</v>
      </c>
      <c r="G603" t="s">
        <v>1075</v>
      </c>
      <c r="H603" s="1">
        <v>42479</v>
      </c>
      <c r="I603">
        <f t="shared" si="18"/>
        <v>26952</v>
      </c>
    </row>
    <row r="604" spans="1:9" x14ac:dyDescent="0.3">
      <c r="A604">
        <f t="shared" si="19"/>
        <v>26956</v>
      </c>
      <c r="B604">
        <v>598</v>
      </c>
      <c r="C604" t="s">
        <v>28851</v>
      </c>
      <c r="D604" t="s">
        <v>25</v>
      </c>
      <c r="E604" t="s">
        <v>26</v>
      </c>
      <c r="F604" t="s">
        <v>28918</v>
      </c>
      <c r="G604" t="s">
        <v>1075</v>
      </c>
      <c r="H604" s="1">
        <v>42703</v>
      </c>
      <c r="I604">
        <f t="shared" si="18"/>
        <v>26956</v>
      </c>
    </row>
    <row r="605" spans="1:9" x14ac:dyDescent="0.3">
      <c r="A605">
        <f t="shared" si="19"/>
        <v>26957</v>
      </c>
      <c r="B605">
        <v>599</v>
      </c>
      <c r="C605" t="s">
        <v>796</v>
      </c>
      <c r="D605" t="s">
        <v>25</v>
      </c>
      <c r="E605" t="s">
        <v>41</v>
      </c>
      <c r="F605" t="s">
        <v>2665</v>
      </c>
      <c r="G605" t="s">
        <v>1075</v>
      </c>
      <c r="H605" s="1">
        <v>38046</v>
      </c>
      <c r="I605">
        <f t="shared" si="18"/>
        <v>26957</v>
      </c>
    </row>
    <row r="606" spans="1:9" x14ac:dyDescent="0.3">
      <c r="A606">
        <f t="shared" si="19"/>
        <v>26966</v>
      </c>
      <c r="B606">
        <v>600</v>
      </c>
      <c r="C606" t="s">
        <v>999</v>
      </c>
      <c r="D606" t="s">
        <v>25</v>
      </c>
      <c r="E606" t="s">
        <v>1000</v>
      </c>
      <c r="F606" t="s">
        <v>9123</v>
      </c>
      <c r="G606" t="s">
        <v>1075</v>
      </c>
      <c r="H606" s="1">
        <v>39671</v>
      </c>
      <c r="I606">
        <f t="shared" si="18"/>
        <v>26966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26972</v>
      </c>
      <c r="B608" t="s">
        <v>1232</v>
      </c>
      <c r="C608" t="s">
        <v>1143</v>
      </c>
      <c r="D608" t="s">
        <v>25</v>
      </c>
      <c r="E608" t="s">
        <v>1144</v>
      </c>
      <c r="F608" t="s">
        <v>15539</v>
      </c>
      <c r="G608" t="s">
        <v>1075</v>
      </c>
      <c r="H608" s="1">
        <v>37968</v>
      </c>
      <c r="I608">
        <f t="shared" si="18"/>
        <v>26972</v>
      </c>
    </row>
    <row r="609" spans="1:9" x14ac:dyDescent="0.3">
      <c r="A609">
        <f t="shared" si="19"/>
        <v>26972</v>
      </c>
      <c r="B609" t="s">
        <v>1232</v>
      </c>
      <c r="C609" t="s">
        <v>28845</v>
      </c>
      <c r="D609" t="s">
        <v>25</v>
      </c>
      <c r="E609" t="s">
        <v>26</v>
      </c>
      <c r="F609" t="s">
        <v>15539</v>
      </c>
      <c r="G609" t="s">
        <v>1075</v>
      </c>
      <c r="H609" s="1">
        <v>42724</v>
      </c>
      <c r="I609">
        <f t="shared" si="18"/>
        <v>26972</v>
      </c>
    </row>
    <row r="610" spans="1:9" x14ac:dyDescent="0.3">
      <c r="A610">
        <f t="shared" si="19"/>
        <v>26976</v>
      </c>
      <c r="B610">
        <v>603</v>
      </c>
      <c r="C610" t="s">
        <v>1431</v>
      </c>
      <c r="D610" t="s">
        <v>25</v>
      </c>
      <c r="E610" t="s">
        <v>26</v>
      </c>
      <c r="F610" t="s">
        <v>15540</v>
      </c>
      <c r="G610" t="s">
        <v>1075</v>
      </c>
      <c r="H610" s="1">
        <v>39179</v>
      </c>
      <c r="I610">
        <f t="shared" si="18"/>
        <v>26976</v>
      </c>
    </row>
    <row r="611" spans="1:9" x14ac:dyDescent="0.3">
      <c r="A611">
        <f t="shared" si="19"/>
        <v>26985</v>
      </c>
      <c r="B611">
        <v>604</v>
      </c>
      <c r="C611" t="s">
        <v>692</v>
      </c>
      <c r="D611" t="s">
        <v>25</v>
      </c>
      <c r="E611" t="s">
        <v>26</v>
      </c>
      <c r="F611" t="s">
        <v>2673</v>
      </c>
      <c r="G611" t="s">
        <v>1075</v>
      </c>
      <c r="H611" s="1">
        <v>41253</v>
      </c>
      <c r="I611">
        <f t="shared" si="18"/>
        <v>26985</v>
      </c>
    </row>
    <row r="612" spans="1:9" x14ac:dyDescent="0.3">
      <c r="A612">
        <f t="shared" si="19"/>
        <v>26988</v>
      </c>
      <c r="B612">
        <v>605</v>
      </c>
      <c r="C612" t="s">
        <v>1843</v>
      </c>
      <c r="D612" t="s">
        <v>25</v>
      </c>
      <c r="E612" t="s">
        <v>80</v>
      </c>
      <c r="F612" t="s">
        <v>15541</v>
      </c>
      <c r="G612" t="s">
        <v>1075</v>
      </c>
      <c r="H612" s="1">
        <v>39816</v>
      </c>
      <c r="I612">
        <f t="shared" si="18"/>
        <v>26988</v>
      </c>
    </row>
    <row r="613" spans="1:9" x14ac:dyDescent="0.3">
      <c r="A613">
        <f t="shared" si="19"/>
        <v>27008</v>
      </c>
      <c r="B613">
        <v>606</v>
      </c>
      <c r="C613" t="s">
        <v>1223</v>
      </c>
      <c r="D613" t="s">
        <v>25</v>
      </c>
      <c r="E613" t="s">
        <v>26</v>
      </c>
      <c r="F613" t="s">
        <v>15542</v>
      </c>
      <c r="G613" t="s">
        <v>1075</v>
      </c>
      <c r="H613" s="1">
        <v>39160</v>
      </c>
      <c r="I613">
        <f t="shared" si="18"/>
        <v>27008</v>
      </c>
    </row>
    <row r="614" spans="1:9" x14ac:dyDescent="0.3">
      <c r="A614">
        <f t="shared" si="19"/>
        <v>27010</v>
      </c>
      <c r="B614">
        <v>607</v>
      </c>
      <c r="C614" t="s">
        <v>839</v>
      </c>
      <c r="D614" t="s">
        <v>25</v>
      </c>
      <c r="E614" t="s">
        <v>29</v>
      </c>
      <c r="F614" t="s">
        <v>2678</v>
      </c>
      <c r="G614" t="s">
        <v>1075</v>
      </c>
      <c r="H614" s="1">
        <v>39203</v>
      </c>
      <c r="I614">
        <f t="shared" si="18"/>
        <v>27010</v>
      </c>
    </row>
    <row r="615" spans="1:9" x14ac:dyDescent="0.3">
      <c r="A615">
        <f t="shared" si="19"/>
        <v>27015</v>
      </c>
      <c r="B615">
        <v>608</v>
      </c>
      <c r="C615" t="s">
        <v>1753</v>
      </c>
      <c r="D615" t="s">
        <v>25</v>
      </c>
      <c r="E615" t="s">
        <v>26</v>
      </c>
      <c r="F615" t="s">
        <v>27743</v>
      </c>
      <c r="G615" t="s">
        <v>1075</v>
      </c>
      <c r="H615" s="1">
        <v>42420</v>
      </c>
      <c r="I615">
        <f t="shared" si="18"/>
        <v>27015</v>
      </c>
    </row>
    <row r="616" spans="1:9" x14ac:dyDescent="0.3">
      <c r="A616">
        <f t="shared" si="19"/>
        <v>27022</v>
      </c>
      <c r="B616">
        <v>609</v>
      </c>
      <c r="C616" t="s">
        <v>1352</v>
      </c>
      <c r="D616" t="s">
        <v>25</v>
      </c>
      <c r="E616" t="s">
        <v>26</v>
      </c>
      <c r="F616" t="s">
        <v>15543</v>
      </c>
      <c r="G616" t="s">
        <v>1075</v>
      </c>
      <c r="H616" s="1">
        <v>38196</v>
      </c>
      <c r="I616">
        <f t="shared" si="18"/>
        <v>27022</v>
      </c>
    </row>
    <row r="617" spans="1:9" x14ac:dyDescent="0.3">
      <c r="A617">
        <f t="shared" si="19"/>
        <v>27022</v>
      </c>
      <c r="B617">
        <v>609</v>
      </c>
      <c r="C617" t="s">
        <v>1148</v>
      </c>
      <c r="D617" t="s">
        <v>25</v>
      </c>
      <c r="E617" t="s">
        <v>26</v>
      </c>
      <c r="F617" t="s">
        <v>15543</v>
      </c>
      <c r="G617" t="s">
        <v>1075</v>
      </c>
      <c r="H617" s="1">
        <v>39440</v>
      </c>
      <c r="I617">
        <f t="shared" si="18"/>
        <v>27022</v>
      </c>
    </row>
    <row r="618" spans="1:9" x14ac:dyDescent="0.3">
      <c r="A618">
        <f t="shared" si="19"/>
        <v>27023</v>
      </c>
      <c r="B618">
        <v>611</v>
      </c>
      <c r="C618" t="s">
        <v>1460</v>
      </c>
      <c r="D618" t="s">
        <v>25</v>
      </c>
      <c r="E618" t="s">
        <v>37</v>
      </c>
      <c r="F618" t="s">
        <v>15544</v>
      </c>
      <c r="G618" t="s">
        <v>1075</v>
      </c>
      <c r="H618" s="1">
        <v>37968</v>
      </c>
      <c r="I618">
        <f t="shared" si="18"/>
        <v>27023</v>
      </c>
    </row>
    <row r="619" spans="1:9" x14ac:dyDescent="0.3">
      <c r="A619">
        <f t="shared" si="19"/>
        <v>27028</v>
      </c>
      <c r="B619">
        <v>612</v>
      </c>
      <c r="C619" t="s">
        <v>1400</v>
      </c>
      <c r="D619" t="s">
        <v>25</v>
      </c>
      <c r="E619" t="s">
        <v>80</v>
      </c>
      <c r="F619" t="s">
        <v>15545</v>
      </c>
      <c r="G619" t="s">
        <v>1075</v>
      </c>
      <c r="H619" s="1">
        <v>37968</v>
      </c>
      <c r="I619">
        <f t="shared" si="18"/>
        <v>27028</v>
      </c>
    </row>
    <row r="620" spans="1:9" x14ac:dyDescent="0.3">
      <c r="A620">
        <f t="shared" si="19"/>
        <v>27034</v>
      </c>
      <c r="B620">
        <v>613</v>
      </c>
      <c r="C620" t="s">
        <v>1506</v>
      </c>
      <c r="D620" t="s">
        <v>25</v>
      </c>
      <c r="E620" t="s">
        <v>80</v>
      </c>
      <c r="F620" t="s">
        <v>15546</v>
      </c>
      <c r="G620" t="s">
        <v>1075</v>
      </c>
      <c r="H620" s="1">
        <v>39437</v>
      </c>
      <c r="I620">
        <f t="shared" si="18"/>
        <v>27034</v>
      </c>
    </row>
    <row r="621" spans="1:9" x14ac:dyDescent="0.3">
      <c r="A621">
        <f t="shared" si="19"/>
        <v>27040</v>
      </c>
      <c r="B621">
        <v>614</v>
      </c>
      <c r="C621" t="s">
        <v>1412</v>
      </c>
      <c r="D621" t="s">
        <v>25</v>
      </c>
      <c r="E621" t="s">
        <v>326</v>
      </c>
      <c r="F621" t="s">
        <v>15547</v>
      </c>
      <c r="G621" t="s">
        <v>1075</v>
      </c>
      <c r="H621" s="1">
        <v>38454</v>
      </c>
      <c r="I621">
        <f t="shared" si="18"/>
        <v>27040</v>
      </c>
    </row>
    <row r="622" spans="1:9" x14ac:dyDescent="0.3">
      <c r="A622">
        <f t="shared" si="19"/>
        <v>27040</v>
      </c>
      <c r="B622">
        <v>614</v>
      </c>
      <c r="C622" t="s">
        <v>1221</v>
      </c>
      <c r="D622" t="s">
        <v>25</v>
      </c>
      <c r="E622" t="s">
        <v>26</v>
      </c>
      <c r="F622" t="s">
        <v>15547</v>
      </c>
      <c r="G622" t="s">
        <v>1075</v>
      </c>
      <c r="H622" s="1">
        <v>40385</v>
      </c>
      <c r="I622">
        <f t="shared" si="18"/>
        <v>27040</v>
      </c>
    </row>
    <row r="623" spans="1:9" x14ac:dyDescent="0.3">
      <c r="A623">
        <f t="shared" si="19"/>
        <v>27042</v>
      </c>
      <c r="B623">
        <v>616</v>
      </c>
      <c r="C623" t="s">
        <v>1193</v>
      </c>
      <c r="D623" t="s">
        <v>25</v>
      </c>
      <c r="E623" t="s">
        <v>33</v>
      </c>
      <c r="F623" t="s">
        <v>15548</v>
      </c>
      <c r="G623" t="s">
        <v>1075</v>
      </c>
      <c r="H623" s="1">
        <v>38100</v>
      </c>
      <c r="I623">
        <f t="shared" si="18"/>
        <v>27042</v>
      </c>
    </row>
    <row r="624" spans="1:9" x14ac:dyDescent="0.3">
      <c r="A624">
        <f t="shared" si="19"/>
        <v>27052</v>
      </c>
      <c r="B624">
        <v>617</v>
      </c>
      <c r="C624" t="s">
        <v>1306</v>
      </c>
      <c r="D624" t="s">
        <v>25</v>
      </c>
      <c r="E624" t="s">
        <v>193</v>
      </c>
      <c r="F624" t="s">
        <v>15549</v>
      </c>
      <c r="G624" t="s">
        <v>1075</v>
      </c>
      <c r="H624" s="1">
        <v>38509</v>
      </c>
      <c r="I624">
        <f t="shared" si="18"/>
        <v>27052</v>
      </c>
    </row>
    <row r="625" spans="1:9" x14ac:dyDescent="0.3">
      <c r="A625">
        <f t="shared" si="19"/>
        <v>27063</v>
      </c>
      <c r="B625">
        <v>618</v>
      </c>
      <c r="C625" t="s">
        <v>28764</v>
      </c>
      <c r="D625" t="s">
        <v>25</v>
      </c>
      <c r="E625" t="s">
        <v>80</v>
      </c>
      <c r="F625" t="s">
        <v>28794</v>
      </c>
      <c r="G625" t="s">
        <v>1075</v>
      </c>
      <c r="H625" s="1">
        <v>42665</v>
      </c>
      <c r="I625">
        <f t="shared" si="18"/>
        <v>27063</v>
      </c>
    </row>
    <row r="626" spans="1:9" x14ac:dyDescent="0.3">
      <c r="A626">
        <f t="shared" si="19"/>
        <v>27071</v>
      </c>
      <c r="B626">
        <v>619</v>
      </c>
      <c r="C626" t="s">
        <v>1179</v>
      </c>
      <c r="D626" t="s">
        <v>25</v>
      </c>
      <c r="E626" t="s">
        <v>41</v>
      </c>
      <c r="F626" t="s">
        <v>15550</v>
      </c>
      <c r="G626" t="s">
        <v>1075</v>
      </c>
      <c r="H626" s="1">
        <v>37968</v>
      </c>
      <c r="I626">
        <f t="shared" si="18"/>
        <v>27071</v>
      </c>
    </row>
    <row r="627" spans="1:9" x14ac:dyDescent="0.3">
      <c r="A627">
        <f t="shared" si="19"/>
        <v>27071</v>
      </c>
      <c r="B627">
        <v>619</v>
      </c>
      <c r="C627" t="s">
        <v>1537</v>
      </c>
      <c r="D627" t="s">
        <v>25</v>
      </c>
      <c r="E627" t="s">
        <v>26</v>
      </c>
      <c r="F627" t="s">
        <v>15550</v>
      </c>
      <c r="G627" t="s">
        <v>1075</v>
      </c>
      <c r="H627" s="1">
        <v>38266</v>
      </c>
      <c r="I627">
        <f t="shared" si="18"/>
        <v>27071</v>
      </c>
    </row>
    <row r="628" spans="1:9" x14ac:dyDescent="0.3">
      <c r="A628">
        <f t="shared" si="19"/>
        <v>27073</v>
      </c>
      <c r="B628">
        <v>621</v>
      </c>
      <c r="C628" t="s">
        <v>1550</v>
      </c>
      <c r="D628" t="s">
        <v>25</v>
      </c>
      <c r="E628" t="s">
        <v>80</v>
      </c>
      <c r="F628" t="s">
        <v>2686</v>
      </c>
      <c r="G628" t="s">
        <v>1075</v>
      </c>
      <c r="H628" s="1">
        <v>38739</v>
      </c>
      <c r="I628">
        <f t="shared" si="18"/>
        <v>27073</v>
      </c>
    </row>
    <row r="629" spans="1:9" x14ac:dyDescent="0.3">
      <c r="A629">
        <f t="shared" si="19"/>
        <v>27078</v>
      </c>
      <c r="B629">
        <v>622</v>
      </c>
      <c r="C629" t="s">
        <v>1659</v>
      </c>
      <c r="D629" t="s">
        <v>25</v>
      </c>
      <c r="E629" t="s">
        <v>80</v>
      </c>
      <c r="F629" t="s">
        <v>15551</v>
      </c>
      <c r="G629" t="s">
        <v>1075</v>
      </c>
      <c r="H629" s="1">
        <v>41293</v>
      </c>
      <c r="I629">
        <f t="shared" si="18"/>
        <v>27078</v>
      </c>
    </row>
    <row r="630" spans="1:9" x14ac:dyDescent="0.3">
      <c r="A630">
        <f t="shared" si="19"/>
        <v>27079</v>
      </c>
      <c r="B630">
        <v>623</v>
      </c>
      <c r="C630" t="s">
        <v>28297</v>
      </c>
      <c r="D630" t="s">
        <v>25</v>
      </c>
      <c r="E630" t="s">
        <v>26</v>
      </c>
      <c r="F630" t="s">
        <v>2687</v>
      </c>
      <c r="G630" t="s">
        <v>1075</v>
      </c>
      <c r="H630" s="1">
        <v>42712</v>
      </c>
      <c r="I630">
        <f t="shared" si="18"/>
        <v>27079</v>
      </c>
    </row>
    <row r="631" spans="1:9" x14ac:dyDescent="0.3">
      <c r="A631">
        <f t="shared" si="19"/>
        <v>27081</v>
      </c>
      <c r="B631">
        <v>624</v>
      </c>
      <c r="C631" t="s">
        <v>1552</v>
      </c>
      <c r="D631" t="s">
        <v>25</v>
      </c>
      <c r="E631" t="s">
        <v>26</v>
      </c>
      <c r="F631" t="s">
        <v>15552</v>
      </c>
      <c r="G631" t="s">
        <v>1075</v>
      </c>
      <c r="H631" s="1">
        <v>38608</v>
      </c>
      <c r="I631">
        <f t="shared" si="18"/>
        <v>27081</v>
      </c>
    </row>
    <row r="632" spans="1:9" x14ac:dyDescent="0.3">
      <c r="A632">
        <f t="shared" si="19"/>
        <v>27090</v>
      </c>
      <c r="B632">
        <v>625</v>
      </c>
      <c r="C632" t="s">
        <v>1438</v>
      </c>
      <c r="D632" t="s">
        <v>25</v>
      </c>
      <c r="E632" t="s">
        <v>41</v>
      </c>
      <c r="F632" t="s">
        <v>15553</v>
      </c>
      <c r="G632" t="s">
        <v>1075</v>
      </c>
      <c r="H632" s="1">
        <v>39589</v>
      </c>
      <c r="I632">
        <f t="shared" si="18"/>
        <v>27090</v>
      </c>
    </row>
    <row r="633" spans="1:9" x14ac:dyDescent="0.3">
      <c r="A633">
        <f t="shared" si="19"/>
        <v>27095</v>
      </c>
      <c r="B633">
        <v>626</v>
      </c>
      <c r="C633" t="s">
        <v>512</v>
      </c>
      <c r="D633" t="s">
        <v>25</v>
      </c>
      <c r="E633" t="s">
        <v>26</v>
      </c>
      <c r="F633" t="s">
        <v>15554</v>
      </c>
      <c r="G633" t="s">
        <v>1075</v>
      </c>
      <c r="H633" s="1">
        <v>38009</v>
      </c>
      <c r="I633">
        <f t="shared" si="18"/>
        <v>27095</v>
      </c>
    </row>
    <row r="634" spans="1:9" x14ac:dyDescent="0.3">
      <c r="A634">
        <f t="shared" si="19"/>
        <v>27106</v>
      </c>
      <c r="B634">
        <v>627</v>
      </c>
      <c r="C634" t="s">
        <v>1562</v>
      </c>
      <c r="D634" t="s">
        <v>25</v>
      </c>
      <c r="E634" t="s">
        <v>33</v>
      </c>
      <c r="F634" t="s">
        <v>15555</v>
      </c>
      <c r="G634" t="s">
        <v>1075</v>
      </c>
      <c r="H634" s="1">
        <v>38720</v>
      </c>
      <c r="I634">
        <f t="shared" si="18"/>
        <v>27106</v>
      </c>
    </row>
    <row r="635" spans="1:9" x14ac:dyDescent="0.3">
      <c r="A635">
        <f t="shared" si="19"/>
        <v>27111</v>
      </c>
      <c r="B635">
        <v>628</v>
      </c>
      <c r="C635" t="s">
        <v>1354</v>
      </c>
      <c r="D635" t="s">
        <v>25</v>
      </c>
      <c r="E635" t="s">
        <v>80</v>
      </c>
      <c r="F635" t="s">
        <v>15556</v>
      </c>
      <c r="G635" t="s">
        <v>1075</v>
      </c>
      <c r="H635" s="1">
        <v>41070</v>
      </c>
      <c r="I635">
        <f t="shared" si="18"/>
        <v>27111</v>
      </c>
    </row>
    <row r="636" spans="1:9" x14ac:dyDescent="0.3">
      <c r="A636">
        <f t="shared" si="19"/>
        <v>27111</v>
      </c>
      <c r="B636">
        <v>628</v>
      </c>
      <c r="C636" t="s">
        <v>1292</v>
      </c>
      <c r="D636" t="s">
        <v>25</v>
      </c>
      <c r="E636" t="s">
        <v>37</v>
      </c>
      <c r="F636" t="s">
        <v>15556</v>
      </c>
      <c r="G636" t="s">
        <v>1075</v>
      </c>
      <c r="H636" s="1">
        <v>42291</v>
      </c>
      <c r="I636">
        <f t="shared" si="18"/>
        <v>27111</v>
      </c>
    </row>
    <row r="637" spans="1:9" x14ac:dyDescent="0.3">
      <c r="A637">
        <f t="shared" si="19"/>
        <v>27112</v>
      </c>
      <c r="B637">
        <v>630</v>
      </c>
      <c r="C637" t="s">
        <v>1174</v>
      </c>
      <c r="D637" t="s">
        <v>25</v>
      </c>
      <c r="E637" t="s">
        <v>26</v>
      </c>
      <c r="F637" t="s">
        <v>15557</v>
      </c>
      <c r="G637" t="s">
        <v>1075</v>
      </c>
      <c r="H637" s="1">
        <v>39215</v>
      </c>
      <c r="I637">
        <f t="shared" si="18"/>
        <v>27112</v>
      </c>
    </row>
    <row r="638" spans="1:9" x14ac:dyDescent="0.3">
      <c r="A638">
        <f t="shared" si="19"/>
        <v>27114</v>
      </c>
      <c r="B638">
        <v>631</v>
      </c>
      <c r="C638" t="s">
        <v>1521</v>
      </c>
      <c r="D638" t="s">
        <v>25</v>
      </c>
      <c r="E638" t="s">
        <v>80</v>
      </c>
      <c r="F638" t="s">
        <v>15558</v>
      </c>
      <c r="G638" t="s">
        <v>1075</v>
      </c>
      <c r="H638" s="1">
        <v>41270</v>
      </c>
      <c r="I638">
        <f t="shared" si="18"/>
        <v>27114</v>
      </c>
    </row>
    <row r="639" spans="1:9" x14ac:dyDescent="0.3">
      <c r="A639">
        <f t="shared" si="19"/>
        <v>27117</v>
      </c>
      <c r="B639">
        <v>632</v>
      </c>
      <c r="C639" t="s">
        <v>1346</v>
      </c>
      <c r="D639" t="s">
        <v>25</v>
      </c>
      <c r="E639" t="s">
        <v>26</v>
      </c>
      <c r="F639" t="s">
        <v>9137</v>
      </c>
      <c r="G639" t="s">
        <v>1075</v>
      </c>
      <c r="H639" s="1">
        <v>40102</v>
      </c>
      <c r="I639">
        <f t="shared" si="18"/>
        <v>27117</v>
      </c>
    </row>
    <row r="640" spans="1:9" x14ac:dyDescent="0.3">
      <c r="A640">
        <f t="shared" si="19"/>
        <v>27121</v>
      </c>
      <c r="B640">
        <v>633</v>
      </c>
      <c r="C640" t="s">
        <v>1362</v>
      </c>
      <c r="D640" t="s">
        <v>25</v>
      </c>
      <c r="E640" t="s">
        <v>26</v>
      </c>
      <c r="F640" t="s">
        <v>15559</v>
      </c>
      <c r="G640" t="s">
        <v>1075</v>
      </c>
      <c r="H640" s="1">
        <v>38457</v>
      </c>
      <c r="I640">
        <f t="shared" si="18"/>
        <v>27121</v>
      </c>
    </row>
    <row r="641" spans="1:9" x14ac:dyDescent="0.3">
      <c r="A641">
        <f t="shared" si="19"/>
        <v>27133</v>
      </c>
      <c r="B641">
        <v>634</v>
      </c>
      <c r="C641" t="s">
        <v>1290</v>
      </c>
      <c r="D641" t="s">
        <v>25</v>
      </c>
      <c r="E641" t="s">
        <v>80</v>
      </c>
      <c r="F641" t="s">
        <v>4692</v>
      </c>
      <c r="G641" t="s">
        <v>1178</v>
      </c>
      <c r="H641" s="1">
        <v>38860</v>
      </c>
      <c r="I641">
        <f t="shared" si="18"/>
        <v>27133</v>
      </c>
    </row>
    <row r="642" spans="1:9" x14ac:dyDescent="0.3">
      <c r="A642">
        <f t="shared" si="19"/>
        <v>27133</v>
      </c>
      <c r="B642">
        <v>634</v>
      </c>
      <c r="C642" t="s">
        <v>1316</v>
      </c>
      <c r="D642" t="s">
        <v>25</v>
      </c>
      <c r="E642" t="s">
        <v>26</v>
      </c>
      <c r="F642" t="s">
        <v>4692</v>
      </c>
      <c r="G642" t="s">
        <v>1178</v>
      </c>
      <c r="H642" s="1">
        <v>40394</v>
      </c>
      <c r="I642">
        <f t="shared" ref="I642:I705" si="20">A642</f>
        <v>27133</v>
      </c>
    </row>
    <row r="643" spans="1:9" x14ac:dyDescent="0.3">
      <c r="A643">
        <f t="shared" ref="A643:A706" si="21">(LEFT(F643)*10^5)+(MID(F643,3,2)*10^3)+RIGHT(F643,3)</f>
        <v>27152</v>
      </c>
      <c r="B643">
        <v>636</v>
      </c>
      <c r="C643" t="s">
        <v>1268</v>
      </c>
      <c r="D643" t="s">
        <v>25</v>
      </c>
      <c r="E643" t="s">
        <v>26</v>
      </c>
      <c r="F643" t="s">
        <v>2700</v>
      </c>
      <c r="G643" t="s">
        <v>1178</v>
      </c>
      <c r="H643" s="1">
        <v>39334</v>
      </c>
      <c r="I643">
        <f t="shared" si="20"/>
        <v>27152</v>
      </c>
    </row>
    <row r="644" spans="1:9" x14ac:dyDescent="0.3">
      <c r="A644">
        <f t="shared" si="21"/>
        <v>27154</v>
      </c>
      <c r="B644">
        <v>637</v>
      </c>
      <c r="C644" t="s">
        <v>1034</v>
      </c>
      <c r="D644" t="s">
        <v>25</v>
      </c>
      <c r="E644" t="s">
        <v>47</v>
      </c>
      <c r="F644" t="s">
        <v>15560</v>
      </c>
      <c r="G644" t="s">
        <v>1178</v>
      </c>
      <c r="H644" s="1">
        <v>38128</v>
      </c>
      <c r="I644">
        <f t="shared" si="20"/>
        <v>27154</v>
      </c>
    </row>
    <row r="645" spans="1:9" x14ac:dyDescent="0.3">
      <c r="A645">
        <f t="shared" si="21"/>
        <v>27154</v>
      </c>
      <c r="B645">
        <v>637</v>
      </c>
      <c r="C645" t="s">
        <v>1364</v>
      </c>
      <c r="D645" t="s">
        <v>25</v>
      </c>
      <c r="E645" t="s">
        <v>145</v>
      </c>
      <c r="F645" t="s">
        <v>15560</v>
      </c>
      <c r="G645" t="s">
        <v>1178</v>
      </c>
      <c r="H645" s="1">
        <v>39012</v>
      </c>
      <c r="I645">
        <f t="shared" si="20"/>
        <v>27154</v>
      </c>
    </row>
    <row r="646" spans="1:9" x14ac:dyDescent="0.3">
      <c r="A646">
        <f t="shared" si="21"/>
        <v>27156</v>
      </c>
      <c r="B646">
        <v>639</v>
      </c>
      <c r="C646" t="s">
        <v>1331</v>
      </c>
      <c r="D646" t="s">
        <v>25</v>
      </c>
      <c r="E646" t="s">
        <v>26</v>
      </c>
      <c r="F646" t="s">
        <v>2702</v>
      </c>
      <c r="G646" t="s">
        <v>1178</v>
      </c>
      <c r="H646" s="1">
        <v>39109</v>
      </c>
      <c r="I646">
        <f t="shared" si="20"/>
        <v>27156</v>
      </c>
    </row>
    <row r="647" spans="1:9" x14ac:dyDescent="0.3">
      <c r="A647">
        <f t="shared" si="21"/>
        <v>27157</v>
      </c>
      <c r="B647">
        <v>640</v>
      </c>
      <c r="C647" t="s">
        <v>1690</v>
      </c>
      <c r="D647" t="s">
        <v>25</v>
      </c>
      <c r="E647" t="s">
        <v>80</v>
      </c>
      <c r="F647" t="s">
        <v>2703</v>
      </c>
      <c r="G647" t="s">
        <v>1178</v>
      </c>
      <c r="H647" s="1">
        <v>39128</v>
      </c>
      <c r="I647">
        <f t="shared" si="20"/>
        <v>27157</v>
      </c>
    </row>
    <row r="648" spans="1:9" x14ac:dyDescent="0.3">
      <c r="A648">
        <f t="shared" si="21"/>
        <v>27158</v>
      </c>
      <c r="B648">
        <v>641</v>
      </c>
      <c r="C648" t="s">
        <v>1486</v>
      </c>
      <c r="D648" t="s">
        <v>25</v>
      </c>
      <c r="E648" t="s">
        <v>26</v>
      </c>
      <c r="F648" t="s">
        <v>2704</v>
      </c>
      <c r="G648" t="s">
        <v>1178</v>
      </c>
      <c r="H648" s="1">
        <v>38046</v>
      </c>
      <c r="I648">
        <f t="shared" si="20"/>
        <v>27158</v>
      </c>
    </row>
    <row r="649" spans="1:9" x14ac:dyDescent="0.3">
      <c r="A649">
        <f t="shared" si="21"/>
        <v>27165</v>
      </c>
      <c r="B649">
        <v>642</v>
      </c>
      <c r="C649" t="s">
        <v>1115</v>
      </c>
      <c r="D649" t="s">
        <v>25</v>
      </c>
      <c r="E649" t="s">
        <v>47</v>
      </c>
      <c r="F649" t="s">
        <v>15561</v>
      </c>
      <c r="G649" t="s">
        <v>1178</v>
      </c>
      <c r="H649" s="1">
        <v>38618</v>
      </c>
      <c r="I649">
        <f t="shared" si="20"/>
        <v>27165</v>
      </c>
    </row>
    <row r="650" spans="1:9" x14ac:dyDescent="0.3">
      <c r="A650">
        <f t="shared" si="21"/>
        <v>27168</v>
      </c>
      <c r="B650">
        <v>643</v>
      </c>
      <c r="C650" t="s">
        <v>1510</v>
      </c>
      <c r="D650" t="s">
        <v>25</v>
      </c>
      <c r="E650" t="s">
        <v>26</v>
      </c>
      <c r="F650" t="s">
        <v>15562</v>
      </c>
      <c r="G650" t="s">
        <v>1178</v>
      </c>
      <c r="H650" s="1">
        <v>38955</v>
      </c>
      <c r="I650">
        <f t="shared" si="20"/>
        <v>27168</v>
      </c>
    </row>
    <row r="651" spans="1:9" x14ac:dyDescent="0.3">
      <c r="A651">
        <f t="shared" si="21"/>
        <v>27192</v>
      </c>
      <c r="B651">
        <v>644</v>
      </c>
      <c r="C651" t="s">
        <v>14886</v>
      </c>
      <c r="D651" t="s">
        <v>25</v>
      </c>
      <c r="E651" t="s">
        <v>37</v>
      </c>
      <c r="F651" t="s">
        <v>9144</v>
      </c>
      <c r="G651" t="s">
        <v>1178</v>
      </c>
      <c r="H651" s="1">
        <v>42289</v>
      </c>
      <c r="I651">
        <f t="shared" si="20"/>
        <v>27192</v>
      </c>
    </row>
    <row r="652" spans="1:9" x14ac:dyDescent="0.3">
      <c r="A652">
        <f t="shared" si="21"/>
        <v>27194</v>
      </c>
      <c r="B652">
        <v>645</v>
      </c>
      <c r="C652" t="s">
        <v>1798</v>
      </c>
      <c r="D652" t="s">
        <v>25</v>
      </c>
      <c r="E652" t="s">
        <v>26</v>
      </c>
      <c r="F652" t="s">
        <v>2710</v>
      </c>
      <c r="G652" t="s">
        <v>1178</v>
      </c>
      <c r="H652" s="1">
        <v>38468</v>
      </c>
      <c r="I652">
        <f t="shared" si="20"/>
        <v>27194</v>
      </c>
    </row>
    <row r="653" spans="1:9" x14ac:dyDescent="0.3">
      <c r="A653">
        <f t="shared" si="21"/>
        <v>27202</v>
      </c>
      <c r="B653">
        <v>646</v>
      </c>
      <c r="C653" t="s">
        <v>1201</v>
      </c>
      <c r="D653" t="s">
        <v>25</v>
      </c>
      <c r="E653" t="s">
        <v>26</v>
      </c>
      <c r="F653" t="s">
        <v>15563</v>
      </c>
      <c r="G653" t="s">
        <v>1178</v>
      </c>
      <c r="H653" s="1">
        <v>38411</v>
      </c>
      <c r="I653">
        <f t="shared" si="20"/>
        <v>27202</v>
      </c>
    </row>
    <row r="654" spans="1:9" x14ac:dyDescent="0.3">
      <c r="A654">
        <f t="shared" si="21"/>
        <v>27202</v>
      </c>
      <c r="B654">
        <v>646</v>
      </c>
      <c r="C654" t="s">
        <v>1236</v>
      </c>
      <c r="D654" t="s">
        <v>25</v>
      </c>
      <c r="E654" t="s">
        <v>26</v>
      </c>
      <c r="F654" t="s">
        <v>15563</v>
      </c>
      <c r="G654" t="s">
        <v>1178</v>
      </c>
      <c r="H654" s="1">
        <v>39924</v>
      </c>
      <c r="I654">
        <f t="shared" si="20"/>
        <v>27202</v>
      </c>
    </row>
    <row r="655" spans="1:9" x14ac:dyDescent="0.3">
      <c r="A655">
        <f t="shared" si="21"/>
        <v>27209</v>
      </c>
      <c r="B655">
        <v>648</v>
      </c>
      <c r="C655" t="s">
        <v>1639</v>
      </c>
      <c r="D655" t="s">
        <v>25</v>
      </c>
      <c r="E655" t="s">
        <v>80</v>
      </c>
      <c r="F655" t="s">
        <v>15564</v>
      </c>
      <c r="G655" t="s">
        <v>1178</v>
      </c>
      <c r="H655" s="1">
        <v>38741</v>
      </c>
      <c r="I655">
        <f t="shared" si="20"/>
        <v>27209</v>
      </c>
    </row>
    <row r="656" spans="1:9" x14ac:dyDescent="0.3">
      <c r="A656">
        <f t="shared" si="21"/>
        <v>27222</v>
      </c>
      <c r="B656">
        <v>649</v>
      </c>
      <c r="C656" t="s">
        <v>1831</v>
      </c>
      <c r="D656" t="s">
        <v>25</v>
      </c>
      <c r="E656" t="s">
        <v>26</v>
      </c>
      <c r="F656" t="s">
        <v>15565</v>
      </c>
      <c r="G656" t="s">
        <v>1178</v>
      </c>
      <c r="H656" s="1">
        <v>38780</v>
      </c>
      <c r="I656">
        <f t="shared" si="20"/>
        <v>27222</v>
      </c>
    </row>
    <row r="657" spans="1:9" x14ac:dyDescent="0.3">
      <c r="A657">
        <f t="shared" si="21"/>
        <v>27226</v>
      </c>
      <c r="B657">
        <v>650</v>
      </c>
      <c r="C657" t="s">
        <v>1647</v>
      </c>
      <c r="D657" t="s">
        <v>25</v>
      </c>
      <c r="E657" t="s">
        <v>26</v>
      </c>
      <c r="F657" t="s">
        <v>15566</v>
      </c>
      <c r="G657" t="s">
        <v>1178</v>
      </c>
      <c r="H657" s="1">
        <v>40469</v>
      </c>
      <c r="I657">
        <f t="shared" si="20"/>
        <v>27226</v>
      </c>
    </row>
    <row r="658" spans="1:9" x14ac:dyDescent="0.3">
      <c r="A658">
        <f t="shared" si="21"/>
        <v>27227</v>
      </c>
      <c r="B658">
        <v>651</v>
      </c>
      <c r="C658" t="s">
        <v>1663</v>
      </c>
      <c r="D658" t="s">
        <v>25</v>
      </c>
      <c r="E658" t="s">
        <v>33</v>
      </c>
      <c r="F658" t="s">
        <v>15567</v>
      </c>
      <c r="G658" t="s">
        <v>1178</v>
      </c>
      <c r="H658" s="1">
        <v>38236</v>
      </c>
      <c r="I658">
        <f t="shared" si="20"/>
        <v>27227</v>
      </c>
    </row>
    <row r="659" spans="1:9" x14ac:dyDescent="0.3">
      <c r="A659">
        <f t="shared" si="21"/>
        <v>27230</v>
      </c>
      <c r="B659">
        <v>652</v>
      </c>
      <c r="C659" t="s">
        <v>1671</v>
      </c>
      <c r="D659" t="s">
        <v>25</v>
      </c>
      <c r="E659" t="s">
        <v>26</v>
      </c>
      <c r="F659" t="s">
        <v>15568</v>
      </c>
      <c r="G659" t="s">
        <v>1178</v>
      </c>
      <c r="H659" s="1">
        <v>38577</v>
      </c>
      <c r="I659">
        <f t="shared" si="20"/>
        <v>27230</v>
      </c>
    </row>
    <row r="660" spans="1:9" x14ac:dyDescent="0.3">
      <c r="A660">
        <f t="shared" si="21"/>
        <v>27232</v>
      </c>
      <c r="B660">
        <v>653</v>
      </c>
      <c r="C660" t="s">
        <v>1382</v>
      </c>
      <c r="D660" t="s">
        <v>25</v>
      </c>
      <c r="E660" t="s">
        <v>26</v>
      </c>
      <c r="F660" t="s">
        <v>15569</v>
      </c>
      <c r="G660" t="s">
        <v>1178</v>
      </c>
      <c r="H660" s="1">
        <v>39504</v>
      </c>
      <c r="I660">
        <f t="shared" si="20"/>
        <v>27232</v>
      </c>
    </row>
    <row r="661" spans="1:9" x14ac:dyDescent="0.3">
      <c r="A661">
        <f t="shared" si="21"/>
        <v>27238</v>
      </c>
      <c r="B661">
        <v>654</v>
      </c>
      <c r="C661" t="s">
        <v>974</v>
      </c>
      <c r="D661" t="s">
        <v>25</v>
      </c>
      <c r="E661" t="s">
        <v>33</v>
      </c>
      <c r="F661" t="s">
        <v>15570</v>
      </c>
      <c r="G661" t="s">
        <v>1178</v>
      </c>
      <c r="H661" s="1">
        <v>38873</v>
      </c>
      <c r="I661">
        <f t="shared" si="20"/>
        <v>27238</v>
      </c>
    </row>
    <row r="662" spans="1:9" x14ac:dyDescent="0.3">
      <c r="A662">
        <f t="shared" si="21"/>
        <v>27241</v>
      </c>
      <c r="B662">
        <v>655</v>
      </c>
      <c r="C662" t="s">
        <v>1468</v>
      </c>
      <c r="D662" t="s">
        <v>25</v>
      </c>
      <c r="E662" t="s">
        <v>203</v>
      </c>
      <c r="F662" t="s">
        <v>9150</v>
      </c>
      <c r="G662" t="s">
        <v>1178</v>
      </c>
      <c r="H662" s="1">
        <v>41694</v>
      </c>
      <c r="I662">
        <f t="shared" si="20"/>
        <v>27241</v>
      </c>
    </row>
    <row r="663" spans="1:9" x14ac:dyDescent="0.3">
      <c r="A663">
        <f t="shared" si="21"/>
        <v>27242</v>
      </c>
      <c r="B663">
        <v>656</v>
      </c>
      <c r="C663" t="s">
        <v>28093</v>
      </c>
      <c r="D663" t="s">
        <v>25</v>
      </c>
      <c r="E663" t="s">
        <v>26</v>
      </c>
      <c r="F663" t="s">
        <v>28328</v>
      </c>
      <c r="G663" t="s">
        <v>1178</v>
      </c>
      <c r="H663" s="1">
        <v>42582</v>
      </c>
      <c r="I663">
        <f t="shared" si="20"/>
        <v>27242</v>
      </c>
    </row>
    <row r="664" spans="1:9" x14ac:dyDescent="0.3">
      <c r="A664">
        <f t="shared" si="21"/>
        <v>27256</v>
      </c>
      <c r="B664">
        <v>657</v>
      </c>
      <c r="C664" t="s">
        <v>1054</v>
      </c>
      <c r="D664" t="s">
        <v>25</v>
      </c>
      <c r="E664" t="s">
        <v>203</v>
      </c>
      <c r="F664" t="s">
        <v>15571</v>
      </c>
      <c r="G664" t="s">
        <v>1178</v>
      </c>
      <c r="H664" s="1">
        <v>38284</v>
      </c>
      <c r="I664">
        <f t="shared" si="20"/>
        <v>27256</v>
      </c>
    </row>
    <row r="665" spans="1:9" x14ac:dyDescent="0.3">
      <c r="A665">
        <f t="shared" si="21"/>
        <v>27260</v>
      </c>
      <c r="B665">
        <v>658</v>
      </c>
      <c r="C665" t="s">
        <v>1230</v>
      </c>
      <c r="D665" t="s">
        <v>25</v>
      </c>
      <c r="E665" t="s">
        <v>26</v>
      </c>
      <c r="F665" t="s">
        <v>15572</v>
      </c>
      <c r="G665" t="s">
        <v>1178</v>
      </c>
      <c r="H665" s="1">
        <v>41990</v>
      </c>
      <c r="I665">
        <f t="shared" si="20"/>
        <v>27260</v>
      </c>
    </row>
    <row r="666" spans="1:9" x14ac:dyDescent="0.3">
      <c r="A666">
        <f t="shared" si="21"/>
        <v>27269</v>
      </c>
      <c r="B666">
        <v>659</v>
      </c>
      <c r="C666" t="s">
        <v>1643</v>
      </c>
      <c r="D666" t="s">
        <v>25</v>
      </c>
      <c r="E666" t="s">
        <v>26</v>
      </c>
      <c r="F666" t="s">
        <v>15573</v>
      </c>
      <c r="G666" t="s">
        <v>1178</v>
      </c>
      <c r="H666" s="1">
        <v>41453</v>
      </c>
      <c r="I666">
        <f t="shared" si="20"/>
        <v>27269</v>
      </c>
    </row>
    <row r="667" spans="1:9" x14ac:dyDescent="0.3">
      <c r="A667">
        <f t="shared" si="21"/>
        <v>27271</v>
      </c>
      <c r="B667">
        <v>660</v>
      </c>
      <c r="C667" t="s">
        <v>1612</v>
      </c>
      <c r="D667" t="s">
        <v>25</v>
      </c>
      <c r="E667" t="s">
        <v>26</v>
      </c>
      <c r="F667" t="s">
        <v>15574</v>
      </c>
      <c r="G667" t="s">
        <v>1178</v>
      </c>
      <c r="H667" s="1">
        <v>39091</v>
      </c>
      <c r="I667">
        <f t="shared" si="20"/>
        <v>27271</v>
      </c>
    </row>
    <row r="668" spans="1:9" x14ac:dyDescent="0.3">
      <c r="A668">
        <f t="shared" si="21"/>
        <v>27278</v>
      </c>
      <c r="B668">
        <v>661</v>
      </c>
      <c r="C668" t="s">
        <v>1545</v>
      </c>
      <c r="D668" t="s">
        <v>25</v>
      </c>
      <c r="E668" t="s">
        <v>26</v>
      </c>
      <c r="F668" t="s">
        <v>9155</v>
      </c>
      <c r="G668" t="s">
        <v>1178</v>
      </c>
      <c r="H668" s="1">
        <v>40572</v>
      </c>
      <c r="I668">
        <f t="shared" si="20"/>
        <v>27278</v>
      </c>
    </row>
    <row r="669" spans="1:9" x14ac:dyDescent="0.3">
      <c r="A669">
        <f t="shared" si="21"/>
        <v>27279</v>
      </c>
      <c r="B669">
        <v>662</v>
      </c>
      <c r="C669" t="s">
        <v>1342</v>
      </c>
      <c r="D669" t="s">
        <v>25</v>
      </c>
      <c r="E669" t="s">
        <v>41</v>
      </c>
      <c r="F669" t="s">
        <v>4693</v>
      </c>
      <c r="G669" t="s">
        <v>1178</v>
      </c>
      <c r="H669" s="1">
        <v>37968</v>
      </c>
      <c r="I669">
        <f t="shared" si="20"/>
        <v>27279</v>
      </c>
    </row>
    <row r="670" spans="1:9" x14ac:dyDescent="0.3">
      <c r="A670">
        <f t="shared" si="21"/>
        <v>27281</v>
      </c>
      <c r="B670">
        <v>663</v>
      </c>
      <c r="C670" t="s">
        <v>1242</v>
      </c>
      <c r="D670" t="s">
        <v>25</v>
      </c>
      <c r="E670" t="s">
        <v>26</v>
      </c>
      <c r="F670" t="s">
        <v>15575</v>
      </c>
      <c r="G670" t="s">
        <v>1178</v>
      </c>
      <c r="H670" s="1">
        <v>39500</v>
      </c>
      <c r="I670">
        <f t="shared" si="20"/>
        <v>27281</v>
      </c>
    </row>
    <row r="671" spans="1:9" x14ac:dyDescent="0.3">
      <c r="A671">
        <f t="shared" si="21"/>
        <v>27284</v>
      </c>
      <c r="B671">
        <v>664</v>
      </c>
      <c r="C671" t="s">
        <v>896</v>
      </c>
      <c r="D671" t="s">
        <v>25</v>
      </c>
      <c r="E671" t="s">
        <v>26</v>
      </c>
      <c r="F671" t="s">
        <v>15576</v>
      </c>
      <c r="G671" t="s">
        <v>1178</v>
      </c>
      <c r="H671" s="1">
        <v>38139</v>
      </c>
      <c r="I671">
        <f t="shared" si="20"/>
        <v>27284</v>
      </c>
    </row>
    <row r="672" spans="1:9" x14ac:dyDescent="0.3">
      <c r="A672">
        <f t="shared" si="21"/>
        <v>27287</v>
      </c>
      <c r="B672">
        <v>665</v>
      </c>
      <c r="C672" t="s">
        <v>1185</v>
      </c>
      <c r="D672" t="s">
        <v>25</v>
      </c>
      <c r="E672" t="s">
        <v>203</v>
      </c>
      <c r="F672" t="s">
        <v>4694</v>
      </c>
      <c r="G672" t="s">
        <v>1178</v>
      </c>
      <c r="H672" s="1">
        <v>38646</v>
      </c>
      <c r="I672">
        <f t="shared" si="20"/>
        <v>27287</v>
      </c>
    </row>
    <row r="673" spans="1:9" x14ac:dyDescent="0.3">
      <c r="A673">
        <f t="shared" si="21"/>
        <v>27287</v>
      </c>
      <c r="B673">
        <v>665</v>
      </c>
      <c r="C673" t="s">
        <v>1516</v>
      </c>
      <c r="D673" t="s">
        <v>25</v>
      </c>
      <c r="E673" t="s">
        <v>26</v>
      </c>
      <c r="F673" t="s">
        <v>4694</v>
      </c>
      <c r="G673" t="s">
        <v>1178</v>
      </c>
      <c r="H673" s="1">
        <v>38878</v>
      </c>
      <c r="I673">
        <f t="shared" si="20"/>
        <v>27287</v>
      </c>
    </row>
    <row r="674" spans="1:9" x14ac:dyDescent="0.3">
      <c r="A674">
        <f t="shared" si="21"/>
        <v>27304</v>
      </c>
      <c r="B674">
        <v>667</v>
      </c>
      <c r="C674" t="s">
        <v>1414</v>
      </c>
      <c r="D674" t="s">
        <v>25</v>
      </c>
      <c r="E674" t="s">
        <v>145</v>
      </c>
      <c r="F674" t="s">
        <v>2727</v>
      </c>
      <c r="G674" t="s">
        <v>1178</v>
      </c>
      <c r="H674" s="1">
        <v>39180</v>
      </c>
      <c r="I674">
        <f t="shared" si="20"/>
        <v>27304</v>
      </c>
    </row>
    <row r="675" spans="1:9" x14ac:dyDescent="0.3">
      <c r="A675">
        <f t="shared" si="21"/>
        <v>27321</v>
      </c>
      <c r="B675">
        <v>668</v>
      </c>
      <c r="C675" t="s">
        <v>1573</v>
      </c>
      <c r="D675" t="s">
        <v>25</v>
      </c>
      <c r="E675" t="s">
        <v>26</v>
      </c>
      <c r="F675" t="s">
        <v>15577</v>
      </c>
      <c r="G675" t="s">
        <v>1178</v>
      </c>
      <c r="H675" s="1">
        <v>39272</v>
      </c>
      <c r="I675">
        <f t="shared" si="20"/>
        <v>27321</v>
      </c>
    </row>
    <row r="676" spans="1:9" x14ac:dyDescent="0.3">
      <c r="A676">
        <f t="shared" si="21"/>
        <v>27347</v>
      </c>
      <c r="B676">
        <v>669</v>
      </c>
      <c r="C676" t="s">
        <v>1569</v>
      </c>
      <c r="D676" t="s">
        <v>25</v>
      </c>
      <c r="E676" t="s">
        <v>41</v>
      </c>
      <c r="F676" t="s">
        <v>15578</v>
      </c>
      <c r="G676" t="s">
        <v>1178</v>
      </c>
      <c r="H676" s="1">
        <v>38403</v>
      </c>
      <c r="I676">
        <f t="shared" si="20"/>
        <v>27347</v>
      </c>
    </row>
    <row r="677" spans="1:9" x14ac:dyDescent="0.3">
      <c r="A677">
        <f t="shared" si="21"/>
        <v>27347</v>
      </c>
      <c r="B677">
        <v>669</v>
      </c>
      <c r="C677" t="s">
        <v>28602</v>
      </c>
      <c r="D677" t="s">
        <v>25</v>
      </c>
      <c r="E677" t="s">
        <v>26</v>
      </c>
      <c r="F677" t="s">
        <v>15578</v>
      </c>
      <c r="G677" t="s">
        <v>1178</v>
      </c>
      <c r="H677" s="1">
        <v>42656</v>
      </c>
      <c r="I677">
        <f t="shared" si="20"/>
        <v>27347</v>
      </c>
    </row>
    <row r="678" spans="1:9" x14ac:dyDescent="0.3">
      <c r="A678">
        <f t="shared" si="21"/>
        <v>27360</v>
      </c>
      <c r="B678">
        <v>671</v>
      </c>
      <c r="C678" t="s">
        <v>1637</v>
      </c>
      <c r="D678" t="s">
        <v>25</v>
      </c>
      <c r="E678" t="s">
        <v>26</v>
      </c>
      <c r="F678" t="s">
        <v>15579</v>
      </c>
      <c r="G678" t="s">
        <v>1178</v>
      </c>
      <c r="H678" s="1">
        <v>37968</v>
      </c>
      <c r="I678">
        <f t="shared" si="20"/>
        <v>27360</v>
      </c>
    </row>
    <row r="679" spans="1:9" x14ac:dyDescent="0.3">
      <c r="A679">
        <f t="shared" si="21"/>
        <v>27370</v>
      </c>
      <c r="B679">
        <v>672</v>
      </c>
      <c r="C679" t="s">
        <v>27982</v>
      </c>
      <c r="D679" t="s">
        <v>25</v>
      </c>
      <c r="E679" t="s">
        <v>26</v>
      </c>
      <c r="F679" t="s">
        <v>28033</v>
      </c>
      <c r="G679" t="s">
        <v>1178</v>
      </c>
      <c r="H679" s="1">
        <v>42500</v>
      </c>
      <c r="I679">
        <f t="shared" si="20"/>
        <v>27370</v>
      </c>
    </row>
    <row r="680" spans="1:9" x14ac:dyDescent="0.3">
      <c r="A680">
        <f t="shared" si="21"/>
        <v>27381</v>
      </c>
      <c r="B680">
        <v>673</v>
      </c>
      <c r="C680" t="s">
        <v>1444</v>
      </c>
      <c r="D680" t="s">
        <v>25</v>
      </c>
      <c r="E680" t="s">
        <v>80</v>
      </c>
      <c r="F680" t="s">
        <v>15580</v>
      </c>
      <c r="G680" t="s">
        <v>1178</v>
      </c>
      <c r="H680" s="1">
        <v>39534</v>
      </c>
      <c r="I680">
        <f t="shared" si="20"/>
        <v>27381</v>
      </c>
    </row>
    <row r="681" spans="1:9" x14ac:dyDescent="0.3">
      <c r="A681">
        <f t="shared" si="21"/>
        <v>27387</v>
      </c>
      <c r="B681">
        <v>674</v>
      </c>
      <c r="C681" t="s">
        <v>1398</v>
      </c>
      <c r="D681" t="s">
        <v>25</v>
      </c>
      <c r="E681" t="s">
        <v>26</v>
      </c>
      <c r="F681" t="s">
        <v>15581</v>
      </c>
      <c r="G681" t="s">
        <v>1178</v>
      </c>
      <c r="H681" s="1">
        <v>40500</v>
      </c>
      <c r="I681">
        <f t="shared" si="20"/>
        <v>27387</v>
      </c>
    </row>
    <row r="682" spans="1:9" x14ac:dyDescent="0.3">
      <c r="A682">
        <f t="shared" si="21"/>
        <v>27394</v>
      </c>
      <c r="B682">
        <v>675</v>
      </c>
      <c r="C682" t="s">
        <v>1211</v>
      </c>
      <c r="D682" t="s">
        <v>25</v>
      </c>
      <c r="E682" t="s">
        <v>41</v>
      </c>
      <c r="F682" t="s">
        <v>15582</v>
      </c>
      <c r="G682" t="s">
        <v>1178</v>
      </c>
      <c r="H682" s="1">
        <v>38265</v>
      </c>
      <c r="I682">
        <f t="shared" si="20"/>
        <v>27394</v>
      </c>
    </row>
    <row r="683" spans="1:9" x14ac:dyDescent="0.3">
      <c r="A683">
        <f t="shared" si="21"/>
        <v>27395</v>
      </c>
      <c r="B683">
        <v>676</v>
      </c>
      <c r="C683" t="s">
        <v>1478</v>
      </c>
      <c r="D683" t="s">
        <v>25</v>
      </c>
      <c r="E683" t="s">
        <v>41</v>
      </c>
      <c r="F683" t="s">
        <v>9170</v>
      </c>
      <c r="G683" t="s">
        <v>1178</v>
      </c>
      <c r="H683" s="1">
        <v>39283</v>
      </c>
      <c r="I683">
        <f t="shared" si="20"/>
        <v>27395</v>
      </c>
    </row>
    <row r="684" spans="1:9" x14ac:dyDescent="0.3">
      <c r="A684">
        <f t="shared" si="21"/>
        <v>27407</v>
      </c>
      <c r="B684">
        <v>677</v>
      </c>
      <c r="C684" t="s">
        <v>1320</v>
      </c>
      <c r="D684" t="s">
        <v>25</v>
      </c>
      <c r="E684" t="s">
        <v>193</v>
      </c>
      <c r="F684" t="s">
        <v>2745</v>
      </c>
      <c r="G684" t="s">
        <v>1178</v>
      </c>
      <c r="H684" s="1">
        <v>38615</v>
      </c>
      <c r="I684">
        <f t="shared" si="20"/>
        <v>27407</v>
      </c>
    </row>
    <row r="685" spans="1:9" x14ac:dyDescent="0.3">
      <c r="A685">
        <f t="shared" si="21"/>
        <v>27412</v>
      </c>
      <c r="B685">
        <v>678</v>
      </c>
      <c r="C685" t="s">
        <v>1462</v>
      </c>
      <c r="D685" t="s">
        <v>25</v>
      </c>
      <c r="E685" t="s">
        <v>26</v>
      </c>
      <c r="F685" t="s">
        <v>15583</v>
      </c>
      <c r="G685" t="s">
        <v>1178</v>
      </c>
      <c r="H685" s="1">
        <v>39689</v>
      </c>
      <c r="I685">
        <f t="shared" si="20"/>
        <v>27412</v>
      </c>
    </row>
    <row r="686" spans="1:9" x14ac:dyDescent="0.3">
      <c r="A686">
        <f t="shared" si="21"/>
        <v>27422</v>
      </c>
      <c r="B686">
        <v>679</v>
      </c>
      <c r="C686" t="s">
        <v>1452</v>
      </c>
      <c r="D686" t="s">
        <v>25</v>
      </c>
      <c r="E686" t="s">
        <v>41</v>
      </c>
      <c r="F686" t="s">
        <v>15584</v>
      </c>
      <c r="G686" t="s">
        <v>1178</v>
      </c>
      <c r="H686" s="1">
        <v>38419</v>
      </c>
      <c r="I686">
        <f t="shared" si="20"/>
        <v>27422</v>
      </c>
    </row>
    <row r="687" spans="1:9" x14ac:dyDescent="0.3">
      <c r="A687">
        <f t="shared" si="21"/>
        <v>27428</v>
      </c>
      <c r="B687">
        <v>680</v>
      </c>
      <c r="C687" t="s">
        <v>28295</v>
      </c>
      <c r="D687" t="s">
        <v>25</v>
      </c>
      <c r="E687" t="s">
        <v>26</v>
      </c>
      <c r="F687" t="s">
        <v>28329</v>
      </c>
      <c r="G687" t="s">
        <v>1178</v>
      </c>
      <c r="H687" s="1">
        <v>42581</v>
      </c>
      <c r="I687">
        <f t="shared" si="20"/>
        <v>27428</v>
      </c>
    </row>
    <row r="688" spans="1:9" x14ac:dyDescent="0.3">
      <c r="A688">
        <f t="shared" si="21"/>
        <v>27444</v>
      </c>
      <c r="B688">
        <v>681</v>
      </c>
      <c r="C688" t="s">
        <v>1189</v>
      </c>
      <c r="D688" t="s">
        <v>25</v>
      </c>
      <c r="E688" t="s">
        <v>255</v>
      </c>
      <c r="F688" t="s">
        <v>15585</v>
      </c>
      <c r="G688" t="s">
        <v>1178</v>
      </c>
      <c r="H688" s="1">
        <v>38633</v>
      </c>
      <c r="I688">
        <f t="shared" si="20"/>
        <v>27444</v>
      </c>
    </row>
    <row r="689" spans="1:9" x14ac:dyDescent="0.3">
      <c r="A689">
        <f t="shared" si="21"/>
        <v>27446</v>
      </c>
      <c r="B689">
        <v>682</v>
      </c>
      <c r="C689" t="s">
        <v>1252</v>
      </c>
      <c r="D689" t="s">
        <v>25</v>
      </c>
      <c r="E689" t="s">
        <v>80</v>
      </c>
      <c r="F689" t="s">
        <v>9180</v>
      </c>
      <c r="G689" t="s">
        <v>1178</v>
      </c>
      <c r="H689" s="1">
        <v>38275</v>
      </c>
      <c r="I689">
        <f t="shared" si="20"/>
        <v>27446</v>
      </c>
    </row>
    <row r="690" spans="1:9" x14ac:dyDescent="0.3">
      <c r="A690">
        <f t="shared" si="21"/>
        <v>27449</v>
      </c>
      <c r="B690">
        <v>683</v>
      </c>
      <c r="C690" t="s">
        <v>1406</v>
      </c>
      <c r="D690" t="s">
        <v>25</v>
      </c>
      <c r="E690" t="s">
        <v>26</v>
      </c>
      <c r="F690" t="s">
        <v>15586</v>
      </c>
      <c r="G690" t="s">
        <v>1178</v>
      </c>
      <c r="H690" s="1">
        <v>40804</v>
      </c>
      <c r="I690">
        <f t="shared" si="20"/>
        <v>27449</v>
      </c>
    </row>
    <row r="691" spans="1:9" x14ac:dyDescent="0.3">
      <c r="A691">
        <f t="shared" si="21"/>
        <v>27453</v>
      </c>
      <c r="B691">
        <v>684</v>
      </c>
      <c r="C691" t="s">
        <v>1052</v>
      </c>
      <c r="D691" t="s">
        <v>25</v>
      </c>
      <c r="E691" t="s">
        <v>80</v>
      </c>
      <c r="F691" t="s">
        <v>15587</v>
      </c>
      <c r="G691" t="s">
        <v>1178</v>
      </c>
      <c r="H691" s="1">
        <v>38036</v>
      </c>
      <c r="I691">
        <f t="shared" si="20"/>
        <v>27453</v>
      </c>
    </row>
    <row r="692" spans="1:9" x14ac:dyDescent="0.3">
      <c r="A692">
        <f t="shared" si="21"/>
        <v>27453</v>
      </c>
      <c r="B692">
        <v>684</v>
      </c>
      <c r="C692" t="s">
        <v>1258</v>
      </c>
      <c r="D692" t="s">
        <v>25</v>
      </c>
      <c r="E692" t="s">
        <v>41</v>
      </c>
      <c r="F692" t="s">
        <v>15587</v>
      </c>
      <c r="G692" t="s">
        <v>1178</v>
      </c>
      <c r="H692" s="1">
        <v>39247</v>
      </c>
      <c r="I692">
        <f t="shared" si="20"/>
        <v>27453</v>
      </c>
    </row>
    <row r="693" spans="1:9" x14ac:dyDescent="0.3">
      <c r="A693">
        <f t="shared" si="21"/>
        <v>27453</v>
      </c>
      <c r="B693">
        <v>684</v>
      </c>
      <c r="C693" t="s">
        <v>28252</v>
      </c>
      <c r="D693" t="s">
        <v>25</v>
      </c>
      <c r="E693" t="s">
        <v>33</v>
      </c>
      <c r="F693" t="s">
        <v>15587</v>
      </c>
      <c r="G693" t="s">
        <v>1178</v>
      </c>
      <c r="H693" s="1">
        <v>42613</v>
      </c>
      <c r="I693">
        <f t="shared" si="20"/>
        <v>27453</v>
      </c>
    </row>
    <row r="694" spans="1:9" x14ac:dyDescent="0.3">
      <c r="A694">
        <f t="shared" si="21"/>
        <v>27455</v>
      </c>
      <c r="B694">
        <v>687</v>
      </c>
      <c r="C694" t="s">
        <v>1404</v>
      </c>
      <c r="D694" t="s">
        <v>25</v>
      </c>
      <c r="E694" t="s">
        <v>80</v>
      </c>
      <c r="F694" t="s">
        <v>9181</v>
      </c>
      <c r="G694" t="s">
        <v>1178</v>
      </c>
      <c r="H694" s="1">
        <v>40536</v>
      </c>
      <c r="I694">
        <f t="shared" si="20"/>
        <v>27455</v>
      </c>
    </row>
    <row r="695" spans="1:9" x14ac:dyDescent="0.3">
      <c r="A695">
        <f t="shared" si="21"/>
        <v>27465</v>
      </c>
      <c r="B695">
        <v>688</v>
      </c>
      <c r="C695" t="s">
        <v>1514</v>
      </c>
      <c r="D695" t="s">
        <v>25</v>
      </c>
      <c r="E695" t="s">
        <v>37</v>
      </c>
      <c r="F695" t="s">
        <v>15588</v>
      </c>
      <c r="G695" t="s">
        <v>1178</v>
      </c>
      <c r="H695" s="1">
        <v>38541</v>
      </c>
      <c r="I695">
        <f t="shared" si="20"/>
        <v>27465</v>
      </c>
    </row>
    <row r="696" spans="1:9" x14ac:dyDescent="0.3">
      <c r="A696">
        <f t="shared" si="21"/>
        <v>27467</v>
      </c>
      <c r="B696">
        <v>689</v>
      </c>
      <c r="C696" t="s">
        <v>960</v>
      </c>
      <c r="D696" t="s">
        <v>25</v>
      </c>
      <c r="E696" t="s">
        <v>33</v>
      </c>
      <c r="F696" t="s">
        <v>15589</v>
      </c>
      <c r="G696" t="s">
        <v>1178</v>
      </c>
      <c r="H696" s="1">
        <v>37968</v>
      </c>
      <c r="I696">
        <f t="shared" si="20"/>
        <v>27467</v>
      </c>
    </row>
    <row r="697" spans="1:9" x14ac:dyDescent="0.3">
      <c r="A697">
        <f t="shared" si="21"/>
        <v>27471</v>
      </c>
      <c r="B697">
        <v>690</v>
      </c>
      <c r="C697" t="s">
        <v>1418</v>
      </c>
      <c r="D697" t="s">
        <v>25</v>
      </c>
      <c r="E697" t="s">
        <v>193</v>
      </c>
      <c r="F697" t="s">
        <v>15590</v>
      </c>
      <c r="G697" t="s">
        <v>1178</v>
      </c>
      <c r="H697" s="1">
        <v>38554</v>
      </c>
      <c r="I697">
        <f t="shared" si="20"/>
        <v>27471</v>
      </c>
    </row>
    <row r="698" spans="1:9" x14ac:dyDescent="0.3">
      <c r="A698">
        <f t="shared" si="21"/>
        <v>27491</v>
      </c>
      <c r="B698">
        <v>691</v>
      </c>
      <c r="C698" t="s">
        <v>1470</v>
      </c>
      <c r="D698" t="s">
        <v>25</v>
      </c>
      <c r="E698" t="s">
        <v>26</v>
      </c>
      <c r="F698" t="s">
        <v>9186</v>
      </c>
      <c r="G698" t="s">
        <v>1178</v>
      </c>
      <c r="H698" s="1">
        <v>38698</v>
      </c>
      <c r="I698">
        <f t="shared" si="20"/>
        <v>27491</v>
      </c>
    </row>
    <row r="699" spans="1:9" x14ac:dyDescent="0.3">
      <c r="A699">
        <f t="shared" si="21"/>
        <v>27492</v>
      </c>
      <c r="B699">
        <v>692</v>
      </c>
      <c r="C699" t="s">
        <v>1302</v>
      </c>
      <c r="D699" t="s">
        <v>25</v>
      </c>
      <c r="E699" t="s">
        <v>37</v>
      </c>
      <c r="F699" t="s">
        <v>15591</v>
      </c>
      <c r="G699" t="s">
        <v>1178</v>
      </c>
      <c r="H699" s="1">
        <v>38558</v>
      </c>
      <c r="I699">
        <f t="shared" si="20"/>
        <v>27492</v>
      </c>
    </row>
    <row r="700" spans="1:9" x14ac:dyDescent="0.3">
      <c r="A700">
        <f t="shared" si="21"/>
        <v>27493</v>
      </c>
      <c r="B700">
        <v>693</v>
      </c>
      <c r="C700" t="s">
        <v>1622</v>
      </c>
      <c r="D700" t="s">
        <v>25</v>
      </c>
      <c r="E700" t="s">
        <v>26</v>
      </c>
      <c r="F700" t="s">
        <v>2759</v>
      </c>
      <c r="G700" t="s">
        <v>1178</v>
      </c>
      <c r="H700" s="1">
        <v>40469</v>
      </c>
      <c r="I700">
        <f t="shared" si="20"/>
        <v>27493</v>
      </c>
    </row>
    <row r="701" spans="1:9" x14ac:dyDescent="0.3">
      <c r="A701">
        <f t="shared" si="21"/>
        <v>27498</v>
      </c>
      <c r="B701">
        <v>694</v>
      </c>
      <c r="C701" t="s">
        <v>1111</v>
      </c>
      <c r="D701" t="s">
        <v>25</v>
      </c>
      <c r="E701" t="s">
        <v>26</v>
      </c>
      <c r="F701" t="s">
        <v>9187</v>
      </c>
      <c r="G701" t="s">
        <v>1178</v>
      </c>
      <c r="H701" s="1">
        <v>42058</v>
      </c>
      <c r="I701">
        <f t="shared" si="20"/>
        <v>27498</v>
      </c>
    </row>
    <row r="702" spans="1:9" x14ac:dyDescent="0.3">
      <c r="A702">
        <f t="shared" si="21"/>
        <v>27502</v>
      </c>
      <c r="B702">
        <v>695</v>
      </c>
      <c r="C702" t="s">
        <v>1591</v>
      </c>
      <c r="D702" t="s">
        <v>25</v>
      </c>
      <c r="E702" t="s">
        <v>26</v>
      </c>
      <c r="F702" t="s">
        <v>15592</v>
      </c>
      <c r="G702" t="s">
        <v>1295</v>
      </c>
      <c r="H702" s="1">
        <v>38100</v>
      </c>
      <c r="I702">
        <f t="shared" si="20"/>
        <v>27502</v>
      </c>
    </row>
    <row r="703" spans="1:9" x14ac:dyDescent="0.3">
      <c r="A703">
        <f t="shared" si="21"/>
        <v>27511</v>
      </c>
      <c r="B703">
        <v>696</v>
      </c>
      <c r="C703" t="s">
        <v>1273</v>
      </c>
      <c r="D703" t="s">
        <v>25</v>
      </c>
      <c r="E703" t="s">
        <v>26</v>
      </c>
      <c r="F703" t="s">
        <v>15593</v>
      </c>
      <c r="G703" t="s">
        <v>1295</v>
      </c>
      <c r="H703" s="1">
        <v>39040</v>
      </c>
      <c r="I703">
        <f t="shared" si="20"/>
        <v>27511</v>
      </c>
    </row>
    <row r="704" spans="1:9" x14ac:dyDescent="0.3">
      <c r="A704">
        <f t="shared" si="21"/>
        <v>27523</v>
      </c>
      <c r="B704">
        <v>697</v>
      </c>
      <c r="C704" t="s">
        <v>1422</v>
      </c>
      <c r="D704" t="s">
        <v>25</v>
      </c>
      <c r="E704" t="s">
        <v>145</v>
      </c>
      <c r="F704" t="s">
        <v>15594</v>
      </c>
      <c r="G704" t="s">
        <v>1295</v>
      </c>
      <c r="H704" s="1">
        <v>38472</v>
      </c>
      <c r="I704">
        <f t="shared" si="20"/>
        <v>27523</v>
      </c>
    </row>
    <row r="705" spans="1:9" x14ac:dyDescent="0.3">
      <c r="A705">
        <f t="shared" si="21"/>
        <v>27533</v>
      </c>
      <c r="B705">
        <v>698</v>
      </c>
      <c r="C705" t="s">
        <v>1496</v>
      </c>
      <c r="D705" t="s">
        <v>25</v>
      </c>
      <c r="E705" t="s">
        <v>80</v>
      </c>
      <c r="F705" t="s">
        <v>9188</v>
      </c>
      <c r="G705" t="s">
        <v>1295</v>
      </c>
      <c r="H705" s="1">
        <v>40670</v>
      </c>
      <c r="I705">
        <f t="shared" si="20"/>
        <v>27533</v>
      </c>
    </row>
    <row r="706" spans="1:9" x14ac:dyDescent="0.3">
      <c r="A706">
        <f t="shared" si="21"/>
        <v>27537</v>
      </c>
      <c r="B706">
        <v>699</v>
      </c>
      <c r="C706" t="s">
        <v>1358</v>
      </c>
      <c r="D706" t="s">
        <v>25</v>
      </c>
      <c r="E706" t="s">
        <v>26</v>
      </c>
      <c r="F706" t="s">
        <v>15595</v>
      </c>
      <c r="G706" t="s">
        <v>1295</v>
      </c>
      <c r="H706" s="1">
        <v>38432</v>
      </c>
      <c r="I706">
        <f t="shared" ref="I706:I769" si="22">A706</f>
        <v>27537</v>
      </c>
    </row>
    <row r="707" spans="1:9" x14ac:dyDescent="0.3">
      <c r="A707">
        <f t="shared" ref="A707:A770" si="23">(LEFT(F707)*10^5)+(MID(F707,3,2)*10^3)+RIGHT(F707,3)</f>
        <v>27542</v>
      </c>
      <c r="B707">
        <v>700</v>
      </c>
      <c r="C707" t="s">
        <v>1191</v>
      </c>
      <c r="D707" t="s">
        <v>25</v>
      </c>
      <c r="E707" t="s">
        <v>26</v>
      </c>
      <c r="F707" t="s">
        <v>2772</v>
      </c>
      <c r="G707" t="s">
        <v>1295</v>
      </c>
      <c r="H707" s="1">
        <v>38199</v>
      </c>
      <c r="I707">
        <f t="shared" si="22"/>
        <v>27542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27543</v>
      </c>
      <c r="B709" t="s">
        <v>1428</v>
      </c>
      <c r="C709" t="s">
        <v>1628</v>
      </c>
      <c r="D709" t="s">
        <v>25</v>
      </c>
      <c r="E709" t="s">
        <v>255</v>
      </c>
      <c r="F709" t="s">
        <v>2773</v>
      </c>
      <c r="G709" t="s">
        <v>1295</v>
      </c>
      <c r="H709" s="1">
        <v>37968</v>
      </c>
      <c r="I709">
        <f t="shared" si="22"/>
        <v>27543</v>
      </c>
    </row>
    <row r="710" spans="1:9" x14ac:dyDescent="0.3">
      <c r="A710">
        <f t="shared" si="23"/>
        <v>27551</v>
      </c>
      <c r="B710">
        <v>702</v>
      </c>
      <c r="C710" t="s">
        <v>1429</v>
      </c>
      <c r="D710" t="s">
        <v>25</v>
      </c>
      <c r="E710" t="s">
        <v>37</v>
      </c>
      <c r="F710" t="s">
        <v>2774</v>
      </c>
      <c r="G710" t="s">
        <v>1295</v>
      </c>
      <c r="H710" s="1">
        <v>38451</v>
      </c>
      <c r="I710">
        <f t="shared" si="22"/>
        <v>27551</v>
      </c>
    </row>
    <row r="711" spans="1:9" x14ac:dyDescent="0.3">
      <c r="A711">
        <f t="shared" si="23"/>
        <v>27553</v>
      </c>
      <c r="B711">
        <v>703</v>
      </c>
      <c r="C711" t="s">
        <v>1784</v>
      </c>
      <c r="D711" t="s">
        <v>25</v>
      </c>
      <c r="E711" t="s">
        <v>47</v>
      </c>
      <c r="F711" t="s">
        <v>15596</v>
      </c>
      <c r="G711" t="s">
        <v>1295</v>
      </c>
      <c r="H711" s="1">
        <v>38013</v>
      </c>
      <c r="I711">
        <f t="shared" si="22"/>
        <v>27553</v>
      </c>
    </row>
    <row r="712" spans="1:9" x14ac:dyDescent="0.3">
      <c r="A712">
        <f t="shared" si="23"/>
        <v>27555</v>
      </c>
      <c r="B712">
        <v>704</v>
      </c>
      <c r="C712" t="s">
        <v>1845</v>
      </c>
      <c r="D712" t="s">
        <v>25</v>
      </c>
      <c r="E712" t="s">
        <v>145</v>
      </c>
      <c r="F712" t="s">
        <v>15597</v>
      </c>
      <c r="G712" t="s">
        <v>1295</v>
      </c>
      <c r="H712" s="1">
        <v>39152</v>
      </c>
      <c r="I712">
        <f t="shared" si="22"/>
        <v>27555</v>
      </c>
    </row>
    <row r="713" spans="1:9" x14ac:dyDescent="0.3">
      <c r="A713">
        <f t="shared" si="23"/>
        <v>27564</v>
      </c>
      <c r="B713">
        <v>705</v>
      </c>
      <c r="C713" t="s">
        <v>1775</v>
      </c>
      <c r="D713" t="s">
        <v>25</v>
      </c>
      <c r="E713" t="s">
        <v>33</v>
      </c>
      <c r="F713" t="s">
        <v>15598</v>
      </c>
      <c r="G713" t="s">
        <v>1295</v>
      </c>
      <c r="H713" s="1">
        <v>37968</v>
      </c>
      <c r="I713">
        <f t="shared" si="22"/>
        <v>27564</v>
      </c>
    </row>
    <row r="714" spans="1:9" x14ac:dyDescent="0.3">
      <c r="A714">
        <f t="shared" si="23"/>
        <v>27574</v>
      </c>
      <c r="B714">
        <v>706</v>
      </c>
      <c r="C714" t="s">
        <v>1498</v>
      </c>
      <c r="D714" t="s">
        <v>25</v>
      </c>
      <c r="E714" t="s">
        <v>26</v>
      </c>
      <c r="F714" t="s">
        <v>15599</v>
      </c>
      <c r="G714" t="s">
        <v>1295</v>
      </c>
      <c r="H714" s="1">
        <v>38539</v>
      </c>
      <c r="I714">
        <f t="shared" si="22"/>
        <v>27574</v>
      </c>
    </row>
    <row r="715" spans="1:9" x14ac:dyDescent="0.3">
      <c r="A715">
        <f t="shared" si="23"/>
        <v>27574</v>
      </c>
      <c r="B715">
        <v>706</v>
      </c>
      <c r="C715" t="s">
        <v>1742</v>
      </c>
      <c r="D715" t="s">
        <v>25</v>
      </c>
      <c r="E715" t="s">
        <v>26</v>
      </c>
      <c r="F715" t="s">
        <v>15599</v>
      </c>
      <c r="G715" t="s">
        <v>1295</v>
      </c>
      <c r="H715" s="1">
        <v>40035</v>
      </c>
      <c r="I715">
        <f t="shared" si="22"/>
        <v>27574</v>
      </c>
    </row>
    <row r="716" spans="1:9" x14ac:dyDescent="0.3">
      <c r="A716">
        <f t="shared" si="23"/>
        <v>27576</v>
      </c>
      <c r="B716">
        <v>708</v>
      </c>
      <c r="C716" t="s">
        <v>1683</v>
      </c>
      <c r="D716" t="s">
        <v>25</v>
      </c>
      <c r="E716" t="s">
        <v>80</v>
      </c>
      <c r="F716" t="s">
        <v>15600</v>
      </c>
      <c r="G716" t="s">
        <v>1295</v>
      </c>
      <c r="H716" s="1">
        <v>39552</v>
      </c>
      <c r="I716">
        <f t="shared" si="22"/>
        <v>27576</v>
      </c>
    </row>
    <row r="717" spans="1:9" x14ac:dyDescent="0.3">
      <c r="A717">
        <f t="shared" si="23"/>
        <v>27580</v>
      </c>
      <c r="B717">
        <v>709</v>
      </c>
      <c r="C717" t="s">
        <v>1380</v>
      </c>
      <c r="D717" t="s">
        <v>25</v>
      </c>
      <c r="E717" t="s">
        <v>41</v>
      </c>
      <c r="F717" t="s">
        <v>9197</v>
      </c>
      <c r="G717" t="s">
        <v>1295</v>
      </c>
      <c r="H717" s="1">
        <v>38891</v>
      </c>
      <c r="I717">
        <f t="shared" si="22"/>
        <v>27580</v>
      </c>
    </row>
    <row r="718" spans="1:9" x14ac:dyDescent="0.3">
      <c r="A718">
        <f t="shared" si="23"/>
        <v>27585</v>
      </c>
      <c r="B718">
        <v>710</v>
      </c>
      <c r="C718" t="s">
        <v>1626</v>
      </c>
      <c r="D718" t="s">
        <v>25</v>
      </c>
      <c r="E718" t="s">
        <v>26</v>
      </c>
      <c r="F718" t="s">
        <v>15601</v>
      </c>
      <c r="G718" t="s">
        <v>1295</v>
      </c>
      <c r="H718" s="1">
        <v>38158</v>
      </c>
      <c r="I718">
        <f t="shared" si="22"/>
        <v>27585</v>
      </c>
    </row>
    <row r="719" spans="1:9" x14ac:dyDescent="0.3">
      <c r="A719">
        <f t="shared" si="23"/>
        <v>27597</v>
      </c>
      <c r="B719">
        <v>711</v>
      </c>
      <c r="C719" t="s">
        <v>1356</v>
      </c>
      <c r="D719" t="s">
        <v>25</v>
      </c>
      <c r="E719" t="s">
        <v>26</v>
      </c>
      <c r="F719" t="s">
        <v>15602</v>
      </c>
      <c r="G719" t="s">
        <v>1295</v>
      </c>
      <c r="H719" s="1">
        <v>37968</v>
      </c>
      <c r="I719">
        <f t="shared" si="22"/>
        <v>27597</v>
      </c>
    </row>
    <row r="720" spans="1:9" x14ac:dyDescent="0.3">
      <c r="A720">
        <f t="shared" si="23"/>
        <v>27604</v>
      </c>
      <c r="B720">
        <v>712</v>
      </c>
      <c r="C720" t="s">
        <v>1541</v>
      </c>
      <c r="D720" t="s">
        <v>25</v>
      </c>
      <c r="E720" t="s">
        <v>26</v>
      </c>
      <c r="F720" t="s">
        <v>2783</v>
      </c>
      <c r="G720" t="s">
        <v>1295</v>
      </c>
      <c r="H720" s="1">
        <v>38854</v>
      </c>
      <c r="I720">
        <f t="shared" si="22"/>
        <v>27604</v>
      </c>
    </row>
    <row r="721" spans="1:9" x14ac:dyDescent="0.3">
      <c r="A721">
        <f t="shared" si="23"/>
        <v>27613</v>
      </c>
      <c r="B721">
        <v>713</v>
      </c>
      <c r="C721" t="s">
        <v>1416</v>
      </c>
      <c r="D721" t="s">
        <v>25</v>
      </c>
      <c r="E721" t="s">
        <v>26</v>
      </c>
      <c r="F721" t="s">
        <v>15603</v>
      </c>
      <c r="G721" t="s">
        <v>1295</v>
      </c>
      <c r="H721" s="1">
        <v>38025</v>
      </c>
      <c r="I721">
        <f t="shared" si="22"/>
        <v>27613</v>
      </c>
    </row>
    <row r="722" spans="1:9" x14ac:dyDescent="0.3">
      <c r="A722">
        <f t="shared" si="23"/>
        <v>27616</v>
      </c>
      <c r="B722">
        <v>714</v>
      </c>
      <c r="C722" t="s">
        <v>1424</v>
      </c>
      <c r="D722" t="s">
        <v>25</v>
      </c>
      <c r="E722" t="s">
        <v>145</v>
      </c>
      <c r="F722" t="s">
        <v>15604</v>
      </c>
      <c r="G722" t="s">
        <v>1295</v>
      </c>
      <c r="H722" s="1">
        <v>40288</v>
      </c>
      <c r="I722">
        <f t="shared" si="22"/>
        <v>27616</v>
      </c>
    </row>
    <row r="723" spans="1:9" x14ac:dyDescent="0.3">
      <c r="A723">
        <f t="shared" si="23"/>
        <v>27617</v>
      </c>
      <c r="B723">
        <v>715</v>
      </c>
      <c r="C723" t="s">
        <v>1788</v>
      </c>
      <c r="D723" t="s">
        <v>25</v>
      </c>
      <c r="E723" t="s">
        <v>255</v>
      </c>
      <c r="F723" t="s">
        <v>15605</v>
      </c>
      <c r="G723" t="s">
        <v>1295</v>
      </c>
      <c r="H723" s="1">
        <v>39440</v>
      </c>
      <c r="I723">
        <f t="shared" si="22"/>
        <v>27617</v>
      </c>
    </row>
    <row r="724" spans="1:9" x14ac:dyDescent="0.3">
      <c r="A724">
        <f t="shared" si="23"/>
        <v>27633</v>
      </c>
      <c r="B724">
        <v>716</v>
      </c>
      <c r="C724" t="s">
        <v>911</v>
      </c>
      <c r="D724" t="s">
        <v>25</v>
      </c>
      <c r="E724" t="s">
        <v>26</v>
      </c>
      <c r="F724" t="s">
        <v>15606</v>
      </c>
      <c r="G724" t="s">
        <v>1295</v>
      </c>
      <c r="H724" s="1">
        <v>38185</v>
      </c>
      <c r="I724">
        <f t="shared" si="22"/>
        <v>27633</v>
      </c>
    </row>
    <row r="725" spans="1:9" x14ac:dyDescent="0.3">
      <c r="A725">
        <f t="shared" si="23"/>
        <v>27634</v>
      </c>
      <c r="B725">
        <v>717</v>
      </c>
      <c r="C725" t="s">
        <v>27908</v>
      </c>
      <c r="D725" t="s">
        <v>25</v>
      </c>
      <c r="E725" t="s">
        <v>33</v>
      </c>
      <c r="F725" t="s">
        <v>2793</v>
      </c>
      <c r="G725" t="s">
        <v>1295</v>
      </c>
      <c r="H725" s="1">
        <v>42474</v>
      </c>
      <c r="I725">
        <f t="shared" si="22"/>
        <v>27634</v>
      </c>
    </row>
    <row r="726" spans="1:9" x14ac:dyDescent="0.3">
      <c r="A726">
        <f t="shared" si="23"/>
        <v>27639</v>
      </c>
      <c r="B726">
        <v>718</v>
      </c>
      <c r="C726" t="s">
        <v>1103</v>
      </c>
      <c r="D726" t="s">
        <v>25</v>
      </c>
      <c r="E726" t="s">
        <v>80</v>
      </c>
      <c r="F726" t="s">
        <v>15607</v>
      </c>
      <c r="G726" t="s">
        <v>1295</v>
      </c>
      <c r="H726" s="1">
        <v>39496</v>
      </c>
      <c r="I726">
        <f t="shared" si="22"/>
        <v>27639</v>
      </c>
    </row>
    <row r="727" spans="1:9" x14ac:dyDescent="0.3">
      <c r="A727">
        <f t="shared" si="23"/>
        <v>27650</v>
      </c>
      <c r="B727">
        <v>719</v>
      </c>
      <c r="C727" t="s">
        <v>1450</v>
      </c>
      <c r="D727" t="s">
        <v>25</v>
      </c>
      <c r="E727" t="s">
        <v>281</v>
      </c>
      <c r="F727" t="s">
        <v>15608</v>
      </c>
      <c r="G727" t="s">
        <v>1295</v>
      </c>
      <c r="H727" s="1">
        <v>38152</v>
      </c>
      <c r="I727">
        <f t="shared" si="22"/>
        <v>27650</v>
      </c>
    </row>
    <row r="728" spans="1:9" x14ac:dyDescent="0.3">
      <c r="A728">
        <f t="shared" si="23"/>
        <v>27651</v>
      </c>
      <c r="B728">
        <v>720</v>
      </c>
      <c r="C728" t="s">
        <v>1076</v>
      </c>
      <c r="D728" t="s">
        <v>25</v>
      </c>
      <c r="E728" t="s">
        <v>924</v>
      </c>
      <c r="F728" t="s">
        <v>2796</v>
      </c>
      <c r="G728" t="s">
        <v>1295</v>
      </c>
      <c r="H728" s="1">
        <v>38016</v>
      </c>
      <c r="I728">
        <f t="shared" si="22"/>
        <v>27651</v>
      </c>
    </row>
    <row r="729" spans="1:9" x14ac:dyDescent="0.3">
      <c r="A729">
        <f t="shared" si="23"/>
        <v>27653</v>
      </c>
      <c r="B729">
        <v>721</v>
      </c>
      <c r="C729" t="s">
        <v>1766</v>
      </c>
      <c r="D729" t="s">
        <v>25</v>
      </c>
      <c r="E729" t="s">
        <v>1767</v>
      </c>
      <c r="F729" t="s">
        <v>15609</v>
      </c>
      <c r="G729" t="s">
        <v>1295</v>
      </c>
      <c r="H729" s="1">
        <v>38599</v>
      </c>
      <c r="I729">
        <f t="shared" si="22"/>
        <v>27653</v>
      </c>
    </row>
    <row r="730" spans="1:9" x14ac:dyDescent="0.3">
      <c r="A730">
        <f t="shared" si="23"/>
        <v>27660</v>
      </c>
      <c r="B730">
        <v>722</v>
      </c>
      <c r="C730" t="s">
        <v>1160</v>
      </c>
      <c r="D730" t="s">
        <v>25</v>
      </c>
      <c r="E730" t="s">
        <v>26</v>
      </c>
      <c r="F730" t="s">
        <v>2798</v>
      </c>
      <c r="G730" t="s">
        <v>1295</v>
      </c>
      <c r="H730" s="1">
        <v>38016</v>
      </c>
      <c r="I730">
        <f t="shared" si="22"/>
        <v>27660</v>
      </c>
    </row>
    <row r="731" spans="1:9" x14ac:dyDescent="0.3">
      <c r="A731">
        <f t="shared" si="23"/>
        <v>27663</v>
      </c>
      <c r="B731">
        <v>723</v>
      </c>
      <c r="C731" t="s">
        <v>1604</v>
      </c>
      <c r="D731" t="s">
        <v>25</v>
      </c>
      <c r="E731" t="s">
        <v>26</v>
      </c>
      <c r="F731" t="s">
        <v>7226</v>
      </c>
      <c r="G731" t="s">
        <v>1295</v>
      </c>
      <c r="H731" s="1">
        <v>39596</v>
      </c>
      <c r="I731">
        <f t="shared" si="22"/>
        <v>27663</v>
      </c>
    </row>
    <row r="732" spans="1:9" x14ac:dyDescent="0.3">
      <c r="A732">
        <f t="shared" si="23"/>
        <v>27676</v>
      </c>
      <c r="B732">
        <v>724</v>
      </c>
      <c r="C732" t="s">
        <v>1760</v>
      </c>
      <c r="D732" t="s">
        <v>25</v>
      </c>
      <c r="E732" t="s">
        <v>37</v>
      </c>
      <c r="F732" t="s">
        <v>10533</v>
      </c>
      <c r="G732" t="s">
        <v>1295</v>
      </c>
      <c r="H732" s="1">
        <v>38320</v>
      </c>
      <c r="I732">
        <f t="shared" si="22"/>
        <v>27676</v>
      </c>
    </row>
    <row r="733" spans="1:9" x14ac:dyDescent="0.3">
      <c r="A733">
        <f t="shared" si="23"/>
        <v>27676</v>
      </c>
      <c r="B733">
        <v>724</v>
      </c>
      <c r="C733" t="s">
        <v>1624</v>
      </c>
      <c r="D733" t="s">
        <v>25</v>
      </c>
      <c r="E733" t="s">
        <v>978</v>
      </c>
      <c r="F733" t="s">
        <v>10533</v>
      </c>
      <c r="G733" t="s">
        <v>1295</v>
      </c>
      <c r="H733" s="1">
        <v>38561</v>
      </c>
      <c r="I733">
        <f t="shared" si="22"/>
        <v>27676</v>
      </c>
    </row>
    <row r="734" spans="1:9" x14ac:dyDescent="0.3">
      <c r="A734">
        <f t="shared" si="23"/>
        <v>27686</v>
      </c>
      <c r="B734">
        <v>726</v>
      </c>
      <c r="C734" t="s">
        <v>1330</v>
      </c>
      <c r="D734" t="s">
        <v>25</v>
      </c>
      <c r="E734" t="s">
        <v>26</v>
      </c>
      <c r="F734" t="s">
        <v>2802</v>
      </c>
      <c r="G734" t="s">
        <v>1295</v>
      </c>
      <c r="H734" s="1">
        <v>38953</v>
      </c>
      <c r="I734">
        <f t="shared" si="22"/>
        <v>27686</v>
      </c>
    </row>
    <row r="735" spans="1:9" x14ac:dyDescent="0.3">
      <c r="A735">
        <f t="shared" si="23"/>
        <v>27689</v>
      </c>
      <c r="B735">
        <v>727</v>
      </c>
      <c r="C735" t="s">
        <v>1260</v>
      </c>
      <c r="D735" t="s">
        <v>25</v>
      </c>
      <c r="E735" t="s">
        <v>326</v>
      </c>
      <c r="F735" t="s">
        <v>10534</v>
      </c>
      <c r="G735" t="s">
        <v>1295</v>
      </c>
      <c r="H735" s="1">
        <v>37968</v>
      </c>
      <c r="I735">
        <f t="shared" si="22"/>
        <v>27689</v>
      </c>
    </row>
    <row r="736" spans="1:9" x14ac:dyDescent="0.3">
      <c r="A736">
        <f t="shared" si="23"/>
        <v>27700</v>
      </c>
      <c r="B736">
        <v>728</v>
      </c>
      <c r="C736" t="s">
        <v>1480</v>
      </c>
      <c r="D736" t="s">
        <v>25</v>
      </c>
      <c r="E736" t="s">
        <v>80</v>
      </c>
      <c r="F736" t="s">
        <v>2805</v>
      </c>
      <c r="G736" t="s">
        <v>1295</v>
      </c>
      <c r="H736" s="1">
        <v>39930</v>
      </c>
      <c r="I736">
        <f t="shared" si="22"/>
        <v>27700</v>
      </c>
    </row>
    <row r="737" spans="1:9" x14ac:dyDescent="0.3">
      <c r="A737">
        <f t="shared" si="23"/>
        <v>27705</v>
      </c>
      <c r="B737">
        <v>729</v>
      </c>
      <c r="C737" t="s">
        <v>1596</v>
      </c>
      <c r="D737" t="s">
        <v>25</v>
      </c>
      <c r="E737" t="s">
        <v>37</v>
      </c>
      <c r="F737" t="s">
        <v>15610</v>
      </c>
      <c r="G737" t="s">
        <v>1295</v>
      </c>
      <c r="H737" s="1">
        <v>40696</v>
      </c>
      <c r="I737">
        <f t="shared" si="22"/>
        <v>27705</v>
      </c>
    </row>
    <row r="738" spans="1:9" x14ac:dyDescent="0.3">
      <c r="A738">
        <f t="shared" si="23"/>
        <v>27716</v>
      </c>
      <c r="B738">
        <v>730</v>
      </c>
      <c r="C738" t="s">
        <v>1779</v>
      </c>
      <c r="D738" t="s">
        <v>25</v>
      </c>
      <c r="E738" t="s">
        <v>26</v>
      </c>
      <c r="F738" t="s">
        <v>9215</v>
      </c>
      <c r="G738" t="s">
        <v>1295</v>
      </c>
      <c r="H738" s="1">
        <v>38287</v>
      </c>
      <c r="I738">
        <f t="shared" si="22"/>
        <v>27716</v>
      </c>
    </row>
    <row r="739" spans="1:9" x14ac:dyDescent="0.3">
      <c r="A739">
        <f t="shared" si="23"/>
        <v>27718</v>
      </c>
      <c r="B739">
        <v>731</v>
      </c>
      <c r="C739" t="s">
        <v>1567</v>
      </c>
      <c r="D739" t="s">
        <v>25</v>
      </c>
      <c r="E739" t="s">
        <v>26</v>
      </c>
      <c r="F739" t="s">
        <v>2806</v>
      </c>
      <c r="G739" t="s">
        <v>1295</v>
      </c>
      <c r="H739" s="1">
        <v>37997</v>
      </c>
      <c r="I739">
        <f t="shared" si="22"/>
        <v>27718</v>
      </c>
    </row>
    <row r="740" spans="1:9" x14ac:dyDescent="0.3">
      <c r="A740">
        <f t="shared" si="23"/>
        <v>27718</v>
      </c>
      <c r="B740">
        <v>731</v>
      </c>
      <c r="C740" t="s">
        <v>1228</v>
      </c>
      <c r="D740" t="s">
        <v>25</v>
      </c>
      <c r="E740" t="s">
        <v>41</v>
      </c>
      <c r="F740" t="s">
        <v>2806</v>
      </c>
      <c r="G740" t="s">
        <v>1295</v>
      </c>
      <c r="H740" s="1">
        <v>37998</v>
      </c>
      <c r="I740">
        <f t="shared" si="22"/>
        <v>27718</v>
      </c>
    </row>
    <row r="741" spans="1:9" x14ac:dyDescent="0.3">
      <c r="A741">
        <f t="shared" si="23"/>
        <v>27728</v>
      </c>
      <c r="B741">
        <v>733</v>
      </c>
      <c r="C741" t="s">
        <v>1207</v>
      </c>
      <c r="D741" t="s">
        <v>25</v>
      </c>
      <c r="E741" t="s">
        <v>26</v>
      </c>
      <c r="F741" t="s">
        <v>15611</v>
      </c>
      <c r="G741" t="s">
        <v>1295</v>
      </c>
      <c r="H741" s="1">
        <v>38216</v>
      </c>
      <c r="I741">
        <f t="shared" si="22"/>
        <v>27728</v>
      </c>
    </row>
    <row r="742" spans="1:9" x14ac:dyDescent="0.3">
      <c r="A742">
        <f t="shared" si="23"/>
        <v>27736</v>
      </c>
      <c r="B742">
        <v>734</v>
      </c>
      <c r="C742" t="s">
        <v>1195</v>
      </c>
      <c r="D742" t="s">
        <v>25</v>
      </c>
      <c r="E742" t="s">
        <v>41</v>
      </c>
      <c r="F742" t="s">
        <v>2810</v>
      </c>
      <c r="G742" t="s">
        <v>1295</v>
      </c>
      <c r="H742" s="1">
        <v>38033</v>
      </c>
      <c r="I742">
        <f t="shared" si="22"/>
        <v>27736</v>
      </c>
    </row>
    <row r="743" spans="1:9" x14ac:dyDescent="0.3">
      <c r="A743">
        <f t="shared" si="23"/>
        <v>27737</v>
      </c>
      <c r="B743">
        <v>735</v>
      </c>
      <c r="C743" t="s">
        <v>1454</v>
      </c>
      <c r="D743" t="s">
        <v>25</v>
      </c>
      <c r="E743" t="s">
        <v>26</v>
      </c>
      <c r="F743" t="s">
        <v>2811</v>
      </c>
      <c r="G743" t="s">
        <v>1295</v>
      </c>
      <c r="H743" s="1">
        <v>38682</v>
      </c>
      <c r="I743">
        <f t="shared" si="22"/>
        <v>27737</v>
      </c>
    </row>
    <row r="744" spans="1:9" x14ac:dyDescent="0.3">
      <c r="A744">
        <f t="shared" si="23"/>
        <v>27737</v>
      </c>
      <c r="B744">
        <v>735</v>
      </c>
      <c r="C744" t="s">
        <v>1577</v>
      </c>
      <c r="D744" t="s">
        <v>25</v>
      </c>
      <c r="E744" t="s">
        <v>410</v>
      </c>
      <c r="F744" t="s">
        <v>2811</v>
      </c>
      <c r="G744" t="s">
        <v>1295</v>
      </c>
      <c r="H744" s="1">
        <v>39085</v>
      </c>
      <c r="I744">
        <f t="shared" si="22"/>
        <v>27737</v>
      </c>
    </row>
    <row r="745" spans="1:9" x14ac:dyDescent="0.3">
      <c r="A745">
        <f t="shared" si="23"/>
        <v>27740</v>
      </c>
      <c r="B745">
        <v>737</v>
      </c>
      <c r="C745" t="s">
        <v>1338</v>
      </c>
      <c r="D745" t="s">
        <v>25</v>
      </c>
      <c r="E745" t="s">
        <v>26</v>
      </c>
      <c r="F745" t="s">
        <v>15612</v>
      </c>
      <c r="G745" t="s">
        <v>1295</v>
      </c>
      <c r="H745" s="1">
        <v>40203</v>
      </c>
      <c r="I745">
        <f t="shared" si="22"/>
        <v>27740</v>
      </c>
    </row>
    <row r="746" spans="1:9" x14ac:dyDescent="0.3">
      <c r="A746">
        <f t="shared" si="23"/>
        <v>27741</v>
      </c>
      <c r="B746">
        <v>738</v>
      </c>
      <c r="C746" t="s">
        <v>1293</v>
      </c>
      <c r="D746" t="s">
        <v>25</v>
      </c>
      <c r="E746" t="s">
        <v>26</v>
      </c>
      <c r="F746" t="s">
        <v>9219</v>
      </c>
      <c r="G746" t="s">
        <v>1295</v>
      </c>
      <c r="H746" s="1">
        <v>39137</v>
      </c>
      <c r="I746">
        <f t="shared" si="22"/>
        <v>27741</v>
      </c>
    </row>
    <row r="747" spans="1:9" x14ac:dyDescent="0.3">
      <c r="A747">
        <f t="shared" si="23"/>
        <v>27743</v>
      </c>
      <c r="B747">
        <v>739</v>
      </c>
      <c r="C747" t="s">
        <v>1378</v>
      </c>
      <c r="D747" t="s">
        <v>25</v>
      </c>
      <c r="E747" t="s">
        <v>203</v>
      </c>
      <c r="F747" t="s">
        <v>2812</v>
      </c>
      <c r="G747" t="s">
        <v>1295</v>
      </c>
      <c r="H747" s="1">
        <v>39365</v>
      </c>
      <c r="I747">
        <f t="shared" si="22"/>
        <v>27743</v>
      </c>
    </row>
    <row r="748" spans="1:9" x14ac:dyDescent="0.3">
      <c r="A748">
        <f t="shared" si="23"/>
        <v>27758</v>
      </c>
      <c r="B748">
        <v>740</v>
      </c>
      <c r="C748" t="s">
        <v>1332</v>
      </c>
      <c r="D748" t="s">
        <v>25</v>
      </c>
      <c r="E748" t="s">
        <v>26</v>
      </c>
      <c r="F748" t="s">
        <v>2815</v>
      </c>
      <c r="G748" t="s">
        <v>1295</v>
      </c>
      <c r="H748" s="1">
        <v>37968</v>
      </c>
      <c r="I748">
        <f t="shared" si="22"/>
        <v>27758</v>
      </c>
    </row>
    <row r="749" spans="1:9" x14ac:dyDescent="0.3">
      <c r="A749">
        <f t="shared" si="23"/>
        <v>27769</v>
      </c>
      <c r="B749">
        <v>741</v>
      </c>
      <c r="C749" t="s">
        <v>1402</v>
      </c>
      <c r="D749" t="s">
        <v>25</v>
      </c>
      <c r="E749" t="s">
        <v>26</v>
      </c>
      <c r="F749" t="s">
        <v>15613</v>
      </c>
      <c r="G749" t="s">
        <v>1295</v>
      </c>
      <c r="H749" s="1">
        <v>39731</v>
      </c>
      <c r="I749">
        <f t="shared" si="22"/>
        <v>27769</v>
      </c>
    </row>
    <row r="750" spans="1:9" x14ac:dyDescent="0.3">
      <c r="A750">
        <f t="shared" si="23"/>
        <v>27784</v>
      </c>
      <c r="B750">
        <v>742</v>
      </c>
      <c r="C750" t="s">
        <v>1669</v>
      </c>
      <c r="D750" t="s">
        <v>25</v>
      </c>
      <c r="E750" t="s">
        <v>29</v>
      </c>
      <c r="F750" t="s">
        <v>15614</v>
      </c>
      <c r="G750" t="s">
        <v>1295</v>
      </c>
      <c r="H750" s="1">
        <v>40966</v>
      </c>
      <c r="I750">
        <f t="shared" si="22"/>
        <v>27784</v>
      </c>
    </row>
    <row r="751" spans="1:9" x14ac:dyDescent="0.3">
      <c r="A751">
        <f t="shared" si="23"/>
        <v>27786</v>
      </c>
      <c r="B751">
        <v>743</v>
      </c>
      <c r="C751" t="s">
        <v>1703</v>
      </c>
      <c r="D751" t="s">
        <v>25</v>
      </c>
      <c r="E751" t="s">
        <v>26</v>
      </c>
      <c r="F751" t="s">
        <v>15615</v>
      </c>
      <c r="G751" t="s">
        <v>1295</v>
      </c>
      <c r="H751" s="1">
        <v>38004</v>
      </c>
      <c r="I751">
        <f t="shared" si="22"/>
        <v>27786</v>
      </c>
    </row>
    <row r="752" spans="1:9" x14ac:dyDescent="0.3">
      <c r="A752">
        <f t="shared" si="23"/>
        <v>27789</v>
      </c>
      <c r="B752">
        <v>744</v>
      </c>
      <c r="C752" t="s">
        <v>1535</v>
      </c>
      <c r="D752" t="s">
        <v>25</v>
      </c>
      <c r="E752" t="s">
        <v>26</v>
      </c>
      <c r="F752" t="s">
        <v>15616</v>
      </c>
      <c r="G752" t="s">
        <v>1295</v>
      </c>
      <c r="H752" s="1">
        <v>39050</v>
      </c>
      <c r="I752">
        <f t="shared" si="22"/>
        <v>27789</v>
      </c>
    </row>
    <row r="753" spans="1:9" x14ac:dyDescent="0.3">
      <c r="A753">
        <f t="shared" si="23"/>
        <v>27797</v>
      </c>
      <c r="B753">
        <v>745</v>
      </c>
      <c r="C753" t="s">
        <v>1896</v>
      </c>
      <c r="D753" t="s">
        <v>25</v>
      </c>
      <c r="E753" t="s">
        <v>37</v>
      </c>
      <c r="F753" t="s">
        <v>2820</v>
      </c>
      <c r="G753" t="s">
        <v>1295</v>
      </c>
      <c r="H753" s="1">
        <v>39742</v>
      </c>
      <c r="I753">
        <f t="shared" si="22"/>
        <v>27797</v>
      </c>
    </row>
    <row r="754" spans="1:9" x14ac:dyDescent="0.3">
      <c r="A754">
        <f t="shared" si="23"/>
        <v>27801</v>
      </c>
      <c r="B754">
        <v>746</v>
      </c>
      <c r="C754" t="s">
        <v>1466</v>
      </c>
      <c r="D754" t="s">
        <v>25</v>
      </c>
      <c r="E754" t="s">
        <v>145</v>
      </c>
      <c r="F754" t="s">
        <v>9228</v>
      </c>
      <c r="G754" t="s">
        <v>1295</v>
      </c>
      <c r="H754" s="1">
        <v>37968</v>
      </c>
      <c r="I754">
        <f t="shared" si="22"/>
        <v>27801</v>
      </c>
    </row>
    <row r="755" spans="1:9" x14ac:dyDescent="0.3">
      <c r="A755">
        <f t="shared" si="23"/>
        <v>27801</v>
      </c>
      <c r="B755">
        <v>746</v>
      </c>
      <c r="C755" t="s">
        <v>1410</v>
      </c>
      <c r="D755" t="s">
        <v>25</v>
      </c>
      <c r="E755" t="s">
        <v>145</v>
      </c>
      <c r="F755" t="s">
        <v>9228</v>
      </c>
      <c r="G755" t="s">
        <v>1295</v>
      </c>
      <c r="H755" s="1">
        <v>39286</v>
      </c>
      <c r="I755">
        <f t="shared" si="22"/>
        <v>27801</v>
      </c>
    </row>
    <row r="756" spans="1:9" x14ac:dyDescent="0.3">
      <c r="A756">
        <f t="shared" si="23"/>
        <v>27805</v>
      </c>
      <c r="B756">
        <v>748</v>
      </c>
      <c r="C756" t="s">
        <v>1593</v>
      </c>
      <c r="D756" t="s">
        <v>25</v>
      </c>
      <c r="E756" t="s">
        <v>1594</v>
      </c>
      <c r="F756" t="s">
        <v>15617</v>
      </c>
      <c r="G756" t="s">
        <v>1295</v>
      </c>
      <c r="H756" s="1">
        <v>38633</v>
      </c>
      <c r="I756">
        <f t="shared" si="22"/>
        <v>27805</v>
      </c>
    </row>
    <row r="757" spans="1:9" x14ac:dyDescent="0.3">
      <c r="A757">
        <f t="shared" si="23"/>
        <v>27808</v>
      </c>
      <c r="B757">
        <v>749</v>
      </c>
      <c r="C757" t="s">
        <v>1655</v>
      </c>
      <c r="D757" t="s">
        <v>25</v>
      </c>
      <c r="E757" t="s">
        <v>145</v>
      </c>
      <c r="F757" t="s">
        <v>2823</v>
      </c>
      <c r="G757" t="s">
        <v>1295</v>
      </c>
      <c r="H757" s="1">
        <v>39031</v>
      </c>
      <c r="I757">
        <f t="shared" si="22"/>
        <v>27808</v>
      </c>
    </row>
    <row r="758" spans="1:9" x14ac:dyDescent="0.3">
      <c r="A758">
        <f t="shared" si="23"/>
        <v>27825</v>
      </c>
      <c r="B758">
        <v>750</v>
      </c>
      <c r="C758" t="s">
        <v>1705</v>
      </c>
      <c r="D758" t="s">
        <v>25</v>
      </c>
      <c r="E758" t="s">
        <v>26</v>
      </c>
      <c r="F758" t="s">
        <v>15618</v>
      </c>
      <c r="G758" t="s">
        <v>1295</v>
      </c>
      <c r="H758" s="1">
        <v>39664</v>
      </c>
      <c r="I758">
        <f t="shared" si="22"/>
        <v>27825</v>
      </c>
    </row>
    <row r="759" spans="1:9" x14ac:dyDescent="0.3">
      <c r="A759">
        <f t="shared" si="23"/>
        <v>27827</v>
      </c>
      <c r="B759">
        <v>751</v>
      </c>
      <c r="C759" t="s">
        <v>1571</v>
      </c>
      <c r="D759" t="s">
        <v>25</v>
      </c>
      <c r="E759" t="s">
        <v>26</v>
      </c>
      <c r="F759" t="s">
        <v>15619</v>
      </c>
      <c r="G759" t="s">
        <v>1295</v>
      </c>
      <c r="H759" s="1">
        <v>38958</v>
      </c>
      <c r="I759">
        <f t="shared" si="22"/>
        <v>27827</v>
      </c>
    </row>
    <row r="760" spans="1:9" x14ac:dyDescent="0.3">
      <c r="A760">
        <f t="shared" si="23"/>
        <v>27844</v>
      </c>
      <c r="B760">
        <v>752</v>
      </c>
      <c r="C760" t="s">
        <v>1620</v>
      </c>
      <c r="D760" t="s">
        <v>25</v>
      </c>
      <c r="E760" t="s">
        <v>80</v>
      </c>
      <c r="F760" t="s">
        <v>15620</v>
      </c>
      <c r="G760" t="s">
        <v>1295</v>
      </c>
      <c r="H760" s="1">
        <v>38621</v>
      </c>
      <c r="I760">
        <f t="shared" si="22"/>
        <v>27844</v>
      </c>
    </row>
    <row r="761" spans="1:9" x14ac:dyDescent="0.3">
      <c r="A761">
        <f t="shared" si="23"/>
        <v>27844</v>
      </c>
      <c r="B761">
        <v>752</v>
      </c>
      <c r="C761" t="s">
        <v>2061</v>
      </c>
      <c r="D761" t="s">
        <v>25</v>
      </c>
      <c r="E761" t="s">
        <v>145</v>
      </c>
      <c r="F761" t="s">
        <v>15620</v>
      </c>
      <c r="G761" t="s">
        <v>1295</v>
      </c>
      <c r="H761" s="1">
        <v>39931</v>
      </c>
      <c r="I761">
        <f t="shared" si="22"/>
        <v>27844</v>
      </c>
    </row>
    <row r="762" spans="1:9" x14ac:dyDescent="0.3">
      <c r="A762">
        <f t="shared" si="23"/>
        <v>27847</v>
      </c>
      <c r="B762">
        <v>754</v>
      </c>
      <c r="C762" t="s">
        <v>1426</v>
      </c>
      <c r="D762" t="s">
        <v>25</v>
      </c>
      <c r="E762" t="s">
        <v>193</v>
      </c>
      <c r="F762" t="s">
        <v>15621</v>
      </c>
      <c r="G762" t="s">
        <v>1295</v>
      </c>
      <c r="H762" s="1">
        <v>38246</v>
      </c>
      <c r="I762">
        <f t="shared" si="22"/>
        <v>27847</v>
      </c>
    </row>
    <row r="763" spans="1:9" x14ac:dyDescent="0.3">
      <c r="A763">
        <f t="shared" si="23"/>
        <v>27850</v>
      </c>
      <c r="B763">
        <v>755</v>
      </c>
      <c r="C763" t="s">
        <v>1727</v>
      </c>
      <c r="D763" t="s">
        <v>25</v>
      </c>
      <c r="E763" t="s">
        <v>1594</v>
      </c>
      <c r="F763" t="s">
        <v>7227</v>
      </c>
      <c r="G763" t="s">
        <v>1295</v>
      </c>
      <c r="H763" s="1">
        <v>38606</v>
      </c>
      <c r="I763">
        <f t="shared" si="22"/>
        <v>27850</v>
      </c>
    </row>
    <row r="764" spans="1:9" x14ac:dyDescent="0.3">
      <c r="A764">
        <f t="shared" si="23"/>
        <v>27858</v>
      </c>
      <c r="B764">
        <v>756</v>
      </c>
      <c r="C764" t="s">
        <v>1876</v>
      </c>
      <c r="D764" t="s">
        <v>25</v>
      </c>
      <c r="E764" t="s">
        <v>26</v>
      </c>
      <c r="F764" t="s">
        <v>15622</v>
      </c>
      <c r="G764" t="s">
        <v>1295</v>
      </c>
      <c r="H764" s="1">
        <v>39287</v>
      </c>
      <c r="I764">
        <f t="shared" si="22"/>
        <v>27858</v>
      </c>
    </row>
    <row r="765" spans="1:9" x14ac:dyDescent="0.3">
      <c r="A765">
        <f t="shared" si="23"/>
        <v>27861</v>
      </c>
      <c r="B765">
        <v>757</v>
      </c>
      <c r="C765" t="s">
        <v>1751</v>
      </c>
      <c r="D765" t="s">
        <v>25</v>
      </c>
      <c r="E765" t="s">
        <v>145</v>
      </c>
      <c r="F765" t="s">
        <v>15623</v>
      </c>
      <c r="G765" t="s">
        <v>1295</v>
      </c>
      <c r="H765" s="1">
        <v>37999</v>
      </c>
      <c r="I765">
        <f t="shared" si="22"/>
        <v>27861</v>
      </c>
    </row>
    <row r="766" spans="1:9" x14ac:dyDescent="0.3">
      <c r="A766">
        <f t="shared" si="23"/>
        <v>27871</v>
      </c>
      <c r="B766">
        <v>758</v>
      </c>
      <c r="C766" t="s">
        <v>1336</v>
      </c>
      <c r="D766" t="s">
        <v>25</v>
      </c>
      <c r="E766" t="s">
        <v>29</v>
      </c>
      <c r="F766" t="s">
        <v>15624</v>
      </c>
      <c r="G766" t="s">
        <v>1295</v>
      </c>
      <c r="H766" s="1">
        <v>38196</v>
      </c>
      <c r="I766">
        <f t="shared" si="22"/>
        <v>27871</v>
      </c>
    </row>
    <row r="767" spans="1:9" x14ac:dyDescent="0.3">
      <c r="A767">
        <f t="shared" si="23"/>
        <v>27882</v>
      </c>
      <c r="B767">
        <v>759</v>
      </c>
      <c r="C767" t="s">
        <v>1886</v>
      </c>
      <c r="D767" t="s">
        <v>25</v>
      </c>
      <c r="E767" t="s">
        <v>41</v>
      </c>
      <c r="F767" t="s">
        <v>15625</v>
      </c>
      <c r="G767" t="s">
        <v>1437</v>
      </c>
      <c r="H767" s="1">
        <v>38383</v>
      </c>
      <c r="I767">
        <f t="shared" si="22"/>
        <v>27882</v>
      </c>
    </row>
    <row r="768" spans="1:9" x14ac:dyDescent="0.3">
      <c r="A768">
        <f t="shared" si="23"/>
        <v>27884</v>
      </c>
      <c r="B768">
        <v>760</v>
      </c>
      <c r="C768" t="s">
        <v>1587</v>
      </c>
      <c r="D768" t="s">
        <v>25</v>
      </c>
      <c r="E768" t="s">
        <v>80</v>
      </c>
      <c r="F768" t="s">
        <v>15626</v>
      </c>
      <c r="G768" t="s">
        <v>1437</v>
      </c>
      <c r="H768" s="1">
        <v>38181</v>
      </c>
      <c r="I768">
        <f t="shared" si="22"/>
        <v>27884</v>
      </c>
    </row>
    <row r="769" spans="1:9" x14ac:dyDescent="0.3">
      <c r="A769">
        <f t="shared" si="23"/>
        <v>27885</v>
      </c>
      <c r="B769">
        <v>761</v>
      </c>
      <c r="C769" t="s">
        <v>1386</v>
      </c>
      <c r="D769" t="s">
        <v>25</v>
      </c>
      <c r="E769" t="s">
        <v>26</v>
      </c>
      <c r="F769" t="s">
        <v>15627</v>
      </c>
      <c r="G769" t="s">
        <v>1437</v>
      </c>
      <c r="H769" s="1">
        <v>41345</v>
      </c>
      <c r="I769">
        <f t="shared" si="22"/>
        <v>27885</v>
      </c>
    </row>
    <row r="770" spans="1:9" x14ac:dyDescent="0.3">
      <c r="A770">
        <f t="shared" si="23"/>
        <v>27907</v>
      </c>
      <c r="B770">
        <v>762</v>
      </c>
      <c r="C770" t="s">
        <v>1868</v>
      </c>
      <c r="D770" t="s">
        <v>25</v>
      </c>
      <c r="E770" t="s">
        <v>33</v>
      </c>
      <c r="F770" t="s">
        <v>27964</v>
      </c>
      <c r="G770" t="s">
        <v>1437</v>
      </c>
      <c r="H770" s="1">
        <v>42481</v>
      </c>
      <c r="I770">
        <f t="shared" ref="I770:I833" si="24">A770</f>
        <v>27907</v>
      </c>
    </row>
    <row r="771" spans="1:9" x14ac:dyDescent="0.3">
      <c r="A771">
        <f t="shared" ref="A771:A834" si="25">(LEFT(F771)*10^5)+(MID(F771,3,2)*10^3)+RIGHT(F771,3)</f>
        <v>27916</v>
      </c>
      <c r="B771">
        <v>763</v>
      </c>
      <c r="C771" t="s">
        <v>1833</v>
      </c>
      <c r="D771" t="s">
        <v>25</v>
      </c>
      <c r="E771" t="s">
        <v>145</v>
      </c>
      <c r="F771" t="s">
        <v>15628</v>
      </c>
      <c r="G771" t="s">
        <v>1437</v>
      </c>
      <c r="H771" s="1">
        <v>38003</v>
      </c>
      <c r="I771">
        <f t="shared" si="24"/>
        <v>27916</v>
      </c>
    </row>
    <row r="772" spans="1:9" x14ac:dyDescent="0.3">
      <c r="A772">
        <f t="shared" si="25"/>
        <v>27919</v>
      </c>
      <c r="B772">
        <v>764</v>
      </c>
      <c r="C772" t="s">
        <v>1894</v>
      </c>
      <c r="D772" t="s">
        <v>25</v>
      </c>
      <c r="E772" t="s">
        <v>145</v>
      </c>
      <c r="F772" t="s">
        <v>2847</v>
      </c>
      <c r="G772" t="s">
        <v>1437</v>
      </c>
      <c r="H772" s="1">
        <v>38598</v>
      </c>
      <c r="I772">
        <f t="shared" si="24"/>
        <v>27919</v>
      </c>
    </row>
    <row r="773" spans="1:9" x14ac:dyDescent="0.3">
      <c r="A773">
        <f t="shared" si="25"/>
        <v>27923</v>
      </c>
      <c r="B773">
        <v>765</v>
      </c>
      <c r="C773" t="s">
        <v>972</v>
      </c>
      <c r="D773" t="s">
        <v>25</v>
      </c>
      <c r="E773" t="s">
        <v>41</v>
      </c>
      <c r="F773" t="s">
        <v>15629</v>
      </c>
      <c r="G773" t="s">
        <v>1437</v>
      </c>
      <c r="H773" s="1">
        <v>37968</v>
      </c>
      <c r="I773">
        <f t="shared" si="24"/>
        <v>27923</v>
      </c>
    </row>
    <row r="774" spans="1:9" x14ac:dyDescent="0.3">
      <c r="A774">
        <f t="shared" si="25"/>
        <v>27925</v>
      </c>
      <c r="B774">
        <v>766</v>
      </c>
      <c r="C774" t="s">
        <v>1701</v>
      </c>
      <c r="D774" t="s">
        <v>25</v>
      </c>
      <c r="E774" t="s">
        <v>26</v>
      </c>
      <c r="F774" t="s">
        <v>10542</v>
      </c>
      <c r="G774" t="s">
        <v>1437</v>
      </c>
      <c r="H774" s="1">
        <v>38783</v>
      </c>
      <c r="I774">
        <f t="shared" si="24"/>
        <v>27925</v>
      </c>
    </row>
    <row r="775" spans="1:9" x14ac:dyDescent="0.3">
      <c r="A775">
        <f t="shared" si="25"/>
        <v>27925</v>
      </c>
      <c r="B775">
        <v>766</v>
      </c>
      <c r="C775" t="s">
        <v>1694</v>
      </c>
      <c r="D775" t="s">
        <v>25</v>
      </c>
      <c r="E775" t="s">
        <v>127</v>
      </c>
      <c r="F775" t="s">
        <v>10542</v>
      </c>
      <c r="G775" t="s">
        <v>1437</v>
      </c>
      <c r="H775" s="1">
        <v>39726</v>
      </c>
      <c r="I775">
        <f t="shared" si="24"/>
        <v>27925</v>
      </c>
    </row>
    <row r="776" spans="1:9" x14ac:dyDescent="0.3">
      <c r="A776">
        <f t="shared" si="25"/>
        <v>27930</v>
      </c>
      <c r="B776">
        <v>768</v>
      </c>
      <c r="C776" t="s">
        <v>5493</v>
      </c>
      <c r="D776" t="s">
        <v>25</v>
      </c>
      <c r="E776" t="s">
        <v>255</v>
      </c>
      <c r="F776" t="s">
        <v>2848</v>
      </c>
      <c r="G776" t="s">
        <v>1437</v>
      </c>
      <c r="H776" s="1">
        <v>38131</v>
      </c>
      <c r="I776">
        <f t="shared" si="24"/>
        <v>27930</v>
      </c>
    </row>
    <row r="777" spans="1:9" x14ac:dyDescent="0.3">
      <c r="A777">
        <f t="shared" si="25"/>
        <v>27936</v>
      </c>
      <c r="B777">
        <v>769</v>
      </c>
      <c r="C777" t="s">
        <v>1326</v>
      </c>
      <c r="D777" t="s">
        <v>25</v>
      </c>
      <c r="E777" t="s">
        <v>26</v>
      </c>
      <c r="F777" t="s">
        <v>2849</v>
      </c>
      <c r="G777" t="s">
        <v>1437</v>
      </c>
      <c r="H777" s="1">
        <v>39267</v>
      </c>
      <c r="I777">
        <f t="shared" si="24"/>
        <v>27936</v>
      </c>
    </row>
    <row r="778" spans="1:9" x14ac:dyDescent="0.3">
      <c r="A778">
        <f t="shared" si="25"/>
        <v>27939</v>
      </c>
      <c r="B778">
        <v>770</v>
      </c>
      <c r="C778" t="s">
        <v>1446</v>
      </c>
      <c r="D778" t="s">
        <v>25</v>
      </c>
      <c r="E778" t="s">
        <v>33</v>
      </c>
      <c r="F778" t="s">
        <v>2851</v>
      </c>
      <c r="G778" t="s">
        <v>1437</v>
      </c>
      <c r="H778" s="1">
        <v>38820</v>
      </c>
      <c r="I778">
        <f t="shared" si="24"/>
        <v>27939</v>
      </c>
    </row>
    <row r="779" spans="1:9" x14ac:dyDescent="0.3">
      <c r="A779">
        <f t="shared" si="25"/>
        <v>27946</v>
      </c>
      <c r="B779">
        <v>771</v>
      </c>
      <c r="C779" t="s">
        <v>1492</v>
      </c>
      <c r="D779" t="s">
        <v>25</v>
      </c>
      <c r="E779" t="s">
        <v>26</v>
      </c>
      <c r="F779" t="s">
        <v>2853</v>
      </c>
      <c r="G779" t="s">
        <v>1437</v>
      </c>
      <c r="H779" s="1">
        <v>40865</v>
      </c>
      <c r="I779">
        <f t="shared" si="24"/>
        <v>27946</v>
      </c>
    </row>
    <row r="780" spans="1:9" x14ac:dyDescent="0.3">
      <c r="A780">
        <f t="shared" si="25"/>
        <v>27948</v>
      </c>
      <c r="B780">
        <v>772</v>
      </c>
      <c r="C780" t="s">
        <v>1296</v>
      </c>
      <c r="D780" t="s">
        <v>25</v>
      </c>
      <c r="E780" t="s">
        <v>41</v>
      </c>
      <c r="F780" t="s">
        <v>15630</v>
      </c>
      <c r="G780" t="s">
        <v>1437</v>
      </c>
      <c r="H780" s="1">
        <v>38555</v>
      </c>
      <c r="I780">
        <f t="shared" si="24"/>
        <v>27948</v>
      </c>
    </row>
    <row r="781" spans="1:9" x14ac:dyDescent="0.3">
      <c r="A781">
        <f t="shared" si="25"/>
        <v>27949</v>
      </c>
      <c r="B781">
        <v>773</v>
      </c>
      <c r="C781" t="s">
        <v>1847</v>
      </c>
      <c r="D781" t="s">
        <v>25</v>
      </c>
      <c r="E781" t="s">
        <v>203</v>
      </c>
      <c r="F781" t="s">
        <v>15631</v>
      </c>
      <c r="G781" t="s">
        <v>1437</v>
      </c>
      <c r="H781" s="1">
        <v>40624</v>
      </c>
      <c r="I781">
        <f t="shared" si="24"/>
        <v>27949</v>
      </c>
    </row>
    <row r="782" spans="1:9" x14ac:dyDescent="0.3">
      <c r="A782">
        <f t="shared" si="25"/>
        <v>27956</v>
      </c>
      <c r="B782">
        <v>774</v>
      </c>
      <c r="C782" t="s">
        <v>1523</v>
      </c>
      <c r="D782" t="s">
        <v>25</v>
      </c>
      <c r="E782" t="s">
        <v>26</v>
      </c>
      <c r="F782" t="s">
        <v>15632</v>
      </c>
      <c r="G782" t="s">
        <v>1437</v>
      </c>
      <c r="H782" s="1">
        <v>39072</v>
      </c>
      <c r="I782">
        <f t="shared" si="24"/>
        <v>27956</v>
      </c>
    </row>
    <row r="783" spans="1:9" x14ac:dyDescent="0.3">
      <c r="A783">
        <f t="shared" si="25"/>
        <v>27962</v>
      </c>
      <c r="B783">
        <v>775</v>
      </c>
      <c r="C783" t="s">
        <v>1938</v>
      </c>
      <c r="D783" t="s">
        <v>25</v>
      </c>
      <c r="E783" t="s">
        <v>41</v>
      </c>
      <c r="F783" t="s">
        <v>15633</v>
      </c>
      <c r="G783" t="s">
        <v>1437</v>
      </c>
      <c r="H783" s="1">
        <v>38139</v>
      </c>
      <c r="I783">
        <f t="shared" si="24"/>
        <v>27962</v>
      </c>
    </row>
    <row r="784" spans="1:9" x14ac:dyDescent="0.3">
      <c r="A784">
        <f t="shared" si="25"/>
        <v>27962</v>
      </c>
      <c r="B784">
        <v>775</v>
      </c>
      <c r="C784" t="s">
        <v>1348</v>
      </c>
      <c r="D784" t="s">
        <v>25</v>
      </c>
      <c r="E784" t="s">
        <v>33</v>
      </c>
      <c r="F784" t="s">
        <v>15633</v>
      </c>
      <c r="G784" t="s">
        <v>1437</v>
      </c>
      <c r="H784" s="1">
        <v>38688</v>
      </c>
      <c r="I784">
        <f t="shared" si="24"/>
        <v>27962</v>
      </c>
    </row>
    <row r="785" spans="1:9" x14ac:dyDescent="0.3">
      <c r="A785">
        <f t="shared" si="25"/>
        <v>27975</v>
      </c>
      <c r="B785">
        <v>777</v>
      </c>
      <c r="C785" t="s">
        <v>1565</v>
      </c>
      <c r="D785" t="s">
        <v>25</v>
      </c>
      <c r="E785" t="s">
        <v>145</v>
      </c>
      <c r="F785" t="s">
        <v>9244</v>
      </c>
      <c r="G785" t="s">
        <v>1437</v>
      </c>
      <c r="H785" s="1">
        <v>39693</v>
      </c>
      <c r="I785">
        <f t="shared" si="24"/>
        <v>27975</v>
      </c>
    </row>
    <row r="786" spans="1:9" x14ac:dyDescent="0.3">
      <c r="A786">
        <f t="shared" si="25"/>
        <v>27999</v>
      </c>
      <c r="B786">
        <v>778</v>
      </c>
      <c r="C786" t="s">
        <v>1824</v>
      </c>
      <c r="D786" t="s">
        <v>25</v>
      </c>
      <c r="E786" t="s">
        <v>26</v>
      </c>
      <c r="F786" t="s">
        <v>2861</v>
      </c>
      <c r="G786" t="s">
        <v>1437</v>
      </c>
      <c r="H786" s="1">
        <v>39714</v>
      </c>
      <c r="I786">
        <f t="shared" si="24"/>
        <v>27999</v>
      </c>
    </row>
    <row r="787" spans="1:9" x14ac:dyDescent="0.3">
      <c r="A787">
        <f t="shared" si="25"/>
        <v>28012</v>
      </c>
      <c r="B787">
        <v>779</v>
      </c>
      <c r="C787" t="s">
        <v>1156</v>
      </c>
      <c r="D787" t="s">
        <v>25</v>
      </c>
      <c r="E787" t="s">
        <v>33</v>
      </c>
      <c r="F787" t="s">
        <v>9256</v>
      </c>
      <c r="G787" t="s">
        <v>1437</v>
      </c>
      <c r="H787" s="1">
        <v>37968</v>
      </c>
      <c r="I787">
        <f t="shared" si="24"/>
        <v>28012</v>
      </c>
    </row>
    <row r="788" spans="1:9" x14ac:dyDescent="0.3">
      <c r="A788">
        <f t="shared" si="25"/>
        <v>28017</v>
      </c>
      <c r="B788">
        <v>780</v>
      </c>
      <c r="C788" t="s">
        <v>1719</v>
      </c>
      <c r="D788" t="s">
        <v>25</v>
      </c>
      <c r="E788" t="s">
        <v>80</v>
      </c>
      <c r="F788" t="s">
        <v>15634</v>
      </c>
      <c r="G788" t="s">
        <v>1437</v>
      </c>
      <c r="H788" s="1">
        <v>38599</v>
      </c>
      <c r="I788">
        <f t="shared" si="24"/>
        <v>28017</v>
      </c>
    </row>
    <row r="789" spans="1:9" x14ac:dyDescent="0.3">
      <c r="A789">
        <f t="shared" si="25"/>
        <v>28021</v>
      </c>
      <c r="B789">
        <v>781</v>
      </c>
      <c r="C789" t="s">
        <v>1744</v>
      </c>
      <c r="D789" t="s">
        <v>25</v>
      </c>
      <c r="E789" t="s">
        <v>80</v>
      </c>
      <c r="F789" t="s">
        <v>15635</v>
      </c>
      <c r="G789" t="s">
        <v>1437</v>
      </c>
      <c r="H789" s="1">
        <v>37968</v>
      </c>
      <c r="I789">
        <f t="shared" si="24"/>
        <v>28021</v>
      </c>
    </row>
    <row r="790" spans="1:9" x14ac:dyDescent="0.3">
      <c r="A790">
        <f t="shared" si="25"/>
        <v>28029</v>
      </c>
      <c r="B790">
        <v>782</v>
      </c>
      <c r="C790" t="s">
        <v>1814</v>
      </c>
      <c r="D790" t="s">
        <v>25</v>
      </c>
      <c r="E790" t="s">
        <v>26</v>
      </c>
      <c r="F790" t="s">
        <v>15636</v>
      </c>
      <c r="G790" t="s">
        <v>1437</v>
      </c>
      <c r="H790" s="1">
        <v>38143</v>
      </c>
      <c r="I790">
        <f t="shared" si="24"/>
        <v>28029</v>
      </c>
    </row>
    <row r="791" spans="1:9" x14ac:dyDescent="0.3">
      <c r="A791">
        <f t="shared" si="25"/>
        <v>28035</v>
      </c>
      <c r="B791">
        <v>783</v>
      </c>
      <c r="C791" t="s">
        <v>1585</v>
      </c>
      <c r="D791" t="s">
        <v>25</v>
      </c>
      <c r="E791" t="s">
        <v>29</v>
      </c>
      <c r="F791" t="s">
        <v>15637</v>
      </c>
      <c r="G791" t="s">
        <v>1437</v>
      </c>
      <c r="H791" s="1">
        <v>38737</v>
      </c>
      <c r="I791">
        <f t="shared" si="24"/>
        <v>28035</v>
      </c>
    </row>
    <row r="792" spans="1:9" x14ac:dyDescent="0.3">
      <c r="A792">
        <f t="shared" si="25"/>
        <v>28038</v>
      </c>
      <c r="B792">
        <v>784</v>
      </c>
      <c r="C792" t="s">
        <v>1862</v>
      </c>
      <c r="D792" t="s">
        <v>25</v>
      </c>
      <c r="E792" t="s">
        <v>26</v>
      </c>
      <c r="F792" t="s">
        <v>15638</v>
      </c>
      <c r="G792" t="s">
        <v>1437</v>
      </c>
      <c r="H792" s="1">
        <v>38806</v>
      </c>
      <c r="I792">
        <f t="shared" si="24"/>
        <v>28038</v>
      </c>
    </row>
    <row r="793" spans="1:9" x14ac:dyDescent="0.3">
      <c r="A793">
        <f t="shared" si="25"/>
        <v>28041</v>
      </c>
      <c r="B793">
        <v>785</v>
      </c>
      <c r="C793" t="s">
        <v>1602</v>
      </c>
      <c r="D793" t="s">
        <v>25</v>
      </c>
      <c r="E793" t="s">
        <v>26</v>
      </c>
      <c r="F793" t="s">
        <v>15639</v>
      </c>
      <c r="G793" t="s">
        <v>1437</v>
      </c>
      <c r="H793" s="1">
        <v>37968</v>
      </c>
      <c r="I793">
        <f t="shared" si="24"/>
        <v>28041</v>
      </c>
    </row>
    <row r="794" spans="1:9" x14ac:dyDescent="0.3">
      <c r="A794">
        <f t="shared" si="25"/>
        <v>28048</v>
      </c>
      <c r="B794">
        <v>786</v>
      </c>
      <c r="C794" t="s">
        <v>1589</v>
      </c>
      <c r="D794" t="s">
        <v>25</v>
      </c>
      <c r="E794" t="s">
        <v>26</v>
      </c>
      <c r="F794" t="s">
        <v>15640</v>
      </c>
      <c r="G794" t="s">
        <v>1437</v>
      </c>
      <c r="H794" s="1">
        <v>38701</v>
      </c>
      <c r="I794">
        <f t="shared" si="24"/>
        <v>28048</v>
      </c>
    </row>
    <row r="795" spans="1:9" x14ac:dyDescent="0.3">
      <c r="A795">
        <f t="shared" si="25"/>
        <v>28051</v>
      </c>
      <c r="B795">
        <v>787</v>
      </c>
      <c r="C795" t="s">
        <v>1254</v>
      </c>
      <c r="D795" t="s">
        <v>25</v>
      </c>
      <c r="E795" t="s">
        <v>203</v>
      </c>
      <c r="F795" t="s">
        <v>15641</v>
      </c>
      <c r="G795" t="s">
        <v>1437</v>
      </c>
      <c r="H795" s="1">
        <v>37998</v>
      </c>
      <c r="I795">
        <f t="shared" si="24"/>
        <v>28051</v>
      </c>
    </row>
    <row r="796" spans="1:9" x14ac:dyDescent="0.3">
      <c r="A796">
        <f t="shared" si="25"/>
        <v>28056</v>
      </c>
      <c r="B796">
        <v>788</v>
      </c>
      <c r="C796" t="s">
        <v>1575</v>
      </c>
      <c r="D796" t="s">
        <v>25</v>
      </c>
      <c r="E796" t="s">
        <v>80</v>
      </c>
      <c r="F796" t="s">
        <v>2868</v>
      </c>
      <c r="G796" t="s">
        <v>1437</v>
      </c>
      <c r="H796" s="1">
        <v>40731</v>
      </c>
      <c r="I796">
        <f t="shared" si="24"/>
        <v>28056</v>
      </c>
    </row>
    <row r="797" spans="1:9" x14ac:dyDescent="0.3">
      <c r="A797">
        <f t="shared" si="25"/>
        <v>28071</v>
      </c>
      <c r="B797">
        <v>789</v>
      </c>
      <c r="C797" t="s">
        <v>1304</v>
      </c>
      <c r="D797" t="s">
        <v>25</v>
      </c>
      <c r="E797" t="s">
        <v>26</v>
      </c>
      <c r="F797" t="s">
        <v>9271</v>
      </c>
      <c r="G797" t="s">
        <v>1437</v>
      </c>
      <c r="H797" s="1">
        <v>37968</v>
      </c>
      <c r="I797">
        <f t="shared" si="24"/>
        <v>28071</v>
      </c>
    </row>
    <row r="798" spans="1:9" x14ac:dyDescent="0.3">
      <c r="A798">
        <f t="shared" si="25"/>
        <v>28077</v>
      </c>
      <c r="B798">
        <v>790</v>
      </c>
      <c r="C798" t="s">
        <v>1796</v>
      </c>
      <c r="D798" t="s">
        <v>25</v>
      </c>
      <c r="E798" t="s">
        <v>80</v>
      </c>
      <c r="F798" t="s">
        <v>15642</v>
      </c>
      <c r="G798" t="s">
        <v>1437</v>
      </c>
      <c r="H798" s="1">
        <v>40335</v>
      </c>
      <c r="I798">
        <f t="shared" si="24"/>
        <v>28077</v>
      </c>
    </row>
    <row r="799" spans="1:9" x14ac:dyDescent="0.3">
      <c r="A799">
        <f t="shared" si="25"/>
        <v>28090</v>
      </c>
      <c r="B799">
        <v>791</v>
      </c>
      <c r="C799" t="s">
        <v>1651</v>
      </c>
      <c r="D799" t="s">
        <v>25</v>
      </c>
      <c r="E799" t="s">
        <v>978</v>
      </c>
      <c r="F799" t="s">
        <v>10552</v>
      </c>
      <c r="G799" t="s">
        <v>1437</v>
      </c>
      <c r="H799" s="1">
        <v>38214</v>
      </c>
      <c r="I799">
        <f t="shared" si="24"/>
        <v>28090</v>
      </c>
    </row>
    <row r="800" spans="1:9" x14ac:dyDescent="0.3">
      <c r="A800">
        <f t="shared" si="25"/>
        <v>28091</v>
      </c>
      <c r="B800">
        <v>792</v>
      </c>
      <c r="C800" t="s">
        <v>1709</v>
      </c>
      <c r="D800" t="s">
        <v>25</v>
      </c>
      <c r="E800" t="s">
        <v>37</v>
      </c>
      <c r="F800" t="s">
        <v>9273</v>
      </c>
      <c r="G800" t="s">
        <v>1437</v>
      </c>
      <c r="H800" s="1">
        <v>39003</v>
      </c>
      <c r="I800">
        <f t="shared" si="24"/>
        <v>28091</v>
      </c>
    </row>
    <row r="801" spans="1:9" x14ac:dyDescent="0.3">
      <c r="A801">
        <f t="shared" si="25"/>
        <v>28103</v>
      </c>
      <c r="B801">
        <v>793</v>
      </c>
      <c r="C801" t="s">
        <v>1464</v>
      </c>
      <c r="D801" t="s">
        <v>25</v>
      </c>
      <c r="E801" t="s">
        <v>203</v>
      </c>
      <c r="F801" t="s">
        <v>15643</v>
      </c>
      <c r="G801" t="s">
        <v>1437</v>
      </c>
      <c r="H801" s="1">
        <v>39050</v>
      </c>
      <c r="I801">
        <f t="shared" si="24"/>
        <v>28103</v>
      </c>
    </row>
    <row r="802" spans="1:9" x14ac:dyDescent="0.3">
      <c r="A802">
        <f t="shared" si="25"/>
        <v>28114</v>
      </c>
      <c r="B802">
        <v>794</v>
      </c>
      <c r="C802" t="s">
        <v>1600</v>
      </c>
      <c r="D802" t="s">
        <v>25</v>
      </c>
      <c r="E802" t="s">
        <v>203</v>
      </c>
      <c r="F802" t="s">
        <v>2872</v>
      </c>
      <c r="G802" t="s">
        <v>1437</v>
      </c>
      <c r="H802" s="1">
        <v>38973</v>
      </c>
      <c r="I802">
        <f t="shared" si="24"/>
        <v>28114</v>
      </c>
    </row>
    <row r="803" spans="1:9" x14ac:dyDescent="0.3">
      <c r="A803">
        <f t="shared" si="25"/>
        <v>28115</v>
      </c>
      <c r="B803">
        <v>795</v>
      </c>
      <c r="C803" t="s">
        <v>1649</v>
      </c>
      <c r="D803" t="s">
        <v>25</v>
      </c>
      <c r="E803" t="s">
        <v>33</v>
      </c>
      <c r="F803" t="s">
        <v>15644</v>
      </c>
      <c r="G803" t="s">
        <v>1437</v>
      </c>
      <c r="H803" s="1">
        <v>38001</v>
      </c>
      <c r="I803">
        <f t="shared" si="24"/>
        <v>28115</v>
      </c>
    </row>
    <row r="804" spans="1:9" x14ac:dyDescent="0.3">
      <c r="A804">
        <f t="shared" si="25"/>
        <v>28115</v>
      </c>
      <c r="B804">
        <v>795</v>
      </c>
      <c r="C804" t="s">
        <v>1731</v>
      </c>
      <c r="D804" t="s">
        <v>25</v>
      </c>
      <c r="E804" t="s">
        <v>26</v>
      </c>
      <c r="F804" t="s">
        <v>15644</v>
      </c>
      <c r="G804" t="s">
        <v>1437</v>
      </c>
      <c r="H804" s="1">
        <v>38309</v>
      </c>
      <c r="I804">
        <f t="shared" si="24"/>
        <v>28115</v>
      </c>
    </row>
    <row r="805" spans="1:9" x14ac:dyDescent="0.3">
      <c r="A805">
        <f t="shared" si="25"/>
        <v>28122</v>
      </c>
      <c r="B805">
        <v>797</v>
      </c>
      <c r="C805" t="s">
        <v>1808</v>
      </c>
      <c r="D805" t="s">
        <v>25</v>
      </c>
      <c r="E805" t="s">
        <v>26</v>
      </c>
      <c r="F805" t="s">
        <v>15645</v>
      </c>
      <c r="G805" t="s">
        <v>1437</v>
      </c>
      <c r="H805" s="1">
        <v>38921</v>
      </c>
      <c r="I805">
        <f t="shared" si="24"/>
        <v>28122</v>
      </c>
    </row>
    <row r="806" spans="1:9" x14ac:dyDescent="0.3">
      <c r="A806">
        <f t="shared" si="25"/>
        <v>28141</v>
      </c>
      <c r="B806">
        <v>798</v>
      </c>
      <c r="C806" t="s">
        <v>1983</v>
      </c>
      <c r="D806" t="s">
        <v>25</v>
      </c>
      <c r="E806" t="s">
        <v>370</v>
      </c>
      <c r="F806" t="s">
        <v>15646</v>
      </c>
      <c r="G806" t="s">
        <v>1437</v>
      </c>
      <c r="H806" s="1">
        <v>38016</v>
      </c>
      <c r="I806">
        <f t="shared" si="24"/>
        <v>28141</v>
      </c>
    </row>
    <row r="807" spans="1:9" x14ac:dyDescent="0.3">
      <c r="A807">
        <f t="shared" si="25"/>
        <v>28153</v>
      </c>
      <c r="B807">
        <v>799</v>
      </c>
      <c r="C807" t="s">
        <v>1248</v>
      </c>
      <c r="D807" t="s">
        <v>25</v>
      </c>
      <c r="E807" t="s">
        <v>26</v>
      </c>
      <c r="F807" t="s">
        <v>15647</v>
      </c>
      <c r="G807" t="s">
        <v>1437</v>
      </c>
      <c r="H807" s="1">
        <v>38154</v>
      </c>
      <c r="I807">
        <f t="shared" si="24"/>
        <v>28153</v>
      </c>
    </row>
    <row r="808" spans="1:9" x14ac:dyDescent="0.3">
      <c r="A808">
        <f t="shared" si="25"/>
        <v>28162</v>
      </c>
      <c r="B808">
        <v>800</v>
      </c>
      <c r="C808" t="s">
        <v>1986</v>
      </c>
      <c r="D808" t="s">
        <v>25</v>
      </c>
      <c r="E808" t="s">
        <v>26</v>
      </c>
      <c r="F808" t="s">
        <v>9275</v>
      </c>
      <c r="G808" t="s">
        <v>1437</v>
      </c>
      <c r="H808" s="1">
        <v>40050</v>
      </c>
      <c r="I808">
        <f t="shared" si="24"/>
        <v>28162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28166</v>
      </c>
      <c r="B810" t="s">
        <v>1630</v>
      </c>
      <c r="C810" t="s">
        <v>1529</v>
      </c>
      <c r="D810" t="s">
        <v>25</v>
      </c>
      <c r="E810" t="s">
        <v>145</v>
      </c>
      <c r="F810" t="s">
        <v>15648</v>
      </c>
      <c r="G810" t="s">
        <v>1437</v>
      </c>
      <c r="H810" s="1">
        <v>39731</v>
      </c>
      <c r="I810">
        <f t="shared" si="24"/>
        <v>28166</v>
      </c>
    </row>
    <row r="811" spans="1:9" x14ac:dyDescent="0.3">
      <c r="A811">
        <f t="shared" si="25"/>
        <v>28177</v>
      </c>
      <c r="B811">
        <v>802</v>
      </c>
      <c r="C811" t="s">
        <v>1707</v>
      </c>
      <c r="D811" t="s">
        <v>25</v>
      </c>
      <c r="E811" t="s">
        <v>462</v>
      </c>
      <c r="F811" t="s">
        <v>7235</v>
      </c>
      <c r="G811" t="s">
        <v>1437</v>
      </c>
      <c r="H811" s="1">
        <v>40793</v>
      </c>
      <c r="I811">
        <f t="shared" si="24"/>
        <v>28177</v>
      </c>
    </row>
    <row r="812" spans="1:9" x14ac:dyDescent="0.3">
      <c r="A812">
        <f t="shared" si="25"/>
        <v>28179</v>
      </c>
      <c r="B812">
        <v>803</v>
      </c>
      <c r="C812" t="s">
        <v>1762</v>
      </c>
      <c r="D812" t="s">
        <v>25</v>
      </c>
      <c r="E812" t="s">
        <v>26</v>
      </c>
      <c r="F812" t="s">
        <v>15649</v>
      </c>
      <c r="G812" t="s">
        <v>1437</v>
      </c>
      <c r="H812" s="1">
        <v>37968</v>
      </c>
      <c r="I812">
        <f t="shared" si="24"/>
        <v>28179</v>
      </c>
    </row>
    <row r="813" spans="1:9" x14ac:dyDescent="0.3">
      <c r="A813">
        <f t="shared" si="25"/>
        <v>28185</v>
      </c>
      <c r="B813">
        <v>804</v>
      </c>
      <c r="C813" t="s">
        <v>1681</v>
      </c>
      <c r="D813" t="s">
        <v>25</v>
      </c>
      <c r="E813" t="s">
        <v>26</v>
      </c>
      <c r="F813" t="s">
        <v>15650</v>
      </c>
      <c r="G813" t="s">
        <v>1437</v>
      </c>
      <c r="H813" s="1">
        <v>38741</v>
      </c>
      <c r="I813">
        <f t="shared" si="24"/>
        <v>28185</v>
      </c>
    </row>
    <row r="814" spans="1:9" x14ac:dyDescent="0.3">
      <c r="A814">
        <f t="shared" si="25"/>
        <v>28192</v>
      </c>
      <c r="B814">
        <v>805</v>
      </c>
      <c r="C814" t="s">
        <v>1657</v>
      </c>
      <c r="D814" t="s">
        <v>25</v>
      </c>
      <c r="E814" t="s">
        <v>26</v>
      </c>
      <c r="F814" t="s">
        <v>15651</v>
      </c>
      <c r="G814" t="s">
        <v>1437</v>
      </c>
      <c r="H814" s="1">
        <v>38998</v>
      </c>
      <c r="I814">
        <f t="shared" si="24"/>
        <v>28192</v>
      </c>
    </row>
    <row r="815" spans="1:9" x14ac:dyDescent="0.3">
      <c r="A815">
        <f t="shared" si="25"/>
        <v>28195</v>
      </c>
      <c r="B815">
        <v>806</v>
      </c>
      <c r="C815" t="s">
        <v>1882</v>
      </c>
      <c r="D815" t="s">
        <v>25</v>
      </c>
      <c r="E815" t="s">
        <v>37</v>
      </c>
      <c r="F815" t="s">
        <v>15652</v>
      </c>
      <c r="G815" t="s">
        <v>1437</v>
      </c>
      <c r="H815" s="1">
        <v>41496</v>
      </c>
      <c r="I815">
        <f t="shared" si="24"/>
        <v>28195</v>
      </c>
    </row>
    <row r="816" spans="1:9" x14ac:dyDescent="0.3">
      <c r="A816">
        <f t="shared" si="25"/>
        <v>28195</v>
      </c>
      <c r="B816">
        <v>806</v>
      </c>
      <c r="C816" t="s">
        <v>28601</v>
      </c>
      <c r="D816" t="s">
        <v>25</v>
      </c>
      <c r="E816" t="s">
        <v>145</v>
      </c>
      <c r="F816" t="s">
        <v>15652</v>
      </c>
      <c r="G816" t="s">
        <v>1437</v>
      </c>
      <c r="H816" s="1">
        <v>42645</v>
      </c>
      <c r="I816">
        <f t="shared" si="24"/>
        <v>28195</v>
      </c>
    </row>
    <row r="817" spans="1:9" x14ac:dyDescent="0.3">
      <c r="A817">
        <f t="shared" si="25"/>
        <v>28211</v>
      </c>
      <c r="B817">
        <v>808</v>
      </c>
      <c r="C817" t="s">
        <v>1519</v>
      </c>
      <c r="D817" t="s">
        <v>25</v>
      </c>
      <c r="E817" t="s">
        <v>127</v>
      </c>
      <c r="F817" t="s">
        <v>15653</v>
      </c>
      <c r="G817" t="s">
        <v>1437</v>
      </c>
      <c r="H817" s="1">
        <v>38791</v>
      </c>
      <c r="I817">
        <f t="shared" si="24"/>
        <v>28211</v>
      </c>
    </row>
    <row r="818" spans="1:9" x14ac:dyDescent="0.3">
      <c r="A818">
        <f t="shared" si="25"/>
        <v>28225</v>
      </c>
      <c r="B818">
        <v>809</v>
      </c>
      <c r="C818" t="s">
        <v>1827</v>
      </c>
      <c r="D818" t="s">
        <v>25</v>
      </c>
      <c r="E818" t="s">
        <v>26</v>
      </c>
      <c r="F818" t="s">
        <v>10562</v>
      </c>
      <c r="G818" t="s">
        <v>1437</v>
      </c>
      <c r="H818" s="1">
        <v>37968</v>
      </c>
      <c r="I818">
        <f t="shared" si="24"/>
        <v>28225</v>
      </c>
    </row>
    <row r="819" spans="1:9" x14ac:dyDescent="0.3">
      <c r="A819">
        <f t="shared" si="25"/>
        <v>28230</v>
      </c>
      <c r="B819">
        <v>810</v>
      </c>
      <c r="C819" t="s">
        <v>1994</v>
      </c>
      <c r="D819" t="s">
        <v>25</v>
      </c>
      <c r="E819" t="s">
        <v>80</v>
      </c>
      <c r="F819" t="s">
        <v>15654</v>
      </c>
      <c r="G819" t="s">
        <v>1437</v>
      </c>
      <c r="H819" s="1">
        <v>38510</v>
      </c>
      <c r="I819">
        <f t="shared" si="24"/>
        <v>28230</v>
      </c>
    </row>
    <row r="820" spans="1:9" x14ac:dyDescent="0.3">
      <c r="A820">
        <f t="shared" si="25"/>
        <v>28237</v>
      </c>
      <c r="B820">
        <v>811</v>
      </c>
      <c r="C820" t="s">
        <v>1368</v>
      </c>
      <c r="D820" t="s">
        <v>25</v>
      </c>
      <c r="E820" t="s">
        <v>80</v>
      </c>
      <c r="F820" t="s">
        <v>15655</v>
      </c>
      <c r="G820" t="s">
        <v>1437</v>
      </c>
      <c r="H820" s="1">
        <v>40988</v>
      </c>
      <c r="I820">
        <f t="shared" si="24"/>
        <v>28237</v>
      </c>
    </row>
    <row r="821" spans="1:9" x14ac:dyDescent="0.3">
      <c r="A821">
        <f t="shared" si="25"/>
        <v>28243</v>
      </c>
      <c r="B821">
        <v>812</v>
      </c>
      <c r="C821" t="s">
        <v>1756</v>
      </c>
      <c r="D821" t="s">
        <v>25</v>
      </c>
      <c r="E821" t="s">
        <v>80</v>
      </c>
      <c r="F821" t="s">
        <v>2888</v>
      </c>
      <c r="G821" t="s">
        <v>1437</v>
      </c>
      <c r="H821" s="1">
        <v>38654</v>
      </c>
      <c r="I821">
        <f t="shared" si="24"/>
        <v>28243</v>
      </c>
    </row>
    <row r="822" spans="1:9" x14ac:dyDescent="0.3">
      <c r="A822">
        <f t="shared" si="25"/>
        <v>28246</v>
      </c>
      <c r="B822">
        <v>813</v>
      </c>
      <c r="C822" t="s">
        <v>1950</v>
      </c>
      <c r="D822" t="s">
        <v>25</v>
      </c>
      <c r="E822" t="s">
        <v>26</v>
      </c>
      <c r="F822" t="s">
        <v>15656</v>
      </c>
      <c r="G822" t="s">
        <v>1437</v>
      </c>
      <c r="H822" s="1">
        <v>37968</v>
      </c>
      <c r="I822">
        <f t="shared" si="24"/>
        <v>28246</v>
      </c>
    </row>
    <row r="823" spans="1:9" x14ac:dyDescent="0.3">
      <c r="A823">
        <f t="shared" si="25"/>
        <v>28251</v>
      </c>
      <c r="B823">
        <v>814</v>
      </c>
      <c r="C823" t="s">
        <v>1390</v>
      </c>
      <c r="D823" t="s">
        <v>25</v>
      </c>
      <c r="E823" t="s">
        <v>127</v>
      </c>
      <c r="F823" t="s">
        <v>15657</v>
      </c>
      <c r="G823" t="s">
        <v>1564</v>
      </c>
      <c r="H823" s="1">
        <v>40884</v>
      </c>
      <c r="I823">
        <f t="shared" si="24"/>
        <v>28251</v>
      </c>
    </row>
    <row r="824" spans="1:9" x14ac:dyDescent="0.3">
      <c r="A824">
        <f t="shared" si="25"/>
        <v>28283</v>
      </c>
      <c r="B824">
        <v>815</v>
      </c>
      <c r="C824" t="s">
        <v>1790</v>
      </c>
      <c r="D824" t="s">
        <v>25</v>
      </c>
      <c r="E824" t="s">
        <v>26</v>
      </c>
      <c r="F824" t="s">
        <v>15658</v>
      </c>
      <c r="G824" t="s">
        <v>1564</v>
      </c>
      <c r="H824" s="1">
        <v>39066</v>
      </c>
      <c r="I824">
        <f t="shared" si="24"/>
        <v>28283</v>
      </c>
    </row>
    <row r="825" spans="1:9" x14ac:dyDescent="0.3">
      <c r="A825">
        <f t="shared" si="25"/>
        <v>28292</v>
      </c>
      <c r="B825">
        <v>816</v>
      </c>
      <c r="C825" t="s">
        <v>1806</v>
      </c>
      <c r="D825" t="s">
        <v>25</v>
      </c>
      <c r="E825" t="s">
        <v>33</v>
      </c>
      <c r="F825" t="s">
        <v>15659</v>
      </c>
      <c r="G825" t="s">
        <v>1564</v>
      </c>
      <c r="H825" s="1">
        <v>42213</v>
      </c>
      <c r="I825">
        <f t="shared" si="24"/>
        <v>28292</v>
      </c>
    </row>
    <row r="826" spans="1:9" x14ac:dyDescent="0.3">
      <c r="A826">
        <f t="shared" si="25"/>
        <v>28292</v>
      </c>
      <c r="B826">
        <v>816</v>
      </c>
      <c r="C826" t="s">
        <v>28843</v>
      </c>
      <c r="D826" t="s">
        <v>25</v>
      </c>
      <c r="E826" t="s">
        <v>80</v>
      </c>
      <c r="F826" t="s">
        <v>15659</v>
      </c>
      <c r="G826" t="s">
        <v>1564</v>
      </c>
      <c r="H826" s="1">
        <v>42697</v>
      </c>
      <c r="I826">
        <f t="shared" si="24"/>
        <v>28292</v>
      </c>
    </row>
    <row r="827" spans="1:9" x14ac:dyDescent="0.3">
      <c r="A827">
        <f t="shared" si="25"/>
        <v>28302</v>
      </c>
      <c r="B827">
        <v>818</v>
      </c>
      <c r="C827" t="s">
        <v>1476</v>
      </c>
      <c r="D827" t="s">
        <v>25</v>
      </c>
      <c r="E827" t="s">
        <v>145</v>
      </c>
      <c r="F827" t="s">
        <v>2896</v>
      </c>
      <c r="G827" t="s">
        <v>1564</v>
      </c>
      <c r="H827" s="1">
        <v>39082</v>
      </c>
      <c r="I827">
        <f t="shared" si="24"/>
        <v>28302</v>
      </c>
    </row>
    <row r="828" spans="1:9" x14ac:dyDescent="0.3">
      <c r="A828">
        <f t="shared" si="25"/>
        <v>28309</v>
      </c>
      <c r="B828">
        <v>819</v>
      </c>
      <c r="C828" t="s">
        <v>1735</v>
      </c>
      <c r="D828" t="s">
        <v>25</v>
      </c>
      <c r="E828" t="s">
        <v>80</v>
      </c>
      <c r="F828" t="s">
        <v>15660</v>
      </c>
      <c r="G828" t="s">
        <v>1564</v>
      </c>
      <c r="H828" s="1">
        <v>38469</v>
      </c>
      <c r="I828">
        <f t="shared" si="24"/>
        <v>28309</v>
      </c>
    </row>
    <row r="829" spans="1:9" x14ac:dyDescent="0.3">
      <c r="A829">
        <f t="shared" si="25"/>
        <v>28313</v>
      </c>
      <c r="B829">
        <v>820</v>
      </c>
      <c r="C829" t="s">
        <v>1665</v>
      </c>
      <c r="D829" t="s">
        <v>25</v>
      </c>
      <c r="E829" t="s">
        <v>41</v>
      </c>
      <c r="F829" t="s">
        <v>15661</v>
      </c>
      <c r="G829" t="s">
        <v>1564</v>
      </c>
      <c r="H829" s="1">
        <v>38921</v>
      </c>
      <c r="I829">
        <f t="shared" si="24"/>
        <v>28313</v>
      </c>
    </row>
    <row r="830" spans="1:9" x14ac:dyDescent="0.3">
      <c r="A830">
        <f t="shared" si="25"/>
        <v>28331</v>
      </c>
      <c r="B830">
        <v>821</v>
      </c>
      <c r="C830" t="s">
        <v>1558</v>
      </c>
      <c r="D830" t="s">
        <v>25</v>
      </c>
      <c r="E830" t="s">
        <v>80</v>
      </c>
      <c r="F830" t="s">
        <v>15662</v>
      </c>
      <c r="G830" t="s">
        <v>1564</v>
      </c>
      <c r="H830" s="1">
        <v>38561</v>
      </c>
      <c r="I830">
        <f t="shared" si="24"/>
        <v>28331</v>
      </c>
    </row>
    <row r="831" spans="1:9" x14ac:dyDescent="0.3">
      <c r="A831">
        <f t="shared" si="25"/>
        <v>28339</v>
      </c>
      <c r="B831">
        <v>822</v>
      </c>
      <c r="C831" t="s">
        <v>1754</v>
      </c>
      <c r="D831" t="s">
        <v>25</v>
      </c>
      <c r="E831" t="s">
        <v>37</v>
      </c>
      <c r="F831" t="s">
        <v>15663</v>
      </c>
      <c r="G831" t="s">
        <v>1564</v>
      </c>
      <c r="H831" s="1">
        <v>38531</v>
      </c>
      <c r="I831">
        <f t="shared" si="24"/>
        <v>28339</v>
      </c>
    </row>
    <row r="832" spans="1:9" x14ac:dyDescent="0.3">
      <c r="A832">
        <f t="shared" si="25"/>
        <v>28343</v>
      </c>
      <c r="B832">
        <v>823</v>
      </c>
      <c r="C832" t="s">
        <v>1925</v>
      </c>
      <c r="D832" t="s">
        <v>25</v>
      </c>
      <c r="E832" t="s">
        <v>80</v>
      </c>
      <c r="F832" t="s">
        <v>15664</v>
      </c>
      <c r="G832" t="s">
        <v>1564</v>
      </c>
      <c r="H832" s="1">
        <v>38456</v>
      </c>
      <c r="I832">
        <f t="shared" si="24"/>
        <v>28343</v>
      </c>
    </row>
    <row r="833" spans="1:9" x14ac:dyDescent="0.3">
      <c r="A833">
        <f t="shared" si="25"/>
        <v>28345</v>
      </c>
      <c r="B833">
        <v>824</v>
      </c>
      <c r="C833" t="s">
        <v>28076</v>
      </c>
      <c r="D833" t="s">
        <v>25</v>
      </c>
      <c r="E833" t="s">
        <v>26</v>
      </c>
      <c r="F833" t="s">
        <v>7245</v>
      </c>
      <c r="G833" t="s">
        <v>1564</v>
      </c>
      <c r="H833" s="1">
        <v>42535</v>
      </c>
      <c r="I833">
        <f t="shared" si="24"/>
        <v>28345</v>
      </c>
    </row>
    <row r="834" spans="1:9" x14ac:dyDescent="0.3">
      <c r="A834">
        <f t="shared" si="25"/>
        <v>28346</v>
      </c>
      <c r="B834">
        <v>825</v>
      </c>
      <c r="C834" t="s">
        <v>1818</v>
      </c>
      <c r="D834" t="s">
        <v>25</v>
      </c>
      <c r="E834" t="s">
        <v>80</v>
      </c>
      <c r="F834" t="s">
        <v>10570</v>
      </c>
      <c r="G834" t="s">
        <v>1564</v>
      </c>
      <c r="H834" s="1">
        <v>39339</v>
      </c>
      <c r="I834">
        <f t="shared" ref="I834:I897" si="26">A834</f>
        <v>28346</v>
      </c>
    </row>
    <row r="835" spans="1:9" x14ac:dyDescent="0.3">
      <c r="A835">
        <f t="shared" ref="A835:A898" si="27">(LEFT(F835)*10^5)+(MID(F835,3,2)*10^3)+RIGHT(F835,3)</f>
        <v>28350</v>
      </c>
      <c r="B835">
        <v>826</v>
      </c>
      <c r="C835" t="s">
        <v>1673</v>
      </c>
      <c r="D835" t="s">
        <v>25</v>
      </c>
      <c r="E835" t="s">
        <v>26</v>
      </c>
      <c r="F835" t="s">
        <v>15665</v>
      </c>
      <c r="G835" t="s">
        <v>1564</v>
      </c>
      <c r="H835" s="1">
        <v>38100</v>
      </c>
      <c r="I835">
        <f t="shared" si="26"/>
        <v>28350</v>
      </c>
    </row>
    <row r="836" spans="1:9" x14ac:dyDescent="0.3">
      <c r="A836">
        <f t="shared" si="27"/>
        <v>28355</v>
      </c>
      <c r="B836">
        <v>827</v>
      </c>
      <c r="C836" t="s">
        <v>1923</v>
      </c>
      <c r="D836" t="s">
        <v>25</v>
      </c>
      <c r="E836" t="s">
        <v>33</v>
      </c>
      <c r="F836" t="s">
        <v>15666</v>
      </c>
      <c r="G836" t="s">
        <v>1564</v>
      </c>
      <c r="H836" s="1">
        <v>37968</v>
      </c>
      <c r="I836">
        <f t="shared" si="26"/>
        <v>28355</v>
      </c>
    </row>
    <row r="837" spans="1:9" x14ac:dyDescent="0.3">
      <c r="A837">
        <f t="shared" si="27"/>
        <v>28361</v>
      </c>
      <c r="B837">
        <v>828</v>
      </c>
      <c r="C837" t="s">
        <v>1820</v>
      </c>
      <c r="D837" t="s">
        <v>25</v>
      </c>
      <c r="E837" t="s">
        <v>80</v>
      </c>
      <c r="F837" t="s">
        <v>9299</v>
      </c>
      <c r="G837" t="s">
        <v>1564</v>
      </c>
      <c r="H837" s="1">
        <v>38716</v>
      </c>
      <c r="I837">
        <f t="shared" si="26"/>
        <v>28361</v>
      </c>
    </row>
    <row r="838" spans="1:9" x14ac:dyDescent="0.3">
      <c r="A838">
        <f t="shared" si="27"/>
        <v>28369</v>
      </c>
      <c r="B838">
        <v>829</v>
      </c>
      <c r="C838" t="s">
        <v>1959</v>
      </c>
      <c r="D838" t="s">
        <v>25</v>
      </c>
      <c r="E838" t="s">
        <v>26</v>
      </c>
      <c r="F838" t="s">
        <v>15667</v>
      </c>
      <c r="G838" t="s">
        <v>1564</v>
      </c>
      <c r="H838" s="1">
        <v>39214</v>
      </c>
      <c r="I838">
        <f t="shared" si="26"/>
        <v>28369</v>
      </c>
    </row>
    <row r="839" spans="1:9" x14ac:dyDescent="0.3">
      <c r="A839">
        <f t="shared" si="27"/>
        <v>28389</v>
      </c>
      <c r="B839">
        <v>830</v>
      </c>
      <c r="C839" t="s">
        <v>1579</v>
      </c>
      <c r="D839" t="s">
        <v>25</v>
      </c>
      <c r="E839" t="s">
        <v>80</v>
      </c>
      <c r="F839" t="s">
        <v>7247</v>
      </c>
      <c r="G839" t="s">
        <v>1564</v>
      </c>
      <c r="H839" s="1">
        <v>38598</v>
      </c>
      <c r="I839">
        <f t="shared" si="26"/>
        <v>28389</v>
      </c>
    </row>
    <row r="840" spans="1:9" x14ac:dyDescent="0.3">
      <c r="A840">
        <f t="shared" si="27"/>
        <v>28392</v>
      </c>
      <c r="B840">
        <v>831</v>
      </c>
      <c r="C840" t="s">
        <v>1484</v>
      </c>
      <c r="D840" t="s">
        <v>25</v>
      </c>
      <c r="E840" t="s">
        <v>80</v>
      </c>
      <c r="F840" t="s">
        <v>9303</v>
      </c>
      <c r="G840" t="s">
        <v>1564</v>
      </c>
      <c r="H840" s="1">
        <v>38305</v>
      </c>
      <c r="I840">
        <f t="shared" si="26"/>
        <v>28392</v>
      </c>
    </row>
    <row r="841" spans="1:9" x14ac:dyDescent="0.3">
      <c r="A841">
        <f t="shared" si="27"/>
        <v>28403</v>
      </c>
      <c r="B841">
        <v>832</v>
      </c>
      <c r="C841" t="s">
        <v>1999</v>
      </c>
      <c r="D841" t="s">
        <v>25</v>
      </c>
      <c r="E841" t="s">
        <v>37</v>
      </c>
      <c r="F841" t="s">
        <v>15668</v>
      </c>
      <c r="G841" t="s">
        <v>1564</v>
      </c>
      <c r="H841" s="1">
        <v>38936</v>
      </c>
      <c r="I841">
        <f t="shared" si="26"/>
        <v>28403</v>
      </c>
    </row>
    <row r="842" spans="1:9" x14ac:dyDescent="0.3">
      <c r="A842">
        <f t="shared" si="27"/>
        <v>28407</v>
      </c>
      <c r="B842">
        <v>833</v>
      </c>
      <c r="C842" t="s">
        <v>1720</v>
      </c>
      <c r="D842" t="s">
        <v>25</v>
      </c>
      <c r="E842" t="s">
        <v>26</v>
      </c>
      <c r="F842" t="s">
        <v>15669</v>
      </c>
      <c r="G842" t="s">
        <v>1564</v>
      </c>
      <c r="H842" s="1">
        <v>38691</v>
      </c>
      <c r="I842">
        <f t="shared" si="26"/>
        <v>28407</v>
      </c>
    </row>
    <row r="843" spans="1:9" x14ac:dyDescent="0.3">
      <c r="A843">
        <f t="shared" si="27"/>
        <v>28416</v>
      </c>
      <c r="B843">
        <v>834</v>
      </c>
      <c r="C843" t="s">
        <v>1560</v>
      </c>
      <c r="D843" t="s">
        <v>25</v>
      </c>
      <c r="E843" t="s">
        <v>80</v>
      </c>
      <c r="F843" t="s">
        <v>9308</v>
      </c>
      <c r="G843" t="s">
        <v>1564</v>
      </c>
      <c r="H843" s="1">
        <v>38742</v>
      </c>
      <c r="I843">
        <f t="shared" si="26"/>
        <v>28416</v>
      </c>
    </row>
    <row r="844" spans="1:9" x14ac:dyDescent="0.3">
      <c r="A844">
        <f t="shared" si="27"/>
        <v>28435</v>
      </c>
      <c r="B844">
        <v>835</v>
      </c>
      <c r="C844" t="s">
        <v>1633</v>
      </c>
      <c r="D844" t="s">
        <v>25</v>
      </c>
      <c r="E844" t="s">
        <v>26</v>
      </c>
      <c r="F844" t="s">
        <v>15670</v>
      </c>
      <c r="G844" t="s">
        <v>1564</v>
      </c>
      <c r="H844" s="1">
        <v>38171</v>
      </c>
      <c r="I844">
        <f t="shared" si="26"/>
        <v>28435</v>
      </c>
    </row>
    <row r="845" spans="1:9" x14ac:dyDescent="0.3">
      <c r="A845">
        <f t="shared" si="27"/>
        <v>28456</v>
      </c>
      <c r="B845">
        <v>836</v>
      </c>
      <c r="C845" t="s">
        <v>1548</v>
      </c>
      <c r="D845" t="s">
        <v>25</v>
      </c>
      <c r="E845" t="s">
        <v>80</v>
      </c>
      <c r="F845" t="s">
        <v>15671</v>
      </c>
      <c r="G845" t="s">
        <v>1564</v>
      </c>
      <c r="H845" s="1">
        <v>38810</v>
      </c>
      <c r="I845">
        <f t="shared" si="26"/>
        <v>28456</v>
      </c>
    </row>
    <row r="846" spans="1:9" x14ac:dyDescent="0.3">
      <c r="A846">
        <f t="shared" si="27"/>
        <v>28470</v>
      </c>
      <c r="B846">
        <v>837</v>
      </c>
      <c r="C846" t="s">
        <v>1890</v>
      </c>
      <c r="D846" t="s">
        <v>25</v>
      </c>
      <c r="E846" t="s">
        <v>127</v>
      </c>
      <c r="F846" t="s">
        <v>10577</v>
      </c>
      <c r="G846" t="s">
        <v>1564</v>
      </c>
      <c r="H846" s="1">
        <v>38818</v>
      </c>
      <c r="I846">
        <f t="shared" si="26"/>
        <v>28470</v>
      </c>
    </row>
    <row r="847" spans="1:9" x14ac:dyDescent="0.3">
      <c r="A847">
        <f t="shared" si="27"/>
        <v>28487</v>
      </c>
      <c r="B847">
        <v>838</v>
      </c>
      <c r="C847" t="s">
        <v>1946</v>
      </c>
      <c r="D847" t="s">
        <v>25</v>
      </c>
      <c r="E847" t="s">
        <v>33</v>
      </c>
      <c r="F847" t="s">
        <v>9323</v>
      </c>
      <c r="G847" t="s">
        <v>1564</v>
      </c>
      <c r="H847" s="1">
        <v>38100</v>
      </c>
      <c r="I847">
        <f t="shared" si="26"/>
        <v>28487</v>
      </c>
    </row>
    <row r="848" spans="1:9" x14ac:dyDescent="0.3">
      <c r="A848">
        <f t="shared" si="27"/>
        <v>28489</v>
      </c>
      <c r="B848">
        <v>839</v>
      </c>
      <c r="C848" t="s">
        <v>1435</v>
      </c>
      <c r="D848" t="s">
        <v>25</v>
      </c>
      <c r="E848" t="s">
        <v>145</v>
      </c>
      <c r="F848" t="s">
        <v>2911</v>
      </c>
      <c r="G848" t="s">
        <v>1564</v>
      </c>
      <c r="H848" s="1">
        <v>41534</v>
      </c>
      <c r="I848">
        <f t="shared" si="26"/>
        <v>28489</v>
      </c>
    </row>
    <row r="849" spans="1:9" x14ac:dyDescent="0.3">
      <c r="A849">
        <f t="shared" si="27"/>
        <v>28501</v>
      </c>
      <c r="B849">
        <v>840</v>
      </c>
      <c r="C849" t="s">
        <v>1729</v>
      </c>
      <c r="D849" t="s">
        <v>25</v>
      </c>
      <c r="E849" t="s">
        <v>203</v>
      </c>
      <c r="F849" t="s">
        <v>15672</v>
      </c>
      <c r="G849" t="s">
        <v>1564</v>
      </c>
      <c r="H849" s="1">
        <v>38640</v>
      </c>
      <c r="I849">
        <f t="shared" si="26"/>
        <v>28501</v>
      </c>
    </row>
    <row r="850" spans="1:9" x14ac:dyDescent="0.3">
      <c r="A850">
        <f t="shared" si="27"/>
        <v>28512</v>
      </c>
      <c r="B850">
        <v>841</v>
      </c>
      <c r="C850" t="s">
        <v>1812</v>
      </c>
      <c r="D850" t="s">
        <v>25</v>
      </c>
      <c r="E850" t="s">
        <v>26</v>
      </c>
      <c r="F850" t="s">
        <v>7258</v>
      </c>
      <c r="G850" t="s">
        <v>1564</v>
      </c>
      <c r="H850" s="1">
        <v>40005</v>
      </c>
      <c r="I850">
        <f t="shared" si="26"/>
        <v>28512</v>
      </c>
    </row>
    <row r="851" spans="1:9" x14ac:dyDescent="0.3">
      <c r="A851">
        <f t="shared" si="27"/>
        <v>28520</v>
      </c>
      <c r="B851">
        <v>842</v>
      </c>
      <c r="C851" t="s">
        <v>1715</v>
      </c>
      <c r="D851" t="s">
        <v>25</v>
      </c>
      <c r="E851" t="s">
        <v>26</v>
      </c>
      <c r="F851" t="s">
        <v>15673</v>
      </c>
      <c r="G851" t="s">
        <v>1564</v>
      </c>
      <c r="H851" s="1">
        <v>40273</v>
      </c>
      <c r="I851">
        <f t="shared" si="26"/>
        <v>28520</v>
      </c>
    </row>
    <row r="852" spans="1:9" x14ac:dyDescent="0.3">
      <c r="A852">
        <f t="shared" si="27"/>
        <v>28523</v>
      </c>
      <c r="B852">
        <v>843</v>
      </c>
      <c r="C852" t="s">
        <v>1433</v>
      </c>
      <c r="D852" t="s">
        <v>25</v>
      </c>
      <c r="E852" t="s">
        <v>193</v>
      </c>
      <c r="F852" t="s">
        <v>15674</v>
      </c>
      <c r="G852" t="s">
        <v>1564</v>
      </c>
      <c r="H852" s="1">
        <v>38564</v>
      </c>
      <c r="I852">
        <f t="shared" si="26"/>
        <v>28523</v>
      </c>
    </row>
    <row r="853" spans="1:9" x14ac:dyDescent="0.3">
      <c r="A853">
        <f t="shared" si="27"/>
        <v>28527</v>
      </c>
      <c r="B853">
        <v>844</v>
      </c>
      <c r="C853" t="s">
        <v>2038</v>
      </c>
      <c r="D853" t="s">
        <v>25</v>
      </c>
      <c r="E853" t="s">
        <v>145</v>
      </c>
      <c r="F853" t="s">
        <v>15675</v>
      </c>
      <c r="G853" t="s">
        <v>1564</v>
      </c>
      <c r="H853" s="1">
        <v>38336</v>
      </c>
      <c r="I853">
        <f t="shared" si="26"/>
        <v>28527</v>
      </c>
    </row>
    <row r="854" spans="1:9" x14ac:dyDescent="0.3">
      <c r="A854">
        <f t="shared" si="27"/>
        <v>28534</v>
      </c>
      <c r="B854">
        <v>845</v>
      </c>
      <c r="C854" t="s">
        <v>1992</v>
      </c>
      <c r="D854" t="s">
        <v>25</v>
      </c>
      <c r="E854" t="s">
        <v>255</v>
      </c>
      <c r="F854" t="s">
        <v>15676</v>
      </c>
      <c r="G854" t="s">
        <v>1564</v>
      </c>
      <c r="H854" s="1">
        <v>39442</v>
      </c>
      <c r="I854">
        <f t="shared" si="26"/>
        <v>28534</v>
      </c>
    </row>
    <row r="855" spans="1:9" x14ac:dyDescent="0.3">
      <c r="A855">
        <f t="shared" si="27"/>
        <v>28546</v>
      </c>
      <c r="B855">
        <v>846</v>
      </c>
      <c r="C855" t="s">
        <v>1724</v>
      </c>
      <c r="D855" t="s">
        <v>25</v>
      </c>
      <c r="E855" t="s">
        <v>37</v>
      </c>
      <c r="F855" t="s">
        <v>15677</v>
      </c>
      <c r="G855" t="s">
        <v>1564</v>
      </c>
      <c r="H855" s="1">
        <v>41468</v>
      </c>
      <c r="I855">
        <f t="shared" si="26"/>
        <v>28546</v>
      </c>
    </row>
    <row r="856" spans="1:9" x14ac:dyDescent="0.3">
      <c r="A856">
        <f t="shared" si="27"/>
        <v>28550</v>
      </c>
      <c r="B856">
        <v>847</v>
      </c>
      <c r="C856" t="s">
        <v>1488</v>
      </c>
      <c r="D856" t="s">
        <v>25</v>
      </c>
      <c r="E856" t="s">
        <v>26</v>
      </c>
      <c r="F856" t="s">
        <v>15678</v>
      </c>
      <c r="G856" t="s">
        <v>1564</v>
      </c>
      <c r="H856" s="1">
        <v>38652</v>
      </c>
      <c r="I856">
        <f t="shared" si="26"/>
        <v>28550</v>
      </c>
    </row>
    <row r="857" spans="1:9" x14ac:dyDescent="0.3">
      <c r="A857">
        <f t="shared" si="27"/>
        <v>28551</v>
      </c>
      <c r="B857">
        <v>848</v>
      </c>
      <c r="C857" t="s">
        <v>1804</v>
      </c>
      <c r="D857" t="s">
        <v>25</v>
      </c>
      <c r="E857" t="s">
        <v>26</v>
      </c>
      <c r="F857" t="s">
        <v>15679</v>
      </c>
      <c r="G857" t="s">
        <v>1564</v>
      </c>
      <c r="H857" s="1">
        <v>40415</v>
      </c>
      <c r="I857">
        <f t="shared" si="26"/>
        <v>28551</v>
      </c>
    </row>
    <row r="858" spans="1:9" x14ac:dyDescent="0.3">
      <c r="A858">
        <f t="shared" si="27"/>
        <v>28562</v>
      </c>
      <c r="B858">
        <v>849</v>
      </c>
      <c r="C858" t="s">
        <v>1777</v>
      </c>
      <c r="D858" t="s">
        <v>25</v>
      </c>
      <c r="E858" t="s">
        <v>37</v>
      </c>
      <c r="F858" t="s">
        <v>15680</v>
      </c>
      <c r="G858" t="s">
        <v>1564</v>
      </c>
      <c r="H858" s="1">
        <v>38594</v>
      </c>
      <c r="I858">
        <f t="shared" si="26"/>
        <v>28562</v>
      </c>
    </row>
    <row r="859" spans="1:9" x14ac:dyDescent="0.3">
      <c r="A859">
        <f t="shared" si="27"/>
        <v>28574</v>
      </c>
      <c r="B859">
        <v>850</v>
      </c>
      <c r="C859" t="s">
        <v>834</v>
      </c>
      <c r="D859" t="s">
        <v>25</v>
      </c>
      <c r="E859" t="s">
        <v>26</v>
      </c>
      <c r="F859" t="s">
        <v>15681</v>
      </c>
      <c r="G859" t="s">
        <v>1564</v>
      </c>
      <c r="H859" s="1">
        <v>38581</v>
      </c>
      <c r="I859">
        <f t="shared" si="26"/>
        <v>28574</v>
      </c>
    </row>
    <row r="860" spans="1:9" x14ac:dyDescent="0.3">
      <c r="A860">
        <f t="shared" si="27"/>
        <v>28603</v>
      </c>
      <c r="B860">
        <v>851</v>
      </c>
      <c r="C860" t="s">
        <v>1635</v>
      </c>
      <c r="D860" t="s">
        <v>25</v>
      </c>
      <c r="E860" t="s">
        <v>29</v>
      </c>
      <c r="F860" t="s">
        <v>9340</v>
      </c>
      <c r="G860" t="s">
        <v>1564</v>
      </c>
      <c r="H860" s="1">
        <v>37968</v>
      </c>
      <c r="I860">
        <f t="shared" si="26"/>
        <v>28603</v>
      </c>
    </row>
    <row r="861" spans="1:9" x14ac:dyDescent="0.3">
      <c r="A861">
        <f t="shared" si="27"/>
        <v>28608</v>
      </c>
      <c r="B861">
        <v>852</v>
      </c>
      <c r="C861" t="s">
        <v>1912</v>
      </c>
      <c r="D861" t="s">
        <v>25</v>
      </c>
      <c r="E861" t="s">
        <v>26</v>
      </c>
      <c r="F861" t="s">
        <v>10593</v>
      </c>
      <c r="G861" t="s">
        <v>1564</v>
      </c>
      <c r="H861" s="1">
        <v>39352</v>
      </c>
      <c r="I861">
        <f t="shared" si="26"/>
        <v>28608</v>
      </c>
    </row>
    <row r="862" spans="1:9" x14ac:dyDescent="0.3">
      <c r="A862">
        <f t="shared" si="27"/>
        <v>28618</v>
      </c>
      <c r="B862">
        <v>853</v>
      </c>
      <c r="C862" t="s">
        <v>1583</v>
      </c>
      <c r="D862" t="s">
        <v>25</v>
      </c>
      <c r="E862" t="s">
        <v>26</v>
      </c>
      <c r="F862" t="s">
        <v>10594</v>
      </c>
      <c r="G862" t="s">
        <v>1564</v>
      </c>
      <c r="H862" s="1">
        <v>39374</v>
      </c>
      <c r="I862">
        <f t="shared" si="26"/>
        <v>28618</v>
      </c>
    </row>
    <row r="863" spans="1:9" x14ac:dyDescent="0.3">
      <c r="A863">
        <f t="shared" si="27"/>
        <v>28621</v>
      </c>
      <c r="B863">
        <v>854</v>
      </c>
      <c r="C863" t="s">
        <v>1982</v>
      </c>
      <c r="D863" t="s">
        <v>25</v>
      </c>
      <c r="E863" t="s">
        <v>26</v>
      </c>
      <c r="F863" t="s">
        <v>2921</v>
      </c>
      <c r="G863" t="s">
        <v>1564</v>
      </c>
      <c r="H863" s="1">
        <v>41904</v>
      </c>
      <c r="I863">
        <f t="shared" si="26"/>
        <v>28621</v>
      </c>
    </row>
    <row r="864" spans="1:9" x14ac:dyDescent="0.3">
      <c r="A864">
        <f t="shared" si="27"/>
        <v>28630</v>
      </c>
      <c r="B864">
        <v>855</v>
      </c>
      <c r="C864" t="s">
        <v>1829</v>
      </c>
      <c r="D864" t="s">
        <v>25</v>
      </c>
      <c r="E864" t="s">
        <v>26</v>
      </c>
      <c r="F864" t="s">
        <v>9344</v>
      </c>
      <c r="G864" t="s">
        <v>1700</v>
      </c>
      <c r="H864" s="1">
        <v>37968</v>
      </c>
      <c r="I864">
        <f t="shared" si="26"/>
        <v>28630</v>
      </c>
    </row>
    <row r="865" spans="1:9" x14ac:dyDescent="0.3">
      <c r="A865">
        <f t="shared" si="27"/>
        <v>28635</v>
      </c>
      <c r="B865">
        <v>856</v>
      </c>
      <c r="C865" t="s">
        <v>1608</v>
      </c>
      <c r="D865" t="s">
        <v>25</v>
      </c>
      <c r="E865" t="s">
        <v>26</v>
      </c>
      <c r="F865" t="s">
        <v>2922</v>
      </c>
      <c r="G865" t="s">
        <v>1700</v>
      </c>
      <c r="H865" s="1">
        <v>38553</v>
      </c>
      <c r="I865">
        <f t="shared" si="26"/>
        <v>28635</v>
      </c>
    </row>
    <row r="866" spans="1:9" x14ac:dyDescent="0.3">
      <c r="A866">
        <f t="shared" si="27"/>
        <v>28657</v>
      </c>
      <c r="B866">
        <v>857</v>
      </c>
      <c r="C866" t="s">
        <v>1860</v>
      </c>
      <c r="D866" t="s">
        <v>25</v>
      </c>
      <c r="E866" t="s">
        <v>41</v>
      </c>
      <c r="F866" t="s">
        <v>15682</v>
      </c>
      <c r="G866" t="s">
        <v>1700</v>
      </c>
      <c r="H866" s="1">
        <v>38709</v>
      </c>
      <c r="I866">
        <f t="shared" si="26"/>
        <v>28657</v>
      </c>
    </row>
    <row r="867" spans="1:9" x14ac:dyDescent="0.3">
      <c r="A867">
        <f t="shared" si="27"/>
        <v>28661</v>
      </c>
      <c r="B867">
        <v>858</v>
      </c>
      <c r="C867" t="s">
        <v>1936</v>
      </c>
      <c r="D867" t="s">
        <v>25</v>
      </c>
      <c r="E867" t="s">
        <v>41</v>
      </c>
      <c r="F867" t="s">
        <v>15683</v>
      </c>
      <c r="G867" t="s">
        <v>1700</v>
      </c>
      <c r="H867" s="1">
        <v>38640</v>
      </c>
      <c r="I867">
        <f t="shared" si="26"/>
        <v>28661</v>
      </c>
    </row>
    <row r="868" spans="1:9" x14ac:dyDescent="0.3">
      <c r="A868">
        <f t="shared" si="27"/>
        <v>28664</v>
      </c>
      <c r="B868">
        <v>859</v>
      </c>
      <c r="C868" t="s">
        <v>1725</v>
      </c>
      <c r="D868" t="s">
        <v>25</v>
      </c>
      <c r="E868" t="s">
        <v>203</v>
      </c>
      <c r="F868" t="s">
        <v>7268</v>
      </c>
      <c r="G868" t="s">
        <v>1700</v>
      </c>
      <c r="H868" s="1">
        <v>39161</v>
      </c>
      <c r="I868">
        <f t="shared" si="26"/>
        <v>28664</v>
      </c>
    </row>
    <row r="869" spans="1:9" x14ac:dyDescent="0.3">
      <c r="A869">
        <f t="shared" si="27"/>
        <v>28690</v>
      </c>
      <c r="B869">
        <v>860</v>
      </c>
      <c r="C869" t="s">
        <v>1771</v>
      </c>
      <c r="D869" t="s">
        <v>25</v>
      </c>
      <c r="E869" t="s">
        <v>80</v>
      </c>
      <c r="F869" t="s">
        <v>15684</v>
      </c>
      <c r="G869" t="s">
        <v>1700</v>
      </c>
      <c r="H869" s="1">
        <v>38703</v>
      </c>
      <c r="I869">
        <f t="shared" si="26"/>
        <v>28690</v>
      </c>
    </row>
    <row r="870" spans="1:9" x14ac:dyDescent="0.3">
      <c r="A870">
        <f t="shared" si="27"/>
        <v>28701</v>
      </c>
      <c r="B870">
        <v>861</v>
      </c>
      <c r="C870" t="s">
        <v>1097</v>
      </c>
      <c r="D870" t="s">
        <v>25</v>
      </c>
      <c r="E870" t="s">
        <v>41</v>
      </c>
      <c r="F870" t="s">
        <v>10599</v>
      </c>
      <c r="G870" t="s">
        <v>1700</v>
      </c>
      <c r="H870" s="1">
        <v>37968</v>
      </c>
      <c r="I870">
        <f t="shared" si="26"/>
        <v>28701</v>
      </c>
    </row>
    <row r="871" spans="1:9" x14ac:dyDescent="0.3">
      <c r="A871">
        <f t="shared" si="27"/>
        <v>28714</v>
      </c>
      <c r="B871">
        <v>862</v>
      </c>
      <c r="C871" t="s">
        <v>1508</v>
      </c>
      <c r="D871" t="s">
        <v>25</v>
      </c>
      <c r="E871" t="s">
        <v>80</v>
      </c>
      <c r="F871" t="s">
        <v>7271</v>
      </c>
      <c r="G871" t="s">
        <v>1700</v>
      </c>
      <c r="H871" s="1">
        <v>37968</v>
      </c>
      <c r="I871">
        <f t="shared" si="26"/>
        <v>28714</v>
      </c>
    </row>
    <row r="872" spans="1:9" x14ac:dyDescent="0.3">
      <c r="A872">
        <f t="shared" si="27"/>
        <v>28719</v>
      </c>
      <c r="B872">
        <v>863</v>
      </c>
      <c r="C872" t="s">
        <v>1653</v>
      </c>
      <c r="D872" t="s">
        <v>25</v>
      </c>
      <c r="E872" t="s">
        <v>41</v>
      </c>
      <c r="F872" t="s">
        <v>15685</v>
      </c>
      <c r="G872" t="s">
        <v>1700</v>
      </c>
      <c r="H872" s="1">
        <v>40055</v>
      </c>
      <c r="I872">
        <f t="shared" si="26"/>
        <v>28719</v>
      </c>
    </row>
    <row r="873" spans="1:9" x14ac:dyDescent="0.3">
      <c r="A873">
        <f t="shared" si="27"/>
        <v>28720</v>
      </c>
      <c r="B873">
        <v>864</v>
      </c>
      <c r="C873" t="s">
        <v>1888</v>
      </c>
      <c r="D873" t="s">
        <v>25</v>
      </c>
      <c r="E873" t="s">
        <v>26</v>
      </c>
      <c r="F873" t="s">
        <v>9357</v>
      </c>
      <c r="G873" t="s">
        <v>1700</v>
      </c>
      <c r="H873" s="1">
        <v>40068</v>
      </c>
      <c r="I873">
        <f t="shared" si="26"/>
        <v>28720</v>
      </c>
    </row>
    <row r="874" spans="1:9" x14ac:dyDescent="0.3">
      <c r="A874">
        <f t="shared" si="27"/>
        <v>28721</v>
      </c>
      <c r="B874">
        <v>865</v>
      </c>
      <c r="C874" t="s">
        <v>1900</v>
      </c>
      <c r="D874" t="s">
        <v>25</v>
      </c>
      <c r="E874" t="s">
        <v>80</v>
      </c>
      <c r="F874" t="s">
        <v>7272</v>
      </c>
      <c r="G874" t="s">
        <v>1700</v>
      </c>
      <c r="H874" s="1">
        <v>38395</v>
      </c>
      <c r="I874">
        <f t="shared" si="26"/>
        <v>28721</v>
      </c>
    </row>
    <row r="875" spans="1:9" x14ac:dyDescent="0.3">
      <c r="A875">
        <f t="shared" si="27"/>
        <v>28730</v>
      </c>
      <c r="B875">
        <v>866</v>
      </c>
      <c r="C875" t="s">
        <v>1298</v>
      </c>
      <c r="D875" t="s">
        <v>25</v>
      </c>
      <c r="E875" t="s">
        <v>127</v>
      </c>
      <c r="F875" t="s">
        <v>10602</v>
      </c>
      <c r="G875" t="s">
        <v>1700</v>
      </c>
      <c r="H875" s="1">
        <v>41399</v>
      </c>
      <c r="I875">
        <f t="shared" si="26"/>
        <v>28730</v>
      </c>
    </row>
    <row r="876" spans="1:9" x14ac:dyDescent="0.3">
      <c r="A876">
        <f t="shared" si="27"/>
        <v>28736</v>
      </c>
      <c r="B876">
        <v>867</v>
      </c>
      <c r="C876" t="s">
        <v>1334</v>
      </c>
      <c r="D876" t="s">
        <v>25</v>
      </c>
      <c r="E876" t="s">
        <v>29</v>
      </c>
      <c r="F876" t="s">
        <v>15686</v>
      </c>
      <c r="G876" t="s">
        <v>1700</v>
      </c>
      <c r="H876" s="1">
        <v>38671</v>
      </c>
      <c r="I876">
        <f t="shared" si="26"/>
        <v>28736</v>
      </c>
    </row>
    <row r="877" spans="1:9" x14ac:dyDescent="0.3">
      <c r="A877">
        <f t="shared" si="27"/>
        <v>28745</v>
      </c>
      <c r="B877">
        <v>868</v>
      </c>
      <c r="C877" t="s">
        <v>1898</v>
      </c>
      <c r="D877" t="s">
        <v>25</v>
      </c>
      <c r="E877" t="s">
        <v>37</v>
      </c>
      <c r="F877" t="s">
        <v>2934</v>
      </c>
      <c r="G877" t="s">
        <v>1700</v>
      </c>
      <c r="H877" s="1">
        <v>39103</v>
      </c>
      <c r="I877">
        <f t="shared" si="26"/>
        <v>28745</v>
      </c>
    </row>
    <row r="878" spans="1:9" x14ac:dyDescent="0.3">
      <c r="A878">
        <f t="shared" si="27"/>
        <v>28752</v>
      </c>
      <c r="B878">
        <v>869</v>
      </c>
      <c r="C878" t="s">
        <v>1930</v>
      </c>
      <c r="D878" t="s">
        <v>25</v>
      </c>
      <c r="E878" t="s">
        <v>26</v>
      </c>
      <c r="F878" t="s">
        <v>2936</v>
      </c>
      <c r="G878" t="s">
        <v>1700</v>
      </c>
      <c r="H878" s="1">
        <v>38919</v>
      </c>
      <c r="I878">
        <f t="shared" si="26"/>
        <v>28752</v>
      </c>
    </row>
    <row r="879" spans="1:9" x14ac:dyDescent="0.3">
      <c r="A879">
        <f t="shared" si="27"/>
        <v>28761</v>
      </c>
      <c r="B879">
        <v>870</v>
      </c>
      <c r="C879" t="s">
        <v>1851</v>
      </c>
      <c r="D879" t="s">
        <v>25</v>
      </c>
      <c r="E879" t="s">
        <v>145</v>
      </c>
      <c r="F879" t="s">
        <v>10607</v>
      </c>
      <c r="G879" t="s">
        <v>1700</v>
      </c>
      <c r="H879" s="1">
        <v>40444</v>
      </c>
      <c r="I879">
        <f t="shared" si="26"/>
        <v>28761</v>
      </c>
    </row>
    <row r="880" spans="1:9" x14ac:dyDescent="0.3">
      <c r="A880">
        <f t="shared" si="27"/>
        <v>28788</v>
      </c>
      <c r="B880">
        <v>871</v>
      </c>
      <c r="C880" t="s">
        <v>1746</v>
      </c>
      <c r="D880" t="s">
        <v>25</v>
      </c>
      <c r="E880" t="s">
        <v>80</v>
      </c>
      <c r="F880" t="s">
        <v>15687</v>
      </c>
      <c r="G880" t="s">
        <v>1700</v>
      </c>
      <c r="H880" s="1">
        <v>38611</v>
      </c>
      <c r="I880">
        <f t="shared" si="26"/>
        <v>28788</v>
      </c>
    </row>
    <row r="881" spans="1:9" x14ac:dyDescent="0.3">
      <c r="A881">
        <f t="shared" si="27"/>
        <v>28789</v>
      </c>
      <c r="B881">
        <v>872</v>
      </c>
      <c r="C881" t="s">
        <v>1677</v>
      </c>
      <c r="D881" t="s">
        <v>25</v>
      </c>
      <c r="E881" t="s">
        <v>203</v>
      </c>
      <c r="F881" t="s">
        <v>9365</v>
      </c>
      <c r="G881" t="s">
        <v>1700</v>
      </c>
      <c r="H881" s="1">
        <v>38383</v>
      </c>
      <c r="I881">
        <f t="shared" si="26"/>
        <v>28789</v>
      </c>
    </row>
    <row r="882" spans="1:9" x14ac:dyDescent="0.3">
      <c r="A882">
        <f t="shared" si="27"/>
        <v>28791</v>
      </c>
      <c r="B882">
        <v>873</v>
      </c>
      <c r="C882" t="s">
        <v>1970</v>
      </c>
      <c r="D882" t="s">
        <v>25</v>
      </c>
      <c r="E882" t="s">
        <v>26</v>
      </c>
      <c r="F882" t="s">
        <v>7276</v>
      </c>
      <c r="G882" t="s">
        <v>1700</v>
      </c>
      <c r="H882" s="1">
        <v>40465</v>
      </c>
      <c r="I882">
        <f t="shared" si="26"/>
        <v>28791</v>
      </c>
    </row>
    <row r="883" spans="1:9" x14ac:dyDescent="0.3">
      <c r="A883">
        <f t="shared" si="27"/>
        <v>28798</v>
      </c>
      <c r="B883">
        <v>874</v>
      </c>
      <c r="C883" t="s">
        <v>1350</v>
      </c>
      <c r="D883" t="s">
        <v>25</v>
      </c>
      <c r="E883" t="s">
        <v>26</v>
      </c>
      <c r="F883" t="s">
        <v>7278</v>
      </c>
      <c r="G883" t="s">
        <v>1700</v>
      </c>
      <c r="H883" s="1">
        <v>38477</v>
      </c>
      <c r="I883">
        <f t="shared" si="26"/>
        <v>28798</v>
      </c>
    </row>
    <row r="884" spans="1:9" x14ac:dyDescent="0.3">
      <c r="A884">
        <f t="shared" si="27"/>
        <v>28804</v>
      </c>
      <c r="B884">
        <v>875</v>
      </c>
      <c r="C884" t="s">
        <v>1980</v>
      </c>
      <c r="D884" t="s">
        <v>25</v>
      </c>
      <c r="E884" t="s">
        <v>80</v>
      </c>
      <c r="F884" t="s">
        <v>15688</v>
      </c>
      <c r="G884" t="s">
        <v>1700</v>
      </c>
      <c r="H884" s="1">
        <v>38860</v>
      </c>
      <c r="I884">
        <f t="shared" si="26"/>
        <v>28804</v>
      </c>
    </row>
    <row r="885" spans="1:9" x14ac:dyDescent="0.3">
      <c r="A885">
        <f t="shared" si="27"/>
        <v>28810</v>
      </c>
      <c r="B885">
        <v>876</v>
      </c>
      <c r="C885" t="s">
        <v>1420</v>
      </c>
      <c r="D885" t="s">
        <v>25</v>
      </c>
      <c r="E885" t="s">
        <v>41</v>
      </c>
      <c r="F885" t="s">
        <v>15689</v>
      </c>
      <c r="G885" t="s">
        <v>1700</v>
      </c>
      <c r="H885" s="1">
        <v>39375</v>
      </c>
      <c r="I885">
        <f t="shared" si="26"/>
        <v>28810</v>
      </c>
    </row>
    <row r="886" spans="1:9" x14ac:dyDescent="0.3">
      <c r="A886">
        <f t="shared" si="27"/>
        <v>28813</v>
      </c>
      <c r="B886">
        <v>877</v>
      </c>
      <c r="C886" t="s">
        <v>1308</v>
      </c>
      <c r="D886" t="s">
        <v>25</v>
      </c>
      <c r="E886" t="s">
        <v>80</v>
      </c>
      <c r="F886" t="s">
        <v>15690</v>
      </c>
      <c r="G886" t="s">
        <v>1700</v>
      </c>
      <c r="H886" s="1">
        <v>37968</v>
      </c>
      <c r="I886">
        <f t="shared" si="26"/>
        <v>28813</v>
      </c>
    </row>
    <row r="887" spans="1:9" x14ac:dyDescent="0.3">
      <c r="A887">
        <f t="shared" si="27"/>
        <v>28856</v>
      </c>
      <c r="B887">
        <v>878</v>
      </c>
      <c r="C887" t="s">
        <v>1711</v>
      </c>
      <c r="D887" t="s">
        <v>25</v>
      </c>
      <c r="E887" t="s">
        <v>26</v>
      </c>
      <c r="F887" t="s">
        <v>10616</v>
      </c>
      <c r="G887" t="s">
        <v>1700</v>
      </c>
      <c r="H887" s="1">
        <v>38620</v>
      </c>
      <c r="I887">
        <f t="shared" si="26"/>
        <v>28856</v>
      </c>
    </row>
    <row r="888" spans="1:9" x14ac:dyDescent="0.3">
      <c r="A888">
        <f t="shared" si="27"/>
        <v>28859</v>
      </c>
      <c r="B888">
        <v>879</v>
      </c>
      <c r="C888" t="s">
        <v>1858</v>
      </c>
      <c r="D888" t="s">
        <v>25</v>
      </c>
      <c r="E888" t="s">
        <v>26</v>
      </c>
      <c r="F888" t="s">
        <v>7284</v>
      </c>
      <c r="G888" t="s">
        <v>1700</v>
      </c>
      <c r="H888" s="1">
        <v>39050</v>
      </c>
      <c r="I888">
        <f t="shared" si="26"/>
        <v>28859</v>
      </c>
    </row>
    <row r="889" spans="1:9" x14ac:dyDescent="0.3">
      <c r="A889">
        <f t="shared" si="27"/>
        <v>28905</v>
      </c>
      <c r="B889">
        <v>880</v>
      </c>
      <c r="C889" t="s">
        <v>1951</v>
      </c>
      <c r="D889" t="s">
        <v>25</v>
      </c>
      <c r="E889" t="s">
        <v>26</v>
      </c>
      <c r="F889" t="s">
        <v>15691</v>
      </c>
      <c r="G889" t="s">
        <v>1700</v>
      </c>
      <c r="H889" s="1">
        <v>38744</v>
      </c>
      <c r="I889">
        <f t="shared" si="26"/>
        <v>28905</v>
      </c>
    </row>
    <row r="890" spans="1:9" x14ac:dyDescent="0.3">
      <c r="A890">
        <f t="shared" si="27"/>
        <v>28908</v>
      </c>
      <c r="B890">
        <v>881</v>
      </c>
      <c r="C890" t="s">
        <v>1688</v>
      </c>
      <c r="D890" t="s">
        <v>25</v>
      </c>
      <c r="E890" t="s">
        <v>37</v>
      </c>
      <c r="F890" t="s">
        <v>7288</v>
      </c>
      <c r="G890" t="s">
        <v>1700</v>
      </c>
      <c r="H890" s="1">
        <v>40976</v>
      </c>
      <c r="I890">
        <f t="shared" si="26"/>
        <v>28908</v>
      </c>
    </row>
    <row r="891" spans="1:9" x14ac:dyDescent="0.3">
      <c r="A891">
        <f t="shared" si="27"/>
        <v>28911</v>
      </c>
      <c r="B891">
        <v>882</v>
      </c>
      <c r="C891" t="s">
        <v>1733</v>
      </c>
      <c r="D891" t="s">
        <v>25</v>
      </c>
      <c r="E891" t="s">
        <v>80</v>
      </c>
      <c r="F891" t="s">
        <v>15692</v>
      </c>
      <c r="G891" t="s">
        <v>1700</v>
      </c>
      <c r="H891" s="1">
        <v>38100</v>
      </c>
      <c r="I891">
        <f t="shared" si="26"/>
        <v>28911</v>
      </c>
    </row>
    <row r="892" spans="1:9" x14ac:dyDescent="0.3">
      <c r="A892">
        <f t="shared" si="27"/>
        <v>28921</v>
      </c>
      <c r="B892">
        <v>883</v>
      </c>
      <c r="C892" t="s">
        <v>1878</v>
      </c>
      <c r="D892" t="s">
        <v>25</v>
      </c>
      <c r="E892" t="s">
        <v>26</v>
      </c>
      <c r="F892" t="s">
        <v>15693</v>
      </c>
      <c r="G892" t="s">
        <v>1700</v>
      </c>
      <c r="H892" s="1">
        <v>38335</v>
      </c>
      <c r="I892">
        <f t="shared" si="26"/>
        <v>28921</v>
      </c>
    </row>
    <row r="893" spans="1:9" x14ac:dyDescent="0.3">
      <c r="A893">
        <f t="shared" si="27"/>
        <v>28932</v>
      </c>
      <c r="B893">
        <v>884</v>
      </c>
      <c r="C893" t="s">
        <v>1866</v>
      </c>
      <c r="D893" t="s">
        <v>25</v>
      </c>
      <c r="E893" t="s">
        <v>80</v>
      </c>
      <c r="F893" t="s">
        <v>15694</v>
      </c>
      <c r="G893" t="s">
        <v>1700</v>
      </c>
      <c r="H893" s="1">
        <v>39420</v>
      </c>
      <c r="I893">
        <f t="shared" si="26"/>
        <v>28932</v>
      </c>
    </row>
    <row r="894" spans="1:9" x14ac:dyDescent="0.3">
      <c r="A894">
        <f t="shared" si="27"/>
        <v>28971</v>
      </c>
      <c r="B894">
        <v>885</v>
      </c>
      <c r="C894" t="s">
        <v>1614</v>
      </c>
      <c r="D894" t="s">
        <v>25</v>
      </c>
      <c r="E894" t="s">
        <v>490</v>
      </c>
      <c r="F894" t="s">
        <v>4708</v>
      </c>
      <c r="G894" t="s">
        <v>1700</v>
      </c>
      <c r="H894" s="1">
        <v>37968</v>
      </c>
      <c r="I894">
        <f t="shared" si="26"/>
        <v>28971</v>
      </c>
    </row>
    <row r="895" spans="1:9" x14ac:dyDescent="0.3">
      <c r="A895">
        <f t="shared" si="27"/>
        <v>28984</v>
      </c>
      <c r="B895">
        <v>886</v>
      </c>
      <c r="C895" t="s">
        <v>1841</v>
      </c>
      <c r="D895" t="s">
        <v>25</v>
      </c>
      <c r="E895" t="s">
        <v>80</v>
      </c>
      <c r="F895" t="s">
        <v>10628</v>
      </c>
      <c r="G895" t="s">
        <v>1700</v>
      </c>
      <c r="H895" s="1">
        <v>37968</v>
      </c>
      <c r="I895">
        <f t="shared" si="26"/>
        <v>28984</v>
      </c>
    </row>
    <row r="896" spans="1:9" x14ac:dyDescent="0.3">
      <c r="A896">
        <f t="shared" si="27"/>
        <v>28989</v>
      </c>
      <c r="B896">
        <v>887</v>
      </c>
      <c r="C896" t="s">
        <v>1794</v>
      </c>
      <c r="D896" t="s">
        <v>25</v>
      </c>
      <c r="E896" t="s">
        <v>145</v>
      </c>
      <c r="F896" t="s">
        <v>9390</v>
      </c>
      <c r="G896" t="s">
        <v>1700</v>
      </c>
      <c r="H896" s="1">
        <v>38249</v>
      </c>
      <c r="I896">
        <f t="shared" si="26"/>
        <v>28989</v>
      </c>
    </row>
    <row r="897" spans="1:9" x14ac:dyDescent="0.3">
      <c r="A897">
        <f t="shared" si="27"/>
        <v>28995</v>
      </c>
      <c r="B897">
        <v>888</v>
      </c>
      <c r="C897" t="s">
        <v>2035</v>
      </c>
      <c r="D897" t="s">
        <v>25</v>
      </c>
      <c r="E897" t="s">
        <v>26</v>
      </c>
      <c r="F897" t="s">
        <v>10631</v>
      </c>
      <c r="G897" t="s">
        <v>1700</v>
      </c>
      <c r="H897" s="1">
        <v>38203</v>
      </c>
      <c r="I897">
        <f t="shared" si="26"/>
        <v>28995</v>
      </c>
    </row>
    <row r="898" spans="1:9" x14ac:dyDescent="0.3">
      <c r="A898">
        <f t="shared" si="27"/>
        <v>29038</v>
      </c>
      <c r="B898">
        <v>889</v>
      </c>
      <c r="C898" t="s">
        <v>1918</v>
      </c>
      <c r="D898" t="s">
        <v>25</v>
      </c>
      <c r="E898" t="s">
        <v>145</v>
      </c>
      <c r="F898" t="s">
        <v>15695</v>
      </c>
      <c r="G898" t="s">
        <v>1853</v>
      </c>
      <c r="H898" s="1">
        <v>40117</v>
      </c>
      <c r="I898">
        <f t="shared" ref="I898:I961" si="28">A898</f>
        <v>29038</v>
      </c>
    </row>
    <row r="899" spans="1:9" x14ac:dyDescent="0.3">
      <c r="A899">
        <f t="shared" ref="A899:A962" si="29">(LEFT(F899)*10^5)+(MID(F899,3,2)*10^3)+RIGHT(F899,3)</f>
        <v>29044</v>
      </c>
      <c r="B899">
        <v>890</v>
      </c>
      <c r="C899" t="s">
        <v>1533</v>
      </c>
      <c r="D899" t="s">
        <v>25</v>
      </c>
      <c r="E899" t="s">
        <v>37</v>
      </c>
      <c r="F899" t="s">
        <v>15696</v>
      </c>
      <c r="G899" t="s">
        <v>1853</v>
      </c>
      <c r="H899" s="1">
        <v>40017</v>
      </c>
      <c r="I899">
        <f t="shared" si="28"/>
        <v>29044</v>
      </c>
    </row>
    <row r="900" spans="1:9" x14ac:dyDescent="0.3">
      <c r="A900">
        <f t="shared" si="29"/>
        <v>29055</v>
      </c>
      <c r="B900">
        <v>891</v>
      </c>
      <c r="C900" t="s">
        <v>1531</v>
      </c>
      <c r="D900" t="s">
        <v>25</v>
      </c>
      <c r="E900" t="s">
        <v>29</v>
      </c>
      <c r="F900" t="s">
        <v>10637</v>
      </c>
      <c r="G900" t="s">
        <v>1853</v>
      </c>
      <c r="H900" s="1">
        <v>38745</v>
      </c>
      <c r="I900">
        <f t="shared" si="28"/>
        <v>29055</v>
      </c>
    </row>
    <row r="901" spans="1:9" x14ac:dyDescent="0.3">
      <c r="A901">
        <f t="shared" si="29"/>
        <v>29090</v>
      </c>
      <c r="B901">
        <v>892</v>
      </c>
      <c r="C901" t="s">
        <v>1934</v>
      </c>
      <c r="D901" t="s">
        <v>25</v>
      </c>
      <c r="E901" t="s">
        <v>41</v>
      </c>
      <c r="F901" t="s">
        <v>10643</v>
      </c>
      <c r="G901" t="s">
        <v>1853</v>
      </c>
      <c r="H901" s="1">
        <v>38785</v>
      </c>
      <c r="I901">
        <f t="shared" si="28"/>
        <v>29090</v>
      </c>
    </row>
    <row r="902" spans="1:9" x14ac:dyDescent="0.3">
      <c r="A902">
        <f t="shared" si="29"/>
        <v>29096</v>
      </c>
      <c r="B902">
        <v>893</v>
      </c>
      <c r="C902" t="s">
        <v>2028</v>
      </c>
      <c r="D902" t="s">
        <v>25</v>
      </c>
      <c r="E902" t="s">
        <v>33</v>
      </c>
      <c r="F902" t="s">
        <v>15697</v>
      </c>
      <c r="G902" t="s">
        <v>1853</v>
      </c>
      <c r="H902" s="1">
        <v>40983</v>
      </c>
      <c r="I902">
        <f t="shared" si="28"/>
        <v>29096</v>
      </c>
    </row>
    <row r="903" spans="1:9" x14ac:dyDescent="0.3">
      <c r="A903">
        <f t="shared" si="29"/>
        <v>29110</v>
      </c>
      <c r="B903">
        <v>894</v>
      </c>
      <c r="C903" t="s">
        <v>1645</v>
      </c>
      <c r="D903" t="s">
        <v>25</v>
      </c>
      <c r="E903" t="s">
        <v>145</v>
      </c>
      <c r="F903" t="s">
        <v>15698</v>
      </c>
      <c r="G903" t="s">
        <v>1853</v>
      </c>
      <c r="H903" s="1">
        <v>38965</v>
      </c>
      <c r="I903">
        <f t="shared" si="28"/>
        <v>29110</v>
      </c>
    </row>
    <row r="904" spans="1:9" x14ac:dyDescent="0.3">
      <c r="A904">
        <f t="shared" si="29"/>
        <v>29112</v>
      </c>
      <c r="B904">
        <v>895</v>
      </c>
      <c r="C904" t="s">
        <v>304</v>
      </c>
      <c r="D904" t="s">
        <v>25</v>
      </c>
      <c r="E904" t="s">
        <v>26</v>
      </c>
      <c r="F904" t="s">
        <v>15699</v>
      </c>
      <c r="G904" t="s">
        <v>1853</v>
      </c>
      <c r="H904" s="1">
        <v>40941</v>
      </c>
      <c r="I904">
        <f t="shared" si="28"/>
        <v>29112</v>
      </c>
    </row>
    <row r="905" spans="1:9" x14ac:dyDescent="0.3">
      <c r="A905">
        <f t="shared" si="29"/>
        <v>29125</v>
      </c>
      <c r="B905">
        <v>896</v>
      </c>
      <c r="C905" t="s">
        <v>2069</v>
      </c>
      <c r="D905" t="s">
        <v>25</v>
      </c>
      <c r="E905" t="s">
        <v>26</v>
      </c>
      <c r="F905" t="s">
        <v>15700</v>
      </c>
      <c r="G905" t="s">
        <v>1853</v>
      </c>
      <c r="H905" s="1">
        <v>41423</v>
      </c>
      <c r="I905">
        <f t="shared" si="28"/>
        <v>29125</v>
      </c>
    </row>
    <row r="906" spans="1:9" x14ac:dyDescent="0.3">
      <c r="A906">
        <f t="shared" si="29"/>
        <v>29129</v>
      </c>
      <c r="B906">
        <v>897</v>
      </c>
      <c r="C906" t="s">
        <v>1679</v>
      </c>
      <c r="D906" t="s">
        <v>25</v>
      </c>
      <c r="E906" t="s">
        <v>26</v>
      </c>
      <c r="F906" t="s">
        <v>10647</v>
      </c>
      <c r="G906" t="s">
        <v>1853</v>
      </c>
      <c r="H906" s="1">
        <v>37968</v>
      </c>
      <c r="I906">
        <f t="shared" si="28"/>
        <v>29129</v>
      </c>
    </row>
    <row r="907" spans="1:9" x14ac:dyDescent="0.3">
      <c r="A907">
        <f t="shared" si="29"/>
        <v>29148</v>
      </c>
      <c r="B907">
        <v>898</v>
      </c>
      <c r="C907" t="s">
        <v>1494</v>
      </c>
      <c r="D907" t="s">
        <v>25</v>
      </c>
      <c r="E907" t="s">
        <v>26</v>
      </c>
      <c r="F907" t="s">
        <v>2959</v>
      </c>
      <c r="G907" t="s">
        <v>1853</v>
      </c>
      <c r="H907" s="1">
        <v>41429</v>
      </c>
      <c r="I907">
        <f t="shared" si="28"/>
        <v>29148</v>
      </c>
    </row>
    <row r="908" spans="1:9" x14ac:dyDescent="0.3">
      <c r="A908">
        <f t="shared" si="29"/>
        <v>29150</v>
      </c>
      <c r="B908">
        <v>899</v>
      </c>
      <c r="C908" t="s">
        <v>1971</v>
      </c>
      <c r="D908" t="s">
        <v>25</v>
      </c>
      <c r="E908" t="s">
        <v>37</v>
      </c>
      <c r="F908" t="s">
        <v>15701</v>
      </c>
      <c r="G908" t="s">
        <v>1853</v>
      </c>
      <c r="H908" s="1">
        <v>38957</v>
      </c>
      <c r="I908">
        <f t="shared" si="28"/>
        <v>29150</v>
      </c>
    </row>
    <row r="909" spans="1:9" x14ac:dyDescent="0.3">
      <c r="A909">
        <f t="shared" si="29"/>
        <v>29177</v>
      </c>
      <c r="B909">
        <v>900</v>
      </c>
      <c r="C909" t="s">
        <v>1921</v>
      </c>
      <c r="D909" t="s">
        <v>25</v>
      </c>
      <c r="E909" t="s">
        <v>26</v>
      </c>
      <c r="F909" t="s">
        <v>15702</v>
      </c>
      <c r="G909" t="s">
        <v>1853</v>
      </c>
      <c r="H909" s="1">
        <v>41986</v>
      </c>
      <c r="I909">
        <f t="shared" si="28"/>
        <v>29177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29182</v>
      </c>
      <c r="B911" t="s">
        <v>1826</v>
      </c>
      <c r="C911" t="s">
        <v>1610</v>
      </c>
      <c r="D911" t="s">
        <v>25</v>
      </c>
      <c r="E911" t="s">
        <v>26</v>
      </c>
      <c r="F911" t="s">
        <v>10653</v>
      </c>
      <c r="G911" t="s">
        <v>1853</v>
      </c>
      <c r="H911" s="1">
        <v>37968</v>
      </c>
      <c r="I911">
        <f t="shared" si="28"/>
        <v>29182</v>
      </c>
    </row>
    <row r="912" spans="1:9" x14ac:dyDescent="0.3">
      <c r="A912">
        <f t="shared" si="29"/>
        <v>29199</v>
      </c>
      <c r="B912">
        <v>902</v>
      </c>
      <c r="C912" t="s">
        <v>1366</v>
      </c>
      <c r="D912" t="s">
        <v>25</v>
      </c>
      <c r="E912" t="s">
        <v>29</v>
      </c>
      <c r="F912" t="s">
        <v>10655</v>
      </c>
      <c r="G912" t="s">
        <v>1853</v>
      </c>
      <c r="H912" s="1">
        <v>38015</v>
      </c>
      <c r="I912">
        <f t="shared" si="28"/>
        <v>29199</v>
      </c>
    </row>
    <row r="913" spans="1:9" x14ac:dyDescent="0.3">
      <c r="A913">
        <f t="shared" si="29"/>
        <v>29206</v>
      </c>
      <c r="B913">
        <v>903</v>
      </c>
      <c r="C913" t="s">
        <v>1773</v>
      </c>
      <c r="D913" t="s">
        <v>25</v>
      </c>
      <c r="E913" t="s">
        <v>145</v>
      </c>
      <c r="F913" t="s">
        <v>10656</v>
      </c>
      <c r="G913" t="s">
        <v>1853</v>
      </c>
      <c r="H913" s="1">
        <v>39573</v>
      </c>
      <c r="I913">
        <f t="shared" si="28"/>
        <v>29206</v>
      </c>
    </row>
    <row r="914" spans="1:9" x14ac:dyDescent="0.3">
      <c r="A914">
        <f t="shared" si="29"/>
        <v>29220</v>
      </c>
      <c r="B914">
        <v>904</v>
      </c>
      <c r="C914" t="s">
        <v>1722</v>
      </c>
      <c r="D914" t="s">
        <v>25</v>
      </c>
      <c r="E914" t="s">
        <v>59</v>
      </c>
      <c r="F914" t="s">
        <v>15703</v>
      </c>
      <c r="G914" t="s">
        <v>1853</v>
      </c>
      <c r="H914" s="1">
        <v>39324</v>
      </c>
      <c r="I914">
        <f t="shared" si="28"/>
        <v>29220</v>
      </c>
    </row>
    <row r="915" spans="1:9" x14ac:dyDescent="0.3">
      <c r="A915">
        <f t="shared" si="29"/>
        <v>29221</v>
      </c>
      <c r="B915">
        <v>905</v>
      </c>
      <c r="C915" t="s">
        <v>1870</v>
      </c>
      <c r="D915" t="s">
        <v>25</v>
      </c>
      <c r="E915" t="s">
        <v>26</v>
      </c>
      <c r="F915" t="s">
        <v>15704</v>
      </c>
      <c r="G915" t="s">
        <v>1853</v>
      </c>
      <c r="H915" s="1">
        <v>41788</v>
      </c>
      <c r="I915">
        <f t="shared" si="28"/>
        <v>29221</v>
      </c>
    </row>
    <row r="916" spans="1:9" x14ac:dyDescent="0.3">
      <c r="A916">
        <f t="shared" si="29"/>
        <v>29248</v>
      </c>
      <c r="B916">
        <v>906</v>
      </c>
      <c r="C916" t="s">
        <v>2010</v>
      </c>
      <c r="D916" t="s">
        <v>25</v>
      </c>
      <c r="E916" t="s">
        <v>490</v>
      </c>
      <c r="F916" t="s">
        <v>15705</v>
      </c>
      <c r="G916" t="s">
        <v>1853</v>
      </c>
      <c r="H916" s="1">
        <v>38599</v>
      </c>
      <c r="I916">
        <f t="shared" si="28"/>
        <v>29248</v>
      </c>
    </row>
    <row r="917" spans="1:9" x14ac:dyDescent="0.3">
      <c r="A917">
        <f t="shared" si="29"/>
        <v>29262</v>
      </c>
      <c r="B917">
        <v>907</v>
      </c>
      <c r="C917" t="s">
        <v>1904</v>
      </c>
      <c r="D917" t="s">
        <v>25</v>
      </c>
      <c r="E917" t="s">
        <v>80</v>
      </c>
      <c r="F917" t="s">
        <v>7317</v>
      </c>
      <c r="G917" t="s">
        <v>1853</v>
      </c>
      <c r="H917" s="1">
        <v>39535</v>
      </c>
      <c r="I917">
        <f t="shared" si="28"/>
        <v>29262</v>
      </c>
    </row>
    <row r="918" spans="1:9" x14ac:dyDescent="0.3">
      <c r="A918">
        <f t="shared" si="29"/>
        <v>29263</v>
      </c>
      <c r="B918">
        <v>908</v>
      </c>
      <c r="C918" t="s">
        <v>1474</v>
      </c>
      <c r="D918" t="s">
        <v>25</v>
      </c>
      <c r="E918" t="s">
        <v>29</v>
      </c>
      <c r="F918" t="s">
        <v>15706</v>
      </c>
      <c r="G918" t="s">
        <v>1853</v>
      </c>
      <c r="H918" s="1">
        <v>38016</v>
      </c>
      <c r="I918">
        <f t="shared" si="28"/>
        <v>29263</v>
      </c>
    </row>
    <row r="919" spans="1:9" x14ac:dyDescent="0.3">
      <c r="A919">
        <f t="shared" si="29"/>
        <v>29268</v>
      </c>
      <c r="B919">
        <v>909</v>
      </c>
      <c r="C919" t="s">
        <v>1978</v>
      </c>
      <c r="D919" t="s">
        <v>25</v>
      </c>
      <c r="E919" t="s">
        <v>978</v>
      </c>
      <c r="F919" t="s">
        <v>15707</v>
      </c>
      <c r="G919" t="s">
        <v>1853</v>
      </c>
      <c r="H919" s="1">
        <v>39336</v>
      </c>
      <c r="I919">
        <f t="shared" si="28"/>
        <v>29268</v>
      </c>
    </row>
    <row r="920" spans="1:9" x14ac:dyDescent="0.3">
      <c r="A920">
        <f t="shared" si="29"/>
        <v>29279</v>
      </c>
      <c r="B920">
        <v>910</v>
      </c>
      <c r="C920" t="s">
        <v>1692</v>
      </c>
      <c r="D920" t="s">
        <v>25</v>
      </c>
      <c r="E920" t="s">
        <v>26</v>
      </c>
      <c r="F920" t="s">
        <v>15708</v>
      </c>
      <c r="G920" t="s">
        <v>1853</v>
      </c>
      <c r="H920" s="1">
        <v>38910</v>
      </c>
      <c r="I920">
        <f t="shared" si="28"/>
        <v>29279</v>
      </c>
    </row>
    <row r="921" spans="1:9" x14ac:dyDescent="0.3">
      <c r="A921">
        <f t="shared" si="29"/>
        <v>29282</v>
      </c>
      <c r="B921">
        <v>911</v>
      </c>
      <c r="C921" t="s">
        <v>1736</v>
      </c>
      <c r="D921" t="s">
        <v>25</v>
      </c>
      <c r="E921" t="s">
        <v>978</v>
      </c>
      <c r="F921" t="s">
        <v>9421</v>
      </c>
      <c r="G921" t="s">
        <v>1853</v>
      </c>
      <c r="H921" s="1">
        <v>38713</v>
      </c>
      <c r="I921">
        <f t="shared" si="28"/>
        <v>29282</v>
      </c>
    </row>
    <row r="922" spans="1:9" x14ac:dyDescent="0.3">
      <c r="A922">
        <f t="shared" si="29"/>
        <v>29323</v>
      </c>
      <c r="B922">
        <v>912</v>
      </c>
      <c r="C922" t="s">
        <v>1854</v>
      </c>
      <c r="D922" t="s">
        <v>25</v>
      </c>
      <c r="E922" t="s">
        <v>26</v>
      </c>
      <c r="F922" t="s">
        <v>9431</v>
      </c>
      <c r="G922" t="s">
        <v>1853</v>
      </c>
      <c r="H922" s="1">
        <v>41771</v>
      </c>
      <c r="I922">
        <f t="shared" si="28"/>
        <v>29323</v>
      </c>
    </row>
    <row r="923" spans="1:9" x14ac:dyDescent="0.3">
      <c r="A923">
        <f t="shared" si="29"/>
        <v>29350</v>
      </c>
      <c r="B923">
        <v>913</v>
      </c>
      <c r="C923" t="s">
        <v>1960</v>
      </c>
      <c r="D923" t="s">
        <v>25</v>
      </c>
      <c r="E923" t="s">
        <v>203</v>
      </c>
      <c r="F923" t="s">
        <v>15709</v>
      </c>
      <c r="G923" t="s">
        <v>1853</v>
      </c>
      <c r="H923" s="1">
        <v>39574</v>
      </c>
      <c r="I923">
        <f t="shared" si="28"/>
        <v>29350</v>
      </c>
    </row>
    <row r="924" spans="1:9" x14ac:dyDescent="0.3">
      <c r="A924">
        <f t="shared" si="29"/>
        <v>29362</v>
      </c>
      <c r="B924">
        <v>914</v>
      </c>
      <c r="C924" t="s">
        <v>1482</v>
      </c>
      <c r="D924" t="s">
        <v>25</v>
      </c>
      <c r="E924" t="s">
        <v>26</v>
      </c>
      <c r="F924" t="s">
        <v>2965</v>
      </c>
      <c r="G924" t="s">
        <v>1853</v>
      </c>
      <c r="H924" s="1">
        <v>40061</v>
      </c>
      <c r="I924">
        <f t="shared" si="28"/>
        <v>29362</v>
      </c>
    </row>
    <row r="925" spans="1:9" x14ac:dyDescent="0.3">
      <c r="A925">
        <f t="shared" si="29"/>
        <v>29364</v>
      </c>
      <c r="B925">
        <v>915</v>
      </c>
      <c r="C925" t="s">
        <v>1884</v>
      </c>
      <c r="D925" t="s">
        <v>25</v>
      </c>
      <c r="E925" t="s">
        <v>26</v>
      </c>
      <c r="F925" t="s">
        <v>7323</v>
      </c>
      <c r="G925" t="s">
        <v>1853</v>
      </c>
      <c r="H925" s="1">
        <v>39551</v>
      </c>
      <c r="I925">
        <f t="shared" si="28"/>
        <v>29364</v>
      </c>
    </row>
    <row r="926" spans="1:9" x14ac:dyDescent="0.3">
      <c r="A926">
        <f t="shared" si="29"/>
        <v>29422</v>
      </c>
      <c r="B926">
        <v>916</v>
      </c>
      <c r="C926" t="s">
        <v>1440</v>
      </c>
      <c r="D926" t="s">
        <v>25</v>
      </c>
      <c r="E926" t="s">
        <v>80</v>
      </c>
      <c r="F926" t="s">
        <v>15710</v>
      </c>
      <c r="G926" t="s">
        <v>1853</v>
      </c>
      <c r="H926" s="1">
        <v>38016</v>
      </c>
      <c r="I926">
        <f t="shared" si="28"/>
        <v>29422</v>
      </c>
    </row>
    <row r="927" spans="1:9" x14ac:dyDescent="0.3">
      <c r="A927">
        <f t="shared" si="29"/>
        <v>29438</v>
      </c>
      <c r="B927">
        <v>917</v>
      </c>
      <c r="C927" t="s">
        <v>1952</v>
      </c>
      <c r="D927" t="s">
        <v>25</v>
      </c>
      <c r="E927" t="s">
        <v>145</v>
      </c>
      <c r="F927" t="s">
        <v>15711</v>
      </c>
      <c r="G927" t="s">
        <v>1853</v>
      </c>
      <c r="H927" s="1">
        <v>40978</v>
      </c>
      <c r="I927">
        <f t="shared" si="28"/>
        <v>29438</v>
      </c>
    </row>
    <row r="928" spans="1:9" x14ac:dyDescent="0.3">
      <c r="A928">
        <f t="shared" si="29"/>
        <v>29444</v>
      </c>
      <c r="B928">
        <v>918</v>
      </c>
      <c r="C928" t="s">
        <v>28359</v>
      </c>
      <c r="D928" t="s">
        <v>25</v>
      </c>
      <c r="E928" t="s">
        <v>41</v>
      </c>
      <c r="F928" t="s">
        <v>28520</v>
      </c>
      <c r="G928" t="s">
        <v>1853</v>
      </c>
      <c r="H928" s="1">
        <v>42613</v>
      </c>
      <c r="I928">
        <f t="shared" si="28"/>
        <v>29444</v>
      </c>
    </row>
    <row r="929" spans="1:9" x14ac:dyDescent="0.3">
      <c r="A929">
        <f t="shared" si="29"/>
        <v>29457</v>
      </c>
      <c r="B929">
        <v>919</v>
      </c>
      <c r="C929" t="s">
        <v>1964</v>
      </c>
      <c r="D929" t="s">
        <v>25</v>
      </c>
      <c r="E929" t="s">
        <v>33</v>
      </c>
      <c r="F929" t="s">
        <v>15712</v>
      </c>
      <c r="G929" t="s">
        <v>1853</v>
      </c>
      <c r="H929" s="1">
        <v>38515</v>
      </c>
      <c r="I929">
        <f t="shared" si="28"/>
        <v>29457</v>
      </c>
    </row>
    <row r="930" spans="1:9" x14ac:dyDescent="0.3">
      <c r="A930">
        <f t="shared" si="29"/>
        <v>29459</v>
      </c>
      <c r="B930">
        <v>920</v>
      </c>
      <c r="C930" t="s">
        <v>1955</v>
      </c>
      <c r="D930" t="s">
        <v>25</v>
      </c>
      <c r="E930" t="s">
        <v>80</v>
      </c>
      <c r="F930" t="s">
        <v>15713</v>
      </c>
      <c r="G930" t="s">
        <v>1853</v>
      </c>
      <c r="H930" s="1">
        <v>38016</v>
      </c>
      <c r="I930">
        <f t="shared" si="28"/>
        <v>29459</v>
      </c>
    </row>
    <row r="931" spans="1:9" x14ac:dyDescent="0.3">
      <c r="A931">
        <f t="shared" si="29"/>
        <v>29487</v>
      </c>
      <c r="B931">
        <v>921</v>
      </c>
      <c r="C931" t="s">
        <v>1792</v>
      </c>
      <c r="D931" t="s">
        <v>25</v>
      </c>
      <c r="E931" t="s">
        <v>26</v>
      </c>
      <c r="F931" t="s">
        <v>7338</v>
      </c>
      <c r="G931" t="s">
        <v>1853</v>
      </c>
      <c r="H931" s="1">
        <v>38019</v>
      </c>
      <c r="I931">
        <f t="shared" si="28"/>
        <v>29487</v>
      </c>
    </row>
    <row r="932" spans="1:9" x14ac:dyDescent="0.3">
      <c r="A932">
        <f t="shared" si="29"/>
        <v>29502</v>
      </c>
      <c r="B932">
        <v>922</v>
      </c>
      <c r="C932" t="s">
        <v>1953</v>
      </c>
      <c r="D932" t="s">
        <v>25</v>
      </c>
      <c r="E932" t="s">
        <v>26</v>
      </c>
      <c r="F932" t="s">
        <v>7340</v>
      </c>
      <c r="G932" t="s">
        <v>1853</v>
      </c>
      <c r="H932" s="1">
        <v>39844</v>
      </c>
      <c r="I932">
        <f t="shared" si="28"/>
        <v>29502</v>
      </c>
    </row>
    <row r="933" spans="1:9" x14ac:dyDescent="0.3">
      <c r="A933">
        <f t="shared" si="29"/>
        <v>29552</v>
      </c>
      <c r="B933">
        <v>923</v>
      </c>
      <c r="C933" t="s">
        <v>1962</v>
      </c>
      <c r="D933" t="s">
        <v>25</v>
      </c>
      <c r="E933" t="s">
        <v>26</v>
      </c>
      <c r="F933" t="s">
        <v>9468</v>
      </c>
      <c r="G933" t="s">
        <v>1853</v>
      </c>
      <c r="H933" s="1">
        <v>42449</v>
      </c>
      <c r="I933">
        <f t="shared" si="28"/>
        <v>29552</v>
      </c>
    </row>
    <row r="934" spans="1:9" x14ac:dyDescent="0.3">
      <c r="A934">
        <f t="shared" si="29"/>
        <v>29557</v>
      </c>
      <c r="B934">
        <v>924</v>
      </c>
      <c r="C934" t="s">
        <v>1906</v>
      </c>
      <c r="D934" t="s">
        <v>25</v>
      </c>
      <c r="E934" t="s">
        <v>26</v>
      </c>
      <c r="F934" t="s">
        <v>15714</v>
      </c>
      <c r="G934" t="s">
        <v>1853</v>
      </c>
      <c r="H934" s="1">
        <v>38128</v>
      </c>
      <c r="I934">
        <f t="shared" si="28"/>
        <v>29557</v>
      </c>
    </row>
    <row r="935" spans="1:9" x14ac:dyDescent="0.3">
      <c r="A935">
        <f t="shared" si="29"/>
        <v>29604</v>
      </c>
      <c r="B935">
        <v>925</v>
      </c>
      <c r="C935" t="s">
        <v>1675</v>
      </c>
      <c r="D935" t="s">
        <v>25</v>
      </c>
      <c r="E935" t="s">
        <v>203</v>
      </c>
      <c r="F935" t="s">
        <v>7349</v>
      </c>
      <c r="G935" t="s">
        <v>1853</v>
      </c>
      <c r="H935" s="1">
        <v>38016</v>
      </c>
      <c r="I935">
        <f t="shared" si="28"/>
        <v>29604</v>
      </c>
    </row>
    <row r="936" spans="1:9" x14ac:dyDescent="0.3">
      <c r="A936">
        <f t="shared" si="29"/>
        <v>29608</v>
      </c>
      <c r="B936">
        <v>926</v>
      </c>
      <c r="C936" t="s">
        <v>1958</v>
      </c>
      <c r="D936" t="s">
        <v>25</v>
      </c>
      <c r="E936" t="s">
        <v>203</v>
      </c>
      <c r="F936" t="s">
        <v>7350</v>
      </c>
      <c r="G936" t="s">
        <v>1853</v>
      </c>
      <c r="H936" s="1">
        <v>40468</v>
      </c>
      <c r="I936">
        <f t="shared" si="28"/>
        <v>29608</v>
      </c>
    </row>
    <row r="937" spans="1:9" x14ac:dyDescent="0.3">
      <c r="A937">
        <f t="shared" si="29"/>
        <v>29658</v>
      </c>
      <c r="B937">
        <v>927</v>
      </c>
      <c r="C937" t="s">
        <v>1872</v>
      </c>
      <c r="D937" t="s">
        <v>25</v>
      </c>
      <c r="E937" t="s">
        <v>26</v>
      </c>
      <c r="F937" t="s">
        <v>15715</v>
      </c>
      <c r="G937" t="s">
        <v>1853</v>
      </c>
      <c r="H937" s="1">
        <v>40910</v>
      </c>
      <c r="I937">
        <f t="shared" si="28"/>
        <v>29658</v>
      </c>
    </row>
    <row r="938" spans="1:9" x14ac:dyDescent="0.3">
      <c r="A938">
        <f t="shared" si="29"/>
        <v>29660</v>
      </c>
      <c r="B938">
        <v>928</v>
      </c>
      <c r="C938" t="s">
        <v>1783</v>
      </c>
      <c r="D938" t="s">
        <v>25</v>
      </c>
      <c r="E938" t="s">
        <v>26</v>
      </c>
      <c r="F938" t="s">
        <v>7355</v>
      </c>
      <c r="G938" t="s">
        <v>1853</v>
      </c>
      <c r="H938" s="1">
        <v>41980</v>
      </c>
      <c r="I938">
        <f t="shared" si="28"/>
        <v>29660</v>
      </c>
    </row>
    <row r="939" spans="1:9" x14ac:dyDescent="0.3">
      <c r="A939">
        <f t="shared" si="29"/>
        <v>29671</v>
      </c>
      <c r="B939">
        <v>929</v>
      </c>
      <c r="C939" t="s">
        <v>28296</v>
      </c>
      <c r="D939" t="s">
        <v>25</v>
      </c>
      <c r="E939" t="s">
        <v>26</v>
      </c>
      <c r="F939" t="s">
        <v>28330</v>
      </c>
      <c r="G939" t="s">
        <v>1853</v>
      </c>
      <c r="H939" s="1">
        <v>42581</v>
      </c>
      <c r="I939">
        <f t="shared" si="28"/>
        <v>29671</v>
      </c>
    </row>
    <row r="940" spans="1:9" x14ac:dyDescent="0.3">
      <c r="A940">
        <f t="shared" si="29"/>
        <v>29675</v>
      </c>
      <c r="B940">
        <v>930</v>
      </c>
      <c r="C940" t="s">
        <v>1968</v>
      </c>
      <c r="D940" t="s">
        <v>25</v>
      </c>
      <c r="E940" t="s">
        <v>145</v>
      </c>
      <c r="F940" t="s">
        <v>15716</v>
      </c>
      <c r="G940" t="s">
        <v>1853</v>
      </c>
      <c r="H940" s="1">
        <v>40054</v>
      </c>
      <c r="I940">
        <f t="shared" si="28"/>
        <v>29675</v>
      </c>
    </row>
    <row r="941" spans="1:9" x14ac:dyDescent="0.3">
      <c r="A941">
        <f t="shared" si="29"/>
        <v>29682</v>
      </c>
      <c r="B941">
        <v>931</v>
      </c>
      <c r="C941" t="s">
        <v>1786</v>
      </c>
      <c r="D941" t="s">
        <v>25</v>
      </c>
      <c r="E941" t="s">
        <v>26</v>
      </c>
      <c r="F941" t="s">
        <v>15717</v>
      </c>
      <c r="G941" t="s">
        <v>1853</v>
      </c>
      <c r="H941" s="1">
        <v>39190</v>
      </c>
      <c r="I941">
        <f t="shared" si="28"/>
        <v>29682</v>
      </c>
    </row>
    <row r="942" spans="1:9" x14ac:dyDescent="0.3">
      <c r="A942">
        <f t="shared" si="29"/>
        <v>29698</v>
      </c>
      <c r="B942">
        <v>932</v>
      </c>
      <c r="C942" t="s">
        <v>1849</v>
      </c>
      <c r="D942" t="s">
        <v>25</v>
      </c>
      <c r="E942" t="s">
        <v>80</v>
      </c>
      <c r="F942" t="s">
        <v>9491</v>
      </c>
      <c r="G942" t="s">
        <v>1853</v>
      </c>
      <c r="H942" s="1">
        <v>38109</v>
      </c>
      <c r="I942">
        <f t="shared" si="28"/>
        <v>29698</v>
      </c>
    </row>
    <row r="943" spans="1:9" x14ac:dyDescent="0.3">
      <c r="A943">
        <f t="shared" si="29"/>
        <v>29769</v>
      </c>
      <c r="B943">
        <v>933</v>
      </c>
      <c r="C943" t="s">
        <v>1598</v>
      </c>
      <c r="D943" t="s">
        <v>25</v>
      </c>
      <c r="E943" t="s">
        <v>26</v>
      </c>
      <c r="F943" t="s">
        <v>15718</v>
      </c>
      <c r="G943" t="s">
        <v>1853</v>
      </c>
      <c r="H943" s="1">
        <v>38016</v>
      </c>
      <c r="I943">
        <f t="shared" si="28"/>
        <v>29769</v>
      </c>
    </row>
    <row r="944" spans="1:9" x14ac:dyDescent="0.3">
      <c r="A944">
        <f t="shared" si="29"/>
        <v>29820</v>
      </c>
      <c r="B944">
        <v>934</v>
      </c>
      <c r="C944" t="s">
        <v>1490</v>
      </c>
      <c r="D944" t="s">
        <v>25</v>
      </c>
      <c r="E944" t="s">
        <v>80</v>
      </c>
      <c r="F944" t="s">
        <v>15719</v>
      </c>
      <c r="G944" t="s">
        <v>1853</v>
      </c>
      <c r="H944" s="1">
        <v>38451</v>
      </c>
      <c r="I944">
        <f t="shared" si="28"/>
        <v>29820</v>
      </c>
    </row>
    <row r="945" spans="1:9" x14ac:dyDescent="0.3">
      <c r="A945">
        <f t="shared" si="29"/>
        <v>29820</v>
      </c>
      <c r="B945">
        <v>934</v>
      </c>
      <c r="C945" t="s">
        <v>1954</v>
      </c>
      <c r="D945" t="s">
        <v>25</v>
      </c>
      <c r="E945" t="s">
        <v>26</v>
      </c>
      <c r="F945" t="s">
        <v>15719</v>
      </c>
      <c r="G945" t="s">
        <v>1853</v>
      </c>
      <c r="H945" s="1">
        <v>41786</v>
      </c>
      <c r="I945">
        <f t="shared" si="28"/>
        <v>29820</v>
      </c>
    </row>
    <row r="946" spans="1:9" x14ac:dyDescent="0.3">
      <c r="A946">
        <f t="shared" si="29"/>
        <v>29831</v>
      </c>
      <c r="B946">
        <v>936</v>
      </c>
      <c r="C946" t="s">
        <v>1944</v>
      </c>
      <c r="D946" t="s">
        <v>25</v>
      </c>
      <c r="E946" t="s">
        <v>80</v>
      </c>
      <c r="F946" t="s">
        <v>15720</v>
      </c>
      <c r="G946" t="s">
        <v>1853</v>
      </c>
      <c r="H946" s="1">
        <v>41006</v>
      </c>
      <c r="I946">
        <f t="shared" si="28"/>
        <v>29831</v>
      </c>
    </row>
    <row r="947" spans="1:9" x14ac:dyDescent="0.3">
      <c r="A947">
        <f t="shared" si="29"/>
        <v>29838</v>
      </c>
      <c r="B947">
        <v>937</v>
      </c>
      <c r="C947" t="s">
        <v>1262</v>
      </c>
      <c r="D947" t="s">
        <v>25</v>
      </c>
      <c r="E947" t="s">
        <v>80</v>
      </c>
      <c r="F947" t="s">
        <v>7378</v>
      </c>
      <c r="G947" t="s">
        <v>1853</v>
      </c>
      <c r="H947" s="1">
        <v>40854</v>
      </c>
      <c r="I947">
        <f t="shared" si="28"/>
        <v>29838</v>
      </c>
    </row>
    <row r="948" spans="1:9" x14ac:dyDescent="0.3">
      <c r="A948">
        <f t="shared" si="29"/>
        <v>29840</v>
      </c>
      <c r="B948">
        <v>938</v>
      </c>
      <c r="C948" t="s">
        <v>1916</v>
      </c>
      <c r="D948" t="s">
        <v>25</v>
      </c>
      <c r="E948" t="s">
        <v>37</v>
      </c>
      <c r="F948" t="s">
        <v>15721</v>
      </c>
      <c r="G948" t="s">
        <v>1853</v>
      </c>
      <c r="H948" s="1">
        <v>38684</v>
      </c>
      <c r="I948">
        <f t="shared" si="28"/>
        <v>29840</v>
      </c>
    </row>
    <row r="949" spans="1:9" x14ac:dyDescent="0.3">
      <c r="A949">
        <f t="shared" si="29"/>
        <v>29870</v>
      </c>
      <c r="B949">
        <v>939</v>
      </c>
      <c r="C949" t="s">
        <v>1972</v>
      </c>
      <c r="D949" t="s">
        <v>25</v>
      </c>
      <c r="E949" t="s">
        <v>41</v>
      </c>
      <c r="F949" t="s">
        <v>15722</v>
      </c>
      <c r="G949" t="s">
        <v>1853</v>
      </c>
      <c r="H949" s="1">
        <v>39512</v>
      </c>
      <c r="I949">
        <f t="shared" si="28"/>
        <v>29870</v>
      </c>
    </row>
    <row r="950" spans="1:9" x14ac:dyDescent="0.3">
      <c r="A950">
        <f t="shared" si="29"/>
        <v>29870</v>
      </c>
      <c r="B950">
        <v>939</v>
      </c>
      <c r="C950" t="s">
        <v>1740</v>
      </c>
      <c r="D950" t="s">
        <v>25</v>
      </c>
      <c r="E950" t="s">
        <v>26</v>
      </c>
      <c r="F950" t="s">
        <v>15722</v>
      </c>
      <c r="G950" t="s">
        <v>1853</v>
      </c>
      <c r="H950" s="1">
        <v>40589</v>
      </c>
      <c r="I950">
        <f t="shared" si="28"/>
        <v>29870</v>
      </c>
    </row>
    <row r="951" spans="1:9" x14ac:dyDescent="0.3">
      <c r="A951">
        <f t="shared" si="29"/>
        <v>29892</v>
      </c>
      <c r="B951">
        <v>941</v>
      </c>
      <c r="C951" t="s">
        <v>1874</v>
      </c>
      <c r="D951" t="s">
        <v>25</v>
      </c>
      <c r="E951" t="s">
        <v>80</v>
      </c>
      <c r="F951" t="s">
        <v>15723</v>
      </c>
      <c r="G951" t="s">
        <v>1853</v>
      </c>
      <c r="H951" s="1">
        <v>38016</v>
      </c>
      <c r="I951">
        <f t="shared" si="28"/>
        <v>29892</v>
      </c>
    </row>
    <row r="952" spans="1:9" x14ac:dyDescent="0.3">
      <c r="A952">
        <f t="shared" si="29"/>
        <v>29892</v>
      </c>
      <c r="B952">
        <v>941</v>
      </c>
      <c r="C952" t="s">
        <v>1698</v>
      </c>
      <c r="D952" t="s">
        <v>25</v>
      </c>
      <c r="E952" t="s">
        <v>41</v>
      </c>
      <c r="F952" t="s">
        <v>15723</v>
      </c>
      <c r="G952" t="s">
        <v>1853</v>
      </c>
      <c r="H952" s="1">
        <v>39432</v>
      </c>
      <c r="I952">
        <f t="shared" si="28"/>
        <v>29892</v>
      </c>
    </row>
    <row r="953" spans="1:9" x14ac:dyDescent="0.3">
      <c r="A953">
        <f t="shared" si="29"/>
        <v>29903</v>
      </c>
      <c r="B953">
        <v>943</v>
      </c>
      <c r="C953" t="s">
        <v>1967</v>
      </c>
      <c r="D953" t="s">
        <v>25</v>
      </c>
      <c r="E953" t="s">
        <v>26</v>
      </c>
      <c r="F953" t="s">
        <v>15724</v>
      </c>
      <c r="G953" t="s">
        <v>1853</v>
      </c>
      <c r="H953" s="1">
        <v>38328</v>
      </c>
      <c r="I953">
        <f t="shared" si="28"/>
        <v>29903</v>
      </c>
    </row>
    <row r="954" spans="1:9" x14ac:dyDescent="0.3">
      <c r="A954">
        <f t="shared" si="29"/>
        <v>29908</v>
      </c>
      <c r="B954">
        <v>944</v>
      </c>
      <c r="C954" t="s">
        <v>1965</v>
      </c>
      <c r="D954" t="s">
        <v>25</v>
      </c>
      <c r="E954" t="s">
        <v>80</v>
      </c>
      <c r="F954" t="s">
        <v>15725</v>
      </c>
      <c r="G954" t="s">
        <v>1853</v>
      </c>
      <c r="H954" s="1">
        <v>38016</v>
      </c>
      <c r="I954">
        <f t="shared" si="28"/>
        <v>29908</v>
      </c>
    </row>
    <row r="955" spans="1:9" x14ac:dyDescent="0.3">
      <c r="A955">
        <f t="shared" si="29"/>
        <v>29930</v>
      </c>
      <c r="B955">
        <v>945</v>
      </c>
      <c r="C955" t="s">
        <v>1837</v>
      </c>
      <c r="D955" t="s">
        <v>25</v>
      </c>
      <c r="E955" t="s">
        <v>778</v>
      </c>
      <c r="F955" t="s">
        <v>15726</v>
      </c>
      <c r="G955" t="s">
        <v>1853</v>
      </c>
      <c r="H955" s="1">
        <v>38932</v>
      </c>
      <c r="I955">
        <f t="shared" si="28"/>
        <v>29930</v>
      </c>
    </row>
    <row r="956" spans="1:9" x14ac:dyDescent="0.3">
      <c r="A956">
        <f t="shared" si="29"/>
        <v>30003</v>
      </c>
      <c r="B956">
        <v>946</v>
      </c>
      <c r="C956" t="s">
        <v>1914</v>
      </c>
      <c r="D956" t="s">
        <v>25</v>
      </c>
      <c r="E956" t="s">
        <v>47</v>
      </c>
      <c r="F956" t="s">
        <v>10804</v>
      </c>
      <c r="G956" t="s">
        <v>1853</v>
      </c>
      <c r="H956" s="1">
        <v>38558</v>
      </c>
      <c r="I956">
        <f t="shared" si="28"/>
        <v>30003</v>
      </c>
    </row>
    <row r="957" spans="1:9" x14ac:dyDescent="0.3">
      <c r="A957">
        <f t="shared" si="29"/>
        <v>30009</v>
      </c>
      <c r="B957">
        <v>947</v>
      </c>
      <c r="C957" t="s">
        <v>1738</v>
      </c>
      <c r="D957" t="s">
        <v>25</v>
      </c>
      <c r="E957" t="s">
        <v>490</v>
      </c>
      <c r="F957" t="s">
        <v>15727</v>
      </c>
      <c r="G957" t="s">
        <v>1853</v>
      </c>
      <c r="H957" s="1">
        <v>37994</v>
      </c>
      <c r="I957">
        <f t="shared" si="28"/>
        <v>30009</v>
      </c>
    </row>
    <row r="958" spans="1:9" x14ac:dyDescent="0.3">
      <c r="A958">
        <f t="shared" si="29"/>
        <v>30054</v>
      </c>
      <c r="B958">
        <v>948</v>
      </c>
      <c r="C958" t="s">
        <v>1750</v>
      </c>
      <c r="D958" t="s">
        <v>25</v>
      </c>
      <c r="E958" t="s">
        <v>26</v>
      </c>
      <c r="F958" t="s">
        <v>15728</v>
      </c>
      <c r="G958" t="s">
        <v>1853</v>
      </c>
      <c r="H958" s="1">
        <v>39185</v>
      </c>
      <c r="I958">
        <f t="shared" si="28"/>
        <v>30054</v>
      </c>
    </row>
    <row r="959" spans="1:9" x14ac:dyDescent="0.3">
      <c r="A959">
        <f t="shared" si="29"/>
        <v>30150</v>
      </c>
      <c r="B959">
        <v>949</v>
      </c>
      <c r="C959" t="s">
        <v>1948</v>
      </c>
      <c r="D959" t="s">
        <v>25</v>
      </c>
      <c r="E959" t="s">
        <v>26</v>
      </c>
      <c r="F959" t="s">
        <v>15729</v>
      </c>
      <c r="G959" t="s">
        <v>1853</v>
      </c>
      <c r="H959" s="1">
        <v>38958</v>
      </c>
      <c r="I959">
        <f t="shared" si="28"/>
        <v>30150</v>
      </c>
    </row>
    <row r="960" spans="1:9" x14ac:dyDescent="0.3">
      <c r="A960">
        <f t="shared" si="29"/>
        <v>30205</v>
      </c>
      <c r="B960">
        <v>950</v>
      </c>
      <c r="C960" t="s">
        <v>2111</v>
      </c>
      <c r="D960" t="s">
        <v>25</v>
      </c>
      <c r="E960" t="s">
        <v>26</v>
      </c>
      <c r="F960" t="s">
        <v>15730</v>
      </c>
      <c r="G960" t="s">
        <v>1853</v>
      </c>
      <c r="H960" s="1">
        <v>41598</v>
      </c>
      <c r="I960">
        <f t="shared" si="28"/>
        <v>30205</v>
      </c>
    </row>
    <row r="961" spans="1:9" x14ac:dyDescent="0.3">
      <c r="A961">
        <f t="shared" si="29"/>
        <v>30208</v>
      </c>
      <c r="B961">
        <v>951</v>
      </c>
      <c r="C961" t="s">
        <v>1956</v>
      </c>
      <c r="D961" t="s">
        <v>25</v>
      </c>
      <c r="E961" t="s">
        <v>26</v>
      </c>
      <c r="F961" t="s">
        <v>9557</v>
      </c>
      <c r="G961" t="s">
        <v>1853</v>
      </c>
      <c r="H961" s="1">
        <v>38306</v>
      </c>
      <c r="I961">
        <f t="shared" si="28"/>
        <v>30208</v>
      </c>
    </row>
    <row r="962" spans="1:9" x14ac:dyDescent="0.3">
      <c r="A962">
        <f t="shared" si="29"/>
        <v>30231</v>
      </c>
      <c r="B962">
        <v>952</v>
      </c>
      <c r="C962" t="s">
        <v>1810</v>
      </c>
      <c r="D962" t="s">
        <v>25</v>
      </c>
      <c r="E962" t="s">
        <v>203</v>
      </c>
      <c r="F962" t="s">
        <v>7426</v>
      </c>
      <c r="G962" t="s">
        <v>1853</v>
      </c>
      <c r="H962" s="1">
        <v>38016</v>
      </c>
      <c r="I962">
        <f t="shared" ref="I962:I1010" si="30">A962</f>
        <v>30231</v>
      </c>
    </row>
    <row r="963" spans="1:9" x14ac:dyDescent="0.3">
      <c r="A963">
        <f t="shared" ref="A963:A1010" si="31">(LEFT(F963)*10^5)+(MID(F963,3,2)*10^3)+RIGHT(F963,3)</f>
        <v>30238</v>
      </c>
      <c r="B963">
        <v>953</v>
      </c>
      <c r="C963" t="s">
        <v>2085</v>
      </c>
      <c r="D963" t="s">
        <v>25</v>
      </c>
      <c r="E963" t="s">
        <v>127</v>
      </c>
      <c r="F963" t="s">
        <v>7428</v>
      </c>
      <c r="G963" t="s">
        <v>1853</v>
      </c>
      <c r="H963" s="1">
        <v>38615</v>
      </c>
      <c r="I963">
        <f t="shared" si="30"/>
        <v>30238</v>
      </c>
    </row>
    <row r="964" spans="1:9" x14ac:dyDescent="0.3">
      <c r="A964">
        <f t="shared" si="31"/>
        <v>30254</v>
      </c>
      <c r="B964">
        <v>954</v>
      </c>
      <c r="C964" t="s">
        <v>1984</v>
      </c>
      <c r="D964" t="s">
        <v>25</v>
      </c>
      <c r="E964" t="s">
        <v>37</v>
      </c>
      <c r="F964" t="s">
        <v>15731</v>
      </c>
      <c r="G964" t="s">
        <v>1853</v>
      </c>
      <c r="H964" s="1">
        <v>38941</v>
      </c>
      <c r="I964">
        <f t="shared" si="30"/>
        <v>30254</v>
      </c>
    </row>
    <row r="965" spans="1:9" x14ac:dyDescent="0.3">
      <c r="A965">
        <f t="shared" si="31"/>
        <v>30269</v>
      </c>
      <c r="B965">
        <v>955</v>
      </c>
      <c r="C965" t="s">
        <v>2068</v>
      </c>
      <c r="D965" t="s">
        <v>25</v>
      </c>
      <c r="E965" t="s">
        <v>26</v>
      </c>
      <c r="F965" t="s">
        <v>10711</v>
      </c>
      <c r="G965" t="s">
        <v>1853</v>
      </c>
      <c r="H965" s="1">
        <v>38016</v>
      </c>
      <c r="I965">
        <f t="shared" si="30"/>
        <v>30269</v>
      </c>
    </row>
    <row r="966" spans="1:9" x14ac:dyDescent="0.3">
      <c r="A966">
        <f t="shared" si="31"/>
        <v>30296</v>
      </c>
      <c r="B966">
        <v>956</v>
      </c>
      <c r="C966" t="s">
        <v>1940</v>
      </c>
      <c r="D966" t="s">
        <v>25</v>
      </c>
      <c r="E966" t="s">
        <v>80</v>
      </c>
      <c r="F966" t="s">
        <v>7433</v>
      </c>
      <c r="G966" t="s">
        <v>1853</v>
      </c>
      <c r="H966" s="1">
        <v>41774</v>
      </c>
      <c r="I966">
        <f t="shared" si="30"/>
        <v>30296</v>
      </c>
    </row>
    <row r="967" spans="1:9" x14ac:dyDescent="0.3">
      <c r="A967">
        <f t="shared" si="31"/>
        <v>30311</v>
      </c>
      <c r="B967">
        <v>957</v>
      </c>
      <c r="C967" t="s">
        <v>1839</v>
      </c>
      <c r="D967" t="s">
        <v>25</v>
      </c>
      <c r="E967" t="s">
        <v>26</v>
      </c>
      <c r="F967" t="s">
        <v>15732</v>
      </c>
      <c r="G967" t="s">
        <v>1853</v>
      </c>
      <c r="H967" s="1">
        <v>38516</v>
      </c>
      <c r="I967">
        <f t="shared" si="30"/>
        <v>30311</v>
      </c>
    </row>
    <row r="968" spans="1:9" x14ac:dyDescent="0.3">
      <c r="A968">
        <f t="shared" si="31"/>
        <v>30315</v>
      </c>
      <c r="B968">
        <v>958</v>
      </c>
      <c r="C968" t="s">
        <v>2050</v>
      </c>
      <c r="D968" t="s">
        <v>25</v>
      </c>
      <c r="E968" t="s">
        <v>29</v>
      </c>
      <c r="F968" t="s">
        <v>15733</v>
      </c>
      <c r="G968" t="s">
        <v>1853</v>
      </c>
      <c r="H968" s="1">
        <v>38534</v>
      </c>
      <c r="I968">
        <f t="shared" si="30"/>
        <v>30315</v>
      </c>
    </row>
    <row r="969" spans="1:9" x14ac:dyDescent="0.3">
      <c r="A969">
        <f t="shared" si="31"/>
        <v>30370</v>
      </c>
      <c r="B969">
        <v>959</v>
      </c>
      <c r="C969" t="s">
        <v>1942</v>
      </c>
      <c r="D969" t="s">
        <v>25</v>
      </c>
      <c r="E969" t="s">
        <v>80</v>
      </c>
      <c r="F969" t="s">
        <v>15734</v>
      </c>
      <c r="G969" t="s">
        <v>1853</v>
      </c>
      <c r="H969" s="1">
        <v>39016</v>
      </c>
      <c r="I969">
        <f t="shared" si="30"/>
        <v>30370</v>
      </c>
    </row>
    <row r="970" spans="1:9" x14ac:dyDescent="0.3">
      <c r="A970">
        <f t="shared" si="31"/>
        <v>30452</v>
      </c>
      <c r="B970">
        <v>960</v>
      </c>
      <c r="C970" t="s">
        <v>1963</v>
      </c>
      <c r="D970" t="s">
        <v>25</v>
      </c>
      <c r="E970" t="s">
        <v>80</v>
      </c>
      <c r="F970" t="s">
        <v>15735</v>
      </c>
      <c r="G970" t="s">
        <v>1853</v>
      </c>
      <c r="H970" s="1">
        <v>38016</v>
      </c>
      <c r="I970">
        <f t="shared" si="30"/>
        <v>30452</v>
      </c>
    </row>
    <row r="971" spans="1:9" x14ac:dyDescent="0.3">
      <c r="A971">
        <f t="shared" si="31"/>
        <v>30488</v>
      </c>
      <c r="B971">
        <v>961</v>
      </c>
      <c r="C971" t="s">
        <v>1975</v>
      </c>
      <c r="D971" t="s">
        <v>25</v>
      </c>
      <c r="E971" t="s">
        <v>26</v>
      </c>
      <c r="F971" t="s">
        <v>15736</v>
      </c>
      <c r="G971" t="s">
        <v>1853</v>
      </c>
      <c r="H971" s="1">
        <v>38523</v>
      </c>
      <c r="I971">
        <f t="shared" si="30"/>
        <v>30488</v>
      </c>
    </row>
    <row r="972" spans="1:9" x14ac:dyDescent="0.3">
      <c r="A972">
        <f t="shared" si="31"/>
        <v>30497</v>
      </c>
      <c r="B972">
        <v>962</v>
      </c>
      <c r="C972" t="s">
        <v>2067</v>
      </c>
      <c r="D972" t="s">
        <v>25</v>
      </c>
      <c r="E972" t="s">
        <v>26</v>
      </c>
      <c r="F972" t="s">
        <v>15737</v>
      </c>
      <c r="G972" t="s">
        <v>1853</v>
      </c>
      <c r="H972" s="1">
        <v>38408</v>
      </c>
      <c r="I972">
        <f t="shared" si="30"/>
        <v>30497</v>
      </c>
    </row>
    <row r="973" spans="1:9" x14ac:dyDescent="0.3">
      <c r="A973">
        <f t="shared" si="31"/>
        <v>30532</v>
      </c>
      <c r="B973">
        <v>963</v>
      </c>
      <c r="C973" t="s">
        <v>2006</v>
      </c>
      <c r="D973" t="s">
        <v>25</v>
      </c>
      <c r="E973" t="s">
        <v>41</v>
      </c>
      <c r="F973" t="s">
        <v>15738</v>
      </c>
      <c r="G973" t="s">
        <v>2011</v>
      </c>
      <c r="H973" s="1">
        <v>38016</v>
      </c>
      <c r="I973">
        <f t="shared" si="30"/>
        <v>30532</v>
      </c>
    </row>
    <row r="974" spans="1:9" x14ac:dyDescent="0.3">
      <c r="A974">
        <f t="shared" si="31"/>
        <v>30533</v>
      </c>
      <c r="B974">
        <v>964</v>
      </c>
      <c r="C974" t="s">
        <v>2086</v>
      </c>
      <c r="D974" t="s">
        <v>25</v>
      </c>
      <c r="E974" t="s">
        <v>26</v>
      </c>
      <c r="F974" t="s">
        <v>7473</v>
      </c>
      <c r="G974" t="s">
        <v>2011</v>
      </c>
      <c r="H974" s="1">
        <v>42070</v>
      </c>
      <c r="I974">
        <f t="shared" si="30"/>
        <v>30533</v>
      </c>
    </row>
    <row r="975" spans="1:9" x14ac:dyDescent="0.3">
      <c r="A975">
        <f t="shared" si="31"/>
        <v>30583</v>
      </c>
      <c r="B975">
        <v>965</v>
      </c>
      <c r="C975" t="s">
        <v>2091</v>
      </c>
      <c r="D975" t="s">
        <v>25</v>
      </c>
      <c r="E975" t="s">
        <v>203</v>
      </c>
      <c r="F975" t="s">
        <v>9586</v>
      </c>
      <c r="G975" t="s">
        <v>2011</v>
      </c>
      <c r="H975" s="1">
        <v>38016</v>
      </c>
      <c r="I975">
        <f t="shared" si="30"/>
        <v>30583</v>
      </c>
    </row>
    <row r="976" spans="1:9" x14ac:dyDescent="0.3">
      <c r="A976">
        <f t="shared" si="31"/>
        <v>30631</v>
      </c>
      <c r="B976">
        <v>966</v>
      </c>
      <c r="C976" t="s">
        <v>2082</v>
      </c>
      <c r="D976" t="s">
        <v>25</v>
      </c>
      <c r="E976" t="s">
        <v>26</v>
      </c>
      <c r="F976" t="s">
        <v>10749</v>
      </c>
      <c r="G976" t="s">
        <v>2011</v>
      </c>
      <c r="H976" s="1">
        <v>38598</v>
      </c>
      <c r="I976">
        <f t="shared" si="30"/>
        <v>30631</v>
      </c>
    </row>
    <row r="977" spans="1:9" x14ac:dyDescent="0.3">
      <c r="A977">
        <f t="shared" si="31"/>
        <v>30636</v>
      </c>
      <c r="B977">
        <v>967</v>
      </c>
      <c r="C977" t="s">
        <v>2045</v>
      </c>
      <c r="D977" t="s">
        <v>25</v>
      </c>
      <c r="E977" t="s">
        <v>80</v>
      </c>
      <c r="F977" t="s">
        <v>15739</v>
      </c>
      <c r="G977" t="s">
        <v>2011</v>
      </c>
      <c r="H977" s="1">
        <v>38276</v>
      </c>
      <c r="I977">
        <f t="shared" si="30"/>
        <v>30636</v>
      </c>
    </row>
    <row r="978" spans="1:9" x14ac:dyDescent="0.3">
      <c r="A978">
        <f t="shared" si="31"/>
        <v>30671</v>
      </c>
      <c r="B978">
        <v>968</v>
      </c>
      <c r="C978" t="s">
        <v>2027</v>
      </c>
      <c r="D978" t="s">
        <v>25</v>
      </c>
      <c r="E978" t="s">
        <v>145</v>
      </c>
      <c r="F978" t="s">
        <v>15740</v>
      </c>
      <c r="G978" t="s">
        <v>2011</v>
      </c>
      <c r="H978" s="1">
        <v>39341</v>
      </c>
      <c r="I978">
        <f t="shared" si="30"/>
        <v>30671</v>
      </c>
    </row>
    <row r="979" spans="1:9" x14ac:dyDescent="0.3">
      <c r="A979">
        <f t="shared" si="31"/>
        <v>30704</v>
      </c>
      <c r="B979">
        <v>969</v>
      </c>
      <c r="C979" t="s">
        <v>2047</v>
      </c>
      <c r="D979" t="s">
        <v>25</v>
      </c>
      <c r="E979" t="s">
        <v>127</v>
      </c>
      <c r="F979" t="s">
        <v>15741</v>
      </c>
      <c r="G979" t="s">
        <v>2011</v>
      </c>
      <c r="H979" s="1">
        <v>38141</v>
      </c>
      <c r="I979">
        <f t="shared" si="30"/>
        <v>30704</v>
      </c>
    </row>
    <row r="980" spans="1:9" x14ac:dyDescent="0.3">
      <c r="A980">
        <f t="shared" si="31"/>
        <v>30759</v>
      </c>
      <c r="B980">
        <v>970</v>
      </c>
      <c r="C980" t="s">
        <v>2000</v>
      </c>
      <c r="D980" t="s">
        <v>25</v>
      </c>
      <c r="E980" t="s">
        <v>26</v>
      </c>
      <c r="F980" t="s">
        <v>15742</v>
      </c>
      <c r="G980" t="s">
        <v>2011</v>
      </c>
      <c r="H980" s="1">
        <v>40797</v>
      </c>
      <c r="I980">
        <f t="shared" si="30"/>
        <v>30759</v>
      </c>
    </row>
    <row r="981" spans="1:9" x14ac:dyDescent="0.3">
      <c r="A981">
        <f t="shared" si="31"/>
        <v>30862</v>
      </c>
      <c r="B981">
        <v>971</v>
      </c>
      <c r="C981" t="s">
        <v>1322</v>
      </c>
      <c r="D981" t="s">
        <v>25</v>
      </c>
      <c r="E981" t="s">
        <v>80</v>
      </c>
      <c r="F981" t="s">
        <v>15743</v>
      </c>
      <c r="G981" t="s">
        <v>2011</v>
      </c>
      <c r="H981" s="1">
        <v>41790</v>
      </c>
      <c r="I981">
        <f t="shared" si="30"/>
        <v>30862</v>
      </c>
    </row>
    <row r="982" spans="1:9" x14ac:dyDescent="0.3">
      <c r="A982">
        <f t="shared" si="31"/>
        <v>30872</v>
      </c>
      <c r="B982">
        <v>972</v>
      </c>
      <c r="C982" t="s">
        <v>2018</v>
      </c>
      <c r="D982" t="s">
        <v>25</v>
      </c>
      <c r="E982" t="s">
        <v>2019</v>
      </c>
      <c r="F982" t="s">
        <v>2988</v>
      </c>
      <c r="G982" t="s">
        <v>2011</v>
      </c>
      <c r="H982" s="1">
        <v>41183</v>
      </c>
      <c r="I982">
        <f t="shared" si="30"/>
        <v>30872</v>
      </c>
    </row>
    <row r="983" spans="1:9" x14ac:dyDescent="0.3">
      <c r="A983">
        <f t="shared" si="31"/>
        <v>30919</v>
      </c>
      <c r="B983">
        <v>973</v>
      </c>
      <c r="C983" t="s">
        <v>2044</v>
      </c>
      <c r="D983" t="s">
        <v>25</v>
      </c>
      <c r="E983" t="s">
        <v>37</v>
      </c>
      <c r="F983" t="s">
        <v>7512</v>
      </c>
      <c r="G983" t="s">
        <v>2011</v>
      </c>
      <c r="H983" s="1">
        <v>38941</v>
      </c>
      <c r="I983">
        <f t="shared" si="30"/>
        <v>30919</v>
      </c>
    </row>
    <row r="984" spans="1:9" x14ac:dyDescent="0.3">
      <c r="A984">
        <f t="shared" si="31"/>
        <v>30941</v>
      </c>
      <c r="B984">
        <v>974</v>
      </c>
      <c r="C984" t="s">
        <v>1892</v>
      </c>
      <c r="D984" t="s">
        <v>25</v>
      </c>
      <c r="E984" t="s">
        <v>37</v>
      </c>
      <c r="F984" t="s">
        <v>15744</v>
      </c>
      <c r="G984" t="s">
        <v>2011</v>
      </c>
      <c r="H984" s="1">
        <v>38860</v>
      </c>
      <c r="I984">
        <f t="shared" si="30"/>
        <v>30941</v>
      </c>
    </row>
    <row r="985" spans="1:9" x14ac:dyDescent="0.3">
      <c r="A985">
        <f t="shared" si="31"/>
        <v>30960</v>
      </c>
      <c r="B985">
        <v>975</v>
      </c>
      <c r="C985" t="s">
        <v>2059</v>
      </c>
      <c r="D985" t="s">
        <v>25</v>
      </c>
      <c r="E985" t="s">
        <v>33</v>
      </c>
      <c r="F985" t="s">
        <v>13723</v>
      </c>
      <c r="G985" t="s">
        <v>2011</v>
      </c>
      <c r="H985" s="1">
        <v>38599</v>
      </c>
      <c r="I985">
        <f t="shared" si="30"/>
        <v>30960</v>
      </c>
    </row>
    <row r="986" spans="1:9" x14ac:dyDescent="0.3">
      <c r="A986">
        <f t="shared" si="31"/>
        <v>31009</v>
      </c>
      <c r="B986">
        <v>976</v>
      </c>
      <c r="C986" t="s">
        <v>2073</v>
      </c>
      <c r="D986" t="s">
        <v>25</v>
      </c>
      <c r="E986" t="s">
        <v>80</v>
      </c>
      <c r="F986" t="s">
        <v>15745</v>
      </c>
      <c r="G986" t="s">
        <v>2011</v>
      </c>
      <c r="H986" s="1">
        <v>38284</v>
      </c>
      <c r="I986">
        <f t="shared" si="30"/>
        <v>31009</v>
      </c>
    </row>
    <row r="987" spans="1:9" x14ac:dyDescent="0.3">
      <c r="A987">
        <f t="shared" si="31"/>
        <v>31024</v>
      </c>
      <c r="B987">
        <v>977</v>
      </c>
      <c r="C987" t="s">
        <v>2051</v>
      </c>
      <c r="D987" t="s">
        <v>25</v>
      </c>
      <c r="E987" t="s">
        <v>281</v>
      </c>
      <c r="F987" t="s">
        <v>15746</v>
      </c>
      <c r="G987" t="s">
        <v>2011</v>
      </c>
      <c r="H987" s="1">
        <v>38016</v>
      </c>
      <c r="I987">
        <f t="shared" si="30"/>
        <v>31024</v>
      </c>
    </row>
    <row r="988" spans="1:9" x14ac:dyDescent="0.3">
      <c r="A988">
        <f t="shared" si="31"/>
        <v>31070</v>
      </c>
      <c r="B988">
        <v>978</v>
      </c>
      <c r="C988" t="s">
        <v>794</v>
      </c>
      <c r="D988" t="s">
        <v>25</v>
      </c>
      <c r="E988" t="s">
        <v>145</v>
      </c>
      <c r="F988" t="s">
        <v>15747</v>
      </c>
      <c r="G988" t="s">
        <v>2011</v>
      </c>
      <c r="H988" s="1">
        <v>40910</v>
      </c>
      <c r="I988">
        <f t="shared" si="30"/>
        <v>31070</v>
      </c>
    </row>
    <row r="989" spans="1:9" x14ac:dyDescent="0.3">
      <c r="A989">
        <f t="shared" si="31"/>
        <v>31096</v>
      </c>
      <c r="B989">
        <v>979</v>
      </c>
      <c r="C989" t="s">
        <v>1396</v>
      </c>
      <c r="D989" t="s">
        <v>25</v>
      </c>
      <c r="E989" t="s">
        <v>37</v>
      </c>
      <c r="F989" t="s">
        <v>15748</v>
      </c>
      <c r="G989" t="s">
        <v>2011</v>
      </c>
      <c r="H989" s="1">
        <v>38016</v>
      </c>
      <c r="I989">
        <f t="shared" si="30"/>
        <v>31096</v>
      </c>
    </row>
    <row r="990" spans="1:9" x14ac:dyDescent="0.3">
      <c r="A990">
        <f t="shared" si="31"/>
        <v>31104</v>
      </c>
      <c r="B990">
        <v>980</v>
      </c>
      <c r="C990" t="s">
        <v>2023</v>
      </c>
      <c r="D990" t="s">
        <v>25</v>
      </c>
      <c r="E990" t="s">
        <v>26</v>
      </c>
      <c r="F990" t="s">
        <v>15749</v>
      </c>
      <c r="G990" t="s">
        <v>2011</v>
      </c>
      <c r="H990" s="1">
        <v>38295</v>
      </c>
      <c r="I990">
        <f t="shared" si="30"/>
        <v>31104</v>
      </c>
    </row>
    <row r="991" spans="1:9" x14ac:dyDescent="0.3">
      <c r="A991">
        <f t="shared" si="31"/>
        <v>31112</v>
      </c>
      <c r="B991">
        <v>981</v>
      </c>
      <c r="C991" t="s">
        <v>1910</v>
      </c>
      <c r="D991" t="s">
        <v>25</v>
      </c>
      <c r="E991" t="s">
        <v>127</v>
      </c>
      <c r="F991" t="s">
        <v>7541</v>
      </c>
      <c r="G991" t="s">
        <v>2011</v>
      </c>
      <c r="H991" s="1">
        <v>38237</v>
      </c>
      <c r="I991">
        <f t="shared" si="30"/>
        <v>31112</v>
      </c>
    </row>
    <row r="992" spans="1:9" x14ac:dyDescent="0.3">
      <c r="A992">
        <f t="shared" si="31"/>
        <v>31194</v>
      </c>
      <c r="B992">
        <v>982</v>
      </c>
      <c r="C992" t="s">
        <v>2030</v>
      </c>
      <c r="D992" t="s">
        <v>25</v>
      </c>
      <c r="E992" t="s">
        <v>2031</v>
      </c>
      <c r="F992" t="s">
        <v>15750</v>
      </c>
      <c r="G992" t="s">
        <v>2011</v>
      </c>
      <c r="H992" s="1">
        <v>38566</v>
      </c>
      <c r="I992">
        <f t="shared" si="30"/>
        <v>31194</v>
      </c>
    </row>
    <row r="993" spans="1:9" x14ac:dyDescent="0.3">
      <c r="A993">
        <f t="shared" si="31"/>
        <v>31198</v>
      </c>
      <c r="B993">
        <v>983</v>
      </c>
      <c r="C993" t="s">
        <v>27772</v>
      </c>
      <c r="D993" t="s">
        <v>25</v>
      </c>
      <c r="E993" t="s">
        <v>41</v>
      </c>
      <c r="F993" t="s">
        <v>27738</v>
      </c>
      <c r="G993" t="s">
        <v>2011</v>
      </c>
      <c r="H993" s="1">
        <v>42434</v>
      </c>
      <c r="I993">
        <f t="shared" si="30"/>
        <v>31198</v>
      </c>
    </row>
    <row r="994" spans="1:9" x14ac:dyDescent="0.3">
      <c r="A994">
        <f t="shared" si="31"/>
        <v>31219</v>
      </c>
      <c r="B994">
        <v>984</v>
      </c>
      <c r="C994" t="s">
        <v>2009</v>
      </c>
      <c r="D994" t="s">
        <v>25</v>
      </c>
      <c r="E994" t="s">
        <v>80</v>
      </c>
      <c r="F994" t="s">
        <v>15751</v>
      </c>
      <c r="G994" t="s">
        <v>2011</v>
      </c>
      <c r="H994" s="1">
        <v>40723</v>
      </c>
      <c r="I994">
        <f t="shared" si="30"/>
        <v>31219</v>
      </c>
    </row>
    <row r="995" spans="1:9" x14ac:dyDescent="0.3">
      <c r="A995">
        <f t="shared" si="31"/>
        <v>31333</v>
      </c>
      <c r="B995">
        <v>985</v>
      </c>
      <c r="C995" t="s">
        <v>2065</v>
      </c>
      <c r="D995" t="s">
        <v>25</v>
      </c>
      <c r="E995" t="s">
        <v>80</v>
      </c>
      <c r="F995" t="s">
        <v>15752</v>
      </c>
      <c r="G995" t="s">
        <v>2011</v>
      </c>
      <c r="H995" s="1">
        <v>38706</v>
      </c>
      <c r="I995">
        <f t="shared" si="30"/>
        <v>31333</v>
      </c>
    </row>
    <row r="996" spans="1:9" x14ac:dyDescent="0.3">
      <c r="A996">
        <f t="shared" si="31"/>
        <v>31385</v>
      </c>
      <c r="B996">
        <v>986</v>
      </c>
      <c r="C996" t="s">
        <v>1969</v>
      </c>
      <c r="D996" t="s">
        <v>25</v>
      </c>
      <c r="E996" t="s">
        <v>26</v>
      </c>
      <c r="F996" t="s">
        <v>10858</v>
      </c>
      <c r="G996" t="s">
        <v>2011</v>
      </c>
      <c r="H996" s="1">
        <v>38016</v>
      </c>
      <c r="I996">
        <f t="shared" si="30"/>
        <v>31385</v>
      </c>
    </row>
    <row r="997" spans="1:9" x14ac:dyDescent="0.3">
      <c r="A997">
        <f t="shared" si="31"/>
        <v>31389</v>
      </c>
      <c r="B997">
        <v>987</v>
      </c>
      <c r="C997" t="s">
        <v>2029</v>
      </c>
      <c r="D997" t="s">
        <v>25</v>
      </c>
      <c r="E997" t="s">
        <v>26</v>
      </c>
      <c r="F997" t="s">
        <v>15753</v>
      </c>
      <c r="G997" t="s">
        <v>2011</v>
      </c>
      <c r="H997" s="1">
        <v>38254</v>
      </c>
      <c r="I997">
        <f t="shared" si="30"/>
        <v>31389</v>
      </c>
    </row>
    <row r="998" spans="1:9" x14ac:dyDescent="0.3">
      <c r="A998">
        <f t="shared" si="31"/>
        <v>31460</v>
      </c>
      <c r="B998">
        <v>988</v>
      </c>
      <c r="C998" t="s">
        <v>2084</v>
      </c>
      <c r="D998" t="s">
        <v>25</v>
      </c>
      <c r="E998" t="s">
        <v>41</v>
      </c>
      <c r="F998" t="s">
        <v>15754</v>
      </c>
      <c r="G998" t="s">
        <v>2011</v>
      </c>
      <c r="H998" s="1">
        <v>38128</v>
      </c>
      <c r="I998">
        <f t="shared" si="30"/>
        <v>31460</v>
      </c>
    </row>
    <row r="999" spans="1:9" x14ac:dyDescent="0.3">
      <c r="A999">
        <f t="shared" si="31"/>
        <v>31486</v>
      </c>
      <c r="B999">
        <v>989</v>
      </c>
      <c r="C999" t="s">
        <v>28364</v>
      </c>
      <c r="D999" t="s">
        <v>25</v>
      </c>
      <c r="E999" t="s">
        <v>41</v>
      </c>
      <c r="F999" t="s">
        <v>28405</v>
      </c>
      <c r="G999" t="s">
        <v>2011</v>
      </c>
      <c r="H999" s="1">
        <v>42597</v>
      </c>
      <c r="I999">
        <f t="shared" si="30"/>
        <v>31486</v>
      </c>
    </row>
    <row r="1000" spans="1:9" x14ac:dyDescent="0.3">
      <c r="A1000">
        <f t="shared" si="31"/>
        <v>31504</v>
      </c>
      <c r="B1000">
        <v>990</v>
      </c>
      <c r="C1000" t="s">
        <v>2025</v>
      </c>
      <c r="D1000" t="s">
        <v>25</v>
      </c>
      <c r="E1000" t="s">
        <v>26</v>
      </c>
      <c r="F1000" t="s">
        <v>15755</v>
      </c>
      <c r="G1000" t="s">
        <v>2011</v>
      </c>
      <c r="H1000" s="1">
        <v>38016</v>
      </c>
      <c r="I1000">
        <f t="shared" si="30"/>
        <v>31504</v>
      </c>
    </row>
    <row r="1001" spans="1:9" x14ac:dyDescent="0.3">
      <c r="A1001">
        <f t="shared" si="31"/>
        <v>31512</v>
      </c>
      <c r="B1001">
        <v>991</v>
      </c>
      <c r="C1001" t="s">
        <v>2024</v>
      </c>
      <c r="D1001" t="s">
        <v>25</v>
      </c>
      <c r="E1001" t="s">
        <v>41</v>
      </c>
      <c r="F1001" t="s">
        <v>15756</v>
      </c>
      <c r="G1001" t="s">
        <v>2011</v>
      </c>
      <c r="H1001" s="1">
        <v>38016</v>
      </c>
      <c r="I1001">
        <f t="shared" si="30"/>
        <v>31512</v>
      </c>
    </row>
    <row r="1002" spans="1:9" x14ac:dyDescent="0.3">
      <c r="A1002">
        <f t="shared" si="31"/>
        <v>31535</v>
      </c>
      <c r="B1002">
        <v>992</v>
      </c>
      <c r="C1002" t="s">
        <v>2046</v>
      </c>
      <c r="D1002" t="s">
        <v>25</v>
      </c>
      <c r="E1002" t="s">
        <v>33</v>
      </c>
      <c r="F1002" t="s">
        <v>15757</v>
      </c>
      <c r="G1002" t="s">
        <v>2011</v>
      </c>
      <c r="H1002" s="1">
        <v>38245</v>
      </c>
      <c r="I1002">
        <f t="shared" si="30"/>
        <v>31535</v>
      </c>
    </row>
    <row r="1003" spans="1:9" x14ac:dyDescent="0.3">
      <c r="A1003">
        <f t="shared" si="31"/>
        <v>31623</v>
      </c>
      <c r="B1003">
        <v>993</v>
      </c>
      <c r="C1003" t="s">
        <v>1932</v>
      </c>
      <c r="D1003" t="s">
        <v>25</v>
      </c>
      <c r="E1003" t="s">
        <v>26</v>
      </c>
      <c r="F1003" t="s">
        <v>7602</v>
      </c>
      <c r="G1003" t="s">
        <v>2011</v>
      </c>
      <c r="H1003" s="1">
        <v>39225</v>
      </c>
      <c r="I1003">
        <f t="shared" si="30"/>
        <v>31623</v>
      </c>
    </row>
    <row r="1004" spans="1:9" x14ac:dyDescent="0.3">
      <c r="A1004">
        <f t="shared" si="31"/>
        <v>31669</v>
      </c>
      <c r="B1004">
        <v>994</v>
      </c>
      <c r="C1004" t="s">
        <v>2005</v>
      </c>
      <c r="D1004" t="s">
        <v>25</v>
      </c>
      <c r="E1004" t="s">
        <v>26</v>
      </c>
      <c r="F1004" t="s">
        <v>15758</v>
      </c>
      <c r="G1004" t="s">
        <v>2011</v>
      </c>
      <c r="H1004" s="1">
        <v>38680</v>
      </c>
      <c r="I1004">
        <f t="shared" si="30"/>
        <v>31669</v>
      </c>
    </row>
    <row r="1005" spans="1:9" x14ac:dyDescent="0.3">
      <c r="A1005">
        <f t="shared" si="31"/>
        <v>31692</v>
      </c>
      <c r="B1005">
        <v>995</v>
      </c>
      <c r="C1005" t="s">
        <v>1512</v>
      </c>
      <c r="D1005" t="s">
        <v>25</v>
      </c>
      <c r="E1005" t="s">
        <v>41</v>
      </c>
      <c r="F1005" t="s">
        <v>15759</v>
      </c>
      <c r="G1005" t="s">
        <v>2011</v>
      </c>
      <c r="H1005" s="1">
        <v>38703</v>
      </c>
      <c r="I1005">
        <f t="shared" si="30"/>
        <v>31692</v>
      </c>
    </row>
    <row r="1006" spans="1:9" x14ac:dyDescent="0.3">
      <c r="A1006">
        <f t="shared" si="31"/>
        <v>31693</v>
      </c>
      <c r="B1006">
        <v>996</v>
      </c>
      <c r="C1006" t="s">
        <v>2003</v>
      </c>
      <c r="D1006" t="s">
        <v>25</v>
      </c>
      <c r="E1006" t="s">
        <v>26</v>
      </c>
      <c r="F1006" t="s">
        <v>12093</v>
      </c>
      <c r="G1006" t="s">
        <v>2011</v>
      </c>
      <c r="H1006" s="1">
        <v>39546</v>
      </c>
      <c r="I1006">
        <f t="shared" si="30"/>
        <v>31693</v>
      </c>
    </row>
    <row r="1007" spans="1:9" x14ac:dyDescent="0.3">
      <c r="A1007">
        <f t="shared" si="31"/>
        <v>31702</v>
      </c>
      <c r="B1007">
        <v>997</v>
      </c>
      <c r="C1007" t="s">
        <v>2049</v>
      </c>
      <c r="D1007" t="s">
        <v>25</v>
      </c>
      <c r="E1007" t="s">
        <v>26</v>
      </c>
      <c r="F1007" t="s">
        <v>13751</v>
      </c>
      <c r="G1007" t="s">
        <v>2011</v>
      </c>
      <c r="H1007" s="1">
        <v>38016</v>
      </c>
      <c r="I1007">
        <f t="shared" si="30"/>
        <v>31702</v>
      </c>
    </row>
    <row r="1008" spans="1:9" x14ac:dyDescent="0.3">
      <c r="A1008">
        <f t="shared" si="31"/>
        <v>31801</v>
      </c>
      <c r="B1008">
        <v>998</v>
      </c>
      <c r="C1008" t="s">
        <v>2072</v>
      </c>
      <c r="D1008" t="s">
        <v>25</v>
      </c>
      <c r="E1008" t="s">
        <v>26</v>
      </c>
      <c r="F1008" t="s">
        <v>7619</v>
      </c>
      <c r="G1008" t="s">
        <v>2011</v>
      </c>
      <c r="H1008" s="1">
        <v>41814</v>
      </c>
      <c r="I1008">
        <f t="shared" si="30"/>
        <v>31801</v>
      </c>
    </row>
    <row r="1009" spans="1:9" x14ac:dyDescent="0.3">
      <c r="A1009">
        <f t="shared" si="31"/>
        <v>31805</v>
      </c>
      <c r="B1009">
        <v>999</v>
      </c>
      <c r="C1009" t="s">
        <v>2077</v>
      </c>
      <c r="D1009" t="s">
        <v>25</v>
      </c>
      <c r="E1009" t="s">
        <v>26</v>
      </c>
      <c r="F1009" t="s">
        <v>15760</v>
      </c>
      <c r="G1009" t="s">
        <v>2011</v>
      </c>
      <c r="H1009" s="1">
        <v>40007</v>
      </c>
      <c r="I1009">
        <f t="shared" si="30"/>
        <v>31805</v>
      </c>
    </row>
    <row r="1010" spans="1:9" x14ac:dyDescent="0.3">
      <c r="A1010">
        <f t="shared" si="31"/>
        <v>31806</v>
      </c>
      <c r="B1010">
        <v>1000</v>
      </c>
      <c r="C1010" t="s">
        <v>2075</v>
      </c>
      <c r="D1010" t="s">
        <v>25</v>
      </c>
      <c r="E1010" t="s">
        <v>203</v>
      </c>
      <c r="F1010" t="s">
        <v>7620</v>
      </c>
      <c r="G1010" t="s">
        <v>2011</v>
      </c>
      <c r="H1010" s="1">
        <v>39647</v>
      </c>
      <c r="I1010">
        <f t="shared" si="30"/>
        <v>31806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</sheetData>
  <pageMargins left="0.7" right="0.7" top="0.75" bottom="0.75" header="0.3" footer="0.3"/>
  <pageSetup orientation="portrait" horizontalDpi="4294967293" verticalDpi="4294967293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I1091"/>
  <sheetViews>
    <sheetView topLeftCell="A982" workbookViewId="0"/>
  </sheetViews>
  <sheetFormatPr defaultRowHeight="14.4" x14ac:dyDescent="0.3"/>
  <cols>
    <col min="2" max="2" width="5" customWidth="1"/>
    <col min="3" max="3" width="22.109375" customWidth="1"/>
    <col min="4" max="4" width="4.33203125" customWidth="1"/>
    <col min="5" max="5" width="13.3320312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133997</v>
      </c>
      <c r="B2">
        <v>1</v>
      </c>
      <c r="C2" t="s">
        <v>30</v>
      </c>
      <c r="D2" t="s">
        <v>25</v>
      </c>
      <c r="E2" t="s">
        <v>29</v>
      </c>
      <c r="F2" t="s">
        <v>10007</v>
      </c>
      <c r="G2" t="s">
        <v>27</v>
      </c>
      <c r="H2" s="1">
        <v>41518</v>
      </c>
      <c r="I2">
        <f t="shared" ref="I2:I65" si="0">A2</f>
        <v>133997</v>
      </c>
    </row>
    <row r="3" spans="1:9" x14ac:dyDescent="0.3">
      <c r="A3">
        <f t="shared" ref="A3:A66" si="1">(LEFT(F3)*10^5)+(MID(F3,3,2)*10^3)+RIGHT(F3,3)</f>
        <v>134037</v>
      </c>
      <c r="B3">
        <v>2</v>
      </c>
      <c r="C3" t="s">
        <v>24</v>
      </c>
      <c r="D3" t="s">
        <v>25</v>
      </c>
      <c r="E3" t="s">
        <v>26</v>
      </c>
      <c r="F3" t="s">
        <v>27886</v>
      </c>
      <c r="G3" t="s">
        <v>27</v>
      </c>
      <c r="H3" s="1">
        <v>42450</v>
      </c>
      <c r="I3">
        <f t="shared" si="0"/>
        <v>134037</v>
      </c>
    </row>
    <row r="4" spans="1:9" x14ac:dyDescent="0.3">
      <c r="A4">
        <f t="shared" si="1"/>
        <v>134295</v>
      </c>
      <c r="B4">
        <v>3</v>
      </c>
      <c r="C4" t="s">
        <v>28</v>
      </c>
      <c r="D4" t="s">
        <v>25</v>
      </c>
      <c r="E4" t="s">
        <v>29</v>
      </c>
      <c r="F4" t="s">
        <v>2058</v>
      </c>
      <c r="G4" t="s">
        <v>27</v>
      </c>
      <c r="H4" s="1">
        <v>41576</v>
      </c>
      <c r="I4">
        <f t="shared" si="0"/>
        <v>134295</v>
      </c>
    </row>
    <row r="5" spans="1:9" x14ac:dyDescent="0.3">
      <c r="A5">
        <f t="shared" si="1"/>
        <v>134297</v>
      </c>
      <c r="B5">
        <v>4</v>
      </c>
      <c r="C5" t="s">
        <v>36</v>
      </c>
      <c r="D5" t="s">
        <v>25</v>
      </c>
      <c r="E5" t="s">
        <v>37</v>
      </c>
      <c r="F5" t="s">
        <v>10025</v>
      </c>
      <c r="G5" t="s">
        <v>27</v>
      </c>
      <c r="H5" s="1">
        <v>39282</v>
      </c>
      <c r="I5">
        <f t="shared" si="0"/>
        <v>134297</v>
      </c>
    </row>
    <row r="6" spans="1:9" x14ac:dyDescent="0.3">
      <c r="A6">
        <f t="shared" si="1"/>
        <v>134360</v>
      </c>
      <c r="B6">
        <v>5</v>
      </c>
      <c r="C6" t="s">
        <v>189</v>
      </c>
      <c r="D6" t="s">
        <v>25</v>
      </c>
      <c r="E6" t="s">
        <v>41</v>
      </c>
      <c r="F6" t="s">
        <v>28925</v>
      </c>
      <c r="G6" t="s">
        <v>27</v>
      </c>
      <c r="H6" s="1">
        <v>42704</v>
      </c>
      <c r="I6">
        <f t="shared" si="0"/>
        <v>134360</v>
      </c>
    </row>
    <row r="7" spans="1:9" x14ac:dyDescent="0.3">
      <c r="A7">
        <f t="shared" si="1"/>
        <v>134385</v>
      </c>
      <c r="B7">
        <v>6</v>
      </c>
      <c r="C7" t="s">
        <v>32</v>
      </c>
      <c r="D7" t="s">
        <v>25</v>
      </c>
      <c r="E7" t="s">
        <v>33</v>
      </c>
      <c r="F7" t="s">
        <v>15772</v>
      </c>
      <c r="G7" t="s">
        <v>27</v>
      </c>
      <c r="H7" s="1">
        <v>40410</v>
      </c>
      <c r="I7">
        <f t="shared" si="0"/>
        <v>134385</v>
      </c>
    </row>
    <row r="8" spans="1:9" x14ac:dyDescent="0.3">
      <c r="A8">
        <f t="shared" si="1"/>
        <v>134433</v>
      </c>
      <c r="B8">
        <v>7</v>
      </c>
      <c r="C8" t="s">
        <v>40</v>
      </c>
      <c r="D8" t="s">
        <v>25</v>
      </c>
      <c r="E8" t="s">
        <v>41</v>
      </c>
      <c r="F8" t="s">
        <v>15773</v>
      </c>
      <c r="G8" t="s">
        <v>27</v>
      </c>
      <c r="H8" s="1">
        <v>39130</v>
      </c>
      <c r="I8">
        <f t="shared" si="0"/>
        <v>134433</v>
      </c>
    </row>
    <row r="9" spans="1:9" x14ac:dyDescent="0.3">
      <c r="A9">
        <f t="shared" si="1"/>
        <v>134465</v>
      </c>
      <c r="B9">
        <v>8</v>
      </c>
      <c r="C9" t="s">
        <v>62</v>
      </c>
      <c r="D9" t="s">
        <v>25</v>
      </c>
      <c r="E9" t="s">
        <v>41</v>
      </c>
      <c r="F9" t="s">
        <v>15774</v>
      </c>
      <c r="G9" t="s">
        <v>27</v>
      </c>
      <c r="H9" s="1">
        <v>39098</v>
      </c>
      <c r="I9">
        <f t="shared" si="0"/>
        <v>134465</v>
      </c>
    </row>
    <row r="10" spans="1:9" x14ac:dyDescent="0.3">
      <c r="A10">
        <f t="shared" si="1"/>
        <v>134679</v>
      </c>
      <c r="B10">
        <v>9</v>
      </c>
      <c r="C10" t="s">
        <v>49</v>
      </c>
      <c r="D10" t="s">
        <v>25</v>
      </c>
      <c r="E10" t="s">
        <v>41</v>
      </c>
      <c r="F10" t="s">
        <v>15775</v>
      </c>
      <c r="G10" t="s">
        <v>39</v>
      </c>
      <c r="H10" s="1">
        <v>39170</v>
      </c>
      <c r="I10">
        <f t="shared" si="0"/>
        <v>134679</v>
      </c>
    </row>
    <row r="11" spans="1:9" x14ac:dyDescent="0.3">
      <c r="A11">
        <f t="shared" si="1"/>
        <v>134858</v>
      </c>
      <c r="B11">
        <v>10</v>
      </c>
      <c r="C11" t="s">
        <v>53</v>
      </c>
      <c r="D11" t="s">
        <v>25</v>
      </c>
      <c r="E11" t="s">
        <v>33</v>
      </c>
      <c r="F11" t="s">
        <v>15776</v>
      </c>
      <c r="G11" t="s">
        <v>45</v>
      </c>
      <c r="H11" s="1">
        <v>39024</v>
      </c>
      <c r="I11">
        <f t="shared" si="0"/>
        <v>134858</v>
      </c>
    </row>
    <row r="12" spans="1:9" x14ac:dyDescent="0.3">
      <c r="A12">
        <f t="shared" si="1"/>
        <v>134902</v>
      </c>
      <c r="B12">
        <v>11</v>
      </c>
      <c r="C12" t="s">
        <v>27728</v>
      </c>
      <c r="D12" t="s">
        <v>25</v>
      </c>
      <c r="E12" t="s">
        <v>26</v>
      </c>
      <c r="F12" t="s">
        <v>29063</v>
      </c>
      <c r="G12" t="s">
        <v>2137</v>
      </c>
      <c r="H12" s="1">
        <v>42718</v>
      </c>
      <c r="I12">
        <f t="shared" si="0"/>
        <v>134902</v>
      </c>
    </row>
    <row r="13" spans="1:9" x14ac:dyDescent="0.3">
      <c r="A13">
        <f t="shared" si="1"/>
        <v>134916</v>
      </c>
      <c r="B13">
        <v>12</v>
      </c>
      <c r="C13" t="s">
        <v>43</v>
      </c>
      <c r="D13" t="s">
        <v>25</v>
      </c>
      <c r="E13" t="s">
        <v>33</v>
      </c>
      <c r="F13" t="s">
        <v>15777</v>
      </c>
      <c r="G13" t="s">
        <v>2137</v>
      </c>
      <c r="H13" s="1">
        <v>39324</v>
      </c>
      <c r="I13">
        <f t="shared" si="0"/>
        <v>134916</v>
      </c>
    </row>
    <row r="14" spans="1:9" x14ac:dyDescent="0.3">
      <c r="A14">
        <f t="shared" si="1"/>
        <v>134965</v>
      </c>
      <c r="B14">
        <v>13</v>
      </c>
      <c r="C14" t="s">
        <v>51</v>
      </c>
      <c r="D14" t="s">
        <v>25</v>
      </c>
      <c r="E14" t="s">
        <v>26</v>
      </c>
      <c r="F14" t="s">
        <v>15778</v>
      </c>
      <c r="G14" t="s">
        <v>2137</v>
      </c>
      <c r="H14" s="1">
        <v>41500</v>
      </c>
      <c r="I14">
        <f t="shared" si="0"/>
        <v>134965</v>
      </c>
    </row>
    <row r="15" spans="1:9" x14ac:dyDescent="0.3">
      <c r="A15">
        <f t="shared" si="1"/>
        <v>134972</v>
      </c>
      <c r="B15">
        <v>14</v>
      </c>
      <c r="C15" t="s">
        <v>46</v>
      </c>
      <c r="D15" t="s">
        <v>25</v>
      </c>
      <c r="E15" t="s">
        <v>47</v>
      </c>
      <c r="F15" t="s">
        <v>15779</v>
      </c>
      <c r="G15" t="s">
        <v>2137</v>
      </c>
      <c r="H15" s="1">
        <v>39276</v>
      </c>
      <c r="I15">
        <f t="shared" si="0"/>
        <v>134972</v>
      </c>
    </row>
    <row r="16" spans="1:9" x14ac:dyDescent="0.3">
      <c r="A16">
        <f t="shared" si="1"/>
        <v>134998</v>
      </c>
      <c r="B16">
        <v>15</v>
      </c>
      <c r="C16" t="s">
        <v>56</v>
      </c>
      <c r="D16" t="s">
        <v>25</v>
      </c>
      <c r="E16" t="s">
        <v>33</v>
      </c>
      <c r="F16" t="s">
        <v>15780</v>
      </c>
      <c r="G16" t="s">
        <v>2137</v>
      </c>
      <c r="H16" s="1">
        <v>39205</v>
      </c>
      <c r="I16">
        <f t="shared" si="0"/>
        <v>134998</v>
      </c>
    </row>
    <row r="17" spans="1:9" x14ac:dyDescent="0.3">
      <c r="A17">
        <f t="shared" si="1"/>
        <v>135011</v>
      </c>
      <c r="B17">
        <v>16</v>
      </c>
      <c r="C17" t="s">
        <v>135</v>
      </c>
      <c r="D17" t="s">
        <v>25</v>
      </c>
      <c r="E17" t="s">
        <v>33</v>
      </c>
      <c r="F17" t="s">
        <v>15781</v>
      </c>
      <c r="G17" t="s">
        <v>55</v>
      </c>
      <c r="H17" s="1">
        <v>38828</v>
      </c>
      <c r="I17">
        <f t="shared" si="0"/>
        <v>135011</v>
      </c>
    </row>
    <row r="18" spans="1:9" x14ac:dyDescent="0.3">
      <c r="A18">
        <f t="shared" si="1"/>
        <v>135056</v>
      </c>
      <c r="B18">
        <v>17</v>
      </c>
      <c r="C18" t="s">
        <v>99</v>
      </c>
      <c r="D18" t="s">
        <v>25</v>
      </c>
      <c r="E18" t="s">
        <v>26</v>
      </c>
      <c r="F18" t="s">
        <v>28126</v>
      </c>
      <c r="G18" t="s">
        <v>55</v>
      </c>
      <c r="H18" s="1">
        <v>42528</v>
      </c>
      <c r="I18">
        <f t="shared" si="0"/>
        <v>135056</v>
      </c>
    </row>
    <row r="19" spans="1:9" x14ac:dyDescent="0.3">
      <c r="A19">
        <f t="shared" si="1"/>
        <v>135222</v>
      </c>
      <c r="B19">
        <v>18</v>
      </c>
      <c r="C19" t="s">
        <v>74</v>
      </c>
      <c r="D19" t="s">
        <v>25</v>
      </c>
      <c r="E19" t="s">
        <v>37</v>
      </c>
      <c r="F19" t="s">
        <v>15782</v>
      </c>
      <c r="G19" t="s">
        <v>66</v>
      </c>
      <c r="H19" s="1">
        <v>40699</v>
      </c>
      <c r="I19">
        <f t="shared" si="0"/>
        <v>135222</v>
      </c>
    </row>
    <row r="20" spans="1:9" x14ac:dyDescent="0.3">
      <c r="A20">
        <f t="shared" si="1"/>
        <v>135241</v>
      </c>
      <c r="B20">
        <v>19</v>
      </c>
      <c r="C20" t="s">
        <v>87</v>
      </c>
      <c r="D20" t="s">
        <v>25</v>
      </c>
      <c r="E20" t="s">
        <v>33</v>
      </c>
      <c r="F20" t="s">
        <v>15783</v>
      </c>
      <c r="G20" t="s">
        <v>66</v>
      </c>
      <c r="H20" s="1">
        <v>38861</v>
      </c>
      <c r="I20">
        <f t="shared" si="0"/>
        <v>135241</v>
      </c>
    </row>
    <row r="21" spans="1:9" x14ac:dyDescent="0.3">
      <c r="A21">
        <f t="shared" si="1"/>
        <v>135279</v>
      </c>
      <c r="B21">
        <v>20</v>
      </c>
      <c r="C21" t="s">
        <v>96</v>
      </c>
      <c r="D21" t="s">
        <v>25</v>
      </c>
      <c r="E21" t="s">
        <v>26</v>
      </c>
      <c r="F21" t="s">
        <v>15784</v>
      </c>
      <c r="G21" t="s">
        <v>66</v>
      </c>
      <c r="H21" s="1">
        <v>39397</v>
      </c>
      <c r="I21">
        <f t="shared" si="0"/>
        <v>135279</v>
      </c>
    </row>
    <row r="22" spans="1:9" x14ac:dyDescent="0.3">
      <c r="A22">
        <f t="shared" si="1"/>
        <v>135315</v>
      </c>
      <c r="B22">
        <v>21</v>
      </c>
      <c r="C22" t="s">
        <v>67</v>
      </c>
      <c r="D22" t="s">
        <v>25</v>
      </c>
      <c r="E22" t="s">
        <v>37</v>
      </c>
      <c r="F22" t="s">
        <v>15785</v>
      </c>
      <c r="G22" t="s">
        <v>73</v>
      </c>
      <c r="H22" s="1">
        <v>40280</v>
      </c>
      <c r="I22">
        <f t="shared" si="0"/>
        <v>135315</v>
      </c>
    </row>
    <row r="23" spans="1:9" x14ac:dyDescent="0.3">
      <c r="A23">
        <f t="shared" si="1"/>
        <v>135319</v>
      </c>
      <c r="B23">
        <v>22</v>
      </c>
      <c r="C23" t="s">
        <v>83</v>
      </c>
      <c r="D23" t="s">
        <v>25</v>
      </c>
      <c r="E23" t="s">
        <v>26</v>
      </c>
      <c r="F23" t="s">
        <v>15786</v>
      </c>
      <c r="G23" t="s">
        <v>73</v>
      </c>
      <c r="H23" s="1">
        <v>39601</v>
      </c>
      <c r="I23">
        <f t="shared" si="0"/>
        <v>135319</v>
      </c>
    </row>
    <row r="24" spans="1:9" x14ac:dyDescent="0.3">
      <c r="A24">
        <f t="shared" si="1"/>
        <v>135343</v>
      </c>
      <c r="B24">
        <v>23</v>
      </c>
      <c r="C24" t="s">
        <v>69</v>
      </c>
      <c r="D24" t="s">
        <v>25</v>
      </c>
      <c r="E24" t="s">
        <v>37</v>
      </c>
      <c r="F24" t="s">
        <v>15787</v>
      </c>
      <c r="G24" t="s">
        <v>73</v>
      </c>
      <c r="H24" s="1">
        <v>38896</v>
      </c>
      <c r="I24">
        <f t="shared" si="0"/>
        <v>135343</v>
      </c>
    </row>
    <row r="25" spans="1:9" x14ac:dyDescent="0.3">
      <c r="A25">
        <f t="shared" si="1"/>
        <v>135347</v>
      </c>
      <c r="B25">
        <v>24</v>
      </c>
      <c r="C25" t="s">
        <v>58</v>
      </c>
      <c r="D25" t="s">
        <v>25</v>
      </c>
      <c r="E25" t="s">
        <v>59</v>
      </c>
      <c r="F25" t="s">
        <v>15788</v>
      </c>
      <c r="G25" t="s">
        <v>73</v>
      </c>
      <c r="H25" s="1">
        <v>39477</v>
      </c>
      <c r="I25">
        <f t="shared" si="0"/>
        <v>135347</v>
      </c>
    </row>
    <row r="26" spans="1:9" x14ac:dyDescent="0.3">
      <c r="A26">
        <f t="shared" si="1"/>
        <v>135355</v>
      </c>
      <c r="B26">
        <v>25</v>
      </c>
      <c r="C26" t="s">
        <v>64</v>
      </c>
      <c r="D26" t="s">
        <v>25</v>
      </c>
      <c r="E26" t="s">
        <v>33</v>
      </c>
      <c r="F26" t="s">
        <v>15789</v>
      </c>
      <c r="G26" t="s">
        <v>73</v>
      </c>
      <c r="H26" s="1">
        <v>38828</v>
      </c>
      <c r="I26">
        <f t="shared" si="0"/>
        <v>135355</v>
      </c>
    </row>
    <row r="27" spans="1:9" x14ac:dyDescent="0.3">
      <c r="A27">
        <f t="shared" si="1"/>
        <v>135381</v>
      </c>
      <c r="B27">
        <v>26</v>
      </c>
      <c r="C27" t="s">
        <v>116</v>
      </c>
      <c r="D27" t="s">
        <v>25</v>
      </c>
      <c r="E27" t="s">
        <v>80</v>
      </c>
      <c r="F27" t="s">
        <v>28127</v>
      </c>
      <c r="G27" t="s">
        <v>73</v>
      </c>
      <c r="H27" s="1">
        <v>42528</v>
      </c>
      <c r="I27">
        <f t="shared" si="0"/>
        <v>135381</v>
      </c>
    </row>
    <row r="28" spans="1:9" x14ac:dyDescent="0.3">
      <c r="A28">
        <f t="shared" si="1"/>
        <v>135541</v>
      </c>
      <c r="B28">
        <v>27</v>
      </c>
      <c r="C28" t="s">
        <v>85</v>
      </c>
      <c r="D28" t="s">
        <v>25</v>
      </c>
      <c r="E28" t="s">
        <v>33</v>
      </c>
      <c r="F28" t="s">
        <v>15790</v>
      </c>
      <c r="G28" t="s">
        <v>76</v>
      </c>
      <c r="H28" s="1">
        <v>38890</v>
      </c>
      <c r="I28">
        <f t="shared" si="0"/>
        <v>135541</v>
      </c>
    </row>
    <row r="29" spans="1:9" x14ac:dyDescent="0.3">
      <c r="A29">
        <f t="shared" si="1"/>
        <v>135541</v>
      </c>
      <c r="B29">
        <v>27</v>
      </c>
      <c r="C29" t="s">
        <v>118</v>
      </c>
      <c r="D29" t="s">
        <v>25</v>
      </c>
      <c r="E29" t="s">
        <v>41</v>
      </c>
      <c r="F29" t="s">
        <v>15790</v>
      </c>
      <c r="G29" t="s">
        <v>76</v>
      </c>
      <c r="H29" s="1">
        <v>39237</v>
      </c>
      <c r="I29">
        <f t="shared" si="0"/>
        <v>135541</v>
      </c>
    </row>
    <row r="30" spans="1:9" x14ac:dyDescent="0.3">
      <c r="A30">
        <f t="shared" si="1"/>
        <v>135646</v>
      </c>
      <c r="B30">
        <v>29</v>
      </c>
      <c r="C30" t="s">
        <v>105</v>
      </c>
      <c r="D30" t="s">
        <v>25</v>
      </c>
      <c r="E30" t="s">
        <v>29</v>
      </c>
      <c r="F30" t="s">
        <v>15791</v>
      </c>
      <c r="G30" t="s">
        <v>82</v>
      </c>
      <c r="H30" s="1">
        <v>41950</v>
      </c>
      <c r="I30">
        <f t="shared" si="0"/>
        <v>135646</v>
      </c>
    </row>
    <row r="31" spans="1:9" x14ac:dyDescent="0.3">
      <c r="A31">
        <f t="shared" si="1"/>
        <v>135731</v>
      </c>
      <c r="B31">
        <v>30</v>
      </c>
      <c r="C31" t="s">
        <v>101</v>
      </c>
      <c r="D31" t="s">
        <v>25</v>
      </c>
      <c r="E31" t="s">
        <v>26</v>
      </c>
      <c r="F31" t="s">
        <v>15792</v>
      </c>
      <c r="G31" t="s">
        <v>82</v>
      </c>
      <c r="H31" s="1">
        <v>38881</v>
      </c>
      <c r="I31">
        <f t="shared" si="0"/>
        <v>135731</v>
      </c>
    </row>
    <row r="32" spans="1:9" x14ac:dyDescent="0.3">
      <c r="A32">
        <f t="shared" si="1"/>
        <v>135742</v>
      </c>
      <c r="B32">
        <v>31</v>
      </c>
      <c r="C32" t="s">
        <v>89</v>
      </c>
      <c r="D32" t="s">
        <v>25</v>
      </c>
      <c r="E32" t="s">
        <v>37</v>
      </c>
      <c r="F32" t="s">
        <v>15793</v>
      </c>
      <c r="G32" t="s">
        <v>82</v>
      </c>
      <c r="H32" s="1">
        <v>40786</v>
      </c>
      <c r="I32">
        <f t="shared" si="0"/>
        <v>135742</v>
      </c>
    </row>
    <row r="33" spans="1:9" x14ac:dyDescent="0.3">
      <c r="A33">
        <f t="shared" si="1"/>
        <v>135781</v>
      </c>
      <c r="B33">
        <v>32</v>
      </c>
      <c r="C33" t="s">
        <v>123</v>
      </c>
      <c r="D33" t="s">
        <v>25</v>
      </c>
      <c r="E33" t="s">
        <v>80</v>
      </c>
      <c r="F33" t="s">
        <v>15794</v>
      </c>
      <c r="G33" t="s">
        <v>5</v>
      </c>
      <c r="H33" s="1">
        <v>41032</v>
      </c>
      <c r="I33">
        <f t="shared" si="0"/>
        <v>135781</v>
      </c>
    </row>
    <row r="34" spans="1:9" x14ac:dyDescent="0.3">
      <c r="A34">
        <f t="shared" si="1"/>
        <v>135829</v>
      </c>
      <c r="B34">
        <v>33</v>
      </c>
      <c r="C34" t="s">
        <v>301</v>
      </c>
      <c r="D34" t="s">
        <v>25</v>
      </c>
      <c r="E34" t="s">
        <v>33</v>
      </c>
      <c r="F34" t="s">
        <v>28670</v>
      </c>
      <c r="G34" t="s">
        <v>5</v>
      </c>
      <c r="H34" s="1">
        <v>42633</v>
      </c>
      <c r="I34">
        <f t="shared" si="0"/>
        <v>135829</v>
      </c>
    </row>
    <row r="35" spans="1:9" x14ac:dyDescent="0.3">
      <c r="A35">
        <f t="shared" si="1"/>
        <v>135902</v>
      </c>
      <c r="B35">
        <v>34</v>
      </c>
      <c r="C35" t="s">
        <v>120</v>
      </c>
      <c r="D35" t="s">
        <v>25</v>
      </c>
      <c r="E35" t="s">
        <v>80</v>
      </c>
      <c r="F35" t="s">
        <v>6492</v>
      </c>
      <c r="G35" t="s">
        <v>5</v>
      </c>
      <c r="H35" s="1">
        <v>42557</v>
      </c>
      <c r="I35">
        <f t="shared" si="0"/>
        <v>135902</v>
      </c>
    </row>
    <row r="36" spans="1:9" x14ac:dyDescent="0.3">
      <c r="A36">
        <f t="shared" si="1"/>
        <v>135947</v>
      </c>
      <c r="B36">
        <v>35</v>
      </c>
      <c r="C36" t="s">
        <v>79</v>
      </c>
      <c r="D36" t="s">
        <v>25</v>
      </c>
      <c r="E36" t="s">
        <v>80</v>
      </c>
      <c r="F36" t="s">
        <v>15795</v>
      </c>
      <c r="G36" t="s">
        <v>5</v>
      </c>
      <c r="H36" s="1">
        <v>38566</v>
      </c>
      <c r="I36">
        <f t="shared" si="0"/>
        <v>135947</v>
      </c>
    </row>
    <row r="37" spans="1:9" x14ac:dyDescent="0.3">
      <c r="A37">
        <f t="shared" si="1"/>
        <v>135959</v>
      </c>
      <c r="B37">
        <v>36</v>
      </c>
      <c r="C37" t="s">
        <v>121</v>
      </c>
      <c r="D37" t="s">
        <v>25</v>
      </c>
      <c r="E37" t="s">
        <v>33</v>
      </c>
      <c r="F37" t="s">
        <v>15796</v>
      </c>
      <c r="G37" t="s">
        <v>93</v>
      </c>
      <c r="H37" s="1">
        <v>38991</v>
      </c>
      <c r="I37">
        <f t="shared" si="0"/>
        <v>135959</v>
      </c>
    </row>
    <row r="38" spans="1:9" x14ac:dyDescent="0.3">
      <c r="A38">
        <f t="shared" si="1"/>
        <v>136012</v>
      </c>
      <c r="B38">
        <v>37</v>
      </c>
      <c r="C38" t="s">
        <v>152</v>
      </c>
      <c r="D38" t="s">
        <v>25</v>
      </c>
      <c r="E38" t="s">
        <v>33</v>
      </c>
      <c r="F38" t="s">
        <v>15797</v>
      </c>
      <c r="G38" t="s">
        <v>93</v>
      </c>
      <c r="H38" s="1">
        <v>39199</v>
      </c>
      <c r="I38">
        <f t="shared" si="0"/>
        <v>136012</v>
      </c>
    </row>
    <row r="39" spans="1:9" x14ac:dyDescent="0.3">
      <c r="A39">
        <f t="shared" si="1"/>
        <v>136021</v>
      </c>
      <c r="B39">
        <v>38</v>
      </c>
      <c r="C39" t="s">
        <v>71</v>
      </c>
      <c r="D39" t="s">
        <v>25</v>
      </c>
      <c r="E39" t="s">
        <v>33</v>
      </c>
      <c r="F39" t="s">
        <v>15798</v>
      </c>
      <c r="G39" t="s">
        <v>93</v>
      </c>
      <c r="H39" s="1">
        <v>40415</v>
      </c>
      <c r="I39">
        <f t="shared" si="0"/>
        <v>136021</v>
      </c>
    </row>
    <row r="40" spans="1:9" x14ac:dyDescent="0.3">
      <c r="A40">
        <f t="shared" si="1"/>
        <v>136039</v>
      </c>
      <c r="B40">
        <v>39</v>
      </c>
      <c r="C40" t="s">
        <v>141</v>
      </c>
      <c r="D40" t="s">
        <v>25</v>
      </c>
      <c r="E40" t="s">
        <v>26</v>
      </c>
      <c r="F40" t="s">
        <v>15799</v>
      </c>
      <c r="G40" t="s">
        <v>93</v>
      </c>
      <c r="H40" s="1">
        <v>42229</v>
      </c>
      <c r="I40">
        <f t="shared" si="0"/>
        <v>136039</v>
      </c>
    </row>
    <row r="41" spans="1:9" x14ac:dyDescent="0.3">
      <c r="A41">
        <f t="shared" si="1"/>
        <v>136156</v>
      </c>
      <c r="B41">
        <v>40</v>
      </c>
      <c r="C41" t="s">
        <v>97</v>
      </c>
      <c r="D41" t="s">
        <v>25</v>
      </c>
      <c r="E41" t="s">
        <v>37</v>
      </c>
      <c r="F41" t="s">
        <v>15800</v>
      </c>
      <c r="G41" t="s">
        <v>100</v>
      </c>
      <c r="H41" s="1">
        <v>38827</v>
      </c>
      <c r="I41">
        <f t="shared" si="0"/>
        <v>136156</v>
      </c>
    </row>
    <row r="42" spans="1:9" x14ac:dyDescent="0.3">
      <c r="A42">
        <f t="shared" si="1"/>
        <v>136196</v>
      </c>
      <c r="B42">
        <v>41</v>
      </c>
      <c r="C42" t="s">
        <v>168</v>
      </c>
      <c r="D42" t="s">
        <v>25</v>
      </c>
      <c r="E42" t="s">
        <v>37</v>
      </c>
      <c r="F42" t="s">
        <v>15801</v>
      </c>
      <c r="G42" t="s">
        <v>100</v>
      </c>
      <c r="H42" s="1">
        <v>38827</v>
      </c>
      <c r="I42">
        <f t="shared" si="0"/>
        <v>136196</v>
      </c>
    </row>
    <row r="43" spans="1:9" x14ac:dyDescent="0.3">
      <c r="A43">
        <f t="shared" si="1"/>
        <v>136234</v>
      </c>
      <c r="B43">
        <v>42</v>
      </c>
      <c r="C43" t="s">
        <v>94</v>
      </c>
      <c r="D43" t="s">
        <v>25</v>
      </c>
      <c r="E43" t="s">
        <v>33</v>
      </c>
      <c r="F43" t="s">
        <v>15802</v>
      </c>
      <c r="G43" t="s">
        <v>100</v>
      </c>
      <c r="H43" s="1">
        <v>39244</v>
      </c>
      <c r="I43">
        <f t="shared" si="0"/>
        <v>136234</v>
      </c>
    </row>
    <row r="44" spans="1:9" x14ac:dyDescent="0.3">
      <c r="A44">
        <f t="shared" si="1"/>
        <v>136280</v>
      </c>
      <c r="B44">
        <v>43</v>
      </c>
      <c r="C44" t="s">
        <v>150</v>
      </c>
      <c r="D44" t="s">
        <v>25</v>
      </c>
      <c r="E44" t="s">
        <v>41</v>
      </c>
      <c r="F44" t="s">
        <v>15803</v>
      </c>
      <c r="G44" t="s">
        <v>100</v>
      </c>
      <c r="H44" s="1">
        <v>41218</v>
      </c>
      <c r="I44">
        <f t="shared" si="0"/>
        <v>136280</v>
      </c>
    </row>
    <row r="45" spans="1:9" x14ac:dyDescent="0.3">
      <c r="A45">
        <f t="shared" si="1"/>
        <v>136304</v>
      </c>
      <c r="B45">
        <v>44</v>
      </c>
      <c r="C45" t="s">
        <v>126</v>
      </c>
      <c r="D45" t="s">
        <v>25</v>
      </c>
      <c r="E45" t="s">
        <v>127</v>
      </c>
      <c r="F45" t="s">
        <v>15804</v>
      </c>
      <c r="G45" t="s">
        <v>100</v>
      </c>
      <c r="H45" s="1">
        <v>38707</v>
      </c>
      <c r="I45">
        <f t="shared" si="0"/>
        <v>136304</v>
      </c>
    </row>
    <row r="46" spans="1:9" x14ac:dyDescent="0.3">
      <c r="A46">
        <f t="shared" si="1"/>
        <v>136323</v>
      </c>
      <c r="B46">
        <v>45</v>
      </c>
      <c r="C46" t="s">
        <v>156</v>
      </c>
      <c r="D46" t="s">
        <v>25</v>
      </c>
      <c r="E46" t="s">
        <v>26</v>
      </c>
      <c r="F46" t="s">
        <v>15805</v>
      </c>
      <c r="G46" t="s">
        <v>113</v>
      </c>
      <c r="H46" s="1">
        <v>39055</v>
      </c>
      <c r="I46">
        <f t="shared" si="0"/>
        <v>136323</v>
      </c>
    </row>
    <row r="47" spans="1:9" x14ac:dyDescent="0.3">
      <c r="A47">
        <f t="shared" si="1"/>
        <v>136327</v>
      </c>
      <c r="B47">
        <v>46</v>
      </c>
      <c r="C47" t="s">
        <v>129</v>
      </c>
      <c r="D47" t="s">
        <v>25</v>
      </c>
      <c r="E47" t="s">
        <v>33</v>
      </c>
      <c r="F47" t="s">
        <v>15806</v>
      </c>
      <c r="G47" t="s">
        <v>113</v>
      </c>
      <c r="H47" s="1">
        <v>38661</v>
      </c>
      <c r="I47">
        <f t="shared" si="0"/>
        <v>136327</v>
      </c>
    </row>
    <row r="48" spans="1:9" x14ac:dyDescent="0.3">
      <c r="A48">
        <f t="shared" si="1"/>
        <v>136354</v>
      </c>
      <c r="B48">
        <v>47</v>
      </c>
      <c r="C48" t="s">
        <v>170</v>
      </c>
      <c r="D48" t="s">
        <v>25</v>
      </c>
      <c r="E48" t="s">
        <v>80</v>
      </c>
      <c r="F48" t="s">
        <v>6511</v>
      </c>
      <c r="G48" t="s">
        <v>113</v>
      </c>
      <c r="H48" s="1">
        <v>38484</v>
      </c>
      <c r="I48">
        <f t="shared" si="0"/>
        <v>136354</v>
      </c>
    </row>
    <row r="49" spans="1:9" x14ac:dyDescent="0.3">
      <c r="A49">
        <f t="shared" si="1"/>
        <v>136399</v>
      </c>
      <c r="B49">
        <v>48</v>
      </c>
      <c r="C49" t="s">
        <v>107</v>
      </c>
      <c r="D49" t="s">
        <v>25</v>
      </c>
      <c r="E49" t="s">
        <v>33</v>
      </c>
      <c r="F49" t="s">
        <v>15807</v>
      </c>
      <c r="G49" t="s">
        <v>113</v>
      </c>
      <c r="H49" s="1">
        <v>38640</v>
      </c>
      <c r="I49">
        <f t="shared" si="0"/>
        <v>136399</v>
      </c>
    </row>
    <row r="50" spans="1:9" x14ac:dyDescent="0.3">
      <c r="A50">
        <f t="shared" si="1"/>
        <v>136399</v>
      </c>
      <c r="B50">
        <v>48</v>
      </c>
      <c r="C50" t="s">
        <v>199</v>
      </c>
      <c r="D50" t="s">
        <v>25</v>
      </c>
      <c r="E50" t="s">
        <v>145</v>
      </c>
      <c r="F50" t="s">
        <v>15807</v>
      </c>
      <c r="G50" t="s">
        <v>113</v>
      </c>
      <c r="H50" s="1">
        <v>42369</v>
      </c>
      <c r="I50">
        <f t="shared" si="0"/>
        <v>136399</v>
      </c>
    </row>
    <row r="51" spans="1:9" x14ac:dyDescent="0.3">
      <c r="A51">
        <f t="shared" si="1"/>
        <v>136402</v>
      </c>
      <c r="B51">
        <v>50</v>
      </c>
      <c r="C51" t="s">
        <v>114</v>
      </c>
      <c r="D51" t="s">
        <v>25</v>
      </c>
      <c r="E51" t="s">
        <v>41</v>
      </c>
      <c r="F51" t="s">
        <v>15808</v>
      </c>
      <c r="G51" t="s">
        <v>113</v>
      </c>
      <c r="H51" s="1">
        <v>38794</v>
      </c>
      <c r="I51">
        <f t="shared" si="0"/>
        <v>136402</v>
      </c>
    </row>
    <row r="52" spans="1:9" x14ac:dyDescent="0.3">
      <c r="A52">
        <f t="shared" si="1"/>
        <v>136405</v>
      </c>
      <c r="B52">
        <v>51</v>
      </c>
      <c r="C52" t="s">
        <v>109</v>
      </c>
      <c r="D52" t="s">
        <v>25</v>
      </c>
      <c r="E52" t="s">
        <v>33</v>
      </c>
      <c r="F52" t="s">
        <v>15809</v>
      </c>
      <c r="G52" t="s">
        <v>113</v>
      </c>
      <c r="H52" s="1">
        <v>41781</v>
      </c>
      <c r="I52">
        <f t="shared" si="0"/>
        <v>136405</v>
      </c>
    </row>
    <row r="53" spans="1:9" x14ac:dyDescent="0.3">
      <c r="A53">
        <f t="shared" si="1"/>
        <v>136467</v>
      </c>
      <c r="B53">
        <v>52</v>
      </c>
      <c r="C53" t="s">
        <v>158</v>
      </c>
      <c r="D53" t="s">
        <v>25</v>
      </c>
      <c r="E53" t="s">
        <v>33</v>
      </c>
      <c r="F53" t="s">
        <v>15810</v>
      </c>
      <c r="G53" t="s">
        <v>113</v>
      </c>
      <c r="H53" s="1">
        <v>38463</v>
      </c>
      <c r="I53">
        <f t="shared" si="0"/>
        <v>136467</v>
      </c>
    </row>
    <row r="54" spans="1:9" x14ac:dyDescent="0.3">
      <c r="A54">
        <f t="shared" si="1"/>
        <v>136477</v>
      </c>
      <c r="B54">
        <v>53</v>
      </c>
      <c r="C54" t="s">
        <v>111</v>
      </c>
      <c r="D54" t="s">
        <v>25</v>
      </c>
      <c r="E54" t="s">
        <v>41</v>
      </c>
      <c r="F54" t="s">
        <v>15811</v>
      </c>
      <c r="G54" t="s">
        <v>113</v>
      </c>
      <c r="H54" s="1">
        <v>38541</v>
      </c>
      <c r="I54">
        <f t="shared" si="0"/>
        <v>136477</v>
      </c>
    </row>
    <row r="55" spans="1:9" x14ac:dyDescent="0.3">
      <c r="A55">
        <f t="shared" si="1"/>
        <v>136482</v>
      </c>
      <c r="B55">
        <v>54</v>
      </c>
      <c r="C55" t="s">
        <v>166</v>
      </c>
      <c r="D55" t="s">
        <v>25</v>
      </c>
      <c r="E55" t="s">
        <v>26</v>
      </c>
      <c r="F55" t="s">
        <v>15812</v>
      </c>
      <c r="G55" t="s">
        <v>113</v>
      </c>
      <c r="H55" s="1">
        <v>38654</v>
      </c>
      <c r="I55">
        <f t="shared" si="0"/>
        <v>136482</v>
      </c>
    </row>
    <row r="56" spans="1:9" x14ac:dyDescent="0.3">
      <c r="A56">
        <f t="shared" si="1"/>
        <v>136555</v>
      </c>
      <c r="B56">
        <v>55</v>
      </c>
      <c r="C56" t="s">
        <v>212</v>
      </c>
      <c r="D56" t="s">
        <v>25</v>
      </c>
      <c r="E56" t="s">
        <v>26</v>
      </c>
      <c r="F56" t="s">
        <v>27745</v>
      </c>
      <c r="G56" t="s">
        <v>125</v>
      </c>
      <c r="H56" s="1">
        <v>42415</v>
      </c>
      <c r="I56">
        <f t="shared" si="0"/>
        <v>136555</v>
      </c>
    </row>
    <row r="57" spans="1:9" x14ac:dyDescent="0.3">
      <c r="A57">
        <f t="shared" si="1"/>
        <v>136632</v>
      </c>
      <c r="B57">
        <v>56</v>
      </c>
      <c r="C57" t="s">
        <v>144</v>
      </c>
      <c r="D57" t="s">
        <v>25</v>
      </c>
      <c r="E57" t="s">
        <v>145</v>
      </c>
      <c r="F57" t="s">
        <v>15813</v>
      </c>
      <c r="G57" t="s">
        <v>125</v>
      </c>
      <c r="H57" s="1">
        <v>39487</v>
      </c>
      <c r="I57">
        <f t="shared" si="0"/>
        <v>136632</v>
      </c>
    </row>
    <row r="58" spans="1:9" x14ac:dyDescent="0.3">
      <c r="A58">
        <f t="shared" si="1"/>
        <v>136650</v>
      </c>
      <c r="B58">
        <v>57</v>
      </c>
      <c r="C58" t="s">
        <v>133</v>
      </c>
      <c r="D58" t="s">
        <v>25</v>
      </c>
      <c r="E58" t="s">
        <v>80</v>
      </c>
      <c r="F58" t="s">
        <v>15814</v>
      </c>
      <c r="G58" t="s">
        <v>125</v>
      </c>
      <c r="H58" s="1">
        <v>38584</v>
      </c>
      <c r="I58">
        <f t="shared" si="0"/>
        <v>136650</v>
      </c>
    </row>
    <row r="59" spans="1:9" x14ac:dyDescent="0.3">
      <c r="A59">
        <f t="shared" si="1"/>
        <v>136672</v>
      </c>
      <c r="B59">
        <v>58</v>
      </c>
      <c r="C59" t="s">
        <v>205</v>
      </c>
      <c r="D59" t="s">
        <v>25</v>
      </c>
      <c r="E59" t="s">
        <v>29</v>
      </c>
      <c r="F59" t="s">
        <v>15815</v>
      </c>
      <c r="G59" t="s">
        <v>125</v>
      </c>
      <c r="H59" s="1">
        <v>38654</v>
      </c>
      <c r="I59">
        <f t="shared" si="0"/>
        <v>136672</v>
      </c>
    </row>
    <row r="60" spans="1:9" x14ac:dyDescent="0.3">
      <c r="A60">
        <f t="shared" si="1"/>
        <v>136706</v>
      </c>
      <c r="B60">
        <v>59</v>
      </c>
      <c r="C60" t="s">
        <v>154</v>
      </c>
      <c r="D60" t="s">
        <v>25</v>
      </c>
      <c r="E60" t="s">
        <v>33</v>
      </c>
      <c r="F60" t="s">
        <v>15816</v>
      </c>
      <c r="G60" t="s">
        <v>125</v>
      </c>
      <c r="H60" s="1">
        <v>38215</v>
      </c>
      <c r="I60">
        <f t="shared" si="0"/>
        <v>136706</v>
      </c>
    </row>
    <row r="61" spans="1:9" x14ac:dyDescent="0.3">
      <c r="A61">
        <f t="shared" si="1"/>
        <v>136718</v>
      </c>
      <c r="B61">
        <v>60</v>
      </c>
      <c r="C61" t="s">
        <v>77</v>
      </c>
      <c r="D61" t="s">
        <v>25</v>
      </c>
      <c r="E61" t="s">
        <v>33</v>
      </c>
      <c r="F61" t="s">
        <v>10132</v>
      </c>
      <c r="G61" t="s">
        <v>125</v>
      </c>
      <c r="H61" s="1">
        <v>39419</v>
      </c>
      <c r="I61">
        <f t="shared" si="0"/>
        <v>136718</v>
      </c>
    </row>
    <row r="62" spans="1:9" x14ac:dyDescent="0.3">
      <c r="A62">
        <f t="shared" si="1"/>
        <v>136788</v>
      </c>
      <c r="B62">
        <v>61</v>
      </c>
      <c r="C62" t="s">
        <v>142</v>
      </c>
      <c r="D62" t="s">
        <v>25</v>
      </c>
      <c r="E62" t="s">
        <v>80</v>
      </c>
      <c r="F62" t="s">
        <v>15817</v>
      </c>
      <c r="G62" t="s">
        <v>125</v>
      </c>
      <c r="H62" s="1">
        <v>38746</v>
      </c>
      <c r="I62">
        <f t="shared" si="0"/>
        <v>136788</v>
      </c>
    </row>
    <row r="63" spans="1:9" x14ac:dyDescent="0.3">
      <c r="A63">
        <f t="shared" si="1"/>
        <v>136788</v>
      </c>
      <c r="B63">
        <v>61</v>
      </c>
      <c r="C63" t="s">
        <v>195</v>
      </c>
      <c r="D63" t="s">
        <v>25</v>
      </c>
      <c r="E63" t="s">
        <v>33</v>
      </c>
      <c r="F63" t="s">
        <v>15817</v>
      </c>
      <c r="G63" t="s">
        <v>125</v>
      </c>
      <c r="H63" s="1">
        <v>38833</v>
      </c>
      <c r="I63">
        <f t="shared" si="0"/>
        <v>136788</v>
      </c>
    </row>
    <row r="64" spans="1:9" x14ac:dyDescent="0.3">
      <c r="A64">
        <f t="shared" si="1"/>
        <v>136788</v>
      </c>
      <c r="B64">
        <v>61</v>
      </c>
      <c r="C64" t="s">
        <v>228</v>
      </c>
      <c r="D64" t="s">
        <v>25</v>
      </c>
      <c r="E64" t="s">
        <v>41</v>
      </c>
      <c r="F64" t="s">
        <v>15817</v>
      </c>
      <c r="G64" t="s">
        <v>125</v>
      </c>
      <c r="H64" s="1">
        <v>38994</v>
      </c>
      <c r="I64">
        <f t="shared" si="0"/>
        <v>136788</v>
      </c>
    </row>
    <row r="65" spans="1:9" x14ac:dyDescent="0.3">
      <c r="A65">
        <f t="shared" si="1"/>
        <v>136793</v>
      </c>
      <c r="B65">
        <v>64</v>
      </c>
      <c r="C65" t="s">
        <v>131</v>
      </c>
      <c r="D65" t="s">
        <v>25</v>
      </c>
      <c r="E65" t="s">
        <v>37</v>
      </c>
      <c r="F65" t="s">
        <v>15818</v>
      </c>
      <c r="G65" t="s">
        <v>125</v>
      </c>
      <c r="H65" s="1">
        <v>38560</v>
      </c>
      <c r="I65">
        <f t="shared" si="0"/>
        <v>136793</v>
      </c>
    </row>
    <row r="66" spans="1:9" x14ac:dyDescent="0.3">
      <c r="A66">
        <f t="shared" si="1"/>
        <v>136803</v>
      </c>
      <c r="B66">
        <v>65</v>
      </c>
      <c r="C66" t="s">
        <v>207</v>
      </c>
      <c r="D66" t="s">
        <v>25</v>
      </c>
      <c r="E66" t="s">
        <v>37</v>
      </c>
      <c r="F66" t="s">
        <v>15819</v>
      </c>
      <c r="G66" t="s">
        <v>125</v>
      </c>
      <c r="H66" s="1">
        <v>38543</v>
      </c>
      <c r="I66">
        <f t="shared" ref="I66:I129" si="2">A66</f>
        <v>136803</v>
      </c>
    </row>
    <row r="67" spans="1:9" x14ac:dyDescent="0.3">
      <c r="A67">
        <f t="shared" ref="A67:A130" si="3">(LEFT(F67)*10^5)+(MID(F67,3,2)*10^3)+RIGHT(F67,3)</f>
        <v>136813</v>
      </c>
      <c r="B67">
        <v>66</v>
      </c>
      <c r="C67" t="s">
        <v>180</v>
      </c>
      <c r="D67" t="s">
        <v>25</v>
      </c>
      <c r="E67" t="s">
        <v>41</v>
      </c>
      <c r="F67" t="s">
        <v>15820</v>
      </c>
      <c r="G67" t="s">
        <v>125</v>
      </c>
      <c r="H67" s="1">
        <v>38988</v>
      </c>
      <c r="I67">
        <f t="shared" si="2"/>
        <v>136813</v>
      </c>
    </row>
    <row r="68" spans="1:9" x14ac:dyDescent="0.3">
      <c r="A68">
        <f t="shared" si="3"/>
        <v>136871</v>
      </c>
      <c r="B68">
        <v>67</v>
      </c>
      <c r="C68" t="s">
        <v>222</v>
      </c>
      <c r="D68" t="s">
        <v>25</v>
      </c>
      <c r="E68" t="s">
        <v>33</v>
      </c>
      <c r="F68" t="s">
        <v>15821</v>
      </c>
      <c r="G68" t="s">
        <v>149</v>
      </c>
      <c r="H68" s="1">
        <v>39177</v>
      </c>
      <c r="I68">
        <f t="shared" si="2"/>
        <v>136871</v>
      </c>
    </row>
    <row r="69" spans="1:9" x14ac:dyDescent="0.3">
      <c r="A69">
        <f t="shared" si="3"/>
        <v>136876</v>
      </c>
      <c r="B69">
        <v>68</v>
      </c>
      <c r="C69" t="s">
        <v>211</v>
      </c>
      <c r="D69" t="s">
        <v>25</v>
      </c>
      <c r="E69" t="s">
        <v>26</v>
      </c>
      <c r="F69" t="s">
        <v>6544</v>
      </c>
      <c r="G69" t="s">
        <v>149</v>
      </c>
      <c r="H69" s="1">
        <v>42658</v>
      </c>
      <c r="I69">
        <f t="shared" si="2"/>
        <v>136876</v>
      </c>
    </row>
    <row r="70" spans="1:9" x14ac:dyDescent="0.3">
      <c r="A70">
        <f t="shared" si="3"/>
        <v>136883</v>
      </c>
      <c r="B70">
        <v>69</v>
      </c>
      <c r="C70" t="s">
        <v>147</v>
      </c>
      <c r="D70" t="s">
        <v>25</v>
      </c>
      <c r="E70" t="s">
        <v>41</v>
      </c>
      <c r="F70" t="s">
        <v>15822</v>
      </c>
      <c r="G70" t="s">
        <v>149</v>
      </c>
      <c r="H70" s="1">
        <v>40614</v>
      </c>
      <c r="I70">
        <f t="shared" si="2"/>
        <v>136883</v>
      </c>
    </row>
    <row r="71" spans="1:9" x14ac:dyDescent="0.3">
      <c r="A71">
        <f t="shared" si="3"/>
        <v>137005</v>
      </c>
      <c r="B71">
        <v>70</v>
      </c>
      <c r="C71" t="s">
        <v>214</v>
      </c>
      <c r="D71" t="s">
        <v>25</v>
      </c>
      <c r="E71" t="s">
        <v>41</v>
      </c>
      <c r="F71" t="s">
        <v>15823</v>
      </c>
      <c r="G71" t="s">
        <v>149</v>
      </c>
      <c r="H71" s="1">
        <v>40702</v>
      </c>
      <c r="I71">
        <f t="shared" si="2"/>
        <v>137005</v>
      </c>
    </row>
    <row r="72" spans="1:9" x14ac:dyDescent="0.3">
      <c r="A72">
        <f t="shared" si="3"/>
        <v>137022</v>
      </c>
      <c r="B72">
        <v>71</v>
      </c>
      <c r="C72" t="s">
        <v>187</v>
      </c>
      <c r="D72" t="s">
        <v>25</v>
      </c>
      <c r="E72" t="s">
        <v>33</v>
      </c>
      <c r="F72" t="s">
        <v>15824</v>
      </c>
      <c r="G72" t="s">
        <v>149</v>
      </c>
      <c r="H72" s="1">
        <v>38872</v>
      </c>
      <c r="I72">
        <f t="shared" si="2"/>
        <v>137022</v>
      </c>
    </row>
    <row r="73" spans="1:9" x14ac:dyDescent="0.3">
      <c r="A73">
        <f t="shared" si="3"/>
        <v>137065</v>
      </c>
      <c r="B73">
        <v>72</v>
      </c>
      <c r="C73" t="s">
        <v>182</v>
      </c>
      <c r="D73" t="s">
        <v>25</v>
      </c>
      <c r="E73" t="s">
        <v>41</v>
      </c>
      <c r="F73" t="s">
        <v>15825</v>
      </c>
      <c r="G73" t="s">
        <v>149</v>
      </c>
      <c r="H73" s="1">
        <v>38357</v>
      </c>
      <c r="I73">
        <f t="shared" si="2"/>
        <v>137065</v>
      </c>
    </row>
    <row r="74" spans="1:9" x14ac:dyDescent="0.3">
      <c r="A74">
        <f t="shared" si="3"/>
        <v>137069</v>
      </c>
      <c r="B74">
        <v>73</v>
      </c>
      <c r="C74" t="s">
        <v>250</v>
      </c>
      <c r="D74" t="s">
        <v>25</v>
      </c>
      <c r="E74" t="s">
        <v>33</v>
      </c>
      <c r="F74" t="s">
        <v>15826</v>
      </c>
      <c r="G74" t="s">
        <v>149</v>
      </c>
      <c r="H74" s="1">
        <v>39122</v>
      </c>
      <c r="I74">
        <f t="shared" si="2"/>
        <v>137069</v>
      </c>
    </row>
    <row r="75" spans="1:9" x14ac:dyDescent="0.3">
      <c r="A75">
        <f t="shared" si="3"/>
        <v>137082</v>
      </c>
      <c r="B75">
        <v>74</v>
      </c>
      <c r="C75" t="s">
        <v>160</v>
      </c>
      <c r="D75" t="s">
        <v>25</v>
      </c>
      <c r="E75" t="s">
        <v>26</v>
      </c>
      <c r="F75" t="s">
        <v>15827</v>
      </c>
      <c r="G75" t="s">
        <v>149</v>
      </c>
      <c r="H75" s="1">
        <v>40096</v>
      </c>
      <c r="I75">
        <f t="shared" si="2"/>
        <v>137082</v>
      </c>
    </row>
    <row r="76" spans="1:9" x14ac:dyDescent="0.3">
      <c r="A76">
        <f t="shared" si="3"/>
        <v>137094</v>
      </c>
      <c r="B76">
        <v>75</v>
      </c>
      <c r="C76" t="s">
        <v>164</v>
      </c>
      <c r="D76" t="s">
        <v>25</v>
      </c>
      <c r="E76" t="s">
        <v>41</v>
      </c>
      <c r="F76" t="s">
        <v>15828</v>
      </c>
      <c r="G76" t="s">
        <v>149</v>
      </c>
      <c r="H76" s="1">
        <v>39238</v>
      </c>
      <c r="I76">
        <f t="shared" si="2"/>
        <v>137094</v>
      </c>
    </row>
    <row r="77" spans="1:9" x14ac:dyDescent="0.3">
      <c r="A77">
        <f t="shared" si="3"/>
        <v>137100</v>
      </c>
      <c r="B77">
        <v>76</v>
      </c>
      <c r="C77" t="s">
        <v>200</v>
      </c>
      <c r="D77" t="s">
        <v>25</v>
      </c>
      <c r="E77" t="s">
        <v>33</v>
      </c>
      <c r="F77" t="s">
        <v>15829</v>
      </c>
      <c r="G77" t="s">
        <v>149</v>
      </c>
      <c r="H77" s="1">
        <v>39593</v>
      </c>
      <c r="I77">
        <f t="shared" si="2"/>
        <v>137100</v>
      </c>
    </row>
    <row r="78" spans="1:9" x14ac:dyDescent="0.3">
      <c r="A78">
        <f t="shared" si="3"/>
        <v>137105</v>
      </c>
      <c r="B78">
        <v>77</v>
      </c>
      <c r="C78" t="s">
        <v>218</v>
      </c>
      <c r="D78" t="s">
        <v>25</v>
      </c>
      <c r="E78" t="s">
        <v>59</v>
      </c>
      <c r="F78" t="s">
        <v>15830</v>
      </c>
      <c r="G78" t="s">
        <v>149</v>
      </c>
      <c r="H78" s="1">
        <v>39411</v>
      </c>
      <c r="I78">
        <f t="shared" si="2"/>
        <v>137105</v>
      </c>
    </row>
    <row r="79" spans="1:9" x14ac:dyDescent="0.3">
      <c r="A79">
        <f t="shared" si="3"/>
        <v>137113</v>
      </c>
      <c r="B79">
        <v>78</v>
      </c>
      <c r="C79" t="s">
        <v>220</v>
      </c>
      <c r="D79" t="s">
        <v>25</v>
      </c>
      <c r="E79" t="s">
        <v>26</v>
      </c>
      <c r="F79" t="s">
        <v>15831</v>
      </c>
      <c r="G79" t="s">
        <v>149</v>
      </c>
      <c r="H79" s="1">
        <v>39098</v>
      </c>
      <c r="I79">
        <f t="shared" si="2"/>
        <v>137113</v>
      </c>
    </row>
    <row r="80" spans="1:9" x14ac:dyDescent="0.3">
      <c r="A80">
        <f t="shared" si="3"/>
        <v>137121</v>
      </c>
      <c r="B80">
        <v>79</v>
      </c>
      <c r="C80" t="s">
        <v>224</v>
      </c>
      <c r="D80" t="s">
        <v>25</v>
      </c>
      <c r="E80" t="s">
        <v>37</v>
      </c>
      <c r="F80" t="s">
        <v>15832</v>
      </c>
      <c r="G80" t="s">
        <v>149</v>
      </c>
      <c r="H80" s="1">
        <v>40252</v>
      </c>
      <c r="I80">
        <f t="shared" si="2"/>
        <v>137121</v>
      </c>
    </row>
    <row r="81" spans="1:9" x14ac:dyDescent="0.3">
      <c r="A81">
        <f t="shared" si="3"/>
        <v>137122</v>
      </c>
      <c r="B81">
        <v>80</v>
      </c>
      <c r="C81" t="s">
        <v>190</v>
      </c>
      <c r="D81" t="s">
        <v>25</v>
      </c>
      <c r="E81" t="s">
        <v>33</v>
      </c>
      <c r="F81" t="s">
        <v>6552</v>
      </c>
      <c r="G81" t="s">
        <v>149</v>
      </c>
      <c r="H81" s="1">
        <v>38851</v>
      </c>
      <c r="I81">
        <f t="shared" si="2"/>
        <v>137122</v>
      </c>
    </row>
    <row r="82" spans="1:9" x14ac:dyDescent="0.3">
      <c r="A82">
        <f t="shared" si="3"/>
        <v>137129</v>
      </c>
      <c r="B82">
        <v>81</v>
      </c>
      <c r="C82" t="s">
        <v>91</v>
      </c>
      <c r="D82" t="s">
        <v>25</v>
      </c>
      <c r="E82" t="s">
        <v>59</v>
      </c>
      <c r="F82" t="s">
        <v>15833</v>
      </c>
      <c r="G82" t="s">
        <v>149</v>
      </c>
      <c r="H82" s="1">
        <v>39352</v>
      </c>
      <c r="I82">
        <f t="shared" si="2"/>
        <v>137129</v>
      </c>
    </row>
    <row r="83" spans="1:9" x14ac:dyDescent="0.3">
      <c r="A83">
        <f t="shared" si="3"/>
        <v>137148</v>
      </c>
      <c r="B83">
        <v>82</v>
      </c>
      <c r="C83" t="s">
        <v>185</v>
      </c>
      <c r="D83" t="s">
        <v>25</v>
      </c>
      <c r="E83" t="s">
        <v>37</v>
      </c>
      <c r="F83" t="s">
        <v>15834</v>
      </c>
      <c r="G83" t="s">
        <v>149</v>
      </c>
      <c r="H83" s="1">
        <v>38930</v>
      </c>
      <c r="I83">
        <f t="shared" si="2"/>
        <v>137148</v>
      </c>
    </row>
    <row r="84" spans="1:9" x14ac:dyDescent="0.3">
      <c r="A84">
        <f t="shared" si="3"/>
        <v>137152</v>
      </c>
      <c r="B84">
        <v>83</v>
      </c>
      <c r="C84" t="s">
        <v>137</v>
      </c>
      <c r="D84" t="s">
        <v>25</v>
      </c>
      <c r="E84" t="s">
        <v>41</v>
      </c>
      <c r="F84" t="s">
        <v>10150</v>
      </c>
      <c r="G84" t="s">
        <v>184</v>
      </c>
      <c r="H84" s="1">
        <v>38514</v>
      </c>
      <c r="I84">
        <f t="shared" si="2"/>
        <v>137152</v>
      </c>
    </row>
    <row r="85" spans="1:9" x14ac:dyDescent="0.3">
      <c r="A85">
        <f t="shared" si="3"/>
        <v>137155</v>
      </c>
      <c r="B85">
        <v>84</v>
      </c>
      <c r="C85" t="s">
        <v>178</v>
      </c>
      <c r="D85" t="s">
        <v>25</v>
      </c>
      <c r="E85" t="s">
        <v>33</v>
      </c>
      <c r="F85" t="s">
        <v>15835</v>
      </c>
      <c r="G85" t="s">
        <v>184</v>
      </c>
      <c r="H85" s="1">
        <v>38276</v>
      </c>
      <c r="I85">
        <f t="shared" si="2"/>
        <v>137155</v>
      </c>
    </row>
    <row r="86" spans="1:9" x14ac:dyDescent="0.3">
      <c r="A86">
        <f t="shared" si="3"/>
        <v>137172</v>
      </c>
      <c r="B86">
        <v>85</v>
      </c>
      <c r="C86" t="s">
        <v>103</v>
      </c>
      <c r="D86" t="s">
        <v>25</v>
      </c>
      <c r="E86" t="s">
        <v>80</v>
      </c>
      <c r="F86" t="s">
        <v>15836</v>
      </c>
      <c r="G86" t="s">
        <v>184</v>
      </c>
      <c r="H86" s="1">
        <v>38271</v>
      </c>
      <c r="I86">
        <f t="shared" si="2"/>
        <v>137172</v>
      </c>
    </row>
    <row r="87" spans="1:9" x14ac:dyDescent="0.3">
      <c r="A87">
        <f t="shared" si="3"/>
        <v>137177</v>
      </c>
      <c r="B87">
        <v>86</v>
      </c>
      <c r="C87" t="s">
        <v>632</v>
      </c>
      <c r="D87" t="s">
        <v>25</v>
      </c>
      <c r="E87" t="s">
        <v>26</v>
      </c>
      <c r="F87" t="s">
        <v>28271</v>
      </c>
      <c r="G87" t="s">
        <v>184</v>
      </c>
      <c r="H87" s="1">
        <v>42558</v>
      </c>
      <c r="I87">
        <f t="shared" si="2"/>
        <v>137177</v>
      </c>
    </row>
    <row r="88" spans="1:9" x14ac:dyDescent="0.3">
      <c r="A88">
        <f t="shared" si="3"/>
        <v>137205</v>
      </c>
      <c r="B88">
        <v>87</v>
      </c>
      <c r="C88" t="s">
        <v>226</v>
      </c>
      <c r="D88" t="s">
        <v>25</v>
      </c>
      <c r="E88" t="s">
        <v>33</v>
      </c>
      <c r="F88" t="s">
        <v>15837</v>
      </c>
      <c r="G88" t="s">
        <v>184</v>
      </c>
      <c r="H88" s="1">
        <v>38657</v>
      </c>
      <c r="I88">
        <f t="shared" si="2"/>
        <v>137205</v>
      </c>
    </row>
    <row r="89" spans="1:9" x14ac:dyDescent="0.3">
      <c r="A89">
        <f t="shared" si="3"/>
        <v>137208</v>
      </c>
      <c r="B89">
        <v>88</v>
      </c>
      <c r="C89" t="s">
        <v>237</v>
      </c>
      <c r="D89" t="s">
        <v>25</v>
      </c>
      <c r="E89" t="s">
        <v>33</v>
      </c>
      <c r="F89" t="s">
        <v>15838</v>
      </c>
      <c r="G89" t="s">
        <v>184</v>
      </c>
      <c r="H89" s="1">
        <v>38514</v>
      </c>
      <c r="I89">
        <f t="shared" si="2"/>
        <v>137208</v>
      </c>
    </row>
    <row r="90" spans="1:9" x14ac:dyDescent="0.3">
      <c r="A90">
        <f t="shared" si="3"/>
        <v>137280</v>
      </c>
      <c r="B90">
        <v>89</v>
      </c>
      <c r="C90" t="s">
        <v>295</v>
      </c>
      <c r="D90" t="s">
        <v>25</v>
      </c>
      <c r="E90" t="s">
        <v>26</v>
      </c>
      <c r="F90" t="s">
        <v>15839</v>
      </c>
      <c r="G90" t="s">
        <v>184</v>
      </c>
      <c r="H90" s="1">
        <v>39378</v>
      </c>
      <c r="I90">
        <f t="shared" si="2"/>
        <v>137280</v>
      </c>
    </row>
    <row r="91" spans="1:9" x14ac:dyDescent="0.3">
      <c r="A91">
        <f t="shared" si="3"/>
        <v>137312</v>
      </c>
      <c r="B91">
        <v>90</v>
      </c>
      <c r="C91" t="s">
        <v>235</v>
      </c>
      <c r="D91" t="s">
        <v>25</v>
      </c>
      <c r="E91" t="s">
        <v>41</v>
      </c>
      <c r="F91" t="s">
        <v>15840</v>
      </c>
      <c r="G91" t="s">
        <v>184</v>
      </c>
      <c r="H91" s="1">
        <v>38251</v>
      </c>
      <c r="I91">
        <f t="shared" si="2"/>
        <v>137312</v>
      </c>
    </row>
    <row r="92" spans="1:9" x14ac:dyDescent="0.3">
      <c r="A92">
        <f t="shared" si="3"/>
        <v>137350</v>
      </c>
      <c r="B92">
        <v>91</v>
      </c>
      <c r="C92" t="s">
        <v>172</v>
      </c>
      <c r="D92" t="s">
        <v>25</v>
      </c>
      <c r="E92" t="s">
        <v>33</v>
      </c>
      <c r="F92" t="s">
        <v>15841</v>
      </c>
      <c r="G92" t="s">
        <v>184</v>
      </c>
      <c r="H92" s="1">
        <v>39114</v>
      </c>
      <c r="I92">
        <f t="shared" si="2"/>
        <v>137350</v>
      </c>
    </row>
    <row r="93" spans="1:9" x14ac:dyDescent="0.3">
      <c r="A93">
        <f t="shared" si="3"/>
        <v>137356</v>
      </c>
      <c r="B93">
        <v>92</v>
      </c>
      <c r="C93" t="s">
        <v>209</v>
      </c>
      <c r="D93" t="s">
        <v>25</v>
      </c>
      <c r="E93" t="s">
        <v>127</v>
      </c>
      <c r="F93" t="s">
        <v>15842</v>
      </c>
      <c r="G93" t="s">
        <v>184</v>
      </c>
      <c r="H93" s="1">
        <v>39715</v>
      </c>
      <c r="I93">
        <f t="shared" si="2"/>
        <v>137356</v>
      </c>
    </row>
    <row r="94" spans="1:9" x14ac:dyDescent="0.3">
      <c r="A94">
        <f t="shared" si="3"/>
        <v>137379</v>
      </c>
      <c r="B94">
        <v>93</v>
      </c>
      <c r="C94" t="s">
        <v>233</v>
      </c>
      <c r="D94" t="s">
        <v>25</v>
      </c>
      <c r="E94" t="s">
        <v>33</v>
      </c>
      <c r="F94" t="s">
        <v>15843</v>
      </c>
      <c r="G94" t="s">
        <v>184</v>
      </c>
      <c r="H94" s="1">
        <v>39500</v>
      </c>
      <c r="I94">
        <f t="shared" si="2"/>
        <v>137379</v>
      </c>
    </row>
    <row r="95" spans="1:9" x14ac:dyDescent="0.3">
      <c r="A95">
        <f t="shared" si="3"/>
        <v>137445</v>
      </c>
      <c r="B95">
        <v>94</v>
      </c>
      <c r="C95" t="s">
        <v>162</v>
      </c>
      <c r="D95" t="s">
        <v>25</v>
      </c>
      <c r="E95" t="s">
        <v>80</v>
      </c>
      <c r="F95" t="s">
        <v>15844</v>
      </c>
      <c r="G95" t="s">
        <v>184</v>
      </c>
      <c r="H95" s="1">
        <v>38992</v>
      </c>
      <c r="I95">
        <f t="shared" si="2"/>
        <v>137445</v>
      </c>
    </row>
    <row r="96" spans="1:9" x14ac:dyDescent="0.3">
      <c r="A96">
        <f t="shared" si="3"/>
        <v>137489</v>
      </c>
      <c r="B96">
        <v>95</v>
      </c>
      <c r="C96" t="s">
        <v>192</v>
      </c>
      <c r="D96" t="s">
        <v>25</v>
      </c>
      <c r="E96" t="s">
        <v>193</v>
      </c>
      <c r="F96" t="s">
        <v>15845</v>
      </c>
      <c r="G96" t="s">
        <v>213</v>
      </c>
      <c r="H96" s="1">
        <v>38895</v>
      </c>
      <c r="I96">
        <f t="shared" si="2"/>
        <v>137489</v>
      </c>
    </row>
    <row r="97" spans="1:9" x14ac:dyDescent="0.3">
      <c r="A97">
        <f t="shared" si="3"/>
        <v>137577</v>
      </c>
      <c r="B97">
        <v>96</v>
      </c>
      <c r="C97" t="s">
        <v>262</v>
      </c>
      <c r="D97" t="s">
        <v>25</v>
      </c>
      <c r="E97" t="s">
        <v>26</v>
      </c>
      <c r="F97" t="s">
        <v>15846</v>
      </c>
      <c r="G97" t="s">
        <v>213</v>
      </c>
      <c r="H97" s="1">
        <v>40289</v>
      </c>
      <c r="I97">
        <f t="shared" si="2"/>
        <v>137577</v>
      </c>
    </row>
    <row r="98" spans="1:9" x14ac:dyDescent="0.3">
      <c r="A98">
        <f t="shared" si="3"/>
        <v>137580</v>
      </c>
      <c r="B98">
        <v>97</v>
      </c>
      <c r="C98" t="s">
        <v>202</v>
      </c>
      <c r="D98" t="s">
        <v>25</v>
      </c>
      <c r="E98" t="s">
        <v>203</v>
      </c>
      <c r="F98" t="s">
        <v>15847</v>
      </c>
      <c r="G98" t="s">
        <v>213</v>
      </c>
      <c r="H98" s="1">
        <v>38105</v>
      </c>
      <c r="I98">
        <f t="shared" si="2"/>
        <v>137580</v>
      </c>
    </row>
    <row r="99" spans="1:9" x14ac:dyDescent="0.3">
      <c r="A99">
        <f t="shared" si="3"/>
        <v>137588</v>
      </c>
      <c r="B99">
        <v>98</v>
      </c>
      <c r="C99" t="s">
        <v>216</v>
      </c>
      <c r="D99" t="s">
        <v>25</v>
      </c>
      <c r="E99" t="s">
        <v>33</v>
      </c>
      <c r="F99" t="s">
        <v>15848</v>
      </c>
      <c r="G99" t="s">
        <v>213</v>
      </c>
      <c r="H99" s="1">
        <v>38693</v>
      </c>
      <c r="I99">
        <f t="shared" si="2"/>
        <v>137588</v>
      </c>
    </row>
    <row r="100" spans="1:9" x14ac:dyDescent="0.3">
      <c r="A100">
        <f t="shared" si="3"/>
        <v>137592</v>
      </c>
      <c r="B100">
        <v>99</v>
      </c>
      <c r="C100" t="s">
        <v>306</v>
      </c>
      <c r="D100" t="s">
        <v>25</v>
      </c>
      <c r="E100" t="s">
        <v>26</v>
      </c>
      <c r="F100" t="s">
        <v>15849</v>
      </c>
      <c r="G100" t="s">
        <v>213</v>
      </c>
      <c r="H100" s="1">
        <v>38512</v>
      </c>
      <c r="I100">
        <f t="shared" si="2"/>
        <v>137592</v>
      </c>
    </row>
    <row r="101" spans="1:9" x14ac:dyDescent="0.3">
      <c r="A101">
        <f t="shared" si="3"/>
        <v>137609</v>
      </c>
      <c r="B101">
        <v>100</v>
      </c>
      <c r="C101" t="s">
        <v>245</v>
      </c>
      <c r="D101" t="s">
        <v>25</v>
      </c>
      <c r="E101" t="s">
        <v>41</v>
      </c>
      <c r="F101" t="s">
        <v>15850</v>
      </c>
      <c r="G101" t="s">
        <v>213</v>
      </c>
      <c r="H101" s="1">
        <v>38538</v>
      </c>
      <c r="I101">
        <f t="shared" si="2"/>
        <v>137609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137618</v>
      </c>
      <c r="B103" t="s">
        <v>244</v>
      </c>
      <c r="C103" t="s">
        <v>176</v>
      </c>
      <c r="D103" t="s">
        <v>25</v>
      </c>
      <c r="E103" t="s">
        <v>145</v>
      </c>
      <c r="F103" t="s">
        <v>15851</v>
      </c>
      <c r="G103" t="s">
        <v>213</v>
      </c>
      <c r="H103" s="1">
        <v>38782</v>
      </c>
      <c r="I103">
        <f t="shared" si="2"/>
        <v>137618</v>
      </c>
    </row>
    <row r="104" spans="1:9" x14ac:dyDescent="0.3">
      <c r="A104">
        <f t="shared" si="3"/>
        <v>137641</v>
      </c>
      <c r="B104">
        <v>102</v>
      </c>
      <c r="C104" t="s">
        <v>241</v>
      </c>
      <c r="D104" t="s">
        <v>25</v>
      </c>
      <c r="E104" t="s">
        <v>33</v>
      </c>
      <c r="F104" t="s">
        <v>15852</v>
      </c>
      <c r="G104" t="s">
        <v>213</v>
      </c>
      <c r="H104" s="1">
        <v>38329</v>
      </c>
      <c r="I104">
        <f t="shared" si="2"/>
        <v>137641</v>
      </c>
    </row>
    <row r="105" spans="1:9" x14ac:dyDescent="0.3">
      <c r="A105">
        <f t="shared" si="3"/>
        <v>137651</v>
      </c>
      <c r="B105">
        <v>103</v>
      </c>
      <c r="C105" t="s">
        <v>239</v>
      </c>
      <c r="D105" t="s">
        <v>25</v>
      </c>
      <c r="E105" t="s">
        <v>33</v>
      </c>
      <c r="F105" t="s">
        <v>15853</v>
      </c>
      <c r="G105" t="s">
        <v>213</v>
      </c>
      <c r="H105" s="1">
        <v>38349</v>
      </c>
      <c r="I105">
        <f t="shared" si="2"/>
        <v>137651</v>
      </c>
    </row>
    <row r="106" spans="1:9" x14ac:dyDescent="0.3">
      <c r="A106">
        <f t="shared" si="3"/>
        <v>137651</v>
      </c>
      <c r="B106">
        <v>103</v>
      </c>
      <c r="C106" t="s">
        <v>571</v>
      </c>
      <c r="D106" t="s">
        <v>25</v>
      </c>
      <c r="E106" t="s">
        <v>37</v>
      </c>
      <c r="F106" t="s">
        <v>15853</v>
      </c>
      <c r="G106" t="s">
        <v>213</v>
      </c>
      <c r="H106" s="1">
        <v>42538</v>
      </c>
      <c r="I106">
        <f t="shared" si="2"/>
        <v>137651</v>
      </c>
    </row>
    <row r="107" spans="1:9" x14ac:dyDescent="0.3">
      <c r="A107">
        <f t="shared" si="3"/>
        <v>137700</v>
      </c>
      <c r="B107">
        <v>105</v>
      </c>
      <c r="C107" t="s">
        <v>248</v>
      </c>
      <c r="D107" t="s">
        <v>25</v>
      </c>
      <c r="E107" t="s">
        <v>33</v>
      </c>
      <c r="F107" t="s">
        <v>3911</v>
      </c>
      <c r="G107" t="s">
        <v>213</v>
      </c>
      <c r="H107" s="1">
        <v>38381</v>
      </c>
      <c r="I107">
        <f t="shared" si="2"/>
        <v>137700</v>
      </c>
    </row>
    <row r="108" spans="1:9" x14ac:dyDescent="0.3">
      <c r="A108">
        <f t="shared" si="3"/>
        <v>137700</v>
      </c>
      <c r="B108">
        <v>105</v>
      </c>
      <c r="C108" t="s">
        <v>247</v>
      </c>
      <c r="D108" t="s">
        <v>25</v>
      </c>
      <c r="E108" t="s">
        <v>203</v>
      </c>
      <c r="F108" t="s">
        <v>3911</v>
      </c>
      <c r="G108" t="s">
        <v>213</v>
      </c>
      <c r="H108" s="1">
        <v>38644</v>
      </c>
      <c r="I108">
        <f t="shared" si="2"/>
        <v>137700</v>
      </c>
    </row>
    <row r="109" spans="1:9" x14ac:dyDescent="0.3">
      <c r="A109">
        <f t="shared" si="3"/>
        <v>137746</v>
      </c>
      <c r="B109">
        <v>107</v>
      </c>
      <c r="C109" t="s">
        <v>28848</v>
      </c>
      <c r="D109" t="s">
        <v>25</v>
      </c>
      <c r="E109" t="s">
        <v>33</v>
      </c>
      <c r="F109" t="s">
        <v>28922</v>
      </c>
      <c r="G109" t="s">
        <v>213</v>
      </c>
      <c r="H109" s="1">
        <v>42691</v>
      </c>
      <c r="I109">
        <f t="shared" si="2"/>
        <v>137746</v>
      </c>
    </row>
    <row r="110" spans="1:9" x14ac:dyDescent="0.3">
      <c r="A110">
        <f t="shared" si="3"/>
        <v>137772</v>
      </c>
      <c r="B110">
        <v>108</v>
      </c>
      <c r="C110" t="s">
        <v>265</v>
      </c>
      <c r="D110" t="s">
        <v>25</v>
      </c>
      <c r="E110" t="s">
        <v>26</v>
      </c>
      <c r="F110" t="s">
        <v>15854</v>
      </c>
      <c r="G110" t="s">
        <v>213</v>
      </c>
      <c r="H110" s="1">
        <v>39107</v>
      </c>
      <c r="I110">
        <f t="shared" si="2"/>
        <v>137772</v>
      </c>
    </row>
    <row r="111" spans="1:9" x14ac:dyDescent="0.3">
      <c r="A111">
        <f t="shared" si="3"/>
        <v>137854</v>
      </c>
      <c r="B111">
        <v>109</v>
      </c>
      <c r="C111" t="s">
        <v>283</v>
      </c>
      <c r="D111" t="s">
        <v>25</v>
      </c>
      <c r="E111" t="s">
        <v>33</v>
      </c>
      <c r="F111" t="s">
        <v>15855</v>
      </c>
      <c r="G111" t="s">
        <v>243</v>
      </c>
      <c r="H111" s="1">
        <v>38355</v>
      </c>
      <c r="I111">
        <f t="shared" si="2"/>
        <v>137854</v>
      </c>
    </row>
    <row r="112" spans="1:9" x14ac:dyDescent="0.3">
      <c r="A112">
        <f t="shared" si="3"/>
        <v>137900</v>
      </c>
      <c r="B112">
        <v>110</v>
      </c>
      <c r="C112" t="s">
        <v>197</v>
      </c>
      <c r="D112" t="s">
        <v>25</v>
      </c>
      <c r="E112" t="s">
        <v>33</v>
      </c>
      <c r="F112" t="s">
        <v>2083</v>
      </c>
      <c r="G112" t="s">
        <v>243</v>
      </c>
      <c r="H112" s="1">
        <v>38344</v>
      </c>
      <c r="I112">
        <f t="shared" si="2"/>
        <v>137900</v>
      </c>
    </row>
    <row r="113" spans="1:9" x14ac:dyDescent="0.3">
      <c r="A113">
        <f t="shared" si="3"/>
        <v>137954</v>
      </c>
      <c r="B113">
        <v>111</v>
      </c>
      <c r="C113" t="s">
        <v>267</v>
      </c>
      <c r="D113" t="s">
        <v>25</v>
      </c>
      <c r="E113" t="s">
        <v>37</v>
      </c>
      <c r="F113" t="s">
        <v>15856</v>
      </c>
      <c r="G113" t="s">
        <v>243</v>
      </c>
      <c r="H113" s="1">
        <v>39120</v>
      </c>
      <c r="I113">
        <f t="shared" si="2"/>
        <v>137954</v>
      </c>
    </row>
    <row r="114" spans="1:9" x14ac:dyDescent="0.3">
      <c r="A114">
        <f t="shared" si="3"/>
        <v>137980</v>
      </c>
      <c r="B114">
        <v>112</v>
      </c>
      <c r="C114" t="s">
        <v>278</v>
      </c>
      <c r="D114" t="s">
        <v>25</v>
      </c>
      <c r="E114" t="s">
        <v>26</v>
      </c>
      <c r="F114" t="s">
        <v>15857</v>
      </c>
      <c r="G114" t="s">
        <v>243</v>
      </c>
      <c r="H114" s="1">
        <v>38640</v>
      </c>
      <c r="I114">
        <f t="shared" si="2"/>
        <v>137980</v>
      </c>
    </row>
    <row r="115" spans="1:9" x14ac:dyDescent="0.3">
      <c r="A115">
        <f t="shared" si="3"/>
        <v>138011</v>
      </c>
      <c r="B115">
        <v>113</v>
      </c>
      <c r="C115" t="s">
        <v>354</v>
      </c>
      <c r="D115" t="s">
        <v>25</v>
      </c>
      <c r="E115" t="s">
        <v>26</v>
      </c>
      <c r="F115" t="s">
        <v>15858</v>
      </c>
      <c r="G115" t="s">
        <v>243</v>
      </c>
      <c r="H115" s="1">
        <v>38403</v>
      </c>
      <c r="I115">
        <f t="shared" si="2"/>
        <v>138011</v>
      </c>
    </row>
    <row r="116" spans="1:9" x14ac:dyDescent="0.3">
      <c r="A116">
        <f t="shared" si="3"/>
        <v>138060</v>
      </c>
      <c r="B116">
        <v>114</v>
      </c>
      <c r="C116" t="s">
        <v>321</v>
      </c>
      <c r="D116" t="s">
        <v>25</v>
      </c>
      <c r="E116" t="s">
        <v>37</v>
      </c>
      <c r="F116" t="s">
        <v>15859</v>
      </c>
      <c r="G116" t="s">
        <v>243</v>
      </c>
      <c r="H116" s="1">
        <v>38977</v>
      </c>
      <c r="I116">
        <f t="shared" si="2"/>
        <v>138060</v>
      </c>
    </row>
    <row r="117" spans="1:9" x14ac:dyDescent="0.3">
      <c r="A117">
        <f t="shared" si="3"/>
        <v>138076</v>
      </c>
      <c r="B117">
        <v>115</v>
      </c>
      <c r="C117" t="s">
        <v>330</v>
      </c>
      <c r="D117" t="s">
        <v>25</v>
      </c>
      <c r="E117" t="s">
        <v>255</v>
      </c>
      <c r="F117" t="s">
        <v>28286</v>
      </c>
      <c r="G117" t="s">
        <v>243</v>
      </c>
      <c r="H117" s="1">
        <v>42563</v>
      </c>
      <c r="I117">
        <f t="shared" si="2"/>
        <v>138076</v>
      </c>
    </row>
    <row r="118" spans="1:9" x14ac:dyDescent="0.3">
      <c r="A118">
        <f t="shared" si="3"/>
        <v>138090</v>
      </c>
      <c r="B118">
        <v>116</v>
      </c>
      <c r="C118" t="s">
        <v>174</v>
      </c>
      <c r="D118" t="s">
        <v>25</v>
      </c>
      <c r="E118" t="s">
        <v>29</v>
      </c>
      <c r="F118" t="s">
        <v>15860</v>
      </c>
      <c r="G118" t="s">
        <v>243</v>
      </c>
      <c r="H118" s="1">
        <v>38649</v>
      </c>
      <c r="I118">
        <f t="shared" si="2"/>
        <v>138090</v>
      </c>
    </row>
    <row r="119" spans="1:9" x14ac:dyDescent="0.3">
      <c r="A119">
        <f t="shared" si="3"/>
        <v>138096</v>
      </c>
      <c r="B119">
        <v>117</v>
      </c>
      <c r="C119" t="s">
        <v>254</v>
      </c>
      <c r="D119" t="s">
        <v>25</v>
      </c>
      <c r="E119" t="s">
        <v>255</v>
      </c>
      <c r="F119" t="s">
        <v>15861</v>
      </c>
      <c r="G119" t="s">
        <v>243</v>
      </c>
      <c r="H119" s="1">
        <v>38982</v>
      </c>
      <c r="I119">
        <f t="shared" si="2"/>
        <v>138096</v>
      </c>
    </row>
    <row r="120" spans="1:9" x14ac:dyDescent="0.3">
      <c r="A120">
        <f t="shared" si="3"/>
        <v>138097</v>
      </c>
      <c r="B120">
        <v>118</v>
      </c>
      <c r="C120" t="s">
        <v>293</v>
      </c>
      <c r="D120" t="s">
        <v>25</v>
      </c>
      <c r="E120" t="s">
        <v>80</v>
      </c>
      <c r="F120" t="s">
        <v>15862</v>
      </c>
      <c r="G120" t="s">
        <v>243</v>
      </c>
      <c r="H120" s="1">
        <v>38105</v>
      </c>
      <c r="I120">
        <f t="shared" si="2"/>
        <v>138097</v>
      </c>
    </row>
    <row r="121" spans="1:9" x14ac:dyDescent="0.3">
      <c r="A121">
        <f t="shared" si="3"/>
        <v>138098</v>
      </c>
      <c r="B121">
        <v>119</v>
      </c>
      <c r="C121" t="s">
        <v>607</v>
      </c>
      <c r="D121" t="s">
        <v>25</v>
      </c>
      <c r="E121" t="s">
        <v>33</v>
      </c>
      <c r="F121" t="s">
        <v>28796</v>
      </c>
      <c r="G121" t="s">
        <v>243</v>
      </c>
      <c r="H121" s="1">
        <v>42664</v>
      </c>
      <c r="I121">
        <f t="shared" si="2"/>
        <v>138098</v>
      </c>
    </row>
    <row r="122" spans="1:9" x14ac:dyDescent="0.3">
      <c r="A122">
        <f t="shared" si="3"/>
        <v>138100</v>
      </c>
      <c r="B122">
        <v>120</v>
      </c>
      <c r="C122" t="s">
        <v>280</v>
      </c>
      <c r="D122" t="s">
        <v>25</v>
      </c>
      <c r="E122" t="s">
        <v>281</v>
      </c>
      <c r="F122" t="s">
        <v>15863</v>
      </c>
      <c r="G122" t="s">
        <v>243</v>
      </c>
      <c r="H122" s="1">
        <v>39266</v>
      </c>
      <c r="I122">
        <f t="shared" si="2"/>
        <v>138100</v>
      </c>
    </row>
    <row r="123" spans="1:9" x14ac:dyDescent="0.3">
      <c r="A123">
        <f t="shared" si="3"/>
        <v>138101</v>
      </c>
      <c r="B123">
        <v>121</v>
      </c>
      <c r="C123" t="s">
        <v>309</v>
      </c>
      <c r="D123" t="s">
        <v>25</v>
      </c>
      <c r="E123" t="s">
        <v>80</v>
      </c>
      <c r="F123" t="s">
        <v>15864</v>
      </c>
      <c r="G123" t="s">
        <v>243</v>
      </c>
      <c r="H123" s="1">
        <v>38415</v>
      </c>
      <c r="I123">
        <f t="shared" si="2"/>
        <v>138101</v>
      </c>
    </row>
    <row r="124" spans="1:9" x14ac:dyDescent="0.3">
      <c r="A124">
        <f t="shared" si="3"/>
        <v>138147</v>
      </c>
      <c r="B124">
        <v>122</v>
      </c>
      <c r="C124" t="s">
        <v>443</v>
      </c>
      <c r="D124" t="s">
        <v>25</v>
      </c>
      <c r="E124" t="s">
        <v>26</v>
      </c>
      <c r="F124" t="s">
        <v>15865</v>
      </c>
      <c r="G124" t="s">
        <v>243</v>
      </c>
      <c r="H124" s="1">
        <v>39285</v>
      </c>
      <c r="I124">
        <f t="shared" si="2"/>
        <v>138147</v>
      </c>
    </row>
    <row r="125" spans="1:9" x14ac:dyDescent="0.3">
      <c r="A125">
        <f t="shared" si="3"/>
        <v>138189</v>
      </c>
      <c r="B125">
        <v>123</v>
      </c>
      <c r="C125" t="s">
        <v>323</v>
      </c>
      <c r="D125" t="s">
        <v>25</v>
      </c>
      <c r="E125" t="s">
        <v>37</v>
      </c>
      <c r="F125" t="s">
        <v>15866</v>
      </c>
      <c r="G125" t="s">
        <v>264</v>
      </c>
      <c r="H125" s="1">
        <v>38584</v>
      </c>
      <c r="I125">
        <f t="shared" si="2"/>
        <v>138189</v>
      </c>
    </row>
    <row r="126" spans="1:9" x14ac:dyDescent="0.3">
      <c r="A126">
        <f t="shared" si="3"/>
        <v>138344</v>
      </c>
      <c r="B126">
        <v>124</v>
      </c>
      <c r="C126" t="s">
        <v>287</v>
      </c>
      <c r="D126" t="s">
        <v>25</v>
      </c>
      <c r="E126" t="s">
        <v>33</v>
      </c>
      <c r="F126" t="s">
        <v>15867</v>
      </c>
      <c r="G126" t="s">
        <v>264</v>
      </c>
      <c r="H126" s="1">
        <v>41364</v>
      </c>
      <c r="I126">
        <f t="shared" si="2"/>
        <v>138344</v>
      </c>
    </row>
    <row r="127" spans="1:9" x14ac:dyDescent="0.3">
      <c r="A127">
        <f t="shared" si="3"/>
        <v>138347</v>
      </c>
      <c r="B127">
        <v>125</v>
      </c>
      <c r="C127" t="s">
        <v>328</v>
      </c>
      <c r="D127" t="s">
        <v>25</v>
      </c>
      <c r="E127" t="s">
        <v>37</v>
      </c>
      <c r="F127" t="s">
        <v>15868</v>
      </c>
      <c r="G127" t="s">
        <v>264</v>
      </c>
      <c r="H127" s="1">
        <v>38560</v>
      </c>
      <c r="I127">
        <f t="shared" si="2"/>
        <v>138347</v>
      </c>
    </row>
    <row r="128" spans="1:9" x14ac:dyDescent="0.3">
      <c r="A128">
        <f t="shared" si="3"/>
        <v>138355</v>
      </c>
      <c r="B128">
        <v>126</v>
      </c>
      <c r="C128" t="s">
        <v>400</v>
      </c>
      <c r="D128" t="s">
        <v>25</v>
      </c>
      <c r="E128" t="s">
        <v>80</v>
      </c>
      <c r="F128" t="s">
        <v>15869</v>
      </c>
      <c r="G128" t="s">
        <v>264</v>
      </c>
      <c r="H128" s="1">
        <v>39122</v>
      </c>
      <c r="I128">
        <f t="shared" si="2"/>
        <v>138355</v>
      </c>
    </row>
    <row r="129" spans="1:9" x14ac:dyDescent="0.3">
      <c r="A129">
        <f t="shared" si="3"/>
        <v>138363</v>
      </c>
      <c r="B129">
        <v>127</v>
      </c>
      <c r="C129" t="s">
        <v>441</v>
      </c>
      <c r="D129" t="s">
        <v>25</v>
      </c>
      <c r="E129" t="s">
        <v>37</v>
      </c>
      <c r="F129" t="s">
        <v>15870</v>
      </c>
      <c r="G129" t="s">
        <v>264</v>
      </c>
      <c r="H129" s="1">
        <v>38270</v>
      </c>
      <c r="I129">
        <f t="shared" si="2"/>
        <v>138363</v>
      </c>
    </row>
    <row r="130" spans="1:9" x14ac:dyDescent="0.3">
      <c r="A130">
        <f t="shared" si="3"/>
        <v>138364</v>
      </c>
      <c r="B130">
        <v>128</v>
      </c>
      <c r="C130" t="s">
        <v>346</v>
      </c>
      <c r="D130" t="s">
        <v>25</v>
      </c>
      <c r="E130" t="s">
        <v>145</v>
      </c>
      <c r="F130" t="s">
        <v>15871</v>
      </c>
      <c r="G130" t="s">
        <v>264</v>
      </c>
      <c r="H130" s="1">
        <v>38661</v>
      </c>
      <c r="I130">
        <f t="shared" ref="I130:I193" si="4">A130</f>
        <v>138364</v>
      </c>
    </row>
    <row r="131" spans="1:9" x14ac:dyDescent="0.3">
      <c r="A131">
        <f t="shared" ref="A131:A194" si="5">(LEFT(F131)*10^5)+(MID(F131,3,2)*10^3)+RIGHT(F131,3)</f>
        <v>138375</v>
      </c>
      <c r="B131">
        <v>129</v>
      </c>
      <c r="C131" t="s">
        <v>260</v>
      </c>
      <c r="D131" t="s">
        <v>25</v>
      </c>
      <c r="E131" t="s">
        <v>33</v>
      </c>
      <c r="F131" t="s">
        <v>15872</v>
      </c>
      <c r="G131" t="s">
        <v>264</v>
      </c>
      <c r="H131" s="1">
        <v>38522</v>
      </c>
      <c r="I131">
        <f t="shared" si="4"/>
        <v>138375</v>
      </c>
    </row>
    <row r="132" spans="1:9" x14ac:dyDescent="0.3">
      <c r="A132">
        <f t="shared" si="5"/>
        <v>138388</v>
      </c>
      <c r="B132">
        <v>130</v>
      </c>
      <c r="C132" t="s">
        <v>361</v>
      </c>
      <c r="D132" t="s">
        <v>25</v>
      </c>
      <c r="E132" t="s">
        <v>26</v>
      </c>
      <c r="F132" t="s">
        <v>15873</v>
      </c>
      <c r="G132" t="s">
        <v>264</v>
      </c>
      <c r="H132" s="1">
        <v>40038</v>
      </c>
      <c r="I132">
        <f t="shared" si="4"/>
        <v>138388</v>
      </c>
    </row>
    <row r="133" spans="1:9" x14ac:dyDescent="0.3">
      <c r="A133">
        <f t="shared" si="5"/>
        <v>138395</v>
      </c>
      <c r="B133">
        <v>131</v>
      </c>
      <c r="C133" t="s">
        <v>274</v>
      </c>
      <c r="D133" t="s">
        <v>25</v>
      </c>
      <c r="E133" t="s">
        <v>29</v>
      </c>
      <c r="F133" t="s">
        <v>15874</v>
      </c>
      <c r="G133" t="s">
        <v>264</v>
      </c>
      <c r="H133" s="1">
        <v>39161</v>
      </c>
      <c r="I133">
        <f t="shared" si="4"/>
        <v>138395</v>
      </c>
    </row>
    <row r="134" spans="1:9" x14ac:dyDescent="0.3">
      <c r="A134">
        <f t="shared" si="5"/>
        <v>138402</v>
      </c>
      <c r="B134">
        <v>132</v>
      </c>
      <c r="C134" t="s">
        <v>289</v>
      </c>
      <c r="D134" t="s">
        <v>25</v>
      </c>
      <c r="E134" t="s">
        <v>145</v>
      </c>
      <c r="F134" t="s">
        <v>15875</v>
      </c>
      <c r="G134" t="s">
        <v>264</v>
      </c>
      <c r="H134" s="1">
        <v>38891</v>
      </c>
      <c r="I134">
        <f t="shared" si="4"/>
        <v>138402</v>
      </c>
    </row>
    <row r="135" spans="1:9" x14ac:dyDescent="0.3">
      <c r="A135">
        <f t="shared" si="5"/>
        <v>138402</v>
      </c>
      <c r="B135">
        <v>132</v>
      </c>
      <c r="C135" t="s">
        <v>258</v>
      </c>
      <c r="D135" t="s">
        <v>25</v>
      </c>
      <c r="E135" t="s">
        <v>127</v>
      </c>
      <c r="F135" t="s">
        <v>15875</v>
      </c>
      <c r="G135" t="s">
        <v>264</v>
      </c>
      <c r="H135" s="1">
        <v>39794</v>
      </c>
      <c r="I135">
        <f t="shared" si="4"/>
        <v>138402</v>
      </c>
    </row>
    <row r="136" spans="1:9" x14ac:dyDescent="0.3">
      <c r="A136">
        <f t="shared" si="5"/>
        <v>138473</v>
      </c>
      <c r="B136">
        <v>134</v>
      </c>
      <c r="C136" t="s">
        <v>139</v>
      </c>
      <c r="D136" t="s">
        <v>25</v>
      </c>
      <c r="E136" t="s">
        <v>80</v>
      </c>
      <c r="F136" t="s">
        <v>15876</v>
      </c>
      <c r="G136" t="s">
        <v>264</v>
      </c>
      <c r="H136" s="1">
        <v>40895</v>
      </c>
      <c r="I136">
        <f t="shared" si="4"/>
        <v>138473</v>
      </c>
    </row>
    <row r="137" spans="1:9" x14ac:dyDescent="0.3">
      <c r="A137">
        <f t="shared" si="5"/>
        <v>138473</v>
      </c>
      <c r="B137">
        <v>134</v>
      </c>
      <c r="C137" t="s">
        <v>27656</v>
      </c>
      <c r="D137" t="s">
        <v>25</v>
      </c>
      <c r="E137" t="s">
        <v>255</v>
      </c>
      <c r="F137" t="s">
        <v>15876</v>
      </c>
      <c r="G137" t="s">
        <v>264</v>
      </c>
      <c r="H137" s="1">
        <v>42640</v>
      </c>
      <c r="I137">
        <f t="shared" si="4"/>
        <v>138473</v>
      </c>
    </row>
    <row r="138" spans="1:9" x14ac:dyDescent="0.3">
      <c r="A138">
        <f t="shared" si="5"/>
        <v>138479</v>
      </c>
      <c r="B138">
        <v>136</v>
      </c>
      <c r="C138" t="s">
        <v>299</v>
      </c>
      <c r="D138" t="s">
        <v>25</v>
      </c>
      <c r="E138" t="s">
        <v>26</v>
      </c>
      <c r="F138" t="s">
        <v>15877</v>
      </c>
      <c r="G138" t="s">
        <v>264</v>
      </c>
      <c r="H138" s="1">
        <v>38244</v>
      </c>
      <c r="I138">
        <f t="shared" si="4"/>
        <v>138479</v>
      </c>
    </row>
    <row r="139" spans="1:9" x14ac:dyDescent="0.3">
      <c r="A139">
        <f t="shared" si="5"/>
        <v>138524</v>
      </c>
      <c r="B139">
        <v>137</v>
      </c>
      <c r="C139" t="s">
        <v>333</v>
      </c>
      <c r="D139" t="s">
        <v>25</v>
      </c>
      <c r="E139" t="s">
        <v>26</v>
      </c>
      <c r="F139" t="s">
        <v>6622</v>
      </c>
      <c r="G139" t="s">
        <v>308</v>
      </c>
      <c r="H139" s="1">
        <v>39858</v>
      </c>
      <c r="I139">
        <f t="shared" si="4"/>
        <v>138524</v>
      </c>
    </row>
    <row r="140" spans="1:9" x14ac:dyDescent="0.3">
      <c r="A140">
        <f t="shared" si="5"/>
        <v>138527</v>
      </c>
      <c r="B140">
        <v>138</v>
      </c>
      <c r="C140" t="s">
        <v>932</v>
      </c>
      <c r="D140" t="s">
        <v>25</v>
      </c>
      <c r="E140" t="s">
        <v>37</v>
      </c>
      <c r="F140" t="s">
        <v>15878</v>
      </c>
      <c r="G140" t="s">
        <v>308</v>
      </c>
      <c r="H140" s="1">
        <v>39651</v>
      </c>
      <c r="I140">
        <f t="shared" si="4"/>
        <v>138527</v>
      </c>
    </row>
    <row r="141" spans="1:9" x14ac:dyDescent="0.3">
      <c r="A141">
        <f t="shared" si="5"/>
        <v>138529</v>
      </c>
      <c r="B141">
        <v>139</v>
      </c>
      <c r="C141" t="s">
        <v>304</v>
      </c>
      <c r="D141" t="s">
        <v>25</v>
      </c>
      <c r="E141" t="s">
        <v>26</v>
      </c>
      <c r="F141" t="s">
        <v>15879</v>
      </c>
      <c r="G141" t="s">
        <v>308</v>
      </c>
      <c r="H141" s="1">
        <v>41038</v>
      </c>
      <c r="I141">
        <f t="shared" si="4"/>
        <v>138529</v>
      </c>
    </row>
    <row r="142" spans="1:9" x14ac:dyDescent="0.3">
      <c r="A142">
        <f t="shared" si="5"/>
        <v>138554</v>
      </c>
      <c r="B142">
        <v>140</v>
      </c>
      <c r="C142" t="s">
        <v>393</v>
      </c>
      <c r="D142" t="s">
        <v>25</v>
      </c>
      <c r="E142" t="s">
        <v>80</v>
      </c>
      <c r="F142" t="s">
        <v>15880</v>
      </c>
      <c r="G142" t="s">
        <v>308</v>
      </c>
      <c r="H142" s="1">
        <v>38154</v>
      </c>
      <c r="I142">
        <f t="shared" si="4"/>
        <v>138554</v>
      </c>
    </row>
    <row r="143" spans="1:9" x14ac:dyDescent="0.3">
      <c r="A143">
        <f t="shared" si="5"/>
        <v>138561</v>
      </c>
      <c r="B143">
        <v>141</v>
      </c>
      <c r="C143" t="s">
        <v>317</v>
      </c>
      <c r="D143" t="s">
        <v>25</v>
      </c>
      <c r="E143" t="s">
        <v>41</v>
      </c>
      <c r="F143" t="s">
        <v>15881</v>
      </c>
      <c r="G143" t="s">
        <v>308</v>
      </c>
      <c r="H143" s="1">
        <v>38945</v>
      </c>
      <c r="I143">
        <f t="shared" si="4"/>
        <v>138561</v>
      </c>
    </row>
    <row r="144" spans="1:9" x14ac:dyDescent="0.3">
      <c r="A144">
        <f t="shared" si="5"/>
        <v>138579</v>
      </c>
      <c r="B144">
        <v>142</v>
      </c>
      <c r="C144" t="s">
        <v>520</v>
      </c>
      <c r="D144" t="s">
        <v>25</v>
      </c>
      <c r="E144" t="s">
        <v>80</v>
      </c>
      <c r="F144" t="s">
        <v>28085</v>
      </c>
      <c r="G144" t="s">
        <v>308</v>
      </c>
      <c r="H144" s="1">
        <v>42521</v>
      </c>
      <c r="I144">
        <f t="shared" si="4"/>
        <v>138579</v>
      </c>
    </row>
    <row r="145" spans="1:9" x14ac:dyDescent="0.3">
      <c r="A145">
        <f t="shared" si="5"/>
        <v>138597</v>
      </c>
      <c r="B145">
        <v>143</v>
      </c>
      <c r="C145" t="s">
        <v>230</v>
      </c>
      <c r="D145" t="s">
        <v>25</v>
      </c>
      <c r="E145" t="s">
        <v>33</v>
      </c>
      <c r="F145" t="s">
        <v>15882</v>
      </c>
      <c r="G145" t="s">
        <v>308</v>
      </c>
      <c r="H145" s="1">
        <v>38033</v>
      </c>
      <c r="I145">
        <f t="shared" si="4"/>
        <v>138597</v>
      </c>
    </row>
    <row r="146" spans="1:9" x14ac:dyDescent="0.3">
      <c r="A146">
        <f t="shared" si="5"/>
        <v>138597</v>
      </c>
      <c r="B146">
        <v>143</v>
      </c>
      <c r="C146" t="s">
        <v>350</v>
      </c>
      <c r="D146" t="s">
        <v>25</v>
      </c>
      <c r="E146" t="s">
        <v>80</v>
      </c>
      <c r="F146" t="s">
        <v>15882</v>
      </c>
      <c r="G146" t="s">
        <v>308</v>
      </c>
      <c r="H146" s="1">
        <v>38485</v>
      </c>
      <c r="I146">
        <f t="shared" si="4"/>
        <v>138597</v>
      </c>
    </row>
    <row r="147" spans="1:9" x14ac:dyDescent="0.3">
      <c r="A147">
        <f t="shared" si="5"/>
        <v>138617</v>
      </c>
      <c r="B147">
        <v>145</v>
      </c>
      <c r="C147" t="s">
        <v>342</v>
      </c>
      <c r="D147" t="s">
        <v>25</v>
      </c>
      <c r="E147" t="s">
        <v>26</v>
      </c>
      <c r="F147" t="s">
        <v>15883</v>
      </c>
      <c r="G147" t="s">
        <v>308</v>
      </c>
      <c r="H147" s="1">
        <v>40507</v>
      </c>
      <c r="I147">
        <f t="shared" si="4"/>
        <v>138617</v>
      </c>
    </row>
    <row r="148" spans="1:9" x14ac:dyDescent="0.3">
      <c r="A148">
        <f t="shared" si="5"/>
        <v>138630</v>
      </c>
      <c r="B148">
        <v>146</v>
      </c>
      <c r="C148" t="s">
        <v>311</v>
      </c>
      <c r="D148" t="s">
        <v>25</v>
      </c>
      <c r="E148" t="s">
        <v>33</v>
      </c>
      <c r="F148" t="s">
        <v>15884</v>
      </c>
      <c r="G148" t="s">
        <v>308</v>
      </c>
      <c r="H148" s="1">
        <v>40640</v>
      </c>
      <c r="I148">
        <f t="shared" si="4"/>
        <v>138630</v>
      </c>
    </row>
    <row r="149" spans="1:9" x14ac:dyDescent="0.3">
      <c r="A149">
        <f t="shared" si="5"/>
        <v>138672</v>
      </c>
      <c r="B149">
        <v>147</v>
      </c>
      <c r="C149" t="s">
        <v>28157</v>
      </c>
      <c r="D149" t="s">
        <v>25</v>
      </c>
      <c r="E149" t="s">
        <v>80</v>
      </c>
      <c r="F149" t="s">
        <v>15205</v>
      </c>
      <c r="G149" t="s">
        <v>308</v>
      </c>
      <c r="H149" s="1">
        <v>42627</v>
      </c>
      <c r="I149">
        <f t="shared" si="4"/>
        <v>138672</v>
      </c>
    </row>
    <row r="150" spans="1:9" x14ac:dyDescent="0.3">
      <c r="A150">
        <f t="shared" si="5"/>
        <v>138698</v>
      </c>
      <c r="B150">
        <v>148</v>
      </c>
      <c r="C150" t="s">
        <v>372</v>
      </c>
      <c r="D150" t="s">
        <v>25</v>
      </c>
      <c r="E150" t="s">
        <v>33</v>
      </c>
      <c r="F150" t="s">
        <v>15885</v>
      </c>
      <c r="G150" t="s">
        <v>308</v>
      </c>
      <c r="H150" s="1">
        <v>38355</v>
      </c>
      <c r="I150">
        <f t="shared" si="4"/>
        <v>138698</v>
      </c>
    </row>
    <row r="151" spans="1:9" x14ac:dyDescent="0.3">
      <c r="A151">
        <f t="shared" si="5"/>
        <v>138724</v>
      </c>
      <c r="B151">
        <v>149</v>
      </c>
      <c r="C151" t="s">
        <v>257</v>
      </c>
      <c r="D151" t="s">
        <v>25</v>
      </c>
      <c r="E151" t="s">
        <v>80</v>
      </c>
      <c r="F151" t="s">
        <v>15886</v>
      </c>
      <c r="G151" t="s">
        <v>308</v>
      </c>
      <c r="H151" s="1">
        <v>40410</v>
      </c>
      <c r="I151">
        <f t="shared" si="4"/>
        <v>138724</v>
      </c>
    </row>
    <row r="152" spans="1:9" x14ac:dyDescent="0.3">
      <c r="A152">
        <f t="shared" si="5"/>
        <v>138750</v>
      </c>
      <c r="B152">
        <v>150</v>
      </c>
      <c r="C152" t="s">
        <v>455</v>
      </c>
      <c r="D152" t="s">
        <v>25</v>
      </c>
      <c r="E152" t="s">
        <v>80</v>
      </c>
      <c r="F152" t="s">
        <v>15887</v>
      </c>
      <c r="G152" t="s">
        <v>308</v>
      </c>
      <c r="H152" s="1">
        <v>38397</v>
      </c>
      <c r="I152">
        <f t="shared" si="4"/>
        <v>138750</v>
      </c>
    </row>
    <row r="153" spans="1:9" x14ac:dyDescent="0.3">
      <c r="A153">
        <f t="shared" si="5"/>
        <v>138755</v>
      </c>
      <c r="B153">
        <v>151</v>
      </c>
      <c r="C153" t="s">
        <v>302</v>
      </c>
      <c r="D153" t="s">
        <v>25</v>
      </c>
      <c r="E153" t="s">
        <v>26</v>
      </c>
      <c r="F153" t="s">
        <v>15888</v>
      </c>
      <c r="G153" t="s">
        <v>308</v>
      </c>
      <c r="H153" s="1">
        <v>38175</v>
      </c>
      <c r="I153">
        <f t="shared" si="4"/>
        <v>138755</v>
      </c>
    </row>
    <row r="154" spans="1:9" x14ac:dyDescent="0.3">
      <c r="A154">
        <f t="shared" si="5"/>
        <v>138760</v>
      </c>
      <c r="B154">
        <v>152</v>
      </c>
      <c r="C154" t="s">
        <v>365</v>
      </c>
      <c r="D154" t="s">
        <v>25</v>
      </c>
      <c r="E154" t="s">
        <v>33</v>
      </c>
      <c r="F154" t="s">
        <v>15889</v>
      </c>
      <c r="G154" t="s">
        <v>308</v>
      </c>
      <c r="H154" s="1">
        <v>38417</v>
      </c>
      <c r="I154">
        <f t="shared" si="4"/>
        <v>138760</v>
      </c>
    </row>
    <row r="155" spans="1:9" x14ac:dyDescent="0.3">
      <c r="A155">
        <f t="shared" si="5"/>
        <v>138788</v>
      </c>
      <c r="B155">
        <v>153</v>
      </c>
      <c r="C155" t="s">
        <v>518</v>
      </c>
      <c r="D155" t="s">
        <v>25</v>
      </c>
      <c r="E155" t="s">
        <v>41</v>
      </c>
      <c r="F155" t="s">
        <v>6634</v>
      </c>
      <c r="G155" t="s">
        <v>308</v>
      </c>
      <c r="H155" s="1">
        <v>41681</v>
      </c>
      <c r="I155">
        <f t="shared" si="4"/>
        <v>138788</v>
      </c>
    </row>
    <row r="156" spans="1:9" x14ac:dyDescent="0.3">
      <c r="A156">
        <f t="shared" si="5"/>
        <v>138790</v>
      </c>
      <c r="B156">
        <v>154</v>
      </c>
      <c r="C156" t="s">
        <v>476</v>
      </c>
      <c r="D156" t="s">
        <v>25</v>
      </c>
      <c r="E156" t="s">
        <v>41</v>
      </c>
      <c r="F156" t="s">
        <v>15890</v>
      </c>
      <c r="G156" t="s">
        <v>308</v>
      </c>
      <c r="H156" s="1">
        <v>38009</v>
      </c>
      <c r="I156">
        <f t="shared" si="4"/>
        <v>138790</v>
      </c>
    </row>
    <row r="157" spans="1:9" x14ac:dyDescent="0.3">
      <c r="A157">
        <f t="shared" si="5"/>
        <v>138791</v>
      </c>
      <c r="B157">
        <v>155</v>
      </c>
      <c r="C157" t="s">
        <v>315</v>
      </c>
      <c r="D157" t="s">
        <v>25</v>
      </c>
      <c r="E157" t="s">
        <v>145</v>
      </c>
      <c r="F157" t="s">
        <v>15891</v>
      </c>
      <c r="G157" t="s">
        <v>308</v>
      </c>
      <c r="H157" s="1">
        <v>39046</v>
      </c>
      <c r="I157">
        <f t="shared" si="4"/>
        <v>138791</v>
      </c>
    </row>
    <row r="158" spans="1:9" x14ac:dyDescent="0.3">
      <c r="A158">
        <f t="shared" si="5"/>
        <v>138792</v>
      </c>
      <c r="B158">
        <v>156</v>
      </c>
      <c r="C158" t="s">
        <v>285</v>
      </c>
      <c r="D158" t="s">
        <v>25</v>
      </c>
      <c r="E158" t="s">
        <v>26</v>
      </c>
      <c r="F158" t="s">
        <v>15892</v>
      </c>
      <c r="G158" t="s">
        <v>308</v>
      </c>
      <c r="H158" s="1">
        <v>38757</v>
      </c>
      <c r="I158">
        <f t="shared" si="4"/>
        <v>138792</v>
      </c>
    </row>
    <row r="159" spans="1:9" x14ac:dyDescent="0.3">
      <c r="A159">
        <f t="shared" si="5"/>
        <v>138803</v>
      </c>
      <c r="B159">
        <v>157</v>
      </c>
      <c r="C159" t="s">
        <v>359</v>
      </c>
      <c r="D159" t="s">
        <v>25</v>
      </c>
      <c r="E159" t="s">
        <v>26</v>
      </c>
      <c r="F159" t="s">
        <v>15893</v>
      </c>
      <c r="G159" t="s">
        <v>308</v>
      </c>
      <c r="H159" s="1">
        <v>39003</v>
      </c>
      <c r="I159">
        <f t="shared" si="4"/>
        <v>138803</v>
      </c>
    </row>
    <row r="160" spans="1:9" x14ac:dyDescent="0.3">
      <c r="A160">
        <f t="shared" si="5"/>
        <v>138822</v>
      </c>
      <c r="B160">
        <v>158</v>
      </c>
      <c r="C160" t="s">
        <v>252</v>
      </c>
      <c r="D160" t="s">
        <v>25</v>
      </c>
      <c r="E160" t="s">
        <v>26</v>
      </c>
      <c r="F160" t="s">
        <v>15894</v>
      </c>
      <c r="G160" t="s">
        <v>308</v>
      </c>
      <c r="H160" s="1">
        <v>38103</v>
      </c>
      <c r="I160">
        <f t="shared" si="4"/>
        <v>138822</v>
      </c>
    </row>
    <row r="161" spans="1:9" x14ac:dyDescent="0.3">
      <c r="A161">
        <f t="shared" si="5"/>
        <v>138825</v>
      </c>
      <c r="B161">
        <v>159</v>
      </c>
      <c r="C161" t="s">
        <v>374</v>
      </c>
      <c r="D161" t="s">
        <v>25</v>
      </c>
      <c r="E161" t="s">
        <v>41</v>
      </c>
      <c r="F161" t="s">
        <v>10219</v>
      </c>
      <c r="G161" t="s">
        <v>308</v>
      </c>
      <c r="H161" s="1">
        <v>38374</v>
      </c>
      <c r="I161">
        <f t="shared" si="4"/>
        <v>138825</v>
      </c>
    </row>
    <row r="162" spans="1:9" x14ac:dyDescent="0.3">
      <c r="A162">
        <f t="shared" si="5"/>
        <v>138836</v>
      </c>
      <c r="B162">
        <v>160</v>
      </c>
      <c r="C162" t="s">
        <v>548</v>
      </c>
      <c r="D162" t="s">
        <v>25</v>
      </c>
      <c r="E162" t="s">
        <v>33</v>
      </c>
      <c r="F162" t="s">
        <v>28526</v>
      </c>
      <c r="G162" t="s">
        <v>308</v>
      </c>
      <c r="H162" s="1">
        <v>42612</v>
      </c>
      <c r="I162">
        <f t="shared" si="4"/>
        <v>138836</v>
      </c>
    </row>
    <row r="163" spans="1:9" x14ac:dyDescent="0.3">
      <c r="A163">
        <f t="shared" si="5"/>
        <v>138837</v>
      </c>
      <c r="B163">
        <v>161</v>
      </c>
      <c r="C163" t="s">
        <v>398</v>
      </c>
      <c r="D163" t="s">
        <v>25</v>
      </c>
      <c r="E163" t="s">
        <v>26</v>
      </c>
      <c r="F163" t="s">
        <v>15895</v>
      </c>
      <c r="G163" t="s">
        <v>308</v>
      </c>
      <c r="H163" s="1">
        <v>40236</v>
      </c>
      <c r="I163">
        <f t="shared" si="4"/>
        <v>138837</v>
      </c>
    </row>
    <row r="164" spans="1:9" x14ac:dyDescent="0.3">
      <c r="A164">
        <f t="shared" si="5"/>
        <v>138844</v>
      </c>
      <c r="B164">
        <v>162</v>
      </c>
      <c r="C164" t="s">
        <v>543</v>
      </c>
      <c r="D164" t="s">
        <v>25</v>
      </c>
      <c r="E164" t="s">
        <v>80</v>
      </c>
      <c r="F164" t="s">
        <v>28407</v>
      </c>
      <c r="G164" t="s">
        <v>308</v>
      </c>
      <c r="H164" s="1">
        <v>42597</v>
      </c>
      <c r="I164">
        <f t="shared" si="4"/>
        <v>138844</v>
      </c>
    </row>
    <row r="165" spans="1:9" x14ac:dyDescent="0.3">
      <c r="A165">
        <f t="shared" si="5"/>
        <v>138847</v>
      </c>
      <c r="B165">
        <v>163</v>
      </c>
      <c r="C165" t="s">
        <v>269</v>
      </c>
      <c r="D165" t="s">
        <v>25</v>
      </c>
      <c r="E165" t="s">
        <v>270</v>
      </c>
      <c r="F165" t="s">
        <v>15896</v>
      </c>
      <c r="G165" t="s">
        <v>308</v>
      </c>
      <c r="H165" s="1">
        <v>38403</v>
      </c>
      <c r="I165">
        <f t="shared" si="4"/>
        <v>138847</v>
      </c>
    </row>
    <row r="166" spans="1:9" x14ac:dyDescent="0.3">
      <c r="A166">
        <f t="shared" si="5"/>
        <v>138850</v>
      </c>
      <c r="B166">
        <v>164</v>
      </c>
      <c r="C166" t="s">
        <v>27722</v>
      </c>
      <c r="D166" t="s">
        <v>25</v>
      </c>
      <c r="E166" t="s">
        <v>33</v>
      </c>
      <c r="F166" t="s">
        <v>29803</v>
      </c>
      <c r="G166" t="s">
        <v>339</v>
      </c>
      <c r="H166" s="1">
        <v>42724</v>
      </c>
      <c r="I166">
        <f t="shared" si="4"/>
        <v>138850</v>
      </c>
    </row>
    <row r="167" spans="1:9" x14ac:dyDescent="0.3">
      <c r="A167">
        <f t="shared" si="5"/>
        <v>138876</v>
      </c>
      <c r="B167">
        <v>165</v>
      </c>
      <c r="C167" t="s">
        <v>792</v>
      </c>
      <c r="D167" t="s">
        <v>25</v>
      </c>
      <c r="E167" t="s">
        <v>145</v>
      </c>
      <c r="F167" t="s">
        <v>15897</v>
      </c>
      <c r="G167" t="s">
        <v>339</v>
      </c>
      <c r="H167" s="1">
        <v>41425</v>
      </c>
      <c r="I167">
        <f t="shared" si="4"/>
        <v>138876</v>
      </c>
    </row>
    <row r="168" spans="1:9" x14ac:dyDescent="0.3">
      <c r="A168">
        <f t="shared" si="5"/>
        <v>138890</v>
      </c>
      <c r="B168">
        <v>166</v>
      </c>
      <c r="C168" t="s">
        <v>396</v>
      </c>
      <c r="D168" t="s">
        <v>25</v>
      </c>
      <c r="E168" t="s">
        <v>145</v>
      </c>
      <c r="F168" t="s">
        <v>15898</v>
      </c>
      <c r="G168" t="s">
        <v>339</v>
      </c>
      <c r="H168" s="1">
        <v>40373</v>
      </c>
      <c r="I168">
        <f t="shared" si="4"/>
        <v>138890</v>
      </c>
    </row>
    <row r="169" spans="1:9" x14ac:dyDescent="0.3">
      <c r="A169">
        <f t="shared" si="5"/>
        <v>138891</v>
      </c>
      <c r="B169">
        <v>167</v>
      </c>
      <c r="C169" t="s">
        <v>291</v>
      </c>
      <c r="D169" t="s">
        <v>25</v>
      </c>
      <c r="E169" t="s">
        <v>80</v>
      </c>
      <c r="F169" t="s">
        <v>15899</v>
      </c>
      <c r="G169" t="s">
        <v>339</v>
      </c>
      <c r="H169" s="1">
        <v>38573</v>
      </c>
      <c r="I169">
        <f t="shared" si="4"/>
        <v>138891</v>
      </c>
    </row>
    <row r="170" spans="1:9" x14ac:dyDescent="0.3">
      <c r="A170">
        <f t="shared" si="5"/>
        <v>138906</v>
      </c>
      <c r="B170">
        <v>168</v>
      </c>
      <c r="C170" t="s">
        <v>297</v>
      </c>
      <c r="D170" t="s">
        <v>25</v>
      </c>
      <c r="E170" t="s">
        <v>33</v>
      </c>
      <c r="F170" t="s">
        <v>15900</v>
      </c>
      <c r="G170" t="s">
        <v>339</v>
      </c>
      <c r="H170" s="1">
        <v>39224</v>
      </c>
      <c r="I170">
        <f t="shared" si="4"/>
        <v>138906</v>
      </c>
    </row>
    <row r="171" spans="1:9" x14ac:dyDescent="0.3">
      <c r="A171">
        <f t="shared" si="5"/>
        <v>138927</v>
      </c>
      <c r="B171">
        <v>169</v>
      </c>
      <c r="C171" t="s">
        <v>319</v>
      </c>
      <c r="D171" t="s">
        <v>25</v>
      </c>
      <c r="E171" t="s">
        <v>145</v>
      </c>
      <c r="F171" t="s">
        <v>15901</v>
      </c>
      <c r="G171" t="s">
        <v>339</v>
      </c>
      <c r="H171" s="1">
        <v>38197</v>
      </c>
      <c r="I171">
        <f t="shared" si="4"/>
        <v>138927</v>
      </c>
    </row>
    <row r="172" spans="1:9" x14ac:dyDescent="0.3">
      <c r="A172">
        <f t="shared" si="5"/>
        <v>138961</v>
      </c>
      <c r="B172">
        <v>170</v>
      </c>
      <c r="C172" t="s">
        <v>337</v>
      </c>
      <c r="D172" t="s">
        <v>25</v>
      </c>
      <c r="E172" t="s">
        <v>37</v>
      </c>
      <c r="F172" t="s">
        <v>15902</v>
      </c>
      <c r="G172" t="s">
        <v>339</v>
      </c>
      <c r="H172" s="1">
        <v>42336</v>
      </c>
      <c r="I172">
        <f t="shared" si="4"/>
        <v>138961</v>
      </c>
    </row>
    <row r="173" spans="1:9" x14ac:dyDescent="0.3">
      <c r="A173">
        <f t="shared" si="5"/>
        <v>138967</v>
      </c>
      <c r="B173">
        <v>171</v>
      </c>
      <c r="C173" t="s">
        <v>380</v>
      </c>
      <c r="D173" t="s">
        <v>25</v>
      </c>
      <c r="E173" t="s">
        <v>145</v>
      </c>
      <c r="F173" t="s">
        <v>15903</v>
      </c>
      <c r="G173" t="s">
        <v>339</v>
      </c>
      <c r="H173" s="1">
        <v>38649</v>
      </c>
      <c r="I173">
        <f t="shared" si="4"/>
        <v>138967</v>
      </c>
    </row>
    <row r="174" spans="1:9" x14ac:dyDescent="0.3">
      <c r="A174">
        <f t="shared" si="5"/>
        <v>139001</v>
      </c>
      <c r="B174">
        <v>172</v>
      </c>
      <c r="C174" t="s">
        <v>232</v>
      </c>
      <c r="D174" t="s">
        <v>25</v>
      </c>
      <c r="E174" t="s">
        <v>37</v>
      </c>
      <c r="F174" t="s">
        <v>15904</v>
      </c>
      <c r="G174" t="s">
        <v>339</v>
      </c>
      <c r="H174" s="1">
        <v>40433</v>
      </c>
      <c r="I174">
        <f t="shared" si="4"/>
        <v>139001</v>
      </c>
    </row>
    <row r="175" spans="1:9" x14ac:dyDescent="0.3">
      <c r="A175">
        <f t="shared" si="5"/>
        <v>139026</v>
      </c>
      <c r="B175">
        <v>173</v>
      </c>
      <c r="C175" t="s">
        <v>395</v>
      </c>
      <c r="D175" t="s">
        <v>25</v>
      </c>
      <c r="E175" t="s">
        <v>33</v>
      </c>
      <c r="F175" t="s">
        <v>15905</v>
      </c>
      <c r="G175" t="s">
        <v>339</v>
      </c>
      <c r="H175" s="1">
        <v>38765</v>
      </c>
      <c r="I175">
        <f t="shared" si="4"/>
        <v>139026</v>
      </c>
    </row>
    <row r="176" spans="1:9" x14ac:dyDescent="0.3">
      <c r="A176">
        <f t="shared" si="5"/>
        <v>139058</v>
      </c>
      <c r="B176">
        <v>174</v>
      </c>
      <c r="C176" t="s">
        <v>405</v>
      </c>
      <c r="D176" t="s">
        <v>25</v>
      </c>
      <c r="E176" t="s">
        <v>37</v>
      </c>
      <c r="F176" t="s">
        <v>15906</v>
      </c>
      <c r="G176" t="s">
        <v>339</v>
      </c>
      <c r="H176" s="1">
        <v>38245</v>
      </c>
      <c r="I176">
        <f t="shared" si="4"/>
        <v>139058</v>
      </c>
    </row>
    <row r="177" spans="1:9" x14ac:dyDescent="0.3">
      <c r="A177">
        <f t="shared" si="5"/>
        <v>139069</v>
      </c>
      <c r="B177">
        <v>175</v>
      </c>
      <c r="C177" t="s">
        <v>352</v>
      </c>
      <c r="D177" t="s">
        <v>25</v>
      </c>
      <c r="E177" t="s">
        <v>33</v>
      </c>
      <c r="F177" t="s">
        <v>15907</v>
      </c>
      <c r="G177" t="s">
        <v>339</v>
      </c>
      <c r="H177" s="1">
        <v>38769</v>
      </c>
      <c r="I177">
        <f t="shared" si="4"/>
        <v>139069</v>
      </c>
    </row>
    <row r="178" spans="1:9" x14ac:dyDescent="0.3">
      <c r="A178">
        <f t="shared" si="5"/>
        <v>139098</v>
      </c>
      <c r="B178">
        <v>176</v>
      </c>
      <c r="C178" t="s">
        <v>587</v>
      </c>
      <c r="D178" t="s">
        <v>25</v>
      </c>
      <c r="E178" t="s">
        <v>26</v>
      </c>
      <c r="F178" t="s">
        <v>15908</v>
      </c>
      <c r="G178" t="s">
        <v>339</v>
      </c>
      <c r="H178" s="1">
        <v>41804</v>
      </c>
      <c r="I178">
        <f t="shared" si="4"/>
        <v>139098</v>
      </c>
    </row>
    <row r="179" spans="1:9" x14ac:dyDescent="0.3">
      <c r="A179">
        <f t="shared" si="5"/>
        <v>139098</v>
      </c>
      <c r="B179">
        <v>176</v>
      </c>
      <c r="C179" t="s">
        <v>27733</v>
      </c>
      <c r="D179" t="s">
        <v>25</v>
      </c>
      <c r="E179" t="s">
        <v>26</v>
      </c>
      <c r="F179" t="s">
        <v>15908</v>
      </c>
      <c r="G179" t="s">
        <v>339</v>
      </c>
      <c r="H179" s="1">
        <v>42528</v>
      </c>
      <c r="I179">
        <f t="shared" si="4"/>
        <v>139098</v>
      </c>
    </row>
    <row r="180" spans="1:9" x14ac:dyDescent="0.3">
      <c r="A180">
        <f t="shared" si="5"/>
        <v>139103</v>
      </c>
      <c r="B180">
        <v>178</v>
      </c>
      <c r="C180" t="s">
        <v>28279</v>
      </c>
      <c r="D180" t="s">
        <v>25</v>
      </c>
      <c r="E180" t="s">
        <v>80</v>
      </c>
      <c r="F180" t="s">
        <v>28923</v>
      </c>
      <c r="G180" t="s">
        <v>339</v>
      </c>
      <c r="H180" s="1">
        <v>42705</v>
      </c>
      <c r="I180">
        <f t="shared" si="4"/>
        <v>139103</v>
      </c>
    </row>
    <row r="181" spans="1:9" x14ac:dyDescent="0.3">
      <c r="A181">
        <f t="shared" si="5"/>
        <v>139105</v>
      </c>
      <c r="B181">
        <v>179</v>
      </c>
      <c r="C181" t="s">
        <v>435</v>
      </c>
      <c r="D181" t="s">
        <v>25</v>
      </c>
      <c r="E181" t="s">
        <v>33</v>
      </c>
      <c r="F181" t="s">
        <v>15909</v>
      </c>
      <c r="G181" t="s">
        <v>339</v>
      </c>
      <c r="H181" s="1">
        <v>38169</v>
      </c>
      <c r="I181">
        <f t="shared" si="4"/>
        <v>139105</v>
      </c>
    </row>
    <row r="182" spans="1:9" x14ac:dyDescent="0.3">
      <c r="A182">
        <f t="shared" si="5"/>
        <v>139106</v>
      </c>
      <c r="B182">
        <v>180</v>
      </c>
      <c r="C182" t="s">
        <v>422</v>
      </c>
      <c r="D182" t="s">
        <v>25</v>
      </c>
      <c r="E182" t="s">
        <v>26</v>
      </c>
      <c r="F182" t="s">
        <v>15910</v>
      </c>
      <c r="G182" t="s">
        <v>339</v>
      </c>
      <c r="H182" s="1">
        <v>38110</v>
      </c>
      <c r="I182">
        <f t="shared" si="4"/>
        <v>139106</v>
      </c>
    </row>
    <row r="183" spans="1:9" x14ac:dyDescent="0.3">
      <c r="A183">
        <f t="shared" si="5"/>
        <v>139111</v>
      </c>
      <c r="B183">
        <v>181</v>
      </c>
      <c r="C183" t="s">
        <v>363</v>
      </c>
      <c r="D183" t="s">
        <v>25</v>
      </c>
      <c r="E183" t="s">
        <v>37</v>
      </c>
      <c r="F183" t="s">
        <v>15911</v>
      </c>
      <c r="G183" t="s">
        <v>339</v>
      </c>
      <c r="H183" s="1">
        <v>39569</v>
      </c>
      <c r="I183">
        <f t="shared" si="4"/>
        <v>139111</v>
      </c>
    </row>
    <row r="184" spans="1:9" x14ac:dyDescent="0.3">
      <c r="A184">
        <f t="shared" si="5"/>
        <v>139123</v>
      </c>
      <c r="B184">
        <v>182</v>
      </c>
      <c r="C184" t="s">
        <v>28851</v>
      </c>
      <c r="D184" t="s">
        <v>25</v>
      </c>
      <c r="E184" t="s">
        <v>26</v>
      </c>
      <c r="F184" t="s">
        <v>28924</v>
      </c>
      <c r="G184" t="s">
        <v>339</v>
      </c>
      <c r="H184" s="1">
        <v>42703</v>
      </c>
      <c r="I184">
        <f t="shared" si="4"/>
        <v>139123</v>
      </c>
    </row>
    <row r="185" spans="1:9" x14ac:dyDescent="0.3">
      <c r="A185">
        <f t="shared" si="5"/>
        <v>139124</v>
      </c>
      <c r="B185">
        <v>183</v>
      </c>
      <c r="C185" t="s">
        <v>348</v>
      </c>
      <c r="D185" t="s">
        <v>25</v>
      </c>
      <c r="E185" t="s">
        <v>255</v>
      </c>
      <c r="F185" t="s">
        <v>15912</v>
      </c>
      <c r="G185" t="s">
        <v>339</v>
      </c>
      <c r="H185" s="1">
        <v>38780</v>
      </c>
      <c r="I185">
        <f t="shared" si="4"/>
        <v>139124</v>
      </c>
    </row>
    <row r="186" spans="1:9" x14ac:dyDescent="0.3">
      <c r="A186">
        <f t="shared" si="5"/>
        <v>139137</v>
      </c>
      <c r="B186">
        <v>184</v>
      </c>
      <c r="C186" t="s">
        <v>376</v>
      </c>
      <c r="D186" t="s">
        <v>25</v>
      </c>
      <c r="E186" t="s">
        <v>193</v>
      </c>
      <c r="F186" t="s">
        <v>15913</v>
      </c>
      <c r="G186" t="s">
        <v>339</v>
      </c>
      <c r="H186" s="1">
        <v>40333</v>
      </c>
      <c r="I186">
        <f t="shared" si="4"/>
        <v>139137</v>
      </c>
    </row>
    <row r="187" spans="1:9" x14ac:dyDescent="0.3">
      <c r="A187">
        <f t="shared" si="5"/>
        <v>139138</v>
      </c>
      <c r="B187">
        <v>185</v>
      </c>
      <c r="C187" t="s">
        <v>466</v>
      </c>
      <c r="D187" t="s">
        <v>25</v>
      </c>
      <c r="E187" t="s">
        <v>37</v>
      </c>
      <c r="F187" t="s">
        <v>15914</v>
      </c>
      <c r="G187" t="s">
        <v>339</v>
      </c>
      <c r="H187" s="1">
        <v>39462</v>
      </c>
      <c r="I187">
        <f t="shared" si="4"/>
        <v>139138</v>
      </c>
    </row>
    <row r="188" spans="1:9" x14ac:dyDescent="0.3">
      <c r="A188">
        <f t="shared" si="5"/>
        <v>139143</v>
      </c>
      <c r="B188">
        <v>186</v>
      </c>
      <c r="C188" t="s">
        <v>431</v>
      </c>
      <c r="D188" t="s">
        <v>25</v>
      </c>
      <c r="E188" t="s">
        <v>145</v>
      </c>
      <c r="F188" t="s">
        <v>15915</v>
      </c>
      <c r="G188" t="s">
        <v>339</v>
      </c>
      <c r="H188" s="1">
        <v>39508</v>
      </c>
      <c r="I188">
        <f t="shared" si="4"/>
        <v>139143</v>
      </c>
    </row>
    <row r="189" spans="1:9" x14ac:dyDescent="0.3">
      <c r="A189">
        <f t="shared" si="5"/>
        <v>139153</v>
      </c>
      <c r="B189">
        <v>187</v>
      </c>
      <c r="C189" t="s">
        <v>384</v>
      </c>
      <c r="D189" t="s">
        <v>25</v>
      </c>
      <c r="E189" t="s">
        <v>26</v>
      </c>
      <c r="F189" t="s">
        <v>15916</v>
      </c>
      <c r="G189" t="s">
        <v>339</v>
      </c>
      <c r="H189" s="1">
        <v>39202</v>
      </c>
      <c r="I189">
        <f t="shared" si="4"/>
        <v>139153</v>
      </c>
    </row>
    <row r="190" spans="1:9" x14ac:dyDescent="0.3">
      <c r="A190">
        <f t="shared" si="5"/>
        <v>139157</v>
      </c>
      <c r="B190">
        <v>188</v>
      </c>
      <c r="C190" t="s">
        <v>439</v>
      </c>
      <c r="D190" t="s">
        <v>25</v>
      </c>
      <c r="E190" t="s">
        <v>37</v>
      </c>
      <c r="F190" t="s">
        <v>15917</v>
      </c>
      <c r="G190" t="s">
        <v>339</v>
      </c>
      <c r="H190" s="1">
        <v>40780</v>
      </c>
      <c r="I190">
        <f t="shared" si="4"/>
        <v>139157</v>
      </c>
    </row>
    <row r="191" spans="1:9" x14ac:dyDescent="0.3">
      <c r="A191">
        <f t="shared" si="5"/>
        <v>139158</v>
      </c>
      <c r="B191">
        <v>189</v>
      </c>
      <c r="C191" t="s">
        <v>272</v>
      </c>
      <c r="D191" t="s">
        <v>25</v>
      </c>
      <c r="E191" t="s">
        <v>26</v>
      </c>
      <c r="F191" t="s">
        <v>15918</v>
      </c>
      <c r="G191" t="s">
        <v>339</v>
      </c>
      <c r="H191" s="1">
        <v>41181</v>
      </c>
      <c r="I191">
        <f t="shared" si="4"/>
        <v>139158</v>
      </c>
    </row>
    <row r="192" spans="1:9" x14ac:dyDescent="0.3">
      <c r="A192">
        <f t="shared" si="5"/>
        <v>139198</v>
      </c>
      <c r="B192">
        <v>190</v>
      </c>
      <c r="C192" t="s">
        <v>313</v>
      </c>
      <c r="D192" t="s">
        <v>25</v>
      </c>
      <c r="E192" t="s">
        <v>29</v>
      </c>
      <c r="F192" t="s">
        <v>15919</v>
      </c>
      <c r="G192" t="s">
        <v>339</v>
      </c>
      <c r="H192" s="1">
        <v>39541</v>
      </c>
      <c r="I192">
        <f t="shared" si="4"/>
        <v>139198</v>
      </c>
    </row>
    <row r="193" spans="1:9" x14ac:dyDescent="0.3">
      <c r="A193">
        <f t="shared" si="5"/>
        <v>139200</v>
      </c>
      <c r="B193">
        <v>191</v>
      </c>
      <c r="C193" t="s">
        <v>568</v>
      </c>
      <c r="D193" t="s">
        <v>25</v>
      </c>
      <c r="E193" t="s">
        <v>569</v>
      </c>
      <c r="F193" t="s">
        <v>15920</v>
      </c>
      <c r="G193" t="s">
        <v>388</v>
      </c>
      <c r="H193" s="1">
        <v>38844</v>
      </c>
      <c r="I193">
        <f t="shared" si="4"/>
        <v>139200</v>
      </c>
    </row>
    <row r="194" spans="1:9" x14ac:dyDescent="0.3">
      <c r="A194">
        <f t="shared" si="5"/>
        <v>139242</v>
      </c>
      <c r="B194">
        <v>192</v>
      </c>
      <c r="C194" t="s">
        <v>447</v>
      </c>
      <c r="D194" t="s">
        <v>25</v>
      </c>
      <c r="E194" t="s">
        <v>80</v>
      </c>
      <c r="F194" t="s">
        <v>15921</v>
      </c>
      <c r="G194" t="s">
        <v>388</v>
      </c>
      <c r="H194" s="1">
        <v>38684</v>
      </c>
      <c r="I194">
        <f t="shared" ref="I194:I257" si="6">A194</f>
        <v>139242</v>
      </c>
    </row>
    <row r="195" spans="1:9" x14ac:dyDescent="0.3">
      <c r="A195">
        <f t="shared" ref="A195:A258" si="7">(LEFT(F195)*10^5)+(MID(F195,3,2)*10^3)+RIGHT(F195,3)</f>
        <v>139278</v>
      </c>
      <c r="B195">
        <v>193</v>
      </c>
      <c r="C195" t="s">
        <v>492</v>
      </c>
      <c r="D195" t="s">
        <v>25</v>
      </c>
      <c r="E195" t="s">
        <v>26</v>
      </c>
      <c r="F195" t="s">
        <v>15922</v>
      </c>
      <c r="G195" t="s">
        <v>388</v>
      </c>
      <c r="H195" s="1">
        <v>38958</v>
      </c>
      <c r="I195">
        <f t="shared" si="6"/>
        <v>139278</v>
      </c>
    </row>
    <row r="196" spans="1:9" x14ac:dyDescent="0.3">
      <c r="A196">
        <f t="shared" si="7"/>
        <v>139284</v>
      </c>
      <c r="B196">
        <v>194</v>
      </c>
      <c r="C196" t="s">
        <v>470</v>
      </c>
      <c r="D196" t="s">
        <v>25</v>
      </c>
      <c r="E196" t="s">
        <v>37</v>
      </c>
      <c r="F196" t="s">
        <v>15923</v>
      </c>
      <c r="G196" t="s">
        <v>388</v>
      </c>
      <c r="H196" s="1">
        <v>38655</v>
      </c>
      <c r="I196">
        <f t="shared" si="6"/>
        <v>139284</v>
      </c>
    </row>
    <row r="197" spans="1:9" x14ac:dyDescent="0.3">
      <c r="A197">
        <f t="shared" si="7"/>
        <v>139313</v>
      </c>
      <c r="B197">
        <v>195</v>
      </c>
      <c r="C197" t="s">
        <v>485</v>
      </c>
      <c r="D197" t="s">
        <v>25</v>
      </c>
      <c r="E197" t="s">
        <v>33</v>
      </c>
      <c r="F197" t="s">
        <v>15924</v>
      </c>
      <c r="G197" t="s">
        <v>388</v>
      </c>
      <c r="H197" s="1">
        <v>40255</v>
      </c>
      <c r="I197">
        <f t="shared" si="6"/>
        <v>139313</v>
      </c>
    </row>
    <row r="198" spans="1:9" x14ac:dyDescent="0.3">
      <c r="A198">
        <f t="shared" si="7"/>
        <v>139321</v>
      </c>
      <c r="B198">
        <v>196</v>
      </c>
      <c r="C198" t="s">
        <v>402</v>
      </c>
      <c r="D198" t="s">
        <v>25</v>
      </c>
      <c r="E198" t="s">
        <v>80</v>
      </c>
      <c r="F198" t="s">
        <v>11263</v>
      </c>
      <c r="G198" t="s">
        <v>388</v>
      </c>
      <c r="H198" s="1">
        <v>38466</v>
      </c>
      <c r="I198">
        <f t="shared" si="6"/>
        <v>139321</v>
      </c>
    </row>
    <row r="199" spans="1:9" x14ac:dyDescent="0.3">
      <c r="A199">
        <f t="shared" si="7"/>
        <v>139356</v>
      </c>
      <c r="B199">
        <v>197</v>
      </c>
      <c r="C199" t="s">
        <v>386</v>
      </c>
      <c r="D199" t="s">
        <v>25</v>
      </c>
      <c r="E199" t="s">
        <v>145</v>
      </c>
      <c r="F199" t="s">
        <v>10251</v>
      </c>
      <c r="G199" t="s">
        <v>388</v>
      </c>
      <c r="H199" s="1">
        <v>39860</v>
      </c>
      <c r="I199">
        <f t="shared" si="6"/>
        <v>139356</v>
      </c>
    </row>
    <row r="200" spans="1:9" x14ac:dyDescent="0.3">
      <c r="A200">
        <f t="shared" si="7"/>
        <v>139369</v>
      </c>
      <c r="B200">
        <v>198</v>
      </c>
      <c r="C200" t="s">
        <v>433</v>
      </c>
      <c r="D200" t="s">
        <v>25</v>
      </c>
      <c r="E200" t="s">
        <v>26</v>
      </c>
      <c r="F200" t="s">
        <v>6662</v>
      </c>
      <c r="G200" t="s">
        <v>388</v>
      </c>
      <c r="H200" s="1">
        <v>40865</v>
      </c>
      <c r="I200">
        <f t="shared" si="6"/>
        <v>139369</v>
      </c>
    </row>
    <row r="201" spans="1:9" x14ac:dyDescent="0.3">
      <c r="A201">
        <f t="shared" si="7"/>
        <v>139400</v>
      </c>
      <c r="B201">
        <v>199</v>
      </c>
      <c r="C201" t="s">
        <v>340</v>
      </c>
      <c r="D201" t="s">
        <v>25</v>
      </c>
      <c r="E201" t="s">
        <v>127</v>
      </c>
      <c r="F201" t="s">
        <v>15925</v>
      </c>
      <c r="G201" t="s">
        <v>388</v>
      </c>
      <c r="H201" s="1">
        <v>39507</v>
      </c>
      <c r="I201">
        <f t="shared" si="6"/>
        <v>139400</v>
      </c>
    </row>
    <row r="202" spans="1:9" x14ac:dyDescent="0.3">
      <c r="A202">
        <f t="shared" si="7"/>
        <v>139426</v>
      </c>
      <c r="B202">
        <v>200</v>
      </c>
      <c r="C202" t="s">
        <v>356</v>
      </c>
      <c r="D202" t="s">
        <v>25</v>
      </c>
      <c r="E202" t="s">
        <v>41</v>
      </c>
      <c r="F202" t="s">
        <v>15926</v>
      </c>
      <c r="G202" t="s">
        <v>388</v>
      </c>
      <c r="H202" s="1">
        <v>38039</v>
      </c>
      <c r="I202">
        <f t="shared" si="6"/>
        <v>139426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139434</v>
      </c>
      <c r="B204" t="s">
        <v>444</v>
      </c>
      <c r="C204" t="s">
        <v>449</v>
      </c>
      <c r="D204" t="s">
        <v>25</v>
      </c>
      <c r="E204" t="s">
        <v>26</v>
      </c>
      <c r="F204" t="s">
        <v>15927</v>
      </c>
      <c r="G204" t="s">
        <v>388</v>
      </c>
      <c r="H204" s="1">
        <v>38342</v>
      </c>
      <c r="I204">
        <f t="shared" si="6"/>
        <v>139434</v>
      </c>
    </row>
    <row r="205" spans="1:9" x14ac:dyDescent="0.3">
      <c r="A205">
        <f t="shared" si="7"/>
        <v>139438</v>
      </c>
      <c r="B205">
        <v>202</v>
      </c>
      <c r="C205" t="s">
        <v>369</v>
      </c>
      <c r="D205" t="s">
        <v>25</v>
      </c>
      <c r="E205" t="s">
        <v>370</v>
      </c>
      <c r="F205" t="s">
        <v>6664</v>
      </c>
      <c r="G205" t="s">
        <v>388</v>
      </c>
      <c r="H205" s="1">
        <v>41094</v>
      </c>
      <c r="I205">
        <f t="shared" si="6"/>
        <v>139438</v>
      </c>
    </row>
    <row r="206" spans="1:9" x14ac:dyDescent="0.3">
      <c r="A206">
        <f t="shared" si="7"/>
        <v>139459</v>
      </c>
      <c r="B206">
        <v>203</v>
      </c>
      <c r="C206" t="s">
        <v>335</v>
      </c>
      <c r="D206" t="s">
        <v>25</v>
      </c>
      <c r="E206" t="s">
        <v>41</v>
      </c>
      <c r="F206" t="s">
        <v>15928</v>
      </c>
      <c r="G206" t="s">
        <v>388</v>
      </c>
      <c r="H206" s="1">
        <v>38255</v>
      </c>
      <c r="I206">
        <f t="shared" si="6"/>
        <v>139459</v>
      </c>
    </row>
    <row r="207" spans="1:9" x14ac:dyDescent="0.3">
      <c r="A207">
        <f t="shared" si="7"/>
        <v>139497</v>
      </c>
      <c r="B207">
        <v>204</v>
      </c>
      <c r="C207" t="s">
        <v>784</v>
      </c>
      <c r="D207" t="s">
        <v>25</v>
      </c>
      <c r="E207" t="s">
        <v>80</v>
      </c>
      <c r="F207" t="s">
        <v>28920</v>
      </c>
      <c r="G207" t="s">
        <v>388</v>
      </c>
      <c r="H207" s="1">
        <v>42695</v>
      </c>
      <c r="I207">
        <f t="shared" si="6"/>
        <v>139497</v>
      </c>
    </row>
    <row r="208" spans="1:9" x14ac:dyDescent="0.3">
      <c r="A208">
        <f t="shared" si="7"/>
        <v>139515</v>
      </c>
      <c r="B208">
        <v>205</v>
      </c>
      <c r="C208" t="s">
        <v>391</v>
      </c>
      <c r="D208" t="s">
        <v>25</v>
      </c>
      <c r="E208" t="s">
        <v>33</v>
      </c>
      <c r="F208" t="s">
        <v>15929</v>
      </c>
      <c r="G208" t="s">
        <v>388</v>
      </c>
      <c r="H208" s="1">
        <v>39101</v>
      </c>
      <c r="I208">
        <f t="shared" si="6"/>
        <v>139515</v>
      </c>
    </row>
    <row r="209" spans="1:9" x14ac:dyDescent="0.3">
      <c r="A209">
        <f t="shared" si="7"/>
        <v>139538</v>
      </c>
      <c r="B209">
        <v>206</v>
      </c>
      <c r="C209" t="s">
        <v>420</v>
      </c>
      <c r="D209" t="s">
        <v>25</v>
      </c>
      <c r="E209" t="s">
        <v>33</v>
      </c>
      <c r="F209" t="s">
        <v>15930</v>
      </c>
      <c r="G209" t="s">
        <v>388</v>
      </c>
      <c r="H209" s="1">
        <v>41488</v>
      </c>
      <c r="I209">
        <f t="shared" si="6"/>
        <v>139538</v>
      </c>
    </row>
    <row r="210" spans="1:9" x14ac:dyDescent="0.3">
      <c r="A210">
        <f t="shared" si="7"/>
        <v>139561</v>
      </c>
      <c r="B210">
        <v>207</v>
      </c>
      <c r="C210" t="s">
        <v>28016</v>
      </c>
      <c r="D210" t="s">
        <v>25</v>
      </c>
      <c r="E210" t="s">
        <v>26</v>
      </c>
      <c r="F210" t="s">
        <v>12891</v>
      </c>
      <c r="G210" t="s">
        <v>388</v>
      </c>
      <c r="H210" s="1">
        <v>42643</v>
      </c>
      <c r="I210">
        <f t="shared" si="6"/>
        <v>139561</v>
      </c>
    </row>
    <row r="211" spans="1:9" x14ac:dyDescent="0.3">
      <c r="A211">
        <f t="shared" si="7"/>
        <v>139567</v>
      </c>
      <c r="B211">
        <v>208</v>
      </c>
      <c r="C211" t="s">
        <v>418</v>
      </c>
      <c r="D211" t="s">
        <v>25</v>
      </c>
      <c r="E211" t="s">
        <v>47</v>
      </c>
      <c r="F211" t="s">
        <v>15931</v>
      </c>
      <c r="G211" t="s">
        <v>388</v>
      </c>
      <c r="H211" s="1">
        <v>39098</v>
      </c>
      <c r="I211">
        <f t="shared" si="6"/>
        <v>139567</v>
      </c>
    </row>
    <row r="212" spans="1:9" x14ac:dyDescent="0.3">
      <c r="A212">
        <f t="shared" si="7"/>
        <v>139574</v>
      </c>
      <c r="B212">
        <v>209</v>
      </c>
      <c r="C212" t="s">
        <v>389</v>
      </c>
      <c r="D212" t="s">
        <v>25</v>
      </c>
      <c r="E212" t="s">
        <v>29</v>
      </c>
      <c r="F212" t="s">
        <v>10259</v>
      </c>
      <c r="G212" t="s">
        <v>388</v>
      </c>
      <c r="H212" s="1">
        <v>38243</v>
      </c>
      <c r="I212">
        <f t="shared" si="6"/>
        <v>139574</v>
      </c>
    </row>
    <row r="213" spans="1:9" x14ac:dyDescent="0.3">
      <c r="A213">
        <f t="shared" si="7"/>
        <v>139579</v>
      </c>
      <c r="B213">
        <v>210</v>
      </c>
      <c r="C213" t="s">
        <v>445</v>
      </c>
      <c r="D213" t="s">
        <v>25</v>
      </c>
      <c r="E213" t="s">
        <v>37</v>
      </c>
      <c r="F213" t="s">
        <v>11269</v>
      </c>
      <c r="G213" t="s">
        <v>388</v>
      </c>
      <c r="H213" s="1">
        <v>39543</v>
      </c>
      <c r="I213">
        <f t="shared" si="6"/>
        <v>139579</v>
      </c>
    </row>
    <row r="214" spans="1:9" x14ac:dyDescent="0.3">
      <c r="A214">
        <f t="shared" si="7"/>
        <v>139581</v>
      </c>
      <c r="B214">
        <v>211</v>
      </c>
      <c r="C214" t="s">
        <v>557</v>
      </c>
      <c r="D214" t="s">
        <v>25</v>
      </c>
      <c r="E214" t="s">
        <v>80</v>
      </c>
      <c r="F214" t="s">
        <v>15932</v>
      </c>
      <c r="G214" t="s">
        <v>388</v>
      </c>
      <c r="H214" s="1">
        <v>38101</v>
      </c>
      <c r="I214">
        <f t="shared" si="6"/>
        <v>139581</v>
      </c>
    </row>
    <row r="215" spans="1:9" x14ac:dyDescent="0.3">
      <c r="A215">
        <f t="shared" si="7"/>
        <v>139593</v>
      </c>
      <c r="B215">
        <v>212</v>
      </c>
      <c r="C215" t="s">
        <v>414</v>
      </c>
      <c r="D215" t="s">
        <v>25</v>
      </c>
      <c r="E215" t="s">
        <v>26</v>
      </c>
      <c r="F215" t="s">
        <v>15933</v>
      </c>
      <c r="G215" t="s">
        <v>388</v>
      </c>
      <c r="H215" s="1">
        <v>38364</v>
      </c>
      <c r="I215">
        <f t="shared" si="6"/>
        <v>139593</v>
      </c>
    </row>
    <row r="216" spans="1:9" x14ac:dyDescent="0.3">
      <c r="A216">
        <f t="shared" si="7"/>
        <v>139595</v>
      </c>
      <c r="B216">
        <v>213</v>
      </c>
      <c r="C216" t="s">
        <v>472</v>
      </c>
      <c r="D216" t="s">
        <v>25</v>
      </c>
      <c r="E216" t="s">
        <v>41</v>
      </c>
      <c r="F216" t="s">
        <v>15934</v>
      </c>
      <c r="G216" t="s">
        <v>388</v>
      </c>
      <c r="H216" s="1">
        <v>39669</v>
      </c>
      <c r="I216">
        <f t="shared" si="6"/>
        <v>139595</v>
      </c>
    </row>
    <row r="217" spans="1:9" x14ac:dyDescent="0.3">
      <c r="A217">
        <f t="shared" si="7"/>
        <v>139597</v>
      </c>
      <c r="B217">
        <v>214</v>
      </c>
      <c r="C217" t="s">
        <v>566</v>
      </c>
      <c r="D217" t="s">
        <v>25</v>
      </c>
      <c r="E217" t="s">
        <v>37</v>
      </c>
      <c r="F217" t="s">
        <v>15935</v>
      </c>
      <c r="G217" t="s">
        <v>388</v>
      </c>
      <c r="H217" s="1">
        <v>38390</v>
      </c>
      <c r="I217">
        <f t="shared" si="6"/>
        <v>139597</v>
      </c>
    </row>
    <row r="218" spans="1:9" x14ac:dyDescent="0.3">
      <c r="A218">
        <f t="shared" si="7"/>
        <v>139620</v>
      </c>
      <c r="B218">
        <v>215</v>
      </c>
      <c r="C218" t="s">
        <v>437</v>
      </c>
      <c r="D218" t="s">
        <v>25</v>
      </c>
      <c r="E218" t="s">
        <v>41</v>
      </c>
      <c r="F218" t="s">
        <v>15936</v>
      </c>
      <c r="G218" t="s">
        <v>388</v>
      </c>
      <c r="H218" s="1">
        <v>38539</v>
      </c>
      <c r="I218">
        <f t="shared" si="6"/>
        <v>139620</v>
      </c>
    </row>
    <row r="219" spans="1:9" x14ac:dyDescent="0.3">
      <c r="A219">
        <f t="shared" si="7"/>
        <v>139630</v>
      </c>
      <c r="B219">
        <v>216</v>
      </c>
      <c r="C219" t="s">
        <v>28096</v>
      </c>
      <c r="D219" t="s">
        <v>25</v>
      </c>
      <c r="E219" t="s">
        <v>41</v>
      </c>
      <c r="F219" t="s">
        <v>28669</v>
      </c>
      <c r="G219" t="s">
        <v>388</v>
      </c>
      <c r="H219" s="1">
        <v>42636</v>
      </c>
      <c r="I219">
        <f t="shared" si="6"/>
        <v>139630</v>
      </c>
    </row>
    <row r="220" spans="1:9" x14ac:dyDescent="0.3">
      <c r="A220">
        <f t="shared" si="7"/>
        <v>139634</v>
      </c>
      <c r="B220">
        <v>217</v>
      </c>
      <c r="C220" t="s">
        <v>498</v>
      </c>
      <c r="D220" t="s">
        <v>25</v>
      </c>
      <c r="E220" t="s">
        <v>37</v>
      </c>
      <c r="F220" t="s">
        <v>15937</v>
      </c>
      <c r="G220" t="s">
        <v>388</v>
      </c>
      <c r="H220" s="1">
        <v>38376</v>
      </c>
      <c r="I220">
        <f t="shared" si="6"/>
        <v>139634</v>
      </c>
    </row>
    <row r="221" spans="1:9" x14ac:dyDescent="0.3">
      <c r="A221">
        <f t="shared" si="7"/>
        <v>139648</v>
      </c>
      <c r="B221">
        <v>218</v>
      </c>
      <c r="C221" t="s">
        <v>559</v>
      </c>
      <c r="D221" t="s">
        <v>25</v>
      </c>
      <c r="E221" t="s">
        <v>37</v>
      </c>
      <c r="F221" t="s">
        <v>15938</v>
      </c>
      <c r="G221" t="s">
        <v>388</v>
      </c>
      <c r="H221" s="1">
        <v>38953</v>
      </c>
      <c r="I221">
        <f t="shared" si="6"/>
        <v>139648</v>
      </c>
    </row>
    <row r="222" spans="1:9" x14ac:dyDescent="0.3">
      <c r="A222">
        <f t="shared" si="7"/>
        <v>139654</v>
      </c>
      <c r="B222">
        <v>219</v>
      </c>
      <c r="C222" t="s">
        <v>378</v>
      </c>
      <c r="D222" t="s">
        <v>25</v>
      </c>
      <c r="E222" t="s">
        <v>33</v>
      </c>
      <c r="F222" t="s">
        <v>15939</v>
      </c>
      <c r="G222" t="s">
        <v>388</v>
      </c>
      <c r="H222" s="1">
        <v>38183</v>
      </c>
      <c r="I222">
        <f t="shared" si="6"/>
        <v>139654</v>
      </c>
    </row>
    <row r="223" spans="1:9" x14ac:dyDescent="0.3">
      <c r="A223">
        <f t="shared" si="7"/>
        <v>139666</v>
      </c>
      <c r="B223">
        <v>220</v>
      </c>
      <c r="C223" t="s">
        <v>504</v>
      </c>
      <c r="D223" t="s">
        <v>25</v>
      </c>
      <c r="E223" t="s">
        <v>80</v>
      </c>
      <c r="F223" t="s">
        <v>15940</v>
      </c>
      <c r="G223" t="s">
        <v>388</v>
      </c>
      <c r="H223" s="1">
        <v>38531</v>
      </c>
      <c r="I223">
        <f t="shared" si="6"/>
        <v>139666</v>
      </c>
    </row>
    <row r="224" spans="1:9" x14ac:dyDescent="0.3">
      <c r="A224">
        <f t="shared" si="7"/>
        <v>139692</v>
      </c>
      <c r="B224">
        <v>221</v>
      </c>
      <c r="C224" t="s">
        <v>633</v>
      </c>
      <c r="D224" t="s">
        <v>25</v>
      </c>
      <c r="E224" t="s">
        <v>145</v>
      </c>
      <c r="F224" t="s">
        <v>10262</v>
      </c>
      <c r="G224" t="s">
        <v>388</v>
      </c>
      <c r="H224" s="1">
        <v>41521</v>
      </c>
      <c r="I224">
        <f t="shared" si="6"/>
        <v>139692</v>
      </c>
    </row>
    <row r="225" spans="1:9" x14ac:dyDescent="0.3">
      <c r="A225">
        <f t="shared" si="7"/>
        <v>139697</v>
      </c>
      <c r="B225">
        <v>222</v>
      </c>
      <c r="C225" t="s">
        <v>630</v>
      </c>
      <c r="D225" t="s">
        <v>25</v>
      </c>
      <c r="E225" t="s">
        <v>37</v>
      </c>
      <c r="F225" t="s">
        <v>15941</v>
      </c>
      <c r="G225" t="s">
        <v>388</v>
      </c>
      <c r="H225" s="1">
        <v>41284</v>
      </c>
      <c r="I225">
        <f t="shared" si="6"/>
        <v>139697</v>
      </c>
    </row>
    <row r="226" spans="1:9" x14ac:dyDescent="0.3">
      <c r="A226">
        <f t="shared" si="7"/>
        <v>139725</v>
      </c>
      <c r="B226">
        <v>223</v>
      </c>
      <c r="C226" t="s">
        <v>596</v>
      </c>
      <c r="D226" t="s">
        <v>25</v>
      </c>
      <c r="E226" t="s">
        <v>26</v>
      </c>
      <c r="F226" t="s">
        <v>15942</v>
      </c>
      <c r="G226" t="s">
        <v>388</v>
      </c>
      <c r="H226" s="1">
        <v>41498</v>
      </c>
      <c r="I226">
        <f t="shared" si="6"/>
        <v>139725</v>
      </c>
    </row>
    <row r="227" spans="1:9" x14ac:dyDescent="0.3">
      <c r="A227">
        <f t="shared" si="7"/>
        <v>139727</v>
      </c>
      <c r="B227">
        <v>224</v>
      </c>
      <c r="C227" t="s">
        <v>786</v>
      </c>
      <c r="D227" t="s">
        <v>25</v>
      </c>
      <c r="E227" t="s">
        <v>41</v>
      </c>
      <c r="F227" t="s">
        <v>15943</v>
      </c>
      <c r="G227" t="s">
        <v>388</v>
      </c>
      <c r="H227" s="1">
        <v>41593</v>
      </c>
      <c r="I227">
        <f t="shared" si="6"/>
        <v>139727</v>
      </c>
    </row>
    <row r="228" spans="1:9" x14ac:dyDescent="0.3">
      <c r="A228">
        <f t="shared" si="7"/>
        <v>139740</v>
      </c>
      <c r="B228">
        <v>225</v>
      </c>
      <c r="C228" t="s">
        <v>425</v>
      </c>
      <c r="D228" t="s">
        <v>25</v>
      </c>
      <c r="E228" t="s">
        <v>145</v>
      </c>
      <c r="F228" t="s">
        <v>15944</v>
      </c>
      <c r="G228" t="s">
        <v>388</v>
      </c>
      <c r="H228" s="1">
        <v>38113</v>
      </c>
      <c r="I228">
        <f t="shared" si="6"/>
        <v>139740</v>
      </c>
    </row>
    <row r="229" spans="1:9" x14ac:dyDescent="0.3">
      <c r="A229">
        <f t="shared" si="7"/>
        <v>139749</v>
      </c>
      <c r="B229">
        <v>226</v>
      </c>
      <c r="C229" t="s">
        <v>496</v>
      </c>
      <c r="D229" t="s">
        <v>25</v>
      </c>
      <c r="E229" t="s">
        <v>26</v>
      </c>
      <c r="F229" t="s">
        <v>15945</v>
      </c>
      <c r="G229" t="s">
        <v>388</v>
      </c>
      <c r="H229" s="1">
        <v>39032</v>
      </c>
      <c r="I229">
        <f t="shared" si="6"/>
        <v>139749</v>
      </c>
    </row>
    <row r="230" spans="1:9" x14ac:dyDescent="0.3">
      <c r="A230">
        <f t="shared" si="7"/>
        <v>139752</v>
      </c>
      <c r="B230">
        <v>227</v>
      </c>
      <c r="C230" t="s">
        <v>459</v>
      </c>
      <c r="D230" t="s">
        <v>25</v>
      </c>
      <c r="E230" t="s">
        <v>26</v>
      </c>
      <c r="F230" t="s">
        <v>15946</v>
      </c>
      <c r="G230" t="s">
        <v>388</v>
      </c>
      <c r="H230" s="1">
        <v>38976</v>
      </c>
      <c r="I230">
        <f t="shared" si="6"/>
        <v>139752</v>
      </c>
    </row>
    <row r="231" spans="1:9" x14ac:dyDescent="0.3">
      <c r="A231">
        <f t="shared" si="7"/>
        <v>139754</v>
      </c>
      <c r="B231">
        <v>228</v>
      </c>
      <c r="C231" t="s">
        <v>404</v>
      </c>
      <c r="D231" t="s">
        <v>25</v>
      </c>
      <c r="E231" t="s">
        <v>41</v>
      </c>
      <c r="F231" t="s">
        <v>15947</v>
      </c>
      <c r="G231" t="s">
        <v>388</v>
      </c>
      <c r="H231" s="1">
        <v>38862</v>
      </c>
      <c r="I231">
        <f t="shared" si="6"/>
        <v>139754</v>
      </c>
    </row>
    <row r="232" spans="1:9" x14ac:dyDescent="0.3">
      <c r="A232">
        <f t="shared" si="7"/>
        <v>139757</v>
      </c>
      <c r="B232">
        <v>229</v>
      </c>
      <c r="C232" t="s">
        <v>546</v>
      </c>
      <c r="D232" t="s">
        <v>25</v>
      </c>
      <c r="E232" t="s">
        <v>80</v>
      </c>
      <c r="F232" t="s">
        <v>15948</v>
      </c>
      <c r="G232" t="s">
        <v>388</v>
      </c>
      <c r="H232" s="1">
        <v>39987</v>
      </c>
      <c r="I232">
        <f t="shared" si="6"/>
        <v>139757</v>
      </c>
    </row>
    <row r="233" spans="1:9" x14ac:dyDescent="0.3">
      <c r="A233">
        <f t="shared" si="7"/>
        <v>139757</v>
      </c>
      <c r="B233">
        <v>229</v>
      </c>
      <c r="C233" t="s">
        <v>474</v>
      </c>
      <c r="D233" t="s">
        <v>25</v>
      </c>
      <c r="E233" t="s">
        <v>26</v>
      </c>
      <c r="F233" t="s">
        <v>15948</v>
      </c>
      <c r="G233" t="s">
        <v>388</v>
      </c>
      <c r="H233" s="1">
        <v>40035</v>
      </c>
      <c r="I233">
        <f t="shared" si="6"/>
        <v>139757</v>
      </c>
    </row>
    <row r="234" spans="1:9" x14ac:dyDescent="0.3">
      <c r="A234">
        <f t="shared" si="7"/>
        <v>139766</v>
      </c>
      <c r="B234">
        <v>231</v>
      </c>
      <c r="C234" t="s">
        <v>367</v>
      </c>
      <c r="D234" t="s">
        <v>25</v>
      </c>
      <c r="E234" t="s">
        <v>33</v>
      </c>
      <c r="F234" t="s">
        <v>15949</v>
      </c>
      <c r="G234" t="s">
        <v>388</v>
      </c>
      <c r="H234" s="1">
        <v>39057</v>
      </c>
      <c r="I234">
        <f t="shared" si="6"/>
        <v>139766</v>
      </c>
    </row>
    <row r="235" spans="1:9" x14ac:dyDescent="0.3">
      <c r="A235">
        <f t="shared" si="7"/>
        <v>139792</v>
      </c>
      <c r="B235">
        <v>232</v>
      </c>
      <c r="C235" t="s">
        <v>774</v>
      </c>
      <c r="D235" t="s">
        <v>25</v>
      </c>
      <c r="E235" t="s">
        <v>26</v>
      </c>
      <c r="F235" t="s">
        <v>28210</v>
      </c>
      <c r="G235" t="s">
        <v>388</v>
      </c>
      <c r="H235" s="1">
        <v>42541</v>
      </c>
      <c r="I235">
        <f t="shared" si="6"/>
        <v>139792</v>
      </c>
    </row>
    <row r="236" spans="1:9" x14ac:dyDescent="0.3">
      <c r="A236">
        <f t="shared" si="7"/>
        <v>139832</v>
      </c>
      <c r="B236">
        <v>233</v>
      </c>
      <c r="C236" t="s">
        <v>523</v>
      </c>
      <c r="D236" t="s">
        <v>25</v>
      </c>
      <c r="E236" t="s">
        <v>80</v>
      </c>
      <c r="F236" t="s">
        <v>15950</v>
      </c>
      <c r="G236" t="s">
        <v>388</v>
      </c>
      <c r="H236" s="1">
        <v>39152</v>
      </c>
      <c r="I236">
        <f t="shared" si="6"/>
        <v>139832</v>
      </c>
    </row>
    <row r="237" spans="1:9" x14ac:dyDescent="0.3">
      <c r="A237">
        <f t="shared" si="7"/>
        <v>139841</v>
      </c>
      <c r="B237">
        <v>234</v>
      </c>
      <c r="C237" t="s">
        <v>494</v>
      </c>
      <c r="D237" t="s">
        <v>25</v>
      </c>
      <c r="E237" t="s">
        <v>26</v>
      </c>
      <c r="F237" t="s">
        <v>15951</v>
      </c>
      <c r="G237" t="s">
        <v>388</v>
      </c>
      <c r="H237" s="1">
        <v>39607</v>
      </c>
      <c r="I237">
        <f t="shared" si="6"/>
        <v>139841</v>
      </c>
    </row>
    <row r="238" spans="1:9" x14ac:dyDescent="0.3">
      <c r="A238">
        <f t="shared" si="7"/>
        <v>139852</v>
      </c>
      <c r="B238">
        <v>235</v>
      </c>
      <c r="C238" t="s">
        <v>502</v>
      </c>
      <c r="D238" t="s">
        <v>25</v>
      </c>
      <c r="E238" t="s">
        <v>26</v>
      </c>
      <c r="F238" t="s">
        <v>15952</v>
      </c>
      <c r="G238" t="s">
        <v>388</v>
      </c>
      <c r="H238" s="1">
        <v>38831</v>
      </c>
      <c r="I238">
        <f t="shared" si="6"/>
        <v>139852</v>
      </c>
    </row>
    <row r="239" spans="1:9" x14ac:dyDescent="0.3">
      <c r="A239">
        <f t="shared" si="7"/>
        <v>139873</v>
      </c>
      <c r="B239">
        <v>236</v>
      </c>
      <c r="C239" t="s">
        <v>516</v>
      </c>
      <c r="D239" t="s">
        <v>25</v>
      </c>
      <c r="E239" t="s">
        <v>26</v>
      </c>
      <c r="F239" t="s">
        <v>10270</v>
      </c>
      <c r="G239" t="s">
        <v>388</v>
      </c>
      <c r="H239" s="1">
        <v>39469</v>
      </c>
      <c r="I239">
        <f t="shared" si="6"/>
        <v>139873</v>
      </c>
    </row>
    <row r="240" spans="1:9" x14ac:dyDescent="0.3">
      <c r="A240">
        <f t="shared" si="7"/>
        <v>139874</v>
      </c>
      <c r="B240">
        <v>237</v>
      </c>
      <c r="C240" t="s">
        <v>616</v>
      </c>
      <c r="D240" t="s">
        <v>25</v>
      </c>
      <c r="E240" t="s">
        <v>33</v>
      </c>
      <c r="F240" t="s">
        <v>15953</v>
      </c>
      <c r="G240" t="s">
        <v>388</v>
      </c>
      <c r="H240" s="1">
        <v>38712</v>
      </c>
      <c r="I240">
        <f t="shared" si="6"/>
        <v>139874</v>
      </c>
    </row>
    <row r="241" spans="1:9" x14ac:dyDescent="0.3">
      <c r="A241">
        <f t="shared" si="7"/>
        <v>139888</v>
      </c>
      <c r="B241">
        <v>238</v>
      </c>
      <c r="C241" t="s">
        <v>382</v>
      </c>
      <c r="D241" t="s">
        <v>25</v>
      </c>
      <c r="E241" t="s">
        <v>26</v>
      </c>
      <c r="F241" t="s">
        <v>15954</v>
      </c>
      <c r="G241" t="s">
        <v>388</v>
      </c>
      <c r="H241" s="1">
        <v>38042</v>
      </c>
      <c r="I241">
        <f t="shared" si="6"/>
        <v>139888</v>
      </c>
    </row>
    <row r="242" spans="1:9" x14ac:dyDescent="0.3">
      <c r="A242">
        <f t="shared" si="7"/>
        <v>139892</v>
      </c>
      <c r="B242">
        <v>239</v>
      </c>
      <c r="C242" t="s">
        <v>531</v>
      </c>
      <c r="D242" t="s">
        <v>25</v>
      </c>
      <c r="E242" t="s">
        <v>26</v>
      </c>
      <c r="F242" t="s">
        <v>15955</v>
      </c>
      <c r="G242" t="s">
        <v>388</v>
      </c>
      <c r="H242" s="1">
        <v>38625</v>
      </c>
      <c r="I242">
        <f t="shared" si="6"/>
        <v>139892</v>
      </c>
    </row>
    <row r="243" spans="1:9" x14ac:dyDescent="0.3">
      <c r="A243">
        <f t="shared" si="7"/>
        <v>139894</v>
      </c>
      <c r="B243">
        <v>240</v>
      </c>
      <c r="C243" t="s">
        <v>506</v>
      </c>
      <c r="D243" t="s">
        <v>25</v>
      </c>
      <c r="E243" t="s">
        <v>26</v>
      </c>
      <c r="F243" t="s">
        <v>15956</v>
      </c>
      <c r="G243" t="s">
        <v>388</v>
      </c>
      <c r="H243" s="1">
        <v>38044</v>
      </c>
      <c r="I243">
        <f t="shared" si="6"/>
        <v>139894</v>
      </c>
    </row>
    <row r="244" spans="1:9" x14ac:dyDescent="0.3">
      <c r="A244">
        <f t="shared" si="7"/>
        <v>139908</v>
      </c>
      <c r="B244">
        <v>241</v>
      </c>
      <c r="C244" t="s">
        <v>344</v>
      </c>
      <c r="D244" t="s">
        <v>25</v>
      </c>
      <c r="E244" t="s">
        <v>41</v>
      </c>
      <c r="F244" t="s">
        <v>15957</v>
      </c>
      <c r="G244" t="s">
        <v>388</v>
      </c>
      <c r="H244" s="1">
        <v>38678</v>
      </c>
      <c r="I244">
        <f t="shared" si="6"/>
        <v>139908</v>
      </c>
    </row>
    <row r="245" spans="1:9" x14ac:dyDescent="0.3">
      <c r="A245">
        <f t="shared" si="7"/>
        <v>139908</v>
      </c>
      <c r="B245">
        <v>241</v>
      </c>
      <c r="C245" t="s">
        <v>276</v>
      </c>
      <c r="D245" t="s">
        <v>25</v>
      </c>
      <c r="E245" t="s">
        <v>41</v>
      </c>
      <c r="F245" t="s">
        <v>15957</v>
      </c>
      <c r="G245" t="s">
        <v>388</v>
      </c>
      <c r="H245" s="1">
        <v>41324</v>
      </c>
      <c r="I245">
        <f t="shared" si="6"/>
        <v>139908</v>
      </c>
    </row>
    <row r="246" spans="1:9" x14ac:dyDescent="0.3">
      <c r="A246">
        <f t="shared" si="7"/>
        <v>139917</v>
      </c>
      <c r="B246">
        <v>243</v>
      </c>
      <c r="C246" t="s">
        <v>551</v>
      </c>
      <c r="D246" t="s">
        <v>25</v>
      </c>
      <c r="E246" t="s">
        <v>33</v>
      </c>
      <c r="F246" t="s">
        <v>15958</v>
      </c>
      <c r="G246" t="s">
        <v>388</v>
      </c>
      <c r="H246" s="1">
        <v>39695</v>
      </c>
      <c r="I246">
        <f t="shared" si="6"/>
        <v>139917</v>
      </c>
    </row>
    <row r="247" spans="1:9" x14ac:dyDescent="0.3">
      <c r="A247">
        <f t="shared" si="7"/>
        <v>139921</v>
      </c>
      <c r="B247">
        <v>244</v>
      </c>
      <c r="C247" t="s">
        <v>589</v>
      </c>
      <c r="D247" t="s">
        <v>25</v>
      </c>
      <c r="E247" t="s">
        <v>26</v>
      </c>
      <c r="F247" t="s">
        <v>15959</v>
      </c>
      <c r="G247" t="s">
        <v>388</v>
      </c>
      <c r="H247" s="1">
        <v>38036</v>
      </c>
      <c r="I247">
        <f t="shared" si="6"/>
        <v>139921</v>
      </c>
    </row>
    <row r="248" spans="1:9" x14ac:dyDescent="0.3">
      <c r="A248">
        <f t="shared" si="7"/>
        <v>139935</v>
      </c>
      <c r="B248">
        <v>245</v>
      </c>
      <c r="C248" t="s">
        <v>618</v>
      </c>
      <c r="D248" t="s">
        <v>25</v>
      </c>
      <c r="E248" t="s">
        <v>80</v>
      </c>
      <c r="F248" t="s">
        <v>15960</v>
      </c>
      <c r="G248" t="s">
        <v>388</v>
      </c>
      <c r="H248" s="1">
        <v>38706</v>
      </c>
      <c r="I248">
        <f t="shared" si="6"/>
        <v>139935</v>
      </c>
    </row>
    <row r="249" spans="1:9" x14ac:dyDescent="0.3">
      <c r="A249">
        <f t="shared" si="7"/>
        <v>139944</v>
      </c>
      <c r="B249">
        <v>246</v>
      </c>
      <c r="C249" t="s">
        <v>457</v>
      </c>
      <c r="D249" t="s">
        <v>25</v>
      </c>
      <c r="E249" t="s">
        <v>29</v>
      </c>
      <c r="F249" t="s">
        <v>11284</v>
      </c>
      <c r="G249" t="s">
        <v>388</v>
      </c>
      <c r="H249" s="1">
        <v>38401</v>
      </c>
      <c r="I249">
        <f t="shared" si="6"/>
        <v>139944</v>
      </c>
    </row>
    <row r="250" spans="1:9" x14ac:dyDescent="0.3">
      <c r="A250">
        <f t="shared" si="7"/>
        <v>139948</v>
      </c>
      <c r="B250">
        <v>247</v>
      </c>
      <c r="C250" t="s">
        <v>461</v>
      </c>
      <c r="D250" t="s">
        <v>25</v>
      </c>
      <c r="E250" t="s">
        <v>462</v>
      </c>
      <c r="F250" t="s">
        <v>15961</v>
      </c>
      <c r="G250" t="s">
        <v>388</v>
      </c>
      <c r="H250" s="1">
        <v>39376</v>
      </c>
      <c r="I250">
        <f t="shared" si="6"/>
        <v>139948</v>
      </c>
    </row>
    <row r="251" spans="1:9" x14ac:dyDescent="0.3">
      <c r="A251">
        <f t="shared" si="7"/>
        <v>139955</v>
      </c>
      <c r="B251">
        <v>248</v>
      </c>
      <c r="C251" t="s">
        <v>583</v>
      </c>
      <c r="D251" t="s">
        <v>25</v>
      </c>
      <c r="E251" t="s">
        <v>41</v>
      </c>
      <c r="F251" t="s">
        <v>15962</v>
      </c>
      <c r="G251" t="s">
        <v>388</v>
      </c>
      <c r="H251" s="1">
        <v>38457</v>
      </c>
      <c r="I251">
        <f t="shared" si="6"/>
        <v>139955</v>
      </c>
    </row>
    <row r="252" spans="1:9" x14ac:dyDescent="0.3">
      <c r="A252">
        <f t="shared" si="7"/>
        <v>139966</v>
      </c>
      <c r="B252">
        <v>249</v>
      </c>
      <c r="C252" t="s">
        <v>688</v>
      </c>
      <c r="D252" t="s">
        <v>25</v>
      </c>
      <c r="E252" t="s">
        <v>26</v>
      </c>
      <c r="F252" t="s">
        <v>15963</v>
      </c>
      <c r="G252" t="s">
        <v>388</v>
      </c>
      <c r="H252" s="1">
        <v>38864</v>
      </c>
      <c r="I252">
        <f t="shared" si="6"/>
        <v>139966</v>
      </c>
    </row>
    <row r="253" spans="1:9" x14ac:dyDescent="0.3">
      <c r="A253">
        <f t="shared" si="7"/>
        <v>139982</v>
      </c>
      <c r="B253">
        <v>250</v>
      </c>
      <c r="C253" t="s">
        <v>464</v>
      </c>
      <c r="D253" t="s">
        <v>25</v>
      </c>
      <c r="E253" t="s">
        <v>80</v>
      </c>
      <c r="F253" t="s">
        <v>15964</v>
      </c>
      <c r="G253" t="s">
        <v>388</v>
      </c>
      <c r="H253" s="1">
        <v>38891</v>
      </c>
      <c r="I253">
        <f t="shared" si="6"/>
        <v>139982</v>
      </c>
    </row>
    <row r="254" spans="1:9" x14ac:dyDescent="0.3">
      <c r="A254">
        <f t="shared" si="7"/>
        <v>139984</v>
      </c>
      <c r="B254">
        <v>251</v>
      </c>
      <c r="C254" t="s">
        <v>479</v>
      </c>
      <c r="D254" t="s">
        <v>25</v>
      </c>
      <c r="E254" t="s">
        <v>26</v>
      </c>
      <c r="F254" t="s">
        <v>10276</v>
      </c>
      <c r="G254" t="s">
        <v>388</v>
      </c>
      <c r="H254" s="1">
        <v>38362</v>
      </c>
      <c r="I254">
        <f t="shared" si="6"/>
        <v>139984</v>
      </c>
    </row>
    <row r="255" spans="1:9" x14ac:dyDescent="0.3">
      <c r="A255">
        <f t="shared" si="7"/>
        <v>139985</v>
      </c>
      <c r="B255">
        <v>252</v>
      </c>
      <c r="C255" t="s">
        <v>358</v>
      </c>
      <c r="D255" t="s">
        <v>25</v>
      </c>
      <c r="E255" t="s">
        <v>80</v>
      </c>
      <c r="F255" t="s">
        <v>6686</v>
      </c>
      <c r="G255" t="s">
        <v>388</v>
      </c>
      <c r="H255" s="1">
        <v>39092</v>
      </c>
      <c r="I255">
        <f t="shared" si="6"/>
        <v>139985</v>
      </c>
    </row>
    <row r="256" spans="1:9" x14ac:dyDescent="0.3">
      <c r="A256">
        <f t="shared" si="7"/>
        <v>140000</v>
      </c>
      <c r="B256">
        <v>253</v>
      </c>
      <c r="C256" t="s">
        <v>533</v>
      </c>
      <c r="D256" t="s">
        <v>25</v>
      </c>
      <c r="E256" t="s">
        <v>26</v>
      </c>
      <c r="F256" t="s">
        <v>15965</v>
      </c>
      <c r="G256" t="s">
        <v>388</v>
      </c>
      <c r="H256" s="1">
        <v>39607</v>
      </c>
      <c r="I256">
        <f t="shared" si="6"/>
        <v>140000</v>
      </c>
    </row>
    <row r="257" spans="1:9" x14ac:dyDescent="0.3">
      <c r="A257">
        <f t="shared" si="7"/>
        <v>140008</v>
      </c>
      <c r="B257">
        <v>254</v>
      </c>
      <c r="C257" t="s">
        <v>427</v>
      </c>
      <c r="D257" t="s">
        <v>25</v>
      </c>
      <c r="E257" t="s">
        <v>26</v>
      </c>
      <c r="F257" t="s">
        <v>15966</v>
      </c>
      <c r="G257" t="s">
        <v>388</v>
      </c>
      <c r="H257" s="1">
        <v>39968</v>
      </c>
      <c r="I257">
        <f t="shared" si="6"/>
        <v>140008</v>
      </c>
    </row>
    <row r="258" spans="1:9" x14ac:dyDescent="0.3">
      <c r="A258">
        <f t="shared" si="7"/>
        <v>140026</v>
      </c>
      <c r="B258">
        <v>255</v>
      </c>
      <c r="C258" t="s">
        <v>409</v>
      </c>
      <c r="D258" t="s">
        <v>25</v>
      </c>
      <c r="E258" t="s">
        <v>410</v>
      </c>
      <c r="F258" t="s">
        <v>15967</v>
      </c>
      <c r="G258" t="s">
        <v>388</v>
      </c>
      <c r="H258" s="1">
        <v>40061</v>
      </c>
      <c r="I258">
        <f t="shared" ref="I258:I321" si="8">A258</f>
        <v>140026</v>
      </c>
    </row>
    <row r="259" spans="1:9" x14ac:dyDescent="0.3">
      <c r="A259">
        <f t="shared" ref="A259:A322" si="9">(LEFT(F259)*10^5)+(MID(F259,3,2)*10^3)+RIGHT(F259,3)</f>
        <v>140031</v>
      </c>
      <c r="B259">
        <v>256</v>
      </c>
      <c r="C259" t="s">
        <v>483</v>
      </c>
      <c r="D259" t="s">
        <v>25</v>
      </c>
      <c r="E259" t="s">
        <v>80</v>
      </c>
      <c r="F259" t="s">
        <v>15968</v>
      </c>
      <c r="G259" t="s">
        <v>388</v>
      </c>
      <c r="H259" s="1">
        <v>38216</v>
      </c>
      <c r="I259">
        <f t="shared" si="8"/>
        <v>140031</v>
      </c>
    </row>
    <row r="260" spans="1:9" x14ac:dyDescent="0.3">
      <c r="A260">
        <f t="shared" si="9"/>
        <v>140064</v>
      </c>
      <c r="B260">
        <v>257</v>
      </c>
      <c r="C260" t="s">
        <v>521</v>
      </c>
      <c r="D260" t="s">
        <v>25</v>
      </c>
      <c r="E260" t="s">
        <v>26</v>
      </c>
      <c r="F260" t="s">
        <v>15969</v>
      </c>
      <c r="G260" t="s">
        <v>388</v>
      </c>
      <c r="H260" s="1">
        <v>39026</v>
      </c>
      <c r="I260">
        <f t="shared" si="8"/>
        <v>140064</v>
      </c>
    </row>
    <row r="261" spans="1:9" x14ac:dyDescent="0.3">
      <c r="A261">
        <f t="shared" si="9"/>
        <v>140117</v>
      </c>
      <c r="B261">
        <v>258</v>
      </c>
      <c r="C261" t="s">
        <v>581</v>
      </c>
      <c r="D261" t="s">
        <v>25</v>
      </c>
      <c r="E261" t="s">
        <v>26</v>
      </c>
      <c r="F261" t="s">
        <v>11287</v>
      </c>
      <c r="G261" t="s">
        <v>478</v>
      </c>
      <c r="H261" s="1">
        <v>39167</v>
      </c>
      <c r="I261">
        <f t="shared" si="8"/>
        <v>140117</v>
      </c>
    </row>
    <row r="262" spans="1:9" x14ac:dyDescent="0.3">
      <c r="A262">
        <f t="shared" si="9"/>
        <v>140119</v>
      </c>
      <c r="B262">
        <v>259</v>
      </c>
      <c r="C262" t="s">
        <v>429</v>
      </c>
      <c r="D262" t="s">
        <v>25</v>
      </c>
      <c r="E262" t="s">
        <v>26</v>
      </c>
      <c r="F262" t="s">
        <v>15970</v>
      </c>
      <c r="G262" t="s">
        <v>478</v>
      </c>
      <c r="H262" s="1">
        <v>39040</v>
      </c>
      <c r="I262">
        <f t="shared" si="8"/>
        <v>140119</v>
      </c>
    </row>
    <row r="263" spans="1:9" x14ac:dyDescent="0.3">
      <c r="A263">
        <f t="shared" si="9"/>
        <v>140144</v>
      </c>
      <c r="B263">
        <v>260</v>
      </c>
      <c r="C263" t="s">
        <v>500</v>
      </c>
      <c r="D263" t="s">
        <v>25</v>
      </c>
      <c r="E263" t="s">
        <v>26</v>
      </c>
      <c r="F263" t="s">
        <v>11289</v>
      </c>
      <c r="G263" t="s">
        <v>478</v>
      </c>
      <c r="H263" s="1">
        <v>42468</v>
      </c>
      <c r="I263">
        <f t="shared" si="8"/>
        <v>140144</v>
      </c>
    </row>
    <row r="264" spans="1:9" x14ac:dyDescent="0.3">
      <c r="A264">
        <f t="shared" si="9"/>
        <v>140157</v>
      </c>
      <c r="B264">
        <v>261</v>
      </c>
      <c r="C264" t="s">
        <v>663</v>
      </c>
      <c r="D264" t="s">
        <v>25</v>
      </c>
      <c r="E264" t="s">
        <v>26</v>
      </c>
      <c r="F264" t="s">
        <v>15971</v>
      </c>
      <c r="G264" t="s">
        <v>478</v>
      </c>
      <c r="H264" s="1">
        <v>39213</v>
      </c>
      <c r="I264">
        <f t="shared" si="8"/>
        <v>140157</v>
      </c>
    </row>
    <row r="265" spans="1:9" x14ac:dyDescent="0.3">
      <c r="A265">
        <f t="shared" si="9"/>
        <v>140158</v>
      </c>
      <c r="B265">
        <v>262</v>
      </c>
      <c r="C265" t="s">
        <v>579</v>
      </c>
      <c r="D265" t="s">
        <v>25</v>
      </c>
      <c r="E265" t="s">
        <v>33</v>
      </c>
      <c r="F265" t="s">
        <v>15972</v>
      </c>
      <c r="G265" t="s">
        <v>478</v>
      </c>
      <c r="H265" s="1">
        <v>40236</v>
      </c>
      <c r="I265">
        <f t="shared" si="8"/>
        <v>140158</v>
      </c>
    </row>
    <row r="266" spans="1:9" x14ac:dyDescent="0.3">
      <c r="A266">
        <f t="shared" si="9"/>
        <v>140160</v>
      </c>
      <c r="B266">
        <v>263</v>
      </c>
      <c r="C266" t="s">
        <v>549</v>
      </c>
      <c r="D266" t="s">
        <v>25</v>
      </c>
      <c r="E266" t="s">
        <v>80</v>
      </c>
      <c r="F266" t="s">
        <v>15973</v>
      </c>
      <c r="G266" t="s">
        <v>478</v>
      </c>
      <c r="H266" s="1">
        <v>39485</v>
      </c>
      <c r="I266">
        <f t="shared" si="8"/>
        <v>140160</v>
      </c>
    </row>
    <row r="267" spans="1:9" x14ac:dyDescent="0.3">
      <c r="A267">
        <f t="shared" si="9"/>
        <v>140180</v>
      </c>
      <c r="B267">
        <v>264</v>
      </c>
      <c r="C267" t="s">
        <v>527</v>
      </c>
      <c r="D267" t="s">
        <v>25</v>
      </c>
      <c r="E267" t="s">
        <v>80</v>
      </c>
      <c r="F267" t="s">
        <v>15974</v>
      </c>
      <c r="G267" t="s">
        <v>478</v>
      </c>
      <c r="H267" s="1">
        <v>38872</v>
      </c>
      <c r="I267">
        <f t="shared" si="8"/>
        <v>140180</v>
      </c>
    </row>
    <row r="268" spans="1:9" x14ac:dyDescent="0.3">
      <c r="A268">
        <f t="shared" si="9"/>
        <v>140204</v>
      </c>
      <c r="B268">
        <v>265</v>
      </c>
      <c r="C268" t="s">
        <v>561</v>
      </c>
      <c r="D268" t="s">
        <v>25</v>
      </c>
      <c r="E268" t="s">
        <v>80</v>
      </c>
      <c r="F268" t="s">
        <v>15975</v>
      </c>
      <c r="G268" t="s">
        <v>478</v>
      </c>
      <c r="H268" s="1">
        <v>41109</v>
      </c>
      <c r="I268">
        <f t="shared" si="8"/>
        <v>140204</v>
      </c>
    </row>
    <row r="269" spans="1:9" x14ac:dyDescent="0.3">
      <c r="A269">
        <f t="shared" si="9"/>
        <v>140217</v>
      </c>
      <c r="B269">
        <v>266</v>
      </c>
      <c r="C269" t="s">
        <v>451</v>
      </c>
      <c r="D269" t="s">
        <v>25</v>
      </c>
      <c r="E269" t="s">
        <v>255</v>
      </c>
      <c r="F269" t="s">
        <v>15976</v>
      </c>
      <c r="G269" t="s">
        <v>478</v>
      </c>
      <c r="H269" s="1">
        <v>38936</v>
      </c>
      <c r="I269">
        <f t="shared" si="8"/>
        <v>140217</v>
      </c>
    </row>
    <row r="270" spans="1:9" x14ac:dyDescent="0.3">
      <c r="A270">
        <f t="shared" si="9"/>
        <v>140258</v>
      </c>
      <c r="B270">
        <v>267</v>
      </c>
      <c r="C270" t="s">
        <v>881</v>
      </c>
      <c r="D270" t="s">
        <v>25</v>
      </c>
      <c r="E270" t="s">
        <v>33</v>
      </c>
      <c r="F270" t="s">
        <v>15977</v>
      </c>
      <c r="G270" t="s">
        <v>478</v>
      </c>
      <c r="H270" s="1">
        <v>38856</v>
      </c>
      <c r="I270">
        <f t="shared" si="8"/>
        <v>140258</v>
      </c>
    </row>
    <row r="271" spans="1:9" x14ac:dyDescent="0.3">
      <c r="A271">
        <f t="shared" si="9"/>
        <v>140258</v>
      </c>
      <c r="B271">
        <v>267</v>
      </c>
      <c r="C271" t="s">
        <v>424</v>
      </c>
      <c r="D271" t="s">
        <v>25</v>
      </c>
      <c r="E271" t="s">
        <v>37</v>
      </c>
      <c r="F271" t="s">
        <v>15977</v>
      </c>
      <c r="G271" t="s">
        <v>478</v>
      </c>
      <c r="H271" s="1">
        <v>39369</v>
      </c>
      <c r="I271">
        <f t="shared" si="8"/>
        <v>140258</v>
      </c>
    </row>
    <row r="272" spans="1:9" x14ac:dyDescent="0.3">
      <c r="A272">
        <f t="shared" si="9"/>
        <v>140289</v>
      </c>
      <c r="B272">
        <v>269</v>
      </c>
      <c r="C272" t="s">
        <v>544</v>
      </c>
      <c r="D272" t="s">
        <v>25</v>
      </c>
      <c r="E272" t="s">
        <v>33</v>
      </c>
      <c r="F272" t="s">
        <v>15978</v>
      </c>
      <c r="G272" t="s">
        <v>478</v>
      </c>
      <c r="H272" s="1">
        <v>38155</v>
      </c>
      <c r="I272">
        <f t="shared" si="8"/>
        <v>140289</v>
      </c>
    </row>
    <row r="273" spans="1:9" x14ac:dyDescent="0.3">
      <c r="A273">
        <f t="shared" si="9"/>
        <v>140291</v>
      </c>
      <c r="B273">
        <v>270</v>
      </c>
      <c r="C273" t="s">
        <v>407</v>
      </c>
      <c r="D273" t="s">
        <v>25</v>
      </c>
      <c r="E273" t="s">
        <v>33</v>
      </c>
      <c r="F273" t="s">
        <v>6697</v>
      </c>
      <c r="G273" t="s">
        <v>478</v>
      </c>
      <c r="H273" s="1">
        <v>39261</v>
      </c>
      <c r="I273">
        <f t="shared" si="8"/>
        <v>140291</v>
      </c>
    </row>
    <row r="274" spans="1:9" x14ac:dyDescent="0.3">
      <c r="A274">
        <f t="shared" si="9"/>
        <v>140294</v>
      </c>
      <c r="B274">
        <v>271</v>
      </c>
      <c r="C274" t="s">
        <v>453</v>
      </c>
      <c r="D274" t="s">
        <v>25</v>
      </c>
      <c r="E274" t="s">
        <v>26</v>
      </c>
      <c r="F274" t="s">
        <v>15979</v>
      </c>
      <c r="G274" t="s">
        <v>478</v>
      </c>
      <c r="H274" s="1">
        <v>38029</v>
      </c>
      <c r="I274">
        <f t="shared" si="8"/>
        <v>140294</v>
      </c>
    </row>
    <row r="275" spans="1:9" x14ac:dyDescent="0.3">
      <c r="A275">
        <f t="shared" si="9"/>
        <v>140294</v>
      </c>
      <c r="B275">
        <v>271</v>
      </c>
      <c r="C275" t="s">
        <v>525</v>
      </c>
      <c r="D275" t="s">
        <v>25</v>
      </c>
      <c r="E275" t="s">
        <v>26</v>
      </c>
      <c r="F275" t="s">
        <v>15979</v>
      </c>
      <c r="G275" t="s">
        <v>478</v>
      </c>
      <c r="H275" s="1">
        <v>38033</v>
      </c>
      <c r="I275">
        <f t="shared" si="8"/>
        <v>140294</v>
      </c>
    </row>
    <row r="276" spans="1:9" x14ac:dyDescent="0.3">
      <c r="A276">
        <f t="shared" si="9"/>
        <v>140322</v>
      </c>
      <c r="B276">
        <v>273</v>
      </c>
      <c r="C276" t="s">
        <v>826</v>
      </c>
      <c r="D276" t="s">
        <v>25</v>
      </c>
      <c r="E276" t="s">
        <v>26</v>
      </c>
      <c r="F276" t="s">
        <v>11295</v>
      </c>
      <c r="G276" t="s">
        <v>478</v>
      </c>
      <c r="H276" s="1">
        <v>42609</v>
      </c>
      <c r="I276">
        <f t="shared" si="8"/>
        <v>140322</v>
      </c>
    </row>
    <row r="277" spans="1:9" x14ac:dyDescent="0.3">
      <c r="A277">
        <f t="shared" si="9"/>
        <v>140338</v>
      </c>
      <c r="B277">
        <v>274</v>
      </c>
      <c r="C277" t="s">
        <v>555</v>
      </c>
      <c r="D277" t="s">
        <v>25</v>
      </c>
      <c r="E277" t="s">
        <v>33</v>
      </c>
      <c r="F277" t="s">
        <v>15980</v>
      </c>
      <c r="G277" t="s">
        <v>478</v>
      </c>
      <c r="H277" s="1">
        <v>42204</v>
      </c>
      <c r="I277">
        <f t="shared" si="8"/>
        <v>140338</v>
      </c>
    </row>
    <row r="278" spans="1:9" x14ac:dyDescent="0.3">
      <c r="A278">
        <f t="shared" si="9"/>
        <v>140346</v>
      </c>
      <c r="B278">
        <v>275</v>
      </c>
      <c r="C278" t="s">
        <v>487</v>
      </c>
      <c r="D278" t="s">
        <v>25</v>
      </c>
      <c r="E278" t="s">
        <v>41</v>
      </c>
      <c r="F278" t="s">
        <v>11297</v>
      </c>
      <c r="G278" t="s">
        <v>478</v>
      </c>
      <c r="H278" s="1">
        <v>38199</v>
      </c>
      <c r="I278">
        <f t="shared" si="8"/>
        <v>140346</v>
      </c>
    </row>
    <row r="279" spans="1:9" x14ac:dyDescent="0.3">
      <c r="A279">
        <f t="shared" si="9"/>
        <v>140369</v>
      </c>
      <c r="B279">
        <v>276</v>
      </c>
      <c r="C279" t="s">
        <v>529</v>
      </c>
      <c r="D279" t="s">
        <v>25</v>
      </c>
      <c r="E279" t="s">
        <v>255</v>
      </c>
      <c r="F279" t="s">
        <v>15981</v>
      </c>
      <c r="G279" t="s">
        <v>478</v>
      </c>
      <c r="H279" s="1">
        <v>38529</v>
      </c>
      <c r="I279">
        <f t="shared" si="8"/>
        <v>140369</v>
      </c>
    </row>
    <row r="280" spans="1:9" x14ac:dyDescent="0.3">
      <c r="A280">
        <f t="shared" si="9"/>
        <v>140381</v>
      </c>
      <c r="B280">
        <v>277</v>
      </c>
      <c r="C280" t="s">
        <v>650</v>
      </c>
      <c r="D280" t="s">
        <v>25</v>
      </c>
      <c r="E280" t="s">
        <v>33</v>
      </c>
      <c r="F280" t="s">
        <v>15982</v>
      </c>
      <c r="G280" t="s">
        <v>478</v>
      </c>
      <c r="H280" s="1">
        <v>38511</v>
      </c>
      <c r="I280">
        <f t="shared" si="8"/>
        <v>140381</v>
      </c>
    </row>
    <row r="281" spans="1:9" x14ac:dyDescent="0.3">
      <c r="A281">
        <f t="shared" si="9"/>
        <v>140395</v>
      </c>
      <c r="B281">
        <v>278</v>
      </c>
      <c r="C281" t="s">
        <v>600</v>
      </c>
      <c r="D281" t="s">
        <v>25</v>
      </c>
      <c r="E281" t="s">
        <v>26</v>
      </c>
      <c r="F281" t="s">
        <v>6702</v>
      </c>
      <c r="G281" t="s">
        <v>478</v>
      </c>
      <c r="H281" s="1">
        <v>38553</v>
      </c>
      <c r="I281">
        <f t="shared" si="8"/>
        <v>140395</v>
      </c>
    </row>
    <row r="282" spans="1:9" x14ac:dyDescent="0.3">
      <c r="A282">
        <f t="shared" si="9"/>
        <v>140460</v>
      </c>
      <c r="B282">
        <v>279</v>
      </c>
      <c r="C282" t="s">
        <v>535</v>
      </c>
      <c r="D282" t="s">
        <v>25</v>
      </c>
      <c r="E282" t="s">
        <v>145</v>
      </c>
      <c r="F282" t="s">
        <v>15983</v>
      </c>
      <c r="G282" t="s">
        <v>478</v>
      </c>
      <c r="H282" s="1">
        <v>40511</v>
      </c>
      <c r="I282">
        <f t="shared" si="8"/>
        <v>140460</v>
      </c>
    </row>
    <row r="283" spans="1:9" x14ac:dyDescent="0.3">
      <c r="A283">
        <f t="shared" si="9"/>
        <v>140500</v>
      </c>
      <c r="B283">
        <v>280</v>
      </c>
      <c r="C283" t="s">
        <v>412</v>
      </c>
      <c r="D283" t="s">
        <v>25</v>
      </c>
      <c r="E283" t="s">
        <v>37</v>
      </c>
      <c r="F283" t="s">
        <v>15984</v>
      </c>
      <c r="G283" t="s">
        <v>478</v>
      </c>
      <c r="H283" s="1">
        <v>38671</v>
      </c>
      <c r="I283">
        <f t="shared" si="8"/>
        <v>140500</v>
      </c>
    </row>
    <row r="284" spans="1:9" x14ac:dyDescent="0.3">
      <c r="A284">
        <f t="shared" si="9"/>
        <v>140527</v>
      </c>
      <c r="B284">
        <v>281</v>
      </c>
      <c r="C284" t="s">
        <v>540</v>
      </c>
      <c r="D284" t="s">
        <v>25</v>
      </c>
      <c r="E284" t="s">
        <v>29</v>
      </c>
      <c r="F284" t="s">
        <v>8969</v>
      </c>
      <c r="G284" t="s">
        <v>478</v>
      </c>
      <c r="H284" s="1">
        <v>40550</v>
      </c>
      <c r="I284">
        <f t="shared" si="8"/>
        <v>140527</v>
      </c>
    </row>
    <row r="285" spans="1:9" x14ac:dyDescent="0.3">
      <c r="A285">
        <f t="shared" si="9"/>
        <v>140556</v>
      </c>
      <c r="B285">
        <v>282</v>
      </c>
      <c r="C285" t="s">
        <v>701</v>
      </c>
      <c r="D285" t="s">
        <v>25</v>
      </c>
      <c r="E285" t="s">
        <v>26</v>
      </c>
      <c r="F285" t="s">
        <v>15985</v>
      </c>
      <c r="G285" t="s">
        <v>478</v>
      </c>
      <c r="H285" s="1">
        <v>38871</v>
      </c>
      <c r="I285">
        <f t="shared" si="8"/>
        <v>140556</v>
      </c>
    </row>
    <row r="286" spans="1:9" x14ac:dyDescent="0.3">
      <c r="A286">
        <f t="shared" si="9"/>
        <v>140558</v>
      </c>
      <c r="B286">
        <v>283</v>
      </c>
      <c r="C286" t="s">
        <v>735</v>
      </c>
      <c r="D286" t="s">
        <v>25</v>
      </c>
      <c r="E286" t="s">
        <v>26</v>
      </c>
      <c r="F286" t="s">
        <v>15986</v>
      </c>
      <c r="G286" t="s">
        <v>478</v>
      </c>
      <c r="H286" s="1">
        <v>38397</v>
      </c>
      <c r="I286">
        <f t="shared" si="8"/>
        <v>140558</v>
      </c>
    </row>
    <row r="287" spans="1:9" x14ac:dyDescent="0.3">
      <c r="A287">
        <f t="shared" si="9"/>
        <v>140561</v>
      </c>
      <c r="B287">
        <v>284</v>
      </c>
      <c r="C287" t="s">
        <v>651</v>
      </c>
      <c r="D287" t="s">
        <v>25</v>
      </c>
      <c r="E287" t="s">
        <v>326</v>
      </c>
      <c r="F287" t="s">
        <v>15987</v>
      </c>
      <c r="G287" t="s">
        <v>478</v>
      </c>
      <c r="H287" s="1">
        <v>38949</v>
      </c>
      <c r="I287">
        <f t="shared" si="8"/>
        <v>140561</v>
      </c>
    </row>
    <row r="288" spans="1:9" x14ac:dyDescent="0.3">
      <c r="A288">
        <f t="shared" si="9"/>
        <v>140565</v>
      </c>
      <c r="B288">
        <v>285</v>
      </c>
      <c r="C288" t="s">
        <v>893</v>
      </c>
      <c r="D288" t="s">
        <v>25</v>
      </c>
      <c r="E288" t="s">
        <v>203</v>
      </c>
      <c r="F288" t="s">
        <v>6712</v>
      </c>
      <c r="G288" t="s">
        <v>478</v>
      </c>
      <c r="H288" s="1">
        <v>42628</v>
      </c>
      <c r="I288">
        <f t="shared" si="8"/>
        <v>140565</v>
      </c>
    </row>
    <row r="289" spans="1:9" x14ac:dyDescent="0.3">
      <c r="A289">
        <f t="shared" si="9"/>
        <v>140580</v>
      </c>
      <c r="B289">
        <v>286</v>
      </c>
      <c r="C289" t="s">
        <v>733</v>
      </c>
      <c r="D289" t="s">
        <v>25</v>
      </c>
      <c r="E289" t="s">
        <v>37</v>
      </c>
      <c r="F289" t="s">
        <v>15988</v>
      </c>
      <c r="G289" t="s">
        <v>478</v>
      </c>
      <c r="H289" s="1">
        <v>40271</v>
      </c>
      <c r="I289">
        <f t="shared" si="8"/>
        <v>140580</v>
      </c>
    </row>
    <row r="290" spans="1:9" x14ac:dyDescent="0.3">
      <c r="A290">
        <f t="shared" si="9"/>
        <v>140583</v>
      </c>
      <c r="B290">
        <v>287</v>
      </c>
      <c r="C290" t="s">
        <v>657</v>
      </c>
      <c r="D290" t="s">
        <v>25</v>
      </c>
      <c r="E290" t="s">
        <v>47</v>
      </c>
      <c r="F290" t="s">
        <v>10300</v>
      </c>
      <c r="G290" t="s">
        <v>478</v>
      </c>
      <c r="H290" s="1">
        <v>38889</v>
      </c>
      <c r="I290">
        <f t="shared" si="8"/>
        <v>140583</v>
      </c>
    </row>
    <row r="291" spans="1:9" x14ac:dyDescent="0.3">
      <c r="A291">
        <f t="shared" si="9"/>
        <v>140590</v>
      </c>
      <c r="B291">
        <v>288</v>
      </c>
      <c r="C291" t="s">
        <v>727</v>
      </c>
      <c r="D291" t="s">
        <v>25</v>
      </c>
      <c r="E291" t="s">
        <v>26</v>
      </c>
      <c r="F291" t="s">
        <v>15989</v>
      </c>
      <c r="G291" t="s">
        <v>478</v>
      </c>
      <c r="H291" s="1">
        <v>39364</v>
      </c>
      <c r="I291">
        <f t="shared" si="8"/>
        <v>140590</v>
      </c>
    </row>
    <row r="292" spans="1:9" x14ac:dyDescent="0.3">
      <c r="A292">
        <f t="shared" si="9"/>
        <v>140592</v>
      </c>
      <c r="B292">
        <v>289</v>
      </c>
      <c r="C292" t="s">
        <v>606</v>
      </c>
      <c r="D292" t="s">
        <v>25</v>
      </c>
      <c r="E292" t="s">
        <v>37</v>
      </c>
      <c r="F292" t="s">
        <v>27709</v>
      </c>
      <c r="G292" t="s">
        <v>478</v>
      </c>
      <c r="H292" s="1">
        <v>42394</v>
      </c>
      <c r="I292">
        <f t="shared" si="8"/>
        <v>140592</v>
      </c>
    </row>
    <row r="293" spans="1:9" x14ac:dyDescent="0.3">
      <c r="A293">
        <f t="shared" si="9"/>
        <v>140607</v>
      </c>
      <c r="B293">
        <v>290</v>
      </c>
      <c r="C293" t="s">
        <v>481</v>
      </c>
      <c r="D293" t="s">
        <v>25</v>
      </c>
      <c r="E293" t="s">
        <v>145</v>
      </c>
      <c r="F293" t="s">
        <v>15990</v>
      </c>
      <c r="G293" t="s">
        <v>478</v>
      </c>
      <c r="H293" s="1">
        <v>41642</v>
      </c>
      <c r="I293">
        <f t="shared" si="8"/>
        <v>140607</v>
      </c>
    </row>
    <row r="294" spans="1:9" x14ac:dyDescent="0.3">
      <c r="A294">
        <f t="shared" si="9"/>
        <v>140619</v>
      </c>
      <c r="B294">
        <v>291</v>
      </c>
      <c r="C294" t="s">
        <v>648</v>
      </c>
      <c r="D294" t="s">
        <v>25</v>
      </c>
      <c r="E294" t="s">
        <v>41</v>
      </c>
      <c r="F294" t="s">
        <v>15991</v>
      </c>
      <c r="G294" t="s">
        <v>478</v>
      </c>
      <c r="H294" s="1">
        <v>38514</v>
      </c>
      <c r="I294">
        <f t="shared" si="8"/>
        <v>140619</v>
      </c>
    </row>
    <row r="295" spans="1:9" x14ac:dyDescent="0.3">
      <c r="A295">
        <f t="shared" si="9"/>
        <v>140645</v>
      </c>
      <c r="B295">
        <v>292</v>
      </c>
      <c r="C295" t="s">
        <v>729</v>
      </c>
      <c r="D295" t="s">
        <v>25</v>
      </c>
      <c r="E295" t="s">
        <v>26</v>
      </c>
      <c r="F295" t="s">
        <v>15992</v>
      </c>
      <c r="G295" t="s">
        <v>478</v>
      </c>
      <c r="H295" s="1">
        <v>39431</v>
      </c>
      <c r="I295">
        <f t="shared" si="8"/>
        <v>140645</v>
      </c>
    </row>
    <row r="296" spans="1:9" x14ac:dyDescent="0.3">
      <c r="A296">
        <f t="shared" si="9"/>
        <v>140684</v>
      </c>
      <c r="B296">
        <v>293</v>
      </c>
      <c r="C296" t="s">
        <v>699</v>
      </c>
      <c r="D296" t="s">
        <v>25</v>
      </c>
      <c r="E296" t="s">
        <v>41</v>
      </c>
      <c r="F296" t="s">
        <v>2106</v>
      </c>
      <c r="G296" t="s">
        <v>478</v>
      </c>
      <c r="H296" s="1">
        <v>38368</v>
      </c>
      <c r="I296">
        <f t="shared" si="8"/>
        <v>140684</v>
      </c>
    </row>
    <row r="297" spans="1:9" x14ac:dyDescent="0.3">
      <c r="A297">
        <f t="shared" si="9"/>
        <v>140693</v>
      </c>
      <c r="B297">
        <v>294</v>
      </c>
      <c r="C297" t="s">
        <v>764</v>
      </c>
      <c r="D297" t="s">
        <v>25</v>
      </c>
      <c r="E297" t="s">
        <v>41</v>
      </c>
      <c r="F297" t="s">
        <v>15993</v>
      </c>
      <c r="G297" t="s">
        <v>478</v>
      </c>
      <c r="H297" s="1">
        <v>39183</v>
      </c>
      <c r="I297">
        <f t="shared" si="8"/>
        <v>140693</v>
      </c>
    </row>
    <row r="298" spans="1:9" x14ac:dyDescent="0.3">
      <c r="A298">
        <f t="shared" si="9"/>
        <v>140696</v>
      </c>
      <c r="B298">
        <v>295</v>
      </c>
      <c r="C298" t="s">
        <v>538</v>
      </c>
      <c r="D298" t="s">
        <v>25</v>
      </c>
      <c r="E298" t="s">
        <v>41</v>
      </c>
      <c r="F298" t="s">
        <v>6721</v>
      </c>
      <c r="G298" t="s">
        <v>478</v>
      </c>
      <c r="H298" s="1">
        <v>38416</v>
      </c>
      <c r="I298">
        <f t="shared" si="8"/>
        <v>140696</v>
      </c>
    </row>
    <row r="299" spans="1:9" x14ac:dyDescent="0.3">
      <c r="A299">
        <f t="shared" si="9"/>
        <v>140717</v>
      </c>
      <c r="B299">
        <v>296</v>
      </c>
      <c r="C299" t="s">
        <v>644</v>
      </c>
      <c r="D299" t="s">
        <v>25</v>
      </c>
      <c r="E299" t="s">
        <v>270</v>
      </c>
      <c r="F299" t="s">
        <v>15994</v>
      </c>
      <c r="G299" t="s">
        <v>478</v>
      </c>
      <c r="H299" s="1">
        <v>38276</v>
      </c>
      <c r="I299">
        <f t="shared" si="8"/>
        <v>140717</v>
      </c>
    </row>
    <row r="300" spans="1:9" x14ac:dyDescent="0.3">
      <c r="A300">
        <f t="shared" si="9"/>
        <v>140720</v>
      </c>
      <c r="B300">
        <v>297</v>
      </c>
      <c r="C300" t="s">
        <v>508</v>
      </c>
      <c r="D300" t="s">
        <v>25</v>
      </c>
      <c r="E300" t="s">
        <v>29</v>
      </c>
      <c r="F300" t="s">
        <v>15995</v>
      </c>
      <c r="G300" t="s">
        <v>478</v>
      </c>
      <c r="H300" s="1">
        <v>38543</v>
      </c>
      <c r="I300">
        <f t="shared" si="8"/>
        <v>140720</v>
      </c>
    </row>
    <row r="301" spans="1:9" x14ac:dyDescent="0.3">
      <c r="A301">
        <f t="shared" si="9"/>
        <v>140721</v>
      </c>
      <c r="B301">
        <v>298</v>
      </c>
      <c r="C301" t="s">
        <v>839</v>
      </c>
      <c r="D301" t="s">
        <v>25</v>
      </c>
      <c r="E301" t="s">
        <v>29</v>
      </c>
      <c r="F301" t="s">
        <v>15996</v>
      </c>
      <c r="G301" t="s">
        <v>478</v>
      </c>
      <c r="H301" s="1">
        <v>39203</v>
      </c>
      <c r="I301">
        <f t="shared" si="8"/>
        <v>140721</v>
      </c>
    </row>
    <row r="302" spans="1:9" x14ac:dyDescent="0.3">
      <c r="A302">
        <f t="shared" si="9"/>
        <v>140747</v>
      </c>
      <c r="B302">
        <v>299</v>
      </c>
      <c r="C302" t="s">
        <v>564</v>
      </c>
      <c r="D302" t="s">
        <v>25</v>
      </c>
      <c r="E302" t="s">
        <v>47</v>
      </c>
      <c r="F302" t="s">
        <v>6724</v>
      </c>
      <c r="G302" t="s">
        <v>478</v>
      </c>
      <c r="H302" s="1">
        <v>38266</v>
      </c>
      <c r="I302">
        <f t="shared" si="8"/>
        <v>140747</v>
      </c>
    </row>
    <row r="303" spans="1:9" x14ac:dyDescent="0.3">
      <c r="A303">
        <f t="shared" si="9"/>
        <v>140757</v>
      </c>
      <c r="B303">
        <v>300</v>
      </c>
      <c r="C303" t="s">
        <v>741</v>
      </c>
      <c r="D303" t="s">
        <v>25</v>
      </c>
      <c r="E303" t="s">
        <v>281</v>
      </c>
      <c r="F303" t="s">
        <v>15997</v>
      </c>
      <c r="G303" t="s">
        <v>478</v>
      </c>
      <c r="H303" s="1">
        <v>40825</v>
      </c>
      <c r="I303">
        <f t="shared" si="8"/>
        <v>140757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140763</v>
      </c>
      <c r="B305" t="s">
        <v>637</v>
      </c>
      <c r="C305" t="s">
        <v>610</v>
      </c>
      <c r="D305" t="s">
        <v>25</v>
      </c>
      <c r="E305" t="s">
        <v>33</v>
      </c>
      <c r="F305" t="s">
        <v>15998</v>
      </c>
      <c r="G305" t="s">
        <v>478</v>
      </c>
      <c r="H305" s="1">
        <v>39161</v>
      </c>
      <c r="I305">
        <f t="shared" si="8"/>
        <v>140763</v>
      </c>
    </row>
    <row r="306" spans="1:9" x14ac:dyDescent="0.3">
      <c r="A306">
        <f t="shared" si="9"/>
        <v>140764</v>
      </c>
      <c r="B306">
        <v>302</v>
      </c>
      <c r="C306" t="s">
        <v>1090</v>
      </c>
      <c r="D306" t="s">
        <v>25</v>
      </c>
      <c r="E306" t="s">
        <v>26</v>
      </c>
      <c r="F306" t="s">
        <v>28523</v>
      </c>
      <c r="G306" t="s">
        <v>478</v>
      </c>
      <c r="H306" s="1">
        <v>42611</v>
      </c>
      <c r="I306">
        <f t="shared" si="8"/>
        <v>140764</v>
      </c>
    </row>
    <row r="307" spans="1:9" x14ac:dyDescent="0.3">
      <c r="A307">
        <f t="shared" si="9"/>
        <v>140766</v>
      </c>
      <c r="B307">
        <v>303</v>
      </c>
      <c r="C307" t="s">
        <v>387</v>
      </c>
      <c r="D307" t="s">
        <v>25</v>
      </c>
      <c r="E307" t="s">
        <v>33</v>
      </c>
      <c r="F307" t="s">
        <v>15999</v>
      </c>
      <c r="G307" t="s">
        <v>478</v>
      </c>
      <c r="H307" s="1">
        <v>42198</v>
      </c>
      <c r="I307">
        <f t="shared" si="8"/>
        <v>140766</v>
      </c>
    </row>
    <row r="308" spans="1:9" x14ac:dyDescent="0.3">
      <c r="A308">
        <f t="shared" si="9"/>
        <v>140769</v>
      </c>
      <c r="B308">
        <v>304</v>
      </c>
      <c r="C308" t="s">
        <v>416</v>
      </c>
      <c r="D308" t="s">
        <v>25</v>
      </c>
      <c r="E308" t="s">
        <v>37</v>
      </c>
      <c r="F308" t="s">
        <v>16000</v>
      </c>
      <c r="G308" t="s">
        <v>478</v>
      </c>
      <c r="H308" s="1">
        <v>39315</v>
      </c>
      <c r="I308">
        <f t="shared" si="8"/>
        <v>140769</v>
      </c>
    </row>
    <row r="309" spans="1:9" x14ac:dyDescent="0.3">
      <c r="A309">
        <f t="shared" si="9"/>
        <v>140773</v>
      </c>
      <c r="B309">
        <v>305</v>
      </c>
      <c r="C309" t="s">
        <v>28573</v>
      </c>
      <c r="D309" t="s">
        <v>25</v>
      </c>
      <c r="E309" t="s">
        <v>145</v>
      </c>
      <c r="F309" t="s">
        <v>28838</v>
      </c>
      <c r="G309" t="s">
        <v>478</v>
      </c>
      <c r="H309" s="1">
        <v>42687</v>
      </c>
      <c r="I309">
        <f t="shared" si="8"/>
        <v>140773</v>
      </c>
    </row>
    <row r="310" spans="1:9" x14ac:dyDescent="0.3">
      <c r="A310">
        <f t="shared" si="9"/>
        <v>140774</v>
      </c>
      <c r="B310">
        <v>306</v>
      </c>
      <c r="C310" t="s">
        <v>614</v>
      </c>
      <c r="D310" t="s">
        <v>25</v>
      </c>
      <c r="E310" t="s">
        <v>41</v>
      </c>
      <c r="F310" t="s">
        <v>16001</v>
      </c>
      <c r="G310" t="s">
        <v>478</v>
      </c>
      <c r="H310" s="1">
        <v>38326</v>
      </c>
      <c r="I310">
        <f t="shared" si="8"/>
        <v>140774</v>
      </c>
    </row>
    <row r="311" spans="1:9" x14ac:dyDescent="0.3">
      <c r="A311">
        <f t="shared" si="9"/>
        <v>140778</v>
      </c>
      <c r="B311">
        <v>307</v>
      </c>
      <c r="C311" t="s">
        <v>829</v>
      </c>
      <c r="D311" t="s">
        <v>25</v>
      </c>
      <c r="E311" t="s">
        <v>127</v>
      </c>
      <c r="F311" t="s">
        <v>11314</v>
      </c>
      <c r="G311" t="s">
        <v>478</v>
      </c>
      <c r="H311" s="1">
        <v>38296</v>
      </c>
      <c r="I311">
        <f t="shared" si="8"/>
        <v>140778</v>
      </c>
    </row>
    <row r="312" spans="1:9" x14ac:dyDescent="0.3">
      <c r="A312">
        <f t="shared" si="9"/>
        <v>140779</v>
      </c>
      <c r="B312">
        <v>308</v>
      </c>
      <c r="C312" t="s">
        <v>536</v>
      </c>
      <c r="D312" t="s">
        <v>25</v>
      </c>
      <c r="E312" t="s">
        <v>33</v>
      </c>
      <c r="F312" t="s">
        <v>16002</v>
      </c>
      <c r="G312" t="s">
        <v>478</v>
      </c>
      <c r="H312" s="1">
        <v>38388</v>
      </c>
      <c r="I312">
        <f t="shared" si="8"/>
        <v>140779</v>
      </c>
    </row>
    <row r="313" spans="1:9" x14ac:dyDescent="0.3">
      <c r="A313">
        <f t="shared" si="9"/>
        <v>140788</v>
      </c>
      <c r="B313">
        <v>309</v>
      </c>
      <c r="C313" t="s">
        <v>635</v>
      </c>
      <c r="D313" t="s">
        <v>25</v>
      </c>
      <c r="E313" t="s">
        <v>270</v>
      </c>
      <c r="F313" t="s">
        <v>16003</v>
      </c>
      <c r="G313" t="s">
        <v>478</v>
      </c>
      <c r="H313" s="1">
        <v>38006</v>
      </c>
      <c r="I313">
        <f t="shared" si="8"/>
        <v>140788</v>
      </c>
    </row>
    <row r="314" spans="1:9" x14ac:dyDescent="0.3">
      <c r="A314">
        <f t="shared" si="9"/>
        <v>140789</v>
      </c>
      <c r="B314">
        <v>310</v>
      </c>
      <c r="C314" t="s">
        <v>591</v>
      </c>
      <c r="D314" t="s">
        <v>25</v>
      </c>
      <c r="E314" t="s">
        <v>47</v>
      </c>
      <c r="F314" t="s">
        <v>12911</v>
      </c>
      <c r="G314" t="s">
        <v>478</v>
      </c>
      <c r="H314" s="1">
        <v>38015</v>
      </c>
      <c r="I314">
        <f t="shared" si="8"/>
        <v>140789</v>
      </c>
    </row>
    <row r="315" spans="1:9" x14ac:dyDescent="0.3">
      <c r="A315">
        <f t="shared" si="9"/>
        <v>140799</v>
      </c>
      <c r="B315">
        <v>311</v>
      </c>
      <c r="C315" t="s">
        <v>577</v>
      </c>
      <c r="D315" t="s">
        <v>25</v>
      </c>
      <c r="E315" t="s">
        <v>80</v>
      </c>
      <c r="F315" t="s">
        <v>16004</v>
      </c>
      <c r="G315" t="s">
        <v>478</v>
      </c>
      <c r="H315" s="1">
        <v>38158</v>
      </c>
      <c r="I315">
        <f t="shared" si="8"/>
        <v>140799</v>
      </c>
    </row>
    <row r="316" spans="1:9" x14ac:dyDescent="0.3">
      <c r="A316">
        <f t="shared" si="9"/>
        <v>140841</v>
      </c>
      <c r="B316">
        <v>312</v>
      </c>
      <c r="C316" t="s">
        <v>510</v>
      </c>
      <c r="D316" t="s">
        <v>25</v>
      </c>
      <c r="E316" t="s">
        <v>26</v>
      </c>
      <c r="F316" t="s">
        <v>16005</v>
      </c>
      <c r="G316" t="s">
        <v>478</v>
      </c>
      <c r="H316" s="1">
        <v>38661</v>
      </c>
      <c r="I316">
        <f t="shared" si="8"/>
        <v>140841</v>
      </c>
    </row>
    <row r="317" spans="1:9" x14ac:dyDescent="0.3">
      <c r="A317">
        <f t="shared" si="9"/>
        <v>140860</v>
      </c>
      <c r="B317">
        <v>313</v>
      </c>
      <c r="C317" t="s">
        <v>612</v>
      </c>
      <c r="D317" t="s">
        <v>25</v>
      </c>
      <c r="E317" t="s">
        <v>80</v>
      </c>
      <c r="F317" t="s">
        <v>16006</v>
      </c>
      <c r="G317" t="s">
        <v>478</v>
      </c>
      <c r="H317" s="1">
        <v>39245</v>
      </c>
      <c r="I317">
        <f t="shared" si="8"/>
        <v>140860</v>
      </c>
    </row>
    <row r="318" spans="1:9" x14ac:dyDescent="0.3">
      <c r="A318">
        <f t="shared" si="9"/>
        <v>140863</v>
      </c>
      <c r="B318">
        <v>314</v>
      </c>
      <c r="C318" t="s">
        <v>686</v>
      </c>
      <c r="D318" t="s">
        <v>25</v>
      </c>
      <c r="E318" t="s">
        <v>33</v>
      </c>
      <c r="F318" t="s">
        <v>11319</v>
      </c>
      <c r="G318" t="s">
        <v>478</v>
      </c>
      <c r="H318" s="1">
        <v>38890</v>
      </c>
      <c r="I318">
        <f t="shared" si="8"/>
        <v>140863</v>
      </c>
    </row>
    <row r="319" spans="1:9" x14ac:dyDescent="0.3">
      <c r="A319">
        <f t="shared" si="9"/>
        <v>140886</v>
      </c>
      <c r="B319">
        <v>315</v>
      </c>
      <c r="C319" t="s">
        <v>602</v>
      </c>
      <c r="D319" t="s">
        <v>25</v>
      </c>
      <c r="E319" t="s">
        <v>33</v>
      </c>
      <c r="F319" t="s">
        <v>16007</v>
      </c>
      <c r="G319" t="s">
        <v>478</v>
      </c>
      <c r="H319" s="1">
        <v>39279</v>
      </c>
      <c r="I319">
        <f t="shared" si="8"/>
        <v>140886</v>
      </c>
    </row>
    <row r="320" spans="1:9" x14ac:dyDescent="0.3">
      <c r="A320">
        <f t="shared" si="9"/>
        <v>140904</v>
      </c>
      <c r="B320">
        <v>316</v>
      </c>
      <c r="C320" t="s">
        <v>27691</v>
      </c>
      <c r="D320" t="s">
        <v>25</v>
      </c>
      <c r="E320" t="s">
        <v>255</v>
      </c>
      <c r="F320" t="s">
        <v>29804</v>
      </c>
      <c r="G320" t="s">
        <v>478</v>
      </c>
      <c r="H320" s="1">
        <v>42724</v>
      </c>
      <c r="I320">
        <f t="shared" si="8"/>
        <v>140904</v>
      </c>
    </row>
    <row r="321" spans="1:9" x14ac:dyDescent="0.3">
      <c r="A321">
        <f t="shared" si="9"/>
        <v>140937</v>
      </c>
      <c r="B321">
        <v>317</v>
      </c>
      <c r="C321" t="s">
        <v>572</v>
      </c>
      <c r="D321" t="s">
        <v>25</v>
      </c>
      <c r="E321" t="s">
        <v>37</v>
      </c>
      <c r="F321" t="s">
        <v>16008</v>
      </c>
      <c r="G321" t="s">
        <v>478</v>
      </c>
      <c r="H321" s="1">
        <v>38211</v>
      </c>
      <c r="I321">
        <f t="shared" si="8"/>
        <v>140937</v>
      </c>
    </row>
    <row r="322" spans="1:9" x14ac:dyDescent="0.3">
      <c r="A322">
        <f t="shared" si="9"/>
        <v>140940</v>
      </c>
      <c r="B322">
        <v>318</v>
      </c>
      <c r="C322" t="s">
        <v>553</v>
      </c>
      <c r="D322" t="s">
        <v>25</v>
      </c>
      <c r="E322" t="s">
        <v>26</v>
      </c>
      <c r="F322" t="s">
        <v>16009</v>
      </c>
      <c r="G322" t="s">
        <v>478</v>
      </c>
      <c r="H322" s="1">
        <v>38511</v>
      </c>
      <c r="I322">
        <f t="shared" ref="I322:I385" si="10">A322</f>
        <v>140940</v>
      </c>
    </row>
    <row r="323" spans="1:9" x14ac:dyDescent="0.3">
      <c r="A323">
        <f t="shared" ref="A323:A386" si="11">(LEFT(F323)*10^5)+(MID(F323,3,2)*10^3)+RIGHT(F323,3)</f>
        <v>140956</v>
      </c>
      <c r="B323">
        <v>319</v>
      </c>
      <c r="C323" t="s">
        <v>719</v>
      </c>
      <c r="D323" t="s">
        <v>25</v>
      </c>
      <c r="E323" t="s">
        <v>26</v>
      </c>
      <c r="F323" t="s">
        <v>16010</v>
      </c>
      <c r="G323" t="s">
        <v>478</v>
      </c>
      <c r="H323" s="1">
        <v>38036</v>
      </c>
      <c r="I323">
        <f t="shared" si="10"/>
        <v>140956</v>
      </c>
    </row>
    <row r="324" spans="1:9" x14ac:dyDescent="0.3">
      <c r="A324">
        <f t="shared" si="11"/>
        <v>140960</v>
      </c>
      <c r="B324">
        <v>320</v>
      </c>
      <c r="C324" t="s">
        <v>574</v>
      </c>
      <c r="D324" t="s">
        <v>25</v>
      </c>
      <c r="E324" t="s">
        <v>80</v>
      </c>
      <c r="F324" t="s">
        <v>11323</v>
      </c>
      <c r="G324" t="s">
        <v>478</v>
      </c>
      <c r="H324" s="1">
        <v>38044</v>
      </c>
      <c r="I324">
        <f t="shared" si="10"/>
        <v>140960</v>
      </c>
    </row>
    <row r="325" spans="1:9" x14ac:dyDescent="0.3">
      <c r="A325">
        <f t="shared" si="11"/>
        <v>140961</v>
      </c>
      <c r="B325">
        <v>321</v>
      </c>
      <c r="C325" t="s">
        <v>775</v>
      </c>
      <c r="D325" t="s">
        <v>25</v>
      </c>
      <c r="E325" t="s">
        <v>26</v>
      </c>
      <c r="F325" t="s">
        <v>16011</v>
      </c>
      <c r="G325" t="s">
        <v>478</v>
      </c>
      <c r="H325" s="1">
        <v>38164</v>
      </c>
      <c r="I325">
        <f t="shared" si="10"/>
        <v>140961</v>
      </c>
    </row>
    <row r="326" spans="1:9" x14ac:dyDescent="0.3">
      <c r="A326">
        <f t="shared" si="11"/>
        <v>140992</v>
      </c>
      <c r="B326">
        <v>322</v>
      </c>
      <c r="C326" t="s">
        <v>695</v>
      </c>
      <c r="D326" t="s">
        <v>25</v>
      </c>
      <c r="E326" t="s">
        <v>26</v>
      </c>
      <c r="F326" t="s">
        <v>16012</v>
      </c>
      <c r="G326" t="s">
        <v>478</v>
      </c>
      <c r="H326" s="1">
        <v>38100</v>
      </c>
      <c r="I326">
        <f t="shared" si="10"/>
        <v>140992</v>
      </c>
    </row>
    <row r="327" spans="1:9" x14ac:dyDescent="0.3">
      <c r="A327">
        <f t="shared" si="11"/>
        <v>141007</v>
      </c>
      <c r="B327">
        <v>323</v>
      </c>
      <c r="C327" t="s">
        <v>619</v>
      </c>
      <c r="D327" t="s">
        <v>25</v>
      </c>
      <c r="E327" t="s">
        <v>26</v>
      </c>
      <c r="F327" t="s">
        <v>10320</v>
      </c>
      <c r="G327" t="s">
        <v>576</v>
      </c>
      <c r="H327" s="1">
        <v>38527</v>
      </c>
      <c r="I327">
        <f t="shared" si="10"/>
        <v>141007</v>
      </c>
    </row>
    <row r="328" spans="1:9" x14ac:dyDescent="0.3">
      <c r="A328">
        <f t="shared" si="11"/>
        <v>141022</v>
      </c>
      <c r="B328">
        <v>324</v>
      </c>
      <c r="C328" t="s">
        <v>717</v>
      </c>
      <c r="D328" t="s">
        <v>25</v>
      </c>
      <c r="E328" t="s">
        <v>33</v>
      </c>
      <c r="F328" t="s">
        <v>16013</v>
      </c>
      <c r="G328" t="s">
        <v>576</v>
      </c>
      <c r="H328" s="1">
        <v>40378</v>
      </c>
      <c r="I328">
        <f t="shared" si="10"/>
        <v>141022</v>
      </c>
    </row>
    <row r="329" spans="1:9" x14ac:dyDescent="0.3">
      <c r="A329">
        <f t="shared" si="11"/>
        <v>141023</v>
      </c>
      <c r="B329">
        <v>325</v>
      </c>
      <c r="C329" t="s">
        <v>585</v>
      </c>
      <c r="D329" t="s">
        <v>25</v>
      </c>
      <c r="E329" t="s">
        <v>33</v>
      </c>
      <c r="F329" t="s">
        <v>16014</v>
      </c>
      <c r="G329" t="s">
        <v>576</v>
      </c>
      <c r="H329" s="1">
        <v>38720</v>
      </c>
      <c r="I329">
        <f t="shared" si="10"/>
        <v>141023</v>
      </c>
    </row>
    <row r="330" spans="1:9" x14ac:dyDescent="0.3">
      <c r="A330">
        <f t="shared" si="11"/>
        <v>141058</v>
      </c>
      <c r="B330">
        <v>326</v>
      </c>
      <c r="C330" t="s">
        <v>815</v>
      </c>
      <c r="D330" t="s">
        <v>25</v>
      </c>
      <c r="E330" t="s">
        <v>26</v>
      </c>
      <c r="F330" t="s">
        <v>16015</v>
      </c>
      <c r="G330" t="s">
        <v>576</v>
      </c>
      <c r="H330" s="1">
        <v>41387</v>
      </c>
      <c r="I330">
        <f t="shared" si="10"/>
        <v>141058</v>
      </c>
    </row>
    <row r="331" spans="1:9" x14ac:dyDescent="0.3">
      <c r="A331">
        <f t="shared" si="11"/>
        <v>141087</v>
      </c>
      <c r="B331">
        <v>327</v>
      </c>
      <c r="C331" t="s">
        <v>680</v>
      </c>
      <c r="D331" t="s">
        <v>25</v>
      </c>
      <c r="E331" t="s">
        <v>127</v>
      </c>
      <c r="F331" t="s">
        <v>16016</v>
      </c>
      <c r="G331" t="s">
        <v>576</v>
      </c>
      <c r="H331" s="1">
        <v>39901</v>
      </c>
      <c r="I331">
        <f t="shared" si="10"/>
        <v>141087</v>
      </c>
    </row>
    <row r="332" spans="1:9" x14ac:dyDescent="0.3">
      <c r="A332">
        <f t="shared" si="11"/>
        <v>141088</v>
      </c>
      <c r="B332">
        <v>328</v>
      </c>
      <c r="C332" t="s">
        <v>665</v>
      </c>
      <c r="D332" t="s">
        <v>25</v>
      </c>
      <c r="E332" t="s">
        <v>26</v>
      </c>
      <c r="F332" t="s">
        <v>15206</v>
      </c>
      <c r="G332" t="s">
        <v>576</v>
      </c>
      <c r="H332" s="1">
        <v>38308</v>
      </c>
      <c r="I332">
        <f t="shared" si="10"/>
        <v>141088</v>
      </c>
    </row>
    <row r="333" spans="1:9" x14ac:dyDescent="0.3">
      <c r="A333">
        <f t="shared" si="11"/>
        <v>141093</v>
      </c>
      <c r="B333">
        <v>329</v>
      </c>
      <c r="C333" t="s">
        <v>669</v>
      </c>
      <c r="D333" t="s">
        <v>25</v>
      </c>
      <c r="E333" t="s">
        <v>33</v>
      </c>
      <c r="F333" t="s">
        <v>16017</v>
      </c>
      <c r="G333" t="s">
        <v>576</v>
      </c>
      <c r="H333" s="1">
        <v>42084</v>
      </c>
      <c r="I333">
        <f t="shared" si="10"/>
        <v>141093</v>
      </c>
    </row>
    <row r="334" spans="1:9" x14ac:dyDescent="0.3">
      <c r="A334">
        <f t="shared" si="11"/>
        <v>141145</v>
      </c>
      <c r="B334">
        <v>330</v>
      </c>
      <c r="C334" t="s">
        <v>659</v>
      </c>
      <c r="D334" t="s">
        <v>25</v>
      </c>
      <c r="E334" t="s">
        <v>80</v>
      </c>
      <c r="F334" t="s">
        <v>10330</v>
      </c>
      <c r="G334" t="s">
        <v>576</v>
      </c>
      <c r="H334" s="1">
        <v>38349</v>
      </c>
      <c r="I334">
        <f t="shared" si="10"/>
        <v>141145</v>
      </c>
    </row>
    <row r="335" spans="1:9" x14ac:dyDescent="0.3">
      <c r="A335">
        <f t="shared" si="11"/>
        <v>141148</v>
      </c>
      <c r="B335">
        <v>331</v>
      </c>
      <c r="C335" t="s">
        <v>790</v>
      </c>
      <c r="D335" t="s">
        <v>25</v>
      </c>
      <c r="E335" t="s">
        <v>281</v>
      </c>
      <c r="F335" t="s">
        <v>16018</v>
      </c>
      <c r="G335" t="s">
        <v>576</v>
      </c>
      <c r="H335" s="1">
        <v>40766</v>
      </c>
      <c r="I335">
        <f t="shared" si="10"/>
        <v>141148</v>
      </c>
    </row>
    <row r="336" spans="1:9" x14ac:dyDescent="0.3">
      <c r="A336">
        <f t="shared" si="11"/>
        <v>141161</v>
      </c>
      <c r="B336">
        <v>332</v>
      </c>
      <c r="C336" t="s">
        <v>723</v>
      </c>
      <c r="D336" t="s">
        <v>25</v>
      </c>
      <c r="E336" t="s">
        <v>41</v>
      </c>
      <c r="F336" t="s">
        <v>10331</v>
      </c>
      <c r="G336" t="s">
        <v>576</v>
      </c>
      <c r="H336" s="1">
        <v>38488</v>
      </c>
      <c r="I336">
        <f t="shared" si="10"/>
        <v>141161</v>
      </c>
    </row>
    <row r="337" spans="1:9" x14ac:dyDescent="0.3">
      <c r="A337">
        <f t="shared" si="11"/>
        <v>141161</v>
      </c>
      <c r="B337">
        <v>332</v>
      </c>
      <c r="C337" t="s">
        <v>642</v>
      </c>
      <c r="D337" t="s">
        <v>25</v>
      </c>
      <c r="E337" t="s">
        <v>37</v>
      </c>
      <c r="F337" t="s">
        <v>10331</v>
      </c>
      <c r="G337" t="s">
        <v>576</v>
      </c>
      <c r="H337" s="1">
        <v>38665</v>
      </c>
      <c r="I337">
        <f t="shared" si="10"/>
        <v>141161</v>
      </c>
    </row>
    <row r="338" spans="1:9" x14ac:dyDescent="0.3">
      <c r="A338">
        <f t="shared" si="11"/>
        <v>141182</v>
      </c>
      <c r="B338">
        <v>334</v>
      </c>
      <c r="C338" t="s">
        <v>705</v>
      </c>
      <c r="D338" t="s">
        <v>25</v>
      </c>
      <c r="E338" t="s">
        <v>80</v>
      </c>
      <c r="F338" t="s">
        <v>16019</v>
      </c>
      <c r="G338" t="s">
        <v>576</v>
      </c>
      <c r="H338" s="1">
        <v>38305</v>
      </c>
      <c r="I338">
        <f t="shared" si="10"/>
        <v>141182</v>
      </c>
    </row>
    <row r="339" spans="1:9" x14ac:dyDescent="0.3">
      <c r="A339">
        <f t="shared" si="11"/>
        <v>141226</v>
      </c>
      <c r="B339">
        <v>335</v>
      </c>
      <c r="C339" t="s">
        <v>782</v>
      </c>
      <c r="D339" t="s">
        <v>25</v>
      </c>
      <c r="E339" t="s">
        <v>33</v>
      </c>
      <c r="F339" t="s">
        <v>16020</v>
      </c>
      <c r="G339" t="s">
        <v>576</v>
      </c>
      <c r="H339" s="1">
        <v>38405</v>
      </c>
      <c r="I339">
        <f t="shared" si="10"/>
        <v>141226</v>
      </c>
    </row>
    <row r="340" spans="1:9" x14ac:dyDescent="0.3">
      <c r="A340">
        <f t="shared" si="11"/>
        <v>141253</v>
      </c>
      <c r="B340">
        <v>336</v>
      </c>
      <c r="C340" t="s">
        <v>697</v>
      </c>
      <c r="D340" t="s">
        <v>25</v>
      </c>
      <c r="E340" t="s">
        <v>80</v>
      </c>
      <c r="F340" t="s">
        <v>16021</v>
      </c>
      <c r="G340" t="s">
        <v>576</v>
      </c>
      <c r="H340" s="1">
        <v>38178</v>
      </c>
      <c r="I340">
        <f t="shared" si="10"/>
        <v>141253</v>
      </c>
    </row>
    <row r="341" spans="1:9" x14ac:dyDescent="0.3">
      <c r="A341">
        <f t="shared" si="11"/>
        <v>141261</v>
      </c>
      <c r="B341">
        <v>337</v>
      </c>
      <c r="C341" t="s">
        <v>847</v>
      </c>
      <c r="D341" t="s">
        <v>25</v>
      </c>
      <c r="E341" t="s">
        <v>33</v>
      </c>
      <c r="F341" t="s">
        <v>16022</v>
      </c>
      <c r="G341" t="s">
        <v>576</v>
      </c>
      <c r="H341" s="1">
        <v>38270</v>
      </c>
      <c r="I341">
        <f t="shared" si="10"/>
        <v>141261</v>
      </c>
    </row>
    <row r="342" spans="1:9" x14ac:dyDescent="0.3">
      <c r="A342">
        <f t="shared" si="11"/>
        <v>141267</v>
      </c>
      <c r="B342">
        <v>338</v>
      </c>
      <c r="C342" t="s">
        <v>841</v>
      </c>
      <c r="D342" t="s">
        <v>25</v>
      </c>
      <c r="E342" t="s">
        <v>33</v>
      </c>
      <c r="F342" t="s">
        <v>16023</v>
      </c>
      <c r="G342" t="s">
        <v>576</v>
      </c>
      <c r="H342" s="1">
        <v>40789</v>
      </c>
      <c r="I342">
        <f t="shared" si="10"/>
        <v>141267</v>
      </c>
    </row>
    <row r="343" spans="1:9" x14ac:dyDescent="0.3">
      <c r="A343">
        <f t="shared" si="11"/>
        <v>141270</v>
      </c>
      <c r="B343">
        <v>339</v>
      </c>
      <c r="C343" t="s">
        <v>813</v>
      </c>
      <c r="D343" t="s">
        <v>25</v>
      </c>
      <c r="E343" t="s">
        <v>326</v>
      </c>
      <c r="F343" t="s">
        <v>16024</v>
      </c>
      <c r="G343" t="s">
        <v>576</v>
      </c>
      <c r="H343" s="1">
        <v>41608</v>
      </c>
      <c r="I343">
        <f t="shared" si="10"/>
        <v>141270</v>
      </c>
    </row>
    <row r="344" spans="1:9" x14ac:dyDescent="0.3">
      <c r="A344">
        <f t="shared" si="11"/>
        <v>141272</v>
      </c>
      <c r="B344">
        <v>340</v>
      </c>
      <c r="C344" t="s">
        <v>760</v>
      </c>
      <c r="D344" t="s">
        <v>25</v>
      </c>
      <c r="E344" t="s">
        <v>80</v>
      </c>
      <c r="F344" t="s">
        <v>6742</v>
      </c>
      <c r="G344" t="s">
        <v>576</v>
      </c>
      <c r="H344" s="1">
        <v>39024</v>
      </c>
      <c r="I344">
        <f t="shared" si="10"/>
        <v>141272</v>
      </c>
    </row>
    <row r="345" spans="1:9" x14ac:dyDescent="0.3">
      <c r="A345">
        <f t="shared" si="11"/>
        <v>141300</v>
      </c>
      <c r="B345">
        <v>341</v>
      </c>
      <c r="C345" t="s">
        <v>675</v>
      </c>
      <c r="D345" t="s">
        <v>25</v>
      </c>
      <c r="E345" t="s">
        <v>41</v>
      </c>
      <c r="F345" t="s">
        <v>16025</v>
      </c>
      <c r="G345" t="s">
        <v>576</v>
      </c>
      <c r="H345" s="1">
        <v>39532</v>
      </c>
      <c r="I345">
        <f t="shared" si="10"/>
        <v>141300</v>
      </c>
    </row>
    <row r="346" spans="1:9" x14ac:dyDescent="0.3">
      <c r="A346">
        <f t="shared" si="11"/>
        <v>141311</v>
      </c>
      <c r="B346">
        <v>342</v>
      </c>
      <c r="C346" t="s">
        <v>514</v>
      </c>
      <c r="D346" t="s">
        <v>25</v>
      </c>
      <c r="E346" t="s">
        <v>26</v>
      </c>
      <c r="F346" t="s">
        <v>16026</v>
      </c>
      <c r="G346" t="s">
        <v>576</v>
      </c>
      <c r="H346" s="1">
        <v>39677</v>
      </c>
      <c r="I346">
        <f t="shared" si="10"/>
        <v>141311</v>
      </c>
    </row>
    <row r="347" spans="1:9" x14ac:dyDescent="0.3">
      <c r="A347">
        <f t="shared" si="11"/>
        <v>141322</v>
      </c>
      <c r="B347">
        <v>343</v>
      </c>
      <c r="C347" t="s">
        <v>768</v>
      </c>
      <c r="D347" t="s">
        <v>25</v>
      </c>
      <c r="E347" t="s">
        <v>33</v>
      </c>
      <c r="F347" t="s">
        <v>10342</v>
      </c>
      <c r="G347" t="s">
        <v>576</v>
      </c>
      <c r="H347" s="1">
        <v>39309</v>
      </c>
      <c r="I347">
        <f t="shared" si="10"/>
        <v>141322</v>
      </c>
    </row>
    <row r="348" spans="1:9" x14ac:dyDescent="0.3">
      <c r="A348">
        <f t="shared" si="11"/>
        <v>141360</v>
      </c>
      <c r="B348">
        <v>344</v>
      </c>
      <c r="C348" t="s">
        <v>624</v>
      </c>
      <c r="D348" t="s">
        <v>25</v>
      </c>
      <c r="E348" t="s">
        <v>41</v>
      </c>
      <c r="F348" t="s">
        <v>16027</v>
      </c>
      <c r="G348" t="s">
        <v>576</v>
      </c>
      <c r="H348" s="1">
        <v>38843</v>
      </c>
      <c r="I348">
        <f t="shared" si="10"/>
        <v>141360</v>
      </c>
    </row>
    <row r="349" spans="1:9" x14ac:dyDescent="0.3">
      <c r="A349">
        <f t="shared" si="11"/>
        <v>141393</v>
      </c>
      <c r="B349">
        <v>345</v>
      </c>
      <c r="C349" t="s">
        <v>737</v>
      </c>
      <c r="D349" t="s">
        <v>25</v>
      </c>
      <c r="E349" t="s">
        <v>26</v>
      </c>
      <c r="F349" t="s">
        <v>16028</v>
      </c>
      <c r="G349" t="s">
        <v>576</v>
      </c>
      <c r="H349" s="1">
        <v>38242</v>
      </c>
      <c r="I349">
        <f t="shared" si="10"/>
        <v>141393</v>
      </c>
    </row>
    <row r="350" spans="1:9" x14ac:dyDescent="0.3">
      <c r="A350">
        <f t="shared" si="11"/>
        <v>141417</v>
      </c>
      <c r="B350">
        <v>346</v>
      </c>
      <c r="C350" t="s">
        <v>966</v>
      </c>
      <c r="D350" t="s">
        <v>25</v>
      </c>
      <c r="E350" t="s">
        <v>26</v>
      </c>
      <c r="F350" t="s">
        <v>29805</v>
      </c>
      <c r="G350" t="s">
        <v>576</v>
      </c>
      <c r="H350" s="1">
        <v>42720</v>
      </c>
      <c r="I350">
        <f t="shared" si="10"/>
        <v>141417</v>
      </c>
    </row>
    <row r="351" spans="1:9" x14ac:dyDescent="0.3">
      <c r="A351">
        <f t="shared" si="11"/>
        <v>141429</v>
      </c>
      <c r="B351">
        <v>347</v>
      </c>
      <c r="C351" t="s">
        <v>623</v>
      </c>
      <c r="D351" t="s">
        <v>25</v>
      </c>
      <c r="E351" t="s">
        <v>26</v>
      </c>
      <c r="F351" t="s">
        <v>16029</v>
      </c>
      <c r="G351" t="s">
        <v>576</v>
      </c>
      <c r="H351" s="1">
        <v>38162</v>
      </c>
      <c r="I351">
        <f t="shared" si="10"/>
        <v>141429</v>
      </c>
    </row>
    <row r="352" spans="1:9" x14ac:dyDescent="0.3">
      <c r="A352">
        <f t="shared" si="11"/>
        <v>141450</v>
      </c>
      <c r="B352">
        <v>348</v>
      </c>
      <c r="C352" t="s">
        <v>703</v>
      </c>
      <c r="D352" t="s">
        <v>25</v>
      </c>
      <c r="E352" t="s">
        <v>26</v>
      </c>
      <c r="F352" t="s">
        <v>16030</v>
      </c>
      <c r="G352" t="s">
        <v>576</v>
      </c>
      <c r="H352" s="1">
        <v>38689</v>
      </c>
      <c r="I352">
        <f t="shared" si="10"/>
        <v>141450</v>
      </c>
    </row>
    <row r="353" spans="1:9" x14ac:dyDescent="0.3">
      <c r="A353">
        <f t="shared" si="11"/>
        <v>141455</v>
      </c>
      <c r="B353">
        <v>349</v>
      </c>
      <c r="C353" t="s">
        <v>836</v>
      </c>
      <c r="D353" t="s">
        <v>25</v>
      </c>
      <c r="E353" t="s">
        <v>145</v>
      </c>
      <c r="F353" t="s">
        <v>11347</v>
      </c>
      <c r="G353" t="s">
        <v>576</v>
      </c>
      <c r="H353" s="1">
        <v>39902</v>
      </c>
      <c r="I353">
        <f t="shared" si="10"/>
        <v>141455</v>
      </c>
    </row>
    <row r="354" spans="1:9" x14ac:dyDescent="0.3">
      <c r="A354">
        <f t="shared" si="11"/>
        <v>141471</v>
      </c>
      <c r="B354">
        <v>350</v>
      </c>
      <c r="C354" t="s">
        <v>945</v>
      </c>
      <c r="D354" t="s">
        <v>25</v>
      </c>
      <c r="E354" t="s">
        <v>33</v>
      </c>
      <c r="F354" t="s">
        <v>6746</v>
      </c>
      <c r="G354" t="s">
        <v>576</v>
      </c>
      <c r="H354" s="1">
        <v>38036</v>
      </c>
      <c r="I354">
        <f t="shared" si="10"/>
        <v>141471</v>
      </c>
    </row>
    <row r="355" spans="1:9" x14ac:dyDescent="0.3">
      <c r="A355">
        <f t="shared" si="11"/>
        <v>141483</v>
      </c>
      <c r="B355">
        <v>351</v>
      </c>
      <c r="C355" t="s">
        <v>690</v>
      </c>
      <c r="D355" t="s">
        <v>25</v>
      </c>
      <c r="E355" t="s">
        <v>490</v>
      </c>
      <c r="F355" t="s">
        <v>16031</v>
      </c>
      <c r="G355" t="s">
        <v>576</v>
      </c>
      <c r="H355" s="1">
        <v>38970</v>
      </c>
      <c r="I355">
        <f t="shared" si="10"/>
        <v>141483</v>
      </c>
    </row>
    <row r="356" spans="1:9" x14ac:dyDescent="0.3">
      <c r="A356">
        <f t="shared" si="11"/>
        <v>141530</v>
      </c>
      <c r="B356">
        <v>352</v>
      </c>
      <c r="C356" t="s">
        <v>801</v>
      </c>
      <c r="D356" t="s">
        <v>25</v>
      </c>
      <c r="E356" t="s">
        <v>326</v>
      </c>
      <c r="F356" t="s">
        <v>16032</v>
      </c>
      <c r="G356" t="s">
        <v>576</v>
      </c>
      <c r="H356" s="1">
        <v>38881</v>
      </c>
      <c r="I356">
        <f t="shared" si="10"/>
        <v>141530</v>
      </c>
    </row>
    <row r="357" spans="1:9" x14ac:dyDescent="0.3">
      <c r="A357">
        <f t="shared" si="11"/>
        <v>141538</v>
      </c>
      <c r="B357">
        <v>353</v>
      </c>
      <c r="C357" t="s">
        <v>593</v>
      </c>
      <c r="D357" t="s">
        <v>25</v>
      </c>
      <c r="E357" t="s">
        <v>26</v>
      </c>
      <c r="F357" t="s">
        <v>16033</v>
      </c>
      <c r="G357" t="s">
        <v>576</v>
      </c>
      <c r="H357" s="1">
        <v>38100</v>
      </c>
      <c r="I357">
        <f t="shared" si="10"/>
        <v>141538</v>
      </c>
    </row>
    <row r="358" spans="1:9" x14ac:dyDescent="0.3">
      <c r="A358">
        <f t="shared" si="11"/>
        <v>141548</v>
      </c>
      <c r="B358">
        <v>354</v>
      </c>
      <c r="C358" t="s">
        <v>673</v>
      </c>
      <c r="D358" t="s">
        <v>25</v>
      </c>
      <c r="E358" t="s">
        <v>33</v>
      </c>
      <c r="F358" t="s">
        <v>16034</v>
      </c>
      <c r="G358" t="s">
        <v>576</v>
      </c>
      <c r="H358" s="1">
        <v>40010</v>
      </c>
      <c r="I358">
        <f t="shared" si="10"/>
        <v>141548</v>
      </c>
    </row>
    <row r="359" spans="1:9" x14ac:dyDescent="0.3">
      <c r="A359">
        <f t="shared" si="11"/>
        <v>141574</v>
      </c>
      <c r="B359">
        <v>355</v>
      </c>
      <c r="C359" t="s">
        <v>883</v>
      </c>
      <c r="D359" t="s">
        <v>25</v>
      </c>
      <c r="E359" t="s">
        <v>26</v>
      </c>
      <c r="F359" t="s">
        <v>11352</v>
      </c>
      <c r="G359" t="s">
        <v>576</v>
      </c>
      <c r="H359" s="1">
        <v>38995</v>
      </c>
      <c r="I359">
        <f t="shared" si="10"/>
        <v>141574</v>
      </c>
    </row>
    <row r="360" spans="1:9" x14ac:dyDescent="0.3">
      <c r="A360">
        <f t="shared" si="11"/>
        <v>141598</v>
      </c>
      <c r="B360">
        <v>356</v>
      </c>
      <c r="C360" t="s">
        <v>811</v>
      </c>
      <c r="D360" t="s">
        <v>25</v>
      </c>
      <c r="E360" t="s">
        <v>26</v>
      </c>
      <c r="F360" t="s">
        <v>11356</v>
      </c>
      <c r="G360" t="s">
        <v>576</v>
      </c>
      <c r="H360" s="1">
        <v>38839</v>
      </c>
      <c r="I360">
        <f t="shared" si="10"/>
        <v>141598</v>
      </c>
    </row>
    <row r="361" spans="1:9" x14ac:dyDescent="0.3">
      <c r="A361">
        <f t="shared" si="11"/>
        <v>141608</v>
      </c>
      <c r="B361">
        <v>357</v>
      </c>
      <c r="C361" t="s">
        <v>731</v>
      </c>
      <c r="D361" t="s">
        <v>25</v>
      </c>
      <c r="E361" t="s">
        <v>281</v>
      </c>
      <c r="F361" t="s">
        <v>16035</v>
      </c>
      <c r="G361" t="s">
        <v>576</v>
      </c>
      <c r="H361" s="1">
        <v>40829</v>
      </c>
      <c r="I361">
        <f t="shared" si="10"/>
        <v>141608</v>
      </c>
    </row>
    <row r="362" spans="1:9" x14ac:dyDescent="0.3">
      <c r="A362">
        <f t="shared" si="11"/>
        <v>141621</v>
      </c>
      <c r="B362">
        <v>358</v>
      </c>
      <c r="C362" t="s">
        <v>807</v>
      </c>
      <c r="D362" t="s">
        <v>25</v>
      </c>
      <c r="E362" t="s">
        <v>255</v>
      </c>
      <c r="F362" t="s">
        <v>11360</v>
      </c>
      <c r="G362" t="s">
        <v>576</v>
      </c>
      <c r="H362" s="1">
        <v>38508</v>
      </c>
      <c r="I362">
        <f t="shared" si="10"/>
        <v>141621</v>
      </c>
    </row>
    <row r="363" spans="1:9" x14ac:dyDescent="0.3">
      <c r="A363">
        <f t="shared" si="11"/>
        <v>141628</v>
      </c>
      <c r="B363">
        <v>359</v>
      </c>
      <c r="C363" t="s">
        <v>541</v>
      </c>
      <c r="D363" t="s">
        <v>25</v>
      </c>
      <c r="E363" t="s">
        <v>80</v>
      </c>
      <c r="F363" t="s">
        <v>16036</v>
      </c>
      <c r="G363" t="s">
        <v>576</v>
      </c>
      <c r="H363" s="1">
        <v>39102</v>
      </c>
      <c r="I363">
        <f t="shared" si="10"/>
        <v>141628</v>
      </c>
    </row>
    <row r="364" spans="1:9" x14ac:dyDescent="0.3">
      <c r="A364">
        <f t="shared" si="11"/>
        <v>141632</v>
      </c>
      <c r="B364">
        <v>360</v>
      </c>
      <c r="C364" t="s">
        <v>562</v>
      </c>
      <c r="D364" t="s">
        <v>25</v>
      </c>
      <c r="E364" t="s">
        <v>26</v>
      </c>
      <c r="F364" t="s">
        <v>11361</v>
      </c>
      <c r="G364" t="s">
        <v>576</v>
      </c>
      <c r="H364" s="1">
        <v>38737</v>
      </c>
      <c r="I364">
        <f t="shared" si="10"/>
        <v>141632</v>
      </c>
    </row>
    <row r="365" spans="1:9" x14ac:dyDescent="0.3">
      <c r="A365">
        <f t="shared" si="11"/>
        <v>141648</v>
      </c>
      <c r="B365">
        <v>361</v>
      </c>
      <c r="C365" t="s">
        <v>1225</v>
      </c>
      <c r="D365" t="s">
        <v>25</v>
      </c>
      <c r="E365" t="s">
        <v>37</v>
      </c>
      <c r="F365" t="s">
        <v>16037</v>
      </c>
      <c r="G365" t="s">
        <v>576</v>
      </c>
      <c r="H365" s="1">
        <v>38584</v>
      </c>
      <c r="I365">
        <f t="shared" si="10"/>
        <v>141648</v>
      </c>
    </row>
    <row r="366" spans="1:9" x14ac:dyDescent="0.3">
      <c r="A366">
        <f t="shared" si="11"/>
        <v>141650</v>
      </c>
      <c r="B366">
        <v>362</v>
      </c>
      <c r="C366" t="s">
        <v>822</v>
      </c>
      <c r="D366" t="s">
        <v>25</v>
      </c>
      <c r="E366" t="s">
        <v>26</v>
      </c>
      <c r="F366" t="s">
        <v>11363</v>
      </c>
      <c r="G366" t="s">
        <v>576</v>
      </c>
      <c r="H366" s="1">
        <v>38120</v>
      </c>
      <c r="I366">
        <f t="shared" si="10"/>
        <v>141650</v>
      </c>
    </row>
    <row r="367" spans="1:9" x14ac:dyDescent="0.3">
      <c r="A367">
        <f t="shared" si="11"/>
        <v>141653</v>
      </c>
      <c r="B367">
        <v>363</v>
      </c>
      <c r="C367" t="s">
        <v>1018</v>
      </c>
      <c r="D367" t="s">
        <v>25</v>
      </c>
      <c r="E367" t="s">
        <v>80</v>
      </c>
      <c r="F367" t="s">
        <v>12940</v>
      </c>
      <c r="G367" t="s">
        <v>576</v>
      </c>
      <c r="H367" s="1">
        <v>42420</v>
      </c>
      <c r="I367">
        <f t="shared" si="10"/>
        <v>141653</v>
      </c>
    </row>
    <row r="368" spans="1:9" x14ac:dyDescent="0.3">
      <c r="A368">
        <f t="shared" si="11"/>
        <v>141671</v>
      </c>
      <c r="B368">
        <v>364</v>
      </c>
      <c r="C368" t="s">
        <v>655</v>
      </c>
      <c r="D368" t="s">
        <v>25</v>
      </c>
      <c r="E368" t="s">
        <v>26</v>
      </c>
      <c r="F368" t="s">
        <v>16038</v>
      </c>
      <c r="G368" t="s">
        <v>576</v>
      </c>
      <c r="H368" s="1">
        <v>41773</v>
      </c>
      <c r="I368">
        <f t="shared" si="10"/>
        <v>141671</v>
      </c>
    </row>
    <row r="369" spans="1:9" x14ac:dyDescent="0.3">
      <c r="A369">
        <f t="shared" si="11"/>
        <v>141678</v>
      </c>
      <c r="B369">
        <v>365</v>
      </c>
      <c r="C369" t="s">
        <v>604</v>
      </c>
      <c r="D369" t="s">
        <v>25</v>
      </c>
      <c r="E369" t="s">
        <v>127</v>
      </c>
      <c r="F369" t="s">
        <v>11366</v>
      </c>
      <c r="G369" t="s">
        <v>576</v>
      </c>
      <c r="H369" s="1">
        <v>39650</v>
      </c>
      <c r="I369">
        <f t="shared" si="10"/>
        <v>141678</v>
      </c>
    </row>
    <row r="370" spans="1:9" x14ac:dyDescent="0.3">
      <c r="A370">
        <f t="shared" si="11"/>
        <v>141681</v>
      </c>
      <c r="B370">
        <v>366</v>
      </c>
      <c r="C370" t="s">
        <v>818</v>
      </c>
      <c r="D370" t="s">
        <v>25</v>
      </c>
      <c r="E370" t="s">
        <v>33</v>
      </c>
      <c r="F370" t="s">
        <v>11367</v>
      </c>
      <c r="G370" t="s">
        <v>576</v>
      </c>
      <c r="H370" s="1">
        <v>38352</v>
      </c>
      <c r="I370">
        <f t="shared" si="10"/>
        <v>141681</v>
      </c>
    </row>
    <row r="371" spans="1:9" x14ac:dyDescent="0.3">
      <c r="A371">
        <f t="shared" si="11"/>
        <v>141684</v>
      </c>
      <c r="B371">
        <v>367</v>
      </c>
      <c r="C371" t="s">
        <v>982</v>
      </c>
      <c r="D371" t="s">
        <v>25</v>
      </c>
      <c r="E371" t="s">
        <v>29</v>
      </c>
      <c r="F371" t="s">
        <v>16039</v>
      </c>
      <c r="G371" t="s">
        <v>576</v>
      </c>
      <c r="H371" s="1">
        <v>38637</v>
      </c>
      <c r="I371">
        <f t="shared" si="10"/>
        <v>141684</v>
      </c>
    </row>
    <row r="372" spans="1:9" x14ac:dyDescent="0.3">
      <c r="A372">
        <f t="shared" si="11"/>
        <v>141695</v>
      </c>
      <c r="B372">
        <v>368</v>
      </c>
      <c r="C372" t="s">
        <v>671</v>
      </c>
      <c r="D372" t="s">
        <v>25</v>
      </c>
      <c r="E372" t="s">
        <v>127</v>
      </c>
      <c r="F372" t="s">
        <v>16040</v>
      </c>
      <c r="G372" t="s">
        <v>576</v>
      </c>
      <c r="H372" s="1">
        <v>38219</v>
      </c>
      <c r="I372">
        <f t="shared" si="10"/>
        <v>141695</v>
      </c>
    </row>
    <row r="373" spans="1:9" x14ac:dyDescent="0.3">
      <c r="A373">
        <f t="shared" si="11"/>
        <v>141700</v>
      </c>
      <c r="B373">
        <v>369</v>
      </c>
      <c r="C373" t="s">
        <v>1219</v>
      </c>
      <c r="D373" t="s">
        <v>25</v>
      </c>
      <c r="E373" t="s">
        <v>29</v>
      </c>
      <c r="F373" t="s">
        <v>11369</v>
      </c>
      <c r="G373" t="s">
        <v>576</v>
      </c>
      <c r="H373" s="1">
        <v>38412</v>
      </c>
      <c r="I373">
        <f t="shared" si="10"/>
        <v>141700</v>
      </c>
    </row>
    <row r="374" spans="1:9" x14ac:dyDescent="0.3">
      <c r="A374">
        <f t="shared" si="11"/>
        <v>141731</v>
      </c>
      <c r="B374">
        <v>370</v>
      </c>
      <c r="C374" t="s">
        <v>865</v>
      </c>
      <c r="D374" t="s">
        <v>25</v>
      </c>
      <c r="E374" t="s">
        <v>26</v>
      </c>
      <c r="F374" t="s">
        <v>16041</v>
      </c>
      <c r="G374" t="s">
        <v>576</v>
      </c>
      <c r="H374" s="1">
        <v>40932</v>
      </c>
      <c r="I374">
        <f t="shared" si="10"/>
        <v>141731</v>
      </c>
    </row>
    <row r="375" spans="1:9" x14ac:dyDescent="0.3">
      <c r="A375">
        <f t="shared" si="11"/>
        <v>141740</v>
      </c>
      <c r="B375">
        <v>371</v>
      </c>
      <c r="C375" t="s">
        <v>857</v>
      </c>
      <c r="D375" t="s">
        <v>25</v>
      </c>
      <c r="E375" t="s">
        <v>37</v>
      </c>
      <c r="F375" t="s">
        <v>16042</v>
      </c>
      <c r="G375" t="s">
        <v>576</v>
      </c>
      <c r="H375" s="1">
        <v>39741</v>
      </c>
      <c r="I375">
        <f t="shared" si="10"/>
        <v>141740</v>
      </c>
    </row>
    <row r="376" spans="1:9" x14ac:dyDescent="0.3">
      <c r="A376">
        <f t="shared" si="11"/>
        <v>141741</v>
      </c>
      <c r="B376">
        <v>372</v>
      </c>
      <c r="C376" t="s">
        <v>746</v>
      </c>
      <c r="D376" t="s">
        <v>25</v>
      </c>
      <c r="E376" t="s">
        <v>80</v>
      </c>
      <c r="F376" t="s">
        <v>16043</v>
      </c>
      <c r="G376" t="s">
        <v>576</v>
      </c>
      <c r="H376" s="1">
        <v>38765</v>
      </c>
      <c r="I376">
        <f t="shared" si="10"/>
        <v>141741</v>
      </c>
    </row>
    <row r="377" spans="1:9" x14ac:dyDescent="0.3">
      <c r="A377">
        <f t="shared" si="11"/>
        <v>141761</v>
      </c>
      <c r="B377">
        <v>373</v>
      </c>
      <c r="C377" t="s">
        <v>27760</v>
      </c>
      <c r="D377" t="s">
        <v>25</v>
      </c>
      <c r="E377" t="s">
        <v>26</v>
      </c>
      <c r="F377" t="s">
        <v>28128</v>
      </c>
      <c r="G377" t="s">
        <v>576</v>
      </c>
      <c r="H377" s="1">
        <v>42522</v>
      </c>
      <c r="I377">
        <f t="shared" si="10"/>
        <v>141761</v>
      </c>
    </row>
    <row r="378" spans="1:9" x14ac:dyDescent="0.3">
      <c r="A378">
        <f t="shared" si="11"/>
        <v>141772</v>
      </c>
      <c r="B378">
        <v>374</v>
      </c>
      <c r="C378" t="s">
        <v>707</v>
      </c>
      <c r="D378" t="s">
        <v>25</v>
      </c>
      <c r="E378" t="s">
        <v>80</v>
      </c>
      <c r="F378" t="s">
        <v>16044</v>
      </c>
      <c r="G378" t="s">
        <v>576</v>
      </c>
      <c r="H378" s="1">
        <v>38388</v>
      </c>
      <c r="I378">
        <f t="shared" si="10"/>
        <v>141772</v>
      </c>
    </row>
    <row r="379" spans="1:9" x14ac:dyDescent="0.3">
      <c r="A379">
        <f t="shared" si="11"/>
        <v>141773</v>
      </c>
      <c r="B379">
        <v>375</v>
      </c>
      <c r="C379" t="s">
        <v>1122</v>
      </c>
      <c r="D379" t="s">
        <v>25</v>
      </c>
      <c r="E379" t="s">
        <v>26</v>
      </c>
      <c r="F379" t="s">
        <v>16045</v>
      </c>
      <c r="G379" t="s">
        <v>576</v>
      </c>
      <c r="H379" s="1">
        <v>40222</v>
      </c>
      <c r="I379">
        <f t="shared" si="10"/>
        <v>141773</v>
      </c>
    </row>
    <row r="380" spans="1:9" x14ac:dyDescent="0.3">
      <c r="A380">
        <f t="shared" si="11"/>
        <v>141774</v>
      </c>
      <c r="B380">
        <v>376</v>
      </c>
      <c r="C380" t="s">
        <v>743</v>
      </c>
      <c r="D380" t="s">
        <v>25</v>
      </c>
      <c r="E380" t="s">
        <v>255</v>
      </c>
      <c r="F380" t="s">
        <v>28524</v>
      </c>
      <c r="G380" t="s">
        <v>576</v>
      </c>
      <c r="H380" s="1">
        <v>42607</v>
      </c>
      <c r="I380">
        <f t="shared" si="10"/>
        <v>141774</v>
      </c>
    </row>
    <row r="381" spans="1:9" x14ac:dyDescent="0.3">
      <c r="A381">
        <f t="shared" si="11"/>
        <v>141792</v>
      </c>
      <c r="B381">
        <v>377</v>
      </c>
      <c r="C381" t="s">
        <v>28765</v>
      </c>
      <c r="D381" t="s">
        <v>25</v>
      </c>
      <c r="E381" t="s">
        <v>33</v>
      </c>
      <c r="F381" t="s">
        <v>17076</v>
      </c>
      <c r="G381" t="s">
        <v>576</v>
      </c>
      <c r="H381" s="1">
        <v>42723</v>
      </c>
      <c r="I381">
        <f t="shared" si="10"/>
        <v>141792</v>
      </c>
    </row>
    <row r="382" spans="1:9" x14ac:dyDescent="0.3">
      <c r="A382">
        <f t="shared" si="11"/>
        <v>141806</v>
      </c>
      <c r="B382">
        <v>378</v>
      </c>
      <c r="C382" t="s">
        <v>849</v>
      </c>
      <c r="D382" t="s">
        <v>25</v>
      </c>
      <c r="E382" t="s">
        <v>33</v>
      </c>
      <c r="F382" t="s">
        <v>16046</v>
      </c>
      <c r="G382" t="s">
        <v>576</v>
      </c>
      <c r="H382" s="1">
        <v>38220</v>
      </c>
      <c r="I382">
        <f t="shared" si="10"/>
        <v>141806</v>
      </c>
    </row>
    <row r="383" spans="1:9" x14ac:dyDescent="0.3">
      <c r="A383">
        <f t="shared" si="11"/>
        <v>141809</v>
      </c>
      <c r="B383">
        <v>379</v>
      </c>
      <c r="C383" t="s">
        <v>646</v>
      </c>
      <c r="D383" t="s">
        <v>25</v>
      </c>
      <c r="E383" t="s">
        <v>41</v>
      </c>
      <c r="F383" t="s">
        <v>16047</v>
      </c>
      <c r="G383" t="s">
        <v>576</v>
      </c>
      <c r="H383" s="1">
        <v>39184</v>
      </c>
      <c r="I383">
        <f t="shared" si="10"/>
        <v>141809</v>
      </c>
    </row>
    <row r="384" spans="1:9" x14ac:dyDescent="0.3">
      <c r="A384">
        <f t="shared" si="11"/>
        <v>141827</v>
      </c>
      <c r="B384">
        <v>380</v>
      </c>
      <c r="C384" t="s">
        <v>711</v>
      </c>
      <c r="D384" t="s">
        <v>25</v>
      </c>
      <c r="E384" t="s">
        <v>26</v>
      </c>
      <c r="F384" t="s">
        <v>16048</v>
      </c>
      <c r="G384" t="s">
        <v>576</v>
      </c>
      <c r="H384" s="1">
        <v>38860</v>
      </c>
      <c r="I384">
        <f t="shared" si="10"/>
        <v>141827</v>
      </c>
    </row>
    <row r="385" spans="1:9" x14ac:dyDescent="0.3">
      <c r="A385">
        <f t="shared" si="11"/>
        <v>141832</v>
      </c>
      <c r="B385">
        <v>381</v>
      </c>
      <c r="C385" t="s">
        <v>765</v>
      </c>
      <c r="D385" t="s">
        <v>25</v>
      </c>
      <c r="E385" t="s">
        <v>26</v>
      </c>
      <c r="F385" t="s">
        <v>16049</v>
      </c>
      <c r="G385" t="s">
        <v>576</v>
      </c>
      <c r="H385" s="1">
        <v>39829</v>
      </c>
      <c r="I385">
        <f t="shared" si="10"/>
        <v>141832</v>
      </c>
    </row>
    <row r="386" spans="1:9" x14ac:dyDescent="0.3">
      <c r="A386">
        <f t="shared" si="11"/>
        <v>141835</v>
      </c>
      <c r="B386">
        <v>382</v>
      </c>
      <c r="C386" t="s">
        <v>770</v>
      </c>
      <c r="D386" t="s">
        <v>25</v>
      </c>
      <c r="E386" t="s">
        <v>80</v>
      </c>
      <c r="F386" t="s">
        <v>16050</v>
      </c>
      <c r="G386" t="s">
        <v>576</v>
      </c>
      <c r="H386" s="1">
        <v>38420</v>
      </c>
      <c r="I386">
        <f t="shared" ref="I386:I449" si="12">A386</f>
        <v>141835</v>
      </c>
    </row>
    <row r="387" spans="1:9" x14ac:dyDescent="0.3">
      <c r="A387">
        <f t="shared" ref="A387:A450" si="13">(LEFT(F387)*10^5)+(MID(F387,3,2)*10^3)+RIGHT(F387,3)</f>
        <v>141847</v>
      </c>
      <c r="B387">
        <v>383</v>
      </c>
      <c r="C387" t="s">
        <v>715</v>
      </c>
      <c r="D387" t="s">
        <v>25</v>
      </c>
      <c r="E387" t="s">
        <v>281</v>
      </c>
      <c r="F387" t="s">
        <v>16051</v>
      </c>
      <c r="G387" t="s">
        <v>576</v>
      </c>
      <c r="H387" s="1">
        <v>39328</v>
      </c>
      <c r="I387">
        <f t="shared" si="12"/>
        <v>141847</v>
      </c>
    </row>
    <row r="388" spans="1:9" x14ac:dyDescent="0.3">
      <c r="A388">
        <f t="shared" si="13"/>
        <v>141875</v>
      </c>
      <c r="B388">
        <v>384</v>
      </c>
      <c r="C388" t="s">
        <v>661</v>
      </c>
      <c r="D388" t="s">
        <v>25</v>
      </c>
      <c r="E388" t="s">
        <v>145</v>
      </c>
      <c r="F388" t="s">
        <v>16052</v>
      </c>
      <c r="G388" t="s">
        <v>576</v>
      </c>
      <c r="H388" s="1">
        <v>38682</v>
      </c>
      <c r="I388">
        <f t="shared" si="12"/>
        <v>141875</v>
      </c>
    </row>
    <row r="389" spans="1:9" x14ac:dyDescent="0.3">
      <c r="A389">
        <f t="shared" si="13"/>
        <v>141897</v>
      </c>
      <c r="B389">
        <v>385</v>
      </c>
      <c r="C389" t="s">
        <v>748</v>
      </c>
      <c r="D389" t="s">
        <v>25</v>
      </c>
      <c r="E389" t="s">
        <v>80</v>
      </c>
      <c r="F389" t="s">
        <v>16053</v>
      </c>
      <c r="G389" t="s">
        <v>576</v>
      </c>
      <c r="H389" s="1">
        <v>38308</v>
      </c>
      <c r="I389">
        <f t="shared" si="12"/>
        <v>141897</v>
      </c>
    </row>
    <row r="390" spans="1:9" x14ac:dyDescent="0.3">
      <c r="A390">
        <f t="shared" si="13"/>
        <v>141908</v>
      </c>
      <c r="B390">
        <v>386</v>
      </c>
      <c r="C390" t="s">
        <v>725</v>
      </c>
      <c r="D390" t="s">
        <v>25</v>
      </c>
      <c r="E390" t="s">
        <v>255</v>
      </c>
      <c r="F390" t="s">
        <v>16054</v>
      </c>
      <c r="G390" t="s">
        <v>679</v>
      </c>
      <c r="H390" s="1">
        <v>38464</v>
      </c>
      <c r="I390">
        <f t="shared" si="12"/>
        <v>141908</v>
      </c>
    </row>
    <row r="391" spans="1:9" x14ac:dyDescent="0.3">
      <c r="A391">
        <f t="shared" si="13"/>
        <v>141952</v>
      </c>
      <c r="B391">
        <v>387</v>
      </c>
      <c r="C391" t="s">
        <v>598</v>
      </c>
      <c r="D391" t="s">
        <v>25</v>
      </c>
      <c r="E391" t="s">
        <v>326</v>
      </c>
      <c r="F391" t="s">
        <v>16055</v>
      </c>
      <c r="G391" t="s">
        <v>679</v>
      </c>
      <c r="H391" s="1">
        <v>38788</v>
      </c>
      <c r="I391">
        <f t="shared" si="12"/>
        <v>141952</v>
      </c>
    </row>
    <row r="392" spans="1:9" x14ac:dyDescent="0.3">
      <c r="A392">
        <f t="shared" si="13"/>
        <v>141961</v>
      </c>
      <c r="B392">
        <v>388</v>
      </c>
      <c r="C392" t="s">
        <v>889</v>
      </c>
      <c r="D392" t="s">
        <v>25</v>
      </c>
      <c r="E392" t="s">
        <v>145</v>
      </c>
      <c r="F392" t="s">
        <v>16056</v>
      </c>
      <c r="G392" t="s">
        <v>679</v>
      </c>
      <c r="H392" s="1">
        <v>39010</v>
      </c>
      <c r="I392">
        <f t="shared" si="12"/>
        <v>141961</v>
      </c>
    </row>
    <row r="393" spans="1:9" x14ac:dyDescent="0.3">
      <c r="A393">
        <f t="shared" si="13"/>
        <v>141966</v>
      </c>
      <c r="B393">
        <v>389</v>
      </c>
      <c r="C393" t="s">
        <v>28448</v>
      </c>
      <c r="D393" t="s">
        <v>25</v>
      </c>
      <c r="E393" t="s">
        <v>37</v>
      </c>
      <c r="F393" t="s">
        <v>28525</v>
      </c>
      <c r="G393" t="s">
        <v>679</v>
      </c>
      <c r="H393" s="1">
        <v>42613</v>
      </c>
      <c r="I393">
        <f t="shared" si="12"/>
        <v>141966</v>
      </c>
    </row>
    <row r="394" spans="1:9" x14ac:dyDescent="0.3">
      <c r="A394">
        <f t="shared" si="13"/>
        <v>142005</v>
      </c>
      <c r="B394">
        <v>390</v>
      </c>
      <c r="C394" t="s">
        <v>788</v>
      </c>
      <c r="D394" t="s">
        <v>25</v>
      </c>
      <c r="E394" t="s">
        <v>26</v>
      </c>
      <c r="F394" t="s">
        <v>16057</v>
      </c>
      <c r="G394" t="s">
        <v>679</v>
      </c>
      <c r="H394" s="1">
        <v>38863</v>
      </c>
      <c r="I394">
        <f t="shared" si="12"/>
        <v>142005</v>
      </c>
    </row>
    <row r="395" spans="1:9" x14ac:dyDescent="0.3">
      <c r="A395">
        <f t="shared" si="13"/>
        <v>142018</v>
      </c>
      <c r="B395">
        <v>391</v>
      </c>
      <c r="C395" t="s">
        <v>772</v>
      </c>
      <c r="D395" t="s">
        <v>25</v>
      </c>
      <c r="E395" t="s">
        <v>33</v>
      </c>
      <c r="F395" t="s">
        <v>16058</v>
      </c>
      <c r="G395" t="s">
        <v>679</v>
      </c>
      <c r="H395" s="1">
        <v>39438</v>
      </c>
      <c r="I395">
        <f t="shared" si="12"/>
        <v>142018</v>
      </c>
    </row>
    <row r="396" spans="1:9" x14ac:dyDescent="0.3">
      <c r="A396">
        <f t="shared" si="13"/>
        <v>142021</v>
      </c>
      <c r="B396">
        <v>392</v>
      </c>
      <c r="C396" t="s">
        <v>653</v>
      </c>
      <c r="D396" t="s">
        <v>25</v>
      </c>
      <c r="E396" t="s">
        <v>26</v>
      </c>
      <c r="F396" t="s">
        <v>16059</v>
      </c>
      <c r="G396" t="s">
        <v>679</v>
      </c>
      <c r="H396" s="1">
        <v>37968</v>
      </c>
      <c r="I396">
        <f t="shared" si="12"/>
        <v>142021</v>
      </c>
    </row>
    <row r="397" spans="1:9" x14ac:dyDescent="0.3">
      <c r="A397">
        <f t="shared" si="13"/>
        <v>142047</v>
      </c>
      <c r="B397">
        <v>393</v>
      </c>
      <c r="C397" t="s">
        <v>1078</v>
      </c>
      <c r="D397" t="s">
        <v>25</v>
      </c>
      <c r="E397" t="s">
        <v>29</v>
      </c>
      <c r="F397" t="s">
        <v>16060</v>
      </c>
      <c r="G397" t="s">
        <v>679</v>
      </c>
      <c r="H397" s="1">
        <v>38288</v>
      </c>
      <c r="I397">
        <f t="shared" si="12"/>
        <v>142047</v>
      </c>
    </row>
    <row r="398" spans="1:9" x14ac:dyDescent="0.3">
      <c r="A398">
        <f t="shared" si="13"/>
        <v>142080</v>
      </c>
      <c r="B398">
        <v>394</v>
      </c>
      <c r="C398" t="s">
        <v>640</v>
      </c>
      <c r="D398" t="s">
        <v>25</v>
      </c>
      <c r="E398" t="s">
        <v>37</v>
      </c>
      <c r="F398" t="s">
        <v>16061</v>
      </c>
      <c r="G398" t="s">
        <v>679</v>
      </c>
      <c r="H398" s="1">
        <v>39927</v>
      </c>
      <c r="I398">
        <f t="shared" si="12"/>
        <v>142080</v>
      </c>
    </row>
    <row r="399" spans="1:9" x14ac:dyDescent="0.3">
      <c r="A399">
        <f t="shared" si="13"/>
        <v>142087</v>
      </c>
      <c r="B399">
        <v>395</v>
      </c>
      <c r="C399" t="s">
        <v>898</v>
      </c>
      <c r="D399" t="s">
        <v>25</v>
      </c>
      <c r="E399" t="s">
        <v>33</v>
      </c>
      <c r="F399" t="s">
        <v>16062</v>
      </c>
      <c r="G399" t="s">
        <v>679</v>
      </c>
      <c r="H399" s="1">
        <v>38318</v>
      </c>
      <c r="I399">
        <f t="shared" si="12"/>
        <v>142087</v>
      </c>
    </row>
    <row r="400" spans="1:9" x14ac:dyDescent="0.3">
      <c r="A400">
        <f t="shared" si="13"/>
        <v>142095</v>
      </c>
      <c r="B400">
        <v>396</v>
      </c>
      <c r="C400" t="s">
        <v>863</v>
      </c>
      <c r="D400" t="s">
        <v>25</v>
      </c>
      <c r="E400" t="s">
        <v>41</v>
      </c>
      <c r="F400" t="s">
        <v>12959</v>
      </c>
      <c r="G400" t="s">
        <v>679</v>
      </c>
      <c r="H400" s="1">
        <v>38456</v>
      </c>
      <c r="I400">
        <f t="shared" si="12"/>
        <v>142095</v>
      </c>
    </row>
    <row r="401" spans="1:9" x14ac:dyDescent="0.3">
      <c r="A401">
        <f t="shared" si="13"/>
        <v>142112</v>
      </c>
      <c r="B401">
        <v>397</v>
      </c>
      <c r="C401" t="s">
        <v>1095</v>
      </c>
      <c r="D401" t="s">
        <v>25</v>
      </c>
      <c r="E401" t="s">
        <v>26</v>
      </c>
      <c r="F401" t="s">
        <v>16063</v>
      </c>
      <c r="G401" t="s">
        <v>679</v>
      </c>
      <c r="H401" s="1">
        <v>38772</v>
      </c>
      <c r="I401">
        <f t="shared" si="12"/>
        <v>142112</v>
      </c>
    </row>
    <row r="402" spans="1:9" x14ac:dyDescent="0.3">
      <c r="A402">
        <f t="shared" si="13"/>
        <v>142117</v>
      </c>
      <c r="B402">
        <v>398</v>
      </c>
      <c r="C402" t="s">
        <v>626</v>
      </c>
      <c r="D402" t="s">
        <v>25</v>
      </c>
      <c r="E402" t="s">
        <v>145</v>
      </c>
      <c r="F402" t="s">
        <v>16064</v>
      </c>
      <c r="G402" t="s">
        <v>679</v>
      </c>
      <c r="H402" s="1">
        <v>42181</v>
      </c>
      <c r="I402">
        <f t="shared" si="12"/>
        <v>142117</v>
      </c>
    </row>
    <row r="403" spans="1:9" x14ac:dyDescent="0.3">
      <c r="A403">
        <f t="shared" si="13"/>
        <v>142128</v>
      </c>
      <c r="B403">
        <v>399</v>
      </c>
      <c r="C403" t="s">
        <v>947</v>
      </c>
      <c r="D403" t="s">
        <v>25</v>
      </c>
      <c r="E403" t="s">
        <v>26</v>
      </c>
      <c r="F403" t="s">
        <v>11387</v>
      </c>
      <c r="G403" t="s">
        <v>679</v>
      </c>
      <c r="H403" s="1">
        <v>37968</v>
      </c>
      <c r="I403">
        <f t="shared" si="12"/>
        <v>142128</v>
      </c>
    </row>
    <row r="404" spans="1:9" x14ac:dyDescent="0.3">
      <c r="A404">
        <f t="shared" si="13"/>
        <v>142146</v>
      </c>
      <c r="B404">
        <v>400</v>
      </c>
      <c r="C404" t="s">
        <v>1021</v>
      </c>
      <c r="D404" t="s">
        <v>25</v>
      </c>
      <c r="E404" t="s">
        <v>41</v>
      </c>
      <c r="F404" t="s">
        <v>16065</v>
      </c>
      <c r="G404" t="s">
        <v>679</v>
      </c>
      <c r="H404" s="1">
        <v>38359</v>
      </c>
      <c r="I404">
        <f t="shared" si="12"/>
        <v>142146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142150</v>
      </c>
      <c r="B406" t="s">
        <v>833</v>
      </c>
      <c r="C406" t="s">
        <v>794</v>
      </c>
      <c r="D406" t="s">
        <v>25</v>
      </c>
      <c r="E406" t="s">
        <v>145</v>
      </c>
      <c r="F406" t="s">
        <v>16066</v>
      </c>
      <c r="G406" t="s">
        <v>679</v>
      </c>
      <c r="H406" s="1">
        <v>41384</v>
      </c>
      <c r="I406">
        <f t="shared" si="12"/>
        <v>142150</v>
      </c>
    </row>
    <row r="407" spans="1:9" x14ac:dyDescent="0.3">
      <c r="A407">
        <f t="shared" si="13"/>
        <v>142189</v>
      </c>
      <c r="B407">
        <v>402</v>
      </c>
      <c r="C407" t="s">
        <v>682</v>
      </c>
      <c r="D407" t="s">
        <v>25</v>
      </c>
      <c r="E407" t="s">
        <v>26</v>
      </c>
      <c r="F407" t="s">
        <v>16067</v>
      </c>
      <c r="G407" t="s">
        <v>679</v>
      </c>
      <c r="H407" s="1">
        <v>38100</v>
      </c>
      <c r="I407">
        <f t="shared" si="12"/>
        <v>142189</v>
      </c>
    </row>
    <row r="408" spans="1:9" x14ac:dyDescent="0.3">
      <c r="A408">
        <f t="shared" si="13"/>
        <v>142208</v>
      </c>
      <c r="B408">
        <v>403</v>
      </c>
      <c r="C408" t="s">
        <v>879</v>
      </c>
      <c r="D408" t="s">
        <v>25</v>
      </c>
      <c r="E408" t="s">
        <v>33</v>
      </c>
      <c r="F408" t="s">
        <v>16068</v>
      </c>
      <c r="G408" t="s">
        <v>679</v>
      </c>
      <c r="H408" s="1">
        <v>39728</v>
      </c>
      <c r="I408">
        <f t="shared" si="12"/>
        <v>142208</v>
      </c>
    </row>
    <row r="409" spans="1:9" x14ac:dyDescent="0.3">
      <c r="A409">
        <f t="shared" si="13"/>
        <v>142242</v>
      </c>
      <c r="B409">
        <v>404</v>
      </c>
      <c r="C409" t="s">
        <v>1065</v>
      </c>
      <c r="D409" t="s">
        <v>25</v>
      </c>
      <c r="E409" t="s">
        <v>37</v>
      </c>
      <c r="F409" t="s">
        <v>16069</v>
      </c>
      <c r="G409" t="s">
        <v>679</v>
      </c>
      <c r="H409" s="1">
        <v>41363</v>
      </c>
      <c r="I409">
        <f t="shared" si="12"/>
        <v>142242</v>
      </c>
    </row>
    <row r="410" spans="1:9" x14ac:dyDescent="0.3">
      <c r="A410">
        <f t="shared" si="13"/>
        <v>142243</v>
      </c>
      <c r="B410">
        <v>405</v>
      </c>
      <c r="C410" t="s">
        <v>1002</v>
      </c>
      <c r="D410" t="s">
        <v>25</v>
      </c>
      <c r="E410" t="s">
        <v>26</v>
      </c>
      <c r="F410" t="s">
        <v>6769</v>
      </c>
      <c r="G410" t="s">
        <v>679</v>
      </c>
      <c r="H410" s="1">
        <v>38580</v>
      </c>
      <c r="I410">
        <f t="shared" si="12"/>
        <v>142243</v>
      </c>
    </row>
    <row r="411" spans="1:9" x14ac:dyDescent="0.3">
      <c r="A411">
        <f t="shared" si="13"/>
        <v>142266</v>
      </c>
      <c r="B411">
        <v>406</v>
      </c>
      <c r="C411" t="s">
        <v>628</v>
      </c>
      <c r="D411" t="s">
        <v>25</v>
      </c>
      <c r="E411" t="s">
        <v>26</v>
      </c>
      <c r="F411" t="s">
        <v>16070</v>
      </c>
      <c r="G411" t="s">
        <v>679</v>
      </c>
      <c r="H411" s="1">
        <v>42018</v>
      </c>
      <c r="I411">
        <f t="shared" si="12"/>
        <v>142266</v>
      </c>
    </row>
    <row r="412" spans="1:9" x14ac:dyDescent="0.3">
      <c r="A412">
        <f t="shared" si="13"/>
        <v>142272</v>
      </c>
      <c r="B412">
        <v>407</v>
      </c>
      <c r="C412" t="s">
        <v>926</v>
      </c>
      <c r="D412" t="s">
        <v>25</v>
      </c>
      <c r="E412" t="s">
        <v>37</v>
      </c>
      <c r="F412" t="s">
        <v>16071</v>
      </c>
      <c r="G412" t="s">
        <v>679</v>
      </c>
      <c r="H412" s="1">
        <v>38100</v>
      </c>
      <c r="I412">
        <f t="shared" si="12"/>
        <v>142272</v>
      </c>
    </row>
    <row r="413" spans="1:9" x14ac:dyDescent="0.3">
      <c r="A413">
        <f t="shared" si="13"/>
        <v>142283</v>
      </c>
      <c r="B413">
        <v>408</v>
      </c>
      <c r="C413" t="s">
        <v>885</v>
      </c>
      <c r="D413" t="s">
        <v>25</v>
      </c>
      <c r="E413" t="s">
        <v>33</v>
      </c>
      <c r="F413" t="s">
        <v>16072</v>
      </c>
      <c r="G413" t="s">
        <v>679</v>
      </c>
      <c r="H413" s="1">
        <v>40396</v>
      </c>
      <c r="I413">
        <f t="shared" si="12"/>
        <v>142283</v>
      </c>
    </row>
    <row r="414" spans="1:9" x14ac:dyDescent="0.3">
      <c r="A414">
        <f t="shared" si="13"/>
        <v>142302</v>
      </c>
      <c r="B414">
        <v>409</v>
      </c>
      <c r="C414" t="s">
        <v>951</v>
      </c>
      <c r="D414" t="s">
        <v>25</v>
      </c>
      <c r="E414" t="s">
        <v>41</v>
      </c>
      <c r="F414" t="s">
        <v>16073</v>
      </c>
      <c r="G414" t="s">
        <v>679</v>
      </c>
      <c r="H414" s="1">
        <v>39046</v>
      </c>
      <c r="I414">
        <f t="shared" si="12"/>
        <v>142302</v>
      </c>
    </row>
    <row r="415" spans="1:9" x14ac:dyDescent="0.3">
      <c r="A415">
        <f t="shared" si="13"/>
        <v>142314</v>
      </c>
      <c r="B415">
        <v>410</v>
      </c>
      <c r="C415" t="s">
        <v>992</v>
      </c>
      <c r="D415" t="s">
        <v>25</v>
      </c>
      <c r="E415" t="s">
        <v>26</v>
      </c>
      <c r="F415" t="s">
        <v>16074</v>
      </c>
      <c r="G415" t="s">
        <v>679</v>
      </c>
      <c r="H415" s="1">
        <v>39461</v>
      </c>
      <c r="I415">
        <f t="shared" si="12"/>
        <v>142314</v>
      </c>
    </row>
    <row r="416" spans="1:9" x14ac:dyDescent="0.3">
      <c r="A416">
        <f t="shared" si="13"/>
        <v>142315</v>
      </c>
      <c r="B416">
        <v>411</v>
      </c>
      <c r="C416" t="s">
        <v>739</v>
      </c>
      <c r="D416" t="s">
        <v>25</v>
      </c>
      <c r="E416" t="s">
        <v>26</v>
      </c>
      <c r="F416" t="s">
        <v>16075</v>
      </c>
      <c r="G416" t="s">
        <v>679</v>
      </c>
      <c r="H416" s="1">
        <v>42247</v>
      </c>
      <c r="I416">
        <f t="shared" si="12"/>
        <v>142315</v>
      </c>
    </row>
    <row r="417" spans="1:9" x14ac:dyDescent="0.3">
      <c r="A417">
        <f t="shared" si="13"/>
        <v>142324</v>
      </c>
      <c r="B417">
        <v>412</v>
      </c>
      <c r="C417" t="s">
        <v>970</v>
      </c>
      <c r="D417" t="s">
        <v>25</v>
      </c>
      <c r="E417" t="s">
        <v>37</v>
      </c>
      <c r="F417" t="s">
        <v>12969</v>
      </c>
      <c r="G417" t="s">
        <v>679</v>
      </c>
      <c r="H417" s="1">
        <v>38146</v>
      </c>
      <c r="I417">
        <f t="shared" si="12"/>
        <v>142324</v>
      </c>
    </row>
    <row r="418" spans="1:9" x14ac:dyDescent="0.3">
      <c r="A418">
        <f t="shared" si="13"/>
        <v>142353</v>
      </c>
      <c r="B418">
        <v>413</v>
      </c>
      <c r="C418" t="s">
        <v>1131</v>
      </c>
      <c r="D418" t="s">
        <v>25</v>
      </c>
      <c r="E418" t="s">
        <v>26</v>
      </c>
      <c r="F418" t="s">
        <v>16076</v>
      </c>
      <c r="G418" t="s">
        <v>679</v>
      </c>
      <c r="H418" s="1">
        <v>38529</v>
      </c>
      <c r="I418">
        <f t="shared" si="12"/>
        <v>142353</v>
      </c>
    </row>
    <row r="419" spans="1:9" x14ac:dyDescent="0.3">
      <c r="A419">
        <f t="shared" si="13"/>
        <v>142373</v>
      </c>
      <c r="B419">
        <v>414</v>
      </c>
      <c r="C419" t="s">
        <v>803</v>
      </c>
      <c r="D419" t="s">
        <v>25</v>
      </c>
      <c r="E419" t="s">
        <v>80</v>
      </c>
      <c r="F419" t="s">
        <v>16077</v>
      </c>
      <c r="G419" t="s">
        <v>679</v>
      </c>
      <c r="H419" s="1">
        <v>38143</v>
      </c>
      <c r="I419">
        <f t="shared" si="12"/>
        <v>142373</v>
      </c>
    </row>
    <row r="420" spans="1:9" x14ac:dyDescent="0.3">
      <c r="A420">
        <f t="shared" si="13"/>
        <v>142376</v>
      </c>
      <c r="B420">
        <v>415</v>
      </c>
      <c r="C420" t="s">
        <v>949</v>
      </c>
      <c r="D420" t="s">
        <v>25</v>
      </c>
      <c r="E420" t="s">
        <v>41</v>
      </c>
      <c r="F420" t="s">
        <v>2129</v>
      </c>
      <c r="G420" t="s">
        <v>679</v>
      </c>
      <c r="H420" s="1">
        <v>38675</v>
      </c>
      <c r="I420">
        <f t="shared" si="12"/>
        <v>142376</v>
      </c>
    </row>
    <row r="421" spans="1:9" x14ac:dyDescent="0.3">
      <c r="A421">
        <f t="shared" si="13"/>
        <v>142401</v>
      </c>
      <c r="B421">
        <v>416</v>
      </c>
      <c r="C421" t="s">
        <v>754</v>
      </c>
      <c r="D421" t="s">
        <v>25</v>
      </c>
      <c r="E421" t="s">
        <v>37</v>
      </c>
      <c r="F421" t="s">
        <v>16078</v>
      </c>
      <c r="G421" t="s">
        <v>679</v>
      </c>
      <c r="H421" s="1">
        <v>41120</v>
      </c>
      <c r="I421">
        <f t="shared" si="12"/>
        <v>142401</v>
      </c>
    </row>
    <row r="422" spans="1:9" x14ac:dyDescent="0.3">
      <c r="A422">
        <f t="shared" si="13"/>
        <v>142413</v>
      </c>
      <c r="B422">
        <v>417</v>
      </c>
      <c r="C422" t="s">
        <v>762</v>
      </c>
      <c r="D422" t="s">
        <v>25</v>
      </c>
      <c r="E422" t="s">
        <v>80</v>
      </c>
      <c r="F422" t="s">
        <v>16079</v>
      </c>
      <c r="G422" t="s">
        <v>679</v>
      </c>
      <c r="H422" s="1">
        <v>38949</v>
      </c>
      <c r="I422">
        <f t="shared" si="12"/>
        <v>142413</v>
      </c>
    </row>
    <row r="423" spans="1:9" x14ac:dyDescent="0.3">
      <c r="A423">
        <f t="shared" si="13"/>
        <v>142450</v>
      </c>
      <c r="B423">
        <v>418</v>
      </c>
      <c r="C423" t="s">
        <v>752</v>
      </c>
      <c r="D423" t="s">
        <v>25</v>
      </c>
      <c r="E423" t="s">
        <v>26</v>
      </c>
      <c r="F423" t="s">
        <v>16080</v>
      </c>
      <c r="G423" t="s">
        <v>679</v>
      </c>
      <c r="H423" s="1">
        <v>40716</v>
      </c>
      <c r="I423">
        <f t="shared" si="12"/>
        <v>142450</v>
      </c>
    </row>
    <row r="424" spans="1:9" x14ac:dyDescent="0.3">
      <c r="A424">
        <f t="shared" si="13"/>
        <v>142456</v>
      </c>
      <c r="B424">
        <v>419</v>
      </c>
      <c r="C424" t="s">
        <v>1158</v>
      </c>
      <c r="D424" t="s">
        <v>25</v>
      </c>
      <c r="E424" t="s">
        <v>41</v>
      </c>
      <c r="F424" t="s">
        <v>16081</v>
      </c>
      <c r="G424" t="s">
        <v>679</v>
      </c>
      <c r="H424" s="1">
        <v>38541</v>
      </c>
      <c r="I424">
        <f t="shared" si="12"/>
        <v>142456</v>
      </c>
    </row>
    <row r="425" spans="1:9" x14ac:dyDescent="0.3">
      <c r="A425">
        <f t="shared" si="13"/>
        <v>142479</v>
      </c>
      <c r="B425">
        <v>420</v>
      </c>
      <c r="C425" t="s">
        <v>713</v>
      </c>
      <c r="D425" t="s">
        <v>25</v>
      </c>
      <c r="E425" t="s">
        <v>37</v>
      </c>
      <c r="F425" t="s">
        <v>16082</v>
      </c>
      <c r="G425" t="s">
        <v>679</v>
      </c>
      <c r="H425" s="1">
        <v>41033</v>
      </c>
      <c r="I425">
        <f t="shared" si="12"/>
        <v>142479</v>
      </c>
    </row>
    <row r="426" spans="1:9" x14ac:dyDescent="0.3">
      <c r="A426">
        <f t="shared" si="13"/>
        <v>142496</v>
      </c>
      <c r="B426">
        <v>421</v>
      </c>
      <c r="C426" t="s">
        <v>1118</v>
      </c>
      <c r="D426" t="s">
        <v>25</v>
      </c>
      <c r="E426" t="s">
        <v>26</v>
      </c>
      <c r="F426" t="s">
        <v>16083</v>
      </c>
      <c r="G426" t="s">
        <v>679</v>
      </c>
      <c r="H426" s="1">
        <v>38967</v>
      </c>
      <c r="I426">
        <f t="shared" si="12"/>
        <v>142496</v>
      </c>
    </row>
    <row r="427" spans="1:9" x14ac:dyDescent="0.3">
      <c r="A427">
        <f t="shared" si="13"/>
        <v>142498</v>
      </c>
      <c r="B427">
        <v>422</v>
      </c>
      <c r="C427" t="s">
        <v>1394</v>
      </c>
      <c r="D427" t="s">
        <v>25</v>
      </c>
      <c r="E427" t="s">
        <v>26</v>
      </c>
      <c r="F427" t="s">
        <v>16084</v>
      </c>
      <c r="G427" t="s">
        <v>679</v>
      </c>
      <c r="H427" s="1">
        <v>39162</v>
      </c>
      <c r="I427">
        <f t="shared" si="12"/>
        <v>142498</v>
      </c>
    </row>
    <row r="428" spans="1:9" x14ac:dyDescent="0.3">
      <c r="A428">
        <f t="shared" si="13"/>
        <v>142523</v>
      </c>
      <c r="B428">
        <v>423</v>
      </c>
      <c r="C428" t="s">
        <v>843</v>
      </c>
      <c r="D428" t="s">
        <v>25</v>
      </c>
      <c r="E428" t="s">
        <v>270</v>
      </c>
      <c r="F428" t="s">
        <v>16085</v>
      </c>
      <c r="G428" t="s">
        <v>679</v>
      </c>
      <c r="H428" s="1">
        <v>40623</v>
      </c>
      <c r="I428">
        <f t="shared" si="12"/>
        <v>142523</v>
      </c>
    </row>
    <row r="429" spans="1:9" x14ac:dyDescent="0.3">
      <c r="A429">
        <f t="shared" si="13"/>
        <v>142529</v>
      </c>
      <c r="B429">
        <v>424</v>
      </c>
      <c r="C429" t="s">
        <v>677</v>
      </c>
      <c r="D429" t="s">
        <v>25</v>
      </c>
      <c r="E429" t="s">
        <v>26</v>
      </c>
      <c r="F429" t="s">
        <v>16086</v>
      </c>
      <c r="G429" t="s">
        <v>679</v>
      </c>
      <c r="H429" s="1">
        <v>40827</v>
      </c>
      <c r="I429">
        <f t="shared" si="12"/>
        <v>142529</v>
      </c>
    </row>
    <row r="430" spans="1:9" x14ac:dyDescent="0.3">
      <c r="A430">
        <f t="shared" si="13"/>
        <v>142550</v>
      </c>
      <c r="B430">
        <v>425</v>
      </c>
      <c r="C430" t="s">
        <v>887</v>
      </c>
      <c r="D430" t="s">
        <v>25</v>
      </c>
      <c r="E430" t="s">
        <v>80</v>
      </c>
      <c r="F430" t="s">
        <v>16087</v>
      </c>
      <c r="G430" t="s">
        <v>679</v>
      </c>
      <c r="H430" s="1">
        <v>38508</v>
      </c>
      <c r="I430">
        <f t="shared" si="12"/>
        <v>142550</v>
      </c>
    </row>
    <row r="431" spans="1:9" x14ac:dyDescent="0.3">
      <c r="A431">
        <f t="shared" si="13"/>
        <v>142558</v>
      </c>
      <c r="B431">
        <v>426</v>
      </c>
      <c r="C431" t="s">
        <v>805</v>
      </c>
      <c r="D431" t="s">
        <v>25</v>
      </c>
      <c r="E431" t="s">
        <v>80</v>
      </c>
      <c r="F431" t="s">
        <v>16088</v>
      </c>
      <c r="G431" t="s">
        <v>679</v>
      </c>
      <c r="H431" s="1">
        <v>38760</v>
      </c>
      <c r="I431">
        <f t="shared" si="12"/>
        <v>142558</v>
      </c>
    </row>
    <row r="432" spans="1:9" x14ac:dyDescent="0.3">
      <c r="A432">
        <f t="shared" si="13"/>
        <v>142577</v>
      </c>
      <c r="B432">
        <v>427</v>
      </c>
      <c r="C432" t="s">
        <v>891</v>
      </c>
      <c r="D432" t="s">
        <v>25</v>
      </c>
      <c r="E432" t="s">
        <v>26</v>
      </c>
      <c r="F432" t="s">
        <v>16089</v>
      </c>
      <c r="G432" t="s">
        <v>679</v>
      </c>
      <c r="H432" s="1">
        <v>40403</v>
      </c>
      <c r="I432">
        <f t="shared" si="12"/>
        <v>142577</v>
      </c>
    </row>
    <row r="433" spans="1:9" x14ac:dyDescent="0.3">
      <c r="A433">
        <f t="shared" si="13"/>
        <v>142604</v>
      </c>
      <c r="B433">
        <v>428</v>
      </c>
      <c r="C433" t="s">
        <v>1023</v>
      </c>
      <c r="D433" t="s">
        <v>25</v>
      </c>
      <c r="E433" t="s">
        <v>29</v>
      </c>
      <c r="F433" t="s">
        <v>16090</v>
      </c>
      <c r="G433" t="s">
        <v>679</v>
      </c>
      <c r="H433" s="1">
        <v>38637</v>
      </c>
      <c r="I433">
        <f t="shared" si="12"/>
        <v>142604</v>
      </c>
    </row>
    <row r="434" spans="1:9" x14ac:dyDescent="0.3">
      <c r="A434">
        <f t="shared" si="13"/>
        <v>142604</v>
      </c>
      <c r="B434">
        <v>428</v>
      </c>
      <c r="C434" t="s">
        <v>934</v>
      </c>
      <c r="D434" t="s">
        <v>25</v>
      </c>
      <c r="E434" t="s">
        <v>145</v>
      </c>
      <c r="F434" t="s">
        <v>16090</v>
      </c>
      <c r="G434" t="s">
        <v>679</v>
      </c>
      <c r="H434" s="1">
        <v>41599</v>
      </c>
      <c r="I434">
        <f t="shared" si="12"/>
        <v>142604</v>
      </c>
    </row>
    <row r="435" spans="1:9" x14ac:dyDescent="0.3">
      <c r="A435">
        <f t="shared" si="13"/>
        <v>142621</v>
      </c>
      <c r="B435">
        <v>430</v>
      </c>
      <c r="C435" t="s">
        <v>936</v>
      </c>
      <c r="D435" t="s">
        <v>25</v>
      </c>
      <c r="E435" t="s">
        <v>37</v>
      </c>
      <c r="F435" t="s">
        <v>16091</v>
      </c>
      <c r="G435" t="s">
        <v>679</v>
      </c>
      <c r="H435" s="1">
        <v>38801</v>
      </c>
      <c r="I435">
        <f t="shared" si="12"/>
        <v>142621</v>
      </c>
    </row>
    <row r="436" spans="1:9" x14ac:dyDescent="0.3">
      <c r="A436">
        <f t="shared" si="13"/>
        <v>142653</v>
      </c>
      <c r="B436">
        <v>431</v>
      </c>
      <c r="C436" t="s">
        <v>1135</v>
      </c>
      <c r="D436" t="s">
        <v>25</v>
      </c>
      <c r="E436" t="s">
        <v>924</v>
      </c>
      <c r="F436" t="s">
        <v>16092</v>
      </c>
      <c r="G436" t="s">
        <v>679</v>
      </c>
      <c r="H436" s="1">
        <v>39050</v>
      </c>
      <c r="I436">
        <f t="shared" si="12"/>
        <v>142653</v>
      </c>
    </row>
    <row r="437" spans="1:9" x14ac:dyDescent="0.3">
      <c r="A437">
        <f t="shared" si="13"/>
        <v>142658</v>
      </c>
      <c r="B437">
        <v>432</v>
      </c>
      <c r="C437" t="s">
        <v>919</v>
      </c>
      <c r="D437" t="s">
        <v>25</v>
      </c>
      <c r="E437" t="s">
        <v>80</v>
      </c>
      <c r="F437" t="s">
        <v>16093</v>
      </c>
      <c r="G437" t="s">
        <v>679</v>
      </c>
      <c r="H437" s="1">
        <v>38409</v>
      </c>
      <c r="I437">
        <f t="shared" si="12"/>
        <v>142658</v>
      </c>
    </row>
    <row r="438" spans="1:9" x14ac:dyDescent="0.3">
      <c r="A438">
        <f t="shared" si="13"/>
        <v>142660</v>
      </c>
      <c r="B438">
        <v>433</v>
      </c>
      <c r="C438" t="s">
        <v>1069</v>
      </c>
      <c r="D438" t="s">
        <v>25</v>
      </c>
      <c r="E438" t="s">
        <v>41</v>
      </c>
      <c r="F438" t="s">
        <v>16094</v>
      </c>
      <c r="G438" t="s">
        <v>679</v>
      </c>
      <c r="H438" s="1">
        <v>41803</v>
      </c>
      <c r="I438">
        <f t="shared" si="12"/>
        <v>142660</v>
      </c>
    </row>
    <row r="439" spans="1:9" x14ac:dyDescent="0.3">
      <c r="A439">
        <f t="shared" si="13"/>
        <v>142665</v>
      </c>
      <c r="B439">
        <v>434</v>
      </c>
      <c r="C439" t="s">
        <v>750</v>
      </c>
      <c r="D439" t="s">
        <v>25</v>
      </c>
      <c r="E439" t="s">
        <v>26</v>
      </c>
      <c r="F439" t="s">
        <v>16095</v>
      </c>
      <c r="G439" t="s">
        <v>679</v>
      </c>
      <c r="H439" s="1">
        <v>38254</v>
      </c>
      <c r="I439">
        <f t="shared" si="12"/>
        <v>142665</v>
      </c>
    </row>
    <row r="440" spans="1:9" x14ac:dyDescent="0.3">
      <c r="A440">
        <f t="shared" si="13"/>
        <v>142669</v>
      </c>
      <c r="B440">
        <v>435</v>
      </c>
      <c r="C440" t="s">
        <v>942</v>
      </c>
      <c r="D440" t="s">
        <v>25</v>
      </c>
      <c r="E440" t="s">
        <v>326</v>
      </c>
      <c r="F440" t="s">
        <v>16096</v>
      </c>
      <c r="G440" t="s">
        <v>679</v>
      </c>
      <c r="H440" s="1">
        <v>38009</v>
      </c>
      <c r="I440">
        <f t="shared" si="12"/>
        <v>142669</v>
      </c>
    </row>
    <row r="441" spans="1:9" x14ac:dyDescent="0.3">
      <c r="A441">
        <f t="shared" si="13"/>
        <v>142678</v>
      </c>
      <c r="B441">
        <v>436</v>
      </c>
      <c r="C441" t="s">
        <v>744</v>
      </c>
      <c r="D441" t="s">
        <v>25</v>
      </c>
      <c r="E441" t="s">
        <v>26</v>
      </c>
      <c r="F441" t="s">
        <v>16097</v>
      </c>
      <c r="G441" t="s">
        <v>679</v>
      </c>
      <c r="H441" s="1">
        <v>38018</v>
      </c>
      <c r="I441">
        <f t="shared" si="12"/>
        <v>142678</v>
      </c>
    </row>
    <row r="442" spans="1:9" x14ac:dyDescent="0.3">
      <c r="A442">
        <f t="shared" si="13"/>
        <v>142680</v>
      </c>
      <c r="B442">
        <v>437</v>
      </c>
      <c r="C442" t="s">
        <v>859</v>
      </c>
      <c r="D442" t="s">
        <v>25</v>
      </c>
      <c r="E442" t="s">
        <v>37</v>
      </c>
      <c r="F442" t="s">
        <v>16098</v>
      </c>
      <c r="G442" t="s">
        <v>679</v>
      </c>
      <c r="H442" s="1">
        <v>38405</v>
      </c>
      <c r="I442">
        <f t="shared" si="12"/>
        <v>142680</v>
      </c>
    </row>
    <row r="443" spans="1:9" x14ac:dyDescent="0.3">
      <c r="A443">
        <f t="shared" si="13"/>
        <v>142686</v>
      </c>
      <c r="B443">
        <v>438</v>
      </c>
      <c r="C443" t="s">
        <v>953</v>
      </c>
      <c r="D443" t="s">
        <v>25</v>
      </c>
      <c r="E443" t="s">
        <v>37</v>
      </c>
      <c r="F443" t="s">
        <v>16099</v>
      </c>
      <c r="G443" t="s">
        <v>679</v>
      </c>
      <c r="H443" s="1">
        <v>38677</v>
      </c>
      <c r="I443">
        <f t="shared" si="12"/>
        <v>142686</v>
      </c>
    </row>
    <row r="444" spans="1:9" x14ac:dyDescent="0.3">
      <c r="A444">
        <f t="shared" si="13"/>
        <v>142691</v>
      </c>
      <c r="B444">
        <v>439</v>
      </c>
      <c r="C444" t="s">
        <v>831</v>
      </c>
      <c r="D444" t="s">
        <v>25</v>
      </c>
      <c r="E444" t="s">
        <v>80</v>
      </c>
      <c r="F444" t="s">
        <v>16100</v>
      </c>
      <c r="G444" t="s">
        <v>679</v>
      </c>
      <c r="H444" s="1">
        <v>38100</v>
      </c>
      <c r="I444">
        <f t="shared" si="12"/>
        <v>142691</v>
      </c>
    </row>
    <row r="445" spans="1:9" x14ac:dyDescent="0.3">
      <c r="A445">
        <f t="shared" si="13"/>
        <v>142711</v>
      </c>
      <c r="B445">
        <v>440</v>
      </c>
      <c r="C445" t="s">
        <v>851</v>
      </c>
      <c r="D445" t="s">
        <v>25</v>
      </c>
      <c r="E445" t="s">
        <v>80</v>
      </c>
      <c r="F445" t="s">
        <v>16101</v>
      </c>
      <c r="G445" t="s">
        <v>679</v>
      </c>
      <c r="H445" s="1">
        <v>38598</v>
      </c>
      <c r="I445">
        <f t="shared" si="12"/>
        <v>142711</v>
      </c>
    </row>
    <row r="446" spans="1:9" x14ac:dyDescent="0.3">
      <c r="A446">
        <f t="shared" si="13"/>
        <v>142721</v>
      </c>
      <c r="B446">
        <v>441</v>
      </c>
      <c r="C446" t="s">
        <v>777</v>
      </c>
      <c r="D446" t="s">
        <v>25</v>
      </c>
      <c r="E446" t="s">
        <v>778</v>
      </c>
      <c r="F446" t="s">
        <v>16102</v>
      </c>
      <c r="G446" t="s">
        <v>679</v>
      </c>
      <c r="H446" s="1">
        <v>38598</v>
      </c>
      <c r="I446">
        <f t="shared" si="12"/>
        <v>142721</v>
      </c>
    </row>
    <row r="447" spans="1:9" x14ac:dyDescent="0.3">
      <c r="A447">
        <f t="shared" si="13"/>
        <v>142750</v>
      </c>
      <c r="B447">
        <v>442</v>
      </c>
      <c r="C447" t="s">
        <v>962</v>
      </c>
      <c r="D447" t="s">
        <v>25</v>
      </c>
      <c r="E447" t="s">
        <v>41</v>
      </c>
      <c r="F447" t="s">
        <v>16103</v>
      </c>
      <c r="G447" t="s">
        <v>679</v>
      </c>
      <c r="H447" s="1">
        <v>39141</v>
      </c>
      <c r="I447">
        <f t="shared" si="12"/>
        <v>142750</v>
      </c>
    </row>
    <row r="448" spans="1:9" x14ac:dyDescent="0.3">
      <c r="A448">
        <f t="shared" si="13"/>
        <v>142751</v>
      </c>
      <c r="B448">
        <v>443</v>
      </c>
      <c r="C448" t="s">
        <v>837</v>
      </c>
      <c r="D448" t="s">
        <v>25</v>
      </c>
      <c r="E448" t="s">
        <v>281</v>
      </c>
      <c r="F448" t="s">
        <v>16104</v>
      </c>
      <c r="G448" t="s">
        <v>679</v>
      </c>
      <c r="H448" s="1">
        <v>38458</v>
      </c>
      <c r="I448">
        <f t="shared" si="12"/>
        <v>142751</v>
      </c>
    </row>
    <row r="449" spans="1:9" x14ac:dyDescent="0.3">
      <c r="A449">
        <f t="shared" si="13"/>
        <v>142753</v>
      </c>
      <c r="B449">
        <v>444</v>
      </c>
      <c r="C449" t="s">
        <v>594</v>
      </c>
      <c r="D449" t="s">
        <v>25</v>
      </c>
      <c r="E449" t="s">
        <v>41</v>
      </c>
      <c r="F449" t="s">
        <v>16105</v>
      </c>
      <c r="G449" t="s">
        <v>679</v>
      </c>
      <c r="H449" s="1">
        <v>38028</v>
      </c>
      <c r="I449">
        <f t="shared" si="12"/>
        <v>142753</v>
      </c>
    </row>
    <row r="450" spans="1:9" x14ac:dyDescent="0.3">
      <c r="A450">
        <f t="shared" si="13"/>
        <v>142767</v>
      </c>
      <c r="B450">
        <v>445</v>
      </c>
      <c r="C450" t="s">
        <v>721</v>
      </c>
      <c r="D450" t="s">
        <v>25</v>
      </c>
      <c r="E450" t="s">
        <v>203</v>
      </c>
      <c r="F450" t="s">
        <v>16106</v>
      </c>
      <c r="G450" t="s">
        <v>679</v>
      </c>
      <c r="H450" s="1">
        <v>41285</v>
      </c>
      <c r="I450">
        <f t="shared" ref="I450:I513" si="14">A450</f>
        <v>142767</v>
      </c>
    </row>
    <row r="451" spans="1:9" x14ac:dyDescent="0.3">
      <c r="A451">
        <f t="shared" ref="A451:A514" si="15">(LEFT(F451)*10^5)+(MID(F451,3,2)*10^3)+RIGHT(F451,3)</f>
        <v>142775</v>
      </c>
      <c r="B451">
        <v>446</v>
      </c>
      <c r="C451" t="s">
        <v>1388</v>
      </c>
      <c r="D451" t="s">
        <v>25</v>
      </c>
      <c r="E451" t="s">
        <v>29</v>
      </c>
      <c r="F451" t="s">
        <v>16107</v>
      </c>
      <c r="G451" t="s">
        <v>679</v>
      </c>
      <c r="H451" s="1">
        <v>38440</v>
      </c>
      <c r="I451">
        <f t="shared" si="14"/>
        <v>142775</v>
      </c>
    </row>
    <row r="452" spans="1:9" x14ac:dyDescent="0.3">
      <c r="A452">
        <f t="shared" si="15"/>
        <v>142783</v>
      </c>
      <c r="B452">
        <v>447</v>
      </c>
      <c r="C452" t="s">
        <v>900</v>
      </c>
      <c r="D452" t="s">
        <v>25</v>
      </c>
      <c r="E452" t="s">
        <v>26</v>
      </c>
      <c r="F452" t="s">
        <v>16108</v>
      </c>
      <c r="G452" t="s">
        <v>679</v>
      </c>
      <c r="H452" s="1">
        <v>41149</v>
      </c>
      <c r="I452">
        <f t="shared" si="14"/>
        <v>142783</v>
      </c>
    </row>
    <row r="453" spans="1:9" x14ac:dyDescent="0.3">
      <c r="A453">
        <f t="shared" si="15"/>
        <v>142808</v>
      </c>
      <c r="B453">
        <v>448</v>
      </c>
      <c r="C453" t="s">
        <v>780</v>
      </c>
      <c r="D453" t="s">
        <v>25</v>
      </c>
      <c r="E453" t="s">
        <v>203</v>
      </c>
      <c r="F453" t="s">
        <v>16109</v>
      </c>
      <c r="G453" t="s">
        <v>817</v>
      </c>
      <c r="H453" s="1">
        <v>41254</v>
      </c>
      <c r="I453">
        <f t="shared" si="14"/>
        <v>142808</v>
      </c>
    </row>
    <row r="454" spans="1:9" x14ac:dyDescent="0.3">
      <c r="A454">
        <f t="shared" si="15"/>
        <v>142813</v>
      </c>
      <c r="B454">
        <v>449</v>
      </c>
      <c r="C454" t="s">
        <v>1071</v>
      </c>
      <c r="D454" t="s">
        <v>25</v>
      </c>
      <c r="E454" t="s">
        <v>26</v>
      </c>
      <c r="F454" t="s">
        <v>16110</v>
      </c>
      <c r="G454" t="s">
        <v>817</v>
      </c>
      <c r="H454" s="1">
        <v>38157</v>
      </c>
      <c r="I454">
        <f t="shared" si="14"/>
        <v>142813</v>
      </c>
    </row>
    <row r="455" spans="1:9" x14ac:dyDescent="0.3">
      <c r="A455">
        <f t="shared" si="15"/>
        <v>142835</v>
      </c>
      <c r="B455">
        <v>450</v>
      </c>
      <c r="C455" t="s">
        <v>907</v>
      </c>
      <c r="D455" t="s">
        <v>25</v>
      </c>
      <c r="E455" t="s">
        <v>26</v>
      </c>
      <c r="F455" t="s">
        <v>16111</v>
      </c>
      <c r="G455" t="s">
        <v>817</v>
      </c>
      <c r="H455" s="1">
        <v>38924</v>
      </c>
      <c r="I455">
        <f t="shared" si="14"/>
        <v>142835</v>
      </c>
    </row>
    <row r="456" spans="1:9" x14ac:dyDescent="0.3">
      <c r="A456">
        <f t="shared" si="15"/>
        <v>142843</v>
      </c>
      <c r="B456">
        <v>451</v>
      </c>
      <c r="C456" t="s">
        <v>1166</v>
      </c>
      <c r="D456" t="s">
        <v>25</v>
      </c>
      <c r="E456" t="s">
        <v>29</v>
      </c>
      <c r="F456" t="s">
        <v>16112</v>
      </c>
      <c r="G456" t="s">
        <v>817</v>
      </c>
      <c r="H456" s="1">
        <v>37992</v>
      </c>
      <c r="I456">
        <f t="shared" si="14"/>
        <v>142843</v>
      </c>
    </row>
    <row r="457" spans="1:9" x14ac:dyDescent="0.3">
      <c r="A457">
        <f t="shared" si="15"/>
        <v>142891</v>
      </c>
      <c r="B457">
        <v>452</v>
      </c>
      <c r="C457" t="s">
        <v>913</v>
      </c>
      <c r="D457" t="s">
        <v>25</v>
      </c>
      <c r="E457" t="s">
        <v>33</v>
      </c>
      <c r="F457" t="s">
        <v>16113</v>
      </c>
      <c r="G457" t="s">
        <v>817</v>
      </c>
      <c r="H457" s="1">
        <v>38365</v>
      </c>
      <c r="I457">
        <f t="shared" si="14"/>
        <v>142891</v>
      </c>
    </row>
    <row r="458" spans="1:9" x14ac:dyDescent="0.3">
      <c r="A458">
        <f t="shared" si="15"/>
        <v>142931</v>
      </c>
      <c r="B458">
        <v>453</v>
      </c>
      <c r="C458" t="s">
        <v>940</v>
      </c>
      <c r="D458" t="s">
        <v>25</v>
      </c>
      <c r="E458" t="s">
        <v>37</v>
      </c>
      <c r="F458" t="s">
        <v>16114</v>
      </c>
      <c r="G458" t="s">
        <v>817</v>
      </c>
      <c r="H458" s="1">
        <v>40441</v>
      </c>
      <c r="I458">
        <f t="shared" si="14"/>
        <v>142931</v>
      </c>
    </row>
    <row r="459" spans="1:9" x14ac:dyDescent="0.3">
      <c r="A459">
        <f t="shared" si="15"/>
        <v>142942</v>
      </c>
      <c r="B459">
        <v>454</v>
      </c>
      <c r="C459" t="s">
        <v>1046</v>
      </c>
      <c r="D459" t="s">
        <v>25</v>
      </c>
      <c r="E459" t="s">
        <v>41</v>
      </c>
      <c r="F459" t="s">
        <v>16115</v>
      </c>
      <c r="G459" t="s">
        <v>817</v>
      </c>
      <c r="H459" s="1">
        <v>39359</v>
      </c>
      <c r="I459">
        <f t="shared" si="14"/>
        <v>142942</v>
      </c>
    </row>
    <row r="460" spans="1:9" x14ac:dyDescent="0.3">
      <c r="A460">
        <f t="shared" si="15"/>
        <v>142946</v>
      </c>
      <c r="B460">
        <v>455</v>
      </c>
      <c r="C460" t="s">
        <v>842</v>
      </c>
      <c r="D460" t="s">
        <v>25</v>
      </c>
      <c r="E460" t="s">
        <v>281</v>
      </c>
      <c r="F460" t="s">
        <v>16116</v>
      </c>
      <c r="G460" t="s">
        <v>817</v>
      </c>
      <c r="H460" s="1">
        <v>42112</v>
      </c>
      <c r="I460">
        <f t="shared" si="14"/>
        <v>142946</v>
      </c>
    </row>
    <row r="461" spans="1:9" x14ac:dyDescent="0.3">
      <c r="A461">
        <f t="shared" si="15"/>
        <v>142949</v>
      </c>
      <c r="B461">
        <v>456</v>
      </c>
      <c r="C461" t="s">
        <v>1277</v>
      </c>
      <c r="D461" t="s">
        <v>25</v>
      </c>
      <c r="E461" t="s">
        <v>33</v>
      </c>
      <c r="F461" t="s">
        <v>16117</v>
      </c>
      <c r="G461" t="s">
        <v>817</v>
      </c>
      <c r="H461" s="1">
        <v>38820</v>
      </c>
      <c r="I461">
        <f t="shared" si="14"/>
        <v>142949</v>
      </c>
    </row>
    <row r="462" spans="1:9" x14ac:dyDescent="0.3">
      <c r="A462">
        <f t="shared" si="15"/>
        <v>142998</v>
      </c>
      <c r="B462">
        <v>457</v>
      </c>
      <c r="C462" t="s">
        <v>984</v>
      </c>
      <c r="D462" t="s">
        <v>25</v>
      </c>
      <c r="E462" t="s">
        <v>80</v>
      </c>
      <c r="F462" t="s">
        <v>13000</v>
      </c>
      <c r="G462" t="s">
        <v>817</v>
      </c>
      <c r="H462" s="1">
        <v>42279</v>
      </c>
      <c r="I462">
        <f t="shared" si="14"/>
        <v>142998</v>
      </c>
    </row>
    <row r="463" spans="1:9" x14ac:dyDescent="0.3">
      <c r="A463">
        <f t="shared" si="15"/>
        <v>143077</v>
      </c>
      <c r="B463">
        <v>458</v>
      </c>
      <c r="C463" t="s">
        <v>928</v>
      </c>
      <c r="D463" t="s">
        <v>25</v>
      </c>
      <c r="E463" t="s">
        <v>203</v>
      </c>
      <c r="F463" t="s">
        <v>16118</v>
      </c>
      <c r="G463" t="s">
        <v>817</v>
      </c>
      <c r="H463" s="1">
        <v>38100</v>
      </c>
      <c r="I463">
        <f t="shared" si="14"/>
        <v>143077</v>
      </c>
    </row>
    <row r="464" spans="1:9" x14ac:dyDescent="0.3">
      <c r="A464">
        <f t="shared" si="15"/>
        <v>143100</v>
      </c>
      <c r="B464">
        <v>459</v>
      </c>
      <c r="C464" t="s">
        <v>1050</v>
      </c>
      <c r="D464" t="s">
        <v>25</v>
      </c>
      <c r="E464" t="s">
        <v>37</v>
      </c>
      <c r="F464" t="s">
        <v>16119</v>
      </c>
      <c r="G464" t="s">
        <v>817</v>
      </c>
      <c r="H464" s="1">
        <v>40260</v>
      </c>
      <c r="I464">
        <f t="shared" si="14"/>
        <v>143100</v>
      </c>
    </row>
    <row r="465" spans="1:9" x14ac:dyDescent="0.3">
      <c r="A465">
        <f t="shared" si="15"/>
        <v>143127</v>
      </c>
      <c r="B465">
        <v>460</v>
      </c>
      <c r="C465" t="s">
        <v>1058</v>
      </c>
      <c r="D465" t="s">
        <v>25</v>
      </c>
      <c r="E465" t="s">
        <v>26</v>
      </c>
      <c r="F465" t="s">
        <v>16120</v>
      </c>
      <c r="G465" t="s">
        <v>817</v>
      </c>
      <c r="H465" s="1">
        <v>38450</v>
      </c>
      <c r="I465">
        <f t="shared" si="14"/>
        <v>143127</v>
      </c>
    </row>
    <row r="466" spans="1:9" x14ac:dyDescent="0.3">
      <c r="A466">
        <f t="shared" si="15"/>
        <v>143178</v>
      </c>
      <c r="B466">
        <v>461</v>
      </c>
      <c r="C466" t="s">
        <v>957</v>
      </c>
      <c r="D466" t="s">
        <v>25</v>
      </c>
      <c r="E466" t="s">
        <v>80</v>
      </c>
      <c r="F466" t="s">
        <v>16121</v>
      </c>
      <c r="G466" t="s">
        <v>817</v>
      </c>
      <c r="H466" s="1">
        <v>40267</v>
      </c>
      <c r="I466">
        <f t="shared" si="14"/>
        <v>143178</v>
      </c>
    </row>
    <row r="467" spans="1:9" x14ac:dyDescent="0.3">
      <c r="A467">
        <f t="shared" si="15"/>
        <v>143183</v>
      </c>
      <c r="B467">
        <v>462</v>
      </c>
      <c r="C467" t="s">
        <v>1062</v>
      </c>
      <c r="D467" t="s">
        <v>25</v>
      </c>
      <c r="E467" t="s">
        <v>26</v>
      </c>
      <c r="F467" t="s">
        <v>16122</v>
      </c>
      <c r="G467" t="s">
        <v>817</v>
      </c>
      <c r="H467" s="1">
        <v>40315</v>
      </c>
      <c r="I467">
        <f t="shared" si="14"/>
        <v>143183</v>
      </c>
    </row>
    <row r="468" spans="1:9" x14ac:dyDescent="0.3">
      <c r="A468">
        <f t="shared" si="15"/>
        <v>143190</v>
      </c>
      <c r="B468">
        <v>463</v>
      </c>
      <c r="C468" t="s">
        <v>28361</v>
      </c>
      <c r="D468" t="s">
        <v>25</v>
      </c>
      <c r="E468" t="s">
        <v>28362</v>
      </c>
      <c r="F468" t="s">
        <v>6801</v>
      </c>
      <c r="G468" t="s">
        <v>817</v>
      </c>
      <c r="H468" s="1">
        <v>42621</v>
      </c>
      <c r="I468">
        <f t="shared" si="14"/>
        <v>143190</v>
      </c>
    </row>
    <row r="469" spans="1:9" x14ac:dyDescent="0.3">
      <c r="A469">
        <f t="shared" si="15"/>
        <v>143200</v>
      </c>
      <c r="B469">
        <v>464</v>
      </c>
      <c r="C469" t="s">
        <v>1014</v>
      </c>
      <c r="D469" t="s">
        <v>25</v>
      </c>
      <c r="E469" t="s">
        <v>41</v>
      </c>
      <c r="F469" t="s">
        <v>11442</v>
      </c>
      <c r="G469" t="s">
        <v>817</v>
      </c>
      <c r="H469" s="1">
        <v>38214</v>
      </c>
      <c r="I469">
        <f t="shared" si="14"/>
        <v>143200</v>
      </c>
    </row>
    <row r="470" spans="1:9" x14ac:dyDescent="0.3">
      <c r="A470">
        <f t="shared" si="15"/>
        <v>143204</v>
      </c>
      <c r="B470">
        <v>465</v>
      </c>
      <c r="C470" t="s">
        <v>1086</v>
      </c>
      <c r="D470" t="s">
        <v>25</v>
      </c>
      <c r="E470" t="s">
        <v>281</v>
      </c>
      <c r="F470" t="s">
        <v>16123</v>
      </c>
      <c r="G470" t="s">
        <v>817</v>
      </c>
      <c r="H470" s="1">
        <v>38171</v>
      </c>
      <c r="I470">
        <f t="shared" si="14"/>
        <v>143204</v>
      </c>
    </row>
    <row r="471" spans="1:9" x14ac:dyDescent="0.3">
      <c r="A471">
        <f t="shared" si="15"/>
        <v>143215</v>
      </c>
      <c r="B471">
        <v>466</v>
      </c>
      <c r="C471" t="s">
        <v>974</v>
      </c>
      <c r="D471" t="s">
        <v>25</v>
      </c>
      <c r="E471" t="s">
        <v>33</v>
      </c>
      <c r="F471" t="s">
        <v>16124</v>
      </c>
      <c r="G471" t="s">
        <v>817</v>
      </c>
      <c r="H471" s="1">
        <v>38873</v>
      </c>
      <c r="I471">
        <f t="shared" si="14"/>
        <v>143215</v>
      </c>
    </row>
    <row r="472" spans="1:9" x14ac:dyDescent="0.3">
      <c r="A472">
        <f t="shared" si="15"/>
        <v>143233</v>
      </c>
      <c r="B472">
        <v>467</v>
      </c>
      <c r="C472" t="s">
        <v>1154</v>
      </c>
      <c r="D472" t="s">
        <v>25</v>
      </c>
      <c r="E472" t="s">
        <v>80</v>
      </c>
      <c r="F472" t="s">
        <v>16125</v>
      </c>
      <c r="G472" t="s">
        <v>817</v>
      </c>
      <c r="H472" s="1">
        <v>39152</v>
      </c>
      <c r="I472">
        <f t="shared" si="14"/>
        <v>143233</v>
      </c>
    </row>
    <row r="473" spans="1:9" x14ac:dyDescent="0.3">
      <c r="A473">
        <f t="shared" si="15"/>
        <v>143235</v>
      </c>
      <c r="B473">
        <v>468</v>
      </c>
      <c r="C473" t="s">
        <v>1115</v>
      </c>
      <c r="D473" t="s">
        <v>25</v>
      </c>
      <c r="E473" t="s">
        <v>47</v>
      </c>
      <c r="F473" t="s">
        <v>11443</v>
      </c>
      <c r="G473" t="s">
        <v>817</v>
      </c>
      <c r="H473" s="1">
        <v>38618</v>
      </c>
      <c r="I473">
        <f t="shared" si="14"/>
        <v>143235</v>
      </c>
    </row>
    <row r="474" spans="1:9" x14ac:dyDescent="0.3">
      <c r="A474">
        <f t="shared" si="15"/>
        <v>143299</v>
      </c>
      <c r="B474">
        <v>469</v>
      </c>
      <c r="C474" t="s">
        <v>930</v>
      </c>
      <c r="D474" t="s">
        <v>25</v>
      </c>
      <c r="E474" t="s">
        <v>33</v>
      </c>
      <c r="F474" t="s">
        <v>16126</v>
      </c>
      <c r="G474" t="s">
        <v>817</v>
      </c>
      <c r="H474" s="1">
        <v>38469</v>
      </c>
      <c r="I474">
        <f t="shared" si="14"/>
        <v>143299</v>
      </c>
    </row>
    <row r="475" spans="1:9" x14ac:dyDescent="0.3">
      <c r="A475">
        <f t="shared" si="15"/>
        <v>143319</v>
      </c>
      <c r="B475">
        <v>470</v>
      </c>
      <c r="C475" t="s">
        <v>923</v>
      </c>
      <c r="D475" t="s">
        <v>25</v>
      </c>
      <c r="E475" t="s">
        <v>924</v>
      </c>
      <c r="F475" t="s">
        <v>11447</v>
      </c>
      <c r="G475" t="s">
        <v>817</v>
      </c>
      <c r="H475" s="1">
        <v>38899</v>
      </c>
      <c r="I475">
        <f t="shared" si="14"/>
        <v>143319</v>
      </c>
    </row>
    <row r="476" spans="1:9" x14ac:dyDescent="0.3">
      <c r="A476">
        <f t="shared" si="15"/>
        <v>143338</v>
      </c>
      <c r="B476">
        <v>471</v>
      </c>
      <c r="C476" t="s">
        <v>1360</v>
      </c>
      <c r="D476" t="s">
        <v>25</v>
      </c>
      <c r="E476" t="s">
        <v>41</v>
      </c>
      <c r="F476" t="s">
        <v>16127</v>
      </c>
      <c r="G476" t="s">
        <v>817</v>
      </c>
      <c r="H476" s="1">
        <v>38376</v>
      </c>
      <c r="I476">
        <f t="shared" si="14"/>
        <v>143338</v>
      </c>
    </row>
    <row r="477" spans="1:9" x14ac:dyDescent="0.3">
      <c r="A477">
        <f t="shared" si="15"/>
        <v>143370</v>
      </c>
      <c r="B477">
        <v>472</v>
      </c>
      <c r="C477" t="s">
        <v>905</v>
      </c>
      <c r="D477" t="s">
        <v>25</v>
      </c>
      <c r="E477" t="s">
        <v>26</v>
      </c>
      <c r="F477" t="s">
        <v>16128</v>
      </c>
      <c r="G477" t="s">
        <v>817</v>
      </c>
      <c r="H477" s="1">
        <v>38498</v>
      </c>
      <c r="I477">
        <f t="shared" si="14"/>
        <v>143370</v>
      </c>
    </row>
    <row r="478" spans="1:9" x14ac:dyDescent="0.3">
      <c r="A478">
        <f t="shared" si="15"/>
        <v>143370</v>
      </c>
      <c r="B478">
        <v>472</v>
      </c>
      <c r="C478" t="s">
        <v>1164</v>
      </c>
      <c r="D478" t="s">
        <v>25</v>
      </c>
      <c r="E478" t="s">
        <v>145</v>
      </c>
      <c r="F478" t="s">
        <v>16128</v>
      </c>
      <c r="G478" t="s">
        <v>817</v>
      </c>
      <c r="H478" s="1">
        <v>39401</v>
      </c>
      <c r="I478">
        <f t="shared" si="14"/>
        <v>143370</v>
      </c>
    </row>
    <row r="479" spans="1:9" x14ac:dyDescent="0.3">
      <c r="A479">
        <f t="shared" si="15"/>
        <v>143400</v>
      </c>
      <c r="B479">
        <v>474</v>
      </c>
      <c r="C479" t="s">
        <v>1137</v>
      </c>
      <c r="D479" t="s">
        <v>25</v>
      </c>
      <c r="E479" t="s">
        <v>37</v>
      </c>
      <c r="F479" t="s">
        <v>16129</v>
      </c>
      <c r="G479" t="s">
        <v>817</v>
      </c>
      <c r="H479" s="1">
        <v>39409</v>
      </c>
      <c r="I479">
        <f t="shared" si="14"/>
        <v>143400</v>
      </c>
    </row>
    <row r="480" spans="1:9" x14ac:dyDescent="0.3">
      <c r="A480">
        <f t="shared" si="15"/>
        <v>143435</v>
      </c>
      <c r="B480">
        <v>475</v>
      </c>
      <c r="C480" t="s">
        <v>915</v>
      </c>
      <c r="D480" t="s">
        <v>25</v>
      </c>
      <c r="E480" t="s">
        <v>80</v>
      </c>
      <c r="F480" t="s">
        <v>16130</v>
      </c>
      <c r="G480" t="s">
        <v>817</v>
      </c>
      <c r="H480" s="1">
        <v>38425</v>
      </c>
      <c r="I480">
        <f t="shared" si="14"/>
        <v>143435</v>
      </c>
    </row>
    <row r="481" spans="1:9" x14ac:dyDescent="0.3">
      <c r="A481">
        <f t="shared" si="15"/>
        <v>143447</v>
      </c>
      <c r="B481">
        <v>476</v>
      </c>
      <c r="C481" t="s">
        <v>1052</v>
      </c>
      <c r="D481" t="s">
        <v>25</v>
      </c>
      <c r="E481" t="s">
        <v>80</v>
      </c>
      <c r="F481" t="s">
        <v>16131</v>
      </c>
      <c r="G481" t="s">
        <v>817</v>
      </c>
      <c r="H481" s="1">
        <v>38036</v>
      </c>
      <c r="I481">
        <f t="shared" si="14"/>
        <v>143447</v>
      </c>
    </row>
    <row r="482" spans="1:9" x14ac:dyDescent="0.3">
      <c r="A482">
        <f t="shared" si="15"/>
        <v>143457</v>
      </c>
      <c r="B482">
        <v>477</v>
      </c>
      <c r="C482" t="s">
        <v>1025</v>
      </c>
      <c r="D482" t="s">
        <v>25</v>
      </c>
      <c r="E482" t="s">
        <v>80</v>
      </c>
      <c r="F482" t="s">
        <v>16132</v>
      </c>
      <c r="G482" t="s">
        <v>817</v>
      </c>
      <c r="H482" s="1">
        <v>39848</v>
      </c>
      <c r="I482">
        <f t="shared" si="14"/>
        <v>143457</v>
      </c>
    </row>
    <row r="483" spans="1:9" x14ac:dyDescent="0.3">
      <c r="A483">
        <f t="shared" si="15"/>
        <v>143461</v>
      </c>
      <c r="B483">
        <v>478</v>
      </c>
      <c r="C483" t="s">
        <v>1056</v>
      </c>
      <c r="D483" t="s">
        <v>25</v>
      </c>
      <c r="E483" t="s">
        <v>26</v>
      </c>
      <c r="F483" t="s">
        <v>16133</v>
      </c>
      <c r="G483" t="s">
        <v>817</v>
      </c>
      <c r="H483" s="1">
        <v>40084</v>
      </c>
      <c r="I483">
        <f t="shared" si="14"/>
        <v>143461</v>
      </c>
    </row>
    <row r="484" spans="1:9" x14ac:dyDescent="0.3">
      <c r="A484">
        <f t="shared" si="15"/>
        <v>143462</v>
      </c>
      <c r="B484">
        <v>479</v>
      </c>
      <c r="C484" t="s">
        <v>861</v>
      </c>
      <c r="D484" t="s">
        <v>25</v>
      </c>
      <c r="E484" t="s">
        <v>26</v>
      </c>
      <c r="F484" t="s">
        <v>16134</v>
      </c>
      <c r="G484" t="s">
        <v>817</v>
      </c>
      <c r="H484" s="1">
        <v>39369</v>
      </c>
      <c r="I484">
        <f t="shared" si="14"/>
        <v>143462</v>
      </c>
    </row>
    <row r="485" spans="1:9" x14ac:dyDescent="0.3">
      <c r="A485">
        <f t="shared" si="15"/>
        <v>143497</v>
      </c>
      <c r="B485">
        <v>480</v>
      </c>
      <c r="C485" t="s">
        <v>921</v>
      </c>
      <c r="D485" t="s">
        <v>25</v>
      </c>
      <c r="E485" t="s">
        <v>26</v>
      </c>
      <c r="F485" t="s">
        <v>16135</v>
      </c>
      <c r="G485" t="s">
        <v>817</v>
      </c>
      <c r="H485" s="1">
        <v>39131</v>
      </c>
      <c r="I485">
        <f t="shared" si="14"/>
        <v>143497</v>
      </c>
    </row>
    <row r="486" spans="1:9" x14ac:dyDescent="0.3">
      <c r="A486">
        <f t="shared" si="15"/>
        <v>143497</v>
      </c>
      <c r="B486">
        <v>480</v>
      </c>
      <c r="C486" t="s">
        <v>867</v>
      </c>
      <c r="D486" t="s">
        <v>25</v>
      </c>
      <c r="E486" t="s">
        <v>33</v>
      </c>
      <c r="F486" t="s">
        <v>16135</v>
      </c>
      <c r="G486" t="s">
        <v>817</v>
      </c>
      <c r="H486" s="1">
        <v>41414</v>
      </c>
      <c r="I486">
        <f t="shared" si="14"/>
        <v>143497</v>
      </c>
    </row>
    <row r="487" spans="1:9" x14ac:dyDescent="0.3">
      <c r="A487">
        <f t="shared" si="15"/>
        <v>143499</v>
      </c>
      <c r="B487">
        <v>482</v>
      </c>
      <c r="C487" t="s">
        <v>28850</v>
      </c>
      <c r="D487" t="s">
        <v>25</v>
      </c>
      <c r="E487" t="s">
        <v>41</v>
      </c>
      <c r="F487" t="s">
        <v>28926</v>
      </c>
      <c r="G487" t="s">
        <v>817</v>
      </c>
      <c r="H487" s="1">
        <v>42700</v>
      </c>
      <c r="I487">
        <f t="shared" si="14"/>
        <v>143499</v>
      </c>
    </row>
    <row r="488" spans="1:9" x14ac:dyDescent="0.3">
      <c r="A488">
        <f t="shared" si="15"/>
        <v>143511</v>
      </c>
      <c r="B488">
        <v>483</v>
      </c>
      <c r="C488" t="s">
        <v>1019</v>
      </c>
      <c r="D488" t="s">
        <v>25</v>
      </c>
      <c r="E488" t="s">
        <v>26</v>
      </c>
      <c r="F488" t="s">
        <v>16136</v>
      </c>
      <c r="G488" t="s">
        <v>817</v>
      </c>
      <c r="H488" s="1">
        <v>37968</v>
      </c>
      <c r="I488">
        <f t="shared" si="14"/>
        <v>143511</v>
      </c>
    </row>
    <row r="489" spans="1:9" x14ac:dyDescent="0.3">
      <c r="A489">
        <f t="shared" si="15"/>
        <v>143514</v>
      </c>
      <c r="B489">
        <v>484</v>
      </c>
      <c r="C489" t="s">
        <v>938</v>
      </c>
      <c r="D489" t="s">
        <v>25</v>
      </c>
      <c r="E489" t="s">
        <v>37</v>
      </c>
      <c r="F489" t="s">
        <v>16137</v>
      </c>
      <c r="G489" t="s">
        <v>817</v>
      </c>
      <c r="H489" s="1">
        <v>38553</v>
      </c>
      <c r="I489">
        <f t="shared" si="14"/>
        <v>143514</v>
      </c>
    </row>
    <row r="490" spans="1:9" x14ac:dyDescent="0.3">
      <c r="A490">
        <f t="shared" si="15"/>
        <v>143518</v>
      </c>
      <c r="B490">
        <v>485</v>
      </c>
      <c r="C490" t="s">
        <v>638</v>
      </c>
      <c r="D490" t="s">
        <v>25</v>
      </c>
      <c r="E490" t="s">
        <v>26</v>
      </c>
      <c r="F490" t="s">
        <v>16138</v>
      </c>
      <c r="G490" t="s">
        <v>817</v>
      </c>
      <c r="H490" s="1">
        <v>38033</v>
      </c>
      <c r="I490">
        <f t="shared" si="14"/>
        <v>143518</v>
      </c>
    </row>
    <row r="491" spans="1:9" x14ac:dyDescent="0.3">
      <c r="A491">
        <f t="shared" si="15"/>
        <v>143518</v>
      </c>
      <c r="B491">
        <v>485</v>
      </c>
      <c r="C491" t="s">
        <v>877</v>
      </c>
      <c r="D491" t="s">
        <v>25</v>
      </c>
      <c r="E491" t="s">
        <v>26</v>
      </c>
      <c r="F491" t="s">
        <v>16138</v>
      </c>
      <c r="G491" t="s">
        <v>817</v>
      </c>
      <c r="H491" s="1">
        <v>39182</v>
      </c>
      <c r="I491">
        <f t="shared" si="14"/>
        <v>143518</v>
      </c>
    </row>
    <row r="492" spans="1:9" x14ac:dyDescent="0.3">
      <c r="A492">
        <f t="shared" si="15"/>
        <v>143521</v>
      </c>
      <c r="B492">
        <v>487</v>
      </c>
      <c r="C492" t="s">
        <v>1101</v>
      </c>
      <c r="D492" t="s">
        <v>25</v>
      </c>
      <c r="E492" t="s">
        <v>41</v>
      </c>
      <c r="F492" t="s">
        <v>16139</v>
      </c>
      <c r="G492" t="s">
        <v>817</v>
      </c>
      <c r="H492" s="1">
        <v>39121</v>
      </c>
      <c r="I492">
        <f t="shared" si="14"/>
        <v>143521</v>
      </c>
    </row>
    <row r="493" spans="1:9" x14ac:dyDescent="0.3">
      <c r="A493">
        <f t="shared" si="15"/>
        <v>143529</v>
      </c>
      <c r="B493">
        <v>488</v>
      </c>
      <c r="C493" t="s">
        <v>1012</v>
      </c>
      <c r="D493" t="s">
        <v>25</v>
      </c>
      <c r="E493" t="s">
        <v>26</v>
      </c>
      <c r="F493" t="s">
        <v>16140</v>
      </c>
      <c r="G493" t="s">
        <v>817</v>
      </c>
      <c r="H493" s="1">
        <v>39061</v>
      </c>
      <c r="I493">
        <f t="shared" si="14"/>
        <v>143529</v>
      </c>
    </row>
    <row r="494" spans="1:9" x14ac:dyDescent="0.3">
      <c r="A494">
        <f t="shared" si="15"/>
        <v>143533</v>
      </c>
      <c r="B494">
        <v>489</v>
      </c>
      <c r="C494" t="s">
        <v>1073</v>
      </c>
      <c r="D494" t="s">
        <v>25</v>
      </c>
      <c r="E494" t="s">
        <v>203</v>
      </c>
      <c r="F494" t="s">
        <v>16141</v>
      </c>
      <c r="G494" t="s">
        <v>817</v>
      </c>
      <c r="H494" s="1">
        <v>38156</v>
      </c>
      <c r="I494">
        <f t="shared" si="14"/>
        <v>143533</v>
      </c>
    </row>
    <row r="495" spans="1:9" x14ac:dyDescent="0.3">
      <c r="A495">
        <f t="shared" si="15"/>
        <v>143536</v>
      </c>
      <c r="B495">
        <v>490</v>
      </c>
      <c r="C495" t="s">
        <v>1374</v>
      </c>
      <c r="D495" t="s">
        <v>25</v>
      </c>
      <c r="E495" t="s">
        <v>33</v>
      </c>
      <c r="F495" t="s">
        <v>16142</v>
      </c>
      <c r="G495" t="s">
        <v>817</v>
      </c>
      <c r="H495" s="1">
        <v>38833</v>
      </c>
      <c r="I495">
        <f t="shared" si="14"/>
        <v>143536</v>
      </c>
    </row>
    <row r="496" spans="1:9" x14ac:dyDescent="0.3">
      <c r="A496">
        <f t="shared" si="15"/>
        <v>143550</v>
      </c>
      <c r="B496">
        <v>491</v>
      </c>
      <c r="C496" t="s">
        <v>853</v>
      </c>
      <c r="D496" t="s">
        <v>25</v>
      </c>
      <c r="E496" t="s">
        <v>127</v>
      </c>
      <c r="F496" t="s">
        <v>16143</v>
      </c>
      <c r="G496" t="s">
        <v>817</v>
      </c>
      <c r="H496" s="1">
        <v>39783</v>
      </c>
      <c r="I496">
        <f t="shared" si="14"/>
        <v>143550</v>
      </c>
    </row>
    <row r="497" spans="1:9" x14ac:dyDescent="0.3">
      <c r="A497">
        <f t="shared" si="15"/>
        <v>143552</v>
      </c>
      <c r="B497">
        <v>492</v>
      </c>
      <c r="C497" t="s">
        <v>986</v>
      </c>
      <c r="D497" t="s">
        <v>25</v>
      </c>
      <c r="E497" t="s">
        <v>80</v>
      </c>
      <c r="F497" t="s">
        <v>10401</v>
      </c>
      <c r="G497" t="s">
        <v>817</v>
      </c>
      <c r="H497" s="1">
        <v>38100</v>
      </c>
      <c r="I497">
        <f t="shared" si="14"/>
        <v>143552</v>
      </c>
    </row>
    <row r="498" spans="1:9" x14ac:dyDescent="0.3">
      <c r="A498">
        <f t="shared" si="15"/>
        <v>143553</v>
      </c>
      <c r="B498">
        <v>493</v>
      </c>
      <c r="C498" t="s">
        <v>1215</v>
      </c>
      <c r="D498" t="s">
        <v>25</v>
      </c>
      <c r="E498" t="s">
        <v>41</v>
      </c>
      <c r="F498" t="s">
        <v>16144</v>
      </c>
      <c r="G498" t="s">
        <v>817</v>
      </c>
      <c r="H498" s="1">
        <v>38001</v>
      </c>
      <c r="I498">
        <f t="shared" si="14"/>
        <v>143553</v>
      </c>
    </row>
    <row r="499" spans="1:9" x14ac:dyDescent="0.3">
      <c r="A499">
        <f t="shared" si="15"/>
        <v>143567</v>
      </c>
      <c r="B499">
        <v>494</v>
      </c>
      <c r="C499" t="s">
        <v>1129</v>
      </c>
      <c r="D499" t="s">
        <v>25</v>
      </c>
      <c r="E499" t="s">
        <v>203</v>
      </c>
      <c r="F499" t="s">
        <v>16145</v>
      </c>
      <c r="G499" t="s">
        <v>817</v>
      </c>
      <c r="H499" s="1">
        <v>38888</v>
      </c>
      <c r="I499">
        <f t="shared" si="14"/>
        <v>143567</v>
      </c>
    </row>
    <row r="500" spans="1:9" x14ac:dyDescent="0.3">
      <c r="A500">
        <f t="shared" si="15"/>
        <v>143598</v>
      </c>
      <c r="B500">
        <v>495</v>
      </c>
      <c r="C500" t="s">
        <v>1170</v>
      </c>
      <c r="D500" t="s">
        <v>25</v>
      </c>
      <c r="E500" t="s">
        <v>41</v>
      </c>
      <c r="F500" t="s">
        <v>16146</v>
      </c>
      <c r="G500" t="s">
        <v>817</v>
      </c>
      <c r="H500" s="1">
        <v>40302</v>
      </c>
      <c r="I500">
        <f t="shared" si="14"/>
        <v>143598</v>
      </c>
    </row>
    <row r="501" spans="1:9" x14ac:dyDescent="0.3">
      <c r="A501">
        <f t="shared" si="15"/>
        <v>143610</v>
      </c>
      <c r="B501">
        <v>496</v>
      </c>
      <c r="C501" t="s">
        <v>684</v>
      </c>
      <c r="D501" t="s">
        <v>25</v>
      </c>
      <c r="E501" t="s">
        <v>281</v>
      </c>
      <c r="F501" t="s">
        <v>16147</v>
      </c>
      <c r="G501" t="s">
        <v>817</v>
      </c>
      <c r="H501" s="1">
        <v>38027</v>
      </c>
      <c r="I501">
        <f t="shared" si="14"/>
        <v>143610</v>
      </c>
    </row>
    <row r="502" spans="1:9" x14ac:dyDescent="0.3">
      <c r="A502">
        <f t="shared" si="15"/>
        <v>143620</v>
      </c>
      <c r="B502">
        <v>497</v>
      </c>
      <c r="C502" t="s">
        <v>968</v>
      </c>
      <c r="D502" t="s">
        <v>25</v>
      </c>
      <c r="E502" t="s">
        <v>80</v>
      </c>
      <c r="F502" t="s">
        <v>16148</v>
      </c>
      <c r="G502" t="s">
        <v>817</v>
      </c>
      <c r="H502" s="1">
        <v>38694</v>
      </c>
      <c r="I502">
        <f t="shared" si="14"/>
        <v>143620</v>
      </c>
    </row>
    <row r="503" spans="1:9" x14ac:dyDescent="0.3">
      <c r="A503">
        <f t="shared" si="15"/>
        <v>143631</v>
      </c>
      <c r="B503">
        <v>498</v>
      </c>
      <c r="C503" t="s">
        <v>1123</v>
      </c>
      <c r="D503" t="s">
        <v>25</v>
      </c>
      <c r="E503" t="s">
        <v>26</v>
      </c>
      <c r="F503" t="s">
        <v>13028</v>
      </c>
      <c r="G503" t="s">
        <v>817</v>
      </c>
      <c r="H503" s="1">
        <v>38015</v>
      </c>
      <c r="I503">
        <f t="shared" si="14"/>
        <v>143631</v>
      </c>
    </row>
    <row r="504" spans="1:9" x14ac:dyDescent="0.3">
      <c r="A504">
        <f t="shared" si="15"/>
        <v>143637</v>
      </c>
      <c r="B504">
        <v>499</v>
      </c>
      <c r="C504" t="s">
        <v>1125</v>
      </c>
      <c r="D504" t="s">
        <v>25</v>
      </c>
      <c r="E504" t="s">
        <v>80</v>
      </c>
      <c r="F504" t="s">
        <v>16149</v>
      </c>
      <c r="G504" t="s">
        <v>817</v>
      </c>
      <c r="H504" s="1">
        <v>39230</v>
      </c>
      <c r="I504">
        <f t="shared" si="14"/>
        <v>143637</v>
      </c>
    </row>
    <row r="505" spans="1:9" x14ac:dyDescent="0.3">
      <c r="A505">
        <f t="shared" si="15"/>
        <v>143637</v>
      </c>
      <c r="B505">
        <v>499</v>
      </c>
      <c r="C505" t="s">
        <v>1042</v>
      </c>
      <c r="D505" t="s">
        <v>25</v>
      </c>
      <c r="E505" t="s">
        <v>410</v>
      </c>
      <c r="F505" t="s">
        <v>16149</v>
      </c>
      <c r="G505" t="s">
        <v>817</v>
      </c>
      <c r="H505" s="1">
        <v>39983</v>
      </c>
      <c r="I505">
        <f t="shared" si="14"/>
        <v>143637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143652</v>
      </c>
      <c r="B507" t="s">
        <v>1033</v>
      </c>
      <c r="C507" t="s">
        <v>820</v>
      </c>
      <c r="D507" t="s">
        <v>25</v>
      </c>
      <c r="E507" t="s">
        <v>37</v>
      </c>
      <c r="F507" t="s">
        <v>16150</v>
      </c>
      <c r="G507" t="s">
        <v>817</v>
      </c>
      <c r="H507" s="1">
        <v>41576</v>
      </c>
      <c r="I507">
        <f t="shared" si="14"/>
        <v>143652</v>
      </c>
    </row>
    <row r="508" spans="1:9" x14ac:dyDescent="0.3">
      <c r="A508">
        <f t="shared" si="15"/>
        <v>143676</v>
      </c>
      <c r="B508">
        <v>502</v>
      </c>
      <c r="C508" t="s">
        <v>1076</v>
      </c>
      <c r="D508" t="s">
        <v>25</v>
      </c>
      <c r="E508" t="s">
        <v>924</v>
      </c>
      <c r="F508" t="s">
        <v>16151</v>
      </c>
      <c r="G508" t="s">
        <v>817</v>
      </c>
      <c r="H508" s="1">
        <v>38042</v>
      </c>
      <c r="I508">
        <f t="shared" si="14"/>
        <v>143676</v>
      </c>
    </row>
    <row r="509" spans="1:9" x14ac:dyDescent="0.3">
      <c r="A509">
        <f t="shared" si="15"/>
        <v>143695</v>
      </c>
      <c r="B509">
        <v>503</v>
      </c>
      <c r="C509" t="s">
        <v>1546</v>
      </c>
      <c r="D509" t="s">
        <v>25</v>
      </c>
      <c r="E509" t="s">
        <v>26</v>
      </c>
      <c r="F509" t="s">
        <v>16152</v>
      </c>
      <c r="G509" t="s">
        <v>817</v>
      </c>
      <c r="H509" s="1">
        <v>39040</v>
      </c>
      <c r="I509">
        <f t="shared" si="14"/>
        <v>143695</v>
      </c>
    </row>
    <row r="510" spans="1:9" x14ac:dyDescent="0.3">
      <c r="A510">
        <f t="shared" si="15"/>
        <v>143716</v>
      </c>
      <c r="B510">
        <v>504</v>
      </c>
      <c r="C510" t="s">
        <v>608</v>
      </c>
      <c r="D510" t="s">
        <v>25</v>
      </c>
      <c r="E510" t="s">
        <v>26</v>
      </c>
      <c r="F510" t="s">
        <v>16153</v>
      </c>
      <c r="G510" t="s">
        <v>817</v>
      </c>
      <c r="H510" s="1">
        <v>38780</v>
      </c>
      <c r="I510">
        <f t="shared" si="14"/>
        <v>143716</v>
      </c>
    </row>
    <row r="511" spans="1:9" x14ac:dyDescent="0.3">
      <c r="A511">
        <f t="shared" si="15"/>
        <v>143744</v>
      </c>
      <c r="B511">
        <v>505</v>
      </c>
      <c r="C511" t="s">
        <v>1176</v>
      </c>
      <c r="D511" t="s">
        <v>25</v>
      </c>
      <c r="E511" t="s">
        <v>26</v>
      </c>
      <c r="F511" t="s">
        <v>10408</v>
      </c>
      <c r="G511" t="s">
        <v>817</v>
      </c>
      <c r="H511" s="1">
        <v>38100</v>
      </c>
      <c r="I511">
        <f t="shared" si="14"/>
        <v>143744</v>
      </c>
    </row>
    <row r="512" spans="1:9" x14ac:dyDescent="0.3">
      <c r="A512">
        <f t="shared" si="15"/>
        <v>143746</v>
      </c>
      <c r="B512">
        <v>506</v>
      </c>
      <c r="C512" t="s">
        <v>960</v>
      </c>
      <c r="D512" t="s">
        <v>25</v>
      </c>
      <c r="E512" t="s">
        <v>33</v>
      </c>
      <c r="F512" t="s">
        <v>16154</v>
      </c>
      <c r="G512" t="s">
        <v>817</v>
      </c>
      <c r="H512" s="1">
        <v>37968</v>
      </c>
      <c r="I512">
        <f t="shared" si="14"/>
        <v>143746</v>
      </c>
    </row>
    <row r="513" spans="1:9" x14ac:dyDescent="0.3">
      <c r="A513">
        <f t="shared" si="15"/>
        <v>143753</v>
      </c>
      <c r="B513">
        <v>507</v>
      </c>
      <c r="C513" t="s">
        <v>873</v>
      </c>
      <c r="D513" t="s">
        <v>25</v>
      </c>
      <c r="E513" t="s">
        <v>37</v>
      </c>
      <c r="F513" t="s">
        <v>16155</v>
      </c>
      <c r="G513" t="s">
        <v>817</v>
      </c>
      <c r="H513" s="1">
        <v>40802</v>
      </c>
      <c r="I513">
        <f t="shared" si="14"/>
        <v>143753</v>
      </c>
    </row>
    <row r="514" spans="1:9" x14ac:dyDescent="0.3">
      <c r="A514">
        <f t="shared" si="15"/>
        <v>143759</v>
      </c>
      <c r="B514">
        <v>508</v>
      </c>
      <c r="C514" t="s">
        <v>1008</v>
      </c>
      <c r="D514" t="s">
        <v>25</v>
      </c>
      <c r="E514" t="s">
        <v>978</v>
      </c>
      <c r="F514" t="s">
        <v>16156</v>
      </c>
      <c r="G514" t="s">
        <v>817</v>
      </c>
      <c r="H514" s="1">
        <v>38581</v>
      </c>
      <c r="I514">
        <f t="shared" ref="I514:I577" si="16">A514</f>
        <v>143759</v>
      </c>
    </row>
    <row r="515" spans="1:9" x14ac:dyDescent="0.3">
      <c r="A515">
        <f t="shared" ref="A515:A578" si="17">(LEFT(F515)*10^5)+(MID(F515,3,2)*10^3)+RIGHT(F515,3)</f>
        <v>143762</v>
      </c>
      <c r="B515">
        <v>509</v>
      </c>
      <c r="C515" t="s">
        <v>1080</v>
      </c>
      <c r="D515" t="s">
        <v>25</v>
      </c>
      <c r="E515" t="s">
        <v>41</v>
      </c>
      <c r="F515" t="s">
        <v>16157</v>
      </c>
      <c r="G515" t="s">
        <v>817</v>
      </c>
      <c r="H515" s="1">
        <v>40925</v>
      </c>
      <c r="I515">
        <f t="shared" si="16"/>
        <v>143762</v>
      </c>
    </row>
    <row r="516" spans="1:9" x14ac:dyDescent="0.3">
      <c r="A516">
        <f t="shared" si="17"/>
        <v>143766</v>
      </c>
      <c r="B516">
        <v>510</v>
      </c>
      <c r="C516" t="s">
        <v>894</v>
      </c>
      <c r="D516" t="s">
        <v>25</v>
      </c>
      <c r="E516" t="s">
        <v>37</v>
      </c>
      <c r="F516" t="s">
        <v>16158</v>
      </c>
      <c r="G516" t="s">
        <v>817</v>
      </c>
      <c r="H516" s="1">
        <v>39831</v>
      </c>
      <c r="I516">
        <f t="shared" si="16"/>
        <v>143766</v>
      </c>
    </row>
    <row r="517" spans="1:9" x14ac:dyDescent="0.3">
      <c r="A517">
        <f t="shared" si="17"/>
        <v>143776</v>
      </c>
      <c r="B517">
        <v>511</v>
      </c>
      <c r="C517" t="s">
        <v>827</v>
      </c>
      <c r="D517" t="s">
        <v>25</v>
      </c>
      <c r="E517" t="s">
        <v>33</v>
      </c>
      <c r="F517" t="s">
        <v>8974</v>
      </c>
      <c r="G517" t="s">
        <v>817</v>
      </c>
      <c r="H517" s="1">
        <v>38538</v>
      </c>
      <c r="I517">
        <f t="shared" si="16"/>
        <v>143776</v>
      </c>
    </row>
    <row r="518" spans="1:9" x14ac:dyDescent="0.3">
      <c r="A518">
        <f t="shared" si="17"/>
        <v>143819</v>
      </c>
      <c r="B518">
        <v>512</v>
      </c>
      <c r="C518" t="s">
        <v>1133</v>
      </c>
      <c r="D518" t="s">
        <v>25</v>
      </c>
      <c r="E518" t="s">
        <v>203</v>
      </c>
      <c r="F518" t="s">
        <v>6821</v>
      </c>
      <c r="G518" t="s">
        <v>817</v>
      </c>
      <c r="H518" s="1">
        <v>38240</v>
      </c>
      <c r="I518">
        <f t="shared" si="16"/>
        <v>143819</v>
      </c>
    </row>
    <row r="519" spans="1:9" x14ac:dyDescent="0.3">
      <c r="A519">
        <f t="shared" si="17"/>
        <v>143821</v>
      </c>
      <c r="B519">
        <v>513</v>
      </c>
      <c r="C519" t="s">
        <v>996</v>
      </c>
      <c r="D519" t="s">
        <v>25</v>
      </c>
      <c r="E519" t="s">
        <v>997</v>
      </c>
      <c r="F519" t="s">
        <v>16159</v>
      </c>
      <c r="G519" t="s">
        <v>817</v>
      </c>
      <c r="H519" s="1">
        <v>41090</v>
      </c>
      <c r="I519">
        <f t="shared" si="16"/>
        <v>143821</v>
      </c>
    </row>
    <row r="520" spans="1:9" x14ac:dyDescent="0.3">
      <c r="A520">
        <f t="shared" si="17"/>
        <v>143827</v>
      </c>
      <c r="B520">
        <v>514</v>
      </c>
      <c r="C520" t="s">
        <v>1209</v>
      </c>
      <c r="D520" t="s">
        <v>25</v>
      </c>
      <c r="E520" t="s">
        <v>26</v>
      </c>
      <c r="F520" t="s">
        <v>16160</v>
      </c>
      <c r="G520" t="s">
        <v>817</v>
      </c>
      <c r="H520" s="1">
        <v>38511</v>
      </c>
      <c r="I520">
        <f t="shared" si="16"/>
        <v>143827</v>
      </c>
    </row>
    <row r="521" spans="1:9" x14ac:dyDescent="0.3">
      <c r="A521">
        <f t="shared" si="17"/>
        <v>143833</v>
      </c>
      <c r="B521">
        <v>515</v>
      </c>
      <c r="C521" t="s">
        <v>28599</v>
      </c>
      <c r="D521" t="s">
        <v>25</v>
      </c>
      <c r="E521" t="s">
        <v>80</v>
      </c>
      <c r="F521" t="s">
        <v>28795</v>
      </c>
      <c r="G521" t="s">
        <v>817</v>
      </c>
      <c r="H521" s="1">
        <v>42665</v>
      </c>
      <c r="I521">
        <f t="shared" si="16"/>
        <v>143833</v>
      </c>
    </row>
    <row r="522" spans="1:9" x14ac:dyDescent="0.3">
      <c r="A522">
        <f t="shared" si="17"/>
        <v>143841</v>
      </c>
      <c r="B522">
        <v>516</v>
      </c>
      <c r="C522" t="s">
        <v>845</v>
      </c>
      <c r="D522" t="s">
        <v>25</v>
      </c>
      <c r="E522" t="s">
        <v>26</v>
      </c>
      <c r="F522" t="s">
        <v>16161</v>
      </c>
      <c r="G522" t="s">
        <v>817</v>
      </c>
      <c r="H522" s="1">
        <v>41678</v>
      </c>
      <c r="I522">
        <f t="shared" si="16"/>
        <v>143841</v>
      </c>
    </row>
    <row r="523" spans="1:9" x14ac:dyDescent="0.3">
      <c r="A523">
        <f t="shared" si="17"/>
        <v>143848</v>
      </c>
      <c r="B523">
        <v>517</v>
      </c>
      <c r="C523" t="s">
        <v>1010</v>
      </c>
      <c r="D523" t="s">
        <v>25</v>
      </c>
      <c r="E523" t="s">
        <v>41</v>
      </c>
      <c r="F523" t="s">
        <v>16162</v>
      </c>
      <c r="G523" t="s">
        <v>817</v>
      </c>
      <c r="H523" s="1">
        <v>38941</v>
      </c>
      <c r="I523">
        <f t="shared" si="16"/>
        <v>143848</v>
      </c>
    </row>
    <row r="524" spans="1:9" x14ac:dyDescent="0.3">
      <c r="A524">
        <f t="shared" si="17"/>
        <v>143859</v>
      </c>
      <c r="B524">
        <v>518</v>
      </c>
      <c r="C524" t="s">
        <v>1172</v>
      </c>
      <c r="D524" t="s">
        <v>25</v>
      </c>
      <c r="E524" t="s">
        <v>80</v>
      </c>
      <c r="F524" t="s">
        <v>16163</v>
      </c>
      <c r="G524" t="s">
        <v>944</v>
      </c>
      <c r="H524" s="1">
        <v>38670</v>
      </c>
      <c r="I524">
        <f t="shared" si="16"/>
        <v>143859</v>
      </c>
    </row>
    <row r="525" spans="1:9" x14ac:dyDescent="0.3">
      <c r="A525">
        <f t="shared" si="17"/>
        <v>143879</v>
      </c>
      <c r="B525">
        <v>519</v>
      </c>
      <c r="C525" t="s">
        <v>1027</v>
      </c>
      <c r="D525" t="s">
        <v>25</v>
      </c>
      <c r="E525" t="s">
        <v>41</v>
      </c>
      <c r="F525" t="s">
        <v>16164</v>
      </c>
      <c r="G525" t="s">
        <v>944</v>
      </c>
      <c r="H525" s="1">
        <v>37968</v>
      </c>
      <c r="I525">
        <f t="shared" si="16"/>
        <v>143879</v>
      </c>
    </row>
    <row r="526" spans="1:9" x14ac:dyDescent="0.3">
      <c r="A526">
        <f t="shared" si="17"/>
        <v>143879</v>
      </c>
      <c r="B526">
        <v>519</v>
      </c>
      <c r="C526" t="s">
        <v>1268</v>
      </c>
      <c r="D526" t="s">
        <v>25</v>
      </c>
      <c r="E526" t="s">
        <v>26</v>
      </c>
      <c r="F526" t="s">
        <v>16164</v>
      </c>
      <c r="G526" t="s">
        <v>944</v>
      </c>
      <c r="H526" s="1">
        <v>39334</v>
      </c>
      <c r="I526">
        <f t="shared" si="16"/>
        <v>143879</v>
      </c>
    </row>
    <row r="527" spans="1:9" x14ac:dyDescent="0.3">
      <c r="A527">
        <f t="shared" si="17"/>
        <v>143881</v>
      </c>
      <c r="B527">
        <v>521</v>
      </c>
      <c r="C527" t="s">
        <v>1093</v>
      </c>
      <c r="D527" t="s">
        <v>25</v>
      </c>
      <c r="E527" t="s">
        <v>255</v>
      </c>
      <c r="F527" t="s">
        <v>16165</v>
      </c>
      <c r="G527" t="s">
        <v>944</v>
      </c>
      <c r="H527" s="1">
        <v>40330</v>
      </c>
      <c r="I527">
        <f t="shared" si="16"/>
        <v>143881</v>
      </c>
    </row>
    <row r="528" spans="1:9" x14ac:dyDescent="0.3">
      <c r="A528">
        <f t="shared" si="17"/>
        <v>143890</v>
      </c>
      <c r="B528">
        <v>522</v>
      </c>
      <c r="C528" t="s">
        <v>1084</v>
      </c>
      <c r="D528" t="s">
        <v>25</v>
      </c>
      <c r="E528" t="s">
        <v>26</v>
      </c>
      <c r="F528" t="s">
        <v>16166</v>
      </c>
      <c r="G528" t="s">
        <v>944</v>
      </c>
      <c r="H528" s="1">
        <v>38100</v>
      </c>
      <c r="I528">
        <f t="shared" si="16"/>
        <v>143890</v>
      </c>
    </row>
    <row r="529" spans="1:9" x14ac:dyDescent="0.3">
      <c r="A529">
        <f t="shared" si="17"/>
        <v>143968</v>
      </c>
      <c r="B529">
        <v>523</v>
      </c>
      <c r="C529" t="s">
        <v>1107</v>
      </c>
      <c r="D529" t="s">
        <v>25</v>
      </c>
      <c r="E529" t="s">
        <v>33</v>
      </c>
      <c r="F529" t="s">
        <v>16167</v>
      </c>
      <c r="G529" t="s">
        <v>944</v>
      </c>
      <c r="H529" s="1">
        <v>42260</v>
      </c>
      <c r="I529">
        <f t="shared" si="16"/>
        <v>143968</v>
      </c>
    </row>
    <row r="530" spans="1:9" x14ac:dyDescent="0.3">
      <c r="A530">
        <f t="shared" si="17"/>
        <v>143979</v>
      </c>
      <c r="B530">
        <v>524</v>
      </c>
      <c r="C530" t="s">
        <v>1120</v>
      </c>
      <c r="D530" t="s">
        <v>25</v>
      </c>
      <c r="E530" t="s">
        <v>255</v>
      </c>
      <c r="F530" t="s">
        <v>16168</v>
      </c>
      <c r="G530" t="s">
        <v>944</v>
      </c>
      <c r="H530" s="1">
        <v>38623</v>
      </c>
      <c r="I530">
        <f t="shared" si="16"/>
        <v>143979</v>
      </c>
    </row>
    <row r="531" spans="1:9" x14ac:dyDescent="0.3">
      <c r="A531">
        <f t="shared" si="17"/>
        <v>143999</v>
      </c>
      <c r="B531">
        <v>525</v>
      </c>
      <c r="C531" t="s">
        <v>909</v>
      </c>
      <c r="D531" t="s">
        <v>25</v>
      </c>
      <c r="E531" t="s">
        <v>127</v>
      </c>
      <c r="F531" t="s">
        <v>16169</v>
      </c>
      <c r="G531" t="s">
        <v>944</v>
      </c>
      <c r="H531" s="1">
        <v>39464</v>
      </c>
      <c r="I531">
        <f t="shared" si="16"/>
        <v>143999</v>
      </c>
    </row>
    <row r="532" spans="1:9" x14ac:dyDescent="0.3">
      <c r="A532">
        <f t="shared" si="17"/>
        <v>144038</v>
      </c>
      <c r="B532">
        <v>526</v>
      </c>
      <c r="C532" t="s">
        <v>1036</v>
      </c>
      <c r="D532" t="s">
        <v>25</v>
      </c>
      <c r="E532" t="s">
        <v>26</v>
      </c>
      <c r="F532" t="s">
        <v>16170</v>
      </c>
      <c r="G532" t="s">
        <v>944</v>
      </c>
      <c r="H532" s="1">
        <v>38399</v>
      </c>
      <c r="I532">
        <f t="shared" si="16"/>
        <v>144038</v>
      </c>
    </row>
    <row r="533" spans="1:9" x14ac:dyDescent="0.3">
      <c r="A533">
        <f t="shared" si="17"/>
        <v>144057</v>
      </c>
      <c r="B533">
        <v>527</v>
      </c>
      <c r="C533" t="s">
        <v>990</v>
      </c>
      <c r="D533" t="s">
        <v>25</v>
      </c>
      <c r="E533" t="s">
        <v>26</v>
      </c>
      <c r="F533" t="s">
        <v>16171</v>
      </c>
      <c r="G533" t="s">
        <v>944</v>
      </c>
      <c r="H533" s="1">
        <v>38534</v>
      </c>
      <c r="I533">
        <f t="shared" si="16"/>
        <v>144057</v>
      </c>
    </row>
    <row r="534" spans="1:9" x14ac:dyDescent="0.3">
      <c r="A534">
        <f t="shared" si="17"/>
        <v>144079</v>
      </c>
      <c r="B534">
        <v>528</v>
      </c>
      <c r="C534" t="s">
        <v>958</v>
      </c>
      <c r="D534" t="s">
        <v>25</v>
      </c>
      <c r="E534" t="s">
        <v>281</v>
      </c>
      <c r="F534" t="s">
        <v>16172</v>
      </c>
      <c r="G534" t="s">
        <v>944</v>
      </c>
      <c r="H534" s="1">
        <v>38441</v>
      </c>
      <c r="I534">
        <f t="shared" si="16"/>
        <v>144079</v>
      </c>
    </row>
    <row r="535" spans="1:9" x14ac:dyDescent="0.3">
      <c r="A535">
        <f t="shared" si="17"/>
        <v>144089</v>
      </c>
      <c r="B535">
        <v>529</v>
      </c>
      <c r="C535" t="s">
        <v>902</v>
      </c>
      <c r="D535" t="s">
        <v>25</v>
      </c>
      <c r="E535" t="s">
        <v>903</v>
      </c>
      <c r="F535" t="s">
        <v>16173</v>
      </c>
      <c r="G535" t="s">
        <v>944</v>
      </c>
      <c r="H535" s="1">
        <v>39157</v>
      </c>
      <c r="I535">
        <f t="shared" si="16"/>
        <v>144089</v>
      </c>
    </row>
    <row r="536" spans="1:9" x14ac:dyDescent="0.3">
      <c r="A536">
        <f t="shared" si="17"/>
        <v>144123</v>
      </c>
      <c r="B536">
        <v>530</v>
      </c>
      <c r="C536" t="s">
        <v>1914</v>
      </c>
      <c r="D536" t="s">
        <v>25</v>
      </c>
      <c r="E536" t="s">
        <v>47</v>
      </c>
      <c r="F536" t="s">
        <v>16174</v>
      </c>
      <c r="G536" t="s">
        <v>944</v>
      </c>
      <c r="H536" s="1">
        <v>38558</v>
      </c>
      <c r="I536">
        <f t="shared" si="16"/>
        <v>144123</v>
      </c>
    </row>
    <row r="537" spans="1:9" x14ac:dyDescent="0.3">
      <c r="A537">
        <f t="shared" si="17"/>
        <v>144188</v>
      </c>
      <c r="B537">
        <v>531</v>
      </c>
      <c r="C537" t="s">
        <v>1006</v>
      </c>
      <c r="D537" t="s">
        <v>25</v>
      </c>
      <c r="E537" t="s">
        <v>26</v>
      </c>
      <c r="F537" t="s">
        <v>16175</v>
      </c>
      <c r="G537" t="s">
        <v>944</v>
      </c>
      <c r="H537" s="1">
        <v>38426</v>
      </c>
      <c r="I537">
        <f t="shared" si="16"/>
        <v>144188</v>
      </c>
    </row>
    <row r="538" spans="1:9" x14ac:dyDescent="0.3">
      <c r="A538">
        <f t="shared" si="17"/>
        <v>144217</v>
      </c>
      <c r="B538">
        <v>532</v>
      </c>
      <c r="C538" t="s">
        <v>1376</v>
      </c>
      <c r="D538" t="s">
        <v>25</v>
      </c>
      <c r="E538" t="s">
        <v>80</v>
      </c>
      <c r="F538" t="s">
        <v>16176</v>
      </c>
      <c r="G538" t="s">
        <v>944</v>
      </c>
      <c r="H538" s="1">
        <v>39598</v>
      </c>
      <c r="I538">
        <f t="shared" si="16"/>
        <v>144217</v>
      </c>
    </row>
    <row r="539" spans="1:9" x14ac:dyDescent="0.3">
      <c r="A539">
        <f t="shared" si="17"/>
        <v>144247</v>
      </c>
      <c r="B539">
        <v>533</v>
      </c>
      <c r="C539" t="s">
        <v>855</v>
      </c>
      <c r="D539" t="s">
        <v>25</v>
      </c>
      <c r="E539" t="s">
        <v>41</v>
      </c>
      <c r="F539" t="s">
        <v>16177</v>
      </c>
      <c r="G539" t="s">
        <v>944</v>
      </c>
      <c r="H539" s="1">
        <v>38575</v>
      </c>
      <c r="I539">
        <f t="shared" si="16"/>
        <v>144247</v>
      </c>
    </row>
    <row r="540" spans="1:9" x14ac:dyDescent="0.3">
      <c r="A540">
        <f t="shared" si="17"/>
        <v>144251</v>
      </c>
      <c r="B540">
        <v>534</v>
      </c>
      <c r="C540" t="s">
        <v>709</v>
      </c>
      <c r="D540" t="s">
        <v>25</v>
      </c>
      <c r="E540" t="s">
        <v>145</v>
      </c>
      <c r="F540" t="s">
        <v>16178</v>
      </c>
      <c r="G540" t="s">
        <v>944</v>
      </c>
      <c r="H540" s="1">
        <v>38126</v>
      </c>
      <c r="I540">
        <f t="shared" si="16"/>
        <v>144251</v>
      </c>
    </row>
    <row r="541" spans="1:9" x14ac:dyDescent="0.3">
      <c r="A541">
        <f t="shared" si="17"/>
        <v>144261</v>
      </c>
      <c r="B541">
        <v>535</v>
      </c>
      <c r="C541" t="s">
        <v>917</v>
      </c>
      <c r="D541" t="s">
        <v>25</v>
      </c>
      <c r="E541" t="s">
        <v>203</v>
      </c>
      <c r="F541" t="s">
        <v>16179</v>
      </c>
      <c r="G541" t="s">
        <v>944</v>
      </c>
      <c r="H541" s="1">
        <v>38006</v>
      </c>
      <c r="I541">
        <f t="shared" si="16"/>
        <v>144261</v>
      </c>
    </row>
    <row r="542" spans="1:9" x14ac:dyDescent="0.3">
      <c r="A542">
        <f t="shared" si="17"/>
        <v>144262</v>
      </c>
      <c r="B542">
        <v>536</v>
      </c>
      <c r="C542" t="s">
        <v>1113</v>
      </c>
      <c r="D542" t="s">
        <v>25</v>
      </c>
      <c r="E542" t="s">
        <v>80</v>
      </c>
      <c r="F542" t="s">
        <v>16180</v>
      </c>
      <c r="G542" t="s">
        <v>944</v>
      </c>
      <c r="H542" s="1">
        <v>38957</v>
      </c>
      <c r="I542">
        <f t="shared" si="16"/>
        <v>144262</v>
      </c>
    </row>
    <row r="543" spans="1:9" x14ac:dyDescent="0.3">
      <c r="A543">
        <f t="shared" si="17"/>
        <v>144286</v>
      </c>
      <c r="B543">
        <v>537</v>
      </c>
      <c r="C543" t="s">
        <v>1139</v>
      </c>
      <c r="D543" t="s">
        <v>25</v>
      </c>
      <c r="E543" t="s">
        <v>26</v>
      </c>
      <c r="F543" t="s">
        <v>13051</v>
      </c>
      <c r="G543" t="s">
        <v>944</v>
      </c>
      <c r="H543" s="1">
        <v>39021</v>
      </c>
      <c r="I543">
        <f t="shared" si="16"/>
        <v>144286</v>
      </c>
    </row>
    <row r="544" spans="1:9" x14ac:dyDescent="0.3">
      <c r="A544">
        <f t="shared" si="17"/>
        <v>144322</v>
      </c>
      <c r="B544">
        <v>538</v>
      </c>
      <c r="C544" t="s">
        <v>27879</v>
      </c>
      <c r="D544" t="s">
        <v>25</v>
      </c>
      <c r="E544" t="s">
        <v>26</v>
      </c>
      <c r="F544" t="s">
        <v>11491</v>
      </c>
      <c r="G544" t="s">
        <v>944</v>
      </c>
      <c r="H544" s="1">
        <v>42479</v>
      </c>
      <c r="I544">
        <f t="shared" si="16"/>
        <v>144322</v>
      </c>
    </row>
    <row r="545" spans="1:9" x14ac:dyDescent="0.3">
      <c r="A545">
        <f t="shared" si="17"/>
        <v>144356</v>
      </c>
      <c r="B545">
        <v>539</v>
      </c>
      <c r="C545" t="s">
        <v>1398</v>
      </c>
      <c r="D545" t="s">
        <v>25</v>
      </c>
      <c r="E545" t="s">
        <v>26</v>
      </c>
      <c r="F545" t="s">
        <v>16181</v>
      </c>
      <c r="G545" t="s">
        <v>944</v>
      </c>
      <c r="H545" s="1">
        <v>40688</v>
      </c>
      <c r="I545">
        <f t="shared" si="16"/>
        <v>144356</v>
      </c>
    </row>
    <row r="546" spans="1:9" x14ac:dyDescent="0.3">
      <c r="A546">
        <f t="shared" si="17"/>
        <v>144362</v>
      </c>
      <c r="B546">
        <v>540</v>
      </c>
      <c r="C546" t="s">
        <v>1063</v>
      </c>
      <c r="D546" t="s">
        <v>25</v>
      </c>
      <c r="E546" t="s">
        <v>26</v>
      </c>
      <c r="F546" t="s">
        <v>16182</v>
      </c>
      <c r="G546" t="s">
        <v>944</v>
      </c>
      <c r="H546" s="1">
        <v>38767</v>
      </c>
      <c r="I546">
        <f t="shared" si="16"/>
        <v>144362</v>
      </c>
    </row>
    <row r="547" spans="1:9" x14ac:dyDescent="0.3">
      <c r="A547">
        <f t="shared" si="17"/>
        <v>144371</v>
      </c>
      <c r="B547">
        <v>541</v>
      </c>
      <c r="C547" t="s">
        <v>1201</v>
      </c>
      <c r="D547" t="s">
        <v>25</v>
      </c>
      <c r="E547" t="s">
        <v>26</v>
      </c>
      <c r="F547" t="s">
        <v>16183</v>
      </c>
      <c r="G547" t="s">
        <v>944</v>
      </c>
      <c r="H547" s="1">
        <v>38411</v>
      </c>
      <c r="I547">
        <f t="shared" si="16"/>
        <v>144371</v>
      </c>
    </row>
    <row r="548" spans="1:9" x14ac:dyDescent="0.3">
      <c r="A548">
        <f t="shared" si="17"/>
        <v>144381</v>
      </c>
      <c r="B548">
        <v>542</v>
      </c>
      <c r="C548" t="s">
        <v>767</v>
      </c>
      <c r="D548" t="s">
        <v>25</v>
      </c>
      <c r="E548" t="s">
        <v>26</v>
      </c>
      <c r="F548" t="s">
        <v>13055</v>
      </c>
      <c r="G548" t="s">
        <v>944</v>
      </c>
      <c r="H548" s="1">
        <v>41371</v>
      </c>
      <c r="I548">
        <f t="shared" si="16"/>
        <v>144381</v>
      </c>
    </row>
    <row r="549" spans="1:9" x14ac:dyDescent="0.3">
      <c r="A549">
        <f t="shared" si="17"/>
        <v>144383</v>
      </c>
      <c r="B549">
        <v>543</v>
      </c>
      <c r="C549" t="s">
        <v>1127</v>
      </c>
      <c r="D549" t="s">
        <v>25</v>
      </c>
      <c r="E549" t="s">
        <v>26</v>
      </c>
      <c r="F549" t="s">
        <v>16184</v>
      </c>
      <c r="G549" t="s">
        <v>944</v>
      </c>
      <c r="H549" s="1">
        <v>42106</v>
      </c>
      <c r="I549">
        <f t="shared" si="16"/>
        <v>144383</v>
      </c>
    </row>
    <row r="550" spans="1:9" x14ac:dyDescent="0.3">
      <c r="A550">
        <f t="shared" si="17"/>
        <v>144439</v>
      </c>
      <c r="B550">
        <v>544</v>
      </c>
      <c r="C550" t="s">
        <v>1187</v>
      </c>
      <c r="D550" t="s">
        <v>25</v>
      </c>
      <c r="E550" t="s">
        <v>29</v>
      </c>
      <c r="F550" t="s">
        <v>16185</v>
      </c>
      <c r="G550" t="s">
        <v>944</v>
      </c>
      <c r="H550" s="1">
        <v>38353</v>
      </c>
      <c r="I550">
        <f t="shared" si="16"/>
        <v>144439</v>
      </c>
    </row>
    <row r="551" spans="1:9" x14ac:dyDescent="0.3">
      <c r="A551">
        <f t="shared" si="17"/>
        <v>144440</v>
      </c>
      <c r="B551">
        <v>545</v>
      </c>
      <c r="C551" t="s">
        <v>1082</v>
      </c>
      <c r="D551" t="s">
        <v>25</v>
      </c>
      <c r="E551" t="s">
        <v>26</v>
      </c>
      <c r="F551" t="s">
        <v>16186</v>
      </c>
      <c r="G551" t="s">
        <v>944</v>
      </c>
      <c r="H551" s="1">
        <v>41105</v>
      </c>
      <c r="I551">
        <f t="shared" si="16"/>
        <v>144440</v>
      </c>
    </row>
    <row r="552" spans="1:9" x14ac:dyDescent="0.3">
      <c r="A552">
        <f t="shared" si="17"/>
        <v>144490</v>
      </c>
      <c r="B552">
        <v>546</v>
      </c>
      <c r="C552" t="s">
        <v>1060</v>
      </c>
      <c r="D552" t="s">
        <v>25</v>
      </c>
      <c r="E552" t="s">
        <v>41</v>
      </c>
      <c r="F552" t="s">
        <v>16187</v>
      </c>
      <c r="G552" t="s">
        <v>944</v>
      </c>
      <c r="H552" s="1">
        <v>37968</v>
      </c>
      <c r="I552">
        <f t="shared" si="16"/>
        <v>144490</v>
      </c>
    </row>
    <row r="553" spans="1:9" x14ac:dyDescent="0.3">
      <c r="A553">
        <f t="shared" si="17"/>
        <v>144505</v>
      </c>
      <c r="B553">
        <v>547</v>
      </c>
      <c r="C553" t="s">
        <v>976</v>
      </c>
      <c r="D553" t="s">
        <v>25</v>
      </c>
      <c r="E553" t="s">
        <v>26</v>
      </c>
      <c r="F553" t="s">
        <v>16188</v>
      </c>
      <c r="G553" t="s">
        <v>944</v>
      </c>
      <c r="H553" s="1">
        <v>39397</v>
      </c>
      <c r="I553">
        <f t="shared" si="16"/>
        <v>144505</v>
      </c>
    </row>
    <row r="554" spans="1:9" x14ac:dyDescent="0.3">
      <c r="A554">
        <f t="shared" si="17"/>
        <v>144507</v>
      </c>
      <c r="B554">
        <v>548</v>
      </c>
      <c r="C554" t="s">
        <v>1191</v>
      </c>
      <c r="D554" t="s">
        <v>25</v>
      </c>
      <c r="E554" t="s">
        <v>26</v>
      </c>
      <c r="F554" t="s">
        <v>16189</v>
      </c>
      <c r="G554" t="s">
        <v>944</v>
      </c>
      <c r="H554" s="1">
        <v>38199</v>
      </c>
      <c r="I554">
        <f t="shared" si="16"/>
        <v>144507</v>
      </c>
    </row>
    <row r="555" spans="1:9" x14ac:dyDescent="0.3">
      <c r="A555">
        <f t="shared" si="17"/>
        <v>144512</v>
      </c>
      <c r="B555">
        <v>549</v>
      </c>
      <c r="C555" t="s">
        <v>988</v>
      </c>
      <c r="D555" t="s">
        <v>25</v>
      </c>
      <c r="E555" t="s">
        <v>41</v>
      </c>
      <c r="F555" t="s">
        <v>16190</v>
      </c>
      <c r="G555" t="s">
        <v>944</v>
      </c>
      <c r="H555" s="1">
        <v>37968</v>
      </c>
      <c r="I555">
        <f t="shared" si="16"/>
        <v>144512</v>
      </c>
    </row>
    <row r="556" spans="1:9" x14ac:dyDescent="0.3">
      <c r="A556">
        <f t="shared" si="17"/>
        <v>144537</v>
      </c>
      <c r="B556">
        <v>550</v>
      </c>
      <c r="C556" t="s">
        <v>1272</v>
      </c>
      <c r="D556" t="s">
        <v>25</v>
      </c>
      <c r="E556" t="s">
        <v>26</v>
      </c>
      <c r="F556" t="s">
        <v>10426</v>
      </c>
      <c r="G556" t="s">
        <v>944</v>
      </c>
      <c r="H556" s="1">
        <v>42017</v>
      </c>
      <c r="I556">
        <f t="shared" si="16"/>
        <v>144537</v>
      </c>
    </row>
    <row r="557" spans="1:9" x14ac:dyDescent="0.3">
      <c r="A557">
        <f t="shared" si="17"/>
        <v>144551</v>
      </c>
      <c r="B557">
        <v>551</v>
      </c>
      <c r="C557" t="s">
        <v>1527</v>
      </c>
      <c r="D557" t="s">
        <v>25</v>
      </c>
      <c r="E557" t="s">
        <v>145</v>
      </c>
      <c r="F557" t="s">
        <v>16191</v>
      </c>
      <c r="G557" t="s">
        <v>944</v>
      </c>
      <c r="H557" s="1">
        <v>39080</v>
      </c>
      <c r="I557">
        <f t="shared" si="16"/>
        <v>144551</v>
      </c>
    </row>
    <row r="558" spans="1:9" x14ac:dyDescent="0.3">
      <c r="A558">
        <f t="shared" si="17"/>
        <v>144553</v>
      </c>
      <c r="B558">
        <v>552</v>
      </c>
      <c r="C558" t="s">
        <v>869</v>
      </c>
      <c r="D558" t="s">
        <v>25</v>
      </c>
      <c r="E558" t="s">
        <v>26</v>
      </c>
      <c r="F558" t="s">
        <v>6845</v>
      </c>
      <c r="G558" t="s">
        <v>944</v>
      </c>
      <c r="H558" s="1">
        <v>39181</v>
      </c>
      <c r="I558">
        <f t="shared" si="16"/>
        <v>144553</v>
      </c>
    </row>
    <row r="559" spans="1:9" x14ac:dyDescent="0.3">
      <c r="A559">
        <f t="shared" si="17"/>
        <v>144563</v>
      </c>
      <c r="B559">
        <v>553</v>
      </c>
      <c r="C559" t="s">
        <v>994</v>
      </c>
      <c r="D559" t="s">
        <v>25</v>
      </c>
      <c r="E559" t="s">
        <v>26</v>
      </c>
      <c r="F559" t="s">
        <v>16192</v>
      </c>
      <c r="G559" t="s">
        <v>944</v>
      </c>
      <c r="H559" s="1">
        <v>39903</v>
      </c>
      <c r="I559">
        <f t="shared" si="16"/>
        <v>144563</v>
      </c>
    </row>
    <row r="560" spans="1:9" x14ac:dyDescent="0.3">
      <c r="A560">
        <f t="shared" si="17"/>
        <v>144566</v>
      </c>
      <c r="B560">
        <v>554</v>
      </c>
      <c r="C560" t="s">
        <v>1504</v>
      </c>
      <c r="D560" t="s">
        <v>25</v>
      </c>
      <c r="E560" t="s">
        <v>80</v>
      </c>
      <c r="F560" t="s">
        <v>16193</v>
      </c>
      <c r="G560" t="s">
        <v>944</v>
      </c>
      <c r="H560" s="1">
        <v>38966</v>
      </c>
      <c r="I560">
        <f t="shared" si="16"/>
        <v>144566</v>
      </c>
    </row>
    <row r="561" spans="1:9" x14ac:dyDescent="0.3">
      <c r="A561">
        <f t="shared" si="17"/>
        <v>144581</v>
      </c>
      <c r="B561">
        <v>555</v>
      </c>
      <c r="C561" t="s">
        <v>1205</v>
      </c>
      <c r="D561" t="s">
        <v>25</v>
      </c>
      <c r="E561" t="s">
        <v>41</v>
      </c>
      <c r="F561" t="s">
        <v>16194</v>
      </c>
      <c r="G561" t="s">
        <v>944</v>
      </c>
      <c r="H561" s="1">
        <v>38303</v>
      </c>
      <c r="I561">
        <f t="shared" si="16"/>
        <v>144581</v>
      </c>
    </row>
    <row r="562" spans="1:9" x14ac:dyDescent="0.3">
      <c r="A562">
        <f t="shared" si="17"/>
        <v>144598</v>
      </c>
      <c r="B562">
        <v>556</v>
      </c>
      <c r="C562" t="s">
        <v>1211</v>
      </c>
      <c r="D562" t="s">
        <v>25</v>
      </c>
      <c r="E562" t="s">
        <v>41</v>
      </c>
      <c r="F562" t="s">
        <v>16195</v>
      </c>
      <c r="G562" t="s">
        <v>944</v>
      </c>
      <c r="H562" s="1">
        <v>38265</v>
      </c>
      <c r="I562">
        <f t="shared" si="16"/>
        <v>144598</v>
      </c>
    </row>
    <row r="563" spans="1:9" x14ac:dyDescent="0.3">
      <c r="A563">
        <f t="shared" si="17"/>
        <v>144600</v>
      </c>
      <c r="B563">
        <v>557</v>
      </c>
      <c r="C563" t="s">
        <v>1034</v>
      </c>
      <c r="D563" t="s">
        <v>25</v>
      </c>
      <c r="E563" t="s">
        <v>47</v>
      </c>
      <c r="F563" t="s">
        <v>16196</v>
      </c>
      <c r="G563" t="s">
        <v>944</v>
      </c>
      <c r="H563" s="1">
        <v>38135</v>
      </c>
      <c r="I563">
        <f t="shared" si="16"/>
        <v>144600</v>
      </c>
    </row>
    <row r="564" spans="1:9" x14ac:dyDescent="0.3">
      <c r="A564">
        <f t="shared" si="17"/>
        <v>144608</v>
      </c>
      <c r="B564">
        <v>558</v>
      </c>
      <c r="C564" t="s">
        <v>1556</v>
      </c>
      <c r="D564" t="s">
        <v>25</v>
      </c>
      <c r="E564" t="s">
        <v>26</v>
      </c>
      <c r="F564" t="s">
        <v>16197</v>
      </c>
      <c r="G564" t="s">
        <v>944</v>
      </c>
      <c r="H564" s="1">
        <v>39173</v>
      </c>
      <c r="I564">
        <f t="shared" si="16"/>
        <v>144608</v>
      </c>
    </row>
    <row r="565" spans="1:9" x14ac:dyDescent="0.3">
      <c r="A565">
        <f t="shared" si="17"/>
        <v>144627</v>
      </c>
      <c r="B565">
        <v>559</v>
      </c>
      <c r="C565" t="s">
        <v>1516</v>
      </c>
      <c r="D565" t="s">
        <v>25</v>
      </c>
      <c r="E565" t="s">
        <v>26</v>
      </c>
      <c r="F565" t="s">
        <v>16198</v>
      </c>
      <c r="G565" t="s">
        <v>944</v>
      </c>
      <c r="H565" s="1">
        <v>38878</v>
      </c>
      <c r="I565">
        <f t="shared" si="16"/>
        <v>144627</v>
      </c>
    </row>
    <row r="566" spans="1:9" x14ac:dyDescent="0.3">
      <c r="A566">
        <f t="shared" si="17"/>
        <v>144637</v>
      </c>
      <c r="B566">
        <v>560</v>
      </c>
      <c r="C566" t="s">
        <v>1270</v>
      </c>
      <c r="D566" t="s">
        <v>25</v>
      </c>
      <c r="E566" t="s">
        <v>26</v>
      </c>
      <c r="F566" t="s">
        <v>16199</v>
      </c>
      <c r="G566" t="s">
        <v>944</v>
      </c>
      <c r="H566" s="1">
        <v>40282</v>
      </c>
      <c r="I566">
        <f t="shared" si="16"/>
        <v>144637</v>
      </c>
    </row>
    <row r="567" spans="1:9" x14ac:dyDescent="0.3">
      <c r="A567">
        <f t="shared" si="17"/>
        <v>144657</v>
      </c>
      <c r="B567">
        <v>561</v>
      </c>
      <c r="C567" t="s">
        <v>1408</v>
      </c>
      <c r="D567" t="s">
        <v>25</v>
      </c>
      <c r="E567" t="s">
        <v>26</v>
      </c>
      <c r="F567" t="s">
        <v>10430</v>
      </c>
      <c r="G567" t="s">
        <v>944</v>
      </c>
      <c r="H567" s="1">
        <v>39108</v>
      </c>
      <c r="I567">
        <f t="shared" si="16"/>
        <v>144657</v>
      </c>
    </row>
    <row r="568" spans="1:9" x14ac:dyDescent="0.3">
      <c r="A568">
        <f t="shared" si="17"/>
        <v>144683</v>
      </c>
      <c r="B568">
        <v>562</v>
      </c>
      <c r="C568" t="s">
        <v>1936</v>
      </c>
      <c r="D568" t="s">
        <v>25</v>
      </c>
      <c r="E568" t="s">
        <v>41</v>
      </c>
      <c r="F568" t="s">
        <v>16200</v>
      </c>
      <c r="G568" t="s">
        <v>944</v>
      </c>
      <c r="H568" s="1">
        <v>38640</v>
      </c>
      <c r="I568">
        <f t="shared" si="16"/>
        <v>144683</v>
      </c>
    </row>
    <row r="569" spans="1:9" x14ac:dyDescent="0.3">
      <c r="A569">
        <f t="shared" si="17"/>
        <v>144715</v>
      </c>
      <c r="B569">
        <v>563</v>
      </c>
      <c r="C569" t="s">
        <v>1117</v>
      </c>
      <c r="D569" t="s">
        <v>25</v>
      </c>
      <c r="E569" t="s">
        <v>145</v>
      </c>
      <c r="F569" t="s">
        <v>27907</v>
      </c>
      <c r="G569" t="s">
        <v>944</v>
      </c>
      <c r="H569" s="1">
        <v>42464</v>
      </c>
      <c r="I569">
        <f t="shared" si="16"/>
        <v>144715</v>
      </c>
    </row>
    <row r="570" spans="1:9" x14ac:dyDescent="0.3">
      <c r="A570">
        <f t="shared" si="17"/>
        <v>144748</v>
      </c>
      <c r="B570">
        <v>564</v>
      </c>
      <c r="C570" t="s">
        <v>896</v>
      </c>
      <c r="D570" t="s">
        <v>25</v>
      </c>
      <c r="E570" t="s">
        <v>26</v>
      </c>
      <c r="F570" t="s">
        <v>6851</v>
      </c>
      <c r="G570" t="s">
        <v>944</v>
      </c>
      <c r="H570" s="1">
        <v>38128</v>
      </c>
      <c r="I570">
        <f t="shared" si="16"/>
        <v>144748</v>
      </c>
    </row>
    <row r="571" spans="1:9" x14ac:dyDescent="0.3">
      <c r="A571">
        <f t="shared" si="17"/>
        <v>144767</v>
      </c>
      <c r="B571">
        <v>565</v>
      </c>
      <c r="C571" t="s">
        <v>871</v>
      </c>
      <c r="D571" t="s">
        <v>25</v>
      </c>
      <c r="E571" t="s">
        <v>41</v>
      </c>
      <c r="F571" t="s">
        <v>16201</v>
      </c>
      <c r="G571" t="s">
        <v>944</v>
      </c>
      <c r="H571" s="1">
        <v>38493</v>
      </c>
      <c r="I571">
        <f t="shared" si="16"/>
        <v>144767</v>
      </c>
    </row>
    <row r="572" spans="1:9" x14ac:dyDescent="0.3">
      <c r="A572">
        <f t="shared" si="17"/>
        <v>144778</v>
      </c>
      <c r="B572">
        <v>566</v>
      </c>
      <c r="C572" t="s">
        <v>1286</v>
      </c>
      <c r="D572" t="s">
        <v>25</v>
      </c>
      <c r="E572" t="s">
        <v>26</v>
      </c>
      <c r="F572" t="s">
        <v>16202</v>
      </c>
      <c r="G572" t="s">
        <v>944</v>
      </c>
      <c r="H572" s="1">
        <v>41081</v>
      </c>
      <c r="I572">
        <f t="shared" si="16"/>
        <v>144778</v>
      </c>
    </row>
    <row r="573" spans="1:9" x14ac:dyDescent="0.3">
      <c r="A573">
        <f t="shared" si="17"/>
        <v>144821</v>
      </c>
      <c r="B573">
        <v>567</v>
      </c>
      <c r="C573" t="s">
        <v>1659</v>
      </c>
      <c r="D573" t="s">
        <v>25</v>
      </c>
      <c r="E573" t="s">
        <v>80</v>
      </c>
      <c r="F573" t="s">
        <v>16203</v>
      </c>
      <c r="G573" t="s">
        <v>944</v>
      </c>
      <c r="H573" s="1">
        <v>41293</v>
      </c>
      <c r="I573">
        <f t="shared" si="16"/>
        <v>144821</v>
      </c>
    </row>
    <row r="574" spans="1:9" x14ac:dyDescent="0.3">
      <c r="A574">
        <f t="shared" si="17"/>
        <v>144844</v>
      </c>
      <c r="B574">
        <v>568</v>
      </c>
      <c r="C574" t="s">
        <v>1199</v>
      </c>
      <c r="D574" t="s">
        <v>25</v>
      </c>
      <c r="E574" t="s">
        <v>26</v>
      </c>
      <c r="F574" t="s">
        <v>16204</v>
      </c>
      <c r="G574" t="s">
        <v>944</v>
      </c>
      <c r="H574" s="1">
        <v>41756</v>
      </c>
      <c r="I574">
        <f t="shared" si="16"/>
        <v>144844</v>
      </c>
    </row>
    <row r="575" spans="1:9" x14ac:dyDescent="0.3">
      <c r="A575">
        <f t="shared" si="17"/>
        <v>144852</v>
      </c>
      <c r="B575">
        <v>569</v>
      </c>
      <c r="C575" t="s">
        <v>1258</v>
      </c>
      <c r="D575" t="s">
        <v>25</v>
      </c>
      <c r="E575" t="s">
        <v>41</v>
      </c>
      <c r="F575" t="s">
        <v>11519</v>
      </c>
      <c r="G575" t="s">
        <v>944</v>
      </c>
      <c r="H575" s="1">
        <v>39247</v>
      </c>
      <c r="I575">
        <f t="shared" si="16"/>
        <v>144852</v>
      </c>
    </row>
    <row r="576" spans="1:9" x14ac:dyDescent="0.3">
      <c r="A576">
        <f t="shared" si="17"/>
        <v>144853</v>
      </c>
      <c r="B576">
        <v>570</v>
      </c>
      <c r="C576" t="s">
        <v>1054</v>
      </c>
      <c r="D576" t="s">
        <v>25</v>
      </c>
      <c r="E576" t="s">
        <v>203</v>
      </c>
      <c r="F576" t="s">
        <v>13069</v>
      </c>
      <c r="G576" t="s">
        <v>944</v>
      </c>
      <c r="H576" s="1">
        <v>38286</v>
      </c>
      <c r="I576">
        <f t="shared" si="16"/>
        <v>144853</v>
      </c>
    </row>
    <row r="577" spans="1:9" x14ac:dyDescent="0.3">
      <c r="A577">
        <f t="shared" si="17"/>
        <v>144871</v>
      </c>
      <c r="B577">
        <v>571</v>
      </c>
      <c r="C577" t="s">
        <v>1048</v>
      </c>
      <c r="D577" t="s">
        <v>25</v>
      </c>
      <c r="E577" t="s">
        <v>145</v>
      </c>
      <c r="F577" t="s">
        <v>16205</v>
      </c>
      <c r="G577" t="s">
        <v>944</v>
      </c>
      <c r="H577" s="1">
        <v>40202</v>
      </c>
      <c r="I577">
        <f t="shared" si="16"/>
        <v>144871</v>
      </c>
    </row>
    <row r="578" spans="1:9" x14ac:dyDescent="0.3">
      <c r="A578">
        <f t="shared" si="17"/>
        <v>144872</v>
      </c>
      <c r="B578">
        <v>572</v>
      </c>
      <c r="C578" t="s">
        <v>1406</v>
      </c>
      <c r="D578" t="s">
        <v>25</v>
      </c>
      <c r="E578" t="s">
        <v>26</v>
      </c>
      <c r="F578" t="s">
        <v>16206</v>
      </c>
      <c r="G578" t="s">
        <v>944</v>
      </c>
      <c r="H578" s="1">
        <v>41767</v>
      </c>
      <c r="I578">
        <f t="shared" ref="I578:I641" si="18">A578</f>
        <v>144872</v>
      </c>
    </row>
    <row r="579" spans="1:9" x14ac:dyDescent="0.3">
      <c r="A579">
        <f t="shared" ref="A579:A642" si="19">(LEFT(F579)*10^5)+(MID(F579,3,2)*10^3)+RIGHT(F579,3)</f>
        <v>144896</v>
      </c>
      <c r="B579">
        <v>573</v>
      </c>
      <c r="C579" t="s">
        <v>999</v>
      </c>
      <c r="D579" t="s">
        <v>25</v>
      </c>
      <c r="E579" t="s">
        <v>1000</v>
      </c>
      <c r="F579" t="s">
        <v>13071</v>
      </c>
      <c r="G579" t="s">
        <v>944</v>
      </c>
      <c r="H579" s="1">
        <v>39707</v>
      </c>
      <c r="I579">
        <f t="shared" si="18"/>
        <v>144896</v>
      </c>
    </row>
    <row r="580" spans="1:9" x14ac:dyDescent="0.3">
      <c r="A580">
        <f t="shared" si="19"/>
        <v>144905</v>
      </c>
      <c r="B580">
        <v>574</v>
      </c>
      <c r="C580" t="s">
        <v>1141</v>
      </c>
      <c r="D580" t="s">
        <v>25</v>
      </c>
      <c r="E580" t="s">
        <v>255</v>
      </c>
      <c r="F580" t="s">
        <v>16207</v>
      </c>
      <c r="G580" t="s">
        <v>1075</v>
      </c>
      <c r="H580" s="1">
        <v>38099</v>
      </c>
      <c r="I580">
        <f t="shared" si="18"/>
        <v>144905</v>
      </c>
    </row>
    <row r="581" spans="1:9" x14ac:dyDescent="0.3">
      <c r="A581">
        <f t="shared" si="19"/>
        <v>144910</v>
      </c>
      <c r="B581">
        <v>575</v>
      </c>
      <c r="C581" t="s">
        <v>980</v>
      </c>
      <c r="D581" t="s">
        <v>25</v>
      </c>
      <c r="E581" t="s">
        <v>26</v>
      </c>
      <c r="F581" t="s">
        <v>16208</v>
      </c>
      <c r="G581" t="s">
        <v>1075</v>
      </c>
      <c r="H581" s="1">
        <v>39015</v>
      </c>
      <c r="I581">
        <f t="shared" si="18"/>
        <v>144910</v>
      </c>
    </row>
    <row r="582" spans="1:9" x14ac:dyDescent="0.3">
      <c r="A582">
        <f t="shared" si="19"/>
        <v>144944</v>
      </c>
      <c r="B582">
        <v>576</v>
      </c>
      <c r="C582" t="s">
        <v>1250</v>
      </c>
      <c r="D582" t="s">
        <v>25</v>
      </c>
      <c r="E582" t="s">
        <v>26</v>
      </c>
      <c r="F582" t="s">
        <v>16209</v>
      </c>
      <c r="G582" t="s">
        <v>1075</v>
      </c>
      <c r="H582" s="1">
        <v>39666</v>
      </c>
      <c r="I582">
        <f t="shared" si="18"/>
        <v>144944</v>
      </c>
    </row>
    <row r="583" spans="1:9" x14ac:dyDescent="0.3">
      <c r="A583">
        <f t="shared" si="19"/>
        <v>144964</v>
      </c>
      <c r="B583">
        <v>577</v>
      </c>
      <c r="C583" t="s">
        <v>1302</v>
      </c>
      <c r="D583" t="s">
        <v>25</v>
      </c>
      <c r="E583" t="s">
        <v>37</v>
      </c>
      <c r="F583" t="s">
        <v>16210</v>
      </c>
      <c r="G583" t="s">
        <v>1075</v>
      </c>
      <c r="H583" s="1">
        <v>38558</v>
      </c>
      <c r="I583">
        <f t="shared" si="18"/>
        <v>144964</v>
      </c>
    </row>
    <row r="584" spans="1:9" x14ac:dyDescent="0.3">
      <c r="A584">
        <f t="shared" si="19"/>
        <v>144974</v>
      </c>
      <c r="B584">
        <v>578</v>
      </c>
      <c r="C584" t="s">
        <v>1111</v>
      </c>
      <c r="D584" t="s">
        <v>25</v>
      </c>
      <c r="E584" t="s">
        <v>26</v>
      </c>
      <c r="F584" t="s">
        <v>16211</v>
      </c>
      <c r="G584" t="s">
        <v>1075</v>
      </c>
      <c r="H584" s="1">
        <v>42083</v>
      </c>
      <c r="I584">
        <f t="shared" si="18"/>
        <v>144974</v>
      </c>
    </row>
    <row r="585" spans="1:9" x14ac:dyDescent="0.3">
      <c r="A585">
        <f t="shared" si="19"/>
        <v>144994</v>
      </c>
      <c r="B585">
        <v>579</v>
      </c>
      <c r="C585" t="s">
        <v>1029</v>
      </c>
      <c r="D585" t="s">
        <v>25</v>
      </c>
      <c r="E585" t="s">
        <v>978</v>
      </c>
      <c r="F585" t="s">
        <v>10438</v>
      </c>
      <c r="G585" t="s">
        <v>1075</v>
      </c>
      <c r="H585" s="1">
        <v>41188</v>
      </c>
      <c r="I585">
        <f t="shared" si="18"/>
        <v>144994</v>
      </c>
    </row>
    <row r="586" spans="1:9" x14ac:dyDescent="0.3">
      <c r="A586">
        <f t="shared" si="19"/>
        <v>145050</v>
      </c>
      <c r="B586">
        <v>580</v>
      </c>
      <c r="C586" t="s">
        <v>27761</v>
      </c>
      <c r="D586" t="s">
        <v>25</v>
      </c>
      <c r="E586" t="s">
        <v>37</v>
      </c>
      <c r="F586" t="s">
        <v>2115</v>
      </c>
      <c r="G586" t="s">
        <v>1075</v>
      </c>
      <c r="H586" s="1">
        <v>42462</v>
      </c>
      <c r="I586">
        <f t="shared" si="18"/>
        <v>145050</v>
      </c>
    </row>
    <row r="587" spans="1:9" x14ac:dyDescent="0.3">
      <c r="A587">
        <f t="shared" si="19"/>
        <v>145067</v>
      </c>
      <c r="B587">
        <v>581</v>
      </c>
      <c r="C587" t="s">
        <v>1266</v>
      </c>
      <c r="D587" t="s">
        <v>25</v>
      </c>
      <c r="E587" t="s">
        <v>33</v>
      </c>
      <c r="F587" t="s">
        <v>16212</v>
      </c>
      <c r="G587" t="s">
        <v>1075</v>
      </c>
      <c r="H587" s="1">
        <v>39522</v>
      </c>
      <c r="I587">
        <f t="shared" si="18"/>
        <v>145067</v>
      </c>
    </row>
    <row r="588" spans="1:9" x14ac:dyDescent="0.3">
      <c r="A588">
        <f t="shared" si="19"/>
        <v>145070</v>
      </c>
      <c r="B588">
        <v>582</v>
      </c>
      <c r="C588" t="s">
        <v>1238</v>
      </c>
      <c r="D588" t="s">
        <v>25</v>
      </c>
      <c r="E588" t="s">
        <v>80</v>
      </c>
      <c r="F588" t="s">
        <v>11528</v>
      </c>
      <c r="G588" t="s">
        <v>1075</v>
      </c>
      <c r="H588" s="1">
        <v>38143</v>
      </c>
      <c r="I588">
        <f t="shared" si="18"/>
        <v>145070</v>
      </c>
    </row>
    <row r="589" spans="1:9" x14ac:dyDescent="0.3">
      <c r="A589">
        <f t="shared" si="19"/>
        <v>145091</v>
      </c>
      <c r="B589">
        <v>583</v>
      </c>
      <c r="C589" t="s">
        <v>1152</v>
      </c>
      <c r="D589" t="s">
        <v>25</v>
      </c>
      <c r="E589" t="s">
        <v>26</v>
      </c>
      <c r="F589" t="s">
        <v>6860</v>
      </c>
      <c r="G589" t="s">
        <v>1075</v>
      </c>
      <c r="H589" s="1">
        <v>37998</v>
      </c>
      <c r="I589">
        <f t="shared" si="18"/>
        <v>145091</v>
      </c>
    </row>
    <row r="590" spans="1:9" x14ac:dyDescent="0.3">
      <c r="A590">
        <f t="shared" si="19"/>
        <v>145110</v>
      </c>
      <c r="B590">
        <v>584</v>
      </c>
      <c r="C590" t="s">
        <v>1292</v>
      </c>
      <c r="D590" t="s">
        <v>25</v>
      </c>
      <c r="E590" t="s">
        <v>37</v>
      </c>
      <c r="F590" t="s">
        <v>27787</v>
      </c>
      <c r="G590" t="s">
        <v>1075</v>
      </c>
      <c r="H590" s="1">
        <v>42432</v>
      </c>
      <c r="I590">
        <f t="shared" si="18"/>
        <v>145110</v>
      </c>
    </row>
    <row r="591" spans="1:9" x14ac:dyDescent="0.3">
      <c r="A591">
        <f t="shared" si="19"/>
        <v>145111</v>
      </c>
      <c r="B591">
        <v>585</v>
      </c>
      <c r="C591" t="s">
        <v>1927</v>
      </c>
      <c r="D591" t="s">
        <v>25</v>
      </c>
      <c r="E591" t="s">
        <v>41</v>
      </c>
      <c r="F591" t="s">
        <v>21732</v>
      </c>
      <c r="G591" t="s">
        <v>1075</v>
      </c>
      <c r="H591" s="1">
        <v>42502</v>
      </c>
      <c r="I591">
        <f t="shared" si="18"/>
        <v>145111</v>
      </c>
    </row>
    <row r="592" spans="1:9" x14ac:dyDescent="0.3">
      <c r="A592">
        <f t="shared" si="19"/>
        <v>145121</v>
      </c>
      <c r="B592">
        <v>586</v>
      </c>
      <c r="C592" t="s">
        <v>1004</v>
      </c>
      <c r="D592" t="s">
        <v>25</v>
      </c>
      <c r="E592" t="s">
        <v>80</v>
      </c>
      <c r="F592" t="s">
        <v>10444</v>
      </c>
      <c r="G592" t="s">
        <v>1075</v>
      </c>
      <c r="H592" s="1">
        <v>37968</v>
      </c>
      <c r="I592">
        <f t="shared" si="18"/>
        <v>145121</v>
      </c>
    </row>
    <row r="593" spans="1:9" x14ac:dyDescent="0.3">
      <c r="A593">
        <f t="shared" si="19"/>
        <v>145122</v>
      </c>
      <c r="B593">
        <v>587</v>
      </c>
      <c r="C593" t="s">
        <v>1234</v>
      </c>
      <c r="D593" t="s">
        <v>25</v>
      </c>
      <c r="E593" t="s">
        <v>33</v>
      </c>
      <c r="F593" t="s">
        <v>16213</v>
      </c>
      <c r="G593" t="s">
        <v>1075</v>
      </c>
      <c r="H593" s="1">
        <v>39291</v>
      </c>
      <c r="I593">
        <f t="shared" si="18"/>
        <v>145122</v>
      </c>
    </row>
    <row r="594" spans="1:9" x14ac:dyDescent="0.3">
      <c r="A594">
        <f t="shared" si="19"/>
        <v>145138</v>
      </c>
      <c r="B594">
        <v>588</v>
      </c>
      <c r="C594" t="s">
        <v>875</v>
      </c>
      <c r="D594" t="s">
        <v>25</v>
      </c>
      <c r="E594" t="s">
        <v>26</v>
      </c>
      <c r="F594" t="s">
        <v>13083</v>
      </c>
      <c r="G594" t="s">
        <v>1075</v>
      </c>
      <c r="H594" s="1">
        <v>39029</v>
      </c>
      <c r="I594">
        <f t="shared" si="18"/>
        <v>145138</v>
      </c>
    </row>
    <row r="595" spans="1:9" x14ac:dyDescent="0.3">
      <c r="A595">
        <f t="shared" si="19"/>
        <v>145162</v>
      </c>
      <c r="B595">
        <v>589</v>
      </c>
      <c r="C595" t="s">
        <v>1300</v>
      </c>
      <c r="D595" t="s">
        <v>25</v>
      </c>
      <c r="E595" t="s">
        <v>41</v>
      </c>
      <c r="F595" t="s">
        <v>16214</v>
      </c>
      <c r="G595" t="s">
        <v>1075</v>
      </c>
      <c r="H595" s="1">
        <v>37968</v>
      </c>
      <c r="I595">
        <f t="shared" si="18"/>
        <v>145162</v>
      </c>
    </row>
    <row r="596" spans="1:9" x14ac:dyDescent="0.3">
      <c r="A596">
        <f t="shared" si="19"/>
        <v>145175</v>
      </c>
      <c r="B596">
        <v>590</v>
      </c>
      <c r="C596" t="s">
        <v>1442</v>
      </c>
      <c r="D596" t="s">
        <v>25</v>
      </c>
      <c r="E596" t="s">
        <v>26</v>
      </c>
      <c r="F596" t="s">
        <v>16215</v>
      </c>
      <c r="G596" t="s">
        <v>1075</v>
      </c>
      <c r="H596" s="1">
        <v>41329</v>
      </c>
      <c r="I596">
        <f t="shared" si="18"/>
        <v>145175</v>
      </c>
    </row>
    <row r="597" spans="1:9" x14ac:dyDescent="0.3">
      <c r="A597">
        <f t="shared" si="19"/>
        <v>145179</v>
      </c>
      <c r="B597">
        <v>591</v>
      </c>
      <c r="C597" t="s">
        <v>1105</v>
      </c>
      <c r="D597" t="s">
        <v>25</v>
      </c>
      <c r="E597" t="s">
        <v>26</v>
      </c>
      <c r="F597" t="s">
        <v>16216</v>
      </c>
      <c r="G597" t="s">
        <v>1075</v>
      </c>
      <c r="H597" s="1">
        <v>39208</v>
      </c>
      <c r="I597">
        <f t="shared" si="18"/>
        <v>145179</v>
      </c>
    </row>
    <row r="598" spans="1:9" x14ac:dyDescent="0.3">
      <c r="A598">
        <f t="shared" si="19"/>
        <v>145219</v>
      </c>
      <c r="B598">
        <v>592</v>
      </c>
      <c r="C598" t="s">
        <v>1290</v>
      </c>
      <c r="D598" t="s">
        <v>25</v>
      </c>
      <c r="E598" t="s">
        <v>80</v>
      </c>
      <c r="F598" t="s">
        <v>16217</v>
      </c>
      <c r="G598" t="s">
        <v>1075</v>
      </c>
      <c r="H598" s="1">
        <v>38860</v>
      </c>
      <c r="I598">
        <f t="shared" si="18"/>
        <v>145219</v>
      </c>
    </row>
    <row r="599" spans="1:9" x14ac:dyDescent="0.3">
      <c r="A599">
        <f t="shared" si="19"/>
        <v>145259</v>
      </c>
      <c r="B599">
        <v>593</v>
      </c>
      <c r="C599" t="s">
        <v>1150</v>
      </c>
      <c r="D599" t="s">
        <v>25</v>
      </c>
      <c r="E599" t="s">
        <v>26</v>
      </c>
      <c r="F599" t="s">
        <v>16218</v>
      </c>
      <c r="G599" t="s">
        <v>1075</v>
      </c>
      <c r="H599" s="1">
        <v>39608</v>
      </c>
      <c r="I599">
        <f t="shared" si="18"/>
        <v>145259</v>
      </c>
    </row>
    <row r="600" spans="1:9" x14ac:dyDescent="0.3">
      <c r="A600">
        <f t="shared" si="19"/>
        <v>145303</v>
      </c>
      <c r="B600">
        <v>594</v>
      </c>
      <c r="C600" t="s">
        <v>1510</v>
      </c>
      <c r="D600" t="s">
        <v>25</v>
      </c>
      <c r="E600" t="s">
        <v>26</v>
      </c>
      <c r="F600" t="s">
        <v>16219</v>
      </c>
      <c r="G600" t="s">
        <v>1075</v>
      </c>
      <c r="H600" s="1">
        <v>39122</v>
      </c>
      <c r="I600">
        <f t="shared" si="18"/>
        <v>145303</v>
      </c>
    </row>
    <row r="601" spans="1:9" x14ac:dyDescent="0.3">
      <c r="A601">
        <f t="shared" si="19"/>
        <v>145324</v>
      </c>
      <c r="B601">
        <v>595</v>
      </c>
      <c r="C601" t="s">
        <v>1458</v>
      </c>
      <c r="D601" t="s">
        <v>25</v>
      </c>
      <c r="E601" t="s">
        <v>26</v>
      </c>
      <c r="F601" t="s">
        <v>16220</v>
      </c>
      <c r="G601" t="s">
        <v>1075</v>
      </c>
      <c r="H601" s="1">
        <v>40211</v>
      </c>
      <c r="I601">
        <f t="shared" si="18"/>
        <v>145324</v>
      </c>
    </row>
    <row r="602" spans="1:9" x14ac:dyDescent="0.3">
      <c r="A602">
        <f t="shared" si="19"/>
        <v>145329</v>
      </c>
      <c r="B602">
        <v>596</v>
      </c>
      <c r="C602" t="s">
        <v>1304</v>
      </c>
      <c r="D602" t="s">
        <v>25</v>
      </c>
      <c r="E602" t="s">
        <v>26</v>
      </c>
      <c r="F602" t="s">
        <v>16221</v>
      </c>
      <c r="G602" t="s">
        <v>1075</v>
      </c>
      <c r="H602" s="1">
        <v>37968</v>
      </c>
      <c r="I602">
        <f t="shared" si="18"/>
        <v>145329</v>
      </c>
    </row>
    <row r="603" spans="1:9" x14ac:dyDescent="0.3">
      <c r="A603">
        <f t="shared" si="19"/>
        <v>145354</v>
      </c>
      <c r="B603">
        <v>597</v>
      </c>
      <c r="C603" t="s">
        <v>1067</v>
      </c>
      <c r="D603" t="s">
        <v>25</v>
      </c>
      <c r="E603" t="s">
        <v>41</v>
      </c>
      <c r="F603" t="s">
        <v>16222</v>
      </c>
      <c r="G603" t="s">
        <v>1075</v>
      </c>
      <c r="H603" s="1">
        <v>38099</v>
      </c>
      <c r="I603">
        <f t="shared" si="18"/>
        <v>145354</v>
      </c>
    </row>
    <row r="604" spans="1:9" x14ac:dyDescent="0.3">
      <c r="A604">
        <f t="shared" si="19"/>
        <v>145424</v>
      </c>
      <c r="B604">
        <v>598</v>
      </c>
      <c r="C604" t="s">
        <v>1332</v>
      </c>
      <c r="D604" t="s">
        <v>25</v>
      </c>
      <c r="E604" t="s">
        <v>26</v>
      </c>
      <c r="F604" t="s">
        <v>16223</v>
      </c>
      <c r="G604" t="s">
        <v>1075</v>
      </c>
      <c r="H604" s="1">
        <v>37968</v>
      </c>
      <c r="I604">
        <f t="shared" si="18"/>
        <v>145424</v>
      </c>
    </row>
    <row r="605" spans="1:9" x14ac:dyDescent="0.3">
      <c r="A605">
        <f t="shared" si="19"/>
        <v>145454</v>
      </c>
      <c r="B605">
        <v>599</v>
      </c>
      <c r="C605" t="s">
        <v>1470</v>
      </c>
      <c r="D605" t="s">
        <v>25</v>
      </c>
      <c r="E605" t="s">
        <v>26</v>
      </c>
      <c r="F605" t="s">
        <v>16224</v>
      </c>
      <c r="G605" t="s">
        <v>1075</v>
      </c>
      <c r="H605" s="1">
        <v>38701</v>
      </c>
      <c r="I605">
        <f t="shared" si="18"/>
        <v>145454</v>
      </c>
    </row>
    <row r="606" spans="1:9" x14ac:dyDescent="0.3">
      <c r="A606">
        <f t="shared" si="19"/>
        <v>145461</v>
      </c>
      <c r="B606">
        <v>600</v>
      </c>
      <c r="C606" t="s">
        <v>1896</v>
      </c>
      <c r="D606" t="s">
        <v>25</v>
      </c>
      <c r="E606" t="s">
        <v>37</v>
      </c>
      <c r="F606" t="s">
        <v>15208</v>
      </c>
      <c r="G606" t="s">
        <v>1075</v>
      </c>
      <c r="H606" s="1">
        <v>39742</v>
      </c>
      <c r="I606">
        <f t="shared" si="18"/>
        <v>145461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145507</v>
      </c>
      <c r="B608" t="s">
        <v>1232</v>
      </c>
      <c r="C608" t="s">
        <v>796</v>
      </c>
      <c r="D608" t="s">
        <v>25</v>
      </c>
      <c r="E608" t="s">
        <v>41</v>
      </c>
      <c r="F608" t="s">
        <v>16225</v>
      </c>
      <c r="G608" t="s">
        <v>1075</v>
      </c>
      <c r="H608" s="1">
        <v>38046</v>
      </c>
      <c r="I608">
        <f t="shared" si="18"/>
        <v>145507</v>
      </c>
    </row>
    <row r="609" spans="1:9" x14ac:dyDescent="0.3">
      <c r="A609">
        <f t="shared" si="19"/>
        <v>145519</v>
      </c>
      <c r="B609">
        <v>602</v>
      </c>
      <c r="C609" t="s">
        <v>1189</v>
      </c>
      <c r="D609" t="s">
        <v>25</v>
      </c>
      <c r="E609" t="s">
        <v>255</v>
      </c>
      <c r="F609" t="s">
        <v>11555</v>
      </c>
      <c r="G609" t="s">
        <v>1075</v>
      </c>
      <c r="H609" s="1">
        <v>38633</v>
      </c>
      <c r="I609">
        <f t="shared" si="18"/>
        <v>145519</v>
      </c>
    </row>
    <row r="610" spans="1:9" x14ac:dyDescent="0.3">
      <c r="A610">
        <f t="shared" si="19"/>
        <v>145552</v>
      </c>
      <c r="B610">
        <v>603</v>
      </c>
      <c r="C610" t="s">
        <v>1183</v>
      </c>
      <c r="D610" t="s">
        <v>25</v>
      </c>
      <c r="E610" t="s">
        <v>26</v>
      </c>
      <c r="F610" t="s">
        <v>16226</v>
      </c>
      <c r="G610" t="s">
        <v>1075</v>
      </c>
      <c r="H610" s="1">
        <v>38111</v>
      </c>
      <c r="I610">
        <f t="shared" si="18"/>
        <v>145552</v>
      </c>
    </row>
    <row r="611" spans="1:9" x14ac:dyDescent="0.3">
      <c r="A611">
        <f t="shared" si="19"/>
        <v>145558</v>
      </c>
      <c r="B611">
        <v>604</v>
      </c>
      <c r="C611" t="s">
        <v>28720</v>
      </c>
      <c r="D611" t="s">
        <v>25</v>
      </c>
      <c r="E611" t="s">
        <v>26</v>
      </c>
      <c r="F611" t="s">
        <v>29806</v>
      </c>
      <c r="G611" t="s">
        <v>1075</v>
      </c>
      <c r="H611" s="1">
        <v>42724</v>
      </c>
      <c r="I611">
        <f t="shared" si="18"/>
        <v>145558</v>
      </c>
    </row>
    <row r="612" spans="1:9" x14ac:dyDescent="0.3">
      <c r="A612">
        <f t="shared" si="19"/>
        <v>145561</v>
      </c>
      <c r="B612">
        <v>605</v>
      </c>
      <c r="C612" t="s">
        <v>1279</v>
      </c>
      <c r="D612" t="s">
        <v>25</v>
      </c>
      <c r="E612" t="s">
        <v>26</v>
      </c>
      <c r="F612" t="s">
        <v>16227</v>
      </c>
      <c r="G612" t="s">
        <v>1075</v>
      </c>
      <c r="H612" s="1">
        <v>39177</v>
      </c>
      <c r="I612">
        <f t="shared" si="18"/>
        <v>145561</v>
      </c>
    </row>
    <row r="613" spans="1:9" x14ac:dyDescent="0.3">
      <c r="A613">
        <f t="shared" si="19"/>
        <v>145565</v>
      </c>
      <c r="B613">
        <v>606</v>
      </c>
      <c r="C613" t="s">
        <v>1318</v>
      </c>
      <c r="D613" t="s">
        <v>25</v>
      </c>
      <c r="E613" t="s">
        <v>33</v>
      </c>
      <c r="F613" t="s">
        <v>16228</v>
      </c>
      <c r="G613" t="s">
        <v>1075</v>
      </c>
      <c r="H613" s="1">
        <v>38002</v>
      </c>
      <c r="I613">
        <f t="shared" si="18"/>
        <v>145565</v>
      </c>
    </row>
    <row r="614" spans="1:9" x14ac:dyDescent="0.3">
      <c r="A614">
        <f t="shared" si="19"/>
        <v>145589</v>
      </c>
      <c r="B614">
        <v>607</v>
      </c>
      <c r="C614" t="s">
        <v>1418</v>
      </c>
      <c r="D614" t="s">
        <v>25</v>
      </c>
      <c r="E614" t="s">
        <v>193</v>
      </c>
      <c r="F614" t="s">
        <v>16229</v>
      </c>
      <c r="G614" t="s">
        <v>1075</v>
      </c>
      <c r="H614" s="1">
        <v>38601</v>
      </c>
      <c r="I614">
        <f t="shared" si="18"/>
        <v>145589</v>
      </c>
    </row>
    <row r="615" spans="1:9" x14ac:dyDescent="0.3">
      <c r="A615">
        <f t="shared" si="19"/>
        <v>145618</v>
      </c>
      <c r="B615">
        <v>608</v>
      </c>
      <c r="C615" t="s">
        <v>1233</v>
      </c>
      <c r="D615" t="s">
        <v>25</v>
      </c>
      <c r="E615" t="s">
        <v>80</v>
      </c>
      <c r="F615" t="s">
        <v>16230</v>
      </c>
      <c r="G615" t="s">
        <v>1075</v>
      </c>
      <c r="H615" s="1">
        <v>42337</v>
      </c>
      <c r="I615">
        <f t="shared" si="18"/>
        <v>145618</v>
      </c>
    </row>
    <row r="616" spans="1:9" x14ac:dyDescent="0.3">
      <c r="A616">
        <f t="shared" si="19"/>
        <v>145619</v>
      </c>
      <c r="B616">
        <v>609</v>
      </c>
      <c r="C616" t="s">
        <v>1016</v>
      </c>
      <c r="D616" t="s">
        <v>25</v>
      </c>
      <c r="E616" t="s">
        <v>145</v>
      </c>
      <c r="F616" t="s">
        <v>16231</v>
      </c>
      <c r="G616" t="s">
        <v>1075</v>
      </c>
      <c r="H616" s="1">
        <v>39291</v>
      </c>
      <c r="I616">
        <f t="shared" si="18"/>
        <v>145619</v>
      </c>
    </row>
    <row r="617" spans="1:9" x14ac:dyDescent="0.3">
      <c r="A617">
        <f t="shared" si="19"/>
        <v>145650</v>
      </c>
      <c r="B617">
        <v>610</v>
      </c>
      <c r="C617" t="s">
        <v>1246</v>
      </c>
      <c r="D617" t="s">
        <v>25</v>
      </c>
      <c r="E617" t="s">
        <v>37</v>
      </c>
      <c r="F617" t="s">
        <v>16232</v>
      </c>
      <c r="G617" t="s">
        <v>1075</v>
      </c>
      <c r="H617" s="1">
        <v>38908</v>
      </c>
      <c r="I617">
        <f t="shared" si="18"/>
        <v>145650</v>
      </c>
    </row>
    <row r="618" spans="1:9" x14ac:dyDescent="0.3">
      <c r="A618">
        <f t="shared" si="19"/>
        <v>145716</v>
      </c>
      <c r="B618">
        <v>611</v>
      </c>
      <c r="C618" t="s">
        <v>1109</v>
      </c>
      <c r="D618" t="s">
        <v>25</v>
      </c>
      <c r="E618" t="s">
        <v>26</v>
      </c>
      <c r="F618" t="s">
        <v>16233</v>
      </c>
      <c r="G618" t="s">
        <v>1075</v>
      </c>
      <c r="H618" s="1">
        <v>38100</v>
      </c>
      <c r="I618">
        <f t="shared" si="18"/>
        <v>145716</v>
      </c>
    </row>
    <row r="619" spans="1:9" x14ac:dyDescent="0.3">
      <c r="A619">
        <f t="shared" si="19"/>
        <v>145736</v>
      </c>
      <c r="B619">
        <v>612</v>
      </c>
      <c r="C619" t="s">
        <v>1240</v>
      </c>
      <c r="D619" t="s">
        <v>25</v>
      </c>
      <c r="E619" t="s">
        <v>41</v>
      </c>
      <c r="F619" t="s">
        <v>16234</v>
      </c>
      <c r="G619" t="s">
        <v>1075</v>
      </c>
      <c r="H619" s="1">
        <v>38021</v>
      </c>
      <c r="I619">
        <f t="shared" si="18"/>
        <v>145736</v>
      </c>
    </row>
    <row r="620" spans="1:9" x14ac:dyDescent="0.3">
      <c r="A620">
        <f t="shared" si="19"/>
        <v>145744</v>
      </c>
      <c r="B620">
        <v>613</v>
      </c>
      <c r="C620" t="s">
        <v>1228</v>
      </c>
      <c r="D620" t="s">
        <v>25</v>
      </c>
      <c r="E620" t="s">
        <v>41</v>
      </c>
      <c r="F620" t="s">
        <v>16235</v>
      </c>
      <c r="G620" t="s">
        <v>1075</v>
      </c>
      <c r="H620" s="1">
        <v>38570</v>
      </c>
      <c r="I620">
        <f t="shared" si="18"/>
        <v>145744</v>
      </c>
    </row>
    <row r="621" spans="1:9" x14ac:dyDescent="0.3">
      <c r="A621">
        <f t="shared" si="19"/>
        <v>145760</v>
      </c>
      <c r="B621">
        <v>614</v>
      </c>
      <c r="C621" t="s">
        <v>1970</v>
      </c>
      <c r="D621" t="s">
        <v>25</v>
      </c>
      <c r="E621" t="s">
        <v>26</v>
      </c>
      <c r="F621" t="s">
        <v>13109</v>
      </c>
      <c r="G621" t="s">
        <v>1075</v>
      </c>
      <c r="H621" s="1">
        <v>40465</v>
      </c>
      <c r="I621">
        <f t="shared" si="18"/>
        <v>145760</v>
      </c>
    </row>
    <row r="622" spans="1:9" x14ac:dyDescent="0.3">
      <c r="A622">
        <f t="shared" si="19"/>
        <v>145835</v>
      </c>
      <c r="B622">
        <v>615</v>
      </c>
      <c r="C622" t="s">
        <v>1431</v>
      </c>
      <c r="D622" t="s">
        <v>25</v>
      </c>
      <c r="E622" t="s">
        <v>26</v>
      </c>
      <c r="F622" t="s">
        <v>16236</v>
      </c>
      <c r="G622" t="s">
        <v>1075</v>
      </c>
      <c r="H622" s="1">
        <v>39179</v>
      </c>
      <c r="I622">
        <f t="shared" si="18"/>
        <v>145835</v>
      </c>
    </row>
    <row r="623" spans="1:9" x14ac:dyDescent="0.3">
      <c r="A623">
        <f t="shared" si="19"/>
        <v>145837</v>
      </c>
      <c r="B623">
        <v>616</v>
      </c>
      <c r="C623" t="s">
        <v>1288</v>
      </c>
      <c r="D623" t="s">
        <v>25</v>
      </c>
      <c r="E623" t="s">
        <v>80</v>
      </c>
      <c r="F623" t="s">
        <v>16237</v>
      </c>
      <c r="G623" t="s">
        <v>1075</v>
      </c>
      <c r="H623" s="1">
        <v>38598</v>
      </c>
      <c r="I623">
        <f t="shared" si="18"/>
        <v>145837</v>
      </c>
    </row>
    <row r="624" spans="1:9" x14ac:dyDescent="0.3">
      <c r="A624">
        <f t="shared" si="19"/>
        <v>145851</v>
      </c>
      <c r="B624">
        <v>617</v>
      </c>
      <c r="C624" t="s">
        <v>1160</v>
      </c>
      <c r="D624" t="s">
        <v>25</v>
      </c>
      <c r="E624" t="s">
        <v>26</v>
      </c>
      <c r="F624" t="s">
        <v>16238</v>
      </c>
      <c r="G624" t="s">
        <v>1075</v>
      </c>
      <c r="H624" s="1">
        <v>38016</v>
      </c>
      <c r="I624">
        <f t="shared" si="18"/>
        <v>145851</v>
      </c>
    </row>
    <row r="625" spans="1:9" x14ac:dyDescent="0.3">
      <c r="A625">
        <f t="shared" si="19"/>
        <v>145875</v>
      </c>
      <c r="B625">
        <v>618</v>
      </c>
      <c r="C625" t="s">
        <v>1143</v>
      </c>
      <c r="D625" t="s">
        <v>25</v>
      </c>
      <c r="E625" t="s">
        <v>1144</v>
      </c>
      <c r="F625" t="s">
        <v>16239</v>
      </c>
      <c r="G625" t="s">
        <v>1075</v>
      </c>
      <c r="H625" s="1">
        <v>37968</v>
      </c>
      <c r="I625">
        <f t="shared" si="18"/>
        <v>145875</v>
      </c>
    </row>
    <row r="626" spans="1:9" x14ac:dyDescent="0.3">
      <c r="A626">
        <f t="shared" si="19"/>
        <v>145880</v>
      </c>
      <c r="B626">
        <v>619</v>
      </c>
      <c r="C626" t="s">
        <v>1328</v>
      </c>
      <c r="D626" t="s">
        <v>25</v>
      </c>
      <c r="E626" t="s">
        <v>26</v>
      </c>
      <c r="F626" t="s">
        <v>16240</v>
      </c>
      <c r="G626" t="s">
        <v>1075</v>
      </c>
      <c r="H626" s="1">
        <v>38928</v>
      </c>
      <c r="I626">
        <f t="shared" si="18"/>
        <v>145880</v>
      </c>
    </row>
    <row r="627" spans="1:9" x14ac:dyDescent="0.3">
      <c r="A627">
        <f t="shared" si="19"/>
        <v>145904</v>
      </c>
      <c r="B627">
        <v>620</v>
      </c>
      <c r="C627" t="s">
        <v>28764</v>
      </c>
      <c r="D627" t="s">
        <v>25</v>
      </c>
      <c r="E627" t="s">
        <v>80</v>
      </c>
      <c r="F627" t="s">
        <v>17200</v>
      </c>
      <c r="G627" t="s">
        <v>1075</v>
      </c>
      <c r="H627" s="1">
        <v>42665</v>
      </c>
      <c r="I627">
        <f t="shared" si="18"/>
        <v>145904</v>
      </c>
    </row>
    <row r="628" spans="1:9" x14ac:dyDescent="0.3">
      <c r="A628">
        <f t="shared" si="19"/>
        <v>145912</v>
      </c>
      <c r="B628">
        <v>621</v>
      </c>
      <c r="C628" t="s">
        <v>1203</v>
      </c>
      <c r="D628" t="s">
        <v>25</v>
      </c>
      <c r="E628" t="s">
        <v>33</v>
      </c>
      <c r="F628" t="s">
        <v>11570</v>
      </c>
      <c r="G628" t="s">
        <v>1075</v>
      </c>
      <c r="H628" s="1">
        <v>39120</v>
      </c>
      <c r="I628">
        <f t="shared" si="18"/>
        <v>145912</v>
      </c>
    </row>
    <row r="629" spans="1:9" x14ac:dyDescent="0.3">
      <c r="A629">
        <f t="shared" si="19"/>
        <v>145921</v>
      </c>
      <c r="B629">
        <v>622</v>
      </c>
      <c r="C629" t="s">
        <v>1338</v>
      </c>
      <c r="D629" t="s">
        <v>25</v>
      </c>
      <c r="E629" t="s">
        <v>26</v>
      </c>
      <c r="F629" t="s">
        <v>16241</v>
      </c>
      <c r="G629" t="s">
        <v>1075</v>
      </c>
      <c r="H629" s="1">
        <v>40223</v>
      </c>
      <c r="I629">
        <f t="shared" si="18"/>
        <v>145921</v>
      </c>
    </row>
    <row r="630" spans="1:9" x14ac:dyDescent="0.3">
      <c r="A630">
        <f t="shared" si="19"/>
        <v>145923</v>
      </c>
      <c r="B630">
        <v>623</v>
      </c>
      <c r="C630" t="s">
        <v>1340</v>
      </c>
      <c r="D630" t="s">
        <v>25</v>
      </c>
      <c r="E630" t="s">
        <v>29</v>
      </c>
      <c r="F630" t="s">
        <v>16242</v>
      </c>
      <c r="G630" t="s">
        <v>1075</v>
      </c>
      <c r="H630" s="1">
        <v>38616</v>
      </c>
      <c r="I630">
        <f t="shared" si="18"/>
        <v>145923</v>
      </c>
    </row>
    <row r="631" spans="1:9" x14ac:dyDescent="0.3">
      <c r="A631">
        <f t="shared" si="19"/>
        <v>145923</v>
      </c>
      <c r="B631">
        <v>623</v>
      </c>
      <c r="C631" t="s">
        <v>1242</v>
      </c>
      <c r="D631" t="s">
        <v>25</v>
      </c>
      <c r="E631" t="s">
        <v>26</v>
      </c>
      <c r="F631" t="s">
        <v>16242</v>
      </c>
      <c r="G631" t="s">
        <v>1075</v>
      </c>
      <c r="H631" s="1">
        <v>39500</v>
      </c>
      <c r="I631">
        <f t="shared" si="18"/>
        <v>145923</v>
      </c>
    </row>
    <row r="632" spans="1:9" x14ac:dyDescent="0.3">
      <c r="A632">
        <f t="shared" si="19"/>
        <v>145927</v>
      </c>
      <c r="B632">
        <v>625</v>
      </c>
      <c r="C632" t="s">
        <v>28845</v>
      </c>
      <c r="D632" t="s">
        <v>25</v>
      </c>
      <c r="E632" t="s">
        <v>26</v>
      </c>
      <c r="F632" t="s">
        <v>29019</v>
      </c>
      <c r="G632" t="s">
        <v>1075</v>
      </c>
      <c r="H632" s="1">
        <v>42706</v>
      </c>
      <c r="I632">
        <f t="shared" si="18"/>
        <v>145927</v>
      </c>
    </row>
    <row r="633" spans="1:9" x14ac:dyDescent="0.3">
      <c r="A633">
        <f t="shared" si="19"/>
        <v>145941</v>
      </c>
      <c r="B633">
        <v>626</v>
      </c>
      <c r="C633" t="s">
        <v>1236</v>
      </c>
      <c r="D633" t="s">
        <v>25</v>
      </c>
      <c r="E633" t="s">
        <v>26</v>
      </c>
      <c r="F633" t="s">
        <v>6874</v>
      </c>
      <c r="G633" t="s">
        <v>1075</v>
      </c>
      <c r="H633" s="1">
        <v>39950</v>
      </c>
      <c r="I633">
        <f t="shared" si="18"/>
        <v>145941</v>
      </c>
    </row>
    <row r="634" spans="1:9" x14ac:dyDescent="0.3">
      <c r="A634">
        <f t="shared" si="19"/>
        <v>145947</v>
      </c>
      <c r="B634">
        <v>627</v>
      </c>
      <c r="C634" t="s">
        <v>1174</v>
      </c>
      <c r="D634" t="s">
        <v>25</v>
      </c>
      <c r="E634" t="s">
        <v>26</v>
      </c>
      <c r="F634" t="s">
        <v>16243</v>
      </c>
      <c r="G634" t="s">
        <v>1075</v>
      </c>
      <c r="H634" s="1">
        <v>39215</v>
      </c>
      <c r="I634">
        <f t="shared" si="18"/>
        <v>145947</v>
      </c>
    </row>
    <row r="635" spans="1:9" x14ac:dyDescent="0.3">
      <c r="A635">
        <f t="shared" si="19"/>
        <v>145948</v>
      </c>
      <c r="B635">
        <v>628</v>
      </c>
      <c r="C635" t="s">
        <v>1514</v>
      </c>
      <c r="D635" t="s">
        <v>25</v>
      </c>
      <c r="E635" t="s">
        <v>37</v>
      </c>
      <c r="F635" t="s">
        <v>16244</v>
      </c>
      <c r="G635" t="s">
        <v>1075</v>
      </c>
      <c r="H635" s="1">
        <v>38541</v>
      </c>
      <c r="I635">
        <f t="shared" si="18"/>
        <v>145948</v>
      </c>
    </row>
    <row r="636" spans="1:9" x14ac:dyDescent="0.3">
      <c r="A636">
        <f t="shared" si="19"/>
        <v>145956</v>
      </c>
      <c r="B636">
        <v>629</v>
      </c>
      <c r="C636" t="s">
        <v>1466</v>
      </c>
      <c r="D636" t="s">
        <v>25</v>
      </c>
      <c r="E636" t="s">
        <v>145</v>
      </c>
      <c r="F636" t="s">
        <v>16245</v>
      </c>
      <c r="G636" t="s">
        <v>1178</v>
      </c>
      <c r="H636" s="1">
        <v>38100</v>
      </c>
      <c r="I636">
        <f t="shared" si="18"/>
        <v>145956</v>
      </c>
    </row>
    <row r="637" spans="1:9" x14ac:dyDescent="0.3">
      <c r="A637">
        <f t="shared" si="19"/>
        <v>145991</v>
      </c>
      <c r="B637">
        <v>630</v>
      </c>
      <c r="C637" t="s">
        <v>512</v>
      </c>
      <c r="D637" t="s">
        <v>25</v>
      </c>
      <c r="E637" t="s">
        <v>26</v>
      </c>
      <c r="F637" t="s">
        <v>16246</v>
      </c>
      <c r="G637" t="s">
        <v>1178</v>
      </c>
      <c r="H637" s="1">
        <v>38006</v>
      </c>
      <c r="I637">
        <f t="shared" si="18"/>
        <v>145991</v>
      </c>
    </row>
    <row r="638" spans="1:9" x14ac:dyDescent="0.3">
      <c r="A638">
        <f t="shared" si="19"/>
        <v>146090</v>
      </c>
      <c r="B638">
        <v>631</v>
      </c>
      <c r="C638" t="s">
        <v>1517</v>
      </c>
      <c r="D638" t="s">
        <v>25</v>
      </c>
      <c r="E638" t="s">
        <v>26</v>
      </c>
      <c r="F638" t="s">
        <v>16247</v>
      </c>
      <c r="G638" t="s">
        <v>1178</v>
      </c>
      <c r="H638" s="1">
        <v>40742</v>
      </c>
      <c r="I638">
        <f t="shared" si="18"/>
        <v>146090</v>
      </c>
    </row>
    <row r="639" spans="1:9" x14ac:dyDescent="0.3">
      <c r="A639">
        <f t="shared" si="19"/>
        <v>146101</v>
      </c>
      <c r="B639">
        <v>632</v>
      </c>
      <c r="C639" t="s">
        <v>1552</v>
      </c>
      <c r="D639" t="s">
        <v>25</v>
      </c>
      <c r="E639" t="s">
        <v>26</v>
      </c>
      <c r="F639" t="s">
        <v>16248</v>
      </c>
      <c r="G639" t="s">
        <v>1178</v>
      </c>
      <c r="H639" s="1">
        <v>38599</v>
      </c>
      <c r="I639">
        <f t="shared" si="18"/>
        <v>146101</v>
      </c>
    </row>
    <row r="640" spans="1:9" x14ac:dyDescent="0.3">
      <c r="A640">
        <f t="shared" si="19"/>
        <v>146105</v>
      </c>
      <c r="B640">
        <v>633</v>
      </c>
      <c r="C640" t="s">
        <v>1040</v>
      </c>
      <c r="D640" t="s">
        <v>25</v>
      </c>
      <c r="E640" t="s">
        <v>26</v>
      </c>
      <c r="F640" t="s">
        <v>16249</v>
      </c>
      <c r="G640" t="s">
        <v>1178</v>
      </c>
      <c r="H640" s="1">
        <v>38976</v>
      </c>
      <c r="I640">
        <f t="shared" si="18"/>
        <v>146105</v>
      </c>
    </row>
    <row r="641" spans="1:9" x14ac:dyDescent="0.3">
      <c r="A641">
        <f t="shared" si="19"/>
        <v>146136</v>
      </c>
      <c r="B641">
        <v>634</v>
      </c>
      <c r="C641" t="s">
        <v>1521</v>
      </c>
      <c r="D641" t="s">
        <v>25</v>
      </c>
      <c r="E641" t="s">
        <v>80</v>
      </c>
      <c r="F641" t="s">
        <v>16250</v>
      </c>
      <c r="G641" t="s">
        <v>1178</v>
      </c>
      <c r="H641" s="1">
        <v>41270</v>
      </c>
      <c r="I641">
        <f t="shared" si="18"/>
        <v>146136</v>
      </c>
    </row>
    <row r="642" spans="1:9" x14ac:dyDescent="0.3">
      <c r="A642">
        <f t="shared" si="19"/>
        <v>146200</v>
      </c>
      <c r="B642">
        <v>635</v>
      </c>
      <c r="C642" t="s">
        <v>1179</v>
      </c>
      <c r="D642" t="s">
        <v>25</v>
      </c>
      <c r="E642" t="s">
        <v>41</v>
      </c>
      <c r="F642" t="s">
        <v>16251</v>
      </c>
      <c r="G642" t="s">
        <v>1178</v>
      </c>
      <c r="H642" s="1">
        <v>37968</v>
      </c>
      <c r="I642">
        <f t="shared" ref="I642:I705" si="20">A642</f>
        <v>146200</v>
      </c>
    </row>
    <row r="643" spans="1:9" x14ac:dyDescent="0.3">
      <c r="A643">
        <f t="shared" ref="A643:A706" si="21">(LEFT(F643)*10^5)+(MID(F643,3,2)*10^3)+RIGHT(F643,3)</f>
        <v>146201</v>
      </c>
      <c r="B643">
        <v>636</v>
      </c>
      <c r="C643" t="s">
        <v>1354</v>
      </c>
      <c r="D643" t="s">
        <v>25</v>
      </c>
      <c r="E643" t="s">
        <v>80</v>
      </c>
      <c r="F643" t="s">
        <v>16252</v>
      </c>
      <c r="G643" t="s">
        <v>1178</v>
      </c>
      <c r="H643" s="1">
        <v>41070</v>
      </c>
      <c r="I643">
        <f t="shared" si="20"/>
        <v>146201</v>
      </c>
    </row>
    <row r="644" spans="1:9" x14ac:dyDescent="0.3">
      <c r="A644">
        <f t="shared" si="21"/>
        <v>146207</v>
      </c>
      <c r="B644">
        <v>637</v>
      </c>
      <c r="C644" t="s">
        <v>28602</v>
      </c>
      <c r="D644" t="s">
        <v>25</v>
      </c>
      <c r="E644" t="s">
        <v>26</v>
      </c>
      <c r="F644" t="s">
        <v>28735</v>
      </c>
      <c r="G644" t="s">
        <v>1178</v>
      </c>
      <c r="H644" s="1">
        <v>42656</v>
      </c>
      <c r="I644">
        <f t="shared" si="20"/>
        <v>146207</v>
      </c>
    </row>
    <row r="645" spans="1:9" x14ac:dyDescent="0.3">
      <c r="A645">
        <f t="shared" si="21"/>
        <v>146226</v>
      </c>
      <c r="B645">
        <v>638</v>
      </c>
      <c r="C645" t="s">
        <v>1230</v>
      </c>
      <c r="D645" t="s">
        <v>25</v>
      </c>
      <c r="E645" t="s">
        <v>26</v>
      </c>
      <c r="F645" t="s">
        <v>16253</v>
      </c>
      <c r="G645" t="s">
        <v>1178</v>
      </c>
      <c r="H645" s="1">
        <v>41994</v>
      </c>
      <c r="I645">
        <f t="shared" si="20"/>
        <v>146226</v>
      </c>
    </row>
    <row r="646" spans="1:9" x14ac:dyDescent="0.3">
      <c r="A646">
        <f t="shared" si="21"/>
        <v>146266</v>
      </c>
      <c r="B646">
        <v>639</v>
      </c>
      <c r="C646" t="s">
        <v>1283</v>
      </c>
      <c r="D646" t="s">
        <v>25</v>
      </c>
      <c r="E646" t="s">
        <v>326</v>
      </c>
      <c r="F646" t="s">
        <v>16254</v>
      </c>
      <c r="G646" t="s">
        <v>1178</v>
      </c>
      <c r="H646" s="1">
        <v>41778</v>
      </c>
      <c r="I646">
        <f t="shared" si="20"/>
        <v>146266</v>
      </c>
    </row>
    <row r="647" spans="1:9" x14ac:dyDescent="0.3">
      <c r="A647">
        <f t="shared" si="21"/>
        <v>146288</v>
      </c>
      <c r="B647">
        <v>640</v>
      </c>
      <c r="C647" t="s">
        <v>1384</v>
      </c>
      <c r="D647" t="s">
        <v>25</v>
      </c>
      <c r="E647" t="s">
        <v>26</v>
      </c>
      <c r="F647" t="s">
        <v>16255</v>
      </c>
      <c r="G647" t="s">
        <v>1178</v>
      </c>
      <c r="H647" s="1">
        <v>38912</v>
      </c>
      <c r="I647">
        <f t="shared" si="20"/>
        <v>146288</v>
      </c>
    </row>
    <row r="648" spans="1:9" x14ac:dyDescent="0.3">
      <c r="A648">
        <f t="shared" si="21"/>
        <v>146332</v>
      </c>
      <c r="B648">
        <v>641</v>
      </c>
      <c r="C648" t="s">
        <v>27982</v>
      </c>
      <c r="D648" t="s">
        <v>25</v>
      </c>
      <c r="E648" t="s">
        <v>26</v>
      </c>
      <c r="F648" t="s">
        <v>28034</v>
      </c>
      <c r="G648" t="s">
        <v>1178</v>
      </c>
      <c r="H648" s="1">
        <v>42500</v>
      </c>
      <c r="I648">
        <f t="shared" si="20"/>
        <v>146332</v>
      </c>
    </row>
    <row r="649" spans="1:9" x14ac:dyDescent="0.3">
      <c r="A649">
        <f t="shared" si="21"/>
        <v>146346</v>
      </c>
      <c r="B649">
        <v>642</v>
      </c>
      <c r="C649" t="s">
        <v>1221</v>
      </c>
      <c r="D649" t="s">
        <v>25</v>
      </c>
      <c r="E649" t="s">
        <v>26</v>
      </c>
      <c r="F649" t="s">
        <v>11589</v>
      </c>
      <c r="G649" t="s">
        <v>1178</v>
      </c>
      <c r="H649" s="1">
        <v>40385</v>
      </c>
      <c r="I649">
        <f t="shared" si="20"/>
        <v>146346</v>
      </c>
    </row>
    <row r="650" spans="1:9" x14ac:dyDescent="0.3">
      <c r="A650">
        <f t="shared" si="21"/>
        <v>146347</v>
      </c>
      <c r="B650">
        <v>643</v>
      </c>
      <c r="C650" t="s">
        <v>693</v>
      </c>
      <c r="D650" t="s">
        <v>25</v>
      </c>
      <c r="E650" t="s">
        <v>80</v>
      </c>
      <c r="F650" t="s">
        <v>16256</v>
      </c>
      <c r="G650" t="s">
        <v>1178</v>
      </c>
      <c r="H650" s="1">
        <v>38100</v>
      </c>
      <c r="I650">
        <f t="shared" si="20"/>
        <v>146347</v>
      </c>
    </row>
    <row r="651" spans="1:9" x14ac:dyDescent="0.3">
      <c r="A651">
        <f t="shared" si="21"/>
        <v>146384</v>
      </c>
      <c r="B651">
        <v>644</v>
      </c>
      <c r="C651" t="s">
        <v>27908</v>
      </c>
      <c r="D651" t="s">
        <v>25</v>
      </c>
      <c r="E651" t="s">
        <v>33</v>
      </c>
      <c r="F651" t="s">
        <v>27926</v>
      </c>
      <c r="G651" t="s">
        <v>1178</v>
      </c>
      <c r="H651" s="1">
        <v>42474</v>
      </c>
      <c r="I651">
        <f t="shared" si="20"/>
        <v>146384</v>
      </c>
    </row>
    <row r="652" spans="1:9" x14ac:dyDescent="0.3">
      <c r="A652">
        <f t="shared" si="21"/>
        <v>146395</v>
      </c>
      <c r="B652">
        <v>645</v>
      </c>
      <c r="C652" t="s">
        <v>1306</v>
      </c>
      <c r="D652" t="s">
        <v>25</v>
      </c>
      <c r="E652" t="s">
        <v>193</v>
      </c>
      <c r="F652" t="s">
        <v>16257</v>
      </c>
      <c r="G652" t="s">
        <v>1178</v>
      </c>
      <c r="H652" s="1">
        <v>38509</v>
      </c>
      <c r="I652">
        <f t="shared" si="20"/>
        <v>146395</v>
      </c>
    </row>
    <row r="653" spans="1:9" x14ac:dyDescent="0.3">
      <c r="A653">
        <f t="shared" si="21"/>
        <v>146407</v>
      </c>
      <c r="B653">
        <v>646</v>
      </c>
      <c r="C653" t="s">
        <v>1227</v>
      </c>
      <c r="D653" t="s">
        <v>25</v>
      </c>
      <c r="E653" t="s">
        <v>26</v>
      </c>
      <c r="F653" t="s">
        <v>16258</v>
      </c>
      <c r="G653" t="s">
        <v>1178</v>
      </c>
      <c r="H653" s="1">
        <v>42062</v>
      </c>
      <c r="I653">
        <f t="shared" si="20"/>
        <v>146407</v>
      </c>
    </row>
    <row r="654" spans="1:9" x14ac:dyDescent="0.3">
      <c r="A654">
        <f t="shared" si="21"/>
        <v>146408</v>
      </c>
      <c r="B654">
        <v>647</v>
      </c>
      <c r="C654" t="s">
        <v>1260</v>
      </c>
      <c r="D654" t="s">
        <v>25</v>
      </c>
      <c r="E654" t="s">
        <v>326</v>
      </c>
      <c r="F654" t="s">
        <v>16259</v>
      </c>
      <c r="G654" t="s">
        <v>1178</v>
      </c>
      <c r="H654" s="1">
        <v>37968</v>
      </c>
      <c r="I654">
        <f t="shared" si="20"/>
        <v>146408</v>
      </c>
    </row>
    <row r="655" spans="1:9" x14ac:dyDescent="0.3">
      <c r="A655">
        <f t="shared" si="21"/>
        <v>146410</v>
      </c>
      <c r="B655">
        <v>648</v>
      </c>
      <c r="C655" t="s">
        <v>1456</v>
      </c>
      <c r="D655" t="s">
        <v>25</v>
      </c>
      <c r="E655" t="s">
        <v>26</v>
      </c>
      <c r="F655" t="s">
        <v>6890</v>
      </c>
      <c r="G655" t="s">
        <v>1178</v>
      </c>
      <c r="H655" s="1">
        <v>38454</v>
      </c>
      <c r="I655">
        <f t="shared" si="20"/>
        <v>146410</v>
      </c>
    </row>
    <row r="656" spans="1:9" x14ac:dyDescent="0.3">
      <c r="A656">
        <f t="shared" si="21"/>
        <v>146432</v>
      </c>
      <c r="B656">
        <v>649</v>
      </c>
      <c r="C656" t="s">
        <v>1567</v>
      </c>
      <c r="D656" t="s">
        <v>25</v>
      </c>
      <c r="E656" t="s">
        <v>26</v>
      </c>
      <c r="F656" t="s">
        <v>16260</v>
      </c>
      <c r="G656" t="s">
        <v>1178</v>
      </c>
      <c r="H656" s="1">
        <v>37997</v>
      </c>
      <c r="I656">
        <f t="shared" si="20"/>
        <v>146432</v>
      </c>
    </row>
    <row r="657" spans="1:9" x14ac:dyDescent="0.3">
      <c r="A657">
        <f t="shared" si="21"/>
        <v>146440</v>
      </c>
      <c r="B657">
        <v>650</v>
      </c>
      <c r="C657" t="s">
        <v>1213</v>
      </c>
      <c r="D657" t="s">
        <v>25</v>
      </c>
      <c r="E657" t="s">
        <v>26</v>
      </c>
      <c r="F657" t="s">
        <v>16261</v>
      </c>
      <c r="G657" t="s">
        <v>1178</v>
      </c>
      <c r="H657" s="1">
        <v>38791</v>
      </c>
      <c r="I657">
        <f t="shared" si="20"/>
        <v>146440</v>
      </c>
    </row>
    <row r="658" spans="1:9" x14ac:dyDescent="0.3">
      <c r="A658">
        <f t="shared" si="21"/>
        <v>146440</v>
      </c>
      <c r="B658">
        <v>650</v>
      </c>
      <c r="C658" t="s">
        <v>1044</v>
      </c>
      <c r="D658" t="s">
        <v>25</v>
      </c>
      <c r="E658" t="s">
        <v>41</v>
      </c>
      <c r="F658" t="s">
        <v>16261</v>
      </c>
      <c r="G658" t="s">
        <v>1178</v>
      </c>
      <c r="H658" s="1">
        <v>39086</v>
      </c>
      <c r="I658">
        <f t="shared" si="20"/>
        <v>146440</v>
      </c>
    </row>
    <row r="659" spans="1:9" x14ac:dyDescent="0.3">
      <c r="A659">
        <f t="shared" si="21"/>
        <v>146497</v>
      </c>
      <c r="B659">
        <v>652</v>
      </c>
      <c r="C659" t="s">
        <v>1558</v>
      </c>
      <c r="D659" t="s">
        <v>25</v>
      </c>
      <c r="E659" t="s">
        <v>80</v>
      </c>
      <c r="F659" t="s">
        <v>16262</v>
      </c>
      <c r="G659" t="s">
        <v>1178</v>
      </c>
      <c r="H659" s="1">
        <v>38561</v>
      </c>
      <c r="I659">
        <f t="shared" si="20"/>
        <v>146497</v>
      </c>
    </row>
    <row r="660" spans="1:9" x14ac:dyDescent="0.3">
      <c r="A660">
        <f t="shared" si="21"/>
        <v>146499</v>
      </c>
      <c r="B660">
        <v>653</v>
      </c>
      <c r="C660" t="s">
        <v>1223</v>
      </c>
      <c r="D660" t="s">
        <v>25</v>
      </c>
      <c r="E660" t="s">
        <v>26</v>
      </c>
      <c r="F660" t="s">
        <v>11596</v>
      </c>
      <c r="G660" t="s">
        <v>1178</v>
      </c>
      <c r="H660" s="1">
        <v>39156</v>
      </c>
      <c r="I660">
        <f t="shared" si="20"/>
        <v>146499</v>
      </c>
    </row>
    <row r="661" spans="1:9" x14ac:dyDescent="0.3">
      <c r="A661">
        <f t="shared" si="21"/>
        <v>146509</v>
      </c>
      <c r="B661">
        <v>654</v>
      </c>
      <c r="C661" t="s">
        <v>1185</v>
      </c>
      <c r="D661" t="s">
        <v>25</v>
      </c>
      <c r="E661" t="s">
        <v>203</v>
      </c>
      <c r="F661" t="s">
        <v>16263</v>
      </c>
      <c r="G661" t="s">
        <v>1178</v>
      </c>
      <c r="H661" s="1">
        <v>38646</v>
      </c>
      <c r="I661">
        <f t="shared" si="20"/>
        <v>146509</v>
      </c>
    </row>
    <row r="662" spans="1:9" x14ac:dyDescent="0.3">
      <c r="A662">
        <f t="shared" si="21"/>
        <v>146520</v>
      </c>
      <c r="B662">
        <v>655</v>
      </c>
      <c r="C662" t="s">
        <v>1193</v>
      </c>
      <c r="D662" t="s">
        <v>25</v>
      </c>
      <c r="E662" t="s">
        <v>33</v>
      </c>
      <c r="F662" t="s">
        <v>16264</v>
      </c>
      <c r="G662" t="s">
        <v>1178</v>
      </c>
      <c r="H662" s="1">
        <v>38100</v>
      </c>
      <c r="I662">
        <f t="shared" si="20"/>
        <v>146520</v>
      </c>
    </row>
    <row r="663" spans="1:9" x14ac:dyDescent="0.3">
      <c r="A663">
        <f t="shared" si="21"/>
        <v>146521</v>
      </c>
      <c r="B663">
        <v>656</v>
      </c>
      <c r="C663" t="s">
        <v>1643</v>
      </c>
      <c r="D663" t="s">
        <v>25</v>
      </c>
      <c r="E663" t="s">
        <v>26</v>
      </c>
      <c r="F663" t="s">
        <v>16265</v>
      </c>
      <c r="G663" t="s">
        <v>1178</v>
      </c>
      <c r="H663" s="1">
        <v>41453</v>
      </c>
      <c r="I663">
        <f t="shared" si="20"/>
        <v>146521</v>
      </c>
    </row>
    <row r="664" spans="1:9" x14ac:dyDescent="0.3">
      <c r="A664">
        <f t="shared" si="21"/>
        <v>146543</v>
      </c>
      <c r="B664">
        <v>657</v>
      </c>
      <c r="C664" t="s">
        <v>1316</v>
      </c>
      <c r="D664" t="s">
        <v>25</v>
      </c>
      <c r="E664" t="s">
        <v>26</v>
      </c>
      <c r="F664" t="s">
        <v>16266</v>
      </c>
      <c r="G664" t="s">
        <v>1178</v>
      </c>
      <c r="H664" s="1">
        <v>40394</v>
      </c>
      <c r="I664">
        <f t="shared" si="20"/>
        <v>146543</v>
      </c>
    </row>
    <row r="665" spans="1:9" x14ac:dyDescent="0.3">
      <c r="A665">
        <f t="shared" si="21"/>
        <v>146551</v>
      </c>
      <c r="B665">
        <v>658</v>
      </c>
      <c r="C665" t="s">
        <v>1148</v>
      </c>
      <c r="D665" t="s">
        <v>25</v>
      </c>
      <c r="E665" t="s">
        <v>26</v>
      </c>
      <c r="F665" t="s">
        <v>16267</v>
      </c>
      <c r="G665" t="s">
        <v>1178</v>
      </c>
      <c r="H665" s="1">
        <v>39503</v>
      </c>
      <c r="I665">
        <f t="shared" si="20"/>
        <v>146551</v>
      </c>
    </row>
    <row r="666" spans="1:9" x14ac:dyDescent="0.3">
      <c r="A666">
        <f t="shared" si="21"/>
        <v>146557</v>
      </c>
      <c r="B666">
        <v>659</v>
      </c>
      <c r="C666" t="s">
        <v>1404</v>
      </c>
      <c r="D666" t="s">
        <v>25</v>
      </c>
      <c r="E666" t="s">
        <v>80</v>
      </c>
      <c r="F666" t="s">
        <v>16268</v>
      </c>
      <c r="G666" t="s">
        <v>1178</v>
      </c>
      <c r="H666" s="1">
        <v>40536</v>
      </c>
      <c r="I666">
        <f t="shared" si="20"/>
        <v>146557</v>
      </c>
    </row>
    <row r="667" spans="1:9" x14ac:dyDescent="0.3">
      <c r="A667">
        <f t="shared" si="21"/>
        <v>146584</v>
      </c>
      <c r="B667">
        <v>660</v>
      </c>
      <c r="C667" t="s">
        <v>955</v>
      </c>
      <c r="D667" t="s">
        <v>25</v>
      </c>
      <c r="E667" t="s">
        <v>145</v>
      </c>
      <c r="F667" t="s">
        <v>16269</v>
      </c>
      <c r="G667" t="s">
        <v>1178</v>
      </c>
      <c r="H667" s="1">
        <v>39182</v>
      </c>
      <c r="I667">
        <f t="shared" si="20"/>
        <v>146584</v>
      </c>
    </row>
    <row r="668" spans="1:9" x14ac:dyDescent="0.3">
      <c r="A668">
        <f t="shared" si="21"/>
        <v>146630</v>
      </c>
      <c r="B668">
        <v>661</v>
      </c>
      <c r="C668" t="s">
        <v>1523</v>
      </c>
      <c r="D668" t="s">
        <v>25</v>
      </c>
      <c r="E668" t="s">
        <v>26</v>
      </c>
      <c r="F668" t="s">
        <v>16270</v>
      </c>
      <c r="G668" t="s">
        <v>1178</v>
      </c>
      <c r="H668" s="1">
        <v>39095</v>
      </c>
      <c r="I668">
        <f t="shared" si="20"/>
        <v>146630</v>
      </c>
    </row>
    <row r="669" spans="1:9" x14ac:dyDescent="0.3">
      <c r="A669">
        <f t="shared" si="21"/>
        <v>146819</v>
      </c>
      <c r="B669">
        <v>662</v>
      </c>
      <c r="C669" t="s">
        <v>1696</v>
      </c>
      <c r="D669" t="s">
        <v>25</v>
      </c>
      <c r="E669" t="s">
        <v>26</v>
      </c>
      <c r="F669" t="s">
        <v>16271</v>
      </c>
      <c r="G669" t="s">
        <v>1178</v>
      </c>
      <c r="H669" s="1">
        <v>39253</v>
      </c>
      <c r="I669">
        <f t="shared" si="20"/>
        <v>146819</v>
      </c>
    </row>
    <row r="670" spans="1:9" x14ac:dyDescent="0.3">
      <c r="A670">
        <f t="shared" si="21"/>
        <v>146820</v>
      </c>
      <c r="B670">
        <v>663</v>
      </c>
      <c r="C670" t="s">
        <v>1422</v>
      </c>
      <c r="D670" t="s">
        <v>25</v>
      </c>
      <c r="E670" t="s">
        <v>145</v>
      </c>
      <c r="F670" t="s">
        <v>16272</v>
      </c>
      <c r="G670" t="s">
        <v>1178</v>
      </c>
      <c r="H670" s="1">
        <v>38472</v>
      </c>
      <c r="I670">
        <f t="shared" si="20"/>
        <v>146820</v>
      </c>
    </row>
    <row r="671" spans="1:9" x14ac:dyDescent="0.3">
      <c r="A671">
        <f t="shared" si="21"/>
        <v>146828</v>
      </c>
      <c r="B671">
        <v>664</v>
      </c>
      <c r="C671" t="s">
        <v>1460</v>
      </c>
      <c r="D671" t="s">
        <v>25</v>
      </c>
      <c r="E671" t="s">
        <v>37</v>
      </c>
      <c r="F671" t="s">
        <v>16273</v>
      </c>
      <c r="G671" t="s">
        <v>1178</v>
      </c>
      <c r="H671" s="1">
        <v>37968</v>
      </c>
      <c r="I671">
        <f t="shared" si="20"/>
        <v>146828</v>
      </c>
    </row>
    <row r="672" spans="1:9" x14ac:dyDescent="0.3">
      <c r="A672">
        <f t="shared" si="21"/>
        <v>146828</v>
      </c>
      <c r="B672">
        <v>664</v>
      </c>
      <c r="C672" t="s">
        <v>1569</v>
      </c>
      <c r="D672" t="s">
        <v>25</v>
      </c>
      <c r="E672" t="s">
        <v>41</v>
      </c>
      <c r="F672" t="s">
        <v>16273</v>
      </c>
      <c r="G672" t="s">
        <v>1178</v>
      </c>
      <c r="H672" s="1">
        <v>38395</v>
      </c>
      <c r="I672">
        <f t="shared" si="20"/>
        <v>146828</v>
      </c>
    </row>
    <row r="673" spans="1:9" x14ac:dyDescent="0.3">
      <c r="A673">
        <f t="shared" si="21"/>
        <v>146847</v>
      </c>
      <c r="B673">
        <v>666</v>
      </c>
      <c r="C673" t="s">
        <v>1537</v>
      </c>
      <c r="D673" t="s">
        <v>25</v>
      </c>
      <c r="E673" t="s">
        <v>26</v>
      </c>
      <c r="F673" t="s">
        <v>16274</v>
      </c>
      <c r="G673" t="s">
        <v>1178</v>
      </c>
      <c r="H673" s="1">
        <v>38336</v>
      </c>
      <c r="I673">
        <f t="shared" si="20"/>
        <v>146847</v>
      </c>
    </row>
    <row r="674" spans="1:9" x14ac:dyDescent="0.3">
      <c r="A674">
        <f t="shared" si="21"/>
        <v>146855</v>
      </c>
      <c r="B674">
        <v>667</v>
      </c>
      <c r="C674" t="s">
        <v>1358</v>
      </c>
      <c r="D674" t="s">
        <v>25</v>
      </c>
      <c r="E674" t="s">
        <v>26</v>
      </c>
      <c r="F674" t="s">
        <v>16275</v>
      </c>
      <c r="G674" t="s">
        <v>1178</v>
      </c>
      <c r="H674" s="1">
        <v>38432</v>
      </c>
      <c r="I674">
        <f t="shared" si="20"/>
        <v>146855</v>
      </c>
    </row>
    <row r="675" spans="1:9" x14ac:dyDescent="0.3">
      <c r="A675">
        <f t="shared" si="21"/>
        <v>146869</v>
      </c>
      <c r="B675">
        <v>668</v>
      </c>
      <c r="C675" t="s">
        <v>1492</v>
      </c>
      <c r="D675" t="s">
        <v>25</v>
      </c>
      <c r="E675" t="s">
        <v>26</v>
      </c>
      <c r="F675" t="s">
        <v>13148</v>
      </c>
      <c r="G675" t="s">
        <v>1178</v>
      </c>
      <c r="H675" s="1">
        <v>40865</v>
      </c>
      <c r="I675">
        <f t="shared" si="20"/>
        <v>146869</v>
      </c>
    </row>
    <row r="676" spans="1:9" x14ac:dyDescent="0.3">
      <c r="A676">
        <f t="shared" si="21"/>
        <v>146888</v>
      </c>
      <c r="B676">
        <v>669</v>
      </c>
      <c r="C676" t="s">
        <v>1281</v>
      </c>
      <c r="D676" t="s">
        <v>25</v>
      </c>
      <c r="E676" t="s">
        <v>80</v>
      </c>
      <c r="F676" t="s">
        <v>16276</v>
      </c>
      <c r="G676" t="s">
        <v>1178</v>
      </c>
      <c r="H676" s="1">
        <v>38100</v>
      </c>
      <c r="I676">
        <f t="shared" si="20"/>
        <v>146888</v>
      </c>
    </row>
    <row r="677" spans="1:9" x14ac:dyDescent="0.3">
      <c r="A677">
        <f t="shared" si="21"/>
        <v>146895</v>
      </c>
      <c r="B677">
        <v>670</v>
      </c>
      <c r="C677" t="s">
        <v>1356</v>
      </c>
      <c r="D677" t="s">
        <v>25</v>
      </c>
      <c r="E677" t="s">
        <v>26</v>
      </c>
      <c r="F677" t="s">
        <v>16277</v>
      </c>
      <c r="G677" t="s">
        <v>1178</v>
      </c>
      <c r="H677" s="1">
        <v>37968</v>
      </c>
      <c r="I677">
        <f t="shared" si="20"/>
        <v>146895</v>
      </c>
    </row>
    <row r="678" spans="1:9" x14ac:dyDescent="0.3">
      <c r="A678">
        <f t="shared" si="21"/>
        <v>146923</v>
      </c>
      <c r="B678">
        <v>671</v>
      </c>
      <c r="C678" t="s">
        <v>1264</v>
      </c>
      <c r="D678" t="s">
        <v>25</v>
      </c>
      <c r="E678" t="s">
        <v>80</v>
      </c>
      <c r="F678" t="s">
        <v>16278</v>
      </c>
      <c r="G678" t="s">
        <v>1178</v>
      </c>
      <c r="H678" s="1">
        <v>39472</v>
      </c>
      <c r="I678">
        <f t="shared" si="20"/>
        <v>146923</v>
      </c>
    </row>
    <row r="679" spans="1:9" x14ac:dyDescent="0.3">
      <c r="A679">
        <f t="shared" si="21"/>
        <v>146930</v>
      </c>
      <c r="B679">
        <v>672</v>
      </c>
      <c r="C679" t="s">
        <v>1448</v>
      </c>
      <c r="D679" t="s">
        <v>25</v>
      </c>
      <c r="E679" t="s">
        <v>203</v>
      </c>
      <c r="F679" t="s">
        <v>16279</v>
      </c>
      <c r="G679" t="s">
        <v>1178</v>
      </c>
      <c r="H679" s="1">
        <v>38753</v>
      </c>
      <c r="I679">
        <f t="shared" si="20"/>
        <v>146930</v>
      </c>
    </row>
    <row r="680" spans="1:9" x14ac:dyDescent="0.3">
      <c r="A680">
        <f t="shared" si="21"/>
        <v>146936</v>
      </c>
      <c r="B680">
        <v>673</v>
      </c>
      <c r="C680" t="s">
        <v>1284</v>
      </c>
      <c r="D680" t="s">
        <v>25</v>
      </c>
      <c r="E680" t="s">
        <v>80</v>
      </c>
      <c r="F680" t="s">
        <v>16280</v>
      </c>
      <c r="G680" t="s">
        <v>1178</v>
      </c>
      <c r="H680" s="1">
        <v>40265</v>
      </c>
      <c r="I680">
        <f t="shared" si="20"/>
        <v>146936</v>
      </c>
    </row>
    <row r="681" spans="1:9" x14ac:dyDescent="0.3">
      <c r="A681">
        <f t="shared" si="21"/>
        <v>146963</v>
      </c>
      <c r="B681">
        <v>674</v>
      </c>
      <c r="C681" t="s">
        <v>1330</v>
      </c>
      <c r="D681" t="s">
        <v>25</v>
      </c>
      <c r="E681" t="s">
        <v>26</v>
      </c>
      <c r="F681" t="s">
        <v>16281</v>
      </c>
      <c r="G681" t="s">
        <v>1178</v>
      </c>
      <c r="H681" s="1">
        <v>38854</v>
      </c>
      <c r="I681">
        <f t="shared" si="20"/>
        <v>146963</v>
      </c>
    </row>
    <row r="682" spans="1:9" x14ac:dyDescent="0.3">
      <c r="A682">
        <f t="shared" si="21"/>
        <v>146993</v>
      </c>
      <c r="B682">
        <v>675</v>
      </c>
      <c r="C682" t="s">
        <v>1348</v>
      </c>
      <c r="D682" t="s">
        <v>25</v>
      </c>
      <c r="E682" t="s">
        <v>33</v>
      </c>
      <c r="F682" t="s">
        <v>16282</v>
      </c>
      <c r="G682" t="s">
        <v>1178</v>
      </c>
      <c r="H682" s="1">
        <v>38688</v>
      </c>
      <c r="I682">
        <f t="shared" si="20"/>
        <v>146993</v>
      </c>
    </row>
    <row r="683" spans="1:9" x14ac:dyDescent="0.3">
      <c r="A683">
        <f t="shared" si="21"/>
        <v>147033</v>
      </c>
      <c r="B683">
        <v>676</v>
      </c>
      <c r="C683" t="s">
        <v>1440</v>
      </c>
      <c r="D683" t="s">
        <v>25</v>
      </c>
      <c r="E683" t="s">
        <v>80</v>
      </c>
      <c r="F683" t="s">
        <v>16283</v>
      </c>
      <c r="G683" t="s">
        <v>1295</v>
      </c>
      <c r="H683" s="1">
        <v>37968</v>
      </c>
      <c r="I683">
        <f t="shared" si="20"/>
        <v>147033</v>
      </c>
    </row>
    <row r="684" spans="1:9" x14ac:dyDescent="0.3">
      <c r="A684">
        <f t="shared" si="21"/>
        <v>147034</v>
      </c>
      <c r="B684">
        <v>677</v>
      </c>
      <c r="C684" t="s">
        <v>1392</v>
      </c>
      <c r="D684" t="s">
        <v>25</v>
      </c>
      <c r="E684" t="s">
        <v>26</v>
      </c>
      <c r="F684" t="s">
        <v>10480</v>
      </c>
      <c r="G684" t="s">
        <v>1295</v>
      </c>
      <c r="H684" s="1">
        <v>40727</v>
      </c>
      <c r="I684">
        <f t="shared" si="20"/>
        <v>147034</v>
      </c>
    </row>
    <row r="685" spans="1:9" x14ac:dyDescent="0.3">
      <c r="A685">
        <f t="shared" si="21"/>
        <v>147126</v>
      </c>
      <c r="B685">
        <v>678</v>
      </c>
      <c r="C685" t="s">
        <v>1606</v>
      </c>
      <c r="D685" t="s">
        <v>25</v>
      </c>
      <c r="E685" t="s">
        <v>127</v>
      </c>
      <c r="F685" t="s">
        <v>16284</v>
      </c>
      <c r="G685" t="s">
        <v>1295</v>
      </c>
      <c r="H685" s="1">
        <v>38793</v>
      </c>
      <c r="I685">
        <f t="shared" si="20"/>
        <v>147126</v>
      </c>
    </row>
    <row r="686" spans="1:9" x14ac:dyDescent="0.3">
      <c r="A686">
        <f t="shared" si="21"/>
        <v>147157</v>
      </c>
      <c r="B686">
        <v>679</v>
      </c>
      <c r="C686" t="s">
        <v>1342</v>
      </c>
      <c r="D686" t="s">
        <v>25</v>
      </c>
      <c r="E686" t="s">
        <v>41</v>
      </c>
      <c r="F686" t="s">
        <v>16285</v>
      </c>
      <c r="G686" t="s">
        <v>1295</v>
      </c>
      <c r="H686" s="1">
        <v>37968</v>
      </c>
      <c r="I686">
        <f t="shared" si="20"/>
        <v>147157</v>
      </c>
    </row>
    <row r="687" spans="1:9" x14ac:dyDescent="0.3">
      <c r="A687">
        <f t="shared" si="21"/>
        <v>147200</v>
      </c>
      <c r="B687">
        <v>680</v>
      </c>
      <c r="C687" t="s">
        <v>1386</v>
      </c>
      <c r="D687" t="s">
        <v>25</v>
      </c>
      <c r="E687" t="s">
        <v>26</v>
      </c>
      <c r="F687" t="s">
        <v>11629</v>
      </c>
      <c r="G687" t="s">
        <v>1295</v>
      </c>
      <c r="H687" s="1">
        <v>41377</v>
      </c>
      <c r="I687">
        <f t="shared" si="20"/>
        <v>147200</v>
      </c>
    </row>
    <row r="688" spans="1:9" x14ac:dyDescent="0.3">
      <c r="A688">
        <f t="shared" si="21"/>
        <v>147202</v>
      </c>
      <c r="B688">
        <v>681</v>
      </c>
      <c r="C688" t="s">
        <v>1197</v>
      </c>
      <c r="D688" t="s">
        <v>25</v>
      </c>
      <c r="E688" t="s">
        <v>29</v>
      </c>
      <c r="F688" t="s">
        <v>13164</v>
      </c>
      <c r="G688" t="s">
        <v>1295</v>
      </c>
      <c r="H688" s="1">
        <v>41251</v>
      </c>
      <c r="I688">
        <f t="shared" si="20"/>
        <v>147202</v>
      </c>
    </row>
    <row r="689" spans="1:9" x14ac:dyDescent="0.3">
      <c r="A689">
        <f t="shared" si="21"/>
        <v>147246</v>
      </c>
      <c r="B689">
        <v>682</v>
      </c>
      <c r="C689" t="s">
        <v>1843</v>
      </c>
      <c r="D689" t="s">
        <v>25</v>
      </c>
      <c r="E689" t="s">
        <v>80</v>
      </c>
      <c r="F689" t="s">
        <v>16286</v>
      </c>
      <c r="G689" t="s">
        <v>1295</v>
      </c>
      <c r="H689" s="1">
        <v>39816</v>
      </c>
      <c r="I689">
        <f t="shared" si="20"/>
        <v>147246</v>
      </c>
    </row>
    <row r="690" spans="1:9" x14ac:dyDescent="0.3">
      <c r="A690">
        <f t="shared" si="21"/>
        <v>147300</v>
      </c>
      <c r="B690">
        <v>683</v>
      </c>
      <c r="C690" t="s">
        <v>1498</v>
      </c>
      <c r="D690" t="s">
        <v>25</v>
      </c>
      <c r="E690" t="s">
        <v>26</v>
      </c>
      <c r="F690" t="s">
        <v>16287</v>
      </c>
      <c r="G690" t="s">
        <v>1295</v>
      </c>
      <c r="H690" s="1">
        <v>38539</v>
      </c>
      <c r="I690">
        <f t="shared" si="20"/>
        <v>147300</v>
      </c>
    </row>
    <row r="691" spans="1:9" x14ac:dyDescent="0.3">
      <c r="A691">
        <f t="shared" si="21"/>
        <v>147316</v>
      </c>
      <c r="B691">
        <v>684</v>
      </c>
      <c r="C691" t="s">
        <v>8689</v>
      </c>
      <c r="D691" t="s">
        <v>25</v>
      </c>
      <c r="E691" t="s">
        <v>80</v>
      </c>
      <c r="F691" t="s">
        <v>16288</v>
      </c>
      <c r="G691" t="s">
        <v>1295</v>
      </c>
      <c r="H691" s="1">
        <v>38023</v>
      </c>
      <c r="I691">
        <f t="shared" si="20"/>
        <v>147316</v>
      </c>
    </row>
    <row r="692" spans="1:9" x14ac:dyDescent="0.3">
      <c r="A692">
        <f t="shared" si="21"/>
        <v>147348</v>
      </c>
      <c r="B692">
        <v>685</v>
      </c>
      <c r="C692" t="s">
        <v>1612</v>
      </c>
      <c r="D692" t="s">
        <v>25</v>
      </c>
      <c r="E692" t="s">
        <v>26</v>
      </c>
      <c r="F692" t="s">
        <v>16289</v>
      </c>
      <c r="G692" t="s">
        <v>1295</v>
      </c>
      <c r="H692" s="1">
        <v>39091</v>
      </c>
      <c r="I692">
        <f t="shared" si="20"/>
        <v>147348</v>
      </c>
    </row>
    <row r="693" spans="1:9" x14ac:dyDescent="0.3">
      <c r="A693">
        <f t="shared" si="21"/>
        <v>147353</v>
      </c>
      <c r="B693">
        <v>686</v>
      </c>
      <c r="C693" t="s">
        <v>692</v>
      </c>
      <c r="D693" t="s">
        <v>25</v>
      </c>
      <c r="E693" t="s">
        <v>26</v>
      </c>
      <c r="F693" t="s">
        <v>13174</v>
      </c>
      <c r="G693" t="s">
        <v>1295</v>
      </c>
      <c r="H693" s="1">
        <v>41254</v>
      </c>
      <c r="I693">
        <f t="shared" si="20"/>
        <v>147353</v>
      </c>
    </row>
    <row r="694" spans="1:9" x14ac:dyDescent="0.3">
      <c r="A694">
        <f t="shared" si="21"/>
        <v>147412</v>
      </c>
      <c r="B694">
        <v>687</v>
      </c>
      <c r="C694" t="s">
        <v>1426</v>
      </c>
      <c r="D694" t="s">
        <v>25</v>
      </c>
      <c r="E694" t="s">
        <v>193</v>
      </c>
      <c r="F694" t="s">
        <v>16290</v>
      </c>
      <c r="G694" t="s">
        <v>1295</v>
      </c>
      <c r="H694" s="1">
        <v>38246</v>
      </c>
      <c r="I694">
        <f t="shared" si="20"/>
        <v>147412</v>
      </c>
    </row>
    <row r="695" spans="1:9" x14ac:dyDescent="0.3">
      <c r="A695">
        <f t="shared" si="21"/>
        <v>147439</v>
      </c>
      <c r="B695">
        <v>688</v>
      </c>
      <c r="C695" t="s">
        <v>972</v>
      </c>
      <c r="D695" t="s">
        <v>25</v>
      </c>
      <c r="E695" t="s">
        <v>41</v>
      </c>
      <c r="F695" t="s">
        <v>16291</v>
      </c>
      <c r="G695" t="s">
        <v>1295</v>
      </c>
      <c r="H695" s="1">
        <v>40972</v>
      </c>
      <c r="I695">
        <f t="shared" si="20"/>
        <v>147439</v>
      </c>
    </row>
    <row r="696" spans="1:9" x14ac:dyDescent="0.3">
      <c r="A696">
        <f t="shared" si="21"/>
        <v>147465</v>
      </c>
      <c r="B696">
        <v>689</v>
      </c>
      <c r="C696" t="s">
        <v>1624</v>
      </c>
      <c r="D696" t="s">
        <v>25</v>
      </c>
      <c r="E696" t="s">
        <v>978</v>
      </c>
      <c r="F696" t="s">
        <v>16292</v>
      </c>
      <c r="G696" t="s">
        <v>1295</v>
      </c>
      <c r="H696" s="1">
        <v>38561</v>
      </c>
      <c r="I696">
        <f t="shared" si="20"/>
        <v>147465</v>
      </c>
    </row>
    <row r="697" spans="1:9" x14ac:dyDescent="0.3">
      <c r="A697">
        <f t="shared" si="21"/>
        <v>147500</v>
      </c>
      <c r="B697">
        <v>690</v>
      </c>
      <c r="C697" t="s">
        <v>1480</v>
      </c>
      <c r="D697" t="s">
        <v>25</v>
      </c>
      <c r="E697" t="s">
        <v>80</v>
      </c>
      <c r="F697" t="s">
        <v>16293</v>
      </c>
      <c r="G697" t="s">
        <v>1295</v>
      </c>
      <c r="H697" s="1">
        <v>41389</v>
      </c>
      <c r="I697">
        <f t="shared" si="20"/>
        <v>147500</v>
      </c>
    </row>
    <row r="698" spans="1:9" x14ac:dyDescent="0.3">
      <c r="A698">
        <f t="shared" si="21"/>
        <v>147530</v>
      </c>
      <c r="B698">
        <v>691</v>
      </c>
      <c r="C698" t="s">
        <v>1103</v>
      </c>
      <c r="D698" t="s">
        <v>25</v>
      </c>
      <c r="E698" t="s">
        <v>80</v>
      </c>
      <c r="F698" t="s">
        <v>16294</v>
      </c>
      <c r="G698" t="s">
        <v>1295</v>
      </c>
      <c r="H698" s="1">
        <v>39496</v>
      </c>
      <c r="I698">
        <f t="shared" si="20"/>
        <v>147530</v>
      </c>
    </row>
    <row r="699" spans="1:9" x14ac:dyDescent="0.3">
      <c r="A699">
        <f t="shared" si="21"/>
        <v>147541</v>
      </c>
      <c r="B699">
        <v>692</v>
      </c>
      <c r="C699" t="s">
        <v>1519</v>
      </c>
      <c r="D699" t="s">
        <v>25</v>
      </c>
      <c r="E699" t="s">
        <v>127</v>
      </c>
      <c r="F699" t="s">
        <v>16295</v>
      </c>
      <c r="G699" t="s">
        <v>1295</v>
      </c>
      <c r="H699" s="1">
        <v>38805</v>
      </c>
      <c r="I699">
        <f t="shared" si="20"/>
        <v>147541</v>
      </c>
    </row>
    <row r="700" spans="1:9" x14ac:dyDescent="0.3">
      <c r="A700">
        <f t="shared" si="21"/>
        <v>147589</v>
      </c>
      <c r="B700">
        <v>693</v>
      </c>
      <c r="C700" t="s">
        <v>1496</v>
      </c>
      <c r="D700" t="s">
        <v>25</v>
      </c>
      <c r="E700" t="s">
        <v>80</v>
      </c>
      <c r="F700" t="s">
        <v>16296</v>
      </c>
      <c r="G700" t="s">
        <v>1295</v>
      </c>
      <c r="H700" s="1">
        <v>40670</v>
      </c>
      <c r="I700">
        <f t="shared" si="20"/>
        <v>147589</v>
      </c>
    </row>
    <row r="701" spans="1:9" x14ac:dyDescent="0.3">
      <c r="A701">
        <f t="shared" si="21"/>
        <v>147629</v>
      </c>
      <c r="B701">
        <v>694</v>
      </c>
      <c r="C701" t="s">
        <v>1581</v>
      </c>
      <c r="D701" t="s">
        <v>25</v>
      </c>
      <c r="E701" t="s">
        <v>80</v>
      </c>
      <c r="F701" t="s">
        <v>16297</v>
      </c>
      <c r="G701" t="s">
        <v>1295</v>
      </c>
      <c r="H701" s="1">
        <v>38013</v>
      </c>
      <c r="I701">
        <f t="shared" si="20"/>
        <v>147629</v>
      </c>
    </row>
    <row r="702" spans="1:9" x14ac:dyDescent="0.3">
      <c r="A702">
        <f t="shared" si="21"/>
        <v>147636</v>
      </c>
      <c r="B702">
        <v>695</v>
      </c>
      <c r="C702" t="s">
        <v>1364</v>
      </c>
      <c r="D702" t="s">
        <v>25</v>
      </c>
      <c r="E702" t="s">
        <v>145</v>
      </c>
      <c r="F702" t="s">
        <v>16298</v>
      </c>
      <c r="G702" t="s">
        <v>1295</v>
      </c>
      <c r="H702" s="1">
        <v>39012</v>
      </c>
      <c r="I702">
        <f t="shared" si="20"/>
        <v>147636</v>
      </c>
    </row>
    <row r="703" spans="1:9" x14ac:dyDescent="0.3">
      <c r="A703">
        <f t="shared" si="21"/>
        <v>147637</v>
      </c>
      <c r="B703">
        <v>696</v>
      </c>
      <c r="C703" t="s">
        <v>1500</v>
      </c>
      <c r="D703" t="s">
        <v>25</v>
      </c>
      <c r="E703" t="s">
        <v>145</v>
      </c>
      <c r="F703" t="s">
        <v>16299</v>
      </c>
      <c r="G703" t="s">
        <v>1295</v>
      </c>
      <c r="H703" s="1">
        <v>40847</v>
      </c>
      <c r="I703">
        <f t="shared" si="20"/>
        <v>147637</v>
      </c>
    </row>
    <row r="704" spans="1:9" x14ac:dyDescent="0.3">
      <c r="A704">
        <f t="shared" si="21"/>
        <v>147650</v>
      </c>
      <c r="B704">
        <v>697</v>
      </c>
      <c r="C704" t="s">
        <v>1088</v>
      </c>
      <c r="D704" t="s">
        <v>25</v>
      </c>
      <c r="E704" t="s">
        <v>41</v>
      </c>
      <c r="F704" t="s">
        <v>16300</v>
      </c>
      <c r="G704" t="s">
        <v>1295</v>
      </c>
      <c r="H704" s="1">
        <v>38364</v>
      </c>
      <c r="I704">
        <f t="shared" si="20"/>
        <v>147650</v>
      </c>
    </row>
    <row r="705" spans="1:9" x14ac:dyDescent="0.3">
      <c r="A705">
        <f t="shared" si="21"/>
        <v>147663</v>
      </c>
      <c r="B705">
        <v>698</v>
      </c>
      <c r="C705" t="s">
        <v>1414</v>
      </c>
      <c r="D705" t="s">
        <v>25</v>
      </c>
      <c r="E705" t="s">
        <v>145</v>
      </c>
      <c r="F705" t="s">
        <v>16301</v>
      </c>
      <c r="G705" t="s">
        <v>1295</v>
      </c>
      <c r="H705" s="1">
        <v>39227</v>
      </c>
      <c r="I705">
        <f t="shared" si="20"/>
        <v>147663</v>
      </c>
    </row>
    <row r="706" spans="1:9" x14ac:dyDescent="0.3">
      <c r="A706">
        <f t="shared" si="21"/>
        <v>147701</v>
      </c>
      <c r="B706">
        <v>699</v>
      </c>
      <c r="C706" t="s">
        <v>1344</v>
      </c>
      <c r="D706" t="s">
        <v>25</v>
      </c>
      <c r="E706" t="s">
        <v>26</v>
      </c>
      <c r="F706" t="s">
        <v>16302</v>
      </c>
      <c r="G706" t="s">
        <v>1295</v>
      </c>
      <c r="H706" s="1">
        <v>38100</v>
      </c>
      <c r="I706">
        <f t="shared" ref="I706:I769" si="22">A706</f>
        <v>147701</v>
      </c>
    </row>
    <row r="707" spans="1:9" x14ac:dyDescent="0.3">
      <c r="A707">
        <f t="shared" ref="A707:A770" si="23">(LEFT(F707)*10^5)+(MID(F707,3,2)*10^3)+RIGHT(F707,3)</f>
        <v>147722</v>
      </c>
      <c r="B707">
        <v>700</v>
      </c>
      <c r="C707" t="s">
        <v>1331</v>
      </c>
      <c r="D707" t="s">
        <v>25</v>
      </c>
      <c r="E707" t="s">
        <v>26</v>
      </c>
      <c r="F707" t="s">
        <v>16303</v>
      </c>
      <c r="G707" t="s">
        <v>1295</v>
      </c>
      <c r="H707" s="1">
        <v>39109</v>
      </c>
      <c r="I707">
        <f t="shared" si="22"/>
        <v>147722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147729</v>
      </c>
      <c r="B709" t="s">
        <v>1428</v>
      </c>
      <c r="C709" t="s">
        <v>28094</v>
      </c>
      <c r="D709" t="s">
        <v>25</v>
      </c>
      <c r="E709" t="s">
        <v>26</v>
      </c>
      <c r="F709" t="s">
        <v>28129</v>
      </c>
      <c r="G709" t="s">
        <v>1295</v>
      </c>
      <c r="H709" s="1">
        <v>42522</v>
      </c>
      <c r="I709">
        <f t="shared" si="22"/>
        <v>147729</v>
      </c>
    </row>
    <row r="710" spans="1:9" x14ac:dyDescent="0.3">
      <c r="A710">
        <f t="shared" si="23"/>
        <v>147741</v>
      </c>
      <c r="B710">
        <v>702</v>
      </c>
      <c r="C710" t="s">
        <v>1464</v>
      </c>
      <c r="D710" t="s">
        <v>25</v>
      </c>
      <c r="E710" t="s">
        <v>203</v>
      </c>
      <c r="F710" t="s">
        <v>16304</v>
      </c>
      <c r="G710" t="s">
        <v>1295</v>
      </c>
      <c r="H710" s="1">
        <v>39040</v>
      </c>
      <c r="I710">
        <f t="shared" si="22"/>
        <v>147741</v>
      </c>
    </row>
    <row r="711" spans="1:9" x14ac:dyDescent="0.3">
      <c r="A711">
        <f t="shared" si="23"/>
        <v>147741</v>
      </c>
      <c r="B711">
        <v>702</v>
      </c>
      <c r="C711" t="s">
        <v>1647</v>
      </c>
      <c r="D711" t="s">
        <v>25</v>
      </c>
      <c r="E711" t="s">
        <v>26</v>
      </c>
      <c r="F711" t="s">
        <v>16304</v>
      </c>
      <c r="G711" t="s">
        <v>1295</v>
      </c>
      <c r="H711" s="1">
        <v>40469</v>
      </c>
      <c r="I711">
        <f t="shared" si="22"/>
        <v>147741</v>
      </c>
    </row>
    <row r="712" spans="1:9" x14ac:dyDescent="0.3">
      <c r="A712">
        <f t="shared" si="23"/>
        <v>147753</v>
      </c>
      <c r="B712">
        <v>704</v>
      </c>
      <c r="C712" t="s">
        <v>1350</v>
      </c>
      <c r="D712" t="s">
        <v>25</v>
      </c>
      <c r="E712" t="s">
        <v>26</v>
      </c>
      <c r="F712" t="s">
        <v>16305</v>
      </c>
      <c r="G712" t="s">
        <v>1295</v>
      </c>
      <c r="H712" s="1">
        <v>38479</v>
      </c>
      <c r="I712">
        <f t="shared" si="22"/>
        <v>147753</v>
      </c>
    </row>
    <row r="713" spans="1:9" x14ac:dyDescent="0.3">
      <c r="A713">
        <f t="shared" si="23"/>
        <v>147801</v>
      </c>
      <c r="B713">
        <v>705</v>
      </c>
      <c r="C713" t="s">
        <v>1438</v>
      </c>
      <c r="D713" t="s">
        <v>25</v>
      </c>
      <c r="E713" t="s">
        <v>41</v>
      </c>
      <c r="F713" t="s">
        <v>16306</v>
      </c>
      <c r="G713" t="s">
        <v>1295</v>
      </c>
      <c r="H713" s="1">
        <v>39565</v>
      </c>
      <c r="I713">
        <f t="shared" si="22"/>
        <v>147801</v>
      </c>
    </row>
    <row r="714" spans="1:9" x14ac:dyDescent="0.3">
      <c r="A714">
        <f t="shared" si="23"/>
        <v>147810</v>
      </c>
      <c r="B714">
        <v>706</v>
      </c>
      <c r="C714" t="s">
        <v>1248</v>
      </c>
      <c r="D714" t="s">
        <v>25</v>
      </c>
      <c r="E714" t="s">
        <v>26</v>
      </c>
      <c r="F714" t="s">
        <v>16307</v>
      </c>
      <c r="G714" t="s">
        <v>1295</v>
      </c>
      <c r="H714" s="1">
        <v>38162</v>
      </c>
      <c r="I714">
        <f t="shared" si="22"/>
        <v>147810</v>
      </c>
    </row>
    <row r="715" spans="1:9" x14ac:dyDescent="0.3">
      <c r="A715">
        <f t="shared" si="23"/>
        <v>147847</v>
      </c>
      <c r="B715">
        <v>707</v>
      </c>
      <c r="C715" t="s">
        <v>1424</v>
      </c>
      <c r="D715" t="s">
        <v>25</v>
      </c>
      <c r="E715" t="s">
        <v>145</v>
      </c>
      <c r="F715" t="s">
        <v>16308</v>
      </c>
      <c r="G715" t="s">
        <v>1295</v>
      </c>
      <c r="H715" s="1">
        <v>40288</v>
      </c>
      <c r="I715">
        <f t="shared" si="22"/>
        <v>147847</v>
      </c>
    </row>
    <row r="716" spans="1:9" x14ac:dyDescent="0.3">
      <c r="A716">
        <f t="shared" si="23"/>
        <v>147864</v>
      </c>
      <c r="B716">
        <v>708</v>
      </c>
      <c r="C716" t="s">
        <v>1478</v>
      </c>
      <c r="D716" t="s">
        <v>25</v>
      </c>
      <c r="E716" t="s">
        <v>41</v>
      </c>
      <c r="F716" t="s">
        <v>16309</v>
      </c>
      <c r="G716" t="s">
        <v>1295</v>
      </c>
      <c r="H716" s="1">
        <v>39302</v>
      </c>
      <c r="I716">
        <f t="shared" si="22"/>
        <v>147864</v>
      </c>
    </row>
    <row r="717" spans="1:9" x14ac:dyDescent="0.3">
      <c r="A717">
        <f t="shared" si="23"/>
        <v>147890</v>
      </c>
      <c r="B717">
        <v>709</v>
      </c>
      <c r="C717" t="s">
        <v>1326</v>
      </c>
      <c r="D717" t="s">
        <v>25</v>
      </c>
      <c r="E717" t="s">
        <v>26</v>
      </c>
      <c r="F717" t="s">
        <v>11664</v>
      </c>
      <c r="G717" t="s">
        <v>1295</v>
      </c>
      <c r="H717" s="1">
        <v>39267</v>
      </c>
      <c r="I717">
        <f t="shared" si="22"/>
        <v>147890</v>
      </c>
    </row>
    <row r="718" spans="1:9" x14ac:dyDescent="0.3">
      <c r="A718">
        <f t="shared" si="23"/>
        <v>147902</v>
      </c>
      <c r="B718">
        <v>710</v>
      </c>
      <c r="C718" t="s">
        <v>1486</v>
      </c>
      <c r="D718" t="s">
        <v>25</v>
      </c>
      <c r="E718" t="s">
        <v>26</v>
      </c>
      <c r="F718" t="s">
        <v>16310</v>
      </c>
      <c r="G718" t="s">
        <v>1295</v>
      </c>
      <c r="H718" s="1">
        <v>38046</v>
      </c>
      <c r="I718">
        <f t="shared" si="22"/>
        <v>147902</v>
      </c>
    </row>
    <row r="719" spans="1:9" x14ac:dyDescent="0.3">
      <c r="A719">
        <f t="shared" si="23"/>
        <v>147902</v>
      </c>
      <c r="B719">
        <v>710</v>
      </c>
      <c r="C719" t="s">
        <v>28093</v>
      </c>
      <c r="D719" t="s">
        <v>25</v>
      </c>
      <c r="E719" t="s">
        <v>26</v>
      </c>
      <c r="F719" t="s">
        <v>16310</v>
      </c>
      <c r="G719" t="s">
        <v>1295</v>
      </c>
      <c r="H719" s="1">
        <v>42530</v>
      </c>
      <c r="I719">
        <f t="shared" si="22"/>
        <v>147902</v>
      </c>
    </row>
    <row r="720" spans="1:9" x14ac:dyDescent="0.3">
      <c r="A720">
        <f t="shared" si="23"/>
        <v>147979</v>
      </c>
      <c r="B720">
        <v>712</v>
      </c>
      <c r="C720" t="s">
        <v>798</v>
      </c>
      <c r="D720" t="s">
        <v>25</v>
      </c>
      <c r="E720" t="s">
        <v>80</v>
      </c>
      <c r="F720" t="s">
        <v>6921</v>
      </c>
      <c r="G720" t="s">
        <v>1295</v>
      </c>
      <c r="H720" s="1">
        <v>38725</v>
      </c>
      <c r="I720">
        <f t="shared" si="22"/>
        <v>147979</v>
      </c>
    </row>
    <row r="721" spans="1:9" x14ac:dyDescent="0.3">
      <c r="A721">
        <f t="shared" si="23"/>
        <v>148023</v>
      </c>
      <c r="B721">
        <v>713</v>
      </c>
      <c r="C721" t="s">
        <v>1758</v>
      </c>
      <c r="D721" t="s">
        <v>25</v>
      </c>
      <c r="E721" t="s">
        <v>270</v>
      </c>
      <c r="F721" t="s">
        <v>16311</v>
      </c>
      <c r="G721" t="s">
        <v>1295</v>
      </c>
      <c r="H721" s="1">
        <v>40360</v>
      </c>
      <c r="I721">
        <f t="shared" si="22"/>
        <v>148023</v>
      </c>
    </row>
    <row r="722" spans="1:9" x14ac:dyDescent="0.3">
      <c r="A722">
        <f t="shared" si="23"/>
        <v>148028</v>
      </c>
      <c r="B722">
        <v>714</v>
      </c>
      <c r="C722" t="s">
        <v>28446</v>
      </c>
      <c r="D722" t="s">
        <v>25</v>
      </c>
      <c r="E722" t="s">
        <v>41</v>
      </c>
      <c r="F722" t="s">
        <v>28527</v>
      </c>
      <c r="G722" t="s">
        <v>1295</v>
      </c>
      <c r="H722" s="1">
        <v>42611</v>
      </c>
      <c r="I722">
        <f t="shared" si="22"/>
        <v>148028</v>
      </c>
    </row>
    <row r="723" spans="1:9" x14ac:dyDescent="0.3">
      <c r="A723">
        <f t="shared" si="23"/>
        <v>148032</v>
      </c>
      <c r="B723">
        <v>715</v>
      </c>
      <c r="C723" t="s">
        <v>1296</v>
      </c>
      <c r="D723" t="s">
        <v>25</v>
      </c>
      <c r="E723" t="s">
        <v>41</v>
      </c>
      <c r="F723" t="s">
        <v>16312</v>
      </c>
      <c r="G723" t="s">
        <v>1295</v>
      </c>
      <c r="H723" s="1">
        <v>38237</v>
      </c>
      <c r="I723">
        <f t="shared" si="22"/>
        <v>148032</v>
      </c>
    </row>
    <row r="724" spans="1:9" x14ac:dyDescent="0.3">
      <c r="A724">
        <f t="shared" si="23"/>
        <v>148042</v>
      </c>
      <c r="B724">
        <v>716</v>
      </c>
      <c r="C724" t="s">
        <v>1382</v>
      </c>
      <c r="D724" t="s">
        <v>25</v>
      </c>
      <c r="E724" t="s">
        <v>26</v>
      </c>
      <c r="F724" t="s">
        <v>11669</v>
      </c>
      <c r="G724" t="s">
        <v>1295</v>
      </c>
      <c r="H724" s="1">
        <v>39500</v>
      </c>
      <c r="I724">
        <f t="shared" si="22"/>
        <v>148042</v>
      </c>
    </row>
    <row r="725" spans="1:9" x14ac:dyDescent="0.3">
      <c r="A725">
        <f t="shared" si="23"/>
        <v>148045</v>
      </c>
      <c r="B725">
        <v>717</v>
      </c>
      <c r="C725" t="s">
        <v>1378</v>
      </c>
      <c r="D725" t="s">
        <v>25</v>
      </c>
      <c r="E725" t="s">
        <v>203</v>
      </c>
      <c r="F725" t="s">
        <v>10493</v>
      </c>
      <c r="G725" t="s">
        <v>1295</v>
      </c>
      <c r="H725" s="1">
        <v>39343</v>
      </c>
      <c r="I725">
        <f t="shared" si="22"/>
        <v>148045</v>
      </c>
    </row>
    <row r="726" spans="1:9" x14ac:dyDescent="0.3">
      <c r="A726">
        <f t="shared" si="23"/>
        <v>148047</v>
      </c>
      <c r="B726">
        <v>718</v>
      </c>
      <c r="C726" t="s">
        <v>1545</v>
      </c>
      <c r="D726" t="s">
        <v>25</v>
      </c>
      <c r="E726" t="s">
        <v>26</v>
      </c>
      <c r="F726" t="s">
        <v>29062</v>
      </c>
      <c r="G726" t="s">
        <v>1295</v>
      </c>
      <c r="H726" s="1">
        <v>42717</v>
      </c>
      <c r="I726">
        <f t="shared" si="22"/>
        <v>148047</v>
      </c>
    </row>
    <row r="727" spans="1:9" x14ac:dyDescent="0.3">
      <c r="A727">
        <f t="shared" si="23"/>
        <v>148048</v>
      </c>
      <c r="B727">
        <v>719</v>
      </c>
      <c r="C727" t="s">
        <v>1845</v>
      </c>
      <c r="D727" t="s">
        <v>25</v>
      </c>
      <c r="E727" t="s">
        <v>145</v>
      </c>
      <c r="F727" t="s">
        <v>16313</v>
      </c>
      <c r="G727" t="s">
        <v>1295</v>
      </c>
      <c r="H727" s="1">
        <v>39152</v>
      </c>
      <c r="I727">
        <f t="shared" si="22"/>
        <v>148048</v>
      </c>
    </row>
    <row r="728" spans="1:9" x14ac:dyDescent="0.3">
      <c r="A728">
        <f t="shared" si="23"/>
        <v>148054</v>
      </c>
      <c r="B728">
        <v>720</v>
      </c>
      <c r="C728" t="s">
        <v>2008</v>
      </c>
      <c r="D728" t="s">
        <v>25</v>
      </c>
      <c r="E728" t="s">
        <v>33</v>
      </c>
      <c r="F728" t="s">
        <v>13203</v>
      </c>
      <c r="G728" t="s">
        <v>1295</v>
      </c>
      <c r="H728" s="1">
        <v>39392</v>
      </c>
      <c r="I728">
        <f t="shared" si="22"/>
        <v>148054</v>
      </c>
    </row>
    <row r="729" spans="1:9" x14ac:dyDescent="0.3">
      <c r="A729">
        <f t="shared" si="23"/>
        <v>148080</v>
      </c>
      <c r="B729">
        <v>721</v>
      </c>
      <c r="C729" t="s">
        <v>1591</v>
      </c>
      <c r="D729" t="s">
        <v>25</v>
      </c>
      <c r="E729" t="s">
        <v>26</v>
      </c>
      <c r="F729" t="s">
        <v>10494</v>
      </c>
      <c r="G729" t="s">
        <v>1295</v>
      </c>
      <c r="H729" s="1">
        <v>38100</v>
      </c>
      <c r="I729">
        <f t="shared" si="22"/>
        <v>148080</v>
      </c>
    </row>
    <row r="730" spans="1:9" x14ac:dyDescent="0.3">
      <c r="A730">
        <f t="shared" si="23"/>
        <v>148093</v>
      </c>
      <c r="B730">
        <v>722</v>
      </c>
      <c r="C730" t="s">
        <v>1565</v>
      </c>
      <c r="D730" t="s">
        <v>25</v>
      </c>
      <c r="E730" t="s">
        <v>145</v>
      </c>
      <c r="F730" t="s">
        <v>16314</v>
      </c>
      <c r="G730" t="s">
        <v>1295</v>
      </c>
      <c r="H730" s="1">
        <v>39693</v>
      </c>
      <c r="I730">
        <f t="shared" si="22"/>
        <v>148093</v>
      </c>
    </row>
    <row r="731" spans="1:9" x14ac:dyDescent="0.3">
      <c r="A731">
        <f t="shared" si="23"/>
        <v>148149</v>
      </c>
      <c r="B731">
        <v>723</v>
      </c>
      <c r="C731" t="s">
        <v>1472</v>
      </c>
      <c r="D731" t="s">
        <v>25</v>
      </c>
      <c r="E731" t="s">
        <v>26</v>
      </c>
      <c r="F731" t="s">
        <v>16315</v>
      </c>
      <c r="G731" t="s">
        <v>1295</v>
      </c>
      <c r="H731" s="1">
        <v>38695</v>
      </c>
      <c r="I731">
        <f t="shared" si="22"/>
        <v>148149</v>
      </c>
    </row>
    <row r="732" spans="1:9" x14ac:dyDescent="0.3">
      <c r="A732">
        <f t="shared" si="23"/>
        <v>148153</v>
      </c>
      <c r="B732">
        <v>724</v>
      </c>
      <c r="C732" t="s">
        <v>1362</v>
      </c>
      <c r="D732" t="s">
        <v>25</v>
      </c>
      <c r="E732" t="s">
        <v>26</v>
      </c>
      <c r="F732" t="s">
        <v>16316</v>
      </c>
      <c r="G732" t="s">
        <v>1295</v>
      </c>
      <c r="H732" s="1">
        <v>38457</v>
      </c>
      <c r="I732">
        <f t="shared" si="22"/>
        <v>148153</v>
      </c>
    </row>
    <row r="733" spans="1:9" x14ac:dyDescent="0.3">
      <c r="A733">
        <f t="shared" si="23"/>
        <v>148154</v>
      </c>
      <c r="B733">
        <v>725</v>
      </c>
      <c r="C733" t="s">
        <v>1217</v>
      </c>
      <c r="D733" t="s">
        <v>25</v>
      </c>
      <c r="E733" t="s">
        <v>26</v>
      </c>
      <c r="F733" t="s">
        <v>16317</v>
      </c>
      <c r="G733" t="s">
        <v>1295</v>
      </c>
      <c r="H733" s="1">
        <v>37994</v>
      </c>
      <c r="I733">
        <f t="shared" si="22"/>
        <v>148154</v>
      </c>
    </row>
    <row r="734" spans="1:9" x14ac:dyDescent="0.3">
      <c r="A734">
        <f t="shared" si="23"/>
        <v>148199</v>
      </c>
      <c r="B734">
        <v>726</v>
      </c>
      <c r="C734" t="s">
        <v>1756</v>
      </c>
      <c r="D734" t="s">
        <v>25</v>
      </c>
      <c r="E734" t="s">
        <v>80</v>
      </c>
      <c r="F734" t="s">
        <v>16318</v>
      </c>
      <c r="G734" t="s">
        <v>1295</v>
      </c>
      <c r="H734" s="1">
        <v>38654</v>
      </c>
      <c r="I734">
        <f t="shared" si="22"/>
        <v>148199</v>
      </c>
    </row>
    <row r="735" spans="1:9" x14ac:dyDescent="0.3">
      <c r="A735">
        <f t="shared" si="23"/>
        <v>148249</v>
      </c>
      <c r="B735">
        <v>727</v>
      </c>
      <c r="C735" t="s">
        <v>28076</v>
      </c>
      <c r="D735" t="s">
        <v>25</v>
      </c>
      <c r="E735" t="s">
        <v>26</v>
      </c>
      <c r="F735" t="s">
        <v>28180</v>
      </c>
      <c r="G735" t="s">
        <v>1295</v>
      </c>
      <c r="H735" s="1">
        <v>42535</v>
      </c>
      <c r="I735">
        <f t="shared" si="22"/>
        <v>148249</v>
      </c>
    </row>
    <row r="736" spans="1:9" x14ac:dyDescent="0.3">
      <c r="A736">
        <f t="shared" si="23"/>
        <v>148258</v>
      </c>
      <c r="B736">
        <v>728</v>
      </c>
      <c r="C736" t="s">
        <v>1593</v>
      </c>
      <c r="D736" t="s">
        <v>25</v>
      </c>
      <c r="E736" t="s">
        <v>1594</v>
      </c>
      <c r="F736" t="s">
        <v>16319</v>
      </c>
      <c r="G736" t="s">
        <v>1295</v>
      </c>
      <c r="H736" s="1">
        <v>38633</v>
      </c>
      <c r="I736">
        <f t="shared" si="22"/>
        <v>148258</v>
      </c>
    </row>
    <row r="737" spans="1:9" x14ac:dyDescent="0.3">
      <c r="A737">
        <f t="shared" si="23"/>
        <v>148353</v>
      </c>
      <c r="B737">
        <v>729</v>
      </c>
      <c r="C737" t="s">
        <v>1833</v>
      </c>
      <c r="D737" t="s">
        <v>25</v>
      </c>
      <c r="E737" t="s">
        <v>145</v>
      </c>
      <c r="F737" t="s">
        <v>16320</v>
      </c>
      <c r="G737" t="s">
        <v>1295</v>
      </c>
      <c r="H737" s="1">
        <v>38003</v>
      </c>
      <c r="I737">
        <f t="shared" si="22"/>
        <v>148353</v>
      </c>
    </row>
    <row r="738" spans="1:9" x14ac:dyDescent="0.3">
      <c r="A738">
        <f t="shared" si="23"/>
        <v>148411</v>
      </c>
      <c r="B738">
        <v>730</v>
      </c>
      <c r="C738" t="s">
        <v>1454</v>
      </c>
      <c r="D738" t="s">
        <v>25</v>
      </c>
      <c r="E738" t="s">
        <v>26</v>
      </c>
      <c r="F738" t="s">
        <v>16321</v>
      </c>
      <c r="G738" t="s">
        <v>1295</v>
      </c>
      <c r="H738" s="1">
        <v>38679</v>
      </c>
      <c r="I738">
        <f t="shared" si="22"/>
        <v>148411</v>
      </c>
    </row>
    <row r="739" spans="1:9" x14ac:dyDescent="0.3">
      <c r="A739">
        <f t="shared" si="23"/>
        <v>148416</v>
      </c>
      <c r="B739">
        <v>731</v>
      </c>
      <c r="C739" t="s">
        <v>28601</v>
      </c>
      <c r="D739" t="s">
        <v>25</v>
      </c>
      <c r="E739" t="s">
        <v>145</v>
      </c>
      <c r="F739" t="s">
        <v>28671</v>
      </c>
      <c r="G739" t="s">
        <v>1295</v>
      </c>
      <c r="H739" s="1">
        <v>42645</v>
      </c>
      <c r="I739">
        <f t="shared" si="22"/>
        <v>148416</v>
      </c>
    </row>
    <row r="740" spans="1:9" x14ac:dyDescent="0.3">
      <c r="A740">
        <f t="shared" si="23"/>
        <v>148422</v>
      </c>
      <c r="B740">
        <v>732</v>
      </c>
      <c r="C740" t="s">
        <v>1560</v>
      </c>
      <c r="D740" t="s">
        <v>25</v>
      </c>
      <c r="E740" t="s">
        <v>80</v>
      </c>
      <c r="F740" t="s">
        <v>16322</v>
      </c>
      <c r="G740" t="s">
        <v>1295</v>
      </c>
      <c r="H740" s="1">
        <v>38742</v>
      </c>
      <c r="I740">
        <f t="shared" si="22"/>
        <v>148422</v>
      </c>
    </row>
    <row r="741" spans="1:9" x14ac:dyDescent="0.3">
      <c r="A741">
        <f t="shared" si="23"/>
        <v>148440</v>
      </c>
      <c r="B741">
        <v>733</v>
      </c>
      <c r="C741" t="s">
        <v>1671</v>
      </c>
      <c r="D741" t="s">
        <v>25</v>
      </c>
      <c r="E741" t="s">
        <v>26</v>
      </c>
      <c r="F741" t="s">
        <v>16323</v>
      </c>
      <c r="G741" t="s">
        <v>1295</v>
      </c>
      <c r="H741" s="1">
        <v>38577</v>
      </c>
      <c r="I741">
        <f t="shared" si="22"/>
        <v>148440</v>
      </c>
    </row>
    <row r="742" spans="1:9" x14ac:dyDescent="0.3">
      <c r="A742">
        <f t="shared" si="23"/>
        <v>148452</v>
      </c>
      <c r="B742">
        <v>734</v>
      </c>
      <c r="C742" t="s">
        <v>1444</v>
      </c>
      <c r="D742" t="s">
        <v>25</v>
      </c>
      <c r="E742" t="s">
        <v>80</v>
      </c>
      <c r="F742" t="s">
        <v>13219</v>
      </c>
      <c r="G742" t="s">
        <v>1295</v>
      </c>
      <c r="H742" s="1">
        <v>39482</v>
      </c>
      <c r="I742">
        <f t="shared" si="22"/>
        <v>148452</v>
      </c>
    </row>
    <row r="743" spans="1:9" x14ac:dyDescent="0.3">
      <c r="A743">
        <f t="shared" si="23"/>
        <v>148454</v>
      </c>
      <c r="B743">
        <v>735</v>
      </c>
      <c r="C743" t="s">
        <v>1476</v>
      </c>
      <c r="D743" t="s">
        <v>25</v>
      </c>
      <c r="E743" t="s">
        <v>145</v>
      </c>
      <c r="F743" t="s">
        <v>16324</v>
      </c>
      <c r="G743" t="s">
        <v>1295</v>
      </c>
      <c r="H743" s="1">
        <v>39082</v>
      </c>
      <c r="I743">
        <f t="shared" si="22"/>
        <v>148454</v>
      </c>
    </row>
    <row r="744" spans="1:9" x14ac:dyDescent="0.3">
      <c r="A744">
        <f t="shared" si="23"/>
        <v>148457</v>
      </c>
      <c r="B744">
        <v>736</v>
      </c>
      <c r="C744" t="s">
        <v>1380</v>
      </c>
      <c r="D744" t="s">
        <v>25</v>
      </c>
      <c r="E744" t="s">
        <v>41</v>
      </c>
      <c r="F744" t="s">
        <v>16325</v>
      </c>
      <c r="G744" t="s">
        <v>1295</v>
      </c>
      <c r="H744" s="1">
        <v>38907</v>
      </c>
      <c r="I744">
        <f t="shared" si="22"/>
        <v>148457</v>
      </c>
    </row>
    <row r="745" spans="1:9" x14ac:dyDescent="0.3">
      <c r="A745">
        <f t="shared" si="23"/>
        <v>148471</v>
      </c>
      <c r="B745">
        <v>737</v>
      </c>
      <c r="C745" t="s">
        <v>1585</v>
      </c>
      <c r="D745" t="s">
        <v>25</v>
      </c>
      <c r="E745" t="s">
        <v>29</v>
      </c>
      <c r="F745" t="s">
        <v>16326</v>
      </c>
      <c r="G745" t="s">
        <v>1295</v>
      </c>
      <c r="H745" s="1">
        <v>38737</v>
      </c>
      <c r="I745">
        <f t="shared" si="22"/>
        <v>148471</v>
      </c>
    </row>
    <row r="746" spans="1:9" x14ac:dyDescent="0.3">
      <c r="A746">
        <f t="shared" si="23"/>
        <v>148563</v>
      </c>
      <c r="B746">
        <v>738</v>
      </c>
      <c r="C746" t="s">
        <v>911</v>
      </c>
      <c r="D746" t="s">
        <v>25</v>
      </c>
      <c r="E746" t="s">
        <v>26</v>
      </c>
      <c r="F746" t="s">
        <v>16327</v>
      </c>
      <c r="G746" t="s">
        <v>1295</v>
      </c>
      <c r="H746" s="1">
        <v>38185</v>
      </c>
      <c r="I746">
        <f t="shared" si="22"/>
        <v>148563</v>
      </c>
    </row>
    <row r="747" spans="1:9" x14ac:dyDescent="0.3">
      <c r="A747">
        <f t="shared" si="23"/>
        <v>148581</v>
      </c>
      <c r="B747">
        <v>739</v>
      </c>
      <c r="C747" t="s">
        <v>28297</v>
      </c>
      <c r="D747" t="s">
        <v>25</v>
      </c>
      <c r="E747" t="s">
        <v>26</v>
      </c>
      <c r="F747" t="s">
        <v>8978</v>
      </c>
      <c r="G747" t="s">
        <v>1295</v>
      </c>
      <c r="H747" s="1">
        <v>42674</v>
      </c>
      <c r="I747">
        <f t="shared" si="22"/>
        <v>148581</v>
      </c>
    </row>
    <row r="748" spans="1:9" x14ac:dyDescent="0.3">
      <c r="A748">
        <f t="shared" si="23"/>
        <v>148582</v>
      </c>
      <c r="B748">
        <v>740</v>
      </c>
      <c r="C748" t="s">
        <v>1753</v>
      </c>
      <c r="D748" t="s">
        <v>25</v>
      </c>
      <c r="E748" t="s">
        <v>26</v>
      </c>
      <c r="F748" t="s">
        <v>6947</v>
      </c>
      <c r="G748" t="s">
        <v>1295</v>
      </c>
      <c r="H748" s="1">
        <v>42420</v>
      </c>
      <c r="I748">
        <f t="shared" si="22"/>
        <v>148582</v>
      </c>
    </row>
    <row r="749" spans="1:9" x14ac:dyDescent="0.3">
      <c r="A749">
        <f t="shared" si="23"/>
        <v>148584</v>
      </c>
      <c r="B749">
        <v>741</v>
      </c>
      <c r="C749" t="s">
        <v>1614</v>
      </c>
      <c r="D749" t="s">
        <v>25</v>
      </c>
      <c r="E749" t="s">
        <v>490</v>
      </c>
      <c r="F749" t="s">
        <v>16328</v>
      </c>
      <c r="G749" t="s">
        <v>1295</v>
      </c>
      <c r="H749" s="1">
        <v>37968</v>
      </c>
      <c r="I749">
        <f t="shared" si="22"/>
        <v>148584</v>
      </c>
    </row>
    <row r="750" spans="1:9" x14ac:dyDescent="0.3">
      <c r="A750">
        <f t="shared" si="23"/>
        <v>148595</v>
      </c>
      <c r="B750">
        <v>742</v>
      </c>
      <c r="C750" t="s">
        <v>1314</v>
      </c>
      <c r="D750" t="s">
        <v>25</v>
      </c>
      <c r="E750" t="s">
        <v>26</v>
      </c>
      <c r="F750" t="s">
        <v>16329</v>
      </c>
      <c r="G750" t="s">
        <v>1295</v>
      </c>
      <c r="H750" s="1">
        <v>41895</v>
      </c>
      <c r="I750">
        <f t="shared" si="22"/>
        <v>148595</v>
      </c>
    </row>
    <row r="751" spans="1:9" x14ac:dyDescent="0.3">
      <c r="A751">
        <f t="shared" si="23"/>
        <v>148600</v>
      </c>
      <c r="B751">
        <v>743</v>
      </c>
      <c r="C751" t="s">
        <v>1273</v>
      </c>
      <c r="D751" t="s">
        <v>25</v>
      </c>
      <c r="E751" t="s">
        <v>26</v>
      </c>
      <c r="F751" t="s">
        <v>16330</v>
      </c>
      <c r="G751" t="s">
        <v>1295</v>
      </c>
      <c r="H751" s="1">
        <v>39080</v>
      </c>
      <c r="I751">
        <f t="shared" si="22"/>
        <v>148600</v>
      </c>
    </row>
    <row r="752" spans="1:9" x14ac:dyDescent="0.3">
      <c r="A752">
        <f t="shared" si="23"/>
        <v>148639</v>
      </c>
      <c r="B752">
        <v>744</v>
      </c>
      <c r="C752" t="s">
        <v>1336</v>
      </c>
      <c r="D752" t="s">
        <v>25</v>
      </c>
      <c r="E752" t="s">
        <v>29</v>
      </c>
      <c r="F752" t="s">
        <v>16331</v>
      </c>
      <c r="G752" t="s">
        <v>1295</v>
      </c>
      <c r="H752" s="1">
        <v>38183</v>
      </c>
      <c r="I752">
        <f t="shared" si="22"/>
        <v>148639</v>
      </c>
    </row>
    <row r="753" spans="1:9" x14ac:dyDescent="0.3">
      <c r="A753">
        <f t="shared" si="23"/>
        <v>148655</v>
      </c>
      <c r="B753">
        <v>745</v>
      </c>
      <c r="C753" t="s">
        <v>1651</v>
      </c>
      <c r="D753" t="s">
        <v>25</v>
      </c>
      <c r="E753" t="s">
        <v>978</v>
      </c>
      <c r="F753" t="s">
        <v>16332</v>
      </c>
      <c r="G753" t="s">
        <v>1295</v>
      </c>
      <c r="H753" s="1">
        <v>38214</v>
      </c>
      <c r="I753">
        <f t="shared" si="22"/>
        <v>148655</v>
      </c>
    </row>
    <row r="754" spans="1:9" x14ac:dyDescent="0.3">
      <c r="A754">
        <f t="shared" si="23"/>
        <v>148669</v>
      </c>
      <c r="B754">
        <v>746</v>
      </c>
      <c r="C754" t="s">
        <v>1416</v>
      </c>
      <c r="D754" t="s">
        <v>25</v>
      </c>
      <c r="E754" t="s">
        <v>26</v>
      </c>
      <c r="F754" t="s">
        <v>16333</v>
      </c>
      <c r="G754" t="s">
        <v>1295</v>
      </c>
      <c r="H754" s="1">
        <v>38006</v>
      </c>
      <c r="I754">
        <f t="shared" si="22"/>
        <v>148669</v>
      </c>
    </row>
    <row r="755" spans="1:9" x14ac:dyDescent="0.3">
      <c r="A755">
        <f t="shared" si="23"/>
        <v>148699</v>
      </c>
      <c r="B755">
        <v>747</v>
      </c>
      <c r="C755" t="s">
        <v>1653</v>
      </c>
      <c r="D755" t="s">
        <v>25</v>
      </c>
      <c r="E755" t="s">
        <v>41</v>
      </c>
      <c r="F755" t="s">
        <v>16334</v>
      </c>
      <c r="G755" t="s">
        <v>1295</v>
      </c>
      <c r="H755" s="1">
        <v>40056</v>
      </c>
      <c r="I755">
        <f t="shared" si="22"/>
        <v>148699</v>
      </c>
    </row>
    <row r="756" spans="1:9" x14ac:dyDescent="0.3">
      <c r="A756">
        <f t="shared" si="23"/>
        <v>148725</v>
      </c>
      <c r="B756">
        <v>748</v>
      </c>
      <c r="C756" t="s">
        <v>1252</v>
      </c>
      <c r="D756" t="s">
        <v>25</v>
      </c>
      <c r="E756" t="s">
        <v>80</v>
      </c>
      <c r="F756" t="s">
        <v>16335</v>
      </c>
      <c r="G756" t="s">
        <v>1295</v>
      </c>
      <c r="H756" s="1">
        <v>38316</v>
      </c>
      <c r="I756">
        <f t="shared" si="22"/>
        <v>148725</v>
      </c>
    </row>
    <row r="757" spans="1:9" x14ac:dyDescent="0.3">
      <c r="A757">
        <f t="shared" si="23"/>
        <v>148757</v>
      </c>
      <c r="B757">
        <v>749</v>
      </c>
      <c r="C757" t="s">
        <v>1616</v>
      </c>
      <c r="D757" t="s">
        <v>25</v>
      </c>
      <c r="E757" t="s">
        <v>41</v>
      </c>
      <c r="F757" t="s">
        <v>16336</v>
      </c>
      <c r="G757" t="s">
        <v>1437</v>
      </c>
      <c r="H757" s="1">
        <v>38426</v>
      </c>
      <c r="I757">
        <f t="shared" si="22"/>
        <v>148757</v>
      </c>
    </row>
    <row r="758" spans="1:9" x14ac:dyDescent="0.3">
      <c r="A758">
        <f t="shared" si="23"/>
        <v>148797</v>
      </c>
      <c r="B758">
        <v>750</v>
      </c>
      <c r="C758" t="s">
        <v>1402</v>
      </c>
      <c r="D758" t="s">
        <v>25</v>
      </c>
      <c r="E758" t="s">
        <v>26</v>
      </c>
      <c r="F758" t="s">
        <v>16337</v>
      </c>
      <c r="G758" t="s">
        <v>1437</v>
      </c>
      <c r="H758" s="1">
        <v>39731</v>
      </c>
      <c r="I758">
        <f t="shared" si="22"/>
        <v>148797</v>
      </c>
    </row>
    <row r="759" spans="1:9" x14ac:dyDescent="0.3">
      <c r="A759">
        <f t="shared" si="23"/>
        <v>148800</v>
      </c>
      <c r="B759">
        <v>751</v>
      </c>
      <c r="C759" t="s">
        <v>1727</v>
      </c>
      <c r="D759" t="s">
        <v>25</v>
      </c>
      <c r="E759" t="s">
        <v>1594</v>
      </c>
      <c r="F759" t="s">
        <v>16338</v>
      </c>
      <c r="G759" t="s">
        <v>1437</v>
      </c>
      <c r="H759" s="1">
        <v>38606</v>
      </c>
      <c r="I759">
        <f t="shared" si="22"/>
        <v>148800</v>
      </c>
    </row>
    <row r="760" spans="1:9" x14ac:dyDescent="0.3">
      <c r="A760">
        <f t="shared" si="23"/>
        <v>148806</v>
      </c>
      <c r="B760">
        <v>752</v>
      </c>
      <c r="C760" t="s">
        <v>1870</v>
      </c>
      <c r="D760" t="s">
        <v>25</v>
      </c>
      <c r="E760" t="s">
        <v>26</v>
      </c>
      <c r="F760" t="s">
        <v>16339</v>
      </c>
      <c r="G760" t="s">
        <v>1437</v>
      </c>
      <c r="H760" s="1">
        <v>41788</v>
      </c>
      <c r="I760">
        <f t="shared" si="22"/>
        <v>148806</v>
      </c>
    </row>
    <row r="761" spans="1:9" x14ac:dyDescent="0.3">
      <c r="A761">
        <f t="shared" si="23"/>
        <v>148830</v>
      </c>
      <c r="B761">
        <v>753</v>
      </c>
      <c r="C761" t="s">
        <v>1462</v>
      </c>
      <c r="D761" t="s">
        <v>25</v>
      </c>
      <c r="E761" t="s">
        <v>26</v>
      </c>
      <c r="F761" t="s">
        <v>16340</v>
      </c>
      <c r="G761" t="s">
        <v>1437</v>
      </c>
      <c r="H761" s="1">
        <v>39689</v>
      </c>
      <c r="I761">
        <f t="shared" si="22"/>
        <v>148830</v>
      </c>
    </row>
    <row r="762" spans="1:9" x14ac:dyDescent="0.3">
      <c r="A762">
        <f t="shared" si="23"/>
        <v>148865</v>
      </c>
      <c r="B762">
        <v>754</v>
      </c>
      <c r="C762" t="s">
        <v>1452</v>
      </c>
      <c r="D762" t="s">
        <v>25</v>
      </c>
      <c r="E762" t="s">
        <v>41</v>
      </c>
      <c r="F762" t="s">
        <v>6955</v>
      </c>
      <c r="G762" t="s">
        <v>1437</v>
      </c>
      <c r="H762" s="1">
        <v>38419</v>
      </c>
      <c r="I762">
        <f t="shared" si="22"/>
        <v>148865</v>
      </c>
    </row>
    <row r="763" spans="1:9" x14ac:dyDescent="0.3">
      <c r="A763">
        <f t="shared" si="23"/>
        <v>148867</v>
      </c>
      <c r="B763">
        <v>755</v>
      </c>
      <c r="C763" t="s">
        <v>1633</v>
      </c>
      <c r="D763" t="s">
        <v>25</v>
      </c>
      <c r="E763" t="s">
        <v>26</v>
      </c>
      <c r="F763" t="s">
        <v>16341</v>
      </c>
      <c r="G763" t="s">
        <v>1437</v>
      </c>
      <c r="H763" s="1">
        <v>38171</v>
      </c>
      <c r="I763">
        <f t="shared" si="22"/>
        <v>148867</v>
      </c>
    </row>
    <row r="764" spans="1:9" x14ac:dyDescent="0.3">
      <c r="A764">
        <f t="shared" si="23"/>
        <v>148885</v>
      </c>
      <c r="B764">
        <v>756</v>
      </c>
      <c r="C764" t="s">
        <v>1868</v>
      </c>
      <c r="D764" t="s">
        <v>25</v>
      </c>
      <c r="E764" t="s">
        <v>33</v>
      </c>
      <c r="F764" t="s">
        <v>27885</v>
      </c>
      <c r="G764" t="s">
        <v>1437</v>
      </c>
      <c r="H764" s="1">
        <v>42458</v>
      </c>
      <c r="I764">
        <f t="shared" si="22"/>
        <v>148885</v>
      </c>
    </row>
    <row r="765" spans="1:9" x14ac:dyDescent="0.3">
      <c r="A765">
        <f t="shared" si="23"/>
        <v>148889</v>
      </c>
      <c r="B765">
        <v>757</v>
      </c>
      <c r="C765" t="s">
        <v>1639</v>
      </c>
      <c r="D765" t="s">
        <v>25</v>
      </c>
      <c r="E765" t="s">
        <v>80</v>
      </c>
      <c r="F765" t="s">
        <v>16342</v>
      </c>
      <c r="G765" t="s">
        <v>1437</v>
      </c>
      <c r="H765" s="1">
        <v>38741</v>
      </c>
      <c r="I765">
        <f t="shared" si="22"/>
        <v>148889</v>
      </c>
    </row>
    <row r="766" spans="1:9" x14ac:dyDescent="0.3">
      <c r="A766">
        <f t="shared" si="23"/>
        <v>148904</v>
      </c>
      <c r="B766">
        <v>758</v>
      </c>
      <c r="C766" t="s">
        <v>1529</v>
      </c>
      <c r="D766" t="s">
        <v>25</v>
      </c>
      <c r="E766" t="s">
        <v>145</v>
      </c>
      <c r="F766" t="s">
        <v>16343</v>
      </c>
      <c r="G766" t="s">
        <v>1437</v>
      </c>
      <c r="H766" s="1">
        <v>39777</v>
      </c>
      <c r="I766">
        <f t="shared" si="22"/>
        <v>148904</v>
      </c>
    </row>
    <row r="767" spans="1:9" x14ac:dyDescent="0.3">
      <c r="A767">
        <f t="shared" si="23"/>
        <v>148908</v>
      </c>
      <c r="B767">
        <v>759</v>
      </c>
      <c r="C767" t="s">
        <v>1790</v>
      </c>
      <c r="D767" t="s">
        <v>25</v>
      </c>
      <c r="E767" t="s">
        <v>26</v>
      </c>
      <c r="F767" t="s">
        <v>6956</v>
      </c>
      <c r="G767" t="s">
        <v>1437</v>
      </c>
      <c r="H767" s="1">
        <v>39300</v>
      </c>
      <c r="I767">
        <f t="shared" si="22"/>
        <v>148908</v>
      </c>
    </row>
    <row r="768" spans="1:9" x14ac:dyDescent="0.3">
      <c r="A768">
        <f t="shared" si="23"/>
        <v>148922</v>
      </c>
      <c r="B768">
        <v>760</v>
      </c>
      <c r="C768" t="s">
        <v>977</v>
      </c>
      <c r="D768" t="s">
        <v>25</v>
      </c>
      <c r="E768" t="s">
        <v>978</v>
      </c>
      <c r="F768" t="s">
        <v>16344</v>
      </c>
      <c r="G768" t="s">
        <v>1437</v>
      </c>
      <c r="H768" s="1">
        <v>41165</v>
      </c>
      <c r="I768">
        <f t="shared" si="22"/>
        <v>148922</v>
      </c>
    </row>
    <row r="769" spans="1:9" x14ac:dyDescent="0.3">
      <c r="A769">
        <f t="shared" si="23"/>
        <v>148932</v>
      </c>
      <c r="B769">
        <v>761</v>
      </c>
      <c r="C769" t="s">
        <v>1709</v>
      </c>
      <c r="D769" t="s">
        <v>25</v>
      </c>
      <c r="E769" t="s">
        <v>37</v>
      </c>
      <c r="F769" t="s">
        <v>13239</v>
      </c>
      <c r="G769" t="s">
        <v>1437</v>
      </c>
      <c r="H769" s="1">
        <v>39003</v>
      </c>
      <c r="I769">
        <f t="shared" si="22"/>
        <v>148932</v>
      </c>
    </row>
    <row r="770" spans="1:9" x14ac:dyDescent="0.3">
      <c r="A770">
        <f t="shared" si="23"/>
        <v>148951</v>
      </c>
      <c r="B770">
        <v>762</v>
      </c>
      <c r="C770" t="s">
        <v>1468</v>
      </c>
      <c r="D770" t="s">
        <v>25</v>
      </c>
      <c r="E770" t="s">
        <v>203</v>
      </c>
      <c r="F770" t="s">
        <v>16345</v>
      </c>
      <c r="G770" t="s">
        <v>1437</v>
      </c>
      <c r="H770" s="1">
        <v>41685</v>
      </c>
      <c r="I770">
        <f t="shared" ref="I770:I833" si="24">A770</f>
        <v>148951</v>
      </c>
    </row>
    <row r="771" spans="1:9" x14ac:dyDescent="0.3">
      <c r="A771">
        <f t="shared" ref="A771:A834" si="25">(LEFT(F771)*10^5)+(MID(F771,3,2)*10^3)+RIGHT(F771,3)</f>
        <v>149031</v>
      </c>
      <c r="B771">
        <v>763</v>
      </c>
      <c r="C771" t="s">
        <v>28359</v>
      </c>
      <c r="D771" t="s">
        <v>25</v>
      </c>
      <c r="E771" t="s">
        <v>41</v>
      </c>
      <c r="F771" t="s">
        <v>28528</v>
      </c>
      <c r="G771" t="s">
        <v>1437</v>
      </c>
      <c r="H771" s="1">
        <v>42613</v>
      </c>
      <c r="I771">
        <f t="shared" si="24"/>
        <v>149031</v>
      </c>
    </row>
    <row r="772" spans="1:9" x14ac:dyDescent="0.3">
      <c r="A772">
        <f t="shared" si="25"/>
        <v>149062</v>
      </c>
      <c r="B772">
        <v>764</v>
      </c>
      <c r="C772" t="s">
        <v>1806</v>
      </c>
      <c r="D772" t="s">
        <v>25</v>
      </c>
      <c r="E772" t="s">
        <v>33</v>
      </c>
      <c r="F772" t="s">
        <v>16346</v>
      </c>
      <c r="G772" t="s">
        <v>1437</v>
      </c>
      <c r="H772" s="1">
        <v>42213</v>
      </c>
      <c r="I772">
        <f t="shared" si="24"/>
        <v>149062</v>
      </c>
    </row>
    <row r="773" spans="1:9" x14ac:dyDescent="0.3">
      <c r="A773">
        <f t="shared" si="25"/>
        <v>149075</v>
      </c>
      <c r="B773">
        <v>765</v>
      </c>
      <c r="C773" t="s">
        <v>1254</v>
      </c>
      <c r="D773" t="s">
        <v>25</v>
      </c>
      <c r="E773" t="s">
        <v>203</v>
      </c>
      <c r="F773" t="s">
        <v>16347</v>
      </c>
      <c r="G773" t="s">
        <v>1437</v>
      </c>
      <c r="H773" s="1">
        <v>37968</v>
      </c>
      <c r="I773">
        <f t="shared" si="24"/>
        <v>149075</v>
      </c>
    </row>
    <row r="774" spans="1:9" x14ac:dyDescent="0.3">
      <c r="A774">
        <f t="shared" si="25"/>
        <v>149081</v>
      </c>
      <c r="B774">
        <v>766</v>
      </c>
      <c r="C774" t="s">
        <v>1681</v>
      </c>
      <c r="D774" t="s">
        <v>25</v>
      </c>
      <c r="E774" t="s">
        <v>26</v>
      </c>
      <c r="F774" t="s">
        <v>16348</v>
      </c>
      <c r="G774" t="s">
        <v>1437</v>
      </c>
      <c r="H774" s="1">
        <v>38847</v>
      </c>
      <c r="I774">
        <f t="shared" si="24"/>
        <v>149081</v>
      </c>
    </row>
    <row r="775" spans="1:9" x14ac:dyDescent="0.3">
      <c r="A775">
        <f t="shared" si="25"/>
        <v>149104</v>
      </c>
      <c r="B775">
        <v>767</v>
      </c>
      <c r="C775" t="s">
        <v>1410</v>
      </c>
      <c r="D775" t="s">
        <v>25</v>
      </c>
      <c r="E775" t="s">
        <v>145</v>
      </c>
      <c r="F775" t="s">
        <v>16349</v>
      </c>
      <c r="G775" t="s">
        <v>1437</v>
      </c>
      <c r="H775" s="1">
        <v>39284</v>
      </c>
      <c r="I775">
        <f t="shared" si="24"/>
        <v>149104</v>
      </c>
    </row>
    <row r="776" spans="1:9" x14ac:dyDescent="0.3">
      <c r="A776">
        <f t="shared" si="25"/>
        <v>149110</v>
      </c>
      <c r="B776">
        <v>768</v>
      </c>
      <c r="C776" t="s">
        <v>1798</v>
      </c>
      <c r="D776" t="s">
        <v>25</v>
      </c>
      <c r="E776" t="s">
        <v>26</v>
      </c>
      <c r="F776" t="s">
        <v>16350</v>
      </c>
      <c r="G776" t="s">
        <v>1437</v>
      </c>
      <c r="H776" s="1">
        <v>38468</v>
      </c>
      <c r="I776">
        <f t="shared" si="24"/>
        <v>149110</v>
      </c>
    </row>
    <row r="777" spans="1:9" x14ac:dyDescent="0.3">
      <c r="A777">
        <f t="shared" si="25"/>
        <v>149146</v>
      </c>
      <c r="B777">
        <v>769</v>
      </c>
      <c r="C777" t="s">
        <v>1604</v>
      </c>
      <c r="D777" t="s">
        <v>25</v>
      </c>
      <c r="E777" t="s">
        <v>26</v>
      </c>
      <c r="F777" t="s">
        <v>16351</v>
      </c>
      <c r="G777" t="s">
        <v>1437</v>
      </c>
      <c r="H777" s="1">
        <v>39608</v>
      </c>
      <c r="I777">
        <f t="shared" si="24"/>
        <v>149146</v>
      </c>
    </row>
    <row r="778" spans="1:9" x14ac:dyDescent="0.3">
      <c r="A778">
        <f t="shared" si="25"/>
        <v>149201</v>
      </c>
      <c r="B778">
        <v>770</v>
      </c>
      <c r="C778" t="s">
        <v>1824</v>
      </c>
      <c r="D778" t="s">
        <v>25</v>
      </c>
      <c r="E778" t="s">
        <v>26</v>
      </c>
      <c r="F778" t="s">
        <v>16352</v>
      </c>
      <c r="G778" t="s">
        <v>1437</v>
      </c>
      <c r="H778" s="1">
        <v>39713</v>
      </c>
      <c r="I778">
        <f t="shared" si="24"/>
        <v>149201</v>
      </c>
    </row>
    <row r="779" spans="1:9" x14ac:dyDescent="0.3">
      <c r="A779">
        <f t="shared" si="25"/>
        <v>149285</v>
      </c>
      <c r="B779">
        <v>771</v>
      </c>
      <c r="C779" t="s">
        <v>1703</v>
      </c>
      <c r="D779" t="s">
        <v>25</v>
      </c>
      <c r="E779" t="s">
        <v>26</v>
      </c>
      <c r="F779" t="s">
        <v>16353</v>
      </c>
      <c r="G779" t="s">
        <v>1437</v>
      </c>
      <c r="H779" s="1">
        <v>38004</v>
      </c>
      <c r="I779">
        <f t="shared" si="24"/>
        <v>149285</v>
      </c>
    </row>
    <row r="780" spans="1:9" x14ac:dyDescent="0.3">
      <c r="A780">
        <f t="shared" si="25"/>
        <v>149301</v>
      </c>
      <c r="B780">
        <v>772</v>
      </c>
      <c r="C780" t="s">
        <v>1577</v>
      </c>
      <c r="D780" t="s">
        <v>25</v>
      </c>
      <c r="E780" t="s">
        <v>410</v>
      </c>
      <c r="F780" t="s">
        <v>16354</v>
      </c>
      <c r="G780" t="s">
        <v>1437</v>
      </c>
      <c r="H780" s="1">
        <v>39085</v>
      </c>
      <c r="I780">
        <f t="shared" si="24"/>
        <v>149301</v>
      </c>
    </row>
    <row r="781" spans="1:9" x14ac:dyDescent="0.3">
      <c r="A781">
        <f t="shared" si="25"/>
        <v>149329</v>
      </c>
      <c r="B781">
        <v>773</v>
      </c>
      <c r="C781" t="s">
        <v>1596</v>
      </c>
      <c r="D781" t="s">
        <v>25</v>
      </c>
      <c r="E781" t="s">
        <v>37</v>
      </c>
      <c r="F781" t="s">
        <v>16355</v>
      </c>
      <c r="G781" t="s">
        <v>1437</v>
      </c>
      <c r="H781" s="1">
        <v>40701</v>
      </c>
      <c r="I781">
        <f t="shared" si="24"/>
        <v>149329</v>
      </c>
    </row>
    <row r="782" spans="1:9" x14ac:dyDescent="0.3">
      <c r="A782">
        <f t="shared" si="25"/>
        <v>149348</v>
      </c>
      <c r="B782">
        <v>774</v>
      </c>
      <c r="C782" t="s">
        <v>1788</v>
      </c>
      <c r="D782" t="s">
        <v>25</v>
      </c>
      <c r="E782" t="s">
        <v>255</v>
      </c>
      <c r="F782" t="s">
        <v>6976</v>
      </c>
      <c r="G782" t="s">
        <v>1437</v>
      </c>
      <c r="H782" s="1">
        <v>39443</v>
      </c>
      <c r="I782">
        <f t="shared" si="24"/>
        <v>149348</v>
      </c>
    </row>
    <row r="783" spans="1:9" x14ac:dyDescent="0.3">
      <c r="A783">
        <f t="shared" si="25"/>
        <v>149390</v>
      </c>
      <c r="B783">
        <v>775</v>
      </c>
      <c r="C783" t="s">
        <v>1600</v>
      </c>
      <c r="D783" t="s">
        <v>25</v>
      </c>
      <c r="E783" t="s">
        <v>203</v>
      </c>
      <c r="F783" t="s">
        <v>13253</v>
      </c>
      <c r="G783" t="s">
        <v>1437</v>
      </c>
      <c r="H783" s="1">
        <v>38973</v>
      </c>
      <c r="I783">
        <f t="shared" si="24"/>
        <v>149390</v>
      </c>
    </row>
    <row r="784" spans="1:9" x14ac:dyDescent="0.3">
      <c r="A784">
        <f t="shared" si="25"/>
        <v>149396</v>
      </c>
      <c r="B784">
        <v>776</v>
      </c>
      <c r="C784" t="s">
        <v>1562</v>
      </c>
      <c r="D784" t="s">
        <v>25</v>
      </c>
      <c r="E784" t="s">
        <v>33</v>
      </c>
      <c r="F784" t="s">
        <v>16356</v>
      </c>
      <c r="G784" t="s">
        <v>1437</v>
      </c>
      <c r="H784" s="1">
        <v>38720</v>
      </c>
      <c r="I784">
        <f t="shared" si="24"/>
        <v>149396</v>
      </c>
    </row>
    <row r="785" spans="1:9" x14ac:dyDescent="0.3">
      <c r="A785">
        <f t="shared" si="25"/>
        <v>149417</v>
      </c>
      <c r="B785">
        <v>777</v>
      </c>
      <c r="C785" t="s">
        <v>1950</v>
      </c>
      <c r="D785" t="s">
        <v>25</v>
      </c>
      <c r="E785" t="s">
        <v>26</v>
      </c>
      <c r="F785" t="s">
        <v>16357</v>
      </c>
      <c r="G785" t="s">
        <v>1437</v>
      </c>
      <c r="H785" s="1">
        <v>37968</v>
      </c>
      <c r="I785">
        <f t="shared" si="24"/>
        <v>149417</v>
      </c>
    </row>
    <row r="786" spans="1:9" x14ac:dyDescent="0.3">
      <c r="A786">
        <f t="shared" si="25"/>
        <v>149426</v>
      </c>
      <c r="B786">
        <v>778</v>
      </c>
      <c r="C786" t="s">
        <v>1804</v>
      </c>
      <c r="D786" t="s">
        <v>25</v>
      </c>
      <c r="E786" t="s">
        <v>26</v>
      </c>
      <c r="F786" t="s">
        <v>16358</v>
      </c>
      <c r="G786" t="s">
        <v>1437</v>
      </c>
      <c r="H786" s="1">
        <v>40415</v>
      </c>
      <c r="I786">
        <f t="shared" si="24"/>
        <v>149426</v>
      </c>
    </row>
    <row r="787" spans="1:9" x14ac:dyDescent="0.3">
      <c r="A787">
        <f t="shared" si="25"/>
        <v>149455</v>
      </c>
      <c r="B787">
        <v>779</v>
      </c>
      <c r="C787" t="s">
        <v>1655</v>
      </c>
      <c r="D787" t="s">
        <v>25</v>
      </c>
      <c r="E787" t="s">
        <v>145</v>
      </c>
      <c r="F787" t="s">
        <v>16359</v>
      </c>
      <c r="G787" t="s">
        <v>1437</v>
      </c>
      <c r="H787" s="1">
        <v>39031</v>
      </c>
      <c r="I787">
        <f t="shared" si="24"/>
        <v>149455</v>
      </c>
    </row>
    <row r="788" spans="1:9" x14ac:dyDescent="0.3">
      <c r="A788">
        <f t="shared" si="25"/>
        <v>149503</v>
      </c>
      <c r="B788">
        <v>780</v>
      </c>
      <c r="C788" t="s">
        <v>1705</v>
      </c>
      <c r="D788" t="s">
        <v>25</v>
      </c>
      <c r="E788" t="s">
        <v>26</v>
      </c>
      <c r="F788" t="s">
        <v>16360</v>
      </c>
      <c r="G788" t="s">
        <v>1437</v>
      </c>
      <c r="H788" s="1">
        <v>39664</v>
      </c>
      <c r="I788">
        <f t="shared" si="24"/>
        <v>149503</v>
      </c>
    </row>
    <row r="789" spans="1:9" x14ac:dyDescent="0.3">
      <c r="A789">
        <f t="shared" si="25"/>
        <v>149514</v>
      </c>
      <c r="B789">
        <v>781</v>
      </c>
      <c r="C789" t="s">
        <v>1731</v>
      </c>
      <c r="D789" t="s">
        <v>25</v>
      </c>
      <c r="E789" t="s">
        <v>26</v>
      </c>
      <c r="F789" t="s">
        <v>16361</v>
      </c>
      <c r="G789" t="s">
        <v>1437</v>
      </c>
      <c r="H789" s="1">
        <v>38309</v>
      </c>
      <c r="I789">
        <f t="shared" si="24"/>
        <v>149514</v>
      </c>
    </row>
    <row r="790" spans="1:9" x14ac:dyDescent="0.3">
      <c r="A790">
        <f t="shared" si="25"/>
        <v>149547</v>
      </c>
      <c r="B790">
        <v>782</v>
      </c>
      <c r="C790" t="s">
        <v>1876</v>
      </c>
      <c r="D790" t="s">
        <v>25</v>
      </c>
      <c r="E790" t="s">
        <v>26</v>
      </c>
      <c r="F790" t="s">
        <v>16362</v>
      </c>
      <c r="G790" t="s">
        <v>1437</v>
      </c>
      <c r="H790" s="1">
        <v>39287</v>
      </c>
      <c r="I790">
        <f t="shared" si="24"/>
        <v>149547</v>
      </c>
    </row>
    <row r="791" spans="1:9" x14ac:dyDescent="0.3">
      <c r="A791">
        <f t="shared" si="25"/>
        <v>149556</v>
      </c>
      <c r="B791">
        <v>783</v>
      </c>
      <c r="C791" t="s">
        <v>621</v>
      </c>
      <c r="D791" t="s">
        <v>25</v>
      </c>
      <c r="E791" t="s">
        <v>41</v>
      </c>
      <c r="F791" t="s">
        <v>16363</v>
      </c>
      <c r="G791" t="s">
        <v>1437</v>
      </c>
      <c r="H791" s="1">
        <v>37968</v>
      </c>
      <c r="I791">
        <f t="shared" si="24"/>
        <v>149556</v>
      </c>
    </row>
    <row r="792" spans="1:9" x14ac:dyDescent="0.3">
      <c r="A792">
        <f t="shared" si="25"/>
        <v>149657</v>
      </c>
      <c r="B792">
        <v>784</v>
      </c>
      <c r="C792" t="s">
        <v>1779</v>
      </c>
      <c r="D792" t="s">
        <v>25</v>
      </c>
      <c r="E792" t="s">
        <v>26</v>
      </c>
      <c r="F792" t="s">
        <v>16364</v>
      </c>
      <c r="G792" t="s">
        <v>1437</v>
      </c>
      <c r="H792" s="1">
        <v>38282</v>
      </c>
      <c r="I792">
        <f t="shared" si="24"/>
        <v>149657</v>
      </c>
    </row>
    <row r="793" spans="1:9" x14ac:dyDescent="0.3">
      <c r="A793">
        <f t="shared" si="25"/>
        <v>149661</v>
      </c>
      <c r="B793">
        <v>785</v>
      </c>
      <c r="C793" t="s">
        <v>1308</v>
      </c>
      <c r="D793" t="s">
        <v>25</v>
      </c>
      <c r="E793" t="s">
        <v>80</v>
      </c>
      <c r="F793" t="s">
        <v>16365</v>
      </c>
      <c r="G793" t="s">
        <v>1437</v>
      </c>
      <c r="H793" s="1">
        <v>37968</v>
      </c>
      <c r="I793">
        <f t="shared" si="24"/>
        <v>149661</v>
      </c>
    </row>
    <row r="794" spans="1:9" x14ac:dyDescent="0.3">
      <c r="A794">
        <f t="shared" si="25"/>
        <v>149740</v>
      </c>
      <c r="B794">
        <v>786</v>
      </c>
      <c r="C794" t="s">
        <v>1719</v>
      </c>
      <c r="D794" t="s">
        <v>25</v>
      </c>
      <c r="E794" t="s">
        <v>80</v>
      </c>
      <c r="F794" t="s">
        <v>16366</v>
      </c>
      <c r="G794" t="s">
        <v>1437</v>
      </c>
      <c r="H794" s="1">
        <v>38599</v>
      </c>
      <c r="I794">
        <f t="shared" si="24"/>
        <v>149740</v>
      </c>
    </row>
    <row r="795" spans="1:9" x14ac:dyDescent="0.3">
      <c r="A795">
        <f t="shared" si="25"/>
        <v>149806</v>
      </c>
      <c r="B795">
        <v>787</v>
      </c>
      <c r="C795" t="s">
        <v>1488</v>
      </c>
      <c r="D795" t="s">
        <v>25</v>
      </c>
      <c r="E795" t="s">
        <v>26</v>
      </c>
      <c r="F795" t="s">
        <v>16367</v>
      </c>
      <c r="G795" t="s">
        <v>1437</v>
      </c>
      <c r="H795" s="1">
        <v>38652</v>
      </c>
      <c r="I795">
        <f t="shared" si="24"/>
        <v>149806</v>
      </c>
    </row>
    <row r="796" spans="1:9" x14ac:dyDescent="0.3">
      <c r="A796">
        <f t="shared" si="25"/>
        <v>149813</v>
      </c>
      <c r="B796">
        <v>788</v>
      </c>
      <c r="C796" t="s">
        <v>1573</v>
      </c>
      <c r="D796" t="s">
        <v>25</v>
      </c>
      <c r="E796" t="s">
        <v>26</v>
      </c>
      <c r="F796" t="s">
        <v>16368</v>
      </c>
      <c r="G796" t="s">
        <v>1437</v>
      </c>
      <c r="H796" s="1">
        <v>39218</v>
      </c>
      <c r="I796">
        <f t="shared" si="24"/>
        <v>149813</v>
      </c>
    </row>
    <row r="797" spans="1:9" x14ac:dyDescent="0.3">
      <c r="A797">
        <f t="shared" si="25"/>
        <v>149820</v>
      </c>
      <c r="B797">
        <v>789</v>
      </c>
      <c r="C797" t="s">
        <v>28295</v>
      </c>
      <c r="D797" t="s">
        <v>25</v>
      </c>
      <c r="E797" t="s">
        <v>26</v>
      </c>
      <c r="F797" t="s">
        <v>11749</v>
      </c>
      <c r="G797" t="s">
        <v>1437</v>
      </c>
      <c r="H797" s="1">
        <v>42581</v>
      </c>
      <c r="I797">
        <f t="shared" si="24"/>
        <v>149820</v>
      </c>
    </row>
    <row r="798" spans="1:9" x14ac:dyDescent="0.3">
      <c r="A798">
        <f t="shared" si="25"/>
        <v>149853</v>
      </c>
      <c r="B798">
        <v>790</v>
      </c>
      <c r="C798" t="s">
        <v>1663</v>
      </c>
      <c r="D798" t="s">
        <v>25</v>
      </c>
      <c r="E798" t="s">
        <v>33</v>
      </c>
      <c r="F798" t="s">
        <v>16369</v>
      </c>
      <c r="G798" t="s">
        <v>1437</v>
      </c>
      <c r="H798" s="1">
        <v>38237</v>
      </c>
      <c r="I798">
        <f t="shared" si="24"/>
        <v>149853</v>
      </c>
    </row>
    <row r="799" spans="1:9" x14ac:dyDescent="0.3">
      <c r="A799">
        <f t="shared" si="25"/>
        <v>149854</v>
      </c>
      <c r="B799">
        <v>791</v>
      </c>
      <c r="C799" t="s">
        <v>1587</v>
      </c>
      <c r="D799" t="s">
        <v>25</v>
      </c>
      <c r="E799" t="s">
        <v>80</v>
      </c>
      <c r="F799" t="s">
        <v>6999</v>
      </c>
      <c r="G799" t="s">
        <v>1437</v>
      </c>
      <c r="H799" s="1">
        <v>38181</v>
      </c>
      <c r="I799">
        <f t="shared" si="24"/>
        <v>149854</v>
      </c>
    </row>
    <row r="800" spans="1:9" x14ac:dyDescent="0.3">
      <c r="A800">
        <f t="shared" si="25"/>
        <v>149860</v>
      </c>
      <c r="B800">
        <v>792</v>
      </c>
      <c r="C800" t="s">
        <v>1207</v>
      </c>
      <c r="D800" t="s">
        <v>25</v>
      </c>
      <c r="E800" t="s">
        <v>26</v>
      </c>
      <c r="F800" t="s">
        <v>16370</v>
      </c>
      <c r="G800" t="s">
        <v>1437</v>
      </c>
      <c r="H800" s="1">
        <v>38216</v>
      </c>
      <c r="I800">
        <f t="shared" si="24"/>
        <v>149860</v>
      </c>
    </row>
    <row r="801" spans="1:9" x14ac:dyDescent="0.3">
      <c r="A801">
        <f t="shared" si="25"/>
        <v>149872</v>
      </c>
      <c r="B801">
        <v>793</v>
      </c>
      <c r="C801" t="s">
        <v>1766</v>
      </c>
      <c r="D801" t="s">
        <v>25</v>
      </c>
      <c r="E801" t="s">
        <v>1767</v>
      </c>
      <c r="F801" t="s">
        <v>16371</v>
      </c>
      <c r="G801" t="s">
        <v>1437</v>
      </c>
      <c r="H801" s="1">
        <v>38599</v>
      </c>
      <c r="I801">
        <f t="shared" si="24"/>
        <v>149872</v>
      </c>
    </row>
    <row r="802" spans="1:9" x14ac:dyDescent="0.3">
      <c r="A802">
        <f t="shared" si="25"/>
        <v>149900</v>
      </c>
      <c r="B802">
        <v>794</v>
      </c>
      <c r="C802" t="s">
        <v>1346</v>
      </c>
      <c r="D802" t="s">
        <v>25</v>
      </c>
      <c r="E802" t="s">
        <v>26</v>
      </c>
      <c r="F802" t="s">
        <v>13267</v>
      </c>
      <c r="G802" t="s">
        <v>1437</v>
      </c>
      <c r="H802" s="1">
        <v>40108</v>
      </c>
      <c r="I802">
        <f t="shared" si="24"/>
        <v>149900</v>
      </c>
    </row>
    <row r="803" spans="1:9" x14ac:dyDescent="0.3">
      <c r="A803">
        <f t="shared" si="25"/>
        <v>149902</v>
      </c>
      <c r="B803">
        <v>795</v>
      </c>
      <c r="C803" t="s">
        <v>1641</v>
      </c>
      <c r="D803" t="s">
        <v>25</v>
      </c>
      <c r="E803" t="s">
        <v>37</v>
      </c>
      <c r="F803" t="s">
        <v>16372</v>
      </c>
      <c r="G803" t="s">
        <v>1437</v>
      </c>
      <c r="H803" s="1">
        <v>38601</v>
      </c>
      <c r="I803">
        <f t="shared" si="24"/>
        <v>149902</v>
      </c>
    </row>
    <row r="804" spans="1:9" x14ac:dyDescent="0.3">
      <c r="A804">
        <f t="shared" si="25"/>
        <v>149956</v>
      </c>
      <c r="B804">
        <v>796</v>
      </c>
      <c r="C804" t="s">
        <v>1433</v>
      </c>
      <c r="D804" t="s">
        <v>25</v>
      </c>
      <c r="E804" t="s">
        <v>193</v>
      </c>
      <c r="F804" t="s">
        <v>11755</v>
      </c>
      <c r="G804" t="s">
        <v>1437</v>
      </c>
      <c r="H804" s="1">
        <v>38589</v>
      </c>
      <c r="I804">
        <f t="shared" si="24"/>
        <v>149956</v>
      </c>
    </row>
    <row r="805" spans="1:9" x14ac:dyDescent="0.3">
      <c r="A805">
        <f t="shared" si="25"/>
        <v>149974</v>
      </c>
      <c r="B805">
        <v>797</v>
      </c>
      <c r="C805" t="s">
        <v>1831</v>
      </c>
      <c r="D805" t="s">
        <v>25</v>
      </c>
      <c r="E805" t="s">
        <v>26</v>
      </c>
      <c r="F805" t="s">
        <v>16373</v>
      </c>
      <c r="G805" t="s">
        <v>1437</v>
      </c>
      <c r="H805" s="1">
        <v>38780</v>
      </c>
      <c r="I805">
        <f t="shared" si="24"/>
        <v>149974</v>
      </c>
    </row>
    <row r="806" spans="1:9" x14ac:dyDescent="0.3">
      <c r="A806">
        <f t="shared" si="25"/>
        <v>149980</v>
      </c>
      <c r="B806">
        <v>798</v>
      </c>
      <c r="C806" t="s">
        <v>1541</v>
      </c>
      <c r="D806" t="s">
        <v>25</v>
      </c>
      <c r="E806" t="s">
        <v>26</v>
      </c>
      <c r="F806" t="s">
        <v>16374</v>
      </c>
      <c r="G806" t="s">
        <v>1437</v>
      </c>
      <c r="H806" s="1">
        <v>38854</v>
      </c>
      <c r="I806">
        <f t="shared" si="24"/>
        <v>149980</v>
      </c>
    </row>
    <row r="807" spans="1:9" x14ac:dyDescent="0.3">
      <c r="A807">
        <f t="shared" si="25"/>
        <v>150009</v>
      </c>
      <c r="B807">
        <v>799</v>
      </c>
      <c r="C807" t="s">
        <v>1665</v>
      </c>
      <c r="D807" t="s">
        <v>25</v>
      </c>
      <c r="E807" t="s">
        <v>41</v>
      </c>
      <c r="F807" t="s">
        <v>16375</v>
      </c>
      <c r="G807" t="s">
        <v>1437</v>
      </c>
      <c r="H807" s="1">
        <v>38921</v>
      </c>
      <c r="I807">
        <f t="shared" si="24"/>
        <v>150009</v>
      </c>
    </row>
    <row r="808" spans="1:9" x14ac:dyDescent="0.3">
      <c r="A808">
        <f t="shared" si="25"/>
        <v>150050</v>
      </c>
      <c r="B808">
        <v>800</v>
      </c>
      <c r="C808" t="s">
        <v>1484</v>
      </c>
      <c r="D808" t="s">
        <v>25</v>
      </c>
      <c r="E808" t="s">
        <v>80</v>
      </c>
      <c r="F808" t="s">
        <v>16376</v>
      </c>
      <c r="G808" t="s">
        <v>1437</v>
      </c>
      <c r="H808" s="1">
        <v>38304</v>
      </c>
      <c r="I808">
        <f t="shared" si="24"/>
        <v>150050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150053</v>
      </c>
      <c r="B810" t="s">
        <v>1630</v>
      </c>
      <c r="C810" t="s">
        <v>1602</v>
      </c>
      <c r="D810" t="s">
        <v>25</v>
      </c>
      <c r="E810" t="s">
        <v>26</v>
      </c>
      <c r="F810" t="s">
        <v>16377</v>
      </c>
      <c r="G810" t="s">
        <v>1437</v>
      </c>
      <c r="H810" s="1">
        <v>37968</v>
      </c>
      <c r="I810">
        <f t="shared" si="24"/>
        <v>150053</v>
      </c>
    </row>
    <row r="811" spans="1:9" x14ac:dyDescent="0.3">
      <c r="A811">
        <f t="shared" si="25"/>
        <v>150054</v>
      </c>
      <c r="B811">
        <v>802</v>
      </c>
      <c r="C811" t="s">
        <v>1667</v>
      </c>
      <c r="D811" t="s">
        <v>25</v>
      </c>
      <c r="E811" t="s">
        <v>80</v>
      </c>
      <c r="F811" t="s">
        <v>11763</v>
      </c>
      <c r="G811" t="s">
        <v>1437</v>
      </c>
      <c r="H811" s="1">
        <v>38592</v>
      </c>
      <c r="I811">
        <f t="shared" si="24"/>
        <v>150054</v>
      </c>
    </row>
    <row r="812" spans="1:9" x14ac:dyDescent="0.3">
      <c r="A812">
        <f t="shared" si="25"/>
        <v>150082</v>
      </c>
      <c r="B812">
        <v>803</v>
      </c>
      <c r="C812" t="s">
        <v>1729</v>
      </c>
      <c r="D812" t="s">
        <v>25</v>
      </c>
      <c r="E812" t="s">
        <v>203</v>
      </c>
      <c r="F812" t="s">
        <v>16378</v>
      </c>
      <c r="G812" t="s">
        <v>1437</v>
      </c>
      <c r="H812" s="1">
        <v>38640</v>
      </c>
      <c r="I812">
        <f t="shared" si="24"/>
        <v>150082</v>
      </c>
    </row>
    <row r="813" spans="1:9" x14ac:dyDescent="0.3">
      <c r="A813">
        <f t="shared" si="25"/>
        <v>150082</v>
      </c>
      <c r="B813">
        <v>803</v>
      </c>
      <c r="C813" t="s">
        <v>1724</v>
      </c>
      <c r="D813" t="s">
        <v>25</v>
      </c>
      <c r="E813" t="s">
        <v>37</v>
      </c>
      <c r="F813" t="s">
        <v>16378</v>
      </c>
      <c r="G813" t="s">
        <v>1437</v>
      </c>
      <c r="H813" s="1">
        <v>41468</v>
      </c>
      <c r="I813">
        <f t="shared" si="24"/>
        <v>150082</v>
      </c>
    </row>
    <row r="814" spans="1:9" x14ac:dyDescent="0.3">
      <c r="A814">
        <f t="shared" si="25"/>
        <v>150116</v>
      </c>
      <c r="B814">
        <v>805</v>
      </c>
      <c r="C814" t="s">
        <v>1589</v>
      </c>
      <c r="D814" t="s">
        <v>25</v>
      </c>
      <c r="E814" t="s">
        <v>26</v>
      </c>
      <c r="F814" t="s">
        <v>16379</v>
      </c>
      <c r="G814" t="s">
        <v>1437</v>
      </c>
      <c r="H814" s="1">
        <v>38701</v>
      </c>
      <c r="I814">
        <f t="shared" si="24"/>
        <v>150116</v>
      </c>
    </row>
    <row r="815" spans="1:9" x14ac:dyDescent="0.3">
      <c r="A815">
        <f t="shared" si="25"/>
        <v>150185</v>
      </c>
      <c r="B815">
        <v>806</v>
      </c>
      <c r="C815" t="s">
        <v>1637</v>
      </c>
      <c r="D815" t="s">
        <v>25</v>
      </c>
      <c r="E815" t="s">
        <v>26</v>
      </c>
      <c r="F815" t="s">
        <v>11768</v>
      </c>
      <c r="G815" t="s">
        <v>1437</v>
      </c>
      <c r="H815" s="1">
        <v>37968</v>
      </c>
      <c r="I815">
        <f t="shared" si="24"/>
        <v>150185</v>
      </c>
    </row>
    <row r="816" spans="1:9" x14ac:dyDescent="0.3">
      <c r="A816">
        <f t="shared" si="25"/>
        <v>150197</v>
      </c>
      <c r="B816">
        <v>807</v>
      </c>
      <c r="C816" t="s">
        <v>1827</v>
      </c>
      <c r="D816" t="s">
        <v>25</v>
      </c>
      <c r="E816" t="s">
        <v>26</v>
      </c>
      <c r="F816" t="s">
        <v>16380</v>
      </c>
      <c r="G816" t="s">
        <v>1437</v>
      </c>
      <c r="H816" s="1">
        <v>37968</v>
      </c>
      <c r="I816">
        <f t="shared" si="24"/>
        <v>150197</v>
      </c>
    </row>
    <row r="817" spans="1:9" x14ac:dyDescent="0.3">
      <c r="A817">
        <f t="shared" si="25"/>
        <v>150218</v>
      </c>
      <c r="B817">
        <v>808</v>
      </c>
      <c r="C817" t="s">
        <v>1156</v>
      </c>
      <c r="D817" t="s">
        <v>25</v>
      </c>
      <c r="E817" t="s">
        <v>33</v>
      </c>
      <c r="F817" t="s">
        <v>16381</v>
      </c>
      <c r="G817" t="s">
        <v>1437</v>
      </c>
      <c r="H817" s="1">
        <v>37968</v>
      </c>
      <c r="I817">
        <f t="shared" si="24"/>
        <v>150218</v>
      </c>
    </row>
    <row r="818" spans="1:9" x14ac:dyDescent="0.3">
      <c r="A818">
        <f t="shared" si="25"/>
        <v>150224</v>
      </c>
      <c r="B818">
        <v>809</v>
      </c>
      <c r="C818" t="s">
        <v>1898</v>
      </c>
      <c r="D818" t="s">
        <v>25</v>
      </c>
      <c r="E818" t="s">
        <v>37</v>
      </c>
      <c r="F818" t="s">
        <v>7014</v>
      </c>
      <c r="G818" t="s">
        <v>1437</v>
      </c>
      <c r="H818" s="1">
        <v>39110</v>
      </c>
      <c r="I818">
        <f t="shared" si="24"/>
        <v>150224</v>
      </c>
    </row>
    <row r="819" spans="1:9" x14ac:dyDescent="0.3">
      <c r="A819">
        <f t="shared" si="25"/>
        <v>150236</v>
      </c>
      <c r="B819">
        <v>810</v>
      </c>
      <c r="C819" t="s">
        <v>1771</v>
      </c>
      <c r="D819" t="s">
        <v>25</v>
      </c>
      <c r="E819" t="s">
        <v>80</v>
      </c>
      <c r="F819" t="s">
        <v>16382</v>
      </c>
      <c r="G819" t="s">
        <v>1437</v>
      </c>
      <c r="H819" s="1">
        <v>38712</v>
      </c>
      <c r="I819">
        <f t="shared" si="24"/>
        <v>150236</v>
      </c>
    </row>
    <row r="820" spans="1:9" x14ac:dyDescent="0.3">
      <c r="A820">
        <f t="shared" si="25"/>
        <v>150238</v>
      </c>
      <c r="B820">
        <v>811</v>
      </c>
      <c r="C820" t="s">
        <v>1610</v>
      </c>
      <c r="D820" t="s">
        <v>25</v>
      </c>
      <c r="E820" t="s">
        <v>26</v>
      </c>
      <c r="F820" t="s">
        <v>16383</v>
      </c>
      <c r="G820" t="s">
        <v>1437</v>
      </c>
      <c r="H820" s="1">
        <v>37968</v>
      </c>
      <c r="I820">
        <f t="shared" si="24"/>
        <v>150238</v>
      </c>
    </row>
    <row r="821" spans="1:9" x14ac:dyDescent="0.3">
      <c r="A821">
        <f t="shared" si="25"/>
        <v>150293</v>
      </c>
      <c r="B821">
        <v>812</v>
      </c>
      <c r="C821" t="s">
        <v>1535</v>
      </c>
      <c r="D821" t="s">
        <v>25</v>
      </c>
      <c r="E821" t="s">
        <v>26</v>
      </c>
      <c r="F821" t="s">
        <v>11771</v>
      </c>
      <c r="G821" t="s">
        <v>1437</v>
      </c>
      <c r="H821" s="1">
        <v>39057</v>
      </c>
      <c r="I821">
        <f t="shared" si="24"/>
        <v>150293</v>
      </c>
    </row>
    <row r="822" spans="1:9" x14ac:dyDescent="0.3">
      <c r="A822">
        <f t="shared" si="25"/>
        <v>150318</v>
      </c>
      <c r="B822">
        <v>813</v>
      </c>
      <c r="C822" t="s">
        <v>1856</v>
      </c>
      <c r="D822" t="s">
        <v>25</v>
      </c>
      <c r="E822" t="s">
        <v>41</v>
      </c>
      <c r="F822" t="s">
        <v>16384</v>
      </c>
      <c r="G822" t="s">
        <v>1437</v>
      </c>
      <c r="H822" s="1">
        <v>38690</v>
      </c>
      <c r="I822">
        <f t="shared" si="24"/>
        <v>150318</v>
      </c>
    </row>
    <row r="823" spans="1:9" x14ac:dyDescent="0.3">
      <c r="A823">
        <f t="shared" si="25"/>
        <v>150321</v>
      </c>
      <c r="B823">
        <v>814</v>
      </c>
      <c r="C823" t="s">
        <v>1620</v>
      </c>
      <c r="D823" t="s">
        <v>25</v>
      </c>
      <c r="E823" t="s">
        <v>80</v>
      </c>
      <c r="F823" t="s">
        <v>16385</v>
      </c>
      <c r="G823" t="s">
        <v>1437</v>
      </c>
      <c r="H823" s="1">
        <v>38621</v>
      </c>
      <c r="I823">
        <f t="shared" si="24"/>
        <v>150321</v>
      </c>
    </row>
    <row r="824" spans="1:9" x14ac:dyDescent="0.3">
      <c r="A824">
        <f t="shared" si="25"/>
        <v>150324</v>
      </c>
      <c r="B824">
        <v>815</v>
      </c>
      <c r="C824" t="s">
        <v>1352</v>
      </c>
      <c r="D824" t="s">
        <v>25</v>
      </c>
      <c r="E824" t="s">
        <v>26</v>
      </c>
      <c r="F824" t="s">
        <v>7017</v>
      </c>
      <c r="G824" t="s">
        <v>1437</v>
      </c>
      <c r="H824" s="1">
        <v>37968</v>
      </c>
      <c r="I824">
        <f t="shared" si="24"/>
        <v>150324</v>
      </c>
    </row>
    <row r="825" spans="1:9" x14ac:dyDescent="0.3">
      <c r="A825">
        <f t="shared" si="25"/>
        <v>150335</v>
      </c>
      <c r="B825">
        <v>816</v>
      </c>
      <c r="C825" t="s">
        <v>1626</v>
      </c>
      <c r="D825" t="s">
        <v>25</v>
      </c>
      <c r="E825" t="s">
        <v>26</v>
      </c>
      <c r="F825" t="s">
        <v>16386</v>
      </c>
      <c r="G825" t="s">
        <v>1437</v>
      </c>
      <c r="H825" s="1">
        <v>38158</v>
      </c>
      <c r="I825">
        <f t="shared" si="24"/>
        <v>150335</v>
      </c>
    </row>
    <row r="826" spans="1:9" x14ac:dyDescent="0.3">
      <c r="A826">
        <f t="shared" si="25"/>
        <v>150359</v>
      </c>
      <c r="B826">
        <v>817</v>
      </c>
      <c r="C826" t="s">
        <v>1851</v>
      </c>
      <c r="D826" t="s">
        <v>25</v>
      </c>
      <c r="E826" t="s">
        <v>145</v>
      </c>
      <c r="F826" t="s">
        <v>16387</v>
      </c>
      <c r="G826" t="s">
        <v>1437</v>
      </c>
      <c r="H826" s="1">
        <v>40444</v>
      </c>
      <c r="I826">
        <f t="shared" si="24"/>
        <v>150359</v>
      </c>
    </row>
    <row r="827" spans="1:9" x14ac:dyDescent="0.3">
      <c r="A827">
        <f t="shared" si="25"/>
        <v>150367</v>
      </c>
      <c r="B827">
        <v>818</v>
      </c>
      <c r="C827" t="s">
        <v>1548</v>
      </c>
      <c r="D827" t="s">
        <v>25</v>
      </c>
      <c r="E827" t="s">
        <v>80</v>
      </c>
      <c r="F827" t="s">
        <v>16388</v>
      </c>
      <c r="G827" t="s">
        <v>1437</v>
      </c>
      <c r="H827" s="1">
        <v>38810</v>
      </c>
      <c r="I827">
        <f t="shared" si="24"/>
        <v>150367</v>
      </c>
    </row>
    <row r="828" spans="1:9" x14ac:dyDescent="0.3">
      <c r="A828">
        <f t="shared" si="25"/>
        <v>150369</v>
      </c>
      <c r="B828">
        <v>819</v>
      </c>
      <c r="C828" t="s">
        <v>1677</v>
      </c>
      <c r="D828" t="s">
        <v>25</v>
      </c>
      <c r="E828" t="s">
        <v>203</v>
      </c>
      <c r="F828" t="s">
        <v>16389</v>
      </c>
      <c r="G828" t="s">
        <v>1437</v>
      </c>
      <c r="H828" s="1">
        <v>38383</v>
      </c>
      <c r="I828">
        <f t="shared" si="24"/>
        <v>150369</v>
      </c>
    </row>
    <row r="829" spans="1:9" x14ac:dyDescent="0.3">
      <c r="A829">
        <f t="shared" si="25"/>
        <v>150374</v>
      </c>
      <c r="B829">
        <v>820</v>
      </c>
      <c r="C829" t="s">
        <v>1818</v>
      </c>
      <c r="D829" t="s">
        <v>25</v>
      </c>
      <c r="E829" t="s">
        <v>80</v>
      </c>
      <c r="F829" t="s">
        <v>16390</v>
      </c>
      <c r="G829" t="s">
        <v>1437</v>
      </c>
      <c r="H829" s="1">
        <v>39339</v>
      </c>
      <c r="I829">
        <f t="shared" si="24"/>
        <v>150374</v>
      </c>
    </row>
    <row r="830" spans="1:9" x14ac:dyDescent="0.3">
      <c r="A830">
        <f t="shared" si="25"/>
        <v>150378</v>
      </c>
      <c r="B830">
        <v>821</v>
      </c>
      <c r="C830" t="s">
        <v>1450</v>
      </c>
      <c r="D830" t="s">
        <v>25</v>
      </c>
      <c r="E830" t="s">
        <v>281</v>
      </c>
      <c r="F830" t="s">
        <v>16391</v>
      </c>
      <c r="G830" t="s">
        <v>1437</v>
      </c>
      <c r="H830" s="1">
        <v>38152</v>
      </c>
      <c r="I830">
        <f t="shared" si="24"/>
        <v>150378</v>
      </c>
    </row>
    <row r="831" spans="1:9" x14ac:dyDescent="0.3">
      <c r="A831">
        <f t="shared" si="25"/>
        <v>150403</v>
      </c>
      <c r="B831">
        <v>822</v>
      </c>
      <c r="C831" t="s">
        <v>1550</v>
      </c>
      <c r="D831" t="s">
        <v>25</v>
      </c>
      <c r="E831" t="s">
        <v>80</v>
      </c>
      <c r="F831" t="s">
        <v>16392</v>
      </c>
      <c r="G831" t="s">
        <v>1437</v>
      </c>
      <c r="H831" s="1">
        <v>38739</v>
      </c>
      <c r="I831">
        <f t="shared" si="24"/>
        <v>150403</v>
      </c>
    </row>
    <row r="832" spans="1:9" x14ac:dyDescent="0.3">
      <c r="A832">
        <f t="shared" si="25"/>
        <v>150406</v>
      </c>
      <c r="B832">
        <v>823</v>
      </c>
      <c r="C832" t="s">
        <v>1744</v>
      </c>
      <c r="D832" t="s">
        <v>25</v>
      </c>
      <c r="E832" t="s">
        <v>80</v>
      </c>
      <c r="F832" t="s">
        <v>16393</v>
      </c>
      <c r="G832" t="s">
        <v>1437</v>
      </c>
      <c r="H832" s="1">
        <v>37968</v>
      </c>
      <c r="I832">
        <f t="shared" si="24"/>
        <v>150406</v>
      </c>
    </row>
    <row r="833" spans="1:9" x14ac:dyDescent="0.3">
      <c r="A833">
        <f t="shared" si="25"/>
        <v>150414</v>
      </c>
      <c r="B833">
        <v>824</v>
      </c>
      <c r="C833" t="s">
        <v>1725</v>
      </c>
      <c r="D833" t="s">
        <v>25</v>
      </c>
      <c r="E833" t="s">
        <v>203</v>
      </c>
      <c r="F833" t="s">
        <v>16394</v>
      </c>
      <c r="G833" t="s">
        <v>1437</v>
      </c>
      <c r="H833" s="1">
        <v>39161</v>
      </c>
      <c r="I833">
        <f t="shared" si="24"/>
        <v>150414</v>
      </c>
    </row>
    <row r="834" spans="1:9" x14ac:dyDescent="0.3">
      <c r="A834">
        <f t="shared" si="25"/>
        <v>150429</v>
      </c>
      <c r="B834">
        <v>825</v>
      </c>
      <c r="C834" t="s">
        <v>1368</v>
      </c>
      <c r="D834" t="s">
        <v>25</v>
      </c>
      <c r="E834" t="s">
        <v>80</v>
      </c>
      <c r="F834" t="s">
        <v>16395</v>
      </c>
      <c r="G834" t="s">
        <v>1437</v>
      </c>
      <c r="H834" s="1">
        <v>40986</v>
      </c>
      <c r="I834">
        <f t="shared" ref="I834:I897" si="26">A834</f>
        <v>150429</v>
      </c>
    </row>
    <row r="835" spans="1:9" x14ac:dyDescent="0.3">
      <c r="A835">
        <f t="shared" ref="A835:A898" si="27">(LEFT(F835)*10^5)+(MID(F835,3,2)*10^3)+RIGHT(F835,3)</f>
        <v>150442</v>
      </c>
      <c r="B835">
        <v>826</v>
      </c>
      <c r="C835" t="s">
        <v>1839</v>
      </c>
      <c r="D835" t="s">
        <v>25</v>
      </c>
      <c r="E835" t="s">
        <v>26</v>
      </c>
      <c r="F835" t="s">
        <v>16396</v>
      </c>
      <c r="G835" t="s">
        <v>1437</v>
      </c>
      <c r="H835" s="1">
        <v>38520</v>
      </c>
      <c r="I835">
        <f t="shared" si="26"/>
        <v>150442</v>
      </c>
    </row>
    <row r="836" spans="1:9" x14ac:dyDescent="0.3">
      <c r="A836">
        <f t="shared" si="27"/>
        <v>150486</v>
      </c>
      <c r="B836">
        <v>827</v>
      </c>
      <c r="C836" t="s">
        <v>1429</v>
      </c>
      <c r="D836" t="s">
        <v>25</v>
      </c>
      <c r="E836" t="s">
        <v>37</v>
      </c>
      <c r="F836" t="s">
        <v>16397</v>
      </c>
      <c r="G836" t="s">
        <v>1437</v>
      </c>
      <c r="H836" s="1">
        <v>38451</v>
      </c>
      <c r="I836">
        <f t="shared" si="26"/>
        <v>150486</v>
      </c>
    </row>
    <row r="837" spans="1:9" x14ac:dyDescent="0.3">
      <c r="A837">
        <f t="shared" si="27"/>
        <v>150509</v>
      </c>
      <c r="B837">
        <v>828</v>
      </c>
      <c r="C837" t="s">
        <v>1645</v>
      </c>
      <c r="D837" t="s">
        <v>25</v>
      </c>
      <c r="E837" t="s">
        <v>145</v>
      </c>
      <c r="F837" t="s">
        <v>16398</v>
      </c>
      <c r="G837" t="s">
        <v>1564</v>
      </c>
      <c r="H837" s="1">
        <v>38965</v>
      </c>
      <c r="I837">
        <f t="shared" si="26"/>
        <v>150509</v>
      </c>
    </row>
    <row r="838" spans="1:9" x14ac:dyDescent="0.3">
      <c r="A838">
        <f t="shared" si="27"/>
        <v>150530</v>
      </c>
      <c r="B838">
        <v>829</v>
      </c>
      <c r="C838" t="s">
        <v>1733</v>
      </c>
      <c r="D838" t="s">
        <v>25</v>
      </c>
      <c r="E838" t="s">
        <v>80</v>
      </c>
      <c r="F838" t="s">
        <v>16399</v>
      </c>
      <c r="G838" t="s">
        <v>1564</v>
      </c>
      <c r="H838" s="1">
        <v>38100</v>
      </c>
      <c r="I838">
        <f t="shared" si="26"/>
        <v>150530</v>
      </c>
    </row>
    <row r="839" spans="1:9" x14ac:dyDescent="0.3">
      <c r="A839">
        <f t="shared" si="27"/>
        <v>150545</v>
      </c>
      <c r="B839">
        <v>830</v>
      </c>
      <c r="C839" t="s">
        <v>1784</v>
      </c>
      <c r="D839" t="s">
        <v>25</v>
      </c>
      <c r="E839" t="s">
        <v>47</v>
      </c>
      <c r="F839" t="s">
        <v>16400</v>
      </c>
      <c r="G839" t="s">
        <v>1564</v>
      </c>
      <c r="H839" s="1">
        <v>38011</v>
      </c>
      <c r="I839">
        <f t="shared" si="26"/>
        <v>150545</v>
      </c>
    </row>
    <row r="840" spans="1:9" x14ac:dyDescent="0.3">
      <c r="A840">
        <f t="shared" si="27"/>
        <v>150545</v>
      </c>
      <c r="B840">
        <v>830</v>
      </c>
      <c r="C840" t="s">
        <v>1794</v>
      </c>
      <c r="D840" t="s">
        <v>25</v>
      </c>
      <c r="E840" t="s">
        <v>145</v>
      </c>
      <c r="F840" t="s">
        <v>16400</v>
      </c>
      <c r="G840" t="s">
        <v>1564</v>
      </c>
      <c r="H840" s="1">
        <v>38249</v>
      </c>
      <c r="I840">
        <f t="shared" si="26"/>
        <v>150545</v>
      </c>
    </row>
    <row r="841" spans="1:9" x14ac:dyDescent="0.3">
      <c r="A841">
        <f t="shared" si="27"/>
        <v>150567</v>
      </c>
      <c r="B841">
        <v>832</v>
      </c>
      <c r="C841" t="s">
        <v>1847</v>
      </c>
      <c r="D841" t="s">
        <v>25</v>
      </c>
      <c r="E841" t="s">
        <v>203</v>
      </c>
      <c r="F841" t="s">
        <v>16401</v>
      </c>
      <c r="G841" t="s">
        <v>1564</v>
      </c>
      <c r="H841" s="1">
        <v>40624</v>
      </c>
      <c r="I841">
        <f t="shared" si="26"/>
        <v>150567</v>
      </c>
    </row>
    <row r="842" spans="1:9" x14ac:dyDescent="0.3">
      <c r="A842">
        <f t="shared" si="27"/>
        <v>150585</v>
      </c>
      <c r="B842">
        <v>833</v>
      </c>
      <c r="C842" t="s">
        <v>1683</v>
      </c>
      <c r="D842" t="s">
        <v>25</v>
      </c>
      <c r="E842" t="s">
        <v>80</v>
      </c>
      <c r="F842" t="s">
        <v>16402</v>
      </c>
      <c r="G842" t="s">
        <v>1564</v>
      </c>
      <c r="H842" s="1">
        <v>39552</v>
      </c>
      <c r="I842">
        <f t="shared" si="26"/>
        <v>150585</v>
      </c>
    </row>
    <row r="843" spans="1:9" x14ac:dyDescent="0.3">
      <c r="A843">
        <f t="shared" si="27"/>
        <v>150599</v>
      </c>
      <c r="B843">
        <v>834</v>
      </c>
      <c r="C843" t="s">
        <v>1631</v>
      </c>
      <c r="D843" t="s">
        <v>25</v>
      </c>
      <c r="E843" t="s">
        <v>80</v>
      </c>
      <c r="F843" t="s">
        <v>16403</v>
      </c>
      <c r="G843" t="s">
        <v>1564</v>
      </c>
      <c r="H843" s="1">
        <v>37968</v>
      </c>
      <c r="I843">
        <f t="shared" si="26"/>
        <v>150599</v>
      </c>
    </row>
    <row r="844" spans="1:9" x14ac:dyDescent="0.3">
      <c r="A844">
        <f t="shared" si="27"/>
        <v>150616</v>
      </c>
      <c r="B844">
        <v>835</v>
      </c>
      <c r="C844" t="s">
        <v>28843</v>
      </c>
      <c r="D844" t="s">
        <v>25</v>
      </c>
      <c r="E844" t="s">
        <v>80</v>
      </c>
      <c r="F844" t="s">
        <v>28921</v>
      </c>
      <c r="G844" t="s">
        <v>1564</v>
      </c>
      <c r="H844" s="1">
        <v>42697</v>
      </c>
      <c r="I844">
        <f t="shared" si="26"/>
        <v>150616</v>
      </c>
    </row>
    <row r="845" spans="1:9" x14ac:dyDescent="0.3">
      <c r="A845">
        <f t="shared" si="27"/>
        <v>150623</v>
      </c>
      <c r="B845">
        <v>836</v>
      </c>
      <c r="C845" t="s">
        <v>1618</v>
      </c>
      <c r="D845" t="s">
        <v>25</v>
      </c>
      <c r="E845" t="s">
        <v>145</v>
      </c>
      <c r="F845" t="s">
        <v>16404</v>
      </c>
      <c r="G845" t="s">
        <v>1564</v>
      </c>
      <c r="H845" s="1">
        <v>41992</v>
      </c>
      <c r="I845">
        <f t="shared" si="26"/>
        <v>150623</v>
      </c>
    </row>
    <row r="846" spans="1:9" x14ac:dyDescent="0.3">
      <c r="A846">
        <f t="shared" si="27"/>
        <v>150629</v>
      </c>
      <c r="B846">
        <v>837</v>
      </c>
      <c r="C846" t="s">
        <v>1720</v>
      </c>
      <c r="D846" t="s">
        <v>25</v>
      </c>
      <c r="E846" t="s">
        <v>26</v>
      </c>
      <c r="F846" t="s">
        <v>16405</v>
      </c>
      <c r="G846" t="s">
        <v>1564</v>
      </c>
      <c r="H846" s="1">
        <v>38691</v>
      </c>
      <c r="I846">
        <f t="shared" si="26"/>
        <v>150629</v>
      </c>
    </row>
    <row r="847" spans="1:9" x14ac:dyDescent="0.3">
      <c r="A847">
        <f t="shared" si="27"/>
        <v>150714</v>
      </c>
      <c r="B847">
        <v>838</v>
      </c>
      <c r="C847" t="s">
        <v>1583</v>
      </c>
      <c r="D847" t="s">
        <v>25</v>
      </c>
      <c r="E847" t="s">
        <v>26</v>
      </c>
      <c r="F847" t="s">
        <v>16406</v>
      </c>
      <c r="G847" t="s">
        <v>1564</v>
      </c>
      <c r="H847" s="1">
        <v>39417</v>
      </c>
      <c r="I847">
        <f t="shared" si="26"/>
        <v>150714</v>
      </c>
    </row>
    <row r="848" spans="1:9" x14ac:dyDescent="0.3">
      <c r="A848">
        <f t="shared" si="27"/>
        <v>150716</v>
      </c>
      <c r="B848">
        <v>839</v>
      </c>
      <c r="C848" t="s">
        <v>1886</v>
      </c>
      <c r="D848" t="s">
        <v>25</v>
      </c>
      <c r="E848" t="s">
        <v>41</v>
      </c>
      <c r="F848" t="s">
        <v>16407</v>
      </c>
      <c r="G848" t="s">
        <v>1564</v>
      </c>
      <c r="H848" s="1">
        <v>38354</v>
      </c>
      <c r="I848">
        <f t="shared" si="26"/>
        <v>150716</v>
      </c>
    </row>
    <row r="849" spans="1:9" x14ac:dyDescent="0.3">
      <c r="A849">
        <f t="shared" si="27"/>
        <v>150725</v>
      </c>
      <c r="B849">
        <v>840</v>
      </c>
      <c r="C849" t="s">
        <v>1390</v>
      </c>
      <c r="D849" t="s">
        <v>25</v>
      </c>
      <c r="E849" t="s">
        <v>127</v>
      </c>
      <c r="F849" t="s">
        <v>16408</v>
      </c>
      <c r="G849" t="s">
        <v>1564</v>
      </c>
      <c r="H849" s="1">
        <v>40884</v>
      </c>
      <c r="I849">
        <f t="shared" si="26"/>
        <v>150725</v>
      </c>
    </row>
    <row r="850" spans="1:9" x14ac:dyDescent="0.3">
      <c r="A850">
        <f t="shared" si="27"/>
        <v>150747</v>
      </c>
      <c r="B850">
        <v>841</v>
      </c>
      <c r="C850" t="s">
        <v>1694</v>
      </c>
      <c r="D850" t="s">
        <v>25</v>
      </c>
      <c r="E850" t="s">
        <v>127</v>
      </c>
      <c r="F850" t="s">
        <v>11793</v>
      </c>
      <c r="G850" t="s">
        <v>1564</v>
      </c>
      <c r="H850" s="1">
        <v>39726</v>
      </c>
      <c r="I850">
        <f t="shared" si="26"/>
        <v>150747</v>
      </c>
    </row>
    <row r="851" spans="1:9" x14ac:dyDescent="0.3">
      <c r="A851">
        <f t="shared" si="27"/>
        <v>150752</v>
      </c>
      <c r="B851">
        <v>842</v>
      </c>
      <c r="C851" t="s">
        <v>1669</v>
      </c>
      <c r="D851" t="s">
        <v>25</v>
      </c>
      <c r="E851" t="s">
        <v>29</v>
      </c>
      <c r="F851" t="s">
        <v>7032</v>
      </c>
      <c r="G851" t="s">
        <v>1564</v>
      </c>
      <c r="H851" s="1">
        <v>40977</v>
      </c>
      <c r="I851">
        <f t="shared" si="26"/>
        <v>150752</v>
      </c>
    </row>
    <row r="852" spans="1:9" x14ac:dyDescent="0.3">
      <c r="A852">
        <f t="shared" si="27"/>
        <v>150768</v>
      </c>
      <c r="B852">
        <v>843</v>
      </c>
      <c r="C852" t="s">
        <v>1412</v>
      </c>
      <c r="D852" t="s">
        <v>25</v>
      </c>
      <c r="E852" t="s">
        <v>326</v>
      </c>
      <c r="F852" t="s">
        <v>16409</v>
      </c>
      <c r="G852" t="s">
        <v>1564</v>
      </c>
      <c r="H852" s="1">
        <v>38716</v>
      </c>
      <c r="I852">
        <f t="shared" si="26"/>
        <v>150768</v>
      </c>
    </row>
    <row r="853" spans="1:9" x14ac:dyDescent="0.3">
      <c r="A853">
        <f t="shared" si="27"/>
        <v>150779</v>
      </c>
      <c r="B853">
        <v>844</v>
      </c>
      <c r="C853" t="s">
        <v>1777</v>
      </c>
      <c r="D853" t="s">
        <v>25</v>
      </c>
      <c r="E853" t="s">
        <v>37</v>
      </c>
      <c r="F853" t="s">
        <v>16410</v>
      </c>
      <c r="G853" t="s">
        <v>1564</v>
      </c>
      <c r="H853" s="1">
        <v>38594</v>
      </c>
      <c r="I853">
        <f t="shared" si="26"/>
        <v>150779</v>
      </c>
    </row>
    <row r="854" spans="1:9" x14ac:dyDescent="0.3">
      <c r="A854">
        <f t="shared" si="27"/>
        <v>150810</v>
      </c>
      <c r="B854">
        <v>845</v>
      </c>
      <c r="C854" t="s">
        <v>1711</v>
      </c>
      <c r="D854" t="s">
        <v>25</v>
      </c>
      <c r="E854" t="s">
        <v>26</v>
      </c>
      <c r="F854" t="s">
        <v>16411</v>
      </c>
      <c r="G854" t="s">
        <v>1564</v>
      </c>
      <c r="H854" s="1">
        <v>38610</v>
      </c>
      <c r="I854">
        <f t="shared" si="26"/>
        <v>150810</v>
      </c>
    </row>
    <row r="855" spans="1:9" x14ac:dyDescent="0.3">
      <c r="A855">
        <f t="shared" si="27"/>
        <v>150839</v>
      </c>
      <c r="B855">
        <v>846</v>
      </c>
      <c r="C855" t="s">
        <v>1775</v>
      </c>
      <c r="D855" t="s">
        <v>25</v>
      </c>
      <c r="E855" t="s">
        <v>33</v>
      </c>
      <c r="F855" t="s">
        <v>16412</v>
      </c>
      <c r="G855" t="s">
        <v>1564</v>
      </c>
      <c r="H855" s="1">
        <v>37968</v>
      </c>
      <c r="I855">
        <f t="shared" si="26"/>
        <v>150839</v>
      </c>
    </row>
    <row r="856" spans="1:9" x14ac:dyDescent="0.3">
      <c r="A856">
        <f t="shared" si="27"/>
        <v>150839</v>
      </c>
      <c r="B856">
        <v>846</v>
      </c>
      <c r="C856" t="s">
        <v>1923</v>
      </c>
      <c r="D856" t="s">
        <v>25</v>
      </c>
      <c r="E856" t="s">
        <v>33</v>
      </c>
      <c r="F856" t="s">
        <v>16412</v>
      </c>
      <c r="G856" t="s">
        <v>1564</v>
      </c>
      <c r="H856" s="1">
        <v>37968</v>
      </c>
      <c r="I856">
        <f t="shared" si="26"/>
        <v>150839</v>
      </c>
    </row>
    <row r="857" spans="1:9" x14ac:dyDescent="0.3">
      <c r="A857">
        <f t="shared" si="27"/>
        <v>150856</v>
      </c>
      <c r="B857">
        <v>848</v>
      </c>
      <c r="C857" t="s">
        <v>1890</v>
      </c>
      <c r="D857" t="s">
        <v>25</v>
      </c>
      <c r="E857" t="s">
        <v>127</v>
      </c>
      <c r="F857" t="s">
        <v>16413</v>
      </c>
      <c r="G857" t="s">
        <v>1564</v>
      </c>
      <c r="H857" s="1">
        <v>38818</v>
      </c>
      <c r="I857">
        <f t="shared" si="26"/>
        <v>150856</v>
      </c>
    </row>
    <row r="858" spans="1:9" x14ac:dyDescent="0.3">
      <c r="A858">
        <f t="shared" si="27"/>
        <v>150858</v>
      </c>
      <c r="B858">
        <v>849</v>
      </c>
      <c r="C858" t="s">
        <v>1474</v>
      </c>
      <c r="D858" t="s">
        <v>25</v>
      </c>
      <c r="E858" t="s">
        <v>29</v>
      </c>
      <c r="F858" t="s">
        <v>16414</v>
      </c>
      <c r="G858" t="s">
        <v>1564</v>
      </c>
      <c r="H858" s="1">
        <v>37968</v>
      </c>
      <c r="I858">
        <f t="shared" si="26"/>
        <v>150858</v>
      </c>
    </row>
    <row r="859" spans="1:9" x14ac:dyDescent="0.3">
      <c r="A859">
        <f t="shared" si="27"/>
        <v>150869</v>
      </c>
      <c r="B859">
        <v>850</v>
      </c>
      <c r="C859" t="s">
        <v>1812</v>
      </c>
      <c r="D859" t="s">
        <v>25</v>
      </c>
      <c r="E859" t="s">
        <v>26</v>
      </c>
      <c r="F859" t="s">
        <v>16415</v>
      </c>
      <c r="G859" t="s">
        <v>1564</v>
      </c>
      <c r="H859" s="1">
        <v>40005</v>
      </c>
      <c r="I859">
        <f t="shared" si="26"/>
        <v>150869</v>
      </c>
    </row>
    <row r="860" spans="1:9" x14ac:dyDescent="0.3">
      <c r="A860">
        <f t="shared" si="27"/>
        <v>150876</v>
      </c>
      <c r="B860">
        <v>851</v>
      </c>
      <c r="C860" t="s">
        <v>1657</v>
      </c>
      <c r="D860" t="s">
        <v>25</v>
      </c>
      <c r="E860" t="s">
        <v>26</v>
      </c>
      <c r="F860" t="s">
        <v>16416</v>
      </c>
      <c r="G860" t="s">
        <v>1564</v>
      </c>
      <c r="H860" s="1">
        <v>39003</v>
      </c>
      <c r="I860">
        <f t="shared" si="26"/>
        <v>150876</v>
      </c>
    </row>
    <row r="861" spans="1:9" x14ac:dyDescent="0.3">
      <c r="A861">
        <f t="shared" si="27"/>
        <v>150884</v>
      </c>
      <c r="B861">
        <v>852</v>
      </c>
      <c r="C861" t="s">
        <v>1690</v>
      </c>
      <c r="D861" t="s">
        <v>25</v>
      </c>
      <c r="E861" t="s">
        <v>80</v>
      </c>
      <c r="F861" t="s">
        <v>7038</v>
      </c>
      <c r="G861" t="s">
        <v>1564</v>
      </c>
      <c r="H861" s="1">
        <v>39128</v>
      </c>
      <c r="I861">
        <f t="shared" si="26"/>
        <v>150884</v>
      </c>
    </row>
    <row r="862" spans="1:9" x14ac:dyDescent="0.3">
      <c r="A862">
        <f t="shared" si="27"/>
        <v>150902</v>
      </c>
      <c r="B862">
        <v>853</v>
      </c>
      <c r="C862" t="s">
        <v>1900</v>
      </c>
      <c r="D862" t="s">
        <v>25</v>
      </c>
      <c r="E862" t="s">
        <v>80</v>
      </c>
      <c r="F862" t="s">
        <v>16417</v>
      </c>
      <c r="G862" t="s">
        <v>1564</v>
      </c>
      <c r="H862" s="1">
        <v>38395</v>
      </c>
      <c r="I862">
        <f t="shared" si="26"/>
        <v>150902</v>
      </c>
    </row>
    <row r="863" spans="1:9" x14ac:dyDescent="0.3">
      <c r="A863">
        <f t="shared" si="27"/>
        <v>150975</v>
      </c>
      <c r="B863">
        <v>854</v>
      </c>
      <c r="C863" t="s">
        <v>1262</v>
      </c>
      <c r="D863" t="s">
        <v>25</v>
      </c>
      <c r="E863" t="s">
        <v>80</v>
      </c>
      <c r="F863" t="s">
        <v>16418</v>
      </c>
      <c r="G863" t="s">
        <v>1564</v>
      </c>
      <c r="H863" s="1">
        <v>40854</v>
      </c>
      <c r="I863">
        <f t="shared" si="26"/>
        <v>150975</v>
      </c>
    </row>
    <row r="864" spans="1:9" x14ac:dyDescent="0.3">
      <c r="A864">
        <f t="shared" si="27"/>
        <v>151014</v>
      </c>
      <c r="B864">
        <v>855</v>
      </c>
      <c r="C864" t="s">
        <v>1754</v>
      </c>
      <c r="D864" t="s">
        <v>25</v>
      </c>
      <c r="E864" t="s">
        <v>37</v>
      </c>
      <c r="F864" t="s">
        <v>16419</v>
      </c>
      <c r="G864" t="s">
        <v>1564</v>
      </c>
      <c r="H864" s="1">
        <v>38531</v>
      </c>
      <c r="I864">
        <f t="shared" si="26"/>
        <v>151014</v>
      </c>
    </row>
    <row r="865" spans="1:9" x14ac:dyDescent="0.3">
      <c r="A865">
        <f t="shared" si="27"/>
        <v>151052</v>
      </c>
      <c r="B865">
        <v>856</v>
      </c>
      <c r="C865" t="s">
        <v>1506</v>
      </c>
      <c r="D865" t="s">
        <v>25</v>
      </c>
      <c r="E865" t="s">
        <v>80</v>
      </c>
      <c r="F865" t="s">
        <v>16420</v>
      </c>
      <c r="G865" t="s">
        <v>1564</v>
      </c>
      <c r="H865" s="1">
        <v>39437</v>
      </c>
      <c r="I865">
        <f t="shared" si="26"/>
        <v>151052</v>
      </c>
    </row>
    <row r="866" spans="1:9" x14ac:dyDescent="0.3">
      <c r="A866">
        <f t="shared" si="27"/>
        <v>151138</v>
      </c>
      <c r="B866">
        <v>857</v>
      </c>
      <c r="C866" t="s">
        <v>1181</v>
      </c>
      <c r="D866" t="s">
        <v>25</v>
      </c>
      <c r="E866" t="s">
        <v>80</v>
      </c>
      <c r="F866" t="s">
        <v>16421</v>
      </c>
      <c r="G866" t="s">
        <v>1564</v>
      </c>
      <c r="H866" s="1">
        <v>38598</v>
      </c>
      <c r="I866">
        <f t="shared" si="26"/>
        <v>151138</v>
      </c>
    </row>
    <row r="867" spans="1:9" x14ac:dyDescent="0.3">
      <c r="A867">
        <f t="shared" si="27"/>
        <v>151199</v>
      </c>
      <c r="B867">
        <v>858</v>
      </c>
      <c r="C867" t="s">
        <v>1862</v>
      </c>
      <c r="D867" t="s">
        <v>25</v>
      </c>
      <c r="E867" t="s">
        <v>26</v>
      </c>
      <c r="F867" t="s">
        <v>16422</v>
      </c>
      <c r="G867" t="s">
        <v>1564</v>
      </c>
      <c r="H867" s="1">
        <v>38806</v>
      </c>
      <c r="I867">
        <f t="shared" si="26"/>
        <v>151199</v>
      </c>
    </row>
    <row r="868" spans="1:9" x14ac:dyDescent="0.3">
      <c r="A868">
        <f t="shared" si="27"/>
        <v>151212</v>
      </c>
      <c r="B868">
        <v>859</v>
      </c>
      <c r="C868" t="s">
        <v>1675</v>
      </c>
      <c r="D868" t="s">
        <v>25</v>
      </c>
      <c r="E868" t="s">
        <v>203</v>
      </c>
      <c r="F868" t="s">
        <v>16423</v>
      </c>
      <c r="G868" t="s">
        <v>1564</v>
      </c>
      <c r="H868" s="1">
        <v>37968</v>
      </c>
      <c r="I868">
        <f t="shared" si="26"/>
        <v>151212</v>
      </c>
    </row>
    <row r="869" spans="1:9" x14ac:dyDescent="0.3">
      <c r="A869">
        <f t="shared" si="27"/>
        <v>151278</v>
      </c>
      <c r="B869">
        <v>860</v>
      </c>
      <c r="C869" t="s">
        <v>1420</v>
      </c>
      <c r="D869" t="s">
        <v>25</v>
      </c>
      <c r="E869" t="s">
        <v>41</v>
      </c>
      <c r="F869" t="s">
        <v>16424</v>
      </c>
      <c r="G869" t="s">
        <v>1564</v>
      </c>
      <c r="H869" s="1">
        <v>39358</v>
      </c>
      <c r="I869">
        <f t="shared" si="26"/>
        <v>151278</v>
      </c>
    </row>
    <row r="870" spans="1:9" x14ac:dyDescent="0.3">
      <c r="A870">
        <f t="shared" si="27"/>
        <v>151308</v>
      </c>
      <c r="B870">
        <v>861</v>
      </c>
      <c r="C870" t="s">
        <v>1312</v>
      </c>
      <c r="D870" t="s">
        <v>25</v>
      </c>
      <c r="E870" t="s">
        <v>37</v>
      </c>
      <c r="F870" t="s">
        <v>13307</v>
      </c>
      <c r="G870" t="s">
        <v>1564</v>
      </c>
      <c r="H870" s="1">
        <v>39026</v>
      </c>
      <c r="I870">
        <f t="shared" si="26"/>
        <v>151308</v>
      </c>
    </row>
    <row r="871" spans="1:9" x14ac:dyDescent="0.3">
      <c r="A871">
        <f t="shared" si="27"/>
        <v>151444</v>
      </c>
      <c r="B871">
        <v>862</v>
      </c>
      <c r="C871" t="s">
        <v>1829</v>
      </c>
      <c r="D871" t="s">
        <v>25</v>
      </c>
      <c r="E871" t="s">
        <v>26</v>
      </c>
      <c r="F871" t="s">
        <v>16425</v>
      </c>
      <c r="G871" t="s">
        <v>1564</v>
      </c>
      <c r="H871" s="1">
        <v>37968</v>
      </c>
      <c r="I871">
        <f t="shared" si="26"/>
        <v>151444</v>
      </c>
    </row>
    <row r="872" spans="1:9" x14ac:dyDescent="0.3">
      <c r="A872">
        <f t="shared" si="27"/>
        <v>151459</v>
      </c>
      <c r="B872">
        <v>863</v>
      </c>
      <c r="C872" t="s">
        <v>1858</v>
      </c>
      <c r="D872" t="s">
        <v>25</v>
      </c>
      <c r="E872" t="s">
        <v>26</v>
      </c>
      <c r="F872" t="s">
        <v>16426</v>
      </c>
      <c r="G872" t="s">
        <v>1564</v>
      </c>
      <c r="H872" s="1">
        <v>38785</v>
      </c>
      <c r="I872">
        <f t="shared" si="26"/>
        <v>151459</v>
      </c>
    </row>
    <row r="873" spans="1:9" x14ac:dyDescent="0.3">
      <c r="A873">
        <f t="shared" si="27"/>
        <v>151490</v>
      </c>
      <c r="B873">
        <v>864</v>
      </c>
      <c r="C873" t="s">
        <v>1571</v>
      </c>
      <c r="D873" t="s">
        <v>25</v>
      </c>
      <c r="E873" t="s">
        <v>26</v>
      </c>
      <c r="F873" t="s">
        <v>16427</v>
      </c>
      <c r="G873" t="s">
        <v>1564</v>
      </c>
      <c r="H873" s="1">
        <v>39009</v>
      </c>
      <c r="I873">
        <f t="shared" si="26"/>
        <v>151490</v>
      </c>
    </row>
    <row r="874" spans="1:9" x14ac:dyDescent="0.3">
      <c r="A874">
        <f t="shared" si="27"/>
        <v>151554</v>
      </c>
      <c r="B874">
        <v>865</v>
      </c>
      <c r="C874" t="s">
        <v>1986</v>
      </c>
      <c r="D874" t="s">
        <v>25</v>
      </c>
      <c r="E874" t="s">
        <v>26</v>
      </c>
      <c r="F874" t="s">
        <v>16428</v>
      </c>
      <c r="G874" t="s">
        <v>1564</v>
      </c>
      <c r="H874" s="1">
        <v>40050</v>
      </c>
      <c r="I874">
        <f t="shared" si="26"/>
        <v>151554</v>
      </c>
    </row>
    <row r="875" spans="1:9" x14ac:dyDescent="0.3">
      <c r="A875">
        <f t="shared" si="27"/>
        <v>151563</v>
      </c>
      <c r="B875">
        <v>866</v>
      </c>
      <c r="C875" t="s">
        <v>1400</v>
      </c>
      <c r="D875" t="s">
        <v>25</v>
      </c>
      <c r="E875" t="s">
        <v>80</v>
      </c>
      <c r="F875" t="s">
        <v>16429</v>
      </c>
      <c r="G875" t="s">
        <v>1564</v>
      </c>
      <c r="H875" s="1">
        <v>37968</v>
      </c>
      <c r="I875">
        <f t="shared" si="26"/>
        <v>151563</v>
      </c>
    </row>
    <row r="876" spans="1:9" x14ac:dyDescent="0.3">
      <c r="A876">
        <f t="shared" si="27"/>
        <v>151721</v>
      </c>
      <c r="B876">
        <v>867</v>
      </c>
      <c r="C876" t="s">
        <v>1717</v>
      </c>
      <c r="D876" t="s">
        <v>25</v>
      </c>
      <c r="E876" t="s">
        <v>997</v>
      </c>
      <c r="F876" t="s">
        <v>16430</v>
      </c>
      <c r="G876" t="s">
        <v>1564</v>
      </c>
      <c r="H876" s="1">
        <v>38383</v>
      </c>
      <c r="I876">
        <f t="shared" si="26"/>
        <v>151721</v>
      </c>
    </row>
    <row r="877" spans="1:9" x14ac:dyDescent="0.3">
      <c r="A877">
        <f t="shared" si="27"/>
        <v>151750</v>
      </c>
      <c r="B877">
        <v>868</v>
      </c>
      <c r="C877" t="s">
        <v>1715</v>
      </c>
      <c r="D877" t="s">
        <v>25</v>
      </c>
      <c r="E877" t="s">
        <v>26</v>
      </c>
      <c r="F877" t="s">
        <v>16431</v>
      </c>
      <c r="G877" t="s">
        <v>1564</v>
      </c>
      <c r="H877" s="1">
        <v>40273</v>
      </c>
      <c r="I877">
        <f t="shared" si="26"/>
        <v>151750</v>
      </c>
    </row>
    <row r="878" spans="1:9" x14ac:dyDescent="0.3">
      <c r="A878">
        <f t="shared" si="27"/>
        <v>151757</v>
      </c>
      <c r="B878">
        <v>869</v>
      </c>
      <c r="C878" t="s">
        <v>1930</v>
      </c>
      <c r="D878" t="s">
        <v>25</v>
      </c>
      <c r="E878" t="s">
        <v>26</v>
      </c>
      <c r="F878" t="s">
        <v>16432</v>
      </c>
      <c r="G878" t="s">
        <v>1564</v>
      </c>
      <c r="H878" s="1">
        <v>38919</v>
      </c>
      <c r="I878">
        <f t="shared" si="26"/>
        <v>151757</v>
      </c>
    </row>
    <row r="879" spans="1:9" x14ac:dyDescent="0.3">
      <c r="A879">
        <f t="shared" si="27"/>
        <v>151791</v>
      </c>
      <c r="B879">
        <v>870</v>
      </c>
      <c r="C879" t="s">
        <v>2104</v>
      </c>
      <c r="D879" t="s">
        <v>25</v>
      </c>
      <c r="E879" t="s">
        <v>26</v>
      </c>
      <c r="F879" t="s">
        <v>10522</v>
      </c>
      <c r="G879" t="s">
        <v>1564</v>
      </c>
      <c r="H879" s="1">
        <v>38016</v>
      </c>
      <c r="I879">
        <f t="shared" si="26"/>
        <v>151791</v>
      </c>
    </row>
    <row r="880" spans="1:9" x14ac:dyDescent="0.3">
      <c r="A880">
        <f t="shared" si="27"/>
        <v>151796</v>
      </c>
      <c r="B880">
        <v>871</v>
      </c>
      <c r="C880" t="s">
        <v>1575</v>
      </c>
      <c r="D880" t="s">
        <v>25</v>
      </c>
      <c r="E880" t="s">
        <v>80</v>
      </c>
      <c r="F880" t="s">
        <v>16433</v>
      </c>
      <c r="G880" t="s">
        <v>1564</v>
      </c>
      <c r="H880" s="1">
        <v>40721</v>
      </c>
      <c r="I880">
        <f t="shared" si="26"/>
        <v>151796</v>
      </c>
    </row>
    <row r="881" spans="1:9" x14ac:dyDescent="0.3">
      <c r="A881">
        <f t="shared" si="27"/>
        <v>151803</v>
      </c>
      <c r="B881">
        <v>872</v>
      </c>
      <c r="C881" t="s">
        <v>1796</v>
      </c>
      <c r="D881" t="s">
        <v>25</v>
      </c>
      <c r="E881" t="s">
        <v>80</v>
      </c>
      <c r="F881" t="s">
        <v>16434</v>
      </c>
      <c r="G881" t="s">
        <v>1564</v>
      </c>
      <c r="H881" s="1">
        <v>40335</v>
      </c>
      <c r="I881">
        <f t="shared" si="26"/>
        <v>151803</v>
      </c>
    </row>
    <row r="882" spans="1:9" x14ac:dyDescent="0.3">
      <c r="A882">
        <f t="shared" si="27"/>
        <v>151960</v>
      </c>
      <c r="B882">
        <v>873</v>
      </c>
      <c r="C882" t="s">
        <v>1628</v>
      </c>
      <c r="D882" t="s">
        <v>25</v>
      </c>
      <c r="E882" t="s">
        <v>255</v>
      </c>
      <c r="F882" t="s">
        <v>16435</v>
      </c>
      <c r="G882" t="s">
        <v>1564</v>
      </c>
      <c r="H882" s="1">
        <v>37968</v>
      </c>
      <c r="I882">
        <f t="shared" si="26"/>
        <v>151960</v>
      </c>
    </row>
    <row r="883" spans="1:9" x14ac:dyDescent="0.3">
      <c r="A883">
        <f t="shared" si="27"/>
        <v>151981</v>
      </c>
      <c r="B883">
        <v>874</v>
      </c>
      <c r="C883" t="s">
        <v>1740</v>
      </c>
      <c r="D883" t="s">
        <v>25</v>
      </c>
      <c r="E883" t="s">
        <v>26</v>
      </c>
      <c r="F883" t="s">
        <v>16436</v>
      </c>
      <c r="G883" t="s">
        <v>1564</v>
      </c>
      <c r="H883" s="1">
        <v>40589</v>
      </c>
      <c r="I883">
        <f t="shared" si="26"/>
        <v>151981</v>
      </c>
    </row>
    <row r="884" spans="1:9" x14ac:dyDescent="0.3">
      <c r="A884">
        <f t="shared" si="27"/>
        <v>151986</v>
      </c>
      <c r="B884">
        <v>875</v>
      </c>
      <c r="C884" t="s">
        <v>1953</v>
      </c>
      <c r="D884" t="s">
        <v>25</v>
      </c>
      <c r="E884" t="s">
        <v>26</v>
      </c>
      <c r="F884" t="s">
        <v>16437</v>
      </c>
      <c r="G884" t="s">
        <v>1564</v>
      </c>
      <c r="H884" s="1">
        <v>39844</v>
      </c>
      <c r="I884">
        <f t="shared" si="26"/>
        <v>151986</v>
      </c>
    </row>
    <row r="885" spans="1:9" x14ac:dyDescent="0.3">
      <c r="A885">
        <f t="shared" si="27"/>
        <v>152101</v>
      </c>
      <c r="B885">
        <v>876</v>
      </c>
      <c r="C885" t="s">
        <v>1878</v>
      </c>
      <c r="D885" t="s">
        <v>25</v>
      </c>
      <c r="E885" t="s">
        <v>26</v>
      </c>
      <c r="F885" t="s">
        <v>16438</v>
      </c>
      <c r="G885" t="s">
        <v>1564</v>
      </c>
      <c r="H885" s="1">
        <v>38335</v>
      </c>
      <c r="I885">
        <f t="shared" si="26"/>
        <v>152101</v>
      </c>
    </row>
    <row r="886" spans="1:9" x14ac:dyDescent="0.3">
      <c r="A886">
        <f t="shared" si="27"/>
        <v>152166</v>
      </c>
      <c r="B886">
        <v>877</v>
      </c>
      <c r="C886" t="s">
        <v>1701</v>
      </c>
      <c r="D886" t="s">
        <v>25</v>
      </c>
      <c r="E886" t="s">
        <v>26</v>
      </c>
      <c r="F886" t="s">
        <v>13338</v>
      </c>
      <c r="G886" t="s">
        <v>1564</v>
      </c>
      <c r="H886" s="1">
        <v>38786</v>
      </c>
      <c r="I886">
        <f t="shared" si="26"/>
        <v>152166</v>
      </c>
    </row>
    <row r="887" spans="1:9" x14ac:dyDescent="0.3">
      <c r="A887">
        <f t="shared" si="27"/>
        <v>152169</v>
      </c>
      <c r="B887">
        <v>878</v>
      </c>
      <c r="C887" t="s">
        <v>1808</v>
      </c>
      <c r="D887" t="s">
        <v>25</v>
      </c>
      <c r="E887" t="s">
        <v>26</v>
      </c>
      <c r="F887" t="s">
        <v>16439</v>
      </c>
      <c r="G887" t="s">
        <v>1564</v>
      </c>
      <c r="H887" s="1">
        <v>38921</v>
      </c>
      <c r="I887">
        <f t="shared" si="26"/>
        <v>152169</v>
      </c>
    </row>
    <row r="888" spans="1:9" x14ac:dyDescent="0.3">
      <c r="A888">
        <f t="shared" si="27"/>
        <v>152242</v>
      </c>
      <c r="B888">
        <v>879</v>
      </c>
      <c r="C888" t="s">
        <v>1673</v>
      </c>
      <c r="D888" t="s">
        <v>25</v>
      </c>
      <c r="E888" t="s">
        <v>26</v>
      </c>
      <c r="F888" t="s">
        <v>16440</v>
      </c>
      <c r="G888" t="s">
        <v>1564</v>
      </c>
      <c r="H888" s="1">
        <v>38418</v>
      </c>
      <c r="I888">
        <f t="shared" si="26"/>
        <v>152242</v>
      </c>
    </row>
    <row r="889" spans="1:9" x14ac:dyDescent="0.3">
      <c r="A889">
        <f t="shared" si="27"/>
        <v>152253</v>
      </c>
      <c r="B889">
        <v>880</v>
      </c>
      <c r="C889" t="s">
        <v>1494</v>
      </c>
      <c r="D889" t="s">
        <v>25</v>
      </c>
      <c r="E889" t="s">
        <v>26</v>
      </c>
      <c r="F889" t="s">
        <v>16441</v>
      </c>
      <c r="G889" t="s">
        <v>1700</v>
      </c>
      <c r="H889" s="1">
        <v>41429</v>
      </c>
      <c r="I889">
        <f t="shared" si="26"/>
        <v>152253</v>
      </c>
    </row>
    <row r="890" spans="1:9" x14ac:dyDescent="0.3">
      <c r="A890">
        <f t="shared" si="27"/>
        <v>152316</v>
      </c>
      <c r="B890">
        <v>881</v>
      </c>
      <c r="C890" t="s">
        <v>1508</v>
      </c>
      <c r="D890" t="s">
        <v>25</v>
      </c>
      <c r="E890" t="s">
        <v>80</v>
      </c>
      <c r="F890" t="s">
        <v>16442</v>
      </c>
      <c r="G890" t="s">
        <v>1700</v>
      </c>
      <c r="H890" s="1">
        <v>37968</v>
      </c>
      <c r="I890">
        <f t="shared" si="26"/>
        <v>152316</v>
      </c>
    </row>
    <row r="891" spans="1:9" x14ac:dyDescent="0.3">
      <c r="A891">
        <f t="shared" si="27"/>
        <v>152363</v>
      </c>
      <c r="B891">
        <v>882</v>
      </c>
      <c r="C891" t="s">
        <v>1960</v>
      </c>
      <c r="D891" t="s">
        <v>25</v>
      </c>
      <c r="E891" t="s">
        <v>203</v>
      </c>
      <c r="F891" t="s">
        <v>16443</v>
      </c>
      <c r="G891" t="s">
        <v>1700</v>
      </c>
      <c r="H891" s="1">
        <v>39574</v>
      </c>
      <c r="I891">
        <f t="shared" si="26"/>
        <v>152363</v>
      </c>
    </row>
    <row r="892" spans="1:9" x14ac:dyDescent="0.3">
      <c r="A892">
        <f t="shared" si="27"/>
        <v>152389</v>
      </c>
      <c r="B892">
        <v>883</v>
      </c>
      <c r="C892" t="s">
        <v>1168</v>
      </c>
      <c r="D892" t="s">
        <v>25</v>
      </c>
      <c r="E892" t="s">
        <v>29</v>
      </c>
      <c r="F892" t="s">
        <v>16444</v>
      </c>
      <c r="G892" t="s">
        <v>1700</v>
      </c>
      <c r="H892" s="1">
        <v>38004</v>
      </c>
      <c r="I892">
        <f t="shared" si="26"/>
        <v>152389</v>
      </c>
    </row>
    <row r="893" spans="1:9" x14ac:dyDescent="0.3">
      <c r="A893">
        <f t="shared" si="27"/>
        <v>152397</v>
      </c>
      <c r="B893">
        <v>884</v>
      </c>
      <c r="C893" t="s">
        <v>1533</v>
      </c>
      <c r="D893" t="s">
        <v>25</v>
      </c>
      <c r="E893" t="s">
        <v>37</v>
      </c>
      <c r="F893" t="s">
        <v>16445</v>
      </c>
      <c r="G893" t="s">
        <v>1700</v>
      </c>
      <c r="H893" s="1">
        <v>40014</v>
      </c>
      <c r="I893">
        <f t="shared" si="26"/>
        <v>152397</v>
      </c>
    </row>
    <row r="894" spans="1:9" x14ac:dyDescent="0.3">
      <c r="A894">
        <f t="shared" si="27"/>
        <v>152415</v>
      </c>
      <c r="B894">
        <v>885</v>
      </c>
      <c r="C894" t="s">
        <v>1738</v>
      </c>
      <c r="D894" t="s">
        <v>25</v>
      </c>
      <c r="E894" t="s">
        <v>490</v>
      </c>
      <c r="F894" t="s">
        <v>16446</v>
      </c>
      <c r="G894" t="s">
        <v>1700</v>
      </c>
      <c r="H894" s="1">
        <v>37994</v>
      </c>
      <c r="I894">
        <f t="shared" si="26"/>
        <v>152415</v>
      </c>
    </row>
    <row r="895" spans="1:9" x14ac:dyDescent="0.3">
      <c r="A895">
        <f t="shared" si="27"/>
        <v>152433</v>
      </c>
      <c r="B895">
        <v>886</v>
      </c>
      <c r="C895" t="s">
        <v>1786</v>
      </c>
      <c r="D895" t="s">
        <v>25</v>
      </c>
      <c r="E895" t="s">
        <v>26</v>
      </c>
      <c r="F895" t="s">
        <v>16447</v>
      </c>
      <c r="G895" t="s">
        <v>1700</v>
      </c>
      <c r="H895" s="1">
        <v>39190</v>
      </c>
      <c r="I895">
        <f t="shared" si="26"/>
        <v>152433</v>
      </c>
    </row>
    <row r="896" spans="1:9" x14ac:dyDescent="0.3">
      <c r="A896">
        <f t="shared" si="27"/>
        <v>152480</v>
      </c>
      <c r="B896">
        <v>887</v>
      </c>
      <c r="C896" t="s">
        <v>1649</v>
      </c>
      <c r="D896" t="s">
        <v>25</v>
      </c>
      <c r="E896" t="s">
        <v>33</v>
      </c>
      <c r="F896" t="s">
        <v>13351</v>
      </c>
      <c r="G896" t="s">
        <v>1700</v>
      </c>
      <c r="H896" s="1">
        <v>38001</v>
      </c>
      <c r="I896">
        <f t="shared" si="26"/>
        <v>152480</v>
      </c>
    </row>
    <row r="897" spans="1:9" x14ac:dyDescent="0.3">
      <c r="A897">
        <f t="shared" si="27"/>
        <v>152480</v>
      </c>
      <c r="B897">
        <v>887</v>
      </c>
      <c r="C897" t="s">
        <v>1298</v>
      </c>
      <c r="D897" t="s">
        <v>25</v>
      </c>
      <c r="E897" t="s">
        <v>127</v>
      </c>
      <c r="F897" t="s">
        <v>13351</v>
      </c>
      <c r="G897" t="s">
        <v>1700</v>
      </c>
      <c r="H897" s="1">
        <v>41399</v>
      </c>
      <c r="I897">
        <f t="shared" si="26"/>
        <v>152480</v>
      </c>
    </row>
    <row r="898" spans="1:9" x14ac:dyDescent="0.3">
      <c r="A898">
        <f t="shared" si="27"/>
        <v>152510</v>
      </c>
      <c r="B898">
        <v>889</v>
      </c>
      <c r="C898" t="s">
        <v>1692</v>
      </c>
      <c r="D898" t="s">
        <v>25</v>
      </c>
      <c r="E898" t="s">
        <v>26</v>
      </c>
      <c r="F898" t="s">
        <v>16448</v>
      </c>
      <c r="G898" t="s">
        <v>1700</v>
      </c>
      <c r="H898" s="1">
        <v>38910</v>
      </c>
      <c r="I898">
        <f t="shared" ref="I898:I961" si="28">A898</f>
        <v>152510</v>
      </c>
    </row>
    <row r="899" spans="1:9" x14ac:dyDescent="0.3">
      <c r="A899">
        <f t="shared" ref="A899:A962" si="29">(LEFT(F899)*10^5)+(MID(F899,3,2)*10^3)+RIGHT(F899,3)</f>
        <v>152597</v>
      </c>
      <c r="B899">
        <v>890</v>
      </c>
      <c r="C899" t="s">
        <v>1293</v>
      </c>
      <c r="D899" t="s">
        <v>25</v>
      </c>
      <c r="E899" t="s">
        <v>26</v>
      </c>
      <c r="F899" t="s">
        <v>16449</v>
      </c>
      <c r="G899" t="s">
        <v>1700</v>
      </c>
      <c r="H899" s="1">
        <v>39137</v>
      </c>
      <c r="I899">
        <f t="shared" si="28"/>
        <v>152597</v>
      </c>
    </row>
    <row r="900" spans="1:9" x14ac:dyDescent="0.3">
      <c r="A900">
        <f t="shared" si="29"/>
        <v>152601</v>
      </c>
      <c r="B900">
        <v>891</v>
      </c>
      <c r="C900" t="s">
        <v>1688</v>
      </c>
      <c r="D900" t="s">
        <v>25</v>
      </c>
      <c r="E900" t="s">
        <v>37</v>
      </c>
      <c r="F900" t="s">
        <v>16450</v>
      </c>
      <c r="G900" t="s">
        <v>1700</v>
      </c>
      <c r="H900" s="1">
        <v>40976</v>
      </c>
      <c r="I900">
        <f t="shared" si="28"/>
        <v>152601</v>
      </c>
    </row>
    <row r="901" spans="1:9" x14ac:dyDescent="0.3">
      <c r="A901">
        <f t="shared" si="29"/>
        <v>152612</v>
      </c>
      <c r="B901">
        <v>892</v>
      </c>
      <c r="C901" t="s">
        <v>2065</v>
      </c>
      <c r="D901" t="s">
        <v>25</v>
      </c>
      <c r="E901" t="s">
        <v>80</v>
      </c>
      <c r="F901" t="s">
        <v>16451</v>
      </c>
      <c r="G901" t="s">
        <v>1700</v>
      </c>
      <c r="H901" s="1">
        <v>38706</v>
      </c>
      <c r="I901">
        <f t="shared" si="28"/>
        <v>152612</v>
      </c>
    </row>
    <row r="902" spans="1:9" x14ac:dyDescent="0.3">
      <c r="A902">
        <f t="shared" si="29"/>
        <v>152645</v>
      </c>
      <c r="B902">
        <v>893</v>
      </c>
      <c r="C902" t="s">
        <v>1820</v>
      </c>
      <c r="D902" t="s">
        <v>25</v>
      </c>
      <c r="E902" t="s">
        <v>80</v>
      </c>
      <c r="F902" t="s">
        <v>16452</v>
      </c>
      <c r="G902" t="s">
        <v>1700</v>
      </c>
      <c r="H902" s="1">
        <v>38683</v>
      </c>
      <c r="I902">
        <f t="shared" si="28"/>
        <v>152645</v>
      </c>
    </row>
    <row r="903" spans="1:9" x14ac:dyDescent="0.3">
      <c r="A903">
        <f t="shared" si="29"/>
        <v>152645</v>
      </c>
      <c r="B903">
        <v>893</v>
      </c>
      <c r="C903" t="s">
        <v>1977</v>
      </c>
      <c r="D903" t="s">
        <v>25</v>
      </c>
      <c r="E903" t="s">
        <v>145</v>
      </c>
      <c r="F903" t="s">
        <v>16452</v>
      </c>
      <c r="G903" t="s">
        <v>1700</v>
      </c>
      <c r="H903" s="1">
        <v>39390</v>
      </c>
      <c r="I903">
        <f t="shared" si="28"/>
        <v>152645</v>
      </c>
    </row>
    <row r="904" spans="1:9" x14ac:dyDescent="0.3">
      <c r="A904">
        <f t="shared" si="29"/>
        <v>152707</v>
      </c>
      <c r="B904">
        <v>895</v>
      </c>
      <c r="C904" t="s">
        <v>1814</v>
      </c>
      <c r="D904" t="s">
        <v>25</v>
      </c>
      <c r="E904" t="s">
        <v>26</v>
      </c>
      <c r="F904" t="s">
        <v>11889</v>
      </c>
      <c r="G904" t="s">
        <v>1700</v>
      </c>
      <c r="H904" s="1">
        <v>38143</v>
      </c>
      <c r="I904">
        <f t="shared" si="28"/>
        <v>152707</v>
      </c>
    </row>
    <row r="905" spans="1:9" x14ac:dyDescent="0.3">
      <c r="A905">
        <f t="shared" si="29"/>
        <v>152708</v>
      </c>
      <c r="B905">
        <v>896</v>
      </c>
      <c r="C905" t="s">
        <v>1999</v>
      </c>
      <c r="D905" t="s">
        <v>25</v>
      </c>
      <c r="E905" t="s">
        <v>37</v>
      </c>
      <c r="F905" t="s">
        <v>16453</v>
      </c>
      <c r="G905" t="s">
        <v>1700</v>
      </c>
      <c r="H905" s="1">
        <v>38936</v>
      </c>
      <c r="I905">
        <f t="shared" si="28"/>
        <v>152708</v>
      </c>
    </row>
    <row r="906" spans="1:9" x14ac:dyDescent="0.3">
      <c r="A906">
        <f t="shared" si="29"/>
        <v>152799</v>
      </c>
      <c r="B906">
        <v>897</v>
      </c>
      <c r="C906" t="s">
        <v>1841</v>
      </c>
      <c r="D906" t="s">
        <v>25</v>
      </c>
      <c r="E906" t="s">
        <v>80</v>
      </c>
      <c r="F906" t="s">
        <v>16454</v>
      </c>
      <c r="G906" t="s">
        <v>1700</v>
      </c>
      <c r="H906" s="1">
        <v>37968</v>
      </c>
      <c r="I906">
        <f t="shared" si="28"/>
        <v>152799</v>
      </c>
    </row>
    <row r="907" spans="1:9" x14ac:dyDescent="0.3">
      <c r="A907">
        <f t="shared" si="29"/>
        <v>152836</v>
      </c>
      <c r="B907">
        <v>898</v>
      </c>
      <c r="C907" t="s">
        <v>1992</v>
      </c>
      <c r="D907" t="s">
        <v>25</v>
      </c>
      <c r="E907" t="s">
        <v>255</v>
      </c>
      <c r="F907" t="s">
        <v>13366</v>
      </c>
      <c r="G907" t="s">
        <v>1700</v>
      </c>
      <c r="H907" s="1">
        <v>39442</v>
      </c>
      <c r="I907">
        <f t="shared" si="28"/>
        <v>152836</v>
      </c>
    </row>
    <row r="908" spans="1:9" x14ac:dyDescent="0.3">
      <c r="A908">
        <f t="shared" si="29"/>
        <v>152890</v>
      </c>
      <c r="B908">
        <v>899</v>
      </c>
      <c r="C908" t="s">
        <v>1860</v>
      </c>
      <c r="D908" t="s">
        <v>25</v>
      </c>
      <c r="E908" t="s">
        <v>41</v>
      </c>
      <c r="F908" t="s">
        <v>16455</v>
      </c>
      <c r="G908" t="s">
        <v>1700</v>
      </c>
      <c r="H908" s="1">
        <v>38722</v>
      </c>
      <c r="I908">
        <f t="shared" si="28"/>
        <v>152890</v>
      </c>
    </row>
    <row r="909" spans="1:9" x14ac:dyDescent="0.3">
      <c r="A909">
        <f t="shared" si="29"/>
        <v>152898</v>
      </c>
      <c r="B909">
        <v>900</v>
      </c>
      <c r="C909" t="s">
        <v>1539</v>
      </c>
      <c r="D909" t="s">
        <v>25</v>
      </c>
      <c r="E909" t="s">
        <v>924</v>
      </c>
      <c r="F909" t="s">
        <v>16456</v>
      </c>
      <c r="G909" t="s">
        <v>1700</v>
      </c>
      <c r="H909" s="1">
        <v>41155</v>
      </c>
      <c r="I909">
        <f t="shared" si="28"/>
        <v>152898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152924</v>
      </c>
      <c r="B911" t="s">
        <v>1826</v>
      </c>
      <c r="C911" t="s">
        <v>1396</v>
      </c>
      <c r="D911" t="s">
        <v>25</v>
      </c>
      <c r="E911" t="s">
        <v>37</v>
      </c>
      <c r="F911" t="s">
        <v>16457</v>
      </c>
      <c r="G911" t="s">
        <v>1700</v>
      </c>
      <c r="H911" s="1">
        <v>37968</v>
      </c>
      <c r="I911">
        <f t="shared" si="28"/>
        <v>152924</v>
      </c>
    </row>
    <row r="912" spans="1:9" x14ac:dyDescent="0.3">
      <c r="A912">
        <f t="shared" si="29"/>
        <v>152926</v>
      </c>
      <c r="B912">
        <v>902</v>
      </c>
      <c r="C912" t="s">
        <v>1912</v>
      </c>
      <c r="D912" t="s">
        <v>25</v>
      </c>
      <c r="E912" t="s">
        <v>26</v>
      </c>
      <c r="F912" t="s">
        <v>16458</v>
      </c>
      <c r="G912" t="s">
        <v>1700</v>
      </c>
      <c r="H912" s="1">
        <v>39352</v>
      </c>
      <c r="I912">
        <f t="shared" si="28"/>
        <v>152926</v>
      </c>
    </row>
    <row r="913" spans="1:9" x14ac:dyDescent="0.3">
      <c r="A913">
        <f t="shared" si="29"/>
        <v>152993</v>
      </c>
      <c r="B913">
        <v>903</v>
      </c>
      <c r="C913" t="s">
        <v>1802</v>
      </c>
      <c r="D913" t="s">
        <v>25</v>
      </c>
      <c r="E913" t="s">
        <v>127</v>
      </c>
      <c r="F913" t="s">
        <v>16459</v>
      </c>
      <c r="G913" t="s">
        <v>1700</v>
      </c>
      <c r="H913" s="1">
        <v>38788</v>
      </c>
      <c r="I913">
        <f t="shared" si="28"/>
        <v>152993</v>
      </c>
    </row>
    <row r="914" spans="1:9" x14ac:dyDescent="0.3">
      <c r="A914">
        <f t="shared" si="29"/>
        <v>153139</v>
      </c>
      <c r="B914">
        <v>904</v>
      </c>
      <c r="C914" t="s">
        <v>1951</v>
      </c>
      <c r="D914" t="s">
        <v>25</v>
      </c>
      <c r="E914" t="s">
        <v>26</v>
      </c>
      <c r="F914" t="s">
        <v>16460</v>
      </c>
      <c r="G914" t="s">
        <v>1700</v>
      </c>
      <c r="H914" s="1">
        <v>38744</v>
      </c>
      <c r="I914">
        <f t="shared" si="28"/>
        <v>153139</v>
      </c>
    </row>
    <row r="915" spans="1:9" x14ac:dyDescent="0.3">
      <c r="A915">
        <f t="shared" si="29"/>
        <v>153151</v>
      </c>
      <c r="B915">
        <v>905</v>
      </c>
      <c r="C915" t="s">
        <v>1983</v>
      </c>
      <c r="D915" t="s">
        <v>25</v>
      </c>
      <c r="E915" t="s">
        <v>370</v>
      </c>
      <c r="F915" t="s">
        <v>16461</v>
      </c>
      <c r="G915" t="s">
        <v>1700</v>
      </c>
      <c r="H915" s="1">
        <v>38016</v>
      </c>
      <c r="I915">
        <f t="shared" si="28"/>
        <v>153151</v>
      </c>
    </row>
    <row r="916" spans="1:9" x14ac:dyDescent="0.3">
      <c r="A916">
        <f t="shared" si="29"/>
        <v>153216</v>
      </c>
      <c r="B916">
        <v>906</v>
      </c>
      <c r="C916" t="s">
        <v>1866</v>
      </c>
      <c r="D916" t="s">
        <v>25</v>
      </c>
      <c r="E916" t="s">
        <v>80</v>
      </c>
      <c r="F916" t="s">
        <v>16462</v>
      </c>
      <c r="G916" t="s">
        <v>1700</v>
      </c>
      <c r="H916" s="1">
        <v>39421</v>
      </c>
      <c r="I916">
        <f t="shared" si="28"/>
        <v>153216</v>
      </c>
    </row>
    <row r="917" spans="1:9" x14ac:dyDescent="0.3">
      <c r="A917">
        <f t="shared" si="29"/>
        <v>153297</v>
      </c>
      <c r="B917">
        <v>907</v>
      </c>
      <c r="C917" t="s">
        <v>1956</v>
      </c>
      <c r="D917" t="s">
        <v>25</v>
      </c>
      <c r="E917" t="s">
        <v>26</v>
      </c>
      <c r="F917" t="s">
        <v>11908</v>
      </c>
      <c r="G917" t="s">
        <v>1700</v>
      </c>
      <c r="H917" s="1">
        <v>38335</v>
      </c>
      <c r="I917">
        <f t="shared" si="28"/>
        <v>153297</v>
      </c>
    </row>
    <row r="918" spans="1:9" x14ac:dyDescent="0.3">
      <c r="A918">
        <f t="shared" si="29"/>
        <v>153347</v>
      </c>
      <c r="B918">
        <v>908</v>
      </c>
      <c r="C918" t="s">
        <v>1722</v>
      </c>
      <c r="D918" t="s">
        <v>25</v>
      </c>
      <c r="E918" t="s">
        <v>59</v>
      </c>
      <c r="F918" t="s">
        <v>13388</v>
      </c>
      <c r="G918" t="s">
        <v>1700</v>
      </c>
      <c r="H918" s="1">
        <v>39324</v>
      </c>
      <c r="I918">
        <f t="shared" si="28"/>
        <v>153347</v>
      </c>
    </row>
    <row r="919" spans="1:9" x14ac:dyDescent="0.3">
      <c r="A919">
        <f t="shared" si="29"/>
        <v>153425</v>
      </c>
      <c r="B919">
        <v>909</v>
      </c>
      <c r="C919" t="s">
        <v>1735</v>
      </c>
      <c r="D919" t="s">
        <v>25</v>
      </c>
      <c r="E919" t="s">
        <v>80</v>
      </c>
      <c r="F919" t="s">
        <v>16463</v>
      </c>
      <c r="G919" t="s">
        <v>1700</v>
      </c>
      <c r="H919" s="1">
        <v>38505</v>
      </c>
      <c r="I919">
        <f t="shared" si="28"/>
        <v>153425</v>
      </c>
    </row>
    <row r="920" spans="1:9" x14ac:dyDescent="0.3">
      <c r="A920">
        <f t="shared" si="29"/>
        <v>153480</v>
      </c>
      <c r="B920">
        <v>910</v>
      </c>
      <c r="C920" t="s">
        <v>2091</v>
      </c>
      <c r="D920" t="s">
        <v>25</v>
      </c>
      <c r="E920" t="s">
        <v>203</v>
      </c>
      <c r="F920" t="s">
        <v>16464</v>
      </c>
      <c r="G920" t="s">
        <v>1700</v>
      </c>
      <c r="H920" s="1">
        <v>37968</v>
      </c>
      <c r="I920">
        <f t="shared" si="28"/>
        <v>153480</v>
      </c>
    </row>
    <row r="921" spans="1:9" x14ac:dyDescent="0.3">
      <c r="A921">
        <f t="shared" si="29"/>
        <v>153537</v>
      </c>
      <c r="B921">
        <v>911</v>
      </c>
      <c r="C921" t="s">
        <v>1940</v>
      </c>
      <c r="D921" t="s">
        <v>25</v>
      </c>
      <c r="E921" t="s">
        <v>80</v>
      </c>
      <c r="F921" t="s">
        <v>16465</v>
      </c>
      <c r="G921" t="s">
        <v>1700</v>
      </c>
      <c r="H921" s="1">
        <v>41774</v>
      </c>
      <c r="I921">
        <f t="shared" si="28"/>
        <v>153537</v>
      </c>
    </row>
    <row r="922" spans="1:9" x14ac:dyDescent="0.3">
      <c r="A922">
        <f t="shared" si="29"/>
        <v>153540</v>
      </c>
      <c r="B922">
        <v>912</v>
      </c>
      <c r="C922" t="s">
        <v>1622</v>
      </c>
      <c r="D922" t="s">
        <v>25</v>
      </c>
      <c r="E922" t="s">
        <v>26</v>
      </c>
      <c r="F922" t="s">
        <v>16466</v>
      </c>
      <c r="G922" t="s">
        <v>1700</v>
      </c>
      <c r="H922" s="1">
        <v>40469</v>
      </c>
      <c r="I922">
        <f t="shared" si="28"/>
        <v>153540</v>
      </c>
    </row>
    <row r="923" spans="1:9" x14ac:dyDescent="0.3">
      <c r="A923">
        <f t="shared" si="29"/>
        <v>153552</v>
      </c>
      <c r="B923">
        <v>913</v>
      </c>
      <c r="C923" t="s">
        <v>1894</v>
      </c>
      <c r="D923" t="s">
        <v>25</v>
      </c>
      <c r="E923" t="s">
        <v>145</v>
      </c>
      <c r="F923" t="s">
        <v>16467</v>
      </c>
      <c r="G923" t="s">
        <v>1700</v>
      </c>
      <c r="H923" s="1">
        <v>38598</v>
      </c>
      <c r="I923">
        <f t="shared" si="28"/>
        <v>153552</v>
      </c>
    </row>
    <row r="924" spans="1:9" x14ac:dyDescent="0.3">
      <c r="A924">
        <f t="shared" si="29"/>
        <v>153655</v>
      </c>
      <c r="B924">
        <v>914</v>
      </c>
      <c r="C924" t="s">
        <v>1978</v>
      </c>
      <c r="D924" t="s">
        <v>25</v>
      </c>
      <c r="E924" t="s">
        <v>978</v>
      </c>
      <c r="F924" t="s">
        <v>16468</v>
      </c>
      <c r="G924" t="s">
        <v>1700</v>
      </c>
      <c r="H924" s="1">
        <v>39336</v>
      </c>
      <c r="I924">
        <f t="shared" si="28"/>
        <v>153655</v>
      </c>
    </row>
    <row r="925" spans="1:9" x14ac:dyDescent="0.3">
      <c r="A925">
        <f t="shared" si="29"/>
        <v>153707</v>
      </c>
      <c r="B925">
        <v>915</v>
      </c>
      <c r="C925" t="s">
        <v>1750</v>
      </c>
      <c r="D925" t="s">
        <v>25</v>
      </c>
      <c r="E925" t="s">
        <v>26</v>
      </c>
      <c r="F925" t="s">
        <v>13401</v>
      </c>
      <c r="G925" t="s">
        <v>1700</v>
      </c>
      <c r="H925" s="1">
        <v>39185</v>
      </c>
      <c r="I925">
        <f t="shared" si="28"/>
        <v>153707</v>
      </c>
    </row>
    <row r="926" spans="1:9" x14ac:dyDescent="0.3">
      <c r="A926">
        <f t="shared" si="29"/>
        <v>153715</v>
      </c>
      <c r="B926">
        <v>916</v>
      </c>
      <c r="C926" t="s">
        <v>834</v>
      </c>
      <c r="D926" t="s">
        <v>25</v>
      </c>
      <c r="E926" t="s">
        <v>26</v>
      </c>
      <c r="F926" t="s">
        <v>16469</v>
      </c>
      <c r="G926" t="s">
        <v>1700</v>
      </c>
      <c r="H926" s="1">
        <v>38581</v>
      </c>
      <c r="I926">
        <f t="shared" si="28"/>
        <v>153715</v>
      </c>
    </row>
    <row r="927" spans="1:9" x14ac:dyDescent="0.3">
      <c r="A927">
        <f t="shared" si="29"/>
        <v>153731</v>
      </c>
      <c r="B927">
        <v>917</v>
      </c>
      <c r="C927" t="s">
        <v>1888</v>
      </c>
      <c r="D927" t="s">
        <v>25</v>
      </c>
      <c r="E927" t="s">
        <v>26</v>
      </c>
      <c r="F927" t="s">
        <v>16470</v>
      </c>
      <c r="G927" t="s">
        <v>1700</v>
      </c>
      <c r="H927" s="1">
        <v>40068</v>
      </c>
      <c r="I927">
        <f t="shared" si="28"/>
        <v>153731</v>
      </c>
    </row>
    <row r="928" spans="1:9" x14ac:dyDescent="0.3">
      <c r="A928">
        <f t="shared" si="29"/>
        <v>153803</v>
      </c>
      <c r="B928">
        <v>918</v>
      </c>
      <c r="C928" t="s">
        <v>1934</v>
      </c>
      <c r="D928" t="s">
        <v>25</v>
      </c>
      <c r="E928" t="s">
        <v>41</v>
      </c>
      <c r="F928" t="s">
        <v>16471</v>
      </c>
      <c r="G928" t="s">
        <v>1700</v>
      </c>
      <c r="H928" s="1">
        <v>38760</v>
      </c>
      <c r="I928">
        <f t="shared" si="28"/>
        <v>153803</v>
      </c>
    </row>
    <row r="929" spans="1:9" x14ac:dyDescent="0.3">
      <c r="A929">
        <f t="shared" si="29"/>
        <v>153810</v>
      </c>
      <c r="B929">
        <v>919</v>
      </c>
      <c r="C929" t="s">
        <v>1490</v>
      </c>
      <c r="D929" t="s">
        <v>25</v>
      </c>
      <c r="E929" t="s">
        <v>80</v>
      </c>
      <c r="F929" t="s">
        <v>16472</v>
      </c>
      <c r="G929" t="s">
        <v>1700</v>
      </c>
      <c r="H929" s="1">
        <v>38451</v>
      </c>
      <c r="I929">
        <f t="shared" si="28"/>
        <v>153810</v>
      </c>
    </row>
    <row r="930" spans="1:9" x14ac:dyDescent="0.3">
      <c r="A930">
        <f t="shared" si="29"/>
        <v>153848</v>
      </c>
      <c r="B930">
        <v>920</v>
      </c>
      <c r="C930" t="s">
        <v>2028</v>
      </c>
      <c r="D930" t="s">
        <v>25</v>
      </c>
      <c r="E930" t="s">
        <v>33</v>
      </c>
      <c r="F930" t="s">
        <v>16473</v>
      </c>
      <c r="G930" t="s">
        <v>1700</v>
      </c>
      <c r="H930" s="1">
        <v>40983</v>
      </c>
      <c r="I930">
        <f t="shared" si="28"/>
        <v>153848</v>
      </c>
    </row>
    <row r="931" spans="1:9" x14ac:dyDescent="0.3">
      <c r="A931">
        <f t="shared" si="29"/>
        <v>153870</v>
      </c>
      <c r="B931">
        <v>921</v>
      </c>
      <c r="C931" t="s">
        <v>1608</v>
      </c>
      <c r="D931" t="s">
        <v>25</v>
      </c>
      <c r="E931" t="s">
        <v>26</v>
      </c>
      <c r="F931" t="s">
        <v>16474</v>
      </c>
      <c r="G931" t="s">
        <v>1700</v>
      </c>
      <c r="H931" s="1">
        <v>38562</v>
      </c>
      <c r="I931">
        <f t="shared" si="28"/>
        <v>153870</v>
      </c>
    </row>
    <row r="932" spans="1:9" x14ac:dyDescent="0.3">
      <c r="A932">
        <f t="shared" si="29"/>
        <v>153889</v>
      </c>
      <c r="B932">
        <v>922</v>
      </c>
      <c r="C932" t="s">
        <v>1946</v>
      </c>
      <c r="D932" t="s">
        <v>25</v>
      </c>
      <c r="E932" t="s">
        <v>33</v>
      </c>
      <c r="F932" t="s">
        <v>16475</v>
      </c>
      <c r="G932" t="s">
        <v>1700</v>
      </c>
      <c r="H932" s="1">
        <v>38128</v>
      </c>
      <c r="I932">
        <f t="shared" si="28"/>
        <v>153889</v>
      </c>
    </row>
    <row r="933" spans="1:9" x14ac:dyDescent="0.3">
      <c r="A933">
        <f t="shared" si="29"/>
        <v>153894</v>
      </c>
      <c r="B933">
        <v>923</v>
      </c>
      <c r="C933" t="s">
        <v>1884</v>
      </c>
      <c r="D933" t="s">
        <v>25</v>
      </c>
      <c r="E933" t="s">
        <v>26</v>
      </c>
      <c r="F933" t="s">
        <v>16476</v>
      </c>
      <c r="G933" t="s">
        <v>1700</v>
      </c>
      <c r="H933" s="1">
        <v>39551</v>
      </c>
      <c r="I933">
        <f t="shared" si="28"/>
        <v>153894</v>
      </c>
    </row>
    <row r="934" spans="1:9" x14ac:dyDescent="0.3">
      <c r="A934">
        <f t="shared" si="29"/>
        <v>153910</v>
      </c>
      <c r="B934">
        <v>924</v>
      </c>
      <c r="C934" t="s">
        <v>2013</v>
      </c>
      <c r="D934" t="s">
        <v>25</v>
      </c>
      <c r="E934" t="s">
        <v>490</v>
      </c>
      <c r="F934" t="s">
        <v>16477</v>
      </c>
      <c r="G934" t="s">
        <v>1700</v>
      </c>
      <c r="H934" s="1">
        <v>37994</v>
      </c>
      <c r="I934">
        <f t="shared" si="28"/>
        <v>153910</v>
      </c>
    </row>
    <row r="935" spans="1:9" x14ac:dyDescent="0.3">
      <c r="A935">
        <f t="shared" si="29"/>
        <v>153943</v>
      </c>
      <c r="B935">
        <v>925</v>
      </c>
      <c r="C935" t="s">
        <v>1762</v>
      </c>
      <c r="D935" t="s">
        <v>25</v>
      </c>
      <c r="E935" t="s">
        <v>26</v>
      </c>
      <c r="F935" t="s">
        <v>16478</v>
      </c>
      <c r="G935" t="s">
        <v>1700</v>
      </c>
      <c r="H935" s="1">
        <v>38016</v>
      </c>
      <c r="I935">
        <f t="shared" si="28"/>
        <v>153943</v>
      </c>
    </row>
    <row r="936" spans="1:9" x14ac:dyDescent="0.3">
      <c r="A936">
        <f t="shared" si="29"/>
        <v>153977</v>
      </c>
      <c r="B936">
        <v>926</v>
      </c>
      <c r="C936" t="s">
        <v>2025</v>
      </c>
      <c r="D936" t="s">
        <v>25</v>
      </c>
      <c r="E936" t="s">
        <v>26</v>
      </c>
      <c r="F936" t="s">
        <v>16479</v>
      </c>
      <c r="G936" t="s">
        <v>1700</v>
      </c>
      <c r="H936" s="1">
        <v>38016</v>
      </c>
      <c r="I936">
        <f t="shared" si="28"/>
        <v>153977</v>
      </c>
    </row>
    <row r="937" spans="1:9" x14ac:dyDescent="0.3">
      <c r="A937">
        <f t="shared" si="29"/>
        <v>153994</v>
      </c>
      <c r="B937">
        <v>927</v>
      </c>
      <c r="C937" t="s">
        <v>1892</v>
      </c>
      <c r="D937" t="s">
        <v>25</v>
      </c>
      <c r="E937" t="s">
        <v>37</v>
      </c>
      <c r="F937" t="s">
        <v>16480</v>
      </c>
      <c r="G937" t="s">
        <v>1700</v>
      </c>
      <c r="H937" s="1">
        <v>38860</v>
      </c>
      <c r="I937">
        <f t="shared" si="28"/>
        <v>153994</v>
      </c>
    </row>
    <row r="938" spans="1:9" x14ac:dyDescent="0.3">
      <c r="A938">
        <f t="shared" si="29"/>
        <v>154034</v>
      </c>
      <c r="B938">
        <v>928</v>
      </c>
      <c r="C938" t="s">
        <v>1968</v>
      </c>
      <c r="D938" t="s">
        <v>25</v>
      </c>
      <c r="E938" t="s">
        <v>145</v>
      </c>
      <c r="F938" t="s">
        <v>16481</v>
      </c>
      <c r="G938" t="s">
        <v>1853</v>
      </c>
      <c r="H938" s="1">
        <v>40054</v>
      </c>
      <c r="I938">
        <f t="shared" si="28"/>
        <v>154034</v>
      </c>
    </row>
    <row r="939" spans="1:9" x14ac:dyDescent="0.3">
      <c r="A939">
        <f t="shared" si="29"/>
        <v>154056</v>
      </c>
      <c r="B939">
        <v>929</v>
      </c>
      <c r="C939" t="s">
        <v>1635</v>
      </c>
      <c r="D939" t="s">
        <v>25</v>
      </c>
      <c r="E939" t="s">
        <v>29</v>
      </c>
      <c r="F939" t="s">
        <v>16482</v>
      </c>
      <c r="G939" t="s">
        <v>1853</v>
      </c>
      <c r="H939" s="1">
        <v>38016</v>
      </c>
      <c r="I939">
        <f t="shared" si="28"/>
        <v>154056</v>
      </c>
    </row>
    <row r="940" spans="1:9" x14ac:dyDescent="0.3">
      <c r="A940">
        <f t="shared" si="29"/>
        <v>154148</v>
      </c>
      <c r="B940">
        <v>930</v>
      </c>
      <c r="C940" t="s">
        <v>28296</v>
      </c>
      <c r="D940" t="s">
        <v>25</v>
      </c>
      <c r="E940" t="s">
        <v>26</v>
      </c>
      <c r="F940" t="s">
        <v>21990</v>
      </c>
      <c r="G940" t="s">
        <v>1853</v>
      </c>
      <c r="H940" s="1">
        <v>42581</v>
      </c>
      <c r="I940">
        <f t="shared" si="28"/>
        <v>154148</v>
      </c>
    </row>
    <row r="941" spans="1:9" x14ac:dyDescent="0.3">
      <c r="A941">
        <f t="shared" si="29"/>
        <v>154167</v>
      </c>
      <c r="B941">
        <v>931</v>
      </c>
      <c r="C941" t="s">
        <v>1872</v>
      </c>
      <c r="D941" t="s">
        <v>25</v>
      </c>
      <c r="E941" t="s">
        <v>26</v>
      </c>
      <c r="F941" t="s">
        <v>16483</v>
      </c>
      <c r="G941" t="s">
        <v>1853</v>
      </c>
      <c r="H941" s="1">
        <v>40910</v>
      </c>
      <c r="I941">
        <f t="shared" si="28"/>
        <v>154167</v>
      </c>
    </row>
    <row r="942" spans="1:9" x14ac:dyDescent="0.3">
      <c r="A942">
        <f t="shared" si="29"/>
        <v>154202</v>
      </c>
      <c r="B942">
        <v>932</v>
      </c>
      <c r="C942" t="s">
        <v>2029</v>
      </c>
      <c r="D942" t="s">
        <v>25</v>
      </c>
      <c r="E942" t="s">
        <v>26</v>
      </c>
      <c r="F942" t="s">
        <v>13415</v>
      </c>
      <c r="G942" t="s">
        <v>1853</v>
      </c>
      <c r="H942" s="1">
        <v>38254</v>
      </c>
      <c r="I942">
        <f t="shared" si="28"/>
        <v>154202</v>
      </c>
    </row>
    <row r="943" spans="1:9" x14ac:dyDescent="0.3">
      <c r="A943">
        <f t="shared" si="29"/>
        <v>154210</v>
      </c>
      <c r="B943">
        <v>933</v>
      </c>
      <c r="C943" t="s">
        <v>1751</v>
      </c>
      <c r="D943" t="s">
        <v>25</v>
      </c>
      <c r="E943" t="s">
        <v>145</v>
      </c>
      <c r="F943" t="s">
        <v>16484</v>
      </c>
      <c r="G943" t="s">
        <v>1853</v>
      </c>
      <c r="H943" s="1">
        <v>38016</v>
      </c>
      <c r="I943">
        <f t="shared" si="28"/>
        <v>154210</v>
      </c>
    </row>
    <row r="944" spans="1:9" x14ac:dyDescent="0.3">
      <c r="A944">
        <f t="shared" si="29"/>
        <v>154217</v>
      </c>
      <c r="B944">
        <v>934</v>
      </c>
      <c r="C944" t="s">
        <v>1864</v>
      </c>
      <c r="D944" t="s">
        <v>25</v>
      </c>
      <c r="E944" t="s">
        <v>26</v>
      </c>
      <c r="F944" t="s">
        <v>16485</v>
      </c>
      <c r="G944" t="s">
        <v>1853</v>
      </c>
      <c r="H944" s="1">
        <v>40044</v>
      </c>
      <c r="I944">
        <f t="shared" si="28"/>
        <v>154217</v>
      </c>
    </row>
    <row r="945" spans="1:9" x14ac:dyDescent="0.3">
      <c r="A945">
        <f t="shared" si="29"/>
        <v>154343</v>
      </c>
      <c r="B945">
        <v>935</v>
      </c>
      <c r="C945" t="s">
        <v>1854</v>
      </c>
      <c r="D945" t="s">
        <v>25</v>
      </c>
      <c r="E945" t="s">
        <v>26</v>
      </c>
      <c r="F945" t="s">
        <v>11945</v>
      </c>
      <c r="G945" t="s">
        <v>1853</v>
      </c>
      <c r="H945" s="1">
        <v>41771</v>
      </c>
      <c r="I945">
        <f t="shared" si="28"/>
        <v>154343</v>
      </c>
    </row>
    <row r="946" spans="1:9" x14ac:dyDescent="0.3">
      <c r="A946">
        <f t="shared" si="29"/>
        <v>154355</v>
      </c>
      <c r="B946">
        <v>936</v>
      </c>
      <c r="C946" t="s">
        <v>1874</v>
      </c>
      <c r="D946" t="s">
        <v>25</v>
      </c>
      <c r="E946" t="s">
        <v>80</v>
      </c>
      <c r="F946" t="s">
        <v>16486</v>
      </c>
      <c r="G946" t="s">
        <v>1853</v>
      </c>
      <c r="H946" s="1">
        <v>38016</v>
      </c>
      <c r="I946">
        <f t="shared" si="28"/>
        <v>154355</v>
      </c>
    </row>
    <row r="947" spans="1:9" x14ac:dyDescent="0.3">
      <c r="A947">
        <f t="shared" si="29"/>
        <v>154360</v>
      </c>
      <c r="B947">
        <v>937</v>
      </c>
      <c r="C947" t="s">
        <v>1955</v>
      </c>
      <c r="D947" t="s">
        <v>25</v>
      </c>
      <c r="E947" t="s">
        <v>80</v>
      </c>
      <c r="F947" t="s">
        <v>7102</v>
      </c>
      <c r="G947" t="s">
        <v>1853</v>
      </c>
      <c r="H947" s="1">
        <v>38016</v>
      </c>
      <c r="I947">
        <f t="shared" si="28"/>
        <v>154360</v>
      </c>
    </row>
    <row r="948" spans="1:9" x14ac:dyDescent="0.3">
      <c r="A948">
        <f t="shared" si="29"/>
        <v>154397</v>
      </c>
      <c r="B948">
        <v>938</v>
      </c>
      <c r="C948" t="s">
        <v>2047</v>
      </c>
      <c r="D948" t="s">
        <v>25</v>
      </c>
      <c r="E948" t="s">
        <v>127</v>
      </c>
      <c r="F948" t="s">
        <v>16487</v>
      </c>
      <c r="G948" t="s">
        <v>1853</v>
      </c>
      <c r="H948" s="1">
        <v>38016</v>
      </c>
      <c r="I948">
        <f t="shared" si="28"/>
        <v>154397</v>
      </c>
    </row>
    <row r="949" spans="1:9" x14ac:dyDescent="0.3">
      <c r="A949">
        <f t="shared" si="29"/>
        <v>154467</v>
      </c>
      <c r="B949">
        <v>939</v>
      </c>
      <c r="C949" t="s">
        <v>1742</v>
      </c>
      <c r="D949" t="s">
        <v>25</v>
      </c>
      <c r="E949" t="s">
        <v>26</v>
      </c>
      <c r="F949" t="s">
        <v>16488</v>
      </c>
      <c r="G949" t="s">
        <v>1853</v>
      </c>
      <c r="H949" s="1">
        <v>40035</v>
      </c>
      <c r="I949">
        <f t="shared" si="28"/>
        <v>154467</v>
      </c>
    </row>
    <row r="950" spans="1:9" x14ac:dyDescent="0.3">
      <c r="A950">
        <f t="shared" si="29"/>
        <v>154572</v>
      </c>
      <c r="B950">
        <v>940</v>
      </c>
      <c r="C950" t="s">
        <v>1967</v>
      </c>
      <c r="D950" t="s">
        <v>25</v>
      </c>
      <c r="E950" t="s">
        <v>26</v>
      </c>
      <c r="F950" t="s">
        <v>13421</v>
      </c>
      <c r="G950" t="s">
        <v>1853</v>
      </c>
      <c r="H950" s="1">
        <v>38328</v>
      </c>
      <c r="I950">
        <f t="shared" si="28"/>
        <v>154572</v>
      </c>
    </row>
    <row r="951" spans="1:9" x14ac:dyDescent="0.3">
      <c r="A951">
        <f t="shared" si="29"/>
        <v>154594</v>
      </c>
      <c r="B951">
        <v>941</v>
      </c>
      <c r="C951" t="s">
        <v>1994</v>
      </c>
      <c r="D951" t="s">
        <v>25</v>
      </c>
      <c r="E951" t="s">
        <v>80</v>
      </c>
      <c r="F951" t="s">
        <v>16489</v>
      </c>
      <c r="G951" t="s">
        <v>1853</v>
      </c>
      <c r="H951" s="1">
        <v>38510</v>
      </c>
      <c r="I951">
        <f t="shared" si="28"/>
        <v>154594</v>
      </c>
    </row>
    <row r="952" spans="1:9" x14ac:dyDescent="0.3">
      <c r="A952">
        <f t="shared" si="29"/>
        <v>154598</v>
      </c>
      <c r="B952">
        <v>942</v>
      </c>
      <c r="C952" t="s">
        <v>1531</v>
      </c>
      <c r="D952" t="s">
        <v>25</v>
      </c>
      <c r="E952" t="s">
        <v>29</v>
      </c>
      <c r="F952" t="s">
        <v>16490</v>
      </c>
      <c r="G952" t="s">
        <v>1853</v>
      </c>
      <c r="H952" s="1">
        <v>38745</v>
      </c>
      <c r="I952">
        <f t="shared" si="28"/>
        <v>154598</v>
      </c>
    </row>
    <row r="953" spans="1:9" x14ac:dyDescent="0.3">
      <c r="A953">
        <f t="shared" si="29"/>
        <v>154662</v>
      </c>
      <c r="B953">
        <v>943</v>
      </c>
      <c r="C953" t="s">
        <v>1969</v>
      </c>
      <c r="D953" t="s">
        <v>25</v>
      </c>
      <c r="E953" t="s">
        <v>26</v>
      </c>
      <c r="F953" t="s">
        <v>16491</v>
      </c>
      <c r="G953" t="s">
        <v>1853</v>
      </c>
      <c r="H953" s="1">
        <v>38016</v>
      </c>
      <c r="I953">
        <f t="shared" si="28"/>
        <v>154662</v>
      </c>
    </row>
    <row r="954" spans="1:9" x14ac:dyDescent="0.3">
      <c r="A954">
        <f t="shared" si="29"/>
        <v>154702</v>
      </c>
      <c r="B954">
        <v>944</v>
      </c>
      <c r="C954" t="s">
        <v>1904</v>
      </c>
      <c r="D954" t="s">
        <v>25</v>
      </c>
      <c r="E954" t="s">
        <v>80</v>
      </c>
      <c r="F954" t="s">
        <v>13427</v>
      </c>
      <c r="G954" t="s">
        <v>1853</v>
      </c>
      <c r="H954" s="1">
        <v>39535</v>
      </c>
      <c r="I954">
        <f t="shared" si="28"/>
        <v>154702</v>
      </c>
    </row>
    <row r="955" spans="1:9" x14ac:dyDescent="0.3">
      <c r="A955">
        <f t="shared" si="29"/>
        <v>154774</v>
      </c>
      <c r="B955">
        <v>945</v>
      </c>
      <c r="C955" t="s">
        <v>2082</v>
      </c>
      <c r="D955" t="s">
        <v>25</v>
      </c>
      <c r="E955" t="s">
        <v>26</v>
      </c>
      <c r="F955" t="s">
        <v>16492</v>
      </c>
      <c r="G955" t="s">
        <v>1853</v>
      </c>
      <c r="H955" s="1">
        <v>38598</v>
      </c>
      <c r="I955">
        <f t="shared" si="28"/>
        <v>154774</v>
      </c>
    </row>
    <row r="956" spans="1:9" x14ac:dyDescent="0.3">
      <c r="A956">
        <f t="shared" si="29"/>
        <v>154802</v>
      </c>
      <c r="B956">
        <v>946</v>
      </c>
      <c r="C956" t="s">
        <v>2027</v>
      </c>
      <c r="D956" t="s">
        <v>25</v>
      </c>
      <c r="E956" t="s">
        <v>145</v>
      </c>
      <c r="F956" t="s">
        <v>16493</v>
      </c>
      <c r="G956" t="s">
        <v>1853</v>
      </c>
      <c r="H956" s="1">
        <v>39810</v>
      </c>
      <c r="I956">
        <f t="shared" si="28"/>
        <v>154802</v>
      </c>
    </row>
    <row r="957" spans="1:9" x14ac:dyDescent="0.3">
      <c r="A957">
        <f t="shared" si="29"/>
        <v>154961</v>
      </c>
      <c r="B957">
        <v>947</v>
      </c>
      <c r="C957" t="s">
        <v>1962</v>
      </c>
      <c r="D957" t="s">
        <v>25</v>
      </c>
      <c r="E957" t="s">
        <v>26</v>
      </c>
      <c r="F957" t="s">
        <v>28181</v>
      </c>
      <c r="G957" t="s">
        <v>1853</v>
      </c>
      <c r="H957" s="1">
        <v>42530</v>
      </c>
      <c r="I957">
        <f t="shared" si="28"/>
        <v>154961</v>
      </c>
    </row>
    <row r="958" spans="1:9" x14ac:dyDescent="0.3">
      <c r="A958">
        <f t="shared" si="29"/>
        <v>154993</v>
      </c>
      <c r="B958">
        <v>948</v>
      </c>
      <c r="C958" t="s">
        <v>2018</v>
      </c>
      <c r="D958" t="s">
        <v>25</v>
      </c>
      <c r="E958" t="s">
        <v>2019</v>
      </c>
      <c r="F958" t="s">
        <v>16494</v>
      </c>
      <c r="G958" t="s">
        <v>1853</v>
      </c>
      <c r="H958" s="1">
        <v>41183</v>
      </c>
      <c r="I958">
        <f t="shared" si="28"/>
        <v>154993</v>
      </c>
    </row>
    <row r="959" spans="1:9" x14ac:dyDescent="0.3">
      <c r="A959">
        <f t="shared" si="29"/>
        <v>155011</v>
      </c>
      <c r="B959">
        <v>949</v>
      </c>
      <c r="C959" t="s">
        <v>1482</v>
      </c>
      <c r="D959" t="s">
        <v>25</v>
      </c>
      <c r="E959" t="s">
        <v>26</v>
      </c>
      <c r="F959" t="s">
        <v>16495</v>
      </c>
      <c r="G959" t="s">
        <v>1853</v>
      </c>
      <c r="H959" s="1">
        <v>40061</v>
      </c>
      <c r="I959">
        <f t="shared" si="28"/>
        <v>155011</v>
      </c>
    </row>
    <row r="960" spans="1:9" x14ac:dyDescent="0.3">
      <c r="A960">
        <f t="shared" si="29"/>
        <v>155035</v>
      </c>
      <c r="B960">
        <v>950</v>
      </c>
      <c r="C960" t="s">
        <v>1954</v>
      </c>
      <c r="D960" t="s">
        <v>25</v>
      </c>
      <c r="E960" t="s">
        <v>26</v>
      </c>
      <c r="F960" t="s">
        <v>16496</v>
      </c>
      <c r="G960" t="s">
        <v>1853</v>
      </c>
      <c r="H960" s="1">
        <v>41995</v>
      </c>
      <c r="I960">
        <f t="shared" si="28"/>
        <v>155035</v>
      </c>
    </row>
    <row r="961" spans="1:9" x14ac:dyDescent="0.3">
      <c r="A961">
        <f t="shared" si="29"/>
        <v>155079</v>
      </c>
      <c r="B961">
        <v>951</v>
      </c>
      <c r="C961" t="s">
        <v>1822</v>
      </c>
      <c r="D961" t="s">
        <v>25</v>
      </c>
      <c r="E961" t="s">
        <v>26</v>
      </c>
      <c r="F961" t="s">
        <v>16497</v>
      </c>
      <c r="G961" t="s">
        <v>1853</v>
      </c>
      <c r="H961" s="1">
        <v>38598</v>
      </c>
      <c r="I961">
        <f t="shared" si="28"/>
        <v>155079</v>
      </c>
    </row>
    <row r="962" spans="1:9" x14ac:dyDescent="0.3">
      <c r="A962">
        <f t="shared" si="29"/>
        <v>155130</v>
      </c>
      <c r="B962">
        <v>952</v>
      </c>
      <c r="C962" t="s">
        <v>1837</v>
      </c>
      <c r="D962" t="s">
        <v>25</v>
      </c>
      <c r="E962" t="s">
        <v>778</v>
      </c>
      <c r="F962" t="s">
        <v>16498</v>
      </c>
      <c r="G962" t="s">
        <v>1853</v>
      </c>
      <c r="H962" s="1">
        <v>38932</v>
      </c>
      <c r="I962">
        <f t="shared" ref="I962:I1010" si="30">A962</f>
        <v>155130</v>
      </c>
    </row>
    <row r="963" spans="1:9" x14ac:dyDescent="0.3">
      <c r="A963">
        <f t="shared" ref="A963:A1010" si="31">(LEFT(F963)*10^5)+(MID(F963,3,2)*10^3)+RIGHT(F963,3)</f>
        <v>155155</v>
      </c>
      <c r="B963">
        <v>953</v>
      </c>
      <c r="C963" t="s">
        <v>1707</v>
      </c>
      <c r="D963" t="s">
        <v>25</v>
      </c>
      <c r="E963" t="s">
        <v>462</v>
      </c>
      <c r="F963" t="s">
        <v>16499</v>
      </c>
      <c r="G963" t="s">
        <v>1853</v>
      </c>
      <c r="H963" s="1">
        <v>40793</v>
      </c>
      <c r="I963">
        <f t="shared" si="30"/>
        <v>155155</v>
      </c>
    </row>
    <row r="964" spans="1:9" x14ac:dyDescent="0.3">
      <c r="A964">
        <f t="shared" si="31"/>
        <v>155291</v>
      </c>
      <c r="B964">
        <v>954</v>
      </c>
      <c r="C964" t="s">
        <v>1679</v>
      </c>
      <c r="D964" t="s">
        <v>25</v>
      </c>
      <c r="E964" t="s">
        <v>26</v>
      </c>
      <c r="F964" t="s">
        <v>16500</v>
      </c>
      <c r="G964" t="s">
        <v>1853</v>
      </c>
      <c r="H964" s="1">
        <v>38016</v>
      </c>
      <c r="I964">
        <f t="shared" si="30"/>
        <v>155291</v>
      </c>
    </row>
    <row r="965" spans="1:9" x14ac:dyDescent="0.3">
      <c r="A965">
        <f t="shared" si="31"/>
        <v>155366</v>
      </c>
      <c r="B965">
        <v>955</v>
      </c>
      <c r="C965" t="s">
        <v>28252</v>
      </c>
      <c r="D965" t="s">
        <v>25</v>
      </c>
      <c r="E965" t="s">
        <v>33</v>
      </c>
      <c r="F965" t="s">
        <v>28272</v>
      </c>
      <c r="G965" t="s">
        <v>1853</v>
      </c>
      <c r="H965" s="1">
        <v>42556</v>
      </c>
      <c r="I965">
        <f t="shared" si="30"/>
        <v>155366</v>
      </c>
    </row>
    <row r="966" spans="1:9" x14ac:dyDescent="0.3">
      <c r="A966">
        <f t="shared" si="31"/>
        <v>155414</v>
      </c>
      <c r="B966">
        <v>956</v>
      </c>
      <c r="C966" t="s">
        <v>1982</v>
      </c>
      <c r="D966" t="s">
        <v>25</v>
      </c>
      <c r="E966" t="s">
        <v>26</v>
      </c>
      <c r="F966" t="s">
        <v>16501</v>
      </c>
      <c r="G966" t="s">
        <v>1853</v>
      </c>
      <c r="H966" s="1">
        <v>41904</v>
      </c>
      <c r="I966">
        <f t="shared" si="30"/>
        <v>155414</v>
      </c>
    </row>
    <row r="967" spans="1:9" x14ac:dyDescent="0.3">
      <c r="A967">
        <f t="shared" si="31"/>
        <v>155433</v>
      </c>
      <c r="B967">
        <v>957</v>
      </c>
      <c r="C967" t="s">
        <v>1952</v>
      </c>
      <c r="D967" t="s">
        <v>25</v>
      </c>
      <c r="E967" t="s">
        <v>145</v>
      </c>
      <c r="F967" t="s">
        <v>16502</v>
      </c>
      <c r="G967" t="s">
        <v>1853</v>
      </c>
      <c r="H967" s="1">
        <v>40978</v>
      </c>
      <c r="I967">
        <f t="shared" si="30"/>
        <v>155433</v>
      </c>
    </row>
    <row r="968" spans="1:9" x14ac:dyDescent="0.3">
      <c r="A968">
        <f t="shared" si="31"/>
        <v>155458</v>
      </c>
      <c r="B968">
        <v>958</v>
      </c>
      <c r="C968" t="s">
        <v>1958</v>
      </c>
      <c r="D968" t="s">
        <v>25</v>
      </c>
      <c r="E968" t="s">
        <v>203</v>
      </c>
      <c r="F968" t="s">
        <v>16503</v>
      </c>
      <c r="G968" t="s">
        <v>1853</v>
      </c>
      <c r="H968" s="1">
        <v>40435</v>
      </c>
      <c r="I968">
        <f t="shared" si="30"/>
        <v>155458</v>
      </c>
    </row>
    <row r="969" spans="1:9" x14ac:dyDescent="0.3">
      <c r="A969">
        <f t="shared" si="31"/>
        <v>155594</v>
      </c>
      <c r="B969">
        <v>959</v>
      </c>
      <c r="C969" t="s">
        <v>1598</v>
      </c>
      <c r="D969" t="s">
        <v>25</v>
      </c>
      <c r="E969" t="s">
        <v>26</v>
      </c>
      <c r="F969" t="s">
        <v>16504</v>
      </c>
      <c r="G969" t="s">
        <v>1853</v>
      </c>
      <c r="H969" s="1">
        <v>38016</v>
      </c>
      <c r="I969">
        <f t="shared" si="30"/>
        <v>155594</v>
      </c>
    </row>
    <row r="970" spans="1:9" x14ac:dyDescent="0.3">
      <c r="A970">
        <f t="shared" si="31"/>
        <v>155638</v>
      </c>
      <c r="B970">
        <v>960</v>
      </c>
      <c r="C970" t="s">
        <v>1906</v>
      </c>
      <c r="D970" t="s">
        <v>25</v>
      </c>
      <c r="E970" t="s">
        <v>26</v>
      </c>
      <c r="F970" t="s">
        <v>16505</v>
      </c>
      <c r="G970" t="s">
        <v>1853</v>
      </c>
      <c r="H970" s="1">
        <v>38128</v>
      </c>
      <c r="I970">
        <f t="shared" si="30"/>
        <v>155638</v>
      </c>
    </row>
    <row r="971" spans="1:9" x14ac:dyDescent="0.3">
      <c r="A971">
        <f t="shared" si="31"/>
        <v>155760</v>
      </c>
      <c r="B971">
        <v>961</v>
      </c>
      <c r="C971" t="s">
        <v>1882</v>
      </c>
      <c r="D971" t="s">
        <v>25</v>
      </c>
      <c r="E971" t="s">
        <v>37</v>
      </c>
      <c r="F971" t="s">
        <v>16506</v>
      </c>
      <c r="G971" t="s">
        <v>1853</v>
      </c>
      <c r="H971" s="1">
        <v>41496</v>
      </c>
      <c r="I971">
        <f t="shared" si="30"/>
        <v>155760</v>
      </c>
    </row>
    <row r="972" spans="1:9" x14ac:dyDescent="0.3">
      <c r="A972">
        <f t="shared" si="31"/>
        <v>155819</v>
      </c>
      <c r="B972">
        <v>962</v>
      </c>
      <c r="C972" t="s">
        <v>1760</v>
      </c>
      <c r="D972" t="s">
        <v>25</v>
      </c>
      <c r="E972" t="s">
        <v>37</v>
      </c>
      <c r="F972" t="s">
        <v>16507</v>
      </c>
      <c r="G972" t="s">
        <v>1853</v>
      </c>
      <c r="H972" s="1">
        <v>38320</v>
      </c>
      <c r="I972">
        <f t="shared" si="30"/>
        <v>155819</v>
      </c>
    </row>
    <row r="973" spans="1:9" x14ac:dyDescent="0.3">
      <c r="A973">
        <f t="shared" si="31"/>
        <v>155885</v>
      </c>
      <c r="B973">
        <v>963</v>
      </c>
      <c r="C973" t="s">
        <v>1965</v>
      </c>
      <c r="D973" t="s">
        <v>25</v>
      </c>
      <c r="E973" t="s">
        <v>80</v>
      </c>
      <c r="F973" t="s">
        <v>16508</v>
      </c>
      <c r="G973" t="s">
        <v>1853</v>
      </c>
      <c r="H973" s="1">
        <v>38016</v>
      </c>
      <c r="I973">
        <f t="shared" si="30"/>
        <v>155885</v>
      </c>
    </row>
    <row r="974" spans="1:9" x14ac:dyDescent="0.3">
      <c r="A974">
        <f t="shared" si="31"/>
        <v>155912</v>
      </c>
      <c r="B974">
        <v>964</v>
      </c>
      <c r="C974" t="s">
        <v>1366</v>
      </c>
      <c r="D974" t="s">
        <v>25</v>
      </c>
      <c r="E974" t="s">
        <v>29</v>
      </c>
      <c r="F974" t="s">
        <v>7126</v>
      </c>
      <c r="G974" t="s">
        <v>1853</v>
      </c>
      <c r="H974" s="1">
        <v>38015</v>
      </c>
      <c r="I974">
        <f t="shared" si="30"/>
        <v>155912</v>
      </c>
    </row>
    <row r="975" spans="1:9" x14ac:dyDescent="0.3">
      <c r="A975">
        <f t="shared" si="31"/>
        <v>155920</v>
      </c>
      <c r="B975">
        <v>965</v>
      </c>
      <c r="C975" t="s">
        <v>1971</v>
      </c>
      <c r="D975" t="s">
        <v>25</v>
      </c>
      <c r="E975" t="s">
        <v>37</v>
      </c>
      <c r="F975" t="s">
        <v>16509</v>
      </c>
      <c r="G975" t="s">
        <v>1853</v>
      </c>
      <c r="H975" s="1">
        <v>38957</v>
      </c>
      <c r="I975">
        <f t="shared" si="30"/>
        <v>155920</v>
      </c>
    </row>
    <row r="976" spans="1:9" x14ac:dyDescent="0.3">
      <c r="A976">
        <f t="shared" si="31"/>
        <v>155941</v>
      </c>
      <c r="B976">
        <v>966</v>
      </c>
      <c r="C976" t="s">
        <v>1334</v>
      </c>
      <c r="D976" t="s">
        <v>25</v>
      </c>
      <c r="E976" t="s">
        <v>29</v>
      </c>
      <c r="F976" t="s">
        <v>16510</v>
      </c>
      <c r="G976" t="s">
        <v>1853</v>
      </c>
      <c r="H976" s="1">
        <v>38671</v>
      </c>
      <c r="I976">
        <f t="shared" si="30"/>
        <v>155941</v>
      </c>
    </row>
    <row r="977" spans="1:9" x14ac:dyDescent="0.3">
      <c r="A977">
        <f t="shared" si="31"/>
        <v>156005</v>
      </c>
      <c r="B977">
        <v>967</v>
      </c>
      <c r="C977" t="s">
        <v>1783</v>
      </c>
      <c r="D977" t="s">
        <v>25</v>
      </c>
      <c r="E977" t="s">
        <v>26</v>
      </c>
      <c r="F977" t="s">
        <v>16511</v>
      </c>
      <c r="G977" t="s">
        <v>1853</v>
      </c>
      <c r="H977" s="1">
        <v>41980</v>
      </c>
      <c r="I977">
        <f t="shared" si="30"/>
        <v>156005</v>
      </c>
    </row>
    <row r="978" spans="1:9" x14ac:dyDescent="0.3">
      <c r="A978">
        <f t="shared" si="31"/>
        <v>156088</v>
      </c>
      <c r="B978">
        <v>968</v>
      </c>
      <c r="C978" t="s">
        <v>27772</v>
      </c>
      <c r="D978" t="s">
        <v>25</v>
      </c>
      <c r="E978" t="s">
        <v>41</v>
      </c>
      <c r="F978" t="s">
        <v>27788</v>
      </c>
      <c r="G978" t="s">
        <v>1853</v>
      </c>
      <c r="H978" s="1">
        <v>42434</v>
      </c>
      <c r="I978">
        <f t="shared" si="30"/>
        <v>156088</v>
      </c>
    </row>
    <row r="979" spans="1:9" x14ac:dyDescent="0.3">
      <c r="A979">
        <f t="shared" si="31"/>
        <v>156100</v>
      </c>
      <c r="B979">
        <v>969</v>
      </c>
      <c r="C979" t="s">
        <v>1800</v>
      </c>
      <c r="D979" t="s">
        <v>25</v>
      </c>
      <c r="E979" t="s">
        <v>490</v>
      </c>
      <c r="F979" t="s">
        <v>16512</v>
      </c>
      <c r="G979" t="s">
        <v>1853</v>
      </c>
      <c r="H979" s="1">
        <v>37994</v>
      </c>
      <c r="I979">
        <f t="shared" si="30"/>
        <v>156100</v>
      </c>
    </row>
    <row r="980" spans="1:9" x14ac:dyDescent="0.3">
      <c r="A980">
        <f t="shared" si="31"/>
        <v>156146</v>
      </c>
      <c r="B980">
        <v>970</v>
      </c>
      <c r="C980" t="s">
        <v>1698</v>
      </c>
      <c r="D980" t="s">
        <v>25</v>
      </c>
      <c r="E980" t="s">
        <v>41</v>
      </c>
      <c r="F980" t="s">
        <v>16513</v>
      </c>
      <c r="G980" t="s">
        <v>1853</v>
      </c>
      <c r="H980" s="1">
        <v>39432</v>
      </c>
      <c r="I980">
        <f t="shared" si="30"/>
        <v>156146</v>
      </c>
    </row>
    <row r="981" spans="1:9" x14ac:dyDescent="0.3">
      <c r="A981">
        <f t="shared" si="31"/>
        <v>156168</v>
      </c>
      <c r="B981">
        <v>971</v>
      </c>
      <c r="C981" t="s">
        <v>2111</v>
      </c>
      <c r="D981" t="s">
        <v>25</v>
      </c>
      <c r="E981" t="s">
        <v>26</v>
      </c>
      <c r="F981" t="s">
        <v>16514</v>
      </c>
      <c r="G981" t="s">
        <v>1853</v>
      </c>
      <c r="H981" s="1">
        <v>41598</v>
      </c>
      <c r="I981">
        <f t="shared" si="30"/>
        <v>156168</v>
      </c>
    </row>
    <row r="982" spans="1:9" x14ac:dyDescent="0.3">
      <c r="A982">
        <f t="shared" si="31"/>
        <v>156390</v>
      </c>
      <c r="B982">
        <v>972</v>
      </c>
      <c r="C982" t="s">
        <v>1736</v>
      </c>
      <c r="D982" t="s">
        <v>25</v>
      </c>
      <c r="E982" t="s">
        <v>978</v>
      </c>
      <c r="F982" t="s">
        <v>16515</v>
      </c>
      <c r="G982" t="s">
        <v>1853</v>
      </c>
      <c r="H982" s="1">
        <v>38713</v>
      </c>
      <c r="I982">
        <f t="shared" si="30"/>
        <v>156390</v>
      </c>
    </row>
    <row r="983" spans="1:9" x14ac:dyDescent="0.3">
      <c r="A983">
        <f t="shared" si="31"/>
        <v>156461</v>
      </c>
      <c r="B983">
        <v>973</v>
      </c>
      <c r="C983" t="s">
        <v>1972</v>
      </c>
      <c r="D983" t="s">
        <v>25</v>
      </c>
      <c r="E983" t="s">
        <v>41</v>
      </c>
      <c r="F983" t="s">
        <v>16516</v>
      </c>
      <c r="G983" t="s">
        <v>1853</v>
      </c>
      <c r="H983" s="1">
        <v>39512</v>
      </c>
      <c r="I983">
        <f t="shared" si="30"/>
        <v>156461</v>
      </c>
    </row>
    <row r="984" spans="1:9" x14ac:dyDescent="0.3">
      <c r="A984">
        <f t="shared" si="31"/>
        <v>156491</v>
      </c>
      <c r="B984">
        <v>974</v>
      </c>
      <c r="C984" t="s">
        <v>1525</v>
      </c>
      <c r="D984" t="s">
        <v>25</v>
      </c>
      <c r="E984" t="s">
        <v>326</v>
      </c>
      <c r="F984" t="s">
        <v>16517</v>
      </c>
      <c r="G984" t="s">
        <v>1853</v>
      </c>
      <c r="H984" s="1">
        <v>39502</v>
      </c>
      <c r="I984">
        <f t="shared" si="30"/>
        <v>156491</v>
      </c>
    </row>
    <row r="985" spans="1:9" x14ac:dyDescent="0.3">
      <c r="A985">
        <f t="shared" si="31"/>
        <v>156561</v>
      </c>
      <c r="B985">
        <v>975</v>
      </c>
      <c r="C985" t="s">
        <v>1773</v>
      </c>
      <c r="D985" t="s">
        <v>25</v>
      </c>
      <c r="E985" t="s">
        <v>145</v>
      </c>
      <c r="F985" t="s">
        <v>16518</v>
      </c>
      <c r="G985" t="s">
        <v>1853</v>
      </c>
      <c r="H985" s="1">
        <v>39573</v>
      </c>
      <c r="I985">
        <f t="shared" si="30"/>
        <v>156561</v>
      </c>
    </row>
    <row r="986" spans="1:9" x14ac:dyDescent="0.3">
      <c r="A986">
        <f t="shared" si="31"/>
        <v>156653</v>
      </c>
      <c r="B986">
        <v>976</v>
      </c>
      <c r="C986" t="s">
        <v>1446</v>
      </c>
      <c r="D986" t="s">
        <v>25</v>
      </c>
      <c r="E986" t="s">
        <v>33</v>
      </c>
      <c r="F986" t="s">
        <v>16519</v>
      </c>
      <c r="G986" t="s">
        <v>1853</v>
      </c>
      <c r="H986" s="1">
        <v>38810</v>
      </c>
      <c r="I986">
        <f t="shared" si="30"/>
        <v>156653</v>
      </c>
    </row>
    <row r="987" spans="1:9" x14ac:dyDescent="0.3">
      <c r="A987">
        <f t="shared" si="31"/>
        <v>156756</v>
      </c>
      <c r="B987">
        <v>977</v>
      </c>
      <c r="C987" t="s">
        <v>1910</v>
      </c>
      <c r="D987" t="s">
        <v>25</v>
      </c>
      <c r="E987" t="s">
        <v>127</v>
      </c>
      <c r="F987" t="s">
        <v>16520</v>
      </c>
      <c r="G987" t="s">
        <v>1853</v>
      </c>
      <c r="H987" s="1">
        <v>38237</v>
      </c>
      <c r="I987">
        <f t="shared" si="30"/>
        <v>156756</v>
      </c>
    </row>
    <row r="988" spans="1:9" x14ac:dyDescent="0.3">
      <c r="A988">
        <f t="shared" si="31"/>
        <v>156917</v>
      </c>
      <c r="B988">
        <v>978</v>
      </c>
      <c r="C988" t="s">
        <v>1918</v>
      </c>
      <c r="D988" t="s">
        <v>25</v>
      </c>
      <c r="E988" t="s">
        <v>145</v>
      </c>
      <c r="F988" t="s">
        <v>12003</v>
      </c>
      <c r="G988" t="s">
        <v>1853</v>
      </c>
      <c r="H988" s="1">
        <v>40117</v>
      </c>
      <c r="I988">
        <f t="shared" si="30"/>
        <v>156917</v>
      </c>
    </row>
    <row r="989" spans="1:9" x14ac:dyDescent="0.3">
      <c r="A989">
        <f t="shared" si="31"/>
        <v>157029</v>
      </c>
      <c r="B989">
        <v>979</v>
      </c>
      <c r="C989" t="s">
        <v>1948</v>
      </c>
      <c r="D989" t="s">
        <v>25</v>
      </c>
      <c r="E989" t="s">
        <v>26</v>
      </c>
      <c r="F989" t="s">
        <v>16521</v>
      </c>
      <c r="G989" t="s">
        <v>1853</v>
      </c>
      <c r="H989" s="1">
        <v>38958</v>
      </c>
      <c r="I989">
        <f t="shared" si="30"/>
        <v>157029</v>
      </c>
    </row>
    <row r="990" spans="1:9" x14ac:dyDescent="0.3">
      <c r="A990">
        <f t="shared" si="31"/>
        <v>157095</v>
      </c>
      <c r="B990">
        <v>980</v>
      </c>
      <c r="C990" t="s">
        <v>2035</v>
      </c>
      <c r="D990" t="s">
        <v>25</v>
      </c>
      <c r="E990" t="s">
        <v>26</v>
      </c>
      <c r="F990" t="s">
        <v>16522</v>
      </c>
      <c r="G990" t="s">
        <v>1853</v>
      </c>
      <c r="H990" s="1">
        <v>38016</v>
      </c>
      <c r="I990">
        <f t="shared" si="30"/>
        <v>157095</v>
      </c>
    </row>
    <row r="991" spans="1:9" x14ac:dyDescent="0.3">
      <c r="A991">
        <f t="shared" si="31"/>
        <v>157131</v>
      </c>
      <c r="B991">
        <v>981</v>
      </c>
      <c r="C991" t="s">
        <v>1746</v>
      </c>
      <c r="D991" t="s">
        <v>25</v>
      </c>
      <c r="E991" t="s">
        <v>80</v>
      </c>
      <c r="F991" t="s">
        <v>7158</v>
      </c>
      <c r="G991" t="s">
        <v>1853</v>
      </c>
      <c r="H991" s="1">
        <v>38611</v>
      </c>
      <c r="I991">
        <f t="shared" si="30"/>
        <v>157131</v>
      </c>
    </row>
    <row r="992" spans="1:9" x14ac:dyDescent="0.3">
      <c r="A992">
        <f t="shared" si="31"/>
        <v>157180</v>
      </c>
      <c r="B992">
        <v>982</v>
      </c>
      <c r="C992" t="s">
        <v>1976</v>
      </c>
      <c r="D992" t="s">
        <v>25</v>
      </c>
      <c r="E992" t="s">
        <v>145</v>
      </c>
      <c r="F992" t="s">
        <v>16523</v>
      </c>
      <c r="G992" t="s">
        <v>1853</v>
      </c>
      <c r="H992" s="1">
        <v>39054</v>
      </c>
      <c r="I992">
        <f t="shared" si="30"/>
        <v>157180</v>
      </c>
    </row>
    <row r="993" spans="1:9" x14ac:dyDescent="0.3">
      <c r="A993">
        <f t="shared" si="31"/>
        <v>157228</v>
      </c>
      <c r="B993">
        <v>983</v>
      </c>
      <c r="C993" t="s">
        <v>1957</v>
      </c>
      <c r="D993" t="s">
        <v>25</v>
      </c>
      <c r="E993" t="s">
        <v>26</v>
      </c>
      <c r="F993" t="s">
        <v>16524</v>
      </c>
      <c r="G993" t="s">
        <v>1853</v>
      </c>
      <c r="H993" s="1">
        <v>38039</v>
      </c>
      <c r="I993">
        <f t="shared" si="30"/>
        <v>157228</v>
      </c>
    </row>
    <row r="994" spans="1:9" x14ac:dyDescent="0.3">
      <c r="A994">
        <f t="shared" si="31"/>
        <v>157228</v>
      </c>
      <c r="B994">
        <v>983</v>
      </c>
      <c r="C994" t="s">
        <v>1964</v>
      </c>
      <c r="D994" t="s">
        <v>25</v>
      </c>
      <c r="E994" t="s">
        <v>33</v>
      </c>
      <c r="F994" t="s">
        <v>16524</v>
      </c>
      <c r="G994" t="s">
        <v>1853</v>
      </c>
      <c r="H994" s="1">
        <v>38515</v>
      </c>
      <c r="I994">
        <f t="shared" si="30"/>
        <v>157228</v>
      </c>
    </row>
    <row r="995" spans="1:9" x14ac:dyDescent="0.3">
      <c r="A995">
        <f t="shared" si="31"/>
        <v>157327</v>
      </c>
      <c r="B995">
        <v>985</v>
      </c>
      <c r="C995" t="s">
        <v>2010</v>
      </c>
      <c r="D995" t="s">
        <v>25</v>
      </c>
      <c r="E995" t="s">
        <v>490</v>
      </c>
      <c r="F995" t="s">
        <v>16525</v>
      </c>
      <c r="G995" t="s">
        <v>1853</v>
      </c>
      <c r="H995" s="1">
        <v>38599</v>
      </c>
      <c r="I995">
        <f t="shared" si="30"/>
        <v>157327</v>
      </c>
    </row>
    <row r="996" spans="1:9" x14ac:dyDescent="0.3">
      <c r="A996">
        <f t="shared" si="31"/>
        <v>157344</v>
      </c>
      <c r="B996">
        <v>986</v>
      </c>
      <c r="C996" t="s">
        <v>2007</v>
      </c>
      <c r="D996" t="s">
        <v>25</v>
      </c>
      <c r="E996" t="s">
        <v>33</v>
      </c>
      <c r="F996" t="s">
        <v>16526</v>
      </c>
      <c r="G996" t="s">
        <v>1853</v>
      </c>
      <c r="H996" s="1">
        <v>41479</v>
      </c>
      <c r="I996">
        <f t="shared" si="30"/>
        <v>157344</v>
      </c>
    </row>
    <row r="997" spans="1:9" x14ac:dyDescent="0.3">
      <c r="A997">
        <f t="shared" si="31"/>
        <v>157376</v>
      </c>
      <c r="B997">
        <v>987</v>
      </c>
      <c r="C997" t="s">
        <v>1810</v>
      </c>
      <c r="D997" t="s">
        <v>25</v>
      </c>
      <c r="E997" t="s">
        <v>203</v>
      </c>
      <c r="F997" t="s">
        <v>16527</v>
      </c>
      <c r="G997" t="s">
        <v>1853</v>
      </c>
      <c r="H997" s="1">
        <v>38016</v>
      </c>
      <c r="I997">
        <f t="shared" si="30"/>
        <v>157376</v>
      </c>
    </row>
    <row r="998" spans="1:9" x14ac:dyDescent="0.3">
      <c r="A998">
        <f t="shared" si="31"/>
        <v>157387</v>
      </c>
      <c r="B998">
        <v>988</v>
      </c>
      <c r="C998" t="s">
        <v>1975</v>
      </c>
      <c r="D998" t="s">
        <v>25</v>
      </c>
      <c r="E998" t="s">
        <v>26</v>
      </c>
      <c r="F998" t="s">
        <v>16528</v>
      </c>
      <c r="G998" t="s">
        <v>1853</v>
      </c>
      <c r="H998" s="1">
        <v>38523</v>
      </c>
      <c r="I998">
        <f t="shared" si="30"/>
        <v>157387</v>
      </c>
    </row>
    <row r="999" spans="1:9" x14ac:dyDescent="0.3">
      <c r="A999">
        <f t="shared" si="31"/>
        <v>157422</v>
      </c>
      <c r="B999">
        <v>989</v>
      </c>
      <c r="C999" t="s">
        <v>2075</v>
      </c>
      <c r="D999" t="s">
        <v>25</v>
      </c>
      <c r="E999" t="s">
        <v>203</v>
      </c>
      <c r="F999" t="s">
        <v>12010</v>
      </c>
      <c r="G999" t="s">
        <v>1853</v>
      </c>
      <c r="H999" s="1">
        <v>39647</v>
      </c>
      <c r="I999">
        <f t="shared" si="30"/>
        <v>157422</v>
      </c>
    </row>
    <row r="1000" spans="1:9" x14ac:dyDescent="0.3">
      <c r="A1000">
        <f t="shared" si="31"/>
        <v>157477</v>
      </c>
      <c r="B1000">
        <v>990</v>
      </c>
      <c r="C1000" t="s">
        <v>1916</v>
      </c>
      <c r="D1000" t="s">
        <v>25</v>
      </c>
      <c r="E1000" t="s">
        <v>37</v>
      </c>
      <c r="F1000" t="s">
        <v>16529</v>
      </c>
      <c r="G1000" t="s">
        <v>1853</v>
      </c>
      <c r="H1000" s="1">
        <v>38269</v>
      </c>
      <c r="I1000">
        <f t="shared" si="30"/>
        <v>157477</v>
      </c>
    </row>
    <row r="1001" spans="1:9" x14ac:dyDescent="0.3">
      <c r="A1001">
        <f t="shared" si="31"/>
        <v>157700</v>
      </c>
      <c r="B1001">
        <v>991</v>
      </c>
      <c r="C1001" t="s">
        <v>2009</v>
      </c>
      <c r="D1001" t="s">
        <v>25</v>
      </c>
      <c r="E1001" t="s">
        <v>80</v>
      </c>
      <c r="F1001" t="s">
        <v>16530</v>
      </c>
      <c r="G1001" t="s">
        <v>1853</v>
      </c>
      <c r="H1001" s="1">
        <v>40723</v>
      </c>
      <c r="I1001">
        <f t="shared" si="30"/>
        <v>157700</v>
      </c>
    </row>
    <row r="1002" spans="1:9" x14ac:dyDescent="0.3">
      <c r="A1002">
        <f t="shared" si="31"/>
        <v>157753</v>
      </c>
      <c r="B1002">
        <v>992</v>
      </c>
      <c r="C1002" t="s">
        <v>1980</v>
      </c>
      <c r="D1002" t="s">
        <v>25</v>
      </c>
      <c r="E1002" t="s">
        <v>80</v>
      </c>
      <c r="F1002" t="s">
        <v>16531</v>
      </c>
      <c r="G1002" t="s">
        <v>1853</v>
      </c>
      <c r="H1002" s="1">
        <v>38860</v>
      </c>
      <c r="I1002">
        <f t="shared" si="30"/>
        <v>157753</v>
      </c>
    </row>
    <row r="1003" spans="1:9" x14ac:dyDescent="0.3">
      <c r="A1003">
        <f t="shared" si="31"/>
        <v>157781</v>
      </c>
      <c r="B1003">
        <v>993</v>
      </c>
      <c r="C1003" t="s">
        <v>2050</v>
      </c>
      <c r="D1003" t="s">
        <v>25</v>
      </c>
      <c r="E1003" t="s">
        <v>29</v>
      </c>
      <c r="F1003" t="s">
        <v>16532</v>
      </c>
      <c r="G1003" t="s">
        <v>1853</v>
      </c>
      <c r="H1003" s="1">
        <v>38534</v>
      </c>
      <c r="I1003">
        <f t="shared" si="30"/>
        <v>157781</v>
      </c>
    </row>
    <row r="1004" spans="1:9" x14ac:dyDescent="0.3">
      <c r="A1004">
        <f t="shared" si="31"/>
        <v>158352</v>
      </c>
      <c r="B1004">
        <v>994</v>
      </c>
      <c r="C1004" t="s">
        <v>2006</v>
      </c>
      <c r="D1004" t="s">
        <v>25</v>
      </c>
      <c r="E1004" t="s">
        <v>41</v>
      </c>
      <c r="F1004" t="s">
        <v>16533</v>
      </c>
      <c r="G1004" t="s">
        <v>1853</v>
      </c>
      <c r="H1004" s="1">
        <v>38016</v>
      </c>
      <c r="I1004">
        <f t="shared" si="30"/>
        <v>158352</v>
      </c>
    </row>
    <row r="1005" spans="1:9" x14ac:dyDescent="0.3">
      <c r="A1005">
        <f t="shared" si="31"/>
        <v>158560</v>
      </c>
      <c r="B1005">
        <v>995</v>
      </c>
      <c r="C1005" t="s">
        <v>2014</v>
      </c>
      <c r="D1005" t="s">
        <v>25</v>
      </c>
      <c r="E1005" t="s">
        <v>145</v>
      </c>
      <c r="F1005" t="s">
        <v>16534</v>
      </c>
      <c r="G1005" t="s">
        <v>1853</v>
      </c>
      <c r="H1005" s="1">
        <v>39815</v>
      </c>
      <c r="I1005">
        <f t="shared" si="30"/>
        <v>158560</v>
      </c>
    </row>
    <row r="1006" spans="1:9" x14ac:dyDescent="0.3">
      <c r="A1006">
        <f t="shared" si="31"/>
        <v>158716</v>
      </c>
      <c r="B1006">
        <v>996</v>
      </c>
      <c r="C1006" t="s">
        <v>1942</v>
      </c>
      <c r="D1006" t="s">
        <v>25</v>
      </c>
      <c r="E1006" t="s">
        <v>80</v>
      </c>
      <c r="F1006" t="s">
        <v>16535</v>
      </c>
      <c r="G1006" t="s">
        <v>1853</v>
      </c>
      <c r="H1006" s="1">
        <v>39016</v>
      </c>
      <c r="I1006">
        <f t="shared" si="30"/>
        <v>158716</v>
      </c>
    </row>
    <row r="1007" spans="1:9" x14ac:dyDescent="0.3">
      <c r="A1007">
        <f t="shared" si="31"/>
        <v>158722</v>
      </c>
      <c r="B1007">
        <v>997</v>
      </c>
      <c r="C1007" t="s">
        <v>2038</v>
      </c>
      <c r="D1007" t="s">
        <v>25</v>
      </c>
      <c r="E1007" t="s">
        <v>145</v>
      </c>
      <c r="F1007" t="s">
        <v>16536</v>
      </c>
      <c r="G1007" t="s">
        <v>1853</v>
      </c>
      <c r="H1007" s="1">
        <v>38336</v>
      </c>
      <c r="I1007">
        <f t="shared" si="30"/>
        <v>158722</v>
      </c>
    </row>
    <row r="1008" spans="1:9" x14ac:dyDescent="0.3">
      <c r="A1008">
        <f t="shared" si="31"/>
        <v>158887</v>
      </c>
      <c r="B1008">
        <v>998</v>
      </c>
      <c r="C1008" t="s">
        <v>2049</v>
      </c>
      <c r="D1008" t="s">
        <v>25</v>
      </c>
      <c r="E1008" t="s">
        <v>26</v>
      </c>
      <c r="F1008" t="s">
        <v>16537</v>
      </c>
      <c r="G1008" t="s">
        <v>1853</v>
      </c>
      <c r="H1008" s="1">
        <v>38016</v>
      </c>
      <c r="I1008">
        <f t="shared" si="30"/>
        <v>158887</v>
      </c>
    </row>
    <row r="1009" spans="1:9" x14ac:dyDescent="0.3">
      <c r="A1009">
        <f t="shared" si="31"/>
        <v>158921</v>
      </c>
      <c r="B1009">
        <v>999</v>
      </c>
      <c r="C1009" t="s">
        <v>2055</v>
      </c>
      <c r="D1009" t="s">
        <v>25</v>
      </c>
      <c r="E1009" t="s">
        <v>26</v>
      </c>
      <c r="F1009" t="s">
        <v>16538</v>
      </c>
      <c r="G1009" t="s">
        <v>1853</v>
      </c>
      <c r="H1009" s="1">
        <v>40218</v>
      </c>
      <c r="I1009">
        <f t="shared" si="30"/>
        <v>158921</v>
      </c>
    </row>
    <row r="1010" spans="1:9" x14ac:dyDescent="0.3">
      <c r="A1010">
        <f t="shared" si="31"/>
        <v>158955</v>
      </c>
      <c r="B1010">
        <v>1000</v>
      </c>
      <c r="C1010" t="s">
        <v>1849</v>
      </c>
      <c r="D1010" t="s">
        <v>25</v>
      </c>
      <c r="E1010" t="s">
        <v>80</v>
      </c>
      <c r="F1010" t="s">
        <v>16539</v>
      </c>
      <c r="G1010" t="s">
        <v>1853</v>
      </c>
      <c r="H1010" s="1">
        <v>38109</v>
      </c>
      <c r="I1010">
        <f t="shared" si="30"/>
        <v>158955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  <row r="1068" spans="8:8" x14ac:dyDescent="0.3">
      <c r="H1068" s="1"/>
    </row>
    <row r="1069" spans="8:8" x14ac:dyDescent="0.3">
      <c r="H1069" s="1"/>
    </row>
    <row r="1070" spans="8:8" x14ac:dyDescent="0.3">
      <c r="H1070" s="1"/>
    </row>
    <row r="1071" spans="8:8" x14ac:dyDescent="0.3">
      <c r="H1071" s="1"/>
    </row>
    <row r="1072" spans="8:8" x14ac:dyDescent="0.3">
      <c r="H1072" s="1"/>
    </row>
    <row r="1073" spans="8:8" x14ac:dyDescent="0.3">
      <c r="H1073" s="1"/>
    </row>
    <row r="1074" spans="8:8" x14ac:dyDescent="0.3">
      <c r="H1074" s="1"/>
    </row>
    <row r="1075" spans="8:8" x14ac:dyDescent="0.3">
      <c r="H1075" s="1"/>
    </row>
    <row r="1076" spans="8:8" x14ac:dyDescent="0.3">
      <c r="H1076" s="1"/>
    </row>
    <row r="1077" spans="8:8" x14ac:dyDescent="0.3">
      <c r="H1077" s="1"/>
    </row>
    <row r="1078" spans="8:8" x14ac:dyDescent="0.3">
      <c r="H1078" s="1"/>
    </row>
    <row r="1079" spans="8:8" x14ac:dyDescent="0.3">
      <c r="H1079" s="1"/>
    </row>
    <row r="1080" spans="8:8" x14ac:dyDescent="0.3">
      <c r="H1080" s="1"/>
    </row>
    <row r="1081" spans="8:8" x14ac:dyDescent="0.3">
      <c r="H1081" s="1"/>
    </row>
    <row r="1082" spans="8:8" x14ac:dyDescent="0.3">
      <c r="H1082" s="1"/>
    </row>
    <row r="1083" spans="8:8" x14ac:dyDescent="0.3">
      <c r="H1083" s="1"/>
    </row>
    <row r="1084" spans="8:8" x14ac:dyDescent="0.3">
      <c r="H1084" s="1"/>
    </row>
    <row r="1085" spans="8:8" x14ac:dyDescent="0.3">
      <c r="H1085" s="1"/>
    </row>
    <row r="1086" spans="8:8" x14ac:dyDescent="0.3">
      <c r="H1086" s="1"/>
    </row>
    <row r="1087" spans="8:8" x14ac:dyDescent="0.3">
      <c r="H1087" s="1"/>
    </row>
    <row r="1088" spans="8:8" x14ac:dyDescent="0.3">
      <c r="H1088" s="1"/>
    </row>
    <row r="1089" spans="8:8" x14ac:dyDescent="0.3">
      <c r="H1089" s="1"/>
    </row>
    <row r="1090" spans="8:8" x14ac:dyDescent="0.3">
      <c r="H1090" s="1"/>
    </row>
    <row r="1091" spans="8:8" x14ac:dyDescent="0.3">
      <c r="H1091" s="1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O1010"/>
  <sheetViews>
    <sheetView workbookViewId="0">
      <selection activeCell="J2" sqref="J2"/>
    </sheetView>
  </sheetViews>
  <sheetFormatPr defaultRowHeight="14.4" x14ac:dyDescent="0.3"/>
  <cols>
    <col min="1" max="1" width="8.109375" bestFit="1" customWidth="1"/>
    <col min="2" max="2" width="5" bestFit="1" customWidth="1"/>
    <col min="3" max="3" width="22.88671875" customWidth="1"/>
    <col min="4" max="4" width="4.33203125" bestFit="1" customWidth="1"/>
    <col min="5" max="5" width="11" customWidth="1"/>
    <col min="6" max="6" width="8.21875" bestFit="1" customWidth="1"/>
    <col min="7" max="7" width="3.5546875" customWidth="1"/>
    <col min="8" max="8" width="10.5546875" bestFit="1" customWidth="1"/>
    <col min="9" max="9" width="8.109375" bestFit="1" customWidth="1"/>
    <col min="10" max="10" width="22.77734375" customWidth="1"/>
    <col min="11" max="11" width="4.33203125" customWidth="1"/>
    <col min="12" max="12" width="13.21875" customWidth="1"/>
    <col min="13" max="13" width="8.21875" customWidth="1"/>
    <col min="14" max="14" width="3.5546875" customWidth="1"/>
    <col min="15" max="15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30789</v>
      </c>
      <c r="B2">
        <v>1</v>
      </c>
      <c r="C2" t="s">
        <v>30</v>
      </c>
      <c r="D2" t="s">
        <v>25</v>
      </c>
      <c r="E2" t="s">
        <v>29</v>
      </c>
      <c r="F2" t="s">
        <v>16547</v>
      </c>
      <c r="G2" t="s">
        <v>27</v>
      </c>
      <c r="H2" s="1">
        <v>41354</v>
      </c>
      <c r="I2">
        <f t="shared" ref="I2:I65" si="0">A2</f>
        <v>30789</v>
      </c>
    </row>
    <row r="3" spans="1:9" x14ac:dyDescent="0.3">
      <c r="A3">
        <f t="shared" ref="A3:A66" si="1">(LEFT(F3)*10^5)+(MID(F3,3,2)*10^3)+RIGHT(F3,3)</f>
        <v>30807</v>
      </c>
      <c r="B3">
        <v>2</v>
      </c>
      <c r="C3" t="s">
        <v>24</v>
      </c>
      <c r="D3" t="s">
        <v>25</v>
      </c>
      <c r="E3" t="s">
        <v>26</v>
      </c>
      <c r="F3" t="s">
        <v>28130</v>
      </c>
      <c r="G3" t="s">
        <v>27</v>
      </c>
      <c r="H3" s="1">
        <v>42527</v>
      </c>
      <c r="I3">
        <f t="shared" si="0"/>
        <v>30807</v>
      </c>
    </row>
    <row r="4" spans="1:9" x14ac:dyDescent="0.3">
      <c r="A4">
        <f t="shared" si="1"/>
        <v>30814</v>
      </c>
      <c r="B4">
        <v>3</v>
      </c>
      <c r="C4" t="s">
        <v>32</v>
      </c>
      <c r="D4" t="s">
        <v>25</v>
      </c>
      <c r="E4" t="s">
        <v>33</v>
      </c>
      <c r="F4" t="s">
        <v>9597</v>
      </c>
      <c r="G4" t="s">
        <v>27</v>
      </c>
      <c r="H4" s="1">
        <v>40609</v>
      </c>
      <c r="I4">
        <f t="shared" si="0"/>
        <v>30814</v>
      </c>
    </row>
    <row r="5" spans="1:9" x14ac:dyDescent="0.3">
      <c r="A5">
        <f t="shared" si="1"/>
        <v>30852</v>
      </c>
      <c r="B5">
        <v>4</v>
      </c>
      <c r="C5" t="s">
        <v>28</v>
      </c>
      <c r="D5" t="s">
        <v>25</v>
      </c>
      <c r="E5" t="s">
        <v>29</v>
      </c>
      <c r="F5" t="s">
        <v>16548</v>
      </c>
      <c r="G5" t="s">
        <v>27</v>
      </c>
      <c r="H5" s="1">
        <v>41576</v>
      </c>
      <c r="I5">
        <f t="shared" si="0"/>
        <v>30852</v>
      </c>
    </row>
    <row r="6" spans="1:9" x14ac:dyDescent="0.3">
      <c r="A6">
        <f t="shared" si="1"/>
        <v>30870</v>
      </c>
      <c r="B6">
        <v>5</v>
      </c>
      <c r="C6" t="s">
        <v>189</v>
      </c>
      <c r="D6" t="s">
        <v>25</v>
      </c>
      <c r="E6" t="s">
        <v>41</v>
      </c>
      <c r="F6" t="s">
        <v>28928</v>
      </c>
      <c r="G6" t="s">
        <v>27</v>
      </c>
      <c r="H6" s="1">
        <v>42704</v>
      </c>
      <c r="I6">
        <f t="shared" si="0"/>
        <v>30870</v>
      </c>
    </row>
    <row r="7" spans="1:9" x14ac:dyDescent="0.3">
      <c r="A7">
        <f t="shared" si="1"/>
        <v>30892</v>
      </c>
      <c r="B7">
        <v>6</v>
      </c>
      <c r="C7" t="s">
        <v>36</v>
      </c>
      <c r="D7" t="s">
        <v>25</v>
      </c>
      <c r="E7" t="s">
        <v>37</v>
      </c>
      <c r="F7" t="s">
        <v>16549</v>
      </c>
      <c r="G7" t="s">
        <v>27</v>
      </c>
      <c r="H7" s="1">
        <v>39708</v>
      </c>
      <c r="I7">
        <f t="shared" si="0"/>
        <v>30892</v>
      </c>
    </row>
    <row r="8" spans="1:9" x14ac:dyDescent="0.3">
      <c r="A8">
        <f t="shared" si="1"/>
        <v>30926</v>
      </c>
      <c r="B8">
        <v>7</v>
      </c>
      <c r="C8" t="s">
        <v>40</v>
      </c>
      <c r="D8" t="s">
        <v>25</v>
      </c>
      <c r="E8" t="s">
        <v>41</v>
      </c>
      <c r="F8" t="s">
        <v>7513</v>
      </c>
      <c r="G8" t="s">
        <v>35</v>
      </c>
      <c r="H8" s="1">
        <v>39132</v>
      </c>
      <c r="I8">
        <f t="shared" si="0"/>
        <v>30926</v>
      </c>
    </row>
    <row r="9" spans="1:9" x14ac:dyDescent="0.3">
      <c r="A9">
        <f t="shared" si="1"/>
        <v>30929</v>
      </c>
      <c r="B9">
        <v>8</v>
      </c>
      <c r="C9" t="s">
        <v>49</v>
      </c>
      <c r="D9" t="s">
        <v>25</v>
      </c>
      <c r="E9" t="s">
        <v>41</v>
      </c>
      <c r="F9" t="s">
        <v>16550</v>
      </c>
      <c r="G9" t="s">
        <v>35</v>
      </c>
      <c r="H9" s="1">
        <v>39546</v>
      </c>
      <c r="I9">
        <f t="shared" si="0"/>
        <v>30929</v>
      </c>
    </row>
    <row r="10" spans="1:9" x14ac:dyDescent="0.3">
      <c r="A10">
        <f t="shared" si="1"/>
        <v>30964</v>
      </c>
      <c r="B10">
        <v>9</v>
      </c>
      <c r="C10" t="s">
        <v>62</v>
      </c>
      <c r="D10" t="s">
        <v>25</v>
      </c>
      <c r="E10" t="s">
        <v>41</v>
      </c>
      <c r="F10" t="s">
        <v>9609</v>
      </c>
      <c r="G10" t="s">
        <v>39</v>
      </c>
      <c r="H10" s="1">
        <v>39111</v>
      </c>
      <c r="I10">
        <f t="shared" si="0"/>
        <v>30964</v>
      </c>
    </row>
    <row r="11" spans="1:9" x14ac:dyDescent="0.3">
      <c r="A11">
        <f t="shared" si="1"/>
        <v>31026</v>
      </c>
      <c r="B11">
        <v>10</v>
      </c>
      <c r="C11" t="s">
        <v>67</v>
      </c>
      <c r="D11" t="s">
        <v>25</v>
      </c>
      <c r="E11" t="s">
        <v>37</v>
      </c>
      <c r="F11" t="s">
        <v>16551</v>
      </c>
      <c r="G11" t="s">
        <v>45</v>
      </c>
      <c r="H11" s="1">
        <v>40225</v>
      </c>
      <c r="I11">
        <f t="shared" si="0"/>
        <v>31026</v>
      </c>
    </row>
    <row r="12" spans="1:9" x14ac:dyDescent="0.3">
      <c r="A12">
        <f t="shared" si="1"/>
        <v>31040</v>
      </c>
      <c r="B12">
        <v>11</v>
      </c>
      <c r="C12" t="s">
        <v>99</v>
      </c>
      <c r="D12" t="s">
        <v>25</v>
      </c>
      <c r="E12" t="s">
        <v>26</v>
      </c>
      <c r="F12" t="s">
        <v>9617</v>
      </c>
      <c r="G12" t="s">
        <v>45</v>
      </c>
      <c r="H12" s="1">
        <v>42528</v>
      </c>
      <c r="I12">
        <f t="shared" si="0"/>
        <v>31040</v>
      </c>
    </row>
    <row r="13" spans="1:9" x14ac:dyDescent="0.3">
      <c r="A13">
        <f t="shared" si="1"/>
        <v>31042</v>
      </c>
      <c r="B13">
        <v>12</v>
      </c>
      <c r="C13" t="s">
        <v>43</v>
      </c>
      <c r="D13" t="s">
        <v>25</v>
      </c>
      <c r="E13" t="s">
        <v>33</v>
      </c>
      <c r="F13" t="s">
        <v>16552</v>
      </c>
      <c r="G13" t="s">
        <v>45</v>
      </c>
      <c r="H13" s="1">
        <v>39324</v>
      </c>
      <c r="I13">
        <f t="shared" si="0"/>
        <v>31042</v>
      </c>
    </row>
    <row r="14" spans="1:9" x14ac:dyDescent="0.3">
      <c r="A14">
        <f t="shared" si="1"/>
        <v>31049</v>
      </c>
      <c r="B14">
        <v>13</v>
      </c>
      <c r="C14" t="s">
        <v>135</v>
      </c>
      <c r="D14" t="s">
        <v>25</v>
      </c>
      <c r="E14" t="s">
        <v>33</v>
      </c>
      <c r="F14" t="s">
        <v>16553</v>
      </c>
      <c r="G14" t="s">
        <v>45</v>
      </c>
      <c r="H14" s="1">
        <v>38829</v>
      </c>
      <c r="I14">
        <f t="shared" si="0"/>
        <v>31049</v>
      </c>
    </row>
    <row r="15" spans="1:9" x14ac:dyDescent="0.3">
      <c r="A15">
        <f t="shared" si="1"/>
        <v>31077</v>
      </c>
      <c r="B15">
        <v>14</v>
      </c>
      <c r="C15" t="s">
        <v>27728</v>
      </c>
      <c r="D15" t="s">
        <v>25</v>
      </c>
      <c r="E15" t="s">
        <v>26</v>
      </c>
      <c r="F15" t="s">
        <v>7536</v>
      </c>
      <c r="G15" t="s">
        <v>2137</v>
      </c>
      <c r="H15" s="1">
        <v>42672</v>
      </c>
      <c r="I15">
        <f t="shared" si="0"/>
        <v>31077</v>
      </c>
    </row>
    <row r="16" spans="1:9" x14ac:dyDescent="0.3">
      <c r="A16">
        <f t="shared" si="1"/>
        <v>31081</v>
      </c>
      <c r="B16">
        <v>15</v>
      </c>
      <c r="C16" t="s">
        <v>53</v>
      </c>
      <c r="D16" t="s">
        <v>25</v>
      </c>
      <c r="E16" t="s">
        <v>33</v>
      </c>
      <c r="F16" t="s">
        <v>16554</v>
      </c>
      <c r="G16" t="s">
        <v>2137</v>
      </c>
      <c r="H16" s="1">
        <v>39024</v>
      </c>
      <c r="I16">
        <f t="shared" si="0"/>
        <v>31081</v>
      </c>
    </row>
    <row r="17" spans="1:9" x14ac:dyDescent="0.3">
      <c r="A17">
        <f t="shared" si="1"/>
        <v>31082</v>
      </c>
      <c r="B17">
        <v>16</v>
      </c>
      <c r="C17" t="s">
        <v>46</v>
      </c>
      <c r="D17" t="s">
        <v>25</v>
      </c>
      <c r="E17" t="s">
        <v>47</v>
      </c>
      <c r="F17" t="s">
        <v>7537</v>
      </c>
      <c r="G17" t="s">
        <v>2137</v>
      </c>
      <c r="H17" s="1">
        <v>39276</v>
      </c>
      <c r="I17">
        <f t="shared" si="0"/>
        <v>31082</v>
      </c>
    </row>
    <row r="18" spans="1:9" x14ac:dyDescent="0.3">
      <c r="A18">
        <f t="shared" si="1"/>
        <v>31083</v>
      </c>
      <c r="B18">
        <v>17</v>
      </c>
      <c r="C18" t="s">
        <v>51</v>
      </c>
      <c r="D18" t="s">
        <v>25</v>
      </c>
      <c r="E18" t="s">
        <v>26</v>
      </c>
      <c r="F18" t="s">
        <v>16555</v>
      </c>
      <c r="G18" t="s">
        <v>2137</v>
      </c>
      <c r="H18" s="1">
        <v>41500</v>
      </c>
      <c r="I18">
        <f t="shared" si="0"/>
        <v>31083</v>
      </c>
    </row>
    <row r="19" spans="1:9" x14ac:dyDescent="0.3">
      <c r="A19">
        <f t="shared" si="1"/>
        <v>31116</v>
      </c>
      <c r="B19">
        <v>18</v>
      </c>
      <c r="C19" t="s">
        <v>74</v>
      </c>
      <c r="D19" t="s">
        <v>25</v>
      </c>
      <c r="E19" t="s">
        <v>37</v>
      </c>
      <c r="F19" t="s">
        <v>10837</v>
      </c>
      <c r="G19" t="s">
        <v>55</v>
      </c>
      <c r="H19" s="1">
        <v>40699</v>
      </c>
      <c r="I19">
        <f t="shared" si="0"/>
        <v>31116</v>
      </c>
    </row>
    <row r="20" spans="1:9" x14ac:dyDescent="0.3">
      <c r="A20">
        <f t="shared" si="1"/>
        <v>31124</v>
      </c>
      <c r="B20">
        <v>19</v>
      </c>
      <c r="C20" t="s">
        <v>56</v>
      </c>
      <c r="D20" t="s">
        <v>25</v>
      </c>
      <c r="E20" t="s">
        <v>33</v>
      </c>
      <c r="F20" t="s">
        <v>16556</v>
      </c>
      <c r="G20" t="s">
        <v>55</v>
      </c>
      <c r="H20" s="1">
        <v>39205</v>
      </c>
      <c r="I20">
        <f t="shared" si="0"/>
        <v>31124</v>
      </c>
    </row>
    <row r="21" spans="1:9" x14ac:dyDescent="0.3">
      <c r="A21">
        <f t="shared" si="1"/>
        <v>31134</v>
      </c>
      <c r="B21">
        <v>20</v>
      </c>
      <c r="C21" t="s">
        <v>69</v>
      </c>
      <c r="D21" t="s">
        <v>25</v>
      </c>
      <c r="E21" t="s">
        <v>37</v>
      </c>
      <c r="F21" t="s">
        <v>7544</v>
      </c>
      <c r="G21" t="s">
        <v>61</v>
      </c>
      <c r="H21" s="1">
        <v>38896</v>
      </c>
      <c r="I21">
        <f t="shared" si="0"/>
        <v>31134</v>
      </c>
    </row>
    <row r="22" spans="1:9" x14ac:dyDescent="0.3">
      <c r="A22">
        <f t="shared" si="1"/>
        <v>31155</v>
      </c>
      <c r="B22">
        <v>21</v>
      </c>
      <c r="C22" t="s">
        <v>96</v>
      </c>
      <c r="D22" t="s">
        <v>25</v>
      </c>
      <c r="E22" t="s">
        <v>26</v>
      </c>
      <c r="F22" t="s">
        <v>10840</v>
      </c>
      <c r="G22" t="s">
        <v>61</v>
      </c>
      <c r="H22" s="1">
        <v>39397</v>
      </c>
      <c r="I22">
        <f t="shared" si="0"/>
        <v>31155</v>
      </c>
    </row>
    <row r="23" spans="1:9" x14ac:dyDescent="0.3">
      <c r="A23">
        <f t="shared" si="1"/>
        <v>31171</v>
      </c>
      <c r="B23">
        <v>22</v>
      </c>
      <c r="C23" t="s">
        <v>87</v>
      </c>
      <c r="D23" t="s">
        <v>25</v>
      </c>
      <c r="E23" t="s">
        <v>33</v>
      </c>
      <c r="F23" t="s">
        <v>7550</v>
      </c>
      <c r="G23" t="s">
        <v>66</v>
      </c>
      <c r="H23" s="1">
        <v>38861</v>
      </c>
      <c r="I23">
        <f t="shared" si="0"/>
        <v>31171</v>
      </c>
    </row>
    <row r="24" spans="1:9" x14ac:dyDescent="0.3">
      <c r="A24">
        <f t="shared" si="1"/>
        <v>31181</v>
      </c>
      <c r="B24">
        <v>23</v>
      </c>
      <c r="C24" t="s">
        <v>120</v>
      </c>
      <c r="D24" t="s">
        <v>25</v>
      </c>
      <c r="E24" t="s">
        <v>80</v>
      </c>
      <c r="F24" t="s">
        <v>28131</v>
      </c>
      <c r="G24" t="s">
        <v>66</v>
      </c>
      <c r="H24" s="1">
        <v>42527</v>
      </c>
      <c r="I24">
        <f t="shared" si="0"/>
        <v>31181</v>
      </c>
    </row>
    <row r="25" spans="1:9" x14ac:dyDescent="0.3">
      <c r="A25">
        <f t="shared" si="1"/>
        <v>31211</v>
      </c>
      <c r="B25">
        <v>24</v>
      </c>
      <c r="C25" t="s">
        <v>116</v>
      </c>
      <c r="D25" t="s">
        <v>25</v>
      </c>
      <c r="E25" t="s">
        <v>80</v>
      </c>
      <c r="F25" t="s">
        <v>28132</v>
      </c>
      <c r="G25" t="s">
        <v>73</v>
      </c>
      <c r="H25" s="1">
        <v>42528</v>
      </c>
      <c r="I25">
        <f t="shared" si="0"/>
        <v>31211</v>
      </c>
    </row>
    <row r="26" spans="1:9" x14ac:dyDescent="0.3">
      <c r="A26">
        <f t="shared" si="1"/>
        <v>31226</v>
      </c>
      <c r="B26">
        <v>25</v>
      </c>
      <c r="C26" t="s">
        <v>58</v>
      </c>
      <c r="D26" t="s">
        <v>25</v>
      </c>
      <c r="E26" t="s">
        <v>59</v>
      </c>
      <c r="F26" t="s">
        <v>10845</v>
      </c>
      <c r="G26" t="s">
        <v>73</v>
      </c>
      <c r="H26" s="1">
        <v>39473</v>
      </c>
      <c r="I26">
        <f t="shared" si="0"/>
        <v>31226</v>
      </c>
    </row>
    <row r="27" spans="1:9" x14ac:dyDescent="0.3">
      <c r="A27">
        <f t="shared" si="1"/>
        <v>31228</v>
      </c>
      <c r="B27">
        <v>26</v>
      </c>
      <c r="C27" t="s">
        <v>64</v>
      </c>
      <c r="D27" t="s">
        <v>25</v>
      </c>
      <c r="E27" t="s">
        <v>33</v>
      </c>
      <c r="F27" t="s">
        <v>16557</v>
      </c>
      <c r="G27" t="s">
        <v>73</v>
      </c>
      <c r="H27" s="1">
        <v>38828</v>
      </c>
      <c r="I27">
        <f t="shared" si="0"/>
        <v>31228</v>
      </c>
    </row>
    <row r="28" spans="1:9" x14ac:dyDescent="0.3">
      <c r="A28">
        <f t="shared" si="1"/>
        <v>31228</v>
      </c>
      <c r="B28">
        <v>26</v>
      </c>
      <c r="C28" t="s">
        <v>85</v>
      </c>
      <c r="D28" t="s">
        <v>25</v>
      </c>
      <c r="E28" t="s">
        <v>33</v>
      </c>
      <c r="F28" t="s">
        <v>16557</v>
      </c>
      <c r="G28" t="s">
        <v>73</v>
      </c>
      <c r="H28" s="1">
        <v>38864</v>
      </c>
      <c r="I28">
        <f t="shared" si="0"/>
        <v>31228</v>
      </c>
    </row>
    <row r="29" spans="1:9" x14ac:dyDescent="0.3">
      <c r="A29">
        <f t="shared" si="1"/>
        <v>31242</v>
      </c>
      <c r="B29">
        <v>28</v>
      </c>
      <c r="C29" t="s">
        <v>83</v>
      </c>
      <c r="D29" t="s">
        <v>25</v>
      </c>
      <c r="E29" t="s">
        <v>26</v>
      </c>
      <c r="F29" t="s">
        <v>7563</v>
      </c>
      <c r="G29" t="s">
        <v>73</v>
      </c>
      <c r="H29" s="1">
        <v>39204</v>
      </c>
      <c r="I29">
        <f t="shared" si="0"/>
        <v>31242</v>
      </c>
    </row>
    <row r="30" spans="1:9" x14ac:dyDescent="0.3">
      <c r="A30">
        <f t="shared" si="1"/>
        <v>31245</v>
      </c>
      <c r="B30">
        <v>29</v>
      </c>
      <c r="C30" t="s">
        <v>105</v>
      </c>
      <c r="D30" t="s">
        <v>25</v>
      </c>
      <c r="E30" t="s">
        <v>29</v>
      </c>
      <c r="F30" t="s">
        <v>16558</v>
      </c>
      <c r="G30" t="s">
        <v>73</v>
      </c>
      <c r="H30" s="1">
        <v>41950</v>
      </c>
      <c r="I30">
        <f t="shared" si="0"/>
        <v>31245</v>
      </c>
    </row>
    <row r="31" spans="1:9" x14ac:dyDescent="0.3">
      <c r="A31">
        <f t="shared" si="1"/>
        <v>31245</v>
      </c>
      <c r="B31">
        <v>29</v>
      </c>
      <c r="C31" t="s">
        <v>301</v>
      </c>
      <c r="D31" t="s">
        <v>25</v>
      </c>
      <c r="E31" t="s">
        <v>33</v>
      </c>
      <c r="F31" t="s">
        <v>16558</v>
      </c>
      <c r="G31" t="s">
        <v>73</v>
      </c>
      <c r="H31" s="1">
        <v>42627</v>
      </c>
      <c r="I31">
        <f t="shared" si="0"/>
        <v>31245</v>
      </c>
    </row>
    <row r="32" spans="1:9" x14ac:dyDescent="0.3">
      <c r="A32">
        <f t="shared" si="1"/>
        <v>31255</v>
      </c>
      <c r="B32">
        <v>31</v>
      </c>
      <c r="C32" t="s">
        <v>118</v>
      </c>
      <c r="D32" t="s">
        <v>25</v>
      </c>
      <c r="E32" t="s">
        <v>41</v>
      </c>
      <c r="F32" t="s">
        <v>10846</v>
      </c>
      <c r="G32" t="s">
        <v>76</v>
      </c>
      <c r="H32" s="1">
        <v>39189</v>
      </c>
      <c r="I32">
        <f t="shared" si="0"/>
        <v>31255</v>
      </c>
    </row>
    <row r="33" spans="1:9" x14ac:dyDescent="0.3">
      <c r="A33">
        <f t="shared" si="1"/>
        <v>31297</v>
      </c>
      <c r="B33">
        <v>32</v>
      </c>
      <c r="C33" t="s">
        <v>123</v>
      </c>
      <c r="D33" t="s">
        <v>25</v>
      </c>
      <c r="E33" t="s">
        <v>80</v>
      </c>
      <c r="F33" t="s">
        <v>16559</v>
      </c>
      <c r="G33" t="s">
        <v>76</v>
      </c>
      <c r="H33" s="1">
        <v>41032</v>
      </c>
      <c r="I33">
        <f t="shared" si="0"/>
        <v>31297</v>
      </c>
    </row>
    <row r="34" spans="1:9" x14ac:dyDescent="0.3">
      <c r="A34">
        <f t="shared" si="1"/>
        <v>31306</v>
      </c>
      <c r="B34">
        <v>33</v>
      </c>
      <c r="C34" t="s">
        <v>126</v>
      </c>
      <c r="D34" t="s">
        <v>25</v>
      </c>
      <c r="E34" t="s">
        <v>127</v>
      </c>
      <c r="F34" t="s">
        <v>10851</v>
      </c>
      <c r="G34" t="s">
        <v>76</v>
      </c>
      <c r="H34" s="1">
        <v>38766</v>
      </c>
      <c r="I34">
        <f t="shared" si="0"/>
        <v>31306</v>
      </c>
    </row>
    <row r="35" spans="1:9" x14ac:dyDescent="0.3">
      <c r="A35">
        <f t="shared" si="1"/>
        <v>31324</v>
      </c>
      <c r="B35">
        <v>34</v>
      </c>
      <c r="C35" t="s">
        <v>89</v>
      </c>
      <c r="D35" t="s">
        <v>25</v>
      </c>
      <c r="E35" t="s">
        <v>37</v>
      </c>
      <c r="F35" t="s">
        <v>2993</v>
      </c>
      <c r="G35" t="s">
        <v>76</v>
      </c>
      <c r="H35" s="1">
        <v>40786</v>
      </c>
      <c r="I35">
        <f t="shared" si="0"/>
        <v>31324</v>
      </c>
    </row>
    <row r="36" spans="1:9" x14ac:dyDescent="0.3">
      <c r="A36">
        <f t="shared" si="1"/>
        <v>31344</v>
      </c>
      <c r="B36">
        <v>35</v>
      </c>
      <c r="C36" t="s">
        <v>101</v>
      </c>
      <c r="D36" t="s">
        <v>25</v>
      </c>
      <c r="E36" t="s">
        <v>26</v>
      </c>
      <c r="F36" t="s">
        <v>16560</v>
      </c>
      <c r="G36" t="s">
        <v>82</v>
      </c>
      <c r="H36" s="1">
        <v>38864</v>
      </c>
      <c r="I36">
        <f t="shared" si="0"/>
        <v>31344</v>
      </c>
    </row>
    <row r="37" spans="1:9" x14ac:dyDescent="0.3">
      <c r="A37">
        <f t="shared" si="1"/>
        <v>31361</v>
      </c>
      <c r="B37">
        <v>36</v>
      </c>
      <c r="C37" t="s">
        <v>121</v>
      </c>
      <c r="D37" t="s">
        <v>25</v>
      </c>
      <c r="E37" t="s">
        <v>33</v>
      </c>
      <c r="F37" t="s">
        <v>16561</v>
      </c>
      <c r="G37" t="s">
        <v>82</v>
      </c>
      <c r="H37" s="1">
        <v>38987</v>
      </c>
      <c r="I37">
        <f t="shared" si="0"/>
        <v>31361</v>
      </c>
    </row>
    <row r="38" spans="1:9" x14ac:dyDescent="0.3">
      <c r="A38">
        <f t="shared" si="1"/>
        <v>31386</v>
      </c>
      <c r="B38">
        <v>37</v>
      </c>
      <c r="C38" t="s">
        <v>150</v>
      </c>
      <c r="D38" t="s">
        <v>25</v>
      </c>
      <c r="E38" t="s">
        <v>41</v>
      </c>
      <c r="F38" t="s">
        <v>16562</v>
      </c>
      <c r="G38" t="s">
        <v>82</v>
      </c>
      <c r="H38" s="1">
        <v>41218</v>
      </c>
      <c r="I38">
        <f t="shared" si="0"/>
        <v>31386</v>
      </c>
    </row>
    <row r="39" spans="1:9" x14ac:dyDescent="0.3">
      <c r="A39">
        <f t="shared" si="1"/>
        <v>31390</v>
      </c>
      <c r="B39">
        <v>38</v>
      </c>
      <c r="C39" t="s">
        <v>152</v>
      </c>
      <c r="D39" t="s">
        <v>25</v>
      </c>
      <c r="E39" t="s">
        <v>33</v>
      </c>
      <c r="F39" t="s">
        <v>10860</v>
      </c>
      <c r="G39" t="s">
        <v>82</v>
      </c>
      <c r="H39" s="1">
        <v>39199</v>
      </c>
      <c r="I39">
        <f t="shared" si="0"/>
        <v>31390</v>
      </c>
    </row>
    <row r="40" spans="1:9" x14ac:dyDescent="0.3">
      <c r="A40">
        <f t="shared" si="1"/>
        <v>31423</v>
      </c>
      <c r="B40">
        <v>39</v>
      </c>
      <c r="C40" t="s">
        <v>79</v>
      </c>
      <c r="D40" t="s">
        <v>25</v>
      </c>
      <c r="E40" t="s">
        <v>80</v>
      </c>
      <c r="F40" t="s">
        <v>16563</v>
      </c>
      <c r="G40" t="s">
        <v>5</v>
      </c>
      <c r="H40" s="1">
        <v>38566</v>
      </c>
      <c r="I40">
        <f t="shared" si="0"/>
        <v>31423</v>
      </c>
    </row>
    <row r="41" spans="1:9" x14ac:dyDescent="0.3">
      <c r="A41">
        <f t="shared" si="1"/>
        <v>31434</v>
      </c>
      <c r="B41">
        <v>40</v>
      </c>
      <c r="C41" t="s">
        <v>141</v>
      </c>
      <c r="D41" t="s">
        <v>25</v>
      </c>
      <c r="E41" t="s">
        <v>26</v>
      </c>
      <c r="F41" t="s">
        <v>16564</v>
      </c>
      <c r="G41" t="s">
        <v>5</v>
      </c>
      <c r="H41" s="1">
        <v>42229</v>
      </c>
      <c r="I41">
        <f t="shared" si="0"/>
        <v>31434</v>
      </c>
    </row>
    <row r="42" spans="1:9" x14ac:dyDescent="0.3">
      <c r="A42">
        <f t="shared" si="1"/>
        <v>31438</v>
      </c>
      <c r="B42">
        <v>41</v>
      </c>
      <c r="C42" t="s">
        <v>71</v>
      </c>
      <c r="D42" t="s">
        <v>25</v>
      </c>
      <c r="E42" t="s">
        <v>33</v>
      </c>
      <c r="F42" t="s">
        <v>16565</v>
      </c>
      <c r="G42" t="s">
        <v>5</v>
      </c>
      <c r="H42" s="1">
        <v>40883</v>
      </c>
      <c r="I42">
        <f t="shared" si="0"/>
        <v>31438</v>
      </c>
    </row>
    <row r="43" spans="1:9" x14ac:dyDescent="0.3">
      <c r="A43">
        <f t="shared" si="1"/>
        <v>31471</v>
      </c>
      <c r="B43">
        <v>42</v>
      </c>
      <c r="C43" t="s">
        <v>199</v>
      </c>
      <c r="D43" t="s">
        <v>25</v>
      </c>
      <c r="E43" t="s">
        <v>145</v>
      </c>
      <c r="F43" t="s">
        <v>7584</v>
      </c>
      <c r="G43" t="s">
        <v>5</v>
      </c>
      <c r="H43" s="1">
        <v>42369</v>
      </c>
      <c r="I43">
        <f t="shared" si="0"/>
        <v>31471</v>
      </c>
    </row>
    <row r="44" spans="1:9" x14ac:dyDescent="0.3">
      <c r="A44">
        <f t="shared" si="1"/>
        <v>31477</v>
      </c>
      <c r="B44">
        <v>43</v>
      </c>
      <c r="C44" t="s">
        <v>109</v>
      </c>
      <c r="D44" t="s">
        <v>25</v>
      </c>
      <c r="E44" t="s">
        <v>33</v>
      </c>
      <c r="F44" t="s">
        <v>16566</v>
      </c>
      <c r="G44" t="s">
        <v>93</v>
      </c>
      <c r="H44" s="1">
        <v>41781</v>
      </c>
      <c r="I44">
        <f t="shared" si="0"/>
        <v>31477</v>
      </c>
    </row>
    <row r="45" spans="1:9" x14ac:dyDescent="0.3">
      <c r="A45">
        <f t="shared" si="1"/>
        <v>31479</v>
      </c>
      <c r="B45">
        <v>44</v>
      </c>
      <c r="C45" t="s">
        <v>156</v>
      </c>
      <c r="D45" t="s">
        <v>25</v>
      </c>
      <c r="E45" t="s">
        <v>26</v>
      </c>
      <c r="F45" t="s">
        <v>16567</v>
      </c>
      <c r="G45" t="s">
        <v>93</v>
      </c>
      <c r="H45" s="1">
        <v>39055</v>
      </c>
      <c r="I45">
        <f t="shared" si="0"/>
        <v>31479</v>
      </c>
    </row>
    <row r="46" spans="1:9" x14ac:dyDescent="0.3">
      <c r="A46">
        <f t="shared" si="1"/>
        <v>31494</v>
      </c>
      <c r="B46">
        <v>45</v>
      </c>
      <c r="C46" t="s">
        <v>97</v>
      </c>
      <c r="D46" t="s">
        <v>25</v>
      </c>
      <c r="E46" t="s">
        <v>37</v>
      </c>
      <c r="F46" t="s">
        <v>10872</v>
      </c>
      <c r="G46" t="s">
        <v>93</v>
      </c>
      <c r="H46" s="1">
        <v>38827</v>
      </c>
      <c r="I46">
        <f t="shared" si="0"/>
        <v>31494</v>
      </c>
    </row>
    <row r="47" spans="1:9" x14ac:dyDescent="0.3">
      <c r="A47">
        <f t="shared" si="1"/>
        <v>31497</v>
      </c>
      <c r="B47">
        <v>46</v>
      </c>
      <c r="C47" t="s">
        <v>250</v>
      </c>
      <c r="D47" t="s">
        <v>25</v>
      </c>
      <c r="E47" t="s">
        <v>33</v>
      </c>
      <c r="F47" t="s">
        <v>16568</v>
      </c>
      <c r="G47" t="s">
        <v>93</v>
      </c>
      <c r="H47" s="1">
        <v>39126</v>
      </c>
      <c r="I47">
        <f t="shared" si="0"/>
        <v>31497</v>
      </c>
    </row>
    <row r="48" spans="1:9" x14ac:dyDescent="0.3">
      <c r="A48">
        <f t="shared" si="1"/>
        <v>31499</v>
      </c>
      <c r="B48">
        <v>47</v>
      </c>
      <c r="C48" t="s">
        <v>94</v>
      </c>
      <c r="D48" t="s">
        <v>25</v>
      </c>
      <c r="E48" t="s">
        <v>33</v>
      </c>
      <c r="F48" t="s">
        <v>16569</v>
      </c>
      <c r="G48" t="s">
        <v>93</v>
      </c>
      <c r="H48" s="1">
        <v>39244</v>
      </c>
      <c r="I48">
        <f t="shared" si="0"/>
        <v>31499</v>
      </c>
    </row>
    <row r="49" spans="1:9" x14ac:dyDescent="0.3">
      <c r="A49">
        <f t="shared" si="1"/>
        <v>31499</v>
      </c>
      <c r="B49">
        <v>47</v>
      </c>
      <c r="C49" t="s">
        <v>77</v>
      </c>
      <c r="D49" t="s">
        <v>25</v>
      </c>
      <c r="E49" t="s">
        <v>33</v>
      </c>
      <c r="F49" t="s">
        <v>16569</v>
      </c>
      <c r="G49" t="s">
        <v>93</v>
      </c>
      <c r="H49" s="1">
        <v>39419</v>
      </c>
      <c r="I49">
        <f t="shared" si="0"/>
        <v>31499</v>
      </c>
    </row>
    <row r="50" spans="1:9" x14ac:dyDescent="0.3">
      <c r="A50">
        <f t="shared" si="1"/>
        <v>31507</v>
      </c>
      <c r="B50">
        <v>49</v>
      </c>
      <c r="C50" t="s">
        <v>187</v>
      </c>
      <c r="D50" t="s">
        <v>25</v>
      </c>
      <c r="E50" t="s">
        <v>33</v>
      </c>
      <c r="F50" t="s">
        <v>16570</v>
      </c>
      <c r="G50" t="s">
        <v>93</v>
      </c>
      <c r="H50" s="1">
        <v>38872</v>
      </c>
      <c r="I50">
        <f t="shared" si="0"/>
        <v>31507</v>
      </c>
    </row>
    <row r="51" spans="1:9" x14ac:dyDescent="0.3">
      <c r="A51">
        <f t="shared" si="1"/>
        <v>31518</v>
      </c>
      <c r="B51">
        <v>50</v>
      </c>
      <c r="C51" t="s">
        <v>168</v>
      </c>
      <c r="D51" t="s">
        <v>25</v>
      </c>
      <c r="E51" t="s">
        <v>37</v>
      </c>
      <c r="F51" t="s">
        <v>9640</v>
      </c>
      <c r="G51" t="s">
        <v>93</v>
      </c>
      <c r="H51" s="1">
        <v>38826</v>
      </c>
      <c r="I51">
        <f t="shared" si="0"/>
        <v>31518</v>
      </c>
    </row>
    <row r="52" spans="1:9" x14ac:dyDescent="0.3">
      <c r="A52">
        <f t="shared" si="1"/>
        <v>31520</v>
      </c>
      <c r="B52">
        <v>51</v>
      </c>
      <c r="C52" t="s">
        <v>170</v>
      </c>
      <c r="D52" t="s">
        <v>25</v>
      </c>
      <c r="E52" t="s">
        <v>80</v>
      </c>
      <c r="F52" t="s">
        <v>16571</v>
      </c>
      <c r="G52" t="s">
        <v>93</v>
      </c>
      <c r="H52" s="1">
        <v>38484</v>
      </c>
      <c r="I52">
        <f t="shared" si="0"/>
        <v>31520</v>
      </c>
    </row>
    <row r="53" spans="1:9" x14ac:dyDescent="0.3">
      <c r="A53">
        <f t="shared" si="1"/>
        <v>31530</v>
      </c>
      <c r="B53">
        <v>52</v>
      </c>
      <c r="C53" t="s">
        <v>218</v>
      </c>
      <c r="D53" t="s">
        <v>25</v>
      </c>
      <c r="E53" t="s">
        <v>59</v>
      </c>
      <c r="F53" t="s">
        <v>13739</v>
      </c>
      <c r="G53" t="s">
        <v>93</v>
      </c>
      <c r="H53" s="1">
        <v>39411</v>
      </c>
      <c r="I53">
        <f t="shared" si="0"/>
        <v>31530</v>
      </c>
    </row>
    <row r="54" spans="1:9" x14ac:dyDescent="0.3">
      <c r="A54">
        <f t="shared" si="1"/>
        <v>31540</v>
      </c>
      <c r="B54">
        <v>53</v>
      </c>
      <c r="C54" t="s">
        <v>166</v>
      </c>
      <c r="D54" t="s">
        <v>25</v>
      </c>
      <c r="E54" t="s">
        <v>26</v>
      </c>
      <c r="F54" t="s">
        <v>16572</v>
      </c>
      <c r="G54" t="s">
        <v>93</v>
      </c>
      <c r="H54" s="1">
        <v>38654</v>
      </c>
      <c r="I54">
        <f t="shared" si="0"/>
        <v>31540</v>
      </c>
    </row>
    <row r="55" spans="1:9" x14ac:dyDescent="0.3">
      <c r="A55">
        <f t="shared" si="1"/>
        <v>31572</v>
      </c>
      <c r="B55">
        <v>54</v>
      </c>
      <c r="C55" t="s">
        <v>129</v>
      </c>
      <c r="D55" t="s">
        <v>25</v>
      </c>
      <c r="E55" t="s">
        <v>33</v>
      </c>
      <c r="F55" t="s">
        <v>10880</v>
      </c>
      <c r="G55" t="s">
        <v>100</v>
      </c>
      <c r="H55" s="1">
        <v>38661</v>
      </c>
      <c r="I55">
        <f t="shared" si="0"/>
        <v>31572</v>
      </c>
    </row>
    <row r="56" spans="1:9" x14ac:dyDescent="0.3">
      <c r="A56">
        <f t="shared" si="1"/>
        <v>31575</v>
      </c>
      <c r="B56">
        <v>55</v>
      </c>
      <c r="C56" t="s">
        <v>211</v>
      </c>
      <c r="D56" t="s">
        <v>25</v>
      </c>
      <c r="E56" t="s">
        <v>26</v>
      </c>
      <c r="F56" t="s">
        <v>10881</v>
      </c>
      <c r="G56" t="s">
        <v>100</v>
      </c>
      <c r="H56" s="1">
        <v>42658</v>
      </c>
      <c r="I56">
        <f t="shared" si="0"/>
        <v>31575</v>
      </c>
    </row>
    <row r="57" spans="1:9" x14ac:dyDescent="0.3">
      <c r="A57">
        <f t="shared" si="1"/>
        <v>31585</v>
      </c>
      <c r="B57">
        <v>56</v>
      </c>
      <c r="C57" t="s">
        <v>207</v>
      </c>
      <c r="D57" t="s">
        <v>25</v>
      </c>
      <c r="E57" t="s">
        <v>37</v>
      </c>
      <c r="F57" t="s">
        <v>16573</v>
      </c>
      <c r="G57" t="s">
        <v>100</v>
      </c>
      <c r="H57" s="1">
        <v>38538</v>
      </c>
      <c r="I57">
        <f t="shared" si="0"/>
        <v>31585</v>
      </c>
    </row>
    <row r="58" spans="1:9" x14ac:dyDescent="0.3">
      <c r="A58">
        <f t="shared" si="1"/>
        <v>31591</v>
      </c>
      <c r="B58">
        <v>57</v>
      </c>
      <c r="C58" t="s">
        <v>180</v>
      </c>
      <c r="D58" t="s">
        <v>25</v>
      </c>
      <c r="E58" t="s">
        <v>41</v>
      </c>
      <c r="F58" t="s">
        <v>16574</v>
      </c>
      <c r="G58" t="s">
        <v>100</v>
      </c>
      <c r="H58" s="1">
        <v>38988</v>
      </c>
      <c r="I58">
        <f t="shared" si="0"/>
        <v>31591</v>
      </c>
    </row>
    <row r="59" spans="1:9" x14ac:dyDescent="0.3">
      <c r="A59">
        <f t="shared" si="1"/>
        <v>31592</v>
      </c>
      <c r="B59">
        <v>58</v>
      </c>
      <c r="C59" t="s">
        <v>114</v>
      </c>
      <c r="D59" t="s">
        <v>25</v>
      </c>
      <c r="E59" t="s">
        <v>41</v>
      </c>
      <c r="F59" t="s">
        <v>16575</v>
      </c>
      <c r="G59" t="s">
        <v>100</v>
      </c>
      <c r="H59" s="1">
        <v>38794</v>
      </c>
      <c r="I59">
        <f t="shared" si="0"/>
        <v>31592</v>
      </c>
    </row>
    <row r="60" spans="1:9" x14ac:dyDescent="0.3">
      <c r="A60">
        <f t="shared" si="1"/>
        <v>31594</v>
      </c>
      <c r="B60">
        <v>59</v>
      </c>
      <c r="C60" t="s">
        <v>144</v>
      </c>
      <c r="D60" t="s">
        <v>25</v>
      </c>
      <c r="E60" t="s">
        <v>145</v>
      </c>
      <c r="F60" t="s">
        <v>16576</v>
      </c>
      <c r="G60" t="s">
        <v>100</v>
      </c>
      <c r="H60" s="1">
        <v>39467</v>
      </c>
      <c r="I60">
        <f t="shared" si="0"/>
        <v>31594</v>
      </c>
    </row>
    <row r="61" spans="1:9" x14ac:dyDescent="0.3">
      <c r="A61">
        <f t="shared" si="1"/>
        <v>31600</v>
      </c>
      <c r="B61">
        <v>60</v>
      </c>
      <c r="C61" t="s">
        <v>158</v>
      </c>
      <c r="D61" t="s">
        <v>25</v>
      </c>
      <c r="E61" t="s">
        <v>33</v>
      </c>
      <c r="F61" t="s">
        <v>16577</v>
      </c>
      <c r="G61" t="s">
        <v>100</v>
      </c>
      <c r="H61" s="1">
        <v>38463</v>
      </c>
      <c r="I61">
        <f t="shared" si="0"/>
        <v>31600</v>
      </c>
    </row>
    <row r="62" spans="1:9" x14ac:dyDescent="0.3">
      <c r="A62">
        <f t="shared" si="1"/>
        <v>31603</v>
      </c>
      <c r="B62">
        <v>61</v>
      </c>
      <c r="C62" t="s">
        <v>241</v>
      </c>
      <c r="D62" t="s">
        <v>25</v>
      </c>
      <c r="E62" t="s">
        <v>33</v>
      </c>
      <c r="F62" t="s">
        <v>16578</v>
      </c>
      <c r="G62" t="s">
        <v>100</v>
      </c>
      <c r="H62" s="1">
        <v>38329</v>
      </c>
      <c r="I62">
        <f t="shared" si="0"/>
        <v>31603</v>
      </c>
    </row>
    <row r="63" spans="1:9" x14ac:dyDescent="0.3">
      <c r="A63">
        <f t="shared" si="1"/>
        <v>31610</v>
      </c>
      <c r="B63">
        <v>62</v>
      </c>
      <c r="C63" t="s">
        <v>111</v>
      </c>
      <c r="D63" t="s">
        <v>25</v>
      </c>
      <c r="E63" t="s">
        <v>41</v>
      </c>
      <c r="F63" t="s">
        <v>7601</v>
      </c>
      <c r="G63" t="s">
        <v>100</v>
      </c>
      <c r="H63" s="1">
        <v>38584</v>
      </c>
      <c r="I63">
        <f t="shared" si="0"/>
        <v>31610</v>
      </c>
    </row>
    <row r="64" spans="1:9" x14ac:dyDescent="0.3">
      <c r="A64">
        <f t="shared" si="1"/>
        <v>31617</v>
      </c>
      <c r="B64">
        <v>63</v>
      </c>
      <c r="C64" t="s">
        <v>182</v>
      </c>
      <c r="D64" t="s">
        <v>25</v>
      </c>
      <c r="E64" t="s">
        <v>41</v>
      </c>
      <c r="F64" t="s">
        <v>10884</v>
      </c>
      <c r="G64" t="s">
        <v>100</v>
      </c>
      <c r="H64" s="1">
        <v>38357</v>
      </c>
      <c r="I64">
        <f t="shared" si="0"/>
        <v>31617</v>
      </c>
    </row>
    <row r="65" spans="1:9" x14ac:dyDescent="0.3">
      <c r="A65">
        <f t="shared" si="1"/>
        <v>31643</v>
      </c>
      <c r="B65">
        <v>64</v>
      </c>
      <c r="C65" t="s">
        <v>133</v>
      </c>
      <c r="D65" t="s">
        <v>25</v>
      </c>
      <c r="E65" t="s">
        <v>80</v>
      </c>
      <c r="F65" t="s">
        <v>13744</v>
      </c>
      <c r="G65" t="s">
        <v>113</v>
      </c>
      <c r="H65" s="1">
        <v>38581</v>
      </c>
      <c r="I65">
        <f t="shared" si="0"/>
        <v>31643</v>
      </c>
    </row>
    <row r="66" spans="1:9" x14ac:dyDescent="0.3">
      <c r="A66">
        <f t="shared" si="1"/>
        <v>31645</v>
      </c>
      <c r="B66">
        <v>65</v>
      </c>
      <c r="C66" t="s">
        <v>200</v>
      </c>
      <c r="D66" t="s">
        <v>25</v>
      </c>
      <c r="E66" t="s">
        <v>33</v>
      </c>
      <c r="F66" t="s">
        <v>16579</v>
      </c>
      <c r="G66" t="s">
        <v>113</v>
      </c>
      <c r="H66" s="1">
        <v>39593</v>
      </c>
      <c r="I66">
        <f t="shared" ref="I66:I129" si="2">A66</f>
        <v>31645</v>
      </c>
    </row>
    <row r="67" spans="1:9" x14ac:dyDescent="0.3">
      <c r="A67">
        <f t="shared" ref="A67:A130" si="3">(LEFT(F67)*10^5)+(MID(F67,3,2)*10^3)+RIGHT(F67,3)</f>
        <v>31660</v>
      </c>
      <c r="B67">
        <v>66</v>
      </c>
      <c r="C67" t="s">
        <v>172</v>
      </c>
      <c r="D67" t="s">
        <v>25</v>
      </c>
      <c r="E67" t="s">
        <v>33</v>
      </c>
      <c r="F67" t="s">
        <v>16580</v>
      </c>
      <c r="G67" t="s">
        <v>113</v>
      </c>
      <c r="H67" s="1">
        <v>39115</v>
      </c>
      <c r="I67">
        <f t="shared" si="2"/>
        <v>31660</v>
      </c>
    </row>
    <row r="68" spans="1:9" x14ac:dyDescent="0.3">
      <c r="A68">
        <f t="shared" si="3"/>
        <v>31661</v>
      </c>
      <c r="B68">
        <v>67</v>
      </c>
      <c r="C68" t="s">
        <v>224</v>
      </c>
      <c r="D68" t="s">
        <v>25</v>
      </c>
      <c r="E68" t="s">
        <v>37</v>
      </c>
      <c r="F68" t="s">
        <v>16581</v>
      </c>
      <c r="G68" t="s">
        <v>113</v>
      </c>
      <c r="H68" s="1">
        <v>40256</v>
      </c>
      <c r="I68">
        <f t="shared" si="2"/>
        <v>31661</v>
      </c>
    </row>
    <row r="69" spans="1:9" x14ac:dyDescent="0.3">
      <c r="A69">
        <f t="shared" si="3"/>
        <v>31664</v>
      </c>
      <c r="B69">
        <v>68</v>
      </c>
      <c r="C69" t="s">
        <v>212</v>
      </c>
      <c r="D69" t="s">
        <v>25</v>
      </c>
      <c r="E69" t="s">
        <v>26</v>
      </c>
      <c r="F69" t="s">
        <v>27746</v>
      </c>
      <c r="G69" t="s">
        <v>113</v>
      </c>
      <c r="H69" s="1">
        <v>42415</v>
      </c>
      <c r="I69">
        <f t="shared" si="2"/>
        <v>31664</v>
      </c>
    </row>
    <row r="70" spans="1:9" x14ac:dyDescent="0.3">
      <c r="A70">
        <f t="shared" si="3"/>
        <v>31668</v>
      </c>
      <c r="B70">
        <v>69</v>
      </c>
      <c r="C70" t="s">
        <v>131</v>
      </c>
      <c r="D70" t="s">
        <v>25</v>
      </c>
      <c r="E70" t="s">
        <v>37</v>
      </c>
      <c r="F70" t="s">
        <v>7606</v>
      </c>
      <c r="G70" t="s">
        <v>113</v>
      </c>
      <c r="H70" s="1">
        <v>38560</v>
      </c>
      <c r="I70">
        <f t="shared" si="2"/>
        <v>31668</v>
      </c>
    </row>
    <row r="71" spans="1:9" x14ac:dyDescent="0.3">
      <c r="A71">
        <f t="shared" si="3"/>
        <v>31674</v>
      </c>
      <c r="B71">
        <v>70</v>
      </c>
      <c r="C71" t="s">
        <v>205</v>
      </c>
      <c r="D71" t="s">
        <v>25</v>
      </c>
      <c r="E71" t="s">
        <v>29</v>
      </c>
      <c r="F71" t="s">
        <v>16582</v>
      </c>
      <c r="G71" t="s">
        <v>113</v>
      </c>
      <c r="H71" s="1">
        <v>38654</v>
      </c>
      <c r="I71">
        <f t="shared" si="2"/>
        <v>31674</v>
      </c>
    </row>
    <row r="72" spans="1:9" x14ac:dyDescent="0.3">
      <c r="A72">
        <f t="shared" si="3"/>
        <v>31687</v>
      </c>
      <c r="B72">
        <v>71</v>
      </c>
      <c r="C72" t="s">
        <v>154</v>
      </c>
      <c r="D72" t="s">
        <v>25</v>
      </c>
      <c r="E72" t="s">
        <v>33</v>
      </c>
      <c r="F72" t="s">
        <v>13748</v>
      </c>
      <c r="G72" t="s">
        <v>113</v>
      </c>
      <c r="H72" s="1">
        <v>38215</v>
      </c>
      <c r="I72">
        <f t="shared" si="2"/>
        <v>31687</v>
      </c>
    </row>
    <row r="73" spans="1:9" x14ac:dyDescent="0.3">
      <c r="A73">
        <f t="shared" si="3"/>
        <v>31687</v>
      </c>
      <c r="B73">
        <v>71</v>
      </c>
      <c r="C73" t="s">
        <v>228</v>
      </c>
      <c r="D73" t="s">
        <v>25</v>
      </c>
      <c r="E73" t="s">
        <v>41</v>
      </c>
      <c r="F73" t="s">
        <v>13748</v>
      </c>
      <c r="G73" t="s">
        <v>113</v>
      </c>
      <c r="H73" s="1">
        <v>38994</v>
      </c>
      <c r="I73">
        <f t="shared" si="2"/>
        <v>31687</v>
      </c>
    </row>
    <row r="74" spans="1:9" x14ac:dyDescent="0.3">
      <c r="A74">
        <f t="shared" si="3"/>
        <v>31693</v>
      </c>
      <c r="B74">
        <v>73</v>
      </c>
      <c r="C74" t="s">
        <v>176</v>
      </c>
      <c r="D74" t="s">
        <v>25</v>
      </c>
      <c r="E74" t="s">
        <v>145</v>
      </c>
      <c r="F74" t="s">
        <v>12093</v>
      </c>
      <c r="G74" t="s">
        <v>113</v>
      </c>
      <c r="H74" s="1">
        <v>38895</v>
      </c>
      <c r="I74">
        <f t="shared" si="2"/>
        <v>31693</v>
      </c>
    </row>
    <row r="75" spans="1:9" x14ac:dyDescent="0.3">
      <c r="A75">
        <f t="shared" si="3"/>
        <v>31702</v>
      </c>
      <c r="B75">
        <v>74</v>
      </c>
      <c r="C75" t="s">
        <v>222</v>
      </c>
      <c r="D75" t="s">
        <v>25</v>
      </c>
      <c r="E75" t="s">
        <v>33</v>
      </c>
      <c r="F75" t="s">
        <v>13751</v>
      </c>
      <c r="G75" t="s">
        <v>125</v>
      </c>
      <c r="H75" s="1">
        <v>39170</v>
      </c>
      <c r="I75">
        <f t="shared" si="2"/>
        <v>31702</v>
      </c>
    </row>
    <row r="76" spans="1:9" x14ac:dyDescent="0.3">
      <c r="A76">
        <f t="shared" si="3"/>
        <v>31707</v>
      </c>
      <c r="B76">
        <v>75</v>
      </c>
      <c r="C76" t="s">
        <v>164</v>
      </c>
      <c r="D76" t="s">
        <v>25</v>
      </c>
      <c r="E76" t="s">
        <v>41</v>
      </c>
      <c r="F76" t="s">
        <v>16583</v>
      </c>
      <c r="G76" t="s">
        <v>125</v>
      </c>
      <c r="H76" s="1">
        <v>39238</v>
      </c>
      <c r="I76">
        <f t="shared" si="2"/>
        <v>31707</v>
      </c>
    </row>
    <row r="77" spans="1:9" x14ac:dyDescent="0.3">
      <c r="A77">
        <f t="shared" si="3"/>
        <v>31709</v>
      </c>
      <c r="B77">
        <v>76</v>
      </c>
      <c r="C77" t="s">
        <v>571</v>
      </c>
      <c r="D77" t="s">
        <v>25</v>
      </c>
      <c r="E77" t="s">
        <v>37</v>
      </c>
      <c r="F77" t="s">
        <v>28211</v>
      </c>
      <c r="G77" t="s">
        <v>125</v>
      </c>
      <c r="H77" s="1">
        <v>42538</v>
      </c>
      <c r="I77">
        <f t="shared" si="2"/>
        <v>31709</v>
      </c>
    </row>
    <row r="78" spans="1:9" x14ac:dyDescent="0.3">
      <c r="A78">
        <f t="shared" si="3"/>
        <v>31716</v>
      </c>
      <c r="B78">
        <v>77</v>
      </c>
      <c r="C78" t="s">
        <v>632</v>
      </c>
      <c r="D78" t="s">
        <v>25</v>
      </c>
      <c r="E78" t="s">
        <v>26</v>
      </c>
      <c r="F78" t="s">
        <v>10895</v>
      </c>
      <c r="G78" t="s">
        <v>125</v>
      </c>
      <c r="H78" s="1">
        <v>42627</v>
      </c>
      <c r="I78">
        <f t="shared" si="2"/>
        <v>31716</v>
      </c>
    </row>
    <row r="79" spans="1:9" x14ac:dyDescent="0.3">
      <c r="A79">
        <f t="shared" si="3"/>
        <v>31727</v>
      </c>
      <c r="B79">
        <v>78</v>
      </c>
      <c r="C79" t="s">
        <v>142</v>
      </c>
      <c r="D79" t="s">
        <v>25</v>
      </c>
      <c r="E79" t="s">
        <v>80</v>
      </c>
      <c r="F79" t="s">
        <v>16584</v>
      </c>
      <c r="G79" t="s">
        <v>125</v>
      </c>
      <c r="H79" s="1">
        <v>38746</v>
      </c>
      <c r="I79">
        <f t="shared" si="2"/>
        <v>31727</v>
      </c>
    </row>
    <row r="80" spans="1:9" x14ac:dyDescent="0.3">
      <c r="A80">
        <f t="shared" si="3"/>
        <v>31731</v>
      </c>
      <c r="B80">
        <v>79</v>
      </c>
      <c r="C80" t="s">
        <v>147</v>
      </c>
      <c r="D80" t="s">
        <v>25</v>
      </c>
      <c r="E80" t="s">
        <v>41</v>
      </c>
      <c r="F80" t="s">
        <v>10898</v>
      </c>
      <c r="G80" t="s">
        <v>125</v>
      </c>
      <c r="H80" s="1">
        <v>39595</v>
      </c>
      <c r="I80">
        <f t="shared" si="2"/>
        <v>31731</v>
      </c>
    </row>
    <row r="81" spans="1:9" x14ac:dyDescent="0.3">
      <c r="A81">
        <f t="shared" si="3"/>
        <v>31739</v>
      </c>
      <c r="B81">
        <v>80</v>
      </c>
      <c r="C81" t="s">
        <v>195</v>
      </c>
      <c r="D81" t="s">
        <v>25</v>
      </c>
      <c r="E81" t="s">
        <v>33</v>
      </c>
      <c r="F81" t="s">
        <v>16585</v>
      </c>
      <c r="G81" t="s">
        <v>125</v>
      </c>
      <c r="H81" s="1">
        <v>38663</v>
      </c>
      <c r="I81">
        <f t="shared" si="2"/>
        <v>31739</v>
      </c>
    </row>
    <row r="82" spans="1:9" x14ac:dyDescent="0.3">
      <c r="A82">
        <f t="shared" si="3"/>
        <v>31742</v>
      </c>
      <c r="B82">
        <v>81</v>
      </c>
      <c r="C82" t="s">
        <v>160</v>
      </c>
      <c r="D82" t="s">
        <v>25</v>
      </c>
      <c r="E82" t="s">
        <v>26</v>
      </c>
      <c r="F82" t="s">
        <v>7615</v>
      </c>
      <c r="G82" t="s">
        <v>125</v>
      </c>
      <c r="H82" s="1">
        <v>40098</v>
      </c>
      <c r="I82">
        <f t="shared" si="2"/>
        <v>31742</v>
      </c>
    </row>
    <row r="83" spans="1:9" x14ac:dyDescent="0.3">
      <c r="A83">
        <f t="shared" si="3"/>
        <v>31748</v>
      </c>
      <c r="B83">
        <v>82</v>
      </c>
      <c r="C83" t="s">
        <v>262</v>
      </c>
      <c r="D83" t="s">
        <v>25</v>
      </c>
      <c r="E83" t="s">
        <v>26</v>
      </c>
      <c r="F83" t="s">
        <v>16586</v>
      </c>
      <c r="G83" t="s">
        <v>125</v>
      </c>
      <c r="H83" s="1">
        <v>40289</v>
      </c>
      <c r="I83">
        <f t="shared" si="2"/>
        <v>31748</v>
      </c>
    </row>
    <row r="84" spans="1:9" x14ac:dyDescent="0.3">
      <c r="A84">
        <f t="shared" si="3"/>
        <v>31753</v>
      </c>
      <c r="B84">
        <v>83</v>
      </c>
      <c r="C84" t="s">
        <v>185</v>
      </c>
      <c r="D84" t="s">
        <v>25</v>
      </c>
      <c r="E84" t="s">
        <v>37</v>
      </c>
      <c r="F84" t="s">
        <v>16587</v>
      </c>
      <c r="G84" t="s">
        <v>125</v>
      </c>
      <c r="H84" s="1">
        <v>38949</v>
      </c>
      <c r="I84">
        <f t="shared" si="2"/>
        <v>31753</v>
      </c>
    </row>
    <row r="85" spans="1:9" x14ac:dyDescent="0.3">
      <c r="A85">
        <f t="shared" si="3"/>
        <v>31755</v>
      </c>
      <c r="B85">
        <v>84</v>
      </c>
      <c r="C85" t="s">
        <v>192</v>
      </c>
      <c r="D85" t="s">
        <v>25</v>
      </c>
      <c r="E85" t="s">
        <v>193</v>
      </c>
      <c r="F85" t="s">
        <v>16588</v>
      </c>
      <c r="G85" t="s">
        <v>125</v>
      </c>
      <c r="H85" s="1">
        <v>38895</v>
      </c>
      <c r="I85">
        <f t="shared" si="2"/>
        <v>31755</v>
      </c>
    </row>
    <row r="86" spans="1:9" x14ac:dyDescent="0.3">
      <c r="A86">
        <f t="shared" si="3"/>
        <v>31762</v>
      </c>
      <c r="B86">
        <v>85</v>
      </c>
      <c r="C86" t="s">
        <v>137</v>
      </c>
      <c r="D86" t="s">
        <v>25</v>
      </c>
      <c r="E86" t="s">
        <v>41</v>
      </c>
      <c r="F86" t="s">
        <v>2995</v>
      </c>
      <c r="G86" t="s">
        <v>125</v>
      </c>
      <c r="H86" s="1">
        <v>38512</v>
      </c>
      <c r="I86">
        <f t="shared" si="2"/>
        <v>31762</v>
      </c>
    </row>
    <row r="87" spans="1:9" x14ac:dyDescent="0.3">
      <c r="A87">
        <f t="shared" si="3"/>
        <v>31762</v>
      </c>
      <c r="B87">
        <v>85</v>
      </c>
      <c r="C87" t="s">
        <v>220</v>
      </c>
      <c r="D87" t="s">
        <v>25</v>
      </c>
      <c r="E87" t="s">
        <v>26</v>
      </c>
      <c r="F87" t="s">
        <v>2995</v>
      </c>
      <c r="G87" t="s">
        <v>125</v>
      </c>
      <c r="H87" s="1">
        <v>39087</v>
      </c>
      <c r="I87">
        <f t="shared" si="2"/>
        <v>31762</v>
      </c>
    </row>
    <row r="88" spans="1:9" x14ac:dyDescent="0.3">
      <c r="A88">
        <f t="shared" si="3"/>
        <v>31772</v>
      </c>
      <c r="B88">
        <v>87</v>
      </c>
      <c r="C88" t="s">
        <v>214</v>
      </c>
      <c r="D88" t="s">
        <v>25</v>
      </c>
      <c r="E88" t="s">
        <v>41</v>
      </c>
      <c r="F88" t="s">
        <v>16589</v>
      </c>
      <c r="G88" t="s">
        <v>125</v>
      </c>
      <c r="H88" s="1">
        <v>41497</v>
      </c>
      <c r="I88">
        <f t="shared" si="2"/>
        <v>31772</v>
      </c>
    </row>
    <row r="89" spans="1:9" x14ac:dyDescent="0.3">
      <c r="A89">
        <f t="shared" si="3"/>
        <v>31777</v>
      </c>
      <c r="B89">
        <v>88</v>
      </c>
      <c r="C89" t="s">
        <v>233</v>
      </c>
      <c r="D89" t="s">
        <v>25</v>
      </c>
      <c r="E89" t="s">
        <v>33</v>
      </c>
      <c r="F89" t="s">
        <v>7617</v>
      </c>
      <c r="G89" t="s">
        <v>149</v>
      </c>
      <c r="H89" s="1">
        <v>39515</v>
      </c>
      <c r="I89">
        <f t="shared" si="2"/>
        <v>31777</v>
      </c>
    </row>
    <row r="90" spans="1:9" x14ac:dyDescent="0.3">
      <c r="A90">
        <f t="shared" si="3"/>
        <v>31804</v>
      </c>
      <c r="B90">
        <v>89</v>
      </c>
      <c r="C90" t="s">
        <v>178</v>
      </c>
      <c r="D90" t="s">
        <v>25</v>
      </c>
      <c r="E90" t="s">
        <v>33</v>
      </c>
      <c r="F90" t="s">
        <v>16590</v>
      </c>
      <c r="G90" t="s">
        <v>149</v>
      </c>
      <c r="H90" s="1">
        <v>38276</v>
      </c>
      <c r="I90">
        <f t="shared" si="2"/>
        <v>31804</v>
      </c>
    </row>
    <row r="91" spans="1:9" x14ac:dyDescent="0.3">
      <c r="A91">
        <f t="shared" si="3"/>
        <v>31806</v>
      </c>
      <c r="B91">
        <v>90</v>
      </c>
      <c r="C91" t="s">
        <v>190</v>
      </c>
      <c r="D91" t="s">
        <v>25</v>
      </c>
      <c r="E91" t="s">
        <v>33</v>
      </c>
      <c r="F91" t="s">
        <v>7620</v>
      </c>
      <c r="G91" t="s">
        <v>149</v>
      </c>
      <c r="H91" s="1">
        <v>38851</v>
      </c>
      <c r="I91">
        <f t="shared" si="2"/>
        <v>31806</v>
      </c>
    </row>
    <row r="92" spans="1:9" x14ac:dyDescent="0.3">
      <c r="A92">
        <f t="shared" si="3"/>
        <v>31807</v>
      </c>
      <c r="B92">
        <v>91</v>
      </c>
      <c r="C92" t="s">
        <v>107</v>
      </c>
      <c r="D92" t="s">
        <v>25</v>
      </c>
      <c r="E92" t="s">
        <v>33</v>
      </c>
      <c r="F92" t="s">
        <v>7621</v>
      </c>
      <c r="G92" t="s">
        <v>149</v>
      </c>
      <c r="H92" s="1">
        <v>38512</v>
      </c>
      <c r="I92">
        <f t="shared" si="2"/>
        <v>31807</v>
      </c>
    </row>
    <row r="93" spans="1:9" x14ac:dyDescent="0.3">
      <c r="A93">
        <f t="shared" si="3"/>
        <v>31809</v>
      </c>
      <c r="B93">
        <v>92</v>
      </c>
      <c r="C93" t="s">
        <v>226</v>
      </c>
      <c r="D93" t="s">
        <v>25</v>
      </c>
      <c r="E93" t="s">
        <v>33</v>
      </c>
      <c r="F93" t="s">
        <v>16591</v>
      </c>
      <c r="G93" t="s">
        <v>149</v>
      </c>
      <c r="H93" s="1">
        <v>38657</v>
      </c>
      <c r="I93">
        <f t="shared" si="2"/>
        <v>31809</v>
      </c>
    </row>
    <row r="94" spans="1:9" x14ac:dyDescent="0.3">
      <c r="A94">
        <f t="shared" si="3"/>
        <v>31828</v>
      </c>
      <c r="B94">
        <v>93</v>
      </c>
      <c r="C94" t="s">
        <v>91</v>
      </c>
      <c r="D94" t="s">
        <v>25</v>
      </c>
      <c r="E94" t="s">
        <v>59</v>
      </c>
      <c r="F94" t="s">
        <v>16592</v>
      </c>
      <c r="G94" t="s">
        <v>149</v>
      </c>
      <c r="H94" s="1">
        <v>39352</v>
      </c>
      <c r="I94">
        <f t="shared" si="2"/>
        <v>31828</v>
      </c>
    </row>
    <row r="95" spans="1:9" x14ac:dyDescent="0.3">
      <c r="A95">
        <f t="shared" si="3"/>
        <v>31858</v>
      </c>
      <c r="B95">
        <v>94</v>
      </c>
      <c r="C95" t="s">
        <v>265</v>
      </c>
      <c r="D95" t="s">
        <v>25</v>
      </c>
      <c r="E95" t="s">
        <v>26</v>
      </c>
      <c r="F95" t="s">
        <v>13758</v>
      </c>
      <c r="G95" t="s">
        <v>184</v>
      </c>
      <c r="H95" s="1">
        <v>39202</v>
      </c>
      <c r="I95">
        <f t="shared" si="2"/>
        <v>31858</v>
      </c>
    </row>
    <row r="96" spans="1:9" x14ac:dyDescent="0.3">
      <c r="A96">
        <f t="shared" si="3"/>
        <v>31860</v>
      </c>
      <c r="B96">
        <v>95</v>
      </c>
      <c r="C96" t="s">
        <v>202</v>
      </c>
      <c r="D96" t="s">
        <v>25</v>
      </c>
      <c r="E96" t="s">
        <v>203</v>
      </c>
      <c r="F96" t="s">
        <v>9651</v>
      </c>
      <c r="G96" t="s">
        <v>184</v>
      </c>
      <c r="H96" s="1">
        <v>38153</v>
      </c>
      <c r="I96">
        <f t="shared" si="2"/>
        <v>31860</v>
      </c>
    </row>
    <row r="97" spans="1:9" x14ac:dyDescent="0.3">
      <c r="A97">
        <f t="shared" si="3"/>
        <v>31873</v>
      </c>
      <c r="B97">
        <v>96</v>
      </c>
      <c r="C97" t="s">
        <v>297</v>
      </c>
      <c r="D97" t="s">
        <v>25</v>
      </c>
      <c r="E97" t="s">
        <v>33</v>
      </c>
      <c r="F97" t="s">
        <v>13760</v>
      </c>
      <c r="G97" t="s">
        <v>184</v>
      </c>
      <c r="H97" s="1">
        <v>39259</v>
      </c>
      <c r="I97">
        <f t="shared" si="2"/>
        <v>31873</v>
      </c>
    </row>
    <row r="98" spans="1:9" x14ac:dyDescent="0.3">
      <c r="A98">
        <f t="shared" si="3"/>
        <v>31878</v>
      </c>
      <c r="B98">
        <v>97</v>
      </c>
      <c r="C98" t="s">
        <v>237</v>
      </c>
      <c r="D98" t="s">
        <v>25</v>
      </c>
      <c r="E98" t="s">
        <v>33</v>
      </c>
      <c r="F98" t="s">
        <v>16593</v>
      </c>
      <c r="G98" t="s">
        <v>184</v>
      </c>
      <c r="H98" s="1">
        <v>38529</v>
      </c>
      <c r="I98">
        <f t="shared" si="2"/>
        <v>31878</v>
      </c>
    </row>
    <row r="99" spans="1:9" x14ac:dyDescent="0.3">
      <c r="A99">
        <f t="shared" si="3"/>
        <v>31881</v>
      </c>
      <c r="B99">
        <v>98</v>
      </c>
      <c r="C99" t="s">
        <v>607</v>
      </c>
      <c r="D99" t="s">
        <v>25</v>
      </c>
      <c r="E99" t="s">
        <v>33</v>
      </c>
      <c r="F99" t="s">
        <v>7632</v>
      </c>
      <c r="G99" t="s">
        <v>184</v>
      </c>
      <c r="H99" s="1">
        <v>42664</v>
      </c>
      <c r="I99">
        <f t="shared" si="2"/>
        <v>31881</v>
      </c>
    </row>
    <row r="100" spans="1:9" x14ac:dyDescent="0.3">
      <c r="A100">
        <f t="shared" si="3"/>
        <v>31884</v>
      </c>
      <c r="B100">
        <v>99</v>
      </c>
      <c r="C100" t="s">
        <v>235</v>
      </c>
      <c r="D100" t="s">
        <v>25</v>
      </c>
      <c r="E100" t="s">
        <v>41</v>
      </c>
      <c r="F100" t="s">
        <v>10912</v>
      </c>
      <c r="G100" t="s">
        <v>184</v>
      </c>
      <c r="H100" s="1">
        <v>38252</v>
      </c>
      <c r="I100">
        <f t="shared" si="2"/>
        <v>31884</v>
      </c>
    </row>
    <row r="101" spans="1:9" x14ac:dyDescent="0.3">
      <c r="A101">
        <f t="shared" si="3"/>
        <v>31888</v>
      </c>
      <c r="B101">
        <v>100</v>
      </c>
      <c r="C101" t="s">
        <v>267</v>
      </c>
      <c r="D101" t="s">
        <v>25</v>
      </c>
      <c r="E101" t="s">
        <v>37</v>
      </c>
      <c r="F101" t="s">
        <v>16594</v>
      </c>
      <c r="G101" t="s">
        <v>184</v>
      </c>
      <c r="H101" s="1">
        <v>38881</v>
      </c>
      <c r="I101">
        <f t="shared" si="2"/>
        <v>31888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31891</v>
      </c>
      <c r="B103" t="s">
        <v>244</v>
      </c>
      <c r="C103" t="s">
        <v>209</v>
      </c>
      <c r="D103" t="s">
        <v>25</v>
      </c>
      <c r="E103" t="s">
        <v>127</v>
      </c>
      <c r="F103" t="s">
        <v>16595</v>
      </c>
      <c r="G103" t="s">
        <v>184</v>
      </c>
      <c r="H103" s="1">
        <v>39787</v>
      </c>
      <c r="I103">
        <f t="shared" si="2"/>
        <v>31891</v>
      </c>
    </row>
    <row r="104" spans="1:9" x14ac:dyDescent="0.3">
      <c r="A104">
        <f t="shared" si="3"/>
        <v>31901</v>
      </c>
      <c r="B104">
        <v>102</v>
      </c>
      <c r="C104" t="s">
        <v>216</v>
      </c>
      <c r="D104" t="s">
        <v>25</v>
      </c>
      <c r="E104" t="s">
        <v>33</v>
      </c>
      <c r="F104" t="s">
        <v>16596</v>
      </c>
      <c r="G104" t="s">
        <v>184</v>
      </c>
      <c r="H104" s="1">
        <v>38842</v>
      </c>
      <c r="I104">
        <f t="shared" si="2"/>
        <v>31901</v>
      </c>
    </row>
    <row r="105" spans="1:9" x14ac:dyDescent="0.3">
      <c r="A105">
        <f t="shared" si="3"/>
        <v>31901</v>
      </c>
      <c r="B105">
        <v>102</v>
      </c>
      <c r="C105" t="s">
        <v>139</v>
      </c>
      <c r="D105" t="s">
        <v>25</v>
      </c>
      <c r="E105" t="s">
        <v>80</v>
      </c>
      <c r="F105" t="s">
        <v>16596</v>
      </c>
      <c r="G105" t="s">
        <v>184</v>
      </c>
      <c r="H105" s="1">
        <v>41436</v>
      </c>
      <c r="I105">
        <f t="shared" si="2"/>
        <v>31901</v>
      </c>
    </row>
    <row r="106" spans="1:9" x14ac:dyDescent="0.3">
      <c r="A106">
        <f t="shared" si="3"/>
        <v>31905</v>
      </c>
      <c r="B106">
        <v>104</v>
      </c>
      <c r="C106" t="s">
        <v>299</v>
      </c>
      <c r="D106" t="s">
        <v>25</v>
      </c>
      <c r="E106" t="s">
        <v>26</v>
      </c>
      <c r="F106" t="s">
        <v>16597</v>
      </c>
      <c r="G106" t="s">
        <v>184</v>
      </c>
      <c r="H106" s="1">
        <v>38244</v>
      </c>
      <c r="I106">
        <f t="shared" si="2"/>
        <v>31905</v>
      </c>
    </row>
    <row r="107" spans="1:9" x14ac:dyDescent="0.3">
      <c r="A107">
        <f t="shared" si="3"/>
        <v>31910</v>
      </c>
      <c r="B107">
        <v>105</v>
      </c>
      <c r="C107" t="s">
        <v>306</v>
      </c>
      <c r="D107" t="s">
        <v>25</v>
      </c>
      <c r="E107" t="s">
        <v>26</v>
      </c>
      <c r="F107" t="s">
        <v>16598</v>
      </c>
      <c r="G107" t="s">
        <v>184</v>
      </c>
      <c r="H107" s="1">
        <v>38511</v>
      </c>
      <c r="I107">
        <f t="shared" si="2"/>
        <v>31910</v>
      </c>
    </row>
    <row r="108" spans="1:9" x14ac:dyDescent="0.3">
      <c r="A108">
        <f t="shared" si="3"/>
        <v>31918</v>
      </c>
      <c r="B108">
        <v>106</v>
      </c>
      <c r="C108" t="s">
        <v>103</v>
      </c>
      <c r="D108" t="s">
        <v>25</v>
      </c>
      <c r="E108" t="s">
        <v>80</v>
      </c>
      <c r="F108" t="s">
        <v>16599</v>
      </c>
      <c r="G108" t="s">
        <v>184</v>
      </c>
      <c r="H108" s="1">
        <v>38271</v>
      </c>
      <c r="I108">
        <f t="shared" si="2"/>
        <v>31918</v>
      </c>
    </row>
    <row r="109" spans="1:9" x14ac:dyDescent="0.3">
      <c r="A109">
        <f t="shared" si="3"/>
        <v>31922</v>
      </c>
      <c r="B109">
        <v>107</v>
      </c>
      <c r="C109" t="s">
        <v>245</v>
      </c>
      <c r="D109" t="s">
        <v>25</v>
      </c>
      <c r="E109" t="s">
        <v>41</v>
      </c>
      <c r="F109" t="s">
        <v>16600</v>
      </c>
      <c r="G109" t="s">
        <v>184</v>
      </c>
      <c r="H109" s="1">
        <v>38538</v>
      </c>
      <c r="I109">
        <f t="shared" si="2"/>
        <v>31922</v>
      </c>
    </row>
    <row r="110" spans="1:9" x14ac:dyDescent="0.3">
      <c r="A110">
        <f t="shared" si="3"/>
        <v>31936</v>
      </c>
      <c r="B110">
        <v>108</v>
      </c>
      <c r="C110" t="s">
        <v>321</v>
      </c>
      <c r="D110" t="s">
        <v>25</v>
      </c>
      <c r="E110" t="s">
        <v>37</v>
      </c>
      <c r="F110" t="s">
        <v>16601</v>
      </c>
      <c r="G110" t="s">
        <v>213</v>
      </c>
      <c r="H110" s="1">
        <v>38983</v>
      </c>
      <c r="I110">
        <f t="shared" si="2"/>
        <v>31936</v>
      </c>
    </row>
    <row r="111" spans="1:9" x14ac:dyDescent="0.3">
      <c r="A111">
        <f t="shared" si="3"/>
        <v>31938</v>
      </c>
      <c r="B111">
        <v>109</v>
      </c>
      <c r="C111" t="s">
        <v>162</v>
      </c>
      <c r="D111" t="s">
        <v>25</v>
      </c>
      <c r="E111" t="s">
        <v>80</v>
      </c>
      <c r="F111" t="s">
        <v>16602</v>
      </c>
      <c r="G111" t="s">
        <v>213</v>
      </c>
      <c r="H111" s="1">
        <v>38992</v>
      </c>
      <c r="I111">
        <f t="shared" si="2"/>
        <v>31938</v>
      </c>
    </row>
    <row r="112" spans="1:9" x14ac:dyDescent="0.3">
      <c r="A112">
        <f t="shared" si="3"/>
        <v>31955</v>
      </c>
      <c r="B112">
        <v>110</v>
      </c>
      <c r="C112" t="s">
        <v>304</v>
      </c>
      <c r="D112" t="s">
        <v>25</v>
      </c>
      <c r="E112" t="s">
        <v>26</v>
      </c>
      <c r="F112" t="s">
        <v>10916</v>
      </c>
      <c r="G112" t="s">
        <v>213</v>
      </c>
      <c r="H112" s="1">
        <v>41038</v>
      </c>
      <c r="I112">
        <f t="shared" si="2"/>
        <v>31955</v>
      </c>
    </row>
    <row r="113" spans="1:9" x14ac:dyDescent="0.3">
      <c r="A113">
        <f t="shared" si="3"/>
        <v>31961</v>
      </c>
      <c r="B113">
        <v>111</v>
      </c>
      <c r="C113" t="s">
        <v>27656</v>
      </c>
      <c r="D113" t="s">
        <v>25</v>
      </c>
      <c r="E113" t="s">
        <v>255</v>
      </c>
      <c r="F113" t="s">
        <v>29807</v>
      </c>
      <c r="G113" t="s">
        <v>213</v>
      </c>
      <c r="H113" s="1">
        <v>42724</v>
      </c>
      <c r="I113">
        <f t="shared" si="2"/>
        <v>31961</v>
      </c>
    </row>
    <row r="114" spans="1:9" x14ac:dyDescent="0.3">
      <c r="A114">
        <f t="shared" si="3"/>
        <v>31964</v>
      </c>
      <c r="B114">
        <v>112</v>
      </c>
      <c r="C114" t="s">
        <v>287</v>
      </c>
      <c r="D114" t="s">
        <v>25</v>
      </c>
      <c r="E114" t="s">
        <v>33</v>
      </c>
      <c r="F114" t="s">
        <v>2997</v>
      </c>
      <c r="G114" t="s">
        <v>213</v>
      </c>
      <c r="H114" s="1">
        <v>41364</v>
      </c>
      <c r="I114">
        <f t="shared" si="2"/>
        <v>31964</v>
      </c>
    </row>
    <row r="115" spans="1:9" x14ac:dyDescent="0.3">
      <c r="A115">
        <f t="shared" si="3"/>
        <v>31971</v>
      </c>
      <c r="B115">
        <v>113</v>
      </c>
      <c r="C115" t="s">
        <v>174</v>
      </c>
      <c r="D115" t="s">
        <v>25</v>
      </c>
      <c r="E115" t="s">
        <v>29</v>
      </c>
      <c r="F115" t="s">
        <v>10919</v>
      </c>
      <c r="G115" t="s">
        <v>213</v>
      </c>
      <c r="H115" s="1">
        <v>38654</v>
      </c>
      <c r="I115">
        <f t="shared" si="2"/>
        <v>31971</v>
      </c>
    </row>
    <row r="116" spans="1:9" x14ac:dyDescent="0.3">
      <c r="A116">
        <f t="shared" si="3"/>
        <v>31972</v>
      </c>
      <c r="B116">
        <v>114</v>
      </c>
      <c r="C116" t="s">
        <v>239</v>
      </c>
      <c r="D116" t="s">
        <v>25</v>
      </c>
      <c r="E116" t="s">
        <v>33</v>
      </c>
      <c r="F116" t="s">
        <v>16603</v>
      </c>
      <c r="G116" t="s">
        <v>213</v>
      </c>
      <c r="H116" s="1">
        <v>38349</v>
      </c>
      <c r="I116">
        <f t="shared" si="2"/>
        <v>31972</v>
      </c>
    </row>
    <row r="117" spans="1:9" x14ac:dyDescent="0.3">
      <c r="A117">
        <f t="shared" si="3"/>
        <v>31972</v>
      </c>
      <c r="B117">
        <v>114</v>
      </c>
      <c r="C117" t="s">
        <v>289</v>
      </c>
      <c r="D117" t="s">
        <v>25</v>
      </c>
      <c r="E117" t="s">
        <v>145</v>
      </c>
      <c r="F117" t="s">
        <v>16603</v>
      </c>
      <c r="G117" t="s">
        <v>213</v>
      </c>
      <c r="H117" s="1">
        <v>38890</v>
      </c>
      <c r="I117">
        <f t="shared" si="2"/>
        <v>31972</v>
      </c>
    </row>
    <row r="118" spans="1:9" x14ac:dyDescent="0.3">
      <c r="A118">
        <f t="shared" si="3"/>
        <v>31984</v>
      </c>
      <c r="B118">
        <v>116</v>
      </c>
      <c r="C118" t="s">
        <v>248</v>
      </c>
      <c r="D118" t="s">
        <v>25</v>
      </c>
      <c r="E118" t="s">
        <v>33</v>
      </c>
      <c r="F118" t="s">
        <v>9655</v>
      </c>
      <c r="G118" t="s">
        <v>213</v>
      </c>
      <c r="H118" s="1">
        <v>38411</v>
      </c>
      <c r="I118">
        <f t="shared" si="2"/>
        <v>31984</v>
      </c>
    </row>
    <row r="119" spans="1:9" x14ac:dyDescent="0.3">
      <c r="A119">
        <f t="shared" si="3"/>
        <v>31988</v>
      </c>
      <c r="B119">
        <v>117</v>
      </c>
      <c r="C119" t="s">
        <v>247</v>
      </c>
      <c r="D119" t="s">
        <v>25</v>
      </c>
      <c r="E119" t="s">
        <v>203</v>
      </c>
      <c r="F119" t="s">
        <v>16604</v>
      </c>
      <c r="G119" t="s">
        <v>213</v>
      </c>
      <c r="H119" s="1">
        <v>38644</v>
      </c>
      <c r="I119">
        <f t="shared" si="2"/>
        <v>31988</v>
      </c>
    </row>
    <row r="120" spans="1:9" x14ac:dyDescent="0.3">
      <c r="A120">
        <f t="shared" si="3"/>
        <v>31988</v>
      </c>
      <c r="B120">
        <v>117</v>
      </c>
      <c r="C120" t="s">
        <v>361</v>
      </c>
      <c r="D120" t="s">
        <v>25</v>
      </c>
      <c r="E120" t="s">
        <v>26</v>
      </c>
      <c r="F120" t="s">
        <v>16604</v>
      </c>
      <c r="G120" t="s">
        <v>213</v>
      </c>
      <c r="H120" s="1">
        <v>40038</v>
      </c>
      <c r="I120">
        <f t="shared" si="2"/>
        <v>31988</v>
      </c>
    </row>
    <row r="121" spans="1:9" x14ac:dyDescent="0.3">
      <c r="A121">
        <f t="shared" si="3"/>
        <v>31995</v>
      </c>
      <c r="B121">
        <v>119</v>
      </c>
      <c r="C121" t="s">
        <v>283</v>
      </c>
      <c r="D121" t="s">
        <v>25</v>
      </c>
      <c r="E121" t="s">
        <v>33</v>
      </c>
      <c r="F121" t="s">
        <v>16605</v>
      </c>
      <c r="G121" t="s">
        <v>213</v>
      </c>
      <c r="H121" s="1">
        <v>38355</v>
      </c>
      <c r="I121">
        <f t="shared" si="2"/>
        <v>31995</v>
      </c>
    </row>
    <row r="122" spans="1:9" x14ac:dyDescent="0.3">
      <c r="A122">
        <f t="shared" si="3"/>
        <v>32007</v>
      </c>
      <c r="B122">
        <v>120</v>
      </c>
      <c r="C122" t="s">
        <v>280</v>
      </c>
      <c r="D122" t="s">
        <v>25</v>
      </c>
      <c r="E122" t="s">
        <v>281</v>
      </c>
      <c r="F122" t="s">
        <v>16606</v>
      </c>
      <c r="G122" t="s">
        <v>243</v>
      </c>
      <c r="H122" s="1">
        <v>39266</v>
      </c>
      <c r="I122">
        <f t="shared" si="2"/>
        <v>32007</v>
      </c>
    </row>
    <row r="123" spans="1:9" x14ac:dyDescent="0.3">
      <c r="A123">
        <f t="shared" si="3"/>
        <v>32014</v>
      </c>
      <c r="B123">
        <v>121</v>
      </c>
      <c r="C123" t="s">
        <v>197</v>
      </c>
      <c r="D123" t="s">
        <v>25</v>
      </c>
      <c r="E123" t="s">
        <v>33</v>
      </c>
      <c r="F123" t="s">
        <v>7642</v>
      </c>
      <c r="G123" t="s">
        <v>243</v>
      </c>
      <c r="H123" s="1">
        <v>38344</v>
      </c>
      <c r="I123">
        <f t="shared" si="2"/>
        <v>32014</v>
      </c>
    </row>
    <row r="124" spans="1:9" x14ac:dyDescent="0.3">
      <c r="A124">
        <f t="shared" si="3"/>
        <v>32024</v>
      </c>
      <c r="B124">
        <v>122</v>
      </c>
      <c r="C124" t="s">
        <v>278</v>
      </c>
      <c r="D124" t="s">
        <v>25</v>
      </c>
      <c r="E124" t="s">
        <v>26</v>
      </c>
      <c r="F124" t="s">
        <v>16607</v>
      </c>
      <c r="G124" t="s">
        <v>243</v>
      </c>
      <c r="H124" s="1">
        <v>38640</v>
      </c>
      <c r="I124">
        <f t="shared" si="2"/>
        <v>32024</v>
      </c>
    </row>
    <row r="125" spans="1:9" x14ac:dyDescent="0.3">
      <c r="A125">
        <f t="shared" si="3"/>
        <v>32031</v>
      </c>
      <c r="B125">
        <v>123</v>
      </c>
      <c r="C125" t="s">
        <v>443</v>
      </c>
      <c r="D125" t="s">
        <v>25</v>
      </c>
      <c r="E125" t="s">
        <v>26</v>
      </c>
      <c r="F125" t="s">
        <v>16608</v>
      </c>
      <c r="G125" t="s">
        <v>243</v>
      </c>
      <c r="H125" s="1">
        <v>39285</v>
      </c>
      <c r="I125">
        <f t="shared" si="2"/>
        <v>32031</v>
      </c>
    </row>
    <row r="126" spans="1:9" x14ac:dyDescent="0.3">
      <c r="A126">
        <f t="shared" si="3"/>
        <v>32040</v>
      </c>
      <c r="B126">
        <v>124</v>
      </c>
      <c r="C126" t="s">
        <v>932</v>
      </c>
      <c r="D126" t="s">
        <v>25</v>
      </c>
      <c r="E126" t="s">
        <v>37</v>
      </c>
      <c r="F126" t="s">
        <v>16609</v>
      </c>
      <c r="G126" t="s">
        <v>243</v>
      </c>
      <c r="H126" s="1">
        <v>39651</v>
      </c>
      <c r="I126">
        <f t="shared" si="2"/>
        <v>32040</v>
      </c>
    </row>
    <row r="127" spans="1:9" x14ac:dyDescent="0.3">
      <c r="A127">
        <f t="shared" si="3"/>
        <v>32048</v>
      </c>
      <c r="B127">
        <v>125</v>
      </c>
      <c r="C127" t="s">
        <v>400</v>
      </c>
      <c r="D127" t="s">
        <v>25</v>
      </c>
      <c r="E127" t="s">
        <v>80</v>
      </c>
      <c r="F127" t="s">
        <v>16610</v>
      </c>
      <c r="G127" t="s">
        <v>243</v>
      </c>
      <c r="H127" s="1">
        <v>39107</v>
      </c>
      <c r="I127">
        <f t="shared" si="2"/>
        <v>32048</v>
      </c>
    </row>
    <row r="128" spans="1:9" x14ac:dyDescent="0.3">
      <c r="A128">
        <f t="shared" si="3"/>
        <v>32052</v>
      </c>
      <c r="B128">
        <v>126</v>
      </c>
      <c r="C128" t="s">
        <v>274</v>
      </c>
      <c r="D128" t="s">
        <v>25</v>
      </c>
      <c r="E128" t="s">
        <v>29</v>
      </c>
      <c r="F128" t="s">
        <v>13771</v>
      </c>
      <c r="G128" t="s">
        <v>243</v>
      </c>
      <c r="H128" s="1">
        <v>38943</v>
      </c>
      <c r="I128">
        <f t="shared" si="2"/>
        <v>32052</v>
      </c>
    </row>
    <row r="129" spans="1:9" x14ac:dyDescent="0.3">
      <c r="A129">
        <f t="shared" si="3"/>
        <v>32067</v>
      </c>
      <c r="B129">
        <v>127</v>
      </c>
      <c r="C129" t="s">
        <v>315</v>
      </c>
      <c r="D129" t="s">
        <v>25</v>
      </c>
      <c r="E129" t="s">
        <v>145</v>
      </c>
      <c r="F129" t="s">
        <v>12115</v>
      </c>
      <c r="G129" t="s">
        <v>243</v>
      </c>
      <c r="H129" s="1">
        <v>40727</v>
      </c>
      <c r="I129">
        <f t="shared" si="2"/>
        <v>32067</v>
      </c>
    </row>
    <row r="130" spans="1:9" x14ac:dyDescent="0.3">
      <c r="A130">
        <f t="shared" si="3"/>
        <v>32068</v>
      </c>
      <c r="B130">
        <v>128</v>
      </c>
      <c r="C130" t="s">
        <v>396</v>
      </c>
      <c r="D130" t="s">
        <v>25</v>
      </c>
      <c r="E130" t="s">
        <v>145</v>
      </c>
      <c r="F130" t="s">
        <v>16611</v>
      </c>
      <c r="G130" t="s">
        <v>243</v>
      </c>
      <c r="H130" s="1">
        <v>40373</v>
      </c>
      <c r="I130">
        <f t="shared" ref="I130:I193" si="4">A130</f>
        <v>32068</v>
      </c>
    </row>
    <row r="131" spans="1:9" x14ac:dyDescent="0.3">
      <c r="A131">
        <f t="shared" ref="A131:A194" si="5">(LEFT(F131)*10^5)+(MID(F131,3,2)*10^3)+RIGHT(F131,3)</f>
        <v>32085</v>
      </c>
      <c r="B131">
        <v>129</v>
      </c>
      <c r="C131" t="s">
        <v>323</v>
      </c>
      <c r="D131" t="s">
        <v>25</v>
      </c>
      <c r="E131" t="s">
        <v>37</v>
      </c>
      <c r="F131" t="s">
        <v>16612</v>
      </c>
      <c r="G131" t="s">
        <v>243</v>
      </c>
      <c r="H131" s="1">
        <v>38584</v>
      </c>
      <c r="I131">
        <f t="shared" si="4"/>
        <v>32085</v>
      </c>
    </row>
    <row r="132" spans="1:9" x14ac:dyDescent="0.3">
      <c r="A132">
        <f t="shared" si="5"/>
        <v>32104</v>
      </c>
      <c r="B132">
        <v>130</v>
      </c>
      <c r="C132" t="s">
        <v>293</v>
      </c>
      <c r="D132" t="s">
        <v>25</v>
      </c>
      <c r="E132" t="s">
        <v>80</v>
      </c>
      <c r="F132" t="s">
        <v>12120</v>
      </c>
      <c r="G132" t="s">
        <v>243</v>
      </c>
      <c r="H132" s="1">
        <v>38124</v>
      </c>
      <c r="I132">
        <f t="shared" si="4"/>
        <v>32104</v>
      </c>
    </row>
    <row r="133" spans="1:9" x14ac:dyDescent="0.3">
      <c r="A133">
        <f t="shared" si="5"/>
        <v>32110</v>
      </c>
      <c r="B133">
        <v>131</v>
      </c>
      <c r="C133" t="s">
        <v>333</v>
      </c>
      <c r="D133" t="s">
        <v>25</v>
      </c>
      <c r="E133" t="s">
        <v>26</v>
      </c>
      <c r="F133" t="s">
        <v>16613</v>
      </c>
      <c r="G133" t="s">
        <v>243</v>
      </c>
      <c r="H133" s="1">
        <v>39858</v>
      </c>
      <c r="I133">
        <f t="shared" si="4"/>
        <v>32110</v>
      </c>
    </row>
    <row r="134" spans="1:9" x14ac:dyDescent="0.3">
      <c r="A134">
        <f t="shared" si="5"/>
        <v>32126</v>
      </c>
      <c r="B134">
        <v>132</v>
      </c>
      <c r="C134" t="s">
        <v>346</v>
      </c>
      <c r="D134" t="s">
        <v>25</v>
      </c>
      <c r="E134" t="s">
        <v>145</v>
      </c>
      <c r="F134" t="s">
        <v>12122</v>
      </c>
      <c r="G134" t="s">
        <v>264</v>
      </c>
      <c r="H134" s="1">
        <v>38662</v>
      </c>
      <c r="I134">
        <f t="shared" si="4"/>
        <v>32126</v>
      </c>
    </row>
    <row r="135" spans="1:9" x14ac:dyDescent="0.3">
      <c r="A135">
        <f t="shared" si="5"/>
        <v>32130</v>
      </c>
      <c r="B135">
        <v>133</v>
      </c>
      <c r="C135" t="s">
        <v>28279</v>
      </c>
      <c r="D135" t="s">
        <v>25</v>
      </c>
      <c r="E135" t="s">
        <v>80</v>
      </c>
      <c r="F135" t="s">
        <v>29020</v>
      </c>
      <c r="G135" t="s">
        <v>264</v>
      </c>
      <c r="H135" s="1">
        <v>42709</v>
      </c>
      <c r="I135">
        <f t="shared" si="4"/>
        <v>32130</v>
      </c>
    </row>
    <row r="136" spans="1:9" x14ac:dyDescent="0.3">
      <c r="A136">
        <f t="shared" si="5"/>
        <v>32141</v>
      </c>
      <c r="B136">
        <v>134</v>
      </c>
      <c r="C136" t="s">
        <v>317</v>
      </c>
      <c r="D136" t="s">
        <v>25</v>
      </c>
      <c r="E136" t="s">
        <v>41</v>
      </c>
      <c r="F136" t="s">
        <v>10933</v>
      </c>
      <c r="G136" t="s">
        <v>264</v>
      </c>
      <c r="H136" s="1">
        <v>38945</v>
      </c>
      <c r="I136">
        <f t="shared" si="4"/>
        <v>32141</v>
      </c>
    </row>
    <row r="137" spans="1:9" x14ac:dyDescent="0.3">
      <c r="A137">
        <f t="shared" si="5"/>
        <v>32155</v>
      </c>
      <c r="B137">
        <v>135</v>
      </c>
      <c r="C137" t="s">
        <v>398</v>
      </c>
      <c r="D137" t="s">
        <v>25</v>
      </c>
      <c r="E137" t="s">
        <v>26</v>
      </c>
      <c r="F137" t="s">
        <v>9661</v>
      </c>
      <c r="G137" t="s">
        <v>264</v>
      </c>
      <c r="H137" s="1">
        <v>40236</v>
      </c>
      <c r="I137">
        <f t="shared" si="4"/>
        <v>32155</v>
      </c>
    </row>
    <row r="138" spans="1:9" x14ac:dyDescent="0.3">
      <c r="A138">
        <f t="shared" si="5"/>
        <v>32162</v>
      </c>
      <c r="B138">
        <v>136</v>
      </c>
      <c r="C138" t="s">
        <v>313</v>
      </c>
      <c r="D138" t="s">
        <v>25</v>
      </c>
      <c r="E138" t="s">
        <v>29</v>
      </c>
      <c r="F138" t="s">
        <v>10935</v>
      </c>
      <c r="G138" t="s">
        <v>264</v>
      </c>
      <c r="H138" s="1">
        <v>39541</v>
      </c>
      <c r="I138">
        <f t="shared" si="4"/>
        <v>32162</v>
      </c>
    </row>
    <row r="139" spans="1:9" x14ac:dyDescent="0.3">
      <c r="A139">
        <f t="shared" si="5"/>
        <v>32175</v>
      </c>
      <c r="B139">
        <v>137</v>
      </c>
      <c r="C139" t="s">
        <v>28848</v>
      </c>
      <c r="D139" t="s">
        <v>25</v>
      </c>
      <c r="E139" t="s">
        <v>33</v>
      </c>
      <c r="F139" t="s">
        <v>28927</v>
      </c>
      <c r="G139" t="s">
        <v>264</v>
      </c>
      <c r="H139" s="1">
        <v>42691</v>
      </c>
      <c r="I139">
        <f t="shared" si="4"/>
        <v>32175</v>
      </c>
    </row>
    <row r="140" spans="1:9" x14ac:dyDescent="0.3">
      <c r="A140">
        <f t="shared" si="5"/>
        <v>32177</v>
      </c>
      <c r="B140">
        <v>138</v>
      </c>
      <c r="C140" t="s">
        <v>330</v>
      </c>
      <c r="D140" t="s">
        <v>25</v>
      </c>
      <c r="E140" t="s">
        <v>255</v>
      </c>
      <c r="F140" t="s">
        <v>28273</v>
      </c>
      <c r="G140" t="s">
        <v>264</v>
      </c>
      <c r="H140" s="1">
        <v>42558</v>
      </c>
      <c r="I140">
        <f t="shared" si="4"/>
        <v>32177</v>
      </c>
    </row>
    <row r="141" spans="1:9" x14ac:dyDescent="0.3">
      <c r="A141">
        <f t="shared" si="5"/>
        <v>32190</v>
      </c>
      <c r="B141">
        <v>139</v>
      </c>
      <c r="C141" t="s">
        <v>354</v>
      </c>
      <c r="D141" t="s">
        <v>25</v>
      </c>
      <c r="E141" t="s">
        <v>26</v>
      </c>
      <c r="F141" t="s">
        <v>13786</v>
      </c>
      <c r="G141" t="s">
        <v>264</v>
      </c>
      <c r="H141" s="1">
        <v>38522</v>
      </c>
      <c r="I141">
        <f t="shared" si="4"/>
        <v>32190</v>
      </c>
    </row>
    <row r="142" spans="1:9" x14ac:dyDescent="0.3">
      <c r="A142">
        <f t="shared" si="5"/>
        <v>32194</v>
      </c>
      <c r="B142">
        <v>140</v>
      </c>
      <c r="C142" t="s">
        <v>309</v>
      </c>
      <c r="D142" t="s">
        <v>25</v>
      </c>
      <c r="E142" t="s">
        <v>80</v>
      </c>
      <c r="F142" t="s">
        <v>16614</v>
      </c>
      <c r="G142" t="s">
        <v>264</v>
      </c>
      <c r="H142" s="1">
        <v>38400</v>
      </c>
      <c r="I142">
        <f t="shared" si="4"/>
        <v>32194</v>
      </c>
    </row>
    <row r="143" spans="1:9" x14ac:dyDescent="0.3">
      <c r="A143">
        <f t="shared" si="5"/>
        <v>32197</v>
      </c>
      <c r="B143">
        <v>141</v>
      </c>
      <c r="C143" t="s">
        <v>254</v>
      </c>
      <c r="D143" t="s">
        <v>25</v>
      </c>
      <c r="E143" t="s">
        <v>255</v>
      </c>
      <c r="F143" t="s">
        <v>16615</v>
      </c>
      <c r="G143" t="s">
        <v>264</v>
      </c>
      <c r="H143" s="1">
        <v>38965</v>
      </c>
      <c r="I143">
        <f t="shared" si="4"/>
        <v>32197</v>
      </c>
    </row>
    <row r="144" spans="1:9" x14ac:dyDescent="0.3">
      <c r="A144">
        <f t="shared" si="5"/>
        <v>32207</v>
      </c>
      <c r="B144">
        <v>142</v>
      </c>
      <c r="C144" t="s">
        <v>260</v>
      </c>
      <c r="D144" t="s">
        <v>25</v>
      </c>
      <c r="E144" t="s">
        <v>33</v>
      </c>
      <c r="F144" t="s">
        <v>16616</v>
      </c>
      <c r="G144" t="s">
        <v>264</v>
      </c>
      <c r="H144" s="1">
        <v>38522</v>
      </c>
      <c r="I144">
        <f t="shared" si="4"/>
        <v>32207</v>
      </c>
    </row>
    <row r="145" spans="1:9" x14ac:dyDescent="0.3">
      <c r="A145">
        <f t="shared" si="5"/>
        <v>32214</v>
      </c>
      <c r="B145">
        <v>143</v>
      </c>
      <c r="C145" t="s">
        <v>543</v>
      </c>
      <c r="D145" t="s">
        <v>25</v>
      </c>
      <c r="E145" t="s">
        <v>80</v>
      </c>
      <c r="F145" t="s">
        <v>3000</v>
      </c>
      <c r="G145" t="s">
        <v>264</v>
      </c>
      <c r="H145" s="1">
        <v>42597</v>
      </c>
      <c r="I145">
        <f t="shared" si="4"/>
        <v>32214</v>
      </c>
    </row>
    <row r="146" spans="1:9" x14ac:dyDescent="0.3">
      <c r="A146">
        <f t="shared" si="5"/>
        <v>32221</v>
      </c>
      <c r="B146">
        <v>144</v>
      </c>
      <c r="C146" t="s">
        <v>295</v>
      </c>
      <c r="D146" t="s">
        <v>25</v>
      </c>
      <c r="E146" t="s">
        <v>26</v>
      </c>
      <c r="F146" t="s">
        <v>16617</v>
      </c>
      <c r="G146" t="s">
        <v>264</v>
      </c>
      <c r="H146" s="1">
        <v>39378</v>
      </c>
      <c r="I146">
        <f t="shared" si="4"/>
        <v>32221</v>
      </c>
    </row>
    <row r="147" spans="1:9" x14ac:dyDescent="0.3">
      <c r="A147">
        <f t="shared" si="5"/>
        <v>32230</v>
      </c>
      <c r="B147">
        <v>145</v>
      </c>
      <c r="C147" t="s">
        <v>285</v>
      </c>
      <c r="D147" t="s">
        <v>25</v>
      </c>
      <c r="E147" t="s">
        <v>26</v>
      </c>
      <c r="F147" t="s">
        <v>16618</v>
      </c>
      <c r="G147" t="s">
        <v>264</v>
      </c>
      <c r="H147" s="1">
        <v>38757</v>
      </c>
      <c r="I147">
        <f t="shared" si="4"/>
        <v>32230</v>
      </c>
    </row>
    <row r="148" spans="1:9" x14ac:dyDescent="0.3">
      <c r="A148">
        <f t="shared" si="5"/>
        <v>32234</v>
      </c>
      <c r="B148">
        <v>146</v>
      </c>
      <c r="C148" t="s">
        <v>548</v>
      </c>
      <c r="D148" t="s">
        <v>25</v>
      </c>
      <c r="E148" t="s">
        <v>33</v>
      </c>
      <c r="F148" t="s">
        <v>10941</v>
      </c>
      <c r="G148" t="s">
        <v>264</v>
      </c>
      <c r="H148" s="1">
        <v>42612</v>
      </c>
      <c r="I148">
        <f t="shared" si="4"/>
        <v>32234</v>
      </c>
    </row>
    <row r="149" spans="1:9" x14ac:dyDescent="0.3">
      <c r="A149">
        <f t="shared" si="5"/>
        <v>32240</v>
      </c>
      <c r="B149">
        <v>147</v>
      </c>
      <c r="C149" t="s">
        <v>311</v>
      </c>
      <c r="D149" t="s">
        <v>25</v>
      </c>
      <c r="E149" t="s">
        <v>33</v>
      </c>
      <c r="F149" t="s">
        <v>16619</v>
      </c>
      <c r="G149" t="s">
        <v>264</v>
      </c>
      <c r="H149" s="1">
        <v>39961</v>
      </c>
      <c r="I149">
        <f t="shared" si="4"/>
        <v>32240</v>
      </c>
    </row>
    <row r="150" spans="1:9" x14ac:dyDescent="0.3">
      <c r="A150">
        <f t="shared" si="5"/>
        <v>32242</v>
      </c>
      <c r="B150">
        <v>148</v>
      </c>
      <c r="C150" t="s">
        <v>257</v>
      </c>
      <c r="D150" t="s">
        <v>25</v>
      </c>
      <c r="E150" t="s">
        <v>80</v>
      </c>
      <c r="F150" t="s">
        <v>16620</v>
      </c>
      <c r="G150" t="s">
        <v>264</v>
      </c>
      <c r="H150" s="1">
        <v>40423</v>
      </c>
      <c r="I150">
        <f t="shared" si="4"/>
        <v>32242</v>
      </c>
    </row>
    <row r="151" spans="1:9" x14ac:dyDescent="0.3">
      <c r="A151">
        <f t="shared" si="5"/>
        <v>32245</v>
      </c>
      <c r="B151">
        <v>149</v>
      </c>
      <c r="C151" t="s">
        <v>441</v>
      </c>
      <c r="D151" t="s">
        <v>25</v>
      </c>
      <c r="E151" t="s">
        <v>37</v>
      </c>
      <c r="F151" t="s">
        <v>10944</v>
      </c>
      <c r="G151" t="s">
        <v>264</v>
      </c>
      <c r="H151" s="1">
        <v>38270</v>
      </c>
      <c r="I151">
        <f t="shared" si="4"/>
        <v>32245</v>
      </c>
    </row>
    <row r="152" spans="1:9" x14ac:dyDescent="0.3">
      <c r="A152">
        <f t="shared" si="5"/>
        <v>32252</v>
      </c>
      <c r="B152">
        <v>150</v>
      </c>
      <c r="C152" t="s">
        <v>232</v>
      </c>
      <c r="D152" t="s">
        <v>25</v>
      </c>
      <c r="E152" t="s">
        <v>37</v>
      </c>
      <c r="F152" t="s">
        <v>7658</v>
      </c>
      <c r="G152" t="s">
        <v>308</v>
      </c>
      <c r="H152" s="1">
        <v>40433</v>
      </c>
      <c r="I152">
        <f t="shared" si="4"/>
        <v>32252</v>
      </c>
    </row>
    <row r="153" spans="1:9" x14ac:dyDescent="0.3">
      <c r="A153">
        <f t="shared" si="5"/>
        <v>32254</v>
      </c>
      <c r="B153">
        <v>151</v>
      </c>
      <c r="C153" t="s">
        <v>455</v>
      </c>
      <c r="D153" t="s">
        <v>25</v>
      </c>
      <c r="E153" t="s">
        <v>80</v>
      </c>
      <c r="F153" t="s">
        <v>16621</v>
      </c>
      <c r="G153" t="s">
        <v>308</v>
      </c>
      <c r="H153" s="1">
        <v>38397</v>
      </c>
      <c r="I153">
        <f t="shared" si="4"/>
        <v>32254</v>
      </c>
    </row>
    <row r="154" spans="1:9" x14ac:dyDescent="0.3">
      <c r="A154">
        <f t="shared" si="5"/>
        <v>32259</v>
      </c>
      <c r="B154">
        <v>152</v>
      </c>
      <c r="C154" t="s">
        <v>520</v>
      </c>
      <c r="D154" t="s">
        <v>25</v>
      </c>
      <c r="E154" t="s">
        <v>80</v>
      </c>
      <c r="F154" t="s">
        <v>13790</v>
      </c>
      <c r="G154" t="s">
        <v>308</v>
      </c>
      <c r="H154" s="1">
        <v>42521</v>
      </c>
      <c r="I154">
        <f t="shared" si="4"/>
        <v>32259</v>
      </c>
    </row>
    <row r="155" spans="1:9" x14ac:dyDescent="0.3">
      <c r="A155">
        <f t="shared" si="5"/>
        <v>32281</v>
      </c>
      <c r="B155">
        <v>153</v>
      </c>
      <c r="C155" t="s">
        <v>359</v>
      </c>
      <c r="D155" t="s">
        <v>25</v>
      </c>
      <c r="E155" t="s">
        <v>26</v>
      </c>
      <c r="F155" t="s">
        <v>9663</v>
      </c>
      <c r="G155" t="s">
        <v>308</v>
      </c>
      <c r="H155" s="1">
        <v>39003</v>
      </c>
      <c r="I155">
        <f t="shared" si="4"/>
        <v>32281</v>
      </c>
    </row>
    <row r="156" spans="1:9" x14ac:dyDescent="0.3">
      <c r="A156">
        <f t="shared" si="5"/>
        <v>32282</v>
      </c>
      <c r="B156">
        <v>154</v>
      </c>
      <c r="C156" t="s">
        <v>319</v>
      </c>
      <c r="D156" t="s">
        <v>25</v>
      </c>
      <c r="E156" t="s">
        <v>145</v>
      </c>
      <c r="F156" t="s">
        <v>16622</v>
      </c>
      <c r="G156" t="s">
        <v>308</v>
      </c>
      <c r="H156" s="1">
        <v>38197</v>
      </c>
      <c r="I156">
        <f t="shared" si="4"/>
        <v>32282</v>
      </c>
    </row>
    <row r="157" spans="1:9" x14ac:dyDescent="0.3">
      <c r="A157">
        <f t="shared" si="5"/>
        <v>32286</v>
      </c>
      <c r="B157">
        <v>155</v>
      </c>
      <c r="C157" t="s">
        <v>374</v>
      </c>
      <c r="D157" t="s">
        <v>25</v>
      </c>
      <c r="E157" t="s">
        <v>41</v>
      </c>
      <c r="F157" t="s">
        <v>12130</v>
      </c>
      <c r="G157" t="s">
        <v>308</v>
      </c>
      <c r="H157" s="1">
        <v>38374</v>
      </c>
      <c r="I157">
        <f t="shared" si="4"/>
        <v>32286</v>
      </c>
    </row>
    <row r="158" spans="1:9" x14ac:dyDescent="0.3">
      <c r="A158">
        <f t="shared" si="5"/>
        <v>32296</v>
      </c>
      <c r="B158">
        <v>156</v>
      </c>
      <c r="C158" t="s">
        <v>348</v>
      </c>
      <c r="D158" t="s">
        <v>25</v>
      </c>
      <c r="E158" t="s">
        <v>255</v>
      </c>
      <c r="F158" t="s">
        <v>16623</v>
      </c>
      <c r="G158" t="s">
        <v>308</v>
      </c>
      <c r="H158" s="1">
        <v>38804</v>
      </c>
      <c r="I158">
        <f t="shared" si="4"/>
        <v>32296</v>
      </c>
    </row>
    <row r="159" spans="1:9" x14ac:dyDescent="0.3">
      <c r="A159">
        <f t="shared" si="5"/>
        <v>32308</v>
      </c>
      <c r="B159">
        <v>157</v>
      </c>
      <c r="C159" t="s">
        <v>335</v>
      </c>
      <c r="D159" t="s">
        <v>25</v>
      </c>
      <c r="E159" t="s">
        <v>41</v>
      </c>
      <c r="F159" t="s">
        <v>16624</v>
      </c>
      <c r="G159" t="s">
        <v>308</v>
      </c>
      <c r="H159" s="1">
        <v>38257</v>
      </c>
      <c r="I159">
        <f t="shared" si="4"/>
        <v>32308</v>
      </c>
    </row>
    <row r="160" spans="1:9" x14ac:dyDescent="0.3">
      <c r="A160">
        <f t="shared" si="5"/>
        <v>32311</v>
      </c>
      <c r="B160">
        <v>158</v>
      </c>
      <c r="C160" t="s">
        <v>376</v>
      </c>
      <c r="D160" t="s">
        <v>25</v>
      </c>
      <c r="E160" t="s">
        <v>193</v>
      </c>
      <c r="F160" t="s">
        <v>10954</v>
      </c>
      <c r="G160" t="s">
        <v>308</v>
      </c>
      <c r="H160" s="1">
        <v>40333</v>
      </c>
      <c r="I160">
        <f t="shared" si="4"/>
        <v>32311</v>
      </c>
    </row>
    <row r="161" spans="1:9" x14ac:dyDescent="0.3">
      <c r="A161">
        <f t="shared" si="5"/>
        <v>32320</v>
      </c>
      <c r="B161">
        <v>159</v>
      </c>
      <c r="C161" t="s">
        <v>439</v>
      </c>
      <c r="D161" t="s">
        <v>25</v>
      </c>
      <c r="E161" t="s">
        <v>37</v>
      </c>
      <c r="F161" t="s">
        <v>10956</v>
      </c>
      <c r="G161" t="s">
        <v>308</v>
      </c>
      <c r="H161" s="1">
        <v>40780</v>
      </c>
      <c r="I161">
        <f t="shared" si="4"/>
        <v>32320</v>
      </c>
    </row>
    <row r="162" spans="1:9" x14ac:dyDescent="0.3">
      <c r="A162">
        <f t="shared" si="5"/>
        <v>32323</v>
      </c>
      <c r="B162">
        <v>160</v>
      </c>
      <c r="C162" t="s">
        <v>272</v>
      </c>
      <c r="D162" t="s">
        <v>25</v>
      </c>
      <c r="E162" t="s">
        <v>26</v>
      </c>
      <c r="F162" t="s">
        <v>7665</v>
      </c>
      <c r="G162" t="s">
        <v>308</v>
      </c>
      <c r="H162" s="1">
        <v>41150</v>
      </c>
      <c r="I162">
        <f t="shared" si="4"/>
        <v>32323</v>
      </c>
    </row>
    <row r="163" spans="1:9" x14ac:dyDescent="0.3">
      <c r="A163">
        <f t="shared" si="5"/>
        <v>32327</v>
      </c>
      <c r="B163">
        <v>161</v>
      </c>
      <c r="C163" t="s">
        <v>27722</v>
      </c>
      <c r="D163" t="s">
        <v>25</v>
      </c>
      <c r="E163" t="s">
        <v>33</v>
      </c>
      <c r="F163" t="s">
        <v>12134</v>
      </c>
      <c r="G163" t="s">
        <v>308</v>
      </c>
      <c r="H163" s="1">
        <v>42724</v>
      </c>
      <c r="I163">
        <f t="shared" si="4"/>
        <v>32327</v>
      </c>
    </row>
    <row r="164" spans="1:9" x14ac:dyDescent="0.3">
      <c r="A164">
        <f t="shared" si="5"/>
        <v>32334</v>
      </c>
      <c r="B164">
        <v>162</v>
      </c>
      <c r="C164" t="s">
        <v>386</v>
      </c>
      <c r="D164" t="s">
        <v>25</v>
      </c>
      <c r="E164" t="s">
        <v>145</v>
      </c>
      <c r="F164" t="s">
        <v>3001</v>
      </c>
      <c r="G164" t="s">
        <v>308</v>
      </c>
      <c r="H164" s="1">
        <v>39827</v>
      </c>
      <c r="I164">
        <f t="shared" si="4"/>
        <v>32334</v>
      </c>
    </row>
    <row r="165" spans="1:9" x14ac:dyDescent="0.3">
      <c r="A165">
        <f t="shared" si="5"/>
        <v>32340</v>
      </c>
      <c r="B165">
        <v>163</v>
      </c>
      <c r="C165" t="s">
        <v>352</v>
      </c>
      <c r="D165" t="s">
        <v>25</v>
      </c>
      <c r="E165" t="s">
        <v>33</v>
      </c>
      <c r="F165" t="s">
        <v>12136</v>
      </c>
      <c r="G165" t="s">
        <v>308</v>
      </c>
      <c r="H165" s="1">
        <v>38770</v>
      </c>
      <c r="I165">
        <f t="shared" si="4"/>
        <v>32340</v>
      </c>
    </row>
    <row r="166" spans="1:9" x14ac:dyDescent="0.3">
      <c r="A166">
        <f t="shared" si="5"/>
        <v>32354</v>
      </c>
      <c r="B166">
        <v>164</v>
      </c>
      <c r="C166" t="s">
        <v>384</v>
      </c>
      <c r="D166" t="s">
        <v>25</v>
      </c>
      <c r="E166" t="s">
        <v>26</v>
      </c>
      <c r="F166" t="s">
        <v>16625</v>
      </c>
      <c r="G166" t="s">
        <v>308</v>
      </c>
      <c r="H166" s="1">
        <v>39202</v>
      </c>
      <c r="I166">
        <f t="shared" si="4"/>
        <v>32354</v>
      </c>
    </row>
    <row r="167" spans="1:9" x14ac:dyDescent="0.3">
      <c r="A167">
        <f t="shared" si="5"/>
        <v>32358</v>
      </c>
      <c r="B167">
        <v>165</v>
      </c>
      <c r="C167" t="s">
        <v>328</v>
      </c>
      <c r="D167" t="s">
        <v>25</v>
      </c>
      <c r="E167" t="s">
        <v>37</v>
      </c>
      <c r="F167" t="s">
        <v>16626</v>
      </c>
      <c r="G167" t="s">
        <v>308</v>
      </c>
      <c r="H167" s="1">
        <v>38560</v>
      </c>
      <c r="I167">
        <f t="shared" si="4"/>
        <v>32358</v>
      </c>
    </row>
    <row r="168" spans="1:9" x14ac:dyDescent="0.3">
      <c r="A168">
        <f t="shared" si="5"/>
        <v>32365</v>
      </c>
      <c r="B168">
        <v>166</v>
      </c>
      <c r="C168" t="s">
        <v>269</v>
      </c>
      <c r="D168" t="s">
        <v>25</v>
      </c>
      <c r="E168" t="s">
        <v>270</v>
      </c>
      <c r="F168" t="s">
        <v>12139</v>
      </c>
      <c r="G168" t="s">
        <v>308</v>
      </c>
      <c r="H168" s="1">
        <v>38403</v>
      </c>
      <c r="I168">
        <f t="shared" si="4"/>
        <v>32365</v>
      </c>
    </row>
    <row r="169" spans="1:9" x14ac:dyDescent="0.3">
      <c r="A169">
        <f t="shared" si="5"/>
        <v>32367</v>
      </c>
      <c r="B169">
        <v>167</v>
      </c>
      <c r="C169" t="s">
        <v>472</v>
      </c>
      <c r="D169" t="s">
        <v>25</v>
      </c>
      <c r="E169" t="s">
        <v>41</v>
      </c>
      <c r="F169" t="s">
        <v>16627</v>
      </c>
      <c r="G169" t="s">
        <v>308</v>
      </c>
      <c r="H169" s="1">
        <v>39528</v>
      </c>
      <c r="I169">
        <f t="shared" si="4"/>
        <v>32367</v>
      </c>
    </row>
    <row r="170" spans="1:9" x14ac:dyDescent="0.3">
      <c r="A170">
        <f t="shared" si="5"/>
        <v>32367</v>
      </c>
      <c r="B170">
        <v>167</v>
      </c>
      <c r="C170" t="s">
        <v>28096</v>
      </c>
      <c r="D170" t="s">
        <v>25</v>
      </c>
      <c r="E170" t="s">
        <v>41</v>
      </c>
      <c r="F170" t="s">
        <v>16627</v>
      </c>
      <c r="G170" t="s">
        <v>308</v>
      </c>
      <c r="H170" s="1">
        <v>42627</v>
      </c>
      <c r="I170">
        <f t="shared" si="4"/>
        <v>32367</v>
      </c>
    </row>
    <row r="171" spans="1:9" x14ac:dyDescent="0.3">
      <c r="A171">
        <f t="shared" si="5"/>
        <v>32368</v>
      </c>
      <c r="B171">
        <v>169</v>
      </c>
      <c r="C171" t="s">
        <v>258</v>
      </c>
      <c r="D171" t="s">
        <v>25</v>
      </c>
      <c r="E171" t="s">
        <v>127</v>
      </c>
      <c r="F171" t="s">
        <v>16628</v>
      </c>
      <c r="G171" t="s">
        <v>308</v>
      </c>
      <c r="H171" s="1">
        <v>39685</v>
      </c>
      <c r="I171">
        <f t="shared" si="4"/>
        <v>32368</v>
      </c>
    </row>
    <row r="172" spans="1:9" x14ac:dyDescent="0.3">
      <c r="A172">
        <f t="shared" si="5"/>
        <v>32372</v>
      </c>
      <c r="B172">
        <v>170</v>
      </c>
      <c r="C172" t="s">
        <v>28157</v>
      </c>
      <c r="D172" t="s">
        <v>25</v>
      </c>
      <c r="E172" t="s">
        <v>80</v>
      </c>
      <c r="F172" t="s">
        <v>28589</v>
      </c>
      <c r="G172" t="s">
        <v>308</v>
      </c>
      <c r="H172" s="1">
        <v>42627</v>
      </c>
      <c r="I172">
        <f t="shared" si="4"/>
        <v>32372</v>
      </c>
    </row>
    <row r="173" spans="1:9" x14ac:dyDescent="0.3">
      <c r="A173">
        <f t="shared" si="5"/>
        <v>32376</v>
      </c>
      <c r="B173">
        <v>171</v>
      </c>
      <c r="C173" t="s">
        <v>365</v>
      </c>
      <c r="D173" t="s">
        <v>25</v>
      </c>
      <c r="E173" t="s">
        <v>33</v>
      </c>
      <c r="F173" t="s">
        <v>16629</v>
      </c>
      <c r="G173" t="s">
        <v>339</v>
      </c>
      <c r="H173" s="1">
        <v>38417</v>
      </c>
      <c r="I173">
        <f t="shared" si="4"/>
        <v>32376</v>
      </c>
    </row>
    <row r="174" spans="1:9" x14ac:dyDescent="0.3">
      <c r="A174">
        <f t="shared" si="5"/>
        <v>32385</v>
      </c>
      <c r="B174">
        <v>172</v>
      </c>
      <c r="C174" t="s">
        <v>276</v>
      </c>
      <c r="D174" t="s">
        <v>25</v>
      </c>
      <c r="E174" t="s">
        <v>41</v>
      </c>
      <c r="F174" t="s">
        <v>12141</v>
      </c>
      <c r="G174" t="s">
        <v>339</v>
      </c>
      <c r="H174" s="1">
        <v>41324</v>
      </c>
      <c r="I174">
        <f t="shared" si="4"/>
        <v>32385</v>
      </c>
    </row>
    <row r="175" spans="1:9" x14ac:dyDescent="0.3">
      <c r="A175">
        <f t="shared" si="5"/>
        <v>32413</v>
      </c>
      <c r="B175">
        <v>173</v>
      </c>
      <c r="C175" t="s">
        <v>302</v>
      </c>
      <c r="D175" t="s">
        <v>25</v>
      </c>
      <c r="E175" t="s">
        <v>26</v>
      </c>
      <c r="F175" t="s">
        <v>3002</v>
      </c>
      <c r="G175" t="s">
        <v>339</v>
      </c>
      <c r="H175" s="1">
        <v>38154</v>
      </c>
      <c r="I175">
        <f t="shared" si="4"/>
        <v>32413</v>
      </c>
    </row>
    <row r="176" spans="1:9" x14ac:dyDescent="0.3">
      <c r="A176">
        <f t="shared" si="5"/>
        <v>32417</v>
      </c>
      <c r="B176">
        <v>174</v>
      </c>
      <c r="C176" t="s">
        <v>630</v>
      </c>
      <c r="D176" t="s">
        <v>25</v>
      </c>
      <c r="E176" t="s">
        <v>37</v>
      </c>
      <c r="F176" t="s">
        <v>16630</v>
      </c>
      <c r="G176" t="s">
        <v>339</v>
      </c>
      <c r="H176" s="1">
        <v>41284</v>
      </c>
      <c r="I176">
        <f t="shared" si="4"/>
        <v>32417</v>
      </c>
    </row>
    <row r="177" spans="1:9" x14ac:dyDescent="0.3">
      <c r="A177">
        <f t="shared" si="5"/>
        <v>32418</v>
      </c>
      <c r="B177">
        <v>175</v>
      </c>
      <c r="C177" t="s">
        <v>485</v>
      </c>
      <c r="D177" t="s">
        <v>25</v>
      </c>
      <c r="E177" t="s">
        <v>33</v>
      </c>
      <c r="F177" t="s">
        <v>10967</v>
      </c>
      <c r="G177" t="s">
        <v>339</v>
      </c>
      <c r="H177" s="1">
        <v>40255</v>
      </c>
      <c r="I177">
        <f t="shared" si="4"/>
        <v>32418</v>
      </c>
    </row>
    <row r="178" spans="1:9" x14ac:dyDescent="0.3">
      <c r="A178">
        <f t="shared" si="5"/>
        <v>32419</v>
      </c>
      <c r="B178">
        <v>176</v>
      </c>
      <c r="C178" t="s">
        <v>230</v>
      </c>
      <c r="D178" t="s">
        <v>25</v>
      </c>
      <c r="E178" t="s">
        <v>33</v>
      </c>
      <c r="F178" t="s">
        <v>16631</v>
      </c>
      <c r="G178" t="s">
        <v>339</v>
      </c>
      <c r="H178" s="1">
        <v>38033</v>
      </c>
      <c r="I178">
        <f t="shared" si="4"/>
        <v>32419</v>
      </c>
    </row>
    <row r="179" spans="1:9" x14ac:dyDescent="0.3">
      <c r="A179">
        <f t="shared" si="5"/>
        <v>32426</v>
      </c>
      <c r="B179">
        <v>177</v>
      </c>
      <c r="C179" t="s">
        <v>252</v>
      </c>
      <c r="D179" t="s">
        <v>25</v>
      </c>
      <c r="E179" t="s">
        <v>26</v>
      </c>
      <c r="F179" t="s">
        <v>16632</v>
      </c>
      <c r="G179" t="s">
        <v>339</v>
      </c>
      <c r="H179" s="1">
        <v>38103</v>
      </c>
      <c r="I179">
        <f t="shared" si="4"/>
        <v>32426</v>
      </c>
    </row>
    <row r="180" spans="1:9" x14ac:dyDescent="0.3">
      <c r="A180">
        <f t="shared" si="5"/>
        <v>32428</v>
      </c>
      <c r="B180">
        <v>178</v>
      </c>
      <c r="C180" t="s">
        <v>433</v>
      </c>
      <c r="D180" t="s">
        <v>25</v>
      </c>
      <c r="E180" t="s">
        <v>26</v>
      </c>
      <c r="F180" t="s">
        <v>16633</v>
      </c>
      <c r="G180" t="s">
        <v>339</v>
      </c>
      <c r="H180" s="1">
        <v>40865</v>
      </c>
      <c r="I180">
        <f t="shared" si="4"/>
        <v>32428</v>
      </c>
    </row>
    <row r="181" spans="1:9" x14ac:dyDescent="0.3">
      <c r="A181">
        <f t="shared" si="5"/>
        <v>32429</v>
      </c>
      <c r="B181">
        <v>179</v>
      </c>
      <c r="C181" t="s">
        <v>405</v>
      </c>
      <c r="D181" t="s">
        <v>25</v>
      </c>
      <c r="E181" t="s">
        <v>37</v>
      </c>
      <c r="F181" t="s">
        <v>16634</v>
      </c>
      <c r="G181" t="s">
        <v>339</v>
      </c>
      <c r="H181" s="1">
        <v>38228</v>
      </c>
      <c r="I181">
        <f t="shared" si="4"/>
        <v>32429</v>
      </c>
    </row>
    <row r="182" spans="1:9" x14ac:dyDescent="0.3">
      <c r="A182">
        <f t="shared" si="5"/>
        <v>32434</v>
      </c>
      <c r="B182">
        <v>180</v>
      </c>
      <c r="C182" t="s">
        <v>382</v>
      </c>
      <c r="D182" t="s">
        <v>25</v>
      </c>
      <c r="E182" t="s">
        <v>26</v>
      </c>
      <c r="F182" t="s">
        <v>16635</v>
      </c>
      <c r="G182" t="s">
        <v>339</v>
      </c>
      <c r="H182" s="1">
        <v>38042</v>
      </c>
      <c r="I182">
        <f t="shared" si="4"/>
        <v>32434</v>
      </c>
    </row>
    <row r="183" spans="1:9" x14ac:dyDescent="0.3">
      <c r="A183">
        <f t="shared" si="5"/>
        <v>32434</v>
      </c>
      <c r="B183">
        <v>180</v>
      </c>
      <c r="C183" t="s">
        <v>402</v>
      </c>
      <c r="D183" t="s">
        <v>25</v>
      </c>
      <c r="E183" t="s">
        <v>80</v>
      </c>
      <c r="F183" t="s">
        <v>16635</v>
      </c>
      <c r="G183" t="s">
        <v>339</v>
      </c>
      <c r="H183" s="1">
        <v>38469</v>
      </c>
      <c r="I183">
        <f t="shared" si="4"/>
        <v>32434</v>
      </c>
    </row>
    <row r="184" spans="1:9" x14ac:dyDescent="0.3">
      <c r="A184">
        <f t="shared" si="5"/>
        <v>32436</v>
      </c>
      <c r="B184">
        <v>182</v>
      </c>
      <c r="C184" t="s">
        <v>466</v>
      </c>
      <c r="D184" t="s">
        <v>25</v>
      </c>
      <c r="E184" t="s">
        <v>37</v>
      </c>
      <c r="F184" t="s">
        <v>10968</v>
      </c>
      <c r="G184" t="s">
        <v>339</v>
      </c>
      <c r="H184" s="1">
        <v>39461</v>
      </c>
      <c r="I184">
        <f t="shared" si="4"/>
        <v>32436</v>
      </c>
    </row>
    <row r="185" spans="1:9" x14ac:dyDescent="0.3">
      <c r="A185">
        <f t="shared" si="5"/>
        <v>32438</v>
      </c>
      <c r="B185">
        <v>183</v>
      </c>
      <c r="C185" t="s">
        <v>363</v>
      </c>
      <c r="D185" t="s">
        <v>25</v>
      </c>
      <c r="E185" t="s">
        <v>37</v>
      </c>
      <c r="F185" t="s">
        <v>16636</v>
      </c>
      <c r="G185" t="s">
        <v>339</v>
      </c>
      <c r="H185" s="1">
        <v>39569</v>
      </c>
      <c r="I185">
        <f t="shared" si="4"/>
        <v>32438</v>
      </c>
    </row>
    <row r="186" spans="1:9" x14ac:dyDescent="0.3">
      <c r="A186">
        <f t="shared" si="5"/>
        <v>32440</v>
      </c>
      <c r="B186">
        <v>184</v>
      </c>
      <c r="C186" t="s">
        <v>395</v>
      </c>
      <c r="D186" t="s">
        <v>25</v>
      </c>
      <c r="E186" t="s">
        <v>33</v>
      </c>
      <c r="F186" t="s">
        <v>7673</v>
      </c>
      <c r="G186" t="s">
        <v>339</v>
      </c>
      <c r="H186" s="1">
        <v>38138</v>
      </c>
      <c r="I186">
        <f t="shared" si="4"/>
        <v>32440</v>
      </c>
    </row>
    <row r="187" spans="1:9" x14ac:dyDescent="0.3">
      <c r="A187">
        <f t="shared" si="5"/>
        <v>32440</v>
      </c>
      <c r="B187">
        <v>184</v>
      </c>
      <c r="C187" t="s">
        <v>291</v>
      </c>
      <c r="D187" t="s">
        <v>25</v>
      </c>
      <c r="E187" t="s">
        <v>80</v>
      </c>
      <c r="F187" t="s">
        <v>7673</v>
      </c>
      <c r="G187" t="s">
        <v>339</v>
      </c>
      <c r="H187" s="1">
        <v>38573</v>
      </c>
      <c r="I187">
        <f t="shared" si="4"/>
        <v>32440</v>
      </c>
    </row>
    <row r="188" spans="1:9" x14ac:dyDescent="0.3">
      <c r="A188">
        <f t="shared" si="5"/>
        <v>32444</v>
      </c>
      <c r="B188">
        <v>186</v>
      </c>
      <c r="C188" t="s">
        <v>422</v>
      </c>
      <c r="D188" t="s">
        <v>25</v>
      </c>
      <c r="E188" t="s">
        <v>26</v>
      </c>
      <c r="F188" t="s">
        <v>16637</v>
      </c>
      <c r="G188" t="s">
        <v>339</v>
      </c>
      <c r="H188" s="1">
        <v>38115</v>
      </c>
      <c r="I188">
        <f t="shared" si="4"/>
        <v>32444</v>
      </c>
    </row>
    <row r="189" spans="1:9" x14ac:dyDescent="0.3">
      <c r="A189">
        <f t="shared" si="5"/>
        <v>32446</v>
      </c>
      <c r="B189">
        <v>187</v>
      </c>
      <c r="C189" t="s">
        <v>502</v>
      </c>
      <c r="D189" t="s">
        <v>25</v>
      </c>
      <c r="E189" t="s">
        <v>26</v>
      </c>
      <c r="F189" t="s">
        <v>16638</v>
      </c>
      <c r="G189" t="s">
        <v>339</v>
      </c>
      <c r="H189" s="1">
        <v>38781</v>
      </c>
      <c r="I189">
        <f t="shared" si="4"/>
        <v>32446</v>
      </c>
    </row>
    <row r="190" spans="1:9" x14ac:dyDescent="0.3">
      <c r="A190">
        <f t="shared" si="5"/>
        <v>32457</v>
      </c>
      <c r="B190">
        <v>188</v>
      </c>
      <c r="C190" t="s">
        <v>393</v>
      </c>
      <c r="D190" t="s">
        <v>25</v>
      </c>
      <c r="E190" t="s">
        <v>80</v>
      </c>
      <c r="F190" t="s">
        <v>16639</v>
      </c>
      <c r="G190" t="s">
        <v>339</v>
      </c>
      <c r="H190" s="1">
        <v>38154</v>
      </c>
      <c r="I190">
        <f t="shared" si="4"/>
        <v>32457</v>
      </c>
    </row>
    <row r="191" spans="1:9" x14ac:dyDescent="0.3">
      <c r="A191">
        <f t="shared" si="5"/>
        <v>32458</v>
      </c>
      <c r="B191">
        <v>189</v>
      </c>
      <c r="C191" t="s">
        <v>447</v>
      </c>
      <c r="D191" t="s">
        <v>25</v>
      </c>
      <c r="E191" t="s">
        <v>80</v>
      </c>
      <c r="F191" t="s">
        <v>10971</v>
      </c>
      <c r="G191" t="s">
        <v>339</v>
      </c>
      <c r="H191" s="1">
        <v>38685</v>
      </c>
      <c r="I191">
        <f t="shared" si="4"/>
        <v>32458</v>
      </c>
    </row>
    <row r="192" spans="1:9" x14ac:dyDescent="0.3">
      <c r="A192">
        <f t="shared" si="5"/>
        <v>32458</v>
      </c>
      <c r="B192">
        <v>189</v>
      </c>
      <c r="C192" t="s">
        <v>786</v>
      </c>
      <c r="D192" t="s">
        <v>25</v>
      </c>
      <c r="E192" t="s">
        <v>41</v>
      </c>
      <c r="F192" t="s">
        <v>10971</v>
      </c>
      <c r="G192" t="s">
        <v>339</v>
      </c>
      <c r="H192" s="1">
        <v>41593</v>
      </c>
      <c r="I192">
        <f t="shared" si="4"/>
        <v>32458</v>
      </c>
    </row>
    <row r="193" spans="1:9" x14ac:dyDescent="0.3">
      <c r="A193">
        <f t="shared" si="5"/>
        <v>32466</v>
      </c>
      <c r="B193">
        <v>191</v>
      </c>
      <c r="C193" t="s">
        <v>380</v>
      </c>
      <c r="D193" t="s">
        <v>25</v>
      </c>
      <c r="E193" t="s">
        <v>145</v>
      </c>
      <c r="F193" t="s">
        <v>16640</v>
      </c>
      <c r="G193" t="s">
        <v>339</v>
      </c>
      <c r="H193" s="1">
        <v>38649</v>
      </c>
      <c r="I193">
        <f t="shared" si="4"/>
        <v>32466</v>
      </c>
    </row>
    <row r="194" spans="1:9" x14ac:dyDescent="0.3">
      <c r="A194">
        <f t="shared" si="5"/>
        <v>32476</v>
      </c>
      <c r="B194">
        <v>192</v>
      </c>
      <c r="C194" t="s">
        <v>372</v>
      </c>
      <c r="D194" t="s">
        <v>25</v>
      </c>
      <c r="E194" t="s">
        <v>33</v>
      </c>
      <c r="F194" t="s">
        <v>12152</v>
      </c>
      <c r="G194" t="s">
        <v>339</v>
      </c>
      <c r="H194" s="1">
        <v>38355</v>
      </c>
      <c r="I194">
        <f t="shared" ref="I194:I257" si="6">A194</f>
        <v>32476</v>
      </c>
    </row>
    <row r="195" spans="1:9" x14ac:dyDescent="0.3">
      <c r="A195">
        <f t="shared" ref="A195:A258" si="7">(LEFT(F195)*10^5)+(MID(F195,3,2)*10^3)+RIGHT(F195,3)</f>
        <v>32476</v>
      </c>
      <c r="B195">
        <v>192</v>
      </c>
      <c r="C195" t="s">
        <v>342</v>
      </c>
      <c r="D195" t="s">
        <v>25</v>
      </c>
      <c r="E195" t="s">
        <v>26</v>
      </c>
      <c r="F195" t="s">
        <v>12152</v>
      </c>
      <c r="G195" t="s">
        <v>339</v>
      </c>
      <c r="H195" s="1">
        <v>40507</v>
      </c>
      <c r="I195">
        <f t="shared" si="6"/>
        <v>32476</v>
      </c>
    </row>
    <row r="196" spans="1:9" x14ac:dyDescent="0.3">
      <c r="A196">
        <f t="shared" si="7"/>
        <v>32478</v>
      </c>
      <c r="B196">
        <v>194</v>
      </c>
      <c r="C196" t="s">
        <v>350</v>
      </c>
      <c r="D196" t="s">
        <v>25</v>
      </c>
      <c r="E196" t="s">
        <v>80</v>
      </c>
      <c r="F196" t="s">
        <v>16641</v>
      </c>
      <c r="G196" t="s">
        <v>339</v>
      </c>
      <c r="H196" s="1">
        <v>38488</v>
      </c>
      <c r="I196">
        <f t="shared" si="6"/>
        <v>32478</v>
      </c>
    </row>
    <row r="197" spans="1:9" x14ac:dyDescent="0.3">
      <c r="A197">
        <f t="shared" si="7"/>
        <v>32482</v>
      </c>
      <c r="B197">
        <v>195</v>
      </c>
      <c r="C197" t="s">
        <v>449</v>
      </c>
      <c r="D197" t="s">
        <v>25</v>
      </c>
      <c r="E197" t="s">
        <v>26</v>
      </c>
      <c r="F197" t="s">
        <v>16642</v>
      </c>
      <c r="G197" t="s">
        <v>339</v>
      </c>
      <c r="H197" s="1">
        <v>38168</v>
      </c>
      <c r="I197">
        <f t="shared" si="6"/>
        <v>32482</v>
      </c>
    </row>
    <row r="198" spans="1:9" x14ac:dyDescent="0.3">
      <c r="A198">
        <f t="shared" si="7"/>
        <v>32482</v>
      </c>
      <c r="B198">
        <v>195</v>
      </c>
      <c r="C198" t="s">
        <v>474</v>
      </c>
      <c r="D198" t="s">
        <v>25</v>
      </c>
      <c r="E198" t="s">
        <v>26</v>
      </c>
      <c r="F198" t="s">
        <v>16642</v>
      </c>
      <c r="G198" t="s">
        <v>339</v>
      </c>
      <c r="H198" s="1">
        <v>40043</v>
      </c>
      <c r="I198">
        <f t="shared" si="6"/>
        <v>32482</v>
      </c>
    </row>
    <row r="199" spans="1:9" x14ac:dyDescent="0.3">
      <c r="A199">
        <f t="shared" si="7"/>
        <v>32483</v>
      </c>
      <c r="B199">
        <v>197</v>
      </c>
      <c r="C199" t="s">
        <v>367</v>
      </c>
      <c r="D199" t="s">
        <v>25</v>
      </c>
      <c r="E199" t="s">
        <v>33</v>
      </c>
      <c r="F199" t="s">
        <v>16643</v>
      </c>
      <c r="G199" t="s">
        <v>339</v>
      </c>
      <c r="H199" s="1">
        <v>39057</v>
      </c>
      <c r="I199">
        <f t="shared" si="6"/>
        <v>32483</v>
      </c>
    </row>
    <row r="200" spans="1:9" x14ac:dyDescent="0.3">
      <c r="A200">
        <f t="shared" si="7"/>
        <v>32483</v>
      </c>
      <c r="B200">
        <v>197</v>
      </c>
      <c r="C200" t="s">
        <v>369</v>
      </c>
      <c r="D200" t="s">
        <v>25</v>
      </c>
      <c r="E200" t="s">
        <v>370</v>
      </c>
      <c r="F200" t="s">
        <v>16643</v>
      </c>
      <c r="G200" t="s">
        <v>339</v>
      </c>
      <c r="H200" s="1">
        <v>41094</v>
      </c>
      <c r="I200">
        <f t="shared" si="6"/>
        <v>32483</v>
      </c>
    </row>
    <row r="201" spans="1:9" x14ac:dyDescent="0.3">
      <c r="A201">
        <f t="shared" si="7"/>
        <v>32488</v>
      </c>
      <c r="B201">
        <v>199</v>
      </c>
      <c r="C201" t="s">
        <v>518</v>
      </c>
      <c r="D201" t="s">
        <v>25</v>
      </c>
      <c r="E201" t="s">
        <v>41</v>
      </c>
      <c r="F201" t="s">
        <v>16644</v>
      </c>
      <c r="G201" t="s">
        <v>339</v>
      </c>
      <c r="H201" s="1">
        <v>41681</v>
      </c>
      <c r="I201">
        <f t="shared" si="6"/>
        <v>32488</v>
      </c>
    </row>
    <row r="202" spans="1:9" x14ac:dyDescent="0.3">
      <c r="A202">
        <f t="shared" si="7"/>
        <v>32491</v>
      </c>
      <c r="B202">
        <v>200</v>
      </c>
      <c r="C202" t="s">
        <v>435</v>
      </c>
      <c r="D202" t="s">
        <v>25</v>
      </c>
      <c r="E202" t="s">
        <v>33</v>
      </c>
      <c r="F202" t="s">
        <v>9666</v>
      </c>
      <c r="G202" t="s">
        <v>339</v>
      </c>
      <c r="H202" s="1">
        <v>38169</v>
      </c>
      <c r="I202">
        <f t="shared" si="6"/>
        <v>32491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32493</v>
      </c>
      <c r="B204" t="s">
        <v>444</v>
      </c>
      <c r="C204" t="s">
        <v>337</v>
      </c>
      <c r="D204" t="s">
        <v>25</v>
      </c>
      <c r="E204" t="s">
        <v>37</v>
      </c>
      <c r="F204" t="s">
        <v>12155</v>
      </c>
      <c r="G204" t="s">
        <v>339</v>
      </c>
      <c r="H204" s="1">
        <v>42336</v>
      </c>
      <c r="I204">
        <f t="shared" si="6"/>
        <v>32493</v>
      </c>
    </row>
    <row r="205" spans="1:9" x14ac:dyDescent="0.3">
      <c r="A205">
        <f t="shared" si="7"/>
        <v>32497</v>
      </c>
      <c r="B205">
        <v>202</v>
      </c>
      <c r="C205" t="s">
        <v>583</v>
      </c>
      <c r="D205" t="s">
        <v>25</v>
      </c>
      <c r="E205" t="s">
        <v>41</v>
      </c>
      <c r="F205" t="s">
        <v>7676</v>
      </c>
      <c r="G205" t="s">
        <v>339</v>
      </c>
      <c r="H205" s="1">
        <v>38457</v>
      </c>
      <c r="I205">
        <f t="shared" si="6"/>
        <v>32497</v>
      </c>
    </row>
    <row r="206" spans="1:9" x14ac:dyDescent="0.3">
      <c r="A206">
        <f t="shared" si="7"/>
        <v>32498</v>
      </c>
      <c r="B206">
        <v>203</v>
      </c>
      <c r="C206" t="s">
        <v>425</v>
      </c>
      <c r="D206" t="s">
        <v>25</v>
      </c>
      <c r="E206" t="s">
        <v>145</v>
      </c>
      <c r="F206" t="s">
        <v>13811</v>
      </c>
      <c r="G206" t="s">
        <v>339</v>
      </c>
      <c r="H206" s="1">
        <v>38113</v>
      </c>
      <c r="I206">
        <f t="shared" si="6"/>
        <v>32498</v>
      </c>
    </row>
    <row r="207" spans="1:9" x14ac:dyDescent="0.3">
      <c r="A207">
        <f t="shared" si="7"/>
        <v>32503</v>
      </c>
      <c r="B207">
        <v>204</v>
      </c>
      <c r="C207" t="s">
        <v>476</v>
      </c>
      <c r="D207" t="s">
        <v>25</v>
      </c>
      <c r="E207" t="s">
        <v>41</v>
      </c>
      <c r="F207" t="s">
        <v>29866</v>
      </c>
      <c r="G207" t="s">
        <v>388</v>
      </c>
      <c r="H207" s="1">
        <v>38009</v>
      </c>
      <c r="I207">
        <f t="shared" si="6"/>
        <v>32503</v>
      </c>
    </row>
    <row r="208" spans="1:9" x14ac:dyDescent="0.3">
      <c r="A208">
        <f t="shared" si="7"/>
        <v>32531</v>
      </c>
      <c r="B208">
        <v>205</v>
      </c>
      <c r="C208" t="s">
        <v>445</v>
      </c>
      <c r="D208" t="s">
        <v>25</v>
      </c>
      <c r="E208" t="s">
        <v>37</v>
      </c>
      <c r="F208" t="s">
        <v>29867</v>
      </c>
      <c r="G208" t="s">
        <v>388</v>
      </c>
      <c r="H208" s="1">
        <v>39543</v>
      </c>
      <c r="I208">
        <f t="shared" si="6"/>
        <v>32531</v>
      </c>
    </row>
    <row r="209" spans="1:9" x14ac:dyDescent="0.3">
      <c r="A209">
        <f t="shared" si="7"/>
        <v>32532</v>
      </c>
      <c r="B209">
        <v>206</v>
      </c>
      <c r="C209" t="s">
        <v>561</v>
      </c>
      <c r="D209" t="s">
        <v>25</v>
      </c>
      <c r="E209" t="s">
        <v>80</v>
      </c>
      <c r="F209" t="s">
        <v>29868</v>
      </c>
      <c r="G209" t="s">
        <v>388</v>
      </c>
      <c r="H209" s="1">
        <v>41117</v>
      </c>
      <c r="I209">
        <f t="shared" si="6"/>
        <v>32532</v>
      </c>
    </row>
    <row r="210" spans="1:9" x14ac:dyDescent="0.3">
      <c r="A210">
        <f t="shared" si="7"/>
        <v>32533</v>
      </c>
      <c r="B210">
        <v>207</v>
      </c>
      <c r="C210" t="s">
        <v>527</v>
      </c>
      <c r="D210" t="s">
        <v>25</v>
      </c>
      <c r="E210" t="s">
        <v>80</v>
      </c>
      <c r="F210" t="s">
        <v>7680</v>
      </c>
      <c r="G210" t="s">
        <v>388</v>
      </c>
      <c r="H210" s="1">
        <v>38872</v>
      </c>
      <c r="I210">
        <f t="shared" si="6"/>
        <v>32533</v>
      </c>
    </row>
    <row r="211" spans="1:9" x14ac:dyDescent="0.3">
      <c r="A211">
        <f t="shared" si="7"/>
        <v>32540</v>
      </c>
      <c r="B211">
        <v>208</v>
      </c>
      <c r="C211" t="s">
        <v>483</v>
      </c>
      <c r="D211" t="s">
        <v>25</v>
      </c>
      <c r="E211" t="s">
        <v>80</v>
      </c>
      <c r="F211" t="s">
        <v>29869</v>
      </c>
      <c r="G211" t="s">
        <v>388</v>
      </c>
      <c r="H211" s="1">
        <v>38217</v>
      </c>
      <c r="I211">
        <f t="shared" si="6"/>
        <v>32540</v>
      </c>
    </row>
    <row r="212" spans="1:9" x14ac:dyDescent="0.3">
      <c r="A212">
        <f t="shared" si="7"/>
        <v>32540</v>
      </c>
      <c r="B212">
        <v>208</v>
      </c>
      <c r="C212" t="s">
        <v>531</v>
      </c>
      <c r="D212" t="s">
        <v>25</v>
      </c>
      <c r="E212" t="s">
        <v>26</v>
      </c>
      <c r="F212" t="s">
        <v>29869</v>
      </c>
      <c r="G212" t="s">
        <v>388</v>
      </c>
      <c r="H212" s="1">
        <v>38625</v>
      </c>
      <c r="I212">
        <f t="shared" si="6"/>
        <v>32540</v>
      </c>
    </row>
    <row r="213" spans="1:9" x14ac:dyDescent="0.3">
      <c r="A213">
        <f t="shared" si="7"/>
        <v>32560</v>
      </c>
      <c r="B213">
        <v>210</v>
      </c>
      <c r="C213" t="s">
        <v>492</v>
      </c>
      <c r="D213" t="s">
        <v>25</v>
      </c>
      <c r="E213" t="s">
        <v>26</v>
      </c>
      <c r="F213" t="s">
        <v>29870</v>
      </c>
      <c r="G213" t="s">
        <v>388</v>
      </c>
      <c r="H213" s="1">
        <v>38958</v>
      </c>
      <c r="I213">
        <f t="shared" si="6"/>
        <v>32560</v>
      </c>
    </row>
    <row r="214" spans="1:9" x14ac:dyDescent="0.3">
      <c r="A214">
        <f t="shared" si="7"/>
        <v>32563</v>
      </c>
      <c r="B214">
        <v>211</v>
      </c>
      <c r="C214" t="s">
        <v>529</v>
      </c>
      <c r="D214" t="s">
        <v>25</v>
      </c>
      <c r="E214" t="s">
        <v>255</v>
      </c>
      <c r="F214" t="s">
        <v>29871</v>
      </c>
      <c r="G214" t="s">
        <v>388</v>
      </c>
      <c r="H214" s="1">
        <v>38529</v>
      </c>
      <c r="I214">
        <f t="shared" si="6"/>
        <v>32563</v>
      </c>
    </row>
    <row r="215" spans="1:9" x14ac:dyDescent="0.3">
      <c r="A215">
        <f t="shared" si="7"/>
        <v>32580</v>
      </c>
      <c r="B215">
        <v>212</v>
      </c>
      <c r="C215" t="s">
        <v>557</v>
      </c>
      <c r="D215" t="s">
        <v>25</v>
      </c>
      <c r="E215" t="s">
        <v>80</v>
      </c>
      <c r="F215" t="s">
        <v>13819</v>
      </c>
      <c r="G215" t="s">
        <v>388</v>
      </c>
      <c r="H215" s="1">
        <v>38152</v>
      </c>
      <c r="I215">
        <f t="shared" si="6"/>
        <v>32580</v>
      </c>
    </row>
    <row r="216" spans="1:9" x14ac:dyDescent="0.3">
      <c r="A216">
        <f t="shared" si="7"/>
        <v>32595</v>
      </c>
      <c r="B216">
        <v>213</v>
      </c>
      <c r="C216" t="s">
        <v>551</v>
      </c>
      <c r="D216" t="s">
        <v>25</v>
      </c>
      <c r="E216" t="s">
        <v>33</v>
      </c>
      <c r="F216" t="s">
        <v>7685</v>
      </c>
      <c r="G216" t="s">
        <v>388</v>
      </c>
      <c r="H216" s="1">
        <v>39695</v>
      </c>
      <c r="I216">
        <f t="shared" si="6"/>
        <v>32595</v>
      </c>
    </row>
    <row r="217" spans="1:9" x14ac:dyDescent="0.3">
      <c r="A217">
        <f t="shared" si="7"/>
        <v>32597</v>
      </c>
      <c r="B217">
        <v>214</v>
      </c>
      <c r="C217" t="s">
        <v>504</v>
      </c>
      <c r="D217" t="s">
        <v>25</v>
      </c>
      <c r="E217" t="s">
        <v>80</v>
      </c>
      <c r="F217" t="s">
        <v>13821</v>
      </c>
      <c r="G217" t="s">
        <v>388</v>
      </c>
      <c r="H217" s="1">
        <v>38531</v>
      </c>
      <c r="I217">
        <f t="shared" si="6"/>
        <v>32597</v>
      </c>
    </row>
    <row r="218" spans="1:9" x14ac:dyDescent="0.3">
      <c r="A218">
        <f t="shared" si="7"/>
        <v>32606</v>
      </c>
      <c r="B218">
        <v>215</v>
      </c>
      <c r="C218" t="s">
        <v>427</v>
      </c>
      <c r="D218" t="s">
        <v>25</v>
      </c>
      <c r="E218" t="s">
        <v>26</v>
      </c>
      <c r="F218" t="s">
        <v>3004</v>
      </c>
      <c r="G218" t="s">
        <v>388</v>
      </c>
      <c r="H218" s="1">
        <v>39968</v>
      </c>
      <c r="I218">
        <f t="shared" si="6"/>
        <v>32606</v>
      </c>
    </row>
    <row r="219" spans="1:9" x14ac:dyDescent="0.3">
      <c r="A219">
        <f t="shared" si="7"/>
        <v>32607</v>
      </c>
      <c r="B219">
        <v>216</v>
      </c>
      <c r="C219" t="s">
        <v>581</v>
      </c>
      <c r="D219" t="s">
        <v>25</v>
      </c>
      <c r="E219" t="s">
        <v>26</v>
      </c>
      <c r="F219" t="s">
        <v>29872</v>
      </c>
      <c r="G219" t="s">
        <v>388</v>
      </c>
      <c r="H219" s="1">
        <v>39167</v>
      </c>
      <c r="I219">
        <f t="shared" si="6"/>
        <v>32607</v>
      </c>
    </row>
    <row r="220" spans="1:9" x14ac:dyDescent="0.3">
      <c r="A220">
        <f t="shared" si="7"/>
        <v>32623</v>
      </c>
      <c r="B220">
        <v>217</v>
      </c>
      <c r="C220" t="s">
        <v>437</v>
      </c>
      <c r="D220" t="s">
        <v>25</v>
      </c>
      <c r="E220" t="s">
        <v>41</v>
      </c>
      <c r="F220" t="s">
        <v>28266</v>
      </c>
      <c r="G220" t="s">
        <v>388</v>
      </c>
      <c r="H220" s="1">
        <v>38539</v>
      </c>
      <c r="I220">
        <f t="shared" si="6"/>
        <v>32623</v>
      </c>
    </row>
    <row r="221" spans="1:9" x14ac:dyDescent="0.3">
      <c r="A221">
        <f t="shared" si="7"/>
        <v>32623</v>
      </c>
      <c r="B221">
        <v>217</v>
      </c>
      <c r="C221" t="s">
        <v>559</v>
      </c>
      <c r="D221" t="s">
        <v>25</v>
      </c>
      <c r="E221" t="s">
        <v>37</v>
      </c>
      <c r="F221" t="s">
        <v>28266</v>
      </c>
      <c r="G221" t="s">
        <v>388</v>
      </c>
      <c r="H221" s="1">
        <v>38953</v>
      </c>
      <c r="I221">
        <f t="shared" si="6"/>
        <v>32623</v>
      </c>
    </row>
    <row r="222" spans="1:9" x14ac:dyDescent="0.3">
      <c r="A222">
        <f t="shared" si="7"/>
        <v>32623</v>
      </c>
      <c r="B222">
        <v>217</v>
      </c>
      <c r="C222" t="s">
        <v>494</v>
      </c>
      <c r="D222" t="s">
        <v>25</v>
      </c>
      <c r="E222" t="s">
        <v>26</v>
      </c>
      <c r="F222" t="s">
        <v>28266</v>
      </c>
      <c r="G222" t="s">
        <v>388</v>
      </c>
      <c r="H222" s="1">
        <v>39607</v>
      </c>
      <c r="I222">
        <f t="shared" si="6"/>
        <v>32623</v>
      </c>
    </row>
    <row r="223" spans="1:9" x14ac:dyDescent="0.3">
      <c r="A223">
        <f t="shared" si="7"/>
        <v>32628</v>
      </c>
      <c r="B223">
        <v>220</v>
      </c>
      <c r="C223" t="s">
        <v>784</v>
      </c>
      <c r="D223" t="s">
        <v>25</v>
      </c>
      <c r="E223" t="s">
        <v>80</v>
      </c>
      <c r="F223" t="s">
        <v>29873</v>
      </c>
      <c r="G223" t="s">
        <v>388</v>
      </c>
      <c r="H223" s="1">
        <v>42660</v>
      </c>
      <c r="I223">
        <f t="shared" si="6"/>
        <v>32628</v>
      </c>
    </row>
    <row r="224" spans="1:9" x14ac:dyDescent="0.3">
      <c r="A224">
        <f t="shared" si="7"/>
        <v>32629</v>
      </c>
      <c r="B224">
        <v>221</v>
      </c>
      <c r="C224" t="s">
        <v>391</v>
      </c>
      <c r="D224" t="s">
        <v>25</v>
      </c>
      <c r="E224" t="s">
        <v>33</v>
      </c>
      <c r="F224" t="s">
        <v>29874</v>
      </c>
      <c r="G224" t="s">
        <v>388</v>
      </c>
      <c r="H224" s="1">
        <v>38976</v>
      </c>
      <c r="I224">
        <f t="shared" si="6"/>
        <v>32629</v>
      </c>
    </row>
    <row r="225" spans="1:9" x14ac:dyDescent="0.3">
      <c r="A225">
        <f t="shared" si="7"/>
        <v>32633</v>
      </c>
      <c r="B225">
        <v>222</v>
      </c>
      <c r="C225" t="s">
        <v>596</v>
      </c>
      <c r="D225" t="s">
        <v>25</v>
      </c>
      <c r="E225" t="s">
        <v>26</v>
      </c>
      <c r="F225" t="s">
        <v>29875</v>
      </c>
      <c r="G225" t="s">
        <v>388</v>
      </c>
      <c r="H225" s="1">
        <v>41498</v>
      </c>
      <c r="I225">
        <f t="shared" si="6"/>
        <v>32633</v>
      </c>
    </row>
    <row r="226" spans="1:9" x14ac:dyDescent="0.3">
      <c r="A226">
        <f t="shared" si="7"/>
        <v>32638</v>
      </c>
      <c r="B226">
        <v>223</v>
      </c>
      <c r="C226" t="s">
        <v>546</v>
      </c>
      <c r="D226" t="s">
        <v>25</v>
      </c>
      <c r="E226" t="s">
        <v>80</v>
      </c>
      <c r="F226" t="s">
        <v>7689</v>
      </c>
      <c r="G226" t="s">
        <v>388</v>
      </c>
      <c r="H226" s="1">
        <v>39349</v>
      </c>
      <c r="I226">
        <f t="shared" si="6"/>
        <v>32638</v>
      </c>
    </row>
    <row r="227" spans="1:9" x14ac:dyDescent="0.3">
      <c r="A227">
        <f t="shared" si="7"/>
        <v>32644</v>
      </c>
      <c r="B227">
        <v>224</v>
      </c>
      <c r="C227" t="s">
        <v>418</v>
      </c>
      <c r="D227" t="s">
        <v>25</v>
      </c>
      <c r="E227" t="s">
        <v>47</v>
      </c>
      <c r="F227" t="s">
        <v>29876</v>
      </c>
      <c r="G227" t="s">
        <v>388</v>
      </c>
      <c r="H227" s="1">
        <v>39098</v>
      </c>
      <c r="I227">
        <f t="shared" si="6"/>
        <v>32644</v>
      </c>
    </row>
    <row r="228" spans="1:9" x14ac:dyDescent="0.3">
      <c r="A228">
        <f t="shared" si="7"/>
        <v>32647</v>
      </c>
      <c r="B228">
        <v>225</v>
      </c>
      <c r="C228" t="s">
        <v>424</v>
      </c>
      <c r="D228" t="s">
        <v>25</v>
      </c>
      <c r="E228" t="s">
        <v>37</v>
      </c>
      <c r="F228" t="s">
        <v>28119</v>
      </c>
      <c r="G228" t="s">
        <v>388</v>
      </c>
      <c r="H228" s="1">
        <v>39369</v>
      </c>
      <c r="I228">
        <f t="shared" si="6"/>
        <v>32647</v>
      </c>
    </row>
    <row r="229" spans="1:9" x14ac:dyDescent="0.3">
      <c r="A229">
        <f t="shared" si="7"/>
        <v>32650</v>
      </c>
      <c r="B229">
        <v>226</v>
      </c>
      <c r="C229" t="s">
        <v>431</v>
      </c>
      <c r="D229" t="s">
        <v>25</v>
      </c>
      <c r="E229" t="s">
        <v>145</v>
      </c>
      <c r="F229" t="s">
        <v>10988</v>
      </c>
      <c r="G229" t="s">
        <v>388</v>
      </c>
      <c r="H229" s="1">
        <v>39418</v>
      </c>
      <c r="I229">
        <f t="shared" si="6"/>
        <v>32650</v>
      </c>
    </row>
    <row r="230" spans="1:9" x14ac:dyDescent="0.3">
      <c r="A230">
        <f t="shared" si="7"/>
        <v>32655</v>
      </c>
      <c r="B230">
        <v>227</v>
      </c>
      <c r="C230" t="s">
        <v>618</v>
      </c>
      <c r="D230" t="s">
        <v>25</v>
      </c>
      <c r="E230" t="s">
        <v>80</v>
      </c>
      <c r="F230" t="s">
        <v>29877</v>
      </c>
      <c r="G230" t="s">
        <v>388</v>
      </c>
      <c r="H230" s="1">
        <v>38706</v>
      </c>
      <c r="I230">
        <f t="shared" si="6"/>
        <v>32655</v>
      </c>
    </row>
    <row r="231" spans="1:9" x14ac:dyDescent="0.3">
      <c r="A231">
        <f t="shared" si="7"/>
        <v>32658</v>
      </c>
      <c r="B231">
        <v>228</v>
      </c>
      <c r="C231" t="s">
        <v>479</v>
      </c>
      <c r="D231" t="s">
        <v>25</v>
      </c>
      <c r="E231" t="s">
        <v>26</v>
      </c>
      <c r="F231" t="s">
        <v>12163</v>
      </c>
      <c r="G231" t="s">
        <v>388</v>
      </c>
      <c r="H231" s="1">
        <v>38362</v>
      </c>
      <c r="I231">
        <f t="shared" si="6"/>
        <v>32658</v>
      </c>
    </row>
    <row r="232" spans="1:9" x14ac:dyDescent="0.3">
      <c r="A232">
        <f t="shared" si="7"/>
        <v>32658</v>
      </c>
      <c r="B232">
        <v>228</v>
      </c>
      <c r="C232" t="s">
        <v>459</v>
      </c>
      <c r="D232" t="s">
        <v>25</v>
      </c>
      <c r="E232" t="s">
        <v>26</v>
      </c>
      <c r="F232" t="s">
        <v>12163</v>
      </c>
      <c r="G232" t="s">
        <v>388</v>
      </c>
      <c r="H232" s="1">
        <v>39025</v>
      </c>
      <c r="I232">
        <f t="shared" si="6"/>
        <v>32658</v>
      </c>
    </row>
    <row r="233" spans="1:9" x14ac:dyDescent="0.3">
      <c r="A233">
        <f t="shared" si="7"/>
        <v>32665</v>
      </c>
      <c r="B233">
        <v>230</v>
      </c>
      <c r="C233" t="s">
        <v>404</v>
      </c>
      <c r="D233" t="s">
        <v>25</v>
      </c>
      <c r="E233" t="s">
        <v>41</v>
      </c>
      <c r="F233" t="s">
        <v>29878</v>
      </c>
      <c r="G233" t="s">
        <v>388</v>
      </c>
      <c r="H233" s="1">
        <v>39036</v>
      </c>
      <c r="I233">
        <f t="shared" si="6"/>
        <v>32665</v>
      </c>
    </row>
    <row r="234" spans="1:9" x14ac:dyDescent="0.3">
      <c r="A234">
        <f t="shared" si="7"/>
        <v>32688</v>
      </c>
      <c r="B234">
        <v>231</v>
      </c>
      <c r="C234" t="s">
        <v>340</v>
      </c>
      <c r="D234" t="s">
        <v>25</v>
      </c>
      <c r="E234" t="s">
        <v>127</v>
      </c>
      <c r="F234" t="s">
        <v>29879</v>
      </c>
      <c r="G234" t="s">
        <v>388</v>
      </c>
      <c r="H234" s="1">
        <v>39649</v>
      </c>
      <c r="I234">
        <f t="shared" si="6"/>
        <v>32688</v>
      </c>
    </row>
    <row r="235" spans="1:9" x14ac:dyDescent="0.3">
      <c r="A235">
        <f t="shared" si="7"/>
        <v>32690</v>
      </c>
      <c r="B235">
        <v>232</v>
      </c>
      <c r="C235" t="s">
        <v>451</v>
      </c>
      <c r="D235" t="s">
        <v>25</v>
      </c>
      <c r="E235" t="s">
        <v>255</v>
      </c>
      <c r="F235" t="s">
        <v>9671</v>
      </c>
      <c r="G235" t="s">
        <v>388</v>
      </c>
      <c r="H235" s="1">
        <v>38936</v>
      </c>
      <c r="I235">
        <f t="shared" si="6"/>
        <v>32690</v>
      </c>
    </row>
    <row r="236" spans="1:9" x14ac:dyDescent="0.3">
      <c r="A236">
        <f t="shared" si="7"/>
        <v>32696</v>
      </c>
      <c r="B236">
        <v>233</v>
      </c>
      <c r="C236" t="s">
        <v>500</v>
      </c>
      <c r="D236" t="s">
        <v>25</v>
      </c>
      <c r="E236" t="s">
        <v>26</v>
      </c>
      <c r="F236" t="s">
        <v>29880</v>
      </c>
      <c r="G236" t="s">
        <v>388</v>
      </c>
      <c r="H236" s="1">
        <v>41663</v>
      </c>
      <c r="I236">
        <f t="shared" si="6"/>
        <v>32696</v>
      </c>
    </row>
    <row r="237" spans="1:9" x14ac:dyDescent="0.3">
      <c r="A237">
        <f t="shared" si="7"/>
        <v>32698</v>
      </c>
      <c r="B237">
        <v>234</v>
      </c>
      <c r="C237" t="s">
        <v>516</v>
      </c>
      <c r="D237" t="s">
        <v>25</v>
      </c>
      <c r="E237" t="s">
        <v>26</v>
      </c>
      <c r="F237" t="s">
        <v>13829</v>
      </c>
      <c r="G237" t="s">
        <v>388</v>
      </c>
      <c r="H237" s="1">
        <v>39469</v>
      </c>
      <c r="I237">
        <f t="shared" si="6"/>
        <v>32698</v>
      </c>
    </row>
    <row r="238" spans="1:9" x14ac:dyDescent="0.3">
      <c r="A238">
        <f t="shared" si="7"/>
        <v>32703</v>
      </c>
      <c r="B238">
        <v>235</v>
      </c>
      <c r="C238" t="s">
        <v>633</v>
      </c>
      <c r="D238" t="s">
        <v>25</v>
      </c>
      <c r="E238" t="s">
        <v>145</v>
      </c>
      <c r="F238" t="s">
        <v>29881</v>
      </c>
      <c r="G238" t="s">
        <v>388</v>
      </c>
      <c r="H238" s="1">
        <v>41506</v>
      </c>
      <c r="I238">
        <f t="shared" si="6"/>
        <v>32703</v>
      </c>
    </row>
    <row r="239" spans="1:9" x14ac:dyDescent="0.3">
      <c r="A239">
        <f t="shared" si="7"/>
        <v>32707</v>
      </c>
      <c r="B239">
        <v>236</v>
      </c>
      <c r="C239" t="s">
        <v>28016</v>
      </c>
      <c r="D239" t="s">
        <v>25</v>
      </c>
      <c r="E239" t="s">
        <v>26</v>
      </c>
      <c r="F239" t="s">
        <v>27725</v>
      </c>
      <c r="G239" t="s">
        <v>388</v>
      </c>
      <c r="H239" s="1">
        <v>42643</v>
      </c>
      <c r="I239">
        <f t="shared" si="6"/>
        <v>32707</v>
      </c>
    </row>
    <row r="240" spans="1:9" x14ac:dyDescent="0.3">
      <c r="A240">
        <f t="shared" si="7"/>
        <v>32712</v>
      </c>
      <c r="B240">
        <v>237</v>
      </c>
      <c r="C240" t="s">
        <v>409</v>
      </c>
      <c r="D240" t="s">
        <v>25</v>
      </c>
      <c r="E240" t="s">
        <v>410</v>
      </c>
      <c r="F240" t="s">
        <v>29882</v>
      </c>
      <c r="G240" t="s">
        <v>388</v>
      </c>
      <c r="H240" s="1">
        <v>40061</v>
      </c>
      <c r="I240">
        <f t="shared" si="6"/>
        <v>32712</v>
      </c>
    </row>
    <row r="241" spans="1:9" x14ac:dyDescent="0.3">
      <c r="A241">
        <f t="shared" si="7"/>
        <v>32718</v>
      </c>
      <c r="B241">
        <v>238</v>
      </c>
      <c r="C241" t="s">
        <v>470</v>
      </c>
      <c r="D241" t="s">
        <v>25</v>
      </c>
      <c r="E241" t="s">
        <v>37</v>
      </c>
      <c r="F241" t="s">
        <v>29883</v>
      </c>
      <c r="G241" t="s">
        <v>388</v>
      </c>
      <c r="H241" s="1">
        <v>38655</v>
      </c>
      <c r="I241">
        <f t="shared" si="6"/>
        <v>32718</v>
      </c>
    </row>
    <row r="242" spans="1:9" x14ac:dyDescent="0.3">
      <c r="A242">
        <f t="shared" si="7"/>
        <v>32726</v>
      </c>
      <c r="B242">
        <v>239</v>
      </c>
      <c r="C242" t="s">
        <v>378</v>
      </c>
      <c r="D242" t="s">
        <v>25</v>
      </c>
      <c r="E242" t="s">
        <v>33</v>
      </c>
      <c r="F242" t="s">
        <v>7691</v>
      </c>
      <c r="G242" t="s">
        <v>388</v>
      </c>
      <c r="H242" s="1">
        <v>38183</v>
      </c>
      <c r="I242">
        <f t="shared" si="6"/>
        <v>32726</v>
      </c>
    </row>
    <row r="243" spans="1:9" x14ac:dyDescent="0.3">
      <c r="A243">
        <f t="shared" si="7"/>
        <v>32733</v>
      </c>
      <c r="B243">
        <v>240</v>
      </c>
      <c r="C243" t="s">
        <v>453</v>
      </c>
      <c r="D243" t="s">
        <v>25</v>
      </c>
      <c r="E243" t="s">
        <v>26</v>
      </c>
      <c r="F243" t="s">
        <v>29884</v>
      </c>
      <c r="G243" t="s">
        <v>388</v>
      </c>
      <c r="H243" s="1">
        <v>38029</v>
      </c>
      <c r="I243">
        <f t="shared" si="6"/>
        <v>32733</v>
      </c>
    </row>
    <row r="244" spans="1:9" x14ac:dyDescent="0.3">
      <c r="A244">
        <f t="shared" si="7"/>
        <v>32733</v>
      </c>
      <c r="B244">
        <v>240</v>
      </c>
      <c r="C244" t="s">
        <v>587</v>
      </c>
      <c r="D244" t="s">
        <v>25</v>
      </c>
      <c r="E244" t="s">
        <v>26</v>
      </c>
      <c r="F244" t="s">
        <v>29884</v>
      </c>
      <c r="G244" t="s">
        <v>388</v>
      </c>
      <c r="H244" s="1">
        <v>41804</v>
      </c>
      <c r="I244">
        <f t="shared" si="6"/>
        <v>32733</v>
      </c>
    </row>
    <row r="245" spans="1:9" x14ac:dyDescent="0.3">
      <c r="A245">
        <f t="shared" si="7"/>
        <v>32737</v>
      </c>
      <c r="B245">
        <v>242</v>
      </c>
      <c r="C245" t="s">
        <v>612</v>
      </c>
      <c r="D245" t="s">
        <v>25</v>
      </c>
      <c r="E245" t="s">
        <v>80</v>
      </c>
      <c r="F245" t="s">
        <v>17873</v>
      </c>
      <c r="G245" t="s">
        <v>388</v>
      </c>
      <c r="H245" s="1">
        <v>39245</v>
      </c>
      <c r="I245">
        <f t="shared" si="6"/>
        <v>32737</v>
      </c>
    </row>
    <row r="246" spans="1:9" x14ac:dyDescent="0.3">
      <c r="A246">
        <f t="shared" si="7"/>
        <v>32742</v>
      </c>
      <c r="B246">
        <v>243</v>
      </c>
      <c r="C246" t="s">
        <v>536</v>
      </c>
      <c r="D246" t="s">
        <v>25</v>
      </c>
      <c r="E246" t="s">
        <v>33</v>
      </c>
      <c r="F246" t="s">
        <v>29885</v>
      </c>
      <c r="G246" t="s">
        <v>388</v>
      </c>
      <c r="H246" s="1">
        <v>38268</v>
      </c>
      <c r="I246">
        <f t="shared" si="6"/>
        <v>32742</v>
      </c>
    </row>
    <row r="247" spans="1:9" x14ac:dyDescent="0.3">
      <c r="A247">
        <f t="shared" si="7"/>
        <v>32743</v>
      </c>
      <c r="B247">
        <v>244</v>
      </c>
      <c r="C247" t="s">
        <v>774</v>
      </c>
      <c r="D247" t="s">
        <v>25</v>
      </c>
      <c r="E247" t="s">
        <v>26</v>
      </c>
      <c r="F247" t="s">
        <v>10995</v>
      </c>
      <c r="G247" t="s">
        <v>388</v>
      </c>
      <c r="H247" s="1">
        <v>42541</v>
      </c>
      <c r="I247">
        <f t="shared" si="6"/>
        <v>32743</v>
      </c>
    </row>
    <row r="248" spans="1:9" x14ac:dyDescent="0.3">
      <c r="A248">
        <f t="shared" si="7"/>
        <v>32744</v>
      </c>
      <c r="B248">
        <v>245</v>
      </c>
      <c r="C248" t="s">
        <v>420</v>
      </c>
      <c r="D248" t="s">
        <v>25</v>
      </c>
      <c r="E248" t="s">
        <v>33</v>
      </c>
      <c r="F248" t="s">
        <v>29886</v>
      </c>
      <c r="G248" t="s">
        <v>388</v>
      </c>
      <c r="H248" s="1">
        <v>41488</v>
      </c>
      <c r="I248">
        <f t="shared" si="6"/>
        <v>32744</v>
      </c>
    </row>
    <row r="249" spans="1:9" x14ac:dyDescent="0.3">
      <c r="A249">
        <f t="shared" si="7"/>
        <v>32745</v>
      </c>
      <c r="B249">
        <v>246</v>
      </c>
      <c r="C249" t="s">
        <v>464</v>
      </c>
      <c r="D249" t="s">
        <v>25</v>
      </c>
      <c r="E249" t="s">
        <v>80</v>
      </c>
      <c r="F249" t="s">
        <v>29887</v>
      </c>
      <c r="G249" t="s">
        <v>388</v>
      </c>
      <c r="H249" s="1">
        <v>38891</v>
      </c>
      <c r="I249">
        <f t="shared" si="6"/>
        <v>32745</v>
      </c>
    </row>
    <row r="250" spans="1:9" x14ac:dyDescent="0.3">
      <c r="A250">
        <f t="shared" si="7"/>
        <v>32752</v>
      </c>
      <c r="B250">
        <v>247</v>
      </c>
      <c r="C250" t="s">
        <v>521</v>
      </c>
      <c r="D250" t="s">
        <v>25</v>
      </c>
      <c r="E250" t="s">
        <v>26</v>
      </c>
      <c r="F250" t="s">
        <v>12169</v>
      </c>
      <c r="G250" t="s">
        <v>388</v>
      </c>
      <c r="H250" s="1">
        <v>39026</v>
      </c>
      <c r="I250">
        <f t="shared" si="6"/>
        <v>32752</v>
      </c>
    </row>
    <row r="251" spans="1:9" x14ac:dyDescent="0.3">
      <c r="A251">
        <f t="shared" si="7"/>
        <v>32753</v>
      </c>
      <c r="B251">
        <v>248</v>
      </c>
      <c r="C251" t="s">
        <v>535</v>
      </c>
      <c r="D251" t="s">
        <v>25</v>
      </c>
      <c r="E251" t="s">
        <v>145</v>
      </c>
      <c r="F251" t="s">
        <v>12170</v>
      </c>
      <c r="G251" t="s">
        <v>388</v>
      </c>
      <c r="H251" s="1">
        <v>40511</v>
      </c>
      <c r="I251">
        <f t="shared" si="6"/>
        <v>32753</v>
      </c>
    </row>
    <row r="252" spans="1:9" x14ac:dyDescent="0.3">
      <c r="A252">
        <f t="shared" si="7"/>
        <v>32755</v>
      </c>
      <c r="B252">
        <v>249</v>
      </c>
      <c r="C252" t="s">
        <v>28851</v>
      </c>
      <c r="D252" t="s">
        <v>25</v>
      </c>
      <c r="E252" t="s">
        <v>26</v>
      </c>
      <c r="F252" t="s">
        <v>29888</v>
      </c>
      <c r="G252" t="s">
        <v>388</v>
      </c>
      <c r="H252" s="1">
        <v>42703</v>
      </c>
      <c r="I252">
        <f t="shared" si="6"/>
        <v>32755</v>
      </c>
    </row>
    <row r="253" spans="1:9" x14ac:dyDescent="0.3">
      <c r="A253">
        <f t="shared" si="7"/>
        <v>32756</v>
      </c>
      <c r="B253">
        <v>250</v>
      </c>
      <c r="C253" t="s">
        <v>429</v>
      </c>
      <c r="D253" t="s">
        <v>25</v>
      </c>
      <c r="E253" t="s">
        <v>26</v>
      </c>
      <c r="F253" t="s">
        <v>29889</v>
      </c>
      <c r="G253" t="s">
        <v>388</v>
      </c>
      <c r="H253" s="1">
        <v>39043</v>
      </c>
      <c r="I253">
        <f t="shared" si="6"/>
        <v>32756</v>
      </c>
    </row>
    <row r="254" spans="1:9" x14ac:dyDescent="0.3">
      <c r="A254">
        <f t="shared" si="7"/>
        <v>32757</v>
      </c>
      <c r="B254">
        <v>251</v>
      </c>
      <c r="C254" t="s">
        <v>553</v>
      </c>
      <c r="D254" t="s">
        <v>25</v>
      </c>
      <c r="E254" t="s">
        <v>26</v>
      </c>
      <c r="F254" t="s">
        <v>29890</v>
      </c>
      <c r="G254" t="s">
        <v>388</v>
      </c>
      <c r="H254" s="1">
        <v>38541</v>
      </c>
      <c r="I254">
        <f t="shared" si="6"/>
        <v>32757</v>
      </c>
    </row>
    <row r="255" spans="1:9" x14ac:dyDescent="0.3">
      <c r="A255">
        <f t="shared" si="7"/>
        <v>32757</v>
      </c>
      <c r="B255">
        <v>251</v>
      </c>
      <c r="C255" t="s">
        <v>657</v>
      </c>
      <c r="D255" t="s">
        <v>25</v>
      </c>
      <c r="E255" t="s">
        <v>47</v>
      </c>
      <c r="F255" t="s">
        <v>29890</v>
      </c>
      <c r="G255" t="s">
        <v>388</v>
      </c>
      <c r="H255" s="1">
        <v>38888</v>
      </c>
      <c r="I255">
        <f t="shared" si="6"/>
        <v>32757</v>
      </c>
    </row>
    <row r="256" spans="1:9" x14ac:dyDescent="0.3">
      <c r="A256">
        <f t="shared" si="7"/>
        <v>32759</v>
      </c>
      <c r="B256">
        <v>253</v>
      </c>
      <c r="C256" t="s">
        <v>600</v>
      </c>
      <c r="D256" t="s">
        <v>25</v>
      </c>
      <c r="E256" t="s">
        <v>26</v>
      </c>
      <c r="F256" t="s">
        <v>29891</v>
      </c>
      <c r="G256" t="s">
        <v>388</v>
      </c>
      <c r="H256" s="1">
        <v>38553</v>
      </c>
      <c r="I256">
        <f t="shared" si="6"/>
        <v>32759</v>
      </c>
    </row>
    <row r="257" spans="1:9" x14ac:dyDescent="0.3">
      <c r="A257">
        <f t="shared" si="7"/>
        <v>32760</v>
      </c>
      <c r="B257">
        <v>254</v>
      </c>
      <c r="C257" t="s">
        <v>344</v>
      </c>
      <c r="D257" t="s">
        <v>25</v>
      </c>
      <c r="E257" t="s">
        <v>41</v>
      </c>
      <c r="F257" t="s">
        <v>12171</v>
      </c>
      <c r="G257" t="s">
        <v>388</v>
      </c>
      <c r="H257" s="1">
        <v>38678</v>
      </c>
      <c r="I257">
        <f t="shared" si="6"/>
        <v>32760</v>
      </c>
    </row>
    <row r="258" spans="1:9" x14ac:dyDescent="0.3">
      <c r="A258">
        <f t="shared" si="7"/>
        <v>32761</v>
      </c>
      <c r="B258">
        <v>255</v>
      </c>
      <c r="C258" t="s">
        <v>566</v>
      </c>
      <c r="D258" t="s">
        <v>25</v>
      </c>
      <c r="E258" t="s">
        <v>37</v>
      </c>
      <c r="F258" t="s">
        <v>29892</v>
      </c>
      <c r="G258" t="s">
        <v>388</v>
      </c>
      <c r="H258" s="1">
        <v>38390</v>
      </c>
      <c r="I258">
        <f t="shared" ref="I258:I303" si="8">A258</f>
        <v>32761</v>
      </c>
    </row>
    <row r="259" spans="1:9" x14ac:dyDescent="0.3">
      <c r="A259">
        <f t="shared" ref="A259:A303" si="9">(LEFT(F259)*10^5)+(MID(F259,3,2)*10^3)+RIGHT(F259,3)</f>
        <v>32764</v>
      </c>
      <c r="B259">
        <v>256</v>
      </c>
      <c r="C259" t="s">
        <v>841</v>
      </c>
      <c r="D259" t="s">
        <v>25</v>
      </c>
      <c r="E259" t="s">
        <v>33</v>
      </c>
      <c r="F259" t="s">
        <v>29893</v>
      </c>
      <c r="G259" t="s">
        <v>388</v>
      </c>
      <c r="H259" s="1">
        <v>40789</v>
      </c>
      <c r="I259">
        <f t="shared" si="8"/>
        <v>32764</v>
      </c>
    </row>
    <row r="260" spans="1:9" x14ac:dyDescent="0.3">
      <c r="A260">
        <f t="shared" si="9"/>
        <v>32767</v>
      </c>
      <c r="B260">
        <v>257</v>
      </c>
      <c r="C260" t="s">
        <v>481</v>
      </c>
      <c r="D260" t="s">
        <v>25</v>
      </c>
      <c r="E260" t="s">
        <v>145</v>
      </c>
      <c r="F260" t="s">
        <v>29894</v>
      </c>
      <c r="G260" t="s">
        <v>388</v>
      </c>
      <c r="H260" s="1">
        <v>41642</v>
      </c>
      <c r="I260">
        <f t="shared" si="8"/>
        <v>32767</v>
      </c>
    </row>
    <row r="261" spans="1:9" x14ac:dyDescent="0.3">
      <c r="A261">
        <f t="shared" si="9"/>
        <v>32772</v>
      </c>
      <c r="B261">
        <v>258</v>
      </c>
      <c r="C261" t="s">
        <v>356</v>
      </c>
      <c r="D261" t="s">
        <v>25</v>
      </c>
      <c r="E261" t="s">
        <v>41</v>
      </c>
      <c r="F261" t="s">
        <v>29895</v>
      </c>
      <c r="G261" t="s">
        <v>388</v>
      </c>
      <c r="H261" s="1">
        <v>38039</v>
      </c>
      <c r="I261">
        <f t="shared" si="8"/>
        <v>32772</v>
      </c>
    </row>
    <row r="262" spans="1:9" x14ac:dyDescent="0.3">
      <c r="A262">
        <f t="shared" si="9"/>
        <v>32776</v>
      </c>
      <c r="B262">
        <v>259</v>
      </c>
      <c r="C262" t="s">
        <v>544</v>
      </c>
      <c r="D262" t="s">
        <v>25</v>
      </c>
      <c r="E262" t="s">
        <v>33</v>
      </c>
      <c r="F262" t="s">
        <v>29896</v>
      </c>
      <c r="G262" t="s">
        <v>388</v>
      </c>
      <c r="H262" s="1">
        <v>38155</v>
      </c>
      <c r="I262">
        <f t="shared" si="8"/>
        <v>32776</v>
      </c>
    </row>
    <row r="263" spans="1:9" x14ac:dyDescent="0.3">
      <c r="A263">
        <f t="shared" si="9"/>
        <v>32777</v>
      </c>
      <c r="B263">
        <v>260</v>
      </c>
      <c r="C263" t="s">
        <v>593</v>
      </c>
      <c r="D263" t="s">
        <v>25</v>
      </c>
      <c r="E263" t="s">
        <v>26</v>
      </c>
      <c r="F263" t="s">
        <v>17874</v>
      </c>
      <c r="G263" t="s">
        <v>388</v>
      </c>
      <c r="H263" s="1">
        <v>38100</v>
      </c>
      <c r="I263">
        <f t="shared" si="8"/>
        <v>32777</v>
      </c>
    </row>
    <row r="264" spans="1:9" x14ac:dyDescent="0.3">
      <c r="A264">
        <f t="shared" si="9"/>
        <v>32778</v>
      </c>
      <c r="B264">
        <v>261</v>
      </c>
      <c r="C264" t="s">
        <v>506</v>
      </c>
      <c r="D264" t="s">
        <v>25</v>
      </c>
      <c r="E264" t="s">
        <v>26</v>
      </c>
      <c r="F264" t="s">
        <v>29897</v>
      </c>
      <c r="G264" t="s">
        <v>388</v>
      </c>
      <c r="H264" s="1">
        <v>38044</v>
      </c>
      <c r="I264">
        <f t="shared" si="8"/>
        <v>32778</v>
      </c>
    </row>
    <row r="265" spans="1:9" x14ac:dyDescent="0.3">
      <c r="A265">
        <f t="shared" si="9"/>
        <v>32786</v>
      </c>
      <c r="B265">
        <v>262</v>
      </c>
      <c r="C265" t="s">
        <v>792</v>
      </c>
      <c r="D265" t="s">
        <v>25</v>
      </c>
      <c r="E265" t="s">
        <v>145</v>
      </c>
      <c r="F265" t="s">
        <v>10999</v>
      </c>
      <c r="G265" t="s">
        <v>388</v>
      </c>
      <c r="H265" s="1">
        <v>41425</v>
      </c>
      <c r="I265">
        <f t="shared" si="8"/>
        <v>32786</v>
      </c>
    </row>
    <row r="266" spans="1:9" x14ac:dyDescent="0.3">
      <c r="A266">
        <f t="shared" si="9"/>
        <v>32797</v>
      </c>
      <c r="B266">
        <v>263</v>
      </c>
      <c r="C266" t="s">
        <v>727</v>
      </c>
      <c r="D266" t="s">
        <v>25</v>
      </c>
      <c r="E266" t="s">
        <v>26</v>
      </c>
      <c r="F266" t="s">
        <v>12177</v>
      </c>
      <c r="G266" t="s">
        <v>388</v>
      </c>
      <c r="H266" s="1">
        <v>38844</v>
      </c>
      <c r="I266">
        <f t="shared" si="8"/>
        <v>32797</v>
      </c>
    </row>
    <row r="267" spans="1:9" x14ac:dyDescent="0.3">
      <c r="A267">
        <f t="shared" si="9"/>
        <v>32801</v>
      </c>
      <c r="B267">
        <v>264</v>
      </c>
      <c r="C267" t="s">
        <v>579</v>
      </c>
      <c r="D267" t="s">
        <v>25</v>
      </c>
      <c r="E267" t="s">
        <v>33</v>
      </c>
      <c r="F267" t="s">
        <v>29898</v>
      </c>
      <c r="G267" t="s">
        <v>478</v>
      </c>
      <c r="H267" s="1">
        <v>39472</v>
      </c>
      <c r="I267">
        <f t="shared" si="8"/>
        <v>32801</v>
      </c>
    </row>
    <row r="268" spans="1:9" x14ac:dyDescent="0.3">
      <c r="A268">
        <f t="shared" si="9"/>
        <v>32802</v>
      </c>
      <c r="B268">
        <v>265</v>
      </c>
      <c r="C268" t="s">
        <v>651</v>
      </c>
      <c r="D268" t="s">
        <v>25</v>
      </c>
      <c r="E268" t="s">
        <v>326</v>
      </c>
      <c r="F268" t="s">
        <v>29899</v>
      </c>
      <c r="G268" t="s">
        <v>478</v>
      </c>
      <c r="H268" s="1">
        <v>38951</v>
      </c>
      <c r="I268">
        <f t="shared" si="8"/>
        <v>32802</v>
      </c>
    </row>
    <row r="269" spans="1:9" x14ac:dyDescent="0.3">
      <c r="A269">
        <f t="shared" si="9"/>
        <v>32804</v>
      </c>
      <c r="B269">
        <v>266</v>
      </c>
      <c r="C269" t="s">
        <v>358</v>
      </c>
      <c r="D269" t="s">
        <v>25</v>
      </c>
      <c r="E269" t="s">
        <v>80</v>
      </c>
      <c r="F269" t="s">
        <v>29900</v>
      </c>
      <c r="G269" t="s">
        <v>478</v>
      </c>
      <c r="H269" s="1">
        <v>39092</v>
      </c>
      <c r="I269">
        <f t="shared" si="8"/>
        <v>32804</v>
      </c>
    </row>
    <row r="270" spans="1:9" x14ac:dyDescent="0.3">
      <c r="A270">
        <f t="shared" si="9"/>
        <v>32810</v>
      </c>
      <c r="B270">
        <v>267</v>
      </c>
      <c r="C270" t="s">
        <v>525</v>
      </c>
      <c r="D270" t="s">
        <v>25</v>
      </c>
      <c r="E270" t="s">
        <v>26</v>
      </c>
      <c r="F270" t="s">
        <v>12179</v>
      </c>
      <c r="G270" t="s">
        <v>478</v>
      </c>
      <c r="H270" s="1">
        <v>38033</v>
      </c>
      <c r="I270">
        <f t="shared" si="8"/>
        <v>32810</v>
      </c>
    </row>
    <row r="271" spans="1:9" x14ac:dyDescent="0.3">
      <c r="A271">
        <f t="shared" si="9"/>
        <v>32820</v>
      </c>
      <c r="B271">
        <v>268</v>
      </c>
      <c r="C271" t="s">
        <v>461</v>
      </c>
      <c r="D271" t="s">
        <v>25</v>
      </c>
      <c r="E271" t="s">
        <v>462</v>
      </c>
      <c r="F271" t="s">
        <v>7696</v>
      </c>
      <c r="G271" t="s">
        <v>478</v>
      </c>
      <c r="H271" s="1">
        <v>39376</v>
      </c>
      <c r="I271">
        <f t="shared" si="8"/>
        <v>32820</v>
      </c>
    </row>
    <row r="272" spans="1:9" x14ac:dyDescent="0.3">
      <c r="A272">
        <f t="shared" si="9"/>
        <v>32821</v>
      </c>
      <c r="B272">
        <v>269</v>
      </c>
      <c r="C272" t="s">
        <v>663</v>
      </c>
      <c r="D272" t="s">
        <v>25</v>
      </c>
      <c r="E272" t="s">
        <v>26</v>
      </c>
      <c r="F272" t="s">
        <v>29901</v>
      </c>
      <c r="G272" t="s">
        <v>478</v>
      </c>
      <c r="H272" s="1">
        <v>39213</v>
      </c>
      <c r="I272">
        <f t="shared" si="8"/>
        <v>32821</v>
      </c>
    </row>
    <row r="273" spans="1:9" x14ac:dyDescent="0.3">
      <c r="A273">
        <f t="shared" si="9"/>
        <v>32832</v>
      </c>
      <c r="B273">
        <v>270</v>
      </c>
      <c r="C273" t="s">
        <v>735</v>
      </c>
      <c r="D273" t="s">
        <v>25</v>
      </c>
      <c r="E273" t="s">
        <v>26</v>
      </c>
      <c r="F273" t="s">
        <v>15762</v>
      </c>
      <c r="G273" t="s">
        <v>478</v>
      </c>
      <c r="H273" s="1">
        <v>38386</v>
      </c>
      <c r="I273">
        <f t="shared" si="8"/>
        <v>32832</v>
      </c>
    </row>
    <row r="274" spans="1:9" x14ac:dyDescent="0.3">
      <c r="A274">
        <f t="shared" si="9"/>
        <v>32833</v>
      </c>
      <c r="B274">
        <v>271</v>
      </c>
      <c r="C274" t="s">
        <v>589</v>
      </c>
      <c r="D274" t="s">
        <v>25</v>
      </c>
      <c r="E274" t="s">
        <v>26</v>
      </c>
      <c r="F274" t="s">
        <v>29902</v>
      </c>
      <c r="G274" t="s">
        <v>478</v>
      </c>
      <c r="H274" s="1">
        <v>38033</v>
      </c>
      <c r="I274">
        <f t="shared" si="8"/>
        <v>32833</v>
      </c>
    </row>
    <row r="275" spans="1:9" x14ac:dyDescent="0.3">
      <c r="A275">
        <f t="shared" si="9"/>
        <v>32847</v>
      </c>
      <c r="B275">
        <v>272</v>
      </c>
      <c r="C275" t="s">
        <v>496</v>
      </c>
      <c r="D275" t="s">
        <v>25</v>
      </c>
      <c r="E275" t="s">
        <v>26</v>
      </c>
      <c r="F275" t="s">
        <v>11008</v>
      </c>
      <c r="G275" t="s">
        <v>478</v>
      </c>
      <c r="H275" s="1">
        <v>38780</v>
      </c>
      <c r="I275">
        <f t="shared" si="8"/>
        <v>32847</v>
      </c>
    </row>
    <row r="276" spans="1:9" x14ac:dyDescent="0.3">
      <c r="A276">
        <f t="shared" si="9"/>
        <v>32851</v>
      </c>
      <c r="B276">
        <v>273</v>
      </c>
      <c r="C276" t="s">
        <v>764</v>
      </c>
      <c r="D276" t="s">
        <v>25</v>
      </c>
      <c r="E276" t="s">
        <v>41</v>
      </c>
      <c r="F276" t="s">
        <v>12183</v>
      </c>
      <c r="G276" t="s">
        <v>478</v>
      </c>
      <c r="H276" s="1">
        <v>39183</v>
      </c>
      <c r="I276">
        <f t="shared" si="8"/>
        <v>32851</v>
      </c>
    </row>
    <row r="277" spans="1:9" x14ac:dyDescent="0.3">
      <c r="A277">
        <f t="shared" si="9"/>
        <v>32855</v>
      </c>
      <c r="B277">
        <v>274</v>
      </c>
      <c r="C277" t="s">
        <v>533</v>
      </c>
      <c r="D277" t="s">
        <v>25</v>
      </c>
      <c r="E277" t="s">
        <v>26</v>
      </c>
      <c r="F277" t="s">
        <v>17876</v>
      </c>
      <c r="G277" t="s">
        <v>478</v>
      </c>
      <c r="H277" s="1">
        <v>39571</v>
      </c>
      <c r="I277">
        <f t="shared" si="8"/>
        <v>32855</v>
      </c>
    </row>
    <row r="278" spans="1:9" x14ac:dyDescent="0.3">
      <c r="A278">
        <f t="shared" si="9"/>
        <v>32856</v>
      </c>
      <c r="B278">
        <v>275</v>
      </c>
      <c r="C278" t="s">
        <v>523</v>
      </c>
      <c r="D278" t="s">
        <v>25</v>
      </c>
      <c r="E278" t="s">
        <v>80</v>
      </c>
      <c r="F278" t="s">
        <v>29903</v>
      </c>
      <c r="G278" t="s">
        <v>478</v>
      </c>
      <c r="H278" s="1">
        <v>39157</v>
      </c>
      <c r="I278">
        <f t="shared" si="8"/>
        <v>32856</v>
      </c>
    </row>
    <row r="279" spans="1:9" x14ac:dyDescent="0.3">
      <c r="A279">
        <f t="shared" si="9"/>
        <v>32867</v>
      </c>
      <c r="B279">
        <v>276</v>
      </c>
      <c r="C279" t="s">
        <v>498</v>
      </c>
      <c r="D279" t="s">
        <v>25</v>
      </c>
      <c r="E279" t="s">
        <v>37</v>
      </c>
      <c r="F279" t="s">
        <v>29904</v>
      </c>
      <c r="G279" t="s">
        <v>478</v>
      </c>
      <c r="H279" s="1">
        <v>38376</v>
      </c>
      <c r="I279">
        <f t="shared" si="8"/>
        <v>32867</v>
      </c>
    </row>
    <row r="280" spans="1:9" x14ac:dyDescent="0.3">
      <c r="A280">
        <f t="shared" si="9"/>
        <v>32869</v>
      </c>
      <c r="B280">
        <v>277</v>
      </c>
      <c r="C280" t="s">
        <v>487</v>
      </c>
      <c r="D280" t="s">
        <v>25</v>
      </c>
      <c r="E280" t="s">
        <v>41</v>
      </c>
      <c r="F280" t="s">
        <v>29905</v>
      </c>
      <c r="G280" t="s">
        <v>478</v>
      </c>
      <c r="H280" s="1">
        <v>38199</v>
      </c>
      <c r="I280">
        <f t="shared" si="8"/>
        <v>32869</v>
      </c>
    </row>
    <row r="281" spans="1:9" x14ac:dyDescent="0.3">
      <c r="A281">
        <f t="shared" si="9"/>
        <v>32872</v>
      </c>
      <c r="B281">
        <v>278</v>
      </c>
      <c r="C281" t="s">
        <v>733</v>
      </c>
      <c r="D281" t="s">
        <v>25</v>
      </c>
      <c r="E281" t="s">
        <v>37</v>
      </c>
      <c r="F281" t="s">
        <v>11012</v>
      </c>
      <c r="G281" t="s">
        <v>478</v>
      </c>
      <c r="H281" s="1">
        <v>40260</v>
      </c>
      <c r="I281">
        <f t="shared" si="8"/>
        <v>32872</v>
      </c>
    </row>
    <row r="282" spans="1:9" x14ac:dyDescent="0.3">
      <c r="A282">
        <f t="shared" si="9"/>
        <v>32875</v>
      </c>
      <c r="B282">
        <v>279</v>
      </c>
      <c r="C282" t="s">
        <v>457</v>
      </c>
      <c r="D282" t="s">
        <v>25</v>
      </c>
      <c r="E282" t="s">
        <v>29</v>
      </c>
      <c r="F282" t="s">
        <v>11015</v>
      </c>
      <c r="G282" t="s">
        <v>478</v>
      </c>
      <c r="H282" s="1">
        <v>38401</v>
      </c>
      <c r="I282">
        <f t="shared" si="8"/>
        <v>32875</v>
      </c>
    </row>
    <row r="283" spans="1:9" x14ac:dyDescent="0.3">
      <c r="A283">
        <f t="shared" si="9"/>
        <v>32876</v>
      </c>
      <c r="B283">
        <v>280</v>
      </c>
      <c r="C283" t="s">
        <v>414</v>
      </c>
      <c r="D283" t="s">
        <v>25</v>
      </c>
      <c r="E283" t="s">
        <v>26</v>
      </c>
      <c r="F283" t="s">
        <v>12184</v>
      </c>
      <c r="G283" t="s">
        <v>478</v>
      </c>
      <c r="H283" s="1">
        <v>38364</v>
      </c>
      <c r="I283">
        <f t="shared" si="8"/>
        <v>32876</v>
      </c>
    </row>
    <row r="284" spans="1:9" x14ac:dyDescent="0.3">
      <c r="A284">
        <f t="shared" si="9"/>
        <v>32877</v>
      </c>
      <c r="B284">
        <v>281</v>
      </c>
      <c r="C284" t="s">
        <v>650</v>
      </c>
      <c r="D284" t="s">
        <v>25</v>
      </c>
      <c r="E284" t="s">
        <v>33</v>
      </c>
      <c r="F284" t="s">
        <v>29906</v>
      </c>
      <c r="G284" t="s">
        <v>478</v>
      </c>
      <c r="H284" s="1">
        <v>38767</v>
      </c>
      <c r="I284">
        <f t="shared" si="8"/>
        <v>32877</v>
      </c>
    </row>
    <row r="285" spans="1:9" x14ac:dyDescent="0.3">
      <c r="A285">
        <f t="shared" si="9"/>
        <v>32883</v>
      </c>
      <c r="B285">
        <v>282</v>
      </c>
      <c r="C285" t="s">
        <v>555</v>
      </c>
      <c r="D285" t="s">
        <v>25</v>
      </c>
      <c r="E285" t="s">
        <v>33</v>
      </c>
      <c r="F285" t="s">
        <v>29907</v>
      </c>
      <c r="G285" t="s">
        <v>478</v>
      </c>
      <c r="H285" s="1">
        <v>42204</v>
      </c>
      <c r="I285">
        <f t="shared" si="8"/>
        <v>32883</v>
      </c>
    </row>
    <row r="286" spans="1:9" x14ac:dyDescent="0.3">
      <c r="A286">
        <f t="shared" si="9"/>
        <v>32889</v>
      </c>
      <c r="B286">
        <v>283</v>
      </c>
      <c r="C286" t="s">
        <v>688</v>
      </c>
      <c r="D286" t="s">
        <v>25</v>
      </c>
      <c r="E286" t="s">
        <v>26</v>
      </c>
      <c r="F286" t="s">
        <v>12186</v>
      </c>
      <c r="G286" t="s">
        <v>478</v>
      </c>
      <c r="H286" s="1">
        <v>38864</v>
      </c>
      <c r="I286">
        <f t="shared" si="8"/>
        <v>32889</v>
      </c>
    </row>
    <row r="287" spans="1:9" x14ac:dyDescent="0.3">
      <c r="A287">
        <f t="shared" si="9"/>
        <v>32897</v>
      </c>
      <c r="B287">
        <v>284</v>
      </c>
      <c r="C287" t="s">
        <v>893</v>
      </c>
      <c r="D287" t="s">
        <v>25</v>
      </c>
      <c r="E287" t="s">
        <v>203</v>
      </c>
      <c r="F287" t="s">
        <v>13843</v>
      </c>
      <c r="G287" t="s">
        <v>478</v>
      </c>
      <c r="H287" s="1">
        <v>42627</v>
      </c>
      <c r="I287">
        <f t="shared" si="8"/>
        <v>32897</v>
      </c>
    </row>
    <row r="288" spans="1:9" x14ac:dyDescent="0.3">
      <c r="A288">
        <f t="shared" si="9"/>
        <v>32911</v>
      </c>
      <c r="B288">
        <v>285</v>
      </c>
      <c r="C288" t="s">
        <v>616</v>
      </c>
      <c r="D288" t="s">
        <v>25</v>
      </c>
      <c r="E288" t="s">
        <v>33</v>
      </c>
      <c r="F288" t="s">
        <v>29908</v>
      </c>
      <c r="G288" t="s">
        <v>478</v>
      </c>
      <c r="H288" s="1">
        <v>38712</v>
      </c>
      <c r="I288">
        <f t="shared" si="8"/>
        <v>32911</v>
      </c>
    </row>
    <row r="289" spans="1:9" x14ac:dyDescent="0.3">
      <c r="A289">
        <f t="shared" si="9"/>
        <v>32919</v>
      </c>
      <c r="B289">
        <v>286</v>
      </c>
      <c r="C289" t="s">
        <v>717</v>
      </c>
      <c r="D289" t="s">
        <v>25</v>
      </c>
      <c r="E289" t="s">
        <v>33</v>
      </c>
      <c r="F289" t="s">
        <v>11020</v>
      </c>
      <c r="G289" t="s">
        <v>478</v>
      </c>
      <c r="H289" s="1">
        <v>40378</v>
      </c>
      <c r="I289">
        <f t="shared" si="8"/>
        <v>32919</v>
      </c>
    </row>
    <row r="290" spans="1:9" x14ac:dyDescent="0.3">
      <c r="A290">
        <f t="shared" si="9"/>
        <v>32939</v>
      </c>
      <c r="B290">
        <v>287</v>
      </c>
      <c r="C290" t="s">
        <v>686</v>
      </c>
      <c r="D290" t="s">
        <v>25</v>
      </c>
      <c r="E290" t="s">
        <v>33</v>
      </c>
      <c r="F290" t="s">
        <v>11021</v>
      </c>
      <c r="G290" t="s">
        <v>478</v>
      </c>
      <c r="H290" s="1">
        <v>38890</v>
      </c>
      <c r="I290">
        <f t="shared" si="8"/>
        <v>32939</v>
      </c>
    </row>
    <row r="291" spans="1:9" x14ac:dyDescent="0.3">
      <c r="A291">
        <f t="shared" si="9"/>
        <v>32941</v>
      </c>
      <c r="B291">
        <v>288</v>
      </c>
      <c r="C291" t="s">
        <v>790</v>
      </c>
      <c r="D291" t="s">
        <v>25</v>
      </c>
      <c r="E291" t="s">
        <v>281</v>
      </c>
      <c r="F291" t="s">
        <v>29909</v>
      </c>
      <c r="G291" t="s">
        <v>478</v>
      </c>
      <c r="H291" s="1">
        <v>40766</v>
      </c>
      <c r="I291">
        <f t="shared" si="8"/>
        <v>32941</v>
      </c>
    </row>
    <row r="292" spans="1:9" x14ac:dyDescent="0.3">
      <c r="A292">
        <f t="shared" si="9"/>
        <v>32946</v>
      </c>
      <c r="B292">
        <v>289</v>
      </c>
      <c r="C292" t="s">
        <v>701</v>
      </c>
      <c r="D292" t="s">
        <v>25</v>
      </c>
      <c r="E292" t="s">
        <v>26</v>
      </c>
      <c r="F292" t="s">
        <v>13849</v>
      </c>
      <c r="G292" t="s">
        <v>478</v>
      </c>
      <c r="H292" s="1">
        <v>38871</v>
      </c>
      <c r="I292">
        <f t="shared" si="8"/>
        <v>32946</v>
      </c>
    </row>
    <row r="293" spans="1:9" x14ac:dyDescent="0.3">
      <c r="A293">
        <f t="shared" si="9"/>
        <v>32962</v>
      </c>
      <c r="B293">
        <v>290</v>
      </c>
      <c r="C293" t="s">
        <v>28573</v>
      </c>
      <c r="D293" t="s">
        <v>25</v>
      </c>
      <c r="E293" t="s">
        <v>145</v>
      </c>
      <c r="F293" t="s">
        <v>17883</v>
      </c>
      <c r="G293" t="s">
        <v>478</v>
      </c>
      <c r="H293" s="1">
        <v>42703</v>
      </c>
      <c r="I293">
        <f t="shared" si="8"/>
        <v>32962</v>
      </c>
    </row>
    <row r="294" spans="1:9" x14ac:dyDescent="0.3">
      <c r="A294">
        <f t="shared" si="9"/>
        <v>32976</v>
      </c>
      <c r="B294">
        <v>291</v>
      </c>
      <c r="C294" t="s">
        <v>829</v>
      </c>
      <c r="D294" t="s">
        <v>25</v>
      </c>
      <c r="E294" t="s">
        <v>127</v>
      </c>
      <c r="F294" t="s">
        <v>12195</v>
      </c>
      <c r="G294" t="s">
        <v>478</v>
      </c>
      <c r="H294" s="1">
        <v>38350</v>
      </c>
      <c r="I294">
        <f t="shared" si="8"/>
        <v>32976</v>
      </c>
    </row>
    <row r="295" spans="1:9" x14ac:dyDescent="0.3">
      <c r="A295">
        <f t="shared" si="9"/>
        <v>32977</v>
      </c>
      <c r="B295">
        <v>292</v>
      </c>
      <c r="C295" t="s">
        <v>564</v>
      </c>
      <c r="D295" t="s">
        <v>25</v>
      </c>
      <c r="E295" t="s">
        <v>47</v>
      </c>
      <c r="F295" t="s">
        <v>17885</v>
      </c>
      <c r="G295" t="s">
        <v>478</v>
      </c>
      <c r="H295" s="1">
        <v>38266</v>
      </c>
      <c r="I295">
        <f t="shared" si="8"/>
        <v>32977</v>
      </c>
    </row>
    <row r="296" spans="1:9" x14ac:dyDescent="0.3">
      <c r="A296">
        <f t="shared" si="9"/>
        <v>32984</v>
      </c>
      <c r="B296">
        <v>293</v>
      </c>
      <c r="C296" t="s">
        <v>881</v>
      </c>
      <c r="D296" t="s">
        <v>25</v>
      </c>
      <c r="E296" t="s">
        <v>33</v>
      </c>
      <c r="F296" t="s">
        <v>9672</v>
      </c>
      <c r="G296" t="s">
        <v>478</v>
      </c>
      <c r="H296" s="1">
        <v>38864</v>
      </c>
      <c r="I296">
        <f t="shared" si="8"/>
        <v>32984</v>
      </c>
    </row>
    <row r="297" spans="1:9" x14ac:dyDescent="0.3">
      <c r="A297">
        <f t="shared" si="9"/>
        <v>32998</v>
      </c>
      <c r="B297">
        <v>294</v>
      </c>
      <c r="C297" t="s">
        <v>839</v>
      </c>
      <c r="D297" t="s">
        <v>25</v>
      </c>
      <c r="E297" t="s">
        <v>29</v>
      </c>
      <c r="F297" t="s">
        <v>29910</v>
      </c>
      <c r="G297" t="s">
        <v>478</v>
      </c>
      <c r="H297" s="1">
        <v>39203</v>
      </c>
      <c r="I297">
        <f t="shared" si="8"/>
        <v>32998</v>
      </c>
    </row>
    <row r="298" spans="1:9" x14ac:dyDescent="0.3">
      <c r="A298">
        <f t="shared" si="9"/>
        <v>33002</v>
      </c>
      <c r="B298">
        <v>295</v>
      </c>
      <c r="C298" t="s">
        <v>648</v>
      </c>
      <c r="D298" t="s">
        <v>25</v>
      </c>
      <c r="E298" t="s">
        <v>41</v>
      </c>
      <c r="F298" t="s">
        <v>29911</v>
      </c>
      <c r="G298" t="s">
        <v>478</v>
      </c>
      <c r="H298" s="1">
        <v>38514</v>
      </c>
      <c r="I298">
        <f t="shared" si="8"/>
        <v>33002</v>
      </c>
    </row>
    <row r="299" spans="1:9" x14ac:dyDescent="0.3">
      <c r="A299">
        <f t="shared" si="9"/>
        <v>33014</v>
      </c>
      <c r="B299">
        <v>296</v>
      </c>
      <c r="C299" t="s">
        <v>885</v>
      </c>
      <c r="D299" t="s">
        <v>25</v>
      </c>
      <c r="E299" t="s">
        <v>33</v>
      </c>
      <c r="F299" t="s">
        <v>11025</v>
      </c>
      <c r="G299" t="s">
        <v>478</v>
      </c>
      <c r="H299" s="1">
        <v>40396</v>
      </c>
      <c r="I299">
        <f t="shared" si="8"/>
        <v>33014</v>
      </c>
    </row>
    <row r="300" spans="1:9" x14ac:dyDescent="0.3">
      <c r="A300">
        <f t="shared" si="9"/>
        <v>33020</v>
      </c>
      <c r="B300">
        <v>297</v>
      </c>
      <c r="C300" t="s">
        <v>538</v>
      </c>
      <c r="D300" t="s">
        <v>25</v>
      </c>
      <c r="E300" t="s">
        <v>41</v>
      </c>
      <c r="F300" t="s">
        <v>11026</v>
      </c>
      <c r="G300" t="s">
        <v>478</v>
      </c>
      <c r="H300" s="1">
        <v>38426</v>
      </c>
      <c r="I300">
        <f t="shared" si="8"/>
        <v>33020</v>
      </c>
    </row>
    <row r="301" spans="1:9" x14ac:dyDescent="0.3">
      <c r="A301">
        <f t="shared" si="9"/>
        <v>33023</v>
      </c>
      <c r="B301">
        <v>298</v>
      </c>
      <c r="C301" t="s">
        <v>407</v>
      </c>
      <c r="D301" t="s">
        <v>25</v>
      </c>
      <c r="E301" t="s">
        <v>33</v>
      </c>
      <c r="F301" t="s">
        <v>13859</v>
      </c>
      <c r="G301" t="s">
        <v>478</v>
      </c>
      <c r="H301" s="1">
        <v>39261</v>
      </c>
      <c r="I301">
        <f t="shared" si="8"/>
        <v>33023</v>
      </c>
    </row>
    <row r="302" spans="1:9" x14ac:dyDescent="0.3">
      <c r="A302">
        <f t="shared" si="9"/>
        <v>33025</v>
      </c>
      <c r="B302">
        <v>299</v>
      </c>
      <c r="C302" t="s">
        <v>642</v>
      </c>
      <c r="D302" t="s">
        <v>25</v>
      </c>
      <c r="E302" t="s">
        <v>37</v>
      </c>
      <c r="F302" t="s">
        <v>29912</v>
      </c>
      <c r="G302" t="s">
        <v>478</v>
      </c>
      <c r="H302" s="1">
        <v>38704</v>
      </c>
      <c r="I302">
        <f t="shared" si="8"/>
        <v>33025</v>
      </c>
    </row>
    <row r="303" spans="1:9" x14ac:dyDescent="0.3">
      <c r="A303">
        <f t="shared" si="9"/>
        <v>33026</v>
      </c>
      <c r="B303">
        <v>300</v>
      </c>
      <c r="C303" t="s">
        <v>510</v>
      </c>
      <c r="D303" t="s">
        <v>25</v>
      </c>
      <c r="E303" t="s">
        <v>26</v>
      </c>
      <c r="F303" t="s">
        <v>28929</v>
      </c>
      <c r="G303" t="s">
        <v>478</v>
      </c>
      <c r="H303" s="1">
        <v>38581</v>
      </c>
      <c r="I303">
        <f t="shared" si="8"/>
        <v>33026</v>
      </c>
    </row>
    <row r="304" spans="1:9" x14ac:dyDescent="0.3">
      <c r="A304" t="e">
        <f>(LEFT(F304)*10^5)+(MID(F304,3,2)*10^3)+RIGHT(F304,3)</f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>A304</f>
        <v>#VALUE!</v>
      </c>
    </row>
    <row r="305" spans="1:9" x14ac:dyDescent="0.3">
      <c r="A305">
        <f>(LEFT(F305)*10^5)+(MID(F305,3,2)*10^3)+RIGHT(F305,3)</f>
        <v>33026</v>
      </c>
      <c r="B305" t="s">
        <v>637</v>
      </c>
      <c r="C305" t="s">
        <v>711</v>
      </c>
      <c r="D305" t="s">
        <v>25</v>
      </c>
      <c r="E305" t="s">
        <v>26</v>
      </c>
      <c r="F305" t="s">
        <v>28929</v>
      </c>
      <c r="G305" t="s">
        <v>478</v>
      </c>
      <c r="H305" s="1">
        <v>38860</v>
      </c>
      <c r="I305">
        <f>A305</f>
        <v>33026</v>
      </c>
    </row>
    <row r="306" spans="1:9" x14ac:dyDescent="0.3">
      <c r="A306">
        <f>(LEFT(F306)*10^5)+(MID(F306,3,2)*10^3)+RIGHT(F306,3)</f>
        <v>33026</v>
      </c>
      <c r="B306" t="s">
        <v>637</v>
      </c>
      <c r="C306" t="s">
        <v>514</v>
      </c>
      <c r="D306" t="s">
        <v>25</v>
      </c>
      <c r="E306" t="s">
        <v>26</v>
      </c>
      <c r="F306" t="s">
        <v>28929</v>
      </c>
      <c r="G306" t="s">
        <v>478</v>
      </c>
      <c r="H306" s="1">
        <v>39677</v>
      </c>
      <c r="I306">
        <f>A306</f>
        <v>33026</v>
      </c>
    </row>
    <row r="307" spans="1:9" x14ac:dyDescent="0.3">
      <c r="A307">
        <f>(LEFT(F307)*10^5)+(MID(F307,3,2)*10^3)+RIGHT(F307,3)</f>
        <v>33030</v>
      </c>
      <c r="B307">
        <v>303</v>
      </c>
      <c r="C307" t="s">
        <v>1018</v>
      </c>
      <c r="D307" t="s">
        <v>25</v>
      </c>
      <c r="E307" t="s">
        <v>80</v>
      </c>
      <c r="F307" t="s">
        <v>28930</v>
      </c>
      <c r="G307" t="s">
        <v>478</v>
      </c>
      <c r="H307" s="1">
        <v>42420</v>
      </c>
      <c r="I307">
        <f>A307</f>
        <v>33030</v>
      </c>
    </row>
    <row r="308" spans="1:9" x14ac:dyDescent="0.3">
      <c r="A308">
        <f>(LEFT(F308)*10^5)+(MID(F308,3,2)*10^3)+RIGHT(F308,3)</f>
        <v>33037</v>
      </c>
      <c r="B308">
        <v>304</v>
      </c>
      <c r="C308" t="s">
        <v>540</v>
      </c>
      <c r="D308" t="s">
        <v>25</v>
      </c>
      <c r="E308" t="s">
        <v>29</v>
      </c>
      <c r="F308" t="s">
        <v>11028</v>
      </c>
      <c r="G308" t="s">
        <v>478</v>
      </c>
      <c r="H308" s="1">
        <v>40550</v>
      </c>
      <c r="I308">
        <f>A308</f>
        <v>33037</v>
      </c>
    </row>
    <row r="309" spans="1:9" x14ac:dyDescent="0.3">
      <c r="A309">
        <f>(LEFT(F309)*10^5)+(MID(F309,3,2)*10^3)+RIGHT(F309,3)</f>
        <v>33057</v>
      </c>
      <c r="B309">
        <v>305</v>
      </c>
      <c r="C309" t="s">
        <v>577</v>
      </c>
      <c r="D309" t="s">
        <v>25</v>
      </c>
      <c r="E309" t="s">
        <v>80</v>
      </c>
      <c r="F309" t="s">
        <v>7714</v>
      </c>
      <c r="G309" t="s">
        <v>478</v>
      </c>
      <c r="H309" s="1">
        <v>38158</v>
      </c>
      <c r="I309">
        <f>A309</f>
        <v>33057</v>
      </c>
    </row>
    <row r="310" spans="1:9" x14ac:dyDescent="0.3">
      <c r="A310">
        <f>(LEFT(F310)*10^5)+(MID(F310,3,2)*10^3)+RIGHT(F310,3)</f>
        <v>33065</v>
      </c>
      <c r="B310">
        <v>306</v>
      </c>
      <c r="C310" t="s">
        <v>699</v>
      </c>
      <c r="D310" t="s">
        <v>25</v>
      </c>
      <c r="E310" t="s">
        <v>41</v>
      </c>
      <c r="F310" t="s">
        <v>7716</v>
      </c>
      <c r="G310" t="s">
        <v>478</v>
      </c>
      <c r="H310" s="1">
        <v>38368</v>
      </c>
      <c r="I310">
        <f>A310</f>
        <v>33065</v>
      </c>
    </row>
    <row r="311" spans="1:9" x14ac:dyDescent="0.3">
      <c r="A311">
        <f>(LEFT(F311)*10^5)+(MID(F311,3,2)*10^3)+RIGHT(F311,3)</f>
        <v>33065</v>
      </c>
      <c r="B311">
        <v>306</v>
      </c>
      <c r="C311" t="s">
        <v>541</v>
      </c>
      <c r="D311" t="s">
        <v>25</v>
      </c>
      <c r="E311" t="s">
        <v>80</v>
      </c>
      <c r="F311" t="s">
        <v>7716</v>
      </c>
      <c r="G311" t="s">
        <v>478</v>
      </c>
      <c r="H311" s="1">
        <v>39102</v>
      </c>
      <c r="I311">
        <f>A311</f>
        <v>33065</v>
      </c>
    </row>
    <row r="312" spans="1:9" x14ac:dyDescent="0.3">
      <c r="A312">
        <f>(LEFT(F312)*10^5)+(MID(F312,3,2)*10^3)+RIGHT(F312,3)</f>
        <v>33072</v>
      </c>
      <c r="B312">
        <v>308</v>
      </c>
      <c r="C312" t="s">
        <v>508</v>
      </c>
      <c r="D312" t="s">
        <v>25</v>
      </c>
      <c r="E312" t="s">
        <v>29</v>
      </c>
      <c r="F312" t="s">
        <v>12203</v>
      </c>
      <c r="G312" t="s">
        <v>478</v>
      </c>
      <c r="H312" s="1">
        <v>38551</v>
      </c>
      <c r="I312">
        <f>A312</f>
        <v>33072</v>
      </c>
    </row>
    <row r="313" spans="1:9" x14ac:dyDescent="0.3">
      <c r="A313">
        <f>(LEFT(F313)*10^5)+(MID(F313,3,2)*10^3)+RIGHT(F313,3)</f>
        <v>33074</v>
      </c>
      <c r="B313">
        <v>309</v>
      </c>
      <c r="C313" t="s">
        <v>614</v>
      </c>
      <c r="D313" t="s">
        <v>25</v>
      </c>
      <c r="E313" t="s">
        <v>41</v>
      </c>
      <c r="F313" t="s">
        <v>28183</v>
      </c>
      <c r="G313" t="s">
        <v>478</v>
      </c>
      <c r="H313" s="1">
        <v>38326</v>
      </c>
      <c r="I313">
        <f>A313</f>
        <v>33074</v>
      </c>
    </row>
    <row r="314" spans="1:9" x14ac:dyDescent="0.3">
      <c r="A314">
        <f>(LEFT(F314)*10^5)+(MID(F314,3,2)*10^3)+RIGHT(F314,3)</f>
        <v>33074</v>
      </c>
      <c r="B314">
        <v>309</v>
      </c>
      <c r="C314" t="s">
        <v>585</v>
      </c>
      <c r="D314" t="s">
        <v>25</v>
      </c>
      <c r="E314" t="s">
        <v>33</v>
      </c>
      <c r="F314" t="s">
        <v>28183</v>
      </c>
      <c r="G314" t="s">
        <v>478</v>
      </c>
      <c r="H314" s="1">
        <v>38720</v>
      </c>
      <c r="I314">
        <f>A314</f>
        <v>33074</v>
      </c>
    </row>
    <row r="315" spans="1:9" x14ac:dyDescent="0.3">
      <c r="A315">
        <f>(LEFT(F315)*10^5)+(MID(F315,3,2)*10^3)+RIGHT(F315,3)</f>
        <v>33078</v>
      </c>
      <c r="B315">
        <v>311</v>
      </c>
      <c r="C315" t="s">
        <v>695</v>
      </c>
      <c r="D315" t="s">
        <v>25</v>
      </c>
      <c r="E315" t="s">
        <v>26</v>
      </c>
      <c r="F315" t="s">
        <v>27823</v>
      </c>
      <c r="G315" t="s">
        <v>478</v>
      </c>
      <c r="H315" s="1">
        <v>38100</v>
      </c>
      <c r="I315">
        <f>A315</f>
        <v>33078</v>
      </c>
    </row>
    <row r="316" spans="1:9" x14ac:dyDescent="0.3">
      <c r="A316">
        <f>(LEFT(F316)*10^5)+(MID(F316,3,2)*10^3)+RIGHT(F316,3)</f>
        <v>33078</v>
      </c>
      <c r="B316">
        <v>311</v>
      </c>
      <c r="C316" t="s">
        <v>673</v>
      </c>
      <c r="D316" t="s">
        <v>25</v>
      </c>
      <c r="E316" t="s">
        <v>33</v>
      </c>
      <c r="F316" t="s">
        <v>27823</v>
      </c>
      <c r="G316" t="s">
        <v>478</v>
      </c>
      <c r="H316" s="1">
        <v>40021</v>
      </c>
      <c r="I316">
        <f>A316</f>
        <v>33078</v>
      </c>
    </row>
    <row r="317" spans="1:9" x14ac:dyDescent="0.3">
      <c r="A317">
        <f>(LEFT(F317)*10^5)+(MID(F317,3,2)*10^3)+RIGHT(F317,3)</f>
        <v>33082</v>
      </c>
      <c r="B317">
        <v>313</v>
      </c>
      <c r="C317" t="s">
        <v>635</v>
      </c>
      <c r="D317" t="s">
        <v>25</v>
      </c>
      <c r="E317" t="s">
        <v>270</v>
      </c>
      <c r="F317" t="s">
        <v>7718</v>
      </c>
      <c r="G317" t="s">
        <v>478</v>
      </c>
      <c r="H317" s="1">
        <v>38006</v>
      </c>
      <c r="I317">
        <f>A317</f>
        <v>33082</v>
      </c>
    </row>
    <row r="318" spans="1:9" x14ac:dyDescent="0.3">
      <c r="A318">
        <f>(LEFT(F318)*10^5)+(MID(F318,3,2)*10^3)+RIGHT(F318,3)</f>
        <v>33083</v>
      </c>
      <c r="B318">
        <v>314</v>
      </c>
      <c r="C318" t="s">
        <v>591</v>
      </c>
      <c r="D318" t="s">
        <v>25</v>
      </c>
      <c r="E318" t="s">
        <v>47</v>
      </c>
      <c r="F318" t="s">
        <v>13863</v>
      </c>
      <c r="G318" t="s">
        <v>478</v>
      </c>
      <c r="H318" s="1">
        <v>37995</v>
      </c>
      <c r="I318">
        <f>A318</f>
        <v>33083</v>
      </c>
    </row>
    <row r="319" spans="1:9" x14ac:dyDescent="0.3">
      <c r="A319">
        <f>(LEFT(F319)*10^5)+(MID(F319,3,2)*10^3)+RIGHT(F319,3)</f>
        <v>33088</v>
      </c>
      <c r="B319">
        <v>315</v>
      </c>
      <c r="C319" t="s">
        <v>610</v>
      </c>
      <c r="D319" t="s">
        <v>25</v>
      </c>
      <c r="E319" t="s">
        <v>33</v>
      </c>
      <c r="F319" t="s">
        <v>16645</v>
      </c>
      <c r="G319" t="s">
        <v>478</v>
      </c>
      <c r="H319" s="1">
        <v>39161</v>
      </c>
      <c r="I319">
        <f>A319</f>
        <v>33088</v>
      </c>
    </row>
    <row r="320" spans="1:9" x14ac:dyDescent="0.3">
      <c r="A320">
        <f>(LEFT(F320)*10^5)+(MID(F320,3,2)*10^3)+RIGHT(F320,3)</f>
        <v>33088</v>
      </c>
      <c r="B320">
        <v>315</v>
      </c>
      <c r="C320" t="s">
        <v>836</v>
      </c>
      <c r="D320" t="s">
        <v>25</v>
      </c>
      <c r="E320" t="s">
        <v>145</v>
      </c>
      <c r="F320" t="s">
        <v>16645</v>
      </c>
      <c r="G320" t="s">
        <v>478</v>
      </c>
      <c r="H320" s="1">
        <v>39902</v>
      </c>
      <c r="I320">
        <f>A320</f>
        <v>33088</v>
      </c>
    </row>
    <row r="321" spans="1:9" x14ac:dyDescent="0.3">
      <c r="A321">
        <f>(LEFT(F321)*10^5)+(MID(F321,3,2)*10^3)+RIGHT(F321,3)</f>
        <v>33091</v>
      </c>
      <c r="B321">
        <v>317</v>
      </c>
      <c r="C321" t="s">
        <v>549</v>
      </c>
      <c r="D321" t="s">
        <v>25</v>
      </c>
      <c r="E321" t="s">
        <v>80</v>
      </c>
      <c r="F321" t="s">
        <v>7723</v>
      </c>
      <c r="G321" t="s">
        <v>478</v>
      </c>
      <c r="H321" s="1">
        <v>39485</v>
      </c>
      <c r="I321">
        <f>A321</f>
        <v>33091</v>
      </c>
    </row>
    <row r="322" spans="1:9" x14ac:dyDescent="0.3">
      <c r="A322">
        <f>(LEFT(F322)*10^5)+(MID(F322,3,2)*10^3)+RIGHT(F322,3)</f>
        <v>33093</v>
      </c>
      <c r="B322">
        <v>318</v>
      </c>
      <c r="C322" t="s">
        <v>606</v>
      </c>
      <c r="D322" t="s">
        <v>25</v>
      </c>
      <c r="E322" t="s">
        <v>37</v>
      </c>
      <c r="F322" t="s">
        <v>27710</v>
      </c>
      <c r="G322" t="s">
        <v>478</v>
      </c>
      <c r="H322" s="1">
        <v>42394</v>
      </c>
      <c r="I322">
        <f>A322</f>
        <v>33093</v>
      </c>
    </row>
    <row r="323" spans="1:9" x14ac:dyDescent="0.3">
      <c r="A323">
        <f>(LEFT(F323)*10^5)+(MID(F323,3,2)*10^3)+RIGHT(F323,3)</f>
        <v>33101</v>
      </c>
      <c r="B323">
        <v>319</v>
      </c>
      <c r="C323" t="s">
        <v>640</v>
      </c>
      <c r="D323" t="s">
        <v>25</v>
      </c>
      <c r="E323" t="s">
        <v>37</v>
      </c>
      <c r="F323" t="s">
        <v>7725</v>
      </c>
      <c r="G323" t="s">
        <v>576</v>
      </c>
      <c r="H323" s="1">
        <v>39927</v>
      </c>
      <c r="I323">
        <f>A323</f>
        <v>33101</v>
      </c>
    </row>
    <row r="324" spans="1:9" x14ac:dyDescent="0.3">
      <c r="A324">
        <f>(LEFT(F324)*10^5)+(MID(F324,3,2)*10^3)+RIGHT(F324,3)</f>
        <v>33136</v>
      </c>
      <c r="B324">
        <v>320</v>
      </c>
      <c r="C324" t="s">
        <v>412</v>
      </c>
      <c r="D324" t="s">
        <v>25</v>
      </c>
      <c r="E324" t="s">
        <v>37</v>
      </c>
      <c r="F324" t="s">
        <v>16646</v>
      </c>
      <c r="G324" t="s">
        <v>576</v>
      </c>
      <c r="H324" s="1">
        <v>38671</v>
      </c>
      <c r="I324">
        <f>A324</f>
        <v>33136</v>
      </c>
    </row>
    <row r="325" spans="1:9" x14ac:dyDescent="0.3">
      <c r="A325">
        <f>(LEFT(F325)*10^5)+(MID(F325,3,2)*10^3)+RIGHT(F325,3)</f>
        <v>33139</v>
      </c>
      <c r="B325">
        <v>321</v>
      </c>
      <c r="C325" t="s">
        <v>719</v>
      </c>
      <c r="D325" t="s">
        <v>25</v>
      </c>
      <c r="E325" t="s">
        <v>26</v>
      </c>
      <c r="F325" t="s">
        <v>16647</v>
      </c>
      <c r="G325" t="s">
        <v>576</v>
      </c>
      <c r="H325" s="1">
        <v>38036</v>
      </c>
      <c r="I325">
        <f>A325</f>
        <v>33139</v>
      </c>
    </row>
    <row r="326" spans="1:9" x14ac:dyDescent="0.3">
      <c r="A326">
        <f>(LEFT(F326)*10^5)+(MID(F326,3,2)*10^3)+RIGHT(F326,3)</f>
        <v>33141</v>
      </c>
      <c r="B326">
        <v>322</v>
      </c>
      <c r="C326" t="s">
        <v>715</v>
      </c>
      <c r="D326" t="s">
        <v>25</v>
      </c>
      <c r="E326" t="s">
        <v>281</v>
      </c>
      <c r="F326" t="s">
        <v>7730</v>
      </c>
      <c r="G326" t="s">
        <v>576</v>
      </c>
      <c r="H326" s="1">
        <v>39328</v>
      </c>
      <c r="I326">
        <f>A326</f>
        <v>33141</v>
      </c>
    </row>
    <row r="327" spans="1:9" x14ac:dyDescent="0.3">
      <c r="A327">
        <f>(LEFT(F327)*10^5)+(MID(F327,3,2)*10^3)+RIGHT(F327,3)</f>
        <v>33144</v>
      </c>
      <c r="B327">
        <v>323</v>
      </c>
      <c r="C327" t="s">
        <v>27691</v>
      </c>
      <c r="D327" t="s">
        <v>25</v>
      </c>
      <c r="E327" t="s">
        <v>255</v>
      </c>
      <c r="F327" t="s">
        <v>29808</v>
      </c>
      <c r="G327" t="s">
        <v>576</v>
      </c>
      <c r="H327" s="1">
        <v>42724</v>
      </c>
      <c r="I327">
        <f>A327</f>
        <v>33144</v>
      </c>
    </row>
    <row r="328" spans="1:9" x14ac:dyDescent="0.3">
      <c r="A328">
        <f>(LEFT(F328)*10^5)+(MID(F328,3,2)*10^3)+RIGHT(F328,3)</f>
        <v>33152</v>
      </c>
      <c r="B328">
        <v>324</v>
      </c>
      <c r="C328" t="s">
        <v>898</v>
      </c>
      <c r="D328" t="s">
        <v>25</v>
      </c>
      <c r="E328" t="s">
        <v>33</v>
      </c>
      <c r="F328" t="s">
        <v>16648</v>
      </c>
      <c r="G328" t="s">
        <v>576</v>
      </c>
      <c r="H328" s="1">
        <v>38306</v>
      </c>
      <c r="I328">
        <f>A328</f>
        <v>33152</v>
      </c>
    </row>
    <row r="329" spans="1:9" x14ac:dyDescent="0.3">
      <c r="A329">
        <f>(LEFT(F329)*10^5)+(MID(F329,3,2)*10^3)+RIGHT(F329,3)</f>
        <v>33155</v>
      </c>
      <c r="B329">
        <v>325</v>
      </c>
      <c r="C329" t="s">
        <v>574</v>
      </c>
      <c r="D329" t="s">
        <v>25</v>
      </c>
      <c r="E329" t="s">
        <v>80</v>
      </c>
      <c r="F329" t="s">
        <v>16649</v>
      </c>
      <c r="G329" t="s">
        <v>576</v>
      </c>
      <c r="H329" s="1">
        <v>38044</v>
      </c>
      <c r="I329">
        <f>A329</f>
        <v>33155</v>
      </c>
    </row>
    <row r="330" spans="1:9" x14ac:dyDescent="0.3">
      <c r="A330">
        <f>(LEFT(F330)*10^5)+(MID(F330,3,2)*10^3)+RIGHT(F330,3)</f>
        <v>33156</v>
      </c>
      <c r="B330">
        <v>326</v>
      </c>
      <c r="C330" t="s">
        <v>27733</v>
      </c>
      <c r="D330" t="s">
        <v>25</v>
      </c>
      <c r="E330" t="s">
        <v>26</v>
      </c>
      <c r="F330" t="s">
        <v>27858</v>
      </c>
      <c r="G330" t="s">
        <v>576</v>
      </c>
      <c r="H330" s="1">
        <v>42444</v>
      </c>
      <c r="I330">
        <f>A330</f>
        <v>33156</v>
      </c>
    </row>
    <row r="331" spans="1:9" x14ac:dyDescent="0.3">
      <c r="A331">
        <f>(LEFT(F331)*10^5)+(MID(F331,3,2)*10^3)+RIGHT(F331,3)</f>
        <v>33157</v>
      </c>
      <c r="B331">
        <v>327</v>
      </c>
      <c r="C331" t="s">
        <v>815</v>
      </c>
      <c r="D331" t="s">
        <v>25</v>
      </c>
      <c r="E331" t="s">
        <v>26</v>
      </c>
      <c r="F331" t="s">
        <v>16650</v>
      </c>
      <c r="G331" t="s">
        <v>576</v>
      </c>
      <c r="H331" s="1">
        <v>41710</v>
      </c>
      <c r="I331">
        <f>A331</f>
        <v>33157</v>
      </c>
    </row>
    <row r="332" spans="1:9" x14ac:dyDescent="0.3">
      <c r="A332">
        <f>(LEFT(F332)*10^5)+(MID(F332,3,2)*10^3)+RIGHT(F332,3)</f>
        <v>33160</v>
      </c>
      <c r="B332">
        <v>328</v>
      </c>
      <c r="C332" t="s">
        <v>861</v>
      </c>
      <c r="D332" t="s">
        <v>25</v>
      </c>
      <c r="E332" t="s">
        <v>26</v>
      </c>
      <c r="F332" t="s">
        <v>16651</v>
      </c>
      <c r="G332" t="s">
        <v>576</v>
      </c>
      <c r="H332" s="1">
        <v>39369</v>
      </c>
      <c r="I332">
        <f>A332</f>
        <v>33160</v>
      </c>
    </row>
    <row r="333" spans="1:9" x14ac:dyDescent="0.3">
      <c r="A333">
        <f>(LEFT(F333)*10^5)+(MID(F333,3,2)*10^3)+RIGHT(F333,3)</f>
        <v>33165</v>
      </c>
      <c r="B333">
        <v>329</v>
      </c>
      <c r="C333" t="s">
        <v>723</v>
      </c>
      <c r="D333" t="s">
        <v>25</v>
      </c>
      <c r="E333" t="s">
        <v>41</v>
      </c>
      <c r="F333" t="s">
        <v>16652</v>
      </c>
      <c r="G333" t="s">
        <v>576</v>
      </c>
      <c r="H333" s="1">
        <v>38536</v>
      </c>
      <c r="I333">
        <f>A333</f>
        <v>33165</v>
      </c>
    </row>
    <row r="334" spans="1:9" x14ac:dyDescent="0.3">
      <c r="A334">
        <f>(LEFT(F334)*10^5)+(MID(F334,3,2)*10^3)+RIGHT(F334,3)</f>
        <v>33169</v>
      </c>
      <c r="B334">
        <v>330</v>
      </c>
      <c r="C334" t="s">
        <v>644</v>
      </c>
      <c r="D334" t="s">
        <v>25</v>
      </c>
      <c r="E334" t="s">
        <v>270</v>
      </c>
      <c r="F334" t="s">
        <v>16653</v>
      </c>
      <c r="G334" t="s">
        <v>576</v>
      </c>
      <c r="H334" s="1">
        <v>38276</v>
      </c>
      <c r="I334">
        <f>A334</f>
        <v>33169</v>
      </c>
    </row>
    <row r="335" spans="1:9" x14ac:dyDescent="0.3">
      <c r="A335">
        <f>(LEFT(F335)*10^5)+(MID(F335,3,2)*10^3)+RIGHT(F335,3)</f>
        <v>33169</v>
      </c>
      <c r="B335">
        <v>330</v>
      </c>
      <c r="C335" t="s">
        <v>680</v>
      </c>
      <c r="D335" t="s">
        <v>25</v>
      </c>
      <c r="E335" t="s">
        <v>127</v>
      </c>
      <c r="F335" t="s">
        <v>16653</v>
      </c>
      <c r="G335" t="s">
        <v>576</v>
      </c>
      <c r="H335" s="1">
        <v>39782</v>
      </c>
      <c r="I335">
        <f>A335</f>
        <v>33169</v>
      </c>
    </row>
    <row r="336" spans="1:9" x14ac:dyDescent="0.3">
      <c r="A336">
        <f>(LEFT(F336)*10^5)+(MID(F336,3,2)*10^3)+RIGHT(F336,3)</f>
        <v>33179</v>
      </c>
      <c r="B336">
        <v>332</v>
      </c>
      <c r="C336" t="s">
        <v>604</v>
      </c>
      <c r="D336" t="s">
        <v>25</v>
      </c>
      <c r="E336" t="s">
        <v>127</v>
      </c>
      <c r="F336" t="s">
        <v>12216</v>
      </c>
      <c r="G336" t="s">
        <v>576</v>
      </c>
      <c r="H336" s="1">
        <v>39650</v>
      </c>
      <c r="I336">
        <f>A336</f>
        <v>33179</v>
      </c>
    </row>
    <row r="337" spans="1:9" x14ac:dyDescent="0.3">
      <c r="A337">
        <f>(LEFT(F337)*10^5)+(MID(F337,3,2)*10^3)+RIGHT(F337,3)</f>
        <v>33181</v>
      </c>
      <c r="B337">
        <v>333</v>
      </c>
      <c r="C337" t="s">
        <v>624</v>
      </c>
      <c r="D337" t="s">
        <v>25</v>
      </c>
      <c r="E337" t="s">
        <v>41</v>
      </c>
      <c r="F337" t="s">
        <v>12218</v>
      </c>
      <c r="G337" t="s">
        <v>576</v>
      </c>
      <c r="H337" s="1">
        <v>38843</v>
      </c>
      <c r="I337">
        <f>A337</f>
        <v>33181</v>
      </c>
    </row>
    <row r="338" spans="1:9" x14ac:dyDescent="0.3">
      <c r="A338">
        <f>(LEFT(F338)*10^5)+(MID(F338,3,2)*10^3)+RIGHT(F338,3)</f>
        <v>33190</v>
      </c>
      <c r="B338">
        <v>334</v>
      </c>
      <c r="C338" t="s">
        <v>572</v>
      </c>
      <c r="D338" t="s">
        <v>25</v>
      </c>
      <c r="E338" t="s">
        <v>37</v>
      </c>
      <c r="F338" t="s">
        <v>11039</v>
      </c>
      <c r="G338" t="s">
        <v>576</v>
      </c>
      <c r="H338" s="1">
        <v>38211</v>
      </c>
      <c r="I338">
        <f>A338</f>
        <v>33190</v>
      </c>
    </row>
    <row r="339" spans="1:9" x14ac:dyDescent="0.3">
      <c r="A339">
        <f>(LEFT(F339)*10^5)+(MID(F339,3,2)*10^3)+RIGHT(F339,3)</f>
        <v>33193</v>
      </c>
      <c r="B339">
        <v>335</v>
      </c>
      <c r="C339" t="s">
        <v>697</v>
      </c>
      <c r="D339" t="s">
        <v>25</v>
      </c>
      <c r="E339" t="s">
        <v>80</v>
      </c>
      <c r="F339" t="s">
        <v>12221</v>
      </c>
      <c r="G339" t="s">
        <v>576</v>
      </c>
      <c r="H339" s="1">
        <v>38153</v>
      </c>
      <c r="I339">
        <f>A339</f>
        <v>33193</v>
      </c>
    </row>
    <row r="340" spans="1:9" x14ac:dyDescent="0.3">
      <c r="A340">
        <f>(LEFT(F340)*10^5)+(MID(F340,3,2)*10^3)+RIGHT(F340,3)</f>
        <v>33198</v>
      </c>
      <c r="B340">
        <v>336</v>
      </c>
      <c r="C340" t="s">
        <v>707</v>
      </c>
      <c r="D340" t="s">
        <v>25</v>
      </c>
      <c r="E340" t="s">
        <v>80</v>
      </c>
      <c r="F340" t="s">
        <v>16654</v>
      </c>
      <c r="G340" t="s">
        <v>576</v>
      </c>
      <c r="H340" s="1">
        <v>38388</v>
      </c>
      <c r="I340">
        <f>A340</f>
        <v>33198</v>
      </c>
    </row>
    <row r="341" spans="1:9" x14ac:dyDescent="0.3">
      <c r="A341">
        <f>(LEFT(F341)*10^5)+(MID(F341,3,2)*10^3)+RIGHT(F341,3)</f>
        <v>33201</v>
      </c>
      <c r="B341">
        <v>337</v>
      </c>
      <c r="C341" t="s">
        <v>675</v>
      </c>
      <c r="D341" t="s">
        <v>25</v>
      </c>
      <c r="E341" t="s">
        <v>41</v>
      </c>
      <c r="F341" t="s">
        <v>16655</v>
      </c>
      <c r="G341" t="s">
        <v>576</v>
      </c>
      <c r="H341" s="1">
        <v>39532</v>
      </c>
      <c r="I341">
        <f>A341</f>
        <v>33201</v>
      </c>
    </row>
    <row r="342" spans="1:9" x14ac:dyDescent="0.3">
      <c r="A342">
        <f>(LEFT(F342)*10^5)+(MID(F342,3,2)*10^3)+RIGHT(F342,3)</f>
        <v>33202</v>
      </c>
      <c r="B342">
        <v>338</v>
      </c>
      <c r="C342" t="s">
        <v>746</v>
      </c>
      <c r="D342" t="s">
        <v>25</v>
      </c>
      <c r="E342" t="s">
        <v>80</v>
      </c>
      <c r="F342" t="s">
        <v>12222</v>
      </c>
      <c r="G342" t="s">
        <v>576</v>
      </c>
      <c r="H342" s="1">
        <v>38765</v>
      </c>
      <c r="I342">
        <f>A342</f>
        <v>33202</v>
      </c>
    </row>
    <row r="343" spans="1:9" x14ac:dyDescent="0.3">
      <c r="A343">
        <f>(LEFT(F343)*10^5)+(MID(F343,3,2)*10^3)+RIGHT(F343,3)</f>
        <v>33203</v>
      </c>
      <c r="B343">
        <v>339</v>
      </c>
      <c r="C343" t="s">
        <v>782</v>
      </c>
      <c r="D343" t="s">
        <v>25</v>
      </c>
      <c r="E343" t="s">
        <v>33</v>
      </c>
      <c r="F343" t="s">
        <v>16656</v>
      </c>
      <c r="G343" t="s">
        <v>576</v>
      </c>
      <c r="H343" s="1">
        <v>38405</v>
      </c>
      <c r="I343">
        <f>A343</f>
        <v>33203</v>
      </c>
    </row>
    <row r="344" spans="1:9" x14ac:dyDescent="0.3">
      <c r="A344">
        <f>(LEFT(F344)*10^5)+(MID(F344,3,2)*10^3)+RIGHT(F344,3)</f>
        <v>33204</v>
      </c>
      <c r="B344">
        <v>340</v>
      </c>
      <c r="C344" t="s">
        <v>713</v>
      </c>
      <c r="D344" t="s">
        <v>25</v>
      </c>
      <c r="E344" t="s">
        <v>37</v>
      </c>
      <c r="F344" t="s">
        <v>16657</v>
      </c>
      <c r="G344" t="s">
        <v>576</v>
      </c>
      <c r="H344" s="1">
        <v>41033</v>
      </c>
      <c r="I344">
        <f>A344</f>
        <v>33204</v>
      </c>
    </row>
    <row r="345" spans="1:9" x14ac:dyDescent="0.3">
      <c r="A345">
        <f>(LEFT(F345)*10^5)+(MID(F345,3,2)*10^3)+RIGHT(F345,3)</f>
        <v>33208</v>
      </c>
      <c r="B345">
        <v>341</v>
      </c>
      <c r="C345" t="s">
        <v>936</v>
      </c>
      <c r="D345" t="s">
        <v>25</v>
      </c>
      <c r="E345" t="s">
        <v>37</v>
      </c>
      <c r="F345" t="s">
        <v>16658</v>
      </c>
      <c r="G345" t="s">
        <v>576</v>
      </c>
      <c r="H345" s="1">
        <v>38806</v>
      </c>
      <c r="I345">
        <f>A345</f>
        <v>33208</v>
      </c>
    </row>
    <row r="346" spans="1:9" x14ac:dyDescent="0.3">
      <c r="A346">
        <f>(LEFT(F346)*10^5)+(MID(F346,3,2)*10^3)+RIGHT(F346,3)</f>
        <v>33210</v>
      </c>
      <c r="B346">
        <v>342</v>
      </c>
      <c r="C346" t="s">
        <v>659</v>
      </c>
      <c r="D346" t="s">
        <v>25</v>
      </c>
      <c r="E346" t="s">
        <v>80</v>
      </c>
      <c r="F346" t="s">
        <v>16659</v>
      </c>
      <c r="G346" t="s">
        <v>576</v>
      </c>
      <c r="H346" s="1">
        <v>38349</v>
      </c>
      <c r="I346">
        <f>A346</f>
        <v>33210</v>
      </c>
    </row>
    <row r="347" spans="1:9" x14ac:dyDescent="0.3">
      <c r="A347">
        <f>(LEFT(F347)*10^5)+(MID(F347,3,2)*10^3)+RIGHT(F347,3)</f>
        <v>33214</v>
      </c>
      <c r="B347">
        <v>343</v>
      </c>
      <c r="C347" t="s">
        <v>729</v>
      </c>
      <c r="D347" t="s">
        <v>25</v>
      </c>
      <c r="E347" t="s">
        <v>26</v>
      </c>
      <c r="F347" t="s">
        <v>16660</v>
      </c>
      <c r="G347" t="s">
        <v>576</v>
      </c>
      <c r="H347" s="1">
        <v>39431</v>
      </c>
      <c r="I347">
        <f>A347</f>
        <v>33214</v>
      </c>
    </row>
    <row r="348" spans="1:9" x14ac:dyDescent="0.3">
      <c r="A348">
        <f>(LEFT(F348)*10^5)+(MID(F348,3,2)*10^3)+RIGHT(F348,3)</f>
        <v>33216</v>
      </c>
      <c r="B348">
        <v>344</v>
      </c>
      <c r="C348" t="s">
        <v>703</v>
      </c>
      <c r="D348" t="s">
        <v>25</v>
      </c>
      <c r="E348" t="s">
        <v>26</v>
      </c>
      <c r="F348" t="s">
        <v>16661</v>
      </c>
      <c r="G348" t="s">
        <v>576</v>
      </c>
      <c r="H348" s="1">
        <v>38689</v>
      </c>
      <c r="I348">
        <f>A348</f>
        <v>33216</v>
      </c>
    </row>
    <row r="349" spans="1:9" x14ac:dyDescent="0.3">
      <c r="A349">
        <f>(LEFT(F349)*10^5)+(MID(F349,3,2)*10^3)+RIGHT(F349,3)</f>
        <v>33227</v>
      </c>
      <c r="B349">
        <v>345</v>
      </c>
      <c r="C349" t="s">
        <v>768</v>
      </c>
      <c r="D349" t="s">
        <v>25</v>
      </c>
      <c r="E349" t="s">
        <v>33</v>
      </c>
      <c r="F349" t="s">
        <v>7734</v>
      </c>
      <c r="G349" t="s">
        <v>576</v>
      </c>
      <c r="H349" s="1">
        <v>39309</v>
      </c>
      <c r="I349">
        <f>A349</f>
        <v>33227</v>
      </c>
    </row>
    <row r="350" spans="1:9" x14ac:dyDescent="0.3">
      <c r="A350">
        <f>(LEFT(F350)*10^5)+(MID(F350,3,2)*10^3)+RIGHT(F350,3)</f>
        <v>33236</v>
      </c>
      <c r="B350">
        <v>346</v>
      </c>
      <c r="C350" t="s">
        <v>879</v>
      </c>
      <c r="D350" t="s">
        <v>25</v>
      </c>
      <c r="E350" t="s">
        <v>33</v>
      </c>
      <c r="F350" t="s">
        <v>13876</v>
      </c>
      <c r="G350" t="s">
        <v>576</v>
      </c>
      <c r="H350" s="1">
        <v>39728</v>
      </c>
      <c r="I350">
        <f>A350</f>
        <v>33236</v>
      </c>
    </row>
    <row r="351" spans="1:9" x14ac:dyDescent="0.3">
      <c r="A351">
        <f>(LEFT(F351)*10^5)+(MID(F351,3,2)*10^3)+RIGHT(F351,3)</f>
        <v>33241</v>
      </c>
      <c r="B351">
        <v>347</v>
      </c>
      <c r="C351" t="s">
        <v>847</v>
      </c>
      <c r="D351" t="s">
        <v>25</v>
      </c>
      <c r="E351" t="s">
        <v>33</v>
      </c>
      <c r="F351" t="s">
        <v>11045</v>
      </c>
      <c r="G351" t="s">
        <v>576</v>
      </c>
      <c r="H351" s="1">
        <v>38270</v>
      </c>
      <c r="I351">
        <f>A351</f>
        <v>33241</v>
      </c>
    </row>
    <row r="352" spans="1:9" x14ac:dyDescent="0.3">
      <c r="A352">
        <f>(LEFT(F352)*10^5)+(MID(F352,3,2)*10^3)+RIGHT(F352,3)</f>
        <v>33248</v>
      </c>
      <c r="B352">
        <v>348</v>
      </c>
      <c r="C352" t="s">
        <v>705</v>
      </c>
      <c r="D352" t="s">
        <v>25</v>
      </c>
      <c r="E352" t="s">
        <v>80</v>
      </c>
      <c r="F352" t="s">
        <v>13878</v>
      </c>
      <c r="G352" t="s">
        <v>576</v>
      </c>
      <c r="H352" s="1">
        <v>38304</v>
      </c>
      <c r="I352">
        <f>A352</f>
        <v>33248</v>
      </c>
    </row>
    <row r="353" spans="1:9" x14ac:dyDescent="0.3">
      <c r="A353">
        <f>(LEFT(F353)*10^5)+(MID(F353,3,2)*10^3)+RIGHT(F353,3)</f>
        <v>33255</v>
      </c>
      <c r="B353">
        <v>349</v>
      </c>
      <c r="C353" t="s">
        <v>891</v>
      </c>
      <c r="D353" t="s">
        <v>25</v>
      </c>
      <c r="E353" t="s">
        <v>26</v>
      </c>
      <c r="F353" t="s">
        <v>16662</v>
      </c>
      <c r="G353" t="s">
        <v>576</v>
      </c>
      <c r="H353" s="1">
        <v>40403</v>
      </c>
      <c r="I353">
        <f>A353</f>
        <v>33255</v>
      </c>
    </row>
    <row r="354" spans="1:9" x14ac:dyDescent="0.3">
      <c r="A354">
        <f>(LEFT(F354)*10^5)+(MID(F354,3,2)*10^3)+RIGHT(F354,3)</f>
        <v>33257</v>
      </c>
      <c r="B354">
        <v>350</v>
      </c>
      <c r="C354" t="s">
        <v>741</v>
      </c>
      <c r="D354" t="s">
        <v>25</v>
      </c>
      <c r="E354" t="s">
        <v>281</v>
      </c>
      <c r="F354" t="s">
        <v>16663</v>
      </c>
      <c r="G354" t="s">
        <v>576</v>
      </c>
      <c r="H354" s="1">
        <v>40825</v>
      </c>
      <c r="I354">
        <f>A354</f>
        <v>33257</v>
      </c>
    </row>
    <row r="355" spans="1:9" x14ac:dyDescent="0.3">
      <c r="A355">
        <f>(LEFT(F355)*10^5)+(MID(F355,3,2)*10^3)+RIGHT(F355,3)</f>
        <v>33263</v>
      </c>
      <c r="B355">
        <v>351</v>
      </c>
      <c r="C355" t="s">
        <v>953</v>
      </c>
      <c r="D355" t="s">
        <v>25</v>
      </c>
      <c r="E355" t="s">
        <v>37</v>
      </c>
      <c r="F355" t="s">
        <v>12228</v>
      </c>
      <c r="G355" t="s">
        <v>576</v>
      </c>
      <c r="H355" s="1">
        <v>38677</v>
      </c>
      <c r="I355">
        <f>A355</f>
        <v>33263</v>
      </c>
    </row>
    <row r="356" spans="1:9" x14ac:dyDescent="0.3">
      <c r="A356">
        <f>(LEFT(F356)*10^5)+(MID(F356,3,2)*10^3)+RIGHT(F356,3)</f>
        <v>33270</v>
      </c>
      <c r="B356">
        <v>352</v>
      </c>
      <c r="C356" t="s">
        <v>966</v>
      </c>
      <c r="D356" t="s">
        <v>25</v>
      </c>
      <c r="E356" t="s">
        <v>26</v>
      </c>
      <c r="F356" t="s">
        <v>29809</v>
      </c>
      <c r="G356" t="s">
        <v>576</v>
      </c>
      <c r="H356" s="1">
        <v>42720</v>
      </c>
      <c r="I356">
        <f>A356</f>
        <v>33270</v>
      </c>
    </row>
    <row r="357" spans="1:9" x14ac:dyDescent="0.3">
      <c r="A357">
        <f>(LEFT(F357)*10^5)+(MID(F357,3,2)*10^3)+RIGHT(F357,3)</f>
        <v>33272</v>
      </c>
      <c r="B357">
        <v>353</v>
      </c>
      <c r="C357" t="s">
        <v>1065</v>
      </c>
      <c r="D357" t="s">
        <v>25</v>
      </c>
      <c r="E357" t="s">
        <v>37</v>
      </c>
      <c r="F357" t="s">
        <v>16664</v>
      </c>
      <c r="G357" t="s">
        <v>576</v>
      </c>
      <c r="H357" s="1">
        <v>41363</v>
      </c>
      <c r="I357">
        <f>A357</f>
        <v>33272</v>
      </c>
    </row>
    <row r="358" spans="1:9" x14ac:dyDescent="0.3">
      <c r="A358">
        <f>(LEFT(F358)*10^5)+(MID(F358,3,2)*10^3)+RIGHT(F358,3)</f>
        <v>33280</v>
      </c>
      <c r="B358">
        <v>354</v>
      </c>
      <c r="C358" t="s">
        <v>416</v>
      </c>
      <c r="D358" t="s">
        <v>25</v>
      </c>
      <c r="E358" t="s">
        <v>37</v>
      </c>
      <c r="F358" t="s">
        <v>12230</v>
      </c>
      <c r="G358" t="s">
        <v>576</v>
      </c>
      <c r="H358" s="1">
        <v>39315</v>
      </c>
      <c r="I358">
        <f>A358</f>
        <v>33280</v>
      </c>
    </row>
    <row r="359" spans="1:9" x14ac:dyDescent="0.3">
      <c r="A359">
        <f>(LEFT(F359)*10^5)+(MID(F359,3,2)*10^3)+RIGHT(F359,3)</f>
        <v>33293</v>
      </c>
      <c r="B359">
        <v>355</v>
      </c>
      <c r="C359" t="s">
        <v>949</v>
      </c>
      <c r="D359" t="s">
        <v>25</v>
      </c>
      <c r="E359" t="s">
        <v>41</v>
      </c>
      <c r="F359" t="s">
        <v>16665</v>
      </c>
      <c r="G359" t="s">
        <v>576</v>
      </c>
      <c r="H359" s="1">
        <v>38675</v>
      </c>
      <c r="I359">
        <f t="shared" ref="I359:I422" si="10">A359</f>
        <v>33293</v>
      </c>
    </row>
    <row r="360" spans="1:9" x14ac:dyDescent="0.3">
      <c r="A360">
        <f t="shared" ref="A360:A423" si="11">(LEFT(F360)*10^5)+(MID(F360,3,2)*10^3)+RIGHT(F360,3)</f>
        <v>33304</v>
      </c>
      <c r="B360">
        <v>356</v>
      </c>
      <c r="C360" t="s">
        <v>811</v>
      </c>
      <c r="D360" t="s">
        <v>25</v>
      </c>
      <c r="E360" t="s">
        <v>26</v>
      </c>
      <c r="F360" t="s">
        <v>7740</v>
      </c>
      <c r="G360" t="s">
        <v>576</v>
      </c>
      <c r="H360" s="1">
        <v>38839</v>
      </c>
      <c r="I360">
        <f t="shared" si="10"/>
        <v>33304</v>
      </c>
    </row>
    <row r="361" spans="1:9" x14ac:dyDescent="0.3">
      <c r="A361">
        <f t="shared" si="11"/>
        <v>33305</v>
      </c>
      <c r="B361">
        <v>357</v>
      </c>
      <c r="C361" t="s">
        <v>813</v>
      </c>
      <c r="D361" t="s">
        <v>25</v>
      </c>
      <c r="E361" t="s">
        <v>326</v>
      </c>
      <c r="F361" t="s">
        <v>16666</v>
      </c>
      <c r="G361" t="s">
        <v>576</v>
      </c>
      <c r="H361" s="1">
        <v>41608</v>
      </c>
      <c r="I361">
        <f t="shared" si="10"/>
        <v>33305</v>
      </c>
    </row>
    <row r="362" spans="1:9" x14ac:dyDescent="0.3">
      <c r="A362">
        <f t="shared" si="11"/>
        <v>33308</v>
      </c>
      <c r="B362">
        <v>358</v>
      </c>
      <c r="C362" t="s">
        <v>737</v>
      </c>
      <c r="D362" t="s">
        <v>25</v>
      </c>
      <c r="E362" t="s">
        <v>26</v>
      </c>
      <c r="F362" t="s">
        <v>16667</v>
      </c>
      <c r="G362" t="s">
        <v>576</v>
      </c>
      <c r="H362" s="1">
        <v>38242</v>
      </c>
      <c r="I362">
        <f t="shared" si="10"/>
        <v>33308</v>
      </c>
    </row>
    <row r="363" spans="1:9" x14ac:dyDescent="0.3">
      <c r="A363">
        <f t="shared" si="11"/>
        <v>33312</v>
      </c>
      <c r="B363">
        <v>359</v>
      </c>
      <c r="C363" t="s">
        <v>602</v>
      </c>
      <c r="D363" t="s">
        <v>25</v>
      </c>
      <c r="E363" t="s">
        <v>33</v>
      </c>
      <c r="F363" t="s">
        <v>15764</v>
      </c>
      <c r="G363" t="s">
        <v>576</v>
      </c>
      <c r="H363" s="1">
        <v>39317</v>
      </c>
      <c r="I363">
        <f t="shared" si="10"/>
        <v>33312</v>
      </c>
    </row>
    <row r="364" spans="1:9" x14ac:dyDescent="0.3">
      <c r="A364">
        <f t="shared" si="11"/>
        <v>33316</v>
      </c>
      <c r="B364">
        <v>360</v>
      </c>
      <c r="C364" t="s">
        <v>1090</v>
      </c>
      <c r="D364" t="s">
        <v>25</v>
      </c>
      <c r="E364" t="s">
        <v>26</v>
      </c>
      <c r="F364" t="s">
        <v>28531</v>
      </c>
      <c r="G364" t="s">
        <v>576</v>
      </c>
      <c r="H364" s="1">
        <v>42611</v>
      </c>
      <c r="I364">
        <f t="shared" si="10"/>
        <v>33316</v>
      </c>
    </row>
    <row r="365" spans="1:9" x14ac:dyDescent="0.3">
      <c r="A365">
        <f t="shared" si="11"/>
        <v>33324</v>
      </c>
      <c r="B365">
        <v>361</v>
      </c>
      <c r="C365" t="s">
        <v>1078</v>
      </c>
      <c r="D365" t="s">
        <v>25</v>
      </c>
      <c r="E365" t="s">
        <v>29</v>
      </c>
      <c r="F365" t="s">
        <v>16668</v>
      </c>
      <c r="G365" t="s">
        <v>576</v>
      </c>
      <c r="H365" s="1">
        <v>38285</v>
      </c>
      <c r="I365">
        <f t="shared" si="10"/>
        <v>33324</v>
      </c>
    </row>
    <row r="366" spans="1:9" x14ac:dyDescent="0.3">
      <c r="A366">
        <f t="shared" si="11"/>
        <v>33331</v>
      </c>
      <c r="B366">
        <v>362</v>
      </c>
      <c r="C366" t="s">
        <v>690</v>
      </c>
      <c r="D366" t="s">
        <v>25</v>
      </c>
      <c r="E366" t="s">
        <v>490</v>
      </c>
      <c r="F366" t="s">
        <v>16669</v>
      </c>
      <c r="G366" t="s">
        <v>576</v>
      </c>
      <c r="H366" s="1">
        <v>38970</v>
      </c>
      <c r="I366">
        <f t="shared" si="10"/>
        <v>33331</v>
      </c>
    </row>
    <row r="367" spans="1:9" x14ac:dyDescent="0.3">
      <c r="A367">
        <f t="shared" si="11"/>
        <v>33335</v>
      </c>
      <c r="B367">
        <v>363</v>
      </c>
      <c r="C367" t="s">
        <v>628</v>
      </c>
      <c r="D367" t="s">
        <v>25</v>
      </c>
      <c r="E367" t="s">
        <v>26</v>
      </c>
      <c r="F367" t="s">
        <v>16670</v>
      </c>
      <c r="G367" t="s">
        <v>576</v>
      </c>
      <c r="H367" s="1">
        <v>42018</v>
      </c>
      <c r="I367">
        <f t="shared" si="10"/>
        <v>33335</v>
      </c>
    </row>
    <row r="368" spans="1:9" x14ac:dyDescent="0.3">
      <c r="A368">
        <f t="shared" si="11"/>
        <v>33343</v>
      </c>
      <c r="B368">
        <v>364</v>
      </c>
      <c r="C368" t="s">
        <v>772</v>
      </c>
      <c r="D368" t="s">
        <v>25</v>
      </c>
      <c r="E368" t="s">
        <v>33</v>
      </c>
      <c r="F368" t="s">
        <v>12240</v>
      </c>
      <c r="G368" t="s">
        <v>576</v>
      </c>
      <c r="H368" s="1">
        <v>39438</v>
      </c>
      <c r="I368">
        <f t="shared" si="10"/>
        <v>33343</v>
      </c>
    </row>
    <row r="369" spans="1:9" x14ac:dyDescent="0.3">
      <c r="A369">
        <f t="shared" si="11"/>
        <v>33344</v>
      </c>
      <c r="B369">
        <v>365</v>
      </c>
      <c r="C369" t="s">
        <v>671</v>
      </c>
      <c r="D369" t="s">
        <v>25</v>
      </c>
      <c r="E369" t="s">
        <v>127</v>
      </c>
      <c r="F369" t="s">
        <v>7743</v>
      </c>
      <c r="G369" t="s">
        <v>576</v>
      </c>
      <c r="H369" s="1">
        <v>38219</v>
      </c>
      <c r="I369">
        <f t="shared" si="10"/>
        <v>33344</v>
      </c>
    </row>
    <row r="370" spans="1:9" x14ac:dyDescent="0.3">
      <c r="A370">
        <f t="shared" si="11"/>
        <v>33347</v>
      </c>
      <c r="B370">
        <v>366</v>
      </c>
      <c r="C370" t="s">
        <v>387</v>
      </c>
      <c r="D370" t="s">
        <v>25</v>
      </c>
      <c r="E370" t="s">
        <v>33</v>
      </c>
      <c r="F370" t="s">
        <v>3007</v>
      </c>
      <c r="G370" t="s">
        <v>576</v>
      </c>
      <c r="H370" s="1">
        <v>42198</v>
      </c>
      <c r="I370">
        <f t="shared" si="10"/>
        <v>33347</v>
      </c>
    </row>
    <row r="371" spans="1:9" x14ac:dyDescent="0.3">
      <c r="A371">
        <f t="shared" si="11"/>
        <v>33349</v>
      </c>
      <c r="B371">
        <v>367</v>
      </c>
      <c r="C371" t="s">
        <v>682</v>
      </c>
      <c r="D371" t="s">
        <v>25</v>
      </c>
      <c r="E371" t="s">
        <v>26</v>
      </c>
      <c r="F371" t="s">
        <v>13884</v>
      </c>
      <c r="G371" t="s">
        <v>576</v>
      </c>
      <c r="H371" s="1">
        <v>38100</v>
      </c>
      <c r="I371">
        <f t="shared" si="10"/>
        <v>33349</v>
      </c>
    </row>
    <row r="372" spans="1:9" x14ac:dyDescent="0.3">
      <c r="A372">
        <f t="shared" si="11"/>
        <v>33353</v>
      </c>
      <c r="B372">
        <v>368</v>
      </c>
      <c r="C372" t="s">
        <v>752</v>
      </c>
      <c r="D372" t="s">
        <v>25</v>
      </c>
      <c r="E372" t="s">
        <v>26</v>
      </c>
      <c r="F372" t="s">
        <v>13885</v>
      </c>
      <c r="G372" t="s">
        <v>576</v>
      </c>
      <c r="H372" s="1">
        <v>40691</v>
      </c>
      <c r="I372">
        <f t="shared" si="10"/>
        <v>33353</v>
      </c>
    </row>
    <row r="373" spans="1:9" x14ac:dyDescent="0.3">
      <c r="A373">
        <f t="shared" si="11"/>
        <v>33354</v>
      </c>
      <c r="B373">
        <v>369</v>
      </c>
      <c r="C373" t="s">
        <v>598</v>
      </c>
      <c r="D373" t="s">
        <v>25</v>
      </c>
      <c r="E373" t="s">
        <v>326</v>
      </c>
      <c r="F373" t="s">
        <v>16671</v>
      </c>
      <c r="G373" t="s">
        <v>576</v>
      </c>
      <c r="H373" s="1">
        <v>38788</v>
      </c>
      <c r="I373">
        <f t="shared" si="10"/>
        <v>33354</v>
      </c>
    </row>
    <row r="374" spans="1:9" x14ac:dyDescent="0.3">
      <c r="A374">
        <f t="shared" si="11"/>
        <v>33357</v>
      </c>
      <c r="B374">
        <v>370</v>
      </c>
      <c r="C374" t="s">
        <v>857</v>
      </c>
      <c r="D374" t="s">
        <v>25</v>
      </c>
      <c r="E374" t="s">
        <v>37</v>
      </c>
      <c r="F374" t="s">
        <v>16672</v>
      </c>
      <c r="G374" t="s">
        <v>576</v>
      </c>
      <c r="H374" s="1">
        <v>39742</v>
      </c>
      <c r="I374">
        <f t="shared" si="10"/>
        <v>33357</v>
      </c>
    </row>
    <row r="375" spans="1:9" x14ac:dyDescent="0.3">
      <c r="A375">
        <f t="shared" si="11"/>
        <v>33363</v>
      </c>
      <c r="B375">
        <v>371</v>
      </c>
      <c r="C375" t="s">
        <v>623</v>
      </c>
      <c r="D375" t="s">
        <v>25</v>
      </c>
      <c r="E375" t="s">
        <v>26</v>
      </c>
      <c r="F375" t="s">
        <v>16673</v>
      </c>
      <c r="G375" t="s">
        <v>576</v>
      </c>
      <c r="H375" s="1">
        <v>38796</v>
      </c>
      <c r="I375">
        <f t="shared" si="10"/>
        <v>33363</v>
      </c>
    </row>
    <row r="376" spans="1:9" x14ac:dyDescent="0.3">
      <c r="A376">
        <f t="shared" si="11"/>
        <v>33368</v>
      </c>
      <c r="B376">
        <v>372</v>
      </c>
      <c r="C376" t="s">
        <v>1002</v>
      </c>
      <c r="D376" t="s">
        <v>25</v>
      </c>
      <c r="E376" t="s">
        <v>26</v>
      </c>
      <c r="F376" t="s">
        <v>13886</v>
      </c>
      <c r="G376" t="s">
        <v>576</v>
      </c>
      <c r="H376" s="1">
        <v>38580</v>
      </c>
      <c r="I376">
        <f t="shared" si="10"/>
        <v>33368</v>
      </c>
    </row>
    <row r="377" spans="1:9" x14ac:dyDescent="0.3">
      <c r="A377">
        <f t="shared" si="11"/>
        <v>33370</v>
      </c>
      <c r="B377">
        <v>373</v>
      </c>
      <c r="C377" t="s">
        <v>788</v>
      </c>
      <c r="D377" t="s">
        <v>25</v>
      </c>
      <c r="E377" t="s">
        <v>26</v>
      </c>
      <c r="F377" t="s">
        <v>16674</v>
      </c>
      <c r="G377" t="s">
        <v>576</v>
      </c>
      <c r="H377" s="1">
        <v>38863</v>
      </c>
      <c r="I377">
        <f t="shared" si="10"/>
        <v>33370</v>
      </c>
    </row>
    <row r="378" spans="1:9" x14ac:dyDescent="0.3">
      <c r="A378">
        <f t="shared" si="11"/>
        <v>33373</v>
      </c>
      <c r="B378">
        <v>374</v>
      </c>
      <c r="C378" t="s">
        <v>655</v>
      </c>
      <c r="D378" t="s">
        <v>25</v>
      </c>
      <c r="E378" t="s">
        <v>26</v>
      </c>
      <c r="F378" t="s">
        <v>16675</v>
      </c>
      <c r="G378" t="s">
        <v>576</v>
      </c>
      <c r="H378" s="1">
        <v>41773</v>
      </c>
      <c r="I378">
        <f t="shared" si="10"/>
        <v>33373</v>
      </c>
    </row>
    <row r="379" spans="1:9" x14ac:dyDescent="0.3">
      <c r="A379">
        <f t="shared" si="11"/>
        <v>33384</v>
      </c>
      <c r="B379">
        <v>375</v>
      </c>
      <c r="C379" t="s">
        <v>28448</v>
      </c>
      <c r="D379" t="s">
        <v>25</v>
      </c>
      <c r="E379" t="s">
        <v>37</v>
      </c>
      <c r="F379" t="s">
        <v>13891</v>
      </c>
      <c r="G379" t="s">
        <v>576</v>
      </c>
      <c r="H379" s="1">
        <v>42613</v>
      </c>
      <c r="I379">
        <f t="shared" si="10"/>
        <v>33384</v>
      </c>
    </row>
    <row r="380" spans="1:9" x14ac:dyDescent="0.3">
      <c r="A380">
        <f t="shared" si="11"/>
        <v>33386</v>
      </c>
      <c r="B380">
        <v>376</v>
      </c>
      <c r="C380" t="s">
        <v>1914</v>
      </c>
      <c r="D380" t="s">
        <v>25</v>
      </c>
      <c r="E380" t="s">
        <v>47</v>
      </c>
      <c r="F380" t="s">
        <v>12247</v>
      </c>
      <c r="G380" t="s">
        <v>576</v>
      </c>
      <c r="H380" s="1">
        <v>38558</v>
      </c>
      <c r="I380">
        <f t="shared" si="10"/>
        <v>33386</v>
      </c>
    </row>
    <row r="381" spans="1:9" x14ac:dyDescent="0.3">
      <c r="A381">
        <f t="shared" si="11"/>
        <v>33393</v>
      </c>
      <c r="B381">
        <v>377</v>
      </c>
      <c r="C381" t="s">
        <v>883</v>
      </c>
      <c r="D381" t="s">
        <v>25</v>
      </c>
      <c r="E381" t="s">
        <v>26</v>
      </c>
      <c r="F381" t="s">
        <v>16677</v>
      </c>
      <c r="G381" t="s">
        <v>576</v>
      </c>
      <c r="H381" s="1">
        <v>38995</v>
      </c>
      <c r="I381">
        <f t="shared" si="10"/>
        <v>33393</v>
      </c>
    </row>
    <row r="382" spans="1:9" x14ac:dyDescent="0.3">
      <c r="A382">
        <f t="shared" si="11"/>
        <v>33395</v>
      </c>
      <c r="B382">
        <v>378</v>
      </c>
      <c r="C382" t="s">
        <v>807</v>
      </c>
      <c r="D382" t="s">
        <v>25</v>
      </c>
      <c r="E382" t="s">
        <v>255</v>
      </c>
      <c r="F382" t="s">
        <v>7747</v>
      </c>
      <c r="G382" t="s">
        <v>576</v>
      </c>
      <c r="H382" s="1">
        <v>38514</v>
      </c>
      <c r="I382">
        <f t="shared" si="10"/>
        <v>33395</v>
      </c>
    </row>
    <row r="383" spans="1:9" x14ac:dyDescent="0.3">
      <c r="A383">
        <f t="shared" si="11"/>
        <v>33395</v>
      </c>
      <c r="B383">
        <v>378</v>
      </c>
      <c r="C383" t="s">
        <v>801</v>
      </c>
      <c r="D383" t="s">
        <v>25</v>
      </c>
      <c r="E383" t="s">
        <v>326</v>
      </c>
      <c r="F383" t="s">
        <v>7747</v>
      </c>
      <c r="G383" t="s">
        <v>576</v>
      </c>
      <c r="H383" s="1">
        <v>38881</v>
      </c>
      <c r="I383">
        <f t="shared" si="10"/>
        <v>33395</v>
      </c>
    </row>
    <row r="384" spans="1:9" x14ac:dyDescent="0.3">
      <c r="A384">
        <f t="shared" si="11"/>
        <v>33397</v>
      </c>
      <c r="B384">
        <v>380</v>
      </c>
      <c r="C384" t="s">
        <v>770</v>
      </c>
      <c r="D384" t="s">
        <v>25</v>
      </c>
      <c r="E384" t="s">
        <v>80</v>
      </c>
      <c r="F384" t="s">
        <v>16678</v>
      </c>
      <c r="G384" t="s">
        <v>576</v>
      </c>
      <c r="H384" s="1">
        <v>38545</v>
      </c>
      <c r="I384">
        <f t="shared" si="10"/>
        <v>33397</v>
      </c>
    </row>
    <row r="385" spans="1:9" x14ac:dyDescent="0.3">
      <c r="A385">
        <f t="shared" si="11"/>
        <v>33398</v>
      </c>
      <c r="B385">
        <v>381</v>
      </c>
      <c r="C385" t="s">
        <v>1219</v>
      </c>
      <c r="D385" t="s">
        <v>25</v>
      </c>
      <c r="E385" t="s">
        <v>29</v>
      </c>
      <c r="F385" t="s">
        <v>9676</v>
      </c>
      <c r="G385" t="s">
        <v>576</v>
      </c>
      <c r="H385" s="1">
        <v>38412</v>
      </c>
      <c r="I385">
        <f t="shared" si="10"/>
        <v>33398</v>
      </c>
    </row>
    <row r="386" spans="1:9" x14ac:dyDescent="0.3">
      <c r="A386">
        <f t="shared" si="11"/>
        <v>33403</v>
      </c>
      <c r="B386">
        <v>382</v>
      </c>
      <c r="C386" t="s">
        <v>777</v>
      </c>
      <c r="D386" t="s">
        <v>25</v>
      </c>
      <c r="E386" t="s">
        <v>778</v>
      </c>
      <c r="F386" t="s">
        <v>16679</v>
      </c>
      <c r="G386" t="s">
        <v>679</v>
      </c>
      <c r="H386" s="1">
        <v>38617</v>
      </c>
      <c r="I386">
        <f t="shared" si="10"/>
        <v>33403</v>
      </c>
    </row>
    <row r="387" spans="1:9" x14ac:dyDescent="0.3">
      <c r="A387">
        <f t="shared" si="11"/>
        <v>33405</v>
      </c>
      <c r="B387">
        <v>383</v>
      </c>
      <c r="C387" t="s">
        <v>744</v>
      </c>
      <c r="D387" t="s">
        <v>25</v>
      </c>
      <c r="E387" t="s">
        <v>26</v>
      </c>
      <c r="F387" t="s">
        <v>11050</v>
      </c>
      <c r="G387" t="s">
        <v>679</v>
      </c>
      <c r="H387" s="1">
        <v>38018</v>
      </c>
      <c r="I387">
        <f t="shared" si="10"/>
        <v>33405</v>
      </c>
    </row>
    <row r="388" spans="1:9" x14ac:dyDescent="0.3">
      <c r="A388">
        <f t="shared" si="11"/>
        <v>33408</v>
      </c>
      <c r="B388">
        <v>384</v>
      </c>
      <c r="C388" t="s">
        <v>889</v>
      </c>
      <c r="D388" t="s">
        <v>25</v>
      </c>
      <c r="E388" t="s">
        <v>145</v>
      </c>
      <c r="F388" t="s">
        <v>16680</v>
      </c>
      <c r="G388" t="s">
        <v>679</v>
      </c>
      <c r="H388" s="1">
        <v>39050</v>
      </c>
      <c r="I388">
        <f t="shared" si="10"/>
        <v>33408</v>
      </c>
    </row>
    <row r="389" spans="1:9" x14ac:dyDescent="0.3">
      <c r="A389">
        <f t="shared" si="11"/>
        <v>33422</v>
      </c>
      <c r="B389">
        <v>385</v>
      </c>
      <c r="C389" t="s">
        <v>928</v>
      </c>
      <c r="D389" t="s">
        <v>25</v>
      </c>
      <c r="E389" t="s">
        <v>203</v>
      </c>
      <c r="F389" t="s">
        <v>12253</v>
      </c>
      <c r="G389" t="s">
        <v>679</v>
      </c>
      <c r="H389" s="1">
        <v>38023</v>
      </c>
      <c r="I389">
        <f t="shared" si="10"/>
        <v>33422</v>
      </c>
    </row>
    <row r="390" spans="1:9" x14ac:dyDescent="0.3">
      <c r="A390">
        <f t="shared" si="11"/>
        <v>33426</v>
      </c>
      <c r="B390">
        <v>386</v>
      </c>
      <c r="C390" t="s">
        <v>951</v>
      </c>
      <c r="D390" t="s">
        <v>25</v>
      </c>
      <c r="E390" t="s">
        <v>41</v>
      </c>
      <c r="F390" t="s">
        <v>16681</v>
      </c>
      <c r="G390" t="s">
        <v>679</v>
      </c>
      <c r="H390" s="1">
        <v>39046</v>
      </c>
      <c r="I390">
        <f t="shared" si="10"/>
        <v>33426</v>
      </c>
    </row>
    <row r="391" spans="1:9" x14ac:dyDescent="0.3">
      <c r="A391">
        <f t="shared" si="11"/>
        <v>33440</v>
      </c>
      <c r="B391">
        <v>387</v>
      </c>
      <c r="C391" t="s">
        <v>646</v>
      </c>
      <c r="D391" t="s">
        <v>25</v>
      </c>
      <c r="E391" t="s">
        <v>41</v>
      </c>
      <c r="F391" t="s">
        <v>11055</v>
      </c>
      <c r="G391" t="s">
        <v>679</v>
      </c>
      <c r="H391" s="1">
        <v>38594</v>
      </c>
      <c r="I391">
        <f t="shared" si="10"/>
        <v>33440</v>
      </c>
    </row>
    <row r="392" spans="1:9" x14ac:dyDescent="0.3">
      <c r="A392">
        <f t="shared" si="11"/>
        <v>33440</v>
      </c>
      <c r="B392">
        <v>387</v>
      </c>
      <c r="C392" t="s">
        <v>940</v>
      </c>
      <c r="D392" t="s">
        <v>25</v>
      </c>
      <c r="E392" t="s">
        <v>37</v>
      </c>
      <c r="F392" t="s">
        <v>11055</v>
      </c>
      <c r="G392" t="s">
        <v>679</v>
      </c>
      <c r="H392" s="1">
        <v>39850</v>
      </c>
      <c r="I392">
        <f t="shared" si="10"/>
        <v>33440</v>
      </c>
    </row>
    <row r="393" spans="1:9" x14ac:dyDescent="0.3">
      <c r="A393">
        <f t="shared" si="11"/>
        <v>33446</v>
      </c>
      <c r="B393">
        <v>389</v>
      </c>
      <c r="C393" t="s">
        <v>661</v>
      </c>
      <c r="D393" t="s">
        <v>25</v>
      </c>
      <c r="E393" t="s">
        <v>145</v>
      </c>
      <c r="F393" t="s">
        <v>11056</v>
      </c>
      <c r="G393" t="s">
        <v>679</v>
      </c>
      <c r="H393" s="1">
        <v>38682</v>
      </c>
      <c r="I393">
        <f t="shared" si="10"/>
        <v>33446</v>
      </c>
    </row>
    <row r="394" spans="1:9" x14ac:dyDescent="0.3">
      <c r="A394">
        <f t="shared" si="11"/>
        <v>33447</v>
      </c>
      <c r="B394">
        <v>390</v>
      </c>
      <c r="C394" t="s">
        <v>619</v>
      </c>
      <c r="D394" t="s">
        <v>25</v>
      </c>
      <c r="E394" t="s">
        <v>26</v>
      </c>
      <c r="F394" t="s">
        <v>16682</v>
      </c>
      <c r="G394" t="s">
        <v>679</v>
      </c>
      <c r="H394" s="1">
        <v>38527</v>
      </c>
      <c r="I394">
        <f t="shared" si="10"/>
        <v>33447</v>
      </c>
    </row>
    <row r="395" spans="1:9" x14ac:dyDescent="0.3">
      <c r="A395">
        <f t="shared" si="11"/>
        <v>33447</v>
      </c>
      <c r="B395">
        <v>390</v>
      </c>
      <c r="C395" t="s">
        <v>562</v>
      </c>
      <c r="D395" t="s">
        <v>25</v>
      </c>
      <c r="E395" t="s">
        <v>26</v>
      </c>
      <c r="F395" t="s">
        <v>16682</v>
      </c>
      <c r="G395" t="s">
        <v>679</v>
      </c>
      <c r="H395" s="1">
        <v>38737</v>
      </c>
      <c r="I395">
        <f t="shared" si="10"/>
        <v>33447</v>
      </c>
    </row>
    <row r="396" spans="1:9" x14ac:dyDescent="0.3">
      <c r="A396">
        <f t="shared" si="11"/>
        <v>33448</v>
      </c>
      <c r="B396">
        <v>392</v>
      </c>
      <c r="C396" t="s">
        <v>945</v>
      </c>
      <c r="D396" t="s">
        <v>25</v>
      </c>
      <c r="E396" t="s">
        <v>33</v>
      </c>
      <c r="F396" t="s">
        <v>7750</v>
      </c>
      <c r="G396" t="s">
        <v>679</v>
      </c>
      <c r="H396" s="1">
        <v>38006</v>
      </c>
      <c r="I396">
        <f t="shared" si="10"/>
        <v>33448</v>
      </c>
    </row>
    <row r="397" spans="1:9" x14ac:dyDescent="0.3">
      <c r="A397">
        <f t="shared" si="11"/>
        <v>33452</v>
      </c>
      <c r="B397">
        <v>393</v>
      </c>
      <c r="C397" t="s">
        <v>859</v>
      </c>
      <c r="D397" t="s">
        <v>25</v>
      </c>
      <c r="E397" t="s">
        <v>37</v>
      </c>
      <c r="F397" t="s">
        <v>16683</v>
      </c>
      <c r="G397" t="s">
        <v>679</v>
      </c>
      <c r="H397" s="1">
        <v>38405</v>
      </c>
      <c r="I397">
        <f t="shared" si="10"/>
        <v>33452</v>
      </c>
    </row>
    <row r="398" spans="1:9" x14ac:dyDescent="0.3">
      <c r="A398">
        <f t="shared" si="11"/>
        <v>33459</v>
      </c>
      <c r="B398">
        <v>394</v>
      </c>
      <c r="C398" t="s">
        <v>794</v>
      </c>
      <c r="D398" t="s">
        <v>25</v>
      </c>
      <c r="E398" t="s">
        <v>145</v>
      </c>
      <c r="F398" t="s">
        <v>16684</v>
      </c>
      <c r="G398" t="s">
        <v>679</v>
      </c>
      <c r="H398" s="1">
        <v>41384</v>
      </c>
      <c r="I398">
        <f t="shared" si="10"/>
        <v>33459</v>
      </c>
    </row>
    <row r="399" spans="1:9" x14ac:dyDescent="0.3">
      <c r="A399">
        <f t="shared" si="11"/>
        <v>33481</v>
      </c>
      <c r="B399">
        <v>395</v>
      </c>
      <c r="C399" t="s">
        <v>775</v>
      </c>
      <c r="D399" t="s">
        <v>25</v>
      </c>
      <c r="E399" t="s">
        <v>26</v>
      </c>
      <c r="F399" t="s">
        <v>12259</v>
      </c>
      <c r="G399" t="s">
        <v>679</v>
      </c>
      <c r="H399" s="1">
        <v>38164</v>
      </c>
      <c r="I399">
        <f t="shared" si="10"/>
        <v>33481</v>
      </c>
    </row>
    <row r="400" spans="1:9" x14ac:dyDescent="0.3">
      <c r="A400">
        <f t="shared" si="11"/>
        <v>33491</v>
      </c>
      <c r="B400">
        <v>396</v>
      </c>
      <c r="C400" t="s">
        <v>739</v>
      </c>
      <c r="D400" t="s">
        <v>25</v>
      </c>
      <c r="E400" t="s">
        <v>26</v>
      </c>
      <c r="F400" t="s">
        <v>12261</v>
      </c>
      <c r="G400" t="s">
        <v>679</v>
      </c>
      <c r="H400" s="1">
        <v>42247</v>
      </c>
      <c r="I400">
        <f t="shared" si="10"/>
        <v>33491</v>
      </c>
    </row>
    <row r="401" spans="1:9" x14ac:dyDescent="0.3">
      <c r="A401">
        <f t="shared" si="11"/>
        <v>33506</v>
      </c>
      <c r="B401">
        <v>397</v>
      </c>
      <c r="C401" t="s">
        <v>905</v>
      </c>
      <c r="D401" t="s">
        <v>25</v>
      </c>
      <c r="E401" t="s">
        <v>26</v>
      </c>
      <c r="F401" t="s">
        <v>16685</v>
      </c>
      <c r="G401" t="s">
        <v>679</v>
      </c>
      <c r="H401" s="1">
        <v>38498</v>
      </c>
      <c r="I401">
        <f t="shared" si="10"/>
        <v>33506</v>
      </c>
    </row>
    <row r="402" spans="1:9" x14ac:dyDescent="0.3">
      <c r="A402">
        <f t="shared" si="11"/>
        <v>33508</v>
      </c>
      <c r="B402">
        <v>398</v>
      </c>
      <c r="C402" t="s">
        <v>930</v>
      </c>
      <c r="D402" t="s">
        <v>25</v>
      </c>
      <c r="E402" t="s">
        <v>33</v>
      </c>
      <c r="F402" t="s">
        <v>12263</v>
      </c>
      <c r="G402" t="s">
        <v>679</v>
      </c>
      <c r="H402" s="1">
        <v>38577</v>
      </c>
      <c r="I402">
        <f t="shared" si="10"/>
        <v>33508</v>
      </c>
    </row>
    <row r="403" spans="1:9" x14ac:dyDescent="0.3">
      <c r="A403">
        <f t="shared" si="11"/>
        <v>33510</v>
      </c>
      <c r="B403">
        <v>399</v>
      </c>
      <c r="C403" t="s">
        <v>865</v>
      </c>
      <c r="D403" t="s">
        <v>25</v>
      </c>
      <c r="E403" t="s">
        <v>26</v>
      </c>
      <c r="F403" t="s">
        <v>16686</v>
      </c>
      <c r="G403" t="s">
        <v>679</v>
      </c>
      <c r="H403" s="1">
        <v>40932</v>
      </c>
      <c r="I403">
        <f t="shared" si="10"/>
        <v>33510</v>
      </c>
    </row>
    <row r="404" spans="1:9" x14ac:dyDescent="0.3">
      <c r="A404">
        <f t="shared" si="11"/>
        <v>33510</v>
      </c>
      <c r="B404">
        <v>399</v>
      </c>
      <c r="C404" t="s">
        <v>28765</v>
      </c>
      <c r="D404" t="s">
        <v>25</v>
      </c>
      <c r="E404" t="s">
        <v>33</v>
      </c>
      <c r="F404" t="s">
        <v>16686</v>
      </c>
      <c r="G404" t="s">
        <v>679</v>
      </c>
      <c r="H404" s="1">
        <v>42723</v>
      </c>
      <c r="I404">
        <f t="shared" si="10"/>
        <v>33510</v>
      </c>
    </row>
    <row r="405" spans="1:9" x14ac:dyDescent="0.3">
      <c r="A405" t="e">
        <f t="shared" si="11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0"/>
        <v>#VALUE!</v>
      </c>
    </row>
    <row r="406" spans="1:9" x14ac:dyDescent="0.3">
      <c r="A406">
        <f t="shared" si="11"/>
        <v>33512</v>
      </c>
      <c r="B406" t="s">
        <v>833</v>
      </c>
      <c r="C406" t="s">
        <v>984</v>
      </c>
      <c r="D406" t="s">
        <v>25</v>
      </c>
      <c r="E406" t="s">
        <v>80</v>
      </c>
      <c r="F406" t="s">
        <v>12264</v>
      </c>
      <c r="G406" t="s">
        <v>679</v>
      </c>
      <c r="H406" s="1">
        <v>42279</v>
      </c>
      <c r="I406">
        <f t="shared" si="10"/>
        <v>33512</v>
      </c>
    </row>
    <row r="407" spans="1:9" x14ac:dyDescent="0.3">
      <c r="A407">
        <f t="shared" si="11"/>
        <v>33521</v>
      </c>
      <c r="B407">
        <v>402</v>
      </c>
      <c r="C407" t="s">
        <v>725</v>
      </c>
      <c r="D407" t="s">
        <v>25</v>
      </c>
      <c r="E407" t="s">
        <v>255</v>
      </c>
      <c r="F407" t="s">
        <v>16687</v>
      </c>
      <c r="G407" t="s">
        <v>679</v>
      </c>
      <c r="H407" s="1">
        <v>38520</v>
      </c>
      <c r="I407">
        <f t="shared" si="10"/>
        <v>33521</v>
      </c>
    </row>
    <row r="408" spans="1:9" x14ac:dyDescent="0.3">
      <c r="A408">
        <f t="shared" si="11"/>
        <v>33524</v>
      </c>
      <c r="B408">
        <v>403</v>
      </c>
      <c r="C408" t="s">
        <v>818</v>
      </c>
      <c r="D408" t="s">
        <v>25</v>
      </c>
      <c r="E408" t="s">
        <v>33</v>
      </c>
      <c r="F408" t="s">
        <v>16688</v>
      </c>
      <c r="G408" t="s">
        <v>679</v>
      </c>
      <c r="H408" s="1">
        <v>38352</v>
      </c>
      <c r="I408">
        <f t="shared" si="10"/>
        <v>33524</v>
      </c>
    </row>
    <row r="409" spans="1:9" x14ac:dyDescent="0.3">
      <c r="A409">
        <f t="shared" si="11"/>
        <v>33526</v>
      </c>
      <c r="B409">
        <v>404</v>
      </c>
      <c r="C409" t="s">
        <v>665</v>
      </c>
      <c r="D409" t="s">
        <v>25</v>
      </c>
      <c r="E409" t="s">
        <v>26</v>
      </c>
      <c r="F409" t="s">
        <v>12266</v>
      </c>
      <c r="G409" t="s">
        <v>679</v>
      </c>
      <c r="H409" s="1">
        <v>38308</v>
      </c>
      <c r="I409">
        <f t="shared" si="10"/>
        <v>33526</v>
      </c>
    </row>
    <row r="410" spans="1:9" x14ac:dyDescent="0.3">
      <c r="A410">
        <f t="shared" si="11"/>
        <v>33528</v>
      </c>
      <c r="B410">
        <v>405</v>
      </c>
      <c r="C410" t="s">
        <v>27760</v>
      </c>
      <c r="D410" t="s">
        <v>25</v>
      </c>
      <c r="E410" t="s">
        <v>26</v>
      </c>
      <c r="F410" t="s">
        <v>28133</v>
      </c>
      <c r="G410" t="s">
        <v>679</v>
      </c>
      <c r="H410" s="1">
        <v>42522</v>
      </c>
      <c r="I410">
        <f t="shared" si="10"/>
        <v>33528</v>
      </c>
    </row>
    <row r="411" spans="1:9" x14ac:dyDescent="0.3">
      <c r="A411">
        <f t="shared" si="11"/>
        <v>33529</v>
      </c>
      <c r="B411">
        <v>406</v>
      </c>
      <c r="C411" t="s">
        <v>750</v>
      </c>
      <c r="D411" t="s">
        <v>25</v>
      </c>
      <c r="E411" t="s">
        <v>26</v>
      </c>
      <c r="F411" t="s">
        <v>16689</v>
      </c>
      <c r="G411" t="s">
        <v>679</v>
      </c>
      <c r="H411" s="1">
        <v>38254</v>
      </c>
      <c r="I411">
        <f t="shared" si="10"/>
        <v>33529</v>
      </c>
    </row>
    <row r="412" spans="1:9" x14ac:dyDescent="0.3">
      <c r="A412">
        <f t="shared" si="11"/>
        <v>33542</v>
      </c>
      <c r="B412">
        <v>407</v>
      </c>
      <c r="C412" t="s">
        <v>926</v>
      </c>
      <c r="D412" t="s">
        <v>25</v>
      </c>
      <c r="E412" t="s">
        <v>37</v>
      </c>
      <c r="F412" t="s">
        <v>16691</v>
      </c>
      <c r="G412" t="s">
        <v>679</v>
      </c>
      <c r="H412" s="1">
        <v>38100</v>
      </c>
      <c r="I412">
        <f t="shared" si="10"/>
        <v>33542</v>
      </c>
    </row>
    <row r="413" spans="1:9" x14ac:dyDescent="0.3">
      <c r="A413">
        <f t="shared" si="11"/>
        <v>33543</v>
      </c>
      <c r="B413">
        <v>408</v>
      </c>
      <c r="C413" t="s">
        <v>1021</v>
      </c>
      <c r="D413" t="s">
        <v>25</v>
      </c>
      <c r="E413" t="s">
        <v>41</v>
      </c>
      <c r="F413" t="s">
        <v>16692</v>
      </c>
      <c r="G413" t="s">
        <v>679</v>
      </c>
      <c r="H413" s="1">
        <v>38359</v>
      </c>
      <c r="I413">
        <f t="shared" si="10"/>
        <v>33543</v>
      </c>
    </row>
    <row r="414" spans="1:9" x14ac:dyDescent="0.3">
      <c r="A414">
        <f t="shared" si="11"/>
        <v>33543</v>
      </c>
      <c r="B414">
        <v>408</v>
      </c>
      <c r="C414" t="s">
        <v>974</v>
      </c>
      <c r="D414" t="s">
        <v>25</v>
      </c>
      <c r="E414" t="s">
        <v>33</v>
      </c>
      <c r="F414" t="s">
        <v>16692</v>
      </c>
      <c r="G414" t="s">
        <v>679</v>
      </c>
      <c r="H414" s="1">
        <v>38873</v>
      </c>
      <c r="I414">
        <f t="shared" si="10"/>
        <v>33543</v>
      </c>
    </row>
    <row r="415" spans="1:9" x14ac:dyDescent="0.3">
      <c r="A415">
        <f t="shared" si="11"/>
        <v>33544</v>
      </c>
      <c r="B415">
        <v>410</v>
      </c>
      <c r="C415" t="s">
        <v>1158</v>
      </c>
      <c r="D415" t="s">
        <v>25</v>
      </c>
      <c r="E415" t="s">
        <v>41</v>
      </c>
      <c r="F415" t="s">
        <v>15765</v>
      </c>
      <c r="G415" t="s">
        <v>679</v>
      </c>
      <c r="H415" s="1">
        <v>38533</v>
      </c>
      <c r="I415">
        <f t="shared" si="10"/>
        <v>33544</v>
      </c>
    </row>
    <row r="416" spans="1:9" x14ac:dyDescent="0.3">
      <c r="A416">
        <f t="shared" si="11"/>
        <v>33550</v>
      </c>
      <c r="B416">
        <v>411</v>
      </c>
      <c r="C416" t="s">
        <v>849</v>
      </c>
      <c r="D416" t="s">
        <v>25</v>
      </c>
      <c r="E416" t="s">
        <v>33</v>
      </c>
      <c r="F416" t="s">
        <v>16693</v>
      </c>
      <c r="G416" t="s">
        <v>679</v>
      </c>
      <c r="H416" s="1">
        <v>38220</v>
      </c>
      <c r="I416">
        <f t="shared" si="10"/>
        <v>33550</v>
      </c>
    </row>
    <row r="417" spans="1:9" x14ac:dyDescent="0.3">
      <c r="A417">
        <f t="shared" si="11"/>
        <v>33556</v>
      </c>
      <c r="B417">
        <v>412</v>
      </c>
      <c r="C417" t="s">
        <v>731</v>
      </c>
      <c r="D417" t="s">
        <v>25</v>
      </c>
      <c r="E417" t="s">
        <v>281</v>
      </c>
      <c r="F417" t="s">
        <v>15766</v>
      </c>
      <c r="G417" t="s">
        <v>679</v>
      </c>
      <c r="H417" s="1">
        <v>40829</v>
      </c>
      <c r="I417">
        <f t="shared" si="10"/>
        <v>33556</v>
      </c>
    </row>
    <row r="418" spans="1:9" x14ac:dyDescent="0.3">
      <c r="A418">
        <f t="shared" si="11"/>
        <v>33557</v>
      </c>
      <c r="B418">
        <v>413</v>
      </c>
      <c r="C418" t="s">
        <v>1012</v>
      </c>
      <c r="D418" t="s">
        <v>25</v>
      </c>
      <c r="E418" t="s">
        <v>26</v>
      </c>
      <c r="F418" t="s">
        <v>16694</v>
      </c>
      <c r="G418" t="s">
        <v>679</v>
      </c>
      <c r="H418" s="1">
        <v>39059</v>
      </c>
      <c r="I418">
        <f t="shared" si="10"/>
        <v>33557</v>
      </c>
    </row>
    <row r="419" spans="1:9" x14ac:dyDescent="0.3">
      <c r="A419">
        <f t="shared" si="11"/>
        <v>33558</v>
      </c>
      <c r="B419">
        <v>414</v>
      </c>
      <c r="C419" t="s">
        <v>653</v>
      </c>
      <c r="D419" t="s">
        <v>25</v>
      </c>
      <c r="E419" t="s">
        <v>26</v>
      </c>
      <c r="F419" t="s">
        <v>16695</v>
      </c>
      <c r="G419" t="s">
        <v>679</v>
      </c>
      <c r="H419" s="1">
        <v>37968</v>
      </c>
      <c r="I419">
        <f t="shared" si="10"/>
        <v>33558</v>
      </c>
    </row>
    <row r="420" spans="1:9" x14ac:dyDescent="0.3">
      <c r="A420">
        <f t="shared" si="11"/>
        <v>33559</v>
      </c>
      <c r="B420">
        <v>415</v>
      </c>
      <c r="C420" t="s">
        <v>748</v>
      </c>
      <c r="D420" t="s">
        <v>25</v>
      </c>
      <c r="E420" t="s">
        <v>80</v>
      </c>
      <c r="F420" t="s">
        <v>16696</v>
      </c>
      <c r="G420" t="s">
        <v>679</v>
      </c>
      <c r="H420" s="1">
        <v>38307</v>
      </c>
      <c r="I420">
        <f t="shared" si="10"/>
        <v>33559</v>
      </c>
    </row>
    <row r="421" spans="1:9" x14ac:dyDescent="0.3">
      <c r="A421">
        <f t="shared" si="11"/>
        <v>33561</v>
      </c>
      <c r="B421">
        <v>416</v>
      </c>
      <c r="C421" t="s">
        <v>803</v>
      </c>
      <c r="D421" t="s">
        <v>25</v>
      </c>
      <c r="E421" t="s">
        <v>80</v>
      </c>
      <c r="F421" t="s">
        <v>16697</v>
      </c>
      <c r="G421" t="s">
        <v>679</v>
      </c>
      <c r="H421" s="1">
        <v>38148</v>
      </c>
      <c r="I421">
        <f t="shared" si="10"/>
        <v>33561</v>
      </c>
    </row>
    <row r="422" spans="1:9" x14ac:dyDescent="0.3">
      <c r="A422">
        <f t="shared" si="11"/>
        <v>33566</v>
      </c>
      <c r="B422">
        <v>417</v>
      </c>
      <c r="C422" t="s">
        <v>762</v>
      </c>
      <c r="D422" t="s">
        <v>25</v>
      </c>
      <c r="E422" t="s">
        <v>80</v>
      </c>
      <c r="F422" t="s">
        <v>12272</v>
      </c>
      <c r="G422" t="s">
        <v>679</v>
      </c>
      <c r="H422" s="1">
        <v>38949</v>
      </c>
      <c r="I422">
        <f t="shared" si="10"/>
        <v>33566</v>
      </c>
    </row>
    <row r="423" spans="1:9" x14ac:dyDescent="0.3">
      <c r="A423">
        <f t="shared" si="11"/>
        <v>33570</v>
      </c>
      <c r="B423">
        <v>418</v>
      </c>
      <c r="C423" t="s">
        <v>1135</v>
      </c>
      <c r="D423" t="s">
        <v>25</v>
      </c>
      <c r="E423" t="s">
        <v>924</v>
      </c>
      <c r="F423" t="s">
        <v>7757</v>
      </c>
      <c r="G423" t="s">
        <v>679</v>
      </c>
      <c r="H423" s="1">
        <v>39050</v>
      </c>
      <c r="I423">
        <f t="shared" ref="I423:I486" si="12">A423</f>
        <v>33570</v>
      </c>
    </row>
    <row r="424" spans="1:9" x14ac:dyDescent="0.3">
      <c r="A424">
        <f t="shared" ref="A424:A487" si="13">(LEFT(F424)*10^5)+(MID(F424,3,2)*10^3)+RIGHT(F424,3)</f>
        <v>33571</v>
      </c>
      <c r="B424">
        <v>419</v>
      </c>
      <c r="C424" t="s">
        <v>843</v>
      </c>
      <c r="D424" t="s">
        <v>25</v>
      </c>
      <c r="E424" t="s">
        <v>270</v>
      </c>
      <c r="F424" t="s">
        <v>12274</v>
      </c>
      <c r="G424" t="s">
        <v>679</v>
      </c>
      <c r="H424" s="1">
        <v>40609</v>
      </c>
      <c r="I424">
        <f t="shared" si="12"/>
        <v>33571</v>
      </c>
    </row>
    <row r="425" spans="1:9" x14ac:dyDescent="0.3">
      <c r="A425">
        <f t="shared" si="13"/>
        <v>33571</v>
      </c>
      <c r="B425">
        <v>419</v>
      </c>
      <c r="C425" t="s">
        <v>780</v>
      </c>
      <c r="D425" t="s">
        <v>25</v>
      </c>
      <c r="E425" t="s">
        <v>203</v>
      </c>
      <c r="F425" t="s">
        <v>12274</v>
      </c>
      <c r="G425" t="s">
        <v>679</v>
      </c>
      <c r="H425" s="1">
        <v>41254</v>
      </c>
      <c r="I425">
        <f t="shared" si="12"/>
        <v>33571</v>
      </c>
    </row>
    <row r="426" spans="1:9" x14ac:dyDescent="0.3">
      <c r="A426">
        <f t="shared" si="13"/>
        <v>33576</v>
      </c>
      <c r="B426">
        <v>421</v>
      </c>
      <c r="C426" t="s">
        <v>721</v>
      </c>
      <c r="D426" t="s">
        <v>25</v>
      </c>
      <c r="E426" t="s">
        <v>203</v>
      </c>
      <c r="F426" t="s">
        <v>16698</v>
      </c>
      <c r="G426" t="s">
        <v>679</v>
      </c>
      <c r="H426" s="1">
        <v>41285</v>
      </c>
      <c r="I426">
        <f t="shared" si="12"/>
        <v>33576</v>
      </c>
    </row>
    <row r="427" spans="1:9" x14ac:dyDescent="0.3">
      <c r="A427">
        <f t="shared" si="13"/>
        <v>33578</v>
      </c>
      <c r="B427">
        <v>422</v>
      </c>
      <c r="C427" t="s">
        <v>1131</v>
      </c>
      <c r="D427" t="s">
        <v>25</v>
      </c>
      <c r="E427" t="s">
        <v>26</v>
      </c>
      <c r="F427" t="s">
        <v>16699</v>
      </c>
      <c r="G427" t="s">
        <v>679</v>
      </c>
      <c r="H427" s="1">
        <v>38529</v>
      </c>
      <c r="I427">
        <f t="shared" si="12"/>
        <v>33578</v>
      </c>
    </row>
    <row r="428" spans="1:9" x14ac:dyDescent="0.3">
      <c r="A428">
        <f t="shared" si="13"/>
        <v>33591</v>
      </c>
      <c r="B428">
        <v>423</v>
      </c>
      <c r="C428" t="s">
        <v>1122</v>
      </c>
      <c r="D428" t="s">
        <v>25</v>
      </c>
      <c r="E428" t="s">
        <v>26</v>
      </c>
      <c r="F428" t="s">
        <v>16700</v>
      </c>
      <c r="G428" t="s">
        <v>679</v>
      </c>
      <c r="H428" s="1">
        <v>40222</v>
      </c>
      <c r="I428">
        <f t="shared" si="12"/>
        <v>33591</v>
      </c>
    </row>
    <row r="429" spans="1:9" x14ac:dyDescent="0.3">
      <c r="A429">
        <f t="shared" si="13"/>
        <v>33592</v>
      </c>
      <c r="B429">
        <v>424</v>
      </c>
      <c r="C429" t="s">
        <v>743</v>
      </c>
      <c r="D429" t="s">
        <v>25</v>
      </c>
      <c r="E429" t="s">
        <v>255</v>
      </c>
      <c r="F429" t="s">
        <v>17913</v>
      </c>
      <c r="G429" t="s">
        <v>679</v>
      </c>
      <c r="H429" s="1">
        <v>42607</v>
      </c>
      <c r="I429">
        <f t="shared" si="12"/>
        <v>33592</v>
      </c>
    </row>
    <row r="430" spans="1:9" x14ac:dyDescent="0.3">
      <c r="A430">
        <f t="shared" si="13"/>
        <v>33599</v>
      </c>
      <c r="B430">
        <v>425</v>
      </c>
      <c r="C430" t="s">
        <v>822</v>
      </c>
      <c r="D430" t="s">
        <v>25</v>
      </c>
      <c r="E430" t="s">
        <v>26</v>
      </c>
      <c r="F430" t="s">
        <v>16701</v>
      </c>
      <c r="G430" t="s">
        <v>679</v>
      </c>
      <c r="H430" s="1">
        <v>38111</v>
      </c>
      <c r="I430">
        <f t="shared" si="12"/>
        <v>33599</v>
      </c>
    </row>
    <row r="431" spans="1:9" x14ac:dyDescent="0.3">
      <c r="A431">
        <f t="shared" si="13"/>
        <v>33602</v>
      </c>
      <c r="B431">
        <v>426</v>
      </c>
      <c r="C431" t="s">
        <v>765</v>
      </c>
      <c r="D431" t="s">
        <v>25</v>
      </c>
      <c r="E431" t="s">
        <v>26</v>
      </c>
      <c r="F431" t="s">
        <v>7760</v>
      </c>
      <c r="G431" t="s">
        <v>679</v>
      </c>
      <c r="H431" s="1">
        <v>39829</v>
      </c>
      <c r="I431">
        <f t="shared" si="12"/>
        <v>33602</v>
      </c>
    </row>
    <row r="432" spans="1:9" x14ac:dyDescent="0.3">
      <c r="A432">
        <f t="shared" si="13"/>
        <v>33609</v>
      </c>
      <c r="B432">
        <v>427</v>
      </c>
      <c r="C432" t="s">
        <v>947</v>
      </c>
      <c r="D432" t="s">
        <v>25</v>
      </c>
      <c r="E432" t="s">
        <v>26</v>
      </c>
      <c r="F432" t="s">
        <v>16702</v>
      </c>
      <c r="G432" t="s">
        <v>679</v>
      </c>
      <c r="H432" s="1">
        <v>37968</v>
      </c>
      <c r="I432">
        <f t="shared" si="12"/>
        <v>33609</v>
      </c>
    </row>
    <row r="433" spans="1:9" x14ac:dyDescent="0.3">
      <c r="A433">
        <f t="shared" si="13"/>
        <v>33609</v>
      </c>
      <c r="B433">
        <v>427</v>
      </c>
      <c r="C433" t="s">
        <v>919</v>
      </c>
      <c r="D433" t="s">
        <v>25</v>
      </c>
      <c r="E433" t="s">
        <v>80</v>
      </c>
      <c r="F433" t="s">
        <v>16702</v>
      </c>
      <c r="G433" t="s">
        <v>679</v>
      </c>
      <c r="H433" s="1">
        <v>38409</v>
      </c>
      <c r="I433">
        <f t="shared" si="12"/>
        <v>33609</v>
      </c>
    </row>
    <row r="434" spans="1:9" x14ac:dyDescent="0.3">
      <c r="A434">
        <f t="shared" si="13"/>
        <v>33610</v>
      </c>
      <c r="B434">
        <v>429</v>
      </c>
      <c r="C434" t="s">
        <v>1025</v>
      </c>
      <c r="D434" t="s">
        <v>25</v>
      </c>
      <c r="E434" t="s">
        <v>80</v>
      </c>
      <c r="F434" t="s">
        <v>16703</v>
      </c>
      <c r="G434" t="s">
        <v>679</v>
      </c>
      <c r="H434" s="1">
        <v>39833</v>
      </c>
      <c r="I434">
        <f t="shared" si="12"/>
        <v>33610</v>
      </c>
    </row>
    <row r="435" spans="1:9" x14ac:dyDescent="0.3">
      <c r="A435">
        <f t="shared" si="13"/>
        <v>33620</v>
      </c>
      <c r="B435">
        <v>430</v>
      </c>
      <c r="C435" t="s">
        <v>626</v>
      </c>
      <c r="D435" t="s">
        <v>25</v>
      </c>
      <c r="E435" t="s">
        <v>145</v>
      </c>
      <c r="F435" t="s">
        <v>16704</v>
      </c>
      <c r="G435" t="s">
        <v>679</v>
      </c>
      <c r="H435" s="1">
        <v>42181</v>
      </c>
      <c r="I435">
        <f t="shared" si="12"/>
        <v>33620</v>
      </c>
    </row>
    <row r="436" spans="1:9" x14ac:dyDescent="0.3">
      <c r="A436">
        <f t="shared" si="13"/>
        <v>33621</v>
      </c>
      <c r="B436">
        <v>431</v>
      </c>
      <c r="C436" t="s">
        <v>976</v>
      </c>
      <c r="D436" t="s">
        <v>25</v>
      </c>
      <c r="E436" t="s">
        <v>26</v>
      </c>
      <c r="F436" t="s">
        <v>16705</v>
      </c>
      <c r="G436" t="s">
        <v>679</v>
      </c>
      <c r="H436" s="1">
        <v>39397</v>
      </c>
      <c r="I436">
        <f t="shared" si="12"/>
        <v>33621</v>
      </c>
    </row>
    <row r="437" spans="1:9" x14ac:dyDescent="0.3">
      <c r="A437">
        <f t="shared" si="13"/>
        <v>33627</v>
      </c>
      <c r="B437">
        <v>432</v>
      </c>
      <c r="C437" t="s">
        <v>923</v>
      </c>
      <c r="D437" t="s">
        <v>25</v>
      </c>
      <c r="E437" t="s">
        <v>924</v>
      </c>
      <c r="F437" t="s">
        <v>16706</v>
      </c>
      <c r="G437" t="s">
        <v>679</v>
      </c>
      <c r="H437" s="1">
        <v>38912</v>
      </c>
      <c r="I437">
        <f t="shared" si="12"/>
        <v>33627</v>
      </c>
    </row>
    <row r="438" spans="1:9" x14ac:dyDescent="0.3">
      <c r="A438">
        <f t="shared" si="13"/>
        <v>33630</v>
      </c>
      <c r="B438">
        <v>433</v>
      </c>
      <c r="C438" t="s">
        <v>863</v>
      </c>
      <c r="D438" t="s">
        <v>25</v>
      </c>
      <c r="E438" t="s">
        <v>41</v>
      </c>
      <c r="F438" t="s">
        <v>11064</v>
      </c>
      <c r="G438" t="s">
        <v>679</v>
      </c>
      <c r="H438" s="1">
        <v>38523</v>
      </c>
      <c r="I438">
        <f t="shared" si="12"/>
        <v>33630</v>
      </c>
    </row>
    <row r="439" spans="1:9" x14ac:dyDescent="0.3">
      <c r="A439">
        <f t="shared" si="13"/>
        <v>33635</v>
      </c>
      <c r="B439">
        <v>434</v>
      </c>
      <c r="C439" t="s">
        <v>986</v>
      </c>
      <c r="D439" t="s">
        <v>25</v>
      </c>
      <c r="E439" t="s">
        <v>80</v>
      </c>
      <c r="F439" t="s">
        <v>16707</v>
      </c>
      <c r="G439" t="s">
        <v>679</v>
      </c>
      <c r="H439" s="1">
        <v>38100</v>
      </c>
      <c r="I439">
        <f t="shared" si="12"/>
        <v>33635</v>
      </c>
    </row>
    <row r="440" spans="1:9" x14ac:dyDescent="0.3">
      <c r="A440">
        <f t="shared" si="13"/>
        <v>33639</v>
      </c>
      <c r="B440">
        <v>435</v>
      </c>
      <c r="C440" t="s">
        <v>1086</v>
      </c>
      <c r="D440" t="s">
        <v>25</v>
      </c>
      <c r="E440" t="s">
        <v>281</v>
      </c>
      <c r="F440" t="s">
        <v>16708</v>
      </c>
      <c r="G440" t="s">
        <v>679</v>
      </c>
      <c r="H440" s="1">
        <v>38171</v>
      </c>
      <c r="I440">
        <f t="shared" si="12"/>
        <v>33639</v>
      </c>
    </row>
    <row r="441" spans="1:9" x14ac:dyDescent="0.3">
      <c r="A441">
        <f t="shared" si="13"/>
        <v>33639</v>
      </c>
      <c r="B441">
        <v>435</v>
      </c>
      <c r="C441" t="s">
        <v>1095</v>
      </c>
      <c r="D441" t="s">
        <v>25</v>
      </c>
      <c r="E441" t="s">
        <v>26</v>
      </c>
      <c r="F441" t="s">
        <v>16708</v>
      </c>
      <c r="G441" t="s">
        <v>679</v>
      </c>
      <c r="H441" s="1">
        <v>38772</v>
      </c>
      <c r="I441">
        <f t="shared" si="12"/>
        <v>33639</v>
      </c>
    </row>
    <row r="442" spans="1:9" x14ac:dyDescent="0.3">
      <c r="A442">
        <f t="shared" si="13"/>
        <v>33641</v>
      </c>
      <c r="B442">
        <v>437</v>
      </c>
      <c r="C442" t="s">
        <v>1118</v>
      </c>
      <c r="D442" t="s">
        <v>25</v>
      </c>
      <c r="E442" t="s">
        <v>26</v>
      </c>
      <c r="F442" t="s">
        <v>11065</v>
      </c>
      <c r="G442" t="s">
        <v>679</v>
      </c>
      <c r="H442" s="1">
        <v>38981</v>
      </c>
      <c r="I442">
        <f t="shared" si="12"/>
        <v>33641</v>
      </c>
    </row>
    <row r="443" spans="1:9" x14ac:dyDescent="0.3">
      <c r="A443">
        <f t="shared" si="13"/>
        <v>33650</v>
      </c>
      <c r="B443">
        <v>438</v>
      </c>
      <c r="C443" t="s">
        <v>1277</v>
      </c>
      <c r="D443" t="s">
        <v>25</v>
      </c>
      <c r="E443" t="s">
        <v>33</v>
      </c>
      <c r="F443" t="s">
        <v>7765</v>
      </c>
      <c r="G443" t="s">
        <v>679</v>
      </c>
      <c r="H443" s="1">
        <v>38820</v>
      </c>
      <c r="I443">
        <f t="shared" si="12"/>
        <v>33650</v>
      </c>
    </row>
    <row r="444" spans="1:9" x14ac:dyDescent="0.3">
      <c r="A444">
        <f t="shared" si="13"/>
        <v>33651</v>
      </c>
      <c r="B444">
        <v>439</v>
      </c>
      <c r="C444" t="s">
        <v>938</v>
      </c>
      <c r="D444" t="s">
        <v>25</v>
      </c>
      <c r="E444" t="s">
        <v>37</v>
      </c>
      <c r="F444" t="s">
        <v>16709</v>
      </c>
      <c r="G444" t="s">
        <v>679</v>
      </c>
      <c r="H444" s="1">
        <v>38536</v>
      </c>
      <c r="I444">
        <f t="shared" si="12"/>
        <v>33651</v>
      </c>
    </row>
    <row r="445" spans="1:9" x14ac:dyDescent="0.3">
      <c r="A445">
        <f t="shared" si="13"/>
        <v>33666</v>
      </c>
      <c r="B445">
        <v>440</v>
      </c>
      <c r="C445" t="s">
        <v>1071</v>
      </c>
      <c r="D445" t="s">
        <v>25</v>
      </c>
      <c r="E445" t="s">
        <v>26</v>
      </c>
      <c r="F445" t="s">
        <v>16710</v>
      </c>
      <c r="G445" t="s">
        <v>679</v>
      </c>
      <c r="H445" s="1">
        <v>38157</v>
      </c>
      <c r="I445">
        <f t="shared" si="12"/>
        <v>33666</v>
      </c>
    </row>
    <row r="446" spans="1:9" x14ac:dyDescent="0.3">
      <c r="A446">
        <f t="shared" si="13"/>
        <v>33666</v>
      </c>
      <c r="B446">
        <v>440</v>
      </c>
      <c r="C446" t="s">
        <v>913</v>
      </c>
      <c r="D446" t="s">
        <v>25</v>
      </c>
      <c r="E446" t="s">
        <v>33</v>
      </c>
      <c r="F446" t="s">
        <v>16710</v>
      </c>
      <c r="G446" t="s">
        <v>679</v>
      </c>
      <c r="H446" s="1">
        <v>38365</v>
      </c>
      <c r="I446">
        <f t="shared" si="12"/>
        <v>33666</v>
      </c>
    </row>
    <row r="447" spans="1:9" x14ac:dyDescent="0.3">
      <c r="A447">
        <f t="shared" si="13"/>
        <v>33679</v>
      </c>
      <c r="B447">
        <v>442</v>
      </c>
      <c r="C447" t="s">
        <v>684</v>
      </c>
      <c r="D447" t="s">
        <v>25</v>
      </c>
      <c r="E447" t="s">
        <v>281</v>
      </c>
      <c r="F447" t="s">
        <v>13906</v>
      </c>
      <c r="G447" t="s">
        <v>679</v>
      </c>
      <c r="H447" s="1">
        <v>38027</v>
      </c>
      <c r="I447">
        <f t="shared" si="12"/>
        <v>33679</v>
      </c>
    </row>
    <row r="448" spans="1:9" x14ac:dyDescent="0.3">
      <c r="A448">
        <f t="shared" si="13"/>
        <v>33680</v>
      </c>
      <c r="B448">
        <v>443</v>
      </c>
      <c r="C448" t="s">
        <v>1056</v>
      </c>
      <c r="D448" t="s">
        <v>25</v>
      </c>
      <c r="E448" t="s">
        <v>26</v>
      </c>
      <c r="F448" t="s">
        <v>7767</v>
      </c>
      <c r="G448" t="s">
        <v>679</v>
      </c>
      <c r="H448" s="1">
        <v>40084</v>
      </c>
      <c r="I448">
        <f t="shared" si="12"/>
        <v>33680</v>
      </c>
    </row>
    <row r="449" spans="1:9" x14ac:dyDescent="0.3">
      <c r="A449">
        <f t="shared" si="13"/>
        <v>33681</v>
      </c>
      <c r="B449">
        <v>444</v>
      </c>
      <c r="C449" t="s">
        <v>798</v>
      </c>
      <c r="D449" t="s">
        <v>25</v>
      </c>
      <c r="E449" t="s">
        <v>80</v>
      </c>
      <c r="F449" t="s">
        <v>16711</v>
      </c>
      <c r="G449" t="s">
        <v>679</v>
      </c>
      <c r="H449" s="1">
        <v>38704</v>
      </c>
      <c r="I449">
        <f t="shared" si="12"/>
        <v>33681</v>
      </c>
    </row>
    <row r="450" spans="1:9" x14ac:dyDescent="0.3">
      <c r="A450">
        <f t="shared" si="13"/>
        <v>33681</v>
      </c>
      <c r="B450">
        <v>444</v>
      </c>
      <c r="C450" t="s">
        <v>1374</v>
      </c>
      <c r="D450" t="s">
        <v>25</v>
      </c>
      <c r="E450" t="s">
        <v>33</v>
      </c>
      <c r="F450" t="s">
        <v>16711</v>
      </c>
      <c r="G450" t="s">
        <v>679</v>
      </c>
      <c r="H450" s="1">
        <v>38838</v>
      </c>
      <c r="I450">
        <f t="shared" si="12"/>
        <v>33681</v>
      </c>
    </row>
    <row r="451" spans="1:9" x14ac:dyDescent="0.3">
      <c r="A451">
        <f t="shared" si="13"/>
        <v>33682</v>
      </c>
      <c r="B451">
        <v>446</v>
      </c>
      <c r="C451" t="s">
        <v>894</v>
      </c>
      <c r="D451" t="s">
        <v>25</v>
      </c>
      <c r="E451" t="s">
        <v>37</v>
      </c>
      <c r="F451" t="s">
        <v>16712</v>
      </c>
      <c r="G451" t="s">
        <v>679</v>
      </c>
      <c r="H451" s="1">
        <v>39831</v>
      </c>
      <c r="I451">
        <f t="shared" si="12"/>
        <v>33682</v>
      </c>
    </row>
    <row r="452" spans="1:9" x14ac:dyDescent="0.3">
      <c r="A452">
        <f t="shared" si="13"/>
        <v>33698</v>
      </c>
      <c r="B452">
        <v>447</v>
      </c>
      <c r="C452" t="s">
        <v>970</v>
      </c>
      <c r="D452" t="s">
        <v>25</v>
      </c>
      <c r="E452" t="s">
        <v>37</v>
      </c>
      <c r="F452" t="s">
        <v>16713</v>
      </c>
      <c r="G452" t="s">
        <v>679</v>
      </c>
      <c r="H452" s="1">
        <v>38146</v>
      </c>
      <c r="I452">
        <f t="shared" si="12"/>
        <v>33698</v>
      </c>
    </row>
    <row r="453" spans="1:9" x14ac:dyDescent="0.3">
      <c r="A453">
        <f t="shared" si="13"/>
        <v>33698</v>
      </c>
      <c r="B453">
        <v>447</v>
      </c>
      <c r="C453" t="s">
        <v>754</v>
      </c>
      <c r="D453" t="s">
        <v>25</v>
      </c>
      <c r="E453" t="s">
        <v>37</v>
      </c>
      <c r="F453" t="s">
        <v>16713</v>
      </c>
      <c r="G453" t="s">
        <v>679</v>
      </c>
      <c r="H453" s="1">
        <v>41120</v>
      </c>
      <c r="I453">
        <f t="shared" si="12"/>
        <v>33698</v>
      </c>
    </row>
    <row r="454" spans="1:9" x14ac:dyDescent="0.3">
      <c r="A454">
        <f t="shared" si="13"/>
        <v>33711</v>
      </c>
      <c r="B454">
        <v>449</v>
      </c>
      <c r="C454" t="s">
        <v>842</v>
      </c>
      <c r="D454" t="s">
        <v>25</v>
      </c>
      <c r="E454" t="s">
        <v>281</v>
      </c>
      <c r="F454" t="s">
        <v>16714</v>
      </c>
      <c r="G454" t="s">
        <v>817</v>
      </c>
      <c r="H454" s="1">
        <v>41708</v>
      </c>
      <c r="I454">
        <f t="shared" si="12"/>
        <v>33711</v>
      </c>
    </row>
    <row r="455" spans="1:9" x14ac:dyDescent="0.3">
      <c r="A455">
        <f t="shared" si="13"/>
        <v>33713</v>
      </c>
      <c r="B455">
        <v>450</v>
      </c>
      <c r="C455" t="s">
        <v>851</v>
      </c>
      <c r="D455" t="s">
        <v>25</v>
      </c>
      <c r="E455" t="s">
        <v>80</v>
      </c>
      <c r="F455" t="s">
        <v>16715</v>
      </c>
      <c r="G455" t="s">
        <v>817</v>
      </c>
      <c r="H455" s="1">
        <v>38598</v>
      </c>
      <c r="I455">
        <f t="shared" si="12"/>
        <v>33713</v>
      </c>
    </row>
    <row r="456" spans="1:9" x14ac:dyDescent="0.3">
      <c r="A456">
        <f t="shared" si="13"/>
        <v>33754</v>
      </c>
      <c r="B456">
        <v>451</v>
      </c>
      <c r="C456" t="s">
        <v>1062</v>
      </c>
      <c r="D456" t="s">
        <v>25</v>
      </c>
      <c r="E456" t="s">
        <v>26</v>
      </c>
      <c r="F456" t="s">
        <v>16716</v>
      </c>
      <c r="G456" t="s">
        <v>817</v>
      </c>
      <c r="H456" s="1">
        <v>40315</v>
      </c>
      <c r="I456">
        <f t="shared" si="12"/>
        <v>33754</v>
      </c>
    </row>
    <row r="457" spans="1:9" x14ac:dyDescent="0.3">
      <c r="A457">
        <f t="shared" si="13"/>
        <v>33758</v>
      </c>
      <c r="B457">
        <v>452</v>
      </c>
      <c r="C457" t="s">
        <v>869</v>
      </c>
      <c r="D457" t="s">
        <v>25</v>
      </c>
      <c r="E457" t="s">
        <v>26</v>
      </c>
      <c r="F457" t="s">
        <v>7773</v>
      </c>
      <c r="G457" t="s">
        <v>817</v>
      </c>
      <c r="H457" s="1">
        <v>39181</v>
      </c>
      <c r="I457">
        <f t="shared" si="12"/>
        <v>33758</v>
      </c>
    </row>
    <row r="458" spans="1:9" x14ac:dyDescent="0.3">
      <c r="A458">
        <f t="shared" si="13"/>
        <v>33765</v>
      </c>
      <c r="B458">
        <v>453</v>
      </c>
      <c r="C458" t="s">
        <v>853</v>
      </c>
      <c r="D458" t="s">
        <v>25</v>
      </c>
      <c r="E458" t="s">
        <v>127</v>
      </c>
      <c r="F458" t="s">
        <v>11071</v>
      </c>
      <c r="G458" t="s">
        <v>817</v>
      </c>
      <c r="H458" s="1">
        <v>39901</v>
      </c>
      <c r="I458">
        <f t="shared" si="12"/>
        <v>33765</v>
      </c>
    </row>
    <row r="459" spans="1:9" x14ac:dyDescent="0.3">
      <c r="A459">
        <f t="shared" si="13"/>
        <v>33766</v>
      </c>
      <c r="B459">
        <v>454</v>
      </c>
      <c r="C459" t="s">
        <v>28599</v>
      </c>
      <c r="D459" t="s">
        <v>25</v>
      </c>
      <c r="E459" t="s">
        <v>80</v>
      </c>
      <c r="F459" t="s">
        <v>28797</v>
      </c>
      <c r="G459" t="s">
        <v>817</v>
      </c>
      <c r="H459" s="1">
        <v>42665</v>
      </c>
      <c r="I459">
        <f t="shared" si="12"/>
        <v>33766</v>
      </c>
    </row>
    <row r="460" spans="1:9" x14ac:dyDescent="0.3">
      <c r="A460">
        <f t="shared" si="13"/>
        <v>33767</v>
      </c>
      <c r="B460">
        <v>455</v>
      </c>
      <c r="C460" t="s">
        <v>1008</v>
      </c>
      <c r="D460" t="s">
        <v>25</v>
      </c>
      <c r="E460" t="s">
        <v>978</v>
      </c>
      <c r="F460" t="s">
        <v>16717</v>
      </c>
      <c r="G460" t="s">
        <v>817</v>
      </c>
      <c r="H460" s="1">
        <v>38581</v>
      </c>
      <c r="I460">
        <f t="shared" si="12"/>
        <v>33767</v>
      </c>
    </row>
    <row r="461" spans="1:9" x14ac:dyDescent="0.3">
      <c r="A461">
        <f t="shared" si="13"/>
        <v>33774</v>
      </c>
      <c r="B461">
        <v>456</v>
      </c>
      <c r="C461" t="s">
        <v>1176</v>
      </c>
      <c r="D461" t="s">
        <v>25</v>
      </c>
      <c r="E461" t="s">
        <v>26</v>
      </c>
      <c r="F461" t="s">
        <v>16718</v>
      </c>
      <c r="G461" t="s">
        <v>817</v>
      </c>
      <c r="H461" s="1">
        <v>38100</v>
      </c>
      <c r="I461">
        <f t="shared" si="12"/>
        <v>33774</v>
      </c>
    </row>
    <row r="462" spans="1:9" x14ac:dyDescent="0.3">
      <c r="A462">
        <f t="shared" si="13"/>
        <v>33774</v>
      </c>
      <c r="B462">
        <v>456</v>
      </c>
      <c r="C462" t="s">
        <v>1050</v>
      </c>
      <c r="D462" t="s">
        <v>25</v>
      </c>
      <c r="E462" t="s">
        <v>37</v>
      </c>
      <c r="F462" t="s">
        <v>16718</v>
      </c>
      <c r="G462" t="s">
        <v>817</v>
      </c>
      <c r="H462" s="1">
        <v>40258</v>
      </c>
      <c r="I462">
        <f t="shared" si="12"/>
        <v>33774</v>
      </c>
    </row>
    <row r="463" spans="1:9" x14ac:dyDescent="0.3">
      <c r="A463">
        <f t="shared" si="13"/>
        <v>33776</v>
      </c>
      <c r="B463">
        <v>458</v>
      </c>
      <c r="C463" t="s">
        <v>1408</v>
      </c>
      <c r="D463" t="s">
        <v>25</v>
      </c>
      <c r="E463" t="s">
        <v>26</v>
      </c>
      <c r="F463" t="s">
        <v>16719</v>
      </c>
      <c r="G463" t="s">
        <v>817</v>
      </c>
      <c r="H463" s="1">
        <v>39108</v>
      </c>
      <c r="I463">
        <f t="shared" si="12"/>
        <v>33776</v>
      </c>
    </row>
    <row r="464" spans="1:9" x14ac:dyDescent="0.3">
      <c r="A464">
        <f t="shared" si="13"/>
        <v>33780</v>
      </c>
      <c r="B464">
        <v>459</v>
      </c>
      <c r="C464" t="s">
        <v>982</v>
      </c>
      <c r="D464" t="s">
        <v>25</v>
      </c>
      <c r="E464" t="s">
        <v>29</v>
      </c>
      <c r="F464" t="s">
        <v>7775</v>
      </c>
      <c r="G464" t="s">
        <v>817</v>
      </c>
      <c r="H464" s="1">
        <v>38637</v>
      </c>
      <c r="I464">
        <f t="shared" si="12"/>
        <v>33780</v>
      </c>
    </row>
    <row r="465" spans="1:9" x14ac:dyDescent="0.3">
      <c r="A465">
        <f t="shared" si="13"/>
        <v>33784</v>
      </c>
      <c r="B465">
        <v>460</v>
      </c>
      <c r="C465" t="s">
        <v>1029</v>
      </c>
      <c r="D465" t="s">
        <v>25</v>
      </c>
      <c r="E465" t="s">
        <v>978</v>
      </c>
      <c r="F465" t="s">
        <v>16720</v>
      </c>
      <c r="G465" t="s">
        <v>817</v>
      </c>
      <c r="H465" s="1">
        <v>41188</v>
      </c>
      <c r="I465">
        <f t="shared" si="12"/>
        <v>33784</v>
      </c>
    </row>
    <row r="466" spans="1:9" x14ac:dyDescent="0.3">
      <c r="A466">
        <f t="shared" si="13"/>
        <v>33789</v>
      </c>
      <c r="B466">
        <v>461</v>
      </c>
      <c r="C466" t="s">
        <v>1191</v>
      </c>
      <c r="D466" t="s">
        <v>25</v>
      </c>
      <c r="E466" t="s">
        <v>26</v>
      </c>
      <c r="F466" t="s">
        <v>16721</v>
      </c>
      <c r="G466" t="s">
        <v>817</v>
      </c>
      <c r="H466" s="1">
        <v>38199</v>
      </c>
      <c r="I466">
        <f t="shared" si="12"/>
        <v>33789</v>
      </c>
    </row>
    <row r="467" spans="1:9" x14ac:dyDescent="0.3">
      <c r="A467">
        <f t="shared" si="13"/>
        <v>33792</v>
      </c>
      <c r="B467">
        <v>462</v>
      </c>
      <c r="C467" t="s">
        <v>1010</v>
      </c>
      <c r="D467" t="s">
        <v>25</v>
      </c>
      <c r="E467" t="s">
        <v>41</v>
      </c>
      <c r="F467" t="s">
        <v>12292</v>
      </c>
      <c r="G467" t="s">
        <v>817</v>
      </c>
      <c r="H467" s="1">
        <v>38941</v>
      </c>
      <c r="I467">
        <f t="shared" si="12"/>
        <v>33792</v>
      </c>
    </row>
    <row r="468" spans="1:9" x14ac:dyDescent="0.3">
      <c r="A468">
        <f t="shared" si="13"/>
        <v>33795</v>
      </c>
      <c r="B468">
        <v>463</v>
      </c>
      <c r="C468" t="s">
        <v>907</v>
      </c>
      <c r="D468" t="s">
        <v>25</v>
      </c>
      <c r="E468" t="s">
        <v>26</v>
      </c>
      <c r="F468" t="s">
        <v>11073</v>
      </c>
      <c r="G468" t="s">
        <v>817</v>
      </c>
      <c r="H468" s="1">
        <v>38924</v>
      </c>
      <c r="I468">
        <f t="shared" si="12"/>
        <v>33795</v>
      </c>
    </row>
    <row r="469" spans="1:9" x14ac:dyDescent="0.3">
      <c r="A469">
        <f t="shared" si="13"/>
        <v>33821</v>
      </c>
      <c r="B469">
        <v>464</v>
      </c>
      <c r="C469" t="s">
        <v>921</v>
      </c>
      <c r="D469" t="s">
        <v>25</v>
      </c>
      <c r="E469" t="s">
        <v>26</v>
      </c>
      <c r="F469" t="s">
        <v>13916</v>
      </c>
      <c r="G469" t="s">
        <v>817</v>
      </c>
      <c r="H469" s="1">
        <v>39147</v>
      </c>
      <c r="I469">
        <f t="shared" si="12"/>
        <v>33821</v>
      </c>
    </row>
    <row r="470" spans="1:9" x14ac:dyDescent="0.3">
      <c r="A470">
        <f t="shared" si="13"/>
        <v>33825</v>
      </c>
      <c r="B470">
        <v>465</v>
      </c>
      <c r="C470" t="s">
        <v>887</v>
      </c>
      <c r="D470" t="s">
        <v>25</v>
      </c>
      <c r="E470" t="s">
        <v>80</v>
      </c>
      <c r="F470" t="s">
        <v>16722</v>
      </c>
      <c r="G470" t="s">
        <v>817</v>
      </c>
      <c r="H470" s="1">
        <v>38508</v>
      </c>
      <c r="I470">
        <f t="shared" si="12"/>
        <v>33825</v>
      </c>
    </row>
    <row r="471" spans="1:9" x14ac:dyDescent="0.3">
      <c r="A471">
        <f t="shared" si="13"/>
        <v>33828</v>
      </c>
      <c r="B471">
        <v>466</v>
      </c>
      <c r="C471" t="s">
        <v>827</v>
      </c>
      <c r="D471" t="s">
        <v>25</v>
      </c>
      <c r="E471" t="s">
        <v>33</v>
      </c>
      <c r="F471" t="s">
        <v>16723</v>
      </c>
      <c r="G471" t="s">
        <v>817</v>
      </c>
      <c r="H471" s="1">
        <v>38518</v>
      </c>
      <c r="I471">
        <f t="shared" si="12"/>
        <v>33828</v>
      </c>
    </row>
    <row r="472" spans="1:9" x14ac:dyDescent="0.3">
      <c r="A472">
        <f t="shared" si="13"/>
        <v>33836</v>
      </c>
      <c r="B472">
        <v>467</v>
      </c>
      <c r="C472" t="s">
        <v>638</v>
      </c>
      <c r="D472" t="s">
        <v>25</v>
      </c>
      <c r="E472" t="s">
        <v>26</v>
      </c>
      <c r="F472" t="s">
        <v>7780</v>
      </c>
      <c r="G472" t="s">
        <v>817</v>
      </c>
      <c r="H472" s="1">
        <v>38033</v>
      </c>
      <c r="I472">
        <f t="shared" si="12"/>
        <v>33836</v>
      </c>
    </row>
    <row r="473" spans="1:9" x14ac:dyDescent="0.3">
      <c r="A473">
        <f t="shared" si="13"/>
        <v>33836</v>
      </c>
      <c r="B473">
        <v>467</v>
      </c>
      <c r="C473" t="s">
        <v>1073</v>
      </c>
      <c r="D473" t="s">
        <v>25</v>
      </c>
      <c r="E473" t="s">
        <v>203</v>
      </c>
      <c r="F473" t="s">
        <v>7780</v>
      </c>
      <c r="G473" t="s">
        <v>817</v>
      </c>
      <c r="H473" s="1">
        <v>38156</v>
      </c>
      <c r="I473">
        <f t="shared" si="12"/>
        <v>33836</v>
      </c>
    </row>
    <row r="474" spans="1:9" x14ac:dyDescent="0.3">
      <c r="A474">
        <f t="shared" si="13"/>
        <v>33838</v>
      </c>
      <c r="B474">
        <v>469</v>
      </c>
      <c r="C474" t="s">
        <v>805</v>
      </c>
      <c r="D474" t="s">
        <v>25</v>
      </c>
      <c r="E474" t="s">
        <v>80</v>
      </c>
      <c r="F474" t="s">
        <v>16724</v>
      </c>
      <c r="G474" t="s">
        <v>817</v>
      </c>
      <c r="H474" s="1">
        <v>38760</v>
      </c>
      <c r="I474">
        <f t="shared" si="12"/>
        <v>33838</v>
      </c>
    </row>
    <row r="475" spans="1:9" x14ac:dyDescent="0.3">
      <c r="A475">
        <f t="shared" si="13"/>
        <v>33839</v>
      </c>
      <c r="B475">
        <v>470</v>
      </c>
      <c r="C475" t="s">
        <v>968</v>
      </c>
      <c r="D475" t="s">
        <v>25</v>
      </c>
      <c r="E475" t="s">
        <v>80</v>
      </c>
      <c r="F475" t="s">
        <v>16725</v>
      </c>
      <c r="G475" t="s">
        <v>817</v>
      </c>
      <c r="H475" s="1">
        <v>38671</v>
      </c>
      <c r="I475">
        <f t="shared" si="12"/>
        <v>33839</v>
      </c>
    </row>
    <row r="476" spans="1:9" x14ac:dyDescent="0.3">
      <c r="A476">
        <f t="shared" si="13"/>
        <v>33846</v>
      </c>
      <c r="B476">
        <v>471</v>
      </c>
      <c r="C476" t="s">
        <v>1360</v>
      </c>
      <c r="D476" t="s">
        <v>25</v>
      </c>
      <c r="E476" t="s">
        <v>41</v>
      </c>
      <c r="F476" t="s">
        <v>16726</v>
      </c>
      <c r="G476" t="s">
        <v>817</v>
      </c>
      <c r="H476" s="1">
        <v>38372</v>
      </c>
      <c r="I476">
        <f t="shared" si="12"/>
        <v>33846</v>
      </c>
    </row>
    <row r="477" spans="1:9" x14ac:dyDescent="0.3">
      <c r="A477">
        <f t="shared" si="13"/>
        <v>33850</v>
      </c>
      <c r="B477">
        <v>472</v>
      </c>
      <c r="C477" t="s">
        <v>934</v>
      </c>
      <c r="D477" t="s">
        <v>25</v>
      </c>
      <c r="E477" t="s">
        <v>145</v>
      </c>
      <c r="F477" t="s">
        <v>11077</v>
      </c>
      <c r="G477" t="s">
        <v>817</v>
      </c>
      <c r="H477" s="1">
        <v>41599</v>
      </c>
      <c r="I477">
        <f t="shared" si="12"/>
        <v>33850</v>
      </c>
    </row>
    <row r="478" spans="1:9" x14ac:dyDescent="0.3">
      <c r="A478">
        <f t="shared" si="13"/>
        <v>33854</v>
      </c>
      <c r="B478">
        <v>473</v>
      </c>
      <c r="C478" t="s">
        <v>957</v>
      </c>
      <c r="D478" t="s">
        <v>25</v>
      </c>
      <c r="E478" t="s">
        <v>80</v>
      </c>
      <c r="F478" t="s">
        <v>7781</v>
      </c>
      <c r="G478" t="s">
        <v>817</v>
      </c>
      <c r="H478" s="1">
        <v>40260</v>
      </c>
      <c r="I478">
        <f t="shared" si="12"/>
        <v>33854</v>
      </c>
    </row>
    <row r="479" spans="1:9" x14ac:dyDescent="0.3">
      <c r="A479">
        <f t="shared" si="13"/>
        <v>33858</v>
      </c>
      <c r="B479">
        <v>474</v>
      </c>
      <c r="C479" t="s">
        <v>1019</v>
      </c>
      <c r="D479" t="s">
        <v>25</v>
      </c>
      <c r="E479" t="s">
        <v>26</v>
      </c>
      <c r="F479" t="s">
        <v>7782</v>
      </c>
      <c r="G479" t="s">
        <v>817</v>
      </c>
      <c r="H479" s="1">
        <v>37968</v>
      </c>
      <c r="I479">
        <f t="shared" si="12"/>
        <v>33858</v>
      </c>
    </row>
    <row r="480" spans="1:9" x14ac:dyDescent="0.3">
      <c r="A480">
        <f t="shared" si="13"/>
        <v>33858</v>
      </c>
      <c r="B480">
        <v>474</v>
      </c>
      <c r="C480" t="s">
        <v>594</v>
      </c>
      <c r="D480" t="s">
        <v>25</v>
      </c>
      <c r="E480" t="s">
        <v>41</v>
      </c>
      <c r="F480" t="s">
        <v>7782</v>
      </c>
      <c r="G480" t="s">
        <v>817</v>
      </c>
      <c r="H480" s="1">
        <v>38028</v>
      </c>
      <c r="I480">
        <f t="shared" si="12"/>
        <v>33858</v>
      </c>
    </row>
    <row r="481" spans="1:9" x14ac:dyDescent="0.3">
      <c r="A481">
        <f t="shared" si="13"/>
        <v>33859</v>
      </c>
      <c r="B481">
        <v>476</v>
      </c>
      <c r="C481" t="s">
        <v>1388</v>
      </c>
      <c r="D481" t="s">
        <v>25</v>
      </c>
      <c r="E481" t="s">
        <v>29</v>
      </c>
      <c r="F481" t="s">
        <v>16727</v>
      </c>
      <c r="G481" t="s">
        <v>817</v>
      </c>
      <c r="H481" s="1">
        <v>38440</v>
      </c>
      <c r="I481">
        <f t="shared" si="12"/>
        <v>33859</v>
      </c>
    </row>
    <row r="482" spans="1:9" x14ac:dyDescent="0.3">
      <c r="A482">
        <f t="shared" si="13"/>
        <v>33859</v>
      </c>
      <c r="B482">
        <v>476</v>
      </c>
      <c r="C482" t="s">
        <v>962</v>
      </c>
      <c r="D482" t="s">
        <v>25</v>
      </c>
      <c r="E482" t="s">
        <v>41</v>
      </c>
      <c r="F482" t="s">
        <v>16727</v>
      </c>
      <c r="G482" t="s">
        <v>817</v>
      </c>
      <c r="H482" s="1">
        <v>39141</v>
      </c>
      <c r="I482">
        <f t="shared" si="12"/>
        <v>33859</v>
      </c>
    </row>
    <row r="483" spans="1:9" x14ac:dyDescent="0.3">
      <c r="A483">
        <f t="shared" si="13"/>
        <v>33861</v>
      </c>
      <c r="B483">
        <v>478</v>
      </c>
      <c r="C483" t="s">
        <v>992</v>
      </c>
      <c r="D483" t="s">
        <v>25</v>
      </c>
      <c r="E483" t="s">
        <v>26</v>
      </c>
      <c r="F483" t="s">
        <v>12297</v>
      </c>
      <c r="G483" t="s">
        <v>817</v>
      </c>
      <c r="H483" s="1">
        <v>39461</v>
      </c>
      <c r="I483">
        <f t="shared" si="12"/>
        <v>33861</v>
      </c>
    </row>
    <row r="484" spans="1:9" x14ac:dyDescent="0.3">
      <c r="A484">
        <f t="shared" si="13"/>
        <v>33862</v>
      </c>
      <c r="B484">
        <v>479</v>
      </c>
      <c r="C484" t="s">
        <v>837</v>
      </c>
      <c r="D484" t="s">
        <v>25</v>
      </c>
      <c r="E484" t="s">
        <v>281</v>
      </c>
      <c r="F484" t="s">
        <v>3008</v>
      </c>
      <c r="G484" t="s">
        <v>817</v>
      </c>
      <c r="H484" s="1">
        <v>38458</v>
      </c>
      <c r="I484">
        <f t="shared" si="12"/>
        <v>33862</v>
      </c>
    </row>
    <row r="485" spans="1:9" x14ac:dyDescent="0.3">
      <c r="A485">
        <f t="shared" si="13"/>
        <v>33869</v>
      </c>
      <c r="B485">
        <v>480</v>
      </c>
      <c r="C485" t="s">
        <v>996</v>
      </c>
      <c r="D485" t="s">
        <v>25</v>
      </c>
      <c r="E485" t="s">
        <v>997</v>
      </c>
      <c r="F485" t="s">
        <v>16728</v>
      </c>
      <c r="G485" t="s">
        <v>817</v>
      </c>
      <c r="H485" s="1">
        <v>41090</v>
      </c>
      <c r="I485">
        <f t="shared" si="12"/>
        <v>33869</v>
      </c>
    </row>
    <row r="486" spans="1:9" x14ac:dyDescent="0.3">
      <c r="A486">
        <f t="shared" si="13"/>
        <v>33897</v>
      </c>
      <c r="B486">
        <v>481</v>
      </c>
      <c r="C486" t="s">
        <v>1107</v>
      </c>
      <c r="D486" t="s">
        <v>25</v>
      </c>
      <c r="E486" t="s">
        <v>33</v>
      </c>
      <c r="F486" t="s">
        <v>11079</v>
      </c>
      <c r="G486" t="s">
        <v>817</v>
      </c>
      <c r="H486" s="1">
        <v>42260</v>
      </c>
      <c r="I486">
        <f t="shared" si="12"/>
        <v>33897</v>
      </c>
    </row>
    <row r="487" spans="1:9" x14ac:dyDescent="0.3">
      <c r="A487">
        <f t="shared" si="13"/>
        <v>33906</v>
      </c>
      <c r="B487">
        <v>482</v>
      </c>
      <c r="C487" t="s">
        <v>1154</v>
      </c>
      <c r="D487" t="s">
        <v>25</v>
      </c>
      <c r="E487" t="s">
        <v>80</v>
      </c>
      <c r="F487" t="s">
        <v>16729</v>
      </c>
      <c r="G487" t="s">
        <v>817</v>
      </c>
      <c r="H487" s="1">
        <v>39152</v>
      </c>
      <c r="I487">
        <f t="shared" ref="I487:I550" si="14">A487</f>
        <v>33906</v>
      </c>
    </row>
    <row r="488" spans="1:9" x14ac:dyDescent="0.3">
      <c r="A488">
        <f t="shared" ref="A488:A551" si="15">(LEFT(F488)*10^5)+(MID(F488,3,2)*10^3)+RIGHT(F488,3)</f>
        <v>33907</v>
      </c>
      <c r="B488">
        <v>483</v>
      </c>
      <c r="C488" t="s">
        <v>1166</v>
      </c>
      <c r="D488" t="s">
        <v>25</v>
      </c>
      <c r="E488" t="s">
        <v>29</v>
      </c>
      <c r="F488" t="s">
        <v>16730</v>
      </c>
      <c r="G488" t="s">
        <v>817</v>
      </c>
      <c r="H488" s="1">
        <v>37992</v>
      </c>
      <c r="I488">
        <f t="shared" si="14"/>
        <v>33907</v>
      </c>
    </row>
    <row r="489" spans="1:9" x14ac:dyDescent="0.3">
      <c r="A489">
        <f t="shared" si="15"/>
        <v>33907</v>
      </c>
      <c r="B489">
        <v>483</v>
      </c>
      <c r="C489" t="s">
        <v>27879</v>
      </c>
      <c r="D489" t="s">
        <v>25</v>
      </c>
      <c r="E489" t="s">
        <v>26</v>
      </c>
      <c r="F489" t="s">
        <v>16730</v>
      </c>
      <c r="G489" t="s">
        <v>817</v>
      </c>
      <c r="H489" s="1">
        <v>42472</v>
      </c>
      <c r="I489">
        <f t="shared" si="14"/>
        <v>33907</v>
      </c>
    </row>
    <row r="490" spans="1:9" x14ac:dyDescent="0.3">
      <c r="A490">
        <f t="shared" si="15"/>
        <v>33913</v>
      </c>
      <c r="B490">
        <v>485</v>
      </c>
      <c r="C490" t="s">
        <v>1023</v>
      </c>
      <c r="D490" t="s">
        <v>25</v>
      </c>
      <c r="E490" t="s">
        <v>29</v>
      </c>
      <c r="F490" t="s">
        <v>16731</v>
      </c>
      <c r="G490" t="s">
        <v>817</v>
      </c>
      <c r="H490" s="1">
        <v>38637</v>
      </c>
      <c r="I490">
        <f t="shared" si="14"/>
        <v>33913</v>
      </c>
    </row>
    <row r="491" spans="1:9" x14ac:dyDescent="0.3">
      <c r="A491">
        <f t="shared" si="15"/>
        <v>33922</v>
      </c>
      <c r="B491">
        <v>486</v>
      </c>
      <c r="C491" t="s">
        <v>900</v>
      </c>
      <c r="D491" t="s">
        <v>25</v>
      </c>
      <c r="E491" t="s">
        <v>26</v>
      </c>
      <c r="F491" t="s">
        <v>16732</v>
      </c>
      <c r="G491" t="s">
        <v>817</v>
      </c>
      <c r="H491" s="1">
        <v>40647</v>
      </c>
      <c r="I491">
        <f t="shared" si="14"/>
        <v>33922</v>
      </c>
    </row>
    <row r="492" spans="1:9" x14ac:dyDescent="0.3">
      <c r="A492">
        <f t="shared" si="15"/>
        <v>33923</v>
      </c>
      <c r="B492">
        <v>487</v>
      </c>
      <c r="C492" t="s">
        <v>677</v>
      </c>
      <c r="D492" t="s">
        <v>25</v>
      </c>
      <c r="E492" t="s">
        <v>26</v>
      </c>
      <c r="F492" t="s">
        <v>16733</v>
      </c>
      <c r="G492" t="s">
        <v>817</v>
      </c>
      <c r="H492" s="1">
        <v>40827</v>
      </c>
      <c r="I492">
        <f t="shared" si="14"/>
        <v>33923</v>
      </c>
    </row>
    <row r="493" spans="1:9" x14ac:dyDescent="0.3">
      <c r="A493">
        <f t="shared" si="15"/>
        <v>33927</v>
      </c>
      <c r="B493">
        <v>488</v>
      </c>
      <c r="C493" t="s">
        <v>873</v>
      </c>
      <c r="D493" t="s">
        <v>25</v>
      </c>
      <c r="E493" t="s">
        <v>37</v>
      </c>
      <c r="F493" t="s">
        <v>16734</v>
      </c>
      <c r="G493" t="s">
        <v>817</v>
      </c>
      <c r="H493" s="1">
        <v>40802</v>
      </c>
      <c r="I493">
        <f t="shared" si="14"/>
        <v>33927</v>
      </c>
    </row>
    <row r="494" spans="1:9" x14ac:dyDescent="0.3">
      <c r="A494">
        <f t="shared" si="15"/>
        <v>33929</v>
      </c>
      <c r="B494">
        <v>489</v>
      </c>
      <c r="C494" t="s">
        <v>1117</v>
      </c>
      <c r="D494" t="s">
        <v>25</v>
      </c>
      <c r="E494" t="s">
        <v>145</v>
      </c>
      <c r="F494" t="s">
        <v>27859</v>
      </c>
      <c r="G494" t="s">
        <v>817</v>
      </c>
      <c r="H494" s="1">
        <v>42464</v>
      </c>
      <c r="I494">
        <f t="shared" si="14"/>
        <v>33929</v>
      </c>
    </row>
    <row r="495" spans="1:9" x14ac:dyDescent="0.3">
      <c r="A495">
        <f t="shared" si="15"/>
        <v>33930</v>
      </c>
      <c r="B495">
        <v>490</v>
      </c>
      <c r="C495" t="s">
        <v>1209</v>
      </c>
      <c r="D495" t="s">
        <v>25</v>
      </c>
      <c r="E495" t="s">
        <v>26</v>
      </c>
      <c r="F495" t="s">
        <v>16735</v>
      </c>
      <c r="G495" t="s">
        <v>817</v>
      </c>
      <c r="H495" s="1">
        <v>38472</v>
      </c>
      <c r="I495">
        <f t="shared" si="14"/>
        <v>33930</v>
      </c>
    </row>
    <row r="496" spans="1:9" x14ac:dyDescent="0.3">
      <c r="A496">
        <f t="shared" si="15"/>
        <v>33936</v>
      </c>
      <c r="B496">
        <v>491</v>
      </c>
      <c r="C496" t="s">
        <v>831</v>
      </c>
      <c r="D496" t="s">
        <v>25</v>
      </c>
      <c r="E496" t="s">
        <v>80</v>
      </c>
      <c r="F496" t="s">
        <v>12304</v>
      </c>
      <c r="G496" t="s">
        <v>817</v>
      </c>
      <c r="H496" s="1">
        <v>38100</v>
      </c>
      <c r="I496">
        <f t="shared" si="14"/>
        <v>33936</v>
      </c>
    </row>
    <row r="497" spans="1:9" x14ac:dyDescent="0.3">
      <c r="A497">
        <f t="shared" si="15"/>
        <v>33938</v>
      </c>
      <c r="B497">
        <v>492</v>
      </c>
      <c r="C497" t="s">
        <v>1014</v>
      </c>
      <c r="D497" t="s">
        <v>25</v>
      </c>
      <c r="E497" t="s">
        <v>41</v>
      </c>
      <c r="F497" t="s">
        <v>16736</v>
      </c>
      <c r="G497" t="s">
        <v>817</v>
      </c>
      <c r="H497" s="1">
        <v>38214</v>
      </c>
      <c r="I497">
        <f t="shared" si="14"/>
        <v>33938</v>
      </c>
    </row>
    <row r="498" spans="1:9" x14ac:dyDescent="0.3">
      <c r="A498">
        <f t="shared" si="15"/>
        <v>33956</v>
      </c>
      <c r="B498">
        <v>493</v>
      </c>
      <c r="C498" t="s">
        <v>915</v>
      </c>
      <c r="D498" t="s">
        <v>25</v>
      </c>
      <c r="E498" t="s">
        <v>80</v>
      </c>
      <c r="F498" t="s">
        <v>16737</v>
      </c>
      <c r="G498" t="s">
        <v>817</v>
      </c>
      <c r="H498" s="1">
        <v>38425</v>
      </c>
      <c r="I498">
        <f t="shared" si="14"/>
        <v>33956</v>
      </c>
    </row>
    <row r="499" spans="1:9" x14ac:dyDescent="0.3">
      <c r="A499">
        <f t="shared" si="15"/>
        <v>33963</v>
      </c>
      <c r="B499">
        <v>494</v>
      </c>
      <c r="C499" t="s">
        <v>27761</v>
      </c>
      <c r="D499" t="s">
        <v>25</v>
      </c>
      <c r="E499" t="s">
        <v>37</v>
      </c>
      <c r="F499" t="s">
        <v>17950</v>
      </c>
      <c r="G499" t="s">
        <v>817</v>
      </c>
      <c r="H499" s="1">
        <v>42462</v>
      </c>
      <c r="I499">
        <f t="shared" si="14"/>
        <v>33963</v>
      </c>
    </row>
    <row r="500" spans="1:9" x14ac:dyDescent="0.3">
      <c r="A500">
        <f t="shared" si="15"/>
        <v>33969</v>
      </c>
      <c r="B500">
        <v>495</v>
      </c>
      <c r="C500" t="s">
        <v>1069</v>
      </c>
      <c r="D500" t="s">
        <v>25</v>
      </c>
      <c r="E500" t="s">
        <v>41</v>
      </c>
      <c r="F500" t="s">
        <v>16738</v>
      </c>
      <c r="G500" t="s">
        <v>817</v>
      </c>
      <c r="H500" s="1">
        <v>41797</v>
      </c>
      <c r="I500">
        <f t="shared" si="14"/>
        <v>33969</v>
      </c>
    </row>
    <row r="501" spans="1:9" x14ac:dyDescent="0.3">
      <c r="A501">
        <f t="shared" si="15"/>
        <v>33976</v>
      </c>
      <c r="B501">
        <v>496</v>
      </c>
      <c r="C501" t="s">
        <v>867</v>
      </c>
      <c r="D501" t="s">
        <v>25</v>
      </c>
      <c r="E501" t="s">
        <v>33</v>
      </c>
      <c r="F501" t="s">
        <v>13926</v>
      </c>
      <c r="G501" t="s">
        <v>817</v>
      </c>
      <c r="H501" s="1">
        <v>41401</v>
      </c>
      <c r="I501">
        <f t="shared" si="14"/>
        <v>33976</v>
      </c>
    </row>
    <row r="502" spans="1:9" x14ac:dyDescent="0.3">
      <c r="A502">
        <f t="shared" si="15"/>
        <v>33992</v>
      </c>
      <c r="B502">
        <v>497</v>
      </c>
      <c r="C502" t="s">
        <v>1170</v>
      </c>
      <c r="D502" t="s">
        <v>25</v>
      </c>
      <c r="E502" t="s">
        <v>41</v>
      </c>
      <c r="F502" t="s">
        <v>7790</v>
      </c>
      <c r="G502" t="s">
        <v>817</v>
      </c>
      <c r="H502" s="1">
        <v>40302</v>
      </c>
      <c r="I502">
        <f t="shared" si="14"/>
        <v>33992</v>
      </c>
    </row>
    <row r="503" spans="1:9" x14ac:dyDescent="0.3">
      <c r="A503">
        <f t="shared" si="15"/>
        <v>33997</v>
      </c>
      <c r="B503">
        <v>498</v>
      </c>
      <c r="C503" t="s">
        <v>1063</v>
      </c>
      <c r="D503" t="s">
        <v>25</v>
      </c>
      <c r="E503" t="s">
        <v>26</v>
      </c>
      <c r="F503" t="s">
        <v>16739</v>
      </c>
      <c r="G503" t="s">
        <v>817</v>
      </c>
      <c r="H503" s="1">
        <v>38767</v>
      </c>
      <c r="I503">
        <f t="shared" si="14"/>
        <v>33997</v>
      </c>
    </row>
    <row r="504" spans="1:9" x14ac:dyDescent="0.3">
      <c r="A504">
        <f t="shared" si="15"/>
        <v>34000</v>
      </c>
      <c r="B504">
        <v>499</v>
      </c>
      <c r="C504" t="s">
        <v>1141</v>
      </c>
      <c r="D504" t="s">
        <v>25</v>
      </c>
      <c r="E504" t="s">
        <v>255</v>
      </c>
      <c r="F504" t="s">
        <v>16740</v>
      </c>
      <c r="G504" t="s">
        <v>817</v>
      </c>
      <c r="H504" s="1">
        <v>38099</v>
      </c>
      <c r="I504">
        <f t="shared" si="14"/>
        <v>34000</v>
      </c>
    </row>
    <row r="505" spans="1:9" x14ac:dyDescent="0.3">
      <c r="A505">
        <f t="shared" si="15"/>
        <v>34002</v>
      </c>
      <c r="B505">
        <v>500</v>
      </c>
      <c r="C505" t="s">
        <v>693</v>
      </c>
      <c r="D505" t="s">
        <v>25</v>
      </c>
      <c r="E505" t="s">
        <v>80</v>
      </c>
      <c r="F505" t="s">
        <v>16741</v>
      </c>
      <c r="G505" t="s">
        <v>817</v>
      </c>
      <c r="H505" s="1">
        <v>38041</v>
      </c>
      <c r="I505">
        <f t="shared" si="14"/>
        <v>34002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34007</v>
      </c>
      <c r="B507" t="s">
        <v>1033</v>
      </c>
      <c r="C507" t="s">
        <v>1115</v>
      </c>
      <c r="D507" t="s">
        <v>25</v>
      </c>
      <c r="E507" t="s">
        <v>47</v>
      </c>
      <c r="F507" t="s">
        <v>16742</v>
      </c>
      <c r="G507" t="s">
        <v>817</v>
      </c>
      <c r="H507" s="1">
        <v>38618</v>
      </c>
      <c r="I507">
        <f t="shared" si="14"/>
        <v>34007</v>
      </c>
    </row>
    <row r="508" spans="1:9" x14ac:dyDescent="0.3">
      <c r="A508">
        <f t="shared" si="15"/>
        <v>34013</v>
      </c>
      <c r="B508">
        <v>502</v>
      </c>
      <c r="C508" t="s">
        <v>877</v>
      </c>
      <c r="D508" t="s">
        <v>25</v>
      </c>
      <c r="E508" t="s">
        <v>26</v>
      </c>
      <c r="F508" t="s">
        <v>16743</v>
      </c>
      <c r="G508" t="s">
        <v>817</v>
      </c>
      <c r="H508" s="1">
        <v>39182</v>
      </c>
      <c r="I508">
        <f t="shared" si="14"/>
        <v>34013</v>
      </c>
    </row>
    <row r="509" spans="1:9" x14ac:dyDescent="0.3">
      <c r="A509">
        <f t="shared" si="15"/>
        <v>34018</v>
      </c>
      <c r="B509">
        <v>503</v>
      </c>
      <c r="C509" t="s">
        <v>1046</v>
      </c>
      <c r="D509" t="s">
        <v>25</v>
      </c>
      <c r="E509" t="s">
        <v>41</v>
      </c>
      <c r="F509" t="s">
        <v>13929</v>
      </c>
      <c r="G509" t="s">
        <v>817</v>
      </c>
      <c r="H509" s="1">
        <v>39359</v>
      </c>
      <c r="I509">
        <f t="shared" si="14"/>
        <v>34018</v>
      </c>
    </row>
    <row r="510" spans="1:9" x14ac:dyDescent="0.3">
      <c r="A510">
        <f t="shared" si="15"/>
        <v>34019</v>
      </c>
      <c r="B510">
        <v>504</v>
      </c>
      <c r="C510" t="s">
        <v>767</v>
      </c>
      <c r="D510" t="s">
        <v>25</v>
      </c>
      <c r="E510" t="s">
        <v>26</v>
      </c>
      <c r="F510" t="s">
        <v>16744</v>
      </c>
      <c r="G510" t="s">
        <v>817</v>
      </c>
      <c r="H510" s="1">
        <v>41371</v>
      </c>
      <c r="I510">
        <f t="shared" si="14"/>
        <v>34019</v>
      </c>
    </row>
    <row r="511" spans="1:9" x14ac:dyDescent="0.3">
      <c r="A511">
        <f t="shared" si="15"/>
        <v>34020</v>
      </c>
      <c r="B511">
        <v>505</v>
      </c>
      <c r="C511" t="s">
        <v>1101</v>
      </c>
      <c r="D511" t="s">
        <v>25</v>
      </c>
      <c r="E511" t="s">
        <v>41</v>
      </c>
      <c r="F511" t="s">
        <v>15768</v>
      </c>
      <c r="G511" t="s">
        <v>817</v>
      </c>
      <c r="H511" s="1">
        <v>39112</v>
      </c>
      <c r="I511">
        <f t="shared" si="14"/>
        <v>34020</v>
      </c>
    </row>
    <row r="512" spans="1:9" x14ac:dyDescent="0.3">
      <c r="A512">
        <f t="shared" si="15"/>
        <v>34044</v>
      </c>
      <c r="B512">
        <v>506</v>
      </c>
      <c r="C512" t="s">
        <v>1516</v>
      </c>
      <c r="D512" t="s">
        <v>25</v>
      </c>
      <c r="E512" t="s">
        <v>26</v>
      </c>
      <c r="F512" t="s">
        <v>11089</v>
      </c>
      <c r="G512" t="s">
        <v>944</v>
      </c>
      <c r="H512" s="1">
        <v>38878</v>
      </c>
      <c r="I512">
        <f t="shared" si="14"/>
        <v>34044</v>
      </c>
    </row>
    <row r="513" spans="1:9" x14ac:dyDescent="0.3">
      <c r="A513">
        <f t="shared" si="15"/>
        <v>34046</v>
      </c>
      <c r="B513">
        <v>507</v>
      </c>
      <c r="C513" t="s">
        <v>942</v>
      </c>
      <c r="D513" t="s">
        <v>25</v>
      </c>
      <c r="E513" t="s">
        <v>326</v>
      </c>
      <c r="F513" t="s">
        <v>16745</v>
      </c>
      <c r="G513" t="s">
        <v>944</v>
      </c>
      <c r="H513" s="1">
        <v>38009</v>
      </c>
      <c r="I513">
        <f t="shared" si="14"/>
        <v>34046</v>
      </c>
    </row>
    <row r="514" spans="1:9" x14ac:dyDescent="0.3">
      <c r="A514">
        <f t="shared" si="15"/>
        <v>34058</v>
      </c>
      <c r="B514">
        <v>508</v>
      </c>
      <c r="C514" t="s">
        <v>1172</v>
      </c>
      <c r="D514" t="s">
        <v>25</v>
      </c>
      <c r="E514" t="s">
        <v>80</v>
      </c>
      <c r="F514" t="s">
        <v>16746</v>
      </c>
      <c r="G514" t="s">
        <v>944</v>
      </c>
      <c r="H514" s="1">
        <v>38670</v>
      </c>
      <c r="I514">
        <f t="shared" si="14"/>
        <v>34058</v>
      </c>
    </row>
    <row r="515" spans="1:9" x14ac:dyDescent="0.3">
      <c r="A515">
        <f t="shared" si="15"/>
        <v>34071</v>
      </c>
      <c r="B515">
        <v>509</v>
      </c>
      <c r="C515" t="s">
        <v>1139</v>
      </c>
      <c r="D515" t="s">
        <v>25</v>
      </c>
      <c r="E515" t="s">
        <v>26</v>
      </c>
      <c r="F515" t="s">
        <v>16747</v>
      </c>
      <c r="G515" t="s">
        <v>944</v>
      </c>
      <c r="H515" s="1">
        <v>39021</v>
      </c>
      <c r="I515">
        <f t="shared" si="14"/>
        <v>34071</v>
      </c>
    </row>
    <row r="516" spans="1:9" x14ac:dyDescent="0.3">
      <c r="A516">
        <f t="shared" si="15"/>
        <v>34078</v>
      </c>
      <c r="B516">
        <v>510</v>
      </c>
      <c r="C516" t="s">
        <v>1546</v>
      </c>
      <c r="D516" t="s">
        <v>25</v>
      </c>
      <c r="E516" t="s">
        <v>26</v>
      </c>
      <c r="F516" t="s">
        <v>16748</v>
      </c>
      <c r="G516" t="s">
        <v>944</v>
      </c>
      <c r="H516" s="1">
        <v>39029</v>
      </c>
      <c r="I516">
        <f t="shared" si="14"/>
        <v>34078</v>
      </c>
    </row>
    <row r="517" spans="1:9" x14ac:dyDescent="0.3">
      <c r="A517">
        <f t="shared" si="15"/>
        <v>34084</v>
      </c>
      <c r="B517">
        <v>511</v>
      </c>
      <c r="C517" t="s">
        <v>1318</v>
      </c>
      <c r="D517" t="s">
        <v>25</v>
      </c>
      <c r="E517" t="s">
        <v>33</v>
      </c>
      <c r="F517" t="s">
        <v>12316</v>
      </c>
      <c r="G517" t="s">
        <v>944</v>
      </c>
      <c r="H517" s="1">
        <v>38002</v>
      </c>
      <c r="I517">
        <f t="shared" si="14"/>
        <v>34084</v>
      </c>
    </row>
    <row r="518" spans="1:9" x14ac:dyDescent="0.3">
      <c r="A518">
        <f t="shared" si="15"/>
        <v>34099</v>
      </c>
      <c r="B518">
        <v>512</v>
      </c>
      <c r="C518" t="s">
        <v>1129</v>
      </c>
      <c r="D518" t="s">
        <v>25</v>
      </c>
      <c r="E518" t="s">
        <v>203</v>
      </c>
      <c r="F518" t="s">
        <v>16749</v>
      </c>
      <c r="G518" t="s">
        <v>944</v>
      </c>
      <c r="H518" s="1">
        <v>38888</v>
      </c>
      <c r="I518">
        <f t="shared" si="14"/>
        <v>34099</v>
      </c>
    </row>
    <row r="519" spans="1:9" x14ac:dyDescent="0.3">
      <c r="A519">
        <f t="shared" si="15"/>
        <v>34100</v>
      </c>
      <c r="B519">
        <v>513</v>
      </c>
      <c r="C519" t="s">
        <v>1133</v>
      </c>
      <c r="D519" t="s">
        <v>25</v>
      </c>
      <c r="E519" t="s">
        <v>203</v>
      </c>
      <c r="F519" t="s">
        <v>16750</v>
      </c>
      <c r="G519" t="s">
        <v>944</v>
      </c>
      <c r="H519" s="1">
        <v>38240</v>
      </c>
      <c r="I519">
        <f t="shared" si="14"/>
        <v>34100</v>
      </c>
    </row>
    <row r="520" spans="1:9" x14ac:dyDescent="0.3">
      <c r="A520">
        <f t="shared" si="15"/>
        <v>34106</v>
      </c>
      <c r="B520">
        <v>514</v>
      </c>
      <c r="C520" t="s">
        <v>1290</v>
      </c>
      <c r="D520" t="s">
        <v>25</v>
      </c>
      <c r="E520" t="s">
        <v>80</v>
      </c>
      <c r="F520" t="s">
        <v>16751</v>
      </c>
      <c r="G520" t="s">
        <v>944</v>
      </c>
      <c r="H520" s="1">
        <v>38860</v>
      </c>
      <c r="I520">
        <f t="shared" si="14"/>
        <v>34106</v>
      </c>
    </row>
    <row r="521" spans="1:9" x14ac:dyDescent="0.3">
      <c r="A521">
        <f t="shared" si="15"/>
        <v>34107</v>
      </c>
      <c r="B521">
        <v>515</v>
      </c>
      <c r="C521" t="s">
        <v>820</v>
      </c>
      <c r="D521" t="s">
        <v>25</v>
      </c>
      <c r="E521" t="s">
        <v>37</v>
      </c>
      <c r="F521" t="s">
        <v>16752</v>
      </c>
      <c r="G521" t="s">
        <v>944</v>
      </c>
      <c r="H521" s="1">
        <v>41576</v>
      </c>
      <c r="I521">
        <f t="shared" si="14"/>
        <v>34107</v>
      </c>
    </row>
    <row r="522" spans="1:9" x14ac:dyDescent="0.3">
      <c r="A522">
        <f t="shared" si="15"/>
        <v>34112</v>
      </c>
      <c r="B522">
        <v>516</v>
      </c>
      <c r="C522" t="s">
        <v>1042</v>
      </c>
      <c r="D522" t="s">
        <v>25</v>
      </c>
      <c r="E522" t="s">
        <v>410</v>
      </c>
      <c r="F522" t="s">
        <v>11096</v>
      </c>
      <c r="G522" t="s">
        <v>944</v>
      </c>
      <c r="H522" s="1">
        <v>39983</v>
      </c>
      <c r="I522">
        <f t="shared" si="14"/>
        <v>34112</v>
      </c>
    </row>
    <row r="523" spans="1:9" x14ac:dyDescent="0.3">
      <c r="A523">
        <f t="shared" si="15"/>
        <v>34125</v>
      </c>
      <c r="B523">
        <v>517</v>
      </c>
      <c r="C523" t="s">
        <v>1105</v>
      </c>
      <c r="D523" t="s">
        <v>25</v>
      </c>
      <c r="E523" t="s">
        <v>26</v>
      </c>
      <c r="F523" t="s">
        <v>16753</v>
      </c>
      <c r="G523" t="s">
        <v>944</v>
      </c>
      <c r="H523" s="1">
        <v>39208</v>
      </c>
      <c r="I523">
        <f t="shared" si="14"/>
        <v>34125</v>
      </c>
    </row>
    <row r="524" spans="1:9" x14ac:dyDescent="0.3">
      <c r="A524">
        <f t="shared" si="15"/>
        <v>34128</v>
      </c>
      <c r="B524">
        <v>518</v>
      </c>
      <c r="C524" t="s">
        <v>855</v>
      </c>
      <c r="D524" t="s">
        <v>25</v>
      </c>
      <c r="E524" t="s">
        <v>41</v>
      </c>
      <c r="F524" t="s">
        <v>16754</v>
      </c>
      <c r="G524" t="s">
        <v>944</v>
      </c>
      <c r="H524" s="1">
        <v>38575</v>
      </c>
      <c r="I524">
        <f t="shared" si="14"/>
        <v>34128</v>
      </c>
    </row>
    <row r="525" spans="1:9" x14ac:dyDescent="0.3">
      <c r="A525">
        <f t="shared" si="15"/>
        <v>34129</v>
      </c>
      <c r="B525">
        <v>519</v>
      </c>
      <c r="C525" t="s">
        <v>958</v>
      </c>
      <c r="D525" t="s">
        <v>25</v>
      </c>
      <c r="E525" t="s">
        <v>281</v>
      </c>
      <c r="F525" t="s">
        <v>13938</v>
      </c>
      <c r="G525" t="s">
        <v>944</v>
      </c>
      <c r="H525" s="1">
        <v>38441</v>
      </c>
      <c r="I525">
        <f t="shared" si="14"/>
        <v>34129</v>
      </c>
    </row>
    <row r="526" spans="1:9" x14ac:dyDescent="0.3">
      <c r="A526">
        <f t="shared" si="15"/>
        <v>34130</v>
      </c>
      <c r="B526">
        <v>520</v>
      </c>
      <c r="C526" t="s">
        <v>1268</v>
      </c>
      <c r="D526" t="s">
        <v>25</v>
      </c>
      <c r="E526" t="s">
        <v>26</v>
      </c>
      <c r="F526" t="s">
        <v>12328</v>
      </c>
      <c r="G526" t="s">
        <v>944</v>
      </c>
      <c r="H526" s="1">
        <v>39334</v>
      </c>
      <c r="I526">
        <f t="shared" si="14"/>
        <v>34130</v>
      </c>
    </row>
    <row r="527" spans="1:9" x14ac:dyDescent="0.3">
      <c r="A527">
        <f t="shared" si="15"/>
        <v>34142</v>
      </c>
      <c r="B527">
        <v>521</v>
      </c>
      <c r="C527" t="s">
        <v>990</v>
      </c>
      <c r="D527" t="s">
        <v>25</v>
      </c>
      <c r="E527" t="s">
        <v>26</v>
      </c>
      <c r="F527" t="s">
        <v>16755</v>
      </c>
      <c r="G527" t="s">
        <v>944</v>
      </c>
      <c r="H527" s="1">
        <v>38534</v>
      </c>
      <c r="I527">
        <f t="shared" si="14"/>
        <v>34142</v>
      </c>
    </row>
    <row r="528" spans="1:9" x14ac:dyDescent="0.3">
      <c r="A528">
        <f t="shared" si="15"/>
        <v>34159</v>
      </c>
      <c r="B528">
        <v>522</v>
      </c>
      <c r="C528" t="s">
        <v>960</v>
      </c>
      <c r="D528" t="s">
        <v>25</v>
      </c>
      <c r="E528" t="s">
        <v>33</v>
      </c>
      <c r="F528" t="s">
        <v>16756</v>
      </c>
      <c r="G528" t="s">
        <v>944</v>
      </c>
      <c r="H528" s="1">
        <v>37968</v>
      </c>
      <c r="I528">
        <f t="shared" si="14"/>
        <v>34159</v>
      </c>
    </row>
    <row r="529" spans="1:9" x14ac:dyDescent="0.3">
      <c r="A529">
        <f t="shared" si="15"/>
        <v>34164</v>
      </c>
      <c r="B529">
        <v>523</v>
      </c>
      <c r="C529" t="s">
        <v>28361</v>
      </c>
      <c r="D529" t="s">
        <v>25</v>
      </c>
      <c r="E529" t="s">
        <v>28362</v>
      </c>
      <c r="F529" t="s">
        <v>7799</v>
      </c>
      <c r="G529" t="s">
        <v>944</v>
      </c>
      <c r="H529" s="1">
        <v>42604</v>
      </c>
      <c r="I529">
        <f t="shared" si="14"/>
        <v>34164</v>
      </c>
    </row>
    <row r="530" spans="1:9" x14ac:dyDescent="0.3">
      <c r="A530">
        <f t="shared" si="15"/>
        <v>34165</v>
      </c>
      <c r="B530">
        <v>524</v>
      </c>
      <c r="C530" t="s">
        <v>1120</v>
      </c>
      <c r="D530" t="s">
        <v>25</v>
      </c>
      <c r="E530" t="s">
        <v>255</v>
      </c>
      <c r="F530" t="s">
        <v>16757</v>
      </c>
      <c r="G530" t="s">
        <v>944</v>
      </c>
      <c r="H530" s="1">
        <v>38584</v>
      </c>
      <c r="I530">
        <f t="shared" si="14"/>
        <v>34165</v>
      </c>
    </row>
    <row r="531" spans="1:9" x14ac:dyDescent="0.3">
      <c r="A531">
        <f t="shared" si="15"/>
        <v>34168</v>
      </c>
      <c r="B531">
        <v>525</v>
      </c>
      <c r="C531" t="s">
        <v>1201</v>
      </c>
      <c r="D531" t="s">
        <v>25</v>
      </c>
      <c r="E531" t="s">
        <v>26</v>
      </c>
      <c r="F531" t="s">
        <v>16758</v>
      </c>
      <c r="G531" t="s">
        <v>944</v>
      </c>
      <c r="H531" s="1">
        <v>38411</v>
      </c>
      <c r="I531">
        <f t="shared" si="14"/>
        <v>34168</v>
      </c>
    </row>
    <row r="532" spans="1:9" x14ac:dyDescent="0.3">
      <c r="A532">
        <f t="shared" si="15"/>
        <v>34177</v>
      </c>
      <c r="B532">
        <v>526</v>
      </c>
      <c r="C532" t="s">
        <v>1123</v>
      </c>
      <c r="D532" t="s">
        <v>25</v>
      </c>
      <c r="E532" t="s">
        <v>26</v>
      </c>
      <c r="F532" t="s">
        <v>16759</v>
      </c>
      <c r="G532" t="s">
        <v>944</v>
      </c>
      <c r="H532" s="1">
        <v>38015</v>
      </c>
      <c r="I532">
        <f t="shared" si="14"/>
        <v>34177</v>
      </c>
    </row>
    <row r="533" spans="1:9" x14ac:dyDescent="0.3">
      <c r="A533">
        <f t="shared" si="15"/>
        <v>34178</v>
      </c>
      <c r="B533">
        <v>527</v>
      </c>
      <c r="C533" t="s">
        <v>1137</v>
      </c>
      <c r="D533" t="s">
        <v>25</v>
      </c>
      <c r="E533" t="s">
        <v>37</v>
      </c>
      <c r="F533" t="s">
        <v>12334</v>
      </c>
      <c r="G533" t="s">
        <v>944</v>
      </c>
      <c r="H533" s="1">
        <v>39382</v>
      </c>
      <c r="I533">
        <f t="shared" si="14"/>
        <v>34178</v>
      </c>
    </row>
    <row r="534" spans="1:9" x14ac:dyDescent="0.3">
      <c r="A534">
        <f t="shared" si="15"/>
        <v>34182</v>
      </c>
      <c r="B534">
        <v>528</v>
      </c>
      <c r="C534" t="s">
        <v>1199</v>
      </c>
      <c r="D534" t="s">
        <v>25</v>
      </c>
      <c r="E534" t="s">
        <v>26</v>
      </c>
      <c r="F534" t="s">
        <v>16760</v>
      </c>
      <c r="G534" t="s">
        <v>944</v>
      </c>
      <c r="H534" s="1">
        <v>41756</v>
      </c>
      <c r="I534">
        <f t="shared" si="14"/>
        <v>34182</v>
      </c>
    </row>
    <row r="535" spans="1:9" x14ac:dyDescent="0.3">
      <c r="A535">
        <f t="shared" si="15"/>
        <v>34185</v>
      </c>
      <c r="B535">
        <v>529</v>
      </c>
      <c r="C535" t="s">
        <v>917</v>
      </c>
      <c r="D535" t="s">
        <v>25</v>
      </c>
      <c r="E535" t="s">
        <v>203</v>
      </c>
      <c r="F535" t="s">
        <v>16761</v>
      </c>
      <c r="G535" t="s">
        <v>944</v>
      </c>
      <c r="H535" s="1">
        <v>38006</v>
      </c>
      <c r="I535">
        <f t="shared" si="14"/>
        <v>34185</v>
      </c>
    </row>
    <row r="536" spans="1:9" x14ac:dyDescent="0.3">
      <c r="A536">
        <f t="shared" si="15"/>
        <v>34189</v>
      </c>
      <c r="B536">
        <v>530</v>
      </c>
      <c r="C536" t="s">
        <v>1052</v>
      </c>
      <c r="D536" t="s">
        <v>25</v>
      </c>
      <c r="E536" t="s">
        <v>80</v>
      </c>
      <c r="F536" t="s">
        <v>11101</v>
      </c>
      <c r="G536" t="s">
        <v>944</v>
      </c>
      <c r="H536" s="1">
        <v>38036</v>
      </c>
      <c r="I536">
        <f t="shared" si="14"/>
        <v>34189</v>
      </c>
    </row>
    <row r="537" spans="1:9" x14ac:dyDescent="0.3">
      <c r="A537">
        <f t="shared" si="15"/>
        <v>34191</v>
      </c>
      <c r="B537">
        <v>531</v>
      </c>
      <c r="C537" t="s">
        <v>1164</v>
      </c>
      <c r="D537" t="s">
        <v>25</v>
      </c>
      <c r="E537" t="s">
        <v>145</v>
      </c>
      <c r="F537" t="s">
        <v>13939</v>
      </c>
      <c r="G537" t="s">
        <v>944</v>
      </c>
      <c r="H537" s="1">
        <v>39401</v>
      </c>
      <c r="I537">
        <f t="shared" si="14"/>
        <v>34191</v>
      </c>
    </row>
    <row r="538" spans="1:9" x14ac:dyDescent="0.3">
      <c r="A538">
        <f t="shared" si="15"/>
        <v>34196</v>
      </c>
      <c r="B538">
        <v>532</v>
      </c>
      <c r="C538" t="s">
        <v>709</v>
      </c>
      <c r="D538" t="s">
        <v>25</v>
      </c>
      <c r="E538" t="s">
        <v>145</v>
      </c>
      <c r="F538" t="s">
        <v>16762</v>
      </c>
      <c r="G538" t="s">
        <v>944</v>
      </c>
      <c r="H538" s="1">
        <v>38126</v>
      </c>
      <c r="I538">
        <f t="shared" si="14"/>
        <v>34196</v>
      </c>
    </row>
    <row r="539" spans="1:9" x14ac:dyDescent="0.3">
      <c r="A539">
        <f t="shared" si="15"/>
        <v>34205</v>
      </c>
      <c r="B539">
        <v>533</v>
      </c>
      <c r="C539" t="s">
        <v>1093</v>
      </c>
      <c r="D539" t="s">
        <v>25</v>
      </c>
      <c r="E539" t="s">
        <v>255</v>
      </c>
      <c r="F539" t="s">
        <v>11102</v>
      </c>
      <c r="G539" t="s">
        <v>944</v>
      </c>
      <c r="H539" s="1">
        <v>40330</v>
      </c>
      <c r="I539">
        <f t="shared" si="14"/>
        <v>34205</v>
      </c>
    </row>
    <row r="540" spans="1:9" x14ac:dyDescent="0.3">
      <c r="A540">
        <f t="shared" si="15"/>
        <v>34213</v>
      </c>
      <c r="B540">
        <v>534</v>
      </c>
      <c r="C540" t="s">
        <v>1127</v>
      </c>
      <c r="D540" t="s">
        <v>25</v>
      </c>
      <c r="E540" t="s">
        <v>26</v>
      </c>
      <c r="F540" t="s">
        <v>12340</v>
      </c>
      <c r="G540" t="s">
        <v>944</v>
      </c>
      <c r="H540" s="1">
        <v>42106</v>
      </c>
      <c r="I540">
        <f t="shared" si="14"/>
        <v>34213</v>
      </c>
    </row>
    <row r="541" spans="1:9" x14ac:dyDescent="0.3">
      <c r="A541">
        <f t="shared" si="15"/>
        <v>34214</v>
      </c>
      <c r="B541">
        <v>535</v>
      </c>
      <c r="C541" t="s">
        <v>1113</v>
      </c>
      <c r="D541" t="s">
        <v>25</v>
      </c>
      <c r="E541" t="s">
        <v>80</v>
      </c>
      <c r="F541" t="s">
        <v>16763</v>
      </c>
      <c r="G541" t="s">
        <v>944</v>
      </c>
      <c r="H541" s="1">
        <v>38957</v>
      </c>
      <c r="I541">
        <f t="shared" si="14"/>
        <v>34214</v>
      </c>
    </row>
    <row r="542" spans="1:9" x14ac:dyDescent="0.3">
      <c r="A542">
        <f t="shared" si="15"/>
        <v>34217</v>
      </c>
      <c r="B542">
        <v>536</v>
      </c>
      <c r="C542" t="s">
        <v>1076</v>
      </c>
      <c r="D542" t="s">
        <v>25</v>
      </c>
      <c r="E542" t="s">
        <v>924</v>
      </c>
      <c r="F542" t="s">
        <v>12341</v>
      </c>
      <c r="G542" t="s">
        <v>944</v>
      </c>
      <c r="H542" s="1">
        <v>38042</v>
      </c>
      <c r="I542">
        <f t="shared" si="14"/>
        <v>34217</v>
      </c>
    </row>
    <row r="543" spans="1:9" x14ac:dyDescent="0.3">
      <c r="A543">
        <f t="shared" si="15"/>
        <v>34219</v>
      </c>
      <c r="B543">
        <v>537</v>
      </c>
      <c r="C543" t="s">
        <v>1406</v>
      </c>
      <c r="D543" t="s">
        <v>25</v>
      </c>
      <c r="E543" t="s">
        <v>26</v>
      </c>
      <c r="F543" t="s">
        <v>7801</v>
      </c>
      <c r="G543" t="s">
        <v>944</v>
      </c>
      <c r="H543" s="1">
        <v>41767</v>
      </c>
      <c r="I543">
        <f t="shared" si="14"/>
        <v>34219</v>
      </c>
    </row>
    <row r="544" spans="1:9" x14ac:dyDescent="0.3">
      <c r="A544">
        <f t="shared" si="15"/>
        <v>34232</v>
      </c>
      <c r="B544">
        <v>538</v>
      </c>
      <c r="C544" t="s">
        <v>1266</v>
      </c>
      <c r="D544" t="s">
        <v>25</v>
      </c>
      <c r="E544" t="s">
        <v>33</v>
      </c>
      <c r="F544" t="s">
        <v>16764</v>
      </c>
      <c r="G544" t="s">
        <v>944</v>
      </c>
      <c r="H544" s="1">
        <v>39522</v>
      </c>
      <c r="I544">
        <f t="shared" si="14"/>
        <v>34232</v>
      </c>
    </row>
    <row r="545" spans="1:9" x14ac:dyDescent="0.3">
      <c r="A545">
        <f t="shared" si="15"/>
        <v>34235</v>
      </c>
      <c r="B545">
        <v>539</v>
      </c>
      <c r="C545" t="s">
        <v>1215</v>
      </c>
      <c r="D545" t="s">
        <v>25</v>
      </c>
      <c r="E545" t="s">
        <v>41</v>
      </c>
      <c r="F545" t="s">
        <v>16765</v>
      </c>
      <c r="G545" t="s">
        <v>944</v>
      </c>
      <c r="H545" s="1">
        <v>38001</v>
      </c>
      <c r="I545">
        <f t="shared" si="14"/>
        <v>34235</v>
      </c>
    </row>
    <row r="546" spans="1:9" x14ac:dyDescent="0.3">
      <c r="A546">
        <f t="shared" si="15"/>
        <v>34238</v>
      </c>
      <c r="B546">
        <v>540</v>
      </c>
      <c r="C546" t="s">
        <v>1527</v>
      </c>
      <c r="D546" t="s">
        <v>25</v>
      </c>
      <c r="E546" t="s">
        <v>145</v>
      </c>
      <c r="F546" t="s">
        <v>12342</v>
      </c>
      <c r="G546" t="s">
        <v>944</v>
      </c>
      <c r="H546" s="1">
        <v>39080</v>
      </c>
      <c r="I546">
        <f t="shared" si="14"/>
        <v>34238</v>
      </c>
    </row>
    <row r="547" spans="1:9" x14ac:dyDescent="0.3">
      <c r="A547">
        <f t="shared" si="15"/>
        <v>34241</v>
      </c>
      <c r="B547">
        <v>541</v>
      </c>
      <c r="C547" t="s">
        <v>1187</v>
      </c>
      <c r="D547" t="s">
        <v>25</v>
      </c>
      <c r="E547" t="s">
        <v>29</v>
      </c>
      <c r="F547" t="s">
        <v>12343</v>
      </c>
      <c r="G547" t="s">
        <v>944</v>
      </c>
      <c r="H547" s="1">
        <v>38353</v>
      </c>
      <c r="I547">
        <f t="shared" si="14"/>
        <v>34241</v>
      </c>
    </row>
    <row r="548" spans="1:9" x14ac:dyDescent="0.3">
      <c r="A548">
        <f t="shared" si="15"/>
        <v>34251</v>
      </c>
      <c r="B548">
        <v>542</v>
      </c>
      <c r="C548" t="s">
        <v>608</v>
      </c>
      <c r="D548" t="s">
        <v>25</v>
      </c>
      <c r="E548" t="s">
        <v>26</v>
      </c>
      <c r="F548" t="s">
        <v>7802</v>
      </c>
      <c r="G548" t="s">
        <v>944</v>
      </c>
      <c r="H548" s="1">
        <v>38780</v>
      </c>
      <c r="I548">
        <f t="shared" si="14"/>
        <v>34251</v>
      </c>
    </row>
    <row r="549" spans="1:9" x14ac:dyDescent="0.3">
      <c r="A549">
        <f t="shared" si="15"/>
        <v>34253</v>
      </c>
      <c r="B549">
        <v>543</v>
      </c>
      <c r="C549" t="s">
        <v>1084</v>
      </c>
      <c r="D549" t="s">
        <v>25</v>
      </c>
      <c r="E549" t="s">
        <v>26</v>
      </c>
      <c r="F549" t="s">
        <v>16766</v>
      </c>
      <c r="G549" t="s">
        <v>944</v>
      </c>
      <c r="H549" s="1">
        <v>38100</v>
      </c>
      <c r="I549">
        <f t="shared" si="14"/>
        <v>34253</v>
      </c>
    </row>
    <row r="550" spans="1:9" x14ac:dyDescent="0.3">
      <c r="A550">
        <f t="shared" si="15"/>
        <v>34257</v>
      </c>
      <c r="B550">
        <v>544</v>
      </c>
      <c r="C550" t="s">
        <v>1858</v>
      </c>
      <c r="D550" t="s">
        <v>25</v>
      </c>
      <c r="E550" t="s">
        <v>26</v>
      </c>
      <c r="F550" t="s">
        <v>16767</v>
      </c>
      <c r="G550" t="s">
        <v>944</v>
      </c>
      <c r="H550" s="1">
        <v>39050</v>
      </c>
      <c r="I550">
        <f t="shared" si="14"/>
        <v>34257</v>
      </c>
    </row>
    <row r="551" spans="1:9" x14ac:dyDescent="0.3">
      <c r="A551">
        <f t="shared" si="15"/>
        <v>34265</v>
      </c>
      <c r="B551">
        <v>545</v>
      </c>
      <c r="C551" t="s">
        <v>1150</v>
      </c>
      <c r="D551" t="s">
        <v>25</v>
      </c>
      <c r="E551" t="s">
        <v>26</v>
      </c>
      <c r="F551" t="s">
        <v>13941</v>
      </c>
      <c r="G551" t="s">
        <v>944</v>
      </c>
      <c r="H551" s="1">
        <v>39608</v>
      </c>
      <c r="I551">
        <f t="shared" ref="I551:I614" si="16">A551</f>
        <v>34265</v>
      </c>
    </row>
    <row r="552" spans="1:9" x14ac:dyDescent="0.3">
      <c r="A552">
        <f t="shared" ref="A552:A615" si="17">(LEFT(F552)*10^5)+(MID(F552,3,2)*10^3)+RIGHT(F552,3)</f>
        <v>34275</v>
      </c>
      <c r="B552">
        <v>546</v>
      </c>
      <c r="C552" t="s">
        <v>1228</v>
      </c>
      <c r="D552" t="s">
        <v>25</v>
      </c>
      <c r="E552" t="s">
        <v>41</v>
      </c>
      <c r="F552" t="s">
        <v>13943</v>
      </c>
      <c r="G552" t="s">
        <v>944</v>
      </c>
      <c r="H552" s="1">
        <v>38570</v>
      </c>
      <c r="I552">
        <f t="shared" si="16"/>
        <v>34275</v>
      </c>
    </row>
    <row r="553" spans="1:9" x14ac:dyDescent="0.3">
      <c r="A553">
        <f t="shared" si="17"/>
        <v>34285</v>
      </c>
      <c r="B553">
        <v>547</v>
      </c>
      <c r="C553" t="s">
        <v>1302</v>
      </c>
      <c r="D553" t="s">
        <v>25</v>
      </c>
      <c r="E553" t="s">
        <v>37</v>
      </c>
      <c r="F553" t="s">
        <v>16768</v>
      </c>
      <c r="G553" t="s">
        <v>944</v>
      </c>
      <c r="H553" s="1">
        <v>38558</v>
      </c>
      <c r="I553">
        <f t="shared" si="16"/>
        <v>34285</v>
      </c>
    </row>
    <row r="554" spans="1:9" x14ac:dyDescent="0.3">
      <c r="A554">
        <f t="shared" si="17"/>
        <v>34299</v>
      </c>
      <c r="B554">
        <v>548</v>
      </c>
      <c r="C554" t="s">
        <v>1080</v>
      </c>
      <c r="D554" t="s">
        <v>25</v>
      </c>
      <c r="E554" t="s">
        <v>41</v>
      </c>
      <c r="F554" t="s">
        <v>16769</v>
      </c>
      <c r="G554" t="s">
        <v>944</v>
      </c>
      <c r="H554" s="1">
        <v>40925</v>
      </c>
      <c r="I554">
        <f t="shared" si="16"/>
        <v>34299</v>
      </c>
    </row>
    <row r="555" spans="1:9" x14ac:dyDescent="0.3">
      <c r="A555">
        <f t="shared" si="17"/>
        <v>34301</v>
      </c>
      <c r="B555">
        <v>549</v>
      </c>
      <c r="C555" t="s">
        <v>1205</v>
      </c>
      <c r="D555" t="s">
        <v>25</v>
      </c>
      <c r="E555" t="s">
        <v>41</v>
      </c>
      <c r="F555" t="s">
        <v>13946</v>
      </c>
      <c r="G555" t="s">
        <v>944</v>
      </c>
      <c r="H555" s="1">
        <v>38303</v>
      </c>
      <c r="I555">
        <f t="shared" si="16"/>
        <v>34301</v>
      </c>
    </row>
    <row r="556" spans="1:9" x14ac:dyDescent="0.3">
      <c r="A556">
        <f t="shared" si="17"/>
        <v>34306</v>
      </c>
      <c r="B556">
        <v>550</v>
      </c>
      <c r="C556" t="s">
        <v>999</v>
      </c>
      <c r="D556" t="s">
        <v>25</v>
      </c>
      <c r="E556" t="s">
        <v>1000</v>
      </c>
      <c r="F556" t="s">
        <v>16770</v>
      </c>
      <c r="G556" t="s">
        <v>944</v>
      </c>
      <c r="H556" s="1">
        <v>39707</v>
      </c>
      <c r="I556">
        <f t="shared" si="16"/>
        <v>34306</v>
      </c>
    </row>
    <row r="557" spans="1:9" x14ac:dyDescent="0.3">
      <c r="A557">
        <f t="shared" si="17"/>
        <v>34310</v>
      </c>
      <c r="B557">
        <v>551</v>
      </c>
      <c r="C557" t="s">
        <v>909</v>
      </c>
      <c r="D557" t="s">
        <v>25</v>
      </c>
      <c r="E557" t="s">
        <v>127</v>
      </c>
      <c r="F557" t="s">
        <v>7806</v>
      </c>
      <c r="G557" t="s">
        <v>944</v>
      </c>
      <c r="H557" s="1">
        <v>39457</v>
      </c>
      <c r="I557">
        <f t="shared" si="16"/>
        <v>34310</v>
      </c>
    </row>
    <row r="558" spans="1:9" x14ac:dyDescent="0.3">
      <c r="A558">
        <f t="shared" si="17"/>
        <v>34311</v>
      </c>
      <c r="B558">
        <v>552</v>
      </c>
      <c r="C558" t="s">
        <v>1036</v>
      </c>
      <c r="D558" t="s">
        <v>25</v>
      </c>
      <c r="E558" t="s">
        <v>26</v>
      </c>
      <c r="F558" t="s">
        <v>13947</v>
      </c>
      <c r="G558" t="s">
        <v>944</v>
      </c>
      <c r="H558" s="1">
        <v>38399</v>
      </c>
      <c r="I558">
        <f t="shared" si="16"/>
        <v>34311</v>
      </c>
    </row>
    <row r="559" spans="1:9" x14ac:dyDescent="0.3">
      <c r="A559">
        <f t="shared" si="17"/>
        <v>34312</v>
      </c>
      <c r="B559">
        <v>553</v>
      </c>
      <c r="C559" t="s">
        <v>1125</v>
      </c>
      <c r="D559" t="s">
        <v>25</v>
      </c>
      <c r="E559" t="s">
        <v>80</v>
      </c>
      <c r="F559" t="s">
        <v>12349</v>
      </c>
      <c r="G559" t="s">
        <v>944</v>
      </c>
      <c r="H559" s="1">
        <v>39229</v>
      </c>
      <c r="I559">
        <f t="shared" si="16"/>
        <v>34312</v>
      </c>
    </row>
    <row r="560" spans="1:9" x14ac:dyDescent="0.3">
      <c r="A560">
        <f t="shared" si="17"/>
        <v>34321</v>
      </c>
      <c r="B560">
        <v>554</v>
      </c>
      <c r="C560" t="s">
        <v>1242</v>
      </c>
      <c r="D560" t="s">
        <v>25</v>
      </c>
      <c r="E560" t="s">
        <v>26</v>
      </c>
      <c r="F560" t="s">
        <v>11107</v>
      </c>
      <c r="G560" t="s">
        <v>944</v>
      </c>
      <c r="H560" s="1">
        <v>39500</v>
      </c>
      <c r="I560">
        <f t="shared" si="16"/>
        <v>34321</v>
      </c>
    </row>
    <row r="561" spans="1:9" x14ac:dyDescent="0.3">
      <c r="A561">
        <f t="shared" si="17"/>
        <v>34325</v>
      </c>
      <c r="B561">
        <v>555</v>
      </c>
      <c r="C561" t="s">
        <v>980</v>
      </c>
      <c r="D561" t="s">
        <v>25</v>
      </c>
      <c r="E561" t="s">
        <v>26</v>
      </c>
      <c r="F561" t="s">
        <v>16771</v>
      </c>
      <c r="G561" t="s">
        <v>944</v>
      </c>
      <c r="H561" s="1">
        <v>39015</v>
      </c>
      <c r="I561">
        <f t="shared" si="16"/>
        <v>34325</v>
      </c>
    </row>
    <row r="562" spans="1:9" x14ac:dyDescent="0.3">
      <c r="A562">
        <f t="shared" si="17"/>
        <v>34327</v>
      </c>
      <c r="B562">
        <v>556</v>
      </c>
      <c r="C562" t="s">
        <v>1006</v>
      </c>
      <c r="D562" t="s">
        <v>25</v>
      </c>
      <c r="E562" t="s">
        <v>26</v>
      </c>
      <c r="F562" t="s">
        <v>11108</v>
      </c>
      <c r="G562" t="s">
        <v>944</v>
      </c>
      <c r="H562" s="1">
        <v>38426</v>
      </c>
      <c r="I562">
        <f t="shared" si="16"/>
        <v>34327</v>
      </c>
    </row>
    <row r="563" spans="1:9" x14ac:dyDescent="0.3">
      <c r="A563">
        <f t="shared" si="17"/>
        <v>34327</v>
      </c>
      <c r="B563">
        <v>556</v>
      </c>
      <c r="C563" t="s">
        <v>902</v>
      </c>
      <c r="D563" t="s">
        <v>25</v>
      </c>
      <c r="E563" t="s">
        <v>903</v>
      </c>
      <c r="F563" t="s">
        <v>11108</v>
      </c>
      <c r="G563" t="s">
        <v>944</v>
      </c>
      <c r="H563" s="1">
        <v>39157</v>
      </c>
      <c r="I563">
        <f t="shared" si="16"/>
        <v>34327</v>
      </c>
    </row>
    <row r="564" spans="1:9" x14ac:dyDescent="0.3">
      <c r="A564">
        <f t="shared" si="17"/>
        <v>34330</v>
      </c>
      <c r="B564">
        <v>558</v>
      </c>
      <c r="C564" t="s">
        <v>994</v>
      </c>
      <c r="D564" t="s">
        <v>25</v>
      </c>
      <c r="E564" t="s">
        <v>26</v>
      </c>
      <c r="F564" t="s">
        <v>16772</v>
      </c>
      <c r="G564" t="s">
        <v>944</v>
      </c>
      <c r="H564" s="1">
        <v>39903</v>
      </c>
      <c r="I564">
        <f t="shared" si="16"/>
        <v>34330</v>
      </c>
    </row>
    <row r="565" spans="1:9" x14ac:dyDescent="0.3">
      <c r="A565">
        <f t="shared" si="17"/>
        <v>34339</v>
      </c>
      <c r="B565">
        <v>559</v>
      </c>
      <c r="C565" t="s">
        <v>1659</v>
      </c>
      <c r="D565" t="s">
        <v>25</v>
      </c>
      <c r="E565" t="s">
        <v>80</v>
      </c>
      <c r="F565" t="s">
        <v>7808</v>
      </c>
      <c r="G565" t="s">
        <v>944</v>
      </c>
      <c r="H565" s="1">
        <v>41293</v>
      </c>
      <c r="I565">
        <f t="shared" si="16"/>
        <v>34339</v>
      </c>
    </row>
    <row r="566" spans="1:9" x14ac:dyDescent="0.3">
      <c r="A566">
        <f t="shared" si="17"/>
        <v>34341</v>
      </c>
      <c r="B566">
        <v>560</v>
      </c>
      <c r="C566" t="s">
        <v>1160</v>
      </c>
      <c r="D566" t="s">
        <v>25</v>
      </c>
      <c r="E566" t="s">
        <v>26</v>
      </c>
      <c r="F566" t="s">
        <v>16773</v>
      </c>
      <c r="G566" t="s">
        <v>944</v>
      </c>
      <c r="H566" s="1">
        <v>38016</v>
      </c>
      <c r="I566">
        <f t="shared" si="16"/>
        <v>34341</v>
      </c>
    </row>
    <row r="567" spans="1:9" x14ac:dyDescent="0.3">
      <c r="A567">
        <f t="shared" si="17"/>
        <v>34364</v>
      </c>
      <c r="B567">
        <v>561</v>
      </c>
      <c r="C567" t="s">
        <v>1927</v>
      </c>
      <c r="D567" t="s">
        <v>25</v>
      </c>
      <c r="E567" t="s">
        <v>41</v>
      </c>
      <c r="F567" t="s">
        <v>28182</v>
      </c>
      <c r="G567" t="s">
        <v>1075</v>
      </c>
      <c r="H567" s="1">
        <v>42534</v>
      </c>
      <c r="I567">
        <f t="shared" si="16"/>
        <v>34364</v>
      </c>
    </row>
    <row r="568" spans="1:9" x14ac:dyDescent="0.3">
      <c r="A568">
        <f t="shared" si="17"/>
        <v>34366</v>
      </c>
      <c r="B568">
        <v>562</v>
      </c>
      <c r="C568" t="s">
        <v>1004</v>
      </c>
      <c r="D568" t="s">
        <v>25</v>
      </c>
      <c r="E568" t="s">
        <v>80</v>
      </c>
      <c r="F568" t="s">
        <v>16774</v>
      </c>
      <c r="G568" t="s">
        <v>1075</v>
      </c>
      <c r="H568" s="1">
        <v>37968</v>
      </c>
      <c r="I568">
        <f t="shared" si="16"/>
        <v>34366</v>
      </c>
    </row>
    <row r="569" spans="1:9" x14ac:dyDescent="0.3">
      <c r="A569">
        <f t="shared" si="17"/>
        <v>34368</v>
      </c>
      <c r="B569">
        <v>563</v>
      </c>
      <c r="C569" t="s">
        <v>1422</v>
      </c>
      <c r="D569" t="s">
        <v>25</v>
      </c>
      <c r="E569" t="s">
        <v>145</v>
      </c>
      <c r="F569" t="s">
        <v>7812</v>
      </c>
      <c r="G569" t="s">
        <v>1075</v>
      </c>
      <c r="H569" s="1">
        <v>38472</v>
      </c>
      <c r="I569">
        <f t="shared" si="16"/>
        <v>34368</v>
      </c>
    </row>
    <row r="570" spans="1:9" x14ac:dyDescent="0.3">
      <c r="A570">
        <f t="shared" si="17"/>
        <v>34382</v>
      </c>
      <c r="B570">
        <v>564</v>
      </c>
      <c r="C570" t="s">
        <v>1270</v>
      </c>
      <c r="D570" t="s">
        <v>25</v>
      </c>
      <c r="E570" t="s">
        <v>26</v>
      </c>
      <c r="F570" t="s">
        <v>16775</v>
      </c>
      <c r="G570" t="s">
        <v>1075</v>
      </c>
      <c r="H570" s="1">
        <v>40282</v>
      </c>
      <c r="I570">
        <f t="shared" si="16"/>
        <v>34382</v>
      </c>
    </row>
    <row r="571" spans="1:9" x14ac:dyDescent="0.3">
      <c r="A571">
        <f t="shared" si="17"/>
        <v>34399</v>
      </c>
      <c r="B571">
        <v>565</v>
      </c>
      <c r="C571" t="s">
        <v>1470</v>
      </c>
      <c r="D571" t="s">
        <v>25</v>
      </c>
      <c r="E571" t="s">
        <v>26</v>
      </c>
      <c r="F571" t="s">
        <v>16776</v>
      </c>
      <c r="G571" t="s">
        <v>1075</v>
      </c>
      <c r="H571" s="1">
        <v>38701</v>
      </c>
      <c r="I571">
        <f t="shared" si="16"/>
        <v>34399</v>
      </c>
    </row>
    <row r="572" spans="1:9" x14ac:dyDescent="0.3">
      <c r="A572">
        <f t="shared" si="17"/>
        <v>34413</v>
      </c>
      <c r="B572">
        <v>566</v>
      </c>
      <c r="C572" t="s">
        <v>1016</v>
      </c>
      <c r="D572" t="s">
        <v>25</v>
      </c>
      <c r="E572" t="s">
        <v>145</v>
      </c>
      <c r="F572" t="s">
        <v>16777</v>
      </c>
      <c r="G572" t="s">
        <v>1075</v>
      </c>
      <c r="H572" s="1">
        <v>39291</v>
      </c>
      <c r="I572">
        <f t="shared" si="16"/>
        <v>34413</v>
      </c>
    </row>
    <row r="573" spans="1:9" x14ac:dyDescent="0.3">
      <c r="A573">
        <f t="shared" si="17"/>
        <v>34418</v>
      </c>
      <c r="B573">
        <v>567</v>
      </c>
      <c r="C573" t="s">
        <v>1314</v>
      </c>
      <c r="D573" t="s">
        <v>25</v>
      </c>
      <c r="E573" t="s">
        <v>26</v>
      </c>
      <c r="F573" t="s">
        <v>16778</v>
      </c>
      <c r="G573" t="s">
        <v>1075</v>
      </c>
      <c r="H573" s="1">
        <v>41895</v>
      </c>
      <c r="I573">
        <f t="shared" si="16"/>
        <v>34418</v>
      </c>
    </row>
    <row r="574" spans="1:9" x14ac:dyDescent="0.3">
      <c r="A574">
        <f t="shared" si="17"/>
        <v>34434</v>
      </c>
      <c r="B574">
        <v>568</v>
      </c>
      <c r="C574" t="s">
        <v>1304</v>
      </c>
      <c r="D574" t="s">
        <v>25</v>
      </c>
      <c r="E574" t="s">
        <v>26</v>
      </c>
      <c r="F574" t="s">
        <v>16779</v>
      </c>
      <c r="G574" t="s">
        <v>1075</v>
      </c>
      <c r="H574" s="1">
        <v>37968</v>
      </c>
      <c r="I574">
        <f t="shared" si="16"/>
        <v>34434</v>
      </c>
    </row>
    <row r="575" spans="1:9" x14ac:dyDescent="0.3">
      <c r="A575">
        <f t="shared" si="17"/>
        <v>34444</v>
      </c>
      <c r="B575">
        <v>569</v>
      </c>
      <c r="C575" t="s">
        <v>1054</v>
      </c>
      <c r="D575" t="s">
        <v>25</v>
      </c>
      <c r="E575" t="s">
        <v>203</v>
      </c>
      <c r="F575" t="s">
        <v>7816</v>
      </c>
      <c r="G575" t="s">
        <v>1075</v>
      </c>
      <c r="H575" s="1">
        <v>38286</v>
      </c>
      <c r="I575">
        <f t="shared" si="16"/>
        <v>34444</v>
      </c>
    </row>
    <row r="576" spans="1:9" x14ac:dyDescent="0.3">
      <c r="A576">
        <f t="shared" si="17"/>
        <v>34445</v>
      </c>
      <c r="B576">
        <v>570</v>
      </c>
      <c r="C576" t="s">
        <v>1300</v>
      </c>
      <c r="D576" t="s">
        <v>25</v>
      </c>
      <c r="E576" t="s">
        <v>41</v>
      </c>
      <c r="F576" t="s">
        <v>16780</v>
      </c>
      <c r="G576" t="s">
        <v>1075</v>
      </c>
      <c r="H576" s="1">
        <v>37968</v>
      </c>
      <c r="I576">
        <f t="shared" si="16"/>
        <v>34445</v>
      </c>
    </row>
    <row r="577" spans="1:9" x14ac:dyDescent="0.3">
      <c r="A577">
        <f t="shared" si="17"/>
        <v>34445</v>
      </c>
      <c r="B577">
        <v>570</v>
      </c>
      <c r="C577" t="s">
        <v>1250</v>
      </c>
      <c r="D577" t="s">
        <v>25</v>
      </c>
      <c r="E577" t="s">
        <v>26</v>
      </c>
      <c r="F577" t="s">
        <v>16780</v>
      </c>
      <c r="G577" t="s">
        <v>1075</v>
      </c>
      <c r="H577" s="1">
        <v>39666</v>
      </c>
      <c r="I577">
        <f t="shared" si="16"/>
        <v>34445</v>
      </c>
    </row>
    <row r="578" spans="1:9" x14ac:dyDescent="0.3">
      <c r="A578">
        <f t="shared" si="17"/>
        <v>34452</v>
      </c>
      <c r="B578">
        <v>572</v>
      </c>
      <c r="C578" t="s">
        <v>1233</v>
      </c>
      <c r="D578" t="s">
        <v>25</v>
      </c>
      <c r="E578" t="s">
        <v>80</v>
      </c>
      <c r="F578" t="s">
        <v>16781</v>
      </c>
      <c r="G578" t="s">
        <v>1075</v>
      </c>
      <c r="H578" s="1">
        <v>42335</v>
      </c>
      <c r="I578">
        <f t="shared" si="16"/>
        <v>34452</v>
      </c>
    </row>
    <row r="579" spans="1:9" x14ac:dyDescent="0.3">
      <c r="A579">
        <f t="shared" si="17"/>
        <v>34456</v>
      </c>
      <c r="B579">
        <v>573</v>
      </c>
      <c r="C579" t="s">
        <v>1109</v>
      </c>
      <c r="D579" t="s">
        <v>25</v>
      </c>
      <c r="E579" t="s">
        <v>26</v>
      </c>
      <c r="F579" t="s">
        <v>16782</v>
      </c>
      <c r="G579" t="s">
        <v>1075</v>
      </c>
      <c r="H579" s="1">
        <v>38100</v>
      </c>
      <c r="I579">
        <f t="shared" si="16"/>
        <v>34456</v>
      </c>
    </row>
    <row r="580" spans="1:9" x14ac:dyDescent="0.3">
      <c r="A580">
        <f t="shared" si="17"/>
        <v>34458</v>
      </c>
      <c r="B580">
        <v>574</v>
      </c>
      <c r="C580" t="s">
        <v>1236</v>
      </c>
      <c r="D580" t="s">
        <v>25</v>
      </c>
      <c r="E580" t="s">
        <v>26</v>
      </c>
      <c r="F580" t="s">
        <v>7817</v>
      </c>
      <c r="G580" t="s">
        <v>1075</v>
      </c>
      <c r="H580" s="1">
        <v>39947</v>
      </c>
      <c r="I580">
        <f t="shared" si="16"/>
        <v>34458</v>
      </c>
    </row>
    <row r="581" spans="1:9" x14ac:dyDescent="0.3">
      <c r="A581">
        <f t="shared" si="17"/>
        <v>34458</v>
      </c>
      <c r="B581">
        <v>574</v>
      </c>
      <c r="C581" t="s">
        <v>1082</v>
      </c>
      <c r="D581" t="s">
        <v>25</v>
      </c>
      <c r="E581" t="s">
        <v>26</v>
      </c>
      <c r="F581" t="s">
        <v>7817</v>
      </c>
      <c r="G581" t="s">
        <v>1075</v>
      </c>
      <c r="H581" s="1">
        <v>41105</v>
      </c>
      <c r="I581">
        <f t="shared" si="16"/>
        <v>34458</v>
      </c>
    </row>
    <row r="582" spans="1:9" x14ac:dyDescent="0.3">
      <c r="A582">
        <f t="shared" si="17"/>
        <v>34470</v>
      </c>
      <c r="B582">
        <v>576</v>
      </c>
      <c r="C582" t="s">
        <v>1556</v>
      </c>
      <c r="D582" t="s">
        <v>25</v>
      </c>
      <c r="E582" t="s">
        <v>26</v>
      </c>
      <c r="F582" t="s">
        <v>7818</v>
      </c>
      <c r="G582" t="s">
        <v>1075</v>
      </c>
      <c r="H582" s="1">
        <v>39173</v>
      </c>
      <c r="I582">
        <f t="shared" si="16"/>
        <v>34470</v>
      </c>
    </row>
    <row r="583" spans="1:9" x14ac:dyDescent="0.3">
      <c r="A583">
        <f t="shared" si="17"/>
        <v>34470</v>
      </c>
      <c r="B583">
        <v>576</v>
      </c>
      <c r="C583" t="s">
        <v>1227</v>
      </c>
      <c r="D583" t="s">
        <v>25</v>
      </c>
      <c r="E583" t="s">
        <v>26</v>
      </c>
      <c r="F583" t="s">
        <v>7818</v>
      </c>
      <c r="G583" t="s">
        <v>1075</v>
      </c>
      <c r="H583" s="1">
        <v>42354</v>
      </c>
      <c r="I583">
        <f t="shared" si="16"/>
        <v>34470</v>
      </c>
    </row>
    <row r="584" spans="1:9" x14ac:dyDescent="0.3">
      <c r="A584">
        <f t="shared" si="17"/>
        <v>34476</v>
      </c>
      <c r="B584">
        <v>578</v>
      </c>
      <c r="C584" t="s">
        <v>1458</v>
      </c>
      <c r="D584" t="s">
        <v>25</v>
      </c>
      <c r="E584" t="s">
        <v>26</v>
      </c>
      <c r="F584" t="s">
        <v>7819</v>
      </c>
      <c r="G584" t="s">
        <v>1075</v>
      </c>
      <c r="H584" s="1">
        <v>40211</v>
      </c>
      <c r="I584">
        <f t="shared" si="16"/>
        <v>34476</v>
      </c>
    </row>
    <row r="585" spans="1:9" x14ac:dyDescent="0.3">
      <c r="A585">
        <f t="shared" si="17"/>
        <v>34483</v>
      </c>
      <c r="B585">
        <v>579</v>
      </c>
      <c r="C585" t="s">
        <v>1376</v>
      </c>
      <c r="D585" t="s">
        <v>25</v>
      </c>
      <c r="E585" t="s">
        <v>80</v>
      </c>
      <c r="F585" t="s">
        <v>12367</v>
      </c>
      <c r="G585" t="s">
        <v>1075</v>
      </c>
      <c r="H585" s="1">
        <v>39598</v>
      </c>
      <c r="I585">
        <f t="shared" si="16"/>
        <v>34483</v>
      </c>
    </row>
    <row r="586" spans="1:9" x14ac:dyDescent="0.3">
      <c r="A586">
        <f t="shared" si="17"/>
        <v>34494</v>
      </c>
      <c r="B586">
        <v>580</v>
      </c>
      <c r="C586" t="s">
        <v>1418</v>
      </c>
      <c r="D586" t="s">
        <v>25</v>
      </c>
      <c r="E586" t="s">
        <v>193</v>
      </c>
      <c r="F586" t="s">
        <v>16783</v>
      </c>
      <c r="G586" t="s">
        <v>1075</v>
      </c>
      <c r="H586" s="1">
        <v>38558</v>
      </c>
      <c r="I586">
        <f t="shared" si="16"/>
        <v>34494</v>
      </c>
    </row>
    <row r="587" spans="1:9" x14ac:dyDescent="0.3">
      <c r="A587">
        <f t="shared" si="17"/>
        <v>34496</v>
      </c>
      <c r="B587">
        <v>581</v>
      </c>
      <c r="C587" t="s">
        <v>1272</v>
      </c>
      <c r="D587" t="s">
        <v>25</v>
      </c>
      <c r="E587" t="s">
        <v>26</v>
      </c>
      <c r="F587" t="s">
        <v>16784</v>
      </c>
      <c r="G587" t="s">
        <v>1075</v>
      </c>
      <c r="H587" s="1">
        <v>42017</v>
      </c>
      <c r="I587">
        <f t="shared" si="16"/>
        <v>34496</v>
      </c>
    </row>
    <row r="588" spans="1:9" x14ac:dyDescent="0.3">
      <c r="A588">
        <f t="shared" si="17"/>
        <v>34503</v>
      </c>
      <c r="B588">
        <v>582</v>
      </c>
      <c r="C588" t="s">
        <v>1048</v>
      </c>
      <c r="D588" t="s">
        <v>25</v>
      </c>
      <c r="E588" t="s">
        <v>145</v>
      </c>
      <c r="F588" t="s">
        <v>16785</v>
      </c>
      <c r="G588" t="s">
        <v>1075</v>
      </c>
      <c r="H588" s="1">
        <v>40202</v>
      </c>
      <c r="I588">
        <f t="shared" si="16"/>
        <v>34503</v>
      </c>
    </row>
    <row r="589" spans="1:9" x14ac:dyDescent="0.3">
      <c r="A589">
        <f t="shared" si="17"/>
        <v>34504</v>
      </c>
      <c r="B589">
        <v>583</v>
      </c>
      <c r="C589" t="s">
        <v>1034</v>
      </c>
      <c r="D589" t="s">
        <v>25</v>
      </c>
      <c r="E589" t="s">
        <v>47</v>
      </c>
      <c r="F589" t="s">
        <v>16786</v>
      </c>
      <c r="G589" t="s">
        <v>1075</v>
      </c>
      <c r="H589" s="1">
        <v>38135</v>
      </c>
      <c r="I589">
        <f t="shared" si="16"/>
        <v>34504</v>
      </c>
    </row>
    <row r="590" spans="1:9" x14ac:dyDescent="0.3">
      <c r="A590">
        <f t="shared" si="17"/>
        <v>34507</v>
      </c>
      <c r="B590">
        <v>584</v>
      </c>
      <c r="C590" t="s">
        <v>871</v>
      </c>
      <c r="D590" t="s">
        <v>25</v>
      </c>
      <c r="E590" t="s">
        <v>41</v>
      </c>
      <c r="F590" t="s">
        <v>16787</v>
      </c>
      <c r="G590" t="s">
        <v>1075</v>
      </c>
      <c r="H590" s="1">
        <v>38493</v>
      </c>
      <c r="I590">
        <f t="shared" si="16"/>
        <v>34507</v>
      </c>
    </row>
    <row r="591" spans="1:9" x14ac:dyDescent="0.3">
      <c r="A591">
        <f t="shared" si="17"/>
        <v>34509</v>
      </c>
      <c r="B591">
        <v>585</v>
      </c>
      <c r="C591" t="s">
        <v>896</v>
      </c>
      <c r="D591" t="s">
        <v>25</v>
      </c>
      <c r="E591" t="s">
        <v>26</v>
      </c>
      <c r="F591" t="s">
        <v>12371</v>
      </c>
      <c r="G591" t="s">
        <v>1075</v>
      </c>
      <c r="H591" s="1">
        <v>38128</v>
      </c>
      <c r="I591">
        <f t="shared" si="16"/>
        <v>34509</v>
      </c>
    </row>
    <row r="592" spans="1:9" x14ac:dyDescent="0.3">
      <c r="A592">
        <f t="shared" si="17"/>
        <v>34518</v>
      </c>
      <c r="B592">
        <v>586</v>
      </c>
      <c r="C592" t="s">
        <v>1264</v>
      </c>
      <c r="D592" t="s">
        <v>25</v>
      </c>
      <c r="E592" t="s">
        <v>80</v>
      </c>
      <c r="F592" t="s">
        <v>16788</v>
      </c>
      <c r="G592" t="s">
        <v>1075</v>
      </c>
      <c r="H592" s="1">
        <v>39472</v>
      </c>
      <c r="I592">
        <f t="shared" si="16"/>
        <v>34518</v>
      </c>
    </row>
    <row r="593" spans="1:9" x14ac:dyDescent="0.3">
      <c r="A593">
        <f t="shared" si="17"/>
        <v>34527</v>
      </c>
      <c r="B593">
        <v>587</v>
      </c>
      <c r="C593" t="s">
        <v>28602</v>
      </c>
      <c r="D593" t="s">
        <v>25</v>
      </c>
      <c r="E593" t="s">
        <v>26</v>
      </c>
      <c r="F593" t="s">
        <v>12375</v>
      </c>
      <c r="G593" t="s">
        <v>1075</v>
      </c>
      <c r="H593" s="1">
        <v>42656</v>
      </c>
      <c r="I593">
        <f t="shared" si="16"/>
        <v>34527</v>
      </c>
    </row>
    <row r="594" spans="1:9" x14ac:dyDescent="0.3">
      <c r="A594">
        <f t="shared" si="17"/>
        <v>34535</v>
      </c>
      <c r="B594">
        <v>588</v>
      </c>
      <c r="C594" t="s">
        <v>1246</v>
      </c>
      <c r="D594" t="s">
        <v>25</v>
      </c>
      <c r="E594" t="s">
        <v>37</v>
      </c>
      <c r="F594" t="s">
        <v>16789</v>
      </c>
      <c r="G594" t="s">
        <v>1075</v>
      </c>
      <c r="H594" s="1">
        <v>38908</v>
      </c>
      <c r="I594">
        <f t="shared" si="16"/>
        <v>34535</v>
      </c>
    </row>
    <row r="595" spans="1:9" x14ac:dyDescent="0.3">
      <c r="A595">
        <f t="shared" si="17"/>
        <v>34548</v>
      </c>
      <c r="B595">
        <v>589</v>
      </c>
      <c r="C595" t="s">
        <v>1338</v>
      </c>
      <c r="D595" t="s">
        <v>25</v>
      </c>
      <c r="E595" t="s">
        <v>26</v>
      </c>
      <c r="F595" t="s">
        <v>16790</v>
      </c>
      <c r="G595" t="s">
        <v>1075</v>
      </c>
      <c r="H595" s="1">
        <v>40223</v>
      </c>
      <c r="I595">
        <f t="shared" si="16"/>
        <v>34548</v>
      </c>
    </row>
    <row r="596" spans="1:9" x14ac:dyDescent="0.3">
      <c r="A596">
        <f t="shared" si="17"/>
        <v>34552</v>
      </c>
      <c r="B596">
        <v>590</v>
      </c>
      <c r="C596" t="s">
        <v>1211</v>
      </c>
      <c r="D596" t="s">
        <v>25</v>
      </c>
      <c r="E596" t="s">
        <v>41</v>
      </c>
      <c r="F596" t="s">
        <v>16791</v>
      </c>
      <c r="G596" t="s">
        <v>1075</v>
      </c>
      <c r="H596" s="1">
        <v>38265</v>
      </c>
      <c r="I596">
        <f t="shared" si="16"/>
        <v>34552</v>
      </c>
    </row>
    <row r="597" spans="1:9" x14ac:dyDescent="0.3">
      <c r="A597">
        <f t="shared" si="17"/>
        <v>34553</v>
      </c>
      <c r="B597">
        <v>591</v>
      </c>
      <c r="C597" t="s">
        <v>1442</v>
      </c>
      <c r="D597" t="s">
        <v>25</v>
      </c>
      <c r="E597" t="s">
        <v>26</v>
      </c>
      <c r="F597" t="s">
        <v>16792</v>
      </c>
      <c r="G597" t="s">
        <v>1075</v>
      </c>
      <c r="H597" s="1">
        <v>41329</v>
      </c>
      <c r="I597">
        <f t="shared" si="16"/>
        <v>34553</v>
      </c>
    </row>
    <row r="598" spans="1:9" x14ac:dyDescent="0.3">
      <c r="A598">
        <f t="shared" si="17"/>
        <v>34556</v>
      </c>
      <c r="B598">
        <v>592</v>
      </c>
      <c r="C598" t="s">
        <v>1567</v>
      </c>
      <c r="D598" t="s">
        <v>25</v>
      </c>
      <c r="E598" t="s">
        <v>26</v>
      </c>
      <c r="F598" t="s">
        <v>16793</v>
      </c>
      <c r="G598" t="s">
        <v>1075</v>
      </c>
      <c r="H598" s="1">
        <v>37997</v>
      </c>
      <c r="I598">
        <f t="shared" si="16"/>
        <v>34556</v>
      </c>
    </row>
    <row r="599" spans="1:9" x14ac:dyDescent="0.3">
      <c r="A599">
        <f t="shared" si="17"/>
        <v>34557</v>
      </c>
      <c r="B599">
        <v>593</v>
      </c>
      <c r="C599" t="s">
        <v>1517</v>
      </c>
      <c r="D599" t="s">
        <v>25</v>
      </c>
      <c r="E599" t="s">
        <v>26</v>
      </c>
      <c r="F599" t="s">
        <v>7824</v>
      </c>
      <c r="G599" t="s">
        <v>1075</v>
      </c>
      <c r="H599" s="1">
        <v>40742</v>
      </c>
      <c r="I599">
        <f t="shared" si="16"/>
        <v>34557</v>
      </c>
    </row>
    <row r="600" spans="1:9" x14ac:dyDescent="0.3">
      <c r="A600">
        <f t="shared" si="17"/>
        <v>34576</v>
      </c>
      <c r="B600">
        <v>594</v>
      </c>
      <c r="C600" t="s">
        <v>1466</v>
      </c>
      <c r="D600" t="s">
        <v>25</v>
      </c>
      <c r="E600" t="s">
        <v>145</v>
      </c>
      <c r="F600" t="s">
        <v>12379</v>
      </c>
      <c r="G600" t="s">
        <v>1075</v>
      </c>
      <c r="H600" s="1">
        <v>38100</v>
      </c>
      <c r="I600">
        <f t="shared" si="16"/>
        <v>34576</v>
      </c>
    </row>
    <row r="601" spans="1:9" x14ac:dyDescent="0.3">
      <c r="A601">
        <f t="shared" si="17"/>
        <v>34584</v>
      </c>
      <c r="B601">
        <v>595</v>
      </c>
      <c r="C601" t="s">
        <v>1504</v>
      </c>
      <c r="D601" t="s">
        <v>25</v>
      </c>
      <c r="E601" t="s">
        <v>80</v>
      </c>
      <c r="F601" t="s">
        <v>16794</v>
      </c>
      <c r="G601" t="s">
        <v>1075</v>
      </c>
      <c r="H601" s="1">
        <v>38966</v>
      </c>
      <c r="I601">
        <f t="shared" si="16"/>
        <v>34584</v>
      </c>
    </row>
    <row r="602" spans="1:9" x14ac:dyDescent="0.3">
      <c r="A602">
        <f t="shared" si="17"/>
        <v>34586</v>
      </c>
      <c r="B602">
        <v>596</v>
      </c>
      <c r="C602" t="s">
        <v>1067</v>
      </c>
      <c r="D602" t="s">
        <v>25</v>
      </c>
      <c r="E602" t="s">
        <v>41</v>
      </c>
      <c r="F602" t="s">
        <v>12380</v>
      </c>
      <c r="G602" t="s">
        <v>1075</v>
      </c>
      <c r="H602" s="1">
        <v>38099</v>
      </c>
      <c r="I602">
        <f t="shared" si="16"/>
        <v>34586</v>
      </c>
    </row>
    <row r="603" spans="1:9" x14ac:dyDescent="0.3">
      <c r="A603">
        <f t="shared" si="17"/>
        <v>34590</v>
      </c>
      <c r="B603">
        <v>597</v>
      </c>
      <c r="C603" t="s">
        <v>512</v>
      </c>
      <c r="D603" t="s">
        <v>25</v>
      </c>
      <c r="E603" t="s">
        <v>26</v>
      </c>
      <c r="F603" t="s">
        <v>16795</v>
      </c>
      <c r="G603" t="s">
        <v>1075</v>
      </c>
      <c r="H603" s="1">
        <v>38006</v>
      </c>
      <c r="I603">
        <f t="shared" si="16"/>
        <v>34590</v>
      </c>
    </row>
    <row r="604" spans="1:9" x14ac:dyDescent="0.3">
      <c r="A604">
        <f t="shared" si="17"/>
        <v>34596</v>
      </c>
      <c r="B604">
        <v>598</v>
      </c>
      <c r="C604" t="s">
        <v>875</v>
      </c>
      <c r="D604" t="s">
        <v>25</v>
      </c>
      <c r="E604" t="s">
        <v>26</v>
      </c>
      <c r="F604" t="s">
        <v>12382</v>
      </c>
      <c r="G604" t="s">
        <v>1075</v>
      </c>
      <c r="H604" s="1">
        <v>39029</v>
      </c>
      <c r="I604">
        <f t="shared" si="16"/>
        <v>34596</v>
      </c>
    </row>
    <row r="605" spans="1:9" x14ac:dyDescent="0.3">
      <c r="A605">
        <f t="shared" si="17"/>
        <v>34596</v>
      </c>
      <c r="B605">
        <v>598</v>
      </c>
      <c r="C605" t="s">
        <v>27982</v>
      </c>
      <c r="D605" t="s">
        <v>25</v>
      </c>
      <c r="E605" t="s">
        <v>26</v>
      </c>
      <c r="F605" t="s">
        <v>12382</v>
      </c>
      <c r="G605" t="s">
        <v>1075</v>
      </c>
      <c r="H605" s="1">
        <v>42500</v>
      </c>
      <c r="I605">
        <f t="shared" si="16"/>
        <v>34596</v>
      </c>
    </row>
    <row r="606" spans="1:9" x14ac:dyDescent="0.3">
      <c r="A606">
        <f t="shared" si="17"/>
        <v>34598</v>
      </c>
      <c r="B606">
        <v>600</v>
      </c>
      <c r="C606" t="s">
        <v>1330</v>
      </c>
      <c r="D606" t="s">
        <v>25</v>
      </c>
      <c r="E606" t="s">
        <v>26</v>
      </c>
      <c r="F606" t="s">
        <v>12383</v>
      </c>
      <c r="G606" t="s">
        <v>1075</v>
      </c>
      <c r="H606" s="1">
        <v>38854</v>
      </c>
      <c r="I606">
        <f t="shared" si="16"/>
        <v>34598</v>
      </c>
    </row>
    <row r="607" spans="1:9" x14ac:dyDescent="0.3">
      <c r="A607" t="e">
        <f t="shared" si="17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6"/>
        <v>#VALUE!</v>
      </c>
    </row>
    <row r="608" spans="1:9" x14ac:dyDescent="0.3">
      <c r="A608">
        <f t="shared" si="17"/>
        <v>34605</v>
      </c>
      <c r="B608" t="s">
        <v>1232</v>
      </c>
      <c r="C608" t="s">
        <v>988</v>
      </c>
      <c r="D608" t="s">
        <v>25</v>
      </c>
      <c r="E608" t="s">
        <v>41</v>
      </c>
      <c r="F608" t="s">
        <v>16796</v>
      </c>
      <c r="G608" t="s">
        <v>1075</v>
      </c>
      <c r="H608" s="1">
        <v>37968</v>
      </c>
      <c r="I608">
        <f t="shared" si="16"/>
        <v>34605</v>
      </c>
    </row>
    <row r="609" spans="1:9" x14ac:dyDescent="0.3">
      <c r="A609">
        <f t="shared" si="17"/>
        <v>34619</v>
      </c>
      <c r="B609">
        <v>602</v>
      </c>
      <c r="C609" t="s">
        <v>1398</v>
      </c>
      <c r="D609" t="s">
        <v>25</v>
      </c>
      <c r="E609" t="s">
        <v>26</v>
      </c>
      <c r="F609" t="s">
        <v>16797</v>
      </c>
      <c r="G609" t="s">
        <v>1075</v>
      </c>
      <c r="H609" s="1">
        <v>40688</v>
      </c>
      <c r="I609">
        <f t="shared" si="16"/>
        <v>34619</v>
      </c>
    </row>
    <row r="610" spans="1:9" x14ac:dyDescent="0.3">
      <c r="A610">
        <f t="shared" si="17"/>
        <v>34620</v>
      </c>
      <c r="B610">
        <v>603</v>
      </c>
      <c r="C610" t="s">
        <v>1060</v>
      </c>
      <c r="D610" t="s">
        <v>25</v>
      </c>
      <c r="E610" t="s">
        <v>41</v>
      </c>
      <c r="F610" t="s">
        <v>13976</v>
      </c>
      <c r="G610" t="s">
        <v>1075</v>
      </c>
      <c r="H610" s="1">
        <v>37968</v>
      </c>
      <c r="I610">
        <f t="shared" si="16"/>
        <v>34620</v>
      </c>
    </row>
    <row r="611" spans="1:9" x14ac:dyDescent="0.3">
      <c r="A611">
        <f t="shared" si="17"/>
        <v>34625</v>
      </c>
      <c r="B611">
        <v>604</v>
      </c>
      <c r="C611" t="s">
        <v>28845</v>
      </c>
      <c r="D611" t="s">
        <v>25</v>
      </c>
      <c r="E611" t="s">
        <v>26</v>
      </c>
      <c r="F611" t="s">
        <v>11120</v>
      </c>
      <c r="G611" t="s">
        <v>1075</v>
      </c>
      <c r="H611" s="1">
        <v>42706</v>
      </c>
      <c r="I611">
        <f t="shared" si="16"/>
        <v>34625</v>
      </c>
    </row>
    <row r="612" spans="1:9" x14ac:dyDescent="0.3">
      <c r="A612">
        <f t="shared" si="17"/>
        <v>34644</v>
      </c>
      <c r="B612">
        <v>605</v>
      </c>
      <c r="C612" t="s">
        <v>28720</v>
      </c>
      <c r="D612" t="s">
        <v>25</v>
      </c>
      <c r="E612" t="s">
        <v>26</v>
      </c>
      <c r="F612" t="s">
        <v>29810</v>
      </c>
      <c r="G612" t="s">
        <v>1075</v>
      </c>
      <c r="H612" s="1">
        <v>42724</v>
      </c>
      <c r="I612">
        <f t="shared" si="16"/>
        <v>34644</v>
      </c>
    </row>
    <row r="613" spans="1:9" x14ac:dyDescent="0.3">
      <c r="A613">
        <f t="shared" si="17"/>
        <v>34649</v>
      </c>
      <c r="B613">
        <v>606</v>
      </c>
      <c r="C613" t="s">
        <v>1258</v>
      </c>
      <c r="D613" t="s">
        <v>25</v>
      </c>
      <c r="E613" t="s">
        <v>41</v>
      </c>
      <c r="F613" t="s">
        <v>9681</v>
      </c>
      <c r="G613" t="s">
        <v>1075</v>
      </c>
      <c r="H613" s="1">
        <v>39247</v>
      </c>
      <c r="I613">
        <f t="shared" si="16"/>
        <v>34649</v>
      </c>
    </row>
    <row r="614" spans="1:9" x14ac:dyDescent="0.3">
      <c r="A614">
        <f t="shared" si="17"/>
        <v>34652</v>
      </c>
      <c r="B614">
        <v>607</v>
      </c>
      <c r="C614" t="s">
        <v>1279</v>
      </c>
      <c r="D614" t="s">
        <v>25</v>
      </c>
      <c r="E614" t="s">
        <v>26</v>
      </c>
      <c r="F614" t="s">
        <v>12391</v>
      </c>
      <c r="G614" t="s">
        <v>1075</v>
      </c>
      <c r="H614" s="1">
        <v>39177</v>
      </c>
      <c r="I614">
        <f t="shared" si="16"/>
        <v>34652</v>
      </c>
    </row>
    <row r="615" spans="1:9" x14ac:dyDescent="0.3">
      <c r="A615">
        <f t="shared" si="17"/>
        <v>34656</v>
      </c>
      <c r="B615">
        <v>608</v>
      </c>
      <c r="C615" t="s">
        <v>1152</v>
      </c>
      <c r="D615" t="s">
        <v>25</v>
      </c>
      <c r="E615" t="s">
        <v>26</v>
      </c>
      <c r="F615" t="s">
        <v>16798</v>
      </c>
      <c r="G615" t="s">
        <v>1075</v>
      </c>
      <c r="H615" s="1">
        <v>37998</v>
      </c>
      <c r="I615">
        <f t="shared" ref="I615:I678" si="18">A615</f>
        <v>34656</v>
      </c>
    </row>
    <row r="616" spans="1:9" x14ac:dyDescent="0.3">
      <c r="A616">
        <f t="shared" ref="A616:A679" si="19">(LEFT(F616)*10^5)+(MID(F616,3,2)*10^3)+RIGHT(F616,3)</f>
        <v>34656</v>
      </c>
      <c r="B616">
        <v>608</v>
      </c>
      <c r="C616" t="s">
        <v>1240</v>
      </c>
      <c r="D616" t="s">
        <v>25</v>
      </c>
      <c r="E616" t="s">
        <v>41</v>
      </c>
      <c r="F616" t="s">
        <v>16798</v>
      </c>
      <c r="G616" t="s">
        <v>1075</v>
      </c>
      <c r="H616" s="1">
        <v>38021</v>
      </c>
      <c r="I616">
        <f t="shared" si="18"/>
        <v>34656</v>
      </c>
    </row>
    <row r="617" spans="1:9" x14ac:dyDescent="0.3">
      <c r="A617">
        <f t="shared" si="19"/>
        <v>34658</v>
      </c>
      <c r="B617">
        <v>610</v>
      </c>
      <c r="C617" t="s">
        <v>1472</v>
      </c>
      <c r="D617" t="s">
        <v>25</v>
      </c>
      <c r="E617" t="s">
        <v>26</v>
      </c>
      <c r="F617" t="s">
        <v>16799</v>
      </c>
      <c r="G617" t="s">
        <v>1075</v>
      </c>
      <c r="H617" s="1">
        <v>38695</v>
      </c>
      <c r="I617">
        <f t="shared" si="18"/>
        <v>34658</v>
      </c>
    </row>
    <row r="618" spans="1:9" x14ac:dyDescent="0.3">
      <c r="A618">
        <f t="shared" si="19"/>
        <v>34659</v>
      </c>
      <c r="B618">
        <v>611</v>
      </c>
      <c r="C618" t="s">
        <v>1221</v>
      </c>
      <c r="D618" t="s">
        <v>25</v>
      </c>
      <c r="E618" t="s">
        <v>26</v>
      </c>
      <c r="F618" t="s">
        <v>11122</v>
      </c>
      <c r="G618" t="s">
        <v>1075</v>
      </c>
      <c r="H618" s="1">
        <v>40385</v>
      </c>
      <c r="I618">
        <f t="shared" si="18"/>
        <v>34659</v>
      </c>
    </row>
    <row r="619" spans="1:9" x14ac:dyDescent="0.3">
      <c r="A619">
        <f t="shared" si="19"/>
        <v>34660</v>
      </c>
      <c r="B619">
        <v>612</v>
      </c>
      <c r="C619" t="s">
        <v>1189</v>
      </c>
      <c r="D619" t="s">
        <v>25</v>
      </c>
      <c r="E619" t="s">
        <v>255</v>
      </c>
      <c r="F619" t="s">
        <v>12392</v>
      </c>
      <c r="G619" t="s">
        <v>1075</v>
      </c>
      <c r="H619" s="1">
        <v>38633</v>
      </c>
      <c r="I619">
        <f t="shared" si="18"/>
        <v>34660</v>
      </c>
    </row>
    <row r="620" spans="1:9" x14ac:dyDescent="0.3">
      <c r="A620">
        <f t="shared" si="19"/>
        <v>34667</v>
      </c>
      <c r="B620">
        <v>613</v>
      </c>
      <c r="C620" t="s">
        <v>1203</v>
      </c>
      <c r="D620" t="s">
        <v>25</v>
      </c>
      <c r="E620" t="s">
        <v>33</v>
      </c>
      <c r="F620" t="s">
        <v>16800</v>
      </c>
      <c r="G620" t="s">
        <v>1075</v>
      </c>
      <c r="H620" s="1">
        <v>39120</v>
      </c>
      <c r="I620">
        <f t="shared" si="18"/>
        <v>34667</v>
      </c>
    </row>
    <row r="621" spans="1:9" x14ac:dyDescent="0.3">
      <c r="A621">
        <f t="shared" si="19"/>
        <v>34671</v>
      </c>
      <c r="B621">
        <v>614</v>
      </c>
      <c r="C621" t="s">
        <v>1431</v>
      </c>
      <c r="D621" t="s">
        <v>25</v>
      </c>
      <c r="E621" t="s">
        <v>26</v>
      </c>
      <c r="F621" t="s">
        <v>7834</v>
      </c>
      <c r="G621" t="s">
        <v>1075</v>
      </c>
      <c r="H621" s="1">
        <v>39179</v>
      </c>
      <c r="I621">
        <f t="shared" si="18"/>
        <v>34671</v>
      </c>
    </row>
    <row r="622" spans="1:9" x14ac:dyDescent="0.3">
      <c r="A622">
        <f t="shared" si="19"/>
        <v>34672</v>
      </c>
      <c r="B622">
        <v>615</v>
      </c>
      <c r="C622" t="s">
        <v>1111</v>
      </c>
      <c r="D622" t="s">
        <v>25</v>
      </c>
      <c r="E622" t="s">
        <v>26</v>
      </c>
      <c r="F622" t="s">
        <v>16801</v>
      </c>
      <c r="G622" t="s">
        <v>1075</v>
      </c>
      <c r="H622" s="1">
        <v>42083</v>
      </c>
      <c r="I622">
        <f t="shared" si="18"/>
        <v>34672</v>
      </c>
    </row>
    <row r="623" spans="1:9" x14ac:dyDescent="0.3">
      <c r="A623">
        <f t="shared" si="19"/>
        <v>34680</v>
      </c>
      <c r="B623">
        <v>616</v>
      </c>
      <c r="C623" t="s">
        <v>1332</v>
      </c>
      <c r="D623" t="s">
        <v>25</v>
      </c>
      <c r="E623" t="s">
        <v>26</v>
      </c>
      <c r="F623" t="s">
        <v>16802</v>
      </c>
      <c r="G623" t="s">
        <v>1178</v>
      </c>
      <c r="H623" s="1">
        <v>37968</v>
      </c>
      <c r="I623">
        <f t="shared" si="18"/>
        <v>34680</v>
      </c>
    </row>
    <row r="624" spans="1:9" x14ac:dyDescent="0.3">
      <c r="A624">
        <f t="shared" si="19"/>
        <v>34691</v>
      </c>
      <c r="B624">
        <v>617</v>
      </c>
      <c r="C624" t="s">
        <v>1213</v>
      </c>
      <c r="D624" t="s">
        <v>25</v>
      </c>
      <c r="E624" t="s">
        <v>26</v>
      </c>
      <c r="F624" t="s">
        <v>13983</v>
      </c>
      <c r="G624" t="s">
        <v>1178</v>
      </c>
      <c r="H624" s="1">
        <v>38791</v>
      </c>
      <c r="I624">
        <f t="shared" si="18"/>
        <v>34691</v>
      </c>
    </row>
    <row r="625" spans="1:9" x14ac:dyDescent="0.3">
      <c r="A625">
        <f t="shared" si="19"/>
        <v>34694</v>
      </c>
      <c r="B625">
        <v>618</v>
      </c>
      <c r="C625" t="s">
        <v>1286</v>
      </c>
      <c r="D625" t="s">
        <v>25</v>
      </c>
      <c r="E625" t="s">
        <v>26</v>
      </c>
      <c r="F625" t="s">
        <v>7835</v>
      </c>
      <c r="G625" t="s">
        <v>1178</v>
      </c>
      <c r="H625" s="1">
        <v>41081</v>
      </c>
      <c r="I625">
        <f t="shared" si="18"/>
        <v>34694</v>
      </c>
    </row>
    <row r="626" spans="1:9" x14ac:dyDescent="0.3">
      <c r="A626">
        <f t="shared" si="19"/>
        <v>34700</v>
      </c>
      <c r="B626">
        <v>619</v>
      </c>
      <c r="C626" t="s">
        <v>796</v>
      </c>
      <c r="D626" t="s">
        <v>25</v>
      </c>
      <c r="E626" t="s">
        <v>41</v>
      </c>
      <c r="F626" t="s">
        <v>13985</v>
      </c>
      <c r="G626" t="s">
        <v>1178</v>
      </c>
      <c r="H626" s="1">
        <v>38046</v>
      </c>
      <c r="I626">
        <f t="shared" si="18"/>
        <v>34700</v>
      </c>
    </row>
    <row r="627" spans="1:9" x14ac:dyDescent="0.3">
      <c r="A627">
        <f t="shared" si="19"/>
        <v>34721</v>
      </c>
      <c r="B627">
        <v>620</v>
      </c>
      <c r="C627" t="s">
        <v>1234</v>
      </c>
      <c r="D627" t="s">
        <v>25</v>
      </c>
      <c r="E627" t="s">
        <v>33</v>
      </c>
      <c r="F627" t="s">
        <v>12401</v>
      </c>
      <c r="G627" t="s">
        <v>1178</v>
      </c>
      <c r="H627" s="1">
        <v>39291</v>
      </c>
      <c r="I627">
        <f t="shared" si="18"/>
        <v>34721</v>
      </c>
    </row>
    <row r="628" spans="1:9" x14ac:dyDescent="0.3">
      <c r="A628">
        <f t="shared" si="19"/>
        <v>34725</v>
      </c>
      <c r="B628">
        <v>621</v>
      </c>
      <c r="C628" t="s">
        <v>1569</v>
      </c>
      <c r="D628" t="s">
        <v>25</v>
      </c>
      <c r="E628" t="s">
        <v>41</v>
      </c>
      <c r="F628" t="s">
        <v>12402</v>
      </c>
      <c r="G628" t="s">
        <v>1178</v>
      </c>
      <c r="H628" s="1">
        <v>38403</v>
      </c>
      <c r="I628">
        <f t="shared" si="18"/>
        <v>34725</v>
      </c>
    </row>
    <row r="629" spans="1:9" x14ac:dyDescent="0.3">
      <c r="A629">
        <f t="shared" si="19"/>
        <v>34734</v>
      </c>
      <c r="B629">
        <v>622</v>
      </c>
      <c r="C629" t="s">
        <v>692</v>
      </c>
      <c r="D629" t="s">
        <v>25</v>
      </c>
      <c r="E629" t="s">
        <v>26</v>
      </c>
      <c r="F629" t="s">
        <v>7837</v>
      </c>
      <c r="G629" t="s">
        <v>1178</v>
      </c>
      <c r="H629" s="1">
        <v>41254</v>
      </c>
      <c r="I629">
        <f t="shared" si="18"/>
        <v>34734</v>
      </c>
    </row>
    <row r="630" spans="1:9" x14ac:dyDescent="0.3">
      <c r="A630">
        <f t="shared" si="19"/>
        <v>34739</v>
      </c>
      <c r="B630">
        <v>623</v>
      </c>
      <c r="C630" t="s">
        <v>1183</v>
      </c>
      <c r="D630" t="s">
        <v>25</v>
      </c>
      <c r="E630" t="s">
        <v>26</v>
      </c>
      <c r="F630" t="s">
        <v>16803</v>
      </c>
      <c r="G630" t="s">
        <v>1178</v>
      </c>
      <c r="H630" s="1">
        <v>38105</v>
      </c>
      <c r="I630">
        <f t="shared" si="18"/>
        <v>34739</v>
      </c>
    </row>
    <row r="631" spans="1:9" x14ac:dyDescent="0.3">
      <c r="A631">
        <f t="shared" si="19"/>
        <v>34747</v>
      </c>
      <c r="B631">
        <v>624</v>
      </c>
      <c r="C631" t="s">
        <v>1292</v>
      </c>
      <c r="D631" t="s">
        <v>25</v>
      </c>
      <c r="E631" t="s">
        <v>37</v>
      </c>
      <c r="F631" t="s">
        <v>27789</v>
      </c>
      <c r="G631" t="s">
        <v>1178</v>
      </c>
      <c r="H631" s="1">
        <v>42432</v>
      </c>
      <c r="I631">
        <f t="shared" si="18"/>
        <v>34747</v>
      </c>
    </row>
    <row r="632" spans="1:9" x14ac:dyDescent="0.3">
      <c r="A632">
        <f t="shared" si="19"/>
        <v>34754</v>
      </c>
      <c r="B632">
        <v>625</v>
      </c>
      <c r="C632" t="s">
        <v>1331</v>
      </c>
      <c r="D632" t="s">
        <v>25</v>
      </c>
      <c r="E632" t="s">
        <v>26</v>
      </c>
      <c r="F632" t="s">
        <v>16804</v>
      </c>
      <c r="G632" t="s">
        <v>1178</v>
      </c>
      <c r="H632" s="1">
        <v>39109</v>
      </c>
      <c r="I632">
        <f t="shared" si="18"/>
        <v>34754</v>
      </c>
    </row>
    <row r="633" spans="1:9" x14ac:dyDescent="0.3">
      <c r="A633">
        <f t="shared" si="19"/>
        <v>34768</v>
      </c>
      <c r="B633">
        <v>626</v>
      </c>
      <c r="C633" t="s">
        <v>1552</v>
      </c>
      <c r="D633" t="s">
        <v>25</v>
      </c>
      <c r="E633" t="s">
        <v>26</v>
      </c>
      <c r="F633" t="s">
        <v>13991</v>
      </c>
      <c r="G633" t="s">
        <v>1178</v>
      </c>
      <c r="H633" s="1">
        <v>38599</v>
      </c>
      <c r="I633">
        <f t="shared" si="18"/>
        <v>34768</v>
      </c>
    </row>
    <row r="634" spans="1:9" x14ac:dyDescent="0.3">
      <c r="A634">
        <f t="shared" si="19"/>
        <v>34789</v>
      </c>
      <c r="B634">
        <v>627</v>
      </c>
      <c r="C634" t="s">
        <v>1936</v>
      </c>
      <c r="D634" t="s">
        <v>25</v>
      </c>
      <c r="E634" t="s">
        <v>41</v>
      </c>
      <c r="F634" t="s">
        <v>12407</v>
      </c>
      <c r="G634" t="s">
        <v>1178</v>
      </c>
      <c r="H634" s="1">
        <v>38640</v>
      </c>
      <c r="I634">
        <f t="shared" si="18"/>
        <v>34789</v>
      </c>
    </row>
    <row r="635" spans="1:9" x14ac:dyDescent="0.3">
      <c r="A635">
        <f t="shared" si="19"/>
        <v>34793</v>
      </c>
      <c r="B635">
        <v>628</v>
      </c>
      <c r="C635" t="s">
        <v>28764</v>
      </c>
      <c r="D635" t="s">
        <v>25</v>
      </c>
      <c r="E635" t="s">
        <v>80</v>
      </c>
      <c r="F635" t="s">
        <v>18030</v>
      </c>
      <c r="G635" t="s">
        <v>1178</v>
      </c>
      <c r="H635" s="1">
        <v>42665</v>
      </c>
      <c r="I635">
        <f t="shared" si="18"/>
        <v>34793</v>
      </c>
    </row>
    <row r="636" spans="1:9" x14ac:dyDescent="0.3">
      <c r="A636">
        <f t="shared" si="19"/>
        <v>34796</v>
      </c>
      <c r="B636">
        <v>629</v>
      </c>
      <c r="C636" t="s">
        <v>1040</v>
      </c>
      <c r="D636" t="s">
        <v>25</v>
      </c>
      <c r="E636" t="s">
        <v>26</v>
      </c>
      <c r="F636" t="s">
        <v>12408</v>
      </c>
      <c r="G636" t="s">
        <v>1178</v>
      </c>
      <c r="H636" s="1">
        <v>38976</v>
      </c>
      <c r="I636">
        <f t="shared" si="18"/>
        <v>34796</v>
      </c>
    </row>
    <row r="637" spans="1:9" x14ac:dyDescent="0.3">
      <c r="A637">
        <f t="shared" si="19"/>
        <v>34798</v>
      </c>
      <c r="B637">
        <v>630</v>
      </c>
      <c r="C637" t="s">
        <v>1283</v>
      </c>
      <c r="D637" t="s">
        <v>25</v>
      </c>
      <c r="E637" t="s">
        <v>326</v>
      </c>
      <c r="F637" t="s">
        <v>16805</v>
      </c>
      <c r="G637" t="s">
        <v>1178</v>
      </c>
      <c r="H637" s="1">
        <v>41778</v>
      </c>
      <c r="I637">
        <f t="shared" si="18"/>
        <v>34798</v>
      </c>
    </row>
    <row r="638" spans="1:9" x14ac:dyDescent="0.3">
      <c r="A638">
        <f t="shared" si="19"/>
        <v>34809</v>
      </c>
      <c r="B638">
        <v>631</v>
      </c>
      <c r="C638" t="s">
        <v>1197</v>
      </c>
      <c r="D638" t="s">
        <v>25</v>
      </c>
      <c r="E638" t="s">
        <v>29</v>
      </c>
      <c r="F638" t="s">
        <v>16806</v>
      </c>
      <c r="G638" t="s">
        <v>1178</v>
      </c>
      <c r="H638" s="1">
        <v>41251</v>
      </c>
      <c r="I638">
        <f t="shared" si="18"/>
        <v>34809</v>
      </c>
    </row>
    <row r="639" spans="1:9" x14ac:dyDescent="0.3">
      <c r="A639">
        <f t="shared" si="19"/>
        <v>34833</v>
      </c>
      <c r="B639">
        <v>632</v>
      </c>
      <c r="C639" t="s">
        <v>27908</v>
      </c>
      <c r="D639" t="s">
        <v>25</v>
      </c>
      <c r="E639" t="s">
        <v>33</v>
      </c>
      <c r="F639" t="s">
        <v>19341</v>
      </c>
      <c r="G639" t="s">
        <v>1178</v>
      </c>
      <c r="H639" s="1">
        <v>42474</v>
      </c>
      <c r="I639">
        <f t="shared" si="18"/>
        <v>34833</v>
      </c>
    </row>
    <row r="640" spans="1:9" x14ac:dyDescent="0.3">
      <c r="A640">
        <f t="shared" si="19"/>
        <v>34835</v>
      </c>
      <c r="B640">
        <v>633</v>
      </c>
      <c r="C640" t="s">
        <v>1510</v>
      </c>
      <c r="D640" t="s">
        <v>25</v>
      </c>
      <c r="E640" t="s">
        <v>26</v>
      </c>
      <c r="F640" t="s">
        <v>12414</v>
      </c>
      <c r="G640" t="s">
        <v>1178</v>
      </c>
      <c r="H640" s="1">
        <v>39122</v>
      </c>
      <c r="I640">
        <f t="shared" si="18"/>
        <v>34835</v>
      </c>
    </row>
    <row r="641" spans="1:9" x14ac:dyDescent="0.3">
      <c r="A641">
        <f t="shared" si="19"/>
        <v>34835</v>
      </c>
      <c r="B641">
        <v>633</v>
      </c>
      <c r="C641" t="s">
        <v>1354</v>
      </c>
      <c r="D641" t="s">
        <v>25</v>
      </c>
      <c r="E641" t="s">
        <v>80</v>
      </c>
      <c r="F641" t="s">
        <v>12414</v>
      </c>
      <c r="G641" t="s">
        <v>1178</v>
      </c>
      <c r="H641" s="1">
        <v>41070</v>
      </c>
      <c r="I641">
        <f t="shared" si="18"/>
        <v>34835</v>
      </c>
    </row>
    <row r="642" spans="1:9" x14ac:dyDescent="0.3">
      <c r="A642">
        <f t="shared" si="19"/>
        <v>34840</v>
      </c>
      <c r="B642">
        <v>635</v>
      </c>
      <c r="C642" t="s">
        <v>1328</v>
      </c>
      <c r="D642" t="s">
        <v>25</v>
      </c>
      <c r="E642" t="s">
        <v>26</v>
      </c>
      <c r="F642" t="s">
        <v>16807</v>
      </c>
      <c r="G642" t="s">
        <v>1178</v>
      </c>
      <c r="H642" s="1">
        <v>38928</v>
      </c>
      <c r="I642">
        <f t="shared" si="18"/>
        <v>34840</v>
      </c>
    </row>
    <row r="643" spans="1:9" x14ac:dyDescent="0.3">
      <c r="A643">
        <f t="shared" si="19"/>
        <v>34841</v>
      </c>
      <c r="B643">
        <v>636</v>
      </c>
      <c r="C643" t="s">
        <v>2008</v>
      </c>
      <c r="D643" t="s">
        <v>25</v>
      </c>
      <c r="E643" t="s">
        <v>33</v>
      </c>
      <c r="F643" t="s">
        <v>16808</v>
      </c>
      <c r="G643" t="s">
        <v>1178</v>
      </c>
      <c r="H643" s="1">
        <v>39392</v>
      </c>
      <c r="I643">
        <f t="shared" si="18"/>
        <v>34841</v>
      </c>
    </row>
    <row r="644" spans="1:9" x14ac:dyDescent="0.3">
      <c r="A644">
        <f t="shared" si="19"/>
        <v>34841</v>
      </c>
      <c r="B644">
        <v>636</v>
      </c>
      <c r="C644" t="s">
        <v>1896</v>
      </c>
      <c r="D644" t="s">
        <v>25</v>
      </c>
      <c r="E644" t="s">
        <v>37</v>
      </c>
      <c r="F644" t="s">
        <v>16808</v>
      </c>
      <c r="G644" t="s">
        <v>1178</v>
      </c>
      <c r="H644" s="1">
        <v>39742</v>
      </c>
      <c r="I644">
        <f t="shared" si="18"/>
        <v>34841</v>
      </c>
    </row>
    <row r="645" spans="1:9" x14ac:dyDescent="0.3">
      <c r="A645">
        <f t="shared" si="19"/>
        <v>34854</v>
      </c>
      <c r="B645">
        <v>638</v>
      </c>
      <c r="C645" t="s">
        <v>1288</v>
      </c>
      <c r="D645" t="s">
        <v>25</v>
      </c>
      <c r="E645" t="s">
        <v>80</v>
      </c>
      <c r="F645" t="s">
        <v>16809</v>
      </c>
      <c r="G645" t="s">
        <v>1178</v>
      </c>
      <c r="H645" s="1">
        <v>38598</v>
      </c>
      <c r="I645">
        <f t="shared" si="18"/>
        <v>34854</v>
      </c>
    </row>
    <row r="646" spans="1:9" x14ac:dyDescent="0.3">
      <c r="A646">
        <f t="shared" si="19"/>
        <v>34869</v>
      </c>
      <c r="B646">
        <v>639</v>
      </c>
      <c r="C646" t="s">
        <v>1384</v>
      </c>
      <c r="D646" t="s">
        <v>25</v>
      </c>
      <c r="E646" t="s">
        <v>26</v>
      </c>
      <c r="F646" t="s">
        <v>16810</v>
      </c>
      <c r="G646" t="s">
        <v>1178</v>
      </c>
      <c r="H646" s="1">
        <v>38912</v>
      </c>
      <c r="I646">
        <f t="shared" si="18"/>
        <v>34869</v>
      </c>
    </row>
    <row r="647" spans="1:9" x14ac:dyDescent="0.3">
      <c r="A647">
        <f t="shared" si="19"/>
        <v>34888</v>
      </c>
      <c r="B647">
        <v>640</v>
      </c>
      <c r="C647" t="s">
        <v>1521</v>
      </c>
      <c r="D647" t="s">
        <v>25</v>
      </c>
      <c r="E647" t="s">
        <v>80</v>
      </c>
      <c r="F647" t="s">
        <v>16811</v>
      </c>
      <c r="G647" t="s">
        <v>1178</v>
      </c>
      <c r="H647" s="1">
        <v>41270</v>
      </c>
      <c r="I647">
        <f t="shared" si="18"/>
        <v>34888</v>
      </c>
    </row>
    <row r="648" spans="1:9" x14ac:dyDescent="0.3">
      <c r="A648">
        <f t="shared" si="19"/>
        <v>34891</v>
      </c>
      <c r="B648">
        <v>641</v>
      </c>
      <c r="C648" t="s">
        <v>911</v>
      </c>
      <c r="D648" t="s">
        <v>25</v>
      </c>
      <c r="E648" t="s">
        <v>26</v>
      </c>
      <c r="F648" t="s">
        <v>7848</v>
      </c>
      <c r="G648" t="s">
        <v>1178</v>
      </c>
      <c r="H648" s="1">
        <v>38185</v>
      </c>
      <c r="I648">
        <f t="shared" si="18"/>
        <v>34891</v>
      </c>
    </row>
    <row r="649" spans="1:9" x14ac:dyDescent="0.3">
      <c r="A649">
        <f t="shared" si="19"/>
        <v>34898</v>
      </c>
      <c r="B649">
        <v>642</v>
      </c>
      <c r="C649" t="s">
        <v>1364</v>
      </c>
      <c r="D649" t="s">
        <v>25</v>
      </c>
      <c r="E649" t="s">
        <v>145</v>
      </c>
      <c r="F649" t="s">
        <v>16812</v>
      </c>
      <c r="G649" t="s">
        <v>1178</v>
      </c>
      <c r="H649" s="1">
        <v>39012</v>
      </c>
      <c r="I649">
        <f t="shared" si="18"/>
        <v>34898</v>
      </c>
    </row>
    <row r="650" spans="1:9" x14ac:dyDescent="0.3">
      <c r="A650">
        <f t="shared" si="19"/>
        <v>34899</v>
      </c>
      <c r="B650">
        <v>643</v>
      </c>
      <c r="C650" t="s">
        <v>1356</v>
      </c>
      <c r="D650" t="s">
        <v>25</v>
      </c>
      <c r="E650" t="s">
        <v>26</v>
      </c>
      <c r="F650" t="s">
        <v>16813</v>
      </c>
      <c r="G650" t="s">
        <v>1178</v>
      </c>
      <c r="H650" s="1">
        <v>37968</v>
      </c>
      <c r="I650">
        <f t="shared" si="18"/>
        <v>34899</v>
      </c>
    </row>
    <row r="651" spans="1:9" x14ac:dyDescent="0.3">
      <c r="A651">
        <f t="shared" si="19"/>
        <v>34899</v>
      </c>
      <c r="B651">
        <v>643</v>
      </c>
      <c r="C651" t="s">
        <v>1174</v>
      </c>
      <c r="D651" t="s">
        <v>25</v>
      </c>
      <c r="E651" t="s">
        <v>26</v>
      </c>
      <c r="F651" t="s">
        <v>16813</v>
      </c>
      <c r="G651" t="s">
        <v>1178</v>
      </c>
      <c r="H651" s="1">
        <v>39215</v>
      </c>
      <c r="I651">
        <f t="shared" si="18"/>
        <v>34899</v>
      </c>
    </row>
    <row r="652" spans="1:9" x14ac:dyDescent="0.3">
      <c r="A652">
        <f t="shared" si="19"/>
        <v>34903</v>
      </c>
      <c r="B652">
        <v>645</v>
      </c>
      <c r="C652" t="s">
        <v>1316</v>
      </c>
      <c r="D652" t="s">
        <v>25</v>
      </c>
      <c r="E652" t="s">
        <v>26</v>
      </c>
      <c r="F652" t="s">
        <v>16814</v>
      </c>
      <c r="G652" t="s">
        <v>1178</v>
      </c>
      <c r="H652" s="1">
        <v>40394</v>
      </c>
      <c r="I652">
        <f t="shared" si="18"/>
        <v>34903</v>
      </c>
    </row>
    <row r="653" spans="1:9" x14ac:dyDescent="0.3">
      <c r="A653">
        <f t="shared" si="19"/>
        <v>34909</v>
      </c>
      <c r="B653">
        <v>646</v>
      </c>
      <c r="C653" t="s">
        <v>1143</v>
      </c>
      <c r="D653" t="s">
        <v>25</v>
      </c>
      <c r="E653" t="s">
        <v>1144</v>
      </c>
      <c r="F653" t="s">
        <v>16815</v>
      </c>
      <c r="G653" t="s">
        <v>1178</v>
      </c>
      <c r="H653" s="1">
        <v>37968</v>
      </c>
      <c r="I653">
        <f t="shared" si="18"/>
        <v>34909</v>
      </c>
    </row>
    <row r="654" spans="1:9" x14ac:dyDescent="0.3">
      <c r="A654">
        <f t="shared" si="19"/>
        <v>34916</v>
      </c>
      <c r="B654">
        <v>647</v>
      </c>
      <c r="C654" t="s">
        <v>1223</v>
      </c>
      <c r="D654" t="s">
        <v>25</v>
      </c>
      <c r="E654" t="s">
        <v>26</v>
      </c>
      <c r="F654" t="s">
        <v>16816</v>
      </c>
      <c r="G654" t="s">
        <v>1178</v>
      </c>
      <c r="H654" s="1">
        <v>39156</v>
      </c>
      <c r="I654">
        <f t="shared" si="18"/>
        <v>34916</v>
      </c>
    </row>
    <row r="655" spans="1:9" x14ac:dyDescent="0.3">
      <c r="A655">
        <f t="shared" si="19"/>
        <v>34931</v>
      </c>
      <c r="B655">
        <v>648</v>
      </c>
      <c r="C655" t="s">
        <v>955</v>
      </c>
      <c r="D655" t="s">
        <v>25</v>
      </c>
      <c r="E655" t="s">
        <v>145</v>
      </c>
      <c r="F655" t="s">
        <v>16817</v>
      </c>
      <c r="G655" t="s">
        <v>1178</v>
      </c>
      <c r="H655" s="1">
        <v>39182</v>
      </c>
      <c r="I655">
        <f t="shared" si="18"/>
        <v>34931</v>
      </c>
    </row>
    <row r="656" spans="1:9" x14ac:dyDescent="0.3">
      <c r="A656">
        <f t="shared" si="19"/>
        <v>34958</v>
      </c>
      <c r="B656">
        <v>649</v>
      </c>
      <c r="C656" t="s">
        <v>1348</v>
      </c>
      <c r="D656" t="s">
        <v>25</v>
      </c>
      <c r="E656" t="s">
        <v>33</v>
      </c>
      <c r="F656" t="s">
        <v>16818</v>
      </c>
      <c r="G656" t="s">
        <v>1178</v>
      </c>
      <c r="H656" s="1">
        <v>38688</v>
      </c>
      <c r="I656">
        <f t="shared" si="18"/>
        <v>34958</v>
      </c>
    </row>
    <row r="657" spans="1:9" x14ac:dyDescent="0.3">
      <c r="A657">
        <f t="shared" si="19"/>
        <v>34961</v>
      </c>
      <c r="B657">
        <v>650</v>
      </c>
      <c r="C657" t="s">
        <v>1044</v>
      </c>
      <c r="D657" t="s">
        <v>25</v>
      </c>
      <c r="E657" t="s">
        <v>41</v>
      </c>
      <c r="F657" t="s">
        <v>16819</v>
      </c>
      <c r="G657" t="s">
        <v>1178</v>
      </c>
      <c r="H657" s="1">
        <v>39086</v>
      </c>
      <c r="I657">
        <f t="shared" si="18"/>
        <v>34961</v>
      </c>
    </row>
    <row r="658" spans="1:9" x14ac:dyDescent="0.3">
      <c r="A658">
        <f t="shared" si="19"/>
        <v>34964</v>
      </c>
      <c r="B658">
        <v>651</v>
      </c>
      <c r="C658" t="s">
        <v>1148</v>
      </c>
      <c r="D658" t="s">
        <v>25</v>
      </c>
      <c r="E658" t="s">
        <v>26</v>
      </c>
      <c r="F658" t="s">
        <v>16820</v>
      </c>
      <c r="G658" t="s">
        <v>1178</v>
      </c>
      <c r="H658" s="1">
        <v>39503</v>
      </c>
      <c r="I658">
        <f t="shared" si="18"/>
        <v>34964</v>
      </c>
    </row>
    <row r="659" spans="1:9" x14ac:dyDescent="0.3">
      <c r="A659">
        <f t="shared" si="19"/>
        <v>34984</v>
      </c>
      <c r="B659">
        <v>652</v>
      </c>
      <c r="C659" t="s">
        <v>1523</v>
      </c>
      <c r="D659" t="s">
        <v>25</v>
      </c>
      <c r="E659" t="s">
        <v>26</v>
      </c>
      <c r="F659" t="s">
        <v>16821</v>
      </c>
      <c r="G659" t="s">
        <v>1178</v>
      </c>
      <c r="H659" s="1">
        <v>39095</v>
      </c>
      <c r="I659">
        <f t="shared" si="18"/>
        <v>34984</v>
      </c>
    </row>
    <row r="660" spans="1:9" x14ac:dyDescent="0.3">
      <c r="A660">
        <f t="shared" si="19"/>
        <v>34990</v>
      </c>
      <c r="B660">
        <v>653</v>
      </c>
      <c r="C660" t="s">
        <v>1230</v>
      </c>
      <c r="D660" t="s">
        <v>25</v>
      </c>
      <c r="E660" t="s">
        <v>26</v>
      </c>
      <c r="F660" t="s">
        <v>16822</v>
      </c>
      <c r="G660" t="s">
        <v>1178</v>
      </c>
      <c r="H660" s="1">
        <v>41994</v>
      </c>
      <c r="I660">
        <f t="shared" si="18"/>
        <v>34990</v>
      </c>
    </row>
    <row r="661" spans="1:9" x14ac:dyDescent="0.3">
      <c r="A661">
        <f t="shared" si="19"/>
        <v>34991</v>
      </c>
      <c r="B661">
        <v>654</v>
      </c>
      <c r="C661" t="s">
        <v>1179</v>
      </c>
      <c r="D661" t="s">
        <v>25</v>
      </c>
      <c r="E661" t="s">
        <v>41</v>
      </c>
      <c r="F661" t="s">
        <v>12429</v>
      </c>
      <c r="G661" t="s">
        <v>1178</v>
      </c>
      <c r="H661" s="1">
        <v>37968</v>
      </c>
      <c r="I661">
        <f t="shared" si="18"/>
        <v>34991</v>
      </c>
    </row>
    <row r="662" spans="1:9" x14ac:dyDescent="0.3">
      <c r="A662">
        <f t="shared" si="19"/>
        <v>35009</v>
      </c>
      <c r="B662">
        <v>655</v>
      </c>
      <c r="C662" t="s">
        <v>1537</v>
      </c>
      <c r="D662" t="s">
        <v>25</v>
      </c>
      <c r="E662" t="s">
        <v>26</v>
      </c>
      <c r="F662" t="s">
        <v>16823</v>
      </c>
      <c r="G662" t="s">
        <v>1295</v>
      </c>
      <c r="H662" s="1">
        <v>38336</v>
      </c>
      <c r="I662">
        <f t="shared" si="18"/>
        <v>35009</v>
      </c>
    </row>
    <row r="663" spans="1:9" x14ac:dyDescent="0.3">
      <c r="A663">
        <f t="shared" si="19"/>
        <v>35015</v>
      </c>
      <c r="B663">
        <v>656</v>
      </c>
      <c r="C663" t="s">
        <v>1438</v>
      </c>
      <c r="D663" t="s">
        <v>25</v>
      </c>
      <c r="E663" t="s">
        <v>41</v>
      </c>
      <c r="F663" t="s">
        <v>12433</v>
      </c>
      <c r="G663" t="s">
        <v>1295</v>
      </c>
      <c r="H663" s="1">
        <v>39565</v>
      </c>
      <c r="I663">
        <f t="shared" si="18"/>
        <v>35015</v>
      </c>
    </row>
    <row r="664" spans="1:9" x14ac:dyDescent="0.3">
      <c r="A664">
        <f t="shared" si="19"/>
        <v>35023</v>
      </c>
      <c r="B664">
        <v>657</v>
      </c>
      <c r="C664" t="s">
        <v>1492</v>
      </c>
      <c r="D664" t="s">
        <v>25</v>
      </c>
      <c r="E664" t="s">
        <v>26</v>
      </c>
      <c r="F664" t="s">
        <v>7863</v>
      </c>
      <c r="G664" t="s">
        <v>1295</v>
      </c>
      <c r="H664" s="1">
        <v>40865</v>
      </c>
      <c r="I664">
        <f t="shared" si="18"/>
        <v>35023</v>
      </c>
    </row>
    <row r="665" spans="1:9" x14ac:dyDescent="0.3">
      <c r="A665">
        <f t="shared" si="19"/>
        <v>35030</v>
      </c>
      <c r="B665">
        <v>658</v>
      </c>
      <c r="C665" t="s">
        <v>1027</v>
      </c>
      <c r="D665" t="s">
        <v>25</v>
      </c>
      <c r="E665" t="s">
        <v>41</v>
      </c>
      <c r="F665" t="s">
        <v>16824</v>
      </c>
      <c r="G665" t="s">
        <v>1295</v>
      </c>
      <c r="H665" s="1">
        <v>37968</v>
      </c>
      <c r="I665">
        <f t="shared" si="18"/>
        <v>35030</v>
      </c>
    </row>
    <row r="666" spans="1:9" x14ac:dyDescent="0.3">
      <c r="A666">
        <f t="shared" si="19"/>
        <v>35035</v>
      </c>
      <c r="B666">
        <v>659</v>
      </c>
      <c r="C666" t="s">
        <v>1260</v>
      </c>
      <c r="D666" t="s">
        <v>25</v>
      </c>
      <c r="E666" t="s">
        <v>326</v>
      </c>
      <c r="F666" t="s">
        <v>16825</v>
      </c>
      <c r="G666" t="s">
        <v>1295</v>
      </c>
      <c r="H666" s="1">
        <v>37968</v>
      </c>
      <c r="I666">
        <f t="shared" si="18"/>
        <v>35035</v>
      </c>
    </row>
    <row r="667" spans="1:9" x14ac:dyDescent="0.3">
      <c r="A667">
        <f t="shared" si="19"/>
        <v>35038</v>
      </c>
      <c r="B667">
        <v>660</v>
      </c>
      <c r="C667" t="s">
        <v>1284</v>
      </c>
      <c r="D667" t="s">
        <v>25</v>
      </c>
      <c r="E667" t="s">
        <v>80</v>
      </c>
      <c r="F667" t="s">
        <v>16826</v>
      </c>
      <c r="G667" t="s">
        <v>1295</v>
      </c>
      <c r="H667" s="1">
        <v>40265</v>
      </c>
      <c r="I667">
        <f t="shared" si="18"/>
        <v>35038</v>
      </c>
    </row>
    <row r="668" spans="1:9" x14ac:dyDescent="0.3">
      <c r="A668">
        <f t="shared" si="19"/>
        <v>35058</v>
      </c>
      <c r="B668">
        <v>661</v>
      </c>
      <c r="C668" t="s">
        <v>1643</v>
      </c>
      <c r="D668" t="s">
        <v>25</v>
      </c>
      <c r="E668" t="s">
        <v>26</v>
      </c>
      <c r="F668" t="s">
        <v>16827</v>
      </c>
      <c r="G668" t="s">
        <v>1295</v>
      </c>
      <c r="H668" s="1">
        <v>41453</v>
      </c>
      <c r="I668">
        <f t="shared" si="18"/>
        <v>35058</v>
      </c>
    </row>
    <row r="669" spans="1:9" x14ac:dyDescent="0.3">
      <c r="A669">
        <f t="shared" si="19"/>
        <v>35076</v>
      </c>
      <c r="B669">
        <v>662</v>
      </c>
      <c r="C669" t="s">
        <v>1380</v>
      </c>
      <c r="D669" t="s">
        <v>25</v>
      </c>
      <c r="E669" t="s">
        <v>41</v>
      </c>
      <c r="F669" t="s">
        <v>16828</v>
      </c>
      <c r="G669" t="s">
        <v>1295</v>
      </c>
      <c r="H669" s="1">
        <v>38907</v>
      </c>
      <c r="I669">
        <f t="shared" si="18"/>
        <v>35076</v>
      </c>
    </row>
    <row r="670" spans="1:9" x14ac:dyDescent="0.3">
      <c r="A670">
        <f t="shared" si="19"/>
        <v>35088</v>
      </c>
      <c r="B670">
        <v>663</v>
      </c>
      <c r="C670" t="s">
        <v>1185</v>
      </c>
      <c r="D670" t="s">
        <v>25</v>
      </c>
      <c r="E670" t="s">
        <v>203</v>
      </c>
      <c r="F670" t="s">
        <v>16829</v>
      </c>
      <c r="G670" t="s">
        <v>1295</v>
      </c>
      <c r="H670" s="1">
        <v>38646</v>
      </c>
      <c r="I670">
        <f t="shared" si="18"/>
        <v>35088</v>
      </c>
    </row>
    <row r="671" spans="1:9" x14ac:dyDescent="0.3">
      <c r="A671">
        <f t="shared" si="19"/>
        <v>35108</v>
      </c>
      <c r="B671">
        <v>664</v>
      </c>
      <c r="C671" t="s">
        <v>1392</v>
      </c>
      <c r="D671" t="s">
        <v>25</v>
      </c>
      <c r="E671" t="s">
        <v>26</v>
      </c>
      <c r="F671" t="s">
        <v>16830</v>
      </c>
      <c r="G671" t="s">
        <v>1295</v>
      </c>
      <c r="H671" s="1">
        <v>40727</v>
      </c>
      <c r="I671">
        <f t="shared" si="18"/>
        <v>35108</v>
      </c>
    </row>
    <row r="672" spans="1:9" x14ac:dyDescent="0.3">
      <c r="A672">
        <f t="shared" si="19"/>
        <v>35129</v>
      </c>
      <c r="B672">
        <v>665</v>
      </c>
      <c r="C672" t="s">
        <v>1464</v>
      </c>
      <c r="D672" t="s">
        <v>25</v>
      </c>
      <c r="E672" t="s">
        <v>203</v>
      </c>
      <c r="F672" t="s">
        <v>7869</v>
      </c>
      <c r="G672" t="s">
        <v>1295</v>
      </c>
      <c r="H672" s="1">
        <v>39040</v>
      </c>
      <c r="I672">
        <f t="shared" si="18"/>
        <v>35129</v>
      </c>
    </row>
    <row r="673" spans="1:9" x14ac:dyDescent="0.3">
      <c r="A673">
        <f t="shared" si="19"/>
        <v>35145</v>
      </c>
      <c r="B673">
        <v>666</v>
      </c>
      <c r="C673" t="s">
        <v>1462</v>
      </c>
      <c r="D673" t="s">
        <v>25</v>
      </c>
      <c r="E673" t="s">
        <v>26</v>
      </c>
      <c r="F673" t="s">
        <v>12451</v>
      </c>
      <c r="G673" t="s">
        <v>1295</v>
      </c>
      <c r="H673" s="1">
        <v>39689</v>
      </c>
      <c r="I673">
        <f t="shared" si="18"/>
        <v>35145</v>
      </c>
    </row>
    <row r="674" spans="1:9" x14ac:dyDescent="0.3">
      <c r="A674">
        <f t="shared" si="19"/>
        <v>35177</v>
      </c>
      <c r="B674">
        <v>667</v>
      </c>
      <c r="C674" t="s">
        <v>1514</v>
      </c>
      <c r="D674" t="s">
        <v>25</v>
      </c>
      <c r="E674" t="s">
        <v>37</v>
      </c>
      <c r="F674" t="s">
        <v>16831</v>
      </c>
      <c r="G674" t="s">
        <v>1295</v>
      </c>
      <c r="H674" s="1">
        <v>38541</v>
      </c>
      <c r="I674">
        <f t="shared" si="18"/>
        <v>35177</v>
      </c>
    </row>
    <row r="675" spans="1:9" x14ac:dyDescent="0.3">
      <c r="A675">
        <f t="shared" si="19"/>
        <v>35206</v>
      </c>
      <c r="B675">
        <v>668</v>
      </c>
      <c r="C675" t="s">
        <v>1612</v>
      </c>
      <c r="D675" t="s">
        <v>25</v>
      </c>
      <c r="E675" t="s">
        <v>26</v>
      </c>
      <c r="F675" t="s">
        <v>16832</v>
      </c>
      <c r="G675" t="s">
        <v>1295</v>
      </c>
      <c r="H675" s="1">
        <v>39091</v>
      </c>
      <c r="I675">
        <f t="shared" si="18"/>
        <v>35206</v>
      </c>
    </row>
    <row r="676" spans="1:9" x14ac:dyDescent="0.3">
      <c r="A676">
        <f t="shared" si="19"/>
        <v>35213</v>
      </c>
      <c r="B676">
        <v>669</v>
      </c>
      <c r="C676" t="s">
        <v>1529</v>
      </c>
      <c r="D676" t="s">
        <v>25</v>
      </c>
      <c r="E676" t="s">
        <v>145</v>
      </c>
      <c r="F676" t="s">
        <v>16833</v>
      </c>
      <c r="G676" t="s">
        <v>1295</v>
      </c>
      <c r="H676" s="1">
        <v>39777</v>
      </c>
      <c r="I676">
        <f t="shared" si="18"/>
        <v>35213</v>
      </c>
    </row>
    <row r="677" spans="1:9" x14ac:dyDescent="0.3">
      <c r="A677">
        <f t="shared" si="19"/>
        <v>35214</v>
      </c>
      <c r="B677">
        <v>670</v>
      </c>
      <c r="C677" t="s">
        <v>1500</v>
      </c>
      <c r="D677" t="s">
        <v>25</v>
      </c>
      <c r="E677" t="s">
        <v>145</v>
      </c>
      <c r="F677" t="s">
        <v>16834</v>
      </c>
      <c r="G677" t="s">
        <v>1295</v>
      </c>
      <c r="H677" s="1">
        <v>40847</v>
      </c>
      <c r="I677">
        <f t="shared" si="18"/>
        <v>35214</v>
      </c>
    </row>
    <row r="678" spans="1:9" x14ac:dyDescent="0.3">
      <c r="A678">
        <f t="shared" si="19"/>
        <v>35222</v>
      </c>
      <c r="B678">
        <v>671</v>
      </c>
      <c r="C678" t="s">
        <v>1798</v>
      </c>
      <c r="D678" t="s">
        <v>25</v>
      </c>
      <c r="E678" t="s">
        <v>26</v>
      </c>
      <c r="F678" t="s">
        <v>12462</v>
      </c>
      <c r="G678" t="s">
        <v>1295</v>
      </c>
      <c r="H678" s="1">
        <v>38468</v>
      </c>
      <c r="I678">
        <f t="shared" si="18"/>
        <v>35222</v>
      </c>
    </row>
    <row r="679" spans="1:9" x14ac:dyDescent="0.3">
      <c r="A679">
        <f t="shared" si="19"/>
        <v>35232</v>
      </c>
      <c r="B679">
        <v>672</v>
      </c>
      <c r="C679" t="s">
        <v>1296</v>
      </c>
      <c r="D679" t="s">
        <v>25</v>
      </c>
      <c r="E679" t="s">
        <v>41</v>
      </c>
      <c r="F679" t="s">
        <v>16835</v>
      </c>
      <c r="G679" t="s">
        <v>1295</v>
      </c>
      <c r="H679" s="1">
        <v>38237</v>
      </c>
      <c r="I679">
        <f t="shared" ref="I679:I742" si="20">A679</f>
        <v>35232</v>
      </c>
    </row>
    <row r="680" spans="1:9" x14ac:dyDescent="0.3">
      <c r="A680">
        <f t="shared" ref="A680:A743" si="21">(LEFT(F680)*10^5)+(MID(F680,3,2)*10^3)+RIGHT(F680,3)</f>
        <v>35238</v>
      </c>
      <c r="B680">
        <v>673</v>
      </c>
      <c r="C680" t="s">
        <v>1496</v>
      </c>
      <c r="D680" t="s">
        <v>25</v>
      </c>
      <c r="E680" t="s">
        <v>80</v>
      </c>
      <c r="F680" t="s">
        <v>12464</v>
      </c>
      <c r="G680" t="s">
        <v>1295</v>
      </c>
      <c r="H680" s="1">
        <v>40670</v>
      </c>
      <c r="I680">
        <f t="shared" si="20"/>
        <v>35238</v>
      </c>
    </row>
    <row r="681" spans="1:9" x14ac:dyDescent="0.3">
      <c r="A681">
        <f t="shared" si="21"/>
        <v>35241</v>
      </c>
      <c r="B681">
        <v>674</v>
      </c>
      <c r="C681" t="s">
        <v>1426</v>
      </c>
      <c r="D681" t="s">
        <v>25</v>
      </c>
      <c r="E681" t="s">
        <v>193</v>
      </c>
      <c r="F681" t="s">
        <v>16836</v>
      </c>
      <c r="G681" t="s">
        <v>1295</v>
      </c>
      <c r="H681" s="1">
        <v>38246</v>
      </c>
      <c r="I681">
        <f t="shared" si="20"/>
        <v>35241</v>
      </c>
    </row>
    <row r="682" spans="1:9" x14ac:dyDescent="0.3">
      <c r="A682">
        <f t="shared" si="21"/>
        <v>35245</v>
      </c>
      <c r="B682">
        <v>675</v>
      </c>
      <c r="C682" t="s">
        <v>28446</v>
      </c>
      <c r="D682" t="s">
        <v>25</v>
      </c>
      <c r="E682" t="s">
        <v>41</v>
      </c>
      <c r="F682" t="s">
        <v>28530</v>
      </c>
      <c r="G682" t="s">
        <v>1295</v>
      </c>
      <c r="H682" s="1">
        <v>42611</v>
      </c>
      <c r="I682">
        <f t="shared" si="20"/>
        <v>35245</v>
      </c>
    </row>
    <row r="683" spans="1:9" x14ac:dyDescent="0.3">
      <c r="A683">
        <f t="shared" si="21"/>
        <v>35261</v>
      </c>
      <c r="B683">
        <v>676</v>
      </c>
      <c r="C683" t="s">
        <v>1217</v>
      </c>
      <c r="D683" t="s">
        <v>25</v>
      </c>
      <c r="E683" t="s">
        <v>26</v>
      </c>
      <c r="F683" t="s">
        <v>16837</v>
      </c>
      <c r="G683" t="s">
        <v>1295</v>
      </c>
      <c r="H683" s="1">
        <v>37994</v>
      </c>
      <c r="I683">
        <f t="shared" si="20"/>
        <v>35261</v>
      </c>
    </row>
    <row r="684" spans="1:9" x14ac:dyDescent="0.3">
      <c r="A684">
        <f t="shared" si="21"/>
        <v>35272</v>
      </c>
      <c r="B684">
        <v>677</v>
      </c>
      <c r="C684" t="s">
        <v>1478</v>
      </c>
      <c r="D684" t="s">
        <v>25</v>
      </c>
      <c r="E684" t="s">
        <v>41</v>
      </c>
      <c r="F684" t="s">
        <v>16838</v>
      </c>
      <c r="G684" t="s">
        <v>1295</v>
      </c>
      <c r="H684" s="1">
        <v>39302</v>
      </c>
      <c r="I684">
        <f t="shared" si="20"/>
        <v>35272</v>
      </c>
    </row>
    <row r="685" spans="1:9" x14ac:dyDescent="0.3">
      <c r="A685">
        <f t="shared" si="21"/>
        <v>35273</v>
      </c>
      <c r="B685">
        <v>678</v>
      </c>
      <c r="C685" t="s">
        <v>1498</v>
      </c>
      <c r="D685" t="s">
        <v>25</v>
      </c>
      <c r="E685" t="s">
        <v>26</v>
      </c>
      <c r="F685" t="s">
        <v>16839</v>
      </c>
      <c r="G685" t="s">
        <v>1295</v>
      </c>
      <c r="H685" s="1">
        <v>38539</v>
      </c>
      <c r="I685">
        <f t="shared" si="20"/>
        <v>35273</v>
      </c>
    </row>
    <row r="686" spans="1:9" x14ac:dyDescent="0.3">
      <c r="A686">
        <f t="shared" si="21"/>
        <v>35277</v>
      </c>
      <c r="B686">
        <v>679</v>
      </c>
      <c r="C686" t="s">
        <v>972</v>
      </c>
      <c r="D686" t="s">
        <v>25</v>
      </c>
      <c r="E686" t="s">
        <v>41</v>
      </c>
      <c r="F686" t="s">
        <v>16840</v>
      </c>
      <c r="G686" t="s">
        <v>1295</v>
      </c>
      <c r="H686" s="1">
        <v>40972</v>
      </c>
      <c r="I686">
        <f t="shared" si="20"/>
        <v>35277</v>
      </c>
    </row>
    <row r="687" spans="1:9" x14ac:dyDescent="0.3">
      <c r="A687">
        <f t="shared" si="21"/>
        <v>35279</v>
      </c>
      <c r="B687">
        <v>680</v>
      </c>
      <c r="C687" t="s">
        <v>1624</v>
      </c>
      <c r="D687" t="s">
        <v>25</v>
      </c>
      <c r="E687" t="s">
        <v>978</v>
      </c>
      <c r="F687" t="s">
        <v>16841</v>
      </c>
      <c r="G687" t="s">
        <v>1295</v>
      </c>
      <c r="H687" s="1">
        <v>38561</v>
      </c>
      <c r="I687">
        <f t="shared" si="20"/>
        <v>35279</v>
      </c>
    </row>
    <row r="688" spans="1:9" x14ac:dyDescent="0.3">
      <c r="A688">
        <f t="shared" si="21"/>
        <v>35283</v>
      </c>
      <c r="B688">
        <v>681</v>
      </c>
      <c r="C688" t="s">
        <v>977</v>
      </c>
      <c r="D688" t="s">
        <v>25</v>
      </c>
      <c r="E688" t="s">
        <v>978</v>
      </c>
      <c r="F688" t="s">
        <v>16842</v>
      </c>
      <c r="G688" t="s">
        <v>1295</v>
      </c>
      <c r="H688" s="1">
        <v>41165</v>
      </c>
      <c r="I688">
        <f t="shared" si="20"/>
        <v>35283</v>
      </c>
    </row>
    <row r="689" spans="1:9" x14ac:dyDescent="0.3">
      <c r="A689">
        <f t="shared" si="21"/>
        <v>35286</v>
      </c>
      <c r="B689">
        <v>682</v>
      </c>
      <c r="C689" t="s">
        <v>1448</v>
      </c>
      <c r="D689" t="s">
        <v>25</v>
      </c>
      <c r="E689" t="s">
        <v>203</v>
      </c>
      <c r="F689" t="s">
        <v>16843</v>
      </c>
      <c r="G689" t="s">
        <v>1295</v>
      </c>
      <c r="H689" s="1">
        <v>38753</v>
      </c>
      <c r="I689">
        <f t="shared" si="20"/>
        <v>35286</v>
      </c>
    </row>
    <row r="690" spans="1:9" x14ac:dyDescent="0.3">
      <c r="A690">
        <f t="shared" si="21"/>
        <v>35286</v>
      </c>
      <c r="B690">
        <v>682</v>
      </c>
      <c r="C690" t="s">
        <v>1758</v>
      </c>
      <c r="D690" t="s">
        <v>25</v>
      </c>
      <c r="E690" t="s">
        <v>270</v>
      </c>
      <c r="F690" t="s">
        <v>16843</v>
      </c>
      <c r="G690" t="s">
        <v>1295</v>
      </c>
      <c r="H690" s="1">
        <v>40360</v>
      </c>
      <c r="I690">
        <f t="shared" si="20"/>
        <v>35286</v>
      </c>
    </row>
    <row r="691" spans="1:9" x14ac:dyDescent="0.3">
      <c r="A691">
        <f t="shared" si="21"/>
        <v>35289</v>
      </c>
      <c r="B691">
        <v>684</v>
      </c>
      <c r="C691" t="s">
        <v>1593</v>
      </c>
      <c r="D691" t="s">
        <v>25</v>
      </c>
      <c r="E691" t="s">
        <v>1594</v>
      </c>
      <c r="F691" t="s">
        <v>16844</v>
      </c>
      <c r="G691" t="s">
        <v>1295</v>
      </c>
      <c r="H691" s="1">
        <v>38633</v>
      </c>
      <c r="I691">
        <f t="shared" si="20"/>
        <v>35289</v>
      </c>
    </row>
    <row r="692" spans="1:9" x14ac:dyDescent="0.3">
      <c r="A692">
        <f t="shared" si="21"/>
        <v>35299</v>
      </c>
      <c r="B692">
        <v>685</v>
      </c>
      <c r="C692" t="s">
        <v>1404</v>
      </c>
      <c r="D692" t="s">
        <v>25</v>
      </c>
      <c r="E692" t="s">
        <v>80</v>
      </c>
      <c r="F692" t="s">
        <v>16845</v>
      </c>
      <c r="G692" t="s">
        <v>1295</v>
      </c>
      <c r="H692" s="1">
        <v>40536</v>
      </c>
      <c r="I692">
        <f t="shared" si="20"/>
        <v>35299</v>
      </c>
    </row>
    <row r="693" spans="1:9" x14ac:dyDescent="0.3">
      <c r="A693">
        <f t="shared" si="21"/>
        <v>35301</v>
      </c>
      <c r="B693">
        <v>686</v>
      </c>
      <c r="C693" t="s">
        <v>1440</v>
      </c>
      <c r="D693" t="s">
        <v>25</v>
      </c>
      <c r="E693" t="s">
        <v>80</v>
      </c>
      <c r="F693" t="s">
        <v>12469</v>
      </c>
      <c r="G693" t="s">
        <v>1295</v>
      </c>
      <c r="H693" s="1">
        <v>37968</v>
      </c>
      <c r="I693">
        <f t="shared" si="20"/>
        <v>35301</v>
      </c>
    </row>
    <row r="694" spans="1:9" x14ac:dyDescent="0.3">
      <c r="A694">
        <f t="shared" si="21"/>
        <v>35314</v>
      </c>
      <c r="B694">
        <v>687</v>
      </c>
      <c r="C694" t="s">
        <v>1727</v>
      </c>
      <c r="D694" t="s">
        <v>25</v>
      </c>
      <c r="E694" t="s">
        <v>1594</v>
      </c>
      <c r="F694" t="s">
        <v>16846</v>
      </c>
      <c r="G694" t="s">
        <v>1295</v>
      </c>
      <c r="H694" s="1">
        <v>38606</v>
      </c>
      <c r="I694">
        <f t="shared" si="20"/>
        <v>35314</v>
      </c>
    </row>
    <row r="695" spans="1:9" x14ac:dyDescent="0.3">
      <c r="A695">
        <f t="shared" si="21"/>
        <v>35315</v>
      </c>
      <c r="B695">
        <v>688</v>
      </c>
      <c r="C695" t="s">
        <v>1577</v>
      </c>
      <c r="D695" t="s">
        <v>25</v>
      </c>
      <c r="E695" t="s">
        <v>410</v>
      </c>
      <c r="F695" t="s">
        <v>12474</v>
      </c>
      <c r="G695" t="s">
        <v>1295</v>
      </c>
      <c r="H695" s="1">
        <v>39085</v>
      </c>
      <c r="I695">
        <f t="shared" si="20"/>
        <v>35315</v>
      </c>
    </row>
    <row r="696" spans="1:9" x14ac:dyDescent="0.3">
      <c r="A696">
        <f t="shared" si="21"/>
        <v>35325</v>
      </c>
      <c r="B696">
        <v>689</v>
      </c>
      <c r="C696" t="s">
        <v>1585</v>
      </c>
      <c r="D696" t="s">
        <v>25</v>
      </c>
      <c r="E696" t="s">
        <v>29</v>
      </c>
      <c r="F696" t="s">
        <v>16847</v>
      </c>
      <c r="G696" t="s">
        <v>1295</v>
      </c>
      <c r="H696" s="1">
        <v>38737</v>
      </c>
      <c r="I696">
        <f t="shared" si="20"/>
        <v>35325</v>
      </c>
    </row>
    <row r="697" spans="1:9" x14ac:dyDescent="0.3">
      <c r="A697">
        <f t="shared" si="21"/>
        <v>35326</v>
      </c>
      <c r="B697">
        <v>690</v>
      </c>
      <c r="C697" t="s">
        <v>1454</v>
      </c>
      <c r="D697" t="s">
        <v>25</v>
      </c>
      <c r="E697" t="s">
        <v>26</v>
      </c>
      <c r="F697" t="s">
        <v>16848</v>
      </c>
      <c r="G697" t="s">
        <v>1295</v>
      </c>
      <c r="H697" s="1">
        <v>38679</v>
      </c>
      <c r="I697">
        <f t="shared" si="20"/>
        <v>35326</v>
      </c>
    </row>
    <row r="698" spans="1:9" x14ac:dyDescent="0.3">
      <c r="A698">
        <f t="shared" si="21"/>
        <v>35326</v>
      </c>
      <c r="B698">
        <v>690</v>
      </c>
      <c r="C698" t="s">
        <v>1103</v>
      </c>
      <c r="D698" t="s">
        <v>25</v>
      </c>
      <c r="E698" t="s">
        <v>80</v>
      </c>
      <c r="F698" t="s">
        <v>16848</v>
      </c>
      <c r="G698" t="s">
        <v>1295</v>
      </c>
      <c r="H698" s="1">
        <v>39496</v>
      </c>
      <c r="I698">
        <f t="shared" si="20"/>
        <v>35326</v>
      </c>
    </row>
    <row r="699" spans="1:9" x14ac:dyDescent="0.3">
      <c r="A699">
        <f t="shared" si="21"/>
        <v>35329</v>
      </c>
      <c r="B699">
        <v>692</v>
      </c>
      <c r="C699" t="s">
        <v>1519</v>
      </c>
      <c r="D699" t="s">
        <v>25</v>
      </c>
      <c r="E699" t="s">
        <v>127</v>
      </c>
      <c r="F699" t="s">
        <v>14032</v>
      </c>
      <c r="G699" t="s">
        <v>1295</v>
      </c>
      <c r="H699" s="1">
        <v>38805</v>
      </c>
      <c r="I699">
        <f t="shared" si="20"/>
        <v>35329</v>
      </c>
    </row>
    <row r="700" spans="1:9" x14ac:dyDescent="0.3">
      <c r="A700">
        <f t="shared" si="21"/>
        <v>35330</v>
      </c>
      <c r="B700">
        <v>693</v>
      </c>
      <c r="C700" t="s">
        <v>1358</v>
      </c>
      <c r="D700" t="s">
        <v>25</v>
      </c>
      <c r="E700" t="s">
        <v>26</v>
      </c>
      <c r="F700" t="s">
        <v>16849</v>
      </c>
      <c r="G700" t="s">
        <v>1295</v>
      </c>
      <c r="H700" s="1">
        <v>38432</v>
      </c>
      <c r="I700">
        <f t="shared" si="20"/>
        <v>35330</v>
      </c>
    </row>
    <row r="701" spans="1:9" x14ac:dyDescent="0.3">
      <c r="A701">
        <f t="shared" si="21"/>
        <v>35334</v>
      </c>
      <c r="B701">
        <v>694</v>
      </c>
      <c r="C701" t="s">
        <v>1342</v>
      </c>
      <c r="D701" t="s">
        <v>25</v>
      </c>
      <c r="E701" t="s">
        <v>41</v>
      </c>
      <c r="F701" t="s">
        <v>14034</v>
      </c>
      <c r="G701" t="s">
        <v>1295</v>
      </c>
      <c r="H701" s="1">
        <v>37968</v>
      </c>
      <c r="I701">
        <f t="shared" si="20"/>
        <v>35334</v>
      </c>
    </row>
    <row r="702" spans="1:9" x14ac:dyDescent="0.3">
      <c r="A702">
        <f t="shared" si="21"/>
        <v>35338</v>
      </c>
      <c r="B702">
        <v>695</v>
      </c>
      <c r="C702" t="s">
        <v>1558</v>
      </c>
      <c r="D702" t="s">
        <v>25</v>
      </c>
      <c r="E702" t="s">
        <v>80</v>
      </c>
      <c r="F702" t="s">
        <v>12480</v>
      </c>
      <c r="G702" t="s">
        <v>1295</v>
      </c>
      <c r="H702" s="1">
        <v>38561</v>
      </c>
      <c r="I702">
        <f t="shared" si="20"/>
        <v>35338</v>
      </c>
    </row>
    <row r="703" spans="1:9" x14ac:dyDescent="0.3">
      <c r="A703">
        <f t="shared" si="21"/>
        <v>35343</v>
      </c>
      <c r="B703">
        <v>696</v>
      </c>
      <c r="C703" t="s">
        <v>1193</v>
      </c>
      <c r="D703" t="s">
        <v>25</v>
      </c>
      <c r="E703" t="s">
        <v>33</v>
      </c>
      <c r="F703" t="s">
        <v>16850</v>
      </c>
      <c r="G703" t="s">
        <v>1295</v>
      </c>
      <c r="H703" s="1">
        <v>38100</v>
      </c>
      <c r="I703">
        <f t="shared" si="20"/>
        <v>35343</v>
      </c>
    </row>
    <row r="704" spans="1:9" x14ac:dyDescent="0.3">
      <c r="A704">
        <f t="shared" si="21"/>
        <v>35345</v>
      </c>
      <c r="B704">
        <v>697</v>
      </c>
      <c r="C704" t="s">
        <v>28295</v>
      </c>
      <c r="D704" t="s">
        <v>25</v>
      </c>
      <c r="E704" t="s">
        <v>26</v>
      </c>
      <c r="F704" t="s">
        <v>12481</v>
      </c>
      <c r="G704" t="s">
        <v>1295</v>
      </c>
      <c r="H704" s="1">
        <v>42581</v>
      </c>
      <c r="I704">
        <f t="shared" si="20"/>
        <v>35345</v>
      </c>
    </row>
    <row r="705" spans="1:9" x14ac:dyDescent="0.3">
      <c r="A705">
        <f t="shared" si="21"/>
        <v>35359</v>
      </c>
      <c r="B705">
        <v>698</v>
      </c>
      <c r="C705" t="s">
        <v>1248</v>
      </c>
      <c r="D705" t="s">
        <v>25</v>
      </c>
      <c r="E705" t="s">
        <v>26</v>
      </c>
      <c r="F705" t="s">
        <v>12483</v>
      </c>
      <c r="G705" t="s">
        <v>1295</v>
      </c>
      <c r="H705" s="1">
        <v>38162</v>
      </c>
      <c r="I705">
        <f t="shared" si="20"/>
        <v>35359</v>
      </c>
    </row>
    <row r="706" spans="1:9" x14ac:dyDescent="0.3">
      <c r="A706">
        <f t="shared" si="21"/>
        <v>35363</v>
      </c>
      <c r="B706">
        <v>699</v>
      </c>
      <c r="C706" t="s">
        <v>1606</v>
      </c>
      <c r="D706" t="s">
        <v>25</v>
      </c>
      <c r="E706" t="s">
        <v>127</v>
      </c>
      <c r="F706" t="s">
        <v>12485</v>
      </c>
      <c r="G706" t="s">
        <v>1295</v>
      </c>
      <c r="H706" s="1">
        <v>38793</v>
      </c>
      <c r="I706">
        <f t="shared" si="20"/>
        <v>35363</v>
      </c>
    </row>
    <row r="707" spans="1:9" x14ac:dyDescent="0.3">
      <c r="A707">
        <f t="shared" si="21"/>
        <v>35398</v>
      </c>
      <c r="B707">
        <v>700</v>
      </c>
      <c r="C707" t="s">
        <v>1480</v>
      </c>
      <c r="D707" t="s">
        <v>25</v>
      </c>
      <c r="E707" t="s">
        <v>80</v>
      </c>
      <c r="F707" t="s">
        <v>16851</v>
      </c>
      <c r="G707" t="s">
        <v>1295</v>
      </c>
      <c r="H707" s="1">
        <v>41401</v>
      </c>
      <c r="I707">
        <f t="shared" si="20"/>
        <v>35398</v>
      </c>
    </row>
    <row r="708" spans="1:9" x14ac:dyDescent="0.3">
      <c r="A708" t="e">
        <f t="shared" si="21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0"/>
        <v>#VALUE!</v>
      </c>
    </row>
    <row r="709" spans="1:9" x14ac:dyDescent="0.3">
      <c r="A709">
        <f t="shared" si="21"/>
        <v>35401</v>
      </c>
      <c r="B709" t="s">
        <v>1428</v>
      </c>
      <c r="C709" t="s">
        <v>1843</v>
      </c>
      <c r="D709" t="s">
        <v>25</v>
      </c>
      <c r="E709" t="s">
        <v>80</v>
      </c>
      <c r="F709" t="s">
        <v>12487</v>
      </c>
      <c r="G709" t="s">
        <v>1295</v>
      </c>
      <c r="H709" s="1">
        <v>39816</v>
      </c>
      <c r="I709">
        <f t="shared" si="20"/>
        <v>35401</v>
      </c>
    </row>
    <row r="710" spans="1:9" x14ac:dyDescent="0.3">
      <c r="A710">
        <f t="shared" si="21"/>
        <v>35407</v>
      </c>
      <c r="B710">
        <v>702</v>
      </c>
      <c r="C710" t="s">
        <v>1671</v>
      </c>
      <c r="D710" t="s">
        <v>25</v>
      </c>
      <c r="E710" t="s">
        <v>26</v>
      </c>
      <c r="F710" t="s">
        <v>16852</v>
      </c>
      <c r="G710" t="s">
        <v>1295</v>
      </c>
      <c r="H710" s="1">
        <v>38577</v>
      </c>
      <c r="I710">
        <f t="shared" si="20"/>
        <v>35407</v>
      </c>
    </row>
    <row r="711" spans="1:9" x14ac:dyDescent="0.3">
      <c r="A711">
        <f t="shared" si="21"/>
        <v>35410</v>
      </c>
      <c r="B711">
        <v>703</v>
      </c>
      <c r="C711" t="s">
        <v>1350</v>
      </c>
      <c r="D711" t="s">
        <v>25</v>
      </c>
      <c r="E711" t="s">
        <v>26</v>
      </c>
      <c r="F711" t="s">
        <v>16853</v>
      </c>
      <c r="G711" t="s">
        <v>1295</v>
      </c>
      <c r="H711" s="1">
        <v>38479</v>
      </c>
      <c r="I711">
        <f t="shared" si="20"/>
        <v>35410</v>
      </c>
    </row>
    <row r="712" spans="1:9" x14ac:dyDescent="0.3">
      <c r="A712">
        <f t="shared" si="21"/>
        <v>35411</v>
      </c>
      <c r="B712">
        <v>704</v>
      </c>
      <c r="C712" t="s">
        <v>1604</v>
      </c>
      <c r="D712" t="s">
        <v>25</v>
      </c>
      <c r="E712" t="s">
        <v>26</v>
      </c>
      <c r="F712" t="s">
        <v>16854</v>
      </c>
      <c r="G712" t="s">
        <v>1295</v>
      </c>
      <c r="H712" s="1">
        <v>39604</v>
      </c>
      <c r="I712">
        <f t="shared" si="20"/>
        <v>35411</v>
      </c>
    </row>
    <row r="713" spans="1:9" x14ac:dyDescent="0.3">
      <c r="A713">
        <f t="shared" si="21"/>
        <v>35422</v>
      </c>
      <c r="B713">
        <v>705</v>
      </c>
      <c r="C713" t="s">
        <v>1252</v>
      </c>
      <c r="D713" t="s">
        <v>25</v>
      </c>
      <c r="E713" t="s">
        <v>80</v>
      </c>
      <c r="F713" t="s">
        <v>16855</v>
      </c>
      <c r="G713" t="s">
        <v>1295</v>
      </c>
      <c r="H713" s="1">
        <v>38316</v>
      </c>
      <c r="I713">
        <f t="shared" si="20"/>
        <v>35422</v>
      </c>
    </row>
    <row r="714" spans="1:9" x14ac:dyDescent="0.3">
      <c r="A714">
        <f t="shared" si="21"/>
        <v>35423</v>
      </c>
      <c r="B714">
        <v>706</v>
      </c>
      <c r="C714" t="s">
        <v>28094</v>
      </c>
      <c r="D714" t="s">
        <v>25</v>
      </c>
      <c r="E714" t="s">
        <v>26</v>
      </c>
      <c r="F714" t="s">
        <v>7887</v>
      </c>
      <c r="G714" t="s">
        <v>1295</v>
      </c>
      <c r="H714" s="1">
        <v>42522</v>
      </c>
      <c r="I714">
        <f t="shared" si="20"/>
        <v>35423</v>
      </c>
    </row>
    <row r="715" spans="1:9" x14ac:dyDescent="0.3">
      <c r="A715">
        <f t="shared" si="21"/>
        <v>35426</v>
      </c>
      <c r="B715">
        <v>707</v>
      </c>
      <c r="C715" t="s">
        <v>1382</v>
      </c>
      <c r="D715" t="s">
        <v>25</v>
      </c>
      <c r="E715" t="s">
        <v>26</v>
      </c>
      <c r="F715" t="s">
        <v>12490</v>
      </c>
      <c r="G715" t="s">
        <v>1295</v>
      </c>
      <c r="H715" s="1">
        <v>39500</v>
      </c>
      <c r="I715">
        <f t="shared" si="20"/>
        <v>35426</v>
      </c>
    </row>
    <row r="716" spans="1:9" x14ac:dyDescent="0.3">
      <c r="A716">
        <f t="shared" si="21"/>
        <v>35427</v>
      </c>
      <c r="B716">
        <v>708</v>
      </c>
      <c r="C716" t="s">
        <v>1845</v>
      </c>
      <c r="D716" t="s">
        <v>25</v>
      </c>
      <c r="E716" t="s">
        <v>145</v>
      </c>
      <c r="F716" t="s">
        <v>16856</v>
      </c>
      <c r="G716" t="s">
        <v>1295</v>
      </c>
      <c r="H716" s="1">
        <v>39152</v>
      </c>
      <c r="I716">
        <f t="shared" si="20"/>
        <v>35427</v>
      </c>
    </row>
    <row r="717" spans="1:9" x14ac:dyDescent="0.3">
      <c r="A717">
        <f t="shared" si="21"/>
        <v>35436</v>
      </c>
      <c r="B717">
        <v>709</v>
      </c>
      <c r="C717" t="s">
        <v>1868</v>
      </c>
      <c r="D717" t="s">
        <v>25</v>
      </c>
      <c r="E717" t="s">
        <v>33</v>
      </c>
      <c r="F717" t="s">
        <v>27965</v>
      </c>
      <c r="G717" t="s">
        <v>1295</v>
      </c>
      <c r="H717" s="1">
        <v>42481</v>
      </c>
      <c r="I717">
        <f t="shared" si="20"/>
        <v>35436</v>
      </c>
    </row>
    <row r="718" spans="1:9" x14ac:dyDescent="0.3">
      <c r="A718">
        <f t="shared" si="21"/>
        <v>35440</v>
      </c>
      <c r="B718">
        <v>710</v>
      </c>
      <c r="C718" t="s">
        <v>1306</v>
      </c>
      <c r="D718" t="s">
        <v>25</v>
      </c>
      <c r="E718" t="s">
        <v>193</v>
      </c>
      <c r="F718" t="s">
        <v>14042</v>
      </c>
      <c r="G718" t="s">
        <v>1295</v>
      </c>
      <c r="H718" s="1">
        <v>38509</v>
      </c>
      <c r="I718">
        <f t="shared" si="20"/>
        <v>35440</v>
      </c>
    </row>
    <row r="719" spans="1:9" x14ac:dyDescent="0.3">
      <c r="A719">
        <f t="shared" si="21"/>
        <v>35455</v>
      </c>
      <c r="B719">
        <v>711</v>
      </c>
      <c r="C719" t="s">
        <v>1790</v>
      </c>
      <c r="D719" t="s">
        <v>25</v>
      </c>
      <c r="E719" t="s">
        <v>26</v>
      </c>
      <c r="F719" t="s">
        <v>16857</v>
      </c>
      <c r="G719" t="s">
        <v>1295</v>
      </c>
      <c r="H719" s="1">
        <v>39300</v>
      </c>
      <c r="I719">
        <f t="shared" si="20"/>
        <v>35455</v>
      </c>
    </row>
    <row r="720" spans="1:9" x14ac:dyDescent="0.3">
      <c r="A720">
        <f t="shared" si="21"/>
        <v>35465</v>
      </c>
      <c r="B720">
        <v>712</v>
      </c>
      <c r="C720" t="s">
        <v>1851</v>
      </c>
      <c r="D720" t="s">
        <v>25</v>
      </c>
      <c r="E720" t="s">
        <v>145</v>
      </c>
      <c r="F720" t="s">
        <v>16858</v>
      </c>
      <c r="G720" t="s">
        <v>1295</v>
      </c>
      <c r="H720" s="1">
        <v>40444</v>
      </c>
      <c r="I720">
        <f t="shared" si="20"/>
        <v>35465</v>
      </c>
    </row>
    <row r="721" spans="1:9" x14ac:dyDescent="0.3">
      <c r="A721">
        <f t="shared" si="21"/>
        <v>35474</v>
      </c>
      <c r="B721">
        <v>713</v>
      </c>
      <c r="C721" t="s">
        <v>1386</v>
      </c>
      <c r="D721" t="s">
        <v>25</v>
      </c>
      <c r="E721" t="s">
        <v>26</v>
      </c>
      <c r="F721" t="s">
        <v>16859</v>
      </c>
      <c r="G721" t="s">
        <v>1295</v>
      </c>
      <c r="H721" s="1">
        <v>41377</v>
      </c>
      <c r="I721">
        <f t="shared" si="20"/>
        <v>35474</v>
      </c>
    </row>
    <row r="722" spans="1:9" x14ac:dyDescent="0.3">
      <c r="A722">
        <f t="shared" si="21"/>
        <v>35483</v>
      </c>
      <c r="B722">
        <v>714</v>
      </c>
      <c r="C722" t="s">
        <v>1565</v>
      </c>
      <c r="D722" t="s">
        <v>25</v>
      </c>
      <c r="E722" t="s">
        <v>145</v>
      </c>
      <c r="F722" t="s">
        <v>16860</v>
      </c>
      <c r="G722" t="s">
        <v>1295</v>
      </c>
      <c r="H722" s="1">
        <v>39693</v>
      </c>
      <c r="I722">
        <f t="shared" si="20"/>
        <v>35483</v>
      </c>
    </row>
    <row r="723" spans="1:9" x14ac:dyDescent="0.3">
      <c r="A723">
        <f t="shared" si="21"/>
        <v>35486</v>
      </c>
      <c r="B723">
        <v>715</v>
      </c>
      <c r="C723" t="s">
        <v>1620</v>
      </c>
      <c r="D723" t="s">
        <v>25</v>
      </c>
      <c r="E723" t="s">
        <v>80</v>
      </c>
      <c r="F723" t="s">
        <v>12494</v>
      </c>
      <c r="G723" t="s">
        <v>1295</v>
      </c>
      <c r="H723" s="1">
        <v>38621</v>
      </c>
      <c r="I723">
        <f t="shared" si="20"/>
        <v>35486</v>
      </c>
    </row>
    <row r="724" spans="1:9" x14ac:dyDescent="0.3">
      <c r="A724">
        <f t="shared" si="21"/>
        <v>35486</v>
      </c>
      <c r="B724">
        <v>715</v>
      </c>
      <c r="C724" t="s">
        <v>1378</v>
      </c>
      <c r="D724" t="s">
        <v>25</v>
      </c>
      <c r="E724" t="s">
        <v>203</v>
      </c>
      <c r="F724" t="s">
        <v>12494</v>
      </c>
      <c r="G724" t="s">
        <v>1295</v>
      </c>
      <c r="H724" s="1">
        <v>39383</v>
      </c>
      <c r="I724">
        <f t="shared" si="20"/>
        <v>35486</v>
      </c>
    </row>
    <row r="725" spans="1:9" x14ac:dyDescent="0.3">
      <c r="A725">
        <f t="shared" si="21"/>
        <v>35501</v>
      </c>
      <c r="B725">
        <v>717</v>
      </c>
      <c r="C725" t="s">
        <v>1637</v>
      </c>
      <c r="D725" t="s">
        <v>25</v>
      </c>
      <c r="E725" t="s">
        <v>26</v>
      </c>
      <c r="F725" t="s">
        <v>16861</v>
      </c>
      <c r="G725" t="s">
        <v>1437</v>
      </c>
      <c r="H725" s="1">
        <v>37968</v>
      </c>
      <c r="I725">
        <f t="shared" si="20"/>
        <v>35501</v>
      </c>
    </row>
    <row r="726" spans="1:9" x14ac:dyDescent="0.3">
      <c r="A726">
        <f t="shared" si="21"/>
        <v>35502</v>
      </c>
      <c r="B726">
        <v>718</v>
      </c>
      <c r="C726" t="s">
        <v>1647</v>
      </c>
      <c r="D726" t="s">
        <v>25</v>
      </c>
      <c r="E726" t="s">
        <v>26</v>
      </c>
      <c r="F726" t="s">
        <v>16862</v>
      </c>
      <c r="G726" t="s">
        <v>1437</v>
      </c>
      <c r="H726" s="1">
        <v>40469</v>
      </c>
      <c r="I726">
        <f t="shared" si="20"/>
        <v>35502</v>
      </c>
    </row>
    <row r="727" spans="1:9" x14ac:dyDescent="0.3">
      <c r="A727">
        <f t="shared" si="21"/>
        <v>35518</v>
      </c>
      <c r="B727">
        <v>719</v>
      </c>
      <c r="C727" t="s">
        <v>28076</v>
      </c>
      <c r="D727" t="s">
        <v>25</v>
      </c>
      <c r="E727" t="s">
        <v>26</v>
      </c>
      <c r="F727" t="s">
        <v>7893</v>
      </c>
      <c r="G727" t="s">
        <v>1437</v>
      </c>
      <c r="H727" s="1">
        <v>42535</v>
      </c>
      <c r="I727">
        <f t="shared" si="20"/>
        <v>35518</v>
      </c>
    </row>
    <row r="728" spans="1:9" x14ac:dyDescent="0.3">
      <c r="A728">
        <f t="shared" si="21"/>
        <v>35523</v>
      </c>
      <c r="B728">
        <v>720</v>
      </c>
      <c r="C728" t="s">
        <v>1550</v>
      </c>
      <c r="D728" t="s">
        <v>25</v>
      </c>
      <c r="E728" t="s">
        <v>80</v>
      </c>
      <c r="F728" t="s">
        <v>7894</v>
      </c>
      <c r="G728" t="s">
        <v>1437</v>
      </c>
      <c r="H728" s="1">
        <v>38742</v>
      </c>
      <c r="I728">
        <f t="shared" si="20"/>
        <v>35523</v>
      </c>
    </row>
    <row r="729" spans="1:9" x14ac:dyDescent="0.3">
      <c r="A729">
        <f t="shared" si="21"/>
        <v>35529</v>
      </c>
      <c r="B729">
        <v>721</v>
      </c>
      <c r="C729" t="s">
        <v>1756</v>
      </c>
      <c r="D729" t="s">
        <v>25</v>
      </c>
      <c r="E729" t="s">
        <v>80</v>
      </c>
      <c r="F729" t="s">
        <v>16863</v>
      </c>
      <c r="G729" t="s">
        <v>1437</v>
      </c>
      <c r="H729" s="1">
        <v>38654</v>
      </c>
      <c r="I729">
        <f t="shared" si="20"/>
        <v>35529</v>
      </c>
    </row>
    <row r="730" spans="1:9" x14ac:dyDescent="0.3">
      <c r="A730">
        <f t="shared" si="21"/>
        <v>35529</v>
      </c>
      <c r="B730">
        <v>721</v>
      </c>
      <c r="C730" t="s">
        <v>1645</v>
      </c>
      <c r="D730" t="s">
        <v>25</v>
      </c>
      <c r="E730" t="s">
        <v>145</v>
      </c>
      <c r="F730" t="s">
        <v>16863</v>
      </c>
      <c r="G730" t="s">
        <v>1437</v>
      </c>
      <c r="H730" s="1">
        <v>38965</v>
      </c>
      <c r="I730">
        <f t="shared" si="20"/>
        <v>35529</v>
      </c>
    </row>
    <row r="731" spans="1:9" x14ac:dyDescent="0.3">
      <c r="A731">
        <f t="shared" si="21"/>
        <v>35546</v>
      </c>
      <c r="B731">
        <v>723</v>
      </c>
      <c r="C731" t="s">
        <v>1254</v>
      </c>
      <c r="D731" t="s">
        <v>25</v>
      </c>
      <c r="E731" t="s">
        <v>203</v>
      </c>
      <c r="F731" t="s">
        <v>16864</v>
      </c>
      <c r="G731" t="s">
        <v>1437</v>
      </c>
      <c r="H731" s="1">
        <v>37968</v>
      </c>
      <c r="I731">
        <f t="shared" si="20"/>
        <v>35546</v>
      </c>
    </row>
    <row r="732" spans="1:9" x14ac:dyDescent="0.3">
      <c r="A732">
        <f t="shared" si="21"/>
        <v>35553</v>
      </c>
      <c r="B732">
        <v>724</v>
      </c>
      <c r="C732" t="s">
        <v>1824</v>
      </c>
      <c r="D732" t="s">
        <v>25</v>
      </c>
      <c r="E732" t="s">
        <v>26</v>
      </c>
      <c r="F732" t="s">
        <v>16865</v>
      </c>
      <c r="G732" t="s">
        <v>1437</v>
      </c>
      <c r="H732" s="1">
        <v>39714</v>
      </c>
      <c r="I732">
        <f t="shared" si="20"/>
        <v>35553</v>
      </c>
    </row>
    <row r="733" spans="1:9" x14ac:dyDescent="0.3">
      <c r="A733">
        <f t="shared" si="21"/>
        <v>35558</v>
      </c>
      <c r="B733">
        <v>725</v>
      </c>
      <c r="C733" t="s">
        <v>1614</v>
      </c>
      <c r="D733" t="s">
        <v>25</v>
      </c>
      <c r="E733" t="s">
        <v>490</v>
      </c>
      <c r="F733" t="s">
        <v>16866</v>
      </c>
      <c r="G733" t="s">
        <v>1437</v>
      </c>
      <c r="H733" s="1">
        <v>37968</v>
      </c>
      <c r="I733">
        <f t="shared" si="20"/>
        <v>35558</v>
      </c>
    </row>
    <row r="734" spans="1:9" x14ac:dyDescent="0.3">
      <c r="A734">
        <f t="shared" si="21"/>
        <v>35558</v>
      </c>
      <c r="B734">
        <v>725</v>
      </c>
      <c r="C734" t="s">
        <v>1344</v>
      </c>
      <c r="D734" t="s">
        <v>25</v>
      </c>
      <c r="E734" t="s">
        <v>26</v>
      </c>
      <c r="F734" t="s">
        <v>16866</v>
      </c>
      <c r="G734" t="s">
        <v>1437</v>
      </c>
      <c r="H734" s="1">
        <v>38100</v>
      </c>
      <c r="I734">
        <f t="shared" si="20"/>
        <v>35558</v>
      </c>
    </row>
    <row r="735" spans="1:9" x14ac:dyDescent="0.3">
      <c r="A735">
        <f t="shared" si="21"/>
        <v>35562</v>
      </c>
      <c r="B735">
        <v>727</v>
      </c>
      <c r="C735" t="s">
        <v>1545</v>
      </c>
      <c r="D735" t="s">
        <v>25</v>
      </c>
      <c r="E735" t="s">
        <v>26</v>
      </c>
      <c r="F735" t="s">
        <v>18087</v>
      </c>
      <c r="G735" t="s">
        <v>1437</v>
      </c>
      <c r="H735" s="1">
        <v>42715</v>
      </c>
      <c r="I735">
        <f t="shared" si="20"/>
        <v>35562</v>
      </c>
    </row>
    <row r="736" spans="1:9" x14ac:dyDescent="0.3">
      <c r="A736">
        <f t="shared" si="21"/>
        <v>35566</v>
      </c>
      <c r="B736">
        <v>728</v>
      </c>
      <c r="C736" t="s">
        <v>1476</v>
      </c>
      <c r="D736" t="s">
        <v>25</v>
      </c>
      <c r="E736" t="s">
        <v>145</v>
      </c>
      <c r="F736" t="s">
        <v>16867</v>
      </c>
      <c r="G736" t="s">
        <v>1437</v>
      </c>
      <c r="H736" s="1">
        <v>39082</v>
      </c>
      <c r="I736">
        <f t="shared" si="20"/>
        <v>35566</v>
      </c>
    </row>
    <row r="737" spans="1:9" x14ac:dyDescent="0.3">
      <c r="A737">
        <f t="shared" si="21"/>
        <v>35569</v>
      </c>
      <c r="B737">
        <v>729</v>
      </c>
      <c r="C737" t="s">
        <v>1560</v>
      </c>
      <c r="D737" t="s">
        <v>25</v>
      </c>
      <c r="E737" t="s">
        <v>80</v>
      </c>
      <c r="F737" t="s">
        <v>16868</v>
      </c>
      <c r="G737" t="s">
        <v>1437</v>
      </c>
      <c r="H737" s="1">
        <v>38742</v>
      </c>
      <c r="I737">
        <f t="shared" si="20"/>
        <v>35569</v>
      </c>
    </row>
    <row r="738" spans="1:9" x14ac:dyDescent="0.3">
      <c r="A738">
        <f t="shared" si="21"/>
        <v>35570</v>
      </c>
      <c r="B738">
        <v>730</v>
      </c>
      <c r="C738" t="s">
        <v>1753</v>
      </c>
      <c r="D738" t="s">
        <v>25</v>
      </c>
      <c r="E738" t="s">
        <v>26</v>
      </c>
      <c r="F738" t="s">
        <v>19366</v>
      </c>
      <c r="G738" t="s">
        <v>1437</v>
      </c>
      <c r="H738" s="1">
        <v>42420</v>
      </c>
      <c r="I738">
        <f t="shared" si="20"/>
        <v>35570</v>
      </c>
    </row>
    <row r="739" spans="1:9" x14ac:dyDescent="0.3">
      <c r="A739">
        <f t="shared" si="21"/>
        <v>35573</v>
      </c>
      <c r="B739">
        <v>731</v>
      </c>
      <c r="C739" t="s">
        <v>1452</v>
      </c>
      <c r="D739" t="s">
        <v>25</v>
      </c>
      <c r="E739" t="s">
        <v>41</v>
      </c>
      <c r="F739" t="s">
        <v>16869</v>
      </c>
      <c r="G739" t="s">
        <v>1437</v>
      </c>
      <c r="H739" s="1">
        <v>38419</v>
      </c>
      <c r="I739">
        <f t="shared" si="20"/>
        <v>35573</v>
      </c>
    </row>
    <row r="740" spans="1:9" x14ac:dyDescent="0.3">
      <c r="A740">
        <f t="shared" si="21"/>
        <v>35585</v>
      </c>
      <c r="B740">
        <v>732</v>
      </c>
      <c r="C740" t="s">
        <v>1703</v>
      </c>
      <c r="D740" t="s">
        <v>25</v>
      </c>
      <c r="E740" t="s">
        <v>26</v>
      </c>
      <c r="F740" t="s">
        <v>16870</v>
      </c>
      <c r="G740" t="s">
        <v>1437</v>
      </c>
      <c r="H740" s="1">
        <v>38004</v>
      </c>
      <c r="I740">
        <f t="shared" si="20"/>
        <v>35585</v>
      </c>
    </row>
    <row r="741" spans="1:9" x14ac:dyDescent="0.3">
      <c r="A741">
        <f t="shared" si="21"/>
        <v>35589</v>
      </c>
      <c r="B741">
        <v>733</v>
      </c>
      <c r="C741" t="s">
        <v>1362</v>
      </c>
      <c r="D741" t="s">
        <v>25</v>
      </c>
      <c r="E741" t="s">
        <v>26</v>
      </c>
      <c r="F741" t="s">
        <v>12509</v>
      </c>
      <c r="G741" t="s">
        <v>1437</v>
      </c>
      <c r="H741" s="1">
        <v>38457</v>
      </c>
      <c r="I741">
        <f t="shared" si="20"/>
        <v>35589</v>
      </c>
    </row>
    <row r="742" spans="1:9" x14ac:dyDescent="0.3">
      <c r="A742">
        <f t="shared" si="21"/>
        <v>35599</v>
      </c>
      <c r="B742">
        <v>734</v>
      </c>
      <c r="C742" t="s">
        <v>1424</v>
      </c>
      <c r="D742" t="s">
        <v>25</v>
      </c>
      <c r="E742" t="s">
        <v>145</v>
      </c>
      <c r="F742" t="s">
        <v>16871</v>
      </c>
      <c r="G742" t="s">
        <v>1437</v>
      </c>
      <c r="H742" s="1">
        <v>40288</v>
      </c>
      <c r="I742">
        <f t="shared" si="20"/>
        <v>35599</v>
      </c>
    </row>
    <row r="743" spans="1:9" x14ac:dyDescent="0.3">
      <c r="A743">
        <f t="shared" si="21"/>
        <v>35602</v>
      </c>
      <c r="B743">
        <v>735</v>
      </c>
      <c r="C743" t="s">
        <v>28359</v>
      </c>
      <c r="D743" t="s">
        <v>25</v>
      </c>
      <c r="E743" t="s">
        <v>41</v>
      </c>
      <c r="F743" t="s">
        <v>28529</v>
      </c>
      <c r="G743" t="s">
        <v>1437</v>
      </c>
      <c r="H743" s="1">
        <v>42621</v>
      </c>
      <c r="I743">
        <f t="shared" ref="I743:I806" si="22">A743</f>
        <v>35602</v>
      </c>
    </row>
    <row r="744" spans="1:9" x14ac:dyDescent="0.3">
      <c r="A744">
        <f t="shared" ref="A744:A807" si="23">(LEFT(F744)*10^5)+(MID(F744,3,2)*10^3)+RIGHT(F744,3)</f>
        <v>35647</v>
      </c>
      <c r="B744">
        <v>736</v>
      </c>
      <c r="C744" t="s">
        <v>1444</v>
      </c>
      <c r="D744" t="s">
        <v>25</v>
      </c>
      <c r="E744" t="s">
        <v>80</v>
      </c>
      <c r="F744" t="s">
        <v>16872</v>
      </c>
      <c r="G744" t="s">
        <v>1437</v>
      </c>
      <c r="H744" s="1">
        <v>39482</v>
      </c>
      <c r="I744">
        <f t="shared" si="22"/>
        <v>35647</v>
      </c>
    </row>
    <row r="745" spans="1:9" x14ac:dyDescent="0.3">
      <c r="A745">
        <f t="shared" si="23"/>
        <v>35657</v>
      </c>
      <c r="B745">
        <v>737</v>
      </c>
      <c r="C745" t="s">
        <v>1591</v>
      </c>
      <c r="D745" t="s">
        <v>25</v>
      </c>
      <c r="E745" t="s">
        <v>26</v>
      </c>
      <c r="F745" t="s">
        <v>16873</v>
      </c>
      <c r="G745" t="s">
        <v>1437</v>
      </c>
      <c r="H745" s="1">
        <v>38100</v>
      </c>
      <c r="I745">
        <f t="shared" si="22"/>
        <v>35657</v>
      </c>
    </row>
    <row r="746" spans="1:9" x14ac:dyDescent="0.3">
      <c r="A746">
        <f t="shared" si="23"/>
        <v>35666</v>
      </c>
      <c r="B746">
        <v>738</v>
      </c>
      <c r="C746" t="s">
        <v>621</v>
      </c>
      <c r="D746" t="s">
        <v>25</v>
      </c>
      <c r="E746" t="s">
        <v>41</v>
      </c>
      <c r="F746" t="s">
        <v>16874</v>
      </c>
      <c r="G746" t="s">
        <v>1437</v>
      </c>
      <c r="H746" s="1">
        <v>37968</v>
      </c>
      <c r="I746">
        <f t="shared" si="22"/>
        <v>35666</v>
      </c>
    </row>
    <row r="747" spans="1:9" x14ac:dyDescent="0.3">
      <c r="A747">
        <f t="shared" si="23"/>
        <v>35675</v>
      </c>
      <c r="B747">
        <v>739</v>
      </c>
      <c r="C747" t="s">
        <v>1562</v>
      </c>
      <c r="D747" t="s">
        <v>25</v>
      </c>
      <c r="E747" t="s">
        <v>33</v>
      </c>
      <c r="F747" t="s">
        <v>16875</v>
      </c>
      <c r="G747" t="s">
        <v>1437</v>
      </c>
      <c r="H747" s="1">
        <v>38720</v>
      </c>
      <c r="I747">
        <f t="shared" si="22"/>
        <v>35675</v>
      </c>
    </row>
    <row r="748" spans="1:9" x14ac:dyDescent="0.3">
      <c r="A748">
        <f t="shared" si="23"/>
        <v>35675</v>
      </c>
      <c r="B748">
        <v>739</v>
      </c>
      <c r="C748" t="s">
        <v>28297</v>
      </c>
      <c r="D748" t="s">
        <v>25</v>
      </c>
      <c r="E748" t="s">
        <v>26</v>
      </c>
      <c r="F748" t="s">
        <v>16875</v>
      </c>
      <c r="G748" t="s">
        <v>1437</v>
      </c>
      <c r="H748" s="1">
        <v>42674</v>
      </c>
      <c r="I748">
        <f t="shared" si="22"/>
        <v>35675</v>
      </c>
    </row>
    <row r="749" spans="1:9" x14ac:dyDescent="0.3">
      <c r="A749">
        <f t="shared" si="23"/>
        <v>35681</v>
      </c>
      <c r="B749">
        <v>741</v>
      </c>
      <c r="C749" t="s">
        <v>1410</v>
      </c>
      <c r="D749" t="s">
        <v>25</v>
      </c>
      <c r="E749" t="s">
        <v>145</v>
      </c>
      <c r="F749" t="s">
        <v>11158</v>
      </c>
      <c r="G749" t="s">
        <v>1437</v>
      </c>
      <c r="H749" s="1">
        <v>39284</v>
      </c>
      <c r="I749">
        <f t="shared" si="22"/>
        <v>35681</v>
      </c>
    </row>
    <row r="750" spans="1:9" x14ac:dyDescent="0.3">
      <c r="A750">
        <f t="shared" si="23"/>
        <v>35693</v>
      </c>
      <c r="B750">
        <v>742</v>
      </c>
      <c r="C750" t="s">
        <v>1273</v>
      </c>
      <c r="D750" t="s">
        <v>25</v>
      </c>
      <c r="E750" t="s">
        <v>26</v>
      </c>
      <c r="F750" t="s">
        <v>16876</v>
      </c>
      <c r="G750" t="s">
        <v>1437</v>
      </c>
      <c r="H750" s="1">
        <v>39080</v>
      </c>
      <c r="I750">
        <f t="shared" si="22"/>
        <v>35693</v>
      </c>
    </row>
    <row r="751" spans="1:9" x14ac:dyDescent="0.3">
      <c r="A751">
        <f t="shared" si="23"/>
        <v>35699</v>
      </c>
      <c r="B751">
        <v>743</v>
      </c>
      <c r="C751" t="s">
        <v>1326</v>
      </c>
      <c r="D751" t="s">
        <v>25</v>
      </c>
      <c r="E751" t="s">
        <v>26</v>
      </c>
      <c r="F751" t="s">
        <v>16877</v>
      </c>
      <c r="G751" t="s">
        <v>1437</v>
      </c>
      <c r="H751" s="1">
        <v>39267</v>
      </c>
      <c r="I751">
        <f t="shared" si="22"/>
        <v>35699</v>
      </c>
    </row>
    <row r="752" spans="1:9" x14ac:dyDescent="0.3">
      <c r="A752">
        <f t="shared" si="23"/>
        <v>35715</v>
      </c>
      <c r="B752">
        <v>744</v>
      </c>
      <c r="C752" t="s">
        <v>1589</v>
      </c>
      <c r="D752" t="s">
        <v>25</v>
      </c>
      <c r="E752" t="s">
        <v>26</v>
      </c>
      <c r="F752" t="s">
        <v>16878</v>
      </c>
      <c r="G752" t="s">
        <v>1437</v>
      </c>
      <c r="H752" s="1">
        <v>38701</v>
      </c>
      <c r="I752">
        <f t="shared" si="22"/>
        <v>35715</v>
      </c>
    </row>
    <row r="753" spans="1:9" x14ac:dyDescent="0.3">
      <c r="A753">
        <f t="shared" si="23"/>
        <v>35730</v>
      </c>
      <c r="B753">
        <v>745</v>
      </c>
      <c r="C753" t="s">
        <v>28601</v>
      </c>
      <c r="D753" t="s">
        <v>25</v>
      </c>
      <c r="E753" t="s">
        <v>145</v>
      </c>
      <c r="F753" t="s">
        <v>28673</v>
      </c>
      <c r="G753" t="s">
        <v>1437</v>
      </c>
      <c r="H753" s="1">
        <v>42645</v>
      </c>
      <c r="I753">
        <f t="shared" si="22"/>
        <v>35730</v>
      </c>
    </row>
    <row r="754" spans="1:9" x14ac:dyDescent="0.3">
      <c r="A754">
        <f t="shared" si="23"/>
        <v>35734</v>
      </c>
      <c r="B754">
        <v>746</v>
      </c>
      <c r="C754" t="s">
        <v>1486</v>
      </c>
      <c r="D754" t="s">
        <v>25</v>
      </c>
      <c r="E754" t="s">
        <v>26</v>
      </c>
      <c r="F754" t="s">
        <v>16879</v>
      </c>
      <c r="G754" t="s">
        <v>1437</v>
      </c>
      <c r="H754" s="1">
        <v>38046</v>
      </c>
      <c r="I754">
        <f t="shared" si="22"/>
        <v>35734</v>
      </c>
    </row>
    <row r="755" spans="1:9" x14ac:dyDescent="0.3">
      <c r="A755">
        <f t="shared" si="23"/>
        <v>35734</v>
      </c>
      <c r="B755">
        <v>746</v>
      </c>
      <c r="C755" t="s">
        <v>28093</v>
      </c>
      <c r="D755" t="s">
        <v>25</v>
      </c>
      <c r="E755" t="s">
        <v>26</v>
      </c>
      <c r="F755" t="s">
        <v>16879</v>
      </c>
      <c r="G755" t="s">
        <v>1437</v>
      </c>
      <c r="H755" s="1">
        <v>42530</v>
      </c>
      <c r="I755">
        <f t="shared" si="22"/>
        <v>35734</v>
      </c>
    </row>
    <row r="756" spans="1:9" x14ac:dyDescent="0.3">
      <c r="A756">
        <f t="shared" si="23"/>
        <v>35747</v>
      </c>
      <c r="B756">
        <v>748</v>
      </c>
      <c r="C756" t="s">
        <v>1600</v>
      </c>
      <c r="D756" t="s">
        <v>25</v>
      </c>
      <c r="E756" t="s">
        <v>203</v>
      </c>
      <c r="F756" t="s">
        <v>16880</v>
      </c>
      <c r="G756" t="s">
        <v>1437</v>
      </c>
      <c r="H756" s="1">
        <v>38973</v>
      </c>
      <c r="I756">
        <f t="shared" si="22"/>
        <v>35747</v>
      </c>
    </row>
    <row r="757" spans="1:9" x14ac:dyDescent="0.3">
      <c r="A757">
        <f t="shared" si="23"/>
        <v>35750</v>
      </c>
      <c r="B757">
        <v>749</v>
      </c>
      <c r="C757" t="s">
        <v>1951</v>
      </c>
      <c r="D757" t="s">
        <v>25</v>
      </c>
      <c r="E757" t="s">
        <v>26</v>
      </c>
      <c r="F757" t="s">
        <v>12527</v>
      </c>
      <c r="G757" t="s">
        <v>1437</v>
      </c>
      <c r="H757" s="1">
        <v>38744</v>
      </c>
      <c r="I757">
        <f t="shared" si="22"/>
        <v>35750</v>
      </c>
    </row>
    <row r="758" spans="1:9" x14ac:dyDescent="0.3">
      <c r="A758">
        <f t="shared" si="23"/>
        <v>35750</v>
      </c>
      <c r="B758">
        <v>749</v>
      </c>
      <c r="C758" t="s">
        <v>1751</v>
      </c>
      <c r="D758" t="s">
        <v>25</v>
      </c>
      <c r="E758" t="s">
        <v>145</v>
      </c>
      <c r="F758" t="s">
        <v>12527</v>
      </c>
      <c r="G758" t="s">
        <v>1437</v>
      </c>
      <c r="H758" s="1">
        <v>39500</v>
      </c>
      <c r="I758">
        <f t="shared" si="22"/>
        <v>35750</v>
      </c>
    </row>
    <row r="759" spans="1:9" x14ac:dyDescent="0.3">
      <c r="A759">
        <f t="shared" si="23"/>
        <v>35758</v>
      </c>
      <c r="B759">
        <v>751</v>
      </c>
      <c r="C759" t="s">
        <v>1400</v>
      </c>
      <c r="D759" t="s">
        <v>25</v>
      </c>
      <c r="E759" t="s">
        <v>80</v>
      </c>
      <c r="F759" t="s">
        <v>16881</v>
      </c>
      <c r="G759" t="s">
        <v>1437</v>
      </c>
      <c r="H759" s="1">
        <v>37968</v>
      </c>
      <c r="I759">
        <f t="shared" si="22"/>
        <v>35758</v>
      </c>
    </row>
    <row r="760" spans="1:9" x14ac:dyDescent="0.3">
      <c r="A760">
        <f t="shared" si="23"/>
        <v>35764</v>
      </c>
      <c r="B760">
        <v>752</v>
      </c>
      <c r="C760" t="s">
        <v>1651</v>
      </c>
      <c r="D760" t="s">
        <v>25</v>
      </c>
      <c r="E760" t="s">
        <v>978</v>
      </c>
      <c r="F760" t="s">
        <v>16882</v>
      </c>
      <c r="G760" t="s">
        <v>1437</v>
      </c>
      <c r="H760" s="1">
        <v>38214</v>
      </c>
      <c r="I760">
        <f t="shared" si="22"/>
        <v>35764</v>
      </c>
    </row>
    <row r="761" spans="1:9" x14ac:dyDescent="0.3">
      <c r="A761">
        <f t="shared" si="23"/>
        <v>35772</v>
      </c>
      <c r="B761">
        <v>753</v>
      </c>
      <c r="C761" t="s">
        <v>1725</v>
      </c>
      <c r="D761" t="s">
        <v>25</v>
      </c>
      <c r="E761" t="s">
        <v>203</v>
      </c>
      <c r="F761" t="s">
        <v>16883</v>
      </c>
      <c r="G761" t="s">
        <v>1437</v>
      </c>
      <c r="H761" s="1">
        <v>39161</v>
      </c>
      <c r="I761">
        <f t="shared" si="22"/>
        <v>35772</v>
      </c>
    </row>
    <row r="762" spans="1:9" x14ac:dyDescent="0.3">
      <c r="A762">
        <f t="shared" si="23"/>
        <v>35780</v>
      </c>
      <c r="B762">
        <v>754</v>
      </c>
      <c r="C762" t="s">
        <v>1346</v>
      </c>
      <c r="D762" t="s">
        <v>25</v>
      </c>
      <c r="E762" t="s">
        <v>26</v>
      </c>
      <c r="F762" t="s">
        <v>12534</v>
      </c>
      <c r="G762" t="s">
        <v>1437</v>
      </c>
      <c r="H762" s="1">
        <v>40102</v>
      </c>
      <c r="I762">
        <f t="shared" si="22"/>
        <v>35780</v>
      </c>
    </row>
    <row r="763" spans="1:9" x14ac:dyDescent="0.3">
      <c r="A763">
        <f t="shared" si="23"/>
        <v>35782</v>
      </c>
      <c r="B763">
        <v>755</v>
      </c>
      <c r="C763" t="s">
        <v>1156</v>
      </c>
      <c r="D763" t="s">
        <v>25</v>
      </c>
      <c r="E763" t="s">
        <v>33</v>
      </c>
      <c r="F763" t="s">
        <v>7918</v>
      </c>
      <c r="G763" t="s">
        <v>1437</v>
      </c>
      <c r="H763" s="1">
        <v>37968</v>
      </c>
      <c r="I763">
        <f t="shared" si="22"/>
        <v>35782</v>
      </c>
    </row>
    <row r="764" spans="1:9" x14ac:dyDescent="0.3">
      <c r="A764">
        <f t="shared" si="23"/>
        <v>35789</v>
      </c>
      <c r="B764">
        <v>756</v>
      </c>
      <c r="C764" t="s">
        <v>1312</v>
      </c>
      <c r="D764" t="s">
        <v>25</v>
      </c>
      <c r="E764" t="s">
        <v>37</v>
      </c>
      <c r="F764" t="s">
        <v>16884</v>
      </c>
      <c r="G764" t="s">
        <v>1437</v>
      </c>
      <c r="H764" s="1">
        <v>39026</v>
      </c>
      <c r="I764">
        <f t="shared" si="22"/>
        <v>35789</v>
      </c>
    </row>
    <row r="765" spans="1:9" x14ac:dyDescent="0.3">
      <c r="A765">
        <f t="shared" si="23"/>
        <v>35793</v>
      </c>
      <c r="B765">
        <v>757</v>
      </c>
      <c r="C765" t="s">
        <v>1653</v>
      </c>
      <c r="D765" t="s">
        <v>25</v>
      </c>
      <c r="E765" t="s">
        <v>41</v>
      </c>
      <c r="F765" t="s">
        <v>14067</v>
      </c>
      <c r="G765" t="s">
        <v>1437</v>
      </c>
      <c r="H765" s="1">
        <v>40056</v>
      </c>
      <c r="I765">
        <f t="shared" si="22"/>
        <v>35793</v>
      </c>
    </row>
    <row r="766" spans="1:9" x14ac:dyDescent="0.3">
      <c r="A766">
        <f t="shared" si="23"/>
        <v>35804</v>
      </c>
      <c r="B766">
        <v>758</v>
      </c>
      <c r="C766" t="s">
        <v>1293</v>
      </c>
      <c r="D766" t="s">
        <v>25</v>
      </c>
      <c r="E766" t="s">
        <v>26</v>
      </c>
      <c r="F766" t="s">
        <v>16885</v>
      </c>
      <c r="G766" t="s">
        <v>1437</v>
      </c>
      <c r="H766" s="1">
        <v>39137</v>
      </c>
      <c r="I766">
        <f t="shared" si="22"/>
        <v>35804</v>
      </c>
    </row>
    <row r="767" spans="1:9" x14ac:dyDescent="0.3">
      <c r="A767">
        <f t="shared" si="23"/>
        <v>35806</v>
      </c>
      <c r="B767">
        <v>759</v>
      </c>
      <c r="C767" t="s">
        <v>1829</v>
      </c>
      <c r="D767" t="s">
        <v>25</v>
      </c>
      <c r="E767" t="s">
        <v>26</v>
      </c>
      <c r="F767" t="s">
        <v>7919</v>
      </c>
      <c r="G767" t="s">
        <v>1437</v>
      </c>
      <c r="H767" s="1">
        <v>37968</v>
      </c>
      <c r="I767">
        <f t="shared" si="22"/>
        <v>35806</v>
      </c>
    </row>
    <row r="768" spans="1:9" x14ac:dyDescent="0.3">
      <c r="A768">
        <f t="shared" si="23"/>
        <v>35807</v>
      </c>
      <c r="B768">
        <v>760</v>
      </c>
      <c r="C768" t="s">
        <v>1416</v>
      </c>
      <c r="D768" t="s">
        <v>25</v>
      </c>
      <c r="E768" t="s">
        <v>26</v>
      </c>
      <c r="F768" t="s">
        <v>16886</v>
      </c>
      <c r="G768" t="s">
        <v>1437</v>
      </c>
      <c r="H768" s="1">
        <v>38006</v>
      </c>
      <c r="I768">
        <f t="shared" si="22"/>
        <v>35807</v>
      </c>
    </row>
    <row r="769" spans="1:9" x14ac:dyDescent="0.3">
      <c r="A769">
        <f t="shared" si="23"/>
        <v>35811</v>
      </c>
      <c r="B769">
        <v>761</v>
      </c>
      <c r="C769" t="s">
        <v>1575</v>
      </c>
      <c r="D769" t="s">
        <v>25</v>
      </c>
      <c r="E769" t="s">
        <v>80</v>
      </c>
      <c r="F769" t="s">
        <v>16887</v>
      </c>
      <c r="G769" t="s">
        <v>1437</v>
      </c>
      <c r="H769" s="1">
        <v>40731</v>
      </c>
      <c r="I769">
        <f t="shared" si="22"/>
        <v>35811</v>
      </c>
    </row>
    <row r="770" spans="1:9" x14ac:dyDescent="0.3">
      <c r="A770">
        <f t="shared" si="23"/>
        <v>35813</v>
      </c>
      <c r="B770">
        <v>762</v>
      </c>
      <c r="C770" t="s">
        <v>1488</v>
      </c>
      <c r="D770" t="s">
        <v>25</v>
      </c>
      <c r="E770" t="s">
        <v>26</v>
      </c>
      <c r="F770" t="s">
        <v>14070</v>
      </c>
      <c r="G770" t="s">
        <v>1437</v>
      </c>
      <c r="H770" s="1">
        <v>38652</v>
      </c>
      <c r="I770">
        <f t="shared" si="22"/>
        <v>35813</v>
      </c>
    </row>
    <row r="771" spans="1:9" x14ac:dyDescent="0.3">
      <c r="A771">
        <f t="shared" si="23"/>
        <v>35815</v>
      </c>
      <c r="B771">
        <v>763</v>
      </c>
      <c r="C771" t="s">
        <v>1833</v>
      </c>
      <c r="D771" t="s">
        <v>25</v>
      </c>
      <c r="E771" t="s">
        <v>145</v>
      </c>
      <c r="F771" t="s">
        <v>16888</v>
      </c>
      <c r="G771" t="s">
        <v>1437</v>
      </c>
      <c r="H771" s="1">
        <v>38003</v>
      </c>
      <c r="I771">
        <f t="shared" si="22"/>
        <v>35815</v>
      </c>
    </row>
    <row r="772" spans="1:9" x14ac:dyDescent="0.3">
      <c r="A772">
        <f t="shared" si="23"/>
        <v>35815</v>
      </c>
      <c r="B772">
        <v>763</v>
      </c>
      <c r="C772" t="s">
        <v>1414</v>
      </c>
      <c r="D772" t="s">
        <v>25</v>
      </c>
      <c r="E772" t="s">
        <v>145</v>
      </c>
      <c r="F772" t="s">
        <v>16888</v>
      </c>
      <c r="G772" t="s">
        <v>1437</v>
      </c>
      <c r="H772" s="1">
        <v>39180</v>
      </c>
      <c r="I772">
        <f t="shared" si="22"/>
        <v>35815</v>
      </c>
    </row>
    <row r="773" spans="1:9" x14ac:dyDescent="0.3">
      <c r="A773">
        <f t="shared" si="23"/>
        <v>35818</v>
      </c>
      <c r="B773">
        <v>765</v>
      </c>
      <c r="C773" t="s">
        <v>1705</v>
      </c>
      <c r="D773" t="s">
        <v>25</v>
      </c>
      <c r="E773" t="s">
        <v>26</v>
      </c>
      <c r="F773" t="s">
        <v>16889</v>
      </c>
      <c r="G773" t="s">
        <v>1437</v>
      </c>
      <c r="H773" s="1">
        <v>39664</v>
      </c>
      <c r="I773">
        <f t="shared" si="22"/>
        <v>35818</v>
      </c>
    </row>
    <row r="774" spans="1:9" x14ac:dyDescent="0.3">
      <c r="A774">
        <f t="shared" si="23"/>
        <v>35818</v>
      </c>
      <c r="B774">
        <v>765</v>
      </c>
      <c r="C774" t="s">
        <v>1468</v>
      </c>
      <c r="D774" t="s">
        <v>25</v>
      </c>
      <c r="E774" t="s">
        <v>203</v>
      </c>
      <c r="F774" t="s">
        <v>16889</v>
      </c>
      <c r="G774" t="s">
        <v>1437</v>
      </c>
      <c r="H774" s="1">
        <v>41685</v>
      </c>
      <c r="I774">
        <f t="shared" si="22"/>
        <v>35818</v>
      </c>
    </row>
    <row r="775" spans="1:9" x14ac:dyDescent="0.3">
      <c r="A775">
        <f t="shared" si="23"/>
        <v>35832</v>
      </c>
      <c r="B775">
        <v>767</v>
      </c>
      <c r="C775" t="s">
        <v>1886</v>
      </c>
      <c r="D775" t="s">
        <v>25</v>
      </c>
      <c r="E775" t="s">
        <v>41</v>
      </c>
      <c r="F775" t="s">
        <v>16890</v>
      </c>
      <c r="G775" t="s">
        <v>1437</v>
      </c>
      <c r="H775" s="1">
        <v>38354</v>
      </c>
      <c r="I775">
        <f t="shared" si="22"/>
        <v>35832</v>
      </c>
    </row>
    <row r="776" spans="1:9" x14ac:dyDescent="0.3">
      <c r="A776">
        <f t="shared" si="23"/>
        <v>35837</v>
      </c>
      <c r="B776">
        <v>768</v>
      </c>
      <c r="C776" t="s">
        <v>1690</v>
      </c>
      <c r="D776" t="s">
        <v>25</v>
      </c>
      <c r="E776" t="s">
        <v>80</v>
      </c>
      <c r="F776" t="s">
        <v>16891</v>
      </c>
      <c r="G776" t="s">
        <v>1437</v>
      </c>
      <c r="H776" s="1">
        <v>39128</v>
      </c>
      <c r="I776">
        <f t="shared" si="22"/>
        <v>35837</v>
      </c>
    </row>
    <row r="777" spans="1:9" x14ac:dyDescent="0.3">
      <c r="A777">
        <f t="shared" si="23"/>
        <v>35840</v>
      </c>
      <c r="B777">
        <v>769</v>
      </c>
      <c r="C777" t="s">
        <v>1806</v>
      </c>
      <c r="D777" t="s">
        <v>25</v>
      </c>
      <c r="E777" t="s">
        <v>33</v>
      </c>
      <c r="F777" t="s">
        <v>14075</v>
      </c>
      <c r="G777" t="s">
        <v>1437</v>
      </c>
      <c r="H777" s="1">
        <v>42213</v>
      </c>
      <c r="I777">
        <f t="shared" si="22"/>
        <v>35840</v>
      </c>
    </row>
    <row r="778" spans="1:9" x14ac:dyDescent="0.3">
      <c r="A778">
        <f t="shared" si="23"/>
        <v>35842</v>
      </c>
      <c r="B778">
        <v>770</v>
      </c>
      <c r="C778" t="s">
        <v>1626</v>
      </c>
      <c r="D778" t="s">
        <v>25</v>
      </c>
      <c r="E778" t="s">
        <v>26</v>
      </c>
      <c r="F778" t="s">
        <v>16892</v>
      </c>
      <c r="G778" t="s">
        <v>1437</v>
      </c>
      <c r="H778" s="1">
        <v>38158</v>
      </c>
      <c r="I778">
        <f t="shared" si="22"/>
        <v>35842</v>
      </c>
    </row>
    <row r="779" spans="1:9" x14ac:dyDescent="0.3">
      <c r="A779">
        <f t="shared" si="23"/>
        <v>35848</v>
      </c>
      <c r="B779">
        <v>771</v>
      </c>
      <c r="C779" t="s">
        <v>1420</v>
      </c>
      <c r="D779" t="s">
        <v>25</v>
      </c>
      <c r="E779" t="s">
        <v>41</v>
      </c>
      <c r="F779" t="s">
        <v>16893</v>
      </c>
      <c r="G779" t="s">
        <v>1437</v>
      </c>
      <c r="H779" s="1">
        <v>39399</v>
      </c>
      <c r="I779">
        <f t="shared" si="22"/>
        <v>35848</v>
      </c>
    </row>
    <row r="780" spans="1:9" x14ac:dyDescent="0.3">
      <c r="A780">
        <f t="shared" si="23"/>
        <v>35860</v>
      </c>
      <c r="B780">
        <v>772</v>
      </c>
      <c r="C780" t="s">
        <v>1494</v>
      </c>
      <c r="D780" t="s">
        <v>25</v>
      </c>
      <c r="E780" t="s">
        <v>26</v>
      </c>
      <c r="F780" t="s">
        <v>11170</v>
      </c>
      <c r="G780" t="s">
        <v>1437</v>
      </c>
      <c r="H780" s="1">
        <v>41429</v>
      </c>
      <c r="I780">
        <f t="shared" si="22"/>
        <v>35860</v>
      </c>
    </row>
    <row r="781" spans="1:9" x14ac:dyDescent="0.3">
      <c r="A781">
        <f t="shared" si="23"/>
        <v>35862</v>
      </c>
      <c r="B781">
        <v>773</v>
      </c>
      <c r="C781" t="s">
        <v>1633</v>
      </c>
      <c r="D781" t="s">
        <v>25</v>
      </c>
      <c r="E781" t="s">
        <v>26</v>
      </c>
      <c r="F781" t="s">
        <v>16894</v>
      </c>
      <c r="G781" t="s">
        <v>1437</v>
      </c>
      <c r="H781" s="1">
        <v>38171</v>
      </c>
      <c r="I781">
        <f t="shared" si="22"/>
        <v>35862</v>
      </c>
    </row>
    <row r="782" spans="1:9" x14ac:dyDescent="0.3">
      <c r="A782">
        <f t="shared" si="23"/>
        <v>35876</v>
      </c>
      <c r="B782">
        <v>774</v>
      </c>
      <c r="C782" t="s">
        <v>1856</v>
      </c>
      <c r="D782" t="s">
        <v>25</v>
      </c>
      <c r="E782" t="s">
        <v>41</v>
      </c>
      <c r="F782" t="s">
        <v>14078</v>
      </c>
      <c r="G782" t="s">
        <v>1437</v>
      </c>
      <c r="H782" s="1">
        <v>38690</v>
      </c>
      <c r="I782">
        <f t="shared" si="22"/>
        <v>35876</v>
      </c>
    </row>
    <row r="783" spans="1:9" x14ac:dyDescent="0.3">
      <c r="A783">
        <f t="shared" si="23"/>
        <v>35881</v>
      </c>
      <c r="B783">
        <v>775</v>
      </c>
      <c r="C783" t="s">
        <v>1548</v>
      </c>
      <c r="D783" t="s">
        <v>25</v>
      </c>
      <c r="E783" t="s">
        <v>80</v>
      </c>
      <c r="F783" t="s">
        <v>12542</v>
      </c>
      <c r="G783" t="s">
        <v>1437</v>
      </c>
      <c r="H783" s="1">
        <v>38810</v>
      </c>
      <c r="I783">
        <f t="shared" si="22"/>
        <v>35881</v>
      </c>
    </row>
    <row r="784" spans="1:9" x14ac:dyDescent="0.3">
      <c r="A784">
        <f t="shared" si="23"/>
        <v>35881</v>
      </c>
      <c r="B784">
        <v>775</v>
      </c>
      <c r="C784" t="s">
        <v>1655</v>
      </c>
      <c r="D784" t="s">
        <v>25</v>
      </c>
      <c r="E784" t="s">
        <v>145</v>
      </c>
      <c r="F784" t="s">
        <v>12542</v>
      </c>
      <c r="G784" t="s">
        <v>1437</v>
      </c>
      <c r="H784" s="1">
        <v>39031</v>
      </c>
      <c r="I784">
        <f t="shared" si="22"/>
        <v>35881</v>
      </c>
    </row>
    <row r="785" spans="1:9" x14ac:dyDescent="0.3">
      <c r="A785">
        <f t="shared" si="23"/>
        <v>35890</v>
      </c>
      <c r="B785">
        <v>777</v>
      </c>
      <c r="C785" t="s">
        <v>1847</v>
      </c>
      <c r="D785" t="s">
        <v>25</v>
      </c>
      <c r="E785" t="s">
        <v>203</v>
      </c>
      <c r="F785" t="s">
        <v>16895</v>
      </c>
      <c r="G785" t="s">
        <v>1437</v>
      </c>
      <c r="H785" s="1">
        <v>40624</v>
      </c>
      <c r="I785">
        <f t="shared" si="22"/>
        <v>35890</v>
      </c>
    </row>
    <row r="786" spans="1:9" x14ac:dyDescent="0.3">
      <c r="A786">
        <f t="shared" si="23"/>
        <v>35898</v>
      </c>
      <c r="B786">
        <v>778</v>
      </c>
      <c r="C786" t="s">
        <v>1827</v>
      </c>
      <c r="D786" t="s">
        <v>25</v>
      </c>
      <c r="E786" t="s">
        <v>26</v>
      </c>
      <c r="F786" t="s">
        <v>14079</v>
      </c>
      <c r="G786" t="s">
        <v>1437</v>
      </c>
      <c r="H786" s="1">
        <v>37968</v>
      </c>
      <c r="I786">
        <f t="shared" si="22"/>
        <v>35898</v>
      </c>
    </row>
    <row r="787" spans="1:9" x14ac:dyDescent="0.3">
      <c r="A787">
        <f t="shared" si="23"/>
        <v>35899</v>
      </c>
      <c r="B787">
        <v>779</v>
      </c>
      <c r="C787" t="s">
        <v>1831</v>
      </c>
      <c r="D787" t="s">
        <v>25</v>
      </c>
      <c r="E787" t="s">
        <v>26</v>
      </c>
      <c r="F787" t="s">
        <v>12547</v>
      </c>
      <c r="G787" t="s">
        <v>1437</v>
      </c>
      <c r="H787" s="1">
        <v>38780</v>
      </c>
      <c r="I787">
        <f t="shared" si="22"/>
        <v>35899</v>
      </c>
    </row>
    <row r="788" spans="1:9" x14ac:dyDescent="0.3">
      <c r="A788">
        <f t="shared" si="23"/>
        <v>35905</v>
      </c>
      <c r="B788">
        <v>780</v>
      </c>
      <c r="C788" t="s">
        <v>1681</v>
      </c>
      <c r="D788" t="s">
        <v>25</v>
      </c>
      <c r="E788" t="s">
        <v>26</v>
      </c>
      <c r="F788" t="s">
        <v>12548</v>
      </c>
      <c r="G788" t="s">
        <v>1437</v>
      </c>
      <c r="H788" s="1">
        <v>38847</v>
      </c>
      <c r="I788">
        <f t="shared" si="22"/>
        <v>35905</v>
      </c>
    </row>
    <row r="789" spans="1:9" x14ac:dyDescent="0.3">
      <c r="A789">
        <f t="shared" si="23"/>
        <v>35911</v>
      </c>
      <c r="B789">
        <v>781</v>
      </c>
      <c r="C789" t="s">
        <v>1602</v>
      </c>
      <c r="D789" t="s">
        <v>25</v>
      </c>
      <c r="E789" t="s">
        <v>26</v>
      </c>
      <c r="F789" t="s">
        <v>14080</v>
      </c>
      <c r="G789" t="s">
        <v>1437</v>
      </c>
      <c r="H789" s="1">
        <v>37968</v>
      </c>
      <c r="I789">
        <f t="shared" si="22"/>
        <v>35911</v>
      </c>
    </row>
    <row r="790" spans="1:9" x14ac:dyDescent="0.3">
      <c r="A790">
        <f t="shared" si="23"/>
        <v>35914</v>
      </c>
      <c r="B790">
        <v>782</v>
      </c>
      <c r="C790" t="s">
        <v>1900</v>
      </c>
      <c r="D790" t="s">
        <v>25</v>
      </c>
      <c r="E790" t="s">
        <v>80</v>
      </c>
      <c r="F790" t="s">
        <v>16896</v>
      </c>
      <c r="G790" t="s">
        <v>1437</v>
      </c>
      <c r="H790" s="1">
        <v>38395</v>
      </c>
      <c r="I790">
        <f t="shared" si="22"/>
        <v>35914</v>
      </c>
    </row>
    <row r="791" spans="1:9" x14ac:dyDescent="0.3">
      <c r="A791">
        <f t="shared" si="23"/>
        <v>35916</v>
      </c>
      <c r="B791">
        <v>783</v>
      </c>
      <c r="C791" t="s">
        <v>1402</v>
      </c>
      <c r="D791" t="s">
        <v>25</v>
      </c>
      <c r="E791" t="s">
        <v>26</v>
      </c>
      <c r="F791" t="s">
        <v>16897</v>
      </c>
      <c r="G791" t="s">
        <v>1437</v>
      </c>
      <c r="H791" s="1">
        <v>39731</v>
      </c>
      <c r="I791">
        <f t="shared" si="22"/>
        <v>35916</v>
      </c>
    </row>
    <row r="792" spans="1:9" x14ac:dyDescent="0.3">
      <c r="A792">
        <f t="shared" si="23"/>
        <v>35929</v>
      </c>
      <c r="B792">
        <v>784</v>
      </c>
      <c r="C792" t="s">
        <v>1368</v>
      </c>
      <c r="D792" t="s">
        <v>25</v>
      </c>
      <c r="E792" t="s">
        <v>80</v>
      </c>
      <c r="F792" t="s">
        <v>16898</v>
      </c>
      <c r="G792" t="s">
        <v>1437</v>
      </c>
      <c r="H792" s="1">
        <v>40986</v>
      </c>
      <c r="I792">
        <f t="shared" si="22"/>
        <v>35929</v>
      </c>
    </row>
    <row r="793" spans="1:9" x14ac:dyDescent="0.3">
      <c r="A793">
        <f t="shared" si="23"/>
        <v>35930</v>
      </c>
      <c r="B793">
        <v>785</v>
      </c>
      <c r="C793" t="s">
        <v>1207</v>
      </c>
      <c r="D793" t="s">
        <v>25</v>
      </c>
      <c r="E793" t="s">
        <v>26</v>
      </c>
      <c r="F793" t="s">
        <v>16899</v>
      </c>
      <c r="G793" t="s">
        <v>1437</v>
      </c>
      <c r="H793" s="1">
        <v>38216</v>
      </c>
      <c r="I793">
        <f t="shared" si="22"/>
        <v>35930</v>
      </c>
    </row>
    <row r="794" spans="1:9" x14ac:dyDescent="0.3">
      <c r="A794">
        <f t="shared" si="23"/>
        <v>35941</v>
      </c>
      <c r="B794">
        <v>786</v>
      </c>
      <c r="C794" t="s">
        <v>1583</v>
      </c>
      <c r="D794" t="s">
        <v>25</v>
      </c>
      <c r="E794" t="s">
        <v>26</v>
      </c>
      <c r="F794" t="s">
        <v>16900</v>
      </c>
      <c r="G794" t="s">
        <v>1437</v>
      </c>
      <c r="H794" s="1">
        <v>39417</v>
      </c>
      <c r="I794">
        <f t="shared" si="22"/>
        <v>35941</v>
      </c>
    </row>
    <row r="795" spans="1:9" x14ac:dyDescent="0.3">
      <c r="A795">
        <f t="shared" si="23"/>
        <v>35945</v>
      </c>
      <c r="B795">
        <v>787</v>
      </c>
      <c r="C795" t="s">
        <v>1663</v>
      </c>
      <c r="D795" t="s">
        <v>25</v>
      </c>
      <c r="E795" t="s">
        <v>33</v>
      </c>
      <c r="F795" t="s">
        <v>16901</v>
      </c>
      <c r="G795" t="s">
        <v>1437</v>
      </c>
      <c r="H795" s="1">
        <v>38231</v>
      </c>
      <c r="I795">
        <f t="shared" si="22"/>
        <v>35945</v>
      </c>
    </row>
    <row r="796" spans="1:9" x14ac:dyDescent="0.3">
      <c r="A796">
        <f t="shared" si="23"/>
        <v>35946</v>
      </c>
      <c r="B796">
        <v>788</v>
      </c>
      <c r="C796" t="s">
        <v>1870</v>
      </c>
      <c r="D796" t="s">
        <v>25</v>
      </c>
      <c r="E796" t="s">
        <v>26</v>
      </c>
      <c r="F796" t="s">
        <v>16902</v>
      </c>
      <c r="G796" t="s">
        <v>1437</v>
      </c>
      <c r="H796" s="1">
        <v>41788</v>
      </c>
      <c r="I796">
        <f t="shared" si="22"/>
        <v>35946</v>
      </c>
    </row>
    <row r="797" spans="1:9" x14ac:dyDescent="0.3">
      <c r="A797">
        <f t="shared" si="23"/>
        <v>35955</v>
      </c>
      <c r="B797">
        <v>789</v>
      </c>
      <c r="C797" t="s">
        <v>1786</v>
      </c>
      <c r="D797" t="s">
        <v>25</v>
      </c>
      <c r="E797" t="s">
        <v>26</v>
      </c>
      <c r="F797" t="s">
        <v>16903</v>
      </c>
      <c r="G797" t="s">
        <v>1437</v>
      </c>
      <c r="H797" s="1">
        <v>39190</v>
      </c>
      <c r="I797">
        <f t="shared" si="22"/>
        <v>35955</v>
      </c>
    </row>
    <row r="798" spans="1:9" x14ac:dyDescent="0.3">
      <c r="A798">
        <f t="shared" si="23"/>
        <v>35994</v>
      </c>
      <c r="B798">
        <v>790</v>
      </c>
      <c r="C798" t="s">
        <v>1673</v>
      </c>
      <c r="D798" t="s">
        <v>25</v>
      </c>
      <c r="E798" t="s">
        <v>26</v>
      </c>
      <c r="F798" t="s">
        <v>7930</v>
      </c>
      <c r="G798" t="s">
        <v>1437</v>
      </c>
      <c r="H798" s="1">
        <v>38418</v>
      </c>
      <c r="I798">
        <f t="shared" si="22"/>
        <v>35994</v>
      </c>
    </row>
    <row r="799" spans="1:9" x14ac:dyDescent="0.3">
      <c r="A799">
        <f t="shared" si="23"/>
        <v>35997</v>
      </c>
      <c r="B799">
        <v>791</v>
      </c>
      <c r="C799" t="s">
        <v>1610</v>
      </c>
      <c r="D799" t="s">
        <v>25</v>
      </c>
      <c r="E799" t="s">
        <v>26</v>
      </c>
      <c r="F799" t="s">
        <v>16904</v>
      </c>
      <c r="G799" t="s">
        <v>1437</v>
      </c>
      <c r="H799" s="1">
        <v>37968</v>
      </c>
      <c r="I799">
        <f t="shared" si="22"/>
        <v>35997</v>
      </c>
    </row>
    <row r="800" spans="1:9" x14ac:dyDescent="0.3">
      <c r="A800">
        <f t="shared" si="23"/>
        <v>36006</v>
      </c>
      <c r="B800">
        <v>792</v>
      </c>
      <c r="C800" t="s">
        <v>1771</v>
      </c>
      <c r="D800" t="s">
        <v>25</v>
      </c>
      <c r="E800" t="s">
        <v>80</v>
      </c>
      <c r="F800" t="s">
        <v>16905</v>
      </c>
      <c r="G800" t="s">
        <v>1564</v>
      </c>
      <c r="H800" s="1">
        <v>38712</v>
      </c>
      <c r="I800">
        <f t="shared" si="22"/>
        <v>36006</v>
      </c>
    </row>
    <row r="801" spans="1:9" x14ac:dyDescent="0.3">
      <c r="A801">
        <f t="shared" si="23"/>
        <v>36016</v>
      </c>
      <c r="B801">
        <v>793</v>
      </c>
      <c r="C801" t="s">
        <v>1482</v>
      </c>
      <c r="D801" t="s">
        <v>25</v>
      </c>
      <c r="E801" t="s">
        <v>26</v>
      </c>
      <c r="F801" t="s">
        <v>16906</v>
      </c>
      <c r="G801" t="s">
        <v>1564</v>
      </c>
      <c r="H801" s="1">
        <v>40061</v>
      </c>
      <c r="I801">
        <f t="shared" si="22"/>
        <v>36016</v>
      </c>
    </row>
    <row r="802" spans="1:9" x14ac:dyDescent="0.3">
      <c r="A802">
        <f t="shared" si="23"/>
        <v>36021</v>
      </c>
      <c r="B802">
        <v>794</v>
      </c>
      <c r="C802" t="s">
        <v>1336</v>
      </c>
      <c r="D802" t="s">
        <v>25</v>
      </c>
      <c r="E802" t="s">
        <v>29</v>
      </c>
      <c r="F802" t="s">
        <v>12564</v>
      </c>
      <c r="G802" t="s">
        <v>1564</v>
      </c>
      <c r="H802" s="1">
        <v>38183</v>
      </c>
      <c r="I802">
        <f t="shared" si="22"/>
        <v>36021</v>
      </c>
    </row>
    <row r="803" spans="1:9" x14ac:dyDescent="0.3">
      <c r="A803">
        <f t="shared" si="23"/>
        <v>36024</v>
      </c>
      <c r="B803">
        <v>795</v>
      </c>
      <c r="C803" t="s">
        <v>1731</v>
      </c>
      <c r="D803" t="s">
        <v>25</v>
      </c>
      <c r="E803" t="s">
        <v>26</v>
      </c>
      <c r="F803" t="s">
        <v>12565</v>
      </c>
      <c r="G803" t="s">
        <v>1564</v>
      </c>
      <c r="H803" s="1">
        <v>38309</v>
      </c>
      <c r="I803">
        <f t="shared" si="22"/>
        <v>36024</v>
      </c>
    </row>
    <row r="804" spans="1:9" x14ac:dyDescent="0.3">
      <c r="A804">
        <f t="shared" si="23"/>
        <v>36029</v>
      </c>
      <c r="B804">
        <v>796</v>
      </c>
      <c r="C804" t="s">
        <v>1639</v>
      </c>
      <c r="D804" t="s">
        <v>25</v>
      </c>
      <c r="E804" t="s">
        <v>80</v>
      </c>
      <c r="F804" t="s">
        <v>11172</v>
      </c>
      <c r="G804" t="s">
        <v>1564</v>
      </c>
      <c r="H804" s="1">
        <v>38741</v>
      </c>
      <c r="I804">
        <f t="shared" si="22"/>
        <v>36029</v>
      </c>
    </row>
    <row r="805" spans="1:9" x14ac:dyDescent="0.3">
      <c r="A805">
        <f t="shared" si="23"/>
        <v>36031</v>
      </c>
      <c r="B805">
        <v>797</v>
      </c>
      <c r="C805" t="s">
        <v>1677</v>
      </c>
      <c r="D805" t="s">
        <v>25</v>
      </c>
      <c r="E805" t="s">
        <v>203</v>
      </c>
      <c r="F805" t="s">
        <v>16907</v>
      </c>
      <c r="G805" t="s">
        <v>1564</v>
      </c>
      <c r="H805" s="1">
        <v>38383</v>
      </c>
      <c r="I805">
        <f t="shared" si="22"/>
        <v>36031</v>
      </c>
    </row>
    <row r="806" spans="1:9" x14ac:dyDescent="0.3">
      <c r="A806">
        <f t="shared" si="23"/>
        <v>36050</v>
      </c>
      <c r="B806">
        <v>798</v>
      </c>
      <c r="C806" t="s">
        <v>1784</v>
      </c>
      <c r="D806" t="s">
        <v>25</v>
      </c>
      <c r="E806" t="s">
        <v>47</v>
      </c>
      <c r="F806" t="s">
        <v>16908</v>
      </c>
      <c r="G806" t="s">
        <v>1564</v>
      </c>
      <c r="H806" s="1">
        <v>38013</v>
      </c>
      <c r="I806">
        <f t="shared" si="22"/>
        <v>36050</v>
      </c>
    </row>
    <row r="807" spans="1:9" x14ac:dyDescent="0.3">
      <c r="A807">
        <f t="shared" si="23"/>
        <v>36053</v>
      </c>
      <c r="B807">
        <v>799</v>
      </c>
      <c r="C807" t="s">
        <v>1667</v>
      </c>
      <c r="D807" t="s">
        <v>25</v>
      </c>
      <c r="E807" t="s">
        <v>80</v>
      </c>
      <c r="F807" t="s">
        <v>11173</v>
      </c>
      <c r="G807" t="s">
        <v>1564</v>
      </c>
      <c r="H807" s="1">
        <v>38592</v>
      </c>
      <c r="I807">
        <f t="shared" ref="I807:I870" si="24">A807</f>
        <v>36053</v>
      </c>
    </row>
    <row r="808" spans="1:9" x14ac:dyDescent="0.3">
      <c r="A808">
        <f t="shared" ref="A808:A871" si="25">(LEFT(F808)*10^5)+(MID(F808,3,2)*10^3)+RIGHT(F808,3)</f>
        <v>36055</v>
      </c>
      <c r="B808">
        <v>800</v>
      </c>
      <c r="C808" t="s">
        <v>1709</v>
      </c>
      <c r="D808" t="s">
        <v>25</v>
      </c>
      <c r="E808" t="s">
        <v>37</v>
      </c>
      <c r="F808" t="s">
        <v>16909</v>
      </c>
      <c r="G808" t="s">
        <v>1564</v>
      </c>
      <c r="H808" s="1">
        <v>39016</v>
      </c>
      <c r="I808">
        <f t="shared" si="24"/>
        <v>36055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36067</v>
      </c>
      <c r="B810" t="s">
        <v>1630</v>
      </c>
      <c r="C810" t="s">
        <v>1683</v>
      </c>
      <c r="D810" t="s">
        <v>25</v>
      </c>
      <c r="E810" t="s">
        <v>80</v>
      </c>
      <c r="F810" t="s">
        <v>16910</v>
      </c>
      <c r="G810" t="s">
        <v>1564</v>
      </c>
      <c r="H810" s="1">
        <v>39552</v>
      </c>
      <c r="I810">
        <f t="shared" si="24"/>
        <v>36067</v>
      </c>
    </row>
    <row r="811" spans="1:9" x14ac:dyDescent="0.3">
      <c r="A811">
        <f t="shared" si="25"/>
        <v>36071</v>
      </c>
      <c r="B811">
        <v>802</v>
      </c>
      <c r="C811" t="s">
        <v>1433</v>
      </c>
      <c r="D811" t="s">
        <v>25</v>
      </c>
      <c r="E811" t="s">
        <v>193</v>
      </c>
      <c r="F811" t="s">
        <v>16911</v>
      </c>
      <c r="G811" t="s">
        <v>1564</v>
      </c>
      <c r="H811" s="1">
        <v>38564</v>
      </c>
      <c r="I811">
        <f t="shared" si="24"/>
        <v>36071</v>
      </c>
    </row>
    <row r="812" spans="1:9" x14ac:dyDescent="0.3">
      <c r="A812">
        <f t="shared" si="25"/>
        <v>36078</v>
      </c>
      <c r="B812">
        <v>803</v>
      </c>
      <c r="C812" t="s">
        <v>1923</v>
      </c>
      <c r="D812" t="s">
        <v>25</v>
      </c>
      <c r="E812" t="s">
        <v>33</v>
      </c>
      <c r="F812" t="s">
        <v>16912</v>
      </c>
      <c r="G812" t="s">
        <v>1564</v>
      </c>
      <c r="H812" s="1">
        <v>37968</v>
      </c>
      <c r="I812">
        <f t="shared" si="24"/>
        <v>36078</v>
      </c>
    </row>
    <row r="813" spans="1:9" x14ac:dyDescent="0.3">
      <c r="A813">
        <f t="shared" si="25"/>
        <v>36082</v>
      </c>
      <c r="B813">
        <v>804</v>
      </c>
      <c r="C813" t="s">
        <v>1950</v>
      </c>
      <c r="D813" t="s">
        <v>25</v>
      </c>
      <c r="E813" t="s">
        <v>26</v>
      </c>
      <c r="F813" t="s">
        <v>16913</v>
      </c>
      <c r="G813" t="s">
        <v>1564</v>
      </c>
      <c r="H813" s="1">
        <v>37968</v>
      </c>
      <c r="I813">
        <f t="shared" si="24"/>
        <v>36082</v>
      </c>
    </row>
    <row r="814" spans="1:9" x14ac:dyDescent="0.3">
      <c r="A814">
        <f t="shared" si="25"/>
        <v>36100</v>
      </c>
      <c r="B814">
        <v>805</v>
      </c>
      <c r="C814" t="s">
        <v>1412</v>
      </c>
      <c r="D814" t="s">
        <v>25</v>
      </c>
      <c r="E814" t="s">
        <v>326</v>
      </c>
      <c r="F814" t="s">
        <v>16914</v>
      </c>
      <c r="G814" t="s">
        <v>1564</v>
      </c>
      <c r="H814" s="1">
        <v>38716</v>
      </c>
      <c r="I814">
        <f t="shared" si="24"/>
        <v>36100</v>
      </c>
    </row>
    <row r="815" spans="1:9" x14ac:dyDescent="0.3">
      <c r="A815">
        <f t="shared" si="25"/>
        <v>36107</v>
      </c>
      <c r="B815">
        <v>806</v>
      </c>
      <c r="C815" t="s">
        <v>1744</v>
      </c>
      <c r="D815" t="s">
        <v>25</v>
      </c>
      <c r="E815" t="s">
        <v>80</v>
      </c>
      <c r="F815" t="s">
        <v>16915</v>
      </c>
      <c r="G815" t="s">
        <v>1564</v>
      </c>
      <c r="H815" s="1">
        <v>37968</v>
      </c>
      <c r="I815">
        <f t="shared" si="24"/>
        <v>36107</v>
      </c>
    </row>
    <row r="816" spans="1:9" x14ac:dyDescent="0.3">
      <c r="A816">
        <f t="shared" si="25"/>
        <v>36119</v>
      </c>
      <c r="B816">
        <v>807</v>
      </c>
      <c r="C816" t="s">
        <v>1754</v>
      </c>
      <c r="D816" t="s">
        <v>25</v>
      </c>
      <c r="E816" t="s">
        <v>37</v>
      </c>
      <c r="F816" t="s">
        <v>16916</v>
      </c>
      <c r="G816" t="s">
        <v>1564</v>
      </c>
      <c r="H816" s="1">
        <v>38531</v>
      </c>
      <c r="I816">
        <f t="shared" si="24"/>
        <v>36119</v>
      </c>
    </row>
    <row r="817" spans="1:9" x14ac:dyDescent="0.3">
      <c r="A817">
        <f t="shared" si="25"/>
        <v>36123</v>
      </c>
      <c r="B817">
        <v>808</v>
      </c>
      <c r="C817" t="s">
        <v>1876</v>
      </c>
      <c r="D817" t="s">
        <v>25</v>
      </c>
      <c r="E817" t="s">
        <v>26</v>
      </c>
      <c r="F817" t="s">
        <v>16917</v>
      </c>
      <c r="G817" t="s">
        <v>1564</v>
      </c>
      <c r="H817" s="1">
        <v>39287</v>
      </c>
      <c r="I817">
        <f t="shared" si="24"/>
        <v>36123</v>
      </c>
    </row>
    <row r="818" spans="1:9" x14ac:dyDescent="0.3">
      <c r="A818">
        <f t="shared" si="25"/>
        <v>36128</v>
      </c>
      <c r="B818">
        <v>809</v>
      </c>
      <c r="C818" t="s">
        <v>1804</v>
      </c>
      <c r="D818" t="s">
        <v>25</v>
      </c>
      <c r="E818" t="s">
        <v>26</v>
      </c>
      <c r="F818" t="s">
        <v>12576</v>
      </c>
      <c r="G818" t="s">
        <v>1564</v>
      </c>
      <c r="H818" s="1">
        <v>40415</v>
      </c>
      <c r="I818">
        <f t="shared" si="24"/>
        <v>36128</v>
      </c>
    </row>
    <row r="819" spans="1:9" x14ac:dyDescent="0.3">
      <c r="A819">
        <f t="shared" si="25"/>
        <v>36135</v>
      </c>
      <c r="B819">
        <v>810</v>
      </c>
      <c r="C819" t="s">
        <v>1766</v>
      </c>
      <c r="D819" t="s">
        <v>25</v>
      </c>
      <c r="E819" t="s">
        <v>1767</v>
      </c>
      <c r="F819" t="s">
        <v>16918</v>
      </c>
      <c r="G819" t="s">
        <v>1564</v>
      </c>
      <c r="H819" s="1">
        <v>38599</v>
      </c>
      <c r="I819">
        <f t="shared" si="24"/>
        <v>36135</v>
      </c>
    </row>
    <row r="820" spans="1:9" x14ac:dyDescent="0.3">
      <c r="A820">
        <f t="shared" si="25"/>
        <v>36148</v>
      </c>
      <c r="B820">
        <v>811</v>
      </c>
      <c r="C820" t="s">
        <v>1484</v>
      </c>
      <c r="D820" t="s">
        <v>25</v>
      </c>
      <c r="E820" t="s">
        <v>80</v>
      </c>
      <c r="F820" t="s">
        <v>16919</v>
      </c>
      <c r="G820" t="s">
        <v>1564</v>
      </c>
      <c r="H820" s="1">
        <v>38304</v>
      </c>
      <c r="I820">
        <f t="shared" si="24"/>
        <v>36148</v>
      </c>
    </row>
    <row r="821" spans="1:9" x14ac:dyDescent="0.3">
      <c r="A821">
        <f t="shared" si="25"/>
        <v>36149</v>
      </c>
      <c r="B821">
        <v>812</v>
      </c>
      <c r="C821" t="s">
        <v>1308</v>
      </c>
      <c r="D821" t="s">
        <v>25</v>
      </c>
      <c r="E821" t="s">
        <v>80</v>
      </c>
      <c r="F821" t="s">
        <v>16920</v>
      </c>
      <c r="G821" t="s">
        <v>1564</v>
      </c>
      <c r="H821" s="1">
        <v>37968</v>
      </c>
      <c r="I821">
        <f t="shared" si="24"/>
        <v>36149</v>
      </c>
    </row>
    <row r="822" spans="1:9" x14ac:dyDescent="0.3">
      <c r="A822">
        <f t="shared" si="25"/>
        <v>36192</v>
      </c>
      <c r="B822">
        <v>813</v>
      </c>
      <c r="C822" t="s">
        <v>1587</v>
      </c>
      <c r="D822" t="s">
        <v>25</v>
      </c>
      <c r="E822" t="s">
        <v>80</v>
      </c>
      <c r="F822" t="s">
        <v>14098</v>
      </c>
      <c r="G822" t="s">
        <v>1564</v>
      </c>
      <c r="H822" s="1">
        <v>38181</v>
      </c>
      <c r="I822">
        <f t="shared" si="24"/>
        <v>36192</v>
      </c>
    </row>
    <row r="823" spans="1:9" x14ac:dyDescent="0.3">
      <c r="A823">
        <f t="shared" si="25"/>
        <v>36230</v>
      </c>
      <c r="B823">
        <v>814</v>
      </c>
      <c r="C823" t="s">
        <v>1729</v>
      </c>
      <c r="D823" t="s">
        <v>25</v>
      </c>
      <c r="E823" t="s">
        <v>203</v>
      </c>
      <c r="F823" t="s">
        <v>16921</v>
      </c>
      <c r="G823" t="s">
        <v>1564</v>
      </c>
      <c r="H823" s="1">
        <v>38640</v>
      </c>
      <c r="I823">
        <f t="shared" si="24"/>
        <v>36230</v>
      </c>
    </row>
    <row r="824" spans="1:9" x14ac:dyDescent="0.3">
      <c r="A824">
        <f t="shared" si="25"/>
        <v>36232</v>
      </c>
      <c r="B824">
        <v>815</v>
      </c>
      <c r="C824" t="s">
        <v>1665</v>
      </c>
      <c r="D824" t="s">
        <v>25</v>
      </c>
      <c r="E824" t="s">
        <v>41</v>
      </c>
      <c r="F824" t="s">
        <v>7938</v>
      </c>
      <c r="G824" t="s">
        <v>1564</v>
      </c>
      <c r="H824" s="1">
        <v>38921</v>
      </c>
      <c r="I824">
        <f t="shared" si="24"/>
        <v>36232</v>
      </c>
    </row>
    <row r="825" spans="1:9" x14ac:dyDescent="0.3">
      <c r="A825">
        <f t="shared" si="25"/>
        <v>36238</v>
      </c>
      <c r="B825">
        <v>816</v>
      </c>
      <c r="C825" t="s">
        <v>1724</v>
      </c>
      <c r="D825" t="s">
        <v>25</v>
      </c>
      <c r="E825" t="s">
        <v>37</v>
      </c>
      <c r="F825" t="s">
        <v>16922</v>
      </c>
      <c r="G825" t="s">
        <v>1564</v>
      </c>
      <c r="H825" s="1">
        <v>41468</v>
      </c>
      <c r="I825">
        <f t="shared" si="24"/>
        <v>36238</v>
      </c>
    </row>
    <row r="826" spans="1:9" x14ac:dyDescent="0.3">
      <c r="A826">
        <f t="shared" si="25"/>
        <v>36253</v>
      </c>
      <c r="B826">
        <v>817</v>
      </c>
      <c r="C826" t="s">
        <v>1820</v>
      </c>
      <c r="D826" t="s">
        <v>25</v>
      </c>
      <c r="E826" t="s">
        <v>80</v>
      </c>
      <c r="F826" t="s">
        <v>16923</v>
      </c>
      <c r="G826" t="s">
        <v>1564</v>
      </c>
      <c r="H826" s="1">
        <v>38716</v>
      </c>
      <c r="I826">
        <f t="shared" si="24"/>
        <v>36253</v>
      </c>
    </row>
    <row r="827" spans="1:9" x14ac:dyDescent="0.3">
      <c r="A827">
        <f t="shared" si="25"/>
        <v>36254</v>
      </c>
      <c r="B827">
        <v>818</v>
      </c>
      <c r="C827" t="s">
        <v>1694</v>
      </c>
      <c r="D827" t="s">
        <v>25</v>
      </c>
      <c r="E827" t="s">
        <v>127</v>
      </c>
      <c r="F827" t="s">
        <v>16924</v>
      </c>
      <c r="G827" t="s">
        <v>1564</v>
      </c>
      <c r="H827" s="1">
        <v>38411</v>
      </c>
      <c r="I827">
        <f t="shared" si="24"/>
        <v>36254</v>
      </c>
    </row>
    <row r="828" spans="1:9" x14ac:dyDescent="0.3">
      <c r="A828">
        <f t="shared" si="25"/>
        <v>36271</v>
      </c>
      <c r="B828">
        <v>819</v>
      </c>
      <c r="C828" t="s">
        <v>1573</v>
      </c>
      <c r="D828" t="s">
        <v>25</v>
      </c>
      <c r="E828" t="s">
        <v>26</v>
      </c>
      <c r="F828" t="s">
        <v>11179</v>
      </c>
      <c r="G828" t="s">
        <v>1564</v>
      </c>
      <c r="H828" s="1">
        <v>39272</v>
      </c>
      <c r="I828">
        <f t="shared" si="24"/>
        <v>36271</v>
      </c>
    </row>
    <row r="829" spans="1:9" x14ac:dyDescent="0.3">
      <c r="A829">
        <f t="shared" si="25"/>
        <v>36295</v>
      </c>
      <c r="B829">
        <v>820</v>
      </c>
      <c r="C829" t="s">
        <v>1506</v>
      </c>
      <c r="D829" t="s">
        <v>25</v>
      </c>
      <c r="E829" t="s">
        <v>80</v>
      </c>
      <c r="F829" t="s">
        <v>16925</v>
      </c>
      <c r="G829" t="s">
        <v>1564</v>
      </c>
      <c r="H829" s="1">
        <v>39437</v>
      </c>
      <c r="I829">
        <f t="shared" si="24"/>
        <v>36295</v>
      </c>
    </row>
    <row r="830" spans="1:9" x14ac:dyDescent="0.3">
      <c r="A830">
        <f t="shared" si="25"/>
        <v>36296</v>
      </c>
      <c r="B830">
        <v>821</v>
      </c>
      <c r="C830" t="s">
        <v>1818</v>
      </c>
      <c r="D830" t="s">
        <v>25</v>
      </c>
      <c r="E830" t="s">
        <v>80</v>
      </c>
      <c r="F830" t="s">
        <v>16926</v>
      </c>
      <c r="G830" t="s">
        <v>1564</v>
      </c>
      <c r="H830" s="1">
        <v>39339</v>
      </c>
      <c r="I830">
        <f t="shared" si="24"/>
        <v>36296</v>
      </c>
    </row>
    <row r="831" spans="1:9" x14ac:dyDescent="0.3">
      <c r="A831">
        <f t="shared" si="25"/>
        <v>36307</v>
      </c>
      <c r="B831">
        <v>822</v>
      </c>
      <c r="C831" t="s">
        <v>1719</v>
      </c>
      <c r="D831" t="s">
        <v>25</v>
      </c>
      <c r="E831" t="s">
        <v>80</v>
      </c>
      <c r="F831" t="s">
        <v>16927</v>
      </c>
      <c r="G831" t="s">
        <v>1564</v>
      </c>
      <c r="H831" s="1">
        <v>38599</v>
      </c>
      <c r="I831">
        <f t="shared" si="24"/>
        <v>36307</v>
      </c>
    </row>
    <row r="832" spans="1:9" x14ac:dyDescent="0.3">
      <c r="A832">
        <f t="shared" si="25"/>
        <v>36308</v>
      </c>
      <c r="B832">
        <v>823</v>
      </c>
      <c r="C832" t="s">
        <v>1352</v>
      </c>
      <c r="D832" t="s">
        <v>25</v>
      </c>
      <c r="E832" t="s">
        <v>26</v>
      </c>
      <c r="F832" t="s">
        <v>16928</v>
      </c>
      <c r="G832" t="s">
        <v>1564</v>
      </c>
      <c r="H832" s="1">
        <v>38196</v>
      </c>
      <c r="I832">
        <f t="shared" si="24"/>
        <v>36308</v>
      </c>
    </row>
    <row r="833" spans="1:9" x14ac:dyDescent="0.3">
      <c r="A833">
        <f t="shared" si="25"/>
        <v>36314</v>
      </c>
      <c r="B833">
        <v>824</v>
      </c>
      <c r="C833" t="s">
        <v>1788</v>
      </c>
      <c r="D833" t="s">
        <v>25</v>
      </c>
      <c r="E833" t="s">
        <v>255</v>
      </c>
      <c r="F833" t="s">
        <v>16929</v>
      </c>
      <c r="G833" t="s">
        <v>1564</v>
      </c>
      <c r="H833" s="1">
        <v>39443</v>
      </c>
      <c r="I833">
        <f t="shared" si="24"/>
        <v>36314</v>
      </c>
    </row>
    <row r="834" spans="1:9" x14ac:dyDescent="0.3">
      <c r="A834">
        <f t="shared" si="25"/>
        <v>36315</v>
      </c>
      <c r="B834">
        <v>825</v>
      </c>
      <c r="C834" t="s">
        <v>1775</v>
      </c>
      <c r="D834" t="s">
        <v>25</v>
      </c>
      <c r="E834" t="s">
        <v>33</v>
      </c>
      <c r="F834" t="s">
        <v>16930</v>
      </c>
      <c r="G834" t="s">
        <v>1564</v>
      </c>
      <c r="H834" s="1">
        <v>37968</v>
      </c>
      <c r="I834">
        <f t="shared" si="24"/>
        <v>36315</v>
      </c>
    </row>
    <row r="835" spans="1:9" x14ac:dyDescent="0.3">
      <c r="A835">
        <f t="shared" si="25"/>
        <v>36319</v>
      </c>
      <c r="B835">
        <v>826</v>
      </c>
      <c r="C835" t="s">
        <v>1839</v>
      </c>
      <c r="D835" t="s">
        <v>25</v>
      </c>
      <c r="E835" t="s">
        <v>26</v>
      </c>
      <c r="F835" t="s">
        <v>12599</v>
      </c>
      <c r="G835" t="s">
        <v>1564</v>
      </c>
      <c r="H835" s="1">
        <v>38520</v>
      </c>
      <c r="I835">
        <f t="shared" si="24"/>
        <v>36319</v>
      </c>
    </row>
    <row r="836" spans="1:9" x14ac:dyDescent="0.3">
      <c r="A836">
        <f t="shared" si="25"/>
        <v>36340</v>
      </c>
      <c r="B836">
        <v>827</v>
      </c>
      <c r="C836" t="s">
        <v>1535</v>
      </c>
      <c r="D836" t="s">
        <v>25</v>
      </c>
      <c r="E836" t="s">
        <v>26</v>
      </c>
      <c r="F836" t="s">
        <v>16931</v>
      </c>
      <c r="G836" t="s">
        <v>1564</v>
      </c>
      <c r="H836" s="1">
        <v>39057</v>
      </c>
      <c r="I836">
        <f t="shared" si="24"/>
        <v>36340</v>
      </c>
    </row>
    <row r="837" spans="1:9" x14ac:dyDescent="0.3">
      <c r="A837">
        <f t="shared" si="25"/>
        <v>36346</v>
      </c>
      <c r="B837">
        <v>828</v>
      </c>
      <c r="C837" t="s">
        <v>1953</v>
      </c>
      <c r="D837" t="s">
        <v>25</v>
      </c>
      <c r="E837" t="s">
        <v>26</v>
      </c>
      <c r="F837" t="s">
        <v>16932</v>
      </c>
      <c r="G837" t="s">
        <v>1564</v>
      </c>
      <c r="H837" s="1">
        <v>39844</v>
      </c>
      <c r="I837">
        <f t="shared" si="24"/>
        <v>36346</v>
      </c>
    </row>
    <row r="838" spans="1:9" x14ac:dyDescent="0.3">
      <c r="A838">
        <f t="shared" si="25"/>
        <v>36352</v>
      </c>
      <c r="B838">
        <v>829</v>
      </c>
      <c r="C838" t="s">
        <v>1779</v>
      </c>
      <c r="D838" t="s">
        <v>25</v>
      </c>
      <c r="E838" t="s">
        <v>26</v>
      </c>
      <c r="F838" t="s">
        <v>16933</v>
      </c>
      <c r="G838" t="s">
        <v>1564</v>
      </c>
      <c r="H838" s="1">
        <v>38282</v>
      </c>
      <c r="I838">
        <f t="shared" si="24"/>
        <v>36352</v>
      </c>
    </row>
    <row r="839" spans="1:9" x14ac:dyDescent="0.3">
      <c r="A839">
        <f t="shared" si="25"/>
        <v>36354</v>
      </c>
      <c r="B839">
        <v>830</v>
      </c>
      <c r="C839" t="s">
        <v>28843</v>
      </c>
      <c r="D839" t="s">
        <v>25</v>
      </c>
      <c r="E839" t="s">
        <v>80</v>
      </c>
      <c r="F839" t="s">
        <v>28931</v>
      </c>
      <c r="G839" t="s">
        <v>1564</v>
      </c>
      <c r="H839" s="1">
        <v>42697</v>
      </c>
      <c r="I839">
        <f t="shared" si="24"/>
        <v>36354</v>
      </c>
    </row>
    <row r="840" spans="1:9" x14ac:dyDescent="0.3">
      <c r="A840">
        <f t="shared" si="25"/>
        <v>36359</v>
      </c>
      <c r="B840">
        <v>831</v>
      </c>
      <c r="C840" t="s">
        <v>1628</v>
      </c>
      <c r="D840" t="s">
        <v>25</v>
      </c>
      <c r="E840" t="s">
        <v>255</v>
      </c>
      <c r="F840" t="s">
        <v>16934</v>
      </c>
      <c r="G840" t="s">
        <v>1564</v>
      </c>
      <c r="H840" s="1">
        <v>37968</v>
      </c>
      <c r="I840">
        <f t="shared" si="24"/>
        <v>36359</v>
      </c>
    </row>
    <row r="841" spans="1:9" x14ac:dyDescent="0.3">
      <c r="A841">
        <f t="shared" si="25"/>
        <v>36366</v>
      </c>
      <c r="B841">
        <v>832</v>
      </c>
      <c r="C841" t="s">
        <v>1986</v>
      </c>
      <c r="D841" t="s">
        <v>25</v>
      </c>
      <c r="E841" t="s">
        <v>26</v>
      </c>
      <c r="F841" t="s">
        <v>11182</v>
      </c>
      <c r="G841" t="s">
        <v>1564</v>
      </c>
      <c r="H841" s="1">
        <v>40050</v>
      </c>
      <c r="I841">
        <f t="shared" si="24"/>
        <v>36366</v>
      </c>
    </row>
    <row r="842" spans="1:9" x14ac:dyDescent="0.3">
      <c r="A842">
        <f t="shared" si="25"/>
        <v>36376</v>
      </c>
      <c r="B842">
        <v>833</v>
      </c>
      <c r="C842" t="s">
        <v>1429</v>
      </c>
      <c r="D842" t="s">
        <v>25</v>
      </c>
      <c r="E842" t="s">
        <v>37</v>
      </c>
      <c r="F842" t="s">
        <v>7944</v>
      </c>
      <c r="G842" t="s">
        <v>1564</v>
      </c>
      <c r="H842" s="1">
        <v>38451</v>
      </c>
      <c r="I842">
        <f t="shared" si="24"/>
        <v>36376</v>
      </c>
    </row>
    <row r="843" spans="1:9" x14ac:dyDescent="0.3">
      <c r="A843">
        <f t="shared" si="25"/>
        <v>36378</v>
      </c>
      <c r="B843">
        <v>834</v>
      </c>
      <c r="C843" t="s">
        <v>1890</v>
      </c>
      <c r="D843" t="s">
        <v>25</v>
      </c>
      <c r="E843" t="s">
        <v>127</v>
      </c>
      <c r="F843" t="s">
        <v>16935</v>
      </c>
      <c r="G843" t="s">
        <v>1564</v>
      </c>
      <c r="H843" s="1">
        <v>38818</v>
      </c>
      <c r="I843">
        <f t="shared" si="24"/>
        <v>36378</v>
      </c>
    </row>
    <row r="844" spans="1:9" x14ac:dyDescent="0.3">
      <c r="A844">
        <f t="shared" si="25"/>
        <v>36387</v>
      </c>
      <c r="B844">
        <v>835</v>
      </c>
      <c r="C844" t="s">
        <v>1715</v>
      </c>
      <c r="D844" t="s">
        <v>25</v>
      </c>
      <c r="E844" t="s">
        <v>26</v>
      </c>
      <c r="F844" t="s">
        <v>7945</v>
      </c>
      <c r="G844" t="s">
        <v>1564</v>
      </c>
      <c r="H844" s="1">
        <v>40273</v>
      </c>
      <c r="I844">
        <f t="shared" si="24"/>
        <v>36387</v>
      </c>
    </row>
    <row r="845" spans="1:9" x14ac:dyDescent="0.3">
      <c r="A845">
        <f t="shared" si="25"/>
        <v>36400</v>
      </c>
      <c r="B845">
        <v>836</v>
      </c>
      <c r="C845" t="s">
        <v>1450</v>
      </c>
      <c r="D845" t="s">
        <v>25</v>
      </c>
      <c r="E845" t="s">
        <v>281</v>
      </c>
      <c r="F845" t="s">
        <v>16936</v>
      </c>
      <c r="G845" t="s">
        <v>1564</v>
      </c>
      <c r="H845" s="1">
        <v>38152</v>
      </c>
      <c r="I845">
        <f t="shared" si="24"/>
        <v>36400</v>
      </c>
    </row>
    <row r="846" spans="1:9" x14ac:dyDescent="0.3">
      <c r="A846">
        <f t="shared" si="25"/>
        <v>36425</v>
      </c>
      <c r="B846">
        <v>837</v>
      </c>
      <c r="C846" t="s">
        <v>1777</v>
      </c>
      <c r="D846" t="s">
        <v>25</v>
      </c>
      <c r="E846" t="s">
        <v>37</v>
      </c>
      <c r="F846" t="s">
        <v>16937</v>
      </c>
      <c r="G846" t="s">
        <v>1564</v>
      </c>
      <c r="H846" s="1">
        <v>38594</v>
      </c>
      <c r="I846">
        <f t="shared" si="24"/>
        <v>36425</v>
      </c>
    </row>
    <row r="847" spans="1:9" x14ac:dyDescent="0.3">
      <c r="A847">
        <f t="shared" si="25"/>
        <v>36429</v>
      </c>
      <c r="B847">
        <v>838</v>
      </c>
      <c r="C847" t="s">
        <v>1571</v>
      </c>
      <c r="D847" t="s">
        <v>25</v>
      </c>
      <c r="E847" t="s">
        <v>26</v>
      </c>
      <c r="F847" t="s">
        <v>16938</v>
      </c>
      <c r="G847" t="s">
        <v>1564</v>
      </c>
      <c r="H847" s="1">
        <v>38958</v>
      </c>
      <c r="I847">
        <f t="shared" si="24"/>
        <v>36429</v>
      </c>
    </row>
    <row r="848" spans="1:9" x14ac:dyDescent="0.3">
      <c r="A848">
        <f t="shared" si="25"/>
        <v>36430</v>
      </c>
      <c r="B848">
        <v>839</v>
      </c>
      <c r="C848" t="s">
        <v>1541</v>
      </c>
      <c r="D848" t="s">
        <v>25</v>
      </c>
      <c r="E848" t="s">
        <v>26</v>
      </c>
      <c r="F848" t="s">
        <v>16939</v>
      </c>
      <c r="G848" t="s">
        <v>1564</v>
      </c>
      <c r="H848" s="1">
        <v>38854</v>
      </c>
      <c r="I848">
        <f t="shared" si="24"/>
        <v>36430</v>
      </c>
    </row>
    <row r="849" spans="1:9" x14ac:dyDescent="0.3">
      <c r="A849">
        <f t="shared" si="25"/>
        <v>36441</v>
      </c>
      <c r="B849">
        <v>840</v>
      </c>
      <c r="C849" t="s">
        <v>1898</v>
      </c>
      <c r="D849" t="s">
        <v>25</v>
      </c>
      <c r="E849" t="s">
        <v>37</v>
      </c>
      <c r="F849" t="s">
        <v>7947</v>
      </c>
      <c r="G849" t="s">
        <v>1564</v>
      </c>
      <c r="H849" s="1">
        <v>39110</v>
      </c>
      <c r="I849">
        <f t="shared" si="24"/>
        <v>36441</v>
      </c>
    </row>
    <row r="850" spans="1:9" x14ac:dyDescent="0.3">
      <c r="A850">
        <f t="shared" si="25"/>
        <v>36444</v>
      </c>
      <c r="B850">
        <v>841</v>
      </c>
      <c r="C850" t="s">
        <v>1181</v>
      </c>
      <c r="D850" t="s">
        <v>25</v>
      </c>
      <c r="E850" t="s">
        <v>80</v>
      </c>
      <c r="F850" t="s">
        <v>16940</v>
      </c>
      <c r="G850" t="s">
        <v>1564</v>
      </c>
      <c r="H850" s="1">
        <v>38598</v>
      </c>
      <c r="I850">
        <f t="shared" si="24"/>
        <v>36444</v>
      </c>
    </row>
    <row r="851" spans="1:9" x14ac:dyDescent="0.3">
      <c r="A851">
        <f t="shared" si="25"/>
        <v>36449</v>
      </c>
      <c r="B851">
        <v>842</v>
      </c>
      <c r="C851" t="s">
        <v>1390</v>
      </c>
      <c r="D851" t="s">
        <v>25</v>
      </c>
      <c r="E851" t="s">
        <v>127</v>
      </c>
      <c r="F851" t="s">
        <v>16941</v>
      </c>
      <c r="G851" t="s">
        <v>1564</v>
      </c>
      <c r="H851" s="1">
        <v>40884</v>
      </c>
      <c r="I851">
        <f t="shared" si="24"/>
        <v>36449</v>
      </c>
    </row>
    <row r="852" spans="1:9" x14ac:dyDescent="0.3">
      <c r="A852">
        <f t="shared" si="25"/>
        <v>36450</v>
      </c>
      <c r="B852">
        <v>843</v>
      </c>
      <c r="C852" t="s">
        <v>1701</v>
      </c>
      <c r="D852" t="s">
        <v>25</v>
      </c>
      <c r="E852" t="s">
        <v>26</v>
      </c>
      <c r="F852" t="s">
        <v>7949</v>
      </c>
      <c r="G852" t="s">
        <v>1564</v>
      </c>
      <c r="H852" s="1">
        <v>38783</v>
      </c>
      <c r="I852">
        <f t="shared" si="24"/>
        <v>36450</v>
      </c>
    </row>
    <row r="853" spans="1:9" x14ac:dyDescent="0.3">
      <c r="A853">
        <f t="shared" si="25"/>
        <v>36452</v>
      </c>
      <c r="B853">
        <v>844</v>
      </c>
      <c r="C853" t="s">
        <v>1796</v>
      </c>
      <c r="D853" t="s">
        <v>25</v>
      </c>
      <c r="E853" t="s">
        <v>80</v>
      </c>
      <c r="F853" t="s">
        <v>12614</v>
      </c>
      <c r="G853" t="s">
        <v>1564</v>
      </c>
      <c r="H853" s="1">
        <v>40335</v>
      </c>
      <c r="I853">
        <f t="shared" si="24"/>
        <v>36452</v>
      </c>
    </row>
    <row r="854" spans="1:9" x14ac:dyDescent="0.3">
      <c r="A854">
        <f t="shared" si="25"/>
        <v>36458</v>
      </c>
      <c r="B854">
        <v>845</v>
      </c>
      <c r="C854" t="s">
        <v>2029</v>
      </c>
      <c r="D854" t="s">
        <v>25</v>
      </c>
      <c r="E854" t="s">
        <v>26</v>
      </c>
      <c r="F854" t="s">
        <v>16942</v>
      </c>
      <c r="G854" t="s">
        <v>1564</v>
      </c>
      <c r="H854" s="1">
        <v>38254</v>
      </c>
      <c r="I854">
        <f t="shared" si="24"/>
        <v>36458</v>
      </c>
    </row>
    <row r="855" spans="1:9" x14ac:dyDescent="0.3">
      <c r="A855">
        <f t="shared" si="25"/>
        <v>36466</v>
      </c>
      <c r="B855">
        <v>846</v>
      </c>
      <c r="C855" t="s">
        <v>1675</v>
      </c>
      <c r="D855" t="s">
        <v>25</v>
      </c>
      <c r="E855" t="s">
        <v>203</v>
      </c>
      <c r="F855" t="s">
        <v>16943</v>
      </c>
      <c r="G855" t="s">
        <v>1564</v>
      </c>
      <c r="H855" s="1">
        <v>37968</v>
      </c>
      <c r="I855">
        <f t="shared" si="24"/>
        <v>36466</v>
      </c>
    </row>
    <row r="856" spans="1:9" x14ac:dyDescent="0.3">
      <c r="A856">
        <f t="shared" si="25"/>
        <v>36478</v>
      </c>
      <c r="B856">
        <v>847</v>
      </c>
      <c r="C856" t="s">
        <v>1608</v>
      </c>
      <c r="D856" t="s">
        <v>25</v>
      </c>
      <c r="E856" t="s">
        <v>26</v>
      </c>
      <c r="F856" t="s">
        <v>12619</v>
      </c>
      <c r="G856" t="s">
        <v>1564</v>
      </c>
      <c r="H856" s="1">
        <v>38562</v>
      </c>
      <c r="I856">
        <f t="shared" si="24"/>
        <v>36478</v>
      </c>
    </row>
    <row r="857" spans="1:9" x14ac:dyDescent="0.3">
      <c r="A857">
        <f t="shared" si="25"/>
        <v>36481</v>
      </c>
      <c r="B857">
        <v>848</v>
      </c>
      <c r="C857" t="s">
        <v>1657</v>
      </c>
      <c r="D857" t="s">
        <v>25</v>
      </c>
      <c r="E857" t="s">
        <v>26</v>
      </c>
      <c r="F857" t="s">
        <v>16944</v>
      </c>
      <c r="G857" t="s">
        <v>1564</v>
      </c>
      <c r="H857" s="1">
        <v>39003</v>
      </c>
      <c r="I857">
        <f t="shared" si="24"/>
        <v>36481</v>
      </c>
    </row>
    <row r="858" spans="1:9" x14ac:dyDescent="0.3">
      <c r="A858">
        <f t="shared" si="25"/>
        <v>36486</v>
      </c>
      <c r="B858">
        <v>849</v>
      </c>
      <c r="C858" t="s">
        <v>1508</v>
      </c>
      <c r="D858" t="s">
        <v>25</v>
      </c>
      <c r="E858" t="s">
        <v>80</v>
      </c>
      <c r="F858" t="s">
        <v>16945</v>
      </c>
      <c r="G858" t="s">
        <v>1564</v>
      </c>
      <c r="H858" s="1">
        <v>37968</v>
      </c>
      <c r="I858">
        <f t="shared" si="24"/>
        <v>36486</v>
      </c>
    </row>
    <row r="859" spans="1:9" x14ac:dyDescent="0.3">
      <c r="A859">
        <f t="shared" si="25"/>
        <v>36488</v>
      </c>
      <c r="B859">
        <v>850</v>
      </c>
      <c r="C859" t="s">
        <v>1808</v>
      </c>
      <c r="D859" t="s">
        <v>25</v>
      </c>
      <c r="E859" t="s">
        <v>26</v>
      </c>
      <c r="F859" t="s">
        <v>16946</v>
      </c>
      <c r="G859" t="s">
        <v>1564</v>
      </c>
      <c r="H859" s="1">
        <v>38921</v>
      </c>
      <c r="I859">
        <f t="shared" si="24"/>
        <v>36488</v>
      </c>
    </row>
    <row r="860" spans="1:9" x14ac:dyDescent="0.3">
      <c r="A860">
        <f t="shared" si="25"/>
        <v>36494</v>
      </c>
      <c r="B860">
        <v>851</v>
      </c>
      <c r="C860" t="s">
        <v>1298</v>
      </c>
      <c r="D860" t="s">
        <v>25</v>
      </c>
      <c r="E860" t="s">
        <v>127</v>
      </c>
      <c r="F860" t="s">
        <v>16947</v>
      </c>
      <c r="G860" t="s">
        <v>1564</v>
      </c>
      <c r="H860" s="1">
        <v>41399</v>
      </c>
      <c r="I860">
        <f t="shared" si="24"/>
        <v>36494</v>
      </c>
    </row>
    <row r="861" spans="1:9" x14ac:dyDescent="0.3">
      <c r="A861">
        <f t="shared" si="25"/>
        <v>36499</v>
      </c>
      <c r="B861">
        <v>852</v>
      </c>
      <c r="C861" t="s">
        <v>1872</v>
      </c>
      <c r="D861" t="s">
        <v>25</v>
      </c>
      <c r="E861" t="s">
        <v>26</v>
      </c>
      <c r="F861" t="s">
        <v>16948</v>
      </c>
      <c r="G861" t="s">
        <v>1564</v>
      </c>
      <c r="H861" s="1">
        <v>40910</v>
      </c>
      <c r="I861">
        <f t="shared" si="24"/>
        <v>36499</v>
      </c>
    </row>
    <row r="862" spans="1:9" x14ac:dyDescent="0.3">
      <c r="A862">
        <f t="shared" si="25"/>
        <v>36512</v>
      </c>
      <c r="B862">
        <v>853</v>
      </c>
      <c r="C862" t="s">
        <v>1474</v>
      </c>
      <c r="D862" t="s">
        <v>25</v>
      </c>
      <c r="E862" t="s">
        <v>29</v>
      </c>
      <c r="F862" t="s">
        <v>16949</v>
      </c>
      <c r="G862" t="s">
        <v>1700</v>
      </c>
      <c r="H862" s="1">
        <v>37968</v>
      </c>
      <c r="I862">
        <f t="shared" si="24"/>
        <v>36512</v>
      </c>
    </row>
    <row r="863" spans="1:9" x14ac:dyDescent="0.3">
      <c r="A863">
        <f t="shared" si="25"/>
        <v>36525</v>
      </c>
      <c r="B863">
        <v>854</v>
      </c>
      <c r="C863" t="s">
        <v>1262</v>
      </c>
      <c r="D863" t="s">
        <v>25</v>
      </c>
      <c r="E863" t="s">
        <v>80</v>
      </c>
      <c r="F863" t="s">
        <v>16950</v>
      </c>
      <c r="G863" t="s">
        <v>1700</v>
      </c>
      <c r="H863" s="1">
        <v>40854</v>
      </c>
      <c r="I863">
        <f t="shared" si="24"/>
        <v>36525</v>
      </c>
    </row>
    <row r="864" spans="1:9" x14ac:dyDescent="0.3">
      <c r="A864">
        <f t="shared" si="25"/>
        <v>36528</v>
      </c>
      <c r="B864">
        <v>855</v>
      </c>
      <c r="C864" t="s">
        <v>1446</v>
      </c>
      <c r="D864" t="s">
        <v>25</v>
      </c>
      <c r="E864" t="s">
        <v>33</v>
      </c>
      <c r="F864" t="s">
        <v>16951</v>
      </c>
      <c r="G864" t="s">
        <v>1700</v>
      </c>
      <c r="H864" s="1">
        <v>38810</v>
      </c>
      <c r="I864">
        <f t="shared" si="24"/>
        <v>36528</v>
      </c>
    </row>
    <row r="865" spans="1:9" x14ac:dyDescent="0.3">
      <c r="A865">
        <f t="shared" si="25"/>
        <v>36534</v>
      </c>
      <c r="B865">
        <v>856</v>
      </c>
      <c r="C865" t="s">
        <v>1794</v>
      </c>
      <c r="D865" t="s">
        <v>25</v>
      </c>
      <c r="E865" t="s">
        <v>145</v>
      </c>
      <c r="F865" t="s">
        <v>16952</v>
      </c>
      <c r="G865" t="s">
        <v>1700</v>
      </c>
      <c r="H865" s="1">
        <v>38249</v>
      </c>
      <c r="I865">
        <f t="shared" si="24"/>
        <v>36534</v>
      </c>
    </row>
    <row r="866" spans="1:9" x14ac:dyDescent="0.3">
      <c r="A866">
        <f t="shared" si="25"/>
        <v>36552</v>
      </c>
      <c r="B866">
        <v>857</v>
      </c>
      <c r="C866" t="s">
        <v>1802</v>
      </c>
      <c r="D866" t="s">
        <v>25</v>
      </c>
      <c r="E866" t="s">
        <v>127</v>
      </c>
      <c r="F866" t="s">
        <v>7952</v>
      </c>
      <c r="G866" t="s">
        <v>1700</v>
      </c>
      <c r="H866" s="1">
        <v>38788</v>
      </c>
      <c r="I866">
        <f t="shared" si="24"/>
        <v>36552</v>
      </c>
    </row>
    <row r="867" spans="1:9" x14ac:dyDescent="0.3">
      <c r="A867">
        <f t="shared" si="25"/>
        <v>36585</v>
      </c>
      <c r="B867">
        <v>858</v>
      </c>
      <c r="C867" t="s">
        <v>1720</v>
      </c>
      <c r="D867" t="s">
        <v>25</v>
      </c>
      <c r="E867" t="s">
        <v>26</v>
      </c>
      <c r="F867" t="s">
        <v>12628</v>
      </c>
      <c r="G867" t="s">
        <v>1700</v>
      </c>
      <c r="H867" s="1">
        <v>38691</v>
      </c>
      <c r="I867">
        <f t="shared" si="24"/>
        <v>36585</v>
      </c>
    </row>
    <row r="868" spans="1:9" x14ac:dyDescent="0.3">
      <c r="A868">
        <f t="shared" si="25"/>
        <v>36604</v>
      </c>
      <c r="B868">
        <v>859</v>
      </c>
      <c r="C868" t="s">
        <v>1533</v>
      </c>
      <c r="D868" t="s">
        <v>25</v>
      </c>
      <c r="E868" t="s">
        <v>37</v>
      </c>
      <c r="F868" t="s">
        <v>12631</v>
      </c>
      <c r="G868" t="s">
        <v>1700</v>
      </c>
      <c r="H868" s="1">
        <v>40014</v>
      </c>
      <c r="I868">
        <f t="shared" si="24"/>
        <v>36604</v>
      </c>
    </row>
    <row r="869" spans="1:9" x14ac:dyDescent="0.3">
      <c r="A869">
        <f t="shared" si="25"/>
        <v>36609</v>
      </c>
      <c r="B869">
        <v>860</v>
      </c>
      <c r="C869" t="s">
        <v>1669</v>
      </c>
      <c r="D869" t="s">
        <v>25</v>
      </c>
      <c r="E869" t="s">
        <v>29</v>
      </c>
      <c r="F869" t="s">
        <v>16953</v>
      </c>
      <c r="G869" t="s">
        <v>1700</v>
      </c>
      <c r="H869" s="1">
        <v>40977</v>
      </c>
      <c r="I869">
        <f t="shared" si="24"/>
        <v>36609</v>
      </c>
    </row>
    <row r="870" spans="1:9" x14ac:dyDescent="0.3">
      <c r="A870">
        <f t="shared" si="25"/>
        <v>36610</v>
      </c>
      <c r="B870">
        <v>861</v>
      </c>
      <c r="C870" t="s">
        <v>1733</v>
      </c>
      <c r="D870" t="s">
        <v>25</v>
      </c>
      <c r="E870" t="s">
        <v>80</v>
      </c>
      <c r="F870" t="s">
        <v>16954</v>
      </c>
      <c r="G870" t="s">
        <v>1700</v>
      </c>
      <c r="H870" s="1">
        <v>38100</v>
      </c>
      <c r="I870">
        <f t="shared" si="24"/>
        <v>36610</v>
      </c>
    </row>
    <row r="871" spans="1:9" x14ac:dyDescent="0.3">
      <c r="A871">
        <f t="shared" si="25"/>
        <v>36625</v>
      </c>
      <c r="B871">
        <v>862</v>
      </c>
      <c r="C871" t="s">
        <v>1860</v>
      </c>
      <c r="D871" t="s">
        <v>25</v>
      </c>
      <c r="E871" t="s">
        <v>41</v>
      </c>
      <c r="F871" t="s">
        <v>16955</v>
      </c>
      <c r="G871" t="s">
        <v>1700</v>
      </c>
      <c r="H871" s="1">
        <v>38709</v>
      </c>
      <c r="I871">
        <f t="shared" ref="I871:I934" si="26">A871</f>
        <v>36625</v>
      </c>
    </row>
    <row r="872" spans="1:9" x14ac:dyDescent="0.3">
      <c r="A872">
        <f t="shared" ref="A872:A935" si="27">(LEFT(F872)*10^5)+(MID(F872,3,2)*10^3)+RIGHT(F872,3)</f>
        <v>36664</v>
      </c>
      <c r="B872">
        <v>863</v>
      </c>
      <c r="C872" t="s">
        <v>1735</v>
      </c>
      <c r="D872" t="s">
        <v>25</v>
      </c>
      <c r="E872" t="s">
        <v>80</v>
      </c>
      <c r="F872" t="s">
        <v>14134</v>
      </c>
      <c r="G872" t="s">
        <v>1700</v>
      </c>
      <c r="H872" s="1">
        <v>38505</v>
      </c>
      <c r="I872">
        <f t="shared" si="26"/>
        <v>36664</v>
      </c>
    </row>
    <row r="873" spans="1:9" x14ac:dyDescent="0.3">
      <c r="A873">
        <f t="shared" si="27"/>
        <v>36671</v>
      </c>
      <c r="B873">
        <v>864</v>
      </c>
      <c r="C873" t="s">
        <v>1878</v>
      </c>
      <c r="D873" t="s">
        <v>25</v>
      </c>
      <c r="E873" t="s">
        <v>26</v>
      </c>
      <c r="F873" t="s">
        <v>16956</v>
      </c>
      <c r="G873" t="s">
        <v>1700</v>
      </c>
      <c r="H873" s="1">
        <v>38335</v>
      </c>
      <c r="I873">
        <f t="shared" si="26"/>
        <v>36671</v>
      </c>
    </row>
    <row r="874" spans="1:9" x14ac:dyDescent="0.3">
      <c r="A874">
        <f t="shared" si="27"/>
        <v>36677</v>
      </c>
      <c r="B874">
        <v>865</v>
      </c>
      <c r="C874" t="s">
        <v>1740</v>
      </c>
      <c r="D874" t="s">
        <v>25</v>
      </c>
      <c r="E874" t="s">
        <v>26</v>
      </c>
      <c r="F874" t="s">
        <v>16957</v>
      </c>
      <c r="G874" t="s">
        <v>1700</v>
      </c>
      <c r="H874" s="1">
        <v>40589</v>
      </c>
      <c r="I874">
        <f t="shared" si="26"/>
        <v>36677</v>
      </c>
    </row>
    <row r="875" spans="1:9" x14ac:dyDescent="0.3">
      <c r="A875">
        <f t="shared" si="27"/>
        <v>36695</v>
      </c>
      <c r="B875">
        <v>866</v>
      </c>
      <c r="C875" t="s">
        <v>1912</v>
      </c>
      <c r="D875" t="s">
        <v>25</v>
      </c>
      <c r="E875" t="s">
        <v>26</v>
      </c>
      <c r="F875" t="s">
        <v>16958</v>
      </c>
      <c r="G875" t="s">
        <v>1700</v>
      </c>
      <c r="H875" s="1">
        <v>39352</v>
      </c>
      <c r="I875">
        <f t="shared" si="26"/>
        <v>36695</v>
      </c>
    </row>
    <row r="876" spans="1:9" x14ac:dyDescent="0.3">
      <c r="A876">
        <f t="shared" si="27"/>
        <v>36723</v>
      </c>
      <c r="B876">
        <v>867</v>
      </c>
      <c r="C876" t="s">
        <v>1999</v>
      </c>
      <c r="D876" t="s">
        <v>25</v>
      </c>
      <c r="E876" t="s">
        <v>37</v>
      </c>
      <c r="F876" t="s">
        <v>16959</v>
      </c>
      <c r="G876" t="s">
        <v>1700</v>
      </c>
      <c r="H876" s="1">
        <v>38936</v>
      </c>
      <c r="I876">
        <f t="shared" si="26"/>
        <v>36723</v>
      </c>
    </row>
    <row r="877" spans="1:9" x14ac:dyDescent="0.3">
      <c r="A877">
        <f t="shared" si="27"/>
        <v>36740</v>
      </c>
      <c r="B877">
        <v>868</v>
      </c>
      <c r="C877" t="s">
        <v>1711</v>
      </c>
      <c r="D877" t="s">
        <v>25</v>
      </c>
      <c r="E877" t="s">
        <v>26</v>
      </c>
      <c r="F877" t="s">
        <v>12648</v>
      </c>
      <c r="G877" t="s">
        <v>1700</v>
      </c>
      <c r="H877" s="1">
        <v>38620</v>
      </c>
      <c r="I877">
        <f t="shared" si="26"/>
        <v>36740</v>
      </c>
    </row>
    <row r="878" spans="1:9" x14ac:dyDescent="0.3">
      <c r="A878">
        <f t="shared" si="27"/>
        <v>36753</v>
      </c>
      <c r="B878">
        <v>869</v>
      </c>
      <c r="C878" t="s">
        <v>1983</v>
      </c>
      <c r="D878" t="s">
        <v>25</v>
      </c>
      <c r="E878" t="s">
        <v>370</v>
      </c>
      <c r="F878" t="s">
        <v>14140</v>
      </c>
      <c r="G878" t="s">
        <v>1700</v>
      </c>
      <c r="H878" s="1">
        <v>38016</v>
      </c>
      <c r="I878">
        <f t="shared" si="26"/>
        <v>36753</v>
      </c>
    </row>
    <row r="879" spans="1:9" x14ac:dyDescent="0.3">
      <c r="A879">
        <f t="shared" si="27"/>
        <v>36793</v>
      </c>
      <c r="B879">
        <v>870</v>
      </c>
      <c r="C879" t="s">
        <v>2065</v>
      </c>
      <c r="D879" t="s">
        <v>25</v>
      </c>
      <c r="E879" t="s">
        <v>80</v>
      </c>
      <c r="F879" t="s">
        <v>16960</v>
      </c>
      <c r="G879" t="s">
        <v>1700</v>
      </c>
      <c r="H879" s="1">
        <v>38706</v>
      </c>
      <c r="I879">
        <f t="shared" si="26"/>
        <v>36793</v>
      </c>
    </row>
    <row r="880" spans="1:9" x14ac:dyDescent="0.3">
      <c r="A880">
        <f t="shared" si="27"/>
        <v>36794</v>
      </c>
      <c r="B880">
        <v>871</v>
      </c>
      <c r="C880" t="s">
        <v>1596</v>
      </c>
      <c r="D880" t="s">
        <v>25</v>
      </c>
      <c r="E880" t="s">
        <v>37</v>
      </c>
      <c r="F880" t="s">
        <v>16961</v>
      </c>
      <c r="G880" t="s">
        <v>1700</v>
      </c>
      <c r="H880" s="1">
        <v>40696</v>
      </c>
      <c r="I880">
        <f t="shared" si="26"/>
        <v>36794</v>
      </c>
    </row>
    <row r="881" spans="1:9" x14ac:dyDescent="0.3">
      <c r="A881">
        <f t="shared" si="27"/>
        <v>36800</v>
      </c>
      <c r="B881">
        <v>872</v>
      </c>
      <c r="C881" t="s">
        <v>1934</v>
      </c>
      <c r="D881" t="s">
        <v>25</v>
      </c>
      <c r="E881" t="s">
        <v>41</v>
      </c>
      <c r="F881" t="s">
        <v>15770</v>
      </c>
      <c r="G881" t="s">
        <v>1700</v>
      </c>
      <c r="H881" s="1">
        <v>38760</v>
      </c>
      <c r="I881">
        <f t="shared" si="26"/>
        <v>36800</v>
      </c>
    </row>
    <row r="882" spans="1:9" x14ac:dyDescent="0.3">
      <c r="A882">
        <f t="shared" si="27"/>
        <v>36815</v>
      </c>
      <c r="B882">
        <v>873</v>
      </c>
      <c r="C882" t="s">
        <v>1894</v>
      </c>
      <c r="D882" t="s">
        <v>25</v>
      </c>
      <c r="E882" t="s">
        <v>145</v>
      </c>
      <c r="F882" t="s">
        <v>16962</v>
      </c>
      <c r="G882" t="s">
        <v>1700</v>
      </c>
      <c r="H882" s="1">
        <v>38598</v>
      </c>
      <c r="I882">
        <f t="shared" si="26"/>
        <v>36815</v>
      </c>
    </row>
    <row r="883" spans="1:9" x14ac:dyDescent="0.3">
      <c r="A883">
        <f t="shared" si="27"/>
        <v>36819</v>
      </c>
      <c r="B883">
        <v>874</v>
      </c>
      <c r="C883" t="s">
        <v>1862</v>
      </c>
      <c r="D883" t="s">
        <v>25</v>
      </c>
      <c r="E883" t="s">
        <v>26</v>
      </c>
      <c r="F883" t="s">
        <v>16963</v>
      </c>
      <c r="G883" t="s">
        <v>1700</v>
      </c>
      <c r="H883" s="1">
        <v>38806</v>
      </c>
      <c r="I883">
        <f t="shared" si="26"/>
        <v>36819</v>
      </c>
    </row>
    <row r="884" spans="1:9" x14ac:dyDescent="0.3">
      <c r="A884">
        <f t="shared" si="27"/>
        <v>36820</v>
      </c>
      <c r="B884">
        <v>875</v>
      </c>
      <c r="C884" t="s">
        <v>1970</v>
      </c>
      <c r="D884" t="s">
        <v>25</v>
      </c>
      <c r="E884" t="s">
        <v>26</v>
      </c>
      <c r="F884" t="s">
        <v>16964</v>
      </c>
      <c r="G884" t="s">
        <v>1700</v>
      </c>
      <c r="H884" s="1">
        <v>40465</v>
      </c>
      <c r="I884">
        <f t="shared" si="26"/>
        <v>36820</v>
      </c>
    </row>
    <row r="885" spans="1:9" x14ac:dyDescent="0.3">
      <c r="A885">
        <f t="shared" si="27"/>
        <v>36827</v>
      </c>
      <c r="B885">
        <v>876</v>
      </c>
      <c r="C885" t="s">
        <v>1812</v>
      </c>
      <c r="D885" t="s">
        <v>25</v>
      </c>
      <c r="E885" t="s">
        <v>26</v>
      </c>
      <c r="F885" t="s">
        <v>16965</v>
      </c>
      <c r="G885" t="s">
        <v>1700</v>
      </c>
      <c r="H885" s="1">
        <v>40005</v>
      </c>
      <c r="I885">
        <f t="shared" si="26"/>
        <v>36827</v>
      </c>
    </row>
    <row r="886" spans="1:9" x14ac:dyDescent="0.3">
      <c r="A886">
        <f t="shared" si="27"/>
        <v>36851</v>
      </c>
      <c r="B886">
        <v>877</v>
      </c>
      <c r="C886" t="s">
        <v>1692</v>
      </c>
      <c r="D886" t="s">
        <v>25</v>
      </c>
      <c r="E886" t="s">
        <v>26</v>
      </c>
      <c r="F886" t="s">
        <v>12663</v>
      </c>
      <c r="G886" t="s">
        <v>1700</v>
      </c>
      <c r="H886" s="1">
        <v>38910</v>
      </c>
      <c r="I886">
        <f t="shared" si="26"/>
        <v>36851</v>
      </c>
    </row>
    <row r="887" spans="1:9" x14ac:dyDescent="0.3">
      <c r="A887">
        <f t="shared" si="27"/>
        <v>36862</v>
      </c>
      <c r="B887">
        <v>878</v>
      </c>
      <c r="C887" t="s">
        <v>1738</v>
      </c>
      <c r="D887" t="s">
        <v>25</v>
      </c>
      <c r="E887" t="s">
        <v>490</v>
      </c>
      <c r="F887" t="s">
        <v>16966</v>
      </c>
      <c r="G887" t="s">
        <v>1700</v>
      </c>
      <c r="H887" s="1">
        <v>37994</v>
      </c>
      <c r="I887">
        <f t="shared" si="26"/>
        <v>36862</v>
      </c>
    </row>
    <row r="888" spans="1:9" x14ac:dyDescent="0.3">
      <c r="A888">
        <f t="shared" si="27"/>
        <v>36871</v>
      </c>
      <c r="B888">
        <v>879</v>
      </c>
      <c r="C888" t="s">
        <v>2091</v>
      </c>
      <c r="D888" t="s">
        <v>25</v>
      </c>
      <c r="E888" t="s">
        <v>203</v>
      </c>
      <c r="F888" t="s">
        <v>14150</v>
      </c>
      <c r="G888" t="s">
        <v>1700</v>
      </c>
      <c r="H888" s="1">
        <v>37968</v>
      </c>
      <c r="I888">
        <f t="shared" si="26"/>
        <v>36871</v>
      </c>
    </row>
    <row r="889" spans="1:9" x14ac:dyDescent="0.3">
      <c r="A889">
        <f t="shared" si="27"/>
        <v>36878</v>
      </c>
      <c r="B889">
        <v>880</v>
      </c>
      <c r="C889" t="s">
        <v>1930</v>
      </c>
      <c r="D889" t="s">
        <v>25</v>
      </c>
      <c r="E889" t="s">
        <v>26</v>
      </c>
      <c r="F889" t="s">
        <v>16967</v>
      </c>
      <c r="G889" t="s">
        <v>1700</v>
      </c>
      <c r="H889" s="1">
        <v>38907</v>
      </c>
      <c r="I889">
        <f t="shared" si="26"/>
        <v>36878</v>
      </c>
    </row>
    <row r="890" spans="1:9" x14ac:dyDescent="0.3">
      <c r="A890">
        <f t="shared" si="27"/>
        <v>36881</v>
      </c>
      <c r="B890">
        <v>881</v>
      </c>
      <c r="C890" t="s">
        <v>1978</v>
      </c>
      <c r="D890" t="s">
        <v>25</v>
      </c>
      <c r="E890" t="s">
        <v>978</v>
      </c>
      <c r="F890" t="s">
        <v>16968</v>
      </c>
      <c r="G890" t="s">
        <v>1700</v>
      </c>
      <c r="H890" s="1">
        <v>39336</v>
      </c>
      <c r="I890">
        <f t="shared" si="26"/>
        <v>36881</v>
      </c>
    </row>
    <row r="891" spans="1:9" x14ac:dyDescent="0.3">
      <c r="A891">
        <f t="shared" si="27"/>
        <v>36894</v>
      </c>
      <c r="B891">
        <v>882</v>
      </c>
      <c r="C891" t="s">
        <v>1742</v>
      </c>
      <c r="D891" t="s">
        <v>25</v>
      </c>
      <c r="E891" t="s">
        <v>26</v>
      </c>
      <c r="F891" t="s">
        <v>16969</v>
      </c>
      <c r="G891" t="s">
        <v>1700</v>
      </c>
      <c r="H891" s="1">
        <v>40035</v>
      </c>
      <c r="I891">
        <f t="shared" si="26"/>
        <v>36894</v>
      </c>
    </row>
    <row r="892" spans="1:9" x14ac:dyDescent="0.3">
      <c r="A892">
        <f t="shared" si="27"/>
        <v>36920</v>
      </c>
      <c r="B892">
        <v>883</v>
      </c>
      <c r="C892" t="s">
        <v>1531</v>
      </c>
      <c r="D892" t="s">
        <v>25</v>
      </c>
      <c r="E892" t="s">
        <v>29</v>
      </c>
      <c r="F892" t="s">
        <v>7971</v>
      </c>
      <c r="G892" t="s">
        <v>1700</v>
      </c>
      <c r="H892" s="1">
        <v>38745</v>
      </c>
      <c r="I892">
        <f t="shared" si="26"/>
        <v>36920</v>
      </c>
    </row>
    <row r="893" spans="1:9" x14ac:dyDescent="0.3">
      <c r="A893">
        <f t="shared" si="27"/>
        <v>36925</v>
      </c>
      <c r="B893">
        <v>884</v>
      </c>
      <c r="C893" t="s">
        <v>2104</v>
      </c>
      <c r="D893" t="s">
        <v>25</v>
      </c>
      <c r="E893" t="s">
        <v>26</v>
      </c>
      <c r="F893" t="s">
        <v>11193</v>
      </c>
      <c r="G893" t="s">
        <v>1700</v>
      </c>
      <c r="H893" s="1">
        <v>38016</v>
      </c>
      <c r="I893">
        <f t="shared" si="26"/>
        <v>36925</v>
      </c>
    </row>
    <row r="894" spans="1:9" x14ac:dyDescent="0.3">
      <c r="A894">
        <f t="shared" si="27"/>
        <v>36933</v>
      </c>
      <c r="B894">
        <v>885</v>
      </c>
      <c r="C894" t="s">
        <v>1814</v>
      </c>
      <c r="D894" t="s">
        <v>25</v>
      </c>
      <c r="E894" t="s">
        <v>26</v>
      </c>
      <c r="F894" t="s">
        <v>16970</v>
      </c>
      <c r="G894" t="s">
        <v>1700</v>
      </c>
      <c r="H894" s="1">
        <v>38143</v>
      </c>
      <c r="I894">
        <f t="shared" si="26"/>
        <v>36933</v>
      </c>
    </row>
    <row r="895" spans="1:9" x14ac:dyDescent="0.3">
      <c r="A895">
        <f t="shared" si="27"/>
        <v>36947</v>
      </c>
      <c r="B895">
        <v>886</v>
      </c>
      <c r="C895" t="s">
        <v>2013</v>
      </c>
      <c r="D895" t="s">
        <v>25</v>
      </c>
      <c r="E895" t="s">
        <v>490</v>
      </c>
      <c r="F895" t="s">
        <v>16971</v>
      </c>
      <c r="G895" t="s">
        <v>1700</v>
      </c>
      <c r="H895" s="1">
        <v>37994</v>
      </c>
      <c r="I895">
        <f t="shared" si="26"/>
        <v>36947</v>
      </c>
    </row>
    <row r="896" spans="1:9" x14ac:dyDescent="0.3">
      <c r="A896">
        <f t="shared" si="27"/>
        <v>36950</v>
      </c>
      <c r="B896">
        <v>887</v>
      </c>
      <c r="C896" t="s">
        <v>1960</v>
      </c>
      <c r="D896" t="s">
        <v>25</v>
      </c>
      <c r="E896" t="s">
        <v>203</v>
      </c>
      <c r="F896" t="s">
        <v>16972</v>
      </c>
      <c r="G896" t="s">
        <v>1700</v>
      </c>
      <c r="H896" s="1">
        <v>39574</v>
      </c>
      <c r="I896">
        <f t="shared" si="26"/>
        <v>36950</v>
      </c>
    </row>
    <row r="897" spans="1:15" x14ac:dyDescent="0.3">
      <c r="A897">
        <f t="shared" si="27"/>
        <v>36958</v>
      </c>
      <c r="B897">
        <v>888</v>
      </c>
      <c r="C897" t="s">
        <v>1841</v>
      </c>
      <c r="D897" t="s">
        <v>25</v>
      </c>
      <c r="E897" t="s">
        <v>80</v>
      </c>
      <c r="F897" t="s">
        <v>16973</v>
      </c>
      <c r="G897" t="s">
        <v>1700</v>
      </c>
      <c r="H897" s="1">
        <v>37968</v>
      </c>
      <c r="I897">
        <f t="shared" si="26"/>
        <v>36958</v>
      </c>
    </row>
    <row r="898" spans="1:15" x14ac:dyDescent="0.3">
      <c r="A898">
        <f t="shared" si="27"/>
        <v>36965</v>
      </c>
      <c r="B898">
        <v>889</v>
      </c>
      <c r="C898" t="s">
        <v>1750</v>
      </c>
      <c r="D898" t="s">
        <v>25</v>
      </c>
      <c r="E898" t="s">
        <v>26</v>
      </c>
      <c r="F898" t="s">
        <v>16974</v>
      </c>
      <c r="G898" t="s">
        <v>1700</v>
      </c>
      <c r="H898" s="1">
        <v>39185</v>
      </c>
      <c r="I898">
        <f t="shared" si="26"/>
        <v>36965</v>
      </c>
    </row>
    <row r="899" spans="1:15" x14ac:dyDescent="0.3">
      <c r="A899">
        <f t="shared" si="27"/>
        <v>36968</v>
      </c>
      <c r="B899">
        <v>890</v>
      </c>
      <c r="C899" t="s">
        <v>1849</v>
      </c>
      <c r="D899" t="s">
        <v>25</v>
      </c>
      <c r="E899" t="s">
        <v>80</v>
      </c>
      <c r="F899" t="s">
        <v>16975</v>
      </c>
      <c r="G899" t="s">
        <v>1700</v>
      </c>
      <c r="H899" s="1">
        <v>38109</v>
      </c>
      <c r="I899">
        <f t="shared" si="26"/>
        <v>36968</v>
      </c>
    </row>
    <row r="900" spans="1:15" x14ac:dyDescent="0.3">
      <c r="A900">
        <f t="shared" si="27"/>
        <v>36972</v>
      </c>
      <c r="B900">
        <v>891</v>
      </c>
      <c r="C900" t="s">
        <v>1866</v>
      </c>
      <c r="D900" t="s">
        <v>25</v>
      </c>
      <c r="E900" t="s">
        <v>80</v>
      </c>
      <c r="F900" t="s">
        <v>16976</v>
      </c>
      <c r="G900" t="s">
        <v>1700</v>
      </c>
      <c r="H900" s="1">
        <v>39421</v>
      </c>
      <c r="I900">
        <f t="shared" si="26"/>
        <v>36972</v>
      </c>
    </row>
    <row r="901" spans="1:15" x14ac:dyDescent="0.3">
      <c r="A901">
        <f t="shared" si="27"/>
        <v>36998</v>
      </c>
      <c r="B901">
        <v>892</v>
      </c>
      <c r="C901" t="s">
        <v>1688</v>
      </c>
      <c r="D901" t="s">
        <v>25</v>
      </c>
      <c r="E901" t="s">
        <v>37</v>
      </c>
      <c r="F901" t="s">
        <v>14160</v>
      </c>
      <c r="G901" t="s">
        <v>1700</v>
      </c>
      <c r="H901" s="1">
        <v>40976</v>
      </c>
      <c r="I901">
        <f t="shared" si="26"/>
        <v>36998</v>
      </c>
    </row>
    <row r="902" spans="1:15" x14ac:dyDescent="0.3">
      <c r="A902">
        <f t="shared" si="27"/>
        <v>37003</v>
      </c>
      <c r="B902">
        <v>893</v>
      </c>
      <c r="C902" t="s">
        <v>1622</v>
      </c>
      <c r="D902" t="s">
        <v>25</v>
      </c>
      <c r="E902" t="s">
        <v>26</v>
      </c>
      <c r="F902" t="s">
        <v>16977</v>
      </c>
      <c r="G902" t="s">
        <v>1853</v>
      </c>
      <c r="H902" s="1">
        <v>40469</v>
      </c>
      <c r="I902">
        <f t="shared" si="26"/>
        <v>37003</v>
      </c>
    </row>
    <row r="903" spans="1:15" x14ac:dyDescent="0.3">
      <c r="A903">
        <f t="shared" si="27"/>
        <v>37010</v>
      </c>
      <c r="B903">
        <v>894</v>
      </c>
      <c r="C903" t="s">
        <v>1760</v>
      </c>
      <c r="D903" t="s">
        <v>25</v>
      </c>
      <c r="E903" t="s">
        <v>37</v>
      </c>
      <c r="F903" t="s">
        <v>16978</v>
      </c>
      <c r="G903" t="s">
        <v>1853</v>
      </c>
      <c r="H903" s="1">
        <v>38320</v>
      </c>
      <c r="I903">
        <f t="shared" si="26"/>
        <v>37010</v>
      </c>
    </row>
    <row r="904" spans="1:15" x14ac:dyDescent="0.3">
      <c r="A904">
        <f t="shared" si="27"/>
        <v>37020</v>
      </c>
      <c r="B904">
        <v>895</v>
      </c>
      <c r="C904" t="s">
        <v>1952</v>
      </c>
      <c r="D904" t="s">
        <v>25</v>
      </c>
      <c r="E904" t="s">
        <v>145</v>
      </c>
      <c r="F904" t="s">
        <v>16979</v>
      </c>
      <c r="G904" t="s">
        <v>1853</v>
      </c>
      <c r="H904" s="1">
        <v>40978</v>
      </c>
      <c r="I904">
        <f t="shared" si="26"/>
        <v>37020</v>
      </c>
    </row>
    <row r="905" spans="1:15" x14ac:dyDescent="0.3">
      <c r="A905">
        <f t="shared" si="27"/>
        <v>37029</v>
      </c>
      <c r="B905">
        <v>896</v>
      </c>
      <c r="C905" t="s">
        <v>1962</v>
      </c>
      <c r="D905" t="s">
        <v>25</v>
      </c>
      <c r="E905" t="s">
        <v>26</v>
      </c>
      <c r="F905" t="s">
        <v>22642</v>
      </c>
      <c r="G905" t="s">
        <v>1853</v>
      </c>
      <c r="H905" s="1">
        <v>42530</v>
      </c>
      <c r="I905">
        <f t="shared" si="26"/>
        <v>37029</v>
      </c>
    </row>
    <row r="906" spans="1:15" x14ac:dyDescent="0.3">
      <c r="A906">
        <f t="shared" si="27"/>
        <v>37034</v>
      </c>
      <c r="B906">
        <v>897</v>
      </c>
      <c r="C906" t="s">
        <v>1854</v>
      </c>
      <c r="D906" t="s">
        <v>25</v>
      </c>
      <c r="E906" t="s">
        <v>26</v>
      </c>
      <c r="F906" t="s">
        <v>16980</v>
      </c>
      <c r="G906" t="s">
        <v>1853</v>
      </c>
      <c r="H906" s="1">
        <v>41771</v>
      </c>
      <c r="I906">
        <f t="shared" si="26"/>
        <v>37034</v>
      </c>
    </row>
    <row r="907" spans="1:15" x14ac:dyDescent="0.3">
      <c r="A907">
        <f t="shared" si="27"/>
        <v>37042</v>
      </c>
      <c r="B907">
        <v>898</v>
      </c>
      <c r="C907" t="s">
        <v>1948</v>
      </c>
      <c r="D907" t="s">
        <v>25</v>
      </c>
      <c r="E907" t="s">
        <v>26</v>
      </c>
      <c r="F907" t="s">
        <v>16981</v>
      </c>
      <c r="G907" t="s">
        <v>1853</v>
      </c>
      <c r="H907" s="1">
        <v>38958</v>
      </c>
      <c r="I907">
        <f t="shared" si="26"/>
        <v>37042</v>
      </c>
    </row>
    <row r="908" spans="1:15" x14ac:dyDescent="0.3">
      <c r="A908">
        <f t="shared" si="27"/>
        <v>37054</v>
      </c>
      <c r="B908">
        <v>899</v>
      </c>
      <c r="C908" t="s">
        <v>1810</v>
      </c>
      <c r="D908" t="s">
        <v>25</v>
      </c>
      <c r="E908" t="s">
        <v>203</v>
      </c>
      <c r="F908" t="s">
        <v>12683</v>
      </c>
      <c r="G908" t="s">
        <v>1853</v>
      </c>
      <c r="H908" s="1">
        <v>37968</v>
      </c>
      <c r="I908">
        <f t="shared" si="26"/>
        <v>37054</v>
      </c>
    </row>
    <row r="909" spans="1:15" x14ac:dyDescent="0.3">
      <c r="A909">
        <f t="shared" si="27"/>
        <v>37090</v>
      </c>
      <c r="B909">
        <v>900</v>
      </c>
      <c r="C909" t="s">
        <v>1722</v>
      </c>
      <c r="D909" t="s">
        <v>25</v>
      </c>
      <c r="E909" t="s">
        <v>59</v>
      </c>
      <c r="F909" t="s">
        <v>14168</v>
      </c>
      <c r="G909" t="s">
        <v>1853</v>
      </c>
      <c r="H909" s="1">
        <v>39324</v>
      </c>
      <c r="I909">
        <f t="shared" si="26"/>
        <v>37090</v>
      </c>
    </row>
    <row r="910" spans="1:15" x14ac:dyDescent="0.3">
      <c r="A910" t="e">
        <f t="shared" si="27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6"/>
        <v>#VALUE!</v>
      </c>
    </row>
    <row r="911" spans="1:15" x14ac:dyDescent="0.3">
      <c r="A911">
        <f t="shared" si="27"/>
        <v>37095</v>
      </c>
      <c r="B911" t="s">
        <v>1826</v>
      </c>
      <c r="C911" t="s">
        <v>1954</v>
      </c>
      <c r="D911" t="s">
        <v>25</v>
      </c>
      <c r="E911" t="s">
        <v>26</v>
      </c>
      <c r="F911" t="s">
        <v>7978</v>
      </c>
      <c r="G911" t="s">
        <v>1853</v>
      </c>
      <c r="H911" s="1">
        <v>41995</v>
      </c>
      <c r="I911">
        <f t="shared" si="26"/>
        <v>37095</v>
      </c>
      <c r="O911" s="1"/>
    </row>
    <row r="912" spans="1:15" x14ac:dyDescent="0.3">
      <c r="A912">
        <f t="shared" si="27"/>
        <v>37112</v>
      </c>
      <c r="B912">
        <v>902</v>
      </c>
      <c r="C912" t="s">
        <v>1967</v>
      </c>
      <c r="D912" t="s">
        <v>25</v>
      </c>
      <c r="E912" t="s">
        <v>26</v>
      </c>
      <c r="F912" t="s">
        <v>14171</v>
      </c>
      <c r="G912" t="s">
        <v>1853</v>
      </c>
      <c r="H912" s="1">
        <v>38328</v>
      </c>
      <c r="I912">
        <f t="shared" si="26"/>
        <v>37112</v>
      </c>
      <c r="O912" s="1"/>
    </row>
    <row r="913" spans="1:15" x14ac:dyDescent="0.3">
      <c r="A913">
        <f t="shared" si="27"/>
        <v>37133</v>
      </c>
      <c r="B913">
        <v>903</v>
      </c>
      <c r="C913" t="s">
        <v>1490</v>
      </c>
      <c r="D913" t="s">
        <v>25</v>
      </c>
      <c r="E913" t="s">
        <v>80</v>
      </c>
      <c r="F913" t="s">
        <v>12689</v>
      </c>
      <c r="G913" t="s">
        <v>1853</v>
      </c>
      <c r="H913" s="1">
        <v>38451</v>
      </c>
      <c r="I913">
        <f t="shared" si="26"/>
        <v>37133</v>
      </c>
      <c r="O913" s="1"/>
    </row>
    <row r="914" spans="1:15" x14ac:dyDescent="0.3">
      <c r="A914">
        <f t="shared" si="27"/>
        <v>37133</v>
      </c>
      <c r="B914">
        <v>903</v>
      </c>
      <c r="C914" t="s">
        <v>1992</v>
      </c>
      <c r="D914" t="s">
        <v>25</v>
      </c>
      <c r="E914" t="s">
        <v>255</v>
      </c>
      <c r="F914" t="s">
        <v>12689</v>
      </c>
      <c r="G914" t="s">
        <v>1853</v>
      </c>
      <c r="H914" s="1">
        <v>39440</v>
      </c>
      <c r="I914">
        <f t="shared" si="26"/>
        <v>37133</v>
      </c>
      <c r="O914" s="1"/>
    </row>
    <row r="915" spans="1:15" x14ac:dyDescent="0.3">
      <c r="A915">
        <f t="shared" si="27"/>
        <v>37157</v>
      </c>
      <c r="B915">
        <v>905</v>
      </c>
      <c r="C915" t="s">
        <v>1762</v>
      </c>
      <c r="D915" t="s">
        <v>25</v>
      </c>
      <c r="E915" t="s">
        <v>26</v>
      </c>
      <c r="F915" t="s">
        <v>16982</v>
      </c>
      <c r="G915" t="s">
        <v>1853</v>
      </c>
      <c r="H915" s="1">
        <v>37968</v>
      </c>
      <c r="I915">
        <f t="shared" si="26"/>
        <v>37157</v>
      </c>
      <c r="O915" s="1"/>
    </row>
    <row r="916" spans="1:15" x14ac:dyDescent="0.3">
      <c r="A916">
        <f t="shared" si="27"/>
        <v>37176</v>
      </c>
      <c r="B916">
        <v>906</v>
      </c>
      <c r="C916" t="s">
        <v>1892</v>
      </c>
      <c r="D916" t="s">
        <v>25</v>
      </c>
      <c r="E916" t="s">
        <v>37</v>
      </c>
      <c r="F916" t="s">
        <v>16983</v>
      </c>
      <c r="G916" t="s">
        <v>1853</v>
      </c>
      <c r="H916" s="1">
        <v>38860</v>
      </c>
      <c r="I916">
        <f t="shared" si="26"/>
        <v>37176</v>
      </c>
      <c r="O916" s="1"/>
    </row>
    <row r="917" spans="1:15" x14ac:dyDescent="0.3">
      <c r="A917">
        <f t="shared" si="27"/>
        <v>37177</v>
      </c>
      <c r="B917">
        <v>907</v>
      </c>
      <c r="C917" t="s">
        <v>1888</v>
      </c>
      <c r="D917" t="s">
        <v>25</v>
      </c>
      <c r="E917" t="s">
        <v>26</v>
      </c>
      <c r="F917" t="s">
        <v>16984</v>
      </c>
      <c r="G917" t="s">
        <v>1853</v>
      </c>
      <c r="H917" s="1">
        <v>40068</v>
      </c>
      <c r="I917">
        <f t="shared" si="26"/>
        <v>37177</v>
      </c>
      <c r="O917" s="1"/>
    </row>
    <row r="918" spans="1:15" x14ac:dyDescent="0.3">
      <c r="A918">
        <f t="shared" si="27"/>
        <v>37216</v>
      </c>
      <c r="B918">
        <v>908</v>
      </c>
      <c r="C918" t="s">
        <v>1649</v>
      </c>
      <c r="D918" t="s">
        <v>25</v>
      </c>
      <c r="E918" t="s">
        <v>33</v>
      </c>
      <c r="F918" t="s">
        <v>16985</v>
      </c>
      <c r="G918" t="s">
        <v>1853</v>
      </c>
      <c r="H918" s="1">
        <v>38001</v>
      </c>
      <c r="I918">
        <f t="shared" si="26"/>
        <v>37216</v>
      </c>
      <c r="O918" s="1"/>
    </row>
    <row r="919" spans="1:15" x14ac:dyDescent="0.3">
      <c r="A919">
        <f t="shared" si="27"/>
        <v>37223</v>
      </c>
      <c r="B919">
        <v>909</v>
      </c>
      <c r="C919" t="s">
        <v>1773</v>
      </c>
      <c r="D919" t="s">
        <v>25</v>
      </c>
      <c r="E919" t="s">
        <v>145</v>
      </c>
      <c r="F919" t="s">
        <v>16986</v>
      </c>
      <c r="G919" t="s">
        <v>1853</v>
      </c>
      <c r="H919" s="1">
        <v>39573</v>
      </c>
      <c r="I919">
        <f t="shared" si="26"/>
        <v>37223</v>
      </c>
      <c r="O919" s="1"/>
    </row>
    <row r="920" spans="1:15" x14ac:dyDescent="0.3">
      <c r="A920">
        <f t="shared" si="27"/>
        <v>37267</v>
      </c>
      <c r="B920">
        <v>910</v>
      </c>
      <c r="C920" t="s">
        <v>1946</v>
      </c>
      <c r="D920" t="s">
        <v>25</v>
      </c>
      <c r="E920" t="s">
        <v>33</v>
      </c>
      <c r="F920" t="s">
        <v>16987</v>
      </c>
      <c r="G920" t="s">
        <v>1853</v>
      </c>
      <c r="H920" s="1">
        <v>38128</v>
      </c>
      <c r="I920">
        <f t="shared" si="26"/>
        <v>37267</v>
      </c>
      <c r="O920" s="1"/>
    </row>
    <row r="921" spans="1:15" x14ac:dyDescent="0.3">
      <c r="A921">
        <f t="shared" si="27"/>
        <v>37293</v>
      </c>
      <c r="B921">
        <v>911</v>
      </c>
      <c r="C921" t="s">
        <v>1884</v>
      </c>
      <c r="D921" t="s">
        <v>25</v>
      </c>
      <c r="E921" t="s">
        <v>26</v>
      </c>
      <c r="F921" t="s">
        <v>16988</v>
      </c>
      <c r="G921" t="s">
        <v>1853</v>
      </c>
      <c r="H921" s="1">
        <v>39551</v>
      </c>
      <c r="I921">
        <f t="shared" si="26"/>
        <v>37293</v>
      </c>
      <c r="O921" s="1"/>
    </row>
    <row r="922" spans="1:15" x14ac:dyDescent="0.3">
      <c r="A922">
        <f t="shared" si="27"/>
        <v>37349</v>
      </c>
      <c r="B922">
        <v>912</v>
      </c>
      <c r="C922" t="s">
        <v>1679</v>
      </c>
      <c r="D922" t="s">
        <v>25</v>
      </c>
      <c r="E922" t="s">
        <v>26</v>
      </c>
      <c r="F922" t="s">
        <v>16989</v>
      </c>
      <c r="G922" t="s">
        <v>1853</v>
      </c>
      <c r="H922" s="1">
        <v>38016</v>
      </c>
      <c r="I922">
        <f t="shared" si="26"/>
        <v>37349</v>
      </c>
      <c r="O922" s="1"/>
    </row>
    <row r="923" spans="1:15" x14ac:dyDescent="0.3">
      <c r="A923">
        <f t="shared" si="27"/>
        <v>37355</v>
      </c>
      <c r="B923">
        <v>913</v>
      </c>
      <c r="C923" t="s">
        <v>2028</v>
      </c>
      <c r="D923" t="s">
        <v>25</v>
      </c>
      <c r="E923" t="s">
        <v>33</v>
      </c>
      <c r="F923" t="s">
        <v>16990</v>
      </c>
      <c r="G923" t="s">
        <v>1853</v>
      </c>
      <c r="H923" s="1">
        <v>40983</v>
      </c>
      <c r="I923">
        <f t="shared" si="26"/>
        <v>37355</v>
      </c>
      <c r="O923" s="1"/>
    </row>
    <row r="924" spans="1:15" x14ac:dyDescent="0.3">
      <c r="A924">
        <f t="shared" si="27"/>
        <v>37356</v>
      </c>
      <c r="B924">
        <v>914</v>
      </c>
      <c r="C924" t="s">
        <v>1396</v>
      </c>
      <c r="D924" t="s">
        <v>25</v>
      </c>
      <c r="E924" t="s">
        <v>37</v>
      </c>
      <c r="F924" t="s">
        <v>16991</v>
      </c>
      <c r="G924" t="s">
        <v>1853</v>
      </c>
      <c r="H924" s="1">
        <v>38016</v>
      </c>
      <c r="I924">
        <f t="shared" si="26"/>
        <v>37356</v>
      </c>
      <c r="O924" s="1"/>
    </row>
    <row r="925" spans="1:15" x14ac:dyDescent="0.3">
      <c r="A925">
        <f t="shared" si="27"/>
        <v>37369</v>
      </c>
      <c r="B925">
        <v>915</v>
      </c>
      <c r="C925" t="s">
        <v>28252</v>
      </c>
      <c r="D925" t="s">
        <v>25</v>
      </c>
      <c r="E925" t="s">
        <v>33</v>
      </c>
      <c r="F925" t="s">
        <v>19471</v>
      </c>
      <c r="G925" t="s">
        <v>1853</v>
      </c>
      <c r="H925" s="1">
        <v>42561</v>
      </c>
      <c r="I925">
        <f t="shared" si="26"/>
        <v>37369</v>
      </c>
      <c r="O925" s="1"/>
    </row>
    <row r="926" spans="1:15" x14ac:dyDescent="0.3">
      <c r="A926">
        <f t="shared" si="27"/>
        <v>37389</v>
      </c>
      <c r="B926">
        <v>916</v>
      </c>
      <c r="C926" t="s">
        <v>1822</v>
      </c>
      <c r="D926" t="s">
        <v>25</v>
      </c>
      <c r="E926" t="s">
        <v>26</v>
      </c>
      <c r="F926" t="s">
        <v>7991</v>
      </c>
      <c r="G926" t="s">
        <v>1853</v>
      </c>
      <c r="H926" s="1">
        <v>38598</v>
      </c>
      <c r="I926">
        <f t="shared" si="26"/>
        <v>37389</v>
      </c>
      <c r="O926" s="1"/>
    </row>
    <row r="927" spans="1:15" x14ac:dyDescent="0.3">
      <c r="A927">
        <f t="shared" si="27"/>
        <v>37405</v>
      </c>
      <c r="B927">
        <v>917</v>
      </c>
      <c r="C927" t="s">
        <v>1972</v>
      </c>
      <c r="D927" t="s">
        <v>25</v>
      </c>
      <c r="E927" t="s">
        <v>41</v>
      </c>
      <c r="F927" t="s">
        <v>16992</v>
      </c>
      <c r="G927" t="s">
        <v>1853</v>
      </c>
      <c r="H927" s="1">
        <v>39512</v>
      </c>
      <c r="I927">
        <f t="shared" si="26"/>
        <v>37405</v>
      </c>
      <c r="O927" s="1"/>
    </row>
    <row r="928" spans="1:15" x14ac:dyDescent="0.3">
      <c r="A928">
        <f t="shared" si="27"/>
        <v>37408</v>
      </c>
      <c r="B928">
        <v>918</v>
      </c>
      <c r="C928" t="s">
        <v>1874</v>
      </c>
      <c r="D928" t="s">
        <v>25</v>
      </c>
      <c r="E928" t="s">
        <v>80</v>
      </c>
      <c r="F928" t="s">
        <v>16993</v>
      </c>
      <c r="G928" t="s">
        <v>1853</v>
      </c>
      <c r="H928" s="1">
        <v>38016</v>
      </c>
      <c r="I928">
        <f t="shared" si="26"/>
        <v>37408</v>
      </c>
      <c r="O928" s="1"/>
    </row>
    <row r="929" spans="1:15" x14ac:dyDescent="0.3">
      <c r="A929">
        <f t="shared" si="27"/>
        <v>37408</v>
      </c>
      <c r="B929">
        <v>918</v>
      </c>
      <c r="C929" t="s">
        <v>1940</v>
      </c>
      <c r="D929" t="s">
        <v>25</v>
      </c>
      <c r="E929" t="s">
        <v>80</v>
      </c>
      <c r="F929" t="s">
        <v>16993</v>
      </c>
      <c r="G929" t="s">
        <v>1853</v>
      </c>
      <c r="H929" s="1">
        <v>41774</v>
      </c>
      <c r="I929">
        <f t="shared" si="26"/>
        <v>37408</v>
      </c>
      <c r="O929" s="1"/>
    </row>
    <row r="930" spans="1:15" x14ac:dyDescent="0.3">
      <c r="A930">
        <f t="shared" si="27"/>
        <v>37408</v>
      </c>
      <c r="B930">
        <v>918</v>
      </c>
      <c r="C930" t="s">
        <v>1982</v>
      </c>
      <c r="D930" t="s">
        <v>25</v>
      </c>
      <c r="E930" t="s">
        <v>26</v>
      </c>
      <c r="F930" t="s">
        <v>16993</v>
      </c>
      <c r="G930" t="s">
        <v>1853</v>
      </c>
      <c r="H930" s="1">
        <v>41904</v>
      </c>
      <c r="I930">
        <f t="shared" si="26"/>
        <v>37408</v>
      </c>
      <c r="O930" s="1"/>
    </row>
    <row r="931" spans="1:15" x14ac:dyDescent="0.3">
      <c r="A931">
        <f t="shared" si="27"/>
        <v>37463</v>
      </c>
      <c r="B931">
        <v>921</v>
      </c>
      <c r="C931" t="s">
        <v>1994</v>
      </c>
      <c r="D931" t="s">
        <v>25</v>
      </c>
      <c r="E931" t="s">
        <v>80</v>
      </c>
      <c r="F931" t="s">
        <v>16994</v>
      </c>
      <c r="G931" t="s">
        <v>1853</v>
      </c>
      <c r="H931" s="1">
        <v>38510</v>
      </c>
      <c r="I931">
        <f t="shared" si="26"/>
        <v>37463</v>
      </c>
      <c r="O931" s="1"/>
    </row>
    <row r="932" spans="1:15" x14ac:dyDescent="0.3">
      <c r="A932">
        <f t="shared" si="27"/>
        <v>37514</v>
      </c>
      <c r="B932">
        <v>922</v>
      </c>
      <c r="C932" t="s">
        <v>1882</v>
      </c>
      <c r="D932" t="s">
        <v>25</v>
      </c>
      <c r="E932" t="s">
        <v>37</v>
      </c>
      <c r="F932" t="s">
        <v>16995</v>
      </c>
      <c r="G932" t="s">
        <v>1853</v>
      </c>
      <c r="H932" s="1">
        <v>41485</v>
      </c>
      <c r="I932">
        <f t="shared" si="26"/>
        <v>37514</v>
      </c>
      <c r="O932" s="1"/>
    </row>
    <row r="933" spans="1:15" x14ac:dyDescent="0.3">
      <c r="A933">
        <f t="shared" si="27"/>
        <v>37521</v>
      </c>
      <c r="B933">
        <v>923</v>
      </c>
      <c r="C933" t="s">
        <v>1783</v>
      </c>
      <c r="D933" t="s">
        <v>25</v>
      </c>
      <c r="E933" t="s">
        <v>26</v>
      </c>
      <c r="F933" t="s">
        <v>16996</v>
      </c>
      <c r="G933" t="s">
        <v>1853</v>
      </c>
      <c r="H933" s="1">
        <v>41980</v>
      </c>
      <c r="I933">
        <f t="shared" si="26"/>
        <v>37521</v>
      </c>
      <c r="O933" s="1"/>
    </row>
    <row r="934" spans="1:15" x14ac:dyDescent="0.3">
      <c r="A934">
        <f t="shared" si="27"/>
        <v>37537</v>
      </c>
      <c r="B934">
        <v>924</v>
      </c>
      <c r="C934" t="s">
        <v>1968</v>
      </c>
      <c r="D934" t="s">
        <v>25</v>
      </c>
      <c r="E934" t="s">
        <v>145</v>
      </c>
      <c r="F934" t="s">
        <v>14207</v>
      </c>
      <c r="G934" t="s">
        <v>1853</v>
      </c>
      <c r="H934" s="1">
        <v>40054</v>
      </c>
      <c r="I934">
        <f t="shared" si="26"/>
        <v>37537</v>
      </c>
      <c r="O934" s="1"/>
    </row>
    <row r="935" spans="1:15" x14ac:dyDescent="0.3">
      <c r="A935">
        <f t="shared" si="27"/>
        <v>37569</v>
      </c>
      <c r="B935">
        <v>925</v>
      </c>
      <c r="C935" t="s">
        <v>2027</v>
      </c>
      <c r="D935" t="s">
        <v>25</v>
      </c>
      <c r="E935" t="s">
        <v>145</v>
      </c>
      <c r="F935" t="s">
        <v>16997</v>
      </c>
      <c r="G935" t="s">
        <v>1853</v>
      </c>
      <c r="H935" s="1">
        <v>39810</v>
      </c>
      <c r="I935">
        <f t="shared" ref="I935:I998" si="28">A935</f>
        <v>37569</v>
      </c>
      <c r="O935" s="1"/>
    </row>
    <row r="936" spans="1:15" x14ac:dyDescent="0.3">
      <c r="A936">
        <f t="shared" ref="A936:A999" si="29">(LEFT(F936)*10^5)+(MID(F936,3,2)*10^3)+RIGHT(F936,3)</f>
        <v>37610</v>
      </c>
      <c r="B936">
        <v>926</v>
      </c>
      <c r="C936" t="s">
        <v>1904</v>
      </c>
      <c r="D936" t="s">
        <v>25</v>
      </c>
      <c r="E936" t="s">
        <v>80</v>
      </c>
      <c r="F936" t="s">
        <v>16998</v>
      </c>
      <c r="G936" t="s">
        <v>1853</v>
      </c>
      <c r="H936" s="1">
        <v>39535</v>
      </c>
      <c r="I936">
        <f t="shared" si="28"/>
        <v>37610</v>
      </c>
      <c r="O936" s="1"/>
    </row>
    <row r="937" spans="1:15" x14ac:dyDescent="0.3">
      <c r="A937">
        <f t="shared" si="29"/>
        <v>37612</v>
      </c>
      <c r="B937">
        <v>927</v>
      </c>
      <c r="C937" t="s">
        <v>1334</v>
      </c>
      <c r="D937" t="s">
        <v>25</v>
      </c>
      <c r="E937" t="s">
        <v>29</v>
      </c>
      <c r="F937" t="s">
        <v>16999</v>
      </c>
      <c r="G937" t="s">
        <v>1853</v>
      </c>
      <c r="H937" s="1">
        <v>38671</v>
      </c>
      <c r="I937">
        <f t="shared" si="28"/>
        <v>37612</v>
      </c>
      <c r="O937" s="1"/>
    </row>
    <row r="938" spans="1:15" x14ac:dyDescent="0.3">
      <c r="A938">
        <f t="shared" si="29"/>
        <v>37630</v>
      </c>
      <c r="B938">
        <v>928</v>
      </c>
      <c r="C938" t="s">
        <v>1698</v>
      </c>
      <c r="D938" t="s">
        <v>25</v>
      </c>
      <c r="E938" t="s">
        <v>41</v>
      </c>
      <c r="F938" t="s">
        <v>17000</v>
      </c>
      <c r="G938" t="s">
        <v>1853</v>
      </c>
      <c r="H938" s="1">
        <v>39432</v>
      </c>
      <c r="I938">
        <f t="shared" si="28"/>
        <v>37630</v>
      </c>
      <c r="O938" s="1"/>
    </row>
    <row r="939" spans="1:15" x14ac:dyDescent="0.3">
      <c r="A939">
        <f t="shared" si="29"/>
        <v>37643</v>
      </c>
      <c r="B939">
        <v>929</v>
      </c>
      <c r="C939" t="s">
        <v>2035</v>
      </c>
      <c r="D939" t="s">
        <v>25</v>
      </c>
      <c r="E939" t="s">
        <v>26</v>
      </c>
      <c r="F939" t="s">
        <v>14213</v>
      </c>
      <c r="G939" t="s">
        <v>1853</v>
      </c>
      <c r="H939" s="1">
        <v>38016</v>
      </c>
      <c r="I939">
        <f t="shared" si="28"/>
        <v>37643</v>
      </c>
      <c r="O939" s="1"/>
    </row>
    <row r="940" spans="1:15" x14ac:dyDescent="0.3">
      <c r="A940">
        <f t="shared" si="29"/>
        <v>37645</v>
      </c>
      <c r="B940">
        <v>930</v>
      </c>
      <c r="C940" t="s">
        <v>2025</v>
      </c>
      <c r="D940" t="s">
        <v>25</v>
      </c>
      <c r="E940" t="s">
        <v>26</v>
      </c>
      <c r="F940" t="s">
        <v>17001</v>
      </c>
      <c r="G940" t="s">
        <v>1853</v>
      </c>
      <c r="H940" s="1">
        <v>38016</v>
      </c>
      <c r="I940">
        <f t="shared" si="28"/>
        <v>37645</v>
      </c>
      <c r="O940" s="1"/>
    </row>
    <row r="941" spans="1:15" x14ac:dyDescent="0.3">
      <c r="A941">
        <f t="shared" si="29"/>
        <v>37645</v>
      </c>
      <c r="B941">
        <v>930</v>
      </c>
      <c r="C941" t="s">
        <v>1736</v>
      </c>
      <c r="D941" t="s">
        <v>25</v>
      </c>
      <c r="E941" t="s">
        <v>978</v>
      </c>
      <c r="F941" t="s">
        <v>17001</v>
      </c>
      <c r="G941" t="s">
        <v>1853</v>
      </c>
      <c r="H941" s="1">
        <v>38713</v>
      </c>
      <c r="I941">
        <f t="shared" si="28"/>
        <v>37645</v>
      </c>
      <c r="O941" s="1"/>
    </row>
    <row r="942" spans="1:15" x14ac:dyDescent="0.3">
      <c r="A942">
        <f t="shared" si="29"/>
        <v>37653</v>
      </c>
      <c r="B942">
        <v>932</v>
      </c>
      <c r="C942" t="s">
        <v>2047</v>
      </c>
      <c r="D942" t="s">
        <v>25</v>
      </c>
      <c r="E942" t="s">
        <v>127</v>
      </c>
      <c r="F942" t="s">
        <v>12736</v>
      </c>
      <c r="G942" t="s">
        <v>1853</v>
      </c>
      <c r="H942" s="1">
        <v>38016</v>
      </c>
      <c r="I942">
        <f t="shared" si="28"/>
        <v>37653</v>
      </c>
      <c r="O942" s="1"/>
    </row>
    <row r="943" spans="1:15" x14ac:dyDescent="0.3">
      <c r="A943">
        <f t="shared" si="29"/>
        <v>37655</v>
      </c>
      <c r="B943">
        <v>933</v>
      </c>
      <c r="C943" t="s">
        <v>28296</v>
      </c>
      <c r="D943" t="s">
        <v>25</v>
      </c>
      <c r="E943" t="s">
        <v>26</v>
      </c>
      <c r="F943" t="s">
        <v>28331</v>
      </c>
      <c r="G943" t="s">
        <v>1853</v>
      </c>
      <c r="H943" s="1">
        <v>42581</v>
      </c>
      <c r="I943">
        <f t="shared" si="28"/>
        <v>37655</v>
      </c>
      <c r="O943" s="1"/>
    </row>
    <row r="944" spans="1:15" x14ac:dyDescent="0.3">
      <c r="A944">
        <f t="shared" si="29"/>
        <v>37673</v>
      </c>
      <c r="B944">
        <v>934</v>
      </c>
      <c r="C944" t="s">
        <v>1837</v>
      </c>
      <c r="D944" t="s">
        <v>25</v>
      </c>
      <c r="E944" t="s">
        <v>778</v>
      </c>
      <c r="F944" t="s">
        <v>17002</v>
      </c>
      <c r="G944" t="s">
        <v>1853</v>
      </c>
      <c r="H944" s="1">
        <v>38932</v>
      </c>
      <c r="I944">
        <f t="shared" si="28"/>
        <v>37673</v>
      </c>
      <c r="O944" s="1"/>
    </row>
    <row r="945" spans="1:15" x14ac:dyDescent="0.3">
      <c r="A945">
        <f t="shared" si="29"/>
        <v>37683</v>
      </c>
      <c r="B945">
        <v>935</v>
      </c>
      <c r="C945" t="s">
        <v>2009</v>
      </c>
      <c r="D945" t="s">
        <v>25</v>
      </c>
      <c r="E945" t="s">
        <v>80</v>
      </c>
      <c r="F945" t="s">
        <v>17003</v>
      </c>
      <c r="G945" t="s">
        <v>1853</v>
      </c>
      <c r="H945" s="1">
        <v>40723</v>
      </c>
      <c r="I945">
        <f t="shared" si="28"/>
        <v>37683</v>
      </c>
      <c r="O945" s="1"/>
    </row>
    <row r="946" spans="1:15" x14ac:dyDescent="0.3">
      <c r="A946">
        <f t="shared" si="29"/>
        <v>37695</v>
      </c>
      <c r="B946">
        <v>936</v>
      </c>
      <c r="C946" t="s">
        <v>1956</v>
      </c>
      <c r="D946" t="s">
        <v>25</v>
      </c>
      <c r="E946" t="s">
        <v>26</v>
      </c>
      <c r="F946" t="s">
        <v>11200</v>
      </c>
      <c r="G946" t="s">
        <v>1853</v>
      </c>
      <c r="H946" s="1">
        <v>38335</v>
      </c>
      <c r="I946">
        <f t="shared" si="28"/>
        <v>37695</v>
      </c>
      <c r="O946" s="1"/>
    </row>
    <row r="947" spans="1:15" x14ac:dyDescent="0.3">
      <c r="A947">
        <f t="shared" si="29"/>
        <v>37718</v>
      </c>
      <c r="B947">
        <v>937</v>
      </c>
      <c r="C947" t="s">
        <v>1579</v>
      </c>
      <c r="D947" t="s">
        <v>25</v>
      </c>
      <c r="E947" t="s">
        <v>80</v>
      </c>
      <c r="F947" t="s">
        <v>17004</v>
      </c>
      <c r="G947" t="s">
        <v>1853</v>
      </c>
      <c r="H947" s="1">
        <v>38598</v>
      </c>
      <c r="I947">
        <f t="shared" si="28"/>
        <v>37718</v>
      </c>
      <c r="O947" s="1"/>
    </row>
    <row r="948" spans="1:15" x14ac:dyDescent="0.3">
      <c r="A948">
        <f t="shared" si="29"/>
        <v>37751</v>
      </c>
      <c r="B948">
        <v>938</v>
      </c>
      <c r="C948" t="s">
        <v>1598</v>
      </c>
      <c r="D948" t="s">
        <v>25</v>
      </c>
      <c r="E948" t="s">
        <v>26</v>
      </c>
      <c r="F948" t="s">
        <v>17005</v>
      </c>
      <c r="G948" t="s">
        <v>1853</v>
      </c>
      <c r="H948" s="1">
        <v>38016</v>
      </c>
      <c r="I948">
        <f t="shared" si="28"/>
        <v>37751</v>
      </c>
      <c r="O948" s="1"/>
    </row>
    <row r="949" spans="1:15" x14ac:dyDescent="0.3">
      <c r="A949">
        <f t="shared" si="29"/>
        <v>37777</v>
      </c>
      <c r="B949">
        <v>939</v>
      </c>
      <c r="C949" t="s">
        <v>1969</v>
      </c>
      <c r="D949" t="s">
        <v>25</v>
      </c>
      <c r="E949" t="s">
        <v>26</v>
      </c>
      <c r="F949" t="s">
        <v>17006</v>
      </c>
      <c r="G949" t="s">
        <v>1853</v>
      </c>
      <c r="H949" s="1">
        <v>38016</v>
      </c>
      <c r="I949">
        <f t="shared" si="28"/>
        <v>37777</v>
      </c>
      <c r="O949" s="1"/>
    </row>
    <row r="950" spans="1:15" x14ac:dyDescent="0.3">
      <c r="A950">
        <f t="shared" si="29"/>
        <v>37791</v>
      </c>
      <c r="B950">
        <v>940</v>
      </c>
      <c r="C950" t="s">
        <v>1635</v>
      </c>
      <c r="D950" t="s">
        <v>25</v>
      </c>
      <c r="E950" t="s">
        <v>29</v>
      </c>
      <c r="F950" t="s">
        <v>17007</v>
      </c>
      <c r="G950" t="s">
        <v>1853</v>
      </c>
      <c r="H950" s="1">
        <v>38016</v>
      </c>
      <c r="I950">
        <f t="shared" si="28"/>
        <v>37791</v>
      </c>
      <c r="O950" s="1"/>
    </row>
    <row r="951" spans="1:15" x14ac:dyDescent="0.3">
      <c r="A951">
        <f t="shared" si="29"/>
        <v>37819</v>
      </c>
      <c r="B951">
        <v>941</v>
      </c>
      <c r="C951" t="s">
        <v>834</v>
      </c>
      <c r="D951" t="s">
        <v>25</v>
      </c>
      <c r="E951" t="s">
        <v>26</v>
      </c>
      <c r="F951" t="s">
        <v>12747</v>
      </c>
      <c r="G951" t="s">
        <v>1853</v>
      </c>
      <c r="H951" s="1">
        <v>38581</v>
      </c>
      <c r="I951">
        <f t="shared" si="28"/>
        <v>37819</v>
      </c>
      <c r="O951" s="1"/>
    </row>
    <row r="952" spans="1:15" x14ac:dyDescent="0.3">
      <c r="A952">
        <f t="shared" si="29"/>
        <v>37822</v>
      </c>
      <c r="B952">
        <v>942</v>
      </c>
      <c r="C952" t="s">
        <v>1971</v>
      </c>
      <c r="D952" t="s">
        <v>25</v>
      </c>
      <c r="E952" t="s">
        <v>37</v>
      </c>
      <c r="F952" t="s">
        <v>17008</v>
      </c>
      <c r="G952" t="s">
        <v>1853</v>
      </c>
      <c r="H952" s="1">
        <v>38957</v>
      </c>
      <c r="I952">
        <f t="shared" si="28"/>
        <v>37822</v>
      </c>
      <c r="O952" s="1"/>
    </row>
    <row r="953" spans="1:15" x14ac:dyDescent="0.3">
      <c r="A953">
        <f t="shared" si="29"/>
        <v>37828</v>
      </c>
      <c r="B953">
        <v>943</v>
      </c>
      <c r="C953" t="s">
        <v>2038</v>
      </c>
      <c r="D953" t="s">
        <v>25</v>
      </c>
      <c r="E953" t="s">
        <v>145</v>
      </c>
      <c r="F953" t="s">
        <v>17009</v>
      </c>
      <c r="G953" t="s">
        <v>1853</v>
      </c>
      <c r="H953" s="1">
        <v>38336</v>
      </c>
      <c r="I953">
        <f t="shared" si="28"/>
        <v>37828</v>
      </c>
      <c r="O953" s="1"/>
    </row>
    <row r="954" spans="1:15" x14ac:dyDescent="0.3">
      <c r="A954">
        <f t="shared" si="29"/>
        <v>37862</v>
      </c>
      <c r="B954">
        <v>944</v>
      </c>
      <c r="C954" t="s">
        <v>1976</v>
      </c>
      <c r="D954" t="s">
        <v>25</v>
      </c>
      <c r="E954" t="s">
        <v>145</v>
      </c>
      <c r="F954" t="s">
        <v>17011</v>
      </c>
      <c r="G954" t="s">
        <v>1853</v>
      </c>
      <c r="H954" s="1">
        <v>39054</v>
      </c>
      <c r="I954">
        <f t="shared" si="28"/>
        <v>37862</v>
      </c>
      <c r="O954" s="1"/>
    </row>
    <row r="955" spans="1:15" x14ac:dyDescent="0.3">
      <c r="A955">
        <f t="shared" si="29"/>
        <v>37867</v>
      </c>
      <c r="B955">
        <v>945</v>
      </c>
      <c r="C955" t="s">
        <v>2082</v>
      </c>
      <c r="D955" t="s">
        <v>25</v>
      </c>
      <c r="E955" t="s">
        <v>26</v>
      </c>
      <c r="F955" t="s">
        <v>17012</v>
      </c>
      <c r="G955" t="s">
        <v>1853</v>
      </c>
      <c r="H955" s="1">
        <v>38598</v>
      </c>
      <c r="I955">
        <f t="shared" si="28"/>
        <v>37867</v>
      </c>
      <c r="O955" s="1"/>
    </row>
    <row r="956" spans="1:15" x14ac:dyDescent="0.3">
      <c r="A956">
        <f t="shared" si="29"/>
        <v>37890</v>
      </c>
      <c r="B956">
        <v>946</v>
      </c>
      <c r="C956" t="s">
        <v>27772</v>
      </c>
      <c r="D956" t="s">
        <v>25</v>
      </c>
      <c r="E956" t="s">
        <v>41</v>
      </c>
      <c r="F956" t="s">
        <v>19508</v>
      </c>
      <c r="G956" t="s">
        <v>1853</v>
      </c>
      <c r="H956" s="1">
        <v>42434</v>
      </c>
      <c r="I956">
        <f t="shared" si="28"/>
        <v>37890</v>
      </c>
      <c r="O956" s="1"/>
    </row>
    <row r="957" spans="1:15" x14ac:dyDescent="0.3">
      <c r="A957">
        <f t="shared" si="29"/>
        <v>37930</v>
      </c>
      <c r="B957">
        <v>947</v>
      </c>
      <c r="C957" t="s">
        <v>2007</v>
      </c>
      <c r="D957" t="s">
        <v>25</v>
      </c>
      <c r="E957" t="s">
        <v>33</v>
      </c>
      <c r="F957" t="s">
        <v>17013</v>
      </c>
      <c r="G957" t="s">
        <v>1853</v>
      </c>
      <c r="H957" s="1">
        <v>41479</v>
      </c>
      <c r="I957">
        <f t="shared" si="28"/>
        <v>37930</v>
      </c>
      <c r="O957" s="1"/>
    </row>
    <row r="958" spans="1:15" x14ac:dyDescent="0.3">
      <c r="A958">
        <f t="shared" si="29"/>
        <v>37955</v>
      </c>
      <c r="B958">
        <v>948</v>
      </c>
      <c r="C958" t="s">
        <v>1707</v>
      </c>
      <c r="D958" t="s">
        <v>25</v>
      </c>
      <c r="E958" t="s">
        <v>462</v>
      </c>
      <c r="F958" t="s">
        <v>8018</v>
      </c>
      <c r="G958" t="s">
        <v>1853</v>
      </c>
      <c r="H958" s="1">
        <v>40793</v>
      </c>
      <c r="I958">
        <f t="shared" si="28"/>
        <v>37955</v>
      </c>
    </row>
    <row r="959" spans="1:15" x14ac:dyDescent="0.3">
      <c r="A959">
        <f t="shared" si="29"/>
        <v>37976</v>
      </c>
      <c r="B959">
        <v>949</v>
      </c>
      <c r="C959" t="s">
        <v>1918</v>
      </c>
      <c r="D959" t="s">
        <v>25</v>
      </c>
      <c r="E959" t="s">
        <v>145</v>
      </c>
      <c r="F959" t="s">
        <v>14233</v>
      </c>
      <c r="G959" t="s">
        <v>1853</v>
      </c>
      <c r="H959" s="1">
        <v>40117</v>
      </c>
      <c r="I959">
        <f t="shared" si="28"/>
        <v>37976</v>
      </c>
    </row>
    <row r="960" spans="1:15" x14ac:dyDescent="0.3">
      <c r="A960">
        <f t="shared" si="29"/>
        <v>37982</v>
      </c>
      <c r="B960">
        <v>950</v>
      </c>
      <c r="C960" t="s">
        <v>1366</v>
      </c>
      <c r="D960" t="s">
        <v>25</v>
      </c>
      <c r="E960" t="s">
        <v>29</v>
      </c>
      <c r="F960" t="s">
        <v>17014</v>
      </c>
      <c r="G960" t="s">
        <v>1853</v>
      </c>
      <c r="H960" s="1">
        <v>38015</v>
      </c>
      <c r="I960">
        <f t="shared" si="28"/>
        <v>37982</v>
      </c>
    </row>
    <row r="961" spans="1:9" x14ac:dyDescent="0.3">
      <c r="A961">
        <f t="shared" si="29"/>
        <v>37995</v>
      </c>
      <c r="B961">
        <v>951</v>
      </c>
      <c r="C961" t="s">
        <v>1965</v>
      </c>
      <c r="D961" t="s">
        <v>25</v>
      </c>
      <c r="E961" t="s">
        <v>80</v>
      </c>
      <c r="F961" t="s">
        <v>8022</v>
      </c>
      <c r="G961" t="s">
        <v>1853</v>
      </c>
      <c r="H961" s="1">
        <v>38016</v>
      </c>
      <c r="I961">
        <f t="shared" si="28"/>
        <v>37995</v>
      </c>
    </row>
    <row r="962" spans="1:9" x14ac:dyDescent="0.3">
      <c r="A962">
        <f t="shared" si="29"/>
        <v>38017</v>
      </c>
      <c r="B962">
        <v>952</v>
      </c>
      <c r="C962" t="s">
        <v>1746</v>
      </c>
      <c r="D962" t="s">
        <v>25</v>
      </c>
      <c r="E962" t="s">
        <v>80</v>
      </c>
      <c r="F962" t="s">
        <v>8025</v>
      </c>
      <c r="G962" t="s">
        <v>1853</v>
      </c>
      <c r="H962" s="1">
        <v>38611</v>
      </c>
      <c r="I962">
        <f t="shared" si="28"/>
        <v>38017</v>
      </c>
    </row>
    <row r="963" spans="1:9" x14ac:dyDescent="0.3">
      <c r="A963">
        <f t="shared" si="29"/>
        <v>38044</v>
      </c>
      <c r="B963">
        <v>953</v>
      </c>
      <c r="C963" t="s">
        <v>1322</v>
      </c>
      <c r="D963" t="s">
        <v>25</v>
      </c>
      <c r="E963" t="s">
        <v>80</v>
      </c>
      <c r="F963" t="s">
        <v>17015</v>
      </c>
      <c r="G963" t="s">
        <v>1853</v>
      </c>
      <c r="H963" s="1">
        <v>41790</v>
      </c>
      <c r="I963">
        <f t="shared" si="28"/>
        <v>38044</v>
      </c>
    </row>
    <row r="964" spans="1:9" x14ac:dyDescent="0.3">
      <c r="A964">
        <f t="shared" si="29"/>
        <v>38053</v>
      </c>
      <c r="B964">
        <v>954</v>
      </c>
      <c r="C964" t="s">
        <v>1955</v>
      </c>
      <c r="D964" t="s">
        <v>25</v>
      </c>
      <c r="E964" t="s">
        <v>80</v>
      </c>
      <c r="F964" t="s">
        <v>17016</v>
      </c>
      <c r="G964" t="s">
        <v>1853</v>
      </c>
      <c r="H964" s="1">
        <v>38016</v>
      </c>
      <c r="I964">
        <f t="shared" si="28"/>
        <v>38053</v>
      </c>
    </row>
    <row r="965" spans="1:9" x14ac:dyDescent="0.3">
      <c r="A965">
        <f t="shared" si="29"/>
        <v>38112</v>
      </c>
      <c r="B965">
        <v>955</v>
      </c>
      <c r="C965" t="s">
        <v>1942</v>
      </c>
      <c r="D965" t="s">
        <v>25</v>
      </c>
      <c r="E965" t="s">
        <v>80</v>
      </c>
      <c r="F965" t="s">
        <v>17017</v>
      </c>
      <c r="G965" t="s">
        <v>1853</v>
      </c>
      <c r="H965" s="1">
        <v>39016</v>
      </c>
      <c r="I965">
        <f t="shared" si="28"/>
        <v>38112</v>
      </c>
    </row>
    <row r="966" spans="1:9" x14ac:dyDescent="0.3">
      <c r="A966">
        <f t="shared" si="29"/>
        <v>38124</v>
      </c>
      <c r="B966">
        <v>956</v>
      </c>
      <c r="C966" t="s">
        <v>2018</v>
      </c>
      <c r="D966" t="s">
        <v>25</v>
      </c>
      <c r="E966" t="s">
        <v>2019</v>
      </c>
      <c r="F966" t="s">
        <v>17018</v>
      </c>
      <c r="G966" t="s">
        <v>1853</v>
      </c>
      <c r="H966" s="1">
        <v>41183</v>
      </c>
      <c r="I966">
        <f t="shared" si="28"/>
        <v>38124</v>
      </c>
    </row>
    <row r="967" spans="1:9" x14ac:dyDescent="0.3">
      <c r="A967">
        <f t="shared" si="29"/>
        <v>38145</v>
      </c>
      <c r="B967">
        <v>957</v>
      </c>
      <c r="C967" t="s">
        <v>1910</v>
      </c>
      <c r="D967" t="s">
        <v>25</v>
      </c>
      <c r="E967" t="s">
        <v>127</v>
      </c>
      <c r="F967" t="s">
        <v>17019</v>
      </c>
      <c r="G967" t="s">
        <v>1853</v>
      </c>
      <c r="H967" s="1">
        <v>38237</v>
      </c>
      <c r="I967">
        <f t="shared" si="28"/>
        <v>38145</v>
      </c>
    </row>
    <row r="968" spans="1:9" x14ac:dyDescent="0.3">
      <c r="A968">
        <f t="shared" si="29"/>
        <v>38152</v>
      </c>
      <c r="B968">
        <v>958</v>
      </c>
      <c r="C968" t="s">
        <v>1975</v>
      </c>
      <c r="D968" t="s">
        <v>25</v>
      </c>
      <c r="E968" t="s">
        <v>26</v>
      </c>
      <c r="F968" t="s">
        <v>8032</v>
      </c>
      <c r="G968" t="s">
        <v>1853</v>
      </c>
      <c r="H968" s="1">
        <v>38523</v>
      </c>
      <c r="I968">
        <f t="shared" si="28"/>
        <v>38152</v>
      </c>
    </row>
    <row r="969" spans="1:9" x14ac:dyDescent="0.3">
      <c r="A969">
        <f t="shared" si="29"/>
        <v>38186</v>
      </c>
      <c r="B969">
        <v>959</v>
      </c>
      <c r="C969" t="s">
        <v>1460</v>
      </c>
      <c r="D969" t="s">
        <v>25</v>
      </c>
      <c r="E969" t="s">
        <v>37</v>
      </c>
      <c r="F969" t="s">
        <v>17020</v>
      </c>
      <c r="G969" t="s">
        <v>1853</v>
      </c>
      <c r="H969" s="1">
        <v>38016</v>
      </c>
      <c r="I969">
        <f t="shared" si="28"/>
        <v>38186</v>
      </c>
    </row>
    <row r="970" spans="1:9" x14ac:dyDescent="0.3">
      <c r="A970">
        <f t="shared" si="29"/>
        <v>38206</v>
      </c>
      <c r="B970">
        <v>960</v>
      </c>
      <c r="C970" t="s">
        <v>1958</v>
      </c>
      <c r="D970" t="s">
        <v>25</v>
      </c>
      <c r="E970" t="s">
        <v>203</v>
      </c>
      <c r="F970" t="s">
        <v>17021</v>
      </c>
      <c r="G970" t="s">
        <v>1853</v>
      </c>
      <c r="H970" s="1">
        <v>40435</v>
      </c>
      <c r="I970">
        <f t="shared" si="28"/>
        <v>38206</v>
      </c>
    </row>
    <row r="971" spans="1:9" x14ac:dyDescent="0.3">
      <c r="A971">
        <f t="shared" si="29"/>
        <v>38258</v>
      </c>
      <c r="B971">
        <v>961</v>
      </c>
      <c r="C971" t="s">
        <v>1525</v>
      </c>
      <c r="D971" t="s">
        <v>25</v>
      </c>
      <c r="E971" t="s">
        <v>326</v>
      </c>
      <c r="F971" t="s">
        <v>17022</v>
      </c>
      <c r="G971" t="s">
        <v>1853</v>
      </c>
      <c r="H971" s="1">
        <v>39502</v>
      </c>
      <c r="I971">
        <f t="shared" si="28"/>
        <v>38258</v>
      </c>
    </row>
    <row r="972" spans="1:9" x14ac:dyDescent="0.3">
      <c r="A972">
        <f t="shared" si="29"/>
        <v>38266</v>
      </c>
      <c r="B972">
        <v>962</v>
      </c>
      <c r="C972" t="s">
        <v>1906</v>
      </c>
      <c r="D972" t="s">
        <v>25</v>
      </c>
      <c r="E972" t="s">
        <v>26</v>
      </c>
      <c r="F972" t="s">
        <v>17023</v>
      </c>
      <c r="G972" t="s">
        <v>1853</v>
      </c>
      <c r="H972" s="1">
        <v>38128</v>
      </c>
      <c r="I972">
        <f t="shared" si="28"/>
        <v>38266</v>
      </c>
    </row>
    <row r="973" spans="1:9" x14ac:dyDescent="0.3">
      <c r="A973">
        <f t="shared" si="29"/>
        <v>38266</v>
      </c>
      <c r="B973">
        <v>962</v>
      </c>
      <c r="C973" t="s">
        <v>2085</v>
      </c>
      <c r="D973" t="s">
        <v>25</v>
      </c>
      <c r="E973" t="s">
        <v>127</v>
      </c>
      <c r="F973" t="s">
        <v>17023</v>
      </c>
      <c r="G973" t="s">
        <v>1853</v>
      </c>
      <c r="H973" s="1">
        <v>38615</v>
      </c>
      <c r="I973">
        <f t="shared" si="28"/>
        <v>38266</v>
      </c>
    </row>
    <row r="974" spans="1:9" x14ac:dyDescent="0.3">
      <c r="A974">
        <f t="shared" si="29"/>
        <v>38266</v>
      </c>
      <c r="B974">
        <v>962</v>
      </c>
      <c r="C974" t="s">
        <v>2111</v>
      </c>
      <c r="D974" t="s">
        <v>25</v>
      </c>
      <c r="E974" t="s">
        <v>26</v>
      </c>
      <c r="F974" t="s">
        <v>17023</v>
      </c>
      <c r="G974" t="s">
        <v>1853</v>
      </c>
      <c r="H974" s="1">
        <v>41598</v>
      </c>
      <c r="I974">
        <f t="shared" si="28"/>
        <v>38266</v>
      </c>
    </row>
    <row r="975" spans="1:9" x14ac:dyDescent="0.3">
      <c r="A975">
        <f t="shared" si="29"/>
        <v>38294</v>
      </c>
      <c r="B975">
        <v>965</v>
      </c>
      <c r="C975" t="s">
        <v>2040</v>
      </c>
      <c r="D975" t="s">
        <v>25</v>
      </c>
      <c r="E975" t="s">
        <v>26</v>
      </c>
      <c r="F975" t="s">
        <v>14254</v>
      </c>
      <c r="G975" t="s">
        <v>1853</v>
      </c>
      <c r="H975" s="1">
        <v>39587</v>
      </c>
      <c r="I975">
        <f t="shared" si="28"/>
        <v>38294</v>
      </c>
    </row>
    <row r="976" spans="1:9" x14ac:dyDescent="0.3">
      <c r="A976">
        <f t="shared" si="29"/>
        <v>38304</v>
      </c>
      <c r="B976">
        <v>966</v>
      </c>
      <c r="C976" t="s">
        <v>1916</v>
      </c>
      <c r="D976" t="s">
        <v>25</v>
      </c>
      <c r="E976" t="s">
        <v>37</v>
      </c>
      <c r="F976" t="s">
        <v>17024</v>
      </c>
      <c r="G976" t="s">
        <v>1853</v>
      </c>
      <c r="H976" s="1">
        <v>38684</v>
      </c>
      <c r="I976">
        <f t="shared" si="28"/>
        <v>38304</v>
      </c>
    </row>
    <row r="977" spans="1:9" x14ac:dyDescent="0.3">
      <c r="A977">
        <f t="shared" si="29"/>
        <v>38312</v>
      </c>
      <c r="B977">
        <v>967</v>
      </c>
      <c r="C977" t="s">
        <v>1938</v>
      </c>
      <c r="D977" t="s">
        <v>25</v>
      </c>
      <c r="E977" t="s">
        <v>41</v>
      </c>
      <c r="F977" t="s">
        <v>17025</v>
      </c>
      <c r="G977" t="s">
        <v>1853</v>
      </c>
      <c r="H977" s="1">
        <v>38139</v>
      </c>
      <c r="I977">
        <f t="shared" si="28"/>
        <v>38312</v>
      </c>
    </row>
    <row r="978" spans="1:9" x14ac:dyDescent="0.3">
      <c r="A978">
        <f t="shared" si="29"/>
        <v>38455</v>
      </c>
      <c r="B978">
        <v>968</v>
      </c>
      <c r="C978" t="s">
        <v>2075</v>
      </c>
      <c r="D978" t="s">
        <v>25</v>
      </c>
      <c r="E978" t="s">
        <v>203</v>
      </c>
      <c r="F978" t="s">
        <v>17026</v>
      </c>
      <c r="G978" t="s">
        <v>1853</v>
      </c>
      <c r="H978" s="1">
        <v>39647</v>
      </c>
      <c r="I978">
        <f t="shared" si="28"/>
        <v>38455</v>
      </c>
    </row>
    <row r="979" spans="1:9" x14ac:dyDescent="0.3">
      <c r="A979">
        <f t="shared" si="29"/>
        <v>38497</v>
      </c>
      <c r="B979">
        <v>969</v>
      </c>
      <c r="C979" t="s">
        <v>1957</v>
      </c>
      <c r="D979" t="s">
        <v>25</v>
      </c>
      <c r="E979" t="s">
        <v>26</v>
      </c>
      <c r="F979" t="s">
        <v>12791</v>
      </c>
      <c r="G979" t="s">
        <v>1853</v>
      </c>
      <c r="H979" s="1">
        <v>38039</v>
      </c>
      <c r="I979">
        <f t="shared" si="28"/>
        <v>38497</v>
      </c>
    </row>
    <row r="980" spans="1:9" x14ac:dyDescent="0.3">
      <c r="A980">
        <f t="shared" si="29"/>
        <v>38510</v>
      </c>
      <c r="B980">
        <v>970</v>
      </c>
      <c r="C980" t="s">
        <v>2006</v>
      </c>
      <c r="D980" t="s">
        <v>25</v>
      </c>
      <c r="E980" t="s">
        <v>41</v>
      </c>
      <c r="F980" t="s">
        <v>17027</v>
      </c>
      <c r="G980" t="s">
        <v>2011</v>
      </c>
      <c r="H980" s="1">
        <v>38016</v>
      </c>
      <c r="I980">
        <f t="shared" si="28"/>
        <v>38510</v>
      </c>
    </row>
    <row r="981" spans="1:9" x14ac:dyDescent="0.3">
      <c r="A981">
        <f t="shared" si="29"/>
        <v>38536</v>
      </c>
      <c r="B981">
        <v>971</v>
      </c>
      <c r="C981" t="s">
        <v>28364</v>
      </c>
      <c r="D981" t="s">
        <v>25</v>
      </c>
      <c r="E981" t="s">
        <v>41</v>
      </c>
      <c r="F981" t="s">
        <v>8054</v>
      </c>
      <c r="G981" t="s">
        <v>2011</v>
      </c>
      <c r="H981" s="1">
        <v>42597</v>
      </c>
      <c r="I981">
        <f t="shared" si="28"/>
        <v>38536</v>
      </c>
    </row>
    <row r="982" spans="1:9" x14ac:dyDescent="0.3">
      <c r="A982">
        <f t="shared" si="29"/>
        <v>38688</v>
      </c>
      <c r="B982">
        <v>972</v>
      </c>
      <c r="C982" t="s">
        <v>2050</v>
      </c>
      <c r="D982" t="s">
        <v>25</v>
      </c>
      <c r="E982" t="s">
        <v>29</v>
      </c>
      <c r="F982" t="s">
        <v>17028</v>
      </c>
      <c r="G982" t="s">
        <v>2011</v>
      </c>
      <c r="H982" s="1">
        <v>38534</v>
      </c>
      <c r="I982">
        <f t="shared" si="28"/>
        <v>38688</v>
      </c>
    </row>
    <row r="983" spans="1:9" x14ac:dyDescent="0.3">
      <c r="A983">
        <f t="shared" si="29"/>
        <v>38697</v>
      </c>
      <c r="B983">
        <v>973</v>
      </c>
      <c r="C983" t="s">
        <v>2048</v>
      </c>
      <c r="D983" t="s">
        <v>25</v>
      </c>
      <c r="E983" t="s">
        <v>80</v>
      </c>
      <c r="F983" t="s">
        <v>17029</v>
      </c>
      <c r="G983" t="s">
        <v>2011</v>
      </c>
      <c r="H983" s="1">
        <v>38529</v>
      </c>
      <c r="I983">
        <f t="shared" si="28"/>
        <v>38697</v>
      </c>
    </row>
    <row r="984" spans="1:9" x14ac:dyDescent="0.3">
      <c r="A984">
        <f t="shared" si="29"/>
        <v>38734</v>
      </c>
      <c r="B984">
        <v>974</v>
      </c>
      <c r="C984" t="s">
        <v>2003</v>
      </c>
      <c r="D984" t="s">
        <v>25</v>
      </c>
      <c r="E984" t="s">
        <v>26</v>
      </c>
      <c r="F984" t="s">
        <v>17030</v>
      </c>
      <c r="G984" t="s">
        <v>2011</v>
      </c>
      <c r="H984" s="1">
        <v>39546</v>
      </c>
      <c r="I984">
        <f t="shared" si="28"/>
        <v>38734</v>
      </c>
    </row>
    <row r="985" spans="1:9" x14ac:dyDescent="0.3">
      <c r="A985">
        <f t="shared" si="29"/>
        <v>38780</v>
      </c>
      <c r="B985">
        <v>975</v>
      </c>
      <c r="C985" t="s">
        <v>1932</v>
      </c>
      <c r="D985" t="s">
        <v>25</v>
      </c>
      <c r="E985" t="s">
        <v>26</v>
      </c>
      <c r="F985" t="s">
        <v>17031</v>
      </c>
      <c r="G985" t="s">
        <v>2011</v>
      </c>
      <c r="H985" s="1">
        <v>39225</v>
      </c>
      <c r="I985">
        <f t="shared" si="28"/>
        <v>38780</v>
      </c>
    </row>
    <row r="986" spans="1:9" x14ac:dyDescent="0.3">
      <c r="A986">
        <f t="shared" si="29"/>
        <v>38785</v>
      </c>
      <c r="B986">
        <v>976</v>
      </c>
      <c r="C986" t="s">
        <v>1984</v>
      </c>
      <c r="D986" t="s">
        <v>25</v>
      </c>
      <c r="E986" t="s">
        <v>37</v>
      </c>
      <c r="F986" t="s">
        <v>17032</v>
      </c>
      <c r="G986" t="s">
        <v>2011</v>
      </c>
      <c r="H986" s="1">
        <v>38941</v>
      </c>
      <c r="I986">
        <f t="shared" si="28"/>
        <v>38785</v>
      </c>
    </row>
    <row r="987" spans="1:9" x14ac:dyDescent="0.3">
      <c r="A987">
        <f t="shared" si="29"/>
        <v>38786</v>
      </c>
      <c r="B987">
        <v>977</v>
      </c>
      <c r="C987" t="s">
        <v>1964</v>
      </c>
      <c r="D987" t="s">
        <v>25</v>
      </c>
      <c r="E987" t="s">
        <v>33</v>
      </c>
      <c r="F987" t="s">
        <v>17033</v>
      </c>
      <c r="G987" t="s">
        <v>2011</v>
      </c>
      <c r="H987" s="1">
        <v>38515</v>
      </c>
      <c r="I987">
        <f t="shared" si="28"/>
        <v>38786</v>
      </c>
    </row>
    <row r="988" spans="1:9" x14ac:dyDescent="0.3">
      <c r="A988">
        <f t="shared" si="29"/>
        <v>38837</v>
      </c>
      <c r="B988">
        <v>978</v>
      </c>
      <c r="C988" t="s">
        <v>2055</v>
      </c>
      <c r="D988" t="s">
        <v>25</v>
      </c>
      <c r="E988" t="s">
        <v>26</v>
      </c>
      <c r="F988" t="s">
        <v>17034</v>
      </c>
      <c r="G988" t="s">
        <v>2011</v>
      </c>
      <c r="H988" s="1">
        <v>40218</v>
      </c>
      <c r="I988">
        <f t="shared" si="28"/>
        <v>38837</v>
      </c>
    </row>
    <row r="989" spans="1:9" x14ac:dyDescent="0.3">
      <c r="A989">
        <f t="shared" si="29"/>
        <v>38851</v>
      </c>
      <c r="B989">
        <v>979</v>
      </c>
      <c r="C989" t="s">
        <v>1980</v>
      </c>
      <c r="D989" t="s">
        <v>25</v>
      </c>
      <c r="E989" t="s">
        <v>80</v>
      </c>
      <c r="F989" t="s">
        <v>17035</v>
      </c>
      <c r="G989" t="s">
        <v>2011</v>
      </c>
      <c r="H989" s="1">
        <v>38860</v>
      </c>
      <c r="I989">
        <f t="shared" si="28"/>
        <v>38851</v>
      </c>
    </row>
    <row r="990" spans="1:9" x14ac:dyDescent="0.3">
      <c r="A990">
        <f t="shared" si="29"/>
        <v>38893</v>
      </c>
      <c r="B990">
        <v>980</v>
      </c>
      <c r="C990" t="s">
        <v>2010</v>
      </c>
      <c r="D990" t="s">
        <v>25</v>
      </c>
      <c r="E990" t="s">
        <v>490</v>
      </c>
      <c r="F990" t="s">
        <v>12807</v>
      </c>
      <c r="G990" t="s">
        <v>2011</v>
      </c>
      <c r="H990" s="1">
        <v>38599</v>
      </c>
      <c r="I990">
        <f t="shared" si="28"/>
        <v>38893</v>
      </c>
    </row>
    <row r="991" spans="1:9" x14ac:dyDescent="0.3">
      <c r="A991">
        <f t="shared" si="29"/>
        <v>38905</v>
      </c>
      <c r="B991">
        <v>981</v>
      </c>
      <c r="C991" t="s">
        <v>2046</v>
      </c>
      <c r="D991" t="s">
        <v>25</v>
      </c>
      <c r="E991" t="s">
        <v>33</v>
      </c>
      <c r="F991" t="s">
        <v>17036</v>
      </c>
      <c r="G991" t="s">
        <v>2011</v>
      </c>
      <c r="H991" s="1">
        <v>38246</v>
      </c>
      <c r="I991">
        <f t="shared" si="28"/>
        <v>38905</v>
      </c>
    </row>
    <row r="992" spans="1:9" x14ac:dyDescent="0.3">
      <c r="A992">
        <f t="shared" si="29"/>
        <v>38987</v>
      </c>
      <c r="B992">
        <v>982</v>
      </c>
      <c r="C992" t="s">
        <v>2049</v>
      </c>
      <c r="D992" t="s">
        <v>25</v>
      </c>
      <c r="E992" t="s">
        <v>26</v>
      </c>
      <c r="F992" t="s">
        <v>14301</v>
      </c>
      <c r="G992" t="s">
        <v>2011</v>
      </c>
      <c r="H992" s="1">
        <v>38016</v>
      </c>
      <c r="I992">
        <f t="shared" si="28"/>
        <v>38987</v>
      </c>
    </row>
    <row r="993" spans="1:9" x14ac:dyDescent="0.3">
      <c r="A993">
        <f t="shared" si="29"/>
        <v>39027</v>
      </c>
      <c r="B993">
        <v>983</v>
      </c>
      <c r="C993" t="s">
        <v>2024</v>
      </c>
      <c r="D993" t="s">
        <v>25</v>
      </c>
      <c r="E993" t="s">
        <v>41</v>
      </c>
      <c r="F993" t="s">
        <v>17037</v>
      </c>
      <c r="G993" t="s">
        <v>2011</v>
      </c>
      <c r="H993" s="1">
        <v>38016</v>
      </c>
      <c r="I993">
        <f t="shared" si="28"/>
        <v>39027</v>
      </c>
    </row>
    <row r="994" spans="1:9" x14ac:dyDescent="0.3">
      <c r="A994">
        <f t="shared" si="29"/>
        <v>39145</v>
      </c>
      <c r="B994">
        <v>984</v>
      </c>
      <c r="C994" t="s">
        <v>2023</v>
      </c>
      <c r="D994" t="s">
        <v>25</v>
      </c>
      <c r="E994" t="s">
        <v>26</v>
      </c>
      <c r="F994" t="s">
        <v>17038</v>
      </c>
      <c r="G994" t="s">
        <v>2011</v>
      </c>
      <c r="H994" s="1">
        <v>38204</v>
      </c>
      <c r="I994">
        <f t="shared" si="28"/>
        <v>39145</v>
      </c>
    </row>
    <row r="995" spans="1:9" x14ac:dyDescent="0.3">
      <c r="A995">
        <f t="shared" si="29"/>
        <v>39177</v>
      </c>
      <c r="B995">
        <v>985</v>
      </c>
      <c r="C995" t="s">
        <v>1919</v>
      </c>
      <c r="D995" t="s">
        <v>25</v>
      </c>
      <c r="E995" t="s">
        <v>33</v>
      </c>
      <c r="F995" t="s">
        <v>17039</v>
      </c>
      <c r="G995" t="s">
        <v>2011</v>
      </c>
      <c r="H995" s="1">
        <v>38839</v>
      </c>
      <c r="I995">
        <f t="shared" si="28"/>
        <v>39177</v>
      </c>
    </row>
    <row r="996" spans="1:9" x14ac:dyDescent="0.3">
      <c r="A996">
        <f t="shared" si="29"/>
        <v>39225</v>
      </c>
      <c r="B996">
        <v>986</v>
      </c>
      <c r="C996" t="s">
        <v>2030</v>
      </c>
      <c r="D996" t="s">
        <v>25</v>
      </c>
      <c r="E996" t="s">
        <v>2031</v>
      </c>
      <c r="F996" t="s">
        <v>17040</v>
      </c>
      <c r="G996" t="s">
        <v>2011</v>
      </c>
      <c r="H996" s="1">
        <v>38566</v>
      </c>
      <c r="I996">
        <f t="shared" si="28"/>
        <v>39225</v>
      </c>
    </row>
    <row r="997" spans="1:9" x14ac:dyDescent="0.3">
      <c r="A997">
        <f t="shared" si="29"/>
        <v>39239</v>
      </c>
      <c r="B997">
        <v>987</v>
      </c>
      <c r="C997" t="s">
        <v>1512</v>
      </c>
      <c r="D997" t="s">
        <v>25</v>
      </c>
      <c r="E997" t="s">
        <v>41</v>
      </c>
      <c r="F997" t="s">
        <v>17041</v>
      </c>
      <c r="G997" t="s">
        <v>2011</v>
      </c>
      <c r="H997" s="1">
        <v>38703</v>
      </c>
      <c r="I997">
        <f t="shared" si="28"/>
        <v>39239</v>
      </c>
    </row>
    <row r="998" spans="1:9" x14ac:dyDescent="0.3">
      <c r="A998">
        <f t="shared" si="29"/>
        <v>39269</v>
      </c>
      <c r="B998">
        <v>988</v>
      </c>
      <c r="C998" t="s">
        <v>2076</v>
      </c>
      <c r="D998" t="s">
        <v>25</v>
      </c>
      <c r="E998" t="s">
        <v>26</v>
      </c>
      <c r="F998" t="s">
        <v>17042</v>
      </c>
      <c r="G998" t="s">
        <v>2011</v>
      </c>
      <c r="H998" s="1">
        <v>40013</v>
      </c>
      <c r="I998">
        <f t="shared" si="28"/>
        <v>39269</v>
      </c>
    </row>
    <row r="999" spans="1:9" x14ac:dyDescent="0.3">
      <c r="A999">
        <f t="shared" si="29"/>
        <v>39290</v>
      </c>
      <c r="B999">
        <v>989</v>
      </c>
      <c r="C999" t="s">
        <v>1928</v>
      </c>
      <c r="D999" t="s">
        <v>25</v>
      </c>
      <c r="E999" t="s">
        <v>80</v>
      </c>
      <c r="F999" t="s">
        <v>17043</v>
      </c>
      <c r="G999" t="s">
        <v>2011</v>
      </c>
      <c r="H999" s="1">
        <v>38016</v>
      </c>
      <c r="I999">
        <f t="shared" ref="I999:I1010" si="30">A999</f>
        <v>39290</v>
      </c>
    </row>
    <row r="1000" spans="1:9" x14ac:dyDescent="0.3">
      <c r="A1000">
        <f t="shared" ref="A1000:A1010" si="31">(LEFT(F1000)*10^5)+(MID(F1000,3,2)*10^3)+RIGHT(F1000,3)</f>
        <v>39339</v>
      </c>
      <c r="B1000">
        <v>990</v>
      </c>
      <c r="C1000" t="s">
        <v>2059</v>
      </c>
      <c r="D1000" t="s">
        <v>25</v>
      </c>
      <c r="E1000" t="s">
        <v>33</v>
      </c>
      <c r="F1000" t="s">
        <v>17044</v>
      </c>
      <c r="G1000" t="s">
        <v>2011</v>
      </c>
      <c r="H1000" s="1">
        <v>38599</v>
      </c>
      <c r="I1000">
        <f t="shared" si="30"/>
        <v>39339</v>
      </c>
    </row>
    <row r="1001" spans="1:9" x14ac:dyDescent="0.3">
      <c r="A1001">
        <f t="shared" si="31"/>
        <v>39363</v>
      </c>
      <c r="B1001">
        <v>991</v>
      </c>
      <c r="C1001" t="s">
        <v>1921</v>
      </c>
      <c r="D1001" t="s">
        <v>25</v>
      </c>
      <c r="E1001" t="s">
        <v>26</v>
      </c>
      <c r="F1001" t="s">
        <v>17045</v>
      </c>
      <c r="G1001" t="s">
        <v>2011</v>
      </c>
      <c r="H1001" s="1">
        <v>41986</v>
      </c>
      <c r="I1001">
        <f t="shared" si="30"/>
        <v>39363</v>
      </c>
    </row>
    <row r="1002" spans="1:9" x14ac:dyDescent="0.3">
      <c r="A1002">
        <f t="shared" si="31"/>
        <v>39495</v>
      </c>
      <c r="B1002">
        <v>992</v>
      </c>
      <c r="C1002" t="s">
        <v>2061</v>
      </c>
      <c r="D1002" t="s">
        <v>25</v>
      </c>
      <c r="E1002" t="s">
        <v>145</v>
      </c>
      <c r="F1002" t="s">
        <v>17046</v>
      </c>
      <c r="G1002" t="s">
        <v>2011</v>
      </c>
      <c r="H1002" s="1">
        <v>39931</v>
      </c>
      <c r="I1002">
        <f t="shared" si="30"/>
        <v>39495</v>
      </c>
    </row>
    <row r="1003" spans="1:9" x14ac:dyDescent="0.3">
      <c r="A1003">
        <f t="shared" si="31"/>
        <v>39498</v>
      </c>
      <c r="B1003">
        <v>993</v>
      </c>
      <c r="C1003" t="s">
        <v>2086</v>
      </c>
      <c r="D1003" t="s">
        <v>25</v>
      </c>
      <c r="E1003" t="s">
        <v>26</v>
      </c>
      <c r="F1003" t="s">
        <v>12826</v>
      </c>
      <c r="G1003" t="s">
        <v>2011</v>
      </c>
      <c r="H1003" s="1">
        <v>42070</v>
      </c>
      <c r="I1003">
        <f t="shared" si="30"/>
        <v>39498</v>
      </c>
    </row>
    <row r="1004" spans="1:9" x14ac:dyDescent="0.3">
      <c r="A1004">
        <f t="shared" si="31"/>
        <v>39564</v>
      </c>
      <c r="B1004">
        <v>994</v>
      </c>
      <c r="C1004" t="s">
        <v>1781</v>
      </c>
      <c r="D1004" t="s">
        <v>25</v>
      </c>
      <c r="E1004" t="s">
        <v>978</v>
      </c>
      <c r="F1004" t="s">
        <v>17047</v>
      </c>
      <c r="G1004" t="s">
        <v>2011</v>
      </c>
      <c r="H1004" s="1">
        <v>40973</v>
      </c>
      <c r="I1004">
        <f t="shared" si="30"/>
        <v>39564</v>
      </c>
    </row>
    <row r="1005" spans="1:9" x14ac:dyDescent="0.3">
      <c r="A1005">
        <f t="shared" si="31"/>
        <v>39667</v>
      </c>
      <c r="B1005">
        <v>995</v>
      </c>
      <c r="C1005" t="s">
        <v>2072</v>
      </c>
      <c r="D1005" t="s">
        <v>25</v>
      </c>
      <c r="E1005" t="s">
        <v>26</v>
      </c>
      <c r="F1005" t="s">
        <v>17048</v>
      </c>
      <c r="G1005" t="s">
        <v>2011</v>
      </c>
      <c r="H1005" s="1">
        <v>41814</v>
      </c>
      <c r="I1005">
        <f t="shared" si="30"/>
        <v>39667</v>
      </c>
    </row>
    <row r="1006" spans="1:9" x14ac:dyDescent="0.3">
      <c r="A1006">
        <f t="shared" si="31"/>
        <v>39718</v>
      </c>
      <c r="B1006">
        <v>996</v>
      </c>
      <c r="C1006" t="s">
        <v>1097</v>
      </c>
      <c r="D1006" t="s">
        <v>25</v>
      </c>
      <c r="E1006" t="s">
        <v>41</v>
      </c>
      <c r="F1006" t="s">
        <v>17049</v>
      </c>
      <c r="G1006" t="s">
        <v>2011</v>
      </c>
      <c r="H1006" s="1">
        <v>38016</v>
      </c>
      <c r="I1006">
        <f t="shared" si="30"/>
        <v>39718</v>
      </c>
    </row>
    <row r="1007" spans="1:9" x14ac:dyDescent="0.3">
      <c r="A1007">
        <f t="shared" si="31"/>
        <v>39775</v>
      </c>
      <c r="B1007">
        <v>997</v>
      </c>
      <c r="C1007" t="s">
        <v>2036</v>
      </c>
      <c r="D1007" t="s">
        <v>25</v>
      </c>
      <c r="E1007" t="s">
        <v>80</v>
      </c>
      <c r="F1007" t="s">
        <v>17050</v>
      </c>
      <c r="G1007" t="s">
        <v>2011</v>
      </c>
      <c r="H1007" s="1">
        <v>38016</v>
      </c>
      <c r="I1007">
        <f t="shared" si="30"/>
        <v>39775</v>
      </c>
    </row>
    <row r="1008" spans="1:9" x14ac:dyDescent="0.3">
      <c r="A1008">
        <f t="shared" si="31"/>
        <v>39847</v>
      </c>
      <c r="B1008">
        <v>998</v>
      </c>
      <c r="C1008" t="s">
        <v>2070</v>
      </c>
      <c r="D1008" t="s">
        <v>25</v>
      </c>
      <c r="E1008" t="s">
        <v>80</v>
      </c>
      <c r="F1008" t="s">
        <v>17051</v>
      </c>
      <c r="G1008" t="s">
        <v>2011</v>
      </c>
      <c r="H1008" s="1">
        <v>39036</v>
      </c>
      <c r="I1008">
        <f t="shared" si="30"/>
        <v>39847</v>
      </c>
    </row>
    <row r="1009" spans="1:9" x14ac:dyDescent="0.3">
      <c r="A1009">
        <f t="shared" si="31"/>
        <v>39931</v>
      </c>
      <c r="B1009">
        <v>999</v>
      </c>
      <c r="C1009" t="s">
        <v>1997</v>
      </c>
      <c r="D1009" t="s">
        <v>25</v>
      </c>
      <c r="E1009" t="s">
        <v>26</v>
      </c>
      <c r="F1009" t="s">
        <v>17052</v>
      </c>
      <c r="G1009" t="s">
        <v>2011</v>
      </c>
      <c r="H1009" s="1">
        <v>40696</v>
      </c>
      <c r="I1009">
        <f t="shared" si="30"/>
        <v>39931</v>
      </c>
    </row>
    <row r="1010" spans="1:9" x14ac:dyDescent="0.3">
      <c r="A1010">
        <f t="shared" si="31"/>
        <v>39951</v>
      </c>
      <c r="B1010">
        <v>1000</v>
      </c>
      <c r="C1010" t="s">
        <v>6295</v>
      </c>
      <c r="D1010" t="s">
        <v>25</v>
      </c>
      <c r="E1010" t="s">
        <v>26</v>
      </c>
      <c r="F1010" t="s">
        <v>17053</v>
      </c>
      <c r="G1010" t="s">
        <v>2011</v>
      </c>
      <c r="H1010" s="1">
        <v>40782</v>
      </c>
      <c r="I1010">
        <f t="shared" si="30"/>
        <v>39951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I1103"/>
  <sheetViews>
    <sheetView topLeftCell="A982" workbookViewId="0"/>
  </sheetViews>
  <sheetFormatPr defaultRowHeight="14.4" x14ac:dyDescent="0.3"/>
  <cols>
    <col min="2" max="2" width="5" customWidth="1"/>
    <col min="3" max="3" width="22.77734375" customWidth="1"/>
    <col min="4" max="4" width="4.33203125" customWidth="1"/>
    <col min="5" max="5" width="10.88671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139554</v>
      </c>
      <c r="B2">
        <v>1</v>
      </c>
      <c r="C2" t="s">
        <v>28</v>
      </c>
      <c r="D2" t="s">
        <v>25</v>
      </c>
      <c r="E2" t="s">
        <v>29</v>
      </c>
      <c r="F2" t="s">
        <v>17060</v>
      </c>
      <c r="G2" t="s">
        <v>35</v>
      </c>
      <c r="H2" s="1">
        <v>41645</v>
      </c>
      <c r="I2">
        <f t="shared" ref="I2:I65" si="0">A2</f>
        <v>139554</v>
      </c>
    </row>
    <row r="3" spans="1:9" x14ac:dyDescent="0.3">
      <c r="A3">
        <f t="shared" ref="A3:A66" si="1">(LEFT(F3)*10^5)+(MID(F3,3,2)*10^3)+RIGHT(F3,3)</f>
        <v>140004</v>
      </c>
      <c r="B3">
        <v>2</v>
      </c>
      <c r="C3" t="s">
        <v>24</v>
      </c>
      <c r="D3" t="s">
        <v>25</v>
      </c>
      <c r="E3" t="s">
        <v>26</v>
      </c>
      <c r="F3" t="s">
        <v>27711</v>
      </c>
      <c r="G3" t="s">
        <v>2137</v>
      </c>
      <c r="H3" s="1">
        <v>42400</v>
      </c>
      <c r="I3">
        <f t="shared" si="0"/>
        <v>140004</v>
      </c>
    </row>
    <row r="4" spans="1:9" x14ac:dyDescent="0.3">
      <c r="A4">
        <f t="shared" si="1"/>
        <v>140100</v>
      </c>
      <c r="B4">
        <v>3</v>
      </c>
      <c r="C4" t="s">
        <v>30</v>
      </c>
      <c r="D4" t="s">
        <v>25</v>
      </c>
      <c r="E4" t="s">
        <v>29</v>
      </c>
      <c r="F4" t="s">
        <v>6690</v>
      </c>
      <c r="G4" t="s">
        <v>2137</v>
      </c>
      <c r="H4" s="1">
        <v>41229</v>
      </c>
      <c r="I4">
        <f t="shared" si="0"/>
        <v>140100</v>
      </c>
    </row>
    <row r="5" spans="1:9" x14ac:dyDescent="0.3">
      <c r="A5">
        <f t="shared" si="1"/>
        <v>140168</v>
      </c>
      <c r="B5">
        <v>4</v>
      </c>
      <c r="C5" t="s">
        <v>32</v>
      </c>
      <c r="D5" t="s">
        <v>25</v>
      </c>
      <c r="E5" t="s">
        <v>33</v>
      </c>
      <c r="F5" t="s">
        <v>17061</v>
      </c>
      <c r="G5" t="s">
        <v>55</v>
      </c>
      <c r="H5" s="1">
        <v>40237</v>
      </c>
      <c r="I5">
        <f t="shared" si="0"/>
        <v>140168</v>
      </c>
    </row>
    <row r="6" spans="1:9" x14ac:dyDescent="0.3">
      <c r="A6">
        <f t="shared" si="1"/>
        <v>140188</v>
      </c>
      <c r="B6">
        <v>5</v>
      </c>
      <c r="C6" t="s">
        <v>36</v>
      </c>
      <c r="D6" t="s">
        <v>25</v>
      </c>
      <c r="E6" t="s">
        <v>37</v>
      </c>
      <c r="F6" t="s">
        <v>17062</v>
      </c>
      <c r="G6" t="s">
        <v>55</v>
      </c>
      <c r="H6" s="1">
        <v>39328</v>
      </c>
      <c r="I6">
        <f t="shared" si="0"/>
        <v>140188</v>
      </c>
    </row>
    <row r="7" spans="1:9" x14ac:dyDescent="0.3">
      <c r="A7">
        <f t="shared" si="1"/>
        <v>140586</v>
      </c>
      <c r="B7">
        <v>6</v>
      </c>
      <c r="C7" t="s">
        <v>40</v>
      </c>
      <c r="D7" t="s">
        <v>25</v>
      </c>
      <c r="E7" t="s">
        <v>41</v>
      </c>
      <c r="F7" t="s">
        <v>17063</v>
      </c>
      <c r="G7" t="s">
        <v>66</v>
      </c>
      <c r="H7" s="1">
        <v>39174</v>
      </c>
      <c r="I7">
        <f t="shared" si="0"/>
        <v>140586</v>
      </c>
    </row>
    <row r="8" spans="1:9" x14ac:dyDescent="0.3">
      <c r="A8">
        <f t="shared" si="1"/>
        <v>140646</v>
      </c>
      <c r="B8">
        <v>7</v>
      </c>
      <c r="C8" t="s">
        <v>49</v>
      </c>
      <c r="D8" t="s">
        <v>25</v>
      </c>
      <c r="E8" t="s">
        <v>41</v>
      </c>
      <c r="F8" t="s">
        <v>17064</v>
      </c>
      <c r="G8" t="s">
        <v>73</v>
      </c>
      <c r="H8" s="1">
        <v>40047</v>
      </c>
      <c r="I8">
        <f t="shared" si="0"/>
        <v>140646</v>
      </c>
    </row>
    <row r="9" spans="1:9" x14ac:dyDescent="0.3">
      <c r="A9">
        <f t="shared" si="1"/>
        <v>140664</v>
      </c>
      <c r="B9">
        <v>8</v>
      </c>
      <c r="C9" t="s">
        <v>189</v>
      </c>
      <c r="D9" t="s">
        <v>25</v>
      </c>
      <c r="E9" t="s">
        <v>41</v>
      </c>
      <c r="F9" t="s">
        <v>6717</v>
      </c>
      <c r="G9" t="s">
        <v>73</v>
      </c>
      <c r="H9" s="1">
        <v>42711</v>
      </c>
      <c r="I9">
        <f t="shared" si="0"/>
        <v>140664</v>
      </c>
    </row>
    <row r="10" spans="1:9" x14ac:dyDescent="0.3">
      <c r="A10">
        <f t="shared" si="1"/>
        <v>140758</v>
      </c>
      <c r="B10">
        <v>9</v>
      </c>
      <c r="C10" t="s">
        <v>27728</v>
      </c>
      <c r="D10" t="s">
        <v>25</v>
      </c>
      <c r="E10" t="s">
        <v>26</v>
      </c>
      <c r="F10" t="s">
        <v>28799</v>
      </c>
      <c r="G10" t="s">
        <v>73</v>
      </c>
      <c r="H10" s="1">
        <v>42680</v>
      </c>
      <c r="I10">
        <f t="shared" si="0"/>
        <v>140758</v>
      </c>
    </row>
    <row r="11" spans="1:9" x14ac:dyDescent="0.3">
      <c r="A11">
        <f t="shared" si="1"/>
        <v>140946</v>
      </c>
      <c r="B11">
        <v>10</v>
      </c>
      <c r="C11" t="s">
        <v>46</v>
      </c>
      <c r="D11" t="s">
        <v>25</v>
      </c>
      <c r="E11" t="s">
        <v>47</v>
      </c>
      <c r="F11" t="s">
        <v>17065</v>
      </c>
      <c r="G11" t="s">
        <v>76</v>
      </c>
      <c r="H11" s="1">
        <v>39212</v>
      </c>
      <c r="I11">
        <f t="shared" si="0"/>
        <v>140946</v>
      </c>
    </row>
    <row r="12" spans="1:9" x14ac:dyDescent="0.3">
      <c r="A12">
        <f t="shared" si="1"/>
        <v>140992</v>
      </c>
      <c r="B12">
        <v>11</v>
      </c>
      <c r="C12" t="s">
        <v>62</v>
      </c>
      <c r="D12" t="s">
        <v>25</v>
      </c>
      <c r="E12" t="s">
        <v>41</v>
      </c>
      <c r="F12" t="s">
        <v>16012</v>
      </c>
      <c r="G12" t="s">
        <v>76</v>
      </c>
      <c r="H12" s="1">
        <v>38928</v>
      </c>
      <c r="I12">
        <f t="shared" si="0"/>
        <v>140992</v>
      </c>
    </row>
    <row r="13" spans="1:9" x14ac:dyDescent="0.3">
      <c r="A13">
        <f t="shared" si="1"/>
        <v>141020</v>
      </c>
      <c r="B13">
        <v>12</v>
      </c>
      <c r="C13" t="s">
        <v>79</v>
      </c>
      <c r="D13" t="s">
        <v>25</v>
      </c>
      <c r="E13" t="s">
        <v>80</v>
      </c>
      <c r="F13" t="s">
        <v>17066</v>
      </c>
      <c r="G13" t="s">
        <v>76</v>
      </c>
      <c r="H13" s="1">
        <v>38519</v>
      </c>
      <c r="I13">
        <f t="shared" si="0"/>
        <v>141020</v>
      </c>
    </row>
    <row r="14" spans="1:9" x14ac:dyDescent="0.3">
      <c r="A14">
        <f t="shared" si="1"/>
        <v>141257</v>
      </c>
      <c r="B14">
        <v>13</v>
      </c>
      <c r="C14" t="s">
        <v>43</v>
      </c>
      <c r="D14" t="s">
        <v>25</v>
      </c>
      <c r="E14" t="s">
        <v>33</v>
      </c>
      <c r="F14" t="s">
        <v>17067</v>
      </c>
      <c r="G14" t="s">
        <v>82</v>
      </c>
      <c r="H14" s="1">
        <v>39211</v>
      </c>
      <c r="I14">
        <f t="shared" si="0"/>
        <v>141257</v>
      </c>
    </row>
    <row r="15" spans="1:9" x14ac:dyDescent="0.3">
      <c r="A15">
        <f t="shared" si="1"/>
        <v>141315</v>
      </c>
      <c r="B15">
        <v>14</v>
      </c>
      <c r="C15" t="s">
        <v>53</v>
      </c>
      <c r="D15" t="s">
        <v>25</v>
      </c>
      <c r="E15" t="s">
        <v>33</v>
      </c>
      <c r="F15" t="s">
        <v>17068</v>
      </c>
      <c r="G15" t="s">
        <v>82</v>
      </c>
      <c r="H15" s="1">
        <v>39551</v>
      </c>
      <c r="I15">
        <f t="shared" si="0"/>
        <v>141315</v>
      </c>
    </row>
    <row r="16" spans="1:9" x14ac:dyDescent="0.3">
      <c r="A16">
        <f t="shared" si="1"/>
        <v>141369</v>
      </c>
      <c r="B16">
        <v>15</v>
      </c>
      <c r="C16" t="s">
        <v>56</v>
      </c>
      <c r="D16" t="s">
        <v>25</v>
      </c>
      <c r="E16" t="s">
        <v>33</v>
      </c>
      <c r="F16" t="s">
        <v>17069</v>
      </c>
      <c r="G16" t="s">
        <v>82</v>
      </c>
      <c r="H16" s="1">
        <v>38512</v>
      </c>
      <c r="I16">
        <f t="shared" si="0"/>
        <v>141369</v>
      </c>
    </row>
    <row r="17" spans="1:9" x14ac:dyDescent="0.3">
      <c r="A17">
        <f t="shared" si="1"/>
        <v>141396</v>
      </c>
      <c r="B17">
        <v>16</v>
      </c>
      <c r="C17" t="s">
        <v>69</v>
      </c>
      <c r="D17" t="s">
        <v>25</v>
      </c>
      <c r="E17" t="s">
        <v>37</v>
      </c>
      <c r="F17" t="s">
        <v>17070</v>
      </c>
      <c r="G17" t="s">
        <v>82</v>
      </c>
      <c r="H17" s="1">
        <v>38916</v>
      </c>
      <c r="I17">
        <f t="shared" si="0"/>
        <v>141396</v>
      </c>
    </row>
    <row r="18" spans="1:9" x14ac:dyDescent="0.3">
      <c r="A18">
        <f t="shared" si="1"/>
        <v>141434</v>
      </c>
      <c r="B18">
        <v>17</v>
      </c>
      <c r="C18" t="s">
        <v>99</v>
      </c>
      <c r="D18" t="s">
        <v>25</v>
      </c>
      <c r="E18" t="s">
        <v>26</v>
      </c>
      <c r="F18" t="s">
        <v>27981</v>
      </c>
      <c r="G18" t="s">
        <v>82</v>
      </c>
      <c r="H18" s="1">
        <v>42489</v>
      </c>
      <c r="I18">
        <f t="shared" si="0"/>
        <v>141434</v>
      </c>
    </row>
    <row r="19" spans="1:9" x14ac:dyDescent="0.3">
      <c r="A19">
        <f t="shared" si="1"/>
        <v>141444</v>
      </c>
      <c r="B19">
        <v>18</v>
      </c>
      <c r="C19" t="s">
        <v>74</v>
      </c>
      <c r="D19" t="s">
        <v>25</v>
      </c>
      <c r="E19" t="s">
        <v>37</v>
      </c>
      <c r="F19" t="s">
        <v>17071</v>
      </c>
      <c r="G19" t="s">
        <v>82</v>
      </c>
      <c r="H19" s="1">
        <v>40170</v>
      </c>
      <c r="I19">
        <f t="shared" si="0"/>
        <v>141444</v>
      </c>
    </row>
    <row r="20" spans="1:9" x14ac:dyDescent="0.3">
      <c r="A20">
        <f t="shared" si="1"/>
        <v>141664</v>
      </c>
      <c r="B20">
        <v>19</v>
      </c>
      <c r="C20" t="s">
        <v>58</v>
      </c>
      <c r="D20" t="s">
        <v>25</v>
      </c>
      <c r="E20" t="s">
        <v>59</v>
      </c>
      <c r="F20" t="s">
        <v>17072</v>
      </c>
      <c r="G20" t="s">
        <v>5</v>
      </c>
      <c r="H20" s="1">
        <v>39482</v>
      </c>
      <c r="I20">
        <f t="shared" si="0"/>
        <v>141664</v>
      </c>
    </row>
    <row r="21" spans="1:9" x14ac:dyDescent="0.3">
      <c r="A21">
        <f t="shared" si="1"/>
        <v>141703</v>
      </c>
      <c r="B21">
        <v>20</v>
      </c>
      <c r="C21" t="s">
        <v>129</v>
      </c>
      <c r="D21" t="s">
        <v>25</v>
      </c>
      <c r="E21" t="s">
        <v>33</v>
      </c>
      <c r="F21" t="s">
        <v>17073</v>
      </c>
      <c r="G21" t="s">
        <v>5</v>
      </c>
      <c r="H21" s="1">
        <v>38335</v>
      </c>
      <c r="I21">
        <f t="shared" si="0"/>
        <v>141703</v>
      </c>
    </row>
    <row r="22" spans="1:9" x14ac:dyDescent="0.3">
      <c r="A22">
        <f t="shared" si="1"/>
        <v>141723</v>
      </c>
      <c r="B22">
        <v>21</v>
      </c>
      <c r="C22" t="s">
        <v>83</v>
      </c>
      <c r="D22" t="s">
        <v>25</v>
      </c>
      <c r="E22" t="s">
        <v>26</v>
      </c>
      <c r="F22" t="s">
        <v>17074</v>
      </c>
      <c r="G22" t="s">
        <v>5</v>
      </c>
      <c r="H22" s="1">
        <v>39203</v>
      </c>
      <c r="I22">
        <f t="shared" si="0"/>
        <v>141723</v>
      </c>
    </row>
    <row r="23" spans="1:9" x14ac:dyDescent="0.3">
      <c r="A23">
        <f t="shared" si="1"/>
        <v>141746</v>
      </c>
      <c r="B23">
        <v>22</v>
      </c>
      <c r="C23" t="s">
        <v>64</v>
      </c>
      <c r="D23" t="s">
        <v>25</v>
      </c>
      <c r="E23" t="s">
        <v>33</v>
      </c>
      <c r="F23" t="s">
        <v>11373</v>
      </c>
      <c r="G23" t="s">
        <v>5</v>
      </c>
      <c r="H23" s="1">
        <v>38512</v>
      </c>
      <c r="I23">
        <f t="shared" si="0"/>
        <v>141746</v>
      </c>
    </row>
    <row r="24" spans="1:9" x14ac:dyDescent="0.3">
      <c r="A24">
        <f t="shared" si="1"/>
        <v>141764</v>
      </c>
      <c r="B24">
        <v>23</v>
      </c>
      <c r="C24" t="s">
        <v>71</v>
      </c>
      <c r="D24" t="s">
        <v>25</v>
      </c>
      <c r="E24" t="s">
        <v>33</v>
      </c>
      <c r="F24" t="s">
        <v>17075</v>
      </c>
      <c r="G24" t="s">
        <v>5</v>
      </c>
      <c r="H24" s="1">
        <v>40239</v>
      </c>
      <c r="I24">
        <f t="shared" si="0"/>
        <v>141764</v>
      </c>
    </row>
    <row r="25" spans="1:9" x14ac:dyDescent="0.3">
      <c r="A25">
        <f t="shared" si="1"/>
        <v>141792</v>
      </c>
      <c r="B25">
        <v>24</v>
      </c>
      <c r="C25" t="s">
        <v>105</v>
      </c>
      <c r="D25" t="s">
        <v>25</v>
      </c>
      <c r="E25" t="s">
        <v>29</v>
      </c>
      <c r="F25" t="s">
        <v>17076</v>
      </c>
      <c r="G25" t="s">
        <v>5</v>
      </c>
      <c r="H25" s="1">
        <v>42032</v>
      </c>
      <c r="I25">
        <f t="shared" si="0"/>
        <v>141792</v>
      </c>
    </row>
    <row r="26" spans="1:9" x14ac:dyDescent="0.3">
      <c r="A26">
        <f t="shared" si="1"/>
        <v>141806</v>
      </c>
      <c r="B26">
        <v>25</v>
      </c>
      <c r="C26" t="s">
        <v>96</v>
      </c>
      <c r="D26" t="s">
        <v>25</v>
      </c>
      <c r="E26" t="s">
        <v>26</v>
      </c>
      <c r="F26" t="s">
        <v>16046</v>
      </c>
      <c r="G26" t="s">
        <v>93</v>
      </c>
      <c r="H26" s="1">
        <v>39448</v>
      </c>
      <c r="I26">
        <f t="shared" si="0"/>
        <v>141806</v>
      </c>
    </row>
    <row r="27" spans="1:9" x14ac:dyDescent="0.3">
      <c r="A27">
        <f t="shared" si="1"/>
        <v>141806</v>
      </c>
      <c r="B27">
        <v>25</v>
      </c>
      <c r="C27" t="s">
        <v>301</v>
      </c>
      <c r="D27" t="s">
        <v>25</v>
      </c>
      <c r="E27" t="s">
        <v>33</v>
      </c>
      <c r="F27" t="s">
        <v>16046</v>
      </c>
      <c r="G27" t="s">
        <v>93</v>
      </c>
      <c r="H27" s="1">
        <v>42627</v>
      </c>
      <c r="I27">
        <f t="shared" si="0"/>
        <v>141806</v>
      </c>
    </row>
    <row r="28" spans="1:9" x14ac:dyDescent="0.3">
      <c r="A28">
        <f t="shared" si="1"/>
        <v>141899</v>
      </c>
      <c r="B28">
        <v>27</v>
      </c>
      <c r="C28" t="s">
        <v>89</v>
      </c>
      <c r="D28" t="s">
        <v>25</v>
      </c>
      <c r="E28" t="s">
        <v>37</v>
      </c>
      <c r="F28" t="s">
        <v>17077</v>
      </c>
      <c r="G28" t="s">
        <v>93</v>
      </c>
      <c r="H28" s="1">
        <v>40456</v>
      </c>
      <c r="I28">
        <f t="shared" si="0"/>
        <v>141899</v>
      </c>
    </row>
    <row r="29" spans="1:9" x14ac:dyDescent="0.3">
      <c r="A29">
        <f t="shared" si="1"/>
        <v>141917</v>
      </c>
      <c r="B29">
        <v>28</v>
      </c>
      <c r="C29" t="s">
        <v>97</v>
      </c>
      <c r="D29" t="s">
        <v>25</v>
      </c>
      <c r="E29" t="s">
        <v>37</v>
      </c>
      <c r="F29" t="s">
        <v>17078</v>
      </c>
      <c r="G29" t="s">
        <v>93</v>
      </c>
      <c r="H29" s="1">
        <v>38827</v>
      </c>
      <c r="I29">
        <f t="shared" si="0"/>
        <v>141917</v>
      </c>
    </row>
    <row r="30" spans="1:9" x14ac:dyDescent="0.3">
      <c r="A30">
        <f t="shared" si="1"/>
        <v>141922</v>
      </c>
      <c r="B30">
        <v>29</v>
      </c>
      <c r="C30" t="s">
        <v>51</v>
      </c>
      <c r="D30" t="s">
        <v>25</v>
      </c>
      <c r="E30" t="s">
        <v>26</v>
      </c>
      <c r="F30" t="s">
        <v>17079</v>
      </c>
      <c r="G30" t="s">
        <v>93</v>
      </c>
      <c r="H30" s="1">
        <v>41090</v>
      </c>
      <c r="I30">
        <f t="shared" si="0"/>
        <v>141922</v>
      </c>
    </row>
    <row r="31" spans="1:9" x14ac:dyDescent="0.3">
      <c r="A31">
        <f t="shared" si="1"/>
        <v>141944</v>
      </c>
      <c r="B31">
        <v>30</v>
      </c>
      <c r="C31" t="s">
        <v>94</v>
      </c>
      <c r="D31" t="s">
        <v>25</v>
      </c>
      <c r="E31" t="s">
        <v>33</v>
      </c>
      <c r="F31" t="s">
        <v>17080</v>
      </c>
      <c r="G31" t="s">
        <v>93</v>
      </c>
      <c r="H31" s="1">
        <v>39245</v>
      </c>
      <c r="I31">
        <f t="shared" si="0"/>
        <v>141944</v>
      </c>
    </row>
    <row r="32" spans="1:9" x14ac:dyDescent="0.3">
      <c r="A32">
        <f t="shared" si="1"/>
        <v>141950</v>
      </c>
      <c r="B32">
        <v>31</v>
      </c>
      <c r="C32" t="s">
        <v>85</v>
      </c>
      <c r="D32" t="s">
        <v>25</v>
      </c>
      <c r="E32" t="s">
        <v>33</v>
      </c>
      <c r="F32" t="s">
        <v>17081</v>
      </c>
      <c r="G32" t="s">
        <v>93</v>
      </c>
      <c r="H32" s="1">
        <v>38890</v>
      </c>
      <c r="I32">
        <f t="shared" si="0"/>
        <v>141950</v>
      </c>
    </row>
    <row r="33" spans="1:9" x14ac:dyDescent="0.3">
      <c r="A33">
        <f t="shared" si="1"/>
        <v>141996</v>
      </c>
      <c r="B33">
        <v>32</v>
      </c>
      <c r="C33" t="s">
        <v>67</v>
      </c>
      <c r="D33" t="s">
        <v>25</v>
      </c>
      <c r="E33" t="s">
        <v>37</v>
      </c>
      <c r="F33" t="s">
        <v>17082</v>
      </c>
      <c r="G33" t="s">
        <v>93</v>
      </c>
      <c r="H33" s="1">
        <v>38867</v>
      </c>
      <c r="I33">
        <f t="shared" si="0"/>
        <v>141996</v>
      </c>
    </row>
    <row r="34" spans="1:9" x14ac:dyDescent="0.3">
      <c r="A34">
        <f t="shared" si="1"/>
        <v>141999</v>
      </c>
      <c r="B34">
        <v>33</v>
      </c>
      <c r="C34" t="s">
        <v>114</v>
      </c>
      <c r="D34" t="s">
        <v>25</v>
      </c>
      <c r="E34" t="s">
        <v>41</v>
      </c>
      <c r="F34" t="s">
        <v>17083</v>
      </c>
      <c r="G34" t="s">
        <v>93</v>
      </c>
      <c r="H34" s="1">
        <v>38794</v>
      </c>
      <c r="I34">
        <f t="shared" si="0"/>
        <v>141999</v>
      </c>
    </row>
    <row r="35" spans="1:9" x14ac:dyDescent="0.3">
      <c r="A35">
        <f t="shared" si="1"/>
        <v>142101</v>
      </c>
      <c r="B35">
        <v>34</v>
      </c>
      <c r="C35" t="s">
        <v>120</v>
      </c>
      <c r="D35" t="s">
        <v>25</v>
      </c>
      <c r="E35" t="s">
        <v>80</v>
      </c>
      <c r="F35" t="s">
        <v>28274</v>
      </c>
      <c r="G35" t="s">
        <v>93</v>
      </c>
      <c r="H35" s="1">
        <v>42556</v>
      </c>
      <c r="I35">
        <f t="shared" si="0"/>
        <v>142101</v>
      </c>
    </row>
    <row r="36" spans="1:9" x14ac:dyDescent="0.3">
      <c r="A36">
        <f t="shared" si="1"/>
        <v>142150</v>
      </c>
      <c r="B36">
        <v>35</v>
      </c>
      <c r="C36" t="s">
        <v>87</v>
      </c>
      <c r="D36" t="s">
        <v>25</v>
      </c>
      <c r="E36" t="s">
        <v>33</v>
      </c>
      <c r="F36" t="s">
        <v>16066</v>
      </c>
      <c r="G36" t="s">
        <v>100</v>
      </c>
      <c r="H36" s="1">
        <v>38840</v>
      </c>
      <c r="I36">
        <f t="shared" si="0"/>
        <v>142150</v>
      </c>
    </row>
    <row r="37" spans="1:9" x14ac:dyDescent="0.3">
      <c r="A37">
        <f t="shared" si="1"/>
        <v>142192</v>
      </c>
      <c r="B37">
        <v>36</v>
      </c>
      <c r="C37" t="s">
        <v>121</v>
      </c>
      <c r="D37" t="s">
        <v>25</v>
      </c>
      <c r="E37" t="s">
        <v>33</v>
      </c>
      <c r="F37" t="s">
        <v>17084</v>
      </c>
      <c r="G37" t="s">
        <v>100</v>
      </c>
      <c r="H37" s="1">
        <v>39003</v>
      </c>
      <c r="I37">
        <f t="shared" si="0"/>
        <v>142192</v>
      </c>
    </row>
    <row r="38" spans="1:9" x14ac:dyDescent="0.3">
      <c r="A38">
        <f t="shared" si="1"/>
        <v>142293</v>
      </c>
      <c r="B38">
        <v>37</v>
      </c>
      <c r="C38" t="s">
        <v>116</v>
      </c>
      <c r="D38" t="s">
        <v>25</v>
      </c>
      <c r="E38" t="s">
        <v>80</v>
      </c>
      <c r="F38" t="s">
        <v>12967</v>
      </c>
      <c r="G38" t="s">
        <v>100</v>
      </c>
      <c r="H38" s="1">
        <v>42384</v>
      </c>
      <c r="I38">
        <f t="shared" si="0"/>
        <v>142293</v>
      </c>
    </row>
    <row r="39" spans="1:9" x14ac:dyDescent="0.3">
      <c r="A39">
        <f t="shared" si="1"/>
        <v>142308</v>
      </c>
      <c r="B39">
        <v>38</v>
      </c>
      <c r="C39" t="s">
        <v>126</v>
      </c>
      <c r="D39" t="s">
        <v>25</v>
      </c>
      <c r="E39" t="s">
        <v>127</v>
      </c>
      <c r="F39" t="s">
        <v>17085</v>
      </c>
      <c r="G39" t="s">
        <v>100</v>
      </c>
      <c r="H39" s="1">
        <v>38700</v>
      </c>
      <c r="I39">
        <f t="shared" si="0"/>
        <v>142308</v>
      </c>
    </row>
    <row r="40" spans="1:9" x14ac:dyDescent="0.3">
      <c r="A40">
        <f t="shared" si="1"/>
        <v>142350</v>
      </c>
      <c r="B40">
        <v>39</v>
      </c>
      <c r="C40" t="s">
        <v>144</v>
      </c>
      <c r="D40" t="s">
        <v>25</v>
      </c>
      <c r="E40" t="s">
        <v>145</v>
      </c>
      <c r="F40" t="s">
        <v>17086</v>
      </c>
      <c r="G40" t="s">
        <v>100</v>
      </c>
      <c r="H40" s="1">
        <v>40079</v>
      </c>
      <c r="I40">
        <f t="shared" si="0"/>
        <v>142350</v>
      </c>
    </row>
    <row r="41" spans="1:9" x14ac:dyDescent="0.3">
      <c r="A41">
        <f t="shared" si="1"/>
        <v>142372</v>
      </c>
      <c r="B41">
        <v>40</v>
      </c>
      <c r="C41" t="s">
        <v>195</v>
      </c>
      <c r="D41" t="s">
        <v>25</v>
      </c>
      <c r="E41" t="s">
        <v>33</v>
      </c>
      <c r="F41" t="s">
        <v>17087</v>
      </c>
      <c r="G41" t="s">
        <v>100</v>
      </c>
      <c r="H41" s="1">
        <v>41489</v>
      </c>
      <c r="I41">
        <f t="shared" si="0"/>
        <v>142372</v>
      </c>
    </row>
    <row r="42" spans="1:9" x14ac:dyDescent="0.3">
      <c r="A42">
        <f t="shared" si="1"/>
        <v>142444</v>
      </c>
      <c r="B42">
        <v>41</v>
      </c>
      <c r="C42" t="s">
        <v>109</v>
      </c>
      <c r="D42" t="s">
        <v>25</v>
      </c>
      <c r="E42" t="s">
        <v>33</v>
      </c>
      <c r="F42" t="s">
        <v>17088</v>
      </c>
      <c r="G42" t="s">
        <v>100</v>
      </c>
      <c r="H42" s="1">
        <v>41781</v>
      </c>
      <c r="I42">
        <f t="shared" si="0"/>
        <v>142444</v>
      </c>
    </row>
    <row r="43" spans="1:9" x14ac:dyDescent="0.3">
      <c r="A43">
        <f t="shared" si="1"/>
        <v>142453</v>
      </c>
      <c r="B43">
        <v>42</v>
      </c>
      <c r="C43" t="s">
        <v>123</v>
      </c>
      <c r="D43" t="s">
        <v>25</v>
      </c>
      <c r="E43" t="s">
        <v>80</v>
      </c>
      <c r="F43" t="s">
        <v>17089</v>
      </c>
      <c r="G43" t="s">
        <v>100</v>
      </c>
      <c r="H43" s="1">
        <v>40831</v>
      </c>
      <c r="I43">
        <f t="shared" si="0"/>
        <v>142453</v>
      </c>
    </row>
    <row r="44" spans="1:9" x14ac:dyDescent="0.3">
      <c r="A44">
        <f t="shared" si="1"/>
        <v>142460</v>
      </c>
      <c r="B44">
        <v>43</v>
      </c>
      <c r="C44" t="s">
        <v>133</v>
      </c>
      <c r="D44" t="s">
        <v>25</v>
      </c>
      <c r="E44" t="s">
        <v>80</v>
      </c>
      <c r="F44" t="s">
        <v>12975</v>
      </c>
      <c r="G44" t="s">
        <v>100</v>
      </c>
      <c r="H44" s="1">
        <v>38573</v>
      </c>
      <c r="I44">
        <f t="shared" si="0"/>
        <v>142460</v>
      </c>
    </row>
    <row r="45" spans="1:9" x14ac:dyDescent="0.3">
      <c r="A45">
        <f t="shared" si="1"/>
        <v>142465</v>
      </c>
      <c r="B45">
        <v>44</v>
      </c>
      <c r="C45" t="s">
        <v>156</v>
      </c>
      <c r="D45" t="s">
        <v>25</v>
      </c>
      <c r="E45" t="s">
        <v>26</v>
      </c>
      <c r="F45" t="s">
        <v>17090</v>
      </c>
      <c r="G45" t="s">
        <v>100</v>
      </c>
      <c r="H45" s="1">
        <v>38806</v>
      </c>
      <c r="I45">
        <f t="shared" si="0"/>
        <v>142465</v>
      </c>
    </row>
    <row r="46" spans="1:9" x14ac:dyDescent="0.3">
      <c r="A46">
        <f t="shared" si="1"/>
        <v>142471</v>
      </c>
      <c r="B46">
        <v>45</v>
      </c>
      <c r="C46" t="s">
        <v>158</v>
      </c>
      <c r="D46" t="s">
        <v>25</v>
      </c>
      <c r="E46" t="s">
        <v>33</v>
      </c>
      <c r="F46" t="s">
        <v>17091</v>
      </c>
      <c r="G46" t="s">
        <v>113</v>
      </c>
      <c r="H46" s="1">
        <v>38436</v>
      </c>
      <c r="I46">
        <f t="shared" si="0"/>
        <v>142471</v>
      </c>
    </row>
    <row r="47" spans="1:9" x14ac:dyDescent="0.3">
      <c r="A47">
        <f t="shared" si="1"/>
        <v>142525</v>
      </c>
      <c r="B47">
        <v>46</v>
      </c>
      <c r="C47" t="s">
        <v>237</v>
      </c>
      <c r="D47" t="s">
        <v>25</v>
      </c>
      <c r="E47" t="s">
        <v>33</v>
      </c>
      <c r="F47" t="s">
        <v>17092</v>
      </c>
      <c r="G47" t="s">
        <v>113</v>
      </c>
      <c r="H47" s="1">
        <v>38365</v>
      </c>
      <c r="I47">
        <f t="shared" si="0"/>
        <v>142525</v>
      </c>
    </row>
    <row r="48" spans="1:9" x14ac:dyDescent="0.3">
      <c r="A48">
        <f t="shared" si="1"/>
        <v>142533</v>
      </c>
      <c r="B48">
        <v>47</v>
      </c>
      <c r="C48" t="s">
        <v>135</v>
      </c>
      <c r="D48" t="s">
        <v>25</v>
      </c>
      <c r="E48" t="s">
        <v>33</v>
      </c>
      <c r="F48" t="s">
        <v>17093</v>
      </c>
      <c r="G48" t="s">
        <v>113</v>
      </c>
      <c r="H48" s="1">
        <v>38797</v>
      </c>
      <c r="I48">
        <f t="shared" si="0"/>
        <v>142533</v>
      </c>
    </row>
    <row r="49" spans="1:9" x14ac:dyDescent="0.3">
      <c r="A49">
        <f t="shared" si="1"/>
        <v>142536</v>
      </c>
      <c r="B49">
        <v>48</v>
      </c>
      <c r="C49" t="s">
        <v>101</v>
      </c>
      <c r="D49" t="s">
        <v>25</v>
      </c>
      <c r="E49" t="s">
        <v>26</v>
      </c>
      <c r="F49" t="s">
        <v>11412</v>
      </c>
      <c r="G49" t="s">
        <v>113</v>
      </c>
      <c r="H49" s="1">
        <v>38934</v>
      </c>
      <c r="I49">
        <f t="shared" si="0"/>
        <v>142536</v>
      </c>
    </row>
    <row r="50" spans="1:9" x14ac:dyDescent="0.3">
      <c r="A50">
        <f t="shared" si="1"/>
        <v>142536</v>
      </c>
      <c r="B50">
        <v>48</v>
      </c>
      <c r="C50" t="s">
        <v>118</v>
      </c>
      <c r="D50" t="s">
        <v>25</v>
      </c>
      <c r="E50" t="s">
        <v>41</v>
      </c>
      <c r="F50" t="s">
        <v>11412</v>
      </c>
      <c r="G50" t="s">
        <v>113</v>
      </c>
      <c r="H50" s="1">
        <v>39603</v>
      </c>
      <c r="I50">
        <f t="shared" si="0"/>
        <v>142536</v>
      </c>
    </row>
    <row r="51" spans="1:9" x14ac:dyDescent="0.3">
      <c r="A51">
        <f t="shared" si="1"/>
        <v>142577</v>
      </c>
      <c r="B51">
        <v>50</v>
      </c>
      <c r="C51" t="s">
        <v>107</v>
      </c>
      <c r="D51" t="s">
        <v>25</v>
      </c>
      <c r="E51" t="s">
        <v>33</v>
      </c>
      <c r="F51" t="s">
        <v>16089</v>
      </c>
      <c r="G51" t="s">
        <v>113</v>
      </c>
      <c r="H51" s="1">
        <v>38640</v>
      </c>
      <c r="I51">
        <f t="shared" si="0"/>
        <v>142577</v>
      </c>
    </row>
    <row r="52" spans="1:9" x14ac:dyDescent="0.3">
      <c r="A52">
        <f t="shared" si="1"/>
        <v>142681</v>
      </c>
      <c r="B52">
        <v>51</v>
      </c>
      <c r="C52" t="s">
        <v>168</v>
      </c>
      <c r="D52" t="s">
        <v>25</v>
      </c>
      <c r="E52" t="s">
        <v>37</v>
      </c>
      <c r="F52" t="s">
        <v>17094</v>
      </c>
      <c r="G52" t="s">
        <v>113</v>
      </c>
      <c r="H52" s="1">
        <v>38818</v>
      </c>
      <c r="I52">
        <f t="shared" si="0"/>
        <v>142681</v>
      </c>
    </row>
    <row r="53" spans="1:9" x14ac:dyDescent="0.3">
      <c r="A53">
        <f t="shared" si="1"/>
        <v>142694</v>
      </c>
      <c r="B53">
        <v>52</v>
      </c>
      <c r="C53" t="s">
        <v>228</v>
      </c>
      <c r="D53" t="s">
        <v>25</v>
      </c>
      <c r="E53" t="s">
        <v>41</v>
      </c>
      <c r="F53" t="s">
        <v>17095</v>
      </c>
      <c r="G53" t="s">
        <v>113</v>
      </c>
      <c r="H53" s="1">
        <v>38994</v>
      </c>
      <c r="I53">
        <f t="shared" si="0"/>
        <v>142694</v>
      </c>
    </row>
    <row r="54" spans="1:9" x14ac:dyDescent="0.3">
      <c r="A54">
        <f t="shared" si="1"/>
        <v>142737</v>
      </c>
      <c r="B54">
        <v>53</v>
      </c>
      <c r="C54" t="s">
        <v>212</v>
      </c>
      <c r="D54" t="s">
        <v>25</v>
      </c>
      <c r="E54" t="s">
        <v>26</v>
      </c>
      <c r="F54" t="s">
        <v>27747</v>
      </c>
      <c r="G54" t="s">
        <v>113</v>
      </c>
      <c r="H54" s="1">
        <v>42415</v>
      </c>
      <c r="I54">
        <f t="shared" si="0"/>
        <v>142737</v>
      </c>
    </row>
    <row r="55" spans="1:9" x14ac:dyDescent="0.3">
      <c r="A55">
        <f t="shared" si="1"/>
        <v>142785</v>
      </c>
      <c r="B55">
        <v>54</v>
      </c>
      <c r="C55" t="s">
        <v>154</v>
      </c>
      <c r="D55" t="s">
        <v>25</v>
      </c>
      <c r="E55" t="s">
        <v>33</v>
      </c>
      <c r="F55" t="s">
        <v>17096</v>
      </c>
      <c r="G55" t="s">
        <v>113</v>
      </c>
      <c r="H55" s="1">
        <v>38309</v>
      </c>
      <c r="I55">
        <f t="shared" si="0"/>
        <v>142785</v>
      </c>
    </row>
    <row r="56" spans="1:9" x14ac:dyDescent="0.3">
      <c r="A56">
        <f t="shared" si="1"/>
        <v>142786</v>
      </c>
      <c r="B56">
        <v>55</v>
      </c>
      <c r="C56" t="s">
        <v>111</v>
      </c>
      <c r="D56" t="s">
        <v>25</v>
      </c>
      <c r="E56" t="s">
        <v>41</v>
      </c>
      <c r="F56" t="s">
        <v>17097</v>
      </c>
      <c r="G56" t="s">
        <v>113</v>
      </c>
      <c r="H56" s="1">
        <v>38532</v>
      </c>
      <c r="I56">
        <f t="shared" si="0"/>
        <v>142786</v>
      </c>
    </row>
    <row r="57" spans="1:9" x14ac:dyDescent="0.3">
      <c r="A57">
        <f t="shared" si="1"/>
        <v>142787</v>
      </c>
      <c r="B57">
        <v>56</v>
      </c>
      <c r="C57" t="s">
        <v>182</v>
      </c>
      <c r="D57" t="s">
        <v>25</v>
      </c>
      <c r="E57" t="s">
        <v>41</v>
      </c>
      <c r="F57" t="s">
        <v>17098</v>
      </c>
      <c r="G57" t="s">
        <v>113</v>
      </c>
      <c r="H57" s="1">
        <v>38354</v>
      </c>
      <c r="I57">
        <f t="shared" si="0"/>
        <v>142787</v>
      </c>
    </row>
    <row r="58" spans="1:9" x14ac:dyDescent="0.3">
      <c r="A58">
        <f t="shared" si="1"/>
        <v>142859</v>
      </c>
      <c r="B58">
        <v>57</v>
      </c>
      <c r="C58" t="s">
        <v>142</v>
      </c>
      <c r="D58" t="s">
        <v>25</v>
      </c>
      <c r="E58" t="s">
        <v>80</v>
      </c>
      <c r="F58" t="s">
        <v>17099</v>
      </c>
      <c r="G58" t="s">
        <v>125</v>
      </c>
      <c r="H58" s="1">
        <v>38584</v>
      </c>
      <c r="I58">
        <f t="shared" si="0"/>
        <v>142859</v>
      </c>
    </row>
    <row r="59" spans="1:9" x14ac:dyDescent="0.3">
      <c r="A59">
        <f t="shared" si="1"/>
        <v>142866</v>
      </c>
      <c r="B59">
        <v>58</v>
      </c>
      <c r="C59" t="s">
        <v>131</v>
      </c>
      <c r="D59" t="s">
        <v>25</v>
      </c>
      <c r="E59" t="s">
        <v>37</v>
      </c>
      <c r="F59" t="s">
        <v>17100</v>
      </c>
      <c r="G59" t="s">
        <v>125</v>
      </c>
      <c r="H59" s="1">
        <v>38568</v>
      </c>
      <c r="I59">
        <f t="shared" si="0"/>
        <v>142866</v>
      </c>
    </row>
    <row r="60" spans="1:9" x14ac:dyDescent="0.3">
      <c r="A60">
        <f t="shared" si="1"/>
        <v>142945</v>
      </c>
      <c r="B60">
        <v>59</v>
      </c>
      <c r="C60" t="s">
        <v>166</v>
      </c>
      <c r="D60" t="s">
        <v>25</v>
      </c>
      <c r="E60" t="s">
        <v>26</v>
      </c>
      <c r="F60" t="s">
        <v>17101</v>
      </c>
      <c r="G60" t="s">
        <v>125</v>
      </c>
      <c r="H60" s="1">
        <v>38581</v>
      </c>
      <c r="I60">
        <f t="shared" si="0"/>
        <v>142945</v>
      </c>
    </row>
    <row r="61" spans="1:9" x14ac:dyDescent="0.3">
      <c r="A61">
        <f t="shared" si="1"/>
        <v>142946</v>
      </c>
      <c r="B61">
        <v>60</v>
      </c>
      <c r="C61" t="s">
        <v>216</v>
      </c>
      <c r="D61" t="s">
        <v>25</v>
      </c>
      <c r="E61" t="s">
        <v>33</v>
      </c>
      <c r="F61" t="s">
        <v>16116</v>
      </c>
      <c r="G61" t="s">
        <v>125</v>
      </c>
      <c r="H61" s="1">
        <v>38693</v>
      </c>
      <c r="I61">
        <f t="shared" si="0"/>
        <v>142946</v>
      </c>
    </row>
    <row r="62" spans="1:9" x14ac:dyDescent="0.3">
      <c r="A62">
        <f t="shared" si="1"/>
        <v>142976</v>
      </c>
      <c r="B62">
        <v>61</v>
      </c>
      <c r="C62" t="s">
        <v>141</v>
      </c>
      <c r="D62" t="s">
        <v>25</v>
      </c>
      <c r="E62" t="s">
        <v>26</v>
      </c>
      <c r="F62" t="s">
        <v>17102</v>
      </c>
      <c r="G62" t="s">
        <v>125</v>
      </c>
      <c r="H62" s="1">
        <v>41956</v>
      </c>
      <c r="I62">
        <f t="shared" si="0"/>
        <v>142976</v>
      </c>
    </row>
    <row r="63" spans="1:9" x14ac:dyDescent="0.3">
      <c r="A63">
        <f t="shared" si="1"/>
        <v>142978</v>
      </c>
      <c r="B63">
        <v>62</v>
      </c>
      <c r="C63" t="s">
        <v>190</v>
      </c>
      <c r="D63" t="s">
        <v>25</v>
      </c>
      <c r="E63" t="s">
        <v>33</v>
      </c>
      <c r="F63" t="s">
        <v>17103</v>
      </c>
      <c r="G63" t="s">
        <v>125</v>
      </c>
      <c r="H63" s="1">
        <v>38851</v>
      </c>
      <c r="I63">
        <f t="shared" si="0"/>
        <v>142978</v>
      </c>
    </row>
    <row r="64" spans="1:9" x14ac:dyDescent="0.3">
      <c r="A64">
        <f t="shared" si="1"/>
        <v>143042</v>
      </c>
      <c r="B64">
        <v>63</v>
      </c>
      <c r="C64" t="s">
        <v>187</v>
      </c>
      <c r="D64" t="s">
        <v>25</v>
      </c>
      <c r="E64" t="s">
        <v>33</v>
      </c>
      <c r="F64" t="s">
        <v>17104</v>
      </c>
      <c r="G64" t="s">
        <v>125</v>
      </c>
      <c r="H64" s="1">
        <v>38872</v>
      </c>
      <c r="I64">
        <f t="shared" si="0"/>
        <v>143042</v>
      </c>
    </row>
    <row r="65" spans="1:9" x14ac:dyDescent="0.3">
      <c r="A65">
        <f t="shared" si="1"/>
        <v>143073</v>
      </c>
      <c r="B65">
        <v>64</v>
      </c>
      <c r="C65" t="s">
        <v>607</v>
      </c>
      <c r="D65" t="s">
        <v>25</v>
      </c>
      <c r="E65" t="s">
        <v>33</v>
      </c>
      <c r="F65" t="s">
        <v>29812</v>
      </c>
      <c r="G65" t="s">
        <v>125</v>
      </c>
      <c r="H65" s="1">
        <v>42723</v>
      </c>
      <c r="I65">
        <f t="shared" si="0"/>
        <v>143073</v>
      </c>
    </row>
    <row r="66" spans="1:9" x14ac:dyDescent="0.3">
      <c r="A66">
        <f t="shared" si="1"/>
        <v>143099</v>
      </c>
      <c r="B66">
        <v>65</v>
      </c>
      <c r="C66" t="s">
        <v>170</v>
      </c>
      <c r="D66" t="s">
        <v>25</v>
      </c>
      <c r="E66" t="s">
        <v>80</v>
      </c>
      <c r="F66" t="s">
        <v>6797</v>
      </c>
      <c r="G66" t="s">
        <v>125</v>
      </c>
      <c r="H66" s="1">
        <v>38458</v>
      </c>
      <c r="I66">
        <f t="shared" ref="I66:I129" si="2">A66</f>
        <v>143099</v>
      </c>
    </row>
    <row r="67" spans="1:9" x14ac:dyDescent="0.3">
      <c r="A67">
        <f t="shared" ref="A67:A130" si="3">(LEFT(F67)*10^5)+(MID(F67,3,2)*10^3)+RIGHT(F67,3)</f>
        <v>143145</v>
      </c>
      <c r="B67">
        <v>66</v>
      </c>
      <c r="C67" t="s">
        <v>207</v>
      </c>
      <c r="D67" t="s">
        <v>25</v>
      </c>
      <c r="E67" t="s">
        <v>37</v>
      </c>
      <c r="F67" t="s">
        <v>17105</v>
      </c>
      <c r="G67" t="s">
        <v>149</v>
      </c>
      <c r="H67" s="1">
        <v>38517</v>
      </c>
      <c r="I67">
        <f t="shared" si="2"/>
        <v>143145</v>
      </c>
    </row>
    <row r="68" spans="1:9" x14ac:dyDescent="0.3">
      <c r="A68">
        <f t="shared" si="3"/>
        <v>143150</v>
      </c>
      <c r="B68">
        <v>67</v>
      </c>
      <c r="C68" t="s">
        <v>152</v>
      </c>
      <c r="D68" t="s">
        <v>25</v>
      </c>
      <c r="E68" t="s">
        <v>33</v>
      </c>
      <c r="F68" t="s">
        <v>17106</v>
      </c>
      <c r="G68" t="s">
        <v>149</v>
      </c>
      <c r="H68" s="1">
        <v>39199</v>
      </c>
      <c r="I68">
        <f t="shared" si="2"/>
        <v>143150</v>
      </c>
    </row>
    <row r="69" spans="1:9" x14ac:dyDescent="0.3">
      <c r="A69">
        <f t="shared" si="3"/>
        <v>143152</v>
      </c>
      <c r="B69">
        <v>68</v>
      </c>
      <c r="C69" t="s">
        <v>77</v>
      </c>
      <c r="D69" t="s">
        <v>25</v>
      </c>
      <c r="E69" t="s">
        <v>33</v>
      </c>
      <c r="F69" t="s">
        <v>17107</v>
      </c>
      <c r="G69" t="s">
        <v>149</v>
      </c>
      <c r="H69" s="1">
        <v>39531</v>
      </c>
      <c r="I69">
        <f t="shared" si="2"/>
        <v>143152</v>
      </c>
    </row>
    <row r="70" spans="1:9" x14ac:dyDescent="0.3">
      <c r="A70">
        <f t="shared" si="3"/>
        <v>143186</v>
      </c>
      <c r="B70">
        <v>69</v>
      </c>
      <c r="C70" t="s">
        <v>147</v>
      </c>
      <c r="D70" t="s">
        <v>25</v>
      </c>
      <c r="E70" t="s">
        <v>41</v>
      </c>
      <c r="F70" t="s">
        <v>17108</v>
      </c>
      <c r="G70" t="s">
        <v>149</v>
      </c>
      <c r="H70" s="1">
        <v>40598</v>
      </c>
      <c r="I70">
        <f t="shared" si="2"/>
        <v>143186</v>
      </c>
    </row>
    <row r="71" spans="1:9" x14ac:dyDescent="0.3">
      <c r="A71">
        <f t="shared" si="3"/>
        <v>143238</v>
      </c>
      <c r="B71">
        <v>70</v>
      </c>
      <c r="C71" t="s">
        <v>180</v>
      </c>
      <c r="D71" t="s">
        <v>25</v>
      </c>
      <c r="E71" t="s">
        <v>41</v>
      </c>
      <c r="F71" t="s">
        <v>17109</v>
      </c>
      <c r="G71" t="s">
        <v>149</v>
      </c>
      <c r="H71" s="1">
        <v>38986</v>
      </c>
      <c r="I71">
        <f t="shared" si="2"/>
        <v>143238</v>
      </c>
    </row>
    <row r="72" spans="1:9" x14ac:dyDescent="0.3">
      <c r="A72">
        <f t="shared" si="3"/>
        <v>143273</v>
      </c>
      <c r="B72">
        <v>71</v>
      </c>
      <c r="C72" t="s">
        <v>205</v>
      </c>
      <c r="D72" t="s">
        <v>25</v>
      </c>
      <c r="E72" t="s">
        <v>29</v>
      </c>
      <c r="F72" t="s">
        <v>17110</v>
      </c>
      <c r="G72" t="s">
        <v>149</v>
      </c>
      <c r="H72" s="1">
        <v>38661</v>
      </c>
      <c r="I72">
        <f t="shared" si="2"/>
        <v>143273</v>
      </c>
    </row>
    <row r="73" spans="1:9" x14ac:dyDescent="0.3">
      <c r="A73">
        <f t="shared" si="3"/>
        <v>143305</v>
      </c>
      <c r="B73">
        <v>72</v>
      </c>
      <c r="C73" t="s">
        <v>211</v>
      </c>
      <c r="D73" t="s">
        <v>25</v>
      </c>
      <c r="E73" t="s">
        <v>26</v>
      </c>
      <c r="F73" t="s">
        <v>28677</v>
      </c>
      <c r="G73" t="s">
        <v>149</v>
      </c>
      <c r="H73" s="1">
        <v>42634</v>
      </c>
      <c r="I73">
        <f t="shared" si="2"/>
        <v>143305</v>
      </c>
    </row>
    <row r="74" spans="1:9" x14ac:dyDescent="0.3">
      <c r="A74">
        <f t="shared" si="3"/>
        <v>143342</v>
      </c>
      <c r="B74">
        <v>73</v>
      </c>
      <c r="C74" t="s">
        <v>199</v>
      </c>
      <c r="D74" t="s">
        <v>25</v>
      </c>
      <c r="E74" t="s">
        <v>145</v>
      </c>
      <c r="F74" t="s">
        <v>11448</v>
      </c>
      <c r="G74" t="s">
        <v>149</v>
      </c>
      <c r="H74" s="1">
        <v>42326</v>
      </c>
      <c r="I74">
        <f t="shared" si="2"/>
        <v>143342</v>
      </c>
    </row>
    <row r="75" spans="1:9" x14ac:dyDescent="0.3">
      <c r="A75">
        <f t="shared" si="3"/>
        <v>143418</v>
      </c>
      <c r="B75">
        <v>74</v>
      </c>
      <c r="C75" t="s">
        <v>103</v>
      </c>
      <c r="D75" t="s">
        <v>25</v>
      </c>
      <c r="E75" t="s">
        <v>80</v>
      </c>
      <c r="F75" t="s">
        <v>17111</v>
      </c>
      <c r="G75" t="s">
        <v>184</v>
      </c>
      <c r="H75" s="1">
        <v>38426</v>
      </c>
      <c r="I75">
        <f t="shared" si="2"/>
        <v>143418</v>
      </c>
    </row>
    <row r="76" spans="1:9" x14ac:dyDescent="0.3">
      <c r="A76">
        <f t="shared" si="3"/>
        <v>143482</v>
      </c>
      <c r="B76">
        <v>75</v>
      </c>
      <c r="C76" t="s">
        <v>150</v>
      </c>
      <c r="D76" t="s">
        <v>25</v>
      </c>
      <c r="E76" t="s">
        <v>41</v>
      </c>
      <c r="F76" t="s">
        <v>17112</v>
      </c>
      <c r="G76" t="s">
        <v>184</v>
      </c>
      <c r="H76" s="1">
        <v>40788</v>
      </c>
      <c r="I76">
        <f t="shared" si="2"/>
        <v>143482</v>
      </c>
    </row>
    <row r="77" spans="1:9" x14ac:dyDescent="0.3">
      <c r="A77">
        <f t="shared" si="3"/>
        <v>143484</v>
      </c>
      <c r="B77">
        <v>76</v>
      </c>
      <c r="C77" t="s">
        <v>202</v>
      </c>
      <c r="D77" t="s">
        <v>25</v>
      </c>
      <c r="E77" t="s">
        <v>203</v>
      </c>
      <c r="F77" t="s">
        <v>17113</v>
      </c>
      <c r="G77" t="s">
        <v>184</v>
      </c>
      <c r="H77" s="1">
        <v>38154</v>
      </c>
      <c r="I77">
        <f t="shared" si="2"/>
        <v>143484</v>
      </c>
    </row>
    <row r="78" spans="1:9" x14ac:dyDescent="0.3">
      <c r="A78">
        <f t="shared" si="3"/>
        <v>143485</v>
      </c>
      <c r="B78">
        <v>77</v>
      </c>
      <c r="C78" t="s">
        <v>28848</v>
      </c>
      <c r="D78" t="s">
        <v>25</v>
      </c>
      <c r="E78" t="s">
        <v>33</v>
      </c>
      <c r="F78" t="s">
        <v>2130</v>
      </c>
      <c r="G78" t="s">
        <v>184</v>
      </c>
      <c r="H78" s="1">
        <v>42718</v>
      </c>
      <c r="I78">
        <f t="shared" si="2"/>
        <v>143485</v>
      </c>
    </row>
    <row r="79" spans="1:9" x14ac:dyDescent="0.3">
      <c r="A79">
        <f t="shared" si="3"/>
        <v>143546</v>
      </c>
      <c r="B79">
        <v>78</v>
      </c>
      <c r="C79" t="s">
        <v>192</v>
      </c>
      <c r="D79" t="s">
        <v>25</v>
      </c>
      <c r="E79" t="s">
        <v>193</v>
      </c>
      <c r="F79" t="s">
        <v>17114</v>
      </c>
      <c r="G79" t="s">
        <v>184</v>
      </c>
      <c r="H79" s="1">
        <v>38796</v>
      </c>
      <c r="I79">
        <f t="shared" si="2"/>
        <v>143546</v>
      </c>
    </row>
    <row r="80" spans="1:9" x14ac:dyDescent="0.3">
      <c r="A80">
        <f t="shared" si="3"/>
        <v>143549</v>
      </c>
      <c r="B80">
        <v>79</v>
      </c>
      <c r="C80" t="s">
        <v>235</v>
      </c>
      <c r="D80" t="s">
        <v>25</v>
      </c>
      <c r="E80" t="s">
        <v>41</v>
      </c>
      <c r="F80" t="s">
        <v>8973</v>
      </c>
      <c r="G80" t="s">
        <v>184</v>
      </c>
      <c r="H80" s="1">
        <v>38360</v>
      </c>
      <c r="I80">
        <f t="shared" si="2"/>
        <v>143549</v>
      </c>
    </row>
    <row r="81" spans="1:9" x14ac:dyDescent="0.3">
      <c r="A81">
        <f t="shared" si="3"/>
        <v>143614</v>
      </c>
      <c r="B81">
        <v>80</v>
      </c>
      <c r="C81" t="s">
        <v>176</v>
      </c>
      <c r="D81" t="s">
        <v>25</v>
      </c>
      <c r="E81" t="s">
        <v>145</v>
      </c>
      <c r="F81" t="s">
        <v>17115</v>
      </c>
      <c r="G81" t="s">
        <v>184</v>
      </c>
      <c r="H81" s="1">
        <v>38982</v>
      </c>
      <c r="I81">
        <f t="shared" si="2"/>
        <v>143614</v>
      </c>
    </row>
    <row r="82" spans="1:9" x14ac:dyDescent="0.3">
      <c r="A82">
        <f t="shared" si="3"/>
        <v>143635</v>
      </c>
      <c r="B82">
        <v>81</v>
      </c>
      <c r="C82" t="s">
        <v>91</v>
      </c>
      <c r="D82" t="s">
        <v>25</v>
      </c>
      <c r="E82" t="s">
        <v>59</v>
      </c>
      <c r="F82" t="s">
        <v>17116</v>
      </c>
      <c r="G82" t="s">
        <v>184</v>
      </c>
      <c r="H82" s="1">
        <v>39352</v>
      </c>
      <c r="I82">
        <f t="shared" si="2"/>
        <v>143635</v>
      </c>
    </row>
    <row r="83" spans="1:9" x14ac:dyDescent="0.3">
      <c r="A83">
        <f t="shared" si="3"/>
        <v>143680</v>
      </c>
      <c r="B83">
        <v>82</v>
      </c>
      <c r="C83" t="s">
        <v>160</v>
      </c>
      <c r="D83" t="s">
        <v>25</v>
      </c>
      <c r="E83" t="s">
        <v>26</v>
      </c>
      <c r="F83" t="s">
        <v>17117</v>
      </c>
      <c r="G83" t="s">
        <v>184</v>
      </c>
      <c r="H83" s="1">
        <v>40098</v>
      </c>
      <c r="I83">
        <f t="shared" si="2"/>
        <v>143680</v>
      </c>
    </row>
    <row r="84" spans="1:9" x14ac:dyDescent="0.3">
      <c r="A84">
        <f t="shared" si="3"/>
        <v>143693</v>
      </c>
      <c r="B84">
        <v>83</v>
      </c>
      <c r="C84" t="s">
        <v>226</v>
      </c>
      <c r="D84" t="s">
        <v>25</v>
      </c>
      <c r="E84" t="s">
        <v>33</v>
      </c>
      <c r="F84" t="s">
        <v>17118</v>
      </c>
      <c r="G84" t="s">
        <v>184</v>
      </c>
      <c r="H84" s="1">
        <v>38612</v>
      </c>
      <c r="I84">
        <f t="shared" si="2"/>
        <v>143693</v>
      </c>
    </row>
    <row r="85" spans="1:9" x14ac:dyDescent="0.3">
      <c r="A85">
        <f t="shared" si="3"/>
        <v>143698</v>
      </c>
      <c r="B85">
        <v>84</v>
      </c>
      <c r="C85" t="s">
        <v>164</v>
      </c>
      <c r="D85" t="s">
        <v>25</v>
      </c>
      <c r="E85" t="s">
        <v>41</v>
      </c>
      <c r="F85" t="s">
        <v>17119</v>
      </c>
      <c r="G85" t="s">
        <v>184</v>
      </c>
      <c r="H85" s="1">
        <v>39238</v>
      </c>
      <c r="I85">
        <f t="shared" si="2"/>
        <v>143698</v>
      </c>
    </row>
    <row r="86" spans="1:9" x14ac:dyDescent="0.3">
      <c r="A86">
        <f t="shared" si="3"/>
        <v>143707</v>
      </c>
      <c r="B86">
        <v>85</v>
      </c>
      <c r="C86" t="s">
        <v>197</v>
      </c>
      <c r="D86" t="s">
        <v>25</v>
      </c>
      <c r="E86" t="s">
        <v>33</v>
      </c>
      <c r="F86" t="s">
        <v>17120</v>
      </c>
      <c r="G86" t="s">
        <v>213</v>
      </c>
      <c r="H86" s="1">
        <v>38399</v>
      </c>
      <c r="I86">
        <f t="shared" si="2"/>
        <v>143707</v>
      </c>
    </row>
    <row r="87" spans="1:9" x14ac:dyDescent="0.3">
      <c r="A87">
        <f t="shared" si="3"/>
        <v>143708</v>
      </c>
      <c r="B87">
        <v>86</v>
      </c>
      <c r="C87" t="s">
        <v>224</v>
      </c>
      <c r="D87" t="s">
        <v>25</v>
      </c>
      <c r="E87" t="s">
        <v>37</v>
      </c>
      <c r="F87" t="s">
        <v>17121</v>
      </c>
      <c r="G87" t="s">
        <v>213</v>
      </c>
      <c r="H87" s="1">
        <v>40240</v>
      </c>
      <c r="I87">
        <f t="shared" si="2"/>
        <v>143708</v>
      </c>
    </row>
    <row r="88" spans="1:9" x14ac:dyDescent="0.3">
      <c r="A88">
        <f t="shared" si="3"/>
        <v>143745</v>
      </c>
      <c r="B88">
        <v>87</v>
      </c>
      <c r="C88" t="s">
        <v>420</v>
      </c>
      <c r="D88" t="s">
        <v>25</v>
      </c>
      <c r="E88" t="s">
        <v>33</v>
      </c>
      <c r="F88" t="s">
        <v>17122</v>
      </c>
      <c r="G88" t="s">
        <v>213</v>
      </c>
      <c r="H88" s="1">
        <v>41487</v>
      </c>
      <c r="I88">
        <f t="shared" si="2"/>
        <v>143745</v>
      </c>
    </row>
    <row r="89" spans="1:9" x14ac:dyDescent="0.3">
      <c r="A89">
        <f t="shared" si="3"/>
        <v>143808</v>
      </c>
      <c r="B89">
        <v>88</v>
      </c>
      <c r="C89" t="s">
        <v>172</v>
      </c>
      <c r="D89" t="s">
        <v>25</v>
      </c>
      <c r="E89" t="s">
        <v>33</v>
      </c>
      <c r="F89" t="s">
        <v>11479</v>
      </c>
      <c r="G89" t="s">
        <v>213</v>
      </c>
      <c r="H89" s="1">
        <v>39115</v>
      </c>
      <c r="I89">
        <f t="shared" si="2"/>
        <v>143808</v>
      </c>
    </row>
    <row r="90" spans="1:9" x14ac:dyDescent="0.3">
      <c r="A90">
        <f t="shared" si="3"/>
        <v>143828</v>
      </c>
      <c r="B90">
        <v>89</v>
      </c>
      <c r="C90" t="s">
        <v>239</v>
      </c>
      <c r="D90" t="s">
        <v>25</v>
      </c>
      <c r="E90" t="s">
        <v>33</v>
      </c>
      <c r="F90" t="s">
        <v>17123</v>
      </c>
      <c r="G90" t="s">
        <v>213</v>
      </c>
      <c r="H90" s="1">
        <v>38200</v>
      </c>
      <c r="I90">
        <f t="shared" si="2"/>
        <v>143828</v>
      </c>
    </row>
    <row r="91" spans="1:9" x14ac:dyDescent="0.3">
      <c r="A91">
        <f t="shared" si="3"/>
        <v>143852</v>
      </c>
      <c r="B91">
        <v>90</v>
      </c>
      <c r="C91" t="s">
        <v>248</v>
      </c>
      <c r="D91" t="s">
        <v>25</v>
      </c>
      <c r="E91" t="s">
        <v>33</v>
      </c>
      <c r="F91" t="s">
        <v>17124</v>
      </c>
      <c r="G91" t="s">
        <v>213</v>
      </c>
      <c r="H91" s="1">
        <v>38392</v>
      </c>
      <c r="I91">
        <f t="shared" si="2"/>
        <v>143852</v>
      </c>
    </row>
    <row r="92" spans="1:9" x14ac:dyDescent="0.3">
      <c r="A92">
        <f t="shared" si="3"/>
        <v>143873</v>
      </c>
      <c r="B92">
        <v>91</v>
      </c>
      <c r="C92" t="s">
        <v>278</v>
      </c>
      <c r="D92" t="s">
        <v>25</v>
      </c>
      <c r="E92" t="s">
        <v>26</v>
      </c>
      <c r="F92" t="s">
        <v>17125</v>
      </c>
      <c r="G92" t="s">
        <v>213</v>
      </c>
      <c r="H92" s="1">
        <v>38637</v>
      </c>
      <c r="I92">
        <f t="shared" si="2"/>
        <v>143873</v>
      </c>
    </row>
    <row r="93" spans="1:9" x14ac:dyDescent="0.3">
      <c r="A93">
        <f t="shared" si="3"/>
        <v>143880</v>
      </c>
      <c r="B93">
        <v>92</v>
      </c>
      <c r="C93" t="s">
        <v>247</v>
      </c>
      <c r="D93" t="s">
        <v>25</v>
      </c>
      <c r="E93" t="s">
        <v>203</v>
      </c>
      <c r="F93" t="s">
        <v>17126</v>
      </c>
      <c r="G93" t="s">
        <v>213</v>
      </c>
      <c r="H93" s="1">
        <v>38644</v>
      </c>
      <c r="I93">
        <f t="shared" si="2"/>
        <v>143880</v>
      </c>
    </row>
    <row r="94" spans="1:9" x14ac:dyDescent="0.3">
      <c r="A94">
        <f t="shared" si="3"/>
        <v>143886</v>
      </c>
      <c r="B94">
        <v>93</v>
      </c>
      <c r="C94" t="s">
        <v>632</v>
      </c>
      <c r="D94" t="s">
        <v>25</v>
      </c>
      <c r="E94" t="s">
        <v>26</v>
      </c>
      <c r="F94" t="s">
        <v>28275</v>
      </c>
      <c r="G94" t="s">
        <v>213</v>
      </c>
      <c r="H94" s="1">
        <v>42558</v>
      </c>
      <c r="I94">
        <f t="shared" si="2"/>
        <v>143886</v>
      </c>
    </row>
    <row r="95" spans="1:9" x14ac:dyDescent="0.3">
      <c r="A95">
        <f t="shared" si="3"/>
        <v>143893</v>
      </c>
      <c r="B95">
        <v>94</v>
      </c>
      <c r="C95" t="s">
        <v>209</v>
      </c>
      <c r="D95" t="s">
        <v>25</v>
      </c>
      <c r="E95" t="s">
        <v>127</v>
      </c>
      <c r="F95" t="s">
        <v>17127</v>
      </c>
      <c r="G95" t="s">
        <v>213</v>
      </c>
      <c r="H95" s="1">
        <v>40110</v>
      </c>
      <c r="I95">
        <f t="shared" si="2"/>
        <v>143893</v>
      </c>
    </row>
    <row r="96" spans="1:9" x14ac:dyDescent="0.3">
      <c r="A96">
        <f t="shared" si="3"/>
        <v>143899</v>
      </c>
      <c r="B96">
        <v>95</v>
      </c>
      <c r="C96" t="s">
        <v>262</v>
      </c>
      <c r="D96" t="s">
        <v>25</v>
      </c>
      <c r="E96" t="s">
        <v>26</v>
      </c>
      <c r="F96" t="s">
        <v>17128</v>
      </c>
      <c r="G96" t="s">
        <v>213</v>
      </c>
      <c r="H96" s="1">
        <v>40403</v>
      </c>
      <c r="I96">
        <f t="shared" si="2"/>
        <v>143899</v>
      </c>
    </row>
    <row r="97" spans="1:9" x14ac:dyDescent="0.3">
      <c r="A97">
        <f t="shared" si="3"/>
        <v>143913</v>
      </c>
      <c r="B97">
        <v>96</v>
      </c>
      <c r="C97" t="s">
        <v>185</v>
      </c>
      <c r="D97" t="s">
        <v>25</v>
      </c>
      <c r="E97" t="s">
        <v>37</v>
      </c>
      <c r="F97" t="s">
        <v>17129</v>
      </c>
      <c r="G97" t="s">
        <v>213</v>
      </c>
      <c r="H97" s="1">
        <v>38953</v>
      </c>
      <c r="I97">
        <f t="shared" si="2"/>
        <v>143913</v>
      </c>
    </row>
    <row r="98" spans="1:9" x14ac:dyDescent="0.3">
      <c r="A98">
        <f t="shared" si="3"/>
        <v>143919</v>
      </c>
      <c r="B98">
        <v>97</v>
      </c>
      <c r="C98" t="s">
        <v>571</v>
      </c>
      <c r="D98" t="s">
        <v>25</v>
      </c>
      <c r="E98" t="s">
        <v>37</v>
      </c>
      <c r="F98" t="s">
        <v>28212</v>
      </c>
      <c r="G98" t="s">
        <v>213</v>
      </c>
      <c r="H98" s="1">
        <v>42541</v>
      </c>
      <c r="I98">
        <f t="shared" si="2"/>
        <v>143919</v>
      </c>
    </row>
    <row r="99" spans="1:9" x14ac:dyDescent="0.3">
      <c r="A99">
        <f t="shared" si="3"/>
        <v>143931</v>
      </c>
      <c r="B99">
        <v>98</v>
      </c>
      <c r="C99" t="s">
        <v>214</v>
      </c>
      <c r="D99" t="s">
        <v>25</v>
      </c>
      <c r="E99" t="s">
        <v>41</v>
      </c>
      <c r="F99" t="s">
        <v>17130</v>
      </c>
      <c r="G99" t="s">
        <v>213</v>
      </c>
      <c r="H99" s="1">
        <v>41759</v>
      </c>
      <c r="I99">
        <f t="shared" si="2"/>
        <v>143931</v>
      </c>
    </row>
    <row r="100" spans="1:9" x14ac:dyDescent="0.3">
      <c r="A100">
        <f t="shared" si="3"/>
        <v>143941</v>
      </c>
      <c r="B100">
        <v>99</v>
      </c>
      <c r="C100" t="s">
        <v>260</v>
      </c>
      <c r="D100" t="s">
        <v>25</v>
      </c>
      <c r="E100" t="s">
        <v>33</v>
      </c>
      <c r="F100" t="s">
        <v>17131</v>
      </c>
      <c r="G100" t="s">
        <v>213</v>
      </c>
      <c r="H100" s="1">
        <v>38522</v>
      </c>
      <c r="I100">
        <f t="shared" si="2"/>
        <v>143941</v>
      </c>
    </row>
    <row r="101" spans="1:9" x14ac:dyDescent="0.3">
      <c r="A101">
        <f t="shared" si="3"/>
        <v>143967</v>
      </c>
      <c r="B101">
        <v>100</v>
      </c>
      <c r="C101" t="s">
        <v>200</v>
      </c>
      <c r="D101" t="s">
        <v>25</v>
      </c>
      <c r="E101" t="s">
        <v>33</v>
      </c>
      <c r="F101" t="s">
        <v>17132</v>
      </c>
      <c r="G101" t="s">
        <v>213</v>
      </c>
      <c r="H101" s="1">
        <v>39593</v>
      </c>
      <c r="I101">
        <f t="shared" si="2"/>
        <v>143967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143968</v>
      </c>
      <c r="B103" t="s">
        <v>244</v>
      </c>
      <c r="C103" t="s">
        <v>283</v>
      </c>
      <c r="D103" t="s">
        <v>25</v>
      </c>
      <c r="E103" t="s">
        <v>33</v>
      </c>
      <c r="F103" t="s">
        <v>16167</v>
      </c>
      <c r="G103" t="s">
        <v>213</v>
      </c>
      <c r="H103" s="1">
        <v>38367</v>
      </c>
      <c r="I103">
        <f t="shared" si="2"/>
        <v>143968</v>
      </c>
    </row>
    <row r="104" spans="1:9" x14ac:dyDescent="0.3">
      <c r="A104">
        <f t="shared" si="3"/>
        <v>144001</v>
      </c>
      <c r="B104">
        <v>102</v>
      </c>
      <c r="C104" t="s">
        <v>688</v>
      </c>
      <c r="D104" t="s">
        <v>25</v>
      </c>
      <c r="E104" t="s">
        <v>26</v>
      </c>
      <c r="F104" t="s">
        <v>10415</v>
      </c>
      <c r="G104" t="s">
        <v>243</v>
      </c>
      <c r="H104" s="1">
        <v>38864</v>
      </c>
      <c r="I104">
        <f t="shared" si="2"/>
        <v>144001</v>
      </c>
    </row>
    <row r="105" spans="1:9" x14ac:dyDescent="0.3">
      <c r="A105">
        <f t="shared" si="3"/>
        <v>144027</v>
      </c>
      <c r="B105">
        <v>103</v>
      </c>
      <c r="C105" t="s">
        <v>293</v>
      </c>
      <c r="D105" t="s">
        <v>25</v>
      </c>
      <c r="E105" t="s">
        <v>80</v>
      </c>
      <c r="F105" t="s">
        <v>17133</v>
      </c>
      <c r="G105" t="s">
        <v>243</v>
      </c>
      <c r="H105" s="1">
        <v>38109</v>
      </c>
      <c r="I105">
        <f t="shared" si="2"/>
        <v>144027</v>
      </c>
    </row>
    <row r="106" spans="1:9" x14ac:dyDescent="0.3">
      <c r="A106">
        <f t="shared" si="3"/>
        <v>144058</v>
      </c>
      <c r="B106">
        <v>104</v>
      </c>
      <c r="C106" t="s">
        <v>220</v>
      </c>
      <c r="D106" t="s">
        <v>25</v>
      </c>
      <c r="E106" t="s">
        <v>26</v>
      </c>
      <c r="F106" t="s">
        <v>17134</v>
      </c>
      <c r="G106" t="s">
        <v>243</v>
      </c>
      <c r="H106" s="1">
        <v>39065</v>
      </c>
      <c r="I106">
        <f t="shared" si="2"/>
        <v>144058</v>
      </c>
    </row>
    <row r="107" spans="1:9" x14ac:dyDescent="0.3">
      <c r="A107">
        <f t="shared" si="3"/>
        <v>144070</v>
      </c>
      <c r="B107">
        <v>105</v>
      </c>
      <c r="C107" t="s">
        <v>323</v>
      </c>
      <c r="D107" t="s">
        <v>25</v>
      </c>
      <c r="E107" t="s">
        <v>37</v>
      </c>
      <c r="F107" t="s">
        <v>17135</v>
      </c>
      <c r="G107" t="s">
        <v>243</v>
      </c>
      <c r="H107" s="1">
        <v>38600</v>
      </c>
      <c r="I107">
        <f t="shared" si="2"/>
        <v>144070</v>
      </c>
    </row>
    <row r="108" spans="1:9" x14ac:dyDescent="0.3">
      <c r="A108">
        <f t="shared" si="3"/>
        <v>144089</v>
      </c>
      <c r="B108">
        <v>106</v>
      </c>
      <c r="C108" t="s">
        <v>328</v>
      </c>
      <c r="D108" t="s">
        <v>25</v>
      </c>
      <c r="E108" t="s">
        <v>37</v>
      </c>
      <c r="F108" t="s">
        <v>16173</v>
      </c>
      <c r="G108" t="s">
        <v>243</v>
      </c>
      <c r="H108" s="1">
        <v>38550</v>
      </c>
      <c r="I108">
        <f t="shared" si="2"/>
        <v>144089</v>
      </c>
    </row>
    <row r="109" spans="1:9" x14ac:dyDescent="0.3">
      <c r="A109">
        <f t="shared" si="3"/>
        <v>144101</v>
      </c>
      <c r="B109">
        <v>107</v>
      </c>
      <c r="C109" t="s">
        <v>178</v>
      </c>
      <c r="D109" t="s">
        <v>25</v>
      </c>
      <c r="E109" t="s">
        <v>33</v>
      </c>
      <c r="F109" t="s">
        <v>17136</v>
      </c>
      <c r="G109" t="s">
        <v>243</v>
      </c>
      <c r="H109" s="1">
        <v>38223</v>
      </c>
      <c r="I109">
        <f t="shared" si="2"/>
        <v>144101</v>
      </c>
    </row>
    <row r="110" spans="1:9" x14ac:dyDescent="0.3">
      <c r="A110">
        <f t="shared" si="3"/>
        <v>144178</v>
      </c>
      <c r="B110">
        <v>108</v>
      </c>
      <c r="C110" t="s">
        <v>174</v>
      </c>
      <c r="D110" t="s">
        <v>25</v>
      </c>
      <c r="E110" t="s">
        <v>29</v>
      </c>
      <c r="F110" t="s">
        <v>17137</v>
      </c>
      <c r="G110" t="s">
        <v>243</v>
      </c>
      <c r="H110" s="1">
        <v>38598</v>
      </c>
      <c r="I110">
        <f t="shared" si="2"/>
        <v>144178</v>
      </c>
    </row>
    <row r="111" spans="1:9" x14ac:dyDescent="0.3">
      <c r="A111">
        <f t="shared" si="3"/>
        <v>144244</v>
      </c>
      <c r="B111">
        <v>109</v>
      </c>
      <c r="C111" t="s">
        <v>162</v>
      </c>
      <c r="D111" t="s">
        <v>25</v>
      </c>
      <c r="E111" t="s">
        <v>80</v>
      </c>
      <c r="F111" t="s">
        <v>13049</v>
      </c>
      <c r="G111" t="s">
        <v>243</v>
      </c>
      <c r="H111" s="1">
        <v>38998</v>
      </c>
      <c r="I111">
        <f t="shared" si="2"/>
        <v>144244</v>
      </c>
    </row>
    <row r="112" spans="1:9" x14ac:dyDescent="0.3">
      <c r="A112">
        <f t="shared" si="3"/>
        <v>144246</v>
      </c>
      <c r="B112">
        <v>110</v>
      </c>
      <c r="C112" t="s">
        <v>291</v>
      </c>
      <c r="D112" t="s">
        <v>25</v>
      </c>
      <c r="E112" t="s">
        <v>80</v>
      </c>
      <c r="F112" t="s">
        <v>17138</v>
      </c>
      <c r="G112" t="s">
        <v>243</v>
      </c>
      <c r="H112" s="1">
        <v>38600</v>
      </c>
      <c r="I112">
        <f t="shared" si="2"/>
        <v>144246</v>
      </c>
    </row>
    <row r="113" spans="1:9" x14ac:dyDescent="0.3">
      <c r="A113">
        <f t="shared" si="3"/>
        <v>144293</v>
      </c>
      <c r="B113">
        <v>111</v>
      </c>
      <c r="C113" t="s">
        <v>222</v>
      </c>
      <c r="D113" t="s">
        <v>25</v>
      </c>
      <c r="E113" t="s">
        <v>33</v>
      </c>
      <c r="F113" t="s">
        <v>13052</v>
      </c>
      <c r="G113" t="s">
        <v>243</v>
      </c>
      <c r="H113" s="1">
        <v>39163</v>
      </c>
      <c r="I113">
        <f t="shared" si="2"/>
        <v>144293</v>
      </c>
    </row>
    <row r="114" spans="1:9" x14ac:dyDescent="0.3">
      <c r="A114">
        <f t="shared" si="3"/>
        <v>144343</v>
      </c>
      <c r="B114">
        <v>112</v>
      </c>
      <c r="C114" t="s">
        <v>309</v>
      </c>
      <c r="D114" t="s">
        <v>25</v>
      </c>
      <c r="E114" t="s">
        <v>80</v>
      </c>
      <c r="F114" t="s">
        <v>17139</v>
      </c>
      <c r="G114" t="s">
        <v>243</v>
      </c>
      <c r="H114" s="1">
        <v>38377</v>
      </c>
      <c r="I114">
        <f t="shared" si="2"/>
        <v>144343</v>
      </c>
    </row>
    <row r="115" spans="1:9" x14ac:dyDescent="0.3">
      <c r="A115">
        <f t="shared" si="3"/>
        <v>144353</v>
      </c>
      <c r="B115">
        <v>113</v>
      </c>
      <c r="C115" t="s">
        <v>137</v>
      </c>
      <c r="D115" t="s">
        <v>25</v>
      </c>
      <c r="E115" t="s">
        <v>41</v>
      </c>
      <c r="F115" t="s">
        <v>15207</v>
      </c>
      <c r="G115" t="s">
        <v>243</v>
      </c>
      <c r="H115" s="1">
        <v>38457</v>
      </c>
      <c r="I115">
        <f t="shared" si="2"/>
        <v>144353</v>
      </c>
    </row>
    <row r="116" spans="1:9" x14ac:dyDescent="0.3">
      <c r="A116">
        <f t="shared" si="3"/>
        <v>144402</v>
      </c>
      <c r="B116">
        <v>114</v>
      </c>
      <c r="C116" t="s">
        <v>233</v>
      </c>
      <c r="D116" t="s">
        <v>25</v>
      </c>
      <c r="E116" t="s">
        <v>33</v>
      </c>
      <c r="F116" t="s">
        <v>17140</v>
      </c>
      <c r="G116" t="s">
        <v>264</v>
      </c>
      <c r="H116" s="1">
        <v>39358</v>
      </c>
      <c r="I116">
        <f t="shared" si="2"/>
        <v>144402</v>
      </c>
    </row>
    <row r="117" spans="1:9" x14ac:dyDescent="0.3">
      <c r="A117">
        <f t="shared" si="3"/>
        <v>144406</v>
      </c>
      <c r="B117">
        <v>115</v>
      </c>
      <c r="C117" t="s">
        <v>365</v>
      </c>
      <c r="D117" t="s">
        <v>25</v>
      </c>
      <c r="E117" t="s">
        <v>33</v>
      </c>
      <c r="F117" t="s">
        <v>17141</v>
      </c>
      <c r="G117" t="s">
        <v>264</v>
      </c>
      <c r="H117" s="1">
        <v>38429</v>
      </c>
      <c r="I117">
        <f t="shared" si="2"/>
        <v>144406</v>
      </c>
    </row>
    <row r="118" spans="1:9" x14ac:dyDescent="0.3">
      <c r="A118">
        <f t="shared" si="3"/>
        <v>144434</v>
      </c>
      <c r="B118">
        <v>116</v>
      </c>
      <c r="C118" t="s">
        <v>306</v>
      </c>
      <c r="D118" t="s">
        <v>25</v>
      </c>
      <c r="E118" t="s">
        <v>26</v>
      </c>
      <c r="F118" t="s">
        <v>17142</v>
      </c>
      <c r="G118" t="s">
        <v>264</v>
      </c>
      <c r="H118" s="1">
        <v>38514</v>
      </c>
      <c r="I118">
        <f t="shared" si="2"/>
        <v>144434</v>
      </c>
    </row>
    <row r="119" spans="1:9" x14ac:dyDescent="0.3">
      <c r="A119">
        <f t="shared" si="3"/>
        <v>144445</v>
      </c>
      <c r="B119">
        <v>117</v>
      </c>
      <c r="C119" t="s">
        <v>274</v>
      </c>
      <c r="D119" t="s">
        <v>25</v>
      </c>
      <c r="E119" t="s">
        <v>29</v>
      </c>
      <c r="F119" t="s">
        <v>11497</v>
      </c>
      <c r="G119" t="s">
        <v>264</v>
      </c>
      <c r="H119" s="1">
        <v>39143</v>
      </c>
      <c r="I119">
        <f t="shared" si="2"/>
        <v>144445</v>
      </c>
    </row>
    <row r="120" spans="1:9" x14ac:dyDescent="0.3">
      <c r="A120">
        <f t="shared" si="3"/>
        <v>144450</v>
      </c>
      <c r="B120">
        <v>118</v>
      </c>
      <c r="C120" t="s">
        <v>299</v>
      </c>
      <c r="D120" t="s">
        <v>25</v>
      </c>
      <c r="E120" t="s">
        <v>26</v>
      </c>
      <c r="F120" t="s">
        <v>10424</v>
      </c>
      <c r="G120" t="s">
        <v>264</v>
      </c>
      <c r="H120" s="1">
        <v>38242</v>
      </c>
      <c r="I120">
        <f t="shared" si="2"/>
        <v>144450</v>
      </c>
    </row>
    <row r="121" spans="1:9" x14ac:dyDescent="0.3">
      <c r="A121">
        <f t="shared" si="3"/>
        <v>144488</v>
      </c>
      <c r="B121">
        <v>119</v>
      </c>
      <c r="C121" t="s">
        <v>254</v>
      </c>
      <c r="D121" t="s">
        <v>25</v>
      </c>
      <c r="E121" t="s">
        <v>255</v>
      </c>
      <c r="F121" t="s">
        <v>17143</v>
      </c>
      <c r="G121" t="s">
        <v>264</v>
      </c>
      <c r="H121" s="1">
        <v>38982</v>
      </c>
      <c r="I121">
        <f t="shared" si="2"/>
        <v>144488</v>
      </c>
    </row>
    <row r="122" spans="1:9" x14ac:dyDescent="0.3">
      <c r="A122">
        <f t="shared" si="3"/>
        <v>144532</v>
      </c>
      <c r="B122">
        <v>120</v>
      </c>
      <c r="C122" t="s">
        <v>1071</v>
      </c>
      <c r="D122" t="s">
        <v>25</v>
      </c>
      <c r="E122" t="s">
        <v>26</v>
      </c>
      <c r="F122" t="s">
        <v>17144</v>
      </c>
      <c r="G122" t="s">
        <v>264</v>
      </c>
      <c r="H122" s="1">
        <v>38157</v>
      </c>
      <c r="I122">
        <f t="shared" si="2"/>
        <v>144532</v>
      </c>
    </row>
    <row r="123" spans="1:9" x14ac:dyDescent="0.3">
      <c r="A123">
        <f t="shared" si="3"/>
        <v>144534</v>
      </c>
      <c r="B123">
        <v>121</v>
      </c>
      <c r="C123" t="s">
        <v>230</v>
      </c>
      <c r="D123" t="s">
        <v>25</v>
      </c>
      <c r="E123" t="s">
        <v>33</v>
      </c>
      <c r="F123" t="s">
        <v>17145</v>
      </c>
      <c r="G123" t="s">
        <v>264</v>
      </c>
      <c r="H123" s="1">
        <v>38100</v>
      </c>
      <c r="I123">
        <f t="shared" si="2"/>
        <v>144534</v>
      </c>
    </row>
    <row r="124" spans="1:9" x14ac:dyDescent="0.3">
      <c r="A124">
        <f t="shared" si="3"/>
        <v>144551</v>
      </c>
      <c r="B124">
        <v>122</v>
      </c>
      <c r="C124" t="s">
        <v>1458</v>
      </c>
      <c r="D124" t="s">
        <v>25</v>
      </c>
      <c r="E124" t="s">
        <v>26</v>
      </c>
      <c r="F124" t="s">
        <v>16191</v>
      </c>
      <c r="G124" t="s">
        <v>264</v>
      </c>
      <c r="H124" s="1">
        <v>40202</v>
      </c>
      <c r="I124">
        <f t="shared" si="2"/>
        <v>144551</v>
      </c>
    </row>
    <row r="125" spans="1:9" x14ac:dyDescent="0.3">
      <c r="A125">
        <f t="shared" si="3"/>
        <v>144569</v>
      </c>
      <c r="B125">
        <v>123</v>
      </c>
      <c r="C125" t="s">
        <v>321</v>
      </c>
      <c r="D125" t="s">
        <v>25</v>
      </c>
      <c r="E125" t="s">
        <v>37</v>
      </c>
      <c r="F125" t="s">
        <v>6846</v>
      </c>
      <c r="G125" t="s">
        <v>264</v>
      </c>
      <c r="H125" s="1">
        <v>39010</v>
      </c>
      <c r="I125">
        <f t="shared" si="2"/>
        <v>144569</v>
      </c>
    </row>
    <row r="126" spans="1:9" x14ac:dyDescent="0.3">
      <c r="A126">
        <f t="shared" si="3"/>
        <v>144587</v>
      </c>
      <c r="B126">
        <v>124</v>
      </c>
      <c r="C126" t="s">
        <v>267</v>
      </c>
      <c r="D126" t="s">
        <v>25</v>
      </c>
      <c r="E126" t="s">
        <v>37</v>
      </c>
      <c r="F126" t="s">
        <v>10428</v>
      </c>
      <c r="G126" t="s">
        <v>264</v>
      </c>
      <c r="H126" s="1">
        <v>39097</v>
      </c>
      <c r="I126">
        <f t="shared" si="2"/>
        <v>144587</v>
      </c>
    </row>
    <row r="127" spans="1:9" x14ac:dyDescent="0.3">
      <c r="A127">
        <f t="shared" si="3"/>
        <v>144594</v>
      </c>
      <c r="B127">
        <v>125</v>
      </c>
      <c r="C127" t="s">
        <v>218</v>
      </c>
      <c r="D127" t="s">
        <v>25</v>
      </c>
      <c r="E127" t="s">
        <v>59</v>
      </c>
      <c r="F127" t="s">
        <v>17146</v>
      </c>
      <c r="G127" t="s">
        <v>264</v>
      </c>
      <c r="H127" s="1">
        <v>39394</v>
      </c>
      <c r="I127">
        <f t="shared" si="2"/>
        <v>144594</v>
      </c>
    </row>
    <row r="128" spans="1:9" x14ac:dyDescent="0.3">
      <c r="A128">
        <f t="shared" si="3"/>
        <v>144598</v>
      </c>
      <c r="B128">
        <v>126</v>
      </c>
      <c r="C128" t="s">
        <v>374</v>
      </c>
      <c r="D128" t="s">
        <v>25</v>
      </c>
      <c r="E128" t="s">
        <v>41</v>
      </c>
      <c r="F128" t="s">
        <v>16195</v>
      </c>
      <c r="G128" t="s">
        <v>264</v>
      </c>
      <c r="H128" s="1">
        <v>38620</v>
      </c>
      <c r="I128">
        <f t="shared" si="2"/>
        <v>144598</v>
      </c>
    </row>
    <row r="129" spans="1:9" x14ac:dyDescent="0.3">
      <c r="A129">
        <f t="shared" si="3"/>
        <v>144628</v>
      </c>
      <c r="B129">
        <v>127</v>
      </c>
      <c r="C129" t="s">
        <v>250</v>
      </c>
      <c r="D129" t="s">
        <v>25</v>
      </c>
      <c r="E129" t="s">
        <v>33</v>
      </c>
      <c r="F129" t="s">
        <v>17147</v>
      </c>
      <c r="G129" t="s">
        <v>264</v>
      </c>
      <c r="H129" s="1">
        <v>38834</v>
      </c>
      <c r="I129">
        <f t="shared" si="2"/>
        <v>144628</v>
      </c>
    </row>
    <row r="130" spans="1:9" x14ac:dyDescent="0.3">
      <c r="A130">
        <f t="shared" si="3"/>
        <v>144695</v>
      </c>
      <c r="B130">
        <v>128</v>
      </c>
      <c r="C130" t="s">
        <v>241</v>
      </c>
      <c r="D130" t="s">
        <v>25</v>
      </c>
      <c r="E130" t="s">
        <v>33</v>
      </c>
      <c r="F130" t="s">
        <v>17148</v>
      </c>
      <c r="G130" t="s">
        <v>264</v>
      </c>
      <c r="H130" s="1">
        <v>38140</v>
      </c>
      <c r="I130">
        <f t="shared" ref="I130:I193" si="4">A130</f>
        <v>144695</v>
      </c>
    </row>
    <row r="131" spans="1:9" x14ac:dyDescent="0.3">
      <c r="A131">
        <f t="shared" ref="A131:A194" si="5">(LEFT(F131)*10^5)+(MID(F131,3,2)*10^3)+RIGHT(F131,3)</f>
        <v>144704</v>
      </c>
      <c r="B131">
        <v>129</v>
      </c>
      <c r="C131" t="s">
        <v>265</v>
      </c>
      <c r="D131" t="s">
        <v>25</v>
      </c>
      <c r="E131" t="s">
        <v>26</v>
      </c>
      <c r="F131" t="s">
        <v>17149</v>
      </c>
      <c r="G131" t="s">
        <v>264</v>
      </c>
      <c r="H131" s="1">
        <v>39199</v>
      </c>
      <c r="I131">
        <f t="shared" si="4"/>
        <v>144704</v>
      </c>
    </row>
    <row r="132" spans="1:9" x14ac:dyDescent="0.3">
      <c r="A132">
        <f t="shared" si="5"/>
        <v>144704</v>
      </c>
      <c r="B132">
        <v>129</v>
      </c>
      <c r="C132" t="s">
        <v>280</v>
      </c>
      <c r="D132" t="s">
        <v>25</v>
      </c>
      <c r="E132" t="s">
        <v>281</v>
      </c>
      <c r="F132" t="s">
        <v>17149</v>
      </c>
      <c r="G132" t="s">
        <v>264</v>
      </c>
      <c r="H132" s="1">
        <v>39270</v>
      </c>
      <c r="I132">
        <f t="shared" si="4"/>
        <v>144704</v>
      </c>
    </row>
    <row r="133" spans="1:9" x14ac:dyDescent="0.3">
      <c r="A133">
        <f t="shared" si="5"/>
        <v>144724</v>
      </c>
      <c r="B133">
        <v>131</v>
      </c>
      <c r="C133" t="s">
        <v>416</v>
      </c>
      <c r="D133" t="s">
        <v>25</v>
      </c>
      <c r="E133" t="s">
        <v>37</v>
      </c>
      <c r="F133" t="s">
        <v>17150</v>
      </c>
      <c r="G133" t="s">
        <v>264</v>
      </c>
      <c r="H133" s="1">
        <v>39315</v>
      </c>
      <c r="I133">
        <f t="shared" si="4"/>
        <v>144724</v>
      </c>
    </row>
    <row r="134" spans="1:9" x14ac:dyDescent="0.3">
      <c r="A134">
        <f t="shared" si="5"/>
        <v>144753</v>
      </c>
      <c r="B134">
        <v>132</v>
      </c>
      <c r="C134" t="s">
        <v>372</v>
      </c>
      <c r="D134" t="s">
        <v>25</v>
      </c>
      <c r="E134" t="s">
        <v>33</v>
      </c>
      <c r="F134" t="s">
        <v>17151</v>
      </c>
      <c r="G134" t="s">
        <v>308</v>
      </c>
      <c r="H134" s="1">
        <v>38385</v>
      </c>
      <c r="I134">
        <f t="shared" si="4"/>
        <v>144753</v>
      </c>
    </row>
    <row r="135" spans="1:9" x14ac:dyDescent="0.3">
      <c r="A135">
        <f t="shared" si="5"/>
        <v>144787</v>
      </c>
      <c r="B135">
        <v>133</v>
      </c>
      <c r="C135" t="s">
        <v>346</v>
      </c>
      <c r="D135" t="s">
        <v>25</v>
      </c>
      <c r="E135" t="s">
        <v>145</v>
      </c>
      <c r="F135" t="s">
        <v>17152</v>
      </c>
      <c r="G135" t="s">
        <v>308</v>
      </c>
      <c r="H135" s="1">
        <v>38333</v>
      </c>
      <c r="I135">
        <f t="shared" si="4"/>
        <v>144787</v>
      </c>
    </row>
    <row r="136" spans="1:9" x14ac:dyDescent="0.3">
      <c r="A136">
        <f t="shared" si="5"/>
        <v>144793</v>
      </c>
      <c r="B136">
        <v>134</v>
      </c>
      <c r="C136" t="s">
        <v>245</v>
      </c>
      <c r="D136" t="s">
        <v>25</v>
      </c>
      <c r="E136" t="s">
        <v>41</v>
      </c>
      <c r="F136" t="s">
        <v>2113</v>
      </c>
      <c r="G136" t="s">
        <v>308</v>
      </c>
      <c r="H136" s="1">
        <v>38506</v>
      </c>
      <c r="I136">
        <f t="shared" si="4"/>
        <v>144793</v>
      </c>
    </row>
    <row r="137" spans="1:9" x14ac:dyDescent="0.3">
      <c r="A137">
        <f t="shared" si="5"/>
        <v>144861</v>
      </c>
      <c r="B137">
        <v>135</v>
      </c>
      <c r="C137" t="s">
        <v>319</v>
      </c>
      <c r="D137" t="s">
        <v>25</v>
      </c>
      <c r="E137" t="s">
        <v>145</v>
      </c>
      <c r="F137" t="s">
        <v>17153</v>
      </c>
      <c r="G137" t="s">
        <v>308</v>
      </c>
      <c r="H137" s="1">
        <v>38352</v>
      </c>
      <c r="I137">
        <f t="shared" si="4"/>
        <v>144861</v>
      </c>
    </row>
    <row r="138" spans="1:9" x14ac:dyDescent="0.3">
      <c r="A138">
        <f t="shared" si="5"/>
        <v>144866</v>
      </c>
      <c r="B138">
        <v>136</v>
      </c>
      <c r="C138" t="s">
        <v>287</v>
      </c>
      <c r="D138" t="s">
        <v>25</v>
      </c>
      <c r="E138" t="s">
        <v>33</v>
      </c>
      <c r="F138" t="s">
        <v>17154</v>
      </c>
      <c r="G138" t="s">
        <v>308</v>
      </c>
      <c r="H138" s="1">
        <v>41327</v>
      </c>
      <c r="I138">
        <f t="shared" si="4"/>
        <v>144866</v>
      </c>
    </row>
    <row r="139" spans="1:9" x14ac:dyDescent="0.3">
      <c r="A139">
        <f t="shared" si="5"/>
        <v>144869</v>
      </c>
      <c r="B139">
        <v>137</v>
      </c>
      <c r="C139" t="s">
        <v>400</v>
      </c>
      <c r="D139" t="s">
        <v>25</v>
      </c>
      <c r="E139" t="s">
        <v>80</v>
      </c>
      <c r="F139" t="s">
        <v>17155</v>
      </c>
      <c r="G139" t="s">
        <v>308</v>
      </c>
      <c r="H139" s="1">
        <v>39101</v>
      </c>
      <c r="I139">
        <f t="shared" si="4"/>
        <v>144869</v>
      </c>
    </row>
    <row r="140" spans="1:9" x14ac:dyDescent="0.3">
      <c r="A140">
        <f t="shared" si="5"/>
        <v>144891</v>
      </c>
      <c r="B140">
        <v>138</v>
      </c>
      <c r="C140" t="s">
        <v>380</v>
      </c>
      <c r="D140" t="s">
        <v>25</v>
      </c>
      <c r="E140" t="s">
        <v>145</v>
      </c>
      <c r="F140" t="s">
        <v>17156</v>
      </c>
      <c r="G140" t="s">
        <v>308</v>
      </c>
      <c r="H140" s="1">
        <v>38608</v>
      </c>
      <c r="I140">
        <f t="shared" si="4"/>
        <v>144891</v>
      </c>
    </row>
    <row r="141" spans="1:9" x14ac:dyDescent="0.3">
      <c r="A141">
        <f t="shared" si="5"/>
        <v>144910</v>
      </c>
      <c r="B141">
        <v>139</v>
      </c>
      <c r="C141" t="s">
        <v>472</v>
      </c>
      <c r="D141" t="s">
        <v>25</v>
      </c>
      <c r="E141" t="s">
        <v>41</v>
      </c>
      <c r="F141" t="s">
        <v>16208</v>
      </c>
      <c r="G141" t="s">
        <v>308</v>
      </c>
      <c r="H141" s="1">
        <v>39537</v>
      </c>
      <c r="I141">
        <f t="shared" si="4"/>
        <v>144910</v>
      </c>
    </row>
    <row r="142" spans="1:9" x14ac:dyDescent="0.3">
      <c r="A142">
        <f t="shared" si="5"/>
        <v>144911</v>
      </c>
      <c r="B142">
        <v>140</v>
      </c>
      <c r="C142" t="s">
        <v>276</v>
      </c>
      <c r="D142" t="s">
        <v>25</v>
      </c>
      <c r="E142" t="s">
        <v>41</v>
      </c>
      <c r="F142" t="s">
        <v>17157</v>
      </c>
      <c r="G142" t="s">
        <v>308</v>
      </c>
      <c r="H142" s="1">
        <v>41324</v>
      </c>
      <c r="I142">
        <f t="shared" si="4"/>
        <v>144911</v>
      </c>
    </row>
    <row r="143" spans="1:9" x14ac:dyDescent="0.3">
      <c r="A143">
        <f t="shared" si="5"/>
        <v>144925</v>
      </c>
      <c r="B143">
        <v>141</v>
      </c>
      <c r="C143" t="s">
        <v>295</v>
      </c>
      <c r="D143" t="s">
        <v>25</v>
      </c>
      <c r="E143" t="s">
        <v>26</v>
      </c>
      <c r="F143" t="s">
        <v>17158</v>
      </c>
      <c r="G143" t="s">
        <v>308</v>
      </c>
      <c r="H143" s="1">
        <v>39240</v>
      </c>
      <c r="I143">
        <f t="shared" si="4"/>
        <v>144925</v>
      </c>
    </row>
    <row r="144" spans="1:9" x14ac:dyDescent="0.3">
      <c r="A144">
        <f t="shared" si="5"/>
        <v>144973</v>
      </c>
      <c r="B144">
        <v>142</v>
      </c>
      <c r="C144" t="s">
        <v>28157</v>
      </c>
      <c r="D144" t="s">
        <v>25</v>
      </c>
      <c r="E144" t="s">
        <v>80</v>
      </c>
      <c r="F144" t="s">
        <v>28676</v>
      </c>
      <c r="G144" t="s">
        <v>308</v>
      </c>
      <c r="H144" s="1">
        <v>42640</v>
      </c>
      <c r="I144">
        <f t="shared" si="4"/>
        <v>144973</v>
      </c>
    </row>
    <row r="145" spans="1:9" x14ac:dyDescent="0.3">
      <c r="A145">
        <f t="shared" si="5"/>
        <v>144993</v>
      </c>
      <c r="B145">
        <v>143</v>
      </c>
      <c r="C145" t="s">
        <v>315</v>
      </c>
      <c r="D145" t="s">
        <v>25</v>
      </c>
      <c r="E145" t="s">
        <v>145</v>
      </c>
      <c r="F145" t="s">
        <v>17159</v>
      </c>
      <c r="G145" t="s">
        <v>308</v>
      </c>
      <c r="H145" s="1">
        <v>39230</v>
      </c>
      <c r="I145">
        <f t="shared" si="4"/>
        <v>144993</v>
      </c>
    </row>
    <row r="146" spans="1:9" x14ac:dyDescent="0.3">
      <c r="A146">
        <f t="shared" si="5"/>
        <v>145014</v>
      </c>
      <c r="B146">
        <v>144</v>
      </c>
      <c r="C146" t="s">
        <v>285</v>
      </c>
      <c r="D146" t="s">
        <v>25</v>
      </c>
      <c r="E146" t="s">
        <v>26</v>
      </c>
      <c r="F146" t="s">
        <v>13078</v>
      </c>
      <c r="G146" t="s">
        <v>308</v>
      </c>
      <c r="H146" s="1">
        <v>38811</v>
      </c>
      <c r="I146">
        <f t="shared" si="4"/>
        <v>145014</v>
      </c>
    </row>
    <row r="147" spans="1:9" x14ac:dyDescent="0.3">
      <c r="A147">
        <f t="shared" si="5"/>
        <v>145025</v>
      </c>
      <c r="B147">
        <v>145</v>
      </c>
      <c r="C147" t="s">
        <v>269</v>
      </c>
      <c r="D147" t="s">
        <v>25</v>
      </c>
      <c r="E147" t="s">
        <v>270</v>
      </c>
      <c r="F147" t="s">
        <v>17160</v>
      </c>
      <c r="G147" t="s">
        <v>308</v>
      </c>
      <c r="H147" s="1">
        <v>38403</v>
      </c>
      <c r="I147">
        <f t="shared" si="4"/>
        <v>145025</v>
      </c>
    </row>
    <row r="148" spans="1:9" x14ac:dyDescent="0.3">
      <c r="A148">
        <f t="shared" si="5"/>
        <v>145026</v>
      </c>
      <c r="B148">
        <v>146</v>
      </c>
      <c r="C148" t="s">
        <v>548</v>
      </c>
      <c r="D148" t="s">
        <v>25</v>
      </c>
      <c r="E148" t="s">
        <v>33</v>
      </c>
      <c r="F148" t="s">
        <v>28738</v>
      </c>
      <c r="G148" t="s">
        <v>308</v>
      </c>
      <c r="H148" s="1">
        <v>42657</v>
      </c>
      <c r="I148">
        <f t="shared" si="4"/>
        <v>145026</v>
      </c>
    </row>
    <row r="149" spans="1:9" x14ac:dyDescent="0.3">
      <c r="A149">
        <f t="shared" si="5"/>
        <v>145072</v>
      </c>
      <c r="B149">
        <v>147</v>
      </c>
      <c r="C149" t="s">
        <v>354</v>
      </c>
      <c r="D149" t="s">
        <v>25</v>
      </c>
      <c r="E149" t="s">
        <v>26</v>
      </c>
      <c r="F149" t="s">
        <v>17161</v>
      </c>
      <c r="G149" t="s">
        <v>308</v>
      </c>
      <c r="H149" s="1">
        <v>38575</v>
      </c>
      <c r="I149">
        <f t="shared" si="4"/>
        <v>145072</v>
      </c>
    </row>
    <row r="150" spans="1:9" x14ac:dyDescent="0.3">
      <c r="A150">
        <f t="shared" si="5"/>
        <v>145074</v>
      </c>
      <c r="B150">
        <v>148</v>
      </c>
      <c r="C150" t="s">
        <v>350</v>
      </c>
      <c r="D150" t="s">
        <v>25</v>
      </c>
      <c r="E150" t="s">
        <v>80</v>
      </c>
      <c r="F150" t="s">
        <v>17162</v>
      </c>
      <c r="G150" t="s">
        <v>308</v>
      </c>
      <c r="H150" s="1">
        <v>38438</v>
      </c>
      <c r="I150">
        <f t="shared" si="4"/>
        <v>145074</v>
      </c>
    </row>
    <row r="151" spans="1:9" x14ac:dyDescent="0.3">
      <c r="A151">
        <f t="shared" si="5"/>
        <v>145077</v>
      </c>
      <c r="B151">
        <v>149</v>
      </c>
      <c r="C151" t="s">
        <v>441</v>
      </c>
      <c r="D151" t="s">
        <v>25</v>
      </c>
      <c r="E151" t="s">
        <v>37</v>
      </c>
      <c r="F151" t="s">
        <v>17163</v>
      </c>
      <c r="G151" t="s">
        <v>308</v>
      </c>
      <c r="H151" s="1">
        <v>38222</v>
      </c>
      <c r="I151">
        <f t="shared" si="4"/>
        <v>145077</v>
      </c>
    </row>
    <row r="152" spans="1:9" x14ac:dyDescent="0.3">
      <c r="A152">
        <f t="shared" si="5"/>
        <v>145078</v>
      </c>
      <c r="B152">
        <v>150</v>
      </c>
      <c r="C152" t="s">
        <v>258</v>
      </c>
      <c r="D152" t="s">
        <v>25</v>
      </c>
      <c r="E152" t="s">
        <v>127</v>
      </c>
      <c r="F152" t="s">
        <v>13080</v>
      </c>
      <c r="G152" t="s">
        <v>308</v>
      </c>
      <c r="H152" s="1">
        <v>39820</v>
      </c>
      <c r="I152">
        <f t="shared" si="4"/>
        <v>145078</v>
      </c>
    </row>
    <row r="153" spans="1:9" x14ac:dyDescent="0.3">
      <c r="A153">
        <f t="shared" si="5"/>
        <v>145108</v>
      </c>
      <c r="B153">
        <v>151</v>
      </c>
      <c r="C153" t="s">
        <v>27656</v>
      </c>
      <c r="D153" t="s">
        <v>25</v>
      </c>
      <c r="E153" t="s">
        <v>255</v>
      </c>
      <c r="F153" t="s">
        <v>29066</v>
      </c>
      <c r="G153" t="s">
        <v>308</v>
      </c>
      <c r="H153" s="1">
        <v>42718</v>
      </c>
      <c r="I153">
        <f t="shared" si="4"/>
        <v>145108</v>
      </c>
    </row>
    <row r="154" spans="1:9" x14ac:dyDescent="0.3">
      <c r="A154">
        <f t="shared" si="5"/>
        <v>145139</v>
      </c>
      <c r="B154">
        <v>152</v>
      </c>
      <c r="C154" t="s">
        <v>330</v>
      </c>
      <c r="D154" t="s">
        <v>25</v>
      </c>
      <c r="E154" t="s">
        <v>255</v>
      </c>
      <c r="F154" t="s">
        <v>17164</v>
      </c>
      <c r="G154" t="s">
        <v>339</v>
      </c>
      <c r="H154" s="1">
        <v>41453</v>
      </c>
      <c r="I154">
        <f t="shared" si="4"/>
        <v>145139</v>
      </c>
    </row>
    <row r="155" spans="1:9" x14ac:dyDescent="0.3">
      <c r="A155">
        <f t="shared" si="5"/>
        <v>145146</v>
      </c>
      <c r="B155">
        <v>153</v>
      </c>
      <c r="C155" t="s">
        <v>361</v>
      </c>
      <c r="D155" t="s">
        <v>25</v>
      </c>
      <c r="E155" t="s">
        <v>26</v>
      </c>
      <c r="F155" t="s">
        <v>17165</v>
      </c>
      <c r="G155" t="s">
        <v>339</v>
      </c>
      <c r="H155" s="1">
        <v>40162</v>
      </c>
      <c r="I155">
        <f t="shared" si="4"/>
        <v>145146</v>
      </c>
    </row>
    <row r="156" spans="1:9" x14ac:dyDescent="0.3">
      <c r="A156">
        <f t="shared" si="5"/>
        <v>145155</v>
      </c>
      <c r="B156">
        <v>154</v>
      </c>
      <c r="C156" t="s">
        <v>384</v>
      </c>
      <c r="D156" t="s">
        <v>25</v>
      </c>
      <c r="E156" t="s">
        <v>26</v>
      </c>
      <c r="F156" t="s">
        <v>17166</v>
      </c>
      <c r="G156" t="s">
        <v>339</v>
      </c>
      <c r="H156" s="1">
        <v>39212</v>
      </c>
      <c r="I156">
        <f t="shared" si="4"/>
        <v>145155</v>
      </c>
    </row>
    <row r="157" spans="1:9" x14ac:dyDescent="0.3">
      <c r="A157">
        <f t="shared" si="5"/>
        <v>145155</v>
      </c>
      <c r="B157">
        <v>154</v>
      </c>
      <c r="C157" t="s">
        <v>396</v>
      </c>
      <c r="D157" t="s">
        <v>25</v>
      </c>
      <c r="E157" t="s">
        <v>145</v>
      </c>
      <c r="F157" t="s">
        <v>17166</v>
      </c>
      <c r="G157" t="s">
        <v>339</v>
      </c>
      <c r="H157" s="1">
        <v>40373</v>
      </c>
      <c r="I157">
        <f t="shared" si="4"/>
        <v>145155</v>
      </c>
    </row>
    <row r="158" spans="1:9" x14ac:dyDescent="0.3">
      <c r="A158">
        <f t="shared" si="5"/>
        <v>145186</v>
      </c>
      <c r="B158">
        <v>156</v>
      </c>
      <c r="C158" t="s">
        <v>476</v>
      </c>
      <c r="D158" t="s">
        <v>25</v>
      </c>
      <c r="E158" t="s">
        <v>41</v>
      </c>
      <c r="F158" t="s">
        <v>17167</v>
      </c>
      <c r="G158" t="s">
        <v>339</v>
      </c>
      <c r="H158" s="1">
        <v>37968</v>
      </c>
      <c r="I158">
        <f t="shared" si="4"/>
        <v>145186</v>
      </c>
    </row>
    <row r="159" spans="1:9" x14ac:dyDescent="0.3">
      <c r="A159">
        <f t="shared" si="5"/>
        <v>145245</v>
      </c>
      <c r="B159">
        <v>157</v>
      </c>
      <c r="C159" t="s">
        <v>443</v>
      </c>
      <c r="D159" t="s">
        <v>25</v>
      </c>
      <c r="E159" t="s">
        <v>26</v>
      </c>
      <c r="F159" t="s">
        <v>17168</v>
      </c>
      <c r="G159" t="s">
        <v>339</v>
      </c>
      <c r="H159" s="1">
        <v>39285</v>
      </c>
      <c r="I159">
        <f t="shared" si="4"/>
        <v>145245</v>
      </c>
    </row>
    <row r="160" spans="1:9" x14ac:dyDescent="0.3">
      <c r="A160">
        <f t="shared" si="5"/>
        <v>145269</v>
      </c>
      <c r="B160">
        <v>158</v>
      </c>
      <c r="C160" t="s">
        <v>28016</v>
      </c>
      <c r="D160" t="s">
        <v>25</v>
      </c>
      <c r="E160" t="s">
        <v>26</v>
      </c>
      <c r="F160" t="s">
        <v>29021</v>
      </c>
      <c r="G160" t="s">
        <v>339</v>
      </c>
      <c r="H160" s="1">
        <v>42706</v>
      </c>
      <c r="I160">
        <f t="shared" si="4"/>
        <v>145269</v>
      </c>
    </row>
    <row r="161" spans="1:9" x14ac:dyDescent="0.3">
      <c r="A161">
        <f t="shared" si="5"/>
        <v>145274</v>
      </c>
      <c r="B161">
        <v>159</v>
      </c>
      <c r="C161" t="s">
        <v>289</v>
      </c>
      <c r="D161" t="s">
        <v>25</v>
      </c>
      <c r="E161" t="s">
        <v>145</v>
      </c>
      <c r="F161" t="s">
        <v>17169</v>
      </c>
      <c r="G161" t="s">
        <v>339</v>
      </c>
      <c r="H161" s="1">
        <v>38881</v>
      </c>
      <c r="I161">
        <f t="shared" si="4"/>
        <v>145274</v>
      </c>
    </row>
    <row r="162" spans="1:9" x14ac:dyDescent="0.3">
      <c r="A162">
        <f t="shared" si="5"/>
        <v>145300</v>
      </c>
      <c r="B162">
        <v>160</v>
      </c>
      <c r="C162" t="s">
        <v>466</v>
      </c>
      <c r="D162" t="s">
        <v>25</v>
      </c>
      <c r="E162" t="s">
        <v>37</v>
      </c>
      <c r="F162" t="s">
        <v>17170</v>
      </c>
      <c r="G162" t="s">
        <v>339</v>
      </c>
      <c r="H162" s="1">
        <v>39431</v>
      </c>
      <c r="I162">
        <f t="shared" si="4"/>
        <v>145300</v>
      </c>
    </row>
    <row r="163" spans="1:9" x14ac:dyDescent="0.3">
      <c r="A163">
        <f t="shared" si="5"/>
        <v>145314</v>
      </c>
      <c r="B163">
        <v>161</v>
      </c>
      <c r="C163" t="s">
        <v>304</v>
      </c>
      <c r="D163" t="s">
        <v>25</v>
      </c>
      <c r="E163" t="s">
        <v>26</v>
      </c>
      <c r="F163" t="s">
        <v>17171</v>
      </c>
      <c r="G163" t="s">
        <v>339</v>
      </c>
      <c r="H163" s="1">
        <v>41043</v>
      </c>
      <c r="I163">
        <f t="shared" si="4"/>
        <v>145314</v>
      </c>
    </row>
    <row r="164" spans="1:9" x14ac:dyDescent="0.3">
      <c r="A164">
        <f t="shared" si="5"/>
        <v>145337</v>
      </c>
      <c r="B164">
        <v>162</v>
      </c>
      <c r="C164" t="s">
        <v>520</v>
      </c>
      <c r="D164" t="s">
        <v>25</v>
      </c>
      <c r="E164" t="s">
        <v>80</v>
      </c>
      <c r="F164" t="s">
        <v>28004</v>
      </c>
      <c r="G164" t="s">
        <v>339</v>
      </c>
      <c r="H164" s="1">
        <v>42498</v>
      </c>
      <c r="I164">
        <f t="shared" si="4"/>
        <v>145337</v>
      </c>
    </row>
    <row r="165" spans="1:9" x14ac:dyDescent="0.3">
      <c r="A165">
        <f t="shared" si="5"/>
        <v>145338</v>
      </c>
      <c r="B165">
        <v>163</v>
      </c>
      <c r="C165" t="s">
        <v>252</v>
      </c>
      <c r="D165" t="s">
        <v>25</v>
      </c>
      <c r="E165" t="s">
        <v>26</v>
      </c>
      <c r="F165" t="s">
        <v>17172</v>
      </c>
      <c r="G165" t="s">
        <v>339</v>
      </c>
      <c r="H165" s="1">
        <v>38100</v>
      </c>
      <c r="I165">
        <f t="shared" si="4"/>
        <v>145338</v>
      </c>
    </row>
    <row r="166" spans="1:9" x14ac:dyDescent="0.3">
      <c r="A166">
        <f t="shared" si="5"/>
        <v>145343</v>
      </c>
      <c r="B166">
        <v>164</v>
      </c>
      <c r="C166" t="s">
        <v>232</v>
      </c>
      <c r="D166" t="s">
        <v>25</v>
      </c>
      <c r="E166" t="s">
        <v>37</v>
      </c>
      <c r="F166" t="s">
        <v>17173</v>
      </c>
      <c r="G166" t="s">
        <v>339</v>
      </c>
      <c r="H166" s="1">
        <v>40452</v>
      </c>
      <c r="I166">
        <f t="shared" si="4"/>
        <v>145343</v>
      </c>
    </row>
    <row r="167" spans="1:9" x14ac:dyDescent="0.3">
      <c r="A167">
        <f t="shared" si="5"/>
        <v>145379</v>
      </c>
      <c r="B167">
        <v>165</v>
      </c>
      <c r="C167" t="s">
        <v>342</v>
      </c>
      <c r="D167" t="s">
        <v>25</v>
      </c>
      <c r="E167" t="s">
        <v>26</v>
      </c>
      <c r="F167" t="s">
        <v>17174</v>
      </c>
      <c r="G167" t="s">
        <v>339</v>
      </c>
      <c r="H167" s="1">
        <v>40507</v>
      </c>
      <c r="I167">
        <f t="shared" si="4"/>
        <v>145379</v>
      </c>
    </row>
    <row r="168" spans="1:9" x14ac:dyDescent="0.3">
      <c r="A168">
        <f t="shared" si="5"/>
        <v>145397</v>
      </c>
      <c r="B168">
        <v>166</v>
      </c>
      <c r="C168" t="s">
        <v>302</v>
      </c>
      <c r="D168" t="s">
        <v>25</v>
      </c>
      <c r="E168" t="s">
        <v>26</v>
      </c>
      <c r="F168" t="s">
        <v>17175</v>
      </c>
      <c r="G168" t="s">
        <v>339</v>
      </c>
      <c r="H168" s="1">
        <v>38175</v>
      </c>
      <c r="I168">
        <f t="shared" si="4"/>
        <v>145397</v>
      </c>
    </row>
    <row r="169" spans="1:9" x14ac:dyDescent="0.3">
      <c r="A169">
        <f t="shared" si="5"/>
        <v>145397</v>
      </c>
      <c r="B169">
        <v>166</v>
      </c>
      <c r="C169" t="s">
        <v>333</v>
      </c>
      <c r="D169" t="s">
        <v>25</v>
      </c>
      <c r="E169" t="s">
        <v>26</v>
      </c>
      <c r="F169" t="s">
        <v>17175</v>
      </c>
      <c r="G169" t="s">
        <v>339</v>
      </c>
      <c r="H169" s="1">
        <v>39854</v>
      </c>
      <c r="I169">
        <f t="shared" si="4"/>
        <v>145397</v>
      </c>
    </row>
    <row r="170" spans="1:9" x14ac:dyDescent="0.3">
      <c r="A170">
        <f t="shared" si="5"/>
        <v>145401</v>
      </c>
      <c r="B170">
        <v>168</v>
      </c>
      <c r="C170" t="s">
        <v>543</v>
      </c>
      <c r="D170" t="s">
        <v>25</v>
      </c>
      <c r="E170" t="s">
        <v>80</v>
      </c>
      <c r="F170" t="s">
        <v>28408</v>
      </c>
      <c r="G170" t="s">
        <v>339</v>
      </c>
      <c r="H170" s="1">
        <v>42597</v>
      </c>
      <c r="I170">
        <f t="shared" si="4"/>
        <v>145401</v>
      </c>
    </row>
    <row r="171" spans="1:9" x14ac:dyDescent="0.3">
      <c r="A171">
        <f t="shared" si="5"/>
        <v>145402</v>
      </c>
      <c r="B171">
        <v>169</v>
      </c>
      <c r="C171" t="s">
        <v>313</v>
      </c>
      <c r="D171" t="s">
        <v>25</v>
      </c>
      <c r="E171" t="s">
        <v>29</v>
      </c>
      <c r="F171" t="s">
        <v>17176</v>
      </c>
      <c r="G171" t="s">
        <v>339</v>
      </c>
      <c r="H171" s="1">
        <v>39541</v>
      </c>
      <c r="I171">
        <f t="shared" si="4"/>
        <v>145402</v>
      </c>
    </row>
    <row r="172" spans="1:9" x14ac:dyDescent="0.3">
      <c r="A172">
        <f t="shared" si="5"/>
        <v>145418</v>
      </c>
      <c r="B172">
        <v>170</v>
      </c>
      <c r="C172" t="s">
        <v>348</v>
      </c>
      <c r="D172" t="s">
        <v>25</v>
      </c>
      <c r="E172" t="s">
        <v>255</v>
      </c>
      <c r="F172" t="s">
        <v>17177</v>
      </c>
      <c r="G172" t="s">
        <v>339</v>
      </c>
      <c r="H172" s="1">
        <v>38992</v>
      </c>
      <c r="I172">
        <f t="shared" si="4"/>
        <v>145418</v>
      </c>
    </row>
    <row r="173" spans="1:9" x14ac:dyDescent="0.3">
      <c r="A173">
        <f t="shared" si="5"/>
        <v>145425</v>
      </c>
      <c r="B173">
        <v>171</v>
      </c>
      <c r="C173" t="s">
        <v>393</v>
      </c>
      <c r="D173" t="s">
        <v>25</v>
      </c>
      <c r="E173" t="s">
        <v>80</v>
      </c>
      <c r="F173" t="s">
        <v>17178</v>
      </c>
      <c r="G173" t="s">
        <v>339</v>
      </c>
      <c r="H173" s="1">
        <v>38162</v>
      </c>
      <c r="I173">
        <f t="shared" si="4"/>
        <v>145425</v>
      </c>
    </row>
    <row r="174" spans="1:9" x14ac:dyDescent="0.3">
      <c r="A174">
        <f t="shared" si="5"/>
        <v>145440</v>
      </c>
      <c r="B174">
        <v>172</v>
      </c>
      <c r="C174" t="s">
        <v>272</v>
      </c>
      <c r="D174" t="s">
        <v>25</v>
      </c>
      <c r="E174" t="s">
        <v>26</v>
      </c>
      <c r="F174" t="s">
        <v>17179</v>
      </c>
      <c r="G174" t="s">
        <v>339</v>
      </c>
      <c r="H174" s="1">
        <v>41181</v>
      </c>
      <c r="I174">
        <f t="shared" si="4"/>
        <v>145440</v>
      </c>
    </row>
    <row r="175" spans="1:9" x14ac:dyDescent="0.3">
      <c r="A175">
        <f t="shared" si="5"/>
        <v>145441</v>
      </c>
      <c r="B175">
        <v>173</v>
      </c>
      <c r="C175" t="s">
        <v>506</v>
      </c>
      <c r="D175" t="s">
        <v>25</v>
      </c>
      <c r="E175" t="s">
        <v>26</v>
      </c>
      <c r="F175" t="s">
        <v>17180</v>
      </c>
      <c r="G175" t="s">
        <v>339</v>
      </c>
      <c r="H175" s="1">
        <v>38046</v>
      </c>
      <c r="I175">
        <f t="shared" si="4"/>
        <v>145441</v>
      </c>
    </row>
    <row r="176" spans="1:9" x14ac:dyDescent="0.3">
      <c r="A176">
        <f t="shared" si="5"/>
        <v>145446</v>
      </c>
      <c r="B176">
        <v>174</v>
      </c>
      <c r="C176" t="s">
        <v>297</v>
      </c>
      <c r="D176" t="s">
        <v>25</v>
      </c>
      <c r="E176" t="s">
        <v>33</v>
      </c>
      <c r="F176" t="s">
        <v>11546</v>
      </c>
      <c r="G176" t="s">
        <v>339</v>
      </c>
      <c r="H176" s="1">
        <v>39244</v>
      </c>
      <c r="I176">
        <f t="shared" si="4"/>
        <v>145446</v>
      </c>
    </row>
    <row r="177" spans="1:9" x14ac:dyDescent="0.3">
      <c r="A177">
        <f t="shared" si="5"/>
        <v>145450</v>
      </c>
      <c r="B177">
        <v>175</v>
      </c>
      <c r="C177" t="s">
        <v>414</v>
      </c>
      <c r="D177" t="s">
        <v>25</v>
      </c>
      <c r="E177" t="s">
        <v>26</v>
      </c>
      <c r="F177" t="s">
        <v>17181</v>
      </c>
      <c r="G177" t="s">
        <v>339</v>
      </c>
      <c r="H177" s="1">
        <v>38399</v>
      </c>
      <c r="I177">
        <f t="shared" si="4"/>
        <v>145450</v>
      </c>
    </row>
    <row r="178" spans="1:9" x14ac:dyDescent="0.3">
      <c r="A178">
        <f t="shared" si="5"/>
        <v>145454</v>
      </c>
      <c r="B178">
        <v>176</v>
      </c>
      <c r="C178" t="s">
        <v>447</v>
      </c>
      <c r="D178" t="s">
        <v>25</v>
      </c>
      <c r="E178" t="s">
        <v>80</v>
      </c>
      <c r="F178" t="s">
        <v>16224</v>
      </c>
      <c r="G178" t="s">
        <v>339</v>
      </c>
      <c r="H178" s="1">
        <v>38702</v>
      </c>
      <c r="I178">
        <f t="shared" si="4"/>
        <v>145454</v>
      </c>
    </row>
    <row r="179" spans="1:9" x14ac:dyDescent="0.3">
      <c r="A179">
        <f t="shared" si="5"/>
        <v>145463</v>
      </c>
      <c r="B179">
        <v>177</v>
      </c>
      <c r="C179" t="s">
        <v>479</v>
      </c>
      <c r="D179" t="s">
        <v>25</v>
      </c>
      <c r="E179" t="s">
        <v>26</v>
      </c>
      <c r="F179" t="s">
        <v>17182</v>
      </c>
      <c r="G179" t="s">
        <v>339</v>
      </c>
      <c r="H179" s="1">
        <v>38362</v>
      </c>
      <c r="I179">
        <f t="shared" si="4"/>
        <v>145463</v>
      </c>
    </row>
    <row r="180" spans="1:9" x14ac:dyDescent="0.3">
      <c r="A180">
        <f t="shared" si="5"/>
        <v>145464</v>
      </c>
      <c r="B180">
        <v>178</v>
      </c>
      <c r="C180" t="s">
        <v>439</v>
      </c>
      <c r="D180" t="s">
        <v>25</v>
      </c>
      <c r="E180" t="s">
        <v>37</v>
      </c>
      <c r="F180" t="s">
        <v>17183</v>
      </c>
      <c r="G180" t="s">
        <v>339</v>
      </c>
      <c r="H180" s="1">
        <v>40737</v>
      </c>
      <c r="I180">
        <f t="shared" si="4"/>
        <v>145464</v>
      </c>
    </row>
    <row r="181" spans="1:9" x14ac:dyDescent="0.3">
      <c r="A181">
        <f t="shared" si="5"/>
        <v>145491</v>
      </c>
      <c r="B181">
        <v>179</v>
      </c>
      <c r="C181" t="s">
        <v>435</v>
      </c>
      <c r="D181" t="s">
        <v>25</v>
      </c>
      <c r="E181" t="s">
        <v>33</v>
      </c>
      <c r="F181" t="s">
        <v>17184</v>
      </c>
      <c r="G181" t="s">
        <v>339</v>
      </c>
      <c r="H181" s="1">
        <v>38169</v>
      </c>
      <c r="I181">
        <f t="shared" si="4"/>
        <v>145491</v>
      </c>
    </row>
    <row r="182" spans="1:9" x14ac:dyDescent="0.3">
      <c r="A182">
        <f t="shared" si="5"/>
        <v>145495</v>
      </c>
      <c r="B182">
        <v>180</v>
      </c>
      <c r="C182" t="s">
        <v>557</v>
      </c>
      <c r="D182" t="s">
        <v>25</v>
      </c>
      <c r="E182" t="s">
        <v>80</v>
      </c>
      <c r="F182" t="s">
        <v>17185</v>
      </c>
      <c r="G182" t="s">
        <v>339</v>
      </c>
      <c r="H182" s="1">
        <v>38152</v>
      </c>
      <c r="I182">
        <f t="shared" si="4"/>
        <v>145495</v>
      </c>
    </row>
    <row r="183" spans="1:9" x14ac:dyDescent="0.3">
      <c r="A183">
        <f t="shared" si="5"/>
        <v>145535</v>
      </c>
      <c r="B183">
        <v>181</v>
      </c>
      <c r="C183" t="s">
        <v>405</v>
      </c>
      <c r="D183" t="s">
        <v>25</v>
      </c>
      <c r="E183" t="s">
        <v>37</v>
      </c>
      <c r="F183" t="s">
        <v>17186</v>
      </c>
      <c r="G183" t="s">
        <v>388</v>
      </c>
      <c r="H183" s="1">
        <v>38233</v>
      </c>
      <c r="I183">
        <f t="shared" si="4"/>
        <v>145535</v>
      </c>
    </row>
    <row r="184" spans="1:9" x14ac:dyDescent="0.3">
      <c r="A184">
        <f t="shared" si="5"/>
        <v>145540</v>
      </c>
      <c r="B184">
        <v>182</v>
      </c>
      <c r="C184" t="s">
        <v>455</v>
      </c>
      <c r="D184" t="s">
        <v>25</v>
      </c>
      <c r="E184" t="s">
        <v>80</v>
      </c>
      <c r="F184" t="s">
        <v>17187</v>
      </c>
      <c r="G184" t="s">
        <v>388</v>
      </c>
      <c r="H184" s="1">
        <v>38370</v>
      </c>
      <c r="I184">
        <f t="shared" si="4"/>
        <v>145540</v>
      </c>
    </row>
    <row r="185" spans="1:9" x14ac:dyDescent="0.3">
      <c r="A185">
        <f t="shared" si="5"/>
        <v>145567</v>
      </c>
      <c r="B185">
        <v>183</v>
      </c>
      <c r="C185" t="s">
        <v>311</v>
      </c>
      <c r="D185" t="s">
        <v>25</v>
      </c>
      <c r="E185" t="s">
        <v>33</v>
      </c>
      <c r="F185" t="s">
        <v>17188</v>
      </c>
      <c r="G185" t="s">
        <v>388</v>
      </c>
      <c r="H185" s="1">
        <v>40206</v>
      </c>
      <c r="I185">
        <f t="shared" si="4"/>
        <v>145567</v>
      </c>
    </row>
    <row r="186" spans="1:9" x14ac:dyDescent="0.3">
      <c r="A186">
        <f t="shared" si="5"/>
        <v>145572</v>
      </c>
      <c r="B186">
        <v>184</v>
      </c>
      <c r="C186" t="s">
        <v>792</v>
      </c>
      <c r="D186" t="s">
        <v>25</v>
      </c>
      <c r="E186" t="s">
        <v>145</v>
      </c>
      <c r="F186" t="s">
        <v>17189</v>
      </c>
      <c r="G186" t="s">
        <v>388</v>
      </c>
      <c r="H186" s="1">
        <v>41425</v>
      </c>
      <c r="I186">
        <f t="shared" si="4"/>
        <v>145572</v>
      </c>
    </row>
    <row r="187" spans="1:9" x14ac:dyDescent="0.3">
      <c r="A187">
        <f t="shared" si="5"/>
        <v>145575</v>
      </c>
      <c r="B187">
        <v>185</v>
      </c>
      <c r="C187" t="s">
        <v>425</v>
      </c>
      <c r="D187" t="s">
        <v>25</v>
      </c>
      <c r="E187" t="s">
        <v>145</v>
      </c>
      <c r="F187" t="s">
        <v>17190</v>
      </c>
      <c r="G187" t="s">
        <v>388</v>
      </c>
      <c r="H187" s="1">
        <v>38118</v>
      </c>
      <c r="I187">
        <f t="shared" si="4"/>
        <v>145575</v>
      </c>
    </row>
    <row r="188" spans="1:9" x14ac:dyDescent="0.3">
      <c r="A188">
        <f t="shared" si="5"/>
        <v>145590</v>
      </c>
      <c r="B188">
        <v>186</v>
      </c>
      <c r="C188" t="s">
        <v>402</v>
      </c>
      <c r="D188" t="s">
        <v>25</v>
      </c>
      <c r="E188" t="s">
        <v>80</v>
      </c>
      <c r="F188" t="s">
        <v>17191</v>
      </c>
      <c r="G188" t="s">
        <v>388</v>
      </c>
      <c r="H188" s="1">
        <v>38474</v>
      </c>
      <c r="I188">
        <f t="shared" si="4"/>
        <v>145590</v>
      </c>
    </row>
    <row r="189" spans="1:9" x14ac:dyDescent="0.3">
      <c r="A189">
        <f t="shared" si="5"/>
        <v>145590</v>
      </c>
      <c r="B189">
        <v>186</v>
      </c>
      <c r="C189" t="s">
        <v>650</v>
      </c>
      <c r="D189" t="s">
        <v>25</v>
      </c>
      <c r="E189" t="s">
        <v>33</v>
      </c>
      <c r="F189" t="s">
        <v>17191</v>
      </c>
      <c r="G189" t="s">
        <v>388</v>
      </c>
      <c r="H189" s="1">
        <v>38534</v>
      </c>
      <c r="I189">
        <f t="shared" si="4"/>
        <v>145590</v>
      </c>
    </row>
    <row r="190" spans="1:9" x14ac:dyDescent="0.3">
      <c r="A190">
        <f t="shared" si="5"/>
        <v>145638</v>
      </c>
      <c r="B190">
        <v>188</v>
      </c>
      <c r="C190" t="s">
        <v>317</v>
      </c>
      <c r="D190" t="s">
        <v>25</v>
      </c>
      <c r="E190" t="s">
        <v>41</v>
      </c>
      <c r="F190" t="s">
        <v>17192</v>
      </c>
      <c r="G190" t="s">
        <v>388</v>
      </c>
      <c r="H190" s="1">
        <v>38849</v>
      </c>
      <c r="I190">
        <f t="shared" si="4"/>
        <v>145638</v>
      </c>
    </row>
    <row r="191" spans="1:9" x14ac:dyDescent="0.3">
      <c r="A191">
        <f t="shared" si="5"/>
        <v>145648</v>
      </c>
      <c r="B191">
        <v>189</v>
      </c>
      <c r="C191" t="s">
        <v>344</v>
      </c>
      <c r="D191" t="s">
        <v>25</v>
      </c>
      <c r="E191" t="s">
        <v>41</v>
      </c>
      <c r="F191" t="s">
        <v>17193</v>
      </c>
      <c r="G191" t="s">
        <v>388</v>
      </c>
      <c r="H191" s="1">
        <v>38678</v>
      </c>
      <c r="I191">
        <f t="shared" si="4"/>
        <v>145648</v>
      </c>
    </row>
    <row r="192" spans="1:9" x14ac:dyDescent="0.3">
      <c r="A192">
        <f t="shared" si="5"/>
        <v>145660</v>
      </c>
      <c r="B192">
        <v>190</v>
      </c>
      <c r="C192" t="s">
        <v>464</v>
      </c>
      <c r="D192" t="s">
        <v>25</v>
      </c>
      <c r="E192" t="s">
        <v>80</v>
      </c>
      <c r="F192" t="s">
        <v>17194</v>
      </c>
      <c r="G192" t="s">
        <v>388</v>
      </c>
      <c r="H192" s="1">
        <v>38891</v>
      </c>
      <c r="I192">
        <f t="shared" si="4"/>
        <v>145660</v>
      </c>
    </row>
    <row r="193" spans="1:9" x14ac:dyDescent="0.3">
      <c r="A193">
        <f t="shared" si="5"/>
        <v>145716</v>
      </c>
      <c r="B193">
        <v>191</v>
      </c>
      <c r="C193" t="s">
        <v>359</v>
      </c>
      <c r="D193" t="s">
        <v>25</v>
      </c>
      <c r="E193" t="s">
        <v>26</v>
      </c>
      <c r="F193" t="s">
        <v>16233</v>
      </c>
      <c r="G193" t="s">
        <v>388</v>
      </c>
      <c r="H193" s="1">
        <v>39060</v>
      </c>
      <c r="I193">
        <f t="shared" si="4"/>
        <v>145716</v>
      </c>
    </row>
    <row r="194" spans="1:9" x14ac:dyDescent="0.3">
      <c r="A194">
        <f t="shared" si="5"/>
        <v>145755</v>
      </c>
      <c r="B194">
        <v>192</v>
      </c>
      <c r="C194" t="s">
        <v>616</v>
      </c>
      <c r="D194" t="s">
        <v>25</v>
      </c>
      <c r="E194" t="s">
        <v>33</v>
      </c>
      <c r="F194" t="s">
        <v>17195</v>
      </c>
      <c r="G194" t="s">
        <v>388</v>
      </c>
      <c r="H194" s="1">
        <v>38690</v>
      </c>
      <c r="I194">
        <f t="shared" ref="I194:I257" si="6">A194</f>
        <v>145755</v>
      </c>
    </row>
    <row r="195" spans="1:9" x14ac:dyDescent="0.3">
      <c r="A195">
        <f t="shared" ref="A195:A258" si="7">(LEFT(F195)*10^5)+(MID(F195,3,2)*10^3)+RIGHT(F195,3)</f>
        <v>145767</v>
      </c>
      <c r="B195">
        <v>193</v>
      </c>
      <c r="C195" t="s">
        <v>352</v>
      </c>
      <c r="D195" t="s">
        <v>25</v>
      </c>
      <c r="E195" t="s">
        <v>33</v>
      </c>
      <c r="F195" t="s">
        <v>17196</v>
      </c>
      <c r="G195" t="s">
        <v>388</v>
      </c>
      <c r="H195" s="1">
        <v>38896</v>
      </c>
      <c r="I195">
        <f t="shared" si="6"/>
        <v>145767</v>
      </c>
    </row>
    <row r="196" spans="1:9" x14ac:dyDescent="0.3">
      <c r="A196">
        <f t="shared" si="7"/>
        <v>145786</v>
      </c>
      <c r="B196">
        <v>194</v>
      </c>
      <c r="C196" t="s">
        <v>395</v>
      </c>
      <c r="D196" t="s">
        <v>25</v>
      </c>
      <c r="E196" t="s">
        <v>33</v>
      </c>
      <c r="F196" t="s">
        <v>17197</v>
      </c>
      <c r="G196" t="s">
        <v>388</v>
      </c>
      <c r="H196" s="1">
        <v>38103</v>
      </c>
      <c r="I196">
        <f t="shared" si="6"/>
        <v>145786</v>
      </c>
    </row>
    <row r="197" spans="1:9" x14ac:dyDescent="0.3">
      <c r="A197">
        <f t="shared" si="7"/>
        <v>145881</v>
      </c>
      <c r="B197">
        <v>195</v>
      </c>
      <c r="C197" t="s">
        <v>566</v>
      </c>
      <c r="D197" t="s">
        <v>25</v>
      </c>
      <c r="E197" t="s">
        <v>37</v>
      </c>
      <c r="F197" t="s">
        <v>17198</v>
      </c>
      <c r="G197" t="s">
        <v>388</v>
      </c>
      <c r="H197" s="1">
        <v>38386</v>
      </c>
      <c r="I197">
        <f t="shared" si="6"/>
        <v>145881</v>
      </c>
    </row>
    <row r="198" spans="1:9" x14ac:dyDescent="0.3">
      <c r="A198">
        <f t="shared" si="7"/>
        <v>145883</v>
      </c>
      <c r="B198">
        <v>196</v>
      </c>
      <c r="C198" t="s">
        <v>502</v>
      </c>
      <c r="D198" t="s">
        <v>25</v>
      </c>
      <c r="E198" t="s">
        <v>26</v>
      </c>
      <c r="F198" t="s">
        <v>17199</v>
      </c>
      <c r="G198" t="s">
        <v>388</v>
      </c>
      <c r="H198" s="1">
        <v>39199</v>
      </c>
      <c r="I198">
        <f t="shared" si="6"/>
        <v>145883</v>
      </c>
    </row>
    <row r="199" spans="1:9" x14ac:dyDescent="0.3">
      <c r="A199">
        <f t="shared" si="7"/>
        <v>145904</v>
      </c>
      <c r="B199">
        <v>197</v>
      </c>
      <c r="C199" t="s">
        <v>451</v>
      </c>
      <c r="D199" t="s">
        <v>25</v>
      </c>
      <c r="E199" t="s">
        <v>255</v>
      </c>
      <c r="F199" t="s">
        <v>17200</v>
      </c>
      <c r="G199" t="s">
        <v>388</v>
      </c>
      <c r="H199" s="1">
        <v>38936</v>
      </c>
      <c r="I199">
        <f t="shared" si="6"/>
        <v>145904</v>
      </c>
    </row>
    <row r="200" spans="1:9" x14ac:dyDescent="0.3">
      <c r="A200">
        <f t="shared" si="7"/>
        <v>145917</v>
      </c>
      <c r="B200">
        <v>198</v>
      </c>
      <c r="C200" t="s">
        <v>457</v>
      </c>
      <c r="D200" t="s">
        <v>25</v>
      </c>
      <c r="E200" t="s">
        <v>29</v>
      </c>
      <c r="F200" t="s">
        <v>17201</v>
      </c>
      <c r="G200" t="s">
        <v>388</v>
      </c>
      <c r="H200" s="1">
        <v>38418</v>
      </c>
      <c r="I200">
        <f t="shared" si="6"/>
        <v>145917</v>
      </c>
    </row>
    <row r="201" spans="1:9" x14ac:dyDescent="0.3">
      <c r="A201">
        <f t="shared" si="7"/>
        <v>145932</v>
      </c>
      <c r="B201">
        <v>199</v>
      </c>
      <c r="C201" t="s">
        <v>356</v>
      </c>
      <c r="D201" t="s">
        <v>25</v>
      </c>
      <c r="E201" t="s">
        <v>41</v>
      </c>
      <c r="F201" t="s">
        <v>17202</v>
      </c>
      <c r="G201" t="s">
        <v>388</v>
      </c>
      <c r="H201" s="1">
        <v>38035</v>
      </c>
      <c r="I201">
        <f t="shared" si="6"/>
        <v>145932</v>
      </c>
    </row>
    <row r="202" spans="1:9" x14ac:dyDescent="0.3">
      <c r="A202">
        <f t="shared" si="7"/>
        <v>145945</v>
      </c>
      <c r="B202">
        <v>200</v>
      </c>
      <c r="C202" t="s">
        <v>363</v>
      </c>
      <c r="D202" t="s">
        <v>25</v>
      </c>
      <c r="E202" t="s">
        <v>37</v>
      </c>
      <c r="F202" t="s">
        <v>17203</v>
      </c>
      <c r="G202" t="s">
        <v>388</v>
      </c>
      <c r="H202" s="1">
        <v>39569</v>
      </c>
      <c r="I202">
        <f t="shared" si="6"/>
        <v>145945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145949</v>
      </c>
      <c r="B204" t="s">
        <v>444</v>
      </c>
      <c r="C204" t="s">
        <v>376</v>
      </c>
      <c r="D204" t="s">
        <v>25</v>
      </c>
      <c r="E204" t="s">
        <v>193</v>
      </c>
      <c r="F204" t="s">
        <v>17204</v>
      </c>
      <c r="G204" t="s">
        <v>388</v>
      </c>
      <c r="H204" s="1">
        <v>39480</v>
      </c>
      <c r="I204">
        <f t="shared" si="6"/>
        <v>145949</v>
      </c>
    </row>
    <row r="205" spans="1:9" x14ac:dyDescent="0.3">
      <c r="A205">
        <f t="shared" si="7"/>
        <v>145958</v>
      </c>
      <c r="B205">
        <v>202</v>
      </c>
      <c r="C205" t="s">
        <v>257</v>
      </c>
      <c r="D205" t="s">
        <v>25</v>
      </c>
      <c r="E205" t="s">
        <v>80</v>
      </c>
      <c r="F205" t="s">
        <v>6875</v>
      </c>
      <c r="G205" t="s">
        <v>388</v>
      </c>
      <c r="H205" s="1">
        <v>40423</v>
      </c>
      <c r="I205">
        <f t="shared" si="6"/>
        <v>145958</v>
      </c>
    </row>
    <row r="206" spans="1:9" x14ac:dyDescent="0.3">
      <c r="A206">
        <f t="shared" si="7"/>
        <v>145966</v>
      </c>
      <c r="B206">
        <v>203</v>
      </c>
      <c r="C206" t="s">
        <v>630</v>
      </c>
      <c r="D206" t="s">
        <v>25</v>
      </c>
      <c r="E206" t="s">
        <v>37</v>
      </c>
      <c r="F206" t="s">
        <v>17205</v>
      </c>
      <c r="G206" t="s">
        <v>388</v>
      </c>
      <c r="H206" s="1">
        <v>41284</v>
      </c>
      <c r="I206">
        <f t="shared" si="6"/>
        <v>145966</v>
      </c>
    </row>
    <row r="207" spans="1:9" x14ac:dyDescent="0.3">
      <c r="A207">
        <f t="shared" si="7"/>
        <v>145976</v>
      </c>
      <c r="B207">
        <v>204</v>
      </c>
      <c r="C207" t="s">
        <v>610</v>
      </c>
      <c r="D207" t="s">
        <v>25</v>
      </c>
      <c r="E207" t="s">
        <v>33</v>
      </c>
      <c r="F207" t="s">
        <v>17206</v>
      </c>
      <c r="G207" t="s">
        <v>388</v>
      </c>
      <c r="H207" s="1">
        <v>39012</v>
      </c>
      <c r="I207">
        <f t="shared" si="6"/>
        <v>145976</v>
      </c>
    </row>
    <row r="208" spans="1:9" x14ac:dyDescent="0.3">
      <c r="A208">
        <f t="shared" si="7"/>
        <v>145980</v>
      </c>
      <c r="B208">
        <v>205</v>
      </c>
      <c r="C208" t="s">
        <v>551</v>
      </c>
      <c r="D208" t="s">
        <v>25</v>
      </c>
      <c r="E208" t="s">
        <v>33</v>
      </c>
      <c r="F208" t="s">
        <v>17207</v>
      </c>
      <c r="G208" t="s">
        <v>388</v>
      </c>
      <c r="H208" s="1">
        <v>39715</v>
      </c>
      <c r="I208">
        <f t="shared" si="6"/>
        <v>145980</v>
      </c>
    </row>
    <row r="209" spans="1:9" x14ac:dyDescent="0.3">
      <c r="A209">
        <f t="shared" si="7"/>
        <v>145990</v>
      </c>
      <c r="B209">
        <v>206</v>
      </c>
      <c r="C209" t="s">
        <v>459</v>
      </c>
      <c r="D209" t="s">
        <v>25</v>
      </c>
      <c r="E209" t="s">
        <v>26</v>
      </c>
      <c r="F209" t="s">
        <v>11575</v>
      </c>
      <c r="G209" t="s">
        <v>388</v>
      </c>
      <c r="H209" s="1">
        <v>38982</v>
      </c>
      <c r="I209">
        <f t="shared" si="6"/>
        <v>145990</v>
      </c>
    </row>
    <row r="210" spans="1:9" x14ac:dyDescent="0.3">
      <c r="A210">
        <f t="shared" si="7"/>
        <v>146005</v>
      </c>
      <c r="B210">
        <v>207</v>
      </c>
      <c r="C210" t="s">
        <v>474</v>
      </c>
      <c r="D210" t="s">
        <v>25</v>
      </c>
      <c r="E210" t="s">
        <v>26</v>
      </c>
      <c r="F210" t="s">
        <v>17208</v>
      </c>
      <c r="G210" t="s">
        <v>388</v>
      </c>
      <c r="H210" s="1">
        <v>40010</v>
      </c>
      <c r="I210">
        <f t="shared" si="6"/>
        <v>146005</v>
      </c>
    </row>
    <row r="211" spans="1:9" x14ac:dyDescent="0.3">
      <c r="A211">
        <f t="shared" si="7"/>
        <v>146017</v>
      </c>
      <c r="B211">
        <v>208</v>
      </c>
      <c r="C211" t="s">
        <v>369</v>
      </c>
      <c r="D211" t="s">
        <v>25</v>
      </c>
      <c r="E211" t="s">
        <v>370</v>
      </c>
      <c r="F211" t="s">
        <v>17209</v>
      </c>
      <c r="G211" t="s">
        <v>388</v>
      </c>
      <c r="H211" s="1">
        <v>41094</v>
      </c>
      <c r="I211">
        <f t="shared" si="6"/>
        <v>146017</v>
      </c>
    </row>
    <row r="212" spans="1:9" x14ac:dyDescent="0.3">
      <c r="A212">
        <f t="shared" si="7"/>
        <v>146020</v>
      </c>
      <c r="B212">
        <v>209</v>
      </c>
      <c r="C212" t="s">
        <v>418</v>
      </c>
      <c r="D212" t="s">
        <v>25</v>
      </c>
      <c r="E212" t="s">
        <v>47</v>
      </c>
      <c r="F212" t="s">
        <v>17210</v>
      </c>
      <c r="G212" t="s">
        <v>388</v>
      </c>
      <c r="H212" s="1">
        <v>39155</v>
      </c>
      <c r="I212">
        <f t="shared" si="6"/>
        <v>146020</v>
      </c>
    </row>
    <row r="213" spans="1:9" x14ac:dyDescent="0.3">
      <c r="A213">
        <f t="shared" si="7"/>
        <v>146064</v>
      </c>
      <c r="B213">
        <v>210</v>
      </c>
      <c r="C213" t="s">
        <v>673</v>
      </c>
      <c r="D213" t="s">
        <v>25</v>
      </c>
      <c r="E213" t="s">
        <v>33</v>
      </c>
      <c r="F213" t="s">
        <v>17211</v>
      </c>
      <c r="G213" t="s">
        <v>388</v>
      </c>
      <c r="H213" s="1">
        <v>40013</v>
      </c>
      <c r="I213">
        <f t="shared" si="6"/>
        <v>146064</v>
      </c>
    </row>
    <row r="214" spans="1:9" x14ac:dyDescent="0.3">
      <c r="A214">
        <f t="shared" si="7"/>
        <v>146073</v>
      </c>
      <c r="B214">
        <v>211</v>
      </c>
      <c r="C214" t="s">
        <v>445</v>
      </c>
      <c r="D214" t="s">
        <v>25</v>
      </c>
      <c r="E214" t="s">
        <v>37</v>
      </c>
      <c r="F214" t="s">
        <v>17212</v>
      </c>
      <c r="G214" t="s">
        <v>388</v>
      </c>
      <c r="H214" s="1">
        <v>38817</v>
      </c>
      <c r="I214">
        <f t="shared" si="6"/>
        <v>146073</v>
      </c>
    </row>
    <row r="215" spans="1:9" x14ac:dyDescent="0.3">
      <c r="A215">
        <f t="shared" si="7"/>
        <v>146110</v>
      </c>
      <c r="B215">
        <v>212</v>
      </c>
      <c r="C215" t="s">
        <v>27722</v>
      </c>
      <c r="D215" t="s">
        <v>25</v>
      </c>
      <c r="E215" t="s">
        <v>33</v>
      </c>
      <c r="F215" t="s">
        <v>29065</v>
      </c>
      <c r="G215" t="s">
        <v>388</v>
      </c>
      <c r="H215" s="1">
        <v>42713</v>
      </c>
      <c r="I215">
        <f t="shared" si="6"/>
        <v>146110</v>
      </c>
    </row>
    <row r="216" spans="1:9" x14ac:dyDescent="0.3">
      <c r="A216">
        <f t="shared" si="7"/>
        <v>146111</v>
      </c>
      <c r="B216">
        <v>213</v>
      </c>
      <c r="C216" t="s">
        <v>28096</v>
      </c>
      <c r="D216" t="s">
        <v>25</v>
      </c>
      <c r="E216" t="s">
        <v>41</v>
      </c>
      <c r="F216" t="s">
        <v>28590</v>
      </c>
      <c r="G216" t="s">
        <v>388</v>
      </c>
      <c r="H216" s="1">
        <v>42627</v>
      </c>
      <c r="I216">
        <f t="shared" si="6"/>
        <v>146111</v>
      </c>
    </row>
    <row r="217" spans="1:9" x14ac:dyDescent="0.3">
      <c r="A217">
        <f t="shared" si="7"/>
        <v>146114</v>
      </c>
      <c r="B217">
        <v>214</v>
      </c>
      <c r="C217" t="s">
        <v>449</v>
      </c>
      <c r="D217" t="s">
        <v>25</v>
      </c>
      <c r="E217" t="s">
        <v>26</v>
      </c>
      <c r="F217" t="s">
        <v>11578</v>
      </c>
      <c r="G217" t="s">
        <v>388</v>
      </c>
      <c r="H217" s="1">
        <v>38146</v>
      </c>
      <c r="I217">
        <f t="shared" si="6"/>
        <v>146114</v>
      </c>
    </row>
    <row r="218" spans="1:9" x14ac:dyDescent="0.3">
      <c r="A218">
        <f t="shared" si="7"/>
        <v>146119</v>
      </c>
      <c r="B218">
        <v>215</v>
      </c>
      <c r="C218" t="s">
        <v>483</v>
      </c>
      <c r="D218" t="s">
        <v>25</v>
      </c>
      <c r="E218" t="s">
        <v>80</v>
      </c>
      <c r="F218" t="s">
        <v>17213</v>
      </c>
      <c r="G218" t="s">
        <v>388</v>
      </c>
      <c r="H218" s="1">
        <v>38235</v>
      </c>
      <c r="I218">
        <f t="shared" si="6"/>
        <v>146119</v>
      </c>
    </row>
    <row r="219" spans="1:9" x14ac:dyDescent="0.3">
      <c r="A219">
        <f t="shared" si="7"/>
        <v>146122</v>
      </c>
      <c r="B219">
        <v>216</v>
      </c>
      <c r="C219" t="s">
        <v>422</v>
      </c>
      <c r="D219" t="s">
        <v>25</v>
      </c>
      <c r="E219" t="s">
        <v>26</v>
      </c>
      <c r="F219" t="s">
        <v>17214</v>
      </c>
      <c r="G219" t="s">
        <v>388</v>
      </c>
      <c r="H219" s="1">
        <v>38100</v>
      </c>
      <c r="I219">
        <f t="shared" si="6"/>
        <v>146122</v>
      </c>
    </row>
    <row r="220" spans="1:9" x14ac:dyDescent="0.3">
      <c r="A220">
        <f t="shared" si="7"/>
        <v>146124</v>
      </c>
      <c r="B220">
        <v>217</v>
      </c>
      <c r="C220" t="s">
        <v>786</v>
      </c>
      <c r="D220" t="s">
        <v>25</v>
      </c>
      <c r="E220" t="s">
        <v>41</v>
      </c>
      <c r="F220" t="s">
        <v>6881</v>
      </c>
      <c r="G220" t="s">
        <v>388</v>
      </c>
      <c r="H220" s="1">
        <v>41583</v>
      </c>
      <c r="I220">
        <f t="shared" si="6"/>
        <v>146124</v>
      </c>
    </row>
    <row r="221" spans="1:9" x14ac:dyDescent="0.3">
      <c r="A221">
        <f t="shared" si="7"/>
        <v>146157</v>
      </c>
      <c r="B221">
        <v>218</v>
      </c>
      <c r="C221" t="s">
        <v>378</v>
      </c>
      <c r="D221" t="s">
        <v>25</v>
      </c>
      <c r="E221" t="s">
        <v>33</v>
      </c>
      <c r="F221" t="s">
        <v>17215</v>
      </c>
      <c r="G221" t="s">
        <v>388</v>
      </c>
      <c r="H221" s="1">
        <v>38175</v>
      </c>
      <c r="I221">
        <f t="shared" si="6"/>
        <v>146157</v>
      </c>
    </row>
    <row r="222" spans="1:9" x14ac:dyDescent="0.3">
      <c r="A222">
        <f t="shared" si="7"/>
        <v>146197</v>
      </c>
      <c r="B222">
        <v>219</v>
      </c>
      <c r="C222" t="s">
        <v>386</v>
      </c>
      <c r="D222" t="s">
        <v>25</v>
      </c>
      <c r="E222" t="s">
        <v>145</v>
      </c>
      <c r="F222" t="s">
        <v>17216</v>
      </c>
      <c r="G222" t="s">
        <v>388</v>
      </c>
      <c r="H222" s="1">
        <v>39845</v>
      </c>
      <c r="I222">
        <f t="shared" si="6"/>
        <v>146197</v>
      </c>
    </row>
    <row r="223" spans="1:9" x14ac:dyDescent="0.3">
      <c r="A223">
        <f t="shared" si="7"/>
        <v>146199</v>
      </c>
      <c r="B223">
        <v>220</v>
      </c>
      <c r="C223" t="s">
        <v>600</v>
      </c>
      <c r="D223" t="s">
        <v>25</v>
      </c>
      <c r="E223" t="s">
        <v>26</v>
      </c>
      <c r="F223" t="s">
        <v>17217</v>
      </c>
      <c r="G223" t="s">
        <v>388</v>
      </c>
      <c r="H223" s="1">
        <v>38554</v>
      </c>
      <c r="I223">
        <f t="shared" si="6"/>
        <v>146199</v>
      </c>
    </row>
    <row r="224" spans="1:9" x14ac:dyDescent="0.3">
      <c r="A224">
        <f t="shared" si="7"/>
        <v>146214</v>
      </c>
      <c r="B224">
        <v>221</v>
      </c>
      <c r="C224" t="s">
        <v>784</v>
      </c>
      <c r="D224" t="s">
        <v>25</v>
      </c>
      <c r="E224" t="s">
        <v>80</v>
      </c>
      <c r="F224" t="s">
        <v>10465</v>
      </c>
      <c r="G224" t="s">
        <v>388</v>
      </c>
      <c r="H224" s="1">
        <v>42724</v>
      </c>
      <c r="I224">
        <f t="shared" si="6"/>
        <v>146214</v>
      </c>
    </row>
    <row r="225" spans="1:9" x14ac:dyDescent="0.3">
      <c r="A225">
        <f t="shared" si="7"/>
        <v>146216</v>
      </c>
      <c r="B225">
        <v>222</v>
      </c>
      <c r="C225" t="s">
        <v>523</v>
      </c>
      <c r="D225" t="s">
        <v>25</v>
      </c>
      <c r="E225" t="s">
        <v>80</v>
      </c>
      <c r="F225" t="s">
        <v>17218</v>
      </c>
      <c r="G225" t="s">
        <v>388</v>
      </c>
      <c r="H225" s="1">
        <v>39278</v>
      </c>
      <c r="I225">
        <f t="shared" si="6"/>
        <v>146216</v>
      </c>
    </row>
    <row r="226" spans="1:9" x14ac:dyDescent="0.3">
      <c r="A226">
        <f t="shared" si="7"/>
        <v>146221</v>
      </c>
      <c r="B226">
        <v>223</v>
      </c>
      <c r="C226" t="s">
        <v>725</v>
      </c>
      <c r="D226" t="s">
        <v>25</v>
      </c>
      <c r="E226" t="s">
        <v>255</v>
      </c>
      <c r="F226" t="s">
        <v>17219</v>
      </c>
      <c r="G226" t="s">
        <v>388</v>
      </c>
      <c r="H226" s="1">
        <v>38520</v>
      </c>
      <c r="I226">
        <f t="shared" si="6"/>
        <v>146221</v>
      </c>
    </row>
    <row r="227" spans="1:9" x14ac:dyDescent="0.3">
      <c r="A227">
        <f t="shared" si="7"/>
        <v>146225</v>
      </c>
      <c r="B227">
        <v>224</v>
      </c>
      <c r="C227" t="s">
        <v>461</v>
      </c>
      <c r="D227" t="s">
        <v>25</v>
      </c>
      <c r="E227" t="s">
        <v>462</v>
      </c>
      <c r="F227" t="s">
        <v>17220</v>
      </c>
      <c r="G227" t="s">
        <v>388</v>
      </c>
      <c r="H227" s="1">
        <v>39397</v>
      </c>
      <c r="I227">
        <f t="shared" si="6"/>
        <v>146225</v>
      </c>
    </row>
    <row r="228" spans="1:9" x14ac:dyDescent="0.3">
      <c r="A228">
        <f t="shared" si="7"/>
        <v>146226</v>
      </c>
      <c r="B228">
        <v>225</v>
      </c>
      <c r="C228" t="s">
        <v>531</v>
      </c>
      <c r="D228" t="s">
        <v>25</v>
      </c>
      <c r="E228" t="s">
        <v>26</v>
      </c>
      <c r="F228" t="s">
        <v>16253</v>
      </c>
      <c r="G228" t="s">
        <v>388</v>
      </c>
      <c r="H228" s="1">
        <v>38621</v>
      </c>
      <c r="I228">
        <f t="shared" si="6"/>
        <v>146226</v>
      </c>
    </row>
    <row r="229" spans="1:9" x14ac:dyDescent="0.3">
      <c r="A229">
        <f t="shared" si="7"/>
        <v>146227</v>
      </c>
      <c r="B229">
        <v>226</v>
      </c>
      <c r="C229" t="s">
        <v>335</v>
      </c>
      <c r="D229" t="s">
        <v>25</v>
      </c>
      <c r="E229" t="s">
        <v>41</v>
      </c>
      <c r="F229" t="s">
        <v>17221</v>
      </c>
      <c r="G229" t="s">
        <v>388</v>
      </c>
      <c r="H229" s="1">
        <v>38023</v>
      </c>
      <c r="I229">
        <f t="shared" si="6"/>
        <v>146227</v>
      </c>
    </row>
    <row r="230" spans="1:9" x14ac:dyDescent="0.3">
      <c r="A230">
        <f t="shared" si="7"/>
        <v>146228</v>
      </c>
      <c r="B230">
        <v>227</v>
      </c>
      <c r="C230" t="s">
        <v>470</v>
      </c>
      <c r="D230" t="s">
        <v>25</v>
      </c>
      <c r="E230" t="s">
        <v>37</v>
      </c>
      <c r="F230" t="s">
        <v>10466</v>
      </c>
      <c r="G230" t="s">
        <v>388</v>
      </c>
      <c r="H230" s="1">
        <v>38584</v>
      </c>
      <c r="I230">
        <f t="shared" si="6"/>
        <v>146228</v>
      </c>
    </row>
    <row r="231" spans="1:9" x14ac:dyDescent="0.3">
      <c r="A231">
        <f t="shared" si="7"/>
        <v>146264</v>
      </c>
      <c r="B231">
        <v>228</v>
      </c>
      <c r="C231" t="s">
        <v>427</v>
      </c>
      <c r="D231" t="s">
        <v>25</v>
      </c>
      <c r="E231" t="s">
        <v>26</v>
      </c>
      <c r="F231" t="s">
        <v>17222</v>
      </c>
      <c r="G231" t="s">
        <v>388</v>
      </c>
      <c r="H231" s="1">
        <v>39978</v>
      </c>
      <c r="I231">
        <f t="shared" si="6"/>
        <v>146264</v>
      </c>
    </row>
    <row r="232" spans="1:9" x14ac:dyDescent="0.3">
      <c r="A232">
        <f t="shared" si="7"/>
        <v>146330</v>
      </c>
      <c r="B232">
        <v>229</v>
      </c>
      <c r="C232" t="s">
        <v>391</v>
      </c>
      <c r="D232" t="s">
        <v>25</v>
      </c>
      <c r="E232" t="s">
        <v>33</v>
      </c>
      <c r="F232" t="s">
        <v>17223</v>
      </c>
      <c r="G232" t="s">
        <v>388</v>
      </c>
      <c r="H232" s="1">
        <v>39085</v>
      </c>
      <c r="I232">
        <f t="shared" si="6"/>
        <v>146330</v>
      </c>
    </row>
    <row r="233" spans="1:9" x14ac:dyDescent="0.3">
      <c r="A233">
        <f t="shared" si="7"/>
        <v>146344</v>
      </c>
      <c r="B233">
        <v>230</v>
      </c>
      <c r="C233" t="s">
        <v>593</v>
      </c>
      <c r="D233" t="s">
        <v>25</v>
      </c>
      <c r="E233" t="s">
        <v>26</v>
      </c>
      <c r="F233" t="s">
        <v>17224</v>
      </c>
      <c r="G233" t="s">
        <v>388</v>
      </c>
      <c r="H233" s="1">
        <v>38100</v>
      </c>
      <c r="I233">
        <f t="shared" si="6"/>
        <v>146344</v>
      </c>
    </row>
    <row r="234" spans="1:9" x14ac:dyDescent="0.3">
      <c r="A234">
        <f t="shared" si="7"/>
        <v>146356</v>
      </c>
      <c r="B234">
        <v>231</v>
      </c>
      <c r="C234" t="s">
        <v>568</v>
      </c>
      <c r="D234" t="s">
        <v>25</v>
      </c>
      <c r="E234" t="s">
        <v>569</v>
      </c>
      <c r="F234" t="s">
        <v>17225</v>
      </c>
      <c r="G234" t="s">
        <v>388</v>
      </c>
      <c r="H234" s="1">
        <v>38725</v>
      </c>
      <c r="I234">
        <f t="shared" si="6"/>
        <v>146356</v>
      </c>
    </row>
    <row r="235" spans="1:9" x14ac:dyDescent="0.3">
      <c r="A235">
        <f t="shared" si="7"/>
        <v>146370</v>
      </c>
      <c r="B235">
        <v>232</v>
      </c>
      <c r="C235" t="s">
        <v>675</v>
      </c>
      <c r="D235" t="s">
        <v>25</v>
      </c>
      <c r="E235" t="s">
        <v>41</v>
      </c>
      <c r="F235" t="s">
        <v>17226</v>
      </c>
      <c r="G235" t="s">
        <v>388</v>
      </c>
      <c r="H235" s="1">
        <v>39515</v>
      </c>
      <c r="I235">
        <f t="shared" si="6"/>
        <v>146370</v>
      </c>
    </row>
    <row r="236" spans="1:9" x14ac:dyDescent="0.3">
      <c r="A236">
        <f t="shared" si="7"/>
        <v>146376</v>
      </c>
      <c r="B236">
        <v>233</v>
      </c>
      <c r="C236" t="s">
        <v>585</v>
      </c>
      <c r="D236" t="s">
        <v>25</v>
      </c>
      <c r="E236" t="s">
        <v>33</v>
      </c>
      <c r="F236" t="s">
        <v>17227</v>
      </c>
      <c r="G236" t="s">
        <v>478</v>
      </c>
      <c r="H236" s="1">
        <v>38767</v>
      </c>
      <c r="I236">
        <f t="shared" si="6"/>
        <v>146376</v>
      </c>
    </row>
    <row r="237" spans="1:9" x14ac:dyDescent="0.3">
      <c r="A237">
        <f t="shared" si="7"/>
        <v>146424</v>
      </c>
      <c r="B237">
        <v>234</v>
      </c>
      <c r="C237" t="s">
        <v>485</v>
      </c>
      <c r="D237" t="s">
        <v>25</v>
      </c>
      <c r="E237" t="s">
        <v>33</v>
      </c>
      <c r="F237" t="s">
        <v>17228</v>
      </c>
      <c r="G237" t="s">
        <v>478</v>
      </c>
      <c r="H237" s="1">
        <v>40255</v>
      </c>
      <c r="I237">
        <f t="shared" si="6"/>
        <v>146424</v>
      </c>
    </row>
    <row r="238" spans="1:9" x14ac:dyDescent="0.3">
      <c r="A238">
        <f t="shared" si="7"/>
        <v>146458</v>
      </c>
      <c r="B238">
        <v>235</v>
      </c>
      <c r="C238" t="s">
        <v>932</v>
      </c>
      <c r="D238" t="s">
        <v>25</v>
      </c>
      <c r="E238" t="s">
        <v>37</v>
      </c>
      <c r="F238" t="s">
        <v>17229</v>
      </c>
      <c r="G238" t="s">
        <v>478</v>
      </c>
      <c r="H238" s="1">
        <v>39651</v>
      </c>
      <c r="I238">
        <f t="shared" si="6"/>
        <v>146458</v>
      </c>
    </row>
    <row r="239" spans="1:9" x14ac:dyDescent="0.3">
      <c r="A239">
        <f t="shared" si="7"/>
        <v>146459</v>
      </c>
      <c r="B239">
        <v>236</v>
      </c>
      <c r="C239" t="s">
        <v>340</v>
      </c>
      <c r="D239" t="s">
        <v>25</v>
      </c>
      <c r="E239" t="s">
        <v>127</v>
      </c>
      <c r="F239" t="s">
        <v>17230</v>
      </c>
      <c r="G239" t="s">
        <v>478</v>
      </c>
      <c r="H239" s="1">
        <v>39562</v>
      </c>
      <c r="I239">
        <f t="shared" si="6"/>
        <v>146459</v>
      </c>
    </row>
    <row r="240" spans="1:9" x14ac:dyDescent="0.3">
      <c r="A240">
        <f t="shared" si="7"/>
        <v>146467</v>
      </c>
      <c r="B240">
        <v>237</v>
      </c>
      <c r="C240" t="s">
        <v>1936</v>
      </c>
      <c r="D240" t="s">
        <v>25</v>
      </c>
      <c r="E240" t="s">
        <v>41</v>
      </c>
      <c r="F240" t="s">
        <v>17231</v>
      </c>
      <c r="G240" t="s">
        <v>478</v>
      </c>
      <c r="H240" s="1">
        <v>38647</v>
      </c>
      <c r="I240">
        <f t="shared" si="6"/>
        <v>146467</v>
      </c>
    </row>
    <row r="241" spans="1:9" x14ac:dyDescent="0.3">
      <c r="A241">
        <f t="shared" si="7"/>
        <v>146471</v>
      </c>
      <c r="B241">
        <v>238</v>
      </c>
      <c r="C241" t="s">
        <v>559</v>
      </c>
      <c r="D241" t="s">
        <v>25</v>
      </c>
      <c r="E241" t="s">
        <v>37</v>
      </c>
      <c r="F241" t="s">
        <v>17232</v>
      </c>
      <c r="G241" t="s">
        <v>478</v>
      </c>
      <c r="H241" s="1">
        <v>38953</v>
      </c>
      <c r="I241">
        <f t="shared" si="6"/>
        <v>146471</v>
      </c>
    </row>
    <row r="242" spans="1:9" x14ac:dyDescent="0.3">
      <c r="A242">
        <f t="shared" si="7"/>
        <v>146498</v>
      </c>
      <c r="B242">
        <v>239</v>
      </c>
      <c r="C242" t="s">
        <v>535</v>
      </c>
      <c r="D242" t="s">
        <v>25</v>
      </c>
      <c r="E242" t="s">
        <v>145</v>
      </c>
      <c r="F242" t="s">
        <v>17233</v>
      </c>
      <c r="G242" t="s">
        <v>478</v>
      </c>
      <c r="H242" s="1">
        <v>40511</v>
      </c>
      <c r="I242">
        <f t="shared" si="6"/>
        <v>146498</v>
      </c>
    </row>
    <row r="243" spans="1:9" x14ac:dyDescent="0.3">
      <c r="A243">
        <f t="shared" si="7"/>
        <v>146505</v>
      </c>
      <c r="B243">
        <v>240</v>
      </c>
      <c r="C243" t="s">
        <v>437</v>
      </c>
      <c r="D243" t="s">
        <v>25</v>
      </c>
      <c r="E243" t="s">
        <v>41</v>
      </c>
      <c r="F243" t="s">
        <v>17234</v>
      </c>
      <c r="G243" t="s">
        <v>478</v>
      </c>
      <c r="H243" s="1">
        <v>38583</v>
      </c>
      <c r="I243">
        <f t="shared" si="6"/>
        <v>146505</v>
      </c>
    </row>
    <row r="244" spans="1:9" x14ac:dyDescent="0.3">
      <c r="A244">
        <f t="shared" si="7"/>
        <v>146549</v>
      </c>
      <c r="B244">
        <v>241</v>
      </c>
      <c r="C244" t="s">
        <v>514</v>
      </c>
      <c r="D244" t="s">
        <v>25</v>
      </c>
      <c r="E244" t="s">
        <v>26</v>
      </c>
      <c r="F244" t="s">
        <v>11598</v>
      </c>
      <c r="G244" t="s">
        <v>478</v>
      </c>
      <c r="H244" s="1">
        <v>39296</v>
      </c>
      <c r="I244">
        <f t="shared" si="6"/>
        <v>146549</v>
      </c>
    </row>
    <row r="245" spans="1:9" x14ac:dyDescent="0.3">
      <c r="A245">
        <f t="shared" si="7"/>
        <v>146606</v>
      </c>
      <c r="B245">
        <v>242</v>
      </c>
      <c r="C245" t="s">
        <v>633</v>
      </c>
      <c r="D245" t="s">
        <v>25</v>
      </c>
      <c r="E245" t="s">
        <v>145</v>
      </c>
      <c r="F245" t="s">
        <v>17235</v>
      </c>
      <c r="G245" t="s">
        <v>478</v>
      </c>
      <c r="H245" s="1">
        <v>41506</v>
      </c>
      <c r="I245">
        <f t="shared" si="6"/>
        <v>146606</v>
      </c>
    </row>
    <row r="246" spans="1:9" x14ac:dyDescent="0.3">
      <c r="A246">
        <f t="shared" si="7"/>
        <v>146609</v>
      </c>
      <c r="B246">
        <v>243</v>
      </c>
      <c r="C246" t="s">
        <v>555</v>
      </c>
      <c r="D246" t="s">
        <v>25</v>
      </c>
      <c r="E246" t="s">
        <v>33</v>
      </c>
      <c r="F246" t="s">
        <v>17236</v>
      </c>
      <c r="G246" t="s">
        <v>478</v>
      </c>
      <c r="H246" s="1">
        <v>42228</v>
      </c>
      <c r="I246">
        <f t="shared" si="6"/>
        <v>146609</v>
      </c>
    </row>
    <row r="247" spans="1:9" x14ac:dyDescent="0.3">
      <c r="A247">
        <f t="shared" si="7"/>
        <v>146627</v>
      </c>
      <c r="B247">
        <v>244</v>
      </c>
      <c r="C247" t="s">
        <v>389</v>
      </c>
      <c r="D247" t="s">
        <v>25</v>
      </c>
      <c r="E247" t="s">
        <v>29</v>
      </c>
      <c r="F247" t="s">
        <v>17237</v>
      </c>
      <c r="G247" t="s">
        <v>478</v>
      </c>
      <c r="H247" s="1">
        <v>38243</v>
      </c>
      <c r="I247">
        <f t="shared" si="6"/>
        <v>146627</v>
      </c>
    </row>
    <row r="248" spans="1:9" x14ac:dyDescent="0.3">
      <c r="A248">
        <f t="shared" si="7"/>
        <v>146628</v>
      </c>
      <c r="B248">
        <v>245</v>
      </c>
      <c r="C248" t="s">
        <v>492</v>
      </c>
      <c r="D248" t="s">
        <v>25</v>
      </c>
      <c r="E248" t="s">
        <v>26</v>
      </c>
      <c r="F248" t="s">
        <v>17238</v>
      </c>
      <c r="G248" t="s">
        <v>478</v>
      </c>
      <c r="H248" s="1">
        <v>38910</v>
      </c>
      <c r="I248">
        <f t="shared" si="6"/>
        <v>146628</v>
      </c>
    </row>
    <row r="249" spans="1:9" x14ac:dyDescent="0.3">
      <c r="A249">
        <f t="shared" si="7"/>
        <v>146644</v>
      </c>
      <c r="B249">
        <v>246</v>
      </c>
      <c r="C249" t="s">
        <v>709</v>
      </c>
      <c r="D249" t="s">
        <v>25</v>
      </c>
      <c r="E249" t="s">
        <v>145</v>
      </c>
      <c r="F249" t="s">
        <v>17239</v>
      </c>
      <c r="G249" t="s">
        <v>478</v>
      </c>
      <c r="H249" s="1">
        <v>38131</v>
      </c>
      <c r="I249">
        <f t="shared" si="6"/>
        <v>146644</v>
      </c>
    </row>
    <row r="250" spans="1:9" x14ac:dyDescent="0.3">
      <c r="A250">
        <f t="shared" si="7"/>
        <v>146657</v>
      </c>
      <c r="B250">
        <v>247</v>
      </c>
      <c r="C250" t="s">
        <v>540</v>
      </c>
      <c r="D250" t="s">
        <v>25</v>
      </c>
      <c r="E250" t="s">
        <v>29</v>
      </c>
      <c r="F250" t="s">
        <v>17240</v>
      </c>
      <c r="G250" t="s">
        <v>478</v>
      </c>
      <c r="H250" s="1">
        <v>40699</v>
      </c>
      <c r="I250">
        <f t="shared" si="6"/>
        <v>146657</v>
      </c>
    </row>
    <row r="251" spans="1:9" x14ac:dyDescent="0.3">
      <c r="A251">
        <f t="shared" si="7"/>
        <v>146663</v>
      </c>
      <c r="B251">
        <v>248</v>
      </c>
      <c r="C251" t="s">
        <v>583</v>
      </c>
      <c r="D251" t="s">
        <v>25</v>
      </c>
      <c r="E251" t="s">
        <v>41</v>
      </c>
      <c r="F251" t="s">
        <v>11602</v>
      </c>
      <c r="G251" t="s">
        <v>478</v>
      </c>
      <c r="H251" s="1">
        <v>38439</v>
      </c>
      <c r="I251">
        <f t="shared" si="6"/>
        <v>146663</v>
      </c>
    </row>
    <row r="252" spans="1:9" x14ac:dyDescent="0.3">
      <c r="A252">
        <f t="shared" si="7"/>
        <v>146668</v>
      </c>
      <c r="B252">
        <v>249</v>
      </c>
      <c r="C252" t="s">
        <v>433</v>
      </c>
      <c r="D252" t="s">
        <v>25</v>
      </c>
      <c r="E252" t="s">
        <v>26</v>
      </c>
      <c r="F252" t="s">
        <v>13141</v>
      </c>
      <c r="G252" t="s">
        <v>478</v>
      </c>
      <c r="H252" s="1">
        <v>40865</v>
      </c>
      <c r="I252">
        <f t="shared" si="6"/>
        <v>146668</v>
      </c>
    </row>
    <row r="253" spans="1:9" x14ac:dyDescent="0.3">
      <c r="A253">
        <f t="shared" si="7"/>
        <v>146696</v>
      </c>
      <c r="B253">
        <v>250</v>
      </c>
      <c r="C253" t="s">
        <v>518</v>
      </c>
      <c r="D253" t="s">
        <v>25</v>
      </c>
      <c r="E253" t="s">
        <v>41</v>
      </c>
      <c r="F253" t="s">
        <v>17241</v>
      </c>
      <c r="G253" t="s">
        <v>478</v>
      </c>
      <c r="H253" s="1">
        <v>41681</v>
      </c>
      <c r="I253">
        <f t="shared" si="6"/>
        <v>146696</v>
      </c>
    </row>
    <row r="254" spans="1:9" x14ac:dyDescent="0.3">
      <c r="A254">
        <f t="shared" si="7"/>
        <v>146697</v>
      </c>
      <c r="B254">
        <v>251</v>
      </c>
      <c r="C254" t="s">
        <v>453</v>
      </c>
      <c r="D254" t="s">
        <v>25</v>
      </c>
      <c r="E254" t="s">
        <v>26</v>
      </c>
      <c r="F254" t="s">
        <v>17242</v>
      </c>
      <c r="G254" t="s">
        <v>478</v>
      </c>
      <c r="H254" s="1">
        <v>38006</v>
      </c>
      <c r="I254">
        <f t="shared" si="6"/>
        <v>146697</v>
      </c>
    </row>
    <row r="255" spans="1:9" x14ac:dyDescent="0.3">
      <c r="A255">
        <f t="shared" si="7"/>
        <v>146699</v>
      </c>
      <c r="B255">
        <v>252</v>
      </c>
      <c r="C255" t="s">
        <v>516</v>
      </c>
      <c r="D255" t="s">
        <v>25</v>
      </c>
      <c r="E255" t="s">
        <v>26</v>
      </c>
      <c r="F255" t="s">
        <v>17243</v>
      </c>
      <c r="G255" t="s">
        <v>478</v>
      </c>
      <c r="H255" s="1">
        <v>39478</v>
      </c>
      <c r="I255">
        <f t="shared" si="6"/>
        <v>146699</v>
      </c>
    </row>
    <row r="256" spans="1:9" x14ac:dyDescent="0.3">
      <c r="A256">
        <f t="shared" si="7"/>
        <v>146704</v>
      </c>
      <c r="B256">
        <v>253</v>
      </c>
      <c r="C256" t="s">
        <v>424</v>
      </c>
      <c r="D256" t="s">
        <v>25</v>
      </c>
      <c r="E256" t="s">
        <v>37</v>
      </c>
      <c r="F256" t="s">
        <v>17244</v>
      </c>
      <c r="G256" t="s">
        <v>478</v>
      </c>
      <c r="H256" s="1">
        <v>38680</v>
      </c>
      <c r="I256">
        <f t="shared" si="6"/>
        <v>146704</v>
      </c>
    </row>
    <row r="257" spans="1:9" x14ac:dyDescent="0.3">
      <c r="A257">
        <f t="shared" si="7"/>
        <v>146711</v>
      </c>
      <c r="B257">
        <v>254</v>
      </c>
      <c r="C257" t="s">
        <v>494</v>
      </c>
      <c r="D257" t="s">
        <v>25</v>
      </c>
      <c r="E257" t="s">
        <v>26</v>
      </c>
      <c r="F257" t="s">
        <v>17245</v>
      </c>
      <c r="G257" t="s">
        <v>478</v>
      </c>
      <c r="H257" s="1">
        <v>39601</v>
      </c>
      <c r="I257">
        <f t="shared" si="6"/>
        <v>146711</v>
      </c>
    </row>
    <row r="258" spans="1:9" x14ac:dyDescent="0.3">
      <c r="A258">
        <f t="shared" si="7"/>
        <v>146725</v>
      </c>
      <c r="B258">
        <v>255</v>
      </c>
      <c r="C258" t="s">
        <v>404</v>
      </c>
      <c r="D258" t="s">
        <v>25</v>
      </c>
      <c r="E258" t="s">
        <v>41</v>
      </c>
      <c r="F258" t="s">
        <v>17246</v>
      </c>
      <c r="G258" t="s">
        <v>478</v>
      </c>
      <c r="H258" s="1">
        <v>38862</v>
      </c>
      <c r="I258">
        <f t="shared" ref="I258:I321" si="8">A258</f>
        <v>146725</v>
      </c>
    </row>
    <row r="259" spans="1:9" x14ac:dyDescent="0.3">
      <c r="A259">
        <f t="shared" ref="A259:A322" si="9">(LEFT(F259)*10^5)+(MID(F259,3,2)*10^3)+RIGHT(F259,3)</f>
        <v>146748</v>
      </c>
      <c r="B259">
        <v>256</v>
      </c>
      <c r="C259" t="s">
        <v>811</v>
      </c>
      <c r="D259" t="s">
        <v>25</v>
      </c>
      <c r="E259" t="s">
        <v>26</v>
      </c>
      <c r="F259" t="s">
        <v>10478</v>
      </c>
      <c r="G259" t="s">
        <v>478</v>
      </c>
      <c r="H259" s="1">
        <v>38839</v>
      </c>
      <c r="I259">
        <f t="shared" si="8"/>
        <v>146748</v>
      </c>
    </row>
    <row r="260" spans="1:9" x14ac:dyDescent="0.3">
      <c r="A260">
        <f t="shared" si="9"/>
        <v>146749</v>
      </c>
      <c r="B260">
        <v>257</v>
      </c>
      <c r="C260" t="s">
        <v>500</v>
      </c>
      <c r="D260" t="s">
        <v>25</v>
      </c>
      <c r="E260" t="s">
        <v>26</v>
      </c>
      <c r="F260" t="s">
        <v>17247</v>
      </c>
      <c r="G260" t="s">
        <v>478</v>
      </c>
      <c r="H260" s="1">
        <v>42048</v>
      </c>
      <c r="I260">
        <f t="shared" si="8"/>
        <v>146749</v>
      </c>
    </row>
    <row r="261" spans="1:9" x14ac:dyDescent="0.3">
      <c r="A261">
        <f t="shared" si="9"/>
        <v>146757</v>
      </c>
      <c r="B261">
        <v>258</v>
      </c>
      <c r="C261" t="s">
        <v>429</v>
      </c>
      <c r="D261" t="s">
        <v>25</v>
      </c>
      <c r="E261" t="s">
        <v>26</v>
      </c>
      <c r="F261" t="s">
        <v>17248</v>
      </c>
      <c r="G261" t="s">
        <v>478</v>
      </c>
      <c r="H261" s="1">
        <v>39149</v>
      </c>
      <c r="I261">
        <f t="shared" si="8"/>
        <v>146757</v>
      </c>
    </row>
    <row r="262" spans="1:9" x14ac:dyDescent="0.3">
      <c r="A262">
        <f t="shared" si="9"/>
        <v>146790</v>
      </c>
      <c r="B262">
        <v>259</v>
      </c>
      <c r="C262" t="s">
        <v>587</v>
      </c>
      <c r="D262" t="s">
        <v>25</v>
      </c>
      <c r="E262" t="s">
        <v>26</v>
      </c>
      <c r="F262" t="s">
        <v>17249</v>
      </c>
      <c r="G262" t="s">
        <v>478</v>
      </c>
      <c r="H262" s="1">
        <v>41804</v>
      </c>
      <c r="I262">
        <f t="shared" si="8"/>
        <v>146790</v>
      </c>
    </row>
    <row r="263" spans="1:9" x14ac:dyDescent="0.3">
      <c r="A263">
        <f t="shared" si="9"/>
        <v>146800</v>
      </c>
      <c r="B263">
        <v>260</v>
      </c>
      <c r="C263" t="s">
        <v>544</v>
      </c>
      <c r="D263" t="s">
        <v>25</v>
      </c>
      <c r="E263" t="s">
        <v>33</v>
      </c>
      <c r="F263" t="s">
        <v>17250</v>
      </c>
      <c r="G263" t="s">
        <v>478</v>
      </c>
      <c r="H263" s="1">
        <v>38351</v>
      </c>
      <c r="I263">
        <f t="shared" si="8"/>
        <v>146800</v>
      </c>
    </row>
    <row r="264" spans="1:9" x14ac:dyDescent="0.3">
      <c r="A264">
        <f t="shared" si="9"/>
        <v>146841</v>
      </c>
      <c r="B264">
        <v>261</v>
      </c>
      <c r="C264" t="s">
        <v>510</v>
      </c>
      <c r="D264" t="s">
        <v>25</v>
      </c>
      <c r="E264" t="s">
        <v>26</v>
      </c>
      <c r="F264" t="s">
        <v>17251</v>
      </c>
      <c r="G264" t="s">
        <v>478</v>
      </c>
      <c r="H264" s="1">
        <v>38661</v>
      </c>
      <c r="I264">
        <f t="shared" si="8"/>
        <v>146841</v>
      </c>
    </row>
    <row r="265" spans="1:9" x14ac:dyDescent="0.3">
      <c r="A265">
        <f t="shared" si="9"/>
        <v>146848</v>
      </c>
      <c r="B265">
        <v>262</v>
      </c>
      <c r="C265" t="s">
        <v>431</v>
      </c>
      <c r="D265" t="s">
        <v>25</v>
      </c>
      <c r="E265" t="s">
        <v>145</v>
      </c>
      <c r="F265" t="s">
        <v>17252</v>
      </c>
      <c r="G265" t="s">
        <v>478</v>
      </c>
      <c r="H265" s="1">
        <v>39520</v>
      </c>
      <c r="I265">
        <f t="shared" si="8"/>
        <v>146848</v>
      </c>
    </row>
    <row r="266" spans="1:9" x14ac:dyDescent="0.3">
      <c r="A266">
        <f t="shared" si="9"/>
        <v>146850</v>
      </c>
      <c r="B266">
        <v>263</v>
      </c>
      <c r="C266" t="s">
        <v>28851</v>
      </c>
      <c r="D266" t="s">
        <v>25</v>
      </c>
      <c r="E266" t="s">
        <v>26</v>
      </c>
      <c r="F266" t="s">
        <v>28932</v>
      </c>
      <c r="G266" t="s">
        <v>478</v>
      </c>
      <c r="H266" s="1">
        <v>42703</v>
      </c>
      <c r="I266">
        <f t="shared" si="8"/>
        <v>146850</v>
      </c>
    </row>
    <row r="267" spans="1:9" x14ac:dyDescent="0.3">
      <c r="A267">
        <f t="shared" si="9"/>
        <v>146855</v>
      </c>
      <c r="B267">
        <v>264</v>
      </c>
      <c r="C267" t="s">
        <v>642</v>
      </c>
      <c r="D267" t="s">
        <v>25</v>
      </c>
      <c r="E267" t="s">
        <v>37</v>
      </c>
      <c r="F267" t="s">
        <v>16275</v>
      </c>
      <c r="G267" t="s">
        <v>478</v>
      </c>
      <c r="H267" s="1">
        <v>38665</v>
      </c>
      <c r="I267">
        <f t="shared" si="8"/>
        <v>146855</v>
      </c>
    </row>
    <row r="268" spans="1:9" x14ac:dyDescent="0.3">
      <c r="A268">
        <f t="shared" si="9"/>
        <v>146859</v>
      </c>
      <c r="B268">
        <v>265</v>
      </c>
      <c r="C268" t="s">
        <v>337</v>
      </c>
      <c r="D268" t="s">
        <v>25</v>
      </c>
      <c r="E268" t="s">
        <v>37</v>
      </c>
      <c r="F268" t="s">
        <v>17253</v>
      </c>
      <c r="G268" t="s">
        <v>478</v>
      </c>
      <c r="H268" s="1">
        <v>42320</v>
      </c>
      <c r="I268">
        <f t="shared" si="8"/>
        <v>146859</v>
      </c>
    </row>
    <row r="269" spans="1:9" x14ac:dyDescent="0.3">
      <c r="A269">
        <f t="shared" si="9"/>
        <v>146884</v>
      </c>
      <c r="B269">
        <v>266</v>
      </c>
      <c r="C269" t="s">
        <v>28279</v>
      </c>
      <c r="D269" t="s">
        <v>25</v>
      </c>
      <c r="E269" t="s">
        <v>80</v>
      </c>
      <c r="F269" t="s">
        <v>11613</v>
      </c>
      <c r="G269" t="s">
        <v>478</v>
      </c>
      <c r="H269" s="1">
        <v>42718</v>
      </c>
      <c r="I269">
        <f t="shared" si="8"/>
        <v>146884</v>
      </c>
    </row>
    <row r="270" spans="1:9" x14ac:dyDescent="0.3">
      <c r="A270">
        <f t="shared" si="9"/>
        <v>146893</v>
      </c>
      <c r="B270">
        <v>267</v>
      </c>
      <c r="C270" t="s">
        <v>521</v>
      </c>
      <c r="D270" t="s">
        <v>25</v>
      </c>
      <c r="E270" t="s">
        <v>26</v>
      </c>
      <c r="F270" t="s">
        <v>11614</v>
      </c>
      <c r="G270" t="s">
        <v>478</v>
      </c>
      <c r="H270" s="1">
        <v>39043</v>
      </c>
      <c r="I270">
        <f t="shared" si="8"/>
        <v>146893</v>
      </c>
    </row>
    <row r="271" spans="1:9" x14ac:dyDescent="0.3">
      <c r="A271">
        <f t="shared" si="9"/>
        <v>146894</v>
      </c>
      <c r="B271">
        <v>268</v>
      </c>
      <c r="C271" t="s">
        <v>139</v>
      </c>
      <c r="D271" t="s">
        <v>25</v>
      </c>
      <c r="E271" t="s">
        <v>80</v>
      </c>
      <c r="F271" t="s">
        <v>17254</v>
      </c>
      <c r="G271" t="s">
        <v>478</v>
      </c>
      <c r="H271" s="1">
        <v>40895</v>
      </c>
      <c r="I271">
        <f t="shared" si="8"/>
        <v>146894</v>
      </c>
    </row>
    <row r="272" spans="1:9" x14ac:dyDescent="0.3">
      <c r="A272">
        <f t="shared" si="9"/>
        <v>146896</v>
      </c>
      <c r="B272">
        <v>269</v>
      </c>
      <c r="C272" t="s">
        <v>893</v>
      </c>
      <c r="D272" t="s">
        <v>25</v>
      </c>
      <c r="E272" t="s">
        <v>203</v>
      </c>
      <c r="F272" t="s">
        <v>28409</v>
      </c>
      <c r="G272" t="s">
        <v>478</v>
      </c>
      <c r="H272" s="1">
        <v>42598</v>
      </c>
      <c r="I272">
        <f t="shared" si="8"/>
        <v>146896</v>
      </c>
    </row>
    <row r="273" spans="1:9" x14ac:dyDescent="0.3">
      <c r="A273">
        <f t="shared" si="9"/>
        <v>146900</v>
      </c>
      <c r="B273">
        <v>270</v>
      </c>
      <c r="C273" t="s">
        <v>774</v>
      </c>
      <c r="D273" t="s">
        <v>25</v>
      </c>
      <c r="E273" t="s">
        <v>26</v>
      </c>
      <c r="F273" t="s">
        <v>28214</v>
      </c>
      <c r="G273" t="s">
        <v>478</v>
      </c>
      <c r="H273" s="1">
        <v>42541</v>
      </c>
      <c r="I273">
        <f t="shared" si="8"/>
        <v>146900</v>
      </c>
    </row>
    <row r="274" spans="1:9" x14ac:dyDescent="0.3">
      <c r="A274">
        <f t="shared" si="9"/>
        <v>146927</v>
      </c>
      <c r="B274">
        <v>271</v>
      </c>
      <c r="C274" t="s">
        <v>602</v>
      </c>
      <c r="D274" t="s">
        <v>25</v>
      </c>
      <c r="E274" t="s">
        <v>33</v>
      </c>
      <c r="F274" t="s">
        <v>17255</v>
      </c>
      <c r="G274" t="s">
        <v>478</v>
      </c>
      <c r="H274" s="1">
        <v>39278</v>
      </c>
      <c r="I274">
        <f t="shared" si="8"/>
        <v>146927</v>
      </c>
    </row>
    <row r="275" spans="1:9" x14ac:dyDescent="0.3">
      <c r="A275">
        <f t="shared" si="9"/>
        <v>146933</v>
      </c>
      <c r="B275">
        <v>272</v>
      </c>
      <c r="C275" t="s">
        <v>508</v>
      </c>
      <c r="D275" t="s">
        <v>25</v>
      </c>
      <c r="E275" t="s">
        <v>29</v>
      </c>
      <c r="F275" t="s">
        <v>17256</v>
      </c>
      <c r="G275" t="s">
        <v>478</v>
      </c>
      <c r="H275" s="1">
        <v>38543</v>
      </c>
      <c r="I275">
        <f t="shared" si="8"/>
        <v>146933</v>
      </c>
    </row>
    <row r="276" spans="1:9" x14ac:dyDescent="0.3">
      <c r="A276">
        <f t="shared" si="9"/>
        <v>146942</v>
      </c>
      <c r="B276">
        <v>273</v>
      </c>
      <c r="C276" t="s">
        <v>481</v>
      </c>
      <c r="D276" t="s">
        <v>25</v>
      </c>
      <c r="E276" t="s">
        <v>145</v>
      </c>
      <c r="F276" t="s">
        <v>17257</v>
      </c>
      <c r="G276" t="s">
        <v>478</v>
      </c>
      <c r="H276" s="1">
        <v>41642</v>
      </c>
      <c r="I276">
        <f t="shared" si="8"/>
        <v>146942</v>
      </c>
    </row>
    <row r="277" spans="1:9" x14ac:dyDescent="0.3">
      <c r="A277">
        <f t="shared" si="9"/>
        <v>146951</v>
      </c>
      <c r="B277">
        <v>274</v>
      </c>
      <c r="C277" t="s">
        <v>748</v>
      </c>
      <c r="D277" t="s">
        <v>25</v>
      </c>
      <c r="E277" t="s">
        <v>80</v>
      </c>
      <c r="F277" t="s">
        <v>17258</v>
      </c>
      <c r="G277" t="s">
        <v>478</v>
      </c>
      <c r="H277" s="1">
        <v>38301</v>
      </c>
      <c r="I277">
        <f t="shared" si="8"/>
        <v>146951</v>
      </c>
    </row>
    <row r="278" spans="1:9" x14ac:dyDescent="0.3">
      <c r="A278">
        <f t="shared" si="9"/>
        <v>146952</v>
      </c>
      <c r="B278">
        <v>275</v>
      </c>
      <c r="C278" t="s">
        <v>496</v>
      </c>
      <c r="D278" t="s">
        <v>25</v>
      </c>
      <c r="E278" t="s">
        <v>26</v>
      </c>
      <c r="F278" t="s">
        <v>17259</v>
      </c>
      <c r="G278" t="s">
        <v>478</v>
      </c>
      <c r="H278" s="1">
        <v>38628</v>
      </c>
      <c r="I278">
        <f t="shared" si="8"/>
        <v>146952</v>
      </c>
    </row>
    <row r="279" spans="1:9" x14ac:dyDescent="0.3">
      <c r="A279">
        <f t="shared" si="9"/>
        <v>146959</v>
      </c>
      <c r="B279">
        <v>276</v>
      </c>
      <c r="C279" t="s">
        <v>504</v>
      </c>
      <c r="D279" t="s">
        <v>25</v>
      </c>
      <c r="E279" t="s">
        <v>80</v>
      </c>
      <c r="F279" t="s">
        <v>17260</v>
      </c>
      <c r="G279" t="s">
        <v>478</v>
      </c>
      <c r="H279" s="1">
        <v>39289</v>
      </c>
      <c r="I279">
        <f t="shared" si="8"/>
        <v>146959</v>
      </c>
    </row>
    <row r="280" spans="1:9" x14ac:dyDescent="0.3">
      <c r="A280">
        <f t="shared" si="9"/>
        <v>146988</v>
      </c>
      <c r="B280">
        <v>277</v>
      </c>
      <c r="C280" t="s">
        <v>358</v>
      </c>
      <c r="D280" t="s">
        <v>25</v>
      </c>
      <c r="E280" t="s">
        <v>80</v>
      </c>
      <c r="F280" t="s">
        <v>17261</v>
      </c>
      <c r="G280" t="s">
        <v>478</v>
      </c>
      <c r="H280" s="1">
        <v>38508</v>
      </c>
      <c r="I280">
        <f t="shared" si="8"/>
        <v>146988</v>
      </c>
    </row>
    <row r="281" spans="1:9" x14ac:dyDescent="0.3">
      <c r="A281">
        <f t="shared" si="9"/>
        <v>147029</v>
      </c>
      <c r="B281">
        <v>278</v>
      </c>
      <c r="C281" t="s">
        <v>367</v>
      </c>
      <c r="D281" t="s">
        <v>25</v>
      </c>
      <c r="E281" t="s">
        <v>33</v>
      </c>
      <c r="F281" t="s">
        <v>17262</v>
      </c>
      <c r="G281" t="s">
        <v>478</v>
      </c>
      <c r="H281" s="1">
        <v>39057</v>
      </c>
      <c r="I281">
        <f t="shared" si="8"/>
        <v>147029</v>
      </c>
    </row>
    <row r="282" spans="1:9" x14ac:dyDescent="0.3">
      <c r="A282">
        <f t="shared" si="9"/>
        <v>147040</v>
      </c>
      <c r="B282">
        <v>279</v>
      </c>
      <c r="C282" t="s">
        <v>624</v>
      </c>
      <c r="D282" t="s">
        <v>25</v>
      </c>
      <c r="E282" t="s">
        <v>41</v>
      </c>
      <c r="F282" t="s">
        <v>11622</v>
      </c>
      <c r="G282" t="s">
        <v>478</v>
      </c>
      <c r="H282" s="1">
        <v>38843</v>
      </c>
      <c r="I282">
        <f t="shared" si="8"/>
        <v>147040</v>
      </c>
    </row>
    <row r="283" spans="1:9" x14ac:dyDescent="0.3">
      <c r="A283">
        <f t="shared" si="9"/>
        <v>147041</v>
      </c>
      <c r="B283">
        <v>280</v>
      </c>
      <c r="C283" t="s">
        <v>529</v>
      </c>
      <c r="D283" t="s">
        <v>25</v>
      </c>
      <c r="E283" t="s">
        <v>255</v>
      </c>
      <c r="F283" t="s">
        <v>17263</v>
      </c>
      <c r="G283" t="s">
        <v>478</v>
      </c>
      <c r="H283" s="1">
        <v>38524</v>
      </c>
      <c r="I283">
        <f t="shared" si="8"/>
        <v>147041</v>
      </c>
    </row>
    <row r="284" spans="1:9" x14ac:dyDescent="0.3">
      <c r="A284">
        <f t="shared" si="9"/>
        <v>147042</v>
      </c>
      <c r="B284">
        <v>281</v>
      </c>
      <c r="C284" t="s">
        <v>561</v>
      </c>
      <c r="D284" t="s">
        <v>25</v>
      </c>
      <c r="E284" t="s">
        <v>80</v>
      </c>
      <c r="F284" t="s">
        <v>17264</v>
      </c>
      <c r="G284" t="s">
        <v>478</v>
      </c>
      <c r="H284" s="1">
        <v>41117</v>
      </c>
      <c r="I284">
        <f t="shared" si="8"/>
        <v>147042</v>
      </c>
    </row>
    <row r="285" spans="1:9" x14ac:dyDescent="0.3">
      <c r="A285">
        <f t="shared" si="9"/>
        <v>147044</v>
      </c>
      <c r="B285">
        <v>282</v>
      </c>
      <c r="C285" t="s">
        <v>487</v>
      </c>
      <c r="D285" t="s">
        <v>25</v>
      </c>
      <c r="E285" t="s">
        <v>41</v>
      </c>
      <c r="F285" t="s">
        <v>11623</v>
      </c>
      <c r="G285" t="s">
        <v>478</v>
      </c>
      <c r="H285" s="1">
        <v>38159</v>
      </c>
      <c r="I285">
        <f t="shared" si="8"/>
        <v>147044</v>
      </c>
    </row>
    <row r="286" spans="1:9" x14ac:dyDescent="0.3">
      <c r="A286">
        <f t="shared" si="9"/>
        <v>147066</v>
      </c>
      <c r="B286">
        <v>283</v>
      </c>
      <c r="C286" t="s">
        <v>498</v>
      </c>
      <c r="D286" t="s">
        <v>25</v>
      </c>
      <c r="E286" t="s">
        <v>37</v>
      </c>
      <c r="F286" t="s">
        <v>17265</v>
      </c>
      <c r="G286" t="s">
        <v>478</v>
      </c>
      <c r="H286" s="1">
        <v>38376</v>
      </c>
      <c r="I286">
        <f t="shared" si="8"/>
        <v>147066</v>
      </c>
    </row>
    <row r="287" spans="1:9" x14ac:dyDescent="0.3">
      <c r="A287">
        <f t="shared" si="9"/>
        <v>147068</v>
      </c>
      <c r="B287">
        <v>284</v>
      </c>
      <c r="C287" t="s">
        <v>612</v>
      </c>
      <c r="D287" t="s">
        <v>25</v>
      </c>
      <c r="E287" t="s">
        <v>80</v>
      </c>
      <c r="F287" t="s">
        <v>17266</v>
      </c>
      <c r="G287" t="s">
        <v>478</v>
      </c>
      <c r="H287" s="1">
        <v>38902</v>
      </c>
      <c r="I287">
        <f t="shared" si="8"/>
        <v>147068</v>
      </c>
    </row>
    <row r="288" spans="1:9" x14ac:dyDescent="0.3">
      <c r="A288">
        <f t="shared" si="9"/>
        <v>147076</v>
      </c>
      <c r="B288">
        <v>285</v>
      </c>
      <c r="C288" t="s">
        <v>859</v>
      </c>
      <c r="D288" t="s">
        <v>25</v>
      </c>
      <c r="E288" t="s">
        <v>37</v>
      </c>
      <c r="F288" t="s">
        <v>17267</v>
      </c>
      <c r="G288" t="s">
        <v>478</v>
      </c>
      <c r="H288" s="1">
        <v>38405</v>
      </c>
      <c r="I288">
        <f t="shared" si="8"/>
        <v>147076</v>
      </c>
    </row>
    <row r="289" spans="1:9" x14ac:dyDescent="0.3">
      <c r="A289">
        <f t="shared" si="9"/>
        <v>147091</v>
      </c>
      <c r="B289">
        <v>286</v>
      </c>
      <c r="C289" t="s">
        <v>27733</v>
      </c>
      <c r="D289" t="s">
        <v>25</v>
      </c>
      <c r="E289" t="s">
        <v>26</v>
      </c>
      <c r="F289" t="s">
        <v>28933</v>
      </c>
      <c r="G289" t="s">
        <v>478</v>
      </c>
      <c r="H289" s="1">
        <v>42695</v>
      </c>
      <c r="I289">
        <f t="shared" si="8"/>
        <v>147091</v>
      </c>
    </row>
    <row r="290" spans="1:9" x14ac:dyDescent="0.3">
      <c r="A290">
        <f t="shared" si="9"/>
        <v>147111</v>
      </c>
      <c r="B290">
        <v>287</v>
      </c>
      <c r="C290" t="s">
        <v>581</v>
      </c>
      <c r="D290" t="s">
        <v>25</v>
      </c>
      <c r="E290" t="s">
        <v>26</v>
      </c>
      <c r="F290" t="s">
        <v>17268</v>
      </c>
      <c r="G290" t="s">
        <v>478</v>
      </c>
      <c r="H290" s="1">
        <v>39167</v>
      </c>
      <c r="I290">
        <f t="shared" si="8"/>
        <v>147111</v>
      </c>
    </row>
    <row r="291" spans="1:9" x14ac:dyDescent="0.3">
      <c r="A291">
        <f t="shared" si="9"/>
        <v>147111</v>
      </c>
      <c r="B291">
        <v>287</v>
      </c>
      <c r="C291" t="s">
        <v>733</v>
      </c>
      <c r="D291" t="s">
        <v>25</v>
      </c>
      <c r="E291" t="s">
        <v>37</v>
      </c>
      <c r="F291" t="s">
        <v>17268</v>
      </c>
      <c r="G291" t="s">
        <v>478</v>
      </c>
      <c r="H291" s="1">
        <v>40280</v>
      </c>
      <c r="I291">
        <f t="shared" si="8"/>
        <v>147111</v>
      </c>
    </row>
    <row r="292" spans="1:9" x14ac:dyDescent="0.3">
      <c r="A292">
        <f t="shared" si="9"/>
        <v>147133</v>
      </c>
      <c r="B292">
        <v>289</v>
      </c>
      <c r="C292" t="s">
        <v>538</v>
      </c>
      <c r="D292" t="s">
        <v>25</v>
      </c>
      <c r="E292" t="s">
        <v>41</v>
      </c>
      <c r="F292" t="s">
        <v>17269</v>
      </c>
      <c r="G292" t="s">
        <v>478</v>
      </c>
      <c r="H292" s="1">
        <v>38416</v>
      </c>
      <c r="I292">
        <f t="shared" si="8"/>
        <v>147133</v>
      </c>
    </row>
    <row r="293" spans="1:9" x14ac:dyDescent="0.3">
      <c r="A293">
        <f t="shared" si="9"/>
        <v>147144</v>
      </c>
      <c r="B293">
        <v>290</v>
      </c>
      <c r="C293" t="s">
        <v>606</v>
      </c>
      <c r="D293" t="s">
        <v>25</v>
      </c>
      <c r="E293" t="s">
        <v>37</v>
      </c>
      <c r="F293" t="s">
        <v>27712</v>
      </c>
      <c r="G293" t="s">
        <v>478</v>
      </c>
      <c r="H293" s="1">
        <v>42394</v>
      </c>
      <c r="I293">
        <f t="shared" si="8"/>
        <v>147144</v>
      </c>
    </row>
    <row r="294" spans="1:9" x14ac:dyDescent="0.3">
      <c r="A294">
        <f t="shared" si="9"/>
        <v>147173</v>
      </c>
      <c r="B294">
        <v>291</v>
      </c>
      <c r="C294" t="s">
        <v>646</v>
      </c>
      <c r="D294" t="s">
        <v>25</v>
      </c>
      <c r="E294" t="s">
        <v>41</v>
      </c>
      <c r="F294" t="s">
        <v>17270</v>
      </c>
      <c r="G294" t="s">
        <v>478</v>
      </c>
      <c r="H294" s="1">
        <v>39184</v>
      </c>
      <c r="I294">
        <f t="shared" si="8"/>
        <v>147173</v>
      </c>
    </row>
    <row r="295" spans="1:9" x14ac:dyDescent="0.3">
      <c r="A295">
        <f t="shared" si="9"/>
        <v>147194</v>
      </c>
      <c r="B295">
        <v>292</v>
      </c>
      <c r="C295" t="s">
        <v>564</v>
      </c>
      <c r="D295" t="s">
        <v>25</v>
      </c>
      <c r="E295" t="s">
        <v>47</v>
      </c>
      <c r="F295" t="s">
        <v>17271</v>
      </c>
      <c r="G295" t="s">
        <v>478</v>
      </c>
      <c r="H295" s="1">
        <v>38529</v>
      </c>
      <c r="I295">
        <f t="shared" si="8"/>
        <v>147194</v>
      </c>
    </row>
    <row r="296" spans="1:9" x14ac:dyDescent="0.3">
      <c r="A296">
        <f t="shared" si="9"/>
        <v>147196</v>
      </c>
      <c r="B296">
        <v>293</v>
      </c>
      <c r="C296" t="s">
        <v>966</v>
      </c>
      <c r="D296" t="s">
        <v>25</v>
      </c>
      <c r="E296" t="s">
        <v>26</v>
      </c>
      <c r="F296" t="s">
        <v>21779</v>
      </c>
      <c r="G296" t="s">
        <v>478</v>
      </c>
      <c r="H296" s="1">
        <v>42720</v>
      </c>
      <c r="I296">
        <f t="shared" si="8"/>
        <v>147196</v>
      </c>
    </row>
    <row r="297" spans="1:9" x14ac:dyDescent="0.3">
      <c r="A297">
        <f t="shared" si="9"/>
        <v>147227</v>
      </c>
      <c r="B297">
        <v>294</v>
      </c>
      <c r="C297" t="s">
        <v>619</v>
      </c>
      <c r="D297" t="s">
        <v>25</v>
      </c>
      <c r="E297" t="s">
        <v>26</v>
      </c>
      <c r="F297" t="s">
        <v>17272</v>
      </c>
      <c r="G297" t="s">
        <v>478</v>
      </c>
      <c r="H297" s="1">
        <v>37968</v>
      </c>
      <c r="I297">
        <f t="shared" si="8"/>
        <v>147227</v>
      </c>
    </row>
    <row r="298" spans="1:9" x14ac:dyDescent="0.3">
      <c r="A298">
        <f t="shared" si="9"/>
        <v>147311</v>
      </c>
      <c r="B298">
        <v>295</v>
      </c>
      <c r="C298" t="s">
        <v>591</v>
      </c>
      <c r="D298" t="s">
        <v>25</v>
      </c>
      <c r="E298" t="s">
        <v>47</v>
      </c>
      <c r="F298" t="s">
        <v>17273</v>
      </c>
      <c r="G298" t="s">
        <v>576</v>
      </c>
      <c r="H298" s="1">
        <v>38015</v>
      </c>
      <c r="I298">
        <f t="shared" si="8"/>
        <v>147311</v>
      </c>
    </row>
    <row r="299" spans="1:9" x14ac:dyDescent="0.3">
      <c r="A299">
        <f t="shared" si="9"/>
        <v>147313</v>
      </c>
      <c r="B299">
        <v>296</v>
      </c>
      <c r="C299" t="s">
        <v>739</v>
      </c>
      <c r="D299" t="s">
        <v>25</v>
      </c>
      <c r="E299" t="s">
        <v>26</v>
      </c>
      <c r="F299" t="s">
        <v>13170</v>
      </c>
      <c r="G299" t="s">
        <v>576</v>
      </c>
      <c r="H299" s="1">
        <v>41384</v>
      </c>
      <c r="I299">
        <f t="shared" si="8"/>
        <v>147313</v>
      </c>
    </row>
    <row r="300" spans="1:9" x14ac:dyDescent="0.3">
      <c r="A300">
        <f t="shared" si="9"/>
        <v>147355</v>
      </c>
      <c r="B300">
        <v>297</v>
      </c>
      <c r="C300" t="s">
        <v>546</v>
      </c>
      <c r="D300" t="s">
        <v>25</v>
      </c>
      <c r="E300" t="s">
        <v>80</v>
      </c>
      <c r="F300" t="s">
        <v>11638</v>
      </c>
      <c r="G300" t="s">
        <v>576</v>
      </c>
      <c r="H300" s="1">
        <v>39294</v>
      </c>
      <c r="I300">
        <f t="shared" si="8"/>
        <v>147355</v>
      </c>
    </row>
    <row r="301" spans="1:9" x14ac:dyDescent="0.3">
      <c r="A301">
        <f t="shared" si="9"/>
        <v>147375</v>
      </c>
      <c r="B301">
        <v>298</v>
      </c>
      <c r="C301" t="s">
        <v>713</v>
      </c>
      <c r="D301" t="s">
        <v>25</v>
      </c>
      <c r="E301" t="s">
        <v>37</v>
      </c>
      <c r="F301" t="s">
        <v>17274</v>
      </c>
      <c r="G301" t="s">
        <v>576</v>
      </c>
      <c r="H301" s="1">
        <v>41033</v>
      </c>
      <c r="I301">
        <f t="shared" si="8"/>
        <v>147375</v>
      </c>
    </row>
    <row r="302" spans="1:9" x14ac:dyDescent="0.3">
      <c r="A302">
        <f t="shared" si="9"/>
        <v>147381</v>
      </c>
      <c r="B302">
        <v>299</v>
      </c>
      <c r="C302" t="s">
        <v>699</v>
      </c>
      <c r="D302" t="s">
        <v>25</v>
      </c>
      <c r="E302" t="s">
        <v>41</v>
      </c>
      <c r="F302" t="s">
        <v>17275</v>
      </c>
      <c r="G302" t="s">
        <v>576</v>
      </c>
      <c r="H302" s="1">
        <v>38364</v>
      </c>
      <c r="I302">
        <f t="shared" si="8"/>
        <v>147381</v>
      </c>
    </row>
    <row r="303" spans="1:9" x14ac:dyDescent="0.3">
      <c r="A303">
        <f t="shared" si="9"/>
        <v>147405</v>
      </c>
      <c r="B303">
        <v>300</v>
      </c>
      <c r="C303" t="s">
        <v>589</v>
      </c>
      <c r="D303" t="s">
        <v>25</v>
      </c>
      <c r="E303" t="s">
        <v>26</v>
      </c>
      <c r="F303" t="s">
        <v>17276</v>
      </c>
      <c r="G303" t="s">
        <v>576</v>
      </c>
      <c r="H303" s="1">
        <v>38037</v>
      </c>
      <c r="I303">
        <f t="shared" si="8"/>
        <v>147405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147406</v>
      </c>
      <c r="B305" t="s">
        <v>637</v>
      </c>
      <c r="C305" t="s">
        <v>525</v>
      </c>
      <c r="D305" t="s">
        <v>25</v>
      </c>
      <c r="E305" t="s">
        <v>26</v>
      </c>
      <c r="F305" t="s">
        <v>17277</v>
      </c>
      <c r="G305" t="s">
        <v>576</v>
      </c>
      <c r="H305" s="1">
        <v>38033</v>
      </c>
      <c r="I305">
        <f t="shared" si="8"/>
        <v>147406</v>
      </c>
    </row>
    <row r="306" spans="1:9" x14ac:dyDescent="0.3">
      <c r="A306">
        <f t="shared" si="9"/>
        <v>147413</v>
      </c>
      <c r="B306">
        <v>302</v>
      </c>
      <c r="C306" t="s">
        <v>780</v>
      </c>
      <c r="D306" t="s">
        <v>25</v>
      </c>
      <c r="E306" t="s">
        <v>203</v>
      </c>
      <c r="F306" t="s">
        <v>17278</v>
      </c>
      <c r="G306" t="s">
        <v>576</v>
      </c>
      <c r="H306" s="1">
        <v>41254</v>
      </c>
      <c r="I306">
        <f t="shared" si="8"/>
        <v>147413</v>
      </c>
    </row>
    <row r="307" spans="1:9" x14ac:dyDescent="0.3">
      <c r="A307">
        <f t="shared" si="9"/>
        <v>147414</v>
      </c>
      <c r="B307">
        <v>303</v>
      </c>
      <c r="C307" t="s">
        <v>777</v>
      </c>
      <c r="D307" t="s">
        <v>25</v>
      </c>
      <c r="E307" t="s">
        <v>778</v>
      </c>
      <c r="F307" t="s">
        <v>17279</v>
      </c>
      <c r="G307" t="s">
        <v>576</v>
      </c>
      <c r="H307" s="1">
        <v>38598</v>
      </c>
      <c r="I307">
        <f t="shared" si="8"/>
        <v>147414</v>
      </c>
    </row>
    <row r="308" spans="1:9" x14ac:dyDescent="0.3">
      <c r="A308">
        <f t="shared" si="9"/>
        <v>147438</v>
      </c>
      <c r="B308">
        <v>304</v>
      </c>
      <c r="C308" t="s">
        <v>412</v>
      </c>
      <c r="D308" t="s">
        <v>25</v>
      </c>
      <c r="E308" t="s">
        <v>37</v>
      </c>
      <c r="F308" t="s">
        <v>17280</v>
      </c>
      <c r="G308" t="s">
        <v>576</v>
      </c>
      <c r="H308" s="1">
        <v>38671</v>
      </c>
      <c r="I308">
        <f t="shared" si="8"/>
        <v>147438</v>
      </c>
    </row>
    <row r="309" spans="1:9" x14ac:dyDescent="0.3">
      <c r="A309">
        <f t="shared" si="9"/>
        <v>147468</v>
      </c>
      <c r="B309">
        <v>305</v>
      </c>
      <c r="C309" t="s">
        <v>805</v>
      </c>
      <c r="D309" t="s">
        <v>25</v>
      </c>
      <c r="E309" t="s">
        <v>80</v>
      </c>
      <c r="F309" t="s">
        <v>17281</v>
      </c>
      <c r="G309" t="s">
        <v>576</v>
      </c>
      <c r="H309" s="1">
        <v>38760</v>
      </c>
      <c r="I309">
        <f t="shared" si="8"/>
        <v>147468</v>
      </c>
    </row>
    <row r="310" spans="1:9" x14ac:dyDescent="0.3">
      <c r="A310">
        <f t="shared" si="9"/>
        <v>147480</v>
      </c>
      <c r="B310">
        <v>306</v>
      </c>
      <c r="C310" t="s">
        <v>1036</v>
      </c>
      <c r="D310" t="s">
        <v>25</v>
      </c>
      <c r="E310" t="s">
        <v>26</v>
      </c>
      <c r="F310" t="s">
        <v>17282</v>
      </c>
      <c r="G310" t="s">
        <v>576</v>
      </c>
      <c r="H310" s="1">
        <v>38131</v>
      </c>
      <c r="I310">
        <f t="shared" si="8"/>
        <v>147480</v>
      </c>
    </row>
    <row r="311" spans="1:9" x14ac:dyDescent="0.3">
      <c r="A311">
        <f t="shared" si="9"/>
        <v>147494</v>
      </c>
      <c r="B311">
        <v>307</v>
      </c>
      <c r="C311" t="s">
        <v>644</v>
      </c>
      <c r="D311" t="s">
        <v>25</v>
      </c>
      <c r="E311" t="s">
        <v>270</v>
      </c>
      <c r="F311" t="s">
        <v>17283</v>
      </c>
      <c r="G311" t="s">
        <v>576</v>
      </c>
      <c r="H311" s="1">
        <v>38342</v>
      </c>
      <c r="I311">
        <f t="shared" si="8"/>
        <v>147494</v>
      </c>
    </row>
    <row r="312" spans="1:9" x14ac:dyDescent="0.3">
      <c r="A312">
        <f t="shared" si="9"/>
        <v>147534</v>
      </c>
      <c r="B312">
        <v>308</v>
      </c>
      <c r="C312" t="s">
        <v>900</v>
      </c>
      <c r="D312" t="s">
        <v>25</v>
      </c>
      <c r="E312" t="s">
        <v>26</v>
      </c>
      <c r="F312" t="s">
        <v>17284</v>
      </c>
      <c r="G312" t="s">
        <v>576</v>
      </c>
      <c r="H312" s="1">
        <v>41133</v>
      </c>
      <c r="I312">
        <f t="shared" si="8"/>
        <v>147534</v>
      </c>
    </row>
    <row r="313" spans="1:9" x14ac:dyDescent="0.3">
      <c r="A313">
        <f t="shared" si="9"/>
        <v>147536</v>
      </c>
      <c r="B313">
        <v>309</v>
      </c>
      <c r="C313" t="s">
        <v>614</v>
      </c>
      <c r="D313" t="s">
        <v>25</v>
      </c>
      <c r="E313" t="s">
        <v>41</v>
      </c>
      <c r="F313" t="s">
        <v>17285</v>
      </c>
      <c r="G313" t="s">
        <v>576</v>
      </c>
      <c r="H313" s="1">
        <v>38327</v>
      </c>
      <c r="I313">
        <f t="shared" si="8"/>
        <v>147536</v>
      </c>
    </row>
    <row r="314" spans="1:9" x14ac:dyDescent="0.3">
      <c r="A314">
        <f t="shared" si="9"/>
        <v>147556</v>
      </c>
      <c r="B314">
        <v>310</v>
      </c>
      <c r="C314" t="s">
        <v>398</v>
      </c>
      <c r="D314" t="s">
        <v>25</v>
      </c>
      <c r="E314" t="s">
        <v>26</v>
      </c>
      <c r="F314" t="s">
        <v>17286</v>
      </c>
      <c r="G314" t="s">
        <v>576</v>
      </c>
      <c r="H314" s="1">
        <v>40236</v>
      </c>
      <c r="I314">
        <f t="shared" si="8"/>
        <v>147556</v>
      </c>
    </row>
    <row r="315" spans="1:9" x14ac:dyDescent="0.3">
      <c r="A315">
        <f t="shared" si="9"/>
        <v>147572</v>
      </c>
      <c r="B315">
        <v>311</v>
      </c>
      <c r="C315" t="s">
        <v>1058</v>
      </c>
      <c r="D315" t="s">
        <v>25</v>
      </c>
      <c r="E315" t="s">
        <v>26</v>
      </c>
      <c r="F315" t="s">
        <v>17287</v>
      </c>
      <c r="G315" t="s">
        <v>576</v>
      </c>
      <c r="H315" s="1">
        <v>38450</v>
      </c>
      <c r="I315">
        <f t="shared" si="8"/>
        <v>147572</v>
      </c>
    </row>
    <row r="316" spans="1:9" x14ac:dyDescent="0.3">
      <c r="A316">
        <f t="shared" si="9"/>
        <v>147573</v>
      </c>
      <c r="B316">
        <v>312</v>
      </c>
      <c r="C316" t="s">
        <v>889</v>
      </c>
      <c r="D316" t="s">
        <v>25</v>
      </c>
      <c r="E316" t="s">
        <v>145</v>
      </c>
      <c r="F316" t="s">
        <v>17288</v>
      </c>
      <c r="G316" t="s">
        <v>576</v>
      </c>
      <c r="H316" s="1">
        <v>39012</v>
      </c>
      <c r="I316">
        <f t="shared" si="8"/>
        <v>147573</v>
      </c>
    </row>
    <row r="317" spans="1:9" x14ac:dyDescent="0.3">
      <c r="A317">
        <f t="shared" si="9"/>
        <v>147590</v>
      </c>
      <c r="B317">
        <v>313</v>
      </c>
      <c r="C317" t="s">
        <v>596</v>
      </c>
      <c r="D317" t="s">
        <v>25</v>
      </c>
      <c r="E317" t="s">
        <v>26</v>
      </c>
      <c r="F317" t="s">
        <v>11646</v>
      </c>
      <c r="G317" t="s">
        <v>576</v>
      </c>
      <c r="H317" s="1">
        <v>41476</v>
      </c>
      <c r="I317">
        <f t="shared" si="8"/>
        <v>147590</v>
      </c>
    </row>
    <row r="318" spans="1:9" x14ac:dyDescent="0.3">
      <c r="A318">
        <f t="shared" si="9"/>
        <v>147597</v>
      </c>
      <c r="B318">
        <v>314</v>
      </c>
      <c r="C318" t="s">
        <v>697</v>
      </c>
      <c r="D318" t="s">
        <v>25</v>
      </c>
      <c r="E318" t="s">
        <v>80</v>
      </c>
      <c r="F318" t="s">
        <v>17289</v>
      </c>
      <c r="G318" t="s">
        <v>576</v>
      </c>
      <c r="H318" s="1">
        <v>38178</v>
      </c>
      <c r="I318">
        <f t="shared" si="8"/>
        <v>147597</v>
      </c>
    </row>
    <row r="319" spans="1:9" x14ac:dyDescent="0.3">
      <c r="A319">
        <f t="shared" si="9"/>
        <v>147605</v>
      </c>
      <c r="B319">
        <v>315</v>
      </c>
      <c r="C319" t="s">
        <v>829</v>
      </c>
      <c r="D319" t="s">
        <v>25</v>
      </c>
      <c r="E319" t="s">
        <v>127</v>
      </c>
      <c r="F319" t="s">
        <v>17290</v>
      </c>
      <c r="G319" t="s">
        <v>576</v>
      </c>
      <c r="H319" s="1">
        <v>38296</v>
      </c>
      <c r="I319">
        <f t="shared" si="8"/>
        <v>147605</v>
      </c>
    </row>
    <row r="320" spans="1:9" x14ac:dyDescent="0.3">
      <c r="A320">
        <f t="shared" si="9"/>
        <v>147611</v>
      </c>
      <c r="B320">
        <v>316</v>
      </c>
      <c r="C320" t="s">
        <v>815</v>
      </c>
      <c r="D320" t="s">
        <v>25</v>
      </c>
      <c r="E320" t="s">
        <v>26</v>
      </c>
      <c r="F320" t="s">
        <v>17291</v>
      </c>
      <c r="G320" t="s">
        <v>576</v>
      </c>
      <c r="H320" s="1">
        <v>41344</v>
      </c>
      <c r="I320">
        <f t="shared" si="8"/>
        <v>147611</v>
      </c>
    </row>
    <row r="321" spans="1:9" x14ac:dyDescent="0.3">
      <c r="A321">
        <f t="shared" si="9"/>
        <v>147613</v>
      </c>
      <c r="B321">
        <v>317</v>
      </c>
      <c r="C321" t="s">
        <v>27691</v>
      </c>
      <c r="D321" t="s">
        <v>25</v>
      </c>
      <c r="E321" t="s">
        <v>255</v>
      </c>
      <c r="F321" t="s">
        <v>29811</v>
      </c>
      <c r="G321" t="s">
        <v>576</v>
      </c>
      <c r="H321" s="1">
        <v>42724</v>
      </c>
      <c r="I321">
        <f t="shared" si="8"/>
        <v>147613</v>
      </c>
    </row>
    <row r="322" spans="1:9" x14ac:dyDescent="0.3">
      <c r="A322">
        <f t="shared" si="9"/>
        <v>147615</v>
      </c>
      <c r="B322">
        <v>318</v>
      </c>
      <c r="C322" t="s">
        <v>549</v>
      </c>
      <c r="D322" t="s">
        <v>25</v>
      </c>
      <c r="E322" t="s">
        <v>80</v>
      </c>
      <c r="F322" t="s">
        <v>17292</v>
      </c>
      <c r="G322" t="s">
        <v>576</v>
      </c>
      <c r="H322" s="1">
        <v>39453</v>
      </c>
      <c r="I322">
        <f t="shared" ref="I322:I385" si="10">A322</f>
        <v>147615</v>
      </c>
    </row>
    <row r="323" spans="1:9" x14ac:dyDescent="0.3">
      <c r="A323">
        <f t="shared" ref="A323:A386" si="11">(LEFT(F323)*10^5)+(MID(F323,3,2)*10^3)+RIGHT(F323,3)</f>
        <v>147656</v>
      </c>
      <c r="B323">
        <v>319</v>
      </c>
      <c r="C323" t="s">
        <v>577</v>
      </c>
      <c r="D323" t="s">
        <v>25</v>
      </c>
      <c r="E323" t="s">
        <v>80</v>
      </c>
      <c r="F323" t="s">
        <v>13189</v>
      </c>
      <c r="G323" t="s">
        <v>576</v>
      </c>
      <c r="H323" s="1">
        <v>38162</v>
      </c>
      <c r="I323">
        <f t="shared" si="10"/>
        <v>147656</v>
      </c>
    </row>
    <row r="324" spans="1:9" x14ac:dyDescent="0.3">
      <c r="A324">
        <f t="shared" si="11"/>
        <v>147663</v>
      </c>
      <c r="B324">
        <v>320</v>
      </c>
      <c r="C324" t="s">
        <v>579</v>
      </c>
      <c r="D324" t="s">
        <v>25</v>
      </c>
      <c r="E324" t="s">
        <v>33</v>
      </c>
      <c r="F324" t="s">
        <v>16301</v>
      </c>
      <c r="G324" t="s">
        <v>576</v>
      </c>
      <c r="H324" s="1">
        <v>40233</v>
      </c>
      <c r="I324">
        <f t="shared" si="10"/>
        <v>147663</v>
      </c>
    </row>
    <row r="325" spans="1:9" x14ac:dyDescent="0.3">
      <c r="A325">
        <f t="shared" si="11"/>
        <v>147700</v>
      </c>
      <c r="B325">
        <v>321</v>
      </c>
      <c r="C325" t="s">
        <v>663</v>
      </c>
      <c r="D325" t="s">
        <v>25</v>
      </c>
      <c r="E325" t="s">
        <v>26</v>
      </c>
      <c r="F325" t="s">
        <v>17293</v>
      </c>
      <c r="G325" t="s">
        <v>576</v>
      </c>
      <c r="H325" s="1">
        <v>38949</v>
      </c>
      <c r="I325">
        <f t="shared" si="10"/>
        <v>147700</v>
      </c>
    </row>
    <row r="326" spans="1:9" x14ac:dyDescent="0.3">
      <c r="A326">
        <f t="shared" si="11"/>
        <v>147702</v>
      </c>
      <c r="B326">
        <v>322</v>
      </c>
      <c r="C326" t="s">
        <v>715</v>
      </c>
      <c r="D326" t="s">
        <v>25</v>
      </c>
      <c r="E326" t="s">
        <v>281</v>
      </c>
      <c r="F326" t="s">
        <v>17294</v>
      </c>
      <c r="G326" t="s">
        <v>576</v>
      </c>
      <c r="H326" s="1">
        <v>39328</v>
      </c>
      <c r="I326">
        <f t="shared" si="10"/>
        <v>147702</v>
      </c>
    </row>
    <row r="327" spans="1:9" x14ac:dyDescent="0.3">
      <c r="A327">
        <f t="shared" si="11"/>
        <v>147724</v>
      </c>
      <c r="B327">
        <v>323</v>
      </c>
      <c r="C327" t="s">
        <v>826</v>
      </c>
      <c r="D327" t="s">
        <v>25</v>
      </c>
      <c r="E327" t="s">
        <v>26</v>
      </c>
      <c r="F327" t="s">
        <v>28532</v>
      </c>
      <c r="G327" t="s">
        <v>576</v>
      </c>
      <c r="H327" s="1">
        <v>42609</v>
      </c>
      <c r="I327">
        <f t="shared" si="10"/>
        <v>147724</v>
      </c>
    </row>
    <row r="328" spans="1:9" x14ac:dyDescent="0.3">
      <c r="A328">
        <f t="shared" si="11"/>
        <v>147781</v>
      </c>
      <c r="B328">
        <v>324</v>
      </c>
      <c r="C328" t="s">
        <v>809</v>
      </c>
      <c r="D328" t="s">
        <v>25</v>
      </c>
      <c r="E328" t="s">
        <v>33</v>
      </c>
      <c r="F328" t="s">
        <v>17295</v>
      </c>
      <c r="G328" t="s">
        <v>576</v>
      </c>
      <c r="H328" s="1">
        <v>39069</v>
      </c>
      <c r="I328">
        <f t="shared" si="10"/>
        <v>147781</v>
      </c>
    </row>
    <row r="329" spans="1:9" x14ac:dyDescent="0.3">
      <c r="A329">
        <f t="shared" si="11"/>
        <v>147786</v>
      </c>
      <c r="B329">
        <v>325</v>
      </c>
      <c r="C329" t="s">
        <v>735</v>
      </c>
      <c r="D329" t="s">
        <v>25</v>
      </c>
      <c r="E329" t="s">
        <v>26</v>
      </c>
      <c r="F329" t="s">
        <v>17296</v>
      </c>
      <c r="G329" t="s">
        <v>576</v>
      </c>
      <c r="H329" s="1">
        <v>38367</v>
      </c>
      <c r="I329">
        <f t="shared" si="10"/>
        <v>147786</v>
      </c>
    </row>
    <row r="330" spans="1:9" x14ac:dyDescent="0.3">
      <c r="A330">
        <f t="shared" si="11"/>
        <v>147788</v>
      </c>
      <c r="B330">
        <v>326</v>
      </c>
      <c r="C330" t="s">
        <v>387</v>
      </c>
      <c r="D330" t="s">
        <v>25</v>
      </c>
      <c r="E330" t="s">
        <v>33</v>
      </c>
      <c r="F330" t="s">
        <v>17297</v>
      </c>
      <c r="G330" t="s">
        <v>576</v>
      </c>
      <c r="H330" s="1">
        <v>42198</v>
      </c>
      <c r="I330">
        <f t="shared" si="10"/>
        <v>147788</v>
      </c>
    </row>
    <row r="331" spans="1:9" x14ac:dyDescent="0.3">
      <c r="A331">
        <f t="shared" si="11"/>
        <v>147793</v>
      </c>
      <c r="B331">
        <v>327</v>
      </c>
      <c r="C331" t="s">
        <v>711</v>
      </c>
      <c r="D331" t="s">
        <v>25</v>
      </c>
      <c r="E331" t="s">
        <v>26</v>
      </c>
      <c r="F331" t="s">
        <v>17298</v>
      </c>
      <c r="G331" t="s">
        <v>576</v>
      </c>
      <c r="H331" s="1">
        <v>38923</v>
      </c>
      <c r="I331">
        <f t="shared" si="10"/>
        <v>147793</v>
      </c>
    </row>
    <row r="332" spans="1:9" x14ac:dyDescent="0.3">
      <c r="A332">
        <f t="shared" si="11"/>
        <v>147818</v>
      </c>
      <c r="B332">
        <v>328</v>
      </c>
      <c r="C332" t="s">
        <v>707</v>
      </c>
      <c r="D332" t="s">
        <v>25</v>
      </c>
      <c r="E332" t="s">
        <v>80</v>
      </c>
      <c r="F332" t="s">
        <v>17299</v>
      </c>
      <c r="G332" t="s">
        <v>576</v>
      </c>
      <c r="H332" s="1">
        <v>38429</v>
      </c>
      <c r="I332">
        <f t="shared" si="10"/>
        <v>147818</v>
      </c>
    </row>
    <row r="333" spans="1:9" x14ac:dyDescent="0.3">
      <c r="A333">
        <f t="shared" si="11"/>
        <v>147833</v>
      </c>
      <c r="B333">
        <v>329</v>
      </c>
      <c r="C333" t="s">
        <v>841</v>
      </c>
      <c r="D333" t="s">
        <v>25</v>
      </c>
      <c r="E333" t="s">
        <v>33</v>
      </c>
      <c r="F333" t="s">
        <v>17300</v>
      </c>
      <c r="G333" t="s">
        <v>576</v>
      </c>
      <c r="H333" s="1">
        <v>41063</v>
      </c>
      <c r="I333">
        <f t="shared" si="10"/>
        <v>147833</v>
      </c>
    </row>
    <row r="334" spans="1:9" x14ac:dyDescent="0.3">
      <c r="A334">
        <f t="shared" si="11"/>
        <v>147844</v>
      </c>
      <c r="B334">
        <v>330</v>
      </c>
      <c r="C334" t="s">
        <v>651</v>
      </c>
      <c r="D334" t="s">
        <v>25</v>
      </c>
      <c r="E334" t="s">
        <v>326</v>
      </c>
      <c r="F334" t="s">
        <v>17301</v>
      </c>
      <c r="G334" t="s">
        <v>576</v>
      </c>
      <c r="H334" s="1">
        <v>38949</v>
      </c>
      <c r="I334">
        <f t="shared" si="10"/>
        <v>147844</v>
      </c>
    </row>
    <row r="335" spans="1:9" x14ac:dyDescent="0.3">
      <c r="A335">
        <f t="shared" si="11"/>
        <v>147847</v>
      </c>
      <c r="B335">
        <v>331</v>
      </c>
      <c r="C335" t="s">
        <v>657</v>
      </c>
      <c r="D335" t="s">
        <v>25</v>
      </c>
      <c r="E335" t="s">
        <v>47</v>
      </c>
      <c r="F335" t="s">
        <v>16308</v>
      </c>
      <c r="G335" t="s">
        <v>576</v>
      </c>
      <c r="H335" s="1">
        <v>38498</v>
      </c>
      <c r="I335">
        <f t="shared" si="10"/>
        <v>147847</v>
      </c>
    </row>
    <row r="336" spans="1:9" x14ac:dyDescent="0.3">
      <c r="A336">
        <f t="shared" si="11"/>
        <v>147854</v>
      </c>
      <c r="B336">
        <v>332</v>
      </c>
      <c r="C336" t="s">
        <v>770</v>
      </c>
      <c r="D336" t="s">
        <v>25</v>
      </c>
      <c r="E336" t="s">
        <v>80</v>
      </c>
      <c r="F336" t="s">
        <v>17302</v>
      </c>
      <c r="G336" t="s">
        <v>576</v>
      </c>
      <c r="H336" s="1">
        <v>38677</v>
      </c>
      <c r="I336">
        <f t="shared" si="10"/>
        <v>147854</v>
      </c>
    </row>
    <row r="337" spans="1:9" x14ac:dyDescent="0.3">
      <c r="A337">
        <f t="shared" si="11"/>
        <v>147874</v>
      </c>
      <c r="B337">
        <v>333</v>
      </c>
      <c r="C337" t="s">
        <v>623</v>
      </c>
      <c r="D337" t="s">
        <v>25</v>
      </c>
      <c r="E337" t="s">
        <v>26</v>
      </c>
      <c r="F337" t="s">
        <v>17303</v>
      </c>
      <c r="G337" t="s">
        <v>576</v>
      </c>
      <c r="H337" s="1">
        <v>38320</v>
      </c>
      <c r="I337">
        <f t="shared" si="10"/>
        <v>147874</v>
      </c>
    </row>
    <row r="338" spans="1:9" x14ac:dyDescent="0.3">
      <c r="A338">
        <f t="shared" si="11"/>
        <v>147884</v>
      </c>
      <c r="B338">
        <v>334</v>
      </c>
      <c r="C338" t="s">
        <v>737</v>
      </c>
      <c r="D338" t="s">
        <v>25</v>
      </c>
      <c r="E338" t="s">
        <v>26</v>
      </c>
      <c r="F338" t="s">
        <v>17304</v>
      </c>
      <c r="G338" t="s">
        <v>576</v>
      </c>
      <c r="H338" s="1">
        <v>38016</v>
      </c>
      <c r="I338">
        <f t="shared" si="10"/>
        <v>147884</v>
      </c>
    </row>
    <row r="339" spans="1:9" x14ac:dyDescent="0.3">
      <c r="A339">
        <f t="shared" si="11"/>
        <v>147905</v>
      </c>
      <c r="B339">
        <v>335</v>
      </c>
      <c r="C339" t="s">
        <v>760</v>
      </c>
      <c r="D339" t="s">
        <v>25</v>
      </c>
      <c r="E339" t="s">
        <v>80</v>
      </c>
      <c r="F339" t="s">
        <v>17305</v>
      </c>
      <c r="G339" t="s">
        <v>576</v>
      </c>
      <c r="H339" s="1">
        <v>39024</v>
      </c>
      <c r="I339">
        <f t="shared" si="10"/>
        <v>147905</v>
      </c>
    </row>
    <row r="340" spans="1:9" x14ac:dyDescent="0.3">
      <c r="A340">
        <f t="shared" si="11"/>
        <v>147907</v>
      </c>
      <c r="B340">
        <v>336</v>
      </c>
      <c r="C340" t="s">
        <v>881</v>
      </c>
      <c r="D340" t="s">
        <v>25</v>
      </c>
      <c r="E340" t="s">
        <v>33</v>
      </c>
      <c r="F340" t="s">
        <v>10491</v>
      </c>
      <c r="G340" t="s">
        <v>576</v>
      </c>
      <c r="H340" s="1">
        <v>38822</v>
      </c>
      <c r="I340">
        <f t="shared" si="10"/>
        <v>147907</v>
      </c>
    </row>
    <row r="341" spans="1:9" x14ac:dyDescent="0.3">
      <c r="A341">
        <f t="shared" si="11"/>
        <v>147912</v>
      </c>
      <c r="B341">
        <v>337</v>
      </c>
      <c r="C341" t="s">
        <v>865</v>
      </c>
      <c r="D341" t="s">
        <v>25</v>
      </c>
      <c r="E341" t="s">
        <v>26</v>
      </c>
      <c r="F341" t="s">
        <v>6920</v>
      </c>
      <c r="G341" t="s">
        <v>576</v>
      </c>
      <c r="H341" s="1">
        <v>40947</v>
      </c>
      <c r="I341">
        <f t="shared" si="10"/>
        <v>147912</v>
      </c>
    </row>
    <row r="342" spans="1:9" x14ac:dyDescent="0.3">
      <c r="A342">
        <f t="shared" si="11"/>
        <v>147925</v>
      </c>
      <c r="B342">
        <v>338</v>
      </c>
      <c r="C342" t="s">
        <v>701</v>
      </c>
      <c r="D342" t="s">
        <v>25</v>
      </c>
      <c r="E342" t="s">
        <v>26</v>
      </c>
      <c r="F342" t="s">
        <v>17306</v>
      </c>
      <c r="G342" t="s">
        <v>576</v>
      </c>
      <c r="H342" s="1">
        <v>39369</v>
      </c>
      <c r="I342">
        <f t="shared" si="10"/>
        <v>147925</v>
      </c>
    </row>
    <row r="343" spans="1:9" x14ac:dyDescent="0.3">
      <c r="A343">
        <f t="shared" si="11"/>
        <v>147940</v>
      </c>
      <c r="B343">
        <v>339</v>
      </c>
      <c r="C343" t="s">
        <v>648</v>
      </c>
      <c r="D343" t="s">
        <v>25</v>
      </c>
      <c r="E343" t="s">
        <v>41</v>
      </c>
      <c r="F343" t="s">
        <v>17307</v>
      </c>
      <c r="G343" t="s">
        <v>576</v>
      </c>
      <c r="H343" s="1">
        <v>38515</v>
      </c>
      <c r="I343">
        <f t="shared" si="10"/>
        <v>147940</v>
      </c>
    </row>
    <row r="344" spans="1:9" x14ac:dyDescent="0.3">
      <c r="A344">
        <f t="shared" si="11"/>
        <v>147951</v>
      </c>
      <c r="B344">
        <v>340</v>
      </c>
      <c r="C344" t="s">
        <v>553</v>
      </c>
      <c r="D344" t="s">
        <v>25</v>
      </c>
      <c r="E344" t="s">
        <v>26</v>
      </c>
      <c r="F344" t="s">
        <v>17308</v>
      </c>
      <c r="G344" t="s">
        <v>576</v>
      </c>
      <c r="H344" s="1">
        <v>38511</v>
      </c>
      <c r="I344">
        <f t="shared" si="10"/>
        <v>147951</v>
      </c>
    </row>
    <row r="345" spans="1:9" x14ac:dyDescent="0.3">
      <c r="A345">
        <f t="shared" si="11"/>
        <v>147956</v>
      </c>
      <c r="B345">
        <v>341</v>
      </c>
      <c r="C345" t="s">
        <v>527</v>
      </c>
      <c r="D345" t="s">
        <v>25</v>
      </c>
      <c r="E345" t="s">
        <v>80</v>
      </c>
      <c r="F345" t="s">
        <v>17309</v>
      </c>
      <c r="G345" t="s">
        <v>576</v>
      </c>
      <c r="H345" s="1">
        <v>38852</v>
      </c>
      <c r="I345">
        <f t="shared" si="10"/>
        <v>147956</v>
      </c>
    </row>
    <row r="346" spans="1:9" x14ac:dyDescent="0.3">
      <c r="A346">
        <f t="shared" si="11"/>
        <v>147967</v>
      </c>
      <c r="B346">
        <v>342</v>
      </c>
      <c r="C346" t="s">
        <v>768</v>
      </c>
      <c r="D346" t="s">
        <v>25</v>
      </c>
      <c r="E346" t="s">
        <v>33</v>
      </c>
      <c r="F346" t="s">
        <v>17310</v>
      </c>
      <c r="G346" t="s">
        <v>576</v>
      </c>
      <c r="H346" s="1">
        <v>39309</v>
      </c>
      <c r="I346">
        <f t="shared" si="10"/>
        <v>147967</v>
      </c>
    </row>
    <row r="347" spans="1:9" x14ac:dyDescent="0.3">
      <c r="A347">
        <f t="shared" si="11"/>
        <v>147967</v>
      </c>
      <c r="B347">
        <v>342</v>
      </c>
      <c r="C347" t="s">
        <v>533</v>
      </c>
      <c r="D347" t="s">
        <v>25</v>
      </c>
      <c r="E347" t="s">
        <v>26</v>
      </c>
      <c r="F347" t="s">
        <v>17310</v>
      </c>
      <c r="G347" t="s">
        <v>576</v>
      </c>
      <c r="H347" s="1">
        <v>39587</v>
      </c>
      <c r="I347">
        <f t="shared" si="10"/>
        <v>147967</v>
      </c>
    </row>
    <row r="348" spans="1:9" x14ac:dyDescent="0.3">
      <c r="A348">
        <f t="shared" si="11"/>
        <v>147977</v>
      </c>
      <c r="B348">
        <v>344</v>
      </c>
      <c r="C348" t="s">
        <v>541</v>
      </c>
      <c r="D348" t="s">
        <v>25</v>
      </c>
      <c r="E348" t="s">
        <v>80</v>
      </c>
      <c r="F348" t="s">
        <v>17311</v>
      </c>
      <c r="G348" t="s">
        <v>576</v>
      </c>
      <c r="H348" s="1">
        <v>39102</v>
      </c>
      <c r="I348">
        <f t="shared" si="10"/>
        <v>147977</v>
      </c>
    </row>
    <row r="349" spans="1:9" x14ac:dyDescent="0.3">
      <c r="A349">
        <f t="shared" si="11"/>
        <v>147999</v>
      </c>
      <c r="B349">
        <v>345</v>
      </c>
      <c r="C349" t="s">
        <v>618</v>
      </c>
      <c r="D349" t="s">
        <v>25</v>
      </c>
      <c r="E349" t="s">
        <v>80</v>
      </c>
      <c r="F349" t="s">
        <v>17312</v>
      </c>
      <c r="G349" t="s">
        <v>576</v>
      </c>
      <c r="H349" s="1">
        <v>38680</v>
      </c>
      <c r="I349">
        <f t="shared" si="10"/>
        <v>147999</v>
      </c>
    </row>
    <row r="350" spans="1:9" x14ac:dyDescent="0.3">
      <c r="A350">
        <f t="shared" si="11"/>
        <v>148002</v>
      </c>
      <c r="B350">
        <v>346</v>
      </c>
      <c r="C350" t="s">
        <v>562</v>
      </c>
      <c r="D350" t="s">
        <v>25</v>
      </c>
      <c r="E350" t="s">
        <v>26</v>
      </c>
      <c r="F350" t="s">
        <v>17313</v>
      </c>
      <c r="G350" t="s">
        <v>576</v>
      </c>
      <c r="H350" s="1">
        <v>38758</v>
      </c>
      <c r="I350">
        <f t="shared" si="10"/>
        <v>148002</v>
      </c>
    </row>
    <row r="351" spans="1:9" x14ac:dyDescent="0.3">
      <c r="A351">
        <f t="shared" si="11"/>
        <v>148004</v>
      </c>
      <c r="B351">
        <v>347</v>
      </c>
      <c r="C351" t="s">
        <v>690</v>
      </c>
      <c r="D351" t="s">
        <v>25</v>
      </c>
      <c r="E351" t="s">
        <v>490</v>
      </c>
      <c r="F351" t="s">
        <v>17314</v>
      </c>
      <c r="G351" t="s">
        <v>576</v>
      </c>
      <c r="H351" s="1">
        <v>38970</v>
      </c>
      <c r="I351">
        <f t="shared" si="10"/>
        <v>148004</v>
      </c>
    </row>
    <row r="352" spans="1:9" x14ac:dyDescent="0.3">
      <c r="A352">
        <f t="shared" si="11"/>
        <v>148013</v>
      </c>
      <c r="B352">
        <v>348</v>
      </c>
      <c r="C352" t="s">
        <v>743</v>
      </c>
      <c r="D352" t="s">
        <v>25</v>
      </c>
      <c r="E352" t="s">
        <v>255</v>
      </c>
      <c r="F352" t="s">
        <v>18522</v>
      </c>
      <c r="G352" t="s">
        <v>576</v>
      </c>
      <c r="H352" s="1">
        <v>42607</v>
      </c>
      <c r="I352">
        <f t="shared" si="10"/>
        <v>148013</v>
      </c>
    </row>
    <row r="353" spans="1:9" x14ac:dyDescent="0.3">
      <c r="A353">
        <f t="shared" si="11"/>
        <v>148023</v>
      </c>
      <c r="B353">
        <v>349</v>
      </c>
      <c r="C353" t="s">
        <v>801</v>
      </c>
      <c r="D353" t="s">
        <v>25</v>
      </c>
      <c r="E353" t="s">
        <v>326</v>
      </c>
      <c r="F353" t="s">
        <v>16311</v>
      </c>
      <c r="G353" t="s">
        <v>576</v>
      </c>
      <c r="H353" s="1">
        <v>38881</v>
      </c>
      <c r="I353">
        <f t="shared" si="10"/>
        <v>148023</v>
      </c>
    </row>
    <row r="354" spans="1:9" x14ac:dyDescent="0.3">
      <c r="A354">
        <f t="shared" si="11"/>
        <v>148040</v>
      </c>
      <c r="B354">
        <v>350</v>
      </c>
      <c r="C354" t="s">
        <v>655</v>
      </c>
      <c r="D354" t="s">
        <v>25</v>
      </c>
      <c r="E354" t="s">
        <v>26</v>
      </c>
      <c r="F354" t="s">
        <v>17315</v>
      </c>
      <c r="G354" t="s">
        <v>576</v>
      </c>
      <c r="H354" s="1">
        <v>41773</v>
      </c>
      <c r="I354">
        <f t="shared" si="10"/>
        <v>148040</v>
      </c>
    </row>
    <row r="355" spans="1:9" x14ac:dyDescent="0.3">
      <c r="A355">
        <f t="shared" si="11"/>
        <v>148055</v>
      </c>
      <c r="B355">
        <v>351</v>
      </c>
      <c r="C355" t="s">
        <v>27760</v>
      </c>
      <c r="D355" t="s">
        <v>25</v>
      </c>
      <c r="E355" t="s">
        <v>26</v>
      </c>
      <c r="F355" t="s">
        <v>28068</v>
      </c>
      <c r="G355" t="s">
        <v>576</v>
      </c>
      <c r="H355" s="1">
        <v>42512</v>
      </c>
      <c r="I355">
        <f t="shared" si="10"/>
        <v>148055</v>
      </c>
    </row>
    <row r="356" spans="1:9" x14ac:dyDescent="0.3">
      <c r="A356">
        <f t="shared" si="11"/>
        <v>148058</v>
      </c>
      <c r="B356">
        <v>352</v>
      </c>
      <c r="C356" t="s">
        <v>885</v>
      </c>
      <c r="D356" t="s">
        <v>25</v>
      </c>
      <c r="E356" t="s">
        <v>33</v>
      </c>
      <c r="F356" t="s">
        <v>17316</v>
      </c>
      <c r="G356" t="s">
        <v>576</v>
      </c>
      <c r="H356" s="1">
        <v>40396</v>
      </c>
      <c r="I356">
        <f t="shared" si="10"/>
        <v>148058</v>
      </c>
    </row>
    <row r="357" spans="1:9" x14ac:dyDescent="0.3">
      <c r="A357">
        <f t="shared" si="11"/>
        <v>148067</v>
      </c>
      <c r="B357">
        <v>353</v>
      </c>
      <c r="C357" t="s">
        <v>731</v>
      </c>
      <c r="D357" t="s">
        <v>25</v>
      </c>
      <c r="E357" t="s">
        <v>281</v>
      </c>
      <c r="F357" t="s">
        <v>17317</v>
      </c>
      <c r="G357" t="s">
        <v>576</v>
      </c>
      <c r="H357" s="1">
        <v>40840</v>
      </c>
      <c r="I357">
        <f t="shared" si="10"/>
        <v>148067</v>
      </c>
    </row>
    <row r="358" spans="1:9" x14ac:dyDescent="0.3">
      <c r="A358">
        <f t="shared" si="11"/>
        <v>148076</v>
      </c>
      <c r="B358">
        <v>354</v>
      </c>
      <c r="C358" t="s">
        <v>28573</v>
      </c>
      <c r="D358" t="s">
        <v>25</v>
      </c>
      <c r="E358" t="s">
        <v>145</v>
      </c>
      <c r="F358" t="s">
        <v>28736</v>
      </c>
      <c r="G358" t="s">
        <v>576</v>
      </c>
      <c r="H358" s="1">
        <v>42659</v>
      </c>
      <c r="I358">
        <f t="shared" si="10"/>
        <v>148076</v>
      </c>
    </row>
    <row r="359" spans="1:9" x14ac:dyDescent="0.3">
      <c r="A359">
        <f t="shared" si="11"/>
        <v>148082</v>
      </c>
      <c r="B359">
        <v>355</v>
      </c>
      <c r="C359" t="s">
        <v>512</v>
      </c>
      <c r="D359" t="s">
        <v>25</v>
      </c>
      <c r="E359" t="s">
        <v>26</v>
      </c>
      <c r="F359" t="s">
        <v>17318</v>
      </c>
      <c r="G359" t="s">
        <v>576</v>
      </c>
      <c r="H359" s="1">
        <v>38039</v>
      </c>
      <c r="I359">
        <f t="shared" si="10"/>
        <v>148082</v>
      </c>
    </row>
    <row r="360" spans="1:9" x14ac:dyDescent="0.3">
      <c r="A360">
        <f t="shared" si="11"/>
        <v>148102</v>
      </c>
      <c r="B360">
        <v>356</v>
      </c>
      <c r="C360" t="s">
        <v>813</v>
      </c>
      <c r="D360" t="s">
        <v>25</v>
      </c>
      <c r="E360" t="s">
        <v>326</v>
      </c>
      <c r="F360" t="s">
        <v>17319</v>
      </c>
      <c r="G360" t="s">
        <v>576</v>
      </c>
      <c r="H360" s="1">
        <v>41608</v>
      </c>
      <c r="I360">
        <f t="shared" si="10"/>
        <v>148102</v>
      </c>
    </row>
    <row r="361" spans="1:9" x14ac:dyDescent="0.3">
      <c r="A361">
        <f t="shared" si="11"/>
        <v>148119</v>
      </c>
      <c r="B361">
        <v>357</v>
      </c>
      <c r="C361" t="s">
        <v>572</v>
      </c>
      <c r="D361" t="s">
        <v>25</v>
      </c>
      <c r="E361" t="s">
        <v>37</v>
      </c>
      <c r="F361" t="s">
        <v>17320</v>
      </c>
      <c r="G361" t="s">
        <v>576</v>
      </c>
      <c r="H361" s="1">
        <v>38168</v>
      </c>
      <c r="I361">
        <f t="shared" si="10"/>
        <v>148119</v>
      </c>
    </row>
    <row r="362" spans="1:9" x14ac:dyDescent="0.3">
      <c r="A362">
        <f t="shared" si="11"/>
        <v>148155</v>
      </c>
      <c r="B362">
        <v>358</v>
      </c>
      <c r="C362" t="s">
        <v>1090</v>
      </c>
      <c r="D362" t="s">
        <v>25</v>
      </c>
      <c r="E362" t="s">
        <v>26</v>
      </c>
      <c r="F362" t="s">
        <v>28533</v>
      </c>
      <c r="G362" t="s">
        <v>679</v>
      </c>
      <c r="H362" s="1">
        <v>42611</v>
      </c>
      <c r="I362">
        <f t="shared" si="10"/>
        <v>148155</v>
      </c>
    </row>
    <row r="363" spans="1:9" x14ac:dyDescent="0.3">
      <c r="A363">
        <f t="shared" si="11"/>
        <v>148174</v>
      </c>
      <c r="B363">
        <v>359</v>
      </c>
      <c r="C363" t="s">
        <v>729</v>
      </c>
      <c r="D363" t="s">
        <v>25</v>
      </c>
      <c r="E363" t="s">
        <v>26</v>
      </c>
      <c r="F363" t="s">
        <v>17321</v>
      </c>
      <c r="G363" t="s">
        <v>679</v>
      </c>
      <c r="H363" s="1">
        <v>39431</v>
      </c>
      <c r="I363">
        <f t="shared" si="10"/>
        <v>148174</v>
      </c>
    </row>
    <row r="364" spans="1:9" x14ac:dyDescent="0.3">
      <c r="A364">
        <f t="shared" si="11"/>
        <v>148175</v>
      </c>
      <c r="B364">
        <v>360</v>
      </c>
      <c r="C364" t="s">
        <v>1122</v>
      </c>
      <c r="D364" t="s">
        <v>25</v>
      </c>
      <c r="E364" t="s">
        <v>26</v>
      </c>
      <c r="F364" t="s">
        <v>17322</v>
      </c>
      <c r="G364" t="s">
        <v>679</v>
      </c>
      <c r="H364" s="1">
        <v>40222</v>
      </c>
      <c r="I364">
        <f t="shared" si="10"/>
        <v>148175</v>
      </c>
    </row>
    <row r="365" spans="1:9" x14ac:dyDescent="0.3">
      <c r="A365">
        <f t="shared" si="11"/>
        <v>148185</v>
      </c>
      <c r="B365">
        <v>361</v>
      </c>
      <c r="C365" t="s">
        <v>705</v>
      </c>
      <c r="D365" t="s">
        <v>25</v>
      </c>
      <c r="E365" t="s">
        <v>80</v>
      </c>
      <c r="F365" t="s">
        <v>17323</v>
      </c>
      <c r="G365" t="s">
        <v>679</v>
      </c>
      <c r="H365" s="1">
        <v>38294</v>
      </c>
      <c r="I365">
        <f t="shared" si="10"/>
        <v>148185</v>
      </c>
    </row>
    <row r="366" spans="1:9" x14ac:dyDescent="0.3">
      <c r="A366">
        <f t="shared" si="11"/>
        <v>148238</v>
      </c>
      <c r="B366">
        <v>362</v>
      </c>
      <c r="C366" t="s">
        <v>407</v>
      </c>
      <c r="D366" t="s">
        <v>25</v>
      </c>
      <c r="E366" t="s">
        <v>33</v>
      </c>
      <c r="F366" t="s">
        <v>17324</v>
      </c>
      <c r="G366" t="s">
        <v>679</v>
      </c>
      <c r="H366" s="1">
        <v>39261</v>
      </c>
      <c r="I366">
        <f t="shared" si="10"/>
        <v>148238</v>
      </c>
    </row>
    <row r="367" spans="1:9" x14ac:dyDescent="0.3">
      <c r="A367">
        <f t="shared" si="11"/>
        <v>148256</v>
      </c>
      <c r="B367">
        <v>363</v>
      </c>
      <c r="C367" t="s">
        <v>750</v>
      </c>
      <c r="D367" t="s">
        <v>25</v>
      </c>
      <c r="E367" t="s">
        <v>26</v>
      </c>
      <c r="F367" t="s">
        <v>17325</v>
      </c>
      <c r="G367" t="s">
        <v>679</v>
      </c>
      <c r="H367" s="1">
        <v>38259</v>
      </c>
      <c r="I367">
        <f t="shared" si="10"/>
        <v>148256</v>
      </c>
    </row>
    <row r="368" spans="1:9" x14ac:dyDescent="0.3">
      <c r="A368">
        <f t="shared" si="11"/>
        <v>148274</v>
      </c>
      <c r="B368">
        <v>364</v>
      </c>
      <c r="C368" t="s">
        <v>28448</v>
      </c>
      <c r="D368" t="s">
        <v>25</v>
      </c>
      <c r="E368" t="s">
        <v>37</v>
      </c>
      <c r="F368" t="s">
        <v>28737</v>
      </c>
      <c r="G368" t="s">
        <v>679</v>
      </c>
      <c r="H368" s="1">
        <v>42656</v>
      </c>
      <c r="I368">
        <f t="shared" si="10"/>
        <v>148274</v>
      </c>
    </row>
    <row r="369" spans="1:9" x14ac:dyDescent="0.3">
      <c r="A369">
        <f t="shared" si="11"/>
        <v>148277</v>
      </c>
      <c r="B369">
        <v>365</v>
      </c>
      <c r="C369" t="s">
        <v>764</v>
      </c>
      <c r="D369" t="s">
        <v>25</v>
      </c>
      <c r="E369" t="s">
        <v>41</v>
      </c>
      <c r="F369" t="s">
        <v>17326</v>
      </c>
      <c r="G369" t="s">
        <v>679</v>
      </c>
      <c r="H369" s="1">
        <v>39196</v>
      </c>
      <c r="I369">
        <f t="shared" si="10"/>
        <v>148277</v>
      </c>
    </row>
    <row r="370" spans="1:9" x14ac:dyDescent="0.3">
      <c r="A370">
        <f t="shared" si="11"/>
        <v>148303</v>
      </c>
      <c r="B370">
        <v>366</v>
      </c>
      <c r="C370" t="s">
        <v>684</v>
      </c>
      <c r="D370" t="s">
        <v>25</v>
      </c>
      <c r="E370" t="s">
        <v>281</v>
      </c>
      <c r="F370" t="s">
        <v>17327</v>
      </c>
      <c r="G370" t="s">
        <v>679</v>
      </c>
      <c r="H370" s="1">
        <v>38044</v>
      </c>
      <c r="I370">
        <f t="shared" si="10"/>
        <v>148303</v>
      </c>
    </row>
    <row r="371" spans="1:9" x14ac:dyDescent="0.3">
      <c r="A371">
        <f t="shared" si="11"/>
        <v>148306</v>
      </c>
      <c r="B371">
        <v>367</v>
      </c>
      <c r="C371" t="s">
        <v>703</v>
      </c>
      <c r="D371" t="s">
        <v>25</v>
      </c>
      <c r="E371" t="s">
        <v>26</v>
      </c>
      <c r="F371" t="s">
        <v>17328</v>
      </c>
      <c r="G371" t="s">
        <v>679</v>
      </c>
      <c r="H371" s="1">
        <v>38689</v>
      </c>
      <c r="I371">
        <f t="shared" si="10"/>
        <v>148306</v>
      </c>
    </row>
    <row r="372" spans="1:9" x14ac:dyDescent="0.3">
      <c r="A372">
        <f t="shared" si="11"/>
        <v>148326</v>
      </c>
      <c r="B372">
        <v>368</v>
      </c>
      <c r="C372" t="s">
        <v>741</v>
      </c>
      <c r="D372" t="s">
        <v>25</v>
      </c>
      <c r="E372" t="s">
        <v>281</v>
      </c>
      <c r="F372" t="s">
        <v>17329</v>
      </c>
      <c r="G372" t="s">
        <v>679</v>
      </c>
      <c r="H372" s="1">
        <v>40807</v>
      </c>
      <c r="I372">
        <f t="shared" si="10"/>
        <v>148326</v>
      </c>
    </row>
    <row r="373" spans="1:9" x14ac:dyDescent="0.3">
      <c r="A373">
        <f t="shared" si="11"/>
        <v>148342</v>
      </c>
      <c r="B373">
        <v>369</v>
      </c>
      <c r="C373" t="s">
        <v>536</v>
      </c>
      <c r="D373" t="s">
        <v>25</v>
      </c>
      <c r="E373" t="s">
        <v>33</v>
      </c>
      <c r="F373" t="s">
        <v>10498</v>
      </c>
      <c r="G373" t="s">
        <v>679</v>
      </c>
      <c r="H373" s="1">
        <v>38330</v>
      </c>
      <c r="I373">
        <f t="shared" si="10"/>
        <v>148342</v>
      </c>
    </row>
    <row r="374" spans="1:9" x14ac:dyDescent="0.3">
      <c r="A374">
        <f t="shared" si="11"/>
        <v>148350</v>
      </c>
      <c r="B374">
        <v>370</v>
      </c>
      <c r="C374" t="s">
        <v>818</v>
      </c>
      <c r="D374" t="s">
        <v>25</v>
      </c>
      <c r="E374" t="s">
        <v>33</v>
      </c>
      <c r="F374" t="s">
        <v>11682</v>
      </c>
      <c r="G374" t="s">
        <v>679</v>
      </c>
      <c r="H374" s="1">
        <v>38370</v>
      </c>
      <c r="I374">
        <f t="shared" si="10"/>
        <v>148350</v>
      </c>
    </row>
    <row r="375" spans="1:9" x14ac:dyDescent="0.3">
      <c r="A375">
        <f t="shared" si="11"/>
        <v>148387</v>
      </c>
      <c r="B375">
        <v>371</v>
      </c>
      <c r="C375" t="s">
        <v>1225</v>
      </c>
      <c r="D375" t="s">
        <v>25</v>
      </c>
      <c r="E375" t="s">
        <v>37</v>
      </c>
      <c r="F375" t="s">
        <v>13216</v>
      </c>
      <c r="G375" t="s">
        <v>679</v>
      </c>
      <c r="H375" s="1">
        <v>38584</v>
      </c>
      <c r="I375">
        <f t="shared" si="10"/>
        <v>148387</v>
      </c>
    </row>
    <row r="376" spans="1:9" x14ac:dyDescent="0.3">
      <c r="A376">
        <f t="shared" si="11"/>
        <v>148412</v>
      </c>
      <c r="B376">
        <v>372</v>
      </c>
      <c r="C376" t="s">
        <v>1029</v>
      </c>
      <c r="D376" t="s">
        <v>25</v>
      </c>
      <c r="E376" t="s">
        <v>978</v>
      </c>
      <c r="F376" t="s">
        <v>17330</v>
      </c>
      <c r="G376" t="s">
        <v>679</v>
      </c>
      <c r="H376" s="1">
        <v>41188</v>
      </c>
      <c r="I376">
        <f t="shared" si="10"/>
        <v>148412</v>
      </c>
    </row>
    <row r="377" spans="1:9" x14ac:dyDescent="0.3">
      <c r="A377">
        <f t="shared" si="11"/>
        <v>148450</v>
      </c>
      <c r="B377">
        <v>373</v>
      </c>
      <c r="C377" t="s">
        <v>891</v>
      </c>
      <c r="D377" t="s">
        <v>25</v>
      </c>
      <c r="E377" t="s">
        <v>26</v>
      </c>
      <c r="F377" t="s">
        <v>17331</v>
      </c>
      <c r="G377" t="s">
        <v>679</v>
      </c>
      <c r="H377" s="1">
        <v>40409</v>
      </c>
      <c r="I377">
        <f t="shared" si="10"/>
        <v>148450</v>
      </c>
    </row>
    <row r="378" spans="1:9" x14ac:dyDescent="0.3">
      <c r="A378">
        <f t="shared" si="11"/>
        <v>148453</v>
      </c>
      <c r="B378">
        <v>374</v>
      </c>
      <c r="C378" t="s">
        <v>665</v>
      </c>
      <c r="D378" t="s">
        <v>25</v>
      </c>
      <c r="E378" t="s">
        <v>26</v>
      </c>
      <c r="F378" t="s">
        <v>6942</v>
      </c>
      <c r="G378" t="s">
        <v>679</v>
      </c>
      <c r="H378" s="1">
        <v>38266</v>
      </c>
      <c r="I378">
        <f t="shared" si="10"/>
        <v>148453</v>
      </c>
    </row>
    <row r="379" spans="1:9" x14ac:dyDescent="0.3">
      <c r="A379">
        <f t="shared" si="11"/>
        <v>148458</v>
      </c>
      <c r="B379">
        <v>375</v>
      </c>
      <c r="C379" t="s">
        <v>628</v>
      </c>
      <c r="D379" t="s">
        <v>25</v>
      </c>
      <c r="E379" t="s">
        <v>26</v>
      </c>
      <c r="F379" t="s">
        <v>17332</v>
      </c>
      <c r="G379" t="s">
        <v>679</v>
      </c>
      <c r="H379" s="1">
        <v>42018</v>
      </c>
      <c r="I379">
        <f t="shared" si="10"/>
        <v>148458</v>
      </c>
    </row>
    <row r="380" spans="1:9" x14ac:dyDescent="0.3">
      <c r="A380">
        <f t="shared" si="11"/>
        <v>148465</v>
      </c>
      <c r="B380">
        <v>376</v>
      </c>
      <c r="C380" t="s">
        <v>686</v>
      </c>
      <c r="D380" t="s">
        <v>25</v>
      </c>
      <c r="E380" t="s">
        <v>33</v>
      </c>
      <c r="F380" t="s">
        <v>17333</v>
      </c>
      <c r="G380" t="s">
        <v>679</v>
      </c>
      <c r="H380" s="1">
        <v>38890</v>
      </c>
      <c r="I380">
        <f t="shared" si="10"/>
        <v>148465</v>
      </c>
    </row>
    <row r="381" spans="1:9" x14ac:dyDescent="0.3">
      <c r="A381">
        <f t="shared" si="11"/>
        <v>148489</v>
      </c>
      <c r="B381">
        <v>377</v>
      </c>
      <c r="C381" t="s">
        <v>604</v>
      </c>
      <c r="D381" t="s">
        <v>25</v>
      </c>
      <c r="E381" t="s">
        <v>127</v>
      </c>
      <c r="F381" t="s">
        <v>17334</v>
      </c>
      <c r="G381" t="s">
        <v>679</v>
      </c>
      <c r="H381" s="1">
        <v>41137</v>
      </c>
      <c r="I381">
        <f t="shared" si="10"/>
        <v>148489</v>
      </c>
    </row>
    <row r="382" spans="1:9" x14ac:dyDescent="0.3">
      <c r="A382">
        <f t="shared" si="11"/>
        <v>148491</v>
      </c>
      <c r="B382">
        <v>378</v>
      </c>
      <c r="C382" t="s">
        <v>28850</v>
      </c>
      <c r="D382" t="s">
        <v>25</v>
      </c>
      <c r="E382" t="s">
        <v>41</v>
      </c>
      <c r="F382" t="s">
        <v>28935</v>
      </c>
      <c r="G382" t="s">
        <v>679</v>
      </c>
      <c r="H382" s="1">
        <v>42700</v>
      </c>
      <c r="I382">
        <f t="shared" si="10"/>
        <v>148491</v>
      </c>
    </row>
    <row r="383" spans="1:9" x14ac:dyDescent="0.3">
      <c r="A383">
        <f t="shared" si="11"/>
        <v>148493</v>
      </c>
      <c r="B383">
        <v>379</v>
      </c>
      <c r="C383" t="s">
        <v>958</v>
      </c>
      <c r="D383" t="s">
        <v>25</v>
      </c>
      <c r="E383" t="s">
        <v>281</v>
      </c>
      <c r="F383" t="s">
        <v>17335</v>
      </c>
      <c r="G383" t="s">
        <v>679</v>
      </c>
      <c r="H383" s="1">
        <v>38441</v>
      </c>
      <c r="I383">
        <f t="shared" si="10"/>
        <v>148493</v>
      </c>
    </row>
    <row r="384" spans="1:9" x14ac:dyDescent="0.3">
      <c r="A384">
        <f t="shared" si="11"/>
        <v>148499</v>
      </c>
      <c r="B384">
        <v>380</v>
      </c>
      <c r="C384" t="s">
        <v>1021</v>
      </c>
      <c r="D384" t="s">
        <v>25</v>
      </c>
      <c r="E384" t="s">
        <v>41</v>
      </c>
      <c r="F384" t="s">
        <v>17336</v>
      </c>
      <c r="G384" t="s">
        <v>679</v>
      </c>
      <c r="H384" s="1">
        <v>38686</v>
      </c>
      <c r="I384">
        <f t="shared" si="10"/>
        <v>148499</v>
      </c>
    </row>
    <row r="385" spans="1:9" x14ac:dyDescent="0.3">
      <c r="A385">
        <f t="shared" si="11"/>
        <v>148500</v>
      </c>
      <c r="B385">
        <v>381</v>
      </c>
      <c r="C385" t="s">
        <v>1084</v>
      </c>
      <c r="D385" t="s">
        <v>25</v>
      </c>
      <c r="E385" t="s">
        <v>26</v>
      </c>
      <c r="F385" t="s">
        <v>17337</v>
      </c>
      <c r="G385" t="s">
        <v>679</v>
      </c>
      <c r="H385" s="1">
        <v>38100</v>
      </c>
      <c r="I385">
        <f t="shared" si="10"/>
        <v>148500</v>
      </c>
    </row>
    <row r="386" spans="1:9" x14ac:dyDescent="0.3">
      <c r="A386">
        <f t="shared" si="11"/>
        <v>148515</v>
      </c>
      <c r="B386">
        <v>382</v>
      </c>
      <c r="C386" t="s">
        <v>847</v>
      </c>
      <c r="D386" t="s">
        <v>25</v>
      </c>
      <c r="E386" t="s">
        <v>33</v>
      </c>
      <c r="F386" t="s">
        <v>17338</v>
      </c>
      <c r="G386" t="s">
        <v>679</v>
      </c>
      <c r="H386" s="1">
        <v>38270</v>
      </c>
      <c r="I386">
        <f t="shared" ref="I386:I449" si="12">A386</f>
        <v>148515</v>
      </c>
    </row>
    <row r="387" spans="1:9" x14ac:dyDescent="0.3">
      <c r="A387">
        <f t="shared" ref="A387:A450" si="13">(LEFT(F387)*10^5)+(MID(F387,3,2)*10^3)+RIGHT(F387,3)</f>
        <v>148537</v>
      </c>
      <c r="B387">
        <v>383</v>
      </c>
      <c r="C387" t="s">
        <v>695</v>
      </c>
      <c r="D387" t="s">
        <v>25</v>
      </c>
      <c r="E387" t="s">
        <v>26</v>
      </c>
      <c r="F387" t="s">
        <v>6946</v>
      </c>
      <c r="G387" t="s">
        <v>679</v>
      </c>
      <c r="H387" s="1">
        <v>38100</v>
      </c>
      <c r="I387">
        <f t="shared" si="12"/>
        <v>148537</v>
      </c>
    </row>
    <row r="388" spans="1:9" x14ac:dyDescent="0.3">
      <c r="A388">
        <f t="shared" si="13"/>
        <v>148568</v>
      </c>
      <c r="B388">
        <v>384</v>
      </c>
      <c r="C388" t="s">
        <v>635</v>
      </c>
      <c r="D388" t="s">
        <v>25</v>
      </c>
      <c r="E388" t="s">
        <v>270</v>
      </c>
      <c r="F388" t="s">
        <v>10502</v>
      </c>
      <c r="G388" t="s">
        <v>679</v>
      </c>
      <c r="H388" s="1">
        <v>38006</v>
      </c>
      <c r="I388">
        <f t="shared" si="12"/>
        <v>148568</v>
      </c>
    </row>
    <row r="389" spans="1:9" x14ac:dyDescent="0.3">
      <c r="A389">
        <f t="shared" si="13"/>
        <v>148582</v>
      </c>
      <c r="B389">
        <v>385</v>
      </c>
      <c r="C389" t="s">
        <v>659</v>
      </c>
      <c r="D389" t="s">
        <v>25</v>
      </c>
      <c r="E389" t="s">
        <v>80</v>
      </c>
      <c r="F389" t="s">
        <v>6947</v>
      </c>
      <c r="G389" t="s">
        <v>679</v>
      </c>
      <c r="H389" s="1">
        <v>38349</v>
      </c>
      <c r="I389">
        <f t="shared" si="12"/>
        <v>148582</v>
      </c>
    </row>
    <row r="390" spans="1:9" x14ac:dyDescent="0.3">
      <c r="A390">
        <f t="shared" si="13"/>
        <v>148614</v>
      </c>
      <c r="B390">
        <v>386</v>
      </c>
      <c r="C390" t="s">
        <v>831</v>
      </c>
      <c r="D390" t="s">
        <v>25</v>
      </c>
      <c r="E390" t="s">
        <v>80</v>
      </c>
      <c r="F390" t="s">
        <v>17339</v>
      </c>
      <c r="G390" t="s">
        <v>679</v>
      </c>
      <c r="H390" s="1">
        <v>38100</v>
      </c>
      <c r="I390">
        <f t="shared" si="12"/>
        <v>148614</v>
      </c>
    </row>
    <row r="391" spans="1:9" x14ac:dyDescent="0.3">
      <c r="A391">
        <f t="shared" si="13"/>
        <v>148638</v>
      </c>
      <c r="B391">
        <v>387</v>
      </c>
      <c r="C391" t="s">
        <v>936</v>
      </c>
      <c r="D391" t="s">
        <v>25</v>
      </c>
      <c r="E391" t="s">
        <v>37</v>
      </c>
      <c r="F391" t="s">
        <v>17340</v>
      </c>
      <c r="G391" t="s">
        <v>679</v>
      </c>
      <c r="H391" s="1">
        <v>38801</v>
      </c>
      <c r="I391">
        <f t="shared" si="12"/>
        <v>148638</v>
      </c>
    </row>
    <row r="392" spans="1:9" x14ac:dyDescent="0.3">
      <c r="A392">
        <f t="shared" si="13"/>
        <v>148645</v>
      </c>
      <c r="B392">
        <v>388</v>
      </c>
      <c r="C392" t="s">
        <v>1095</v>
      </c>
      <c r="D392" t="s">
        <v>25</v>
      </c>
      <c r="E392" t="s">
        <v>26</v>
      </c>
      <c r="F392" t="s">
        <v>17341</v>
      </c>
      <c r="G392" t="s">
        <v>679</v>
      </c>
      <c r="H392" s="1">
        <v>38772</v>
      </c>
      <c r="I392">
        <f t="shared" si="12"/>
        <v>148645</v>
      </c>
    </row>
    <row r="393" spans="1:9" x14ac:dyDescent="0.3">
      <c r="A393">
        <f t="shared" si="13"/>
        <v>148647</v>
      </c>
      <c r="B393">
        <v>389</v>
      </c>
      <c r="C393" t="s">
        <v>754</v>
      </c>
      <c r="D393" t="s">
        <v>25</v>
      </c>
      <c r="E393" t="s">
        <v>37</v>
      </c>
      <c r="F393" t="s">
        <v>17342</v>
      </c>
      <c r="G393" t="s">
        <v>679</v>
      </c>
      <c r="H393" s="1">
        <v>41120</v>
      </c>
      <c r="I393">
        <f t="shared" si="12"/>
        <v>148647</v>
      </c>
    </row>
    <row r="394" spans="1:9" x14ac:dyDescent="0.3">
      <c r="A394">
        <f t="shared" si="13"/>
        <v>148657</v>
      </c>
      <c r="B394">
        <v>390</v>
      </c>
      <c r="C394" t="s">
        <v>680</v>
      </c>
      <c r="D394" t="s">
        <v>25</v>
      </c>
      <c r="E394" t="s">
        <v>127</v>
      </c>
      <c r="F394" t="s">
        <v>17343</v>
      </c>
      <c r="G394" t="s">
        <v>679</v>
      </c>
      <c r="H394" s="1">
        <v>39783</v>
      </c>
      <c r="I394">
        <f t="shared" si="12"/>
        <v>148657</v>
      </c>
    </row>
    <row r="395" spans="1:9" x14ac:dyDescent="0.3">
      <c r="A395">
        <f t="shared" si="13"/>
        <v>148669</v>
      </c>
      <c r="B395">
        <v>391</v>
      </c>
      <c r="C395" t="s">
        <v>782</v>
      </c>
      <c r="D395" t="s">
        <v>25</v>
      </c>
      <c r="E395" t="s">
        <v>33</v>
      </c>
      <c r="F395" t="s">
        <v>16333</v>
      </c>
      <c r="G395" t="s">
        <v>679</v>
      </c>
      <c r="H395" s="1">
        <v>38402</v>
      </c>
      <c r="I395">
        <f t="shared" si="12"/>
        <v>148669</v>
      </c>
    </row>
    <row r="396" spans="1:9" x14ac:dyDescent="0.3">
      <c r="A396">
        <f t="shared" si="13"/>
        <v>148671</v>
      </c>
      <c r="B396">
        <v>392</v>
      </c>
      <c r="C396" t="s">
        <v>772</v>
      </c>
      <c r="D396" t="s">
        <v>25</v>
      </c>
      <c r="E396" t="s">
        <v>33</v>
      </c>
      <c r="F396" t="s">
        <v>17344</v>
      </c>
      <c r="G396" t="s">
        <v>679</v>
      </c>
      <c r="H396" s="1">
        <v>39438</v>
      </c>
      <c r="I396">
        <f t="shared" si="12"/>
        <v>148671</v>
      </c>
    </row>
    <row r="397" spans="1:9" x14ac:dyDescent="0.3">
      <c r="A397">
        <f t="shared" si="13"/>
        <v>148679</v>
      </c>
      <c r="B397">
        <v>393</v>
      </c>
      <c r="C397" t="s">
        <v>717</v>
      </c>
      <c r="D397" t="s">
        <v>25</v>
      </c>
      <c r="E397" t="s">
        <v>33</v>
      </c>
      <c r="F397" t="s">
        <v>17345</v>
      </c>
      <c r="G397" t="s">
        <v>679</v>
      </c>
      <c r="H397" s="1">
        <v>40378</v>
      </c>
      <c r="I397">
        <f t="shared" si="12"/>
        <v>148679</v>
      </c>
    </row>
    <row r="398" spans="1:9" x14ac:dyDescent="0.3">
      <c r="A398">
        <f t="shared" si="13"/>
        <v>148717</v>
      </c>
      <c r="B398">
        <v>394</v>
      </c>
      <c r="C398" t="s">
        <v>723</v>
      </c>
      <c r="D398" t="s">
        <v>25</v>
      </c>
      <c r="E398" t="s">
        <v>41</v>
      </c>
      <c r="F398" t="s">
        <v>17346</v>
      </c>
      <c r="G398" t="s">
        <v>679</v>
      </c>
      <c r="H398" s="1">
        <v>38536</v>
      </c>
      <c r="I398">
        <f t="shared" si="12"/>
        <v>148717</v>
      </c>
    </row>
    <row r="399" spans="1:9" x14ac:dyDescent="0.3">
      <c r="A399">
        <f t="shared" si="13"/>
        <v>148718</v>
      </c>
      <c r="B399">
        <v>395</v>
      </c>
      <c r="C399" t="s">
        <v>982</v>
      </c>
      <c r="D399" t="s">
        <v>25</v>
      </c>
      <c r="E399" t="s">
        <v>29</v>
      </c>
      <c r="F399" t="s">
        <v>17347</v>
      </c>
      <c r="G399" t="s">
        <v>679</v>
      </c>
      <c r="H399" s="1">
        <v>38637</v>
      </c>
      <c r="I399">
        <f t="shared" si="12"/>
        <v>148718</v>
      </c>
    </row>
    <row r="400" spans="1:9" x14ac:dyDescent="0.3">
      <c r="A400">
        <f t="shared" si="13"/>
        <v>148763</v>
      </c>
      <c r="B400">
        <v>396</v>
      </c>
      <c r="C400" t="s">
        <v>898</v>
      </c>
      <c r="D400" t="s">
        <v>25</v>
      </c>
      <c r="E400" t="s">
        <v>33</v>
      </c>
      <c r="F400" t="s">
        <v>17348</v>
      </c>
      <c r="G400" t="s">
        <v>679</v>
      </c>
      <c r="H400" s="1">
        <v>38305</v>
      </c>
      <c r="I400">
        <f t="shared" si="12"/>
        <v>148763</v>
      </c>
    </row>
    <row r="401" spans="1:9" x14ac:dyDescent="0.3">
      <c r="A401">
        <f t="shared" si="13"/>
        <v>148765</v>
      </c>
      <c r="B401">
        <v>397</v>
      </c>
      <c r="C401" t="s">
        <v>1065</v>
      </c>
      <c r="D401" t="s">
        <v>25</v>
      </c>
      <c r="E401" t="s">
        <v>37</v>
      </c>
      <c r="F401" t="s">
        <v>17349</v>
      </c>
      <c r="G401" t="s">
        <v>679</v>
      </c>
      <c r="H401" s="1">
        <v>41363</v>
      </c>
      <c r="I401">
        <f t="shared" si="12"/>
        <v>148765</v>
      </c>
    </row>
    <row r="402" spans="1:9" x14ac:dyDescent="0.3">
      <c r="A402">
        <f t="shared" si="13"/>
        <v>148770</v>
      </c>
      <c r="B402">
        <v>398</v>
      </c>
      <c r="C402" t="s">
        <v>682</v>
      </c>
      <c r="D402" t="s">
        <v>25</v>
      </c>
      <c r="E402" t="s">
        <v>26</v>
      </c>
      <c r="F402" t="s">
        <v>17350</v>
      </c>
      <c r="G402" t="s">
        <v>679</v>
      </c>
      <c r="H402" s="1">
        <v>38141</v>
      </c>
      <c r="I402">
        <f t="shared" si="12"/>
        <v>148770</v>
      </c>
    </row>
    <row r="403" spans="1:9" x14ac:dyDescent="0.3">
      <c r="A403">
        <f t="shared" si="13"/>
        <v>148785</v>
      </c>
      <c r="B403">
        <v>399</v>
      </c>
      <c r="C403" t="s">
        <v>803</v>
      </c>
      <c r="D403" t="s">
        <v>25</v>
      </c>
      <c r="E403" t="s">
        <v>80</v>
      </c>
      <c r="F403" t="s">
        <v>17351</v>
      </c>
      <c r="G403" t="s">
        <v>679</v>
      </c>
      <c r="H403" s="1">
        <v>38149</v>
      </c>
      <c r="I403">
        <f t="shared" si="12"/>
        <v>148785</v>
      </c>
    </row>
    <row r="404" spans="1:9" x14ac:dyDescent="0.3">
      <c r="A404">
        <f t="shared" si="13"/>
        <v>148788</v>
      </c>
      <c r="B404">
        <v>400</v>
      </c>
      <c r="C404" t="s">
        <v>574</v>
      </c>
      <c r="D404" t="s">
        <v>25</v>
      </c>
      <c r="E404" t="s">
        <v>80</v>
      </c>
      <c r="F404" t="s">
        <v>17352</v>
      </c>
      <c r="G404" t="s">
        <v>679</v>
      </c>
      <c r="H404" s="1">
        <v>38019</v>
      </c>
      <c r="I404">
        <f t="shared" si="12"/>
        <v>148788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148800</v>
      </c>
      <c r="B406" t="s">
        <v>833</v>
      </c>
      <c r="C406" t="s">
        <v>921</v>
      </c>
      <c r="D406" t="s">
        <v>25</v>
      </c>
      <c r="E406" t="s">
        <v>26</v>
      </c>
      <c r="F406" t="s">
        <v>16338</v>
      </c>
      <c r="G406" t="s">
        <v>679</v>
      </c>
      <c r="H406" s="1">
        <v>39147</v>
      </c>
      <c r="I406">
        <f t="shared" si="12"/>
        <v>148800</v>
      </c>
    </row>
    <row r="407" spans="1:9" x14ac:dyDescent="0.3">
      <c r="A407">
        <f t="shared" si="13"/>
        <v>148814</v>
      </c>
      <c r="B407">
        <v>402</v>
      </c>
      <c r="C407" t="s">
        <v>1046</v>
      </c>
      <c r="D407" t="s">
        <v>25</v>
      </c>
      <c r="E407" t="s">
        <v>41</v>
      </c>
      <c r="F407" t="s">
        <v>17353</v>
      </c>
      <c r="G407" t="s">
        <v>679</v>
      </c>
      <c r="H407" s="1">
        <v>39359</v>
      </c>
      <c r="I407">
        <f t="shared" si="12"/>
        <v>148814</v>
      </c>
    </row>
    <row r="408" spans="1:9" x14ac:dyDescent="0.3">
      <c r="A408">
        <f t="shared" si="13"/>
        <v>148815</v>
      </c>
      <c r="B408">
        <v>403</v>
      </c>
      <c r="C408" t="s">
        <v>1018</v>
      </c>
      <c r="D408" t="s">
        <v>25</v>
      </c>
      <c r="E408" t="s">
        <v>80</v>
      </c>
      <c r="F408" t="s">
        <v>27860</v>
      </c>
      <c r="G408" t="s">
        <v>679</v>
      </c>
      <c r="H408" s="1">
        <v>42450</v>
      </c>
      <c r="I408">
        <f t="shared" si="12"/>
        <v>148815</v>
      </c>
    </row>
    <row r="409" spans="1:9" x14ac:dyDescent="0.3">
      <c r="A409">
        <f t="shared" si="13"/>
        <v>148830</v>
      </c>
      <c r="B409">
        <v>404</v>
      </c>
      <c r="C409" t="s">
        <v>661</v>
      </c>
      <c r="D409" t="s">
        <v>25</v>
      </c>
      <c r="E409" t="s">
        <v>145</v>
      </c>
      <c r="F409" t="s">
        <v>16340</v>
      </c>
      <c r="G409" t="s">
        <v>679</v>
      </c>
      <c r="H409" s="1">
        <v>38682</v>
      </c>
      <c r="I409">
        <f t="shared" si="12"/>
        <v>148830</v>
      </c>
    </row>
    <row r="410" spans="1:9" x14ac:dyDescent="0.3">
      <c r="A410">
        <f t="shared" si="13"/>
        <v>148855</v>
      </c>
      <c r="B410">
        <v>405</v>
      </c>
      <c r="C410" t="s">
        <v>907</v>
      </c>
      <c r="D410" t="s">
        <v>25</v>
      </c>
      <c r="E410" t="s">
        <v>26</v>
      </c>
      <c r="F410" t="s">
        <v>17354</v>
      </c>
      <c r="G410" t="s">
        <v>679</v>
      </c>
      <c r="H410" s="1">
        <v>38898</v>
      </c>
      <c r="I410">
        <f t="shared" si="12"/>
        <v>148855</v>
      </c>
    </row>
    <row r="411" spans="1:9" x14ac:dyDescent="0.3">
      <c r="A411">
        <f t="shared" si="13"/>
        <v>148877</v>
      </c>
      <c r="B411">
        <v>406</v>
      </c>
      <c r="C411" t="s">
        <v>671</v>
      </c>
      <c r="D411" t="s">
        <v>25</v>
      </c>
      <c r="E411" t="s">
        <v>127</v>
      </c>
      <c r="F411" t="s">
        <v>17355</v>
      </c>
      <c r="G411" t="s">
        <v>679</v>
      </c>
      <c r="H411" s="1">
        <v>38168</v>
      </c>
      <c r="I411">
        <f t="shared" si="12"/>
        <v>148877</v>
      </c>
    </row>
    <row r="412" spans="1:9" x14ac:dyDescent="0.3">
      <c r="A412">
        <f t="shared" si="13"/>
        <v>148890</v>
      </c>
      <c r="B412">
        <v>407</v>
      </c>
      <c r="C412" t="s">
        <v>409</v>
      </c>
      <c r="D412" t="s">
        <v>25</v>
      </c>
      <c r="E412" t="s">
        <v>410</v>
      </c>
      <c r="F412" t="s">
        <v>17356</v>
      </c>
      <c r="G412" t="s">
        <v>679</v>
      </c>
      <c r="H412" s="1">
        <v>40052</v>
      </c>
      <c r="I412">
        <f t="shared" si="12"/>
        <v>148890</v>
      </c>
    </row>
    <row r="413" spans="1:9" x14ac:dyDescent="0.3">
      <c r="A413">
        <f t="shared" si="13"/>
        <v>148957</v>
      </c>
      <c r="B413">
        <v>408</v>
      </c>
      <c r="C413" t="s">
        <v>807</v>
      </c>
      <c r="D413" t="s">
        <v>25</v>
      </c>
      <c r="E413" t="s">
        <v>255</v>
      </c>
      <c r="F413" t="s">
        <v>11708</v>
      </c>
      <c r="G413" t="s">
        <v>679</v>
      </c>
      <c r="H413" s="1">
        <v>38514</v>
      </c>
      <c r="I413">
        <f t="shared" si="12"/>
        <v>148957</v>
      </c>
    </row>
    <row r="414" spans="1:9" x14ac:dyDescent="0.3">
      <c r="A414">
        <f t="shared" si="13"/>
        <v>148975</v>
      </c>
      <c r="B414">
        <v>409</v>
      </c>
      <c r="C414" t="s">
        <v>598</v>
      </c>
      <c r="D414" t="s">
        <v>25</v>
      </c>
      <c r="E414" t="s">
        <v>326</v>
      </c>
      <c r="F414" t="s">
        <v>17357</v>
      </c>
      <c r="G414" t="s">
        <v>679</v>
      </c>
      <c r="H414" s="1">
        <v>38789</v>
      </c>
      <c r="I414">
        <f t="shared" si="12"/>
        <v>148975</v>
      </c>
    </row>
    <row r="415" spans="1:9" x14ac:dyDescent="0.3">
      <c r="A415">
        <f t="shared" si="13"/>
        <v>148975</v>
      </c>
      <c r="B415">
        <v>409</v>
      </c>
      <c r="C415" t="s">
        <v>721</v>
      </c>
      <c r="D415" t="s">
        <v>25</v>
      </c>
      <c r="E415" t="s">
        <v>203</v>
      </c>
      <c r="F415" t="s">
        <v>17357</v>
      </c>
      <c r="G415" t="s">
        <v>679</v>
      </c>
      <c r="H415" s="1">
        <v>41983</v>
      </c>
      <c r="I415">
        <f t="shared" si="12"/>
        <v>148975</v>
      </c>
    </row>
    <row r="416" spans="1:9" x14ac:dyDescent="0.3">
      <c r="A416">
        <f t="shared" si="13"/>
        <v>149009</v>
      </c>
      <c r="B416">
        <v>411</v>
      </c>
      <c r="C416" t="s">
        <v>822</v>
      </c>
      <c r="D416" t="s">
        <v>25</v>
      </c>
      <c r="E416" t="s">
        <v>26</v>
      </c>
      <c r="F416" t="s">
        <v>17358</v>
      </c>
      <c r="G416" t="s">
        <v>817</v>
      </c>
      <c r="H416" s="1">
        <v>38100</v>
      </c>
      <c r="I416">
        <f t="shared" si="12"/>
        <v>149009</v>
      </c>
    </row>
    <row r="417" spans="1:9" x14ac:dyDescent="0.3">
      <c r="A417">
        <f t="shared" si="13"/>
        <v>149058</v>
      </c>
      <c r="B417">
        <v>412</v>
      </c>
      <c r="C417" t="s">
        <v>853</v>
      </c>
      <c r="D417" t="s">
        <v>25</v>
      </c>
      <c r="E417" t="s">
        <v>127</v>
      </c>
      <c r="F417" t="s">
        <v>17359</v>
      </c>
      <c r="G417" t="s">
        <v>817</v>
      </c>
      <c r="H417" s="1">
        <v>39898</v>
      </c>
      <c r="I417">
        <f t="shared" si="12"/>
        <v>149058</v>
      </c>
    </row>
    <row r="418" spans="1:9" x14ac:dyDescent="0.3">
      <c r="A418">
        <f t="shared" si="13"/>
        <v>149067</v>
      </c>
      <c r="B418">
        <v>413</v>
      </c>
      <c r="C418" t="s">
        <v>669</v>
      </c>
      <c r="D418" t="s">
        <v>25</v>
      </c>
      <c r="E418" t="s">
        <v>33</v>
      </c>
      <c r="F418" t="s">
        <v>17360</v>
      </c>
      <c r="G418" t="s">
        <v>817</v>
      </c>
      <c r="H418" s="1">
        <v>42072</v>
      </c>
      <c r="I418">
        <f t="shared" si="12"/>
        <v>149067</v>
      </c>
    </row>
    <row r="419" spans="1:9" x14ac:dyDescent="0.3">
      <c r="A419">
        <f t="shared" si="13"/>
        <v>149107</v>
      </c>
      <c r="B419">
        <v>414</v>
      </c>
      <c r="C419" t="s">
        <v>970</v>
      </c>
      <c r="D419" t="s">
        <v>25</v>
      </c>
      <c r="E419" t="s">
        <v>37</v>
      </c>
      <c r="F419" t="s">
        <v>17361</v>
      </c>
      <c r="G419" t="s">
        <v>817</v>
      </c>
      <c r="H419" s="1">
        <v>38146</v>
      </c>
      <c r="I419">
        <f t="shared" si="12"/>
        <v>149107</v>
      </c>
    </row>
    <row r="420" spans="1:9" x14ac:dyDescent="0.3">
      <c r="A420">
        <f t="shared" si="13"/>
        <v>149149</v>
      </c>
      <c r="B420">
        <v>415</v>
      </c>
      <c r="C420" t="s">
        <v>1390</v>
      </c>
      <c r="D420" t="s">
        <v>25</v>
      </c>
      <c r="E420" t="s">
        <v>127</v>
      </c>
      <c r="F420" t="s">
        <v>17362</v>
      </c>
      <c r="G420" t="s">
        <v>817</v>
      </c>
      <c r="H420" s="1">
        <v>40884</v>
      </c>
      <c r="I420">
        <f t="shared" si="12"/>
        <v>149149</v>
      </c>
    </row>
    <row r="421" spans="1:9" x14ac:dyDescent="0.3">
      <c r="A421">
        <f t="shared" si="13"/>
        <v>149151</v>
      </c>
      <c r="B421">
        <v>416</v>
      </c>
      <c r="C421" t="s">
        <v>28765</v>
      </c>
      <c r="D421" t="s">
        <v>25</v>
      </c>
      <c r="E421" t="s">
        <v>33</v>
      </c>
      <c r="F421" t="s">
        <v>21843</v>
      </c>
      <c r="G421" t="s">
        <v>817</v>
      </c>
      <c r="H421" s="1">
        <v>42706</v>
      </c>
      <c r="I421">
        <f t="shared" si="12"/>
        <v>149151</v>
      </c>
    </row>
    <row r="422" spans="1:9" x14ac:dyDescent="0.3">
      <c r="A422">
        <f t="shared" si="13"/>
        <v>149162</v>
      </c>
      <c r="B422">
        <v>417</v>
      </c>
      <c r="C422" t="s">
        <v>1158</v>
      </c>
      <c r="D422" t="s">
        <v>25</v>
      </c>
      <c r="E422" t="s">
        <v>41</v>
      </c>
      <c r="F422" t="s">
        <v>17363</v>
      </c>
      <c r="G422" t="s">
        <v>817</v>
      </c>
      <c r="H422" s="1">
        <v>38539</v>
      </c>
      <c r="I422">
        <f t="shared" si="12"/>
        <v>149162</v>
      </c>
    </row>
    <row r="423" spans="1:9" x14ac:dyDescent="0.3">
      <c r="A423">
        <f t="shared" si="13"/>
        <v>149189</v>
      </c>
      <c r="B423">
        <v>418</v>
      </c>
      <c r="C423" t="s">
        <v>843</v>
      </c>
      <c r="D423" t="s">
        <v>25</v>
      </c>
      <c r="E423" t="s">
        <v>270</v>
      </c>
      <c r="F423" t="s">
        <v>17364</v>
      </c>
      <c r="G423" t="s">
        <v>817</v>
      </c>
      <c r="H423" s="1">
        <v>40623</v>
      </c>
      <c r="I423">
        <f t="shared" si="12"/>
        <v>149189</v>
      </c>
    </row>
    <row r="424" spans="1:9" x14ac:dyDescent="0.3">
      <c r="A424">
        <f t="shared" si="13"/>
        <v>149191</v>
      </c>
      <c r="B424">
        <v>419</v>
      </c>
      <c r="C424" t="s">
        <v>842</v>
      </c>
      <c r="D424" t="s">
        <v>25</v>
      </c>
      <c r="E424" t="s">
        <v>281</v>
      </c>
      <c r="F424" t="s">
        <v>6972</v>
      </c>
      <c r="G424" t="s">
        <v>817</v>
      </c>
      <c r="H424" s="1">
        <v>41708</v>
      </c>
      <c r="I424">
        <f t="shared" si="12"/>
        <v>149191</v>
      </c>
    </row>
    <row r="425" spans="1:9" x14ac:dyDescent="0.3">
      <c r="A425">
        <f t="shared" si="13"/>
        <v>149192</v>
      </c>
      <c r="B425">
        <v>420</v>
      </c>
      <c r="C425" t="s">
        <v>594</v>
      </c>
      <c r="D425" t="s">
        <v>25</v>
      </c>
      <c r="E425" t="s">
        <v>41</v>
      </c>
      <c r="F425" t="s">
        <v>11718</v>
      </c>
      <c r="G425" t="s">
        <v>817</v>
      </c>
      <c r="H425" s="1">
        <v>38028</v>
      </c>
      <c r="I425">
        <f t="shared" si="12"/>
        <v>149192</v>
      </c>
    </row>
    <row r="426" spans="1:9" x14ac:dyDescent="0.3">
      <c r="A426">
        <f t="shared" si="13"/>
        <v>149194</v>
      </c>
      <c r="B426">
        <v>421</v>
      </c>
      <c r="C426" t="s">
        <v>1496</v>
      </c>
      <c r="D426" t="s">
        <v>25</v>
      </c>
      <c r="E426" t="s">
        <v>80</v>
      </c>
      <c r="F426" t="s">
        <v>17365</v>
      </c>
      <c r="G426" t="s">
        <v>817</v>
      </c>
      <c r="H426" s="1">
        <v>40670</v>
      </c>
      <c r="I426">
        <f t="shared" si="12"/>
        <v>149194</v>
      </c>
    </row>
    <row r="427" spans="1:9" x14ac:dyDescent="0.3">
      <c r="A427">
        <f t="shared" si="13"/>
        <v>149227</v>
      </c>
      <c r="B427">
        <v>422</v>
      </c>
      <c r="C427" t="s">
        <v>640</v>
      </c>
      <c r="D427" t="s">
        <v>25</v>
      </c>
      <c r="E427" t="s">
        <v>37</v>
      </c>
      <c r="F427" t="s">
        <v>17366</v>
      </c>
      <c r="G427" t="s">
        <v>817</v>
      </c>
      <c r="H427" s="1">
        <v>39910</v>
      </c>
      <c r="I427">
        <f t="shared" si="12"/>
        <v>149227</v>
      </c>
    </row>
    <row r="428" spans="1:9" x14ac:dyDescent="0.3">
      <c r="A428">
        <f t="shared" si="13"/>
        <v>149234</v>
      </c>
      <c r="B428">
        <v>423</v>
      </c>
      <c r="C428" t="s">
        <v>879</v>
      </c>
      <c r="D428" t="s">
        <v>25</v>
      </c>
      <c r="E428" t="s">
        <v>33</v>
      </c>
      <c r="F428" t="s">
        <v>17367</v>
      </c>
      <c r="G428" t="s">
        <v>817</v>
      </c>
      <c r="H428" s="1">
        <v>39728</v>
      </c>
      <c r="I428">
        <f t="shared" si="12"/>
        <v>149234</v>
      </c>
    </row>
    <row r="429" spans="1:9" x14ac:dyDescent="0.3">
      <c r="A429">
        <f t="shared" si="13"/>
        <v>149245</v>
      </c>
      <c r="B429">
        <v>424</v>
      </c>
      <c r="C429" t="s">
        <v>788</v>
      </c>
      <c r="D429" t="s">
        <v>25</v>
      </c>
      <c r="E429" t="s">
        <v>26</v>
      </c>
      <c r="F429" t="s">
        <v>17368</v>
      </c>
      <c r="G429" t="s">
        <v>817</v>
      </c>
      <c r="H429" s="1">
        <v>38857</v>
      </c>
      <c r="I429">
        <f t="shared" si="12"/>
        <v>149245</v>
      </c>
    </row>
    <row r="430" spans="1:9" x14ac:dyDescent="0.3">
      <c r="A430">
        <f t="shared" si="13"/>
        <v>149292</v>
      </c>
      <c r="B430">
        <v>425</v>
      </c>
      <c r="C430" t="s">
        <v>861</v>
      </c>
      <c r="D430" t="s">
        <v>25</v>
      </c>
      <c r="E430" t="s">
        <v>26</v>
      </c>
      <c r="F430" t="s">
        <v>17369</v>
      </c>
      <c r="G430" t="s">
        <v>817</v>
      </c>
      <c r="H430" s="1">
        <v>39397</v>
      </c>
      <c r="I430">
        <f t="shared" si="12"/>
        <v>149292</v>
      </c>
    </row>
    <row r="431" spans="1:9" x14ac:dyDescent="0.3">
      <c r="A431">
        <f t="shared" si="13"/>
        <v>149302</v>
      </c>
      <c r="B431">
        <v>426</v>
      </c>
      <c r="C431" t="s">
        <v>1154</v>
      </c>
      <c r="D431" t="s">
        <v>25</v>
      </c>
      <c r="E431" t="s">
        <v>80</v>
      </c>
      <c r="F431" t="s">
        <v>17370</v>
      </c>
      <c r="G431" t="s">
        <v>817</v>
      </c>
      <c r="H431" s="1">
        <v>39152</v>
      </c>
      <c r="I431">
        <f t="shared" si="12"/>
        <v>149302</v>
      </c>
    </row>
    <row r="432" spans="1:9" x14ac:dyDescent="0.3">
      <c r="A432">
        <f t="shared" si="13"/>
        <v>149323</v>
      </c>
      <c r="B432">
        <v>427</v>
      </c>
      <c r="C432" t="s">
        <v>1288</v>
      </c>
      <c r="D432" t="s">
        <v>25</v>
      </c>
      <c r="E432" t="s">
        <v>80</v>
      </c>
      <c r="F432" t="s">
        <v>17371</v>
      </c>
      <c r="G432" t="s">
        <v>817</v>
      </c>
      <c r="H432" s="1">
        <v>38598</v>
      </c>
      <c r="I432">
        <f t="shared" si="12"/>
        <v>149323</v>
      </c>
    </row>
    <row r="433" spans="1:9" x14ac:dyDescent="0.3">
      <c r="A433">
        <f t="shared" si="13"/>
        <v>149335</v>
      </c>
      <c r="B433">
        <v>428</v>
      </c>
      <c r="C433" t="s">
        <v>1023</v>
      </c>
      <c r="D433" t="s">
        <v>25</v>
      </c>
      <c r="E433" t="s">
        <v>29</v>
      </c>
      <c r="F433" t="s">
        <v>17372</v>
      </c>
      <c r="G433" t="s">
        <v>817</v>
      </c>
      <c r="H433" s="1">
        <v>38637</v>
      </c>
      <c r="I433">
        <f t="shared" si="12"/>
        <v>149335</v>
      </c>
    </row>
    <row r="434" spans="1:9" x14ac:dyDescent="0.3">
      <c r="A434">
        <f t="shared" si="13"/>
        <v>149350</v>
      </c>
      <c r="B434">
        <v>429</v>
      </c>
      <c r="C434" t="s">
        <v>1360</v>
      </c>
      <c r="D434" t="s">
        <v>25</v>
      </c>
      <c r="E434" t="s">
        <v>41</v>
      </c>
      <c r="F434" t="s">
        <v>17373</v>
      </c>
      <c r="G434" t="s">
        <v>817</v>
      </c>
      <c r="H434" s="1">
        <v>38376</v>
      </c>
      <c r="I434">
        <f t="shared" si="12"/>
        <v>149350</v>
      </c>
    </row>
    <row r="435" spans="1:9" x14ac:dyDescent="0.3">
      <c r="A435">
        <f t="shared" si="13"/>
        <v>149367</v>
      </c>
      <c r="B435">
        <v>430</v>
      </c>
      <c r="C435" t="s">
        <v>1034</v>
      </c>
      <c r="D435" t="s">
        <v>25</v>
      </c>
      <c r="E435" t="s">
        <v>47</v>
      </c>
      <c r="F435" t="s">
        <v>17374</v>
      </c>
      <c r="G435" t="s">
        <v>817</v>
      </c>
      <c r="H435" s="1">
        <v>38135</v>
      </c>
      <c r="I435">
        <f t="shared" si="12"/>
        <v>149367</v>
      </c>
    </row>
    <row r="436" spans="1:9" x14ac:dyDescent="0.3">
      <c r="A436">
        <f t="shared" si="13"/>
        <v>149387</v>
      </c>
      <c r="B436">
        <v>431</v>
      </c>
      <c r="C436" t="s">
        <v>1014</v>
      </c>
      <c r="D436" t="s">
        <v>25</v>
      </c>
      <c r="E436" t="s">
        <v>41</v>
      </c>
      <c r="F436" t="s">
        <v>17375</v>
      </c>
      <c r="G436" t="s">
        <v>817</v>
      </c>
      <c r="H436" s="1">
        <v>38214</v>
      </c>
      <c r="I436">
        <f t="shared" si="12"/>
        <v>149387</v>
      </c>
    </row>
    <row r="437" spans="1:9" x14ac:dyDescent="0.3">
      <c r="A437">
        <f t="shared" si="13"/>
        <v>149390</v>
      </c>
      <c r="B437">
        <v>432</v>
      </c>
      <c r="C437" t="s">
        <v>836</v>
      </c>
      <c r="D437" t="s">
        <v>25</v>
      </c>
      <c r="E437" t="s">
        <v>145</v>
      </c>
      <c r="F437" t="s">
        <v>13253</v>
      </c>
      <c r="G437" t="s">
        <v>817</v>
      </c>
      <c r="H437" s="1">
        <v>40008</v>
      </c>
      <c r="I437">
        <f t="shared" si="12"/>
        <v>149390</v>
      </c>
    </row>
    <row r="438" spans="1:9" x14ac:dyDescent="0.3">
      <c r="A438">
        <f t="shared" si="13"/>
        <v>149407</v>
      </c>
      <c r="B438">
        <v>433</v>
      </c>
      <c r="C438" t="s">
        <v>928</v>
      </c>
      <c r="D438" t="s">
        <v>25</v>
      </c>
      <c r="E438" t="s">
        <v>203</v>
      </c>
      <c r="F438" t="s">
        <v>13254</v>
      </c>
      <c r="G438" t="s">
        <v>817</v>
      </c>
      <c r="H438" s="1">
        <v>38100</v>
      </c>
      <c r="I438">
        <f t="shared" si="12"/>
        <v>149407</v>
      </c>
    </row>
    <row r="439" spans="1:9" x14ac:dyDescent="0.3">
      <c r="A439">
        <f t="shared" si="13"/>
        <v>149413</v>
      </c>
      <c r="B439">
        <v>434</v>
      </c>
      <c r="C439" t="s">
        <v>1219</v>
      </c>
      <c r="D439" t="s">
        <v>25</v>
      </c>
      <c r="E439" t="s">
        <v>29</v>
      </c>
      <c r="F439" t="s">
        <v>17376</v>
      </c>
      <c r="G439" t="s">
        <v>817</v>
      </c>
      <c r="H439" s="1">
        <v>38412</v>
      </c>
      <c r="I439">
        <f t="shared" si="12"/>
        <v>149413</v>
      </c>
    </row>
    <row r="440" spans="1:9" x14ac:dyDescent="0.3">
      <c r="A440">
        <f t="shared" si="13"/>
        <v>149431</v>
      </c>
      <c r="B440">
        <v>435</v>
      </c>
      <c r="C440" t="s">
        <v>1025</v>
      </c>
      <c r="D440" t="s">
        <v>25</v>
      </c>
      <c r="E440" t="s">
        <v>80</v>
      </c>
      <c r="F440" t="s">
        <v>17377</v>
      </c>
      <c r="G440" t="s">
        <v>817</v>
      </c>
      <c r="H440" s="1">
        <v>39828</v>
      </c>
      <c r="I440">
        <f t="shared" si="12"/>
        <v>149431</v>
      </c>
    </row>
    <row r="441" spans="1:9" x14ac:dyDescent="0.3">
      <c r="A441">
        <f t="shared" si="13"/>
        <v>149432</v>
      </c>
      <c r="B441">
        <v>436</v>
      </c>
      <c r="C441" t="s">
        <v>752</v>
      </c>
      <c r="D441" t="s">
        <v>25</v>
      </c>
      <c r="E441" t="s">
        <v>26</v>
      </c>
      <c r="F441" t="s">
        <v>17378</v>
      </c>
      <c r="G441" t="s">
        <v>817</v>
      </c>
      <c r="H441" s="1">
        <v>40716</v>
      </c>
      <c r="I441">
        <f t="shared" si="12"/>
        <v>149432</v>
      </c>
    </row>
    <row r="442" spans="1:9" x14ac:dyDescent="0.3">
      <c r="A442">
        <f t="shared" si="13"/>
        <v>149439</v>
      </c>
      <c r="B442">
        <v>437</v>
      </c>
      <c r="C442" t="s">
        <v>28446</v>
      </c>
      <c r="D442" t="s">
        <v>25</v>
      </c>
      <c r="E442" t="s">
        <v>41</v>
      </c>
      <c r="F442" t="s">
        <v>18551</v>
      </c>
      <c r="G442" t="s">
        <v>817</v>
      </c>
      <c r="H442" s="1">
        <v>42611</v>
      </c>
      <c r="I442">
        <f t="shared" si="12"/>
        <v>149439</v>
      </c>
    </row>
    <row r="443" spans="1:9" x14ac:dyDescent="0.3">
      <c r="A443">
        <f t="shared" si="13"/>
        <v>149448</v>
      </c>
      <c r="B443">
        <v>438</v>
      </c>
      <c r="C443" t="s">
        <v>719</v>
      </c>
      <c r="D443" t="s">
        <v>25</v>
      </c>
      <c r="E443" t="s">
        <v>26</v>
      </c>
      <c r="F443" t="s">
        <v>17379</v>
      </c>
      <c r="G443" t="s">
        <v>817</v>
      </c>
      <c r="H443" s="1">
        <v>38009</v>
      </c>
      <c r="I443">
        <f t="shared" si="12"/>
        <v>149448</v>
      </c>
    </row>
    <row r="444" spans="1:9" x14ac:dyDescent="0.3">
      <c r="A444">
        <f t="shared" si="13"/>
        <v>149452</v>
      </c>
      <c r="B444">
        <v>439</v>
      </c>
      <c r="C444" t="s">
        <v>827</v>
      </c>
      <c r="D444" t="s">
        <v>25</v>
      </c>
      <c r="E444" t="s">
        <v>33</v>
      </c>
      <c r="F444" t="s">
        <v>17380</v>
      </c>
      <c r="G444" t="s">
        <v>817</v>
      </c>
      <c r="H444" s="1">
        <v>38527</v>
      </c>
      <c r="I444">
        <f t="shared" si="12"/>
        <v>149452</v>
      </c>
    </row>
    <row r="445" spans="1:9" x14ac:dyDescent="0.3">
      <c r="A445">
        <f t="shared" si="13"/>
        <v>149480</v>
      </c>
      <c r="B445">
        <v>440</v>
      </c>
      <c r="C445" t="s">
        <v>727</v>
      </c>
      <c r="D445" t="s">
        <v>25</v>
      </c>
      <c r="E445" t="s">
        <v>26</v>
      </c>
      <c r="F445" t="s">
        <v>17381</v>
      </c>
      <c r="G445" t="s">
        <v>817</v>
      </c>
      <c r="H445" s="1">
        <v>38817</v>
      </c>
      <c r="I445">
        <f t="shared" si="12"/>
        <v>149480</v>
      </c>
    </row>
    <row r="446" spans="1:9" x14ac:dyDescent="0.3">
      <c r="A446">
        <f t="shared" si="13"/>
        <v>149492</v>
      </c>
      <c r="B446">
        <v>441</v>
      </c>
      <c r="C446" t="s">
        <v>765</v>
      </c>
      <c r="D446" t="s">
        <v>25</v>
      </c>
      <c r="E446" t="s">
        <v>26</v>
      </c>
      <c r="F446" t="s">
        <v>17382</v>
      </c>
      <c r="G446" t="s">
        <v>817</v>
      </c>
      <c r="H446" s="1">
        <v>39830</v>
      </c>
      <c r="I446">
        <f t="shared" si="12"/>
        <v>149492</v>
      </c>
    </row>
    <row r="447" spans="1:9" x14ac:dyDescent="0.3">
      <c r="A447">
        <f t="shared" si="13"/>
        <v>149501</v>
      </c>
      <c r="B447">
        <v>442</v>
      </c>
      <c r="C447" t="s">
        <v>877</v>
      </c>
      <c r="D447" t="s">
        <v>25</v>
      </c>
      <c r="E447" t="s">
        <v>26</v>
      </c>
      <c r="F447" t="s">
        <v>17383</v>
      </c>
      <c r="G447" t="s">
        <v>817</v>
      </c>
      <c r="H447" s="1">
        <v>39182</v>
      </c>
      <c r="I447">
        <f t="shared" si="12"/>
        <v>149501</v>
      </c>
    </row>
    <row r="448" spans="1:9" x14ac:dyDescent="0.3">
      <c r="A448">
        <f t="shared" si="13"/>
        <v>149510</v>
      </c>
      <c r="B448">
        <v>443</v>
      </c>
      <c r="C448" t="s">
        <v>934</v>
      </c>
      <c r="D448" t="s">
        <v>25</v>
      </c>
      <c r="E448" t="s">
        <v>145</v>
      </c>
      <c r="F448" t="s">
        <v>17384</v>
      </c>
      <c r="G448" t="s">
        <v>817</v>
      </c>
      <c r="H448" s="1">
        <v>41606</v>
      </c>
      <c r="I448">
        <f t="shared" si="12"/>
        <v>149510</v>
      </c>
    </row>
    <row r="449" spans="1:9" x14ac:dyDescent="0.3">
      <c r="A449">
        <f t="shared" si="13"/>
        <v>149522</v>
      </c>
      <c r="B449">
        <v>444</v>
      </c>
      <c r="C449" t="s">
        <v>677</v>
      </c>
      <c r="D449" t="s">
        <v>25</v>
      </c>
      <c r="E449" t="s">
        <v>26</v>
      </c>
      <c r="F449" t="s">
        <v>17385</v>
      </c>
      <c r="G449" t="s">
        <v>817</v>
      </c>
      <c r="H449" s="1">
        <v>40827</v>
      </c>
      <c r="I449">
        <f t="shared" si="12"/>
        <v>149522</v>
      </c>
    </row>
    <row r="450" spans="1:9" x14ac:dyDescent="0.3">
      <c r="A450">
        <f t="shared" si="13"/>
        <v>149538</v>
      </c>
      <c r="B450">
        <v>445</v>
      </c>
      <c r="C450" t="s">
        <v>653</v>
      </c>
      <c r="D450" t="s">
        <v>25</v>
      </c>
      <c r="E450" t="s">
        <v>26</v>
      </c>
      <c r="F450" t="s">
        <v>17386</v>
      </c>
      <c r="G450" t="s">
        <v>817</v>
      </c>
      <c r="H450" s="1">
        <v>37968</v>
      </c>
      <c r="I450">
        <f t="shared" ref="I450:I513" si="14">A450</f>
        <v>149538</v>
      </c>
    </row>
    <row r="451" spans="1:9" x14ac:dyDescent="0.3">
      <c r="A451">
        <f t="shared" ref="A451:A514" si="15">(LEFT(F451)*10^5)+(MID(F451,3,2)*10^3)+RIGHT(F451,3)</f>
        <v>149551</v>
      </c>
      <c r="B451">
        <v>446</v>
      </c>
      <c r="C451" t="s">
        <v>746</v>
      </c>
      <c r="D451" t="s">
        <v>25</v>
      </c>
      <c r="E451" t="s">
        <v>80</v>
      </c>
      <c r="F451" t="s">
        <v>13256</v>
      </c>
      <c r="G451" t="s">
        <v>817</v>
      </c>
      <c r="H451" s="1">
        <v>38774</v>
      </c>
      <c r="I451">
        <f t="shared" si="14"/>
        <v>149551</v>
      </c>
    </row>
    <row r="452" spans="1:9" x14ac:dyDescent="0.3">
      <c r="A452">
        <f t="shared" si="15"/>
        <v>149590</v>
      </c>
      <c r="B452">
        <v>447</v>
      </c>
      <c r="C452" t="s">
        <v>798</v>
      </c>
      <c r="D452" t="s">
        <v>25</v>
      </c>
      <c r="E452" t="s">
        <v>80</v>
      </c>
      <c r="F452" t="s">
        <v>17387</v>
      </c>
      <c r="G452" t="s">
        <v>817</v>
      </c>
      <c r="H452" s="1">
        <v>38725</v>
      </c>
      <c r="I452">
        <f t="shared" si="14"/>
        <v>149590</v>
      </c>
    </row>
    <row r="453" spans="1:9" x14ac:dyDescent="0.3">
      <c r="A453">
        <f t="shared" si="15"/>
        <v>149633</v>
      </c>
      <c r="B453">
        <v>448</v>
      </c>
      <c r="C453" t="s">
        <v>1078</v>
      </c>
      <c r="D453" t="s">
        <v>25</v>
      </c>
      <c r="E453" t="s">
        <v>29</v>
      </c>
      <c r="F453" t="s">
        <v>17388</v>
      </c>
      <c r="G453" t="s">
        <v>817</v>
      </c>
      <c r="H453" s="1">
        <v>38286</v>
      </c>
      <c r="I453">
        <f t="shared" si="14"/>
        <v>149633</v>
      </c>
    </row>
    <row r="454" spans="1:9" x14ac:dyDescent="0.3">
      <c r="A454">
        <f t="shared" si="15"/>
        <v>149650</v>
      </c>
      <c r="B454">
        <v>449</v>
      </c>
      <c r="C454" t="s">
        <v>1115</v>
      </c>
      <c r="D454" t="s">
        <v>25</v>
      </c>
      <c r="E454" t="s">
        <v>47</v>
      </c>
      <c r="F454" t="s">
        <v>17389</v>
      </c>
      <c r="G454" t="s">
        <v>817</v>
      </c>
      <c r="H454" s="1">
        <v>38618</v>
      </c>
      <c r="I454">
        <f t="shared" si="14"/>
        <v>149650</v>
      </c>
    </row>
    <row r="455" spans="1:9" x14ac:dyDescent="0.3">
      <c r="A455">
        <f t="shared" si="15"/>
        <v>149650</v>
      </c>
      <c r="B455">
        <v>449</v>
      </c>
      <c r="C455" t="s">
        <v>1118</v>
      </c>
      <c r="D455" t="s">
        <v>25</v>
      </c>
      <c r="E455" t="s">
        <v>26</v>
      </c>
      <c r="F455" t="s">
        <v>17389</v>
      </c>
      <c r="G455" t="s">
        <v>817</v>
      </c>
      <c r="H455" s="1">
        <v>39015</v>
      </c>
      <c r="I455">
        <f t="shared" si="14"/>
        <v>149650</v>
      </c>
    </row>
    <row r="456" spans="1:9" x14ac:dyDescent="0.3">
      <c r="A456">
        <f t="shared" si="15"/>
        <v>149662</v>
      </c>
      <c r="B456">
        <v>451</v>
      </c>
      <c r="C456" t="s">
        <v>947</v>
      </c>
      <c r="D456" t="s">
        <v>25</v>
      </c>
      <c r="E456" t="s">
        <v>26</v>
      </c>
      <c r="F456" t="s">
        <v>17390</v>
      </c>
      <c r="G456" t="s">
        <v>817</v>
      </c>
      <c r="H456" s="1">
        <v>37968</v>
      </c>
      <c r="I456">
        <f t="shared" si="14"/>
        <v>149662</v>
      </c>
    </row>
    <row r="457" spans="1:9" x14ac:dyDescent="0.3">
      <c r="A457">
        <f t="shared" si="15"/>
        <v>149687</v>
      </c>
      <c r="B457">
        <v>452</v>
      </c>
      <c r="C457" t="s">
        <v>902</v>
      </c>
      <c r="D457" t="s">
        <v>25</v>
      </c>
      <c r="E457" t="s">
        <v>903</v>
      </c>
      <c r="F457" t="s">
        <v>6991</v>
      </c>
      <c r="G457" t="s">
        <v>817</v>
      </c>
      <c r="H457" s="1">
        <v>39157</v>
      </c>
      <c r="I457">
        <f t="shared" si="14"/>
        <v>149687</v>
      </c>
    </row>
    <row r="458" spans="1:9" x14ac:dyDescent="0.3">
      <c r="A458">
        <f t="shared" si="15"/>
        <v>149688</v>
      </c>
      <c r="B458">
        <v>453</v>
      </c>
      <c r="C458" t="s">
        <v>996</v>
      </c>
      <c r="D458" t="s">
        <v>25</v>
      </c>
      <c r="E458" t="s">
        <v>997</v>
      </c>
      <c r="F458" t="s">
        <v>17391</v>
      </c>
      <c r="G458" t="s">
        <v>817</v>
      </c>
      <c r="H458" s="1">
        <v>41084</v>
      </c>
      <c r="I458">
        <f t="shared" si="14"/>
        <v>149688</v>
      </c>
    </row>
    <row r="459" spans="1:9" x14ac:dyDescent="0.3">
      <c r="A459">
        <f t="shared" si="15"/>
        <v>149697</v>
      </c>
      <c r="B459">
        <v>454</v>
      </c>
      <c r="C459" t="s">
        <v>1302</v>
      </c>
      <c r="D459" t="s">
        <v>25</v>
      </c>
      <c r="E459" t="s">
        <v>37</v>
      </c>
      <c r="F459" t="s">
        <v>17392</v>
      </c>
      <c r="G459" t="s">
        <v>817</v>
      </c>
      <c r="H459" s="1">
        <v>38558</v>
      </c>
      <c r="I459">
        <f t="shared" si="14"/>
        <v>149697</v>
      </c>
    </row>
    <row r="460" spans="1:9" x14ac:dyDescent="0.3">
      <c r="A460">
        <f t="shared" si="15"/>
        <v>149712</v>
      </c>
      <c r="B460">
        <v>455</v>
      </c>
      <c r="C460" t="s">
        <v>968</v>
      </c>
      <c r="D460" t="s">
        <v>25</v>
      </c>
      <c r="E460" t="s">
        <v>80</v>
      </c>
      <c r="F460" t="s">
        <v>6992</v>
      </c>
      <c r="G460" t="s">
        <v>817</v>
      </c>
      <c r="H460" s="1">
        <v>38694</v>
      </c>
      <c r="I460">
        <f t="shared" si="14"/>
        <v>149712</v>
      </c>
    </row>
    <row r="461" spans="1:9" x14ac:dyDescent="0.3">
      <c r="A461">
        <f t="shared" si="15"/>
        <v>149786</v>
      </c>
      <c r="B461">
        <v>456</v>
      </c>
      <c r="C461" t="s">
        <v>382</v>
      </c>
      <c r="D461" t="s">
        <v>25</v>
      </c>
      <c r="E461" t="s">
        <v>26</v>
      </c>
      <c r="F461" t="s">
        <v>17393</v>
      </c>
      <c r="G461" t="s">
        <v>817</v>
      </c>
      <c r="H461" s="1">
        <v>38042</v>
      </c>
      <c r="I461">
        <f t="shared" si="14"/>
        <v>149786</v>
      </c>
    </row>
    <row r="462" spans="1:9" x14ac:dyDescent="0.3">
      <c r="A462">
        <f t="shared" si="15"/>
        <v>149802</v>
      </c>
      <c r="B462">
        <v>457</v>
      </c>
      <c r="C462" t="s">
        <v>942</v>
      </c>
      <c r="D462" t="s">
        <v>25</v>
      </c>
      <c r="E462" t="s">
        <v>326</v>
      </c>
      <c r="F462" t="s">
        <v>17394</v>
      </c>
      <c r="G462" t="s">
        <v>817</v>
      </c>
      <c r="H462" s="1">
        <v>37968</v>
      </c>
      <c r="I462">
        <f t="shared" si="14"/>
        <v>149802</v>
      </c>
    </row>
    <row r="463" spans="1:9" x14ac:dyDescent="0.3">
      <c r="A463">
        <f t="shared" si="15"/>
        <v>149814</v>
      </c>
      <c r="B463">
        <v>458</v>
      </c>
      <c r="C463" t="s">
        <v>926</v>
      </c>
      <c r="D463" t="s">
        <v>25</v>
      </c>
      <c r="E463" t="s">
        <v>37</v>
      </c>
      <c r="F463" t="s">
        <v>6997</v>
      </c>
      <c r="G463" t="s">
        <v>817</v>
      </c>
      <c r="H463" s="1">
        <v>38100</v>
      </c>
      <c r="I463">
        <f t="shared" si="14"/>
        <v>149814</v>
      </c>
    </row>
    <row r="464" spans="1:9" x14ac:dyDescent="0.3">
      <c r="A464">
        <f t="shared" si="15"/>
        <v>149860</v>
      </c>
      <c r="B464">
        <v>459</v>
      </c>
      <c r="C464" t="s">
        <v>915</v>
      </c>
      <c r="D464" t="s">
        <v>25</v>
      </c>
      <c r="E464" t="s">
        <v>80</v>
      </c>
      <c r="F464" t="s">
        <v>16370</v>
      </c>
      <c r="G464" t="s">
        <v>817</v>
      </c>
      <c r="H464" s="1">
        <v>38425</v>
      </c>
      <c r="I464">
        <f t="shared" si="14"/>
        <v>149860</v>
      </c>
    </row>
    <row r="465" spans="1:9" x14ac:dyDescent="0.3">
      <c r="A465">
        <f t="shared" si="15"/>
        <v>149864</v>
      </c>
      <c r="B465">
        <v>460</v>
      </c>
      <c r="C465" t="s">
        <v>984</v>
      </c>
      <c r="D465" t="s">
        <v>25</v>
      </c>
      <c r="E465" t="s">
        <v>80</v>
      </c>
      <c r="F465" t="s">
        <v>17395</v>
      </c>
      <c r="G465" t="s">
        <v>817</v>
      </c>
      <c r="H465" s="1">
        <v>42267</v>
      </c>
      <c r="I465">
        <f t="shared" si="14"/>
        <v>149864</v>
      </c>
    </row>
    <row r="466" spans="1:9" x14ac:dyDescent="0.3">
      <c r="A466">
        <f t="shared" si="15"/>
        <v>149865</v>
      </c>
      <c r="B466">
        <v>461</v>
      </c>
      <c r="C466" t="s">
        <v>762</v>
      </c>
      <c r="D466" t="s">
        <v>25</v>
      </c>
      <c r="E466" t="s">
        <v>80</v>
      </c>
      <c r="F466" t="s">
        <v>10515</v>
      </c>
      <c r="G466" t="s">
        <v>817</v>
      </c>
      <c r="H466" s="1">
        <v>38949</v>
      </c>
      <c r="I466">
        <f t="shared" si="14"/>
        <v>149865</v>
      </c>
    </row>
    <row r="467" spans="1:9" x14ac:dyDescent="0.3">
      <c r="A467">
        <f t="shared" si="15"/>
        <v>149869</v>
      </c>
      <c r="B467">
        <v>462</v>
      </c>
      <c r="C467" t="s">
        <v>913</v>
      </c>
      <c r="D467" t="s">
        <v>25</v>
      </c>
      <c r="E467" t="s">
        <v>33</v>
      </c>
      <c r="F467" t="s">
        <v>17396</v>
      </c>
      <c r="G467" t="s">
        <v>817</v>
      </c>
      <c r="H467" s="1">
        <v>38365</v>
      </c>
      <c r="I467">
        <f t="shared" si="14"/>
        <v>149869</v>
      </c>
    </row>
    <row r="468" spans="1:9" x14ac:dyDescent="0.3">
      <c r="A468">
        <f t="shared" si="15"/>
        <v>149963</v>
      </c>
      <c r="B468">
        <v>463</v>
      </c>
      <c r="C468" t="s">
        <v>905</v>
      </c>
      <c r="D468" t="s">
        <v>25</v>
      </c>
      <c r="E468" t="s">
        <v>26</v>
      </c>
      <c r="F468" t="s">
        <v>17397</v>
      </c>
      <c r="G468" t="s">
        <v>817</v>
      </c>
      <c r="H468" s="1">
        <v>38498</v>
      </c>
      <c r="I468">
        <f t="shared" si="14"/>
        <v>149963</v>
      </c>
    </row>
    <row r="469" spans="1:9" x14ac:dyDescent="0.3">
      <c r="A469">
        <f t="shared" si="15"/>
        <v>149990</v>
      </c>
      <c r="B469">
        <v>464</v>
      </c>
      <c r="C469" t="s">
        <v>863</v>
      </c>
      <c r="D469" t="s">
        <v>25</v>
      </c>
      <c r="E469" t="s">
        <v>41</v>
      </c>
      <c r="F469" t="s">
        <v>17398</v>
      </c>
      <c r="G469" t="s">
        <v>817</v>
      </c>
      <c r="H469" s="1">
        <v>38517</v>
      </c>
      <c r="I469">
        <f t="shared" si="14"/>
        <v>149990</v>
      </c>
    </row>
    <row r="470" spans="1:9" x14ac:dyDescent="0.3">
      <c r="A470">
        <f t="shared" si="15"/>
        <v>149993</v>
      </c>
      <c r="B470">
        <v>465</v>
      </c>
      <c r="C470" t="s">
        <v>744</v>
      </c>
      <c r="D470" t="s">
        <v>25</v>
      </c>
      <c r="E470" t="s">
        <v>26</v>
      </c>
      <c r="F470" t="s">
        <v>17399</v>
      </c>
      <c r="G470" t="s">
        <v>817</v>
      </c>
      <c r="H470" s="1">
        <v>38018</v>
      </c>
      <c r="I470">
        <f t="shared" si="14"/>
        <v>149993</v>
      </c>
    </row>
    <row r="471" spans="1:9" x14ac:dyDescent="0.3">
      <c r="A471">
        <f t="shared" si="15"/>
        <v>149996</v>
      </c>
      <c r="B471">
        <v>466</v>
      </c>
      <c r="C471" t="s">
        <v>5416</v>
      </c>
      <c r="D471" t="s">
        <v>25</v>
      </c>
      <c r="E471" t="s">
        <v>26</v>
      </c>
      <c r="F471" t="s">
        <v>17400</v>
      </c>
      <c r="G471" t="s">
        <v>817</v>
      </c>
      <c r="H471" s="1">
        <v>37968</v>
      </c>
      <c r="I471">
        <f t="shared" si="14"/>
        <v>149996</v>
      </c>
    </row>
    <row r="472" spans="1:9" x14ac:dyDescent="0.3">
      <c r="A472">
        <f t="shared" si="15"/>
        <v>150042</v>
      </c>
      <c r="B472">
        <v>467</v>
      </c>
      <c r="C472" t="s">
        <v>919</v>
      </c>
      <c r="D472" t="s">
        <v>25</v>
      </c>
      <c r="E472" t="s">
        <v>80</v>
      </c>
      <c r="F472" t="s">
        <v>17401</v>
      </c>
      <c r="G472" t="s">
        <v>817</v>
      </c>
      <c r="H472" s="1">
        <v>38416</v>
      </c>
      <c r="I472">
        <f t="shared" si="14"/>
        <v>150042</v>
      </c>
    </row>
    <row r="473" spans="1:9" x14ac:dyDescent="0.3">
      <c r="A473">
        <f t="shared" si="15"/>
        <v>150054</v>
      </c>
      <c r="B473">
        <v>468</v>
      </c>
      <c r="C473" t="s">
        <v>1063</v>
      </c>
      <c r="D473" t="s">
        <v>25</v>
      </c>
      <c r="E473" t="s">
        <v>26</v>
      </c>
      <c r="F473" t="s">
        <v>11763</v>
      </c>
      <c r="G473" t="s">
        <v>817</v>
      </c>
      <c r="H473" s="1">
        <v>39237</v>
      </c>
      <c r="I473">
        <f t="shared" si="14"/>
        <v>150054</v>
      </c>
    </row>
    <row r="474" spans="1:9" x14ac:dyDescent="0.3">
      <c r="A474">
        <f t="shared" si="15"/>
        <v>150080</v>
      </c>
      <c r="B474">
        <v>469</v>
      </c>
      <c r="C474" t="s">
        <v>945</v>
      </c>
      <c r="D474" t="s">
        <v>25</v>
      </c>
      <c r="E474" t="s">
        <v>33</v>
      </c>
      <c r="F474" t="s">
        <v>17402</v>
      </c>
      <c r="G474" t="s">
        <v>817</v>
      </c>
      <c r="H474" s="1">
        <v>38015</v>
      </c>
      <c r="I474">
        <f t="shared" si="14"/>
        <v>150080</v>
      </c>
    </row>
    <row r="475" spans="1:9" x14ac:dyDescent="0.3">
      <c r="A475">
        <f t="shared" si="15"/>
        <v>150110</v>
      </c>
      <c r="B475">
        <v>470</v>
      </c>
      <c r="C475" t="s">
        <v>923</v>
      </c>
      <c r="D475" t="s">
        <v>25</v>
      </c>
      <c r="E475" t="s">
        <v>924</v>
      </c>
      <c r="F475" t="s">
        <v>17403</v>
      </c>
      <c r="G475" t="s">
        <v>817</v>
      </c>
      <c r="H475" s="1">
        <v>38912</v>
      </c>
      <c r="I475">
        <f t="shared" si="14"/>
        <v>150110</v>
      </c>
    </row>
    <row r="476" spans="1:9" x14ac:dyDescent="0.3">
      <c r="A476">
        <f t="shared" si="15"/>
        <v>150112</v>
      </c>
      <c r="B476">
        <v>471</v>
      </c>
      <c r="C476" t="s">
        <v>693</v>
      </c>
      <c r="D476" t="s">
        <v>25</v>
      </c>
      <c r="E476" t="s">
        <v>80</v>
      </c>
      <c r="F476" t="s">
        <v>17404</v>
      </c>
      <c r="G476" t="s">
        <v>817</v>
      </c>
      <c r="H476" s="1">
        <v>38100</v>
      </c>
      <c r="I476">
        <f t="shared" si="14"/>
        <v>150112</v>
      </c>
    </row>
    <row r="477" spans="1:9" x14ac:dyDescent="0.3">
      <c r="A477">
        <f t="shared" si="15"/>
        <v>150121</v>
      </c>
      <c r="B477">
        <v>472</v>
      </c>
      <c r="C477" t="s">
        <v>767</v>
      </c>
      <c r="D477" t="s">
        <v>25</v>
      </c>
      <c r="E477" t="s">
        <v>26</v>
      </c>
      <c r="F477" t="s">
        <v>17405</v>
      </c>
      <c r="G477" t="s">
        <v>817</v>
      </c>
      <c r="H477" s="1">
        <v>41357</v>
      </c>
      <c r="I477">
        <f t="shared" si="14"/>
        <v>150121</v>
      </c>
    </row>
    <row r="478" spans="1:9" x14ac:dyDescent="0.3">
      <c r="A478">
        <f t="shared" si="15"/>
        <v>150125</v>
      </c>
      <c r="B478">
        <v>473</v>
      </c>
      <c r="C478" t="s">
        <v>940</v>
      </c>
      <c r="D478" t="s">
        <v>25</v>
      </c>
      <c r="E478" t="s">
        <v>37</v>
      </c>
      <c r="F478" t="s">
        <v>17406</v>
      </c>
      <c r="G478" t="s">
        <v>817</v>
      </c>
      <c r="H478" s="1">
        <v>39850</v>
      </c>
      <c r="I478">
        <f t="shared" si="14"/>
        <v>150125</v>
      </c>
    </row>
    <row r="479" spans="1:9" x14ac:dyDescent="0.3">
      <c r="A479">
        <f t="shared" si="15"/>
        <v>150132</v>
      </c>
      <c r="B479">
        <v>474</v>
      </c>
      <c r="C479" t="s">
        <v>1054</v>
      </c>
      <c r="D479" t="s">
        <v>25</v>
      </c>
      <c r="E479" t="s">
        <v>203</v>
      </c>
      <c r="F479" t="s">
        <v>17407</v>
      </c>
      <c r="G479" t="s">
        <v>817</v>
      </c>
      <c r="H479" s="1">
        <v>38298</v>
      </c>
      <c r="I479">
        <f t="shared" si="14"/>
        <v>150132</v>
      </c>
    </row>
    <row r="480" spans="1:9" x14ac:dyDescent="0.3">
      <c r="A480">
        <f t="shared" si="15"/>
        <v>150136</v>
      </c>
      <c r="B480">
        <v>475</v>
      </c>
      <c r="C480" t="s">
        <v>608</v>
      </c>
      <c r="D480" t="s">
        <v>25</v>
      </c>
      <c r="E480" t="s">
        <v>26</v>
      </c>
      <c r="F480" t="s">
        <v>17408</v>
      </c>
      <c r="G480" t="s">
        <v>817</v>
      </c>
      <c r="H480" s="1">
        <v>38794</v>
      </c>
      <c r="I480">
        <f t="shared" si="14"/>
        <v>150136</v>
      </c>
    </row>
    <row r="481" spans="1:9" x14ac:dyDescent="0.3">
      <c r="A481">
        <f t="shared" si="15"/>
        <v>150138</v>
      </c>
      <c r="B481">
        <v>476</v>
      </c>
      <c r="C481" t="s">
        <v>957</v>
      </c>
      <c r="D481" t="s">
        <v>25</v>
      </c>
      <c r="E481" t="s">
        <v>80</v>
      </c>
      <c r="F481" t="s">
        <v>17409</v>
      </c>
      <c r="G481" t="s">
        <v>817</v>
      </c>
      <c r="H481" s="1">
        <v>40035</v>
      </c>
      <c r="I481">
        <f t="shared" si="14"/>
        <v>150138</v>
      </c>
    </row>
    <row r="482" spans="1:9" x14ac:dyDescent="0.3">
      <c r="A482">
        <f t="shared" si="15"/>
        <v>150162</v>
      </c>
      <c r="B482">
        <v>477</v>
      </c>
      <c r="C482" t="s">
        <v>873</v>
      </c>
      <c r="D482" t="s">
        <v>25</v>
      </c>
      <c r="E482" t="s">
        <v>37</v>
      </c>
      <c r="F482" t="s">
        <v>11767</v>
      </c>
      <c r="G482" t="s">
        <v>817</v>
      </c>
      <c r="H482" s="1">
        <v>40828</v>
      </c>
      <c r="I482">
        <f t="shared" si="14"/>
        <v>150162</v>
      </c>
    </row>
    <row r="483" spans="1:9" x14ac:dyDescent="0.3">
      <c r="A483">
        <f t="shared" si="15"/>
        <v>150178</v>
      </c>
      <c r="B483">
        <v>478</v>
      </c>
      <c r="C483" t="s">
        <v>1056</v>
      </c>
      <c r="D483" t="s">
        <v>25</v>
      </c>
      <c r="E483" t="s">
        <v>26</v>
      </c>
      <c r="F483" t="s">
        <v>17410</v>
      </c>
      <c r="G483" t="s">
        <v>817</v>
      </c>
      <c r="H483" s="1">
        <v>40084</v>
      </c>
      <c r="I483">
        <f t="shared" si="14"/>
        <v>150178</v>
      </c>
    </row>
    <row r="484" spans="1:9" x14ac:dyDescent="0.3">
      <c r="A484">
        <f t="shared" si="15"/>
        <v>150182</v>
      </c>
      <c r="B484">
        <v>479</v>
      </c>
      <c r="C484" t="s">
        <v>1042</v>
      </c>
      <c r="D484" t="s">
        <v>25</v>
      </c>
      <c r="E484" t="s">
        <v>410</v>
      </c>
      <c r="F484" t="s">
        <v>7011</v>
      </c>
      <c r="G484" t="s">
        <v>817</v>
      </c>
      <c r="H484" s="1">
        <v>39979</v>
      </c>
      <c r="I484">
        <f t="shared" si="14"/>
        <v>150182</v>
      </c>
    </row>
    <row r="485" spans="1:9" x14ac:dyDescent="0.3">
      <c r="A485">
        <f t="shared" si="15"/>
        <v>150202</v>
      </c>
      <c r="B485">
        <v>480</v>
      </c>
      <c r="C485" t="s">
        <v>1006</v>
      </c>
      <c r="D485" t="s">
        <v>25</v>
      </c>
      <c r="E485" t="s">
        <v>26</v>
      </c>
      <c r="F485" t="s">
        <v>17411</v>
      </c>
      <c r="G485" t="s">
        <v>817</v>
      </c>
      <c r="H485" s="1">
        <v>38439</v>
      </c>
      <c r="I485">
        <f t="shared" si="14"/>
        <v>150202</v>
      </c>
    </row>
    <row r="486" spans="1:9" x14ac:dyDescent="0.3">
      <c r="A486">
        <f t="shared" si="15"/>
        <v>150208</v>
      </c>
      <c r="B486">
        <v>481</v>
      </c>
      <c r="C486" t="s">
        <v>845</v>
      </c>
      <c r="D486" t="s">
        <v>25</v>
      </c>
      <c r="E486" t="s">
        <v>26</v>
      </c>
      <c r="F486" t="s">
        <v>17412</v>
      </c>
      <c r="G486" t="s">
        <v>817</v>
      </c>
      <c r="H486" s="1">
        <v>41668</v>
      </c>
      <c r="I486">
        <f t="shared" si="14"/>
        <v>150208</v>
      </c>
    </row>
    <row r="487" spans="1:9" x14ac:dyDescent="0.3">
      <c r="A487">
        <f t="shared" si="15"/>
        <v>150223</v>
      </c>
      <c r="B487">
        <v>482</v>
      </c>
      <c r="C487" t="s">
        <v>1107</v>
      </c>
      <c r="D487" t="s">
        <v>25</v>
      </c>
      <c r="E487" t="s">
        <v>33</v>
      </c>
      <c r="F487" t="s">
        <v>17413</v>
      </c>
      <c r="G487" t="s">
        <v>817</v>
      </c>
      <c r="H487" s="1">
        <v>42191</v>
      </c>
      <c r="I487">
        <f t="shared" si="14"/>
        <v>150223</v>
      </c>
    </row>
    <row r="488" spans="1:9" x14ac:dyDescent="0.3">
      <c r="A488">
        <f t="shared" si="15"/>
        <v>150251</v>
      </c>
      <c r="B488">
        <v>483</v>
      </c>
      <c r="C488" t="s">
        <v>994</v>
      </c>
      <c r="D488" t="s">
        <v>25</v>
      </c>
      <c r="E488" t="s">
        <v>26</v>
      </c>
      <c r="F488" t="s">
        <v>17414</v>
      </c>
      <c r="G488" t="s">
        <v>817</v>
      </c>
      <c r="H488" s="1">
        <v>39903</v>
      </c>
      <c r="I488">
        <f t="shared" si="14"/>
        <v>150251</v>
      </c>
    </row>
    <row r="489" spans="1:9" x14ac:dyDescent="0.3">
      <c r="A489">
        <f t="shared" si="15"/>
        <v>150255</v>
      </c>
      <c r="B489">
        <v>484</v>
      </c>
      <c r="C489" t="s">
        <v>626</v>
      </c>
      <c r="D489" t="s">
        <v>25</v>
      </c>
      <c r="E489" t="s">
        <v>145</v>
      </c>
      <c r="F489" t="s">
        <v>17415</v>
      </c>
      <c r="G489" t="s">
        <v>817</v>
      </c>
      <c r="H489" s="1">
        <v>42188</v>
      </c>
      <c r="I489">
        <f t="shared" si="14"/>
        <v>150255</v>
      </c>
    </row>
    <row r="490" spans="1:9" x14ac:dyDescent="0.3">
      <c r="A490">
        <f t="shared" si="15"/>
        <v>150270</v>
      </c>
      <c r="B490">
        <v>485</v>
      </c>
      <c r="C490" t="s">
        <v>638</v>
      </c>
      <c r="D490" t="s">
        <v>25</v>
      </c>
      <c r="E490" t="s">
        <v>26</v>
      </c>
      <c r="F490" t="s">
        <v>17416</v>
      </c>
      <c r="G490" t="s">
        <v>817</v>
      </c>
      <c r="H490" s="1">
        <v>38044</v>
      </c>
      <c r="I490">
        <f t="shared" si="14"/>
        <v>150270</v>
      </c>
    </row>
    <row r="491" spans="1:9" x14ac:dyDescent="0.3">
      <c r="A491">
        <f t="shared" si="15"/>
        <v>150276</v>
      </c>
      <c r="B491">
        <v>486</v>
      </c>
      <c r="C491" t="s">
        <v>1069</v>
      </c>
      <c r="D491" t="s">
        <v>25</v>
      </c>
      <c r="E491" t="s">
        <v>41</v>
      </c>
      <c r="F491" t="s">
        <v>17417</v>
      </c>
      <c r="G491" t="s">
        <v>817</v>
      </c>
      <c r="H491" s="1">
        <v>41803</v>
      </c>
      <c r="I491">
        <f t="shared" si="14"/>
        <v>150276</v>
      </c>
    </row>
    <row r="492" spans="1:9" x14ac:dyDescent="0.3">
      <c r="A492">
        <f t="shared" si="15"/>
        <v>150314</v>
      </c>
      <c r="B492">
        <v>487</v>
      </c>
      <c r="C492" t="s">
        <v>953</v>
      </c>
      <c r="D492" t="s">
        <v>25</v>
      </c>
      <c r="E492" t="s">
        <v>37</v>
      </c>
      <c r="F492" t="s">
        <v>17418</v>
      </c>
      <c r="G492" t="s">
        <v>817</v>
      </c>
      <c r="H492" s="1">
        <v>38670</v>
      </c>
      <c r="I492">
        <f t="shared" si="14"/>
        <v>150314</v>
      </c>
    </row>
    <row r="493" spans="1:9" x14ac:dyDescent="0.3">
      <c r="A493">
        <f t="shared" si="15"/>
        <v>150332</v>
      </c>
      <c r="B493">
        <v>488</v>
      </c>
      <c r="C493" t="s">
        <v>1215</v>
      </c>
      <c r="D493" t="s">
        <v>25</v>
      </c>
      <c r="E493" t="s">
        <v>41</v>
      </c>
      <c r="F493" t="s">
        <v>17419</v>
      </c>
      <c r="G493" t="s">
        <v>817</v>
      </c>
      <c r="H493" s="1">
        <v>38001</v>
      </c>
      <c r="I493">
        <f t="shared" si="14"/>
        <v>150332</v>
      </c>
    </row>
    <row r="494" spans="1:9" x14ac:dyDescent="0.3">
      <c r="A494">
        <f t="shared" si="15"/>
        <v>150352</v>
      </c>
      <c r="B494">
        <v>489</v>
      </c>
      <c r="C494" t="s">
        <v>883</v>
      </c>
      <c r="D494" t="s">
        <v>25</v>
      </c>
      <c r="E494" t="s">
        <v>26</v>
      </c>
      <c r="F494" t="s">
        <v>17420</v>
      </c>
      <c r="G494" t="s">
        <v>817</v>
      </c>
      <c r="H494" s="1">
        <v>38991</v>
      </c>
      <c r="I494">
        <f t="shared" si="14"/>
        <v>150352</v>
      </c>
    </row>
    <row r="495" spans="1:9" x14ac:dyDescent="0.3">
      <c r="A495">
        <f t="shared" si="15"/>
        <v>150361</v>
      </c>
      <c r="B495">
        <v>490</v>
      </c>
      <c r="C495" t="s">
        <v>1010</v>
      </c>
      <c r="D495" t="s">
        <v>25</v>
      </c>
      <c r="E495" t="s">
        <v>41</v>
      </c>
      <c r="F495" t="s">
        <v>17421</v>
      </c>
      <c r="G495" t="s">
        <v>817</v>
      </c>
      <c r="H495" s="1">
        <v>38945</v>
      </c>
      <c r="I495">
        <f t="shared" si="14"/>
        <v>150361</v>
      </c>
    </row>
    <row r="496" spans="1:9" x14ac:dyDescent="0.3">
      <c r="A496">
        <f t="shared" si="15"/>
        <v>150365</v>
      </c>
      <c r="B496">
        <v>491</v>
      </c>
      <c r="C496" t="s">
        <v>1316</v>
      </c>
      <c r="D496" t="s">
        <v>25</v>
      </c>
      <c r="E496" t="s">
        <v>26</v>
      </c>
      <c r="F496" t="s">
        <v>17422</v>
      </c>
      <c r="G496" t="s">
        <v>817</v>
      </c>
      <c r="H496" s="1">
        <v>40396</v>
      </c>
      <c r="I496">
        <f t="shared" si="14"/>
        <v>150365</v>
      </c>
    </row>
    <row r="497" spans="1:9" x14ac:dyDescent="0.3">
      <c r="A497">
        <f t="shared" si="15"/>
        <v>150390</v>
      </c>
      <c r="B497">
        <v>492</v>
      </c>
      <c r="C497" t="s">
        <v>1398</v>
      </c>
      <c r="D497" t="s">
        <v>25</v>
      </c>
      <c r="E497" t="s">
        <v>26</v>
      </c>
      <c r="F497" t="s">
        <v>17423</v>
      </c>
      <c r="G497" t="s">
        <v>817</v>
      </c>
      <c r="H497" s="1">
        <v>40688</v>
      </c>
      <c r="I497">
        <f t="shared" si="14"/>
        <v>150390</v>
      </c>
    </row>
    <row r="498" spans="1:9" x14ac:dyDescent="0.3">
      <c r="A498">
        <f t="shared" si="15"/>
        <v>150399</v>
      </c>
      <c r="B498">
        <v>493</v>
      </c>
      <c r="C498" t="s">
        <v>1166</v>
      </c>
      <c r="D498" t="s">
        <v>25</v>
      </c>
      <c r="E498" t="s">
        <v>29</v>
      </c>
      <c r="F498" t="s">
        <v>17424</v>
      </c>
      <c r="G498" t="s">
        <v>817</v>
      </c>
      <c r="H498" s="1">
        <v>37968</v>
      </c>
      <c r="I498">
        <f t="shared" si="14"/>
        <v>150399</v>
      </c>
    </row>
    <row r="499" spans="1:9" x14ac:dyDescent="0.3">
      <c r="A499">
        <f t="shared" si="15"/>
        <v>150423</v>
      </c>
      <c r="B499">
        <v>494</v>
      </c>
      <c r="C499" t="s">
        <v>1270</v>
      </c>
      <c r="D499" t="s">
        <v>25</v>
      </c>
      <c r="E499" t="s">
        <v>26</v>
      </c>
      <c r="F499" t="s">
        <v>17425</v>
      </c>
      <c r="G499" t="s">
        <v>817</v>
      </c>
      <c r="H499" s="1">
        <v>38801</v>
      </c>
      <c r="I499">
        <f t="shared" si="14"/>
        <v>150423</v>
      </c>
    </row>
    <row r="500" spans="1:9" x14ac:dyDescent="0.3">
      <c r="A500">
        <f t="shared" si="15"/>
        <v>150430</v>
      </c>
      <c r="B500">
        <v>495</v>
      </c>
      <c r="C500" t="s">
        <v>992</v>
      </c>
      <c r="D500" t="s">
        <v>25</v>
      </c>
      <c r="E500" t="s">
        <v>26</v>
      </c>
      <c r="F500" t="s">
        <v>17426</v>
      </c>
      <c r="G500" t="s">
        <v>817</v>
      </c>
      <c r="H500" s="1">
        <v>39475</v>
      </c>
      <c r="I500">
        <f t="shared" si="14"/>
        <v>150430</v>
      </c>
    </row>
    <row r="501" spans="1:9" x14ac:dyDescent="0.3">
      <c r="A501">
        <f t="shared" si="15"/>
        <v>150446</v>
      </c>
      <c r="B501">
        <v>496</v>
      </c>
      <c r="C501" t="s">
        <v>1164</v>
      </c>
      <c r="D501" t="s">
        <v>25</v>
      </c>
      <c r="E501" t="s">
        <v>145</v>
      </c>
      <c r="F501" t="s">
        <v>17427</v>
      </c>
      <c r="G501" t="s">
        <v>817</v>
      </c>
      <c r="H501" s="1">
        <v>39401</v>
      </c>
      <c r="I501">
        <f t="shared" si="14"/>
        <v>150446</v>
      </c>
    </row>
    <row r="502" spans="1:9" x14ac:dyDescent="0.3">
      <c r="A502">
        <f t="shared" si="15"/>
        <v>150454</v>
      </c>
      <c r="B502">
        <v>497</v>
      </c>
      <c r="C502" t="s">
        <v>930</v>
      </c>
      <c r="D502" t="s">
        <v>25</v>
      </c>
      <c r="E502" t="s">
        <v>33</v>
      </c>
      <c r="F502" t="s">
        <v>17428</v>
      </c>
      <c r="G502" t="s">
        <v>817</v>
      </c>
      <c r="H502" s="1">
        <v>38577</v>
      </c>
      <c r="I502">
        <f t="shared" si="14"/>
        <v>150454</v>
      </c>
    </row>
    <row r="503" spans="1:9" x14ac:dyDescent="0.3">
      <c r="A503">
        <f t="shared" si="15"/>
        <v>150463</v>
      </c>
      <c r="B503">
        <v>498</v>
      </c>
      <c r="C503" t="s">
        <v>1062</v>
      </c>
      <c r="D503" t="s">
        <v>25</v>
      </c>
      <c r="E503" t="s">
        <v>26</v>
      </c>
      <c r="F503" t="s">
        <v>17429</v>
      </c>
      <c r="G503" t="s">
        <v>817</v>
      </c>
      <c r="H503" s="1">
        <v>40315</v>
      </c>
      <c r="I503">
        <f t="shared" si="14"/>
        <v>150463</v>
      </c>
    </row>
    <row r="504" spans="1:9" x14ac:dyDescent="0.3">
      <c r="A504">
        <f t="shared" si="15"/>
        <v>150465</v>
      </c>
      <c r="B504">
        <v>499</v>
      </c>
      <c r="C504" t="s">
        <v>1073</v>
      </c>
      <c r="D504" t="s">
        <v>25</v>
      </c>
      <c r="E504" t="s">
        <v>203</v>
      </c>
      <c r="F504" t="s">
        <v>17430</v>
      </c>
      <c r="G504" t="s">
        <v>817</v>
      </c>
      <c r="H504" s="1">
        <v>38167</v>
      </c>
      <c r="I504">
        <f t="shared" si="14"/>
        <v>150465</v>
      </c>
    </row>
    <row r="505" spans="1:9" x14ac:dyDescent="0.3">
      <c r="A505">
        <f t="shared" si="15"/>
        <v>150504</v>
      </c>
      <c r="B505">
        <v>500</v>
      </c>
      <c r="C505" t="s">
        <v>1400</v>
      </c>
      <c r="D505" t="s">
        <v>25</v>
      </c>
      <c r="E505" t="s">
        <v>80</v>
      </c>
      <c r="F505" t="s">
        <v>17431</v>
      </c>
      <c r="G505" t="s">
        <v>944</v>
      </c>
      <c r="H505" s="1">
        <v>37968</v>
      </c>
      <c r="I505">
        <f t="shared" si="14"/>
        <v>150504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150527</v>
      </c>
      <c r="B507" t="s">
        <v>1033</v>
      </c>
      <c r="C507" t="s">
        <v>949</v>
      </c>
      <c r="D507" t="s">
        <v>25</v>
      </c>
      <c r="E507" t="s">
        <v>41</v>
      </c>
      <c r="F507" t="s">
        <v>17432</v>
      </c>
      <c r="G507" t="s">
        <v>944</v>
      </c>
      <c r="H507" s="1">
        <v>38675</v>
      </c>
      <c r="I507">
        <f t="shared" si="14"/>
        <v>150527</v>
      </c>
    </row>
    <row r="508" spans="1:9" x14ac:dyDescent="0.3">
      <c r="A508">
        <f t="shared" si="15"/>
        <v>150562</v>
      </c>
      <c r="B508">
        <v>502</v>
      </c>
      <c r="C508" t="s">
        <v>1044</v>
      </c>
      <c r="D508" t="s">
        <v>25</v>
      </c>
      <c r="E508" t="s">
        <v>41</v>
      </c>
      <c r="F508" t="s">
        <v>17433</v>
      </c>
      <c r="G508" t="s">
        <v>944</v>
      </c>
      <c r="H508" s="1">
        <v>39086</v>
      </c>
      <c r="I508">
        <f t="shared" si="14"/>
        <v>150562</v>
      </c>
    </row>
    <row r="509" spans="1:9" x14ac:dyDescent="0.3">
      <c r="A509">
        <f t="shared" si="15"/>
        <v>150618</v>
      </c>
      <c r="B509">
        <v>503</v>
      </c>
      <c r="C509" t="s">
        <v>1004</v>
      </c>
      <c r="D509" t="s">
        <v>25</v>
      </c>
      <c r="E509" t="s">
        <v>80</v>
      </c>
      <c r="F509" t="s">
        <v>17434</v>
      </c>
      <c r="G509" t="s">
        <v>944</v>
      </c>
      <c r="H509" s="1">
        <v>37968</v>
      </c>
      <c r="I509">
        <f t="shared" si="14"/>
        <v>150618</v>
      </c>
    </row>
    <row r="510" spans="1:9" x14ac:dyDescent="0.3">
      <c r="A510">
        <f t="shared" si="15"/>
        <v>150643</v>
      </c>
      <c r="B510">
        <v>504</v>
      </c>
      <c r="C510" t="s">
        <v>1388</v>
      </c>
      <c r="D510" t="s">
        <v>25</v>
      </c>
      <c r="E510" t="s">
        <v>29</v>
      </c>
      <c r="F510" t="s">
        <v>17435</v>
      </c>
      <c r="G510" t="s">
        <v>944</v>
      </c>
      <c r="H510" s="1">
        <v>38450</v>
      </c>
      <c r="I510">
        <f t="shared" si="14"/>
        <v>150643</v>
      </c>
    </row>
    <row r="511" spans="1:9" x14ac:dyDescent="0.3">
      <c r="A511">
        <f t="shared" si="15"/>
        <v>150655</v>
      </c>
      <c r="B511">
        <v>505</v>
      </c>
      <c r="C511" t="s">
        <v>28720</v>
      </c>
      <c r="D511" t="s">
        <v>25</v>
      </c>
      <c r="E511" t="s">
        <v>26</v>
      </c>
      <c r="F511" t="s">
        <v>29813</v>
      </c>
      <c r="G511" t="s">
        <v>944</v>
      </c>
      <c r="H511" s="1">
        <v>42724</v>
      </c>
      <c r="I511">
        <f t="shared" si="14"/>
        <v>150655</v>
      </c>
    </row>
    <row r="512" spans="1:9" x14ac:dyDescent="0.3">
      <c r="A512">
        <f t="shared" si="15"/>
        <v>150683</v>
      </c>
      <c r="B512">
        <v>506</v>
      </c>
      <c r="C512" t="s">
        <v>1914</v>
      </c>
      <c r="D512" t="s">
        <v>25</v>
      </c>
      <c r="E512" t="s">
        <v>47</v>
      </c>
      <c r="F512" t="s">
        <v>17436</v>
      </c>
      <c r="G512" t="s">
        <v>944</v>
      </c>
      <c r="H512" s="1">
        <v>38558</v>
      </c>
      <c r="I512">
        <f t="shared" si="14"/>
        <v>150683</v>
      </c>
    </row>
    <row r="513" spans="1:9" x14ac:dyDescent="0.3">
      <c r="A513">
        <f t="shared" si="15"/>
        <v>150695</v>
      </c>
      <c r="B513">
        <v>507</v>
      </c>
      <c r="C513" t="s">
        <v>1185</v>
      </c>
      <c r="D513" t="s">
        <v>25</v>
      </c>
      <c r="E513" t="s">
        <v>203</v>
      </c>
      <c r="F513" t="s">
        <v>17437</v>
      </c>
      <c r="G513" t="s">
        <v>944</v>
      </c>
      <c r="H513" s="1">
        <v>38646</v>
      </c>
      <c r="I513">
        <f t="shared" si="14"/>
        <v>150695</v>
      </c>
    </row>
    <row r="514" spans="1:9" x14ac:dyDescent="0.3">
      <c r="A514">
        <f t="shared" si="15"/>
        <v>150745</v>
      </c>
      <c r="B514">
        <v>508</v>
      </c>
      <c r="C514" t="s">
        <v>820</v>
      </c>
      <c r="D514" t="s">
        <v>25</v>
      </c>
      <c r="E514" t="s">
        <v>37</v>
      </c>
      <c r="F514" t="s">
        <v>10519</v>
      </c>
      <c r="G514" t="s">
        <v>944</v>
      </c>
      <c r="H514" s="1">
        <v>41593</v>
      </c>
      <c r="I514">
        <f t="shared" ref="I514:I577" si="16">A514</f>
        <v>150745</v>
      </c>
    </row>
    <row r="515" spans="1:9" x14ac:dyDescent="0.3">
      <c r="A515">
        <f t="shared" ref="A515:A578" si="17">(LEFT(F515)*10^5)+(MID(F515,3,2)*10^3)+RIGHT(F515,3)</f>
        <v>150751</v>
      </c>
      <c r="B515">
        <v>509</v>
      </c>
      <c r="C515" t="s">
        <v>28361</v>
      </c>
      <c r="D515" t="s">
        <v>25</v>
      </c>
      <c r="E515" t="s">
        <v>28362</v>
      </c>
      <c r="F515" t="s">
        <v>13296</v>
      </c>
      <c r="G515" t="s">
        <v>944</v>
      </c>
      <c r="H515" s="1">
        <v>42653</v>
      </c>
      <c r="I515">
        <f t="shared" si="16"/>
        <v>150751</v>
      </c>
    </row>
    <row r="516" spans="1:9" x14ac:dyDescent="0.3">
      <c r="A516">
        <f t="shared" si="17"/>
        <v>150762</v>
      </c>
      <c r="B516">
        <v>510</v>
      </c>
      <c r="C516" t="s">
        <v>887</v>
      </c>
      <c r="D516" t="s">
        <v>25</v>
      </c>
      <c r="E516" t="s">
        <v>80</v>
      </c>
      <c r="F516" t="s">
        <v>17438</v>
      </c>
      <c r="G516" t="s">
        <v>944</v>
      </c>
      <c r="H516" s="1">
        <v>38508</v>
      </c>
      <c r="I516">
        <f t="shared" si="16"/>
        <v>150762</v>
      </c>
    </row>
    <row r="517" spans="1:9" x14ac:dyDescent="0.3">
      <c r="A517">
        <f t="shared" si="17"/>
        <v>150772</v>
      </c>
      <c r="B517">
        <v>511</v>
      </c>
      <c r="C517" t="s">
        <v>1137</v>
      </c>
      <c r="D517" t="s">
        <v>25</v>
      </c>
      <c r="E517" t="s">
        <v>37</v>
      </c>
      <c r="F517" t="s">
        <v>17439</v>
      </c>
      <c r="G517" t="s">
        <v>944</v>
      </c>
      <c r="H517" s="1">
        <v>39393</v>
      </c>
      <c r="I517">
        <f t="shared" si="16"/>
        <v>150772</v>
      </c>
    </row>
    <row r="518" spans="1:9" x14ac:dyDescent="0.3">
      <c r="A518">
        <f t="shared" si="17"/>
        <v>150781</v>
      </c>
      <c r="B518">
        <v>512</v>
      </c>
      <c r="C518" t="s">
        <v>1012</v>
      </c>
      <c r="D518" t="s">
        <v>25</v>
      </c>
      <c r="E518" t="s">
        <v>26</v>
      </c>
      <c r="F518" t="s">
        <v>17440</v>
      </c>
      <c r="G518" t="s">
        <v>944</v>
      </c>
      <c r="H518" s="1">
        <v>39059</v>
      </c>
      <c r="I518">
        <f t="shared" si="16"/>
        <v>150781</v>
      </c>
    </row>
    <row r="519" spans="1:9" x14ac:dyDescent="0.3">
      <c r="A519">
        <f t="shared" si="17"/>
        <v>150827</v>
      </c>
      <c r="B519">
        <v>513</v>
      </c>
      <c r="C519" t="s">
        <v>938</v>
      </c>
      <c r="D519" t="s">
        <v>25</v>
      </c>
      <c r="E519" t="s">
        <v>37</v>
      </c>
      <c r="F519" t="s">
        <v>17441</v>
      </c>
      <c r="G519" t="s">
        <v>944</v>
      </c>
      <c r="H519" s="1">
        <v>38553</v>
      </c>
      <c r="I519">
        <f t="shared" si="16"/>
        <v>150827</v>
      </c>
    </row>
    <row r="520" spans="1:9" x14ac:dyDescent="0.3">
      <c r="A520">
        <f t="shared" si="17"/>
        <v>150853</v>
      </c>
      <c r="B520">
        <v>514</v>
      </c>
      <c r="C520" t="s">
        <v>1008</v>
      </c>
      <c r="D520" t="s">
        <v>25</v>
      </c>
      <c r="E520" t="s">
        <v>978</v>
      </c>
      <c r="F520" t="s">
        <v>17442</v>
      </c>
      <c r="G520" t="s">
        <v>944</v>
      </c>
      <c r="H520" s="1">
        <v>38575</v>
      </c>
      <c r="I520">
        <f t="shared" si="16"/>
        <v>150853</v>
      </c>
    </row>
    <row r="521" spans="1:9" x14ac:dyDescent="0.3">
      <c r="A521">
        <f t="shared" si="17"/>
        <v>150860</v>
      </c>
      <c r="B521">
        <v>515</v>
      </c>
      <c r="C521" t="s">
        <v>894</v>
      </c>
      <c r="D521" t="s">
        <v>25</v>
      </c>
      <c r="E521" t="s">
        <v>37</v>
      </c>
      <c r="F521" t="s">
        <v>17443</v>
      </c>
      <c r="G521" t="s">
        <v>944</v>
      </c>
      <c r="H521" s="1">
        <v>39831</v>
      </c>
      <c r="I521">
        <f t="shared" si="16"/>
        <v>150860</v>
      </c>
    </row>
    <row r="522" spans="1:9" x14ac:dyDescent="0.3">
      <c r="A522">
        <f t="shared" si="17"/>
        <v>150879</v>
      </c>
      <c r="B522">
        <v>516</v>
      </c>
      <c r="C522" t="s">
        <v>1093</v>
      </c>
      <c r="D522" t="s">
        <v>25</v>
      </c>
      <c r="E522" t="s">
        <v>255</v>
      </c>
      <c r="F522" t="s">
        <v>17444</v>
      </c>
      <c r="G522" t="s">
        <v>944</v>
      </c>
      <c r="H522" s="1">
        <v>40422</v>
      </c>
      <c r="I522">
        <f t="shared" si="16"/>
        <v>150879</v>
      </c>
    </row>
    <row r="523" spans="1:9" x14ac:dyDescent="0.3">
      <c r="A523">
        <f t="shared" si="17"/>
        <v>150905</v>
      </c>
      <c r="B523">
        <v>517</v>
      </c>
      <c r="C523" t="s">
        <v>1172</v>
      </c>
      <c r="D523" t="s">
        <v>25</v>
      </c>
      <c r="E523" t="s">
        <v>80</v>
      </c>
      <c r="F523" t="s">
        <v>17445</v>
      </c>
      <c r="G523" t="s">
        <v>944</v>
      </c>
      <c r="H523" s="1">
        <v>38670</v>
      </c>
      <c r="I523">
        <f t="shared" si="16"/>
        <v>150905</v>
      </c>
    </row>
    <row r="524" spans="1:9" x14ac:dyDescent="0.3">
      <c r="A524">
        <f t="shared" si="17"/>
        <v>150924</v>
      </c>
      <c r="B524">
        <v>518</v>
      </c>
      <c r="C524" t="s">
        <v>1101</v>
      </c>
      <c r="D524" t="s">
        <v>25</v>
      </c>
      <c r="E524" t="s">
        <v>41</v>
      </c>
      <c r="F524" t="s">
        <v>10520</v>
      </c>
      <c r="G524" t="s">
        <v>944</v>
      </c>
      <c r="H524" s="1">
        <v>39121</v>
      </c>
      <c r="I524">
        <f t="shared" si="16"/>
        <v>150924</v>
      </c>
    </row>
    <row r="525" spans="1:9" x14ac:dyDescent="0.3">
      <c r="A525">
        <f t="shared" si="17"/>
        <v>150932</v>
      </c>
      <c r="B525">
        <v>519</v>
      </c>
      <c r="C525" t="s">
        <v>1127</v>
      </c>
      <c r="D525" t="s">
        <v>25</v>
      </c>
      <c r="E525" t="s">
        <v>26</v>
      </c>
      <c r="F525" t="s">
        <v>17446</v>
      </c>
      <c r="G525" t="s">
        <v>944</v>
      </c>
      <c r="H525" s="1">
        <v>42097</v>
      </c>
      <c r="I525">
        <f t="shared" si="16"/>
        <v>150932</v>
      </c>
    </row>
    <row r="526" spans="1:9" x14ac:dyDescent="0.3">
      <c r="A526">
        <f t="shared" si="17"/>
        <v>150950</v>
      </c>
      <c r="B526">
        <v>520</v>
      </c>
      <c r="C526" t="s">
        <v>1135</v>
      </c>
      <c r="D526" t="s">
        <v>25</v>
      </c>
      <c r="E526" t="s">
        <v>924</v>
      </c>
      <c r="F526" t="s">
        <v>17447</v>
      </c>
      <c r="G526" t="s">
        <v>944</v>
      </c>
      <c r="H526" s="1">
        <v>39050</v>
      </c>
      <c r="I526">
        <f t="shared" si="16"/>
        <v>150950</v>
      </c>
    </row>
    <row r="527" spans="1:9" x14ac:dyDescent="0.3">
      <c r="A527">
        <f t="shared" si="17"/>
        <v>150959</v>
      </c>
      <c r="B527">
        <v>521</v>
      </c>
      <c r="C527" t="s">
        <v>1143</v>
      </c>
      <c r="D527" t="s">
        <v>25</v>
      </c>
      <c r="E527" t="s">
        <v>1144</v>
      </c>
      <c r="F527" t="s">
        <v>17448</v>
      </c>
      <c r="G527" t="s">
        <v>944</v>
      </c>
      <c r="H527" s="1">
        <v>37968</v>
      </c>
      <c r="I527">
        <f t="shared" si="16"/>
        <v>150959</v>
      </c>
    </row>
    <row r="528" spans="1:9" x14ac:dyDescent="0.3">
      <c r="A528">
        <f t="shared" si="17"/>
        <v>150978</v>
      </c>
      <c r="B528">
        <v>522</v>
      </c>
      <c r="C528" t="s">
        <v>851</v>
      </c>
      <c r="D528" t="s">
        <v>25</v>
      </c>
      <c r="E528" t="s">
        <v>80</v>
      </c>
      <c r="F528" t="s">
        <v>17449</v>
      </c>
      <c r="G528" t="s">
        <v>944</v>
      </c>
      <c r="H528" s="1">
        <v>38598</v>
      </c>
      <c r="I528">
        <f t="shared" si="16"/>
        <v>150978</v>
      </c>
    </row>
    <row r="529" spans="1:9" x14ac:dyDescent="0.3">
      <c r="A529">
        <f t="shared" si="17"/>
        <v>150990</v>
      </c>
      <c r="B529">
        <v>523</v>
      </c>
      <c r="C529" t="s">
        <v>1050</v>
      </c>
      <c r="D529" t="s">
        <v>25</v>
      </c>
      <c r="E529" t="s">
        <v>37</v>
      </c>
      <c r="F529" t="s">
        <v>17450</v>
      </c>
      <c r="G529" t="s">
        <v>944</v>
      </c>
      <c r="H529" s="1">
        <v>40259</v>
      </c>
      <c r="I529">
        <f t="shared" si="16"/>
        <v>150990</v>
      </c>
    </row>
    <row r="530" spans="1:9" x14ac:dyDescent="0.3">
      <c r="A530">
        <f t="shared" si="17"/>
        <v>150994</v>
      </c>
      <c r="B530">
        <v>524</v>
      </c>
      <c r="C530" t="s">
        <v>1002</v>
      </c>
      <c r="D530" t="s">
        <v>25</v>
      </c>
      <c r="E530" t="s">
        <v>26</v>
      </c>
      <c r="F530" t="s">
        <v>17451</v>
      </c>
      <c r="G530" t="s">
        <v>944</v>
      </c>
      <c r="H530" s="1">
        <v>38575</v>
      </c>
      <c r="I530">
        <f t="shared" si="16"/>
        <v>150994</v>
      </c>
    </row>
    <row r="531" spans="1:9" x14ac:dyDescent="0.3">
      <c r="A531">
        <f t="shared" si="17"/>
        <v>151065</v>
      </c>
      <c r="B531">
        <v>525</v>
      </c>
      <c r="C531" t="s">
        <v>867</v>
      </c>
      <c r="D531" t="s">
        <v>25</v>
      </c>
      <c r="E531" t="s">
        <v>33</v>
      </c>
      <c r="F531" t="s">
        <v>17452</v>
      </c>
      <c r="G531" t="s">
        <v>944</v>
      </c>
      <c r="H531" s="1">
        <v>41414</v>
      </c>
      <c r="I531">
        <f t="shared" si="16"/>
        <v>151065</v>
      </c>
    </row>
    <row r="532" spans="1:9" x14ac:dyDescent="0.3">
      <c r="A532">
        <f t="shared" si="17"/>
        <v>151073</v>
      </c>
      <c r="B532">
        <v>526</v>
      </c>
      <c r="C532" t="s">
        <v>1374</v>
      </c>
      <c r="D532" t="s">
        <v>25</v>
      </c>
      <c r="E532" t="s">
        <v>33</v>
      </c>
      <c r="F532" t="s">
        <v>17453</v>
      </c>
      <c r="G532" t="s">
        <v>944</v>
      </c>
      <c r="H532" s="1">
        <v>38838</v>
      </c>
      <c r="I532">
        <f t="shared" si="16"/>
        <v>151073</v>
      </c>
    </row>
    <row r="533" spans="1:9" x14ac:dyDescent="0.3">
      <c r="A533">
        <f t="shared" si="17"/>
        <v>151133</v>
      </c>
      <c r="B533">
        <v>527</v>
      </c>
      <c r="C533" t="s">
        <v>857</v>
      </c>
      <c r="D533" t="s">
        <v>25</v>
      </c>
      <c r="E533" t="s">
        <v>37</v>
      </c>
      <c r="F533" t="s">
        <v>17454</v>
      </c>
      <c r="G533" t="s">
        <v>944</v>
      </c>
      <c r="H533" s="1">
        <v>39721</v>
      </c>
      <c r="I533">
        <f t="shared" si="16"/>
        <v>151133</v>
      </c>
    </row>
    <row r="534" spans="1:9" x14ac:dyDescent="0.3">
      <c r="A534">
        <f t="shared" si="17"/>
        <v>151159</v>
      </c>
      <c r="B534">
        <v>528</v>
      </c>
      <c r="C534" t="s">
        <v>1577</v>
      </c>
      <c r="D534" t="s">
        <v>25</v>
      </c>
      <c r="E534" t="s">
        <v>410</v>
      </c>
      <c r="F534" t="s">
        <v>17455</v>
      </c>
      <c r="G534" t="s">
        <v>944</v>
      </c>
      <c r="H534" s="1">
        <v>39085</v>
      </c>
      <c r="I534">
        <f t="shared" si="16"/>
        <v>151159</v>
      </c>
    </row>
    <row r="535" spans="1:9" x14ac:dyDescent="0.3">
      <c r="A535">
        <f t="shared" si="17"/>
        <v>151165</v>
      </c>
      <c r="B535">
        <v>529</v>
      </c>
      <c r="C535" t="s">
        <v>986</v>
      </c>
      <c r="D535" t="s">
        <v>25</v>
      </c>
      <c r="E535" t="s">
        <v>80</v>
      </c>
      <c r="F535" t="s">
        <v>17456</v>
      </c>
      <c r="G535" t="s">
        <v>944</v>
      </c>
      <c r="H535" s="1">
        <v>38100</v>
      </c>
      <c r="I535">
        <f t="shared" si="16"/>
        <v>151165</v>
      </c>
    </row>
    <row r="536" spans="1:9" x14ac:dyDescent="0.3">
      <c r="A536">
        <f t="shared" si="17"/>
        <v>151175</v>
      </c>
      <c r="B536">
        <v>530</v>
      </c>
      <c r="C536" t="s">
        <v>790</v>
      </c>
      <c r="D536" t="s">
        <v>25</v>
      </c>
      <c r="E536" t="s">
        <v>281</v>
      </c>
      <c r="F536" t="s">
        <v>17457</v>
      </c>
      <c r="G536" t="s">
        <v>944</v>
      </c>
      <c r="H536" s="1">
        <v>39508</v>
      </c>
      <c r="I536">
        <f t="shared" si="16"/>
        <v>151175</v>
      </c>
    </row>
    <row r="537" spans="1:9" x14ac:dyDescent="0.3">
      <c r="A537">
        <f t="shared" si="17"/>
        <v>151235</v>
      </c>
      <c r="B537">
        <v>531</v>
      </c>
      <c r="C537" t="s">
        <v>1197</v>
      </c>
      <c r="D537" t="s">
        <v>25</v>
      </c>
      <c r="E537" t="s">
        <v>29</v>
      </c>
      <c r="F537" t="s">
        <v>17458</v>
      </c>
      <c r="G537" t="s">
        <v>944</v>
      </c>
      <c r="H537" s="1">
        <v>41183</v>
      </c>
      <c r="I537">
        <f t="shared" si="16"/>
        <v>151235</v>
      </c>
    </row>
    <row r="538" spans="1:9" x14ac:dyDescent="0.3">
      <c r="A538">
        <f t="shared" si="17"/>
        <v>151237</v>
      </c>
      <c r="B538">
        <v>532</v>
      </c>
      <c r="C538" t="s">
        <v>896</v>
      </c>
      <c r="D538" t="s">
        <v>25</v>
      </c>
      <c r="E538" t="s">
        <v>26</v>
      </c>
      <c r="F538" t="s">
        <v>17459</v>
      </c>
      <c r="G538" t="s">
        <v>944</v>
      </c>
      <c r="H538" s="1">
        <v>38254</v>
      </c>
      <c r="I538">
        <f t="shared" si="16"/>
        <v>151237</v>
      </c>
    </row>
    <row r="539" spans="1:9" x14ac:dyDescent="0.3">
      <c r="A539">
        <f t="shared" si="17"/>
        <v>151265</v>
      </c>
      <c r="B539">
        <v>533</v>
      </c>
      <c r="C539" t="s">
        <v>1120</v>
      </c>
      <c r="D539" t="s">
        <v>25</v>
      </c>
      <c r="E539" t="s">
        <v>255</v>
      </c>
      <c r="F539" t="s">
        <v>17460</v>
      </c>
      <c r="G539" t="s">
        <v>944</v>
      </c>
      <c r="H539" s="1">
        <v>38612</v>
      </c>
      <c r="I539">
        <f t="shared" si="16"/>
        <v>151265</v>
      </c>
    </row>
    <row r="540" spans="1:9" x14ac:dyDescent="0.3">
      <c r="A540">
        <f t="shared" si="17"/>
        <v>151269</v>
      </c>
      <c r="B540">
        <v>534</v>
      </c>
      <c r="C540" t="s">
        <v>1129</v>
      </c>
      <c r="D540" t="s">
        <v>25</v>
      </c>
      <c r="E540" t="s">
        <v>203</v>
      </c>
      <c r="F540" t="s">
        <v>17461</v>
      </c>
      <c r="G540" t="s">
        <v>944</v>
      </c>
      <c r="H540" s="1">
        <v>38890</v>
      </c>
      <c r="I540">
        <f t="shared" si="16"/>
        <v>151269</v>
      </c>
    </row>
    <row r="541" spans="1:9" x14ac:dyDescent="0.3">
      <c r="A541">
        <f t="shared" si="17"/>
        <v>151326</v>
      </c>
      <c r="B541">
        <v>535</v>
      </c>
      <c r="C541" t="s">
        <v>1082</v>
      </c>
      <c r="D541" t="s">
        <v>25</v>
      </c>
      <c r="E541" t="s">
        <v>26</v>
      </c>
      <c r="F541" t="s">
        <v>17462</v>
      </c>
      <c r="G541" t="s">
        <v>944</v>
      </c>
      <c r="H541" s="1">
        <v>41105</v>
      </c>
      <c r="I541">
        <f t="shared" si="16"/>
        <v>151326</v>
      </c>
    </row>
    <row r="542" spans="1:9" x14ac:dyDescent="0.3">
      <c r="A542">
        <f t="shared" si="17"/>
        <v>151333</v>
      </c>
      <c r="B542">
        <v>536</v>
      </c>
      <c r="C542" t="s">
        <v>1139</v>
      </c>
      <c r="D542" t="s">
        <v>25</v>
      </c>
      <c r="E542" t="s">
        <v>26</v>
      </c>
      <c r="F542" t="s">
        <v>17463</v>
      </c>
      <c r="G542" t="s">
        <v>944</v>
      </c>
      <c r="H542" s="1">
        <v>39036</v>
      </c>
      <c r="I542">
        <f t="shared" si="16"/>
        <v>151333</v>
      </c>
    </row>
    <row r="543" spans="1:9" x14ac:dyDescent="0.3">
      <c r="A543">
        <f t="shared" si="17"/>
        <v>151339</v>
      </c>
      <c r="B543">
        <v>537</v>
      </c>
      <c r="C543" t="s">
        <v>849</v>
      </c>
      <c r="D543" t="s">
        <v>25</v>
      </c>
      <c r="E543" t="s">
        <v>33</v>
      </c>
      <c r="F543" t="s">
        <v>17464</v>
      </c>
      <c r="G543" t="s">
        <v>944</v>
      </c>
      <c r="H543" s="1">
        <v>38220</v>
      </c>
      <c r="I543">
        <f t="shared" si="16"/>
        <v>151339</v>
      </c>
    </row>
    <row r="544" spans="1:9" x14ac:dyDescent="0.3">
      <c r="A544">
        <f t="shared" si="17"/>
        <v>151364</v>
      </c>
      <c r="B544">
        <v>538</v>
      </c>
      <c r="C544" t="s">
        <v>980</v>
      </c>
      <c r="D544" t="s">
        <v>25</v>
      </c>
      <c r="E544" t="s">
        <v>26</v>
      </c>
      <c r="F544" t="s">
        <v>17465</v>
      </c>
      <c r="G544" t="s">
        <v>944</v>
      </c>
      <c r="H544" s="1">
        <v>39015</v>
      </c>
      <c r="I544">
        <f t="shared" si="16"/>
        <v>151364</v>
      </c>
    </row>
    <row r="545" spans="1:9" x14ac:dyDescent="0.3">
      <c r="A545">
        <f t="shared" si="17"/>
        <v>151398</v>
      </c>
      <c r="B545">
        <v>539</v>
      </c>
      <c r="C545" t="s">
        <v>1187</v>
      </c>
      <c r="D545" t="s">
        <v>25</v>
      </c>
      <c r="E545" t="s">
        <v>29</v>
      </c>
      <c r="F545" t="s">
        <v>17466</v>
      </c>
      <c r="G545" t="s">
        <v>944</v>
      </c>
      <c r="H545" s="1">
        <v>38118</v>
      </c>
      <c r="I545">
        <f t="shared" si="16"/>
        <v>151398</v>
      </c>
    </row>
    <row r="546" spans="1:9" x14ac:dyDescent="0.3">
      <c r="A546">
        <f t="shared" si="17"/>
        <v>151414</v>
      </c>
      <c r="B546">
        <v>540</v>
      </c>
      <c r="C546" t="s">
        <v>1019</v>
      </c>
      <c r="D546" t="s">
        <v>25</v>
      </c>
      <c r="E546" t="s">
        <v>26</v>
      </c>
      <c r="F546" t="s">
        <v>17467</v>
      </c>
      <c r="G546" t="s">
        <v>944</v>
      </c>
      <c r="H546" s="1">
        <v>37968</v>
      </c>
      <c r="I546">
        <f t="shared" si="16"/>
        <v>151414</v>
      </c>
    </row>
    <row r="547" spans="1:9" x14ac:dyDescent="0.3">
      <c r="A547">
        <f t="shared" si="17"/>
        <v>151428</v>
      </c>
      <c r="B547">
        <v>541</v>
      </c>
      <c r="C547" t="s">
        <v>1284</v>
      </c>
      <c r="D547" t="s">
        <v>25</v>
      </c>
      <c r="E547" t="s">
        <v>80</v>
      </c>
      <c r="F547" t="s">
        <v>17468</v>
      </c>
      <c r="G547" t="s">
        <v>944</v>
      </c>
      <c r="H547" s="1">
        <v>40265</v>
      </c>
      <c r="I547">
        <f t="shared" si="16"/>
        <v>151428</v>
      </c>
    </row>
    <row r="548" spans="1:9" x14ac:dyDescent="0.3">
      <c r="A548">
        <f t="shared" si="17"/>
        <v>151431</v>
      </c>
      <c r="B548">
        <v>542</v>
      </c>
      <c r="C548" t="s">
        <v>27879</v>
      </c>
      <c r="D548" t="s">
        <v>25</v>
      </c>
      <c r="E548" t="s">
        <v>26</v>
      </c>
      <c r="F548" t="s">
        <v>27966</v>
      </c>
      <c r="G548" t="s">
        <v>944</v>
      </c>
      <c r="H548" s="1">
        <v>42479</v>
      </c>
      <c r="I548">
        <f t="shared" si="16"/>
        <v>151431</v>
      </c>
    </row>
    <row r="549" spans="1:9" x14ac:dyDescent="0.3">
      <c r="A549">
        <f t="shared" si="17"/>
        <v>151446</v>
      </c>
      <c r="B549">
        <v>543</v>
      </c>
      <c r="C549" t="s">
        <v>1203</v>
      </c>
      <c r="D549" t="s">
        <v>25</v>
      </c>
      <c r="E549" t="s">
        <v>33</v>
      </c>
      <c r="F549" t="s">
        <v>17469</v>
      </c>
      <c r="G549" t="s">
        <v>944</v>
      </c>
      <c r="H549" s="1">
        <v>39120</v>
      </c>
      <c r="I549">
        <f t="shared" si="16"/>
        <v>151446</v>
      </c>
    </row>
    <row r="550" spans="1:9" x14ac:dyDescent="0.3">
      <c r="A550">
        <f t="shared" si="17"/>
        <v>151466</v>
      </c>
      <c r="B550">
        <v>544</v>
      </c>
      <c r="C550" t="s">
        <v>1117</v>
      </c>
      <c r="D550" t="s">
        <v>25</v>
      </c>
      <c r="E550" t="s">
        <v>145</v>
      </c>
      <c r="F550" t="s">
        <v>27824</v>
      </c>
      <c r="G550" t="s">
        <v>944</v>
      </c>
      <c r="H550" s="1">
        <v>42440</v>
      </c>
      <c r="I550">
        <f t="shared" si="16"/>
        <v>151466</v>
      </c>
    </row>
    <row r="551" spans="1:9" x14ac:dyDescent="0.3">
      <c r="A551">
        <f t="shared" si="17"/>
        <v>151484</v>
      </c>
      <c r="B551">
        <v>545</v>
      </c>
      <c r="C551" t="s">
        <v>1277</v>
      </c>
      <c r="D551" t="s">
        <v>25</v>
      </c>
      <c r="E551" t="s">
        <v>33</v>
      </c>
      <c r="F551" t="s">
        <v>17470</v>
      </c>
      <c r="G551" t="s">
        <v>944</v>
      </c>
      <c r="H551" s="1">
        <v>38848</v>
      </c>
      <c r="I551">
        <f t="shared" si="16"/>
        <v>151484</v>
      </c>
    </row>
    <row r="552" spans="1:9" x14ac:dyDescent="0.3">
      <c r="A552">
        <f t="shared" si="17"/>
        <v>151499</v>
      </c>
      <c r="B552">
        <v>546</v>
      </c>
      <c r="C552" t="s">
        <v>1318</v>
      </c>
      <c r="D552" t="s">
        <v>25</v>
      </c>
      <c r="E552" t="s">
        <v>33</v>
      </c>
      <c r="F552" t="s">
        <v>17471</v>
      </c>
      <c r="G552" t="s">
        <v>944</v>
      </c>
      <c r="H552" s="1">
        <v>38002</v>
      </c>
      <c r="I552">
        <f t="shared" si="16"/>
        <v>151499</v>
      </c>
    </row>
    <row r="553" spans="1:9" x14ac:dyDescent="0.3">
      <c r="A553">
        <f t="shared" si="17"/>
        <v>151508</v>
      </c>
      <c r="B553">
        <v>547</v>
      </c>
      <c r="C553" t="s">
        <v>951</v>
      </c>
      <c r="D553" t="s">
        <v>25</v>
      </c>
      <c r="E553" t="s">
        <v>41</v>
      </c>
      <c r="F553" t="s">
        <v>17472</v>
      </c>
      <c r="G553" t="s">
        <v>944</v>
      </c>
      <c r="H553" s="1">
        <v>39046</v>
      </c>
      <c r="I553">
        <f t="shared" si="16"/>
        <v>151508</v>
      </c>
    </row>
    <row r="554" spans="1:9" x14ac:dyDescent="0.3">
      <c r="A554">
        <f t="shared" si="17"/>
        <v>151543</v>
      </c>
      <c r="B554">
        <v>548</v>
      </c>
      <c r="C554" t="s">
        <v>1394</v>
      </c>
      <c r="D554" t="s">
        <v>25</v>
      </c>
      <c r="E554" t="s">
        <v>26</v>
      </c>
      <c r="F554" t="s">
        <v>17473</v>
      </c>
      <c r="G554" t="s">
        <v>944</v>
      </c>
      <c r="H554" s="1">
        <v>39162</v>
      </c>
      <c r="I554">
        <f t="shared" si="16"/>
        <v>151543</v>
      </c>
    </row>
    <row r="555" spans="1:9" x14ac:dyDescent="0.3">
      <c r="A555">
        <f t="shared" si="17"/>
        <v>151544</v>
      </c>
      <c r="B555">
        <v>549</v>
      </c>
      <c r="C555" t="s">
        <v>988</v>
      </c>
      <c r="D555" t="s">
        <v>25</v>
      </c>
      <c r="E555" t="s">
        <v>41</v>
      </c>
      <c r="F555" t="s">
        <v>13317</v>
      </c>
      <c r="G555" t="s">
        <v>944</v>
      </c>
      <c r="H555" s="1">
        <v>37968</v>
      </c>
      <c r="I555">
        <f t="shared" si="16"/>
        <v>151544</v>
      </c>
    </row>
    <row r="556" spans="1:9" x14ac:dyDescent="0.3">
      <c r="A556">
        <f t="shared" si="17"/>
        <v>151590</v>
      </c>
      <c r="B556">
        <v>550</v>
      </c>
      <c r="C556" t="s">
        <v>28599</v>
      </c>
      <c r="D556" t="s">
        <v>25</v>
      </c>
      <c r="E556" t="s">
        <v>80</v>
      </c>
      <c r="F556" t="s">
        <v>28936</v>
      </c>
      <c r="G556" t="s">
        <v>944</v>
      </c>
      <c r="H556" s="1">
        <v>42704</v>
      </c>
      <c r="I556">
        <f t="shared" si="16"/>
        <v>151590</v>
      </c>
    </row>
    <row r="557" spans="1:9" x14ac:dyDescent="0.3">
      <c r="A557">
        <f t="shared" si="17"/>
        <v>151605</v>
      </c>
      <c r="B557">
        <v>551</v>
      </c>
      <c r="C557" t="s">
        <v>1464</v>
      </c>
      <c r="D557" t="s">
        <v>25</v>
      </c>
      <c r="E557" t="s">
        <v>203</v>
      </c>
      <c r="F557" t="s">
        <v>17474</v>
      </c>
      <c r="G557" t="s">
        <v>944</v>
      </c>
      <c r="H557" s="1">
        <v>39050</v>
      </c>
      <c r="I557">
        <f t="shared" si="16"/>
        <v>151605</v>
      </c>
    </row>
    <row r="558" spans="1:9" x14ac:dyDescent="0.3">
      <c r="A558">
        <f t="shared" si="17"/>
        <v>151679</v>
      </c>
      <c r="B558">
        <v>552</v>
      </c>
      <c r="C558" t="s">
        <v>824</v>
      </c>
      <c r="D558" t="s">
        <v>25</v>
      </c>
      <c r="E558" t="s">
        <v>29</v>
      </c>
      <c r="F558" t="s">
        <v>11831</v>
      </c>
      <c r="G558" t="s">
        <v>944</v>
      </c>
      <c r="H558" s="1">
        <v>38425</v>
      </c>
      <c r="I558">
        <f t="shared" si="16"/>
        <v>151679</v>
      </c>
    </row>
    <row r="559" spans="1:9" x14ac:dyDescent="0.3">
      <c r="A559">
        <f t="shared" si="17"/>
        <v>151728</v>
      </c>
      <c r="B559">
        <v>553</v>
      </c>
      <c r="C559" t="s">
        <v>869</v>
      </c>
      <c r="D559" t="s">
        <v>25</v>
      </c>
      <c r="E559" t="s">
        <v>26</v>
      </c>
      <c r="F559" t="s">
        <v>17475</v>
      </c>
      <c r="G559" t="s">
        <v>944</v>
      </c>
      <c r="H559" s="1">
        <v>39181</v>
      </c>
      <c r="I559">
        <f t="shared" si="16"/>
        <v>151728</v>
      </c>
    </row>
    <row r="560" spans="1:9" x14ac:dyDescent="0.3">
      <c r="A560">
        <f t="shared" si="17"/>
        <v>151768</v>
      </c>
      <c r="B560">
        <v>554</v>
      </c>
      <c r="C560" t="s">
        <v>1207</v>
      </c>
      <c r="D560" t="s">
        <v>25</v>
      </c>
      <c r="E560" t="s">
        <v>26</v>
      </c>
      <c r="F560" t="s">
        <v>17476</v>
      </c>
      <c r="G560" t="s">
        <v>944</v>
      </c>
      <c r="H560" s="1">
        <v>38220</v>
      </c>
      <c r="I560">
        <f t="shared" si="16"/>
        <v>151768</v>
      </c>
    </row>
    <row r="561" spans="1:9" x14ac:dyDescent="0.3">
      <c r="A561">
        <f t="shared" si="17"/>
        <v>151774</v>
      </c>
      <c r="B561">
        <v>555</v>
      </c>
      <c r="C561" t="s">
        <v>1086</v>
      </c>
      <c r="D561" t="s">
        <v>25</v>
      </c>
      <c r="E561" t="s">
        <v>281</v>
      </c>
      <c r="F561" t="s">
        <v>13323</v>
      </c>
      <c r="G561" t="s">
        <v>944</v>
      </c>
      <c r="H561" s="1">
        <v>38599</v>
      </c>
      <c r="I561">
        <f t="shared" si="16"/>
        <v>151774</v>
      </c>
    </row>
    <row r="562" spans="1:9" x14ac:dyDescent="0.3">
      <c r="A562">
        <f t="shared" si="17"/>
        <v>151818</v>
      </c>
      <c r="B562">
        <v>556</v>
      </c>
      <c r="C562" t="s">
        <v>1290</v>
      </c>
      <c r="D562" t="s">
        <v>25</v>
      </c>
      <c r="E562" t="s">
        <v>80</v>
      </c>
      <c r="F562" t="s">
        <v>13327</v>
      </c>
      <c r="G562" t="s">
        <v>944</v>
      </c>
      <c r="H562" s="1">
        <v>38860</v>
      </c>
      <c r="I562">
        <f t="shared" si="16"/>
        <v>151818</v>
      </c>
    </row>
    <row r="563" spans="1:9" x14ac:dyDescent="0.3">
      <c r="A563">
        <f t="shared" si="17"/>
        <v>151820</v>
      </c>
      <c r="B563">
        <v>557</v>
      </c>
      <c r="C563" t="s">
        <v>917</v>
      </c>
      <c r="D563" t="s">
        <v>25</v>
      </c>
      <c r="E563" t="s">
        <v>203</v>
      </c>
      <c r="F563" t="s">
        <v>17477</v>
      </c>
      <c r="G563" t="s">
        <v>944</v>
      </c>
      <c r="H563" s="1">
        <v>38006</v>
      </c>
      <c r="I563">
        <f t="shared" si="16"/>
        <v>151820</v>
      </c>
    </row>
    <row r="564" spans="1:9" x14ac:dyDescent="0.3">
      <c r="A564">
        <f t="shared" si="17"/>
        <v>151829</v>
      </c>
      <c r="B564">
        <v>558</v>
      </c>
      <c r="C564" t="s">
        <v>1292</v>
      </c>
      <c r="D564" t="s">
        <v>25</v>
      </c>
      <c r="E564" t="s">
        <v>37</v>
      </c>
      <c r="F564" t="s">
        <v>27682</v>
      </c>
      <c r="G564" t="s">
        <v>944</v>
      </c>
      <c r="H564" s="1">
        <v>42385</v>
      </c>
      <c r="I564">
        <f t="shared" si="16"/>
        <v>151829</v>
      </c>
    </row>
    <row r="565" spans="1:9" x14ac:dyDescent="0.3">
      <c r="A565">
        <f t="shared" si="17"/>
        <v>151830</v>
      </c>
      <c r="B565">
        <v>559</v>
      </c>
      <c r="C565" t="s">
        <v>976</v>
      </c>
      <c r="D565" t="s">
        <v>25</v>
      </c>
      <c r="E565" t="s">
        <v>26</v>
      </c>
      <c r="F565" t="s">
        <v>17478</v>
      </c>
      <c r="G565" t="s">
        <v>944</v>
      </c>
      <c r="H565" s="1">
        <v>39397</v>
      </c>
      <c r="I565">
        <f t="shared" si="16"/>
        <v>151830</v>
      </c>
    </row>
    <row r="566" spans="1:9" x14ac:dyDescent="0.3">
      <c r="A566">
        <f t="shared" si="17"/>
        <v>151840</v>
      </c>
      <c r="B566">
        <v>560</v>
      </c>
      <c r="C566" t="s">
        <v>1527</v>
      </c>
      <c r="D566" t="s">
        <v>25</v>
      </c>
      <c r="E566" t="s">
        <v>145</v>
      </c>
      <c r="F566" t="s">
        <v>11842</v>
      </c>
      <c r="G566" t="s">
        <v>944</v>
      </c>
      <c r="H566" s="1">
        <v>39080</v>
      </c>
      <c r="I566">
        <f t="shared" si="16"/>
        <v>151840</v>
      </c>
    </row>
    <row r="567" spans="1:9" x14ac:dyDescent="0.3">
      <c r="A567">
        <f t="shared" si="17"/>
        <v>151842</v>
      </c>
      <c r="B567">
        <v>561</v>
      </c>
      <c r="C567" t="s">
        <v>1266</v>
      </c>
      <c r="D567" t="s">
        <v>25</v>
      </c>
      <c r="E567" t="s">
        <v>33</v>
      </c>
      <c r="F567" t="s">
        <v>17479</v>
      </c>
      <c r="G567" t="s">
        <v>944</v>
      </c>
      <c r="H567" s="1">
        <v>39522</v>
      </c>
      <c r="I567">
        <f t="shared" si="16"/>
        <v>151842</v>
      </c>
    </row>
    <row r="568" spans="1:9" x14ac:dyDescent="0.3">
      <c r="A568">
        <f t="shared" si="17"/>
        <v>151874</v>
      </c>
      <c r="B568">
        <v>562</v>
      </c>
      <c r="C568" t="s">
        <v>1174</v>
      </c>
      <c r="D568" t="s">
        <v>25</v>
      </c>
      <c r="E568" t="s">
        <v>26</v>
      </c>
      <c r="F568" t="s">
        <v>17480</v>
      </c>
      <c r="G568" t="s">
        <v>944</v>
      </c>
      <c r="H568" s="1">
        <v>39215</v>
      </c>
      <c r="I568">
        <f t="shared" si="16"/>
        <v>151874</v>
      </c>
    </row>
    <row r="569" spans="1:9" x14ac:dyDescent="0.3">
      <c r="A569">
        <f t="shared" si="17"/>
        <v>151876</v>
      </c>
      <c r="B569">
        <v>563</v>
      </c>
      <c r="C569" t="s">
        <v>1152</v>
      </c>
      <c r="D569" t="s">
        <v>25</v>
      </c>
      <c r="E569" t="s">
        <v>26</v>
      </c>
      <c r="F569" t="s">
        <v>17481</v>
      </c>
      <c r="G569" t="s">
        <v>944</v>
      </c>
      <c r="H569" s="1">
        <v>37998</v>
      </c>
      <c r="I569">
        <f t="shared" si="16"/>
        <v>151876</v>
      </c>
    </row>
    <row r="570" spans="1:9" x14ac:dyDescent="0.3">
      <c r="A570">
        <f t="shared" si="17"/>
        <v>151887</v>
      </c>
      <c r="B570">
        <v>564</v>
      </c>
      <c r="C570" t="s">
        <v>1234</v>
      </c>
      <c r="D570" t="s">
        <v>25</v>
      </c>
      <c r="E570" t="s">
        <v>33</v>
      </c>
      <c r="F570" t="s">
        <v>17482</v>
      </c>
      <c r="G570" t="s">
        <v>944</v>
      </c>
      <c r="H570" s="1">
        <v>39291</v>
      </c>
      <c r="I570">
        <f t="shared" si="16"/>
        <v>151887</v>
      </c>
    </row>
    <row r="571" spans="1:9" x14ac:dyDescent="0.3">
      <c r="A571">
        <f t="shared" si="17"/>
        <v>151912</v>
      </c>
      <c r="B571">
        <v>565</v>
      </c>
      <c r="C571" t="s">
        <v>1191</v>
      </c>
      <c r="D571" t="s">
        <v>25</v>
      </c>
      <c r="E571" t="s">
        <v>26</v>
      </c>
      <c r="F571" t="s">
        <v>17483</v>
      </c>
      <c r="G571" t="s">
        <v>944</v>
      </c>
      <c r="H571" s="1">
        <v>38199</v>
      </c>
      <c r="I571">
        <f t="shared" si="16"/>
        <v>151912</v>
      </c>
    </row>
    <row r="572" spans="1:9" x14ac:dyDescent="0.3">
      <c r="A572">
        <f t="shared" si="17"/>
        <v>151960</v>
      </c>
      <c r="B572">
        <v>566</v>
      </c>
      <c r="C572" t="s">
        <v>1209</v>
      </c>
      <c r="D572" t="s">
        <v>25</v>
      </c>
      <c r="E572" t="s">
        <v>26</v>
      </c>
      <c r="F572" t="s">
        <v>16435</v>
      </c>
      <c r="G572" t="s">
        <v>944</v>
      </c>
      <c r="H572" s="1">
        <v>38507</v>
      </c>
      <c r="I572">
        <f t="shared" si="16"/>
        <v>151960</v>
      </c>
    </row>
    <row r="573" spans="1:9" x14ac:dyDescent="0.3">
      <c r="A573">
        <f t="shared" si="17"/>
        <v>151981</v>
      </c>
      <c r="B573">
        <v>567</v>
      </c>
      <c r="C573" t="s">
        <v>1146</v>
      </c>
      <c r="D573" t="s">
        <v>25</v>
      </c>
      <c r="E573" t="s">
        <v>26</v>
      </c>
      <c r="F573" t="s">
        <v>16436</v>
      </c>
      <c r="G573" t="s">
        <v>944</v>
      </c>
      <c r="H573" s="1">
        <v>37968</v>
      </c>
      <c r="I573">
        <f t="shared" si="16"/>
        <v>151981</v>
      </c>
    </row>
    <row r="574" spans="1:9" x14ac:dyDescent="0.3">
      <c r="A574">
        <f t="shared" si="17"/>
        <v>151992</v>
      </c>
      <c r="B574">
        <v>568</v>
      </c>
      <c r="C574" t="s">
        <v>1170</v>
      </c>
      <c r="D574" t="s">
        <v>25</v>
      </c>
      <c r="E574" t="s">
        <v>41</v>
      </c>
      <c r="F574" t="s">
        <v>11852</v>
      </c>
      <c r="G574" t="s">
        <v>944</v>
      </c>
      <c r="H574" s="1">
        <v>40289</v>
      </c>
      <c r="I574">
        <f t="shared" si="16"/>
        <v>151992</v>
      </c>
    </row>
    <row r="575" spans="1:9" x14ac:dyDescent="0.3">
      <c r="A575">
        <f t="shared" si="17"/>
        <v>152002</v>
      </c>
      <c r="B575">
        <v>569</v>
      </c>
      <c r="C575" t="s">
        <v>839</v>
      </c>
      <c r="D575" t="s">
        <v>25</v>
      </c>
      <c r="E575" t="s">
        <v>29</v>
      </c>
      <c r="F575" t="s">
        <v>17484</v>
      </c>
      <c r="G575" t="s">
        <v>1075</v>
      </c>
      <c r="H575" s="1">
        <v>39203</v>
      </c>
      <c r="I575">
        <f t="shared" si="16"/>
        <v>152002</v>
      </c>
    </row>
    <row r="576" spans="1:9" x14ac:dyDescent="0.3">
      <c r="A576">
        <f t="shared" si="17"/>
        <v>152006</v>
      </c>
      <c r="B576">
        <v>570</v>
      </c>
      <c r="C576" t="s">
        <v>909</v>
      </c>
      <c r="D576" t="s">
        <v>25</v>
      </c>
      <c r="E576" t="s">
        <v>127</v>
      </c>
      <c r="F576" t="s">
        <v>17485</v>
      </c>
      <c r="G576" t="s">
        <v>1075</v>
      </c>
      <c r="H576" s="1">
        <v>39464</v>
      </c>
      <c r="I576">
        <f t="shared" si="16"/>
        <v>152006</v>
      </c>
    </row>
    <row r="577" spans="1:9" x14ac:dyDescent="0.3">
      <c r="A577">
        <f t="shared" si="17"/>
        <v>152039</v>
      </c>
      <c r="B577">
        <v>571</v>
      </c>
      <c r="C577" t="s">
        <v>1927</v>
      </c>
      <c r="D577" t="s">
        <v>25</v>
      </c>
      <c r="E577" t="s">
        <v>41</v>
      </c>
      <c r="F577" t="s">
        <v>28036</v>
      </c>
      <c r="G577" t="s">
        <v>1075</v>
      </c>
      <c r="H577" s="1">
        <v>42502</v>
      </c>
      <c r="I577">
        <f t="shared" si="16"/>
        <v>152039</v>
      </c>
    </row>
    <row r="578" spans="1:9" x14ac:dyDescent="0.3">
      <c r="A578">
        <f t="shared" si="17"/>
        <v>152040</v>
      </c>
      <c r="B578">
        <v>572</v>
      </c>
      <c r="C578" t="s">
        <v>28094</v>
      </c>
      <c r="D578" t="s">
        <v>25</v>
      </c>
      <c r="E578" t="s">
        <v>26</v>
      </c>
      <c r="F578" t="s">
        <v>28134</v>
      </c>
      <c r="G578" t="s">
        <v>1075</v>
      </c>
      <c r="H578" s="1">
        <v>42522</v>
      </c>
      <c r="I578">
        <f t="shared" ref="I578:I641" si="18">A578</f>
        <v>152040</v>
      </c>
    </row>
    <row r="579" spans="1:9" x14ac:dyDescent="0.3">
      <c r="A579">
        <f t="shared" ref="A579:A642" si="19">(LEFT(F579)*10^5)+(MID(F579,3,2)*10^3)+RIGHT(F579,3)</f>
        <v>152062</v>
      </c>
      <c r="B579">
        <v>573</v>
      </c>
      <c r="C579" t="s">
        <v>1076</v>
      </c>
      <c r="D579" t="s">
        <v>25</v>
      </c>
      <c r="E579" t="s">
        <v>924</v>
      </c>
      <c r="F579" t="s">
        <v>17486</v>
      </c>
      <c r="G579" t="s">
        <v>1075</v>
      </c>
      <c r="H579" s="1">
        <v>38100</v>
      </c>
      <c r="I579">
        <f t="shared" si="18"/>
        <v>152062</v>
      </c>
    </row>
    <row r="580" spans="1:9" x14ac:dyDescent="0.3">
      <c r="A580">
        <f t="shared" si="19"/>
        <v>152092</v>
      </c>
      <c r="B580">
        <v>574</v>
      </c>
      <c r="C580" t="s">
        <v>999</v>
      </c>
      <c r="D580" t="s">
        <v>25</v>
      </c>
      <c r="E580" t="s">
        <v>1000</v>
      </c>
      <c r="F580" t="s">
        <v>17487</v>
      </c>
      <c r="G580" t="s">
        <v>1075</v>
      </c>
      <c r="H580" s="1">
        <v>39885</v>
      </c>
      <c r="I580">
        <f t="shared" si="18"/>
        <v>152092</v>
      </c>
    </row>
    <row r="581" spans="1:9" x14ac:dyDescent="0.3">
      <c r="A581">
        <f t="shared" si="19"/>
        <v>152125</v>
      </c>
      <c r="B581">
        <v>575</v>
      </c>
      <c r="C581" t="s">
        <v>1052</v>
      </c>
      <c r="D581" t="s">
        <v>25</v>
      </c>
      <c r="E581" t="s">
        <v>80</v>
      </c>
      <c r="F581" t="s">
        <v>17488</v>
      </c>
      <c r="G581" t="s">
        <v>1075</v>
      </c>
      <c r="H581" s="1">
        <v>38036</v>
      </c>
      <c r="I581">
        <f t="shared" si="18"/>
        <v>152125</v>
      </c>
    </row>
    <row r="582" spans="1:9" x14ac:dyDescent="0.3">
      <c r="A582">
        <f t="shared" si="19"/>
        <v>152153</v>
      </c>
      <c r="B582">
        <v>576</v>
      </c>
      <c r="C582" t="s">
        <v>1546</v>
      </c>
      <c r="D582" t="s">
        <v>25</v>
      </c>
      <c r="E582" t="s">
        <v>26</v>
      </c>
      <c r="F582" t="s">
        <v>17489</v>
      </c>
      <c r="G582" t="s">
        <v>1075</v>
      </c>
      <c r="H582" s="1">
        <v>39040</v>
      </c>
      <c r="I582">
        <f t="shared" si="18"/>
        <v>152153</v>
      </c>
    </row>
    <row r="583" spans="1:9" x14ac:dyDescent="0.3">
      <c r="A583">
        <f t="shared" si="19"/>
        <v>152162</v>
      </c>
      <c r="B583">
        <v>577</v>
      </c>
      <c r="C583" t="s">
        <v>27908</v>
      </c>
      <c r="D583" t="s">
        <v>25</v>
      </c>
      <c r="E583" t="s">
        <v>33</v>
      </c>
      <c r="F583" t="s">
        <v>21934</v>
      </c>
      <c r="G583" t="s">
        <v>1075</v>
      </c>
      <c r="H583" s="1">
        <v>42474</v>
      </c>
      <c r="I583">
        <f t="shared" si="18"/>
        <v>152162</v>
      </c>
    </row>
    <row r="584" spans="1:9" x14ac:dyDescent="0.3">
      <c r="A584">
        <f t="shared" si="19"/>
        <v>152189</v>
      </c>
      <c r="B584">
        <v>578</v>
      </c>
      <c r="C584" t="s">
        <v>1123</v>
      </c>
      <c r="D584" t="s">
        <v>25</v>
      </c>
      <c r="E584" t="s">
        <v>26</v>
      </c>
      <c r="F584" t="s">
        <v>17490</v>
      </c>
      <c r="G584" t="s">
        <v>1075</v>
      </c>
      <c r="H584" s="1">
        <v>38033</v>
      </c>
      <c r="I584">
        <f t="shared" si="18"/>
        <v>152189</v>
      </c>
    </row>
    <row r="585" spans="1:9" x14ac:dyDescent="0.3">
      <c r="A585">
        <f t="shared" si="19"/>
        <v>152197</v>
      </c>
      <c r="B585">
        <v>579</v>
      </c>
      <c r="C585" t="s">
        <v>1048</v>
      </c>
      <c r="D585" t="s">
        <v>25</v>
      </c>
      <c r="E585" t="s">
        <v>145</v>
      </c>
      <c r="F585" t="s">
        <v>17491</v>
      </c>
      <c r="G585" t="s">
        <v>1075</v>
      </c>
      <c r="H585" s="1">
        <v>40202</v>
      </c>
      <c r="I585">
        <f t="shared" si="18"/>
        <v>152197</v>
      </c>
    </row>
    <row r="586" spans="1:9" x14ac:dyDescent="0.3">
      <c r="A586">
        <f t="shared" si="19"/>
        <v>152215</v>
      </c>
      <c r="B586">
        <v>580</v>
      </c>
      <c r="C586" t="s">
        <v>1223</v>
      </c>
      <c r="D586" t="s">
        <v>25</v>
      </c>
      <c r="E586" t="s">
        <v>26</v>
      </c>
      <c r="F586" t="s">
        <v>17492</v>
      </c>
      <c r="G586" t="s">
        <v>1075</v>
      </c>
      <c r="H586" s="1">
        <v>39165</v>
      </c>
      <c r="I586">
        <f t="shared" si="18"/>
        <v>152215</v>
      </c>
    </row>
    <row r="587" spans="1:9" x14ac:dyDescent="0.3">
      <c r="A587">
        <f t="shared" si="19"/>
        <v>152223</v>
      </c>
      <c r="B587">
        <v>581</v>
      </c>
      <c r="C587" t="s">
        <v>1406</v>
      </c>
      <c r="D587" t="s">
        <v>25</v>
      </c>
      <c r="E587" t="s">
        <v>26</v>
      </c>
      <c r="F587" t="s">
        <v>17493</v>
      </c>
      <c r="G587" t="s">
        <v>1075</v>
      </c>
      <c r="H587" s="1">
        <v>41754</v>
      </c>
      <c r="I587">
        <f t="shared" si="18"/>
        <v>152223</v>
      </c>
    </row>
    <row r="588" spans="1:9" x14ac:dyDescent="0.3">
      <c r="A588">
        <f t="shared" si="19"/>
        <v>152245</v>
      </c>
      <c r="B588">
        <v>582</v>
      </c>
      <c r="C588" t="s">
        <v>1160</v>
      </c>
      <c r="D588" t="s">
        <v>25</v>
      </c>
      <c r="E588" t="s">
        <v>26</v>
      </c>
      <c r="F588" t="s">
        <v>17494</v>
      </c>
      <c r="G588" t="s">
        <v>1075</v>
      </c>
      <c r="H588" s="1">
        <v>38016</v>
      </c>
      <c r="I588">
        <f t="shared" si="18"/>
        <v>152245</v>
      </c>
    </row>
    <row r="589" spans="1:9" x14ac:dyDescent="0.3">
      <c r="A589">
        <f t="shared" si="19"/>
        <v>152247</v>
      </c>
      <c r="B589">
        <v>583</v>
      </c>
      <c r="C589" t="s">
        <v>1113</v>
      </c>
      <c r="D589" t="s">
        <v>25</v>
      </c>
      <c r="E589" t="s">
        <v>80</v>
      </c>
      <c r="F589" t="s">
        <v>17495</v>
      </c>
      <c r="G589" t="s">
        <v>1075</v>
      </c>
      <c r="H589" s="1">
        <v>38957</v>
      </c>
      <c r="I589">
        <f t="shared" si="18"/>
        <v>152247</v>
      </c>
    </row>
    <row r="590" spans="1:9" x14ac:dyDescent="0.3">
      <c r="A590">
        <f t="shared" si="19"/>
        <v>152316</v>
      </c>
      <c r="B590">
        <v>584</v>
      </c>
      <c r="C590" t="s">
        <v>1281</v>
      </c>
      <c r="D590" t="s">
        <v>25</v>
      </c>
      <c r="E590" t="s">
        <v>80</v>
      </c>
      <c r="F590" t="s">
        <v>16442</v>
      </c>
      <c r="G590" t="s">
        <v>1075</v>
      </c>
      <c r="H590" s="1">
        <v>38100</v>
      </c>
      <c r="I590">
        <f t="shared" si="18"/>
        <v>152316</v>
      </c>
    </row>
    <row r="591" spans="1:9" x14ac:dyDescent="0.3">
      <c r="A591">
        <f t="shared" si="19"/>
        <v>152386</v>
      </c>
      <c r="B591">
        <v>585</v>
      </c>
      <c r="C591" t="s">
        <v>1162</v>
      </c>
      <c r="D591" t="s">
        <v>25</v>
      </c>
      <c r="E591" t="s">
        <v>26</v>
      </c>
      <c r="F591" t="s">
        <v>17496</v>
      </c>
      <c r="G591" t="s">
        <v>1075</v>
      </c>
      <c r="H591" s="1">
        <v>38654</v>
      </c>
      <c r="I591">
        <f t="shared" si="18"/>
        <v>152386</v>
      </c>
    </row>
    <row r="592" spans="1:9" x14ac:dyDescent="0.3">
      <c r="A592">
        <f t="shared" si="19"/>
        <v>152403</v>
      </c>
      <c r="B592">
        <v>586</v>
      </c>
      <c r="C592" t="s">
        <v>1125</v>
      </c>
      <c r="D592" t="s">
        <v>25</v>
      </c>
      <c r="E592" t="s">
        <v>80</v>
      </c>
      <c r="F592" t="s">
        <v>7068</v>
      </c>
      <c r="G592" t="s">
        <v>1075</v>
      </c>
      <c r="H592" s="1">
        <v>39227</v>
      </c>
      <c r="I592">
        <f t="shared" si="18"/>
        <v>152403</v>
      </c>
    </row>
    <row r="593" spans="1:9" x14ac:dyDescent="0.3">
      <c r="A593">
        <f t="shared" si="19"/>
        <v>152416</v>
      </c>
      <c r="B593">
        <v>587</v>
      </c>
      <c r="C593" t="s">
        <v>1448</v>
      </c>
      <c r="D593" t="s">
        <v>25</v>
      </c>
      <c r="E593" t="s">
        <v>203</v>
      </c>
      <c r="F593" t="s">
        <v>17497</v>
      </c>
      <c r="G593" t="s">
        <v>1075</v>
      </c>
      <c r="H593" s="1">
        <v>38854</v>
      </c>
      <c r="I593">
        <f t="shared" si="18"/>
        <v>152416</v>
      </c>
    </row>
    <row r="594" spans="1:9" x14ac:dyDescent="0.3">
      <c r="A594">
        <f t="shared" si="19"/>
        <v>152440</v>
      </c>
      <c r="B594">
        <v>588</v>
      </c>
      <c r="C594" t="s">
        <v>1456</v>
      </c>
      <c r="D594" t="s">
        <v>25</v>
      </c>
      <c r="E594" t="s">
        <v>26</v>
      </c>
      <c r="F594" t="s">
        <v>17498</v>
      </c>
      <c r="G594" t="s">
        <v>1075</v>
      </c>
      <c r="H594" s="1">
        <v>38454</v>
      </c>
      <c r="I594">
        <f t="shared" si="18"/>
        <v>152440</v>
      </c>
    </row>
    <row r="595" spans="1:9" x14ac:dyDescent="0.3">
      <c r="A595">
        <f t="shared" si="19"/>
        <v>152520</v>
      </c>
      <c r="B595">
        <v>589</v>
      </c>
      <c r="C595" t="s">
        <v>837</v>
      </c>
      <c r="D595" t="s">
        <v>25</v>
      </c>
      <c r="E595" t="s">
        <v>281</v>
      </c>
      <c r="F595" t="s">
        <v>17499</v>
      </c>
      <c r="G595" t="s">
        <v>1075</v>
      </c>
      <c r="H595" s="1">
        <v>38458</v>
      </c>
      <c r="I595">
        <f t="shared" si="18"/>
        <v>152520</v>
      </c>
    </row>
    <row r="596" spans="1:9" x14ac:dyDescent="0.3">
      <c r="A596">
        <f t="shared" si="19"/>
        <v>152570</v>
      </c>
      <c r="B596">
        <v>590</v>
      </c>
      <c r="C596" t="s">
        <v>1442</v>
      </c>
      <c r="D596" t="s">
        <v>25</v>
      </c>
      <c r="E596" t="s">
        <v>26</v>
      </c>
      <c r="F596" t="s">
        <v>17500</v>
      </c>
      <c r="G596" t="s">
        <v>1075</v>
      </c>
      <c r="H596" s="1">
        <v>41329</v>
      </c>
      <c r="I596">
        <f t="shared" si="18"/>
        <v>152570</v>
      </c>
    </row>
    <row r="597" spans="1:9" x14ac:dyDescent="0.3">
      <c r="A597">
        <f t="shared" si="19"/>
        <v>152575</v>
      </c>
      <c r="B597">
        <v>591</v>
      </c>
      <c r="C597" t="s">
        <v>1492</v>
      </c>
      <c r="D597" t="s">
        <v>25</v>
      </c>
      <c r="E597" t="s">
        <v>26</v>
      </c>
      <c r="F597" t="s">
        <v>13356</v>
      </c>
      <c r="G597" t="s">
        <v>1075</v>
      </c>
      <c r="H597" s="1">
        <v>40865</v>
      </c>
      <c r="I597">
        <f t="shared" si="18"/>
        <v>152575</v>
      </c>
    </row>
    <row r="598" spans="1:9" x14ac:dyDescent="0.3">
      <c r="A598">
        <f t="shared" si="19"/>
        <v>152594</v>
      </c>
      <c r="B598">
        <v>592</v>
      </c>
      <c r="C598" t="s">
        <v>1506</v>
      </c>
      <c r="D598" t="s">
        <v>25</v>
      </c>
      <c r="E598" t="s">
        <v>80</v>
      </c>
      <c r="F598" t="s">
        <v>17501</v>
      </c>
      <c r="G598" t="s">
        <v>1075</v>
      </c>
      <c r="H598" s="1">
        <v>39437</v>
      </c>
      <c r="I598">
        <f t="shared" si="18"/>
        <v>152594</v>
      </c>
    </row>
    <row r="599" spans="1:9" x14ac:dyDescent="0.3">
      <c r="A599">
        <f t="shared" si="19"/>
        <v>152628</v>
      </c>
      <c r="B599">
        <v>593</v>
      </c>
      <c r="C599" t="s">
        <v>1238</v>
      </c>
      <c r="D599" t="s">
        <v>25</v>
      </c>
      <c r="E599" t="s">
        <v>80</v>
      </c>
      <c r="F599" t="s">
        <v>17502</v>
      </c>
      <c r="G599" t="s">
        <v>1075</v>
      </c>
      <c r="H599" s="1">
        <v>38143</v>
      </c>
      <c r="I599">
        <f t="shared" si="18"/>
        <v>152628</v>
      </c>
    </row>
    <row r="600" spans="1:9" x14ac:dyDescent="0.3">
      <c r="A600">
        <f t="shared" si="19"/>
        <v>152651</v>
      </c>
      <c r="B600">
        <v>594</v>
      </c>
      <c r="C600" t="s">
        <v>1340</v>
      </c>
      <c r="D600" t="s">
        <v>25</v>
      </c>
      <c r="E600" t="s">
        <v>29</v>
      </c>
      <c r="F600" t="s">
        <v>17503</v>
      </c>
      <c r="G600" t="s">
        <v>1075</v>
      </c>
      <c r="H600" s="1">
        <v>38615</v>
      </c>
      <c r="I600">
        <f t="shared" si="18"/>
        <v>152651</v>
      </c>
    </row>
    <row r="601" spans="1:9" x14ac:dyDescent="0.3">
      <c r="A601">
        <f t="shared" si="19"/>
        <v>152666</v>
      </c>
      <c r="B601">
        <v>595</v>
      </c>
      <c r="C601" t="s">
        <v>1080</v>
      </c>
      <c r="D601" t="s">
        <v>25</v>
      </c>
      <c r="E601" t="s">
        <v>41</v>
      </c>
      <c r="F601" t="s">
        <v>11886</v>
      </c>
      <c r="G601" t="s">
        <v>1075</v>
      </c>
      <c r="H601" s="1">
        <v>40925</v>
      </c>
      <c r="I601">
        <f t="shared" si="18"/>
        <v>152666</v>
      </c>
    </row>
    <row r="602" spans="1:9" x14ac:dyDescent="0.3">
      <c r="A602">
        <f t="shared" si="19"/>
        <v>152674</v>
      </c>
      <c r="B602">
        <v>596</v>
      </c>
      <c r="C602" t="s">
        <v>28845</v>
      </c>
      <c r="D602" t="s">
        <v>25</v>
      </c>
      <c r="E602" t="s">
        <v>26</v>
      </c>
      <c r="F602" t="s">
        <v>29814</v>
      </c>
      <c r="G602" t="s">
        <v>1075</v>
      </c>
      <c r="H602" s="1">
        <v>42720</v>
      </c>
      <c r="I602">
        <f t="shared" si="18"/>
        <v>152674</v>
      </c>
    </row>
    <row r="603" spans="1:9" x14ac:dyDescent="0.3">
      <c r="A603">
        <f t="shared" si="19"/>
        <v>152711</v>
      </c>
      <c r="B603">
        <v>597</v>
      </c>
      <c r="C603" t="s">
        <v>1016</v>
      </c>
      <c r="D603" t="s">
        <v>25</v>
      </c>
      <c r="E603" t="s">
        <v>145</v>
      </c>
      <c r="F603" t="s">
        <v>17504</v>
      </c>
      <c r="G603" t="s">
        <v>1075</v>
      </c>
      <c r="H603" s="1">
        <v>39243</v>
      </c>
      <c r="I603">
        <f t="shared" si="18"/>
        <v>152711</v>
      </c>
    </row>
    <row r="604" spans="1:9" x14ac:dyDescent="0.3">
      <c r="A604">
        <f t="shared" si="19"/>
        <v>152723</v>
      </c>
      <c r="B604">
        <v>598</v>
      </c>
      <c r="C604" t="s">
        <v>1382</v>
      </c>
      <c r="D604" t="s">
        <v>25</v>
      </c>
      <c r="E604" t="s">
        <v>26</v>
      </c>
      <c r="F604" t="s">
        <v>17505</v>
      </c>
      <c r="G604" t="s">
        <v>1075</v>
      </c>
      <c r="H604" s="1">
        <v>39504</v>
      </c>
      <c r="I604">
        <f t="shared" si="18"/>
        <v>152723</v>
      </c>
    </row>
    <row r="605" spans="1:9" x14ac:dyDescent="0.3">
      <c r="A605">
        <f t="shared" si="19"/>
        <v>152730</v>
      </c>
      <c r="B605">
        <v>599</v>
      </c>
      <c r="C605" t="s">
        <v>1211</v>
      </c>
      <c r="D605" t="s">
        <v>25</v>
      </c>
      <c r="E605" t="s">
        <v>41</v>
      </c>
      <c r="F605" t="s">
        <v>17506</v>
      </c>
      <c r="G605" t="s">
        <v>1075</v>
      </c>
      <c r="H605" s="1">
        <v>38265</v>
      </c>
      <c r="I605">
        <f t="shared" si="18"/>
        <v>152730</v>
      </c>
    </row>
    <row r="606" spans="1:9" x14ac:dyDescent="0.3">
      <c r="A606">
        <f t="shared" si="19"/>
        <v>152756</v>
      </c>
      <c r="B606">
        <v>600</v>
      </c>
      <c r="C606" t="s">
        <v>27761</v>
      </c>
      <c r="D606" t="s">
        <v>25</v>
      </c>
      <c r="E606" t="s">
        <v>37</v>
      </c>
      <c r="F606" t="s">
        <v>28003</v>
      </c>
      <c r="G606" t="s">
        <v>1075</v>
      </c>
      <c r="H606" s="1">
        <v>42495</v>
      </c>
      <c r="I606">
        <f t="shared" si="18"/>
        <v>152756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152786</v>
      </c>
      <c r="B608" t="s">
        <v>1232</v>
      </c>
      <c r="C608" t="s">
        <v>1438</v>
      </c>
      <c r="D608" t="s">
        <v>25</v>
      </c>
      <c r="E608" t="s">
        <v>41</v>
      </c>
      <c r="F608" t="s">
        <v>17507</v>
      </c>
      <c r="G608" t="s">
        <v>1075</v>
      </c>
      <c r="H608" s="1">
        <v>39565</v>
      </c>
      <c r="I608">
        <f t="shared" si="18"/>
        <v>152786</v>
      </c>
    </row>
    <row r="609" spans="1:9" x14ac:dyDescent="0.3">
      <c r="A609">
        <f t="shared" si="19"/>
        <v>152793</v>
      </c>
      <c r="B609">
        <v>602</v>
      </c>
      <c r="C609" t="s">
        <v>1131</v>
      </c>
      <c r="D609" t="s">
        <v>25</v>
      </c>
      <c r="E609" t="s">
        <v>26</v>
      </c>
      <c r="F609" t="s">
        <v>17508</v>
      </c>
      <c r="G609" t="s">
        <v>1075</v>
      </c>
      <c r="H609" s="1">
        <v>38566</v>
      </c>
      <c r="I609">
        <f t="shared" si="18"/>
        <v>152793</v>
      </c>
    </row>
    <row r="610" spans="1:9" x14ac:dyDescent="0.3">
      <c r="A610">
        <f t="shared" si="19"/>
        <v>152826</v>
      </c>
      <c r="B610">
        <v>603</v>
      </c>
      <c r="C610" t="s">
        <v>1843</v>
      </c>
      <c r="D610" t="s">
        <v>25</v>
      </c>
      <c r="E610" t="s">
        <v>80</v>
      </c>
      <c r="F610" t="s">
        <v>17509</v>
      </c>
      <c r="G610" t="s">
        <v>1075</v>
      </c>
      <c r="H610" s="1">
        <v>39816</v>
      </c>
      <c r="I610">
        <f t="shared" si="18"/>
        <v>152826</v>
      </c>
    </row>
    <row r="611" spans="1:9" x14ac:dyDescent="0.3">
      <c r="A611">
        <f t="shared" si="19"/>
        <v>152841</v>
      </c>
      <c r="B611">
        <v>604</v>
      </c>
      <c r="C611" t="s">
        <v>1396</v>
      </c>
      <c r="D611" t="s">
        <v>25</v>
      </c>
      <c r="E611" t="s">
        <v>37</v>
      </c>
      <c r="F611" t="s">
        <v>17510</v>
      </c>
      <c r="G611" t="s">
        <v>1075</v>
      </c>
      <c r="H611" s="1">
        <v>37968</v>
      </c>
      <c r="I611">
        <f t="shared" si="18"/>
        <v>152841</v>
      </c>
    </row>
    <row r="612" spans="1:9" x14ac:dyDescent="0.3">
      <c r="A612">
        <f t="shared" si="19"/>
        <v>152852</v>
      </c>
      <c r="B612">
        <v>605</v>
      </c>
      <c r="C612" t="s">
        <v>1105</v>
      </c>
      <c r="D612" t="s">
        <v>25</v>
      </c>
      <c r="E612" t="s">
        <v>26</v>
      </c>
      <c r="F612" t="s">
        <v>17511</v>
      </c>
      <c r="G612" t="s">
        <v>1075</v>
      </c>
      <c r="H612" s="1">
        <v>38739</v>
      </c>
      <c r="I612">
        <f t="shared" si="18"/>
        <v>152852</v>
      </c>
    </row>
    <row r="613" spans="1:9" x14ac:dyDescent="0.3">
      <c r="A613">
        <f t="shared" si="19"/>
        <v>152857</v>
      </c>
      <c r="B613">
        <v>606</v>
      </c>
      <c r="C613" t="s">
        <v>1392</v>
      </c>
      <c r="D613" t="s">
        <v>25</v>
      </c>
      <c r="E613" t="s">
        <v>26</v>
      </c>
      <c r="F613" t="s">
        <v>17512</v>
      </c>
      <c r="G613" t="s">
        <v>1075</v>
      </c>
      <c r="H613" s="1">
        <v>40727</v>
      </c>
      <c r="I613">
        <f t="shared" si="18"/>
        <v>152857</v>
      </c>
    </row>
    <row r="614" spans="1:9" x14ac:dyDescent="0.3">
      <c r="A614">
        <f t="shared" si="19"/>
        <v>152865</v>
      </c>
      <c r="B614">
        <v>607</v>
      </c>
      <c r="C614" t="s">
        <v>1798</v>
      </c>
      <c r="D614" t="s">
        <v>25</v>
      </c>
      <c r="E614" t="s">
        <v>26</v>
      </c>
      <c r="F614" t="s">
        <v>17513</v>
      </c>
      <c r="G614" t="s">
        <v>1075</v>
      </c>
      <c r="H614" s="1">
        <v>38468</v>
      </c>
      <c r="I614">
        <f t="shared" si="18"/>
        <v>152865</v>
      </c>
    </row>
    <row r="615" spans="1:9" x14ac:dyDescent="0.3">
      <c r="A615">
        <f t="shared" si="19"/>
        <v>152872</v>
      </c>
      <c r="B615">
        <v>608</v>
      </c>
      <c r="C615" t="s">
        <v>8689</v>
      </c>
      <c r="D615" t="s">
        <v>25</v>
      </c>
      <c r="E615" t="s">
        <v>80</v>
      </c>
      <c r="F615" t="s">
        <v>17514</v>
      </c>
      <c r="G615" t="s">
        <v>1075</v>
      </c>
      <c r="H615" s="1">
        <v>38023</v>
      </c>
      <c r="I615">
        <f t="shared" si="18"/>
        <v>152872</v>
      </c>
    </row>
    <row r="616" spans="1:9" x14ac:dyDescent="0.3">
      <c r="A616">
        <f t="shared" si="19"/>
        <v>152893</v>
      </c>
      <c r="B616">
        <v>609</v>
      </c>
      <c r="C616" t="s">
        <v>17515</v>
      </c>
      <c r="D616" t="s">
        <v>25</v>
      </c>
      <c r="E616" t="s">
        <v>26</v>
      </c>
      <c r="F616" t="s">
        <v>10524</v>
      </c>
      <c r="G616" t="s">
        <v>1075</v>
      </c>
      <c r="H616" s="1">
        <v>38124</v>
      </c>
      <c r="I616">
        <f t="shared" si="18"/>
        <v>152893</v>
      </c>
    </row>
    <row r="617" spans="1:9" x14ac:dyDescent="0.3">
      <c r="A617">
        <f t="shared" si="19"/>
        <v>152905</v>
      </c>
      <c r="B617">
        <v>610</v>
      </c>
      <c r="C617" t="s">
        <v>28252</v>
      </c>
      <c r="D617" t="s">
        <v>25</v>
      </c>
      <c r="E617" t="s">
        <v>33</v>
      </c>
      <c r="F617" t="s">
        <v>28534</v>
      </c>
      <c r="G617" t="s">
        <v>1075</v>
      </c>
      <c r="H617" s="1">
        <v>42613</v>
      </c>
      <c r="I617">
        <f t="shared" si="18"/>
        <v>152905</v>
      </c>
    </row>
    <row r="618" spans="1:9" x14ac:dyDescent="0.3">
      <c r="A618">
        <f t="shared" si="19"/>
        <v>152911</v>
      </c>
      <c r="B618">
        <v>611</v>
      </c>
      <c r="C618" t="s">
        <v>1183</v>
      </c>
      <c r="D618" t="s">
        <v>25</v>
      </c>
      <c r="E618" t="s">
        <v>26</v>
      </c>
      <c r="F618" t="s">
        <v>17516</v>
      </c>
      <c r="G618" t="s">
        <v>1075</v>
      </c>
      <c r="H618" s="1">
        <v>38111</v>
      </c>
      <c r="I618">
        <f t="shared" si="18"/>
        <v>152911</v>
      </c>
    </row>
    <row r="619" spans="1:9" x14ac:dyDescent="0.3">
      <c r="A619">
        <f t="shared" si="19"/>
        <v>152964</v>
      </c>
      <c r="B619">
        <v>612</v>
      </c>
      <c r="C619" t="s">
        <v>1272</v>
      </c>
      <c r="D619" t="s">
        <v>25</v>
      </c>
      <c r="E619" t="s">
        <v>26</v>
      </c>
      <c r="F619" t="s">
        <v>17517</v>
      </c>
      <c r="G619" t="s">
        <v>1075</v>
      </c>
      <c r="H619" s="1">
        <v>41748</v>
      </c>
      <c r="I619">
        <f t="shared" si="18"/>
        <v>152964</v>
      </c>
    </row>
    <row r="620" spans="1:9" x14ac:dyDescent="0.3">
      <c r="A620">
        <f t="shared" si="19"/>
        <v>152997</v>
      </c>
      <c r="B620">
        <v>613</v>
      </c>
      <c r="C620" t="s">
        <v>1338</v>
      </c>
      <c r="D620" t="s">
        <v>25</v>
      </c>
      <c r="E620" t="s">
        <v>26</v>
      </c>
      <c r="F620" t="s">
        <v>11895</v>
      </c>
      <c r="G620" t="s">
        <v>1075</v>
      </c>
      <c r="H620" s="1">
        <v>40203</v>
      </c>
      <c r="I620">
        <f t="shared" si="18"/>
        <v>152997</v>
      </c>
    </row>
    <row r="621" spans="1:9" x14ac:dyDescent="0.3">
      <c r="A621">
        <f t="shared" si="19"/>
        <v>153039</v>
      </c>
      <c r="B621">
        <v>614</v>
      </c>
      <c r="C621" t="s">
        <v>1306</v>
      </c>
      <c r="D621" t="s">
        <v>25</v>
      </c>
      <c r="E621" t="s">
        <v>193</v>
      </c>
      <c r="F621" t="s">
        <v>17518</v>
      </c>
      <c r="G621" t="s">
        <v>1075</v>
      </c>
      <c r="H621" s="1">
        <v>38539</v>
      </c>
      <c r="I621">
        <f t="shared" si="18"/>
        <v>153039</v>
      </c>
    </row>
    <row r="622" spans="1:9" x14ac:dyDescent="0.3">
      <c r="A622">
        <f t="shared" si="19"/>
        <v>153061</v>
      </c>
      <c r="B622">
        <v>615</v>
      </c>
      <c r="C622" t="s">
        <v>1179</v>
      </c>
      <c r="D622" t="s">
        <v>25</v>
      </c>
      <c r="E622" t="s">
        <v>41</v>
      </c>
      <c r="F622" t="s">
        <v>17519</v>
      </c>
      <c r="G622" t="s">
        <v>1075</v>
      </c>
      <c r="H622" s="1">
        <v>37968</v>
      </c>
      <c r="I622">
        <f t="shared" si="18"/>
        <v>153061</v>
      </c>
    </row>
    <row r="623" spans="1:9" x14ac:dyDescent="0.3">
      <c r="A623">
        <f t="shared" si="19"/>
        <v>153078</v>
      </c>
      <c r="B623">
        <v>616</v>
      </c>
      <c r="C623" t="s">
        <v>1283</v>
      </c>
      <c r="D623" t="s">
        <v>25</v>
      </c>
      <c r="E623" t="s">
        <v>326</v>
      </c>
      <c r="F623" t="s">
        <v>17520</v>
      </c>
      <c r="G623" t="s">
        <v>1075</v>
      </c>
      <c r="H623" s="1">
        <v>41778</v>
      </c>
      <c r="I623">
        <f t="shared" si="18"/>
        <v>153078</v>
      </c>
    </row>
    <row r="624" spans="1:9" x14ac:dyDescent="0.3">
      <c r="A624">
        <f t="shared" si="19"/>
        <v>153103</v>
      </c>
      <c r="B624">
        <v>617</v>
      </c>
      <c r="C624" t="s">
        <v>1408</v>
      </c>
      <c r="D624" t="s">
        <v>25</v>
      </c>
      <c r="E624" t="s">
        <v>26</v>
      </c>
      <c r="F624" t="s">
        <v>17521</v>
      </c>
      <c r="G624" t="s">
        <v>1075</v>
      </c>
      <c r="H624" s="1">
        <v>39099</v>
      </c>
      <c r="I624">
        <f t="shared" si="18"/>
        <v>153103</v>
      </c>
    </row>
    <row r="625" spans="1:9" x14ac:dyDescent="0.3">
      <c r="A625">
        <f t="shared" si="19"/>
        <v>153106</v>
      </c>
      <c r="B625">
        <v>618</v>
      </c>
      <c r="C625" t="s">
        <v>990</v>
      </c>
      <c r="D625" t="s">
        <v>25</v>
      </c>
      <c r="E625" t="s">
        <v>26</v>
      </c>
      <c r="F625" t="s">
        <v>17522</v>
      </c>
      <c r="G625" t="s">
        <v>1075</v>
      </c>
      <c r="H625" s="1">
        <v>38534</v>
      </c>
      <c r="I625">
        <f t="shared" si="18"/>
        <v>153106</v>
      </c>
    </row>
    <row r="626" spans="1:9" x14ac:dyDescent="0.3">
      <c r="A626">
        <f t="shared" si="19"/>
        <v>153156</v>
      </c>
      <c r="B626">
        <v>619</v>
      </c>
      <c r="C626" t="s">
        <v>1352</v>
      </c>
      <c r="D626" t="s">
        <v>25</v>
      </c>
      <c r="E626" t="s">
        <v>26</v>
      </c>
      <c r="F626" t="s">
        <v>17523</v>
      </c>
      <c r="G626" t="s">
        <v>1075</v>
      </c>
      <c r="H626" s="1">
        <v>38196</v>
      </c>
      <c r="I626">
        <f t="shared" si="18"/>
        <v>153156</v>
      </c>
    </row>
    <row r="627" spans="1:9" x14ac:dyDescent="0.3">
      <c r="A627">
        <f t="shared" si="19"/>
        <v>153189</v>
      </c>
      <c r="B627">
        <v>620</v>
      </c>
      <c r="C627" t="s">
        <v>962</v>
      </c>
      <c r="D627" t="s">
        <v>25</v>
      </c>
      <c r="E627" t="s">
        <v>41</v>
      </c>
      <c r="F627" t="s">
        <v>17524</v>
      </c>
      <c r="G627" t="s">
        <v>1075</v>
      </c>
      <c r="H627" s="1">
        <v>39130</v>
      </c>
      <c r="I627">
        <f t="shared" si="18"/>
        <v>153189</v>
      </c>
    </row>
    <row r="628" spans="1:9" x14ac:dyDescent="0.3">
      <c r="A628">
        <f t="shared" si="19"/>
        <v>153202</v>
      </c>
      <c r="B628">
        <v>621</v>
      </c>
      <c r="C628" t="s">
        <v>1227</v>
      </c>
      <c r="D628" t="s">
        <v>25</v>
      </c>
      <c r="E628" t="s">
        <v>26</v>
      </c>
      <c r="F628" t="s">
        <v>13380</v>
      </c>
      <c r="G628" t="s">
        <v>1075</v>
      </c>
      <c r="H628" s="1">
        <v>42352</v>
      </c>
      <c r="I628">
        <f t="shared" si="18"/>
        <v>153202</v>
      </c>
    </row>
    <row r="629" spans="1:9" x14ac:dyDescent="0.3">
      <c r="A629">
        <f t="shared" si="19"/>
        <v>153284</v>
      </c>
      <c r="B629">
        <v>622</v>
      </c>
      <c r="C629" t="s">
        <v>1537</v>
      </c>
      <c r="D629" t="s">
        <v>25</v>
      </c>
      <c r="E629" t="s">
        <v>26</v>
      </c>
      <c r="F629" t="s">
        <v>17525</v>
      </c>
      <c r="G629" t="s">
        <v>1075</v>
      </c>
      <c r="H629" s="1">
        <v>38336</v>
      </c>
      <c r="I629">
        <f t="shared" si="18"/>
        <v>153284</v>
      </c>
    </row>
    <row r="630" spans="1:9" x14ac:dyDescent="0.3">
      <c r="A630">
        <f t="shared" si="19"/>
        <v>153286</v>
      </c>
      <c r="B630">
        <v>623</v>
      </c>
      <c r="C630" t="s">
        <v>1286</v>
      </c>
      <c r="D630" t="s">
        <v>25</v>
      </c>
      <c r="E630" t="s">
        <v>26</v>
      </c>
      <c r="F630" t="s">
        <v>17526</v>
      </c>
      <c r="G630" t="s">
        <v>1075</v>
      </c>
      <c r="H630" s="1">
        <v>41081</v>
      </c>
      <c r="I630">
        <f t="shared" si="18"/>
        <v>153286</v>
      </c>
    </row>
    <row r="631" spans="1:9" x14ac:dyDescent="0.3">
      <c r="A631">
        <f t="shared" si="19"/>
        <v>153317</v>
      </c>
      <c r="B631">
        <v>624</v>
      </c>
      <c r="C631" t="s">
        <v>1350</v>
      </c>
      <c r="D631" t="s">
        <v>25</v>
      </c>
      <c r="E631" t="s">
        <v>26</v>
      </c>
      <c r="F631" t="s">
        <v>11910</v>
      </c>
      <c r="G631" t="s">
        <v>1075</v>
      </c>
      <c r="H631" s="1">
        <v>38482</v>
      </c>
      <c r="I631">
        <f t="shared" si="18"/>
        <v>153317</v>
      </c>
    </row>
    <row r="632" spans="1:9" x14ac:dyDescent="0.3">
      <c r="A632">
        <f t="shared" si="19"/>
        <v>153335</v>
      </c>
      <c r="B632">
        <v>625</v>
      </c>
      <c r="C632" t="s">
        <v>1562</v>
      </c>
      <c r="D632" t="s">
        <v>25</v>
      </c>
      <c r="E632" t="s">
        <v>33</v>
      </c>
      <c r="F632" t="s">
        <v>17527</v>
      </c>
      <c r="G632" t="s">
        <v>1075</v>
      </c>
      <c r="H632" s="1">
        <v>38720</v>
      </c>
      <c r="I632">
        <f t="shared" si="18"/>
        <v>153335</v>
      </c>
    </row>
    <row r="633" spans="1:9" x14ac:dyDescent="0.3">
      <c r="A633">
        <f t="shared" si="19"/>
        <v>153448</v>
      </c>
      <c r="B633">
        <v>626</v>
      </c>
      <c r="C633" t="s">
        <v>1133</v>
      </c>
      <c r="D633" t="s">
        <v>25</v>
      </c>
      <c r="E633" t="s">
        <v>203</v>
      </c>
      <c r="F633" t="s">
        <v>17528</v>
      </c>
      <c r="G633" t="s">
        <v>1075</v>
      </c>
      <c r="H633" s="1">
        <v>38240</v>
      </c>
      <c r="I633">
        <f t="shared" si="18"/>
        <v>153448</v>
      </c>
    </row>
    <row r="634" spans="1:9" x14ac:dyDescent="0.3">
      <c r="A634">
        <f t="shared" si="19"/>
        <v>153456</v>
      </c>
      <c r="B634">
        <v>627</v>
      </c>
      <c r="C634" t="s">
        <v>1690</v>
      </c>
      <c r="D634" t="s">
        <v>25</v>
      </c>
      <c r="E634" t="s">
        <v>80</v>
      </c>
      <c r="F634" t="s">
        <v>17529</v>
      </c>
      <c r="G634" t="s">
        <v>1075</v>
      </c>
      <c r="H634" s="1">
        <v>39129</v>
      </c>
      <c r="I634">
        <f t="shared" si="18"/>
        <v>153456</v>
      </c>
    </row>
    <row r="635" spans="1:9" x14ac:dyDescent="0.3">
      <c r="A635">
        <f t="shared" si="19"/>
        <v>153474</v>
      </c>
      <c r="B635">
        <v>628</v>
      </c>
      <c r="C635" t="s">
        <v>1228</v>
      </c>
      <c r="D635" t="s">
        <v>25</v>
      </c>
      <c r="E635" t="s">
        <v>41</v>
      </c>
      <c r="F635" t="s">
        <v>17530</v>
      </c>
      <c r="G635" t="s">
        <v>1075</v>
      </c>
      <c r="H635" s="1">
        <v>38565</v>
      </c>
      <c r="I635">
        <f t="shared" si="18"/>
        <v>153474</v>
      </c>
    </row>
    <row r="636" spans="1:9" x14ac:dyDescent="0.3">
      <c r="A636">
        <f t="shared" si="19"/>
        <v>153478</v>
      </c>
      <c r="B636">
        <v>629</v>
      </c>
      <c r="C636" t="s">
        <v>871</v>
      </c>
      <c r="D636" t="s">
        <v>25</v>
      </c>
      <c r="E636" t="s">
        <v>41</v>
      </c>
      <c r="F636" t="s">
        <v>17531</v>
      </c>
      <c r="G636" t="s">
        <v>1075</v>
      </c>
      <c r="H636" s="1">
        <v>38500</v>
      </c>
      <c r="I636">
        <f t="shared" si="18"/>
        <v>153478</v>
      </c>
    </row>
    <row r="637" spans="1:9" x14ac:dyDescent="0.3">
      <c r="A637">
        <f t="shared" si="19"/>
        <v>153481</v>
      </c>
      <c r="B637">
        <v>630</v>
      </c>
      <c r="C637" t="s">
        <v>1176</v>
      </c>
      <c r="D637" t="s">
        <v>25</v>
      </c>
      <c r="E637" t="s">
        <v>26</v>
      </c>
      <c r="F637" t="s">
        <v>17532</v>
      </c>
      <c r="G637" t="s">
        <v>1075</v>
      </c>
      <c r="H637" s="1">
        <v>38100</v>
      </c>
      <c r="I637">
        <f t="shared" si="18"/>
        <v>153481</v>
      </c>
    </row>
    <row r="638" spans="1:9" x14ac:dyDescent="0.3">
      <c r="A638">
        <f t="shared" si="19"/>
        <v>153485</v>
      </c>
      <c r="B638">
        <v>631</v>
      </c>
      <c r="C638" t="s">
        <v>1233</v>
      </c>
      <c r="D638" t="s">
        <v>25</v>
      </c>
      <c r="E638" t="s">
        <v>80</v>
      </c>
      <c r="F638" t="s">
        <v>21975</v>
      </c>
      <c r="G638" t="s">
        <v>1075</v>
      </c>
      <c r="H638" s="1">
        <v>42395</v>
      </c>
      <c r="I638">
        <f t="shared" si="18"/>
        <v>153485</v>
      </c>
    </row>
    <row r="639" spans="1:9" x14ac:dyDescent="0.3">
      <c r="A639">
        <f t="shared" si="19"/>
        <v>153506</v>
      </c>
      <c r="B639">
        <v>632</v>
      </c>
      <c r="C639" t="s">
        <v>974</v>
      </c>
      <c r="D639" t="s">
        <v>25</v>
      </c>
      <c r="E639" t="s">
        <v>33</v>
      </c>
      <c r="F639" t="s">
        <v>17533</v>
      </c>
      <c r="G639" t="s">
        <v>1178</v>
      </c>
      <c r="H639" s="1">
        <v>38873</v>
      </c>
      <c r="I639">
        <f t="shared" si="18"/>
        <v>153506</v>
      </c>
    </row>
    <row r="640" spans="1:9" x14ac:dyDescent="0.3">
      <c r="A640">
        <f t="shared" si="19"/>
        <v>153523</v>
      </c>
      <c r="B640">
        <v>633</v>
      </c>
      <c r="C640" t="s">
        <v>1109</v>
      </c>
      <c r="D640" t="s">
        <v>25</v>
      </c>
      <c r="E640" t="s">
        <v>26</v>
      </c>
      <c r="F640" t="s">
        <v>17534</v>
      </c>
      <c r="G640" t="s">
        <v>1178</v>
      </c>
      <c r="H640" s="1">
        <v>38100</v>
      </c>
      <c r="I640">
        <f t="shared" si="18"/>
        <v>153523</v>
      </c>
    </row>
    <row r="641" spans="1:9" x14ac:dyDescent="0.3">
      <c r="A641">
        <f t="shared" si="19"/>
        <v>153567</v>
      </c>
      <c r="B641">
        <v>634</v>
      </c>
      <c r="C641" t="s">
        <v>1384</v>
      </c>
      <c r="D641" t="s">
        <v>25</v>
      </c>
      <c r="E641" t="s">
        <v>26</v>
      </c>
      <c r="F641" t="s">
        <v>17535</v>
      </c>
      <c r="G641" t="s">
        <v>1178</v>
      </c>
      <c r="H641" s="1">
        <v>39855</v>
      </c>
      <c r="I641">
        <f t="shared" si="18"/>
        <v>153567</v>
      </c>
    </row>
    <row r="642" spans="1:9" x14ac:dyDescent="0.3">
      <c r="A642">
        <f t="shared" si="19"/>
        <v>153592</v>
      </c>
      <c r="B642">
        <v>635</v>
      </c>
      <c r="C642" t="s">
        <v>1189</v>
      </c>
      <c r="D642" t="s">
        <v>25</v>
      </c>
      <c r="E642" t="s">
        <v>255</v>
      </c>
      <c r="F642" t="s">
        <v>17536</v>
      </c>
      <c r="G642" t="s">
        <v>1178</v>
      </c>
      <c r="H642" s="1">
        <v>38633</v>
      </c>
      <c r="I642">
        <f t="shared" ref="I642:I705" si="20">A642</f>
        <v>153592</v>
      </c>
    </row>
    <row r="643" spans="1:9" x14ac:dyDescent="0.3">
      <c r="A643">
        <f t="shared" ref="A643:A706" si="21">(LEFT(F643)*10^5)+(MID(F643,3,2)*10^3)+RIGHT(F643,3)</f>
        <v>153601</v>
      </c>
      <c r="B643">
        <v>636</v>
      </c>
      <c r="C643" t="s">
        <v>1264</v>
      </c>
      <c r="D643" t="s">
        <v>25</v>
      </c>
      <c r="E643" t="s">
        <v>80</v>
      </c>
      <c r="F643" t="s">
        <v>17537</v>
      </c>
      <c r="G643" t="s">
        <v>1178</v>
      </c>
      <c r="H643" s="1">
        <v>39472</v>
      </c>
      <c r="I643">
        <f t="shared" si="20"/>
        <v>153601</v>
      </c>
    </row>
    <row r="644" spans="1:9" x14ac:dyDescent="0.3">
      <c r="A644">
        <f t="shared" si="21"/>
        <v>153620</v>
      </c>
      <c r="B644">
        <v>637</v>
      </c>
      <c r="C644" t="s">
        <v>1213</v>
      </c>
      <c r="D644" t="s">
        <v>25</v>
      </c>
      <c r="E644" t="s">
        <v>26</v>
      </c>
      <c r="F644" t="s">
        <v>17538</v>
      </c>
      <c r="G644" t="s">
        <v>1178</v>
      </c>
      <c r="H644" s="1">
        <v>38791</v>
      </c>
      <c r="I644">
        <f t="shared" si="20"/>
        <v>153620</v>
      </c>
    </row>
    <row r="645" spans="1:9" x14ac:dyDescent="0.3">
      <c r="A645">
        <f t="shared" si="21"/>
        <v>153637</v>
      </c>
      <c r="B645">
        <v>638</v>
      </c>
      <c r="C645" t="s">
        <v>1314</v>
      </c>
      <c r="D645" t="s">
        <v>25</v>
      </c>
      <c r="E645" t="s">
        <v>26</v>
      </c>
      <c r="F645" t="s">
        <v>17539</v>
      </c>
      <c r="G645" t="s">
        <v>1178</v>
      </c>
      <c r="H645" s="1">
        <v>41910</v>
      </c>
      <c r="I645">
        <f t="shared" si="20"/>
        <v>153637</v>
      </c>
    </row>
    <row r="646" spans="1:9" x14ac:dyDescent="0.3">
      <c r="A646">
        <f t="shared" si="21"/>
        <v>153639</v>
      </c>
      <c r="B646">
        <v>639</v>
      </c>
      <c r="C646" t="s">
        <v>1753</v>
      </c>
      <c r="D646" t="s">
        <v>25</v>
      </c>
      <c r="E646" t="s">
        <v>26</v>
      </c>
      <c r="F646" t="s">
        <v>28934</v>
      </c>
      <c r="G646" t="s">
        <v>1178</v>
      </c>
      <c r="H646" s="1">
        <v>42691</v>
      </c>
      <c r="I646">
        <f t="shared" si="20"/>
        <v>153639</v>
      </c>
    </row>
    <row r="647" spans="1:9" x14ac:dyDescent="0.3">
      <c r="A647">
        <f t="shared" si="21"/>
        <v>153654</v>
      </c>
      <c r="B647">
        <v>640</v>
      </c>
      <c r="C647" t="s">
        <v>1193</v>
      </c>
      <c r="D647" t="s">
        <v>25</v>
      </c>
      <c r="E647" t="s">
        <v>33</v>
      </c>
      <c r="F647" t="s">
        <v>17540</v>
      </c>
      <c r="G647" t="s">
        <v>1178</v>
      </c>
      <c r="H647" s="1">
        <v>38100</v>
      </c>
      <c r="I647">
        <f t="shared" si="20"/>
        <v>153654</v>
      </c>
    </row>
    <row r="648" spans="1:9" x14ac:dyDescent="0.3">
      <c r="A648">
        <f t="shared" si="21"/>
        <v>153654</v>
      </c>
      <c r="B648">
        <v>640</v>
      </c>
      <c r="C648" t="s">
        <v>875</v>
      </c>
      <c r="D648" t="s">
        <v>25</v>
      </c>
      <c r="E648" t="s">
        <v>26</v>
      </c>
      <c r="F648" t="s">
        <v>17540</v>
      </c>
      <c r="G648" t="s">
        <v>1178</v>
      </c>
      <c r="H648" s="1">
        <v>39031</v>
      </c>
      <c r="I648">
        <f t="shared" si="20"/>
        <v>153654</v>
      </c>
    </row>
    <row r="649" spans="1:9" x14ac:dyDescent="0.3">
      <c r="A649">
        <f t="shared" si="21"/>
        <v>153662</v>
      </c>
      <c r="B649">
        <v>642</v>
      </c>
      <c r="C649" t="s">
        <v>1410</v>
      </c>
      <c r="D649" t="s">
        <v>25</v>
      </c>
      <c r="E649" t="s">
        <v>145</v>
      </c>
      <c r="F649" t="s">
        <v>17541</v>
      </c>
      <c r="G649" t="s">
        <v>1178</v>
      </c>
      <c r="H649" s="1">
        <v>39334</v>
      </c>
      <c r="I649">
        <f t="shared" si="20"/>
        <v>153662</v>
      </c>
    </row>
    <row r="650" spans="1:9" x14ac:dyDescent="0.3">
      <c r="A650">
        <f t="shared" si="21"/>
        <v>153663</v>
      </c>
      <c r="B650">
        <v>643</v>
      </c>
      <c r="C650" t="s">
        <v>1416</v>
      </c>
      <c r="D650" t="s">
        <v>25</v>
      </c>
      <c r="E650" t="s">
        <v>26</v>
      </c>
      <c r="F650" t="s">
        <v>11924</v>
      </c>
      <c r="G650" t="s">
        <v>1178</v>
      </c>
      <c r="H650" s="1">
        <v>38033</v>
      </c>
      <c r="I650">
        <f t="shared" si="20"/>
        <v>153663</v>
      </c>
    </row>
    <row r="651" spans="1:9" x14ac:dyDescent="0.3">
      <c r="A651">
        <f t="shared" si="21"/>
        <v>153712</v>
      </c>
      <c r="B651">
        <v>644</v>
      </c>
      <c r="C651" t="s">
        <v>1246</v>
      </c>
      <c r="D651" t="s">
        <v>25</v>
      </c>
      <c r="E651" t="s">
        <v>37</v>
      </c>
      <c r="F651" t="s">
        <v>17542</v>
      </c>
      <c r="G651" t="s">
        <v>1178</v>
      </c>
      <c r="H651" s="1">
        <v>38908</v>
      </c>
      <c r="I651">
        <f t="shared" si="20"/>
        <v>153712</v>
      </c>
    </row>
    <row r="652" spans="1:9" x14ac:dyDescent="0.3">
      <c r="A652">
        <f t="shared" si="21"/>
        <v>153712</v>
      </c>
      <c r="B652">
        <v>644</v>
      </c>
      <c r="C652" t="s">
        <v>1328</v>
      </c>
      <c r="D652" t="s">
        <v>25</v>
      </c>
      <c r="E652" t="s">
        <v>26</v>
      </c>
      <c r="F652" t="s">
        <v>17542</v>
      </c>
      <c r="G652" t="s">
        <v>1178</v>
      </c>
      <c r="H652" s="1">
        <v>38923</v>
      </c>
      <c r="I652">
        <f t="shared" si="20"/>
        <v>153712</v>
      </c>
    </row>
    <row r="653" spans="1:9" x14ac:dyDescent="0.3">
      <c r="A653">
        <f t="shared" si="21"/>
        <v>153719</v>
      </c>
      <c r="B653">
        <v>646</v>
      </c>
      <c r="C653" t="s">
        <v>1517</v>
      </c>
      <c r="D653" t="s">
        <v>25</v>
      </c>
      <c r="E653" t="s">
        <v>26</v>
      </c>
      <c r="F653" t="s">
        <v>15211</v>
      </c>
      <c r="G653" t="s">
        <v>1178</v>
      </c>
      <c r="H653" s="1">
        <v>40742</v>
      </c>
      <c r="I653">
        <f t="shared" si="20"/>
        <v>153719</v>
      </c>
    </row>
    <row r="654" spans="1:9" x14ac:dyDescent="0.3">
      <c r="A654">
        <f t="shared" si="21"/>
        <v>153722</v>
      </c>
      <c r="B654">
        <v>647</v>
      </c>
      <c r="C654" t="s">
        <v>1376</v>
      </c>
      <c r="D654" t="s">
        <v>25</v>
      </c>
      <c r="E654" t="s">
        <v>80</v>
      </c>
      <c r="F654" t="s">
        <v>17543</v>
      </c>
      <c r="G654" t="s">
        <v>1178</v>
      </c>
      <c r="H654" s="1">
        <v>39598</v>
      </c>
      <c r="I654">
        <f t="shared" si="20"/>
        <v>153722</v>
      </c>
    </row>
    <row r="655" spans="1:9" x14ac:dyDescent="0.3">
      <c r="A655">
        <f t="shared" si="21"/>
        <v>153728</v>
      </c>
      <c r="B655">
        <v>648</v>
      </c>
      <c r="C655" t="s">
        <v>1201</v>
      </c>
      <c r="D655" t="s">
        <v>25</v>
      </c>
      <c r="E655" t="s">
        <v>26</v>
      </c>
      <c r="F655" t="s">
        <v>17544</v>
      </c>
      <c r="G655" t="s">
        <v>1178</v>
      </c>
      <c r="H655" s="1">
        <v>38411</v>
      </c>
      <c r="I655">
        <f t="shared" si="20"/>
        <v>153728</v>
      </c>
    </row>
    <row r="656" spans="1:9" x14ac:dyDescent="0.3">
      <c r="A656">
        <f t="shared" si="21"/>
        <v>153798</v>
      </c>
      <c r="B656">
        <v>649</v>
      </c>
      <c r="C656" t="s">
        <v>1533</v>
      </c>
      <c r="D656" t="s">
        <v>25</v>
      </c>
      <c r="E656" t="s">
        <v>37</v>
      </c>
      <c r="F656" t="s">
        <v>17545</v>
      </c>
      <c r="G656" t="s">
        <v>1178</v>
      </c>
      <c r="H656" s="1">
        <v>42031</v>
      </c>
      <c r="I656">
        <f t="shared" si="20"/>
        <v>153798</v>
      </c>
    </row>
    <row r="657" spans="1:9" x14ac:dyDescent="0.3">
      <c r="A657">
        <f t="shared" si="21"/>
        <v>153802</v>
      </c>
      <c r="B657">
        <v>650</v>
      </c>
      <c r="C657" t="s">
        <v>1326</v>
      </c>
      <c r="D657" t="s">
        <v>25</v>
      </c>
      <c r="E657" t="s">
        <v>26</v>
      </c>
      <c r="F657" t="s">
        <v>17546</v>
      </c>
      <c r="G657" t="s">
        <v>1178</v>
      </c>
      <c r="H657" s="1">
        <v>39267</v>
      </c>
      <c r="I657">
        <f t="shared" si="20"/>
        <v>153802</v>
      </c>
    </row>
    <row r="658" spans="1:9" x14ac:dyDescent="0.3">
      <c r="A658">
        <f t="shared" si="21"/>
        <v>153808</v>
      </c>
      <c r="B658">
        <v>651</v>
      </c>
      <c r="C658" t="s">
        <v>1088</v>
      </c>
      <c r="D658" t="s">
        <v>25</v>
      </c>
      <c r="E658" t="s">
        <v>41</v>
      </c>
      <c r="F658" t="s">
        <v>17547</v>
      </c>
      <c r="G658" t="s">
        <v>1178</v>
      </c>
      <c r="H658" s="1">
        <v>38373</v>
      </c>
      <c r="I658">
        <f t="shared" si="20"/>
        <v>153808</v>
      </c>
    </row>
    <row r="659" spans="1:9" x14ac:dyDescent="0.3">
      <c r="A659">
        <f t="shared" si="21"/>
        <v>153812</v>
      </c>
      <c r="B659">
        <v>652</v>
      </c>
      <c r="C659" t="s">
        <v>1556</v>
      </c>
      <c r="D659" t="s">
        <v>25</v>
      </c>
      <c r="E659" t="s">
        <v>26</v>
      </c>
      <c r="F659" t="s">
        <v>17548</v>
      </c>
      <c r="G659" t="s">
        <v>1178</v>
      </c>
      <c r="H659" s="1">
        <v>39182</v>
      </c>
      <c r="I659">
        <f t="shared" si="20"/>
        <v>153812</v>
      </c>
    </row>
    <row r="660" spans="1:9" x14ac:dyDescent="0.3">
      <c r="A660">
        <f t="shared" si="21"/>
        <v>153858</v>
      </c>
      <c r="B660">
        <v>653</v>
      </c>
      <c r="C660" t="s">
        <v>1378</v>
      </c>
      <c r="D660" t="s">
        <v>25</v>
      </c>
      <c r="E660" t="s">
        <v>203</v>
      </c>
      <c r="F660" t="s">
        <v>17549</v>
      </c>
      <c r="G660" t="s">
        <v>1178</v>
      </c>
      <c r="H660" s="1">
        <v>39383</v>
      </c>
      <c r="I660">
        <f t="shared" si="20"/>
        <v>153858</v>
      </c>
    </row>
    <row r="661" spans="1:9" x14ac:dyDescent="0.3">
      <c r="A661">
        <f t="shared" si="21"/>
        <v>153866</v>
      </c>
      <c r="B661">
        <v>654</v>
      </c>
      <c r="C661" t="s">
        <v>1040</v>
      </c>
      <c r="D661" t="s">
        <v>25</v>
      </c>
      <c r="E661" t="s">
        <v>26</v>
      </c>
      <c r="F661" t="s">
        <v>17550</v>
      </c>
      <c r="G661" t="s">
        <v>1178</v>
      </c>
      <c r="H661" s="1">
        <v>38981</v>
      </c>
      <c r="I661">
        <f t="shared" si="20"/>
        <v>153866</v>
      </c>
    </row>
    <row r="662" spans="1:9" x14ac:dyDescent="0.3">
      <c r="A662">
        <f t="shared" si="21"/>
        <v>153898</v>
      </c>
      <c r="B662">
        <v>655</v>
      </c>
      <c r="C662" t="s">
        <v>1199</v>
      </c>
      <c r="D662" t="s">
        <v>25</v>
      </c>
      <c r="E662" t="s">
        <v>26</v>
      </c>
      <c r="F662" t="s">
        <v>17551</v>
      </c>
      <c r="G662" t="s">
        <v>1178</v>
      </c>
      <c r="H662" s="1">
        <v>41616</v>
      </c>
      <c r="I662">
        <f t="shared" si="20"/>
        <v>153898</v>
      </c>
    </row>
    <row r="663" spans="1:9" x14ac:dyDescent="0.3">
      <c r="A663">
        <f t="shared" si="21"/>
        <v>153907</v>
      </c>
      <c r="B663">
        <v>656</v>
      </c>
      <c r="C663" t="s">
        <v>28295</v>
      </c>
      <c r="D663" t="s">
        <v>25</v>
      </c>
      <c r="E663" t="s">
        <v>26</v>
      </c>
      <c r="F663" t="s">
        <v>28333</v>
      </c>
      <c r="G663" t="s">
        <v>1178</v>
      </c>
      <c r="H663" s="1">
        <v>42581</v>
      </c>
      <c r="I663">
        <f t="shared" si="20"/>
        <v>153907</v>
      </c>
    </row>
    <row r="664" spans="1:9" x14ac:dyDescent="0.3">
      <c r="A664">
        <f t="shared" si="21"/>
        <v>153960</v>
      </c>
      <c r="B664">
        <v>657</v>
      </c>
      <c r="C664" t="s">
        <v>955</v>
      </c>
      <c r="D664" t="s">
        <v>25</v>
      </c>
      <c r="E664" t="s">
        <v>145</v>
      </c>
      <c r="F664" t="s">
        <v>17552</v>
      </c>
      <c r="G664" t="s">
        <v>1178</v>
      </c>
      <c r="H664" s="1">
        <v>39182</v>
      </c>
      <c r="I664">
        <f t="shared" si="20"/>
        <v>153960</v>
      </c>
    </row>
    <row r="665" spans="1:9" x14ac:dyDescent="0.3">
      <c r="A665">
        <f t="shared" si="21"/>
        <v>154094</v>
      </c>
      <c r="B665">
        <v>658</v>
      </c>
      <c r="C665" t="s">
        <v>1221</v>
      </c>
      <c r="D665" t="s">
        <v>25</v>
      </c>
      <c r="E665" t="s">
        <v>26</v>
      </c>
      <c r="F665" t="s">
        <v>17553</v>
      </c>
      <c r="G665" t="s">
        <v>1178</v>
      </c>
      <c r="H665" s="1">
        <v>40385</v>
      </c>
      <c r="I665">
        <f t="shared" si="20"/>
        <v>154094</v>
      </c>
    </row>
    <row r="666" spans="1:9" x14ac:dyDescent="0.3">
      <c r="A666">
        <f t="shared" si="21"/>
        <v>154110</v>
      </c>
      <c r="B666">
        <v>659</v>
      </c>
      <c r="C666" t="s">
        <v>977</v>
      </c>
      <c r="D666" t="s">
        <v>25</v>
      </c>
      <c r="E666" t="s">
        <v>978</v>
      </c>
      <c r="F666" t="s">
        <v>17554</v>
      </c>
      <c r="G666" t="s">
        <v>1178</v>
      </c>
      <c r="H666" s="1">
        <v>41165</v>
      </c>
      <c r="I666">
        <f t="shared" si="20"/>
        <v>154110</v>
      </c>
    </row>
    <row r="667" spans="1:9" x14ac:dyDescent="0.3">
      <c r="A667">
        <f t="shared" si="21"/>
        <v>154126</v>
      </c>
      <c r="B667">
        <v>660</v>
      </c>
      <c r="C667" t="s">
        <v>1521</v>
      </c>
      <c r="D667" t="s">
        <v>25</v>
      </c>
      <c r="E667" t="s">
        <v>80</v>
      </c>
      <c r="F667" t="s">
        <v>17555</v>
      </c>
      <c r="G667" t="s">
        <v>1178</v>
      </c>
      <c r="H667" s="1">
        <v>41296</v>
      </c>
      <c r="I667">
        <f t="shared" si="20"/>
        <v>154126</v>
      </c>
    </row>
    <row r="668" spans="1:9" x14ac:dyDescent="0.3">
      <c r="A668">
        <f t="shared" si="21"/>
        <v>154127</v>
      </c>
      <c r="B668">
        <v>661</v>
      </c>
      <c r="C668" t="s">
        <v>1330</v>
      </c>
      <c r="D668" t="s">
        <v>25</v>
      </c>
      <c r="E668" t="s">
        <v>26</v>
      </c>
      <c r="F668" t="s">
        <v>17556</v>
      </c>
      <c r="G668" t="s">
        <v>1178</v>
      </c>
      <c r="H668" s="1">
        <v>38854</v>
      </c>
      <c r="I668">
        <f t="shared" si="20"/>
        <v>154127</v>
      </c>
    </row>
    <row r="669" spans="1:9" x14ac:dyDescent="0.3">
      <c r="A669">
        <f t="shared" si="21"/>
        <v>154152</v>
      </c>
      <c r="B669">
        <v>662</v>
      </c>
      <c r="C669" t="s">
        <v>1027</v>
      </c>
      <c r="D669" t="s">
        <v>25</v>
      </c>
      <c r="E669" t="s">
        <v>41</v>
      </c>
      <c r="F669" t="s">
        <v>17557</v>
      </c>
      <c r="G669" t="s">
        <v>1178</v>
      </c>
      <c r="H669" s="1">
        <v>37968</v>
      </c>
      <c r="I669">
        <f t="shared" si="20"/>
        <v>154152</v>
      </c>
    </row>
    <row r="670" spans="1:9" x14ac:dyDescent="0.3">
      <c r="A670">
        <f t="shared" si="21"/>
        <v>154155</v>
      </c>
      <c r="B670">
        <v>663</v>
      </c>
      <c r="C670" t="s">
        <v>27982</v>
      </c>
      <c r="D670" t="s">
        <v>25</v>
      </c>
      <c r="E670" t="s">
        <v>26</v>
      </c>
      <c r="F670" t="s">
        <v>28035</v>
      </c>
      <c r="G670" t="s">
        <v>1178</v>
      </c>
      <c r="H670" s="1">
        <v>42500</v>
      </c>
      <c r="I670">
        <f t="shared" si="20"/>
        <v>154155</v>
      </c>
    </row>
    <row r="671" spans="1:9" x14ac:dyDescent="0.3">
      <c r="A671">
        <f t="shared" si="21"/>
        <v>154158</v>
      </c>
      <c r="B671">
        <v>664</v>
      </c>
      <c r="C671" t="s">
        <v>1258</v>
      </c>
      <c r="D671" t="s">
        <v>25</v>
      </c>
      <c r="E671" t="s">
        <v>41</v>
      </c>
      <c r="F671" t="s">
        <v>17558</v>
      </c>
      <c r="G671" t="s">
        <v>1178</v>
      </c>
      <c r="H671" s="1">
        <v>39247</v>
      </c>
      <c r="I671">
        <f t="shared" si="20"/>
        <v>154158</v>
      </c>
    </row>
    <row r="672" spans="1:9" x14ac:dyDescent="0.3">
      <c r="A672">
        <f t="shared" si="21"/>
        <v>154216</v>
      </c>
      <c r="B672">
        <v>665</v>
      </c>
      <c r="C672" t="s">
        <v>960</v>
      </c>
      <c r="D672" t="s">
        <v>25</v>
      </c>
      <c r="E672" t="s">
        <v>33</v>
      </c>
      <c r="F672" t="s">
        <v>13416</v>
      </c>
      <c r="G672" t="s">
        <v>1178</v>
      </c>
      <c r="H672" s="1">
        <v>37968</v>
      </c>
      <c r="I672">
        <f t="shared" si="20"/>
        <v>154216</v>
      </c>
    </row>
    <row r="673" spans="1:9" x14ac:dyDescent="0.3">
      <c r="A673">
        <f t="shared" si="21"/>
        <v>154222</v>
      </c>
      <c r="B673">
        <v>666</v>
      </c>
      <c r="C673" t="s">
        <v>1624</v>
      </c>
      <c r="D673" t="s">
        <v>25</v>
      </c>
      <c r="E673" t="s">
        <v>978</v>
      </c>
      <c r="F673" t="s">
        <v>17559</v>
      </c>
      <c r="G673" t="s">
        <v>1178</v>
      </c>
      <c r="H673" s="1">
        <v>38561</v>
      </c>
      <c r="I673">
        <f t="shared" si="20"/>
        <v>154222</v>
      </c>
    </row>
    <row r="674" spans="1:9" x14ac:dyDescent="0.3">
      <c r="A674">
        <f t="shared" si="21"/>
        <v>154231</v>
      </c>
      <c r="B674">
        <v>667</v>
      </c>
      <c r="C674" t="s">
        <v>1500</v>
      </c>
      <c r="D674" t="s">
        <v>25</v>
      </c>
      <c r="E674" t="s">
        <v>145</v>
      </c>
      <c r="F674" t="s">
        <v>17560</v>
      </c>
      <c r="G674" t="s">
        <v>1178</v>
      </c>
      <c r="H674" s="1">
        <v>40847</v>
      </c>
      <c r="I674">
        <f t="shared" si="20"/>
        <v>154231</v>
      </c>
    </row>
    <row r="675" spans="1:9" x14ac:dyDescent="0.3">
      <c r="A675">
        <f t="shared" si="21"/>
        <v>154294</v>
      </c>
      <c r="B675">
        <v>668</v>
      </c>
      <c r="C675" t="s">
        <v>1111</v>
      </c>
      <c r="D675" t="s">
        <v>25</v>
      </c>
      <c r="E675" t="s">
        <v>26</v>
      </c>
      <c r="F675" t="s">
        <v>11943</v>
      </c>
      <c r="G675" t="s">
        <v>1178</v>
      </c>
      <c r="H675" s="1">
        <v>42083</v>
      </c>
      <c r="I675">
        <f t="shared" si="20"/>
        <v>154294</v>
      </c>
    </row>
    <row r="676" spans="1:9" x14ac:dyDescent="0.3">
      <c r="A676">
        <f t="shared" si="21"/>
        <v>154323</v>
      </c>
      <c r="B676">
        <v>669</v>
      </c>
      <c r="C676" t="s">
        <v>5493</v>
      </c>
      <c r="D676" t="s">
        <v>25</v>
      </c>
      <c r="E676" t="s">
        <v>255</v>
      </c>
      <c r="F676" t="s">
        <v>7101</v>
      </c>
      <c r="G676" t="s">
        <v>1178</v>
      </c>
      <c r="H676" s="1">
        <v>38131</v>
      </c>
      <c r="I676">
        <f t="shared" si="20"/>
        <v>154323</v>
      </c>
    </row>
    <row r="677" spans="1:9" x14ac:dyDescent="0.3">
      <c r="A677">
        <f t="shared" si="21"/>
        <v>154348</v>
      </c>
      <c r="B677">
        <v>670</v>
      </c>
      <c r="C677" t="s">
        <v>1312</v>
      </c>
      <c r="D677" t="s">
        <v>25</v>
      </c>
      <c r="E677" t="s">
        <v>37</v>
      </c>
      <c r="F677" t="s">
        <v>17561</v>
      </c>
      <c r="G677" t="s">
        <v>1178</v>
      </c>
      <c r="H677" s="1">
        <v>39027</v>
      </c>
      <c r="I677">
        <f t="shared" si="20"/>
        <v>154348</v>
      </c>
    </row>
    <row r="678" spans="1:9" x14ac:dyDescent="0.3">
      <c r="A678">
        <f t="shared" si="21"/>
        <v>154352</v>
      </c>
      <c r="B678">
        <v>671</v>
      </c>
      <c r="C678" t="s">
        <v>1364</v>
      </c>
      <c r="D678" t="s">
        <v>25</v>
      </c>
      <c r="E678" t="s">
        <v>145</v>
      </c>
      <c r="F678" t="s">
        <v>17562</v>
      </c>
      <c r="G678" t="s">
        <v>1178</v>
      </c>
      <c r="H678" s="1">
        <v>39012</v>
      </c>
      <c r="I678">
        <f t="shared" si="20"/>
        <v>154352</v>
      </c>
    </row>
    <row r="679" spans="1:9" x14ac:dyDescent="0.3">
      <c r="A679">
        <f t="shared" si="21"/>
        <v>154367</v>
      </c>
      <c r="B679">
        <v>672</v>
      </c>
      <c r="C679" t="s">
        <v>1756</v>
      </c>
      <c r="D679" t="s">
        <v>25</v>
      </c>
      <c r="E679" t="s">
        <v>80</v>
      </c>
      <c r="F679" t="s">
        <v>17563</v>
      </c>
      <c r="G679" t="s">
        <v>1178</v>
      </c>
      <c r="H679" s="1">
        <v>38654</v>
      </c>
      <c r="I679">
        <f t="shared" si="20"/>
        <v>154367</v>
      </c>
    </row>
    <row r="680" spans="1:9" x14ac:dyDescent="0.3">
      <c r="A680">
        <f t="shared" si="21"/>
        <v>154419</v>
      </c>
      <c r="B680">
        <v>673</v>
      </c>
      <c r="C680" t="s">
        <v>1273</v>
      </c>
      <c r="D680" t="s">
        <v>25</v>
      </c>
      <c r="E680" t="s">
        <v>26</v>
      </c>
      <c r="F680" t="s">
        <v>17564</v>
      </c>
      <c r="G680" t="s">
        <v>1178</v>
      </c>
      <c r="H680" s="1">
        <v>39085</v>
      </c>
      <c r="I680">
        <f t="shared" si="20"/>
        <v>154419</v>
      </c>
    </row>
    <row r="681" spans="1:9" x14ac:dyDescent="0.3">
      <c r="A681">
        <f t="shared" si="21"/>
        <v>154421</v>
      </c>
      <c r="B681">
        <v>674</v>
      </c>
      <c r="C681" t="s">
        <v>1514</v>
      </c>
      <c r="D681" t="s">
        <v>25</v>
      </c>
      <c r="E681" t="s">
        <v>37</v>
      </c>
      <c r="F681" t="s">
        <v>17565</v>
      </c>
      <c r="G681" t="s">
        <v>1178</v>
      </c>
      <c r="H681" s="1">
        <v>38541</v>
      </c>
      <c r="I681">
        <f t="shared" si="20"/>
        <v>154421</v>
      </c>
    </row>
    <row r="682" spans="1:9" x14ac:dyDescent="0.3">
      <c r="A682">
        <f t="shared" si="21"/>
        <v>154435</v>
      </c>
      <c r="B682">
        <v>675</v>
      </c>
      <c r="C682" t="s">
        <v>1242</v>
      </c>
      <c r="D682" t="s">
        <v>25</v>
      </c>
      <c r="E682" t="s">
        <v>26</v>
      </c>
      <c r="F682" t="s">
        <v>17566</v>
      </c>
      <c r="G682" t="s">
        <v>1178</v>
      </c>
      <c r="H682" s="1">
        <v>39500</v>
      </c>
      <c r="I682">
        <f t="shared" si="20"/>
        <v>154435</v>
      </c>
    </row>
    <row r="683" spans="1:9" x14ac:dyDescent="0.3">
      <c r="A683">
        <f t="shared" si="21"/>
        <v>154475</v>
      </c>
      <c r="B683">
        <v>676</v>
      </c>
      <c r="C683" t="s">
        <v>1256</v>
      </c>
      <c r="D683" t="s">
        <v>25</v>
      </c>
      <c r="E683" t="s">
        <v>145</v>
      </c>
      <c r="F683" t="s">
        <v>17567</v>
      </c>
      <c r="G683" t="s">
        <v>1178</v>
      </c>
      <c r="H683" s="1">
        <v>40511</v>
      </c>
      <c r="I683">
        <f t="shared" si="20"/>
        <v>154475</v>
      </c>
    </row>
    <row r="684" spans="1:9" x14ac:dyDescent="0.3">
      <c r="A684">
        <f t="shared" si="21"/>
        <v>154503</v>
      </c>
      <c r="B684">
        <v>677</v>
      </c>
      <c r="C684" t="s">
        <v>1342</v>
      </c>
      <c r="D684" t="s">
        <v>25</v>
      </c>
      <c r="E684" t="s">
        <v>41</v>
      </c>
      <c r="F684" t="s">
        <v>17568</v>
      </c>
      <c r="G684" t="s">
        <v>1178</v>
      </c>
      <c r="H684" s="1">
        <v>37968</v>
      </c>
      <c r="I684">
        <f t="shared" si="20"/>
        <v>154503</v>
      </c>
    </row>
    <row r="685" spans="1:9" x14ac:dyDescent="0.3">
      <c r="A685">
        <f t="shared" si="21"/>
        <v>154539</v>
      </c>
      <c r="B685">
        <v>678</v>
      </c>
      <c r="C685" t="s">
        <v>1510</v>
      </c>
      <c r="D685" t="s">
        <v>25</v>
      </c>
      <c r="E685" t="s">
        <v>26</v>
      </c>
      <c r="F685" t="s">
        <v>17569</v>
      </c>
      <c r="G685" t="s">
        <v>1178</v>
      </c>
      <c r="H685" s="1">
        <v>39110</v>
      </c>
      <c r="I685">
        <f t="shared" si="20"/>
        <v>154539</v>
      </c>
    </row>
    <row r="686" spans="1:9" x14ac:dyDescent="0.3">
      <c r="A686">
        <f t="shared" si="21"/>
        <v>154551</v>
      </c>
      <c r="B686">
        <v>679</v>
      </c>
      <c r="C686" t="s">
        <v>1404</v>
      </c>
      <c r="D686" t="s">
        <v>25</v>
      </c>
      <c r="E686" t="s">
        <v>80</v>
      </c>
      <c r="F686" t="s">
        <v>17570</v>
      </c>
      <c r="G686" t="s">
        <v>1178</v>
      </c>
      <c r="H686" s="1">
        <v>40536</v>
      </c>
      <c r="I686">
        <f t="shared" si="20"/>
        <v>154551</v>
      </c>
    </row>
    <row r="687" spans="1:9" x14ac:dyDescent="0.3">
      <c r="A687">
        <f t="shared" si="21"/>
        <v>154555</v>
      </c>
      <c r="B687">
        <v>680</v>
      </c>
      <c r="C687" t="s">
        <v>1673</v>
      </c>
      <c r="D687" t="s">
        <v>25</v>
      </c>
      <c r="E687" t="s">
        <v>26</v>
      </c>
      <c r="F687" t="s">
        <v>17571</v>
      </c>
      <c r="G687" t="s">
        <v>1178</v>
      </c>
      <c r="H687" s="1">
        <v>38100</v>
      </c>
      <c r="I687">
        <f t="shared" si="20"/>
        <v>154555</v>
      </c>
    </row>
    <row r="688" spans="1:9" x14ac:dyDescent="0.3">
      <c r="A688">
        <f t="shared" si="21"/>
        <v>154616</v>
      </c>
      <c r="B688">
        <v>681</v>
      </c>
      <c r="C688" t="s">
        <v>621</v>
      </c>
      <c r="D688" t="s">
        <v>25</v>
      </c>
      <c r="E688" t="s">
        <v>41</v>
      </c>
      <c r="F688" t="s">
        <v>13424</v>
      </c>
      <c r="G688" t="s">
        <v>1178</v>
      </c>
      <c r="H688" s="1">
        <v>37968</v>
      </c>
      <c r="I688">
        <f t="shared" si="20"/>
        <v>154616</v>
      </c>
    </row>
    <row r="689" spans="1:9" x14ac:dyDescent="0.3">
      <c r="A689">
        <f t="shared" si="21"/>
        <v>154652</v>
      </c>
      <c r="B689">
        <v>682</v>
      </c>
      <c r="C689" t="s">
        <v>1250</v>
      </c>
      <c r="D689" t="s">
        <v>25</v>
      </c>
      <c r="E689" t="s">
        <v>26</v>
      </c>
      <c r="F689" t="s">
        <v>11955</v>
      </c>
      <c r="G689" t="s">
        <v>1178</v>
      </c>
      <c r="H689" s="1">
        <v>39666</v>
      </c>
      <c r="I689">
        <f t="shared" si="20"/>
        <v>154652</v>
      </c>
    </row>
    <row r="690" spans="1:9" x14ac:dyDescent="0.3">
      <c r="A690">
        <f t="shared" si="21"/>
        <v>154680</v>
      </c>
      <c r="B690">
        <v>683</v>
      </c>
      <c r="C690" t="s">
        <v>1150</v>
      </c>
      <c r="D690" t="s">
        <v>25</v>
      </c>
      <c r="E690" t="s">
        <v>26</v>
      </c>
      <c r="F690" t="s">
        <v>11956</v>
      </c>
      <c r="G690" t="s">
        <v>1178</v>
      </c>
      <c r="H690" s="1">
        <v>39225</v>
      </c>
      <c r="I690">
        <f t="shared" si="20"/>
        <v>154680</v>
      </c>
    </row>
    <row r="691" spans="1:9" x14ac:dyDescent="0.3">
      <c r="A691">
        <f t="shared" si="21"/>
        <v>154692</v>
      </c>
      <c r="B691">
        <v>684</v>
      </c>
      <c r="C691" t="s">
        <v>1462</v>
      </c>
      <c r="D691" t="s">
        <v>25</v>
      </c>
      <c r="E691" t="s">
        <v>26</v>
      </c>
      <c r="F691" t="s">
        <v>17572</v>
      </c>
      <c r="G691" t="s">
        <v>1178</v>
      </c>
      <c r="H691" s="1">
        <v>39695</v>
      </c>
      <c r="I691">
        <f t="shared" si="20"/>
        <v>154692</v>
      </c>
    </row>
    <row r="692" spans="1:9" x14ac:dyDescent="0.3">
      <c r="A692">
        <f t="shared" si="21"/>
        <v>154724</v>
      </c>
      <c r="B692">
        <v>685</v>
      </c>
      <c r="C692" t="s">
        <v>1581</v>
      </c>
      <c r="D692" t="s">
        <v>25</v>
      </c>
      <c r="E692" t="s">
        <v>80</v>
      </c>
      <c r="F692" t="s">
        <v>10525</v>
      </c>
      <c r="G692" t="s">
        <v>1178</v>
      </c>
      <c r="H692" s="1">
        <v>38013</v>
      </c>
      <c r="I692">
        <f t="shared" si="20"/>
        <v>154724</v>
      </c>
    </row>
    <row r="693" spans="1:9" x14ac:dyDescent="0.3">
      <c r="A693">
        <f t="shared" si="21"/>
        <v>154726</v>
      </c>
      <c r="B693">
        <v>686</v>
      </c>
      <c r="C693" t="s">
        <v>1643</v>
      </c>
      <c r="D693" t="s">
        <v>25</v>
      </c>
      <c r="E693" t="s">
        <v>26</v>
      </c>
      <c r="F693" t="s">
        <v>17573</v>
      </c>
      <c r="G693" t="s">
        <v>1178</v>
      </c>
      <c r="H693" s="1">
        <v>41453</v>
      </c>
      <c r="I693">
        <f t="shared" si="20"/>
        <v>154726</v>
      </c>
    </row>
    <row r="694" spans="1:9" x14ac:dyDescent="0.3">
      <c r="A694">
        <f t="shared" si="21"/>
        <v>154750</v>
      </c>
      <c r="B694">
        <v>687</v>
      </c>
      <c r="C694" t="s">
        <v>1466</v>
      </c>
      <c r="D694" t="s">
        <v>25</v>
      </c>
      <c r="E694" t="s">
        <v>145</v>
      </c>
      <c r="F694" t="s">
        <v>17574</v>
      </c>
      <c r="G694" t="s">
        <v>1178</v>
      </c>
      <c r="H694" s="1">
        <v>38100</v>
      </c>
      <c r="I694">
        <f t="shared" si="20"/>
        <v>154750</v>
      </c>
    </row>
    <row r="695" spans="1:9" x14ac:dyDescent="0.3">
      <c r="A695">
        <f t="shared" si="21"/>
        <v>154750</v>
      </c>
      <c r="B695">
        <v>687</v>
      </c>
      <c r="C695" t="s">
        <v>1454</v>
      </c>
      <c r="D695" t="s">
        <v>25</v>
      </c>
      <c r="E695" t="s">
        <v>26</v>
      </c>
      <c r="F695" t="s">
        <v>17574</v>
      </c>
      <c r="G695" t="s">
        <v>1178</v>
      </c>
      <c r="H695" s="1">
        <v>38871</v>
      </c>
      <c r="I695">
        <f t="shared" si="20"/>
        <v>154750</v>
      </c>
    </row>
    <row r="696" spans="1:9" x14ac:dyDescent="0.3">
      <c r="A696">
        <f t="shared" si="21"/>
        <v>154753</v>
      </c>
      <c r="B696">
        <v>689</v>
      </c>
      <c r="C696" t="s">
        <v>1236</v>
      </c>
      <c r="D696" t="s">
        <v>25</v>
      </c>
      <c r="E696" t="s">
        <v>26</v>
      </c>
      <c r="F696" t="s">
        <v>17575</v>
      </c>
      <c r="G696" t="s">
        <v>1178</v>
      </c>
      <c r="H696" s="1">
        <v>39950</v>
      </c>
      <c r="I696">
        <f t="shared" si="20"/>
        <v>154753</v>
      </c>
    </row>
    <row r="697" spans="1:9" x14ac:dyDescent="0.3">
      <c r="A697">
        <f t="shared" si="21"/>
        <v>154778</v>
      </c>
      <c r="B697">
        <v>690</v>
      </c>
      <c r="C697" t="s">
        <v>1168</v>
      </c>
      <c r="D697" t="s">
        <v>25</v>
      </c>
      <c r="E697" t="s">
        <v>29</v>
      </c>
      <c r="F697" t="s">
        <v>17576</v>
      </c>
      <c r="G697" t="s">
        <v>1178</v>
      </c>
      <c r="H697" s="1">
        <v>38004</v>
      </c>
      <c r="I697">
        <f t="shared" si="20"/>
        <v>154778</v>
      </c>
    </row>
    <row r="698" spans="1:9" x14ac:dyDescent="0.3">
      <c r="A698">
        <f t="shared" si="21"/>
        <v>154794</v>
      </c>
      <c r="B698">
        <v>691</v>
      </c>
      <c r="C698" t="s">
        <v>1362</v>
      </c>
      <c r="D698" t="s">
        <v>25</v>
      </c>
      <c r="E698" t="s">
        <v>26</v>
      </c>
      <c r="F698" t="s">
        <v>17577</v>
      </c>
      <c r="G698" t="s">
        <v>1178</v>
      </c>
      <c r="H698" s="1">
        <v>38457</v>
      </c>
      <c r="I698">
        <f t="shared" si="20"/>
        <v>154794</v>
      </c>
    </row>
    <row r="699" spans="1:9" x14ac:dyDescent="0.3">
      <c r="A699">
        <f t="shared" si="21"/>
        <v>154820</v>
      </c>
      <c r="B699">
        <v>692</v>
      </c>
      <c r="C699" t="s">
        <v>28359</v>
      </c>
      <c r="D699" t="s">
        <v>25</v>
      </c>
      <c r="E699" t="s">
        <v>41</v>
      </c>
      <c r="F699" t="s">
        <v>11963</v>
      </c>
      <c r="G699" t="s">
        <v>1178</v>
      </c>
      <c r="H699" s="1">
        <v>42630</v>
      </c>
      <c r="I699">
        <f t="shared" si="20"/>
        <v>154820</v>
      </c>
    </row>
    <row r="700" spans="1:9" x14ac:dyDescent="0.3">
      <c r="A700">
        <f t="shared" si="21"/>
        <v>154826</v>
      </c>
      <c r="B700">
        <v>693</v>
      </c>
      <c r="C700" t="s">
        <v>1148</v>
      </c>
      <c r="D700" t="s">
        <v>25</v>
      </c>
      <c r="E700" t="s">
        <v>26</v>
      </c>
      <c r="F700" t="s">
        <v>17578</v>
      </c>
      <c r="G700" t="s">
        <v>1178</v>
      </c>
      <c r="H700" s="1">
        <v>39503</v>
      </c>
      <c r="I700">
        <f t="shared" si="20"/>
        <v>154826</v>
      </c>
    </row>
    <row r="701" spans="1:9" x14ac:dyDescent="0.3">
      <c r="A701">
        <f t="shared" si="21"/>
        <v>154882</v>
      </c>
      <c r="B701">
        <v>694</v>
      </c>
      <c r="C701" t="s">
        <v>1296</v>
      </c>
      <c r="D701" t="s">
        <v>25</v>
      </c>
      <c r="E701" t="s">
        <v>41</v>
      </c>
      <c r="F701" t="s">
        <v>17579</v>
      </c>
      <c r="G701" t="s">
        <v>1178</v>
      </c>
      <c r="H701" s="1">
        <v>38237</v>
      </c>
      <c r="I701">
        <f t="shared" si="20"/>
        <v>154882</v>
      </c>
    </row>
    <row r="702" spans="1:9" x14ac:dyDescent="0.3">
      <c r="A702">
        <f t="shared" si="21"/>
        <v>154913</v>
      </c>
      <c r="B702">
        <v>695</v>
      </c>
      <c r="C702" t="s">
        <v>692</v>
      </c>
      <c r="D702" t="s">
        <v>25</v>
      </c>
      <c r="E702" t="s">
        <v>26</v>
      </c>
      <c r="F702" t="s">
        <v>17580</v>
      </c>
      <c r="G702" t="s">
        <v>1178</v>
      </c>
      <c r="H702" s="1">
        <v>40908</v>
      </c>
      <c r="I702">
        <f t="shared" si="20"/>
        <v>154913</v>
      </c>
    </row>
    <row r="703" spans="1:9" x14ac:dyDescent="0.3">
      <c r="A703">
        <f t="shared" si="21"/>
        <v>154935</v>
      </c>
      <c r="B703">
        <v>696</v>
      </c>
      <c r="C703" t="s">
        <v>1639</v>
      </c>
      <c r="D703" t="s">
        <v>25</v>
      </c>
      <c r="E703" t="s">
        <v>80</v>
      </c>
      <c r="F703" t="s">
        <v>17581</v>
      </c>
      <c r="G703" t="s">
        <v>1178</v>
      </c>
      <c r="H703" s="1">
        <v>38738</v>
      </c>
      <c r="I703">
        <f t="shared" si="20"/>
        <v>154935</v>
      </c>
    </row>
    <row r="704" spans="1:9" x14ac:dyDescent="0.3">
      <c r="A704">
        <f t="shared" si="21"/>
        <v>155002</v>
      </c>
      <c r="B704">
        <v>697</v>
      </c>
      <c r="C704" t="s">
        <v>1156</v>
      </c>
      <c r="D704" t="s">
        <v>25</v>
      </c>
      <c r="E704" t="s">
        <v>33</v>
      </c>
      <c r="F704" t="s">
        <v>17582</v>
      </c>
      <c r="G704" t="s">
        <v>1295</v>
      </c>
      <c r="H704" s="1">
        <v>37968</v>
      </c>
      <c r="I704">
        <f t="shared" si="20"/>
        <v>155002</v>
      </c>
    </row>
    <row r="705" spans="1:9" x14ac:dyDescent="0.3">
      <c r="A705">
        <f t="shared" si="21"/>
        <v>155043</v>
      </c>
      <c r="B705">
        <v>698</v>
      </c>
      <c r="C705" t="s">
        <v>1431</v>
      </c>
      <c r="D705" t="s">
        <v>25</v>
      </c>
      <c r="E705" t="s">
        <v>26</v>
      </c>
      <c r="F705" t="s">
        <v>17583</v>
      </c>
      <c r="G705" t="s">
        <v>1295</v>
      </c>
      <c r="H705" s="1">
        <v>39179</v>
      </c>
      <c r="I705">
        <f t="shared" si="20"/>
        <v>155043</v>
      </c>
    </row>
    <row r="706" spans="1:9" x14ac:dyDescent="0.3">
      <c r="A706">
        <f t="shared" si="21"/>
        <v>155049</v>
      </c>
      <c r="B706">
        <v>699</v>
      </c>
      <c r="C706" t="s">
        <v>1470</v>
      </c>
      <c r="D706" t="s">
        <v>25</v>
      </c>
      <c r="E706" t="s">
        <v>26</v>
      </c>
      <c r="F706" t="s">
        <v>17584</v>
      </c>
      <c r="G706" t="s">
        <v>1295</v>
      </c>
      <c r="H706" s="1">
        <v>38695</v>
      </c>
      <c r="I706">
        <f t="shared" ref="I706:I769" si="22">A706</f>
        <v>155049</v>
      </c>
    </row>
    <row r="707" spans="1:9" x14ac:dyDescent="0.3">
      <c r="A707">
        <f t="shared" ref="A707:A770" si="23">(LEFT(F707)*10^5)+(MID(F707,3,2)*10^3)+RIGHT(F707,3)</f>
        <v>155103</v>
      </c>
      <c r="B707">
        <v>700</v>
      </c>
      <c r="C707" t="s">
        <v>1444</v>
      </c>
      <c r="D707" t="s">
        <v>25</v>
      </c>
      <c r="E707" t="s">
        <v>80</v>
      </c>
      <c r="F707" t="s">
        <v>17585</v>
      </c>
      <c r="G707" t="s">
        <v>1295</v>
      </c>
      <c r="H707" s="1">
        <v>39535</v>
      </c>
      <c r="I707">
        <f t="shared" si="22"/>
        <v>155103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155192</v>
      </c>
      <c r="B709" t="s">
        <v>1428</v>
      </c>
      <c r="C709" t="s">
        <v>1771</v>
      </c>
      <c r="D709" t="s">
        <v>25</v>
      </c>
      <c r="E709" t="s">
        <v>80</v>
      </c>
      <c r="F709" t="s">
        <v>17586</v>
      </c>
      <c r="G709" t="s">
        <v>1295</v>
      </c>
      <c r="H709" s="1">
        <v>38703</v>
      </c>
      <c r="I709">
        <f t="shared" si="22"/>
        <v>155192</v>
      </c>
    </row>
    <row r="710" spans="1:9" x14ac:dyDescent="0.3">
      <c r="A710">
        <f t="shared" si="23"/>
        <v>155198</v>
      </c>
      <c r="B710">
        <v>702</v>
      </c>
      <c r="C710" t="s">
        <v>2008</v>
      </c>
      <c r="D710" t="s">
        <v>25</v>
      </c>
      <c r="E710" t="s">
        <v>33</v>
      </c>
      <c r="F710" t="s">
        <v>17587</v>
      </c>
      <c r="G710" t="s">
        <v>1295</v>
      </c>
      <c r="H710" s="1">
        <v>39396</v>
      </c>
      <c r="I710">
        <f t="shared" si="22"/>
        <v>155198</v>
      </c>
    </row>
    <row r="711" spans="1:9" x14ac:dyDescent="0.3">
      <c r="A711">
        <f t="shared" si="23"/>
        <v>155216</v>
      </c>
      <c r="B711">
        <v>703</v>
      </c>
      <c r="C711" t="s">
        <v>1651</v>
      </c>
      <c r="D711" t="s">
        <v>25</v>
      </c>
      <c r="E711" t="s">
        <v>978</v>
      </c>
      <c r="F711" t="s">
        <v>17588</v>
      </c>
      <c r="G711" t="s">
        <v>1295</v>
      </c>
      <c r="H711" s="1">
        <v>38214</v>
      </c>
      <c r="I711">
        <f t="shared" si="22"/>
        <v>155216</v>
      </c>
    </row>
    <row r="712" spans="1:9" x14ac:dyDescent="0.3">
      <c r="A712">
        <f t="shared" si="23"/>
        <v>155241</v>
      </c>
      <c r="B712">
        <v>704</v>
      </c>
      <c r="C712" t="s">
        <v>1659</v>
      </c>
      <c r="D712" t="s">
        <v>25</v>
      </c>
      <c r="E712" t="s">
        <v>80</v>
      </c>
      <c r="F712" t="s">
        <v>17589</v>
      </c>
      <c r="G712" t="s">
        <v>1295</v>
      </c>
      <c r="H712" s="1">
        <v>41293</v>
      </c>
      <c r="I712">
        <f t="shared" si="22"/>
        <v>155241</v>
      </c>
    </row>
    <row r="713" spans="1:9" x14ac:dyDescent="0.3">
      <c r="A713">
        <f t="shared" si="23"/>
        <v>155264</v>
      </c>
      <c r="B713">
        <v>705</v>
      </c>
      <c r="C713" t="s">
        <v>1835</v>
      </c>
      <c r="D713" t="s">
        <v>25</v>
      </c>
      <c r="E713" t="s">
        <v>80</v>
      </c>
      <c r="F713" t="s">
        <v>17590</v>
      </c>
      <c r="G713" t="s">
        <v>1295</v>
      </c>
      <c r="H713" s="1">
        <v>38296</v>
      </c>
      <c r="I713">
        <f t="shared" si="22"/>
        <v>155264</v>
      </c>
    </row>
    <row r="714" spans="1:9" x14ac:dyDescent="0.3">
      <c r="A714">
        <f t="shared" si="23"/>
        <v>155382</v>
      </c>
      <c r="B714">
        <v>706</v>
      </c>
      <c r="C714" t="s">
        <v>1886</v>
      </c>
      <c r="D714" t="s">
        <v>25</v>
      </c>
      <c r="E714" t="s">
        <v>41</v>
      </c>
      <c r="F714" t="s">
        <v>7117</v>
      </c>
      <c r="G714" t="s">
        <v>1295</v>
      </c>
      <c r="H714" s="1">
        <v>38354</v>
      </c>
      <c r="I714">
        <f t="shared" si="22"/>
        <v>155382</v>
      </c>
    </row>
    <row r="715" spans="1:9" x14ac:dyDescent="0.3">
      <c r="A715">
        <f t="shared" si="23"/>
        <v>155493</v>
      </c>
      <c r="B715">
        <v>707</v>
      </c>
      <c r="C715" t="s">
        <v>1696</v>
      </c>
      <c r="D715" t="s">
        <v>25</v>
      </c>
      <c r="E715" t="s">
        <v>26</v>
      </c>
      <c r="F715" t="s">
        <v>17591</v>
      </c>
      <c r="G715" t="s">
        <v>1295</v>
      </c>
      <c r="H715" s="1">
        <v>39253</v>
      </c>
      <c r="I715">
        <f t="shared" si="22"/>
        <v>155493</v>
      </c>
    </row>
    <row r="716" spans="1:9" x14ac:dyDescent="0.3">
      <c r="A716">
        <f t="shared" si="23"/>
        <v>155517</v>
      </c>
      <c r="B716">
        <v>708</v>
      </c>
      <c r="C716" t="s">
        <v>1422</v>
      </c>
      <c r="D716" t="s">
        <v>25</v>
      </c>
      <c r="E716" t="s">
        <v>145</v>
      </c>
      <c r="F716" t="s">
        <v>17592</v>
      </c>
      <c r="G716" t="s">
        <v>1295</v>
      </c>
      <c r="H716" s="1">
        <v>38472</v>
      </c>
      <c r="I716">
        <f t="shared" si="22"/>
        <v>155517</v>
      </c>
    </row>
    <row r="717" spans="1:9" x14ac:dyDescent="0.3">
      <c r="A717">
        <f t="shared" si="23"/>
        <v>155594</v>
      </c>
      <c r="B717">
        <v>709</v>
      </c>
      <c r="C717" t="s">
        <v>1758</v>
      </c>
      <c r="D717" t="s">
        <v>25</v>
      </c>
      <c r="E717" t="s">
        <v>270</v>
      </c>
      <c r="F717" t="s">
        <v>16504</v>
      </c>
      <c r="G717" t="s">
        <v>1295</v>
      </c>
      <c r="H717" s="1">
        <v>40360</v>
      </c>
      <c r="I717">
        <f t="shared" si="22"/>
        <v>155594</v>
      </c>
    </row>
    <row r="718" spans="1:9" x14ac:dyDescent="0.3">
      <c r="A718">
        <f t="shared" si="23"/>
        <v>155596</v>
      </c>
      <c r="B718">
        <v>710</v>
      </c>
      <c r="C718" t="s">
        <v>1260</v>
      </c>
      <c r="D718" t="s">
        <v>25</v>
      </c>
      <c r="E718" t="s">
        <v>326</v>
      </c>
      <c r="F718" t="s">
        <v>17593</v>
      </c>
      <c r="G718" t="s">
        <v>1295</v>
      </c>
      <c r="H718" s="1">
        <v>37968</v>
      </c>
      <c r="I718">
        <f t="shared" si="22"/>
        <v>155596</v>
      </c>
    </row>
    <row r="719" spans="1:9" x14ac:dyDescent="0.3">
      <c r="A719">
        <f t="shared" si="23"/>
        <v>155610</v>
      </c>
      <c r="B719">
        <v>711</v>
      </c>
      <c r="C719" t="s">
        <v>1498</v>
      </c>
      <c r="D719" t="s">
        <v>25</v>
      </c>
      <c r="E719" t="s">
        <v>26</v>
      </c>
      <c r="F719" t="s">
        <v>17594</v>
      </c>
      <c r="G719" t="s">
        <v>1295</v>
      </c>
      <c r="H719" s="1">
        <v>38538</v>
      </c>
      <c r="I719">
        <f t="shared" si="22"/>
        <v>155610</v>
      </c>
    </row>
    <row r="720" spans="1:9" x14ac:dyDescent="0.3">
      <c r="A720">
        <f t="shared" si="23"/>
        <v>155611</v>
      </c>
      <c r="B720">
        <v>712</v>
      </c>
      <c r="C720" t="s">
        <v>1641</v>
      </c>
      <c r="D720" t="s">
        <v>25</v>
      </c>
      <c r="E720" t="s">
        <v>37</v>
      </c>
      <c r="F720" t="s">
        <v>17595</v>
      </c>
      <c r="G720" t="s">
        <v>1295</v>
      </c>
      <c r="H720" s="1">
        <v>38601</v>
      </c>
      <c r="I720">
        <f t="shared" si="22"/>
        <v>155611</v>
      </c>
    </row>
    <row r="721" spans="1:9" x14ac:dyDescent="0.3">
      <c r="A721">
        <f t="shared" si="23"/>
        <v>155663</v>
      </c>
      <c r="B721">
        <v>713</v>
      </c>
      <c r="C721" t="s">
        <v>1262</v>
      </c>
      <c r="D721" t="s">
        <v>25</v>
      </c>
      <c r="E721" t="s">
        <v>80</v>
      </c>
      <c r="F721" t="s">
        <v>17596</v>
      </c>
      <c r="G721" t="s">
        <v>1295</v>
      </c>
      <c r="H721" s="1">
        <v>41793</v>
      </c>
      <c r="I721">
        <f t="shared" si="22"/>
        <v>155663</v>
      </c>
    </row>
    <row r="722" spans="1:9" x14ac:dyDescent="0.3">
      <c r="A722">
        <f t="shared" si="23"/>
        <v>155669</v>
      </c>
      <c r="B722">
        <v>714</v>
      </c>
      <c r="C722" t="s">
        <v>1541</v>
      </c>
      <c r="D722" t="s">
        <v>25</v>
      </c>
      <c r="E722" t="s">
        <v>26</v>
      </c>
      <c r="F722" t="s">
        <v>17597</v>
      </c>
      <c r="G722" t="s">
        <v>1295</v>
      </c>
      <c r="H722" s="1">
        <v>38854</v>
      </c>
      <c r="I722">
        <f t="shared" si="22"/>
        <v>155669</v>
      </c>
    </row>
    <row r="723" spans="1:9" x14ac:dyDescent="0.3">
      <c r="A723">
        <f t="shared" si="23"/>
        <v>155679</v>
      </c>
      <c r="B723">
        <v>715</v>
      </c>
      <c r="C723" t="s">
        <v>1344</v>
      </c>
      <c r="D723" t="s">
        <v>25</v>
      </c>
      <c r="E723" t="s">
        <v>26</v>
      </c>
      <c r="F723" t="s">
        <v>13466</v>
      </c>
      <c r="G723" t="s">
        <v>1295</v>
      </c>
      <c r="H723" s="1">
        <v>38100</v>
      </c>
      <c r="I723">
        <f t="shared" si="22"/>
        <v>155679</v>
      </c>
    </row>
    <row r="724" spans="1:9" x14ac:dyDescent="0.3">
      <c r="A724">
        <f t="shared" si="23"/>
        <v>155740</v>
      </c>
      <c r="B724">
        <v>716</v>
      </c>
      <c r="C724" t="s">
        <v>1731</v>
      </c>
      <c r="D724" t="s">
        <v>25</v>
      </c>
      <c r="E724" t="s">
        <v>26</v>
      </c>
      <c r="F724" t="s">
        <v>17598</v>
      </c>
      <c r="G724" t="s">
        <v>1295</v>
      </c>
      <c r="H724" s="1">
        <v>38309</v>
      </c>
      <c r="I724">
        <f t="shared" si="22"/>
        <v>155740</v>
      </c>
    </row>
    <row r="725" spans="1:9" x14ac:dyDescent="0.3">
      <c r="A725">
        <f t="shared" si="23"/>
        <v>155769</v>
      </c>
      <c r="B725">
        <v>717</v>
      </c>
      <c r="C725" t="s">
        <v>1452</v>
      </c>
      <c r="D725" t="s">
        <v>25</v>
      </c>
      <c r="E725" t="s">
        <v>41</v>
      </c>
      <c r="F725" t="s">
        <v>17599</v>
      </c>
      <c r="G725" t="s">
        <v>1295</v>
      </c>
      <c r="H725" s="1">
        <v>38442</v>
      </c>
      <c r="I725">
        <f t="shared" si="22"/>
        <v>155769</v>
      </c>
    </row>
    <row r="726" spans="1:9" x14ac:dyDescent="0.3">
      <c r="A726">
        <f t="shared" si="23"/>
        <v>155775</v>
      </c>
      <c r="B726">
        <v>718</v>
      </c>
      <c r="C726" t="s">
        <v>1279</v>
      </c>
      <c r="D726" t="s">
        <v>25</v>
      </c>
      <c r="E726" t="s">
        <v>26</v>
      </c>
      <c r="F726" t="s">
        <v>17600</v>
      </c>
      <c r="G726" t="s">
        <v>1295</v>
      </c>
      <c r="H726" s="1">
        <v>39177</v>
      </c>
      <c r="I726">
        <f t="shared" si="22"/>
        <v>155775</v>
      </c>
    </row>
    <row r="727" spans="1:9" x14ac:dyDescent="0.3">
      <c r="A727">
        <f t="shared" si="23"/>
        <v>155802</v>
      </c>
      <c r="B727">
        <v>719</v>
      </c>
      <c r="C727" t="s">
        <v>1308</v>
      </c>
      <c r="D727" t="s">
        <v>25</v>
      </c>
      <c r="E727" t="s">
        <v>80</v>
      </c>
      <c r="F727" t="s">
        <v>13470</v>
      </c>
      <c r="G727" t="s">
        <v>1295</v>
      </c>
      <c r="H727" s="1">
        <v>37968</v>
      </c>
      <c r="I727">
        <f t="shared" si="22"/>
        <v>155802</v>
      </c>
    </row>
    <row r="728" spans="1:9" x14ac:dyDescent="0.3">
      <c r="A728">
        <f t="shared" si="23"/>
        <v>155804</v>
      </c>
      <c r="B728">
        <v>720</v>
      </c>
      <c r="C728" t="s">
        <v>1252</v>
      </c>
      <c r="D728" t="s">
        <v>25</v>
      </c>
      <c r="E728" t="s">
        <v>80</v>
      </c>
      <c r="F728" t="s">
        <v>17601</v>
      </c>
      <c r="G728" t="s">
        <v>1295</v>
      </c>
      <c r="H728" s="1">
        <v>38318</v>
      </c>
      <c r="I728">
        <f t="shared" si="22"/>
        <v>155804</v>
      </c>
    </row>
    <row r="729" spans="1:9" x14ac:dyDescent="0.3">
      <c r="A729">
        <f t="shared" si="23"/>
        <v>155855</v>
      </c>
      <c r="B729">
        <v>721</v>
      </c>
      <c r="C729" t="s">
        <v>1600</v>
      </c>
      <c r="D729" t="s">
        <v>25</v>
      </c>
      <c r="E729" t="s">
        <v>203</v>
      </c>
      <c r="F729" t="s">
        <v>17602</v>
      </c>
      <c r="G729" t="s">
        <v>1295</v>
      </c>
      <c r="H729" s="1">
        <v>38973</v>
      </c>
      <c r="I729">
        <f t="shared" si="22"/>
        <v>155855</v>
      </c>
    </row>
    <row r="730" spans="1:9" x14ac:dyDescent="0.3">
      <c r="A730">
        <f t="shared" si="23"/>
        <v>155907</v>
      </c>
      <c r="B730">
        <v>722</v>
      </c>
      <c r="C730" t="s">
        <v>1677</v>
      </c>
      <c r="D730" t="s">
        <v>25</v>
      </c>
      <c r="E730" t="s">
        <v>203</v>
      </c>
      <c r="F730" t="s">
        <v>17603</v>
      </c>
      <c r="G730" t="s">
        <v>1295</v>
      </c>
      <c r="H730" s="1">
        <v>38383</v>
      </c>
      <c r="I730">
        <f t="shared" si="22"/>
        <v>155907</v>
      </c>
    </row>
    <row r="731" spans="1:9" x14ac:dyDescent="0.3">
      <c r="A731">
        <f t="shared" si="23"/>
        <v>155915</v>
      </c>
      <c r="B731">
        <v>723</v>
      </c>
      <c r="C731" t="s">
        <v>1558</v>
      </c>
      <c r="D731" t="s">
        <v>25</v>
      </c>
      <c r="E731" t="s">
        <v>80</v>
      </c>
      <c r="F731" t="s">
        <v>17604</v>
      </c>
      <c r="G731" t="s">
        <v>1295</v>
      </c>
      <c r="H731" s="1">
        <v>38561</v>
      </c>
      <c r="I731">
        <f t="shared" si="22"/>
        <v>155915</v>
      </c>
    </row>
    <row r="732" spans="1:9" x14ac:dyDescent="0.3">
      <c r="A732">
        <f t="shared" si="23"/>
        <v>155949</v>
      </c>
      <c r="B732">
        <v>724</v>
      </c>
      <c r="C732" t="s">
        <v>1067</v>
      </c>
      <c r="D732" t="s">
        <v>25</v>
      </c>
      <c r="E732" t="s">
        <v>41</v>
      </c>
      <c r="F732" t="s">
        <v>17605</v>
      </c>
      <c r="G732" t="s">
        <v>1295</v>
      </c>
      <c r="H732" s="1">
        <v>38100</v>
      </c>
      <c r="I732">
        <f t="shared" si="22"/>
        <v>155949</v>
      </c>
    </row>
    <row r="733" spans="1:9" x14ac:dyDescent="0.3">
      <c r="A733">
        <f t="shared" si="23"/>
        <v>155983</v>
      </c>
      <c r="B733">
        <v>725</v>
      </c>
      <c r="C733" t="s">
        <v>1424</v>
      </c>
      <c r="D733" t="s">
        <v>25</v>
      </c>
      <c r="E733" t="s">
        <v>145</v>
      </c>
      <c r="F733" t="s">
        <v>17606</v>
      </c>
      <c r="G733" t="s">
        <v>1295</v>
      </c>
      <c r="H733" s="1">
        <v>40288</v>
      </c>
      <c r="I733">
        <f t="shared" si="22"/>
        <v>155983</v>
      </c>
    </row>
    <row r="734" spans="1:9" x14ac:dyDescent="0.3">
      <c r="A734">
        <f t="shared" si="23"/>
        <v>155989</v>
      </c>
      <c r="B734">
        <v>726</v>
      </c>
      <c r="C734" t="s">
        <v>1240</v>
      </c>
      <c r="D734" t="s">
        <v>25</v>
      </c>
      <c r="E734" t="s">
        <v>41</v>
      </c>
      <c r="F734" t="s">
        <v>17607</v>
      </c>
      <c r="G734" t="s">
        <v>1295</v>
      </c>
      <c r="H734" s="1">
        <v>38019</v>
      </c>
      <c r="I734">
        <f t="shared" si="22"/>
        <v>155989</v>
      </c>
    </row>
    <row r="735" spans="1:9" x14ac:dyDescent="0.3">
      <c r="A735">
        <f t="shared" si="23"/>
        <v>156011</v>
      </c>
      <c r="B735">
        <v>727</v>
      </c>
      <c r="C735" t="s">
        <v>1414</v>
      </c>
      <c r="D735" t="s">
        <v>25</v>
      </c>
      <c r="E735" t="s">
        <v>145</v>
      </c>
      <c r="F735" t="s">
        <v>17608</v>
      </c>
      <c r="G735" t="s">
        <v>1295</v>
      </c>
      <c r="H735" s="1">
        <v>39180</v>
      </c>
      <c r="I735">
        <f t="shared" si="22"/>
        <v>156011</v>
      </c>
    </row>
    <row r="736" spans="1:9" x14ac:dyDescent="0.3">
      <c r="A736">
        <f t="shared" si="23"/>
        <v>156020</v>
      </c>
      <c r="B736">
        <v>728</v>
      </c>
      <c r="C736" t="s">
        <v>1386</v>
      </c>
      <c r="D736" t="s">
        <v>25</v>
      </c>
      <c r="E736" t="s">
        <v>26</v>
      </c>
      <c r="F736" t="s">
        <v>17609</v>
      </c>
      <c r="G736" t="s">
        <v>1295</v>
      </c>
      <c r="H736" s="1">
        <v>41349</v>
      </c>
      <c r="I736">
        <f t="shared" si="22"/>
        <v>156020</v>
      </c>
    </row>
    <row r="737" spans="1:9" x14ac:dyDescent="0.3">
      <c r="A737">
        <f t="shared" si="23"/>
        <v>156133</v>
      </c>
      <c r="B737">
        <v>729</v>
      </c>
      <c r="C737" t="s">
        <v>1472</v>
      </c>
      <c r="D737" t="s">
        <v>25</v>
      </c>
      <c r="E737" t="s">
        <v>26</v>
      </c>
      <c r="F737" t="s">
        <v>17610</v>
      </c>
      <c r="G737" t="s">
        <v>1295</v>
      </c>
      <c r="H737" s="1">
        <v>38692</v>
      </c>
      <c r="I737">
        <f t="shared" si="22"/>
        <v>156133</v>
      </c>
    </row>
    <row r="738" spans="1:9" x14ac:dyDescent="0.3">
      <c r="A738">
        <f t="shared" si="23"/>
        <v>156217</v>
      </c>
      <c r="B738">
        <v>730</v>
      </c>
      <c r="C738" t="s">
        <v>1320</v>
      </c>
      <c r="D738" t="s">
        <v>25</v>
      </c>
      <c r="E738" t="s">
        <v>193</v>
      </c>
      <c r="F738" t="s">
        <v>17611</v>
      </c>
      <c r="G738" t="s">
        <v>1295</v>
      </c>
      <c r="H738" s="1">
        <v>38615</v>
      </c>
      <c r="I738">
        <f t="shared" si="22"/>
        <v>156217</v>
      </c>
    </row>
    <row r="739" spans="1:9" x14ac:dyDescent="0.3">
      <c r="A739">
        <f t="shared" si="23"/>
        <v>156266</v>
      </c>
      <c r="B739">
        <v>731</v>
      </c>
      <c r="C739" t="s">
        <v>1354</v>
      </c>
      <c r="D739" t="s">
        <v>25</v>
      </c>
      <c r="E739" t="s">
        <v>80</v>
      </c>
      <c r="F739" t="s">
        <v>17612</v>
      </c>
      <c r="G739" t="s">
        <v>1295</v>
      </c>
      <c r="H739" s="1">
        <v>41070</v>
      </c>
      <c r="I739">
        <f t="shared" si="22"/>
        <v>156266</v>
      </c>
    </row>
    <row r="740" spans="1:9" x14ac:dyDescent="0.3">
      <c r="A740">
        <f t="shared" si="23"/>
        <v>156278</v>
      </c>
      <c r="B740">
        <v>732</v>
      </c>
      <c r="C740" t="s">
        <v>1331</v>
      </c>
      <c r="D740" t="s">
        <v>25</v>
      </c>
      <c r="E740" t="s">
        <v>26</v>
      </c>
      <c r="F740" t="s">
        <v>17613</v>
      </c>
      <c r="G740" t="s">
        <v>1295</v>
      </c>
      <c r="H740" s="1">
        <v>39102</v>
      </c>
      <c r="I740">
        <f t="shared" si="22"/>
        <v>156278</v>
      </c>
    </row>
    <row r="741" spans="1:9" x14ac:dyDescent="0.3">
      <c r="A741">
        <f t="shared" si="23"/>
        <v>156306</v>
      </c>
      <c r="B741">
        <v>733</v>
      </c>
      <c r="C741" t="s">
        <v>1523</v>
      </c>
      <c r="D741" t="s">
        <v>25</v>
      </c>
      <c r="E741" t="s">
        <v>26</v>
      </c>
      <c r="F741" t="s">
        <v>17614</v>
      </c>
      <c r="G741" t="s">
        <v>1295</v>
      </c>
      <c r="H741" s="1">
        <v>39095</v>
      </c>
      <c r="I741">
        <f t="shared" si="22"/>
        <v>156306</v>
      </c>
    </row>
    <row r="742" spans="1:9" x14ac:dyDescent="0.3">
      <c r="A742">
        <f t="shared" si="23"/>
        <v>156393</v>
      </c>
      <c r="B742">
        <v>734</v>
      </c>
      <c r="C742" t="s">
        <v>1565</v>
      </c>
      <c r="D742" t="s">
        <v>25</v>
      </c>
      <c r="E742" t="s">
        <v>145</v>
      </c>
      <c r="F742" t="s">
        <v>17615</v>
      </c>
      <c r="G742" t="s">
        <v>1295</v>
      </c>
      <c r="H742" s="1">
        <v>39693</v>
      </c>
      <c r="I742">
        <f t="shared" si="22"/>
        <v>156393</v>
      </c>
    </row>
    <row r="743" spans="1:9" x14ac:dyDescent="0.3">
      <c r="A743">
        <f t="shared" si="23"/>
        <v>156395</v>
      </c>
      <c r="B743">
        <v>735</v>
      </c>
      <c r="C743" t="s">
        <v>1358</v>
      </c>
      <c r="D743" t="s">
        <v>25</v>
      </c>
      <c r="E743" t="s">
        <v>26</v>
      </c>
      <c r="F743" t="s">
        <v>17616</v>
      </c>
      <c r="G743" t="s">
        <v>1295</v>
      </c>
      <c r="H743" s="1">
        <v>38432</v>
      </c>
      <c r="I743">
        <f t="shared" si="22"/>
        <v>156395</v>
      </c>
    </row>
    <row r="744" spans="1:9" x14ac:dyDescent="0.3">
      <c r="A744">
        <f t="shared" si="23"/>
        <v>156479</v>
      </c>
      <c r="B744">
        <v>736</v>
      </c>
      <c r="C744" t="s">
        <v>1230</v>
      </c>
      <c r="D744" t="s">
        <v>25</v>
      </c>
      <c r="E744" t="s">
        <v>26</v>
      </c>
      <c r="F744" t="s">
        <v>17617</v>
      </c>
      <c r="G744" t="s">
        <v>1295</v>
      </c>
      <c r="H744" s="1">
        <v>39105</v>
      </c>
      <c r="I744">
        <f t="shared" si="22"/>
        <v>156479</v>
      </c>
    </row>
    <row r="745" spans="1:9" x14ac:dyDescent="0.3">
      <c r="A745">
        <f t="shared" si="23"/>
        <v>156515</v>
      </c>
      <c r="B745">
        <v>737</v>
      </c>
      <c r="C745" t="s">
        <v>1300</v>
      </c>
      <c r="D745" t="s">
        <v>25</v>
      </c>
      <c r="E745" t="s">
        <v>41</v>
      </c>
      <c r="F745" t="s">
        <v>17618</v>
      </c>
      <c r="G745" t="s">
        <v>1295</v>
      </c>
      <c r="H745" s="1">
        <v>37968</v>
      </c>
      <c r="I745">
        <f t="shared" si="22"/>
        <v>156515</v>
      </c>
    </row>
    <row r="746" spans="1:9" x14ac:dyDescent="0.3">
      <c r="A746">
        <f t="shared" si="23"/>
        <v>156524</v>
      </c>
      <c r="B746">
        <v>738</v>
      </c>
      <c r="C746" t="s">
        <v>1519</v>
      </c>
      <c r="D746" t="s">
        <v>25</v>
      </c>
      <c r="E746" t="s">
        <v>127</v>
      </c>
      <c r="F746" t="s">
        <v>17619</v>
      </c>
      <c r="G746" t="s">
        <v>1295</v>
      </c>
      <c r="H746" s="1">
        <v>38805</v>
      </c>
      <c r="I746">
        <f t="shared" si="22"/>
        <v>156524</v>
      </c>
    </row>
    <row r="747" spans="1:9" x14ac:dyDescent="0.3">
      <c r="A747">
        <f t="shared" si="23"/>
        <v>156529</v>
      </c>
      <c r="B747">
        <v>739</v>
      </c>
      <c r="C747" t="s">
        <v>855</v>
      </c>
      <c r="D747" t="s">
        <v>25</v>
      </c>
      <c r="E747" t="s">
        <v>41</v>
      </c>
      <c r="F747" t="s">
        <v>17620</v>
      </c>
      <c r="G747" t="s">
        <v>1295</v>
      </c>
      <c r="H747" s="1">
        <v>38554</v>
      </c>
      <c r="I747">
        <f t="shared" si="22"/>
        <v>156529</v>
      </c>
    </row>
    <row r="748" spans="1:9" x14ac:dyDescent="0.3">
      <c r="A748">
        <f t="shared" si="23"/>
        <v>156581</v>
      </c>
      <c r="B748">
        <v>740</v>
      </c>
      <c r="C748" t="s">
        <v>3859</v>
      </c>
      <c r="D748" t="s">
        <v>25</v>
      </c>
      <c r="E748" t="s">
        <v>80</v>
      </c>
      <c r="F748" t="s">
        <v>17621</v>
      </c>
      <c r="G748" t="s">
        <v>1295</v>
      </c>
      <c r="H748" s="1">
        <v>38409</v>
      </c>
      <c r="I748">
        <f t="shared" si="22"/>
        <v>156581</v>
      </c>
    </row>
    <row r="749" spans="1:9" x14ac:dyDescent="0.3">
      <c r="A749">
        <f t="shared" si="23"/>
        <v>156584</v>
      </c>
      <c r="B749">
        <v>741</v>
      </c>
      <c r="C749" t="s">
        <v>1569</v>
      </c>
      <c r="D749" t="s">
        <v>25</v>
      </c>
      <c r="E749" t="s">
        <v>41</v>
      </c>
      <c r="F749" t="s">
        <v>17622</v>
      </c>
      <c r="G749" t="s">
        <v>1295</v>
      </c>
      <c r="H749" s="1">
        <v>38395</v>
      </c>
      <c r="I749">
        <f t="shared" si="22"/>
        <v>156584</v>
      </c>
    </row>
    <row r="750" spans="1:9" x14ac:dyDescent="0.3">
      <c r="A750">
        <f t="shared" si="23"/>
        <v>156668</v>
      </c>
      <c r="B750">
        <v>742</v>
      </c>
      <c r="C750" t="s">
        <v>1516</v>
      </c>
      <c r="D750" t="s">
        <v>25</v>
      </c>
      <c r="E750" t="s">
        <v>26</v>
      </c>
      <c r="F750" t="s">
        <v>17623</v>
      </c>
      <c r="G750" t="s">
        <v>1295</v>
      </c>
      <c r="H750" s="1">
        <v>38878</v>
      </c>
      <c r="I750">
        <f t="shared" si="22"/>
        <v>156668</v>
      </c>
    </row>
    <row r="751" spans="1:9" x14ac:dyDescent="0.3">
      <c r="A751">
        <f t="shared" si="23"/>
        <v>156736</v>
      </c>
      <c r="B751">
        <v>743</v>
      </c>
      <c r="C751" t="s">
        <v>1420</v>
      </c>
      <c r="D751" t="s">
        <v>25</v>
      </c>
      <c r="E751" t="s">
        <v>41</v>
      </c>
      <c r="F751" t="s">
        <v>17624</v>
      </c>
      <c r="G751" t="s">
        <v>1295</v>
      </c>
      <c r="H751" s="1">
        <v>39399</v>
      </c>
      <c r="I751">
        <f t="shared" si="22"/>
        <v>156736</v>
      </c>
    </row>
    <row r="752" spans="1:9" x14ac:dyDescent="0.3">
      <c r="A752">
        <f t="shared" si="23"/>
        <v>156758</v>
      </c>
      <c r="B752">
        <v>744</v>
      </c>
      <c r="C752" t="s">
        <v>1298</v>
      </c>
      <c r="D752" t="s">
        <v>25</v>
      </c>
      <c r="E752" t="s">
        <v>127</v>
      </c>
      <c r="F752" t="s">
        <v>17625</v>
      </c>
      <c r="G752" t="s">
        <v>1295</v>
      </c>
      <c r="H752" s="1">
        <v>41399</v>
      </c>
      <c r="I752">
        <f t="shared" si="22"/>
        <v>156758</v>
      </c>
    </row>
    <row r="753" spans="1:9" x14ac:dyDescent="0.3">
      <c r="A753">
        <f t="shared" si="23"/>
        <v>156795</v>
      </c>
      <c r="B753">
        <v>745</v>
      </c>
      <c r="C753" t="s">
        <v>1709</v>
      </c>
      <c r="D753" t="s">
        <v>25</v>
      </c>
      <c r="E753" t="s">
        <v>37</v>
      </c>
      <c r="F753" t="s">
        <v>17626</v>
      </c>
      <c r="G753" t="s">
        <v>1295</v>
      </c>
      <c r="H753" s="1">
        <v>38996</v>
      </c>
      <c r="I753">
        <f t="shared" si="22"/>
        <v>156795</v>
      </c>
    </row>
    <row r="754" spans="1:9" x14ac:dyDescent="0.3">
      <c r="A754">
        <f t="shared" si="23"/>
        <v>156838</v>
      </c>
      <c r="B754">
        <v>746</v>
      </c>
      <c r="C754" t="s">
        <v>1304</v>
      </c>
      <c r="D754" t="s">
        <v>25</v>
      </c>
      <c r="E754" t="s">
        <v>26</v>
      </c>
      <c r="F754" t="s">
        <v>17627</v>
      </c>
      <c r="G754" t="s">
        <v>1295</v>
      </c>
      <c r="H754" s="1">
        <v>37968</v>
      </c>
      <c r="I754">
        <f t="shared" si="22"/>
        <v>156838</v>
      </c>
    </row>
    <row r="755" spans="1:9" x14ac:dyDescent="0.3">
      <c r="A755">
        <f t="shared" si="23"/>
        <v>156838</v>
      </c>
      <c r="B755">
        <v>746</v>
      </c>
      <c r="C755" t="s">
        <v>911</v>
      </c>
      <c r="D755" t="s">
        <v>25</v>
      </c>
      <c r="E755" t="s">
        <v>26</v>
      </c>
      <c r="F755" t="s">
        <v>17627</v>
      </c>
      <c r="G755" t="s">
        <v>1295</v>
      </c>
      <c r="H755" s="1">
        <v>38185</v>
      </c>
      <c r="I755">
        <f t="shared" si="22"/>
        <v>156838</v>
      </c>
    </row>
    <row r="756" spans="1:9" x14ac:dyDescent="0.3">
      <c r="A756">
        <f t="shared" si="23"/>
        <v>156917</v>
      </c>
      <c r="B756">
        <v>748</v>
      </c>
      <c r="C756" t="s">
        <v>2065</v>
      </c>
      <c r="D756" t="s">
        <v>25</v>
      </c>
      <c r="E756" t="s">
        <v>80</v>
      </c>
      <c r="F756" t="s">
        <v>12003</v>
      </c>
      <c r="G756" t="s">
        <v>1295</v>
      </c>
      <c r="H756" s="1">
        <v>38706</v>
      </c>
      <c r="I756">
        <f t="shared" si="22"/>
        <v>156917</v>
      </c>
    </row>
    <row r="757" spans="1:9" x14ac:dyDescent="0.3">
      <c r="A757">
        <f t="shared" si="23"/>
        <v>156934</v>
      </c>
      <c r="B757">
        <v>749</v>
      </c>
      <c r="C757" t="s">
        <v>1205</v>
      </c>
      <c r="D757" t="s">
        <v>25</v>
      </c>
      <c r="E757" t="s">
        <v>41</v>
      </c>
      <c r="F757" t="s">
        <v>17628</v>
      </c>
      <c r="G757" t="s">
        <v>1295</v>
      </c>
      <c r="H757" s="1">
        <v>38301</v>
      </c>
      <c r="I757">
        <f t="shared" si="22"/>
        <v>156934</v>
      </c>
    </row>
    <row r="758" spans="1:9" x14ac:dyDescent="0.3">
      <c r="A758">
        <f t="shared" si="23"/>
        <v>156937</v>
      </c>
      <c r="B758">
        <v>750</v>
      </c>
      <c r="C758" t="s">
        <v>1426</v>
      </c>
      <c r="D758" t="s">
        <v>25</v>
      </c>
      <c r="E758" t="s">
        <v>193</v>
      </c>
      <c r="F758" t="s">
        <v>17629</v>
      </c>
      <c r="G758" t="s">
        <v>1295</v>
      </c>
      <c r="H758" s="1">
        <v>38246</v>
      </c>
      <c r="I758">
        <f t="shared" si="22"/>
        <v>156937</v>
      </c>
    </row>
    <row r="759" spans="1:9" x14ac:dyDescent="0.3">
      <c r="A759">
        <f t="shared" si="23"/>
        <v>156977</v>
      </c>
      <c r="B759">
        <v>751</v>
      </c>
      <c r="C759" t="s">
        <v>796</v>
      </c>
      <c r="D759" t="s">
        <v>25</v>
      </c>
      <c r="E759" t="s">
        <v>41</v>
      </c>
      <c r="F759" t="s">
        <v>17630</v>
      </c>
      <c r="G759" t="s">
        <v>1295</v>
      </c>
      <c r="H759" s="1">
        <v>38046</v>
      </c>
      <c r="I759">
        <f t="shared" si="22"/>
        <v>156977</v>
      </c>
    </row>
    <row r="760" spans="1:9" x14ac:dyDescent="0.3">
      <c r="A760">
        <f t="shared" si="23"/>
        <v>156998</v>
      </c>
      <c r="B760">
        <v>752</v>
      </c>
      <c r="C760" t="s">
        <v>1346</v>
      </c>
      <c r="D760" t="s">
        <v>25</v>
      </c>
      <c r="E760" t="s">
        <v>26</v>
      </c>
      <c r="F760" t="s">
        <v>17631</v>
      </c>
      <c r="G760" t="s">
        <v>1295</v>
      </c>
      <c r="H760" s="1">
        <v>40109</v>
      </c>
      <c r="I760">
        <f t="shared" si="22"/>
        <v>156998</v>
      </c>
    </row>
    <row r="761" spans="1:9" x14ac:dyDescent="0.3">
      <c r="A761">
        <f t="shared" si="23"/>
        <v>157001</v>
      </c>
      <c r="B761">
        <v>753</v>
      </c>
      <c r="C761" t="s">
        <v>1671</v>
      </c>
      <c r="D761" t="s">
        <v>25</v>
      </c>
      <c r="E761" t="s">
        <v>26</v>
      </c>
      <c r="F761" t="s">
        <v>17632</v>
      </c>
      <c r="G761" t="s">
        <v>1295</v>
      </c>
      <c r="H761" s="1">
        <v>38584</v>
      </c>
      <c r="I761">
        <f t="shared" si="22"/>
        <v>157001</v>
      </c>
    </row>
    <row r="762" spans="1:9" x14ac:dyDescent="0.3">
      <c r="A762">
        <f t="shared" si="23"/>
        <v>157019</v>
      </c>
      <c r="B762">
        <v>754</v>
      </c>
      <c r="C762" t="s">
        <v>1293</v>
      </c>
      <c r="D762" t="s">
        <v>25</v>
      </c>
      <c r="E762" t="s">
        <v>26</v>
      </c>
      <c r="F762" t="s">
        <v>17633</v>
      </c>
      <c r="G762" t="s">
        <v>1295</v>
      </c>
      <c r="H762" s="1">
        <v>39137</v>
      </c>
      <c r="I762">
        <f t="shared" si="22"/>
        <v>157019</v>
      </c>
    </row>
    <row r="763" spans="1:9" x14ac:dyDescent="0.3">
      <c r="A763">
        <f t="shared" si="23"/>
        <v>157031</v>
      </c>
      <c r="B763">
        <v>755</v>
      </c>
      <c r="C763" t="s">
        <v>1380</v>
      </c>
      <c r="D763" t="s">
        <v>25</v>
      </c>
      <c r="E763" t="s">
        <v>41</v>
      </c>
      <c r="F763" t="s">
        <v>17634</v>
      </c>
      <c r="G763" t="s">
        <v>1295</v>
      </c>
      <c r="H763" s="1">
        <v>38916</v>
      </c>
      <c r="I763">
        <f t="shared" si="22"/>
        <v>157031</v>
      </c>
    </row>
    <row r="764" spans="1:9" x14ac:dyDescent="0.3">
      <c r="A764">
        <f t="shared" si="23"/>
        <v>157085</v>
      </c>
      <c r="B764">
        <v>756</v>
      </c>
      <c r="C764" t="s">
        <v>1254</v>
      </c>
      <c r="D764" t="s">
        <v>25</v>
      </c>
      <c r="E764" t="s">
        <v>203</v>
      </c>
      <c r="F764" t="s">
        <v>17635</v>
      </c>
      <c r="G764" t="s">
        <v>1295</v>
      </c>
      <c r="H764" s="1">
        <v>37968</v>
      </c>
      <c r="I764">
        <f t="shared" si="22"/>
        <v>157085</v>
      </c>
    </row>
    <row r="765" spans="1:9" x14ac:dyDescent="0.3">
      <c r="A765">
        <f t="shared" si="23"/>
        <v>157096</v>
      </c>
      <c r="B765">
        <v>757</v>
      </c>
      <c r="C765" t="s">
        <v>1818</v>
      </c>
      <c r="D765" t="s">
        <v>25</v>
      </c>
      <c r="E765" t="s">
        <v>80</v>
      </c>
      <c r="F765" t="s">
        <v>17636</v>
      </c>
      <c r="G765" t="s">
        <v>1295</v>
      </c>
      <c r="H765" s="1">
        <v>39339</v>
      </c>
      <c r="I765">
        <f t="shared" si="22"/>
        <v>157096</v>
      </c>
    </row>
    <row r="766" spans="1:9" x14ac:dyDescent="0.3">
      <c r="A766">
        <f t="shared" si="23"/>
        <v>157107</v>
      </c>
      <c r="B766">
        <v>758</v>
      </c>
      <c r="C766" t="s">
        <v>1788</v>
      </c>
      <c r="D766" t="s">
        <v>25</v>
      </c>
      <c r="E766" t="s">
        <v>255</v>
      </c>
      <c r="F766" t="s">
        <v>17637</v>
      </c>
      <c r="G766" t="s">
        <v>1295</v>
      </c>
      <c r="H766" s="1">
        <v>39443</v>
      </c>
      <c r="I766">
        <f t="shared" si="22"/>
        <v>157107</v>
      </c>
    </row>
    <row r="767" spans="1:9" x14ac:dyDescent="0.3">
      <c r="A767">
        <f t="shared" si="23"/>
        <v>157131</v>
      </c>
      <c r="B767">
        <v>759</v>
      </c>
      <c r="C767" t="s">
        <v>1567</v>
      </c>
      <c r="D767" t="s">
        <v>25</v>
      </c>
      <c r="E767" t="s">
        <v>26</v>
      </c>
      <c r="F767" t="s">
        <v>7158</v>
      </c>
      <c r="G767" t="s">
        <v>1295</v>
      </c>
      <c r="H767" s="1">
        <v>37997</v>
      </c>
      <c r="I767">
        <f t="shared" si="22"/>
        <v>157131</v>
      </c>
    </row>
    <row r="768" spans="1:9" x14ac:dyDescent="0.3">
      <c r="A768">
        <f t="shared" si="23"/>
        <v>157193</v>
      </c>
      <c r="B768">
        <v>760</v>
      </c>
      <c r="C768" t="s">
        <v>1418</v>
      </c>
      <c r="D768" t="s">
        <v>25</v>
      </c>
      <c r="E768" t="s">
        <v>193</v>
      </c>
      <c r="F768" t="s">
        <v>17638</v>
      </c>
      <c r="G768" t="s">
        <v>1295</v>
      </c>
      <c r="H768" s="1">
        <v>38554</v>
      </c>
      <c r="I768">
        <f t="shared" si="22"/>
        <v>157193</v>
      </c>
    </row>
    <row r="769" spans="1:9" x14ac:dyDescent="0.3">
      <c r="A769">
        <f t="shared" si="23"/>
        <v>157251</v>
      </c>
      <c r="B769">
        <v>761</v>
      </c>
      <c r="C769" t="s">
        <v>1103</v>
      </c>
      <c r="D769" t="s">
        <v>25</v>
      </c>
      <c r="E769" t="s">
        <v>80</v>
      </c>
      <c r="F769" t="s">
        <v>17639</v>
      </c>
      <c r="G769" t="s">
        <v>1295</v>
      </c>
      <c r="H769" s="1">
        <v>39496</v>
      </c>
      <c r="I769">
        <f t="shared" si="22"/>
        <v>157251</v>
      </c>
    </row>
    <row r="770" spans="1:9" x14ac:dyDescent="0.3">
      <c r="A770">
        <f t="shared" si="23"/>
        <v>157275</v>
      </c>
      <c r="B770">
        <v>762</v>
      </c>
      <c r="C770" t="s">
        <v>1545</v>
      </c>
      <c r="D770" t="s">
        <v>25</v>
      </c>
      <c r="E770" t="s">
        <v>26</v>
      </c>
      <c r="F770" t="s">
        <v>29064</v>
      </c>
      <c r="G770" t="s">
        <v>1295</v>
      </c>
      <c r="H770" s="1">
        <v>42717</v>
      </c>
      <c r="I770">
        <f t="shared" ref="I770:I833" si="24">A770</f>
        <v>157275</v>
      </c>
    </row>
    <row r="771" spans="1:9" x14ac:dyDescent="0.3">
      <c r="A771">
        <f t="shared" ref="A771:A834" si="25">(LEFT(F771)*10^5)+(MID(F771,3,2)*10^3)+RIGHT(F771,3)</f>
        <v>157281</v>
      </c>
      <c r="B771">
        <v>763</v>
      </c>
      <c r="C771" t="s">
        <v>1348</v>
      </c>
      <c r="D771" t="s">
        <v>25</v>
      </c>
      <c r="E771" t="s">
        <v>33</v>
      </c>
      <c r="F771" t="s">
        <v>17640</v>
      </c>
      <c r="G771" t="s">
        <v>1295</v>
      </c>
      <c r="H771" s="1">
        <v>38688</v>
      </c>
      <c r="I771">
        <f t="shared" si="24"/>
        <v>157281</v>
      </c>
    </row>
    <row r="772" spans="1:9" x14ac:dyDescent="0.3">
      <c r="A772">
        <f t="shared" si="25"/>
        <v>157341</v>
      </c>
      <c r="B772">
        <v>764</v>
      </c>
      <c r="C772" t="s">
        <v>1742</v>
      </c>
      <c r="D772" t="s">
        <v>25</v>
      </c>
      <c r="E772" t="s">
        <v>26</v>
      </c>
      <c r="F772" t="s">
        <v>17641</v>
      </c>
      <c r="G772" t="s">
        <v>1295</v>
      </c>
      <c r="H772" s="1">
        <v>40035</v>
      </c>
      <c r="I772">
        <f t="shared" si="24"/>
        <v>157341</v>
      </c>
    </row>
    <row r="773" spans="1:9" x14ac:dyDescent="0.3">
      <c r="A773">
        <f t="shared" si="25"/>
        <v>157392</v>
      </c>
      <c r="B773">
        <v>765</v>
      </c>
      <c r="C773" t="s">
        <v>1593</v>
      </c>
      <c r="D773" t="s">
        <v>25</v>
      </c>
      <c r="E773" t="s">
        <v>1594</v>
      </c>
      <c r="F773" t="s">
        <v>17642</v>
      </c>
      <c r="G773" t="s">
        <v>1295</v>
      </c>
      <c r="H773" s="1">
        <v>38633</v>
      </c>
      <c r="I773">
        <f t="shared" si="24"/>
        <v>157392</v>
      </c>
    </row>
    <row r="774" spans="1:9" x14ac:dyDescent="0.3">
      <c r="A774">
        <f t="shared" si="25"/>
        <v>157400</v>
      </c>
      <c r="B774">
        <v>766</v>
      </c>
      <c r="C774" t="s">
        <v>972</v>
      </c>
      <c r="D774" t="s">
        <v>25</v>
      </c>
      <c r="E774" t="s">
        <v>41</v>
      </c>
      <c r="F774" t="s">
        <v>13520</v>
      </c>
      <c r="G774" t="s">
        <v>1295</v>
      </c>
      <c r="H774" s="1">
        <v>37968</v>
      </c>
      <c r="I774">
        <f t="shared" si="24"/>
        <v>157400</v>
      </c>
    </row>
    <row r="775" spans="1:9" x14ac:dyDescent="0.3">
      <c r="A775">
        <f t="shared" si="25"/>
        <v>157420</v>
      </c>
      <c r="B775">
        <v>767</v>
      </c>
      <c r="C775" t="s">
        <v>1535</v>
      </c>
      <c r="D775" t="s">
        <v>25</v>
      </c>
      <c r="E775" t="s">
        <v>26</v>
      </c>
      <c r="F775" t="s">
        <v>17643</v>
      </c>
      <c r="G775" t="s">
        <v>1295</v>
      </c>
      <c r="H775" s="1">
        <v>39057</v>
      </c>
      <c r="I775">
        <f t="shared" si="24"/>
        <v>157420</v>
      </c>
    </row>
    <row r="776" spans="1:9" x14ac:dyDescent="0.3">
      <c r="A776">
        <f t="shared" si="25"/>
        <v>157433</v>
      </c>
      <c r="B776">
        <v>768</v>
      </c>
      <c r="C776" t="s">
        <v>1552</v>
      </c>
      <c r="D776" t="s">
        <v>25</v>
      </c>
      <c r="E776" t="s">
        <v>26</v>
      </c>
      <c r="F776" t="s">
        <v>13522</v>
      </c>
      <c r="G776" t="s">
        <v>1295</v>
      </c>
      <c r="H776" s="1">
        <v>38602</v>
      </c>
      <c r="I776">
        <f t="shared" si="24"/>
        <v>157433</v>
      </c>
    </row>
    <row r="777" spans="1:9" x14ac:dyDescent="0.3">
      <c r="A777">
        <f t="shared" si="25"/>
        <v>157506</v>
      </c>
      <c r="B777">
        <v>769</v>
      </c>
      <c r="C777" t="s">
        <v>1703</v>
      </c>
      <c r="D777" t="s">
        <v>25</v>
      </c>
      <c r="E777" t="s">
        <v>26</v>
      </c>
      <c r="F777" t="s">
        <v>17644</v>
      </c>
      <c r="G777" t="s">
        <v>1437</v>
      </c>
      <c r="H777" s="1">
        <v>38004</v>
      </c>
      <c r="I777">
        <f t="shared" si="24"/>
        <v>157506</v>
      </c>
    </row>
    <row r="778" spans="1:9" x14ac:dyDescent="0.3">
      <c r="A778">
        <f t="shared" si="25"/>
        <v>157610</v>
      </c>
      <c r="B778">
        <v>770</v>
      </c>
      <c r="C778" t="s">
        <v>1653</v>
      </c>
      <c r="D778" t="s">
        <v>25</v>
      </c>
      <c r="E778" t="s">
        <v>41</v>
      </c>
      <c r="F778" t="s">
        <v>17645</v>
      </c>
      <c r="G778" t="s">
        <v>1437</v>
      </c>
      <c r="H778" s="1">
        <v>40055</v>
      </c>
      <c r="I778">
        <f t="shared" si="24"/>
        <v>157610</v>
      </c>
    </row>
    <row r="779" spans="1:9" x14ac:dyDescent="0.3">
      <c r="A779">
        <f t="shared" si="25"/>
        <v>157611</v>
      </c>
      <c r="B779">
        <v>771</v>
      </c>
      <c r="C779" t="s">
        <v>1486</v>
      </c>
      <c r="D779" t="s">
        <v>25</v>
      </c>
      <c r="E779" t="s">
        <v>26</v>
      </c>
      <c r="F779" t="s">
        <v>17646</v>
      </c>
      <c r="G779" t="s">
        <v>1437</v>
      </c>
      <c r="H779" s="1">
        <v>38046</v>
      </c>
      <c r="I779">
        <f t="shared" si="24"/>
        <v>157611</v>
      </c>
    </row>
    <row r="780" spans="1:9" x14ac:dyDescent="0.3">
      <c r="A780">
        <f t="shared" si="25"/>
        <v>157629</v>
      </c>
      <c r="B780">
        <v>772</v>
      </c>
      <c r="C780" t="s">
        <v>1480</v>
      </c>
      <c r="D780" t="s">
        <v>25</v>
      </c>
      <c r="E780" t="s">
        <v>80</v>
      </c>
      <c r="F780" t="s">
        <v>17647</v>
      </c>
      <c r="G780" t="s">
        <v>1437</v>
      </c>
      <c r="H780" s="1">
        <v>40361</v>
      </c>
      <c r="I780">
        <f t="shared" si="24"/>
        <v>157629</v>
      </c>
    </row>
    <row r="781" spans="1:9" x14ac:dyDescent="0.3">
      <c r="A781">
        <f t="shared" si="25"/>
        <v>157652</v>
      </c>
      <c r="B781">
        <v>773</v>
      </c>
      <c r="C781" t="s">
        <v>1181</v>
      </c>
      <c r="D781" t="s">
        <v>25</v>
      </c>
      <c r="E781" t="s">
        <v>80</v>
      </c>
      <c r="F781" t="s">
        <v>17648</v>
      </c>
      <c r="G781" t="s">
        <v>1437</v>
      </c>
      <c r="H781" s="1">
        <v>38598</v>
      </c>
      <c r="I781">
        <f t="shared" si="24"/>
        <v>157652</v>
      </c>
    </row>
    <row r="782" spans="1:9" x14ac:dyDescent="0.3">
      <c r="A782">
        <f t="shared" si="25"/>
        <v>157822</v>
      </c>
      <c r="B782">
        <v>774</v>
      </c>
      <c r="C782" t="s">
        <v>1402</v>
      </c>
      <c r="D782" t="s">
        <v>25</v>
      </c>
      <c r="E782" t="s">
        <v>26</v>
      </c>
      <c r="F782" t="s">
        <v>17649</v>
      </c>
      <c r="G782" t="s">
        <v>1437</v>
      </c>
      <c r="H782" s="1">
        <v>39731</v>
      </c>
      <c r="I782">
        <f t="shared" si="24"/>
        <v>157822</v>
      </c>
    </row>
    <row r="783" spans="1:9" x14ac:dyDescent="0.3">
      <c r="A783">
        <f t="shared" si="25"/>
        <v>157844</v>
      </c>
      <c r="B783">
        <v>775</v>
      </c>
      <c r="C783" t="s">
        <v>1727</v>
      </c>
      <c r="D783" t="s">
        <v>25</v>
      </c>
      <c r="E783" t="s">
        <v>1594</v>
      </c>
      <c r="F783" t="s">
        <v>17650</v>
      </c>
      <c r="G783" t="s">
        <v>1437</v>
      </c>
      <c r="H783" s="1">
        <v>38606</v>
      </c>
      <c r="I783">
        <f t="shared" si="24"/>
        <v>157844</v>
      </c>
    </row>
    <row r="784" spans="1:9" x14ac:dyDescent="0.3">
      <c r="A784">
        <f t="shared" si="25"/>
        <v>157848</v>
      </c>
      <c r="B784">
        <v>776</v>
      </c>
      <c r="C784" t="s">
        <v>1862</v>
      </c>
      <c r="D784" t="s">
        <v>25</v>
      </c>
      <c r="E784" t="s">
        <v>26</v>
      </c>
      <c r="F784" t="s">
        <v>17651</v>
      </c>
      <c r="G784" t="s">
        <v>1437</v>
      </c>
      <c r="H784" s="1">
        <v>38806</v>
      </c>
      <c r="I784">
        <f t="shared" si="24"/>
        <v>157848</v>
      </c>
    </row>
    <row r="785" spans="1:9" x14ac:dyDescent="0.3">
      <c r="A785">
        <f t="shared" si="25"/>
        <v>157851</v>
      </c>
      <c r="B785">
        <v>777</v>
      </c>
      <c r="C785" t="s">
        <v>1478</v>
      </c>
      <c r="D785" t="s">
        <v>25</v>
      </c>
      <c r="E785" t="s">
        <v>41</v>
      </c>
      <c r="F785" t="s">
        <v>17652</v>
      </c>
      <c r="G785" t="s">
        <v>1437</v>
      </c>
      <c r="H785" s="1">
        <v>39302</v>
      </c>
      <c r="I785">
        <f t="shared" si="24"/>
        <v>157851</v>
      </c>
    </row>
    <row r="786" spans="1:9" x14ac:dyDescent="0.3">
      <c r="A786">
        <f t="shared" si="25"/>
        <v>157854</v>
      </c>
      <c r="B786">
        <v>778</v>
      </c>
      <c r="C786" t="s">
        <v>1655</v>
      </c>
      <c r="D786" t="s">
        <v>25</v>
      </c>
      <c r="E786" t="s">
        <v>145</v>
      </c>
      <c r="F786" t="s">
        <v>17653</v>
      </c>
      <c r="G786" t="s">
        <v>1437</v>
      </c>
      <c r="H786" s="1">
        <v>39031</v>
      </c>
      <c r="I786">
        <f t="shared" si="24"/>
        <v>157854</v>
      </c>
    </row>
    <row r="787" spans="1:9" x14ac:dyDescent="0.3">
      <c r="A787">
        <f t="shared" si="25"/>
        <v>157865</v>
      </c>
      <c r="B787">
        <v>779</v>
      </c>
      <c r="C787" t="s">
        <v>1725</v>
      </c>
      <c r="D787" t="s">
        <v>25</v>
      </c>
      <c r="E787" t="s">
        <v>203</v>
      </c>
      <c r="F787" t="s">
        <v>17654</v>
      </c>
      <c r="G787" t="s">
        <v>1437</v>
      </c>
      <c r="H787" s="1">
        <v>39155</v>
      </c>
      <c r="I787">
        <f t="shared" si="24"/>
        <v>157865</v>
      </c>
    </row>
    <row r="788" spans="1:9" x14ac:dyDescent="0.3">
      <c r="A788">
        <f t="shared" si="25"/>
        <v>157923</v>
      </c>
      <c r="B788">
        <v>780</v>
      </c>
      <c r="C788" t="s">
        <v>1612</v>
      </c>
      <c r="D788" t="s">
        <v>25</v>
      </c>
      <c r="E788" t="s">
        <v>26</v>
      </c>
      <c r="F788" t="s">
        <v>17655</v>
      </c>
      <c r="G788" t="s">
        <v>1437</v>
      </c>
      <c r="H788" s="1">
        <v>39091</v>
      </c>
      <c r="I788">
        <f t="shared" si="24"/>
        <v>157923</v>
      </c>
    </row>
    <row r="789" spans="1:9" x14ac:dyDescent="0.3">
      <c r="A789">
        <f t="shared" si="25"/>
        <v>157932</v>
      </c>
      <c r="B789">
        <v>781</v>
      </c>
      <c r="C789" t="s">
        <v>1814</v>
      </c>
      <c r="D789" t="s">
        <v>25</v>
      </c>
      <c r="E789" t="s">
        <v>26</v>
      </c>
      <c r="F789" t="s">
        <v>17656</v>
      </c>
      <c r="G789" t="s">
        <v>1437</v>
      </c>
      <c r="H789" s="1">
        <v>38143</v>
      </c>
      <c r="I789">
        <f t="shared" si="24"/>
        <v>157932</v>
      </c>
    </row>
    <row r="790" spans="1:9" x14ac:dyDescent="0.3">
      <c r="A790">
        <f t="shared" si="25"/>
        <v>157932</v>
      </c>
      <c r="B790">
        <v>781</v>
      </c>
      <c r="C790" t="s">
        <v>1494</v>
      </c>
      <c r="D790" t="s">
        <v>25</v>
      </c>
      <c r="E790" t="s">
        <v>26</v>
      </c>
      <c r="F790" t="s">
        <v>17656</v>
      </c>
      <c r="G790" t="s">
        <v>1437</v>
      </c>
      <c r="H790" s="1">
        <v>41429</v>
      </c>
      <c r="I790">
        <f t="shared" si="24"/>
        <v>157932</v>
      </c>
    </row>
    <row r="791" spans="1:9" x14ac:dyDescent="0.3">
      <c r="A791">
        <f t="shared" si="25"/>
        <v>157941</v>
      </c>
      <c r="B791">
        <v>783</v>
      </c>
      <c r="C791" t="s">
        <v>1833</v>
      </c>
      <c r="D791" t="s">
        <v>25</v>
      </c>
      <c r="E791" t="s">
        <v>145</v>
      </c>
      <c r="F791" t="s">
        <v>17657</v>
      </c>
      <c r="G791" t="s">
        <v>1437</v>
      </c>
      <c r="H791" s="1">
        <v>38003</v>
      </c>
      <c r="I791">
        <f t="shared" si="24"/>
        <v>157941</v>
      </c>
    </row>
    <row r="792" spans="1:9" x14ac:dyDescent="0.3">
      <c r="A792">
        <f t="shared" si="25"/>
        <v>157948</v>
      </c>
      <c r="B792">
        <v>784</v>
      </c>
      <c r="C792" t="s">
        <v>1786</v>
      </c>
      <c r="D792" t="s">
        <v>25</v>
      </c>
      <c r="E792" t="s">
        <v>26</v>
      </c>
      <c r="F792" t="s">
        <v>17658</v>
      </c>
      <c r="G792" t="s">
        <v>1437</v>
      </c>
      <c r="H792" s="1">
        <v>39190</v>
      </c>
      <c r="I792">
        <f t="shared" si="24"/>
        <v>157948</v>
      </c>
    </row>
    <row r="793" spans="1:9" x14ac:dyDescent="0.3">
      <c r="A793">
        <f t="shared" si="25"/>
        <v>157956</v>
      </c>
      <c r="B793">
        <v>785</v>
      </c>
      <c r="C793" t="s">
        <v>1141</v>
      </c>
      <c r="D793" t="s">
        <v>25</v>
      </c>
      <c r="E793" t="s">
        <v>255</v>
      </c>
      <c r="F793" t="s">
        <v>17659</v>
      </c>
      <c r="G793" t="s">
        <v>1437</v>
      </c>
      <c r="H793" s="1">
        <v>38099</v>
      </c>
      <c r="I793">
        <f t="shared" si="24"/>
        <v>157956</v>
      </c>
    </row>
    <row r="794" spans="1:9" x14ac:dyDescent="0.3">
      <c r="A794">
        <f t="shared" si="25"/>
        <v>157964</v>
      </c>
      <c r="B794">
        <v>786</v>
      </c>
      <c r="C794" t="s">
        <v>28093</v>
      </c>
      <c r="D794" t="s">
        <v>25</v>
      </c>
      <c r="E794" t="s">
        <v>26</v>
      </c>
      <c r="F794" t="s">
        <v>28332</v>
      </c>
      <c r="G794" t="s">
        <v>1437</v>
      </c>
      <c r="H794" s="1">
        <v>42582</v>
      </c>
      <c r="I794">
        <f t="shared" si="24"/>
        <v>157964</v>
      </c>
    </row>
    <row r="795" spans="1:9" x14ac:dyDescent="0.3">
      <c r="A795">
        <f t="shared" si="25"/>
        <v>157969</v>
      </c>
      <c r="B795">
        <v>787</v>
      </c>
      <c r="C795" t="s">
        <v>1783</v>
      </c>
      <c r="D795" t="s">
        <v>25</v>
      </c>
      <c r="E795" t="s">
        <v>26</v>
      </c>
      <c r="F795" t="s">
        <v>17660</v>
      </c>
      <c r="G795" t="s">
        <v>1437</v>
      </c>
      <c r="H795" s="1">
        <v>41980</v>
      </c>
      <c r="I795">
        <f t="shared" si="24"/>
        <v>157969</v>
      </c>
    </row>
    <row r="796" spans="1:9" x14ac:dyDescent="0.3">
      <c r="A796">
        <f t="shared" si="25"/>
        <v>157980</v>
      </c>
      <c r="B796">
        <v>788</v>
      </c>
      <c r="C796" t="s">
        <v>1060</v>
      </c>
      <c r="D796" t="s">
        <v>25</v>
      </c>
      <c r="E796" t="s">
        <v>41</v>
      </c>
      <c r="F796" t="s">
        <v>17661</v>
      </c>
      <c r="G796" t="s">
        <v>1437</v>
      </c>
      <c r="H796" s="1">
        <v>37968</v>
      </c>
      <c r="I796">
        <f t="shared" si="24"/>
        <v>157980</v>
      </c>
    </row>
    <row r="797" spans="1:9" x14ac:dyDescent="0.3">
      <c r="A797">
        <f t="shared" si="25"/>
        <v>158056</v>
      </c>
      <c r="B797">
        <v>789</v>
      </c>
      <c r="C797" t="s">
        <v>1268</v>
      </c>
      <c r="D797" t="s">
        <v>25</v>
      </c>
      <c r="E797" t="s">
        <v>26</v>
      </c>
      <c r="F797" t="s">
        <v>17662</v>
      </c>
      <c r="G797" t="s">
        <v>1437</v>
      </c>
      <c r="H797" s="1">
        <v>39334</v>
      </c>
      <c r="I797">
        <f t="shared" si="24"/>
        <v>158056</v>
      </c>
    </row>
    <row r="798" spans="1:9" x14ac:dyDescent="0.3">
      <c r="A798">
        <f t="shared" si="25"/>
        <v>158104</v>
      </c>
      <c r="B798">
        <v>790</v>
      </c>
      <c r="C798" t="s">
        <v>1429</v>
      </c>
      <c r="D798" t="s">
        <v>25</v>
      </c>
      <c r="E798" t="s">
        <v>37</v>
      </c>
      <c r="F798" t="s">
        <v>7171</v>
      </c>
      <c r="G798" t="s">
        <v>1437</v>
      </c>
      <c r="H798" s="1">
        <v>38451</v>
      </c>
      <c r="I798">
        <f t="shared" si="24"/>
        <v>158104</v>
      </c>
    </row>
    <row r="799" spans="1:9" x14ac:dyDescent="0.3">
      <c r="A799">
        <f t="shared" si="25"/>
        <v>158126</v>
      </c>
      <c r="B799">
        <v>791</v>
      </c>
      <c r="C799" t="s">
        <v>1679</v>
      </c>
      <c r="D799" t="s">
        <v>25</v>
      </c>
      <c r="E799" t="s">
        <v>26</v>
      </c>
      <c r="F799" t="s">
        <v>17663</v>
      </c>
      <c r="G799" t="s">
        <v>1437</v>
      </c>
      <c r="H799" s="1">
        <v>37968</v>
      </c>
      <c r="I799">
        <f t="shared" si="24"/>
        <v>158126</v>
      </c>
    </row>
    <row r="800" spans="1:9" x14ac:dyDescent="0.3">
      <c r="A800">
        <f t="shared" si="25"/>
        <v>158130</v>
      </c>
      <c r="B800">
        <v>792</v>
      </c>
      <c r="C800" t="s">
        <v>1647</v>
      </c>
      <c r="D800" t="s">
        <v>25</v>
      </c>
      <c r="E800" t="s">
        <v>26</v>
      </c>
      <c r="F800" t="s">
        <v>17664</v>
      </c>
      <c r="G800" t="s">
        <v>1437</v>
      </c>
      <c r="H800" s="1">
        <v>40469</v>
      </c>
      <c r="I800">
        <f t="shared" si="24"/>
        <v>158130</v>
      </c>
    </row>
    <row r="801" spans="1:9" x14ac:dyDescent="0.3">
      <c r="A801">
        <f t="shared" si="25"/>
        <v>158133</v>
      </c>
      <c r="B801">
        <v>793</v>
      </c>
      <c r="C801" t="s">
        <v>1460</v>
      </c>
      <c r="D801" t="s">
        <v>25</v>
      </c>
      <c r="E801" t="s">
        <v>37</v>
      </c>
      <c r="F801" t="s">
        <v>17665</v>
      </c>
      <c r="G801" t="s">
        <v>1437</v>
      </c>
      <c r="H801" s="1">
        <v>37968</v>
      </c>
      <c r="I801">
        <f t="shared" si="24"/>
        <v>158133</v>
      </c>
    </row>
    <row r="802" spans="1:9" x14ac:dyDescent="0.3">
      <c r="A802">
        <f t="shared" si="25"/>
        <v>158246</v>
      </c>
      <c r="B802">
        <v>794</v>
      </c>
      <c r="C802" t="s">
        <v>1959</v>
      </c>
      <c r="D802" t="s">
        <v>25</v>
      </c>
      <c r="E802" t="s">
        <v>26</v>
      </c>
      <c r="F802" t="s">
        <v>17666</v>
      </c>
      <c r="G802" t="s">
        <v>1437</v>
      </c>
      <c r="H802" s="1">
        <v>39214</v>
      </c>
      <c r="I802">
        <f t="shared" si="24"/>
        <v>158246</v>
      </c>
    </row>
    <row r="803" spans="1:9" x14ac:dyDescent="0.3">
      <c r="A803">
        <f t="shared" si="25"/>
        <v>158250</v>
      </c>
      <c r="B803">
        <v>795</v>
      </c>
      <c r="C803" t="s">
        <v>1705</v>
      </c>
      <c r="D803" t="s">
        <v>25</v>
      </c>
      <c r="E803" t="s">
        <v>26</v>
      </c>
      <c r="F803" t="s">
        <v>17667</v>
      </c>
      <c r="G803" t="s">
        <v>1437</v>
      </c>
      <c r="H803" s="1">
        <v>39664</v>
      </c>
      <c r="I803">
        <f t="shared" si="24"/>
        <v>158250</v>
      </c>
    </row>
    <row r="804" spans="1:9" x14ac:dyDescent="0.3">
      <c r="A804">
        <f t="shared" si="25"/>
        <v>158251</v>
      </c>
      <c r="B804">
        <v>796</v>
      </c>
      <c r="C804" t="s">
        <v>1790</v>
      </c>
      <c r="D804" t="s">
        <v>25</v>
      </c>
      <c r="E804" t="s">
        <v>26</v>
      </c>
      <c r="F804" t="s">
        <v>17668</v>
      </c>
      <c r="G804" t="s">
        <v>1437</v>
      </c>
      <c r="H804" s="1">
        <v>39073</v>
      </c>
      <c r="I804">
        <f t="shared" si="24"/>
        <v>158251</v>
      </c>
    </row>
    <row r="805" spans="1:9" x14ac:dyDescent="0.3">
      <c r="A805">
        <f t="shared" si="25"/>
        <v>158272</v>
      </c>
      <c r="B805">
        <v>797</v>
      </c>
      <c r="C805" t="s">
        <v>1694</v>
      </c>
      <c r="D805" t="s">
        <v>25</v>
      </c>
      <c r="E805" t="s">
        <v>127</v>
      </c>
      <c r="F805" t="s">
        <v>17669</v>
      </c>
      <c r="G805" t="s">
        <v>1437</v>
      </c>
      <c r="H805" s="1">
        <v>38411</v>
      </c>
      <c r="I805">
        <f t="shared" si="24"/>
        <v>158272</v>
      </c>
    </row>
    <row r="806" spans="1:9" x14ac:dyDescent="0.3">
      <c r="A806">
        <f t="shared" si="25"/>
        <v>158346</v>
      </c>
      <c r="B806">
        <v>798</v>
      </c>
      <c r="C806" t="s">
        <v>1450</v>
      </c>
      <c r="D806" t="s">
        <v>25</v>
      </c>
      <c r="E806" t="s">
        <v>281</v>
      </c>
      <c r="F806" t="s">
        <v>17670</v>
      </c>
      <c r="G806" t="s">
        <v>1437</v>
      </c>
      <c r="H806" s="1">
        <v>38152</v>
      </c>
      <c r="I806">
        <f t="shared" si="24"/>
        <v>158346</v>
      </c>
    </row>
    <row r="807" spans="1:9" x14ac:dyDescent="0.3">
      <c r="A807">
        <f t="shared" si="25"/>
        <v>158350</v>
      </c>
      <c r="B807">
        <v>799</v>
      </c>
      <c r="C807" t="s">
        <v>1368</v>
      </c>
      <c r="D807" t="s">
        <v>25</v>
      </c>
      <c r="E807" t="s">
        <v>80</v>
      </c>
      <c r="F807" t="s">
        <v>17671</v>
      </c>
      <c r="G807" t="s">
        <v>1437</v>
      </c>
      <c r="H807" s="1">
        <v>40988</v>
      </c>
      <c r="I807">
        <f t="shared" si="24"/>
        <v>158350</v>
      </c>
    </row>
    <row r="808" spans="1:9" x14ac:dyDescent="0.3">
      <c r="A808">
        <f t="shared" si="25"/>
        <v>158351</v>
      </c>
      <c r="B808">
        <v>800</v>
      </c>
      <c r="C808" t="s">
        <v>1784</v>
      </c>
      <c r="D808" t="s">
        <v>25</v>
      </c>
      <c r="E808" t="s">
        <v>47</v>
      </c>
      <c r="F808" t="s">
        <v>17672</v>
      </c>
      <c r="G808" t="s">
        <v>1437</v>
      </c>
      <c r="H808" s="1">
        <v>38011</v>
      </c>
      <c r="I808">
        <f t="shared" si="24"/>
        <v>158351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158396</v>
      </c>
      <c r="B810" t="s">
        <v>1630</v>
      </c>
      <c r="C810" t="s">
        <v>1692</v>
      </c>
      <c r="D810" t="s">
        <v>25</v>
      </c>
      <c r="E810" t="s">
        <v>26</v>
      </c>
      <c r="F810" t="s">
        <v>17673</v>
      </c>
      <c r="G810" t="s">
        <v>1437</v>
      </c>
      <c r="H810" s="1">
        <v>38910</v>
      </c>
      <c r="I810">
        <f t="shared" si="24"/>
        <v>158396</v>
      </c>
    </row>
    <row r="811" spans="1:9" x14ac:dyDescent="0.3">
      <c r="A811">
        <f t="shared" si="25"/>
        <v>158413</v>
      </c>
      <c r="B811">
        <v>802</v>
      </c>
      <c r="C811" t="s">
        <v>1602</v>
      </c>
      <c r="D811" t="s">
        <v>25</v>
      </c>
      <c r="E811" t="s">
        <v>26</v>
      </c>
      <c r="F811" t="s">
        <v>17674</v>
      </c>
      <c r="G811" t="s">
        <v>1437</v>
      </c>
      <c r="H811" s="1">
        <v>37968</v>
      </c>
      <c r="I811">
        <f t="shared" si="24"/>
        <v>158413</v>
      </c>
    </row>
    <row r="812" spans="1:9" x14ac:dyDescent="0.3">
      <c r="A812">
        <f t="shared" si="25"/>
        <v>158454</v>
      </c>
      <c r="B812">
        <v>803</v>
      </c>
      <c r="C812" t="s">
        <v>1804</v>
      </c>
      <c r="D812" t="s">
        <v>25</v>
      </c>
      <c r="E812" t="s">
        <v>26</v>
      </c>
      <c r="F812" t="s">
        <v>17675</v>
      </c>
      <c r="G812" t="s">
        <v>1437</v>
      </c>
      <c r="H812" s="1">
        <v>40415</v>
      </c>
      <c r="I812">
        <f t="shared" si="24"/>
        <v>158454</v>
      </c>
    </row>
    <row r="813" spans="1:9" x14ac:dyDescent="0.3">
      <c r="A813">
        <f t="shared" si="25"/>
        <v>158455</v>
      </c>
      <c r="B813">
        <v>804</v>
      </c>
      <c r="C813" t="s">
        <v>28297</v>
      </c>
      <c r="D813" t="s">
        <v>25</v>
      </c>
      <c r="E813" t="s">
        <v>26</v>
      </c>
      <c r="F813" t="s">
        <v>28798</v>
      </c>
      <c r="G813" t="s">
        <v>1437</v>
      </c>
      <c r="H813" s="1">
        <v>42677</v>
      </c>
      <c r="I813">
        <f t="shared" si="24"/>
        <v>158455</v>
      </c>
    </row>
    <row r="814" spans="1:9" x14ac:dyDescent="0.3">
      <c r="A814">
        <f t="shared" si="25"/>
        <v>158497</v>
      </c>
      <c r="B814">
        <v>805</v>
      </c>
      <c r="C814" t="s">
        <v>775</v>
      </c>
      <c r="D814" t="s">
        <v>25</v>
      </c>
      <c r="E814" t="s">
        <v>26</v>
      </c>
      <c r="F814" t="s">
        <v>17676</v>
      </c>
      <c r="G814" t="s">
        <v>1437</v>
      </c>
      <c r="H814" s="1">
        <v>38164</v>
      </c>
      <c r="I814">
        <f t="shared" si="24"/>
        <v>158497</v>
      </c>
    </row>
    <row r="815" spans="1:9" x14ac:dyDescent="0.3">
      <c r="A815">
        <f t="shared" si="25"/>
        <v>158519</v>
      </c>
      <c r="B815">
        <v>806</v>
      </c>
      <c r="C815" t="s">
        <v>1596</v>
      </c>
      <c r="D815" t="s">
        <v>25</v>
      </c>
      <c r="E815" t="s">
        <v>37</v>
      </c>
      <c r="F815" t="s">
        <v>17677</v>
      </c>
      <c r="G815" t="s">
        <v>1437</v>
      </c>
      <c r="H815" s="1">
        <v>40696</v>
      </c>
      <c r="I815">
        <f t="shared" si="24"/>
        <v>158519</v>
      </c>
    </row>
    <row r="816" spans="1:9" x14ac:dyDescent="0.3">
      <c r="A816">
        <f t="shared" si="25"/>
        <v>158525</v>
      </c>
      <c r="B816">
        <v>807</v>
      </c>
      <c r="C816" t="s">
        <v>1591</v>
      </c>
      <c r="D816" t="s">
        <v>25</v>
      </c>
      <c r="E816" t="s">
        <v>26</v>
      </c>
      <c r="F816" t="s">
        <v>17678</v>
      </c>
      <c r="G816" t="s">
        <v>1437</v>
      </c>
      <c r="H816" s="1">
        <v>38100</v>
      </c>
      <c r="I816">
        <f t="shared" si="24"/>
        <v>158525</v>
      </c>
    </row>
    <row r="817" spans="1:9" x14ac:dyDescent="0.3">
      <c r="A817">
        <f t="shared" si="25"/>
        <v>158537</v>
      </c>
      <c r="B817">
        <v>808</v>
      </c>
      <c r="C817" t="s">
        <v>5304</v>
      </c>
      <c r="D817" t="s">
        <v>25</v>
      </c>
      <c r="E817" t="s">
        <v>203</v>
      </c>
      <c r="F817" t="s">
        <v>17679</v>
      </c>
      <c r="G817" t="s">
        <v>1437</v>
      </c>
      <c r="H817" s="1">
        <v>37999</v>
      </c>
      <c r="I817">
        <f t="shared" si="24"/>
        <v>158537</v>
      </c>
    </row>
    <row r="818" spans="1:9" x14ac:dyDescent="0.3">
      <c r="A818">
        <f t="shared" si="25"/>
        <v>158580</v>
      </c>
      <c r="B818">
        <v>809</v>
      </c>
      <c r="C818" t="s">
        <v>1433</v>
      </c>
      <c r="D818" t="s">
        <v>25</v>
      </c>
      <c r="E818" t="s">
        <v>193</v>
      </c>
      <c r="F818" t="s">
        <v>17680</v>
      </c>
      <c r="G818" t="s">
        <v>1437</v>
      </c>
      <c r="H818" s="1">
        <v>38589</v>
      </c>
      <c r="I818">
        <f t="shared" si="24"/>
        <v>158580</v>
      </c>
    </row>
    <row r="819" spans="1:9" x14ac:dyDescent="0.3">
      <c r="A819">
        <f t="shared" si="25"/>
        <v>158603</v>
      </c>
      <c r="B819">
        <v>810</v>
      </c>
      <c r="C819" t="s">
        <v>1468</v>
      </c>
      <c r="D819" t="s">
        <v>25</v>
      </c>
      <c r="E819" t="s">
        <v>203</v>
      </c>
      <c r="F819" t="s">
        <v>17681</v>
      </c>
      <c r="G819" t="s">
        <v>1437</v>
      </c>
      <c r="H819" s="1">
        <v>41685</v>
      </c>
      <c r="I819">
        <f t="shared" si="24"/>
        <v>158603</v>
      </c>
    </row>
    <row r="820" spans="1:9" x14ac:dyDescent="0.3">
      <c r="A820">
        <f t="shared" si="25"/>
        <v>158613</v>
      </c>
      <c r="B820">
        <v>811</v>
      </c>
      <c r="C820" t="s">
        <v>1356</v>
      </c>
      <c r="D820" t="s">
        <v>25</v>
      </c>
      <c r="E820" t="s">
        <v>26</v>
      </c>
      <c r="F820" t="s">
        <v>17682</v>
      </c>
      <c r="G820" t="s">
        <v>1437</v>
      </c>
      <c r="H820" s="1">
        <v>37968</v>
      </c>
      <c r="I820">
        <f t="shared" si="24"/>
        <v>158613</v>
      </c>
    </row>
    <row r="821" spans="1:9" x14ac:dyDescent="0.3">
      <c r="A821">
        <f t="shared" si="25"/>
        <v>158638</v>
      </c>
      <c r="B821">
        <v>812</v>
      </c>
      <c r="C821" t="s">
        <v>1633</v>
      </c>
      <c r="D821" t="s">
        <v>25</v>
      </c>
      <c r="E821" t="s">
        <v>26</v>
      </c>
      <c r="F821" t="s">
        <v>17683</v>
      </c>
      <c r="G821" t="s">
        <v>1437</v>
      </c>
      <c r="H821" s="1">
        <v>38171</v>
      </c>
      <c r="I821">
        <f t="shared" si="24"/>
        <v>158638</v>
      </c>
    </row>
    <row r="822" spans="1:9" x14ac:dyDescent="0.3">
      <c r="A822">
        <f t="shared" si="25"/>
        <v>158642</v>
      </c>
      <c r="B822">
        <v>813</v>
      </c>
      <c r="C822" t="s">
        <v>1781</v>
      </c>
      <c r="D822" t="s">
        <v>25</v>
      </c>
      <c r="E822" t="s">
        <v>978</v>
      </c>
      <c r="F822" t="s">
        <v>17684</v>
      </c>
      <c r="G822" t="s">
        <v>1437</v>
      </c>
      <c r="H822" s="1">
        <v>40973</v>
      </c>
      <c r="I822">
        <f t="shared" si="24"/>
        <v>158642</v>
      </c>
    </row>
    <row r="823" spans="1:9" x14ac:dyDescent="0.3">
      <c r="A823">
        <f t="shared" si="25"/>
        <v>158660</v>
      </c>
      <c r="B823">
        <v>814</v>
      </c>
      <c r="C823" t="s">
        <v>1587</v>
      </c>
      <c r="D823" t="s">
        <v>25</v>
      </c>
      <c r="E823" t="s">
        <v>80</v>
      </c>
      <c r="F823" t="s">
        <v>17685</v>
      </c>
      <c r="G823" t="s">
        <v>1437</v>
      </c>
      <c r="H823" s="1">
        <v>38181</v>
      </c>
      <c r="I823">
        <f t="shared" si="24"/>
        <v>158660</v>
      </c>
    </row>
    <row r="824" spans="1:9" x14ac:dyDescent="0.3">
      <c r="A824">
        <f t="shared" si="25"/>
        <v>158663</v>
      </c>
      <c r="B824">
        <v>815</v>
      </c>
      <c r="C824" t="s">
        <v>1736</v>
      </c>
      <c r="D824" t="s">
        <v>25</v>
      </c>
      <c r="E824" t="s">
        <v>978</v>
      </c>
      <c r="F824" t="s">
        <v>17686</v>
      </c>
      <c r="G824" t="s">
        <v>1437</v>
      </c>
      <c r="H824" s="1">
        <v>37968</v>
      </c>
      <c r="I824">
        <f t="shared" si="24"/>
        <v>158663</v>
      </c>
    </row>
    <row r="825" spans="1:9" x14ac:dyDescent="0.3">
      <c r="A825">
        <f t="shared" si="25"/>
        <v>158679</v>
      </c>
      <c r="B825">
        <v>816</v>
      </c>
      <c r="C825" t="s">
        <v>1681</v>
      </c>
      <c r="D825" t="s">
        <v>25</v>
      </c>
      <c r="E825" t="s">
        <v>26</v>
      </c>
      <c r="F825" t="s">
        <v>17687</v>
      </c>
      <c r="G825" t="s">
        <v>1437</v>
      </c>
      <c r="H825" s="1">
        <v>38741</v>
      </c>
      <c r="I825">
        <f t="shared" si="24"/>
        <v>158679</v>
      </c>
    </row>
    <row r="826" spans="1:9" x14ac:dyDescent="0.3">
      <c r="A826">
        <f t="shared" si="25"/>
        <v>158707</v>
      </c>
      <c r="B826">
        <v>817</v>
      </c>
      <c r="C826" t="s">
        <v>1733</v>
      </c>
      <c r="D826" t="s">
        <v>25</v>
      </c>
      <c r="E826" t="s">
        <v>80</v>
      </c>
      <c r="F826" t="s">
        <v>17688</v>
      </c>
      <c r="G826" t="s">
        <v>1437</v>
      </c>
      <c r="H826" s="1">
        <v>38100</v>
      </c>
      <c r="I826">
        <f t="shared" si="24"/>
        <v>158707</v>
      </c>
    </row>
    <row r="827" spans="1:9" x14ac:dyDescent="0.3">
      <c r="A827">
        <f t="shared" si="25"/>
        <v>158782</v>
      </c>
      <c r="B827">
        <v>818</v>
      </c>
      <c r="C827" t="s">
        <v>1849</v>
      </c>
      <c r="D827" t="s">
        <v>25</v>
      </c>
      <c r="E827" t="s">
        <v>80</v>
      </c>
      <c r="F827" t="s">
        <v>17689</v>
      </c>
      <c r="G827" t="s">
        <v>1437</v>
      </c>
      <c r="H827" s="1">
        <v>38109</v>
      </c>
      <c r="I827">
        <f t="shared" si="24"/>
        <v>158782</v>
      </c>
    </row>
    <row r="828" spans="1:9" x14ac:dyDescent="0.3">
      <c r="A828">
        <f t="shared" si="25"/>
        <v>158888</v>
      </c>
      <c r="B828">
        <v>819</v>
      </c>
      <c r="C828" t="s">
        <v>1701</v>
      </c>
      <c r="D828" t="s">
        <v>25</v>
      </c>
      <c r="E828" t="s">
        <v>26</v>
      </c>
      <c r="F828" t="s">
        <v>7188</v>
      </c>
      <c r="G828" t="s">
        <v>1437</v>
      </c>
      <c r="H828" s="1">
        <v>38787</v>
      </c>
      <c r="I828">
        <f t="shared" si="24"/>
        <v>158888</v>
      </c>
    </row>
    <row r="829" spans="1:9" x14ac:dyDescent="0.3">
      <c r="A829">
        <f t="shared" si="25"/>
        <v>158915</v>
      </c>
      <c r="B829">
        <v>820</v>
      </c>
      <c r="C829" t="s">
        <v>1649</v>
      </c>
      <c r="D829" t="s">
        <v>25</v>
      </c>
      <c r="E829" t="s">
        <v>33</v>
      </c>
      <c r="F829" t="s">
        <v>17690</v>
      </c>
      <c r="G829" t="s">
        <v>1437</v>
      </c>
      <c r="H829" s="1">
        <v>38001</v>
      </c>
      <c r="I829">
        <f t="shared" si="24"/>
        <v>158915</v>
      </c>
    </row>
    <row r="830" spans="1:9" x14ac:dyDescent="0.3">
      <c r="A830">
        <f t="shared" si="25"/>
        <v>158920</v>
      </c>
      <c r="B830">
        <v>821</v>
      </c>
      <c r="C830" t="s">
        <v>1571</v>
      </c>
      <c r="D830" t="s">
        <v>25</v>
      </c>
      <c r="E830" t="s">
        <v>26</v>
      </c>
      <c r="F830" t="s">
        <v>17691</v>
      </c>
      <c r="G830" t="s">
        <v>1437</v>
      </c>
      <c r="H830" s="1">
        <v>38976</v>
      </c>
      <c r="I830">
        <f t="shared" si="24"/>
        <v>158920</v>
      </c>
    </row>
    <row r="831" spans="1:9" x14ac:dyDescent="0.3">
      <c r="A831">
        <f t="shared" si="25"/>
        <v>158930</v>
      </c>
      <c r="B831">
        <v>822</v>
      </c>
      <c r="C831" t="s">
        <v>1484</v>
      </c>
      <c r="D831" t="s">
        <v>25</v>
      </c>
      <c r="E831" t="s">
        <v>80</v>
      </c>
      <c r="F831" t="s">
        <v>17692</v>
      </c>
      <c r="G831" t="s">
        <v>1437</v>
      </c>
      <c r="H831" s="1">
        <v>38305</v>
      </c>
      <c r="I831">
        <f t="shared" si="24"/>
        <v>158930</v>
      </c>
    </row>
    <row r="832" spans="1:9" x14ac:dyDescent="0.3">
      <c r="A832">
        <f t="shared" si="25"/>
        <v>158936</v>
      </c>
      <c r="B832">
        <v>823</v>
      </c>
      <c r="C832" t="s">
        <v>1884</v>
      </c>
      <c r="D832" t="s">
        <v>25</v>
      </c>
      <c r="E832" t="s">
        <v>26</v>
      </c>
      <c r="F832" t="s">
        <v>13558</v>
      </c>
      <c r="G832" t="s">
        <v>1437</v>
      </c>
      <c r="H832" s="1">
        <v>39551</v>
      </c>
      <c r="I832">
        <f t="shared" si="24"/>
        <v>158936</v>
      </c>
    </row>
    <row r="833" spans="1:9" x14ac:dyDescent="0.3">
      <c r="A833">
        <f t="shared" si="25"/>
        <v>158940</v>
      </c>
      <c r="B833">
        <v>824</v>
      </c>
      <c r="C833" t="s">
        <v>1622</v>
      </c>
      <c r="D833" t="s">
        <v>25</v>
      </c>
      <c r="E833" t="s">
        <v>26</v>
      </c>
      <c r="F833" t="s">
        <v>17693</v>
      </c>
      <c r="G833" t="s">
        <v>1437</v>
      </c>
      <c r="H833" s="1">
        <v>40469</v>
      </c>
      <c r="I833">
        <f t="shared" si="24"/>
        <v>158940</v>
      </c>
    </row>
    <row r="834" spans="1:9" x14ac:dyDescent="0.3">
      <c r="A834">
        <f t="shared" si="25"/>
        <v>158969</v>
      </c>
      <c r="B834">
        <v>825</v>
      </c>
      <c r="C834" t="s">
        <v>1618</v>
      </c>
      <c r="D834" t="s">
        <v>25</v>
      </c>
      <c r="E834" t="s">
        <v>145</v>
      </c>
      <c r="F834" t="s">
        <v>17694</v>
      </c>
      <c r="G834" t="s">
        <v>1437</v>
      </c>
      <c r="H834" s="1">
        <v>41992</v>
      </c>
      <c r="I834">
        <f t="shared" ref="I834:I897" si="26">A834</f>
        <v>158969</v>
      </c>
    </row>
    <row r="835" spans="1:9" x14ac:dyDescent="0.3">
      <c r="A835">
        <f t="shared" ref="A835:A898" si="27">(LEFT(F835)*10^5)+(MID(F835,3,2)*10^3)+RIGHT(F835,3)</f>
        <v>158990</v>
      </c>
      <c r="B835">
        <v>826</v>
      </c>
      <c r="C835" t="s">
        <v>1657</v>
      </c>
      <c r="D835" t="s">
        <v>25</v>
      </c>
      <c r="E835" t="s">
        <v>26</v>
      </c>
      <c r="F835" t="s">
        <v>17695</v>
      </c>
      <c r="G835" t="s">
        <v>1437</v>
      </c>
      <c r="H835" s="1">
        <v>39003</v>
      </c>
      <c r="I835">
        <f t="shared" si="26"/>
        <v>158990</v>
      </c>
    </row>
    <row r="836" spans="1:9" x14ac:dyDescent="0.3">
      <c r="A836">
        <f t="shared" si="27"/>
        <v>159048</v>
      </c>
      <c r="B836">
        <v>827</v>
      </c>
      <c r="C836" t="s">
        <v>1779</v>
      </c>
      <c r="D836" t="s">
        <v>25</v>
      </c>
      <c r="E836" t="s">
        <v>26</v>
      </c>
      <c r="F836" t="s">
        <v>7191</v>
      </c>
      <c r="G836" t="s">
        <v>1437</v>
      </c>
      <c r="H836" s="1">
        <v>38282</v>
      </c>
      <c r="I836">
        <f t="shared" si="26"/>
        <v>159048</v>
      </c>
    </row>
    <row r="837" spans="1:9" x14ac:dyDescent="0.3">
      <c r="A837">
        <f t="shared" si="27"/>
        <v>159092</v>
      </c>
      <c r="B837">
        <v>828</v>
      </c>
      <c r="C837" t="s">
        <v>1864</v>
      </c>
      <c r="D837" t="s">
        <v>25</v>
      </c>
      <c r="E837" t="s">
        <v>26</v>
      </c>
      <c r="F837" t="s">
        <v>17696</v>
      </c>
      <c r="G837" t="s">
        <v>1437</v>
      </c>
      <c r="H837" s="1">
        <v>40044</v>
      </c>
      <c r="I837">
        <f t="shared" si="26"/>
        <v>159092</v>
      </c>
    </row>
    <row r="838" spans="1:9" x14ac:dyDescent="0.3">
      <c r="A838">
        <f t="shared" si="27"/>
        <v>159119</v>
      </c>
      <c r="B838">
        <v>829</v>
      </c>
      <c r="C838" t="s">
        <v>1744</v>
      </c>
      <c r="D838" t="s">
        <v>25</v>
      </c>
      <c r="E838" t="s">
        <v>80</v>
      </c>
      <c r="F838" t="s">
        <v>17697</v>
      </c>
      <c r="G838" t="s">
        <v>1437</v>
      </c>
      <c r="H838" s="1">
        <v>37968</v>
      </c>
      <c r="I838">
        <f t="shared" si="26"/>
        <v>159119</v>
      </c>
    </row>
    <row r="839" spans="1:9" x14ac:dyDescent="0.3">
      <c r="A839">
        <f t="shared" si="27"/>
        <v>159167</v>
      </c>
      <c r="B839">
        <v>830</v>
      </c>
      <c r="C839" t="s">
        <v>1912</v>
      </c>
      <c r="D839" t="s">
        <v>25</v>
      </c>
      <c r="E839" t="s">
        <v>26</v>
      </c>
      <c r="F839" t="s">
        <v>17698</v>
      </c>
      <c r="G839" t="s">
        <v>1437</v>
      </c>
      <c r="H839" s="1">
        <v>39352</v>
      </c>
      <c r="I839">
        <f t="shared" si="26"/>
        <v>159167</v>
      </c>
    </row>
    <row r="840" spans="1:9" x14ac:dyDescent="0.3">
      <c r="A840">
        <f t="shared" si="27"/>
        <v>159180</v>
      </c>
      <c r="B840">
        <v>831</v>
      </c>
      <c r="C840" t="s">
        <v>1529</v>
      </c>
      <c r="D840" t="s">
        <v>25</v>
      </c>
      <c r="E840" t="s">
        <v>145</v>
      </c>
      <c r="F840" t="s">
        <v>17699</v>
      </c>
      <c r="G840" t="s">
        <v>1437</v>
      </c>
      <c r="H840" s="1">
        <v>39777</v>
      </c>
      <c r="I840">
        <f t="shared" si="26"/>
        <v>159180</v>
      </c>
    </row>
    <row r="841" spans="1:9" x14ac:dyDescent="0.3">
      <c r="A841">
        <f t="shared" si="27"/>
        <v>159188</v>
      </c>
      <c r="B841">
        <v>832</v>
      </c>
      <c r="C841" t="s">
        <v>1604</v>
      </c>
      <c r="D841" t="s">
        <v>25</v>
      </c>
      <c r="E841" t="s">
        <v>26</v>
      </c>
      <c r="F841" t="s">
        <v>17700</v>
      </c>
      <c r="G841" t="s">
        <v>1437</v>
      </c>
      <c r="H841" s="1">
        <v>39976</v>
      </c>
      <c r="I841">
        <f t="shared" si="26"/>
        <v>159188</v>
      </c>
    </row>
    <row r="842" spans="1:9" x14ac:dyDescent="0.3">
      <c r="A842">
        <f t="shared" si="27"/>
        <v>159189</v>
      </c>
      <c r="B842">
        <v>833</v>
      </c>
      <c r="C842" t="s">
        <v>1508</v>
      </c>
      <c r="D842" t="s">
        <v>25</v>
      </c>
      <c r="E842" t="s">
        <v>80</v>
      </c>
      <c r="F842" t="s">
        <v>17701</v>
      </c>
      <c r="G842" t="s">
        <v>1437</v>
      </c>
      <c r="H842" s="1">
        <v>37968</v>
      </c>
      <c r="I842">
        <f t="shared" si="26"/>
        <v>159189</v>
      </c>
    </row>
    <row r="843" spans="1:9" x14ac:dyDescent="0.3">
      <c r="A843">
        <f t="shared" si="27"/>
        <v>159256</v>
      </c>
      <c r="B843">
        <v>834</v>
      </c>
      <c r="C843" t="s">
        <v>1336</v>
      </c>
      <c r="D843" t="s">
        <v>25</v>
      </c>
      <c r="E843" t="s">
        <v>29</v>
      </c>
      <c r="F843" t="s">
        <v>17702</v>
      </c>
      <c r="G843" t="s">
        <v>1437</v>
      </c>
      <c r="H843" s="1">
        <v>38196</v>
      </c>
      <c r="I843">
        <f t="shared" si="26"/>
        <v>159256</v>
      </c>
    </row>
    <row r="844" spans="1:9" x14ac:dyDescent="0.3">
      <c r="A844">
        <f t="shared" si="27"/>
        <v>159259</v>
      </c>
      <c r="B844">
        <v>835</v>
      </c>
      <c r="C844" t="s">
        <v>28601</v>
      </c>
      <c r="D844" t="s">
        <v>25</v>
      </c>
      <c r="E844" t="s">
        <v>145</v>
      </c>
      <c r="F844" t="s">
        <v>28674</v>
      </c>
      <c r="G844" t="s">
        <v>1437</v>
      </c>
      <c r="H844" s="1">
        <v>42645</v>
      </c>
      <c r="I844">
        <f t="shared" si="26"/>
        <v>159259</v>
      </c>
    </row>
    <row r="845" spans="1:9" x14ac:dyDescent="0.3">
      <c r="A845">
        <f t="shared" si="27"/>
        <v>159298</v>
      </c>
      <c r="B845">
        <v>836</v>
      </c>
      <c r="C845" t="s">
        <v>1573</v>
      </c>
      <c r="D845" t="s">
        <v>25</v>
      </c>
      <c r="E845" t="s">
        <v>26</v>
      </c>
      <c r="F845" t="s">
        <v>17703</v>
      </c>
      <c r="G845" t="s">
        <v>1437</v>
      </c>
      <c r="H845" s="1">
        <v>39218</v>
      </c>
      <c r="I845">
        <f t="shared" si="26"/>
        <v>159298</v>
      </c>
    </row>
    <row r="846" spans="1:9" x14ac:dyDescent="0.3">
      <c r="A846">
        <f t="shared" si="27"/>
        <v>159323</v>
      </c>
      <c r="B846">
        <v>837</v>
      </c>
      <c r="C846" t="s">
        <v>1806</v>
      </c>
      <c r="D846" t="s">
        <v>25</v>
      </c>
      <c r="E846" t="s">
        <v>33</v>
      </c>
      <c r="F846" t="s">
        <v>17704</v>
      </c>
      <c r="G846" t="s">
        <v>1437</v>
      </c>
      <c r="H846" s="1">
        <v>42213</v>
      </c>
      <c r="I846">
        <f t="shared" si="26"/>
        <v>159323</v>
      </c>
    </row>
    <row r="847" spans="1:9" x14ac:dyDescent="0.3">
      <c r="A847">
        <f t="shared" si="27"/>
        <v>159325</v>
      </c>
      <c r="B847">
        <v>838</v>
      </c>
      <c r="C847" t="s">
        <v>1720</v>
      </c>
      <c r="D847" t="s">
        <v>25</v>
      </c>
      <c r="E847" t="s">
        <v>26</v>
      </c>
      <c r="F847" t="s">
        <v>17705</v>
      </c>
      <c r="G847" t="s">
        <v>1437</v>
      </c>
      <c r="H847" s="1">
        <v>38691</v>
      </c>
      <c r="I847">
        <f t="shared" si="26"/>
        <v>159325</v>
      </c>
    </row>
    <row r="848" spans="1:9" x14ac:dyDescent="0.3">
      <c r="A848">
        <f t="shared" si="27"/>
        <v>159373</v>
      </c>
      <c r="B848">
        <v>839</v>
      </c>
      <c r="C848" t="s">
        <v>1665</v>
      </c>
      <c r="D848" t="s">
        <v>25</v>
      </c>
      <c r="E848" t="s">
        <v>41</v>
      </c>
      <c r="F848" t="s">
        <v>17706</v>
      </c>
      <c r="G848" t="s">
        <v>1437</v>
      </c>
      <c r="H848" s="1">
        <v>38921</v>
      </c>
      <c r="I848">
        <f t="shared" si="26"/>
        <v>159373</v>
      </c>
    </row>
    <row r="849" spans="1:9" x14ac:dyDescent="0.3">
      <c r="A849">
        <f t="shared" si="27"/>
        <v>159394</v>
      </c>
      <c r="B849">
        <v>840</v>
      </c>
      <c r="C849" t="s">
        <v>1986</v>
      </c>
      <c r="D849" t="s">
        <v>25</v>
      </c>
      <c r="E849" t="s">
        <v>26</v>
      </c>
      <c r="F849" t="s">
        <v>17707</v>
      </c>
      <c r="G849" t="s">
        <v>1437</v>
      </c>
      <c r="H849" s="1">
        <v>40050</v>
      </c>
      <c r="I849">
        <f t="shared" si="26"/>
        <v>159394</v>
      </c>
    </row>
    <row r="850" spans="1:9" x14ac:dyDescent="0.3">
      <c r="A850">
        <f t="shared" si="27"/>
        <v>159397</v>
      </c>
      <c r="B850">
        <v>841</v>
      </c>
      <c r="C850" t="s">
        <v>1614</v>
      </c>
      <c r="D850" t="s">
        <v>25</v>
      </c>
      <c r="E850" t="s">
        <v>490</v>
      </c>
      <c r="F850" t="s">
        <v>17708</v>
      </c>
      <c r="G850" t="s">
        <v>1437</v>
      </c>
      <c r="H850" s="1">
        <v>37968</v>
      </c>
      <c r="I850">
        <f t="shared" si="26"/>
        <v>159397</v>
      </c>
    </row>
    <row r="851" spans="1:9" x14ac:dyDescent="0.3">
      <c r="A851">
        <f t="shared" si="27"/>
        <v>159397</v>
      </c>
      <c r="B851">
        <v>841</v>
      </c>
      <c r="C851" t="s">
        <v>1446</v>
      </c>
      <c r="D851" t="s">
        <v>25</v>
      </c>
      <c r="E851" t="s">
        <v>33</v>
      </c>
      <c r="F851" t="s">
        <v>17708</v>
      </c>
      <c r="G851" t="s">
        <v>1437</v>
      </c>
      <c r="H851" s="1">
        <v>38820</v>
      </c>
      <c r="I851">
        <f t="shared" si="26"/>
        <v>159397</v>
      </c>
    </row>
    <row r="852" spans="1:9" x14ac:dyDescent="0.3">
      <c r="A852">
        <f t="shared" si="27"/>
        <v>159398</v>
      </c>
      <c r="B852">
        <v>843</v>
      </c>
      <c r="C852" t="s">
        <v>1366</v>
      </c>
      <c r="D852" t="s">
        <v>25</v>
      </c>
      <c r="E852" t="s">
        <v>29</v>
      </c>
      <c r="F852" t="s">
        <v>17709</v>
      </c>
      <c r="G852" t="s">
        <v>1437</v>
      </c>
      <c r="H852" s="1">
        <v>38015</v>
      </c>
      <c r="I852">
        <f t="shared" si="26"/>
        <v>159398</v>
      </c>
    </row>
    <row r="853" spans="1:9" x14ac:dyDescent="0.3">
      <c r="A853">
        <f t="shared" si="27"/>
        <v>159415</v>
      </c>
      <c r="B853">
        <v>844</v>
      </c>
      <c r="C853" t="s">
        <v>1663</v>
      </c>
      <c r="D853" t="s">
        <v>25</v>
      </c>
      <c r="E853" t="s">
        <v>33</v>
      </c>
      <c r="F853" t="s">
        <v>17710</v>
      </c>
      <c r="G853" t="s">
        <v>1437</v>
      </c>
      <c r="H853" s="1">
        <v>38231</v>
      </c>
      <c r="I853">
        <f t="shared" si="26"/>
        <v>159415</v>
      </c>
    </row>
    <row r="854" spans="1:9" x14ac:dyDescent="0.3">
      <c r="A854">
        <f t="shared" si="27"/>
        <v>159439</v>
      </c>
      <c r="B854">
        <v>845</v>
      </c>
      <c r="C854" t="s">
        <v>1845</v>
      </c>
      <c r="D854" t="s">
        <v>25</v>
      </c>
      <c r="E854" t="s">
        <v>145</v>
      </c>
      <c r="F854" t="s">
        <v>17711</v>
      </c>
      <c r="G854" t="s">
        <v>1437</v>
      </c>
      <c r="H854" s="1">
        <v>39152</v>
      </c>
      <c r="I854">
        <f t="shared" si="26"/>
        <v>159439</v>
      </c>
    </row>
    <row r="855" spans="1:9" x14ac:dyDescent="0.3">
      <c r="A855">
        <f t="shared" si="27"/>
        <v>159439</v>
      </c>
      <c r="B855">
        <v>845</v>
      </c>
      <c r="C855" t="s">
        <v>1722</v>
      </c>
      <c r="D855" t="s">
        <v>25</v>
      </c>
      <c r="E855" t="s">
        <v>59</v>
      </c>
      <c r="F855" t="s">
        <v>17711</v>
      </c>
      <c r="G855" t="s">
        <v>1437</v>
      </c>
      <c r="H855" s="1">
        <v>39324</v>
      </c>
      <c r="I855">
        <f t="shared" si="26"/>
        <v>159439</v>
      </c>
    </row>
    <row r="856" spans="1:9" x14ac:dyDescent="0.3">
      <c r="A856">
        <f t="shared" si="27"/>
        <v>159445</v>
      </c>
      <c r="B856">
        <v>847</v>
      </c>
      <c r="C856" t="s">
        <v>1606</v>
      </c>
      <c r="D856" t="s">
        <v>25</v>
      </c>
      <c r="E856" t="s">
        <v>127</v>
      </c>
      <c r="F856" t="s">
        <v>17712</v>
      </c>
      <c r="G856" t="s">
        <v>1437</v>
      </c>
      <c r="H856" s="1">
        <v>38793</v>
      </c>
      <c r="I856">
        <f t="shared" si="26"/>
        <v>159445</v>
      </c>
    </row>
    <row r="857" spans="1:9" x14ac:dyDescent="0.3">
      <c r="A857">
        <f t="shared" si="27"/>
        <v>159448</v>
      </c>
      <c r="B857">
        <v>848</v>
      </c>
      <c r="C857" t="s">
        <v>1824</v>
      </c>
      <c r="D857" t="s">
        <v>25</v>
      </c>
      <c r="E857" t="s">
        <v>26</v>
      </c>
      <c r="F857" t="s">
        <v>17713</v>
      </c>
      <c r="G857" t="s">
        <v>1437</v>
      </c>
      <c r="H857" s="1">
        <v>39709</v>
      </c>
      <c r="I857">
        <f t="shared" si="26"/>
        <v>159448</v>
      </c>
    </row>
    <row r="858" spans="1:9" x14ac:dyDescent="0.3">
      <c r="A858">
        <f t="shared" si="27"/>
        <v>159451</v>
      </c>
      <c r="B858">
        <v>849</v>
      </c>
      <c r="C858" t="s">
        <v>1675</v>
      </c>
      <c r="D858" t="s">
        <v>25</v>
      </c>
      <c r="E858" t="s">
        <v>203</v>
      </c>
      <c r="F858" t="s">
        <v>17714</v>
      </c>
      <c r="G858" t="s">
        <v>1437</v>
      </c>
      <c r="H858" s="1">
        <v>37968</v>
      </c>
      <c r="I858">
        <f t="shared" si="26"/>
        <v>159451</v>
      </c>
    </row>
    <row r="859" spans="1:9" x14ac:dyDescent="0.3">
      <c r="A859">
        <f t="shared" si="27"/>
        <v>159475</v>
      </c>
      <c r="B859">
        <v>850</v>
      </c>
      <c r="C859" t="s">
        <v>1620</v>
      </c>
      <c r="D859" t="s">
        <v>25</v>
      </c>
      <c r="E859" t="s">
        <v>80</v>
      </c>
      <c r="F859" t="s">
        <v>17715</v>
      </c>
      <c r="G859" t="s">
        <v>1437</v>
      </c>
      <c r="H859" s="1">
        <v>38621</v>
      </c>
      <c r="I859">
        <f t="shared" si="26"/>
        <v>159475</v>
      </c>
    </row>
    <row r="860" spans="1:9" x14ac:dyDescent="0.3">
      <c r="A860">
        <f t="shared" si="27"/>
        <v>159535</v>
      </c>
      <c r="B860">
        <v>851</v>
      </c>
      <c r="C860" t="s">
        <v>1970</v>
      </c>
      <c r="D860" t="s">
        <v>25</v>
      </c>
      <c r="E860" t="s">
        <v>26</v>
      </c>
      <c r="F860" t="s">
        <v>17716</v>
      </c>
      <c r="G860" t="s">
        <v>1437</v>
      </c>
      <c r="H860" s="1">
        <v>40465</v>
      </c>
      <c r="I860">
        <f t="shared" si="26"/>
        <v>159535</v>
      </c>
    </row>
    <row r="861" spans="1:9" x14ac:dyDescent="0.3">
      <c r="A861">
        <f t="shared" si="27"/>
        <v>159552</v>
      </c>
      <c r="B861">
        <v>852</v>
      </c>
      <c r="C861" t="s">
        <v>1796</v>
      </c>
      <c r="D861" t="s">
        <v>25</v>
      </c>
      <c r="E861" t="s">
        <v>80</v>
      </c>
      <c r="F861" t="s">
        <v>17717</v>
      </c>
      <c r="G861" t="s">
        <v>1437</v>
      </c>
      <c r="H861" s="1">
        <v>40335</v>
      </c>
      <c r="I861">
        <f t="shared" si="26"/>
        <v>159552</v>
      </c>
    </row>
    <row r="862" spans="1:9" x14ac:dyDescent="0.3">
      <c r="A862">
        <f t="shared" si="27"/>
        <v>159558</v>
      </c>
      <c r="B862">
        <v>853</v>
      </c>
      <c r="C862" t="s">
        <v>1669</v>
      </c>
      <c r="D862" t="s">
        <v>25</v>
      </c>
      <c r="E862" t="s">
        <v>29</v>
      </c>
      <c r="F862" t="s">
        <v>17718</v>
      </c>
      <c r="G862" t="s">
        <v>1437</v>
      </c>
      <c r="H862" s="1">
        <v>40977</v>
      </c>
      <c r="I862">
        <f t="shared" si="26"/>
        <v>159558</v>
      </c>
    </row>
    <row r="863" spans="1:9" x14ac:dyDescent="0.3">
      <c r="A863">
        <f t="shared" si="27"/>
        <v>159560</v>
      </c>
      <c r="B863">
        <v>854</v>
      </c>
      <c r="C863" t="s">
        <v>1827</v>
      </c>
      <c r="D863" t="s">
        <v>25</v>
      </c>
      <c r="E863" t="s">
        <v>26</v>
      </c>
      <c r="F863" t="s">
        <v>17719</v>
      </c>
      <c r="G863" t="s">
        <v>1437</v>
      </c>
      <c r="H863" s="1">
        <v>37968</v>
      </c>
      <c r="I863">
        <f t="shared" si="26"/>
        <v>159560</v>
      </c>
    </row>
    <row r="864" spans="1:9" x14ac:dyDescent="0.3">
      <c r="A864">
        <f t="shared" si="27"/>
        <v>159569</v>
      </c>
      <c r="B864">
        <v>855</v>
      </c>
      <c r="C864" t="s">
        <v>1707</v>
      </c>
      <c r="D864" t="s">
        <v>25</v>
      </c>
      <c r="E864" t="s">
        <v>462</v>
      </c>
      <c r="F864" t="s">
        <v>17720</v>
      </c>
      <c r="G864" t="s">
        <v>1437</v>
      </c>
      <c r="H864" s="1">
        <v>40793</v>
      </c>
      <c r="I864">
        <f t="shared" si="26"/>
        <v>159569</v>
      </c>
    </row>
    <row r="865" spans="1:9" x14ac:dyDescent="0.3">
      <c r="A865">
        <f t="shared" si="27"/>
        <v>159579</v>
      </c>
      <c r="B865">
        <v>856</v>
      </c>
      <c r="C865" t="s">
        <v>1868</v>
      </c>
      <c r="D865" t="s">
        <v>25</v>
      </c>
      <c r="E865" t="s">
        <v>33</v>
      </c>
      <c r="F865" t="s">
        <v>13584</v>
      </c>
      <c r="G865" t="s">
        <v>1437</v>
      </c>
      <c r="H865" s="1">
        <v>42458</v>
      </c>
      <c r="I865">
        <f t="shared" si="26"/>
        <v>159579</v>
      </c>
    </row>
    <row r="866" spans="1:9" x14ac:dyDescent="0.3">
      <c r="A866">
        <f t="shared" si="27"/>
        <v>159585</v>
      </c>
      <c r="B866">
        <v>857</v>
      </c>
      <c r="C866" t="s">
        <v>1802</v>
      </c>
      <c r="D866" t="s">
        <v>25</v>
      </c>
      <c r="E866" t="s">
        <v>127</v>
      </c>
      <c r="F866" t="s">
        <v>17721</v>
      </c>
      <c r="G866" t="s">
        <v>1437</v>
      </c>
      <c r="H866" s="1">
        <v>38788</v>
      </c>
      <c r="I866">
        <f t="shared" si="26"/>
        <v>159585</v>
      </c>
    </row>
    <row r="867" spans="1:9" x14ac:dyDescent="0.3">
      <c r="A867">
        <f t="shared" si="27"/>
        <v>159594</v>
      </c>
      <c r="B867">
        <v>858</v>
      </c>
      <c r="C867" t="s">
        <v>1412</v>
      </c>
      <c r="D867" t="s">
        <v>25</v>
      </c>
      <c r="E867" t="s">
        <v>326</v>
      </c>
      <c r="F867" t="s">
        <v>17722</v>
      </c>
      <c r="G867" t="s">
        <v>1437</v>
      </c>
      <c r="H867" s="1">
        <v>38716</v>
      </c>
      <c r="I867">
        <f t="shared" si="26"/>
        <v>159594</v>
      </c>
    </row>
    <row r="868" spans="1:9" x14ac:dyDescent="0.3">
      <c r="A868">
        <f t="shared" si="27"/>
        <v>159638</v>
      </c>
      <c r="B868">
        <v>859</v>
      </c>
      <c r="C868" t="s">
        <v>1488</v>
      </c>
      <c r="D868" t="s">
        <v>25</v>
      </c>
      <c r="E868" t="s">
        <v>26</v>
      </c>
      <c r="F868" t="s">
        <v>17723</v>
      </c>
      <c r="G868" t="s">
        <v>1437</v>
      </c>
      <c r="H868" s="1">
        <v>38652</v>
      </c>
      <c r="I868">
        <f t="shared" si="26"/>
        <v>159638</v>
      </c>
    </row>
    <row r="869" spans="1:9" x14ac:dyDescent="0.3">
      <c r="A869">
        <f t="shared" si="27"/>
        <v>159671</v>
      </c>
      <c r="B869">
        <v>860</v>
      </c>
      <c r="C869" t="s">
        <v>1866</v>
      </c>
      <c r="D869" t="s">
        <v>25</v>
      </c>
      <c r="E869" t="s">
        <v>80</v>
      </c>
      <c r="F869" t="s">
        <v>17724</v>
      </c>
      <c r="G869" t="s">
        <v>1437</v>
      </c>
      <c r="H869" s="1">
        <v>39422</v>
      </c>
      <c r="I869">
        <f t="shared" si="26"/>
        <v>159671</v>
      </c>
    </row>
    <row r="870" spans="1:9" x14ac:dyDescent="0.3">
      <c r="A870">
        <f t="shared" si="27"/>
        <v>159672</v>
      </c>
      <c r="B870">
        <v>861</v>
      </c>
      <c r="C870" t="s">
        <v>1831</v>
      </c>
      <c r="D870" t="s">
        <v>25</v>
      </c>
      <c r="E870" t="s">
        <v>26</v>
      </c>
      <c r="F870" t="s">
        <v>17725</v>
      </c>
      <c r="G870" t="s">
        <v>1437</v>
      </c>
      <c r="H870" s="1">
        <v>38780</v>
      </c>
      <c r="I870">
        <f t="shared" si="26"/>
        <v>159672</v>
      </c>
    </row>
    <row r="871" spans="1:9" x14ac:dyDescent="0.3">
      <c r="A871">
        <f t="shared" si="27"/>
        <v>159678</v>
      </c>
      <c r="B871">
        <v>862</v>
      </c>
      <c r="C871" t="s">
        <v>28602</v>
      </c>
      <c r="D871" t="s">
        <v>25</v>
      </c>
      <c r="E871" t="s">
        <v>26</v>
      </c>
      <c r="F871" t="s">
        <v>28675</v>
      </c>
      <c r="G871" t="s">
        <v>1437</v>
      </c>
      <c r="H871" s="1">
        <v>42636</v>
      </c>
      <c r="I871">
        <f t="shared" si="26"/>
        <v>159678</v>
      </c>
    </row>
    <row r="872" spans="1:9" x14ac:dyDescent="0.3">
      <c r="A872">
        <f t="shared" si="27"/>
        <v>159682</v>
      </c>
      <c r="B872">
        <v>863</v>
      </c>
      <c r="C872" t="s">
        <v>1766</v>
      </c>
      <c r="D872" t="s">
        <v>25</v>
      </c>
      <c r="E872" t="s">
        <v>1767</v>
      </c>
      <c r="F872" t="s">
        <v>17726</v>
      </c>
      <c r="G872" t="s">
        <v>1437</v>
      </c>
      <c r="H872" s="1">
        <v>38599</v>
      </c>
      <c r="I872">
        <f t="shared" si="26"/>
        <v>159682</v>
      </c>
    </row>
    <row r="873" spans="1:9" x14ac:dyDescent="0.3">
      <c r="A873">
        <f t="shared" si="27"/>
        <v>159711</v>
      </c>
      <c r="B873">
        <v>864</v>
      </c>
      <c r="C873" t="s">
        <v>28076</v>
      </c>
      <c r="D873" t="s">
        <v>25</v>
      </c>
      <c r="E873" t="s">
        <v>26</v>
      </c>
      <c r="F873" t="s">
        <v>20018</v>
      </c>
      <c r="G873" t="s">
        <v>1437</v>
      </c>
      <c r="H873" s="1">
        <v>42535</v>
      </c>
      <c r="I873">
        <f t="shared" si="26"/>
        <v>159711</v>
      </c>
    </row>
    <row r="874" spans="1:9" x14ac:dyDescent="0.3">
      <c r="A874">
        <f t="shared" si="27"/>
        <v>159747</v>
      </c>
      <c r="B874">
        <v>865</v>
      </c>
      <c r="C874" t="s">
        <v>1954</v>
      </c>
      <c r="D874" t="s">
        <v>25</v>
      </c>
      <c r="E874" t="s">
        <v>26</v>
      </c>
      <c r="F874" t="s">
        <v>28184</v>
      </c>
      <c r="G874" t="s">
        <v>1437</v>
      </c>
      <c r="H874" s="1">
        <v>42535</v>
      </c>
      <c r="I874">
        <f t="shared" si="26"/>
        <v>159747</v>
      </c>
    </row>
    <row r="875" spans="1:9" x14ac:dyDescent="0.3">
      <c r="A875">
        <f t="shared" si="27"/>
        <v>159749</v>
      </c>
      <c r="B875">
        <v>866</v>
      </c>
      <c r="C875" t="s">
        <v>1738</v>
      </c>
      <c r="D875" t="s">
        <v>25</v>
      </c>
      <c r="E875" t="s">
        <v>490</v>
      </c>
      <c r="F875" t="s">
        <v>12049</v>
      </c>
      <c r="G875" t="s">
        <v>1437</v>
      </c>
      <c r="H875" s="1">
        <v>37994</v>
      </c>
      <c r="I875">
        <f t="shared" si="26"/>
        <v>159749</v>
      </c>
    </row>
    <row r="876" spans="1:9" x14ac:dyDescent="0.3">
      <c r="A876">
        <f t="shared" si="27"/>
        <v>159758</v>
      </c>
      <c r="B876">
        <v>867</v>
      </c>
      <c r="C876" t="s">
        <v>1856</v>
      </c>
      <c r="D876" t="s">
        <v>25</v>
      </c>
      <c r="E876" t="s">
        <v>41</v>
      </c>
      <c r="F876" t="s">
        <v>17727</v>
      </c>
      <c r="G876" t="s">
        <v>1437</v>
      </c>
      <c r="H876" s="1">
        <v>38690</v>
      </c>
      <c r="I876">
        <f t="shared" si="26"/>
        <v>159758</v>
      </c>
    </row>
    <row r="877" spans="1:9" x14ac:dyDescent="0.3">
      <c r="A877">
        <f t="shared" si="27"/>
        <v>159776</v>
      </c>
      <c r="B877">
        <v>868</v>
      </c>
      <c r="C877" t="s">
        <v>1894</v>
      </c>
      <c r="D877" t="s">
        <v>25</v>
      </c>
      <c r="E877" t="s">
        <v>145</v>
      </c>
      <c r="F877" t="s">
        <v>17728</v>
      </c>
      <c r="G877" t="s">
        <v>1437</v>
      </c>
      <c r="H877" s="1">
        <v>38598</v>
      </c>
      <c r="I877">
        <f t="shared" si="26"/>
        <v>159776</v>
      </c>
    </row>
    <row r="878" spans="1:9" x14ac:dyDescent="0.3">
      <c r="A878">
        <f t="shared" si="27"/>
        <v>159777</v>
      </c>
      <c r="B878">
        <v>869</v>
      </c>
      <c r="C878" t="s">
        <v>1616</v>
      </c>
      <c r="D878" t="s">
        <v>25</v>
      </c>
      <c r="E878" t="s">
        <v>41</v>
      </c>
      <c r="F878" t="s">
        <v>17729</v>
      </c>
      <c r="G878" t="s">
        <v>1437</v>
      </c>
      <c r="H878" s="1">
        <v>38426</v>
      </c>
      <c r="I878">
        <f t="shared" si="26"/>
        <v>159777</v>
      </c>
    </row>
    <row r="879" spans="1:9" x14ac:dyDescent="0.3">
      <c r="A879">
        <f t="shared" si="27"/>
        <v>159825</v>
      </c>
      <c r="B879">
        <v>870</v>
      </c>
      <c r="C879" t="s">
        <v>1550</v>
      </c>
      <c r="D879" t="s">
        <v>25</v>
      </c>
      <c r="E879" t="s">
        <v>80</v>
      </c>
      <c r="F879" t="s">
        <v>17731</v>
      </c>
      <c r="G879" t="s">
        <v>1437</v>
      </c>
      <c r="H879" s="1">
        <v>38742</v>
      </c>
      <c r="I879">
        <f t="shared" si="26"/>
        <v>159825</v>
      </c>
    </row>
    <row r="880" spans="1:9" x14ac:dyDescent="0.3">
      <c r="A880">
        <f t="shared" si="27"/>
        <v>159856</v>
      </c>
      <c r="B880">
        <v>871</v>
      </c>
      <c r="C880" t="s">
        <v>1548</v>
      </c>
      <c r="D880" t="s">
        <v>25</v>
      </c>
      <c r="E880" t="s">
        <v>80</v>
      </c>
      <c r="F880" t="s">
        <v>17732</v>
      </c>
      <c r="G880" t="s">
        <v>1437</v>
      </c>
      <c r="H880" s="1">
        <v>38810</v>
      </c>
      <c r="I880">
        <f t="shared" si="26"/>
        <v>159856</v>
      </c>
    </row>
    <row r="881" spans="1:9" x14ac:dyDescent="0.3">
      <c r="A881">
        <f t="shared" si="27"/>
        <v>159870</v>
      </c>
      <c r="B881">
        <v>872</v>
      </c>
      <c r="C881" t="s">
        <v>1248</v>
      </c>
      <c r="D881" t="s">
        <v>25</v>
      </c>
      <c r="E881" t="s">
        <v>26</v>
      </c>
      <c r="F881" t="s">
        <v>17733</v>
      </c>
      <c r="G881" t="s">
        <v>1437</v>
      </c>
      <c r="H881" s="1">
        <v>38154</v>
      </c>
      <c r="I881">
        <f t="shared" si="26"/>
        <v>159870</v>
      </c>
    </row>
    <row r="882" spans="1:9" x14ac:dyDescent="0.3">
      <c r="A882">
        <f t="shared" si="27"/>
        <v>159921</v>
      </c>
      <c r="B882">
        <v>873</v>
      </c>
      <c r="C882" t="s">
        <v>1754</v>
      </c>
      <c r="D882" t="s">
        <v>25</v>
      </c>
      <c r="E882" t="s">
        <v>37</v>
      </c>
      <c r="F882" t="s">
        <v>17734</v>
      </c>
      <c r="G882" t="s">
        <v>1437</v>
      </c>
      <c r="H882" s="1">
        <v>38531</v>
      </c>
      <c r="I882">
        <f t="shared" si="26"/>
        <v>159921</v>
      </c>
    </row>
    <row r="883" spans="1:9" x14ac:dyDescent="0.3">
      <c r="A883">
        <f t="shared" si="27"/>
        <v>159923</v>
      </c>
      <c r="B883">
        <v>874</v>
      </c>
      <c r="C883" t="s">
        <v>1928</v>
      </c>
      <c r="D883" t="s">
        <v>25</v>
      </c>
      <c r="E883" t="s">
        <v>80</v>
      </c>
      <c r="F883" t="s">
        <v>17735</v>
      </c>
      <c r="G883" t="s">
        <v>1437</v>
      </c>
      <c r="H883" s="1">
        <v>37968</v>
      </c>
      <c r="I883">
        <f t="shared" si="26"/>
        <v>159923</v>
      </c>
    </row>
    <row r="884" spans="1:9" x14ac:dyDescent="0.3">
      <c r="A884">
        <f t="shared" si="27"/>
        <v>159940</v>
      </c>
      <c r="B884">
        <v>875</v>
      </c>
      <c r="C884" t="s">
        <v>1585</v>
      </c>
      <c r="D884" t="s">
        <v>25</v>
      </c>
      <c r="E884" t="s">
        <v>29</v>
      </c>
      <c r="F884" t="s">
        <v>17736</v>
      </c>
      <c r="G884" t="s">
        <v>1437</v>
      </c>
      <c r="H884" s="1">
        <v>38727</v>
      </c>
      <c r="I884">
        <f t="shared" si="26"/>
        <v>159940</v>
      </c>
    </row>
    <row r="885" spans="1:9" x14ac:dyDescent="0.3">
      <c r="A885">
        <f t="shared" si="27"/>
        <v>200238</v>
      </c>
      <c r="B885">
        <v>876</v>
      </c>
      <c r="C885" t="s">
        <v>1938</v>
      </c>
      <c r="D885" t="s">
        <v>25</v>
      </c>
      <c r="E885" t="s">
        <v>41</v>
      </c>
      <c r="F885" t="s">
        <v>17737</v>
      </c>
      <c r="G885" t="s">
        <v>1564</v>
      </c>
      <c r="H885" s="1">
        <v>38139</v>
      </c>
      <c r="I885">
        <f t="shared" si="26"/>
        <v>200238</v>
      </c>
    </row>
    <row r="886" spans="1:9" x14ac:dyDescent="0.3">
      <c r="A886">
        <f t="shared" si="27"/>
        <v>200270</v>
      </c>
      <c r="B886">
        <v>877</v>
      </c>
      <c r="C886" t="s">
        <v>1870</v>
      </c>
      <c r="D886" t="s">
        <v>25</v>
      </c>
      <c r="E886" t="s">
        <v>26</v>
      </c>
      <c r="F886" t="s">
        <v>17738</v>
      </c>
      <c r="G886" t="s">
        <v>1564</v>
      </c>
      <c r="H886" s="1">
        <v>41788</v>
      </c>
      <c r="I886">
        <f t="shared" si="26"/>
        <v>200270</v>
      </c>
    </row>
    <row r="887" spans="1:9" x14ac:dyDescent="0.3">
      <c r="A887">
        <f t="shared" si="27"/>
        <v>200293</v>
      </c>
      <c r="B887">
        <v>878</v>
      </c>
      <c r="C887" t="s">
        <v>1760</v>
      </c>
      <c r="D887" t="s">
        <v>25</v>
      </c>
      <c r="E887" t="s">
        <v>37</v>
      </c>
      <c r="F887" t="s">
        <v>17739</v>
      </c>
      <c r="G887" t="s">
        <v>1564</v>
      </c>
      <c r="H887" s="1">
        <v>38322</v>
      </c>
      <c r="I887">
        <f t="shared" si="26"/>
        <v>200293</v>
      </c>
    </row>
    <row r="888" spans="1:9" x14ac:dyDescent="0.3">
      <c r="A888">
        <f t="shared" si="27"/>
        <v>200378</v>
      </c>
      <c r="B888">
        <v>879</v>
      </c>
      <c r="C888" t="s">
        <v>1589</v>
      </c>
      <c r="D888" t="s">
        <v>25</v>
      </c>
      <c r="E888" t="s">
        <v>26</v>
      </c>
      <c r="F888" t="s">
        <v>17740</v>
      </c>
      <c r="G888" t="s">
        <v>1564</v>
      </c>
      <c r="H888" s="1">
        <v>38701</v>
      </c>
      <c r="I888">
        <f t="shared" si="26"/>
        <v>200378</v>
      </c>
    </row>
    <row r="889" spans="1:9" x14ac:dyDescent="0.3">
      <c r="A889">
        <f t="shared" si="27"/>
        <v>200453</v>
      </c>
      <c r="B889">
        <v>880</v>
      </c>
      <c r="C889" t="s">
        <v>1667</v>
      </c>
      <c r="D889" t="s">
        <v>25</v>
      </c>
      <c r="E889" t="s">
        <v>80</v>
      </c>
      <c r="F889" t="s">
        <v>17741</v>
      </c>
      <c r="G889" t="s">
        <v>1564</v>
      </c>
      <c r="H889" s="1">
        <v>38592</v>
      </c>
      <c r="I889">
        <f t="shared" si="26"/>
        <v>200453</v>
      </c>
    </row>
    <row r="890" spans="1:9" x14ac:dyDescent="0.3">
      <c r="A890">
        <f t="shared" si="27"/>
        <v>200636</v>
      </c>
      <c r="B890">
        <v>881</v>
      </c>
      <c r="C890" t="s">
        <v>1715</v>
      </c>
      <c r="D890" t="s">
        <v>25</v>
      </c>
      <c r="E890" t="s">
        <v>26</v>
      </c>
      <c r="F890" t="s">
        <v>17742</v>
      </c>
      <c r="G890" t="s">
        <v>1564</v>
      </c>
      <c r="H890" s="1">
        <v>40273</v>
      </c>
      <c r="I890">
        <f t="shared" si="26"/>
        <v>200636</v>
      </c>
    </row>
    <row r="891" spans="1:9" x14ac:dyDescent="0.3">
      <c r="A891">
        <f t="shared" si="27"/>
        <v>200637</v>
      </c>
      <c r="B891">
        <v>882</v>
      </c>
      <c r="C891" t="s">
        <v>1876</v>
      </c>
      <c r="D891" t="s">
        <v>25</v>
      </c>
      <c r="E891" t="s">
        <v>26</v>
      </c>
      <c r="F891" t="s">
        <v>17743</v>
      </c>
      <c r="G891" t="s">
        <v>1564</v>
      </c>
      <c r="H891" s="1">
        <v>39287</v>
      </c>
      <c r="I891">
        <f t="shared" si="26"/>
        <v>200637</v>
      </c>
    </row>
    <row r="892" spans="1:9" x14ac:dyDescent="0.3">
      <c r="A892">
        <f t="shared" si="27"/>
        <v>200648</v>
      </c>
      <c r="B892">
        <v>883</v>
      </c>
      <c r="C892" t="s">
        <v>1334</v>
      </c>
      <c r="D892" t="s">
        <v>25</v>
      </c>
      <c r="E892" t="s">
        <v>29</v>
      </c>
      <c r="F892" t="s">
        <v>17744</v>
      </c>
      <c r="G892" t="s">
        <v>1564</v>
      </c>
      <c r="H892" s="1">
        <v>38671</v>
      </c>
      <c r="I892">
        <f t="shared" si="26"/>
        <v>200648</v>
      </c>
    </row>
    <row r="893" spans="1:9" x14ac:dyDescent="0.3">
      <c r="A893">
        <f t="shared" si="27"/>
        <v>200660</v>
      </c>
      <c r="B893">
        <v>884</v>
      </c>
      <c r="C893" t="s">
        <v>1583</v>
      </c>
      <c r="D893" t="s">
        <v>25</v>
      </c>
      <c r="E893" t="s">
        <v>26</v>
      </c>
      <c r="F893" t="s">
        <v>17745</v>
      </c>
      <c r="G893" t="s">
        <v>1564</v>
      </c>
      <c r="H893" s="1">
        <v>39405</v>
      </c>
      <c r="I893">
        <f t="shared" si="26"/>
        <v>200660</v>
      </c>
    </row>
    <row r="894" spans="1:9" x14ac:dyDescent="0.3">
      <c r="A894">
        <f t="shared" si="27"/>
        <v>200814</v>
      </c>
      <c r="B894">
        <v>885</v>
      </c>
      <c r="C894" t="s">
        <v>1332</v>
      </c>
      <c r="D894" t="s">
        <v>25</v>
      </c>
      <c r="E894" t="s">
        <v>26</v>
      </c>
      <c r="F894" t="s">
        <v>17746</v>
      </c>
      <c r="G894" t="s">
        <v>1564</v>
      </c>
      <c r="H894" s="1">
        <v>37968</v>
      </c>
      <c r="I894">
        <f t="shared" si="26"/>
        <v>200814</v>
      </c>
    </row>
    <row r="895" spans="1:9" x14ac:dyDescent="0.3">
      <c r="A895">
        <f t="shared" si="27"/>
        <v>200841</v>
      </c>
      <c r="B895">
        <v>886</v>
      </c>
      <c r="C895" t="s">
        <v>1575</v>
      </c>
      <c r="D895" t="s">
        <v>25</v>
      </c>
      <c r="E895" t="s">
        <v>80</v>
      </c>
      <c r="F895" t="s">
        <v>17747</v>
      </c>
      <c r="G895" t="s">
        <v>1564</v>
      </c>
      <c r="H895" s="1">
        <v>40731</v>
      </c>
      <c r="I895">
        <f t="shared" si="26"/>
        <v>200841</v>
      </c>
    </row>
    <row r="896" spans="1:9" x14ac:dyDescent="0.3">
      <c r="A896">
        <f t="shared" si="27"/>
        <v>201080</v>
      </c>
      <c r="B896">
        <v>887</v>
      </c>
      <c r="C896" t="s">
        <v>1476</v>
      </c>
      <c r="D896" t="s">
        <v>25</v>
      </c>
      <c r="E896" t="s">
        <v>145</v>
      </c>
      <c r="F896" t="s">
        <v>17748</v>
      </c>
      <c r="G896" t="s">
        <v>1564</v>
      </c>
      <c r="H896" s="1">
        <v>39082</v>
      </c>
      <c r="I896">
        <f t="shared" si="26"/>
        <v>201080</v>
      </c>
    </row>
    <row r="897" spans="1:9" x14ac:dyDescent="0.3">
      <c r="A897">
        <f t="shared" si="27"/>
        <v>201114</v>
      </c>
      <c r="B897">
        <v>888</v>
      </c>
      <c r="C897" t="s">
        <v>1628</v>
      </c>
      <c r="D897" t="s">
        <v>25</v>
      </c>
      <c r="E897" t="s">
        <v>255</v>
      </c>
      <c r="F897" t="s">
        <v>17749</v>
      </c>
      <c r="G897" t="s">
        <v>1564</v>
      </c>
      <c r="H897" s="1">
        <v>37968</v>
      </c>
      <c r="I897">
        <f t="shared" si="26"/>
        <v>201114</v>
      </c>
    </row>
    <row r="898" spans="1:9" x14ac:dyDescent="0.3">
      <c r="A898">
        <f t="shared" si="27"/>
        <v>201116</v>
      </c>
      <c r="B898">
        <v>889</v>
      </c>
      <c r="C898" t="s">
        <v>1637</v>
      </c>
      <c r="D898" t="s">
        <v>25</v>
      </c>
      <c r="E898" t="s">
        <v>26</v>
      </c>
      <c r="F898" t="s">
        <v>17750</v>
      </c>
      <c r="G898" t="s">
        <v>1564</v>
      </c>
      <c r="H898" s="1">
        <v>37968</v>
      </c>
      <c r="I898">
        <f t="shared" ref="I898:I961" si="28">A898</f>
        <v>201116</v>
      </c>
    </row>
    <row r="899" spans="1:9" x14ac:dyDescent="0.3">
      <c r="A899">
        <f t="shared" ref="A899:A962" si="29">(LEFT(F899)*10^5)+(MID(F899,3,2)*10^3)+RIGHT(F899,3)</f>
        <v>201159</v>
      </c>
      <c r="B899">
        <v>890</v>
      </c>
      <c r="C899" t="s">
        <v>1994</v>
      </c>
      <c r="D899" t="s">
        <v>25</v>
      </c>
      <c r="E899" t="s">
        <v>80</v>
      </c>
      <c r="F899" t="s">
        <v>17751</v>
      </c>
      <c r="G899" t="s">
        <v>1564</v>
      </c>
      <c r="H899" s="1">
        <v>38510</v>
      </c>
      <c r="I899">
        <f t="shared" si="28"/>
        <v>201159</v>
      </c>
    </row>
    <row r="900" spans="1:9" x14ac:dyDescent="0.3">
      <c r="A900">
        <f t="shared" si="29"/>
        <v>201170</v>
      </c>
      <c r="B900">
        <v>891</v>
      </c>
      <c r="C900" t="s">
        <v>28843</v>
      </c>
      <c r="D900" t="s">
        <v>25</v>
      </c>
      <c r="E900" t="s">
        <v>80</v>
      </c>
      <c r="F900" t="s">
        <v>28937</v>
      </c>
      <c r="G900" t="s">
        <v>1564</v>
      </c>
      <c r="H900" s="1">
        <v>42697</v>
      </c>
      <c r="I900">
        <f t="shared" si="28"/>
        <v>201170</v>
      </c>
    </row>
    <row r="901" spans="1:9" x14ac:dyDescent="0.3">
      <c r="A901">
        <f t="shared" si="29"/>
        <v>201299</v>
      </c>
      <c r="B901">
        <v>892</v>
      </c>
      <c r="C901" t="s">
        <v>1610</v>
      </c>
      <c r="D901" t="s">
        <v>25</v>
      </c>
      <c r="E901" t="s">
        <v>26</v>
      </c>
      <c r="F901" t="s">
        <v>17752</v>
      </c>
      <c r="G901" t="s">
        <v>1564</v>
      </c>
      <c r="H901" s="1">
        <v>37968</v>
      </c>
      <c r="I901">
        <f t="shared" si="28"/>
        <v>201299</v>
      </c>
    </row>
    <row r="902" spans="1:9" x14ac:dyDescent="0.3">
      <c r="A902">
        <f t="shared" si="29"/>
        <v>201347</v>
      </c>
      <c r="B902">
        <v>893</v>
      </c>
      <c r="C902" t="s">
        <v>1525</v>
      </c>
      <c r="D902" t="s">
        <v>25</v>
      </c>
      <c r="E902" t="s">
        <v>326</v>
      </c>
      <c r="F902" t="s">
        <v>17753</v>
      </c>
      <c r="G902" t="s">
        <v>1564</v>
      </c>
      <c r="H902" s="1">
        <v>39531</v>
      </c>
      <c r="I902">
        <f t="shared" si="28"/>
        <v>201347</v>
      </c>
    </row>
    <row r="903" spans="1:9" x14ac:dyDescent="0.3">
      <c r="A903">
        <f t="shared" si="29"/>
        <v>201351</v>
      </c>
      <c r="B903">
        <v>894</v>
      </c>
      <c r="C903" t="s">
        <v>1777</v>
      </c>
      <c r="D903" t="s">
        <v>25</v>
      </c>
      <c r="E903" t="s">
        <v>37</v>
      </c>
      <c r="F903" t="s">
        <v>17754</v>
      </c>
      <c r="G903" t="s">
        <v>1564</v>
      </c>
      <c r="H903" s="1">
        <v>38594</v>
      </c>
      <c r="I903">
        <f t="shared" si="28"/>
        <v>201351</v>
      </c>
    </row>
    <row r="904" spans="1:9" x14ac:dyDescent="0.3">
      <c r="A904">
        <f t="shared" si="29"/>
        <v>201516</v>
      </c>
      <c r="B904">
        <v>895</v>
      </c>
      <c r="C904" t="s">
        <v>1992</v>
      </c>
      <c r="D904" t="s">
        <v>25</v>
      </c>
      <c r="E904" t="s">
        <v>255</v>
      </c>
      <c r="F904" t="s">
        <v>17755</v>
      </c>
      <c r="G904" t="s">
        <v>1564</v>
      </c>
      <c r="H904" s="1">
        <v>39442</v>
      </c>
      <c r="I904">
        <f t="shared" si="28"/>
        <v>201516</v>
      </c>
    </row>
    <row r="905" spans="1:9" x14ac:dyDescent="0.3">
      <c r="A905">
        <f t="shared" si="29"/>
        <v>201621</v>
      </c>
      <c r="B905">
        <v>896</v>
      </c>
      <c r="C905" t="s">
        <v>1626</v>
      </c>
      <c r="D905" t="s">
        <v>25</v>
      </c>
      <c r="E905" t="s">
        <v>26</v>
      </c>
      <c r="F905" t="s">
        <v>17756</v>
      </c>
      <c r="G905" t="s">
        <v>1564</v>
      </c>
      <c r="H905" s="1">
        <v>38157</v>
      </c>
      <c r="I905">
        <f t="shared" si="28"/>
        <v>201621</v>
      </c>
    </row>
    <row r="906" spans="1:9" x14ac:dyDescent="0.3">
      <c r="A906">
        <f t="shared" si="29"/>
        <v>201801</v>
      </c>
      <c r="B906">
        <v>897</v>
      </c>
      <c r="C906" t="s">
        <v>1923</v>
      </c>
      <c r="D906" t="s">
        <v>25</v>
      </c>
      <c r="E906" t="s">
        <v>33</v>
      </c>
      <c r="F906" t="s">
        <v>17757</v>
      </c>
      <c r="G906" t="s">
        <v>1564</v>
      </c>
      <c r="H906" s="1">
        <v>37968</v>
      </c>
      <c r="I906">
        <f t="shared" si="28"/>
        <v>201801</v>
      </c>
    </row>
    <row r="907" spans="1:9" x14ac:dyDescent="0.3">
      <c r="A907">
        <f t="shared" si="29"/>
        <v>201827</v>
      </c>
      <c r="B907">
        <v>898</v>
      </c>
      <c r="C907" t="s">
        <v>1812</v>
      </c>
      <c r="D907" t="s">
        <v>25</v>
      </c>
      <c r="E907" t="s">
        <v>26</v>
      </c>
      <c r="F907" t="s">
        <v>17758</v>
      </c>
      <c r="G907" t="s">
        <v>1564</v>
      </c>
      <c r="H907" s="1">
        <v>40005</v>
      </c>
      <c r="I907">
        <f t="shared" si="28"/>
        <v>201827</v>
      </c>
    </row>
    <row r="908" spans="1:9" x14ac:dyDescent="0.3">
      <c r="A908">
        <f t="shared" si="29"/>
        <v>201846</v>
      </c>
      <c r="B908">
        <v>899</v>
      </c>
      <c r="C908" t="s">
        <v>1490</v>
      </c>
      <c r="D908" t="s">
        <v>25</v>
      </c>
      <c r="E908" t="s">
        <v>80</v>
      </c>
      <c r="F908" t="s">
        <v>17759</v>
      </c>
      <c r="G908" t="s">
        <v>1564</v>
      </c>
      <c r="H908" s="1">
        <v>38451</v>
      </c>
      <c r="I908">
        <f t="shared" si="28"/>
        <v>201846</v>
      </c>
    </row>
    <row r="909" spans="1:9" x14ac:dyDescent="0.3">
      <c r="A909">
        <f t="shared" si="29"/>
        <v>201855</v>
      </c>
      <c r="B909">
        <v>900</v>
      </c>
      <c r="C909" t="s">
        <v>1900</v>
      </c>
      <c r="D909" t="s">
        <v>25</v>
      </c>
      <c r="E909" t="s">
        <v>80</v>
      </c>
      <c r="F909" t="s">
        <v>17760</v>
      </c>
      <c r="G909" t="s">
        <v>1564</v>
      </c>
      <c r="H909" s="1">
        <v>38395</v>
      </c>
      <c r="I909">
        <f t="shared" si="28"/>
        <v>201855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202109</v>
      </c>
      <c r="B911" t="s">
        <v>1826</v>
      </c>
      <c r="C911" t="s">
        <v>1531</v>
      </c>
      <c r="D911" t="s">
        <v>25</v>
      </c>
      <c r="E911" t="s">
        <v>29</v>
      </c>
      <c r="F911" t="s">
        <v>17761</v>
      </c>
      <c r="G911" t="s">
        <v>1564</v>
      </c>
      <c r="H911" s="1">
        <v>38745</v>
      </c>
      <c r="I911">
        <f t="shared" si="28"/>
        <v>202109</v>
      </c>
    </row>
    <row r="912" spans="1:9" x14ac:dyDescent="0.3">
      <c r="A912">
        <f t="shared" si="29"/>
        <v>202152</v>
      </c>
      <c r="B912">
        <v>902</v>
      </c>
      <c r="C912" t="s">
        <v>1960</v>
      </c>
      <c r="D912" t="s">
        <v>25</v>
      </c>
      <c r="E912" t="s">
        <v>203</v>
      </c>
      <c r="F912" t="s">
        <v>17762</v>
      </c>
      <c r="G912" t="s">
        <v>1564</v>
      </c>
      <c r="H912" s="1">
        <v>39574</v>
      </c>
      <c r="I912">
        <f t="shared" si="28"/>
        <v>202152</v>
      </c>
    </row>
    <row r="913" spans="1:9" x14ac:dyDescent="0.3">
      <c r="A913">
        <f t="shared" si="29"/>
        <v>202188</v>
      </c>
      <c r="B913">
        <v>903</v>
      </c>
      <c r="C913" t="s">
        <v>1854</v>
      </c>
      <c r="D913" t="s">
        <v>25</v>
      </c>
      <c r="E913" t="s">
        <v>26</v>
      </c>
      <c r="F913" t="s">
        <v>17763</v>
      </c>
      <c r="G913" t="s">
        <v>1564</v>
      </c>
      <c r="H913" s="1">
        <v>41771</v>
      </c>
      <c r="I913">
        <f t="shared" si="28"/>
        <v>202188</v>
      </c>
    </row>
    <row r="914" spans="1:9" x14ac:dyDescent="0.3">
      <c r="A914">
        <f t="shared" si="29"/>
        <v>202222</v>
      </c>
      <c r="B914">
        <v>904</v>
      </c>
      <c r="C914" t="s">
        <v>1858</v>
      </c>
      <c r="D914" t="s">
        <v>25</v>
      </c>
      <c r="E914" t="s">
        <v>26</v>
      </c>
      <c r="F914" t="s">
        <v>17764</v>
      </c>
      <c r="G914" t="s">
        <v>1564</v>
      </c>
      <c r="H914" s="1">
        <v>38785</v>
      </c>
      <c r="I914">
        <f t="shared" si="28"/>
        <v>202222</v>
      </c>
    </row>
    <row r="915" spans="1:9" x14ac:dyDescent="0.3">
      <c r="A915">
        <f t="shared" si="29"/>
        <v>202368</v>
      </c>
      <c r="B915">
        <v>905</v>
      </c>
      <c r="C915" t="s">
        <v>1847</v>
      </c>
      <c r="D915" t="s">
        <v>25</v>
      </c>
      <c r="E915" t="s">
        <v>203</v>
      </c>
      <c r="F915" t="s">
        <v>17765</v>
      </c>
      <c r="G915" t="s">
        <v>1564</v>
      </c>
      <c r="H915" s="1">
        <v>40624</v>
      </c>
      <c r="I915">
        <f t="shared" si="28"/>
        <v>202368</v>
      </c>
    </row>
    <row r="916" spans="1:9" x14ac:dyDescent="0.3">
      <c r="A916">
        <f t="shared" si="29"/>
        <v>202495</v>
      </c>
      <c r="B916">
        <v>906</v>
      </c>
      <c r="C916" t="s">
        <v>1860</v>
      </c>
      <c r="D916" t="s">
        <v>25</v>
      </c>
      <c r="E916" t="s">
        <v>41</v>
      </c>
      <c r="F916" t="s">
        <v>17766</v>
      </c>
      <c r="G916" t="s">
        <v>1564</v>
      </c>
      <c r="H916" s="1">
        <v>38722</v>
      </c>
      <c r="I916">
        <f t="shared" si="28"/>
        <v>202495</v>
      </c>
    </row>
    <row r="917" spans="1:9" x14ac:dyDescent="0.3">
      <c r="A917">
        <f t="shared" si="29"/>
        <v>202510</v>
      </c>
      <c r="B917">
        <v>907</v>
      </c>
      <c r="C917" t="s">
        <v>1800</v>
      </c>
      <c r="D917" t="s">
        <v>25</v>
      </c>
      <c r="E917" t="s">
        <v>490</v>
      </c>
      <c r="F917" t="s">
        <v>17767</v>
      </c>
      <c r="G917" t="s">
        <v>1700</v>
      </c>
      <c r="H917" s="1">
        <v>37994</v>
      </c>
      <c r="I917">
        <f t="shared" si="28"/>
        <v>202510</v>
      </c>
    </row>
    <row r="918" spans="1:9" x14ac:dyDescent="0.3">
      <c r="A918">
        <f t="shared" si="29"/>
        <v>202510</v>
      </c>
      <c r="B918">
        <v>907</v>
      </c>
      <c r="C918" t="s">
        <v>1916</v>
      </c>
      <c r="D918" t="s">
        <v>25</v>
      </c>
      <c r="E918" t="s">
        <v>37</v>
      </c>
      <c r="F918" t="s">
        <v>17767</v>
      </c>
      <c r="G918" t="s">
        <v>1700</v>
      </c>
      <c r="H918" s="1">
        <v>38684</v>
      </c>
      <c r="I918">
        <f t="shared" si="28"/>
        <v>202510</v>
      </c>
    </row>
    <row r="919" spans="1:9" x14ac:dyDescent="0.3">
      <c r="A919">
        <f t="shared" si="29"/>
        <v>202596</v>
      </c>
      <c r="B919">
        <v>909</v>
      </c>
      <c r="C919" t="s">
        <v>1829</v>
      </c>
      <c r="D919" t="s">
        <v>25</v>
      </c>
      <c r="E919" t="s">
        <v>26</v>
      </c>
      <c r="F919" t="s">
        <v>17768</v>
      </c>
      <c r="G919" t="s">
        <v>1700</v>
      </c>
      <c r="H919" s="1">
        <v>37968</v>
      </c>
      <c r="I919">
        <f t="shared" si="28"/>
        <v>202596</v>
      </c>
    </row>
    <row r="920" spans="1:9" x14ac:dyDescent="0.3">
      <c r="A920">
        <f t="shared" si="29"/>
        <v>202702</v>
      </c>
      <c r="B920">
        <v>910</v>
      </c>
      <c r="C920" t="s">
        <v>1898</v>
      </c>
      <c r="D920" t="s">
        <v>25</v>
      </c>
      <c r="E920" t="s">
        <v>37</v>
      </c>
      <c r="F920" t="s">
        <v>17769</v>
      </c>
      <c r="G920" t="s">
        <v>1700</v>
      </c>
      <c r="H920" s="1">
        <v>39103</v>
      </c>
      <c r="I920">
        <f t="shared" si="28"/>
        <v>202702</v>
      </c>
    </row>
    <row r="921" spans="1:9" x14ac:dyDescent="0.3">
      <c r="A921">
        <f t="shared" si="29"/>
        <v>202704</v>
      </c>
      <c r="B921">
        <v>911</v>
      </c>
      <c r="C921" t="s">
        <v>1683</v>
      </c>
      <c r="D921" t="s">
        <v>25</v>
      </c>
      <c r="E921" t="s">
        <v>80</v>
      </c>
      <c r="F921" t="s">
        <v>17770</v>
      </c>
      <c r="G921" t="s">
        <v>1700</v>
      </c>
      <c r="H921" s="1">
        <v>39552</v>
      </c>
      <c r="I921">
        <f t="shared" si="28"/>
        <v>202704</v>
      </c>
    </row>
    <row r="922" spans="1:9" x14ac:dyDescent="0.3">
      <c r="A922">
        <f t="shared" si="29"/>
        <v>202730</v>
      </c>
      <c r="B922">
        <v>912</v>
      </c>
      <c r="C922" t="s">
        <v>1841</v>
      </c>
      <c r="D922" t="s">
        <v>25</v>
      </c>
      <c r="E922" t="s">
        <v>80</v>
      </c>
      <c r="F922" t="s">
        <v>17771</v>
      </c>
      <c r="G922" t="s">
        <v>1700</v>
      </c>
      <c r="H922" s="1">
        <v>38141</v>
      </c>
      <c r="I922">
        <f t="shared" si="28"/>
        <v>202730</v>
      </c>
    </row>
    <row r="923" spans="1:9" x14ac:dyDescent="0.3">
      <c r="A923">
        <f t="shared" si="29"/>
        <v>202928</v>
      </c>
      <c r="B923">
        <v>913</v>
      </c>
      <c r="C923" t="s">
        <v>1888</v>
      </c>
      <c r="D923" t="s">
        <v>25</v>
      </c>
      <c r="E923" t="s">
        <v>26</v>
      </c>
      <c r="F923" t="s">
        <v>17772</v>
      </c>
      <c r="G923" t="s">
        <v>1700</v>
      </c>
      <c r="H923" s="1">
        <v>40068</v>
      </c>
      <c r="I923">
        <f t="shared" si="28"/>
        <v>202928</v>
      </c>
    </row>
    <row r="924" spans="1:9" x14ac:dyDescent="0.3">
      <c r="A924">
        <f t="shared" si="29"/>
        <v>203154</v>
      </c>
      <c r="B924">
        <v>914</v>
      </c>
      <c r="C924" t="s">
        <v>1890</v>
      </c>
      <c r="D924" t="s">
        <v>25</v>
      </c>
      <c r="E924" t="s">
        <v>127</v>
      </c>
      <c r="F924" t="s">
        <v>17773</v>
      </c>
      <c r="G924" t="s">
        <v>1700</v>
      </c>
      <c r="H924" s="1">
        <v>38822</v>
      </c>
      <c r="I924">
        <f t="shared" si="28"/>
        <v>203154</v>
      </c>
    </row>
    <row r="925" spans="1:9" x14ac:dyDescent="0.3">
      <c r="A925">
        <f t="shared" si="29"/>
        <v>203261</v>
      </c>
      <c r="B925">
        <v>915</v>
      </c>
      <c r="C925" t="s">
        <v>1762</v>
      </c>
      <c r="D925" t="s">
        <v>25</v>
      </c>
      <c r="E925" t="s">
        <v>26</v>
      </c>
      <c r="F925" t="s">
        <v>17774</v>
      </c>
      <c r="G925" t="s">
        <v>1700</v>
      </c>
      <c r="H925" s="1">
        <v>38016</v>
      </c>
      <c r="I925">
        <f t="shared" si="28"/>
        <v>203261</v>
      </c>
    </row>
    <row r="926" spans="1:9" x14ac:dyDescent="0.3">
      <c r="A926">
        <f t="shared" si="29"/>
        <v>203268</v>
      </c>
      <c r="B926">
        <v>916</v>
      </c>
      <c r="C926" t="s">
        <v>1951</v>
      </c>
      <c r="D926" t="s">
        <v>25</v>
      </c>
      <c r="E926" t="s">
        <v>26</v>
      </c>
      <c r="F926" t="s">
        <v>17775</v>
      </c>
      <c r="G926" t="s">
        <v>1700</v>
      </c>
      <c r="H926" s="1">
        <v>38744</v>
      </c>
      <c r="I926">
        <f t="shared" si="28"/>
        <v>203268</v>
      </c>
    </row>
    <row r="927" spans="1:9" x14ac:dyDescent="0.3">
      <c r="A927">
        <f t="shared" si="29"/>
        <v>203449</v>
      </c>
      <c r="B927">
        <v>917</v>
      </c>
      <c r="C927" t="s">
        <v>1837</v>
      </c>
      <c r="D927" t="s">
        <v>25</v>
      </c>
      <c r="E927" t="s">
        <v>778</v>
      </c>
      <c r="F927" t="s">
        <v>17776</v>
      </c>
      <c r="G927" t="s">
        <v>1700</v>
      </c>
      <c r="H927" s="1">
        <v>38932</v>
      </c>
      <c r="I927">
        <f t="shared" si="28"/>
        <v>203449</v>
      </c>
    </row>
    <row r="928" spans="1:9" x14ac:dyDescent="0.3">
      <c r="A928">
        <f t="shared" si="29"/>
        <v>203506</v>
      </c>
      <c r="B928">
        <v>918</v>
      </c>
      <c r="C928" t="s">
        <v>1874</v>
      </c>
      <c r="D928" t="s">
        <v>25</v>
      </c>
      <c r="E928" t="s">
        <v>80</v>
      </c>
      <c r="F928" t="s">
        <v>17777</v>
      </c>
      <c r="G928" t="s">
        <v>1700</v>
      </c>
      <c r="H928" s="1">
        <v>38016</v>
      </c>
      <c r="I928">
        <f t="shared" si="28"/>
        <v>203506</v>
      </c>
    </row>
    <row r="929" spans="1:9" x14ac:dyDescent="0.3">
      <c r="A929">
        <f t="shared" si="29"/>
        <v>203612</v>
      </c>
      <c r="B929">
        <v>919</v>
      </c>
      <c r="C929" t="s">
        <v>1711</v>
      </c>
      <c r="D929" t="s">
        <v>25</v>
      </c>
      <c r="E929" t="s">
        <v>26</v>
      </c>
      <c r="F929" t="s">
        <v>17778</v>
      </c>
      <c r="G929" t="s">
        <v>1700</v>
      </c>
      <c r="H929" s="1">
        <v>38610</v>
      </c>
      <c r="I929">
        <f t="shared" si="28"/>
        <v>203612</v>
      </c>
    </row>
    <row r="930" spans="1:9" x14ac:dyDescent="0.3">
      <c r="A930">
        <f t="shared" si="29"/>
        <v>203875</v>
      </c>
      <c r="B930">
        <v>920</v>
      </c>
      <c r="C930" t="s">
        <v>1808</v>
      </c>
      <c r="D930" t="s">
        <v>25</v>
      </c>
      <c r="E930" t="s">
        <v>26</v>
      </c>
      <c r="F930" t="s">
        <v>17779</v>
      </c>
      <c r="G930" t="s">
        <v>1700</v>
      </c>
      <c r="H930" s="1">
        <v>38919</v>
      </c>
      <c r="I930">
        <f t="shared" si="28"/>
        <v>203875</v>
      </c>
    </row>
    <row r="931" spans="1:9" x14ac:dyDescent="0.3">
      <c r="A931">
        <f t="shared" si="29"/>
        <v>203954</v>
      </c>
      <c r="B931">
        <v>921</v>
      </c>
      <c r="C931" t="s">
        <v>1474</v>
      </c>
      <c r="D931" t="s">
        <v>25</v>
      </c>
      <c r="E931" t="s">
        <v>29</v>
      </c>
      <c r="F931" t="s">
        <v>17780</v>
      </c>
      <c r="G931" t="s">
        <v>1700</v>
      </c>
      <c r="H931" s="1">
        <v>38016</v>
      </c>
      <c r="I931">
        <f t="shared" si="28"/>
        <v>203954</v>
      </c>
    </row>
    <row r="932" spans="1:9" x14ac:dyDescent="0.3">
      <c r="A932">
        <f t="shared" si="29"/>
        <v>203978</v>
      </c>
      <c r="B932">
        <v>922</v>
      </c>
      <c r="C932" t="s">
        <v>1968</v>
      </c>
      <c r="D932" t="s">
        <v>25</v>
      </c>
      <c r="E932" t="s">
        <v>145</v>
      </c>
      <c r="F932" t="s">
        <v>17781</v>
      </c>
      <c r="G932" t="s">
        <v>1700</v>
      </c>
      <c r="H932" s="1">
        <v>40054</v>
      </c>
      <c r="I932">
        <f t="shared" si="28"/>
        <v>203978</v>
      </c>
    </row>
    <row r="933" spans="1:9" x14ac:dyDescent="0.3">
      <c r="A933">
        <f t="shared" si="29"/>
        <v>204051</v>
      </c>
      <c r="B933">
        <v>923</v>
      </c>
      <c r="C933" t="s">
        <v>1729</v>
      </c>
      <c r="D933" t="s">
        <v>25</v>
      </c>
      <c r="E933" t="s">
        <v>203</v>
      </c>
      <c r="F933" t="s">
        <v>17782</v>
      </c>
      <c r="G933" t="s">
        <v>1700</v>
      </c>
      <c r="H933" s="1">
        <v>38640</v>
      </c>
      <c r="I933">
        <f t="shared" si="28"/>
        <v>204051</v>
      </c>
    </row>
    <row r="934" spans="1:9" x14ac:dyDescent="0.3">
      <c r="A934">
        <f t="shared" si="29"/>
        <v>204178</v>
      </c>
      <c r="B934">
        <v>924</v>
      </c>
      <c r="C934" t="s">
        <v>1946</v>
      </c>
      <c r="D934" t="s">
        <v>25</v>
      </c>
      <c r="E934" t="s">
        <v>33</v>
      </c>
      <c r="F934" t="s">
        <v>17783</v>
      </c>
      <c r="G934" t="s">
        <v>1700</v>
      </c>
      <c r="H934" s="1">
        <v>38136</v>
      </c>
      <c r="I934">
        <f t="shared" si="28"/>
        <v>204178</v>
      </c>
    </row>
    <row r="935" spans="1:9" x14ac:dyDescent="0.3">
      <c r="A935">
        <f t="shared" si="29"/>
        <v>204226</v>
      </c>
      <c r="B935">
        <v>925</v>
      </c>
      <c r="C935" t="s">
        <v>1724</v>
      </c>
      <c r="D935" t="s">
        <v>25</v>
      </c>
      <c r="E935" t="s">
        <v>37</v>
      </c>
      <c r="F935" t="s">
        <v>17784</v>
      </c>
      <c r="G935" t="s">
        <v>1700</v>
      </c>
      <c r="H935" s="1">
        <v>41468</v>
      </c>
      <c r="I935">
        <f t="shared" si="28"/>
        <v>204226</v>
      </c>
    </row>
    <row r="936" spans="1:9" x14ac:dyDescent="0.3">
      <c r="A936">
        <f t="shared" si="29"/>
        <v>204238</v>
      </c>
      <c r="B936">
        <v>926</v>
      </c>
      <c r="C936" t="s">
        <v>1560</v>
      </c>
      <c r="D936" t="s">
        <v>25</v>
      </c>
      <c r="E936" t="s">
        <v>80</v>
      </c>
      <c r="F936" t="s">
        <v>17785</v>
      </c>
      <c r="G936" t="s">
        <v>1700</v>
      </c>
      <c r="H936" s="1">
        <v>38742</v>
      </c>
      <c r="I936">
        <f t="shared" si="28"/>
        <v>204238</v>
      </c>
    </row>
    <row r="937" spans="1:9" x14ac:dyDescent="0.3">
      <c r="A937">
        <f t="shared" si="29"/>
        <v>204284</v>
      </c>
      <c r="B937">
        <v>927</v>
      </c>
      <c r="C937" t="s">
        <v>1882</v>
      </c>
      <c r="D937" t="s">
        <v>25</v>
      </c>
      <c r="E937" t="s">
        <v>37</v>
      </c>
      <c r="F937" t="s">
        <v>17786</v>
      </c>
      <c r="G937" t="s">
        <v>1700</v>
      </c>
      <c r="H937" s="1">
        <v>41496</v>
      </c>
      <c r="I937">
        <f t="shared" si="28"/>
        <v>204284</v>
      </c>
    </row>
    <row r="938" spans="1:9" x14ac:dyDescent="0.3">
      <c r="A938">
        <f t="shared" si="29"/>
        <v>204347</v>
      </c>
      <c r="B938">
        <v>928</v>
      </c>
      <c r="C938" t="s">
        <v>1955</v>
      </c>
      <c r="D938" t="s">
        <v>25</v>
      </c>
      <c r="E938" t="s">
        <v>80</v>
      </c>
      <c r="F938" t="s">
        <v>17787</v>
      </c>
      <c r="G938" t="s">
        <v>1700</v>
      </c>
      <c r="H938" s="1">
        <v>38016</v>
      </c>
      <c r="I938">
        <f t="shared" si="28"/>
        <v>204347</v>
      </c>
    </row>
    <row r="939" spans="1:9" x14ac:dyDescent="0.3">
      <c r="A939">
        <f t="shared" si="29"/>
        <v>204414</v>
      </c>
      <c r="B939">
        <v>929</v>
      </c>
      <c r="C939" t="s">
        <v>1962</v>
      </c>
      <c r="D939" t="s">
        <v>25</v>
      </c>
      <c r="E939" t="s">
        <v>26</v>
      </c>
      <c r="F939" t="s">
        <v>28213</v>
      </c>
      <c r="G939" t="s">
        <v>1700</v>
      </c>
      <c r="H939" s="1">
        <v>42541</v>
      </c>
      <c r="I939">
        <f t="shared" si="28"/>
        <v>204414</v>
      </c>
    </row>
    <row r="940" spans="1:9" x14ac:dyDescent="0.3">
      <c r="A940">
        <f t="shared" si="29"/>
        <v>204454</v>
      </c>
      <c r="B940">
        <v>930</v>
      </c>
      <c r="C940" t="s">
        <v>1918</v>
      </c>
      <c r="D940" t="s">
        <v>25</v>
      </c>
      <c r="E940" t="s">
        <v>145</v>
      </c>
      <c r="F940" t="s">
        <v>17788</v>
      </c>
      <c r="G940" t="s">
        <v>1700</v>
      </c>
      <c r="H940" s="1">
        <v>40117</v>
      </c>
      <c r="I940">
        <f t="shared" si="28"/>
        <v>204454</v>
      </c>
    </row>
    <row r="941" spans="1:9" x14ac:dyDescent="0.3">
      <c r="A941">
        <f t="shared" si="29"/>
        <v>204462</v>
      </c>
      <c r="B941">
        <v>931</v>
      </c>
      <c r="C941" t="s">
        <v>1645</v>
      </c>
      <c r="D941" t="s">
        <v>25</v>
      </c>
      <c r="E941" t="s">
        <v>145</v>
      </c>
      <c r="F941" t="s">
        <v>17789</v>
      </c>
      <c r="G941" t="s">
        <v>1700</v>
      </c>
      <c r="H941" s="1">
        <v>38965</v>
      </c>
      <c r="I941">
        <f t="shared" si="28"/>
        <v>204462</v>
      </c>
    </row>
    <row r="942" spans="1:9" x14ac:dyDescent="0.3">
      <c r="A942">
        <f t="shared" si="29"/>
        <v>204477</v>
      </c>
      <c r="B942">
        <v>932</v>
      </c>
      <c r="C942" t="s">
        <v>1978</v>
      </c>
      <c r="D942" t="s">
        <v>25</v>
      </c>
      <c r="E942" t="s">
        <v>978</v>
      </c>
      <c r="F942" t="s">
        <v>17790</v>
      </c>
      <c r="G942" t="s">
        <v>1700</v>
      </c>
      <c r="H942" s="1">
        <v>39336</v>
      </c>
      <c r="I942">
        <f t="shared" si="28"/>
        <v>204477</v>
      </c>
    </row>
    <row r="943" spans="1:9" x14ac:dyDescent="0.3">
      <c r="A943">
        <f t="shared" si="29"/>
        <v>204492</v>
      </c>
      <c r="B943">
        <v>933</v>
      </c>
      <c r="C943" t="s">
        <v>1322</v>
      </c>
      <c r="D943" t="s">
        <v>25</v>
      </c>
      <c r="E943" t="s">
        <v>80</v>
      </c>
      <c r="F943" t="s">
        <v>17791</v>
      </c>
      <c r="G943" t="s">
        <v>1700</v>
      </c>
      <c r="H943" s="1">
        <v>41790</v>
      </c>
      <c r="I943">
        <f t="shared" si="28"/>
        <v>204492</v>
      </c>
    </row>
    <row r="944" spans="1:9" x14ac:dyDescent="0.3">
      <c r="A944">
        <f t="shared" si="29"/>
        <v>204555</v>
      </c>
      <c r="B944">
        <v>934</v>
      </c>
      <c r="C944" t="s">
        <v>1839</v>
      </c>
      <c r="D944" t="s">
        <v>25</v>
      </c>
      <c r="E944" t="s">
        <v>26</v>
      </c>
      <c r="F944" t="s">
        <v>17792</v>
      </c>
      <c r="G944" t="s">
        <v>1700</v>
      </c>
      <c r="H944" s="1">
        <v>38520</v>
      </c>
      <c r="I944">
        <f t="shared" si="28"/>
        <v>204555</v>
      </c>
    </row>
    <row r="945" spans="1:9" x14ac:dyDescent="0.3">
      <c r="A945">
        <f t="shared" si="29"/>
        <v>204566</v>
      </c>
      <c r="B945">
        <v>935</v>
      </c>
      <c r="C945" t="s">
        <v>1934</v>
      </c>
      <c r="D945" t="s">
        <v>25</v>
      </c>
      <c r="E945" t="s">
        <v>41</v>
      </c>
      <c r="F945" t="s">
        <v>17793</v>
      </c>
      <c r="G945" t="s">
        <v>1700</v>
      </c>
      <c r="H945" s="1">
        <v>38832</v>
      </c>
      <c r="I945">
        <f t="shared" si="28"/>
        <v>204566</v>
      </c>
    </row>
    <row r="946" spans="1:9" x14ac:dyDescent="0.3">
      <c r="A946">
        <f t="shared" si="29"/>
        <v>204567</v>
      </c>
      <c r="B946">
        <v>936</v>
      </c>
      <c r="C946" t="s">
        <v>2028</v>
      </c>
      <c r="D946" t="s">
        <v>25</v>
      </c>
      <c r="E946" t="s">
        <v>33</v>
      </c>
      <c r="F946" t="s">
        <v>17794</v>
      </c>
      <c r="G946" t="s">
        <v>1700</v>
      </c>
      <c r="H946" s="1">
        <v>40983</v>
      </c>
      <c r="I946">
        <f t="shared" si="28"/>
        <v>204567</v>
      </c>
    </row>
    <row r="947" spans="1:9" x14ac:dyDescent="0.3">
      <c r="A947">
        <f t="shared" si="29"/>
        <v>204575</v>
      </c>
      <c r="B947">
        <v>937</v>
      </c>
      <c r="C947" t="s">
        <v>1953</v>
      </c>
      <c r="D947" t="s">
        <v>25</v>
      </c>
      <c r="E947" t="s">
        <v>26</v>
      </c>
      <c r="F947" t="s">
        <v>17795</v>
      </c>
      <c r="G947" t="s">
        <v>1700</v>
      </c>
      <c r="H947" s="1">
        <v>39844</v>
      </c>
      <c r="I947">
        <f t="shared" si="28"/>
        <v>204575</v>
      </c>
    </row>
    <row r="948" spans="1:9" x14ac:dyDescent="0.3">
      <c r="A948">
        <f t="shared" si="29"/>
        <v>204600</v>
      </c>
      <c r="B948">
        <v>938</v>
      </c>
      <c r="C948" t="s">
        <v>1482</v>
      </c>
      <c r="D948" t="s">
        <v>25</v>
      </c>
      <c r="E948" t="s">
        <v>26</v>
      </c>
      <c r="F948" t="s">
        <v>17796</v>
      </c>
      <c r="G948" t="s">
        <v>1700</v>
      </c>
      <c r="H948" s="1">
        <v>40061</v>
      </c>
      <c r="I948">
        <f t="shared" si="28"/>
        <v>204600</v>
      </c>
    </row>
    <row r="949" spans="1:9" x14ac:dyDescent="0.3">
      <c r="A949">
        <f t="shared" si="29"/>
        <v>204708</v>
      </c>
      <c r="B949">
        <v>939</v>
      </c>
      <c r="C949" t="s">
        <v>1956</v>
      </c>
      <c r="D949" t="s">
        <v>25</v>
      </c>
      <c r="E949" t="s">
        <v>26</v>
      </c>
      <c r="F949" t="s">
        <v>17797</v>
      </c>
      <c r="G949" t="s">
        <v>1700</v>
      </c>
      <c r="H949" s="1">
        <v>38306</v>
      </c>
      <c r="I949">
        <f t="shared" si="28"/>
        <v>204708</v>
      </c>
    </row>
    <row r="950" spans="1:9" x14ac:dyDescent="0.3">
      <c r="A950">
        <f t="shared" si="29"/>
        <v>204741</v>
      </c>
      <c r="B950">
        <v>940</v>
      </c>
      <c r="C950" t="s">
        <v>1794</v>
      </c>
      <c r="D950" t="s">
        <v>25</v>
      </c>
      <c r="E950" t="s">
        <v>145</v>
      </c>
      <c r="F950" t="s">
        <v>17798</v>
      </c>
      <c r="G950" t="s">
        <v>1700</v>
      </c>
      <c r="H950" s="1">
        <v>38249</v>
      </c>
      <c r="I950">
        <f t="shared" si="28"/>
        <v>204741</v>
      </c>
    </row>
    <row r="951" spans="1:9" x14ac:dyDescent="0.3">
      <c r="A951">
        <f t="shared" si="29"/>
        <v>204794</v>
      </c>
      <c r="B951">
        <v>941</v>
      </c>
      <c r="C951" t="s">
        <v>1930</v>
      </c>
      <c r="D951" t="s">
        <v>25</v>
      </c>
      <c r="E951" t="s">
        <v>26</v>
      </c>
      <c r="F951" t="s">
        <v>17799</v>
      </c>
      <c r="G951" t="s">
        <v>1700</v>
      </c>
      <c r="H951" s="1">
        <v>38919</v>
      </c>
      <c r="I951">
        <f t="shared" si="28"/>
        <v>204794</v>
      </c>
    </row>
    <row r="952" spans="1:9" x14ac:dyDescent="0.3">
      <c r="A952">
        <f t="shared" si="29"/>
        <v>204796</v>
      </c>
      <c r="B952">
        <v>942</v>
      </c>
      <c r="C952" t="s">
        <v>1925</v>
      </c>
      <c r="D952" t="s">
        <v>25</v>
      </c>
      <c r="E952" t="s">
        <v>80</v>
      </c>
      <c r="F952" t="s">
        <v>17800</v>
      </c>
      <c r="G952" t="s">
        <v>1700</v>
      </c>
      <c r="H952" s="1">
        <v>38456</v>
      </c>
      <c r="I952">
        <f t="shared" si="28"/>
        <v>204796</v>
      </c>
    </row>
    <row r="953" spans="1:9" x14ac:dyDescent="0.3">
      <c r="A953">
        <f t="shared" si="29"/>
        <v>204820</v>
      </c>
      <c r="B953">
        <v>943</v>
      </c>
      <c r="C953" t="s">
        <v>2007</v>
      </c>
      <c r="D953" t="s">
        <v>25</v>
      </c>
      <c r="E953" t="s">
        <v>33</v>
      </c>
      <c r="F953" t="s">
        <v>17801</v>
      </c>
      <c r="G953" t="s">
        <v>1700</v>
      </c>
      <c r="H953" s="1">
        <v>41479</v>
      </c>
      <c r="I953">
        <f t="shared" si="28"/>
        <v>204820</v>
      </c>
    </row>
    <row r="954" spans="1:9" x14ac:dyDescent="0.3">
      <c r="A954">
        <f t="shared" si="29"/>
        <v>204878</v>
      </c>
      <c r="B954">
        <v>944</v>
      </c>
      <c r="C954" t="s">
        <v>1773</v>
      </c>
      <c r="D954" t="s">
        <v>25</v>
      </c>
      <c r="E954" t="s">
        <v>145</v>
      </c>
      <c r="F954" t="s">
        <v>17802</v>
      </c>
      <c r="G954" t="s">
        <v>1700</v>
      </c>
      <c r="H954" s="1">
        <v>39573</v>
      </c>
      <c r="I954">
        <f t="shared" si="28"/>
        <v>204878</v>
      </c>
    </row>
    <row r="955" spans="1:9" x14ac:dyDescent="0.3">
      <c r="A955">
        <f t="shared" si="29"/>
        <v>204950</v>
      </c>
      <c r="B955">
        <v>945</v>
      </c>
      <c r="C955" t="s">
        <v>1608</v>
      </c>
      <c r="D955" t="s">
        <v>25</v>
      </c>
      <c r="E955" t="s">
        <v>26</v>
      </c>
      <c r="F955" t="s">
        <v>17803</v>
      </c>
      <c r="G955" t="s">
        <v>1700</v>
      </c>
      <c r="H955" s="1">
        <v>38562</v>
      </c>
      <c r="I955">
        <f t="shared" si="28"/>
        <v>204950</v>
      </c>
    </row>
    <row r="956" spans="1:9" x14ac:dyDescent="0.3">
      <c r="A956">
        <f t="shared" si="29"/>
        <v>204963</v>
      </c>
      <c r="B956">
        <v>946</v>
      </c>
      <c r="C956" t="s">
        <v>1698</v>
      </c>
      <c r="D956" t="s">
        <v>25</v>
      </c>
      <c r="E956" t="s">
        <v>41</v>
      </c>
      <c r="F956" t="s">
        <v>17804</v>
      </c>
      <c r="G956" t="s">
        <v>1700</v>
      </c>
      <c r="H956" s="1">
        <v>39432</v>
      </c>
      <c r="I956">
        <f t="shared" si="28"/>
        <v>204963</v>
      </c>
    </row>
    <row r="957" spans="1:9" x14ac:dyDescent="0.3">
      <c r="A957">
        <f t="shared" si="29"/>
        <v>205001</v>
      </c>
      <c r="B957">
        <v>947</v>
      </c>
      <c r="C957" t="s">
        <v>1983</v>
      </c>
      <c r="D957" t="s">
        <v>25</v>
      </c>
      <c r="E957" t="s">
        <v>370</v>
      </c>
      <c r="F957" t="s">
        <v>17805</v>
      </c>
      <c r="G957" t="s">
        <v>1853</v>
      </c>
      <c r="H957" s="1">
        <v>38016</v>
      </c>
      <c r="I957">
        <f t="shared" si="28"/>
        <v>205001</v>
      </c>
    </row>
    <row r="958" spans="1:9" x14ac:dyDescent="0.3">
      <c r="A958">
        <f t="shared" si="29"/>
        <v>205020</v>
      </c>
      <c r="B958">
        <v>948</v>
      </c>
      <c r="C958" t="s">
        <v>1820</v>
      </c>
      <c r="D958" t="s">
        <v>25</v>
      </c>
      <c r="E958" t="s">
        <v>80</v>
      </c>
      <c r="F958" t="s">
        <v>17806</v>
      </c>
      <c r="G958" t="s">
        <v>1853</v>
      </c>
      <c r="H958" s="1">
        <v>38693</v>
      </c>
      <c r="I958">
        <f t="shared" si="28"/>
        <v>205020</v>
      </c>
    </row>
    <row r="959" spans="1:9" x14ac:dyDescent="0.3">
      <c r="A959">
        <f t="shared" si="29"/>
        <v>205027</v>
      </c>
      <c r="B959">
        <v>949</v>
      </c>
      <c r="C959" t="s">
        <v>2082</v>
      </c>
      <c r="D959" t="s">
        <v>25</v>
      </c>
      <c r="E959" t="s">
        <v>26</v>
      </c>
      <c r="F959" t="s">
        <v>17807</v>
      </c>
      <c r="G959" t="s">
        <v>1853</v>
      </c>
      <c r="H959" s="1">
        <v>38598</v>
      </c>
      <c r="I959">
        <f t="shared" si="28"/>
        <v>205027</v>
      </c>
    </row>
    <row r="960" spans="1:9" x14ac:dyDescent="0.3">
      <c r="A960">
        <f t="shared" si="29"/>
        <v>205200</v>
      </c>
      <c r="B960">
        <v>950</v>
      </c>
      <c r="C960" t="s">
        <v>1751</v>
      </c>
      <c r="D960" t="s">
        <v>25</v>
      </c>
      <c r="E960" t="s">
        <v>145</v>
      </c>
      <c r="F960" t="s">
        <v>17808</v>
      </c>
      <c r="G960" t="s">
        <v>1853</v>
      </c>
      <c r="H960" s="1">
        <v>39500</v>
      </c>
      <c r="I960">
        <f t="shared" si="28"/>
        <v>205200</v>
      </c>
    </row>
    <row r="961" spans="1:9" x14ac:dyDescent="0.3">
      <c r="A961">
        <f t="shared" si="29"/>
        <v>205311</v>
      </c>
      <c r="B961">
        <v>951</v>
      </c>
      <c r="C961" t="s">
        <v>1906</v>
      </c>
      <c r="D961" t="s">
        <v>25</v>
      </c>
      <c r="E961" t="s">
        <v>26</v>
      </c>
      <c r="F961" t="s">
        <v>17809</v>
      </c>
      <c r="G961" t="s">
        <v>1853</v>
      </c>
      <c r="H961" s="1">
        <v>38128</v>
      </c>
      <c r="I961">
        <f t="shared" si="28"/>
        <v>205311</v>
      </c>
    </row>
    <row r="962" spans="1:9" x14ac:dyDescent="0.3">
      <c r="A962">
        <f t="shared" si="29"/>
        <v>205337</v>
      </c>
      <c r="B962">
        <v>952</v>
      </c>
      <c r="C962" t="s">
        <v>1965</v>
      </c>
      <c r="D962" t="s">
        <v>25</v>
      </c>
      <c r="E962" t="s">
        <v>80</v>
      </c>
      <c r="F962" t="s">
        <v>17810</v>
      </c>
      <c r="G962" t="s">
        <v>1853</v>
      </c>
      <c r="H962" s="1">
        <v>38016</v>
      </c>
      <c r="I962">
        <f t="shared" ref="I962:I1010" si="30">A962</f>
        <v>205337</v>
      </c>
    </row>
    <row r="963" spans="1:9" x14ac:dyDescent="0.3">
      <c r="A963">
        <f t="shared" ref="A963:A1010" si="31">(LEFT(F963)*10^5)+(MID(F963,3,2)*10^3)+RIGHT(F963,3)</f>
        <v>205551</v>
      </c>
      <c r="B963">
        <v>953</v>
      </c>
      <c r="C963" t="s">
        <v>1972</v>
      </c>
      <c r="D963" t="s">
        <v>25</v>
      </c>
      <c r="E963" t="s">
        <v>41</v>
      </c>
      <c r="F963" t="s">
        <v>17811</v>
      </c>
      <c r="G963" t="s">
        <v>1853</v>
      </c>
      <c r="H963" s="1">
        <v>39512</v>
      </c>
      <c r="I963">
        <f t="shared" si="30"/>
        <v>205551</v>
      </c>
    </row>
    <row r="964" spans="1:9" x14ac:dyDescent="0.3">
      <c r="A964">
        <f t="shared" si="31"/>
        <v>205554</v>
      </c>
      <c r="B964">
        <v>954</v>
      </c>
      <c r="C964" t="s">
        <v>1740</v>
      </c>
      <c r="D964" t="s">
        <v>25</v>
      </c>
      <c r="E964" t="s">
        <v>26</v>
      </c>
      <c r="F964" t="s">
        <v>17812</v>
      </c>
      <c r="G964" t="s">
        <v>1853</v>
      </c>
      <c r="H964" s="1">
        <v>40726</v>
      </c>
      <c r="I964">
        <f t="shared" si="30"/>
        <v>205554</v>
      </c>
    </row>
    <row r="965" spans="1:9" x14ac:dyDescent="0.3">
      <c r="A965">
        <f t="shared" si="31"/>
        <v>205618</v>
      </c>
      <c r="B965">
        <v>955</v>
      </c>
      <c r="C965" t="s">
        <v>1904</v>
      </c>
      <c r="D965" t="s">
        <v>25</v>
      </c>
      <c r="E965" t="s">
        <v>80</v>
      </c>
      <c r="F965" t="s">
        <v>17813</v>
      </c>
      <c r="G965" t="s">
        <v>1853</v>
      </c>
      <c r="H965" s="1">
        <v>39535</v>
      </c>
      <c r="I965">
        <f t="shared" si="30"/>
        <v>205618</v>
      </c>
    </row>
    <row r="966" spans="1:9" x14ac:dyDescent="0.3">
      <c r="A966">
        <f t="shared" si="31"/>
        <v>205642</v>
      </c>
      <c r="B966">
        <v>956</v>
      </c>
      <c r="C966" t="s">
        <v>1910</v>
      </c>
      <c r="D966" t="s">
        <v>25</v>
      </c>
      <c r="E966" t="s">
        <v>127</v>
      </c>
      <c r="F966" t="s">
        <v>17814</v>
      </c>
      <c r="G966" t="s">
        <v>1853</v>
      </c>
      <c r="H966" s="1">
        <v>38237</v>
      </c>
      <c r="I966">
        <f t="shared" si="30"/>
        <v>205642</v>
      </c>
    </row>
    <row r="967" spans="1:9" x14ac:dyDescent="0.3">
      <c r="A967">
        <f t="shared" si="31"/>
        <v>205979</v>
      </c>
      <c r="B967">
        <v>957</v>
      </c>
      <c r="C967" t="s">
        <v>1746</v>
      </c>
      <c r="D967" t="s">
        <v>25</v>
      </c>
      <c r="E967" t="s">
        <v>80</v>
      </c>
      <c r="F967" t="s">
        <v>17815</v>
      </c>
      <c r="G967" t="s">
        <v>1853</v>
      </c>
      <c r="H967" s="1">
        <v>38611</v>
      </c>
      <c r="I967">
        <f t="shared" si="30"/>
        <v>205979</v>
      </c>
    </row>
    <row r="968" spans="1:9" x14ac:dyDescent="0.3">
      <c r="A968">
        <f t="shared" si="31"/>
        <v>206051</v>
      </c>
      <c r="B968">
        <v>958</v>
      </c>
      <c r="C968" t="s">
        <v>794</v>
      </c>
      <c r="D968" t="s">
        <v>25</v>
      </c>
      <c r="E968" t="s">
        <v>145</v>
      </c>
      <c r="F968" t="s">
        <v>17816</v>
      </c>
      <c r="G968" t="s">
        <v>1853</v>
      </c>
      <c r="H968" s="1">
        <v>40910</v>
      </c>
      <c r="I968">
        <f t="shared" si="30"/>
        <v>206051</v>
      </c>
    </row>
    <row r="969" spans="1:9" x14ac:dyDescent="0.3">
      <c r="A969">
        <f t="shared" si="31"/>
        <v>206064</v>
      </c>
      <c r="B969">
        <v>959</v>
      </c>
      <c r="C969" t="s">
        <v>1851</v>
      </c>
      <c r="D969" t="s">
        <v>25</v>
      </c>
      <c r="E969" t="s">
        <v>145</v>
      </c>
      <c r="F969" t="s">
        <v>17817</v>
      </c>
      <c r="G969" t="s">
        <v>1853</v>
      </c>
      <c r="H969" s="1">
        <v>40444</v>
      </c>
      <c r="I969">
        <f t="shared" si="30"/>
        <v>206064</v>
      </c>
    </row>
    <row r="970" spans="1:9" x14ac:dyDescent="0.3">
      <c r="A970">
        <f t="shared" si="31"/>
        <v>206150</v>
      </c>
      <c r="B970">
        <v>960</v>
      </c>
      <c r="C970" t="s">
        <v>1896</v>
      </c>
      <c r="D970" t="s">
        <v>25</v>
      </c>
      <c r="E970" t="s">
        <v>37</v>
      </c>
      <c r="F970" t="s">
        <v>17818</v>
      </c>
      <c r="G970" t="s">
        <v>1853</v>
      </c>
      <c r="H970" s="1">
        <v>39742</v>
      </c>
      <c r="I970">
        <f t="shared" si="30"/>
        <v>206150</v>
      </c>
    </row>
    <row r="971" spans="1:9" x14ac:dyDescent="0.3">
      <c r="A971">
        <f t="shared" si="31"/>
        <v>206217</v>
      </c>
      <c r="B971">
        <v>961</v>
      </c>
      <c r="C971" t="s">
        <v>2038</v>
      </c>
      <c r="D971" t="s">
        <v>25</v>
      </c>
      <c r="E971" t="s">
        <v>145</v>
      </c>
      <c r="F971" t="s">
        <v>17819</v>
      </c>
      <c r="G971" t="s">
        <v>1853</v>
      </c>
      <c r="H971" s="1">
        <v>38336</v>
      </c>
      <c r="I971">
        <f t="shared" si="30"/>
        <v>206217</v>
      </c>
    </row>
    <row r="972" spans="1:9" x14ac:dyDescent="0.3">
      <c r="A972">
        <f t="shared" si="31"/>
        <v>206271</v>
      </c>
      <c r="B972">
        <v>962</v>
      </c>
      <c r="C972" t="s">
        <v>1982</v>
      </c>
      <c r="D972" t="s">
        <v>25</v>
      </c>
      <c r="E972" t="s">
        <v>26</v>
      </c>
      <c r="F972" t="s">
        <v>17820</v>
      </c>
      <c r="G972" t="s">
        <v>1853</v>
      </c>
      <c r="H972" s="1">
        <v>41904</v>
      </c>
      <c r="I972">
        <f t="shared" si="30"/>
        <v>206271</v>
      </c>
    </row>
    <row r="973" spans="1:9" x14ac:dyDescent="0.3">
      <c r="A973">
        <f t="shared" si="31"/>
        <v>206352</v>
      </c>
      <c r="B973">
        <v>963</v>
      </c>
      <c r="C973" t="s">
        <v>834</v>
      </c>
      <c r="D973" t="s">
        <v>25</v>
      </c>
      <c r="E973" t="s">
        <v>26</v>
      </c>
      <c r="F973" t="s">
        <v>17821</v>
      </c>
      <c r="G973" t="s">
        <v>1853</v>
      </c>
      <c r="H973" s="1">
        <v>38581</v>
      </c>
      <c r="I973">
        <f t="shared" si="30"/>
        <v>206352</v>
      </c>
    </row>
    <row r="974" spans="1:9" x14ac:dyDescent="0.3">
      <c r="A974">
        <f t="shared" si="31"/>
        <v>206432</v>
      </c>
      <c r="B974">
        <v>964</v>
      </c>
      <c r="C974" t="s">
        <v>1999</v>
      </c>
      <c r="D974" t="s">
        <v>25</v>
      </c>
      <c r="E974" t="s">
        <v>37</v>
      </c>
      <c r="F974" t="s">
        <v>17822</v>
      </c>
      <c r="G974" t="s">
        <v>1853</v>
      </c>
      <c r="H974" s="1">
        <v>38936</v>
      </c>
      <c r="I974">
        <f t="shared" si="30"/>
        <v>206432</v>
      </c>
    </row>
    <row r="975" spans="1:9" x14ac:dyDescent="0.3">
      <c r="A975">
        <f t="shared" si="31"/>
        <v>206523</v>
      </c>
      <c r="B975">
        <v>965</v>
      </c>
      <c r="C975" t="s">
        <v>1598</v>
      </c>
      <c r="D975" t="s">
        <v>25</v>
      </c>
      <c r="E975" t="s">
        <v>26</v>
      </c>
      <c r="F975" t="s">
        <v>17823</v>
      </c>
      <c r="G975" t="s">
        <v>1853</v>
      </c>
      <c r="H975" s="1">
        <v>38016</v>
      </c>
      <c r="I975">
        <f t="shared" si="30"/>
        <v>206523</v>
      </c>
    </row>
    <row r="976" spans="1:9" x14ac:dyDescent="0.3">
      <c r="A976">
        <f t="shared" si="31"/>
        <v>206632</v>
      </c>
      <c r="B976">
        <v>966</v>
      </c>
      <c r="C976" t="s">
        <v>1892</v>
      </c>
      <c r="D976" t="s">
        <v>25</v>
      </c>
      <c r="E976" t="s">
        <v>37</v>
      </c>
      <c r="F976" t="s">
        <v>17824</v>
      </c>
      <c r="G976" t="s">
        <v>1853</v>
      </c>
      <c r="H976" s="1">
        <v>38860</v>
      </c>
      <c r="I976">
        <f t="shared" si="30"/>
        <v>206632</v>
      </c>
    </row>
    <row r="977" spans="1:9" x14ac:dyDescent="0.3">
      <c r="A977">
        <f t="shared" si="31"/>
        <v>206647</v>
      </c>
      <c r="B977">
        <v>967</v>
      </c>
      <c r="C977" t="s">
        <v>1735</v>
      </c>
      <c r="D977" t="s">
        <v>25</v>
      </c>
      <c r="E977" t="s">
        <v>80</v>
      </c>
      <c r="F977" t="s">
        <v>17825</v>
      </c>
      <c r="G977" t="s">
        <v>1853</v>
      </c>
      <c r="H977" s="1">
        <v>38469</v>
      </c>
      <c r="I977">
        <f t="shared" si="30"/>
        <v>206647</v>
      </c>
    </row>
    <row r="978" spans="1:9" x14ac:dyDescent="0.3">
      <c r="A978">
        <f t="shared" si="31"/>
        <v>206659</v>
      </c>
      <c r="B978">
        <v>968</v>
      </c>
      <c r="C978" t="s">
        <v>1958</v>
      </c>
      <c r="D978" t="s">
        <v>25</v>
      </c>
      <c r="E978" t="s">
        <v>203</v>
      </c>
      <c r="F978" t="s">
        <v>17826</v>
      </c>
      <c r="G978" t="s">
        <v>1853</v>
      </c>
      <c r="H978" s="1">
        <v>40437</v>
      </c>
      <c r="I978">
        <f t="shared" si="30"/>
        <v>206659</v>
      </c>
    </row>
    <row r="979" spans="1:9" x14ac:dyDescent="0.3">
      <c r="A979">
        <f t="shared" si="31"/>
        <v>207201</v>
      </c>
      <c r="B979">
        <v>969</v>
      </c>
      <c r="C979" t="s">
        <v>1932</v>
      </c>
      <c r="D979" t="s">
        <v>25</v>
      </c>
      <c r="E979" t="s">
        <v>26</v>
      </c>
      <c r="F979" t="s">
        <v>17827</v>
      </c>
      <c r="G979" t="s">
        <v>1853</v>
      </c>
      <c r="H979" s="1">
        <v>39225</v>
      </c>
      <c r="I979">
        <f t="shared" si="30"/>
        <v>207201</v>
      </c>
    </row>
    <row r="980" spans="1:9" x14ac:dyDescent="0.3">
      <c r="A980">
        <f t="shared" si="31"/>
        <v>207253</v>
      </c>
      <c r="B980">
        <v>970</v>
      </c>
      <c r="C980" t="s">
        <v>1872</v>
      </c>
      <c r="D980" t="s">
        <v>25</v>
      </c>
      <c r="E980" t="s">
        <v>26</v>
      </c>
      <c r="F980" t="s">
        <v>17828</v>
      </c>
      <c r="G980" t="s">
        <v>1853</v>
      </c>
      <c r="H980" s="1">
        <v>40910</v>
      </c>
      <c r="I980">
        <f t="shared" si="30"/>
        <v>207253</v>
      </c>
    </row>
    <row r="981" spans="1:9" x14ac:dyDescent="0.3">
      <c r="A981">
        <f t="shared" si="31"/>
        <v>207291</v>
      </c>
      <c r="B981">
        <v>971</v>
      </c>
      <c r="C981" t="s">
        <v>1940</v>
      </c>
      <c r="D981" t="s">
        <v>25</v>
      </c>
      <c r="E981" t="s">
        <v>80</v>
      </c>
      <c r="F981" t="s">
        <v>17829</v>
      </c>
      <c r="G981" t="s">
        <v>1853</v>
      </c>
      <c r="H981" s="1">
        <v>41774</v>
      </c>
      <c r="I981">
        <f t="shared" si="30"/>
        <v>207291</v>
      </c>
    </row>
    <row r="982" spans="1:9" x14ac:dyDescent="0.3">
      <c r="A982">
        <f t="shared" si="31"/>
        <v>207405</v>
      </c>
      <c r="B982">
        <v>972</v>
      </c>
      <c r="C982" t="s">
        <v>2063</v>
      </c>
      <c r="D982" t="s">
        <v>25</v>
      </c>
      <c r="E982" t="s">
        <v>203</v>
      </c>
      <c r="F982" t="s">
        <v>17830</v>
      </c>
      <c r="G982" t="s">
        <v>1853</v>
      </c>
      <c r="H982" s="1">
        <v>39010</v>
      </c>
      <c r="I982">
        <f t="shared" si="30"/>
        <v>207405</v>
      </c>
    </row>
    <row r="983" spans="1:9" x14ac:dyDescent="0.3">
      <c r="A983">
        <f t="shared" si="31"/>
        <v>207425</v>
      </c>
      <c r="B983">
        <v>973</v>
      </c>
      <c r="C983" t="s">
        <v>1717</v>
      </c>
      <c r="D983" t="s">
        <v>25</v>
      </c>
      <c r="E983" t="s">
        <v>997</v>
      </c>
      <c r="F983" t="s">
        <v>17831</v>
      </c>
      <c r="G983" t="s">
        <v>1853</v>
      </c>
      <c r="H983" s="1">
        <v>38383</v>
      </c>
      <c r="I983">
        <f t="shared" si="30"/>
        <v>207425</v>
      </c>
    </row>
    <row r="984" spans="1:9" x14ac:dyDescent="0.3">
      <c r="A984">
        <f t="shared" si="31"/>
        <v>207683</v>
      </c>
      <c r="B984">
        <v>974</v>
      </c>
      <c r="C984" t="s">
        <v>2035</v>
      </c>
      <c r="D984" t="s">
        <v>25</v>
      </c>
      <c r="E984" t="s">
        <v>26</v>
      </c>
      <c r="F984" t="s">
        <v>17832</v>
      </c>
      <c r="G984" t="s">
        <v>1853</v>
      </c>
      <c r="H984" s="1">
        <v>38016</v>
      </c>
      <c r="I984">
        <f t="shared" si="30"/>
        <v>207683</v>
      </c>
    </row>
    <row r="985" spans="1:9" x14ac:dyDescent="0.3">
      <c r="A985">
        <f t="shared" si="31"/>
        <v>207733</v>
      </c>
      <c r="B985">
        <v>975</v>
      </c>
      <c r="C985" t="s">
        <v>2020</v>
      </c>
      <c r="D985" t="s">
        <v>25</v>
      </c>
      <c r="E985" t="s">
        <v>127</v>
      </c>
      <c r="F985" t="s">
        <v>17833</v>
      </c>
      <c r="G985" t="s">
        <v>1853</v>
      </c>
      <c r="H985" s="1">
        <v>39693</v>
      </c>
      <c r="I985">
        <f t="shared" si="30"/>
        <v>207733</v>
      </c>
    </row>
    <row r="986" spans="1:9" x14ac:dyDescent="0.3">
      <c r="A986">
        <f t="shared" si="31"/>
        <v>208117</v>
      </c>
      <c r="B986">
        <v>976</v>
      </c>
      <c r="C986" t="s">
        <v>2013</v>
      </c>
      <c r="D986" t="s">
        <v>25</v>
      </c>
      <c r="E986" t="s">
        <v>490</v>
      </c>
      <c r="F986" t="s">
        <v>17834</v>
      </c>
      <c r="G986" t="s">
        <v>1853</v>
      </c>
      <c r="H986" s="1">
        <v>37994</v>
      </c>
      <c r="I986">
        <f t="shared" si="30"/>
        <v>208117</v>
      </c>
    </row>
    <row r="987" spans="1:9" x14ac:dyDescent="0.3">
      <c r="A987">
        <f t="shared" si="31"/>
        <v>208131</v>
      </c>
      <c r="B987">
        <v>977</v>
      </c>
      <c r="C987" t="s">
        <v>1952</v>
      </c>
      <c r="D987" t="s">
        <v>25</v>
      </c>
      <c r="E987" t="s">
        <v>145</v>
      </c>
      <c r="F987" t="s">
        <v>17835</v>
      </c>
      <c r="G987" t="s">
        <v>1853</v>
      </c>
      <c r="H987" s="1">
        <v>40978</v>
      </c>
      <c r="I987">
        <f t="shared" si="30"/>
        <v>208131</v>
      </c>
    </row>
    <row r="988" spans="1:9" x14ac:dyDescent="0.3">
      <c r="A988">
        <f t="shared" si="31"/>
        <v>208369</v>
      </c>
      <c r="B988">
        <v>978</v>
      </c>
      <c r="C988" t="s">
        <v>1792</v>
      </c>
      <c r="D988" t="s">
        <v>25</v>
      </c>
      <c r="E988" t="s">
        <v>26</v>
      </c>
      <c r="F988" t="s">
        <v>17836</v>
      </c>
      <c r="G988" t="s">
        <v>1853</v>
      </c>
      <c r="H988" s="1">
        <v>38019</v>
      </c>
      <c r="I988">
        <f t="shared" si="30"/>
        <v>208369</v>
      </c>
    </row>
    <row r="989" spans="1:9" x14ac:dyDescent="0.3">
      <c r="A989">
        <f t="shared" si="31"/>
        <v>208549</v>
      </c>
      <c r="B989">
        <v>979</v>
      </c>
      <c r="C989" t="s">
        <v>27773</v>
      </c>
      <c r="D989" t="s">
        <v>25</v>
      </c>
      <c r="E989" t="s">
        <v>26</v>
      </c>
      <c r="F989" t="s">
        <v>27790</v>
      </c>
      <c r="G989" t="s">
        <v>1853</v>
      </c>
      <c r="H989" s="1">
        <v>42435</v>
      </c>
      <c r="I989">
        <f t="shared" si="30"/>
        <v>208549</v>
      </c>
    </row>
    <row r="990" spans="1:9" x14ac:dyDescent="0.3">
      <c r="A990">
        <f t="shared" si="31"/>
        <v>208609</v>
      </c>
      <c r="B990">
        <v>980</v>
      </c>
      <c r="C990" t="s">
        <v>28296</v>
      </c>
      <c r="D990" t="s">
        <v>25</v>
      </c>
      <c r="E990" t="s">
        <v>26</v>
      </c>
      <c r="F990" t="s">
        <v>12081</v>
      </c>
      <c r="G990" t="s">
        <v>1853</v>
      </c>
      <c r="H990" s="1">
        <v>42581</v>
      </c>
      <c r="I990">
        <f t="shared" si="30"/>
        <v>208609</v>
      </c>
    </row>
    <row r="991" spans="1:9" x14ac:dyDescent="0.3">
      <c r="A991">
        <f t="shared" si="31"/>
        <v>208819</v>
      </c>
      <c r="B991">
        <v>981</v>
      </c>
      <c r="C991" t="s">
        <v>1878</v>
      </c>
      <c r="D991" t="s">
        <v>25</v>
      </c>
      <c r="E991" t="s">
        <v>26</v>
      </c>
      <c r="F991" t="s">
        <v>17837</v>
      </c>
      <c r="G991" t="s">
        <v>1853</v>
      </c>
      <c r="H991" s="1">
        <v>38239</v>
      </c>
      <c r="I991">
        <f t="shared" si="30"/>
        <v>208819</v>
      </c>
    </row>
    <row r="992" spans="1:9" x14ac:dyDescent="0.3">
      <c r="A992">
        <f t="shared" si="31"/>
        <v>208934</v>
      </c>
      <c r="B992">
        <v>982</v>
      </c>
      <c r="C992" t="s">
        <v>1967</v>
      </c>
      <c r="D992" t="s">
        <v>25</v>
      </c>
      <c r="E992" t="s">
        <v>26</v>
      </c>
      <c r="F992" t="s">
        <v>17838</v>
      </c>
      <c r="G992" t="s">
        <v>1853</v>
      </c>
      <c r="H992" s="1">
        <v>38328</v>
      </c>
      <c r="I992">
        <f t="shared" si="30"/>
        <v>208934</v>
      </c>
    </row>
    <row r="993" spans="1:9" x14ac:dyDescent="0.3">
      <c r="A993">
        <f t="shared" si="31"/>
        <v>208971</v>
      </c>
      <c r="B993">
        <v>983</v>
      </c>
      <c r="C993" t="s">
        <v>1942</v>
      </c>
      <c r="D993" t="s">
        <v>25</v>
      </c>
      <c r="E993" t="s">
        <v>80</v>
      </c>
      <c r="F993" t="s">
        <v>17839</v>
      </c>
      <c r="G993" t="s">
        <v>1853</v>
      </c>
      <c r="H993" s="1">
        <v>39016</v>
      </c>
      <c r="I993">
        <f t="shared" si="30"/>
        <v>208971</v>
      </c>
    </row>
    <row r="994" spans="1:9" x14ac:dyDescent="0.3">
      <c r="A994">
        <f t="shared" si="31"/>
        <v>209238</v>
      </c>
      <c r="B994">
        <v>984</v>
      </c>
      <c r="C994" t="s">
        <v>1975</v>
      </c>
      <c r="D994" t="s">
        <v>25</v>
      </c>
      <c r="E994" t="s">
        <v>26</v>
      </c>
      <c r="F994" t="s">
        <v>7220</v>
      </c>
      <c r="G994" t="s">
        <v>1853</v>
      </c>
      <c r="H994" s="1">
        <v>38523</v>
      </c>
      <c r="I994">
        <f t="shared" si="30"/>
        <v>209238</v>
      </c>
    </row>
    <row r="995" spans="1:9" x14ac:dyDescent="0.3">
      <c r="A995">
        <f t="shared" si="31"/>
        <v>209242</v>
      </c>
      <c r="B995">
        <v>985</v>
      </c>
      <c r="C995" t="s">
        <v>1950</v>
      </c>
      <c r="D995" t="s">
        <v>25</v>
      </c>
      <c r="E995" t="s">
        <v>26</v>
      </c>
      <c r="F995" t="s">
        <v>17840</v>
      </c>
      <c r="G995" t="s">
        <v>1853</v>
      </c>
      <c r="H995" s="1">
        <v>38016</v>
      </c>
      <c r="I995">
        <f t="shared" si="30"/>
        <v>209242</v>
      </c>
    </row>
    <row r="996" spans="1:9" x14ac:dyDescent="0.3">
      <c r="A996">
        <f t="shared" si="31"/>
        <v>209286</v>
      </c>
      <c r="B996">
        <v>986</v>
      </c>
      <c r="C996" t="s">
        <v>1964</v>
      </c>
      <c r="D996" t="s">
        <v>25</v>
      </c>
      <c r="E996" t="s">
        <v>33</v>
      </c>
      <c r="F996" t="s">
        <v>17841</v>
      </c>
      <c r="G996" t="s">
        <v>1853</v>
      </c>
      <c r="H996" s="1">
        <v>38515</v>
      </c>
      <c r="I996">
        <f t="shared" si="30"/>
        <v>209286</v>
      </c>
    </row>
    <row r="997" spans="1:9" x14ac:dyDescent="0.3">
      <c r="A997">
        <f t="shared" si="31"/>
        <v>209354</v>
      </c>
      <c r="B997">
        <v>987</v>
      </c>
      <c r="C997" t="s">
        <v>1948</v>
      </c>
      <c r="D997" t="s">
        <v>25</v>
      </c>
      <c r="E997" t="s">
        <v>26</v>
      </c>
      <c r="F997" t="s">
        <v>17842</v>
      </c>
      <c r="G997" t="s">
        <v>1853</v>
      </c>
      <c r="H997" s="1">
        <v>38958</v>
      </c>
      <c r="I997">
        <f t="shared" si="30"/>
        <v>209354</v>
      </c>
    </row>
    <row r="998" spans="1:9" x14ac:dyDescent="0.3">
      <c r="A998">
        <f t="shared" si="31"/>
        <v>209386</v>
      </c>
      <c r="B998">
        <v>988</v>
      </c>
      <c r="C998" t="s">
        <v>1631</v>
      </c>
      <c r="D998" t="s">
        <v>25</v>
      </c>
      <c r="E998" t="s">
        <v>80</v>
      </c>
      <c r="F998" t="s">
        <v>17843</v>
      </c>
      <c r="G998" t="s">
        <v>1853</v>
      </c>
      <c r="H998" s="1">
        <v>38016</v>
      </c>
      <c r="I998">
        <f t="shared" si="30"/>
        <v>209386</v>
      </c>
    </row>
    <row r="999" spans="1:9" x14ac:dyDescent="0.3">
      <c r="A999">
        <f t="shared" si="31"/>
        <v>209408</v>
      </c>
      <c r="B999">
        <v>989</v>
      </c>
      <c r="C999" t="s">
        <v>1440</v>
      </c>
      <c r="D999" t="s">
        <v>25</v>
      </c>
      <c r="E999" t="s">
        <v>80</v>
      </c>
      <c r="F999" t="s">
        <v>17844</v>
      </c>
      <c r="G999" t="s">
        <v>1853</v>
      </c>
      <c r="H999" s="1">
        <v>38016</v>
      </c>
      <c r="I999">
        <f t="shared" si="30"/>
        <v>209408</v>
      </c>
    </row>
    <row r="1000" spans="1:9" x14ac:dyDescent="0.3">
      <c r="A1000">
        <f t="shared" si="31"/>
        <v>209698</v>
      </c>
      <c r="B1000">
        <v>990</v>
      </c>
      <c r="C1000" t="s">
        <v>2009</v>
      </c>
      <c r="D1000" t="s">
        <v>25</v>
      </c>
      <c r="E1000" t="s">
        <v>80</v>
      </c>
      <c r="F1000" t="s">
        <v>17845</v>
      </c>
      <c r="G1000" t="s">
        <v>1853</v>
      </c>
      <c r="H1000" s="1">
        <v>40723</v>
      </c>
      <c r="I1000">
        <f t="shared" si="30"/>
        <v>209698</v>
      </c>
    </row>
    <row r="1001" spans="1:9" x14ac:dyDescent="0.3">
      <c r="A1001">
        <f t="shared" si="31"/>
        <v>209820</v>
      </c>
      <c r="B1001">
        <v>991</v>
      </c>
      <c r="C1001" t="s">
        <v>2075</v>
      </c>
      <c r="D1001" t="s">
        <v>25</v>
      </c>
      <c r="E1001" t="s">
        <v>203</v>
      </c>
      <c r="F1001" t="s">
        <v>17846</v>
      </c>
      <c r="G1001" t="s">
        <v>1853</v>
      </c>
      <c r="H1001" s="1">
        <v>39647</v>
      </c>
      <c r="I1001">
        <f t="shared" si="30"/>
        <v>209820</v>
      </c>
    </row>
    <row r="1002" spans="1:9" x14ac:dyDescent="0.3">
      <c r="A1002">
        <f t="shared" si="31"/>
        <v>209854</v>
      </c>
      <c r="B1002">
        <v>992</v>
      </c>
      <c r="C1002" t="s">
        <v>1984</v>
      </c>
      <c r="D1002" t="s">
        <v>25</v>
      </c>
      <c r="E1002" t="s">
        <v>37</v>
      </c>
      <c r="F1002" t="s">
        <v>17847</v>
      </c>
      <c r="G1002" t="s">
        <v>1853</v>
      </c>
      <c r="H1002" s="1">
        <v>38941</v>
      </c>
      <c r="I1002">
        <f t="shared" si="30"/>
        <v>209854</v>
      </c>
    </row>
    <row r="1003" spans="1:9" x14ac:dyDescent="0.3">
      <c r="A1003">
        <f t="shared" si="31"/>
        <v>209992</v>
      </c>
      <c r="B1003">
        <v>993</v>
      </c>
      <c r="C1003" t="s">
        <v>2005</v>
      </c>
      <c r="D1003" t="s">
        <v>25</v>
      </c>
      <c r="E1003" t="s">
        <v>26</v>
      </c>
      <c r="F1003" t="s">
        <v>17848</v>
      </c>
      <c r="G1003" t="s">
        <v>1853</v>
      </c>
      <c r="H1003" s="1">
        <v>38680</v>
      </c>
      <c r="I1003">
        <f t="shared" si="30"/>
        <v>209992</v>
      </c>
    </row>
    <row r="1004" spans="1:9" x14ac:dyDescent="0.3">
      <c r="A1004">
        <f t="shared" si="31"/>
        <v>210240</v>
      </c>
      <c r="B1004">
        <v>994</v>
      </c>
      <c r="C1004" t="s">
        <v>1750</v>
      </c>
      <c r="D1004" t="s">
        <v>25</v>
      </c>
      <c r="E1004" t="s">
        <v>26</v>
      </c>
      <c r="F1004" t="s">
        <v>17849</v>
      </c>
      <c r="G1004" t="s">
        <v>1853</v>
      </c>
      <c r="H1004" s="1">
        <v>39185</v>
      </c>
      <c r="I1004">
        <f t="shared" si="30"/>
        <v>210240</v>
      </c>
    </row>
    <row r="1005" spans="1:9" x14ac:dyDescent="0.3">
      <c r="A1005">
        <f t="shared" si="31"/>
        <v>210253</v>
      </c>
      <c r="B1005">
        <v>995</v>
      </c>
      <c r="C1005" t="s">
        <v>2057</v>
      </c>
      <c r="D1005" t="s">
        <v>25</v>
      </c>
      <c r="E1005" t="s">
        <v>26</v>
      </c>
      <c r="F1005" t="s">
        <v>17850</v>
      </c>
      <c r="G1005" t="s">
        <v>1853</v>
      </c>
      <c r="H1005" s="1">
        <v>38649</v>
      </c>
      <c r="I1005">
        <f t="shared" si="30"/>
        <v>210253</v>
      </c>
    </row>
    <row r="1006" spans="1:9" x14ac:dyDescent="0.3">
      <c r="A1006">
        <f t="shared" si="31"/>
        <v>210314</v>
      </c>
      <c r="B1006">
        <v>996</v>
      </c>
      <c r="C1006" t="s">
        <v>2029</v>
      </c>
      <c r="D1006" t="s">
        <v>25</v>
      </c>
      <c r="E1006" t="s">
        <v>26</v>
      </c>
      <c r="F1006" t="s">
        <v>17851</v>
      </c>
      <c r="G1006" t="s">
        <v>1853</v>
      </c>
      <c r="H1006" s="1">
        <v>38297</v>
      </c>
      <c r="I1006">
        <f t="shared" si="30"/>
        <v>210314</v>
      </c>
    </row>
    <row r="1007" spans="1:9" x14ac:dyDescent="0.3">
      <c r="A1007">
        <f t="shared" si="31"/>
        <v>210442</v>
      </c>
      <c r="B1007">
        <v>997</v>
      </c>
      <c r="C1007" t="s">
        <v>1635</v>
      </c>
      <c r="D1007" t="s">
        <v>25</v>
      </c>
      <c r="E1007" t="s">
        <v>29</v>
      </c>
      <c r="F1007" t="s">
        <v>17852</v>
      </c>
      <c r="G1007" t="s">
        <v>1853</v>
      </c>
      <c r="H1007" s="1">
        <v>38016</v>
      </c>
      <c r="I1007">
        <f t="shared" si="30"/>
        <v>210442</v>
      </c>
    </row>
    <row r="1008" spans="1:9" x14ac:dyDescent="0.3">
      <c r="A1008">
        <f t="shared" si="31"/>
        <v>210493</v>
      </c>
      <c r="B1008">
        <v>998</v>
      </c>
      <c r="C1008" t="s">
        <v>2003</v>
      </c>
      <c r="D1008" t="s">
        <v>25</v>
      </c>
      <c r="E1008" t="s">
        <v>26</v>
      </c>
      <c r="F1008" t="s">
        <v>17853</v>
      </c>
      <c r="G1008" t="s">
        <v>1853</v>
      </c>
      <c r="H1008" s="1">
        <v>39546</v>
      </c>
      <c r="I1008">
        <f t="shared" si="30"/>
        <v>210493</v>
      </c>
    </row>
    <row r="1009" spans="1:9" x14ac:dyDescent="0.3">
      <c r="A1009">
        <f t="shared" si="31"/>
        <v>210563</v>
      </c>
      <c r="B1009">
        <v>999</v>
      </c>
      <c r="C1009" t="s">
        <v>2018</v>
      </c>
      <c r="D1009" t="s">
        <v>25</v>
      </c>
      <c r="E1009" t="s">
        <v>2019</v>
      </c>
      <c r="F1009" t="s">
        <v>17854</v>
      </c>
      <c r="G1009" t="s">
        <v>1853</v>
      </c>
      <c r="H1009" s="1">
        <v>41183</v>
      </c>
      <c r="I1009">
        <f t="shared" si="30"/>
        <v>210563</v>
      </c>
    </row>
    <row r="1010" spans="1:9" x14ac:dyDescent="0.3">
      <c r="A1010">
        <f t="shared" si="31"/>
        <v>210623</v>
      </c>
      <c r="B1010">
        <v>1000</v>
      </c>
      <c r="C1010" t="s">
        <v>1969</v>
      </c>
      <c r="D1010" t="s">
        <v>25</v>
      </c>
      <c r="E1010" t="s">
        <v>26</v>
      </c>
      <c r="F1010" t="s">
        <v>17855</v>
      </c>
      <c r="G1010" t="s">
        <v>1853</v>
      </c>
      <c r="H1010" s="1">
        <v>38016</v>
      </c>
      <c r="I1010">
        <f t="shared" si="30"/>
        <v>210623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  <row r="1068" spans="8:8" x14ac:dyDescent="0.3">
      <c r="H1068" s="1"/>
    </row>
    <row r="1069" spans="8:8" x14ac:dyDescent="0.3">
      <c r="H1069" s="1"/>
    </row>
    <row r="1070" spans="8:8" x14ac:dyDescent="0.3">
      <c r="H1070" s="1"/>
    </row>
    <row r="1071" spans="8:8" x14ac:dyDescent="0.3">
      <c r="H1071" s="1"/>
    </row>
    <row r="1072" spans="8:8" x14ac:dyDescent="0.3">
      <c r="H1072" s="1"/>
    </row>
    <row r="1073" spans="8:8" x14ac:dyDescent="0.3">
      <c r="H1073" s="1"/>
    </row>
    <row r="1074" spans="8:8" x14ac:dyDescent="0.3">
      <c r="H1074" s="1"/>
    </row>
    <row r="1075" spans="8:8" x14ac:dyDescent="0.3">
      <c r="H1075" s="1"/>
    </row>
    <row r="1076" spans="8:8" x14ac:dyDescent="0.3">
      <c r="H1076" s="1"/>
    </row>
    <row r="1077" spans="8:8" x14ac:dyDescent="0.3">
      <c r="H1077" s="1"/>
    </row>
    <row r="1078" spans="8:8" x14ac:dyDescent="0.3">
      <c r="H1078" s="1"/>
    </row>
    <row r="1079" spans="8:8" x14ac:dyDescent="0.3">
      <c r="H1079" s="1"/>
    </row>
    <row r="1080" spans="8:8" x14ac:dyDescent="0.3">
      <c r="H1080" s="1"/>
    </row>
    <row r="1081" spans="8:8" x14ac:dyDescent="0.3">
      <c r="H1081" s="1"/>
    </row>
    <row r="1082" spans="8:8" x14ac:dyDescent="0.3">
      <c r="H1082" s="1"/>
    </row>
    <row r="1083" spans="8:8" x14ac:dyDescent="0.3">
      <c r="H1083" s="1"/>
    </row>
    <row r="1084" spans="8:8" x14ac:dyDescent="0.3">
      <c r="H1084" s="1"/>
    </row>
    <row r="1085" spans="8:8" x14ac:dyDescent="0.3">
      <c r="H1085" s="1"/>
    </row>
    <row r="1086" spans="8:8" x14ac:dyDescent="0.3">
      <c r="H1086" s="1"/>
    </row>
    <row r="1087" spans="8:8" x14ac:dyDescent="0.3">
      <c r="H1087" s="1"/>
    </row>
    <row r="1088" spans="8:8" x14ac:dyDescent="0.3">
      <c r="H1088" s="1"/>
    </row>
    <row r="1089" spans="8:8" x14ac:dyDescent="0.3">
      <c r="H1089" s="1"/>
    </row>
    <row r="1090" spans="8:8" x14ac:dyDescent="0.3">
      <c r="H1090" s="1"/>
    </row>
    <row r="1091" spans="8:8" x14ac:dyDescent="0.3">
      <c r="H1091" s="1"/>
    </row>
    <row r="1092" spans="8:8" x14ac:dyDescent="0.3">
      <c r="H1092" s="1"/>
    </row>
    <row r="1093" spans="8:8" x14ac:dyDescent="0.3">
      <c r="H1093" s="1"/>
    </row>
    <row r="1094" spans="8:8" x14ac:dyDescent="0.3">
      <c r="H1094" s="1"/>
    </row>
    <row r="1095" spans="8:8" x14ac:dyDescent="0.3">
      <c r="H1095" s="1"/>
    </row>
    <row r="1096" spans="8:8" x14ac:dyDescent="0.3">
      <c r="H1096" s="1"/>
    </row>
    <row r="1097" spans="8:8" x14ac:dyDescent="0.3">
      <c r="H1097" s="1"/>
    </row>
    <row r="1098" spans="8:8" x14ac:dyDescent="0.3">
      <c r="H1098" s="1"/>
    </row>
    <row r="1099" spans="8:8" x14ac:dyDescent="0.3">
      <c r="H1099" s="1"/>
    </row>
    <row r="1100" spans="8:8" x14ac:dyDescent="0.3">
      <c r="H1100" s="1"/>
    </row>
    <row r="1101" spans="8:8" x14ac:dyDescent="0.3">
      <c r="H1101" s="1"/>
    </row>
    <row r="1102" spans="8:8" x14ac:dyDescent="0.3">
      <c r="H1102" s="1"/>
    </row>
    <row r="1103" spans="8:8" x14ac:dyDescent="0.3">
      <c r="H1103" s="1"/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I1067"/>
  <sheetViews>
    <sheetView topLeftCell="A982" workbookViewId="0"/>
  </sheetViews>
  <sheetFormatPr defaultRowHeight="14.4" x14ac:dyDescent="0.3"/>
  <cols>
    <col min="2" max="2" width="5" customWidth="1"/>
    <col min="3" max="3" width="22.77734375" customWidth="1"/>
    <col min="4" max="4" width="4.33203125" customWidth="1"/>
    <col min="5" max="5" width="10.88671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32105</v>
      </c>
      <c r="B2">
        <v>1</v>
      </c>
      <c r="C2" t="s">
        <v>28</v>
      </c>
      <c r="D2" t="s">
        <v>25</v>
      </c>
      <c r="E2" t="s">
        <v>29</v>
      </c>
      <c r="F2" t="s">
        <v>13775</v>
      </c>
      <c r="G2" t="s">
        <v>39</v>
      </c>
      <c r="H2" s="1">
        <v>41645</v>
      </c>
      <c r="I2">
        <f t="shared" ref="I2:I65" si="0">A2</f>
        <v>32105</v>
      </c>
    </row>
    <row r="3" spans="1:9" x14ac:dyDescent="0.3">
      <c r="A3">
        <f t="shared" ref="A3:A66" si="1">(LEFT(F3)*10^5)+(MID(F3,3,2)*10^3)+RIGHT(F3,3)</f>
        <v>32166</v>
      </c>
      <c r="B3">
        <v>2</v>
      </c>
      <c r="C3" t="s">
        <v>32</v>
      </c>
      <c r="D3" t="s">
        <v>25</v>
      </c>
      <c r="E3" t="s">
        <v>33</v>
      </c>
      <c r="F3" t="s">
        <v>17862</v>
      </c>
      <c r="G3" t="s">
        <v>45</v>
      </c>
      <c r="H3" s="1">
        <v>40411</v>
      </c>
      <c r="I3">
        <f t="shared" si="0"/>
        <v>32166</v>
      </c>
    </row>
    <row r="4" spans="1:9" x14ac:dyDescent="0.3">
      <c r="A4">
        <f t="shared" si="1"/>
        <v>32194</v>
      </c>
      <c r="B4">
        <v>3</v>
      </c>
      <c r="C4" t="s">
        <v>24</v>
      </c>
      <c r="D4" t="s">
        <v>25</v>
      </c>
      <c r="E4" t="s">
        <v>26</v>
      </c>
      <c r="F4" t="s">
        <v>16614</v>
      </c>
      <c r="G4" t="s">
        <v>45</v>
      </c>
      <c r="H4" s="1">
        <v>42400</v>
      </c>
      <c r="I4">
        <f t="shared" si="0"/>
        <v>32194</v>
      </c>
    </row>
    <row r="5" spans="1:9" x14ac:dyDescent="0.3">
      <c r="A5">
        <f t="shared" si="1"/>
        <v>32197</v>
      </c>
      <c r="B5">
        <v>4</v>
      </c>
      <c r="C5" t="s">
        <v>30</v>
      </c>
      <c r="D5" t="s">
        <v>25</v>
      </c>
      <c r="E5" t="s">
        <v>29</v>
      </c>
      <c r="F5" t="s">
        <v>16615</v>
      </c>
      <c r="G5" t="s">
        <v>45</v>
      </c>
      <c r="H5" s="1">
        <v>41566</v>
      </c>
      <c r="I5">
        <f t="shared" si="0"/>
        <v>32197</v>
      </c>
    </row>
    <row r="6" spans="1:9" x14ac:dyDescent="0.3">
      <c r="A6">
        <f t="shared" si="1"/>
        <v>32222</v>
      </c>
      <c r="B6">
        <v>5</v>
      </c>
      <c r="C6" t="s">
        <v>36</v>
      </c>
      <c r="D6" t="s">
        <v>25</v>
      </c>
      <c r="E6" t="s">
        <v>37</v>
      </c>
      <c r="F6" t="s">
        <v>12126</v>
      </c>
      <c r="G6" t="s">
        <v>2137</v>
      </c>
      <c r="H6" s="1">
        <v>40130</v>
      </c>
      <c r="I6">
        <f t="shared" si="0"/>
        <v>32222</v>
      </c>
    </row>
    <row r="7" spans="1:9" x14ac:dyDescent="0.3">
      <c r="A7">
        <f t="shared" si="1"/>
        <v>32243</v>
      </c>
      <c r="B7">
        <v>6</v>
      </c>
      <c r="C7" t="s">
        <v>189</v>
      </c>
      <c r="D7" t="s">
        <v>25</v>
      </c>
      <c r="E7" t="s">
        <v>41</v>
      </c>
      <c r="F7" t="s">
        <v>28672</v>
      </c>
      <c r="G7" t="s">
        <v>2137</v>
      </c>
      <c r="H7" s="1">
        <v>42642</v>
      </c>
      <c r="I7">
        <f t="shared" si="0"/>
        <v>32243</v>
      </c>
    </row>
    <row r="8" spans="1:9" x14ac:dyDescent="0.3">
      <c r="A8">
        <f t="shared" si="1"/>
        <v>32289</v>
      </c>
      <c r="B8">
        <v>7</v>
      </c>
      <c r="C8" t="s">
        <v>40</v>
      </c>
      <c r="D8" t="s">
        <v>25</v>
      </c>
      <c r="E8" t="s">
        <v>41</v>
      </c>
      <c r="F8" t="s">
        <v>13792</v>
      </c>
      <c r="G8" t="s">
        <v>55</v>
      </c>
      <c r="H8" s="1">
        <v>39173</v>
      </c>
      <c r="I8">
        <f t="shared" si="0"/>
        <v>32289</v>
      </c>
    </row>
    <row r="9" spans="1:9" x14ac:dyDescent="0.3">
      <c r="A9">
        <f t="shared" si="1"/>
        <v>32354</v>
      </c>
      <c r="B9">
        <v>8</v>
      </c>
      <c r="C9" t="s">
        <v>49</v>
      </c>
      <c r="D9" t="s">
        <v>25</v>
      </c>
      <c r="E9" t="s">
        <v>41</v>
      </c>
      <c r="F9" t="s">
        <v>16625</v>
      </c>
      <c r="G9" t="s">
        <v>66</v>
      </c>
      <c r="H9" s="1">
        <v>40047</v>
      </c>
      <c r="I9">
        <f t="shared" si="0"/>
        <v>32354</v>
      </c>
    </row>
    <row r="10" spans="1:9" x14ac:dyDescent="0.3">
      <c r="A10">
        <f t="shared" si="1"/>
        <v>32388</v>
      </c>
      <c r="B10">
        <v>9</v>
      </c>
      <c r="C10" t="s">
        <v>62</v>
      </c>
      <c r="D10" t="s">
        <v>25</v>
      </c>
      <c r="E10" t="s">
        <v>41</v>
      </c>
      <c r="F10" t="s">
        <v>12142</v>
      </c>
      <c r="G10" t="s">
        <v>66</v>
      </c>
      <c r="H10" s="1">
        <v>39014</v>
      </c>
      <c r="I10">
        <f t="shared" si="0"/>
        <v>32388</v>
      </c>
    </row>
    <row r="11" spans="1:9" x14ac:dyDescent="0.3">
      <c r="A11">
        <f t="shared" si="1"/>
        <v>32411</v>
      </c>
      <c r="B11">
        <v>10</v>
      </c>
      <c r="C11" t="s">
        <v>27728</v>
      </c>
      <c r="D11" t="s">
        <v>25</v>
      </c>
      <c r="E11" t="s">
        <v>26</v>
      </c>
      <c r="F11" t="s">
        <v>7670</v>
      </c>
      <c r="G11" t="s">
        <v>73</v>
      </c>
      <c r="H11" s="1">
        <v>42680</v>
      </c>
      <c r="I11">
        <f t="shared" si="0"/>
        <v>32411</v>
      </c>
    </row>
    <row r="12" spans="1:9" x14ac:dyDescent="0.3">
      <c r="A12">
        <f t="shared" si="1"/>
        <v>32452</v>
      </c>
      <c r="B12">
        <v>11</v>
      </c>
      <c r="C12" t="s">
        <v>46</v>
      </c>
      <c r="D12" t="s">
        <v>25</v>
      </c>
      <c r="E12" t="s">
        <v>47</v>
      </c>
      <c r="F12" t="s">
        <v>17863</v>
      </c>
      <c r="G12" t="s">
        <v>76</v>
      </c>
      <c r="H12" s="1">
        <v>39212</v>
      </c>
      <c r="I12">
        <f t="shared" si="0"/>
        <v>32452</v>
      </c>
    </row>
    <row r="13" spans="1:9" x14ac:dyDescent="0.3">
      <c r="A13">
        <f t="shared" si="1"/>
        <v>32476</v>
      </c>
      <c r="B13">
        <v>12</v>
      </c>
      <c r="C13" t="s">
        <v>74</v>
      </c>
      <c r="D13" t="s">
        <v>25</v>
      </c>
      <c r="E13" t="s">
        <v>37</v>
      </c>
      <c r="F13" t="s">
        <v>12152</v>
      </c>
      <c r="G13" t="s">
        <v>76</v>
      </c>
      <c r="H13" s="1">
        <v>40238</v>
      </c>
      <c r="I13">
        <f t="shared" si="0"/>
        <v>32476</v>
      </c>
    </row>
    <row r="14" spans="1:9" x14ac:dyDescent="0.3">
      <c r="A14">
        <f t="shared" si="1"/>
        <v>32509</v>
      </c>
      <c r="B14">
        <v>13</v>
      </c>
      <c r="C14" t="s">
        <v>56</v>
      </c>
      <c r="D14" t="s">
        <v>25</v>
      </c>
      <c r="E14" t="s">
        <v>33</v>
      </c>
      <c r="F14" t="s">
        <v>9668</v>
      </c>
      <c r="G14" t="s">
        <v>82</v>
      </c>
      <c r="H14" s="1">
        <v>38516</v>
      </c>
      <c r="I14">
        <f t="shared" si="0"/>
        <v>32509</v>
      </c>
    </row>
    <row r="15" spans="1:9" x14ac:dyDescent="0.3">
      <c r="A15">
        <f t="shared" si="1"/>
        <v>32523</v>
      </c>
      <c r="B15">
        <v>14</v>
      </c>
      <c r="C15" t="s">
        <v>53</v>
      </c>
      <c r="D15" t="s">
        <v>25</v>
      </c>
      <c r="E15" t="s">
        <v>33</v>
      </c>
      <c r="F15" t="s">
        <v>13816</v>
      </c>
      <c r="G15" t="s">
        <v>82</v>
      </c>
      <c r="H15" s="1">
        <v>39089</v>
      </c>
      <c r="I15">
        <f t="shared" si="0"/>
        <v>32523</v>
      </c>
    </row>
    <row r="16" spans="1:9" x14ac:dyDescent="0.3">
      <c r="A16">
        <f t="shared" si="1"/>
        <v>32524</v>
      </c>
      <c r="B16">
        <v>15</v>
      </c>
      <c r="C16" t="s">
        <v>69</v>
      </c>
      <c r="D16" t="s">
        <v>25</v>
      </c>
      <c r="E16" t="s">
        <v>37</v>
      </c>
      <c r="F16" t="s">
        <v>17864</v>
      </c>
      <c r="G16" t="s">
        <v>82</v>
      </c>
      <c r="H16" s="1">
        <v>38916</v>
      </c>
      <c r="I16">
        <f t="shared" si="0"/>
        <v>32524</v>
      </c>
    </row>
    <row r="17" spans="1:9" x14ac:dyDescent="0.3">
      <c r="A17">
        <f t="shared" si="1"/>
        <v>32529</v>
      </c>
      <c r="B17">
        <v>16</v>
      </c>
      <c r="C17" t="s">
        <v>79</v>
      </c>
      <c r="D17" t="s">
        <v>25</v>
      </c>
      <c r="E17" t="s">
        <v>80</v>
      </c>
      <c r="F17" t="s">
        <v>7679</v>
      </c>
      <c r="G17" t="s">
        <v>82</v>
      </c>
      <c r="H17" s="1">
        <v>38572</v>
      </c>
      <c r="I17">
        <f t="shared" si="0"/>
        <v>32529</v>
      </c>
    </row>
    <row r="18" spans="1:9" x14ac:dyDescent="0.3">
      <c r="A18">
        <f t="shared" si="1"/>
        <v>32536</v>
      </c>
      <c r="B18">
        <v>17</v>
      </c>
      <c r="C18" t="s">
        <v>43</v>
      </c>
      <c r="D18" t="s">
        <v>25</v>
      </c>
      <c r="E18" t="s">
        <v>33</v>
      </c>
      <c r="F18" t="s">
        <v>17865</v>
      </c>
      <c r="G18" t="s">
        <v>82</v>
      </c>
      <c r="H18" s="1">
        <v>39211</v>
      </c>
      <c r="I18">
        <f t="shared" si="0"/>
        <v>32536</v>
      </c>
    </row>
    <row r="19" spans="1:9" x14ac:dyDescent="0.3">
      <c r="A19">
        <f t="shared" si="1"/>
        <v>32543</v>
      </c>
      <c r="B19">
        <v>18</v>
      </c>
      <c r="C19" t="s">
        <v>51</v>
      </c>
      <c r="D19" t="s">
        <v>25</v>
      </c>
      <c r="E19" t="s">
        <v>26</v>
      </c>
      <c r="F19" t="s">
        <v>17866</v>
      </c>
      <c r="G19" t="s">
        <v>82</v>
      </c>
      <c r="H19" s="1">
        <v>41090</v>
      </c>
      <c r="I19">
        <f t="shared" si="0"/>
        <v>32543</v>
      </c>
    </row>
    <row r="20" spans="1:9" x14ac:dyDescent="0.3">
      <c r="A20">
        <f t="shared" si="1"/>
        <v>32582</v>
      </c>
      <c r="B20">
        <v>19</v>
      </c>
      <c r="C20" t="s">
        <v>99</v>
      </c>
      <c r="D20" t="s">
        <v>25</v>
      </c>
      <c r="E20" t="s">
        <v>26</v>
      </c>
      <c r="F20" t="s">
        <v>12158</v>
      </c>
      <c r="G20" t="s">
        <v>5</v>
      </c>
      <c r="H20" s="1">
        <v>42481</v>
      </c>
      <c r="I20">
        <f t="shared" si="0"/>
        <v>32582</v>
      </c>
    </row>
    <row r="21" spans="1:9" x14ac:dyDescent="0.3">
      <c r="A21">
        <f t="shared" si="1"/>
        <v>32588</v>
      </c>
      <c r="B21">
        <v>20</v>
      </c>
      <c r="C21" t="s">
        <v>89</v>
      </c>
      <c r="D21" t="s">
        <v>25</v>
      </c>
      <c r="E21" t="s">
        <v>37</v>
      </c>
      <c r="F21" t="s">
        <v>17867</v>
      </c>
      <c r="G21" t="s">
        <v>5</v>
      </c>
      <c r="H21" s="1">
        <v>40456</v>
      </c>
      <c r="I21">
        <f t="shared" si="0"/>
        <v>32588</v>
      </c>
    </row>
    <row r="22" spans="1:9" x14ac:dyDescent="0.3">
      <c r="A22">
        <f t="shared" si="1"/>
        <v>32616</v>
      </c>
      <c r="B22">
        <v>21</v>
      </c>
      <c r="C22" t="s">
        <v>126</v>
      </c>
      <c r="D22" t="s">
        <v>25</v>
      </c>
      <c r="E22" t="s">
        <v>127</v>
      </c>
      <c r="F22" t="s">
        <v>13823</v>
      </c>
      <c r="G22" t="s">
        <v>93</v>
      </c>
      <c r="H22" s="1">
        <v>38700</v>
      </c>
      <c r="I22">
        <f t="shared" si="0"/>
        <v>32616</v>
      </c>
    </row>
    <row r="23" spans="1:9" x14ac:dyDescent="0.3">
      <c r="A23">
        <f t="shared" si="1"/>
        <v>32624</v>
      </c>
      <c r="B23">
        <v>22</v>
      </c>
      <c r="C23" t="s">
        <v>105</v>
      </c>
      <c r="D23" t="s">
        <v>25</v>
      </c>
      <c r="E23" t="s">
        <v>29</v>
      </c>
      <c r="F23" t="s">
        <v>12161</v>
      </c>
      <c r="G23" t="s">
        <v>93</v>
      </c>
      <c r="H23" s="1">
        <v>42089</v>
      </c>
      <c r="I23">
        <f t="shared" si="0"/>
        <v>32624</v>
      </c>
    </row>
    <row r="24" spans="1:9" x14ac:dyDescent="0.3">
      <c r="A24">
        <f t="shared" si="1"/>
        <v>32672</v>
      </c>
      <c r="B24">
        <v>23</v>
      </c>
      <c r="C24" t="s">
        <v>120</v>
      </c>
      <c r="D24" t="s">
        <v>25</v>
      </c>
      <c r="E24" t="s">
        <v>80</v>
      </c>
      <c r="F24" t="s">
        <v>12164</v>
      </c>
      <c r="G24" t="s">
        <v>100</v>
      </c>
      <c r="H24" s="1">
        <v>42541</v>
      </c>
      <c r="I24">
        <f t="shared" si="0"/>
        <v>32672</v>
      </c>
    </row>
    <row r="25" spans="1:9" x14ac:dyDescent="0.3">
      <c r="A25">
        <f t="shared" si="1"/>
        <v>32684</v>
      </c>
      <c r="B25">
        <v>24</v>
      </c>
      <c r="C25" t="s">
        <v>97</v>
      </c>
      <c r="D25" t="s">
        <v>25</v>
      </c>
      <c r="E25" t="s">
        <v>37</v>
      </c>
      <c r="F25" t="s">
        <v>17868</v>
      </c>
      <c r="G25" t="s">
        <v>100</v>
      </c>
      <c r="H25" s="1">
        <v>38827</v>
      </c>
      <c r="I25">
        <f t="shared" si="0"/>
        <v>32684</v>
      </c>
    </row>
    <row r="26" spans="1:9" x14ac:dyDescent="0.3">
      <c r="A26">
        <f t="shared" si="1"/>
        <v>32687</v>
      </c>
      <c r="B26">
        <v>25</v>
      </c>
      <c r="C26" t="s">
        <v>301</v>
      </c>
      <c r="D26" t="s">
        <v>25</v>
      </c>
      <c r="E26" t="s">
        <v>33</v>
      </c>
      <c r="F26" t="s">
        <v>10991</v>
      </c>
      <c r="G26" t="s">
        <v>100</v>
      </c>
      <c r="H26" s="1">
        <v>42664</v>
      </c>
      <c r="I26">
        <f t="shared" si="0"/>
        <v>32687</v>
      </c>
    </row>
    <row r="27" spans="1:9" x14ac:dyDescent="0.3">
      <c r="A27">
        <f t="shared" si="1"/>
        <v>32690</v>
      </c>
      <c r="B27">
        <v>26</v>
      </c>
      <c r="C27" t="s">
        <v>116</v>
      </c>
      <c r="D27" t="s">
        <v>25</v>
      </c>
      <c r="E27" t="s">
        <v>80</v>
      </c>
      <c r="F27" t="s">
        <v>9671</v>
      </c>
      <c r="G27" t="s">
        <v>100</v>
      </c>
      <c r="H27" s="1">
        <v>42391</v>
      </c>
      <c r="I27">
        <f t="shared" si="0"/>
        <v>32690</v>
      </c>
    </row>
    <row r="28" spans="1:9" x14ac:dyDescent="0.3">
      <c r="A28">
        <f t="shared" si="1"/>
        <v>32692</v>
      </c>
      <c r="B28">
        <v>27</v>
      </c>
      <c r="C28" t="s">
        <v>71</v>
      </c>
      <c r="D28" t="s">
        <v>25</v>
      </c>
      <c r="E28" t="s">
        <v>33</v>
      </c>
      <c r="F28" t="s">
        <v>17869</v>
      </c>
      <c r="G28" t="s">
        <v>100</v>
      </c>
      <c r="H28" s="1">
        <v>40109</v>
      </c>
      <c r="I28">
        <f t="shared" si="0"/>
        <v>32692</v>
      </c>
    </row>
    <row r="29" spans="1:9" x14ac:dyDescent="0.3">
      <c r="A29">
        <f t="shared" si="1"/>
        <v>32705</v>
      </c>
      <c r="B29">
        <v>28</v>
      </c>
      <c r="C29" t="s">
        <v>67</v>
      </c>
      <c r="D29" t="s">
        <v>25</v>
      </c>
      <c r="E29" t="s">
        <v>37</v>
      </c>
      <c r="F29" t="s">
        <v>17870</v>
      </c>
      <c r="G29" t="s">
        <v>113</v>
      </c>
      <c r="H29" s="1">
        <v>38867</v>
      </c>
      <c r="I29">
        <f t="shared" si="0"/>
        <v>32705</v>
      </c>
    </row>
    <row r="30" spans="1:9" x14ac:dyDescent="0.3">
      <c r="A30">
        <f t="shared" si="1"/>
        <v>32707</v>
      </c>
      <c r="B30">
        <v>29</v>
      </c>
      <c r="C30" t="s">
        <v>85</v>
      </c>
      <c r="D30" t="s">
        <v>25</v>
      </c>
      <c r="E30" t="s">
        <v>33</v>
      </c>
      <c r="F30" t="s">
        <v>27725</v>
      </c>
      <c r="G30" t="s">
        <v>113</v>
      </c>
      <c r="H30" s="1">
        <v>42401</v>
      </c>
      <c r="I30">
        <f t="shared" si="0"/>
        <v>32707</v>
      </c>
    </row>
    <row r="31" spans="1:9" x14ac:dyDescent="0.3">
      <c r="A31">
        <f t="shared" si="1"/>
        <v>32714</v>
      </c>
      <c r="B31">
        <v>30</v>
      </c>
      <c r="C31" t="s">
        <v>58</v>
      </c>
      <c r="D31" t="s">
        <v>25</v>
      </c>
      <c r="E31" t="s">
        <v>59</v>
      </c>
      <c r="F31" t="s">
        <v>17871</v>
      </c>
      <c r="G31" t="s">
        <v>113</v>
      </c>
      <c r="H31" s="1">
        <v>39400</v>
      </c>
      <c r="I31">
        <f t="shared" si="0"/>
        <v>32714</v>
      </c>
    </row>
    <row r="32" spans="1:9" x14ac:dyDescent="0.3">
      <c r="A32">
        <f t="shared" si="1"/>
        <v>32734</v>
      </c>
      <c r="B32">
        <v>31</v>
      </c>
      <c r="C32" t="s">
        <v>83</v>
      </c>
      <c r="D32" t="s">
        <v>25</v>
      </c>
      <c r="E32" t="s">
        <v>26</v>
      </c>
      <c r="F32" t="s">
        <v>17872</v>
      </c>
      <c r="G32" t="s">
        <v>113</v>
      </c>
      <c r="H32" s="1">
        <v>39162</v>
      </c>
      <c r="I32">
        <f t="shared" si="0"/>
        <v>32734</v>
      </c>
    </row>
    <row r="33" spans="1:9" x14ac:dyDescent="0.3">
      <c r="A33">
        <f t="shared" si="1"/>
        <v>32737</v>
      </c>
      <c r="B33">
        <v>32</v>
      </c>
      <c r="C33" t="s">
        <v>87</v>
      </c>
      <c r="D33" t="s">
        <v>25</v>
      </c>
      <c r="E33" t="s">
        <v>33</v>
      </c>
      <c r="F33" t="s">
        <v>17873</v>
      </c>
      <c r="G33" t="s">
        <v>113</v>
      </c>
      <c r="H33" s="1">
        <v>38840</v>
      </c>
      <c r="I33">
        <f t="shared" si="0"/>
        <v>32737</v>
      </c>
    </row>
    <row r="34" spans="1:9" x14ac:dyDescent="0.3">
      <c r="A34">
        <f t="shared" si="1"/>
        <v>32765</v>
      </c>
      <c r="B34">
        <v>33</v>
      </c>
      <c r="C34" t="s">
        <v>96</v>
      </c>
      <c r="D34" t="s">
        <v>25</v>
      </c>
      <c r="E34" t="s">
        <v>26</v>
      </c>
      <c r="F34" t="s">
        <v>15761</v>
      </c>
      <c r="G34" t="s">
        <v>125</v>
      </c>
      <c r="H34" s="1">
        <v>39447</v>
      </c>
      <c r="I34">
        <f t="shared" si="0"/>
        <v>32765</v>
      </c>
    </row>
    <row r="35" spans="1:9" x14ac:dyDescent="0.3">
      <c r="A35">
        <f t="shared" si="1"/>
        <v>32777</v>
      </c>
      <c r="B35">
        <v>34</v>
      </c>
      <c r="C35" t="s">
        <v>64</v>
      </c>
      <c r="D35" t="s">
        <v>25</v>
      </c>
      <c r="E35" t="s">
        <v>33</v>
      </c>
      <c r="F35" t="s">
        <v>17874</v>
      </c>
      <c r="G35" t="s">
        <v>125</v>
      </c>
      <c r="H35" s="1">
        <v>38801</v>
      </c>
      <c r="I35">
        <f t="shared" si="0"/>
        <v>32777</v>
      </c>
    </row>
    <row r="36" spans="1:9" x14ac:dyDescent="0.3">
      <c r="A36">
        <f t="shared" si="1"/>
        <v>32789</v>
      </c>
      <c r="B36">
        <v>35</v>
      </c>
      <c r="C36" t="s">
        <v>135</v>
      </c>
      <c r="D36" t="s">
        <v>25</v>
      </c>
      <c r="E36" t="s">
        <v>33</v>
      </c>
      <c r="F36" t="s">
        <v>17875</v>
      </c>
      <c r="G36" t="s">
        <v>125</v>
      </c>
      <c r="H36" s="1">
        <v>38496</v>
      </c>
      <c r="I36">
        <f t="shared" si="0"/>
        <v>32789</v>
      </c>
    </row>
    <row r="37" spans="1:9" x14ac:dyDescent="0.3">
      <c r="A37">
        <f t="shared" si="1"/>
        <v>32832</v>
      </c>
      <c r="B37">
        <v>36</v>
      </c>
      <c r="C37" t="s">
        <v>129</v>
      </c>
      <c r="D37" t="s">
        <v>25</v>
      </c>
      <c r="E37" t="s">
        <v>33</v>
      </c>
      <c r="F37" t="s">
        <v>15762</v>
      </c>
      <c r="G37" t="s">
        <v>125</v>
      </c>
      <c r="H37" s="1">
        <v>38332</v>
      </c>
      <c r="I37">
        <f t="shared" si="0"/>
        <v>32832</v>
      </c>
    </row>
    <row r="38" spans="1:9" x14ac:dyDescent="0.3">
      <c r="A38">
        <f t="shared" si="1"/>
        <v>32838</v>
      </c>
      <c r="B38">
        <v>37</v>
      </c>
      <c r="C38" t="s">
        <v>158</v>
      </c>
      <c r="D38" t="s">
        <v>25</v>
      </c>
      <c r="E38" t="s">
        <v>33</v>
      </c>
      <c r="F38" t="s">
        <v>7697</v>
      </c>
      <c r="G38" t="s">
        <v>125</v>
      </c>
      <c r="H38" s="1">
        <v>38436</v>
      </c>
      <c r="I38">
        <f t="shared" si="0"/>
        <v>32838</v>
      </c>
    </row>
    <row r="39" spans="1:9" x14ac:dyDescent="0.3">
      <c r="A39">
        <f t="shared" si="1"/>
        <v>32855</v>
      </c>
      <c r="B39">
        <v>38</v>
      </c>
      <c r="C39" t="s">
        <v>111</v>
      </c>
      <c r="D39" t="s">
        <v>25</v>
      </c>
      <c r="E39" t="s">
        <v>41</v>
      </c>
      <c r="F39" t="s">
        <v>17876</v>
      </c>
      <c r="G39" t="s">
        <v>125</v>
      </c>
      <c r="H39" s="1">
        <v>38555</v>
      </c>
      <c r="I39">
        <f t="shared" si="0"/>
        <v>32855</v>
      </c>
    </row>
    <row r="40" spans="1:9" x14ac:dyDescent="0.3">
      <c r="A40">
        <f t="shared" si="1"/>
        <v>32857</v>
      </c>
      <c r="B40">
        <v>39</v>
      </c>
      <c r="C40" t="s">
        <v>109</v>
      </c>
      <c r="D40" t="s">
        <v>25</v>
      </c>
      <c r="E40" t="s">
        <v>33</v>
      </c>
      <c r="F40" t="s">
        <v>17877</v>
      </c>
      <c r="G40" t="s">
        <v>125</v>
      </c>
      <c r="H40" s="1">
        <v>41781</v>
      </c>
      <c r="I40">
        <f t="shared" si="0"/>
        <v>32857</v>
      </c>
    </row>
    <row r="41" spans="1:9" x14ac:dyDescent="0.3">
      <c r="A41">
        <f t="shared" si="1"/>
        <v>32862</v>
      </c>
      <c r="B41">
        <v>40</v>
      </c>
      <c r="C41" t="s">
        <v>241</v>
      </c>
      <c r="D41" t="s">
        <v>25</v>
      </c>
      <c r="E41" t="s">
        <v>33</v>
      </c>
      <c r="F41" t="s">
        <v>11010</v>
      </c>
      <c r="G41" t="s">
        <v>125</v>
      </c>
      <c r="H41" s="1">
        <v>39592</v>
      </c>
      <c r="I41">
        <f t="shared" si="0"/>
        <v>32862</v>
      </c>
    </row>
    <row r="42" spans="1:9" x14ac:dyDescent="0.3">
      <c r="A42">
        <f t="shared" si="1"/>
        <v>32863</v>
      </c>
      <c r="B42">
        <v>41</v>
      </c>
      <c r="C42" t="s">
        <v>101</v>
      </c>
      <c r="D42" t="s">
        <v>25</v>
      </c>
      <c r="E42" t="s">
        <v>26</v>
      </c>
      <c r="F42" t="s">
        <v>17878</v>
      </c>
      <c r="G42" t="s">
        <v>125</v>
      </c>
      <c r="H42" s="1">
        <v>38811</v>
      </c>
      <c r="I42">
        <f t="shared" si="0"/>
        <v>32863</v>
      </c>
    </row>
    <row r="43" spans="1:9" x14ac:dyDescent="0.3">
      <c r="A43">
        <f t="shared" si="1"/>
        <v>32878</v>
      </c>
      <c r="B43">
        <v>42</v>
      </c>
      <c r="C43" t="s">
        <v>94</v>
      </c>
      <c r="D43" t="s">
        <v>25</v>
      </c>
      <c r="E43" t="s">
        <v>33</v>
      </c>
      <c r="F43" t="s">
        <v>17879</v>
      </c>
      <c r="G43" t="s">
        <v>125</v>
      </c>
      <c r="H43" s="1">
        <v>39245</v>
      </c>
      <c r="I43">
        <f t="shared" si="0"/>
        <v>32878</v>
      </c>
    </row>
    <row r="44" spans="1:9" x14ac:dyDescent="0.3">
      <c r="A44">
        <f t="shared" si="1"/>
        <v>32898</v>
      </c>
      <c r="B44">
        <v>43</v>
      </c>
      <c r="C44" t="s">
        <v>114</v>
      </c>
      <c r="D44" t="s">
        <v>25</v>
      </c>
      <c r="E44" t="s">
        <v>41</v>
      </c>
      <c r="F44" t="s">
        <v>12187</v>
      </c>
      <c r="G44" t="s">
        <v>125</v>
      </c>
      <c r="H44" s="1">
        <v>38798</v>
      </c>
      <c r="I44">
        <f t="shared" si="0"/>
        <v>32898</v>
      </c>
    </row>
    <row r="45" spans="1:9" x14ac:dyDescent="0.3">
      <c r="A45">
        <f t="shared" si="1"/>
        <v>32902</v>
      </c>
      <c r="B45">
        <v>44</v>
      </c>
      <c r="C45" t="s">
        <v>168</v>
      </c>
      <c r="D45" t="s">
        <v>25</v>
      </c>
      <c r="E45" t="s">
        <v>37</v>
      </c>
      <c r="F45" t="s">
        <v>15763</v>
      </c>
      <c r="G45" t="s">
        <v>125</v>
      </c>
      <c r="H45" s="1">
        <v>38818</v>
      </c>
      <c r="I45">
        <f t="shared" si="0"/>
        <v>32902</v>
      </c>
    </row>
    <row r="46" spans="1:9" x14ac:dyDescent="0.3">
      <c r="A46">
        <f t="shared" si="1"/>
        <v>32910</v>
      </c>
      <c r="B46">
        <v>45</v>
      </c>
      <c r="C46" t="s">
        <v>156</v>
      </c>
      <c r="D46" t="s">
        <v>25</v>
      </c>
      <c r="E46" t="s">
        <v>26</v>
      </c>
      <c r="F46" t="s">
        <v>17880</v>
      </c>
      <c r="G46" t="s">
        <v>125</v>
      </c>
      <c r="H46" s="1">
        <v>38809</v>
      </c>
      <c r="I46">
        <f t="shared" si="0"/>
        <v>32910</v>
      </c>
    </row>
    <row r="47" spans="1:9" x14ac:dyDescent="0.3">
      <c r="A47">
        <f t="shared" si="1"/>
        <v>32912</v>
      </c>
      <c r="B47">
        <v>46</v>
      </c>
      <c r="C47" t="s">
        <v>118</v>
      </c>
      <c r="D47" t="s">
        <v>25</v>
      </c>
      <c r="E47" t="s">
        <v>41</v>
      </c>
      <c r="F47" t="s">
        <v>12188</v>
      </c>
      <c r="G47" t="s">
        <v>125</v>
      </c>
      <c r="H47" s="1">
        <v>39153</v>
      </c>
      <c r="I47">
        <f t="shared" si="0"/>
        <v>32912</v>
      </c>
    </row>
    <row r="48" spans="1:9" x14ac:dyDescent="0.3">
      <c r="A48">
        <f t="shared" si="1"/>
        <v>32921</v>
      </c>
      <c r="B48">
        <v>47</v>
      </c>
      <c r="C48" t="s">
        <v>121</v>
      </c>
      <c r="D48" t="s">
        <v>25</v>
      </c>
      <c r="E48" t="s">
        <v>33</v>
      </c>
      <c r="F48" t="s">
        <v>17881</v>
      </c>
      <c r="G48" t="s">
        <v>149</v>
      </c>
      <c r="H48" s="1">
        <v>39003</v>
      </c>
      <c r="I48">
        <f t="shared" si="0"/>
        <v>32921</v>
      </c>
    </row>
    <row r="49" spans="1:9" x14ac:dyDescent="0.3">
      <c r="A49">
        <f t="shared" si="1"/>
        <v>32957</v>
      </c>
      <c r="B49">
        <v>48</v>
      </c>
      <c r="C49" t="s">
        <v>133</v>
      </c>
      <c r="D49" t="s">
        <v>25</v>
      </c>
      <c r="E49" t="s">
        <v>80</v>
      </c>
      <c r="F49" t="s">
        <v>17882</v>
      </c>
      <c r="G49" t="s">
        <v>149</v>
      </c>
      <c r="H49" s="1">
        <v>38573</v>
      </c>
      <c r="I49">
        <f t="shared" si="0"/>
        <v>32957</v>
      </c>
    </row>
    <row r="50" spans="1:9" x14ac:dyDescent="0.3">
      <c r="A50">
        <f t="shared" si="1"/>
        <v>32962</v>
      </c>
      <c r="B50">
        <v>49</v>
      </c>
      <c r="C50" t="s">
        <v>123</v>
      </c>
      <c r="D50" t="s">
        <v>25</v>
      </c>
      <c r="E50" t="s">
        <v>80</v>
      </c>
      <c r="F50" t="s">
        <v>17883</v>
      </c>
      <c r="G50" t="s">
        <v>149</v>
      </c>
      <c r="H50" s="1">
        <v>40773</v>
      </c>
      <c r="I50">
        <f t="shared" si="0"/>
        <v>32962</v>
      </c>
    </row>
    <row r="51" spans="1:9" x14ac:dyDescent="0.3">
      <c r="A51">
        <f t="shared" si="1"/>
        <v>32974</v>
      </c>
      <c r="B51">
        <v>50</v>
      </c>
      <c r="C51" t="s">
        <v>166</v>
      </c>
      <c r="D51" t="s">
        <v>25</v>
      </c>
      <c r="E51" t="s">
        <v>26</v>
      </c>
      <c r="F51" t="s">
        <v>17884</v>
      </c>
      <c r="G51" t="s">
        <v>149</v>
      </c>
      <c r="H51" s="1">
        <v>38581</v>
      </c>
      <c r="I51">
        <f t="shared" si="0"/>
        <v>32974</v>
      </c>
    </row>
    <row r="52" spans="1:9" x14ac:dyDescent="0.3">
      <c r="A52">
        <f t="shared" si="1"/>
        <v>32974</v>
      </c>
      <c r="B52">
        <v>50</v>
      </c>
      <c r="C52" t="s">
        <v>195</v>
      </c>
      <c r="D52" t="s">
        <v>25</v>
      </c>
      <c r="E52" t="s">
        <v>33</v>
      </c>
      <c r="F52" t="s">
        <v>17884</v>
      </c>
      <c r="G52" t="s">
        <v>149</v>
      </c>
      <c r="H52" s="1">
        <v>41489</v>
      </c>
      <c r="I52">
        <f t="shared" si="0"/>
        <v>32974</v>
      </c>
    </row>
    <row r="53" spans="1:9" x14ac:dyDescent="0.3">
      <c r="A53">
        <f t="shared" si="1"/>
        <v>32977</v>
      </c>
      <c r="B53">
        <v>52</v>
      </c>
      <c r="C53" t="s">
        <v>144</v>
      </c>
      <c r="D53" t="s">
        <v>25</v>
      </c>
      <c r="E53" t="s">
        <v>145</v>
      </c>
      <c r="F53" t="s">
        <v>17885</v>
      </c>
      <c r="G53" t="s">
        <v>149</v>
      </c>
      <c r="H53" s="1">
        <v>40078</v>
      </c>
      <c r="I53">
        <f t="shared" si="0"/>
        <v>32977</v>
      </c>
    </row>
    <row r="54" spans="1:9" x14ac:dyDescent="0.3">
      <c r="A54">
        <f t="shared" si="1"/>
        <v>32984</v>
      </c>
      <c r="B54">
        <v>53</v>
      </c>
      <c r="C54" t="s">
        <v>176</v>
      </c>
      <c r="D54" t="s">
        <v>25</v>
      </c>
      <c r="E54" t="s">
        <v>145</v>
      </c>
      <c r="F54" t="s">
        <v>9672</v>
      </c>
      <c r="G54" t="s">
        <v>149</v>
      </c>
      <c r="H54" s="1">
        <v>38982</v>
      </c>
      <c r="I54">
        <f t="shared" si="0"/>
        <v>32984</v>
      </c>
    </row>
    <row r="55" spans="1:9" x14ac:dyDescent="0.3">
      <c r="A55">
        <f t="shared" si="1"/>
        <v>32990</v>
      </c>
      <c r="B55">
        <v>54</v>
      </c>
      <c r="C55" t="s">
        <v>170</v>
      </c>
      <c r="D55" t="s">
        <v>25</v>
      </c>
      <c r="E55" t="s">
        <v>80</v>
      </c>
      <c r="F55" t="s">
        <v>13853</v>
      </c>
      <c r="G55" t="s">
        <v>149</v>
      </c>
      <c r="H55" s="1">
        <v>38515</v>
      </c>
      <c r="I55">
        <f t="shared" si="0"/>
        <v>32990</v>
      </c>
    </row>
    <row r="56" spans="1:9" x14ac:dyDescent="0.3">
      <c r="A56">
        <f t="shared" si="1"/>
        <v>33017</v>
      </c>
      <c r="B56">
        <v>55</v>
      </c>
      <c r="C56" t="s">
        <v>164</v>
      </c>
      <c r="D56" t="s">
        <v>25</v>
      </c>
      <c r="E56" t="s">
        <v>41</v>
      </c>
      <c r="F56" t="s">
        <v>17886</v>
      </c>
      <c r="G56" t="s">
        <v>149</v>
      </c>
      <c r="H56" s="1">
        <v>39236</v>
      </c>
      <c r="I56">
        <f t="shared" si="0"/>
        <v>33017</v>
      </c>
    </row>
    <row r="57" spans="1:9" x14ac:dyDescent="0.3">
      <c r="A57">
        <f t="shared" si="1"/>
        <v>33020</v>
      </c>
      <c r="B57">
        <v>56</v>
      </c>
      <c r="C57" t="s">
        <v>237</v>
      </c>
      <c r="D57" t="s">
        <v>25</v>
      </c>
      <c r="E57" t="s">
        <v>33</v>
      </c>
      <c r="F57" t="s">
        <v>11026</v>
      </c>
      <c r="G57" t="s">
        <v>149</v>
      </c>
      <c r="H57" s="1">
        <v>38397</v>
      </c>
      <c r="I57">
        <f t="shared" si="0"/>
        <v>33020</v>
      </c>
    </row>
    <row r="58" spans="1:9" x14ac:dyDescent="0.3">
      <c r="A58">
        <f t="shared" si="1"/>
        <v>33032</v>
      </c>
      <c r="B58">
        <v>57</v>
      </c>
      <c r="C58" t="s">
        <v>212</v>
      </c>
      <c r="D58" t="s">
        <v>25</v>
      </c>
      <c r="E58" t="s">
        <v>26</v>
      </c>
      <c r="F58" t="s">
        <v>22463</v>
      </c>
      <c r="G58" t="s">
        <v>149</v>
      </c>
      <c r="H58" s="1">
        <v>42415</v>
      </c>
      <c r="I58">
        <f t="shared" si="0"/>
        <v>33032</v>
      </c>
    </row>
    <row r="59" spans="1:9" x14ac:dyDescent="0.3">
      <c r="A59">
        <f t="shared" si="1"/>
        <v>33041</v>
      </c>
      <c r="B59">
        <v>58</v>
      </c>
      <c r="C59" t="s">
        <v>147</v>
      </c>
      <c r="D59" t="s">
        <v>25</v>
      </c>
      <c r="E59" t="s">
        <v>41</v>
      </c>
      <c r="F59" t="s">
        <v>12201</v>
      </c>
      <c r="G59" t="s">
        <v>149</v>
      </c>
      <c r="H59" s="1">
        <v>39597</v>
      </c>
      <c r="I59">
        <f t="shared" si="0"/>
        <v>33041</v>
      </c>
    </row>
    <row r="60" spans="1:9" x14ac:dyDescent="0.3">
      <c r="A60">
        <f t="shared" si="1"/>
        <v>33042</v>
      </c>
      <c r="B60">
        <v>59</v>
      </c>
      <c r="C60" t="s">
        <v>154</v>
      </c>
      <c r="D60" t="s">
        <v>25</v>
      </c>
      <c r="E60" t="s">
        <v>33</v>
      </c>
      <c r="F60" t="s">
        <v>17887</v>
      </c>
      <c r="G60" t="s">
        <v>149</v>
      </c>
      <c r="H60" s="1">
        <v>38309</v>
      </c>
      <c r="I60">
        <f t="shared" si="0"/>
        <v>33042</v>
      </c>
    </row>
    <row r="61" spans="1:9" x14ac:dyDescent="0.3">
      <c r="A61">
        <f t="shared" si="1"/>
        <v>33045</v>
      </c>
      <c r="B61">
        <v>60</v>
      </c>
      <c r="C61" t="s">
        <v>141</v>
      </c>
      <c r="D61" t="s">
        <v>25</v>
      </c>
      <c r="E61" t="s">
        <v>26</v>
      </c>
      <c r="F61" t="s">
        <v>11030</v>
      </c>
      <c r="G61" t="s">
        <v>149</v>
      </c>
      <c r="H61" s="1">
        <v>41882</v>
      </c>
      <c r="I61">
        <f t="shared" si="0"/>
        <v>33045</v>
      </c>
    </row>
    <row r="62" spans="1:9" x14ac:dyDescent="0.3">
      <c r="A62">
        <f t="shared" si="1"/>
        <v>33057</v>
      </c>
      <c r="B62">
        <v>61</v>
      </c>
      <c r="C62" t="s">
        <v>199</v>
      </c>
      <c r="D62" t="s">
        <v>25</v>
      </c>
      <c r="E62" t="s">
        <v>145</v>
      </c>
      <c r="F62" t="s">
        <v>7714</v>
      </c>
      <c r="G62" t="s">
        <v>149</v>
      </c>
      <c r="H62" s="1">
        <v>42326</v>
      </c>
      <c r="I62">
        <f t="shared" si="0"/>
        <v>33057</v>
      </c>
    </row>
    <row r="63" spans="1:9" x14ac:dyDescent="0.3">
      <c r="A63">
        <f t="shared" si="1"/>
        <v>33061</v>
      </c>
      <c r="B63">
        <v>62</v>
      </c>
      <c r="C63" t="s">
        <v>182</v>
      </c>
      <c r="D63" t="s">
        <v>25</v>
      </c>
      <c r="E63" t="s">
        <v>41</v>
      </c>
      <c r="F63" t="s">
        <v>17888</v>
      </c>
      <c r="G63" t="s">
        <v>149</v>
      </c>
      <c r="H63" s="1">
        <v>38309</v>
      </c>
      <c r="I63">
        <f t="shared" si="0"/>
        <v>33061</v>
      </c>
    </row>
    <row r="64" spans="1:9" x14ac:dyDescent="0.3">
      <c r="A64">
        <f t="shared" si="1"/>
        <v>33061</v>
      </c>
      <c r="B64">
        <v>62</v>
      </c>
      <c r="C64" t="s">
        <v>142</v>
      </c>
      <c r="D64" t="s">
        <v>25</v>
      </c>
      <c r="E64" t="s">
        <v>80</v>
      </c>
      <c r="F64" t="s">
        <v>17888</v>
      </c>
      <c r="G64" t="s">
        <v>149</v>
      </c>
      <c r="H64" s="1">
        <v>38584</v>
      </c>
      <c r="I64">
        <f t="shared" si="0"/>
        <v>33061</v>
      </c>
    </row>
    <row r="65" spans="1:9" x14ac:dyDescent="0.3">
      <c r="A65">
        <f t="shared" si="1"/>
        <v>33065</v>
      </c>
      <c r="B65">
        <v>64</v>
      </c>
      <c r="C65" t="s">
        <v>187</v>
      </c>
      <c r="D65" t="s">
        <v>25</v>
      </c>
      <c r="E65" t="s">
        <v>33</v>
      </c>
      <c r="F65" t="s">
        <v>7716</v>
      </c>
      <c r="G65" t="s">
        <v>149</v>
      </c>
      <c r="H65" s="1">
        <v>38872</v>
      </c>
      <c r="I65">
        <f t="shared" si="0"/>
        <v>33065</v>
      </c>
    </row>
    <row r="66" spans="1:9" x14ac:dyDescent="0.3">
      <c r="A66">
        <f t="shared" si="1"/>
        <v>33084</v>
      </c>
      <c r="B66">
        <v>65</v>
      </c>
      <c r="C66" t="s">
        <v>607</v>
      </c>
      <c r="D66" t="s">
        <v>25</v>
      </c>
      <c r="E66" t="s">
        <v>33</v>
      </c>
      <c r="F66" t="s">
        <v>7719</v>
      </c>
      <c r="G66" t="s">
        <v>184</v>
      </c>
      <c r="H66" s="1">
        <v>42723</v>
      </c>
      <c r="I66">
        <f t="shared" ref="I66:I129" si="2">A66</f>
        <v>33084</v>
      </c>
    </row>
    <row r="67" spans="1:9" x14ac:dyDescent="0.3">
      <c r="A67">
        <f t="shared" ref="A67:A130" si="3">(LEFT(F67)*10^5)+(MID(F67,3,2)*10^3)+RIGHT(F67,3)</f>
        <v>33094</v>
      </c>
      <c r="B67">
        <v>66</v>
      </c>
      <c r="C67" t="s">
        <v>216</v>
      </c>
      <c r="D67" t="s">
        <v>25</v>
      </c>
      <c r="E67" t="s">
        <v>33</v>
      </c>
      <c r="F67" t="s">
        <v>7724</v>
      </c>
      <c r="G67" t="s">
        <v>184</v>
      </c>
      <c r="H67" s="1">
        <v>38693</v>
      </c>
      <c r="I67">
        <f t="shared" si="2"/>
        <v>33094</v>
      </c>
    </row>
    <row r="68" spans="1:9" x14ac:dyDescent="0.3">
      <c r="A68">
        <f t="shared" si="3"/>
        <v>33102</v>
      </c>
      <c r="B68">
        <v>67</v>
      </c>
      <c r="C68" t="s">
        <v>152</v>
      </c>
      <c r="D68" t="s">
        <v>25</v>
      </c>
      <c r="E68" t="s">
        <v>33</v>
      </c>
      <c r="F68" t="s">
        <v>17889</v>
      </c>
      <c r="G68" t="s">
        <v>184</v>
      </c>
      <c r="H68" s="1">
        <v>39199</v>
      </c>
      <c r="I68">
        <f t="shared" si="2"/>
        <v>33102</v>
      </c>
    </row>
    <row r="69" spans="1:9" x14ac:dyDescent="0.3">
      <c r="A69">
        <f t="shared" si="3"/>
        <v>33107</v>
      </c>
      <c r="B69">
        <v>68</v>
      </c>
      <c r="C69" t="s">
        <v>228</v>
      </c>
      <c r="D69" t="s">
        <v>25</v>
      </c>
      <c r="E69" t="s">
        <v>41</v>
      </c>
      <c r="F69" t="s">
        <v>17890</v>
      </c>
      <c r="G69" t="s">
        <v>184</v>
      </c>
      <c r="H69" s="1">
        <v>38994</v>
      </c>
      <c r="I69">
        <f t="shared" si="2"/>
        <v>33107</v>
      </c>
    </row>
    <row r="70" spans="1:9" x14ac:dyDescent="0.3">
      <c r="A70">
        <f t="shared" si="3"/>
        <v>33110</v>
      </c>
      <c r="B70">
        <v>69</v>
      </c>
      <c r="C70" t="s">
        <v>202</v>
      </c>
      <c r="D70" t="s">
        <v>25</v>
      </c>
      <c r="E70" t="s">
        <v>203</v>
      </c>
      <c r="F70" t="s">
        <v>17891</v>
      </c>
      <c r="G70" t="s">
        <v>184</v>
      </c>
      <c r="H70" s="1">
        <v>38153</v>
      </c>
      <c r="I70">
        <f t="shared" si="2"/>
        <v>33110</v>
      </c>
    </row>
    <row r="71" spans="1:9" x14ac:dyDescent="0.3">
      <c r="A71">
        <f t="shared" si="3"/>
        <v>33111</v>
      </c>
      <c r="B71">
        <v>70</v>
      </c>
      <c r="C71" t="s">
        <v>107</v>
      </c>
      <c r="D71" t="s">
        <v>25</v>
      </c>
      <c r="E71" t="s">
        <v>33</v>
      </c>
      <c r="F71" t="s">
        <v>17892</v>
      </c>
      <c r="G71" t="s">
        <v>184</v>
      </c>
      <c r="H71" s="1">
        <v>38512</v>
      </c>
      <c r="I71">
        <f t="shared" si="2"/>
        <v>33111</v>
      </c>
    </row>
    <row r="72" spans="1:9" x14ac:dyDescent="0.3">
      <c r="A72">
        <f t="shared" si="3"/>
        <v>33115</v>
      </c>
      <c r="B72">
        <v>71</v>
      </c>
      <c r="C72" t="s">
        <v>190</v>
      </c>
      <c r="D72" t="s">
        <v>25</v>
      </c>
      <c r="E72" t="s">
        <v>33</v>
      </c>
      <c r="F72" t="s">
        <v>17893</v>
      </c>
      <c r="G72" t="s">
        <v>184</v>
      </c>
      <c r="H72" s="1">
        <v>38851</v>
      </c>
      <c r="I72">
        <f t="shared" si="2"/>
        <v>33115</v>
      </c>
    </row>
    <row r="73" spans="1:9" x14ac:dyDescent="0.3">
      <c r="A73">
        <f t="shared" si="3"/>
        <v>33117</v>
      </c>
      <c r="B73">
        <v>72</v>
      </c>
      <c r="C73" t="s">
        <v>131</v>
      </c>
      <c r="D73" t="s">
        <v>25</v>
      </c>
      <c r="E73" t="s">
        <v>37</v>
      </c>
      <c r="F73" t="s">
        <v>17894</v>
      </c>
      <c r="G73" t="s">
        <v>184</v>
      </c>
      <c r="H73" s="1">
        <v>38568</v>
      </c>
      <c r="I73">
        <f t="shared" si="2"/>
        <v>33117</v>
      </c>
    </row>
    <row r="74" spans="1:9" x14ac:dyDescent="0.3">
      <c r="A74">
        <f t="shared" si="3"/>
        <v>33128</v>
      </c>
      <c r="B74">
        <v>73</v>
      </c>
      <c r="C74" t="s">
        <v>180</v>
      </c>
      <c r="D74" t="s">
        <v>25</v>
      </c>
      <c r="E74" t="s">
        <v>41</v>
      </c>
      <c r="F74" t="s">
        <v>7728</v>
      </c>
      <c r="G74" t="s">
        <v>184</v>
      </c>
      <c r="H74" s="1">
        <v>39014</v>
      </c>
      <c r="I74">
        <f t="shared" si="2"/>
        <v>33128</v>
      </c>
    </row>
    <row r="75" spans="1:9" x14ac:dyDescent="0.3">
      <c r="A75">
        <f t="shared" si="3"/>
        <v>33147</v>
      </c>
      <c r="B75">
        <v>74</v>
      </c>
      <c r="C75" t="s">
        <v>207</v>
      </c>
      <c r="D75" t="s">
        <v>25</v>
      </c>
      <c r="E75" t="s">
        <v>37</v>
      </c>
      <c r="F75" t="s">
        <v>12209</v>
      </c>
      <c r="G75" t="s">
        <v>184</v>
      </c>
      <c r="H75" s="1">
        <v>38517</v>
      </c>
      <c r="I75">
        <f t="shared" si="2"/>
        <v>33147</v>
      </c>
    </row>
    <row r="76" spans="1:9" x14ac:dyDescent="0.3">
      <c r="A76">
        <f t="shared" si="3"/>
        <v>33150</v>
      </c>
      <c r="B76">
        <v>75</v>
      </c>
      <c r="C76" t="s">
        <v>103</v>
      </c>
      <c r="D76" t="s">
        <v>25</v>
      </c>
      <c r="E76" t="s">
        <v>80</v>
      </c>
      <c r="F76" t="s">
        <v>17895</v>
      </c>
      <c r="G76" t="s">
        <v>184</v>
      </c>
      <c r="H76" s="1">
        <v>38426</v>
      </c>
      <c r="I76">
        <f t="shared" si="2"/>
        <v>33150</v>
      </c>
    </row>
    <row r="77" spans="1:9" x14ac:dyDescent="0.3">
      <c r="A77">
        <f t="shared" si="3"/>
        <v>33152</v>
      </c>
      <c r="B77">
        <v>76</v>
      </c>
      <c r="C77" t="s">
        <v>28848</v>
      </c>
      <c r="D77" t="s">
        <v>25</v>
      </c>
      <c r="E77" t="s">
        <v>33</v>
      </c>
      <c r="F77" t="s">
        <v>16648</v>
      </c>
      <c r="G77" t="s">
        <v>184</v>
      </c>
      <c r="H77" s="1">
        <v>42718</v>
      </c>
      <c r="I77">
        <f t="shared" si="2"/>
        <v>33152</v>
      </c>
    </row>
    <row r="78" spans="1:9" x14ac:dyDescent="0.3">
      <c r="A78">
        <f t="shared" si="3"/>
        <v>33175</v>
      </c>
      <c r="B78">
        <v>77</v>
      </c>
      <c r="C78" t="s">
        <v>283</v>
      </c>
      <c r="D78" t="s">
        <v>25</v>
      </c>
      <c r="E78" t="s">
        <v>33</v>
      </c>
      <c r="F78" t="s">
        <v>12215</v>
      </c>
      <c r="G78" t="s">
        <v>184</v>
      </c>
      <c r="H78" s="1">
        <v>38367</v>
      </c>
      <c r="I78">
        <f t="shared" si="2"/>
        <v>33175</v>
      </c>
    </row>
    <row r="79" spans="1:9" x14ac:dyDescent="0.3">
      <c r="A79">
        <f t="shared" si="3"/>
        <v>33185</v>
      </c>
      <c r="B79">
        <v>78</v>
      </c>
      <c r="C79" t="s">
        <v>235</v>
      </c>
      <c r="D79" t="s">
        <v>25</v>
      </c>
      <c r="E79" t="s">
        <v>41</v>
      </c>
      <c r="F79" t="s">
        <v>11038</v>
      </c>
      <c r="G79" t="s">
        <v>184</v>
      </c>
      <c r="H79" s="1">
        <v>38360</v>
      </c>
      <c r="I79">
        <f t="shared" si="2"/>
        <v>33185</v>
      </c>
    </row>
    <row r="80" spans="1:9" x14ac:dyDescent="0.3">
      <c r="A80">
        <f t="shared" si="3"/>
        <v>33186</v>
      </c>
      <c r="B80">
        <v>79</v>
      </c>
      <c r="C80" t="s">
        <v>211</v>
      </c>
      <c r="D80" t="s">
        <v>25</v>
      </c>
      <c r="E80" t="s">
        <v>26</v>
      </c>
      <c r="F80" t="s">
        <v>12220</v>
      </c>
      <c r="G80" t="s">
        <v>184</v>
      </c>
      <c r="H80" s="1">
        <v>42627</v>
      </c>
      <c r="I80">
        <f t="shared" si="2"/>
        <v>33186</v>
      </c>
    </row>
    <row r="81" spans="1:9" x14ac:dyDescent="0.3">
      <c r="A81">
        <f t="shared" si="3"/>
        <v>33225</v>
      </c>
      <c r="B81">
        <v>80</v>
      </c>
      <c r="C81" t="s">
        <v>205</v>
      </c>
      <c r="D81" t="s">
        <v>25</v>
      </c>
      <c r="E81" t="s">
        <v>29</v>
      </c>
      <c r="F81" t="s">
        <v>11042</v>
      </c>
      <c r="G81" t="s">
        <v>184</v>
      </c>
      <c r="H81" s="1">
        <v>38644</v>
      </c>
      <c r="I81">
        <f t="shared" si="2"/>
        <v>33225</v>
      </c>
    </row>
    <row r="82" spans="1:9" x14ac:dyDescent="0.3">
      <c r="A82">
        <f t="shared" si="3"/>
        <v>33229</v>
      </c>
      <c r="B82">
        <v>81</v>
      </c>
      <c r="C82" t="s">
        <v>262</v>
      </c>
      <c r="D82" t="s">
        <v>25</v>
      </c>
      <c r="E82" t="s">
        <v>26</v>
      </c>
      <c r="F82" t="s">
        <v>17896</v>
      </c>
      <c r="G82" t="s">
        <v>184</v>
      </c>
      <c r="H82" s="1">
        <v>40403</v>
      </c>
      <c r="I82">
        <f t="shared" si="2"/>
        <v>33229</v>
      </c>
    </row>
    <row r="83" spans="1:9" x14ac:dyDescent="0.3">
      <c r="A83">
        <f t="shared" si="3"/>
        <v>33230</v>
      </c>
      <c r="B83">
        <v>82</v>
      </c>
      <c r="C83" t="s">
        <v>185</v>
      </c>
      <c r="D83" t="s">
        <v>25</v>
      </c>
      <c r="E83" t="s">
        <v>37</v>
      </c>
      <c r="F83" t="s">
        <v>13875</v>
      </c>
      <c r="G83" t="s">
        <v>184</v>
      </c>
      <c r="H83" s="1">
        <v>38953</v>
      </c>
      <c r="I83">
        <f t="shared" si="2"/>
        <v>33230</v>
      </c>
    </row>
    <row r="84" spans="1:9" x14ac:dyDescent="0.3">
      <c r="A84">
        <f t="shared" si="3"/>
        <v>33235</v>
      </c>
      <c r="B84">
        <v>83</v>
      </c>
      <c r="C84" t="s">
        <v>250</v>
      </c>
      <c r="D84" t="s">
        <v>25</v>
      </c>
      <c r="E84" t="s">
        <v>33</v>
      </c>
      <c r="F84" t="s">
        <v>17897</v>
      </c>
      <c r="G84" t="s">
        <v>184</v>
      </c>
      <c r="H84" s="1">
        <v>38834</v>
      </c>
      <c r="I84">
        <f t="shared" si="2"/>
        <v>33235</v>
      </c>
    </row>
    <row r="85" spans="1:9" x14ac:dyDescent="0.3">
      <c r="A85">
        <f t="shared" si="3"/>
        <v>33238</v>
      </c>
      <c r="B85">
        <v>84</v>
      </c>
      <c r="C85" t="s">
        <v>278</v>
      </c>
      <c r="D85" t="s">
        <v>25</v>
      </c>
      <c r="E85" t="s">
        <v>26</v>
      </c>
      <c r="F85" t="s">
        <v>7735</v>
      </c>
      <c r="G85" t="s">
        <v>213</v>
      </c>
      <c r="H85" s="1">
        <v>38633</v>
      </c>
      <c r="I85">
        <f t="shared" si="2"/>
        <v>33238</v>
      </c>
    </row>
    <row r="86" spans="1:9" x14ac:dyDescent="0.3">
      <c r="A86">
        <f t="shared" si="3"/>
        <v>33251</v>
      </c>
      <c r="B86">
        <v>85</v>
      </c>
      <c r="C86" t="s">
        <v>420</v>
      </c>
      <c r="D86" t="s">
        <v>25</v>
      </c>
      <c r="E86" t="s">
        <v>33</v>
      </c>
      <c r="F86" t="s">
        <v>7736</v>
      </c>
      <c r="G86" t="s">
        <v>213</v>
      </c>
      <c r="H86" s="1">
        <v>41487</v>
      </c>
      <c r="I86">
        <f t="shared" si="2"/>
        <v>33251</v>
      </c>
    </row>
    <row r="87" spans="1:9" x14ac:dyDescent="0.3">
      <c r="A87">
        <f t="shared" si="3"/>
        <v>33260</v>
      </c>
      <c r="B87">
        <v>86</v>
      </c>
      <c r="C87" t="s">
        <v>160</v>
      </c>
      <c r="D87" t="s">
        <v>25</v>
      </c>
      <c r="E87" t="s">
        <v>26</v>
      </c>
      <c r="F87" t="s">
        <v>12227</v>
      </c>
      <c r="G87" t="s">
        <v>213</v>
      </c>
      <c r="H87" s="1">
        <v>40086</v>
      </c>
      <c r="I87">
        <f t="shared" si="2"/>
        <v>33260</v>
      </c>
    </row>
    <row r="88" spans="1:9" x14ac:dyDescent="0.3">
      <c r="A88">
        <f t="shared" si="3"/>
        <v>33274</v>
      </c>
      <c r="B88">
        <v>87</v>
      </c>
      <c r="C88" t="s">
        <v>299</v>
      </c>
      <c r="D88" t="s">
        <v>25</v>
      </c>
      <c r="E88" t="s">
        <v>26</v>
      </c>
      <c r="F88" t="s">
        <v>13879</v>
      </c>
      <c r="G88" t="s">
        <v>213</v>
      </c>
      <c r="H88" s="1">
        <v>38242</v>
      </c>
      <c r="I88">
        <f t="shared" si="2"/>
        <v>33274</v>
      </c>
    </row>
    <row r="89" spans="1:9" x14ac:dyDescent="0.3">
      <c r="A89">
        <f t="shared" si="3"/>
        <v>33287</v>
      </c>
      <c r="B89">
        <v>88</v>
      </c>
      <c r="C89" t="s">
        <v>222</v>
      </c>
      <c r="D89" t="s">
        <v>25</v>
      </c>
      <c r="E89" t="s">
        <v>33</v>
      </c>
      <c r="F89" t="s">
        <v>7739</v>
      </c>
      <c r="G89" t="s">
        <v>213</v>
      </c>
      <c r="H89" s="1">
        <v>39163</v>
      </c>
      <c r="I89">
        <f t="shared" si="2"/>
        <v>33287</v>
      </c>
    </row>
    <row r="90" spans="1:9" x14ac:dyDescent="0.3">
      <c r="A90">
        <f t="shared" si="3"/>
        <v>33297</v>
      </c>
      <c r="B90">
        <v>89</v>
      </c>
      <c r="C90" t="s">
        <v>91</v>
      </c>
      <c r="D90" t="s">
        <v>25</v>
      </c>
      <c r="E90" t="s">
        <v>59</v>
      </c>
      <c r="F90" t="s">
        <v>12232</v>
      </c>
      <c r="G90" t="s">
        <v>213</v>
      </c>
      <c r="H90" s="1">
        <v>39352</v>
      </c>
      <c r="I90">
        <f t="shared" si="2"/>
        <v>33297</v>
      </c>
    </row>
    <row r="91" spans="1:9" x14ac:dyDescent="0.3">
      <c r="A91">
        <f t="shared" si="3"/>
        <v>33308</v>
      </c>
      <c r="B91">
        <v>90</v>
      </c>
      <c r="C91" t="s">
        <v>571</v>
      </c>
      <c r="D91" t="s">
        <v>25</v>
      </c>
      <c r="E91" t="s">
        <v>37</v>
      </c>
      <c r="F91" t="s">
        <v>16667</v>
      </c>
      <c r="G91" t="s">
        <v>213</v>
      </c>
      <c r="H91" s="1">
        <v>42495</v>
      </c>
      <c r="I91">
        <f t="shared" si="2"/>
        <v>33308</v>
      </c>
    </row>
    <row r="92" spans="1:9" x14ac:dyDescent="0.3">
      <c r="A92">
        <f t="shared" si="3"/>
        <v>33317</v>
      </c>
      <c r="B92">
        <v>91</v>
      </c>
      <c r="C92" t="s">
        <v>226</v>
      </c>
      <c r="D92" t="s">
        <v>25</v>
      </c>
      <c r="E92" t="s">
        <v>33</v>
      </c>
      <c r="F92" t="s">
        <v>17898</v>
      </c>
      <c r="G92" t="s">
        <v>213</v>
      </c>
      <c r="H92" s="1">
        <v>38612</v>
      </c>
      <c r="I92">
        <f t="shared" si="2"/>
        <v>33317</v>
      </c>
    </row>
    <row r="93" spans="1:9" x14ac:dyDescent="0.3">
      <c r="A93">
        <f t="shared" si="3"/>
        <v>33320</v>
      </c>
      <c r="B93">
        <v>92</v>
      </c>
      <c r="C93" t="s">
        <v>224</v>
      </c>
      <c r="D93" t="s">
        <v>25</v>
      </c>
      <c r="E93" t="s">
        <v>37</v>
      </c>
      <c r="F93" t="s">
        <v>17899</v>
      </c>
      <c r="G93" t="s">
        <v>213</v>
      </c>
      <c r="H93" s="1">
        <v>40241</v>
      </c>
      <c r="I93">
        <f t="shared" si="2"/>
        <v>33320</v>
      </c>
    </row>
    <row r="94" spans="1:9" x14ac:dyDescent="0.3">
      <c r="A94">
        <f t="shared" si="3"/>
        <v>33322</v>
      </c>
      <c r="B94">
        <v>93</v>
      </c>
      <c r="C94" t="s">
        <v>293</v>
      </c>
      <c r="D94" t="s">
        <v>25</v>
      </c>
      <c r="E94" t="s">
        <v>80</v>
      </c>
      <c r="F94" t="s">
        <v>17900</v>
      </c>
      <c r="G94" t="s">
        <v>213</v>
      </c>
      <c r="H94" s="1">
        <v>38107</v>
      </c>
      <c r="I94">
        <f t="shared" si="2"/>
        <v>33322</v>
      </c>
    </row>
    <row r="95" spans="1:9" x14ac:dyDescent="0.3">
      <c r="A95">
        <f t="shared" si="3"/>
        <v>33327</v>
      </c>
      <c r="B95">
        <v>94</v>
      </c>
      <c r="C95" t="s">
        <v>220</v>
      </c>
      <c r="D95" t="s">
        <v>25</v>
      </c>
      <c r="E95" t="s">
        <v>26</v>
      </c>
      <c r="F95" t="s">
        <v>9674</v>
      </c>
      <c r="G95" t="s">
        <v>213</v>
      </c>
      <c r="H95" s="1">
        <v>39065</v>
      </c>
      <c r="I95">
        <f t="shared" si="2"/>
        <v>33327</v>
      </c>
    </row>
    <row r="96" spans="1:9" x14ac:dyDescent="0.3">
      <c r="A96">
        <f t="shared" si="3"/>
        <v>33328</v>
      </c>
      <c r="B96">
        <v>95</v>
      </c>
      <c r="C96" t="s">
        <v>178</v>
      </c>
      <c r="D96" t="s">
        <v>25</v>
      </c>
      <c r="E96" t="s">
        <v>33</v>
      </c>
      <c r="F96" t="s">
        <v>17901</v>
      </c>
      <c r="G96" t="s">
        <v>213</v>
      </c>
      <c r="H96" s="1">
        <v>38267</v>
      </c>
      <c r="I96">
        <f t="shared" si="2"/>
        <v>33328</v>
      </c>
    </row>
    <row r="97" spans="1:9" x14ac:dyDescent="0.3">
      <c r="A97">
        <f t="shared" si="3"/>
        <v>33342</v>
      </c>
      <c r="B97">
        <v>96</v>
      </c>
      <c r="C97" t="s">
        <v>632</v>
      </c>
      <c r="D97" t="s">
        <v>25</v>
      </c>
      <c r="E97" t="s">
        <v>26</v>
      </c>
      <c r="F97" t="s">
        <v>28276</v>
      </c>
      <c r="G97" t="s">
        <v>213</v>
      </c>
      <c r="H97" s="1">
        <v>42558</v>
      </c>
      <c r="I97">
        <f t="shared" si="2"/>
        <v>33342</v>
      </c>
    </row>
    <row r="98" spans="1:9" x14ac:dyDescent="0.3">
      <c r="A98">
        <f t="shared" si="3"/>
        <v>33347</v>
      </c>
      <c r="B98">
        <v>97</v>
      </c>
      <c r="C98" t="s">
        <v>218</v>
      </c>
      <c r="D98" t="s">
        <v>25</v>
      </c>
      <c r="E98" t="s">
        <v>59</v>
      </c>
      <c r="F98" t="s">
        <v>3007</v>
      </c>
      <c r="G98" t="s">
        <v>213</v>
      </c>
      <c r="H98" s="1">
        <v>39394</v>
      </c>
      <c r="I98">
        <f t="shared" si="2"/>
        <v>33347</v>
      </c>
    </row>
    <row r="99" spans="1:9" x14ac:dyDescent="0.3">
      <c r="A99">
        <f t="shared" si="3"/>
        <v>33348</v>
      </c>
      <c r="B99">
        <v>98</v>
      </c>
      <c r="C99" t="s">
        <v>239</v>
      </c>
      <c r="D99" t="s">
        <v>25</v>
      </c>
      <c r="E99" t="s">
        <v>33</v>
      </c>
      <c r="F99" t="s">
        <v>17902</v>
      </c>
      <c r="G99" t="s">
        <v>213</v>
      </c>
      <c r="H99" s="1">
        <v>38349</v>
      </c>
      <c r="I99">
        <f t="shared" si="2"/>
        <v>33348</v>
      </c>
    </row>
    <row r="100" spans="1:9" x14ac:dyDescent="0.3">
      <c r="A100">
        <f t="shared" si="3"/>
        <v>33349</v>
      </c>
      <c r="B100">
        <v>99</v>
      </c>
      <c r="C100" t="s">
        <v>247</v>
      </c>
      <c r="D100" t="s">
        <v>25</v>
      </c>
      <c r="E100" t="s">
        <v>203</v>
      </c>
      <c r="F100" t="s">
        <v>13884</v>
      </c>
      <c r="G100" t="s">
        <v>213</v>
      </c>
      <c r="H100" s="1">
        <v>38644</v>
      </c>
      <c r="I100">
        <f t="shared" si="2"/>
        <v>33349</v>
      </c>
    </row>
    <row r="101" spans="1:9" x14ac:dyDescent="0.3">
      <c r="A101">
        <f t="shared" si="3"/>
        <v>33352</v>
      </c>
      <c r="B101">
        <v>100</v>
      </c>
      <c r="C101" t="s">
        <v>200</v>
      </c>
      <c r="D101" t="s">
        <v>25</v>
      </c>
      <c r="E101" t="s">
        <v>33</v>
      </c>
      <c r="F101" t="s">
        <v>17903</v>
      </c>
      <c r="G101" t="s">
        <v>213</v>
      </c>
      <c r="H101" s="1">
        <v>39593</v>
      </c>
      <c r="I101">
        <f t="shared" si="2"/>
        <v>33352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33353</v>
      </c>
      <c r="B103" t="s">
        <v>244</v>
      </c>
      <c r="C103" t="s">
        <v>77</v>
      </c>
      <c r="D103" t="s">
        <v>25</v>
      </c>
      <c r="E103" t="s">
        <v>33</v>
      </c>
      <c r="F103" t="s">
        <v>13885</v>
      </c>
      <c r="G103" t="s">
        <v>213</v>
      </c>
      <c r="H103" s="1">
        <v>40137</v>
      </c>
      <c r="I103">
        <f t="shared" si="2"/>
        <v>33353</v>
      </c>
    </row>
    <row r="104" spans="1:9" x14ac:dyDescent="0.3">
      <c r="A104">
        <f t="shared" si="3"/>
        <v>33357</v>
      </c>
      <c r="B104">
        <v>102</v>
      </c>
      <c r="C104" t="s">
        <v>162</v>
      </c>
      <c r="D104" t="s">
        <v>25</v>
      </c>
      <c r="E104" t="s">
        <v>80</v>
      </c>
      <c r="F104" t="s">
        <v>16672</v>
      </c>
      <c r="G104" t="s">
        <v>213</v>
      </c>
      <c r="H104" s="1">
        <v>38998</v>
      </c>
      <c r="I104">
        <f t="shared" si="2"/>
        <v>33357</v>
      </c>
    </row>
    <row r="105" spans="1:9" x14ac:dyDescent="0.3">
      <c r="A105">
        <f t="shared" si="3"/>
        <v>33358</v>
      </c>
      <c r="B105">
        <v>103</v>
      </c>
      <c r="C105" t="s">
        <v>172</v>
      </c>
      <c r="D105" t="s">
        <v>25</v>
      </c>
      <c r="E105" t="s">
        <v>33</v>
      </c>
      <c r="F105" t="s">
        <v>12241</v>
      </c>
      <c r="G105" t="s">
        <v>213</v>
      </c>
      <c r="H105" s="1">
        <v>39113</v>
      </c>
      <c r="I105">
        <f t="shared" si="2"/>
        <v>33358</v>
      </c>
    </row>
    <row r="106" spans="1:9" x14ac:dyDescent="0.3">
      <c r="A106">
        <f t="shared" si="3"/>
        <v>33363</v>
      </c>
      <c r="B106">
        <v>104</v>
      </c>
      <c r="C106" t="s">
        <v>209</v>
      </c>
      <c r="D106" t="s">
        <v>25</v>
      </c>
      <c r="E106" t="s">
        <v>127</v>
      </c>
      <c r="F106" t="s">
        <v>16673</v>
      </c>
      <c r="G106" t="s">
        <v>213</v>
      </c>
      <c r="H106" s="1">
        <v>40098</v>
      </c>
      <c r="I106">
        <f t="shared" si="2"/>
        <v>33363</v>
      </c>
    </row>
    <row r="107" spans="1:9" x14ac:dyDescent="0.3">
      <c r="A107">
        <f t="shared" si="3"/>
        <v>33371</v>
      </c>
      <c r="B107">
        <v>105</v>
      </c>
      <c r="C107" t="s">
        <v>174</v>
      </c>
      <c r="D107" t="s">
        <v>25</v>
      </c>
      <c r="E107" t="s">
        <v>29</v>
      </c>
      <c r="F107" t="s">
        <v>13887</v>
      </c>
      <c r="G107" t="s">
        <v>213</v>
      </c>
      <c r="H107" s="1">
        <v>38598</v>
      </c>
      <c r="I107">
        <f t="shared" si="2"/>
        <v>33371</v>
      </c>
    </row>
    <row r="108" spans="1:9" x14ac:dyDescent="0.3">
      <c r="A108">
        <f t="shared" si="3"/>
        <v>33373</v>
      </c>
      <c r="B108">
        <v>106</v>
      </c>
      <c r="C108" t="s">
        <v>150</v>
      </c>
      <c r="D108" t="s">
        <v>25</v>
      </c>
      <c r="E108" t="s">
        <v>41</v>
      </c>
      <c r="F108" t="s">
        <v>16675</v>
      </c>
      <c r="G108" t="s">
        <v>213</v>
      </c>
      <c r="H108" s="1">
        <v>40788</v>
      </c>
      <c r="I108">
        <f t="shared" si="2"/>
        <v>33373</v>
      </c>
    </row>
    <row r="109" spans="1:9" x14ac:dyDescent="0.3">
      <c r="A109">
        <f t="shared" si="3"/>
        <v>33382</v>
      </c>
      <c r="B109">
        <v>107</v>
      </c>
      <c r="C109" t="s">
        <v>323</v>
      </c>
      <c r="D109" t="s">
        <v>25</v>
      </c>
      <c r="E109" t="s">
        <v>37</v>
      </c>
      <c r="F109" t="s">
        <v>17904</v>
      </c>
      <c r="G109" t="s">
        <v>213</v>
      </c>
      <c r="H109" s="1">
        <v>38584</v>
      </c>
      <c r="I109">
        <f t="shared" si="2"/>
        <v>33382</v>
      </c>
    </row>
    <row r="110" spans="1:9" x14ac:dyDescent="0.3">
      <c r="A110">
        <f t="shared" si="3"/>
        <v>33393</v>
      </c>
      <c r="B110">
        <v>108</v>
      </c>
      <c r="C110" t="s">
        <v>192</v>
      </c>
      <c r="D110" t="s">
        <v>25</v>
      </c>
      <c r="E110" t="s">
        <v>193</v>
      </c>
      <c r="F110" t="s">
        <v>16677</v>
      </c>
      <c r="G110" t="s">
        <v>213</v>
      </c>
      <c r="H110" s="1">
        <v>38796</v>
      </c>
      <c r="I110">
        <f t="shared" si="2"/>
        <v>33393</v>
      </c>
    </row>
    <row r="111" spans="1:9" x14ac:dyDescent="0.3">
      <c r="A111">
        <f t="shared" si="3"/>
        <v>33396</v>
      </c>
      <c r="B111">
        <v>109</v>
      </c>
      <c r="C111" t="s">
        <v>214</v>
      </c>
      <c r="D111" t="s">
        <v>25</v>
      </c>
      <c r="E111" t="s">
        <v>41</v>
      </c>
      <c r="F111" t="s">
        <v>12250</v>
      </c>
      <c r="G111" t="s">
        <v>213</v>
      </c>
      <c r="H111" s="1">
        <v>41759</v>
      </c>
      <c r="I111">
        <f t="shared" si="2"/>
        <v>33396</v>
      </c>
    </row>
    <row r="112" spans="1:9" x14ac:dyDescent="0.3">
      <c r="A112">
        <f t="shared" si="3"/>
        <v>33409</v>
      </c>
      <c r="B112">
        <v>110</v>
      </c>
      <c r="C112" t="s">
        <v>248</v>
      </c>
      <c r="D112" t="s">
        <v>25</v>
      </c>
      <c r="E112" t="s">
        <v>33</v>
      </c>
      <c r="F112" t="s">
        <v>7748</v>
      </c>
      <c r="G112" t="s">
        <v>243</v>
      </c>
      <c r="H112" s="1">
        <v>38411</v>
      </c>
      <c r="I112">
        <f t="shared" si="2"/>
        <v>33409</v>
      </c>
    </row>
    <row r="113" spans="1:9" x14ac:dyDescent="0.3">
      <c r="A113">
        <f t="shared" si="3"/>
        <v>33426</v>
      </c>
      <c r="B113">
        <v>111</v>
      </c>
      <c r="C113" t="s">
        <v>306</v>
      </c>
      <c r="D113" t="s">
        <v>25</v>
      </c>
      <c r="E113" t="s">
        <v>26</v>
      </c>
      <c r="F113" t="s">
        <v>16681</v>
      </c>
      <c r="G113" t="s">
        <v>243</v>
      </c>
      <c r="H113" s="1">
        <v>38514</v>
      </c>
      <c r="I113">
        <f t="shared" si="2"/>
        <v>33426</v>
      </c>
    </row>
    <row r="114" spans="1:9" x14ac:dyDescent="0.3">
      <c r="A114">
        <f t="shared" si="3"/>
        <v>33430</v>
      </c>
      <c r="B114">
        <v>112</v>
      </c>
      <c r="C114" t="s">
        <v>233</v>
      </c>
      <c r="D114" t="s">
        <v>25</v>
      </c>
      <c r="E114" t="s">
        <v>33</v>
      </c>
      <c r="F114" t="s">
        <v>17905</v>
      </c>
      <c r="G114" t="s">
        <v>243</v>
      </c>
      <c r="H114" s="1">
        <v>39311</v>
      </c>
      <c r="I114">
        <f t="shared" si="2"/>
        <v>33430</v>
      </c>
    </row>
    <row r="115" spans="1:9" x14ac:dyDescent="0.3">
      <c r="A115">
        <f t="shared" si="3"/>
        <v>33440</v>
      </c>
      <c r="B115">
        <v>113</v>
      </c>
      <c r="C115" t="s">
        <v>414</v>
      </c>
      <c r="D115" t="s">
        <v>25</v>
      </c>
      <c r="E115" t="s">
        <v>26</v>
      </c>
      <c r="F115" t="s">
        <v>11055</v>
      </c>
      <c r="G115" t="s">
        <v>243</v>
      </c>
      <c r="H115" s="1">
        <v>38399</v>
      </c>
      <c r="I115">
        <f t="shared" si="2"/>
        <v>33440</v>
      </c>
    </row>
    <row r="116" spans="1:9" x14ac:dyDescent="0.3">
      <c r="A116">
        <f t="shared" si="3"/>
        <v>33440</v>
      </c>
      <c r="B116">
        <v>113</v>
      </c>
      <c r="C116" t="s">
        <v>297</v>
      </c>
      <c r="D116" t="s">
        <v>25</v>
      </c>
      <c r="E116" t="s">
        <v>33</v>
      </c>
      <c r="F116" t="s">
        <v>11055</v>
      </c>
      <c r="G116" t="s">
        <v>243</v>
      </c>
      <c r="H116" s="1">
        <v>39244</v>
      </c>
      <c r="I116">
        <f t="shared" si="2"/>
        <v>33440</v>
      </c>
    </row>
    <row r="117" spans="1:9" x14ac:dyDescent="0.3">
      <c r="A117">
        <f t="shared" si="3"/>
        <v>33445</v>
      </c>
      <c r="B117">
        <v>115</v>
      </c>
      <c r="C117" t="s">
        <v>315</v>
      </c>
      <c r="D117" t="s">
        <v>25</v>
      </c>
      <c r="E117" t="s">
        <v>145</v>
      </c>
      <c r="F117" t="s">
        <v>17906</v>
      </c>
      <c r="G117" t="s">
        <v>243</v>
      </c>
      <c r="H117" s="1">
        <v>39230</v>
      </c>
      <c r="I117">
        <f t="shared" si="2"/>
        <v>33445</v>
      </c>
    </row>
    <row r="118" spans="1:9" x14ac:dyDescent="0.3">
      <c r="A118">
        <f t="shared" si="3"/>
        <v>33467</v>
      </c>
      <c r="B118">
        <v>116</v>
      </c>
      <c r="C118" t="s">
        <v>137</v>
      </c>
      <c r="D118" t="s">
        <v>25</v>
      </c>
      <c r="E118" t="s">
        <v>41</v>
      </c>
      <c r="F118" t="s">
        <v>12257</v>
      </c>
      <c r="G118" t="s">
        <v>243</v>
      </c>
      <c r="H118" s="1">
        <v>38457</v>
      </c>
      <c r="I118">
        <f t="shared" si="2"/>
        <v>33467</v>
      </c>
    </row>
    <row r="119" spans="1:9" x14ac:dyDescent="0.3">
      <c r="A119">
        <f t="shared" si="3"/>
        <v>33486</v>
      </c>
      <c r="B119">
        <v>117</v>
      </c>
      <c r="C119" t="s">
        <v>396</v>
      </c>
      <c r="D119" t="s">
        <v>25</v>
      </c>
      <c r="E119" t="s">
        <v>145</v>
      </c>
      <c r="F119" t="s">
        <v>17907</v>
      </c>
      <c r="G119" t="s">
        <v>243</v>
      </c>
      <c r="H119" s="1">
        <v>40373</v>
      </c>
      <c r="I119">
        <f t="shared" si="2"/>
        <v>33486</v>
      </c>
    </row>
    <row r="120" spans="1:9" x14ac:dyDescent="0.3">
      <c r="A120">
        <f t="shared" si="3"/>
        <v>33499</v>
      </c>
      <c r="B120">
        <v>118</v>
      </c>
      <c r="C120" t="s">
        <v>267</v>
      </c>
      <c r="D120" t="s">
        <v>25</v>
      </c>
      <c r="E120" t="s">
        <v>37</v>
      </c>
      <c r="F120" t="s">
        <v>11061</v>
      </c>
      <c r="G120" t="s">
        <v>243</v>
      </c>
      <c r="H120" s="1">
        <v>39097</v>
      </c>
      <c r="I120">
        <f t="shared" si="2"/>
        <v>33499</v>
      </c>
    </row>
    <row r="121" spans="1:9" x14ac:dyDescent="0.3">
      <c r="A121">
        <f t="shared" si="3"/>
        <v>33512</v>
      </c>
      <c r="B121">
        <v>119</v>
      </c>
      <c r="C121" t="s">
        <v>321</v>
      </c>
      <c r="D121" t="s">
        <v>25</v>
      </c>
      <c r="E121" t="s">
        <v>37</v>
      </c>
      <c r="F121" t="s">
        <v>12264</v>
      </c>
      <c r="G121" t="s">
        <v>243</v>
      </c>
      <c r="H121" s="1">
        <v>39501</v>
      </c>
      <c r="I121">
        <f t="shared" si="2"/>
        <v>33512</v>
      </c>
    </row>
    <row r="122" spans="1:9" x14ac:dyDescent="0.3">
      <c r="A122">
        <f t="shared" si="3"/>
        <v>33513</v>
      </c>
      <c r="B122">
        <v>120</v>
      </c>
      <c r="C122" t="s">
        <v>330</v>
      </c>
      <c r="D122" t="s">
        <v>25</v>
      </c>
      <c r="E122" t="s">
        <v>255</v>
      </c>
      <c r="F122" t="s">
        <v>17908</v>
      </c>
      <c r="G122" t="s">
        <v>243</v>
      </c>
      <c r="H122" s="1">
        <v>41452</v>
      </c>
      <c r="I122">
        <f t="shared" si="2"/>
        <v>33513</v>
      </c>
    </row>
    <row r="123" spans="1:9" x14ac:dyDescent="0.3">
      <c r="A123">
        <f t="shared" si="3"/>
        <v>33515</v>
      </c>
      <c r="B123">
        <v>121</v>
      </c>
      <c r="C123" t="s">
        <v>304</v>
      </c>
      <c r="D123" t="s">
        <v>25</v>
      </c>
      <c r="E123" t="s">
        <v>26</v>
      </c>
      <c r="F123" t="s">
        <v>17909</v>
      </c>
      <c r="G123" t="s">
        <v>243</v>
      </c>
      <c r="H123" s="1">
        <v>41043</v>
      </c>
      <c r="I123">
        <f t="shared" si="2"/>
        <v>33515</v>
      </c>
    </row>
    <row r="124" spans="1:9" x14ac:dyDescent="0.3">
      <c r="A124">
        <f t="shared" si="3"/>
        <v>33535</v>
      </c>
      <c r="B124">
        <v>122</v>
      </c>
      <c r="C124" t="s">
        <v>197</v>
      </c>
      <c r="D124" t="s">
        <v>25</v>
      </c>
      <c r="E124" t="s">
        <v>33</v>
      </c>
      <c r="F124" t="s">
        <v>17910</v>
      </c>
      <c r="G124" t="s">
        <v>243</v>
      </c>
      <c r="H124" s="1">
        <v>38355</v>
      </c>
      <c r="I124">
        <f t="shared" si="2"/>
        <v>33535</v>
      </c>
    </row>
    <row r="125" spans="1:9" x14ac:dyDescent="0.3">
      <c r="A125">
        <f t="shared" si="3"/>
        <v>33538</v>
      </c>
      <c r="B125">
        <v>123</v>
      </c>
      <c r="C125" t="s">
        <v>365</v>
      </c>
      <c r="D125" t="s">
        <v>25</v>
      </c>
      <c r="E125" t="s">
        <v>33</v>
      </c>
      <c r="F125" t="s">
        <v>16690</v>
      </c>
      <c r="G125" t="s">
        <v>243</v>
      </c>
      <c r="H125" s="1">
        <v>38429</v>
      </c>
      <c r="I125">
        <f t="shared" si="2"/>
        <v>33538</v>
      </c>
    </row>
    <row r="126" spans="1:9" x14ac:dyDescent="0.3">
      <c r="A126">
        <f t="shared" si="3"/>
        <v>33538</v>
      </c>
      <c r="B126">
        <v>123</v>
      </c>
      <c r="C126" t="s">
        <v>472</v>
      </c>
      <c r="D126" t="s">
        <v>25</v>
      </c>
      <c r="E126" t="s">
        <v>41</v>
      </c>
      <c r="F126" t="s">
        <v>16690</v>
      </c>
      <c r="G126" t="s">
        <v>243</v>
      </c>
      <c r="H126" s="1">
        <v>39537</v>
      </c>
      <c r="I126">
        <f t="shared" si="2"/>
        <v>33538</v>
      </c>
    </row>
    <row r="127" spans="1:9" x14ac:dyDescent="0.3">
      <c r="A127">
        <f t="shared" si="3"/>
        <v>33555</v>
      </c>
      <c r="B127">
        <v>125</v>
      </c>
      <c r="C127" t="s">
        <v>319</v>
      </c>
      <c r="D127" t="s">
        <v>25</v>
      </c>
      <c r="E127" t="s">
        <v>145</v>
      </c>
      <c r="F127" t="s">
        <v>17911</v>
      </c>
      <c r="G127" t="s">
        <v>264</v>
      </c>
      <c r="H127" s="1">
        <v>38351</v>
      </c>
      <c r="I127">
        <f t="shared" si="2"/>
        <v>33555</v>
      </c>
    </row>
    <row r="128" spans="1:9" x14ac:dyDescent="0.3">
      <c r="A128">
        <f t="shared" si="3"/>
        <v>33557</v>
      </c>
      <c r="B128">
        <v>126</v>
      </c>
      <c r="C128" t="s">
        <v>400</v>
      </c>
      <c r="D128" t="s">
        <v>25</v>
      </c>
      <c r="E128" t="s">
        <v>80</v>
      </c>
      <c r="F128" t="s">
        <v>16694</v>
      </c>
      <c r="G128" t="s">
        <v>264</v>
      </c>
      <c r="H128" s="1">
        <v>39101</v>
      </c>
      <c r="I128">
        <f t="shared" si="2"/>
        <v>33557</v>
      </c>
    </row>
    <row r="129" spans="1:9" x14ac:dyDescent="0.3">
      <c r="A129">
        <f t="shared" si="3"/>
        <v>33581</v>
      </c>
      <c r="B129">
        <v>127</v>
      </c>
      <c r="C129" t="s">
        <v>1071</v>
      </c>
      <c r="D129" t="s">
        <v>25</v>
      </c>
      <c r="E129" t="s">
        <v>26</v>
      </c>
      <c r="F129" t="s">
        <v>17912</v>
      </c>
      <c r="G129" t="s">
        <v>264</v>
      </c>
      <c r="H129" s="1">
        <v>38157</v>
      </c>
      <c r="I129">
        <f t="shared" si="2"/>
        <v>33581</v>
      </c>
    </row>
    <row r="130" spans="1:9" x14ac:dyDescent="0.3">
      <c r="A130">
        <f t="shared" si="3"/>
        <v>33581</v>
      </c>
      <c r="B130">
        <v>127</v>
      </c>
      <c r="C130" t="s">
        <v>280</v>
      </c>
      <c r="D130" t="s">
        <v>25</v>
      </c>
      <c r="E130" t="s">
        <v>281</v>
      </c>
      <c r="F130" t="s">
        <v>17912</v>
      </c>
      <c r="G130" t="s">
        <v>264</v>
      </c>
      <c r="H130" s="1">
        <v>39270</v>
      </c>
      <c r="I130">
        <f t="shared" ref="I130:I193" si="4">A130</f>
        <v>33581</v>
      </c>
    </row>
    <row r="131" spans="1:9" x14ac:dyDescent="0.3">
      <c r="A131">
        <f t="shared" ref="A131:A194" si="5">(LEFT(F131)*10^5)+(MID(F131,3,2)*10^3)+RIGHT(F131,3)</f>
        <v>33591</v>
      </c>
      <c r="B131">
        <v>129</v>
      </c>
      <c r="C131" t="s">
        <v>254</v>
      </c>
      <c r="D131" t="s">
        <v>25</v>
      </c>
      <c r="E131" t="s">
        <v>255</v>
      </c>
      <c r="F131" t="s">
        <v>16700</v>
      </c>
      <c r="G131" t="s">
        <v>264</v>
      </c>
      <c r="H131" s="1">
        <v>38982</v>
      </c>
      <c r="I131">
        <f t="shared" si="4"/>
        <v>33591</v>
      </c>
    </row>
    <row r="132" spans="1:9" x14ac:dyDescent="0.3">
      <c r="A132">
        <f t="shared" si="5"/>
        <v>33592</v>
      </c>
      <c r="B132">
        <v>130</v>
      </c>
      <c r="C132" t="s">
        <v>313</v>
      </c>
      <c r="D132" t="s">
        <v>25</v>
      </c>
      <c r="E132" t="s">
        <v>29</v>
      </c>
      <c r="F132" t="s">
        <v>17913</v>
      </c>
      <c r="G132" t="s">
        <v>264</v>
      </c>
      <c r="H132" s="1">
        <v>39541</v>
      </c>
      <c r="I132">
        <f t="shared" si="4"/>
        <v>33592</v>
      </c>
    </row>
    <row r="133" spans="1:9" x14ac:dyDescent="0.3">
      <c r="A133">
        <f t="shared" si="5"/>
        <v>33599</v>
      </c>
      <c r="B133">
        <v>131</v>
      </c>
      <c r="C133" t="s">
        <v>520</v>
      </c>
      <c r="D133" t="s">
        <v>25</v>
      </c>
      <c r="E133" t="s">
        <v>80</v>
      </c>
      <c r="F133" t="s">
        <v>16701</v>
      </c>
      <c r="G133" t="s">
        <v>264</v>
      </c>
      <c r="H133" s="1">
        <v>42505</v>
      </c>
      <c r="I133">
        <f t="shared" si="4"/>
        <v>33599</v>
      </c>
    </row>
    <row r="134" spans="1:9" x14ac:dyDescent="0.3">
      <c r="A134">
        <f t="shared" si="5"/>
        <v>33600</v>
      </c>
      <c r="B134">
        <v>132</v>
      </c>
      <c r="C134" t="s">
        <v>274</v>
      </c>
      <c r="D134" t="s">
        <v>25</v>
      </c>
      <c r="E134" t="s">
        <v>29</v>
      </c>
      <c r="F134" t="s">
        <v>17914</v>
      </c>
      <c r="G134" t="s">
        <v>264</v>
      </c>
      <c r="H134" s="1">
        <v>38765</v>
      </c>
      <c r="I134">
        <f t="shared" si="4"/>
        <v>33600</v>
      </c>
    </row>
    <row r="135" spans="1:9" x14ac:dyDescent="0.3">
      <c r="A135">
        <f t="shared" si="5"/>
        <v>33605</v>
      </c>
      <c r="B135">
        <v>133</v>
      </c>
      <c r="C135" t="s">
        <v>285</v>
      </c>
      <c r="D135" t="s">
        <v>25</v>
      </c>
      <c r="E135" t="s">
        <v>26</v>
      </c>
      <c r="F135" t="s">
        <v>17915</v>
      </c>
      <c r="G135" t="s">
        <v>264</v>
      </c>
      <c r="H135" s="1">
        <v>38811</v>
      </c>
      <c r="I135">
        <f t="shared" si="4"/>
        <v>33605</v>
      </c>
    </row>
    <row r="136" spans="1:9" x14ac:dyDescent="0.3">
      <c r="A136">
        <f t="shared" si="5"/>
        <v>33625</v>
      </c>
      <c r="B136">
        <v>134</v>
      </c>
      <c r="C136" t="s">
        <v>374</v>
      </c>
      <c r="D136" t="s">
        <v>25</v>
      </c>
      <c r="E136" t="s">
        <v>41</v>
      </c>
      <c r="F136" t="s">
        <v>17916</v>
      </c>
      <c r="G136" t="s">
        <v>264</v>
      </c>
      <c r="H136" s="1">
        <v>38620</v>
      </c>
      <c r="I136">
        <f t="shared" si="4"/>
        <v>33625</v>
      </c>
    </row>
    <row r="137" spans="1:9" x14ac:dyDescent="0.3">
      <c r="A137">
        <f t="shared" si="5"/>
        <v>33638</v>
      </c>
      <c r="B137">
        <v>135</v>
      </c>
      <c r="C137" t="s">
        <v>932</v>
      </c>
      <c r="D137" t="s">
        <v>25</v>
      </c>
      <c r="E137" t="s">
        <v>37</v>
      </c>
      <c r="F137" t="s">
        <v>17917</v>
      </c>
      <c r="G137" t="s">
        <v>264</v>
      </c>
      <c r="H137" s="1">
        <v>39651</v>
      </c>
      <c r="I137">
        <f t="shared" si="4"/>
        <v>33638</v>
      </c>
    </row>
    <row r="138" spans="1:9" x14ac:dyDescent="0.3">
      <c r="A138">
        <f t="shared" si="5"/>
        <v>33644</v>
      </c>
      <c r="B138">
        <v>136</v>
      </c>
      <c r="C138" t="s">
        <v>265</v>
      </c>
      <c r="D138" t="s">
        <v>25</v>
      </c>
      <c r="E138" t="s">
        <v>26</v>
      </c>
      <c r="F138" t="s">
        <v>17918</v>
      </c>
      <c r="G138" t="s">
        <v>264</v>
      </c>
      <c r="H138" s="1">
        <v>39199</v>
      </c>
      <c r="I138">
        <f t="shared" si="4"/>
        <v>33644</v>
      </c>
    </row>
    <row r="139" spans="1:9" x14ac:dyDescent="0.3">
      <c r="A139">
        <f t="shared" si="5"/>
        <v>33675</v>
      </c>
      <c r="B139">
        <v>137</v>
      </c>
      <c r="C139" t="s">
        <v>289</v>
      </c>
      <c r="D139" t="s">
        <v>25</v>
      </c>
      <c r="E139" t="s">
        <v>145</v>
      </c>
      <c r="F139" t="s">
        <v>17919</v>
      </c>
      <c r="G139" t="s">
        <v>264</v>
      </c>
      <c r="H139" s="1">
        <v>38881</v>
      </c>
      <c r="I139">
        <f t="shared" si="4"/>
        <v>33675</v>
      </c>
    </row>
    <row r="140" spans="1:9" x14ac:dyDescent="0.3">
      <c r="A140">
        <f t="shared" si="5"/>
        <v>33682</v>
      </c>
      <c r="B140">
        <v>138</v>
      </c>
      <c r="C140" t="s">
        <v>543</v>
      </c>
      <c r="D140" t="s">
        <v>25</v>
      </c>
      <c r="E140" t="s">
        <v>80</v>
      </c>
      <c r="F140" t="s">
        <v>16712</v>
      </c>
      <c r="G140" t="s">
        <v>264</v>
      </c>
      <c r="H140" s="1">
        <v>42594</v>
      </c>
      <c r="I140">
        <f t="shared" si="4"/>
        <v>33682</v>
      </c>
    </row>
    <row r="141" spans="1:9" x14ac:dyDescent="0.3">
      <c r="A141">
        <f t="shared" si="5"/>
        <v>33687</v>
      </c>
      <c r="B141">
        <v>139</v>
      </c>
      <c r="C141" t="s">
        <v>346</v>
      </c>
      <c r="D141" t="s">
        <v>25</v>
      </c>
      <c r="E141" t="s">
        <v>145</v>
      </c>
      <c r="F141" t="s">
        <v>17920</v>
      </c>
      <c r="G141" t="s">
        <v>264</v>
      </c>
      <c r="H141" s="1">
        <v>38335</v>
      </c>
      <c r="I141">
        <f t="shared" si="4"/>
        <v>33687</v>
      </c>
    </row>
    <row r="142" spans="1:9" x14ac:dyDescent="0.3">
      <c r="A142">
        <f t="shared" si="5"/>
        <v>33692</v>
      </c>
      <c r="B142">
        <v>140</v>
      </c>
      <c r="C142" t="s">
        <v>309</v>
      </c>
      <c r="D142" t="s">
        <v>25</v>
      </c>
      <c r="E142" t="s">
        <v>80</v>
      </c>
      <c r="F142" t="s">
        <v>17921</v>
      </c>
      <c r="G142" t="s">
        <v>264</v>
      </c>
      <c r="H142" s="1">
        <v>38377</v>
      </c>
      <c r="I142">
        <f t="shared" si="4"/>
        <v>33692</v>
      </c>
    </row>
    <row r="143" spans="1:9" x14ac:dyDescent="0.3">
      <c r="A143">
        <f t="shared" si="5"/>
        <v>33692</v>
      </c>
      <c r="B143">
        <v>140</v>
      </c>
      <c r="C143" t="s">
        <v>258</v>
      </c>
      <c r="D143" t="s">
        <v>25</v>
      </c>
      <c r="E143" t="s">
        <v>127</v>
      </c>
      <c r="F143" t="s">
        <v>17921</v>
      </c>
      <c r="G143" t="s">
        <v>264</v>
      </c>
      <c r="H143" s="1">
        <v>39824</v>
      </c>
      <c r="I143">
        <f t="shared" si="4"/>
        <v>33692</v>
      </c>
    </row>
    <row r="144" spans="1:9" x14ac:dyDescent="0.3">
      <c r="A144">
        <f t="shared" si="5"/>
        <v>33700</v>
      </c>
      <c r="B144">
        <v>142</v>
      </c>
      <c r="C144" t="s">
        <v>276</v>
      </c>
      <c r="D144" t="s">
        <v>25</v>
      </c>
      <c r="E144" t="s">
        <v>41</v>
      </c>
      <c r="F144" t="s">
        <v>13909</v>
      </c>
      <c r="G144" t="s">
        <v>308</v>
      </c>
      <c r="H144" s="1">
        <v>41324</v>
      </c>
      <c r="I144">
        <f t="shared" si="4"/>
        <v>33700</v>
      </c>
    </row>
    <row r="145" spans="1:9" x14ac:dyDescent="0.3">
      <c r="A145">
        <f t="shared" si="5"/>
        <v>33702</v>
      </c>
      <c r="B145">
        <v>143</v>
      </c>
      <c r="C145" t="s">
        <v>548</v>
      </c>
      <c r="D145" t="s">
        <v>25</v>
      </c>
      <c r="E145" t="s">
        <v>33</v>
      </c>
      <c r="F145" t="s">
        <v>28741</v>
      </c>
      <c r="G145" t="s">
        <v>308</v>
      </c>
      <c r="H145" s="1">
        <v>42657</v>
      </c>
      <c r="I145">
        <f t="shared" si="4"/>
        <v>33702</v>
      </c>
    </row>
    <row r="146" spans="1:9" x14ac:dyDescent="0.3">
      <c r="A146">
        <f t="shared" si="5"/>
        <v>33709</v>
      </c>
      <c r="B146">
        <v>144</v>
      </c>
      <c r="C146" t="s">
        <v>28157</v>
      </c>
      <c r="D146" t="s">
        <v>25</v>
      </c>
      <c r="E146" t="s">
        <v>80</v>
      </c>
      <c r="F146" t="s">
        <v>22479</v>
      </c>
      <c r="G146" t="s">
        <v>308</v>
      </c>
      <c r="H146" s="1">
        <v>42640</v>
      </c>
      <c r="I146">
        <f t="shared" si="4"/>
        <v>33709</v>
      </c>
    </row>
    <row r="147" spans="1:9" x14ac:dyDescent="0.3">
      <c r="A147">
        <f t="shared" si="5"/>
        <v>33728</v>
      </c>
      <c r="B147">
        <v>145</v>
      </c>
      <c r="C147" t="s">
        <v>245</v>
      </c>
      <c r="D147" t="s">
        <v>25</v>
      </c>
      <c r="E147" t="s">
        <v>41</v>
      </c>
      <c r="F147" t="s">
        <v>17922</v>
      </c>
      <c r="G147" t="s">
        <v>308</v>
      </c>
      <c r="H147" s="1">
        <v>38547</v>
      </c>
      <c r="I147">
        <f t="shared" si="4"/>
        <v>33728</v>
      </c>
    </row>
    <row r="148" spans="1:9" x14ac:dyDescent="0.3">
      <c r="A148">
        <f t="shared" si="5"/>
        <v>33735</v>
      </c>
      <c r="B148">
        <v>146</v>
      </c>
      <c r="C148" t="s">
        <v>344</v>
      </c>
      <c r="D148" t="s">
        <v>25</v>
      </c>
      <c r="E148" t="s">
        <v>41</v>
      </c>
      <c r="F148" t="s">
        <v>7769</v>
      </c>
      <c r="G148" t="s">
        <v>308</v>
      </c>
      <c r="H148" s="1">
        <v>38678</v>
      </c>
      <c r="I148">
        <f t="shared" si="4"/>
        <v>33735</v>
      </c>
    </row>
    <row r="149" spans="1:9" x14ac:dyDescent="0.3">
      <c r="A149">
        <f t="shared" si="5"/>
        <v>33737</v>
      </c>
      <c r="B149">
        <v>147</v>
      </c>
      <c r="C149" t="s">
        <v>479</v>
      </c>
      <c r="D149" t="s">
        <v>25</v>
      </c>
      <c r="E149" t="s">
        <v>26</v>
      </c>
      <c r="F149" t="s">
        <v>12285</v>
      </c>
      <c r="G149" t="s">
        <v>308</v>
      </c>
      <c r="H149" s="1">
        <v>38362</v>
      </c>
      <c r="I149">
        <f t="shared" si="4"/>
        <v>33737</v>
      </c>
    </row>
    <row r="150" spans="1:9" x14ac:dyDescent="0.3">
      <c r="A150">
        <f t="shared" si="5"/>
        <v>33746</v>
      </c>
      <c r="B150">
        <v>148</v>
      </c>
      <c r="C150" t="s">
        <v>447</v>
      </c>
      <c r="D150" t="s">
        <v>25</v>
      </c>
      <c r="E150" t="s">
        <v>80</v>
      </c>
      <c r="F150" t="s">
        <v>17923</v>
      </c>
      <c r="G150" t="s">
        <v>308</v>
      </c>
      <c r="H150" s="1">
        <v>38910</v>
      </c>
      <c r="I150">
        <f t="shared" si="4"/>
        <v>33746</v>
      </c>
    </row>
    <row r="151" spans="1:9" x14ac:dyDescent="0.3">
      <c r="A151">
        <f t="shared" si="5"/>
        <v>33751</v>
      </c>
      <c r="B151">
        <v>149</v>
      </c>
      <c r="C151" t="s">
        <v>369</v>
      </c>
      <c r="D151" t="s">
        <v>25</v>
      </c>
      <c r="E151" t="s">
        <v>370</v>
      </c>
      <c r="F151" t="s">
        <v>17924</v>
      </c>
      <c r="G151" t="s">
        <v>308</v>
      </c>
      <c r="H151" s="1">
        <v>41186</v>
      </c>
      <c r="I151">
        <f t="shared" si="4"/>
        <v>33751</v>
      </c>
    </row>
    <row r="152" spans="1:9" x14ac:dyDescent="0.3">
      <c r="A152">
        <f t="shared" si="5"/>
        <v>33752</v>
      </c>
      <c r="B152">
        <v>150</v>
      </c>
      <c r="C152" t="s">
        <v>287</v>
      </c>
      <c r="D152" t="s">
        <v>25</v>
      </c>
      <c r="E152" t="s">
        <v>33</v>
      </c>
      <c r="F152" t="s">
        <v>17925</v>
      </c>
      <c r="G152" t="s">
        <v>308</v>
      </c>
      <c r="H152" s="1">
        <v>41327</v>
      </c>
      <c r="I152">
        <f t="shared" si="4"/>
        <v>33752</v>
      </c>
    </row>
    <row r="153" spans="1:9" x14ac:dyDescent="0.3">
      <c r="A153">
        <f t="shared" si="5"/>
        <v>33753</v>
      </c>
      <c r="B153">
        <v>151</v>
      </c>
      <c r="C153" t="s">
        <v>443</v>
      </c>
      <c r="D153" t="s">
        <v>25</v>
      </c>
      <c r="E153" t="s">
        <v>26</v>
      </c>
      <c r="F153" t="s">
        <v>17926</v>
      </c>
      <c r="G153" t="s">
        <v>308</v>
      </c>
      <c r="H153" s="1">
        <v>39285</v>
      </c>
      <c r="I153">
        <f t="shared" si="4"/>
        <v>33753</v>
      </c>
    </row>
    <row r="154" spans="1:9" x14ac:dyDescent="0.3">
      <c r="A154">
        <f t="shared" si="5"/>
        <v>33763</v>
      </c>
      <c r="B154">
        <v>152</v>
      </c>
      <c r="C154" t="s">
        <v>384</v>
      </c>
      <c r="D154" t="s">
        <v>25</v>
      </c>
      <c r="E154" t="s">
        <v>26</v>
      </c>
      <c r="F154" t="s">
        <v>12289</v>
      </c>
      <c r="G154" t="s">
        <v>308</v>
      </c>
      <c r="H154" s="1">
        <v>39212</v>
      </c>
      <c r="I154">
        <f t="shared" si="4"/>
        <v>33763</v>
      </c>
    </row>
    <row r="155" spans="1:9" x14ac:dyDescent="0.3">
      <c r="A155">
        <f t="shared" si="5"/>
        <v>33767</v>
      </c>
      <c r="B155">
        <v>153</v>
      </c>
      <c r="C155" t="s">
        <v>361</v>
      </c>
      <c r="D155" t="s">
        <v>25</v>
      </c>
      <c r="E155" t="s">
        <v>26</v>
      </c>
      <c r="F155" t="s">
        <v>16717</v>
      </c>
      <c r="G155" t="s">
        <v>308</v>
      </c>
      <c r="H155" s="1">
        <v>40261</v>
      </c>
      <c r="I155">
        <f t="shared" si="4"/>
        <v>33767</v>
      </c>
    </row>
    <row r="156" spans="1:9" x14ac:dyDescent="0.3">
      <c r="A156">
        <f t="shared" si="5"/>
        <v>33774</v>
      </c>
      <c r="B156">
        <v>154</v>
      </c>
      <c r="C156" t="s">
        <v>257</v>
      </c>
      <c r="D156" t="s">
        <v>25</v>
      </c>
      <c r="E156" t="s">
        <v>80</v>
      </c>
      <c r="F156" t="s">
        <v>16718</v>
      </c>
      <c r="G156" t="s">
        <v>308</v>
      </c>
      <c r="H156" s="1">
        <v>40423</v>
      </c>
      <c r="I156">
        <f t="shared" si="4"/>
        <v>33774</v>
      </c>
    </row>
    <row r="157" spans="1:9" x14ac:dyDescent="0.3">
      <c r="A157">
        <f t="shared" si="5"/>
        <v>33784</v>
      </c>
      <c r="B157">
        <v>155</v>
      </c>
      <c r="C157" t="s">
        <v>311</v>
      </c>
      <c r="D157" t="s">
        <v>25</v>
      </c>
      <c r="E157" t="s">
        <v>33</v>
      </c>
      <c r="F157" t="s">
        <v>16720</v>
      </c>
      <c r="G157" t="s">
        <v>308</v>
      </c>
      <c r="H157" s="1">
        <v>40640</v>
      </c>
      <c r="I157">
        <f t="shared" si="4"/>
        <v>33784</v>
      </c>
    </row>
    <row r="158" spans="1:9" x14ac:dyDescent="0.3">
      <c r="A158">
        <f t="shared" si="5"/>
        <v>33792</v>
      </c>
      <c r="B158">
        <v>156</v>
      </c>
      <c r="C158" t="s">
        <v>354</v>
      </c>
      <c r="D158" t="s">
        <v>25</v>
      </c>
      <c r="E158" t="s">
        <v>26</v>
      </c>
      <c r="F158" t="s">
        <v>12292</v>
      </c>
      <c r="G158" t="s">
        <v>308</v>
      </c>
      <c r="H158" s="1">
        <v>38500</v>
      </c>
      <c r="I158">
        <f t="shared" si="4"/>
        <v>33792</v>
      </c>
    </row>
    <row r="159" spans="1:9" x14ac:dyDescent="0.3">
      <c r="A159">
        <f t="shared" si="5"/>
        <v>33797</v>
      </c>
      <c r="B159">
        <v>157</v>
      </c>
      <c r="C159" t="s">
        <v>348</v>
      </c>
      <c r="D159" t="s">
        <v>25</v>
      </c>
      <c r="E159" t="s">
        <v>255</v>
      </c>
      <c r="F159" t="s">
        <v>17927</v>
      </c>
      <c r="G159" t="s">
        <v>308</v>
      </c>
      <c r="H159" s="1">
        <v>38992</v>
      </c>
      <c r="I159">
        <f t="shared" si="4"/>
        <v>33797</v>
      </c>
    </row>
    <row r="160" spans="1:9" x14ac:dyDescent="0.3">
      <c r="A160">
        <f t="shared" si="5"/>
        <v>33800</v>
      </c>
      <c r="B160">
        <v>158</v>
      </c>
      <c r="C160" t="s">
        <v>386</v>
      </c>
      <c r="D160" t="s">
        <v>25</v>
      </c>
      <c r="E160" t="s">
        <v>145</v>
      </c>
      <c r="F160" t="s">
        <v>7778</v>
      </c>
      <c r="G160" t="s">
        <v>308</v>
      </c>
      <c r="H160" s="1">
        <v>39845</v>
      </c>
      <c r="I160">
        <f t="shared" si="4"/>
        <v>33800</v>
      </c>
    </row>
    <row r="161" spans="1:9" x14ac:dyDescent="0.3">
      <c r="A161">
        <f t="shared" si="5"/>
        <v>33802</v>
      </c>
      <c r="B161">
        <v>159</v>
      </c>
      <c r="C161" t="s">
        <v>333</v>
      </c>
      <c r="D161" t="s">
        <v>25</v>
      </c>
      <c r="E161" t="s">
        <v>26</v>
      </c>
      <c r="F161" t="s">
        <v>17928</v>
      </c>
      <c r="G161" t="s">
        <v>308</v>
      </c>
      <c r="H161" s="1">
        <v>39854</v>
      </c>
      <c r="I161">
        <f t="shared" si="4"/>
        <v>33802</v>
      </c>
    </row>
    <row r="162" spans="1:9" x14ac:dyDescent="0.3">
      <c r="A162">
        <f t="shared" si="5"/>
        <v>33803</v>
      </c>
      <c r="B162">
        <v>160</v>
      </c>
      <c r="C162" t="s">
        <v>260</v>
      </c>
      <c r="D162" t="s">
        <v>25</v>
      </c>
      <c r="E162" t="s">
        <v>33</v>
      </c>
      <c r="F162" t="s">
        <v>17929</v>
      </c>
      <c r="G162" t="s">
        <v>308</v>
      </c>
      <c r="H162" s="1">
        <v>38522</v>
      </c>
      <c r="I162">
        <f t="shared" si="4"/>
        <v>33803</v>
      </c>
    </row>
    <row r="163" spans="1:9" x14ac:dyDescent="0.3">
      <c r="A163">
        <f t="shared" si="5"/>
        <v>33804</v>
      </c>
      <c r="B163">
        <v>161</v>
      </c>
      <c r="C163" t="s">
        <v>483</v>
      </c>
      <c r="D163" t="s">
        <v>25</v>
      </c>
      <c r="E163" t="s">
        <v>80</v>
      </c>
      <c r="F163" t="s">
        <v>17930</v>
      </c>
      <c r="G163" t="s">
        <v>308</v>
      </c>
      <c r="H163" s="1">
        <v>38235</v>
      </c>
      <c r="I163">
        <f t="shared" si="4"/>
        <v>33804</v>
      </c>
    </row>
    <row r="164" spans="1:9" x14ac:dyDescent="0.3">
      <c r="A164">
        <f t="shared" si="5"/>
        <v>33805</v>
      </c>
      <c r="B164">
        <v>162</v>
      </c>
      <c r="C164" t="s">
        <v>269</v>
      </c>
      <c r="D164" t="s">
        <v>25</v>
      </c>
      <c r="E164" t="s">
        <v>270</v>
      </c>
      <c r="F164" t="s">
        <v>17931</v>
      </c>
      <c r="G164" t="s">
        <v>308</v>
      </c>
      <c r="H164" s="1">
        <v>38403</v>
      </c>
      <c r="I164">
        <f t="shared" si="4"/>
        <v>33805</v>
      </c>
    </row>
    <row r="165" spans="1:9" x14ac:dyDescent="0.3">
      <c r="A165">
        <f t="shared" si="5"/>
        <v>33808</v>
      </c>
      <c r="B165">
        <v>163</v>
      </c>
      <c r="C165" t="s">
        <v>474</v>
      </c>
      <c r="D165" t="s">
        <v>25</v>
      </c>
      <c r="E165" t="s">
        <v>26</v>
      </c>
      <c r="F165" t="s">
        <v>17932</v>
      </c>
      <c r="G165" t="s">
        <v>308</v>
      </c>
      <c r="H165" s="1">
        <v>40055</v>
      </c>
      <c r="I165">
        <f t="shared" si="4"/>
        <v>33808</v>
      </c>
    </row>
    <row r="166" spans="1:9" x14ac:dyDescent="0.3">
      <c r="A166">
        <f t="shared" si="5"/>
        <v>33811</v>
      </c>
      <c r="B166">
        <v>164</v>
      </c>
      <c r="C166" t="s">
        <v>380</v>
      </c>
      <c r="D166" t="s">
        <v>25</v>
      </c>
      <c r="E166" t="s">
        <v>145</v>
      </c>
      <c r="F166" t="s">
        <v>13915</v>
      </c>
      <c r="G166" t="s">
        <v>308</v>
      </c>
      <c r="H166" s="1">
        <v>38608</v>
      </c>
      <c r="I166">
        <f t="shared" si="4"/>
        <v>33811</v>
      </c>
    </row>
    <row r="167" spans="1:9" x14ac:dyDescent="0.3">
      <c r="A167">
        <f t="shared" si="5"/>
        <v>33811</v>
      </c>
      <c r="B167">
        <v>164</v>
      </c>
      <c r="C167" t="s">
        <v>439</v>
      </c>
      <c r="D167" t="s">
        <v>25</v>
      </c>
      <c r="E167" t="s">
        <v>37</v>
      </c>
      <c r="F167" t="s">
        <v>13915</v>
      </c>
      <c r="G167" t="s">
        <v>308</v>
      </c>
      <c r="H167" s="1">
        <v>40737</v>
      </c>
      <c r="I167">
        <f t="shared" si="4"/>
        <v>33811</v>
      </c>
    </row>
    <row r="168" spans="1:9" x14ac:dyDescent="0.3">
      <c r="A168">
        <f t="shared" si="5"/>
        <v>33812</v>
      </c>
      <c r="B168">
        <v>166</v>
      </c>
      <c r="C168" t="s">
        <v>466</v>
      </c>
      <c r="D168" t="s">
        <v>25</v>
      </c>
      <c r="E168" t="s">
        <v>37</v>
      </c>
      <c r="F168" t="s">
        <v>17933</v>
      </c>
      <c r="G168" t="s">
        <v>308</v>
      </c>
      <c r="H168" s="1">
        <v>39431</v>
      </c>
      <c r="I168">
        <f t="shared" si="4"/>
        <v>33812</v>
      </c>
    </row>
    <row r="169" spans="1:9" x14ac:dyDescent="0.3">
      <c r="A169">
        <f t="shared" si="5"/>
        <v>33824</v>
      </c>
      <c r="B169">
        <v>167</v>
      </c>
      <c r="C169" t="s">
        <v>252</v>
      </c>
      <c r="D169" t="s">
        <v>25</v>
      </c>
      <c r="E169" t="s">
        <v>26</v>
      </c>
      <c r="F169" t="s">
        <v>13917</v>
      </c>
      <c r="G169" t="s">
        <v>308</v>
      </c>
      <c r="H169" s="1">
        <v>38191</v>
      </c>
      <c r="I169">
        <f t="shared" si="4"/>
        <v>33824</v>
      </c>
    </row>
    <row r="170" spans="1:9" x14ac:dyDescent="0.3">
      <c r="A170">
        <f t="shared" si="5"/>
        <v>33830</v>
      </c>
      <c r="B170">
        <v>168</v>
      </c>
      <c r="C170" t="s">
        <v>445</v>
      </c>
      <c r="D170" t="s">
        <v>25</v>
      </c>
      <c r="E170" t="s">
        <v>37</v>
      </c>
      <c r="F170" t="s">
        <v>17934</v>
      </c>
      <c r="G170" t="s">
        <v>308</v>
      </c>
      <c r="H170" s="1">
        <v>39550</v>
      </c>
      <c r="I170">
        <f t="shared" si="4"/>
        <v>33830</v>
      </c>
    </row>
    <row r="171" spans="1:9" x14ac:dyDescent="0.3">
      <c r="A171">
        <f t="shared" si="5"/>
        <v>33831</v>
      </c>
      <c r="B171">
        <v>169</v>
      </c>
      <c r="C171" t="s">
        <v>455</v>
      </c>
      <c r="D171" t="s">
        <v>25</v>
      </c>
      <c r="E171" t="s">
        <v>80</v>
      </c>
      <c r="F171" t="s">
        <v>17935</v>
      </c>
      <c r="G171" t="s">
        <v>308</v>
      </c>
      <c r="H171" s="1">
        <v>38382</v>
      </c>
      <c r="I171">
        <f t="shared" si="4"/>
        <v>33831</v>
      </c>
    </row>
    <row r="172" spans="1:9" x14ac:dyDescent="0.3">
      <c r="A172">
        <f t="shared" si="5"/>
        <v>33832</v>
      </c>
      <c r="B172">
        <v>170</v>
      </c>
      <c r="C172" t="s">
        <v>302</v>
      </c>
      <c r="D172" t="s">
        <v>25</v>
      </c>
      <c r="E172" t="s">
        <v>26</v>
      </c>
      <c r="F172" t="s">
        <v>17936</v>
      </c>
      <c r="G172" t="s">
        <v>308</v>
      </c>
      <c r="H172" s="1">
        <v>38175</v>
      </c>
      <c r="I172">
        <f t="shared" si="4"/>
        <v>33832</v>
      </c>
    </row>
    <row r="173" spans="1:9" x14ac:dyDescent="0.3">
      <c r="A173">
        <f t="shared" si="5"/>
        <v>33839</v>
      </c>
      <c r="B173">
        <v>171</v>
      </c>
      <c r="C173" t="s">
        <v>402</v>
      </c>
      <c r="D173" t="s">
        <v>25</v>
      </c>
      <c r="E173" t="s">
        <v>80</v>
      </c>
      <c r="F173" t="s">
        <v>16725</v>
      </c>
      <c r="G173" t="s">
        <v>308</v>
      </c>
      <c r="H173" s="1">
        <v>38472</v>
      </c>
      <c r="I173">
        <f t="shared" si="4"/>
        <v>33839</v>
      </c>
    </row>
    <row r="174" spans="1:9" x14ac:dyDescent="0.3">
      <c r="A174">
        <f t="shared" si="5"/>
        <v>33843</v>
      </c>
      <c r="B174">
        <v>172</v>
      </c>
      <c r="C174" t="s">
        <v>352</v>
      </c>
      <c r="D174" t="s">
        <v>25</v>
      </c>
      <c r="E174" t="s">
        <v>33</v>
      </c>
      <c r="F174" t="s">
        <v>17937</v>
      </c>
      <c r="G174" t="s">
        <v>308</v>
      </c>
      <c r="H174" s="1">
        <v>38742</v>
      </c>
      <c r="I174">
        <f t="shared" si="4"/>
        <v>33843</v>
      </c>
    </row>
    <row r="175" spans="1:9" x14ac:dyDescent="0.3">
      <c r="A175">
        <f t="shared" si="5"/>
        <v>33850</v>
      </c>
      <c r="B175">
        <v>173</v>
      </c>
      <c r="C175" t="s">
        <v>372</v>
      </c>
      <c r="D175" t="s">
        <v>25</v>
      </c>
      <c r="E175" t="s">
        <v>33</v>
      </c>
      <c r="F175" t="s">
        <v>11077</v>
      </c>
      <c r="G175" t="s">
        <v>339</v>
      </c>
      <c r="H175" s="1">
        <v>38385</v>
      </c>
      <c r="I175">
        <f t="shared" si="4"/>
        <v>33850</v>
      </c>
    </row>
    <row r="176" spans="1:9" x14ac:dyDescent="0.3">
      <c r="A176">
        <f t="shared" si="5"/>
        <v>33851</v>
      </c>
      <c r="B176">
        <v>174</v>
      </c>
      <c r="C176" t="s">
        <v>557</v>
      </c>
      <c r="D176" t="s">
        <v>25</v>
      </c>
      <c r="E176" t="s">
        <v>80</v>
      </c>
      <c r="F176" t="s">
        <v>17938</v>
      </c>
      <c r="G176" t="s">
        <v>339</v>
      </c>
      <c r="H176" s="1">
        <v>38139</v>
      </c>
      <c r="I176">
        <f t="shared" si="4"/>
        <v>33851</v>
      </c>
    </row>
    <row r="177" spans="1:9" x14ac:dyDescent="0.3">
      <c r="A177">
        <f t="shared" si="5"/>
        <v>33852</v>
      </c>
      <c r="B177">
        <v>175</v>
      </c>
      <c r="C177" t="s">
        <v>27722</v>
      </c>
      <c r="D177" t="s">
        <v>25</v>
      </c>
      <c r="E177" t="s">
        <v>33</v>
      </c>
      <c r="F177" t="s">
        <v>29815</v>
      </c>
      <c r="G177" t="s">
        <v>339</v>
      </c>
      <c r="H177" s="1">
        <v>42724</v>
      </c>
      <c r="I177">
        <f t="shared" si="4"/>
        <v>33852</v>
      </c>
    </row>
    <row r="178" spans="1:9" x14ac:dyDescent="0.3">
      <c r="A178">
        <f t="shared" si="5"/>
        <v>33855</v>
      </c>
      <c r="B178">
        <v>176</v>
      </c>
      <c r="C178" t="s">
        <v>359</v>
      </c>
      <c r="D178" t="s">
        <v>25</v>
      </c>
      <c r="E178" t="s">
        <v>26</v>
      </c>
      <c r="F178" t="s">
        <v>17939</v>
      </c>
      <c r="G178" t="s">
        <v>339</v>
      </c>
      <c r="H178" s="1">
        <v>39065</v>
      </c>
      <c r="I178">
        <f t="shared" si="4"/>
        <v>33855</v>
      </c>
    </row>
    <row r="179" spans="1:9" x14ac:dyDescent="0.3">
      <c r="A179">
        <f t="shared" si="5"/>
        <v>33861</v>
      </c>
      <c r="B179">
        <v>177</v>
      </c>
      <c r="C179" t="s">
        <v>433</v>
      </c>
      <c r="D179" t="s">
        <v>25</v>
      </c>
      <c r="E179" t="s">
        <v>26</v>
      </c>
      <c r="F179" t="s">
        <v>12297</v>
      </c>
      <c r="G179" t="s">
        <v>339</v>
      </c>
      <c r="H179" s="1">
        <v>40865</v>
      </c>
      <c r="I179">
        <f t="shared" si="4"/>
        <v>33861</v>
      </c>
    </row>
    <row r="180" spans="1:9" x14ac:dyDescent="0.3">
      <c r="A180">
        <f t="shared" si="5"/>
        <v>33864</v>
      </c>
      <c r="B180">
        <v>178</v>
      </c>
      <c r="C180" t="s">
        <v>317</v>
      </c>
      <c r="D180" t="s">
        <v>25</v>
      </c>
      <c r="E180" t="s">
        <v>41</v>
      </c>
      <c r="F180" t="s">
        <v>13918</v>
      </c>
      <c r="G180" t="s">
        <v>339</v>
      </c>
      <c r="H180" s="1">
        <v>38661</v>
      </c>
      <c r="I180">
        <f t="shared" si="4"/>
        <v>33864</v>
      </c>
    </row>
    <row r="181" spans="1:9" x14ac:dyDescent="0.3">
      <c r="A181">
        <f t="shared" si="5"/>
        <v>33868</v>
      </c>
      <c r="B181">
        <v>179</v>
      </c>
      <c r="C181" t="s">
        <v>435</v>
      </c>
      <c r="D181" t="s">
        <v>25</v>
      </c>
      <c r="E181" t="s">
        <v>33</v>
      </c>
      <c r="F181" t="s">
        <v>17940</v>
      </c>
      <c r="G181" t="s">
        <v>339</v>
      </c>
      <c r="H181" s="1">
        <v>38169</v>
      </c>
      <c r="I181">
        <f t="shared" si="4"/>
        <v>33868</v>
      </c>
    </row>
    <row r="182" spans="1:9" x14ac:dyDescent="0.3">
      <c r="A182">
        <f t="shared" si="5"/>
        <v>33870</v>
      </c>
      <c r="B182">
        <v>180</v>
      </c>
      <c r="C182" t="s">
        <v>295</v>
      </c>
      <c r="D182" t="s">
        <v>25</v>
      </c>
      <c r="E182" t="s">
        <v>26</v>
      </c>
      <c r="F182" t="s">
        <v>17941</v>
      </c>
      <c r="G182" t="s">
        <v>339</v>
      </c>
      <c r="H182" s="1">
        <v>39241</v>
      </c>
      <c r="I182">
        <f t="shared" si="4"/>
        <v>33870</v>
      </c>
    </row>
    <row r="183" spans="1:9" x14ac:dyDescent="0.3">
      <c r="A183">
        <f t="shared" si="5"/>
        <v>33878</v>
      </c>
      <c r="B183">
        <v>181</v>
      </c>
      <c r="C183" t="s">
        <v>502</v>
      </c>
      <c r="D183" t="s">
        <v>25</v>
      </c>
      <c r="E183" t="s">
        <v>26</v>
      </c>
      <c r="F183" t="s">
        <v>7785</v>
      </c>
      <c r="G183" t="s">
        <v>339</v>
      </c>
      <c r="H183" s="1">
        <v>39199</v>
      </c>
      <c r="I183">
        <f t="shared" si="4"/>
        <v>33878</v>
      </c>
    </row>
    <row r="184" spans="1:9" x14ac:dyDescent="0.3">
      <c r="A184">
        <f t="shared" si="5"/>
        <v>33882</v>
      </c>
      <c r="B184">
        <v>182</v>
      </c>
      <c r="C184" t="s">
        <v>291</v>
      </c>
      <c r="D184" t="s">
        <v>25</v>
      </c>
      <c r="E184" t="s">
        <v>80</v>
      </c>
      <c r="F184" t="s">
        <v>17942</v>
      </c>
      <c r="G184" t="s">
        <v>339</v>
      </c>
      <c r="H184" s="1">
        <v>38550</v>
      </c>
      <c r="I184">
        <f t="shared" si="4"/>
        <v>33882</v>
      </c>
    </row>
    <row r="185" spans="1:9" x14ac:dyDescent="0.3">
      <c r="A185">
        <f t="shared" si="5"/>
        <v>33882</v>
      </c>
      <c r="B185">
        <v>182</v>
      </c>
      <c r="C185" t="s">
        <v>272</v>
      </c>
      <c r="D185" t="s">
        <v>25</v>
      </c>
      <c r="E185" t="s">
        <v>26</v>
      </c>
      <c r="F185" t="s">
        <v>17942</v>
      </c>
      <c r="G185" t="s">
        <v>339</v>
      </c>
      <c r="H185" s="1">
        <v>41181</v>
      </c>
      <c r="I185">
        <f t="shared" si="4"/>
        <v>33882</v>
      </c>
    </row>
    <row r="186" spans="1:9" x14ac:dyDescent="0.3">
      <c r="A186">
        <f t="shared" si="5"/>
        <v>33882</v>
      </c>
      <c r="B186">
        <v>182</v>
      </c>
      <c r="C186" t="s">
        <v>27656</v>
      </c>
      <c r="D186" t="s">
        <v>25</v>
      </c>
      <c r="E186" t="s">
        <v>255</v>
      </c>
      <c r="F186" t="s">
        <v>17942</v>
      </c>
      <c r="G186" t="s">
        <v>339</v>
      </c>
      <c r="H186" s="1">
        <v>42718</v>
      </c>
      <c r="I186">
        <f t="shared" si="4"/>
        <v>33882</v>
      </c>
    </row>
    <row r="187" spans="1:9" x14ac:dyDescent="0.3">
      <c r="A187">
        <f t="shared" si="5"/>
        <v>33887</v>
      </c>
      <c r="B187">
        <v>185</v>
      </c>
      <c r="C187" t="s">
        <v>28279</v>
      </c>
      <c r="D187" t="s">
        <v>25</v>
      </c>
      <c r="E187" t="s">
        <v>80</v>
      </c>
      <c r="F187" t="s">
        <v>29022</v>
      </c>
      <c r="G187" t="s">
        <v>339</v>
      </c>
      <c r="H187" s="1">
        <v>42709</v>
      </c>
      <c r="I187">
        <f t="shared" si="4"/>
        <v>33887</v>
      </c>
    </row>
    <row r="188" spans="1:9" x14ac:dyDescent="0.3">
      <c r="A188">
        <f t="shared" si="5"/>
        <v>33889</v>
      </c>
      <c r="B188">
        <v>186</v>
      </c>
      <c r="C188" t="s">
        <v>328</v>
      </c>
      <c r="D188" t="s">
        <v>25</v>
      </c>
      <c r="E188" t="s">
        <v>37</v>
      </c>
      <c r="F188" t="s">
        <v>17943</v>
      </c>
      <c r="G188" t="s">
        <v>339</v>
      </c>
      <c r="H188" s="1">
        <v>38543</v>
      </c>
      <c r="I188">
        <f t="shared" si="4"/>
        <v>33889</v>
      </c>
    </row>
    <row r="189" spans="1:9" x14ac:dyDescent="0.3">
      <c r="A189">
        <f t="shared" si="5"/>
        <v>33897</v>
      </c>
      <c r="B189">
        <v>187</v>
      </c>
      <c r="C189" t="s">
        <v>786</v>
      </c>
      <c r="D189" t="s">
        <v>25</v>
      </c>
      <c r="E189" t="s">
        <v>41</v>
      </c>
      <c r="F189" t="s">
        <v>11079</v>
      </c>
      <c r="G189" t="s">
        <v>339</v>
      </c>
      <c r="H189" s="1">
        <v>41583</v>
      </c>
      <c r="I189">
        <f t="shared" si="4"/>
        <v>33897</v>
      </c>
    </row>
    <row r="190" spans="1:9" x14ac:dyDescent="0.3">
      <c r="A190">
        <f t="shared" si="5"/>
        <v>33920</v>
      </c>
      <c r="B190">
        <v>188</v>
      </c>
      <c r="C190" t="s">
        <v>437</v>
      </c>
      <c r="D190" t="s">
        <v>25</v>
      </c>
      <c r="E190" t="s">
        <v>41</v>
      </c>
      <c r="F190" t="s">
        <v>13921</v>
      </c>
      <c r="G190" t="s">
        <v>339</v>
      </c>
      <c r="H190" s="1">
        <v>38583</v>
      </c>
      <c r="I190">
        <f t="shared" si="4"/>
        <v>33920</v>
      </c>
    </row>
    <row r="191" spans="1:9" x14ac:dyDescent="0.3">
      <c r="A191">
        <f t="shared" si="5"/>
        <v>33924</v>
      </c>
      <c r="B191">
        <v>189</v>
      </c>
      <c r="C191" t="s">
        <v>393</v>
      </c>
      <c r="D191" t="s">
        <v>25</v>
      </c>
      <c r="E191" t="s">
        <v>80</v>
      </c>
      <c r="F191" t="s">
        <v>17944</v>
      </c>
      <c r="G191" t="s">
        <v>339</v>
      </c>
      <c r="H191" s="1">
        <v>38162</v>
      </c>
      <c r="I191">
        <f t="shared" si="4"/>
        <v>33924</v>
      </c>
    </row>
    <row r="192" spans="1:9" x14ac:dyDescent="0.3">
      <c r="A192">
        <f t="shared" si="5"/>
        <v>33934</v>
      </c>
      <c r="B192">
        <v>190</v>
      </c>
      <c r="C192" t="s">
        <v>457</v>
      </c>
      <c r="D192" t="s">
        <v>25</v>
      </c>
      <c r="E192" t="s">
        <v>29</v>
      </c>
      <c r="F192" t="s">
        <v>17945</v>
      </c>
      <c r="G192" t="s">
        <v>339</v>
      </c>
      <c r="H192" s="1">
        <v>38418</v>
      </c>
      <c r="I192">
        <f t="shared" si="4"/>
        <v>33934</v>
      </c>
    </row>
    <row r="193" spans="1:9" x14ac:dyDescent="0.3">
      <c r="A193">
        <f t="shared" si="5"/>
        <v>33938</v>
      </c>
      <c r="B193">
        <v>191</v>
      </c>
      <c r="C193" t="s">
        <v>506</v>
      </c>
      <c r="D193" t="s">
        <v>25</v>
      </c>
      <c r="E193" t="s">
        <v>26</v>
      </c>
      <c r="F193" t="s">
        <v>16736</v>
      </c>
      <c r="G193" t="s">
        <v>339</v>
      </c>
      <c r="H193" s="1">
        <v>38046</v>
      </c>
      <c r="I193">
        <f t="shared" si="4"/>
        <v>33938</v>
      </c>
    </row>
    <row r="194" spans="1:9" x14ac:dyDescent="0.3">
      <c r="A194">
        <f t="shared" si="5"/>
        <v>33944</v>
      </c>
      <c r="B194">
        <v>192</v>
      </c>
      <c r="C194" t="s">
        <v>335</v>
      </c>
      <c r="D194" t="s">
        <v>25</v>
      </c>
      <c r="E194" t="s">
        <v>41</v>
      </c>
      <c r="F194" t="s">
        <v>17946</v>
      </c>
      <c r="G194" t="s">
        <v>339</v>
      </c>
      <c r="H194" s="1">
        <v>38023</v>
      </c>
      <c r="I194">
        <f t="shared" ref="I194:I257" si="6">A194</f>
        <v>33944</v>
      </c>
    </row>
    <row r="195" spans="1:9" x14ac:dyDescent="0.3">
      <c r="A195">
        <f t="shared" ref="A195:A258" si="7">(LEFT(F195)*10^5)+(MID(F195,3,2)*10^3)+RIGHT(F195,3)</f>
        <v>33946</v>
      </c>
      <c r="B195">
        <v>193</v>
      </c>
      <c r="C195" t="s">
        <v>630</v>
      </c>
      <c r="D195" t="s">
        <v>25</v>
      </c>
      <c r="E195" t="s">
        <v>37</v>
      </c>
      <c r="F195" t="s">
        <v>17947</v>
      </c>
      <c r="G195" t="s">
        <v>339</v>
      </c>
      <c r="H195" s="1">
        <v>41284</v>
      </c>
      <c r="I195">
        <f t="shared" si="6"/>
        <v>33946</v>
      </c>
    </row>
    <row r="196" spans="1:9" x14ac:dyDescent="0.3">
      <c r="A196">
        <f t="shared" si="7"/>
        <v>33948</v>
      </c>
      <c r="B196">
        <v>194</v>
      </c>
      <c r="C196" t="s">
        <v>551</v>
      </c>
      <c r="D196" t="s">
        <v>25</v>
      </c>
      <c r="E196" t="s">
        <v>33</v>
      </c>
      <c r="F196" t="s">
        <v>17948</v>
      </c>
      <c r="G196" t="s">
        <v>339</v>
      </c>
      <c r="H196" s="1">
        <v>39715</v>
      </c>
      <c r="I196">
        <f t="shared" si="6"/>
        <v>33948</v>
      </c>
    </row>
    <row r="197" spans="1:9" x14ac:dyDescent="0.3">
      <c r="A197">
        <f t="shared" si="7"/>
        <v>33952</v>
      </c>
      <c r="B197">
        <v>195</v>
      </c>
      <c r="C197" t="s">
        <v>673</v>
      </c>
      <c r="D197" t="s">
        <v>25</v>
      </c>
      <c r="E197" t="s">
        <v>33</v>
      </c>
      <c r="F197" t="s">
        <v>17949</v>
      </c>
      <c r="G197" t="s">
        <v>339</v>
      </c>
      <c r="H197" s="1">
        <v>40010</v>
      </c>
      <c r="I197">
        <f t="shared" si="6"/>
        <v>33952</v>
      </c>
    </row>
    <row r="198" spans="1:9" x14ac:dyDescent="0.3">
      <c r="A198">
        <f t="shared" si="7"/>
        <v>33956</v>
      </c>
      <c r="B198">
        <v>196</v>
      </c>
      <c r="C198" t="s">
        <v>350</v>
      </c>
      <c r="D198" t="s">
        <v>25</v>
      </c>
      <c r="E198" t="s">
        <v>80</v>
      </c>
      <c r="F198" t="s">
        <v>16737</v>
      </c>
      <c r="G198" t="s">
        <v>339</v>
      </c>
      <c r="H198" s="1">
        <v>38438</v>
      </c>
      <c r="I198">
        <f t="shared" si="6"/>
        <v>33956</v>
      </c>
    </row>
    <row r="199" spans="1:9" x14ac:dyDescent="0.3">
      <c r="A199">
        <f t="shared" si="7"/>
        <v>33960</v>
      </c>
      <c r="B199">
        <v>197</v>
      </c>
      <c r="C199" t="s">
        <v>424</v>
      </c>
      <c r="D199" t="s">
        <v>25</v>
      </c>
      <c r="E199" t="s">
        <v>37</v>
      </c>
      <c r="F199" t="s">
        <v>11083</v>
      </c>
      <c r="G199" t="s">
        <v>339</v>
      </c>
      <c r="H199" s="1">
        <v>39369</v>
      </c>
      <c r="I199">
        <f t="shared" si="6"/>
        <v>33960</v>
      </c>
    </row>
    <row r="200" spans="1:9" x14ac:dyDescent="0.3">
      <c r="A200">
        <f t="shared" si="7"/>
        <v>33963</v>
      </c>
      <c r="B200">
        <v>198</v>
      </c>
      <c r="C200" t="s">
        <v>422</v>
      </c>
      <c r="D200" t="s">
        <v>25</v>
      </c>
      <c r="E200" t="s">
        <v>26</v>
      </c>
      <c r="F200" t="s">
        <v>17950</v>
      </c>
      <c r="G200" t="s">
        <v>339</v>
      </c>
      <c r="H200" s="1">
        <v>38100</v>
      </c>
      <c r="I200">
        <f t="shared" si="6"/>
        <v>33963</v>
      </c>
    </row>
    <row r="201" spans="1:9" x14ac:dyDescent="0.3">
      <c r="A201">
        <f t="shared" si="7"/>
        <v>33967</v>
      </c>
      <c r="B201">
        <v>199</v>
      </c>
      <c r="C201" t="s">
        <v>28016</v>
      </c>
      <c r="D201" t="s">
        <v>25</v>
      </c>
      <c r="E201" t="s">
        <v>26</v>
      </c>
      <c r="F201" t="s">
        <v>28678</v>
      </c>
      <c r="G201" t="s">
        <v>339</v>
      </c>
      <c r="H201" s="1">
        <v>42643</v>
      </c>
      <c r="I201">
        <f t="shared" si="6"/>
        <v>33967</v>
      </c>
    </row>
    <row r="202" spans="1:9" x14ac:dyDescent="0.3">
      <c r="A202">
        <f t="shared" si="7"/>
        <v>33970</v>
      </c>
      <c r="B202">
        <v>200</v>
      </c>
      <c r="C202" t="s">
        <v>416</v>
      </c>
      <c r="D202" t="s">
        <v>25</v>
      </c>
      <c r="E202" t="s">
        <v>37</v>
      </c>
      <c r="F202" t="s">
        <v>12308</v>
      </c>
      <c r="G202" t="s">
        <v>339</v>
      </c>
      <c r="H202" s="1">
        <v>39315</v>
      </c>
      <c r="I202">
        <f t="shared" si="6"/>
        <v>33970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33977</v>
      </c>
      <c r="B204" t="s">
        <v>444</v>
      </c>
      <c r="C204" t="s">
        <v>232</v>
      </c>
      <c r="D204" t="s">
        <v>25</v>
      </c>
      <c r="E204" t="s">
        <v>37</v>
      </c>
      <c r="F204" t="s">
        <v>7789</v>
      </c>
      <c r="G204" t="s">
        <v>339</v>
      </c>
      <c r="H204" s="1">
        <v>40430</v>
      </c>
      <c r="I204">
        <f t="shared" si="6"/>
        <v>33977</v>
      </c>
    </row>
    <row r="205" spans="1:9" x14ac:dyDescent="0.3">
      <c r="A205">
        <f t="shared" si="7"/>
        <v>33989</v>
      </c>
      <c r="B205">
        <v>202</v>
      </c>
      <c r="C205" t="s">
        <v>523</v>
      </c>
      <c r="D205" t="s">
        <v>25</v>
      </c>
      <c r="E205" t="s">
        <v>80</v>
      </c>
      <c r="F205" t="s">
        <v>17951</v>
      </c>
      <c r="G205" t="s">
        <v>339</v>
      </c>
      <c r="H205" s="1">
        <v>39278</v>
      </c>
      <c r="I205">
        <f t="shared" si="6"/>
        <v>33989</v>
      </c>
    </row>
    <row r="206" spans="1:9" x14ac:dyDescent="0.3">
      <c r="A206">
        <f t="shared" si="7"/>
        <v>33990</v>
      </c>
      <c r="B206">
        <v>203</v>
      </c>
      <c r="C206" t="s">
        <v>395</v>
      </c>
      <c r="D206" t="s">
        <v>25</v>
      </c>
      <c r="E206" t="s">
        <v>33</v>
      </c>
      <c r="F206" t="s">
        <v>17952</v>
      </c>
      <c r="G206" t="s">
        <v>339</v>
      </c>
      <c r="H206" s="1">
        <v>38103</v>
      </c>
      <c r="I206">
        <f t="shared" si="6"/>
        <v>33990</v>
      </c>
    </row>
    <row r="207" spans="1:9" x14ac:dyDescent="0.3">
      <c r="A207">
        <f t="shared" si="7"/>
        <v>33994</v>
      </c>
      <c r="B207">
        <v>204</v>
      </c>
      <c r="C207" t="s">
        <v>28096</v>
      </c>
      <c r="D207" t="s">
        <v>25</v>
      </c>
      <c r="E207" t="s">
        <v>41</v>
      </c>
      <c r="F207" t="s">
        <v>28679</v>
      </c>
      <c r="G207" t="s">
        <v>339</v>
      </c>
      <c r="H207" s="1">
        <v>42629</v>
      </c>
      <c r="I207">
        <f t="shared" si="6"/>
        <v>33994</v>
      </c>
    </row>
    <row r="208" spans="1:9" x14ac:dyDescent="0.3">
      <c r="A208">
        <f t="shared" si="7"/>
        <v>34012</v>
      </c>
      <c r="B208">
        <v>205</v>
      </c>
      <c r="C208" t="s">
        <v>675</v>
      </c>
      <c r="D208" t="s">
        <v>25</v>
      </c>
      <c r="E208" t="s">
        <v>41</v>
      </c>
      <c r="F208" t="s">
        <v>17953</v>
      </c>
      <c r="G208" t="s">
        <v>388</v>
      </c>
      <c r="H208" s="1">
        <v>39509</v>
      </c>
      <c r="I208">
        <f t="shared" si="6"/>
        <v>34012</v>
      </c>
    </row>
    <row r="209" spans="1:9" x14ac:dyDescent="0.3">
      <c r="A209">
        <f t="shared" si="7"/>
        <v>34015</v>
      </c>
      <c r="B209">
        <v>206</v>
      </c>
      <c r="C209" t="s">
        <v>650</v>
      </c>
      <c r="D209" t="s">
        <v>25</v>
      </c>
      <c r="E209" t="s">
        <v>33</v>
      </c>
      <c r="F209" t="s">
        <v>17954</v>
      </c>
      <c r="G209" t="s">
        <v>388</v>
      </c>
      <c r="H209" s="1">
        <v>38513</v>
      </c>
      <c r="I209">
        <f t="shared" si="6"/>
        <v>34015</v>
      </c>
    </row>
    <row r="210" spans="1:9" x14ac:dyDescent="0.3">
      <c r="A210">
        <f t="shared" si="7"/>
        <v>34022</v>
      </c>
      <c r="B210">
        <v>207</v>
      </c>
      <c r="C210" t="s">
        <v>581</v>
      </c>
      <c r="D210" t="s">
        <v>25</v>
      </c>
      <c r="E210" t="s">
        <v>26</v>
      </c>
      <c r="F210" t="s">
        <v>7793</v>
      </c>
      <c r="G210" t="s">
        <v>388</v>
      </c>
      <c r="H210" s="1">
        <v>39167</v>
      </c>
      <c r="I210">
        <f t="shared" si="6"/>
        <v>34022</v>
      </c>
    </row>
    <row r="211" spans="1:9" x14ac:dyDescent="0.3">
      <c r="A211">
        <f t="shared" si="7"/>
        <v>34026</v>
      </c>
      <c r="B211">
        <v>208</v>
      </c>
      <c r="C211" t="s">
        <v>559</v>
      </c>
      <c r="D211" t="s">
        <v>25</v>
      </c>
      <c r="E211" t="s">
        <v>37</v>
      </c>
      <c r="F211" t="s">
        <v>13930</v>
      </c>
      <c r="G211" t="s">
        <v>388</v>
      </c>
      <c r="H211" s="1">
        <v>38953</v>
      </c>
      <c r="I211">
        <f t="shared" si="6"/>
        <v>34026</v>
      </c>
    </row>
    <row r="212" spans="1:9" x14ac:dyDescent="0.3">
      <c r="A212">
        <f t="shared" si="7"/>
        <v>34031</v>
      </c>
      <c r="B212">
        <v>209</v>
      </c>
      <c r="C212" t="s">
        <v>596</v>
      </c>
      <c r="D212" t="s">
        <v>25</v>
      </c>
      <c r="E212" t="s">
        <v>26</v>
      </c>
      <c r="F212" t="s">
        <v>13931</v>
      </c>
      <c r="G212" t="s">
        <v>388</v>
      </c>
      <c r="H212" s="1">
        <v>41447</v>
      </c>
      <c r="I212">
        <f t="shared" si="6"/>
        <v>34031</v>
      </c>
    </row>
    <row r="213" spans="1:9" x14ac:dyDescent="0.3">
      <c r="A213">
        <f t="shared" si="7"/>
        <v>34035</v>
      </c>
      <c r="B213">
        <v>210</v>
      </c>
      <c r="C213" t="s">
        <v>464</v>
      </c>
      <c r="D213" t="s">
        <v>25</v>
      </c>
      <c r="E213" t="s">
        <v>80</v>
      </c>
      <c r="F213" t="s">
        <v>17955</v>
      </c>
      <c r="G213" t="s">
        <v>388</v>
      </c>
      <c r="H213" s="1">
        <v>39590</v>
      </c>
      <c r="I213">
        <f t="shared" si="6"/>
        <v>34035</v>
      </c>
    </row>
    <row r="214" spans="1:9" x14ac:dyDescent="0.3">
      <c r="A214">
        <f t="shared" si="7"/>
        <v>34045</v>
      </c>
      <c r="B214">
        <v>211</v>
      </c>
      <c r="C214" t="s">
        <v>688</v>
      </c>
      <c r="D214" t="s">
        <v>25</v>
      </c>
      <c r="E214" t="s">
        <v>26</v>
      </c>
      <c r="F214" t="s">
        <v>11090</v>
      </c>
      <c r="G214" t="s">
        <v>388</v>
      </c>
      <c r="H214" s="1">
        <v>38864</v>
      </c>
      <c r="I214">
        <f t="shared" si="6"/>
        <v>34045</v>
      </c>
    </row>
    <row r="215" spans="1:9" x14ac:dyDescent="0.3">
      <c r="A215">
        <f t="shared" si="7"/>
        <v>34054</v>
      </c>
      <c r="B215">
        <v>212</v>
      </c>
      <c r="C215" t="s">
        <v>561</v>
      </c>
      <c r="D215" t="s">
        <v>25</v>
      </c>
      <c r="E215" t="s">
        <v>80</v>
      </c>
      <c r="F215" t="s">
        <v>17956</v>
      </c>
      <c r="G215" t="s">
        <v>388</v>
      </c>
      <c r="H215" s="1">
        <v>41117</v>
      </c>
      <c r="I215">
        <f t="shared" si="6"/>
        <v>34054</v>
      </c>
    </row>
    <row r="216" spans="1:9" x14ac:dyDescent="0.3">
      <c r="A216">
        <f t="shared" si="7"/>
        <v>34055</v>
      </c>
      <c r="B216">
        <v>213</v>
      </c>
      <c r="C216" t="s">
        <v>425</v>
      </c>
      <c r="D216" t="s">
        <v>25</v>
      </c>
      <c r="E216" t="s">
        <v>145</v>
      </c>
      <c r="F216" t="s">
        <v>17957</v>
      </c>
      <c r="G216" t="s">
        <v>388</v>
      </c>
      <c r="H216" s="1">
        <v>38118</v>
      </c>
      <c r="I216">
        <f t="shared" si="6"/>
        <v>34055</v>
      </c>
    </row>
    <row r="217" spans="1:9" x14ac:dyDescent="0.3">
      <c r="A217">
        <f t="shared" si="7"/>
        <v>34065</v>
      </c>
      <c r="B217">
        <v>214</v>
      </c>
      <c r="C217" t="s">
        <v>363</v>
      </c>
      <c r="D217" t="s">
        <v>25</v>
      </c>
      <c r="E217" t="s">
        <v>37</v>
      </c>
      <c r="F217" t="s">
        <v>7797</v>
      </c>
      <c r="G217" t="s">
        <v>388</v>
      </c>
      <c r="H217" s="1">
        <v>39569</v>
      </c>
      <c r="I217">
        <f t="shared" si="6"/>
        <v>34065</v>
      </c>
    </row>
    <row r="218" spans="1:9" x14ac:dyDescent="0.3">
      <c r="A218">
        <f t="shared" si="7"/>
        <v>34066</v>
      </c>
      <c r="B218">
        <v>215</v>
      </c>
      <c r="C218" t="s">
        <v>431</v>
      </c>
      <c r="D218" t="s">
        <v>25</v>
      </c>
      <c r="E218" t="s">
        <v>145</v>
      </c>
      <c r="F218" t="s">
        <v>17958</v>
      </c>
      <c r="G218" t="s">
        <v>388</v>
      </c>
      <c r="H218" s="1">
        <v>39520</v>
      </c>
      <c r="I218">
        <f t="shared" si="6"/>
        <v>34066</v>
      </c>
    </row>
    <row r="219" spans="1:9" x14ac:dyDescent="0.3">
      <c r="A219">
        <f t="shared" si="7"/>
        <v>34072</v>
      </c>
      <c r="B219">
        <v>216</v>
      </c>
      <c r="C219" t="s">
        <v>356</v>
      </c>
      <c r="D219" t="s">
        <v>25</v>
      </c>
      <c r="E219" t="s">
        <v>41</v>
      </c>
      <c r="F219" t="s">
        <v>12314</v>
      </c>
      <c r="G219" t="s">
        <v>388</v>
      </c>
      <c r="H219" s="1">
        <v>38100</v>
      </c>
      <c r="I219">
        <f t="shared" si="6"/>
        <v>34072</v>
      </c>
    </row>
    <row r="220" spans="1:9" x14ac:dyDescent="0.3">
      <c r="A220">
        <f t="shared" si="7"/>
        <v>34113</v>
      </c>
      <c r="B220">
        <v>217</v>
      </c>
      <c r="C220" t="s">
        <v>583</v>
      </c>
      <c r="D220" t="s">
        <v>25</v>
      </c>
      <c r="E220" t="s">
        <v>41</v>
      </c>
      <c r="F220" t="s">
        <v>17959</v>
      </c>
      <c r="G220" t="s">
        <v>388</v>
      </c>
      <c r="H220" s="1">
        <v>38446</v>
      </c>
      <c r="I220">
        <f t="shared" si="6"/>
        <v>34113</v>
      </c>
    </row>
    <row r="221" spans="1:9" x14ac:dyDescent="0.3">
      <c r="A221">
        <f t="shared" si="7"/>
        <v>34115</v>
      </c>
      <c r="B221">
        <v>218</v>
      </c>
      <c r="C221" t="s">
        <v>391</v>
      </c>
      <c r="D221" t="s">
        <v>25</v>
      </c>
      <c r="E221" t="s">
        <v>33</v>
      </c>
      <c r="F221" t="s">
        <v>13937</v>
      </c>
      <c r="G221" t="s">
        <v>388</v>
      </c>
      <c r="H221" s="1">
        <v>39084</v>
      </c>
      <c r="I221">
        <f t="shared" si="6"/>
        <v>34115</v>
      </c>
    </row>
    <row r="222" spans="1:9" x14ac:dyDescent="0.3">
      <c r="A222">
        <f t="shared" si="7"/>
        <v>34120</v>
      </c>
      <c r="B222">
        <v>219</v>
      </c>
      <c r="C222" t="s">
        <v>405</v>
      </c>
      <c r="D222" t="s">
        <v>25</v>
      </c>
      <c r="E222" t="s">
        <v>37</v>
      </c>
      <c r="F222" t="s">
        <v>17960</v>
      </c>
      <c r="G222" t="s">
        <v>388</v>
      </c>
      <c r="H222" s="1">
        <v>38388</v>
      </c>
      <c r="I222">
        <f t="shared" si="6"/>
        <v>34120</v>
      </c>
    </row>
    <row r="223" spans="1:9" x14ac:dyDescent="0.3">
      <c r="A223">
        <f t="shared" si="7"/>
        <v>34127</v>
      </c>
      <c r="B223">
        <v>220</v>
      </c>
      <c r="C223" t="s">
        <v>451</v>
      </c>
      <c r="D223" t="s">
        <v>25</v>
      </c>
      <c r="E223" t="s">
        <v>255</v>
      </c>
      <c r="F223" t="s">
        <v>17961</v>
      </c>
      <c r="G223" t="s">
        <v>388</v>
      </c>
      <c r="H223" s="1">
        <v>38936</v>
      </c>
      <c r="I223">
        <f t="shared" si="6"/>
        <v>34127</v>
      </c>
    </row>
    <row r="224" spans="1:9" x14ac:dyDescent="0.3">
      <c r="A224">
        <f t="shared" si="7"/>
        <v>34128</v>
      </c>
      <c r="B224">
        <v>221</v>
      </c>
      <c r="C224" t="s">
        <v>500</v>
      </c>
      <c r="D224" t="s">
        <v>25</v>
      </c>
      <c r="E224" t="s">
        <v>26</v>
      </c>
      <c r="F224" t="s">
        <v>16754</v>
      </c>
      <c r="G224" t="s">
        <v>388</v>
      </c>
      <c r="H224" s="1">
        <v>42048</v>
      </c>
      <c r="I224">
        <f t="shared" si="6"/>
        <v>34128</v>
      </c>
    </row>
    <row r="225" spans="1:9" x14ac:dyDescent="0.3">
      <c r="A225">
        <f t="shared" si="7"/>
        <v>34129</v>
      </c>
      <c r="B225">
        <v>222</v>
      </c>
      <c r="C225" t="s">
        <v>585</v>
      </c>
      <c r="D225" t="s">
        <v>25</v>
      </c>
      <c r="E225" t="s">
        <v>33</v>
      </c>
      <c r="F225" t="s">
        <v>13938</v>
      </c>
      <c r="G225" t="s">
        <v>388</v>
      </c>
      <c r="H225" s="1">
        <v>38767</v>
      </c>
      <c r="I225">
        <f t="shared" si="6"/>
        <v>34129</v>
      </c>
    </row>
    <row r="226" spans="1:9" x14ac:dyDescent="0.3">
      <c r="A226">
        <f t="shared" si="7"/>
        <v>34136</v>
      </c>
      <c r="B226">
        <v>223</v>
      </c>
      <c r="C226" t="s">
        <v>459</v>
      </c>
      <c r="D226" t="s">
        <v>25</v>
      </c>
      <c r="E226" t="s">
        <v>26</v>
      </c>
      <c r="F226" t="s">
        <v>17963</v>
      </c>
      <c r="G226" t="s">
        <v>388</v>
      </c>
      <c r="H226" s="1">
        <v>39012</v>
      </c>
      <c r="I226">
        <f t="shared" si="6"/>
        <v>34136</v>
      </c>
    </row>
    <row r="227" spans="1:9" x14ac:dyDescent="0.3">
      <c r="A227">
        <f t="shared" si="7"/>
        <v>34144</v>
      </c>
      <c r="B227">
        <v>224</v>
      </c>
      <c r="C227" t="s">
        <v>449</v>
      </c>
      <c r="D227" t="s">
        <v>25</v>
      </c>
      <c r="E227" t="s">
        <v>26</v>
      </c>
      <c r="F227" t="s">
        <v>11097</v>
      </c>
      <c r="G227" t="s">
        <v>388</v>
      </c>
      <c r="H227" s="1">
        <v>38160</v>
      </c>
      <c r="I227">
        <f t="shared" si="6"/>
        <v>34144</v>
      </c>
    </row>
    <row r="228" spans="1:9" x14ac:dyDescent="0.3">
      <c r="A228">
        <f t="shared" si="7"/>
        <v>34146</v>
      </c>
      <c r="B228">
        <v>225</v>
      </c>
      <c r="C228" t="s">
        <v>230</v>
      </c>
      <c r="D228" t="s">
        <v>25</v>
      </c>
      <c r="E228" t="s">
        <v>33</v>
      </c>
      <c r="F228" t="s">
        <v>17964</v>
      </c>
      <c r="G228" t="s">
        <v>388</v>
      </c>
      <c r="H228" s="1">
        <v>38019</v>
      </c>
      <c r="I228">
        <f t="shared" si="6"/>
        <v>34146</v>
      </c>
    </row>
    <row r="229" spans="1:9" x14ac:dyDescent="0.3">
      <c r="A229">
        <f t="shared" si="7"/>
        <v>34151</v>
      </c>
      <c r="B229">
        <v>226</v>
      </c>
      <c r="C229" t="s">
        <v>376</v>
      </c>
      <c r="D229" t="s">
        <v>25</v>
      </c>
      <c r="E229" t="s">
        <v>193</v>
      </c>
      <c r="F229" t="s">
        <v>12331</v>
      </c>
      <c r="G229" t="s">
        <v>388</v>
      </c>
      <c r="H229" s="1">
        <v>40258</v>
      </c>
      <c r="I229">
        <f t="shared" si="6"/>
        <v>34151</v>
      </c>
    </row>
    <row r="230" spans="1:9" x14ac:dyDescent="0.3">
      <c r="A230">
        <f t="shared" si="7"/>
        <v>34152</v>
      </c>
      <c r="B230">
        <v>227</v>
      </c>
      <c r="C230" t="s">
        <v>544</v>
      </c>
      <c r="D230" t="s">
        <v>25</v>
      </c>
      <c r="E230" t="s">
        <v>33</v>
      </c>
      <c r="F230" t="s">
        <v>17965</v>
      </c>
      <c r="G230" t="s">
        <v>388</v>
      </c>
      <c r="H230" s="1">
        <v>38351</v>
      </c>
      <c r="I230">
        <f t="shared" si="6"/>
        <v>34152</v>
      </c>
    </row>
    <row r="231" spans="1:9" x14ac:dyDescent="0.3">
      <c r="A231">
        <f t="shared" si="7"/>
        <v>34157</v>
      </c>
      <c r="B231">
        <v>228</v>
      </c>
      <c r="C231" t="s">
        <v>404</v>
      </c>
      <c r="D231" t="s">
        <v>25</v>
      </c>
      <c r="E231" t="s">
        <v>41</v>
      </c>
      <c r="F231" t="s">
        <v>17966</v>
      </c>
      <c r="G231" t="s">
        <v>388</v>
      </c>
      <c r="H231" s="1">
        <v>38862</v>
      </c>
      <c r="I231">
        <f t="shared" si="6"/>
        <v>34157</v>
      </c>
    </row>
    <row r="232" spans="1:9" x14ac:dyDescent="0.3">
      <c r="A232">
        <f t="shared" si="7"/>
        <v>34158</v>
      </c>
      <c r="B232">
        <v>229</v>
      </c>
      <c r="C232" t="s">
        <v>529</v>
      </c>
      <c r="D232" t="s">
        <v>25</v>
      </c>
      <c r="E232" t="s">
        <v>255</v>
      </c>
      <c r="F232" t="s">
        <v>17967</v>
      </c>
      <c r="G232" t="s">
        <v>388</v>
      </c>
      <c r="H232" s="1">
        <v>38529</v>
      </c>
      <c r="I232">
        <f t="shared" si="6"/>
        <v>34158</v>
      </c>
    </row>
    <row r="233" spans="1:9" x14ac:dyDescent="0.3">
      <c r="A233">
        <f t="shared" si="7"/>
        <v>34168</v>
      </c>
      <c r="B233">
        <v>230</v>
      </c>
      <c r="C233" t="s">
        <v>784</v>
      </c>
      <c r="D233" t="s">
        <v>25</v>
      </c>
      <c r="E233" t="s">
        <v>80</v>
      </c>
      <c r="F233" t="s">
        <v>16758</v>
      </c>
      <c r="G233" t="s">
        <v>388</v>
      </c>
      <c r="H233" s="1">
        <v>42660</v>
      </c>
      <c r="I233">
        <f t="shared" si="6"/>
        <v>34168</v>
      </c>
    </row>
    <row r="234" spans="1:9" x14ac:dyDescent="0.3">
      <c r="A234">
        <f t="shared" si="7"/>
        <v>34173</v>
      </c>
      <c r="B234">
        <v>231</v>
      </c>
      <c r="C234" t="s">
        <v>485</v>
      </c>
      <c r="D234" t="s">
        <v>25</v>
      </c>
      <c r="E234" t="s">
        <v>33</v>
      </c>
      <c r="F234" t="s">
        <v>17968</v>
      </c>
      <c r="G234" t="s">
        <v>388</v>
      </c>
      <c r="H234" s="1">
        <v>40255</v>
      </c>
      <c r="I234">
        <f t="shared" si="6"/>
        <v>34173</v>
      </c>
    </row>
    <row r="235" spans="1:9" x14ac:dyDescent="0.3">
      <c r="A235">
        <f t="shared" si="7"/>
        <v>34174</v>
      </c>
      <c r="B235">
        <v>232</v>
      </c>
      <c r="C235" t="s">
        <v>398</v>
      </c>
      <c r="D235" t="s">
        <v>25</v>
      </c>
      <c r="E235" t="s">
        <v>26</v>
      </c>
      <c r="F235" t="s">
        <v>17969</v>
      </c>
      <c r="G235" t="s">
        <v>388</v>
      </c>
      <c r="H235" s="1">
        <v>40236</v>
      </c>
      <c r="I235">
        <f t="shared" si="6"/>
        <v>34174</v>
      </c>
    </row>
    <row r="236" spans="1:9" x14ac:dyDescent="0.3">
      <c r="A236">
        <f t="shared" si="7"/>
        <v>34179</v>
      </c>
      <c r="B236">
        <v>233</v>
      </c>
      <c r="C236" t="s">
        <v>792</v>
      </c>
      <c r="D236" t="s">
        <v>25</v>
      </c>
      <c r="E236" t="s">
        <v>145</v>
      </c>
      <c r="F236" t="s">
        <v>17970</v>
      </c>
      <c r="G236" t="s">
        <v>388</v>
      </c>
      <c r="H236" s="1">
        <v>41425</v>
      </c>
      <c r="I236">
        <f t="shared" si="6"/>
        <v>34179</v>
      </c>
    </row>
    <row r="237" spans="1:9" x14ac:dyDescent="0.3">
      <c r="A237">
        <f t="shared" si="7"/>
        <v>34184</v>
      </c>
      <c r="B237">
        <v>234</v>
      </c>
      <c r="C237" t="s">
        <v>893</v>
      </c>
      <c r="D237" t="s">
        <v>25</v>
      </c>
      <c r="E237" t="s">
        <v>203</v>
      </c>
      <c r="F237" t="s">
        <v>22501</v>
      </c>
      <c r="G237" t="s">
        <v>388</v>
      </c>
      <c r="H237" s="1">
        <v>42598</v>
      </c>
      <c r="I237">
        <f t="shared" si="6"/>
        <v>34184</v>
      </c>
    </row>
    <row r="238" spans="1:9" x14ac:dyDescent="0.3">
      <c r="A238">
        <f t="shared" si="7"/>
        <v>34198</v>
      </c>
      <c r="B238">
        <v>235</v>
      </c>
      <c r="C238" t="s">
        <v>516</v>
      </c>
      <c r="D238" t="s">
        <v>25</v>
      </c>
      <c r="E238" t="s">
        <v>26</v>
      </c>
      <c r="F238" t="s">
        <v>7800</v>
      </c>
      <c r="G238" t="s">
        <v>388</v>
      </c>
      <c r="H238" s="1">
        <v>39478</v>
      </c>
      <c r="I238">
        <f t="shared" si="6"/>
        <v>34198</v>
      </c>
    </row>
    <row r="239" spans="1:9" x14ac:dyDescent="0.3">
      <c r="A239">
        <f t="shared" si="7"/>
        <v>34220</v>
      </c>
      <c r="B239">
        <v>236</v>
      </c>
      <c r="C239" t="s">
        <v>481</v>
      </c>
      <c r="D239" t="s">
        <v>25</v>
      </c>
      <c r="E239" t="s">
        <v>145</v>
      </c>
      <c r="F239" t="s">
        <v>17971</v>
      </c>
      <c r="G239" t="s">
        <v>388</v>
      </c>
      <c r="H239" s="1">
        <v>41642</v>
      </c>
      <c r="I239">
        <f t="shared" si="6"/>
        <v>34220</v>
      </c>
    </row>
    <row r="240" spans="1:9" x14ac:dyDescent="0.3">
      <c r="A240">
        <f t="shared" si="7"/>
        <v>34222</v>
      </c>
      <c r="B240">
        <v>237</v>
      </c>
      <c r="C240" t="s">
        <v>600</v>
      </c>
      <c r="D240" t="s">
        <v>25</v>
      </c>
      <c r="E240" t="s">
        <v>26</v>
      </c>
      <c r="F240" t="s">
        <v>17972</v>
      </c>
      <c r="G240" t="s">
        <v>388</v>
      </c>
      <c r="H240" s="1">
        <v>38558</v>
      </c>
      <c r="I240">
        <f t="shared" si="6"/>
        <v>34222</v>
      </c>
    </row>
    <row r="241" spans="1:9" x14ac:dyDescent="0.3">
      <c r="A241">
        <f t="shared" si="7"/>
        <v>34231</v>
      </c>
      <c r="B241">
        <v>238</v>
      </c>
      <c r="C241" t="s">
        <v>531</v>
      </c>
      <c r="D241" t="s">
        <v>25</v>
      </c>
      <c r="E241" t="s">
        <v>26</v>
      </c>
      <c r="F241" t="s">
        <v>13940</v>
      </c>
      <c r="G241" t="s">
        <v>388</v>
      </c>
      <c r="H241" s="1">
        <v>38621</v>
      </c>
      <c r="I241">
        <f t="shared" si="6"/>
        <v>34231</v>
      </c>
    </row>
    <row r="242" spans="1:9" x14ac:dyDescent="0.3">
      <c r="A242">
        <f t="shared" si="7"/>
        <v>34234</v>
      </c>
      <c r="B242">
        <v>239</v>
      </c>
      <c r="C242" t="s">
        <v>461</v>
      </c>
      <c r="D242" t="s">
        <v>25</v>
      </c>
      <c r="E242" t="s">
        <v>462</v>
      </c>
      <c r="F242" t="s">
        <v>17973</v>
      </c>
      <c r="G242" t="s">
        <v>388</v>
      </c>
      <c r="H242" s="1">
        <v>39397</v>
      </c>
      <c r="I242">
        <f t="shared" si="6"/>
        <v>34234</v>
      </c>
    </row>
    <row r="243" spans="1:9" x14ac:dyDescent="0.3">
      <c r="A243">
        <f t="shared" si="7"/>
        <v>34239</v>
      </c>
      <c r="B243">
        <v>240</v>
      </c>
      <c r="C243" t="s">
        <v>663</v>
      </c>
      <c r="D243" t="s">
        <v>25</v>
      </c>
      <c r="E243" t="s">
        <v>26</v>
      </c>
      <c r="F243" t="s">
        <v>17974</v>
      </c>
      <c r="G243" t="s">
        <v>388</v>
      </c>
      <c r="H243" s="1">
        <v>39218</v>
      </c>
      <c r="I243">
        <f t="shared" si="6"/>
        <v>34239</v>
      </c>
    </row>
    <row r="244" spans="1:9" x14ac:dyDescent="0.3">
      <c r="A244">
        <f t="shared" si="7"/>
        <v>34245</v>
      </c>
      <c r="B244">
        <v>241</v>
      </c>
      <c r="C244" t="s">
        <v>337</v>
      </c>
      <c r="D244" t="s">
        <v>25</v>
      </c>
      <c r="E244" t="s">
        <v>37</v>
      </c>
      <c r="F244" t="s">
        <v>12344</v>
      </c>
      <c r="G244" t="s">
        <v>388</v>
      </c>
      <c r="H244" s="1">
        <v>42309</v>
      </c>
      <c r="I244">
        <f t="shared" si="6"/>
        <v>34245</v>
      </c>
    </row>
    <row r="245" spans="1:9" x14ac:dyDescent="0.3">
      <c r="A245">
        <f t="shared" si="7"/>
        <v>34254</v>
      </c>
      <c r="B245">
        <v>242</v>
      </c>
      <c r="C245" t="s">
        <v>427</v>
      </c>
      <c r="D245" t="s">
        <v>25</v>
      </c>
      <c r="E245" t="s">
        <v>26</v>
      </c>
      <c r="F245" t="s">
        <v>17975</v>
      </c>
      <c r="G245" t="s">
        <v>478</v>
      </c>
      <c r="H245" s="1">
        <v>39978</v>
      </c>
      <c r="I245">
        <f t="shared" si="6"/>
        <v>34254</v>
      </c>
    </row>
    <row r="246" spans="1:9" x14ac:dyDescent="0.3">
      <c r="A246">
        <f t="shared" si="7"/>
        <v>34254</v>
      </c>
      <c r="B246">
        <v>242</v>
      </c>
      <c r="C246" t="s">
        <v>1458</v>
      </c>
      <c r="D246" t="s">
        <v>25</v>
      </c>
      <c r="E246" t="s">
        <v>26</v>
      </c>
      <c r="F246" t="s">
        <v>17975</v>
      </c>
      <c r="G246" t="s">
        <v>478</v>
      </c>
      <c r="H246" s="1">
        <v>40202</v>
      </c>
      <c r="I246">
        <f t="shared" si="6"/>
        <v>34254</v>
      </c>
    </row>
    <row r="247" spans="1:9" x14ac:dyDescent="0.3">
      <c r="A247">
        <f t="shared" si="7"/>
        <v>34255</v>
      </c>
      <c r="B247">
        <v>244</v>
      </c>
      <c r="C247" t="s">
        <v>342</v>
      </c>
      <c r="D247" t="s">
        <v>25</v>
      </c>
      <c r="E247" t="s">
        <v>26</v>
      </c>
      <c r="F247" t="s">
        <v>17976</v>
      </c>
      <c r="G247" t="s">
        <v>478</v>
      </c>
      <c r="H247" s="1">
        <v>40507</v>
      </c>
      <c r="I247">
        <f t="shared" si="6"/>
        <v>34255</v>
      </c>
    </row>
    <row r="248" spans="1:9" x14ac:dyDescent="0.3">
      <c r="A248">
        <f t="shared" si="7"/>
        <v>34259</v>
      </c>
      <c r="B248">
        <v>245</v>
      </c>
      <c r="C248" t="s">
        <v>587</v>
      </c>
      <c r="D248" t="s">
        <v>25</v>
      </c>
      <c r="E248" t="s">
        <v>26</v>
      </c>
      <c r="F248" t="s">
        <v>17977</v>
      </c>
      <c r="G248" t="s">
        <v>478</v>
      </c>
      <c r="H248" s="1">
        <v>41804</v>
      </c>
      <c r="I248">
        <f t="shared" si="6"/>
        <v>34259</v>
      </c>
    </row>
    <row r="249" spans="1:9" x14ac:dyDescent="0.3">
      <c r="A249">
        <f t="shared" si="7"/>
        <v>34261</v>
      </c>
      <c r="B249">
        <v>246</v>
      </c>
      <c r="C249" t="s">
        <v>453</v>
      </c>
      <c r="D249" t="s">
        <v>25</v>
      </c>
      <c r="E249" t="s">
        <v>26</v>
      </c>
      <c r="F249" t="s">
        <v>17978</v>
      </c>
      <c r="G249" t="s">
        <v>478</v>
      </c>
      <c r="H249" s="1">
        <v>38006</v>
      </c>
      <c r="I249">
        <f t="shared" si="6"/>
        <v>34261</v>
      </c>
    </row>
    <row r="250" spans="1:9" x14ac:dyDescent="0.3">
      <c r="A250">
        <f t="shared" si="7"/>
        <v>34261</v>
      </c>
      <c r="B250">
        <v>246</v>
      </c>
      <c r="C250" t="s">
        <v>510</v>
      </c>
      <c r="D250" t="s">
        <v>25</v>
      </c>
      <c r="E250" t="s">
        <v>26</v>
      </c>
      <c r="F250" t="s">
        <v>17978</v>
      </c>
      <c r="G250" t="s">
        <v>478</v>
      </c>
      <c r="H250" s="1">
        <v>38661</v>
      </c>
      <c r="I250">
        <f t="shared" si="6"/>
        <v>34261</v>
      </c>
    </row>
    <row r="251" spans="1:9" x14ac:dyDescent="0.3">
      <c r="A251">
        <f t="shared" si="7"/>
        <v>34272</v>
      </c>
      <c r="B251">
        <v>248</v>
      </c>
      <c r="C251" t="s">
        <v>651</v>
      </c>
      <c r="D251" t="s">
        <v>25</v>
      </c>
      <c r="E251" t="s">
        <v>326</v>
      </c>
      <c r="F251" t="s">
        <v>17979</v>
      </c>
      <c r="G251" t="s">
        <v>478</v>
      </c>
      <c r="H251" s="1">
        <v>38949</v>
      </c>
      <c r="I251">
        <f t="shared" si="6"/>
        <v>34272</v>
      </c>
    </row>
    <row r="252" spans="1:9" x14ac:dyDescent="0.3">
      <c r="A252">
        <f t="shared" si="7"/>
        <v>34277</v>
      </c>
      <c r="B252">
        <v>249</v>
      </c>
      <c r="C252" t="s">
        <v>504</v>
      </c>
      <c r="D252" t="s">
        <v>25</v>
      </c>
      <c r="E252" t="s">
        <v>80</v>
      </c>
      <c r="F252" t="s">
        <v>17980</v>
      </c>
      <c r="G252" t="s">
        <v>478</v>
      </c>
      <c r="H252" s="1">
        <v>39289</v>
      </c>
      <c r="I252">
        <f t="shared" si="6"/>
        <v>34277</v>
      </c>
    </row>
    <row r="253" spans="1:9" x14ac:dyDescent="0.3">
      <c r="A253">
        <f t="shared" si="7"/>
        <v>34294</v>
      </c>
      <c r="B253">
        <v>250</v>
      </c>
      <c r="C253" t="s">
        <v>624</v>
      </c>
      <c r="D253" t="s">
        <v>25</v>
      </c>
      <c r="E253" t="s">
        <v>41</v>
      </c>
      <c r="F253" t="s">
        <v>17981</v>
      </c>
      <c r="G253" t="s">
        <v>478</v>
      </c>
      <c r="H253" s="1">
        <v>38843</v>
      </c>
      <c r="I253">
        <f t="shared" si="6"/>
        <v>34294</v>
      </c>
    </row>
    <row r="254" spans="1:9" x14ac:dyDescent="0.3">
      <c r="A254">
        <f t="shared" si="7"/>
        <v>34299</v>
      </c>
      <c r="B254">
        <v>251</v>
      </c>
      <c r="C254" t="s">
        <v>494</v>
      </c>
      <c r="D254" t="s">
        <v>25</v>
      </c>
      <c r="E254" t="s">
        <v>26</v>
      </c>
      <c r="F254" t="s">
        <v>16769</v>
      </c>
      <c r="G254" t="s">
        <v>478</v>
      </c>
      <c r="H254" s="1">
        <v>39601</v>
      </c>
      <c r="I254">
        <f t="shared" si="6"/>
        <v>34299</v>
      </c>
    </row>
    <row r="255" spans="1:9" x14ac:dyDescent="0.3">
      <c r="A255">
        <f t="shared" si="7"/>
        <v>34308</v>
      </c>
      <c r="B255">
        <v>252</v>
      </c>
      <c r="C255" t="s">
        <v>418</v>
      </c>
      <c r="D255" t="s">
        <v>25</v>
      </c>
      <c r="E255" t="s">
        <v>47</v>
      </c>
      <c r="F255" t="s">
        <v>17982</v>
      </c>
      <c r="G255" t="s">
        <v>478</v>
      </c>
      <c r="H255" s="1">
        <v>39132</v>
      </c>
      <c r="I255">
        <f t="shared" si="6"/>
        <v>34308</v>
      </c>
    </row>
    <row r="256" spans="1:9" x14ac:dyDescent="0.3">
      <c r="A256">
        <f t="shared" si="7"/>
        <v>34310</v>
      </c>
      <c r="B256">
        <v>253</v>
      </c>
      <c r="C256" t="s">
        <v>429</v>
      </c>
      <c r="D256" t="s">
        <v>25</v>
      </c>
      <c r="E256" t="s">
        <v>26</v>
      </c>
      <c r="F256" t="s">
        <v>7806</v>
      </c>
      <c r="G256" t="s">
        <v>478</v>
      </c>
      <c r="H256" s="1">
        <v>39012</v>
      </c>
      <c r="I256">
        <f t="shared" si="6"/>
        <v>34310</v>
      </c>
    </row>
    <row r="257" spans="1:9" x14ac:dyDescent="0.3">
      <c r="A257">
        <f t="shared" si="7"/>
        <v>34310</v>
      </c>
      <c r="B257">
        <v>253</v>
      </c>
      <c r="C257" t="s">
        <v>535</v>
      </c>
      <c r="D257" t="s">
        <v>25</v>
      </c>
      <c r="E257" t="s">
        <v>145</v>
      </c>
      <c r="F257" t="s">
        <v>7806</v>
      </c>
      <c r="G257" t="s">
        <v>478</v>
      </c>
      <c r="H257" s="1">
        <v>40511</v>
      </c>
      <c r="I257">
        <f t="shared" si="6"/>
        <v>34310</v>
      </c>
    </row>
    <row r="258" spans="1:9" x14ac:dyDescent="0.3">
      <c r="A258">
        <f t="shared" si="7"/>
        <v>34315</v>
      </c>
      <c r="B258">
        <v>255</v>
      </c>
      <c r="C258" t="s">
        <v>633</v>
      </c>
      <c r="D258" t="s">
        <v>25</v>
      </c>
      <c r="E258" t="s">
        <v>145</v>
      </c>
      <c r="F258" t="s">
        <v>11106</v>
      </c>
      <c r="G258" t="s">
        <v>478</v>
      </c>
      <c r="H258" s="1">
        <v>41506</v>
      </c>
      <c r="I258">
        <f t="shared" ref="I258:I321" si="8">A258</f>
        <v>34315</v>
      </c>
    </row>
    <row r="259" spans="1:9" x14ac:dyDescent="0.3">
      <c r="A259">
        <f t="shared" ref="A259:A322" si="9">(LEFT(F259)*10^5)+(MID(F259,3,2)*10^3)+RIGHT(F259,3)</f>
        <v>34322</v>
      </c>
      <c r="B259">
        <v>256</v>
      </c>
      <c r="C259" t="s">
        <v>593</v>
      </c>
      <c r="D259" t="s">
        <v>25</v>
      </c>
      <c r="E259" t="s">
        <v>26</v>
      </c>
      <c r="F259" t="s">
        <v>17983</v>
      </c>
      <c r="G259" t="s">
        <v>478</v>
      </c>
      <c r="H259" s="1">
        <v>38100</v>
      </c>
      <c r="I259">
        <f t="shared" si="8"/>
        <v>34322</v>
      </c>
    </row>
    <row r="260" spans="1:9" x14ac:dyDescent="0.3">
      <c r="A260">
        <f t="shared" si="9"/>
        <v>34332</v>
      </c>
      <c r="B260">
        <v>257</v>
      </c>
      <c r="C260" t="s">
        <v>441</v>
      </c>
      <c r="D260" t="s">
        <v>25</v>
      </c>
      <c r="E260" t="s">
        <v>37</v>
      </c>
      <c r="F260" t="s">
        <v>17984</v>
      </c>
      <c r="G260" t="s">
        <v>478</v>
      </c>
      <c r="H260" s="1">
        <v>38222</v>
      </c>
      <c r="I260">
        <f t="shared" si="8"/>
        <v>34332</v>
      </c>
    </row>
    <row r="261" spans="1:9" x14ac:dyDescent="0.3">
      <c r="A261">
        <f t="shared" si="9"/>
        <v>34339</v>
      </c>
      <c r="B261">
        <v>258</v>
      </c>
      <c r="C261" t="s">
        <v>470</v>
      </c>
      <c r="D261" t="s">
        <v>25</v>
      </c>
      <c r="E261" t="s">
        <v>37</v>
      </c>
      <c r="F261" t="s">
        <v>7808</v>
      </c>
      <c r="G261" t="s">
        <v>478</v>
      </c>
      <c r="H261" s="1">
        <v>38550</v>
      </c>
      <c r="I261">
        <f t="shared" si="8"/>
        <v>34339</v>
      </c>
    </row>
    <row r="262" spans="1:9" x14ac:dyDescent="0.3">
      <c r="A262">
        <f t="shared" si="9"/>
        <v>34339</v>
      </c>
      <c r="B262">
        <v>258</v>
      </c>
      <c r="C262" t="s">
        <v>815</v>
      </c>
      <c r="D262" t="s">
        <v>25</v>
      </c>
      <c r="E262" t="s">
        <v>26</v>
      </c>
      <c r="F262" t="s">
        <v>7808</v>
      </c>
      <c r="G262" t="s">
        <v>478</v>
      </c>
      <c r="H262" s="1">
        <v>41369</v>
      </c>
      <c r="I262">
        <f t="shared" si="8"/>
        <v>34339</v>
      </c>
    </row>
    <row r="263" spans="1:9" x14ac:dyDescent="0.3">
      <c r="A263">
        <f t="shared" si="9"/>
        <v>34351</v>
      </c>
      <c r="B263">
        <v>260</v>
      </c>
      <c r="C263" t="s">
        <v>579</v>
      </c>
      <c r="D263" t="s">
        <v>25</v>
      </c>
      <c r="E263" t="s">
        <v>33</v>
      </c>
      <c r="F263" t="s">
        <v>17985</v>
      </c>
      <c r="G263" t="s">
        <v>478</v>
      </c>
      <c r="H263" s="1">
        <v>40233</v>
      </c>
      <c r="I263">
        <f t="shared" si="8"/>
        <v>34351</v>
      </c>
    </row>
    <row r="264" spans="1:9" x14ac:dyDescent="0.3">
      <c r="A264">
        <f t="shared" si="9"/>
        <v>34360</v>
      </c>
      <c r="B264">
        <v>261</v>
      </c>
      <c r="C264" t="s">
        <v>564</v>
      </c>
      <c r="D264" t="s">
        <v>25</v>
      </c>
      <c r="E264" t="s">
        <v>47</v>
      </c>
      <c r="F264" t="s">
        <v>13951</v>
      </c>
      <c r="G264" t="s">
        <v>478</v>
      </c>
      <c r="H264" s="1">
        <v>38529</v>
      </c>
      <c r="I264">
        <f t="shared" si="8"/>
        <v>34360</v>
      </c>
    </row>
    <row r="265" spans="1:9" x14ac:dyDescent="0.3">
      <c r="A265">
        <f t="shared" si="9"/>
        <v>34374</v>
      </c>
      <c r="B265">
        <v>262</v>
      </c>
      <c r="C265" t="s">
        <v>612</v>
      </c>
      <c r="D265" t="s">
        <v>25</v>
      </c>
      <c r="E265" t="s">
        <v>80</v>
      </c>
      <c r="F265" t="s">
        <v>17986</v>
      </c>
      <c r="G265" t="s">
        <v>478</v>
      </c>
      <c r="H265" s="1">
        <v>38902</v>
      </c>
      <c r="I265">
        <f t="shared" si="8"/>
        <v>34374</v>
      </c>
    </row>
    <row r="266" spans="1:9" x14ac:dyDescent="0.3">
      <c r="A266">
        <f t="shared" si="9"/>
        <v>34375</v>
      </c>
      <c r="B266">
        <v>263</v>
      </c>
      <c r="C266" t="s">
        <v>538</v>
      </c>
      <c r="D266" t="s">
        <v>25</v>
      </c>
      <c r="E266" t="s">
        <v>41</v>
      </c>
      <c r="F266" t="s">
        <v>17987</v>
      </c>
      <c r="G266" t="s">
        <v>478</v>
      </c>
      <c r="H266" s="1">
        <v>38435</v>
      </c>
      <c r="I266">
        <f t="shared" si="8"/>
        <v>34375</v>
      </c>
    </row>
    <row r="267" spans="1:9" x14ac:dyDescent="0.3">
      <c r="A267">
        <f t="shared" si="9"/>
        <v>34376</v>
      </c>
      <c r="B267">
        <v>264</v>
      </c>
      <c r="C267" t="s">
        <v>487</v>
      </c>
      <c r="D267" t="s">
        <v>25</v>
      </c>
      <c r="E267" t="s">
        <v>41</v>
      </c>
      <c r="F267" t="s">
        <v>17988</v>
      </c>
      <c r="G267" t="s">
        <v>478</v>
      </c>
      <c r="H267" s="1">
        <v>38156</v>
      </c>
      <c r="I267">
        <f t="shared" si="8"/>
        <v>34376</v>
      </c>
    </row>
    <row r="268" spans="1:9" x14ac:dyDescent="0.3">
      <c r="A268">
        <f t="shared" si="9"/>
        <v>34378</v>
      </c>
      <c r="B268">
        <v>265</v>
      </c>
      <c r="C268" t="s">
        <v>770</v>
      </c>
      <c r="D268" t="s">
        <v>25</v>
      </c>
      <c r="E268" t="s">
        <v>80</v>
      </c>
      <c r="F268" t="s">
        <v>12355</v>
      </c>
      <c r="G268" t="s">
        <v>478</v>
      </c>
      <c r="H268" s="1">
        <v>38420</v>
      </c>
      <c r="I268">
        <f t="shared" si="8"/>
        <v>34378</v>
      </c>
    </row>
    <row r="269" spans="1:9" x14ac:dyDescent="0.3">
      <c r="A269">
        <f t="shared" si="9"/>
        <v>34389</v>
      </c>
      <c r="B269">
        <v>266</v>
      </c>
      <c r="C269" t="s">
        <v>527</v>
      </c>
      <c r="D269" t="s">
        <v>25</v>
      </c>
      <c r="E269" t="s">
        <v>80</v>
      </c>
      <c r="F269" t="s">
        <v>13954</v>
      </c>
      <c r="G269" t="s">
        <v>478</v>
      </c>
      <c r="H269" s="1">
        <v>38872</v>
      </c>
      <c r="I269">
        <f t="shared" si="8"/>
        <v>34389</v>
      </c>
    </row>
    <row r="270" spans="1:9" x14ac:dyDescent="0.3">
      <c r="A270">
        <f t="shared" si="9"/>
        <v>34391</v>
      </c>
      <c r="B270">
        <v>267</v>
      </c>
      <c r="C270" t="s">
        <v>739</v>
      </c>
      <c r="D270" t="s">
        <v>25</v>
      </c>
      <c r="E270" t="s">
        <v>26</v>
      </c>
      <c r="F270" t="s">
        <v>17989</v>
      </c>
      <c r="G270" t="s">
        <v>478</v>
      </c>
      <c r="H270" s="1">
        <v>42230</v>
      </c>
      <c r="I270">
        <f t="shared" si="8"/>
        <v>34391</v>
      </c>
    </row>
    <row r="271" spans="1:9" x14ac:dyDescent="0.3">
      <c r="A271">
        <f t="shared" si="9"/>
        <v>34402</v>
      </c>
      <c r="B271">
        <v>268</v>
      </c>
      <c r="C271" t="s">
        <v>733</v>
      </c>
      <c r="D271" t="s">
        <v>25</v>
      </c>
      <c r="E271" t="s">
        <v>37</v>
      </c>
      <c r="F271" t="s">
        <v>17990</v>
      </c>
      <c r="G271" t="s">
        <v>478</v>
      </c>
      <c r="H271" s="1">
        <v>40280</v>
      </c>
      <c r="I271">
        <f t="shared" si="8"/>
        <v>34402</v>
      </c>
    </row>
    <row r="272" spans="1:9" x14ac:dyDescent="0.3">
      <c r="A272">
        <f t="shared" si="9"/>
        <v>34404</v>
      </c>
      <c r="B272">
        <v>269</v>
      </c>
      <c r="C272" t="s">
        <v>521</v>
      </c>
      <c r="D272" t="s">
        <v>25</v>
      </c>
      <c r="E272" t="s">
        <v>26</v>
      </c>
      <c r="F272" t="s">
        <v>17991</v>
      </c>
      <c r="G272" t="s">
        <v>478</v>
      </c>
      <c r="H272" s="1">
        <v>39029</v>
      </c>
      <c r="I272">
        <f t="shared" si="8"/>
        <v>34404</v>
      </c>
    </row>
    <row r="273" spans="1:9" x14ac:dyDescent="0.3">
      <c r="A273">
        <f t="shared" si="9"/>
        <v>34409</v>
      </c>
      <c r="B273">
        <v>270</v>
      </c>
      <c r="C273" t="s">
        <v>27733</v>
      </c>
      <c r="D273" t="s">
        <v>25</v>
      </c>
      <c r="E273" t="s">
        <v>26</v>
      </c>
      <c r="F273" t="s">
        <v>28681</v>
      </c>
      <c r="G273" t="s">
        <v>478</v>
      </c>
      <c r="H273" s="1">
        <v>42634</v>
      </c>
      <c r="I273">
        <f t="shared" si="8"/>
        <v>34409</v>
      </c>
    </row>
    <row r="274" spans="1:9" x14ac:dyDescent="0.3">
      <c r="A274">
        <f t="shared" si="9"/>
        <v>34429</v>
      </c>
      <c r="B274">
        <v>271</v>
      </c>
      <c r="C274" t="s">
        <v>966</v>
      </c>
      <c r="D274" t="s">
        <v>25</v>
      </c>
      <c r="E274" t="s">
        <v>26</v>
      </c>
      <c r="F274" t="s">
        <v>29817</v>
      </c>
      <c r="G274" t="s">
        <v>478</v>
      </c>
      <c r="H274" s="1">
        <v>42720</v>
      </c>
      <c r="I274">
        <f t="shared" si="8"/>
        <v>34429</v>
      </c>
    </row>
    <row r="275" spans="1:9" x14ac:dyDescent="0.3">
      <c r="A275">
        <f t="shared" si="9"/>
        <v>34435</v>
      </c>
      <c r="B275">
        <v>272</v>
      </c>
      <c r="C275" t="s">
        <v>606</v>
      </c>
      <c r="D275" t="s">
        <v>25</v>
      </c>
      <c r="E275" t="s">
        <v>37</v>
      </c>
      <c r="F275" t="s">
        <v>27714</v>
      </c>
      <c r="G275" t="s">
        <v>478</v>
      </c>
      <c r="H275" s="1">
        <v>42394</v>
      </c>
      <c r="I275">
        <f t="shared" si="8"/>
        <v>34435</v>
      </c>
    </row>
    <row r="276" spans="1:9" x14ac:dyDescent="0.3">
      <c r="A276">
        <f t="shared" si="9"/>
        <v>34452</v>
      </c>
      <c r="B276">
        <v>273</v>
      </c>
      <c r="C276" t="s">
        <v>735</v>
      </c>
      <c r="D276" t="s">
        <v>25</v>
      </c>
      <c r="E276" t="s">
        <v>26</v>
      </c>
      <c r="F276" t="s">
        <v>16781</v>
      </c>
      <c r="G276" t="s">
        <v>478</v>
      </c>
      <c r="H276" s="1">
        <v>38367</v>
      </c>
      <c r="I276">
        <f t="shared" si="8"/>
        <v>34452</v>
      </c>
    </row>
    <row r="277" spans="1:9" x14ac:dyDescent="0.3">
      <c r="A277">
        <f t="shared" si="9"/>
        <v>34462</v>
      </c>
      <c r="B277">
        <v>274</v>
      </c>
      <c r="C277" t="s">
        <v>28573</v>
      </c>
      <c r="D277" t="s">
        <v>25</v>
      </c>
      <c r="E277" t="s">
        <v>145</v>
      </c>
      <c r="F277" t="s">
        <v>28939</v>
      </c>
      <c r="G277" t="s">
        <v>478</v>
      </c>
      <c r="H277" s="1">
        <v>42703</v>
      </c>
      <c r="I277">
        <f t="shared" si="8"/>
        <v>34462</v>
      </c>
    </row>
    <row r="278" spans="1:9" x14ac:dyDescent="0.3">
      <c r="A278">
        <f t="shared" si="9"/>
        <v>34463</v>
      </c>
      <c r="B278">
        <v>275</v>
      </c>
      <c r="C278" t="s">
        <v>367</v>
      </c>
      <c r="D278" t="s">
        <v>25</v>
      </c>
      <c r="E278" t="s">
        <v>33</v>
      </c>
      <c r="F278" t="s">
        <v>12364</v>
      </c>
      <c r="G278" t="s">
        <v>478</v>
      </c>
      <c r="H278" s="1">
        <v>39057</v>
      </c>
      <c r="I278">
        <f t="shared" si="8"/>
        <v>34463</v>
      </c>
    </row>
    <row r="279" spans="1:9" x14ac:dyDescent="0.3">
      <c r="A279">
        <f t="shared" si="9"/>
        <v>34466</v>
      </c>
      <c r="B279">
        <v>276</v>
      </c>
      <c r="C279" t="s">
        <v>340</v>
      </c>
      <c r="D279" t="s">
        <v>25</v>
      </c>
      <c r="E279" t="s">
        <v>127</v>
      </c>
      <c r="F279" t="s">
        <v>12365</v>
      </c>
      <c r="G279" t="s">
        <v>478</v>
      </c>
      <c r="H279" s="1">
        <v>39562</v>
      </c>
      <c r="I279">
        <f t="shared" si="8"/>
        <v>34466</v>
      </c>
    </row>
    <row r="280" spans="1:9" x14ac:dyDescent="0.3">
      <c r="A280">
        <f t="shared" si="9"/>
        <v>34475</v>
      </c>
      <c r="B280">
        <v>277</v>
      </c>
      <c r="C280" t="s">
        <v>717</v>
      </c>
      <c r="D280" t="s">
        <v>25</v>
      </c>
      <c r="E280" t="s">
        <v>33</v>
      </c>
      <c r="F280" t="s">
        <v>17992</v>
      </c>
      <c r="G280" t="s">
        <v>478</v>
      </c>
      <c r="H280" s="1">
        <v>40378</v>
      </c>
      <c r="I280">
        <f t="shared" si="8"/>
        <v>34475</v>
      </c>
    </row>
    <row r="281" spans="1:9" x14ac:dyDescent="0.3">
      <c r="A281">
        <f t="shared" si="9"/>
        <v>34479</v>
      </c>
      <c r="B281">
        <v>278</v>
      </c>
      <c r="C281" t="s">
        <v>811</v>
      </c>
      <c r="D281" t="s">
        <v>25</v>
      </c>
      <c r="E281" t="s">
        <v>26</v>
      </c>
      <c r="F281" t="s">
        <v>17993</v>
      </c>
      <c r="G281" t="s">
        <v>478</v>
      </c>
      <c r="H281" s="1">
        <v>38839</v>
      </c>
      <c r="I281">
        <f t="shared" si="8"/>
        <v>34479</v>
      </c>
    </row>
    <row r="282" spans="1:9" x14ac:dyDescent="0.3">
      <c r="A282">
        <f t="shared" si="9"/>
        <v>34480</v>
      </c>
      <c r="B282">
        <v>279</v>
      </c>
      <c r="C282" t="s">
        <v>492</v>
      </c>
      <c r="D282" t="s">
        <v>25</v>
      </c>
      <c r="E282" t="s">
        <v>26</v>
      </c>
      <c r="F282" t="s">
        <v>17994</v>
      </c>
      <c r="G282" t="s">
        <v>478</v>
      </c>
      <c r="H282" s="1">
        <v>38910</v>
      </c>
      <c r="I282">
        <f t="shared" si="8"/>
        <v>34480</v>
      </c>
    </row>
    <row r="283" spans="1:9" x14ac:dyDescent="0.3">
      <c r="A283">
        <f t="shared" si="9"/>
        <v>34481</v>
      </c>
      <c r="B283">
        <v>280</v>
      </c>
      <c r="C283" t="s">
        <v>614</v>
      </c>
      <c r="D283" t="s">
        <v>25</v>
      </c>
      <c r="E283" t="s">
        <v>41</v>
      </c>
      <c r="F283" t="s">
        <v>17995</v>
      </c>
      <c r="G283" t="s">
        <v>478</v>
      </c>
      <c r="H283" s="1">
        <v>38311</v>
      </c>
      <c r="I283">
        <f t="shared" si="8"/>
        <v>34481</v>
      </c>
    </row>
    <row r="284" spans="1:9" x14ac:dyDescent="0.3">
      <c r="A284">
        <f t="shared" si="9"/>
        <v>34486</v>
      </c>
      <c r="B284">
        <v>281</v>
      </c>
      <c r="C284" t="s">
        <v>657</v>
      </c>
      <c r="D284" t="s">
        <v>25</v>
      </c>
      <c r="E284" t="s">
        <v>47</v>
      </c>
      <c r="F284" t="s">
        <v>17996</v>
      </c>
      <c r="G284" t="s">
        <v>478</v>
      </c>
      <c r="H284" s="1">
        <v>38498</v>
      </c>
      <c r="I284">
        <f t="shared" si="8"/>
        <v>34486</v>
      </c>
    </row>
    <row r="285" spans="1:9" x14ac:dyDescent="0.3">
      <c r="A285">
        <f t="shared" si="9"/>
        <v>34487</v>
      </c>
      <c r="B285">
        <v>282</v>
      </c>
      <c r="C285" t="s">
        <v>665</v>
      </c>
      <c r="D285" t="s">
        <v>25</v>
      </c>
      <c r="E285" t="s">
        <v>26</v>
      </c>
      <c r="F285" t="s">
        <v>17997</v>
      </c>
      <c r="G285" t="s">
        <v>478</v>
      </c>
      <c r="H285" s="1">
        <v>38266</v>
      </c>
      <c r="I285">
        <f t="shared" si="8"/>
        <v>34487</v>
      </c>
    </row>
    <row r="286" spans="1:9" x14ac:dyDescent="0.3">
      <c r="A286">
        <f t="shared" si="9"/>
        <v>34487</v>
      </c>
      <c r="B286">
        <v>282</v>
      </c>
      <c r="C286" t="s">
        <v>566</v>
      </c>
      <c r="D286" t="s">
        <v>25</v>
      </c>
      <c r="E286" t="s">
        <v>37</v>
      </c>
      <c r="F286" t="s">
        <v>17997</v>
      </c>
      <c r="G286" t="s">
        <v>478</v>
      </c>
      <c r="H286" s="1">
        <v>38386</v>
      </c>
      <c r="I286">
        <f t="shared" si="8"/>
        <v>34487</v>
      </c>
    </row>
    <row r="287" spans="1:9" x14ac:dyDescent="0.3">
      <c r="A287">
        <f t="shared" si="9"/>
        <v>34488</v>
      </c>
      <c r="B287">
        <v>284</v>
      </c>
      <c r="C287" t="s">
        <v>476</v>
      </c>
      <c r="D287" t="s">
        <v>25</v>
      </c>
      <c r="E287" t="s">
        <v>41</v>
      </c>
      <c r="F287" t="s">
        <v>12368</v>
      </c>
      <c r="G287" t="s">
        <v>478</v>
      </c>
      <c r="H287" s="1">
        <v>37968</v>
      </c>
      <c r="I287">
        <f t="shared" si="8"/>
        <v>34488</v>
      </c>
    </row>
    <row r="288" spans="1:9" x14ac:dyDescent="0.3">
      <c r="A288">
        <f t="shared" si="9"/>
        <v>34492</v>
      </c>
      <c r="B288">
        <v>285</v>
      </c>
      <c r="C288" t="s">
        <v>553</v>
      </c>
      <c r="D288" t="s">
        <v>25</v>
      </c>
      <c r="E288" t="s">
        <v>26</v>
      </c>
      <c r="F288" t="s">
        <v>17998</v>
      </c>
      <c r="G288" t="s">
        <v>478</v>
      </c>
      <c r="H288" s="1">
        <v>38511</v>
      </c>
      <c r="I288">
        <f t="shared" si="8"/>
        <v>34492</v>
      </c>
    </row>
    <row r="289" spans="1:9" x14ac:dyDescent="0.3">
      <c r="A289">
        <f t="shared" si="9"/>
        <v>34501</v>
      </c>
      <c r="B289">
        <v>286</v>
      </c>
      <c r="C289" t="s">
        <v>616</v>
      </c>
      <c r="D289" t="s">
        <v>25</v>
      </c>
      <c r="E289" t="s">
        <v>33</v>
      </c>
      <c r="F289" t="s">
        <v>17999</v>
      </c>
      <c r="G289" t="s">
        <v>576</v>
      </c>
      <c r="H289" s="1">
        <v>38690</v>
      </c>
      <c r="I289">
        <f t="shared" si="8"/>
        <v>34501</v>
      </c>
    </row>
    <row r="290" spans="1:9" x14ac:dyDescent="0.3">
      <c r="A290">
        <f t="shared" si="9"/>
        <v>34511</v>
      </c>
      <c r="B290">
        <v>287</v>
      </c>
      <c r="C290" t="s">
        <v>536</v>
      </c>
      <c r="D290" t="s">
        <v>25</v>
      </c>
      <c r="E290" t="s">
        <v>33</v>
      </c>
      <c r="F290" t="s">
        <v>18000</v>
      </c>
      <c r="G290" t="s">
        <v>576</v>
      </c>
      <c r="H290" s="1">
        <v>38388</v>
      </c>
      <c r="I290">
        <f t="shared" si="8"/>
        <v>34511</v>
      </c>
    </row>
    <row r="291" spans="1:9" x14ac:dyDescent="0.3">
      <c r="A291">
        <f t="shared" si="9"/>
        <v>34513</v>
      </c>
      <c r="B291">
        <v>288</v>
      </c>
      <c r="C291" t="s">
        <v>378</v>
      </c>
      <c r="D291" t="s">
        <v>25</v>
      </c>
      <c r="E291" t="s">
        <v>33</v>
      </c>
      <c r="F291" t="s">
        <v>18001</v>
      </c>
      <c r="G291" t="s">
        <v>576</v>
      </c>
      <c r="H291" s="1">
        <v>38100</v>
      </c>
      <c r="I291">
        <f t="shared" si="8"/>
        <v>34513</v>
      </c>
    </row>
    <row r="292" spans="1:9" x14ac:dyDescent="0.3">
      <c r="A292">
        <f t="shared" si="9"/>
        <v>34516</v>
      </c>
      <c r="B292">
        <v>289</v>
      </c>
      <c r="C292" t="s">
        <v>514</v>
      </c>
      <c r="D292" t="s">
        <v>25</v>
      </c>
      <c r="E292" t="s">
        <v>26</v>
      </c>
      <c r="F292" t="s">
        <v>18002</v>
      </c>
      <c r="G292" t="s">
        <v>576</v>
      </c>
      <c r="H292" s="1">
        <v>39296</v>
      </c>
      <c r="I292">
        <f t="shared" si="8"/>
        <v>34516</v>
      </c>
    </row>
    <row r="293" spans="1:9" x14ac:dyDescent="0.3">
      <c r="A293">
        <f t="shared" si="9"/>
        <v>34521</v>
      </c>
      <c r="B293">
        <v>290</v>
      </c>
      <c r="C293" t="s">
        <v>525</v>
      </c>
      <c r="D293" t="s">
        <v>25</v>
      </c>
      <c r="E293" t="s">
        <v>26</v>
      </c>
      <c r="F293" t="s">
        <v>18003</v>
      </c>
      <c r="G293" t="s">
        <v>576</v>
      </c>
      <c r="H293" s="1">
        <v>38033</v>
      </c>
      <c r="I293">
        <f t="shared" si="8"/>
        <v>34521</v>
      </c>
    </row>
    <row r="294" spans="1:9" x14ac:dyDescent="0.3">
      <c r="A294">
        <f t="shared" si="9"/>
        <v>34526</v>
      </c>
      <c r="B294">
        <v>291</v>
      </c>
      <c r="C294" t="s">
        <v>358</v>
      </c>
      <c r="D294" t="s">
        <v>25</v>
      </c>
      <c r="E294" t="s">
        <v>80</v>
      </c>
      <c r="F294" t="s">
        <v>12374</v>
      </c>
      <c r="G294" t="s">
        <v>576</v>
      </c>
      <c r="H294" s="1">
        <v>38508</v>
      </c>
      <c r="I294">
        <f t="shared" si="8"/>
        <v>34526</v>
      </c>
    </row>
    <row r="295" spans="1:9" x14ac:dyDescent="0.3">
      <c r="A295">
        <f t="shared" si="9"/>
        <v>34528</v>
      </c>
      <c r="B295">
        <v>292</v>
      </c>
      <c r="C295" t="s">
        <v>610</v>
      </c>
      <c r="D295" t="s">
        <v>25</v>
      </c>
      <c r="E295" t="s">
        <v>33</v>
      </c>
      <c r="F295" t="s">
        <v>18004</v>
      </c>
      <c r="G295" t="s">
        <v>576</v>
      </c>
      <c r="H295" s="1">
        <v>39012</v>
      </c>
      <c r="I295">
        <f t="shared" si="8"/>
        <v>34528</v>
      </c>
    </row>
    <row r="296" spans="1:9" x14ac:dyDescent="0.3">
      <c r="A296">
        <f t="shared" si="9"/>
        <v>34542</v>
      </c>
      <c r="B296">
        <v>293</v>
      </c>
      <c r="C296" t="s">
        <v>518</v>
      </c>
      <c r="D296" t="s">
        <v>25</v>
      </c>
      <c r="E296" t="s">
        <v>41</v>
      </c>
      <c r="F296" t="s">
        <v>18005</v>
      </c>
      <c r="G296" t="s">
        <v>576</v>
      </c>
      <c r="H296" s="1">
        <v>41681</v>
      </c>
      <c r="I296">
        <f t="shared" si="8"/>
        <v>34542</v>
      </c>
    </row>
    <row r="297" spans="1:9" x14ac:dyDescent="0.3">
      <c r="A297">
        <f t="shared" si="9"/>
        <v>34548</v>
      </c>
      <c r="B297">
        <v>294</v>
      </c>
      <c r="C297" t="s">
        <v>780</v>
      </c>
      <c r="D297" t="s">
        <v>25</v>
      </c>
      <c r="E297" t="s">
        <v>203</v>
      </c>
      <c r="F297" t="s">
        <v>16790</v>
      </c>
      <c r="G297" t="s">
        <v>576</v>
      </c>
      <c r="H297" s="1">
        <v>41254</v>
      </c>
      <c r="I297">
        <f t="shared" si="8"/>
        <v>34548</v>
      </c>
    </row>
    <row r="298" spans="1:9" x14ac:dyDescent="0.3">
      <c r="A298">
        <f t="shared" si="9"/>
        <v>34555</v>
      </c>
      <c r="B298">
        <v>295</v>
      </c>
      <c r="C298" t="s">
        <v>577</v>
      </c>
      <c r="D298" t="s">
        <v>25</v>
      </c>
      <c r="E298" t="s">
        <v>80</v>
      </c>
      <c r="F298" t="s">
        <v>7823</v>
      </c>
      <c r="G298" t="s">
        <v>576</v>
      </c>
      <c r="H298" s="1">
        <v>38117</v>
      </c>
      <c r="I298">
        <f t="shared" si="8"/>
        <v>34555</v>
      </c>
    </row>
    <row r="299" spans="1:9" x14ac:dyDescent="0.3">
      <c r="A299">
        <f t="shared" si="9"/>
        <v>34558</v>
      </c>
      <c r="B299">
        <v>296</v>
      </c>
      <c r="C299" t="s">
        <v>589</v>
      </c>
      <c r="D299" t="s">
        <v>25</v>
      </c>
      <c r="E299" t="s">
        <v>26</v>
      </c>
      <c r="F299" t="s">
        <v>18006</v>
      </c>
      <c r="G299" t="s">
        <v>576</v>
      </c>
      <c r="H299" s="1">
        <v>38037</v>
      </c>
      <c r="I299">
        <f t="shared" si="8"/>
        <v>34558</v>
      </c>
    </row>
    <row r="300" spans="1:9" x14ac:dyDescent="0.3">
      <c r="A300">
        <f t="shared" si="9"/>
        <v>34558</v>
      </c>
      <c r="B300">
        <v>296</v>
      </c>
      <c r="C300" t="s">
        <v>555</v>
      </c>
      <c r="D300" t="s">
        <v>25</v>
      </c>
      <c r="E300" t="s">
        <v>33</v>
      </c>
      <c r="F300" t="s">
        <v>18006</v>
      </c>
      <c r="G300" t="s">
        <v>576</v>
      </c>
      <c r="H300" s="1">
        <v>42228</v>
      </c>
      <c r="I300">
        <f t="shared" si="8"/>
        <v>34558</v>
      </c>
    </row>
    <row r="301" spans="1:9" x14ac:dyDescent="0.3">
      <c r="A301">
        <f t="shared" si="9"/>
        <v>34560</v>
      </c>
      <c r="B301">
        <v>298</v>
      </c>
      <c r="C301" t="s">
        <v>703</v>
      </c>
      <c r="D301" t="s">
        <v>25</v>
      </c>
      <c r="E301" t="s">
        <v>26</v>
      </c>
      <c r="F301" t="s">
        <v>18007</v>
      </c>
      <c r="G301" t="s">
        <v>576</v>
      </c>
      <c r="H301" s="1">
        <v>38689</v>
      </c>
      <c r="I301">
        <f t="shared" si="8"/>
        <v>34560</v>
      </c>
    </row>
    <row r="302" spans="1:9" x14ac:dyDescent="0.3">
      <c r="A302">
        <f t="shared" si="9"/>
        <v>34566</v>
      </c>
      <c r="B302">
        <v>299</v>
      </c>
      <c r="C302" t="s">
        <v>1036</v>
      </c>
      <c r="D302" t="s">
        <v>25</v>
      </c>
      <c r="E302" t="s">
        <v>26</v>
      </c>
      <c r="F302" t="s">
        <v>18008</v>
      </c>
      <c r="G302" t="s">
        <v>576</v>
      </c>
      <c r="H302" s="1">
        <v>38131</v>
      </c>
      <c r="I302">
        <f t="shared" si="8"/>
        <v>34566</v>
      </c>
    </row>
    <row r="303" spans="1:9" x14ac:dyDescent="0.3">
      <c r="A303">
        <f t="shared" si="9"/>
        <v>34573</v>
      </c>
      <c r="B303">
        <v>300</v>
      </c>
      <c r="C303" t="s">
        <v>648</v>
      </c>
      <c r="D303" t="s">
        <v>25</v>
      </c>
      <c r="E303" t="s">
        <v>41</v>
      </c>
      <c r="F303" t="s">
        <v>11117</v>
      </c>
      <c r="G303" t="s">
        <v>576</v>
      </c>
      <c r="H303" s="1">
        <v>38515</v>
      </c>
      <c r="I303">
        <f t="shared" si="8"/>
        <v>34573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34577</v>
      </c>
      <c r="B305" t="s">
        <v>637</v>
      </c>
      <c r="C305" t="s">
        <v>680</v>
      </c>
      <c r="D305" t="s">
        <v>25</v>
      </c>
      <c r="E305" t="s">
        <v>127</v>
      </c>
      <c r="F305" t="s">
        <v>18009</v>
      </c>
      <c r="G305" t="s">
        <v>576</v>
      </c>
      <c r="H305" s="1">
        <v>39783</v>
      </c>
      <c r="I305">
        <f t="shared" si="8"/>
        <v>34577</v>
      </c>
    </row>
    <row r="306" spans="1:9" x14ac:dyDescent="0.3">
      <c r="A306">
        <f t="shared" si="9"/>
        <v>34581</v>
      </c>
      <c r="B306">
        <v>302</v>
      </c>
      <c r="C306" t="s">
        <v>540</v>
      </c>
      <c r="D306" t="s">
        <v>25</v>
      </c>
      <c r="E306" t="s">
        <v>29</v>
      </c>
      <c r="F306" t="s">
        <v>13966</v>
      </c>
      <c r="G306" t="s">
        <v>576</v>
      </c>
      <c r="H306" s="1">
        <v>40699</v>
      </c>
      <c r="I306">
        <f t="shared" si="8"/>
        <v>34581</v>
      </c>
    </row>
    <row r="307" spans="1:9" x14ac:dyDescent="0.3">
      <c r="A307">
        <f t="shared" si="9"/>
        <v>34589</v>
      </c>
      <c r="B307">
        <v>303</v>
      </c>
      <c r="C307" t="s">
        <v>604</v>
      </c>
      <c r="D307" t="s">
        <v>25</v>
      </c>
      <c r="E307" t="s">
        <v>127</v>
      </c>
      <c r="F307" t="s">
        <v>18010</v>
      </c>
      <c r="G307" t="s">
        <v>576</v>
      </c>
      <c r="H307" s="1">
        <v>41137</v>
      </c>
      <c r="I307">
        <f t="shared" si="8"/>
        <v>34589</v>
      </c>
    </row>
    <row r="308" spans="1:9" x14ac:dyDescent="0.3">
      <c r="A308">
        <f t="shared" si="9"/>
        <v>34591</v>
      </c>
      <c r="B308">
        <v>304</v>
      </c>
      <c r="C308" t="s">
        <v>772</v>
      </c>
      <c r="D308" t="s">
        <v>25</v>
      </c>
      <c r="E308" t="s">
        <v>33</v>
      </c>
      <c r="F308" t="s">
        <v>13967</v>
      </c>
      <c r="G308" t="s">
        <v>576</v>
      </c>
      <c r="H308" s="1">
        <v>39438</v>
      </c>
      <c r="I308">
        <f t="shared" si="8"/>
        <v>34591</v>
      </c>
    </row>
    <row r="309" spans="1:9" x14ac:dyDescent="0.3">
      <c r="A309">
        <f t="shared" si="9"/>
        <v>34594</v>
      </c>
      <c r="B309">
        <v>305</v>
      </c>
      <c r="C309" t="s">
        <v>684</v>
      </c>
      <c r="D309" t="s">
        <v>25</v>
      </c>
      <c r="E309" t="s">
        <v>281</v>
      </c>
      <c r="F309" t="s">
        <v>13970</v>
      </c>
      <c r="G309" t="s">
        <v>576</v>
      </c>
      <c r="H309" s="1">
        <v>38100</v>
      </c>
      <c r="I309">
        <f t="shared" si="8"/>
        <v>34594</v>
      </c>
    </row>
    <row r="310" spans="1:9" x14ac:dyDescent="0.3">
      <c r="A310">
        <f t="shared" si="9"/>
        <v>34595</v>
      </c>
      <c r="B310">
        <v>306</v>
      </c>
      <c r="C310" t="s">
        <v>737</v>
      </c>
      <c r="D310" t="s">
        <v>25</v>
      </c>
      <c r="E310" t="s">
        <v>26</v>
      </c>
      <c r="F310" t="s">
        <v>9680</v>
      </c>
      <c r="G310" t="s">
        <v>576</v>
      </c>
      <c r="H310" s="1">
        <v>38016</v>
      </c>
      <c r="I310">
        <f t="shared" si="8"/>
        <v>34595</v>
      </c>
    </row>
    <row r="311" spans="1:9" x14ac:dyDescent="0.3">
      <c r="A311">
        <f t="shared" si="9"/>
        <v>34599</v>
      </c>
      <c r="B311">
        <v>307</v>
      </c>
      <c r="C311" t="s">
        <v>725</v>
      </c>
      <c r="D311" t="s">
        <v>25</v>
      </c>
      <c r="E311" t="s">
        <v>255</v>
      </c>
      <c r="F311" t="s">
        <v>18011</v>
      </c>
      <c r="G311" t="s">
        <v>576</v>
      </c>
      <c r="H311" s="1">
        <v>38520</v>
      </c>
      <c r="I311">
        <f t="shared" si="8"/>
        <v>34599</v>
      </c>
    </row>
    <row r="312" spans="1:9" x14ac:dyDescent="0.3">
      <c r="A312">
        <f t="shared" si="9"/>
        <v>34599</v>
      </c>
      <c r="B312">
        <v>307</v>
      </c>
      <c r="C312" t="s">
        <v>533</v>
      </c>
      <c r="D312" t="s">
        <v>25</v>
      </c>
      <c r="E312" t="s">
        <v>26</v>
      </c>
      <c r="F312" t="s">
        <v>18011</v>
      </c>
      <c r="G312" t="s">
        <v>576</v>
      </c>
      <c r="H312" s="1">
        <v>39587</v>
      </c>
      <c r="I312">
        <f t="shared" si="8"/>
        <v>34599</v>
      </c>
    </row>
    <row r="313" spans="1:9" x14ac:dyDescent="0.3">
      <c r="A313">
        <f t="shared" si="9"/>
        <v>34606</v>
      </c>
      <c r="B313">
        <v>309</v>
      </c>
      <c r="C313" t="s">
        <v>723</v>
      </c>
      <c r="D313" t="s">
        <v>25</v>
      </c>
      <c r="E313" t="s">
        <v>41</v>
      </c>
      <c r="F313" t="s">
        <v>13973</v>
      </c>
      <c r="G313" t="s">
        <v>576</v>
      </c>
      <c r="H313" s="1">
        <v>38536</v>
      </c>
      <c r="I313">
        <f t="shared" si="8"/>
        <v>34606</v>
      </c>
    </row>
    <row r="314" spans="1:9" x14ac:dyDescent="0.3">
      <c r="A314">
        <f t="shared" si="9"/>
        <v>34607</v>
      </c>
      <c r="B314">
        <v>310</v>
      </c>
      <c r="C314" t="s">
        <v>644</v>
      </c>
      <c r="D314" t="s">
        <v>25</v>
      </c>
      <c r="E314" t="s">
        <v>270</v>
      </c>
      <c r="F314" t="s">
        <v>12385</v>
      </c>
      <c r="G314" t="s">
        <v>576</v>
      </c>
      <c r="H314" s="1">
        <v>38342</v>
      </c>
      <c r="I314">
        <f t="shared" si="8"/>
        <v>34607</v>
      </c>
    </row>
    <row r="315" spans="1:9" x14ac:dyDescent="0.3">
      <c r="A315">
        <f t="shared" si="9"/>
        <v>34607</v>
      </c>
      <c r="B315">
        <v>310</v>
      </c>
      <c r="C315" t="s">
        <v>409</v>
      </c>
      <c r="D315" t="s">
        <v>25</v>
      </c>
      <c r="E315" t="s">
        <v>410</v>
      </c>
      <c r="F315" t="s">
        <v>12385</v>
      </c>
      <c r="G315" t="s">
        <v>576</v>
      </c>
      <c r="H315" s="1">
        <v>40052</v>
      </c>
      <c r="I315">
        <f t="shared" si="8"/>
        <v>34607</v>
      </c>
    </row>
    <row r="316" spans="1:9" x14ac:dyDescent="0.3">
      <c r="A316">
        <f t="shared" si="9"/>
        <v>34613</v>
      </c>
      <c r="B316">
        <v>312</v>
      </c>
      <c r="C316" t="s">
        <v>707</v>
      </c>
      <c r="D316" t="s">
        <v>25</v>
      </c>
      <c r="E316" t="s">
        <v>80</v>
      </c>
      <c r="F316" t="s">
        <v>18012</v>
      </c>
      <c r="G316" t="s">
        <v>576</v>
      </c>
      <c r="H316" s="1">
        <v>38429</v>
      </c>
      <c r="I316">
        <f t="shared" si="8"/>
        <v>34613</v>
      </c>
    </row>
    <row r="317" spans="1:9" x14ac:dyDescent="0.3">
      <c r="A317">
        <f t="shared" si="9"/>
        <v>34616</v>
      </c>
      <c r="B317">
        <v>313</v>
      </c>
      <c r="C317" t="s">
        <v>801</v>
      </c>
      <c r="D317" t="s">
        <v>25</v>
      </c>
      <c r="E317" t="s">
        <v>326</v>
      </c>
      <c r="F317" t="s">
        <v>7829</v>
      </c>
      <c r="G317" t="s">
        <v>576</v>
      </c>
      <c r="H317" s="1">
        <v>38881</v>
      </c>
      <c r="I317">
        <f t="shared" si="8"/>
        <v>34616</v>
      </c>
    </row>
    <row r="318" spans="1:9" x14ac:dyDescent="0.3">
      <c r="A318">
        <f t="shared" si="9"/>
        <v>34616</v>
      </c>
      <c r="B318">
        <v>313</v>
      </c>
      <c r="C318" t="s">
        <v>139</v>
      </c>
      <c r="D318" t="s">
        <v>25</v>
      </c>
      <c r="E318" t="s">
        <v>80</v>
      </c>
      <c r="F318" t="s">
        <v>7829</v>
      </c>
      <c r="G318" t="s">
        <v>576</v>
      </c>
      <c r="H318" s="1">
        <v>41114</v>
      </c>
      <c r="I318">
        <f t="shared" si="8"/>
        <v>34616</v>
      </c>
    </row>
    <row r="319" spans="1:9" x14ac:dyDescent="0.3">
      <c r="A319">
        <f t="shared" si="9"/>
        <v>34619</v>
      </c>
      <c r="B319">
        <v>315</v>
      </c>
      <c r="C319" t="s">
        <v>842</v>
      </c>
      <c r="D319" t="s">
        <v>25</v>
      </c>
      <c r="E319" t="s">
        <v>281</v>
      </c>
      <c r="F319" t="s">
        <v>16797</v>
      </c>
      <c r="G319" t="s">
        <v>576</v>
      </c>
      <c r="H319" s="1">
        <v>41702</v>
      </c>
      <c r="I319">
        <f t="shared" si="8"/>
        <v>34619</v>
      </c>
    </row>
    <row r="320" spans="1:9" x14ac:dyDescent="0.3">
      <c r="A320">
        <f t="shared" si="9"/>
        <v>34622</v>
      </c>
      <c r="B320">
        <v>316</v>
      </c>
      <c r="C320" t="s">
        <v>591</v>
      </c>
      <c r="D320" t="s">
        <v>25</v>
      </c>
      <c r="E320" t="s">
        <v>47</v>
      </c>
      <c r="F320" t="s">
        <v>11119</v>
      </c>
      <c r="G320" t="s">
        <v>576</v>
      </c>
      <c r="H320" s="1">
        <v>38015</v>
      </c>
      <c r="I320">
        <f t="shared" si="8"/>
        <v>34622</v>
      </c>
    </row>
    <row r="321" spans="1:9" x14ac:dyDescent="0.3">
      <c r="A321">
        <f t="shared" si="9"/>
        <v>34624</v>
      </c>
      <c r="B321">
        <v>317</v>
      </c>
      <c r="C321" t="s">
        <v>768</v>
      </c>
      <c r="D321" t="s">
        <v>25</v>
      </c>
      <c r="E321" t="s">
        <v>33</v>
      </c>
      <c r="F321" t="s">
        <v>18013</v>
      </c>
      <c r="G321" t="s">
        <v>576</v>
      </c>
      <c r="H321" s="1">
        <v>39309</v>
      </c>
      <c r="I321">
        <f t="shared" si="8"/>
        <v>34624</v>
      </c>
    </row>
    <row r="322" spans="1:9" x14ac:dyDescent="0.3">
      <c r="A322">
        <f t="shared" si="9"/>
        <v>34624</v>
      </c>
      <c r="B322">
        <v>317</v>
      </c>
      <c r="C322" t="s">
        <v>27691</v>
      </c>
      <c r="D322" t="s">
        <v>25</v>
      </c>
      <c r="E322" t="s">
        <v>255</v>
      </c>
      <c r="F322" t="s">
        <v>18013</v>
      </c>
      <c r="G322" t="s">
        <v>576</v>
      </c>
      <c r="H322" s="1">
        <v>42724</v>
      </c>
      <c r="I322">
        <f t="shared" ref="I322:I385" si="10">A322</f>
        <v>34624</v>
      </c>
    </row>
    <row r="323" spans="1:9" x14ac:dyDescent="0.3">
      <c r="A323">
        <f t="shared" ref="A323:A386" si="11">(LEFT(F323)*10^5)+(MID(F323,3,2)*10^3)+RIGHT(F323,3)</f>
        <v>34626</v>
      </c>
      <c r="B323">
        <v>319</v>
      </c>
      <c r="C323" t="s">
        <v>777</v>
      </c>
      <c r="D323" t="s">
        <v>25</v>
      </c>
      <c r="E323" t="s">
        <v>778</v>
      </c>
      <c r="F323" t="s">
        <v>18014</v>
      </c>
      <c r="G323" t="s">
        <v>576</v>
      </c>
      <c r="H323" s="1">
        <v>38598</v>
      </c>
      <c r="I323">
        <f t="shared" si="10"/>
        <v>34626</v>
      </c>
    </row>
    <row r="324" spans="1:9" x14ac:dyDescent="0.3">
      <c r="A324">
        <f t="shared" si="11"/>
        <v>34630</v>
      </c>
      <c r="B324">
        <v>320</v>
      </c>
      <c r="C324" t="s">
        <v>496</v>
      </c>
      <c r="D324" t="s">
        <v>25</v>
      </c>
      <c r="E324" t="s">
        <v>26</v>
      </c>
      <c r="F324" t="s">
        <v>18015</v>
      </c>
      <c r="G324" t="s">
        <v>576</v>
      </c>
      <c r="H324" s="1">
        <v>38628</v>
      </c>
      <c r="I324">
        <f t="shared" si="10"/>
        <v>34630</v>
      </c>
    </row>
    <row r="325" spans="1:9" x14ac:dyDescent="0.3">
      <c r="A325">
        <f t="shared" si="11"/>
        <v>34631</v>
      </c>
      <c r="B325">
        <v>321</v>
      </c>
      <c r="C325" t="s">
        <v>508</v>
      </c>
      <c r="D325" t="s">
        <v>25</v>
      </c>
      <c r="E325" t="s">
        <v>29</v>
      </c>
      <c r="F325" t="s">
        <v>18016</v>
      </c>
      <c r="G325" t="s">
        <v>576</v>
      </c>
      <c r="H325" s="1">
        <v>38551</v>
      </c>
      <c r="I325">
        <f t="shared" si="10"/>
        <v>34631</v>
      </c>
    </row>
    <row r="326" spans="1:9" x14ac:dyDescent="0.3">
      <c r="A326">
        <f t="shared" si="11"/>
        <v>34631</v>
      </c>
      <c r="B326">
        <v>321</v>
      </c>
      <c r="C326" t="s">
        <v>711</v>
      </c>
      <c r="D326" t="s">
        <v>25</v>
      </c>
      <c r="E326" t="s">
        <v>26</v>
      </c>
      <c r="F326" t="s">
        <v>18016</v>
      </c>
      <c r="G326" t="s">
        <v>576</v>
      </c>
      <c r="H326" s="1">
        <v>38923</v>
      </c>
      <c r="I326">
        <f t="shared" si="10"/>
        <v>34631</v>
      </c>
    </row>
    <row r="327" spans="1:9" x14ac:dyDescent="0.3">
      <c r="A327">
        <f t="shared" si="11"/>
        <v>34631</v>
      </c>
      <c r="B327">
        <v>321</v>
      </c>
      <c r="C327" t="s">
        <v>546</v>
      </c>
      <c r="D327" t="s">
        <v>25</v>
      </c>
      <c r="E327" t="s">
        <v>80</v>
      </c>
      <c r="F327" t="s">
        <v>18016</v>
      </c>
      <c r="G327" t="s">
        <v>576</v>
      </c>
      <c r="H327" s="1">
        <v>39217</v>
      </c>
      <c r="I327">
        <f t="shared" si="10"/>
        <v>34631</v>
      </c>
    </row>
    <row r="328" spans="1:9" x14ac:dyDescent="0.3">
      <c r="A328">
        <f t="shared" si="11"/>
        <v>34654</v>
      </c>
      <c r="B328">
        <v>324</v>
      </c>
      <c r="C328" t="s">
        <v>782</v>
      </c>
      <c r="D328" t="s">
        <v>25</v>
      </c>
      <c r="E328" t="s">
        <v>33</v>
      </c>
      <c r="F328" t="s">
        <v>18017</v>
      </c>
      <c r="G328" t="s">
        <v>576</v>
      </c>
      <c r="H328" s="1">
        <v>38402</v>
      </c>
      <c r="I328">
        <f t="shared" si="10"/>
        <v>34654</v>
      </c>
    </row>
    <row r="329" spans="1:9" x14ac:dyDescent="0.3">
      <c r="A329">
        <f t="shared" si="11"/>
        <v>34655</v>
      </c>
      <c r="B329">
        <v>325</v>
      </c>
      <c r="C329" t="s">
        <v>695</v>
      </c>
      <c r="D329" t="s">
        <v>25</v>
      </c>
      <c r="E329" t="s">
        <v>26</v>
      </c>
      <c r="F329" t="s">
        <v>11121</v>
      </c>
      <c r="G329" t="s">
        <v>576</v>
      </c>
      <c r="H329" s="1">
        <v>38100</v>
      </c>
      <c r="I329">
        <f t="shared" si="10"/>
        <v>34655</v>
      </c>
    </row>
    <row r="330" spans="1:9" x14ac:dyDescent="0.3">
      <c r="A330">
        <f t="shared" si="11"/>
        <v>34662</v>
      </c>
      <c r="B330">
        <v>326</v>
      </c>
      <c r="C330" t="s">
        <v>602</v>
      </c>
      <c r="D330" t="s">
        <v>25</v>
      </c>
      <c r="E330" t="s">
        <v>33</v>
      </c>
      <c r="F330" t="s">
        <v>18018</v>
      </c>
      <c r="G330" t="s">
        <v>576</v>
      </c>
      <c r="H330" s="1">
        <v>39256</v>
      </c>
      <c r="I330">
        <f t="shared" si="10"/>
        <v>34662</v>
      </c>
    </row>
    <row r="331" spans="1:9" x14ac:dyDescent="0.3">
      <c r="A331">
        <f t="shared" si="11"/>
        <v>34665</v>
      </c>
      <c r="B331">
        <v>327</v>
      </c>
      <c r="C331" t="s">
        <v>1936</v>
      </c>
      <c r="D331" t="s">
        <v>25</v>
      </c>
      <c r="E331" t="s">
        <v>41</v>
      </c>
      <c r="F331" t="s">
        <v>18019</v>
      </c>
      <c r="G331" t="s">
        <v>576</v>
      </c>
      <c r="H331" s="1">
        <v>38640</v>
      </c>
      <c r="I331">
        <f t="shared" si="10"/>
        <v>34665</v>
      </c>
    </row>
    <row r="332" spans="1:9" x14ac:dyDescent="0.3">
      <c r="A332">
        <f t="shared" si="11"/>
        <v>34665</v>
      </c>
      <c r="B332">
        <v>327</v>
      </c>
      <c r="C332" t="s">
        <v>764</v>
      </c>
      <c r="D332" t="s">
        <v>25</v>
      </c>
      <c r="E332" t="s">
        <v>41</v>
      </c>
      <c r="F332" t="s">
        <v>18019</v>
      </c>
      <c r="G332" t="s">
        <v>576</v>
      </c>
      <c r="H332" s="1">
        <v>38942</v>
      </c>
      <c r="I332">
        <f t="shared" si="10"/>
        <v>34665</v>
      </c>
    </row>
    <row r="333" spans="1:9" x14ac:dyDescent="0.3">
      <c r="A333">
        <f t="shared" si="11"/>
        <v>34666</v>
      </c>
      <c r="B333">
        <v>329</v>
      </c>
      <c r="C333" t="s">
        <v>721</v>
      </c>
      <c r="D333" t="s">
        <v>25</v>
      </c>
      <c r="E333" t="s">
        <v>203</v>
      </c>
      <c r="F333" t="s">
        <v>18020</v>
      </c>
      <c r="G333" t="s">
        <v>576</v>
      </c>
      <c r="H333" s="1">
        <v>41983</v>
      </c>
      <c r="I333">
        <f t="shared" si="10"/>
        <v>34666</v>
      </c>
    </row>
    <row r="334" spans="1:9" x14ac:dyDescent="0.3">
      <c r="A334">
        <f t="shared" si="11"/>
        <v>34671</v>
      </c>
      <c r="B334">
        <v>330</v>
      </c>
      <c r="C334" t="s">
        <v>803</v>
      </c>
      <c r="D334" t="s">
        <v>25</v>
      </c>
      <c r="E334" t="s">
        <v>80</v>
      </c>
      <c r="F334" t="s">
        <v>7834</v>
      </c>
      <c r="G334" t="s">
        <v>576</v>
      </c>
      <c r="H334" s="1">
        <v>38149</v>
      </c>
      <c r="I334">
        <f t="shared" si="10"/>
        <v>34671</v>
      </c>
    </row>
    <row r="335" spans="1:9" x14ac:dyDescent="0.3">
      <c r="A335">
        <f t="shared" si="11"/>
        <v>34678</v>
      </c>
      <c r="B335">
        <v>331</v>
      </c>
      <c r="C335" t="s">
        <v>709</v>
      </c>
      <c r="D335" t="s">
        <v>25</v>
      </c>
      <c r="E335" t="s">
        <v>145</v>
      </c>
      <c r="F335" t="s">
        <v>13981</v>
      </c>
      <c r="G335" t="s">
        <v>576</v>
      </c>
      <c r="H335" s="1">
        <v>38131</v>
      </c>
      <c r="I335">
        <f t="shared" si="10"/>
        <v>34678</v>
      </c>
    </row>
    <row r="336" spans="1:9" x14ac:dyDescent="0.3">
      <c r="A336">
        <f t="shared" si="11"/>
        <v>34682</v>
      </c>
      <c r="B336">
        <v>332</v>
      </c>
      <c r="C336" t="s">
        <v>936</v>
      </c>
      <c r="D336" t="s">
        <v>25</v>
      </c>
      <c r="E336" t="s">
        <v>37</v>
      </c>
      <c r="F336" t="s">
        <v>18021</v>
      </c>
      <c r="G336" t="s">
        <v>576</v>
      </c>
      <c r="H336" s="1">
        <v>38801</v>
      </c>
      <c r="I336">
        <f t="shared" si="10"/>
        <v>34682</v>
      </c>
    </row>
    <row r="337" spans="1:9" x14ac:dyDescent="0.3">
      <c r="A337">
        <f t="shared" si="11"/>
        <v>34709</v>
      </c>
      <c r="B337">
        <v>333</v>
      </c>
      <c r="C337" t="s">
        <v>891</v>
      </c>
      <c r="D337" t="s">
        <v>25</v>
      </c>
      <c r="E337" t="s">
        <v>26</v>
      </c>
      <c r="F337" t="s">
        <v>18022</v>
      </c>
      <c r="G337" t="s">
        <v>576</v>
      </c>
      <c r="H337" s="1">
        <v>40409</v>
      </c>
      <c r="I337">
        <f t="shared" si="10"/>
        <v>34709</v>
      </c>
    </row>
    <row r="338" spans="1:9" x14ac:dyDescent="0.3">
      <c r="A338">
        <f t="shared" si="11"/>
        <v>34711</v>
      </c>
      <c r="B338">
        <v>334</v>
      </c>
      <c r="C338" t="s">
        <v>697</v>
      </c>
      <c r="D338" t="s">
        <v>25</v>
      </c>
      <c r="E338" t="s">
        <v>80</v>
      </c>
      <c r="F338" t="s">
        <v>18023</v>
      </c>
      <c r="G338" t="s">
        <v>576</v>
      </c>
      <c r="H338" s="1">
        <v>38149</v>
      </c>
      <c r="I338">
        <f t="shared" si="10"/>
        <v>34711</v>
      </c>
    </row>
    <row r="339" spans="1:9" x14ac:dyDescent="0.3">
      <c r="A339">
        <f t="shared" si="11"/>
        <v>34724</v>
      </c>
      <c r="B339">
        <v>335</v>
      </c>
      <c r="C339" t="s">
        <v>618</v>
      </c>
      <c r="D339" t="s">
        <v>25</v>
      </c>
      <c r="E339" t="s">
        <v>80</v>
      </c>
      <c r="F339" t="s">
        <v>18024</v>
      </c>
      <c r="G339" t="s">
        <v>576</v>
      </c>
      <c r="H339" s="1">
        <v>38680</v>
      </c>
      <c r="I339">
        <f t="shared" si="10"/>
        <v>34724</v>
      </c>
    </row>
    <row r="340" spans="1:9" x14ac:dyDescent="0.3">
      <c r="A340">
        <f t="shared" si="11"/>
        <v>34726</v>
      </c>
      <c r="B340">
        <v>336</v>
      </c>
      <c r="C340" t="s">
        <v>655</v>
      </c>
      <c r="D340" t="s">
        <v>25</v>
      </c>
      <c r="E340" t="s">
        <v>26</v>
      </c>
      <c r="F340" t="s">
        <v>18025</v>
      </c>
      <c r="G340" t="s">
        <v>576</v>
      </c>
      <c r="H340" s="1">
        <v>41773</v>
      </c>
      <c r="I340">
        <f t="shared" si="10"/>
        <v>34726</v>
      </c>
    </row>
    <row r="341" spans="1:9" x14ac:dyDescent="0.3">
      <c r="A341">
        <f t="shared" si="11"/>
        <v>34753</v>
      </c>
      <c r="B341">
        <v>337</v>
      </c>
      <c r="C341" t="s">
        <v>598</v>
      </c>
      <c r="D341" t="s">
        <v>25</v>
      </c>
      <c r="E341" t="s">
        <v>326</v>
      </c>
      <c r="F341" t="s">
        <v>18026</v>
      </c>
      <c r="G341" t="s">
        <v>679</v>
      </c>
      <c r="H341" s="1">
        <v>38773</v>
      </c>
      <c r="I341">
        <f t="shared" si="10"/>
        <v>34753</v>
      </c>
    </row>
    <row r="342" spans="1:9" x14ac:dyDescent="0.3">
      <c r="A342">
        <f t="shared" si="11"/>
        <v>34754</v>
      </c>
      <c r="B342">
        <v>338</v>
      </c>
      <c r="C342" t="s">
        <v>843</v>
      </c>
      <c r="D342" t="s">
        <v>25</v>
      </c>
      <c r="E342" t="s">
        <v>270</v>
      </c>
      <c r="F342" t="s">
        <v>16804</v>
      </c>
      <c r="G342" t="s">
        <v>679</v>
      </c>
      <c r="H342" s="1">
        <v>40623</v>
      </c>
      <c r="I342">
        <f t="shared" si="10"/>
        <v>34754</v>
      </c>
    </row>
    <row r="343" spans="1:9" x14ac:dyDescent="0.3">
      <c r="A343">
        <f t="shared" si="11"/>
        <v>34755</v>
      </c>
      <c r="B343">
        <v>339</v>
      </c>
      <c r="C343" t="s">
        <v>748</v>
      </c>
      <c r="D343" t="s">
        <v>25</v>
      </c>
      <c r="E343" t="s">
        <v>80</v>
      </c>
      <c r="F343" t="s">
        <v>18027</v>
      </c>
      <c r="G343" t="s">
        <v>679</v>
      </c>
      <c r="H343" s="1">
        <v>38301</v>
      </c>
      <c r="I343">
        <f t="shared" si="10"/>
        <v>34755</v>
      </c>
    </row>
    <row r="344" spans="1:9" x14ac:dyDescent="0.3">
      <c r="A344">
        <f t="shared" si="11"/>
        <v>34762</v>
      </c>
      <c r="B344">
        <v>340</v>
      </c>
      <c r="C344" t="s">
        <v>705</v>
      </c>
      <c r="D344" t="s">
        <v>25</v>
      </c>
      <c r="E344" t="s">
        <v>80</v>
      </c>
      <c r="F344" t="s">
        <v>18028</v>
      </c>
      <c r="G344" t="s">
        <v>679</v>
      </c>
      <c r="H344" s="1">
        <v>38294</v>
      </c>
      <c r="I344">
        <f t="shared" si="10"/>
        <v>34762</v>
      </c>
    </row>
    <row r="345" spans="1:9" x14ac:dyDescent="0.3">
      <c r="A345">
        <f t="shared" si="11"/>
        <v>34768</v>
      </c>
      <c r="B345">
        <v>341</v>
      </c>
      <c r="C345" t="s">
        <v>1078</v>
      </c>
      <c r="D345" t="s">
        <v>25</v>
      </c>
      <c r="E345" t="s">
        <v>29</v>
      </c>
      <c r="F345" t="s">
        <v>13991</v>
      </c>
      <c r="G345" t="s">
        <v>679</v>
      </c>
      <c r="H345" s="1">
        <v>38289</v>
      </c>
      <c r="I345">
        <f t="shared" si="10"/>
        <v>34768</v>
      </c>
    </row>
    <row r="346" spans="1:9" x14ac:dyDescent="0.3">
      <c r="A346">
        <f t="shared" si="11"/>
        <v>34768</v>
      </c>
      <c r="B346">
        <v>341</v>
      </c>
      <c r="C346" t="s">
        <v>813</v>
      </c>
      <c r="D346" t="s">
        <v>25</v>
      </c>
      <c r="E346" t="s">
        <v>326</v>
      </c>
      <c r="F346" t="s">
        <v>13991</v>
      </c>
      <c r="G346" t="s">
        <v>679</v>
      </c>
      <c r="H346" s="1">
        <v>41608</v>
      </c>
      <c r="I346">
        <f t="shared" si="10"/>
        <v>34768</v>
      </c>
    </row>
    <row r="347" spans="1:9" x14ac:dyDescent="0.3">
      <c r="A347">
        <f t="shared" si="11"/>
        <v>34777</v>
      </c>
      <c r="B347">
        <v>343</v>
      </c>
      <c r="C347" t="s">
        <v>701</v>
      </c>
      <c r="D347" t="s">
        <v>25</v>
      </c>
      <c r="E347" t="s">
        <v>26</v>
      </c>
      <c r="F347" t="s">
        <v>18029</v>
      </c>
      <c r="G347" t="s">
        <v>679</v>
      </c>
      <c r="H347" s="1">
        <v>39369</v>
      </c>
      <c r="I347">
        <f t="shared" si="10"/>
        <v>34777</v>
      </c>
    </row>
    <row r="348" spans="1:9" x14ac:dyDescent="0.3">
      <c r="A348">
        <f t="shared" si="11"/>
        <v>34783</v>
      </c>
      <c r="B348">
        <v>344</v>
      </c>
      <c r="C348" t="s">
        <v>28851</v>
      </c>
      <c r="D348" t="s">
        <v>25</v>
      </c>
      <c r="E348" t="s">
        <v>26</v>
      </c>
      <c r="F348" t="s">
        <v>19336</v>
      </c>
      <c r="G348" t="s">
        <v>679</v>
      </c>
      <c r="H348" s="1">
        <v>42703</v>
      </c>
      <c r="I348">
        <f t="shared" si="10"/>
        <v>34783</v>
      </c>
    </row>
    <row r="349" spans="1:9" x14ac:dyDescent="0.3">
      <c r="A349">
        <f t="shared" si="11"/>
        <v>34793</v>
      </c>
      <c r="B349">
        <v>345</v>
      </c>
      <c r="C349" t="s">
        <v>642</v>
      </c>
      <c r="D349" t="s">
        <v>25</v>
      </c>
      <c r="E349" t="s">
        <v>37</v>
      </c>
      <c r="F349" t="s">
        <v>18030</v>
      </c>
      <c r="G349" t="s">
        <v>679</v>
      </c>
      <c r="H349" s="1">
        <v>38704</v>
      </c>
      <c r="I349">
        <f t="shared" si="10"/>
        <v>34793</v>
      </c>
    </row>
    <row r="350" spans="1:9" x14ac:dyDescent="0.3">
      <c r="A350">
        <f t="shared" si="11"/>
        <v>34798</v>
      </c>
      <c r="B350">
        <v>346</v>
      </c>
      <c r="C350" t="s">
        <v>859</v>
      </c>
      <c r="D350" t="s">
        <v>25</v>
      </c>
      <c r="E350" t="s">
        <v>37</v>
      </c>
      <c r="F350" t="s">
        <v>16805</v>
      </c>
      <c r="G350" t="s">
        <v>679</v>
      </c>
      <c r="H350" s="1">
        <v>38405</v>
      </c>
      <c r="I350">
        <f t="shared" si="10"/>
        <v>34798</v>
      </c>
    </row>
    <row r="351" spans="1:9" x14ac:dyDescent="0.3">
      <c r="A351">
        <f t="shared" si="11"/>
        <v>34802</v>
      </c>
      <c r="B351">
        <v>347</v>
      </c>
      <c r="C351" t="s">
        <v>682</v>
      </c>
      <c r="D351" t="s">
        <v>25</v>
      </c>
      <c r="E351" t="s">
        <v>26</v>
      </c>
      <c r="F351" t="s">
        <v>18031</v>
      </c>
      <c r="G351" t="s">
        <v>679</v>
      </c>
      <c r="H351" s="1">
        <v>38100</v>
      </c>
      <c r="I351">
        <f t="shared" si="10"/>
        <v>34802</v>
      </c>
    </row>
    <row r="352" spans="1:9" x14ac:dyDescent="0.3">
      <c r="A352">
        <f t="shared" si="11"/>
        <v>34803</v>
      </c>
      <c r="B352">
        <v>348</v>
      </c>
      <c r="C352" t="s">
        <v>623</v>
      </c>
      <c r="D352" t="s">
        <v>25</v>
      </c>
      <c r="E352" t="s">
        <v>26</v>
      </c>
      <c r="F352" t="s">
        <v>13993</v>
      </c>
      <c r="G352" t="s">
        <v>679</v>
      </c>
      <c r="H352" s="1">
        <v>38100</v>
      </c>
      <c r="I352">
        <f t="shared" si="10"/>
        <v>34803</v>
      </c>
    </row>
    <row r="353" spans="1:9" x14ac:dyDescent="0.3">
      <c r="A353">
        <f t="shared" si="11"/>
        <v>34803</v>
      </c>
      <c r="B353">
        <v>348</v>
      </c>
      <c r="C353" t="s">
        <v>715</v>
      </c>
      <c r="D353" t="s">
        <v>25</v>
      </c>
      <c r="E353" t="s">
        <v>281</v>
      </c>
      <c r="F353" t="s">
        <v>13993</v>
      </c>
      <c r="G353" t="s">
        <v>679</v>
      </c>
      <c r="H353" s="1">
        <v>39328</v>
      </c>
      <c r="I353">
        <f t="shared" si="10"/>
        <v>34803</v>
      </c>
    </row>
    <row r="354" spans="1:9" x14ac:dyDescent="0.3">
      <c r="A354">
        <f t="shared" si="11"/>
        <v>34809</v>
      </c>
      <c r="B354">
        <v>350</v>
      </c>
      <c r="C354" t="s">
        <v>549</v>
      </c>
      <c r="D354" t="s">
        <v>25</v>
      </c>
      <c r="E354" t="s">
        <v>80</v>
      </c>
      <c r="F354" t="s">
        <v>16806</v>
      </c>
      <c r="G354" t="s">
        <v>679</v>
      </c>
      <c r="H354" s="1">
        <v>39461</v>
      </c>
      <c r="I354">
        <f t="shared" si="10"/>
        <v>34809</v>
      </c>
    </row>
    <row r="355" spans="1:9" x14ac:dyDescent="0.3">
      <c r="A355">
        <f t="shared" si="11"/>
        <v>34816</v>
      </c>
      <c r="B355">
        <v>351</v>
      </c>
      <c r="C355" t="s">
        <v>822</v>
      </c>
      <c r="D355" t="s">
        <v>25</v>
      </c>
      <c r="E355" t="s">
        <v>26</v>
      </c>
      <c r="F355" t="s">
        <v>13995</v>
      </c>
      <c r="G355" t="s">
        <v>679</v>
      </c>
      <c r="H355" s="1">
        <v>38100</v>
      </c>
      <c r="I355">
        <f t="shared" si="10"/>
        <v>34816</v>
      </c>
    </row>
    <row r="356" spans="1:9" x14ac:dyDescent="0.3">
      <c r="A356">
        <f t="shared" si="11"/>
        <v>34819</v>
      </c>
      <c r="B356">
        <v>352</v>
      </c>
      <c r="C356" t="s">
        <v>562</v>
      </c>
      <c r="D356" t="s">
        <v>25</v>
      </c>
      <c r="E356" t="s">
        <v>26</v>
      </c>
      <c r="F356" t="s">
        <v>12411</v>
      </c>
      <c r="G356" t="s">
        <v>679</v>
      </c>
      <c r="H356" s="1">
        <v>38525</v>
      </c>
      <c r="I356">
        <f t="shared" si="10"/>
        <v>34819</v>
      </c>
    </row>
    <row r="357" spans="1:9" x14ac:dyDescent="0.3">
      <c r="A357">
        <f t="shared" si="11"/>
        <v>34822</v>
      </c>
      <c r="B357">
        <v>353</v>
      </c>
      <c r="C357" t="s">
        <v>746</v>
      </c>
      <c r="D357" t="s">
        <v>25</v>
      </c>
      <c r="E357" t="s">
        <v>80</v>
      </c>
      <c r="F357" t="s">
        <v>18032</v>
      </c>
      <c r="G357" t="s">
        <v>679</v>
      </c>
      <c r="H357" s="1">
        <v>38774</v>
      </c>
      <c r="I357">
        <f t="shared" si="10"/>
        <v>34822</v>
      </c>
    </row>
    <row r="358" spans="1:9" x14ac:dyDescent="0.3">
      <c r="A358">
        <f t="shared" si="11"/>
        <v>34831</v>
      </c>
      <c r="B358">
        <v>354</v>
      </c>
      <c r="C358" t="s">
        <v>1065</v>
      </c>
      <c r="D358" t="s">
        <v>25</v>
      </c>
      <c r="E358" t="s">
        <v>37</v>
      </c>
      <c r="F358" t="s">
        <v>18033</v>
      </c>
      <c r="G358" t="s">
        <v>679</v>
      </c>
      <c r="H358" s="1">
        <v>41363</v>
      </c>
      <c r="I358">
        <f t="shared" si="10"/>
        <v>34831</v>
      </c>
    </row>
    <row r="359" spans="1:9" x14ac:dyDescent="0.3">
      <c r="A359">
        <f t="shared" si="11"/>
        <v>34839</v>
      </c>
      <c r="B359">
        <v>355</v>
      </c>
      <c r="C359" t="s">
        <v>731</v>
      </c>
      <c r="D359" t="s">
        <v>25</v>
      </c>
      <c r="E359" t="s">
        <v>281</v>
      </c>
      <c r="F359" t="s">
        <v>18034</v>
      </c>
      <c r="G359" t="s">
        <v>679</v>
      </c>
      <c r="H359" s="1">
        <v>40829</v>
      </c>
      <c r="I359">
        <f t="shared" si="10"/>
        <v>34839</v>
      </c>
    </row>
    <row r="360" spans="1:9" x14ac:dyDescent="0.3">
      <c r="A360">
        <f t="shared" si="11"/>
        <v>34843</v>
      </c>
      <c r="B360">
        <v>356</v>
      </c>
      <c r="C360" t="s">
        <v>1025</v>
      </c>
      <c r="D360" t="s">
        <v>25</v>
      </c>
      <c r="E360" t="s">
        <v>80</v>
      </c>
      <c r="F360" t="s">
        <v>7845</v>
      </c>
      <c r="G360" t="s">
        <v>679</v>
      </c>
      <c r="H360" s="1">
        <v>39833</v>
      </c>
      <c r="I360">
        <f t="shared" si="10"/>
        <v>34843</v>
      </c>
    </row>
    <row r="361" spans="1:9" x14ac:dyDescent="0.3">
      <c r="A361">
        <f t="shared" si="11"/>
        <v>34854</v>
      </c>
      <c r="B361">
        <v>357</v>
      </c>
      <c r="C361" t="s">
        <v>541</v>
      </c>
      <c r="D361" t="s">
        <v>25</v>
      </c>
      <c r="E361" t="s">
        <v>80</v>
      </c>
      <c r="F361" t="s">
        <v>16809</v>
      </c>
      <c r="G361" t="s">
        <v>679</v>
      </c>
      <c r="H361" s="1">
        <v>39102</v>
      </c>
      <c r="I361">
        <f t="shared" si="10"/>
        <v>34854</v>
      </c>
    </row>
    <row r="362" spans="1:9" x14ac:dyDescent="0.3">
      <c r="A362">
        <f t="shared" si="11"/>
        <v>34856</v>
      </c>
      <c r="B362">
        <v>358</v>
      </c>
      <c r="C362" t="s">
        <v>1084</v>
      </c>
      <c r="D362" t="s">
        <v>25</v>
      </c>
      <c r="E362" t="s">
        <v>26</v>
      </c>
      <c r="F362" t="s">
        <v>18035</v>
      </c>
      <c r="G362" t="s">
        <v>679</v>
      </c>
      <c r="H362" s="1">
        <v>38100</v>
      </c>
      <c r="I362">
        <f t="shared" si="10"/>
        <v>34856</v>
      </c>
    </row>
    <row r="363" spans="1:9" x14ac:dyDescent="0.3">
      <c r="A363">
        <f t="shared" si="11"/>
        <v>34868</v>
      </c>
      <c r="B363">
        <v>359</v>
      </c>
      <c r="C363" t="s">
        <v>774</v>
      </c>
      <c r="D363" t="s">
        <v>25</v>
      </c>
      <c r="E363" t="s">
        <v>26</v>
      </c>
      <c r="F363" t="s">
        <v>28039</v>
      </c>
      <c r="G363" t="s">
        <v>679</v>
      </c>
      <c r="H363" s="1">
        <v>42500</v>
      </c>
      <c r="I363">
        <f t="shared" si="10"/>
        <v>34868</v>
      </c>
    </row>
    <row r="364" spans="1:9" x14ac:dyDescent="0.3">
      <c r="A364">
        <f t="shared" si="11"/>
        <v>34873</v>
      </c>
      <c r="B364">
        <v>360</v>
      </c>
      <c r="C364" t="s">
        <v>635</v>
      </c>
      <c r="D364" t="s">
        <v>25</v>
      </c>
      <c r="E364" t="s">
        <v>270</v>
      </c>
      <c r="F364" t="s">
        <v>18036</v>
      </c>
      <c r="G364" t="s">
        <v>679</v>
      </c>
      <c r="H364" s="1">
        <v>38006</v>
      </c>
      <c r="I364">
        <f t="shared" si="10"/>
        <v>34873</v>
      </c>
    </row>
    <row r="365" spans="1:9" x14ac:dyDescent="0.3">
      <c r="A365">
        <f t="shared" si="11"/>
        <v>34873</v>
      </c>
      <c r="B365">
        <v>360</v>
      </c>
      <c r="C365" t="s">
        <v>713</v>
      </c>
      <c r="D365" t="s">
        <v>25</v>
      </c>
      <c r="E365" t="s">
        <v>37</v>
      </c>
      <c r="F365" t="s">
        <v>18036</v>
      </c>
      <c r="G365" t="s">
        <v>679</v>
      </c>
      <c r="H365" s="1">
        <v>41033</v>
      </c>
      <c r="I365">
        <f t="shared" si="10"/>
        <v>34873</v>
      </c>
    </row>
    <row r="366" spans="1:9" x14ac:dyDescent="0.3">
      <c r="A366">
        <f t="shared" si="11"/>
        <v>34874</v>
      </c>
      <c r="B366">
        <v>362</v>
      </c>
      <c r="C366" t="s">
        <v>996</v>
      </c>
      <c r="D366" t="s">
        <v>25</v>
      </c>
      <c r="E366" t="s">
        <v>997</v>
      </c>
      <c r="F366" t="s">
        <v>18037</v>
      </c>
      <c r="G366" t="s">
        <v>679</v>
      </c>
      <c r="H366" s="1">
        <v>41090</v>
      </c>
      <c r="I366">
        <f t="shared" si="10"/>
        <v>34874</v>
      </c>
    </row>
    <row r="367" spans="1:9" x14ac:dyDescent="0.3">
      <c r="A367">
        <f t="shared" si="11"/>
        <v>34878</v>
      </c>
      <c r="B367">
        <v>363</v>
      </c>
      <c r="C367" t="s">
        <v>671</v>
      </c>
      <c r="D367" t="s">
        <v>25</v>
      </c>
      <c r="E367" t="s">
        <v>127</v>
      </c>
      <c r="F367" t="s">
        <v>18038</v>
      </c>
      <c r="G367" t="s">
        <v>679</v>
      </c>
      <c r="H367" s="1">
        <v>38168</v>
      </c>
      <c r="I367">
        <f t="shared" si="10"/>
        <v>34878</v>
      </c>
    </row>
    <row r="368" spans="1:9" x14ac:dyDescent="0.3">
      <c r="A368">
        <f t="shared" si="11"/>
        <v>34879</v>
      </c>
      <c r="B368">
        <v>364</v>
      </c>
      <c r="C368" t="s">
        <v>646</v>
      </c>
      <c r="D368" t="s">
        <v>25</v>
      </c>
      <c r="E368" t="s">
        <v>41</v>
      </c>
      <c r="F368" t="s">
        <v>13998</v>
      </c>
      <c r="G368" t="s">
        <v>679</v>
      </c>
      <c r="H368" s="1">
        <v>39184</v>
      </c>
      <c r="I368">
        <f t="shared" si="10"/>
        <v>34879</v>
      </c>
    </row>
    <row r="369" spans="1:9" x14ac:dyDescent="0.3">
      <c r="A369">
        <f t="shared" si="11"/>
        <v>34889</v>
      </c>
      <c r="B369">
        <v>365</v>
      </c>
      <c r="C369" t="s">
        <v>940</v>
      </c>
      <c r="D369" t="s">
        <v>25</v>
      </c>
      <c r="E369" t="s">
        <v>37</v>
      </c>
      <c r="F369" t="s">
        <v>12422</v>
      </c>
      <c r="G369" t="s">
        <v>679</v>
      </c>
      <c r="H369" s="1">
        <v>39847</v>
      </c>
      <c r="I369">
        <f t="shared" si="10"/>
        <v>34889</v>
      </c>
    </row>
    <row r="370" spans="1:9" x14ac:dyDescent="0.3">
      <c r="A370">
        <f t="shared" si="11"/>
        <v>34903</v>
      </c>
      <c r="B370">
        <v>366</v>
      </c>
      <c r="C370" t="s">
        <v>788</v>
      </c>
      <c r="D370" t="s">
        <v>25</v>
      </c>
      <c r="E370" t="s">
        <v>26</v>
      </c>
      <c r="F370" t="s">
        <v>16814</v>
      </c>
      <c r="G370" t="s">
        <v>679</v>
      </c>
      <c r="H370" s="1">
        <v>38863</v>
      </c>
      <c r="I370">
        <f t="shared" si="10"/>
        <v>34903</v>
      </c>
    </row>
    <row r="371" spans="1:9" x14ac:dyDescent="0.3">
      <c r="A371">
        <f t="shared" si="11"/>
        <v>34905</v>
      </c>
      <c r="B371">
        <v>367</v>
      </c>
      <c r="C371" t="s">
        <v>841</v>
      </c>
      <c r="D371" t="s">
        <v>25</v>
      </c>
      <c r="E371" t="s">
        <v>33</v>
      </c>
      <c r="F371" t="s">
        <v>11130</v>
      </c>
      <c r="G371" t="s">
        <v>679</v>
      </c>
      <c r="H371" s="1">
        <v>41063</v>
      </c>
      <c r="I371">
        <f t="shared" si="10"/>
        <v>34905</v>
      </c>
    </row>
    <row r="372" spans="1:9" x14ac:dyDescent="0.3">
      <c r="A372">
        <f t="shared" si="11"/>
        <v>34907</v>
      </c>
      <c r="B372">
        <v>368</v>
      </c>
      <c r="C372" t="s">
        <v>1021</v>
      </c>
      <c r="D372" t="s">
        <v>25</v>
      </c>
      <c r="E372" t="s">
        <v>41</v>
      </c>
      <c r="F372" t="s">
        <v>18039</v>
      </c>
      <c r="G372" t="s">
        <v>679</v>
      </c>
      <c r="H372" s="1">
        <v>38677</v>
      </c>
      <c r="I372">
        <f t="shared" si="10"/>
        <v>34907</v>
      </c>
    </row>
    <row r="373" spans="1:9" x14ac:dyDescent="0.3">
      <c r="A373">
        <f t="shared" si="11"/>
        <v>34911</v>
      </c>
      <c r="B373">
        <v>369</v>
      </c>
      <c r="C373" t="s">
        <v>498</v>
      </c>
      <c r="D373" t="s">
        <v>25</v>
      </c>
      <c r="E373" t="s">
        <v>37</v>
      </c>
      <c r="F373" t="s">
        <v>18040</v>
      </c>
      <c r="G373" t="s">
        <v>679</v>
      </c>
      <c r="H373" s="1">
        <v>38376</v>
      </c>
      <c r="I373">
        <f t="shared" si="10"/>
        <v>34911</v>
      </c>
    </row>
    <row r="374" spans="1:9" x14ac:dyDescent="0.3">
      <c r="A374">
        <f t="shared" si="11"/>
        <v>34915</v>
      </c>
      <c r="B374">
        <v>370</v>
      </c>
      <c r="C374" t="s">
        <v>1018</v>
      </c>
      <c r="D374" t="s">
        <v>25</v>
      </c>
      <c r="E374" t="s">
        <v>80</v>
      </c>
      <c r="F374" t="s">
        <v>27861</v>
      </c>
      <c r="G374" t="s">
        <v>679</v>
      </c>
      <c r="H374" s="1">
        <v>42450</v>
      </c>
      <c r="I374">
        <f t="shared" si="10"/>
        <v>34915</v>
      </c>
    </row>
    <row r="375" spans="1:9" x14ac:dyDescent="0.3">
      <c r="A375">
        <f t="shared" si="11"/>
        <v>34919</v>
      </c>
      <c r="B375">
        <v>371</v>
      </c>
      <c r="C375" t="s">
        <v>879</v>
      </c>
      <c r="D375" t="s">
        <v>25</v>
      </c>
      <c r="E375" t="s">
        <v>33</v>
      </c>
      <c r="F375" t="s">
        <v>18041</v>
      </c>
      <c r="G375" t="s">
        <v>679</v>
      </c>
      <c r="H375" s="1">
        <v>39720</v>
      </c>
      <c r="I375">
        <f t="shared" si="10"/>
        <v>34919</v>
      </c>
    </row>
    <row r="376" spans="1:9" x14ac:dyDescent="0.3">
      <c r="A376">
        <f t="shared" si="11"/>
        <v>34928</v>
      </c>
      <c r="B376">
        <v>372</v>
      </c>
      <c r="C376" t="s">
        <v>653</v>
      </c>
      <c r="D376" t="s">
        <v>25</v>
      </c>
      <c r="E376" t="s">
        <v>26</v>
      </c>
      <c r="F376" t="s">
        <v>18042</v>
      </c>
      <c r="G376" t="s">
        <v>679</v>
      </c>
      <c r="H376" s="1">
        <v>37968</v>
      </c>
      <c r="I376">
        <f t="shared" si="10"/>
        <v>34928</v>
      </c>
    </row>
    <row r="377" spans="1:9" x14ac:dyDescent="0.3">
      <c r="A377">
        <f t="shared" si="11"/>
        <v>34931</v>
      </c>
      <c r="B377">
        <v>373</v>
      </c>
      <c r="C377" t="s">
        <v>807</v>
      </c>
      <c r="D377" t="s">
        <v>25</v>
      </c>
      <c r="E377" t="s">
        <v>255</v>
      </c>
      <c r="F377" t="s">
        <v>16817</v>
      </c>
      <c r="G377" t="s">
        <v>679</v>
      </c>
      <c r="H377" s="1">
        <v>38514</v>
      </c>
      <c r="I377">
        <f t="shared" si="10"/>
        <v>34931</v>
      </c>
    </row>
    <row r="378" spans="1:9" x14ac:dyDescent="0.3">
      <c r="A378">
        <f t="shared" si="11"/>
        <v>34933</v>
      </c>
      <c r="B378">
        <v>374</v>
      </c>
      <c r="C378" t="s">
        <v>829</v>
      </c>
      <c r="D378" t="s">
        <v>25</v>
      </c>
      <c r="E378" t="s">
        <v>127</v>
      </c>
      <c r="F378" t="s">
        <v>18043</v>
      </c>
      <c r="G378" t="s">
        <v>679</v>
      </c>
      <c r="H378" s="1">
        <v>38350</v>
      </c>
      <c r="I378">
        <f t="shared" si="10"/>
        <v>34933</v>
      </c>
    </row>
    <row r="379" spans="1:9" x14ac:dyDescent="0.3">
      <c r="A379">
        <f t="shared" si="11"/>
        <v>34933</v>
      </c>
      <c r="B379">
        <v>374</v>
      </c>
      <c r="C379" t="s">
        <v>608</v>
      </c>
      <c r="D379" t="s">
        <v>25</v>
      </c>
      <c r="E379" t="s">
        <v>26</v>
      </c>
      <c r="F379" t="s">
        <v>18043</v>
      </c>
      <c r="G379" t="s">
        <v>679</v>
      </c>
      <c r="H379" s="1">
        <v>38794</v>
      </c>
      <c r="I379">
        <f t="shared" si="10"/>
        <v>34933</v>
      </c>
    </row>
    <row r="380" spans="1:9" x14ac:dyDescent="0.3">
      <c r="A380">
        <f t="shared" si="11"/>
        <v>34934</v>
      </c>
      <c r="B380">
        <v>376</v>
      </c>
      <c r="C380" t="s">
        <v>661</v>
      </c>
      <c r="D380" t="s">
        <v>25</v>
      </c>
      <c r="E380" t="s">
        <v>145</v>
      </c>
      <c r="F380" t="s">
        <v>18044</v>
      </c>
      <c r="G380" t="s">
        <v>679</v>
      </c>
      <c r="H380" s="1">
        <v>38682</v>
      </c>
      <c r="I380">
        <f t="shared" si="10"/>
        <v>34934</v>
      </c>
    </row>
    <row r="381" spans="1:9" x14ac:dyDescent="0.3">
      <c r="A381">
        <f t="shared" si="11"/>
        <v>34934</v>
      </c>
      <c r="B381">
        <v>376</v>
      </c>
      <c r="C381" t="s">
        <v>836</v>
      </c>
      <c r="D381" t="s">
        <v>25</v>
      </c>
      <c r="E381" t="s">
        <v>145</v>
      </c>
      <c r="F381" t="s">
        <v>18044</v>
      </c>
      <c r="G381" t="s">
        <v>679</v>
      </c>
      <c r="H381" s="1">
        <v>40008</v>
      </c>
      <c r="I381">
        <f t="shared" si="10"/>
        <v>34934</v>
      </c>
    </row>
    <row r="382" spans="1:9" x14ac:dyDescent="0.3">
      <c r="A382">
        <f t="shared" si="11"/>
        <v>34944</v>
      </c>
      <c r="B382">
        <v>378</v>
      </c>
      <c r="C382" t="s">
        <v>659</v>
      </c>
      <c r="D382" t="s">
        <v>25</v>
      </c>
      <c r="E382" t="s">
        <v>80</v>
      </c>
      <c r="F382" t="s">
        <v>7853</v>
      </c>
      <c r="G382" t="s">
        <v>679</v>
      </c>
      <c r="H382" s="1">
        <v>38349</v>
      </c>
      <c r="I382">
        <f t="shared" si="10"/>
        <v>34944</v>
      </c>
    </row>
    <row r="383" spans="1:9" x14ac:dyDescent="0.3">
      <c r="A383">
        <f t="shared" si="11"/>
        <v>34951</v>
      </c>
      <c r="B383">
        <v>379</v>
      </c>
      <c r="C383" t="s">
        <v>1122</v>
      </c>
      <c r="D383" t="s">
        <v>25</v>
      </c>
      <c r="E383" t="s">
        <v>26</v>
      </c>
      <c r="F383" t="s">
        <v>18045</v>
      </c>
      <c r="G383" t="s">
        <v>679</v>
      </c>
      <c r="H383" s="1">
        <v>40222</v>
      </c>
      <c r="I383">
        <f t="shared" si="10"/>
        <v>34951</v>
      </c>
    </row>
    <row r="384" spans="1:9" x14ac:dyDescent="0.3">
      <c r="A384">
        <f t="shared" si="11"/>
        <v>34954</v>
      </c>
      <c r="B384">
        <v>380</v>
      </c>
      <c r="C384" t="s">
        <v>900</v>
      </c>
      <c r="D384" t="s">
        <v>25</v>
      </c>
      <c r="E384" t="s">
        <v>26</v>
      </c>
      <c r="F384" t="s">
        <v>18046</v>
      </c>
      <c r="G384" t="s">
        <v>679</v>
      </c>
      <c r="H384" s="1">
        <v>41133</v>
      </c>
      <c r="I384">
        <f t="shared" si="10"/>
        <v>34954</v>
      </c>
    </row>
    <row r="385" spans="1:9" x14ac:dyDescent="0.3">
      <c r="A385">
        <f t="shared" si="11"/>
        <v>34958</v>
      </c>
      <c r="B385">
        <v>381</v>
      </c>
      <c r="C385" t="s">
        <v>727</v>
      </c>
      <c r="D385" t="s">
        <v>25</v>
      </c>
      <c r="E385" t="s">
        <v>26</v>
      </c>
      <c r="F385" t="s">
        <v>16818</v>
      </c>
      <c r="G385" t="s">
        <v>679</v>
      </c>
      <c r="H385" s="1">
        <v>38837</v>
      </c>
      <c r="I385">
        <f t="shared" si="10"/>
        <v>34958</v>
      </c>
    </row>
    <row r="386" spans="1:9" x14ac:dyDescent="0.3">
      <c r="A386">
        <f t="shared" si="11"/>
        <v>34962</v>
      </c>
      <c r="B386">
        <v>382</v>
      </c>
      <c r="C386" t="s">
        <v>699</v>
      </c>
      <c r="D386" t="s">
        <v>25</v>
      </c>
      <c r="E386" t="s">
        <v>41</v>
      </c>
      <c r="F386" t="s">
        <v>18047</v>
      </c>
      <c r="G386" t="s">
        <v>679</v>
      </c>
      <c r="H386" s="1">
        <v>38356</v>
      </c>
      <c r="I386">
        <f t="shared" ref="I386:I449" si="12">A386</f>
        <v>34962</v>
      </c>
    </row>
    <row r="387" spans="1:9" x14ac:dyDescent="0.3">
      <c r="A387">
        <f t="shared" ref="A387:A450" si="13">(LEFT(F387)*10^5)+(MID(F387,3,2)*10^3)+RIGHT(F387,3)</f>
        <v>34967</v>
      </c>
      <c r="B387">
        <v>383</v>
      </c>
      <c r="C387" t="s">
        <v>921</v>
      </c>
      <c r="D387" t="s">
        <v>25</v>
      </c>
      <c r="E387" t="s">
        <v>26</v>
      </c>
      <c r="F387" t="s">
        <v>11133</v>
      </c>
      <c r="G387" t="s">
        <v>679</v>
      </c>
      <c r="H387" s="1">
        <v>39146</v>
      </c>
      <c r="I387">
        <f t="shared" si="12"/>
        <v>34967</v>
      </c>
    </row>
    <row r="388" spans="1:9" x14ac:dyDescent="0.3">
      <c r="A388">
        <f t="shared" si="13"/>
        <v>34976</v>
      </c>
      <c r="B388">
        <v>384</v>
      </c>
      <c r="C388" t="s">
        <v>619</v>
      </c>
      <c r="D388" t="s">
        <v>25</v>
      </c>
      <c r="E388" t="s">
        <v>26</v>
      </c>
      <c r="F388" t="s">
        <v>18048</v>
      </c>
      <c r="G388" t="s">
        <v>679</v>
      </c>
      <c r="H388" s="1">
        <v>37968</v>
      </c>
      <c r="I388">
        <f t="shared" si="12"/>
        <v>34976</v>
      </c>
    </row>
    <row r="389" spans="1:9" x14ac:dyDescent="0.3">
      <c r="A389">
        <f t="shared" si="13"/>
        <v>34978</v>
      </c>
      <c r="B389">
        <v>385</v>
      </c>
      <c r="C389" t="s">
        <v>572</v>
      </c>
      <c r="D389" t="s">
        <v>25</v>
      </c>
      <c r="E389" t="s">
        <v>37</v>
      </c>
      <c r="F389" t="s">
        <v>18049</v>
      </c>
      <c r="G389" t="s">
        <v>679</v>
      </c>
      <c r="H389" s="1">
        <v>38168</v>
      </c>
      <c r="I389">
        <f t="shared" si="12"/>
        <v>34978</v>
      </c>
    </row>
    <row r="390" spans="1:9" x14ac:dyDescent="0.3">
      <c r="A390">
        <f t="shared" si="13"/>
        <v>34978</v>
      </c>
      <c r="B390">
        <v>385</v>
      </c>
      <c r="C390" t="s">
        <v>881</v>
      </c>
      <c r="D390" t="s">
        <v>25</v>
      </c>
      <c r="E390" t="s">
        <v>33</v>
      </c>
      <c r="F390" t="s">
        <v>18049</v>
      </c>
      <c r="G390" t="s">
        <v>679</v>
      </c>
      <c r="H390" s="1">
        <v>38856</v>
      </c>
      <c r="I390">
        <f t="shared" si="12"/>
        <v>34978</v>
      </c>
    </row>
    <row r="391" spans="1:9" x14ac:dyDescent="0.3">
      <c r="A391">
        <f t="shared" si="13"/>
        <v>34981</v>
      </c>
      <c r="B391">
        <v>387</v>
      </c>
      <c r="C391" t="s">
        <v>898</v>
      </c>
      <c r="D391" t="s">
        <v>25</v>
      </c>
      <c r="E391" t="s">
        <v>33</v>
      </c>
      <c r="F391" t="s">
        <v>12428</v>
      </c>
      <c r="G391" t="s">
        <v>679</v>
      </c>
      <c r="H391" s="1">
        <v>38305</v>
      </c>
      <c r="I391">
        <f t="shared" si="12"/>
        <v>34981</v>
      </c>
    </row>
    <row r="392" spans="1:9" x14ac:dyDescent="0.3">
      <c r="A392">
        <f t="shared" si="13"/>
        <v>34984</v>
      </c>
      <c r="B392">
        <v>388</v>
      </c>
      <c r="C392" t="s">
        <v>690</v>
      </c>
      <c r="D392" t="s">
        <v>25</v>
      </c>
      <c r="E392" t="s">
        <v>490</v>
      </c>
      <c r="F392" t="s">
        <v>16821</v>
      </c>
      <c r="G392" t="s">
        <v>679</v>
      </c>
      <c r="H392" s="1">
        <v>38970</v>
      </c>
      <c r="I392">
        <f t="shared" si="12"/>
        <v>34984</v>
      </c>
    </row>
    <row r="393" spans="1:9" x14ac:dyDescent="0.3">
      <c r="A393">
        <f t="shared" si="13"/>
        <v>34986</v>
      </c>
      <c r="B393">
        <v>389</v>
      </c>
      <c r="C393" t="s">
        <v>754</v>
      </c>
      <c r="D393" t="s">
        <v>25</v>
      </c>
      <c r="E393" t="s">
        <v>37</v>
      </c>
      <c r="F393" t="s">
        <v>18050</v>
      </c>
      <c r="G393" t="s">
        <v>679</v>
      </c>
      <c r="H393" s="1">
        <v>41120</v>
      </c>
      <c r="I393">
        <f t="shared" si="12"/>
        <v>34986</v>
      </c>
    </row>
    <row r="394" spans="1:9" x14ac:dyDescent="0.3">
      <c r="A394">
        <f t="shared" si="13"/>
        <v>34991</v>
      </c>
      <c r="B394">
        <v>390</v>
      </c>
      <c r="C394" t="s">
        <v>628</v>
      </c>
      <c r="D394" t="s">
        <v>25</v>
      </c>
      <c r="E394" t="s">
        <v>26</v>
      </c>
      <c r="F394" t="s">
        <v>12429</v>
      </c>
      <c r="G394" t="s">
        <v>679</v>
      </c>
      <c r="H394" s="1">
        <v>42018</v>
      </c>
      <c r="I394">
        <f t="shared" si="12"/>
        <v>34991</v>
      </c>
    </row>
    <row r="395" spans="1:9" x14ac:dyDescent="0.3">
      <c r="A395">
        <f t="shared" si="13"/>
        <v>34992</v>
      </c>
      <c r="B395">
        <v>391</v>
      </c>
      <c r="C395" t="s">
        <v>765</v>
      </c>
      <c r="D395" t="s">
        <v>25</v>
      </c>
      <c r="E395" t="s">
        <v>26</v>
      </c>
      <c r="F395" t="s">
        <v>18051</v>
      </c>
      <c r="G395" t="s">
        <v>679</v>
      </c>
      <c r="H395" s="1">
        <v>39830</v>
      </c>
      <c r="I395">
        <f t="shared" si="12"/>
        <v>34992</v>
      </c>
    </row>
    <row r="396" spans="1:9" x14ac:dyDescent="0.3">
      <c r="A396">
        <f t="shared" si="13"/>
        <v>34993</v>
      </c>
      <c r="B396">
        <v>392</v>
      </c>
      <c r="C396" t="s">
        <v>805</v>
      </c>
      <c r="D396" t="s">
        <v>25</v>
      </c>
      <c r="E396" t="s">
        <v>80</v>
      </c>
      <c r="F396" t="s">
        <v>14005</v>
      </c>
      <c r="G396" t="s">
        <v>679</v>
      </c>
      <c r="H396" s="1">
        <v>38760</v>
      </c>
      <c r="I396">
        <f t="shared" si="12"/>
        <v>34993</v>
      </c>
    </row>
    <row r="397" spans="1:9" x14ac:dyDescent="0.3">
      <c r="A397">
        <f t="shared" si="13"/>
        <v>34997</v>
      </c>
      <c r="B397">
        <v>393</v>
      </c>
      <c r="C397" t="s">
        <v>809</v>
      </c>
      <c r="D397" t="s">
        <v>25</v>
      </c>
      <c r="E397" t="s">
        <v>33</v>
      </c>
      <c r="F397" t="s">
        <v>7858</v>
      </c>
      <c r="G397" t="s">
        <v>679</v>
      </c>
      <c r="H397" s="1">
        <v>39069</v>
      </c>
      <c r="I397">
        <f t="shared" si="12"/>
        <v>34997</v>
      </c>
    </row>
    <row r="398" spans="1:9" x14ac:dyDescent="0.3">
      <c r="A398">
        <f t="shared" si="13"/>
        <v>35018</v>
      </c>
      <c r="B398">
        <v>394</v>
      </c>
      <c r="C398" t="s">
        <v>853</v>
      </c>
      <c r="D398" t="s">
        <v>25</v>
      </c>
      <c r="E398" t="s">
        <v>127</v>
      </c>
      <c r="F398" t="s">
        <v>18052</v>
      </c>
      <c r="G398" t="s">
        <v>817</v>
      </c>
      <c r="H398" s="1">
        <v>39898</v>
      </c>
      <c r="I398">
        <f t="shared" si="12"/>
        <v>35018</v>
      </c>
    </row>
    <row r="399" spans="1:9" x14ac:dyDescent="0.3">
      <c r="A399">
        <f t="shared" si="13"/>
        <v>35019</v>
      </c>
      <c r="B399">
        <v>395</v>
      </c>
      <c r="C399" t="s">
        <v>775</v>
      </c>
      <c r="D399" t="s">
        <v>25</v>
      </c>
      <c r="E399" t="s">
        <v>26</v>
      </c>
      <c r="F399" t="s">
        <v>18053</v>
      </c>
      <c r="G399" t="s">
        <v>817</v>
      </c>
      <c r="H399" s="1">
        <v>38164</v>
      </c>
      <c r="I399">
        <f t="shared" si="12"/>
        <v>35019</v>
      </c>
    </row>
    <row r="400" spans="1:9" x14ac:dyDescent="0.3">
      <c r="A400">
        <f t="shared" si="13"/>
        <v>35021</v>
      </c>
      <c r="B400">
        <v>396</v>
      </c>
      <c r="C400" t="s">
        <v>1046</v>
      </c>
      <c r="D400" t="s">
        <v>25</v>
      </c>
      <c r="E400" t="s">
        <v>41</v>
      </c>
      <c r="F400" t="s">
        <v>7862</v>
      </c>
      <c r="G400" t="s">
        <v>817</v>
      </c>
      <c r="H400" s="1">
        <v>39359</v>
      </c>
      <c r="I400">
        <f t="shared" si="12"/>
        <v>35021</v>
      </c>
    </row>
    <row r="401" spans="1:9" x14ac:dyDescent="0.3">
      <c r="A401">
        <f t="shared" si="13"/>
        <v>35045</v>
      </c>
      <c r="B401">
        <v>397</v>
      </c>
      <c r="C401" t="s">
        <v>28765</v>
      </c>
      <c r="D401" t="s">
        <v>25</v>
      </c>
      <c r="E401" t="s">
        <v>33</v>
      </c>
      <c r="F401" t="s">
        <v>29023</v>
      </c>
      <c r="G401" t="s">
        <v>817</v>
      </c>
      <c r="H401" s="1">
        <v>42706</v>
      </c>
      <c r="I401">
        <f t="shared" si="12"/>
        <v>35045</v>
      </c>
    </row>
    <row r="402" spans="1:9" x14ac:dyDescent="0.3">
      <c r="A402">
        <f t="shared" si="13"/>
        <v>35070</v>
      </c>
      <c r="B402">
        <v>398</v>
      </c>
      <c r="C402" t="s">
        <v>719</v>
      </c>
      <c r="D402" t="s">
        <v>25</v>
      </c>
      <c r="E402" t="s">
        <v>26</v>
      </c>
      <c r="F402" t="s">
        <v>18054</v>
      </c>
      <c r="G402" t="s">
        <v>817</v>
      </c>
      <c r="H402" s="1">
        <v>38024</v>
      </c>
      <c r="I402">
        <f t="shared" si="12"/>
        <v>35070</v>
      </c>
    </row>
    <row r="403" spans="1:9" x14ac:dyDescent="0.3">
      <c r="A403">
        <f t="shared" si="13"/>
        <v>35070</v>
      </c>
      <c r="B403">
        <v>398</v>
      </c>
      <c r="C403" t="s">
        <v>686</v>
      </c>
      <c r="D403" t="s">
        <v>25</v>
      </c>
      <c r="E403" t="s">
        <v>33</v>
      </c>
      <c r="F403" t="s">
        <v>18054</v>
      </c>
      <c r="G403" t="s">
        <v>817</v>
      </c>
      <c r="H403" s="1">
        <v>38890</v>
      </c>
      <c r="I403">
        <f t="shared" si="12"/>
        <v>35070</v>
      </c>
    </row>
    <row r="404" spans="1:9" x14ac:dyDescent="0.3">
      <c r="A404">
        <f t="shared" si="13"/>
        <v>35072</v>
      </c>
      <c r="B404">
        <v>400</v>
      </c>
      <c r="C404" t="s">
        <v>407</v>
      </c>
      <c r="D404" t="s">
        <v>25</v>
      </c>
      <c r="E404" t="s">
        <v>33</v>
      </c>
      <c r="F404" t="s">
        <v>18055</v>
      </c>
      <c r="G404" t="s">
        <v>817</v>
      </c>
      <c r="H404" s="1">
        <v>39261</v>
      </c>
      <c r="I404">
        <f t="shared" si="12"/>
        <v>35072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35072</v>
      </c>
      <c r="B406" t="s">
        <v>833</v>
      </c>
      <c r="C406" t="s">
        <v>27760</v>
      </c>
      <c r="D406" t="s">
        <v>25</v>
      </c>
      <c r="E406" t="s">
        <v>26</v>
      </c>
      <c r="F406" t="s">
        <v>18055</v>
      </c>
      <c r="G406" t="s">
        <v>817</v>
      </c>
      <c r="H406" s="1">
        <v>42512</v>
      </c>
      <c r="I406">
        <f t="shared" si="12"/>
        <v>35072</v>
      </c>
    </row>
    <row r="407" spans="1:9" x14ac:dyDescent="0.3">
      <c r="A407">
        <f t="shared" si="13"/>
        <v>35102</v>
      </c>
      <c r="B407">
        <v>402</v>
      </c>
      <c r="C407" t="s">
        <v>861</v>
      </c>
      <c r="D407" t="s">
        <v>25</v>
      </c>
      <c r="E407" t="s">
        <v>26</v>
      </c>
      <c r="F407" t="s">
        <v>18056</v>
      </c>
      <c r="G407" t="s">
        <v>817</v>
      </c>
      <c r="H407" s="1">
        <v>39369</v>
      </c>
      <c r="I407">
        <f t="shared" si="12"/>
        <v>35102</v>
      </c>
    </row>
    <row r="408" spans="1:9" x14ac:dyDescent="0.3">
      <c r="A408">
        <f t="shared" si="13"/>
        <v>35114</v>
      </c>
      <c r="B408">
        <v>403</v>
      </c>
      <c r="C408" t="s">
        <v>847</v>
      </c>
      <c r="D408" t="s">
        <v>25</v>
      </c>
      <c r="E408" t="s">
        <v>33</v>
      </c>
      <c r="F408" t="s">
        <v>7868</v>
      </c>
      <c r="G408" t="s">
        <v>817</v>
      </c>
      <c r="H408" s="1">
        <v>38270</v>
      </c>
      <c r="I408">
        <f t="shared" si="12"/>
        <v>35114</v>
      </c>
    </row>
    <row r="409" spans="1:9" x14ac:dyDescent="0.3">
      <c r="A409">
        <f t="shared" si="13"/>
        <v>35114</v>
      </c>
      <c r="B409">
        <v>403</v>
      </c>
      <c r="C409" t="s">
        <v>387</v>
      </c>
      <c r="D409" t="s">
        <v>25</v>
      </c>
      <c r="E409" t="s">
        <v>33</v>
      </c>
      <c r="F409" t="s">
        <v>7868</v>
      </c>
      <c r="G409" t="s">
        <v>817</v>
      </c>
      <c r="H409" s="1">
        <v>42198</v>
      </c>
      <c r="I409">
        <f t="shared" si="12"/>
        <v>35114</v>
      </c>
    </row>
    <row r="410" spans="1:9" x14ac:dyDescent="0.3">
      <c r="A410">
        <f t="shared" si="13"/>
        <v>35120</v>
      </c>
      <c r="B410">
        <v>405</v>
      </c>
      <c r="C410" t="s">
        <v>831</v>
      </c>
      <c r="D410" t="s">
        <v>25</v>
      </c>
      <c r="E410" t="s">
        <v>80</v>
      </c>
      <c r="F410" t="s">
        <v>18057</v>
      </c>
      <c r="G410" t="s">
        <v>817</v>
      </c>
      <c r="H410" s="1">
        <v>38131</v>
      </c>
      <c r="I410">
        <f t="shared" si="12"/>
        <v>35120</v>
      </c>
    </row>
    <row r="411" spans="1:9" x14ac:dyDescent="0.3">
      <c r="A411">
        <f t="shared" si="13"/>
        <v>35133</v>
      </c>
      <c r="B411">
        <v>406</v>
      </c>
      <c r="C411" t="s">
        <v>790</v>
      </c>
      <c r="D411" t="s">
        <v>25</v>
      </c>
      <c r="E411" t="s">
        <v>281</v>
      </c>
      <c r="F411" t="s">
        <v>18058</v>
      </c>
      <c r="G411" t="s">
        <v>817</v>
      </c>
      <c r="H411" s="1">
        <v>39508</v>
      </c>
      <c r="I411">
        <f t="shared" si="12"/>
        <v>35133</v>
      </c>
    </row>
    <row r="412" spans="1:9" x14ac:dyDescent="0.3">
      <c r="A412">
        <f t="shared" si="13"/>
        <v>35140</v>
      </c>
      <c r="B412">
        <v>407</v>
      </c>
      <c r="C412" t="s">
        <v>818</v>
      </c>
      <c r="D412" t="s">
        <v>25</v>
      </c>
      <c r="E412" t="s">
        <v>33</v>
      </c>
      <c r="F412" t="s">
        <v>12450</v>
      </c>
      <c r="G412" t="s">
        <v>817</v>
      </c>
      <c r="H412" s="1">
        <v>38370</v>
      </c>
      <c r="I412">
        <f t="shared" si="12"/>
        <v>35140</v>
      </c>
    </row>
    <row r="413" spans="1:9" x14ac:dyDescent="0.3">
      <c r="A413">
        <f t="shared" si="13"/>
        <v>35141</v>
      </c>
      <c r="B413">
        <v>408</v>
      </c>
      <c r="C413" t="s">
        <v>1127</v>
      </c>
      <c r="D413" t="s">
        <v>25</v>
      </c>
      <c r="E413" t="s">
        <v>26</v>
      </c>
      <c r="F413" t="s">
        <v>14016</v>
      </c>
      <c r="G413" t="s">
        <v>817</v>
      </c>
      <c r="H413" s="1">
        <v>42080</v>
      </c>
      <c r="I413">
        <f t="shared" si="12"/>
        <v>35141</v>
      </c>
    </row>
    <row r="414" spans="1:9" x14ac:dyDescent="0.3">
      <c r="A414">
        <f t="shared" si="13"/>
        <v>35162</v>
      </c>
      <c r="B414">
        <v>409</v>
      </c>
      <c r="C414" t="s">
        <v>851</v>
      </c>
      <c r="D414" t="s">
        <v>25</v>
      </c>
      <c r="E414" t="s">
        <v>80</v>
      </c>
      <c r="F414" t="s">
        <v>18059</v>
      </c>
      <c r="G414" t="s">
        <v>817</v>
      </c>
      <c r="H414" s="1">
        <v>38598</v>
      </c>
      <c r="I414">
        <f t="shared" si="12"/>
        <v>35162</v>
      </c>
    </row>
    <row r="415" spans="1:9" x14ac:dyDescent="0.3">
      <c r="A415">
        <f t="shared" si="13"/>
        <v>35169</v>
      </c>
      <c r="B415">
        <v>410</v>
      </c>
      <c r="C415" t="s">
        <v>750</v>
      </c>
      <c r="D415" t="s">
        <v>25</v>
      </c>
      <c r="E415" t="s">
        <v>26</v>
      </c>
      <c r="F415" t="s">
        <v>18060</v>
      </c>
      <c r="G415" t="s">
        <v>817</v>
      </c>
      <c r="H415" s="1">
        <v>38241</v>
      </c>
      <c r="I415">
        <f t="shared" si="12"/>
        <v>35169</v>
      </c>
    </row>
    <row r="416" spans="1:9" x14ac:dyDescent="0.3">
      <c r="A416">
        <f t="shared" si="13"/>
        <v>35177</v>
      </c>
      <c r="B416">
        <v>411</v>
      </c>
      <c r="C416" t="s">
        <v>865</v>
      </c>
      <c r="D416" t="s">
        <v>25</v>
      </c>
      <c r="E416" t="s">
        <v>26</v>
      </c>
      <c r="F416" t="s">
        <v>16831</v>
      </c>
      <c r="G416" t="s">
        <v>817</v>
      </c>
      <c r="H416" s="1">
        <v>40947</v>
      </c>
      <c r="I416">
        <f t="shared" si="12"/>
        <v>35177</v>
      </c>
    </row>
    <row r="417" spans="1:9" x14ac:dyDescent="0.3">
      <c r="A417">
        <f t="shared" si="13"/>
        <v>35189</v>
      </c>
      <c r="B417">
        <v>412</v>
      </c>
      <c r="C417" t="s">
        <v>741</v>
      </c>
      <c r="D417" t="s">
        <v>25</v>
      </c>
      <c r="E417" t="s">
        <v>281</v>
      </c>
      <c r="F417" t="s">
        <v>7874</v>
      </c>
      <c r="G417" t="s">
        <v>817</v>
      </c>
      <c r="H417" s="1">
        <v>40807</v>
      </c>
      <c r="I417">
        <f t="shared" si="12"/>
        <v>35189</v>
      </c>
    </row>
    <row r="418" spans="1:9" x14ac:dyDescent="0.3">
      <c r="A418">
        <f t="shared" si="13"/>
        <v>35190</v>
      </c>
      <c r="B418">
        <v>413</v>
      </c>
      <c r="C418" t="s">
        <v>885</v>
      </c>
      <c r="D418" t="s">
        <v>25</v>
      </c>
      <c r="E418" t="s">
        <v>33</v>
      </c>
      <c r="F418" t="s">
        <v>12458</v>
      </c>
      <c r="G418" t="s">
        <v>817</v>
      </c>
      <c r="H418" s="1">
        <v>40396</v>
      </c>
      <c r="I418">
        <f t="shared" si="12"/>
        <v>35190</v>
      </c>
    </row>
    <row r="419" spans="1:9" x14ac:dyDescent="0.3">
      <c r="A419">
        <f t="shared" si="13"/>
        <v>35198</v>
      </c>
      <c r="B419">
        <v>414</v>
      </c>
      <c r="C419" t="s">
        <v>1056</v>
      </c>
      <c r="D419" t="s">
        <v>25</v>
      </c>
      <c r="E419" t="s">
        <v>26</v>
      </c>
      <c r="F419" t="s">
        <v>18061</v>
      </c>
      <c r="G419" t="s">
        <v>817</v>
      </c>
      <c r="H419" s="1">
        <v>40084</v>
      </c>
      <c r="I419">
        <f t="shared" si="12"/>
        <v>35198</v>
      </c>
    </row>
    <row r="420" spans="1:9" x14ac:dyDescent="0.3">
      <c r="A420">
        <f t="shared" si="13"/>
        <v>35202</v>
      </c>
      <c r="B420">
        <v>415</v>
      </c>
      <c r="C420" t="s">
        <v>889</v>
      </c>
      <c r="D420" t="s">
        <v>25</v>
      </c>
      <c r="E420" t="s">
        <v>145</v>
      </c>
      <c r="F420" t="s">
        <v>18062</v>
      </c>
      <c r="G420" t="s">
        <v>817</v>
      </c>
      <c r="H420" s="1">
        <v>39050</v>
      </c>
      <c r="I420">
        <f t="shared" si="12"/>
        <v>35202</v>
      </c>
    </row>
    <row r="421" spans="1:9" x14ac:dyDescent="0.3">
      <c r="A421">
        <f t="shared" si="13"/>
        <v>35216</v>
      </c>
      <c r="B421">
        <v>416</v>
      </c>
      <c r="C421" t="s">
        <v>877</v>
      </c>
      <c r="D421" t="s">
        <v>25</v>
      </c>
      <c r="E421" t="s">
        <v>26</v>
      </c>
      <c r="F421" t="s">
        <v>18063</v>
      </c>
      <c r="G421" t="s">
        <v>817</v>
      </c>
      <c r="H421" s="1">
        <v>39182</v>
      </c>
      <c r="I421">
        <f t="shared" si="12"/>
        <v>35216</v>
      </c>
    </row>
    <row r="422" spans="1:9" x14ac:dyDescent="0.3">
      <c r="A422">
        <f t="shared" si="13"/>
        <v>35218</v>
      </c>
      <c r="B422">
        <v>417</v>
      </c>
      <c r="C422" t="s">
        <v>958</v>
      </c>
      <c r="D422" t="s">
        <v>25</v>
      </c>
      <c r="E422" t="s">
        <v>281</v>
      </c>
      <c r="F422" t="s">
        <v>12461</v>
      </c>
      <c r="G422" t="s">
        <v>817</v>
      </c>
      <c r="H422" s="1">
        <v>38441</v>
      </c>
      <c r="I422">
        <f t="shared" si="12"/>
        <v>35218</v>
      </c>
    </row>
    <row r="423" spans="1:9" x14ac:dyDescent="0.3">
      <c r="A423">
        <f t="shared" si="13"/>
        <v>35221</v>
      </c>
      <c r="B423">
        <v>418</v>
      </c>
      <c r="C423" t="s">
        <v>743</v>
      </c>
      <c r="D423" t="s">
        <v>25</v>
      </c>
      <c r="E423" t="s">
        <v>255</v>
      </c>
      <c r="F423" t="s">
        <v>11143</v>
      </c>
      <c r="G423" t="s">
        <v>817</v>
      </c>
      <c r="H423" s="1">
        <v>41218</v>
      </c>
      <c r="I423">
        <f t="shared" si="12"/>
        <v>35221</v>
      </c>
    </row>
    <row r="424" spans="1:9" x14ac:dyDescent="0.3">
      <c r="A424">
        <f t="shared" si="13"/>
        <v>35223</v>
      </c>
      <c r="B424">
        <v>419</v>
      </c>
      <c r="C424" t="s">
        <v>1023</v>
      </c>
      <c r="D424" t="s">
        <v>25</v>
      </c>
      <c r="E424" t="s">
        <v>29</v>
      </c>
      <c r="F424" t="s">
        <v>12463</v>
      </c>
      <c r="G424" t="s">
        <v>817</v>
      </c>
      <c r="H424" s="1">
        <v>38637</v>
      </c>
      <c r="I424">
        <f t="shared" si="12"/>
        <v>35223</v>
      </c>
    </row>
    <row r="425" spans="1:9" x14ac:dyDescent="0.3">
      <c r="A425">
        <f t="shared" si="13"/>
        <v>35237</v>
      </c>
      <c r="B425">
        <v>420</v>
      </c>
      <c r="C425" t="s">
        <v>729</v>
      </c>
      <c r="D425" t="s">
        <v>25</v>
      </c>
      <c r="E425" t="s">
        <v>26</v>
      </c>
      <c r="F425" t="s">
        <v>18064</v>
      </c>
      <c r="G425" t="s">
        <v>817</v>
      </c>
      <c r="H425" s="1">
        <v>39431</v>
      </c>
      <c r="I425">
        <f t="shared" si="12"/>
        <v>35237</v>
      </c>
    </row>
    <row r="426" spans="1:9" x14ac:dyDescent="0.3">
      <c r="A426">
        <f t="shared" si="13"/>
        <v>35249</v>
      </c>
      <c r="B426">
        <v>421</v>
      </c>
      <c r="C426" t="s">
        <v>930</v>
      </c>
      <c r="D426" t="s">
        <v>25</v>
      </c>
      <c r="E426" t="s">
        <v>33</v>
      </c>
      <c r="F426" t="s">
        <v>18065</v>
      </c>
      <c r="G426" t="s">
        <v>817</v>
      </c>
      <c r="H426" s="1">
        <v>38577</v>
      </c>
      <c r="I426">
        <f t="shared" si="12"/>
        <v>35249</v>
      </c>
    </row>
    <row r="427" spans="1:9" x14ac:dyDescent="0.3">
      <c r="A427">
        <f t="shared" si="13"/>
        <v>35264</v>
      </c>
      <c r="B427">
        <v>422</v>
      </c>
      <c r="C427" t="s">
        <v>412</v>
      </c>
      <c r="D427" t="s">
        <v>25</v>
      </c>
      <c r="E427" t="s">
        <v>37</v>
      </c>
      <c r="F427" t="s">
        <v>7881</v>
      </c>
      <c r="G427" t="s">
        <v>817</v>
      </c>
      <c r="H427" s="1">
        <v>38671</v>
      </c>
      <c r="I427">
        <f t="shared" si="12"/>
        <v>35264</v>
      </c>
    </row>
    <row r="428" spans="1:9" x14ac:dyDescent="0.3">
      <c r="A428">
        <f t="shared" si="13"/>
        <v>35266</v>
      </c>
      <c r="B428">
        <v>423</v>
      </c>
      <c r="C428" t="s">
        <v>1090</v>
      </c>
      <c r="D428" t="s">
        <v>25</v>
      </c>
      <c r="E428" t="s">
        <v>26</v>
      </c>
      <c r="F428" t="s">
        <v>14029</v>
      </c>
      <c r="G428" t="s">
        <v>817</v>
      </c>
      <c r="H428" s="1">
        <v>42611</v>
      </c>
      <c r="I428">
        <f t="shared" si="12"/>
        <v>35266</v>
      </c>
    </row>
    <row r="429" spans="1:9" x14ac:dyDescent="0.3">
      <c r="A429">
        <f t="shared" si="13"/>
        <v>35267</v>
      </c>
      <c r="B429">
        <v>424</v>
      </c>
      <c r="C429" t="s">
        <v>1496</v>
      </c>
      <c r="D429" t="s">
        <v>25</v>
      </c>
      <c r="E429" t="s">
        <v>80</v>
      </c>
      <c r="F429" t="s">
        <v>18066</v>
      </c>
      <c r="G429" t="s">
        <v>817</v>
      </c>
      <c r="H429" s="1">
        <v>40670</v>
      </c>
      <c r="I429">
        <f t="shared" si="12"/>
        <v>35267</v>
      </c>
    </row>
    <row r="430" spans="1:9" x14ac:dyDescent="0.3">
      <c r="A430">
        <f t="shared" si="13"/>
        <v>35267</v>
      </c>
      <c r="B430">
        <v>424</v>
      </c>
      <c r="C430" t="s">
        <v>984</v>
      </c>
      <c r="D430" t="s">
        <v>25</v>
      </c>
      <c r="E430" t="s">
        <v>80</v>
      </c>
      <c r="F430" t="s">
        <v>18066</v>
      </c>
      <c r="G430" t="s">
        <v>817</v>
      </c>
      <c r="H430" s="1">
        <v>42267</v>
      </c>
      <c r="I430">
        <f t="shared" si="12"/>
        <v>35267</v>
      </c>
    </row>
    <row r="431" spans="1:9" x14ac:dyDescent="0.3">
      <c r="A431">
        <f t="shared" si="13"/>
        <v>35268</v>
      </c>
      <c r="B431">
        <v>426</v>
      </c>
      <c r="C431" t="s">
        <v>762</v>
      </c>
      <c r="D431" t="s">
        <v>25</v>
      </c>
      <c r="E431" t="s">
        <v>80</v>
      </c>
      <c r="F431" t="s">
        <v>18067</v>
      </c>
      <c r="G431" t="s">
        <v>817</v>
      </c>
      <c r="H431" s="1">
        <v>38949</v>
      </c>
      <c r="I431">
        <f t="shared" si="12"/>
        <v>35268</v>
      </c>
    </row>
    <row r="432" spans="1:9" x14ac:dyDescent="0.3">
      <c r="A432">
        <f t="shared" si="13"/>
        <v>35285</v>
      </c>
      <c r="B432">
        <v>427</v>
      </c>
      <c r="C432" t="s">
        <v>915</v>
      </c>
      <c r="D432" t="s">
        <v>25</v>
      </c>
      <c r="E432" t="s">
        <v>80</v>
      </c>
      <c r="F432" t="s">
        <v>18068</v>
      </c>
      <c r="G432" t="s">
        <v>817</v>
      </c>
      <c r="H432" s="1">
        <v>38425</v>
      </c>
      <c r="I432">
        <f t="shared" si="12"/>
        <v>35285</v>
      </c>
    </row>
    <row r="433" spans="1:9" x14ac:dyDescent="0.3">
      <c r="A433">
        <f t="shared" si="13"/>
        <v>35300</v>
      </c>
      <c r="B433">
        <v>428</v>
      </c>
      <c r="C433" t="s">
        <v>512</v>
      </c>
      <c r="D433" t="s">
        <v>25</v>
      </c>
      <c r="E433" t="s">
        <v>26</v>
      </c>
      <c r="F433" t="s">
        <v>18069</v>
      </c>
      <c r="G433" t="s">
        <v>817</v>
      </c>
      <c r="H433" s="1">
        <v>38039</v>
      </c>
      <c r="I433">
        <f t="shared" si="12"/>
        <v>35300</v>
      </c>
    </row>
    <row r="434" spans="1:9" x14ac:dyDescent="0.3">
      <c r="A434">
        <f t="shared" si="13"/>
        <v>35322</v>
      </c>
      <c r="B434">
        <v>429</v>
      </c>
      <c r="C434" t="s">
        <v>926</v>
      </c>
      <c r="D434" t="s">
        <v>25</v>
      </c>
      <c r="E434" t="s">
        <v>37</v>
      </c>
      <c r="F434" t="s">
        <v>12476</v>
      </c>
      <c r="G434" t="s">
        <v>817</v>
      </c>
      <c r="H434" s="1">
        <v>38100</v>
      </c>
      <c r="I434">
        <f t="shared" si="12"/>
        <v>35322</v>
      </c>
    </row>
    <row r="435" spans="1:9" x14ac:dyDescent="0.3">
      <c r="A435">
        <f t="shared" si="13"/>
        <v>35326</v>
      </c>
      <c r="B435">
        <v>430</v>
      </c>
      <c r="C435" t="s">
        <v>1219</v>
      </c>
      <c r="D435" t="s">
        <v>25</v>
      </c>
      <c r="E435" t="s">
        <v>29</v>
      </c>
      <c r="F435" t="s">
        <v>16848</v>
      </c>
      <c r="G435" t="s">
        <v>817</v>
      </c>
      <c r="H435" s="1">
        <v>38412</v>
      </c>
      <c r="I435">
        <f t="shared" si="12"/>
        <v>35326</v>
      </c>
    </row>
    <row r="436" spans="1:9" x14ac:dyDescent="0.3">
      <c r="A436">
        <f t="shared" si="13"/>
        <v>35349</v>
      </c>
      <c r="B436">
        <v>431</v>
      </c>
      <c r="C436" t="s">
        <v>1095</v>
      </c>
      <c r="D436" t="s">
        <v>25</v>
      </c>
      <c r="E436" t="s">
        <v>26</v>
      </c>
      <c r="F436" t="s">
        <v>14035</v>
      </c>
      <c r="G436" t="s">
        <v>817</v>
      </c>
      <c r="H436" s="1">
        <v>38753</v>
      </c>
      <c r="I436">
        <f t="shared" si="12"/>
        <v>35349</v>
      </c>
    </row>
    <row r="437" spans="1:9" x14ac:dyDescent="0.3">
      <c r="A437">
        <f t="shared" si="13"/>
        <v>35356</v>
      </c>
      <c r="B437">
        <v>432</v>
      </c>
      <c r="C437" t="s">
        <v>982</v>
      </c>
      <c r="D437" t="s">
        <v>25</v>
      </c>
      <c r="E437" t="s">
        <v>29</v>
      </c>
      <c r="F437" t="s">
        <v>18070</v>
      </c>
      <c r="G437" t="s">
        <v>817</v>
      </c>
      <c r="H437" s="1">
        <v>38637</v>
      </c>
      <c r="I437">
        <f t="shared" si="12"/>
        <v>35356</v>
      </c>
    </row>
    <row r="438" spans="1:9" x14ac:dyDescent="0.3">
      <c r="A438">
        <f t="shared" si="13"/>
        <v>35357</v>
      </c>
      <c r="B438">
        <v>433</v>
      </c>
      <c r="C438" t="s">
        <v>873</v>
      </c>
      <c r="D438" t="s">
        <v>25</v>
      </c>
      <c r="E438" t="s">
        <v>37</v>
      </c>
      <c r="F438" t="s">
        <v>14037</v>
      </c>
      <c r="G438" t="s">
        <v>817</v>
      </c>
      <c r="H438" s="1">
        <v>40828</v>
      </c>
      <c r="I438">
        <f t="shared" si="12"/>
        <v>35357</v>
      </c>
    </row>
    <row r="439" spans="1:9" x14ac:dyDescent="0.3">
      <c r="A439">
        <f t="shared" si="13"/>
        <v>35358</v>
      </c>
      <c r="B439">
        <v>434</v>
      </c>
      <c r="C439" t="s">
        <v>752</v>
      </c>
      <c r="D439" t="s">
        <v>25</v>
      </c>
      <c r="E439" t="s">
        <v>26</v>
      </c>
      <c r="F439" t="s">
        <v>18071</v>
      </c>
      <c r="G439" t="s">
        <v>817</v>
      </c>
      <c r="H439" s="1">
        <v>40671</v>
      </c>
      <c r="I439">
        <f t="shared" si="12"/>
        <v>35358</v>
      </c>
    </row>
    <row r="440" spans="1:9" x14ac:dyDescent="0.3">
      <c r="A440">
        <f t="shared" si="13"/>
        <v>35381</v>
      </c>
      <c r="B440">
        <v>435</v>
      </c>
      <c r="C440" t="s">
        <v>934</v>
      </c>
      <c r="D440" t="s">
        <v>25</v>
      </c>
      <c r="E440" t="s">
        <v>145</v>
      </c>
      <c r="F440" t="s">
        <v>14039</v>
      </c>
      <c r="G440" t="s">
        <v>817</v>
      </c>
      <c r="H440" s="1">
        <v>41606</v>
      </c>
      <c r="I440">
        <f t="shared" si="12"/>
        <v>35381</v>
      </c>
    </row>
    <row r="441" spans="1:9" x14ac:dyDescent="0.3">
      <c r="A441">
        <f t="shared" si="13"/>
        <v>35384</v>
      </c>
      <c r="B441">
        <v>436</v>
      </c>
      <c r="C441" t="s">
        <v>640</v>
      </c>
      <c r="D441" t="s">
        <v>25</v>
      </c>
      <c r="E441" t="s">
        <v>37</v>
      </c>
      <c r="F441" t="s">
        <v>18072</v>
      </c>
      <c r="G441" t="s">
        <v>817</v>
      </c>
      <c r="H441" s="1">
        <v>39910</v>
      </c>
      <c r="I441">
        <f t="shared" si="12"/>
        <v>35384</v>
      </c>
    </row>
    <row r="442" spans="1:9" x14ac:dyDescent="0.3">
      <c r="A442">
        <f t="shared" si="13"/>
        <v>35384</v>
      </c>
      <c r="B442">
        <v>436</v>
      </c>
      <c r="C442" t="s">
        <v>1050</v>
      </c>
      <c r="D442" t="s">
        <v>25</v>
      </c>
      <c r="E442" t="s">
        <v>37</v>
      </c>
      <c r="F442" t="s">
        <v>18072</v>
      </c>
      <c r="G442" t="s">
        <v>817</v>
      </c>
      <c r="H442" s="1">
        <v>40255</v>
      </c>
      <c r="I442">
        <f t="shared" si="12"/>
        <v>35384</v>
      </c>
    </row>
    <row r="443" spans="1:9" x14ac:dyDescent="0.3">
      <c r="A443">
        <f t="shared" si="13"/>
        <v>35392</v>
      </c>
      <c r="B443">
        <v>438</v>
      </c>
      <c r="C443" t="s">
        <v>677</v>
      </c>
      <c r="D443" t="s">
        <v>25</v>
      </c>
      <c r="E443" t="s">
        <v>26</v>
      </c>
      <c r="F443" t="s">
        <v>18073</v>
      </c>
      <c r="G443" t="s">
        <v>817</v>
      </c>
      <c r="H443" s="1">
        <v>40827</v>
      </c>
      <c r="I443">
        <f t="shared" si="12"/>
        <v>35392</v>
      </c>
    </row>
    <row r="444" spans="1:9" x14ac:dyDescent="0.3">
      <c r="A444">
        <f t="shared" si="13"/>
        <v>35404</v>
      </c>
      <c r="B444">
        <v>439</v>
      </c>
      <c r="C444" t="s">
        <v>1199</v>
      </c>
      <c r="D444" t="s">
        <v>25</v>
      </c>
      <c r="E444" t="s">
        <v>26</v>
      </c>
      <c r="F444" t="s">
        <v>18074</v>
      </c>
      <c r="G444" t="s">
        <v>817</v>
      </c>
      <c r="H444" s="1">
        <v>41616</v>
      </c>
      <c r="I444">
        <f t="shared" si="12"/>
        <v>35404</v>
      </c>
    </row>
    <row r="445" spans="1:9" x14ac:dyDescent="0.3">
      <c r="A445">
        <f t="shared" si="13"/>
        <v>35409</v>
      </c>
      <c r="B445">
        <v>440</v>
      </c>
      <c r="C445" t="s">
        <v>907</v>
      </c>
      <c r="D445" t="s">
        <v>25</v>
      </c>
      <c r="E445" t="s">
        <v>26</v>
      </c>
      <c r="F445" t="s">
        <v>18075</v>
      </c>
      <c r="G445" t="s">
        <v>817</v>
      </c>
      <c r="H445" s="1">
        <v>38898</v>
      </c>
      <c r="I445">
        <f t="shared" si="12"/>
        <v>35409</v>
      </c>
    </row>
    <row r="446" spans="1:9" x14ac:dyDescent="0.3">
      <c r="A446">
        <f t="shared" si="13"/>
        <v>35425</v>
      </c>
      <c r="B446">
        <v>441</v>
      </c>
      <c r="C446" t="s">
        <v>883</v>
      </c>
      <c r="D446" t="s">
        <v>25</v>
      </c>
      <c r="E446" t="s">
        <v>26</v>
      </c>
      <c r="F446" t="s">
        <v>18076</v>
      </c>
      <c r="G446" t="s">
        <v>817</v>
      </c>
      <c r="H446" s="1">
        <v>38988</v>
      </c>
      <c r="I446">
        <f t="shared" si="12"/>
        <v>35425</v>
      </c>
    </row>
    <row r="447" spans="1:9" x14ac:dyDescent="0.3">
      <c r="A447">
        <f t="shared" si="13"/>
        <v>35425</v>
      </c>
      <c r="B447">
        <v>441</v>
      </c>
      <c r="C447" t="s">
        <v>1164</v>
      </c>
      <c r="D447" t="s">
        <v>25</v>
      </c>
      <c r="E447" t="s">
        <v>145</v>
      </c>
      <c r="F447" t="s">
        <v>18076</v>
      </c>
      <c r="G447" t="s">
        <v>817</v>
      </c>
      <c r="H447" s="1">
        <v>39401</v>
      </c>
      <c r="I447">
        <f t="shared" si="12"/>
        <v>35425</v>
      </c>
    </row>
    <row r="448" spans="1:9" x14ac:dyDescent="0.3">
      <c r="A448">
        <f t="shared" si="13"/>
        <v>35471</v>
      </c>
      <c r="B448">
        <v>443</v>
      </c>
      <c r="C448" t="s">
        <v>894</v>
      </c>
      <c r="D448" t="s">
        <v>25</v>
      </c>
      <c r="E448" t="s">
        <v>37</v>
      </c>
      <c r="F448" t="s">
        <v>18077</v>
      </c>
      <c r="G448" t="s">
        <v>817</v>
      </c>
      <c r="H448" s="1">
        <v>39831</v>
      </c>
      <c r="I448">
        <f t="shared" si="12"/>
        <v>35471</v>
      </c>
    </row>
    <row r="449" spans="1:9" x14ac:dyDescent="0.3">
      <c r="A449">
        <f t="shared" si="13"/>
        <v>35472</v>
      </c>
      <c r="B449">
        <v>444</v>
      </c>
      <c r="C449" t="s">
        <v>1101</v>
      </c>
      <c r="D449" t="s">
        <v>25</v>
      </c>
      <c r="E449" t="s">
        <v>41</v>
      </c>
      <c r="F449" t="s">
        <v>18078</v>
      </c>
      <c r="G449" t="s">
        <v>817</v>
      </c>
      <c r="H449" s="1">
        <v>39125</v>
      </c>
      <c r="I449">
        <f t="shared" si="12"/>
        <v>35472</v>
      </c>
    </row>
    <row r="450" spans="1:9" x14ac:dyDescent="0.3">
      <c r="A450">
        <f t="shared" si="13"/>
        <v>35473</v>
      </c>
      <c r="B450">
        <v>445</v>
      </c>
      <c r="C450" t="s">
        <v>905</v>
      </c>
      <c r="D450" t="s">
        <v>25</v>
      </c>
      <c r="E450" t="s">
        <v>26</v>
      </c>
      <c r="F450" t="s">
        <v>18079</v>
      </c>
      <c r="G450" t="s">
        <v>817</v>
      </c>
      <c r="H450" s="1">
        <v>38498</v>
      </c>
      <c r="I450">
        <f t="shared" ref="I450:I513" si="14">A450</f>
        <v>35473</v>
      </c>
    </row>
    <row r="451" spans="1:9" x14ac:dyDescent="0.3">
      <c r="A451">
        <f t="shared" ref="A451:A514" si="15">(LEFT(F451)*10^5)+(MID(F451,3,2)*10^3)+RIGHT(F451,3)</f>
        <v>35483</v>
      </c>
      <c r="B451">
        <v>446</v>
      </c>
      <c r="C451" t="s">
        <v>919</v>
      </c>
      <c r="D451" t="s">
        <v>25</v>
      </c>
      <c r="E451" t="s">
        <v>80</v>
      </c>
      <c r="F451" t="s">
        <v>16860</v>
      </c>
      <c r="G451" t="s">
        <v>817</v>
      </c>
      <c r="H451" s="1">
        <v>38416</v>
      </c>
      <c r="I451">
        <f t="shared" si="14"/>
        <v>35483</v>
      </c>
    </row>
    <row r="452" spans="1:9" x14ac:dyDescent="0.3">
      <c r="A452">
        <f t="shared" si="15"/>
        <v>35484</v>
      </c>
      <c r="B452">
        <v>447</v>
      </c>
      <c r="C452" t="s">
        <v>1154</v>
      </c>
      <c r="D452" t="s">
        <v>25</v>
      </c>
      <c r="E452" t="s">
        <v>80</v>
      </c>
      <c r="F452" t="s">
        <v>18080</v>
      </c>
      <c r="G452" t="s">
        <v>817</v>
      </c>
      <c r="H452" s="1">
        <v>39143</v>
      </c>
      <c r="I452">
        <f t="shared" si="14"/>
        <v>35484</v>
      </c>
    </row>
    <row r="453" spans="1:9" x14ac:dyDescent="0.3">
      <c r="A453">
        <f t="shared" si="15"/>
        <v>35487</v>
      </c>
      <c r="B453">
        <v>448</v>
      </c>
      <c r="C453" t="s">
        <v>1008</v>
      </c>
      <c r="D453" t="s">
        <v>25</v>
      </c>
      <c r="E453" t="s">
        <v>978</v>
      </c>
      <c r="F453" t="s">
        <v>12495</v>
      </c>
      <c r="G453" t="s">
        <v>817</v>
      </c>
      <c r="H453" s="1">
        <v>38575</v>
      </c>
      <c r="I453">
        <f t="shared" si="14"/>
        <v>35487</v>
      </c>
    </row>
    <row r="454" spans="1:9" x14ac:dyDescent="0.3">
      <c r="A454">
        <f t="shared" si="15"/>
        <v>35489</v>
      </c>
      <c r="B454">
        <v>449</v>
      </c>
      <c r="C454" t="s">
        <v>913</v>
      </c>
      <c r="D454" t="s">
        <v>25</v>
      </c>
      <c r="E454" t="s">
        <v>33</v>
      </c>
      <c r="F454" t="s">
        <v>12496</v>
      </c>
      <c r="G454" t="s">
        <v>817</v>
      </c>
      <c r="H454" s="1">
        <v>38365</v>
      </c>
      <c r="I454">
        <f t="shared" si="14"/>
        <v>35489</v>
      </c>
    </row>
    <row r="455" spans="1:9" x14ac:dyDescent="0.3">
      <c r="A455">
        <f t="shared" si="15"/>
        <v>35489</v>
      </c>
      <c r="B455">
        <v>449</v>
      </c>
      <c r="C455" t="s">
        <v>1082</v>
      </c>
      <c r="D455" t="s">
        <v>25</v>
      </c>
      <c r="E455" t="s">
        <v>26</v>
      </c>
      <c r="F455" t="s">
        <v>12496</v>
      </c>
      <c r="G455" t="s">
        <v>817</v>
      </c>
      <c r="H455" s="1">
        <v>41105</v>
      </c>
      <c r="I455">
        <f t="shared" si="14"/>
        <v>35489</v>
      </c>
    </row>
    <row r="456" spans="1:9" x14ac:dyDescent="0.3">
      <c r="A456">
        <f t="shared" si="15"/>
        <v>35498</v>
      </c>
      <c r="B456">
        <v>451</v>
      </c>
      <c r="C456" t="s">
        <v>1302</v>
      </c>
      <c r="D456" t="s">
        <v>25</v>
      </c>
      <c r="E456" t="s">
        <v>37</v>
      </c>
      <c r="F456" t="s">
        <v>18081</v>
      </c>
      <c r="G456" t="s">
        <v>817</v>
      </c>
      <c r="H456" s="1">
        <v>38558</v>
      </c>
      <c r="I456">
        <f t="shared" si="14"/>
        <v>35498</v>
      </c>
    </row>
    <row r="457" spans="1:9" x14ac:dyDescent="0.3">
      <c r="A457">
        <f t="shared" si="15"/>
        <v>35498</v>
      </c>
      <c r="B457">
        <v>451</v>
      </c>
      <c r="C457" t="s">
        <v>1118</v>
      </c>
      <c r="D457" t="s">
        <v>25</v>
      </c>
      <c r="E457" t="s">
        <v>26</v>
      </c>
      <c r="F457" t="s">
        <v>18081</v>
      </c>
      <c r="G457" t="s">
        <v>817</v>
      </c>
      <c r="H457" s="1">
        <v>39015</v>
      </c>
      <c r="I457">
        <f t="shared" si="14"/>
        <v>35498</v>
      </c>
    </row>
    <row r="458" spans="1:9" x14ac:dyDescent="0.3">
      <c r="A458">
        <f t="shared" si="15"/>
        <v>35500</v>
      </c>
      <c r="B458">
        <v>453</v>
      </c>
      <c r="C458" t="s">
        <v>968</v>
      </c>
      <c r="D458" t="s">
        <v>25</v>
      </c>
      <c r="E458" t="s">
        <v>80</v>
      </c>
      <c r="F458" t="s">
        <v>7890</v>
      </c>
      <c r="G458" t="s">
        <v>817</v>
      </c>
      <c r="H458" s="1">
        <v>38694</v>
      </c>
      <c r="I458">
        <f t="shared" si="14"/>
        <v>35500</v>
      </c>
    </row>
    <row r="459" spans="1:9" x14ac:dyDescent="0.3">
      <c r="A459">
        <f t="shared" si="15"/>
        <v>35507</v>
      </c>
      <c r="B459">
        <v>454</v>
      </c>
      <c r="C459" t="s">
        <v>1034</v>
      </c>
      <c r="D459" t="s">
        <v>25</v>
      </c>
      <c r="E459" t="s">
        <v>47</v>
      </c>
      <c r="F459" t="s">
        <v>18082</v>
      </c>
      <c r="G459" t="s">
        <v>817</v>
      </c>
      <c r="H459" s="1">
        <v>38135</v>
      </c>
      <c r="I459">
        <f t="shared" si="14"/>
        <v>35507</v>
      </c>
    </row>
    <row r="460" spans="1:9" x14ac:dyDescent="0.3">
      <c r="A460">
        <f t="shared" si="15"/>
        <v>35514</v>
      </c>
      <c r="B460">
        <v>455</v>
      </c>
      <c r="C460" t="s">
        <v>970</v>
      </c>
      <c r="D460" t="s">
        <v>25</v>
      </c>
      <c r="E460" t="s">
        <v>37</v>
      </c>
      <c r="F460" t="s">
        <v>14047</v>
      </c>
      <c r="G460" t="s">
        <v>817</v>
      </c>
      <c r="H460" s="1">
        <v>38146</v>
      </c>
      <c r="I460">
        <f t="shared" si="14"/>
        <v>35514</v>
      </c>
    </row>
    <row r="461" spans="1:9" x14ac:dyDescent="0.3">
      <c r="A461">
        <f t="shared" si="15"/>
        <v>35517</v>
      </c>
      <c r="B461">
        <v>456</v>
      </c>
      <c r="C461" t="s">
        <v>1228</v>
      </c>
      <c r="D461" t="s">
        <v>25</v>
      </c>
      <c r="E461" t="s">
        <v>41</v>
      </c>
      <c r="F461" t="s">
        <v>7892</v>
      </c>
      <c r="G461" t="s">
        <v>817</v>
      </c>
      <c r="H461" s="1">
        <v>38565</v>
      </c>
      <c r="I461">
        <f t="shared" si="14"/>
        <v>35517</v>
      </c>
    </row>
    <row r="462" spans="1:9" x14ac:dyDescent="0.3">
      <c r="A462">
        <f t="shared" si="15"/>
        <v>35518</v>
      </c>
      <c r="B462">
        <v>457</v>
      </c>
      <c r="C462" t="s">
        <v>574</v>
      </c>
      <c r="D462" t="s">
        <v>25</v>
      </c>
      <c r="E462" t="s">
        <v>80</v>
      </c>
      <c r="F462" t="s">
        <v>7893</v>
      </c>
      <c r="G462" t="s">
        <v>817</v>
      </c>
      <c r="H462" s="1">
        <v>38019</v>
      </c>
      <c r="I462">
        <f t="shared" si="14"/>
        <v>35518</v>
      </c>
    </row>
    <row r="463" spans="1:9" x14ac:dyDescent="0.3">
      <c r="A463">
        <f t="shared" si="15"/>
        <v>35533</v>
      </c>
      <c r="B463">
        <v>458</v>
      </c>
      <c r="C463" t="s">
        <v>1270</v>
      </c>
      <c r="D463" t="s">
        <v>25</v>
      </c>
      <c r="E463" t="s">
        <v>26</v>
      </c>
      <c r="F463" t="s">
        <v>18083</v>
      </c>
      <c r="G463" t="s">
        <v>817</v>
      </c>
      <c r="H463" s="1">
        <v>38801</v>
      </c>
      <c r="I463">
        <f t="shared" si="14"/>
        <v>35533</v>
      </c>
    </row>
    <row r="464" spans="1:9" x14ac:dyDescent="0.3">
      <c r="A464">
        <f t="shared" si="15"/>
        <v>35536</v>
      </c>
      <c r="B464">
        <v>459</v>
      </c>
      <c r="C464" t="s">
        <v>951</v>
      </c>
      <c r="D464" t="s">
        <v>25</v>
      </c>
      <c r="E464" t="s">
        <v>41</v>
      </c>
      <c r="F464" t="s">
        <v>18084</v>
      </c>
      <c r="G464" t="s">
        <v>817</v>
      </c>
      <c r="H464" s="1">
        <v>39046</v>
      </c>
      <c r="I464">
        <f t="shared" si="14"/>
        <v>35536</v>
      </c>
    </row>
    <row r="465" spans="1:9" x14ac:dyDescent="0.3">
      <c r="A465">
        <f t="shared" si="15"/>
        <v>35540</v>
      </c>
      <c r="B465">
        <v>460</v>
      </c>
      <c r="C465" t="s">
        <v>28448</v>
      </c>
      <c r="D465" t="s">
        <v>25</v>
      </c>
      <c r="E465" t="s">
        <v>37</v>
      </c>
      <c r="F465" t="s">
        <v>28739</v>
      </c>
      <c r="G465" t="s">
        <v>817</v>
      </c>
      <c r="H465" s="1">
        <v>42656</v>
      </c>
      <c r="I465">
        <f t="shared" si="14"/>
        <v>35540</v>
      </c>
    </row>
    <row r="466" spans="1:9" x14ac:dyDescent="0.3">
      <c r="A466">
        <f t="shared" si="15"/>
        <v>35547</v>
      </c>
      <c r="B466">
        <v>461</v>
      </c>
      <c r="C466" t="s">
        <v>1006</v>
      </c>
      <c r="D466" t="s">
        <v>25</v>
      </c>
      <c r="E466" t="s">
        <v>26</v>
      </c>
      <c r="F466" t="s">
        <v>18085</v>
      </c>
      <c r="G466" t="s">
        <v>817</v>
      </c>
      <c r="H466" s="1">
        <v>38439</v>
      </c>
      <c r="I466">
        <f t="shared" si="14"/>
        <v>35547</v>
      </c>
    </row>
    <row r="467" spans="1:9" x14ac:dyDescent="0.3">
      <c r="A467">
        <f t="shared" si="15"/>
        <v>35547</v>
      </c>
      <c r="B467">
        <v>461</v>
      </c>
      <c r="C467" t="s">
        <v>28094</v>
      </c>
      <c r="D467" t="s">
        <v>25</v>
      </c>
      <c r="E467" t="s">
        <v>26</v>
      </c>
      <c r="F467" t="s">
        <v>18085</v>
      </c>
      <c r="G467" t="s">
        <v>817</v>
      </c>
      <c r="H467" s="1">
        <v>42522</v>
      </c>
      <c r="I467">
        <f t="shared" si="14"/>
        <v>35547</v>
      </c>
    </row>
    <row r="468" spans="1:9" x14ac:dyDescent="0.3">
      <c r="A468">
        <f t="shared" si="15"/>
        <v>35557</v>
      </c>
      <c r="B468">
        <v>463</v>
      </c>
      <c r="C468" t="s">
        <v>1069</v>
      </c>
      <c r="D468" t="s">
        <v>25</v>
      </c>
      <c r="E468" t="s">
        <v>41</v>
      </c>
      <c r="F468" t="s">
        <v>18086</v>
      </c>
      <c r="G468" t="s">
        <v>817</v>
      </c>
      <c r="H468" s="1">
        <v>41803</v>
      </c>
      <c r="I468">
        <f t="shared" si="14"/>
        <v>35557</v>
      </c>
    </row>
    <row r="469" spans="1:9" x14ac:dyDescent="0.3">
      <c r="A469">
        <f t="shared" si="15"/>
        <v>35562</v>
      </c>
      <c r="B469">
        <v>464</v>
      </c>
      <c r="C469" t="s">
        <v>1042</v>
      </c>
      <c r="D469" t="s">
        <v>25</v>
      </c>
      <c r="E469" t="s">
        <v>410</v>
      </c>
      <c r="F469" t="s">
        <v>18087</v>
      </c>
      <c r="G469" t="s">
        <v>817</v>
      </c>
      <c r="H469" s="1">
        <v>39979</v>
      </c>
      <c r="I469">
        <f t="shared" si="14"/>
        <v>35562</v>
      </c>
    </row>
    <row r="470" spans="1:9" x14ac:dyDescent="0.3">
      <c r="A470">
        <f t="shared" si="15"/>
        <v>35563</v>
      </c>
      <c r="B470">
        <v>465</v>
      </c>
      <c r="C470" t="s">
        <v>1014</v>
      </c>
      <c r="D470" t="s">
        <v>25</v>
      </c>
      <c r="E470" t="s">
        <v>41</v>
      </c>
      <c r="F470" t="s">
        <v>12502</v>
      </c>
      <c r="G470" t="s">
        <v>817</v>
      </c>
      <c r="H470" s="1">
        <v>38214</v>
      </c>
      <c r="I470">
        <f t="shared" si="14"/>
        <v>35563</v>
      </c>
    </row>
    <row r="471" spans="1:9" x14ac:dyDescent="0.3">
      <c r="A471">
        <f t="shared" si="15"/>
        <v>35578</v>
      </c>
      <c r="B471">
        <v>466</v>
      </c>
      <c r="C471" t="s">
        <v>1010</v>
      </c>
      <c r="D471" t="s">
        <v>25</v>
      </c>
      <c r="E471" t="s">
        <v>41</v>
      </c>
      <c r="F471" t="s">
        <v>7901</v>
      </c>
      <c r="G471" t="s">
        <v>817</v>
      </c>
      <c r="H471" s="1">
        <v>38945</v>
      </c>
      <c r="I471">
        <f t="shared" si="14"/>
        <v>35578</v>
      </c>
    </row>
    <row r="472" spans="1:9" x14ac:dyDescent="0.3">
      <c r="A472">
        <f t="shared" si="15"/>
        <v>35579</v>
      </c>
      <c r="B472">
        <v>467</v>
      </c>
      <c r="C472" t="s">
        <v>1012</v>
      </c>
      <c r="D472" t="s">
        <v>25</v>
      </c>
      <c r="E472" t="s">
        <v>26</v>
      </c>
      <c r="F472" t="s">
        <v>18088</v>
      </c>
      <c r="G472" t="s">
        <v>817</v>
      </c>
      <c r="H472" s="1">
        <v>39059</v>
      </c>
      <c r="I472">
        <f t="shared" si="14"/>
        <v>35579</v>
      </c>
    </row>
    <row r="473" spans="1:9" x14ac:dyDescent="0.3">
      <c r="A473">
        <f t="shared" si="15"/>
        <v>35595</v>
      </c>
      <c r="B473">
        <v>468</v>
      </c>
      <c r="C473" t="s">
        <v>1115</v>
      </c>
      <c r="D473" t="s">
        <v>25</v>
      </c>
      <c r="E473" t="s">
        <v>47</v>
      </c>
      <c r="F473" t="s">
        <v>18089</v>
      </c>
      <c r="G473" t="s">
        <v>817</v>
      </c>
      <c r="H473" s="1">
        <v>38618</v>
      </c>
      <c r="I473">
        <f t="shared" si="14"/>
        <v>35595</v>
      </c>
    </row>
    <row r="474" spans="1:9" x14ac:dyDescent="0.3">
      <c r="A474">
        <f t="shared" si="15"/>
        <v>35598</v>
      </c>
      <c r="B474">
        <v>469</v>
      </c>
      <c r="C474" t="s">
        <v>827</v>
      </c>
      <c r="D474" t="s">
        <v>25</v>
      </c>
      <c r="E474" t="s">
        <v>33</v>
      </c>
      <c r="F474" t="s">
        <v>18090</v>
      </c>
      <c r="G474" t="s">
        <v>817</v>
      </c>
      <c r="H474" s="1">
        <v>38527</v>
      </c>
      <c r="I474">
        <f t="shared" si="14"/>
        <v>35598</v>
      </c>
    </row>
    <row r="475" spans="1:9" x14ac:dyDescent="0.3">
      <c r="A475">
        <f t="shared" si="15"/>
        <v>35626</v>
      </c>
      <c r="B475">
        <v>470</v>
      </c>
      <c r="C475" t="s">
        <v>923</v>
      </c>
      <c r="D475" t="s">
        <v>25</v>
      </c>
      <c r="E475" t="s">
        <v>924</v>
      </c>
      <c r="F475" t="s">
        <v>7906</v>
      </c>
      <c r="G475" t="s">
        <v>944</v>
      </c>
      <c r="H475" s="1">
        <v>38912</v>
      </c>
      <c r="I475">
        <f t="shared" si="14"/>
        <v>35626</v>
      </c>
    </row>
    <row r="476" spans="1:9" x14ac:dyDescent="0.3">
      <c r="A476">
        <f t="shared" si="15"/>
        <v>35648</v>
      </c>
      <c r="B476">
        <v>471</v>
      </c>
      <c r="C476" t="s">
        <v>947</v>
      </c>
      <c r="D476" t="s">
        <v>25</v>
      </c>
      <c r="E476" t="s">
        <v>26</v>
      </c>
      <c r="F476" t="s">
        <v>18091</v>
      </c>
      <c r="G476" t="s">
        <v>944</v>
      </c>
      <c r="H476" s="1">
        <v>37968</v>
      </c>
      <c r="I476">
        <f t="shared" si="14"/>
        <v>35648</v>
      </c>
    </row>
    <row r="477" spans="1:9" x14ac:dyDescent="0.3">
      <c r="A477">
        <f t="shared" si="15"/>
        <v>35649</v>
      </c>
      <c r="B477">
        <v>472</v>
      </c>
      <c r="C477" t="s">
        <v>1123</v>
      </c>
      <c r="D477" t="s">
        <v>25</v>
      </c>
      <c r="E477" t="s">
        <v>26</v>
      </c>
      <c r="F477" t="s">
        <v>12515</v>
      </c>
      <c r="G477" t="s">
        <v>944</v>
      </c>
      <c r="H477" s="1">
        <v>38033</v>
      </c>
      <c r="I477">
        <f t="shared" si="14"/>
        <v>35649</v>
      </c>
    </row>
    <row r="478" spans="1:9" x14ac:dyDescent="0.3">
      <c r="A478">
        <f t="shared" si="15"/>
        <v>35655</v>
      </c>
      <c r="B478">
        <v>473</v>
      </c>
      <c r="C478" t="s">
        <v>957</v>
      </c>
      <c r="D478" t="s">
        <v>25</v>
      </c>
      <c r="E478" t="s">
        <v>80</v>
      </c>
      <c r="F478" t="s">
        <v>11156</v>
      </c>
      <c r="G478" t="s">
        <v>944</v>
      </c>
      <c r="H478" s="1">
        <v>40035</v>
      </c>
      <c r="I478">
        <f t="shared" si="14"/>
        <v>35655</v>
      </c>
    </row>
    <row r="479" spans="1:9" x14ac:dyDescent="0.3">
      <c r="A479">
        <f t="shared" si="15"/>
        <v>35664</v>
      </c>
      <c r="B479">
        <v>474</v>
      </c>
      <c r="C479" t="s">
        <v>1360</v>
      </c>
      <c r="D479" t="s">
        <v>25</v>
      </c>
      <c r="E479" t="s">
        <v>41</v>
      </c>
      <c r="F479" t="s">
        <v>18092</v>
      </c>
      <c r="G479" t="s">
        <v>944</v>
      </c>
      <c r="H479" s="1">
        <v>38376</v>
      </c>
      <c r="I479">
        <f t="shared" si="14"/>
        <v>35664</v>
      </c>
    </row>
    <row r="480" spans="1:9" x14ac:dyDescent="0.3">
      <c r="A480">
        <f t="shared" si="15"/>
        <v>35676</v>
      </c>
      <c r="B480">
        <v>475</v>
      </c>
      <c r="C480" t="s">
        <v>1174</v>
      </c>
      <c r="D480" t="s">
        <v>25</v>
      </c>
      <c r="E480" t="s">
        <v>26</v>
      </c>
      <c r="F480" t="s">
        <v>18093</v>
      </c>
      <c r="G480" t="s">
        <v>944</v>
      </c>
      <c r="H480" s="1">
        <v>39215</v>
      </c>
      <c r="I480">
        <f t="shared" si="14"/>
        <v>35676</v>
      </c>
    </row>
    <row r="481" spans="1:9" x14ac:dyDescent="0.3">
      <c r="A481">
        <f t="shared" si="15"/>
        <v>35682</v>
      </c>
      <c r="B481">
        <v>476</v>
      </c>
      <c r="C481" t="s">
        <v>594</v>
      </c>
      <c r="D481" t="s">
        <v>25</v>
      </c>
      <c r="E481" t="s">
        <v>41</v>
      </c>
      <c r="F481" t="s">
        <v>18094</v>
      </c>
      <c r="G481" t="s">
        <v>944</v>
      </c>
      <c r="H481" s="1">
        <v>38028</v>
      </c>
      <c r="I481">
        <f t="shared" si="14"/>
        <v>35682</v>
      </c>
    </row>
    <row r="482" spans="1:9" x14ac:dyDescent="0.3">
      <c r="A482">
        <f t="shared" si="15"/>
        <v>35688</v>
      </c>
      <c r="B482">
        <v>477</v>
      </c>
      <c r="C482" t="s">
        <v>953</v>
      </c>
      <c r="D482" t="s">
        <v>25</v>
      </c>
      <c r="E482" t="s">
        <v>37</v>
      </c>
      <c r="F482" t="s">
        <v>18095</v>
      </c>
      <c r="G482" t="s">
        <v>944</v>
      </c>
      <c r="H482" s="1">
        <v>38670</v>
      </c>
      <c r="I482">
        <f t="shared" si="14"/>
        <v>35688</v>
      </c>
    </row>
    <row r="483" spans="1:9" x14ac:dyDescent="0.3">
      <c r="A483">
        <f t="shared" si="15"/>
        <v>35689</v>
      </c>
      <c r="B483">
        <v>478</v>
      </c>
      <c r="C483" t="s">
        <v>1107</v>
      </c>
      <c r="D483" t="s">
        <v>25</v>
      </c>
      <c r="E483" t="s">
        <v>33</v>
      </c>
      <c r="F483" t="s">
        <v>11159</v>
      </c>
      <c r="G483" t="s">
        <v>944</v>
      </c>
      <c r="H483" s="1">
        <v>42260</v>
      </c>
      <c r="I483">
        <f t="shared" si="14"/>
        <v>35689</v>
      </c>
    </row>
    <row r="484" spans="1:9" x14ac:dyDescent="0.3">
      <c r="A484">
        <f t="shared" si="15"/>
        <v>35692</v>
      </c>
      <c r="B484">
        <v>479</v>
      </c>
      <c r="C484" t="s">
        <v>1288</v>
      </c>
      <c r="D484" t="s">
        <v>25</v>
      </c>
      <c r="E484" t="s">
        <v>80</v>
      </c>
      <c r="F484" t="s">
        <v>18096</v>
      </c>
      <c r="G484" t="s">
        <v>944</v>
      </c>
      <c r="H484" s="1">
        <v>38598</v>
      </c>
      <c r="I484">
        <f t="shared" si="14"/>
        <v>35692</v>
      </c>
    </row>
    <row r="485" spans="1:9" x14ac:dyDescent="0.3">
      <c r="A485">
        <f t="shared" si="15"/>
        <v>35700</v>
      </c>
      <c r="B485">
        <v>480</v>
      </c>
      <c r="C485" t="s">
        <v>744</v>
      </c>
      <c r="D485" t="s">
        <v>25</v>
      </c>
      <c r="E485" t="s">
        <v>26</v>
      </c>
      <c r="F485" t="s">
        <v>12520</v>
      </c>
      <c r="G485" t="s">
        <v>944</v>
      </c>
      <c r="H485" s="1">
        <v>38015</v>
      </c>
      <c r="I485">
        <f t="shared" si="14"/>
        <v>35700</v>
      </c>
    </row>
    <row r="486" spans="1:9" x14ac:dyDescent="0.3">
      <c r="A486">
        <f t="shared" si="15"/>
        <v>35703</v>
      </c>
      <c r="B486">
        <v>481</v>
      </c>
      <c r="C486" t="s">
        <v>863</v>
      </c>
      <c r="D486" t="s">
        <v>25</v>
      </c>
      <c r="E486" t="s">
        <v>41</v>
      </c>
      <c r="F486" t="s">
        <v>12521</v>
      </c>
      <c r="G486" t="s">
        <v>944</v>
      </c>
      <c r="H486" s="1">
        <v>38523</v>
      </c>
      <c r="I486">
        <f t="shared" si="14"/>
        <v>35703</v>
      </c>
    </row>
    <row r="487" spans="1:9" x14ac:dyDescent="0.3">
      <c r="A487">
        <f t="shared" si="15"/>
        <v>35719</v>
      </c>
      <c r="B487">
        <v>482</v>
      </c>
      <c r="C487" t="s">
        <v>1044</v>
      </c>
      <c r="D487" t="s">
        <v>25</v>
      </c>
      <c r="E487" t="s">
        <v>41</v>
      </c>
      <c r="F487" t="s">
        <v>18097</v>
      </c>
      <c r="G487" t="s">
        <v>944</v>
      </c>
      <c r="H487" s="1">
        <v>39086</v>
      </c>
      <c r="I487">
        <f t="shared" si="14"/>
        <v>35719</v>
      </c>
    </row>
    <row r="488" spans="1:9" x14ac:dyDescent="0.3">
      <c r="A488">
        <f t="shared" si="15"/>
        <v>35724</v>
      </c>
      <c r="B488">
        <v>483</v>
      </c>
      <c r="C488" t="s">
        <v>994</v>
      </c>
      <c r="D488" t="s">
        <v>25</v>
      </c>
      <c r="E488" t="s">
        <v>26</v>
      </c>
      <c r="F488" t="s">
        <v>11160</v>
      </c>
      <c r="G488" t="s">
        <v>944</v>
      </c>
      <c r="H488" s="1">
        <v>39903</v>
      </c>
      <c r="I488">
        <f t="shared" si="14"/>
        <v>35724</v>
      </c>
    </row>
    <row r="489" spans="1:9" x14ac:dyDescent="0.3">
      <c r="A489">
        <f t="shared" si="15"/>
        <v>35731</v>
      </c>
      <c r="B489">
        <v>484</v>
      </c>
      <c r="C489" t="s">
        <v>949</v>
      </c>
      <c r="D489" t="s">
        <v>25</v>
      </c>
      <c r="E489" t="s">
        <v>41</v>
      </c>
      <c r="F489" t="s">
        <v>18098</v>
      </c>
      <c r="G489" t="s">
        <v>944</v>
      </c>
      <c r="H489" s="1">
        <v>38675</v>
      </c>
      <c r="I489">
        <f t="shared" si="14"/>
        <v>35731</v>
      </c>
    </row>
    <row r="490" spans="1:9" x14ac:dyDescent="0.3">
      <c r="A490">
        <f t="shared" si="15"/>
        <v>35733</v>
      </c>
      <c r="B490">
        <v>485</v>
      </c>
      <c r="C490" t="s">
        <v>1137</v>
      </c>
      <c r="D490" t="s">
        <v>25</v>
      </c>
      <c r="E490" t="s">
        <v>37</v>
      </c>
      <c r="F490" t="s">
        <v>7912</v>
      </c>
      <c r="G490" t="s">
        <v>944</v>
      </c>
      <c r="H490" s="1">
        <v>39381</v>
      </c>
      <c r="I490">
        <f t="shared" si="14"/>
        <v>35733</v>
      </c>
    </row>
    <row r="491" spans="1:9" x14ac:dyDescent="0.3">
      <c r="A491">
        <f t="shared" si="15"/>
        <v>35734</v>
      </c>
      <c r="B491">
        <v>486</v>
      </c>
      <c r="C491" t="s">
        <v>1073</v>
      </c>
      <c r="D491" t="s">
        <v>25</v>
      </c>
      <c r="E491" t="s">
        <v>203</v>
      </c>
      <c r="F491" t="s">
        <v>16879</v>
      </c>
      <c r="G491" t="s">
        <v>944</v>
      </c>
      <c r="H491" s="1">
        <v>38167</v>
      </c>
      <c r="I491">
        <f t="shared" si="14"/>
        <v>35734</v>
      </c>
    </row>
    <row r="492" spans="1:9" x14ac:dyDescent="0.3">
      <c r="A492">
        <f t="shared" si="15"/>
        <v>35736</v>
      </c>
      <c r="B492">
        <v>487</v>
      </c>
      <c r="C492" t="s">
        <v>1158</v>
      </c>
      <c r="D492" t="s">
        <v>25</v>
      </c>
      <c r="E492" t="s">
        <v>41</v>
      </c>
      <c r="F492" t="s">
        <v>18099</v>
      </c>
      <c r="G492" t="s">
        <v>944</v>
      </c>
      <c r="H492" s="1">
        <v>38539</v>
      </c>
      <c r="I492">
        <f t="shared" si="14"/>
        <v>35736</v>
      </c>
    </row>
    <row r="493" spans="1:9" x14ac:dyDescent="0.3">
      <c r="A493">
        <f t="shared" si="15"/>
        <v>35739</v>
      </c>
      <c r="B493">
        <v>488</v>
      </c>
      <c r="C493" t="s">
        <v>938</v>
      </c>
      <c r="D493" t="s">
        <v>25</v>
      </c>
      <c r="E493" t="s">
        <v>37</v>
      </c>
      <c r="F493" t="s">
        <v>11161</v>
      </c>
      <c r="G493" t="s">
        <v>944</v>
      </c>
      <c r="H493" s="1">
        <v>38494</v>
      </c>
      <c r="I493">
        <f t="shared" si="14"/>
        <v>35739</v>
      </c>
    </row>
    <row r="494" spans="1:9" x14ac:dyDescent="0.3">
      <c r="A494">
        <f t="shared" si="15"/>
        <v>35743</v>
      </c>
      <c r="B494">
        <v>489</v>
      </c>
      <c r="C494" t="s">
        <v>1117</v>
      </c>
      <c r="D494" t="s">
        <v>25</v>
      </c>
      <c r="E494" t="s">
        <v>145</v>
      </c>
      <c r="F494" t="s">
        <v>18100</v>
      </c>
      <c r="G494" t="s">
        <v>944</v>
      </c>
      <c r="H494" s="1">
        <v>42350</v>
      </c>
      <c r="I494">
        <f t="shared" si="14"/>
        <v>35743</v>
      </c>
    </row>
    <row r="495" spans="1:9" x14ac:dyDescent="0.3">
      <c r="A495">
        <f t="shared" si="15"/>
        <v>35745</v>
      </c>
      <c r="B495">
        <v>490</v>
      </c>
      <c r="C495" t="s">
        <v>928</v>
      </c>
      <c r="D495" t="s">
        <v>25</v>
      </c>
      <c r="E495" t="s">
        <v>203</v>
      </c>
      <c r="F495" t="s">
        <v>14064</v>
      </c>
      <c r="G495" t="s">
        <v>944</v>
      </c>
      <c r="H495" s="1">
        <v>38100</v>
      </c>
      <c r="I495">
        <f t="shared" si="14"/>
        <v>35745</v>
      </c>
    </row>
    <row r="496" spans="1:9" x14ac:dyDescent="0.3">
      <c r="A496">
        <f t="shared" si="15"/>
        <v>35772</v>
      </c>
      <c r="B496">
        <v>491</v>
      </c>
      <c r="C496" t="s">
        <v>820</v>
      </c>
      <c r="D496" t="s">
        <v>25</v>
      </c>
      <c r="E496" t="s">
        <v>37</v>
      </c>
      <c r="F496" t="s">
        <v>16883</v>
      </c>
      <c r="G496" t="s">
        <v>944</v>
      </c>
      <c r="H496" s="1">
        <v>41593</v>
      </c>
      <c r="I496">
        <f t="shared" si="14"/>
        <v>35772</v>
      </c>
    </row>
    <row r="497" spans="1:9" x14ac:dyDescent="0.3">
      <c r="A497">
        <f t="shared" si="15"/>
        <v>35773</v>
      </c>
      <c r="B497">
        <v>492</v>
      </c>
      <c r="C497" t="s">
        <v>869</v>
      </c>
      <c r="D497" t="s">
        <v>25</v>
      </c>
      <c r="E497" t="s">
        <v>26</v>
      </c>
      <c r="F497" t="s">
        <v>14066</v>
      </c>
      <c r="G497" t="s">
        <v>944</v>
      </c>
      <c r="H497" s="1">
        <v>39181</v>
      </c>
      <c r="I497">
        <f t="shared" si="14"/>
        <v>35773</v>
      </c>
    </row>
    <row r="498" spans="1:9" x14ac:dyDescent="0.3">
      <c r="A498">
        <f t="shared" si="15"/>
        <v>35777</v>
      </c>
      <c r="B498">
        <v>493</v>
      </c>
      <c r="C498" t="s">
        <v>626</v>
      </c>
      <c r="D498" t="s">
        <v>25</v>
      </c>
      <c r="E498" t="s">
        <v>145</v>
      </c>
      <c r="F498" t="s">
        <v>12533</v>
      </c>
      <c r="G498" t="s">
        <v>944</v>
      </c>
      <c r="H498" s="1">
        <v>42188</v>
      </c>
      <c r="I498">
        <f t="shared" si="14"/>
        <v>35777</v>
      </c>
    </row>
    <row r="499" spans="1:9" x14ac:dyDescent="0.3">
      <c r="A499">
        <f t="shared" si="15"/>
        <v>35778</v>
      </c>
      <c r="B499">
        <v>494</v>
      </c>
      <c r="C499" t="s">
        <v>992</v>
      </c>
      <c r="D499" t="s">
        <v>25</v>
      </c>
      <c r="E499" t="s">
        <v>26</v>
      </c>
      <c r="F499" t="s">
        <v>18101</v>
      </c>
      <c r="G499" t="s">
        <v>944</v>
      </c>
      <c r="H499" s="1">
        <v>39461</v>
      </c>
      <c r="I499">
        <f t="shared" si="14"/>
        <v>35778</v>
      </c>
    </row>
    <row r="500" spans="1:9" x14ac:dyDescent="0.3">
      <c r="A500">
        <f t="shared" si="15"/>
        <v>35789</v>
      </c>
      <c r="B500">
        <v>495</v>
      </c>
      <c r="C500" t="s">
        <v>1048</v>
      </c>
      <c r="D500" t="s">
        <v>25</v>
      </c>
      <c r="E500" t="s">
        <v>145</v>
      </c>
      <c r="F500" t="s">
        <v>16884</v>
      </c>
      <c r="G500" t="s">
        <v>944</v>
      </c>
      <c r="H500" s="1">
        <v>40202</v>
      </c>
      <c r="I500">
        <f t="shared" si="14"/>
        <v>35789</v>
      </c>
    </row>
    <row r="501" spans="1:9" x14ac:dyDescent="0.3">
      <c r="A501">
        <f t="shared" si="15"/>
        <v>35796</v>
      </c>
      <c r="B501">
        <v>496</v>
      </c>
      <c r="C501" t="s">
        <v>945</v>
      </c>
      <c r="D501" t="s">
        <v>25</v>
      </c>
      <c r="E501" t="s">
        <v>33</v>
      </c>
      <c r="F501" t="s">
        <v>14068</v>
      </c>
      <c r="G501" t="s">
        <v>944</v>
      </c>
      <c r="H501" s="1">
        <v>37994</v>
      </c>
      <c r="I501">
        <f t="shared" si="14"/>
        <v>35796</v>
      </c>
    </row>
    <row r="502" spans="1:9" x14ac:dyDescent="0.3">
      <c r="A502">
        <f t="shared" si="15"/>
        <v>35806</v>
      </c>
      <c r="B502">
        <v>497</v>
      </c>
      <c r="C502" t="s">
        <v>857</v>
      </c>
      <c r="D502" t="s">
        <v>25</v>
      </c>
      <c r="E502" t="s">
        <v>37</v>
      </c>
      <c r="F502" t="s">
        <v>7919</v>
      </c>
      <c r="G502" t="s">
        <v>944</v>
      </c>
      <c r="H502" s="1">
        <v>39721</v>
      </c>
      <c r="I502">
        <f t="shared" si="14"/>
        <v>35806</v>
      </c>
    </row>
    <row r="503" spans="1:9" x14ac:dyDescent="0.3">
      <c r="A503">
        <f t="shared" si="15"/>
        <v>35812</v>
      </c>
      <c r="B503">
        <v>498</v>
      </c>
      <c r="C503" t="s">
        <v>1215</v>
      </c>
      <c r="D503" t="s">
        <v>25</v>
      </c>
      <c r="E503" t="s">
        <v>41</v>
      </c>
      <c r="F503" t="s">
        <v>18102</v>
      </c>
      <c r="G503" t="s">
        <v>944</v>
      </c>
      <c r="H503" s="1">
        <v>38001</v>
      </c>
      <c r="I503">
        <f t="shared" si="14"/>
        <v>35812</v>
      </c>
    </row>
    <row r="504" spans="1:9" x14ac:dyDescent="0.3">
      <c r="A504">
        <f t="shared" si="15"/>
        <v>35817</v>
      </c>
      <c r="B504">
        <v>499</v>
      </c>
      <c r="C504" t="s">
        <v>1166</v>
      </c>
      <c r="D504" t="s">
        <v>25</v>
      </c>
      <c r="E504" t="s">
        <v>29</v>
      </c>
      <c r="F504" t="s">
        <v>18103</v>
      </c>
      <c r="G504" t="s">
        <v>944</v>
      </c>
      <c r="H504" s="1">
        <v>37968</v>
      </c>
      <c r="I504">
        <f t="shared" si="14"/>
        <v>35817</v>
      </c>
    </row>
    <row r="505" spans="1:9" x14ac:dyDescent="0.3">
      <c r="A505">
        <f t="shared" si="15"/>
        <v>35818</v>
      </c>
      <c r="B505">
        <v>500</v>
      </c>
      <c r="C505" t="s">
        <v>902</v>
      </c>
      <c r="D505" t="s">
        <v>25</v>
      </c>
      <c r="E505" t="s">
        <v>903</v>
      </c>
      <c r="F505" t="s">
        <v>16889</v>
      </c>
      <c r="G505" t="s">
        <v>944</v>
      </c>
      <c r="H505" s="1">
        <v>39157</v>
      </c>
      <c r="I505">
        <f t="shared" si="14"/>
        <v>35818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35823</v>
      </c>
      <c r="B507" t="s">
        <v>1033</v>
      </c>
      <c r="C507" t="s">
        <v>382</v>
      </c>
      <c r="D507" t="s">
        <v>25</v>
      </c>
      <c r="E507" t="s">
        <v>26</v>
      </c>
      <c r="F507" t="s">
        <v>11167</v>
      </c>
      <c r="G507" t="s">
        <v>944</v>
      </c>
      <c r="H507" s="1">
        <v>38042</v>
      </c>
      <c r="I507">
        <f t="shared" si="14"/>
        <v>35823</v>
      </c>
    </row>
    <row r="508" spans="1:9" x14ac:dyDescent="0.3">
      <c r="A508">
        <f t="shared" si="15"/>
        <v>35827</v>
      </c>
      <c r="B508">
        <v>502</v>
      </c>
      <c r="C508" t="s">
        <v>1054</v>
      </c>
      <c r="D508" t="s">
        <v>25</v>
      </c>
      <c r="E508" t="s">
        <v>203</v>
      </c>
      <c r="F508" t="s">
        <v>14071</v>
      </c>
      <c r="G508" t="s">
        <v>944</v>
      </c>
      <c r="H508" s="1">
        <v>38284</v>
      </c>
      <c r="I508">
        <f t="shared" si="14"/>
        <v>35827</v>
      </c>
    </row>
    <row r="509" spans="1:9" x14ac:dyDescent="0.3">
      <c r="A509">
        <f t="shared" si="15"/>
        <v>35830</v>
      </c>
      <c r="B509">
        <v>503</v>
      </c>
      <c r="C509" t="s">
        <v>1388</v>
      </c>
      <c r="D509" t="s">
        <v>25</v>
      </c>
      <c r="E509" t="s">
        <v>29</v>
      </c>
      <c r="F509" t="s">
        <v>14073</v>
      </c>
      <c r="G509" t="s">
        <v>944</v>
      </c>
      <c r="H509" s="1">
        <v>38450</v>
      </c>
      <c r="I509">
        <f t="shared" si="14"/>
        <v>35830</v>
      </c>
    </row>
    <row r="510" spans="1:9" x14ac:dyDescent="0.3">
      <c r="A510">
        <f t="shared" si="15"/>
        <v>35833</v>
      </c>
      <c r="B510">
        <v>504</v>
      </c>
      <c r="C510" t="s">
        <v>1129</v>
      </c>
      <c r="D510" t="s">
        <v>25</v>
      </c>
      <c r="E510" t="s">
        <v>203</v>
      </c>
      <c r="F510" t="s">
        <v>18104</v>
      </c>
      <c r="G510" t="s">
        <v>944</v>
      </c>
      <c r="H510" s="1">
        <v>38895</v>
      </c>
      <c r="I510">
        <f t="shared" si="14"/>
        <v>35833</v>
      </c>
    </row>
    <row r="511" spans="1:9" x14ac:dyDescent="0.3">
      <c r="A511">
        <f t="shared" si="15"/>
        <v>35842</v>
      </c>
      <c r="B511">
        <v>505</v>
      </c>
      <c r="C511" t="s">
        <v>1316</v>
      </c>
      <c r="D511" t="s">
        <v>25</v>
      </c>
      <c r="E511" t="s">
        <v>26</v>
      </c>
      <c r="F511" t="s">
        <v>16892</v>
      </c>
      <c r="G511" t="s">
        <v>944</v>
      </c>
      <c r="H511" s="1">
        <v>40396</v>
      </c>
      <c r="I511">
        <f t="shared" si="14"/>
        <v>35842</v>
      </c>
    </row>
    <row r="512" spans="1:9" x14ac:dyDescent="0.3">
      <c r="A512">
        <f t="shared" si="15"/>
        <v>35849</v>
      </c>
      <c r="B512">
        <v>506</v>
      </c>
      <c r="C512" t="s">
        <v>942</v>
      </c>
      <c r="D512" t="s">
        <v>25</v>
      </c>
      <c r="E512" t="s">
        <v>326</v>
      </c>
      <c r="F512" t="s">
        <v>18105</v>
      </c>
      <c r="G512" t="s">
        <v>944</v>
      </c>
      <c r="H512" s="1">
        <v>37968</v>
      </c>
      <c r="I512">
        <f t="shared" si="14"/>
        <v>35849</v>
      </c>
    </row>
    <row r="513" spans="1:9" x14ac:dyDescent="0.3">
      <c r="A513">
        <f t="shared" si="15"/>
        <v>35861</v>
      </c>
      <c r="B513">
        <v>507</v>
      </c>
      <c r="C513" t="s">
        <v>798</v>
      </c>
      <c r="D513" t="s">
        <v>25</v>
      </c>
      <c r="E513" t="s">
        <v>80</v>
      </c>
      <c r="F513" t="s">
        <v>18106</v>
      </c>
      <c r="G513" t="s">
        <v>944</v>
      </c>
      <c r="H513" s="1">
        <v>38720</v>
      </c>
      <c r="I513">
        <f t="shared" si="14"/>
        <v>35861</v>
      </c>
    </row>
    <row r="514" spans="1:9" x14ac:dyDescent="0.3">
      <c r="A514">
        <f t="shared" si="15"/>
        <v>35865</v>
      </c>
      <c r="B514">
        <v>508</v>
      </c>
      <c r="C514" t="s">
        <v>1093</v>
      </c>
      <c r="D514" t="s">
        <v>25</v>
      </c>
      <c r="E514" t="s">
        <v>255</v>
      </c>
      <c r="F514" t="s">
        <v>18107</v>
      </c>
      <c r="G514" t="s">
        <v>944</v>
      </c>
      <c r="H514" s="1">
        <v>40422</v>
      </c>
      <c r="I514">
        <f t="shared" ref="I514:I577" si="16">A514</f>
        <v>35865</v>
      </c>
    </row>
    <row r="515" spans="1:9" x14ac:dyDescent="0.3">
      <c r="A515">
        <f t="shared" ref="A515:A578" si="17">(LEFT(F515)*10^5)+(MID(F515,3,2)*10^3)+RIGHT(F515,3)</f>
        <v>35866</v>
      </c>
      <c r="B515">
        <v>509</v>
      </c>
      <c r="C515" t="s">
        <v>1185</v>
      </c>
      <c r="D515" t="s">
        <v>25</v>
      </c>
      <c r="E515" t="s">
        <v>203</v>
      </c>
      <c r="F515" t="s">
        <v>12540</v>
      </c>
      <c r="G515" t="s">
        <v>944</v>
      </c>
      <c r="H515" s="1">
        <v>38646</v>
      </c>
      <c r="I515">
        <f t="shared" si="16"/>
        <v>35866</v>
      </c>
    </row>
    <row r="516" spans="1:9" x14ac:dyDescent="0.3">
      <c r="A516">
        <f t="shared" si="17"/>
        <v>35875</v>
      </c>
      <c r="B516">
        <v>510</v>
      </c>
      <c r="C516" t="s">
        <v>917</v>
      </c>
      <c r="D516" t="s">
        <v>25</v>
      </c>
      <c r="E516" t="s">
        <v>203</v>
      </c>
      <c r="F516" t="s">
        <v>18108</v>
      </c>
      <c r="G516" t="s">
        <v>944</v>
      </c>
      <c r="H516" s="1">
        <v>38006</v>
      </c>
      <c r="I516">
        <f t="shared" si="16"/>
        <v>35875</v>
      </c>
    </row>
    <row r="517" spans="1:9" x14ac:dyDescent="0.3">
      <c r="A517">
        <f t="shared" si="17"/>
        <v>35884</v>
      </c>
      <c r="B517">
        <v>511</v>
      </c>
      <c r="C517" t="s">
        <v>1233</v>
      </c>
      <c r="D517" t="s">
        <v>25</v>
      </c>
      <c r="E517" t="s">
        <v>80</v>
      </c>
      <c r="F517" t="s">
        <v>27713</v>
      </c>
      <c r="G517" t="s">
        <v>944</v>
      </c>
      <c r="H517" s="1">
        <v>42395</v>
      </c>
      <c r="I517">
        <f t="shared" si="16"/>
        <v>35884</v>
      </c>
    </row>
    <row r="518" spans="1:9" x14ac:dyDescent="0.3">
      <c r="A518">
        <f t="shared" si="17"/>
        <v>35891</v>
      </c>
      <c r="B518">
        <v>512</v>
      </c>
      <c r="C518" t="s">
        <v>887</v>
      </c>
      <c r="D518" t="s">
        <v>25</v>
      </c>
      <c r="E518" t="s">
        <v>80</v>
      </c>
      <c r="F518" t="s">
        <v>18109</v>
      </c>
      <c r="G518" t="s">
        <v>944</v>
      </c>
      <c r="H518" s="1">
        <v>38513</v>
      </c>
      <c r="I518">
        <f t="shared" si="16"/>
        <v>35891</v>
      </c>
    </row>
    <row r="519" spans="1:9" x14ac:dyDescent="0.3">
      <c r="A519">
        <f t="shared" si="17"/>
        <v>35906</v>
      </c>
      <c r="B519">
        <v>513</v>
      </c>
      <c r="C519" t="s">
        <v>638</v>
      </c>
      <c r="D519" t="s">
        <v>25</v>
      </c>
      <c r="E519" t="s">
        <v>26</v>
      </c>
      <c r="F519" t="s">
        <v>18110</v>
      </c>
      <c r="G519" t="s">
        <v>944</v>
      </c>
      <c r="H519" s="1">
        <v>38044</v>
      </c>
      <c r="I519">
        <f t="shared" si="16"/>
        <v>35906</v>
      </c>
    </row>
    <row r="520" spans="1:9" x14ac:dyDescent="0.3">
      <c r="A520">
        <f t="shared" si="17"/>
        <v>35941</v>
      </c>
      <c r="B520">
        <v>514</v>
      </c>
      <c r="C520" t="s">
        <v>1338</v>
      </c>
      <c r="D520" t="s">
        <v>25</v>
      </c>
      <c r="E520" t="s">
        <v>26</v>
      </c>
      <c r="F520" t="s">
        <v>16900</v>
      </c>
      <c r="G520" t="s">
        <v>944</v>
      </c>
      <c r="H520" s="1">
        <v>40203</v>
      </c>
      <c r="I520">
        <f t="shared" si="16"/>
        <v>35941</v>
      </c>
    </row>
    <row r="521" spans="1:9" x14ac:dyDescent="0.3">
      <c r="A521">
        <f t="shared" si="17"/>
        <v>35951</v>
      </c>
      <c r="B521">
        <v>515</v>
      </c>
      <c r="C521" t="s">
        <v>5416</v>
      </c>
      <c r="D521" t="s">
        <v>25</v>
      </c>
      <c r="E521" t="s">
        <v>26</v>
      </c>
      <c r="F521" t="s">
        <v>12555</v>
      </c>
      <c r="G521" t="s">
        <v>944</v>
      </c>
      <c r="H521" s="1">
        <v>37968</v>
      </c>
      <c r="I521">
        <f t="shared" si="16"/>
        <v>35951</v>
      </c>
    </row>
    <row r="522" spans="1:9" x14ac:dyDescent="0.3">
      <c r="A522">
        <f t="shared" si="17"/>
        <v>35951</v>
      </c>
      <c r="B522">
        <v>515</v>
      </c>
      <c r="C522" t="s">
        <v>1002</v>
      </c>
      <c r="D522" t="s">
        <v>25</v>
      </c>
      <c r="E522" t="s">
        <v>26</v>
      </c>
      <c r="F522" t="s">
        <v>12555</v>
      </c>
      <c r="G522" t="s">
        <v>944</v>
      </c>
      <c r="H522" s="1">
        <v>38533</v>
      </c>
      <c r="I522">
        <f t="shared" si="16"/>
        <v>35951</v>
      </c>
    </row>
    <row r="523" spans="1:9" x14ac:dyDescent="0.3">
      <c r="A523">
        <f t="shared" si="17"/>
        <v>35955</v>
      </c>
      <c r="B523">
        <v>517</v>
      </c>
      <c r="C523" t="s">
        <v>1062</v>
      </c>
      <c r="D523" t="s">
        <v>25</v>
      </c>
      <c r="E523" t="s">
        <v>26</v>
      </c>
      <c r="F523" t="s">
        <v>16903</v>
      </c>
      <c r="G523" t="s">
        <v>944</v>
      </c>
      <c r="H523" s="1">
        <v>40315</v>
      </c>
      <c r="I523">
        <f t="shared" si="16"/>
        <v>35955</v>
      </c>
    </row>
    <row r="524" spans="1:9" x14ac:dyDescent="0.3">
      <c r="A524">
        <f t="shared" si="17"/>
        <v>35960</v>
      </c>
      <c r="B524">
        <v>518</v>
      </c>
      <c r="C524" t="s">
        <v>1063</v>
      </c>
      <c r="D524" t="s">
        <v>25</v>
      </c>
      <c r="E524" t="s">
        <v>26</v>
      </c>
      <c r="F524" t="s">
        <v>18111</v>
      </c>
      <c r="G524" t="s">
        <v>944</v>
      </c>
      <c r="H524" s="1">
        <v>39237</v>
      </c>
      <c r="I524">
        <f t="shared" si="16"/>
        <v>35960</v>
      </c>
    </row>
    <row r="525" spans="1:9" x14ac:dyDescent="0.3">
      <c r="A525">
        <f t="shared" si="17"/>
        <v>35960</v>
      </c>
      <c r="B525">
        <v>518</v>
      </c>
      <c r="C525" t="s">
        <v>1376</v>
      </c>
      <c r="D525" t="s">
        <v>25</v>
      </c>
      <c r="E525" t="s">
        <v>80</v>
      </c>
      <c r="F525" t="s">
        <v>18111</v>
      </c>
      <c r="G525" t="s">
        <v>944</v>
      </c>
      <c r="H525" s="1">
        <v>39598</v>
      </c>
      <c r="I525">
        <f t="shared" si="16"/>
        <v>35960</v>
      </c>
    </row>
    <row r="526" spans="1:9" x14ac:dyDescent="0.3">
      <c r="A526">
        <f t="shared" si="17"/>
        <v>35971</v>
      </c>
      <c r="B526">
        <v>520</v>
      </c>
      <c r="C526" t="s">
        <v>1040</v>
      </c>
      <c r="D526" t="s">
        <v>25</v>
      </c>
      <c r="E526" t="s">
        <v>26</v>
      </c>
      <c r="F526" t="s">
        <v>12558</v>
      </c>
      <c r="G526" t="s">
        <v>944</v>
      </c>
      <c r="H526" s="1">
        <v>38981</v>
      </c>
      <c r="I526">
        <f t="shared" si="16"/>
        <v>35971</v>
      </c>
    </row>
    <row r="527" spans="1:9" x14ac:dyDescent="0.3">
      <c r="A527">
        <f t="shared" si="17"/>
        <v>35984</v>
      </c>
      <c r="B527">
        <v>521</v>
      </c>
      <c r="C527" t="s">
        <v>1172</v>
      </c>
      <c r="D527" t="s">
        <v>25</v>
      </c>
      <c r="E527" t="s">
        <v>80</v>
      </c>
      <c r="F527" t="s">
        <v>18112</v>
      </c>
      <c r="G527" t="s">
        <v>944</v>
      </c>
      <c r="H527" s="1">
        <v>38670</v>
      </c>
      <c r="I527">
        <f t="shared" si="16"/>
        <v>35984</v>
      </c>
    </row>
    <row r="528" spans="1:9" x14ac:dyDescent="0.3">
      <c r="A528">
        <f t="shared" si="17"/>
        <v>35984</v>
      </c>
      <c r="B528">
        <v>521</v>
      </c>
      <c r="C528" t="s">
        <v>1398</v>
      </c>
      <c r="D528" t="s">
        <v>25</v>
      </c>
      <c r="E528" t="s">
        <v>26</v>
      </c>
      <c r="F528" t="s">
        <v>18112</v>
      </c>
      <c r="G528" t="s">
        <v>944</v>
      </c>
      <c r="H528" s="1">
        <v>40688</v>
      </c>
      <c r="I528">
        <f t="shared" si="16"/>
        <v>35984</v>
      </c>
    </row>
    <row r="529" spans="1:9" x14ac:dyDescent="0.3">
      <c r="A529">
        <f t="shared" si="17"/>
        <v>35994</v>
      </c>
      <c r="B529">
        <v>523</v>
      </c>
      <c r="C529" t="s">
        <v>1400</v>
      </c>
      <c r="D529" t="s">
        <v>25</v>
      </c>
      <c r="E529" t="s">
        <v>80</v>
      </c>
      <c r="F529" t="s">
        <v>7930</v>
      </c>
      <c r="G529" t="s">
        <v>944</v>
      </c>
      <c r="H529" s="1">
        <v>37968</v>
      </c>
      <c r="I529">
        <f t="shared" si="16"/>
        <v>35994</v>
      </c>
    </row>
    <row r="530" spans="1:9" x14ac:dyDescent="0.3">
      <c r="A530">
        <f t="shared" si="17"/>
        <v>36003</v>
      </c>
      <c r="B530">
        <v>524</v>
      </c>
      <c r="C530" t="s">
        <v>1131</v>
      </c>
      <c r="D530" t="s">
        <v>25</v>
      </c>
      <c r="E530" t="s">
        <v>26</v>
      </c>
      <c r="F530" t="s">
        <v>18113</v>
      </c>
      <c r="G530" t="s">
        <v>944</v>
      </c>
      <c r="H530" s="1">
        <v>38566</v>
      </c>
      <c r="I530">
        <f t="shared" si="16"/>
        <v>36003</v>
      </c>
    </row>
    <row r="531" spans="1:9" x14ac:dyDescent="0.3">
      <c r="A531">
        <f t="shared" si="17"/>
        <v>36010</v>
      </c>
      <c r="B531">
        <v>525</v>
      </c>
      <c r="C531" t="s">
        <v>1843</v>
      </c>
      <c r="D531" t="s">
        <v>25</v>
      </c>
      <c r="E531" t="s">
        <v>80</v>
      </c>
      <c r="F531" t="s">
        <v>18114</v>
      </c>
      <c r="G531" t="s">
        <v>944</v>
      </c>
      <c r="H531" s="1">
        <v>39816</v>
      </c>
      <c r="I531">
        <f t="shared" si="16"/>
        <v>36010</v>
      </c>
    </row>
    <row r="532" spans="1:9" x14ac:dyDescent="0.3">
      <c r="A532">
        <f t="shared" si="17"/>
        <v>36024</v>
      </c>
      <c r="B532">
        <v>526</v>
      </c>
      <c r="C532" t="s">
        <v>1207</v>
      </c>
      <c r="D532" t="s">
        <v>25</v>
      </c>
      <c r="E532" t="s">
        <v>26</v>
      </c>
      <c r="F532" t="s">
        <v>12565</v>
      </c>
      <c r="G532" t="s">
        <v>944</v>
      </c>
      <c r="H532" s="1">
        <v>38220</v>
      </c>
      <c r="I532">
        <f t="shared" si="16"/>
        <v>36024</v>
      </c>
    </row>
    <row r="533" spans="1:9" x14ac:dyDescent="0.3">
      <c r="A533">
        <f t="shared" si="17"/>
        <v>36024</v>
      </c>
      <c r="B533">
        <v>526</v>
      </c>
      <c r="C533" t="s">
        <v>1292</v>
      </c>
      <c r="D533" t="s">
        <v>25</v>
      </c>
      <c r="E533" t="s">
        <v>37</v>
      </c>
      <c r="F533" t="s">
        <v>12565</v>
      </c>
      <c r="G533" t="s">
        <v>944</v>
      </c>
      <c r="H533" s="1">
        <v>42385</v>
      </c>
      <c r="I533">
        <f t="shared" si="16"/>
        <v>36024</v>
      </c>
    </row>
    <row r="534" spans="1:9" x14ac:dyDescent="0.3">
      <c r="A534">
        <f t="shared" si="17"/>
        <v>36035</v>
      </c>
      <c r="B534">
        <v>528</v>
      </c>
      <c r="C534" t="s">
        <v>1197</v>
      </c>
      <c r="D534" t="s">
        <v>25</v>
      </c>
      <c r="E534" t="s">
        <v>29</v>
      </c>
      <c r="F534" t="s">
        <v>18115</v>
      </c>
      <c r="G534" t="s">
        <v>944</v>
      </c>
      <c r="H534" s="1">
        <v>41183</v>
      </c>
      <c r="I534">
        <f t="shared" si="16"/>
        <v>36035</v>
      </c>
    </row>
    <row r="535" spans="1:9" x14ac:dyDescent="0.3">
      <c r="A535">
        <f t="shared" si="17"/>
        <v>36039</v>
      </c>
      <c r="B535">
        <v>529</v>
      </c>
      <c r="C535" t="s">
        <v>1277</v>
      </c>
      <c r="D535" t="s">
        <v>25</v>
      </c>
      <c r="E535" t="s">
        <v>33</v>
      </c>
      <c r="F535" t="s">
        <v>18116</v>
      </c>
      <c r="G535" t="s">
        <v>944</v>
      </c>
      <c r="H535" s="1">
        <v>38848</v>
      </c>
      <c r="I535">
        <f t="shared" si="16"/>
        <v>36039</v>
      </c>
    </row>
    <row r="536" spans="1:9" x14ac:dyDescent="0.3">
      <c r="A536">
        <f t="shared" si="17"/>
        <v>36039</v>
      </c>
      <c r="B536">
        <v>529</v>
      </c>
      <c r="C536" t="s">
        <v>28599</v>
      </c>
      <c r="D536" t="s">
        <v>25</v>
      </c>
      <c r="E536" t="s">
        <v>80</v>
      </c>
      <c r="F536" t="s">
        <v>18116</v>
      </c>
      <c r="G536" t="s">
        <v>944</v>
      </c>
      <c r="H536" s="1">
        <v>42704</v>
      </c>
      <c r="I536">
        <f t="shared" si="16"/>
        <v>36039</v>
      </c>
    </row>
    <row r="537" spans="1:9" x14ac:dyDescent="0.3">
      <c r="A537">
        <f t="shared" si="17"/>
        <v>36041</v>
      </c>
      <c r="B537">
        <v>531</v>
      </c>
      <c r="C537" t="s">
        <v>909</v>
      </c>
      <c r="D537" t="s">
        <v>25</v>
      </c>
      <c r="E537" t="s">
        <v>127</v>
      </c>
      <c r="F537" t="s">
        <v>18117</v>
      </c>
      <c r="G537" t="s">
        <v>944</v>
      </c>
      <c r="H537" s="1">
        <v>39464</v>
      </c>
      <c r="I537">
        <f t="shared" si="16"/>
        <v>36041</v>
      </c>
    </row>
    <row r="538" spans="1:9" x14ac:dyDescent="0.3">
      <c r="A538">
        <f t="shared" si="17"/>
        <v>36046</v>
      </c>
      <c r="B538">
        <v>532</v>
      </c>
      <c r="C538" t="s">
        <v>1396</v>
      </c>
      <c r="D538" t="s">
        <v>25</v>
      </c>
      <c r="E538" t="s">
        <v>37</v>
      </c>
      <c r="F538" t="s">
        <v>18118</v>
      </c>
      <c r="G538" t="s">
        <v>944</v>
      </c>
      <c r="H538" s="1">
        <v>37968</v>
      </c>
      <c r="I538">
        <f t="shared" si="16"/>
        <v>36046</v>
      </c>
    </row>
    <row r="539" spans="1:9" x14ac:dyDescent="0.3">
      <c r="A539">
        <f t="shared" si="17"/>
        <v>36054</v>
      </c>
      <c r="B539">
        <v>533</v>
      </c>
      <c r="C539" t="s">
        <v>1466</v>
      </c>
      <c r="D539" t="s">
        <v>25</v>
      </c>
      <c r="E539" t="s">
        <v>145</v>
      </c>
      <c r="F539" t="s">
        <v>14089</v>
      </c>
      <c r="G539" t="s">
        <v>944</v>
      </c>
      <c r="H539" s="1">
        <v>38100</v>
      </c>
      <c r="I539">
        <f t="shared" si="16"/>
        <v>36054</v>
      </c>
    </row>
    <row r="540" spans="1:9" x14ac:dyDescent="0.3">
      <c r="A540">
        <f t="shared" si="17"/>
        <v>36059</v>
      </c>
      <c r="B540">
        <v>534</v>
      </c>
      <c r="C540" t="s">
        <v>767</v>
      </c>
      <c r="D540" t="s">
        <v>25</v>
      </c>
      <c r="E540" t="s">
        <v>26</v>
      </c>
      <c r="F540" t="s">
        <v>18119</v>
      </c>
      <c r="G540" t="s">
        <v>944</v>
      </c>
      <c r="H540" s="1">
        <v>41357</v>
      </c>
      <c r="I540">
        <f t="shared" si="16"/>
        <v>36059</v>
      </c>
    </row>
    <row r="541" spans="1:9" x14ac:dyDescent="0.3">
      <c r="A541">
        <f t="shared" si="17"/>
        <v>36066</v>
      </c>
      <c r="B541">
        <v>535</v>
      </c>
      <c r="C541" t="s">
        <v>1209</v>
      </c>
      <c r="D541" t="s">
        <v>25</v>
      </c>
      <c r="E541" t="s">
        <v>26</v>
      </c>
      <c r="F541" t="s">
        <v>18120</v>
      </c>
      <c r="G541" t="s">
        <v>944</v>
      </c>
      <c r="H541" s="1">
        <v>38472</v>
      </c>
      <c r="I541">
        <f t="shared" si="16"/>
        <v>36066</v>
      </c>
    </row>
    <row r="542" spans="1:9" x14ac:dyDescent="0.3">
      <c r="A542">
        <f t="shared" si="17"/>
        <v>36069</v>
      </c>
      <c r="B542">
        <v>536</v>
      </c>
      <c r="C542" t="s">
        <v>1374</v>
      </c>
      <c r="D542" t="s">
        <v>25</v>
      </c>
      <c r="E542" t="s">
        <v>33</v>
      </c>
      <c r="F542" t="s">
        <v>14090</v>
      </c>
      <c r="G542" t="s">
        <v>944</v>
      </c>
      <c r="H542" s="1">
        <v>38809</v>
      </c>
      <c r="I542">
        <f t="shared" si="16"/>
        <v>36069</v>
      </c>
    </row>
    <row r="543" spans="1:9" x14ac:dyDescent="0.3">
      <c r="A543">
        <f t="shared" si="17"/>
        <v>36070</v>
      </c>
      <c r="B543">
        <v>537</v>
      </c>
      <c r="C543" t="s">
        <v>28361</v>
      </c>
      <c r="D543" t="s">
        <v>25</v>
      </c>
      <c r="E543" t="s">
        <v>28362</v>
      </c>
      <c r="F543" t="s">
        <v>28740</v>
      </c>
      <c r="G543" t="s">
        <v>944</v>
      </c>
      <c r="H543" s="1">
        <v>42653</v>
      </c>
      <c r="I543">
        <f t="shared" si="16"/>
        <v>36070</v>
      </c>
    </row>
    <row r="544" spans="1:9" x14ac:dyDescent="0.3">
      <c r="A544">
        <f t="shared" si="17"/>
        <v>36079</v>
      </c>
      <c r="B544">
        <v>538</v>
      </c>
      <c r="C544" t="s">
        <v>28446</v>
      </c>
      <c r="D544" t="s">
        <v>25</v>
      </c>
      <c r="E544" t="s">
        <v>41</v>
      </c>
      <c r="F544" t="s">
        <v>28535</v>
      </c>
      <c r="G544" t="s">
        <v>944</v>
      </c>
      <c r="H544" s="1">
        <v>42611</v>
      </c>
      <c r="I544">
        <f t="shared" si="16"/>
        <v>36079</v>
      </c>
    </row>
    <row r="545" spans="1:9" x14ac:dyDescent="0.3">
      <c r="A545">
        <f t="shared" si="17"/>
        <v>36083</v>
      </c>
      <c r="B545">
        <v>539</v>
      </c>
      <c r="C545" t="s">
        <v>27761</v>
      </c>
      <c r="D545" t="s">
        <v>25</v>
      </c>
      <c r="E545" t="s">
        <v>37</v>
      </c>
      <c r="F545" t="s">
        <v>22590</v>
      </c>
      <c r="G545" t="s">
        <v>944</v>
      </c>
      <c r="H545" s="1">
        <v>42495</v>
      </c>
      <c r="I545">
        <f t="shared" si="16"/>
        <v>36083</v>
      </c>
    </row>
    <row r="546" spans="1:9" x14ac:dyDescent="0.3">
      <c r="A546">
        <f t="shared" si="17"/>
        <v>36084</v>
      </c>
      <c r="B546">
        <v>540</v>
      </c>
      <c r="C546" t="s">
        <v>1004</v>
      </c>
      <c r="D546" t="s">
        <v>25</v>
      </c>
      <c r="E546" t="s">
        <v>80</v>
      </c>
      <c r="F546" t="s">
        <v>18121</v>
      </c>
      <c r="G546" t="s">
        <v>944</v>
      </c>
      <c r="H546" s="1">
        <v>37968</v>
      </c>
      <c r="I546">
        <f t="shared" si="16"/>
        <v>36084</v>
      </c>
    </row>
    <row r="547" spans="1:9" x14ac:dyDescent="0.3">
      <c r="A547">
        <f t="shared" si="17"/>
        <v>36096</v>
      </c>
      <c r="B547">
        <v>541</v>
      </c>
      <c r="C547" t="s">
        <v>1318</v>
      </c>
      <c r="D547" t="s">
        <v>25</v>
      </c>
      <c r="E547" t="s">
        <v>33</v>
      </c>
      <c r="F547" t="s">
        <v>18122</v>
      </c>
      <c r="G547" t="s">
        <v>944</v>
      </c>
      <c r="H547" s="1">
        <v>38002</v>
      </c>
      <c r="I547">
        <f t="shared" si="16"/>
        <v>36096</v>
      </c>
    </row>
    <row r="548" spans="1:9" x14ac:dyDescent="0.3">
      <c r="A548">
        <f t="shared" si="17"/>
        <v>36112</v>
      </c>
      <c r="B548">
        <v>542</v>
      </c>
      <c r="C548" t="s">
        <v>693</v>
      </c>
      <c r="D548" t="s">
        <v>25</v>
      </c>
      <c r="E548" t="s">
        <v>80</v>
      </c>
      <c r="F548" t="s">
        <v>18123</v>
      </c>
      <c r="G548" t="s">
        <v>944</v>
      </c>
      <c r="H548" s="1">
        <v>38041</v>
      </c>
      <c r="I548">
        <f t="shared" si="16"/>
        <v>36112</v>
      </c>
    </row>
    <row r="549" spans="1:9" x14ac:dyDescent="0.3">
      <c r="A549">
        <f t="shared" si="17"/>
        <v>36121</v>
      </c>
      <c r="B549">
        <v>543</v>
      </c>
      <c r="C549" t="s">
        <v>1086</v>
      </c>
      <c r="D549" t="s">
        <v>25</v>
      </c>
      <c r="E549" t="s">
        <v>281</v>
      </c>
      <c r="F549" t="s">
        <v>18124</v>
      </c>
      <c r="G549" t="s">
        <v>944</v>
      </c>
      <c r="H549" s="1">
        <v>38171</v>
      </c>
      <c r="I549">
        <f t="shared" si="16"/>
        <v>36121</v>
      </c>
    </row>
    <row r="550" spans="1:9" x14ac:dyDescent="0.3">
      <c r="A550">
        <f t="shared" si="17"/>
        <v>36129</v>
      </c>
      <c r="B550">
        <v>544</v>
      </c>
      <c r="C550" t="s">
        <v>1135</v>
      </c>
      <c r="D550" t="s">
        <v>25</v>
      </c>
      <c r="E550" t="s">
        <v>924</v>
      </c>
      <c r="F550" t="s">
        <v>12577</v>
      </c>
      <c r="G550" t="s">
        <v>944</v>
      </c>
      <c r="H550" s="1">
        <v>39050</v>
      </c>
      <c r="I550">
        <f t="shared" si="16"/>
        <v>36129</v>
      </c>
    </row>
    <row r="551" spans="1:9" x14ac:dyDescent="0.3">
      <c r="A551">
        <f t="shared" si="17"/>
        <v>36139</v>
      </c>
      <c r="B551">
        <v>545</v>
      </c>
      <c r="C551" t="s">
        <v>977</v>
      </c>
      <c r="D551" t="s">
        <v>25</v>
      </c>
      <c r="E551" t="s">
        <v>978</v>
      </c>
      <c r="F551" t="s">
        <v>12580</v>
      </c>
      <c r="G551" t="s">
        <v>944</v>
      </c>
      <c r="H551" s="1">
        <v>41165</v>
      </c>
      <c r="I551">
        <f t="shared" si="16"/>
        <v>36139</v>
      </c>
    </row>
    <row r="552" spans="1:9" x14ac:dyDescent="0.3">
      <c r="A552">
        <f t="shared" si="17"/>
        <v>36142</v>
      </c>
      <c r="B552">
        <v>546</v>
      </c>
      <c r="C552" t="s">
        <v>1577</v>
      </c>
      <c r="D552" t="s">
        <v>25</v>
      </c>
      <c r="E552" t="s">
        <v>410</v>
      </c>
      <c r="F552" t="s">
        <v>18125</v>
      </c>
      <c r="G552" t="s">
        <v>944</v>
      </c>
      <c r="H552" s="1">
        <v>39085</v>
      </c>
      <c r="I552">
        <f t="shared" si="16"/>
        <v>36142</v>
      </c>
    </row>
    <row r="553" spans="1:9" x14ac:dyDescent="0.3">
      <c r="A553">
        <f t="shared" si="17"/>
        <v>36163</v>
      </c>
      <c r="B553">
        <v>547</v>
      </c>
      <c r="C553" t="s">
        <v>1442</v>
      </c>
      <c r="D553" t="s">
        <v>25</v>
      </c>
      <c r="E553" t="s">
        <v>26</v>
      </c>
      <c r="F553" t="s">
        <v>18126</v>
      </c>
      <c r="G553" t="s">
        <v>944</v>
      </c>
      <c r="H553" s="1">
        <v>41329</v>
      </c>
      <c r="I553">
        <f t="shared" si="16"/>
        <v>36163</v>
      </c>
    </row>
    <row r="554" spans="1:9" x14ac:dyDescent="0.3">
      <c r="A554">
        <f t="shared" si="17"/>
        <v>36171</v>
      </c>
      <c r="B554">
        <v>548</v>
      </c>
      <c r="C554" t="s">
        <v>824</v>
      </c>
      <c r="D554" t="s">
        <v>25</v>
      </c>
      <c r="E554" t="s">
        <v>29</v>
      </c>
      <c r="F554" t="s">
        <v>18127</v>
      </c>
      <c r="G554" t="s">
        <v>944</v>
      </c>
      <c r="H554" s="1">
        <v>38425</v>
      </c>
      <c r="I554">
        <f t="shared" si="16"/>
        <v>36171</v>
      </c>
    </row>
    <row r="555" spans="1:9" x14ac:dyDescent="0.3">
      <c r="A555">
        <f t="shared" si="17"/>
        <v>36185</v>
      </c>
      <c r="B555">
        <v>549</v>
      </c>
      <c r="C555" t="s">
        <v>1266</v>
      </c>
      <c r="D555" t="s">
        <v>25</v>
      </c>
      <c r="E555" t="s">
        <v>33</v>
      </c>
      <c r="F555" t="s">
        <v>18128</v>
      </c>
      <c r="G555" t="s">
        <v>944</v>
      </c>
      <c r="H555" s="1">
        <v>39522</v>
      </c>
      <c r="I555">
        <f t="shared" si="16"/>
        <v>36185</v>
      </c>
    </row>
    <row r="556" spans="1:9" x14ac:dyDescent="0.3">
      <c r="A556">
        <f t="shared" si="17"/>
        <v>36185</v>
      </c>
      <c r="B556">
        <v>549</v>
      </c>
      <c r="C556" t="s">
        <v>28720</v>
      </c>
      <c r="D556" t="s">
        <v>25</v>
      </c>
      <c r="E556" t="s">
        <v>26</v>
      </c>
      <c r="F556" t="s">
        <v>18128</v>
      </c>
      <c r="G556" t="s">
        <v>944</v>
      </c>
      <c r="H556" s="1">
        <v>42724</v>
      </c>
      <c r="I556">
        <f t="shared" si="16"/>
        <v>36185</v>
      </c>
    </row>
    <row r="557" spans="1:9" x14ac:dyDescent="0.3">
      <c r="A557">
        <f t="shared" si="17"/>
        <v>36187</v>
      </c>
      <c r="B557">
        <v>551</v>
      </c>
      <c r="C557" t="s">
        <v>896</v>
      </c>
      <c r="D557" t="s">
        <v>25</v>
      </c>
      <c r="E557" t="s">
        <v>26</v>
      </c>
      <c r="F557" t="s">
        <v>18129</v>
      </c>
      <c r="G557" t="s">
        <v>944</v>
      </c>
      <c r="H557" s="1">
        <v>38254</v>
      </c>
      <c r="I557">
        <f t="shared" si="16"/>
        <v>36187</v>
      </c>
    </row>
    <row r="558" spans="1:9" x14ac:dyDescent="0.3">
      <c r="A558">
        <f t="shared" si="17"/>
        <v>36190</v>
      </c>
      <c r="B558">
        <v>552</v>
      </c>
      <c r="C558" t="s">
        <v>1914</v>
      </c>
      <c r="D558" t="s">
        <v>25</v>
      </c>
      <c r="E558" t="s">
        <v>47</v>
      </c>
      <c r="F558" t="s">
        <v>18130</v>
      </c>
      <c r="G558" t="s">
        <v>944</v>
      </c>
      <c r="H558" s="1">
        <v>38558</v>
      </c>
      <c r="I558">
        <f t="shared" si="16"/>
        <v>36190</v>
      </c>
    </row>
    <row r="559" spans="1:9" x14ac:dyDescent="0.3">
      <c r="A559">
        <f t="shared" si="17"/>
        <v>36195</v>
      </c>
      <c r="B559">
        <v>553</v>
      </c>
      <c r="C559" t="s">
        <v>1143</v>
      </c>
      <c r="D559" t="s">
        <v>25</v>
      </c>
      <c r="E559" t="s">
        <v>1144</v>
      </c>
      <c r="F559" t="s">
        <v>11178</v>
      </c>
      <c r="G559" t="s">
        <v>944</v>
      </c>
      <c r="H559" s="1">
        <v>37968</v>
      </c>
      <c r="I559">
        <f t="shared" si="16"/>
        <v>36195</v>
      </c>
    </row>
    <row r="560" spans="1:9" x14ac:dyDescent="0.3">
      <c r="A560">
        <f t="shared" si="17"/>
        <v>36195</v>
      </c>
      <c r="B560">
        <v>553</v>
      </c>
      <c r="C560" t="s">
        <v>976</v>
      </c>
      <c r="D560" t="s">
        <v>25</v>
      </c>
      <c r="E560" t="s">
        <v>26</v>
      </c>
      <c r="F560" t="s">
        <v>11178</v>
      </c>
      <c r="G560" t="s">
        <v>944</v>
      </c>
      <c r="H560" s="1">
        <v>39397</v>
      </c>
      <c r="I560">
        <f t="shared" si="16"/>
        <v>36195</v>
      </c>
    </row>
    <row r="561" spans="1:9" x14ac:dyDescent="0.3">
      <c r="A561">
        <f t="shared" si="17"/>
        <v>36204</v>
      </c>
      <c r="B561">
        <v>555</v>
      </c>
      <c r="C561" t="s">
        <v>1464</v>
      </c>
      <c r="D561" t="s">
        <v>25</v>
      </c>
      <c r="E561" t="s">
        <v>203</v>
      </c>
      <c r="F561" t="s">
        <v>18131</v>
      </c>
      <c r="G561" t="s">
        <v>1075</v>
      </c>
      <c r="H561" s="1">
        <v>39040</v>
      </c>
      <c r="I561">
        <f t="shared" si="16"/>
        <v>36204</v>
      </c>
    </row>
    <row r="562" spans="1:9" x14ac:dyDescent="0.3">
      <c r="A562">
        <f t="shared" si="17"/>
        <v>36212</v>
      </c>
      <c r="B562">
        <v>556</v>
      </c>
      <c r="C562" t="s">
        <v>871</v>
      </c>
      <c r="D562" t="s">
        <v>25</v>
      </c>
      <c r="E562" t="s">
        <v>41</v>
      </c>
      <c r="F562" t="s">
        <v>18132</v>
      </c>
      <c r="G562" t="s">
        <v>1075</v>
      </c>
      <c r="H562" s="1">
        <v>38500</v>
      </c>
      <c r="I562">
        <f t="shared" si="16"/>
        <v>36212</v>
      </c>
    </row>
    <row r="563" spans="1:9" x14ac:dyDescent="0.3">
      <c r="A563">
        <f t="shared" si="17"/>
        <v>36213</v>
      </c>
      <c r="B563">
        <v>557</v>
      </c>
      <c r="C563" t="s">
        <v>1113</v>
      </c>
      <c r="D563" t="s">
        <v>25</v>
      </c>
      <c r="E563" t="s">
        <v>80</v>
      </c>
      <c r="F563" t="s">
        <v>18133</v>
      </c>
      <c r="G563" t="s">
        <v>1075</v>
      </c>
      <c r="H563" s="1">
        <v>38957</v>
      </c>
      <c r="I563">
        <f t="shared" si="16"/>
        <v>36213</v>
      </c>
    </row>
    <row r="564" spans="1:9" x14ac:dyDescent="0.3">
      <c r="A564">
        <f t="shared" si="17"/>
        <v>36231</v>
      </c>
      <c r="B564">
        <v>558</v>
      </c>
      <c r="C564" t="s">
        <v>1203</v>
      </c>
      <c r="D564" t="s">
        <v>25</v>
      </c>
      <c r="E564" t="s">
        <v>33</v>
      </c>
      <c r="F564" t="s">
        <v>18134</v>
      </c>
      <c r="G564" t="s">
        <v>1075</v>
      </c>
      <c r="H564" s="1">
        <v>39120</v>
      </c>
      <c r="I564">
        <f t="shared" si="16"/>
        <v>36231</v>
      </c>
    </row>
    <row r="565" spans="1:9" x14ac:dyDescent="0.3">
      <c r="A565">
        <f t="shared" si="17"/>
        <v>36237</v>
      </c>
      <c r="B565">
        <v>559</v>
      </c>
      <c r="C565" t="s">
        <v>999</v>
      </c>
      <c r="D565" t="s">
        <v>25</v>
      </c>
      <c r="E565" t="s">
        <v>1000</v>
      </c>
      <c r="F565" t="s">
        <v>18135</v>
      </c>
      <c r="G565" t="s">
        <v>1075</v>
      </c>
      <c r="H565" s="1">
        <v>39885</v>
      </c>
      <c r="I565">
        <f t="shared" si="16"/>
        <v>36237</v>
      </c>
    </row>
    <row r="566" spans="1:9" x14ac:dyDescent="0.3">
      <c r="A566">
        <f t="shared" si="17"/>
        <v>36237</v>
      </c>
      <c r="B566">
        <v>559</v>
      </c>
      <c r="C566" t="s">
        <v>27908</v>
      </c>
      <c r="D566" t="s">
        <v>25</v>
      </c>
      <c r="E566" t="s">
        <v>33</v>
      </c>
      <c r="F566" t="s">
        <v>18135</v>
      </c>
      <c r="G566" t="s">
        <v>1075</v>
      </c>
      <c r="H566" s="1">
        <v>42474</v>
      </c>
      <c r="I566">
        <f t="shared" si="16"/>
        <v>36237</v>
      </c>
    </row>
    <row r="567" spans="1:9" x14ac:dyDescent="0.3">
      <c r="A567">
        <f t="shared" si="17"/>
        <v>36241</v>
      </c>
      <c r="B567">
        <v>561</v>
      </c>
      <c r="C567" t="s">
        <v>1152</v>
      </c>
      <c r="D567" t="s">
        <v>25</v>
      </c>
      <c r="E567" t="s">
        <v>26</v>
      </c>
      <c r="F567" t="s">
        <v>18136</v>
      </c>
      <c r="G567" t="s">
        <v>1075</v>
      </c>
      <c r="H567" s="1">
        <v>37998</v>
      </c>
      <c r="I567">
        <f t="shared" si="16"/>
        <v>36241</v>
      </c>
    </row>
    <row r="568" spans="1:9" x14ac:dyDescent="0.3">
      <c r="A568">
        <f t="shared" si="17"/>
        <v>36249</v>
      </c>
      <c r="B568">
        <v>562</v>
      </c>
      <c r="C568" t="s">
        <v>867</v>
      </c>
      <c r="D568" t="s">
        <v>25</v>
      </c>
      <c r="E568" t="s">
        <v>33</v>
      </c>
      <c r="F568" t="s">
        <v>18137</v>
      </c>
      <c r="G568" t="s">
        <v>1075</v>
      </c>
      <c r="H568" s="1">
        <v>41414</v>
      </c>
      <c r="I568">
        <f t="shared" si="16"/>
        <v>36249</v>
      </c>
    </row>
    <row r="569" spans="1:9" x14ac:dyDescent="0.3">
      <c r="A569">
        <f t="shared" si="17"/>
        <v>36252</v>
      </c>
      <c r="B569">
        <v>563</v>
      </c>
      <c r="C569" t="s">
        <v>1234</v>
      </c>
      <c r="D569" t="s">
        <v>25</v>
      </c>
      <c r="E569" t="s">
        <v>33</v>
      </c>
      <c r="F569" t="s">
        <v>14102</v>
      </c>
      <c r="G569" t="s">
        <v>1075</v>
      </c>
      <c r="H569" s="1">
        <v>39291</v>
      </c>
      <c r="I569">
        <f t="shared" si="16"/>
        <v>36252</v>
      </c>
    </row>
    <row r="570" spans="1:9" x14ac:dyDescent="0.3">
      <c r="A570">
        <f t="shared" si="17"/>
        <v>36261</v>
      </c>
      <c r="B570">
        <v>564</v>
      </c>
      <c r="C570" t="s">
        <v>1517</v>
      </c>
      <c r="D570" t="s">
        <v>25</v>
      </c>
      <c r="E570" t="s">
        <v>26</v>
      </c>
      <c r="F570" t="s">
        <v>18138</v>
      </c>
      <c r="G570" t="s">
        <v>1075</v>
      </c>
      <c r="H570" s="1">
        <v>40742</v>
      </c>
      <c r="I570">
        <f t="shared" si="16"/>
        <v>36261</v>
      </c>
    </row>
    <row r="571" spans="1:9" x14ac:dyDescent="0.3">
      <c r="A571">
        <f t="shared" si="17"/>
        <v>36266</v>
      </c>
      <c r="B571">
        <v>565</v>
      </c>
      <c r="C571" t="s">
        <v>1753</v>
      </c>
      <c r="D571" t="s">
        <v>25</v>
      </c>
      <c r="E571" t="s">
        <v>26</v>
      </c>
      <c r="F571" t="s">
        <v>28938</v>
      </c>
      <c r="G571" t="s">
        <v>1075</v>
      </c>
      <c r="H571" s="1">
        <v>42691</v>
      </c>
      <c r="I571">
        <f t="shared" si="16"/>
        <v>36266</v>
      </c>
    </row>
    <row r="572" spans="1:9" x14ac:dyDescent="0.3">
      <c r="A572">
        <f t="shared" si="17"/>
        <v>36272</v>
      </c>
      <c r="B572">
        <v>566</v>
      </c>
      <c r="C572" t="s">
        <v>1927</v>
      </c>
      <c r="D572" t="s">
        <v>25</v>
      </c>
      <c r="E572" t="s">
        <v>41</v>
      </c>
      <c r="F572" t="s">
        <v>28037</v>
      </c>
      <c r="G572" t="s">
        <v>1075</v>
      </c>
      <c r="H572" s="1">
        <v>42502</v>
      </c>
      <c r="I572">
        <f t="shared" si="16"/>
        <v>36272</v>
      </c>
    </row>
    <row r="573" spans="1:9" x14ac:dyDescent="0.3">
      <c r="A573">
        <f t="shared" si="17"/>
        <v>36278</v>
      </c>
      <c r="B573">
        <v>567</v>
      </c>
      <c r="C573" t="s">
        <v>1352</v>
      </c>
      <c r="D573" t="s">
        <v>25</v>
      </c>
      <c r="E573" t="s">
        <v>26</v>
      </c>
      <c r="F573" t="s">
        <v>11180</v>
      </c>
      <c r="G573" t="s">
        <v>1075</v>
      </c>
      <c r="H573" s="1">
        <v>38196</v>
      </c>
      <c r="I573">
        <f t="shared" si="16"/>
        <v>36278</v>
      </c>
    </row>
    <row r="574" spans="1:9" x14ac:dyDescent="0.3">
      <c r="A574">
        <f t="shared" si="17"/>
        <v>36302</v>
      </c>
      <c r="B574">
        <v>568</v>
      </c>
      <c r="C574" t="s">
        <v>1562</v>
      </c>
      <c r="D574" t="s">
        <v>25</v>
      </c>
      <c r="E574" t="s">
        <v>33</v>
      </c>
      <c r="F574" t="s">
        <v>18139</v>
      </c>
      <c r="G574" t="s">
        <v>1075</v>
      </c>
      <c r="H574" s="1">
        <v>38720</v>
      </c>
      <c r="I574">
        <f t="shared" si="16"/>
        <v>36302</v>
      </c>
    </row>
    <row r="575" spans="1:9" x14ac:dyDescent="0.3">
      <c r="A575">
        <f t="shared" si="17"/>
        <v>36319</v>
      </c>
      <c r="B575">
        <v>569</v>
      </c>
      <c r="C575" t="s">
        <v>1187</v>
      </c>
      <c r="D575" t="s">
        <v>25</v>
      </c>
      <c r="E575" t="s">
        <v>29</v>
      </c>
      <c r="F575" t="s">
        <v>12599</v>
      </c>
      <c r="G575" t="s">
        <v>1075</v>
      </c>
      <c r="H575" s="1">
        <v>38118</v>
      </c>
      <c r="I575">
        <f t="shared" si="16"/>
        <v>36319</v>
      </c>
    </row>
    <row r="576" spans="1:9" x14ac:dyDescent="0.3">
      <c r="A576">
        <f t="shared" si="17"/>
        <v>36320</v>
      </c>
      <c r="B576">
        <v>570</v>
      </c>
      <c r="C576" t="s">
        <v>1160</v>
      </c>
      <c r="D576" t="s">
        <v>25</v>
      </c>
      <c r="E576" t="s">
        <v>26</v>
      </c>
      <c r="F576" t="s">
        <v>18140</v>
      </c>
      <c r="G576" t="s">
        <v>1075</v>
      </c>
      <c r="H576" s="1">
        <v>38016</v>
      </c>
      <c r="I576">
        <f t="shared" si="16"/>
        <v>36320</v>
      </c>
    </row>
    <row r="577" spans="1:9" x14ac:dyDescent="0.3">
      <c r="A577">
        <f t="shared" si="17"/>
        <v>36330</v>
      </c>
      <c r="B577">
        <v>571</v>
      </c>
      <c r="C577" t="s">
        <v>988</v>
      </c>
      <c r="D577" t="s">
        <v>25</v>
      </c>
      <c r="E577" t="s">
        <v>41</v>
      </c>
      <c r="F577" t="s">
        <v>18141</v>
      </c>
      <c r="G577" t="s">
        <v>1075</v>
      </c>
      <c r="H577" s="1">
        <v>37968</v>
      </c>
      <c r="I577">
        <f t="shared" si="16"/>
        <v>36330</v>
      </c>
    </row>
    <row r="578" spans="1:9" x14ac:dyDescent="0.3">
      <c r="A578">
        <f t="shared" si="17"/>
        <v>36335</v>
      </c>
      <c r="B578">
        <v>572</v>
      </c>
      <c r="C578" t="s">
        <v>1120</v>
      </c>
      <c r="D578" t="s">
        <v>25</v>
      </c>
      <c r="E578" t="s">
        <v>255</v>
      </c>
      <c r="F578" t="s">
        <v>18142</v>
      </c>
      <c r="G578" t="s">
        <v>1075</v>
      </c>
      <c r="H578" s="1">
        <v>38612</v>
      </c>
      <c r="I578">
        <f t="shared" ref="I578:I641" si="18">A578</f>
        <v>36335</v>
      </c>
    </row>
    <row r="579" spans="1:9" x14ac:dyDescent="0.3">
      <c r="A579">
        <f t="shared" ref="A579:A642" si="19">(LEFT(F579)*10^5)+(MID(F579,3,2)*10^3)+RIGHT(F579,3)</f>
        <v>36345</v>
      </c>
      <c r="B579">
        <v>573</v>
      </c>
      <c r="C579" t="s">
        <v>1290</v>
      </c>
      <c r="D579" t="s">
        <v>25</v>
      </c>
      <c r="E579" t="s">
        <v>80</v>
      </c>
      <c r="F579" t="s">
        <v>18143</v>
      </c>
      <c r="G579" t="s">
        <v>1075</v>
      </c>
      <c r="H579" s="1">
        <v>38860</v>
      </c>
      <c r="I579">
        <f t="shared" si="18"/>
        <v>36345</v>
      </c>
    </row>
    <row r="580" spans="1:9" x14ac:dyDescent="0.3">
      <c r="A580">
        <f t="shared" si="19"/>
        <v>36367</v>
      </c>
      <c r="B580">
        <v>574</v>
      </c>
      <c r="C580" t="s">
        <v>1139</v>
      </c>
      <c r="D580" t="s">
        <v>25</v>
      </c>
      <c r="E580" t="s">
        <v>26</v>
      </c>
      <c r="F580" t="s">
        <v>18144</v>
      </c>
      <c r="G580" t="s">
        <v>1075</v>
      </c>
      <c r="H580" s="1">
        <v>39036</v>
      </c>
      <c r="I580">
        <f t="shared" si="18"/>
        <v>36367</v>
      </c>
    </row>
    <row r="581" spans="1:9" x14ac:dyDescent="0.3">
      <c r="A581">
        <f t="shared" si="19"/>
        <v>36368</v>
      </c>
      <c r="B581">
        <v>575</v>
      </c>
      <c r="C581" t="s">
        <v>875</v>
      </c>
      <c r="D581" t="s">
        <v>25</v>
      </c>
      <c r="E581" t="s">
        <v>26</v>
      </c>
      <c r="F581" t="s">
        <v>18145</v>
      </c>
      <c r="G581" t="s">
        <v>1075</v>
      </c>
      <c r="H581" s="1">
        <v>39031</v>
      </c>
      <c r="I581">
        <f t="shared" si="18"/>
        <v>36368</v>
      </c>
    </row>
    <row r="582" spans="1:9" x14ac:dyDescent="0.3">
      <c r="A582">
        <f t="shared" si="19"/>
        <v>36368</v>
      </c>
      <c r="B582">
        <v>575</v>
      </c>
      <c r="C582" t="s">
        <v>1264</v>
      </c>
      <c r="D582" t="s">
        <v>25</v>
      </c>
      <c r="E582" t="s">
        <v>80</v>
      </c>
      <c r="F582" t="s">
        <v>18145</v>
      </c>
      <c r="G582" t="s">
        <v>1075</v>
      </c>
      <c r="H582" s="1">
        <v>39458</v>
      </c>
      <c r="I582">
        <f t="shared" si="18"/>
        <v>36368</v>
      </c>
    </row>
    <row r="583" spans="1:9" x14ac:dyDescent="0.3">
      <c r="A583">
        <f t="shared" si="19"/>
        <v>36383</v>
      </c>
      <c r="B583">
        <v>577</v>
      </c>
      <c r="C583" t="s">
        <v>1170</v>
      </c>
      <c r="D583" t="s">
        <v>25</v>
      </c>
      <c r="E583" t="s">
        <v>41</v>
      </c>
      <c r="F583" t="s">
        <v>18146</v>
      </c>
      <c r="G583" t="s">
        <v>1075</v>
      </c>
      <c r="H583" s="1">
        <v>40289</v>
      </c>
      <c r="I583">
        <f t="shared" si="18"/>
        <v>36383</v>
      </c>
    </row>
    <row r="584" spans="1:9" x14ac:dyDescent="0.3">
      <c r="A584">
        <f t="shared" si="19"/>
        <v>36388</v>
      </c>
      <c r="B584">
        <v>578</v>
      </c>
      <c r="C584" t="s">
        <v>1223</v>
      </c>
      <c r="D584" t="s">
        <v>25</v>
      </c>
      <c r="E584" t="s">
        <v>26</v>
      </c>
      <c r="F584" t="s">
        <v>18147</v>
      </c>
      <c r="G584" t="s">
        <v>1075</v>
      </c>
      <c r="H584" s="1">
        <v>39165</v>
      </c>
      <c r="I584">
        <f t="shared" si="18"/>
        <v>36388</v>
      </c>
    </row>
    <row r="585" spans="1:9" x14ac:dyDescent="0.3">
      <c r="A585">
        <f t="shared" si="19"/>
        <v>36402</v>
      </c>
      <c r="B585">
        <v>579</v>
      </c>
      <c r="C585" t="s">
        <v>980</v>
      </c>
      <c r="D585" t="s">
        <v>25</v>
      </c>
      <c r="E585" t="s">
        <v>26</v>
      </c>
      <c r="F585" t="s">
        <v>18148</v>
      </c>
      <c r="G585" t="s">
        <v>1075</v>
      </c>
      <c r="H585" s="1">
        <v>39015</v>
      </c>
      <c r="I585">
        <f t="shared" si="18"/>
        <v>36402</v>
      </c>
    </row>
    <row r="586" spans="1:9" x14ac:dyDescent="0.3">
      <c r="A586">
        <f t="shared" si="19"/>
        <v>36415</v>
      </c>
      <c r="B586">
        <v>580</v>
      </c>
      <c r="C586" t="s">
        <v>1019</v>
      </c>
      <c r="D586" t="s">
        <v>25</v>
      </c>
      <c r="E586" t="s">
        <v>26</v>
      </c>
      <c r="F586" t="s">
        <v>18149</v>
      </c>
      <c r="G586" t="s">
        <v>1075</v>
      </c>
      <c r="H586" s="1">
        <v>37968</v>
      </c>
      <c r="I586">
        <f t="shared" si="18"/>
        <v>36415</v>
      </c>
    </row>
    <row r="587" spans="1:9" x14ac:dyDescent="0.3">
      <c r="A587">
        <f t="shared" si="19"/>
        <v>36416</v>
      </c>
      <c r="B587">
        <v>581</v>
      </c>
      <c r="C587" t="s">
        <v>1105</v>
      </c>
      <c r="D587" t="s">
        <v>25</v>
      </c>
      <c r="E587" t="s">
        <v>26</v>
      </c>
      <c r="F587" t="s">
        <v>18150</v>
      </c>
      <c r="G587" t="s">
        <v>1075</v>
      </c>
      <c r="H587" s="1">
        <v>38554</v>
      </c>
      <c r="I587">
        <f t="shared" si="18"/>
        <v>36416</v>
      </c>
    </row>
    <row r="588" spans="1:9" x14ac:dyDescent="0.3">
      <c r="A588">
        <f t="shared" si="19"/>
        <v>36423</v>
      </c>
      <c r="B588">
        <v>582</v>
      </c>
      <c r="C588" t="s">
        <v>1546</v>
      </c>
      <c r="D588" t="s">
        <v>25</v>
      </c>
      <c r="E588" t="s">
        <v>26</v>
      </c>
      <c r="F588" t="s">
        <v>18151</v>
      </c>
      <c r="G588" t="s">
        <v>1075</v>
      </c>
      <c r="H588" s="1">
        <v>39040</v>
      </c>
      <c r="I588">
        <f t="shared" si="18"/>
        <v>36423</v>
      </c>
    </row>
    <row r="589" spans="1:9" x14ac:dyDescent="0.3">
      <c r="A589">
        <f t="shared" si="19"/>
        <v>36428</v>
      </c>
      <c r="B589">
        <v>583</v>
      </c>
      <c r="C589" t="s">
        <v>1125</v>
      </c>
      <c r="D589" t="s">
        <v>25</v>
      </c>
      <c r="E589" t="s">
        <v>80</v>
      </c>
      <c r="F589" t="s">
        <v>18152</v>
      </c>
      <c r="G589" t="s">
        <v>1075</v>
      </c>
      <c r="H589" s="1">
        <v>39229</v>
      </c>
      <c r="I589">
        <f t="shared" si="18"/>
        <v>36428</v>
      </c>
    </row>
    <row r="590" spans="1:9" x14ac:dyDescent="0.3">
      <c r="A590">
        <f t="shared" si="19"/>
        <v>36430</v>
      </c>
      <c r="B590">
        <v>584</v>
      </c>
      <c r="C590" t="s">
        <v>1016</v>
      </c>
      <c r="D590" t="s">
        <v>25</v>
      </c>
      <c r="E590" t="s">
        <v>145</v>
      </c>
      <c r="F590" t="s">
        <v>16939</v>
      </c>
      <c r="G590" t="s">
        <v>1075</v>
      </c>
      <c r="H590" s="1">
        <v>39208</v>
      </c>
      <c r="I590">
        <f t="shared" si="18"/>
        <v>36430</v>
      </c>
    </row>
    <row r="591" spans="1:9" x14ac:dyDescent="0.3">
      <c r="A591">
        <f t="shared" si="19"/>
        <v>36435</v>
      </c>
      <c r="B591">
        <v>585</v>
      </c>
      <c r="C591" t="s">
        <v>1176</v>
      </c>
      <c r="D591" t="s">
        <v>25</v>
      </c>
      <c r="E591" t="s">
        <v>26</v>
      </c>
      <c r="F591" t="s">
        <v>18153</v>
      </c>
      <c r="G591" t="s">
        <v>1075</v>
      </c>
      <c r="H591" s="1">
        <v>38100</v>
      </c>
      <c r="I591">
        <f t="shared" si="18"/>
        <v>36435</v>
      </c>
    </row>
    <row r="592" spans="1:9" x14ac:dyDescent="0.3">
      <c r="A592">
        <f t="shared" si="19"/>
        <v>36446</v>
      </c>
      <c r="B592">
        <v>586</v>
      </c>
      <c r="C592" t="s">
        <v>27982</v>
      </c>
      <c r="D592" t="s">
        <v>25</v>
      </c>
      <c r="E592" t="s">
        <v>26</v>
      </c>
      <c r="F592" t="s">
        <v>28038</v>
      </c>
      <c r="G592" t="s">
        <v>1075</v>
      </c>
      <c r="H592" s="1">
        <v>42500</v>
      </c>
      <c r="I592">
        <f t="shared" si="18"/>
        <v>36446</v>
      </c>
    </row>
    <row r="593" spans="1:9" x14ac:dyDescent="0.3">
      <c r="A593">
        <f t="shared" si="19"/>
        <v>36452</v>
      </c>
      <c r="B593">
        <v>587</v>
      </c>
      <c r="C593" t="s">
        <v>1284</v>
      </c>
      <c r="D593" t="s">
        <v>25</v>
      </c>
      <c r="E593" t="s">
        <v>80</v>
      </c>
      <c r="F593" t="s">
        <v>12614</v>
      </c>
      <c r="G593" t="s">
        <v>1075</v>
      </c>
      <c r="H593" s="1">
        <v>40265</v>
      </c>
      <c r="I593">
        <f t="shared" si="18"/>
        <v>36452</v>
      </c>
    </row>
    <row r="594" spans="1:9" x14ac:dyDescent="0.3">
      <c r="A594">
        <f t="shared" si="19"/>
        <v>36460</v>
      </c>
      <c r="B594">
        <v>588</v>
      </c>
      <c r="C594" t="s">
        <v>1191</v>
      </c>
      <c r="D594" t="s">
        <v>25</v>
      </c>
      <c r="E594" t="s">
        <v>26</v>
      </c>
      <c r="F594" t="s">
        <v>18154</v>
      </c>
      <c r="G594" t="s">
        <v>1075</v>
      </c>
      <c r="H594" s="1">
        <v>38199</v>
      </c>
      <c r="I594">
        <f t="shared" si="18"/>
        <v>36460</v>
      </c>
    </row>
    <row r="595" spans="1:9" x14ac:dyDescent="0.3">
      <c r="A595">
        <f t="shared" si="19"/>
        <v>36464</v>
      </c>
      <c r="B595">
        <v>589</v>
      </c>
      <c r="C595" t="s">
        <v>1527</v>
      </c>
      <c r="D595" t="s">
        <v>25</v>
      </c>
      <c r="E595" t="s">
        <v>145</v>
      </c>
      <c r="F595" t="s">
        <v>18155</v>
      </c>
      <c r="G595" t="s">
        <v>1075</v>
      </c>
      <c r="H595" s="1">
        <v>39080</v>
      </c>
      <c r="I595">
        <f t="shared" si="18"/>
        <v>36464</v>
      </c>
    </row>
    <row r="596" spans="1:9" x14ac:dyDescent="0.3">
      <c r="A596">
        <f t="shared" si="19"/>
        <v>36473</v>
      </c>
      <c r="B596">
        <v>590</v>
      </c>
      <c r="C596" t="s">
        <v>986</v>
      </c>
      <c r="D596" t="s">
        <v>25</v>
      </c>
      <c r="E596" t="s">
        <v>80</v>
      </c>
      <c r="F596" t="s">
        <v>18156</v>
      </c>
      <c r="G596" t="s">
        <v>1075</v>
      </c>
      <c r="H596" s="1">
        <v>38100</v>
      </c>
      <c r="I596">
        <f t="shared" si="18"/>
        <v>36473</v>
      </c>
    </row>
    <row r="597" spans="1:9" x14ac:dyDescent="0.3">
      <c r="A597">
        <f t="shared" si="19"/>
        <v>36485</v>
      </c>
      <c r="B597">
        <v>591</v>
      </c>
      <c r="C597" t="s">
        <v>1406</v>
      </c>
      <c r="D597" t="s">
        <v>25</v>
      </c>
      <c r="E597" t="s">
        <v>26</v>
      </c>
      <c r="F597" t="s">
        <v>18157</v>
      </c>
      <c r="G597" t="s">
        <v>1075</v>
      </c>
      <c r="H597" s="1">
        <v>41754</v>
      </c>
      <c r="I597">
        <f t="shared" si="18"/>
        <v>36485</v>
      </c>
    </row>
    <row r="598" spans="1:9" x14ac:dyDescent="0.3">
      <c r="A598">
        <f t="shared" si="19"/>
        <v>36486</v>
      </c>
      <c r="B598">
        <v>592</v>
      </c>
      <c r="C598" t="s">
        <v>1162</v>
      </c>
      <c r="D598" t="s">
        <v>25</v>
      </c>
      <c r="E598" t="s">
        <v>26</v>
      </c>
      <c r="F598" t="s">
        <v>16945</v>
      </c>
      <c r="G598" t="s">
        <v>1075</v>
      </c>
      <c r="H598" s="1">
        <v>38654</v>
      </c>
      <c r="I598">
        <f t="shared" si="18"/>
        <v>36486</v>
      </c>
    </row>
    <row r="599" spans="1:9" x14ac:dyDescent="0.3">
      <c r="A599">
        <f t="shared" si="19"/>
        <v>36493</v>
      </c>
      <c r="B599">
        <v>593</v>
      </c>
      <c r="C599" t="s">
        <v>1262</v>
      </c>
      <c r="D599" t="s">
        <v>25</v>
      </c>
      <c r="E599" t="s">
        <v>80</v>
      </c>
      <c r="F599" t="s">
        <v>14120</v>
      </c>
      <c r="G599" t="s">
        <v>1075</v>
      </c>
      <c r="H599" s="1">
        <v>41793</v>
      </c>
      <c r="I599">
        <f t="shared" si="18"/>
        <v>36493</v>
      </c>
    </row>
    <row r="600" spans="1:9" x14ac:dyDescent="0.3">
      <c r="A600">
        <f t="shared" si="19"/>
        <v>36505</v>
      </c>
      <c r="B600">
        <v>594</v>
      </c>
      <c r="C600" t="s">
        <v>1328</v>
      </c>
      <c r="D600" t="s">
        <v>25</v>
      </c>
      <c r="E600" t="s">
        <v>26</v>
      </c>
      <c r="F600" t="s">
        <v>18158</v>
      </c>
      <c r="G600" t="s">
        <v>1075</v>
      </c>
      <c r="H600" s="1">
        <v>38923</v>
      </c>
      <c r="I600">
        <f t="shared" si="18"/>
        <v>36505</v>
      </c>
    </row>
    <row r="601" spans="1:9" x14ac:dyDescent="0.3">
      <c r="A601">
        <f t="shared" si="19"/>
        <v>36508</v>
      </c>
      <c r="B601">
        <v>595</v>
      </c>
      <c r="C601" t="s">
        <v>1643</v>
      </c>
      <c r="D601" t="s">
        <v>25</v>
      </c>
      <c r="E601" t="s">
        <v>26</v>
      </c>
      <c r="F601" t="s">
        <v>12622</v>
      </c>
      <c r="G601" t="s">
        <v>1075</v>
      </c>
      <c r="H601" s="1">
        <v>41453</v>
      </c>
      <c r="I601">
        <f t="shared" si="18"/>
        <v>36508</v>
      </c>
    </row>
    <row r="602" spans="1:9" x14ac:dyDescent="0.3">
      <c r="A602">
        <f t="shared" si="19"/>
        <v>36517</v>
      </c>
      <c r="B602">
        <v>596</v>
      </c>
      <c r="C602" t="s">
        <v>837</v>
      </c>
      <c r="D602" t="s">
        <v>25</v>
      </c>
      <c r="E602" t="s">
        <v>281</v>
      </c>
      <c r="F602" t="s">
        <v>18159</v>
      </c>
      <c r="G602" t="s">
        <v>1075</v>
      </c>
      <c r="H602" s="1">
        <v>38458</v>
      </c>
      <c r="I602">
        <f t="shared" si="18"/>
        <v>36517</v>
      </c>
    </row>
    <row r="603" spans="1:9" x14ac:dyDescent="0.3">
      <c r="A603">
        <f t="shared" si="19"/>
        <v>36520</v>
      </c>
      <c r="B603">
        <v>597</v>
      </c>
      <c r="C603" t="s">
        <v>1183</v>
      </c>
      <c r="D603" t="s">
        <v>25</v>
      </c>
      <c r="E603" t="s">
        <v>26</v>
      </c>
      <c r="F603" t="s">
        <v>14122</v>
      </c>
      <c r="G603" t="s">
        <v>1075</v>
      </c>
      <c r="H603" s="1">
        <v>38111</v>
      </c>
      <c r="I603">
        <f t="shared" si="18"/>
        <v>36520</v>
      </c>
    </row>
    <row r="604" spans="1:9" x14ac:dyDescent="0.3">
      <c r="A604">
        <f t="shared" si="19"/>
        <v>36521</v>
      </c>
      <c r="B604">
        <v>598</v>
      </c>
      <c r="C604" t="s">
        <v>1521</v>
      </c>
      <c r="D604" t="s">
        <v>25</v>
      </c>
      <c r="E604" t="s">
        <v>80</v>
      </c>
      <c r="F604" t="s">
        <v>14123</v>
      </c>
      <c r="G604" t="s">
        <v>1075</v>
      </c>
      <c r="H604" s="1">
        <v>41296</v>
      </c>
      <c r="I604">
        <f t="shared" si="18"/>
        <v>36521</v>
      </c>
    </row>
    <row r="605" spans="1:9" x14ac:dyDescent="0.3">
      <c r="A605">
        <f t="shared" si="19"/>
        <v>36525</v>
      </c>
      <c r="B605">
        <v>599</v>
      </c>
      <c r="C605" t="s">
        <v>1392</v>
      </c>
      <c r="D605" t="s">
        <v>25</v>
      </c>
      <c r="E605" t="s">
        <v>26</v>
      </c>
      <c r="F605" t="s">
        <v>16950</v>
      </c>
      <c r="G605" t="s">
        <v>1075</v>
      </c>
      <c r="H605" s="1">
        <v>40727</v>
      </c>
      <c r="I605">
        <f t="shared" si="18"/>
        <v>36525</v>
      </c>
    </row>
    <row r="606" spans="1:9" x14ac:dyDescent="0.3">
      <c r="A606">
        <f t="shared" si="19"/>
        <v>36529</v>
      </c>
      <c r="B606">
        <v>600</v>
      </c>
      <c r="C606" t="s">
        <v>27879</v>
      </c>
      <c r="D606" t="s">
        <v>25</v>
      </c>
      <c r="E606" t="s">
        <v>26</v>
      </c>
      <c r="F606" t="s">
        <v>27967</v>
      </c>
      <c r="G606" t="s">
        <v>1075</v>
      </c>
      <c r="H606" s="1">
        <v>42479</v>
      </c>
      <c r="I606">
        <f t="shared" si="18"/>
        <v>36529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36560</v>
      </c>
      <c r="B608" t="s">
        <v>1232</v>
      </c>
      <c r="C608" t="s">
        <v>1416</v>
      </c>
      <c r="D608" t="s">
        <v>25</v>
      </c>
      <c r="E608" t="s">
        <v>26</v>
      </c>
      <c r="F608" t="s">
        <v>18160</v>
      </c>
      <c r="G608" t="s">
        <v>1075</v>
      </c>
      <c r="H608" s="1">
        <v>38009</v>
      </c>
      <c r="I608">
        <f t="shared" si="18"/>
        <v>36560</v>
      </c>
    </row>
    <row r="609" spans="1:9" x14ac:dyDescent="0.3">
      <c r="A609">
        <f t="shared" si="19"/>
        <v>36564</v>
      </c>
      <c r="B609">
        <v>602</v>
      </c>
      <c r="C609" t="s">
        <v>1080</v>
      </c>
      <c r="D609" t="s">
        <v>25</v>
      </c>
      <c r="E609" t="s">
        <v>41</v>
      </c>
      <c r="F609" t="s">
        <v>18161</v>
      </c>
      <c r="G609" t="s">
        <v>1075</v>
      </c>
      <c r="H609" s="1">
        <v>40925</v>
      </c>
      <c r="I609">
        <f t="shared" si="18"/>
        <v>36564</v>
      </c>
    </row>
    <row r="610" spans="1:9" x14ac:dyDescent="0.3">
      <c r="A610">
        <f t="shared" si="19"/>
        <v>36565</v>
      </c>
      <c r="B610">
        <v>603</v>
      </c>
      <c r="C610" t="s">
        <v>28252</v>
      </c>
      <c r="D610" t="s">
        <v>25</v>
      </c>
      <c r="E610" t="s">
        <v>33</v>
      </c>
      <c r="F610" t="s">
        <v>28536</v>
      </c>
      <c r="G610" t="s">
        <v>1075</v>
      </c>
      <c r="H610" s="1">
        <v>42613</v>
      </c>
      <c r="I610">
        <f t="shared" si="18"/>
        <v>36565</v>
      </c>
    </row>
    <row r="611" spans="1:9" x14ac:dyDescent="0.3">
      <c r="A611">
        <f t="shared" si="19"/>
        <v>36568</v>
      </c>
      <c r="B611">
        <v>604</v>
      </c>
      <c r="C611" t="s">
        <v>1211</v>
      </c>
      <c r="D611" t="s">
        <v>25</v>
      </c>
      <c r="E611" t="s">
        <v>41</v>
      </c>
      <c r="F611" t="s">
        <v>11189</v>
      </c>
      <c r="G611" t="s">
        <v>1075</v>
      </c>
      <c r="H611" s="1">
        <v>38265</v>
      </c>
      <c r="I611">
        <f t="shared" si="18"/>
        <v>36568</v>
      </c>
    </row>
    <row r="612" spans="1:9" x14ac:dyDescent="0.3">
      <c r="A612">
        <f t="shared" si="19"/>
        <v>36578</v>
      </c>
      <c r="B612">
        <v>605</v>
      </c>
      <c r="C612" t="s">
        <v>1146</v>
      </c>
      <c r="D612" t="s">
        <v>25</v>
      </c>
      <c r="E612" t="s">
        <v>26</v>
      </c>
      <c r="F612" t="s">
        <v>18162</v>
      </c>
      <c r="G612" t="s">
        <v>1075</v>
      </c>
      <c r="H612" s="1">
        <v>37968</v>
      </c>
      <c r="I612">
        <f t="shared" si="18"/>
        <v>36578</v>
      </c>
    </row>
    <row r="613" spans="1:9" x14ac:dyDescent="0.3">
      <c r="A613">
        <f t="shared" si="19"/>
        <v>36581</v>
      </c>
      <c r="B613">
        <v>606</v>
      </c>
      <c r="C613" t="s">
        <v>962</v>
      </c>
      <c r="D613" t="s">
        <v>25</v>
      </c>
      <c r="E613" t="s">
        <v>41</v>
      </c>
      <c r="F613" t="s">
        <v>18163</v>
      </c>
      <c r="G613" t="s">
        <v>1075</v>
      </c>
      <c r="H613" s="1">
        <v>39130</v>
      </c>
      <c r="I613">
        <f t="shared" si="18"/>
        <v>36581</v>
      </c>
    </row>
    <row r="614" spans="1:9" x14ac:dyDescent="0.3">
      <c r="A614">
        <f t="shared" si="19"/>
        <v>36583</v>
      </c>
      <c r="B614">
        <v>607</v>
      </c>
      <c r="C614" t="s">
        <v>1052</v>
      </c>
      <c r="D614" t="s">
        <v>25</v>
      </c>
      <c r="E614" t="s">
        <v>80</v>
      </c>
      <c r="F614" t="s">
        <v>14125</v>
      </c>
      <c r="G614" t="s">
        <v>1075</v>
      </c>
      <c r="H614" s="1">
        <v>38036</v>
      </c>
      <c r="I614">
        <f t="shared" si="18"/>
        <v>36583</v>
      </c>
    </row>
    <row r="615" spans="1:9" x14ac:dyDescent="0.3">
      <c r="A615">
        <f t="shared" si="19"/>
        <v>36584</v>
      </c>
      <c r="B615">
        <v>608</v>
      </c>
      <c r="C615" t="s">
        <v>1382</v>
      </c>
      <c r="D615" t="s">
        <v>25</v>
      </c>
      <c r="E615" t="s">
        <v>26</v>
      </c>
      <c r="F615" t="s">
        <v>18164</v>
      </c>
      <c r="G615" t="s">
        <v>1075</v>
      </c>
      <c r="H615" s="1">
        <v>39504</v>
      </c>
      <c r="I615">
        <f t="shared" si="18"/>
        <v>36584</v>
      </c>
    </row>
    <row r="616" spans="1:9" x14ac:dyDescent="0.3">
      <c r="A616">
        <f t="shared" si="19"/>
        <v>36586</v>
      </c>
      <c r="B616">
        <v>609</v>
      </c>
      <c r="C616" t="s">
        <v>1221</v>
      </c>
      <c r="D616" t="s">
        <v>25</v>
      </c>
      <c r="E616" t="s">
        <v>26</v>
      </c>
      <c r="F616" t="s">
        <v>18165</v>
      </c>
      <c r="G616" t="s">
        <v>1075</v>
      </c>
      <c r="H616" s="1">
        <v>40385</v>
      </c>
      <c r="I616">
        <f t="shared" si="18"/>
        <v>36586</v>
      </c>
    </row>
    <row r="617" spans="1:9" x14ac:dyDescent="0.3">
      <c r="A617">
        <f t="shared" si="19"/>
        <v>36587</v>
      </c>
      <c r="B617">
        <v>610</v>
      </c>
      <c r="C617" t="s">
        <v>849</v>
      </c>
      <c r="D617" t="s">
        <v>25</v>
      </c>
      <c r="E617" t="s">
        <v>33</v>
      </c>
      <c r="F617" t="s">
        <v>18166</v>
      </c>
      <c r="G617" t="s">
        <v>1075</v>
      </c>
      <c r="H617" s="1">
        <v>38220</v>
      </c>
      <c r="I617">
        <f t="shared" si="18"/>
        <v>36587</v>
      </c>
    </row>
    <row r="618" spans="1:9" x14ac:dyDescent="0.3">
      <c r="A618">
        <f t="shared" si="19"/>
        <v>36587</v>
      </c>
      <c r="B618">
        <v>610</v>
      </c>
      <c r="C618" t="s">
        <v>2008</v>
      </c>
      <c r="D618" t="s">
        <v>25</v>
      </c>
      <c r="E618" t="s">
        <v>33</v>
      </c>
      <c r="F618" t="s">
        <v>18166</v>
      </c>
      <c r="G618" t="s">
        <v>1075</v>
      </c>
      <c r="H618" s="1">
        <v>39392</v>
      </c>
      <c r="I618">
        <f t="shared" si="18"/>
        <v>36587</v>
      </c>
    </row>
    <row r="619" spans="1:9" x14ac:dyDescent="0.3">
      <c r="A619">
        <f t="shared" si="19"/>
        <v>36611</v>
      </c>
      <c r="B619">
        <v>612</v>
      </c>
      <c r="C619" t="s">
        <v>1448</v>
      </c>
      <c r="D619" t="s">
        <v>25</v>
      </c>
      <c r="E619" t="s">
        <v>203</v>
      </c>
      <c r="F619" t="s">
        <v>14128</v>
      </c>
      <c r="G619" t="s">
        <v>1075</v>
      </c>
      <c r="H619" s="1">
        <v>38854</v>
      </c>
      <c r="I619">
        <f t="shared" si="18"/>
        <v>36611</v>
      </c>
    </row>
    <row r="620" spans="1:9" x14ac:dyDescent="0.3">
      <c r="A620">
        <f t="shared" si="19"/>
        <v>36618</v>
      </c>
      <c r="B620">
        <v>613</v>
      </c>
      <c r="C620" t="s">
        <v>1227</v>
      </c>
      <c r="D620" t="s">
        <v>25</v>
      </c>
      <c r="E620" t="s">
        <v>26</v>
      </c>
      <c r="F620" t="s">
        <v>12633</v>
      </c>
      <c r="G620" t="s">
        <v>1075</v>
      </c>
      <c r="H620" s="1">
        <v>42352</v>
      </c>
      <c r="I620">
        <f t="shared" si="18"/>
        <v>36618</v>
      </c>
    </row>
    <row r="621" spans="1:9" x14ac:dyDescent="0.3">
      <c r="A621">
        <f t="shared" si="19"/>
        <v>36622</v>
      </c>
      <c r="B621">
        <v>614</v>
      </c>
      <c r="C621" t="s">
        <v>1109</v>
      </c>
      <c r="D621" t="s">
        <v>25</v>
      </c>
      <c r="E621" t="s">
        <v>26</v>
      </c>
      <c r="F621" t="s">
        <v>18167</v>
      </c>
      <c r="G621" t="s">
        <v>1075</v>
      </c>
      <c r="H621" s="1">
        <v>38100</v>
      </c>
      <c r="I621">
        <f t="shared" si="18"/>
        <v>36622</v>
      </c>
    </row>
    <row r="622" spans="1:9" x14ac:dyDescent="0.3">
      <c r="A622">
        <f t="shared" si="19"/>
        <v>36626</v>
      </c>
      <c r="B622">
        <v>615</v>
      </c>
      <c r="C622" t="s">
        <v>17515</v>
      </c>
      <c r="D622" t="s">
        <v>25</v>
      </c>
      <c r="E622" t="s">
        <v>26</v>
      </c>
      <c r="F622" t="s">
        <v>18168</v>
      </c>
      <c r="G622" t="s">
        <v>1075</v>
      </c>
      <c r="H622" s="1">
        <v>38124</v>
      </c>
      <c r="I622">
        <f t="shared" si="18"/>
        <v>36626</v>
      </c>
    </row>
    <row r="623" spans="1:9" x14ac:dyDescent="0.3">
      <c r="A623">
        <f t="shared" si="19"/>
        <v>36626</v>
      </c>
      <c r="B623">
        <v>615</v>
      </c>
      <c r="C623" t="s">
        <v>1246</v>
      </c>
      <c r="D623" t="s">
        <v>25</v>
      </c>
      <c r="E623" t="s">
        <v>37</v>
      </c>
      <c r="F623" t="s">
        <v>18168</v>
      </c>
      <c r="G623" t="s">
        <v>1075</v>
      </c>
      <c r="H623" s="1">
        <v>38908</v>
      </c>
      <c r="I623">
        <f t="shared" si="18"/>
        <v>36626</v>
      </c>
    </row>
    <row r="624" spans="1:9" x14ac:dyDescent="0.3">
      <c r="A624">
        <f t="shared" si="19"/>
        <v>36632</v>
      </c>
      <c r="B624">
        <v>617</v>
      </c>
      <c r="C624" t="s">
        <v>28764</v>
      </c>
      <c r="D624" t="s">
        <v>25</v>
      </c>
      <c r="E624" t="s">
        <v>80</v>
      </c>
      <c r="F624" t="s">
        <v>28800</v>
      </c>
      <c r="G624" t="s">
        <v>1075</v>
      </c>
      <c r="H624" s="1">
        <v>42665</v>
      </c>
      <c r="I624">
        <f t="shared" si="18"/>
        <v>36632</v>
      </c>
    </row>
    <row r="625" spans="1:9" x14ac:dyDescent="0.3">
      <c r="A625">
        <f t="shared" si="19"/>
        <v>36635</v>
      </c>
      <c r="B625">
        <v>618</v>
      </c>
      <c r="C625" t="s">
        <v>1410</v>
      </c>
      <c r="D625" t="s">
        <v>25</v>
      </c>
      <c r="E625" t="s">
        <v>145</v>
      </c>
      <c r="F625" t="s">
        <v>18169</v>
      </c>
      <c r="G625" t="s">
        <v>1075</v>
      </c>
      <c r="H625" s="1">
        <v>39334</v>
      </c>
      <c r="I625">
        <f t="shared" si="18"/>
        <v>36635</v>
      </c>
    </row>
    <row r="626" spans="1:9" x14ac:dyDescent="0.3">
      <c r="A626">
        <f t="shared" si="19"/>
        <v>36637</v>
      </c>
      <c r="B626">
        <v>619</v>
      </c>
      <c r="C626" t="s">
        <v>1506</v>
      </c>
      <c r="D626" t="s">
        <v>25</v>
      </c>
      <c r="E626" t="s">
        <v>80</v>
      </c>
      <c r="F626" t="s">
        <v>18170</v>
      </c>
      <c r="G626" t="s">
        <v>1075</v>
      </c>
      <c r="H626" s="1">
        <v>39437</v>
      </c>
      <c r="I626">
        <f t="shared" si="18"/>
        <v>36637</v>
      </c>
    </row>
    <row r="627" spans="1:9" x14ac:dyDescent="0.3">
      <c r="A627">
        <f t="shared" si="19"/>
        <v>36644</v>
      </c>
      <c r="B627">
        <v>620</v>
      </c>
      <c r="C627" t="s">
        <v>1510</v>
      </c>
      <c r="D627" t="s">
        <v>25</v>
      </c>
      <c r="E627" t="s">
        <v>26</v>
      </c>
      <c r="F627" t="s">
        <v>14131</v>
      </c>
      <c r="G627" t="s">
        <v>1075</v>
      </c>
      <c r="H627" s="1">
        <v>39110</v>
      </c>
      <c r="I627">
        <f t="shared" si="18"/>
        <v>36644</v>
      </c>
    </row>
    <row r="628" spans="1:9" x14ac:dyDescent="0.3">
      <c r="A628">
        <f t="shared" si="19"/>
        <v>36663</v>
      </c>
      <c r="B628">
        <v>621</v>
      </c>
      <c r="C628" t="s">
        <v>955</v>
      </c>
      <c r="D628" t="s">
        <v>25</v>
      </c>
      <c r="E628" t="s">
        <v>145</v>
      </c>
      <c r="F628" t="s">
        <v>18171</v>
      </c>
      <c r="G628" t="s">
        <v>1075</v>
      </c>
      <c r="H628" s="1">
        <v>39182</v>
      </c>
      <c r="I628">
        <f t="shared" si="18"/>
        <v>36663</v>
      </c>
    </row>
    <row r="629" spans="1:9" x14ac:dyDescent="0.3">
      <c r="A629">
        <f t="shared" si="19"/>
        <v>36670</v>
      </c>
      <c r="B629">
        <v>622</v>
      </c>
      <c r="C629" t="s">
        <v>1076</v>
      </c>
      <c r="D629" t="s">
        <v>25</v>
      </c>
      <c r="E629" t="s">
        <v>924</v>
      </c>
      <c r="F629" t="s">
        <v>18172</v>
      </c>
      <c r="G629" t="s">
        <v>1075</v>
      </c>
      <c r="H629" s="1">
        <v>38100</v>
      </c>
      <c r="I629">
        <f t="shared" si="18"/>
        <v>36670</v>
      </c>
    </row>
    <row r="630" spans="1:9" x14ac:dyDescent="0.3">
      <c r="A630">
        <f t="shared" si="19"/>
        <v>36675</v>
      </c>
      <c r="B630">
        <v>623</v>
      </c>
      <c r="C630" t="s">
        <v>839</v>
      </c>
      <c r="D630" t="s">
        <v>25</v>
      </c>
      <c r="E630" t="s">
        <v>29</v>
      </c>
      <c r="F630" t="s">
        <v>18173</v>
      </c>
      <c r="G630" t="s">
        <v>1075</v>
      </c>
      <c r="H630" s="1">
        <v>39203</v>
      </c>
      <c r="I630">
        <f t="shared" si="18"/>
        <v>36675</v>
      </c>
    </row>
    <row r="631" spans="1:9" x14ac:dyDescent="0.3">
      <c r="A631">
        <f t="shared" si="19"/>
        <v>36688</v>
      </c>
      <c r="B631">
        <v>624</v>
      </c>
      <c r="C631" t="s">
        <v>1213</v>
      </c>
      <c r="D631" t="s">
        <v>25</v>
      </c>
      <c r="E631" t="s">
        <v>26</v>
      </c>
      <c r="F631" t="s">
        <v>18174</v>
      </c>
      <c r="G631" t="s">
        <v>1075</v>
      </c>
      <c r="H631" s="1">
        <v>38791</v>
      </c>
      <c r="I631">
        <f t="shared" si="18"/>
        <v>36688</v>
      </c>
    </row>
    <row r="632" spans="1:9" x14ac:dyDescent="0.3">
      <c r="A632">
        <f t="shared" si="19"/>
        <v>36690</v>
      </c>
      <c r="B632">
        <v>625</v>
      </c>
      <c r="C632" t="s">
        <v>1179</v>
      </c>
      <c r="D632" t="s">
        <v>25</v>
      </c>
      <c r="E632" t="s">
        <v>41</v>
      </c>
      <c r="F632" t="s">
        <v>18175</v>
      </c>
      <c r="G632" t="s">
        <v>1075</v>
      </c>
      <c r="H632" s="1">
        <v>37968</v>
      </c>
      <c r="I632">
        <f t="shared" si="18"/>
        <v>36690</v>
      </c>
    </row>
    <row r="633" spans="1:9" x14ac:dyDescent="0.3">
      <c r="A633">
        <f t="shared" si="19"/>
        <v>36699</v>
      </c>
      <c r="B633">
        <v>626</v>
      </c>
      <c r="C633" t="s">
        <v>1088</v>
      </c>
      <c r="D633" t="s">
        <v>25</v>
      </c>
      <c r="E633" t="s">
        <v>41</v>
      </c>
      <c r="F633" t="s">
        <v>18176</v>
      </c>
      <c r="G633" t="s">
        <v>1075</v>
      </c>
      <c r="H633" s="1">
        <v>38373</v>
      </c>
      <c r="I633">
        <f t="shared" si="18"/>
        <v>36699</v>
      </c>
    </row>
    <row r="634" spans="1:9" x14ac:dyDescent="0.3">
      <c r="A634">
        <f t="shared" si="19"/>
        <v>36706</v>
      </c>
      <c r="B634">
        <v>627</v>
      </c>
      <c r="C634" t="s">
        <v>1492</v>
      </c>
      <c r="D634" t="s">
        <v>25</v>
      </c>
      <c r="E634" t="s">
        <v>26</v>
      </c>
      <c r="F634" t="s">
        <v>12642</v>
      </c>
      <c r="G634" t="s">
        <v>1075</v>
      </c>
      <c r="H634" s="1">
        <v>40865</v>
      </c>
      <c r="I634">
        <f t="shared" si="18"/>
        <v>36706</v>
      </c>
    </row>
    <row r="635" spans="1:9" x14ac:dyDescent="0.3">
      <c r="A635">
        <f t="shared" si="19"/>
        <v>36707</v>
      </c>
      <c r="B635">
        <v>628</v>
      </c>
      <c r="C635" t="s">
        <v>855</v>
      </c>
      <c r="D635" t="s">
        <v>25</v>
      </c>
      <c r="E635" t="s">
        <v>41</v>
      </c>
      <c r="F635" t="s">
        <v>18177</v>
      </c>
      <c r="G635" t="s">
        <v>1075</v>
      </c>
      <c r="H635" s="1">
        <v>38577</v>
      </c>
      <c r="I635">
        <f t="shared" si="18"/>
        <v>36707</v>
      </c>
    </row>
    <row r="636" spans="1:9" x14ac:dyDescent="0.3">
      <c r="A636">
        <f t="shared" si="19"/>
        <v>36729</v>
      </c>
      <c r="B636">
        <v>629</v>
      </c>
      <c r="C636" t="s">
        <v>28845</v>
      </c>
      <c r="D636" t="s">
        <v>25</v>
      </c>
      <c r="E636" t="s">
        <v>26</v>
      </c>
      <c r="F636" t="s">
        <v>29816</v>
      </c>
      <c r="G636" t="s">
        <v>1075</v>
      </c>
      <c r="H636" s="1">
        <v>42720</v>
      </c>
      <c r="I636">
        <f t="shared" si="18"/>
        <v>36729</v>
      </c>
    </row>
    <row r="637" spans="1:9" x14ac:dyDescent="0.3">
      <c r="A637">
        <f t="shared" si="19"/>
        <v>36740</v>
      </c>
      <c r="B637">
        <v>630</v>
      </c>
      <c r="C637" t="s">
        <v>1230</v>
      </c>
      <c r="D637" t="s">
        <v>25</v>
      </c>
      <c r="E637" t="s">
        <v>26</v>
      </c>
      <c r="F637" t="s">
        <v>12648</v>
      </c>
      <c r="G637" t="s">
        <v>1075</v>
      </c>
      <c r="H637" s="1">
        <v>39105</v>
      </c>
      <c r="I637">
        <f t="shared" si="18"/>
        <v>36740</v>
      </c>
    </row>
    <row r="638" spans="1:9" x14ac:dyDescent="0.3">
      <c r="A638">
        <f t="shared" si="19"/>
        <v>36751</v>
      </c>
      <c r="B638">
        <v>631</v>
      </c>
      <c r="C638" t="s">
        <v>1326</v>
      </c>
      <c r="D638" t="s">
        <v>25</v>
      </c>
      <c r="E638" t="s">
        <v>26</v>
      </c>
      <c r="F638" t="s">
        <v>18178</v>
      </c>
      <c r="G638" t="s">
        <v>1075</v>
      </c>
      <c r="H638" s="1">
        <v>39267</v>
      </c>
      <c r="I638">
        <f t="shared" si="18"/>
        <v>36751</v>
      </c>
    </row>
    <row r="639" spans="1:9" x14ac:dyDescent="0.3">
      <c r="A639">
        <f t="shared" si="19"/>
        <v>36767</v>
      </c>
      <c r="B639">
        <v>632</v>
      </c>
      <c r="C639" t="s">
        <v>1462</v>
      </c>
      <c r="D639" t="s">
        <v>25</v>
      </c>
      <c r="E639" t="s">
        <v>26</v>
      </c>
      <c r="F639" t="s">
        <v>18179</v>
      </c>
      <c r="G639" t="s">
        <v>1075</v>
      </c>
      <c r="H639" s="1">
        <v>39689</v>
      </c>
      <c r="I639">
        <f t="shared" si="18"/>
        <v>36767</v>
      </c>
    </row>
    <row r="640" spans="1:9" x14ac:dyDescent="0.3">
      <c r="A640">
        <f t="shared" si="19"/>
        <v>36785</v>
      </c>
      <c r="B640">
        <v>633</v>
      </c>
      <c r="C640" t="s">
        <v>1519</v>
      </c>
      <c r="D640" t="s">
        <v>25</v>
      </c>
      <c r="E640" t="s">
        <v>127</v>
      </c>
      <c r="F640" t="s">
        <v>18180</v>
      </c>
      <c r="G640" t="s">
        <v>1075</v>
      </c>
      <c r="H640" s="1">
        <v>38805</v>
      </c>
      <c r="I640">
        <f t="shared" si="18"/>
        <v>36785</v>
      </c>
    </row>
    <row r="641" spans="1:9" x14ac:dyDescent="0.3">
      <c r="A641">
        <f t="shared" si="19"/>
        <v>36801</v>
      </c>
      <c r="B641">
        <v>634</v>
      </c>
      <c r="C641" t="s">
        <v>1258</v>
      </c>
      <c r="D641" t="s">
        <v>25</v>
      </c>
      <c r="E641" t="s">
        <v>41</v>
      </c>
      <c r="F641" t="s">
        <v>14143</v>
      </c>
      <c r="G641" t="s">
        <v>1178</v>
      </c>
      <c r="H641" s="1">
        <v>39247</v>
      </c>
      <c r="I641">
        <f t="shared" si="18"/>
        <v>36801</v>
      </c>
    </row>
    <row r="642" spans="1:9" x14ac:dyDescent="0.3">
      <c r="A642">
        <f t="shared" si="19"/>
        <v>36802</v>
      </c>
      <c r="B642">
        <v>635</v>
      </c>
      <c r="C642" t="s">
        <v>1201</v>
      </c>
      <c r="D642" t="s">
        <v>25</v>
      </c>
      <c r="E642" t="s">
        <v>26</v>
      </c>
      <c r="F642" t="s">
        <v>18181</v>
      </c>
      <c r="G642" t="s">
        <v>1178</v>
      </c>
      <c r="H642" s="1">
        <v>38411</v>
      </c>
      <c r="I642">
        <f t="shared" ref="I642:I705" si="20">A642</f>
        <v>36802</v>
      </c>
    </row>
    <row r="643" spans="1:9" x14ac:dyDescent="0.3">
      <c r="A643">
        <f t="shared" ref="A643:A706" si="21">(LEFT(F643)*10^5)+(MID(F643,3,2)*10^3)+RIGHT(F643,3)</f>
        <v>36814</v>
      </c>
      <c r="B643">
        <v>636</v>
      </c>
      <c r="C643" t="s">
        <v>1111</v>
      </c>
      <c r="D643" t="s">
        <v>25</v>
      </c>
      <c r="E643" t="s">
        <v>26</v>
      </c>
      <c r="F643" t="s">
        <v>18182</v>
      </c>
      <c r="G643" t="s">
        <v>1178</v>
      </c>
      <c r="H643" s="1">
        <v>42083</v>
      </c>
      <c r="I643">
        <f t="shared" si="20"/>
        <v>36814</v>
      </c>
    </row>
    <row r="644" spans="1:9" x14ac:dyDescent="0.3">
      <c r="A644">
        <f t="shared" si="21"/>
        <v>36829</v>
      </c>
      <c r="B644">
        <v>637</v>
      </c>
      <c r="C644" t="s">
        <v>1331</v>
      </c>
      <c r="D644" t="s">
        <v>25</v>
      </c>
      <c r="E644" t="s">
        <v>26</v>
      </c>
      <c r="F644" t="s">
        <v>18183</v>
      </c>
      <c r="G644" t="s">
        <v>1178</v>
      </c>
      <c r="H644" s="1">
        <v>39531</v>
      </c>
      <c r="I644">
        <f t="shared" si="20"/>
        <v>36829</v>
      </c>
    </row>
    <row r="645" spans="1:9" x14ac:dyDescent="0.3">
      <c r="A645">
        <f t="shared" si="21"/>
        <v>36839</v>
      </c>
      <c r="B645">
        <v>638</v>
      </c>
      <c r="C645" t="s">
        <v>1756</v>
      </c>
      <c r="D645" t="s">
        <v>25</v>
      </c>
      <c r="E645" t="s">
        <v>80</v>
      </c>
      <c r="F645" t="s">
        <v>18184</v>
      </c>
      <c r="G645" t="s">
        <v>1178</v>
      </c>
      <c r="H645" s="1">
        <v>38654</v>
      </c>
      <c r="I645">
        <f t="shared" si="20"/>
        <v>36839</v>
      </c>
    </row>
    <row r="646" spans="1:9" x14ac:dyDescent="0.3">
      <c r="A646">
        <f t="shared" si="21"/>
        <v>36844</v>
      </c>
      <c r="B646">
        <v>639</v>
      </c>
      <c r="C646" t="s">
        <v>1362</v>
      </c>
      <c r="D646" t="s">
        <v>25</v>
      </c>
      <c r="E646" t="s">
        <v>26</v>
      </c>
      <c r="F646" t="s">
        <v>12661</v>
      </c>
      <c r="G646" t="s">
        <v>1178</v>
      </c>
      <c r="H646" s="1">
        <v>38457</v>
      </c>
      <c r="I646">
        <f t="shared" si="20"/>
        <v>36844</v>
      </c>
    </row>
    <row r="647" spans="1:9" x14ac:dyDescent="0.3">
      <c r="A647">
        <f t="shared" si="21"/>
        <v>36844</v>
      </c>
      <c r="B647">
        <v>639</v>
      </c>
      <c r="C647" t="s">
        <v>1384</v>
      </c>
      <c r="D647" t="s">
        <v>25</v>
      </c>
      <c r="E647" t="s">
        <v>26</v>
      </c>
      <c r="F647" t="s">
        <v>12661</v>
      </c>
      <c r="G647" t="s">
        <v>1178</v>
      </c>
      <c r="H647" s="1">
        <v>39855</v>
      </c>
      <c r="I647">
        <f t="shared" si="20"/>
        <v>36844</v>
      </c>
    </row>
    <row r="648" spans="1:9" x14ac:dyDescent="0.3">
      <c r="A648">
        <f t="shared" si="21"/>
        <v>36852</v>
      </c>
      <c r="B648">
        <v>641</v>
      </c>
      <c r="C648" t="s">
        <v>1431</v>
      </c>
      <c r="D648" t="s">
        <v>25</v>
      </c>
      <c r="E648" t="s">
        <v>26</v>
      </c>
      <c r="F648" t="s">
        <v>12664</v>
      </c>
      <c r="G648" t="s">
        <v>1178</v>
      </c>
      <c r="H648" s="1">
        <v>39179</v>
      </c>
      <c r="I648">
        <f t="shared" si="20"/>
        <v>36852</v>
      </c>
    </row>
    <row r="649" spans="1:9" x14ac:dyDescent="0.3">
      <c r="A649">
        <f t="shared" si="21"/>
        <v>36865</v>
      </c>
      <c r="B649">
        <v>642</v>
      </c>
      <c r="C649" t="s">
        <v>1798</v>
      </c>
      <c r="D649" t="s">
        <v>25</v>
      </c>
      <c r="E649" t="s">
        <v>26</v>
      </c>
      <c r="F649" t="s">
        <v>18185</v>
      </c>
      <c r="G649" t="s">
        <v>1178</v>
      </c>
      <c r="H649" s="1">
        <v>38468</v>
      </c>
      <c r="I649">
        <f t="shared" si="20"/>
        <v>36865</v>
      </c>
    </row>
    <row r="650" spans="1:9" x14ac:dyDescent="0.3">
      <c r="A650">
        <f t="shared" si="21"/>
        <v>36869</v>
      </c>
      <c r="B650">
        <v>643</v>
      </c>
      <c r="C650" t="s">
        <v>692</v>
      </c>
      <c r="D650" t="s">
        <v>25</v>
      </c>
      <c r="E650" t="s">
        <v>26</v>
      </c>
      <c r="F650" t="s">
        <v>28839</v>
      </c>
      <c r="G650" t="s">
        <v>1178</v>
      </c>
      <c r="H650" s="1">
        <v>42688</v>
      </c>
      <c r="I650">
        <f t="shared" si="20"/>
        <v>36869</v>
      </c>
    </row>
    <row r="651" spans="1:9" x14ac:dyDescent="0.3">
      <c r="A651">
        <f t="shared" si="21"/>
        <v>36890</v>
      </c>
      <c r="B651">
        <v>644</v>
      </c>
      <c r="C651" t="s">
        <v>1533</v>
      </c>
      <c r="D651" t="s">
        <v>25</v>
      </c>
      <c r="E651" t="s">
        <v>37</v>
      </c>
      <c r="F651" t="s">
        <v>18186</v>
      </c>
      <c r="G651" t="s">
        <v>1178</v>
      </c>
      <c r="H651" s="1">
        <v>42031</v>
      </c>
      <c r="I651">
        <f t="shared" si="20"/>
        <v>36890</v>
      </c>
    </row>
    <row r="652" spans="1:9" x14ac:dyDescent="0.3">
      <c r="A652">
        <f t="shared" si="21"/>
        <v>36894</v>
      </c>
      <c r="B652">
        <v>645</v>
      </c>
      <c r="C652" t="s">
        <v>1454</v>
      </c>
      <c r="D652" t="s">
        <v>25</v>
      </c>
      <c r="E652" t="s">
        <v>26</v>
      </c>
      <c r="F652" t="s">
        <v>16969</v>
      </c>
      <c r="G652" t="s">
        <v>1178</v>
      </c>
      <c r="H652" s="1">
        <v>38867</v>
      </c>
      <c r="I652">
        <f t="shared" si="20"/>
        <v>36894</v>
      </c>
    </row>
    <row r="653" spans="1:9" x14ac:dyDescent="0.3">
      <c r="A653">
        <f t="shared" si="21"/>
        <v>36901</v>
      </c>
      <c r="B653">
        <v>646</v>
      </c>
      <c r="C653" t="s">
        <v>1236</v>
      </c>
      <c r="D653" t="s">
        <v>25</v>
      </c>
      <c r="E653" t="s">
        <v>26</v>
      </c>
      <c r="F653" t="s">
        <v>12671</v>
      </c>
      <c r="G653" t="s">
        <v>1178</v>
      </c>
      <c r="H653" s="1">
        <v>39929</v>
      </c>
      <c r="I653">
        <f t="shared" si="20"/>
        <v>36901</v>
      </c>
    </row>
    <row r="654" spans="1:9" x14ac:dyDescent="0.3">
      <c r="A654">
        <f t="shared" si="21"/>
        <v>36912</v>
      </c>
      <c r="B654">
        <v>647</v>
      </c>
      <c r="C654" t="s">
        <v>1404</v>
      </c>
      <c r="D654" t="s">
        <v>25</v>
      </c>
      <c r="E654" t="s">
        <v>80</v>
      </c>
      <c r="F654" t="s">
        <v>18187</v>
      </c>
      <c r="G654" t="s">
        <v>1178</v>
      </c>
      <c r="H654" s="1">
        <v>40536</v>
      </c>
      <c r="I654">
        <f t="shared" si="20"/>
        <v>36912</v>
      </c>
    </row>
    <row r="655" spans="1:9" x14ac:dyDescent="0.3">
      <c r="A655">
        <f t="shared" si="21"/>
        <v>36914</v>
      </c>
      <c r="B655">
        <v>648</v>
      </c>
      <c r="C655" t="s">
        <v>1556</v>
      </c>
      <c r="D655" t="s">
        <v>25</v>
      </c>
      <c r="E655" t="s">
        <v>26</v>
      </c>
      <c r="F655" t="s">
        <v>18188</v>
      </c>
      <c r="G655" t="s">
        <v>1178</v>
      </c>
      <c r="H655" s="1">
        <v>39173</v>
      </c>
      <c r="I655">
        <f t="shared" si="20"/>
        <v>36914</v>
      </c>
    </row>
    <row r="656" spans="1:9" x14ac:dyDescent="0.3">
      <c r="A656">
        <f t="shared" si="21"/>
        <v>36920</v>
      </c>
      <c r="B656">
        <v>649</v>
      </c>
      <c r="C656" t="s">
        <v>1408</v>
      </c>
      <c r="D656" t="s">
        <v>25</v>
      </c>
      <c r="E656" t="s">
        <v>26</v>
      </c>
      <c r="F656" t="s">
        <v>7971</v>
      </c>
      <c r="G656" t="s">
        <v>1178</v>
      </c>
      <c r="H656" s="1">
        <v>39085</v>
      </c>
      <c r="I656">
        <f t="shared" si="20"/>
        <v>36920</v>
      </c>
    </row>
    <row r="657" spans="1:9" x14ac:dyDescent="0.3">
      <c r="A657">
        <f t="shared" si="21"/>
        <v>36928</v>
      </c>
      <c r="B657">
        <v>650</v>
      </c>
      <c r="C657" t="s">
        <v>1286</v>
      </c>
      <c r="D657" t="s">
        <v>25</v>
      </c>
      <c r="E657" t="s">
        <v>26</v>
      </c>
      <c r="F657" t="s">
        <v>18189</v>
      </c>
      <c r="G657" t="s">
        <v>1178</v>
      </c>
      <c r="H657" s="1">
        <v>41088</v>
      </c>
      <c r="I657">
        <f t="shared" si="20"/>
        <v>36928</v>
      </c>
    </row>
    <row r="658" spans="1:9" x14ac:dyDescent="0.3">
      <c r="A658">
        <f t="shared" si="21"/>
        <v>36942</v>
      </c>
      <c r="B658">
        <v>651</v>
      </c>
      <c r="C658" t="s">
        <v>1314</v>
      </c>
      <c r="D658" t="s">
        <v>25</v>
      </c>
      <c r="E658" t="s">
        <v>26</v>
      </c>
      <c r="F658" t="s">
        <v>18190</v>
      </c>
      <c r="G658" t="s">
        <v>1178</v>
      </c>
      <c r="H658" s="1">
        <v>41910</v>
      </c>
      <c r="I658">
        <f t="shared" si="20"/>
        <v>36942</v>
      </c>
    </row>
    <row r="659" spans="1:9" x14ac:dyDescent="0.3">
      <c r="A659">
        <f t="shared" si="21"/>
        <v>36963</v>
      </c>
      <c r="B659">
        <v>652</v>
      </c>
      <c r="C659" t="s">
        <v>1133</v>
      </c>
      <c r="D659" t="s">
        <v>25</v>
      </c>
      <c r="E659" t="s">
        <v>203</v>
      </c>
      <c r="F659" t="s">
        <v>18191</v>
      </c>
      <c r="G659" t="s">
        <v>1178</v>
      </c>
      <c r="H659" s="1">
        <v>38240</v>
      </c>
      <c r="I659">
        <f t="shared" si="20"/>
        <v>36963</v>
      </c>
    </row>
    <row r="660" spans="1:9" x14ac:dyDescent="0.3">
      <c r="A660">
        <f t="shared" si="21"/>
        <v>36969</v>
      </c>
      <c r="B660">
        <v>653</v>
      </c>
      <c r="C660" t="s">
        <v>1378</v>
      </c>
      <c r="D660" t="s">
        <v>25</v>
      </c>
      <c r="E660" t="s">
        <v>203</v>
      </c>
      <c r="F660" t="s">
        <v>18192</v>
      </c>
      <c r="G660" t="s">
        <v>1178</v>
      </c>
      <c r="H660" s="1">
        <v>39383</v>
      </c>
      <c r="I660">
        <f t="shared" si="20"/>
        <v>36969</v>
      </c>
    </row>
    <row r="661" spans="1:9" x14ac:dyDescent="0.3">
      <c r="A661">
        <f t="shared" si="21"/>
        <v>36969</v>
      </c>
      <c r="B661">
        <v>653</v>
      </c>
      <c r="C661" t="s">
        <v>1272</v>
      </c>
      <c r="D661" t="s">
        <v>25</v>
      </c>
      <c r="E661" t="s">
        <v>26</v>
      </c>
      <c r="F661" t="s">
        <v>18192</v>
      </c>
      <c r="G661" t="s">
        <v>1178</v>
      </c>
      <c r="H661" s="1">
        <v>41748</v>
      </c>
      <c r="I661">
        <f t="shared" si="20"/>
        <v>36969</v>
      </c>
    </row>
    <row r="662" spans="1:9" x14ac:dyDescent="0.3">
      <c r="A662">
        <f t="shared" si="21"/>
        <v>36985</v>
      </c>
      <c r="B662">
        <v>655</v>
      </c>
      <c r="C662" t="s">
        <v>1690</v>
      </c>
      <c r="D662" t="s">
        <v>25</v>
      </c>
      <c r="E662" t="s">
        <v>80</v>
      </c>
      <c r="F662" t="s">
        <v>12679</v>
      </c>
      <c r="G662" t="s">
        <v>1178</v>
      </c>
      <c r="H662" s="1">
        <v>39055</v>
      </c>
      <c r="I662">
        <f t="shared" si="20"/>
        <v>36985</v>
      </c>
    </row>
    <row r="663" spans="1:9" x14ac:dyDescent="0.3">
      <c r="A663">
        <f t="shared" si="21"/>
        <v>36985</v>
      </c>
      <c r="B663">
        <v>655</v>
      </c>
      <c r="C663" t="s">
        <v>1354</v>
      </c>
      <c r="D663" t="s">
        <v>25</v>
      </c>
      <c r="E663" t="s">
        <v>80</v>
      </c>
      <c r="F663" t="s">
        <v>12679</v>
      </c>
      <c r="G663" t="s">
        <v>1178</v>
      </c>
      <c r="H663" s="1">
        <v>41070</v>
      </c>
      <c r="I663">
        <f t="shared" si="20"/>
        <v>36985</v>
      </c>
    </row>
    <row r="664" spans="1:9" x14ac:dyDescent="0.3">
      <c r="A664">
        <f t="shared" si="21"/>
        <v>36988</v>
      </c>
      <c r="B664">
        <v>657</v>
      </c>
      <c r="C664" t="s">
        <v>1193</v>
      </c>
      <c r="D664" t="s">
        <v>25</v>
      </c>
      <c r="E664" t="s">
        <v>33</v>
      </c>
      <c r="F664" t="s">
        <v>18193</v>
      </c>
      <c r="G664" t="s">
        <v>1178</v>
      </c>
      <c r="H664" s="1">
        <v>38100</v>
      </c>
      <c r="I664">
        <f t="shared" si="20"/>
        <v>36988</v>
      </c>
    </row>
    <row r="665" spans="1:9" x14ac:dyDescent="0.3">
      <c r="A665">
        <f t="shared" si="21"/>
        <v>36994</v>
      </c>
      <c r="B665">
        <v>658</v>
      </c>
      <c r="C665" t="s">
        <v>1242</v>
      </c>
      <c r="D665" t="s">
        <v>25</v>
      </c>
      <c r="E665" t="s">
        <v>26</v>
      </c>
      <c r="F665" t="s">
        <v>18194</v>
      </c>
      <c r="G665" t="s">
        <v>1178</v>
      </c>
      <c r="H665" s="1">
        <v>39500</v>
      </c>
      <c r="I665">
        <f t="shared" si="20"/>
        <v>36994</v>
      </c>
    </row>
    <row r="666" spans="1:9" x14ac:dyDescent="0.3">
      <c r="A666">
        <f t="shared" si="21"/>
        <v>37005</v>
      </c>
      <c r="B666">
        <v>659</v>
      </c>
      <c r="C666" t="s">
        <v>1438</v>
      </c>
      <c r="D666" t="s">
        <v>25</v>
      </c>
      <c r="E666" t="s">
        <v>41</v>
      </c>
      <c r="F666" t="s">
        <v>18195</v>
      </c>
      <c r="G666" t="s">
        <v>1178</v>
      </c>
      <c r="H666" s="1">
        <v>39565</v>
      </c>
      <c r="I666">
        <f t="shared" si="20"/>
        <v>37005</v>
      </c>
    </row>
    <row r="667" spans="1:9" x14ac:dyDescent="0.3">
      <c r="A667">
        <f t="shared" si="21"/>
        <v>37006</v>
      </c>
      <c r="B667">
        <v>660</v>
      </c>
      <c r="C667" t="s">
        <v>1306</v>
      </c>
      <c r="D667" t="s">
        <v>25</v>
      </c>
      <c r="E667" t="s">
        <v>193</v>
      </c>
      <c r="F667" t="s">
        <v>18196</v>
      </c>
      <c r="G667" t="s">
        <v>1178</v>
      </c>
      <c r="H667" s="1">
        <v>38539</v>
      </c>
      <c r="I667">
        <f t="shared" si="20"/>
        <v>37006</v>
      </c>
    </row>
    <row r="668" spans="1:9" x14ac:dyDescent="0.3">
      <c r="A668">
        <f t="shared" si="21"/>
        <v>37031</v>
      </c>
      <c r="B668">
        <v>661</v>
      </c>
      <c r="C668" t="s">
        <v>1283</v>
      </c>
      <c r="D668" t="s">
        <v>25</v>
      </c>
      <c r="E668" t="s">
        <v>326</v>
      </c>
      <c r="F668" t="s">
        <v>18197</v>
      </c>
      <c r="G668" t="s">
        <v>1178</v>
      </c>
      <c r="H668" s="1">
        <v>41778</v>
      </c>
      <c r="I668">
        <f t="shared" si="20"/>
        <v>37031</v>
      </c>
    </row>
    <row r="669" spans="1:9" x14ac:dyDescent="0.3">
      <c r="A669">
        <f t="shared" si="21"/>
        <v>37043</v>
      </c>
      <c r="B669">
        <v>662</v>
      </c>
      <c r="C669" t="s">
        <v>1673</v>
      </c>
      <c r="D669" t="s">
        <v>25</v>
      </c>
      <c r="E669" t="s">
        <v>26</v>
      </c>
      <c r="F669" t="s">
        <v>14163</v>
      </c>
      <c r="G669" t="s">
        <v>1178</v>
      </c>
      <c r="H669" s="1">
        <v>38100</v>
      </c>
      <c r="I669">
        <f t="shared" si="20"/>
        <v>37043</v>
      </c>
    </row>
    <row r="670" spans="1:9" x14ac:dyDescent="0.3">
      <c r="A670">
        <f t="shared" si="21"/>
        <v>37045</v>
      </c>
      <c r="B670">
        <v>663</v>
      </c>
      <c r="C670" t="s">
        <v>1029</v>
      </c>
      <c r="D670" t="s">
        <v>25</v>
      </c>
      <c r="E670" t="s">
        <v>978</v>
      </c>
      <c r="F670" t="s">
        <v>18198</v>
      </c>
      <c r="G670" t="s">
        <v>1178</v>
      </c>
      <c r="H670" s="1">
        <v>41165</v>
      </c>
      <c r="I670">
        <f t="shared" si="20"/>
        <v>37045</v>
      </c>
    </row>
    <row r="671" spans="1:9" x14ac:dyDescent="0.3">
      <c r="A671">
        <f t="shared" si="21"/>
        <v>37081</v>
      </c>
      <c r="B671">
        <v>664</v>
      </c>
      <c r="C671" t="s">
        <v>1639</v>
      </c>
      <c r="D671" t="s">
        <v>25</v>
      </c>
      <c r="E671" t="s">
        <v>80</v>
      </c>
      <c r="F671" t="s">
        <v>18199</v>
      </c>
      <c r="G671" t="s">
        <v>1178</v>
      </c>
      <c r="H671" s="1">
        <v>38739</v>
      </c>
      <c r="I671">
        <f t="shared" si="20"/>
        <v>37081</v>
      </c>
    </row>
    <row r="672" spans="1:9" x14ac:dyDescent="0.3">
      <c r="A672">
        <f t="shared" si="21"/>
        <v>37082</v>
      </c>
      <c r="B672">
        <v>665</v>
      </c>
      <c r="C672" t="s">
        <v>990</v>
      </c>
      <c r="D672" t="s">
        <v>25</v>
      </c>
      <c r="E672" t="s">
        <v>26</v>
      </c>
      <c r="F672" t="s">
        <v>14167</v>
      </c>
      <c r="G672" t="s">
        <v>1178</v>
      </c>
      <c r="H672" s="1">
        <v>38534</v>
      </c>
      <c r="I672">
        <f t="shared" si="20"/>
        <v>37082</v>
      </c>
    </row>
    <row r="673" spans="1:9" x14ac:dyDescent="0.3">
      <c r="A673">
        <f t="shared" si="21"/>
        <v>37085</v>
      </c>
      <c r="B673">
        <v>666</v>
      </c>
      <c r="C673" t="s">
        <v>1148</v>
      </c>
      <c r="D673" t="s">
        <v>25</v>
      </c>
      <c r="E673" t="s">
        <v>26</v>
      </c>
      <c r="F673" t="s">
        <v>18200</v>
      </c>
      <c r="G673" t="s">
        <v>1178</v>
      </c>
      <c r="H673" s="1">
        <v>39503</v>
      </c>
      <c r="I673">
        <f t="shared" si="20"/>
        <v>37085</v>
      </c>
    </row>
    <row r="674" spans="1:9" x14ac:dyDescent="0.3">
      <c r="A674">
        <f t="shared" si="21"/>
        <v>37102</v>
      </c>
      <c r="B674">
        <v>667</v>
      </c>
      <c r="C674" t="s">
        <v>1156</v>
      </c>
      <c r="D674" t="s">
        <v>25</v>
      </c>
      <c r="E674" t="s">
        <v>33</v>
      </c>
      <c r="F674" t="s">
        <v>18201</v>
      </c>
      <c r="G674" t="s">
        <v>1178</v>
      </c>
      <c r="H674" s="1">
        <v>37968</v>
      </c>
      <c r="I674">
        <f t="shared" si="20"/>
        <v>37102</v>
      </c>
    </row>
    <row r="675" spans="1:9" x14ac:dyDescent="0.3">
      <c r="A675">
        <f t="shared" si="21"/>
        <v>37115</v>
      </c>
      <c r="B675">
        <v>668</v>
      </c>
      <c r="C675" t="s">
        <v>1150</v>
      </c>
      <c r="D675" t="s">
        <v>25</v>
      </c>
      <c r="E675" t="s">
        <v>26</v>
      </c>
      <c r="F675" t="s">
        <v>18202</v>
      </c>
      <c r="G675" t="s">
        <v>1178</v>
      </c>
      <c r="H675" s="1">
        <v>39203</v>
      </c>
      <c r="I675">
        <f t="shared" si="20"/>
        <v>37115</v>
      </c>
    </row>
    <row r="676" spans="1:9" x14ac:dyDescent="0.3">
      <c r="A676">
        <f t="shared" si="21"/>
        <v>37120</v>
      </c>
      <c r="B676">
        <v>669</v>
      </c>
      <c r="C676" t="s">
        <v>1308</v>
      </c>
      <c r="D676" t="s">
        <v>25</v>
      </c>
      <c r="E676" t="s">
        <v>80</v>
      </c>
      <c r="F676" t="s">
        <v>18203</v>
      </c>
      <c r="G676" t="s">
        <v>1178</v>
      </c>
      <c r="H676" s="1">
        <v>37968</v>
      </c>
      <c r="I676">
        <f t="shared" si="20"/>
        <v>37120</v>
      </c>
    </row>
    <row r="677" spans="1:9" x14ac:dyDescent="0.3">
      <c r="A677">
        <f t="shared" si="21"/>
        <v>37137</v>
      </c>
      <c r="B677">
        <v>670</v>
      </c>
      <c r="C677" t="s">
        <v>1429</v>
      </c>
      <c r="D677" t="s">
        <v>25</v>
      </c>
      <c r="E677" t="s">
        <v>37</v>
      </c>
      <c r="F677" t="s">
        <v>7979</v>
      </c>
      <c r="G677" t="s">
        <v>1178</v>
      </c>
      <c r="H677" s="1">
        <v>38451</v>
      </c>
      <c r="I677">
        <f t="shared" si="20"/>
        <v>37137</v>
      </c>
    </row>
    <row r="678" spans="1:9" x14ac:dyDescent="0.3">
      <c r="A678">
        <f t="shared" si="21"/>
        <v>37138</v>
      </c>
      <c r="B678">
        <v>671</v>
      </c>
      <c r="C678" t="s">
        <v>1250</v>
      </c>
      <c r="D678" t="s">
        <v>25</v>
      </c>
      <c r="E678" t="s">
        <v>26</v>
      </c>
      <c r="F678" t="s">
        <v>18204</v>
      </c>
      <c r="G678" t="s">
        <v>1178</v>
      </c>
      <c r="H678" s="1">
        <v>39666</v>
      </c>
      <c r="I678">
        <f t="shared" si="20"/>
        <v>37138</v>
      </c>
    </row>
    <row r="679" spans="1:9" x14ac:dyDescent="0.3">
      <c r="A679">
        <f t="shared" si="21"/>
        <v>37161</v>
      </c>
      <c r="B679">
        <v>672</v>
      </c>
      <c r="C679" t="s">
        <v>1348</v>
      </c>
      <c r="D679" t="s">
        <v>25</v>
      </c>
      <c r="E679" t="s">
        <v>33</v>
      </c>
      <c r="F679" t="s">
        <v>18205</v>
      </c>
      <c r="G679" t="s">
        <v>1178</v>
      </c>
      <c r="H679" s="1">
        <v>38688</v>
      </c>
      <c r="I679">
        <f t="shared" si="20"/>
        <v>37161</v>
      </c>
    </row>
    <row r="680" spans="1:9" x14ac:dyDescent="0.3">
      <c r="A680">
        <f t="shared" si="21"/>
        <v>37165</v>
      </c>
      <c r="B680">
        <v>673</v>
      </c>
      <c r="C680" t="s">
        <v>1537</v>
      </c>
      <c r="D680" t="s">
        <v>25</v>
      </c>
      <c r="E680" t="s">
        <v>26</v>
      </c>
      <c r="F680" t="s">
        <v>18206</v>
      </c>
      <c r="G680" t="s">
        <v>1178</v>
      </c>
      <c r="H680" s="1">
        <v>38336</v>
      </c>
      <c r="I680">
        <f t="shared" si="20"/>
        <v>37165</v>
      </c>
    </row>
    <row r="681" spans="1:9" x14ac:dyDescent="0.3">
      <c r="A681">
        <f t="shared" si="21"/>
        <v>37166</v>
      </c>
      <c r="B681">
        <v>674</v>
      </c>
      <c r="C681" t="s">
        <v>1312</v>
      </c>
      <c r="D681" t="s">
        <v>25</v>
      </c>
      <c r="E681" t="s">
        <v>37</v>
      </c>
      <c r="F681" t="s">
        <v>18207</v>
      </c>
      <c r="G681" t="s">
        <v>1178</v>
      </c>
      <c r="H681" s="1">
        <v>39027</v>
      </c>
      <c r="I681">
        <f t="shared" si="20"/>
        <v>37166</v>
      </c>
    </row>
    <row r="682" spans="1:9" x14ac:dyDescent="0.3">
      <c r="A682">
        <f t="shared" si="21"/>
        <v>37177</v>
      </c>
      <c r="B682">
        <v>675</v>
      </c>
      <c r="C682" t="s">
        <v>960</v>
      </c>
      <c r="D682" t="s">
        <v>25</v>
      </c>
      <c r="E682" t="s">
        <v>33</v>
      </c>
      <c r="F682" t="s">
        <v>16984</v>
      </c>
      <c r="G682" t="s">
        <v>1178</v>
      </c>
      <c r="H682" s="1">
        <v>37968</v>
      </c>
      <c r="I682">
        <f t="shared" si="20"/>
        <v>37177</v>
      </c>
    </row>
    <row r="683" spans="1:9" x14ac:dyDescent="0.3">
      <c r="A683">
        <f t="shared" si="21"/>
        <v>37186</v>
      </c>
      <c r="B683">
        <v>676</v>
      </c>
      <c r="C683" t="s">
        <v>1500</v>
      </c>
      <c r="D683" t="s">
        <v>25</v>
      </c>
      <c r="E683" t="s">
        <v>145</v>
      </c>
      <c r="F683" t="s">
        <v>18208</v>
      </c>
      <c r="G683" t="s">
        <v>1178</v>
      </c>
      <c r="H683" s="1">
        <v>40847</v>
      </c>
      <c r="I683">
        <f t="shared" si="20"/>
        <v>37186</v>
      </c>
    </row>
    <row r="684" spans="1:9" x14ac:dyDescent="0.3">
      <c r="A684">
        <f t="shared" si="21"/>
        <v>37189</v>
      </c>
      <c r="B684">
        <v>677</v>
      </c>
      <c r="C684" t="s">
        <v>1342</v>
      </c>
      <c r="D684" t="s">
        <v>25</v>
      </c>
      <c r="E684" t="s">
        <v>41</v>
      </c>
      <c r="F684" t="s">
        <v>18209</v>
      </c>
      <c r="G684" t="s">
        <v>1178</v>
      </c>
      <c r="H684" s="1">
        <v>37968</v>
      </c>
      <c r="I684">
        <f t="shared" si="20"/>
        <v>37189</v>
      </c>
    </row>
    <row r="685" spans="1:9" x14ac:dyDescent="0.3">
      <c r="A685">
        <f t="shared" si="21"/>
        <v>37196</v>
      </c>
      <c r="B685">
        <v>678</v>
      </c>
      <c r="C685" t="s">
        <v>1350</v>
      </c>
      <c r="D685" t="s">
        <v>25</v>
      </c>
      <c r="E685" t="s">
        <v>26</v>
      </c>
      <c r="F685" t="s">
        <v>18210</v>
      </c>
      <c r="G685" t="s">
        <v>1178</v>
      </c>
      <c r="H685" s="1">
        <v>38478</v>
      </c>
      <c r="I685">
        <f t="shared" si="20"/>
        <v>37196</v>
      </c>
    </row>
    <row r="686" spans="1:9" x14ac:dyDescent="0.3">
      <c r="A686">
        <f t="shared" si="21"/>
        <v>37221</v>
      </c>
      <c r="B686">
        <v>679</v>
      </c>
      <c r="C686" t="s">
        <v>1364</v>
      </c>
      <c r="D686" t="s">
        <v>25</v>
      </c>
      <c r="E686" t="s">
        <v>145</v>
      </c>
      <c r="F686" t="s">
        <v>18211</v>
      </c>
      <c r="G686" t="s">
        <v>1178</v>
      </c>
      <c r="H686" s="1">
        <v>39012</v>
      </c>
      <c r="I686">
        <f t="shared" si="20"/>
        <v>37221</v>
      </c>
    </row>
    <row r="687" spans="1:9" x14ac:dyDescent="0.3">
      <c r="A687">
        <f t="shared" si="21"/>
        <v>37237</v>
      </c>
      <c r="B687">
        <v>680</v>
      </c>
      <c r="C687" t="s">
        <v>1420</v>
      </c>
      <c r="D687" t="s">
        <v>25</v>
      </c>
      <c r="E687" t="s">
        <v>41</v>
      </c>
      <c r="F687" t="s">
        <v>18212</v>
      </c>
      <c r="G687" t="s">
        <v>1178</v>
      </c>
      <c r="H687" s="1">
        <v>39399</v>
      </c>
      <c r="I687">
        <f t="shared" si="20"/>
        <v>37237</v>
      </c>
    </row>
    <row r="688" spans="1:9" x14ac:dyDescent="0.3">
      <c r="A688">
        <f t="shared" si="21"/>
        <v>37242</v>
      </c>
      <c r="B688">
        <v>681</v>
      </c>
      <c r="C688" t="s">
        <v>1567</v>
      </c>
      <c r="D688" t="s">
        <v>25</v>
      </c>
      <c r="E688" t="s">
        <v>26</v>
      </c>
      <c r="F688" t="s">
        <v>18213</v>
      </c>
      <c r="G688" t="s">
        <v>1178</v>
      </c>
      <c r="H688" s="1">
        <v>37997</v>
      </c>
      <c r="I688">
        <f t="shared" si="20"/>
        <v>37242</v>
      </c>
    </row>
    <row r="689" spans="1:9" x14ac:dyDescent="0.3">
      <c r="A689">
        <f t="shared" si="21"/>
        <v>37258</v>
      </c>
      <c r="B689">
        <v>682</v>
      </c>
      <c r="C689" t="s">
        <v>1252</v>
      </c>
      <c r="D689" t="s">
        <v>25</v>
      </c>
      <c r="E689" t="s">
        <v>80</v>
      </c>
      <c r="F689" t="s">
        <v>18214</v>
      </c>
      <c r="G689" t="s">
        <v>1178</v>
      </c>
      <c r="H689" s="1">
        <v>38282</v>
      </c>
      <c r="I689">
        <f t="shared" si="20"/>
        <v>37258</v>
      </c>
    </row>
    <row r="690" spans="1:9" x14ac:dyDescent="0.3">
      <c r="A690">
        <f t="shared" si="21"/>
        <v>37282</v>
      </c>
      <c r="B690">
        <v>683</v>
      </c>
      <c r="C690" t="s">
        <v>1514</v>
      </c>
      <c r="D690" t="s">
        <v>25</v>
      </c>
      <c r="E690" t="s">
        <v>37</v>
      </c>
      <c r="F690" t="s">
        <v>12702</v>
      </c>
      <c r="G690" t="s">
        <v>1178</v>
      </c>
      <c r="H690" s="1">
        <v>38541</v>
      </c>
      <c r="I690">
        <f t="shared" si="20"/>
        <v>37282</v>
      </c>
    </row>
    <row r="691" spans="1:9" x14ac:dyDescent="0.3">
      <c r="A691">
        <f t="shared" si="21"/>
        <v>37284</v>
      </c>
      <c r="B691">
        <v>684</v>
      </c>
      <c r="C691" t="s">
        <v>1189</v>
      </c>
      <c r="D691" t="s">
        <v>25</v>
      </c>
      <c r="E691" t="s">
        <v>255</v>
      </c>
      <c r="F691" t="s">
        <v>14181</v>
      </c>
      <c r="G691" t="s">
        <v>1178</v>
      </c>
      <c r="H691" s="1">
        <v>38633</v>
      </c>
      <c r="I691">
        <f t="shared" si="20"/>
        <v>37284</v>
      </c>
    </row>
    <row r="692" spans="1:9" x14ac:dyDescent="0.3">
      <c r="A692">
        <f t="shared" si="21"/>
        <v>37285</v>
      </c>
      <c r="B692">
        <v>685</v>
      </c>
      <c r="C692" t="s">
        <v>911</v>
      </c>
      <c r="D692" t="s">
        <v>25</v>
      </c>
      <c r="E692" t="s">
        <v>26</v>
      </c>
      <c r="F692" t="s">
        <v>7988</v>
      </c>
      <c r="G692" t="s">
        <v>1178</v>
      </c>
      <c r="H692" s="1">
        <v>38185</v>
      </c>
      <c r="I692">
        <f t="shared" si="20"/>
        <v>37285</v>
      </c>
    </row>
    <row r="693" spans="1:9" x14ac:dyDescent="0.3">
      <c r="A693">
        <f t="shared" si="21"/>
        <v>37288</v>
      </c>
      <c r="B693">
        <v>686</v>
      </c>
      <c r="C693" t="s">
        <v>1886</v>
      </c>
      <c r="D693" t="s">
        <v>25</v>
      </c>
      <c r="E693" t="s">
        <v>41</v>
      </c>
      <c r="F693" t="s">
        <v>14182</v>
      </c>
      <c r="G693" t="s">
        <v>1178</v>
      </c>
      <c r="H693" s="1">
        <v>38354</v>
      </c>
      <c r="I693">
        <f t="shared" si="20"/>
        <v>37288</v>
      </c>
    </row>
    <row r="694" spans="1:9" x14ac:dyDescent="0.3">
      <c r="A694">
        <f t="shared" si="21"/>
        <v>37315</v>
      </c>
      <c r="B694">
        <v>687</v>
      </c>
      <c r="C694" t="s">
        <v>1470</v>
      </c>
      <c r="D694" t="s">
        <v>25</v>
      </c>
      <c r="E694" t="s">
        <v>26</v>
      </c>
      <c r="F694" t="s">
        <v>18215</v>
      </c>
      <c r="G694" t="s">
        <v>1178</v>
      </c>
      <c r="H694" s="1">
        <v>38701</v>
      </c>
      <c r="I694">
        <f t="shared" si="20"/>
        <v>37315</v>
      </c>
    </row>
    <row r="695" spans="1:9" x14ac:dyDescent="0.3">
      <c r="A695">
        <f t="shared" si="21"/>
        <v>37323</v>
      </c>
      <c r="B695">
        <v>688</v>
      </c>
      <c r="C695" t="s">
        <v>1600</v>
      </c>
      <c r="D695" t="s">
        <v>25</v>
      </c>
      <c r="E695" t="s">
        <v>203</v>
      </c>
      <c r="F695" t="s">
        <v>18216</v>
      </c>
      <c r="G695" t="s">
        <v>1178</v>
      </c>
      <c r="H695" s="1">
        <v>38973</v>
      </c>
      <c r="I695">
        <f t="shared" si="20"/>
        <v>37323</v>
      </c>
    </row>
    <row r="696" spans="1:9" x14ac:dyDescent="0.3">
      <c r="A696">
        <f t="shared" si="21"/>
        <v>37342</v>
      </c>
      <c r="B696">
        <v>689</v>
      </c>
      <c r="C696" t="s">
        <v>1516</v>
      </c>
      <c r="D696" t="s">
        <v>25</v>
      </c>
      <c r="E696" t="s">
        <v>26</v>
      </c>
      <c r="F696" t="s">
        <v>7989</v>
      </c>
      <c r="G696" t="s">
        <v>1178</v>
      </c>
      <c r="H696" s="1">
        <v>38878</v>
      </c>
      <c r="I696">
        <f t="shared" si="20"/>
        <v>37342</v>
      </c>
    </row>
    <row r="697" spans="1:9" x14ac:dyDescent="0.3">
      <c r="A697">
        <f t="shared" si="21"/>
        <v>37351</v>
      </c>
      <c r="B697">
        <v>690</v>
      </c>
      <c r="C697" t="s">
        <v>974</v>
      </c>
      <c r="D697" t="s">
        <v>25</v>
      </c>
      <c r="E697" t="s">
        <v>33</v>
      </c>
      <c r="F697" t="s">
        <v>14189</v>
      </c>
      <c r="G697" t="s">
        <v>1178</v>
      </c>
      <c r="H697" s="1">
        <v>38873</v>
      </c>
      <c r="I697">
        <f t="shared" si="20"/>
        <v>37351</v>
      </c>
    </row>
    <row r="698" spans="1:9" x14ac:dyDescent="0.3">
      <c r="A698">
        <f t="shared" si="21"/>
        <v>37363</v>
      </c>
      <c r="B698">
        <v>691</v>
      </c>
      <c r="C698" t="s">
        <v>1279</v>
      </c>
      <c r="D698" t="s">
        <v>25</v>
      </c>
      <c r="E698" t="s">
        <v>26</v>
      </c>
      <c r="F698" t="s">
        <v>18217</v>
      </c>
      <c r="G698" t="s">
        <v>1178</v>
      </c>
      <c r="H698" s="1">
        <v>39177</v>
      </c>
      <c r="I698">
        <f t="shared" si="20"/>
        <v>37363</v>
      </c>
    </row>
    <row r="699" spans="1:9" x14ac:dyDescent="0.3">
      <c r="A699">
        <f t="shared" si="21"/>
        <v>37365</v>
      </c>
      <c r="B699">
        <v>692</v>
      </c>
      <c r="C699" t="s">
        <v>1027</v>
      </c>
      <c r="D699" t="s">
        <v>25</v>
      </c>
      <c r="E699" t="s">
        <v>41</v>
      </c>
      <c r="F699" t="s">
        <v>18218</v>
      </c>
      <c r="G699" t="s">
        <v>1178</v>
      </c>
      <c r="H699" s="1">
        <v>37968</v>
      </c>
      <c r="I699">
        <f t="shared" si="20"/>
        <v>37365</v>
      </c>
    </row>
    <row r="700" spans="1:9" x14ac:dyDescent="0.3">
      <c r="A700">
        <f t="shared" si="21"/>
        <v>37373</v>
      </c>
      <c r="B700">
        <v>693</v>
      </c>
      <c r="C700" t="s">
        <v>1296</v>
      </c>
      <c r="D700" t="s">
        <v>25</v>
      </c>
      <c r="E700" t="s">
        <v>41</v>
      </c>
      <c r="F700" t="s">
        <v>18219</v>
      </c>
      <c r="G700" t="s">
        <v>1178</v>
      </c>
      <c r="H700" s="1">
        <v>38237</v>
      </c>
      <c r="I700">
        <f t="shared" si="20"/>
        <v>37373</v>
      </c>
    </row>
    <row r="701" spans="1:9" x14ac:dyDescent="0.3">
      <c r="A701">
        <f t="shared" si="21"/>
        <v>37385</v>
      </c>
      <c r="B701">
        <v>694</v>
      </c>
      <c r="C701" t="s">
        <v>1330</v>
      </c>
      <c r="D701" t="s">
        <v>25</v>
      </c>
      <c r="E701" t="s">
        <v>26</v>
      </c>
      <c r="F701" t="s">
        <v>14192</v>
      </c>
      <c r="G701" t="s">
        <v>1178</v>
      </c>
      <c r="H701" s="1">
        <v>38854</v>
      </c>
      <c r="I701">
        <f t="shared" si="20"/>
        <v>37385</v>
      </c>
    </row>
    <row r="702" spans="1:9" x14ac:dyDescent="0.3">
      <c r="A702">
        <f t="shared" si="21"/>
        <v>37420</v>
      </c>
      <c r="B702">
        <v>695</v>
      </c>
      <c r="C702" t="s">
        <v>1659</v>
      </c>
      <c r="D702" t="s">
        <v>25</v>
      </c>
      <c r="E702" t="s">
        <v>80</v>
      </c>
      <c r="F702" t="s">
        <v>18220</v>
      </c>
      <c r="G702" t="s">
        <v>1295</v>
      </c>
      <c r="H702" s="1">
        <v>41293</v>
      </c>
      <c r="I702">
        <f t="shared" si="20"/>
        <v>37420</v>
      </c>
    </row>
    <row r="703" spans="1:9" x14ac:dyDescent="0.3">
      <c r="A703">
        <f t="shared" si="21"/>
        <v>37428</v>
      </c>
      <c r="B703">
        <v>696</v>
      </c>
      <c r="C703" t="s">
        <v>5493</v>
      </c>
      <c r="D703" t="s">
        <v>25</v>
      </c>
      <c r="E703" t="s">
        <v>255</v>
      </c>
      <c r="F703" t="s">
        <v>11196</v>
      </c>
      <c r="G703" t="s">
        <v>1295</v>
      </c>
      <c r="H703" s="1">
        <v>38131</v>
      </c>
      <c r="I703">
        <f t="shared" si="20"/>
        <v>37428</v>
      </c>
    </row>
    <row r="704" spans="1:9" x14ac:dyDescent="0.3">
      <c r="A704">
        <f t="shared" si="21"/>
        <v>37429</v>
      </c>
      <c r="B704">
        <v>697</v>
      </c>
      <c r="C704" t="s">
        <v>1358</v>
      </c>
      <c r="D704" t="s">
        <v>25</v>
      </c>
      <c r="E704" t="s">
        <v>26</v>
      </c>
      <c r="F704" t="s">
        <v>18221</v>
      </c>
      <c r="G704" t="s">
        <v>1295</v>
      </c>
      <c r="H704" s="1">
        <v>38432</v>
      </c>
      <c r="I704">
        <f t="shared" si="20"/>
        <v>37429</v>
      </c>
    </row>
    <row r="705" spans="1:9" x14ac:dyDescent="0.3">
      <c r="A705">
        <f t="shared" si="21"/>
        <v>37451</v>
      </c>
      <c r="B705">
        <v>698</v>
      </c>
      <c r="C705" t="s">
        <v>1067</v>
      </c>
      <c r="D705" t="s">
        <v>25</v>
      </c>
      <c r="E705" t="s">
        <v>41</v>
      </c>
      <c r="F705" t="s">
        <v>18222</v>
      </c>
      <c r="G705" t="s">
        <v>1295</v>
      </c>
      <c r="H705" s="1">
        <v>38100</v>
      </c>
      <c r="I705">
        <f t="shared" si="20"/>
        <v>37451</v>
      </c>
    </row>
    <row r="706" spans="1:9" x14ac:dyDescent="0.3">
      <c r="A706">
        <f t="shared" si="21"/>
        <v>37461</v>
      </c>
      <c r="B706">
        <v>699</v>
      </c>
      <c r="C706" t="s">
        <v>1771</v>
      </c>
      <c r="D706" t="s">
        <v>25</v>
      </c>
      <c r="E706" t="s">
        <v>80</v>
      </c>
      <c r="F706" t="s">
        <v>18223</v>
      </c>
      <c r="G706" t="s">
        <v>1295</v>
      </c>
      <c r="H706" s="1">
        <v>38703</v>
      </c>
      <c r="I706">
        <f t="shared" ref="I706:I769" si="22">A706</f>
        <v>37461</v>
      </c>
    </row>
    <row r="707" spans="1:9" x14ac:dyDescent="0.3">
      <c r="A707">
        <f t="shared" ref="A707:A770" si="23">(LEFT(F707)*10^5)+(MID(F707,3,2)*10^3)+RIGHT(F707,3)</f>
        <v>37480</v>
      </c>
      <c r="B707">
        <v>700</v>
      </c>
      <c r="C707" t="s">
        <v>1414</v>
      </c>
      <c r="D707" t="s">
        <v>25</v>
      </c>
      <c r="E707" t="s">
        <v>145</v>
      </c>
      <c r="F707" t="s">
        <v>18224</v>
      </c>
      <c r="G707" t="s">
        <v>1295</v>
      </c>
      <c r="H707" s="1">
        <v>39180</v>
      </c>
      <c r="I707">
        <f t="shared" si="22"/>
        <v>37480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37485</v>
      </c>
      <c r="B709" t="s">
        <v>1428</v>
      </c>
      <c r="C709" t="s">
        <v>1422</v>
      </c>
      <c r="D709" t="s">
        <v>25</v>
      </c>
      <c r="E709" t="s">
        <v>145</v>
      </c>
      <c r="F709" t="s">
        <v>18225</v>
      </c>
      <c r="G709" t="s">
        <v>1295</v>
      </c>
      <c r="H709" s="1">
        <v>38472</v>
      </c>
      <c r="I709">
        <f t="shared" si="22"/>
        <v>37485</v>
      </c>
    </row>
    <row r="710" spans="1:9" x14ac:dyDescent="0.3">
      <c r="A710">
        <f t="shared" si="23"/>
        <v>37487</v>
      </c>
      <c r="B710">
        <v>702</v>
      </c>
      <c r="C710" t="s">
        <v>1300</v>
      </c>
      <c r="D710" t="s">
        <v>25</v>
      </c>
      <c r="E710" t="s">
        <v>41</v>
      </c>
      <c r="F710" t="s">
        <v>18226</v>
      </c>
      <c r="G710" t="s">
        <v>1295</v>
      </c>
      <c r="H710" s="1">
        <v>37968</v>
      </c>
      <c r="I710">
        <f t="shared" si="22"/>
        <v>37487</v>
      </c>
    </row>
    <row r="711" spans="1:9" x14ac:dyDescent="0.3">
      <c r="A711">
        <f t="shared" si="23"/>
        <v>37490</v>
      </c>
      <c r="B711">
        <v>703</v>
      </c>
      <c r="C711" t="s">
        <v>621</v>
      </c>
      <c r="D711" t="s">
        <v>25</v>
      </c>
      <c r="E711" t="s">
        <v>41</v>
      </c>
      <c r="F711" t="s">
        <v>18227</v>
      </c>
      <c r="G711" t="s">
        <v>1295</v>
      </c>
      <c r="H711" s="1">
        <v>37968</v>
      </c>
      <c r="I711">
        <f t="shared" si="22"/>
        <v>37490</v>
      </c>
    </row>
    <row r="712" spans="1:9" x14ac:dyDescent="0.3">
      <c r="A712">
        <f t="shared" si="23"/>
        <v>37492</v>
      </c>
      <c r="B712">
        <v>704</v>
      </c>
      <c r="C712" t="s">
        <v>1452</v>
      </c>
      <c r="D712" t="s">
        <v>25</v>
      </c>
      <c r="E712" t="s">
        <v>41</v>
      </c>
      <c r="F712" t="s">
        <v>12718</v>
      </c>
      <c r="G712" t="s">
        <v>1295</v>
      </c>
      <c r="H712" s="1">
        <v>38442</v>
      </c>
      <c r="I712">
        <f t="shared" si="22"/>
        <v>37492</v>
      </c>
    </row>
    <row r="713" spans="1:9" x14ac:dyDescent="0.3">
      <c r="A713">
        <f t="shared" si="23"/>
        <v>37544</v>
      </c>
      <c r="B713">
        <v>705</v>
      </c>
      <c r="C713" t="s">
        <v>1273</v>
      </c>
      <c r="D713" t="s">
        <v>25</v>
      </c>
      <c r="E713" t="s">
        <v>26</v>
      </c>
      <c r="F713" t="s">
        <v>18228</v>
      </c>
      <c r="G713" t="s">
        <v>1295</v>
      </c>
      <c r="H713" s="1">
        <v>39085</v>
      </c>
      <c r="I713">
        <f t="shared" si="22"/>
        <v>37544</v>
      </c>
    </row>
    <row r="714" spans="1:9" x14ac:dyDescent="0.3">
      <c r="A714">
        <f t="shared" si="23"/>
        <v>37545</v>
      </c>
      <c r="B714">
        <v>706</v>
      </c>
      <c r="C714" t="s">
        <v>1424</v>
      </c>
      <c r="D714" t="s">
        <v>25</v>
      </c>
      <c r="E714" t="s">
        <v>145</v>
      </c>
      <c r="F714" t="s">
        <v>18229</v>
      </c>
      <c r="G714" t="s">
        <v>1295</v>
      </c>
      <c r="H714" s="1">
        <v>40288</v>
      </c>
      <c r="I714">
        <f t="shared" si="22"/>
        <v>37545</v>
      </c>
    </row>
    <row r="715" spans="1:9" x14ac:dyDescent="0.3">
      <c r="A715">
        <f t="shared" si="23"/>
        <v>37552</v>
      </c>
      <c r="B715">
        <v>707</v>
      </c>
      <c r="C715" t="s">
        <v>1498</v>
      </c>
      <c r="D715" t="s">
        <v>25</v>
      </c>
      <c r="E715" t="s">
        <v>26</v>
      </c>
      <c r="F715" t="s">
        <v>18230</v>
      </c>
      <c r="G715" t="s">
        <v>1295</v>
      </c>
      <c r="H715" s="1">
        <v>38538</v>
      </c>
      <c r="I715">
        <f t="shared" si="22"/>
        <v>37552</v>
      </c>
    </row>
    <row r="716" spans="1:9" x14ac:dyDescent="0.3">
      <c r="A716">
        <f t="shared" si="23"/>
        <v>37563</v>
      </c>
      <c r="B716">
        <v>708</v>
      </c>
      <c r="C716" t="s">
        <v>1651</v>
      </c>
      <c r="D716" t="s">
        <v>25</v>
      </c>
      <c r="E716" t="s">
        <v>978</v>
      </c>
      <c r="F716" t="s">
        <v>11197</v>
      </c>
      <c r="G716" t="s">
        <v>1295</v>
      </c>
      <c r="H716" s="1">
        <v>38214</v>
      </c>
      <c r="I716">
        <f t="shared" si="22"/>
        <v>37563</v>
      </c>
    </row>
    <row r="717" spans="1:9" x14ac:dyDescent="0.3">
      <c r="A717">
        <f t="shared" si="23"/>
        <v>37589</v>
      </c>
      <c r="B717">
        <v>709</v>
      </c>
      <c r="C717" t="s">
        <v>28359</v>
      </c>
      <c r="D717" t="s">
        <v>25</v>
      </c>
      <c r="E717" t="s">
        <v>41</v>
      </c>
      <c r="F717" t="s">
        <v>28680</v>
      </c>
      <c r="G717" t="s">
        <v>1295</v>
      </c>
      <c r="H717" s="1">
        <v>42630</v>
      </c>
      <c r="I717">
        <f t="shared" si="22"/>
        <v>37589</v>
      </c>
    </row>
    <row r="718" spans="1:9" x14ac:dyDescent="0.3">
      <c r="A718">
        <f t="shared" si="23"/>
        <v>37604</v>
      </c>
      <c r="B718">
        <v>710</v>
      </c>
      <c r="C718" t="s">
        <v>1731</v>
      </c>
      <c r="D718" t="s">
        <v>25</v>
      </c>
      <c r="E718" t="s">
        <v>26</v>
      </c>
      <c r="F718" t="s">
        <v>18231</v>
      </c>
      <c r="G718" t="s">
        <v>1295</v>
      </c>
      <c r="H718" s="1">
        <v>38309</v>
      </c>
      <c r="I718">
        <f t="shared" si="22"/>
        <v>37604</v>
      </c>
    </row>
    <row r="719" spans="1:9" x14ac:dyDescent="0.3">
      <c r="A719">
        <f t="shared" si="23"/>
        <v>37615</v>
      </c>
      <c r="B719">
        <v>711</v>
      </c>
      <c r="C719" t="s">
        <v>1240</v>
      </c>
      <c r="D719" t="s">
        <v>25</v>
      </c>
      <c r="E719" t="s">
        <v>41</v>
      </c>
      <c r="F719" t="s">
        <v>18232</v>
      </c>
      <c r="G719" t="s">
        <v>1295</v>
      </c>
      <c r="H719" s="1">
        <v>38019</v>
      </c>
      <c r="I719">
        <f t="shared" si="22"/>
        <v>37615</v>
      </c>
    </row>
    <row r="720" spans="1:9" x14ac:dyDescent="0.3">
      <c r="A720">
        <f t="shared" si="23"/>
        <v>37630</v>
      </c>
      <c r="B720">
        <v>712</v>
      </c>
      <c r="C720" t="s">
        <v>1663</v>
      </c>
      <c r="D720" t="s">
        <v>25</v>
      </c>
      <c r="E720" t="s">
        <v>33</v>
      </c>
      <c r="F720" t="s">
        <v>17000</v>
      </c>
      <c r="G720" t="s">
        <v>1295</v>
      </c>
      <c r="H720" s="1">
        <v>38231</v>
      </c>
      <c r="I720">
        <f t="shared" si="22"/>
        <v>37630</v>
      </c>
    </row>
    <row r="721" spans="1:9" x14ac:dyDescent="0.3">
      <c r="A721">
        <f t="shared" si="23"/>
        <v>37656</v>
      </c>
      <c r="B721">
        <v>713</v>
      </c>
      <c r="C721" t="s">
        <v>1293</v>
      </c>
      <c r="D721" t="s">
        <v>25</v>
      </c>
      <c r="E721" t="s">
        <v>26</v>
      </c>
      <c r="F721" t="s">
        <v>12737</v>
      </c>
      <c r="G721" t="s">
        <v>1295</v>
      </c>
      <c r="H721" s="1">
        <v>39137</v>
      </c>
      <c r="I721">
        <f t="shared" si="22"/>
        <v>37656</v>
      </c>
    </row>
    <row r="722" spans="1:9" x14ac:dyDescent="0.3">
      <c r="A722">
        <f t="shared" si="23"/>
        <v>37682</v>
      </c>
      <c r="B722">
        <v>714</v>
      </c>
      <c r="C722" t="s">
        <v>1205</v>
      </c>
      <c r="D722" t="s">
        <v>25</v>
      </c>
      <c r="E722" t="s">
        <v>41</v>
      </c>
      <c r="F722" t="s">
        <v>18233</v>
      </c>
      <c r="G722" t="s">
        <v>1295</v>
      </c>
      <c r="H722" s="1">
        <v>38301</v>
      </c>
      <c r="I722">
        <f t="shared" si="22"/>
        <v>37682</v>
      </c>
    </row>
    <row r="723" spans="1:9" x14ac:dyDescent="0.3">
      <c r="A723">
        <f t="shared" si="23"/>
        <v>37692</v>
      </c>
      <c r="B723">
        <v>715</v>
      </c>
      <c r="C723" t="s">
        <v>1468</v>
      </c>
      <c r="D723" t="s">
        <v>25</v>
      </c>
      <c r="E723" t="s">
        <v>203</v>
      </c>
      <c r="F723" t="s">
        <v>11199</v>
      </c>
      <c r="G723" t="s">
        <v>1295</v>
      </c>
      <c r="H723" s="1">
        <v>41685</v>
      </c>
      <c r="I723">
        <f t="shared" si="22"/>
        <v>37692</v>
      </c>
    </row>
    <row r="724" spans="1:9" x14ac:dyDescent="0.3">
      <c r="A724">
        <f t="shared" si="23"/>
        <v>37706</v>
      </c>
      <c r="B724">
        <v>716</v>
      </c>
      <c r="C724" t="s">
        <v>1571</v>
      </c>
      <c r="D724" t="s">
        <v>25</v>
      </c>
      <c r="E724" t="s">
        <v>26</v>
      </c>
      <c r="F724" t="s">
        <v>18234</v>
      </c>
      <c r="G724" t="s">
        <v>1295</v>
      </c>
      <c r="H724" s="1">
        <v>39009</v>
      </c>
      <c r="I724">
        <f t="shared" si="22"/>
        <v>37706</v>
      </c>
    </row>
    <row r="725" spans="1:9" x14ac:dyDescent="0.3">
      <c r="A725">
        <f t="shared" si="23"/>
        <v>37708</v>
      </c>
      <c r="B725">
        <v>717</v>
      </c>
      <c r="C725" t="s">
        <v>1677</v>
      </c>
      <c r="D725" t="s">
        <v>25</v>
      </c>
      <c r="E725" t="s">
        <v>203</v>
      </c>
      <c r="F725" t="s">
        <v>18235</v>
      </c>
      <c r="G725" t="s">
        <v>1295</v>
      </c>
      <c r="H725" s="1">
        <v>38383</v>
      </c>
      <c r="I725">
        <f t="shared" si="22"/>
        <v>37708</v>
      </c>
    </row>
    <row r="726" spans="1:9" x14ac:dyDescent="0.3">
      <c r="A726">
        <f t="shared" si="23"/>
        <v>37723</v>
      </c>
      <c r="B726">
        <v>718</v>
      </c>
      <c r="C726" t="s">
        <v>1545</v>
      </c>
      <c r="D726" t="s">
        <v>25</v>
      </c>
      <c r="E726" t="s">
        <v>26</v>
      </c>
      <c r="F726" t="s">
        <v>12740</v>
      </c>
      <c r="G726" t="s">
        <v>1295</v>
      </c>
      <c r="H726" s="1">
        <v>42717</v>
      </c>
      <c r="I726">
        <f t="shared" si="22"/>
        <v>37723</v>
      </c>
    </row>
    <row r="727" spans="1:9" x14ac:dyDescent="0.3">
      <c r="A727">
        <f t="shared" si="23"/>
        <v>37729</v>
      </c>
      <c r="B727">
        <v>719</v>
      </c>
      <c r="C727" t="s">
        <v>1444</v>
      </c>
      <c r="D727" t="s">
        <v>25</v>
      </c>
      <c r="E727" t="s">
        <v>80</v>
      </c>
      <c r="F727" t="s">
        <v>18236</v>
      </c>
      <c r="G727" t="s">
        <v>1295</v>
      </c>
      <c r="H727" s="1">
        <v>39535</v>
      </c>
      <c r="I727">
        <f t="shared" si="22"/>
        <v>37729</v>
      </c>
    </row>
    <row r="728" spans="1:9" x14ac:dyDescent="0.3">
      <c r="A728">
        <f t="shared" si="23"/>
        <v>37745</v>
      </c>
      <c r="B728">
        <v>720</v>
      </c>
      <c r="C728" t="s">
        <v>1655</v>
      </c>
      <c r="D728" t="s">
        <v>25</v>
      </c>
      <c r="E728" t="s">
        <v>145</v>
      </c>
      <c r="F728" t="s">
        <v>11201</v>
      </c>
      <c r="G728" t="s">
        <v>1295</v>
      </c>
      <c r="H728" s="1">
        <v>39031</v>
      </c>
      <c r="I728">
        <f t="shared" si="22"/>
        <v>37745</v>
      </c>
    </row>
    <row r="729" spans="1:9" x14ac:dyDescent="0.3">
      <c r="A729">
        <f t="shared" si="23"/>
        <v>37772</v>
      </c>
      <c r="B729">
        <v>721</v>
      </c>
      <c r="C729" t="s">
        <v>1552</v>
      </c>
      <c r="D729" t="s">
        <v>25</v>
      </c>
      <c r="E729" t="s">
        <v>26</v>
      </c>
      <c r="F729" t="s">
        <v>18237</v>
      </c>
      <c r="G729" t="s">
        <v>1295</v>
      </c>
      <c r="H729" s="1">
        <v>38681</v>
      </c>
      <c r="I729">
        <f t="shared" si="22"/>
        <v>37772</v>
      </c>
    </row>
    <row r="730" spans="1:9" x14ac:dyDescent="0.3">
      <c r="A730">
        <f t="shared" si="23"/>
        <v>37774</v>
      </c>
      <c r="B730">
        <v>722</v>
      </c>
      <c r="C730" t="s">
        <v>1386</v>
      </c>
      <c r="D730" t="s">
        <v>25</v>
      </c>
      <c r="E730" t="s">
        <v>26</v>
      </c>
      <c r="F730" t="s">
        <v>12744</v>
      </c>
      <c r="G730" t="s">
        <v>1295</v>
      </c>
      <c r="H730" s="1">
        <v>41349</v>
      </c>
      <c r="I730">
        <f t="shared" si="22"/>
        <v>37774</v>
      </c>
    </row>
    <row r="731" spans="1:9" x14ac:dyDescent="0.3">
      <c r="A731">
        <f t="shared" si="23"/>
        <v>37790</v>
      </c>
      <c r="B731">
        <v>723</v>
      </c>
      <c r="C731" t="s">
        <v>2065</v>
      </c>
      <c r="D731" t="s">
        <v>25</v>
      </c>
      <c r="E731" t="s">
        <v>80</v>
      </c>
      <c r="F731" t="s">
        <v>14222</v>
      </c>
      <c r="G731" t="s">
        <v>1295</v>
      </c>
      <c r="H731" s="1">
        <v>38706</v>
      </c>
      <c r="I731">
        <f t="shared" si="22"/>
        <v>37790</v>
      </c>
    </row>
    <row r="732" spans="1:9" x14ac:dyDescent="0.3">
      <c r="A732">
        <f t="shared" si="23"/>
        <v>37793</v>
      </c>
      <c r="B732">
        <v>724</v>
      </c>
      <c r="C732" t="s">
        <v>1344</v>
      </c>
      <c r="D732" t="s">
        <v>25</v>
      </c>
      <c r="E732" t="s">
        <v>26</v>
      </c>
      <c r="F732" t="s">
        <v>18238</v>
      </c>
      <c r="G732" t="s">
        <v>1295</v>
      </c>
      <c r="H732" s="1">
        <v>38100</v>
      </c>
      <c r="I732">
        <f t="shared" si="22"/>
        <v>37793</v>
      </c>
    </row>
    <row r="733" spans="1:9" x14ac:dyDescent="0.3">
      <c r="A733">
        <f t="shared" si="23"/>
        <v>37793</v>
      </c>
      <c r="B733">
        <v>724</v>
      </c>
      <c r="C733" t="s">
        <v>1535</v>
      </c>
      <c r="D733" t="s">
        <v>25</v>
      </c>
      <c r="E733" t="s">
        <v>26</v>
      </c>
      <c r="F733" t="s">
        <v>18238</v>
      </c>
      <c r="G733" t="s">
        <v>1295</v>
      </c>
      <c r="H733" s="1">
        <v>39057</v>
      </c>
      <c r="I733">
        <f t="shared" si="22"/>
        <v>37793</v>
      </c>
    </row>
    <row r="734" spans="1:9" x14ac:dyDescent="0.3">
      <c r="A734">
        <f t="shared" si="23"/>
        <v>37795</v>
      </c>
      <c r="B734">
        <v>726</v>
      </c>
      <c r="C734" t="s">
        <v>28093</v>
      </c>
      <c r="D734" t="s">
        <v>25</v>
      </c>
      <c r="E734" t="s">
        <v>26</v>
      </c>
      <c r="F734" t="s">
        <v>22692</v>
      </c>
      <c r="G734" t="s">
        <v>1295</v>
      </c>
      <c r="H734" s="1">
        <v>42582</v>
      </c>
      <c r="I734">
        <f t="shared" si="22"/>
        <v>37795</v>
      </c>
    </row>
    <row r="735" spans="1:9" x14ac:dyDescent="0.3">
      <c r="A735">
        <f t="shared" si="23"/>
        <v>37822</v>
      </c>
      <c r="B735">
        <v>727</v>
      </c>
      <c r="C735" t="s">
        <v>1806</v>
      </c>
      <c r="D735" t="s">
        <v>25</v>
      </c>
      <c r="E735" t="s">
        <v>33</v>
      </c>
      <c r="F735" t="s">
        <v>17008</v>
      </c>
      <c r="G735" t="s">
        <v>1295</v>
      </c>
      <c r="H735" s="1">
        <v>42213</v>
      </c>
      <c r="I735">
        <f t="shared" si="22"/>
        <v>37822</v>
      </c>
    </row>
    <row r="736" spans="1:9" x14ac:dyDescent="0.3">
      <c r="A736">
        <f t="shared" si="23"/>
        <v>37824</v>
      </c>
      <c r="B736">
        <v>728</v>
      </c>
      <c r="C736" t="s">
        <v>1558</v>
      </c>
      <c r="D736" t="s">
        <v>25</v>
      </c>
      <c r="E736" t="s">
        <v>80</v>
      </c>
      <c r="F736" t="s">
        <v>18239</v>
      </c>
      <c r="G736" t="s">
        <v>1295</v>
      </c>
      <c r="H736" s="1">
        <v>38561</v>
      </c>
      <c r="I736">
        <f t="shared" si="22"/>
        <v>37824</v>
      </c>
    </row>
    <row r="737" spans="1:9" x14ac:dyDescent="0.3">
      <c r="A737">
        <f t="shared" si="23"/>
        <v>37828</v>
      </c>
      <c r="B737">
        <v>729</v>
      </c>
      <c r="C737" t="s">
        <v>1541</v>
      </c>
      <c r="D737" t="s">
        <v>25</v>
      </c>
      <c r="E737" t="s">
        <v>26</v>
      </c>
      <c r="F737" t="s">
        <v>17009</v>
      </c>
      <c r="G737" t="s">
        <v>1295</v>
      </c>
      <c r="H737" s="1">
        <v>38854</v>
      </c>
      <c r="I737">
        <f t="shared" si="22"/>
        <v>37828</v>
      </c>
    </row>
    <row r="738" spans="1:9" x14ac:dyDescent="0.3">
      <c r="A738">
        <f t="shared" si="23"/>
        <v>37829</v>
      </c>
      <c r="B738">
        <v>730</v>
      </c>
      <c r="C738" t="s">
        <v>1569</v>
      </c>
      <c r="D738" t="s">
        <v>25</v>
      </c>
      <c r="E738" t="s">
        <v>41</v>
      </c>
      <c r="F738" t="s">
        <v>17010</v>
      </c>
      <c r="G738" t="s">
        <v>1295</v>
      </c>
      <c r="H738" s="1">
        <v>38403</v>
      </c>
      <c r="I738">
        <f t="shared" si="22"/>
        <v>37829</v>
      </c>
    </row>
    <row r="739" spans="1:9" x14ac:dyDescent="0.3">
      <c r="A739">
        <f t="shared" si="23"/>
        <v>37830</v>
      </c>
      <c r="B739">
        <v>731</v>
      </c>
      <c r="C739" t="s">
        <v>28295</v>
      </c>
      <c r="D739" t="s">
        <v>25</v>
      </c>
      <c r="E739" t="s">
        <v>26</v>
      </c>
      <c r="F739" t="s">
        <v>28335</v>
      </c>
      <c r="G739" t="s">
        <v>1295</v>
      </c>
      <c r="H739" s="1">
        <v>42581</v>
      </c>
      <c r="I739">
        <f t="shared" si="22"/>
        <v>37830</v>
      </c>
    </row>
    <row r="740" spans="1:9" x14ac:dyDescent="0.3">
      <c r="A740">
        <f t="shared" si="23"/>
        <v>37862</v>
      </c>
      <c r="B740">
        <v>732</v>
      </c>
      <c r="C740" t="s">
        <v>1380</v>
      </c>
      <c r="D740" t="s">
        <v>25</v>
      </c>
      <c r="E740" t="s">
        <v>41</v>
      </c>
      <c r="F740" t="s">
        <v>17011</v>
      </c>
      <c r="G740" t="s">
        <v>1295</v>
      </c>
      <c r="H740" s="1">
        <v>38916</v>
      </c>
      <c r="I740">
        <f t="shared" si="22"/>
        <v>37862</v>
      </c>
    </row>
    <row r="741" spans="1:9" x14ac:dyDescent="0.3">
      <c r="A741">
        <f t="shared" si="23"/>
        <v>37865</v>
      </c>
      <c r="B741">
        <v>733</v>
      </c>
      <c r="C741" t="s">
        <v>1426</v>
      </c>
      <c r="D741" t="s">
        <v>25</v>
      </c>
      <c r="E741" t="s">
        <v>193</v>
      </c>
      <c r="F741" t="s">
        <v>18240</v>
      </c>
      <c r="G741" t="s">
        <v>1295</v>
      </c>
      <c r="H741" s="1">
        <v>38237</v>
      </c>
      <c r="I741">
        <f t="shared" si="22"/>
        <v>37865</v>
      </c>
    </row>
    <row r="742" spans="1:9" x14ac:dyDescent="0.3">
      <c r="A742">
        <f t="shared" si="23"/>
        <v>37870</v>
      </c>
      <c r="B742">
        <v>734</v>
      </c>
      <c r="C742" t="s">
        <v>1260</v>
      </c>
      <c r="D742" t="s">
        <v>25</v>
      </c>
      <c r="E742" t="s">
        <v>326</v>
      </c>
      <c r="F742" t="s">
        <v>18241</v>
      </c>
      <c r="G742" t="s">
        <v>1295</v>
      </c>
      <c r="H742" s="1">
        <v>37968</v>
      </c>
      <c r="I742">
        <f t="shared" si="22"/>
        <v>37870</v>
      </c>
    </row>
    <row r="743" spans="1:9" x14ac:dyDescent="0.3">
      <c r="A743">
        <f t="shared" si="23"/>
        <v>37893</v>
      </c>
      <c r="B743">
        <v>735</v>
      </c>
      <c r="C743" t="s">
        <v>1268</v>
      </c>
      <c r="D743" t="s">
        <v>25</v>
      </c>
      <c r="E743" t="s">
        <v>26</v>
      </c>
      <c r="F743" t="s">
        <v>18242</v>
      </c>
      <c r="G743" t="s">
        <v>1295</v>
      </c>
      <c r="H743" s="1">
        <v>39334</v>
      </c>
      <c r="I743">
        <f t="shared" si="22"/>
        <v>37893</v>
      </c>
    </row>
    <row r="744" spans="1:9" x14ac:dyDescent="0.3">
      <c r="A744">
        <f t="shared" si="23"/>
        <v>37912</v>
      </c>
      <c r="B744">
        <v>736</v>
      </c>
      <c r="C744" t="s">
        <v>1758</v>
      </c>
      <c r="D744" t="s">
        <v>25</v>
      </c>
      <c r="E744" t="s">
        <v>270</v>
      </c>
      <c r="F744" t="s">
        <v>14230</v>
      </c>
      <c r="G744" t="s">
        <v>1295</v>
      </c>
      <c r="H744" s="1">
        <v>40360</v>
      </c>
      <c r="I744">
        <f t="shared" si="22"/>
        <v>37912</v>
      </c>
    </row>
    <row r="745" spans="1:9" x14ac:dyDescent="0.3">
      <c r="A745">
        <f t="shared" si="23"/>
        <v>37913</v>
      </c>
      <c r="B745">
        <v>737</v>
      </c>
      <c r="C745" t="s">
        <v>1709</v>
      </c>
      <c r="D745" t="s">
        <v>25</v>
      </c>
      <c r="E745" t="s">
        <v>37</v>
      </c>
      <c r="F745" t="s">
        <v>18243</v>
      </c>
      <c r="G745" t="s">
        <v>1295</v>
      </c>
      <c r="H745" s="1">
        <v>38996</v>
      </c>
      <c r="I745">
        <f t="shared" si="22"/>
        <v>37913</v>
      </c>
    </row>
    <row r="746" spans="1:9" x14ac:dyDescent="0.3">
      <c r="A746">
        <f t="shared" si="23"/>
        <v>37917</v>
      </c>
      <c r="B746">
        <v>738</v>
      </c>
      <c r="C746" t="s">
        <v>1480</v>
      </c>
      <c r="D746" t="s">
        <v>25</v>
      </c>
      <c r="E746" t="s">
        <v>80</v>
      </c>
      <c r="F746" t="s">
        <v>18244</v>
      </c>
      <c r="G746" t="s">
        <v>1295</v>
      </c>
      <c r="H746" s="1">
        <v>40361</v>
      </c>
      <c r="I746">
        <f t="shared" si="22"/>
        <v>37917</v>
      </c>
    </row>
    <row r="747" spans="1:9" x14ac:dyDescent="0.3">
      <c r="A747">
        <f t="shared" si="23"/>
        <v>37918</v>
      </c>
      <c r="B747">
        <v>739</v>
      </c>
      <c r="C747" t="s">
        <v>1446</v>
      </c>
      <c r="D747" t="s">
        <v>25</v>
      </c>
      <c r="E747" t="s">
        <v>33</v>
      </c>
      <c r="F747" t="s">
        <v>18245</v>
      </c>
      <c r="G747" t="s">
        <v>1295</v>
      </c>
      <c r="H747" s="1">
        <v>38820</v>
      </c>
      <c r="I747">
        <f t="shared" si="22"/>
        <v>37918</v>
      </c>
    </row>
    <row r="748" spans="1:9" x14ac:dyDescent="0.3">
      <c r="A748">
        <f t="shared" si="23"/>
        <v>37920</v>
      </c>
      <c r="B748">
        <v>740</v>
      </c>
      <c r="C748" t="s">
        <v>1725</v>
      </c>
      <c r="D748" t="s">
        <v>25</v>
      </c>
      <c r="E748" t="s">
        <v>203</v>
      </c>
      <c r="F748" t="s">
        <v>18246</v>
      </c>
      <c r="G748" t="s">
        <v>1295</v>
      </c>
      <c r="H748" s="1">
        <v>39191</v>
      </c>
      <c r="I748">
        <f t="shared" si="22"/>
        <v>37920</v>
      </c>
    </row>
    <row r="749" spans="1:9" x14ac:dyDescent="0.3">
      <c r="A749">
        <f t="shared" si="23"/>
        <v>37932</v>
      </c>
      <c r="B749">
        <v>741</v>
      </c>
      <c r="C749" t="s">
        <v>1346</v>
      </c>
      <c r="D749" t="s">
        <v>25</v>
      </c>
      <c r="E749" t="s">
        <v>26</v>
      </c>
      <c r="F749" t="s">
        <v>8015</v>
      </c>
      <c r="G749" t="s">
        <v>1295</v>
      </c>
      <c r="H749" s="1">
        <v>40105</v>
      </c>
      <c r="I749">
        <f t="shared" si="22"/>
        <v>37932</v>
      </c>
    </row>
    <row r="750" spans="1:9" x14ac:dyDescent="0.3">
      <c r="A750">
        <f t="shared" si="23"/>
        <v>37947</v>
      </c>
      <c r="B750">
        <v>742</v>
      </c>
      <c r="C750" t="s">
        <v>1585</v>
      </c>
      <c r="D750" t="s">
        <v>25</v>
      </c>
      <c r="E750" t="s">
        <v>29</v>
      </c>
      <c r="F750" t="s">
        <v>18247</v>
      </c>
      <c r="G750" t="s">
        <v>1295</v>
      </c>
      <c r="H750" s="1">
        <v>38737</v>
      </c>
      <c r="I750">
        <f t="shared" si="22"/>
        <v>37947</v>
      </c>
    </row>
    <row r="751" spans="1:9" x14ac:dyDescent="0.3">
      <c r="A751">
        <f t="shared" si="23"/>
        <v>37985</v>
      </c>
      <c r="B751">
        <v>743</v>
      </c>
      <c r="C751" t="s">
        <v>1707</v>
      </c>
      <c r="D751" t="s">
        <v>25</v>
      </c>
      <c r="E751" t="s">
        <v>462</v>
      </c>
      <c r="F751" t="s">
        <v>18248</v>
      </c>
      <c r="G751" t="s">
        <v>1295</v>
      </c>
      <c r="H751" s="1">
        <v>40793</v>
      </c>
      <c r="I751">
        <f t="shared" si="22"/>
        <v>37985</v>
      </c>
    </row>
    <row r="752" spans="1:9" x14ac:dyDescent="0.3">
      <c r="A752">
        <f t="shared" si="23"/>
        <v>37999</v>
      </c>
      <c r="B752">
        <v>744</v>
      </c>
      <c r="C752" t="s">
        <v>1786</v>
      </c>
      <c r="D752" t="s">
        <v>25</v>
      </c>
      <c r="E752" t="s">
        <v>26</v>
      </c>
      <c r="F752" t="s">
        <v>18249</v>
      </c>
      <c r="G752" t="s">
        <v>1295</v>
      </c>
      <c r="H752" s="1">
        <v>39190</v>
      </c>
      <c r="I752">
        <f t="shared" si="22"/>
        <v>37999</v>
      </c>
    </row>
    <row r="753" spans="1:9" x14ac:dyDescent="0.3">
      <c r="A753">
        <f t="shared" si="23"/>
        <v>38004</v>
      </c>
      <c r="B753">
        <v>745</v>
      </c>
      <c r="C753" t="s">
        <v>1550</v>
      </c>
      <c r="D753" t="s">
        <v>25</v>
      </c>
      <c r="E753" t="s">
        <v>80</v>
      </c>
      <c r="F753" t="s">
        <v>18250</v>
      </c>
      <c r="G753" t="s">
        <v>1295</v>
      </c>
      <c r="H753" s="1">
        <v>38739</v>
      </c>
      <c r="I753">
        <f t="shared" si="22"/>
        <v>38004</v>
      </c>
    </row>
    <row r="754" spans="1:9" x14ac:dyDescent="0.3">
      <c r="A754">
        <f t="shared" si="23"/>
        <v>38018</v>
      </c>
      <c r="B754">
        <v>746</v>
      </c>
      <c r="C754" t="s">
        <v>1703</v>
      </c>
      <c r="D754" t="s">
        <v>25</v>
      </c>
      <c r="E754" t="s">
        <v>26</v>
      </c>
      <c r="F754" t="s">
        <v>18251</v>
      </c>
      <c r="G754" t="s">
        <v>1295</v>
      </c>
      <c r="H754" s="1">
        <v>38004</v>
      </c>
      <c r="I754">
        <f t="shared" si="22"/>
        <v>38018</v>
      </c>
    </row>
    <row r="755" spans="1:9" x14ac:dyDescent="0.3">
      <c r="A755">
        <f t="shared" si="23"/>
        <v>38035</v>
      </c>
      <c r="B755">
        <v>747</v>
      </c>
      <c r="C755" t="s">
        <v>1565</v>
      </c>
      <c r="D755" t="s">
        <v>25</v>
      </c>
      <c r="E755" t="s">
        <v>145</v>
      </c>
      <c r="F755" t="s">
        <v>18252</v>
      </c>
      <c r="G755" t="s">
        <v>1295</v>
      </c>
      <c r="H755" s="1">
        <v>39693</v>
      </c>
      <c r="I755">
        <f t="shared" si="22"/>
        <v>38035</v>
      </c>
    </row>
    <row r="756" spans="1:9" x14ac:dyDescent="0.3">
      <c r="A756">
        <f t="shared" si="23"/>
        <v>38039</v>
      </c>
      <c r="B756">
        <v>748</v>
      </c>
      <c r="C756" t="s">
        <v>1254</v>
      </c>
      <c r="D756" t="s">
        <v>25</v>
      </c>
      <c r="E756" t="s">
        <v>203</v>
      </c>
      <c r="F756" t="s">
        <v>18253</v>
      </c>
      <c r="G756" t="s">
        <v>1295</v>
      </c>
      <c r="H756" s="1">
        <v>37968</v>
      </c>
      <c r="I756">
        <f t="shared" si="22"/>
        <v>38039</v>
      </c>
    </row>
    <row r="757" spans="1:9" x14ac:dyDescent="0.3">
      <c r="A757">
        <f t="shared" si="23"/>
        <v>38073</v>
      </c>
      <c r="B757">
        <v>749</v>
      </c>
      <c r="C757" t="s">
        <v>1866</v>
      </c>
      <c r="D757" t="s">
        <v>25</v>
      </c>
      <c r="E757" t="s">
        <v>80</v>
      </c>
      <c r="F757" t="s">
        <v>18254</v>
      </c>
      <c r="G757" t="s">
        <v>1437</v>
      </c>
      <c r="H757" s="1">
        <v>39422</v>
      </c>
      <c r="I757">
        <f t="shared" si="22"/>
        <v>38073</v>
      </c>
    </row>
    <row r="758" spans="1:9" x14ac:dyDescent="0.3">
      <c r="A758">
        <f t="shared" si="23"/>
        <v>38082</v>
      </c>
      <c r="B758">
        <v>750</v>
      </c>
      <c r="C758" t="s">
        <v>1620</v>
      </c>
      <c r="D758" t="s">
        <v>25</v>
      </c>
      <c r="E758" t="s">
        <v>80</v>
      </c>
      <c r="F758" t="s">
        <v>14238</v>
      </c>
      <c r="G758" t="s">
        <v>1437</v>
      </c>
      <c r="H758" s="1">
        <v>38621</v>
      </c>
      <c r="I758">
        <f t="shared" si="22"/>
        <v>38082</v>
      </c>
    </row>
    <row r="759" spans="1:9" x14ac:dyDescent="0.3">
      <c r="A759">
        <f t="shared" si="23"/>
        <v>38083</v>
      </c>
      <c r="B759">
        <v>751</v>
      </c>
      <c r="C759" t="s">
        <v>1591</v>
      </c>
      <c r="D759" t="s">
        <v>25</v>
      </c>
      <c r="E759" t="s">
        <v>26</v>
      </c>
      <c r="F759" t="s">
        <v>18255</v>
      </c>
      <c r="G759" t="s">
        <v>1437</v>
      </c>
      <c r="H759" s="1">
        <v>38100</v>
      </c>
      <c r="I759">
        <f t="shared" si="22"/>
        <v>38083</v>
      </c>
    </row>
    <row r="760" spans="1:9" x14ac:dyDescent="0.3">
      <c r="A760">
        <f t="shared" si="23"/>
        <v>38085</v>
      </c>
      <c r="B760">
        <v>752</v>
      </c>
      <c r="C760" t="s">
        <v>796</v>
      </c>
      <c r="D760" t="s">
        <v>25</v>
      </c>
      <c r="E760" t="s">
        <v>41</v>
      </c>
      <c r="F760" t="s">
        <v>18256</v>
      </c>
      <c r="G760" t="s">
        <v>1437</v>
      </c>
      <c r="H760" s="1">
        <v>38046</v>
      </c>
      <c r="I760">
        <f t="shared" si="22"/>
        <v>38085</v>
      </c>
    </row>
    <row r="761" spans="1:9" x14ac:dyDescent="0.3">
      <c r="A761">
        <f t="shared" si="23"/>
        <v>38108</v>
      </c>
      <c r="B761">
        <v>753</v>
      </c>
      <c r="C761" t="s">
        <v>1248</v>
      </c>
      <c r="D761" t="s">
        <v>25</v>
      </c>
      <c r="E761" t="s">
        <v>26</v>
      </c>
      <c r="F761" t="s">
        <v>18257</v>
      </c>
      <c r="G761" t="s">
        <v>1437</v>
      </c>
      <c r="H761" s="1">
        <v>38154</v>
      </c>
      <c r="I761">
        <f t="shared" si="22"/>
        <v>38108</v>
      </c>
    </row>
    <row r="762" spans="1:9" x14ac:dyDescent="0.3">
      <c r="A762">
        <f t="shared" si="23"/>
        <v>38110</v>
      </c>
      <c r="B762">
        <v>754</v>
      </c>
      <c r="C762" t="s">
        <v>1418</v>
      </c>
      <c r="D762" t="s">
        <v>25</v>
      </c>
      <c r="E762" t="s">
        <v>193</v>
      </c>
      <c r="F762" t="s">
        <v>18258</v>
      </c>
      <c r="G762" t="s">
        <v>1437</v>
      </c>
      <c r="H762" s="1">
        <v>38554</v>
      </c>
      <c r="I762">
        <f t="shared" si="22"/>
        <v>38110</v>
      </c>
    </row>
    <row r="763" spans="1:9" x14ac:dyDescent="0.3">
      <c r="A763">
        <f t="shared" si="23"/>
        <v>38112</v>
      </c>
      <c r="B763">
        <v>755</v>
      </c>
      <c r="C763" t="s">
        <v>972</v>
      </c>
      <c r="D763" t="s">
        <v>25</v>
      </c>
      <c r="E763" t="s">
        <v>41</v>
      </c>
      <c r="F763" t="s">
        <v>17017</v>
      </c>
      <c r="G763" t="s">
        <v>1437</v>
      </c>
      <c r="H763" s="1">
        <v>37968</v>
      </c>
      <c r="I763">
        <f t="shared" si="22"/>
        <v>38112</v>
      </c>
    </row>
    <row r="764" spans="1:9" x14ac:dyDescent="0.3">
      <c r="A764">
        <f t="shared" si="23"/>
        <v>38118</v>
      </c>
      <c r="B764">
        <v>756</v>
      </c>
      <c r="C764" t="s">
        <v>1612</v>
      </c>
      <c r="D764" t="s">
        <v>25</v>
      </c>
      <c r="E764" t="s">
        <v>26</v>
      </c>
      <c r="F764" t="s">
        <v>18259</v>
      </c>
      <c r="G764" t="s">
        <v>1437</v>
      </c>
      <c r="H764" s="1">
        <v>39091</v>
      </c>
      <c r="I764">
        <f t="shared" si="22"/>
        <v>38118</v>
      </c>
    </row>
    <row r="765" spans="1:9" x14ac:dyDescent="0.3">
      <c r="A765">
        <f t="shared" si="23"/>
        <v>38118</v>
      </c>
      <c r="B765">
        <v>756</v>
      </c>
      <c r="C765" t="s">
        <v>1705</v>
      </c>
      <c r="D765" t="s">
        <v>25</v>
      </c>
      <c r="E765" t="s">
        <v>26</v>
      </c>
      <c r="F765" t="s">
        <v>18259</v>
      </c>
      <c r="G765" t="s">
        <v>1437</v>
      </c>
      <c r="H765" s="1">
        <v>39664</v>
      </c>
      <c r="I765">
        <f t="shared" si="22"/>
        <v>38118</v>
      </c>
    </row>
    <row r="766" spans="1:9" x14ac:dyDescent="0.3">
      <c r="A766">
        <f t="shared" si="23"/>
        <v>38134</v>
      </c>
      <c r="B766">
        <v>758</v>
      </c>
      <c r="C766" t="s">
        <v>1742</v>
      </c>
      <c r="D766" t="s">
        <v>25</v>
      </c>
      <c r="E766" t="s">
        <v>26</v>
      </c>
      <c r="F766" t="s">
        <v>18260</v>
      </c>
      <c r="G766" t="s">
        <v>1437</v>
      </c>
      <c r="H766" s="1">
        <v>40035</v>
      </c>
      <c r="I766">
        <f t="shared" si="22"/>
        <v>38134</v>
      </c>
    </row>
    <row r="767" spans="1:9" x14ac:dyDescent="0.3">
      <c r="A767">
        <f t="shared" si="23"/>
        <v>38139</v>
      </c>
      <c r="B767">
        <v>759</v>
      </c>
      <c r="C767" t="s">
        <v>1845</v>
      </c>
      <c r="D767" t="s">
        <v>25</v>
      </c>
      <c r="E767" t="s">
        <v>145</v>
      </c>
      <c r="F767" t="s">
        <v>18261</v>
      </c>
      <c r="G767" t="s">
        <v>1437</v>
      </c>
      <c r="H767" s="1">
        <v>39152</v>
      </c>
      <c r="I767">
        <f t="shared" si="22"/>
        <v>38139</v>
      </c>
    </row>
    <row r="768" spans="1:9" x14ac:dyDescent="0.3">
      <c r="A768">
        <f t="shared" si="23"/>
        <v>38142</v>
      </c>
      <c r="B768">
        <v>760</v>
      </c>
      <c r="C768" t="s">
        <v>1593</v>
      </c>
      <c r="D768" t="s">
        <v>25</v>
      </c>
      <c r="E768" t="s">
        <v>1594</v>
      </c>
      <c r="F768" t="s">
        <v>8031</v>
      </c>
      <c r="G768" t="s">
        <v>1437</v>
      </c>
      <c r="H768" s="1">
        <v>38633</v>
      </c>
      <c r="I768">
        <f t="shared" si="22"/>
        <v>38142</v>
      </c>
    </row>
    <row r="769" spans="1:9" x14ac:dyDescent="0.3">
      <c r="A769">
        <f t="shared" si="23"/>
        <v>38146</v>
      </c>
      <c r="B769">
        <v>761</v>
      </c>
      <c r="C769" t="s">
        <v>1626</v>
      </c>
      <c r="D769" t="s">
        <v>25</v>
      </c>
      <c r="E769" t="s">
        <v>26</v>
      </c>
      <c r="F769" t="s">
        <v>18262</v>
      </c>
      <c r="G769" t="s">
        <v>1437</v>
      </c>
      <c r="H769" s="1">
        <v>38158</v>
      </c>
      <c r="I769">
        <f t="shared" si="22"/>
        <v>38146</v>
      </c>
    </row>
    <row r="770" spans="1:9" x14ac:dyDescent="0.3">
      <c r="A770">
        <f t="shared" si="23"/>
        <v>38160</v>
      </c>
      <c r="B770">
        <v>762</v>
      </c>
      <c r="C770" t="s">
        <v>1356</v>
      </c>
      <c r="D770" t="s">
        <v>25</v>
      </c>
      <c r="E770" t="s">
        <v>26</v>
      </c>
      <c r="F770" t="s">
        <v>18263</v>
      </c>
      <c r="G770" t="s">
        <v>1437</v>
      </c>
      <c r="H770" s="1">
        <v>37968</v>
      </c>
      <c r="I770">
        <f t="shared" ref="I770:I833" si="24">A770</f>
        <v>38160</v>
      </c>
    </row>
    <row r="771" spans="1:9" x14ac:dyDescent="0.3">
      <c r="A771">
        <f t="shared" ref="A771:A834" si="25">(LEFT(F771)*10^5)+(MID(F771,3,2)*10^3)+RIGHT(F771,3)</f>
        <v>38162</v>
      </c>
      <c r="B771">
        <v>763</v>
      </c>
      <c r="C771" t="s">
        <v>1727</v>
      </c>
      <c r="D771" t="s">
        <v>25</v>
      </c>
      <c r="E771" t="s">
        <v>1594</v>
      </c>
      <c r="F771" t="s">
        <v>18264</v>
      </c>
      <c r="G771" t="s">
        <v>1437</v>
      </c>
      <c r="H771" s="1">
        <v>38606</v>
      </c>
      <c r="I771">
        <f t="shared" si="24"/>
        <v>38162</v>
      </c>
    </row>
    <row r="772" spans="1:9" x14ac:dyDescent="0.3">
      <c r="A772">
        <f t="shared" si="25"/>
        <v>38164</v>
      </c>
      <c r="B772">
        <v>764</v>
      </c>
      <c r="C772" t="s">
        <v>1304</v>
      </c>
      <c r="D772" t="s">
        <v>25</v>
      </c>
      <c r="E772" t="s">
        <v>26</v>
      </c>
      <c r="F772" t="s">
        <v>18265</v>
      </c>
      <c r="G772" t="s">
        <v>1437</v>
      </c>
      <c r="H772" s="1">
        <v>37968</v>
      </c>
      <c r="I772">
        <f t="shared" si="24"/>
        <v>38164</v>
      </c>
    </row>
    <row r="773" spans="1:9" x14ac:dyDescent="0.3">
      <c r="A773">
        <f t="shared" si="25"/>
        <v>38168</v>
      </c>
      <c r="B773">
        <v>765</v>
      </c>
      <c r="C773" t="s">
        <v>1653</v>
      </c>
      <c r="D773" t="s">
        <v>25</v>
      </c>
      <c r="E773" t="s">
        <v>41</v>
      </c>
      <c r="F773" t="s">
        <v>14243</v>
      </c>
      <c r="G773" t="s">
        <v>1437</v>
      </c>
      <c r="H773" s="1">
        <v>40055</v>
      </c>
      <c r="I773">
        <f t="shared" si="24"/>
        <v>38168</v>
      </c>
    </row>
    <row r="774" spans="1:9" x14ac:dyDescent="0.3">
      <c r="A774">
        <f t="shared" si="25"/>
        <v>38169</v>
      </c>
      <c r="B774">
        <v>766</v>
      </c>
      <c r="C774" t="s">
        <v>1818</v>
      </c>
      <c r="D774" t="s">
        <v>25</v>
      </c>
      <c r="E774" t="s">
        <v>80</v>
      </c>
      <c r="F774" t="s">
        <v>18266</v>
      </c>
      <c r="G774" t="s">
        <v>1437</v>
      </c>
      <c r="H774" s="1">
        <v>39339</v>
      </c>
      <c r="I774">
        <f t="shared" si="24"/>
        <v>38169</v>
      </c>
    </row>
    <row r="775" spans="1:9" x14ac:dyDescent="0.3">
      <c r="A775">
        <f t="shared" si="25"/>
        <v>38171</v>
      </c>
      <c r="B775">
        <v>767</v>
      </c>
      <c r="C775" t="s">
        <v>1665</v>
      </c>
      <c r="D775" t="s">
        <v>25</v>
      </c>
      <c r="E775" t="s">
        <v>41</v>
      </c>
      <c r="F775" t="s">
        <v>12765</v>
      </c>
      <c r="G775" t="s">
        <v>1437</v>
      </c>
      <c r="H775" s="1">
        <v>38921</v>
      </c>
      <c r="I775">
        <f t="shared" si="24"/>
        <v>38171</v>
      </c>
    </row>
    <row r="776" spans="1:9" x14ac:dyDescent="0.3">
      <c r="A776">
        <f t="shared" si="25"/>
        <v>38196</v>
      </c>
      <c r="B776">
        <v>768</v>
      </c>
      <c r="C776" t="s">
        <v>1788</v>
      </c>
      <c r="D776" t="s">
        <v>25</v>
      </c>
      <c r="E776" t="s">
        <v>255</v>
      </c>
      <c r="F776" t="s">
        <v>18267</v>
      </c>
      <c r="G776" t="s">
        <v>1437</v>
      </c>
      <c r="H776" s="1">
        <v>39437</v>
      </c>
      <c r="I776">
        <f t="shared" si="24"/>
        <v>38196</v>
      </c>
    </row>
    <row r="777" spans="1:9" x14ac:dyDescent="0.3">
      <c r="A777">
        <f t="shared" si="25"/>
        <v>38202</v>
      </c>
      <c r="B777">
        <v>769</v>
      </c>
      <c r="C777" t="s">
        <v>1523</v>
      </c>
      <c r="D777" t="s">
        <v>25</v>
      </c>
      <c r="E777" t="s">
        <v>26</v>
      </c>
      <c r="F777" t="s">
        <v>18268</v>
      </c>
      <c r="G777" t="s">
        <v>1437</v>
      </c>
      <c r="H777" s="1">
        <v>39095</v>
      </c>
      <c r="I777">
        <f t="shared" si="24"/>
        <v>38202</v>
      </c>
    </row>
    <row r="778" spans="1:9" x14ac:dyDescent="0.3">
      <c r="A778">
        <f t="shared" si="25"/>
        <v>38218</v>
      </c>
      <c r="B778">
        <v>770</v>
      </c>
      <c r="C778" t="s">
        <v>1298</v>
      </c>
      <c r="D778" t="s">
        <v>25</v>
      </c>
      <c r="E778" t="s">
        <v>127</v>
      </c>
      <c r="F778" t="s">
        <v>18269</v>
      </c>
      <c r="G778" t="s">
        <v>1437</v>
      </c>
      <c r="H778" s="1">
        <v>41399</v>
      </c>
      <c r="I778">
        <f t="shared" si="24"/>
        <v>38218</v>
      </c>
    </row>
    <row r="779" spans="1:9" x14ac:dyDescent="0.3">
      <c r="A779">
        <f t="shared" si="25"/>
        <v>38239</v>
      </c>
      <c r="B779">
        <v>771</v>
      </c>
      <c r="C779" t="s">
        <v>1181</v>
      </c>
      <c r="D779" t="s">
        <v>25</v>
      </c>
      <c r="E779" t="s">
        <v>80</v>
      </c>
      <c r="F779" t="s">
        <v>18270</v>
      </c>
      <c r="G779" t="s">
        <v>1437</v>
      </c>
      <c r="H779" s="1">
        <v>38598</v>
      </c>
      <c r="I779">
        <f t="shared" si="24"/>
        <v>38239</v>
      </c>
    </row>
    <row r="780" spans="1:9" x14ac:dyDescent="0.3">
      <c r="A780">
        <f t="shared" si="25"/>
        <v>38254</v>
      </c>
      <c r="B780">
        <v>772</v>
      </c>
      <c r="C780" t="s">
        <v>1531</v>
      </c>
      <c r="D780" t="s">
        <v>25</v>
      </c>
      <c r="E780" t="s">
        <v>29</v>
      </c>
      <c r="F780" t="s">
        <v>18271</v>
      </c>
      <c r="G780" t="s">
        <v>1437</v>
      </c>
      <c r="H780" s="1">
        <v>38745</v>
      </c>
      <c r="I780">
        <f t="shared" si="24"/>
        <v>38254</v>
      </c>
    </row>
    <row r="781" spans="1:9" x14ac:dyDescent="0.3">
      <c r="A781">
        <f t="shared" si="25"/>
        <v>38258</v>
      </c>
      <c r="B781">
        <v>773</v>
      </c>
      <c r="C781" t="s">
        <v>1610</v>
      </c>
      <c r="D781" t="s">
        <v>25</v>
      </c>
      <c r="E781" t="s">
        <v>26</v>
      </c>
      <c r="F781" t="s">
        <v>17022</v>
      </c>
      <c r="G781" t="s">
        <v>1437</v>
      </c>
      <c r="H781" s="1">
        <v>37968</v>
      </c>
      <c r="I781">
        <f t="shared" si="24"/>
        <v>38258</v>
      </c>
    </row>
    <row r="782" spans="1:9" x14ac:dyDescent="0.3">
      <c r="A782">
        <f t="shared" si="25"/>
        <v>38273</v>
      </c>
      <c r="B782">
        <v>774</v>
      </c>
      <c r="C782" t="s">
        <v>1781</v>
      </c>
      <c r="D782" t="s">
        <v>25</v>
      </c>
      <c r="E782" t="s">
        <v>978</v>
      </c>
      <c r="F782" t="s">
        <v>18272</v>
      </c>
      <c r="G782" t="s">
        <v>1437</v>
      </c>
      <c r="H782" s="1">
        <v>40973</v>
      </c>
      <c r="I782">
        <f t="shared" si="24"/>
        <v>38273</v>
      </c>
    </row>
    <row r="783" spans="1:9" x14ac:dyDescent="0.3">
      <c r="A783">
        <f t="shared" si="25"/>
        <v>38287</v>
      </c>
      <c r="B783">
        <v>775</v>
      </c>
      <c r="C783" t="s">
        <v>1103</v>
      </c>
      <c r="D783" t="s">
        <v>25</v>
      </c>
      <c r="E783" t="s">
        <v>80</v>
      </c>
      <c r="F783" t="s">
        <v>18273</v>
      </c>
      <c r="G783" t="s">
        <v>1437</v>
      </c>
      <c r="H783" s="1">
        <v>39496</v>
      </c>
      <c r="I783">
        <f t="shared" si="24"/>
        <v>38287</v>
      </c>
    </row>
    <row r="784" spans="1:9" x14ac:dyDescent="0.3">
      <c r="A784">
        <f t="shared" si="25"/>
        <v>38287</v>
      </c>
      <c r="B784">
        <v>775</v>
      </c>
      <c r="C784" t="s">
        <v>1604</v>
      </c>
      <c r="D784" t="s">
        <v>25</v>
      </c>
      <c r="E784" t="s">
        <v>26</v>
      </c>
      <c r="F784" t="s">
        <v>18273</v>
      </c>
      <c r="G784" t="s">
        <v>1437</v>
      </c>
      <c r="H784" s="1">
        <v>39976</v>
      </c>
      <c r="I784">
        <f t="shared" si="24"/>
        <v>38287</v>
      </c>
    </row>
    <row r="785" spans="1:9" x14ac:dyDescent="0.3">
      <c r="A785">
        <f t="shared" si="25"/>
        <v>38297</v>
      </c>
      <c r="B785">
        <v>777</v>
      </c>
      <c r="C785" t="s">
        <v>1622</v>
      </c>
      <c r="D785" t="s">
        <v>25</v>
      </c>
      <c r="E785" t="s">
        <v>26</v>
      </c>
      <c r="F785" t="s">
        <v>18274</v>
      </c>
      <c r="G785" t="s">
        <v>1437</v>
      </c>
      <c r="H785" s="1">
        <v>40469</v>
      </c>
      <c r="I785">
        <f t="shared" si="24"/>
        <v>38297</v>
      </c>
    </row>
    <row r="786" spans="1:9" x14ac:dyDescent="0.3">
      <c r="A786">
        <f t="shared" si="25"/>
        <v>38305</v>
      </c>
      <c r="B786">
        <v>778</v>
      </c>
      <c r="C786" t="s">
        <v>1647</v>
      </c>
      <c r="D786" t="s">
        <v>25</v>
      </c>
      <c r="E786" t="s">
        <v>26</v>
      </c>
      <c r="F786" t="s">
        <v>12776</v>
      </c>
      <c r="G786" t="s">
        <v>1437</v>
      </c>
      <c r="H786" s="1">
        <v>40469</v>
      </c>
      <c r="I786">
        <f t="shared" si="24"/>
        <v>38305</v>
      </c>
    </row>
    <row r="787" spans="1:9" x14ac:dyDescent="0.3">
      <c r="A787">
        <f t="shared" si="25"/>
        <v>38309</v>
      </c>
      <c r="B787">
        <v>779</v>
      </c>
      <c r="C787" t="s">
        <v>1760</v>
      </c>
      <c r="D787" t="s">
        <v>25</v>
      </c>
      <c r="E787" t="s">
        <v>37</v>
      </c>
      <c r="F787" t="s">
        <v>18275</v>
      </c>
      <c r="G787" t="s">
        <v>1437</v>
      </c>
      <c r="H787" s="1">
        <v>38322</v>
      </c>
      <c r="I787">
        <f t="shared" si="24"/>
        <v>38309</v>
      </c>
    </row>
    <row r="788" spans="1:9" x14ac:dyDescent="0.3">
      <c r="A788">
        <f t="shared" si="25"/>
        <v>38340</v>
      </c>
      <c r="B788">
        <v>780</v>
      </c>
      <c r="C788" t="s">
        <v>1733</v>
      </c>
      <c r="D788" t="s">
        <v>25</v>
      </c>
      <c r="E788" t="s">
        <v>80</v>
      </c>
      <c r="F788" t="s">
        <v>18276</v>
      </c>
      <c r="G788" t="s">
        <v>1437</v>
      </c>
      <c r="H788" s="1">
        <v>38100</v>
      </c>
      <c r="I788">
        <f t="shared" si="24"/>
        <v>38340</v>
      </c>
    </row>
    <row r="789" spans="1:9" x14ac:dyDescent="0.3">
      <c r="A789">
        <f t="shared" si="25"/>
        <v>38343</v>
      </c>
      <c r="B789">
        <v>781</v>
      </c>
      <c r="C789" t="s">
        <v>1750</v>
      </c>
      <c r="D789" t="s">
        <v>25</v>
      </c>
      <c r="E789" t="s">
        <v>26</v>
      </c>
      <c r="F789" t="s">
        <v>18277</v>
      </c>
      <c r="G789" t="s">
        <v>1437</v>
      </c>
      <c r="H789" s="1">
        <v>39240</v>
      </c>
      <c r="I789">
        <f t="shared" si="24"/>
        <v>38343</v>
      </c>
    </row>
    <row r="790" spans="1:9" x14ac:dyDescent="0.3">
      <c r="A790">
        <f t="shared" si="25"/>
        <v>38353</v>
      </c>
      <c r="B790">
        <v>782</v>
      </c>
      <c r="C790" t="s">
        <v>1433</v>
      </c>
      <c r="D790" t="s">
        <v>25</v>
      </c>
      <c r="E790" t="s">
        <v>193</v>
      </c>
      <c r="F790" t="s">
        <v>18278</v>
      </c>
      <c r="G790" t="s">
        <v>1437</v>
      </c>
      <c r="H790" s="1">
        <v>38589</v>
      </c>
      <c r="I790">
        <f t="shared" si="24"/>
        <v>38353</v>
      </c>
    </row>
    <row r="791" spans="1:9" x14ac:dyDescent="0.3">
      <c r="A791">
        <f t="shared" si="25"/>
        <v>38354</v>
      </c>
      <c r="B791">
        <v>783</v>
      </c>
      <c r="C791" t="s">
        <v>1141</v>
      </c>
      <c r="D791" t="s">
        <v>25</v>
      </c>
      <c r="E791" t="s">
        <v>255</v>
      </c>
      <c r="F791" t="s">
        <v>18279</v>
      </c>
      <c r="G791" t="s">
        <v>1437</v>
      </c>
      <c r="H791" s="1">
        <v>38099</v>
      </c>
      <c r="I791">
        <f t="shared" si="24"/>
        <v>38354</v>
      </c>
    </row>
    <row r="792" spans="1:9" x14ac:dyDescent="0.3">
      <c r="A792">
        <f t="shared" si="25"/>
        <v>38357</v>
      </c>
      <c r="B792">
        <v>784</v>
      </c>
      <c r="C792" t="s">
        <v>1862</v>
      </c>
      <c r="D792" t="s">
        <v>25</v>
      </c>
      <c r="E792" t="s">
        <v>26</v>
      </c>
      <c r="F792" t="s">
        <v>18280</v>
      </c>
      <c r="G792" t="s">
        <v>1437</v>
      </c>
      <c r="H792" s="1">
        <v>38806</v>
      </c>
      <c r="I792">
        <f t="shared" si="24"/>
        <v>38357</v>
      </c>
    </row>
    <row r="793" spans="1:9" x14ac:dyDescent="0.3">
      <c r="A793">
        <f t="shared" si="25"/>
        <v>38401</v>
      </c>
      <c r="B793">
        <v>785</v>
      </c>
      <c r="C793" t="s">
        <v>1744</v>
      </c>
      <c r="D793" t="s">
        <v>25</v>
      </c>
      <c r="E793" t="s">
        <v>80</v>
      </c>
      <c r="F793" t="s">
        <v>18281</v>
      </c>
      <c r="G793" t="s">
        <v>1437</v>
      </c>
      <c r="H793" s="1">
        <v>37968</v>
      </c>
      <c r="I793">
        <f t="shared" si="24"/>
        <v>38401</v>
      </c>
    </row>
    <row r="794" spans="1:9" x14ac:dyDescent="0.3">
      <c r="A794">
        <f t="shared" si="25"/>
        <v>38401</v>
      </c>
      <c r="B794">
        <v>785</v>
      </c>
      <c r="C794" t="s">
        <v>1486</v>
      </c>
      <c r="D794" t="s">
        <v>25</v>
      </c>
      <c r="E794" t="s">
        <v>26</v>
      </c>
      <c r="F794" t="s">
        <v>18281</v>
      </c>
      <c r="G794" t="s">
        <v>1437</v>
      </c>
      <c r="H794" s="1">
        <v>38046</v>
      </c>
      <c r="I794">
        <f t="shared" si="24"/>
        <v>38401</v>
      </c>
    </row>
    <row r="795" spans="1:9" x14ac:dyDescent="0.3">
      <c r="A795">
        <f t="shared" si="25"/>
        <v>38410</v>
      </c>
      <c r="B795">
        <v>787</v>
      </c>
      <c r="C795" t="s">
        <v>1633</v>
      </c>
      <c r="D795" t="s">
        <v>25</v>
      </c>
      <c r="E795" t="s">
        <v>26</v>
      </c>
      <c r="F795" t="s">
        <v>18282</v>
      </c>
      <c r="G795" t="s">
        <v>1437</v>
      </c>
      <c r="H795" s="1">
        <v>38171</v>
      </c>
      <c r="I795">
        <f t="shared" si="24"/>
        <v>38410</v>
      </c>
    </row>
    <row r="796" spans="1:9" x14ac:dyDescent="0.3">
      <c r="A796">
        <f t="shared" si="25"/>
        <v>38410</v>
      </c>
      <c r="B796">
        <v>787</v>
      </c>
      <c r="C796" t="s">
        <v>1390</v>
      </c>
      <c r="D796" t="s">
        <v>25</v>
      </c>
      <c r="E796" t="s">
        <v>127</v>
      </c>
      <c r="F796" t="s">
        <v>18282</v>
      </c>
      <c r="G796" t="s">
        <v>1437</v>
      </c>
      <c r="H796" s="1">
        <v>40884</v>
      </c>
      <c r="I796">
        <f t="shared" si="24"/>
        <v>38410</v>
      </c>
    </row>
    <row r="797" spans="1:9" x14ac:dyDescent="0.3">
      <c r="A797">
        <f t="shared" si="25"/>
        <v>38428</v>
      </c>
      <c r="B797">
        <v>789</v>
      </c>
      <c r="C797" t="s">
        <v>5304</v>
      </c>
      <c r="D797" t="s">
        <v>25</v>
      </c>
      <c r="E797" t="s">
        <v>203</v>
      </c>
      <c r="F797" t="s">
        <v>18283</v>
      </c>
      <c r="G797" t="s">
        <v>1437</v>
      </c>
      <c r="H797" s="1">
        <v>37999</v>
      </c>
      <c r="I797">
        <f t="shared" si="24"/>
        <v>38428</v>
      </c>
    </row>
    <row r="798" spans="1:9" x14ac:dyDescent="0.3">
      <c r="A798">
        <f t="shared" si="25"/>
        <v>38431</v>
      </c>
      <c r="B798">
        <v>790</v>
      </c>
      <c r="C798" t="s">
        <v>1754</v>
      </c>
      <c r="D798" t="s">
        <v>25</v>
      </c>
      <c r="E798" t="s">
        <v>37</v>
      </c>
      <c r="F798" t="s">
        <v>18284</v>
      </c>
      <c r="G798" t="s">
        <v>1437</v>
      </c>
      <c r="H798" s="1">
        <v>38531</v>
      </c>
      <c r="I798">
        <f t="shared" si="24"/>
        <v>38431</v>
      </c>
    </row>
    <row r="799" spans="1:9" x14ac:dyDescent="0.3">
      <c r="A799">
        <f t="shared" si="25"/>
        <v>38432</v>
      </c>
      <c r="B799">
        <v>791</v>
      </c>
      <c r="C799" t="s">
        <v>1484</v>
      </c>
      <c r="D799" t="s">
        <v>25</v>
      </c>
      <c r="E799" t="s">
        <v>80</v>
      </c>
      <c r="F799" t="s">
        <v>14262</v>
      </c>
      <c r="G799" t="s">
        <v>1437</v>
      </c>
      <c r="H799" s="1">
        <v>38294</v>
      </c>
      <c r="I799">
        <f t="shared" si="24"/>
        <v>38432</v>
      </c>
    </row>
    <row r="800" spans="1:9" x14ac:dyDescent="0.3">
      <c r="A800">
        <f t="shared" si="25"/>
        <v>38436</v>
      </c>
      <c r="B800">
        <v>792</v>
      </c>
      <c r="C800" t="s">
        <v>1494</v>
      </c>
      <c r="D800" t="s">
        <v>25</v>
      </c>
      <c r="E800" t="s">
        <v>26</v>
      </c>
      <c r="F800" t="s">
        <v>18285</v>
      </c>
      <c r="G800" t="s">
        <v>1437</v>
      </c>
      <c r="H800" s="1">
        <v>41429</v>
      </c>
      <c r="I800">
        <f t="shared" si="24"/>
        <v>38436</v>
      </c>
    </row>
    <row r="801" spans="1:9" x14ac:dyDescent="0.3">
      <c r="A801">
        <f t="shared" si="25"/>
        <v>38448</v>
      </c>
      <c r="B801">
        <v>793</v>
      </c>
      <c r="C801" t="s">
        <v>1694</v>
      </c>
      <c r="D801" t="s">
        <v>25</v>
      </c>
      <c r="E801" t="s">
        <v>127</v>
      </c>
      <c r="F801" t="s">
        <v>8046</v>
      </c>
      <c r="G801" t="s">
        <v>1437</v>
      </c>
      <c r="H801" s="1">
        <v>38411</v>
      </c>
      <c r="I801">
        <f t="shared" si="24"/>
        <v>38448</v>
      </c>
    </row>
    <row r="802" spans="1:9" x14ac:dyDescent="0.3">
      <c r="A802">
        <f t="shared" si="25"/>
        <v>38450</v>
      </c>
      <c r="B802">
        <v>794</v>
      </c>
      <c r="C802" t="s">
        <v>1751</v>
      </c>
      <c r="D802" t="s">
        <v>25</v>
      </c>
      <c r="E802" t="s">
        <v>145</v>
      </c>
      <c r="F802" t="s">
        <v>18286</v>
      </c>
      <c r="G802" t="s">
        <v>1437</v>
      </c>
      <c r="H802" s="1">
        <v>39500</v>
      </c>
      <c r="I802">
        <f t="shared" si="24"/>
        <v>38450</v>
      </c>
    </row>
    <row r="803" spans="1:9" x14ac:dyDescent="0.3">
      <c r="A803">
        <f t="shared" si="25"/>
        <v>38452</v>
      </c>
      <c r="B803">
        <v>795</v>
      </c>
      <c r="C803" t="s">
        <v>1450</v>
      </c>
      <c r="D803" t="s">
        <v>25</v>
      </c>
      <c r="E803" t="s">
        <v>281</v>
      </c>
      <c r="F803" t="s">
        <v>14264</v>
      </c>
      <c r="G803" t="s">
        <v>1437</v>
      </c>
      <c r="H803" s="1">
        <v>38152</v>
      </c>
      <c r="I803">
        <f t="shared" si="24"/>
        <v>38452</v>
      </c>
    </row>
    <row r="804" spans="1:9" x14ac:dyDescent="0.3">
      <c r="A804">
        <f t="shared" si="25"/>
        <v>38452</v>
      </c>
      <c r="B804">
        <v>795</v>
      </c>
      <c r="C804" t="s">
        <v>28297</v>
      </c>
      <c r="D804" t="s">
        <v>25</v>
      </c>
      <c r="E804" t="s">
        <v>26</v>
      </c>
      <c r="F804" t="s">
        <v>14264</v>
      </c>
      <c r="G804" t="s">
        <v>1437</v>
      </c>
      <c r="H804" s="1">
        <v>42677</v>
      </c>
      <c r="I804">
        <f t="shared" si="24"/>
        <v>38452</v>
      </c>
    </row>
    <row r="805" spans="1:9" x14ac:dyDescent="0.3">
      <c r="A805">
        <f t="shared" si="25"/>
        <v>38478</v>
      </c>
      <c r="B805">
        <v>797</v>
      </c>
      <c r="C805" t="s">
        <v>1784</v>
      </c>
      <c r="D805" t="s">
        <v>25</v>
      </c>
      <c r="E805" t="s">
        <v>47</v>
      </c>
      <c r="F805" t="s">
        <v>18287</v>
      </c>
      <c r="G805" t="s">
        <v>1437</v>
      </c>
      <c r="H805" s="1">
        <v>38013</v>
      </c>
      <c r="I805">
        <f t="shared" si="24"/>
        <v>38478</v>
      </c>
    </row>
    <row r="806" spans="1:9" x14ac:dyDescent="0.3">
      <c r="A806">
        <f t="shared" si="25"/>
        <v>38484</v>
      </c>
      <c r="B806">
        <v>798</v>
      </c>
      <c r="C806" t="s">
        <v>1478</v>
      </c>
      <c r="D806" t="s">
        <v>25</v>
      </c>
      <c r="E806" t="s">
        <v>41</v>
      </c>
      <c r="F806" t="s">
        <v>18288</v>
      </c>
      <c r="G806" t="s">
        <v>1437</v>
      </c>
      <c r="H806" s="1">
        <v>39302</v>
      </c>
      <c r="I806">
        <f t="shared" si="24"/>
        <v>38484</v>
      </c>
    </row>
    <row r="807" spans="1:9" x14ac:dyDescent="0.3">
      <c r="A807">
        <f t="shared" si="25"/>
        <v>38485</v>
      </c>
      <c r="B807">
        <v>799</v>
      </c>
      <c r="C807" t="s">
        <v>1671</v>
      </c>
      <c r="D807" t="s">
        <v>25</v>
      </c>
      <c r="E807" t="s">
        <v>26</v>
      </c>
      <c r="F807" t="s">
        <v>12790</v>
      </c>
      <c r="G807" t="s">
        <v>1437</v>
      </c>
      <c r="H807" s="1">
        <v>38577</v>
      </c>
      <c r="I807">
        <f t="shared" si="24"/>
        <v>38485</v>
      </c>
    </row>
    <row r="808" spans="1:9" x14ac:dyDescent="0.3">
      <c r="A808">
        <f t="shared" si="25"/>
        <v>38491</v>
      </c>
      <c r="B808">
        <v>800</v>
      </c>
      <c r="C808" t="s">
        <v>1649</v>
      </c>
      <c r="D808" t="s">
        <v>25</v>
      </c>
      <c r="E808" t="s">
        <v>33</v>
      </c>
      <c r="F808" t="s">
        <v>18289</v>
      </c>
      <c r="G808" t="s">
        <v>1437</v>
      </c>
      <c r="H808" s="1">
        <v>38001</v>
      </c>
      <c r="I808">
        <f t="shared" si="24"/>
        <v>38491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38494</v>
      </c>
      <c r="B810" t="s">
        <v>1630</v>
      </c>
      <c r="C810" t="s">
        <v>1583</v>
      </c>
      <c r="D810" t="s">
        <v>25</v>
      </c>
      <c r="E810" t="s">
        <v>26</v>
      </c>
      <c r="F810" t="s">
        <v>18290</v>
      </c>
      <c r="G810" t="s">
        <v>1437</v>
      </c>
      <c r="H810" s="1">
        <v>39405</v>
      </c>
      <c r="I810">
        <f t="shared" si="24"/>
        <v>38494</v>
      </c>
    </row>
    <row r="811" spans="1:9" x14ac:dyDescent="0.3">
      <c r="A811">
        <f t="shared" si="25"/>
        <v>38500</v>
      </c>
      <c r="B811">
        <v>802</v>
      </c>
      <c r="C811" t="s">
        <v>1790</v>
      </c>
      <c r="D811" t="s">
        <v>25</v>
      </c>
      <c r="E811" t="s">
        <v>26</v>
      </c>
      <c r="F811" t="s">
        <v>18291</v>
      </c>
      <c r="G811" t="s">
        <v>1437</v>
      </c>
      <c r="H811" s="1">
        <v>39073</v>
      </c>
      <c r="I811">
        <f t="shared" si="24"/>
        <v>38500</v>
      </c>
    </row>
    <row r="812" spans="1:9" x14ac:dyDescent="0.3">
      <c r="A812">
        <f t="shared" si="25"/>
        <v>38503</v>
      </c>
      <c r="B812">
        <v>803</v>
      </c>
      <c r="C812" t="s">
        <v>1719</v>
      </c>
      <c r="D812" t="s">
        <v>25</v>
      </c>
      <c r="E812" t="s">
        <v>80</v>
      </c>
      <c r="F812" t="s">
        <v>18292</v>
      </c>
      <c r="G812" t="s">
        <v>1437</v>
      </c>
      <c r="H812" s="1">
        <v>38599</v>
      </c>
      <c r="I812">
        <f t="shared" si="24"/>
        <v>38503</v>
      </c>
    </row>
    <row r="813" spans="1:9" x14ac:dyDescent="0.3">
      <c r="A813">
        <f t="shared" si="25"/>
        <v>38518</v>
      </c>
      <c r="B813">
        <v>804</v>
      </c>
      <c r="C813" t="s">
        <v>1736</v>
      </c>
      <c r="D813" t="s">
        <v>25</v>
      </c>
      <c r="E813" t="s">
        <v>978</v>
      </c>
      <c r="F813" t="s">
        <v>18293</v>
      </c>
      <c r="G813" t="s">
        <v>1437</v>
      </c>
      <c r="H813" s="1">
        <v>37968</v>
      </c>
      <c r="I813">
        <f t="shared" si="24"/>
        <v>38518</v>
      </c>
    </row>
    <row r="814" spans="1:9" x14ac:dyDescent="0.3">
      <c r="A814">
        <f t="shared" si="25"/>
        <v>38518</v>
      </c>
      <c r="B814">
        <v>804</v>
      </c>
      <c r="C814" t="s">
        <v>1928</v>
      </c>
      <c r="D814" t="s">
        <v>25</v>
      </c>
      <c r="E814" t="s">
        <v>80</v>
      </c>
      <c r="F814" t="s">
        <v>18293</v>
      </c>
      <c r="G814" t="s">
        <v>1437</v>
      </c>
      <c r="H814" s="1">
        <v>37968</v>
      </c>
      <c r="I814">
        <f t="shared" si="24"/>
        <v>38518</v>
      </c>
    </row>
    <row r="815" spans="1:9" x14ac:dyDescent="0.3">
      <c r="A815">
        <f t="shared" si="25"/>
        <v>38541</v>
      </c>
      <c r="B815">
        <v>806</v>
      </c>
      <c r="C815" t="s">
        <v>1701</v>
      </c>
      <c r="D815" t="s">
        <v>25</v>
      </c>
      <c r="E815" t="s">
        <v>26</v>
      </c>
      <c r="F815" t="s">
        <v>11204</v>
      </c>
      <c r="G815" t="s">
        <v>1437</v>
      </c>
      <c r="H815" s="1">
        <v>38787</v>
      </c>
      <c r="I815">
        <f t="shared" si="24"/>
        <v>38541</v>
      </c>
    </row>
    <row r="816" spans="1:9" x14ac:dyDescent="0.3">
      <c r="A816">
        <f t="shared" si="25"/>
        <v>38546</v>
      </c>
      <c r="B816">
        <v>807</v>
      </c>
      <c r="C816" t="s">
        <v>1412</v>
      </c>
      <c r="D816" t="s">
        <v>25</v>
      </c>
      <c r="E816" t="s">
        <v>326</v>
      </c>
      <c r="F816" t="s">
        <v>18294</v>
      </c>
      <c r="G816" t="s">
        <v>1437</v>
      </c>
      <c r="H816" s="1">
        <v>38716</v>
      </c>
      <c r="I816">
        <f t="shared" si="24"/>
        <v>38546</v>
      </c>
    </row>
    <row r="817" spans="1:9" x14ac:dyDescent="0.3">
      <c r="A817">
        <f t="shared" si="25"/>
        <v>38552</v>
      </c>
      <c r="B817">
        <v>808</v>
      </c>
      <c r="C817" t="s">
        <v>1833</v>
      </c>
      <c r="D817" t="s">
        <v>25</v>
      </c>
      <c r="E817" t="s">
        <v>145</v>
      </c>
      <c r="F817" t="s">
        <v>18295</v>
      </c>
      <c r="G817" t="s">
        <v>1437</v>
      </c>
      <c r="H817" s="1">
        <v>38003</v>
      </c>
      <c r="I817">
        <f t="shared" si="24"/>
        <v>38552</v>
      </c>
    </row>
    <row r="818" spans="1:9" x14ac:dyDescent="0.3">
      <c r="A818">
        <f t="shared" si="25"/>
        <v>38563</v>
      </c>
      <c r="B818">
        <v>809</v>
      </c>
      <c r="C818" t="s">
        <v>1336</v>
      </c>
      <c r="D818" t="s">
        <v>25</v>
      </c>
      <c r="E818" t="s">
        <v>29</v>
      </c>
      <c r="F818" t="s">
        <v>11205</v>
      </c>
      <c r="G818" t="s">
        <v>1437</v>
      </c>
      <c r="H818" s="1">
        <v>38196</v>
      </c>
      <c r="I818">
        <f t="shared" si="24"/>
        <v>38563</v>
      </c>
    </row>
    <row r="819" spans="1:9" x14ac:dyDescent="0.3">
      <c r="A819">
        <f t="shared" si="25"/>
        <v>38568</v>
      </c>
      <c r="B819">
        <v>810</v>
      </c>
      <c r="C819" t="s">
        <v>1804</v>
      </c>
      <c r="D819" t="s">
        <v>25</v>
      </c>
      <c r="E819" t="s">
        <v>26</v>
      </c>
      <c r="F819" t="s">
        <v>14272</v>
      </c>
      <c r="G819" t="s">
        <v>1437</v>
      </c>
      <c r="H819" s="1">
        <v>40415</v>
      </c>
      <c r="I819">
        <f t="shared" si="24"/>
        <v>38568</v>
      </c>
    </row>
    <row r="820" spans="1:9" x14ac:dyDescent="0.3">
      <c r="A820">
        <f t="shared" si="25"/>
        <v>38583</v>
      </c>
      <c r="B820">
        <v>811</v>
      </c>
      <c r="C820" t="s">
        <v>1738</v>
      </c>
      <c r="D820" t="s">
        <v>25</v>
      </c>
      <c r="E820" t="s">
        <v>490</v>
      </c>
      <c r="F820" t="s">
        <v>8063</v>
      </c>
      <c r="G820" t="s">
        <v>1437</v>
      </c>
      <c r="H820" s="1">
        <v>37994</v>
      </c>
      <c r="I820">
        <f t="shared" si="24"/>
        <v>38583</v>
      </c>
    </row>
    <row r="821" spans="1:9" x14ac:dyDescent="0.3">
      <c r="A821">
        <f t="shared" si="25"/>
        <v>38589</v>
      </c>
      <c r="B821">
        <v>812</v>
      </c>
      <c r="C821" t="s">
        <v>1884</v>
      </c>
      <c r="D821" t="s">
        <v>25</v>
      </c>
      <c r="E821" t="s">
        <v>26</v>
      </c>
      <c r="F821" t="s">
        <v>18296</v>
      </c>
      <c r="G821" t="s">
        <v>1437</v>
      </c>
      <c r="H821" s="1">
        <v>39551</v>
      </c>
      <c r="I821">
        <f t="shared" si="24"/>
        <v>38589</v>
      </c>
    </row>
    <row r="822" spans="1:9" x14ac:dyDescent="0.3">
      <c r="A822">
        <f t="shared" si="25"/>
        <v>38594</v>
      </c>
      <c r="B822">
        <v>813</v>
      </c>
      <c r="C822" t="s">
        <v>1402</v>
      </c>
      <c r="D822" t="s">
        <v>25</v>
      </c>
      <c r="E822" t="s">
        <v>26</v>
      </c>
      <c r="F822" t="s">
        <v>18297</v>
      </c>
      <c r="G822" t="s">
        <v>1437</v>
      </c>
      <c r="H822" s="1">
        <v>39731</v>
      </c>
      <c r="I822">
        <f t="shared" si="24"/>
        <v>38594</v>
      </c>
    </row>
    <row r="823" spans="1:9" x14ac:dyDescent="0.3">
      <c r="A823">
        <f t="shared" si="25"/>
        <v>38599</v>
      </c>
      <c r="B823">
        <v>814</v>
      </c>
      <c r="C823" t="s">
        <v>1779</v>
      </c>
      <c r="D823" t="s">
        <v>25</v>
      </c>
      <c r="E823" t="s">
        <v>26</v>
      </c>
      <c r="F823" t="s">
        <v>12794</v>
      </c>
      <c r="G823" t="s">
        <v>1437</v>
      </c>
      <c r="H823" s="1">
        <v>38282</v>
      </c>
      <c r="I823">
        <f t="shared" si="24"/>
        <v>38599</v>
      </c>
    </row>
    <row r="824" spans="1:9" x14ac:dyDescent="0.3">
      <c r="A824">
        <f t="shared" si="25"/>
        <v>38626</v>
      </c>
      <c r="B824">
        <v>815</v>
      </c>
      <c r="C824" t="s">
        <v>1692</v>
      </c>
      <c r="D824" t="s">
        <v>25</v>
      </c>
      <c r="E824" t="s">
        <v>26</v>
      </c>
      <c r="F824" t="s">
        <v>18298</v>
      </c>
      <c r="G824" t="s">
        <v>1437</v>
      </c>
      <c r="H824" s="1">
        <v>38910</v>
      </c>
      <c r="I824">
        <f t="shared" si="24"/>
        <v>38626</v>
      </c>
    </row>
    <row r="825" spans="1:9" x14ac:dyDescent="0.3">
      <c r="A825">
        <f t="shared" si="25"/>
        <v>38644</v>
      </c>
      <c r="B825">
        <v>816</v>
      </c>
      <c r="C825" t="s">
        <v>1856</v>
      </c>
      <c r="D825" t="s">
        <v>25</v>
      </c>
      <c r="E825" t="s">
        <v>41</v>
      </c>
      <c r="F825" t="s">
        <v>18299</v>
      </c>
      <c r="G825" t="s">
        <v>1437</v>
      </c>
      <c r="H825" s="1">
        <v>38690</v>
      </c>
      <c r="I825">
        <f t="shared" si="24"/>
        <v>38644</v>
      </c>
    </row>
    <row r="826" spans="1:9" x14ac:dyDescent="0.3">
      <c r="A826">
        <f t="shared" si="25"/>
        <v>38679</v>
      </c>
      <c r="B826">
        <v>817</v>
      </c>
      <c r="C826" t="s">
        <v>1681</v>
      </c>
      <c r="D826" t="s">
        <v>25</v>
      </c>
      <c r="E826" t="s">
        <v>26</v>
      </c>
      <c r="F826" t="s">
        <v>18300</v>
      </c>
      <c r="G826" t="s">
        <v>1437</v>
      </c>
      <c r="H826" s="1">
        <v>38741</v>
      </c>
      <c r="I826">
        <f t="shared" si="24"/>
        <v>38679</v>
      </c>
    </row>
    <row r="827" spans="1:9" x14ac:dyDescent="0.3">
      <c r="A827">
        <f t="shared" si="25"/>
        <v>38682</v>
      </c>
      <c r="B827">
        <v>818</v>
      </c>
      <c r="C827" t="s">
        <v>1814</v>
      </c>
      <c r="D827" t="s">
        <v>25</v>
      </c>
      <c r="E827" t="s">
        <v>26</v>
      </c>
      <c r="F827" t="s">
        <v>14283</v>
      </c>
      <c r="G827" t="s">
        <v>1437</v>
      </c>
      <c r="H827" s="1">
        <v>38143</v>
      </c>
      <c r="I827">
        <f t="shared" si="24"/>
        <v>38682</v>
      </c>
    </row>
    <row r="828" spans="1:9" x14ac:dyDescent="0.3">
      <c r="A828">
        <f t="shared" si="25"/>
        <v>38695</v>
      </c>
      <c r="B828">
        <v>819</v>
      </c>
      <c r="C828" t="s">
        <v>1831</v>
      </c>
      <c r="D828" t="s">
        <v>25</v>
      </c>
      <c r="E828" t="s">
        <v>26</v>
      </c>
      <c r="F828" t="s">
        <v>18301</v>
      </c>
      <c r="G828" t="s">
        <v>1437</v>
      </c>
      <c r="H828" s="1">
        <v>38780</v>
      </c>
      <c r="I828">
        <f t="shared" si="24"/>
        <v>38695</v>
      </c>
    </row>
    <row r="829" spans="1:9" x14ac:dyDescent="0.3">
      <c r="A829">
        <f t="shared" si="25"/>
        <v>38704</v>
      </c>
      <c r="B829">
        <v>820</v>
      </c>
      <c r="C829" t="s">
        <v>1460</v>
      </c>
      <c r="D829" t="s">
        <v>25</v>
      </c>
      <c r="E829" t="s">
        <v>37</v>
      </c>
      <c r="F829" t="s">
        <v>18302</v>
      </c>
      <c r="G829" t="s">
        <v>1564</v>
      </c>
      <c r="H829" s="1">
        <v>37968</v>
      </c>
      <c r="I829">
        <f t="shared" si="24"/>
        <v>38704</v>
      </c>
    </row>
    <row r="830" spans="1:9" x14ac:dyDescent="0.3">
      <c r="A830">
        <f t="shared" si="25"/>
        <v>38727</v>
      </c>
      <c r="B830">
        <v>821</v>
      </c>
      <c r="C830" t="s">
        <v>1602</v>
      </c>
      <c r="D830" t="s">
        <v>25</v>
      </c>
      <c r="E830" t="s">
        <v>26</v>
      </c>
      <c r="F830" t="s">
        <v>18303</v>
      </c>
      <c r="G830" t="s">
        <v>1564</v>
      </c>
      <c r="H830" s="1">
        <v>37968</v>
      </c>
      <c r="I830">
        <f t="shared" si="24"/>
        <v>38727</v>
      </c>
    </row>
    <row r="831" spans="1:9" x14ac:dyDescent="0.3">
      <c r="A831">
        <f t="shared" si="25"/>
        <v>38734</v>
      </c>
      <c r="B831">
        <v>822</v>
      </c>
      <c r="C831" t="s">
        <v>1548</v>
      </c>
      <c r="D831" t="s">
        <v>25</v>
      </c>
      <c r="E831" t="s">
        <v>80</v>
      </c>
      <c r="F831" t="s">
        <v>17030</v>
      </c>
      <c r="G831" t="s">
        <v>1564</v>
      </c>
      <c r="H831" s="1">
        <v>38810</v>
      </c>
      <c r="I831">
        <f t="shared" si="24"/>
        <v>38734</v>
      </c>
    </row>
    <row r="832" spans="1:9" x14ac:dyDescent="0.3">
      <c r="A832">
        <f t="shared" si="25"/>
        <v>38739</v>
      </c>
      <c r="B832">
        <v>823</v>
      </c>
      <c r="C832" t="s">
        <v>1679</v>
      </c>
      <c r="D832" t="s">
        <v>25</v>
      </c>
      <c r="E832" t="s">
        <v>26</v>
      </c>
      <c r="F832" t="s">
        <v>18304</v>
      </c>
      <c r="G832" t="s">
        <v>1564</v>
      </c>
      <c r="H832" s="1">
        <v>37968</v>
      </c>
      <c r="I832">
        <f t="shared" si="24"/>
        <v>38739</v>
      </c>
    </row>
    <row r="833" spans="1:9" x14ac:dyDescent="0.3">
      <c r="A833">
        <f t="shared" si="25"/>
        <v>38746</v>
      </c>
      <c r="B833">
        <v>824</v>
      </c>
      <c r="C833" t="s">
        <v>1959</v>
      </c>
      <c r="D833" t="s">
        <v>25</v>
      </c>
      <c r="E833" t="s">
        <v>26</v>
      </c>
      <c r="F833" t="s">
        <v>18305</v>
      </c>
      <c r="G833" t="s">
        <v>1564</v>
      </c>
      <c r="H833" s="1">
        <v>39214</v>
      </c>
      <c r="I833">
        <f t="shared" si="24"/>
        <v>38746</v>
      </c>
    </row>
    <row r="834" spans="1:9" x14ac:dyDescent="0.3">
      <c r="A834">
        <f t="shared" si="25"/>
        <v>38749</v>
      </c>
      <c r="B834">
        <v>825</v>
      </c>
      <c r="C834" t="s">
        <v>1802</v>
      </c>
      <c r="D834" t="s">
        <v>25</v>
      </c>
      <c r="E834" t="s">
        <v>127</v>
      </c>
      <c r="F834" t="s">
        <v>18306</v>
      </c>
      <c r="G834" t="s">
        <v>1564</v>
      </c>
      <c r="H834" s="1">
        <v>38788</v>
      </c>
      <c r="I834">
        <f t="shared" ref="I834:I897" si="26">A834</f>
        <v>38749</v>
      </c>
    </row>
    <row r="835" spans="1:9" x14ac:dyDescent="0.3">
      <c r="A835">
        <f t="shared" ref="A835:A898" si="27">(LEFT(F835)*10^5)+(MID(F835,3,2)*10^3)+RIGHT(F835,3)</f>
        <v>38760</v>
      </c>
      <c r="B835">
        <v>826</v>
      </c>
      <c r="C835" t="s">
        <v>1970</v>
      </c>
      <c r="D835" t="s">
        <v>25</v>
      </c>
      <c r="E835" t="s">
        <v>26</v>
      </c>
      <c r="F835" t="s">
        <v>18307</v>
      </c>
      <c r="G835" t="s">
        <v>1564</v>
      </c>
      <c r="H835" s="1">
        <v>40465</v>
      </c>
      <c r="I835">
        <f t="shared" si="26"/>
        <v>38760</v>
      </c>
    </row>
    <row r="836" spans="1:9" x14ac:dyDescent="0.3">
      <c r="A836">
        <f t="shared" si="27"/>
        <v>38771</v>
      </c>
      <c r="B836">
        <v>827</v>
      </c>
      <c r="C836" t="s">
        <v>1587</v>
      </c>
      <c r="D836" t="s">
        <v>25</v>
      </c>
      <c r="E836" t="s">
        <v>80</v>
      </c>
      <c r="F836" t="s">
        <v>18308</v>
      </c>
      <c r="G836" t="s">
        <v>1564</v>
      </c>
      <c r="H836" s="1">
        <v>38181</v>
      </c>
      <c r="I836">
        <f t="shared" si="26"/>
        <v>38771</v>
      </c>
    </row>
    <row r="837" spans="1:9" x14ac:dyDescent="0.3">
      <c r="A837">
        <f t="shared" si="27"/>
        <v>38774</v>
      </c>
      <c r="B837">
        <v>828</v>
      </c>
      <c r="C837" t="s">
        <v>1490</v>
      </c>
      <c r="D837" t="s">
        <v>25</v>
      </c>
      <c r="E837" t="s">
        <v>80</v>
      </c>
      <c r="F837" t="s">
        <v>18309</v>
      </c>
      <c r="G837" t="s">
        <v>1564</v>
      </c>
      <c r="H837" s="1">
        <v>38451</v>
      </c>
      <c r="I837">
        <f t="shared" si="26"/>
        <v>38774</v>
      </c>
    </row>
    <row r="838" spans="1:9" x14ac:dyDescent="0.3">
      <c r="A838">
        <f t="shared" si="27"/>
        <v>38793</v>
      </c>
      <c r="B838">
        <v>829</v>
      </c>
      <c r="C838" t="s">
        <v>1596</v>
      </c>
      <c r="D838" t="s">
        <v>25</v>
      </c>
      <c r="E838" t="s">
        <v>37</v>
      </c>
      <c r="F838" t="s">
        <v>18310</v>
      </c>
      <c r="G838" t="s">
        <v>1564</v>
      </c>
      <c r="H838" s="1">
        <v>40696</v>
      </c>
      <c r="I838">
        <f t="shared" si="26"/>
        <v>38793</v>
      </c>
    </row>
    <row r="839" spans="1:9" x14ac:dyDescent="0.3">
      <c r="A839">
        <f t="shared" si="27"/>
        <v>38798</v>
      </c>
      <c r="B839">
        <v>830</v>
      </c>
      <c r="C839" t="s">
        <v>1923</v>
      </c>
      <c r="D839" t="s">
        <v>25</v>
      </c>
      <c r="E839" t="s">
        <v>33</v>
      </c>
      <c r="F839" t="s">
        <v>18311</v>
      </c>
      <c r="G839" t="s">
        <v>1564</v>
      </c>
      <c r="H839" s="1">
        <v>37968</v>
      </c>
      <c r="I839">
        <f t="shared" si="26"/>
        <v>38798</v>
      </c>
    </row>
    <row r="840" spans="1:9" x14ac:dyDescent="0.3">
      <c r="A840">
        <f t="shared" si="27"/>
        <v>38799</v>
      </c>
      <c r="B840">
        <v>831</v>
      </c>
      <c r="C840" t="s">
        <v>1606</v>
      </c>
      <c r="D840" t="s">
        <v>25</v>
      </c>
      <c r="E840" t="s">
        <v>127</v>
      </c>
      <c r="F840" t="s">
        <v>18312</v>
      </c>
      <c r="G840" t="s">
        <v>1564</v>
      </c>
      <c r="H840" s="1">
        <v>38793</v>
      </c>
      <c r="I840">
        <f t="shared" si="26"/>
        <v>38799</v>
      </c>
    </row>
    <row r="841" spans="1:9" x14ac:dyDescent="0.3">
      <c r="A841">
        <f t="shared" si="27"/>
        <v>38805</v>
      </c>
      <c r="B841">
        <v>832</v>
      </c>
      <c r="C841" t="s">
        <v>1368</v>
      </c>
      <c r="D841" t="s">
        <v>25</v>
      </c>
      <c r="E841" t="s">
        <v>80</v>
      </c>
      <c r="F841" t="s">
        <v>18313</v>
      </c>
      <c r="G841" t="s">
        <v>1564</v>
      </c>
      <c r="H841" s="1">
        <v>40988</v>
      </c>
      <c r="I841">
        <f t="shared" si="26"/>
        <v>38805</v>
      </c>
    </row>
    <row r="842" spans="1:9" x14ac:dyDescent="0.3">
      <c r="A842">
        <f t="shared" si="27"/>
        <v>38814</v>
      </c>
      <c r="B842">
        <v>833</v>
      </c>
      <c r="C842" t="s">
        <v>1366</v>
      </c>
      <c r="D842" t="s">
        <v>25</v>
      </c>
      <c r="E842" t="s">
        <v>29</v>
      </c>
      <c r="F842" t="s">
        <v>18314</v>
      </c>
      <c r="G842" t="s">
        <v>1564</v>
      </c>
      <c r="H842" s="1">
        <v>38015</v>
      </c>
      <c r="I842">
        <f t="shared" si="26"/>
        <v>38814</v>
      </c>
    </row>
    <row r="843" spans="1:9" x14ac:dyDescent="0.3">
      <c r="A843">
        <f t="shared" si="27"/>
        <v>38820</v>
      </c>
      <c r="B843">
        <v>834</v>
      </c>
      <c r="C843" t="s">
        <v>1894</v>
      </c>
      <c r="D843" t="s">
        <v>25</v>
      </c>
      <c r="E843" t="s">
        <v>145</v>
      </c>
      <c r="F843" t="s">
        <v>18315</v>
      </c>
      <c r="G843" t="s">
        <v>1564</v>
      </c>
      <c r="H843" s="1">
        <v>38598</v>
      </c>
      <c r="I843">
        <f t="shared" si="26"/>
        <v>38820</v>
      </c>
    </row>
    <row r="844" spans="1:9" x14ac:dyDescent="0.3">
      <c r="A844">
        <f t="shared" si="27"/>
        <v>38846</v>
      </c>
      <c r="B844">
        <v>835</v>
      </c>
      <c r="C844" t="s">
        <v>1675</v>
      </c>
      <c r="D844" t="s">
        <v>25</v>
      </c>
      <c r="E844" t="s">
        <v>203</v>
      </c>
      <c r="F844" t="s">
        <v>15771</v>
      </c>
      <c r="G844" t="s">
        <v>1564</v>
      </c>
      <c r="H844" s="1">
        <v>37968</v>
      </c>
      <c r="I844">
        <f t="shared" si="26"/>
        <v>38846</v>
      </c>
    </row>
    <row r="845" spans="1:9" x14ac:dyDescent="0.3">
      <c r="A845">
        <f t="shared" si="27"/>
        <v>38861</v>
      </c>
      <c r="B845">
        <v>836</v>
      </c>
      <c r="C845" t="s">
        <v>1657</v>
      </c>
      <c r="D845" t="s">
        <v>25</v>
      </c>
      <c r="E845" t="s">
        <v>26</v>
      </c>
      <c r="F845" t="s">
        <v>18316</v>
      </c>
      <c r="G845" t="s">
        <v>1564</v>
      </c>
      <c r="H845" s="1">
        <v>39003</v>
      </c>
      <c r="I845">
        <f t="shared" si="26"/>
        <v>38861</v>
      </c>
    </row>
    <row r="846" spans="1:9" x14ac:dyDescent="0.3">
      <c r="A846">
        <f t="shared" si="27"/>
        <v>38866</v>
      </c>
      <c r="B846">
        <v>837</v>
      </c>
      <c r="C846" t="s">
        <v>1849</v>
      </c>
      <c r="D846" t="s">
        <v>25</v>
      </c>
      <c r="E846" t="s">
        <v>80</v>
      </c>
      <c r="F846" t="s">
        <v>14296</v>
      </c>
      <c r="G846" t="s">
        <v>1564</v>
      </c>
      <c r="H846" s="1">
        <v>38109</v>
      </c>
      <c r="I846">
        <f t="shared" si="26"/>
        <v>38866</v>
      </c>
    </row>
    <row r="847" spans="1:9" x14ac:dyDescent="0.3">
      <c r="A847">
        <f t="shared" si="27"/>
        <v>38870</v>
      </c>
      <c r="B847">
        <v>838</v>
      </c>
      <c r="C847" t="s">
        <v>1986</v>
      </c>
      <c r="D847" t="s">
        <v>25</v>
      </c>
      <c r="E847" t="s">
        <v>26</v>
      </c>
      <c r="F847" t="s">
        <v>12806</v>
      </c>
      <c r="G847" t="s">
        <v>1564</v>
      </c>
      <c r="H847" s="1">
        <v>40050</v>
      </c>
      <c r="I847">
        <f t="shared" si="26"/>
        <v>38870</v>
      </c>
    </row>
    <row r="848" spans="1:9" x14ac:dyDescent="0.3">
      <c r="A848">
        <f t="shared" si="27"/>
        <v>38870</v>
      </c>
      <c r="B848">
        <v>838</v>
      </c>
      <c r="C848" t="s">
        <v>1669</v>
      </c>
      <c r="D848" t="s">
        <v>25</v>
      </c>
      <c r="E848" t="s">
        <v>29</v>
      </c>
      <c r="F848" t="s">
        <v>12806</v>
      </c>
      <c r="G848" t="s">
        <v>1564</v>
      </c>
      <c r="H848" s="1">
        <v>40977</v>
      </c>
      <c r="I848">
        <f t="shared" si="26"/>
        <v>38870</v>
      </c>
    </row>
    <row r="849" spans="1:9" x14ac:dyDescent="0.3">
      <c r="A849">
        <f t="shared" si="27"/>
        <v>38878</v>
      </c>
      <c r="B849">
        <v>840</v>
      </c>
      <c r="C849" t="s">
        <v>1912</v>
      </c>
      <c r="D849" t="s">
        <v>25</v>
      </c>
      <c r="E849" t="s">
        <v>26</v>
      </c>
      <c r="F849" t="s">
        <v>18317</v>
      </c>
      <c r="G849" t="s">
        <v>1564</v>
      </c>
      <c r="H849" s="1">
        <v>39352</v>
      </c>
      <c r="I849">
        <f t="shared" si="26"/>
        <v>38878</v>
      </c>
    </row>
    <row r="850" spans="1:9" x14ac:dyDescent="0.3">
      <c r="A850">
        <f t="shared" si="27"/>
        <v>38907</v>
      </c>
      <c r="B850">
        <v>841</v>
      </c>
      <c r="C850" t="s">
        <v>1715</v>
      </c>
      <c r="D850" t="s">
        <v>25</v>
      </c>
      <c r="E850" t="s">
        <v>26</v>
      </c>
      <c r="F850" t="s">
        <v>18318</v>
      </c>
      <c r="G850" t="s">
        <v>1564</v>
      </c>
      <c r="H850" s="1">
        <v>40273</v>
      </c>
      <c r="I850">
        <f t="shared" si="26"/>
        <v>38907</v>
      </c>
    </row>
    <row r="851" spans="1:9" x14ac:dyDescent="0.3">
      <c r="A851">
        <f t="shared" si="27"/>
        <v>38913</v>
      </c>
      <c r="B851">
        <v>842</v>
      </c>
      <c r="C851" t="s">
        <v>1488</v>
      </c>
      <c r="D851" t="s">
        <v>25</v>
      </c>
      <c r="E851" t="s">
        <v>26</v>
      </c>
      <c r="F851" t="s">
        <v>18319</v>
      </c>
      <c r="G851" t="s">
        <v>1564</v>
      </c>
      <c r="H851" s="1">
        <v>38652</v>
      </c>
      <c r="I851">
        <f t="shared" si="26"/>
        <v>38913</v>
      </c>
    </row>
    <row r="852" spans="1:9" x14ac:dyDescent="0.3">
      <c r="A852">
        <f t="shared" si="27"/>
        <v>38922</v>
      </c>
      <c r="B852">
        <v>843</v>
      </c>
      <c r="C852" t="s">
        <v>1508</v>
      </c>
      <c r="D852" t="s">
        <v>25</v>
      </c>
      <c r="E852" t="s">
        <v>80</v>
      </c>
      <c r="F852" t="s">
        <v>18320</v>
      </c>
      <c r="G852" t="s">
        <v>1564</v>
      </c>
      <c r="H852" s="1">
        <v>37968</v>
      </c>
      <c r="I852">
        <f t="shared" si="26"/>
        <v>38922</v>
      </c>
    </row>
    <row r="853" spans="1:9" x14ac:dyDescent="0.3">
      <c r="A853">
        <f t="shared" si="27"/>
        <v>38925</v>
      </c>
      <c r="B853">
        <v>844</v>
      </c>
      <c r="C853" t="s">
        <v>1783</v>
      </c>
      <c r="D853" t="s">
        <v>25</v>
      </c>
      <c r="E853" t="s">
        <v>26</v>
      </c>
      <c r="F853" t="s">
        <v>18321</v>
      </c>
      <c r="G853" t="s">
        <v>1564</v>
      </c>
      <c r="H853" s="1">
        <v>41980</v>
      </c>
      <c r="I853">
        <f t="shared" si="26"/>
        <v>38925</v>
      </c>
    </row>
    <row r="854" spans="1:9" x14ac:dyDescent="0.3">
      <c r="A854">
        <f t="shared" si="27"/>
        <v>38934</v>
      </c>
      <c r="B854">
        <v>845</v>
      </c>
      <c r="C854" t="s">
        <v>1573</v>
      </c>
      <c r="D854" t="s">
        <v>25</v>
      </c>
      <c r="E854" t="s">
        <v>26</v>
      </c>
      <c r="F854" t="s">
        <v>18322</v>
      </c>
      <c r="G854" t="s">
        <v>1564</v>
      </c>
      <c r="H854" s="1">
        <v>39272</v>
      </c>
      <c r="I854">
        <f t="shared" si="26"/>
        <v>38934</v>
      </c>
    </row>
    <row r="855" spans="1:9" x14ac:dyDescent="0.3">
      <c r="A855">
        <f t="shared" si="27"/>
        <v>38952</v>
      </c>
      <c r="B855">
        <v>846</v>
      </c>
      <c r="C855" t="s">
        <v>1720</v>
      </c>
      <c r="D855" t="s">
        <v>25</v>
      </c>
      <c r="E855" t="s">
        <v>26</v>
      </c>
      <c r="F855" t="s">
        <v>8074</v>
      </c>
      <c r="G855" t="s">
        <v>1564</v>
      </c>
      <c r="H855" s="1">
        <v>38691</v>
      </c>
      <c r="I855">
        <f t="shared" si="26"/>
        <v>38952</v>
      </c>
    </row>
    <row r="856" spans="1:9" x14ac:dyDescent="0.3">
      <c r="A856">
        <f t="shared" si="27"/>
        <v>38967</v>
      </c>
      <c r="B856">
        <v>847</v>
      </c>
      <c r="C856" t="s">
        <v>1722</v>
      </c>
      <c r="D856" t="s">
        <v>25</v>
      </c>
      <c r="E856" t="s">
        <v>59</v>
      </c>
      <c r="F856" t="s">
        <v>18323</v>
      </c>
      <c r="G856" t="s">
        <v>1564</v>
      </c>
      <c r="H856" s="1">
        <v>39324</v>
      </c>
      <c r="I856">
        <f t="shared" si="26"/>
        <v>38967</v>
      </c>
    </row>
    <row r="857" spans="1:9" x14ac:dyDescent="0.3">
      <c r="A857">
        <f t="shared" si="27"/>
        <v>38969</v>
      </c>
      <c r="B857">
        <v>848</v>
      </c>
      <c r="C857" t="s">
        <v>1954</v>
      </c>
      <c r="D857" t="s">
        <v>25</v>
      </c>
      <c r="E857" t="s">
        <v>26</v>
      </c>
      <c r="F857" t="s">
        <v>28185</v>
      </c>
      <c r="G857" t="s">
        <v>1564</v>
      </c>
      <c r="H857" s="1">
        <v>42535</v>
      </c>
      <c r="I857">
        <f t="shared" si="26"/>
        <v>38969</v>
      </c>
    </row>
    <row r="858" spans="1:9" x14ac:dyDescent="0.3">
      <c r="A858">
        <f t="shared" si="27"/>
        <v>38972</v>
      </c>
      <c r="B858">
        <v>849</v>
      </c>
      <c r="C858" t="s">
        <v>1796</v>
      </c>
      <c r="D858" t="s">
        <v>25</v>
      </c>
      <c r="E858" t="s">
        <v>80</v>
      </c>
      <c r="F858" t="s">
        <v>18324</v>
      </c>
      <c r="G858" t="s">
        <v>1564</v>
      </c>
      <c r="H858" s="1">
        <v>40335</v>
      </c>
      <c r="I858">
        <f t="shared" si="26"/>
        <v>38972</v>
      </c>
    </row>
    <row r="859" spans="1:9" x14ac:dyDescent="0.3">
      <c r="A859">
        <f t="shared" si="27"/>
        <v>38974</v>
      </c>
      <c r="B859">
        <v>850</v>
      </c>
      <c r="C859" t="s">
        <v>1854</v>
      </c>
      <c r="D859" t="s">
        <v>25</v>
      </c>
      <c r="E859" t="s">
        <v>26</v>
      </c>
      <c r="F859" t="s">
        <v>18325</v>
      </c>
      <c r="G859" t="s">
        <v>1564</v>
      </c>
      <c r="H859" s="1">
        <v>41771</v>
      </c>
      <c r="I859">
        <f t="shared" si="26"/>
        <v>38974</v>
      </c>
    </row>
    <row r="860" spans="1:9" x14ac:dyDescent="0.3">
      <c r="A860">
        <f t="shared" si="27"/>
        <v>38977</v>
      </c>
      <c r="B860">
        <v>851</v>
      </c>
      <c r="C860" t="s">
        <v>1060</v>
      </c>
      <c r="D860" t="s">
        <v>25</v>
      </c>
      <c r="E860" t="s">
        <v>41</v>
      </c>
      <c r="F860" t="s">
        <v>18326</v>
      </c>
      <c r="G860" t="s">
        <v>1564</v>
      </c>
      <c r="H860" s="1">
        <v>37968</v>
      </c>
      <c r="I860">
        <f t="shared" si="26"/>
        <v>38977</v>
      </c>
    </row>
    <row r="861" spans="1:9" x14ac:dyDescent="0.3">
      <c r="A861">
        <f t="shared" si="27"/>
        <v>39045</v>
      </c>
      <c r="B861">
        <v>852</v>
      </c>
      <c r="C861" t="s">
        <v>1683</v>
      </c>
      <c r="D861" t="s">
        <v>25</v>
      </c>
      <c r="E861" t="s">
        <v>80</v>
      </c>
      <c r="F861" t="s">
        <v>18327</v>
      </c>
      <c r="G861" t="s">
        <v>1564</v>
      </c>
      <c r="H861" s="1">
        <v>39552</v>
      </c>
      <c r="I861">
        <f t="shared" si="26"/>
        <v>39045</v>
      </c>
    </row>
    <row r="862" spans="1:9" x14ac:dyDescent="0.3">
      <c r="A862">
        <f t="shared" si="27"/>
        <v>39052</v>
      </c>
      <c r="B862">
        <v>853</v>
      </c>
      <c r="C862" t="s">
        <v>1575</v>
      </c>
      <c r="D862" t="s">
        <v>25</v>
      </c>
      <c r="E862" t="s">
        <v>80</v>
      </c>
      <c r="F862" t="s">
        <v>18328</v>
      </c>
      <c r="G862" t="s">
        <v>1564</v>
      </c>
      <c r="H862" s="1">
        <v>40731</v>
      </c>
      <c r="I862">
        <f t="shared" si="26"/>
        <v>39052</v>
      </c>
    </row>
    <row r="863" spans="1:9" x14ac:dyDescent="0.3">
      <c r="A863">
        <f t="shared" si="27"/>
        <v>39054</v>
      </c>
      <c r="B863">
        <v>854</v>
      </c>
      <c r="C863" t="s">
        <v>28076</v>
      </c>
      <c r="D863" t="s">
        <v>25</v>
      </c>
      <c r="E863" t="s">
        <v>26</v>
      </c>
      <c r="F863" t="s">
        <v>8077</v>
      </c>
      <c r="G863" t="s">
        <v>1564</v>
      </c>
      <c r="H863" s="1">
        <v>42535</v>
      </c>
      <c r="I863">
        <f t="shared" si="26"/>
        <v>39054</v>
      </c>
    </row>
    <row r="864" spans="1:9" x14ac:dyDescent="0.3">
      <c r="A864">
        <f t="shared" si="27"/>
        <v>39090</v>
      </c>
      <c r="B864">
        <v>855</v>
      </c>
      <c r="C864" t="s">
        <v>1870</v>
      </c>
      <c r="D864" t="s">
        <v>25</v>
      </c>
      <c r="E864" t="s">
        <v>26</v>
      </c>
      <c r="F864" t="s">
        <v>18329</v>
      </c>
      <c r="G864" t="s">
        <v>1564</v>
      </c>
      <c r="H864" s="1">
        <v>41788</v>
      </c>
      <c r="I864">
        <f t="shared" si="26"/>
        <v>39090</v>
      </c>
    </row>
    <row r="865" spans="1:9" x14ac:dyDescent="0.3">
      <c r="A865">
        <f t="shared" si="27"/>
        <v>39176</v>
      </c>
      <c r="B865">
        <v>856</v>
      </c>
      <c r="C865" t="s">
        <v>1637</v>
      </c>
      <c r="D865" t="s">
        <v>25</v>
      </c>
      <c r="E865" t="s">
        <v>26</v>
      </c>
      <c r="F865" t="s">
        <v>18330</v>
      </c>
      <c r="G865" t="s">
        <v>1564</v>
      </c>
      <c r="H865" s="1">
        <v>37968</v>
      </c>
      <c r="I865">
        <f t="shared" si="26"/>
        <v>39176</v>
      </c>
    </row>
    <row r="866" spans="1:9" x14ac:dyDescent="0.3">
      <c r="A866">
        <f t="shared" si="27"/>
        <v>39183</v>
      </c>
      <c r="B866">
        <v>857</v>
      </c>
      <c r="C866" t="s">
        <v>1847</v>
      </c>
      <c r="D866" t="s">
        <v>25</v>
      </c>
      <c r="E866" t="s">
        <v>203</v>
      </c>
      <c r="F866" t="s">
        <v>18331</v>
      </c>
      <c r="G866" t="s">
        <v>1564</v>
      </c>
      <c r="H866" s="1">
        <v>40624</v>
      </c>
      <c r="I866">
        <f t="shared" si="26"/>
        <v>39183</v>
      </c>
    </row>
    <row r="867" spans="1:9" x14ac:dyDescent="0.3">
      <c r="A867">
        <f t="shared" si="27"/>
        <v>39187</v>
      </c>
      <c r="B867">
        <v>858</v>
      </c>
      <c r="C867" t="s">
        <v>1777</v>
      </c>
      <c r="D867" t="s">
        <v>25</v>
      </c>
      <c r="E867" t="s">
        <v>37</v>
      </c>
      <c r="F867" t="s">
        <v>18332</v>
      </c>
      <c r="G867" t="s">
        <v>1564</v>
      </c>
      <c r="H867" s="1">
        <v>38594</v>
      </c>
      <c r="I867">
        <f t="shared" si="26"/>
        <v>39187</v>
      </c>
    </row>
    <row r="868" spans="1:9" x14ac:dyDescent="0.3">
      <c r="A868">
        <f t="shared" si="27"/>
        <v>39196</v>
      </c>
      <c r="B868">
        <v>859</v>
      </c>
      <c r="C868" t="s">
        <v>1614</v>
      </c>
      <c r="D868" t="s">
        <v>25</v>
      </c>
      <c r="E868" t="s">
        <v>490</v>
      </c>
      <c r="F868" t="s">
        <v>18333</v>
      </c>
      <c r="G868" t="s">
        <v>1564</v>
      </c>
      <c r="H868" s="1">
        <v>37968</v>
      </c>
      <c r="I868">
        <f t="shared" si="26"/>
        <v>39196</v>
      </c>
    </row>
    <row r="869" spans="1:9" x14ac:dyDescent="0.3">
      <c r="A869">
        <f t="shared" si="27"/>
        <v>39199</v>
      </c>
      <c r="B869">
        <v>860</v>
      </c>
      <c r="C869" t="s">
        <v>28601</v>
      </c>
      <c r="D869" t="s">
        <v>25</v>
      </c>
      <c r="E869" t="s">
        <v>145</v>
      </c>
      <c r="F869" t="s">
        <v>12819</v>
      </c>
      <c r="G869" t="s">
        <v>1564</v>
      </c>
      <c r="H869" s="1">
        <v>42645</v>
      </c>
      <c r="I869">
        <f t="shared" si="26"/>
        <v>39199</v>
      </c>
    </row>
    <row r="870" spans="1:9" x14ac:dyDescent="0.3">
      <c r="A870">
        <f t="shared" si="27"/>
        <v>39206</v>
      </c>
      <c r="B870">
        <v>861</v>
      </c>
      <c r="C870" t="s">
        <v>1334</v>
      </c>
      <c r="D870" t="s">
        <v>25</v>
      </c>
      <c r="E870" t="s">
        <v>29</v>
      </c>
      <c r="F870" t="s">
        <v>18334</v>
      </c>
      <c r="G870" t="s">
        <v>1564</v>
      </c>
      <c r="H870" s="1">
        <v>38671</v>
      </c>
      <c r="I870">
        <f t="shared" si="26"/>
        <v>39206</v>
      </c>
    </row>
    <row r="871" spans="1:9" x14ac:dyDescent="0.3">
      <c r="A871">
        <f t="shared" si="27"/>
        <v>39234</v>
      </c>
      <c r="B871">
        <v>862</v>
      </c>
      <c r="C871" t="s">
        <v>1529</v>
      </c>
      <c r="D871" t="s">
        <v>25</v>
      </c>
      <c r="E871" t="s">
        <v>145</v>
      </c>
      <c r="F871" t="s">
        <v>14317</v>
      </c>
      <c r="G871" t="s">
        <v>1564</v>
      </c>
      <c r="H871" s="1">
        <v>39777</v>
      </c>
      <c r="I871">
        <f t="shared" si="26"/>
        <v>39234</v>
      </c>
    </row>
    <row r="872" spans="1:9" x14ac:dyDescent="0.3">
      <c r="A872">
        <f t="shared" si="27"/>
        <v>39245</v>
      </c>
      <c r="B872">
        <v>863</v>
      </c>
      <c r="C872" t="s">
        <v>1827</v>
      </c>
      <c r="D872" t="s">
        <v>25</v>
      </c>
      <c r="E872" t="s">
        <v>26</v>
      </c>
      <c r="F872" t="s">
        <v>18335</v>
      </c>
      <c r="G872" t="s">
        <v>1564</v>
      </c>
      <c r="H872" s="1">
        <v>37968</v>
      </c>
      <c r="I872">
        <f t="shared" si="26"/>
        <v>39245</v>
      </c>
    </row>
    <row r="873" spans="1:9" x14ac:dyDescent="0.3">
      <c r="A873">
        <f t="shared" si="27"/>
        <v>39246</v>
      </c>
      <c r="B873">
        <v>864</v>
      </c>
      <c r="C873" t="s">
        <v>1482</v>
      </c>
      <c r="D873" t="s">
        <v>25</v>
      </c>
      <c r="E873" t="s">
        <v>26</v>
      </c>
      <c r="F873" t="s">
        <v>18336</v>
      </c>
      <c r="G873" t="s">
        <v>1564</v>
      </c>
      <c r="H873" s="1">
        <v>40061</v>
      </c>
      <c r="I873">
        <f t="shared" si="26"/>
        <v>39246</v>
      </c>
    </row>
    <row r="874" spans="1:9" x14ac:dyDescent="0.3">
      <c r="A874">
        <f t="shared" si="27"/>
        <v>39276</v>
      </c>
      <c r="B874">
        <v>865</v>
      </c>
      <c r="C874" t="s">
        <v>1946</v>
      </c>
      <c r="D874" t="s">
        <v>25</v>
      </c>
      <c r="E874" t="s">
        <v>33</v>
      </c>
      <c r="F874" t="s">
        <v>18337</v>
      </c>
      <c r="G874" t="s">
        <v>1564</v>
      </c>
      <c r="H874" s="1">
        <v>38128</v>
      </c>
      <c r="I874">
        <f t="shared" si="26"/>
        <v>39276</v>
      </c>
    </row>
    <row r="875" spans="1:9" x14ac:dyDescent="0.3">
      <c r="A875">
        <f t="shared" si="27"/>
        <v>39292</v>
      </c>
      <c r="B875">
        <v>866</v>
      </c>
      <c r="C875" t="s">
        <v>1994</v>
      </c>
      <c r="D875" t="s">
        <v>25</v>
      </c>
      <c r="E875" t="s">
        <v>80</v>
      </c>
      <c r="F875" t="s">
        <v>18338</v>
      </c>
      <c r="G875" t="s">
        <v>1564</v>
      </c>
      <c r="H875" s="1">
        <v>38510</v>
      </c>
      <c r="I875">
        <f t="shared" si="26"/>
        <v>39292</v>
      </c>
    </row>
    <row r="876" spans="1:9" x14ac:dyDescent="0.3">
      <c r="A876">
        <f t="shared" si="27"/>
        <v>39294</v>
      </c>
      <c r="B876">
        <v>867</v>
      </c>
      <c r="C876" t="s">
        <v>1332</v>
      </c>
      <c r="D876" t="s">
        <v>25</v>
      </c>
      <c r="E876" t="s">
        <v>26</v>
      </c>
      <c r="F876" t="s">
        <v>18339</v>
      </c>
      <c r="G876" t="s">
        <v>1564</v>
      </c>
      <c r="H876" s="1">
        <v>37968</v>
      </c>
      <c r="I876">
        <f t="shared" si="26"/>
        <v>39294</v>
      </c>
    </row>
    <row r="877" spans="1:9" x14ac:dyDescent="0.3">
      <c r="A877">
        <f t="shared" si="27"/>
        <v>39307</v>
      </c>
      <c r="B877">
        <v>868</v>
      </c>
      <c r="C877" t="s">
        <v>1766</v>
      </c>
      <c r="D877" t="s">
        <v>25</v>
      </c>
      <c r="E877" t="s">
        <v>1767</v>
      </c>
      <c r="F877" t="s">
        <v>18340</v>
      </c>
      <c r="G877" t="s">
        <v>1564</v>
      </c>
      <c r="H877" s="1">
        <v>38599</v>
      </c>
      <c r="I877">
        <f t="shared" si="26"/>
        <v>39307</v>
      </c>
    </row>
    <row r="878" spans="1:9" x14ac:dyDescent="0.3">
      <c r="A878">
        <f t="shared" si="27"/>
        <v>39312</v>
      </c>
      <c r="B878">
        <v>869</v>
      </c>
      <c r="C878" t="s">
        <v>1868</v>
      </c>
      <c r="D878" t="s">
        <v>25</v>
      </c>
      <c r="E878" t="s">
        <v>33</v>
      </c>
      <c r="F878" t="s">
        <v>19625</v>
      </c>
      <c r="G878" t="s">
        <v>1564</v>
      </c>
      <c r="H878" s="1">
        <v>42481</v>
      </c>
      <c r="I878">
        <f t="shared" si="26"/>
        <v>39312</v>
      </c>
    </row>
    <row r="879" spans="1:9" x14ac:dyDescent="0.3">
      <c r="A879">
        <f t="shared" si="27"/>
        <v>39316</v>
      </c>
      <c r="B879">
        <v>870</v>
      </c>
      <c r="C879" t="s">
        <v>1930</v>
      </c>
      <c r="D879" t="s">
        <v>25</v>
      </c>
      <c r="E879" t="s">
        <v>26</v>
      </c>
      <c r="F879" t="s">
        <v>18341</v>
      </c>
      <c r="G879" t="s">
        <v>1564</v>
      </c>
      <c r="H879" s="1">
        <v>38919</v>
      </c>
      <c r="I879">
        <f t="shared" si="26"/>
        <v>39316</v>
      </c>
    </row>
    <row r="880" spans="1:9" x14ac:dyDescent="0.3">
      <c r="A880">
        <f t="shared" si="27"/>
        <v>39320</v>
      </c>
      <c r="B880">
        <v>871</v>
      </c>
      <c r="C880" t="s">
        <v>1953</v>
      </c>
      <c r="D880" t="s">
        <v>25</v>
      </c>
      <c r="E880" t="s">
        <v>26</v>
      </c>
      <c r="F880" t="s">
        <v>18342</v>
      </c>
      <c r="G880" t="s">
        <v>1564</v>
      </c>
      <c r="H880" s="1">
        <v>39844</v>
      </c>
      <c r="I880">
        <f t="shared" si="26"/>
        <v>39320</v>
      </c>
    </row>
    <row r="881" spans="1:9" x14ac:dyDescent="0.3">
      <c r="A881">
        <f t="shared" si="27"/>
        <v>39344</v>
      </c>
      <c r="B881">
        <v>872</v>
      </c>
      <c r="C881" t="s">
        <v>28843</v>
      </c>
      <c r="D881" t="s">
        <v>25</v>
      </c>
      <c r="E881" t="s">
        <v>80</v>
      </c>
      <c r="F881" t="s">
        <v>19628</v>
      </c>
      <c r="G881" t="s">
        <v>1564</v>
      </c>
      <c r="H881" s="1">
        <v>42697</v>
      </c>
      <c r="I881">
        <f t="shared" si="26"/>
        <v>39344</v>
      </c>
    </row>
    <row r="882" spans="1:9" x14ac:dyDescent="0.3">
      <c r="A882">
        <f t="shared" si="27"/>
        <v>39348</v>
      </c>
      <c r="B882">
        <v>873</v>
      </c>
      <c r="C882" t="s">
        <v>1628</v>
      </c>
      <c r="D882" t="s">
        <v>25</v>
      </c>
      <c r="E882" t="s">
        <v>255</v>
      </c>
      <c r="F882" t="s">
        <v>18343</v>
      </c>
      <c r="G882" t="s">
        <v>1564</v>
      </c>
      <c r="H882" s="1">
        <v>37968</v>
      </c>
      <c r="I882">
        <f t="shared" si="26"/>
        <v>39348</v>
      </c>
    </row>
    <row r="883" spans="1:9" x14ac:dyDescent="0.3">
      <c r="A883">
        <f t="shared" si="27"/>
        <v>39364</v>
      </c>
      <c r="B883">
        <v>874</v>
      </c>
      <c r="C883" t="s">
        <v>1900</v>
      </c>
      <c r="D883" t="s">
        <v>25</v>
      </c>
      <c r="E883" t="s">
        <v>80</v>
      </c>
      <c r="F883" t="s">
        <v>18344</v>
      </c>
      <c r="G883" t="s">
        <v>1700</v>
      </c>
      <c r="H883" s="1">
        <v>38395</v>
      </c>
      <c r="I883">
        <f t="shared" si="26"/>
        <v>39364</v>
      </c>
    </row>
    <row r="884" spans="1:9" x14ac:dyDescent="0.3">
      <c r="A884">
        <f t="shared" si="27"/>
        <v>39422</v>
      </c>
      <c r="B884">
        <v>875</v>
      </c>
      <c r="C884" t="s">
        <v>1667</v>
      </c>
      <c r="D884" t="s">
        <v>25</v>
      </c>
      <c r="E884" t="s">
        <v>80</v>
      </c>
      <c r="F884" t="s">
        <v>18345</v>
      </c>
      <c r="G884" t="s">
        <v>1700</v>
      </c>
      <c r="H884" s="1">
        <v>38592</v>
      </c>
      <c r="I884">
        <f t="shared" si="26"/>
        <v>39422</v>
      </c>
    </row>
    <row r="885" spans="1:9" x14ac:dyDescent="0.3">
      <c r="A885">
        <f t="shared" si="27"/>
        <v>39445</v>
      </c>
      <c r="B885">
        <v>876</v>
      </c>
      <c r="C885" t="s">
        <v>1525</v>
      </c>
      <c r="D885" t="s">
        <v>25</v>
      </c>
      <c r="E885" t="s">
        <v>326</v>
      </c>
      <c r="F885" t="s">
        <v>18346</v>
      </c>
      <c r="G885" t="s">
        <v>1700</v>
      </c>
      <c r="H885" s="1">
        <v>39531</v>
      </c>
      <c r="I885">
        <f t="shared" si="26"/>
        <v>39445</v>
      </c>
    </row>
    <row r="886" spans="1:9" x14ac:dyDescent="0.3">
      <c r="A886">
        <f t="shared" si="27"/>
        <v>39461</v>
      </c>
      <c r="B886">
        <v>877</v>
      </c>
      <c r="C886" t="s">
        <v>1916</v>
      </c>
      <c r="D886" t="s">
        <v>25</v>
      </c>
      <c r="E886" t="s">
        <v>37</v>
      </c>
      <c r="F886" t="s">
        <v>18347</v>
      </c>
      <c r="G886" t="s">
        <v>1700</v>
      </c>
      <c r="H886" s="1">
        <v>38684</v>
      </c>
      <c r="I886">
        <f t="shared" si="26"/>
        <v>39461</v>
      </c>
    </row>
    <row r="887" spans="1:9" x14ac:dyDescent="0.3">
      <c r="A887">
        <f t="shared" si="27"/>
        <v>39516</v>
      </c>
      <c r="B887">
        <v>878</v>
      </c>
      <c r="C887" t="s">
        <v>1589</v>
      </c>
      <c r="D887" t="s">
        <v>25</v>
      </c>
      <c r="E887" t="s">
        <v>26</v>
      </c>
      <c r="F887" t="s">
        <v>18348</v>
      </c>
      <c r="G887" t="s">
        <v>1700</v>
      </c>
      <c r="H887" s="1">
        <v>38701</v>
      </c>
      <c r="I887">
        <f t="shared" si="26"/>
        <v>39516</v>
      </c>
    </row>
    <row r="888" spans="1:9" x14ac:dyDescent="0.3">
      <c r="A888">
        <f t="shared" si="27"/>
        <v>39544</v>
      </c>
      <c r="B888">
        <v>879</v>
      </c>
      <c r="C888" t="s">
        <v>1858</v>
      </c>
      <c r="D888" t="s">
        <v>25</v>
      </c>
      <c r="E888" t="s">
        <v>26</v>
      </c>
      <c r="F888" t="s">
        <v>18349</v>
      </c>
      <c r="G888" t="s">
        <v>1700</v>
      </c>
      <c r="H888" s="1">
        <v>38795</v>
      </c>
      <c r="I888">
        <f t="shared" si="26"/>
        <v>39544</v>
      </c>
    </row>
    <row r="889" spans="1:9" x14ac:dyDescent="0.3">
      <c r="A889">
        <f t="shared" si="27"/>
        <v>39545</v>
      </c>
      <c r="B889">
        <v>880</v>
      </c>
      <c r="C889" t="s">
        <v>1876</v>
      </c>
      <c r="D889" t="s">
        <v>25</v>
      </c>
      <c r="E889" t="s">
        <v>26</v>
      </c>
      <c r="F889" t="s">
        <v>18350</v>
      </c>
      <c r="G889" t="s">
        <v>1700</v>
      </c>
      <c r="H889" s="1">
        <v>39287</v>
      </c>
      <c r="I889">
        <f t="shared" si="26"/>
        <v>39545</v>
      </c>
    </row>
    <row r="890" spans="1:9" x14ac:dyDescent="0.3">
      <c r="A890">
        <f t="shared" si="27"/>
        <v>39548</v>
      </c>
      <c r="B890">
        <v>881</v>
      </c>
      <c r="C890" t="s">
        <v>1938</v>
      </c>
      <c r="D890" t="s">
        <v>25</v>
      </c>
      <c r="E890" t="s">
        <v>41</v>
      </c>
      <c r="F890" t="s">
        <v>12829</v>
      </c>
      <c r="G890" t="s">
        <v>1700</v>
      </c>
      <c r="H890" s="1">
        <v>38139</v>
      </c>
      <c r="I890">
        <f t="shared" si="26"/>
        <v>39548</v>
      </c>
    </row>
    <row r="891" spans="1:9" x14ac:dyDescent="0.3">
      <c r="A891">
        <f t="shared" si="27"/>
        <v>39557</v>
      </c>
      <c r="B891">
        <v>882</v>
      </c>
      <c r="C891" t="s">
        <v>1829</v>
      </c>
      <c r="D891" t="s">
        <v>25</v>
      </c>
      <c r="E891" t="s">
        <v>26</v>
      </c>
      <c r="F891" t="s">
        <v>18351</v>
      </c>
      <c r="G891" t="s">
        <v>1700</v>
      </c>
      <c r="H891" s="1">
        <v>37968</v>
      </c>
      <c r="I891">
        <f t="shared" si="26"/>
        <v>39557</v>
      </c>
    </row>
    <row r="892" spans="1:9" x14ac:dyDescent="0.3">
      <c r="A892">
        <f t="shared" si="27"/>
        <v>39604</v>
      </c>
      <c r="B892">
        <v>883</v>
      </c>
      <c r="C892" t="s">
        <v>1824</v>
      </c>
      <c r="D892" t="s">
        <v>25</v>
      </c>
      <c r="E892" t="s">
        <v>26</v>
      </c>
      <c r="F892" t="s">
        <v>18352</v>
      </c>
      <c r="G892" t="s">
        <v>1700</v>
      </c>
      <c r="H892" s="1">
        <v>39713</v>
      </c>
      <c r="I892">
        <f t="shared" si="26"/>
        <v>39604</v>
      </c>
    </row>
    <row r="893" spans="1:9" x14ac:dyDescent="0.3">
      <c r="A893">
        <f t="shared" si="27"/>
        <v>39622</v>
      </c>
      <c r="B893">
        <v>884</v>
      </c>
      <c r="C893" t="s">
        <v>1934</v>
      </c>
      <c r="D893" t="s">
        <v>25</v>
      </c>
      <c r="E893" t="s">
        <v>41</v>
      </c>
      <c r="F893" t="s">
        <v>18353</v>
      </c>
      <c r="G893" t="s">
        <v>1700</v>
      </c>
      <c r="H893" s="1">
        <v>38832</v>
      </c>
      <c r="I893">
        <f t="shared" si="26"/>
        <v>39622</v>
      </c>
    </row>
    <row r="894" spans="1:9" x14ac:dyDescent="0.3">
      <c r="A894">
        <f t="shared" si="27"/>
        <v>39642</v>
      </c>
      <c r="B894">
        <v>885</v>
      </c>
      <c r="C894" t="s">
        <v>1960</v>
      </c>
      <c r="D894" t="s">
        <v>25</v>
      </c>
      <c r="E894" t="s">
        <v>203</v>
      </c>
      <c r="F894" t="s">
        <v>18354</v>
      </c>
      <c r="G894" t="s">
        <v>1700</v>
      </c>
      <c r="H894" s="1">
        <v>39574</v>
      </c>
      <c r="I894">
        <f t="shared" si="26"/>
        <v>39642</v>
      </c>
    </row>
    <row r="895" spans="1:9" x14ac:dyDescent="0.3">
      <c r="A895">
        <f t="shared" si="27"/>
        <v>39648</v>
      </c>
      <c r="B895">
        <v>886</v>
      </c>
      <c r="C895" t="s">
        <v>1762</v>
      </c>
      <c r="D895" t="s">
        <v>25</v>
      </c>
      <c r="E895" t="s">
        <v>26</v>
      </c>
      <c r="F895" t="s">
        <v>18355</v>
      </c>
      <c r="G895" t="s">
        <v>1700</v>
      </c>
      <c r="H895" s="1">
        <v>37968</v>
      </c>
      <c r="I895">
        <f t="shared" si="26"/>
        <v>39648</v>
      </c>
    </row>
    <row r="896" spans="1:9" x14ac:dyDescent="0.3">
      <c r="A896">
        <f t="shared" si="27"/>
        <v>39668</v>
      </c>
      <c r="B896">
        <v>887</v>
      </c>
      <c r="C896" t="s">
        <v>1962</v>
      </c>
      <c r="D896" t="s">
        <v>25</v>
      </c>
      <c r="E896" t="s">
        <v>26</v>
      </c>
      <c r="F896" t="s">
        <v>28215</v>
      </c>
      <c r="G896" t="s">
        <v>1700</v>
      </c>
      <c r="H896" s="1">
        <v>42541</v>
      </c>
      <c r="I896">
        <f t="shared" si="26"/>
        <v>39668</v>
      </c>
    </row>
    <row r="897" spans="1:9" x14ac:dyDescent="0.3">
      <c r="A897">
        <f t="shared" si="27"/>
        <v>39670</v>
      </c>
      <c r="B897">
        <v>888</v>
      </c>
      <c r="C897" t="s">
        <v>1812</v>
      </c>
      <c r="D897" t="s">
        <v>25</v>
      </c>
      <c r="E897" t="s">
        <v>26</v>
      </c>
      <c r="F897" t="s">
        <v>18356</v>
      </c>
      <c r="G897" t="s">
        <v>1700</v>
      </c>
      <c r="H897" s="1">
        <v>40005</v>
      </c>
      <c r="I897">
        <f t="shared" si="26"/>
        <v>39670</v>
      </c>
    </row>
    <row r="898" spans="1:9" x14ac:dyDescent="0.3">
      <c r="A898">
        <f t="shared" si="27"/>
        <v>39674</v>
      </c>
      <c r="B898">
        <v>889</v>
      </c>
      <c r="C898" t="s">
        <v>1888</v>
      </c>
      <c r="D898" t="s">
        <v>25</v>
      </c>
      <c r="E898" t="s">
        <v>26</v>
      </c>
      <c r="F898" t="s">
        <v>18357</v>
      </c>
      <c r="G898" t="s">
        <v>1700</v>
      </c>
      <c r="H898" s="1">
        <v>40068</v>
      </c>
      <c r="I898">
        <f t="shared" ref="I898:I961" si="28">A898</f>
        <v>39674</v>
      </c>
    </row>
    <row r="899" spans="1:9" x14ac:dyDescent="0.3">
      <c r="A899">
        <f t="shared" ref="A899:A962" si="29">(LEFT(F899)*10^5)+(MID(F899,3,2)*10^3)+RIGHT(F899,3)</f>
        <v>39683</v>
      </c>
      <c r="B899">
        <v>890</v>
      </c>
      <c r="C899" t="s">
        <v>1860</v>
      </c>
      <c r="D899" t="s">
        <v>25</v>
      </c>
      <c r="E899" t="s">
        <v>41</v>
      </c>
      <c r="F899" t="s">
        <v>14340</v>
      </c>
      <c r="G899" t="s">
        <v>1700</v>
      </c>
      <c r="H899" s="1">
        <v>38722</v>
      </c>
      <c r="I899">
        <f t="shared" si="28"/>
        <v>39683</v>
      </c>
    </row>
    <row r="900" spans="1:9" x14ac:dyDescent="0.3">
      <c r="A900">
        <f t="shared" si="29"/>
        <v>39721</v>
      </c>
      <c r="B900">
        <v>891</v>
      </c>
      <c r="C900" t="s">
        <v>1820</v>
      </c>
      <c r="D900" t="s">
        <v>25</v>
      </c>
      <c r="E900" t="s">
        <v>80</v>
      </c>
      <c r="F900" t="s">
        <v>18358</v>
      </c>
      <c r="G900" t="s">
        <v>1700</v>
      </c>
      <c r="H900" s="1">
        <v>38683</v>
      </c>
      <c r="I900">
        <f t="shared" si="28"/>
        <v>39721</v>
      </c>
    </row>
    <row r="901" spans="1:9" x14ac:dyDescent="0.3">
      <c r="A901">
        <f t="shared" si="29"/>
        <v>39746</v>
      </c>
      <c r="B901">
        <v>892</v>
      </c>
      <c r="C901" t="s">
        <v>1992</v>
      </c>
      <c r="D901" t="s">
        <v>25</v>
      </c>
      <c r="E901" t="s">
        <v>255</v>
      </c>
      <c r="F901" t="s">
        <v>18359</v>
      </c>
      <c r="G901" t="s">
        <v>1700</v>
      </c>
      <c r="H901" s="1">
        <v>39442</v>
      </c>
      <c r="I901">
        <f t="shared" si="28"/>
        <v>39746</v>
      </c>
    </row>
    <row r="902" spans="1:9" x14ac:dyDescent="0.3">
      <c r="A902">
        <f t="shared" si="29"/>
        <v>39753</v>
      </c>
      <c r="B902">
        <v>893</v>
      </c>
      <c r="C902" t="s">
        <v>1645</v>
      </c>
      <c r="D902" t="s">
        <v>25</v>
      </c>
      <c r="E902" t="s">
        <v>145</v>
      </c>
      <c r="F902" t="s">
        <v>18360</v>
      </c>
      <c r="G902" t="s">
        <v>1700</v>
      </c>
      <c r="H902" s="1">
        <v>38965</v>
      </c>
      <c r="I902">
        <f t="shared" si="28"/>
        <v>39753</v>
      </c>
    </row>
    <row r="903" spans="1:9" x14ac:dyDescent="0.3">
      <c r="A903">
        <f t="shared" si="29"/>
        <v>39763</v>
      </c>
      <c r="B903">
        <v>894</v>
      </c>
      <c r="C903" t="s">
        <v>1476</v>
      </c>
      <c r="D903" t="s">
        <v>25</v>
      </c>
      <c r="E903" t="s">
        <v>145</v>
      </c>
      <c r="F903" t="s">
        <v>18361</v>
      </c>
      <c r="G903" t="s">
        <v>1700</v>
      </c>
      <c r="H903" s="1">
        <v>39082</v>
      </c>
      <c r="I903">
        <f t="shared" si="28"/>
        <v>39763</v>
      </c>
    </row>
    <row r="904" spans="1:9" x14ac:dyDescent="0.3">
      <c r="A904">
        <f t="shared" si="29"/>
        <v>39890</v>
      </c>
      <c r="B904">
        <v>895</v>
      </c>
      <c r="C904" t="s">
        <v>1955</v>
      </c>
      <c r="D904" t="s">
        <v>25</v>
      </c>
      <c r="E904" t="s">
        <v>80</v>
      </c>
      <c r="F904" t="s">
        <v>18362</v>
      </c>
      <c r="G904" t="s">
        <v>1700</v>
      </c>
      <c r="H904" s="1">
        <v>37968</v>
      </c>
      <c r="I904">
        <f t="shared" si="28"/>
        <v>39890</v>
      </c>
    </row>
    <row r="905" spans="1:9" x14ac:dyDescent="0.3">
      <c r="A905">
        <f t="shared" si="29"/>
        <v>39950</v>
      </c>
      <c r="B905">
        <v>896</v>
      </c>
      <c r="C905" t="s">
        <v>1978</v>
      </c>
      <c r="D905" t="s">
        <v>25</v>
      </c>
      <c r="E905" t="s">
        <v>978</v>
      </c>
      <c r="F905" t="s">
        <v>18363</v>
      </c>
      <c r="G905" t="s">
        <v>1700</v>
      </c>
      <c r="H905" s="1">
        <v>39336</v>
      </c>
      <c r="I905">
        <f t="shared" si="28"/>
        <v>39950</v>
      </c>
    </row>
    <row r="906" spans="1:9" x14ac:dyDescent="0.3">
      <c r="A906">
        <f t="shared" si="29"/>
        <v>39964</v>
      </c>
      <c r="B906">
        <v>897</v>
      </c>
      <c r="C906" t="s">
        <v>1841</v>
      </c>
      <c r="D906" t="s">
        <v>25</v>
      </c>
      <c r="E906" t="s">
        <v>80</v>
      </c>
      <c r="F906" t="s">
        <v>18364</v>
      </c>
      <c r="G906" t="s">
        <v>1700</v>
      </c>
      <c r="H906" s="1">
        <v>38141</v>
      </c>
      <c r="I906">
        <f t="shared" si="28"/>
        <v>39964</v>
      </c>
    </row>
    <row r="907" spans="1:9" x14ac:dyDescent="0.3">
      <c r="A907">
        <f t="shared" si="29"/>
        <v>39965</v>
      </c>
      <c r="B907">
        <v>898</v>
      </c>
      <c r="C907" t="s">
        <v>1898</v>
      </c>
      <c r="D907" t="s">
        <v>25</v>
      </c>
      <c r="E907" t="s">
        <v>37</v>
      </c>
      <c r="F907" t="s">
        <v>18365</v>
      </c>
      <c r="G907" t="s">
        <v>1700</v>
      </c>
      <c r="H907" s="1">
        <v>39103</v>
      </c>
      <c r="I907">
        <f t="shared" si="28"/>
        <v>39965</v>
      </c>
    </row>
    <row r="908" spans="1:9" x14ac:dyDescent="0.3">
      <c r="A908">
        <f t="shared" si="29"/>
        <v>39968</v>
      </c>
      <c r="B908">
        <v>899</v>
      </c>
      <c r="C908" t="s">
        <v>1951</v>
      </c>
      <c r="D908" t="s">
        <v>25</v>
      </c>
      <c r="E908" t="s">
        <v>26</v>
      </c>
      <c r="F908" t="s">
        <v>18366</v>
      </c>
      <c r="G908" t="s">
        <v>1700</v>
      </c>
      <c r="H908" s="1">
        <v>38744</v>
      </c>
      <c r="I908">
        <f t="shared" si="28"/>
        <v>39968</v>
      </c>
    </row>
    <row r="909" spans="1:9" x14ac:dyDescent="0.3">
      <c r="A909">
        <f t="shared" si="29"/>
        <v>39977</v>
      </c>
      <c r="B909">
        <v>900</v>
      </c>
      <c r="C909" t="s">
        <v>1890</v>
      </c>
      <c r="D909" t="s">
        <v>25</v>
      </c>
      <c r="E909" t="s">
        <v>127</v>
      </c>
      <c r="F909" t="s">
        <v>18367</v>
      </c>
      <c r="G909" t="s">
        <v>1700</v>
      </c>
      <c r="H909" s="1">
        <v>38822</v>
      </c>
      <c r="I909">
        <f t="shared" si="28"/>
        <v>39977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39988</v>
      </c>
      <c r="B911" t="s">
        <v>1826</v>
      </c>
      <c r="C911" t="s">
        <v>1808</v>
      </c>
      <c r="D911" t="s">
        <v>25</v>
      </c>
      <c r="E911" t="s">
        <v>26</v>
      </c>
      <c r="F911" t="s">
        <v>18368</v>
      </c>
      <c r="G911" t="s">
        <v>1700</v>
      </c>
      <c r="H911" s="1">
        <v>38919</v>
      </c>
      <c r="I911">
        <f t="shared" si="28"/>
        <v>39988</v>
      </c>
    </row>
    <row r="912" spans="1:9" x14ac:dyDescent="0.3">
      <c r="A912">
        <f t="shared" si="29"/>
        <v>40043</v>
      </c>
      <c r="B912">
        <v>902</v>
      </c>
      <c r="C912" t="s">
        <v>1983</v>
      </c>
      <c r="D912" t="s">
        <v>25</v>
      </c>
      <c r="E912" t="s">
        <v>370</v>
      </c>
      <c r="F912" t="s">
        <v>18369</v>
      </c>
      <c r="G912" t="s">
        <v>1853</v>
      </c>
      <c r="H912" s="1">
        <v>38016</v>
      </c>
      <c r="I912">
        <f t="shared" si="28"/>
        <v>40043</v>
      </c>
    </row>
    <row r="913" spans="1:9" x14ac:dyDescent="0.3">
      <c r="A913">
        <f t="shared" si="29"/>
        <v>40072</v>
      </c>
      <c r="B913">
        <v>903</v>
      </c>
      <c r="C913" t="s">
        <v>2087</v>
      </c>
      <c r="D913" t="s">
        <v>25</v>
      </c>
      <c r="E913" t="s">
        <v>26</v>
      </c>
      <c r="F913" t="s">
        <v>14361</v>
      </c>
      <c r="G913" t="s">
        <v>1853</v>
      </c>
      <c r="H913" s="1">
        <v>38463</v>
      </c>
      <c r="I913">
        <f t="shared" si="28"/>
        <v>40072</v>
      </c>
    </row>
    <row r="914" spans="1:9" x14ac:dyDescent="0.3">
      <c r="A914">
        <f t="shared" si="29"/>
        <v>40122</v>
      </c>
      <c r="B914">
        <v>904</v>
      </c>
      <c r="C914" t="s">
        <v>1956</v>
      </c>
      <c r="D914" t="s">
        <v>25</v>
      </c>
      <c r="E914" t="s">
        <v>26</v>
      </c>
      <c r="F914" t="s">
        <v>18370</v>
      </c>
      <c r="G914" t="s">
        <v>1853</v>
      </c>
      <c r="H914" s="1">
        <v>38306</v>
      </c>
      <c r="I914">
        <f t="shared" si="28"/>
        <v>40122</v>
      </c>
    </row>
    <row r="915" spans="1:9" x14ac:dyDescent="0.3">
      <c r="A915">
        <f t="shared" si="29"/>
        <v>40132</v>
      </c>
      <c r="B915">
        <v>905</v>
      </c>
      <c r="C915" t="s">
        <v>1794</v>
      </c>
      <c r="D915" t="s">
        <v>25</v>
      </c>
      <c r="E915" t="s">
        <v>145</v>
      </c>
      <c r="F915" t="s">
        <v>17054</v>
      </c>
      <c r="G915" t="s">
        <v>1853</v>
      </c>
      <c r="H915" s="1">
        <v>38249</v>
      </c>
      <c r="I915">
        <f t="shared" si="28"/>
        <v>40132</v>
      </c>
    </row>
    <row r="916" spans="1:9" x14ac:dyDescent="0.3">
      <c r="A916">
        <f t="shared" si="29"/>
        <v>40137</v>
      </c>
      <c r="B916">
        <v>906</v>
      </c>
      <c r="C916" t="s">
        <v>1968</v>
      </c>
      <c r="D916" t="s">
        <v>25</v>
      </c>
      <c r="E916" t="s">
        <v>145</v>
      </c>
      <c r="F916" t="s">
        <v>18371</v>
      </c>
      <c r="G916" t="s">
        <v>1853</v>
      </c>
      <c r="H916" s="1">
        <v>40054</v>
      </c>
      <c r="I916">
        <f t="shared" si="28"/>
        <v>40137</v>
      </c>
    </row>
    <row r="917" spans="1:9" x14ac:dyDescent="0.3">
      <c r="A917">
        <f t="shared" si="29"/>
        <v>40190</v>
      </c>
      <c r="B917">
        <v>907</v>
      </c>
      <c r="C917" t="s">
        <v>1837</v>
      </c>
      <c r="D917" t="s">
        <v>25</v>
      </c>
      <c r="E917" t="s">
        <v>778</v>
      </c>
      <c r="F917" t="s">
        <v>18372</v>
      </c>
      <c r="G917" t="s">
        <v>1853</v>
      </c>
      <c r="H917" s="1">
        <v>38932</v>
      </c>
      <c r="I917">
        <f t="shared" si="28"/>
        <v>40190</v>
      </c>
    </row>
    <row r="918" spans="1:9" x14ac:dyDescent="0.3">
      <c r="A918">
        <f t="shared" si="29"/>
        <v>40221</v>
      </c>
      <c r="B918">
        <v>908</v>
      </c>
      <c r="C918" t="s">
        <v>1874</v>
      </c>
      <c r="D918" t="s">
        <v>25</v>
      </c>
      <c r="E918" t="s">
        <v>80</v>
      </c>
      <c r="F918" t="s">
        <v>18373</v>
      </c>
      <c r="G918" t="s">
        <v>1853</v>
      </c>
      <c r="H918" s="1">
        <v>38016</v>
      </c>
      <c r="I918">
        <f t="shared" si="28"/>
        <v>40221</v>
      </c>
    </row>
    <row r="919" spans="1:9" x14ac:dyDescent="0.3">
      <c r="A919">
        <f t="shared" si="29"/>
        <v>40258</v>
      </c>
      <c r="B919">
        <v>909</v>
      </c>
      <c r="C919" t="s">
        <v>1839</v>
      </c>
      <c r="D919" t="s">
        <v>25</v>
      </c>
      <c r="E919" t="s">
        <v>26</v>
      </c>
      <c r="F919" t="s">
        <v>18374</v>
      </c>
      <c r="G919" t="s">
        <v>1853</v>
      </c>
      <c r="H919" s="1">
        <v>38520</v>
      </c>
      <c r="I919">
        <f t="shared" si="28"/>
        <v>40258</v>
      </c>
    </row>
    <row r="920" spans="1:9" x14ac:dyDescent="0.3">
      <c r="A920">
        <f t="shared" si="29"/>
        <v>40280</v>
      </c>
      <c r="B920">
        <v>910</v>
      </c>
      <c r="C920" t="s">
        <v>1474</v>
      </c>
      <c r="D920" t="s">
        <v>25</v>
      </c>
      <c r="E920" t="s">
        <v>29</v>
      </c>
      <c r="F920" t="s">
        <v>18375</v>
      </c>
      <c r="G920" t="s">
        <v>1853</v>
      </c>
      <c r="H920" s="1">
        <v>38016</v>
      </c>
      <c r="I920">
        <f t="shared" si="28"/>
        <v>40280</v>
      </c>
    </row>
    <row r="921" spans="1:9" x14ac:dyDescent="0.3">
      <c r="A921">
        <f t="shared" si="29"/>
        <v>40351</v>
      </c>
      <c r="B921">
        <v>911</v>
      </c>
      <c r="C921" t="s">
        <v>1560</v>
      </c>
      <c r="D921" t="s">
        <v>25</v>
      </c>
      <c r="E921" t="s">
        <v>80</v>
      </c>
      <c r="F921" t="s">
        <v>18376</v>
      </c>
      <c r="G921" t="s">
        <v>1853</v>
      </c>
      <c r="H921" s="1">
        <v>38742</v>
      </c>
      <c r="I921">
        <f t="shared" si="28"/>
        <v>40351</v>
      </c>
    </row>
    <row r="922" spans="1:9" x14ac:dyDescent="0.3">
      <c r="A922">
        <f t="shared" si="29"/>
        <v>40360</v>
      </c>
      <c r="B922">
        <v>912</v>
      </c>
      <c r="C922" t="s">
        <v>1608</v>
      </c>
      <c r="D922" t="s">
        <v>25</v>
      </c>
      <c r="E922" t="s">
        <v>26</v>
      </c>
      <c r="F922" t="s">
        <v>18378</v>
      </c>
      <c r="G922" t="s">
        <v>1853</v>
      </c>
      <c r="H922" s="1">
        <v>38562</v>
      </c>
      <c r="I922">
        <f t="shared" si="28"/>
        <v>40360</v>
      </c>
    </row>
    <row r="923" spans="1:9" x14ac:dyDescent="0.3">
      <c r="A923">
        <f t="shared" si="29"/>
        <v>40388</v>
      </c>
      <c r="B923">
        <v>913</v>
      </c>
      <c r="C923" t="s">
        <v>1773</v>
      </c>
      <c r="D923" t="s">
        <v>25</v>
      </c>
      <c r="E923" t="s">
        <v>145</v>
      </c>
      <c r="F923" t="s">
        <v>18379</v>
      </c>
      <c r="G923" t="s">
        <v>1853</v>
      </c>
      <c r="H923" s="1">
        <v>39573</v>
      </c>
      <c r="I923">
        <f t="shared" si="28"/>
        <v>40388</v>
      </c>
    </row>
    <row r="924" spans="1:9" x14ac:dyDescent="0.3">
      <c r="A924">
        <f t="shared" si="29"/>
        <v>40396</v>
      </c>
      <c r="B924">
        <v>914</v>
      </c>
      <c r="C924" t="s">
        <v>1729</v>
      </c>
      <c r="D924" t="s">
        <v>25</v>
      </c>
      <c r="E924" t="s">
        <v>203</v>
      </c>
      <c r="F924" t="s">
        <v>18380</v>
      </c>
      <c r="G924" t="s">
        <v>1853</v>
      </c>
      <c r="H924" s="1">
        <v>38640</v>
      </c>
      <c r="I924">
        <f t="shared" si="28"/>
        <v>40396</v>
      </c>
    </row>
    <row r="925" spans="1:9" x14ac:dyDescent="0.3">
      <c r="A925">
        <f t="shared" si="29"/>
        <v>40429</v>
      </c>
      <c r="B925">
        <v>915</v>
      </c>
      <c r="C925" t="s">
        <v>1904</v>
      </c>
      <c r="D925" t="s">
        <v>25</v>
      </c>
      <c r="E925" t="s">
        <v>80</v>
      </c>
      <c r="F925" t="s">
        <v>18381</v>
      </c>
      <c r="G925" t="s">
        <v>1853</v>
      </c>
      <c r="H925" s="1">
        <v>39535</v>
      </c>
      <c r="I925">
        <f t="shared" si="28"/>
        <v>40429</v>
      </c>
    </row>
    <row r="926" spans="1:9" x14ac:dyDescent="0.3">
      <c r="A926">
        <f t="shared" si="29"/>
        <v>40461</v>
      </c>
      <c r="B926">
        <v>916</v>
      </c>
      <c r="C926" t="s">
        <v>1792</v>
      </c>
      <c r="D926" t="s">
        <v>25</v>
      </c>
      <c r="E926" t="s">
        <v>26</v>
      </c>
      <c r="F926" t="s">
        <v>17055</v>
      </c>
      <c r="G926" t="s">
        <v>1853</v>
      </c>
      <c r="H926" s="1">
        <v>38019</v>
      </c>
      <c r="I926">
        <f t="shared" si="28"/>
        <v>40461</v>
      </c>
    </row>
    <row r="927" spans="1:9" x14ac:dyDescent="0.3">
      <c r="A927">
        <f t="shared" si="29"/>
        <v>40463</v>
      </c>
      <c r="B927">
        <v>917</v>
      </c>
      <c r="C927" t="s">
        <v>1882</v>
      </c>
      <c r="D927" t="s">
        <v>25</v>
      </c>
      <c r="E927" t="s">
        <v>37</v>
      </c>
      <c r="F927" t="s">
        <v>18382</v>
      </c>
      <c r="G927" t="s">
        <v>1853</v>
      </c>
      <c r="H927" s="1">
        <v>41496</v>
      </c>
      <c r="I927">
        <f t="shared" si="28"/>
        <v>40463</v>
      </c>
    </row>
    <row r="928" spans="1:9" x14ac:dyDescent="0.3">
      <c r="A928">
        <f t="shared" si="29"/>
        <v>40497</v>
      </c>
      <c r="B928">
        <v>918</v>
      </c>
      <c r="C928" t="s">
        <v>2028</v>
      </c>
      <c r="D928" t="s">
        <v>25</v>
      </c>
      <c r="E928" t="s">
        <v>33</v>
      </c>
      <c r="F928" t="s">
        <v>18383</v>
      </c>
      <c r="G928" t="s">
        <v>1853</v>
      </c>
      <c r="H928" s="1">
        <v>40983</v>
      </c>
      <c r="I928">
        <f t="shared" si="28"/>
        <v>40497</v>
      </c>
    </row>
    <row r="929" spans="1:9" x14ac:dyDescent="0.3">
      <c r="A929">
        <f t="shared" si="29"/>
        <v>40510</v>
      </c>
      <c r="B929">
        <v>919</v>
      </c>
      <c r="C929" t="s">
        <v>1711</v>
      </c>
      <c r="D929" t="s">
        <v>25</v>
      </c>
      <c r="E929" t="s">
        <v>26</v>
      </c>
      <c r="F929" t="s">
        <v>18384</v>
      </c>
      <c r="G929" t="s">
        <v>1853</v>
      </c>
      <c r="H929" s="1">
        <v>38620</v>
      </c>
      <c r="I929">
        <f t="shared" si="28"/>
        <v>40510</v>
      </c>
    </row>
    <row r="930" spans="1:9" x14ac:dyDescent="0.3">
      <c r="A930">
        <f t="shared" si="29"/>
        <v>40573</v>
      </c>
      <c r="B930">
        <v>920</v>
      </c>
      <c r="C930" t="s">
        <v>1999</v>
      </c>
      <c r="D930" t="s">
        <v>25</v>
      </c>
      <c r="E930" t="s">
        <v>37</v>
      </c>
      <c r="F930" t="s">
        <v>18385</v>
      </c>
      <c r="G930" t="s">
        <v>1853</v>
      </c>
      <c r="H930" s="1">
        <v>38936</v>
      </c>
      <c r="I930">
        <f t="shared" si="28"/>
        <v>40573</v>
      </c>
    </row>
    <row r="931" spans="1:9" x14ac:dyDescent="0.3">
      <c r="A931">
        <f t="shared" si="29"/>
        <v>40587</v>
      </c>
      <c r="B931">
        <v>921</v>
      </c>
      <c r="C931" t="s">
        <v>2082</v>
      </c>
      <c r="D931" t="s">
        <v>25</v>
      </c>
      <c r="E931" t="s">
        <v>26</v>
      </c>
      <c r="F931" t="s">
        <v>18386</v>
      </c>
      <c r="G931" t="s">
        <v>1853</v>
      </c>
      <c r="H931" s="1">
        <v>38598</v>
      </c>
      <c r="I931">
        <f t="shared" si="28"/>
        <v>40587</v>
      </c>
    </row>
    <row r="932" spans="1:9" x14ac:dyDescent="0.3">
      <c r="A932">
        <f t="shared" si="29"/>
        <v>40598</v>
      </c>
      <c r="B932">
        <v>922</v>
      </c>
      <c r="C932" t="s">
        <v>1972</v>
      </c>
      <c r="D932" t="s">
        <v>25</v>
      </c>
      <c r="E932" t="s">
        <v>41</v>
      </c>
      <c r="F932" t="s">
        <v>18387</v>
      </c>
      <c r="G932" t="s">
        <v>1853</v>
      </c>
      <c r="H932" s="1">
        <v>39512</v>
      </c>
      <c r="I932">
        <f t="shared" si="28"/>
        <v>40598</v>
      </c>
    </row>
    <row r="933" spans="1:9" x14ac:dyDescent="0.3">
      <c r="A933">
        <f t="shared" si="29"/>
        <v>40617</v>
      </c>
      <c r="B933">
        <v>923</v>
      </c>
      <c r="C933" t="s">
        <v>1965</v>
      </c>
      <c r="D933" t="s">
        <v>25</v>
      </c>
      <c r="E933" t="s">
        <v>80</v>
      </c>
      <c r="F933" t="s">
        <v>18388</v>
      </c>
      <c r="G933" t="s">
        <v>1853</v>
      </c>
      <c r="H933" s="1">
        <v>38016</v>
      </c>
      <c r="I933">
        <f t="shared" si="28"/>
        <v>40617</v>
      </c>
    </row>
    <row r="934" spans="1:9" x14ac:dyDescent="0.3">
      <c r="A934">
        <f t="shared" si="29"/>
        <v>40626</v>
      </c>
      <c r="B934">
        <v>924</v>
      </c>
      <c r="C934" t="s">
        <v>834</v>
      </c>
      <c r="D934" t="s">
        <v>25</v>
      </c>
      <c r="E934" t="s">
        <v>26</v>
      </c>
      <c r="F934" t="s">
        <v>18389</v>
      </c>
      <c r="G934" t="s">
        <v>1853</v>
      </c>
      <c r="H934" s="1">
        <v>38581</v>
      </c>
      <c r="I934">
        <f t="shared" si="28"/>
        <v>40626</v>
      </c>
    </row>
    <row r="935" spans="1:9" x14ac:dyDescent="0.3">
      <c r="A935">
        <f t="shared" si="29"/>
        <v>40655</v>
      </c>
      <c r="B935">
        <v>925</v>
      </c>
      <c r="C935" t="s">
        <v>1724</v>
      </c>
      <c r="D935" t="s">
        <v>25</v>
      </c>
      <c r="E935" t="s">
        <v>37</v>
      </c>
      <c r="F935" t="s">
        <v>18390</v>
      </c>
      <c r="G935" t="s">
        <v>1853</v>
      </c>
      <c r="H935" s="1">
        <v>41468</v>
      </c>
      <c r="I935">
        <f t="shared" si="28"/>
        <v>40655</v>
      </c>
    </row>
    <row r="936" spans="1:9" x14ac:dyDescent="0.3">
      <c r="A936">
        <f t="shared" si="29"/>
        <v>40690</v>
      </c>
      <c r="B936">
        <v>926</v>
      </c>
      <c r="C936" t="s">
        <v>2007</v>
      </c>
      <c r="D936" t="s">
        <v>25</v>
      </c>
      <c r="E936" t="s">
        <v>33</v>
      </c>
      <c r="F936" t="s">
        <v>18391</v>
      </c>
      <c r="G936" t="s">
        <v>1853</v>
      </c>
      <c r="H936" s="1">
        <v>41479</v>
      </c>
      <c r="I936">
        <f t="shared" si="28"/>
        <v>40690</v>
      </c>
    </row>
    <row r="937" spans="1:9" x14ac:dyDescent="0.3">
      <c r="A937">
        <f t="shared" si="29"/>
        <v>40728</v>
      </c>
      <c r="B937">
        <v>927</v>
      </c>
      <c r="C937" t="s">
        <v>1975</v>
      </c>
      <c r="D937" t="s">
        <v>25</v>
      </c>
      <c r="E937" t="s">
        <v>26</v>
      </c>
      <c r="F937" t="s">
        <v>18392</v>
      </c>
      <c r="G937" t="s">
        <v>1853</v>
      </c>
      <c r="H937" s="1">
        <v>38523</v>
      </c>
      <c r="I937">
        <f t="shared" si="28"/>
        <v>40728</v>
      </c>
    </row>
    <row r="938" spans="1:9" x14ac:dyDescent="0.3">
      <c r="A938">
        <f t="shared" si="29"/>
        <v>40732</v>
      </c>
      <c r="B938">
        <v>928</v>
      </c>
      <c r="C938" t="s">
        <v>1896</v>
      </c>
      <c r="D938" t="s">
        <v>25</v>
      </c>
      <c r="E938" t="s">
        <v>37</v>
      </c>
      <c r="F938" t="s">
        <v>18393</v>
      </c>
      <c r="G938" t="s">
        <v>1853</v>
      </c>
      <c r="H938" s="1">
        <v>39742</v>
      </c>
      <c r="I938">
        <f t="shared" si="28"/>
        <v>40732</v>
      </c>
    </row>
    <row r="939" spans="1:9" x14ac:dyDescent="0.3">
      <c r="A939">
        <f t="shared" si="29"/>
        <v>40744</v>
      </c>
      <c r="B939">
        <v>929</v>
      </c>
      <c r="C939" t="s">
        <v>2013</v>
      </c>
      <c r="D939" t="s">
        <v>25</v>
      </c>
      <c r="E939" t="s">
        <v>490</v>
      </c>
      <c r="F939" t="s">
        <v>18394</v>
      </c>
      <c r="G939" t="s">
        <v>1853</v>
      </c>
      <c r="H939" s="1">
        <v>37994</v>
      </c>
      <c r="I939">
        <f t="shared" si="28"/>
        <v>40744</v>
      </c>
    </row>
    <row r="940" spans="1:9" x14ac:dyDescent="0.3">
      <c r="A940">
        <f t="shared" si="29"/>
        <v>40749</v>
      </c>
      <c r="B940">
        <v>930</v>
      </c>
      <c r="C940" t="s">
        <v>1906</v>
      </c>
      <c r="D940" t="s">
        <v>25</v>
      </c>
      <c r="E940" t="s">
        <v>26</v>
      </c>
      <c r="F940" t="s">
        <v>18395</v>
      </c>
      <c r="G940" t="s">
        <v>1853</v>
      </c>
      <c r="H940" s="1">
        <v>38128</v>
      </c>
      <c r="I940">
        <f t="shared" si="28"/>
        <v>40749</v>
      </c>
    </row>
    <row r="941" spans="1:9" x14ac:dyDescent="0.3">
      <c r="A941">
        <f t="shared" si="29"/>
        <v>40799</v>
      </c>
      <c r="B941">
        <v>931</v>
      </c>
      <c r="C941" t="s">
        <v>1698</v>
      </c>
      <c r="D941" t="s">
        <v>25</v>
      </c>
      <c r="E941" t="s">
        <v>41</v>
      </c>
      <c r="F941" t="s">
        <v>18396</v>
      </c>
      <c r="G941" t="s">
        <v>1853</v>
      </c>
      <c r="H941" s="1">
        <v>39432</v>
      </c>
      <c r="I941">
        <f t="shared" si="28"/>
        <v>40799</v>
      </c>
    </row>
    <row r="942" spans="1:9" x14ac:dyDescent="0.3">
      <c r="A942">
        <f t="shared" si="29"/>
        <v>40849</v>
      </c>
      <c r="B942">
        <v>932</v>
      </c>
      <c r="C942" t="s">
        <v>1851</v>
      </c>
      <c r="D942" t="s">
        <v>25</v>
      </c>
      <c r="E942" t="s">
        <v>145</v>
      </c>
      <c r="F942" t="s">
        <v>18397</v>
      </c>
      <c r="G942" t="s">
        <v>1853</v>
      </c>
      <c r="H942" s="1">
        <v>40444</v>
      </c>
      <c r="I942">
        <f t="shared" si="28"/>
        <v>40849</v>
      </c>
    </row>
    <row r="943" spans="1:9" x14ac:dyDescent="0.3">
      <c r="A943">
        <f t="shared" si="29"/>
        <v>40854</v>
      </c>
      <c r="B943">
        <v>933</v>
      </c>
      <c r="C943" t="s">
        <v>794</v>
      </c>
      <c r="D943" t="s">
        <v>25</v>
      </c>
      <c r="E943" t="s">
        <v>145</v>
      </c>
      <c r="F943" t="s">
        <v>18398</v>
      </c>
      <c r="G943" t="s">
        <v>1853</v>
      </c>
      <c r="H943" s="1">
        <v>40910</v>
      </c>
      <c r="I943">
        <f t="shared" si="28"/>
        <v>40854</v>
      </c>
    </row>
    <row r="944" spans="1:9" x14ac:dyDescent="0.3">
      <c r="A944">
        <f t="shared" si="29"/>
        <v>40913</v>
      </c>
      <c r="B944">
        <v>934</v>
      </c>
      <c r="C944" t="s">
        <v>2035</v>
      </c>
      <c r="D944" t="s">
        <v>25</v>
      </c>
      <c r="E944" t="s">
        <v>26</v>
      </c>
      <c r="F944" t="s">
        <v>18399</v>
      </c>
      <c r="G944" t="s">
        <v>1853</v>
      </c>
      <c r="H944" s="1">
        <v>38016</v>
      </c>
      <c r="I944">
        <f t="shared" si="28"/>
        <v>40913</v>
      </c>
    </row>
    <row r="945" spans="1:9" x14ac:dyDescent="0.3">
      <c r="A945">
        <f t="shared" si="29"/>
        <v>40928</v>
      </c>
      <c r="B945">
        <v>935</v>
      </c>
      <c r="C945" t="s">
        <v>1910</v>
      </c>
      <c r="D945" t="s">
        <v>25</v>
      </c>
      <c r="E945" t="s">
        <v>127</v>
      </c>
      <c r="F945" t="s">
        <v>18400</v>
      </c>
      <c r="G945" t="s">
        <v>1853</v>
      </c>
      <c r="H945" s="1">
        <v>38237</v>
      </c>
      <c r="I945">
        <f t="shared" si="28"/>
        <v>40928</v>
      </c>
    </row>
    <row r="946" spans="1:9" x14ac:dyDescent="0.3">
      <c r="A946">
        <f t="shared" si="29"/>
        <v>40972</v>
      </c>
      <c r="B946">
        <v>936</v>
      </c>
      <c r="C946" t="s">
        <v>1925</v>
      </c>
      <c r="D946" t="s">
        <v>25</v>
      </c>
      <c r="E946" t="s">
        <v>80</v>
      </c>
      <c r="F946" t="s">
        <v>18401</v>
      </c>
      <c r="G946" t="s">
        <v>1853</v>
      </c>
      <c r="H946" s="1">
        <v>38456</v>
      </c>
      <c r="I946">
        <f t="shared" si="28"/>
        <v>40972</v>
      </c>
    </row>
    <row r="947" spans="1:9" x14ac:dyDescent="0.3">
      <c r="A947">
        <f t="shared" si="29"/>
        <v>40976</v>
      </c>
      <c r="B947">
        <v>937</v>
      </c>
      <c r="C947" t="s">
        <v>1322</v>
      </c>
      <c r="D947" t="s">
        <v>25</v>
      </c>
      <c r="E947" t="s">
        <v>80</v>
      </c>
      <c r="F947" t="s">
        <v>18402</v>
      </c>
      <c r="G947" t="s">
        <v>1853</v>
      </c>
      <c r="H947" s="1">
        <v>41790</v>
      </c>
      <c r="I947">
        <f t="shared" si="28"/>
        <v>40976</v>
      </c>
    </row>
    <row r="948" spans="1:9" x14ac:dyDescent="0.3">
      <c r="A948">
        <f t="shared" si="29"/>
        <v>40993</v>
      </c>
      <c r="B948">
        <v>938</v>
      </c>
      <c r="C948" t="s">
        <v>1976</v>
      </c>
      <c r="D948" t="s">
        <v>25</v>
      </c>
      <c r="E948" t="s">
        <v>145</v>
      </c>
      <c r="F948" t="s">
        <v>18403</v>
      </c>
      <c r="G948" t="s">
        <v>1853</v>
      </c>
      <c r="H948" s="1">
        <v>39054</v>
      </c>
      <c r="I948">
        <f t="shared" si="28"/>
        <v>40993</v>
      </c>
    </row>
    <row r="949" spans="1:9" x14ac:dyDescent="0.3">
      <c r="A949">
        <f t="shared" si="29"/>
        <v>41007</v>
      </c>
      <c r="B949">
        <v>939</v>
      </c>
      <c r="C949" t="s">
        <v>1967</v>
      </c>
      <c r="D949" t="s">
        <v>25</v>
      </c>
      <c r="E949" t="s">
        <v>26</v>
      </c>
      <c r="F949" t="s">
        <v>18404</v>
      </c>
      <c r="G949" t="s">
        <v>1853</v>
      </c>
      <c r="H949" s="1">
        <v>38328</v>
      </c>
      <c r="I949">
        <f t="shared" si="28"/>
        <v>41007</v>
      </c>
    </row>
    <row r="950" spans="1:9" x14ac:dyDescent="0.3">
      <c r="A950">
        <f t="shared" si="29"/>
        <v>41023</v>
      </c>
      <c r="B950">
        <v>940</v>
      </c>
      <c r="C950" t="s">
        <v>1740</v>
      </c>
      <c r="D950" t="s">
        <v>25</v>
      </c>
      <c r="E950" t="s">
        <v>26</v>
      </c>
      <c r="F950" t="s">
        <v>18405</v>
      </c>
      <c r="G950" t="s">
        <v>1853</v>
      </c>
      <c r="H950" s="1">
        <v>40726</v>
      </c>
      <c r="I950">
        <f t="shared" si="28"/>
        <v>41023</v>
      </c>
    </row>
    <row r="951" spans="1:9" x14ac:dyDescent="0.3">
      <c r="A951">
        <f t="shared" si="29"/>
        <v>41035</v>
      </c>
      <c r="B951">
        <v>941</v>
      </c>
      <c r="C951" t="s">
        <v>1940</v>
      </c>
      <c r="D951" t="s">
        <v>25</v>
      </c>
      <c r="E951" t="s">
        <v>80</v>
      </c>
      <c r="F951" t="s">
        <v>18406</v>
      </c>
      <c r="G951" t="s">
        <v>1853</v>
      </c>
      <c r="H951" s="1">
        <v>41774</v>
      </c>
      <c r="I951">
        <f t="shared" si="28"/>
        <v>41035</v>
      </c>
    </row>
    <row r="952" spans="1:9" x14ac:dyDescent="0.3">
      <c r="A952">
        <f t="shared" si="29"/>
        <v>41100</v>
      </c>
      <c r="B952">
        <v>942</v>
      </c>
      <c r="C952" t="s">
        <v>1735</v>
      </c>
      <c r="D952" t="s">
        <v>25</v>
      </c>
      <c r="E952" t="s">
        <v>80</v>
      </c>
      <c r="F952" t="s">
        <v>18407</v>
      </c>
      <c r="G952" t="s">
        <v>1853</v>
      </c>
      <c r="H952" s="1">
        <v>38469</v>
      </c>
      <c r="I952">
        <f t="shared" si="28"/>
        <v>41100</v>
      </c>
    </row>
    <row r="953" spans="1:9" x14ac:dyDescent="0.3">
      <c r="A953">
        <f t="shared" si="29"/>
        <v>41115</v>
      </c>
      <c r="B953">
        <v>943</v>
      </c>
      <c r="C953" t="s">
        <v>1872</v>
      </c>
      <c r="D953" t="s">
        <v>25</v>
      </c>
      <c r="E953" t="s">
        <v>26</v>
      </c>
      <c r="F953" t="s">
        <v>18408</v>
      </c>
      <c r="G953" t="s">
        <v>1853</v>
      </c>
      <c r="H953" s="1">
        <v>40910</v>
      </c>
      <c r="I953">
        <f t="shared" si="28"/>
        <v>41115</v>
      </c>
    </row>
    <row r="954" spans="1:9" x14ac:dyDescent="0.3">
      <c r="A954">
        <f t="shared" si="29"/>
        <v>41148</v>
      </c>
      <c r="B954">
        <v>944</v>
      </c>
      <c r="C954" t="s">
        <v>1958</v>
      </c>
      <c r="D954" t="s">
        <v>25</v>
      </c>
      <c r="E954" t="s">
        <v>203</v>
      </c>
      <c r="F954" t="s">
        <v>18409</v>
      </c>
      <c r="G954" t="s">
        <v>1853</v>
      </c>
      <c r="H954" s="1">
        <v>40437</v>
      </c>
      <c r="I954">
        <f t="shared" si="28"/>
        <v>41148</v>
      </c>
    </row>
    <row r="955" spans="1:9" x14ac:dyDescent="0.3">
      <c r="A955">
        <f t="shared" si="29"/>
        <v>41168</v>
      </c>
      <c r="B955">
        <v>945</v>
      </c>
      <c r="C955" t="s">
        <v>1918</v>
      </c>
      <c r="D955" t="s">
        <v>25</v>
      </c>
      <c r="E955" t="s">
        <v>145</v>
      </c>
      <c r="F955" t="s">
        <v>18410</v>
      </c>
      <c r="G955" t="s">
        <v>1853</v>
      </c>
      <c r="H955" s="1">
        <v>40117</v>
      </c>
      <c r="I955">
        <f t="shared" si="28"/>
        <v>41168</v>
      </c>
    </row>
    <row r="956" spans="1:9" x14ac:dyDescent="0.3">
      <c r="A956">
        <f t="shared" si="29"/>
        <v>41170</v>
      </c>
      <c r="B956">
        <v>946</v>
      </c>
      <c r="C956" t="s">
        <v>1982</v>
      </c>
      <c r="D956" t="s">
        <v>25</v>
      </c>
      <c r="E956" t="s">
        <v>26</v>
      </c>
      <c r="F956" t="s">
        <v>14391</v>
      </c>
      <c r="G956" t="s">
        <v>1853</v>
      </c>
      <c r="H956" s="1">
        <v>41904</v>
      </c>
      <c r="I956">
        <f t="shared" si="28"/>
        <v>41170</v>
      </c>
    </row>
    <row r="957" spans="1:9" x14ac:dyDescent="0.3">
      <c r="A957">
        <f t="shared" si="29"/>
        <v>41281</v>
      </c>
      <c r="B957">
        <v>947</v>
      </c>
      <c r="C957" t="s">
        <v>1878</v>
      </c>
      <c r="D957" t="s">
        <v>25</v>
      </c>
      <c r="E957" t="s">
        <v>26</v>
      </c>
      <c r="F957" t="s">
        <v>18411</v>
      </c>
      <c r="G957" t="s">
        <v>1853</v>
      </c>
      <c r="H957" s="1">
        <v>38239</v>
      </c>
      <c r="I957">
        <f t="shared" si="28"/>
        <v>41281</v>
      </c>
    </row>
    <row r="958" spans="1:9" x14ac:dyDescent="0.3">
      <c r="A958">
        <f t="shared" si="29"/>
        <v>41300</v>
      </c>
      <c r="B958">
        <v>948</v>
      </c>
      <c r="C958" t="s">
        <v>1952</v>
      </c>
      <c r="D958" t="s">
        <v>25</v>
      </c>
      <c r="E958" t="s">
        <v>145</v>
      </c>
      <c r="F958" t="s">
        <v>18412</v>
      </c>
      <c r="G958" t="s">
        <v>1853</v>
      </c>
      <c r="H958" s="1">
        <v>40978</v>
      </c>
      <c r="I958">
        <f t="shared" si="28"/>
        <v>41300</v>
      </c>
    </row>
    <row r="959" spans="1:9" x14ac:dyDescent="0.3">
      <c r="A959">
        <f t="shared" si="29"/>
        <v>41347</v>
      </c>
      <c r="B959">
        <v>949</v>
      </c>
      <c r="C959" t="s">
        <v>1932</v>
      </c>
      <c r="D959" t="s">
        <v>25</v>
      </c>
      <c r="E959" t="s">
        <v>26</v>
      </c>
      <c r="F959" t="s">
        <v>18413</v>
      </c>
      <c r="G959" t="s">
        <v>1853</v>
      </c>
      <c r="H959" s="1">
        <v>39225</v>
      </c>
      <c r="I959">
        <f t="shared" si="28"/>
        <v>41347</v>
      </c>
    </row>
    <row r="960" spans="1:9" x14ac:dyDescent="0.3">
      <c r="A960">
        <f t="shared" si="29"/>
        <v>41400</v>
      </c>
      <c r="B960">
        <v>950</v>
      </c>
      <c r="C960" t="s">
        <v>1746</v>
      </c>
      <c r="D960" t="s">
        <v>25</v>
      </c>
      <c r="E960" t="s">
        <v>80</v>
      </c>
      <c r="F960" t="s">
        <v>18414</v>
      </c>
      <c r="G960" t="s">
        <v>1853</v>
      </c>
      <c r="H960" s="1">
        <v>38611</v>
      </c>
      <c r="I960">
        <f t="shared" si="28"/>
        <v>41400</v>
      </c>
    </row>
    <row r="961" spans="1:9" x14ac:dyDescent="0.3">
      <c r="A961">
        <f t="shared" si="29"/>
        <v>41478</v>
      </c>
      <c r="B961">
        <v>951</v>
      </c>
      <c r="C961" t="s">
        <v>27773</v>
      </c>
      <c r="D961" t="s">
        <v>25</v>
      </c>
      <c r="E961" t="s">
        <v>26</v>
      </c>
      <c r="F961" t="s">
        <v>27791</v>
      </c>
      <c r="G961" t="s">
        <v>1853</v>
      </c>
      <c r="H961" s="1">
        <v>42435</v>
      </c>
      <c r="I961">
        <f t="shared" si="28"/>
        <v>41478</v>
      </c>
    </row>
    <row r="962" spans="1:9" x14ac:dyDescent="0.3">
      <c r="A962">
        <f t="shared" si="29"/>
        <v>41482</v>
      </c>
      <c r="B962">
        <v>952</v>
      </c>
      <c r="C962" t="s">
        <v>1892</v>
      </c>
      <c r="D962" t="s">
        <v>25</v>
      </c>
      <c r="E962" t="s">
        <v>37</v>
      </c>
      <c r="F962" t="s">
        <v>18415</v>
      </c>
      <c r="G962" t="s">
        <v>1853</v>
      </c>
      <c r="H962" s="1">
        <v>38860</v>
      </c>
      <c r="I962">
        <f t="shared" ref="I962:I1010" si="30">A962</f>
        <v>41482</v>
      </c>
    </row>
    <row r="963" spans="1:9" x14ac:dyDescent="0.3">
      <c r="A963">
        <f t="shared" ref="A963:A1010" si="31">(LEFT(F963)*10^5)+(MID(F963,3,2)*10^3)+RIGHT(F963,3)</f>
        <v>41496</v>
      </c>
      <c r="B963">
        <v>953</v>
      </c>
      <c r="C963" t="s">
        <v>1598</v>
      </c>
      <c r="D963" t="s">
        <v>25</v>
      </c>
      <c r="E963" t="s">
        <v>26</v>
      </c>
      <c r="F963" t="s">
        <v>18416</v>
      </c>
      <c r="G963" t="s">
        <v>1853</v>
      </c>
      <c r="H963" s="1">
        <v>38016</v>
      </c>
      <c r="I963">
        <f t="shared" si="30"/>
        <v>41496</v>
      </c>
    </row>
    <row r="964" spans="1:9" x14ac:dyDescent="0.3">
      <c r="A964">
        <f t="shared" si="31"/>
        <v>41527</v>
      </c>
      <c r="B964">
        <v>954</v>
      </c>
      <c r="C964" t="s">
        <v>2038</v>
      </c>
      <c r="D964" t="s">
        <v>25</v>
      </c>
      <c r="E964" t="s">
        <v>145</v>
      </c>
      <c r="F964" t="s">
        <v>18417</v>
      </c>
      <c r="G964" t="s">
        <v>1853</v>
      </c>
      <c r="H964" s="1">
        <v>38336</v>
      </c>
      <c r="I964">
        <f t="shared" si="30"/>
        <v>41527</v>
      </c>
    </row>
    <row r="965" spans="1:9" x14ac:dyDescent="0.3">
      <c r="A965">
        <f t="shared" si="31"/>
        <v>41529</v>
      </c>
      <c r="B965">
        <v>955</v>
      </c>
      <c r="C965" t="s">
        <v>1942</v>
      </c>
      <c r="D965" t="s">
        <v>25</v>
      </c>
      <c r="E965" t="s">
        <v>80</v>
      </c>
      <c r="F965" t="s">
        <v>18418</v>
      </c>
      <c r="G965" t="s">
        <v>1853</v>
      </c>
      <c r="H965" s="1">
        <v>39016</v>
      </c>
      <c r="I965">
        <f t="shared" si="30"/>
        <v>41529</v>
      </c>
    </row>
    <row r="966" spans="1:9" x14ac:dyDescent="0.3">
      <c r="A966">
        <f t="shared" si="31"/>
        <v>41548</v>
      </c>
      <c r="B966">
        <v>956</v>
      </c>
      <c r="C966" t="s">
        <v>1948</v>
      </c>
      <c r="D966" t="s">
        <v>25</v>
      </c>
      <c r="E966" t="s">
        <v>26</v>
      </c>
      <c r="F966" t="s">
        <v>18419</v>
      </c>
      <c r="G966" t="s">
        <v>1853</v>
      </c>
      <c r="H966" s="1">
        <v>38958</v>
      </c>
      <c r="I966">
        <f t="shared" si="30"/>
        <v>41548</v>
      </c>
    </row>
    <row r="967" spans="1:9" x14ac:dyDescent="0.3">
      <c r="A967">
        <f t="shared" si="31"/>
        <v>41557</v>
      </c>
      <c r="B967">
        <v>957</v>
      </c>
      <c r="C967" t="s">
        <v>2063</v>
      </c>
      <c r="D967" t="s">
        <v>25</v>
      </c>
      <c r="E967" t="s">
        <v>203</v>
      </c>
      <c r="F967" t="s">
        <v>18420</v>
      </c>
      <c r="G967" t="s">
        <v>1853</v>
      </c>
      <c r="H967" s="1">
        <v>39010</v>
      </c>
      <c r="I967">
        <f t="shared" si="30"/>
        <v>41557</v>
      </c>
    </row>
    <row r="968" spans="1:9" x14ac:dyDescent="0.3">
      <c r="A968">
        <f t="shared" si="31"/>
        <v>41567</v>
      </c>
      <c r="B968">
        <v>958</v>
      </c>
      <c r="C968" t="s">
        <v>1950</v>
      </c>
      <c r="D968" t="s">
        <v>25</v>
      </c>
      <c r="E968" t="s">
        <v>26</v>
      </c>
      <c r="F968" t="s">
        <v>18421</v>
      </c>
      <c r="G968" t="s">
        <v>1853</v>
      </c>
      <c r="H968" s="1">
        <v>38016</v>
      </c>
      <c r="I968">
        <f t="shared" si="30"/>
        <v>41567</v>
      </c>
    </row>
    <row r="969" spans="1:9" x14ac:dyDescent="0.3">
      <c r="A969">
        <f t="shared" si="31"/>
        <v>41579</v>
      </c>
      <c r="B969">
        <v>959</v>
      </c>
      <c r="C969" t="s">
        <v>2005</v>
      </c>
      <c r="D969" t="s">
        <v>25</v>
      </c>
      <c r="E969" t="s">
        <v>26</v>
      </c>
      <c r="F969" t="s">
        <v>18422</v>
      </c>
      <c r="G969" t="s">
        <v>1853</v>
      </c>
      <c r="H969" s="1">
        <v>38680</v>
      </c>
      <c r="I969">
        <f t="shared" si="30"/>
        <v>41579</v>
      </c>
    </row>
    <row r="970" spans="1:9" x14ac:dyDescent="0.3">
      <c r="A970">
        <f t="shared" si="31"/>
        <v>41678</v>
      </c>
      <c r="B970">
        <v>960</v>
      </c>
      <c r="C970" t="s">
        <v>2033</v>
      </c>
      <c r="D970" t="s">
        <v>25</v>
      </c>
      <c r="E970" t="s">
        <v>1767</v>
      </c>
      <c r="F970" t="s">
        <v>18423</v>
      </c>
      <c r="G970" t="s">
        <v>1853</v>
      </c>
      <c r="H970" s="1">
        <v>38016</v>
      </c>
      <c r="I970">
        <f t="shared" si="30"/>
        <v>41678</v>
      </c>
    </row>
    <row r="971" spans="1:9" x14ac:dyDescent="0.3">
      <c r="A971">
        <f t="shared" si="31"/>
        <v>41767</v>
      </c>
      <c r="B971">
        <v>961</v>
      </c>
      <c r="C971" t="s">
        <v>2081</v>
      </c>
      <c r="D971" t="s">
        <v>25</v>
      </c>
      <c r="E971" t="s">
        <v>26</v>
      </c>
      <c r="F971" t="s">
        <v>18424</v>
      </c>
      <c r="G971" t="s">
        <v>1853</v>
      </c>
      <c r="H971" s="1">
        <v>38806</v>
      </c>
      <c r="I971">
        <f t="shared" si="30"/>
        <v>41767</v>
      </c>
    </row>
    <row r="972" spans="1:9" x14ac:dyDescent="0.3">
      <c r="A972">
        <f t="shared" si="31"/>
        <v>41771</v>
      </c>
      <c r="B972">
        <v>962</v>
      </c>
      <c r="C972" t="s">
        <v>2041</v>
      </c>
      <c r="D972" t="s">
        <v>25</v>
      </c>
      <c r="E972" t="s">
        <v>33</v>
      </c>
      <c r="F972" t="s">
        <v>18425</v>
      </c>
      <c r="G972" t="s">
        <v>1853</v>
      </c>
      <c r="H972" s="1">
        <v>38016</v>
      </c>
      <c r="I972">
        <f t="shared" si="30"/>
        <v>41771</v>
      </c>
    </row>
    <row r="973" spans="1:9" x14ac:dyDescent="0.3">
      <c r="A973">
        <f t="shared" si="31"/>
        <v>41821</v>
      </c>
      <c r="B973">
        <v>963</v>
      </c>
      <c r="C973" t="s">
        <v>2010</v>
      </c>
      <c r="D973" t="s">
        <v>25</v>
      </c>
      <c r="E973" t="s">
        <v>490</v>
      </c>
      <c r="F973" t="s">
        <v>18426</v>
      </c>
      <c r="G973" t="s">
        <v>1853</v>
      </c>
      <c r="H973" s="1">
        <v>38599</v>
      </c>
      <c r="I973">
        <f t="shared" si="30"/>
        <v>41821</v>
      </c>
    </row>
    <row r="974" spans="1:9" x14ac:dyDescent="0.3">
      <c r="A974">
        <f t="shared" si="31"/>
        <v>41886</v>
      </c>
      <c r="B974">
        <v>964</v>
      </c>
      <c r="C974" t="s">
        <v>1688</v>
      </c>
      <c r="D974" t="s">
        <v>25</v>
      </c>
      <c r="E974" t="s">
        <v>37</v>
      </c>
      <c r="F974" t="s">
        <v>18427</v>
      </c>
      <c r="G974" t="s">
        <v>1853</v>
      </c>
      <c r="H974" s="1">
        <v>40976</v>
      </c>
      <c r="I974">
        <f t="shared" si="30"/>
        <v>41886</v>
      </c>
    </row>
    <row r="975" spans="1:9" x14ac:dyDescent="0.3">
      <c r="A975">
        <f t="shared" si="31"/>
        <v>41945</v>
      </c>
      <c r="B975">
        <v>965</v>
      </c>
      <c r="C975" t="s">
        <v>1919</v>
      </c>
      <c r="D975" t="s">
        <v>25</v>
      </c>
      <c r="E975" t="s">
        <v>33</v>
      </c>
      <c r="F975" t="s">
        <v>18428</v>
      </c>
      <c r="G975" t="s">
        <v>1853</v>
      </c>
      <c r="H975" s="1">
        <v>38839</v>
      </c>
      <c r="I975">
        <f t="shared" si="30"/>
        <v>41945</v>
      </c>
    </row>
    <row r="976" spans="1:9" x14ac:dyDescent="0.3">
      <c r="A976">
        <f t="shared" si="31"/>
        <v>42005</v>
      </c>
      <c r="B976">
        <v>966</v>
      </c>
      <c r="C976" t="s">
        <v>1440</v>
      </c>
      <c r="D976" t="s">
        <v>25</v>
      </c>
      <c r="E976" t="s">
        <v>80</v>
      </c>
      <c r="F976" t="s">
        <v>18429</v>
      </c>
      <c r="G976" t="s">
        <v>2011</v>
      </c>
      <c r="H976" s="1">
        <v>38016</v>
      </c>
      <c r="I976">
        <f t="shared" si="30"/>
        <v>42005</v>
      </c>
    </row>
    <row r="977" spans="1:9" x14ac:dyDescent="0.3">
      <c r="A977">
        <f t="shared" si="31"/>
        <v>42029</v>
      </c>
      <c r="B977">
        <v>967</v>
      </c>
      <c r="C977" t="s">
        <v>1964</v>
      </c>
      <c r="D977" t="s">
        <v>25</v>
      </c>
      <c r="E977" t="s">
        <v>33</v>
      </c>
      <c r="F977" t="s">
        <v>18430</v>
      </c>
      <c r="G977" t="s">
        <v>2011</v>
      </c>
      <c r="H977" s="1">
        <v>38515</v>
      </c>
      <c r="I977">
        <f t="shared" si="30"/>
        <v>42029</v>
      </c>
    </row>
    <row r="978" spans="1:9" x14ac:dyDescent="0.3">
      <c r="A978">
        <f t="shared" si="31"/>
        <v>42051</v>
      </c>
      <c r="B978">
        <v>968</v>
      </c>
      <c r="C978" t="s">
        <v>1097</v>
      </c>
      <c r="D978" t="s">
        <v>25</v>
      </c>
      <c r="E978" t="s">
        <v>41</v>
      </c>
      <c r="F978" t="s">
        <v>18431</v>
      </c>
      <c r="G978" t="s">
        <v>2011</v>
      </c>
      <c r="H978" s="1">
        <v>38016</v>
      </c>
      <c r="I978">
        <f t="shared" si="30"/>
        <v>42051</v>
      </c>
    </row>
    <row r="979" spans="1:9" x14ac:dyDescent="0.3">
      <c r="A979">
        <f t="shared" si="31"/>
        <v>42063</v>
      </c>
      <c r="B979">
        <v>969</v>
      </c>
      <c r="C979" t="s">
        <v>2009</v>
      </c>
      <c r="D979" t="s">
        <v>25</v>
      </c>
      <c r="E979" t="s">
        <v>80</v>
      </c>
      <c r="F979" t="s">
        <v>18432</v>
      </c>
      <c r="G979" t="s">
        <v>2011</v>
      </c>
      <c r="H979" s="1">
        <v>40723</v>
      </c>
      <c r="I979">
        <f t="shared" si="30"/>
        <v>42063</v>
      </c>
    </row>
    <row r="980" spans="1:9" x14ac:dyDescent="0.3">
      <c r="A980">
        <f t="shared" si="31"/>
        <v>42146</v>
      </c>
      <c r="B980">
        <v>970</v>
      </c>
      <c r="C980" t="s">
        <v>2003</v>
      </c>
      <c r="D980" t="s">
        <v>25</v>
      </c>
      <c r="E980" t="s">
        <v>26</v>
      </c>
      <c r="F980" t="s">
        <v>18433</v>
      </c>
      <c r="G980" t="s">
        <v>2011</v>
      </c>
      <c r="H980" s="1">
        <v>39546</v>
      </c>
      <c r="I980">
        <f t="shared" si="30"/>
        <v>42146</v>
      </c>
    </row>
    <row r="981" spans="1:9" x14ac:dyDescent="0.3">
      <c r="A981">
        <f t="shared" si="31"/>
        <v>42175</v>
      </c>
      <c r="B981">
        <v>971</v>
      </c>
      <c r="C981" t="s">
        <v>28296</v>
      </c>
      <c r="D981" t="s">
        <v>25</v>
      </c>
      <c r="E981" t="s">
        <v>26</v>
      </c>
      <c r="F981" t="s">
        <v>28334</v>
      </c>
      <c r="G981" t="s">
        <v>2011</v>
      </c>
      <c r="H981" s="1">
        <v>42581</v>
      </c>
      <c r="I981">
        <f t="shared" si="30"/>
        <v>42175</v>
      </c>
    </row>
    <row r="982" spans="1:9" x14ac:dyDescent="0.3">
      <c r="A982">
        <f t="shared" si="31"/>
        <v>42176</v>
      </c>
      <c r="B982">
        <v>972</v>
      </c>
      <c r="C982" t="s">
        <v>2091</v>
      </c>
      <c r="D982" t="s">
        <v>25</v>
      </c>
      <c r="E982" t="s">
        <v>203</v>
      </c>
      <c r="F982" t="s">
        <v>18434</v>
      </c>
      <c r="G982" t="s">
        <v>2011</v>
      </c>
      <c r="H982" s="1">
        <v>38016</v>
      </c>
      <c r="I982">
        <f t="shared" si="30"/>
        <v>42176</v>
      </c>
    </row>
    <row r="983" spans="1:9" x14ac:dyDescent="0.3">
      <c r="A983">
        <f t="shared" si="31"/>
        <v>42176</v>
      </c>
      <c r="B983">
        <v>972</v>
      </c>
      <c r="C983" t="s">
        <v>2027</v>
      </c>
      <c r="D983" t="s">
        <v>25</v>
      </c>
      <c r="E983" t="s">
        <v>145</v>
      </c>
      <c r="F983" t="s">
        <v>18434</v>
      </c>
      <c r="G983" t="s">
        <v>2011</v>
      </c>
      <c r="H983" s="1">
        <v>39810</v>
      </c>
      <c r="I983">
        <f t="shared" si="30"/>
        <v>42176</v>
      </c>
    </row>
    <row r="984" spans="1:9" x14ac:dyDescent="0.3">
      <c r="A984">
        <f t="shared" si="31"/>
        <v>42237</v>
      </c>
      <c r="B984">
        <v>974</v>
      </c>
      <c r="C984" t="s">
        <v>2090</v>
      </c>
      <c r="D984" t="s">
        <v>25</v>
      </c>
      <c r="E984" t="s">
        <v>41</v>
      </c>
      <c r="F984" t="s">
        <v>18435</v>
      </c>
      <c r="G984" t="s">
        <v>2011</v>
      </c>
      <c r="H984" s="1">
        <v>38504</v>
      </c>
      <c r="I984">
        <f t="shared" si="30"/>
        <v>42237</v>
      </c>
    </row>
    <row r="985" spans="1:9" x14ac:dyDescent="0.3">
      <c r="A985">
        <f t="shared" si="31"/>
        <v>42353</v>
      </c>
      <c r="B985">
        <v>975</v>
      </c>
      <c r="C985" t="s">
        <v>1969</v>
      </c>
      <c r="D985" t="s">
        <v>25</v>
      </c>
      <c r="E985" t="s">
        <v>26</v>
      </c>
      <c r="F985" t="s">
        <v>18436</v>
      </c>
      <c r="G985" t="s">
        <v>2011</v>
      </c>
      <c r="H985" s="1">
        <v>38016</v>
      </c>
      <c r="I985">
        <f t="shared" si="30"/>
        <v>42353</v>
      </c>
    </row>
    <row r="986" spans="1:9" x14ac:dyDescent="0.3">
      <c r="A986">
        <f t="shared" si="31"/>
        <v>42427</v>
      </c>
      <c r="B986">
        <v>976</v>
      </c>
      <c r="C986" t="s">
        <v>2029</v>
      </c>
      <c r="D986" t="s">
        <v>25</v>
      </c>
      <c r="E986" t="s">
        <v>26</v>
      </c>
      <c r="F986" t="s">
        <v>18437</v>
      </c>
      <c r="G986" t="s">
        <v>2011</v>
      </c>
      <c r="H986" s="1">
        <v>38254</v>
      </c>
      <c r="I986">
        <f t="shared" si="30"/>
        <v>42427</v>
      </c>
    </row>
    <row r="987" spans="1:9" x14ac:dyDescent="0.3">
      <c r="A987">
        <f t="shared" si="31"/>
        <v>42487</v>
      </c>
      <c r="B987">
        <v>977</v>
      </c>
      <c r="C987" t="s">
        <v>489</v>
      </c>
      <c r="D987" t="s">
        <v>25</v>
      </c>
      <c r="E987" t="s">
        <v>490</v>
      </c>
      <c r="F987" t="s">
        <v>18438</v>
      </c>
      <c r="G987" t="s">
        <v>2011</v>
      </c>
      <c r="H987" s="1">
        <v>39915</v>
      </c>
      <c r="I987">
        <f t="shared" si="30"/>
        <v>42487</v>
      </c>
    </row>
    <row r="988" spans="1:9" x14ac:dyDescent="0.3">
      <c r="A988">
        <f t="shared" si="31"/>
        <v>42492</v>
      </c>
      <c r="B988">
        <v>978</v>
      </c>
      <c r="C988" t="s">
        <v>2075</v>
      </c>
      <c r="D988" t="s">
        <v>25</v>
      </c>
      <c r="E988" t="s">
        <v>203</v>
      </c>
      <c r="F988" t="s">
        <v>18439</v>
      </c>
      <c r="G988" t="s">
        <v>2011</v>
      </c>
      <c r="H988" s="1">
        <v>39647</v>
      </c>
      <c r="I988">
        <f t="shared" si="30"/>
        <v>42492</v>
      </c>
    </row>
    <row r="989" spans="1:9" x14ac:dyDescent="0.3">
      <c r="A989">
        <f t="shared" si="31"/>
        <v>42496</v>
      </c>
      <c r="B989">
        <v>979</v>
      </c>
      <c r="C989" t="s">
        <v>27772</v>
      </c>
      <c r="D989" t="s">
        <v>25</v>
      </c>
      <c r="E989" t="s">
        <v>41</v>
      </c>
      <c r="F989" t="s">
        <v>27792</v>
      </c>
      <c r="G989" t="s">
        <v>2011</v>
      </c>
      <c r="H989" s="1">
        <v>42434</v>
      </c>
      <c r="I989">
        <f t="shared" si="30"/>
        <v>42496</v>
      </c>
    </row>
    <row r="990" spans="1:9" x14ac:dyDescent="0.3">
      <c r="A990">
        <f t="shared" si="31"/>
        <v>42644</v>
      </c>
      <c r="B990">
        <v>980</v>
      </c>
      <c r="C990" t="s">
        <v>2069</v>
      </c>
      <c r="D990" t="s">
        <v>25</v>
      </c>
      <c r="E990" t="s">
        <v>26</v>
      </c>
      <c r="F990" t="s">
        <v>18440</v>
      </c>
      <c r="G990" t="s">
        <v>2011</v>
      </c>
      <c r="H990" s="1">
        <v>41423</v>
      </c>
      <c r="I990">
        <f t="shared" si="30"/>
        <v>42644</v>
      </c>
    </row>
    <row r="991" spans="1:9" x14ac:dyDescent="0.3">
      <c r="A991">
        <f t="shared" si="31"/>
        <v>42738</v>
      </c>
      <c r="B991">
        <v>981</v>
      </c>
      <c r="C991" t="s">
        <v>1974</v>
      </c>
      <c r="D991" t="s">
        <v>25</v>
      </c>
      <c r="E991" t="s">
        <v>490</v>
      </c>
      <c r="F991" t="s">
        <v>18441</v>
      </c>
      <c r="G991" t="s">
        <v>2011</v>
      </c>
      <c r="H991" s="1">
        <v>38599</v>
      </c>
      <c r="I991">
        <f t="shared" si="30"/>
        <v>42738</v>
      </c>
    </row>
    <row r="992" spans="1:9" x14ac:dyDescent="0.3">
      <c r="A992">
        <f t="shared" si="31"/>
        <v>42738</v>
      </c>
      <c r="B992">
        <v>981</v>
      </c>
      <c r="C992" t="s">
        <v>1984</v>
      </c>
      <c r="D992" t="s">
        <v>25</v>
      </c>
      <c r="E992" t="s">
        <v>37</v>
      </c>
      <c r="F992" t="s">
        <v>18441</v>
      </c>
      <c r="G992" t="s">
        <v>2011</v>
      </c>
      <c r="H992" s="1">
        <v>38941</v>
      </c>
      <c r="I992">
        <f t="shared" si="30"/>
        <v>42738</v>
      </c>
    </row>
    <row r="993" spans="1:9" x14ac:dyDescent="0.3">
      <c r="A993">
        <f t="shared" si="31"/>
        <v>42801</v>
      </c>
      <c r="B993">
        <v>983</v>
      </c>
      <c r="C993" t="s">
        <v>1963</v>
      </c>
      <c r="D993" t="s">
        <v>25</v>
      </c>
      <c r="E993" t="s">
        <v>80</v>
      </c>
      <c r="F993" t="s">
        <v>18442</v>
      </c>
      <c r="G993" t="s">
        <v>2011</v>
      </c>
      <c r="H993" s="1">
        <v>38016</v>
      </c>
      <c r="I993">
        <f t="shared" si="30"/>
        <v>42801</v>
      </c>
    </row>
    <row r="994" spans="1:9" x14ac:dyDescent="0.3">
      <c r="A994">
        <f t="shared" si="31"/>
        <v>42824</v>
      </c>
      <c r="B994">
        <v>984</v>
      </c>
      <c r="C994" t="s">
        <v>28364</v>
      </c>
      <c r="D994" t="s">
        <v>25</v>
      </c>
      <c r="E994" t="s">
        <v>41</v>
      </c>
      <c r="F994" t="s">
        <v>28410</v>
      </c>
      <c r="G994" t="s">
        <v>2011</v>
      </c>
      <c r="H994" s="1">
        <v>42597</v>
      </c>
      <c r="I994">
        <f t="shared" si="30"/>
        <v>42824</v>
      </c>
    </row>
    <row r="995" spans="1:9" x14ac:dyDescent="0.3">
      <c r="A995">
        <f t="shared" si="31"/>
        <v>42841</v>
      </c>
      <c r="B995">
        <v>985</v>
      </c>
      <c r="C995" t="s">
        <v>2025</v>
      </c>
      <c r="D995" t="s">
        <v>25</v>
      </c>
      <c r="E995" t="s">
        <v>26</v>
      </c>
      <c r="F995" t="s">
        <v>18443</v>
      </c>
      <c r="G995" t="s">
        <v>2011</v>
      </c>
      <c r="H995" s="1">
        <v>38016</v>
      </c>
      <c r="I995">
        <f t="shared" si="30"/>
        <v>42841</v>
      </c>
    </row>
    <row r="996" spans="1:9" x14ac:dyDescent="0.3">
      <c r="A996">
        <f t="shared" si="31"/>
        <v>42853</v>
      </c>
      <c r="B996">
        <v>986</v>
      </c>
      <c r="C996" t="s">
        <v>2059</v>
      </c>
      <c r="D996" t="s">
        <v>25</v>
      </c>
      <c r="E996" t="s">
        <v>33</v>
      </c>
      <c r="F996" t="s">
        <v>18444</v>
      </c>
      <c r="G996" t="s">
        <v>2011</v>
      </c>
      <c r="H996" s="1">
        <v>38599</v>
      </c>
      <c r="I996">
        <f t="shared" si="30"/>
        <v>42853</v>
      </c>
    </row>
    <row r="997" spans="1:9" x14ac:dyDescent="0.3">
      <c r="A997">
        <f t="shared" si="31"/>
        <v>42904</v>
      </c>
      <c r="B997">
        <v>987</v>
      </c>
      <c r="C997" t="s">
        <v>2006</v>
      </c>
      <c r="D997" t="s">
        <v>25</v>
      </c>
      <c r="E997" t="s">
        <v>41</v>
      </c>
      <c r="F997" t="s">
        <v>18445</v>
      </c>
      <c r="G997" t="s">
        <v>2011</v>
      </c>
      <c r="H997" s="1">
        <v>38016</v>
      </c>
      <c r="I997">
        <f t="shared" si="30"/>
        <v>42904</v>
      </c>
    </row>
    <row r="998" spans="1:9" x14ac:dyDescent="0.3">
      <c r="A998">
        <f t="shared" si="31"/>
        <v>42925</v>
      </c>
      <c r="B998">
        <v>988</v>
      </c>
      <c r="C998" t="s">
        <v>1822</v>
      </c>
      <c r="D998" t="s">
        <v>25</v>
      </c>
      <c r="E998" t="s">
        <v>26</v>
      </c>
      <c r="F998" t="s">
        <v>18446</v>
      </c>
      <c r="G998" t="s">
        <v>2011</v>
      </c>
      <c r="H998" s="1">
        <v>38598</v>
      </c>
      <c r="I998">
        <f t="shared" si="30"/>
        <v>42925</v>
      </c>
    </row>
    <row r="999" spans="1:9" x14ac:dyDescent="0.3">
      <c r="A999">
        <f t="shared" si="31"/>
        <v>42931</v>
      </c>
      <c r="B999">
        <v>989</v>
      </c>
      <c r="C999" t="s">
        <v>2111</v>
      </c>
      <c r="D999" t="s">
        <v>25</v>
      </c>
      <c r="E999" t="s">
        <v>26</v>
      </c>
      <c r="F999" t="s">
        <v>18447</v>
      </c>
      <c r="G999" t="s">
        <v>2011</v>
      </c>
      <c r="H999" s="1">
        <v>41598</v>
      </c>
      <c r="I999">
        <f t="shared" si="30"/>
        <v>42931</v>
      </c>
    </row>
    <row r="1000" spans="1:9" x14ac:dyDescent="0.3">
      <c r="A1000">
        <f t="shared" si="31"/>
        <v>42966</v>
      </c>
      <c r="B1000">
        <v>990</v>
      </c>
      <c r="C1000" t="s">
        <v>2076</v>
      </c>
      <c r="D1000" t="s">
        <v>25</v>
      </c>
      <c r="E1000" t="s">
        <v>26</v>
      </c>
      <c r="F1000" t="s">
        <v>18448</v>
      </c>
      <c r="G1000" t="s">
        <v>2011</v>
      </c>
      <c r="H1000" s="1">
        <v>40013</v>
      </c>
      <c r="I1000">
        <f t="shared" si="30"/>
        <v>42966</v>
      </c>
    </row>
    <row r="1001" spans="1:9" x14ac:dyDescent="0.3">
      <c r="A1001">
        <f t="shared" si="31"/>
        <v>43135</v>
      </c>
      <c r="B1001">
        <v>991</v>
      </c>
      <c r="C1001" t="s">
        <v>2018</v>
      </c>
      <c r="D1001" t="s">
        <v>25</v>
      </c>
      <c r="E1001" t="s">
        <v>2019</v>
      </c>
      <c r="F1001" t="s">
        <v>18449</v>
      </c>
      <c r="G1001" t="s">
        <v>2011</v>
      </c>
      <c r="H1001" s="1">
        <v>41183</v>
      </c>
      <c r="I1001">
        <f t="shared" si="30"/>
        <v>43135</v>
      </c>
    </row>
    <row r="1002" spans="1:9" x14ac:dyDescent="0.3">
      <c r="A1002">
        <f t="shared" si="31"/>
        <v>43226</v>
      </c>
      <c r="B1002">
        <v>992</v>
      </c>
      <c r="C1002" t="s">
        <v>2043</v>
      </c>
      <c r="D1002" t="s">
        <v>25</v>
      </c>
      <c r="E1002" t="s">
        <v>29</v>
      </c>
      <c r="F1002" t="s">
        <v>18450</v>
      </c>
      <c r="G1002" t="s">
        <v>2011</v>
      </c>
      <c r="H1002" s="1">
        <v>40694</v>
      </c>
      <c r="I1002">
        <f t="shared" si="30"/>
        <v>43226</v>
      </c>
    </row>
    <row r="1003" spans="1:9" x14ac:dyDescent="0.3">
      <c r="A1003">
        <f t="shared" si="31"/>
        <v>43253</v>
      </c>
      <c r="B1003">
        <v>993</v>
      </c>
      <c r="C1003" t="s">
        <v>1635</v>
      </c>
      <c r="D1003" t="s">
        <v>25</v>
      </c>
      <c r="E1003" t="s">
        <v>29</v>
      </c>
      <c r="F1003" t="s">
        <v>18451</v>
      </c>
      <c r="G1003" t="s">
        <v>2011</v>
      </c>
      <c r="H1003" s="1">
        <v>38016</v>
      </c>
      <c r="I1003">
        <f t="shared" si="30"/>
        <v>43253</v>
      </c>
    </row>
    <row r="1004" spans="1:9" x14ac:dyDescent="0.3">
      <c r="A1004">
        <f t="shared" si="31"/>
        <v>43302</v>
      </c>
      <c r="B1004">
        <v>994</v>
      </c>
      <c r="C1004" t="s">
        <v>1810</v>
      </c>
      <c r="D1004" t="s">
        <v>25</v>
      </c>
      <c r="E1004" t="s">
        <v>203</v>
      </c>
      <c r="F1004" t="s">
        <v>18452</v>
      </c>
      <c r="G1004" t="s">
        <v>2011</v>
      </c>
      <c r="H1004" s="1">
        <v>38016</v>
      </c>
      <c r="I1004">
        <f t="shared" si="30"/>
        <v>43302</v>
      </c>
    </row>
    <row r="1005" spans="1:9" x14ac:dyDescent="0.3">
      <c r="A1005">
        <f t="shared" si="31"/>
        <v>43351</v>
      </c>
      <c r="B1005">
        <v>995</v>
      </c>
      <c r="C1005" t="s">
        <v>2030</v>
      </c>
      <c r="D1005" t="s">
        <v>25</v>
      </c>
      <c r="E1005" t="s">
        <v>2031</v>
      </c>
      <c r="F1005" t="s">
        <v>18453</v>
      </c>
      <c r="G1005" t="s">
        <v>2011</v>
      </c>
      <c r="H1005" s="1">
        <v>38566</v>
      </c>
      <c r="I1005">
        <f t="shared" si="30"/>
        <v>43351</v>
      </c>
    </row>
    <row r="1006" spans="1:9" x14ac:dyDescent="0.3">
      <c r="A1006">
        <f t="shared" si="31"/>
        <v>43374</v>
      </c>
      <c r="B1006">
        <v>996</v>
      </c>
      <c r="C1006" t="s">
        <v>1980</v>
      </c>
      <c r="D1006" t="s">
        <v>25</v>
      </c>
      <c r="E1006" t="s">
        <v>80</v>
      </c>
      <c r="F1006" t="s">
        <v>18454</v>
      </c>
      <c r="G1006" t="s">
        <v>2011</v>
      </c>
      <c r="H1006" s="1">
        <v>38860</v>
      </c>
      <c r="I1006">
        <f t="shared" si="30"/>
        <v>43374</v>
      </c>
    </row>
    <row r="1007" spans="1:9" x14ac:dyDescent="0.3">
      <c r="A1007">
        <f t="shared" si="31"/>
        <v>43398</v>
      </c>
      <c r="B1007">
        <v>997</v>
      </c>
      <c r="C1007" t="s">
        <v>1957</v>
      </c>
      <c r="D1007" t="s">
        <v>25</v>
      </c>
      <c r="E1007" t="s">
        <v>26</v>
      </c>
      <c r="F1007" t="s">
        <v>18455</v>
      </c>
      <c r="G1007" t="s">
        <v>2011</v>
      </c>
      <c r="H1007" s="1">
        <v>38039</v>
      </c>
      <c r="I1007">
        <f t="shared" si="30"/>
        <v>43398</v>
      </c>
    </row>
    <row r="1008" spans="1:9" x14ac:dyDescent="0.3">
      <c r="A1008">
        <f t="shared" si="31"/>
        <v>43507</v>
      </c>
      <c r="B1008">
        <v>998</v>
      </c>
      <c r="C1008" t="s">
        <v>2050</v>
      </c>
      <c r="D1008" t="s">
        <v>25</v>
      </c>
      <c r="E1008" t="s">
        <v>29</v>
      </c>
      <c r="F1008" t="s">
        <v>18456</v>
      </c>
      <c r="G1008" t="s">
        <v>2011</v>
      </c>
      <c r="H1008" s="1">
        <v>38533</v>
      </c>
      <c r="I1008">
        <f t="shared" si="30"/>
        <v>43507</v>
      </c>
    </row>
    <row r="1009" spans="1:9" x14ac:dyDescent="0.3">
      <c r="A1009">
        <f t="shared" si="31"/>
        <v>43518</v>
      </c>
      <c r="B1009">
        <v>999</v>
      </c>
      <c r="C1009" t="s">
        <v>2049</v>
      </c>
      <c r="D1009" t="s">
        <v>25</v>
      </c>
      <c r="E1009" t="s">
        <v>26</v>
      </c>
      <c r="F1009" t="s">
        <v>18457</v>
      </c>
      <c r="G1009" t="s">
        <v>2011</v>
      </c>
      <c r="H1009" s="1">
        <v>38016</v>
      </c>
      <c r="I1009">
        <f t="shared" si="30"/>
        <v>43518</v>
      </c>
    </row>
    <row r="1010" spans="1:9" x14ac:dyDescent="0.3">
      <c r="A1010">
        <f t="shared" si="31"/>
        <v>43636</v>
      </c>
      <c r="B1010">
        <v>1000</v>
      </c>
      <c r="C1010" t="s">
        <v>2084</v>
      </c>
      <c r="D1010" t="s">
        <v>25</v>
      </c>
      <c r="E1010" t="s">
        <v>41</v>
      </c>
      <c r="F1010" t="s">
        <v>18458</v>
      </c>
      <c r="G1010" t="s">
        <v>2011</v>
      </c>
      <c r="H1010" s="1">
        <v>38128</v>
      </c>
      <c r="I1010">
        <f t="shared" si="30"/>
        <v>43636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I1095"/>
  <sheetViews>
    <sheetView topLeftCell="A982" workbookViewId="0"/>
  </sheetViews>
  <sheetFormatPr defaultRowHeight="14.4" x14ac:dyDescent="0.3"/>
  <cols>
    <col min="2" max="2" width="5" customWidth="1"/>
    <col min="3" max="3" width="22.77734375" customWidth="1"/>
    <col min="4" max="4" width="4.33203125" customWidth="1"/>
    <col min="5" max="5" width="10.88671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142750</v>
      </c>
      <c r="B2">
        <v>1</v>
      </c>
      <c r="C2" t="s">
        <v>24</v>
      </c>
      <c r="D2" t="s">
        <v>25</v>
      </c>
      <c r="E2" t="s">
        <v>26</v>
      </c>
      <c r="F2" t="s">
        <v>16103</v>
      </c>
      <c r="G2" t="s">
        <v>61</v>
      </c>
      <c r="H2" s="1">
        <v>42413</v>
      </c>
      <c r="I2">
        <f t="shared" ref="I2:I65" si="0">A2</f>
        <v>142750</v>
      </c>
    </row>
    <row r="3" spans="1:9" x14ac:dyDescent="0.3">
      <c r="A3">
        <f t="shared" ref="A3:A66" si="1">(LEFT(F3)*10^5)+(MID(F3,3,2)*10^3)+RIGHT(F3,3)</f>
        <v>142751</v>
      </c>
      <c r="B3">
        <v>2</v>
      </c>
      <c r="C3" t="s">
        <v>28</v>
      </c>
      <c r="D3" t="s">
        <v>25</v>
      </c>
      <c r="E3" t="s">
        <v>29</v>
      </c>
      <c r="F3" t="s">
        <v>16104</v>
      </c>
      <c r="G3" t="s">
        <v>61</v>
      </c>
      <c r="H3" s="1">
        <v>42511</v>
      </c>
      <c r="I3">
        <f t="shared" si="0"/>
        <v>142751</v>
      </c>
    </row>
    <row r="4" spans="1:9" x14ac:dyDescent="0.3">
      <c r="A4">
        <f t="shared" si="1"/>
        <v>142924</v>
      </c>
      <c r="B4">
        <v>3</v>
      </c>
      <c r="C4" t="s">
        <v>30</v>
      </c>
      <c r="D4" t="s">
        <v>25</v>
      </c>
      <c r="E4" t="s">
        <v>29</v>
      </c>
      <c r="F4" t="s">
        <v>18465</v>
      </c>
      <c r="G4" t="s">
        <v>66</v>
      </c>
      <c r="H4" s="1">
        <v>41861</v>
      </c>
      <c r="I4">
        <f t="shared" si="0"/>
        <v>142924</v>
      </c>
    </row>
    <row r="5" spans="1:9" x14ac:dyDescent="0.3">
      <c r="A5">
        <f t="shared" si="1"/>
        <v>143130</v>
      </c>
      <c r="B5">
        <v>4</v>
      </c>
      <c r="C5" t="s">
        <v>32</v>
      </c>
      <c r="D5" t="s">
        <v>25</v>
      </c>
      <c r="E5" t="s">
        <v>33</v>
      </c>
      <c r="F5" t="s">
        <v>18466</v>
      </c>
      <c r="G5" t="s">
        <v>73</v>
      </c>
      <c r="H5" s="1">
        <v>40382</v>
      </c>
      <c r="I5">
        <f t="shared" si="0"/>
        <v>143130</v>
      </c>
    </row>
    <row r="6" spans="1:9" x14ac:dyDescent="0.3">
      <c r="A6">
        <f t="shared" si="1"/>
        <v>143150</v>
      </c>
      <c r="B6">
        <v>5</v>
      </c>
      <c r="C6" t="s">
        <v>189</v>
      </c>
      <c r="D6" t="s">
        <v>25</v>
      </c>
      <c r="E6" t="s">
        <v>41</v>
      </c>
      <c r="F6" t="s">
        <v>17106</v>
      </c>
      <c r="G6" t="s">
        <v>73</v>
      </c>
      <c r="H6" s="1">
        <v>42718</v>
      </c>
      <c r="I6">
        <f t="shared" si="0"/>
        <v>143150</v>
      </c>
    </row>
    <row r="7" spans="1:9" x14ac:dyDescent="0.3">
      <c r="A7">
        <f t="shared" si="1"/>
        <v>143168</v>
      </c>
      <c r="B7">
        <v>6</v>
      </c>
      <c r="C7" t="s">
        <v>99</v>
      </c>
      <c r="D7" t="s">
        <v>25</v>
      </c>
      <c r="E7" t="s">
        <v>26</v>
      </c>
      <c r="F7" t="s">
        <v>29024</v>
      </c>
      <c r="G7" t="s">
        <v>73</v>
      </c>
      <c r="H7" s="1">
        <v>42711</v>
      </c>
      <c r="I7">
        <f t="shared" si="0"/>
        <v>143168</v>
      </c>
    </row>
    <row r="8" spans="1:9" x14ac:dyDescent="0.3">
      <c r="A8">
        <f t="shared" si="1"/>
        <v>143222</v>
      </c>
      <c r="B8">
        <v>7</v>
      </c>
      <c r="C8" t="s">
        <v>62</v>
      </c>
      <c r="D8" t="s">
        <v>25</v>
      </c>
      <c r="E8" t="s">
        <v>41</v>
      </c>
      <c r="F8" t="s">
        <v>18467</v>
      </c>
      <c r="G8" t="s">
        <v>73</v>
      </c>
      <c r="H8" s="1">
        <v>39080</v>
      </c>
      <c r="I8">
        <f t="shared" si="0"/>
        <v>143222</v>
      </c>
    </row>
    <row r="9" spans="1:9" x14ac:dyDescent="0.3">
      <c r="A9">
        <f t="shared" si="1"/>
        <v>143238</v>
      </c>
      <c r="B9">
        <v>8</v>
      </c>
      <c r="C9" t="s">
        <v>36</v>
      </c>
      <c r="D9" t="s">
        <v>25</v>
      </c>
      <c r="E9" t="s">
        <v>37</v>
      </c>
      <c r="F9" t="s">
        <v>17109</v>
      </c>
      <c r="G9" t="s">
        <v>73</v>
      </c>
      <c r="H9" s="1">
        <v>41295</v>
      </c>
      <c r="I9">
        <f t="shared" si="0"/>
        <v>143238</v>
      </c>
    </row>
    <row r="10" spans="1:9" x14ac:dyDescent="0.3">
      <c r="A10">
        <f t="shared" si="1"/>
        <v>143472</v>
      </c>
      <c r="B10">
        <v>9</v>
      </c>
      <c r="C10" t="s">
        <v>43</v>
      </c>
      <c r="D10" t="s">
        <v>25</v>
      </c>
      <c r="E10" t="s">
        <v>33</v>
      </c>
      <c r="F10" t="s">
        <v>18468</v>
      </c>
      <c r="G10" t="s">
        <v>82</v>
      </c>
      <c r="H10" s="1">
        <v>39067</v>
      </c>
      <c r="I10">
        <f t="shared" si="0"/>
        <v>143472</v>
      </c>
    </row>
    <row r="11" spans="1:9" x14ac:dyDescent="0.3">
      <c r="A11">
        <f t="shared" si="1"/>
        <v>143778</v>
      </c>
      <c r="B11">
        <v>10</v>
      </c>
      <c r="C11" t="s">
        <v>40</v>
      </c>
      <c r="D11" t="s">
        <v>25</v>
      </c>
      <c r="E11" t="s">
        <v>41</v>
      </c>
      <c r="F11" t="s">
        <v>18469</v>
      </c>
      <c r="G11" t="s">
        <v>5</v>
      </c>
      <c r="H11" s="1">
        <v>39161</v>
      </c>
      <c r="I11">
        <f t="shared" si="0"/>
        <v>143778</v>
      </c>
    </row>
    <row r="12" spans="1:9" x14ac:dyDescent="0.3">
      <c r="A12">
        <f t="shared" si="1"/>
        <v>143829</v>
      </c>
      <c r="B12">
        <v>11</v>
      </c>
      <c r="C12" t="s">
        <v>49</v>
      </c>
      <c r="D12" t="s">
        <v>25</v>
      </c>
      <c r="E12" t="s">
        <v>41</v>
      </c>
      <c r="F12" t="s">
        <v>18470</v>
      </c>
      <c r="G12" t="s">
        <v>5</v>
      </c>
      <c r="H12" s="1">
        <v>39759</v>
      </c>
      <c r="I12">
        <f t="shared" si="0"/>
        <v>143829</v>
      </c>
    </row>
    <row r="13" spans="1:9" x14ac:dyDescent="0.3">
      <c r="A13">
        <f t="shared" si="1"/>
        <v>143873</v>
      </c>
      <c r="B13">
        <v>12</v>
      </c>
      <c r="C13" t="s">
        <v>56</v>
      </c>
      <c r="D13" t="s">
        <v>25</v>
      </c>
      <c r="E13" t="s">
        <v>33</v>
      </c>
      <c r="F13" t="s">
        <v>17125</v>
      </c>
      <c r="G13" t="s">
        <v>5</v>
      </c>
      <c r="H13" s="1">
        <v>38965</v>
      </c>
      <c r="I13">
        <f t="shared" si="0"/>
        <v>143873</v>
      </c>
    </row>
    <row r="14" spans="1:9" x14ac:dyDescent="0.3">
      <c r="A14">
        <f t="shared" si="1"/>
        <v>143985</v>
      </c>
      <c r="B14">
        <v>13</v>
      </c>
      <c r="C14" t="s">
        <v>46</v>
      </c>
      <c r="D14" t="s">
        <v>25</v>
      </c>
      <c r="E14" t="s">
        <v>47</v>
      </c>
      <c r="F14" t="s">
        <v>18471</v>
      </c>
      <c r="G14" t="s">
        <v>93</v>
      </c>
      <c r="H14" s="1">
        <v>39235</v>
      </c>
      <c r="I14">
        <f t="shared" si="0"/>
        <v>143985</v>
      </c>
    </row>
    <row r="15" spans="1:9" x14ac:dyDescent="0.3">
      <c r="A15">
        <f t="shared" si="1"/>
        <v>144200</v>
      </c>
      <c r="B15">
        <v>14</v>
      </c>
      <c r="C15" t="s">
        <v>27728</v>
      </c>
      <c r="D15" t="s">
        <v>25</v>
      </c>
      <c r="E15" t="s">
        <v>26</v>
      </c>
      <c r="F15" t="s">
        <v>28802</v>
      </c>
      <c r="G15" t="s">
        <v>100</v>
      </c>
      <c r="H15" s="1">
        <v>42672</v>
      </c>
      <c r="I15">
        <f t="shared" si="0"/>
        <v>144200</v>
      </c>
    </row>
    <row r="16" spans="1:9" x14ac:dyDescent="0.3">
      <c r="A16">
        <f t="shared" si="1"/>
        <v>144250</v>
      </c>
      <c r="B16">
        <v>15</v>
      </c>
      <c r="C16" t="s">
        <v>69</v>
      </c>
      <c r="D16" t="s">
        <v>25</v>
      </c>
      <c r="E16" t="s">
        <v>37</v>
      </c>
      <c r="F16" t="s">
        <v>18472</v>
      </c>
      <c r="G16" t="s">
        <v>100</v>
      </c>
      <c r="H16" s="1">
        <v>38521</v>
      </c>
      <c r="I16">
        <f t="shared" si="0"/>
        <v>144250</v>
      </c>
    </row>
    <row r="17" spans="1:9" x14ac:dyDescent="0.3">
      <c r="A17">
        <f t="shared" si="1"/>
        <v>144311</v>
      </c>
      <c r="B17">
        <v>16</v>
      </c>
      <c r="C17" t="s">
        <v>67</v>
      </c>
      <c r="D17" t="s">
        <v>25</v>
      </c>
      <c r="E17" t="s">
        <v>37</v>
      </c>
      <c r="F17" t="s">
        <v>18473</v>
      </c>
      <c r="G17" t="s">
        <v>113</v>
      </c>
      <c r="H17" s="1">
        <v>38867</v>
      </c>
      <c r="I17">
        <f t="shared" si="0"/>
        <v>144311</v>
      </c>
    </row>
    <row r="18" spans="1:9" x14ac:dyDescent="0.3">
      <c r="A18">
        <f t="shared" si="1"/>
        <v>144350</v>
      </c>
      <c r="B18">
        <v>17</v>
      </c>
      <c r="C18" t="s">
        <v>79</v>
      </c>
      <c r="D18" t="s">
        <v>25</v>
      </c>
      <c r="E18" t="s">
        <v>80</v>
      </c>
      <c r="F18" t="s">
        <v>18474</v>
      </c>
      <c r="G18" t="s">
        <v>113</v>
      </c>
      <c r="H18" s="1">
        <v>38572</v>
      </c>
      <c r="I18">
        <f t="shared" si="0"/>
        <v>144350</v>
      </c>
    </row>
    <row r="19" spans="1:9" x14ac:dyDescent="0.3">
      <c r="A19">
        <f t="shared" si="1"/>
        <v>144353</v>
      </c>
      <c r="B19">
        <v>18</v>
      </c>
      <c r="C19" t="s">
        <v>120</v>
      </c>
      <c r="D19" t="s">
        <v>25</v>
      </c>
      <c r="E19" t="s">
        <v>80</v>
      </c>
      <c r="F19" t="s">
        <v>15207</v>
      </c>
      <c r="G19" t="s">
        <v>113</v>
      </c>
      <c r="H19" s="1">
        <v>38522</v>
      </c>
      <c r="I19">
        <f t="shared" si="0"/>
        <v>144353</v>
      </c>
    </row>
    <row r="20" spans="1:9" x14ac:dyDescent="0.3">
      <c r="A20">
        <f t="shared" si="1"/>
        <v>144376</v>
      </c>
      <c r="B20">
        <v>19</v>
      </c>
      <c r="C20" t="s">
        <v>109</v>
      </c>
      <c r="D20" t="s">
        <v>25</v>
      </c>
      <c r="E20" t="s">
        <v>33</v>
      </c>
      <c r="F20" t="s">
        <v>18475</v>
      </c>
      <c r="G20" t="s">
        <v>113</v>
      </c>
      <c r="H20" s="1">
        <v>41781</v>
      </c>
      <c r="I20">
        <f t="shared" si="0"/>
        <v>144376</v>
      </c>
    </row>
    <row r="21" spans="1:9" x14ac:dyDescent="0.3">
      <c r="A21">
        <f t="shared" si="1"/>
        <v>144467</v>
      </c>
      <c r="B21">
        <v>20</v>
      </c>
      <c r="C21" t="s">
        <v>74</v>
      </c>
      <c r="D21" t="s">
        <v>25</v>
      </c>
      <c r="E21" t="s">
        <v>37</v>
      </c>
      <c r="F21" t="s">
        <v>27862</v>
      </c>
      <c r="G21" t="s">
        <v>113</v>
      </c>
      <c r="H21" s="1">
        <v>42450</v>
      </c>
      <c r="I21">
        <f t="shared" si="0"/>
        <v>144467</v>
      </c>
    </row>
    <row r="22" spans="1:9" x14ac:dyDescent="0.3">
      <c r="A22">
        <f t="shared" si="1"/>
        <v>144496</v>
      </c>
      <c r="B22">
        <v>21</v>
      </c>
      <c r="C22" t="s">
        <v>97</v>
      </c>
      <c r="D22" t="s">
        <v>25</v>
      </c>
      <c r="E22" t="s">
        <v>37</v>
      </c>
      <c r="F22" t="s">
        <v>18476</v>
      </c>
      <c r="G22" t="s">
        <v>113</v>
      </c>
      <c r="H22" s="1">
        <v>38827</v>
      </c>
      <c r="I22">
        <f t="shared" si="0"/>
        <v>144496</v>
      </c>
    </row>
    <row r="23" spans="1:9" x14ac:dyDescent="0.3">
      <c r="A23">
        <f t="shared" si="1"/>
        <v>144649</v>
      </c>
      <c r="B23">
        <v>22</v>
      </c>
      <c r="C23" t="s">
        <v>96</v>
      </c>
      <c r="D23" t="s">
        <v>25</v>
      </c>
      <c r="E23" t="s">
        <v>26</v>
      </c>
      <c r="F23" t="s">
        <v>18477</v>
      </c>
      <c r="G23" t="s">
        <v>125</v>
      </c>
      <c r="H23" s="1">
        <v>39409</v>
      </c>
      <c r="I23">
        <f t="shared" si="0"/>
        <v>144649</v>
      </c>
    </row>
    <row r="24" spans="1:9" x14ac:dyDescent="0.3">
      <c r="A24">
        <f t="shared" si="1"/>
        <v>144699</v>
      </c>
      <c r="B24">
        <v>23</v>
      </c>
      <c r="C24" t="s">
        <v>85</v>
      </c>
      <c r="D24" t="s">
        <v>25</v>
      </c>
      <c r="E24" t="s">
        <v>33</v>
      </c>
      <c r="F24" t="s">
        <v>18478</v>
      </c>
      <c r="G24" t="s">
        <v>125</v>
      </c>
      <c r="H24" s="1">
        <v>38864</v>
      </c>
      <c r="I24">
        <f t="shared" si="0"/>
        <v>144699</v>
      </c>
    </row>
    <row r="25" spans="1:9" x14ac:dyDescent="0.3">
      <c r="A25">
        <f t="shared" si="1"/>
        <v>144815</v>
      </c>
      <c r="B25">
        <v>24</v>
      </c>
      <c r="C25" t="s">
        <v>301</v>
      </c>
      <c r="D25" t="s">
        <v>25</v>
      </c>
      <c r="E25" t="s">
        <v>33</v>
      </c>
      <c r="F25" t="s">
        <v>28042</v>
      </c>
      <c r="G25" t="s">
        <v>125</v>
      </c>
      <c r="H25" s="1">
        <v>42504</v>
      </c>
      <c r="I25">
        <f t="shared" si="0"/>
        <v>144815</v>
      </c>
    </row>
    <row r="26" spans="1:9" x14ac:dyDescent="0.3">
      <c r="A26">
        <f t="shared" si="1"/>
        <v>144924</v>
      </c>
      <c r="B26">
        <v>25</v>
      </c>
      <c r="C26" t="s">
        <v>53</v>
      </c>
      <c r="D26" t="s">
        <v>25</v>
      </c>
      <c r="E26" t="s">
        <v>33</v>
      </c>
      <c r="F26" t="s">
        <v>13075</v>
      </c>
      <c r="G26" t="s">
        <v>125</v>
      </c>
      <c r="H26" s="1">
        <v>38961</v>
      </c>
      <c r="I26">
        <f t="shared" si="0"/>
        <v>144924</v>
      </c>
    </row>
    <row r="27" spans="1:9" x14ac:dyDescent="0.3">
      <c r="A27">
        <f t="shared" si="1"/>
        <v>144949</v>
      </c>
      <c r="B27">
        <v>26</v>
      </c>
      <c r="C27" t="s">
        <v>83</v>
      </c>
      <c r="D27" t="s">
        <v>25</v>
      </c>
      <c r="E27" t="s">
        <v>26</v>
      </c>
      <c r="F27" t="s">
        <v>18479</v>
      </c>
      <c r="G27" t="s">
        <v>125</v>
      </c>
      <c r="H27" s="1">
        <v>39160</v>
      </c>
      <c r="I27">
        <f t="shared" si="0"/>
        <v>144949</v>
      </c>
    </row>
    <row r="28" spans="1:9" x14ac:dyDescent="0.3">
      <c r="A28">
        <f t="shared" si="1"/>
        <v>145153</v>
      </c>
      <c r="B28">
        <v>27</v>
      </c>
      <c r="C28" t="s">
        <v>195</v>
      </c>
      <c r="D28" t="s">
        <v>25</v>
      </c>
      <c r="E28" t="s">
        <v>33</v>
      </c>
      <c r="F28" t="s">
        <v>18480</v>
      </c>
      <c r="G28" t="s">
        <v>125</v>
      </c>
      <c r="H28" s="1">
        <v>39548</v>
      </c>
      <c r="I28">
        <f t="shared" si="0"/>
        <v>145153</v>
      </c>
    </row>
    <row r="29" spans="1:9" x14ac:dyDescent="0.3">
      <c r="A29">
        <f t="shared" si="1"/>
        <v>145159</v>
      </c>
      <c r="B29">
        <v>28</v>
      </c>
      <c r="C29" t="s">
        <v>51</v>
      </c>
      <c r="D29" t="s">
        <v>25</v>
      </c>
      <c r="E29" t="s">
        <v>26</v>
      </c>
      <c r="F29" t="s">
        <v>18481</v>
      </c>
      <c r="G29" t="s">
        <v>125</v>
      </c>
      <c r="H29" s="1">
        <v>42152</v>
      </c>
      <c r="I29">
        <f t="shared" si="0"/>
        <v>145159</v>
      </c>
    </row>
    <row r="30" spans="1:9" x14ac:dyDescent="0.3">
      <c r="A30">
        <f t="shared" si="1"/>
        <v>145232</v>
      </c>
      <c r="B30">
        <v>29</v>
      </c>
      <c r="C30" t="s">
        <v>64</v>
      </c>
      <c r="D30" t="s">
        <v>25</v>
      </c>
      <c r="E30" t="s">
        <v>33</v>
      </c>
      <c r="F30" t="s">
        <v>13086</v>
      </c>
      <c r="G30" t="s">
        <v>125</v>
      </c>
      <c r="H30" s="1">
        <v>38807</v>
      </c>
      <c r="I30">
        <f t="shared" si="0"/>
        <v>145232</v>
      </c>
    </row>
    <row r="31" spans="1:9" x14ac:dyDescent="0.3">
      <c r="A31">
        <f t="shared" si="1"/>
        <v>145241</v>
      </c>
      <c r="B31">
        <v>30</v>
      </c>
      <c r="C31" t="s">
        <v>105</v>
      </c>
      <c r="D31" t="s">
        <v>25</v>
      </c>
      <c r="E31" t="s">
        <v>29</v>
      </c>
      <c r="F31" t="s">
        <v>18482</v>
      </c>
      <c r="G31" t="s">
        <v>125</v>
      </c>
      <c r="H31" s="1">
        <v>42144</v>
      </c>
      <c r="I31">
        <f t="shared" si="0"/>
        <v>145241</v>
      </c>
    </row>
    <row r="32" spans="1:9" x14ac:dyDescent="0.3">
      <c r="A32">
        <f t="shared" si="1"/>
        <v>145547</v>
      </c>
      <c r="B32">
        <v>31</v>
      </c>
      <c r="C32" t="s">
        <v>129</v>
      </c>
      <c r="D32" t="s">
        <v>25</v>
      </c>
      <c r="E32" t="s">
        <v>33</v>
      </c>
      <c r="F32" t="s">
        <v>18483</v>
      </c>
      <c r="G32" t="s">
        <v>149</v>
      </c>
      <c r="H32" s="1">
        <v>38364</v>
      </c>
      <c r="I32">
        <f t="shared" si="0"/>
        <v>145547</v>
      </c>
    </row>
    <row r="33" spans="1:9" x14ac:dyDescent="0.3">
      <c r="A33">
        <f t="shared" si="1"/>
        <v>145559</v>
      </c>
      <c r="B33">
        <v>32</v>
      </c>
      <c r="C33" t="s">
        <v>121</v>
      </c>
      <c r="D33" t="s">
        <v>25</v>
      </c>
      <c r="E33" t="s">
        <v>33</v>
      </c>
      <c r="F33" t="s">
        <v>18484</v>
      </c>
      <c r="G33" t="s">
        <v>149</v>
      </c>
      <c r="H33" s="1">
        <v>39036</v>
      </c>
      <c r="I33">
        <f t="shared" si="0"/>
        <v>145559</v>
      </c>
    </row>
    <row r="34" spans="1:9" x14ac:dyDescent="0.3">
      <c r="A34">
        <f t="shared" si="1"/>
        <v>145604</v>
      </c>
      <c r="B34">
        <v>33</v>
      </c>
      <c r="C34" t="s">
        <v>178</v>
      </c>
      <c r="D34" t="s">
        <v>25</v>
      </c>
      <c r="E34" t="s">
        <v>33</v>
      </c>
      <c r="F34" t="s">
        <v>18485</v>
      </c>
      <c r="G34" t="s">
        <v>149</v>
      </c>
      <c r="H34" s="1">
        <v>38267</v>
      </c>
      <c r="I34">
        <f t="shared" si="0"/>
        <v>145604</v>
      </c>
    </row>
    <row r="35" spans="1:9" x14ac:dyDescent="0.3">
      <c r="A35">
        <f t="shared" si="1"/>
        <v>145763</v>
      </c>
      <c r="B35">
        <v>34</v>
      </c>
      <c r="C35" t="s">
        <v>87</v>
      </c>
      <c r="D35" t="s">
        <v>25</v>
      </c>
      <c r="E35" t="s">
        <v>33</v>
      </c>
      <c r="F35" t="s">
        <v>18486</v>
      </c>
      <c r="G35" t="s">
        <v>149</v>
      </c>
      <c r="H35" s="1">
        <v>38506</v>
      </c>
      <c r="I35">
        <f t="shared" si="0"/>
        <v>145763</v>
      </c>
    </row>
    <row r="36" spans="1:9" x14ac:dyDescent="0.3">
      <c r="A36">
        <f t="shared" si="1"/>
        <v>145835</v>
      </c>
      <c r="B36">
        <v>35</v>
      </c>
      <c r="C36" t="s">
        <v>199</v>
      </c>
      <c r="D36" t="s">
        <v>25</v>
      </c>
      <c r="E36" t="s">
        <v>145</v>
      </c>
      <c r="F36" t="s">
        <v>16236</v>
      </c>
      <c r="G36" t="s">
        <v>149</v>
      </c>
      <c r="H36" s="1">
        <v>42520</v>
      </c>
      <c r="I36">
        <f t="shared" si="0"/>
        <v>145835</v>
      </c>
    </row>
    <row r="37" spans="1:9" x14ac:dyDescent="0.3">
      <c r="A37">
        <f t="shared" si="1"/>
        <v>145893</v>
      </c>
      <c r="B37">
        <v>36</v>
      </c>
      <c r="C37" t="s">
        <v>118</v>
      </c>
      <c r="D37" t="s">
        <v>25</v>
      </c>
      <c r="E37" t="s">
        <v>41</v>
      </c>
      <c r="F37" t="s">
        <v>18487</v>
      </c>
      <c r="G37" t="s">
        <v>149</v>
      </c>
      <c r="H37" s="1">
        <v>39637</v>
      </c>
      <c r="I37">
        <f t="shared" si="0"/>
        <v>145893</v>
      </c>
    </row>
    <row r="38" spans="1:9" x14ac:dyDescent="0.3">
      <c r="A38">
        <f t="shared" si="1"/>
        <v>145905</v>
      </c>
      <c r="B38">
        <v>37</v>
      </c>
      <c r="C38" t="s">
        <v>116</v>
      </c>
      <c r="D38" t="s">
        <v>25</v>
      </c>
      <c r="E38" t="s">
        <v>80</v>
      </c>
      <c r="F38" t="s">
        <v>27715</v>
      </c>
      <c r="G38" t="s">
        <v>149</v>
      </c>
      <c r="H38" s="1">
        <v>42396</v>
      </c>
      <c r="I38">
        <f t="shared" si="0"/>
        <v>145905</v>
      </c>
    </row>
    <row r="39" spans="1:9" x14ac:dyDescent="0.3">
      <c r="A39">
        <f t="shared" si="1"/>
        <v>145955</v>
      </c>
      <c r="B39">
        <v>38</v>
      </c>
      <c r="C39" t="s">
        <v>123</v>
      </c>
      <c r="D39" t="s">
        <v>25</v>
      </c>
      <c r="E39" t="s">
        <v>80</v>
      </c>
      <c r="F39" t="s">
        <v>18488</v>
      </c>
      <c r="G39" t="s">
        <v>149</v>
      </c>
      <c r="H39" s="1">
        <v>41021</v>
      </c>
      <c r="I39">
        <f t="shared" si="0"/>
        <v>145955</v>
      </c>
    </row>
    <row r="40" spans="1:9" x14ac:dyDescent="0.3">
      <c r="A40">
        <f t="shared" si="1"/>
        <v>146115</v>
      </c>
      <c r="B40">
        <v>39</v>
      </c>
      <c r="C40" t="s">
        <v>144</v>
      </c>
      <c r="D40" t="s">
        <v>25</v>
      </c>
      <c r="E40" t="s">
        <v>145</v>
      </c>
      <c r="F40" t="s">
        <v>18489</v>
      </c>
      <c r="G40" t="s">
        <v>184</v>
      </c>
      <c r="H40" s="1">
        <v>39497</v>
      </c>
      <c r="I40">
        <f t="shared" si="0"/>
        <v>146115</v>
      </c>
    </row>
    <row r="41" spans="1:9" x14ac:dyDescent="0.3">
      <c r="A41">
        <f t="shared" si="1"/>
        <v>146135</v>
      </c>
      <c r="B41">
        <v>40</v>
      </c>
      <c r="C41" t="s">
        <v>248</v>
      </c>
      <c r="D41" t="s">
        <v>25</v>
      </c>
      <c r="E41" t="s">
        <v>33</v>
      </c>
      <c r="F41" t="s">
        <v>13120</v>
      </c>
      <c r="G41" t="s">
        <v>184</v>
      </c>
      <c r="H41" s="1">
        <v>38739</v>
      </c>
      <c r="I41">
        <f t="shared" si="0"/>
        <v>146135</v>
      </c>
    </row>
    <row r="42" spans="1:9" x14ac:dyDescent="0.3">
      <c r="A42">
        <f t="shared" si="1"/>
        <v>146141</v>
      </c>
      <c r="B42">
        <v>41</v>
      </c>
      <c r="C42" t="s">
        <v>114</v>
      </c>
      <c r="D42" t="s">
        <v>25</v>
      </c>
      <c r="E42" t="s">
        <v>41</v>
      </c>
      <c r="F42" t="s">
        <v>18490</v>
      </c>
      <c r="G42" t="s">
        <v>184</v>
      </c>
      <c r="H42" s="1">
        <v>38469</v>
      </c>
      <c r="I42">
        <f t="shared" si="0"/>
        <v>146141</v>
      </c>
    </row>
    <row r="43" spans="1:9" x14ac:dyDescent="0.3">
      <c r="A43">
        <f t="shared" si="1"/>
        <v>146145</v>
      </c>
      <c r="B43">
        <v>42</v>
      </c>
      <c r="C43" t="s">
        <v>94</v>
      </c>
      <c r="D43" t="s">
        <v>25</v>
      </c>
      <c r="E43" t="s">
        <v>33</v>
      </c>
      <c r="F43" t="s">
        <v>18491</v>
      </c>
      <c r="G43" t="s">
        <v>184</v>
      </c>
      <c r="H43" s="1">
        <v>40414</v>
      </c>
      <c r="I43">
        <f t="shared" si="0"/>
        <v>146145</v>
      </c>
    </row>
    <row r="44" spans="1:9" x14ac:dyDescent="0.3">
      <c r="A44">
        <f t="shared" si="1"/>
        <v>146152</v>
      </c>
      <c r="B44">
        <v>43</v>
      </c>
      <c r="C44" t="s">
        <v>58</v>
      </c>
      <c r="D44" t="s">
        <v>25</v>
      </c>
      <c r="E44" t="s">
        <v>59</v>
      </c>
      <c r="F44" t="s">
        <v>18492</v>
      </c>
      <c r="G44" t="s">
        <v>184</v>
      </c>
      <c r="H44" s="1">
        <v>39392</v>
      </c>
      <c r="I44">
        <f t="shared" si="0"/>
        <v>146152</v>
      </c>
    </row>
    <row r="45" spans="1:9" x14ac:dyDescent="0.3">
      <c r="A45">
        <f t="shared" si="1"/>
        <v>146216</v>
      </c>
      <c r="B45">
        <v>44</v>
      </c>
      <c r="C45" t="s">
        <v>182</v>
      </c>
      <c r="D45" t="s">
        <v>25</v>
      </c>
      <c r="E45" t="s">
        <v>41</v>
      </c>
      <c r="F45" t="s">
        <v>17218</v>
      </c>
      <c r="G45" t="s">
        <v>184</v>
      </c>
      <c r="H45" s="1">
        <v>38261</v>
      </c>
      <c r="I45">
        <f t="shared" si="0"/>
        <v>146216</v>
      </c>
    </row>
    <row r="46" spans="1:9" x14ac:dyDescent="0.3">
      <c r="A46">
        <f t="shared" si="1"/>
        <v>146265</v>
      </c>
      <c r="B46">
        <v>45</v>
      </c>
      <c r="C46" t="s">
        <v>197</v>
      </c>
      <c r="D46" t="s">
        <v>25</v>
      </c>
      <c r="E46" t="s">
        <v>33</v>
      </c>
      <c r="F46" t="s">
        <v>18493</v>
      </c>
      <c r="G46" t="s">
        <v>184</v>
      </c>
      <c r="H46" s="1">
        <v>38363</v>
      </c>
      <c r="I46">
        <f t="shared" si="0"/>
        <v>146265</v>
      </c>
    </row>
    <row r="47" spans="1:9" x14ac:dyDescent="0.3">
      <c r="A47">
        <f t="shared" si="1"/>
        <v>146294</v>
      </c>
      <c r="B47">
        <v>46</v>
      </c>
      <c r="C47" t="s">
        <v>283</v>
      </c>
      <c r="D47" t="s">
        <v>25</v>
      </c>
      <c r="E47" t="s">
        <v>33</v>
      </c>
      <c r="F47" t="s">
        <v>18494</v>
      </c>
      <c r="G47" t="s">
        <v>184</v>
      </c>
      <c r="H47" s="1">
        <v>38364</v>
      </c>
      <c r="I47">
        <f t="shared" si="0"/>
        <v>146294</v>
      </c>
    </row>
    <row r="48" spans="1:9" x14ac:dyDescent="0.3">
      <c r="A48">
        <f t="shared" si="1"/>
        <v>146300</v>
      </c>
      <c r="B48">
        <v>47</v>
      </c>
      <c r="C48" t="s">
        <v>154</v>
      </c>
      <c r="D48" t="s">
        <v>25</v>
      </c>
      <c r="E48" t="s">
        <v>33</v>
      </c>
      <c r="F48" t="s">
        <v>18495</v>
      </c>
      <c r="G48" t="s">
        <v>184</v>
      </c>
      <c r="H48" s="1">
        <v>38215</v>
      </c>
      <c r="I48">
        <f t="shared" si="0"/>
        <v>146300</v>
      </c>
    </row>
    <row r="49" spans="1:9" x14ac:dyDescent="0.3">
      <c r="A49">
        <f t="shared" si="1"/>
        <v>146409</v>
      </c>
      <c r="B49">
        <v>48</v>
      </c>
      <c r="C49" t="s">
        <v>141</v>
      </c>
      <c r="D49" t="s">
        <v>25</v>
      </c>
      <c r="E49" t="s">
        <v>26</v>
      </c>
      <c r="F49" t="s">
        <v>18496</v>
      </c>
      <c r="G49" t="s">
        <v>184</v>
      </c>
      <c r="H49" s="1">
        <v>41956</v>
      </c>
      <c r="I49">
        <f t="shared" si="0"/>
        <v>146409</v>
      </c>
    </row>
    <row r="50" spans="1:9" x14ac:dyDescent="0.3">
      <c r="A50">
        <f t="shared" si="1"/>
        <v>146477</v>
      </c>
      <c r="B50">
        <v>49</v>
      </c>
      <c r="C50" t="s">
        <v>170</v>
      </c>
      <c r="D50" t="s">
        <v>25</v>
      </c>
      <c r="E50" t="s">
        <v>80</v>
      </c>
      <c r="F50" t="s">
        <v>18497</v>
      </c>
      <c r="G50" t="s">
        <v>184</v>
      </c>
      <c r="H50" s="1">
        <v>38477</v>
      </c>
      <c r="I50">
        <f t="shared" si="0"/>
        <v>146477</v>
      </c>
    </row>
    <row r="51" spans="1:9" x14ac:dyDescent="0.3">
      <c r="A51">
        <f t="shared" si="1"/>
        <v>146490</v>
      </c>
      <c r="B51">
        <v>50</v>
      </c>
      <c r="C51" t="s">
        <v>107</v>
      </c>
      <c r="D51" t="s">
        <v>25</v>
      </c>
      <c r="E51" t="s">
        <v>33</v>
      </c>
      <c r="F51" t="s">
        <v>18498</v>
      </c>
      <c r="G51" t="s">
        <v>184</v>
      </c>
      <c r="H51" s="1">
        <v>38512</v>
      </c>
      <c r="I51">
        <f t="shared" si="0"/>
        <v>146490</v>
      </c>
    </row>
    <row r="52" spans="1:9" x14ac:dyDescent="0.3">
      <c r="A52">
        <f t="shared" si="1"/>
        <v>146590</v>
      </c>
      <c r="B52">
        <v>51</v>
      </c>
      <c r="C52" t="s">
        <v>166</v>
      </c>
      <c r="D52" t="s">
        <v>25</v>
      </c>
      <c r="E52" t="s">
        <v>26</v>
      </c>
      <c r="F52" t="s">
        <v>18499</v>
      </c>
      <c r="G52" t="s">
        <v>184</v>
      </c>
      <c r="H52" s="1">
        <v>38598</v>
      </c>
      <c r="I52">
        <f t="shared" si="0"/>
        <v>146590</v>
      </c>
    </row>
    <row r="53" spans="1:9" x14ac:dyDescent="0.3">
      <c r="A53">
        <f t="shared" si="1"/>
        <v>146625</v>
      </c>
      <c r="B53">
        <v>52</v>
      </c>
      <c r="C53" t="s">
        <v>133</v>
      </c>
      <c r="D53" t="s">
        <v>25</v>
      </c>
      <c r="E53" t="s">
        <v>80</v>
      </c>
      <c r="F53" t="s">
        <v>18500</v>
      </c>
      <c r="G53" t="s">
        <v>184</v>
      </c>
      <c r="H53" s="1">
        <v>38573</v>
      </c>
      <c r="I53">
        <f t="shared" si="0"/>
        <v>146625</v>
      </c>
    </row>
    <row r="54" spans="1:9" x14ac:dyDescent="0.3">
      <c r="A54">
        <f t="shared" si="1"/>
        <v>146666</v>
      </c>
      <c r="B54">
        <v>53</v>
      </c>
      <c r="C54" t="s">
        <v>101</v>
      </c>
      <c r="D54" t="s">
        <v>25</v>
      </c>
      <c r="E54" t="s">
        <v>26</v>
      </c>
      <c r="F54" t="s">
        <v>18501</v>
      </c>
      <c r="G54" t="s">
        <v>184</v>
      </c>
      <c r="H54" s="1">
        <v>38977</v>
      </c>
      <c r="I54">
        <f t="shared" si="0"/>
        <v>146666</v>
      </c>
    </row>
    <row r="55" spans="1:9" x14ac:dyDescent="0.3">
      <c r="A55">
        <f t="shared" si="1"/>
        <v>146698</v>
      </c>
      <c r="B55">
        <v>54</v>
      </c>
      <c r="C55" t="s">
        <v>156</v>
      </c>
      <c r="D55" t="s">
        <v>25</v>
      </c>
      <c r="E55" t="s">
        <v>26</v>
      </c>
      <c r="F55" t="s">
        <v>18502</v>
      </c>
      <c r="G55" t="s">
        <v>184</v>
      </c>
      <c r="H55" s="1">
        <v>38675</v>
      </c>
      <c r="I55">
        <f t="shared" si="0"/>
        <v>146698</v>
      </c>
    </row>
    <row r="56" spans="1:9" x14ac:dyDescent="0.3">
      <c r="A56">
        <f t="shared" si="1"/>
        <v>146720</v>
      </c>
      <c r="B56">
        <v>55</v>
      </c>
      <c r="C56" t="s">
        <v>126</v>
      </c>
      <c r="D56" t="s">
        <v>25</v>
      </c>
      <c r="E56" t="s">
        <v>127</v>
      </c>
      <c r="F56" t="s">
        <v>6898</v>
      </c>
      <c r="G56" t="s">
        <v>184</v>
      </c>
      <c r="H56" s="1">
        <v>38718</v>
      </c>
      <c r="I56">
        <f t="shared" si="0"/>
        <v>146720</v>
      </c>
    </row>
    <row r="57" spans="1:9" x14ac:dyDescent="0.3">
      <c r="A57">
        <f t="shared" si="1"/>
        <v>146737</v>
      </c>
      <c r="B57">
        <v>56</v>
      </c>
      <c r="C57" t="s">
        <v>548</v>
      </c>
      <c r="D57" t="s">
        <v>25</v>
      </c>
      <c r="E57" t="s">
        <v>33</v>
      </c>
      <c r="F57" t="s">
        <v>29067</v>
      </c>
      <c r="G57" t="s">
        <v>184</v>
      </c>
      <c r="H57" s="1">
        <v>42718</v>
      </c>
      <c r="I57">
        <f t="shared" si="0"/>
        <v>146737</v>
      </c>
    </row>
    <row r="58" spans="1:9" x14ac:dyDescent="0.3">
      <c r="A58">
        <f t="shared" si="1"/>
        <v>146799</v>
      </c>
      <c r="B58">
        <v>57</v>
      </c>
      <c r="C58" t="s">
        <v>158</v>
      </c>
      <c r="D58" t="s">
        <v>25</v>
      </c>
      <c r="E58" t="s">
        <v>33</v>
      </c>
      <c r="F58" t="s">
        <v>18503</v>
      </c>
      <c r="G58" t="s">
        <v>213</v>
      </c>
      <c r="H58" s="1">
        <v>38396</v>
      </c>
      <c r="I58">
        <f t="shared" si="0"/>
        <v>146799</v>
      </c>
    </row>
    <row r="59" spans="1:9" x14ac:dyDescent="0.3">
      <c r="A59">
        <f t="shared" si="1"/>
        <v>146830</v>
      </c>
      <c r="B59">
        <v>58</v>
      </c>
      <c r="C59" t="s">
        <v>212</v>
      </c>
      <c r="D59" t="s">
        <v>25</v>
      </c>
      <c r="E59" t="s">
        <v>26</v>
      </c>
      <c r="F59" t="s">
        <v>27748</v>
      </c>
      <c r="G59" t="s">
        <v>213</v>
      </c>
      <c r="H59" s="1">
        <v>42415</v>
      </c>
      <c r="I59">
        <f t="shared" si="0"/>
        <v>146830</v>
      </c>
    </row>
    <row r="60" spans="1:9" x14ac:dyDescent="0.3">
      <c r="A60">
        <f t="shared" si="1"/>
        <v>146881</v>
      </c>
      <c r="B60">
        <v>59</v>
      </c>
      <c r="C60" t="s">
        <v>89</v>
      </c>
      <c r="D60" t="s">
        <v>25</v>
      </c>
      <c r="E60" t="s">
        <v>37</v>
      </c>
      <c r="F60" t="s">
        <v>18504</v>
      </c>
      <c r="G60" t="s">
        <v>213</v>
      </c>
      <c r="H60" s="1">
        <v>39071</v>
      </c>
      <c r="I60">
        <f t="shared" si="0"/>
        <v>146881</v>
      </c>
    </row>
    <row r="61" spans="1:9" x14ac:dyDescent="0.3">
      <c r="A61">
        <f t="shared" si="1"/>
        <v>146883</v>
      </c>
      <c r="B61">
        <v>60</v>
      </c>
      <c r="C61" t="s">
        <v>147</v>
      </c>
      <c r="D61" t="s">
        <v>25</v>
      </c>
      <c r="E61" t="s">
        <v>41</v>
      </c>
      <c r="F61" t="s">
        <v>18505</v>
      </c>
      <c r="G61" t="s">
        <v>213</v>
      </c>
      <c r="H61" s="1">
        <v>40624</v>
      </c>
      <c r="I61">
        <f t="shared" si="0"/>
        <v>146883</v>
      </c>
    </row>
    <row r="62" spans="1:9" x14ac:dyDescent="0.3">
      <c r="A62">
        <f t="shared" si="1"/>
        <v>146920</v>
      </c>
      <c r="B62">
        <v>61</v>
      </c>
      <c r="C62" t="s">
        <v>202</v>
      </c>
      <c r="D62" t="s">
        <v>25</v>
      </c>
      <c r="E62" t="s">
        <v>203</v>
      </c>
      <c r="F62" t="s">
        <v>18506</v>
      </c>
      <c r="G62" t="s">
        <v>213</v>
      </c>
      <c r="H62" s="1">
        <v>38171</v>
      </c>
      <c r="I62">
        <f t="shared" si="0"/>
        <v>146920</v>
      </c>
    </row>
    <row r="63" spans="1:9" x14ac:dyDescent="0.3">
      <c r="A63">
        <f t="shared" si="1"/>
        <v>146959</v>
      </c>
      <c r="B63">
        <v>62</v>
      </c>
      <c r="C63" t="s">
        <v>168</v>
      </c>
      <c r="D63" t="s">
        <v>25</v>
      </c>
      <c r="E63" t="s">
        <v>37</v>
      </c>
      <c r="F63" t="s">
        <v>17260</v>
      </c>
      <c r="G63" t="s">
        <v>213</v>
      </c>
      <c r="H63" s="1">
        <v>38765</v>
      </c>
      <c r="I63">
        <f t="shared" si="0"/>
        <v>146959</v>
      </c>
    </row>
    <row r="64" spans="1:9" x14ac:dyDescent="0.3">
      <c r="A64">
        <f t="shared" si="1"/>
        <v>147012</v>
      </c>
      <c r="B64">
        <v>63</v>
      </c>
      <c r="C64" t="s">
        <v>190</v>
      </c>
      <c r="D64" t="s">
        <v>25</v>
      </c>
      <c r="E64" t="s">
        <v>33</v>
      </c>
      <c r="F64" t="s">
        <v>18507</v>
      </c>
      <c r="G64" t="s">
        <v>213</v>
      </c>
      <c r="H64" s="1">
        <v>38504</v>
      </c>
      <c r="I64">
        <f t="shared" si="0"/>
        <v>147012</v>
      </c>
    </row>
    <row r="65" spans="1:9" x14ac:dyDescent="0.3">
      <c r="A65">
        <f t="shared" si="1"/>
        <v>147012</v>
      </c>
      <c r="B65">
        <v>63</v>
      </c>
      <c r="C65" t="s">
        <v>228</v>
      </c>
      <c r="D65" t="s">
        <v>25</v>
      </c>
      <c r="E65" t="s">
        <v>41</v>
      </c>
      <c r="F65" t="s">
        <v>18507</v>
      </c>
      <c r="G65" t="s">
        <v>213</v>
      </c>
      <c r="H65" s="1">
        <v>38994</v>
      </c>
      <c r="I65">
        <f t="shared" si="0"/>
        <v>147012</v>
      </c>
    </row>
    <row r="66" spans="1:9" x14ac:dyDescent="0.3">
      <c r="A66">
        <f t="shared" si="1"/>
        <v>147031</v>
      </c>
      <c r="B66">
        <v>65</v>
      </c>
      <c r="C66" t="s">
        <v>226</v>
      </c>
      <c r="D66" t="s">
        <v>25</v>
      </c>
      <c r="E66" t="s">
        <v>33</v>
      </c>
      <c r="F66" t="s">
        <v>18508</v>
      </c>
      <c r="G66" t="s">
        <v>213</v>
      </c>
      <c r="H66" s="1">
        <v>38621</v>
      </c>
      <c r="I66">
        <f t="shared" ref="I66:I129" si="2">A66</f>
        <v>147031</v>
      </c>
    </row>
    <row r="67" spans="1:9" x14ac:dyDescent="0.3">
      <c r="A67">
        <f t="shared" ref="A67:A130" si="3">(LEFT(F67)*10^5)+(MID(F67,3,2)*10^3)+RIGHT(F67,3)</f>
        <v>147129</v>
      </c>
      <c r="B67">
        <v>66</v>
      </c>
      <c r="C67" t="s">
        <v>71</v>
      </c>
      <c r="D67" t="s">
        <v>25</v>
      </c>
      <c r="E67" t="s">
        <v>33</v>
      </c>
      <c r="F67" t="s">
        <v>18509</v>
      </c>
      <c r="G67" t="s">
        <v>213</v>
      </c>
      <c r="H67" s="1">
        <v>40883</v>
      </c>
      <c r="I67">
        <f t="shared" si="2"/>
        <v>147129</v>
      </c>
    </row>
    <row r="68" spans="1:9" x14ac:dyDescent="0.3">
      <c r="A68">
        <f t="shared" si="3"/>
        <v>147160</v>
      </c>
      <c r="B68">
        <v>67</v>
      </c>
      <c r="C68" t="s">
        <v>237</v>
      </c>
      <c r="D68" t="s">
        <v>25</v>
      </c>
      <c r="E68" t="s">
        <v>33</v>
      </c>
      <c r="F68" t="s">
        <v>18510</v>
      </c>
      <c r="G68" t="s">
        <v>213</v>
      </c>
      <c r="H68" s="1">
        <v>38536</v>
      </c>
      <c r="I68">
        <f t="shared" si="2"/>
        <v>147160</v>
      </c>
    </row>
    <row r="69" spans="1:9" x14ac:dyDescent="0.3">
      <c r="A69">
        <f t="shared" si="3"/>
        <v>147185</v>
      </c>
      <c r="B69">
        <v>68</v>
      </c>
      <c r="C69" t="s">
        <v>216</v>
      </c>
      <c r="D69" t="s">
        <v>25</v>
      </c>
      <c r="E69" t="s">
        <v>33</v>
      </c>
      <c r="F69" t="s">
        <v>18511</v>
      </c>
      <c r="G69" t="s">
        <v>213</v>
      </c>
      <c r="H69" s="1">
        <v>38737</v>
      </c>
      <c r="I69">
        <f t="shared" si="2"/>
        <v>147185</v>
      </c>
    </row>
    <row r="70" spans="1:9" x14ac:dyDescent="0.3">
      <c r="A70">
        <f t="shared" si="3"/>
        <v>147188</v>
      </c>
      <c r="B70">
        <v>69</v>
      </c>
      <c r="C70" t="s">
        <v>111</v>
      </c>
      <c r="D70" t="s">
        <v>25</v>
      </c>
      <c r="E70" t="s">
        <v>41</v>
      </c>
      <c r="F70" t="s">
        <v>18512</v>
      </c>
      <c r="G70" t="s">
        <v>213</v>
      </c>
      <c r="H70" s="1">
        <v>38544</v>
      </c>
      <c r="I70">
        <f t="shared" si="2"/>
        <v>147188</v>
      </c>
    </row>
    <row r="71" spans="1:9" x14ac:dyDescent="0.3">
      <c r="A71">
        <f t="shared" si="3"/>
        <v>147277</v>
      </c>
      <c r="B71">
        <v>70</v>
      </c>
      <c r="C71" t="s">
        <v>142</v>
      </c>
      <c r="D71" t="s">
        <v>25</v>
      </c>
      <c r="E71" t="s">
        <v>80</v>
      </c>
      <c r="F71" t="s">
        <v>18513</v>
      </c>
      <c r="G71" t="s">
        <v>213</v>
      </c>
      <c r="H71" s="1">
        <v>38442</v>
      </c>
      <c r="I71">
        <f t="shared" si="2"/>
        <v>147277</v>
      </c>
    </row>
    <row r="72" spans="1:9" x14ac:dyDescent="0.3">
      <c r="A72">
        <f t="shared" si="3"/>
        <v>147282</v>
      </c>
      <c r="B72">
        <v>71</v>
      </c>
      <c r="C72" t="s">
        <v>180</v>
      </c>
      <c r="D72" t="s">
        <v>25</v>
      </c>
      <c r="E72" t="s">
        <v>41</v>
      </c>
      <c r="F72" t="s">
        <v>18514</v>
      </c>
      <c r="G72" t="s">
        <v>213</v>
      </c>
      <c r="H72" s="1">
        <v>38961</v>
      </c>
      <c r="I72">
        <f t="shared" si="2"/>
        <v>147282</v>
      </c>
    </row>
    <row r="73" spans="1:9" x14ac:dyDescent="0.3">
      <c r="A73">
        <f t="shared" si="3"/>
        <v>147332</v>
      </c>
      <c r="B73">
        <v>72</v>
      </c>
      <c r="C73" t="s">
        <v>207</v>
      </c>
      <c r="D73" t="s">
        <v>25</v>
      </c>
      <c r="E73" t="s">
        <v>37</v>
      </c>
      <c r="F73" t="s">
        <v>18515</v>
      </c>
      <c r="G73" t="s">
        <v>213</v>
      </c>
      <c r="H73" s="1">
        <v>38346</v>
      </c>
      <c r="I73">
        <f t="shared" si="2"/>
        <v>147332</v>
      </c>
    </row>
    <row r="74" spans="1:9" x14ac:dyDescent="0.3">
      <c r="A74">
        <f t="shared" si="3"/>
        <v>147356</v>
      </c>
      <c r="B74">
        <v>73</v>
      </c>
      <c r="C74" t="s">
        <v>235</v>
      </c>
      <c r="D74" t="s">
        <v>25</v>
      </c>
      <c r="E74" t="s">
        <v>41</v>
      </c>
      <c r="F74" t="s">
        <v>18516</v>
      </c>
      <c r="G74" t="s">
        <v>213</v>
      </c>
      <c r="H74" s="1">
        <v>38235</v>
      </c>
      <c r="I74">
        <f t="shared" si="2"/>
        <v>147356</v>
      </c>
    </row>
    <row r="75" spans="1:9" x14ac:dyDescent="0.3">
      <c r="A75">
        <f t="shared" si="3"/>
        <v>147410</v>
      </c>
      <c r="B75">
        <v>74</v>
      </c>
      <c r="C75" t="s">
        <v>135</v>
      </c>
      <c r="D75" t="s">
        <v>25</v>
      </c>
      <c r="E75" t="s">
        <v>33</v>
      </c>
      <c r="F75" t="s">
        <v>18517</v>
      </c>
      <c r="G75" t="s">
        <v>213</v>
      </c>
      <c r="H75" s="1">
        <v>38494</v>
      </c>
      <c r="I75">
        <f t="shared" si="2"/>
        <v>147410</v>
      </c>
    </row>
    <row r="76" spans="1:9" x14ac:dyDescent="0.3">
      <c r="A76">
        <f t="shared" si="3"/>
        <v>147512</v>
      </c>
      <c r="B76">
        <v>75</v>
      </c>
      <c r="C76" t="s">
        <v>150</v>
      </c>
      <c r="D76" t="s">
        <v>25</v>
      </c>
      <c r="E76" t="s">
        <v>41</v>
      </c>
      <c r="F76" t="s">
        <v>18518</v>
      </c>
      <c r="G76" t="s">
        <v>243</v>
      </c>
      <c r="H76" s="1">
        <v>40799</v>
      </c>
      <c r="I76">
        <f t="shared" si="2"/>
        <v>147512</v>
      </c>
    </row>
    <row r="77" spans="1:9" x14ac:dyDescent="0.3">
      <c r="A77">
        <f t="shared" si="3"/>
        <v>147540</v>
      </c>
      <c r="B77">
        <v>76</v>
      </c>
      <c r="C77" t="s">
        <v>192</v>
      </c>
      <c r="D77" t="s">
        <v>25</v>
      </c>
      <c r="E77" t="s">
        <v>193</v>
      </c>
      <c r="F77" t="s">
        <v>13179</v>
      </c>
      <c r="G77" t="s">
        <v>243</v>
      </c>
      <c r="H77" s="1">
        <v>38806</v>
      </c>
      <c r="I77">
        <f t="shared" si="2"/>
        <v>147540</v>
      </c>
    </row>
    <row r="78" spans="1:9" x14ac:dyDescent="0.3">
      <c r="A78">
        <f t="shared" si="3"/>
        <v>147550</v>
      </c>
      <c r="B78">
        <v>77</v>
      </c>
      <c r="C78" t="s">
        <v>187</v>
      </c>
      <c r="D78" t="s">
        <v>25</v>
      </c>
      <c r="E78" t="s">
        <v>33</v>
      </c>
      <c r="F78" t="s">
        <v>11645</v>
      </c>
      <c r="G78" t="s">
        <v>243</v>
      </c>
      <c r="H78" s="1">
        <v>38608</v>
      </c>
      <c r="I78">
        <f t="shared" si="2"/>
        <v>147550</v>
      </c>
    </row>
    <row r="79" spans="1:9" x14ac:dyDescent="0.3">
      <c r="A79">
        <f t="shared" si="3"/>
        <v>147558</v>
      </c>
      <c r="B79">
        <v>78</v>
      </c>
      <c r="C79" t="s">
        <v>205</v>
      </c>
      <c r="D79" t="s">
        <v>25</v>
      </c>
      <c r="E79" t="s">
        <v>29</v>
      </c>
      <c r="F79" t="s">
        <v>18519</v>
      </c>
      <c r="G79" t="s">
        <v>243</v>
      </c>
      <c r="H79" s="1">
        <v>38661</v>
      </c>
      <c r="I79">
        <f t="shared" si="2"/>
        <v>147558</v>
      </c>
    </row>
    <row r="80" spans="1:9" x14ac:dyDescent="0.3">
      <c r="A80">
        <f t="shared" si="3"/>
        <v>147572</v>
      </c>
      <c r="B80">
        <v>79</v>
      </c>
      <c r="C80" t="s">
        <v>239</v>
      </c>
      <c r="D80" t="s">
        <v>25</v>
      </c>
      <c r="E80" t="s">
        <v>33</v>
      </c>
      <c r="F80" t="s">
        <v>17287</v>
      </c>
      <c r="G80" t="s">
        <v>243</v>
      </c>
      <c r="H80" s="1">
        <v>38115</v>
      </c>
      <c r="I80">
        <f t="shared" si="2"/>
        <v>147572</v>
      </c>
    </row>
    <row r="81" spans="1:9" x14ac:dyDescent="0.3">
      <c r="A81">
        <f t="shared" si="3"/>
        <v>147612</v>
      </c>
      <c r="B81">
        <v>80</v>
      </c>
      <c r="C81" t="s">
        <v>309</v>
      </c>
      <c r="D81" t="s">
        <v>25</v>
      </c>
      <c r="E81" t="s">
        <v>80</v>
      </c>
      <c r="F81" t="s">
        <v>18520</v>
      </c>
      <c r="G81" t="s">
        <v>243</v>
      </c>
      <c r="H81" s="1">
        <v>38363</v>
      </c>
      <c r="I81">
        <f t="shared" si="2"/>
        <v>147612</v>
      </c>
    </row>
    <row r="82" spans="1:9" x14ac:dyDescent="0.3">
      <c r="A82">
        <f t="shared" si="3"/>
        <v>147756</v>
      </c>
      <c r="B82">
        <v>81</v>
      </c>
      <c r="C82" t="s">
        <v>91</v>
      </c>
      <c r="D82" t="s">
        <v>25</v>
      </c>
      <c r="E82" t="s">
        <v>59</v>
      </c>
      <c r="F82" t="s">
        <v>6917</v>
      </c>
      <c r="G82" t="s">
        <v>243</v>
      </c>
      <c r="H82" s="1">
        <v>39352</v>
      </c>
      <c r="I82">
        <f t="shared" si="2"/>
        <v>147756</v>
      </c>
    </row>
    <row r="83" spans="1:9" x14ac:dyDescent="0.3">
      <c r="A83">
        <f t="shared" si="3"/>
        <v>147990</v>
      </c>
      <c r="B83">
        <v>82</v>
      </c>
      <c r="C83" t="s">
        <v>306</v>
      </c>
      <c r="D83" t="s">
        <v>25</v>
      </c>
      <c r="E83" t="s">
        <v>26</v>
      </c>
      <c r="F83" t="s">
        <v>18521</v>
      </c>
      <c r="G83" t="s">
        <v>243</v>
      </c>
      <c r="H83" s="1">
        <v>38529</v>
      </c>
      <c r="I83">
        <f t="shared" si="2"/>
        <v>147990</v>
      </c>
    </row>
    <row r="84" spans="1:9" x14ac:dyDescent="0.3">
      <c r="A84">
        <f t="shared" si="3"/>
        <v>148013</v>
      </c>
      <c r="B84">
        <v>83</v>
      </c>
      <c r="C84" t="s">
        <v>172</v>
      </c>
      <c r="D84" t="s">
        <v>25</v>
      </c>
      <c r="E84" t="s">
        <v>33</v>
      </c>
      <c r="F84" t="s">
        <v>18522</v>
      </c>
      <c r="G84" t="s">
        <v>243</v>
      </c>
      <c r="H84" s="1">
        <v>39322</v>
      </c>
      <c r="I84">
        <f t="shared" si="2"/>
        <v>148013</v>
      </c>
    </row>
    <row r="85" spans="1:9" x14ac:dyDescent="0.3">
      <c r="A85">
        <f t="shared" si="3"/>
        <v>148052</v>
      </c>
      <c r="B85">
        <v>84</v>
      </c>
      <c r="C85" t="s">
        <v>299</v>
      </c>
      <c r="D85" t="s">
        <v>25</v>
      </c>
      <c r="E85" t="s">
        <v>26</v>
      </c>
      <c r="F85" t="s">
        <v>18523</v>
      </c>
      <c r="G85" t="s">
        <v>243</v>
      </c>
      <c r="H85" s="1">
        <v>38179</v>
      </c>
      <c r="I85">
        <f t="shared" si="2"/>
        <v>148052</v>
      </c>
    </row>
    <row r="86" spans="1:9" x14ac:dyDescent="0.3">
      <c r="A86">
        <f t="shared" si="3"/>
        <v>148100</v>
      </c>
      <c r="B86">
        <v>85</v>
      </c>
      <c r="C86" t="s">
        <v>543</v>
      </c>
      <c r="D86" t="s">
        <v>25</v>
      </c>
      <c r="E86" t="s">
        <v>80</v>
      </c>
      <c r="F86" t="s">
        <v>28742</v>
      </c>
      <c r="G86" t="s">
        <v>243</v>
      </c>
      <c r="H86" s="1">
        <v>42657</v>
      </c>
      <c r="I86">
        <f t="shared" si="2"/>
        <v>148100</v>
      </c>
    </row>
    <row r="87" spans="1:9" x14ac:dyDescent="0.3">
      <c r="A87">
        <f t="shared" si="3"/>
        <v>148115</v>
      </c>
      <c r="B87">
        <v>86</v>
      </c>
      <c r="C87" t="s">
        <v>262</v>
      </c>
      <c r="D87" t="s">
        <v>25</v>
      </c>
      <c r="E87" t="s">
        <v>26</v>
      </c>
      <c r="F87" t="s">
        <v>18524</v>
      </c>
      <c r="G87" t="s">
        <v>243</v>
      </c>
      <c r="H87" s="1">
        <v>40294</v>
      </c>
      <c r="I87">
        <f t="shared" si="2"/>
        <v>148115</v>
      </c>
    </row>
    <row r="88" spans="1:9" x14ac:dyDescent="0.3">
      <c r="A88">
        <f t="shared" si="3"/>
        <v>148120</v>
      </c>
      <c r="B88">
        <v>87</v>
      </c>
      <c r="C88" t="s">
        <v>160</v>
      </c>
      <c r="D88" t="s">
        <v>25</v>
      </c>
      <c r="E88" t="s">
        <v>26</v>
      </c>
      <c r="F88" t="s">
        <v>18525</v>
      </c>
      <c r="G88" t="s">
        <v>243</v>
      </c>
      <c r="H88" s="1">
        <v>40098</v>
      </c>
      <c r="I88">
        <f t="shared" si="2"/>
        <v>148120</v>
      </c>
    </row>
    <row r="89" spans="1:9" x14ac:dyDescent="0.3">
      <c r="A89">
        <f t="shared" si="3"/>
        <v>148123</v>
      </c>
      <c r="B89">
        <v>88</v>
      </c>
      <c r="C89" t="s">
        <v>311</v>
      </c>
      <c r="D89" t="s">
        <v>25</v>
      </c>
      <c r="E89" t="s">
        <v>33</v>
      </c>
      <c r="F89" t="s">
        <v>18526</v>
      </c>
      <c r="G89" t="s">
        <v>243</v>
      </c>
      <c r="H89" s="1">
        <v>39965</v>
      </c>
      <c r="I89">
        <f t="shared" si="2"/>
        <v>148123</v>
      </c>
    </row>
    <row r="90" spans="1:9" x14ac:dyDescent="0.3">
      <c r="A90">
        <f t="shared" si="3"/>
        <v>148143</v>
      </c>
      <c r="B90">
        <v>89</v>
      </c>
      <c r="C90" t="s">
        <v>632</v>
      </c>
      <c r="D90" t="s">
        <v>25</v>
      </c>
      <c r="E90" t="s">
        <v>26</v>
      </c>
      <c r="F90" t="s">
        <v>28216</v>
      </c>
      <c r="G90" t="s">
        <v>243</v>
      </c>
      <c r="H90" s="1">
        <v>42539</v>
      </c>
      <c r="I90">
        <f t="shared" si="2"/>
        <v>148143</v>
      </c>
    </row>
    <row r="91" spans="1:9" x14ac:dyDescent="0.3">
      <c r="A91">
        <f t="shared" si="3"/>
        <v>148145</v>
      </c>
      <c r="B91">
        <v>90</v>
      </c>
      <c r="C91" t="s">
        <v>447</v>
      </c>
      <c r="D91" t="s">
        <v>25</v>
      </c>
      <c r="E91" t="s">
        <v>80</v>
      </c>
      <c r="F91" t="s">
        <v>18527</v>
      </c>
      <c r="G91" t="s">
        <v>243</v>
      </c>
      <c r="H91" s="1">
        <v>38677</v>
      </c>
      <c r="I91">
        <f t="shared" si="2"/>
        <v>148145</v>
      </c>
    </row>
    <row r="92" spans="1:9" x14ac:dyDescent="0.3">
      <c r="A92">
        <f t="shared" si="3"/>
        <v>148145</v>
      </c>
      <c r="B92">
        <v>90</v>
      </c>
      <c r="C92" t="s">
        <v>274</v>
      </c>
      <c r="D92" t="s">
        <v>25</v>
      </c>
      <c r="E92" t="s">
        <v>29</v>
      </c>
      <c r="F92" t="s">
        <v>18527</v>
      </c>
      <c r="G92" t="s">
        <v>243</v>
      </c>
      <c r="H92" s="1">
        <v>39154</v>
      </c>
      <c r="I92">
        <f t="shared" si="2"/>
        <v>148145</v>
      </c>
    </row>
    <row r="93" spans="1:9" x14ac:dyDescent="0.3">
      <c r="A93">
        <f t="shared" si="3"/>
        <v>148161</v>
      </c>
      <c r="B93">
        <v>92</v>
      </c>
      <c r="C93" t="s">
        <v>211</v>
      </c>
      <c r="D93" t="s">
        <v>25</v>
      </c>
      <c r="E93" t="s">
        <v>26</v>
      </c>
      <c r="F93" t="s">
        <v>10495</v>
      </c>
      <c r="G93" t="s">
        <v>243</v>
      </c>
      <c r="H93" s="1">
        <v>42612</v>
      </c>
      <c r="I93">
        <f t="shared" si="2"/>
        <v>148161</v>
      </c>
    </row>
    <row r="94" spans="1:9" x14ac:dyDescent="0.3">
      <c r="A94">
        <f t="shared" si="3"/>
        <v>148269</v>
      </c>
      <c r="B94">
        <v>93</v>
      </c>
      <c r="C94" t="s">
        <v>293</v>
      </c>
      <c r="D94" t="s">
        <v>25</v>
      </c>
      <c r="E94" t="s">
        <v>80</v>
      </c>
      <c r="F94" t="s">
        <v>18528</v>
      </c>
      <c r="G94" t="s">
        <v>264</v>
      </c>
      <c r="H94" s="1">
        <v>38139</v>
      </c>
      <c r="I94">
        <f t="shared" si="2"/>
        <v>148269</v>
      </c>
    </row>
    <row r="95" spans="1:9" x14ac:dyDescent="0.3">
      <c r="A95">
        <f t="shared" si="3"/>
        <v>148271</v>
      </c>
      <c r="B95">
        <v>94</v>
      </c>
      <c r="C95" t="s">
        <v>164</v>
      </c>
      <c r="D95" t="s">
        <v>25</v>
      </c>
      <c r="E95" t="s">
        <v>41</v>
      </c>
      <c r="F95" t="s">
        <v>18529</v>
      </c>
      <c r="G95" t="s">
        <v>264</v>
      </c>
      <c r="H95" s="1">
        <v>40808</v>
      </c>
      <c r="I95">
        <f t="shared" si="2"/>
        <v>148271</v>
      </c>
    </row>
    <row r="96" spans="1:9" x14ac:dyDescent="0.3">
      <c r="A96">
        <f t="shared" si="3"/>
        <v>148295</v>
      </c>
      <c r="B96">
        <v>95</v>
      </c>
      <c r="C96" t="s">
        <v>222</v>
      </c>
      <c r="D96" t="s">
        <v>25</v>
      </c>
      <c r="E96" t="s">
        <v>33</v>
      </c>
      <c r="F96" t="s">
        <v>13213</v>
      </c>
      <c r="G96" t="s">
        <v>264</v>
      </c>
      <c r="H96" s="1">
        <v>39108</v>
      </c>
      <c r="I96">
        <f t="shared" si="2"/>
        <v>148295</v>
      </c>
    </row>
    <row r="97" spans="1:9" x14ac:dyDescent="0.3">
      <c r="A97">
        <f t="shared" si="3"/>
        <v>148327</v>
      </c>
      <c r="B97">
        <v>96</v>
      </c>
      <c r="C97" t="s">
        <v>457</v>
      </c>
      <c r="D97" t="s">
        <v>25</v>
      </c>
      <c r="E97" t="s">
        <v>29</v>
      </c>
      <c r="F97" t="s">
        <v>13214</v>
      </c>
      <c r="G97" t="s">
        <v>264</v>
      </c>
      <c r="H97" s="1">
        <v>38450</v>
      </c>
      <c r="I97">
        <f t="shared" si="2"/>
        <v>148327</v>
      </c>
    </row>
    <row r="98" spans="1:9" x14ac:dyDescent="0.3">
      <c r="A98">
        <f t="shared" si="3"/>
        <v>148333</v>
      </c>
      <c r="B98">
        <v>97</v>
      </c>
      <c r="C98" t="s">
        <v>185</v>
      </c>
      <c r="D98" t="s">
        <v>25</v>
      </c>
      <c r="E98" t="s">
        <v>37</v>
      </c>
      <c r="F98" t="s">
        <v>18530</v>
      </c>
      <c r="G98" t="s">
        <v>264</v>
      </c>
      <c r="H98" s="1">
        <v>38916</v>
      </c>
      <c r="I98">
        <f t="shared" si="2"/>
        <v>148333</v>
      </c>
    </row>
    <row r="99" spans="1:9" x14ac:dyDescent="0.3">
      <c r="A99">
        <f t="shared" si="3"/>
        <v>148440</v>
      </c>
      <c r="B99">
        <v>98</v>
      </c>
      <c r="C99" t="s">
        <v>323</v>
      </c>
      <c r="D99" t="s">
        <v>25</v>
      </c>
      <c r="E99" t="s">
        <v>37</v>
      </c>
      <c r="F99" t="s">
        <v>16323</v>
      </c>
      <c r="G99" t="s">
        <v>264</v>
      </c>
      <c r="H99" s="1">
        <v>38600</v>
      </c>
      <c r="I99">
        <f t="shared" si="2"/>
        <v>148440</v>
      </c>
    </row>
    <row r="100" spans="1:9" x14ac:dyDescent="0.3">
      <c r="A100">
        <f t="shared" si="3"/>
        <v>148473</v>
      </c>
      <c r="B100">
        <v>99</v>
      </c>
      <c r="C100" t="s">
        <v>176</v>
      </c>
      <c r="D100" t="s">
        <v>25</v>
      </c>
      <c r="E100" t="s">
        <v>145</v>
      </c>
      <c r="F100" t="s">
        <v>15209</v>
      </c>
      <c r="G100" t="s">
        <v>264</v>
      </c>
      <c r="H100" s="1">
        <v>39025</v>
      </c>
      <c r="I100">
        <f t="shared" si="2"/>
        <v>148473</v>
      </c>
    </row>
    <row r="101" spans="1:9" x14ac:dyDescent="0.3">
      <c r="A101">
        <f t="shared" si="3"/>
        <v>148486</v>
      </c>
      <c r="B101">
        <v>100</v>
      </c>
      <c r="C101" t="s">
        <v>241</v>
      </c>
      <c r="D101" t="s">
        <v>25</v>
      </c>
      <c r="E101" t="s">
        <v>33</v>
      </c>
      <c r="F101" t="s">
        <v>18531</v>
      </c>
      <c r="G101" t="s">
        <v>264</v>
      </c>
      <c r="H101" s="1">
        <v>38176</v>
      </c>
      <c r="I101">
        <f t="shared" si="2"/>
        <v>148486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148550</v>
      </c>
      <c r="B103" t="s">
        <v>244</v>
      </c>
      <c r="C103" t="s">
        <v>131</v>
      </c>
      <c r="D103" t="s">
        <v>25</v>
      </c>
      <c r="E103" t="s">
        <v>37</v>
      </c>
      <c r="F103" t="s">
        <v>18532</v>
      </c>
      <c r="G103" t="s">
        <v>264</v>
      </c>
      <c r="H103" s="1">
        <v>38558</v>
      </c>
      <c r="I103">
        <f t="shared" si="2"/>
        <v>148550</v>
      </c>
    </row>
    <row r="104" spans="1:9" x14ac:dyDescent="0.3">
      <c r="A104">
        <f t="shared" si="3"/>
        <v>148695</v>
      </c>
      <c r="B104">
        <v>102</v>
      </c>
      <c r="C104" t="s">
        <v>422</v>
      </c>
      <c r="D104" t="s">
        <v>25</v>
      </c>
      <c r="E104" t="s">
        <v>26</v>
      </c>
      <c r="F104" t="s">
        <v>18533</v>
      </c>
      <c r="G104" t="s">
        <v>264</v>
      </c>
      <c r="H104" s="1">
        <v>38108</v>
      </c>
      <c r="I104">
        <f t="shared" si="2"/>
        <v>148695</v>
      </c>
    </row>
    <row r="105" spans="1:9" x14ac:dyDescent="0.3">
      <c r="A105">
        <f t="shared" si="3"/>
        <v>148734</v>
      </c>
      <c r="B105">
        <v>103</v>
      </c>
      <c r="C105" t="s">
        <v>220</v>
      </c>
      <c r="D105" t="s">
        <v>25</v>
      </c>
      <c r="E105" t="s">
        <v>26</v>
      </c>
      <c r="F105" t="s">
        <v>18534</v>
      </c>
      <c r="G105" t="s">
        <v>264</v>
      </c>
      <c r="H105" s="1">
        <v>39054</v>
      </c>
      <c r="I105">
        <f t="shared" si="2"/>
        <v>148734</v>
      </c>
    </row>
    <row r="106" spans="1:9" x14ac:dyDescent="0.3">
      <c r="A106">
        <f t="shared" si="3"/>
        <v>148766</v>
      </c>
      <c r="B106">
        <v>104</v>
      </c>
      <c r="C106" t="s">
        <v>247</v>
      </c>
      <c r="D106" t="s">
        <v>25</v>
      </c>
      <c r="E106" t="s">
        <v>203</v>
      </c>
      <c r="F106" t="s">
        <v>18535</v>
      </c>
      <c r="G106" t="s">
        <v>264</v>
      </c>
      <c r="H106" s="1">
        <v>38644</v>
      </c>
      <c r="I106">
        <f t="shared" si="2"/>
        <v>148766</v>
      </c>
    </row>
    <row r="107" spans="1:9" x14ac:dyDescent="0.3">
      <c r="A107">
        <f t="shared" si="3"/>
        <v>148793</v>
      </c>
      <c r="B107">
        <v>105</v>
      </c>
      <c r="C107" t="s">
        <v>607</v>
      </c>
      <c r="D107" t="s">
        <v>25</v>
      </c>
      <c r="E107" t="s">
        <v>33</v>
      </c>
      <c r="F107" t="s">
        <v>28591</v>
      </c>
      <c r="G107" t="s">
        <v>264</v>
      </c>
      <c r="H107" s="1">
        <v>42627</v>
      </c>
      <c r="I107">
        <f t="shared" si="2"/>
        <v>148793</v>
      </c>
    </row>
    <row r="108" spans="1:9" x14ac:dyDescent="0.3">
      <c r="A108">
        <f t="shared" si="3"/>
        <v>148829</v>
      </c>
      <c r="B108">
        <v>106</v>
      </c>
      <c r="C108" t="s">
        <v>214</v>
      </c>
      <c r="D108" t="s">
        <v>25</v>
      </c>
      <c r="E108" t="s">
        <v>41</v>
      </c>
      <c r="F108" t="s">
        <v>18536</v>
      </c>
      <c r="G108" t="s">
        <v>264</v>
      </c>
      <c r="H108" s="1">
        <v>40704</v>
      </c>
      <c r="I108">
        <f t="shared" si="2"/>
        <v>148829</v>
      </c>
    </row>
    <row r="109" spans="1:9" x14ac:dyDescent="0.3">
      <c r="A109">
        <f t="shared" si="3"/>
        <v>148836</v>
      </c>
      <c r="B109">
        <v>107</v>
      </c>
      <c r="C109" t="s">
        <v>395</v>
      </c>
      <c r="D109" t="s">
        <v>25</v>
      </c>
      <c r="E109" t="s">
        <v>33</v>
      </c>
      <c r="F109" t="s">
        <v>18537</v>
      </c>
      <c r="G109" t="s">
        <v>264</v>
      </c>
      <c r="H109" s="1">
        <v>38145</v>
      </c>
      <c r="I109">
        <f t="shared" si="2"/>
        <v>148836</v>
      </c>
    </row>
    <row r="110" spans="1:9" x14ac:dyDescent="0.3">
      <c r="A110">
        <f t="shared" si="3"/>
        <v>149025</v>
      </c>
      <c r="B110">
        <v>108</v>
      </c>
      <c r="C110" t="s">
        <v>363</v>
      </c>
      <c r="D110" t="s">
        <v>25</v>
      </c>
      <c r="E110" t="s">
        <v>37</v>
      </c>
      <c r="F110" t="s">
        <v>18538</v>
      </c>
      <c r="G110" t="s">
        <v>308</v>
      </c>
      <c r="H110" s="1">
        <v>39285</v>
      </c>
      <c r="I110">
        <f t="shared" si="2"/>
        <v>149025</v>
      </c>
    </row>
    <row r="111" spans="1:9" x14ac:dyDescent="0.3">
      <c r="A111">
        <f t="shared" si="3"/>
        <v>149088</v>
      </c>
      <c r="B111">
        <v>109</v>
      </c>
      <c r="C111" t="s">
        <v>391</v>
      </c>
      <c r="D111" t="s">
        <v>25</v>
      </c>
      <c r="E111" t="s">
        <v>33</v>
      </c>
      <c r="F111" t="s">
        <v>18539</v>
      </c>
      <c r="G111" t="s">
        <v>308</v>
      </c>
      <c r="H111" s="1">
        <v>39101</v>
      </c>
      <c r="I111">
        <f t="shared" si="2"/>
        <v>149088</v>
      </c>
    </row>
    <row r="112" spans="1:9" x14ac:dyDescent="0.3">
      <c r="A112">
        <f t="shared" si="3"/>
        <v>149127</v>
      </c>
      <c r="B112">
        <v>110</v>
      </c>
      <c r="C112" t="s">
        <v>346</v>
      </c>
      <c r="D112" t="s">
        <v>25</v>
      </c>
      <c r="E112" t="s">
        <v>145</v>
      </c>
      <c r="F112" t="s">
        <v>18540</v>
      </c>
      <c r="G112" t="s">
        <v>308</v>
      </c>
      <c r="H112" s="1">
        <v>38682</v>
      </c>
      <c r="I112">
        <f t="shared" si="2"/>
        <v>149127</v>
      </c>
    </row>
    <row r="113" spans="1:9" x14ac:dyDescent="0.3">
      <c r="A113">
        <f t="shared" si="3"/>
        <v>149158</v>
      </c>
      <c r="B113">
        <v>111</v>
      </c>
      <c r="C113" t="s">
        <v>224</v>
      </c>
      <c r="D113" t="s">
        <v>25</v>
      </c>
      <c r="E113" t="s">
        <v>37</v>
      </c>
      <c r="F113" t="s">
        <v>18541</v>
      </c>
      <c r="G113" t="s">
        <v>308</v>
      </c>
      <c r="H113" s="1">
        <v>40240</v>
      </c>
      <c r="I113">
        <f t="shared" si="2"/>
        <v>149158</v>
      </c>
    </row>
    <row r="114" spans="1:9" x14ac:dyDescent="0.3">
      <c r="A114">
        <f t="shared" si="3"/>
        <v>149194</v>
      </c>
      <c r="B114">
        <v>112</v>
      </c>
      <c r="C114" t="s">
        <v>278</v>
      </c>
      <c r="D114" t="s">
        <v>25</v>
      </c>
      <c r="E114" t="s">
        <v>26</v>
      </c>
      <c r="F114" t="s">
        <v>17365</v>
      </c>
      <c r="G114" t="s">
        <v>308</v>
      </c>
      <c r="H114" s="1">
        <v>38598</v>
      </c>
      <c r="I114">
        <f t="shared" si="2"/>
        <v>149194</v>
      </c>
    </row>
    <row r="115" spans="1:9" x14ac:dyDescent="0.3">
      <c r="A115">
        <f t="shared" si="3"/>
        <v>149212</v>
      </c>
      <c r="B115">
        <v>113</v>
      </c>
      <c r="C115" t="s">
        <v>354</v>
      </c>
      <c r="D115" t="s">
        <v>25</v>
      </c>
      <c r="E115" t="s">
        <v>26</v>
      </c>
      <c r="F115" t="s">
        <v>18542</v>
      </c>
      <c r="G115" t="s">
        <v>308</v>
      </c>
      <c r="H115" s="1">
        <v>38472</v>
      </c>
      <c r="I115">
        <f t="shared" si="2"/>
        <v>149212</v>
      </c>
    </row>
    <row r="116" spans="1:9" x14ac:dyDescent="0.3">
      <c r="A116">
        <f t="shared" si="3"/>
        <v>149221</v>
      </c>
      <c r="B116">
        <v>114</v>
      </c>
      <c r="C116" t="s">
        <v>265</v>
      </c>
      <c r="D116" t="s">
        <v>25</v>
      </c>
      <c r="E116" t="s">
        <v>26</v>
      </c>
      <c r="F116" t="s">
        <v>18543</v>
      </c>
      <c r="G116" t="s">
        <v>308</v>
      </c>
      <c r="H116" s="1">
        <v>39249</v>
      </c>
      <c r="I116">
        <f t="shared" si="2"/>
        <v>149221</v>
      </c>
    </row>
    <row r="117" spans="1:9" x14ac:dyDescent="0.3">
      <c r="A117">
        <f t="shared" si="3"/>
        <v>149269</v>
      </c>
      <c r="B117">
        <v>115</v>
      </c>
      <c r="C117" t="s">
        <v>328</v>
      </c>
      <c r="D117" t="s">
        <v>25</v>
      </c>
      <c r="E117" t="s">
        <v>37</v>
      </c>
      <c r="F117" t="s">
        <v>18544</v>
      </c>
      <c r="G117" t="s">
        <v>308</v>
      </c>
      <c r="H117" s="1">
        <v>38655</v>
      </c>
      <c r="I117">
        <f t="shared" si="2"/>
        <v>149269</v>
      </c>
    </row>
    <row r="118" spans="1:9" x14ac:dyDescent="0.3">
      <c r="A118">
        <f t="shared" si="3"/>
        <v>149276</v>
      </c>
      <c r="B118">
        <v>116</v>
      </c>
      <c r="C118" t="s">
        <v>616</v>
      </c>
      <c r="D118" t="s">
        <v>25</v>
      </c>
      <c r="E118" t="s">
        <v>33</v>
      </c>
      <c r="F118" t="s">
        <v>18545</v>
      </c>
      <c r="G118" t="s">
        <v>308</v>
      </c>
      <c r="H118" s="1">
        <v>39207</v>
      </c>
      <c r="I118">
        <f t="shared" si="2"/>
        <v>149276</v>
      </c>
    </row>
    <row r="119" spans="1:9" x14ac:dyDescent="0.3">
      <c r="A119">
        <f t="shared" si="3"/>
        <v>149306</v>
      </c>
      <c r="B119">
        <v>117</v>
      </c>
      <c r="C119" t="s">
        <v>319</v>
      </c>
      <c r="D119" t="s">
        <v>25</v>
      </c>
      <c r="E119" t="s">
        <v>145</v>
      </c>
      <c r="F119" t="s">
        <v>18546</v>
      </c>
      <c r="G119" t="s">
        <v>308</v>
      </c>
      <c r="H119" s="1">
        <v>38198</v>
      </c>
      <c r="I119">
        <f t="shared" si="2"/>
        <v>149306</v>
      </c>
    </row>
    <row r="120" spans="1:9" x14ac:dyDescent="0.3">
      <c r="A120">
        <f t="shared" si="3"/>
        <v>149328</v>
      </c>
      <c r="B120">
        <v>118</v>
      </c>
      <c r="C120" t="s">
        <v>285</v>
      </c>
      <c r="D120" t="s">
        <v>25</v>
      </c>
      <c r="E120" t="s">
        <v>26</v>
      </c>
      <c r="F120" t="s">
        <v>18547</v>
      </c>
      <c r="G120" t="s">
        <v>308</v>
      </c>
      <c r="H120" s="1">
        <v>38973</v>
      </c>
      <c r="I120">
        <f t="shared" si="2"/>
        <v>149328</v>
      </c>
    </row>
    <row r="121" spans="1:9" x14ac:dyDescent="0.3">
      <c r="A121">
        <f t="shared" si="3"/>
        <v>149332</v>
      </c>
      <c r="B121">
        <v>119</v>
      </c>
      <c r="C121" t="s">
        <v>792</v>
      </c>
      <c r="D121" t="s">
        <v>25</v>
      </c>
      <c r="E121" t="s">
        <v>145</v>
      </c>
      <c r="F121" t="s">
        <v>18548</v>
      </c>
      <c r="G121" t="s">
        <v>308</v>
      </c>
      <c r="H121" s="1">
        <v>41390</v>
      </c>
      <c r="I121">
        <f t="shared" si="2"/>
        <v>149332</v>
      </c>
    </row>
    <row r="122" spans="1:9" x14ac:dyDescent="0.3">
      <c r="A122">
        <f t="shared" si="3"/>
        <v>149381</v>
      </c>
      <c r="B122">
        <v>120</v>
      </c>
      <c r="C122" t="s">
        <v>280</v>
      </c>
      <c r="D122" t="s">
        <v>25</v>
      </c>
      <c r="E122" t="s">
        <v>281</v>
      </c>
      <c r="F122" t="s">
        <v>13252</v>
      </c>
      <c r="G122" t="s">
        <v>308</v>
      </c>
      <c r="H122" s="1">
        <v>39293</v>
      </c>
      <c r="I122">
        <f t="shared" si="2"/>
        <v>149381</v>
      </c>
    </row>
    <row r="123" spans="1:9" x14ac:dyDescent="0.3">
      <c r="A123">
        <f t="shared" si="3"/>
        <v>149383</v>
      </c>
      <c r="B123">
        <v>121</v>
      </c>
      <c r="C123" t="s">
        <v>103</v>
      </c>
      <c r="D123" t="s">
        <v>25</v>
      </c>
      <c r="E123" t="s">
        <v>80</v>
      </c>
      <c r="F123" t="s">
        <v>18549</v>
      </c>
      <c r="G123" t="s">
        <v>308</v>
      </c>
      <c r="H123" s="1">
        <v>38327</v>
      </c>
      <c r="I123">
        <f t="shared" si="2"/>
        <v>149383</v>
      </c>
    </row>
    <row r="124" spans="1:9" x14ac:dyDescent="0.3">
      <c r="A124">
        <f t="shared" si="3"/>
        <v>149402</v>
      </c>
      <c r="B124">
        <v>122</v>
      </c>
      <c r="C124" t="s">
        <v>321</v>
      </c>
      <c r="D124" t="s">
        <v>25</v>
      </c>
      <c r="E124" t="s">
        <v>37</v>
      </c>
      <c r="F124" t="s">
        <v>18550</v>
      </c>
      <c r="G124" t="s">
        <v>308</v>
      </c>
      <c r="H124" s="1">
        <v>38970</v>
      </c>
      <c r="I124">
        <f t="shared" si="2"/>
        <v>149402</v>
      </c>
    </row>
    <row r="125" spans="1:9" x14ac:dyDescent="0.3">
      <c r="A125">
        <f t="shared" si="3"/>
        <v>149402</v>
      </c>
      <c r="B125">
        <v>122</v>
      </c>
      <c r="C125" t="s">
        <v>27722</v>
      </c>
      <c r="D125" t="s">
        <v>25</v>
      </c>
      <c r="E125" t="s">
        <v>33</v>
      </c>
      <c r="F125" t="s">
        <v>18550</v>
      </c>
      <c r="G125" t="s">
        <v>308</v>
      </c>
      <c r="H125" s="1">
        <v>42713</v>
      </c>
      <c r="I125">
        <f t="shared" si="2"/>
        <v>149402</v>
      </c>
    </row>
    <row r="126" spans="1:9" x14ac:dyDescent="0.3">
      <c r="A126">
        <f t="shared" si="3"/>
        <v>149439</v>
      </c>
      <c r="B126">
        <v>124</v>
      </c>
      <c r="C126" t="s">
        <v>258</v>
      </c>
      <c r="D126" t="s">
        <v>25</v>
      </c>
      <c r="E126" t="s">
        <v>127</v>
      </c>
      <c r="F126" t="s">
        <v>18551</v>
      </c>
      <c r="G126" t="s">
        <v>308</v>
      </c>
      <c r="H126" s="1">
        <v>39772</v>
      </c>
      <c r="I126">
        <f t="shared" si="2"/>
        <v>149439</v>
      </c>
    </row>
    <row r="127" spans="1:9" x14ac:dyDescent="0.3">
      <c r="A127">
        <f t="shared" si="3"/>
        <v>149459</v>
      </c>
      <c r="B127">
        <v>125</v>
      </c>
      <c r="C127" t="s">
        <v>374</v>
      </c>
      <c r="D127" t="s">
        <v>25</v>
      </c>
      <c r="E127" t="s">
        <v>41</v>
      </c>
      <c r="F127" t="s">
        <v>18552</v>
      </c>
      <c r="G127" t="s">
        <v>308</v>
      </c>
      <c r="H127" s="1">
        <v>38100</v>
      </c>
      <c r="I127">
        <f t="shared" si="2"/>
        <v>149459</v>
      </c>
    </row>
    <row r="128" spans="1:9" x14ac:dyDescent="0.3">
      <c r="A128">
        <f t="shared" si="3"/>
        <v>149481</v>
      </c>
      <c r="B128">
        <v>126</v>
      </c>
      <c r="C128" t="s">
        <v>295</v>
      </c>
      <c r="D128" t="s">
        <v>25</v>
      </c>
      <c r="E128" t="s">
        <v>26</v>
      </c>
      <c r="F128" t="s">
        <v>18553</v>
      </c>
      <c r="G128" t="s">
        <v>308</v>
      </c>
      <c r="H128" s="1">
        <v>39300</v>
      </c>
      <c r="I128">
        <f t="shared" si="2"/>
        <v>149481</v>
      </c>
    </row>
    <row r="129" spans="1:9" x14ac:dyDescent="0.3">
      <c r="A129">
        <f t="shared" si="3"/>
        <v>149557</v>
      </c>
      <c r="B129">
        <v>127</v>
      </c>
      <c r="C129" t="s">
        <v>28848</v>
      </c>
      <c r="D129" t="s">
        <v>25</v>
      </c>
      <c r="E129" t="s">
        <v>33</v>
      </c>
      <c r="F129" t="s">
        <v>11737</v>
      </c>
      <c r="G129" t="s">
        <v>308</v>
      </c>
      <c r="H129" s="1">
        <v>42691</v>
      </c>
      <c r="I129">
        <f t="shared" si="2"/>
        <v>149557</v>
      </c>
    </row>
    <row r="130" spans="1:9" x14ac:dyDescent="0.3">
      <c r="A130">
        <f t="shared" si="3"/>
        <v>149574</v>
      </c>
      <c r="B130">
        <v>128</v>
      </c>
      <c r="C130" t="s">
        <v>218</v>
      </c>
      <c r="D130" t="s">
        <v>25</v>
      </c>
      <c r="E130" t="s">
        <v>59</v>
      </c>
      <c r="F130" t="s">
        <v>13258</v>
      </c>
      <c r="G130" t="s">
        <v>308</v>
      </c>
      <c r="H130" s="1">
        <v>39396</v>
      </c>
      <c r="I130">
        <f t="shared" ref="I130:I193" si="4">A130</f>
        <v>149574</v>
      </c>
    </row>
    <row r="131" spans="1:9" x14ac:dyDescent="0.3">
      <c r="A131">
        <f t="shared" ref="A131:A194" si="5">(LEFT(F131)*10^5)+(MID(F131,3,2)*10^3)+RIGHT(F131,3)</f>
        <v>149600</v>
      </c>
      <c r="B131">
        <v>129</v>
      </c>
      <c r="C131" t="s">
        <v>344</v>
      </c>
      <c r="D131" t="s">
        <v>25</v>
      </c>
      <c r="E131" t="s">
        <v>41</v>
      </c>
      <c r="F131" t="s">
        <v>18554</v>
      </c>
      <c r="G131" t="s">
        <v>308</v>
      </c>
      <c r="H131" s="1">
        <v>38685</v>
      </c>
      <c r="I131">
        <f t="shared" si="4"/>
        <v>149600</v>
      </c>
    </row>
    <row r="132" spans="1:9" x14ac:dyDescent="0.3">
      <c r="A132">
        <f t="shared" si="5"/>
        <v>149616</v>
      </c>
      <c r="B132">
        <v>130</v>
      </c>
      <c r="C132" t="s">
        <v>435</v>
      </c>
      <c r="D132" t="s">
        <v>25</v>
      </c>
      <c r="E132" t="s">
        <v>33</v>
      </c>
      <c r="F132" t="s">
        <v>18555</v>
      </c>
      <c r="G132" t="s">
        <v>308</v>
      </c>
      <c r="H132" s="1">
        <v>38173</v>
      </c>
      <c r="I132">
        <f t="shared" si="4"/>
        <v>149616</v>
      </c>
    </row>
    <row r="133" spans="1:9" x14ac:dyDescent="0.3">
      <c r="A133">
        <f t="shared" si="5"/>
        <v>149619</v>
      </c>
      <c r="B133">
        <v>131</v>
      </c>
      <c r="C133" t="s">
        <v>466</v>
      </c>
      <c r="D133" t="s">
        <v>25</v>
      </c>
      <c r="E133" t="s">
        <v>37</v>
      </c>
      <c r="F133" t="s">
        <v>18556</v>
      </c>
      <c r="G133" t="s">
        <v>308</v>
      </c>
      <c r="H133" s="1">
        <v>39467</v>
      </c>
      <c r="I133">
        <f t="shared" si="4"/>
        <v>149619</v>
      </c>
    </row>
    <row r="134" spans="1:9" x14ac:dyDescent="0.3">
      <c r="A134">
        <f t="shared" si="5"/>
        <v>149627</v>
      </c>
      <c r="B134">
        <v>132</v>
      </c>
      <c r="C134" t="s">
        <v>365</v>
      </c>
      <c r="D134" t="s">
        <v>25</v>
      </c>
      <c r="E134" t="s">
        <v>33</v>
      </c>
      <c r="F134" t="s">
        <v>11741</v>
      </c>
      <c r="G134" t="s">
        <v>308</v>
      </c>
      <c r="H134" s="1">
        <v>38429</v>
      </c>
      <c r="I134">
        <f t="shared" si="4"/>
        <v>149627</v>
      </c>
    </row>
    <row r="135" spans="1:9" x14ac:dyDescent="0.3">
      <c r="A135">
        <f t="shared" si="5"/>
        <v>149635</v>
      </c>
      <c r="B135">
        <v>133</v>
      </c>
      <c r="C135" t="s">
        <v>28279</v>
      </c>
      <c r="D135" t="s">
        <v>25</v>
      </c>
      <c r="E135" t="s">
        <v>80</v>
      </c>
      <c r="F135" t="s">
        <v>21864</v>
      </c>
      <c r="G135" t="s">
        <v>308</v>
      </c>
      <c r="H135" s="1">
        <v>42654</v>
      </c>
      <c r="I135">
        <f t="shared" si="4"/>
        <v>149635</v>
      </c>
    </row>
    <row r="136" spans="1:9" x14ac:dyDescent="0.3">
      <c r="A136">
        <f t="shared" si="5"/>
        <v>149667</v>
      </c>
      <c r="B136">
        <v>134</v>
      </c>
      <c r="C136" t="s">
        <v>267</v>
      </c>
      <c r="D136" t="s">
        <v>25</v>
      </c>
      <c r="E136" t="s">
        <v>37</v>
      </c>
      <c r="F136" t="s">
        <v>11742</v>
      </c>
      <c r="G136" t="s">
        <v>308</v>
      </c>
      <c r="H136" s="1">
        <v>39097</v>
      </c>
      <c r="I136">
        <f t="shared" si="4"/>
        <v>149667</v>
      </c>
    </row>
    <row r="137" spans="1:9" x14ac:dyDescent="0.3">
      <c r="A137">
        <f t="shared" si="5"/>
        <v>149674</v>
      </c>
      <c r="B137">
        <v>135</v>
      </c>
      <c r="C137" t="s">
        <v>372</v>
      </c>
      <c r="D137" t="s">
        <v>25</v>
      </c>
      <c r="E137" t="s">
        <v>33</v>
      </c>
      <c r="F137" t="s">
        <v>18557</v>
      </c>
      <c r="G137" t="s">
        <v>308</v>
      </c>
      <c r="H137" s="1">
        <v>38823</v>
      </c>
      <c r="I137">
        <f t="shared" si="4"/>
        <v>149674</v>
      </c>
    </row>
    <row r="138" spans="1:9" x14ac:dyDescent="0.3">
      <c r="A138">
        <f t="shared" si="5"/>
        <v>149680</v>
      </c>
      <c r="B138">
        <v>136</v>
      </c>
      <c r="C138" t="s">
        <v>200</v>
      </c>
      <c r="D138" t="s">
        <v>25</v>
      </c>
      <c r="E138" t="s">
        <v>33</v>
      </c>
      <c r="F138" t="s">
        <v>18558</v>
      </c>
      <c r="G138" t="s">
        <v>339</v>
      </c>
      <c r="H138" s="1">
        <v>39171</v>
      </c>
      <c r="I138">
        <f t="shared" si="4"/>
        <v>149680</v>
      </c>
    </row>
    <row r="139" spans="1:9" x14ac:dyDescent="0.3">
      <c r="A139">
        <f t="shared" si="5"/>
        <v>149685</v>
      </c>
      <c r="B139">
        <v>137</v>
      </c>
      <c r="C139" t="s">
        <v>287</v>
      </c>
      <c r="D139" t="s">
        <v>25</v>
      </c>
      <c r="E139" t="s">
        <v>33</v>
      </c>
      <c r="F139" t="s">
        <v>18559</v>
      </c>
      <c r="G139" t="s">
        <v>339</v>
      </c>
      <c r="H139" s="1">
        <v>41319</v>
      </c>
      <c r="I139">
        <f t="shared" si="4"/>
        <v>149685</v>
      </c>
    </row>
    <row r="140" spans="1:9" x14ac:dyDescent="0.3">
      <c r="A140">
        <f t="shared" si="5"/>
        <v>149685</v>
      </c>
      <c r="B140">
        <v>137</v>
      </c>
      <c r="C140" t="s">
        <v>571</v>
      </c>
      <c r="D140" t="s">
        <v>25</v>
      </c>
      <c r="E140" t="s">
        <v>37</v>
      </c>
      <c r="F140" t="s">
        <v>18559</v>
      </c>
      <c r="G140" t="s">
        <v>339</v>
      </c>
      <c r="H140" s="1">
        <v>42436</v>
      </c>
      <c r="I140">
        <f t="shared" si="4"/>
        <v>149685</v>
      </c>
    </row>
    <row r="141" spans="1:9" x14ac:dyDescent="0.3">
      <c r="A141">
        <f t="shared" si="5"/>
        <v>149693</v>
      </c>
      <c r="B141">
        <v>139</v>
      </c>
      <c r="C141" t="s">
        <v>252</v>
      </c>
      <c r="D141" t="s">
        <v>25</v>
      </c>
      <c r="E141" t="s">
        <v>26</v>
      </c>
      <c r="F141" t="s">
        <v>15210</v>
      </c>
      <c r="G141" t="s">
        <v>339</v>
      </c>
      <c r="H141" s="1">
        <v>38182</v>
      </c>
      <c r="I141">
        <f t="shared" si="4"/>
        <v>149693</v>
      </c>
    </row>
    <row r="142" spans="1:9" x14ac:dyDescent="0.3">
      <c r="A142">
        <f t="shared" si="5"/>
        <v>149693</v>
      </c>
      <c r="B142">
        <v>139</v>
      </c>
      <c r="C142" t="s">
        <v>686</v>
      </c>
      <c r="D142" t="s">
        <v>25</v>
      </c>
      <c r="E142" t="s">
        <v>33</v>
      </c>
      <c r="F142" t="s">
        <v>15210</v>
      </c>
      <c r="G142" t="s">
        <v>339</v>
      </c>
      <c r="H142" s="1">
        <v>38924</v>
      </c>
      <c r="I142">
        <f t="shared" si="4"/>
        <v>149693</v>
      </c>
    </row>
    <row r="143" spans="1:9" x14ac:dyDescent="0.3">
      <c r="A143">
        <f t="shared" si="5"/>
        <v>149713</v>
      </c>
      <c r="B143">
        <v>141</v>
      </c>
      <c r="C143" t="s">
        <v>209</v>
      </c>
      <c r="D143" t="s">
        <v>25</v>
      </c>
      <c r="E143" t="s">
        <v>127</v>
      </c>
      <c r="F143" t="s">
        <v>18560</v>
      </c>
      <c r="G143" t="s">
        <v>339</v>
      </c>
      <c r="H143" s="1">
        <v>40062</v>
      </c>
      <c r="I143">
        <f t="shared" si="4"/>
        <v>149713</v>
      </c>
    </row>
    <row r="144" spans="1:9" x14ac:dyDescent="0.3">
      <c r="A144">
        <f t="shared" si="5"/>
        <v>149716</v>
      </c>
      <c r="B144">
        <v>142</v>
      </c>
      <c r="C144" t="s">
        <v>546</v>
      </c>
      <c r="D144" t="s">
        <v>25</v>
      </c>
      <c r="E144" t="s">
        <v>80</v>
      </c>
      <c r="F144" t="s">
        <v>18561</v>
      </c>
      <c r="G144" t="s">
        <v>339</v>
      </c>
      <c r="H144" s="1">
        <v>39843</v>
      </c>
      <c r="I144">
        <f t="shared" si="4"/>
        <v>149716</v>
      </c>
    </row>
    <row r="145" spans="1:9" x14ac:dyDescent="0.3">
      <c r="A145">
        <f t="shared" si="5"/>
        <v>149732</v>
      </c>
      <c r="B145">
        <v>143</v>
      </c>
      <c r="C145" t="s">
        <v>393</v>
      </c>
      <c r="D145" t="s">
        <v>25</v>
      </c>
      <c r="E145" t="s">
        <v>80</v>
      </c>
      <c r="F145" t="s">
        <v>13265</v>
      </c>
      <c r="G145" t="s">
        <v>339</v>
      </c>
      <c r="H145" s="1">
        <v>38165</v>
      </c>
      <c r="I145">
        <f t="shared" si="4"/>
        <v>149732</v>
      </c>
    </row>
    <row r="146" spans="1:9" x14ac:dyDescent="0.3">
      <c r="A146">
        <f t="shared" si="5"/>
        <v>149745</v>
      </c>
      <c r="B146">
        <v>144</v>
      </c>
      <c r="C146" t="s">
        <v>342</v>
      </c>
      <c r="D146" t="s">
        <v>25</v>
      </c>
      <c r="E146" t="s">
        <v>26</v>
      </c>
      <c r="F146" t="s">
        <v>6994</v>
      </c>
      <c r="G146" t="s">
        <v>339</v>
      </c>
      <c r="H146" s="1">
        <v>40507</v>
      </c>
      <c r="I146">
        <f t="shared" si="4"/>
        <v>149745</v>
      </c>
    </row>
    <row r="147" spans="1:9" x14ac:dyDescent="0.3">
      <c r="A147">
        <f t="shared" si="5"/>
        <v>149878</v>
      </c>
      <c r="B147">
        <v>145</v>
      </c>
      <c r="C147" t="s">
        <v>230</v>
      </c>
      <c r="D147" t="s">
        <v>25</v>
      </c>
      <c r="E147" t="s">
        <v>33</v>
      </c>
      <c r="F147" t="s">
        <v>11753</v>
      </c>
      <c r="G147" t="s">
        <v>339</v>
      </c>
      <c r="H147" s="1">
        <v>38033</v>
      </c>
      <c r="I147">
        <f t="shared" si="4"/>
        <v>149878</v>
      </c>
    </row>
    <row r="148" spans="1:9" x14ac:dyDescent="0.3">
      <c r="A148">
        <f t="shared" si="5"/>
        <v>149894</v>
      </c>
      <c r="B148">
        <v>146</v>
      </c>
      <c r="C148" t="s">
        <v>28093</v>
      </c>
      <c r="D148" t="s">
        <v>25</v>
      </c>
      <c r="E148" t="s">
        <v>26</v>
      </c>
      <c r="F148" t="s">
        <v>28413</v>
      </c>
      <c r="G148" t="s">
        <v>339</v>
      </c>
      <c r="H148" s="1">
        <v>42589</v>
      </c>
      <c r="I148">
        <f t="shared" si="4"/>
        <v>149894</v>
      </c>
    </row>
    <row r="149" spans="1:9" x14ac:dyDescent="0.3">
      <c r="A149">
        <f t="shared" si="5"/>
        <v>149898</v>
      </c>
      <c r="B149">
        <v>147</v>
      </c>
      <c r="C149" t="s">
        <v>380</v>
      </c>
      <c r="D149" t="s">
        <v>25</v>
      </c>
      <c r="E149" t="s">
        <v>145</v>
      </c>
      <c r="F149" t="s">
        <v>18562</v>
      </c>
      <c r="G149" t="s">
        <v>339</v>
      </c>
      <c r="H149" s="1">
        <v>39177</v>
      </c>
      <c r="I149">
        <f t="shared" si="4"/>
        <v>149898</v>
      </c>
    </row>
    <row r="150" spans="1:9" x14ac:dyDescent="0.3">
      <c r="A150">
        <f t="shared" si="5"/>
        <v>149914</v>
      </c>
      <c r="B150">
        <v>148</v>
      </c>
      <c r="C150" t="s">
        <v>254</v>
      </c>
      <c r="D150" t="s">
        <v>25</v>
      </c>
      <c r="E150" t="s">
        <v>255</v>
      </c>
      <c r="F150" t="s">
        <v>13268</v>
      </c>
      <c r="G150" t="s">
        <v>339</v>
      </c>
      <c r="H150" s="1">
        <v>38976</v>
      </c>
      <c r="I150">
        <f t="shared" si="4"/>
        <v>149914</v>
      </c>
    </row>
    <row r="151" spans="1:9" x14ac:dyDescent="0.3">
      <c r="A151">
        <f t="shared" si="5"/>
        <v>149995</v>
      </c>
      <c r="B151">
        <v>149</v>
      </c>
      <c r="C151" t="s">
        <v>384</v>
      </c>
      <c r="D151" t="s">
        <v>25</v>
      </c>
      <c r="E151" t="s">
        <v>26</v>
      </c>
      <c r="F151" t="s">
        <v>18563</v>
      </c>
      <c r="G151" t="s">
        <v>339</v>
      </c>
      <c r="H151" s="1">
        <v>39223</v>
      </c>
      <c r="I151">
        <f t="shared" si="4"/>
        <v>149995</v>
      </c>
    </row>
    <row r="152" spans="1:9" x14ac:dyDescent="0.3">
      <c r="A152">
        <f t="shared" si="5"/>
        <v>150007</v>
      </c>
      <c r="B152">
        <v>150</v>
      </c>
      <c r="C152" t="s">
        <v>272</v>
      </c>
      <c r="D152" t="s">
        <v>25</v>
      </c>
      <c r="E152" t="s">
        <v>26</v>
      </c>
      <c r="F152" t="s">
        <v>18564</v>
      </c>
      <c r="G152" t="s">
        <v>339</v>
      </c>
      <c r="H152" s="1">
        <v>41190</v>
      </c>
      <c r="I152">
        <f t="shared" si="4"/>
        <v>150007</v>
      </c>
    </row>
    <row r="153" spans="1:9" x14ac:dyDescent="0.3">
      <c r="A153">
        <f t="shared" si="5"/>
        <v>150014</v>
      </c>
      <c r="B153">
        <v>151</v>
      </c>
      <c r="C153" t="s">
        <v>317</v>
      </c>
      <c r="D153" t="s">
        <v>25</v>
      </c>
      <c r="E153" t="s">
        <v>41</v>
      </c>
      <c r="F153" t="s">
        <v>18565</v>
      </c>
      <c r="G153" t="s">
        <v>339</v>
      </c>
      <c r="H153" s="1">
        <v>39311</v>
      </c>
      <c r="I153">
        <f t="shared" si="4"/>
        <v>150014</v>
      </c>
    </row>
    <row r="154" spans="1:9" x14ac:dyDescent="0.3">
      <c r="A154">
        <f t="shared" si="5"/>
        <v>150052</v>
      </c>
      <c r="B154">
        <v>152</v>
      </c>
      <c r="C154" t="s">
        <v>77</v>
      </c>
      <c r="D154" t="s">
        <v>25</v>
      </c>
      <c r="E154" t="s">
        <v>33</v>
      </c>
      <c r="F154" t="s">
        <v>18566</v>
      </c>
      <c r="G154" t="s">
        <v>339</v>
      </c>
      <c r="H154" s="1">
        <v>41082</v>
      </c>
      <c r="I154">
        <f t="shared" si="4"/>
        <v>150052</v>
      </c>
    </row>
    <row r="155" spans="1:9" x14ac:dyDescent="0.3">
      <c r="A155">
        <f t="shared" si="5"/>
        <v>150058</v>
      </c>
      <c r="B155">
        <v>153</v>
      </c>
      <c r="C155" t="s">
        <v>520</v>
      </c>
      <c r="D155" t="s">
        <v>25</v>
      </c>
      <c r="E155" t="s">
        <v>80</v>
      </c>
      <c r="F155" t="s">
        <v>28005</v>
      </c>
      <c r="G155" t="s">
        <v>339</v>
      </c>
      <c r="H155" s="1">
        <v>42498</v>
      </c>
      <c r="I155">
        <f t="shared" si="4"/>
        <v>150058</v>
      </c>
    </row>
    <row r="156" spans="1:9" x14ac:dyDescent="0.3">
      <c r="A156">
        <f t="shared" si="5"/>
        <v>150059</v>
      </c>
      <c r="B156">
        <v>154</v>
      </c>
      <c r="C156" t="s">
        <v>350</v>
      </c>
      <c r="D156" t="s">
        <v>25</v>
      </c>
      <c r="E156" t="s">
        <v>80</v>
      </c>
      <c r="F156" t="s">
        <v>11764</v>
      </c>
      <c r="G156" t="s">
        <v>339</v>
      </c>
      <c r="H156" s="1">
        <v>38494</v>
      </c>
      <c r="I156">
        <f t="shared" si="4"/>
        <v>150059</v>
      </c>
    </row>
    <row r="157" spans="1:9" x14ac:dyDescent="0.3">
      <c r="A157">
        <f t="shared" si="5"/>
        <v>150066</v>
      </c>
      <c r="B157">
        <v>155</v>
      </c>
      <c r="C157" t="s">
        <v>361</v>
      </c>
      <c r="D157" t="s">
        <v>25</v>
      </c>
      <c r="E157" t="s">
        <v>26</v>
      </c>
      <c r="F157" t="s">
        <v>18567</v>
      </c>
      <c r="G157" t="s">
        <v>339</v>
      </c>
      <c r="H157" s="1">
        <v>40169</v>
      </c>
      <c r="I157">
        <f t="shared" si="4"/>
        <v>150066</v>
      </c>
    </row>
    <row r="158" spans="1:9" x14ac:dyDescent="0.3">
      <c r="A158">
        <f t="shared" si="5"/>
        <v>150067</v>
      </c>
      <c r="B158">
        <v>156</v>
      </c>
      <c r="C158" t="s">
        <v>137</v>
      </c>
      <c r="D158" t="s">
        <v>25</v>
      </c>
      <c r="E158" t="s">
        <v>41</v>
      </c>
      <c r="F158" t="s">
        <v>18568</v>
      </c>
      <c r="G158" t="s">
        <v>339</v>
      </c>
      <c r="H158" s="1">
        <v>38466</v>
      </c>
      <c r="I158">
        <f t="shared" si="4"/>
        <v>150067</v>
      </c>
    </row>
    <row r="159" spans="1:9" x14ac:dyDescent="0.3">
      <c r="A159">
        <f t="shared" si="5"/>
        <v>150082</v>
      </c>
      <c r="B159">
        <v>157</v>
      </c>
      <c r="C159" t="s">
        <v>152</v>
      </c>
      <c r="D159" t="s">
        <v>25</v>
      </c>
      <c r="E159" t="s">
        <v>33</v>
      </c>
      <c r="F159" t="s">
        <v>16378</v>
      </c>
      <c r="G159" t="s">
        <v>339</v>
      </c>
      <c r="H159" s="1">
        <v>39205</v>
      </c>
      <c r="I159">
        <f t="shared" si="4"/>
        <v>150082</v>
      </c>
    </row>
    <row r="160" spans="1:9" x14ac:dyDescent="0.3">
      <c r="A160">
        <f t="shared" si="5"/>
        <v>150201</v>
      </c>
      <c r="B160">
        <v>158</v>
      </c>
      <c r="C160" t="s">
        <v>162</v>
      </c>
      <c r="D160" t="s">
        <v>25</v>
      </c>
      <c r="E160" t="s">
        <v>80</v>
      </c>
      <c r="F160" t="s">
        <v>18569</v>
      </c>
      <c r="G160" t="s">
        <v>339</v>
      </c>
      <c r="H160" s="1">
        <v>38998</v>
      </c>
      <c r="I160">
        <f t="shared" si="4"/>
        <v>150201</v>
      </c>
    </row>
    <row r="161" spans="1:9" x14ac:dyDescent="0.3">
      <c r="A161">
        <f t="shared" si="5"/>
        <v>150261</v>
      </c>
      <c r="B161">
        <v>159</v>
      </c>
      <c r="C161" t="s">
        <v>250</v>
      </c>
      <c r="D161" t="s">
        <v>25</v>
      </c>
      <c r="E161" t="s">
        <v>33</v>
      </c>
      <c r="F161" t="s">
        <v>18570</v>
      </c>
      <c r="G161" t="s">
        <v>339</v>
      </c>
      <c r="H161" s="1">
        <v>38626</v>
      </c>
      <c r="I161">
        <f t="shared" si="4"/>
        <v>150261</v>
      </c>
    </row>
    <row r="162" spans="1:9" x14ac:dyDescent="0.3">
      <c r="A162">
        <f t="shared" si="5"/>
        <v>150294</v>
      </c>
      <c r="B162">
        <v>160</v>
      </c>
      <c r="C162" t="s">
        <v>315</v>
      </c>
      <c r="D162" t="s">
        <v>25</v>
      </c>
      <c r="E162" t="s">
        <v>145</v>
      </c>
      <c r="F162" t="s">
        <v>18571</v>
      </c>
      <c r="G162" t="s">
        <v>339</v>
      </c>
      <c r="H162" s="1">
        <v>39032</v>
      </c>
      <c r="I162">
        <f t="shared" si="4"/>
        <v>150294</v>
      </c>
    </row>
    <row r="163" spans="1:9" x14ac:dyDescent="0.3">
      <c r="A163">
        <f t="shared" si="5"/>
        <v>150378</v>
      </c>
      <c r="B163">
        <v>161</v>
      </c>
      <c r="C163" t="s">
        <v>313</v>
      </c>
      <c r="D163" t="s">
        <v>25</v>
      </c>
      <c r="E163" t="s">
        <v>29</v>
      </c>
      <c r="F163" t="s">
        <v>16391</v>
      </c>
      <c r="G163" t="s">
        <v>339</v>
      </c>
      <c r="H163" s="1">
        <v>39541</v>
      </c>
      <c r="I163">
        <f t="shared" si="4"/>
        <v>150378</v>
      </c>
    </row>
    <row r="164" spans="1:9" x14ac:dyDescent="0.3">
      <c r="A164">
        <f t="shared" si="5"/>
        <v>150494</v>
      </c>
      <c r="B164">
        <v>162</v>
      </c>
      <c r="C164" t="s">
        <v>443</v>
      </c>
      <c r="D164" t="s">
        <v>25</v>
      </c>
      <c r="E164" t="s">
        <v>26</v>
      </c>
      <c r="F164" t="s">
        <v>18572</v>
      </c>
      <c r="G164" t="s">
        <v>388</v>
      </c>
      <c r="H164" s="1">
        <v>39316</v>
      </c>
      <c r="I164">
        <f t="shared" si="4"/>
        <v>150494</v>
      </c>
    </row>
    <row r="165" spans="1:9" x14ac:dyDescent="0.3">
      <c r="A165">
        <f t="shared" si="5"/>
        <v>150521</v>
      </c>
      <c r="B165">
        <v>163</v>
      </c>
      <c r="C165" t="s">
        <v>233</v>
      </c>
      <c r="D165" t="s">
        <v>25</v>
      </c>
      <c r="E165" t="s">
        <v>33</v>
      </c>
      <c r="F165" t="s">
        <v>18573</v>
      </c>
      <c r="G165" t="s">
        <v>388</v>
      </c>
      <c r="H165" s="1">
        <v>39070</v>
      </c>
      <c r="I165">
        <f t="shared" si="4"/>
        <v>150521</v>
      </c>
    </row>
    <row r="166" spans="1:9" x14ac:dyDescent="0.3">
      <c r="A166">
        <f t="shared" si="5"/>
        <v>150550</v>
      </c>
      <c r="B166">
        <v>164</v>
      </c>
      <c r="C166" t="s">
        <v>269</v>
      </c>
      <c r="D166" t="s">
        <v>25</v>
      </c>
      <c r="E166" t="s">
        <v>270</v>
      </c>
      <c r="F166" t="s">
        <v>13284</v>
      </c>
      <c r="G166" t="s">
        <v>388</v>
      </c>
      <c r="H166" s="1">
        <v>38477</v>
      </c>
      <c r="I166">
        <f t="shared" si="4"/>
        <v>150550</v>
      </c>
    </row>
    <row r="167" spans="1:9" x14ac:dyDescent="0.3">
      <c r="A167">
        <f t="shared" si="5"/>
        <v>150595</v>
      </c>
      <c r="B167">
        <v>165</v>
      </c>
      <c r="C167" t="s">
        <v>400</v>
      </c>
      <c r="D167" t="s">
        <v>25</v>
      </c>
      <c r="E167" t="s">
        <v>80</v>
      </c>
      <c r="F167" t="s">
        <v>18574</v>
      </c>
      <c r="G167" t="s">
        <v>388</v>
      </c>
      <c r="H167" s="1">
        <v>39122</v>
      </c>
      <c r="I167">
        <f t="shared" si="4"/>
        <v>150595</v>
      </c>
    </row>
    <row r="168" spans="1:9" x14ac:dyDescent="0.3">
      <c r="A168">
        <f t="shared" si="5"/>
        <v>150603</v>
      </c>
      <c r="B168">
        <v>166</v>
      </c>
      <c r="C168" t="s">
        <v>500</v>
      </c>
      <c r="D168" t="s">
        <v>25</v>
      </c>
      <c r="E168" t="s">
        <v>26</v>
      </c>
      <c r="F168" t="s">
        <v>11785</v>
      </c>
      <c r="G168" t="s">
        <v>388</v>
      </c>
      <c r="H168" s="1">
        <v>42049</v>
      </c>
      <c r="I168">
        <f t="shared" si="4"/>
        <v>150603</v>
      </c>
    </row>
    <row r="169" spans="1:9" x14ac:dyDescent="0.3">
      <c r="A169">
        <f t="shared" si="5"/>
        <v>150629</v>
      </c>
      <c r="B169">
        <v>167</v>
      </c>
      <c r="C169" t="s">
        <v>330</v>
      </c>
      <c r="D169" t="s">
        <v>25</v>
      </c>
      <c r="E169" t="s">
        <v>255</v>
      </c>
      <c r="F169" t="s">
        <v>16405</v>
      </c>
      <c r="G169" t="s">
        <v>388</v>
      </c>
      <c r="H169" s="1">
        <v>41461</v>
      </c>
      <c r="I169">
        <f t="shared" si="4"/>
        <v>150629</v>
      </c>
    </row>
    <row r="170" spans="1:9" x14ac:dyDescent="0.3">
      <c r="A170">
        <f t="shared" si="5"/>
        <v>150632</v>
      </c>
      <c r="B170">
        <v>168</v>
      </c>
      <c r="C170" t="s">
        <v>28016</v>
      </c>
      <c r="D170" t="s">
        <v>25</v>
      </c>
      <c r="E170" t="s">
        <v>26</v>
      </c>
      <c r="F170" t="s">
        <v>28940</v>
      </c>
      <c r="G170" t="s">
        <v>388</v>
      </c>
      <c r="H170" s="1">
        <v>42705</v>
      </c>
      <c r="I170">
        <f t="shared" si="4"/>
        <v>150632</v>
      </c>
    </row>
    <row r="171" spans="1:9" x14ac:dyDescent="0.3">
      <c r="A171">
        <f t="shared" si="5"/>
        <v>150648</v>
      </c>
      <c r="B171">
        <v>169</v>
      </c>
      <c r="C171" t="s">
        <v>174</v>
      </c>
      <c r="D171" t="s">
        <v>25</v>
      </c>
      <c r="E171" t="s">
        <v>29</v>
      </c>
      <c r="F171" t="s">
        <v>18575</v>
      </c>
      <c r="G171" t="s">
        <v>388</v>
      </c>
      <c r="H171" s="1">
        <v>38646</v>
      </c>
      <c r="I171">
        <f t="shared" si="4"/>
        <v>150648</v>
      </c>
    </row>
    <row r="172" spans="1:9" x14ac:dyDescent="0.3">
      <c r="A172">
        <f t="shared" si="5"/>
        <v>150782</v>
      </c>
      <c r="B172">
        <v>170</v>
      </c>
      <c r="C172" t="s">
        <v>492</v>
      </c>
      <c r="D172" t="s">
        <v>25</v>
      </c>
      <c r="E172" t="s">
        <v>26</v>
      </c>
      <c r="F172" t="s">
        <v>18576</v>
      </c>
      <c r="G172" t="s">
        <v>388</v>
      </c>
      <c r="H172" s="1">
        <v>39019</v>
      </c>
      <c r="I172">
        <f t="shared" si="4"/>
        <v>150782</v>
      </c>
    </row>
    <row r="173" spans="1:9" x14ac:dyDescent="0.3">
      <c r="A173">
        <f t="shared" si="5"/>
        <v>150794</v>
      </c>
      <c r="B173">
        <v>171</v>
      </c>
      <c r="C173" t="s">
        <v>245</v>
      </c>
      <c r="D173" t="s">
        <v>25</v>
      </c>
      <c r="E173" t="s">
        <v>41</v>
      </c>
      <c r="F173" t="s">
        <v>11795</v>
      </c>
      <c r="G173" t="s">
        <v>388</v>
      </c>
      <c r="H173" s="1">
        <v>38550</v>
      </c>
      <c r="I173">
        <f t="shared" si="4"/>
        <v>150794</v>
      </c>
    </row>
    <row r="174" spans="1:9" x14ac:dyDescent="0.3">
      <c r="A174">
        <f t="shared" si="5"/>
        <v>150823</v>
      </c>
      <c r="B174">
        <v>172</v>
      </c>
      <c r="C174" t="s">
        <v>337</v>
      </c>
      <c r="D174" t="s">
        <v>25</v>
      </c>
      <c r="E174" t="s">
        <v>37</v>
      </c>
      <c r="F174" t="s">
        <v>18577</v>
      </c>
      <c r="G174" t="s">
        <v>388</v>
      </c>
      <c r="H174" s="1">
        <v>42320</v>
      </c>
      <c r="I174">
        <f t="shared" si="4"/>
        <v>150823</v>
      </c>
    </row>
    <row r="175" spans="1:9" x14ac:dyDescent="0.3">
      <c r="A175">
        <f t="shared" si="5"/>
        <v>150848</v>
      </c>
      <c r="B175">
        <v>173</v>
      </c>
      <c r="C175" t="s">
        <v>333</v>
      </c>
      <c r="D175" t="s">
        <v>25</v>
      </c>
      <c r="E175" t="s">
        <v>26</v>
      </c>
      <c r="F175" t="s">
        <v>18578</v>
      </c>
      <c r="G175" t="s">
        <v>388</v>
      </c>
      <c r="H175" s="1">
        <v>39854</v>
      </c>
      <c r="I175">
        <f t="shared" si="4"/>
        <v>150848</v>
      </c>
    </row>
    <row r="176" spans="1:9" x14ac:dyDescent="0.3">
      <c r="A176">
        <f t="shared" si="5"/>
        <v>150866</v>
      </c>
      <c r="B176">
        <v>174</v>
      </c>
      <c r="C176" t="s">
        <v>551</v>
      </c>
      <c r="D176" t="s">
        <v>25</v>
      </c>
      <c r="E176" t="s">
        <v>33</v>
      </c>
      <c r="F176" t="s">
        <v>18579</v>
      </c>
      <c r="G176" t="s">
        <v>388</v>
      </c>
      <c r="H176" s="1">
        <v>39695</v>
      </c>
      <c r="I176">
        <f t="shared" si="4"/>
        <v>150866</v>
      </c>
    </row>
    <row r="177" spans="1:9" x14ac:dyDescent="0.3">
      <c r="A177">
        <f t="shared" si="5"/>
        <v>150952</v>
      </c>
      <c r="B177">
        <v>175</v>
      </c>
      <c r="C177" t="s">
        <v>596</v>
      </c>
      <c r="D177" t="s">
        <v>25</v>
      </c>
      <c r="E177" t="s">
        <v>26</v>
      </c>
      <c r="F177" t="s">
        <v>18580</v>
      </c>
      <c r="G177" t="s">
        <v>388</v>
      </c>
      <c r="H177" s="1">
        <v>41476</v>
      </c>
      <c r="I177">
        <f t="shared" si="4"/>
        <v>150952</v>
      </c>
    </row>
    <row r="178" spans="1:9" x14ac:dyDescent="0.3">
      <c r="A178">
        <f t="shared" si="5"/>
        <v>150966</v>
      </c>
      <c r="B178">
        <v>176</v>
      </c>
      <c r="C178" t="s">
        <v>585</v>
      </c>
      <c r="D178" t="s">
        <v>25</v>
      </c>
      <c r="E178" t="s">
        <v>33</v>
      </c>
      <c r="F178" t="s">
        <v>18581</v>
      </c>
      <c r="G178" t="s">
        <v>388</v>
      </c>
      <c r="H178" s="1">
        <v>38767</v>
      </c>
      <c r="I178">
        <f t="shared" si="4"/>
        <v>150966</v>
      </c>
    </row>
    <row r="179" spans="1:9" x14ac:dyDescent="0.3">
      <c r="A179">
        <f t="shared" si="5"/>
        <v>151014</v>
      </c>
      <c r="B179">
        <v>177</v>
      </c>
      <c r="C179" t="s">
        <v>502</v>
      </c>
      <c r="D179" t="s">
        <v>25</v>
      </c>
      <c r="E179" t="s">
        <v>26</v>
      </c>
      <c r="F179" t="s">
        <v>16419</v>
      </c>
      <c r="G179" t="s">
        <v>388</v>
      </c>
      <c r="H179" s="1">
        <v>39199</v>
      </c>
      <c r="I179">
        <f t="shared" si="4"/>
        <v>151014</v>
      </c>
    </row>
    <row r="180" spans="1:9" x14ac:dyDescent="0.3">
      <c r="A180">
        <f t="shared" si="5"/>
        <v>151034</v>
      </c>
      <c r="B180">
        <v>178</v>
      </c>
      <c r="C180" t="s">
        <v>784</v>
      </c>
      <c r="D180" t="s">
        <v>25</v>
      </c>
      <c r="E180" t="s">
        <v>80</v>
      </c>
      <c r="F180" t="s">
        <v>11811</v>
      </c>
      <c r="G180" t="s">
        <v>388</v>
      </c>
      <c r="H180" s="1">
        <v>42724</v>
      </c>
      <c r="I180">
        <f t="shared" si="4"/>
        <v>151034</v>
      </c>
    </row>
    <row r="181" spans="1:9" x14ac:dyDescent="0.3">
      <c r="A181">
        <f t="shared" si="5"/>
        <v>151049</v>
      </c>
      <c r="B181">
        <v>179</v>
      </c>
      <c r="C181" t="s">
        <v>348</v>
      </c>
      <c r="D181" t="s">
        <v>25</v>
      </c>
      <c r="E181" t="s">
        <v>255</v>
      </c>
      <c r="F181" t="s">
        <v>18582</v>
      </c>
      <c r="G181" t="s">
        <v>388</v>
      </c>
      <c r="H181" s="1">
        <v>38981</v>
      </c>
      <c r="I181">
        <f t="shared" si="4"/>
        <v>151049</v>
      </c>
    </row>
    <row r="182" spans="1:9" x14ac:dyDescent="0.3">
      <c r="A182">
        <f t="shared" si="5"/>
        <v>151068</v>
      </c>
      <c r="B182">
        <v>180</v>
      </c>
      <c r="C182" t="s">
        <v>297</v>
      </c>
      <c r="D182" t="s">
        <v>25</v>
      </c>
      <c r="E182" t="s">
        <v>33</v>
      </c>
      <c r="F182" t="s">
        <v>18583</v>
      </c>
      <c r="G182" t="s">
        <v>388</v>
      </c>
      <c r="H182" s="1">
        <v>39215</v>
      </c>
      <c r="I182">
        <f t="shared" si="4"/>
        <v>151068</v>
      </c>
    </row>
    <row r="183" spans="1:9" x14ac:dyDescent="0.3">
      <c r="A183">
        <f t="shared" si="5"/>
        <v>151095</v>
      </c>
      <c r="B183">
        <v>181</v>
      </c>
      <c r="C183" t="s">
        <v>405</v>
      </c>
      <c r="D183" t="s">
        <v>25</v>
      </c>
      <c r="E183" t="s">
        <v>37</v>
      </c>
      <c r="F183" t="s">
        <v>18584</v>
      </c>
      <c r="G183" t="s">
        <v>388</v>
      </c>
      <c r="H183" s="1">
        <v>38435</v>
      </c>
      <c r="I183">
        <f t="shared" si="4"/>
        <v>151095</v>
      </c>
    </row>
    <row r="184" spans="1:9" x14ac:dyDescent="0.3">
      <c r="A184">
        <f t="shared" si="5"/>
        <v>151122</v>
      </c>
      <c r="B184">
        <v>182</v>
      </c>
      <c r="C184" t="s">
        <v>359</v>
      </c>
      <c r="D184" t="s">
        <v>25</v>
      </c>
      <c r="E184" t="s">
        <v>26</v>
      </c>
      <c r="F184" t="s">
        <v>18585</v>
      </c>
      <c r="G184" t="s">
        <v>388</v>
      </c>
      <c r="H184" s="1">
        <v>39027</v>
      </c>
      <c r="I184">
        <f t="shared" si="4"/>
        <v>151122</v>
      </c>
    </row>
    <row r="185" spans="1:9" x14ac:dyDescent="0.3">
      <c r="A185">
        <f t="shared" si="5"/>
        <v>151135</v>
      </c>
      <c r="B185">
        <v>183</v>
      </c>
      <c r="C185" t="s">
        <v>449</v>
      </c>
      <c r="D185" t="s">
        <v>25</v>
      </c>
      <c r="E185" t="s">
        <v>26</v>
      </c>
      <c r="F185" t="s">
        <v>18586</v>
      </c>
      <c r="G185" t="s">
        <v>388</v>
      </c>
      <c r="H185" s="1">
        <v>38167</v>
      </c>
      <c r="I185">
        <f t="shared" si="4"/>
        <v>151135</v>
      </c>
    </row>
    <row r="186" spans="1:9" x14ac:dyDescent="0.3">
      <c r="A186">
        <f t="shared" si="5"/>
        <v>151194</v>
      </c>
      <c r="B186">
        <v>184</v>
      </c>
      <c r="C186" t="s">
        <v>402</v>
      </c>
      <c r="D186" t="s">
        <v>25</v>
      </c>
      <c r="E186" t="s">
        <v>80</v>
      </c>
      <c r="F186" t="s">
        <v>18587</v>
      </c>
      <c r="G186" t="s">
        <v>388</v>
      </c>
      <c r="H186" s="1">
        <v>38472</v>
      </c>
      <c r="I186">
        <f t="shared" si="4"/>
        <v>151194</v>
      </c>
    </row>
    <row r="187" spans="1:9" x14ac:dyDescent="0.3">
      <c r="A187">
        <f t="shared" si="5"/>
        <v>151213</v>
      </c>
      <c r="B187">
        <v>185</v>
      </c>
      <c r="C187" t="s">
        <v>470</v>
      </c>
      <c r="D187" t="s">
        <v>25</v>
      </c>
      <c r="E187" t="s">
        <v>37</v>
      </c>
      <c r="F187" t="s">
        <v>18588</v>
      </c>
      <c r="G187" t="s">
        <v>388</v>
      </c>
      <c r="H187" s="1">
        <v>38551</v>
      </c>
      <c r="I187">
        <f t="shared" si="4"/>
        <v>151213</v>
      </c>
    </row>
    <row r="188" spans="1:9" x14ac:dyDescent="0.3">
      <c r="A188">
        <f t="shared" si="5"/>
        <v>151248</v>
      </c>
      <c r="B188">
        <v>186</v>
      </c>
      <c r="C188" t="s">
        <v>504</v>
      </c>
      <c r="D188" t="s">
        <v>25</v>
      </c>
      <c r="E188" t="s">
        <v>80</v>
      </c>
      <c r="F188" t="s">
        <v>18589</v>
      </c>
      <c r="G188" t="s">
        <v>388</v>
      </c>
      <c r="H188" s="1">
        <v>38541</v>
      </c>
      <c r="I188">
        <f t="shared" si="4"/>
        <v>151248</v>
      </c>
    </row>
    <row r="189" spans="1:9" x14ac:dyDescent="0.3">
      <c r="A189">
        <f t="shared" si="5"/>
        <v>151292</v>
      </c>
      <c r="B189">
        <v>187</v>
      </c>
      <c r="C189" t="s">
        <v>396</v>
      </c>
      <c r="D189" t="s">
        <v>25</v>
      </c>
      <c r="E189" t="s">
        <v>145</v>
      </c>
      <c r="F189" t="s">
        <v>18590</v>
      </c>
      <c r="G189" t="s">
        <v>388</v>
      </c>
      <c r="H189" s="1">
        <v>40373</v>
      </c>
      <c r="I189">
        <f t="shared" si="4"/>
        <v>151292</v>
      </c>
    </row>
    <row r="190" spans="1:9" x14ac:dyDescent="0.3">
      <c r="A190">
        <f t="shared" si="5"/>
        <v>151351</v>
      </c>
      <c r="B190">
        <v>188</v>
      </c>
      <c r="C190" t="s">
        <v>459</v>
      </c>
      <c r="D190" t="s">
        <v>25</v>
      </c>
      <c r="E190" t="s">
        <v>26</v>
      </c>
      <c r="F190" t="s">
        <v>18591</v>
      </c>
      <c r="G190" t="s">
        <v>388</v>
      </c>
      <c r="H190" s="1">
        <v>38974</v>
      </c>
      <c r="I190">
        <f t="shared" si="4"/>
        <v>151351</v>
      </c>
    </row>
    <row r="191" spans="1:9" x14ac:dyDescent="0.3">
      <c r="A191">
        <f t="shared" si="5"/>
        <v>151363</v>
      </c>
      <c r="B191">
        <v>189</v>
      </c>
      <c r="C191" t="s">
        <v>257</v>
      </c>
      <c r="D191" t="s">
        <v>25</v>
      </c>
      <c r="E191" t="s">
        <v>80</v>
      </c>
      <c r="F191" t="s">
        <v>18592</v>
      </c>
      <c r="G191" t="s">
        <v>388</v>
      </c>
      <c r="H191" s="1">
        <v>39841</v>
      </c>
      <c r="I191">
        <f t="shared" si="4"/>
        <v>151363</v>
      </c>
    </row>
    <row r="192" spans="1:9" x14ac:dyDescent="0.3">
      <c r="A192">
        <f t="shared" si="5"/>
        <v>151366</v>
      </c>
      <c r="B192">
        <v>190</v>
      </c>
      <c r="C192" t="s">
        <v>352</v>
      </c>
      <c r="D192" t="s">
        <v>25</v>
      </c>
      <c r="E192" t="s">
        <v>33</v>
      </c>
      <c r="F192" t="s">
        <v>18593</v>
      </c>
      <c r="G192" t="s">
        <v>388</v>
      </c>
      <c r="H192" s="1">
        <v>38881</v>
      </c>
      <c r="I192">
        <f t="shared" si="4"/>
        <v>151366</v>
      </c>
    </row>
    <row r="193" spans="1:9" x14ac:dyDescent="0.3">
      <c r="A193">
        <f t="shared" si="5"/>
        <v>151368</v>
      </c>
      <c r="B193">
        <v>191</v>
      </c>
      <c r="C193" t="s">
        <v>18594</v>
      </c>
      <c r="D193" t="s">
        <v>25</v>
      </c>
      <c r="E193" t="s">
        <v>41</v>
      </c>
      <c r="F193" t="s">
        <v>18595</v>
      </c>
      <c r="G193" t="s">
        <v>388</v>
      </c>
      <c r="H193" s="1">
        <v>38694</v>
      </c>
      <c r="I193">
        <f t="shared" si="4"/>
        <v>151368</v>
      </c>
    </row>
    <row r="194" spans="1:9" x14ac:dyDescent="0.3">
      <c r="A194">
        <f t="shared" si="5"/>
        <v>151378</v>
      </c>
      <c r="B194">
        <v>192</v>
      </c>
      <c r="C194" t="s">
        <v>1021</v>
      </c>
      <c r="D194" t="s">
        <v>25</v>
      </c>
      <c r="E194" t="s">
        <v>41</v>
      </c>
      <c r="F194" t="s">
        <v>18596</v>
      </c>
      <c r="G194" t="s">
        <v>388</v>
      </c>
      <c r="H194" s="1">
        <v>38362</v>
      </c>
      <c r="I194">
        <f t="shared" ref="I194:I257" si="6">A194</f>
        <v>151378</v>
      </c>
    </row>
    <row r="195" spans="1:9" x14ac:dyDescent="0.3">
      <c r="A195">
        <f t="shared" ref="A195:A258" si="7">(LEFT(F195)*10^5)+(MID(F195,3,2)*10^3)+RIGHT(F195,3)</f>
        <v>151413</v>
      </c>
      <c r="B195">
        <v>193</v>
      </c>
      <c r="C195" t="s">
        <v>557</v>
      </c>
      <c r="D195" t="s">
        <v>25</v>
      </c>
      <c r="E195" t="s">
        <v>80</v>
      </c>
      <c r="F195" t="s">
        <v>18597</v>
      </c>
      <c r="G195" t="s">
        <v>388</v>
      </c>
      <c r="H195" s="1">
        <v>38139</v>
      </c>
      <c r="I195">
        <f t="shared" si="6"/>
        <v>151413</v>
      </c>
    </row>
    <row r="196" spans="1:9" x14ac:dyDescent="0.3">
      <c r="A196">
        <f t="shared" si="7"/>
        <v>151452</v>
      </c>
      <c r="B196">
        <v>194</v>
      </c>
      <c r="C196" t="s">
        <v>302</v>
      </c>
      <c r="D196" t="s">
        <v>25</v>
      </c>
      <c r="E196" t="s">
        <v>26</v>
      </c>
      <c r="F196" t="s">
        <v>18598</v>
      </c>
      <c r="G196" t="s">
        <v>388</v>
      </c>
      <c r="H196" s="1">
        <v>38142</v>
      </c>
      <c r="I196">
        <f t="shared" si="6"/>
        <v>151452</v>
      </c>
    </row>
    <row r="197" spans="1:9" x14ac:dyDescent="0.3">
      <c r="A197">
        <f t="shared" si="7"/>
        <v>151557</v>
      </c>
      <c r="B197">
        <v>195</v>
      </c>
      <c r="C197" t="s">
        <v>544</v>
      </c>
      <c r="D197" t="s">
        <v>25</v>
      </c>
      <c r="E197" t="s">
        <v>33</v>
      </c>
      <c r="F197" t="s">
        <v>18599</v>
      </c>
      <c r="G197" t="s">
        <v>388</v>
      </c>
      <c r="H197" s="1">
        <v>38349</v>
      </c>
      <c r="I197">
        <f t="shared" si="6"/>
        <v>151557</v>
      </c>
    </row>
    <row r="198" spans="1:9" x14ac:dyDescent="0.3">
      <c r="A198">
        <f t="shared" si="7"/>
        <v>151616</v>
      </c>
      <c r="B198">
        <v>196</v>
      </c>
      <c r="C198" t="s">
        <v>579</v>
      </c>
      <c r="D198" t="s">
        <v>25</v>
      </c>
      <c r="E198" t="s">
        <v>33</v>
      </c>
      <c r="F198" t="s">
        <v>18600</v>
      </c>
      <c r="G198" t="s">
        <v>388</v>
      </c>
      <c r="H198" s="1">
        <v>40218</v>
      </c>
      <c r="I198">
        <f t="shared" si="6"/>
        <v>151616</v>
      </c>
    </row>
    <row r="199" spans="1:9" x14ac:dyDescent="0.3">
      <c r="A199">
        <f t="shared" si="7"/>
        <v>151617</v>
      </c>
      <c r="B199">
        <v>197</v>
      </c>
      <c r="C199" t="s">
        <v>416</v>
      </c>
      <c r="D199" t="s">
        <v>25</v>
      </c>
      <c r="E199" t="s">
        <v>37</v>
      </c>
      <c r="F199" t="s">
        <v>18601</v>
      </c>
      <c r="G199" t="s">
        <v>388</v>
      </c>
      <c r="H199" s="1">
        <v>39315</v>
      </c>
      <c r="I199">
        <f t="shared" si="6"/>
        <v>151617</v>
      </c>
    </row>
    <row r="200" spans="1:9" x14ac:dyDescent="0.3">
      <c r="A200">
        <f t="shared" si="7"/>
        <v>151662</v>
      </c>
      <c r="B200">
        <v>198</v>
      </c>
      <c r="C200" t="s">
        <v>633</v>
      </c>
      <c r="D200" t="s">
        <v>25</v>
      </c>
      <c r="E200" t="s">
        <v>145</v>
      </c>
      <c r="F200" t="s">
        <v>18602</v>
      </c>
      <c r="G200" t="s">
        <v>388</v>
      </c>
      <c r="H200" s="1">
        <v>41518</v>
      </c>
      <c r="I200">
        <f t="shared" si="6"/>
        <v>151662</v>
      </c>
    </row>
    <row r="201" spans="1:9" x14ac:dyDescent="0.3">
      <c r="A201">
        <f t="shared" si="7"/>
        <v>151679</v>
      </c>
      <c r="B201">
        <v>199</v>
      </c>
      <c r="C201" t="s">
        <v>289</v>
      </c>
      <c r="D201" t="s">
        <v>25</v>
      </c>
      <c r="E201" t="s">
        <v>145</v>
      </c>
      <c r="F201" t="s">
        <v>11831</v>
      </c>
      <c r="G201" t="s">
        <v>388</v>
      </c>
      <c r="H201" s="1">
        <v>38891</v>
      </c>
      <c r="I201">
        <f t="shared" si="6"/>
        <v>151679</v>
      </c>
    </row>
    <row r="202" spans="1:9" x14ac:dyDescent="0.3">
      <c r="A202">
        <f t="shared" si="7"/>
        <v>151697</v>
      </c>
      <c r="B202">
        <v>200</v>
      </c>
      <c r="C202" t="s">
        <v>523</v>
      </c>
      <c r="D202" t="s">
        <v>25</v>
      </c>
      <c r="E202" t="s">
        <v>80</v>
      </c>
      <c r="F202" t="s">
        <v>18603</v>
      </c>
      <c r="G202" t="s">
        <v>388</v>
      </c>
      <c r="H202" s="1">
        <v>39159</v>
      </c>
      <c r="I202">
        <f t="shared" si="6"/>
        <v>151697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151720</v>
      </c>
      <c r="B204" t="s">
        <v>444</v>
      </c>
      <c r="C204" t="s">
        <v>474</v>
      </c>
      <c r="D204" t="s">
        <v>25</v>
      </c>
      <c r="E204" t="s">
        <v>26</v>
      </c>
      <c r="F204" t="s">
        <v>18604</v>
      </c>
      <c r="G204" t="s">
        <v>388</v>
      </c>
      <c r="H204" s="1">
        <v>40024</v>
      </c>
      <c r="I204">
        <f t="shared" si="6"/>
        <v>151720</v>
      </c>
    </row>
    <row r="205" spans="1:9" x14ac:dyDescent="0.3">
      <c r="A205">
        <f t="shared" si="7"/>
        <v>151780</v>
      </c>
      <c r="B205">
        <v>202</v>
      </c>
      <c r="C205" t="s">
        <v>441</v>
      </c>
      <c r="D205" t="s">
        <v>25</v>
      </c>
      <c r="E205" t="s">
        <v>37</v>
      </c>
      <c r="F205" t="s">
        <v>18605</v>
      </c>
      <c r="G205" t="s">
        <v>388</v>
      </c>
      <c r="H205" s="1">
        <v>38222</v>
      </c>
      <c r="I205">
        <f t="shared" si="6"/>
        <v>151780</v>
      </c>
    </row>
    <row r="206" spans="1:9" x14ac:dyDescent="0.3">
      <c r="A206">
        <f t="shared" si="7"/>
        <v>151794</v>
      </c>
      <c r="B206">
        <v>203</v>
      </c>
      <c r="C206" t="s">
        <v>335</v>
      </c>
      <c r="D206" t="s">
        <v>25</v>
      </c>
      <c r="E206" t="s">
        <v>41</v>
      </c>
      <c r="F206" t="s">
        <v>18606</v>
      </c>
      <c r="G206" t="s">
        <v>388</v>
      </c>
      <c r="H206" s="1">
        <v>38252</v>
      </c>
      <c r="I206">
        <f t="shared" si="6"/>
        <v>151794</v>
      </c>
    </row>
    <row r="207" spans="1:9" x14ac:dyDescent="0.3">
      <c r="A207">
        <f t="shared" si="7"/>
        <v>151811</v>
      </c>
      <c r="B207">
        <v>204</v>
      </c>
      <c r="C207" t="s">
        <v>425</v>
      </c>
      <c r="D207" t="s">
        <v>25</v>
      </c>
      <c r="E207" t="s">
        <v>145</v>
      </c>
      <c r="F207" t="s">
        <v>18607</v>
      </c>
      <c r="G207" t="s">
        <v>388</v>
      </c>
      <c r="H207" s="1">
        <v>38107</v>
      </c>
      <c r="I207">
        <f t="shared" si="6"/>
        <v>151811</v>
      </c>
    </row>
    <row r="208" spans="1:9" x14ac:dyDescent="0.3">
      <c r="A208">
        <f t="shared" si="7"/>
        <v>151835</v>
      </c>
      <c r="B208">
        <v>205</v>
      </c>
      <c r="C208" t="s">
        <v>414</v>
      </c>
      <c r="D208" t="s">
        <v>25</v>
      </c>
      <c r="E208" t="s">
        <v>26</v>
      </c>
      <c r="F208" t="s">
        <v>18608</v>
      </c>
      <c r="G208" t="s">
        <v>388</v>
      </c>
      <c r="H208" s="1">
        <v>38364</v>
      </c>
      <c r="I208">
        <f t="shared" si="6"/>
        <v>151835</v>
      </c>
    </row>
    <row r="209" spans="1:9" x14ac:dyDescent="0.3">
      <c r="A209">
        <f t="shared" si="7"/>
        <v>151836</v>
      </c>
      <c r="B209">
        <v>206</v>
      </c>
      <c r="C209" t="s">
        <v>369</v>
      </c>
      <c r="D209" t="s">
        <v>25</v>
      </c>
      <c r="E209" t="s">
        <v>370</v>
      </c>
      <c r="F209" t="s">
        <v>18609</v>
      </c>
      <c r="G209" t="s">
        <v>388</v>
      </c>
      <c r="H209" s="1">
        <v>41003</v>
      </c>
      <c r="I209">
        <f t="shared" si="6"/>
        <v>151836</v>
      </c>
    </row>
    <row r="210" spans="1:9" x14ac:dyDescent="0.3">
      <c r="A210">
        <f t="shared" si="7"/>
        <v>151849</v>
      </c>
      <c r="B210">
        <v>207</v>
      </c>
      <c r="C210" t="s">
        <v>564</v>
      </c>
      <c r="D210" t="s">
        <v>25</v>
      </c>
      <c r="E210" t="s">
        <v>47</v>
      </c>
      <c r="F210" t="s">
        <v>18610</v>
      </c>
      <c r="G210" t="s">
        <v>388</v>
      </c>
      <c r="H210" s="1">
        <v>38887</v>
      </c>
      <c r="I210">
        <f t="shared" si="6"/>
        <v>151849</v>
      </c>
    </row>
    <row r="211" spans="1:9" x14ac:dyDescent="0.3">
      <c r="A211">
        <f t="shared" si="7"/>
        <v>151873</v>
      </c>
      <c r="B211">
        <v>208</v>
      </c>
      <c r="C211" t="s">
        <v>455</v>
      </c>
      <c r="D211" t="s">
        <v>25</v>
      </c>
      <c r="E211" t="s">
        <v>80</v>
      </c>
      <c r="F211" t="s">
        <v>18611</v>
      </c>
      <c r="G211" t="s">
        <v>388</v>
      </c>
      <c r="H211" s="1">
        <v>38362</v>
      </c>
      <c r="I211">
        <f t="shared" si="6"/>
        <v>151873</v>
      </c>
    </row>
    <row r="212" spans="1:9" x14ac:dyDescent="0.3">
      <c r="A212">
        <f t="shared" si="7"/>
        <v>151901</v>
      </c>
      <c r="B212">
        <v>209</v>
      </c>
      <c r="C212" t="s">
        <v>276</v>
      </c>
      <c r="D212" t="s">
        <v>25</v>
      </c>
      <c r="E212" t="s">
        <v>41</v>
      </c>
      <c r="F212" t="s">
        <v>18612</v>
      </c>
      <c r="G212" t="s">
        <v>388</v>
      </c>
      <c r="H212" s="1">
        <v>41387</v>
      </c>
      <c r="I212">
        <f t="shared" si="6"/>
        <v>151901</v>
      </c>
    </row>
    <row r="213" spans="1:9" x14ac:dyDescent="0.3">
      <c r="A213">
        <f t="shared" si="7"/>
        <v>151914</v>
      </c>
      <c r="B213">
        <v>210</v>
      </c>
      <c r="C213" t="s">
        <v>439</v>
      </c>
      <c r="D213" t="s">
        <v>25</v>
      </c>
      <c r="E213" t="s">
        <v>37</v>
      </c>
      <c r="F213" t="s">
        <v>18613</v>
      </c>
      <c r="G213" t="s">
        <v>388</v>
      </c>
      <c r="H213" s="1">
        <v>40752</v>
      </c>
      <c r="I213">
        <f t="shared" si="6"/>
        <v>151914</v>
      </c>
    </row>
    <row r="214" spans="1:9" x14ac:dyDescent="0.3">
      <c r="A214">
        <f t="shared" si="7"/>
        <v>151923</v>
      </c>
      <c r="B214">
        <v>211</v>
      </c>
      <c r="C214" t="s">
        <v>498</v>
      </c>
      <c r="D214" t="s">
        <v>25</v>
      </c>
      <c r="E214" t="s">
        <v>37</v>
      </c>
      <c r="F214" t="s">
        <v>18614</v>
      </c>
      <c r="G214" t="s">
        <v>388</v>
      </c>
      <c r="H214" s="1">
        <v>38376</v>
      </c>
      <c r="I214">
        <f t="shared" si="6"/>
        <v>151923</v>
      </c>
    </row>
    <row r="215" spans="1:9" x14ac:dyDescent="0.3">
      <c r="A215">
        <f t="shared" si="7"/>
        <v>151923</v>
      </c>
      <c r="B215">
        <v>211</v>
      </c>
      <c r="C215" t="s">
        <v>27656</v>
      </c>
      <c r="D215" t="s">
        <v>25</v>
      </c>
      <c r="E215" t="s">
        <v>255</v>
      </c>
      <c r="F215" t="s">
        <v>18614</v>
      </c>
      <c r="G215" t="s">
        <v>388</v>
      </c>
      <c r="H215" s="1">
        <v>42640</v>
      </c>
      <c r="I215">
        <f t="shared" si="6"/>
        <v>151923</v>
      </c>
    </row>
    <row r="216" spans="1:9" x14ac:dyDescent="0.3">
      <c r="A216">
        <f t="shared" si="7"/>
        <v>151945</v>
      </c>
      <c r="B216">
        <v>213</v>
      </c>
      <c r="C216" t="s">
        <v>536</v>
      </c>
      <c r="D216" t="s">
        <v>25</v>
      </c>
      <c r="E216" t="s">
        <v>33</v>
      </c>
      <c r="F216" t="s">
        <v>18615</v>
      </c>
      <c r="G216" t="s">
        <v>388</v>
      </c>
      <c r="H216" s="1">
        <v>38359</v>
      </c>
      <c r="I216">
        <f t="shared" si="6"/>
        <v>151945</v>
      </c>
    </row>
    <row r="217" spans="1:9" x14ac:dyDescent="0.3">
      <c r="A217">
        <f t="shared" si="7"/>
        <v>151950</v>
      </c>
      <c r="B217">
        <v>214</v>
      </c>
      <c r="C217" t="s">
        <v>424</v>
      </c>
      <c r="D217" t="s">
        <v>25</v>
      </c>
      <c r="E217" t="s">
        <v>37</v>
      </c>
      <c r="F217" t="s">
        <v>18616</v>
      </c>
      <c r="G217" t="s">
        <v>388</v>
      </c>
      <c r="H217" s="1">
        <v>38680</v>
      </c>
      <c r="I217">
        <f t="shared" si="6"/>
        <v>151950</v>
      </c>
    </row>
    <row r="218" spans="1:9" x14ac:dyDescent="0.3">
      <c r="A218">
        <f t="shared" si="7"/>
        <v>151961</v>
      </c>
      <c r="B218">
        <v>215</v>
      </c>
      <c r="C218" t="s">
        <v>494</v>
      </c>
      <c r="D218" t="s">
        <v>25</v>
      </c>
      <c r="E218" t="s">
        <v>26</v>
      </c>
      <c r="F218" t="s">
        <v>18617</v>
      </c>
      <c r="G218" t="s">
        <v>388</v>
      </c>
      <c r="H218" s="1">
        <v>39603</v>
      </c>
      <c r="I218">
        <f t="shared" si="6"/>
        <v>151961</v>
      </c>
    </row>
    <row r="219" spans="1:9" x14ac:dyDescent="0.3">
      <c r="A219">
        <f t="shared" si="7"/>
        <v>152021</v>
      </c>
      <c r="B219">
        <v>216</v>
      </c>
      <c r="C219" t="s">
        <v>618</v>
      </c>
      <c r="D219" t="s">
        <v>25</v>
      </c>
      <c r="E219" t="s">
        <v>80</v>
      </c>
      <c r="F219" t="s">
        <v>11855</v>
      </c>
      <c r="G219" t="s">
        <v>388</v>
      </c>
      <c r="H219" s="1">
        <v>38702</v>
      </c>
      <c r="I219">
        <f t="shared" si="6"/>
        <v>152021</v>
      </c>
    </row>
    <row r="220" spans="1:9" x14ac:dyDescent="0.3">
      <c r="A220">
        <f t="shared" si="7"/>
        <v>152037</v>
      </c>
      <c r="B220">
        <v>217</v>
      </c>
      <c r="C220" t="s">
        <v>472</v>
      </c>
      <c r="D220" t="s">
        <v>25</v>
      </c>
      <c r="E220" t="s">
        <v>41</v>
      </c>
      <c r="F220" t="s">
        <v>18618</v>
      </c>
      <c r="G220" t="s">
        <v>388</v>
      </c>
      <c r="H220" s="1">
        <v>39531</v>
      </c>
      <c r="I220">
        <f t="shared" si="6"/>
        <v>152037</v>
      </c>
    </row>
    <row r="221" spans="1:9" x14ac:dyDescent="0.3">
      <c r="A221">
        <f t="shared" si="7"/>
        <v>152061</v>
      </c>
      <c r="B221">
        <v>218</v>
      </c>
      <c r="C221" t="s">
        <v>847</v>
      </c>
      <c r="D221" t="s">
        <v>25</v>
      </c>
      <c r="E221" t="s">
        <v>33</v>
      </c>
      <c r="F221" t="s">
        <v>18619</v>
      </c>
      <c r="G221" t="s">
        <v>388</v>
      </c>
      <c r="H221" s="1">
        <v>38270</v>
      </c>
      <c r="I221">
        <f t="shared" si="6"/>
        <v>152061</v>
      </c>
    </row>
    <row r="222" spans="1:9" x14ac:dyDescent="0.3">
      <c r="A222">
        <f t="shared" si="7"/>
        <v>152114</v>
      </c>
      <c r="B222">
        <v>219</v>
      </c>
      <c r="C222" t="s">
        <v>451</v>
      </c>
      <c r="D222" t="s">
        <v>25</v>
      </c>
      <c r="E222" t="s">
        <v>255</v>
      </c>
      <c r="F222" t="s">
        <v>18620</v>
      </c>
      <c r="G222" t="s">
        <v>388</v>
      </c>
      <c r="H222" s="1">
        <v>38936</v>
      </c>
      <c r="I222">
        <f t="shared" si="6"/>
        <v>152114</v>
      </c>
    </row>
    <row r="223" spans="1:9" x14ac:dyDescent="0.3">
      <c r="A223">
        <f t="shared" si="7"/>
        <v>152211</v>
      </c>
      <c r="B223">
        <v>220</v>
      </c>
      <c r="C223" t="s">
        <v>464</v>
      </c>
      <c r="D223" t="s">
        <v>25</v>
      </c>
      <c r="E223" t="s">
        <v>80</v>
      </c>
      <c r="F223" t="s">
        <v>18621</v>
      </c>
      <c r="G223" t="s">
        <v>388</v>
      </c>
      <c r="H223" s="1">
        <v>38891</v>
      </c>
      <c r="I223">
        <f t="shared" si="6"/>
        <v>152211</v>
      </c>
    </row>
    <row r="224" spans="1:9" x14ac:dyDescent="0.3">
      <c r="A224">
        <f t="shared" si="7"/>
        <v>152224</v>
      </c>
      <c r="B224">
        <v>221</v>
      </c>
      <c r="C224" t="s">
        <v>376</v>
      </c>
      <c r="D224" t="s">
        <v>25</v>
      </c>
      <c r="E224" t="s">
        <v>193</v>
      </c>
      <c r="F224" t="s">
        <v>18622</v>
      </c>
      <c r="G224" t="s">
        <v>388</v>
      </c>
      <c r="H224" s="1">
        <v>39692</v>
      </c>
      <c r="I224">
        <f t="shared" si="6"/>
        <v>152224</v>
      </c>
    </row>
    <row r="225" spans="1:9" x14ac:dyDescent="0.3">
      <c r="A225">
        <f t="shared" si="7"/>
        <v>152227</v>
      </c>
      <c r="B225">
        <v>222</v>
      </c>
      <c r="C225" t="s">
        <v>487</v>
      </c>
      <c r="D225" t="s">
        <v>25</v>
      </c>
      <c r="E225" t="s">
        <v>41</v>
      </c>
      <c r="F225" t="s">
        <v>11866</v>
      </c>
      <c r="G225" t="s">
        <v>388</v>
      </c>
      <c r="H225" s="1">
        <v>38199</v>
      </c>
      <c r="I225">
        <f t="shared" si="6"/>
        <v>152227</v>
      </c>
    </row>
    <row r="226" spans="1:9" x14ac:dyDescent="0.3">
      <c r="A226">
        <f t="shared" si="7"/>
        <v>152236</v>
      </c>
      <c r="B226">
        <v>223</v>
      </c>
      <c r="C226" t="s">
        <v>721</v>
      </c>
      <c r="D226" t="s">
        <v>25</v>
      </c>
      <c r="E226" t="s">
        <v>203</v>
      </c>
      <c r="F226" t="s">
        <v>11868</v>
      </c>
      <c r="G226" t="s">
        <v>388</v>
      </c>
      <c r="H226" s="1">
        <v>41744</v>
      </c>
      <c r="I226">
        <f t="shared" si="6"/>
        <v>152236</v>
      </c>
    </row>
    <row r="227" spans="1:9" x14ac:dyDescent="0.3">
      <c r="A227">
        <f t="shared" si="7"/>
        <v>152248</v>
      </c>
      <c r="B227">
        <v>224</v>
      </c>
      <c r="C227" t="s">
        <v>893</v>
      </c>
      <c r="D227" t="s">
        <v>25</v>
      </c>
      <c r="E227" t="s">
        <v>203</v>
      </c>
      <c r="F227" t="s">
        <v>21936</v>
      </c>
      <c r="G227" t="s">
        <v>388</v>
      </c>
      <c r="H227" s="1">
        <v>42638</v>
      </c>
      <c r="I227">
        <f t="shared" si="6"/>
        <v>152248</v>
      </c>
    </row>
    <row r="228" spans="1:9" x14ac:dyDescent="0.3">
      <c r="A228">
        <f t="shared" si="7"/>
        <v>152277</v>
      </c>
      <c r="B228">
        <v>225</v>
      </c>
      <c r="C228" t="s">
        <v>378</v>
      </c>
      <c r="D228" t="s">
        <v>25</v>
      </c>
      <c r="E228" t="s">
        <v>33</v>
      </c>
      <c r="F228" t="s">
        <v>11871</v>
      </c>
      <c r="G228" t="s">
        <v>388</v>
      </c>
      <c r="H228" s="1">
        <v>38166</v>
      </c>
      <c r="I228">
        <f t="shared" si="6"/>
        <v>152277</v>
      </c>
    </row>
    <row r="229" spans="1:9" x14ac:dyDescent="0.3">
      <c r="A229">
        <f t="shared" si="7"/>
        <v>152286</v>
      </c>
      <c r="B229">
        <v>226</v>
      </c>
      <c r="C229" t="s">
        <v>418</v>
      </c>
      <c r="D229" t="s">
        <v>25</v>
      </c>
      <c r="E229" t="s">
        <v>47</v>
      </c>
      <c r="F229" t="s">
        <v>18623</v>
      </c>
      <c r="G229" t="s">
        <v>388</v>
      </c>
      <c r="H229" s="1">
        <v>39155</v>
      </c>
      <c r="I229">
        <f t="shared" si="6"/>
        <v>152286</v>
      </c>
    </row>
    <row r="230" spans="1:9" x14ac:dyDescent="0.3">
      <c r="A230">
        <f t="shared" si="7"/>
        <v>152294</v>
      </c>
      <c r="B230">
        <v>227</v>
      </c>
      <c r="C230" t="s">
        <v>433</v>
      </c>
      <c r="D230" t="s">
        <v>25</v>
      </c>
      <c r="E230" t="s">
        <v>26</v>
      </c>
      <c r="F230" t="s">
        <v>11874</v>
      </c>
      <c r="G230" t="s">
        <v>388</v>
      </c>
      <c r="H230" s="1">
        <v>40865</v>
      </c>
      <c r="I230">
        <f t="shared" si="6"/>
        <v>152294</v>
      </c>
    </row>
    <row r="231" spans="1:9" x14ac:dyDescent="0.3">
      <c r="A231">
        <f t="shared" si="7"/>
        <v>152297</v>
      </c>
      <c r="B231">
        <v>228</v>
      </c>
      <c r="C231" t="s">
        <v>774</v>
      </c>
      <c r="D231" t="s">
        <v>25</v>
      </c>
      <c r="E231" t="s">
        <v>26</v>
      </c>
      <c r="F231" t="s">
        <v>28040</v>
      </c>
      <c r="G231" t="s">
        <v>388</v>
      </c>
      <c r="H231" s="1">
        <v>42500</v>
      </c>
      <c r="I231">
        <f t="shared" si="6"/>
        <v>152297</v>
      </c>
    </row>
    <row r="232" spans="1:9" x14ac:dyDescent="0.3">
      <c r="A232">
        <f t="shared" si="7"/>
        <v>152341</v>
      </c>
      <c r="B232">
        <v>229</v>
      </c>
      <c r="C232" t="s">
        <v>429</v>
      </c>
      <c r="D232" t="s">
        <v>25</v>
      </c>
      <c r="E232" t="s">
        <v>26</v>
      </c>
      <c r="F232" t="s">
        <v>18624</v>
      </c>
      <c r="G232" t="s">
        <v>478</v>
      </c>
      <c r="H232" s="1">
        <v>39040</v>
      </c>
      <c r="I232">
        <f t="shared" si="6"/>
        <v>152341</v>
      </c>
    </row>
    <row r="233" spans="1:9" x14ac:dyDescent="0.3">
      <c r="A233">
        <f t="shared" si="7"/>
        <v>152387</v>
      </c>
      <c r="B233">
        <v>230</v>
      </c>
      <c r="C233" t="s">
        <v>485</v>
      </c>
      <c r="D233" t="s">
        <v>25</v>
      </c>
      <c r="E233" t="s">
        <v>33</v>
      </c>
      <c r="F233" t="s">
        <v>18625</v>
      </c>
      <c r="G233" t="s">
        <v>478</v>
      </c>
      <c r="H233" s="1">
        <v>40255</v>
      </c>
      <c r="I233">
        <f t="shared" si="6"/>
        <v>152387</v>
      </c>
    </row>
    <row r="234" spans="1:9" x14ac:dyDescent="0.3">
      <c r="A234">
        <f t="shared" si="7"/>
        <v>152457</v>
      </c>
      <c r="B234">
        <v>231</v>
      </c>
      <c r="C234" t="s">
        <v>606</v>
      </c>
      <c r="D234" t="s">
        <v>25</v>
      </c>
      <c r="E234" t="s">
        <v>37</v>
      </c>
      <c r="F234" t="s">
        <v>13349</v>
      </c>
      <c r="G234" t="s">
        <v>478</v>
      </c>
      <c r="H234" s="1">
        <v>42394</v>
      </c>
      <c r="I234">
        <f t="shared" si="6"/>
        <v>152457</v>
      </c>
    </row>
    <row r="235" spans="1:9" x14ac:dyDescent="0.3">
      <c r="A235">
        <f t="shared" si="7"/>
        <v>152469</v>
      </c>
      <c r="B235">
        <v>232</v>
      </c>
      <c r="C235" t="s">
        <v>772</v>
      </c>
      <c r="D235" t="s">
        <v>25</v>
      </c>
      <c r="E235" t="s">
        <v>33</v>
      </c>
      <c r="F235" t="s">
        <v>18626</v>
      </c>
      <c r="G235" t="s">
        <v>478</v>
      </c>
      <c r="H235" s="1">
        <v>39054</v>
      </c>
      <c r="I235">
        <f t="shared" si="6"/>
        <v>152469</v>
      </c>
    </row>
    <row r="236" spans="1:9" x14ac:dyDescent="0.3">
      <c r="A236">
        <f t="shared" si="7"/>
        <v>152484</v>
      </c>
      <c r="B236">
        <v>233</v>
      </c>
      <c r="C236" t="s">
        <v>453</v>
      </c>
      <c r="D236" t="s">
        <v>25</v>
      </c>
      <c r="E236" t="s">
        <v>26</v>
      </c>
      <c r="F236" t="s">
        <v>18627</v>
      </c>
      <c r="G236" t="s">
        <v>478</v>
      </c>
      <c r="H236" s="1">
        <v>38125</v>
      </c>
      <c r="I236">
        <f t="shared" si="6"/>
        <v>152484</v>
      </c>
    </row>
    <row r="237" spans="1:9" x14ac:dyDescent="0.3">
      <c r="A237">
        <f t="shared" si="7"/>
        <v>152500</v>
      </c>
      <c r="B237">
        <v>234</v>
      </c>
      <c r="C237" t="s">
        <v>589</v>
      </c>
      <c r="D237" t="s">
        <v>25</v>
      </c>
      <c r="E237" t="s">
        <v>26</v>
      </c>
      <c r="F237" t="s">
        <v>18628</v>
      </c>
      <c r="G237" t="s">
        <v>478</v>
      </c>
      <c r="H237" s="1">
        <v>38046</v>
      </c>
      <c r="I237">
        <f t="shared" si="6"/>
        <v>152500</v>
      </c>
    </row>
    <row r="238" spans="1:9" x14ac:dyDescent="0.3">
      <c r="A238">
        <f t="shared" si="7"/>
        <v>152501</v>
      </c>
      <c r="B238">
        <v>235</v>
      </c>
      <c r="C238" t="s">
        <v>386</v>
      </c>
      <c r="D238" t="s">
        <v>25</v>
      </c>
      <c r="E238" t="s">
        <v>145</v>
      </c>
      <c r="F238" t="s">
        <v>18629</v>
      </c>
      <c r="G238" t="s">
        <v>478</v>
      </c>
      <c r="H238" s="1">
        <v>39866</v>
      </c>
      <c r="I238">
        <f t="shared" si="6"/>
        <v>152501</v>
      </c>
    </row>
    <row r="239" spans="1:9" x14ac:dyDescent="0.3">
      <c r="A239">
        <f t="shared" si="7"/>
        <v>152555</v>
      </c>
      <c r="B239">
        <v>236</v>
      </c>
      <c r="C239" t="s">
        <v>139</v>
      </c>
      <c r="D239" t="s">
        <v>25</v>
      </c>
      <c r="E239" t="s">
        <v>80</v>
      </c>
      <c r="F239" t="s">
        <v>18630</v>
      </c>
      <c r="G239" t="s">
        <v>478</v>
      </c>
      <c r="H239" s="1">
        <v>40800</v>
      </c>
      <c r="I239">
        <f t="shared" si="6"/>
        <v>152555</v>
      </c>
    </row>
    <row r="240" spans="1:9" x14ac:dyDescent="0.3">
      <c r="A240">
        <f t="shared" si="7"/>
        <v>152606</v>
      </c>
      <c r="B240">
        <v>237</v>
      </c>
      <c r="C240" t="s">
        <v>28157</v>
      </c>
      <c r="D240" t="s">
        <v>25</v>
      </c>
      <c r="E240" t="s">
        <v>80</v>
      </c>
      <c r="F240" t="s">
        <v>28684</v>
      </c>
      <c r="G240" t="s">
        <v>478</v>
      </c>
      <c r="H240" s="1">
        <v>42640</v>
      </c>
      <c r="I240">
        <f t="shared" si="6"/>
        <v>152606</v>
      </c>
    </row>
    <row r="241" spans="1:9" x14ac:dyDescent="0.3">
      <c r="A241">
        <f t="shared" si="7"/>
        <v>152633</v>
      </c>
      <c r="B241">
        <v>238</v>
      </c>
      <c r="C241" t="s">
        <v>340</v>
      </c>
      <c r="D241" t="s">
        <v>25</v>
      </c>
      <c r="E241" t="s">
        <v>127</v>
      </c>
      <c r="F241" t="s">
        <v>18631</v>
      </c>
      <c r="G241" t="s">
        <v>478</v>
      </c>
      <c r="H241" s="1">
        <v>39713</v>
      </c>
      <c r="I241">
        <f t="shared" si="6"/>
        <v>152633</v>
      </c>
    </row>
    <row r="242" spans="1:9" x14ac:dyDescent="0.3">
      <c r="A242">
        <f t="shared" si="7"/>
        <v>152639</v>
      </c>
      <c r="B242">
        <v>239</v>
      </c>
      <c r="C242" t="s">
        <v>479</v>
      </c>
      <c r="D242" t="s">
        <v>25</v>
      </c>
      <c r="E242" t="s">
        <v>26</v>
      </c>
      <c r="F242" t="s">
        <v>18632</v>
      </c>
      <c r="G242" t="s">
        <v>478</v>
      </c>
      <c r="H242" s="1">
        <v>38362</v>
      </c>
      <c r="I242">
        <f t="shared" si="6"/>
        <v>152639</v>
      </c>
    </row>
    <row r="243" spans="1:9" x14ac:dyDescent="0.3">
      <c r="A243">
        <f t="shared" si="7"/>
        <v>152652</v>
      </c>
      <c r="B243">
        <v>240</v>
      </c>
      <c r="C243" t="s">
        <v>525</v>
      </c>
      <c r="D243" t="s">
        <v>25</v>
      </c>
      <c r="E243" t="s">
        <v>26</v>
      </c>
      <c r="F243" t="s">
        <v>18633</v>
      </c>
      <c r="G243" t="s">
        <v>478</v>
      </c>
      <c r="H243" s="1">
        <v>38033</v>
      </c>
      <c r="I243">
        <f t="shared" si="6"/>
        <v>152652</v>
      </c>
    </row>
    <row r="244" spans="1:9" x14ac:dyDescent="0.3">
      <c r="A244">
        <f t="shared" si="7"/>
        <v>152700</v>
      </c>
      <c r="B244">
        <v>241</v>
      </c>
      <c r="C244" t="s">
        <v>404</v>
      </c>
      <c r="D244" t="s">
        <v>25</v>
      </c>
      <c r="E244" t="s">
        <v>41</v>
      </c>
      <c r="F244" t="s">
        <v>18634</v>
      </c>
      <c r="G244" t="s">
        <v>478</v>
      </c>
      <c r="H244" s="1">
        <v>39036</v>
      </c>
      <c r="I244">
        <f t="shared" si="6"/>
        <v>152700</v>
      </c>
    </row>
    <row r="245" spans="1:9" x14ac:dyDescent="0.3">
      <c r="A245">
        <f t="shared" si="7"/>
        <v>152785</v>
      </c>
      <c r="B245">
        <v>242</v>
      </c>
      <c r="C245" t="s">
        <v>1272</v>
      </c>
      <c r="D245" t="s">
        <v>25</v>
      </c>
      <c r="E245" t="s">
        <v>26</v>
      </c>
      <c r="F245" t="s">
        <v>18635</v>
      </c>
      <c r="G245" t="s">
        <v>478</v>
      </c>
      <c r="H245" s="1">
        <v>42039</v>
      </c>
      <c r="I245">
        <f t="shared" si="6"/>
        <v>152785</v>
      </c>
    </row>
    <row r="246" spans="1:9" x14ac:dyDescent="0.3">
      <c r="A246">
        <f t="shared" si="7"/>
        <v>152793</v>
      </c>
      <c r="B246">
        <v>243</v>
      </c>
      <c r="C246" t="s">
        <v>496</v>
      </c>
      <c r="D246" t="s">
        <v>25</v>
      </c>
      <c r="E246" t="s">
        <v>26</v>
      </c>
      <c r="F246" t="s">
        <v>17508</v>
      </c>
      <c r="G246" t="s">
        <v>478</v>
      </c>
      <c r="H246" s="1">
        <v>38780</v>
      </c>
      <c r="I246">
        <f t="shared" si="6"/>
        <v>152793</v>
      </c>
    </row>
    <row r="247" spans="1:9" x14ac:dyDescent="0.3">
      <c r="A247">
        <f t="shared" si="7"/>
        <v>152815</v>
      </c>
      <c r="B247">
        <v>244</v>
      </c>
      <c r="C247" t="s">
        <v>506</v>
      </c>
      <c r="D247" t="s">
        <v>25</v>
      </c>
      <c r="E247" t="s">
        <v>26</v>
      </c>
      <c r="F247" t="s">
        <v>7073</v>
      </c>
      <c r="G247" t="s">
        <v>478</v>
      </c>
      <c r="H247" s="1">
        <v>38100</v>
      </c>
      <c r="I247">
        <f t="shared" si="6"/>
        <v>152815</v>
      </c>
    </row>
    <row r="248" spans="1:9" x14ac:dyDescent="0.3">
      <c r="A248">
        <f t="shared" si="7"/>
        <v>152913</v>
      </c>
      <c r="B248">
        <v>245</v>
      </c>
      <c r="C248" t="s">
        <v>481</v>
      </c>
      <c r="D248" t="s">
        <v>25</v>
      </c>
      <c r="E248" t="s">
        <v>145</v>
      </c>
      <c r="F248" t="s">
        <v>18636</v>
      </c>
      <c r="G248" t="s">
        <v>478</v>
      </c>
      <c r="H248" s="1">
        <v>41645</v>
      </c>
      <c r="I248">
        <f t="shared" si="6"/>
        <v>152913</v>
      </c>
    </row>
    <row r="249" spans="1:9" x14ac:dyDescent="0.3">
      <c r="A249">
        <f t="shared" si="7"/>
        <v>152955</v>
      </c>
      <c r="B249">
        <v>246</v>
      </c>
      <c r="C249" t="s">
        <v>427</v>
      </c>
      <c r="D249" t="s">
        <v>25</v>
      </c>
      <c r="E249" t="s">
        <v>26</v>
      </c>
      <c r="F249" t="s">
        <v>18637</v>
      </c>
      <c r="G249" t="s">
        <v>478</v>
      </c>
      <c r="H249" s="1">
        <v>39985</v>
      </c>
      <c r="I249">
        <f t="shared" si="6"/>
        <v>152955</v>
      </c>
    </row>
    <row r="250" spans="1:9" x14ac:dyDescent="0.3">
      <c r="A250">
        <f t="shared" si="7"/>
        <v>153007</v>
      </c>
      <c r="B250">
        <v>247</v>
      </c>
      <c r="C250" t="s">
        <v>549</v>
      </c>
      <c r="D250" t="s">
        <v>25</v>
      </c>
      <c r="E250" t="s">
        <v>80</v>
      </c>
      <c r="F250" t="s">
        <v>18638</v>
      </c>
      <c r="G250" t="s">
        <v>478</v>
      </c>
      <c r="H250" s="1">
        <v>39422</v>
      </c>
      <c r="I250">
        <f t="shared" si="6"/>
        <v>153007</v>
      </c>
    </row>
    <row r="251" spans="1:9" x14ac:dyDescent="0.3">
      <c r="A251">
        <f t="shared" si="7"/>
        <v>153010</v>
      </c>
      <c r="B251">
        <v>248</v>
      </c>
      <c r="C251" t="s">
        <v>531</v>
      </c>
      <c r="D251" t="s">
        <v>25</v>
      </c>
      <c r="E251" t="s">
        <v>26</v>
      </c>
      <c r="F251" t="s">
        <v>18639</v>
      </c>
      <c r="G251" t="s">
        <v>478</v>
      </c>
      <c r="H251" s="1">
        <v>38613</v>
      </c>
      <c r="I251">
        <f t="shared" si="6"/>
        <v>153010</v>
      </c>
    </row>
    <row r="252" spans="1:9" x14ac:dyDescent="0.3">
      <c r="A252">
        <f t="shared" si="7"/>
        <v>153016</v>
      </c>
      <c r="B252">
        <v>249</v>
      </c>
      <c r="C252" t="s">
        <v>367</v>
      </c>
      <c r="D252" t="s">
        <v>25</v>
      </c>
      <c r="E252" t="s">
        <v>33</v>
      </c>
      <c r="F252" t="s">
        <v>18640</v>
      </c>
      <c r="G252" t="s">
        <v>478</v>
      </c>
      <c r="H252" s="1">
        <v>39057</v>
      </c>
      <c r="I252">
        <f t="shared" si="6"/>
        <v>153016</v>
      </c>
    </row>
    <row r="253" spans="1:9" x14ac:dyDescent="0.3">
      <c r="A253">
        <f t="shared" si="7"/>
        <v>153019</v>
      </c>
      <c r="B253">
        <v>250</v>
      </c>
      <c r="C253" t="s">
        <v>587</v>
      </c>
      <c r="D253" t="s">
        <v>25</v>
      </c>
      <c r="E253" t="s">
        <v>26</v>
      </c>
      <c r="F253" t="s">
        <v>18641</v>
      </c>
      <c r="G253" t="s">
        <v>478</v>
      </c>
      <c r="H253" s="1">
        <v>41804</v>
      </c>
      <c r="I253">
        <f t="shared" si="6"/>
        <v>153019</v>
      </c>
    </row>
    <row r="254" spans="1:9" x14ac:dyDescent="0.3">
      <c r="A254">
        <f t="shared" si="7"/>
        <v>153048</v>
      </c>
      <c r="B254">
        <v>251</v>
      </c>
      <c r="C254" t="s">
        <v>527</v>
      </c>
      <c r="D254" t="s">
        <v>25</v>
      </c>
      <c r="E254" t="s">
        <v>80</v>
      </c>
      <c r="F254" t="s">
        <v>11898</v>
      </c>
      <c r="G254" t="s">
        <v>478</v>
      </c>
      <c r="H254" s="1">
        <v>38872</v>
      </c>
      <c r="I254">
        <f t="shared" si="6"/>
        <v>153048</v>
      </c>
    </row>
    <row r="255" spans="1:9" x14ac:dyDescent="0.3">
      <c r="A255">
        <f t="shared" si="7"/>
        <v>153084</v>
      </c>
      <c r="B255">
        <v>252</v>
      </c>
      <c r="C255" t="s">
        <v>260</v>
      </c>
      <c r="D255" t="s">
        <v>25</v>
      </c>
      <c r="E255" t="s">
        <v>33</v>
      </c>
      <c r="F255" t="s">
        <v>18642</v>
      </c>
      <c r="G255" t="s">
        <v>478</v>
      </c>
      <c r="H255" s="1">
        <v>38522</v>
      </c>
      <c r="I255">
        <f t="shared" si="6"/>
        <v>153084</v>
      </c>
    </row>
    <row r="256" spans="1:9" x14ac:dyDescent="0.3">
      <c r="A256">
        <f t="shared" si="7"/>
        <v>153109</v>
      </c>
      <c r="B256">
        <v>253</v>
      </c>
      <c r="C256" t="s">
        <v>600</v>
      </c>
      <c r="D256" t="s">
        <v>25</v>
      </c>
      <c r="E256" t="s">
        <v>26</v>
      </c>
      <c r="F256" t="s">
        <v>18643</v>
      </c>
      <c r="G256" t="s">
        <v>478</v>
      </c>
      <c r="H256" s="1">
        <v>38544</v>
      </c>
      <c r="I256">
        <f t="shared" si="6"/>
        <v>153109</v>
      </c>
    </row>
    <row r="257" spans="1:9" x14ac:dyDescent="0.3">
      <c r="A257">
        <f t="shared" si="7"/>
        <v>153191</v>
      </c>
      <c r="B257">
        <v>254</v>
      </c>
      <c r="C257" t="s">
        <v>815</v>
      </c>
      <c r="D257" t="s">
        <v>25</v>
      </c>
      <c r="E257" t="s">
        <v>26</v>
      </c>
      <c r="F257" t="s">
        <v>18644</v>
      </c>
      <c r="G257" t="s">
        <v>478</v>
      </c>
      <c r="H257" s="1">
        <v>41403</v>
      </c>
      <c r="I257">
        <f t="shared" si="6"/>
        <v>153191</v>
      </c>
    </row>
    <row r="258" spans="1:9" x14ac:dyDescent="0.3">
      <c r="A258">
        <f t="shared" si="7"/>
        <v>153253</v>
      </c>
      <c r="B258">
        <v>255</v>
      </c>
      <c r="C258" t="s">
        <v>644</v>
      </c>
      <c r="D258" t="s">
        <v>25</v>
      </c>
      <c r="E258" t="s">
        <v>270</v>
      </c>
      <c r="F258" t="s">
        <v>18645</v>
      </c>
      <c r="G258" t="s">
        <v>478</v>
      </c>
      <c r="H258" s="1">
        <v>38206</v>
      </c>
      <c r="I258">
        <f t="shared" ref="I258:I321" si="8">A258</f>
        <v>153253</v>
      </c>
    </row>
    <row r="259" spans="1:9" x14ac:dyDescent="0.3">
      <c r="A259">
        <f t="shared" ref="A259:A322" si="9">(LEFT(F259)*10^5)+(MID(F259,3,2)*10^3)+RIGHT(F259,3)</f>
        <v>153287</v>
      </c>
      <c r="B259">
        <v>256</v>
      </c>
      <c r="C259" t="s">
        <v>445</v>
      </c>
      <c r="D259" t="s">
        <v>25</v>
      </c>
      <c r="E259" t="s">
        <v>37</v>
      </c>
      <c r="F259" t="s">
        <v>18646</v>
      </c>
      <c r="G259" t="s">
        <v>478</v>
      </c>
      <c r="H259" s="1">
        <v>38808</v>
      </c>
      <c r="I259">
        <f t="shared" si="8"/>
        <v>153287</v>
      </c>
    </row>
    <row r="260" spans="1:9" x14ac:dyDescent="0.3">
      <c r="A260">
        <f t="shared" si="9"/>
        <v>153319</v>
      </c>
      <c r="B260">
        <v>257</v>
      </c>
      <c r="C260" t="s">
        <v>521</v>
      </c>
      <c r="D260" t="s">
        <v>25</v>
      </c>
      <c r="E260" t="s">
        <v>26</v>
      </c>
      <c r="F260" t="s">
        <v>13387</v>
      </c>
      <c r="G260" t="s">
        <v>478</v>
      </c>
      <c r="H260" s="1">
        <v>39016</v>
      </c>
      <c r="I260">
        <f t="shared" si="8"/>
        <v>153319</v>
      </c>
    </row>
    <row r="261" spans="1:9" x14ac:dyDescent="0.3">
      <c r="A261">
        <f t="shared" si="9"/>
        <v>153330</v>
      </c>
      <c r="B261">
        <v>258</v>
      </c>
      <c r="C261" t="s">
        <v>541</v>
      </c>
      <c r="D261" t="s">
        <v>25</v>
      </c>
      <c r="E261" t="s">
        <v>80</v>
      </c>
      <c r="F261" t="s">
        <v>18647</v>
      </c>
      <c r="G261" t="s">
        <v>478</v>
      </c>
      <c r="H261" s="1">
        <v>39102</v>
      </c>
      <c r="I261">
        <f t="shared" si="8"/>
        <v>153330</v>
      </c>
    </row>
    <row r="262" spans="1:9" x14ac:dyDescent="0.3">
      <c r="A262">
        <f t="shared" si="9"/>
        <v>153331</v>
      </c>
      <c r="B262">
        <v>259</v>
      </c>
      <c r="C262" t="s">
        <v>782</v>
      </c>
      <c r="D262" t="s">
        <v>25</v>
      </c>
      <c r="E262" t="s">
        <v>33</v>
      </c>
      <c r="F262" t="s">
        <v>18648</v>
      </c>
      <c r="G262" t="s">
        <v>478</v>
      </c>
      <c r="H262" s="1">
        <v>38400</v>
      </c>
      <c r="I262">
        <f t="shared" si="8"/>
        <v>153331</v>
      </c>
    </row>
    <row r="263" spans="1:9" x14ac:dyDescent="0.3">
      <c r="A263">
        <f t="shared" si="9"/>
        <v>153392</v>
      </c>
      <c r="B263">
        <v>260</v>
      </c>
      <c r="C263" t="s">
        <v>1006</v>
      </c>
      <c r="D263" t="s">
        <v>25</v>
      </c>
      <c r="E263" t="s">
        <v>26</v>
      </c>
      <c r="F263" t="s">
        <v>18649</v>
      </c>
      <c r="G263" t="s">
        <v>478</v>
      </c>
      <c r="H263" s="1">
        <v>38439</v>
      </c>
      <c r="I263">
        <f t="shared" si="8"/>
        <v>153392</v>
      </c>
    </row>
    <row r="264" spans="1:9" x14ac:dyDescent="0.3">
      <c r="A264">
        <f t="shared" si="9"/>
        <v>153399</v>
      </c>
      <c r="B264">
        <v>261</v>
      </c>
      <c r="C264" t="s">
        <v>775</v>
      </c>
      <c r="D264" t="s">
        <v>25</v>
      </c>
      <c r="E264" t="s">
        <v>26</v>
      </c>
      <c r="F264" t="s">
        <v>18650</v>
      </c>
      <c r="G264" t="s">
        <v>478</v>
      </c>
      <c r="H264" s="1">
        <v>38164</v>
      </c>
      <c r="I264">
        <f t="shared" si="8"/>
        <v>153399</v>
      </c>
    </row>
    <row r="265" spans="1:9" x14ac:dyDescent="0.3">
      <c r="A265">
        <f t="shared" si="9"/>
        <v>153406</v>
      </c>
      <c r="B265">
        <v>262</v>
      </c>
      <c r="C265" t="s">
        <v>483</v>
      </c>
      <c r="D265" t="s">
        <v>25</v>
      </c>
      <c r="E265" t="s">
        <v>80</v>
      </c>
      <c r="F265" t="s">
        <v>18651</v>
      </c>
      <c r="G265" t="s">
        <v>478</v>
      </c>
      <c r="H265" s="1">
        <v>38211</v>
      </c>
      <c r="I265">
        <f t="shared" si="8"/>
        <v>153406</v>
      </c>
    </row>
    <row r="266" spans="1:9" x14ac:dyDescent="0.3">
      <c r="A266">
        <f t="shared" si="9"/>
        <v>153425</v>
      </c>
      <c r="B266">
        <v>263</v>
      </c>
      <c r="C266" t="s">
        <v>516</v>
      </c>
      <c r="D266" t="s">
        <v>25</v>
      </c>
      <c r="E266" t="s">
        <v>26</v>
      </c>
      <c r="F266" t="s">
        <v>16463</v>
      </c>
      <c r="G266" t="s">
        <v>478</v>
      </c>
      <c r="H266" s="1">
        <v>39470</v>
      </c>
      <c r="I266">
        <f t="shared" si="8"/>
        <v>153425</v>
      </c>
    </row>
    <row r="267" spans="1:9" x14ac:dyDescent="0.3">
      <c r="A267">
        <f t="shared" si="9"/>
        <v>153441</v>
      </c>
      <c r="B267">
        <v>264</v>
      </c>
      <c r="C267" t="s">
        <v>540</v>
      </c>
      <c r="D267" t="s">
        <v>25</v>
      </c>
      <c r="E267" t="s">
        <v>29</v>
      </c>
      <c r="F267" t="s">
        <v>18652</v>
      </c>
      <c r="G267" t="s">
        <v>478</v>
      </c>
      <c r="H267" s="1">
        <v>40740</v>
      </c>
      <c r="I267">
        <f t="shared" si="8"/>
        <v>153441</v>
      </c>
    </row>
    <row r="268" spans="1:9" x14ac:dyDescent="0.3">
      <c r="A268">
        <f t="shared" si="9"/>
        <v>153515</v>
      </c>
      <c r="B268">
        <v>265</v>
      </c>
      <c r="C268" t="s">
        <v>291</v>
      </c>
      <c r="D268" t="s">
        <v>25</v>
      </c>
      <c r="E268" t="s">
        <v>80</v>
      </c>
      <c r="F268" t="s">
        <v>13396</v>
      </c>
      <c r="G268" t="s">
        <v>478</v>
      </c>
      <c r="H268" s="1">
        <v>38566</v>
      </c>
      <c r="I268">
        <f t="shared" si="8"/>
        <v>153515</v>
      </c>
    </row>
    <row r="269" spans="1:9" x14ac:dyDescent="0.3">
      <c r="A269">
        <f t="shared" si="9"/>
        <v>153530</v>
      </c>
      <c r="B269">
        <v>266</v>
      </c>
      <c r="C269" t="s">
        <v>593</v>
      </c>
      <c r="D269" t="s">
        <v>25</v>
      </c>
      <c r="E269" t="s">
        <v>26</v>
      </c>
      <c r="F269" t="s">
        <v>18653</v>
      </c>
      <c r="G269" t="s">
        <v>478</v>
      </c>
      <c r="H269" s="1">
        <v>38100</v>
      </c>
      <c r="I269">
        <f t="shared" si="8"/>
        <v>153530</v>
      </c>
    </row>
    <row r="270" spans="1:9" x14ac:dyDescent="0.3">
      <c r="A270">
        <f t="shared" si="9"/>
        <v>153576</v>
      </c>
      <c r="B270">
        <v>267</v>
      </c>
      <c r="C270" t="s">
        <v>612</v>
      </c>
      <c r="D270" t="s">
        <v>25</v>
      </c>
      <c r="E270" t="s">
        <v>80</v>
      </c>
      <c r="F270" t="s">
        <v>18654</v>
      </c>
      <c r="G270" t="s">
        <v>478</v>
      </c>
      <c r="H270" s="1">
        <v>38902</v>
      </c>
      <c r="I270">
        <f t="shared" si="8"/>
        <v>153576</v>
      </c>
    </row>
    <row r="271" spans="1:9" x14ac:dyDescent="0.3">
      <c r="A271">
        <f t="shared" si="9"/>
        <v>153580</v>
      </c>
      <c r="B271">
        <v>268</v>
      </c>
      <c r="C271" t="s">
        <v>602</v>
      </c>
      <c r="D271" t="s">
        <v>25</v>
      </c>
      <c r="E271" t="s">
        <v>33</v>
      </c>
      <c r="F271" t="s">
        <v>18655</v>
      </c>
      <c r="G271" t="s">
        <v>478</v>
      </c>
      <c r="H271" s="1">
        <v>39351</v>
      </c>
      <c r="I271">
        <f t="shared" si="8"/>
        <v>153580</v>
      </c>
    </row>
    <row r="272" spans="1:9" x14ac:dyDescent="0.3">
      <c r="A272">
        <f t="shared" si="9"/>
        <v>153669</v>
      </c>
      <c r="B272">
        <v>269</v>
      </c>
      <c r="C272" t="s">
        <v>583</v>
      </c>
      <c r="D272" t="s">
        <v>25</v>
      </c>
      <c r="E272" t="s">
        <v>41</v>
      </c>
      <c r="F272" t="s">
        <v>18656</v>
      </c>
      <c r="G272" t="s">
        <v>478</v>
      </c>
      <c r="H272" s="1">
        <v>38413</v>
      </c>
      <c r="I272">
        <f t="shared" si="8"/>
        <v>153669</v>
      </c>
    </row>
    <row r="273" spans="1:9" x14ac:dyDescent="0.3">
      <c r="A273">
        <f t="shared" si="9"/>
        <v>153712</v>
      </c>
      <c r="B273">
        <v>270</v>
      </c>
      <c r="C273" t="s">
        <v>27733</v>
      </c>
      <c r="D273" t="s">
        <v>25</v>
      </c>
      <c r="E273" t="s">
        <v>26</v>
      </c>
      <c r="F273" t="s">
        <v>17542</v>
      </c>
      <c r="G273" t="s">
        <v>478</v>
      </c>
      <c r="H273" s="1">
        <v>42634</v>
      </c>
      <c r="I273">
        <f t="shared" si="8"/>
        <v>153712</v>
      </c>
    </row>
    <row r="274" spans="1:9" x14ac:dyDescent="0.3">
      <c r="A274">
        <f t="shared" si="9"/>
        <v>153809</v>
      </c>
      <c r="B274">
        <v>271</v>
      </c>
      <c r="C274" t="s">
        <v>538</v>
      </c>
      <c r="D274" t="s">
        <v>25</v>
      </c>
      <c r="E274" t="s">
        <v>41</v>
      </c>
      <c r="F274" t="s">
        <v>18657</v>
      </c>
      <c r="G274" t="s">
        <v>478</v>
      </c>
      <c r="H274" s="1">
        <v>38425</v>
      </c>
      <c r="I274">
        <f t="shared" si="8"/>
        <v>153809</v>
      </c>
    </row>
    <row r="275" spans="1:9" x14ac:dyDescent="0.3">
      <c r="A275">
        <f t="shared" si="9"/>
        <v>153820</v>
      </c>
      <c r="B275">
        <v>272</v>
      </c>
      <c r="C275" t="s">
        <v>356</v>
      </c>
      <c r="D275" t="s">
        <v>25</v>
      </c>
      <c r="E275" t="s">
        <v>41</v>
      </c>
      <c r="F275" t="s">
        <v>13402</v>
      </c>
      <c r="G275" t="s">
        <v>478</v>
      </c>
      <c r="H275" s="1">
        <v>38018</v>
      </c>
      <c r="I275">
        <f t="shared" si="8"/>
        <v>153820</v>
      </c>
    </row>
    <row r="276" spans="1:9" x14ac:dyDescent="0.3">
      <c r="A276">
        <f t="shared" si="9"/>
        <v>153831</v>
      </c>
      <c r="B276">
        <v>273</v>
      </c>
      <c r="C276" t="s">
        <v>514</v>
      </c>
      <c r="D276" t="s">
        <v>25</v>
      </c>
      <c r="E276" t="s">
        <v>26</v>
      </c>
      <c r="F276" t="s">
        <v>18658</v>
      </c>
      <c r="G276" t="s">
        <v>478</v>
      </c>
      <c r="H276" s="1">
        <v>39222</v>
      </c>
      <c r="I276">
        <f t="shared" si="8"/>
        <v>153831</v>
      </c>
    </row>
    <row r="277" spans="1:9" x14ac:dyDescent="0.3">
      <c r="A277">
        <f t="shared" si="9"/>
        <v>153831</v>
      </c>
      <c r="B277">
        <v>273</v>
      </c>
      <c r="C277" t="s">
        <v>555</v>
      </c>
      <c r="D277" t="s">
        <v>25</v>
      </c>
      <c r="E277" t="s">
        <v>33</v>
      </c>
      <c r="F277" t="s">
        <v>18658</v>
      </c>
      <c r="G277" t="s">
        <v>478</v>
      </c>
      <c r="H277" s="1">
        <v>42204</v>
      </c>
      <c r="I277">
        <f t="shared" si="8"/>
        <v>153831</v>
      </c>
    </row>
    <row r="278" spans="1:9" x14ac:dyDescent="0.3">
      <c r="A278">
        <f t="shared" si="9"/>
        <v>153934</v>
      </c>
      <c r="B278">
        <v>275</v>
      </c>
      <c r="C278" t="s">
        <v>996</v>
      </c>
      <c r="D278" t="s">
        <v>25</v>
      </c>
      <c r="E278" t="s">
        <v>997</v>
      </c>
      <c r="F278" t="s">
        <v>18659</v>
      </c>
      <c r="G278" t="s">
        <v>478</v>
      </c>
      <c r="H278" s="1">
        <v>41090</v>
      </c>
      <c r="I278">
        <f t="shared" si="8"/>
        <v>153934</v>
      </c>
    </row>
    <row r="279" spans="1:9" x14ac:dyDescent="0.3">
      <c r="A279">
        <f t="shared" si="9"/>
        <v>153971</v>
      </c>
      <c r="B279">
        <v>276</v>
      </c>
      <c r="C279" t="s">
        <v>760</v>
      </c>
      <c r="D279" t="s">
        <v>25</v>
      </c>
      <c r="E279" t="s">
        <v>80</v>
      </c>
      <c r="F279" t="s">
        <v>18660</v>
      </c>
      <c r="G279" t="s">
        <v>478</v>
      </c>
      <c r="H279" s="1">
        <v>39024</v>
      </c>
      <c r="I279">
        <f t="shared" si="8"/>
        <v>153971</v>
      </c>
    </row>
    <row r="280" spans="1:9" x14ac:dyDescent="0.3">
      <c r="A280">
        <f t="shared" si="9"/>
        <v>153985</v>
      </c>
      <c r="B280">
        <v>277</v>
      </c>
      <c r="C280" t="s">
        <v>28448</v>
      </c>
      <c r="D280" t="s">
        <v>25</v>
      </c>
      <c r="E280" t="s">
        <v>37</v>
      </c>
      <c r="F280" t="s">
        <v>28745</v>
      </c>
      <c r="G280" t="s">
        <v>478</v>
      </c>
      <c r="H280" s="1">
        <v>42656</v>
      </c>
      <c r="I280">
        <f t="shared" si="8"/>
        <v>153985</v>
      </c>
    </row>
    <row r="281" spans="1:9" x14ac:dyDescent="0.3">
      <c r="A281">
        <f t="shared" si="9"/>
        <v>154000</v>
      </c>
      <c r="B281">
        <v>278</v>
      </c>
      <c r="C281" t="s">
        <v>735</v>
      </c>
      <c r="D281" t="s">
        <v>25</v>
      </c>
      <c r="E281" t="s">
        <v>26</v>
      </c>
      <c r="F281" t="s">
        <v>18661</v>
      </c>
      <c r="G281" t="s">
        <v>478</v>
      </c>
      <c r="H281" s="1">
        <v>38274</v>
      </c>
      <c r="I281">
        <f t="shared" si="8"/>
        <v>154000</v>
      </c>
    </row>
    <row r="282" spans="1:9" x14ac:dyDescent="0.3">
      <c r="A282">
        <f t="shared" si="9"/>
        <v>154051</v>
      </c>
      <c r="B282">
        <v>279</v>
      </c>
      <c r="C282" t="s">
        <v>717</v>
      </c>
      <c r="D282" t="s">
        <v>25</v>
      </c>
      <c r="E282" t="s">
        <v>33</v>
      </c>
      <c r="F282" t="s">
        <v>18662</v>
      </c>
      <c r="G282" t="s">
        <v>478</v>
      </c>
      <c r="H282" s="1">
        <v>40378</v>
      </c>
      <c r="I282">
        <f t="shared" si="8"/>
        <v>154051</v>
      </c>
    </row>
    <row r="283" spans="1:9" x14ac:dyDescent="0.3">
      <c r="A283">
        <f t="shared" si="9"/>
        <v>154065</v>
      </c>
      <c r="B283">
        <v>280</v>
      </c>
      <c r="C283" t="s">
        <v>232</v>
      </c>
      <c r="D283" t="s">
        <v>25</v>
      </c>
      <c r="E283" t="s">
        <v>37</v>
      </c>
      <c r="F283" t="s">
        <v>18663</v>
      </c>
      <c r="G283" t="s">
        <v>478</v>
      </c>
      <c r="H283" s="1">
        <v>40442</v>
      </c>
      <c r="I283">
        <f t="shared" si="8"/>
        <v>154065</v>
      </c>
    </row>
    <row r="284" spans="1:9" x14ac:dyDescent="0.3">
      <c r="A284">
        <f t="shared" si="9"/>
        <v>154074</v>
      </c>
      <c r="B284">
        <v>281</v>
      </c>
      <c r="C284" t="s">
        <v>518</v>
      </c>
      <c r="D284" t="s">
        <v>25</v>
      </c>
      <c r="E284" t="s">
        <v>41</v>
      </c>
      <c r="F284" t="s">
        <v>18664</v>
      </c>
      <c r="G284" t="s">
        <v>478</v>
      </c>
      <c r="H284" s="1">
        <v>41681</v>
      </c>
      <c r="I284">
        <f t="shared" si="8"/>
        <v>154074</v>
      </c>
    </row>
    <row r="285" spans="1:9" x14ac:dyDescent="0.3">
      <c r="A285">
        <f t="shared" si="9"/>
        <v>154087</v>
      </c>
      <c r="B285">
        <v>282</v>
      </c>
      <c r="C285" t="s">
        <v>764</v>
      </c>
      <c r="D285" t="s">
        <v>25</v>
      </c>
      <c r="E285" t="s">
        <v>41</v>
      </c>
      <c r="F285" t="s">
        <v>18665</v>
      </c>
      <c r="G285" t="s">
        <v>478</v>
      </c>
      <c r="H285" s="1">
        <v>39183</v>
      </c>
      <c r="I285">
        <f t="shared" si="8"/>
        <v>154087</v>
      </c>
    </row>
    <row r="286" spans="1:9" x14ac:dyDescent="0.3">
      <c r="A286">
        <f t="shared" si="9"/>
        <v>154107</v>
      </c>
      <c r="B286">
        <v>283</v>
      </c>
      <c r="C286" t="s">
        <v>561</v>
      </c>
      <c r="D286" t="s">
        <v>25</v>
      </c>
      <c r="E286" t="s">
        <v>80</v>
      </c>
      <c r="F286" t="s">
        <v>11932</v>
      </c>
      <c r="G286" t="s">
        <v>478</v>
      </c>
      <c r="H286" s="1">
        <v>41109</v>
      </c>
      <c r="I286">
        <f t="shared" si="8"/>
        <v>154107</v>
      </c>
    </row>
    <row r="287" spans="1:9" x14ac:dyDescent="0.3">
      <c r="A287">
        <f t="shared" si="9"/>
        <v>154120</v>
      </c>
      <c r="B287">
        <v>284</v>
      </c>
      <c r="C287" t="s">
        <v>437</v>
      </c>
      <c r="D287" t="s">
        <v>25</v>
      </c>
      <c r="E287" t="s">
        <v>41</v>
      </c>
      <c r="F287" t="s">
        <v>18666</v>
      </c>
      <c r="G287" t="s">
        <v>478</v>
      </c>
      <c r="H287" s="1">
        <v>38469</v>
      </c>
      <c r="I287">
        <f t="shared" si="8"/>
        <v>154120</v>
      </c>
    </row>
    <row r="288" spans="1:9" x14ac:dyDescent="0.3">
      <c r="A288">
        <f t="shared" si="9"/>
        <v>154120</v>
      </c>
      <c r="B288">
        <v>284</v>
      </c>
      <c r="C288" t="s">
        <v>982</v>
      </c>
      <c r="D288" t="s">
        <v>25</v>
      </c>
      <c r="E288" t="s">
        <v>29</v>
      </c>
      <c r="F288" t="s">
        <v>18666</v>
      </c>
      <c r="G288" t="s">
        <v>478</v>
      </c>
      <c r="H288" s="1">
        <v>38637</v>
      </c>
      <c r="I288">
        <f t="shared" si="8"/>
        <v>154120</v>
      </c>
    </row>
    <row r="289" spans="1:9" x14ac:dyDescent="0.3">
      <c r="A289">
        <f t="shared" si="9"/>
        <v>154121</v>
      </c>
      <c r="B289">
        <v>286</v>
      </c>
      <c r="C289" t="s">
        <v>651</v>
      </c>
      <c r="D289" t="s">
        <v>25</v>
      </c>
      <c r="E289" t="s">
        <v>326</v>
      </c>
      <c r="F289" t="s">
        <v>18667</v>
      </c>
      <c r="G289" t="s">
        <v>478</v>
      </c>
      <c r="H289" s="1">
        <v>38750</v>
      </c>
      <c r="I289">
        <f t="shared" si="8"/>
        <v>154121</v>
      </c>
    </row>
    <row r="290" spans="1:9" x14ac:dyDescent="0.3">
      <c r="A290">
        <f t="shared" si="9"/>
        <v>154145</v>
      </c>
      <c r="B290">
        <v>287</v>
      </c>
      <c r="C290" t="s">
        <v>358</v>
      </c>
      <c r="D290" t="s">
        <v>25</v>
      </c>
      <c r="E290" t="s">
        <v>80</v>
      </c>
      <c r="F290" t="s">
        <v>18668</v>
      </c>
      <c r="G290" t="s">
        <v>478</v>
      </c>
      <c r="H290" s="1">
        <v>38488</v>
      </c>
      <c r="I290">
        <f t="shared" si="8"/>
        <v>154145</v>
      </c>
    </row>
    <row r="291" spans="1:9" x14ac:dyDescent="0.3">
      <c r="A291">
        <f t="shared" si="9"/>
        <v>154161</v>
      </c>
      <c r="B291">
        <v>288</v>
      </c>
      <c r="C291" t="s">
        <v>510</v>
      </c>
      <c r="D291" t="s">
        <v>25</v>
      </c>
      <c r="E291" t="s">
        <v>26</v>
      </c>
      <c r="F291" t="s">
        <v>18669</v>
      </c>
      <c r="G291" t="s">
        <v>478</v>
      </c>
      <c r="H291" s="1">
        <v>38664</v>
      </c>
      <c r="I291">
        <f t="shared" si="8"/>
        <v>154161</v>
      </c>
    </row>
    <row r="292" spans="1:9" x14ac:dyDescent="0.3">
      <c r="A292">
        <f t="shared" si="9"/>
        <v>154169</v>
      </c>
      <c r="B292">
        <v>289</v>
      </c>
      <c r="C292" t="s">
        <v>614</v>
      </c>
      <c r="D292" t="s">
        <v>25</v>
      </c>
      <c r="E292" t="s">
        <v>41</v>
      </c>
      <c r="F292" t="s">
        <v>18670</v>
      </c>
      <c r="G292" t="s">
        <v>478</v>
      </c>
      <c r="H292" s="1">
        <v>38327</v>
      </c>
      <c r="I292">
        <f t="shared" si="8"/>
        <v>154169</v>
      </c>
    </row>
    <row r="293" spans="1:9" x14ac:dyDescent="0.3">
      <c r="A293">
        <f t="shared" si="9"/>
        <v>154180</v>
      </c>
      <c r="B293">
        <v>290</v>
      </c>
      <c r="C293" t="s">
        <v>553</v>
      </c>
      <c r="D293" t="s">
        <v>25</v>
      </c>
      <c r="E293" t="s">
        <v>26</v>
      </c>
      <c r="F293" t="s">
        <v>18671</v>
      </c>
      <c r="G293" t="s">
        <v>478</v>
      </c>
      <c r="H293" s="1">
        <v>38543</v>
      </c>
      <c r="I293">
        <f t="shared" si="8"/>
        <v>154180</v>
      </c>
    </row>
    <row r="294" spans="1:9" x14ac:dyDescent="0.3">
      <c r="A294">
        <f t="shared" si="9"/>
        <v>154183</v>
      </c>
      <c r="B294">
        <v>291</v>
      </c>
      <c r="C294" t="s">
        <v>529</v>
      </c>
      <c r="D294" t="s">
        <v>25</v>
      </c>
      <c r="E294" t="s">
        <v>255</v>
      </c>
      <c r="F294" t="s">
        <v>11938</v>
      </c>
      <c r="G294" t="s">
        <v>478</v>
      </c>
      <c r="H294" s="1">
        <v>38520</v>
      </c>
      <c r="I294">
        <f t="shared" si="8"/>
        <v>154183</v>
      </c>
    </row>
    <row r="295" spans="1:9" x14ac:dyDescent="0.3">
      <c r="A295">
        <f t="shared" si="9"/>
        <v>154187</v>
      </c>
      <c r="B295">
        <v>292</v>
      </c>
      <c r="C295" t="s">
        <v>657</v>
      </c>
      <c r="D295" t="s">
        <v>25</v>
      </c>
      <c r="E295" t="s">
        <v>47</v>
      </c>
      <c r="F295" t="s">
        <v>18672</v>
      </c>
      <c r="G295" t="s">
        <v>478</v>
      </c>
      <c r="H295" s="1">
        <v>38498</v>
      </c>
      <c r="I295">
        <f t="shared" si="8"/>
        <v>154187</v>
      </c>
    </row>
    <row r="296" spans="1:9" x14ac:dyDescent="0.3">
      <c r="A296">
        <f t="shared" si="9"/>
        <v>154300</v>
      </c>
      <c r="B296">
        <v>293</v>
      </c>
      <c r="C296" t="s">
        <v>731</v>
      </c>
      <c r="D296" t="s">
        <v>25</v>
      </c>
      <c r="E296" t="s">
        <v>281</v>
      </c>
      <c r="F296" t="s">
        <v>18673</v>
      </c>
      <c r="G296" t="s">
        <v>576</v>
      </c>
      <c r="H296" s="1">
        <v>40859</v>
      </c>
      <c r="I296">
        <f t="shared" si="8"/>
        <v>154300</v>
      </c>
    </row>
    <row r="297" spans="1:9" x14ac:dyDescent="0.3">
      <c r="A297">
        <f t="shared" si="9"/>
        <v>154315</v>
      </c>
      <c r="B297">
        <v>294</v>
      </c>
      <c r="C297" t="s">
        <v>572</v>
      </c>
      <c r="D297" t="s">
        <v>25</v>
      </c>
      <c r="E297" t="s">
        <v>37</v>
      </c>
      <c r="F297" t="s">
        <v>18674</v>
      </c>
      <c r="G297" t="s">
        <v>576</v>
      </c>
      <c r="H297" s="1">
        <v>38167</v>
      </c>
      <c r="I297">
        <f t="shared" si="8"/>
        <v>154315</v>
      </c>
    </row>
    <row r="298" spans="1:9" x14ac:dyDescent="0.3">
      <c r="A298">
        <f t="shared" si="9"/>
        <v>154392</v>
      </c>
      <c r="B298">
        <v>295</v>
      </c>
      <c r="C298" t="s">
        <v>1502</v>
      </c>
      <c r="D298" t="s">
        <v>25</v>
      </c>
      <c r="E298" t="s">
        <v>26</v>
      </c>
      <c r="F298" t="s">
        <v>18675</v>
      </c>
      <c r="G298" t="s">
        <v>576</v>
      </c>
      <c r="H298" s="1">
        <v>41215</v>
      </c>
      <c r="I298">
        <f t="shared" si="8"/>
        <v>154392</v>
      </c>
    </row>
    <row r="299" spans="1:9" x14ac:dyDescent="0.3">
      <c r="A299">
        <f t="shared" si="9"/>
        <v>154416</v>
      </c>
      <c r="B299">
        <v>296</v>
      </c>
      <c r="C299" t="s">
        <v>966</v>
      </c>
      <c r="D299" t="s">
        <v>25</v>
      </c>
      <c r="E299" t="s">
        <v>26</v>
      </c>
      <c r="F299" t="s">
        <v>29818</v>
      </c>
      <c r="G299" t="s">
        <v>576</v>
      </c>
      <c r="H299" s="1">
        <v>42720</v>
      </c>
      <c r="I299">
        <f t="shared" si="8"/>
        <v>154416</v>
      </c>
    </row>
    <row r="300" spans="1:9" x14ac:dyDescent="0.3">
      <c r="A300">
        <f t="shared" si="9"/>
        <v>154429</v>
      </c>
      <c r="B300">
        <v>297</v>
      </c>
      <c r="C300" t="s">
        <v>630</v>
      </c>
      <c r="D300" t="s">
        <v>25</v>
      </c>
      <c r="E300" t="s">
        <v>37</v>
      </c>
      <c r="F300" t="s">
        <v>18676</v>
      </c>
      <c r="G300" t="s">
        <v>576</v>
      </c>
      <c r="H300" s="1">
        <v>41146</v>
      </c>
      <c r="I300">
        <f t="shared" si="8"/>
        <v>154429</v>
      </c>
    </row>
    <row r="301" spans="1:9" x14ac:dyDescent="0.3">
      <c r="A301">
        <f t="shared" si="9"/>
        <v>154438</v>
      </c>
      <c r="B301">
        <v>298</v>
      </c>
      <c r="C301" t="s">
        <v>412</v>
      </c>
      <c r="D301" t="s">
        <v>25</v>
      </c>
      <c r="E301" t="s">
        <v>37</v>
      </c>
      <c r="F301" t="s">
        <v>18677</v>
      </c>
      <c r="G301" t="s">
        <v>576</v>
      </c>
      <c r="H301" s="1">
        <v>38671</v>
      </c>
      <c r="I301">
        <f t="shared" si="8"/>
        <v>154438</v>
      </c>
    </row>
    <row r="302" spans="1:9" x14ac:dyDescent="0.3">
      <c r="A302">
        <f t="shared" si="9"/>
        <v>154443</v>
      </c>
      <c r="B302">
        <v>299</v>
      </c>
      <c r="C302" t="s">
        <v>839</v>
      </c>
      <c r="D302" t="s">
        <v>25</v>
      </c>
      <c r="E302" t="s">
        <v>29</v>
      </c>
      <c r="F302" t="s">
        <v>18678</v>
      </c>
      <c r="G302" t="s">
        <v>576</v>
      </c>
      <c r="H302" s="1">
        <v>39203</v>
      </c>
      <c r="I302">
        <f t="shared" si="8"/>
        <v>154443</v>
      </c>
    </row>
    <row r="303" spans="1:9" x14ac:dyDescent="0.3">
      <c r="A303">
        <f t="shared" si="9"/>
        <v>154454</v>
      </c>
      <c r="B303">
        <v>300</v>
      </c>
      <c r="C303" t="s">
        <v>619</v>
      </c>
      <c r="D303" t="s">
        <v>25</v>
      </c>
      <c r="E303" t="s">
        <v>26</v>
      </c>
      <c r="F303" t="s">
        <v>18679</v>
      </c>
      <c r="G303" t="s">
        <v>576</v>
      </c>
      <c r="H303" s="1">
        <v>38527</v>
      </c>
      <c r="I303">
        <f t="shared" si="8"/>
        <v>154454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154470</v>
      </c>
      <c r="B305" t="s">
        <v>637</v>
      </c>
      <c r="C305" t="s">
        <v>604</v>
      </c>
      <c r="D305" t="s">
        <v>25</v>
      </c>
      <c r="E305" t="s">
        <v>127</v>
      </c>
      <c r="F305" t="s">
        <v>18680</v>
      </c>
      <c r="G305" t="s">
        <v>576</v>
      </c>
      <c r="H305" s="1">
        <v>39664</v>
      </c>
      <c r="I305">
        <f t="shared" si="8"/>
        <v>154470</v>
      </c>
    </row>
    <row r="306" spans="1:9" x14ac:dyDescent="0.3">
      <c r="A306">
        <f t="shared" si="9"/>
        <v>154470</v>
      </c>
      <c r="B306" t="s">
        <v>637</v>
      </c>
      <c r="C306" t="s">
        <v>853</v>
      </c>
      <c r="D306" t="s">
        <v>25</v>
      </c>
      <c r="E306" t="s">
        <v>127</v>
      </c>
      <c r="F306" t="s">
        <v>18680</v>
      </c>
      <c r="G306" t="s">
        <v>576</v>
      </c>
      <c r="H306" s="1">
        <v>39903</v>
      </c>
      <c r="I306">
        <f t="shared" si="8"/>
        <v>154470</v>
      </c>
    </row>
    <row r="307" spans="1:9" x14ac:dyDescent="0.3">
      <c r="A307">
        <f t="shared" si="9"/>
        <v>154474</v>
      </c>
      <c r="B307">
        <v>303</v>
      </c>
      <c r="C307" t="s">
        <v>650</v>
      </c>
      <c r="D307" t="s">
        <v>25</v>
      </c>
      <c r="E307" t="s">
        <v>33</v>
      </c>
      <c r="F307" t="s">
        <v>18681</v>
      </c>
      <c r="G307" t="s">
        <v>576</v>
      </c>
      <c r="H307" s="1">
        <v>38511</v>
      </c>
      <c r="I307">
        <f t="shared" si="8"/>
        <v>154474</v>
      </c>
    </row>
    <row r="308" spans="1:9" x14ac:dyDescent="0.3">
      <c r="A308">
        <f t="shared" si="9"/>
        <v>154475</v>
      </c>
      <c r="B308">
        <v>304</v>
      </c>
      <c r="C308" t="s">
        <v>476</v>
      </c>
      <c r="D308" t="s">
        <v>25</v>
      </c>
      <c r="E308" t="s">
        <v>41</v>
      </c>
      <c r="F308" t="s">
        <v>17567</v>
      </c>
      <c r="G308" t="s">
        <v>576</v>
      </c>
      <c r="H308" s="1">
        <v>38003</v>
      </c>
      <c r="I308">
        <f t="shared" si="8"/>
        <v>154475</v>
      </c>
    </row>
    <row r="309" spans="1:9" x14ac:dyDescent="0.3">
      <c r="A309">
        <f t="shared" si="9"/>
        <v>154501</v>
      </c>
      <c r="B309">
        <v>305</v>
      </c>
      <c r="C309" t="s">
        <v>18682</v>
      </c>
      <c r="D309" t="s">
        <v>25</v>
      </c>
      <c r="E309" t="s">
        <v>33</v>
      </c>
      <c r="F309" t="s">
        <v>18683</v>
      </c>
      <c r="G309" t="s">
        <v>576</v>
      </c>
      <c r="H309" s="1">
        <v>37995</v>
      </c>
      <c r="I309">
        <f t="shared" si="8"/>
        <v>154501</v>
      </c>
    </row>
    <row r="310" spans="1:9" x14ac:dyDescent="0.3">
      <c r="A310">
        <f t="shared" si="9"/>
        <v>154524</v>
      </c>
      <c r="B310">
        <v>306</v>
      </c>
      <c r="C310" t="s">
        <v>673</v>
      </c>
      <c r="D310" t="s">
        <v>25</v>
      </c>
      <c r="E310" t="s">
        <v>33</v>
      </c>
      <c r="F310" t="s">
        <v>18684</v>
      </c>
      <c r="G310" t="s">
        <v>576</v>
      </c>
      <c r="H310" s="1">
        <v>40010</v>
      </c>
      <c r="I310">
        <f t="shared" si="8"/>
        <v>154524</v>
      </c>
    </row>
    <row r="311" spans="1:9" x14ac:dyDescent="0.3">
      <c r="A311">
        <f t="shared" si="9"/>
        <v>154548</v>
      </c>
      <c r="B311">
        <v>307</v>
      </c>
      <c r="C311" t="s">
        <v>945</v>
      </c>
      <c r="D311" t="s">
        <v>25</v>
      </c>
      <c r="E311" t="s">
        <v>33</v>
      </c>
      <c r="F311" t="s">
        <v>18685</v>
      </c>
      <c r="G311" t="s">
        <v>576</v>
      </c>
      <c r="H311" s="1">
        <v>38135</v>
      </c>
      <c r="I311">
        <f t="shared" si="8"/>
        <v>154548</v>
      </c>
    </row>
    <row r="312" spans="1:9" x14ac:dyDescent="0.3">
      <c r="A312">
        <f t="shared" si="9"/>
        <v>154571</v>
      </c>
      <c r="B312">
        <v>308</v>
      </c>
      <c r="C312" t="s">
        <v>803</v>
      </c>
      <c r="D312" t="s">
        <v>25</v>
      </c>
      <c r="E312" t="s">
        <v>80</v>
      </c>
      <c r="F312" t="s">
        <v>18686</v>
      </c>
      <c r="G312" t="s">
        <v>576</v>
      </c>
      <c r="H312" s="1">
        <v>38148</v>
      </c>
      <c r="I312">
        <f t="shared" si="8"/>
        <v>154571</v>
      </c>
    </row>
    <row r="313" spans="1:9" x14ac:dyDescent="0.3">
      <c r="A313">
        <f t="shared" si="9"/>
        <v>154621</v>
      </c>
      <c r="B313">
        <v>309</v>
      </c>
      <c r="C313" t="s">
        <v>873</v>
      </c>
      <c r="D313" t="s">
        <v>25</v>
      </c>
      <c r="E313" t="s">
        <v>37</v>
      </c>
      <c r="F313" t="s">
        <v>18687</v>
      </c>
      <c r="G313" t="s">
        <v>576</v>
      </c>
      <c r="H313" s="1">
        <v>40828</v>
      </c>
      <c r="I313">
        <f t="shared" si="8"/>
        <v>154621</v>
      </c>
    </row>
    <row r="314" spans="1:9" x14ac:dyDescent="0.3">
      <c r="A314">
        <f t="shared" si="9"/>
        <v>154625</v>
      </c>
      <c r="B314">
        <v>310</v>
      </c>
      <c r="C314" t="s">
        <v>707</v>
      </c>
      <c r="D314" t="s">
        <v>25</v>
      </c>
      <c r="E314" t="s">
        <v>80</v>
      </c>
      <c r="F314" t="s">
        <v>18688</v>
      </c>
      <c r="G314" t="s">
        <v>576</v>
      </c>
      <c r="H314" s="1">
        <v>38413</v>
      </c>
      <c r="I314">
        <f t="shared" si="8"/>
        <v>154625</v>
      </c>
    </row>
    <row r="315" spans="1:9" x14ac:dyDescent="0.3">
      <c r="A315">
        <f t="shared" si="9"/>
        <v>154638</v>
      </c>
      <c r="B315">
        <v>311</v>
      </c>
      <c r="C315" t="s">
        <v>841</v>
      </c>
      <c r="D315" t="s">
        <v>25</v>
      </c>
      <c r="E315" t="s">
        <v>33</v>
      </c>
      <c r="F315" t="s">
        <v>18689</v>
      </c>
      <c r="G315" t="s">
        <v>576</v>
      </c>
      <c r="H315" s="1">
        <v>41063</v>
      </c>
      <c r="I315">
        <f t="shared" si="8"/>
        <v>154638</v>
      </c>
    </row>
    <row r="316" spans="1:9" x14ac:dyDescent="0.3">
      <c r="A316">
        <f t="shared" si="9"/>
        <v>154645</v>
      </c>
      <c r="B316">
        <v>312</v>
      </c>
      <c r="C316" t="s">
        <v>675</v>
      </c>
      <c r="D316" t="s">
        <v>25</v>
      </c>
      <c r="E316" t="s">
        <v>41</v>
      </c>
      <c r="F316" t="s">
        <v>18690</v>
      </c>
      <c r="G316" t="s">
        <v>576</v>
      </c>
      <c r="H316" s="1">
        <v>39532</v>
      </c>
      <c r="I316">
        <f t="shared" si="8"/>
        <v>154645</v>
      </c>
    </row>
    <row r="317" spans="1:9" x14ac:dyDescent="0.3">
      <c r="A317">
        <f t="shared" si="9"/>
        <v>154667</v>
      </c>
      <c r="B317">
        <v>313</v>
      </c>
      <c r="C317" t="s">
        <v>591</v>
      </c>
      <c r="D317" t="s">
        <v>25</v>
      </c>
      <c r="E317" t="s">
        <v>47</v>
      </c>
      <c r="F317" t="s">
        <v>18691</v>
      </c>
      <c r="G317" t="s">
        <v>576</v>
      </c>
      <c r="H317" s="1">
        <v>37968</v>
      </c>
      <c r="I317">
        <f t="shared" si="8"/>
        <v>154667</v>
      </c>
    </row>
    <row r="318" spans="1:9" x14ac:dyDescent="0.3">
      <c r="A318">
        <f t="shared" si="9"/>
        <v>154681</v>
      </c>
      <c r="B318">
        <v>314</v>
      </c>
      <c r="C318" t="s">
        <v>27691</v>
      </c>
      <c r="D318" t="s">
        <v>25</v>
      </c>
      <c r="E318" t="s">
        <v>255</v>
      </c>
      <c r="F318" t="s">
        <v>29819</v>
      </c>
      <c r="G318" t="s">
        <v>576</v>
      </c>
      <c r="H318" s="1">
        <v>42724</v>
      </c>
      <c r="I318">
        <f t="shared" si="8"/>
        <v>154681</v>
      </c>
    </row>
    <row r="319" spans="1:9" x14ac:dyDescent="0.3">
      <c r="A319">
        <f t="shared" si="9"/>
        <v>154734</v>
      </c>
      <c r="B319">
        <v>315</v>
      </c>
      <c r="C319" t="s">
        <v>1172</v>
      </c>
      <c r="D319" t="s">
        <v>25</v>
      </c>
      <c r="E319" t="s">
        <v>80</v>
      </c>
      <c r="F319" t="s">
        <v>11958</v>
      </c>
      <c r="G319" t="s">
        <v>576</v>
      </c>
      <c r="H319" s="1">
        <v>38670</v>
      </c>
      <c r="I319">
        <f t="shared" si="8"/>
        <v>154734</v>
      </c>
    </row>
    <row r="320" spans="1:9" x14ac:dyDescent="0.3">
      <c r="A320">
        <f t="shared" si="9"/>
        <v>154744</v>
      </c>
      <c r="B320">
        <v>316</v>
      </c>
      <c r="C320" t="s">
        <v>739</v>
      </c>
      <c r="D320" t="s">
        <v>25</v>
      </c>
      <c r="E320" t="s">
        <v>26</v>
      </c>
      <c r="F320" t="s">
        <v>10526</v>
      </c>
      <c r="G320" t="s">
        <v>576</v>
      </c>
      <c r="H320" s="1">
        <v>42277</v>
      </c>
      <c r="I320">
        <f t="shared" si="8"/>
        <v>154744</v>
      </c>
    </row>
    <row r="321" spans="1:9" x14ac:dyDescent="0.3">
      <c r="A321">
        <f t="shared" si="9"/>
        <v>154749</v>
      </c>
      <c r="B321">
        <v>317</v>
      </c>
      <c r="C321" t="s">
        <v>898</v>
      </c>
      <c r="D321" t="s">
        <v>25</v>
      </c>
      <c r="E321" t="s">
        <v>33</v>
      </c>
      <c r="F321" t="s">
        <v>18692</v>
      </c>
      <c r="G321" t="s">
        <v>576</v>
      </c>
      <c r="H321" s="1">
        <v>38306</v>
      </c>
      <c r="I321">
        <f t="shared" si="8"/>
        <v>154749</v>
      </c>
    </row>
    <row r="322" spans="1:9" x14ac:dyDescent="0.3">
      <c r="A322">
        <f t="shared" si="9"/>
        <v>154777</v>
      </c>
      <c r="B322">
        <v>318</v>
      </c>
      <c r="C322" t="s">
        <v>665</v>
      </c>
      <c r="D322" t="s">
        <v>25</v>
      </c>
      <c r="E322" t="s">
        <v>26</v>
      </c>
      <c r="F322" t="s">
        <v>18693</v>
      </c>
      <c r="G322" t="s">
        <v>576</v>
      </c>
      <c r="H322" s="1">
        <v>38251</v>
      </c>
      <c r="I322">
        <f t="shared" ref="I322:I385" si="10">A322</f>
        <v>154777</v>
      </c>
    </row>
    <row r="323" spans="1:9" x14ac:dyDescent="0.3">
      <c r="A323">
        <f t="shared" ref="A323:A386" si="11">(LEFT(F323)*10^5)+(MID(F323,3,2)*10^3)+RIGHT(F323,3)</f>
        <v>154788</v>
      </c>
      <c r="B323">
        <v>319</v>
      </c>
      <c r="C323" t="s">
        <v>663</v>
      </c>
      <c r="D323" t="s">
        <v>25</v>
      </c>
      <c r="E323" t="s">
        <v>26</v>
      </c>
      <c r="F323" t="s">
        <v>18694</v>
      </c>
      <c r="G323" t="s">
        <v>576</v>
      </c>
      <c r="H323" s="1">
        <v>38970</v>
      </c>
      <c r="I323">
        <f t="shared" si="10"/>
        <v>154788</v>
      </c>
    </row>
    <row r="324" spans="1:9" x14ac:dyDescent="0.3">
      <c r="A324">
        <f t="shared" si="11"/>
        <v>154828</v>
      </c>
      <c r="B324">
        <v>320</v>
      </c>
      <c r="C324" t="s">
        <v>642</v>
      </c>
      <c r="D324" t="s">
        <v>25</v>
      </c>
      <c r="E324" t="s">
        <v>37</v>
      </c>
      <c r="F324" t="s">
        <v>18695</v>
      </c>
      <c r="G324" t="s">
        <v>576</v>
      </c>
      <c r="H324" s="1">
        <v>38665</v>
      </c>
      <c r="I324">
        <f t="shared" si="10"/>
        <v>154828</v>
      </c>
    </row>
    <row r="325" spans="1:9" x14ac:dyDescent="0.3">
      <c r="A325">
        <f t="shared" si="11"/>
        <v>154851</v>
      </c>
      <c r="B325">
        <v>321</v>
      </c>
      <c r="C325" t="s">
        <v>936</v>
      </c>
      <c r="D325" t="s">
        <v>25</v>
      </c>
      <c r="E325" t="s">
        <v>37</v>
      </c>
      <c r="F325" t="s">
        <v>18696</v>
      </c>
      <c r="G325" t="s">
        <v>576</v>
      </c>
      <c r="H325" s="1">
        <v>38806</v>
      </c>
      <c r="I325">
        <f t="shared" si="10"/>
        <v>154851</v>
      </c>
    </row>
    <row r="326" spans="1:9" x14ac:dyDescent="0.3">
      <c r="A326">
        <f t="shared" si="11"/>
        <v>154883</v>
      </c>
      <c r="B326">
        <v>322</v>
      </c>
      <c r="C326" t="s">
        <v>671</v>
      </c>
      <c r="D326" t="s">
        <v>25</v>
      </c>
      <c r="E326" t="s">
        <v>127</v>
      </c>
      <c r="F326" t="s">
        <v>18697</v>
      </c>
      <c r="G326" t="s">
        <v>576</v>
      </c>
      <c r="H326" s="1">
        <v>38164</v>
      </c>
      <c r="I326">
        <f t="shared" si="10"/>
        <v>154883</v>
      </c>
    </row>
    <row r="327" spans="1:9" x14ac:dyDescent="0.3">
      <c r="A327">
        <f t="shared" si="11"/>
        <v>154917</v>
      </c>
      <c r="B327">
        <v>323</v>
      </c>
      <c r="C327" t="s">
        <v>1002</v>
      </c>
      <c r="D327" t="s">
        <v>25</v>
      </c>
      <c r="E327" t="s">
        <v>26</v>
      </c>
      <c r="F327" t="s">
        <v>18698</v>
      </c>
      <c r="G327" t="s">
        <v>576</v>
      </c>
      <c r="H327" s="1">
        <v>38580</v>
      </c>
      <c r="I327">
        <f t="shared" si="10"/>
        <v>154917</v>
      </c>
    </row>
    <row r="328" spans="1:9" x14ac:dyDescent="0.3">
      <c r="A328">
        <f t="shared" si="11"/>
        <v>154982</v>
      </c>
      <c r="B328">
        <v>324</v>
      </c>
      <c r="C328" t="s">
        <v>1122</v>
      </c>
      <c r="D328" t="s">
        <v>25</v>
      </c>
      <c r="E328" t="s">
        <v>26</v>
      </c>
      <c r="F328" t="s">
        <v>18699</v>
      </c>
      <c r="G328" t="s">
        <v>576</v>
      </c>
      <c r="H328" s="1">
        <v>40196</v>
      </c>
      <c r="I328">
        <f t="shared" si="10"/>
        <v>154982</v>
      </c>
    </row>
    <row r="329" spans="1:9" x14ac:dyDescent="0.3">
      <c r="A329">
        <f t="shared" si="11"/>
        <v>155078</v>
      </c>
      <c r="B329">
        <v>325</v>
      </c>
      <c r="C329" t="s">
        <v>562</v>
      </c>
      <c r="D329" t="s">
        <v>25</v>
      </c>
      <c r="E329" t="s">
        <v>26</v>
      </c>
      <c r="F329" t="s">
        <v>18700</v>
      </c>
      <c r="G329" t="s">
        <v>576</v>
      </c>
      <c r="H329" s="1">
        <v>38525</v>
      </c>
      <c r="I329">
        <f t="shared" si="10"/>
        <v>155078</v>
      </c>
    </row>
    <row r="330" spans="1:9" x14ac:dyDescent="0.3">
      <c r="A330">
        <f t="shared" si="11"/>
        <v>155087</v>
      </c>
      <c r="B330">
        <v>326</v>
      </c>
      <c r="C330" t="s">
        <v>754</v>
      </c>
      <c r="D330" t="s">
        <v>25</v>
      </c>
      <c r="E330" t="s">
        <v>37</v>
      </c>
      <c r="F330" t="s">
        <v>18701</v>
      </c>
      <c r="G330" t="s">
        <v>576</v>
      </c>
      <c r="H330" s="1">
        <v>41120</v>
      </c>
      <c r="I330">
        <f t="shared" si="10"/>
        <v>155087</v>
      </c>
    </row>
    <row r="331" spans="1:9" x14ac:dyDescent="0.3">
      <c r="A331">
        <f t="shared" si="11"/>
        <v>155095</v>
      </c>
      <c r="B331">
        <v>327</v>
      </c>
      <c r="C331" t="s">
        <v>431</v>
      </c>
      <c r="D331" t="s">
        <v>25</v>
      </c>
      <c r="E331" t="s">
        <v>145</v>
      </c>
      <c r="F331" t="s">
        <v>18702</v>
      </c>
      <c r="G331" t="s">
        <v>576</v>
      </c>
      <c r="H331" s="1">
        <v>39410</v>
      </c>
      <c r="I331">
        <f t="shared" si="10"/>
        <v>155095</v>
      </c>
    </row>
    <row r="332" spans="1:9" x14ac:dyDescent="0.3">
      <c r="A332">
        <f t="shared" si="11"/>
        <v>155156</v>
      </c>
      <c r="B332">
        <v>328</v>
      </c>
      <c r="C332" t="s">
        <v>688</v>
      </c>
      <c r="D332" t="s">
        <v>25</v>
      </c>
      <c r="E332" t="s">
        <v>26</v>
      </c>
      <c r="F332" t="s">
        <v>18703</v>
      </c>
      <c r="G332" t="s">
        <v>576</v>
      </c>
      <c r="H332" s="1">
        <v>39951</v>
      </c>
      <c r="I332">
        <f t="shared" si="10"/>
        <v>155156</v>
      </c>
    </row>
    <row r="333" spans="1:9" x14ac:dyDescent="0.3">
      <c r="A333">
        <f t="shared" si="11"/>
        <v>155313</v>
      </c>
      <c r="B333">
        <v>329</v>
      </c>
      <c r="C333" t="s">
        <v>28096</v>
      </c>
      <c r="D333" t="s">
        <v>25</v>
      </c>
      <c r="E333" t="s">
        <v>41</v>
      </c>
      <c r="F333" t="s">
        <v>28683</v>
      </c>
      <c r="G333" t="s">
        <v>576</v>
      </c>
      <c r="H333" s="1">
        <v>42647</v>
      </c>
      <c r="I333">
        <f t="shared" si="10"/>
        <v>155313</v>
      </c>
    </row>
    <row r="334" spans="1:9" x14ac:dyDescent="0.3">
      <c r="A334">
        <f t="shared" si="11"/>
        <v>155353</v>
      </c>
      <c r="B334">
        <v>330</v>
      </c>
      <c r="C334" t="s">
        <v>1018</v>
      </c>
      <c r="D334" t="s">
        <v>25</v>
      </c>
      <c r="E334" t="s">
        <v>80</v>
      </c>
      <c r="F334" t="s">
        <v>27825</v>
      </c>
      <c r="G334" t="s">
        <v>576</v>
      </c>
      <c r="H334" s="1">
        <v>42443</v>
      </c>
      <c r="I334">
        <f t="shared" si="10"/>
        <v>155353</v>
      </c>
    </row>
    <row r="335" spans="1:9" x14ac:dyDescent="0.3">
      <c r="A335">
        <f t="shared" si="11"/>
        <v>155390</v>
      </c>
      <c r="B335">
        <v>331</v>
      </c>
      <c r="C335" t="s">
        <v>535</v>
      </c>
      <c r="D335" t="s">
        <v>25</v>
      </c>
      <c r="E335" t="s">
        <v>145</v>
      </c>
      <c r="F335" t="s">
        <v>18704</v>
      </c>
      <c r="G335" t="s">
        <v>576</v>
      </c>
      <c r="H335" s="1">
        <v>40511</v>
      </c>
      <c r="I335">
        <f t="shared" si="10"/>
        <v>155390</v>
      </c>
    </row>
    <row r="336" spans="1:9" x14ac:dyDescent="0.3">
      <c r="A336">
        <f t="shared" si="11"/>
        <v>155395</v>
      </c>
      <c r="B336">
        <v>332</v>
      </c>
      <c r="C336" t="s">
        <v>768</v>
      </c>
      <c r="D336" t="s">
        <v>25</v>
      </c>
      <c r="E336" t="s">
        <v>33</v>
      </c>
      <c r="F336" t="s">
        <v>18705</v>
      </c>
      <c r="G336" t="s">
        <v>576</v>
      </c>
      <c r="H336" s="1">
        <v>39309</v>
      </c>
      <c r="I336">
        <f t="shared" si="10"/>
        <v>155395</v>
      </c>
    </row>
    <row r="337" spans="1:9" x14ac:dyDescent="0.3">
      <c r="A337">
        <f t="shared" si="11"/>
        <v>155396</v>
      </c>
      <c r="B337">
        <v>333</v>
      </c>
      <c r="C337" t="s">
        <v>559</v>
      </c>
      <c r="D337" t="s">
        <v>25</v>
      </c>
      <c r="E337" t="s">
        <v>37</v>
      </c>
      <c r="F337" t="s">
        <v>18706</v>
      </c>
      <c r="G337" t="s">
        <v>576</v>
      </c>
      <c r="H337" s="1">
        <v>38953</v>
      </c>
      <c r="I337">
        <f t="shared" si="10"/>
        <v>155396</v>
      </c>
    </row>
    <row r="338" spans="1:9" x14ac:dyDescent="0.3">
      <c r="A338">
        <f t="shared" si="11"/>
        <v>155401</v>
      </c>
      <c r="B338">
        <v>334</v>
      </c>
      <c r="C338" t="s">
        <v>661</v>
      </c>
      <c r="D338" t="s">
        <v>25</v>
      </c>
      <c r="E338" t="s">
        <v>145</v>
      </c>
      <c r="F338" t="s">
        <v>18707</v>
      </c>
      <c r="G338" t="s">
        <v>576</v>
      </c>
      <c r="H338" s="1">
        <v>38100</v>
      </c>
      <c r="I338">
        <f t="shared" si="10"/>
        <v>155401</v>
      </c>
    </row>
    <row r="339" spans="1:9" x14ac:dyDescent="0.3">
      <c r="A339">
        <f t="shared" si="11"/>
        <v>155448</v>
      </c>
      <c r="B339">
        <v>335</v>
      </c>
      <c r="C339" t="s">
        <v>1131</v>
      </c>
      <c r="D339" t="s">
        <v>25</v>
      </c>
      <c r="E339" t="s">
        <v>26</v>
      </c>
      <c r="F339" t="s">
        <v>18708</v>
      </c>
      <c r="G339" t="s">
        <v>576</v>
      </c>
      <c r="H339" s="1">
        <v>38143</v>
      </c>
      <c r="I339">
        <f t="shared" si="10"/>
        <v>155448</v>
      </c>
    </row>
    <row r="340" spans="1:9" x14ac:dyDescent="0.3">
      <c r="A340">
        <f t="shared" si="11"/>
        <v>155469</v>
      </c>
      <c r="B340">
        <v>336</v>
      </c>
      <c r="C340" t="s">
        <v>1137</v>
      </c>
      <c r="D340" t="s">
        <v>25</v>
      </c>
      <c r="E340" t="s">
        <v>37</v>
      </c>
      <c r="F340" t="s">
        <v>18709</v>
      </c>
      <c r="G340" t="s">
        <v>576</v>
      </c>
      <c r="H340" s="1">
        <v>39356</v>
      </c>
      <c r="I340">
        <f t="shared" si="10"/>
        <v>155469</v>
      </c>
    </row>
    <row r="341" spans="1:9" x14ac:dyDescent="0.3">
      <c r="A341">
        <f t="shared" si="11"/>
        <v>155481</v>
      </c>
      <c r="B341">
        <v>337</v>
      </c>
      <c r="C341" t="s">
        <v>624</v>
      </c>
      <c r="D341" t="s">
        <v>25</v>
      </c>
      <c r="E341" t="s">
        <v>41</v>
      </c>
      <c r="F341" t="s">
        <v>18710</v>
      </c>
      <c r="G341" t="s">
        <v>576</v>
      </c>
      <c r="H341" s="1">
        <v>38843</v>
      </c>
      <c r="I341">
        <f t="shared" si="10"/>
        <v>155481</v>
      </c>
    </row>
    <row r="342" spans="1:9" x14ac:dyDescent="0.3">
      <c r="A342">
        <f t="shared" si="11"/>
        <v>155491</v>
      </c>
      <c r="B342">
        <v>338</v>
      </c>
      <c r="C342" t="s">
        <v>877</v>
      </c>
      <c r="D342" t="s">
        <v>25</v>
      </c>
      <c r="E342" t="s">
        <v>26</v>
      </c>
      <c r="F342" t="s">
        <v>18711</v>
      </c>
      <c r="G342" t="s">
        <v>576</v>
      </c>
      <c r="H342" s="1">
        <v>39173</v>
      </c>
      <c r="I342">
        <f t="shared" si="10"/>
        <v>155491</v>
      </c>
    </row>
    <row r="343" spans="1:9" x14ac:dyDescent="0.3">
      <c r="A343">
        <f t="shared" si="11"/>
        <v>155492</v>
      </c>
      <c r="B343">
        <v>339</v>
      </c>
      <c r="C343" t="s">
        <v>1268</v>
      </c>
      <c r="D343" t="s">
        <v>25</v>
      </c>
      <c r="E343" t="s">
        <v>26</v>
      </c>
      <c r="F343" t="s">
        <v>18712</v>
      </c>
      <c r="G343" t="s">
        <v>576</v>
      </c>
      <c r="H343" s="1">
        <v>39334</v>
      </c>
      <c r="I343">
        <f t="shared" si="10"/>
        <v>155492</v>
      </c>
    </row>
    <row r="344" spans="1:9" x14ac:dyDescent="0.3">
      <c r="A344">
        <f t="shared" si="11"/>
        <v>155495</v>
      </c>
      <c r="B344">
        <v>340</v>
      </c>
      <c r="C344" t="s">
        <v>420</v>
      </c>
      <c r="D344" t="s">
        <v>25</v>
      </c>
      <c r="E344" t="s">
        <v>33</v>
      </c>
      <c r="F344" t="s">
        <v>18713</v>
      </c>
      <c r="G344" t="s">
        <v>576</v>
      </c>
      <c r="H344" s="1">
        <v>41679</v>
      </c>
      <c r="I344">
        <f t="shared" si="10"/>
        <v>155495</v>
      </c>
    </row>
    <row r="345" spans="1:9" x14ac:dyDescent="0.3">
      <c r="A345">
        <f t="shared" si="11"/>
        <v>155540</v>
      </c>
      <c r="B345">
        <v>341</v>
      </c>
      <c r="C345" t="s">
        <v>28361</v>
      </c>
      <c r="D345" t="s">
        <v>25</v>
      </c>
      <c r="E345" t="s">
        <v>28362</v>
      </c>
      <c r="F345" t="s">
        <v>28743</v>
      </c>
      <c r="G345" t="s">
        <v>576</v>
      </c>
      <c r="H345" s="1">
        <v>42653</v>
      </c>
      <c r="I345">
        <f t="shared" si="10"/>
        <v>155540</v>
      </c>
    </row>
    <row r="346" spans="1:9" x14ac:dyDescent="0.3">
      <c r="A346">
        <f t="shared" si="11"/>
        <v>155543</v>
      </c>
      <c r="B346">
        <v>342</v>
      </c>
      <c r="C346" t="s">
        <v>648</v>
      </c>
      <c r="D346" t="s">
        <v>25</v>
      </c>
      <c r="E346" t="s">
        <v>41</v>
      </c>
      <c r="F346" t="s">
        <v>18714</v>
      </c>
      <c r="G346" t="s">
        <v>576</v>
      </c>
      <c r="H346" s="1">
        <v>38506</v>
      </c>
      <c r="I346">
        <f t="shared" si="10"/>
        <v>155543</v>
      </c>
    </row>
    <row r="347" spans="1:9" x14ac:dyDescent="0.3">
      <c r="A347">
        <f t="shared" si="11"/>
        <v>155568</v>
      </c>
      <c r="B347">
        <v>343</v>
      </c>
      <c r="C347" t="s">
        <v>699</v>
      </c>
      <c r="D347" t="s">
        <v>25</v>
      </c>
      <c r="E347" t="s">
        <v>41</v>
      </c>
      <c r="F347" t="s">
        <v>18715</v>
      </c>
      <c r="G347" t="s">
        <v>576</v>
      </c>
      <c r="H347" s="1">
        <v>38378</v>
      </c>
      <c r="I347">
        <f t="shared" si="10"/>
        <v>155568</v>
      </c>
    </row>
    <row r="348" spans="1:9" x14ac:dyDescent="0.3">
      <c r="A348">
        <f t="shared" si="11"/>
        <v>155635</v>
      </c>
      <c r="B348">
        <v>344</v>
      </c>
      <c r="C348" t="s">
        <v>640</v>
      </c>
      <c r="D348" t="s">
        <v>25</v>
      </c>
      <c r="E348" t="s">
        <v>37</v>
      </c>
      <c r="F348" t="s">
        <v>18716</v>
      </c>
      <c r="G348" t="s">
        <v>576</v>
      </c>
      <c r="H348" s="1">
        <v>39926</v>
      </c>
      <c r="I348">
        <f t="shared" si="10"/>
        <v>155635</v>
      </c>
    </row>
    <row r="349" spans="1:9" x14ac:dyDescent="0.3">
      <c r="A349">
        <f t="shared" si="11"/>
        <v>155653</v>
      </c>
      <c r="B349">
        <v>345</v>
      </c>
      <c r="C349" t="s">
        <v>790</v>
      </c>
      <c r="D349" t="s">
        <v>25</v>
      </c>
      <c r="E349" t="s">
        <v>281</v>
      </c>
      <c r="F349" t="s">
        <v>18717</v>
      </c>
      <c r="G349" t="s">
        <v>576</v>
      </c>
      <c r="H349" s="1">
        <v>39509</v>
      </c>
      <c r="I349">
        <f t="shared" si="10"/>
        <v>155653</v>
      </c>
    </row>
    <row r="350" spans="1:9" x14ac:dyDescent="0.3">
      <c r="A350">
        <f t="shared" si="11"/>
        <v>155659</v>
      </c>
      <c r="B350">
        <v>346</v>
      </c>
      <c r="C350" t="s">
        <v>1025</v>
      </c>
      <c r="D350" t="s">
        <v>25</v>
      </c>
      <c r="E350" t="s">
        <v>80</v>
      </c>
      <c r="F350" t="s">
        <v>18718</v>
      </c>
      <c r="G350" t="s">
        <v>576</v>
      </c>
      <c r="H350" s="1">
        <v>39811</v>
      </c>
      <c r="I350">
        <f t="shared" si="10"/>
        <v>155659</v>
      </c>
    </row>
    <row r="351" spans="1:9" x14ac:dyDescent="0.3">
      <c r="A351">
        <f t="shared" si="11"/>
        <v>155661</v>
      </c>
      <c r="B351">
        <v>347</v>
      </c>
      <c r="C351" t="s">
        <v>28573</v>
      </c>
      <c r="D351" t="s">
        <v>25</v>
      </c>
      <c r="E351" t="s">
        <v>145</v>
      </c>
      <c r="F351" t="s">
        <v>28744</v>
      </c>
      <c r="G351" t="s">
        <v>576</v>
      </c>
      <c r="H351" s="1">
        <v>42659</v>
      </c>
      <c r="I351">
        <f t="shared" si="10"/>
        <v>155661</v>
      </c>
    </row>
    <row r="352" spans="1:9" x14ac:dyDescent="0.3">
      <c r="A352">
        <f t="shared" si="11"/>
        <v>155677</v>
      </c>
      <c r="B352">
        <v>348</v>
      </c>
      <c r="C352" t="s">
        <v>1527</v>
      </c>
      <c r="D352" t="s">
        <v>25</v>
      </c>
      <c r="E352" t="s">
        <v>145</v>
      </c>
      <c r="F352" t="s">
        <v>18719</v>
      </c>
      <c r="G352" t="s">
        <v>576</v>
      </c>
      <c r="H352" s="1">
        <v>39080</v>
      </c>
      <c r="I352">
        <f t="shared" si="10"/>
        <v>155677</v>
      </c>
    </row>
    <row r="353" spans="1:9" x14ac:dyDescent="0.3">
      <c r="A353">
        <f t="shared" si="11"/>
        <v>155746</v>
      </c>
      <c r="B353">
        <v>349</v>
      </c>
      <c r="C353" t="s">
        <v>387</v>
      </c>
      <c r="D353" t="s">
        <v>25</v>
      </c>
      <c r="E353" t="s">
        <v>33</v>
      </c>
      <c r="F353" t="s">
        <v>18720</v>
      </c>
      <c r="G353" t="s">
        <v>576</v>
      </c>
      <c r="H353" s="1">
        <v>42198</v>
      </c>
      <c r="I353">
        <f t="shared" si="10"/>
        <v>155746</v>
      </c>
    </row>
    <row r="354" spans="1:9" x14ac:dyDescent="0.3">
      <c r="A354">
        <f t="shared" si="11"/>
        <v>155755</v>
      </c>
      <c r="B354">
        <v>350</v>
      </c>
      <c r="C354" t="s">
        <v>1496</v>
      </c>
      <c r="D354" t="s">
        <v>25</v>
      </c>
      <c r="E354" t="s">
        <v>80</v>
      </c>
      <c r="F354" t="s">
        <v>18721</v>
      </c>
      <c r="G354" t="s">
        <v>576</v>
      </c>
      <c r="H354" s="1">
        <v>40670</v>
      </c>
      <c r="I354">
        <f t="shared" si="10"/>
        <v>155755</v>
      </c>
    </row>
    <row r="355" spans="1:9" x14ac:dyDescent="0.3">
      <c r="A355">
        <f t="shared" si="11"/>
        <v>155793</v>
      </c>
      <c r="B355">
        <v>351</v>
      </c>
      <c r="C355" t="s">
        <v>533</v>
      </c>
      <c r="D355" t="s">
        <v>25</v>
      </c>
      <c r="E355" t="s">
        <v>26</v>
      </c>
      <c r="F355" t="s">
        <v>18722</v>
      </c>
      <c r="G355" t="s">
        <v>576</v>
      </c>
      <c r="H355" s="1">
        <v>39558</v>
      </c>
      <c r="I355">
        <f t="shared" si="10"/>
        <v>155793</v>
      </c>
    </row>
    <row r="356" spans="1:9" x14ac:dyDescent="0.3">
      <c r="A356">
        <f t="shared" si="11"/>
        <v>155794</v>
      </c>
      <c r="B356">
        <v>352</v>
      </c>
      <c r="C356" t="s">
        <v>598</v>
      </c>
      <c r="D356" t="s">
        <v>25</v>
      </c>
      <c r="E356" t="s">
        <v>326</v>
      </c>
      <c r="F356" t="s">
        <v>11978</v>
      </c>
      <c r="G356" t="s">
        <v>576</v>
      </c>
      <c r="H356" s="1">
        <v>38789</v>
      </c>
      <c r="I356">
        <f t="shared" si="10"/>
        <v>155794</v>
      </c>
    </row>
    <row r="357" spans="1:9" x14ac:dyDescent="0.3">
      <c r="A357">
        <f t="shared" si="11"/>
        <v>155831</v>
      </c>
      <c r="B357">
        <v>353</v>
      </c>
      <c r="C357" t="s">
        <v>711</v>
      </c>
      <c r="D357" t="s">
        <v>25</v>
      </c>
      <c r="E357" t="s">
        <v>26</v>
      </c>
      <c r="F357" t="s">
        <v>18723</v>
      </c>
      <c r="G357" t="s">
        <v>576</v>
      </c>
      <c r="H357" s="1">
        <v>38861</v>
      </c>
      <c r="I357">
        <f t="shared" si="10"/>
        <v>155831</v>
      </c>
    </row>
    <row r="358" spans="1:9" x14ac:dyDescent="0.3">
      <c r="A358">
        <f t="shared" si="11"/>
        <v>155846</v>
      </c>
      <c r="B358">
        <v>354</v>
      </c>
      <c r="C358" t="s">
        <v>1312</v>
      </c>
      <c r="D358" t="s">
        <v>25</v>
      </c>
      <c r="E358" t="s">
        <v>37</v>
      </c>
      <c r="F358" t="s">
        <v>18724</v>
      </c>
      <c r="G358" t="s">
        <v>576</v>
      </c>
      <c r="H358" s="1">
        <v>39026</v>
      </c>
      <c r="I358">
        <f t="shared" si="10"/>
        <v>155846</v>
      </c>
    </row>
    <row r="359" spans="1:9" x14ac:dyDescent="0.3">
      <c r="A359">
        <f t="shared" si="11"/>
        <v>155864</v>
      </c>
      <c r="B359">
        <v>355</v>
      </c>
      <c r="C359" t="s">
        <v>568</v>
      </c>
      <c r="D359" t="s">
        <v>25</v>
      </c>
      <c r="E359" t="s">
        <v>569</v>
      </c>
      <c r="F359" t="s">
        <v>18725</v>
      </c>
      <c r="G359" t="s">
        <v>576</v>
      </c>
      <c r="H359" s="1">
        <v>38725</v>
      </c>
      <c r="I359">
        <f t="shared" si="10"/>
        <v>155864</v>
      </c>
    </row>
    <row r="360" spans="1:9" x14ac:dyDescent="0.3">
      <c r="A360">
        <f t="shared" si="11"/>
        <v>155869</v>
      </c>
      <c r="B360">
        <v>356</v>
      </c>
      <c r="C360" t="s">
        <v>610</v>
      </c>
      <c r="D360" t="s">
        <v>25</v>
      </c>
      <c r="E360" t="s">
        <v>33</v>
      </c>
      <c r="F360" t="s">
        <v>18726</v>
      </c>
      <c r="G360" t="s">
        <v>576</v>
      </c>
      <c r="H360" s="1">
        <v>39012</v>
      </c>
      <c r="I360">
        <f t="shared" si="10"/>
        <v>155869</v>
      </c>
    </row>
    <row r="361" spans="1:9" x14ac:dyDescent="0.3">
      <c r="A361">
        <f t="shared" si="11"/>
        <v>155927</v>
      </c>
      <c r="B361">
        <v>357</v>
      </c>
      <c r="C361" t="s">
        <v>780</v>
      </c>
      <c r="D361" t="s">
        <v>25</v>
      </c>
      <c r="E361" t="s">
        <v>203</v>
      </c>
      <c r="F361" t="s">
        <v>18727</v>
      </c>
      <c r="G361" t="s">
        <v>576</v>
      </c>
      <c r="H361" s="1">
        <v>41254</v>
      </c>
      <c r="I361">
        <f t="shared" si="10"/>
        <v>155927</v>
      </c>
    </row>
    <row r="362" spans="1:9" x14ac:dyDescent="0.3">
      <c r="A362">
        <f t="shared" si="11"/>
        <v>155930</v>
      </c>
      <c r="B362">
        <v>358</v>
      </c>
      <c r="C362" t="s">
        <v>1113</v>
      </c>
      <c r="D362" t="s">
        <v>25</v>
      </c>
      <c r="E362" t="s">
        <v>80</v>
      </c>
      <c r="F362" t="s">
        <v>18728</v>
      </c>
      <c r="G362" t="s">
        <v>576</v>
      </c>
      <c r="H362" s="1">
        <v>38957</v>
      </c>
      <c r="I362">
        <f t="shared" si="10"/>
        <v>155930</v>
      </c>
    </row>
    <row r="363" spans="1:9" x14ac:dyDescent="0.3">
      <c r="A363">
        <f t="shared" si="11"/>
        <v>155945</v>
      </c>
      <c r="B363">
        <v>359</v>
      </c>
      <c r="C363" t="s">
        <v>655</v>
      </c>
      <c r="D363" t="s">
        <v>25</v>
      </c>
      <c r="E363" t="s">
        <v>26</v>
      </c>
      <c r="F363" t="s">
        <v>18729</v>
      </c>
      <c r="G363" t="s">
        <v>576</v>
      </c>
      <c r="H363" s="1">
        <v>41681</v>
      </c>
      <c r="I363">
        <f t="shared" si="10"/>
        <v>155945</v>
      </c>
    </row>
    <row r="364" spans="1:9" x14ac:dyDescent="0.3">
      <c r="A364">
        <f t="shared" si="11"/>
        <v>155956</v>
      </c>
      <c r="B364">
        <v>360</v>
      </c>
      <c r="C364" t="s">
        <v>970</v>
      </c>
      <c r="D364" t="s">
        <v>25</v>
      </c>
      <c r="E364" t="s">
        <v>37</v>
      </c>
      <c r="F364" t="s">
        <v>18730</v>
      </c>
      <c r="G364" t="s">
        <v>576</v>
      </c>
      <c r="H364" s="1">
        <v>38146</v>
      </c>
      <c r="I364">
        <f t="shared" si="10"/>
        <v>155956</v>
      </c>
    </row>
    <row r="365" spans="1:9" x14ac:dyDescent="0.3">
      <c r="A365">
        <f t="shared" si="11"/>
        <v>155998</v>
      </c>
      <c r="B365">
        <v>361</v>
      </c>
      <c r="C365" t="s">
        <v>829</v>
      </c>
      <c r="D365" t="s">
        <v>25</v>
      </c>
      <c r="E365" t="s">
        <v>127</v>
      </c>
      <c r="F365" t="s">
        <v>18731</v>
      </c>
      <c r="G365" t="s">
        <v>576</v>
      </c>
      <c r="H365" s="1">
        <v>38364</v>
      </c>
      <c r="I365">
        <f t="shared" si="10"/>
        <v>155998</v>
      </c>
    </row>
    <row r="366" spans="1:9" x14ac:dyDescent="0.3">
      <c r="A366">
        <f t="shared" si="11"/>
        <v>156015</v>
      </c>
      <c r="B366">
        <v>362</v>
      </c>
      <c r="C366" t="s">
        <v>1431</v>
      </c>
      <c r="D366" t="s">
        <v>25</v>
      </c>
      <c r="E366" t="s">
        <v>26</v>
      </c>
      <c r="F366" t="s">
        <v>18732</v>
      </c>
      <c r="G366" t="s">
        <v>576</v>
      </c>
      <c r="H366" s="1">
        <v>39179</v>
      </c>
      <c r="I366">
        <f t="shared" si="10"/>
        <v>156015</v>
      </c>
    </row>
    <row r="367" spans="1:9" x14ac:dyDescent="0.3">
      <c r="A367">
        <f t="shared" si="11"/>
        <v>156030</v>
      </c>
      <c r="B367">
        <v>363</v>
      </c>
      <c r="C367" t="s">
        <v>695</v>
      </c>
      <c r="D367" t="s">
        <v>25</v>
      </c>
      <c r="E367" t="s">
        <v>26</v>
      </c>
      <c r="F367" t="s">
        <v>13485</v>
      </c>
      <c r="G367" t="s">
        <v>576</v>
      </c>
      <c r="H367" s="1">
        <v>38100</v>
      </c>
      <c r="I367">
        <f t="shared" si="10"/>
        <v>156030</v>
      </c>
    </row>
    <row r="368" spans="1:9" x14ac:dyDescent="0.3">
      <c r="A368">
        <f t="shared" si="11"/>
        <v>156039</v>
      </c>
      <c r="B368">
        <v>364</v>
      </c>
      <c r="C368" t="s">
        <v>818</v>
      </c>
      <c r="D368" t="s">
        <v>25</v>
      </c>
      <c r="E368" t="s">
        <v>33</v>
      </c>
      <c r="F368" t="s">
        <v>18733</v>
      </c>
      <c r="G368" t="s">
        <v>576</v>
      </c>
      <c r="H368" s="1">
        <v>38353</v>
      </c>
      <c r="I368">
        <f t="shared" si="10"/>
        <v>156039</v>
      </c>
    </row>
    <row r="369" spans="1:9" x14ac:dyDescent="0.3">
      <c r="A369">
        <f t="shared" si="11"/>
        <v>156042</v>
      </c>
      <c r="B369">
        <v>365</v>
      </c>
      <c r="C369" t="s">
        <v>577</v>
      </c>
      <c r="D369" t="s">
        <v>25</v>
      </c>
      <c r="E369" t="s">
        <v>80</v>
      </c>
      <c r="F369" t="s">
        <v>18734</v>
      </c>
      <c r="G369" t="s">
        <v>576</v>
      </c>
      <c r="H369" s="1">
        <v>38173</v>
      </c>
      <c r="I369">
        <f t="shared" si="10"/>
        <v>156042</v>
      </c>
    </row>
    <row r="370" spans="1:9" x14ac:dyDescent="0.3">
      <c r="A370">
        <f t="shared" si="11"/>
        <v>156097</v>
      </c>
      <c r="B370">
        <v>366</v>
      </c>
      <c r="C370" t="s">
        <v>958</v>
      </c>
      <c r="D370" t="s">
        <v>25</v>
      </c>
      <c r="E370" t="s">
        <v>281</v>
      </c>
      <c r="F370" t="s">
        <v>18735</v>
      </c>
      <c r="G370" t="s">
        <v>576</v>
      </c>
      <c r="H370" s="1">
        <v>38517</v>
      </c>
      <c r="I370">
        <f t="shared" si="10"/>
        <v>156097</v>
      </c>
    </row>
    <row r="371" spans="1:9" x14ac:dyDescent="0.3">
      <c r="A371">
        <f t="shared" si="11"/>
        <v>156169</v>
      </c>
      <c r="B371">
        <v>367</v>
      </c>
      <c r="C371" t="s">
        <v>733</v>
      </c>
      <c r="D371" t="s">
        <v>25</v>
      </c>
      <c r="E371" t="s">
        <v>37</v>
      </c>
      <c r="F371" t="s">
        <v>18736</v>
      </c>
      <c r="G371" t="s">
        <v>679</v>
      </c>
      <c r="H371" s="1">
        <v>40294</v>
      </c>
      <c r="I371">
        <f t="shared" si="10"/>
        <v>156169</v>
      </c>
    </row>
    <row r="372" spans="1:9" x14ac:dyDescent="0.3">
      <c r="A372">
        <f t="shared" si="11"/>
        <v>156207</v>
      </c>
      <c r="B372">
        <v>368</v>
      </c>
      <c r="C372" t="s">
        <v>1187</v>
      </c>
      <c r="D372" t="s">
        <v>25</v>
      </c>
      <c r="E372" t="s">
        <v>29</v>
      </c>
      <c r="F372" t="s">
        <v>18737</v>
      </c>
      <c r="G372" t="s">
        <v>679</v>
      </c>
      <c r="H372" s="1">
        <v>38353</v>
      </c>
      <c r="I372">
        <f t="shared" si="10"/>
        <v>156207</v>
      </c>
    </row>
    <row r="373" spans="1:9" x14ac:dyDescent="0.3">
      <c r="A373">
        <f t="shared" si="11"/>
        <v>156210</v>
      </c>
      <c r="B373">
        <v>369</v>
      </c>
      <c r="C373" t="s">
        <v>1225</v>
      </c>
      <c r="D373" t="s">
        <v>25</v>
      </c>
      <c r="E373" t="s">
        <v>37</v>
      </c>
      <c r="F373" t="s">
        <v>18738</v>
      </c>
      <c r="G373" t="s">
        <v>679</v>
      </c>
      <c r="H373" s="1">
        <v>38606</v>
      </c>
      <c r="I373">
        <f t="shared" si="10"/>
        <v>156210</v>
      </c>
    </row>
    <row r="374" spans="1:9" x14ac:dyDescent="0.3">
      <c r="A374">
        <f t="shared" si="11"/>
        <v>156235</v>
      </c>
      <c r="B374">
        <v>370</v>
      </c>
      <c r="C374" t="s">
        <v>746</v>
      </c>
      <c r="D374" t="s">
        <v>25</v>
      </c>
      <c r="E374" t="s">
        <v>80</v>
      </c>
      <c r="F374" t="s">
        <v>18739</v>
      </c>
      <c r="G374" t="s">
        <v>679</v>
      </c>
      <c r="H374" s="1">
        <v>38774</v>
      </c>
      <c r="I374">
        <f t="shared" si="10"/>
        <v>156235</v>
      </c>
    </row>
    <row r="375" spans="1:9" x14ac:dyDescent="0.3">
      <c r="A375">
        <f t="shared" si="11"/>
        <v>156243</v>
      </c>
      <c r="B375">
        <v>371</v>
      </c>
      <c r="C375" t="s">
        <v>1330</v>
      </c>
      <c r="D375" t="s">
        <v>25</v>
      </c>
      <c r="E375" t="s">
        <v>26</v>
      </c>
      <c r="F375" t="s">
        <v>18740</v>
      </c>
      <c r="G375" t="s">
        <v>679</v>
      </c>
      <c r="H375" s="1">
        <v>38757</v>
      </c>
      <c r="I375">
        <f t="shared" si="10"/>
        <v>156243</v>
      </c>
    </row>
    <row r="376" spans="1:9" x14ac:dyDescent="0.3">
      <c r="A376">
        <f t="shared" si="11"/>
        <v>156276</v>
      </c>
      <c r="B376">
        <v>372</v>
      </c>
      <c r="C376" t="s">
        <v>932</v>
      </c>
      <c r="D376" t="s">
        <v>25</v>
      </c>
      <c r="E376" t="s">
        <v>37</v>
      </c>
      <c r="F376" t="s">
        <v>18741</v>
      </c>
      <c r="G376" t="s">
        <v>679</v>
      </c>
      <c r="H376" s="1">
        <v>39651</v>
      </c>
      <c r="I376">
        <f t="shared" si="10"/>
        <v>156276</v>
      </c>
    </row>
    <row r="377" spans="1:9" x14ac:dyDescent="0.3">
      <c r="A377">
        <f t="shared" si="11"/>
        <v>156307</v>
      </c>
      <c r="B377">
        <v>373</v>
      </c>
      <c r="C377" t="s">
        <v>407</v>
      </c>
      <c r="D377" t="s">
        <v>25</v>
      </c>
      <c r="E377" t="s">
        <v>33</v>
      </c>
      <c r="F377" t="s">
        <v>18742</v>
      </c>
      <c r="G377" t="s">
        <v>679</v>
      </c>
      <c r="H377" s="1">
        <v>39261</v>
      </c>
      <c r="I377">
        <f t="shared" si="10"/>
        <v>156307</v>
      </c>
    </row>
    <row r="378" spans="1:9" x14ac:dyDescent="0.3">
      <c r="A378">
        <f t="shared" si="11"/>
        <v>156422</v>
      </c>
      <c r="B378">
        <v>374</v>
      </c>
      <c r="C378" t="s">
        <v>926</v>
      </c>
      <c r="D378" t="s">
        <v>25</v>
      </c>
      <c r="E378" t="s">
        <v>37</v>
      </c>
      <c r="F378" t="s">
        <v>18743</v>
      </c>
      <c r="G378" t="s">
        <v>679</v>
      </c>
      <c r="H378" s="1">
        <v>38100</v>
      </c>
      <c r="I378">
        <f t="shared" si="10"/>
        <v>156422</v>
      </c>
    </row>
    <row r="379" spans="1:9" x14ac:dyDescent="0.3">
      <c r="A379">
        <f t="shared" si="11"/>
        <v>156431</v>
      </c>
      <c r="B379">
        <v>375</v>
      </c>
      <c r="C379" t="s">
        <v>843</v>
      </c>
      <c r="D379" t="s">
        <v>25</v>
      </c>
      <c r="E379" t="s">
        <v>270</v>
      </c>
      <c r="F379" t="s">
        <v>18744</v>
      </c>
      <c r="G379" t="s">
        <v>679</v>
      </c>
      <c r="H379" s="1">
        <v>40602</v>
      </c>
      <c r="I379">
        <f t="shared" si="10"/>
        <v>156431</v>
      </c>
    </row>
    <row r="380" spans="1:9" x14ac:dyDescent="0.3">
      <c r="A380">
        <f t="shared" si="11"/>
        <v>156453</v>
      </c>
      <c r="B380">
        <v>376</v>
      </c>
      <c r="C380" t="s">
        <v>719</v>
      </c>
      <c r="D380" t="s">
        <v>25</v>
      </c>
      <c r="E380" t="s">
        <v>26</v>
      </c>
      <c r="F380" t="s">
        <v>18745</v>
      </c>
      <c r="G380" t="s">
        <v>679</v>
      </c>
      <c r="H380" s="1">
        <v>38009</v>
      </c>
      <c r="I380">
        <f t="shared" si="10"/>
        <v>156453</v>
      </c>
    </row>
    <row r="381" spans="1:9" x14ac:dyDescent="0.3">
      <c r="A381">
        <f t="shared" si="11"/>
        <v>156464</v>
      </c>
      <c r="B381">
        <v>377</v>
      </c>
      <c r="C381" t="s">
        <v>928</v>
      </c>
      <c r="D381" t="s">
        <v>25</v>
      </c>
      <c r="E381" t="s">
        <v>203</v>
      </c>
      <c r="F381" t="s">
        <v>7139</v>
      </c>
      <c r="G381" t="s">
        <v>679</v>
      </c>
      <c r="H381" s="1">
        <v>38100</v>
      </c>
      <c r="I381">
        <f t="shared" si="10"/>
        <v>156464</v>
      </c>
    </row>
    <row r="382" spans="1:9" x14ac:dyDescent="0.3">
      <c r="A382">
        <f t="shared" si="11"/>
        <v>156535</v>
      </c>
      <c r="B382">
        <v>378</v>
      </c>
      <c r="C382" t="s">
        <v>1394</v>
      </c>
      <c r="D382" t="s">
        <v>25</v>
      </c>
      <c r="E382" t="s">
        <v>26</v>
      </c>
      <c r="F382" t="s">
        <v>18746</v>
      </c>
      <c r="G382" t="s">
        <v>679</v>
      </c>
      <c r="H382" s="1">
        <v>39162</v>
      </c>
      <c r="I382">
        <f t="shared" si="10"/>
        <v>156535</v>
      </c>
    </row>
    <row r="383" spans="1:9" x14ac:dyDescent="0.3">
      <c r="A383">
        <f t="shared" si="11"/>
        <v>156548</v>
      </c>
      <c r="B383">
        <v>379</v>
      </c>
      <c r="C383" t="s">
        <v>680</v>
      </c>
      <c r="D383" t="s">
        <v>25</v>
      </c>
      <c r="E383" t="s">
        <v>127</v>
      </c>
      <c r="F383" t="s">
        <v>18747</v>
      </c>
      <c r="G383" t="s">
        <v>679</v>
      </c>
      <c r="H383" s="1">
        <v>39782</v>
      </c>
      <c r="I383">
        <f t="shared" si="10"/>
        <v>156548</v>
      </c>
    </row>
    <row r="384" spans="1:9" x14ac:dyDescent="0.3">
      <c r="A384">
        <f t="shared" si="11"/>
        <v>156563</v>
      </c>
      <c r="B384">
        <v>380</v>
      </c>
      <c r="C384" t="s">
        <v>957</v>
      </c>
      <c r="D384" t="s">
        <v>25</v>
      </c>
      <c r="E384" t="s">
        <v>80</v>
      </c>
      <c r="F384" t="s">
        <v>18748</v>
      </c>
      <c r="G384" t="s">
        <v>679</v>
      </c>
      <c r="H384" s="1">
        <v>40262</v>
      </c>
      <c r="I384">
        <f t="shared" si="10"/>
        <v>156563</v>
      </c>
    </row>
    <row r="385" spans="1:9" x14ac:dyDescent="0.3">
      <c r="A385">
        <f t="shared" si="11"/>
        <v>156601</v>
      </c>
      <c r="B385">
        <v>381</v>
      </c>
      <c r="C385" t="s">
        <v>1788</v>
      </c>
      <c r="D385" t="s">
        <v>25</v>
      </c>
      <c r="E385" t="s">
        <v>255</v>
      </c>
      <c r="F385" t="s">
        <v>18749</v>
      </c>
      <c r="G385" t="s">
        <v>679</v>
      </c>
      <c r="H385" s="1">
        <v>39443</v>
      </c>
      <c r="I385">
        <f t="shared" si="10"/>
        <v>156601</v>
      </c>
    </row>
    <row r="386" spans="1:9" x14ac:dyDescent="0.3">
      <c r="A386">
        <f t="shared" si="11"/>
        <v>156637</v>
      </c>
      <c r="B386">
        <v>382</v>
      </c>
      <c r="C386" t="s">
        <v>628</v>
      </c>
      <c r="D386" t="s">
        <v>25</v>
      </c>
      <c r="E386" t="s">
        <v>26</v>
      </c>
      <c r="F386" t="s">
        <v>18750</v>
      </c>
      <c r="G386" t="s">
        <v>679</v>
      </c>
      <c r="H386" s="1">
        <v>42018</v>
      </c>
      <c r="I386">
        <f t="shared" ref="I386:I449" si="12">A386</f>
        <v>156637</v>
      </c>
    </row>
    <row r="387" spans="1:9" x14ac:dyDescent="0.3">
      <c r="A387">
        <f t="shared" ref="A387:A450" si="13">(LEFT(F387)*10^5)+(MID(F387,3,2)*10^3)+RIGHT(F387,3)</f>
        <v>156647</v>
      </c>
      <c r="B387">
        <v>383</v>
      </c>
      <c r="C387" t="s">
        <v>409</v>
      </c>
      <c r="D387" t="s">
        <v>25</v>
      </c>
      <c r="E387" t="s">
        <v>410</v>
      </c>
      <c r="F387" t="s">
        <v>18751</v>
      </c>
      <c r="G387" t="s">
        <v>679</v>
      </c>
      <c r="H387" s="1">
        <v>40053</v>
      </c>
      <c r="I387">
        <f t="shared" si="12"/>
        <v>156647</v>
      </c>
    </row>
    <row r="388" spans="1:9" x14ac:dyDescent="0.3">
      <c r="A388">
        <f t="shared" si="13"/>
        <v>156648</v>
      </c>
      <c r="B388">
        <v>384</v>
      </c>
      <c r="C388" t="s">
        <v>788</v>
      </c>
      <c r="D388" t="s">
        <v>25</v>
      </c>
      <c r="E388" t="s">
        <v>26</v>
      </c>
      <c r="F388" t="s">
        <v>18752</v>
      </c>
      <c r="G388" t="s">
        <v>679</v>
      </c>
      <c r="H388" s="1">
        <v>38854</v>
      </c>
      <c r="I388">
        <f t="shared" si="12"/>
        <v>156648</v>
      </c>
    </row>
    <row r="389" spans="1:9" x14ac:dyDescent="0.3">
      <c r="A389">
        <f t="shared" si="13"/>
        <v>156654</v>
      </c>
      <c r="B389">
        <v>385</v>
      </c>
      <c r="C389" t="s">
        <v>701</v>
      </c>
      <c r="D389" t="s">
        <v>25</v>
      </c>
      <c r="E389" t="s">
        <v>26</v>
      </c>
      <c r="F389" t="s">
        <v>18753</v>
      </c>
      <c r="G389" t="s">
        <v>679</v>
      </c>
      <c r="H389" s="1">
        <v>38837</v>
      </c>
      <c r="I389">
        <f t="shared" si="12"/>
        <v>156654</v>
      </c>
    </row>
    <row r="390" spans="1:9" x14ac:dyDescent="0.3">
      <c r="A390">
        <f t="shared" si="13"/>
        <v>156655</v>
      </c>
      <c r="B390">
        <v>386</v>
      </c>
      <c r="C390" t="s">
        <v>1316</v>
      </c>
      <c r="D390" t="s">
        <v>25</v>
      </c>
      <c r="E390" t="s">
        <v>26</v>
      </c>
      <c r="F390" t="s">
        <v>10527</v>
      </c>
      <c r="G390" t="s">
        <v>679</v>
      </c>
      <c r="H390" s="1">
        <v>40394</v>
      </c>
      <c r="I390">
        <f t="shared" si="12"/>
        <v>156655</v>
      </c>
    </row>
    <row r="391" spans="1:9" x14ac:dyDescent="0.3">
      <c r="A391">
        <f t="shared" si="13"/>
        <v>156695</v>
      </c>
      <c r="B391">
        <v>387</v>
      </c>
      <c r="C391" t="s">
        <v>984</v>
      </c>
      <c r="D391" t="s">
        <v>25</v>
      </c>
      <c r="E391" t="s">
        <v>80</v>
      </c>
      <c r="F391" t="s">
        <v>18754</v>
      </c>
      <c r="G391" t="s">
        <v>679</v>
      </c>
      <c r="H391" s="1">
        <v>42143</v>
      </c>
      <c r="I391">
        <f t="shared" si="12"/>
        <v>156695</v>
      </c>
    </row>
    <row r="392" spans="1:9" x14ac:dyDescent="0.3">
      <c r="A392">
        <f t="shared" si="13"/>
        <v>156707</v>
      </c>
      <c r="B392">
        <v>388</v>
      </c>
      <c r="C392" t="s">
        <v>581</v>
      </c>
      <c r="D392" t="s">
        <v>25</v>
      </c>
      <c r="E392" t="s">
        <v>26</v>
      </c>
      <c r="F392" t="s">
        <v>18755</v>
      </c>
      <c r="G392" t="s">
        <v>679</v>
      </c>
      <c r="H392" s="1">
        <v>39167</v>
      </c>
      <c r="I392">
        <f t="shared" si="12"/>
        <v>156707</v>
      </c>
    </row>
    <row r="393" spans="1:9" x14ac:dyDescent="0.3">
      <c r="A393">
        <f t="shared" si="13"/>
        <v>156765</v>
      </c>
      <c r="B393">
        <v>389</v>
      </c>
      <c r="C393" t="s">
        <v>1088</v>
      </c>
      <c r="D393" t="s">
        <v>25</v>
      </c>
      <c r="E393" t="s">
        <v>41</v>
      </c>
      <c r="F393" t="s">
        <v>18756</v>
      </c>
      <c r="G393" t="s">
        <v>679</v>
      </c>
      <c r="H393" s="1">
        <v>38373</v>
      </c>
      <c r="I393">
        <f t="shared" si="12"/>
        <v>156765</v>
      </c>
    </row>
    <row r="394" spans="1:9" x14ac:dyDescent="0.3">
      <c r="A394">
        <f t="shared" si="13"/>
        <v>156775</v>
      </c>
      <c r="B394">
        <v>390</v>
      </c>
      <c r="C394" t="s">
        <v>1250</v>
      </c>
      <c r="D394" t="s">
        <v>25</v>
      </c>
      <c r="E394" t="s">
        <v>26</v>
      </c>
      <c r="F394" t="s">
        <v>18757</v>
      </c>
      <c r="G394" t="s">
        <v>679</v>
      </c>
      <c r="H394" s="1">
        <v>39670</v>
      </c>
      <c r="I394">
        <f t="shared" si="12"/>
        <v>156775</v>
      </c>
    </row>
    <row r="395" spans="1:9" x14ac:dyDescent="0.3">
      <c r="A395">
        <f t="shared" si="13"/>
        <v>156811</v>
      </c>
      <c r="B395">
        <v>391</v>
      </c>
      <c r="C395" t="s">
        <v>713</v>
      </c>
      <c r="D395" t="s">
        <v>25</v>
      </c>
      <c r="E395" t="s">
        <v>37</v>
      </c>
      <c r="F395" t="s">
        <v>18758</v>
      </c>
      <c r="G395" t="s">
        <v>679</v>
      </c>
      <c r="H395" s="1">
        <v>41033</v>
      </c>
      <c r="I395">
        <f t="shared" si="12"/>
        <v>156811</v>
      </c>
    </row>
    <row r="396" spans="1:9" x14ac:dyDescent="0.3">
      <c r="A396">
        <f t="shared" si="13"/>
        <v>156824</v>
      </c>
      <c r="B396">
        <v>392</v>
      </c>
      <c r="C396" t="s">
        <v>921</v>
      </c>
      <c r="D396" t="s">
        <v>25</v>
      </c>
      <c r="E396" t="s">
        <v>26</v>
      </c>
      <c r="F396" t="s">
        <v>18759</v>
      </c>
      <c r="G396" t="s">
        <v>679</v>
      </c>
      <c r="H396" s="1">
        <v>39146</v>
      </c>
      <c r="I396">
        <f t="shared" si="12"/>
        <v>156824</v>
      </c>
    </row>
    <row r="397" spans="1:9" x14ac:dyDescent="0.3">
      <c r="A397">
        <f t="shared" si="13"/>
        <v>156836</v>
      </c>
      <c r="B397">
        <v>393</v>
      </c>
      <c r="C397" t="s">
        <v>826</v>
      </c>
      <c r="D397" t="s">
        <v>25</v>
      </c>
      <c r="E397" t="s">
        <v>26</v>
      </c>
      <c r="F397" t="s">
        <v>28537</v>
      </c>
      <c r="G397" t="s">
        <v>679</v>
      </c>
      <c r="H397" s="1">
        <v>42609</v>
      </c>
      <c r="I397">
        <f t="shared" si="12"/>
        <v>156836</v>
      </c>
    </row>
    <row r="398" spans="1:9" x14ac:dyDescent="0.3">
      <c r="A398">
        <f t="shared" si="13"/>
        <v>156862</v>
      </c>
      <c r="B398">
        <v>394</v>
      </c>
      <c r="C398" t="s">
        <v>1552</v>
      </c>
      <c r="D398" t="s">
        <v>25</v>
      </c>
      <c r="E398" t="s">
        <v>26</v>
      </c>
      <c r="F398" t="s">
        <v>12001</v>
      </c>
      <c r="G398" t="s">
        <v>679</v>
      </c>
      <c r="H398" s="1">
        <v>38852</v>
      </c>
      <c r="I398">
        <f t="shared" si="12"/>
        <v>156862</v>
      </c>
    </row>
    <row r="399" spans="1:9" x14ac:dyDescent="0.3">
      <c r="A399">
        <f t="shared" si="13"/>
        <v>156872</v>
      </c>
      <c r="B399">
        <v>395</v>
      </c>
      <c r="C399" t="s">
        <v>28850</v>
      </c>
      <c r="D399" t="s">
        <v>25</v>
      </c>
      <c r="E399" t="s">
        <v>41</v>
      </c>
      <c r="F399" t="s">
        <v>28943</v>
      </c>
      <c r="G399" t="s">
        <v>679</v>
      </c>
      <c r="H399" s="1">
        <v>42700</v>
      </c>
      <c r="I399">
        <f t="shared" si="12"/>
        <v>156872</v>
      </c>
    </row>
    <row r="400" spans="1:9" x14ac:dyDescent="0.3">
      <c r="A400">
        <f t="shared" si="13"/>
        <v>156888</v>
      </c>
      <c r="B400">
        <v>396</v>
      </c>
      <c r="C400" t="s">
        <v>1023</v>
      </c>
      <c r="D400" t="s">
        <v>25</v>
      </c>
      <c r="E400" t="s">
        <v>29</v>
      </c>
      <c r="F400" t="s">
        <v>18760</v>
      </c>
      <c r="G400" t="s">
        <v>679</v>
      </c>
      <c r="H400" s="1">
        <v>38637</v>
      </c>
      <c r="I400">
        <f t="shared" si="12"/>
        <v>156888</v>
      </c>
    </row>
    <row r="401" spans="1:9" x14ac:dyDescent="0.3">
      <c r="A401">
        <f t="shared" si="13"/>
        <v>156895</v>
      </c>
      <c r="B401">
        <v>397</v>
      </c>
      <c r="C401" t="s">
        <v>938</v>
      </c>
      <c r="D401" t="s">
        <v>25</v>
      </c>
      <c r="E401" t="s">
        <v>37</v>
      </c>
      <c r="F401" t="s">
        <v>18761</v>
      </c>
      <c r="G401" t="s">
        <v>679</v>
      </c>
      <c r="H401" s="1">
        <v>38553</v>
      </c>
      <c r="I401">
        <f t="shared" si="12"/>
        <v>156895</v>
      </c>
    </row>
    <row r="402" spans="1:9" x14ac:dyDescent="0.3">
      <c r="A402">
        <f t="shared" si="13"/>
        <v>156898</v>
      </c>
      <c r="B402">
        <v>398</v>
      </c>
      <c r="C402" t="s">
        <v>994</v>
      </c>
      <c r="D402" t="s">
        <v>25</v>
      </c>
      <c r="E402" t="s">
        <v>26</v>
      </c>
      <c r="F402" t="s">
        <v>18762</v>
      </c>
      <c r="G402" t="s">
        <v>679</v>
      </c>
      <c r="H402" s="1">
        <v>39903</v>
      </c>
      <c r="I402">
        <f t="shared" si="12"/>
        <v>156898</v>
      </c>
    </row>
    <row r="403" spans="1:9" x14ac:dyDescent="0.3">
      <c r="A403">
        <f t="shared" si="13"/>
        <v>156913</v>
      </c>
      <c r="B403">
        <v>399</v>
      </c>
      <c r="C403" t="s">
        <v>27761</v>
      </c>
      <c r="D403" t="s">
        <v>25</v>
      </c>
      <c r="E403" t="s">
        <v>37</v>
      </c>
      <c r="F403" t="s">
        <v>27863</v>
      </c>
      <c r="G403" t="s">
        <v>679</v>
      </c>
      <c r="H403" s="1">
        <v>42450</v>
      </c>
      <c r="I403">
        <f t="shared" si="12"/>
        <v>156913</v>
      </c>
    </row>
    <row r="404" spans="1:9" x14ac:dyDescent="0.3">
      <c r="A404">
        <f t="shared" si="13"/>
        <v>156925</v>
      </c>
      <c r="B404">
        <v>400</v>
      </c>
      <c r="C404" t="s">
        <v>1014</v>
      </c>
      <c r="D404" t="s">
        <v>25</v>
      </c>
      <c r="E404" t="s">
        <v>41</v>
      </c>
      <c r="F404" t="s">
        <v>18763</v>
      </c>
      <c r="G404" t="s">
        <v>679</v>
      </c>
      <c r="H404" s="1">
        <v>38214</v>
      </c>
      <c r="I404">
        <f t="shared" si="12"/>
        <v>156925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156950</v>
      </c>
      <c r="B406" t="s">
        <v>833</v>
      </c>
      <c r="C406" t="s">
        <v>770</v>
      </c>
      <c r="D406" t="s">
        <v>25</v>
      </c>
      <c r="E406" t="s">
        <v>80</v>
      </c>
      <c r="F406" t="s">
        <v>18764</v>
      </c>
      <c r="G406" t="s">
        <v>679</v>
      </c>
      <c r="H406" s="1">
        <v>38220</v>
      </c>
      <c r="I406">
        <f t="shared" si="12"/>
        <v>156950</v>
      </c>
    </row>
    <row r="407" spans="1:9" x14ac:dyDescent="0.3">
      <c r="A407">
        <f t="shared" si="13"/>
        <v>156973</v>
      </c>
      <c r="B407">
        <v>402</v>
      </c>
      <c r="C407" t="s">
        <v>1058</v>
      </c>
      <c r="D407" t="s">
        <v>25</v>
      </c>
      <c r="E407" t="s">
        <v>26</v>
      </c>
      <c r="F407" t="s">
        <v>18765</v>
      </c>
      <c r="G407" t="s">
        <v>679</v>
      </c>
      <c r="H407" s="1">
        <v>38450</v>
      </c>
      <c r="I407">
        <f t="shared" si="12"/>
        <v>156973</v>
      </c>
    </row>
    <row r="408" spans="1:9" x14ac:dyDescent="0.3">
      <c r="A408">
        <f t="shared" si="13"/>
        <v>156975</v>
      </c>
      <c r="B408">
        <v>403</v>
      </c>
      <c r="C408" t="s">
        <v>653</v>
      </c>
      <c r="D408" t="s">
        <v>25</v>
      </c>
      <c r="E408" t="s">
        <v>26</v>
      </c>
      <c r="F408" t="s">
        <v>18766</v>
      </c>
      <c r="G408" t="s">
        <v>679</v>
      </c>
      <c r="H408" s="1">
        <v>37968</v>
      </c>
      <c r="I408">
        <f t="shared" si="12"/>
        <v>156975</v>
      </c>
    </row>
    <row r="409" spans="1:9" x14ac:dyDescent="0.3">
      <c r="A409">
        <f t="shared" si="13"/>
        <v>156979</v>
      </c>
      <c r="B409">
        <v>404</v>
      </c>
      <c r="C409" t="s">
        <v>1476</v>
      </c>
      <c r="D409" t="s">
        <v>25</v>
      </c>
      <c r="E409" t="s">
        <v>145</v>
      </c>
      <c r="F409" t="s">
        <v>18767</v>
      </c>
      <c r="G409" t="s">
        <v>679</v>
      </c>
      <c r="H409" s="1">
        <v>39082</v>
      </c>
      <c r="I409">
        <f t="shared" si="12"/>
        <v>156979</v>
      </c>
    </row>
    <row r="410" spans="1:9" x14ac:dyDescent="0.3">
      <c r="A410">
        <f t="shared" si="13"/>
        <v>156994</v>
      </c>
      <c r="B410">
        <v>405</v>
      </c>
      <c r="C410" t="s">
        <v>1010</v>
      </c>
      <c r="D410" t="s">
        <v>25</v>
      </c>
      <c r="E410" t="s">
        <v>41</v>
      </c>
      <c r="F410" t="s">
        <v>18768</v>
      </c>
      <c r="G410" t="s">
        <v>679</v>
      </c>
      <c r="H410" s="1">
        <v>38921</v>
      </c>
      <c r="I410">
        <f t="shared" si="12"/>
        <v>156994</v>
      </c>
    </row>
    <row r="411" spans="1:9" x14ac:dyDescent="0.3">
      <c r="A411">
        <f t="shared" si="13"/>
        <v>156995</v>
      </c>
      <c r="B411">
        <v>406</v>
      </c>
      <c r="C411" t="s">
        <v>767</v>
      </c>
      <c r="D411" t="s">
        <v>25</v>
      </c>
      <c r="E411" t="s">
        <v>26</v>
      </c>
      <c r="F411" t="s">
        <v>18769</v>
      </c>
      <c r="G411" t="s">
        <v>679</v>
      </c>
      <c r="H411" s="1">
        <v>41371</v>
      </c>
      <c r="I411">
        <f t="shared" si="12"/>
        <v>156995</v>
      </c>
    </row>
    <row r="412" spans="1:9" x14ac:dyDescent="0.3">
      <c r="A412">
        <f t="shared" si="13"/>
        <v>157003</v>
      </c>
      <c r="B412">
        <v>407</v>
      </c>
      <c r="C412" t="s">
        <v>1093</v>
      </c>
      <c r="D412" t="s">
        <v>25</v>
      </c>
      <c r="E412" t="s">
        <v>255</v>
      </c>
      <c r="F412" t="s">
        <v>18770</v>
      </c>
      <c r="G412" t="s">
        <v>679</v>
      </c>
      <c r="H412" s="1">
        <v>40428</v>
      </c>
      <c r="I412">
        <f t="shared" si="12"/>
        <v>157003</v>
      </c>
    </row>
    <row r="413" spans="1:9" x14ac:dyDescent="0.3">
      <c r="A413">
        <f t="shared" si="13"/>
        <v>157023</v>
      </c>
      <c r="B413">
        <v>408</v>
      </c>
      <c r="C413" t="s">
        <v>1044</v>
      </c>
      <c r="D413" t="s">
        <v>25</v>
      </c>
      <c r="E413" t="s">
        <v>41</v>
      </c>
      <c r="F413" t="s">
        <v>18771</v>
      </c>
      <c r="G413" t="s">
        <v>679</v>
      </c>
      <c r="H413" s="1">
        <v>39086</v>
      </c>
      <c r="I413">
        <f t="shared" si="12"/>
        <v>157023</v>
      </c>
    </row>
    <row r="414" spans="1:9" x14ac:dyDescent="0.3">
      <c r="A414">
        <f t="shared" si="13"/>
        <v>157047</v>
      </c>
      <c r="B414">
        <v>409</v>
      </c>
      <c r="C414" t="s">
        <v>682</v>
      </c>
      <c r="D414" t="s">
        <v>25</v>
      </c>
      <c r="E414" t="s">
        <v>26</v>
      </c>
      <c r="F414" t="s">
        <v>18772</v>
      </c>
      <c r="G414" t="s">
        <v>679</v>
      </c>
      <c r="H414" s="1">
        <v>38100</v>
      </c>
      <c r="I414">
        <f t="shared" si="12"/>
        <v>157047</v>
      </c>
    </row>
    <row r="415" spans="1:9" x14ac:dyDescent="0.3">
      <c r="A415">
        <f t="shared" si="13"/>
        <v>157081</v>
      </c>
      <c r="B415">
        <v>410</v>
      </c>
      <c r="C415" t="s">
        <v>786</v>
      </c>
      <c r="D415" t="s">
        <v>25</v>
      </c>
      <c r="E415" t="s">
        <v>41</v>
      </c>
      <c r="F415" t="s">
        <v>18773</v>
      </c>
      <c r="G415" t="s">
        <v>679</v>
      </c>
      <c r="H415" s="1">
        <v>41565</v>
      </c>
      <c r="I415">
        <f t="shared" si="12"/>
        <v>157081</v>
      </c>
    </row>
    <row r="416" spans="1:9" x14ac:dyDescent="0.3">
      <c r="A416">
        <f t="shared" si="13"/>
        <v>157113</v>
      </c>
      <c r="B416">
        <v>411</v>
      </c>
      <c r="C416" t="s">
        <v>891</v>
      </c>
      <c r="D416" t="s">
        <v>25</v>
      </c>
      <c r="E416" t="s">
        <v>26</v>
      </c>
      <c r="F416" t="s">
        <v>18774</v>
      </c>
      <c r="G416" t="s">
        <v>679</v>
      </c>
      <c r="H416" s="1">
        <v>40392</v>
      </c>
      <c r="I416">
        <f t="shared" si="12"/>
        <v>157113</v>
      </c>
    </row>
    <row r="417" spans="1:9" x14ac:dyDescent="0.3">
      <c r="A417">
        <f t="shared" si="13"/>
        <v>157120</v>
      </c>
      <c r="B417">
        <v>412</v>
      </c>
      <c r="C417" t="s">
        <v>863</v>
      </c>
      <c r="D417" t="s">
        <v>25</v>
      </c>
      <c r="E417" t="s">
        <v>41</v>
      </c>
      <c r="F417" t="s">
        <v>18775</v>
      </c>
      <c r="G417" t="s">
        <v>679</v>
      </c>
      <c r="H417" s="1">
        <v>38492</v>
      </c>
      <c r="I417">
        <f t="shared" si="12"/>
        <v>157120</v>
      </c>
    </row>
    <row r="418" spans="1:9" x14ac:dyDescent="0.3">
      <c r="A418">
        <f t="shared" si="13"/>
        <v>157136</v>
      </c>
      <c r="B418">
        <v>413</v>
      </c>
      <c r="C418" t="s">
        <v>820</v>
      </c>
      <c r="D418" t="s">
        <v>25</v>
      </c>
      <c r="E418" t="s">
        <v>37</v>
      </c>
      <c r="F418" t="s">
        <v>18776</v>
      </c>
      <c r="G418" t="s">
        <v>679</v>
      </c>
      <c r="H418" s="1">
        <v>41576</v>
      </c>
      <c r="I418">
        <f t="shared" si="12"/>
        <v>157136</v>
      </c>
    </row>
    <row r="419" spans="1:9" x14ac:dyDescent="0.3">
      <c r="A419">
        <f t="shared" si="13"/>
        <v>157157</v>
      </c>
      <c r="B419">
        <v>414</v>
      </c>
      <c r="C419" t="s">
        <v>748</v>
      </c>
      <c r="D419" t="s">
        <v>25</v>
      </c>
      <c r="E419" t="s">
        <v>80</v>
      </c>
      <c r="F419" t="s">
        <v>18778</v>
      </c>
      <c r="G419" t="s">
        <v>679</v>
      </c>
      <c r="H419" s="1">
        <v>38310</v>
      </c>
      <c r="I419">
        <f t="shared" si="12"/>
        <v>157157</v>
      </c>
    </row>
    <row r="420" spans="1:9" x14ac:dyDescent="0.3">
      <c r="A420">
        <f t="shared" si="13"/>
        <v>157210</v>
      </c>
      <c r="B420">
        <v>415</v>
      </c>
      <c r="C420" t="s">
        <v>659</v>
      </c>
      <c r="D420" t="s">
        <v>25</v>
      </c>
      <c r="E420" t="s">
        <v>80</v>
      </c>
      <c r="F420" t="s">
        <v>18779</v>
      </c>
      <c r="G420" t="s">
        <v>679</v>
      </c>
      <c r="H420" s="1">
        <v>38281</v>
      </c>
      <c r="I420">
        <f t="shared" si="12"/>
        <v>157210</v>
      </c>
    </row>
    <row r="421" spans="1:9" x14ac:dyDescent="0.3">
      <c r="A421">
        <f t="shared" si="13"/>
        <v>157234</v>
      </c>
      <c r="B421">
        <v>416</v>
      </c>
      <c r="C421" t="s">
        <v>646</v>
      </c>
      <c r="D421" t="s">
        <v>25</v>
      </c>
      <c r="E421" t="s">
        <v>41</v>
      </c>
      <c r="F421" t="s">
        <v>18780</v>
      </c>
      <c r="G421" t="s">
        <v>679</v>
      </c>
      <c r="H421" s="1">
        <v>38564</v>
      </c>
      <c r="I421">
        <f t="shared" si="12"/>
        <v>157234</v>
      </c>
    </row>
    <row r="422" spans="1:9" x14ac:dyDescent="0.3">
      <c r="A422">
        <f t="shared" si="13"/>
        <v>157263</v>
      </c>
      <c r="B422">
        <v>417</v>
      </c>
      <c r="C422" t="s">
        <v>28765</v>
      </c>
      <c r="D422" t="s">
        <v>25</v>
      </c>
      <c r="E422" t="s">
        <v>33</v>
      </c>
      <c r="F422" t="s">
        <v>28801</v>
      </c>
      <c r="G422" t="s">
        <v>679</v>
      </c>
      <c r="H422" s="1">
        <v>42678</v>
      </c>
      <c r="I422">
        <f t="shared" si="12"/>
        <v>157263</v>
      </c>
    </row>
    <row r="423" spans="1:9" x14ac:dyDescent="0.3">
      <c r="A423">
        <f t="shared" si="13"/>
        <v>157287</v>
      </c>
      <c r="B423">
        <v>418</v>
      </c>
      <c r="C423" t="s">
        <v>697</v>
      </c>
      <c r="D423" t="s">
        <v>25</v>
      </c>
      <c r="E423" t="s">
        <v>80</v>
      </c>
      <c r="F423" t="s">
        <v>18781</v>
      </c>
      <c r="G423" t="s">
        <v>679</v>
      </c>
      <c r="H423" s="1">
        <v>38178</v>
      </c>
      <c r="I423">
        <f t="shared" si="12"/>
        <v>157287</v>
      </c>
    </row>
    <row r="424" spans="1:9" x14ac:dyDescent="0.3">
      <c r="A424">
        <f t="shared" si="13"/>
        <v>157287</v>
      </c>
      <c r="B424">
        <v>418</v>
      </c>
      <c r="C424" t="s">
        <v>807</v>
      </c>
      <c r="D424" t="s">
        <v>25</v>
      </c>
      <c r="E424" t="s">
        <v>255</v>
      </c>
      <c r="F424" t="s">
        <v>18781</v>
      </c>
      <c r="G424" t="s">
        <v>679</v>
      </c>
      <c r="H424" s="1">
        <v>38462</v>
      </c>
      <c r="I424">
        <f t="shared" si="12"/>
        <v>157287</v>
      </c>
    </row>
    <row r="425" spans="1:9" x14ac:dyDescent="0.3">
      <c r="A425">
        <f t="shared" si="13"/>
        <v>157288</v>
      </c>
      <c r="B425">
        <v>420</v>
      </c>
      <c r="C425" t="s">
        <v>1843</v>
      </c>
      <c r="D425" t="s">
        <v>25</v>
      </c>
      <c r="E425" t="s">
        <v>80</v>
      </c>
      <c r="F425" t="s">
        <v>18782</v>
      </c>
      <c r="G425" t="s">
        <v>679</v>
      </c>
      <c r="H425" s="1">
        <v>39816</v>
      </c>
      <c r="I425">
        <f t="shared" si="12"/>
        <v>157288</v>
      </c>
    </row>
    <row r="426" spans="1:9" x14ac:dyDescent="0.3">
      <c r="A426">
        <f t="shared" si="13"/>
        <v>157298</v>
      </c>
      <c r="B426">
        <v>421</v>
      </c>
      <c r="C426" t="s">
        <v>635</v>
      </c>
      <c r="D426" t="s">
        <v>25</v>
      </c>
      <c r="E426" t="s">
        <v>270</v>
      </c>
      <c r="F426" t="s">
        <v>18783</v>
      </c>
      <c r="G426" t="s">
        <v>679</v>
      </c>
      <c r="H426" s="1">
        <v>38006</v>
      </c>
      <c r="I426">
        <f t="shared" si="12"/>
        <v>157298</v>
      </c>
    </row>
    <row r="427" spans="1:9" x14ac:dyDescent="0.3">
      <c r="A427">
        <f t="shared" si="13"/>
        <v>157320</v>
      </c>
      <c r="B427">
        <v>422</v>
      </c>
      <c r="C427" t="s">
        <v>1120</v>
      </c>
      <c r="D427" t="s">
        <v>25</v>
      </c>
      <c r="E427" t="s">
        <v>255</v>
      </c>
      <c r="F427" t="s">
        <v>18784</v>
      </c>
      <c r="G427" t="s">
        <v>679</v>
      </c>
      <c r="H427" s="1">
        <v>38623</v>
      </c>
      <c r="I427">
        <f t="shared" si="12"/>
        <v>157320</v>
      </c>
    </row>
    <row r="428" spans="1:9" x14ac:dyDescent="0.3">
      <c r="A428">
        <f t="shared" si="13"/>
        <v>157332</v>
      </c>
      <c r="B428">
        <v>423</v>
      </c>
      <c r="C428" t="s">
        <v>879</v>
      </c>
      <c r="D428" t="s">
        <v>25</v>
      </c>
      <c r="E428" t="s">
        <v>33</v>
      </c>
      <c r="F428" t="s">
        <v>18785</v>
      </c>
      <c r="G428" t="s">
        <v>679</v>
      </c>
      <c r="H428" s="1">
        <v>39720</v>
      </c>
      <c r="I428">
        <f t="shared" si="12"/>
        <v>157332</v>
      </c>
    </row>
    <row r="429" spans="1:9" x14ac:dyDescent="0.3">
      <c r="A429">
        <f t="shared" si="13"/>
        <v>157362</v>
      </c>
      <c r="B429">
        <v>424</v>
      </c>
      <c r="C429" t="s">
        <v>836</v>
      </c>
      <c r="D429" t="s">
        <v>25</v>
      </c>
      <c r="E429" t="s">
        <v>145</v>
      </c>
      <c r="F429" t="s">
        <v>18786</v>
      </c>
      <c r="G429" t="s">
        <v>679</v>
      </c>
      <c r="H429" s="1">
        <v>39923</v>
      </c>
      <c r="I429">
        <f t="shared" si="12"/>
        <v>157362</v>
      </c>
    </row>
    <row r="430" spans="1:9" x14ac:dyDescent="0.3">
      <c r="A430">
        <f t="shared" si="13"/>
        <v>157363</v>
      </c>
      <c r="B430">
        <v>425</v>
      </c>
      <c r="C430" t="s">
        <v>930</v>
      </c>
      <c r="D430" t="s">
        <v>25</v>
      </c>
      <c r="E430" t="s">
        <v>33</v>
      </c>
      <c r="F430" t="s">
        <v>18787</v>
      </c>
      <c r="G430" t="s">
        <v>679</v>
      </c>
      <c r="H430" s="1">
        <v>38577</v>
      </c>
      <c r="I430">
        <f t="shared" si="12"/>
        <v>157363</v>
      </c>
    </row>
    <row r="431" spans="1:9" x14ac:dyDescent="0.3">
      <c r="A431">
        <f t="shared" si="13"/>
        <v>157372</v>
      </c>
      <c r="B431">
        <v>426</v>
      </c>
      <c r="C431" t="s">
        <v>715</v>
      </c>
      <c r="D431" t="s">
        <v>25</v>
      </c>
      <c r="E431" t="s">
        <v>281</v>
      </c>
      <c r="F431" t="s">
        <v>18788</v>
      </c>
      <c r="G431" t="s">
        <v>679</v>
      </c>
      <c r="H431" s="1">
        <v>39339</v>
      </c>
      <c r="I431">
        <f t="shared" si="12"/>
        <v>157372</v>
      </c>
    </row>
    <row r="432" spans="1:9" x14ac:dyDescent="0.3">
      <c r="A432">
        <f t="shared" si="13"/>
        <v>157394</v>
      </c>
      <c r="B432">
        <v>427</v>
      </c>
      <c r="C432" t="s">
        <v>623</v>
      </c>
      <c r="D432" t="s">
        <v>25</v>
      </c>
      <c r="E432" t="s">
        <v>26</v>
      </c>
      <c r="F432" t="s">
        <v>18789</v>
      </c>
      <c r="G432" t="s">
        <v>679</v>
      </c>
      <c r="H432" s="1">
        <v>38320</v>
      </c>
      <c r="I432">
        <f t="shared" si="12"/>
        <v>157394</v>
      </c>
    </row>
    <row r="433" spans="1:9" x14ac:dyDescent="0.3">
      <c r="A433">
        <f t="shared" si="13"/>
        <v>157436</v>
      </c>
      <c r="B433">
        <v>428</v>
      </c>
      <c r="C433" t="s">
        <v>1264</v>
      </c>
      <c r="D433" t="s">
        <v>25</v>
      </c>
      <c r="E433" t="s">
        <v>80</v>
      </c>
      <c r="F433" t="s">
        <v>18790</v>
      </c>
      <c r="G433" t="s">
        <v>679</v>
      </c>
      <c r="H433" s="1">
        <v>39468</v>
      </c>
      <c r="I433">
        <f t="shared" si="12"/>
        <v>157436</v>
      </c>
    </row>
    <row r="434" spans="1:9" x14ac:dyDescent="0.3">
      <c r="A434">
        <f t="shared" si="13"/>
        <v>157441</v>
      </c>
      <c r="B434">
        <v>429</v>
      </c>
      <c r="C434" t="s">
        <v>1927</v>
      </c>
      <c r="D434" t="s">
        <v>25</v>
      </c>
      <c r="E434" t="s">
        <v>41</v>
      </c>
      <c r="F434" t="s">
        <v>28043</v>
      </c>
      <c r="G434" t="s">
        <v>679</v>
      </c>
      <c r="H434" s="1">
        <v>42502</v>
      </c>
      <c r="I434">
        <f t="shared" si="12"/>
        <v>157441</v>
      </c>
    </row>
    <row r="435" spans="1:9" x14ac:dyDescent="0.3">
      <c r="A435">
        <f t="shared" si="13"/>
        <v>157460</v>
      </c>
      <c r="B435">
        <v>430</v>
      </c>
      <c r="C435" t="s">
        <v>705</v>
      </c>
      <c r="D435" t="s">
        <v>25</v>
      </c>
      <c r="E435" t="s">
        <v>80</v>
      </c>
      <c r="F435" t="s">
        <v>18791</v>
      </c>
      <c r="G435" t="s">
        <v>679</v>
      </c>
      <c r="H435" s="1">
        <v>38282</v>
      </c>
      <c r="I435">
        <f t="shared" si="12"/>
        <v>157460</v>
      </c>
    </row>
    <row r="436" spans="1:9" x14ac:dyDescent="0.3">
      <c r="A436">
        <f t="shared" si="13"/>
        <v>157470</v>
      </c>
      <c r="B436">
        <v>431</v>
      </c>
      <c r="C436" t="s">
        <v>752</v>
      </c>
      <c r="D436" t="s">
        <v>25</v>
      </c>
      <c r="E436" t="s">
        <v>26</v>
      </c>
      <c r="F436" t="s">
        <v>18792</v>
      </c>
      <c r="G436" t="s">
        <v>679</v>
      </c>
      <c r="H436" s="1">
        <v>40629</v>
      </c>
      <c r="I436">
        <f t="shared" si="12"/>
        <v>157470</v>
      </c>
    </row>
    <row r="437" spans="1:9" x14ac:dyDescent="0.3">
      <c r="A437">
        <f t="shared" si="13"/>
        <v>157489</v>
      </c>
      <c r="B437">
        <v>432</v>
      </c>
      <c r="C437" t="s">
        <v>461</v>
      </c>
      <c r="D437" t="s">
        <v>25</v>
      </c>
      <c r="E437" t="s">
        <v>462</v>
      </c>
      <c r="F437" t="s">
        <v>18793</v>
      </c>
      <c r="G437" t="s">
        <v>679</v>
      </c>
      <c r="H437" s="1">
        <v>39320</v>
      </c>
      <c r="I437">
        <f t="shared" si="12"/>
        <v>157489</v>
      </c>
    </row>
    <row r="438" spans="1:9" x14ac:dyDescent="0.3">
      <c r="A438">
        <f t="shared" si="13"/>
        <v>157492</v>
      </c>
      <c r="B438">
        <v>433</v>
      </c>
      <c r="C438" t="s">
        <v>743</v>
      </c>
      <c r="D438" t="s">
        <v>25</v>
      </c>
      <c r="E438" t="s">
        <v>255</v>
      </c>
      <c r="F438" t="s">
        <v>18794</v>
      </c>
      <c r="G438" t="s">
        <v>679</v>
      </c>
      <c r="H438" s="1">
        <v>41218</v>
      </c>
      <c r="I438">
        <f t="shared" si="12"/>
        <v>157492</v>
      </c>
    </row>
    <row r="439" spans="1:9" x14ac:dyDescent="0.3">
      <c r="A439">
        <f t="shared" si="13"/>
        <v>157519</v>
      </c>
      <c r="B439">
        <v>434</v>
      </c>
      <c r="C439" t="s">
        <v>1209</v>
      </c>
      <c r="D439" t="s">
        <v>25</v>
      </c>
      <c r="E439" t="s">
        <v>26</v>
      </c>
      <c r="F439" t="s">
        <v>18795</v>
      </c>
      <c r="G439" t="s">
        <v>679</v>
      </c>
      <c r="H439" s="1">
        <v>38471</v>
      </c>
      <c r="I439">
        <f t="shared" si="12"/>
        <v>157519</v>
      </c>
    </row>
    <row r="440" spans="1:9" x14ac:dyDescent="0.3">
      <c r="A440">
        <f t="shared" si="13"/>
        <v>157544</v>
      </c>
      <c r="B440">
        <v>435</v>
      </c>
      <c r="C440" t="s">
        <v>861</v>
      </c>
      <c r="D440" t="s">
        <v>25</v>
      </c>
      <c r="E440" t="s">
        <v>26</v>
      </c>
      <c r="F440" t="s">
        <v>18796</v>
      </c>
      <c r="G440" t="s">
        <v>679</v>
      </c>
      <c r="H440" s="1">
        <v>39397</v>
      </c>
      <c r="I440">
        <f t="shared" si="12"/>
        <v>157544</v>
      </c>
    </row>
    <row r="441" spans="1:9" x14ac:dyDescent="0.3">
      <c r="A441">
        <f t="shared" si="13"/>
        <v>157569</v>
      </c>
      <c r="B441">
        <v>436</v>
      </c>
      <c r="C441" t="s">
        <v>1771</v>
      </c>
      <c r="D441" t="s">
        <v>25</v>
      </c>
      <c r="E441" t="s">
        <v>80</v>
      </c>
      <c r="F441" t="s">
        <v>13525</v>
      </c>
      <c r="G441" t="s">
        <v>679</v>
      </c>
      <c r="H441" s="1">
        <v>38703</v>
      </c>
      <c r="I441">
        <f t="shared" si="12"/>
        <v>157569</v>
      </c>
    </row>
    <row r="442" spans="1:9" x14ac:dyDescent="0.3">
      <c r="A442">
        <f t="shared" si="13"/>
        <v>157574</v>
      </c>
      <c r="B442">
        <v>437</v>
      </c>
      <c r="C442" t="s">
        <v>741</v>
      </c>
      <c r="D442" t="s">
        <v>25</v>
      </c>
      <c r="E442" t="s">
        <v>281</v>
      </c>
      <c r="F442" t="s">
        <v>18797</v>
      </c>
      <c r="G442" t="s">
        <v>679</v>
      </c>
      <c r="H442" s="1">
        <v>40780</v>
      </c>
      <c r="I442">
        <f t="shared" si="12"/>
        <v>157574</v>
      </c>
    </row>
    <row r="443" spans="1:9" x14ac:dyDescent="0.3">
      <c r="A443">
        <f t="shared" si="13"/>
        <v>157577</v>
      </c>
      <c r="B443">
        <v>438</v>
      </c>
      <c r="C443" t="s">
        <v>923</v>
      </c>
      <c r="D443" t="s">
        <v>25</v>
      </c>
      <c r="E443" t="s">
        <v>924</v>
      </c>
      <c r="F443" t="s">
        <v>10530</v>
      </c>
      <c r="G443" t="s">
        <v>679</v>
      </c>
      <c r="H443" s="1">
        <v>38899</v>
      </c>
      <c r="I443">
        <f t="shared" si="12"/>
        <v>157577</v>
      </c>
    </row>
    <row r="444" spans="1:9" x14ac:dyDescent="0.3">
      <c r="A444">
        <f t="shared" si="13"/>
        <v>157603</v>
      </c>
      <c r="B444">
        <v>439</v>
      </c>
      <c r="C444" t="s">
        <v>737</v>
      </c>
      <c r="D444" t="s">
        <v>25</v>
      </c>
      <c r="E444" t="s">
        <v>26</v>
      </c>
      <c r="F444" t="s">
        <v>18798</v>
      </c>
      <c r="G444" t="s">
        <v>679</v>
      </c>
      <c r="H444" s="1">
        <v>38244</v>
      </c>
      <c r="I444">
        <f t="shared" si="12"/>
        <v>157603</v>
      </c>
    </row>
    <row r="445" spans="1:9" x14ac:dyDescent="0.3">
      <c r="A445">
        <f t="shared" si="13"/>
        <v>157615</v>
      </c>
      <c r="B445">
        <v>440</v>
      </c>
      <c r="C445" t="s">
        <v>857</v>
      </c>
      <c r="D445" t="s">
        <v>25</v>
      </c>
      <c r="E445" t="s">
        <v>37</v>
      </c>
      <c r="F445" t="s">
        <v>18799</v>
      </c>
      <c r="G445" t="s">
        <v>679</v>
      </c>
      <c r="H445" s="1">
        <v>39728</v>
      </c>
      <c r="I445">
        <f t="shared" si="12"/>
        <v>157615</v>
      </c>
    </row>
    <row r="446" spans="1:9" x14ac:dyDescent="0.3">
      <c r="A446">
        <f t="shared" si="13"/>
        <v>157619</v>
      </c>
      <c r="B446">
        <v>441</v>
      </c>
      <c r="C446" t="s">
        <v>723</v>
      </c>
      <c r="D446" t="s">
        <v>25</v>
      </c>
      <c r="E446" t="s">
        <v>41</v>
      </c>
      <c r="F446" t="s">
        <v>13529</v>
      </c>
      <c r="G446" t="s">
        <v>679</v>
      </c>
      <c r="H446" s="1">
        <v>38488</v>
      </c>
      <c r="I446">
        <f t="shared" si="12"/>
        <v>157619</v>
      </c>
    </row>
    <row r="447" spans="1:9" x14ac:dyDescent="0.3">
      <c r="A447">
        <f t="shared" si="13"/>
        <v>157629</v>
      </c>
      <c r="B447">
        <v>442</v>
      </c>
      <c r="C447" t="s">
        <v>1105</v>
      </c>
      <c r="D447" t="s">
        <v>25</v>
      </c>
      <c r="E447" t="s">
        <v>26</v>
      </c>
      <c r="F447" t="s">
        <v>17647</v>
      </c>
      <c r="G447" t="s">
        <v>679</v>
      </c>
      <c r="H447" s="1">
        <v>38739</v>
      </c>
      <c r="I447">
        <f t="shared" si="12"/>
        <v>157629</v>
      </c>
    </row>
    <row r="448" spans="1:9" x14ac:dyDescent="0.3">
      <c r="A448">
        <f t="shared" si="13"/>
        <v>157671</v>
      </c>
      <c r="B448">
        <v>443</v>
      </c>
      <c r="C448" t="s">
        <v>871</v>
      </c>
      <c r="D448" t="s">
        <v>25</v>
      </c>
      <c r="E448" t="s">
        <v>41</v>
      </c>
      <c r="F448" t="s">
        <v>18800</v>
      </c>
      <c r="G448" t="s">
        <v>679</v>
      </c>
      <c r="H448" s="1">
        <v>38493</v>
      </c>
      <c r="I448">
        <f t="shared" si="12"/>
        <v>157671</v>
      </c>
    </row>
    <row r="449" spans="1:9" x14ac:dyDescent="0.3">
      <c r="A449">
        <f t="shared" si="13"/>
        <v>157673</v>
      </c>
      <c r="B449">
        <v>444</v>
      </c>
      <c r="C449" t="s">
        <v>1027</v>
      </c>
      <c r="D449" t="s">
        <v>25</v>
      </c>
      <c r="E449" t="s">
        <v>41</v>
      </c>
      <c r="F449" t="s">
        <v>18801</v>
      </c>
      <c r="G449" t="s">
        <v>679</v>
      </c>
      <c r="H449" s="1">
        <v>37968</v>
      </c>
      <c r="I449">
        <f t="shared" si="12"/>
        <v>157673</v>
      </c>
    </row>
    <row r="450" spans="1:9" x14ac:dyDescent="0.3">
      <c r="A450">
        <f t="shared" si="13"/>
        <v>157686</v>
      </c>
      <c r="B450">
        <v>445</v>
      </c>
      <c r="C450" t="s">
        <v>919</v>
      </c>
      <c r="D450" t="s">
        <v>25</v>
      </c>
      <c r="E450" t="s">
        <v>80</v>
      </c>
      <c r="F450" t="s">
        <v>18802</v>
      </c>
      <c r="G450" t="s">
        <v>679</v>
      </c>
      <c r="H450" s="1">
        <v>38418</v>
      </c>
      <c r="I450">
        <f t="shared" ref="I450:I513" si="14">A450</f>
        <v>157686</v>
      </c>
    </row>
    <row r="451" spans="1:9" x14ac:dyDescent="0.3">
      <c r="A451">
        <f t="shared" ref="A451:A514" si="15">(LEFT(F451)*10^5)+(MID(F451,3,2)*10^3)+RIGHT(F451,3)</f>
        <v>157687</v>
      </c>
      <c r="B451">
        <v>446</v>
      </c>
      <c r="C451" t="s">
        <v>1164</v>
      </c>
      <c r="D451" t="s">
        <v>25</v>
      </c>
      <c r="E451" t="s">
        <v>145</v>
      </c>
      <c r="F451" t="s">
        <v>18803</v>
      </c>
      <c r="G451" t="s">
        <v>679</v>
      </c>
      <c r="H451" s="1">
        <v>39401</v>
      </c>
      <c r="I451">
        <f t="shared" si="14"/>
        <v>157687</v>
      </c>
    </row>
    <row r="452" spans="1:9" x14ac:dyDescent="0.3">
      <c r="A452">
        <f t="shared" si="15"/>
        <v>157714</v>
      </c>
      <c r="B452">
        <v>447</v>
      </c>
      <c r="C452" t="s">
        <v>574</v>
      </c>
      <c r="D452" t="s">
        <v>25</v>
      </c>
      <c r="E452" t="s">
        <v>80</v>
      </c>
      <c r="F452" t="s">
        <v>18804</v>
      </c>
      <c r="G452" t="s">
        <v>679</v>
      </c>
      <c r="H452" s="1">
        <v>38019</v>
      </c>
      <c r="I452">
        <f t="shared" si="14"/>
        <v>157714</v>
      </c>
    </row>
    <row r="453" spans="1:9" x14ac:dyDescent="0.3">
      <c r="A453">
        <f t="shared" si="15"/>
        <v>157727</v>
      </c>
      <c r="B453">
        <v>448</v>
      </c>
      <c r="C453" t="s">
        <v>1158</v>
      </c>
      <c r="D453" t="s">
        <v>25</v>
      </c>
      <c r="E453" t="s">
        <v>41</v>
      </c>
      <c r="F453" t="s">
        <v>18805</v>
      </c>
      <c r="G453" t="s">
        <v>679</v>
      </c>
      <c r="H453" s="1">
        <v>38539</v>
      </c>
      <c r="I453">
        <f t="shared" si="14"/>
        <v>157727</v>
      </c>
    </row>
    <row r="454" spans="1:9" x14ac:dyDescent="0.3">
      <c r="A454">
        <f t="shared" si="15"/>
        <v>157728</v>
      </c>
      <c r="B454">
        <v>449</v>
      </c>
      <c r="C454" t="s">
        <v>951</v>
      </c>
      <c r="D454" t="s">
        <v>25</v>
      </c>
      <c r="E454" t="s">
        <v>41</v>
      </c>
      <c r="F454" t="s">
        <v>18806</v>
      </c>
      <c r="G454" t="s">
        <v>679</v>
      </c>
      <c r="H454" s="1">
        <v>39027</v>
      </c>
      <c r="I454">
        <f t="shared" si="14"/>
        <v>157728</v>
      </c>
    </row>
    <row r="455" spans="1:9" x14ac:dyDescent="0.3">
      <c r="A455">
        <f t="shared" si="15"/>
        <v>157730</v>
      </c>
      <c r="B455">
        <v>450</v>
      </c>
      <c r="C455" t="s">
        <v>1042</v>
      </c>
      <c r="D455" t="s">
        <v>25</v>
      </c>
      <c r="E455" t="s">
        <v>410</v>
      </c>
      <c r="F455" t="s">
        <v>18807</v>
      </c>
      <c r="G455" t="s">
        <v>679</v>
      </c>
      <c r="H455" s="1">
        <v>39978</v>
      </c>
      <c r="I455">
        <f t="shared" si="14"/>
        <v>157730</v>
      </c>
    </row>
    <row r="456" spans="1:9" x14ac:dyDescent="0.3">
      <c r="A456">
        <f t="shared" si="15"/>
        <v>157745</v>
      </c>
      <c r="B456">
        <v>451</v>
      </c>
      <c r="C456" t="s">
        <v>1073</v>
      </c>
      <c r="D456" t="s">
        <v>25</v>
      </c>
      <c r="E456" t="s">
        <v>203</v>
      </c>
      <c r="F456" t="s">
        <v>18808</v>
      </c>
      <c r="G456" t="s">
        <v>679</v>
      </c>
      <c r="H456" s="1">
        <v>38167</v>
      </c>
      <c r="I456">
        <f t="shared" si="14"/>
        <v>157745</v>
      </c>
    </row>
    <row r="457" spans="1:9" x14ac:dyDescent="0.3">
      <c r="A457">
        <f t="shared" si="15"/>
        <v>157753</v>
      </c>
      <c r="B457">
        <v>452</v>
      </c>
      <c r="C457" t="s">
        <v>909</v>
      </c>
      <c r="D457" t="s">
        <v>25</v>
      </c>
      <c r="E457" t="s">
        <v>127</v>
      </c>
      <c r="F457" t="s">
        <v>16531</v>
      </c>
      <c r="G457" t="s">
        <v>679</v>
      </c>
      <c r="H457" s="1">
        <v>39460</v>
      </c>
      <c r="I457">
        <f t="shared" si="14"/>
        <v>157753</v>
      </c>
    </row>
    <row r="458" spans="1:9" x14ac:dyDescent="0.3">
      <c r="A458">
        <f t="shared" si="15"/>
        <v>157755</v>
      </c>
      <c r="B458">
        <v>453</v>
      </c>
      <c r="C458" t="s">
        <v>811</v>
      </c>
      <c r="D458" t="s">
        <v>25</v>
      </c>
      <c r="E458" t="s">
        <v>26</v>
      </c>
      <c r="F458" t="s">
        <v>18809</v>
      </c>
      <c r="G458" t="s">
        <v>679</v>
      </c>
      <c r="H458" s="1">
        <v>38839</v>
      </c>
      <c r="I458">
        <f t="shared" si="14"/>
        <v>157755</v>
      </c>
    </row>
    <row r="459" spans="1:9" x14ac:dyDescent="0.3">
      <c r="A459">
        <f t="shared" si="15"/>
        <v>157791</v>
      </c>
      <c r="B459">
        <v>454</v>
      </c>
      <c r="C459" t="s">
        <v>999</v>
      </c>
      <c r="D459" t="s">
        <v>25</v>
      </c>
      <c r="E459" t="s">
        <v>1000</v>
      </c>
      <c r="F459" t="s">
        <v>18810</v>
      </c>
      <c r="G459" t="s">
        <v>679</v>
      </c>
      <c r="H459" s="1">
        <v>39885</v>
      </c>
      <c r="I459">
        <f t="shared" si="14"/>
        <v>157791</v>
      </c>
    </row>
    <row r="460" spans="1:9" x14ac:dyDescent="0.3">
      <c r="A460">
        <f t="shared" si="15"/>
        <v>157882</v>
      </c>
      <c r="B460">
        <v>455</v>
      </c>
      <c r="C460" t="s">
        <v>1480</v>
      </c>
      <c r="D460" t="s">
        <v>25</v>
      </c>
      <c r="E460" t="s">
        <v>80</v>
      </c>
      <c r="F460" t="s">
        <v>18811</v>
      </c>
      <c r="G460" t="s">
        <v>679</v>
      </c>
      <c r="H460" s="1">
        <v>40357</v>
      </c>
      <c r="I460">
        <f t="shared" si="14"/>
        <v>157882</v>
      </c>
    </row>
    <row r="461" spans="1:9" x14ac:dyDescent="0.3">
      <c r="A461">
        <f t="shared" si="15"/>
        <v>157886</v>
      </c>
      <c r="B461">
        <v>456</v>
      </c>
      <c r="C461" t="s">
        <v>883</v>
      </c>
      <c r="D461" t="s">
        <v>25</v>
      </c>
      <c r="E461" t="s">
        <v>26</v>
      </c>
      <c r="F461" t="s">
        <v>18812</v>
      </c>
      <c r="G461" t="s">
        <v>679</v>
      </c>
      <c r="H461" s="1">
        <v>39003</v>
      </c>
      <c r="I461">
        <f t="shared" si="14"/>
        <v>157886</v>
      </c>
    </row>
    <row r="462" spans="1:9" x14ac:dyDescent="0.3">
      <c r="A462">
        <f t="shared" si="15"/>
        <v>157912</v>
      </c>
      <c r="B462">
        <v>457</v>
      </c>
      <c r="C462" t="s">
        <v>801</v>
      </c>
      <c r="D462" t="s">
        <v>25</v>
      </c>
      <c r="E462" t="s">
        <v>326</v>
      </c>
      <c r="F462" t="s">
        <v>18813</v>
      </c>
      <c r="G462" t="s">
        <v>679</v>
      </c>
      <c r="H462" s="1">
        <v>38881</v>
      </c>
      <c r="I462">
        <f t="shared" si="14"/>
        <v>157912</v>
      </c>
    </row>
    <row r="463" spans="1:9" x14ac:dyDescent="0.3">
      <c r="A463">
        <f t="shared" si="15"/>
        <v>157942</v>
      </c>
      <c r="B463">
        <v>458</v>
      </c>
      <c r="C463" t="s">
        <v>869</v>
      </c>
      <c r="D463" t="s">
        <v>25</v>
      </c>
      <c r="E463" t="s">
        <v>26</v>
      </c>
      <c r="F463" t="s">
        <v>18814</v>
      </c>
      <c r="G463" t="s">
        <v>679</v>
      </c>
      <c r="H463" s="1">
        <v>39158</v>
      </c>
      <c r="I463">
        <f t="shared" si="14"/>
        <v>157942</v>
      </c>
    </row>
    <row r="464" spans="1:9" x14ac:dyDescent="0.3">
      <c r="A464">
        <f t="shared" si="15"/>
        <v>157949</v>
      </c>
      <c r="B464">
        <v>459</v>
      </c>
      <c r="C464" t="s">
        <v>934</v>
      </c>
      <c r="D464" t="s">
        <v>25</v>
      </c>
      <c r="E464" t="s">
        <v>145</v>
      </c>
      <c r="F464" t="s">
        <v>18815</v>
      </c>
      <c r="G464" t="s">
        <v>679</v>
      </c>
      <c r="H464" s="1">
        <v>41255</v>
      </c>
      <c r="I464">
        <f t="shared" si="14"/>
        <v>157949</v>
      </c>
    </row>
    <row r="465" spans="1:9" x14ac:dyDescent="0.3">
      <c r="A465">
        <f t="shared" si="15"/>
        <v>157950</v>
      </c>
      <c r="B465">
        <v>460</v>
      </c>
      <c r="C465" t="s">
        <v>725</v>
      </c>
      <c r="D465" t="s">
        <v>25</v>
      </c>
      <c r="E465" t="s">
        <v>255</v>
      </c>
      <c r="F465" t="s">
        <v>18816</v>
      </c>
      <c r="G465" t="s">
        <v>679</v>
      </c>
      <c r="H465" s="1">
        <v>38520</v>
      </c>
      <c r="I465">
        <f t="shared" si="14"/>
        <v>157950</v>
      </c>
    </row>
    <row r="466" spans="1:9" x14ac:dyDescent="0.3">
      <c r="A466">
        <f t="shared" si="15"/>
        <v>157993</v>
      </c>
      <c r="B466">
        <v>461</v>
      </c>
      <c r="C466" t="s">
        <v>1071</v>
      </c>
      <c r="D466" t="s">
        <v>25</v>
      </c>
      <c r="E466" t="s">
        <v>26</v>
      </c>
      <c r="F466" t="s">
        <v>18817</v>
      </c>
      <c r="G466" t="s">
        <v>679</v>
      </c>
      <c r="H466" s="1">
        <v>38157</v>
      </c>
      <c r="I466">
        <f t="shared" si="14"/>
        <v>157993</v>
      </c>
    </row>
    <row r="467" spans="1:9" x14ac:dyDescent="0.3">
      <c r="A467">
        <f t="shared" si="15"/>
        <v>158005</v>
      </c>
      <c r="B467">
        <v>462</v>
      </c>
      <c r="C467" t="s">
        <v>1792</v>
      </c>
      <c r="D467" t="s">
        <v>25</v>
      </c>
      <c r="E467" t="s">
        <v>26</v>
      </c>
      <c r="F467" t="s">
        <v>18818</v>
      </c>
      <c r="G467" t="s">
        <v>817</v>
      </c>
      <c r="H467" s="1">
        <v>38019</v>
      </c>
      <c r="I467">
        <f t="shared" si="14"/>
        <v>158005</v>
      </c>
    </row>
    <row r="468" spans="1:9" x14ac:dyDescent="0.3">
      <c r="A468">
        <f t="shared" si="15"/>
        <v>158005</v>
      </c>
      <c r="B468">
        <v>462</v>
      </c>
      <c r="C468" t="s">
        <v>762</v>
      </c>
      <c r="D468" t="s">
        <v>25</v>
      </c>
      <c r="E468" t="s">
        <v>80</v>
      </c>
      <c r="F468" t="s">
        <v>18818</v>
      </c>
      <c r="G468" t="s">
        <v>817</v>
      </c>
      <c r="H468" s="1">
        <v>38949</v>
      </c>
      <c r="I468">
        <f t="shared" si="14"/>
        <v>158005</v>
      </c>
    </row>
    <row r="469" spans="1:9" x14ac:dyDescent="0.3">
      <c r="A469">
        <f t="shared" si="15"/>
        <v>158023</v>
      </c>
      <c r="B469">
        <v>464</v>
      </c>
      <c r="C469" t="s">
        <v>727</v>
      </c>
      <c r="D469" t="s">
        <v>25</v>
      </c>
      <c r="E469" t="s">
        <v>26</v>
      </c>
      <c r="F469" t="s">
        <v>18819</v>
      </c>
      <c r="G469" t="s">
        <v>817</v>
      </c>
      <c r="H469" s="1">
        <v>38817</v>
      </c>
      <c r="I469">
        <f t="shared" si="14"/>
        <v>158023</v>
      </c>
    </row>
    <row r="470" spans="1:9" x14ac:dyDescent="0.3">
      <c r="A470">
        <f t="shared" si="15"/>
        <v>158054</v>
      </c>
      <c r="B470">
        <v>465</v>
      </c>
      <c r="C470" t="s">
        <v>1156</v>
      </c>
      <c r="D470" t="s">
        <v>25</v>
      </c>
      <c r="E470" t="s">
        <v>33</v>
      </c>
      <c r="F470" t="s">
        <v>18820</v>
      </c>
      <c r="G470" t="s">
        <v>817</v>
      </c>
      <c r="H470" s="1">
        <v>37968</v>
      </c>
      <c r="I470">
        <f t="shared" si="14"/>
        <v>158054</v>
      </c>
    </row>
    <row r="471" spans="1:9" x14ac:dyDescent="0.3">
      <c r="A471">
        <f t="shared" si="15"/>
        <v>158057</v>
      </c>
      <c r="B471">
        <v>466</v>
      </c>
      <c r="C471" t="s">
        <v>1125</v>
      </c>
      <c r="D471" t="s">
        <v>25</v>
      </c>
      <c r="E471" t="s">
        <v>80</v>
      </c>
      <c r="F471" t="s">
        <v>18821</v>
      </c>
      <c r="G471" t="s">
        <v>817</v>
      </c>
      <c r="H471" s="1">
        <v>39230</v>
      </c>
      <c r="I471">
        <f t="shared" si="14"/>
        <v>158057</v>
      </c>
    </row>
    <row r="472" spans="1:9" x14ac:dyDescent="0.3">
      <c r="A472">
        <f t="shared" si="15"/>
        <v>158057</v>
      </c>
      <c r="B472">
        <v>466</v>
      </c>
      <c r="C472" t="s">
        <v>992</v>
      </c>
      <c r="D472" t="s">
        <v>25</v>
      </c>
      <c r="E472" t="s">
        <v>26</v>
      </c>
      <c r="F472" t="s">
        <v>18821</v>
      </c>
      <c r="G472" t="s">
        <v>817</v>
      </c>
      <c r="H472" s="1">
        <v>39475</v>
      </c>
      <c r="I472">
        <f t="shared" si="14"/>
        <v>158057</v>
      </c>
    </row>
    <row r="473" spans="1:9" x14ac:dyDescent="0.3">
      <c r="A473">
        <f t="shared" si="15"/>
        <v>158092</v>
      </c>
      <c r="B473">
        <v>468</v>
      </c>
      <c r="C473" t="s">
        <v>677</v>
      </c>
      <c r="D473" t="s">
        <v>25</v>
      </c>
      <c r="E473" t="s">
        <v>26</v>
      </c>
      <c r="F473" t="s">
        <v>18822</v>
      </c>
      <c r="G473" t="s">
        <v>817</v>
      </c>
      <c r="H473" s="1">
        <v>40827</v>
      </c>
      <c r="I473">
        <f t="shared" si="14"/>
        <v>158092</v>
      </c>
    </row>
    <row r="474" spans="1:9" x14ac:dyDescent="0.3">
      <c r="A474">
        <f t="shared" si="15"/>
        <v>158160</v>
      </c>
      <c r="B474">
        <v>469</v>
      </c>
      <c r="C474" t="s">
        <v>1109</v>
      </c>
      <c r="D474" t="s">
        <v>25</v>
      </c>
      <c r="E474" t="s">
        <v>26</v>
      </c>
      <c r="F474" t="s">
        <v>18823</v>
      </c>
      <c r="G474" t="s">
        <v>817</v>
      </c>
      <c r="H474" s="1">
        <v>38100</v>
      </c>
      <c r="I474">
        <f t="shared" si="14"/>
        <v>158160</v>
      </c>
    </row>
    <row r="475" spans="1:9" x14ac:dyDescent="0.3">
      <c r="A475">
        <f t="shared" si="15"/>
        <v>158186</v>
      </c>
      <c r="B475">
        <v>470</v>
      </c>
      <c r="C475" t="s">
        <v>849</v>
      </c>
      <c r="D475" t="s">
        <v>25</v>
      </c>
      <c r="E475" t="s">
        <v>33</v>
      </c>
      <c r="F475" t="s">
        <v>18824</v>
      </c>
      <c r="G475" t="s">
        <v>817</v>
      </c>
      <c r="H475" s="1">
        <v>38209</v>
      </c>
      <c r="I475">
        <f t="shared" si="14"/>
        <v>158186</v>
      </c>
    </row>
    <row r="476" spans="1:9" x14ac:dyDescent="0.3">
      <c r="A476">
        <f t="shared" si="15"/>
        <v>158187</v>
      </c>
      <c r="B476">
        <v>471</v>
      </c>
      <c r="C476" t="s">
        <v>940</v>
      </c>
      <c r="D476" t="s">
        <v>25</v>
      </c>
      <c r="E476" t="s">
        <v>37</v>
      </c>
      <c r="F476" t="s">
        <v>18825</v>
      </c>
      <c r="G476" t="s">
        <v>817</v>
      </c>
      <c r="H476" s="1">
        <v>40441</v>
      </c>
      <c r="I476">
        <f t="shared" si="14"/>
        <v>158187</v>
      </c>
    </row>
    <row r="477" spans="1:9" x14ac:dyDescent="0.3">
      <c r="A477">
        <f t="shared" si="15"/>
        <v>158240</v>
      </c>
      <c r="B477">
        <v>472</v>
      </c>
      <c r="C477" t="s">
        <v>902</v>
      </c>
      <c r="D477" t="s">
        <v>25</v>
      </c>
      <c r="E477" t="s">
        <v>903</v>
      </c>
      <c r="F477" t="s">
        <v>18826</v>
      </c>
      <c r="G477" t="s">
        <v>817</v>
      </c>
      <c r="H477" s="1">
        <v>39157</v>
      </c>
      <c r="I477">
        <f t="shared" si="14"/>
        <v>158240</v>
      </c>
    </row>
    <row r="478" spans="1:9" x14ac:dyDescent="0.3">
      <c r="A478">
        <f t="shared" si="15"/>
        <v>158292</v>
      </c>
      <c r="B478">
        <v>473</v>
      </c>
      <c r="C478" t="s">
        <v>729</v>
      </c>
      <c r="D478" t="s">
        <v>25</v>
      </c>
      <c r="E478" t="s">
        <v>26</v>
      </c>
      <c r="F478" t="s">
        <v>18827</v>
      </c>
      <c r="G478" t="s">
        <v>817</v>
      </c>
      <c r="H478" s="1">
        <v>39431</v>
      </c>
      <c r="I478">
        <f t="shared" si="14"/>
        <v>158292</v>
      </c>
    </row>
    <row r="479" spans="1:9" x14ac:dyDescent="0.3">
      <c r="A479">
        <f t="shared" si="15"/>
        <v>158294</v>
      </c>
      <c r="B479">
        <v>474</v>
      </c>
      <c r="C479" t="s">
        <v>1084</v>
      </c>
      <c r="D479" t="s">
        <v>25</v>
      </c>
      <c r="E479" t="s">
        <v>26</v>
      </c>
      <c r="F479" t="s">
        <v>18828</v>
      </c>
      <c r="G479" t="s">
        <v>817</v>
      </c>
      <c r="H479" s="1">
        <v>38100</v>
      </c>
      <c r="I479">
        <f t="shared" si="14"/>
        <v>158294</v>
      </c>
    </row>
    <row r="480" spans="1:9" x14ac:dyDescent="0.3">
      <c r="A480">
        <f t="shared" si="15"/>
        <v>158295</v>
      </c>
      <c r="B480">
        <v>475</v>
      </c>
      <c r="C480" t="s">
        <v>765</v>
      </c>
      <c r="D480" t="s">
        <v>25</v>
      </c>
      <c r="E480" t="s">
        <v>26</v>
      </c>
      <c r="F480" t="s">
        <v>18829</v>
      </c>
      <c r="G480" t="s">
        <v>817</v>
      </c>
      <c r="H480" s="1">
        <v>39832</v>
      </c>
      <c r="I480">
        <f t="shared" si="14"/>
        <v>158295</v>
      </c>
    </row>
    <row r="481" spans="1:9" x14ac:dyDescent="0.3">
      <c r="A481">
        <f t="shared" si="15"/>
        <v>158340</v>
      </c>
      <c r="B481">
        <v>476</v>
      </c>
      <c r="C481" t="s">
        <v>1290</v>
      </c>
      <c r="D481" t="s">
        <v>25</v>
      </c>
      <c r="E481" t="s">
        <v>80</v>
      </c>
      <c r="F481" t="s">
        <v>18830</v>
      </c>
      <c r="G481" t="s">
        <v>817</v>
      </c>
      <c r="H481" s="1">
        <v>38860</v>
      </c>
      <c r="I481">
        <f t="shared" si="14"/>
        <v>158340</v>
      </c>
    </row>
    <row r="482" spans="1:9" x14ac:dyDescent="0.3">
      <c r="A482">
        <f t="shared" si="15"/>
        <v>158350</v>
      </c>
      <c r="B482">
        <v>477</v>
      </c>
      <c r="C482" t="s">
        <v>1591</v>
      </c>
      <c r="D482" t="s">
        <v>25</v>
      </c>
      <c r="E482" t="s">
        <v>26</v>
      </c>
      <c r="F482" t="s">
        <v>17671</v>
      </c>
      <c r="G482" t="s">
        <v>817</v>
      </c>
      <c r="H482" s="1">
        <v>38100</v>
      </c>
      <c r="I482">
        <f t="shared" si="14"/>
        <v>158350</v>
      </c>
    </row>
    <row r="483" spans="1:9" x14ac:dyDescent="0.3">
      <c r="A483">
        <f t="shared" si="15"/>
        <v>158365</v>
      </c>
      <c r="B483">
        <v>478</v>
      </c>
      <c r="C483" t="s">
        <v>777</v>
      </c>
      <c r="D483" t="s">
        <v>25</v>
      </c>
      <c r="E483" t="s">
        <v>778</v>
      </c>
      <c r="F483" t="s">
        <v>18831</v>
      </c>
      <c r="G483" t="s">
        <v>817</v>
      </c>
      <c r="H483" s="1">
        <v>38598</v>
      </c>
      <c r="I483">
        <f t="shared" si="14"/>
        <v>158365</v>
      </c>
    </row>
    <row r="484" spans="1:9" x14ac:dyDescent="0.3">
      <c r="A484">
        <f t="shared" si="15"/>
        <v>158378</v>
      </c>
      <c r="B484">
        <v>479</v>
      </c>
      <c r="C484" t="s">
        <v>881</v>
      </c>
      <c r="D484" t="s">
        <v>25</v>
      </c>
      <c r="E484" t="s">
        <v>33</v>
      </c>
      <c r="F484" t="s">
        <v>18832</v>
      </c>
      <c r="G484" t="s">
        <v>817</v>
      </c>
      <c r="H484" s="1">
        <v>38808</v>
      </c>
      <c r="I484">
        <f t="shared" si="14"/>
        <v>158378</v>
      </c>
    </row>
    <row r="485" spans="1:9" x14ac:dyDescent="0.3">
      <c r="A485">
        <f t="shared" si="15"/>
        <v>158417</v>
      </c>
      <c r="B485">
        <v>480</v>
      </c>
      <c r="C485" t="s">
        <v>974</v>
      </c>
      <c r="D485" t="s">
        <v>25</v>
      </c>
      <c r="E485" t="s">
        <v>33</v>
      </c>
      <c r="F485" t="s">
        <v>18833</v>
      </c>
      <c r="G485" t="s">
        <v>817</v>
      </c>
      <c r="H485" s="1">
        <v>38873</v>
      </c>
      <c r="I485">
        <f t="shared" si="14"/>
        <v>158417</v>
      </c>
    </row>
    <row r="486" spans="1:9" x14ac:dyDescent="0.3">
      <c r="A486">
        <f t="shared" si="15"/>
        <v>158452</v>
      </c>
      <c r="B486">
        <v>481</v>
      </c>
      <c r="C486" t="s">
        <v>1318</v>
      </c>
      <c r="D486" t="s">
        <v>25</v>
      </c>
      <c r="E486" t="s">
        <v>33</v>
      </c>
      <c r="F486" t="s">
        <v>18834</v>
      </c>
      <c r="G486" t="s">
        <v>817</v>
      </c>
      <c r="H486" s="1">
        <v>38002</v>
      </c>
      <c r="I486">
        <f t="shared" si="14"/>
        <v>158452</v>
      </c>
    </row>
    <row r="487" spans="1:9" x14ac:dyDescent="0.3">
      <c r="A487">
        <f t="shared" si="15"/>
        <v>158501</v>
      </c>
      <c r="B487">
        <v>482</v>
      </c>
      <c r="C487" t="s">
        <v>798</v>
      </c>
      <c r="D487" t="s">
        <v>25</v>
      </c>
      <c r="E487" t="s">
        <v>80</v>
      </c>
      <c r="F487" t="s">
        <v>18835</v>
      </c>
      <c r="G487" t="s">
        <v>817</v>
      </c>
      <c r="H487" s="1">
        <v>38731</v>
      </c>
      <c r="I487">
        <f t="shared" si="14"/>
        <v>158501</v>
      </c>
    </row>
    <row r="488" spans="1:9" x14ac:dyDescent="0.3">
      <c r="A488">
        <f t="shared" si="15"/>
        <v>158511</v>
      </c>
      <c r="B488">
        <v>483</v>
      </c>
      <c r="C488" t="s">
        <v>813</v>
      </c>
      <c r="D488" t="s">
        <v>25</v>
      </c>
      <c r="E488" t="s">
        <v>326</v>
      </c>
      <c r="F488" t="s">
        <v>18836</v>
      </c>
      <c r="G488" t="s">
        <v>817</v>
      </c>
      <c r="H488" s="1">
        <v>41608</v>
      </c>
      <c r="I488">
        <f t="shared" si="14"/>
        <v>158511</v>
      </c>
    </row>
    <row r="489" spans="1:9" x14ac:dyDescent="0.3">
      <c r="A489">
        <f t="shared" si="15"/>
        <v>158513</v>
      </c>
      <c r="B489">
        <v>484</v>
      </c>
      <c r="C489" t="s">
        <v>1063</v>
      </c>
      <c r="D489" t="s">
        <v>25</v>
      </c>
      <c r="E489" t="s">
        <v>26</v>
      </c>
      <c r="F489" t="s">
        <v>18837</v>
      </c>
      <c r="G489" t="s">
        <v>817</v>
      </c>
      <c r="H489" s="1">
        <v>38755</v>
      </c>
      <c r="I489">
        <f t="shared" si="14"/>
        <v>158513</v>
      </c>
    </row>
    <row r="490" spans="1:9" x14ac:dyDescent="0.3">
      <c r="A490">
        <f t="shared" si="15"/>
        <v>158536</v>
      </c>
      <c r="B490">
        <v>485</v>
      </c>
      <c r="C490" t="s">
        <v>1101</v>
      </c>
      <c r="D490" t="s">
        <v>25</v>
      </c>
      <c r="E490" t="s">
        <v>41</v>
      </c>
      <c r="F490" t="s">
        <v>13550</v>
      </c>
      <c r="G490" t="s">
        <v>817</v>
      </c>
      <c r="H490" s="1">
        <v>39112</v>
      </c>
      <c r="I490">
        <f t="shared" si="14"/>
        <v>158536</v>
      </c>
    </row>
    <row r="491" spans="1:9" x14ac:dyDescent="0.3">
      <c r="A491">
        <f t="shared" si="15"/>
        <v>158553</v>
      </c>
      <c r="B491">
        <v>486</v>
      </c>
      <c r="C491" t="s">
        <v>1354</v>
      </c>
      <c r="D491" t="s">
        <v>25</v>
      </c>
      <c r="E491" t="s">
        <v>80</v>
      </c>
      <c r="F491" t="s">
        <v>18838</v>
      </c>
      <c r="G491" t="s">
        <v>817</v>
      </c>
      <c r="H491" s="1">
        <v>41070</v>
      </c>
      <c r="I491">
        <f t="shared" si="14"/>
        <v>158553</v>
      </c>
    </row>
    <row r="492" spans="1:9" x14ac:dyDescent="0.3">
      <c r="A492">
        <f t="shared" si="15"/>
        <v>158555</v>
      </c>
      <c r="B492">
        <v>487</v>
      </c>
      <c r="C492" t="s">
        <v>1183</v>
      </c>
      <c r="D492" t="s">
        <v>25</v>
      </c>
      <c r="E492" t="s">
        <v>26</v>
      </c>
      <c r="F492" t="s">
        <v>18839</v>
      </c>
      <c r="G492" t="s">
        <v>817</v>
      </c>
      <c r="H492" s="1">
        <v>38111</v>
      </c>
      <c r="I492">
        <f t="shared" si="14"/>
        <v>158555</v>
      </c>
    </row>
    <row r="493" spans="1:9" x14ac:dyDescent="0.3">
      <c r="A493">
        <f t="shared" si="15"/>
        <v>158632</v>
      </c>
      <c r="B493">
        <v>488</v>
      </c>
      <c r="C493" t="s">
        <v>907</v>
      </c>
      <c r="D493" t="s">
        <v>25</v>
      </c>
      <c r="E493" t="s">
        <v>26</v>
      </c>
      <c r="F493" t="s">
        <v>18840</v>
      </c>
      <c r="G493" t="s">
        <v>817</v>
      </c>
      <c r="H493" s="1">
        <v>38860</v>
      </c>
      <c r="I493">
        <f t="shared" si="14"/>
        <v>158632</v>
      </c>
    </row>
    <row r="494" spans="1:9" x14ac:dyDescent="0.3">
      <c r="A494">
        <f t="shared" si="15"/>
        <v>158661</v>
      </c>
      <c r="B494">
        <v>489</v>
      </c>
      <c r="C494" t="s">
        <v>1008</v>
      </c>
      <c r="D494" t="s">
        <v>25</v>
      </c>
      <c r="E494" t="s">
        <v>978</v>
      </c>
      <c r="F494" t="s">
        <v>18841</v>
      </c>
      <c r="G494" t="s">
        <v>817</v>
      </c>
      <c r="H494" s="1">
        <v>38575</v>
      </c>
      <c r="I494">
        <f t="shared" si="14"/>
        <v>158661</v>
      </c>
    </row>
    <row r="495" spans="1:9" x14ac:dyDescent="0.3">
      <c r="A495">
        <f t="shared" si="15"/>
        <v>158702</v>
      </c>
      <c r="B495">
        <v>490</v>
      </c>
      <c r="C495" t="s">
        <v>990</v>
      </c>
      <c r="D495" t="s">
        <v>25</v>
      </c>
      <c r="E495" t="s">
        <v>26</v>
      </c>
      <c r="F495" t="s">
        <v>18842</v>
      </c>
      <c r="G495" t="s">
        <v>817</v>
      </c>
      <c r="H495" s="1">
        <v>38534</v>
      </c>
      <c r="I495">
        <f t="shared" si="14"/>
        <v>158702</v>
      </c>
    </row>
    <row r="496" spans="1:9" x14ac:dyDescent="0.3">
      <c r="A496">
        <f t="shared" si="15"/>
        <v>158718</v>
      </c>
      <c r="B496">
        <v>491</v>
      </c>
      <c r="C496" t="s">
        <v>1340</v>
      </c>
      <c r="D496" t="s">
        <v>25</v>
      </c>
      <c r="E496" t="s">
        <v>29</v>
      </c>
      <c r="F496" t="s">
        <v>18843</v>
      </c>
      <c r="G496" t="s">
        <v>817</v>
      </c>
      <c r="H496" s="1">
        <v>38615</v>
      </c>
      <c r="I496">
        <f t="shared" si="14"/>
        <v>158718</v>
      </c>
    </row>
    <row r="497" spans="1:9" x14ac:dyDescent="0.3">
      <c r="A497">
        <f t="shared" si="15"/>
        <v>158782</v>
      </c>
      <c r="B497">
        <v>492</v>
      </c>
      <c r="C497" t="s">
        <v>1078</v>
      </c>
      <c r="D497" t="s">
        <v>25</v>
      </c>
      <c r="E497" t="s">
        <v>29</v>
      </c>
      <c r="F497" t="s">
        <v>17689</v>
      </c>
      <c r="G497" t="s">
        <v>817</v>
      </c>
      <c r="H497" s="1">
        <v>38288</v>
      </c>
      <c r="I497">
        <f t="shared" si="14"/>
        <v>158782</v>
      </c>
    </row>
    <row r="498" spans="1:9" x14ac:dyDescent="0.3">
      <c r="A498">
        <f t="shared" si="15"/>
        <v>158838</v>
      </c>
      <c r="B498">
        <v>493</v>
      </c>
      <c r="C498" t="s">
        <v>1203</v>
      </c>
      <c r="D498" t="s">
        <v>25</v>
      </c>
      <c r="E498" t="s">
        <v>33</v>
      </c>
      <c r="F498" t="s">
        <v>18844</v>
      </c>
      <c r="G498" t="s">
        <v>817</v>
      </c>
      <c r="H498" s="1">
        <v>39120</v>
      </c>
      <c r="I498">
        <f t="shared" si="14"/>
        <v>158838</v>
      </c>
    </row>
    <row r="499" spans="1:9" x14ac:dyDescent="0.3">
      <c r="A499">
        <f t="shared" si="15"/>
        <v>158887</v>
      </c>
      <c r="B499">
        <v>494</v>
      </c>
      <c r="C499" t="s">
        <v>1201</v>
      </c>
      <c r="D499" t="s">
        <v>25</v>
      </c>
      <c r="E499" t="s">
        <v>26</v>
      </c>
      <c r="F499" t="s">
        <v>16537</v>
      </c>
      <c r="G499" t="s">
        <v>817</v>
      </c>
      <c r="H499" s="1">
        <v>38406</v>
      </c>
      <c r="I499">
        <f t="shared" si="14"/>
        <v>158887</v>
      </c>
    </row>
    <row r="500" spans="1:9" x14ac:dyDescent="0.3">
      <c r="A500">
        <f t="shared" si="15"/>
        <v>158908</v>
      </c>
      <c r="B500">
        <v>495</v>
      </c>
      <c r="C500" t="s">
        <v>867</v>
      </c>
      <c r="D500" t="s">
        <v>25</v>
      </c>
      <c r="E500" t="s">
        <v>33</v>
      </c>
      <c r="F500" t="s">
        <v>18845</v>
      </c>
      <c r="G500" t="s">
        <v>817</v>
      </c>
      <c r="H500" s="1">
        <v>41414</v>
      </c>
      <c r="I500">
        <f t="shared" si="14"/>
        <v>158908</v>
      </c>
    </row>
    <row r="501" spans="1:9" x14ac:dyDescent="0.3">
      <c r="A501">
        <f t="shared" si="15"/>
        <v>158918</v>
      </c>
      <c r="B501">
        <v>496</v>
      </c>
      <c r="C501" t="s">
        <v>905</v>
      </c>
      <c r="D501" t="s">
        <v>25</v>
      </c>
      <c r="E501" t="s">
        <v>26</v>
      </c>
      <c r="F501" t="s">
        <v>18846</v>
      </c>
      <c r="G501" t="s">
        <v>817</v>
      </c>
      <c r="H501" s="1">
        <v>38494</v>
      </c>
      <c r="I501">
        <f t="shared" si="14"/>
        <v>158918</v>
      </c>
    </row>
    <row r="502" spans="1:9" x14ac:dyDescent="0.3">
      <c r="A502">
        <f t="shared" si="15"/>
        <v>158936</v>
      </c>
      <c r="B502">
        <v>497</v>
      </c>
      <c r="C502" t="s">
        <v>1306</v>
      </c>
      <c r="D502" t="s">
        <v>25</v>
      </c>
      <c r="E502" t="s">
        <v>193</v>
      </c>
      <c r="F502" t="s">
        <v>13558</v>
      </c>
      <c r="G502" t="s">
        <v>817</v>
      </c>
      <c r="H502" s="1">
        <v>38509</v>
      </c>
      <c r="I502">
        <f t="shared" si="14"/>
        <v>158936</v>
      </c>
    </row>
    <row r="503" spans="1:9" x14ac:dyDescent="0.3">
      <c r="A503">
        <f t="shared" si="15"/>
        <v>158939</v>
      </c>
      <c r="B503">
        <v>498</v>
      </c>
      <c r="C503" t="s">
        <v>608</v>
      </c>
      <c r="D503" t="s">
        <v>25</v>
      </c>
      <c r="E503" t="s">
        <v>26</v>
      </c>
      <c r="F503" t="s">
        <v>18847</v>
      </c>
      <c r="G503" t="s">
        <v>817</v>
      </c>
      <c r="H503" s="1">
        <v>38691</v>
      </c>
      <c r="I503">
        <f t="shared" si="14"/>
        <v>158939</v>
      </c>
    </row>
    <row r="504" spans="1:9" x14ac:dyDescent="0.3">
      <c r="A504">
        <f t="shared" si="15"/>
        <v>158981</v>
      </c>
      <c r="B504">
        <v>499</v>
      </c>
      <c r="C504" t="s">
        <v>1864</v>
      </c>
      <c r="D504" t="s">
        <v>25</v>
      </c>
      <c r="E504" t="s">
        <v>26</v>
      </c>
      <c r="F504" t="s">
        <v>18848</v>
      </c>
      <c r="G504" t="s">
        <v>817</v>
      </c>
      <c r="H504" s="1">
        <v>40044</v>
      </c>
      <c r="I504">
        <f t="shared" si="14"/>
        <v>158981</v>
      </c>
    </row>
    <row r="505" spans="1:9" x14ac:dyDescent="0.3">
      <c r="A505">
        <f t="shared" si="15"/>
        <v>159004</v>
      </c>
      <c r="B505">
        <v>500</v>
      </c>
      <c r="C505" t="s">
        <v>1170</v>
      </c>
      <c r="D505" t="s">
        <v>25</v>
      </c>
      <c r="E505" t="s">
        <v>41</v>
      </c>
      <c r="F505" t="s">
        <v>18849</v>
      </c>
      <c r="G505" t="s">
        <v>817</v>
      </c>
      <c r="H505" s="1">
        <v>39185</v>
      </c>
      <c r="I505">
        <f t="shared" si="14"/>
        <v>159004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159037</v>
      </c>
      <c r="B507" t="s">
        <v>1033</v>
      </c>
      <c r="C507" t="s">
        <v>915</v>
      </c>
      <c r="D507" t="s">
        <v>25</v>
      </c>
      <c r="E507" t="s">
        <v>80</v>
      </c>
      <c r="F507" t="s">
        <v>18850</v>
      </c>
      <c r="G507" t="s">
        <v>817</v>
      </c>
      <c r="H507" s="1">
        <v>38425</v>
      </c>
      <c r="I507">
        <f t="shared" si="14"/>
        <v>159037</v>
      </c>
    </row>
    <row r="508" spans="1:9" x14ac:dyDescent="0.3">
      <c r="A508">
        <f t="shared" si="15"/>
        <v>159048</v>
      </c>
      <c r="B508">
        <v>502</v>
      </c>
      <c r="C508" t="s">
        <v>831</v>
      </c>
      <c r="D508" t="s">
        <v>25</v>
      </c>
      <c r="E508" t="s">
        <v>80</v>
      </c>
      <c r="F508" t="s">
        <v>7191</v>
      </c>
      <c r="G508" t="s">
        <v>817</v>
      </c>
      <c r="H508" s="1">
        <v>38100</v>
      </c>
      <c r="I508">
        <f t="shared" si="14"/>
        <v>159048</v>
      </c>
    </row>
    <row r="509" spans="1:9" x14ac:dyDescent="0.3">
      <c r="A509">
        <f t="shared" si="15"/>
        <v>159057</v>
      </c>
      <c r="B509">
        <v>503</v>
      </c>
      <c r="C509" t="s">
        <v>845</v>
      </c>
      <c r="D509" t="s">
        <v>25</v>
      </c>
      <c r="E509" t="s">
        <v>26</v>
      </c>
      <c r="F509" t="s">
        <v>18851</v>
      </c>
      <c r="G509" t="s">
        <v>817</v>
      </c>
      <c r="H509" s="1">
        <v>41703</v>
      </c>
      <c r="I509">
        <f t="shared" si="14"/>
        <v>159057</v>
      </c>
    </row>
    <row r="510" spans="1:9" x14ac:dyDescent="0.3">
      <c r="A510">
        <f t="shared" si="15"/>
        <v>159059</v>
      </c>
      <c r="B510">
        <v>504</v>
      </c>
      <c r="C510" t="s">
        <v>1065</v>
      </c>
      <c r="D510" t="s">
        <v>25</v>
      </c>
      <c r="E510" t="s">
        <v>37</v>
      </c>
      <c r="F510" t="s">
        <v>18852</v>
      </c>
      <c r="G510" t="s">
        <v>817</v>
      </c>
      <c r="H510" s="1">
        <v>41351</v>
      </c>
      <c r="I510">
        <f t="shared" si="14"/>
        <v>159059</v>
      </c>
    </row>
    <row r="511" spans="1:9" x14ac:dyDescent="0.3">
      <c r="A511">
        <f t="shared" si="15"/>
        <v>159064</v>
      </c>
      <c r="B511">
        <v>505</v>
      </c>
      <c r="C511" t="s">
        <v>1386</v>
      </c>
      <c r="D511" t="s">
        <v>25</v>
      </c>
      <c r="E511" t="s">
        <v>26</v>
      </c>
      <c r="F511" t="s">
        <v>18853</v>
      </c>
      <c r="G511" t="s">
        <v>817</v>
      </c>
      <c r="H511" s="1">
        <v>41479</v>
      </c>
      <c r="I511">
        <f t="shared" si="14"/>
        <v>159064</v>
      </c>
    </row>
    <row r="512" spans="1:9" x14ac:dyDescent="0.3">
      <c r="A512">
        <f t="shared" si="15"/>
        <v>159073</v>
      </c>
      <c r="B512">
        <v>506</v>
      </c>
      <c r="C512" t="s">
        <v>805</v>
      </c>
      <c r="D512" t="s">
        <v>25</v>
      </c>
      <c r="E512" t="s">
        <v>80</v>
      </c>
      <c r="F512" t="s">
        <v>18854</v>
      </c>
      <c r="G512" t="s">
        <v>817</v>
      </c>
      <c r="H512" s="1">
        <v>38558</v>
      </c>
      <c r="I512">
        <f t="shared" si="14"/>
        <v>159073</v>
      </c>
    </row>
    <row r="513" spans="1:9" x14ac:dyDescent="0.3">
      <c r="A513">
        <f t="shared" si="15"/>
        <v>159079</v>
      </c>
      <c r="B513">
        <v>507</v>
      </c>
      <c r="C513" t="s">
        <v>1052</v>
      </c>
      <c r="D513" t="s">
        <v>25</v>
      </c>
      <c r="E513" t="s">
        <v>80</v>
      </c>
      <c r="F513" t="s">
        <v>7192</v>
      </c>
      <c r="G513" t="s">
        <v>817</v>
      </c>
      <c r="H513" s="1">
        <v>38036</v>
      </c>
      <c r="I513">
        <f t="shared" si="14"/>
        <v>159079</v>
      </c>
    </row>
    <row r="514" spans="1:9" x14ac:dyDescent="0.3">
      <c r="A514">
        <f t="shared" si="15"/>
        <v>159135</v>
      </c>
      <c r="B514">
        <v>508</v>
      </c>
      <c r="C514" t="s">
        <v>1270</v>
      </c>
      <c r="D514" t="s">
        <v>25</v>
      </c>
      <c r="E514" t="s">
        <v>26</v>
      </c>
      <c r="F514" t="s">
        <v>18855</v>
      </c>
      <c r="G514" t="s">
        <v>817</v>
      </c>
      <c r="H514" s="1">
        <v>40282</v>
      </c>
      <c r="I514">
        <f t="shared" ref="I514:I577" si="16">A514</f>
        <v>159135</v>
      </c>
    </row>
    <row r="515" spans="1:9" x14ac:dyDescent="0.3">
      <c r="A515">
        <f t="shared" ref="A515:A578" si="17">(LEFT(F515)*10^5)+(MID(F515,3,2)*10^3)+RIGHT(F515,3)</f>
        <v>159146</v>
      </c>
      <c r="B515">
        <v>509</v>
      </c>
      <c r="C515" t="s">
        <v>1438</v>
      </c>
      <c r="D515" t="s">
        <v>25</v>
      </c>
      <c r="E515" t="s">
        <v>41</v>
      </c>
      <c r="F515" t="s">
        <v>18856</v>
      </c>
      <c r="G515" t="s">
        <v>817</v>
      </c>
      <c r="H515" s="1">
        <v>39589</v>
      </c>
      <c r="I515">
        <f t="shared" si="16"/>
        <v>159146</v>
      </c>
    </row>
    <row r="516" spans="1:9" x14ac:dyDescent="0.3">
      <c r="A516">
        <f t="shared" si="17"/>
        <v>159149</v>
      </c>
      <c r="B516">
        <v>510</v>
      </c>
      <c r="C516" t="s">
        <v>1302</v>
      </c>
      <c r="D516" t="s">
        <v>25</v>
      </c>
      <c r="E516" t="s">
        <v>37</v>
      </c>
      <c r="F516" t="s">
        <v>18857</v>
      </c>
      <c r="G516" t="s">
        <v>817</v>
      </c>
      <c r="H516" s="1">
        <v>38558</v>
      </c>
      <c r="I516">
        <f t="shared" si="16"/>
        <v>159149</v>
      </c>
    </row>
    <row r="517" spans="1:9" x14ac:dyDescent="0.3">
      <c r="A517">
        <f t="shared" si="17"/>
        <v>159189</v>
      </c>
      <c r="B517">
        <v>511</v>
      </c>
      <c r="C517" t="s">
        <v>28599</v>
      </c>
      <c r="D517" t="s">
        <v>25</v>
      </c>
      <c r="E517" t="s">
        <v>80</v>
      </c>
      <c r="F517" t="s">
        <v>17701</v>
      </c>
      <c r="G517" t="s">
        <v>817</v>
      </c>
      <c r="H517" s="1">
        <v>42674</v>
      </c>
      <c r="I517">
        <f t="shared" si="16"/>
        <v>159189</v>
      </c>
    </row>
    <row r="518" spans="1:9" x14ac:dyDescent="0.3">
      <c r="A518">
        <f t="shared" si="17"/>
        <v>159194</v>
      </c>
      <c r="B518">
        <v>512</v>
      </c>
      <c r="C518" t="s">
        <v>885</v>
      </c>
      <c r="D518" t="s">
        <v>25</v>
      </c>
      <c r="E518" t="s">
        <v>33</v>
      </c>
      <c r="F518" t="s">
        <v>7194</v>
      </c>
      <c r="G518" t="s">
        <v>817</v>
      </c>
      <c r="H518" s="1">
        <v>40396</v>
      </c>
      <c r="I518">
        <f t="shared" si="16"/>
        <v>159194</v>
      </c>
    </row>
    <row r="519" spans="1:9" x14ac:dyDescent="0.3">
      <c r="A519">
        <f t="shared" si="17"/>
        <v>159205</v>
      </c>
      <c r="B519">
        <v>513</v>
      </c>
      <c r="C519" t="s">
        <v>1279</v>
      </c>
      <c r="D519" t="s">
        <v>25</v>
      </c>
      <c r="E519" t="s">
        <v>26</v>
      </c>
      <c r="F519" t="s">
        <v>18858</v>
      </c>
      <c r="G519" t="s">
        <v>817</v>
      </c>
      <c r="H519" s="1">
        <v>39177</v>
      </c>
      <c r="I519">
        <f t="shared" si="16"/>
        <v>159205</v>
      </c>
    </row>
    <row r="520" spans="1:9" x14ac:dyDescent="0.3">
      <c r="A520">
        <f t="shared" si="17"/>
        <v>159260</v>
      </c>
      <c r="B520">
        <v>514</v>
      </c>
      <c r="C520" t="s">
        <v>638</v>
      </c>
      <c r="D520" t="s">
        <v>25</v>
      </c>
      <c r="E520" t="s">
        <v>26</v>
      </c>
      <c r="F520" t="s">
        <v>18859</v>
      </c>
      <c r="G520" t="s">
        <v>817</v>
      </c>
      <c r="H520" s="1">
        <v>38013</v>
      </c>
      <c r="I520">
        <f t="shared" si="16"/>
        <v>159260</v>
      </c>
    </row>
    <row r="521" spans="1:9" x14ac:dyDescent="0.3">
      <c r="A521">
        <f t="shared" si="17"/>
        <v>159300</v>
      </c>
      <c r="B521">
        <v>515</v>
      </c>
      <c r="C521" t="s">
        <v>621</v>
      </c>
      <c r="D521" t="s">
        <v>25</v>
      </c>
      <c r="E521" t="s">
        <v>41</v>
      </c>
      <c r="F521" t="s">
        <v>18860</v>
      </c>
      <c r="G521" t="s">
        <v>817</v>
      </c>
      <c r="H521" s="1">
        <v>37968</v>
      </c>
      <c r="I521">
        <f t="shared" si="16"/>
        <v>159300</v>
      </c>
    </row>
    <row r="522" spans="1:9" x14ac:dyDescent="0.3">
      <c r="A522">
        <f t="shared" si="17"/>
        <v>159502</v>
      </c>
      <c r="B522">
        <v>516</v>
      </c>
      <c r="C522" t="s">
        <v>900</v>
      </c>
      <c r="D522" t="s">
        <v>25</v>
      </c>
      <c r="E522" t="s">
        <v>26</v>
      </c>
      <c r="F522" t="s">
        <v>18861</v>
      </c>
      <c r="G522" t="s">
        <v>817</v>
      </c>
      <c r="H522" s="1">
        <v>41150</v>
      </c>
      <c r="I522">
        <f t="shared" si="16"/>
        <v>159502</v>
      </c>
    </row>
    <row r="523" spans="1:9" x14ac:dyDescent="0.3">
      <c r="A523">
        <f t="shared" si="17"/>
        <v>159511</v>
      </c>
      <c r="B523">
        <v>517</v>
      </c>
      <c r="C523" t="s">
        <v>1246</v>
      </c>
      <c r="D523" t="s">
        <v>25</v>
      </c>
      <c r="E523" t="s">
        <v>37</v>
      </c>
      <c r="F523" t="s">
        <v>18862</v>
      </c>
      <c r="G523" t="s">
        <v>817</v>
      </c>
      <c r="H523" s="1">
        <v>38908</v>
      </c>
      <c r="I523">
        <f t="shared" si="16"/>
        <v>159511</v>
      </c>
    </row>
    <row r="524" spans="1:9" x14ac:dyDescent="0.3">
      <c r="A524">
        <f t="shared" si="17"/>
        <v>159523</v>
      </c>
      <c r="B524">
        <v>518</v>
      </c>
      <c r="C524" t="s">
        <v>1651</v>
      </c>
      <c r="D524" t="s">
        <v>25</v>
      </c>
      <c r="E524" t="s">
        <v>978</v>
      </c>
      <c r="F524" t="s">
        <v>13581</v>
      </c>
      <c r="G524" t="s">
        <v>817</v>
      </c>
      <c r="H524" s="1">
        <v>38214</v>
      </c>
      <c r="I524">
        <f t="shared" si="16"/>
        <v>159523</v>
      </c>
    </row>
    <row r="525" spans="1:9" x14ac:dyDescent="0.3">
      <c r="A525">
        <f t="shared" si="17"/>
        <v>159565</v>
      </c>
      <c r="B525">
        <v>519</v>
      </c>
      <c r="C525" t="s">
        <v>1273</v>
      </c>
      <c r="D525" t="s">
        <v>25</v>
      </c>
      <c r="E525" t="s">
        <v>26</v>
      </c>
      <c r="F525" t="s">
        <v>18863</v>
      </c>
      <c r="G525" t="s">
        <v>817</v>
      </c>
      <c r="H525" s="1">
        <v>38965</v>
      </c>
      <c r="I525">
        <f t="shared" si="16"/>
        <v>159565</v>
      </c>
    </row>
    <row r="526" spans="1:9" x14ac:dyDescent="0.3">
      <c r="A526">
        <f t="shared" si="17"/>
        <v>159598</v>
      </c>
      <c r="B526">
        <v>520</v>
      </c>
      <c r="C526" t="s">
        <v>1019</v>
      </c>
      <c r="D526" t="s">
        <v>25</v>
      </c>
      <c r="E526" t="s">
        <v>26</v>
      </c>
      <c r="F526" t="s">
        <v>18864</v>
      </c>
      <c r="G526" t="s">
        <v>817</v>
      </c>
      <c r="H526" s="1">
        <v>37968</v>
      </c>
      <c r="I526">
        <f t="shared" si="16"/>
        <v>159598</v>
      </c>
    </row>
    <row r="527" spans="1:9" x14ac:dyDescent="0.3">
      <c r="A527">
        <f t="shared" si="17"/>
        <v>159606</v>
      </c>
      <c r="B527">
        <v>521</v>
      </c>
      <c r="C527" t="s">
        <v>1034</v>
      </c>
      <c r="D527" t="s">
        <v>25</v>
      </c>
      <c r="E527" t="s">
        <v>47</v>
      </c>
      <c r="F527" t="s">
        <v>18865</v>
      </c>
      <c r="G527" t="s">
        <v>817</v>
      </c>
      <c r="H527" s="1">
        <v>38135</v>
      </c>
      <c r="I527">
        <f t="shared" si="16"/>
        <v>159606</v>
      </c>
    </row>
    <row r="528" spans="1:9" x14ac:dyDescent="0.3">
      <c r="A528">
        <f t="shared" si="17"/>
        <v>159623</v>
      </c>
      <c r="B528">
        <v>522</v>
      </c>
      <c r="C528" t="s">
        <v>1338</v>
      </c>
      <c r="D528" t="s">
        <v>25</v>
      </c>
      <c r="E528" t="s">
        <v>26</v>
      </c>
      <c r="F528" t="s">
        <v>18866</v>
      </c>
      <c r="G528" t="s">
        <v>817</v>
      </c>
      <c r="H528" s="1">
        <v>40203</v>
      </c>
      <c r="I528">
        <f t="shared" si="16"/>
        <v>159623</v>
      </c>
    </row>
    <row r="529" spans="1:9" x14ac:dyDescent="0.3">
      <c r="A529">
        <f t="shared" si="17"/>
        <v>159639</v>
      </c>
      <c r="B529">
        <v>523</v>
      </c>
      <c r="C529" t="s">
        <v>859</v>
      </c>
      <c r="D529" t="s">
        <v>25</v>
      </c>
      <c r="E529" t="s">
        <v>37</v>
      </c>
      <c r="F529" t="s">
        <v>18867</v>
      </c>
      <c r="G529" t="s">
        <v>817</v>
      </c>
      <c r="H529" s="1">
        <v>38405</v>
      </c>
      <c r="I529">
        <f t="shared" si="16"/>
        <v>159639</v>
      </c>
    </row>
    <row r="530" spans="1:9" x14ac:dyDescent="0.3">
      <c r="A530">
        <f t="shared" si="17"/>
        <v>159655</v>
      </c>
      <c r="B530">
        <v>524</v>
      </c>
      <c r="C530" t="s">
        <v>750</v>
      </c>
      <c r="D530" t="s">
        <v>25</v>
      </c>
      <c r="E530" t="s">
        <v>26</v>
      </c>
      <c r="F530" t="s">
        <v>18868</v>
      </c>
      <c r="G530" t="s">
        <v>817</v>
      </c>
      <c r="H530" s="1">
        <v>38241</v>
      </c>
      <c r="I530">
        <f t="shared" si="16"/>
        <v>159655</v>
      </c>
    </row>
    <row r="531" spans="1:9" x14ac:dyDescent="0.3">
      <c r="A531">
        <f t="shared" si="17"/>
        <v>159698</v>
      </c>
      <c r="B531">
        <v>525</v>
      </c>
      <c r="C531" t="s">
        <v>1498</v>
      </c>
      <c r="D531" t="s">
        <v>25</v>
      </c>
      <c r="E531" t="s">
        <v>26</v>
      </c>
      <c r="F531" t="s">
        <v>18869</v>
      </c>
      <c r="G531" t="s">
        <v>817</v>
      </c>
      <c r="H531" s="1">
        <v>38516</v>
      </c>
      <c r="I531">
        <f t="shared" si="16"/>
        <v>159698</v>
      </c>
    </row>
    <row r="532" spans="1:9" x14ac:dyDescent="0.3">
      <c r="A532">
        <f t="shared" si="17"/>
        <v>159698</v>
      </c>
      <c r="B532">
        <v>525</v>
      </c>
      <c r="C532" t="s">
        <v>626</v>
      </c>
      <c r="D532" t="s">
        <v>25</v>
      </c>
      <c r="E532" t="s">
        <v>145</v>
      </c>
      <c r="F532" t="s">
        <v>18869</v>
      </c>
      <c r="G532" t="s">
        <v>817</v>
      </c>
      <c r="H532" s="1">
        <v>42082</v>
      </c>
      <c r="I532">
        <f t="shared" si="16"/>
        <v>159698</v>
      </c>
    </row>
    <row r="533" spans="1:9" x14ac:dyDescent="0.3">
      <c r="A533">
        <f t="shared" si="17"/>
        <v>159718</v>
      </c>
      <c r="B533">
        <v>527</v>
      </c>
      <c r="C533" t="s">
        <v>796</v>
      </c>
      <c r="D533" t="s">
        <v>25</v>
      </c>
      <c r="E533" t="s">
        <v>41</v>
      </c>
      <c r="F533" t="s">
        <v>18870</v>
      </c>
      <c r="G533" t="s">
        <v>817</v>
      </c>
      <c r="H533" s="1">
        <v>38046</v>
      </c>
      <c r="I533">
        <f t="shared" si="16"/>
        <v>159718</v>
      </c>
    </row>
    <row r="534" spans="1:9" x14ac:dyDescent="0.3">
      <c r="A534">
        <f t="shared" si="17"/>
        <v>159730</v>
      </c>
      <c r="B534">
        <v>528</v>
      </c>
      <c r="C534" t="s">
        <v>1036</v>
      </c>
      <c r="D534" t="s">
        <v>25</v>
      </c>
      <c r="E534" t="s">
        <v>26</v>
      </c>
      <c r="F534" t="s">
        <v>18871</v>
      </c>
      <c r="G534" t="s">
        <v>817</v>
      </c>
      <c r="H534" s="1">
        <v>38026</v>
      </c>
      <c r="I534">
        <f t="shared" si="16"/>
        <v>159730</v>
      </c>
    </row>
    <row r="535" spans="1:9" x14ac:dyDescent="0.3">
      <c r="A535">
        <f t="shared" si="17"/>
        <v>159753</v>
      </c>
      <c r="B535">
        <v>529</v>
      </c>
      <c r="C535" t="s">
        <v>1127</v>
      </c>
      <c r="D535" t="s">
        <v>25</v>
      </c>
      <c r="E535" t="s">
        <v>26</v>
      </c>
      <c r="F535" t="s">
        <v>18872</v>
      </c>
      <c r="G535" t="s">
        <v>817</v>
      </c>
      <c r="H535" s="1">
        <v>42058</v>
      </c>
      <c r="I535">
        <f t="shared" si="16"/>
        <v>159753</v>
      </c>
    </row>
    <row r="536" spans="1:9" x14ac:dyDescent="0.3">
      <c r="A536">
        <f t="shared" si="17"/>
        <v>159759</v>
      </c>
      <c r="B536">
        <v>530</v>
      </c>
      <c r="C536" t="s">
        <v>28845</v>
      </c>
      <c r="D536" t="s">
        <v>25</v>
      </c>
      <c r="E536" t="s">
        <v>26</v>
      </c>
      <c r="F536" t="s">
        <v>29068</v>
      </c>
      <c r="G536" t="s">
        <v>817</v>
      </c>
      <c r="H536" s="1">
        <v>42713</v>
      </c>
      <c r="I536">
        <f t="shared" si="16"/>
        <v>159759</v>
      </c>
    </row>
    <row r="537" spans="1:9" x14ac:dyDescent="0.3">
      <c r="A537">
        <f t="shared" si="17"/>
        <v>159764</v>
      </c>
      <c r="B537">
        <v>531</v>
      </c>
      <c r="C537" t="s">
        <v>1056</v>
      </c>
      <c r="D537" t="s">
        <v>25</v>
      </c>
      <c r="E537" t="s">
        <v>26</v>
      </c>
      <c r="F537" t="s">
        <v>18873</v>
      </c>
      <c r="G537" t="s">
        <v>817</v>
      </c>
      <c r="H537" s="1">
        <v>40078</v>
      </c>
      <c r="I537">
        <f t="shared" si="16"/>
        <v>159764</v>
      </c>
    </row>
    <row r="538" spans="1:9" x14ac:dyDescent="0.3">
      <c r="A538">
        <f t="shared" si="17"/>
        <v>159766</v>
      </c>
      <c r="B538">
        <v>532</v>
      </c>
      <c r="C538" t="s">
        <v>842</v>
      </c>
      <c r="D538" t="s">
        <v>25</v>
      </c>
      <c r="E538" t="s">
        <v>281</v>
      </c>
      <c r="F538" t="s">
        <v>18874</v>
      </c>
      <c r="G538" t="s">
        <v>817</v>
      </c>
      <c r="H538" s="1">
        <v>41702</v>
      </c>
      <c r="I538">
        <f t="shared" si="16"/>
        <v>159766</v>
      </c>
    </row>
    <row r="539" spans="1:9" x14ac:dyDescent="0.3">
      <c r="A539">
        <f t="shared" si="17"/>
        <v>159784</v>
      </c>
      <c r="B539">
        <v>533</v>
      </c>
      <c r="C539" t="s">
        <v>1029</v>
      </c>
      <c r="D539" t="s">
        <v>25</v>
      </c>
      <c r="E539" t="s">
        <v>978</v>
      </c>
      <c r="F539" t="s">
        <v>18875</v>
      </c>
      <c r="G539" t="s">
        <v>817</v>
      </c>
      <c r="H539" s="1">
        <v>41188</v>
      </c>
      <c r="I539">
        <f t="shared" si="16"/>
        <v>159784</v>
      </c>
    </row>
    <row r="540" spans="1:9" x14ac:dyDescent="0.3">
      <c r="A540">
        <f t="shared" si="17"/>
        <v>159786</v>
      </c>
      <c r="B540">
        <v>534</v>
      </c>
      <c r="C540" t="s">
        <v>1050</v>
      </c>
      <c r="D540" t="s">
        <v>25</v>
      </c>
      <c r="E540" t="s">
        <v>37</v>
      </c>
      <c r="F540" t="s">
        <v>18876</v>
      </c>
      <c r="G540" t="s">
        <v>817</v>
      </c>
      <c r="H540" s="1">
        <v>40259</v>
      </c>
      <c r="I540">
        <f t="shared" si="16"/>
        <v>159786</v>
      </c>
    </row>
    <row r="541" spans="1:9" x14ac:dyDescent="0.3">
      <c r="A541">
        <f t="shared" si="17"/>
        <v>159792</v>
      </c>
      <c r="B541">
        <v>535</v>
      </c>
      <c r="C541" t="s">
        <v>1111</v>
      </c>
      <c r="D541" t="s">
        <v>25</v>
      </c>
      <c r="E541" t="s">
        <v>26</v>
      </c>
      <c r="F541" t="s">
        <v>18877</v>
      </c>
      <c r="G541" t="s">
        <v>817</v>
      </c>
      <c r="H541" s="1">
        <v>42092</v>
      </c>
      <c r="I541">
        <f t="shared" si="16"/>
        <v>159792</v>
      </c>
    </row>
    <row r="542" spans="1:9" x14ac:dyDescent="0.3">
      <c r="A542">
        <f t="shared" si="17"/>
        <v>159806</v>
      </c>
      <c r="B542">
        <v>536</v>
      </c>
      <c r="C542" t="s">
        <v>1541</v>
      </c>
      <c r="D542" t="s">
        <v>25</v>
      </c>
      <c r="E542" t="s">
        <v>26</v>
      </c>
      <c r="F542" t="s">
        <v>18878</v>
      </c>
      <c r="G542" t="s">
        <v>817</v>
      </c>
      <c r="H542" s="1">
        <v>38854</v>
      </c>
      <c r="I542">
        <f t="shared" si="16"/>
        <v>159806</v>
      </c>
    </row>
    <row r="543" spans="1:9" x14ac:dyDescent="0.3">
      <c r="A543">
        <f t="shared" si="17"/>
        <v>159857</v>
      </c>
      <c r="B543">
        <v>537</v>
      </c>
      <c r="C543" t="s">
        <v>1103</v>
      </c>
      <c r="D543" t="s">
        <v>25</v>
      </c>
      <c r="E543" t="s">
        <v>80</v>
      </c>
      <c r="F543" t="s">
        <v>18879</v>
      </c>
      <c r="G543" t="s">
        <v>817</v>
      </c>
      <c r="H543" s="1">
        <v>39496</v>
      </c>
      <c r="I543">
        <f t="shared" si="16"/>
        <v>159857</v>
      </c>
    </row>
    <row r="544" spans="1:9" x14ac:dyDescent="0.3">
      <c r="A544">
        <f t="shared" si="17"/>
        <v>159881</v>
      </c>
      <c r="B544">
        <v>538</v>
      </c>
      <c r="C544" t="s">
        <v>1400</v>
      </c>
      <c r="D544" t="s">
        <v>25</v>
      </c>
      <c r="E544" t="s">
        <v>80</v>
      </c>
      <c r="F544" t="s">
        <v>18880</v>
      </c>
      <c r="G544" t="s">
        <v>817</v>
      </c>
      <c r="H544" s="1">
        <v>37968</v>
      </c>
      <c r="I544">
        <f t="shared" si="16"/>
        <v>159881</v>
      </c>
    </row>
    <row r="545" spans="1:9" x14ac:dyDescent="0.3">
      <c r="A545">
        <f t="shared" si="17"/>
        <v>159903</v>
      </c>
      <c r="B545">
        <v>539</v>
      </c>
      <c r="C545" t="s">
        <v>1219</v>
      </c>
      <c r="D545" t="s">
        <v>25</v>
      </c>
      <c r="E545" t="s">
        <v>29</v>
      </c>
      <c r="F545" t="s">
        <v>13595</v>
      </c>
      <c r="G545" t="s">
        <v>817</v>
      </c>
      <c r="H545" s="1">
        <v>38383</v>
      </c>
      <c r="I545">
        <f t="shared" si="16"/>
        <v>159903</v>
      </c>
    </row>
    <row r="546" spans="1:9" x14ac:dyDescent="0.3">
      <c r="A546">
        <f t="shared" si="17"/>
        <v>159915</v>
      </c>
      <c r="B546">
        <v>540</v>
      </c>
      <c r="C546" t="s">
        <v>1135</v>
      </c>
      <c r="D546" t="s">
        <v>25</v>
      </c>
      <c r="E546" t="s">
        <v>924</v>
      </c>
      <c r="F546" t="s">
        <v>18881</v>
      </c>
      <c r="G546" t="s">
        <v>817</v>
      </c>
      <c r="H546" s="1">
        <v>39050</v>
      </c>
      <c r="I546">
        <f t="shared" si="16"/>
        <v>159915</v>
      </c>
    </row>
    <row r="547" spans="1:9" x14ac:dyDescent="0.3">
      <c r="A547">
        <f t="shared" si="17"/>
        <v>159937</v>
      </c>
      <c r="B547">
        <v>541</v>
      </c>
      <c r="C547" t="s">
        <v>27879</v>
      </c>
      <c r="D547" t="s">
        <v>25</v>
      </c>
      <c r="E547" t="s">
        <v>26</v>
      </c>
      <c r="F547" t="s">
        <v>27968</v>
      </c>
      <c r="G547" t="s">
        <v>817</v>
      </c>
      <c r="H547" s="1">
        <v>42479</v>
      </c>
      <c r="I547">
        <f t="shared" si="16"/>
        <v>159937</v>
      </c>
    </row>
    <row r="548" spans="1:9" x14ac:dyDescent="0.3">
      <c r="A548">
        <f t="shared" si="17"/>
        <v>159999</v>
      </c>
      <c r="B548">
        <v>542</v>
      </c>
      <c r="C548" t="s">
        <v>917</v>
      </c>
      <c r="D548" t="s">
        <v>25</v>
      </c>
      <c r="E548" t="s">
        <v>203</v>
      </c>
      <c r="F548" t="s">
        <v>18882</v>
      </c>
      <c r="G548" t="s">
        <v>817</v>
      </c>
      <c r="H548" s="1">
        <v>38017</v>
      </c>
      <c r="I548">
        <f t="shared" si="16"/>
        <v>159999</v>
      </c>
    </row>
    <row r="549" spans="1:9" x14ac:dyDescent="0.3">
      <c r="A549">
        <f t="shared" si="17"/>
        <v>200006</v>
      </c>
      <c r="B549">
        <v>543</v>
      </c>
      <c r="C549" t="s">
        <v>1076</v>
      </c>
      <c r="D549" t="s">
        <v>25</v>
      </c>
      <c r="E549" t="s">
        <v>924</v>
      </c>
      <c r="F549" t="s">
        <v>18883</v>
      </c>
      <c r="G549" t="s">
        <v>944</v>
      </c>
      <c r="H549" s="1">
        <v>38100</v>
      </c>
      <c r="I549">
        <f t="shared" si="16"/>
        <v>200006</v>
      </c>
    </row>
    <row r="550" spans="1:9" x14ac:dyDescent="0.3">
      <c r="A550">
        <f t="shared" si="17"/>
        <v>200082</v>
      </c>
      <c r="B550">
        <v>544</v>
      </c>
      <c r="C550" t="s">
        <v>1292</v>
      </c>
      <c r="D550" t="s">
        <v>25</v>
      </c>
      <c r="E550" t="s">
        <v>37</v>
      </c>
      <c r="F550" t="s">
        <v>18884</v>
      </c>
      <c r="G550" t="s">
        <v>944</v>
      </c>
      <c r="H550" s="1">
        <v>42361</v>
      </c>
      <c r="I550">
        <f t="shared" si="16"/>
        <v>200082</v>
      </c>
    </row>
    <row r="551" spans="1:9" x14ac:dyDescent="0.3">
      <c r="A551">
        <f t="shared" si="17"/>
        <v>200133</v>
      </c>
      <c r="B551">
        <v>545</v>
      </c>
      <c r="C551" t="s">
        <v>889</v>
      </c>
      <c r="D551" t="s">
        <v>25</v>
      </c>
      <c r="E551" t="s">
        <v>145</v>
      </c>
      <c r="F551" t="s">
        <v>18885</v>
      </c>
      <c r="G551" t="s">
        <v>944</v>
      </c>
      <c r="H551" s="1">
        <v>39010</v>
      </c>
      <c r="I551">
        <f t="shared" si="16"/>
        <v>200133</v>
      </c>
    </row>
    <row r="552" spans="1:9" x14ac:dyDescent="0.3">
      <c r="A552">
        <f t="shared" si="17"/>
        <v>200180</v>
      </c>
      <c r="B552">
        <v>546</v>
      </c>
      <c r="C552" t="s">
        <v>1277</v>
      </c>
      <c r="D552" t="s">
        <v>25</v>
      </c>
      <c r="E552" t="s">
        <v>33</v>
      </c>
      <c r="F552" t="s">
        <v>18886</v>
      </c>
      <c r="G552" t="s">
        <v>944</v>
      </c>
      <c r="H552" s="1">
        <v>38820</v>
      </c>
      <c r="I552">
        <f t="shared" si="16"/>
        <v>200180</v>
      </c>
    </row>
    <row r="553" spans="1:9" x14ac:dyDescent="0.3">
      <c r="A553">
        <f t="shared" si="17"/>
        <v>200182</v>
      </c>
      <c r="B553">
        <v>547</v>
      </c>
      <c r="C553" t="s">
        <v>1115</v>
      </c>
      <c r="D553" t="s">
        <v>25</v>
      </c>
      <c r="E553" t="s">
        <v>47</v>
      </c>
      <c r="F553" t="s">
        <v>18887</v>
      </c>
      <c r="G553" t="s">
        <v>944</v>
      </c>
      <c r="H553" s="1">
        <v>38618</v>
      </c>
      <c r="I553">
        <f t="shared" si="16"/>
        <v>200182</v>
      </c>
    </row>
    <row r="554" spans="1:9" x14ac:dyDescent="0.3">
      <c r="A554">
        <f t="shared" si="17"/>
        <v>200189</v>
      </c>
      <c r="B554">
        <v>548</v>
      </c>
      <c r="C554" t="s">
        <v>968</v>
      </c>
      <c r="D554" t="s">
        <v>25</v>
      </c>
      <c r="E554" t="s">
        <v>80</v>
      </c>
      <c r="F554" t="s">
        <v>18888</v>
      </c>
      <c r="G554" t="s">
        <v>944</v>
      </c>
      <c r="H554" s="1">
        <v>38769</v>
      </c>
      <c r="I554">
        <f t="shared" si="16"/>
        <v>200189</v>
      </c>
    </row>
    <row r="555" spans="1:9" x14ac:dyDescent="0.3">
      <c r="A555">
        <f t="shared" si="17"/>
        <v>200190</v>
      </c>
      <c r="B555">
        <v>549</v>
      </c>
      <c r="C555" t="s">
        <v>1731</v>
      </c>
      <c r="D555" t="s">
        <v>25</v>
      </c>
      <c r="E555" t="s">
        <v>26</v>
      </c>
      <c r="F555" t="s">
        <v>18889</v>
      </c>
      <c r="G555" t="s">
        <v>944</v>
      </c>
      <c r="H555" s="1">
        <v>38301</v>
      </c>
      <c r="I555">
        <f t="shared" si="16"/>
        <v>200190</v>
      </c>
    </row>
    <row r="556" spans="1:9" x14ac:dyDescent="0.3">
      <c r="A556">
        <f t="shared" si="17"/>
        <v>200213</v>
      </c>
      <c r="B556">
        <v>550</v>
      </c>
      <c r="C556" t="s">
        <v>1517</v>
      </c>
      <c r="D556" t="s">
        <v>25</v>
      </c>
      <c r="E556" t="s">
        <v>26</v>
      </c>
      <c r="F556" t="s">
        <v>18890</v>
      </c>
      <c r="G556" t="s">
        <v>944</v>
      </c>
      <c r="H556" s="1">
        <v>40742</v>
      </c>
      <c r="I556">
        <f t="shared" si="16"/>
        <v>200213</v>
      </c>
    </row>
    <row r="557" spans="1:9" x14ac:dyDescent="0.3">
      <c r="A557">
        <f t="shared" si="17"/>
        <v>200220</v>
      </c>
      <c r="B557">
        <v>551</v>
      </c>
      <c r="C557" t="s">
        <v>1414</v>
      </c>
      <c r="D557" t="s">
        <v>25</v>
      </c>
      <c r="E557" t="s">
        <v>145</v>
      </c>
      <c r="F557" t="s">
        <v>18891</v>
      </c>
      <c r="G557" t="s">
        <v>944</v>
      </c>
      <c r="H557" s="1">
        <v>39227</v>
      </c>
      <c r="I557">
        <f t="shared" si="16"/>
        <v>200220</v>
      </c>
    </row>
    <row r="558" spans="1:9" x14ac:dyDescent="0.3">
      <c r="A558">
        <f t="shared" si="17"/>
        <v>200227</v>
      </c>
      <c r="B558">
        <v>552</v>
      </c>
      <c r="C558" t="s">
        <v>1360</v>
      </c>
      <c r="D558" t="s">
        <v>25</v>
      </c>
      <c r="E558" t="s">
        <v>41</v>
      </c>
      <c r="F558" t="s">
        <v>18892</v>
      </c>
      <c r="G558" t="s">
        <v>944</v>
      </c>
      <c r="H558" s="1">
        <v>38372</v>
      </c>
      <c r="I558">
        <f t="shared" si="16"/>
        <v>200227</v>
      </c>
    </row>
    <row r="559" spans="1:9" x14ac:dyDescent="0.3">
      <c r="A559">
        <f t="shared" si="17"/>
        <v>200232</v>
      </c>
      <c r="B559">
        <v>553</v>
      </c>
      <c r="C559" t="s">
        <v>1152</v>
      </c>
      <c r="D559" t="s">
        <v>25</v>
      </c>
      <c r="E559" t="s">
        <v>26</v>
      </c>
      <c r="F559" t="s">
        <v>18893</v>
      </c>
      <c r="G559" t="s">
        <v>944</v>
      </c>
      <c r="H559" s="1">
        <v>37998</v>
      </c>
      <c r="I559">
        <f t="shared" si="16"/>
        <v>200232</v>
      </c>
    </row>
    <row r="560" spans="1:9" x14ac:dyDescent="0.3">
      <c r="A560">
        <f t="shared" si="17"/>
        <v>200232</v>
      </c>
      <c r="B560">
        <v>553</v>
      </c>
      <c r="C560" t="s">
        <v>799</v>
      </c>
      <c r="D560" t="s">
        <v>25</v>
      </c>
      <c r="E560" t="s">
        <v>127</v>
      </c>
      <c r="F560" t="s">
        <v>18893</v>
      </c>
      <c r="G560" t="s">
        <v>944</v>
      </c>
      <c r="H560" s="1">
        <v>38175</v>
      </c>
      <c r="I560">
        <f t="shared" si="16"/>
        <v>200232</v>
      </c>
    </row>
    <row r="561" spans="1:9" x14ac:dyDescent="0.3">
      <c r="A561">
        <f t="shared" si="17"/>
        <v>200330</v>
      </c>
      <c r="B561">
        <v>555</v>
      </c>
      <c r="C561" t="s">
        <v>1959</v>
      </c>
      <c r="D561" t="s">
        <v>25</v>
      </c>
      <c r="E561" t="s">
        <v>26</v>
      </c>
      <c r="F561" t="s">
        <v>18894</v>
      </c>
      <c r="G561" t="s">
        <v>944</v>
      </c>
      <c r="H561" s="1">
        <v>39214</v>
      </c>
      <c r="I561">
        <f t="shared" si="16"/>
        <v>200330</v>
      </c>
    </row>
    <row r="562" spans="1:9" x14ac:dyDescent="0.3">
      <c r="A562">
        <f t="shared" si="17"/>
        <v>200475</v>
      </c>
      <c r="B562">
        <v>556</v>
      </c>
      <c r="C562" t="s">
        <v>1046</v>
      </c>
      <c r="D562" t="s">
        <v>25</v>
      </c>
      <c r="E562" t="s">
        <v>41</v>
      </c>
      <c r="F562" t="s">
        <v>18895</v>
      </c>
      <c r="G562" t="s">
        <v>944</v>
      </c>
      <c r="H562" s="1">
        <v>39359</v>
      </c>
      <c r="I562">
        <f t="shared" si="16"/>
        <v>200475</v>
      </c>
    </row>
    <row r="563" spans="1:9" x14ac:dyDescent="0.3">
      <c r="A563">
        <f t="shared" si="17"/>
        <v>200618</v>
      </c>
      <c r="B563">
        <v>557</v>
      </c>
      <c r="C563" t="s">
        <v>1562</v>
      </c>
      <c r="D563" t="s">
        <v>25</v>
      </c>
      <c r="E563" t="s">
        <v>33</v>
      </c>
      <c r="F563" t="s">
        <v>18896</v>
      </c>
      <c r="G563" t="s">
        <v>944</v>
      </c>
      <c r="H563" s="1">
        <v>38720</v>
      </c>
      <c r="I563">
        <f t="shared" si="16"/>
        <v>200618</v>
      </c>
    </row>
    <row r="564" spans="1:9" x14ac:dyDescent="0.3">
      <c r="A564">
        <f t="shared" si="17"/>
        <v>200648</v>
      </c>
      <c r="B564">
        <v>558</v>
      </c>
      <c r="C564" t="s">
        <v>1160</v>
      </c>
      <c r="D564" t="s">
        <v>25</v>
      </c>
      <c r="E564" t="s">
        <v>26</v>
      </c>
      <c r="F564" t="s">
        <v>17744</v>
      </c>
      <c r="G564" t="s">
        <v>944</v>
      </c>
      <c r="H564" s="1">
        <v>38016</v>
      </c>
      <c r="I564">
        <f t="shared" si="16"/>
        <v>200648</v>
      </c>
    </row>
    <row r="565" spans="1:9" x14ac:dyDescent="0.3">
      <c r="A565">
        <f t="shared" si="17"/>
        <v>200659</v>
      </c>
      <c r="B565">
        <v>559</v>
      </c>
      <c r="C565" t="s">
        <v>1189</v>
      </c>
      <c r="D565" t="s">
        <v>25</v>
      </c>
      <c r="E565" t="s">
        <v>255</v>
      </c>
      <c r="F565" t="s">
        <v>18897</v>
      </c>
      <c r="G565" t="s">
        <v>944</v>
      </c>
      <c r="H565" s="1">
        <v>38586</v>
      </c>
      <c r="I565">
        <f t="shared" si="16"/>
        <v>200659</v>
      </c>
    </row>
    <row r="566" spans="1:9" x14ac:dyDescent="0.3">
      <c r="A566">
        <f t="shared" si="17"/>
        <v>200750</v>
      </c>
      <c r="B566">
        <v>560</v>
      </c>
      <c r="C566" t="s">
        <v>1016</v>
      </c>
      <c r="D566" t="s">
        <v>25</v>
      </c>
      <c r="E566" t="s">
        <v>145</v>
      </c>
      <c r="F566" t="s">
        <v>18898</v>
      </c>
      <c r="G566" t="s">
        <v>944</v>
      </c>
      <c r="H566" s="1">
        <v>39266</v>
      </c>
      <c r="I566">
        <f t="shared" si="16"/>
        <v>200750</v>
      </c>
    </row>
    <row r="567" spans="1:9" x14ac:dyDescent="0.3">
      <c r="A567">
        <f t="shared" si="17"/>
        <v>200793</v>
      </c>
      <c r="B567">
        <v>561</v>
      </c>
      <c r="C567" t="s">
        <v>703</v>
      </c>
      <c r="D567" t="s">
        <v>25</v>
      </c>
      <c r="E567" t="s">
        <v>26</v>
      </c>
      <c r="F567" t="s">
        <v>18899</v>
      </c>
      <c r="G567" t="s">
        <v>944</v>
      </c>
      <c r="H567" s="1">
        <v>38689</v>
      </c>
      <c r="I567">
        <f t="shared" si="16"/>
        <v>200793</v>
      </c>
    </row>
    <row r="568" spans="1:9" x14ac:dyDescent="0.3">
      <c r="A568">
        <f t="shared" si="17"/>
        <v>200801</v>
      </c>
      <c r="B568">
        <v>562</v>
      </c>
      <c r="C568" t="s">
        <v>1211</v>
      </c>
      <c r="D568" t="s">
        <v>25</v>
      </c>
      <c r="E568" t="s">
        <v>41</v>
      </c>
      <c r="F568" t="s">
        <v>18900</v>
      </c>
      <c r="G568" t="s">
        <v>944</v>
      </c>
      <c r="H568" s="1">
        <v>38247</v>
      </c>
      <c r="I568">
        <f t="shared" si="16"/>
        <v>200801</v>
      </c>
    </row>
    <row r="569" spans="1:9" x14ac:dyDescent="0.3">
      <c r="A569">
        <f t="shared" si="17"/>
        <v>200874</v>
      </c>
      <c r="B569">
        <v>563</v>
      </c>
      <c r="C569" t="s">
        <v>1874</v>
      </c>
      <c r="D569" t="s">
        <v>25</v>
      </c>
      <c r="E569" t="s">
        <v>80</v>
      </c>
      <c r="F569" t="s">
        <v>18901</v>
      </c>
      <c r="G569" t="s">
        <v>944</v>
      </c>
      <c r="H569" s="1">
        <v>37968</v>
      </c>
      <c r="I569">
        <f t="shared" si="16"/>
        <v>200874</v>
      </c>
    </row>
    <row r="570" spans="1:9" x14ac:dyDescent="0.3">
      <c r="A570">
        <f t="shared" si="17"/>
        <v>200895</v>
      </c>
      <c r="B570">
        <v>564</v>
      </c>
      <c r="C570" t="s">
        <v>851</v>
      </c>
      <c r="D570" t="s">
        <v>25</v>
      </c>
      <c r="E570" t="s">
        <v>80</v>
      </c>
      <c r="F570" t="s">
        <v>18902</v>
      </c>
      <c r="G570" t="s">
        <v>944</v>
      </c>
      <c r="H570" s="1">
        <v>38598</v>
      </c>
      <c r="I570">
        <f t="shared" si="16"/>
        <v>200895</v>
      </c>
    </row>
    <row r="571" spans="1:9" x14ac:dyDescent="0.3">
      <c r="A571">
        <f t="shared" si="17"/>
        <v>200896</v>
      </c>
      <c r="B571">
        <v>565</v>
      </c>
      <c r="C571" t="s">
        <v>1326</v>
      </c>
      <c r="D571" t="s">
        <v>25</v>
      </c>
      <c r="E571" t="s">
        <v>26</v>
      </c>
      <c r="F571" t="s">
        <v>18903</v>
      </c>
      <c r="G571" t="s">
        <v>944</v>
      </c>
      <c r="H571" s="1">
        <v>39267</v>
      </c>
      <c r="I571">
        <f t="shared" si="16"/>
        <v>200896</v>
      </c>
    </row>
    <row r="572" spans="1:9" x14ac:dyDescent="0.3">
      <c r="A572">
        <f t="shared" si="17"/>
        <v>200914</v>
      </c>
      <c r="B572">
        <v>566</v>
      </c>
      <c r="C572" t="s">
        <v>27982</v>
      </c>
      <c r="D572" t="s">
        <v>25</v>
      </c>
      <c r="E572" t="s">
        <v>26</v>
      </c>
      <c r="F572" t="s">
        <v>28041</v>
      </c>
      <c r="G572" t="s">
        <v>944</v>
      </c>
      <c r="H572" s="1">
        <v>42500</v>
      </c>
      <c r="I572">
        <f t="shared" si="16"/>
        <v>200914</v>
      </c>
    </row>
    <row r="573" spans="1:9" x14ac:dyDescent="0.3">
      <c r="A573">
        <f t="shared" si="17"/>
        <v>200922</v>
      </c>
      <c r="B573">
        <v>567</v>
      </c>
      <c r="C573" t="s">
        <v>894</v>
      </c>
      <c r="D573" t="s">
        <v>25</v>
      </c>
      <c r="E573" t="s">
        <v>37</v>
      </c>
      <c r="F573" t="s">
        <v>18904</v>
      </c>
      <c r="G573" t="s">
        <v>944</v>
      </c>
      <c r="H573" s="1">
        <v>39834</v>
      </c>
      <c r="I573">
        <f t="shared" si="16"/>
        <v>200922</v>
      </c>
    </row>
    <row r="574" spans="1:9" x14ac:dyDescent="0.3">
      <c r="A574">
        <f t="shared" si="17"/>
        <v>200940</v>
      </c>
      <c r="B574">
        <v>568</v>
      </c>
      <c r="C574" t="s">
        <v>1048</v>
      </c>
      <c r="D574" t="s">
        <v>25</v>
      </c>
      <c r="E574" t="s">
        <v>145</v>
      </c>
      <c r="F574" t="s">
        <v>18905</v>
      </c>
      <c r="G574" t="s">
        <v>944</v>
      </c>
      <c r="H574" s="1">
        <v>40202</v>
      </c>
      <c r="I574">
        <f t="shared" si="16"/>
        <v>200940</v>
      </c>
    </row>
    <row r="575" spans="1:9" x14ac:dyDescent="0.3">
      <c r="A575">
        <f t="shared" si="17"/>
        <v>200961</v>
      </c>
      <c r="B575">
        <v>569</v>
      </c>
      <c r="C575" t="s">
        <v>1288</v>
      </c>
      <c r="D575" t="s">
        <v>25</v>
      </c>
      <c r="E575" t="s">
        <v>80</v>
      </c>
      <c r="F575" t="s">
        <v>18906</v>
      </c>
      <c r="G575" t="s">
        <v>944</v>
      </c>
      <c r="H575" s="1">
        <v>38598</v>
      </c>
      <c r="I575">
        <f t="shared" si="16"/>
        <v>200961</v>
      </c>
    </row>
    <row r="576" spans="1:9" x14ac:dyDescent="0.3">
      <c r="A576">
        <f t="shared" si="17"/>
        <v>200994</v>
      </c>
      <c r="B576">
        <v>570</v>
      </c>
      <c r="C576" t="s">
        <v>865</v>
      </c>
      <c r="D576" t="s">
        <v>25</v>
      </c>
      <c r="E576" t="s">
        <v>26</v>
      </c>
      <c r="F576" t="s">
        <v>18907</v>
      </c>
      <c r="G576" t="s">
        <v>944</v>
      </c>
      <c r="H576" s="1">
        <v>40893</v>
      </c>
      <c r="I576">
        <f t="shared" si="16"/>
        <v>200994</v>
      </c>
    </row>
    <row r="577" spans="1:9" x14ac:dyDescent="0.3">
      <c r="A577">
        <f t="shared" si="17"/>
        <v>201021</v>
      </c>
      <c r="B577">
        <v>571</v>
      </c>
      <c r="C577" t="s">
        <v>594</v>
      </c>
      <c r="D577" t="s">
        <v>25</v>
      </c>
      <c r="E577" t="s">
        <v>41</v>
      </c>
      <c r="F577" t="s">
        <v>18908</v>
      </c>
      <c r="G577" t="s">
        <v>944</v>
      </c>
      <c r="H577" s="1">
        <v>38028</v>
      </c>
      <c r="I577">
        <f t="shared" si="16"/>
        <v>201021</v>
      </c>
    </row>
    <row r="578" spans="1:9" x14ac:dyDescent="0.3">
      <c r="A578">
        <f t="shared" si="17"/>
        <v>201040</v>
      </c>
      <c r="B578">
        <v>572</v>
      </c>
      <c r="C578" t="s">
        <v>1336</v>
      </c>
      <c r="D578" t="s">
        <v>25</v>
      </c>
      <c r="E578" t="s">
        <v>29</v>
      </c>
      <c r="F578" t="s">
        <v>18909</v>
      </c>
      <c r="G578" t="s">
        <v>944</v>
      </c>
      <c r="H578" s="1">
        <v>38196</v>
      </c>
      <c r="I578">
        <f t="shared" ref="I578:I641" si="18">A578</f>
        <v>201040</v>
      </c>
    </row>
    <row r="579" spans="1:9" x14ac:dyDescent="0.3">
      <c r="A579">
        <f t="shared" ref="A579:A642" si="19">(LEFT(F579)*10^5)+(MID(F579,3,2)*10^3)+RIGHT(F579,3)</f>
        <v>201057</v>
      </c>
      <c r="B579">
        <v>573</v>
      </c>
      <c r="C579" t="s">
        <v>1080</v>
      </c>
      <c r="D579" t="s">
        <v>25</v>
      </c>
      <c r="E579" t="s">
        <v>41</v>
      </c>
      <c r="F579" t="s">
        <v>18910</v>
      </c>
      <c r="G579" t="s">
        <v>944</v>
      </c>
      <c r="H579" s="1">
        <v>40925</v>
      </c>
      <c r="I579">
        <f t="shared" si="18"/>
        <v>201057</v>
      </c>
    </row>
    <row r="580" spans="1:9" x14ac:dyDescent="0.3">
      <c r="A580">
        <f t="shared" si="19"/>
        <v>201145</v>
      </c>
      <c r="B580">
        <v>574</v>
      </c>
      <c r="C580" t="s">
        <v>1129</v>
      </c>
      <c r="D580" t="s">
        <v>25</v>
      </c>
      <c r="E580" t="s">
        <v>203</v>
      </c>
      <c r="F580" t="s">
        <v>18911</v>
      </c>
      <c r="G580" t="s">
        <v>944</v>
      </c>
      <c r="H580" s="1">
        <v>38875</v>
      </c>
      <c r="I580">
        <f t="shared" si="18"/>
        <v>201145</v>
      </c>
    </row>
    <row r="581" spans="1:9" x14ac:dyDescent="0.3">
      <c r="A581">
        <f t="shared" si="19"/>
        <v>201160</v>
      </c>
      <c r="B581">
        <v>575</v>
      </c>
      <c r="C581" t="s">
        <v>1199</v>
      </c>
      <c r="D581" t="s">
        <v>25</v>
      </c>
      <c r="E581" t="s">
        <v>26</v>
      </c>
      <c r="F581" t="s">
        <v>18912</v>
      </c>
      <c r="G581" t="s">
        <v>944</v>
      </c>
      <c r="H581" s="1">
        <v>41772</v>
      </c>
      <c r="I581">
        <f t="shared" si="18"/>
        <v>201160</v>
      </c>
    </row>
    <row r="582" spans="1:9" x14ac:dyDescent="0.3">
      <c r="A582">
        <f t="shared" si="19"/>
        <v>201165</v>
      </c>
      <c r="B582">
        <v>576</v>
      </c>
      <c r="C582" t="s">
        <v>1069</v>
      </c>
      <c r="D582" t="s">
        <v>25</v>
      </c>
      <c r="E582" t="s">
        <v>41</v>
      </c>
      <c r="F582" t="s">
        <v>18913</v>
      </c>
      <c r="G582" t="s">
        <v>944</v>
      </c>
      <c r="H582" s="1">
        <v>41795</v>
      </c>
      <c r="I582">
        <f t="shared" si="18"/>
        <v>201165</v>
      </c>
    </row>
    <row r="583" spans="1:9" x14ac:dyDescent="0.3">
      <c r="A583">
        <f t="shared" si="19"/>
        <v>201183</v>
      </c>
      <c r="B583">
        <v>577</v>
      </c>
      <c r="C583" t="s">
        <v>1464</v>
      </c>
      <c r="D583" t="s">
        <v>25</v>
      </c>
      <c r="E583" t="s">
        <v>203</v>
      </c>
      <c r="F583" t="s">
        <v>18914</v>
      </c>
      <c r="G583" t="s">
        <v>944</v>
      </c>
      <c r="H583" s="1">
        <v>39050</v>
      </c>
      <c r="I583">
        <f t="shared" si="18"/>
        <v>201183</v>
      </c>
    </row>
    <row r="584" spans="1:9" x14ac:dyDescent="0.3">
      <c r="A584">
        <f t="shared" si="19"/>
        <v>201269</v>
      </c>
      <c r="B584">
        <v>578</v>
      </c>
      <c r="C584" t="s">
        <v>827</v>
      </c>
      <c r="D584" t="s">
        <v>25</v>
      </c>
      <c r="E584" t="s">
        <v>33</v>
      </c>
      <c r="F584" t="s">
        <v>18915</v>
      </c>
      <c r="G584" t="s">
        <v>944</v>
      </c>
      <c r="H584" s="1">
        <v>38552</v>
      </c>
      <c r="I584">
        <f t="shared" si="18"/>
        <v>201269</v>
      </c>
    </row>
    <row r="585" spans="1:9" x14ac:dyDescent="0.3">
      <c r="A585">
        <f t="shared" si="19"/>
        <v>201379</v>
      </c>
      <c r="B585">
        <v>579</v>
      </c>
      <c r="C585" t="s">
        <v>1107</v>
      </c>
      <c r="D585" t="s">
        <v>25</v>
      </c>
      <c r="E585" t="s">
        <v>33</v>
      </c>
      <c r="F585" t="s">
        <v>18916</v>
      </c>
      <c r="G585" t="s">
        <v>944</v>
      </c>
      <c r="H585" s="1">
        <v>42260</v>
      </c>
      <c r="I585">
        <f t="shared" si="18"/>
        <v>201379</v>
      </c>
    </row>
    <row r="586" spans="1:9" x14ac:dyDescent="0.3">
      <c r="A586">
        <f t="shared" si="19"/>
        <v>201402</v>
      </c>
      <c r="B586">
        <v>580</v>
      </c>
      <c r="C586" t="s">
        <v>1193</v>
      </c>
      <c r="D586" t="s">
        <v>25</v>
      </c>
      <c r="E586" t="s">
        <v>33</v>
      </c>
      <c r="F586" t="s">
        <v>18917</v>
      </c>
      <c r="G586" t="s">
        <v>944</v>
      </c>
      <c r="H586" s="1">
        <v>38100</v>
      </c>
      <c r="I586">
        <f t="shared" si="18"/>
        <v>201402</v>
      </c>
    </row>
    <row r="587" spans="1:9" x14ac:dyDescent="0.3">
      <c r="A587">
        <f t="shared" si="19"/>
        <v>201429</v>
      </c>
      <c r="B587">
        <v>581</v>
      </c>
      <c r="C587" t="s">
        <v>18918</v>
      </c>
      <c r="D587" t="s">
        <v>25</v>
      </c>
      <c r="E587" t="s">
        <v>33</v>
      </c>
      <c r="F587" t="s">
        <v>18919</v>
      </c>
      <c r="G587" t="s">
        <v>944</v>
      </c>
      <c r="H587" s="1">
        <v>37968</v>
      </c>
      <c r="I587">
        <f t="shared" si="18"/>
        <v>201429</v>
      </c>
    </row>
    <row r="588" spans="1:9" x14ac:dyDescent="0.3">
      <c r="A588">
        <f t="shared" si="19"/>
        <v>201446</v>
      </c>
      <c r="B588">
        <v>582</v>
      </c>
      <c r="C588" t="s">
        <v>1673</v>
      </c>
      <c r="D588" t="s">
        <v>25</v>
      </c>
      <c r="E588" t="s">
        <v>26</v>
      </c>
      <c r="F588" t="s">
        <v>18920</v>
      </c>
      <c r="G588" t="s">
        <v>944</v>
      </c>
      <c r="H588" s="1">
        <v>38418</v>
      </c>
      <c r="I588">
        <f t="shared" si="18"/>
        <v>201446</v>
      </c>
    </row>
    <row r="589" spans="1:9" x14ac:dyDescent="0.3">
      <c r="A589">
        <f t="shared" si="19"/>
        <v>201464</v>
      </c>
      <c r="B589">
        <v>583</v>
      </c>
      <c r="C589" t="s">
        <v>1404</v>
      </c>
      <c r="D589" t="s">
        <v>25</v>
      </c>
      <c r="E589" t="s">
        <v>80</v>
      </c>
      <c r="F589" t="s">
        <v>18921</v>
      </c>
      <c r="G589" t="s">
        <v>944</v>
      </c>
      <c r="H589" s="1">
        <v>40536</v>
      </c>
      <c r="I589">
        <f t="shared" si="18"/>
        <v>201464</v>
      </c>
    </row>
    <row r="590" spans="1:9" x14ac:dyDescent="0.3">
      <c r="A590">
        <f t="shared" si="19"/>
        <v>201484</v>
      </c>
      <c r="B590">
        <v>584</v>
      </c>
      <c r="C590" t="s">
        <v>1133</v>
      </c>
      <c r="D590" t="s">
        <v>25</v>
      </c>
      <c r="E590" t="s">
        <v>203</v>
      </c>
      <c r="F590" t="s">
        <v>18922</v>
      </c>
      <c r="G590" t="s">
        <v>944</v>
      </c>
      <c r="H590" s="1">
        <v>38216</v>
      </c>
      <c r="I590">
        <f t="shared" si="18"/>
        <v>201484</v>
      </c>
    </row>
    <row r="591" spans="1:9" x14ac:dyDescent="0.3">
      <c r="A591">
        <f t="shared" si="19"/>
        <v>201500</v>
      </c>
      <c r="B591">
        <v>585</v>
      </c>
      <c r="C591" t="s">
        <v>1454</v>
      </c>
      <c r="D591" t="s">
        <v>25</v>
      </c>
      <c r="E591" t="s">
        <v>26</v>
      </c>
      <c r="F591" t="s">
        <v>18923</v>
      </c>
      <c r="G591" t="s">
        <v>944</v>
      </c>
      <c r="H591" s="1">
        <v>38685</v>
      </c>
      <c r="I591">
        <f t="shared" si="18"/>
        <v>201500</v>
      </c>
    </row>
    <row r="592" spans="1:9" x14ac:dyDescent="0.3">
      <c r="A592">
        <f t="shared" si="19"/>
        <v>201525</v>
      </c>
      <c r="B592">
        <v>586</v>
      </c>
      <c r="C592" t="s">
        <v>1374</v>
      </c>
      <c r="D592" t="s">
        <v>25</v>
      </c>
      <c r="E592" t="s">
        <v>33</v>
      </c>
      <c r="F592" t="s">
        <v>18924</v>
      </c>
      <c r="G592" t="s">
        <v>944</v>
      </c>
      <c r="H592" s="1">
        <v>38809</v>
      </c>
      <c r="I592">
        <f t="shared" si="18"/>
        <v>201525</v>
      </c>
    </row>
    <row r="593" spans="1:9" x14ac:dyDescent="0.3">
      <c r="A593">
        <f t="shared" si="19"/>
        <v>201527</v>
      </c>
      <c r="B593">
        <v>587</v>
      </c>
      <c r="C593" t="s">
        <v>1215</v>
      </c>
      <c r="D593" t="s">
        <v>25</v>
      </c>
      <c r="E593" t="s">
        <v>41</v>
      </c>
      <c r="F593" t="s">
        <v>18925</v>
      </c>
      <c r="G593" t="s">
        <v>944</v>
      </c>
      <c r="H593" s="1">
        <v>38001</v>
      </c>
      <c r="I593">
        <f t="shared" si="18"/>
        <v>201527</v>
      </c>
    </row>
    <row r="594" spans="1:9" x14ac:dyDescent="0.3">
      <c r="A594">
        <f t="shared" si="19"/>
        <v>201559</v>
      </c>
      <c r="B594">
        <v>588</v>
      </c>
      <c r="C594" t="s">
        <v>1659</v>
      </c>
      <c r="D594" t="s">
        <v>25</v>
      </c>
      <c r="E594" t="s">
        <v>80</v>
      </c>
      <c r="F594" t="s">
        <v>18926</v>
      </c>
      <c r="G594" t="s">
        <v>944</v>
      </c>
      <c r="H594" s="1">
        <v>41293</v>
      </c>
      <c r="I594">
        <f t="shared" si="18"/>
        <v>201559</v>
      </c>
    </row>
    <row r="595" spans="1:9" x14ac:dyDescent="0.3">
      <c r="A595">
        <f t="shared" si="19"/>
        <v>201627</v>
      </c>
      <c r="B595">
        <v>589</v>
      </c>
      <c r="C595" t="s">
        <v>875</v>
      </c>
      <c r="D595" t="s">
        <v>25</v>
      </c>
      <c r="E595" t="s">
        <v>26</v>
      </c>
      <c r="F595" t="s">
        <v>18927</v>
      </c>
      <c r="G595" t="s">
        <v>944</v>
      </c>
      <c r="H595" s="1">
        <v>39031</v>
      </c>
      <c r="I595">
        <f t="shared" si="18"/>
        <v>201627</v>
      </c>
    </row>
    <row r="596" spans="1:9" x14ac:dyDescent="0.3">
      <c r="A596">
        <f t="shared" si="19"/>
        <v>201714</v>
      </c>
      <c r="B596">
        <v>590</v>
      </c>
      <c r="C596" t="s">
        <v>837</v>
      </c>
      <c r="D596" t="s">
        <v>25</v>
      </c>
      <c r="E596" t="s">
        <v>281</v>
      </c>
      <c r="F596" t="s">
        <v>18928</v>
      </c>
      <c r="G596" t="s">
        <v>944</v>
      </c>
      <c r="H596" s="1">
        <v>38458</v>
      </c>
      <c r="I596">
        <f t="shared" si="18"/>
        <v>201714</v>
      </c>
    </row>
    <row r="597" spans="1:9" x14ac:dyDescent="0.3">
      <c r="A597">
        <f t="shared" si="19"/>
        <v>201714</v>
      </c>
      <c r="B597">
        <v>590</v>
      </c>
      <c r="C597" t="s">
        <v>1062</v>
      </c>
      <c r="D597" t="s">
        <v>25</v>
      </c>
      <c r="E597" t="s">
        <v>26</v>
      </c>
      <c r="F597" t="s">
        <v>18928</v>
      </c>
      <c r="G597" t="s">
        <v>944</v>
      </c>
      <c r="H597" s="1">
        <v>40315</v>
      </c>
      <c r="I597">
        <f t="shared" si="18"/>
        <v>201714</v>
      </c>
    </row>
    <row r="598" spans="1:9" x14ac:dyDescent="0.3">
      <c r="A598">
        <f t="shared" si="19"/>
        <v>201730</v>
      </c>
      <c r="B598">
        <v>592</v>
      </c>
      <c r="C598" t="s">
        <v>1233</v>
      </c>
      <c r="D598" t="s">
        <v>25</v>
      </c>
      <c r="E598" t="s">
        <v>80</v>
      </c>
      <c r="F598" t="s">
        <v>13626</v>
      </c>
      <c r="G598" t="s">
        <v>944</v>
      </c>
      <c r="H598" s="1">
        <v>42331</v>
      </c>
      <c r="I598">
        <f t="shared" si="18"/>
        <v>201730</v>
      </c>
    </row>
    <row r="599" spans="1:9" x14ac:dyDescent="0.3">
      <c r="A599">
        <f t="shared" si="19"/>
        <v>201747</v>
      </c>
      <c r="B599">
        <v>593</v>
      </c>
      <c r="C599" t="s">
        <v>1756</v>
      </c>
      <c r="D599" t="s">
        <v>25</v>
      </c>
      <c r="E599" t="s">
        <v>80</v>
      </c>
      <c r="F599" t="s">
        <v>18929</v>
      </c>
      <c r="G599" t="s">
        <v>944</v>
      </c>
      <c r="H599" s="1">
        <v>38654</v>
      </c>
      <c r="I599">
        <f t="shared" si="18"/>
        <v>201747</v>
      </c>
    </row>
    <row r="600" spans="1:9" x14ac:dyDescent="0.3">
      <c r="A600">
        <f t="shared" si="19"/>
        <v>201814</v>
      </c>
      <c r="B600">
        <v>594</v>
      </c>
      <c r="C600" t="s">
        <v>913</v>
      </c>
      <c r="D600" t="s">
        <v>25</v>
      </c>
      <c r="E600" t="s">
        <v>33</v>
      </c>
      <c r="F600" t="s">
        <v>18930</v>
      </c>
      <c r="G600" t="s">
        <v>944</v>
      </c>
      <c r="H600" s="1">
        <v>38365</v>
      </c>
      <c r="I600">
        <f t="shared" si="18"/>
        <v>201814</v>
      </c>
    </row>
    <row r="601" spans="1:9" x14ac:dyDescent="0.3">
      <c r="A601">
        <f t="shared" si="19"/>
        <v>201860</v>
      </c>
      <c r="B601">
        <v>595</v>
      </c>
      <c r="C601" t="s">
        <v>1886</v>
      </c>
      <c r="D601" t="s">
        <v>25</v>
      </c>
      <c r="E601" t="s">
        <v>41</v>
      </c>
      <c r="F601" t="s">
        <v>18931</v>
      </c>
      <c r="G601" t="s">
        <v>944</v>
      </c>
      <c r="H601" s="1">
        <v>38390</v>
      </c>
      <c r="I601">
        <f t="shared" si="18"/>
        <v>201860</v>
      </c>
    </row>
    <row r="602" spans="1:9" x14ac:dyDescent="0.3">
      <c r="A602">
        <f t="shared" si="19"/>
        <v>201928</v>
      </c>
      <c r="B602">
        <v>596</v>
      </c>
      <c r="C602" t="s">
        <v>1362</v>
      </c>
      <c r="D602" t="s">
        <v>25</v>
      </c>
      <c r="E602" t="s">
        <v>26</v>
      </c>
      <c r="F602" t="s">
        <v>18932</v>
      </c>
      <c r="G602" t="s">
        <v>944</v>
      </c>
      <c r="H602" s="1">
        <v>38457</v>
      </c>
      <c r="I602">
        <f t="shared" si="18"/>
        <v>201928</v>
      </c>
    </row>
    <row r="603" spans="1:9" x14ac:dyDescent="0.3">
      <c r="A603">
        <f t="shared" si="19"/>
        <v>201950</v>
      </c>
      <c r="B603">
        <v>597</v>
      </c>
      <c r="C603" t="s">
        <v>1647</v>
      </c>
      <c r="D603" t="s">
        <v>25</v>
      </c>
      <c r="E603" t="s">
        <v>26</v>
      </c>
      <c r="F603" t="s">
        <v>18933</v>
      </c>
      <c r="G603" t="s">
        <v>944</v>
      </c>
      <c r="H603" s="1">
        <v>40469</v>
      </c>
      <c r="I603">
        <f t="shared" si="18"/>
        <v>201950</v>
      </c>
    </row>
    <row r="604" spans="1:9" x14ac:dyDescent="0.3">
      <c r="A604">
        <f t="shared" si="19"/>
        <v>201963</v>
      </c>
      <c r="B604">
        <v>598</v>
      </c>
      <c r="C604" t="s">
        <v>2065</v>
      </c>
      <c r="D604" t="s">
        <v>25</v>
      </c>
      <c r="E604" t="s">
        <v>80</v>
      </c>
      <c r="F604" t="s">
        <v>18934</v>
      </c>
      <c r="G604" t="s">
        <v>944</v>
      </c>
      <c r="H604" s="1">
        <v>38706</v>
      </c>
      <c r="I604">
        <f t="shared" si="18"/>
        <v>201963</v>
      </c>
    </row>
    <row r="605" spans="1:9" x14ac:dyDescent="0.3">
      <c r="A605">
        <f t="shared" si="19"/>
        <v>202000</v>
      </c>
      <c r="B605">
        <v>599</v>
      </c>
      <c r="C605" t="s">
        <v>1376</v>
      </c>
      <c r="D605" t="s">
        <v>25</v>
      </c>
      <c r="E605" t="s">
        <v>80</v>
      </c>
      <c r="F605" t="s">
        <v>18935</v>
      </c>
      <c r="G605" t="s">
        <v>1075</v>
      </c>
      <c r="H605" s="1">
        <v>39598</v>
      </c>
      <c r="I605">
        <f t="shared" si="18"/>
        <v>202000</v>
      </c>
    </row>
    <row r="606" spans="1:9" x14ac:dyDescent="0.3">
      <c r="A606">
        <f t="shared" si="19"/>
        <v>202016</v>
      </c>
      <c r="B606">
        <v>600</v>
      </c>
      <c r="C606" t="s">
        <v>1758</v>
      </c>
      <c r="D606" t="s">
        <v>25</v>
      </c>
      <c r="E606" t="s">
        <v>270</v>
      </c>
      <c r="F606" t="s">
        <v>18936</v>
      </c>
      <c r="G606" t="s">
        <v>1075</v>
      </c>
      <c r="H606" s="1">
        <v>40360</v>
      </c>
      <c r="I606">
        <f t="shared" si="18"/>
        <v>202016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202039</v>
      </c>
      <c r="B608" t="s">
        <v>1232</v>
      </c>
      <c r="C608" t="s">
        <v>1478</v>
      </c>
      <c r="D608" t="s">
        <v>25</v>
      </c>
      <c r="E608" t="s">
        <v>41</v>
      </c>
      <c r="F608" t="s">
        <v>18937</v>
      </c>
      <c r="G608" t="s">
        <v>1075</v>
      </c>
      <c r="H608" s="1">
        <v>39302</v>
      </c>
      <c r="I608">
        <f t="shared" si="18"/>
        <v>202039</v>
      </c>
    </row>
    <row r="609" spans="1:9" x14ac:dyDescent="0.3">
      <c r="A609">
        <f t="shared" si="19"/>
        <v>202078</v>
      </c>
      <c r="B609">
        <v>602</v>
      </c>
      <c r="C609" t="s">
        <v>8689</v>
      </c>
      <c r="D609" t="s">
        <v>25</v>
      </c>
      <c r="E609" t="s">
        <v>80</v>
      </c>
      <c r="F609" t="s">
        <v>18938</v>
      </c>
      <c r="G609" t="s">
        <v>1075</v>
      </c>
      <c r="H609" s="1">
        <v>38023</v>
      </c>
      <c r="I609">
        <f t="shared" si="18"/>
        <v>202078</v>
      </c>
    </row>
    <row r="610" spans="1:9" x14ac:dyDescent="0.3">
      <c r="A610">
        <f t="shared" si="19"/>
        <v>202080</v>
      </c>
      <c r="B610">
        <v>603</v>
      </c>
      <c r="C610" t="s">
        <v>1663</v>
      </c>
      <c r="D610" t="s">
        <v>25</v>
      </c>
      <c r="E610" t="s">
        <v>33</v>
      </c>
      <c r="F610" t="s">
        <v>18939</v>
      </c>
      <c r="G610" t="s">
        <v>1075</v>
      </c>
      <c r="H610" s="1">
        <v>38231</v>
      </c>
      <c r="I610">
        <f t="shared" si="18"/>
        <v>202080</v>
      </c>
    </row>
    <row r="611" spans="1:9" x14ac:dyDescent="0.3">
      <c r="A611">
        <f t="shared" si="19"/>
        <v>202134</v>
      </c>
      <c r="B611">
        <v>604</v>
      </c>
      <c r="C611" t="s">
        <v>947</v>
      </c>
      <c r="D611" t="s">
        <v>25</v>
      </c>
      <c r="E611" t="s">
        <v>26</v>
      </c>
      <c r="F611" t="s">
        <v>18940</v>
      </c>
      <c r="G611" t="s">
        <v>1075</v>
      </c>
      <c r="H611" s="1">
        <v>37968</v>
      </c>
      <c r="I611">
        <f t="shared" si="18"/>
        <v>202134</v>
      </c>
    </row>
    <row r="612" spans="1:9" x14ac:dyDescent="0.3">
      <c r="A612">
        <f t="shared" si="19"/>
        <v>202160</v>
      </c>
      <c r="B612">
        <v>605</v>
      </c>
      <c r="C612" t="s">
        <v>1286</v>
      </c>
      <c r="D612" t="s">
        <v>25</v>
      </c>
      <c r="E612" t="s">
        <v>26</v>
      </c>
      <c r="F612" t="s">
        <v>16541</v>
      </c>
      <c r="G612" t="s">
        <v>1075</v>
      </c>
      <c r="H612" s="1">
        <v>41074</v>
      </c>
      <c r="I612">
        <f t="shared" si="18"/>
        <v>202160</v>
      </c>
    </row>
    <row r="613" spans="1:9" x14ac:dyDescent="0.3">
      <c r="A613">
        <f t="shared" si="19"/>
        <v>202191</v>
      </c>
      <c r="B613">
        <v>606</v>
      </c>
      <c r="C613" t="s">
        <v>2059</v>
      </c>
      <c r="D613" t="s">
        <v>25</v>
      </c>
      <c r="E613" t="s">
        <v>33</v>
      </c>
      <c r="F613" t="s">
        <v>18941</v>
      </c>
      <c r="G613" t="s">
        <v>1075</v>
      </c>
      <c r="H613" s="1">
        <v>38599</v>
      </c>
      <c r="I613">
        <f t="shared" si="18"/>
        <v>202191</v>
      </c>
    </row>
    <row r="614" spans="1:9" x14ac:dyDescent="0.3">
      <c r="A614">
        <f t="shared" si="19"/>
        <v>202248</v>
      </c>
      <c r="B614">
        <v>607</v>
      </c>
      <c r="C614" t="s">
        <v>822</v>
      </c>
      <c r="D614" t="s">
        <v>25</v>
      </c>
      <c r="E614" t="s">
        <v>26</v>
      </c>
      <c r="F614" t="s">
        <v>18942</v>
      </c>
      <c r="G614" t="s">
        <v>1075</v>
      </c>
      <c r="H614" s="1">
        <v>38100</v>
      </c>
      <c r="I614">
        <f t="shared" si="18"/>
        <v>202248</v>
      </c>
    </row>
    <row r="615" spans="1:9" x14ac:dyDescent="0.3">
      <c r="A615">
        <f t="shared" si="19"/>
        <v>202274</v>
      </c>
      <c r="B615">
        <v>608</v>
      </c>
      <c r="C615" t="s">
        <v>953</v>
      </c>
      <c r="D615" t="s">
        <v>25</v>
      </c>
      <c r="E615" t="s">
        <v>37</v>
      </c>
      <c r="F615" t="s">
        <v>18943</v>
      </c>
      <c r="G615" t="s">
        <v>1075</v>
      </c>
      <c r="H615" s="1">
        <v>38669</v>
      </c>
      <c r="I615">
        <f t="shared" si="18"/>
        <v>202274</v>
      </c>
    </row>
    <row r="616" spans="1:9" x14ac:dyDescent="0.3">
      <c r="A616">
        <f t="shared" si="19"/>
        <v>202316</v>
      </c>
      <c r="B616">
        <v>609</v>
      </c>
      <c r="C616" t="s">
        <v>1626</v>
      </c>
      <c r="D616" t="s">
        <v>25</v>
      </c>
      <c r="E616" t="s">
        <v>26</v>
      </c>
      <c r="F616" t="s">
        <v>18944</v>
      </c>
      <c r="G616" t="s">
        <v>1075</v>
      </c>
      <c r="H616" s="1">
        <v>38162</v>
      </c>
      <c r="I616">
        <f t="shared" si="18"/>
        <v>202316</v>
      </c>
    </row>
    <row r="617" spans="1:9" x14ac:dyDescent="0.3">
      <c r="A617">
        <f t="shared" si="19"/>
        <v>202319</v>
      </c>
      <c r="B617">
        <v>610</v>
      </c>
      <c r="C617" t="s">
        <v>1234</v>
      </c>
      <c r="D617" t="s">
        <v>25</v>
      </c>
      <c r="E617" t="s">
        <v>33</v>
      </c>
      <c r="F617" t="s">
        <v>18945</v>
      </c>
      <c r="G617" t="s">
        <v>1075</v>
      </c>
      <c r="H617" s="1">
        <v>39291</v>
      </c>
      <c r="I617">
        <f t="shared" si="18"/>
        <v>202319</v>
      </c>
    </row>
    <row r="618" spans="1:9" x14ac:dyDescent="0.3">
      <c r="A618">
        <f t="shared" si="19"/>
        <v>202323</v>
      </c>
      <c r="B618">
        <v>611</v>
      </c>
      <c r="C618" t="s">
        <v>1358</v>
      </c>
      <c r="D618" t="s">
        <v>25</v>
      </c>
      <c r="E618" t="s">
        <v>26</v>
      </c>
      <c r="F618" t="s">
        <v>18946</v>
      </c>
      <c r="G618" t="s">
        <v>1075</v>
      </c>
      <c r="H618" s="1">
        <v>38432</v>
      </c>
      <c r="I618">
        <f t="shared" si="18"/>
        <v>202323</v>
      </c>
    </row>
    <row r="619" spans="1:9" x14ac:dyDescent="0.3">
      <c r="A619">
        <f t="shared" si="19"/>
        <v>202336</v>
      </c>
      <c r="B619">
        <v>612</v>
      </c>
      <c r="C619" t="s">
        <v>684</v>
      </c>
      <c r="D619" t="s">
        <v>25</v>
      </c>
      <c r="E619" t="s">
        <v>281</v>
      </c>
      <c r="F619" t="s">
        <v>18947</v>
      </c>
      <c r="G619" t="s">
        <v>1075</v>
      </c>
      <c r="H619" s="1">
        <v>38100</v>
      </c>
      <c r="I619">
        <f t="shared" si="18"/>
        <v>202336</v>
      </c>
    </row>
    <row r="620" spans="1:9" x14ac:dyDescent="0.3">
      <c r="A620">
        <f t="shared" si="19"/>
        <v>202343</v>
      </c>
      <c r="B620">
        <v>613</v>
      </c>
      <c r="C620" t="s">
        <v>1602</v>
      </c>
      <c r="D620" t="s">
        <v>25</v>
      </c>
      <c r="E620" t="s">
        <v>26</v>
      </c>
      <c r="F620" t="s">
        <v>18948</v>
      </c>
      <c r="G620" t="s">
        <v>1075</v>
      </c>
      <c r="H620" s="1">
        <v>37968</v>
      </c>
      <c r="I620">
        <f t="shared" si="18"/>
        <v>202343</v>
      </c>
    </row>
    <row r="621" spans="1:9" x14ac:dyDescent="0.3">
      <c r="A621">
        <f t="shared" si="19"/>
        <v>202482</v>
      </c>
      <c r="B621">
        <v>614</v>
      </c>
      <c r="C621" t="s">
        <v>1223</v>
      </c>
      <c r="D621" t="s">
        <v>25</v>
      </c>
      <c r="E621" t="s">
        <v>26</v>
      </c>
      <c r="F621" t="s">
        <v>18949</v>
      </c>
      <c r="G621" t="s">
        <v>1075</v>
      </c>
      <c r="H621" s="1">
        <v>39160</v>
      </c>
      <c r="I621">
        <f t="shared" si="18"/>
        <v>202482</v>
      </c>
    </row>
    <row r="622" spans="1:9" x14ac:dyDescent="0.3">
      <c r="A622">
        <f t="shared" si="19"/>
        <v>202503</v>
      </c>
      <c r="B622">
        <v>615</v>
      </c>
      <c r="C622" t="s">
        <v>1283</v>
      </c>
      <c r="D622" t="s">
        <v>25</v>
      </c>
      <c r="E622" t="s">
        <v>326</v>
      </c>
      <c r="F622" t="s">
        <v>18950</v>
      </c>
      <c r="G622" t="s">
        <v>1075</v>
      </c>
      <c r="H622" s="1">
        <v>41778</v>
      </c>
      <c r="I622">
        <f t="shared" si="18"/>
        <v>202503</v>
      </c>
    </row>
    <row r="623" spans="1:9" x14ac:dyDescent="0.3">
      <c r="A623">
        <f t="shared" si="19"/>
        <v>202523</v>
      </c>
      <c r="B623">
        <v>616</v>
      </c>
      <c r="C623" t="s">
        <v>1910</v>
      </c>
      <c r="D623" t="s">
        <v>25</v>
      </c>
      <c r="E623" t="s">
        <v>127</v>
      </c>
      <c r="F623" t="s">
        <v>18951</v>
      </c>
      <c r="G623" t="s">
        <v>1075</v>
      </c>
      <c r="H623" s="1">
        <v>38237</v>
      </c>
      <c r="I623">
        <f t="shared" si="18"/>
        <v>202523</v>
      </c>
    </row>
    <row r="624" spans="1:9" x14ac:dyDescent="0.3">
      <c r="A624">
        <f t="shared" si="19"/>
        <v>202588</v>
      </c>
      <c r="B624">
        <v>617</v>
      </c>
      <c r="C624" t="s">
        <v>1090</v>
      </c>
      <c r="D624" t="s">
        <v>25</v>
      </c>
      <c r="E624" t="s">
        <v>26</v>
      </c>
      <c r="F624" t="s">
        <v>18952</v>
      </c>
      <c r="G624" t="s">
        <v>1075</v>
      </c>
      <c r="H624" s="1">
        <v>38461</v>
      </c>
      <c r="I624">
        <f t="shared" si="18"/>
        <v>202588</v>
      </c>
    </row>
    <row r="625" spans="1:9" x14ac:dyDescent="0.3">
      <c r="A625">
        <f t="shared" si="19"/>
        <v>202590</v>
      </c>
      <c r="B625">
        <v>618</v>
      </c>
      <c r="C625" t="s">
        <v>1472</v>
      </c>
      <c r="D625" t="s">
        <v>25</v>
      </c>
      <c r="E625" t="s">
        <v>26</v>
      </c>
      <c r="F625" t="s">
        <v>18953</v>
      </c>
      <c r="G625" t="s">
        <v>1075</v>
      </c>
      <c r="H625" s="1">
        <v>38692</v>
      </c>
      <c r="I625">
        <f t="shared" si="18"/>
        <v>202590</v>
      </c>
    </row>
    <row r="626" spans="1:9" x14ac:dyDescent="0.3">
      <c r="A626">
        <f t="shared" si="19"/>
        <v>202611</v>
      </c>
      <c r="B626">
        <v>619</v>
      </c>
      <c r="C626" t="s">
        <v>1139</v>
      </c>
      <c r="D626" t="s">
        <v>25</v>
      </c>
      <c r="E626" t="s">
        <v>26</v>
      </c>
      <c r="F626" t="s">
        <v>18954</v>
      </c>
      <c r="G626" t="s">
        <v>1075</v>
      </c>
      <c r="H626" s="1">
        <v>39036</v>
      </c>
      <c r="I626">
        <f t="shared" si="18"/>
        <v>202611</v>
      </c>
    </row>
    <row r="627" spans="1:9" x14ac:dyDescent="0.3">
      <c r="A627">
        <f t="shared" si="19"/>
        <v>202652</v>
      </c>
      <c r="B627">
        <v>620</v>
      </c>
      <c r="C627" t="s">
        <v>1242</v>
      </c>
      <c r="D627" t="s">
        <v>25</v>
      </c>
      <c r="E627" t="s">
        <v>26</v>
      </c>
      <c r="F627" t="s">
        <v>18955</v>
      </c>
      <c r="G627" t="s">
        <v>1075</v>
      </c>
      <c r="H627" s="1">
        <v>39500</v>
      </c>
      <c r="I627">
        <f t="shared" si="18"/>
        <v>202652</v>
      </c>
    </row>
    <row r="628" spans="1:9" x14ac:dyDescent="0.3">
      <c r="A628">
        <f t="shared" si="19"/>
        <v>202714</v>
      </c>
      <c r="B628">
        <v>621</v>
      </c>
      <c r="C628" t="s">
        <v>1150</v>
      </c>
      <c r="D628" t="s">
        <v>25</v>
      </c>
      <c r="E628" t="s">
        <v>26</v>
      </c>
      <c r="F628" t="s">
        <v>18956</v>
      </c>
      <c r="G628" t="s">
        <v>1075</v>
      </c>
      <c r="H628" s="1">
        <v>39225</v>
      </c>
      <c r="I628">
        <f t="shared" si="18"/>
        <v>202714</v>
      </c>
    </row>
    <row r="629" spans="1:9" x14ac:dyDescent="0.3">
      <c r="A629">
        <f t="shared" si="19"/>
        <v>202751</v>
      </c>
      <c r="B629">
        <v>622</v>
      </c>
      <c r="C629" t="s">
        <v>1831</v>
      </c>
      <c r="D629" t="s">
        <v>25</v>
      </c>
      <c r="E629" t="s">
        <v>26</v>
      </c>
      <c r="F629" t="s">
        <v>18957</v>
      </c>
      <c r="G629" t="s">
        <v>1075</v>
      </c>
      <c r="H629" s="1">
        <v>38780</v>
      </c>
      <c r="I629">
        <f t="shared" si="18"/>
        <v>202751</v>
      </c>
    </row>
    <row r="630" spans="1:9" x14ac:dyDescent="0.3">
      <c r="A630">
        <f t="shared" si="19"/>
        <v>202798</v>
      </c>
      <c r="B630">
        <v>623</v>
      </c>
      <c r="C630" t="s">
        <v>1669</v>
      </c>
      <c r="D630" t="s">
        <v>25</v>
      </c>
      <c r="E630" t="s">
        <v>29</v>
      </c>
      <c r="F630" t="s">
        <v>18958</v>
      </c>
      <c r="G630" t="s">
        <v>1075</v>
      </c>
      <c r="H630" s="1">
        <v>40966</v>
      </c>
      <c r="I630">
        <f t="shared" si="18"/>
        <v>202798</v>
      </c>
    </row>
    <row r="631" spans="1:9" x14ac:dyDescent="0.3">
      <c r="A631">
        <f t="shared" si="19"/>
        <v>202819</v>
      </c>
      <c r="B631">
        <v>624</v>
      </c>
      <c r="C631" t="s">
        <v>28764</v>
      </c>
      <c r="D631" t="s">
        <v>25</v>
      </c>
      <c r="E631" t="s">
        <v>80</v>
      </c>
      <c r="F631" t="s">
        <v>28803</v>
      </c>
      <c r="G631" t="s">
        <v>1075</v>
      </c>
      <c r="H631" s="1">
        <v>42665</v>
      </c>
      <c r="I631">
        <f t="shared" si="18"/>
        <v>202819</v>
      </c>
    </row>
    <row r="632" spans="1:9" x14ac:dyDescent="0.3">
      <c r="A632">
        <f t="shared" si="19"/>
        <v>202850</v>
      </c>
      <c r="B632">
        <v>625</v>
      </c>
      <c r="C632" t="s">
        <v>1516</v>
      </c>
      <c r="D632" t="s">
        <v>25</v>
      </c>
      <c r="E632" t="s">
        <v>26</v>
      </c>
      <c r="F632" t="s">
        <v>18959</v>
      </c>
      <c r="G632" t="s">
        <v>1075</v>
      </c>
      <c r="H632" s="1">
        <v>38878</v>
      </c>
      <c r="I632">
        <f t="shared" si="18"/>
        <v>202850</v>
      </c>
    </row>
    <row r="633" spans="1:9" x14ac:dyDescent="0.3">
      <c r="A633">
        <f t="shared" si="19"/>
        <v>202862</v>
      </c>
      <c r="B633">
        <v>626</v>
      </c>
      <c r="C633" t="s">
        <v>1352</v>
      </c>
      <c r="D633" t="s">
        <v>25</v>
      </c>
      <c r="E633" t="s">
        <v>26</v>
      </c>
      <c r="F633" t="s">
        <v>18960</v>
      </c>
      <c r="G633" t="s">
        <v>1075</v>
      </c>
      <c r="H633" s="1">
        <v>38196</v>
      </c>
      <c r="I633">
        <f t="shared" si="18"/>
        <v>202862</v>
      </c>
    </row>
    <row r="634" spans="1:9" x14ac:dyDescent="0.3">
      <c r="A634">
        <f t="shared" si="19"/>
        <v>202921</v>
      </c>
      <c r="B634">
        <v>627</v>
      </c>
      <c r="C634" t="s">
        <v>1424</v>
      </c>
      <c r="D634" t="s">
        <v>25</v>
      </c>
      <c r="E634" t="s">
        <v>145</v>
      </c>
      <c r="F634" t="s">
        <v>18961</v>
      </c>
      <c r="G634" t="s">
        <v>1075</v>
      </c>
      <c r="H634" s="1">
        <v>40288</v>
      </c>
      <c r="I634">
        <f t="shared" si="18"/>
        <v>202921</v>
      </c>
    </row>
    <row r="635" spans="1:9" x14ac:dyDescent="0.3">
      <c r="A635">
        <f t="shared" si="19"/>
        <v>202932</v>
      </c>
      <c r="B635">
        <v>628</v>
      </c>
      <c r="C635" t="s">
        <v>1314</v>
      </c>
      <c r="D635" t="s">
        <v>25</v>
      </c>
      <c r="E635" t="s">
        <v>26</v>
      </c>
      <c r="F635" t="s">
        <v>18962</v>
      </c>
      <c r="G635" t="s">
        <v>1075</v>
      </c>
      <c r="H635" s="1">
        <v>41910</v>
      </c>
      <c r="I635">
        <f t="shared" si="18"/>
        <v>202932</v>
      </c>
    </row>
    <row r="636" spans="1:9" x14ac:dyDescent="0.3">
      <c r="A636">
        <f t="shared" si="19"/>
        <v>202934</v>
      </c>
      <c r="B636">
        <v>629</v>
      </c>
      <c r="C636" t="s">
        <v>508</v>
      </c>
      <c r="D636" t="s">
        <v>25</v>
      </c>
      <c r="E636" t="s">
        <v>29</v>
      </c>
      <c r="F636" t="s">
        <v>18963</v>
      </c>
      <c r="G636" t="s">
        <v>1075</v>
      </c>
      <c r="H636" s="1">
        <v>38543</v>
      </c>
      <c r="I636">
        <f t="shared" si="18"/>
        <v>202934</v>
      </c>
    </row>
    <row r="637" spans="1:9" x14ac:dyDescent="0.3">
      <c r="A637">
        <f t="shared" si="19"/>
        <v>202994</v>
      </c>
      <c r="B637">
        <v>630</v>
      </c>
      <c r="C637" t="s">
        <v>18964</v>
      </c>
      <c r="D637" t="s">
        <v>25</v>
      </c>
      <c r="E637" t="s">
        <v>145</v>
      </c>
      <c r="F637" t="s">
        <v>18965</v>
      </c>
      <c r="G637" t="s">
        <v>1075</v>
      </c>
      <c r="H637" s="1">
        <v>37968</v>
      </c>
      <c r="I637">
        <f t="shared" si="18"/>
        <v>202994</v>
      </c>
    </row>
    <row r="638" spans="1:9" x14ac:dyDescent="0.3">
      <c r="A638">
        <f t="shared" si="19"/>
        <v>203071</v>
      </c>
      <c r="B638">
        <v>631</v>
      </c>
      <c r="C638" t="s">
        <v>1166</v>
      </c>
      <c r="D638" t="s">
        <v>25</v>
      </c>
      <c r="E638" t="s">
        <v>29</v>
      </c>
      <c r="F638" t="s">
        <v>18966</v>
      </c>
      <c r="G638" t="s">
        <v>1075</v>
      </c>
      <c r="H638" s="1">
        <v>37968</v>
      </c>
      <c r="I638">
        <f t="shared" si="18"/>
        <v>203071</v>
      </c>
    </row>
    <row r="639" spans="1:9" x14ac:dyDescent="0.3">
      <c r="A639">
        <f t="shared" si="19"/>
        <v>203093</v>
      </c>
      <c r="B639">
        <v>632</v>
      </c>
      <c r="C639" t="s">
        <v>1320</v>
      </c>
      <c r="D639" t="s">
        <v>25</v>
      </c>
      <c r="E639" t="s">
        <v>193</v>
      </c>
      <c r="F639" t="s">
        <v>18967</v>
      </c>
      <c r="G639" t="s">
        <v>1075</v>
      </c>
      <c r="H639" s="1">
        <v>38615</v>
      </c>
      <c r="I639">
        <f t="shared" si="18"/>
        <v>203093</v>
      </c>
    </row>
    <row r="640" spans="1:9" x14ac:dyDescent="0.3">
      <c r="A640">
        <f t="shared" si="19"/>
        <v>203305</v>
      </c>
      <c r="B640">
        <v>633</v>
      </c>
      <c r="C640" t="s">
        <v>28720</v>
      </c>
      <c r="D640" t="s">
        <v>25</v>
      </c>
      <c r="E640" t="s">
        <v>26</v>
      </c>
      <c r="F640" t="s">
        <v>29025</v>
      </c>
      <c r="G640" t="s">
        <v>1075</v>
      </c>
      <c r="H640" s="1">
        <v>42710</v>
      </c>
      <c r="I640">
        <f t="shared" si="18"/>
        <v>203305</v>
      </c>
    </row>
    <row r="641" spans="1:9" x14ac:dyDescent="0.3">
      <c r="A641">
        <f t="shared" si="19"/>
        <v>203374</v>
      </c>
      <c r="B641">
        <v>634</v>
      </c>
      <c r="C641" t="s">
        <v>1468</v>
      </c>
      <c r="D641" t="s">
        <v>25</v>
      </c>
      <c r="E641" t="s">
        <v>203</v>
      </c>
      <c r="F641" t="s">
        <v>18968</v>
      </c>
      <c r="G641" t="s">
        <v>1075</v>
      </c>
      <c r="H641" s="1">
        <v>41704</v>
      </c>
      <c r="I641">
        <f t="shared" si="18"/>
        <v>203374</v>
      </c>
    </row>
    <row r="642" spans="1:9" x14ac:dyDescent="0.3">
      <c r="A642">
        <f t="shared" si="19"/>
        <v>203471</v>
      </c>
      <c r="B642">
        <v>635</v>
      </c>
      <c r="C642" t="s">
        <v>1655</v>
      </c>
      <c r="D642" t="s">
        <v>25</v>
      </c>
      <c r="E642" t="s">
        <v>145</v>
      </c>
      <c r="F642" t="s">
        <v>18969</v>
      </c>
      <c r="G642" t="s">
        <v>1075</v>
      </c>
      <c r="H642" s="1">
        <v>39031</v>
      </c>
      <c r="I642">
        <f t="shared" ref="I642:I705" si="20">A642</f>
        <v>203471</v>
      </c>
    </row>
    <row r="643" spans="1:9" x14ac:dyDescent="0.3">
      <c r="A643">
        <f t="shared" ref="A643:A706" si="21">(LEFT(F643)*10^5)+(MID(F643,3,2)*10^3)+RIGHT(F643,3)</f>
        <v>203477</v>
      </c>
      <c r="B643">
        <v>636</v>
      </c>
      <c r="C643" t="s">
        <v>1442</v>
      </c>
      <c r="D643" t="s">
        <v>25</v>
      </c>
      <c r="E643" t="s">
        <v>26</v>
      </c>
      <c r="F643" t="s">
        <v>18970</v>
      </c>
      <c r="G643" t="s">
        <v>1075</v>
      </c>
      <c r="H643" s="1">
        <v>41418</v>
      </c>
      <c r="I643">
        <f t="shared" si="20"/>
        <v>203477</v>
      </c>
    </row>
    <row r="644" spans="1:9" x14ac:dyDescent="0.3">
      <c r="A644">
        <f t="shared" si="21"/>
        <v>203536</v>
      </c>
      <c r="B644">
        <v>637</v>
      </c>
      <c r="C644" t="s">
        <v>1581</v>
      </c>
      <c r="D644" t="s">
        <v>25</v>
      </c>
      <c r="E644" t="s">
        <v>80</v>
      </c>
      <c r="F644" t="s">
        <v>18971</v>
      </c>
      <c r="G644" t="s">
        <v>1075</v>
      </c>
      <c r="H644" s="1">
        <v>38013</v>
      </c>
      <c r="I644">
        <f t="shared" si="20"/>
        <v>203536</v>
      </c>
    </row>
    <row r="645" spans="1:9" x14ac:dyDescent="0.3">
      <c r="A645">
        <f t="shared" si="21"/>
        <v>203597</v>
      </c>
      <c r="B645">
        <v>638</v>
      </c>
      <c r="C645" t="s">
        <v>1086</v>
      </c>
      <c r="D645" t="s">
        <v>25</v>
      </c>
      <c r="E645" t="s">
        <v>281</v>
      </c>
      <c r="F645" t="s">
        <v>18972</v>
      </c>
      <c r="G645" t="s">
        <v>1075</v>
      </c>
      <c r="H645" s="1">
        <v>38171</v>
      </c>
      <c r="I645">
        <f t="shared" si="20"/>
        <v>203597</v>
      </c>
    </row>
    <row r="646" spans="1:9" x14ac:dyDescent="0.3">
      <c r="A646">
        <f t="shared" si="21"/>
        <v>203656</v>
      </c>
      <c r="B646">
        <v>639</v>
      </c>
      <c r="C646" t="s">
        <v>1154</v>
      </c>
      <c r="D646" t="s">
        <v>25</v>
      </c>
      <c r="E646" t="s">
        <v>80</v>
      </c>
      <c r="F646" t="s">
        <v>18973</v>
      </c>
      <c r="G646" t="s">
        <v>1075</v>
      </c>
      <c r="H646" s="1">
        <v>39152</v>
      </c>
      <c r="I646">
        <f t="shared" si="20"/>
        <v>203656</v>
      </c>
    </row>
    <row r="647" spans="1:9" x14ac:dyDescent="0.3">
      <c r="A647">
        <f t="shared" si="21"/>
        <v>203660</v>
      </c>
      <c r="B647">
        <v>640</v>
      </c>
      <c r="C647" t="s">
        <v>1174</v>
      </c>
      <c r="D647" t="s">
        <v>25</v>
      </c>
      <c r="E647" t="s">
        <v>26</v>
      </c>
      <c r="F647" t="s">
        <v>18974</v>
      </c>
      <c r="G647" t="s">
        <v>1075</v>
      </c>
      <c r="H647" s="1">
        <v>39215</v>
      </c>
      <c r="I647">
        <f t="shared" si="20"/>
        <v>203660</v>
      </c>
    </row>
    <row r="648" spans="1:9" x14ac:dyDescent="0.3">
      <c r="A648">
        <f t="shared" si="21"/>
        <v>203677</v>
      </c>
      <c r="B648">
        <v>641</v>
      </c>
      <c r="C648" t="s">
        <v>1779</v>
      </c>
      <c r="D648" t="s">
        <v>25</v>
      </c>
      <c r="E648" t="s">
        <v>26</v>
      </c>
      <c r="F648" t="s">
        <v>18975</v>
      </c>
      <c r="G648" t="s">
        <v>1075</v>
      </c>
      <c r="H648" s="1">
        <v>38287</v>
      </c>
      <c r="I648">
        <f t="shared" si="20"/>
        <v>203677</v>
      </c>
    </row>
    <row r="649" spans="1:9" x14ac:dyDescent="0.3">
      <c r="A649">
        <f t="shared" si="21"/>
        <v>203742</v>
      </c>
      <c r="B649">
        <v>642</v>
      </c>
      <c r="C649" t="s">
        <v>988</v>
      </c>
      <c r="D649" t="s">
        <v>25</v>
      </c>
      <c r="E649" t="s">
        <v>41</v>
      </c>
      <c r="F649" t="s">
        <v>18976</v>
      </c>
      <c r="G649" t="s">
        <v>1075</v>
      </c>
      <c r="H649" s="1">
        <v>37968</v>
      </c>
      <c r="I649">
        <f t="shared" si="20"/>
        <v>203742</v>
      </c>
    </row>
    <row r="650" spans="1:9" x14ac:dyDescent="0.3">
      <c r="A650">
        <f t="shared" si="21"/>
        <v>203761</v>
      </c>
      <c r="B650">
        <v>643</v>
      </c>
      <c r="C650" t="s">
        <v>1348</v>
      </c>
      <c r="D650" t="s">
        <v>25</v>
      </c>
      <c r="E650" t="s">
        <v>33</v>
      </c>
      <c r="F650" t="s">
        <v>18977</v>
      </c>
      <c r="G650" t="s">
        <v>1075</v>
      </c>
      <c r="H650" s="1">
        <v>38688</v>
      </c>
      <c r="I650">
        <f t="shared" si="20"/>
        <v>203761</v>
      </c>
    </row>
    <row r="651" spans="1:9" x14ac:dyDescent="0.3">
      <c r="A651">
        <f t="shared" si="21"/>
        <v>203806</v>
      </c>
      <c r="B651">
        <v>644</v>
      </c>
      <c r="C651" t="s">
        <v>1123</v>
      </c>
      <c r="D651" t="s">
        <v>25</v>
      </c>
      <c r="E651" t="s">
        <v>26</v>
      </c>
      <c r="F651" t="s">
        <v>18978</v>
      </c>
      <c r="G651" t="s">
        <v>1075</v>
      </c>
      <c r="H651" s="1">
        <v>38013</v>
      </c>
      <c r="I651">
        <f t="shared" si="20"/>
        <v>203806</v>
      </c>
    </row>
    <row r="652" spans="1:9" x14ac:dyDescent="0.3">
      <c r="A652">
        <f t="shared" si="21"/>
        <v>203817</v>
      </c>
      <c r="B652">
        <v>645</v>
      </c>
      <c r="C652" t="s">
        <v>1402</v>
      </c>
      <c r="D652" t="s">
        <v>25</v>
      </c>
      <c r="E652" t="s">
        <v>26</v>
      </c>
      <c r="F652" t="s">
        <v>18979</v>
      </c>
      <c r="G652" t="s">
        <v>1075</v>
      </c>
      <c r="H652" s="1">
        <v>39731</v>
      </c>
      <c r="I652">
        <f t="shared" si="20"/>
        <v>203817</v>
      </c>
    </row>
    <row r="653" spans="1:9" x14ac:dyDescent="0.3">
      <c r="A653">
        <f t="shared" si="21"/>
        <v>203831</v>
      </c>
      <c r="B653">
        <v>646</v>
      </c>
      <c r="C653" t="s">
        <v>976</v>
      </c>
      <c r="D653" t="s">
        <v>25</v>
      </c>
      <c r="E653" t="s">
        <v>26</v>
      </c>
      <c r="F653" t="s">
        <v>18980</v>
      </c>
      <c r="G653" t="s">
        <v>1075</v>
      </c>
      <c r="H653" s="1">
        <v>38548</v>
      </c>
      <c r="I653">
        <f t="shared" si="20"/>
        <v>203831</v>
      </c>
    </row>
    <row r="654" spans="1:9" x14ac:dyDescent="0.3">
      <c r="A654">
        <f t="shared" si="21"/>
        <v>203962</v>
      </c>
      <c r="B654">
        <v>647</v>
      </c>
      <c r="C654" t="s">
        <v>28295</v>
      </c>
      <c r="D654" t="s">
        <v>25</v>
      </c>
      <c r="E654" t="s">
        <v>26</v>
      </c>
      <c r="F654" t="s">
        <v>28337</v>
      </c>
      <c r="G654" t="s">
        <v>1075</v>
      </c>
      <c r="H654" s="1">
        <v>42581</v>
      </c>
      <c r="I654">
        <f t="shared" si="20"/>
        <v>203962</v>
      </c>
    </row>
    <row r="655" spans="1:9" x14ac:dyDescent="0.3">
      <c r="A655">
        <f t="shared" si="21"/>
        <v>204015</v>
      </c>
      <c r="B655">
        <v>648</v>
      </c>
      <c r="C655" t="s">
        <v>1004</v>
      </c>
      <c r="D655" t="s">
        <v>25</v>
      </c>
      <c r="E655" t="s">
        <v>80</v>
      </c>
      <c r="F655" t="s">
        <v>18981</v>
      </c>
      <c r="G655" t="s">
        <v>1178</v>
      </c>
      <c r="H655" s="1">
        <v>37968</v>
      </c>
      <c r="I655">
        <f t="shared" si="20"/>
        <v>204015</v>
      </c>
    </row>
    <row r="656" spans="1:9" x14ac:dyDescent="0.3">
      <c r="A656">
        <f t="shared" si="21"/>
        <v>204017</v>
      </c>
      <c r="B656">
        <v>649</v>
      </c>
      <c r="C656" t="s">
        <v>744</v>
      </c>
      <c r="D656" t="s">
        <v>25</v>
      </c>
      <c r="E656" t="s">
        <v>26</v>
      </c>
      <c r="F656" t="s">
        <v>18982</v>
      </c>
      <c r="G656" t="s">
        <v>1178</v>
      </c>
      <c r="H656" s="1">
        <v>38015</v>
      </c>
      <c r="I656">
        <f t="shared" si="20"/>
        <v>204017</v>
      </c>
    </row>
    <row r="657" spans="1:9" x14ac:dyDescent="0.3">
      <c r="A657">
        <f t="shared" si="21"/>
        <v>204056</v>
      </c>
      <c r="B657">
        <v>650</v>
      </c>
      <c r="C657" t="s">
        <v>1565</v>
      </c>
      <c r="D657" t="s">
        <v>25</v>
      </c>
      <c r="E657" t="s">
        <v>145</v>
      </c>
      <c r="F657" t="s">
        <v>18983</v>
      </c>
      <c r="G657" t="s">
        <v>1178</v>
      </c>
      <c r="H657" s="1">
        <v>39693</v>
      </c>
      <c r="I657">
        <f t="shared" si="20"/>
        <v>204056</v>
      </c>
    </row>
    <row r="658" spans="1:9" x14ac:dyDescent="0.3">
      <c r="A658">
        <f t="shared" si="21"/>
        <v>204059</v>
      </c>
      <c r="B658">
        <v>651</v>
      </c>
      <c r="C658" t="s">
        <v>1221</v>
      </c>
      <c r="D658" t="s">
        <v>25</v>
      </c>
      <c r="E658" t="s">
        <v>26</v>
      </c>
      <c r="F658" t="s">
        <v>18984</v>
      </c>
      <c r="G658" t="s">
        <v>1178</v>
      </c>
      <c r="H658" s="1">
        <v>40385</v>
      </c>
      <c r="I658">
        <f t="shared" si="20"/>
        <v>204059</v>
      </c>
    </row>
    <row r="659" spans="1:9" x14ac:dyDescent="0.3">
      <c r="A659">
        <f t="shared" si="21"/>
        <v>204130</v>
      </c>
      <c r="B659">
        <v>652</v>
      </c>
      <c r="C659" t="s">
        <v>1539</v>
      </c>
      <c r="D659" t="s">
        <v>25</v>
      </c>
      <c r="E659" t="s">
        <v>924</v>
      </c>
      <c r="F659" t="s">
        <v>18985</v>
      </c>
      <c r="G659" t="s">
        <v>1178</v>
      </c>
      <c r="H659" s="1">
        <v>41155</v>
      </c>
      <c r="I659">
        <f t="shared" si="20"/>
        <v>204130</v>
      </c>
    </row>
    <row r="660" spans="1:9" x14ac:dyDescent="0.3">
      <c r="A660">
        <f t="shared" si="21"/>
        <v>204135</v>
      </c>
      <c r="B660">
        <v>653</v>
      </c>
      <c r="C660" t="s">
        <v>1328</v>
      </c>
      <c r="D660" t="s">
        <v>25</v>
      </c>
      <c r="E660" t="s">
        <v>26</v>
      </c>
      <c r="F660" t="s">
        <v>18986</v>
      </c>
      <c r="G660" t="s">
        <v>1178</v>
      </c>
      <c r="H660" s="1">
        <v>38928</v>
      </c>
      <c r="I660">
        <f t="shared" si="20"/>
        <v>204135</v>
      </c>
    </row>
    <row r="661" spans="1:9" x14ac:dyDescent="0.3">
      <c r="A661">
        <f t="shared" si="21"/>
        <v>204170</v>
      </c>
      <c r="B661">
        <v>654</v>
      </c>
      <c r="C661" t="s">
        <v>1533</v>
      </c>
      <c r="D661" t="s">
        <v>25</v>
      </c>
      <c r="E661" t="s">
        <v>37</v>
      </c>
      <c r="F661" t="s">
        <v>18987</v>
      </c>
      <c r="G661" t="s">
        <v>1178</v>
      </c>
      <c r="H661" s="1">
        <v>40017</v>
      </c>
      <c r="I661">
        <f t="shared" si="20"/>
        <v>204170</v>
      </c>
    </row>
    <row r="662" spans="1:9" x14ac:dyDescent="0.3">
      <c r="A662">
        <f t="shared" si="21"/>
        <v>204229</v>
      </c>
      <c r="B662">
        <v>655</v>
      </c>
      <c r="C662" t="s">
        <v>1696</v>
      </c>
      <c r="D662" t="s">
        <v>25</v>
      </c>
      <c r="E662" t="s">
        <v>26</v>
      </c>
      <c r="F662" t="s">
        <v>18988</v>
      </c>
      <c r="G662" t="s">
        <v>1178</v>
      </c>
      <c r="H662" s="1">
        <v>39253</v>
      </c>
      <c r="I662">
        <f t="shared" si="20"/>
        <v>204229</v>
      </c>
    </row>
    <row r="663" spans="1:9" x14ac:dyDescent="0.3">
      <c r="A663">
        <f t="shared" si="21"/>
        <v>204240</v>
      </c>
      <c r="B663">
        <v>656</v>
      </c>
      <c r="C663" t="s">
        <v>1179</v>
      </c>
      <c r="D663" t="s">
        <v>25</v>
      </c>
      <c r="E663" t="s">
        <v>41</v>
      </c>
      <c r="F663" t="s">
        <v>18989</v>
      </c>
      <c r="G663" t="s">
        <v>1178</v>
      </c>
      <c r="H663" s="1">
        <v>37968</v>
      </c>
      <c r="I663">
        <f t="shared" si="20"/>
        <v>204240</v>
      </c>
    </row>
    <row r="664" spans="1:9" x14ac:dyDescent="0.3">
      <c r="A664">
        <f t="shared" si="21"/>
        <v>204283</v>
      </c>
      <c r="B664">
        <v>657</v>
      </c>
      <c r="C664" t="s">
        <v>942</v>
      </c>
      <c r="D664" t="s">
        <v>25</v>
      </c>
      <c r="E664" t="s">
        <v>326</v>
      </c>
      <c r="F664" t="s">
        <v>18990</v>
      </c>
      <c r="G664" t="s">
        <v>1178</v>
      </c>
      <c r="H664" s="1">
        <v>37968</v>
      </c>
      <c r="I664">
        <f t="shared" si="20"/>
        <v>204283</v>
      </c>
    </row>
    <row r="665" spans="1:9" x14ac:dyDescent="0.3">
      <c r="A665">
        <f t="shared" si="21"/>
        <v>204332</v>
      </c>
      <c r="B665">
        <v>658</v>
      </c>
      <c r="C665" t="s">
        <v>1344</v>
      </c>
      <c r="D665" t="s">
        <v>25</v>
      </c>
      <c r="E665" t="s">
        <v>26</v>
      </c>
      <c r="F665" t="s">
        <v>18991</v>
      </c>
      <c r="G665" t="s">
        <v>1178</v>
      </c>
      <c r="H665" s="1">
        <v>38100</v>
      </c>
      <c r="I665">
        <f t="shared" si="20"/>
        <v>204332</v>
      </c>
    </row>
    <row r="666" spans="1:9" x14ac:dyDescent="0.3">
      <c r="A666">
        <f t="shared" si="21"/>
        <v>204357</v>
      </c>
      <c r="B666">
        <v>659</v>
      </c>
      <c r="C666" t="s">
        <v>1238</v>
      </c>
      <c r="D666" t="s">
        <v>25</v>
      </c>
      <c r="E666" t="s">
        <v>80</v>
      </c>
      <c r="F666" t="s">
        <v>18992</v>
      </c>
      <c r="G666" t="s">
        <v>1178</v>
      </c>
      <c r="H666" s="1">
        <v>38143</v>
      </c>
      <c r="I666">
        <f t="shared" si="20"/>
        <v>204357</v>
      </c>
    </row>
    <row r="667" spans="1:9" x14ac:dyDescent="0.3">
      <c r="A667">
        <f t="shared" si="21"/>
        <v>204385</v>
      </c>
      <c r="B667">
        <v>660</v>
      </c>
      <c r="C667" t="s">
        <v>1364</v>
      </c>
      <c r="D667" t="s">
        <v>25</v>
      </c>
      <c r="E667" t="s">
        <v>145</v>
      </c>
      <c r="F667" t="s">
        <v>18993</v>
      </c>
      <c r="G667" t="s">
        <v>1178</v>
      </c>
      <c r="H667" s="1">
        <v>39012</v>
      </c>
      <c r="I667">
        <f t="shared" si="20"/>
        <v>204385</v>
      </c>
    </row>
    <row r="668" spans="1:9" x14ac:dyDescent="0.3">
      <c r="A668">
        <f t="shared" si="21"/>
        <v>204411</v>
      </c>
      <c r="B668">
        <v>661</v>
      </c>
      <c r="C668" t="s">
        <v>1350</v>
      </c>
      <c r="D668" t="s">
        <v>25</v>
      </c>
      <c r="E668" t="s">
        <v>26</v>
      </c>
      <c r="F668" t="s">
        <v>18994</v>
      </c>
      <c r="G668" t="s">
        <v>1178</v>
      </c>
      <c r="H668" s="1">
        <v>38477</v>
      </c>
      <c r="I668">
        <f t="shared" si="20"/>
        <v>204411</v>
      </c>
    </row>
    <row r="669" spans="1:9" x14ac:dyDescent="0.3">
      <c r="A669">
        <f t="shared" si="21"/>
        <v>204524</v>
      </c>
      <c r="B669">
        <v>662</v>
      </c>
      <c r="C669" t="s">
        <v>1703</v>
      </c>
      <c r="D669" t="s">
        <v>25</v>
      </c>
      <c r="E669" t="s">
        <v>26</v>
      </c>
      <c r="F669" t="s">
        <v>18995</v>
      </c>
      <c r="G669" t="s">
        <v>1178</v>
      </c>
      <c r="H669" s="1">
        <v>38004</v>
      </c>
      <c r="I669">
        <f t="shared" si="20"/>
        <v>204524</v>
      </c>
    </row>
    <row r="670" spans="1:9" x14ac:dyDescent="0.3">
      <c r="A670">
        <f t="shared" si="21"/>
        <v>204667</v>
      </c>
      <c r="B670">
        <v>663</v>
      </c>
      <c r="C670" t="s">
        <v>1519</v>
      </c>
      <c r="D670" t="s">
        <v>25</v>
      </c>
      <c r="E670" t="s">
        <v>127</v>
      </c>
      <c r="F670" t="s">
        <v>18996</v>
      </c>
      <c r="G670" t="s">
        <v>1178</v>
      </c>
      <c r="H670" s="1">
        <v>38791</v>
      </c>
      <c r="I670">
        <f t="shared" si="20"/>
        <v>204667</v>
      </c>
    </row>
    <row r="671" spans="1:9" x14ac:dyDescent="0.3">
      <c r="A671">
        <f t="shared" si="21"/>
        <v>204736</v>
      </c>
      <c r="B671">
        <v>664</v>
      </c>
      <c r="C671" t="s">
        <v>855</v>
      </c>
      <c r="D671" t="s">
        <v>25</v>
      </c>
      <c r="E671" t="s">
        <v>41</v>
      </c>
      <c r="F671" t="s">
        <v>18997</v>
      </c>
      <c r="G671" t="s">
        <v>1178</v>
      </c>
      <c r="H671" s="1">
        <v>38577</v>
      </c>
      <c r="I671">
        <f t="shared" si="20"/>
        <v>204736</v>
      </c>
    </row>
    <row r="672" spans="1:9" x14ac:dyDescent="0.3">
      <c r="A672">
        <f t="shared" si="21"/>
        <v>204769</v>
      </c>
      <c r="B672">
        <v>665</v>
      </c>
      <c r="C672" t="s">
        <v>1012</v>
      </c>
      <c r="D672" t="s">
        <v>25</v>
      </c>
      <c r="E672" t="s">
        <v>26</v>
      </c>
      <c r="F672" t="s">
        <v>18998</v>
      </c>
      <c r="G672" t="s">
        <v>1178</v>
      </c>
      <c r="H672" s="1">
        <v>39059</v>
      </c>
      <c r="I672">
        <f t="shared" si="20"/>
        <v>204769</v>
      </c>
    </row>
    <row r="673" spans="1:9" x14ac:dyDescent="0.3">
      <c r="A673">
        <f t="shared" si="21"/>
        <v>204813</v>
      </c>
      <c r="B673">
        <v>666</v>
      </c>
      <c r="C673" t="s">
        <v>1822</v>
      </c>
      <c r="D673" t="s">
        <v>25</v>
      </c>
      <c r="E673" t="s">
        <v>26</v>
      </c>
      <c r="F673" t="s">
        <v>18999</v>
      </c>
      <c r="G673" t="s">
        <v>1178</v>
      </c>
      <c r="H673" s="1">
        <v>38598</v>
      </c>
      <c r="I673">
        <f t="shared" si="20"/>
        <v>204813</v>
      </c>
    </row>
    <row r="674" spans="1:9" x14ac:dyDescent="0.3">
      <c r="A674">
        <f t="shared" si="21"/>
        <v>204830</v>
      </c>
      <c r="B674">
        <v>667</v>
      </c>
      <c r="C674" t="s">
        <v>1593</v>
      </c>
      <c r="D674" t="s">
        <v>25</v>
      </c>
      <c r="E674" t="s">
        <v>1594</v>
      </c>
      <c r="F674" t="s">
        <v>19000</v>
      </c>
      <c r="G674" t="s">
        <v>1178</v>
      </c>
      <c r="H674" s="1">
        <v>38633</v>
      </c>
      <c r="I674">
        <f t="shared" si="20"/>
        <v>204830</v>
      </c>
    </row>
    <row r="675" spans="1:9" x14ac:dyDescent="0.3">
      <c r="A675">
        <f t="shared" si="21"/>
        <v>204831</v>
      </c>
      <c r="B675">
        <v>668</v>
      </c>
      <c r="C675" t="s">
        <v>977</v>
      </c>
      <c r="D675" t="s">
        <v>25</v>
      </c>
      <c r="E675" t="s">
        <v>978</v>
      </c>
      <c r="F675" t="s">
        <v>19001</v>
      </c>
      <c r="G675" t="s">
        <v>1178</v>
      </c>
      <c r="H675" s="1">
        <v>41165</v>
      </c>
      <c r="I675">
        <f t="shared" si="20"/>
        <v>204831</v>
      </c>
    </row>
    <row r="676" spans="1:9" x14ac:dyDescent="0.3">
      <c r="A676">
        <f t="shared" si="21"/>
        <v>204870</v>
      </c>
      <c r="B676">
        <v>669</v>
      </c>
      <c r="C676" t="s">
        <v>1643</v>
      </c>
      <c r="D676" t="s">
        <v>25</v>
      </c>
      <c r="E676" t="s">
        <v>26</v>
      </c>
      <c r="F676" t="s">
        <v>19002</v>
      </c>
      <c r="G676" t="s">
        <v>1178</v>
      </c>
      <c r="H676" s="1">
        <v>41453</v>
      </c>
      <c r="I676">
        <f t="shared" si="20"/>
        <v>204870</v>
      </c>
    </row>
    <row r="677" spans="1:9" x14ac:dyDescent="0.3">
      <c r="A677">
        <f t="shared" si="21"/>
        <v>204874</v>
      </c>
      <c r="B677">
        <v>670</v>
      </c>
      <c r="C677" t="s">
        <v>1948</v>
      </c>
      <c r="D677" t="s">
        <v>25</v>
      </c>
      <c r="E677" t="s">
        <v>26</v>
      </c>
      <c r="F677" t="s">
        <v>19003</v>
      </c>
      <c r="G677" t="s">
        <v>1178</v>
      </c>
      <c r="H677" s="1">
        <v>38957</v>
      </c>
      <c r="I677">
        <f t="shared" si="20"/>
        <v>204874</v>
      </c>
    </row>
    <row r="678" spans="1:9" x14ac:dyDescent="0.3">
      <c r="A678">
        <f t="shared" si="21"/>
        <v>204985</v>
      </c>
      <c r="B678">
        <v>671</v>
      </c>
      <c r="C678" t="s">
        <v>1406</v>
      </c>
      <c r="D678" t="s">
        <v>25</v>
      </c>
      <c r="E678" t="s">
        <v>26</v>
      </c>
      <c r="F678" t="s">
        <v>19004</v>
      </c>
      <c r="G678" t="s">
        <v>1178</v>
      </c>
      <c r="H678" s="1">
        <v>40520</v>
      </c>
      <c r="I678">
        <f t="shared" si="20"/>
        <v>204985</v>
      </c>
    </row>
    <row r="679" spans="1:9" x14ac:dyDescent="0.3">
      <c r="A679">
        <f t="shared" si="21"/>
        <v>205006</v>
      </c>
      <c r="B679">
        <v>672</v>
      </c>
      <c r="C679" t="s">
        <v>2012</v>
      </c>
      <c r="D679" t="s">
        <v>25</v>
      </c>
      <c r="E679" t="s">
        <v>26</v>
      </c>
      <c r="F679" t="s">
        <v>19005</v>
      </c>
      <c r="G679" t="s">
        <v>1178</v>
      </c>
      <c r="H679" s="1">
        <v>38709</v>
      </c>
      <c r="I679">
        <f t="shared" si="20"/>
        <v>205006</v>
      </c>
    </row>
    <row r="680" spans="1:9" x14ac:dyDescent="0.3">
      <c r="A680">
        <f t="shared" si="21"/>
        <v>205129</v>
      </c>
      <c r="B680">
        <v>673</v>
      </c>
      <c r="C680" t="s">
        <v>1709</v>
      </c>
      <c r="D680" t="s">
        <v>25</v>
      </c>
      <c r="E680" t="s">
        <v>37</v>
      </c>
      <c r="F680" t="s">
        <v>19006</v>
      </c>
      <c r="G680" t="s">
        <v>1178</v>
      </c>
      <c r="H680" s="1">
        <v>39003</v>
      </c>
      <c r="I680">
        <f t="shared" si="20"/>
        <v>205129</v>
      </c>
    </row>
    <row r="681" spans="1:9" x14ac:dyDescent="0.3">
      <c r="A681">
        <f t="shared" si="21"/>
        <v>205178</v>
      </c>
      <c r="B681">
        <v>674</v>
      </c>
      <c r="C681" t="s">
        <v>382</v>
      </c>
      <c r="D681" t="s">
        <v>25</v>
      </c>
      <c r="E681" t="s">
        <v>26</v>
      </c>
      <c r="F681" t="s">
        <v>19007</v>
      </c>
      <c r="G681" t="s">
        <v>1178</v>
      </c>
      <c r="H681" s="1">
        <v>38042</v>
      </c>
      <c r="I681">
        <f t="shared" si="20"/>
        <v>205178</v>
      </c>
    </row>
    <row r="682" spans="1:9" x14ac:dyDescent="0.3">
      <c r="A682">
        <f t="shared" si="21"/>
        <v>205183</v>
      </c>
      <c r="B682">
        <v>675</v>
      </c>
      <c r="C682" t="s">
        <v>1331</v>
      </c>
      <c r="D682" t="s">
        <v>25</v>
      </c>
      <c r="E682" t="s">
        <v>26</v>
      </c>
      <c r="F682" t="s">
        <v>19008</v>
      </c>
      <c r="G682" t="s">
        <v>1178</v>
      </c>
      <c r="H682" s="1">
        <v>38705</v>
      </c>
      <c r="I682">
        <f t="shared" si="20"/>
        <v>205183</v>
      </c>
    </row>
    <row r="683" spans="1:9" x14ac:dyDescent="0.3">
      <c r="A683">
        <f t="shared" si="21"/>
        <v>205225</v>
      </c>
      <c r="B683">
        <v>676</v>
      </c>
      <c r="C683" t="s">
        <v>1545</v>
      </c>
      <c r="D683" t="s">
        <v>25</v>
      </c>
      <c r="E683" t="s">
        <v>26</v>
      </c>
      <c r="F683" t="s">
        <v>27793</v>
      </c>
      <c r="G683" t="s">
        <v>1178</v>
      </c>
      <c r="H683" s="1">
        <v>42436</v>
      </c>
      <c r="I683">
        <f t="shared" si="20"/>
        <v>205225</v>
      </c>
    </row>
    <row r="684" spans="1:9" x14ac:dyDescent="0.3">
      <c r="A684">
        <f t="shared" si="21"/>
        <v>205232</v>
      </c>
      <c r="B684">
        <v>677</v>
      </c>
      <c r="C684" t="s">
        <v>1616</v>
      </c>
      <c r="D684" t="s">
        <v>25</v>
      </c>
      <c r="E684" t="s">
        <v>41</v>
      </c>
      <c r="F684" t="s">
        <v>19009</v>
      </c>
      <c r="G684" t="s">
        <v>1178</v>
      </c>
      <c r="H684" s="1">
        <v>38426</v>
      </c>
      <c r="I684">
        <f t="shared" si="20"/>
        <v>205232</v>
      </c>
    </row>
    <row r="685" spans="1:9" x14ac:dyDescent="0.3">
      <c r="A685">
        <f t="shared" si="21"/>
        <v>205249</v>
      </c>
      <c r="B685">
        <v>678</v>
      </c>
      <c r="C685" t="s">
        <v>1569</v>
      </c>
      <c r="D685" t="s">
        <v>25</v>
      </c>
      <c r="E685" t="s">
        <v>41</v>
      </c>
      <c r="F685" t="s">
        <v>19010</v>
      </c>
      <c r="G685" t="s">
        <v>1178</v>
      </c>
      <c r="H685" s="1">
        <v>38395</v>
      </c>
      <c r="I685">
        <f t="shared" si="20"/>
        <v>205249</v>
      </c>
    </row>
    <row r="686" spans="1:9" x14ac:dyDescent="0.3">
      <c r="A686">
        <f t="shared" si="21"/>
        <v>205253</v>
      </c>
      <c r="B686">
        <v>679</v>
      </c>
      <c r="C686" t="s">
        <v>1571</v>
      </c>
      <c r="D686" t="s">
        <v>25</v>
      </c>
      <c r="E686" t="s">
        <v>26</v>
      </c>
      <c r="F686" t="s">
        <v>19011</v>
      </c>
      <c r="G686" t="s">
        <v>1178</v>
      </c>
      <c r="H686" s="1">
        <v>39009</v>
      </c>
      <c r="I686">
        <f t="shared" si="20"/>
        <v>205253</v>
      </c>
    </row>
    <row r="687" spans="1:9" x14ac:dyDescent="0.3">
      <c r="A687">
        <f t="shared" si="21"/>
        <v>205259</v>
      </c>
      <c r="B687">
        <v>680</v>
      </c>
      <c r="C687" t="s">
        <v>1462</v>
      </c>
      <c r="D687" t="s">
        <v>25</v>
      </c>
      <c r="E687" t="s">
        <v>26</v>
      </c>
      <c r="F687" t="s">
        <v>19012</v>
      </c>
      <c r="G687" t="s">
        <v>1178</v>
      </c>
      <c r="H687" s="1">
        <v>39692</v>
      </c>
      <c r="I687">
        <f t="shared" si="20"/>
        <v>205259</v>
      </c>
    </row>
    <row r="688" spans="1:9" x14ac:dyDescent="0.3">
      <c r="A688">
        <f t="shared" si="21"/>
        <v>205351</v>
      </c>
      <c r="B688">
        <v>681</v>
      </c>
      <c r="C688" t="s">
        <v>1392</v>
      </c>
      <c r="D688" t="s">
        <v>25</v>
      </c>
      <c r="E688" t="s">
        <v>26</v>
      </c>
      <c r="F688" t="s">
        <v>19013</v>
      </c>
      <c r="G688" t="s">
        <v>1178</v>
      </c>
      <c r="H688" s="1">
        <v>40727</v>
      </c>
      <c r="I688">
        <f t="shared" si="20"/>
        <v>205351</v>
      </c>
    </row>
    <row r="689" spans="1:9" x14ac:dyDescent="0.3">
      <c r="A689">
        <f t="shared" si="21"/>
        <v>205400</v>
      </c>
      <c r="B689">
        <v>682</v>
      </c>
      <c r="C689" t="s">
        <v>1346</v>
      </c>
      <c r="D689" t="s">
        <v>25</v>
      </c>
      <c r="E689" t="s">
        <v>26</v>
      </c>
      <c r="F689" t="s">
        <v>19014</v>
      </c>
      <c r="G689" t="s">
        <v>1178</v>
      </c>
      <c r="H689" s="1">
        <v>40090</v>
      </c>
      <c r="I689">
        <f t="shared" si="20"/>
        <v>205400</v>
      </c>
    </row>
    <row r="690" spans="1:9" x14ac:dyDescent="0.3">
      <c r="A690">
        <f t="shared" si="21"/>
        <v>205500</v>
      </c>
      <c r="B690">
        <v>683</v>
      </c>
      <c r="C690" t="s">
        <v>1368</v>
      </c>
      <c r="D690" t="s">
        <v>25</v>
      </c>
      <c r="E690" t="s">
        <v>80</v>
      </c>
      <c r="F690" t="s">
        <v>19015</v>
      </c>
      <c r="G690" t="s">
        <v>1178</v>
      </c>
      <c r="H690" s="1">
        <v>40988</v>
      </c>
      <c r="I690">
        <f t="shared" si="20"/>
        <v>205500</v>
      </c>
    </row>
    <row r="691" spans="1:9" x14ac:dyDescent="0.3">
      <c r="A691">
        <f t="shared" si="21"/>
        <v>205548</v>
      </c>
      <c r="B691">
        <v>684</v>
      </c>
      <c r="C691" t="s">
        <v>1994</v>
      </c>
      <c r="D691" t="s">
        <v>25</v>
      </c>
      <c r="E691" t="s">
        <v>80</v>
      </c>
      <c r="F691" t="s">
        <v>13681</v>
      </c>
      <c r="G691" t="s">
        <v>1178</v>
      </c>
      <c r="H691" s="1">
        <v>38510</v>
      </c>
      <c r="I691">
        <f t="shared" si="20"/>
        <v>205548</v>
      </c>
    </row>
    <row r="692" spans="1:9" x14ac:dyDescent="0.3">
      <c r="A692">
        <f t="shared" si="21"/>
        <v>205590</v>
      </c>
      <c r="B692">
        <v>685</v>
      </c>
      <c r="C692" t="s">
        <v>1388</v>
      </c>
      <c r="D692" t="s">
        <v>25</v>
      </c>
      <c r="E692" t="s">
        <v>29</v>
      </c>
      <c r="F692" t="s">
        <v>19016</v>
      </c>
      <c r="G692" t="s">
        <v>1178</v>
      </c>
      <c r="H692" s="1">
        <v>38285</v>
      </c>
      <c r="I692">
        <f t="shared" si="20"/>
        <v>205590</v>
      </c>
    </row>
    <row r="693" spans="1:9" x14ac:dyDescent="0.3">
      <c r="A693">
        <f t="shared" si="21"/>
        <v>205591</v>
      </c>
      <c r="B693">
        <v>686</v>
      </c>
      <c r="C693" t="s">
        <v>1928</v>
      </c>
      <c r="D693" t="s">
        <v>25</v>
      </c>
      <c r="E693" t="s">
        <v>80</v>
      </c>
      <c r="F693" t="s">
        <v>19017</v>
      </c>
      <c r="G693" t="s">
        <v>1178</v>
      </c>
      <c r="H693" s="1">
        <v>37968</v>
      </c>
      <c r="I693">
        <f t="shared" si="20"/>
        <v>205591</v>
      </c>
    </row>
    <row r="694" spans="1:9" x14ac:dyDescent="0.3">
      <c r="A694">
        <f t="shared" si="21"/>
        <v>205599</v>
      </c>
      <c r="B694">
        <v>687</v>
      </c>
      <c r="C694" t="s">
        <v>1040</v>
      </c>
      <c r="D694" t="s">
        <v>25</v>
      </c>
      <c r="E694" t="s">
        <v>26</v>
      </c>
      <c r="F694" t="s">
        <v>19018</v>
      </c>
      <c r="G694" t="s">
        <v>1178</v>
      </c>
      <c r="H694" s="1">
        <v>38977</v>
      </c>
      <c r="I694">
        <f t="shared" si="20"/>
        <v>205599</v>
      </c>
    </row>
    <row r="695" spans="1:9" x14ac:dyDescent="0.3">
      <c r="A695">
        <f t="shared" si="21"/>
        <v>205647</v>
      </c>
      <c r="B695">
        <v>688</v>
      </c>
      <c r="C695" t="s">
        <v>1556</v>
      </c>
      <c r="D695" t="s">
        <v>25</v>
      </c>
      <c r="E695" t="s">
        <v>26</v>
      </c>
      <c r="F695" t="s">
        <v>19019</v>
      </c>
      <c r="G695" t="s">
        <v>1178</v>
      </c>
      <c r="H695" s="1">
        <v>39164</v>
      </c>
      <c r="I695">
        <f t="shared" si="20"/>
        <v>205647</v>
      </c>
    </row>
    <row r="696" spans="1:9" x14ac:dyDescent="0.3">
      <c r="A696">
        <f t="shared" si="21"/>
        <v>205678</v>
      </c>
      <c r="B696">
        <v>689</v>
      </c>
      <c r="C696" t="s">
        <v>1410</v>
      </c>
      <c r="D696" t="s">
        <v>25</v>
      </c>
      <c r="E696" t="s">
        <v>145</v>
      </c>
      <c r="F696" t="s">
        <v>19020</v>
      </c>
      <c r="G696" t="s">
        <v>1178</v>
      </c>
      <c r="H696" s="1">
        <v>39334</v>
      </c>
      <c r="I696">
        <f t="shared" si="20"/>
        <v>205678</v>
      </c>
    </row>
    <row r="697" spans="1:9" x14ac:dyDescent="0.3">
      <c r="A697">
        <f t="shared" si="21"/>
        <v>205698</v>
      </c>
      <c r="B697">
        <v>690</v>
      </c>
      <c r="C697" t="s">
        <v>960</v>
      </c>
      <c r="D697" t="s">
        <v>25</v>
      </c>
      <c r="E697" t="s">
        <v>33</v>
      </c>
      <c r="F697" t="s">
        <v>19021</v>
      </c>
      <c r="G697" t="s">
        <v>1178</v>
      </c>
      <c r="H697" s="1">
        <v>37968</v>
      </c>
      <c r="I697">
        <f t="shared" si="20"/>
        <v>205698</v>
      </c>
    </row>
    <row r="698" spans="1:9" x14ac:dyDescent="0.3">
      <c r="A698">
        <f t="shared" si="21"/>
        <v>205709</v>
      </c>
      <c r="B698">
        <v>691</v>
      </c>
      <c r="C698" t="s">
        <v>1230</v>
      </c>
      <c r="D698" t="s">
        <v>25</v>
      </c>
      <c r="E698" t="s">
        <v>26</v>
      </c>
      <c r="F698" t="s">
        <v>19022</v>
      </c>
      <c r="G698" t="s">
        <v>1178</v>
      </c>
      <c r="H698" s="1">
        <v>41986</v>
      </c>
      <c r="I698">
        <f t="shared" si="20"/>
        <v>205709</v>
      </c>
    </row>
    <row r="699" spans="1:9" x14ac:dyDescent="0.3">
      <c r="A699">
        <f t="shared" si="21"/>
        <v>205734</v>
      </c>
      <c r="B699">
        <v>692</v>
      </c>
      <c r="C699" t="s">
        <v>2020</v>
      </c>
      <c r="D699" t="s">
        <v>25</v>
      </c>
      <c r="E699" t="s">
        <v>127</v>
      </c>
      <c r="F699" t="s">
        <v>19023</v>
      </c>
      <c r="G699" t="s">
        <v>1178</v>
      </c>
      <c r="H699" s="1">
        <v>39697</v>
      </c>
      <c r="I699">
        <f t="shared" si="20"/>
        <v>205734</v>
      </c>
    </row>
    <row r="700" spans="1:9" x14ac:dyDescent="0.3">
      <c r="A700">
        <f t="shared" si="21"/>
        <v>205746</v>
      </c>
      <c r="B700">
        <v>693</v>
      </c>
      <c r="C700" t="s">
        <v>962</v>
      </c>
      <c r="D700" t="s">
        <v>25</v>
      </c>
      <c r="E700" t="s">
        <v>41</v>
      </c>
      <c r="F700" t="s">
        <v>19024</v>
      </c>
      <c r="G700" t="s">
        <v>1178</v>
      </c>
      <c r="H700" s="1">
        <v>39131</v>
      </c>
      <c r="I700">
        <f t="shared" si="20"/>
        <v>205746</v>
      </c>
    </row>
    <row r="701" spans="1:9" x14ac:dyDescent="0.3">
      <c r="A701">
        <f t="shared" si="21"/>
        <v>205771</v>
      </c>
      <c r="B701">
        <v>694</v>
      </c>
      <c r="C701" t="s">
        <v>1117</v>
      </c>
      <c r="D701" t="s">
        <v>25</v>
      </c>
      <c r="E701" t="s">
        <v>145</v>
      </c>
      <c r="F701" t="s">
        <v>19025</v>
      </c>
      <c r="G701" t="s">
        <v>1178</v>
      </c>
      <c r="H701" s="1">
        <v>42326</v>
      </c>
      <c r="I701">
        <f t="shared" si="20"/>
        <v>205771</v>
      </c>
    </row>
    <row r="702" spans="1:9" x14ac:dyDescent="0.3">
      <c r="A702">
        <f t="shared" si="21"/>
        <v>205783</v>
      </c>
      <c r="B702">
        <v>695</v>
      </c>
      <c r="C702" t="s">
        <v>1633</v>
      </c>
      <c r="D702" t="s">
        <v>25</v>
      </c>
      <c r="E702" t="s">
        <v>26</v>
      </c>
      <c r="F702" t="s">
        <v>19026</v>
      </c>
      <c r="G702" t="s">
        <v>1178</v>
      </c>
      <c r="H702" s="1">
        <v>37968</v>
      </c>
      <c r="I702">
        <f t="shared" si="20"/>
        <v>205783</v>
      </c>
    </row>
    <row r="703" spans="1:9" x14ac:dyDescent="0.3">
      <c r="A703">
        <f t="shared" si="21"/>
        <v>205784</v>
      </c>
      <c r="B703">
        <v>696</v>
      </c>
      <c r="C703" t="s">
        <v>1550</v>
      </c>
      <c r="D703" t="s">
        <v>25</v>
      </c>
      <c r="E703" t="s">
        <v>80</v>
      </c>
      <c r="F703" t="s">
        <v>19027</v>
      </c>
      <c r="G703" t="s">
        <v>1178</v>
      </c>
      <c r="H703" s="1">
        <v>38739</v>
      </c>
      <c r="I703">
        <f t="shared" si="20"/>
        <v>205784</v>
      </c>
    </row>
    <row r="704" spans="1:9" x14ac:dyDescent="0.3">
      <c r="A704">
        <f t="shared" si="21"/>
        <v>205792</v>
      </c>
      <c r="B704">
        <v>697</v>
      </c>
      <c r="C704" t="s">
        <v>1416</v>
      </c>
      <c r="D704" t="s">
        <v>25</v>
      </c>
      <c r="E704" t="s">
        <v>26</v>
      </c>
      <c r="F704" t="s">
        <v>19028</v>
      </c>
      <c r="G704" t="s">
        <v>1178</v>
      </c>
      <c r="H704" s="1">
        <v>38033</v>
      </c>
      <c r="I704">
        <f t="shared" si="20"/>
        <v>205792</v>
      </c>
    </row>
    <row r="705" spans="1:9" x14ac:dyDescent="0.3">
      <c r="A705">
        <f t="shared" si="21"/>
        <v>205832</v>
      </c>
      <c r="B705">
        <v>698</v>
      </c>
      <c r="C705" t="s">
        <v>1426</v>
      </c>
      <c r="D705" t="s">
        <v>25</v>
      </c>
      <c r="E705" t="s">
        <v>193</v>
      </c>
      <c r="F705" t="s">
        <v>19029</v>
      </c>
      <c r="G705" t="s">
        <v>1178</v>
      </c>
      <c r="H705" s="1">
        <v>38237</v>
      </c>
      <c r="I705">
        <f t="shared" si="20"/>
        <v>205832</v>
      </c>
    </row>
    <row r="706" spans="1:9" x14ac:dyDescent="0.3">
      <c r="A706">
        <f t="shared" si="21"/>
        <v>205906</v>
      </c>
      <c r="B706">
        <v>699</v>
      </c>
      <c r="C706" t="s">
        <v>1912</v>
      </c>
      <c r="D706" t="s">
        <v>25</v>
      </c>
      <c r="E706" t="s">
        <v>26</v>
      </c>
      <c r="F706" t="s">
        <v>19030</v>
      </c>
      <c r="G706" t="s">
        <v>1178</v>
      </c>
      <c r="H706" s="1">
        <v>39352</v>
      </c>
      <c r="I706">
        <f t="shared" ref="I706:I769" si="22">A706</f>
        <v>205906</v>
      </c>
    </row>
    <row r="707" spans="1:9" x14ac:dyDescent="0.3">
      <c r="A707">
        <f t="shared" ref="A707:A770" si="23">(LEFT(F707)*10^5)+(MID(F707,3,2)*10^3)+RIGHT(F707,3)</f>
        <v>206017</v>
      </c>
      <c r="B707">
        <v>700</v>
      </c>
      <c r="C707" t="s">
        <v>1148</v>
      </c>
      <c r="D707" t="s">
        <v>25</v>
      </c>
      <c r="E707" t="s">
        <v>26</v>
      </c>
      <c r="F707" t="s">
        <v>19031</v>
      </c>
      <c r="G707" t="s">
        <v>1295</v>
      </c>
      <c r="H707" s="1">
        <v>39485</v>
      </c>
      <c r="I707">
        <f t="shared" si="22"/>
        <v>206017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206026</v>
      </c>
      <c r="B709" t="s">
        <v>1428</v>
      </c>
      <c r="C709" t="s">
        <v>1296</v>
      </c>
      <c r="D709" t="s">
        <v>25</v>
      </c>
      <c r="E709" t="s">
        <v>41</v>
      </c>
      <c r="F709" t="s">
        <v>19032</v>
      </c>
      <c r="G709" t="s">
        <v>1295</v>
      </c>
      <c r="H709" s="1">
        <v>38210</v>
      </c>
      <c r="I709">
        <f t="shared" si="22"/>
        <v>206026</v>
      </c>
    </row>
    <row r="710" spans="1:9" x14ac:dyDescent="0.3">
      <c r="A710">
        <f t="shared" si="23"/>
        <v>206035</v>
      </c>
      <c r="B710">
        <v>702</v>
      </c>
      <c r="C710" t="s">
        <v>949</v>
      </c>
      <c r="D710" t="s">
        <v>25</v>
      </c>
      <c r="E710" t="s">
        <v>41</v>
      </c>
      <c r="F710" t="s">
        <v>19033</v>
      </c>
      <c r="G710" t="s">
        <v>1295</v>
      </c>
      <c r="H710" s="1">
        <v>38675</v>
      </c>
      <c r="I710">
        <f t="shared" si="22"/>
        <v>206035</v>
      </c>
    </row>
    <row r="711" spans="1:9" x14ac:dyDescent="0.3">
      <c r="A711">
        <f t="shared" si="23"/>
        <v>206038</v>
      </c>
      <c r="B711">
        <v>703</v>
      </c>
      <c r="C711" t="s">
        <v>692</v>
      </c>
      <c r="D711" t="s">
        <v>25</v>
      </c>
      <c r="E711" t="s">
        <v>26</v>
      </c>
      <c r="F711" t="s">
        <v>19034</v>
      </c>
      <c r="G711" t="s">
        <v>1295</v>
      </c>
      <c r="H711" s="1">
        <v>41254</v>
      </c>
      <c r="I711">
        <f t="shared" si="22"/>
        <v>206038</v>
      </c>
    </row>
    <row r="712" spans="1:9" x14ac:dyDescent="0.3">
      <c r="A712">
        <f t="shared" si="23"/>
        <v>206061</v>
      </c>
      <c r="B712">
        <v>704</v>
      </c>
      <c r="C712" t="s">
        <v>1143</v>
      </c>
      <c r="D712" t="s">
        <v>25</v>
      </c>
      <c r="E712" t="s">
        <v>1144</v>
      </c>
      <c r="F712" t="s">
        <v>19035</v>
      </c>
      <c r="G712" t="s">
        <v>1295</v>
      </c>
      <c r="H712" s="1">
        <v>37968</v>
      </c>
      <c r="I712">
        <f t="shared" si="22"/>
        <v>206061</v>
      </c>
    </row>
    <row r="713" spans="1:9" x14ac:dyDescent="0.3">
      <c r="A713">
        <f t="shared" si="23"/>
        <v>206067</v>
      </c>
      <c r="B713">
        <v>705</v>
      </c>
      <c r="C713" t="s">
        <v>1466</v>
      </c>
      <c r="D713" t="s">
        <v>25</v>
      </c>
      <c r="E713" t="s">
        <v>145</v>
      </c>
      <c r="F713" t="s">
        <v>19036</v>
      </c>
      <c r="G713" t="s">
        <v>1295</v>
      </c>
      <c r="H713" s="1">
        <v>37968</v>
      </c>
      <c r="I713">
        <f t="shared" si="22"/>
        <v>206067</v>
      </c>
    </row>
    <row r="714" spans="1:9" x14ac:dyDescent="0.3">
      <c r="A714">
        <f t="shared" si="23"/>
        <v>206138</v>
      </c>
      <c r="B714">
        <v>706</v>
      </c>
      <c r="C714" t="s">
        <v>980</v>
      </c>
      <c r="D714" t="s">
        <v>25</v>
      </c>
      <c r="E714" t="s">
        <v>26</v>
      </c>
      <c r="F714" t="s">
        <v>19037</v>
      </c>
      <c r="G714" t="s">
        <v>1295</v>
      </c>
      <c r="H714" s="1">
        <v>39015</v>
      </c>
      <c r="I714">
        <f t="shared" si="22"/>
        <v>206138</v>
      </c>
    </row>
    <row r="715" spans="1:9" x14ac:dyDescent="0.3">
      <c r="A715">
        <f t="shared" si="23"/>
        <v>206209</v>
      </c>
      <c r="B715">
        <v>707</v>
      </c>
      <c r="C715" t="s">
        <v>27773</v>
      </c>
      <c r="D715" t="s">
        <v>25</v>
      </c>
      <c r="E715" t="s">
        <v>26</v>
      </c>
      <c r="F715" t="s">
        <v>22327</v>
      </c>
      <c r="G715" t="s">
        <v>1295</v>
      </c>
      <c r="H715" s="1">
        <v>42435</v>
      </c>
      <c r="I715">
        <f t="shared" si="22"/>
        <v>206209</v>
      </c>
    </row>
    <row r="716" spans="1:9" x14ac:dyDescent="0.3">
      <c r="A716">
        <f t="shared" si="23"/>
        <v>206250</v>
      </c>
      <c r="B716">
        <v>708</v>
      </c>
      <c r="C716" t="s">
        <v>1258</v>
      </c>
      <c r="D716" t="s">
        <v>25</v>
      </c>
      <c r="E716" t="s">
        <v>41</v>
      </c>
      <c r="F716" t="s">
        <v>19038</v>
      </c>
      <c r="G716" t="s">
        <v>1295</v>
      </c>
      <c r="H716" s="1">
        <v>39247</v>
      </c>
      <c r="I716">
        <f t="shared" si="22"/>
        <v>206250</v>
      </c>
    </row>
    <row r="717" spans="1:9" x14ac:dyDescent="0.3">
      <c r="A717">
        <f t="shared" si="23"/>
        <v>206260</v>
      </c>
      <c r="B717">
        <v>709</v>
      </c>
      <c r="C717" t="s">
        <v>1458</v>
      </c>
      <c r="D717" t="s">
        <v>25</v>
      </c>
      <c r="E717" t="s">
        <v>26</v>
      </c>
      <c r="F717" t="s">
        <v>19039</v>
      </c>
      <c r="G717" t="s">
        <v>1295</v>
      </c>
      <c r="H717" s="1">
        <v>40202</v>
      </c>
      <c r="I717">
        <f t="shared" si="22"/>
        <v>206260</v>
      </c>
    </row>
    <row r="718" spans="1:9" x14ac:dyDescent="0.3">
      <c r="A718">
        <f t="shared" si="23"/>
        <v>206286</v>
      </c>
      <c r="B718">
        <v>710</v>
      </c>
      <c r="C718" t="s">
        <v>1266</v>
      </c>
      <c r="D718" t="s">
        <v>25</v>
      </c>
      <c r="E718" t="s">
        <v>33</v>
      </c>
      <c r="F718" t="s">
        <v>19040</v>
      </c>
      <c r="G718" t="s">
        <v>1295</v>
      </c>
      <c r="H718" s="1">
        <v>38795</v>
      </c>
      <c r="I718">
        <f t="shared" si="22"/>
        <v>206286</v>
      </c>
    </row>
    <row r="719" spans="1:9" x14ac:dyDescent="0.3">
      <c r="A719">
        <f t="shared" si="23"/>
        <v>206323</v>
      </c>
      <c r="B719">
        <v>711</v>
      </c>
      <c r="C719" t="s">
        <v>2008</v>
      </c>
      <c r="D719" t="s">
        <v>25</v>
      </c>
      <c r="E719" t="s">
        <v>33</v>
      </c>
      <c r="F719" t="s">
        <v>19041</v>
      </c>
      <c r="G719" t="s">
        <v>1295</v>
      </c>
      <c r="H719" s="1">
        <v>39396</v>
      </c>
      <c r="I719">
        <f t="shared" si="22"/>
        <v>206323</v>
      </c>
    </row>
    <row r="720" spans="1:9" x14ac:dyDescent="0.3">
      <c r="A720">
        <f t="shared" si="23"/>
        <v>206349</v>
      </c>
      <c r="B720">
        <v>712</v>
      </c>
      <c r="C720" t="s">
        <v>1207</v>
      </c>
      <c r="D720" t="s">
        <v>25</v>
      </c>
      <c r="E720" t="s">
        <v>26</v>
      </c>
      <c r="F720" t="s">
        <v>19042</v>
      </c>
      <c r="G720" t="s">
        <v>1295</v>
      </c>
      <c r="H720" s="1">
        <v>38216</v>
      </c>
      <c r="I720">
        <f t="shared" si="22"/>
        <v>206349</v>
      </c>
    </row>
    <row r="721" spans="1:9" x14ac:dyDescent="0.3">
      <c r="A721">
        <f t="shared" si="23"/>
        <v>206380</v>
      </c>
      <c r="B721">
        <v>713</v>
      </c>
      <c r="C721" t="s">
        <v>1820</v>
      </c>
      <c r="D721" t="s">
        <v>25</v>
      </c>
      <c r="E721" t="s">
        <v>80</v>
      </c>
      <c r="F721" t="s">
        <v>19043</v>
      </c>
      <c r="G721" t="s">
        <v>1295</v>
      </c>
      <c r="H721" s="1">
        <v>38693</v>
      </c>
      <c r="I721">
        <f t="shared" si="22"/>
        <v>206380</v>
      </c>
    </row>
    <row r="722" spans="1:9" x14ac:dyDescent="0.3">
      <c r="A722">
        <f t="shared" si="23"/>
        <v>206564</v>
      </c>
      <c r="B722">
        <v>714</v>
      </c>
      <c r="C722" t="s">
        <v>1429</v>
      </c>
      <c r="D722" t="s">
        <v>25</v>
      </c>
      <c r="E722" t="s">
        <v>37</v>
      </c>
      <c r="F722" t="s">
        <v>19044</v>
      </c>
      <c r="G722" t="s">
        <v>1295</v>
      </c>
      <c r="H722" s="1">
        <v>38451</v>
      </c>
      <c r="I722">
        <f t="shared" si="22"/>
        <v>206564</v>
      </c>
    </row>
    <row r="723" spans="1:9" x14ac:dyDescent="0.3">
      <c r="A723">
        <f t="shared" si="23"/>
        <v>206652</v>
      </c>
      <c r="B723">
        <v>715</v>
      </c>
      <c r="C723" t="s">
        <v>1514</v>
      </c>
      <c r="D723" t="s">
        <v>25</v>
      </c>
      <c r="E723" t="s">
        <v>37</v>
      </c>
      <c r="F723" t="s">
        <v>13693</v>
      </c>
      <c r="G723" t="s">
        <v>1295</v>
      </c>
      <c r="H723" s="1">
        <v>38541</v>
      </c>
      <c r="I723">
        <f t="shared" si="22"/>
        <v>206652</v>
      </c>
    </row>
    <row r="724" spans="1:9" x14ac:dyDescent="0.3">
      <c r="A724">
        <f t="shared" si="23"/>
        <v>206655</v>
      </c>
      <c r="B724">
        <v>716</v>
      </c>
      <c r="C724" t="s">
        <v>1992</v>
      </c>
      <c r="D724" t="s">
        <v>25</v>
      </c>
      <c r="E724" t="s">
        <v>255</v>
      </c>
      <c r="F724" t="s">
        <v>19045</v>
      </c>
      <c r="G724" t="s">
        <v>1295</v>
      </c>
      <c r="H724" s="1">
        <v>39442</v>
      </c>
      <c r="I724">
        <f t="shared" si="22"/>
        <v>206655</v>
      </c>
    </row>
    <row r="725" spans="1:9" x14ac:dyDescent="0.3">
      <c r="A725">
        <f t="shared" si="23"/>
        <v>206823</v>
      </c>
      <c r="B725">
        <v>717</v>
      </c>
      <c r="C725" t="s">
        <v>28297</v>
      </c>
      <c r="D725" t="s">
        <v>25</v>
      </c>
      <c r="E725" t="s">
        <v>26</v>
      </c>
      <c r="F725" t="s">
        <v>28411</v>
      </c>
      <c r="G725" t="s">
        <v>1295</v>
      </c>
      <c r="H725" s="1">
        <v>42593</v>
      </c>
      <c r="I725">
        <f t="shared" si="22"/>
        <v>206823</v>
      </c>
    </row>
    <row r="726" spans="1:9" x14ac:dyDescent="0.3">
      <c r="A726">
        <f t="shared" si="23"/>
        <v>206878</v>
      </c>
      <c r="B726">
        <v>718</v>
      </c>
      <c r="C726" t="s">
        <v>1227</v>
      </c>
      <c r="D726" t="s">
        <v>25</v>
      </c>
      <c r="E726" t="s">
        <v>26</v>
      </c>
      <c r="F726" t="s">
        <v>19046</v>
      </c>
      <c r="G726" t="s">
        <v>1295</v>
      </c>
      <c r="H726" s="1">
        <v>42051</v>
      </c>
      <c r="I726">
        <f t="shared" si="22"/>
        <v>206878</v>
      </c>
    </row>
    <row r="727" spans="1:9" x14ac:dyDescent="0.3">
      <c r="A727">
        <f t="shared" si="23"/>
        <v>206920</v>
      </c>
      <c r="B727">
        <v>719</v>
      </c>
      <c r="C727" t="s">
        <v>1649</v>
      </c>
      <c r="D727" t="s">
        <v>25</v>
      </c>
      <c r="E727" t="s">
        <v>33</v>
      </c>
      <c r="F727" t="s">
        <v>19047</v>
      </c>
      <c r="G727" t="s">
        <v>1295</v>
      </c>
      <c r="H727" s="1">
        <v>37968</v>
      </c>
      <c r="I727">
        <f t="shared" si="22"/>
        <v>206920</v>
      </c>
    </row>
    <row r="728" spans="1:9" x14ac:dyDescent="0.3">
      <c r="A728">
        <f t="shared" si="23"/>
        <v>206922</v>
      </c>
      <c r="B728">
        <v>720</v>
      </c>
      <c r="C728" t="s">
        <v>1408</v>
      </c>
      <c r="D728" t="s">
        <v>25</v>
      </c>
      <c r="E728" t="s">
        <v>26</v>
      </c>
      <c r="F728" t="s">
        <v>19048</v>
      </c>
      <c r="G728" t="s">
        <v>1295</v>
      </c>
      <c r="H728" s="1">
        <v>39186</v>
      </c>
      <c r="I728">
        <f t="shared" si="22"/>
        <v>206922</v>
      </c>
    </row>
    <row r="729" spans="1:9" x14ac:dyDescent="0.3">
      <c r="A729">
        <f t="shared" si="23"/>
        <v>206974</v>
      </c>
      <c r="B729">
        <v>721</v>
      </c>
      <c r="C729" t="s">
        <v>1060</v>
      </c>
      <c r="D729" t="s">
        <v>25</v>
      </c>
      <c r="E729" t="s">
        <v>41</v>
      </c>
      <c r="F729" t="s">
        <v>19049</v>
      </c>
      <c r="G729" t="s">
        <v>1295</v>
      </c>
      <c r="H729" s="1">
        <v>37968</v>
      </c>
      <c r="I729">
        <f t="shared" si="22"/>
        <v>206974</v>
      </c>
    </row>
    <row r="730" spans="1:9" x14ac:dyDescent="0.3">
      <c r="A730">
        <f t="shared" si="23"/>
        <v>206974</v>
      </c>
      <c r="B730">
        <v>721</v>
      </c>
      <c r="C730" t="s">
        <v>1398</v>
      </c>
      <c r="D730" t="s">
        <v>25</v>
      </c>
      <c r="E730" t="s">
        <v>26</v>
      </c>
      <c r="F730" t="s">
        <v>19049</v>
      </c>
      <c r="G730" t="s">
        <v>1295</v>
      </c>
      <c r="H730" s="1">
        <v>40506</v>
      </c>
      <c r="I730">
        <f t="shared" si="22"/>
        <v>206974</v>
      </c>
    </row>
    <row r="731" spans="1:9" x14ac:dyDescent="0.3">
      <c r="A731">
        <f t="shared" si="23"/>
        <v>207010</v>
      </c>
      <c r="B731">
        <v>723</v>
      </c>
      <c r="C731" t="s">
        <v>1753</v>
      </c>
      <c r="D731" t="s">
        <v>25</v>
      </c>
      <c r="E731" t="s">
        <v>26</v>
      </c>
      <c r="F731" t="s">
        <v>13698</v>
      </c>
      <c r="G731" t="s">
        <v>1295</v>
      </c>
      <c r="H731" s="1">
        <v>42315</v>
      </c>
      <c r="I731">
        <f t="shared" si="22"/>
        <v>207010</v>
      </c>
    </row>
    <row r="732" spans="1:9" x14ac:dyDescent="0.3">
      <c r="A732">
        <f t="shared" si="23"/>
        <v>207060</v>
      </c>
      <c r="B732">
        <v>724</v>
      </c>
      <c r="C732" t="s">
        <v>911</v>
      </c>
      <c r="D732" t="s">
        <v>25</v>
      </c>
      <c r="E732" t="s">
        <v>26</v>
      </c>
      <c r="F732" t="s">
        <v>19050</v>
      </c>
      <c r="G732" t="s">
        <v>1295</v>
      </c>
      <c r="H732" s="1">
        <v>38185</v>
      </c>
      <c r="I732">
        <f t="shared" si="22"/>
        <v>207060</v>
      </c>
    </row>
    <row r="733" spans="1:9" x14ac:dyDescent="0.3">
      <c r="A733">
        <f t="shared" si="23"/>
        <v>207127</v>
      </c>
      <c r="B733">
        <v>725</v>
      </c>
      <c r="C733" t="s">
        <v>1500</v>
      </c>
      <c r="D733" t="s">
        <v>25</v>
      </c>
      <c r="E733" t="s">
        <v>145</v>
      </c>
      <c r="F733" t="s">
        <v>19051</v>
      </c>
      <c r="G733" t="s">
        <v>1295</v>
      </c>
      <c r="H733" s="1">
        <v>40847</v>
      </c>
      <c r="I733">
        <f t="shared" si="22"/>
        <v>207127</v>
      </c>
    </row>
    <row r="734" spans="1:9" x14ac:dyDescent="0.3">
      <c r="A734">
        <f t="shared" si="23"/>
        <v>207146</v>
      </c>
      <c r="B734">
        <v>726</v>
      </c>
      <c r="C734" t="s">
        <v>1962</v>
      </c>
      <c r="D734" t="s">
        <v>25</v>
      </c>
      <c r="E734" t="s">
        <v>26</v>
      </c>
      <c r="F734" t="s">
        <v>27726</v>
      </c>
      <c r="G734" t="s">
        <v>1295</v>
      </c>
      <c r="H734" s="1">
        <v>42407</v>
      </c>
      <c r="I734">
        <f t="shared" si="22"/>
        <v>207146</v>
      </c>
    </row>
    <row r="735" spans="1:9" x14ac:dyDescent="0.3">
      <c r="A735">
        <f t="shared" si="23"/>
        <v>207174</v>
      </c>
      <c r="B735">
        <v>727</v>
      </c>
      <c r="C735" t="s">
        <v>1620</v>
      </c>
      <c r="D735" t="s">
        <v>25</v>
      </c>
      <c r="E735" t="s">
        <v>80</v>
      </c>
      <c r="F735" t="s">
        <v>16543</v>
      </c>
      <c r="G735" t="s">
        <v>1295</v>
      </c>
      <c r="H735" s="1">
        <v>38621</v>
      </c>
      <c r="I735">
        <f t="shared" si="22"/>
        <v>207174</v>
      </c>
    </row>
    <row r="736" spans="1:9" x14ac:dyDescent="0.3">
      <c r="A736">
        <f t="shared" si="23"/>
        <v>207193</v>
      </c>
      <c r="B736">
        <v>728</v>
      </c>
      <c r="C736" t="s">
        <v>1097</v>
      </c>
      <c r="D736" t="s">
        <v>25</v>
      </c>
      <c r="E736" t="s">
        <v>41</v>
      </c>
      <c r="F736" t="s">
        <v>19052</v>
      </c>
      <c r="G736" t="s">
        <v>1295</v>
      </c>
      <c r="H736" s="1">
        <v>37968</v>
      </c>
      <c r="I736">
        <f t="shared" si="22"/>
        <v>207193</v>
      </c>
    </row>
    <row r="737" spans="1:9" x14ac:dyDescent="0.3">
      <c r="A737">
        <f t="shared" si="23"/>
        <v>207320</v>
      </c>
      <c r="B737">
        <v>729</v>
      </c>
      <c r="C737" t="s">
        <v>1460</v>
      </c>
      <c r="D737" t="s">
        <v>25</v>
      </c>
      <c r="E737" t="s">
        <v>37</v>
      </c>
      <c r="F737" t="s">
        <v>19053</v>
      </c>
      <c r="G737" t="s">
        <v>1295</v>
      </c>
      <c r="H737" s="1">
        <v>37968</v>
      </c>
      <c r="I737">
        <f t="shared" si="22"/>
        <v>207320</v>
      </c>
    </row>
    <row r="738" spans="1:9" x14ac:dyDescent="0.3">
      <c r="A738">
        <f t="shared" si="23"/>
        <v>207398</v>
      </c>
      <c r="B738">
        <v>730</v>
      </c>
      <c r="C738" t="s">
        <v>13472</v>
      </c>
      <c r="D738" t="s">
        <v>25</v>
      </c>
      <c r="E738" t="s">
        <v>29</v>
      </c>
      <c r="F738" t="s">
        <v>19054</v>
      </c>
      <c r="G738" t="s">
        <v>1295</v>
      </c>
      <c r="H738" s="1">
        <v>38227</v>
      </c>
      <c r="I738">
        <f t="shared" si="22"/>
        <v>207398</v>
      </c>
    </row>
    <row r="739" spans="1:9" x14ac:dyDescent="0.3">
      <c r="A739">
        <f t="shared" si="23"/>
        <v>207494</v>
      </c>
      <c r="B739">
        <v>731</v>
      </c>
      <c r="C739" t="s">
        <v>27760</v>
      </c>
      <c r="D739" t="s">
        <v>25</v>
      </c>
      <c r="E739" t="s">
        <v>26</v>
      </c>
      <c r="F739" t="s">
        <v>27768</v>
      </c>
      <c r="G739" t="s">
        <v>1295</v>
      </c>
      <c r="H739" s="1">
        <v>42422</v>
      </c>
      <c r="I739">
        <f t="shared" si="22"/>
        <v>207494</v>
      </c>
    </row>
    <row r="740" spans="1:9" x14ac:dyDescent="0.3">
      <c r="A740">
        <f t="shared" si="23"/>
        <v>207543</v>
      </c>
      <c r="B740">
        <v>732</v>
      </c>
      <c r="C740" t="s">
        <v>1213</v>
      </c>
      <c r="D740" t="s">
        <v>25</v>
      </c>
      <c r="E740" t="s">
        <v>26</v>
      </c>
      <c r="F740" t="s">
        <v>19055</v>
      </c>
      <c r="G740" t="s">
        <v>1295</v>
      </c>
      <c r="H740" s="1">
        <v>38791</v>
      </c>
      <c r="I740">
        <f t="shared" si="22"/>
        <v>207543</v>
      </c>
    </row>
    <row r="741" spans="1:9" x14ac:dyDescent="0.3">
      <c r="A741">
        <f t="shared" si="23"/>
        <v>207583</v>
      </c>
      <c r="B741">
        <v>733</v>
      </c>
      <c r="C741" t="s">
        <v>1537</v>
      </c>
      <c r="D741" t="s">
        <v>25</v>
      </c>
      <c r="E741" t="s">
        <v>26</v>
      </c>
      <c r="F741" t="s">
        <v>19056</v>
      </c>
      <c r="G741" t="s">
        <v>1295</v>
      </c>
      <c r="H741" s="1">
        <v>38336</v>
      </c>
      <c r="I741">
        <f t="shared" si="22"/>
        <v>207583</v>
      </c>
    </row>
    <row r="742" spans="1:9" x14ac:dyDescent="0.3">
      <c r="A742">
        <f t="shared" si="23"/>
        <v>207695</v>
      </c>
      <c r="B742">
        <v>734</v>
      </c>
      <c r="C742" t="s">
        <v>1252</v>
      </c>
      <c r="D742" t="s">
        <v>25</v>
      </c>
      <c r="E742" t="s">
        <v>80</v>
      </c>
      <c r="F742" t="s">
        <v>19057</v>
      </c>
      <c r="G742" t="s">
        <v>1295</v>
      </c>
      <c r="H742" s="1">
        <v>38281</v>
      </c>
      <c r="I742">
        <f t="shared" si="22"/>
        <v>207695</v>
      </c>
    </row>
    <row r="743" spans="1:9" x14ac:dyDescent="0.3">
      <c r="A743">
        <f t="shared" si="23"/>
        <v>207751</v>
      </c>
      <c r="B743">
        <v>735</v>
      </c>
      <c r="C743" t="s">
        <v>1488</v>
      </c>
      <c r="D743" t="s">
        <v>25</v>
      </c>
      <c r="E743" t="s">
        <v>26</v>
      </c>
      <c r="F743" t="s">
        <v>19058</v>
      </c>
      <c r="G743" t="s">
        <v>1295</v>
      </c>
      <c r="H743" s="1">
        <v>38661</v>
      </c>
      <c r="I743">
        <f t="shared" si="22"/>
        <v>207751</v>
      </c>
    </row>
    <row r="744" spans="1:9" x14ac:dyDescent="0.3">
      <c r="A744">
        <f t="shared" si="23"/>
        <v>207764</v>
      </c>
      <c r="B744">
        <v>736</v>
      </c>
      <c r="C744" t="s">
        <v>1671</v>
      </c>
      <c r="D744" t="s">
        <v>25</v>
      </c>
      <c r="E744" t="s">
        <v>26</v>
      </c>
      <c r="F744" t="s">
        <v>19059</v>
      </c>
      <c r="G744" t="s">
        <v>1295</v>
      </c>
      <c r="H744" s="1">
        <v>38584</v>
      </c>
      <c r="I744">
        <f t="shared" si="22"/>
        <v>207764</v>
      </c>
    </row>
    <row r="745" spans="1:9" x14ac:dyDescent="0.3">
      <c r="A745">
        <f t="shared" si="23"/>
        <v>207845</v>
      </c>
      <c r="B745">
        <v>737</v>
      </c>
      <c r="C745" t="s">
        <v>28076</v>
      </c>
      <c r="D745" t="s">
        <v>25</v>
      </c>
      <c r="E745" t="s">
        <v>26</v>
      </c>
      <c r="F745" t="s">
        <v>28135</v>
      </c>
      <c r="G745" t="s">
        <v>1295</v>
      </c>
      <c r="H745" s="1">
        <v>42526</v>
      </c>
      <c r="I745">
        <f t="shared" si="22"/>
        <v>207845</v>
      </c>
    </row>
    <row r="746" spans="1:9" x14ac:dyDescent="0.3">
      <c r="A746">
        <f t="shared" si="23"/>
        <v>207873</v>
      </c>
      <c r="B746">
        <v>738</v>
      </c>
      <c r="C746" t="s">
        <v>1898</v>
      </c>
      <c r="D746" t="s">
        <v>25</v>
      </c>
      <c r="E746" t="s">
        <v>37</v>
      </c>
      <c r="F746" t="s">
        <v>19060</v>
      </c>
      <c r="G746" t="s">
        <v>1295</v>
      </c>
      <c r="H746" s="1">
        <v>39103</v>
      </c>
      <c r="I746">
        <f t="shared" si="22"/>
        <v>207873</v>
      </c>
    </row>
    <row r="747" spans="1:9" x14ac:dyDescent="0.3">
      <c r="A747">
        <f t="shared" si="23"/>
        <v>207942</v>
      </c>
      <c r="B747">
        <v>739</v>
      </c>
      <c r="C747" t="s">
        <v>28851</v>
      </c>
      <c r="D747" t="s">
        <v>25</v>
      </c>
      <c r="E747" t="s">
        <v>26</v>
      </c>
      <c r="F747" t="s">
        <v>28941</v>
      </c>
      <c r="G747" t="s">
        <v>1295</v>
      </c>
      <c r="H747" s="1">
        <v>42703</v>
      </c>
      <c r="I747">
        <f t="shared" si="22"/>
        <v>207942</v>
      </c>
    </row>
    <row r="748" spans="1:9" x14ac:dyDescent="0.3">
      <c r="A748">
        <f t="shared" si="23"/>
        <v>207960</v>
      </c>
      <c r="B748">
        <v>740</v>
      </c>
      <c r="C748" t="s">
        <v>1228</v>
      </c>
      <c r="D748" t="s">
        <v>25</v>
      </c>
      <c r="E748" t="s">
        <v>41</v>
      </c>
      <c r="F748" t="s">
        <v>19061</v>
      </c>
      <c r="G748" t="s">
        <v>1295</v>
      </c>
      <c r="H748" s="1">
        <v>38570</v>
      </c>
      <c r="I748">
        <f t="shared" si="22"/>
        <v>207960</v>
      </c>
    </row>
    <row r="749" spans="1:9" x14ac:dyDescent="0.3">
      <c r="A749">
        <f t="shared" si="23"/>
        <v>208054</v>
      </c>
      <c r="B749">
        <v>741</v>
      </c>
      <c r="C749" t="s">
        <v>709</v>
      </c>
      <c r="D749" t="s">
        <v>25</v>
      </c>
      <c r="E749" t="s">
        <v>145</v>
      </c>
      <c r="F749" t="s">
        <v>19062</v>
      </c>
      <c r="G749" t="s">
        <v>1295</v>
      </c>
      <c r="H749" s="1">
        <v>38044</v>
      </c>
      <c r="I749">
        <f t="shared" si="22"/>
        <v>208054</v>
      </c>
    </row>
    <row r="750" spans="1:9" x14ac:dyDescent="0.3">
      <c r="A750">
        <f t="shared" si="23"/>
        <v>208098</v>
      </c>
      <c r="B750">
        <v>742</v>
      </c>
      <c r="C750" t="s">
        <v>1971</v>
      </c>
      <c r="D750" t="s">
        <v>25</v>
      </c>
      <c r="E750" t="s">
        <v>37</v>
      </c>
      <c r="F750" t="s">
        <v>19063</v>
      </c>
      <c r="G750" t="s">
        <v>1295</v>
      </c>
      <c r="H750" s="1">
        <v>38957</v>
      </c>
      <c r="I750">
        <f t="shared" si="22"/>
        <v>208098</v>
      </c>
    </row>
    <row r="751" spans="1:9" x14ac:dyDescent="0.3">
      <c r="A751">
        <f t="shared" si="23"/>
        <v>208118</v>
      </c>
      <c r="B751">
        <v>743</v>
      </c>
      <c r="C751" t="s">
        <v>1300</v>
      </c>
      <c r="D751" t="s">
        <v>25</v>
      </c>
      <c r="E751" t="s">
        <v>41</v>
      </c>
      <c r="F751" t="s">
        <v>19064</v>
      </c>
      <c r="G751" t="s">
        <v>1295</v>
      </c>
      <c r="H751" s="1">
        <v>37968</v>
      </c>
      <c r="I751">
        <f t="shared" si="22"/>
        <v>208118</v>
      </c>
    </row>
    <row r="752" spans="1:9" x14ac:dyDescent="0.3">
      <c r="A752">
        <f t="shared" si="23"/>
        <v>208205</v>
      </c>
      <c r="B752">
        <v>744</v>
      </c>
      <c r="C752" t="s">
        <v>1798</v>
      </c>
      <c r="D752" t="s">
        <v>25</v>
      </c>
      <c r="E752" t="s">
        <v>26</v>
      </c>
      <c r="F752" t="s">
        <v>19065</v>
      </c>
      <c r="G752" t="s">
        <v>1295</v>
      </c>
      <c r="H752" s="1">
        <v>38468</v>
      </c>
      <c r="I752">
        <f t="shared" si="22"/>
        <v>208205</v>
      </c>
    </row>
    <row r="753" spans="1:9" x14ac:dyDescent="0.3">
      <c r="A753">
        <f t="shared" si="23"/>
        <v>208238</v>
      </c>
      <c r="B753">
        <v>745</v>
      </c>
      <c r="C753" t="s">
        <v>972</v>
      </c>
      <c r="D753" t="s">
        <v>25</v>
      </c>
      <c r="E753" t="s">
        <v>41</v>
      </c>
      <c r="F753" t="s">
        <v>19066</v>
      </c>
      <c r="G753" t="s">
        <v>1295</v>
      </c>
      <c r="H753" s="1">
        <v>40972</v>
      </c>
      <c r="I753">
        <f t="shared" si="22"/>
        <v>208238</v>
      </c>
    </row>
    <row r="754" spans="1:9" x14ac:dyDescent="0.3">
      <c r="A754">
        <f t="shared" si="23"/>
        <v>208339</v>
      </c>
      <c r="B754">
        <v>746</v>
      </c>
      <c r="C754" t="s">
        <v>1422</v>
      </c>
      <c r="D754" t="s">
        <v>25</v>
      </c>
      <c r="E754" t="s">
        <v>145</v>
      </c>
      <c r="F754" t="s">
        <v>19067</v>
      </c>
      <c r="G754" t="s">
        <v>1295</v>
      </c>
      <c r="H754" s="1">
        <v>38472</v>
      </c>
      <c r="I754">
        <f t="shared" si="22"/>
        <v>208339</v>
      </c>
    </row>
    <row r="755" spans="1:9" x14ac:dyDescent="0.3">
      <c r="A755">
        <f t="shared" si="23"/>
        <v>208345</v>
      </c>
      <c r="B755">
        <v>747</v>
      </c>
      <c r="C755" t="s">
        <v>1567</v>
      </c>
      <c r="D755" t="s">
        <v>25</v>
      </c>
      <c r="E755" t="s">
        <v>26</v>
      </c>
      <c r="F755" t="s">
        <v>19068</v>
      </c>
      <c r="G755" t="s">
        <v>1295</v>
      </c>
      <c r="H755" s="1">
        <v>37997</v>
      </c>
      <c r="I755">
        <f t="shared" si="22"/>
        <v>208345</v>
      </c>
    </row>
    <row r="756" spans="1:9" x14ac:dyDescent="0.3">
      <c r="A756">
        <f t="shared" si="23"/>
        <v>208368</v>
      </c>
      <c r="B756">
        <v>748</v>
      </c>
      <c r="C756" t="s">
        <v>1965</v>
      </c>
      <c r="D756" t="s">
        <v>25</v>
      </c>
      <c r="E756" t="s">
        <v>80</v>
      </c>
      <c r="F756" t="s">
        <v>19069</v>
      </c>
      <c r="G756" t="s">
        <v>1295</v>
      </c>
      <c r="H756" s="1">
        <v>37968</v>
      </c>
      <c r="I756">
        <f t="shared" si="22"/>
        <v>208368</v>
      </c>
    </row>
    <row r="757" spans="1:9" x14ac:dyDescent="0.3">
      <c r="A757">
        <f t="shared" si="23"/>
        <v>208385</v>
      </c>
      <c r="B757">
        <v>749</v>
      </c>
      <c r="C757" t="s">
        <v>1181</v>
      </c>
      <c r="D757" t="s">
        <v>25</v>
      </c>
      <c r="E757" t="s">
        <v>80</v>
      </c>
      <c r="F757" t="s">
        <v>19070</v>
      </c>
      <c r="G757" t="s">
        <v>1295</v>
      </c>
      <c r="H757" s="1">
        <v>38575</v>
      </c>
      <c r="I757">
        <f t="shared" si="22"/>
        <v>208385</v>
      </c>
    </row>
    <row r="758" spans="1:9" x14ac:dyDescent="0.3">
      <c r="A758">
        <f t="shared" si="23"/>
        <v>208432</v>
      </c>
      <c r="B758">
        <v>750</v>
      </c>
      <c r="C758" t="s">
        <v>1420</v>
      </c>
      <c r="D758" t="s">
        <v>25</v>
      </c>
      <c r="E758" t="s">
        <v>41</v>
      </c>
      <c r="F758" t="s">
        <v>19071</v>
      </c>
      <c r="G758" t="s">
        <v>1295</v>
      </c>
      <c r="H758" s="1">
        <v>39399</v>
      </c>
      <c r="I758">
        <f t="shared" si="22"/>
        <v>208432</v>
      </c>
    </row>
    <row r="759" spans="1:9" x14ac:dyDescent="0.3">
      <c r="A759">
        <f t="shared" si="23"/>
        <v>208444</v>
      </c>
      <c r="B759">
        <v>751</v>
      </c>
      <c r="C759" t="s">
        <v>1729</v>
      </c>
      <c r="D759" t="s">
        <v>25</v>
      </c>
      <c r="E759" t="s">
        <v>203</v>
      </c>
      <c r="F759" t="s">
        <v>19072</v>
      </c>
      <c r="G759" t="s">
        <v>1295</v>
      </c>
      <c r="H759" s="1">
        <v>38640</v>
      </c>
      <c r="I759">
        <f t="shared" si="22"/>
        <v>208444</v>
      </c>
    </row>
    <row r="760" spans="1:9" x14ac:dyDescent="0.3">
      <c r="A760">
        <f t="shared" si="23"/>
        <v>208488</v>
      </c>
      <c r="B760">
        <v>752</v>
      </c>
      <c r="C760" t="s">
        <v>1596</v>
      </c>
      <c r="D760" t="s">
        <v>25</v>
      </c>
      <c r="E760" t="s">
        <v>37</v>
      </c>
      <c r="F760" t="s">
        <v>19073</v>
      </c>
      <c r="G760" t="s">
        <v>1295</v>
      </c>
      <c r="H760" s="1">
        <v>40696</v>
      </c>
      <c r="I760">
        <f t="shared" si="22"/>
        <v>208488</v>
      </c>
    </row>
    <row r="761" spans="1:9" x14ac:dyDescent="0.3">
      <c r="A761">
        <f t="shared" si="23"/>
        <v>208638</v>
      </c>
      <c r="B761">
        <v>753</v>
      </c>
      <c r="C761" t="s">
        <v>1860</v>
      </c>
      <c r="D761" t="s">
        <v>25</v>
      </c>
      <c r="E761" t="s">
        <v>41</v>
      </c>
      <c r="F761" t="s">
        <v>19074</v>
      </c>
      <c r="G761" t="s">
        <v>1437</v>
      </c>
      <c r="H761" s="1">
        <v>38709</v>
      </c>
      <c r="I761">
        <f t="shared" si="22"/>
        <v>208638</v>
      </c>
    </row>
    <row r="762" spans="1:9" x14ac:dyDescent="0.3">
      <c r="A762">
        <f t="shared" si="23"/>
        <v>208650</v>
      </c>
      <c r="B762">
        <v>754</v>
      </c>
      <c r="C762" t="s">
        <v>1868</v>
      </c>
      <c r="D762" t="s">
        <v>25</v>
      </c>
      <c r="E762" t="s">
        <v>33</v>
      </c>
      <c r="F762" t="s">
        <v>19075</v>
      </c>
      <c r="G762" t="s">
        <v>1437</v>
      </c>
      <c r="H762" s="1">
        <v>42368</v>
      </c>
      <c r="I762">
        <f t="shared" si="22"/>
        <v>208650</v>
      </c>
    </row>
    <row r="763" spans="1:9" x14ac:dyDescent="0.3">
      <c r="A763">
        <f t="shared" si="23"/>
        <v>208728</v>
      </c>
      <c r="B763">
        <v>755</v>
      </c>
      <c r="C763" t="s">
        <v>1054</v>
      </c>
      <c r="D763" t="s">
        <v>25</v>
      </c>
      <c r="E763" t="s">
        <v>203</v>
      </c>
      <c r="F763" t="s">
        <v>19076</v>
      </c>
      <c r="G763" t="s">
        <v>1437</v>
      </c>
      <c r="H763" s="1">
        <v>38298</v>
      </c>
      <c r="I763">
        <f t="shared" si="22"/>
        <v>208728</v>
      </c>
    </row>
    <row r="764" spans="1:9" x14ac:dyDescent="0.3">
      <c r="A764">
        <f t="shared" si="23"/>
        <v>208800</v>
      </c>
      <c r="B764">
        <v>756</v>
      </c>
      <c r="C764" t="s">
        <v>1384</v>
      </c>
      <c r="D764" t="s">
        <v>25</v>
      </c>
      <c r="E764" t="s">
        <v>26</v>
      </c>
      <c r="F764" t="s">
        <v>19077</v>
      </c>
      <c r="G764" t="s">
        <v>1437</v>
      </c>
      <c r="H764" s="1">
        <v>38872</v>
      </c>
      <c r="I764">
        <f t="shared" si="22"/>
        <v>208800</v>
      </c>
    </row>
    <row r="765" spans="1:9" x14ac:dyDescent="0.3">
      <c r="A765">
        <f t="shared" si="23"/>
        <v>208823</v>
      </c>
      <c r="B765">
        <v>757</v>
      </c>
      <c r="C765" t="s">
        <v>1812</v>
      </c>
      <c r="D765" t="s">
        <v>25</v>
      </c>
      <c r="E765" t="s">
        <v>26</v>
      </c>
      <c r="F765" t="s">
        <v>13709</v>
      </c>
      <c r="G765" t="s">
        <v>1437</v>
      </c>
      <c r="H765" s="1">
        <v>40005</v>
      </c>
      <c r="I765">
        <f t="shared" si="22"/>
        <v>208823</v>
      </c>
    </row>
    <row r="766" spans="1:9" x14ac:dyDescent="0.3">
      <c r="A766">
        <f t="shared" si="23"/>
        <v>208859</v>
      </c>
      <c r="B766">
        <v>758</v>
      </c>
      <c r="C766" t="s">
        <v>1260</v>
      </c>
      <c r="D766" t="s">
        <v>25</v>
      </c>
      <c r="E766" t="s">
        <v>326</v>
      </c>
      <c r="F766" t="s">
        <v>19078</v>
      </c>
      <c r="G766" t="s">
        <v>1437</v>
      </c>
      <c r="H766" s="1">
        <v>37968</v>
      </c>
      <c r="I766">
        <f t="shared" si="22"/>
        <v>208859</v>
      </c>
    </row>
    <row r="767" spans="1:9" x14ac:dyDescent="0.3">
      <c r="A767">
        <f t="shared" si="23"/>
        <v>208899</v>
      </c>
      <c r="B767">
        <v>759</v>
      </c>
      <c r="C767" t="s">
        <v>1262</v>
      </c>
      <c r="D767" t="s">
        <v>25</v>
      </c>
      <c r="E767" t="s">
        <v>80</v>
      </c>
      <c r="F767" t="s">
        <v>19079</v>
      </c>
      <c r="G767" t="s">
        <v>1437</v>
      </c>
      <c r="H767" s="1">
        <v>40854</v>
      </c>
      <c r="I767">
        <f t="shared" si="22"/>
        <v>208899</v>
      </c>
    </row>
    <row r="768" spans="1:9" x14ac:dyDescent="0.3">
      <c r="A768">
        <f t="shared" si="23"/>
        <v>208943</v>
      </c>
      <c r="B768">
        <v>760</v>
      </c>
      <c r="C768" t="s">
        <v>1639</v>
      </c>
      <c r="D768" t="s">
        <v>25</v>
      </c>
      <c r="E768" t="s">
        <v>80</v>
      </c>
      <c r="F768" t="s">
        <v>19080</v>
      </c>
      <c r="G768" t="s">
        <v>1437</v>
      </c>
      <c r="H768" s="1">
        <v>38738</v>
      </c>
      <c r="I768">
        <f t="shared" si="22"/>
        <v>208943</v>
      </c>
    </row>
    <row r="769" spans="1:9" x14ac:dyDescent="0.3">
      <c r="A769">
        <f t="shared" si="23"/>
        <v>208944</v>
      </c>
      <c r="B769">
        <v>761</v>
      </c>
      <c r="C769" t="s">
        <v>1334</v>
      </c>
      <c r="D769" t="s">
        <v>25</v>
      </c>
      <c r="E769" t="s">
        <v>29</v>
      </c>
      <c r="F769" t="s">
        <v>19081</v>
      </c>
      <c r="G769" t="s">
        <v>1437</v>
      </c>
      <c r="H769" s="1">
        <v>38671</v>
      </c>
      <c r="I769">
        <f t="shared" si="22"/>
        <v>208944</v>
      </c>
    </row>
    <row r="770" spans="1:9" x14ac:dyDescent="0.3">
      <c r="A770">
        <f t="shared" si="23"/>
        <v>209046</v>
      </c>
      <c r="B770">
        <v>762</v>
      </c>
      <c r="C770" t="s">
        <v>1824</v>
      </c>
      <c r="D770" t="s">
        <v>25</v>
      </c>
      <c r="E770" t="s">
        <v>26</v>
      </c>
      <c r="F770" t="s">
        <v>19082</v>
      </c>
      <c r="G770" t="s">
        <v>1437</v>
      </c>
      <c r="H770" s="1">
        <v>39716</v>
      </c>
      <c r="I770">
        <f t="shared" ref="I770:I833" si="24">A770</f>
        <v>209046</v>
      </c>
    </row>
    <row r="771" spans="1:9" x14ac:dyDescent="0.3">
      <c r="A771">
        <f t="shared" ref="A771:A834" si="25">(LEFT(F771)*10^5)+(MID(F771,3,2)*10^3)+RIGHT(F771,3)</f>
        <v>209093</v>
      </c>
      <c r="B771">
        <v>763</v>
      </c>
      <c r="C771" t="s">
        <v>398</v>
      </c>
      <c r="D771" t="s">
        <v>25</v>
      </c>
      <c r="E771" t="s">
        <v>26</v>
      </c>
      <c r="F771" t="s">
        <v>19083</v>
      </c>
      <c r="G771" t="s">
        <v>1437</v>
      </c>
      <c r="H771" s="1">
        <v>40236</v>
      </c>
      <c r="I771">
        <f t="shared" si="24"/>
        <v>209093</v>
      </c>
    </row>
    <row r="772" spans="1:9" x14ac:dyDescent="0.3">
      <c r="A772">
        <f t="shared" si="25"/>
        <v>209097</v>
      </c>
      <c r="B772">
        <v>764</v>
      </c>
      <c r="C772" t="s">
        <v>794</v>
      </c>
      <c r="D772" t="s">
        <v>25</v>
      </c>
      <c r="E772" t="s">
        <v>145</v>
      </c>
      <c r="F772" t="s">
        <v>19084</v>
      </c>
      <c r="G772" t="s">
        <v>1437</v>
      </c>
      <c r="H772" s="1">
        <v>40910</v>
      </c>
      <c r="I772">
        <f t="shared" si="24"/>
        <v>209097</v>
      </c>
    </row>
    <row r="773" spans="1:9" x14ac:dyDescent="0.3">
      <c r="A773">
        <f t="shared" si="25"/>
        <v>209119</v>
      </c>
      <c r="B773">
        <v>765</v>
      </c>
      <c r="C773" t="s">
        <v>2041</v>
      </c>
      <c r="D773" t="s">
        <v>25</v>
      </c>
      <c r="E773" t="s">
        <v>33</v>
      </c>
      <c r="F773" t="s">
        <v>19085</v>
      </c>
      <c r="G773" t="s">
        <v>1437</v>
      </c>
      <c r="H773" s="1">
        <v>37968</v>
      </c>
      <c r="I773">
        <f t="shared" si="24"/>
        <v>209119</v>
      </c>
    </row>
    <row r="774" spans="1:9" x14ac:dyDescent="0.3">
      <c r="A774">
        <f t="shared" si="25"/>
        <v>209167</v>
      </c>
      <c r="B774">
        <v>766</v>
      </c>
      <c r="C774" t="s">
        <v>1624</v>
      </c>
      <c r="D774" t="s">
        <v>25</v>
      </c>
      <c r="E774" t="s">
        <v>978</v>
      </c>
      <c r="F774" t="s">
        <v>19086</v>
      </c>
      <c r="G774" t="s">
        <v>1437</v>
      </c>
      <c r="H774" s="1">
        <v>38561</v>
      </c>
      <c r="I774">
        <f t="shared" si="24"/>
        <v>209167</v>
      </c>
    </row>
    <row r="775" spans="1:9" x14ac:dyDescent="0.3">
      <c r="A775">
        <f t="shared" si="25"/>
        <v>209178</v>
      </c>
      <c r="B775">
        <v>767</v>
      </c>
      <c r="C775" t="s">
        <v>28601</v>
      </c>
      <c r="D775" t="s">
        <v>25</v>
      </c>
      <c r="E775" t="s">
        <v>145</v>
      </c>
      <c r="F775" t="s">
        <v>28682</v>
      </c>
      <c r="G775" t="s">
        <v>1437</v>
      </c>
      <c r="H775" s="1">
        <v>42645</v>
      </c>
      <c r="I775">
        <f t="shared" si="24"/>
        <v>209178</v>
      </c>
    </row>
    <row r="776" spans="1:9" x14ac:dyDescent="0.3">
      <c r="A776">
        <f t="shared" si="25"/>
        <v>209221</v>
      </c>
      <c r="B776">
        <v>768</v>
      </c>
      <c r="C776" t="s">
        <v>1378</v>
      </c>
      <c r="D776" t="s">
        <v>25</v>
      </c>
      <c r="E776" t="s">
        <v>203</v>
      </c>
      <c r="F776" t="s">
        <v>13710</v>
      </c>
      <c r="G776" t="s">
        <v>1437</v>
      </c>
      <c r="H776" s="1">
        <v>39369</v>
      </c>
      <c r="I776">
        <f t="shared" si="24"/>
        <v>209221</v>
      </c>
    </row>
    <row r="777" spans="1:9" x14ac:dyDescent="0.3">
      <c r="A777">
        <f t="shared" si="25"/>
        <v>209246</v>
      </c>
      <c r="B777">
        <v>769</v>
      </c>
      <c r="C777" t="s">
        <v>1841</v>
      </c>
      <c r="D777" t="s">
        <v>25</v>
      </c>
      <c r="E777" t="s">
        <v>80</v>
      </c>
      <c r="F777" t="s">
        <v>19087</v>
      </c>
      <c r="G777" t="s">
        <v>1437</v>
      </c>
      <c r="H777" s="1">
        <v>37968</v>
      </c>
      <c r="I777">
        <f t="shared" si="24"/>
        <v>209246</v>
      </c>
    </row>
    <row r="778" spans="1:9" x14ac:dyDescent="0.3">
      <c r="A778">
        <f t="shared" si="25"/>
        <v>209249</v>
      </c>
      <c r="B778">
        <v>770</v>
      </c>
      <c r="C778" t="s">
        <v>1951</v>
      </c>
      <c r="D778" t="s">
        <v>25</v>
      </c>
      <c r="E778" t="s">
        <v>26</v>
      </c>
      <c r="F778" t="s">
        <v>19088</v>
      </c>
      <c r="G778" t="s">
        <v>1437</v>
      </c>
      <c r="H778" s="1">
        <v>38744</v>
      </c>
      <c r="I778">
        <f t="shared" si="24"/>
        <v>209249</v>
      </c>
    </row>
    <row r="779" spans="1:9" x14ac:dyDescent="0.3">
      <c r="A779">
        <f t="shared" si="25"/>
        <v>209265</v>
      </c>
      <c r="B779">
        <v>771</v>
      </c>
      <c r="C779" t="s">
        <v>1176</v>
      </c>
      <c r="D779" t="s">
        <v>25</v>
      </c>
      <c r="E779" t="s">
        <v>26</v>
      </c>
      <c r="F779" t="s">
        <v>19089</v>
      </c>
      <c r="G779" t="s">
        <v>1437</v>
      </c>
      <c r="H779" s="1">
        <v>38100</v>
      </c>
      <c r="I779">
        <f t="shared" si="24"/>
        <v>209265</v>
      </c>
    </row>
    <row r="780" spans="1:9" x14ac:dyDescent="0.3">
      <c r="A780">
        <f t="shared" si="25"/>
        <v>209443</v>
      </c>
      <c r="B780">
        <v>772</v>
      </c>
      <c r="C780" t="s">
        <v>1608</v>
      </c>
      <c r="D780" t="s">
        <v>25</v>
      </c>
      <c r="E780" t="s">
        <v>26</v>
      </c>
      <c r="F780" t="s">
        <v>19090</v>
      </c>
      <c r="G780" t="s">
        <v>1437</v>
      </c>
      <c r="H780" s="1">
        <v>38562</v>
      </c>
      <c r="I780">
        <f t="shared" si="24"/>
        <v>209443</v>
      </c>
    </row>
    <row r="781" spans="1:9" x14ac:dyDescent="0.3">
      <c r="A781">
        <f t="shared" si="25"/>
        <v>209450</v>
      </c>
      <c r="B781">
        <v>773</v>
      </c>
      <c r="C781" t="s">
        <v>896</v>
      </c>
      <c r="D781" t="s">
        <v>25</v>
      </c>
      <c r="E781" t="s">
        <v>26</v>
      </c>
      <c r="F781" t="s">
        <v>13711</v>
      </c>
      <c r="G781" t="s">
        <v>1437</v>
      </c>
      <c r="H781" s="1">
        <v>38257</v>
      </c>
      <c r="I781">
        <f t="shared" si="24"/>
        <v>209450</v>
      </c>
    </row>
    <row r="782" spans="1:9" x14ac:dyDescent="0.3">
      <c r="A782">
        <f t="shared" si="25"/>
        <v>209479</v>
      </c>
      <c r="B782">
        <v>774</v>
      </c>
      <c r="C782" t="s">
        <v>1796</v>
      </c>
      <c r="D782" t="s">
        <v>25</v>
      </c>
      <c r="E782" t="s">
        <v>80</v>
      </c>
      <c r="F782" t="s">
        <v>19091</v>
      </c>
      <c r="G782" t="s">
        <v>1437</v>
      </c>
      <c r="H782" s="1">
        <v>40335</v>
      </c>
      <c r="I782">
        <f t="shared" si="24"/>
        <v>209479</v>
      </c>
    </row>
    <row r="783" spans="1:9" x14ac:dyDescent="0.3">
      <c r="A783">
        <f t="shared" si="25"/>
        <v>209487</v>
      </c>
      <c r="B783">
        <v>775</v>
      </c>
      <c r="C783" t="s">
        <v>1510</v>
      </c>
      <c r="D783" t="s">
        <v>25</v>
      </c>
      <c r="E783" t="s">
        <v>26</v>
      </c>
      <c r="F783" t="s">
        <v>19092</v>
      </c>
      <c r="G783" t="s">
        <v>1437</v>
      </c>
      <c r="H783" s="1">
        <v>38955</v>
      </c>
      <c r="I783">
        <f t="shared" si="24"/>
        <v>209487</v>
      </c>
    </row>
    <row r="784" spans="1:9" x14ac:dyDescent="0.3">
      <c r="A784">
        <f t="shared" si="25"/>
        <v>209533</v>
      </c>
      <c r="B784">
        <v>776</v>
      </c>
      <c r="C784" t="s">
        <v>1701</v>
      </c>
      <c r="D784" t="s">
        <v>25</v>
      </c>
      <c r="E784" t="s">
        <v>26</v>
      </c>
      <c r="F784" t="s">
        <v>19093</v>
      </c>
      <c r="G784" t="s">
        <v>1437</v>
      </c>
      <c r="H784" s="1">
        <v>38783</v>
      </c>
      <c r="I784">
        <f t="shared" si="24"/>
        <v>209533</v>
      </c>
    </row>
    <row r="785" spans="1:9" x14ac:dyDescent="0.3">
      <c r="A785">
        <f t="shared" si="25"/>
        <v>209604</v>
      </c>
      <c r="B785">
        <v>777</v>
      </c>
      <c r="C785" t="s">
        <v>1444</v>
      </c>
      <c r="D785" t="s">
        <v>25</v>
      </c>
      <c r="E785" t="s">
        <v>80</v>
      </c>
      <c r="F785" t="s">
        <v>16544</v>
      </c>
      <c r="G785" t="s">
        <v>1437</v>
      </c>
      <c r="H785" s="1">
        <v>39475</v>
      </c>
      <c r="I785">
        <f t="shared" si="24"/>
        <v>209604</v>
      </c>
    </row>
    <row r="786" spans="1:9" x14ac:dyDescent="0.3">
      <c r="A786">
        <f t="shared" si="25"/>
        <v>209659</v>
      </c>
      <c r="B786">
        <v>778</v>
      </c>
      <c r="C786" t="s">
        <v>693</v>
      </c>
      <c r="D786" t="s">
        <v>25</v>
      </c>
      <c r="E786" t="s">
        <v>80</v>
      </c>
      <c r="F786" t="s">
        <v>19094</v>
      </c>
      <c r="G786" t="s">
        <v>1437</v>
      </c>
      <c r="H786" s="1">
        <v>38041</v>
      </c>
      <c r="I786">
        <f t="shared" si="24"/>
        <v>209659</v>
      </c>
    </row>
    <row r="787" spans="1:9" x14ac:dyDescent="0.3">
      <c r="A787">
        <f t="shared" si="25"/>
        <v>209767</v>
      </c>
      <c r="B787">
        <v>779</v>
      </c>
      <c r="C787" t="s">
        <v>1694</v>
      </c>
      <c r="D787" t="s">
        <v>25</v>
      </c>
      <c r="E787" t="s">
        <v>127</v>
      </c>
      <c r="F787" t="s">
        <v>19095</v>
      </c>
      <c r="G787" t="s">
        <v>1437</v>
      </c>
      <c r="H787" s="1">
        <v>38411</v>
      </c>
      <c r="I787">
        <f t="shared" si="24"/>
        <v>209767</v>
      </c>
    </row>
    <row r="788" spans="1:9" x14ac:dyDescent="0.3">
      <c r="A788">
        <f t="shared" si="25"/>
        <v>209790</v>
      </c>
      <c r="B788">
        <v>780</v>
      </c>
      <c r="C788" t="s">
        <v>1118</v>
      </c>
      <c r="D788" t="s">
        <v>25</v>
      </c>
      <c r="E788" t="s">
        <v>26</v>
      </c>
      <c r="F788" t="s">
        <v>19096</v>
      </c>
      <c r="G788" t="s">
        <v>1437</v>
      </c>
      <c r="H788" s="1">
        <v>38981</v>
      </c>
      <c r="I788">
        <f t="shared" si="24"/>
        <v>209790</v>
      </c>
    </row>
    <row r="789" spans="1:9" x14ac:dyDescent="0.3">
      <c r="A789">
        <f t="shared" si="25"/>
        <v>209833</v>
      </c>
      <c r="B789">
        <v>781</v>
      </c>
      <c r="C789" t="s">
        <v>1986</v>
      </c>
      <c r="D789" t="s">
        <v>25</v>
      </c>
      <c r="E789" t="s">
        <v>26</v>
      </c>
      <c r="F789" t="s">
        <v>19097</v>
      </c>
      <c r="G789" t="s">
        <v>1437</v>
      </c>
      <c r="H789" s="1">
        <v>40050</v>
      </c>
      <c r="I789">
        <f t="shared" si="24"/>
        <v>209833</v>
      </c>
    </row>
    <row r="790" spans="1:9" x14ac:dyDescent="0.3">
      <c r="A790">
        <f t="shared" si="25"/>
        <v>209898</v>
      </c>
      <c r="B790">
        <v>782</v>
      </c>
      <c r="C790" t="s">
        <v>1610</v>
      </c>
      <c r="D790" t="s">
        <v>25</v>
      </c>
      <c r="E790" t="s">
        <v>26</v>
      </c>
      <c r="F790" t="s">
        <v>19098</v>
      </c>
      <c r="G790" t="s">
        <v>1437</v>
      </c>
      <c r="H790" s="1">
        <v>37968</v>
      </c>
      <c r="I790">
        <f t="shared" si="24"/>
        <v>209898</v>
      </c>
    </row>
    <row r="791" spans="1:9" x14ac:dyDescent="0.3">
      <c r="A791">
        <f t="shared" si="25"/>
        <v>209921</v>
      </c>
      <c r="B791">
        <v>783</v>
      </c>
      <c r="C791" t="s">
        <v>1573</v>
      </c>
      <c r="D791" t="s">
        <v>25</v>
      </c>
      <c r="E791" t="s">
        <v>26</v>
      </c>
      <c r="F791" t="s">
        <v>19099</v>
      </c>
      <c r="G791" t="s">
        <v>1437</v>
      </c>
      <c r="H791" s="1">
        <v>39218</v>
      </c>
      <c r="I791">
        <f t="shared" si="24"/>
        <v>209921</v>
      </c>
    </row>
    <row r="792" spans="1:9" x14ac:dyDescent="0.3">
      <c r="A792">
        <f t="shared" si="25"/>
        <v>209945</v>
      </c>
      <c r="B792">
        <v>784</v>
      </c>
      <c r="C792" t="s">
        <v>1191</v>
      </c>
      <c r="D792" t="s">
        <v>25</v>
      </c>
      <c r="E792" t="s">
        <v>26</v>
      </c>
      <c r="F792" t="s">
        <v>19100</v>
      </c>
      <c r="G792" t="s">
        <v>1437</v>
      </c>
      <c r="H792" s="1">
        <v>38199</v>
      </c>
      <c r="I792">
        <f t="shared" si="24"/>
        <v>209945</v>
      </c>
    </row>
    <row r="793" spans="1:9" x14ac:dyDescent="0.3">
      <c r="A793">
        <f t="shared" si="25"/>
        <v>209980</v>
      </c>
      <c r="B793">
        <v>785</v>
      </c>
      <c r="C793" t="s">
        <v>1814</v>
      </c>
      <c r="D793" t="s">
        <v>25</v>
      </c>
      <c r="E793" t="s">
        <v>26</v>
      </c>
      <c r="F793" t="s">
        <v>19101</v>
      </c>
      <c r="G793" t="s">
        <v>1437</v>
      </c>
      <c r="H793" s="1">
        <v>38143</v>
      </c>
      <c r="I793">
        <f t="shared" si="24"/>
        <v>209980</v>
      </c>
    </row>
    <row r="794" spans="1:9" x14ac:dyDescent="0.3">
      <c r="A794">
        <f t="shared" si="25"/>
        <v>210050</v>
      </c>
      <c r="B794">
        <v>786</v>
      </c>
      <c r="C794" t="s">
        <v>28843</v>
      </c>
      <c r="D794" t="s">
        <v>25</v>
      </c>
      <c r="E794" t="s">
        <v>80</v>
      </c>
      <c r="F794" t="s">
        <v>28942</v>
      </c>
      <c r="G794" t="s">
        <v>1437</v>
      </c>
      <c r="H794" s="1">
        <v>42697</v>
      </c>
      <c r="I794">
        <f t="shared" si="24"/>
        <v>210050</v>
      </c>
    </row>
    <row r="795" spans="1:9" x14ac:dyDescent="0.3">
      <c r="A795">
        <f t="shared" si="25"/>
        <v>210200</v>
      </c>
      <c r="B795">
        <v>787</v>
      </c>
      <c r="C795" t="s">
        <v>512</v>
      </c>
      <c r="D795" t="s">
        <v>25</v>
      </c>
      <c r="E795" t="s">
        <v>26</v>
      </c>
      <c r="F795" t="s">
        <v>19102</v>
      </c>
      <c r="G795" t="s">
        <v>1437</v>
      </c>
      <c r="H795" s="1">
        <v>38009</v>
      </c>
      <c r="I795">
        <f t="shared" si="24"/>
        <v>210200</v>
      </c>
    </row>
    <row r="796" spans="1:9" x14ac:dyDescent="0.3">
      <c r="A796">
        <f t="shared" si="25"/>
        <v>210233</v>
      </c>
      <c r="B796">
        <v>788</v>
      </c>
      <c r="C796" t="s">
        <v>1370</v>
      </c>
      <c r="D796" t="s">
        <v>25</v>
      </c>
      <c r="E796" t="s">
        <v>33</v>
      </c>
      <c r="F796" t="s">
        <v>19103</v>
      </c>
      <c r="G796" t="s">
        <v>1437</v>
      </c>
      <c r="H796" s="1">
        <v>37968</v>
      </c>
      <c r="I796">
        <f t="shared" si="24"/>
        <v>210233</v>
      </c>
    </row>
    <row r="797" spans="1:9" x14ac:dyDescent="0.3">
      <c r="A797">
        <f t="shared" si="25"/>
        <v>210357</v>
      </c>
      <c r="B797">
        <v>789</v>
      </c>
      <c r="C797" t="s">
        <v>1281</v>
      </c>
      <c r="D797" t="s">
        <v>25</v>
      </c>
      <c r="E797" t="s">
        <v>80</v>
      </c>
      <c r="F797" t="s">
        <v>19104</v>
      </c>
      <c r="G797" t="s">
        <v>1437</v>
      </c>
      <c r="H797" s="1">
        <v>38100</v>
      </c>
      <c r="I797">
        <f t="shared" si="24"/>
        <v>210357</v>
      </c>
    </row>
    <row r="798" spans="1:9" x14ac:dyDescent="0.3">
      <c r="A798">
        <f t="shared" si="25"/>
        <v>210439</v>
      </c>
      <c r="B798">
        <v>790</v>
      </c>
      <c r="C798" t="s">
        <v>1521</v>
      </c>
      <c r="D798" t="s">
        <v>25</v>
      </c>
      <c r="E798" t="s">
        <v>80</v>
      </c>
      <c r="F798" t="s">
        <v>19105</v>
      </c>
      <c r="G798" t="s">
        <v>1437</v>
      </c>
      <c r="H798" s="1">
        <v>41265</v>
      </c>
      <c r="I798">
        <f t="shared" si="24"/>
        <v>210439</v>
      </c>
    </row>
    <row r="799" spans="1:9" x14ac:dyDescent="0.3">
      <c r="A799">
        <f t="shared" si="25"/>
        <v>210514</v>
      </c>
      <c r="B799">
        <v>791</v>
      </c>
      <c r="C799" t="s">
        <v>1456</v>
      </c>
      <c r="D799" t="s">
        <v>25</v>
      </c>
      <c r="E799" t="s">
        <v>26</v>
      </c>
      <c r="F799" t="s">
        <v>19106</v>
      </c>
      <c r="G799" t="s">
        <v>1437</v>
      </c>
      <c r="H799" s="1">
        <v>38454</v>
      </c>
      <c r="I799">
        <f t="shared" si="24"/>
        <v>210514</v>
      </c>
    </row>
    <row r="800" spans="1:9" x14ac:dyDescent="0.3">
      <c r="A800">
        <f t="shared" si="25"/>
        <v>210515</v>
      </c>
      <c r="B800">
        <v>792</v>
      </c>
      <c r="C800" t="s">
        <v>1380</v>
      </c>
      <c r="D800" t="s">
        <v>25</v>
      </c>
      <c r="E800" t="s">
        <v>41</v>
      </c>
      <c r="F800" t="s">
        <v>19107</v>
      </c>
      <c r="G800" t="s">
        <v>1437</v>
      </c>
      <c r="H800" s="1">
        <v>38821</v>
      </c>
      <c r="I800">
        <f t="shared" si="24"/>
        <v>210515</v>
      </c>
    </row>
    <row r="801" spans="1:9" x14ac:dyDescent="0.3">
      <c r="A801">
        <f t="shared" si="25"/>
        <v>210570</v>
      </c>
      <c r="B801">
        <v>793</v>
      </c>
      <c r="C801" t="s">
        <v>28446</v>
      </c>
      <c r="D801" t="s">
        <v>25</v>
      </c>
      <c r="E801" t="s">
        <v>41</v>
      </c>
      <c r="F801" t="s">
        <v>28538</v>
      </c>
      <c r="G801" t="s">
        <v>1437</v>
      </c>
      <c r="H801" s="1">
        <v>42611</v>
      </c>
      <c r="I801">
        <f t="shared" si="24"/>
        <v>210570</v>
      </c>
    </row>
    <row r="802" spans="1:9" x14ac:dyDescent="0.3">
      <c r="A802">
        <f t="shared" si="25"/>
        <v>210657</v>
      </c>
      <c r="B802">
        <v>794</v>
      </c>
      <c r="C802" t="s">
        <v>1773</v>
      </c>
      <c r="D802" t="s">
        <v>25</v>
      </c>
      <c r="E802" t="s">
        <v>145</v>
      </c>
      <c r="F802" t="s">
        <v>19108</v>
      </c>
      <c r="G802" t="s">
        <v>1437</v>
      </c>
      <c r="H802" s="1">
        <v>39573</v>
      </c>
      <c r="I802">
        <f t="shared" si="24"/>
        <v>210657</v>
      </c>
    </row>
    <row r="803" spans="1:9" x14ac:dyDescent="0.3">
      <c r="A803">
        <f t="shared" si="25"/>
        <v>210721</v>
      </c>
      <c r="B803">
        <v>795</v>
      </c>
      <c r="C803" t="s">
        <v>3878</v>
      </c>
      <c r="D803" t="s">
        <v>25</v>
      </c>
      <c r="E803" t="s">
        <v>80</v>
      </c>
      <c r="F803" t="s">
        <v>19109</v>
      </c>
      <c r="G803" t="s">
        <v>1437</v>
      </c>
      <c r="H803" s="1">
        <v>37998</v>
      </c>
      <c r="I803">
        <f t="shared" si="24"/>
        <v>210721</v>
      </c>
    </row>
    <row r="804" spans="1:9" x14ac:dyDescent="0.3">
      <c r="A804">
        <f t="shared" si="25"/>
        <v>210799</v>
      </c>
      <c r="B804">
        <v>796</v>
      </c>
      <c r="C804" t="s">
        <v>1677</v>
      </c>
      <c r="D804" t="s">
        <v>25</v>
      </c>
      <c r="E804" t="s">
        <v>203</v>
      </c>
      <c r="F804" t="s">
        <v>19110</v>
      </c>
      <c r="G804" t="s">
        <v>1437</v>
      </c>
      <c r="H804" s="1">
        <v>38383</v>
      </c>
      <c r="I804">
        <f t="shared" si="24"/>
        <v>210799</v>
      </c>
    </row>
    <row r="805" spans="1:9" x14ac:dyDescent="0.3">
      <c r="A805">
        <f t="shared" si="25"/>
        <v>210803</v>
      </c>
      <c r="B805">
        <v>797</v>
      </c>
      <c r="C805" t="s">
        <v>1095</v>
      </c>
      <c r="D805" t="s">
        <v>25</v>
      </c>
      <c r="E805" t="s">
        <v>26</v>
      </c>
      <c r="F805" t="s">
        <v>19111</v>
      </c>
      <c r="G805" t="s">
        <v>1437</v>
      </c>
      <c r="H805" s="1">
        <v>38753</v>
      </c>
      <c r="I805">
        <f t="shared" si="24"/>
        <v>210803</v>
      </c>
    </row>
    <row r="806" spans="1:9" x14ac:dyDescent="0.3">
      <c r="A806">
        <f t="shared" si="25"/>
        <v>210803</v>
      </c>
      <c r="B806">
        <v>797</v>
      </c>
      <c r="C806" t="s">
        <v>1236</v>
      </c>
      <c r="D806" t="s">
        <v>25</v>
      </c>
      <c r="E806" t="s">
        <v>26</v>
      </c>
      <c r="F806" t="s">
        <v>19111</v>
      </c>
      <c r="G806" t="s">
        <v>1437</v>
      </c>
      <c r="H806" s="1">
        <v>39950</v>
      </c>
      <c r="I806">
        <f t="shared" si="24"/>
        <v>210803</v>
      </c>
    </row>
    <row r="807" spans="1:9" x14ac:dyDescent="0.3">
      <c r="A807">
        <f t="shared" si="25"/>
        <v>210858</v>
      </c>
      <c r="B807">
        <v>799</v>
      </c>
      <c r="C807" t="s">
        <v>1197</v>
      </c>
      <c r="D807" t="s">
        <v>25</v>
      </c>
      <c r="E807" t="s">
        <v>29</v>
      </c>
      <c r="F807" t="s">
        <v>19112</v>
      </c>
      <c r="G807" t="s">
        <v>1437</v>
      </c>
      <c r="H807" s="1">
        <v>41253</v>
      </c>
      <c r="I807">
        <f t="shared" si="24"/>
        <v>210858</v>
      </c>
    </row>
    <row r="808" spans="1:9" x14ac:dyDescent="0.3">
      <c r="A808">
        <f t="shared" si="25"/>
        <v>210861</v>
      </c>
      <c r="B808">
        <v>800</v>
      </c>
      <c r="C808" t="s">
        <v>1835</v>
      </c>
      <c r="D808" t="s">
        <v>25</v>
      </c>
      <c r="E808" t="s">
        <v>80</v>
      </c>
      <c r="F808" t="s">
        <v>19113</v>
      </c>
      <c r="G808" t="s">
        <v>1437</v>
      </c>
      <c r="H808" s="1">
        <v>38296</v>
      </c>
      <c r="I808">
        <f t="shared" si="24"/>
        <v>210861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210871</v>
      </c>
      <c r="B810" t="s">
        <v>1630</v>
      </c>
      <c r="C810" t="s">
        <v>1641</v>
      </c>
      <c r="D810" t="s">
        <v>25</v>
      </c>
      <c r="E810" t="s">
        <v>37</v>
      </c>
      <c r="F810" t="s">
        <v>19114</v>
      </c>
      <c r="G810" t="s">
        <v>1437</v>
      </c>
      <c r="H810" s="1">
        <v>38601</v>
      </c>
      <c r="I810">
        <f t="shared" si="24"/>
        <v>210871</v>
      </c>
    </row>
    <row r="811" spans="1:9" x14ac:dyDescent="0.3">
      <c r="A811">
        <f t="shared" si="25"/>
        <v>210916</v>
      </c>
      <c r="B811">
        <v>802</v>
      </c>
      <c r="C811" t="s">
        <v>1766</v>
      </c>
      <c r="D811" t="s">
        <v>25</v>
      </c>
      <c r="E811" t="s">
        <v>1767</v>
      </c>
      <c r="F811" t="s">
        <v>19115</v>
      </c>
      <c r="G811" t="s">
        <v>1437</v>
      </c>
      <c r="H811" s="1">
        <v>38599</v>
      </c>
      <c r="I811">
        <f t="shared" si="24"/>
        <v>210916</v>
      </c>
    </row>
    <row r="812" spans="1:9" x14ac:dyDescent="0.3">
      <c r="A812">
        <f t="shared" si="25"/>
        <v>210936</v>
      </c>
      <c r="B812">
        <v>803</v>
      </c>
      <c r="C812" t="s">
        <v>2014</v>
      </c>
      <c r="D812" t="s">
        <v>25</v>
      </c>
      <c r="E812" t="s">
        <v>145</v>
      </c>
      <c r="F812" t="s">
        <v>19116</v>
      </c>
      <c r="G812" t="s">
        <v>1437</v>
      </c>
      <c r="H812" s="1">
        <v>39815</v>
      </c>
      <c r="I812">
        <f t="shared" si="24"/>
        <v>210936</v>
      </c>
    </row>
    <row r="813" spans="1:9" x14ac:dyDescent="0.3">
      <c r="A813">
        <f t="shared" si="25"/>
        <v>210954</v>
      </c>
      <c r="B813">
        <v>804</v>
      </c>
      <c r="C813" t="s">
        <v>1754</v>
      </c>
      <c r="D813" t="s">
        <v>25</v>
      </c>
      <c r="E813" t="s">
        <v>37</v>
      </c>
      <c r="F813" t="s">
        <v>19117</v>
      </c>
      <c r="G813" t="s">
        <v>1437</v>
      </c>
      <c r="H813" s="1">
        <v>38531</v>
      </c>
      <c r="I813">
        <f t="shared" si="24"/>
        <v>210954</v>
      </c>
    </row>
    <row r="814" spans="1:9" x14ac:dyDescent="0.3">
      <c r="A814">
        <f t="shared" si="25"/>
        <v>211002</v>
      </c>
      <c r="B814">
        <v>805</v>
      </c>
      <c r="C814" t="s">
        <v>1168</v>
      </c>
      <c r="D814" t="s">
        <v>25</v>
      </c>
      <c r="E814" t="s">
        <v>29</v>
      </c>
      <c r="F814" t="s">
        <v>19118</v>
      </c>
      <c r="G814" t="s">
        <v>1564</v>
      </c>
      <c r="H814" s="1">
        <v>38004</v>
      </c>
      <c r="I814">
        <f t="shared" si="24"/>
        <v>211002</v>
      </c>
    </row>
    <row r="815" spans="1:9" x14ac:dyDescent="0.3">
      <c r="A815">
        <f t="shared" si="25"/>
        <v>211014</v>
      </c>
      <c r="B815">
        <v>806</v>
      </c>
      <c r="C815" t="s">
        <v>955</v>
      </c>
      <c r="D815" t="s">
        <v>25</v>
      </c>
      <c r="E815" t="s">
        <v>145</v>
      </c>
      <c r="F815" t="s">
        <v>19119</v>
      </c>
      <c r="G815" t="s">
        <v>1564</v>
      </c>
      <c r="H815" s="1">
        <v>39182</v>
      </c>
      <c r="I815">
        <f t="shared" si="24"/>
        <v>211014</v>
      </c>
    </row>
    <row r="816" spans="1:9" x14ac:dyDescent="0.3">
      <c r="A816">
        <f t="shared" si="25"/>
        <v>211071</v>
      </c>
      <c r="B816">
        <v>807</v>
      </c>
      <c r="C816" t="s">
        <v>1794</v>
      </c>
      <c r="D816" t="s">
        <v>25</v>
      </c>
      <c r="E816" t="s">
        <v>145</v>
      </c>
      <c r="F816" t="s">
        <v>19120</v>
      </c>
      <c r="G816" t="s">
        <v>1564</v>
      </c>
      <c r="H816" s="1">
        <v>38249</v>
      </c>
      <c r="I816">
        <f t="shared" si="24"/>
        <v>211071</v>
      </c>
    </row>
    <row r="817" spans="1:9" x14ac:dyDescent="0.3">
      <c r="A817">
        <f t="shared" si="25"/>
        <v>211252</v>
      </c>
      <c r="B817">
        <v>808</v>
      </c>
      <c r="C817" t="s">
        <v>1725</v>
      </c>
      <c r="D817" t="s">
        <v>25</v>
      </c>
      <c r="E817" t="s">
        <v>203</v>
      </c>
      <c r="F817" t="s">
        <v>19121</v>
      </c>
      <c r="G817" t="s">
        <v>1564</v>
      </c>
      <c r="H817" s="1">
        <v>39161</v>
      </c>
      <c r="I817">
        <f t="shared" si="24"/>
        <v>211252</v>
      </c>
    </row>
    <row r="818" spans="1:9" x14ac:dyDescent="0.3">
      <c r="A818">
        <f t="shared" si="25"/>
        <v>211288</v>
      </c>
      <c r="B818">
        <v>809</v>
      </c>
      <c r="C818" t="s">
        <v>1872</v>
      </c>
      <c r="D818" t="s">
        <v>25</v>
      </c>
      <c r="E818" t="s">
        <v>26</v>
      </c>
      <c r="F818" t="s">
        <v>19122</v>
      </c>
      <c r="G818" t="s">
        <v>1564</v>
      </c>
      <c r="H818" s="1">
        <v>40910</v>
      </c>
      <c r="I818">
        <f t="shared" si="24"/>
        <v>211288</v>
      </c>
    </row>
    <row r="819" spans="1:9" x14ac:dyDescent="0.3">
      <c r="A819">
        <f t="shared" si="25"/>
        <v>211312</v>
      </c>
      <c r="B819">
        <v>810</v>
      </c>
      <c r="C819" t="s">
        <v>1983</v>
      </c>
      <c r="D819" t="s">
        <v>25</v>
      </c>
      <c r="E819" t="s">
        <v>370</v>
      </c>
      <c r="F819" t="s">
        <v>19123</v>
      </c>
      <c r="G819" t="s">
        <v>1564</v>
      </c>
      <c r="H819" s="1">
        <v>38016</v>
      </c>
      <c r="I819">
        <f t="shared" si="24"/>
        <v>211312</v>
      </c>
    </row>
    <row r="820" spans="1:9" x14ac:dyDescent="0.3">
      <c r="A820">
        <f t="shared" si="25"/>
        <v>211312</v>
      </c>
      <c r="B820">
        <v>810</v>
      </c>
      <c r="C820" t="s">
        <v>1733</v>
      </c>
      <c r="D820" t="s">
        <v>25</v>
      </c>
      <c r="E820" t="s">
        <v>80</v>
      </c>
      <c r="F820" t="s">
        <v>19123</v>
      </c>
      <c r="G820" t="s">
        <v>1564</v>
      </c>
      <c r="H820" s="1">
        <v>38100</v>
      </c>
      <c r="I820">
        <f t="shared" si="24"/>
        <v>211312</v>
      </c>
    </row>
    <row r="821" spans="1:9" x14ac:dyDescent="0.3">
      <c r="A821">
        <f t="shared" si="25"/>
        <v>211316</v>
      </c>
      <c r="B821">
        <v>812</v>
      </c>
      <c r="C821" t="s">
        <v>1254</v>
      </c>
      <c r="D821" t="s">
        <v>25</v>
      </c>
      <c r="E821" t="s">
        <v>203</v>
      </c>
      <c r="F821" t="s">
        <v>19124</v>
      </c>
      <c r="G821" t="s">
        <v>1564</v>
      </c>
      <c r="H821" s="1">
        <v>37998</v>
      </c>
      <c r="I821">
        <f t="shared" si="24"/>
        <v>211316</v>
      </c>
    </row>
    <row r="822" spans="1:9" x14ac:dyDescent="0.3">
      <c r="A822">
        <f t="shared" si="25"/>
        <v>211403</v>
      </c>
      <c r="B822">
        <v>813</v>
      </c>
      <c r="C822" t="s">
        <v>1558</v>
      </c>
      <c r="D822" t="s">
        <v>25</v>
      </c>
      <c r="E822" t="s">
        <v>80</v>
      </c>
      <c r="F822" t="s">
        <v>19125</v>
      </c>
      <c r="G822" t="s">
        <v>1564</v>
      </c>
      <c r="H822" s="1">
        <v>38561</v>
      </c>
      <c r="I822">
        <f t="shared" si="24"/>
        <v>211403</v>
      </c>
    </row>
    <row r="823" spans="1:9" x14ac:dyDescent="0.3">
      <c r="A823">
        <f t="shared" si="25"/>
        <v>211425</v>
      </c>
      <c r="B823">
        <v>814</v>
      </c>
      <c r="C823" t="s">
        <v>1833</v>
      </c>
      <c r="D823" t="s">
        <v>25</v>
      </c>
      <c r="E823" t="s">
        <v>145</v>
      </c>
      <c r="F823" t="s">
        <v>19126</v>
      </c>
      <c r="G823" t="s">
        <v>1564</v>
      </c>
      <c r="H823" s="1">
        <v>38003</v>
      </c>
      <c r="I823">
        <f t="shared" si="24"/>
        <v>211425</v>
      </c>
    </row>
    <row r="824" spans="1:9" x14ac:dyDescent="0.3">
      <c r="A824">
        <f t="shared" si="25"/>
        <v>211432</v>
      </c>
      <c r="B824">
        <v>815</v>
      </c>
      <c r="C824" t="s">
        <v>1955</v>
      </c>
      <c r="D824" t="s">
        <v>25</v>
      </c>
      <c r="E824" t="s">
        <v>80</v>
      </c>
      <c r="F824" t="s">
        <v>19127</v>
      </c>
      <c r="G824" t="s">
        <v>1564</v>
      </c>
      <c r="H824" s="1">
        <v>37968</v>
      </c>
      <c r="I824">
        <f t="shared" si="24"/>
        <v>211432</v>
      </c>
    </row>
    <row r="825" spans="1:9" x14ac:dyDescent="0.3">
      <c r="A825">
        <f t="shared" si="25"/>
        <v>211433</v>
      </c>
      <c r="B825">
        <v>816</v>
      </c>
      <c r="C825" t="s">
        <v>28296</v>
      </c>
      <c r="D825" t="s">
        <v>25</v>
      </c>
      <c r="E825" t="s">
        <v>26</v>
      </c>
      <c r="F825" t="s">
        <v>28336</v>
      </c>
      <c r="G825" t="s">
        <v>1564</v>
      </c>
      <c r="H825" s="1">
        <v>42581</v>
      </c>
      <c r="I825">
        <f t="shared" si="24"/>
        <v>211433</v>
      </c>
    </row>
    <row r="826" spans="1:9" x14ac:dyDescent="0.3">
      <c r="A826">
        <f t="shared" si="25"/>
        <v>211482</v>
      </c>
      <c r="B826">
        <v>817</v>
      </c>
      <c r="C826" t="s">
        <v>1904</v>
      </c>
      <c r="D826" t="s">
        <v>25</v>
      </c>
      <c r="E826" t="s">
        <v>80</v>
      </c>
      <c r="F826" t="s">
        <v>19128</v>
      </c>
      <c r="G826" t="s">
        <v>1564</v>
      </c>
      <c r="H826" s="1">
        <v>39527</v>
      </c>
      <c r="I826">
        <f t="shared" si="24"/>
        <v>211482</v>
      </c>
    </row>
    <row r="827" spans="1:9" x14ac:dyDescent="0.3">
      <c r="A827">
        <f t="shared" si="25"/>
        <v>211484</v>
      </c>
      <c r="B827">
        <v>818</v>
      </c>
      <c r="C827" t="s">
        <v>1560</v>
      </c>
      <c r="D827" t="s">
        <v>25</v>
      </c>
      <c r="E827" t="s">
        <v>80</v>
      </c>
      <c r="F827" t="s">
        <v>19129</v>
      </c>
      <c r="G827" t="s">
        <v>1564</v>
      </c>
      <c r="H827" s="1">
        <v>38741</v>
      </c>
      <c r="I827">
        <f t="shared" si="24"/>
        <v>211484</v>
      </c>
    </row>
    <row r="828" spans="1:9" x14ac:dyDescent="0.3">
      <c r="A828">
        <f t="shared" si="25"/>
        <v>211510</v>
      </c>
      <c r="B828">
        <v>819</v>
      </c>
      <c r="C828" t="s">
        <v>1470</v>
      </c>
      <c r="D828" t="s">
        <v>25</v>
      </c>
      <c r="E828" t="s">
        <v>26</v>
      </c>
      <c r="F828" t="s">
        <v>19130</v>
      </c>
      <c r="G828" t="s">
        <v>1564</v>
      </c>
      <c r="H828" s="1">
        <v>38702</v>
      </c>
      <c r="I828">
        <f t="shared" si="24"/>
        <v>211510</v>
      </c>
    </row>
    <row r="829" spans="1:9" x14ac:dyDescent="0.3">
      <c r="A829">
        <f t="shared" si="25"/>
        <v>211522</v>
      </c>
      <c r="B829">
        <v>820</v>
      </c>
      <c r="C829" t="s">
        <v>27908</v>
      </c>
      <c r="D829" t="s">
        <v>25</v>
      </c>
      <c r="E829" t="s">
        <v>33</v>
      </c>
      <c r="F829" t="s">
        <v>27927</v>
      </c>
      <c r="G829" t="s">
        <v>1564</v>
      </c>
      <c r="H829" s="1">
        <v>42474</v>
      </c>
      <c r="I829">
        <f t="shared" si="24"/>
        <v>211522</v>
      </c>
    </row>
    <row r="830" spans="1:9" x14ac:dyDescent="0.3">
      <c r="A830">
        <f t="shared" si="25"/>
        <v>211555</v>
      </c>
      <c r="B830">
        <v>821</v>
      </c>
      <c r="C830" t="s">
        <v>1784</v>
      </c>
      <c r="D830" t="s">
        <v>25</v>
      </c>
      <c r="E830" t="s">
        <v>47</v>
      </c>
      <c r="F830" t="s">
        <v>19131</v>
      </c>
      <c r="G830" t="s">
        <v>1564</v>
      </c>
      <c r="H830" s="1">
        <v>38011</v>
      </c>
      <c r="I830">
        <f t="shared" si="24"/>
        <v>211555</v>
      </c>
    </row>
    <row r="831" spans="1:9" x14ac:dyDescent="0.3">
      <c r="A831">
        <f t="shared" si="25"/>
        <v>211631</v>
      </c>
      <c r="B831">
        <v>822</v>
      </c>
      <c r="C831" t="s">
        <v>1742</v>
      </c>
      <c r="D831" t="s">
        <v>25</v>
      </c>
      <c r="E831" t="s">
        <v>26</v>
      </c>
      <c r="F831" t="s">
        <v>19132</v>
      </c>
      <c r="G831" t="s">
        <v>1564</v>
      </c>
      <c r="H831" s="1">
        <v>40035</v>
      </c>
      <c r="I831">
        <f t="shared" si="24"/>
        <v>211631</v>
      </c>
    </row>
    <row r="832" spans="1:9" x14ac:dyDescent="0.3">
      <c r="A832">
        <f t="shared" si="25"/>
        <v>211648</v>
      </c>
      <c r="B832">
        <v>823</v>
      </c>
      <c r="C832" t="s">
        <v>1240</v>
      </c>
      <c r="D832" t="s">
        <v>25</v>
      </c>
      <c r="E832" t="s">
        <v>41</v>
      </c>
      <c r="F832" t="s">
        <v>19133</v>
      </c>
      <c r="G832" t="s">
        <v>1564</v>
      </c>
      <c r="H832" s="1">
        <v>38004</v>
      </c>
      <c r="I832">
        <f t="shared" si="24"/>
        <v>211648</v>
      </c>
    </row>
    <row r="833" spans="1:9" x14ac:dyDescent="0.3">
      <c r="A833">
        <f t="shared" si="25"/>
        <v>211659</v>
      </c>
      <c r="B833">
        <v>824</v>
      </c>
      <c r="C833" t="s">
        <v>1856</v>
      </c>
      <c r="D833" t="s">
        <v>25</v>
      </c>
      <c r="E833" t="s">
        <v>41</v>
      </c>
      <c r="F833" t="s">
        <v>19134</v>
      </c>
      <c r="G833" t="s">
        <v>1564</v>
      </c>
      <c r="H833" s="1">
        <v>38690</v>
      </c>
      <c r="I833">
        <f t="shared" si="24"/>
        <v>211659</v>
      </c>
    </row>
    <row r="834" spans="1:9" x14ac:dyDescent="0.3">
      <c r="A834">
        <f t="shared" si="25"/>
        <v>211725</v>
      </c>
      <c r="B834">
        <v>825</v>
      </c>
      <c r="C834" t="s">
        <v>1529</v>
      </c>
      <c r="D834" t="s">
        <v>25</v>
      </c>
      <c r="E834" t="s">
        <v>145</v>
      </c>
      <c r="F834" t="s">
        <v>19135</v>
      </c>
      <c r="G834" t="s">
        <v>1564</v>
      </c>
      <c r="H834" s="1">
        <v>39731</v>
      </c>
      <c r="I834">
        <f t="shared" ref="I834:I897" si="26">A834</f>
        <v>211725</v>
      </c>
    </row>
    <row r="835" spans="1:9" x14ac:dyDescent="0.3">
      <c r="A835">
        <f t="shared" ref="A835:A898" si="27">(LEFT(F835)*10^5)+(MID(F835,3,2)*10^3)+RIGHT(F835,3)</f>
        <v>211740</v>
      </c>
      <c r="B835">
        <v>826</v>
      </c>
      <c r="C835" t="s">
        <v>1452</v>
      </c>
      <c r="D835" t="s">
        <v>25</v>
      </c>
      <c r="E835" t="s">
        <v>41</v>
      </c>
      <c r="F835" t="s">
        <v>19136</v>
      </c>
      <c r="G835" t="s">
        <v>1564</v>
      </c>
      <c r="H835" s="1">
        <v>38419</v>
      </c>
      <c r="I835">
        <f t="shared" si="26"/>
        <v>211740</v>
      </c>
    </row>
    <row r="836" spans="1:9" x14ac:dyDescent="0.3">
      <c r="A836">
        <f t="shared" si="27"/>
        <v>211759</v>
      </c>
      <c r="B836">
        <v>827</v>
      </c>
      <c r="C836" t="s">
        <v>1657</v>
      </c>
      <c r="D836" t="s">
        <v>25</v>
      </c>
      <c r="E836" t="s">
        <v>26</v>
      </c>
      <c r="F836" t="s">
        <v>19137</v>
      </c>
      <c r="G836" t="s">
        <v>1564</v>
      </c>
      <c r="H836" s="1">
        <v>39003</v>
      </c>
      <c r="I836">
        <f t="shared" si="26"/>
        <v>211759</v>
      </c>
    </row>
    <row r="837" spans="1:9" x14ac:dyDescent="0.3">
      <c r="A837">
        <f t="shared" si="27"/>
        <v>211793</v>
      </c>
      <c r="B837">
        <v>828</v>
      </c>
      <c r="C837" t="s">
        <v>1382</v>
      </c>
      <c r="D837" t="s">
        <v>25</v>
      </c>
      <c r="E837" t="s">
        <v>26</v>
      </c>
      <c r="F837" t="s">
        <v>19138</v>
      </c>
      <c r="G837" t="s">
        <v>1564</v>
      </c>
      <c r="H837" s="1">
        <v>39504</v>
      </c>
      <c r="I837">
        <f t="shared" si="26"/>
        <v>211793</v>
      </c>
    </row>
    <row r="838" spans="1:9" x14ac:dyDescent="0.3">
      <c r="A838">
        <f t="shared" si="27"/>
        <v>211831</v>
      </c>
      <c r="B838">
        <v>829</v>
      </c>
      <c r="C838" t="s">
        <v>1600</v>
      </c>
      <c r="D838" t="s">
        <v>25</v>
      </c>
      <c r="E838" t="s">
        <v>203</v>
      </c>
      <c r="F838" t="s">
        <v>19139</v>
      </c>
      <c r="G838" t="s">
        <v>1564</v>
      </c>
      <c r="H838" s="1">
        <v>38973</v>
      </c>
      <c r="I838">
        <f t="shared" si="26"/>
        <v>211831</v>
      </c>
    </row>
    <row r="839" spans="1:9" x14ac:dyDescent="0.3">
      <c r="A839">
        <f t="shared" si="27"/>
        <v>211859</v>
      </c>
      <c r="B839">
        <v>830</v>
      </c>
      <c r="C839" t="s">
        <v>1827</v>
      </c>
      <c r="D839" t="s">
        <v>25</v>
      </c>
      <c r="E839" t="s">
        <v>26</v>
      </c>
      <c r="F839" t="s">
        <v>19140</v>
      </c>
      <c r="G839" t="s">
        <v>1564</v>
      </c>
      <c r="H839" s="1">
        <v>37968</v>
      </c>
      <c r="I839">
        <f t="shared" si="26"/>
        <v>211859</v>
      </c>
    </row>
    <row r="840" spans="1:9" x14ac:dyDescent="0.3">
      <c r="A840">
        <f t="shared" si="27"/>
        <v>211869</v>
      </c>
      <c r="B840">
        <v>831</v>
      </c>
      <c r="C840" t="s">
        <v>1390</v>
      </c>
      <c r="D840" t="s">
        <v>25</v>
      </c>
      <c r="E840" t="s">
        <v>127</v>
      </c>
      <c r="F840" t="s">
        <v>19141</v>
      </c>
      <c r="G840" t="s">
        <v>1564</v>
      </c>
      <c r="H840" s="1">
        <v>40884</v>
      </c>
      <c r="I840">
        <f t="shared" si="26"/>
        <v>211869</v>
      </c>
    </row>
    <row r="841" spans="1:9" x14ac:dyDescent="0.3">
      <c r="A841">
        <f t="shared" si="27"/>
        <v>211872</v>
      </c>
      <c r="B841">
        <v>832</v>
      </c>
      <c r="C841" t="s">
        <v>1717</v>
      </c>
      <c r="D841" t="s">
        <v>25</v>
      </c>
      <c r="E841" t="s">
        <v>997</v>
      </c>
      <c r="F841" t="s">
        <v>19142</v>
      </c>
      <c r="G841" t="s">
        <v>1564</v>
      </c>
      <c r="H841" s="1">
        <v>38383</v>
      </c>
      <c r="I841">
        <f t="shared" si="26"/>
        <v>211872</v>
      </c>
    </row>
    <row r="842" spans="1:9" x14ac:dyDescent="0.3">
      <c r="A842">
        <f t="shared" si="27"/>
        <v>212087</v>
      </c>
      <c r="B842">
        <v>833</v>
      </c>
      <c r="C842" t="s">
        <v>1681</v>
      </c>
      <c r="D842" t="s">
        <v>25</v>
      </c>
      <c r="E842" t="s">
        <v>26</v>
      </c>
      <c r="F842" t="s">
        <v>19143</v>
      </c>
      <c r="G842" t="s">
        <v>1564</v>
      </c>
      <c r="H842" s="1">
        <v>38741</v>
      </c>
      <c r="I842">
        <f t="shared" si="26"/>
        <v>212087</v>
      </c>
    </row>
    <row r="843" spans="1:9" x14ac:dyDescent="0.3">
      <c r="A843">
        <f t="shared" si="27"/>
        <v>212100</v>
      </c>
      <c r="B843">
        <v>834</v>
      </c>
      <c r="C843" t="s">
        <v>1724</v>
      </c>
      <c r="D843" t="s">
        <v>25</v>
      </c>
      <c r="E843" t="s">
        <v>37</v>
      </c>
      <c r="F843" t="s">
        <v>19144</v>
      </c>
      <c r="G843" t="s">
        <v>1564</v>
      </c>
      <c r="H843" s="1">
        <v>41468</v>
      </c>
      <c r="I843">
        <f t="shared" si="26"/>
        <v>212100</v>
      </c>
    </row>
    <row r="844" spans="1:9" x14ac:dyDescent="0.3">
      <c r="A844">
        <f t="shared" si="27"/>
        <v>212116</v>
      </c>
      <c r="B844">
        <v>835</v>
      </c>
      <c r="C844" t="s">
        <v>1675</v>
      </c>
      <c r="D844" t="s">
        <v>25</v>
      </c>
      <c r="E844" t="s">
        <v>203</v>
      </c>
      <c r="F844" t="s">
        <v>19145</v>
      </c>
      <c r="G844" t="s">
        <v>1564</v>
      </c>
      <c r="H844" s="1">
        <v>37968</v>
      </c>
      <c r="I844">
        <f t="shared" si="26"/>
        <v>212116</v>
      </c>
    </row>
    <row r="845" spans="1:9" x14ac:dyDescent="0.3">
      <c r="A845">
        <f t="shared" si="27"/>
        <v>212120</v>
      </c>
      <c r="B845">
        <v>836</v>
      </c>
      <c r="C845" t="s">
        <v>1970</v>
      </c>
      <c r="D845" t="s">
        <v>25</v>
      </c>
      <c r="E845" t="s">
        <v>26</v>
      </c>
      <c r="F845" t="s">
        <v>19146</v>
      </c>
      <c r="G845" t="s">
        <v>1564</v>
      </c>
      <c r="H845" s="1">
        <v>40465</v>
      </c>
      <c r="I845">
        <f t="shared" si="26"/>
        <v>212120</v>
      </c>
    </row>
    <row r="846" spans="1:9" x14ac:dyDescent="0.3">
      <c r="A846">
        <f t="shared" si="27"/>
        <v>212176</v>
      </c>
      <c r="B846">
        <v>837</v>
      </c>
      <c r="C846" t="s">
        <v>1185</v>
      </c>
      <c r="D846" t="s">
        <v>25</v>
      </c>
      <c r="E846" t="s">
        <v>203</v>
      </c>
      <c r="F846" t="s">
        <v>19147</v>
      </c>
      <c r="G846" t="s">
        <v>1564</v>
      </c>
      <c r="H846" s="1">
        <v>38646</v>
      </c>
      <c r="I846">
        <f t="shared" si="26"/>
        <v>212176</v>
      </c>
    </row>
    <row r="847" spans="1:9" x14ac:dyDescent="0.3">
      <c r="A847">
        <f t="shared" si="27"/>
        <v>212190</v>
      </c>
      <c r="B847">
        <v>838</v>
      </c>
      <c r="C847" t="s">
        <v>1448</v>
      </c>
      <c r="D847" t="s">
        <v>25</v>
      </c>
      <c r="E847" t="s">
        <v>203</v>
      </c>
      <c r="F847" t="s">
        <v>19148</v>
      </c>
      <c r="G847" t="s">
        <v>1564</v>
      </c>
      <c r="H847" s="1">
        <v>38854</v>
      </c>
      <c r="I847">
        <f t="shared" si="26"/>
        <v>212190</v>
      </c>
    </row>
    <row r="848" spans="1:9" x14ac:dyDescent="0.3">
      <c r="A848">
        <f t="shared" si="27"/>
        <v>212218</v>
      </c>
      <c r="B848">
        <v>839</v>
      </c>
      <c r="C848" t="s">
        <v>1589</v>
      </c>
      <c r="D848" t="s">
        <v>25</v>
      </c>
      <c r="E848" t="s">
        <v>26</v>
      </c>
      <c r="F848" t="s">
        <v>19149</v>
      </c>
      <c r="G848" t="s">
        <v>1564</v>
      </c>
      <c r="H848" s="1">
        <v>38701</v>
      </c>
      <c r="I848">
        <f t="shared" si="26"/>
        <v>212218</v>
      </c>
    </row>
    <row r="849" spans="1:9" x14ac:dyDescent="0.3">
      <c r="A849">
        <f t="shared" si="27"/>
        <v>212227</v>
      </c>
      <c r="B849">
        <v>840</v>
      </c>
      <c r="C849" t="s">
        <v>1535</v>
      </c>
      <c r="D849" t="s">
        <v>25</v>
      </c>
      <c r="E849" t="s">
        <v>26</v>
      </c>
      <c r="F849" t="s">
        <v>19150</v>
      </c>
      <c r="G849" t="s">
        <v>1564</v>
      </c>
      <c r="H849" s="1">
        <v>39050</v>
      </c>
      <c r="I849">
        <f t="shared" si="26"/>
        <v>212227</v>
      </c>
    </row>
    <row r="850" spans="1:9" x14ac:dyDescent="0.3">
      <c r="A850">
        <f t="shared" si="27"/>
        <v>212228</v>
      </c>
      <c r="B850">
        <v>841</v>
      </c>
      <c r="C850" t="s">
        <v>1587</v>
      </c>
      <c r="D850" t="s">
        <v>25</v>
      </c>
      <c r="E850" t="s">
        <v>80</v>
      </c>
      <c r="F850" t="s">
        <v>19151</v>
      </c>
      <c r="G850" t="s">
        <v>1564</v>
      </c>
      <c r="H850" s="1">
        <v>38181</v>
      </c>
      <c r="I850">
        <f t="shared" si="26"/>
        <v>212228</v>
      </c>
    </row>
    <row r="851" spans="1:9" x14ac:dyDescent="0.3">
      <c r="A851">
        <f t="shared" si="27"/>
        <v>212243</v>
      </c>
      <c r="B851">
        <v>842</v>
      </c>
      <c r="C851" t="s">
        <v>1523</v>
      </c>
      <c r="D851" t="s">
        <v>25</v>
      </c>
      <c r="E851" t="s">
        <v>26</v>
      </c>
      <c r="F851" t="s">
        <v>19152</v>
      </c>
      <c r="G851" t="s">
        <v>1564</v>
      </c>
      <c r="H851" s="1">
        <v>39075</v>
      </c>
      <c r="I851">
        <f t="shared" si="26"/>
        <v>212243</v>
      </c>
    </row>
    <row r="852" spans="1:9" x14ac:dyDescent="0.3">
      <c r="A852">
        <f t="shared" si="27"/>
        <v>212252</v>
      </c>
      <c r="B852">
        <v>843</v>
      </c>
      <c r="C852" t="s">
        <v>1665</v>
      </c>
      <c r="D852" t="s">
        <v>25</v>
      </c>
      <c r="E852" t="s">
        <v>41</v>
      </c>
      <c r="F852" t="s">
        <v>19153</v>
      </c>
      <c r="G852" t="s">
        <v>1564</v>
      </c>
      <c r="H852" s="1">
        <v>38921</v>
      </c>
      <c r="I852">
        <f t="shared" si="26"/>
        <v>212252</v>
      </c>
    </row>
    <row r="853" spans="1:9" x14ac:dyDescent="0.3">
      <c r="A853">
        <f t="shared" si="27"/>
        <v>212258</v>
      </c>
      <c r="B853">
        <v>844</v>
      </c>
      <c r="C853" t="s">
        <v>1818</v>
      </c>
      <c r="D853" t="s">
        <v>25</v>
      </c>
      <c r="E853" t="s">
        <v>80</v>
      </c>
      <c r="F853" t="s">
        <v>19154</v>
      </c>
      <c r="G853" t="s">
        <v>1564</v>
      </c>
      <c r="H853" s="1">
        <v>39339</v>
      </c>
      <c r="I853">
        <f t="shared" si="26"/>
        <v>212258</v>
      </c>
    </row>
    <row r="854" spans="1:9" x14ac:dyDescent="0.3">
      <c r="A854">
        <f t="shared" si="27"/>
        <v>212271</v>
      </c>
      <c r="B854">
        <v>845</v>
      </c>
      <c r="C854" t="s">
        <v>1637</v>
      </c>
      <c r="D854" t="s">
        <v>25</v>
      </c>
      <c r="E854" t="s">
        <v>26</v>
      </c>
      <c r="F854" t="s">
        <v>19155</v>
      </c>
      <c r="G854" t="s">
        <v>1564</v>
      </c>
      <c r="H854" s="1">
        <v>37968</v>
      </c>
      <c r="I854">
        <f t="shared" si="26"/>
        <v>212271</v>
      </c>
    </row>
    <row r="855" spans="1:9" x14ac:dyDescent="0.3">
      <c r="A855">
        <f t="shared" si="27"/>
        <v>212293</v>
      </c>
      <c r="B855">
        <v>846</v>
      </c>
      <c r="C855" t="s">
        <v>1934</v>
      </c>
      <c r="D855" t="s">
        <v>25</v>
      </c>
      <c r="E855" t="s">
        <v>41</v>
      </c>
      <c r="F855" t="s">
        <v>19156</v>
      </c>
      <c r="G855" t="s">
        <v>1564</v>
      </c>
      <c r="H855" s="1">
        <v>38760</v>
      </c>
      <c r="I855">
        <f t="shared" si="26"/>
        <v>212293</v>
      </c>
    </row>
    <row r="856" spans="1:9" x14ac:dyDescent="0.3">
      <c r="A856">
        <f t="shared" si="27"/>
        <v>212303</v>
      </c>
      <c r="B856">
        <v>847</v>
      </c>
      <c r="C856" t="s">
        <v>1744</v>
      </c>
      <c r="D856" t="s">
        <v>25</v>
      </c>
      <c r="E856" t="s">
        <v>80</v>
      </c>
      <c r="F856" t="s">
        <v>19157</v>
      </c>
      <c r="G856" t="s">
        <v>1564</v>
      </c>
      <c r="H856" s="1">
        <v>37968</v>
      </c>
      <c r="I856">
        <f t="shared" si="26"/>
        <v>212303</v>
      </c>
    </row>
    <row r="857" spans="1:9" x14ac:dyDescent="0.3">
      <c r="A857">
        <f t="shared" si="27"/>
        <v>212317</v>
      </c>
      <c r="B857">
        <v>848</v>
      </c>
      <c r="C857" t="s">
        <v>1972</v>
      </c>
      <c r="D857" t="s">
        <v>25</v>
      </c>
      <c r="E857" t="s">
        <v>41</v>
      </c>
      <c r="F857" t="s">
        <v>19158</v>
      </c>
      <c r="G857" t="s">
        <v>1564</v>
      </c>
      <c r="H857" s="1">
        <v>39512</v>
      </c>
      <c r="I857">
        <f t="shared" si="26"/>
        <v>212317</v>
      </c>
    </row>
    <row r="858" spans="1:9" x14ac:dyDescent="0.3">
      <c r="A858">
        <f t="shared" si="27"/>
        <v>212397</v>
      </c>
      <c r="B858">
        <v>849</v>
      </c>
      <c r="C858" t="s">
        <v>1546</v>
      </c>
      <c r="D858" t="s">
        <v>25</v>
      </c>
      <c r="E858" t="s">
        <v>26</v>
      </c>
      <c r="F858" t="s">
        <v>19159</v>
      </c>
      <c r="G858" t="s">
        <v>1564</v>
      </c>
      <c r="H858" s="1">
        <v>39040</v>
      </c>
      <c r="I858">
        <f t="shared" si="26"/>
        <v>212397</v>
      </c>
    </row>
    <row r="859" spans="1:9" x14ac:dyDescent="0.3">
      <c r="A859">
        <f t="shared" si="27"/>
        <v>212401</v>
      </c>
      <c r="B859">
        <v>850</v>
      </c>
      <c r="C859" t="s">
        <v>1356</v>
      </c>
      <c r="D859" t="s">
        <v>25</v>
      </c>
      <c r="E859" t="s">
        <v>26</v>
      </c>
      <c r="F859" t="s">
        <v>19160</v>
      </c>
      <c r="G859" t="s">
        <v>1564</v>
      </c>
      <c r="H859" s="1">
        <v>37968</v>
      </c>
      <c r="I859">
        <f t="shared" si="26"/>
        <v>212401</v>
      </c>
    </row>
    <row r="860" spans="1:9" x14ac:dyDescent="0.3">
      <c r="A860">
        <f t="shared" si="27"/>
        <v>212411</v>
      </c>
      <c r="B860">
        <v>851</v>
      </c>
      <c r="C860" t="s">
        <v>1720</v>
      </c>
      <c r="D860" t="s">
        <v>25</v>
      </c>
      <c r="E860" t="s">
        <v>26</v>
      </c>
      <c r="F860" t="s">
        <v>19161</v>
      </c>
      <c r="G860" t="s">
        <v>1564</v>
      </c>
      <c r="H860" s="1">
        <v>38691</v>
      </c>
      <c r="I860">
        <f t="shared" si="26"/>
        <v>212411</v>
      </c>
    </row>
    <row r="861" spans="1:9" x14ac:dyDescent="0.3">
      <c r="A861">
        <f t="shared" si="27"/>
        <v>212425</v>
      </c>
      <c r="B861">
        <v>852</v>
      </c>
      <c r="C861" t="s">
        <v>5493</v>
      </c>
      <c r="D861" t="s">
        <v>25</v>
      </c>
      <c r="E861" t="s">
        <v>255</v>
      </c>
      <c r="F861" t="s">
        <v>19162</v>
      </c>
      <c r="G861" t="s">
        <v>1564</v>
      </c>
      <c r="H861" s="1">
        <v>38131</v>
      </c>
      <c r="I861">
        <f t="shared" si="26"/>
        <v>212425</v>
      </c>
    </row>
    <row r="862" spans="1:9" x14ac:dyDescent="0.3">
      <c r="A862">
        <f t="shared" si="27"/>
        <v>212480</v>
      </c>
      <c r="B862">
        <v>853</v>
      </c>
      <c r="C862" t="s">
        <v>1946</v>
      </c>
      <c r="D862" t="s">
        <v>25</v>
      </c>
      <c r="E862" t="s">
        <v>33</v>
      </c>
      <c r="F862" t="s">
        <v>19163</v>
      </c>
      <c r="G862" t="s">
        <v>1564</v>
      </c>
      <c r="H862" s="1">
        <v>38129</v>
      </c>
      <c r="I862">
        <f t="shared" si="26"/>
        <v>212480</v>
      </c>
    </row>
    <row r="863" spans="1:9" x14ac:dyDescent="0.3">
      <c r="A863">
        <f t="shared" si="27"/>
        <v>212539</v>
      </c>
      <c r="B863">
        <v>854</v>
      </c>
      <c r="C863" t="s">
        <v>1802</v>
      </c>
      <c r="D863" t="s">
        <v>25</v>
      </c>
      <c r="E863" t="s">
        <v>127</v>
      </c>
      <c r="F863" t="s">
        <v>19164</v>
      </c>
      <c r="G863" t="s">
        <v>1564</v>
      </c>
      <c r="H863" s="1">
        <v>38788</v>
      </c>
      <c r="I863">
        <f t="shared" si="26"/>
        <v>212539</v>
      </c>
    </row>
    <row r="864" spans="1:9" x14ac:dyDescent="0.3">
      <c r="A864">
        <f t="shared" si="27"/>
        <v>212556</v>
      </c>
      <c r="B864">
        <v>855</v>
      </c>
      <c r="C864" t="s">
        <v>1585</v>
      </c>
      <c r="D864" t="s">
        <v>25</v>
      </c>
      <c r="E864" t="s">
        <v>29</v>
      </c>
      <c r="F864" t="s">
        <v>19165</v>
      </c>
      <c r="G864" t="s">
        <v>1564</v>
      </c>
      <c r="H864" s="1">
        <v>38727</v>
      </c>
      <c r="I864">
        <f t="shared" si="26"/>
        <v>212556</v>
      </c>
    </row>
    <row r="865" spans="1:9" x14ac:dyDescent="0.3">
      <c r="A865">
        <f t="shared" si="27"/>
        <v>212562</v>
      </c>
      <c r="B865">
        <v>856</v>
      </c>
      <c r="C865" t="s">
        <v>1914</v>
      </c>
      <c r="D865" t="s">
        <v>25</v>
      </c>
      <c r="E865" t="s">
        <v>47</v>
      </c>
      <c r="F865" t="s">
        <v>19166</v>
      </c>
      <c r="G865" t="s">
        <v>1564</v>
      </c>
      <c r="H865" s="1">
        <v>38558</v>
      </c>
      <c r="I865">
        <f t="shared" si="26"/>
        <v>212562</v>
      </c>
    </row>
    <row r="866" spans="1:9" x14ac:dyDescent="0.3">
      <c r="A866">
        <f t="shared" si="27"/>
        <v>212677</v>
      </c>
      <c r="B866">
        <v>857</v>
      </c>
      <c r="C866" t="s">
        <v>1858</v>
      </c>
      <c r="D866" t="s">
        <v>25</v>
      </c>
      <c r="E866" t="s">
        <v>26</v>
      </c>
      <c r="F866" t="s">
        <v>19167</v>
      </c>
      <c r="G866" t="s">
        <v>1564</v>
      </c>
      <c r="H866" s="1">
        <v>38795</v>
      </c>
      <c r="I866">
        <f t="shared" si="26"/>
        <v>212677</v>
      </c>
    </row>
    <row r="867" spans="1:9" x14ac:dyDescent="0.3">
      <c r="A867">
        <f t="shared" si="27"/>
        <v>212687</v>
      </c>
      <c r="B867">
        <v>858</v>
      </c>
      <c r="C867" t="s">
        <v>1082</v>
      </c>
      <c r="D867" t="s">
        <v>25</v>
      </c>
      <c r="E867" t="s">
        <v>26</v>
      </c>
      <c r="F867" t="s">
        <v>19168</v>
      </c>
      <c r="G867" t="s">
        <v>1564</v>
      </c>
      <c r="H867" s="1">
        <v>41105</v>
      </c>
      <c r="I867">
        <f t="shared" si="26"/>
        <v>212687</v>
      </c>
    </row>
    <row r="868" spans="1:9" x14ac:dyDescent="0.3">
      <c r="A868">
        <f t="shared" si="27"/>
        <v>212726</v>
      </c>
      <c r="B868">
        <v>859</v>
      </c>
      <c r="C868" t="s">
        <v>1790</v>
      </c>
      <c r="D868" t="s">
        <v>25</v>
      </c>
      <c r="E868" t="s">
        <v>26</v>
      </c>
      <c r="F868" t="s">
        <v>19169</v>
      </c>
      <c r="G868" t="s">
        <v>1564</v>
      </c>
      <c r="H868" s="1">
        <v>39046</v>
      </c>
      <c r="I868">
        <f t="shared" si="26"/>
        <v>212726</v>
      </c>
    </row>
    <row r="869" spans="1:9" x14ac:dyDescent="0.3">
      <c r="A869">
        <f t="shared" si="27"/>
        <v>212758</v>
      </c>
      <c r="B869">
        <v>860</v>
      </c>
      <c r="C869" t="s">
        <v>1851</v>
      </c>
      <c r="D869" t="s">
        <v>25</v>
      </c>
      <c r="E869" t="s">
        <v>145</v>
      </c>
      <c r="F869" t="s">
        <v>19170</v>
      </c>
      <c r="G869" t="s">
        <v>1564</v>
      </c>
      <c r="H869" s="1">
        <v>40444</v>
      </c>
      <c r="I869">
        <f t="shared" si="26"/>
        <v>212758</v>
      </c>
    </row>
    <row r="870" spans="1:9" x14ac:dyDescent="0.3">
      <c r="A870">
        <f t="shared" si="27"/>
        <v>212824</v>
      </c>
      <c r="B870">
        <v>861</v>
      </c>
      <c r="C870" t="s">
        <v>1692</v>
      </c>
      <c r="D870" t="s">
        <v>25</v>
      </c>
      <c r="E870" t="s">
        <v>26</v>
      </c>
      <c r="F870" t="s">
        <v>19171</v>
      </c>
      <c r="G870" t="s">
        <v>1564</v>
      </c>
      <c r="H870" s="1">
        <v>38910</v>
      </c>
      <c r="I870">
        <f t="shared" si="26"/>
        <v>212824</v>
      </c>
    </row>
    <row r="871" spans="1:9" x14ac:dyDescent="0.3">
      <c r="A871">
        <f t="shared" si="27"/>
        <v>212915</v>
      </c>
      <c r="B871">
        <v>862</v>
      </c>
      <c r="C871" t="s">
        <v>1762</v>
      </c>
      <c r="D871" t="s">
        <v>25</v>
      </c>
      <c r="E871" t="s">
        <v>26</v>
      </c>
      <c r="F871" t="s">
        <v>19172</v>
      </c>
      <c r="G871" t="s">
        <v>1564</v>
      </c>
      <c r="H871" s="1">
        <v>37968</v>
      </c>
      <c r="I871">
        <f t="shared" si="26"/>
        <v>212915</v>
      </c>
    </row>
    <row r="872" spans="1:9" x14ac:dyDescent="0.3">
      <c r="A872">
        <f t="shared" si="27"/>
        <v>212915</v>
      </c>
      <c r="B872">
        <v>862</v>
      </c>
      <c r="C872" t="s">
        <v>1976</v>
      </c>
      <c r="D872" t="s">
        <v>25</v>
      </c>
      <c r="E872" t="s">
        <v>145</v>
      </c>
      <c r="F872" t="s">
        <v>19172</v>
      </c>
      <c r="G872" t="s">
        <v>1564</v>
      </c>
      <c r="H872" s="1">
        <v>39054</v>
      </c>
      <c r="I872">
        <f t="shared" si="26"/>
        <v>212915</v>
      </c>
    </row>
    <row r="873" spans="1:9" x14ac:dyDescent="0.3">
      <c r="A873">
        <f t="shared" si="27"/>
        <v>213016</v>
      </c>
      <c r="B873">
        <v>864</v>
      </c>
      <c r="C873" t="s">
        <v>1894</v>
      </c>
      <c r="D873" t="s">
        <v>25</v>
      </c>
      <c r="E873" t="s">
        <v>145</v>
      </c>
      <c r="F873" t="s">
        <v>19173</v>
      </c>
      <c r="G873" t="s">
        <v>1564</v>
      </c>
      <c r="H873" s="1">
        <v>38598</v>
      </c>
      <c r="I873">
        <f t="shared" si="26"/>
        <v>213016</v>
      </c>
    </row>
    <row r="874" spans="1:9" x14ac:dyDescent="0.3">
      <c r="A874">
        <f t="shared" si="27"/>
        <v>213080</v>
      </c>
      <c r="B874">
        <v>865</v>
      </c>
      <c r="C874" t="s">
        <v>1918</v>
      </c>
      <c r="D874" t="s">
        <v>25</v>
      </c>
      <c r="E874" t="s">
        <v>145</v>
      </c>
      <c r="F874" t="s">
        <v>19174</v>
      </c>
      <c r="G874" t="s">
        <v>1564</v>
      </c>
      <c r="H874" s="1">
        <v>40117</v>
      </c>
      <c r="I874">
        <f t="shared" si="26"/>
        <v>213080</v>
      </c>
    </row>
    <row r="875" spans="1:9" x14ac:dyDescent="0.3">
      <c r="A875">
        <f t="shared" si="27"/>
        <v>213081</v>
      </c>
      <c r="B875">
        <v>866</v>
      </c>
      <c r="C875" t="s">
        <v>1711</v>
      </c>
      <c r="D875" t="s">
        <v>25</v>
      </c>
      <c r="E875" t="s">
        <v>26</v>
      </c>
      <c r="F875" t="s">
        <v>19175</v>
      </c>
      <c r="G875" t="s">
        <v>1564</v>
      </c>
      <c r="H875" s="1">
        <v>38610</v>
      </c>
      <c r="I875">
        <f t="shared" si="26"/>
        <v>213081</v>
      </c>
    </row>
    <row r="876" spans="1:9" x14ac:dyDescent="0.3">
      <c r="A876">
        <f t="shared" si="27"/>
        <v>213238</v>
      </c>
      <c r="B876">
        <v>867</v>
      </c>
      <c r="C876" t="s">
        <v>1575</v>
      </c>
      <c r="D876" t="s">
        <v>25</v>
      </c>
      <c r="E876" t="s">
        <v>80</v>
      </c>
      <c r="F876" t="s">
        <v>19176</v>
      </c>
      <c r="G876" t="s">
        <v>1564</v>
      </c>
      <c r="H876" s="1">
        <v>40731</v>
      </c>
      <c r="I876">
        <f t="shared" si="26"/>
        <v>213238</v>
      </c>
    </row>
    <row r="877" spans="1:9" x14ac:dyDescent="0.3">
      <c r="A877">
        <f t="shared" si="27"/>
        <v>213428</v>
      </c>
      <c r="B877">
        <v>868</v>
      </c>
      <c r="C877" t="s">
        <v>1800</v>
      </c>
      <c r="D877" t="s">
        <v>25</v>
      </c>
      <c r="E877" t="s">
        <v>490</v>
      </c>
      <c r="F877" t="s">
        <v>19177</v>
      </c>
      <c r="G877" t="s">
        <v>1564</v>
      </c>
      <c r="H877" s="1">
        <v>37994</v>
      </c>
      <c r="I877">
        <f t="shared" si="26"/>
        <v>213428</v>
      </c>
    </row>
    <row r="878" spans="1:9" x14ac:dyDescent="0.3">
      <c r="A878">
        <f t="shared" si="27"/>
        <v>213473</v>
      </c>
      <c r="B878">
        <v>869</v>
      </c>
      <c r="C878" t="s">
        <v>1806</v>
      </c>
      <c r="D878" t="s">
        <v>25</v>
      </c>
      <c r="E878" t="s">
        <v>33</v>
      </c>
      <c r="F878" t="s">
        <v>19178</v>
      </c>
      <c r="G878" t="s">
        <v>1564</v>
      </c>
      <c r="H878" s="1">
        <v>42213</v>
      </c>
      <c r="I878">
        <f t="shared" si="26"/>
        <v>213473</v>
      </c>
    </row>
    <row r="879" spans="1:9" x14ac:dyDescent="0.3">
      <c r="A879">
        <f t="shared" si="27"/>
        <v>213486</v>
      </c>
      <c r="B879">
        <v>870</v>
      </c>
      <c r="C879" t="s">
        <v>1433</v>
      </c>
      <c r="D879" t="s">
        <v>25</v>
      </c>
      <c r="E879" t="s">
        <v>193</v>
      </c>
      <c r="F879" t="s">
        <v>19179</v>
      </c>
      <c r="G879" t="s">
        <v>1564</v>
      </c>
      <c r="H879" s="1">
        <v>38589</v>
      </c>
      <c r="I879">
        <f t="shared" si="26"/>
        <v>213486</v>
      </c>
    </row>
    <row r="880" spans="1:9" x14ac:dyDescent="0.3">
      <c r="A880">
        <f t="shared" si="27"/>
        <v>213500</v>
      </c>
      <c r="B880">
        <v>871</v>
      </c>
      <c r="C880" t="s">
        <v>2047</v>
      </c>
      <c r="D880" t="s">
        <v>25</v>
      </c>
      <c r="E880" t="s">
        <v>127</v>
      </c>
      <c r="F880" t="s">
        <v>19180</v>
      </c>
      <c r="G880" t="s">
        <v>1700</v>
      </c>
      <c r="H880" s="1">
        <v>37968</v>
      </c>
      <c r="I880">
        <f t="shared" si="26"/>
        <v>213500</v>
      </c>
    </row>
    <row r="881" spans="1:9" x14ac:dyDescent="0.3">
      <c r="A881">
        <f t="shared" si="27"/>
        <v>213611</v>
      </c>
      <c r="B881">
        <v>872</v>
      </c>
      <c r="C881" t="s">
        <v>1715</v>
      </c>
      <c r="D881" t="s">
        <v>25</v>
      </c>
      <c r="E881" t="s">
        <v>26</v>
      </c>
      <c r="F881" t="s">
        <v>19181</v>
      </c>
      <c r="G881" t="s">
        <v>1700</v>
      </c>
      <c r="H881" s="1">
        <v>40295</v>
      </c>
      <c r="I881">
        <f t="shared" si="26"/>
        <v>213611</v>
      </c>
    </row>
    <row r="882" spans="1:9" x14ac:dyDescent="0.3">
      <c r="A882">
        <f t="shared" si="27"/>
        <v>213681</v>
      </c>
      <c r="B882">
        <v>873</v>
      </c>
      <c r="C882" t="s">
        <v>1777</v>
      </c>
      <c r="D882" t="s">
        <v>25</v>
      </c>
      <c r="E882" t="s">
        <v>37</v>
      </c>
      <c r="F882" t="s">
        <v>19182</v>
      </c>
      <c r="G882" t="s">
        <v>1700</v>
      </c>
      <c r="H882" s="1">
        <v>38594</v>
      </c>
      <c r="I882">
        <f t="shared" si="26"/>
        <v>213681</v>
      </c>
    </row>
    <row r="883" spans="1:9" x14ac:dyDescent="0.3">
      <c r="A883">
        <f t="shared" si="27"/>
        <v>213712</v>
      </c>
      <c r="B883">
        <v>874</v>
      </c>
      <c r="C883" t="s">
        <v>1690</v>
      </c>
      <c r="D883" t="s">
        <v>25</v>
      </c>
      <c r="E883" t="s">
        <v>80</v>
      </c>
      <c r="F883" t="s">
        <v>19183</v>
      </c>
      <c r="G883" t="s">
        <v>1700</v>
      </c>
      <c r="H883" s="1">
        <v>39129</v>
      </c>
      <c r="I883">
        <f t="shared" si="26"/>
        <v>213712</v>
      </c>
    </row>
    <row r="884" spans="1:9" x14ac:dyDescent="0.3">
      <c r="A884">
        <f t="shared" si="27"/>
        <v>213716</v>
      </c>
      <c r="B884">
        <v>875</v>
      </c>
      <c r="C884" t="s">
        <v>1614</v>
      </c>
      <c r="D884" t="s">
        <v>25</v>
      </c>
      <c r="E884" t="s">
        <v>490</v>
      </c>
      <c r="F884" t="s">
        <v>19184</v>
      </c>
      <c r="G884" t="s">
        <v>1700</v>
      </c>
      <c r="H884" s="1">
        <v>37968</v>
      </c>
      <c r="I884">
        <f t="shared" si="26"/>
        <v>213716</v>
      </c>
    </row>
    <row r="885" spans="1:9" x14ac:dyDescent="0.3">
      <c r="A885">
        <f t="shared" si="27"/>
        <v>213727</v>
      </c>
      <c r="B885">
        <v>876</v>
      </c>
      <c r="C885" t="s">
        <v>1342</v>
      </c>
      <c r="D885" t="s">
        <v>25</v>
      </c>
      <c r="E885" t="s">
        <v>41</v>
      </c>
      <c r="F885" t="s">
        <v>19185</v>
      </c>
      <c r="G885" t="s">
        <v>1700</v>
      </c>
      <c r="H885" s="1">
        <v>37968</v>
      </c>
      <c r="I885">
        <f t="shared" si="26"/>
        <v>213727</v>
      </c>
    </row>
    <row r="886" spans="1:9" x14ac:dyDescent="0.3">
      <c r="A886">
        <f t="shared" si="27"/>
        <v>213758</v>
      </c>
      <c r="B886">
        <v>877</v>
      </c>
      <c r="C886" t="s">
        <v>1606</v>
      </c>
      <c r="D886" t="s">
        <v>25</v>
      </c>
      <c r="E886" t="s">
        <v>127</v>
      </c>
      <c r="F886" t="s">
        <v>19186</v>
      </c>
      <c r="G886" t="s">
        <v>1700</v>
      </c>
      <c r="H886" s="1">
        <v>38789</v>
      </c>
      <c r="I886">
        <f t="shared" si="26"/>
        <v>213758</v>
      </c>
    </row>
    <row r="887" spans="1:9" x14ac:dyDescent="0.3">
      <c r="A887">
        <f t="shared" si="27"/>
        <v>213790</v>
      </c>
      <c r="B887">
        <v>878</v>
      </c>
      <c r="C887" t="s">
        <v>1751</v>
      </c>
      <c r="D887" t="s">
        <v>25</v>
      </c>
      <c r="E887" t="s">
        <v>145</v>
      </c>
      <c r="F887" t="s">
        <v>19187</v>
      </c>
      <c r="G887" t="s">
        <v>1700</v>
      </c>
      <c r="H887" s="1">
        <v>39500</v>
      </c>
      <c r="I887">
        <f t="shared" si="26"/>
        <v>213790</v>
      </c>
    </row>
    <row r="888" spans="1:9" x14ac:dyDescent="0.3">
      <c r="A888">
        <f t="shared" si="27"/>
        <v>213846</v>
      </c>
      <c r="B888">
        <v>879</v>
      </c>
      <c r="C888" t="s">
        <v>1786</v>
      </c>
      <c r="D888" t="s">
        <v>25</v>
      </c>
      <c r="E888" t="s">
        <v>26</v>
      </c>
      <c r="F888" t="s">
        <v>19188</v>
      </c>
      <c r="G888" t="s">
        <v>1700</v>
      </c>
      <c r="H888" s="1">
        <v>39190</v>
      </c>
      <c r="I888">
        <f t="shared" si="26"/>
        <v>213846</v>
      </c>
    </row>
    <row r="889" spans="1:9" x14ac:dyDescent="0.3">
      <c r="A889">
        <f t="shared" si="27"/>
        <v>213968</v>
      </c>
      <c r="B889">
        <v>880</v>
      </c>
      <c r="C889" t="s">
        <v>1808</v>
      </c>
      <c r="D889" t="s">
        <v>25</v>
      </c>
      <c r="E889" t="s">
        <v>26</v>
      </c>
      <c r="F889" t="s">
        <v>19189</v>
      </c>
      <c r="G889" t="s">
        <v>1700</v>
      </c>
      <c r="H889" s="1">
        <v>38921</v>
      </c>
      <c r="I889">
        <f t="shared" si="26"/>
        <v>213968</v>
      </c>
    </row>
    <row r="890" spans="1:9" x14ac:dyDescent="0.3">
      <c r="A890">
        <f t="shared" si="27"/>
        <v>214005</v>
      </c>
      <c r="B890">
        <v>881</v>
      </c>
      <c r="C890" t="s">
        <v>1548</v>
      </c>
      <c r="D890" t="s">
        <v>25</v>
      </c>
      <c r="E890" t="s">
        <v>80</v>
      </c>
      <c r="F890" t="s">
        <v>19190</v>
      </c>
      <c r="G890" t="s">
        <v>1700</v>
      </c>
      <c r="H890" s="1">
        <v>38810</v>
      </c>
      <c r="I890">
        <f t="shared" si="26"/>
        <v>214005</v>
      </c>
    </row>
    <row r="891" spans="1:9" x14ac:dyDescent="0.3">
      <c r="A891">
        <f t="shared" si="27"/>
        <v>214124</v>
      </c>
      <c r="B891">
        <v>882</v>
      </c>
      <c r="C891" t="s">
        <v>1750</v>
      </c>
      <c r="D891" t="s">
        <v>25</v>
      </c>
      <c r="E891" t="s">
        <v>26</v>
      </c>
      <c r="F891" t="s">
        <v>19191</v>
      </c>
      <c r="G891" t="s">
        <v>1700</v>
      </c>
      <c r="H891" s="1">
        <v>39194</v>
      </c>
      <c r="I891">
        <f t="shared" si="26"/>
        <v>214124</v>
      </c>
    </row>
    <row r="892" spans="1:9" x14ac:dyDescent="0.3">
      <c r="A892">
        <f t="shared" si="27"/>
        <v>214304</v>
      </c>
      <c r="B892">
        <v>883</v>
      </c>
      <c r="C892" t="s">
        <v>2007</v>
      </c>
      <c r="D892" t="s">
        <v>25</v>
      </c>
      <c r="E892" t="s">
        <v>33</v>
      </c>
      <c r="F892" t="s">
        <v>19192</v>
      </c>
      <c r="G892" t="s">
        <v>1700</v>
      </c>
      <c r="H892" s="1">
        <v>41479</v>
      </c>
      <c r="I892">
        <f t="shared" si="26"/>
        <v>214304</v>
      </c>
    </row>
    <row r="893" spans="1:9" x14ac:dyDescent="0.3">
      <c r="A893">
        <f t="shared" si="27"/>
        <v>214324</v>
      </c>
      <c r="B893">
        <v>884</v>
      </c>
      <c r="C893" t="s">
        <v>2009</v>
      </c>
      <c r="D893" t="s">
        <v>25</v>
      </c>
      <c r="E893" t="s">
        <v>80</v>
      </c>
      <c r="F893" t="s">
        <v>19193</v>
      </c>
      <c r="G893" t="s">
        <v>1700</v>
      </c>
      <c r="H893" s="1">
        <v>40723</v>
      </c>
      <c r="I893">
        <f t="shared" si="26"/>
        <v>214324</v>
      </c>
    </row>
    <row r="894" spans="1:9" x14ac:dyDescent="0.3">
      <c r="A894">
        <f t="shared" si="27"/>
        <v>214392</v>
      </c>
      <c r="B894">
        <v>885</v>
      </c>
      <c r="C894" t="s">
        <v>1876</v>
      </c>
      <c r="D894" t="s">
        <v>25</v>
      </c>
      <c r="E894" t="s">
        <v>26</v>
      </c>
      <c r="F894" t="s">
        <v>19194</v>
      </c>
      <c r="G894" t="s">
        <v>1700</v>
      </c>
      <c r="H894" s="1">
        <v>39287</v>
      </c>
      <c r="I894">
        <f t="shared" si="26"/>
        <v>214392</v>
      </c>
    </row>
    <row r="895" spans="1:9" x14ac:dyDescent="0.3">
      <c r="A895">
        <f t="shared" si="27"/>
        <v>214411</v>
      </c>
      <c r="B895">
        <v>886</v>
      </c>
      <c r="C895" t="s">
        <v>1293</v>
      </c>
      <c r="D895" t="s">
        <v>25</v>
      </c>
      <c r="E895" t="s">
        <v>26</v>
      </c>
      <c r="F895" t="s">
        <v>19195</v>
      </c>
      <c r="G895" t="s">
        <v>1700</v>
      </c>
      <c r="H895" s="1">
        <v>39067</v>
      </c>
      <c r="I895">
        <f t="shared" si="26"/>
        <v>214411</v>
      </c>
    </row>
    <row r="896" spans="1:9" x14ac:dyDescent="0.3">
      <c r="A896">
        <f t="shared" si="27"/>
        <v>214427</v>
      </c>
      <c r="B896">
        <v>887</v>
      </c>
      <c r="C896" t="s">
        <v>2035</v>
      </c>
      <c r="D896" t="s">
        <v>25</v>
      </c>
      <c r="E896" t="s">
        <v>26</v>
      </c>
      <c r="F896" t="s">
        <v>19196</v>
      </c>
      <c r="G896" t="s">
        <v>1700</v>
      </c>
      <c r="H896" s="1">
        <v>38203</v>
      </c>
      <c r="I896">
        <f t="shared" si="26"/>
        <v>214427</v>
      </c>
    </row>
    <row r="897" spans="1:9" x14ac:dyDescent="0.3">
      <c r="A897">
        <f t="shared" si="27"/>
        <v>214448</v>
      </c>
      <c r="B897">
        <v>888</v>
      </c>
      <c r="C897" t="s">
        <v>1906</v>
      </c>
      <c r="D897" t="s">
        <v>25</v>
      </c>
      <c r="E897" t="s">
        <v>26</v>
      </c>
      <c r="F897" t="s">
        <v>19197</v>
      </c>
      <c r="G897" t="s">
        <v>1700</v>
      </c>
      <c r="H897" s="1">
        <v>38128</v>
      </c>
      <c r="I897">
        <f t="shared" si="26"/>
        <v>214448</v>
      </c>
    </row>
    <row r="898" spans="1:9" x14ac:dyDescent="0.3">
      <c r="A898">
        <f t="shared" si="27"/>
        <v>214482</v>
      </c>
      <c r="B898">
        <v>889</v>
      </c>
      <c r="C898" t="s">
        <v>1622</v>
      </c>
      <c r="D898" t="s">
        <v>25</v>
      </c>
      <c r="E898" t="s">
        <v>26</v>
      </c>
      <c r="F898" t="s">
        <v>17857</v>
      </c>
      <c r="G898" t="s">
        <v>1700</v>
      </c>
      <c r="H898" s="1">
        <v>40469</v>
      </c>
      <c r="I898">
        <f t="shared" ref="I898:I961" si="28">A898</f>
        <v>214482</v>
      </c>
    </row>
    <row r="899" spans="1:9" x14ac:dyDescent="0.3">
      <c r="A899">
        <f t="shared" ref="A899:A962" si="29">(LEFT(F899)*10^5)+(MID(F899,3,2)*10^3)+RIGHT(F899,3)</f>
        <v>214700</v>
      </c>
      <c r="B899">
        <v>890</v>
      </c>
      <c r="C899" t="s">
        <v>1446</v>
      </c>
      <c r="D899" t="s">
        <v>25</v>
      </c>
      <c r="E899" t="s">
        <v>33</v>
      </c>
      <c r="F899" t="s">
        <v>19198</v>
      </c>
      <c r="G899" t="s">
        <v>1700</v>
      </c>
      <c r="H899" s="1">
        <v>38820</v>
      </c>
      <c r="I899">
        <f t="shared" si="28"/>
        <v>214700</v>
      </c>
    </row>
    <row r="900" spans="1:9" x14ac:dyDescent="0.3">
      <c r="A900">
        <f t="shared" si="29"/>
        <v>214718</v>
      </c>
      <c r="B900">
        <v>891</v>
      </c>
      <c r="C900" t="s">
        <v>1829</v>
      </c>
      <c r="D900" t="s">
        <v>25</v>
      </c>
      <c r="E900" t="s">
        <v>26</v>
      </c>
      <c r="F900" t="s">
        <v>19199</v>
      </c>
      <c r="G900" t="s">
        <v>1700</v>
      </c>
      <c r="H900" s="1">
        <v>37968</v>
      </c>
      <c r="I900">
        <f t="shared" si="28"/>
        <v>214718</v>
      </c>
    </row>
    <row r="901" spans="1:9" x14ac:dyDescent="0.3">
      <c r="A901">
        <f t="shared" si="29"/>
        <v>214719</v>
      </c>
      <c r="B901">
        <v>892</v>
      </c>
      <c r="C901" t="s">
        <v>834</v>
      </c>
      <c r="D901" t="s">
        <v>25</v>
      </c>
      <c r="E901" t="s">
        <v>26</v>
      </c>
      <c r="F901" t="s">
        <v>19200</v>
      </c>
      <c r="G901" t="s">
        <v>1700</v>
      </c>
      <c r="H901" s="1">
        <v>38581</v>
      </c>
      <c r="I901">
        <f t="shared" si="28"/>
        <v>214719</v>
      </c>
    </row>
    <row r="902" spans="1:9" x14ac:dyDescent="0.3">
      <c r="A902">
        <f t="shared" si="29"/>
        <v>214725</v>
      </c>
      <c r="B902">
        <v>893</v>
      </c>
      <c r="C902" t="s">
        <v>1736</v>
      </c>
      <c r="D902" t="s">
        <v>25</v>
      </c>
      <c r="E902" t="s">
        <v>978</v>
      </c>
      <c r="F902" t="s">
        <v>19201</v>
      </c>
      <c r="G902" t="s">
        <v>1700</v>
      </c>
      <c r="H902" s="1">
        <v>38713</v>
      </c>
      <c r="I902">
        <f t="shared" si="28"/>
        <v>214725</v>
      </c>
    </row>
    <row r="903" spans="1:9" x14ac:dyDescent="0.3">
      <c r="A903">
        <f t="shared" si="29"/>
        <v>214729</v>
      </c>
      <c r="B903">
        <v>894</v>
      </c>
      <c r="C903" t="s">
        <v>1366</v>
      </c>
      <c r="D903" t="s">
        <v>25</v>
      </c>
      <c r="E903" t="s">
        <v>29</v>
      </c>
      <c r="F903" t="s">
        <v>19202</v>
      </c>
      <c r="G903" t="s">
        <v>1700</v>
      </c>
      <c r="H903" s="1">
        <v>38015</v>
      </c>
      <c r="I903">
        <f t="shared" si="28"/>
        <v>214729</v>
      </c>
    </row>
    <row r="904" spans="1:9" x14ac:dyDescent="0.3">
      <c r="A904">
        <f t="shared" si="29"/>
        <v>214730</v>
      </c>
      <c r="B904">
        <v>895</v>
      </c>
      <c r="C904" t="s">
        <v>1740</v>
      </c>
      <c r="D904" t="s">
        <v>25</v>
      </c>
      <c r="E904" t="s">
        <v>26</v>
      </c>
      <c r="F904" t="s">
        <v>19203</v>
      </c>
      <c r="G904" t="s">
        <v>1700</v>
      </c>
      <c r="H904" s="1">
        <v>40589</v>
      </c>
      <c r="I904">
        <f t="shared" si="28"/>
        <v>214730</v>
      </c>
    </row>
    <row r="905" spans="1:9" x14ac:dyDescent="0.3">
      <c r="A905">
        <f t="shared" si="29"/>
        <v>214741</v>
      </c>
      <c r="B905">
        <v>896</v>
      </c>
      <c r="C905" t="s">
        <v>1984</v>
      </c>
      <c r="D905" t="s">
        <v>25</v>
      </c>
      <c r="E905" t="s">
        <v>37</v>
      </c>
      <c r="F905" t="s">
        <v>19204</v>
      </c>
      <c r="G905" t="s">
        <v>1700</v>
      </c>
      <c r="H905" s="1">
        <v>38941</v>
      </c>
      <c r="I905">
        <f t="shared" si="28"/>
        <v>214741</v>
      </c>
    </row>
    <row r="906" spans="1:9" x14ac:dyDescent="0.3">
      <c r="A906">
        <f t="shared" si="29"/>
        <v>214756</v>
      </c>
      <c r="B906">
        <v>897</v>
      </c>
      <c r="C906" t="s">
        <v>1486</v>
      </c>
      <c r="D906" t="s">
        <v>25</v>
      </c>
      <c r="E906" t="s">
        <v>26</v>
      </c>
      <c r="F906" t="s">
        <v>19205</v>
      </c>
      <c r="G906" t="s">
        <v>1700</v>
      </c>
      <c r="H906" s="1">
        <v>38860</v>
      </c>
      <c r="I906">
        <f t="shared" si="28"/>
        <v>214756</v>
      </c>
    </row>
    <row r="907" spans="1:9" x14ac:dyDescent="0.3">
      <c r="A907">
        <f t="shared" si="29"/>
        <v>214802</v>
      </c>
      <c r="B907">
        <v>898</v>
      </c>
      <c r="C907" t="s">
        <v>1679</v>
      </c>
      <c r="D907" t="s">
        <v>25</v>
      </c>
      <c r="E907" t="s">
        <v>26</v>
      </c>
      <c r="F907" t="s">
        <v>19206</v>
      </c>
      <c r="G907" t="s">
        <v>1700</v>
      </c>
      <c r="H907" s="1">
        <v>37968</v>
      </c>
      <c r="I907">
        <f t="shared" si="28"/>
        <v>214802</v>
      </c>
    </row>
    <row r="908" spans="1:9" x14ac:dyDescent="0.3">
      <c r="A908">
        <f t="shared" si="29"/>
        <v>214828</v>
      </c>
      <c r="B908">
        <v>899</v>
      </c>
      <c r="C908" t="s">
        <v>1953</v>
      </c>
      <c r="D908" t="s">
        <v>25</v>
      </c>
      <c r="E908" t="s">
        <v>26</v>
      </c>
      <c r="F908" t="s">
        <v>19207</v>
      </c>
      <c r="G908" t="s">
        <v>1700</v>
      </c>
      <c r="H908" s="1">
        <v>39844</v>
      </c>
      <c r="I908">
        <f t="shared" si="28"/>
        <v>214828</v>
      </c>
    </row>
    <row r="909" spans="1:9" x14ac:dyDescent="0.3">
      <c r="A909">
        <f t="shared" si="29"/>
        <v>214836</v>
      </c>
      <c r="B909">
        <v>900</v>
      </c>
      <c r="C909" t="s">
        <v>1604</v>
      </c>
      <c r="D909" t="s">
        <v>25</v>
      </c>
      <c r="E909" t="s">
        <v>26</v>
      </c>
      <c r="F909" t="s">
        <v>19208</v>
      </c>
      <c r="G909" t="s">
        <v>1700</v>
      </c>
      <c r="H909" s="1">
        <v>39615</v>
      </c>
      <c r="I909">
        <f t="shared" si="28"/>
        <v>214836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214865</v>
      </c>
      <c r="B911" t="s">
        <v>1826</v>
      </c>
      <c r="C911" t="s">
        <v>1956</v>
      </c>
      <c r="D911" t="s">
        <v>25</v>
      </c>
      <c r="E911" t="s">
        <v>26</v>
      </c>
      <c r="F911" t="s">
        <v>19209</v>
      </c>
      <c r="G911" t="s">
        <v>1700</v>
      </c>
      <c r="H911" s="1">
        <v>38335</v>
      </c>
      <c r="I911">
        <f t="shared" si="28"/>
        <v>214865</v>
      </c>
    </row>
    <row r="912" spans="1:9" x14ac:dyDescent="0.3">
      <c r="A912">
        <f t="shared" si="29"/>
        <v>214929</v>
      </c>
      <c r="B912">
        <v>902</v>
      </c>
      <c r="C912" t="s">
        <v>1900</v>
      </c>
      <c r="D912" t="s">
        <v>25</v>
      </c>
      <c r="E912" t="s">
        <v>80</v>
      </c>
      <c r="F912" t="s">
        <v>19210</v>
      </c>
      <c r="G912" t="s">
        <v>1700</v>
      </c>
      <c r="H912" s="1">
        <v>38395</v>
      </c>
      <c r="I912">
        <f t="shared" si="28"/>
        <v>214929</v>
      </c>
    </row>
    <row r="913" spans="1:9" x14ac:dyDescent="0.3">
      <c r="A913">
        <f t="shared" si="29"/>
        <v>215129</v>
      </c>
      <c r="B913">
        <v>903</v>
      </c>
      <c r="C913" t="s">
        <v>304</v>
      </c>
      <c r="D913" t="s">
        <v>25</v>
      </c>
      <c r="E913" t="s">
        <v>26</v>
      </c>
      <c r="F913" t="s">
        <v>19211</v>
      </c>
      <c r="G913" t="s">
        <v>1700</v>
      </c>
      <c r="H913" s="1">
        <v>40941</v>
      </c>
      <c r="I913">
        <f t="shared" si="28"/>
        <v>215129</v>
      </c>
    </row>
    <row r="914" spans="1:9" x14ac:dyDescent="0.3">
      <c r="A914">
        <f t="shared" si="29"/>
        <v>215138</v>
      </c>
      <c r="B914">
        <v>904</v>
      </c>
      <c r="C914" t="s">
        <v>1888</v>
      </c>
      <c r="D914" t="s">
        <v>25</v>
      </c>
      <c r="E914" t="s">
        <v>26</v>
      </c>
      <c r="F914" t="s">
        <v>19212</v>
      </c>
      <c r="G914" t="s">
        <v>1700</v>
      </c>
      <c r="H914" s="1">
        <v>40068</v>
      </c>
      <c r="I914">
        <f t="shared" si="28"/>
        <v>215138</v>
      </c>
    </row>
    <row r="915" spans="1:9" x14ac:dyDescent="0.3">
      <c r="A915">
        <f t="shared" si="29"/>
        <v>215189</v>
      </c>
      <c r="B915">
        <v>905</v>
      </c>
      <c r="C915" t="s">
        <v>1890</v>
      </c>
      <c r="D915" t="s">
        <v>25</v>
      </c>
      <c r="E915" t="s">
        <v>127</v>
      </c>
      <c r="F915" t="s">
        <v>19213</v>
      </c>
      <c r="G915" t="s">
        <v>1700</v>
      </c>
      <c r="H915" s="1">
        <v>38822</v>
      </c>
      <c r="I915">
        <f t="shared" si="28"/>
        <v>215189</v>
      </c>
    </row>
    <row r="916" spans="1:9" x14ac:dyDescent="0.3">
      <c r="A916">
        <f t="shared" si="29"/>
        <v>215221</v>
      </c>
      <c r="B916">
        <v>906</v>
      </c>
      <c r="C916" t="s">
        <v>1975</v>
      </c>
      <c r="D916" t="s">
        <v>25</v>
      </c>
      <c r="E916" t="s">
        <v>26</v>
      </c>
      <c r="F916" t="s">
        <v>19214</v>
      </c>
      <c r="G916" t="s">
        <v>1700</v>
      </c>
      <c r="H916" s="1">
        <v>38523</v>
      </c>
      <c r="I916">
        <f t="shared" si="28"/>
        <v>215221</v>
      </c>
    </row>
    <row r="917" spans="1:9" x14ac:dyDescent="0.3">
      <c r="A917">
        <f t="shared" si="29"/>
        <v>215372</v>
      </c>
      <c r="B917">
        <v>907</v>
      </c>
      <c r="C917" t="s">
        <v>2038</v>
      </c>
      <c r="D917" t="s">
        <v>25</v>
      </c>
      <c r="E917" t="s">
        <v>145</v>
      </c>
      <c r="F917" t="s">
        <v>19215</v>
      </c>
      <c r="G917" t="s">
        <v>1700</v>
      </c>
      <c r="H917" s="1">
        <v>38336</v>
      </c>
      <c r="I917">
        <f t="shared" si="28"/>
        <v>215372</v>
      </c>
    </row>
    <row r="918" spans="1:9" x14ac:dyDescent="0.3">
      <c r="A918">
        <f t="shared" si="29"/>
        <v>215375</v>
      </c>
      <c r="B918">
        <v>908</v>
      </c>
      <c r="C918" t="s">
        <v>2018</v>
      </c>
      <c r="D918" t="s">
        <v>25</v>
      </c>
      <c r="E918" t="s">
        <v>2019</v>
      </c>
      <c r="F918" t="s">
        <v>19216</v>
      </c>
      <c r="G918" t="s">
        <v>1700</v>
      </c>
      <c r="H918" s="1">
        <v>41183</v>
      </c>
      <c r="I918">
        <f t="shared" si="28"/>
        <v>215375</v>
      </c>
    </row>
    <row r="919" spans="1:9" x14ac:dyDescent="0.3">
      <c r="A919">
        <f t="shared" si="29"/>
        <v>215453</v>
      </c>
      <c r="B919">
        <v>909</v>
      </c>
      <c r="C919" t="s">
        <v>1727</v>
      </c>
      <c r="D919" t="s">
        <v>25</v>
      </c>
      <c r="E919" t="s">
        <v>1594</v>
      </c>
      <c r="F919" t="s">
        <v>19217</v>
      </c>
      <c r="G919" t="s">
        <v>1700</v>
      </c>
      <c r="H919" s="1">
        <v>38606</v>
      </c>
      <c r="I919">
        <f t="shared" si="28"/>
        <v>215453</v>
      </c>
    </row>
    <row r="920" spans="1:9" x14ac:dyDescent="0.3">
      <c r="A920">
        <f t="shared" si="29"/>
        <v>215474</v>
      </c>
      <c r="B920">
        <v>910</v>
      </c>
      <c r="C920" t="s">
        <v>1902</v>
      </c>
      <c r="D920" t="s">
        <v>25</v>
      </c>
      <c r="E920" t="s">
        <v>29</v>
      </c>
      <c r="F920" t="s">
        <v>19218</v>
      </c>
      <c r="G920" t="s">
        <v>1700</v>
      </c>
      <c r="H920" s="1">
        <v>40629</v>
      </c>
      <c r="I920">
        <f t="shared" si="28"/>
        <v>215474</v>
      </c>
    </row>
    <row r="921" spans="1:9" x14ac:dyDescent="0.3">
      <c r="A921">
        <f t="shared" si="29"/>
        <v>215535</v>
      </c>
      <c r="B921">
        <v>911</v>
      </c>
      <c r="C921" t="s">
        <v>887</v>
      </c>
      <c r="D921" t="s">
        <v>25</v>
      </c>
      <c r="E921" t="s">
        <v>80</v>
      </c>
      <c r="F921" t="s">
        <v>19219</v>
      </c>
      <c r="G921" t="s">
        <v>1700</v>
      </c>
      <c r="H921" s="1">
        <v>38498</v>
      </c>
      <c r="I921">
        <f t="shared" si="28"/>
        <v>215535</v>
      </c>
    </row>
    <row r="922" spans="1:9" x14ac:dyDescent="0.3">
      <c r="A922">
        <f t="shared" si="29"/>
        <v>215542</v>
      </c>
      <c r="B922">
        <v>912</v>
      </c>
      <c r="C922" t="s">
        <v>1645</v>
      </c>
      <c r="D922" t="s">
        <v>25</v>
      </c>
      <c r="E922" t="s">
        <v>145</v>
      </c>
      <c r="F922" t="s">
        <v>19220</v>
      </c>
      <c r="G922" t="s">
        <v>1700</v>
      </c>
      <c r="H922" s="1">
        <v>38965</v>
      </c>
      <c r="I922">
        <f t="shared" si="28"/>
        <v>215542</v>
      </c>
    </row>
    <row r="923" spans="1:9" x14ac:dyDescent="0.3">
      <c r="A923">
        <f t="shared" si="29"/>
        <v>215559</v>
      </c>
      <c r="B923">
        <v>913</v>
      </c>
      <c r="C923" t="s">
        <v>1722</v>
      </c>
      <c r="D923" t="s">
        <v>25</v>
      </c>
      <c r="E923" t="s">
        <v>59</v>
      </c>
      <c r="F923" t="s">
        <v>19221</v>
      </c>
      <c r="G923" t="s">
        <v>1700</v>
      </c>
      <c r="H923" s="1">
        <v>39324</v>
      </c>
      <c r="I923">
        <f t="shared" si="28"/>
        <v>215559</v>
      </c>
    </row>
    <row r="924" spans="1:9" x14ac:dyDescent="0.3">
      <c r="A924">
        <f t="shared" si="29"/>
        <v>215764</v>
      </c>
      <c r="B924">
        <v>914</v>
      </c>
      <c r="C924" t="s">
        <v>1923</v>
      </c>
      <c r="D924" t="s">
        <v>25</v>
      </c>
      <c r="E924" t="s">
        <v>33</v>
      </c>
      <c r="F924" t="s">
        <v>19222</v>
      </c>
      <c r="G924" t="s">
        <v>1700</v>
      </c>
      <c r="H924" s="1">
        <v>38016</v>
      </c>
      <c r="I924">
        <f t="shared" si="28"/>
        <v>215764</v>
      </c>
    </row>
    <row r="925" spans="1:9" x14ac:dyDescent="0.3">
      <c r="A925">
        <f t="shared" si="29"/>
        <v>215886</v>
      </c>
      <c r="B925">
        <v>915</v>
      </c>
      <c r="C925" t="s">
        <v>1707</v>
      </c>
      <c r="D925" t="s">
        <v>25</v>
      </c>
      <c r="E925" t="s">
        <v>462</v>
      </c>
      <c r="F925" t="s">
        <v>19223</v>
      </c>
      <c r="G925" t="s">
        <v>1700</v>
      </c>
      <c r="H925" s="1">
        <v>40793</v>
      </c>
      <c r="I925">
        <f t="shared" si="28"/>
        <v>215886</v>
      </c>
    </row>
    <row r="926" spans="1:9" x14ac:dyDescent="0.3">
      <c r="A926">
        <f t="shared" si="29"/>
        <v>215898</v>
      </c>
      <c r="B926">
        <v>916</v>
      </c>
      <c r="C926" t="s">
        <v>2063</v>
      </c>
      <c r="D926" t="s">
        <v>25</v>
      </c>
      <c r="E926" t="s">
        <v>203</v>
      </c>
      <c r="F926" t="s">
        <v>19224</v>
      </c>
      <c r="G926" t="s">
        <v>1700</v>
      </c>
      <c r="H926" s="1">
        <v>39010</v>
      </c>
      <c r="I926">
        <f t="shared" si="28"/>
        <v>215898</v>
      </c>
    </row>
    <row r="927" spans="1:9" x14ac:dyDescent="0.3">
      <c r="A927">
        <f t="shared" si="29"/>
        <v>215952</v>
      </c>
      <c r="B927">
        <v>917</v>
      </c>
      <c r="C927" t="s">
        <v>1978</v>
      </c>
      <c r="D927" t="s">
        <v>25</v>
      </c>
      <c r="E927" t="s">
        <v>978</v>
      </c>
      <c r="F927" t="s">
        <v>19225</v>
      </c>
      <c r="G927" t="s">
        <v>1700</v>
      </c>
      <c r="H927" s="1">
        <v>39336</v>
      </c>
      <c r="I927">
        <f t="shared" si="28"/>
        <v>215952</v>
      </c>
    </row>
    <row r="928" spans="1:9" x14ac:dyDescent="0.3">
      <c r="A928">
        <f t="shared" si="29"/>
        <v>216022</v>
      </c>
      <c r="B928">
        <v>918</v>
      </c>
      <c r="C928" t="s">
        <v>1967</v>
      </c>
      <c r="D928" t="s">
        <v>25</v>
      </c>
      <c r="E928" t="s">
        <v>26</v>
      </c>
      <c r="F928" t="s">
        <v>19226</v>
      </c>
      <c r="G928" t="s">
        <v>1853</v>
      </c>
      <c r="H928" s="1">
        <v>38328</v>
      </c>
      <c r="I928">
        <f t="shared" si="28"/>
        <v>216022</v>
      </c>
    </row>
    <row r="929" spans="1:9" x14ac:dyDescent="0.3">
      <c r="A929">
        <f t="shared" si="29"/>
        <v>216053</v>
      </c>
      <c r="B929">
        <v>919</v>
      </c>
      <c r="C929" t="s">
        <v>2046</v>
      </c>
      <c r="D929" t="s">
        <v>25</v>
      </c>
      <c r="E929" t="s">
        <v>33</v>
      </c>
      <c r="F929" t="s">
        <v>19227</v>
      </c>
      <c r="G929" t="s">
        <v>1853</v>
      </c>
      <c r="H929" s="1">
        <v>38245</v>
      </c>
      <c r="I929">
        <f t="shared" si="28"/>
        <v>216053</v>
      </c>
    </row>
    <row r="930" spans="1:9" x14ac:dyDescent="0.3">
      <c r="A930">
        <f t="shared" si="29"/>
        <v>216153</v>
      </c>
      <c r="B930">
        <v>920</v>
      </c>
      <c r="C930" t="s">
        <v>669</v>
      </c>
      <c r="D930" t="s">
        <v>25</v>
      </c>
      <c r="E930" t="s">
        <v>33</v>
      </c>
      <c r="F930" t="s">
        <v>19228</v>
      </c>
      <c r="G930" t="s">
        <v>1853</v>
      </c>
      <c r="H930" s="1">
        <v>42072</v>
      </c>
      <c r="I930">
        <f t="shared" si="28"/>
        <v>216153</v>
      </c>
    </row>
    <row r="931" spans="1:9" x14ac:dyDescent="0.3">
      <c r="A931">
        <f t="shared" si="29"/>
        <v>216163</v>
      </c>
      <c r="B931">
        <v>921</v>
      </c>
      <c r="C931" t="s">
        <v>1760</v>
      </c>
      <c r="D931" t="s">
        <v>25</v>
      </c>
      <c r="E931" t="s">
        <v>37</v>
      </c>
      <c r="F931" t="s">
        <v>19229</v>
      </c>
      <c r="G931" t="s">
        <v>1853</v>
      </c>
      <c r="H931" s="1">
        <v>38320</v>
      </c>
      <c r="I931">
        <f t="shared" si="28"/>
        <v>216163</v>
      </c>
    </row>
    <row r="932" spans="1:9" x14ac:dyDescent="0.3">
      <c r="A932">
        <f t="shared" si="29"/>
        <v>216201</v>
      </c>
      <c r="B932">
        <v>922</v>
      </c>
      <c r="C932" t="s">
        <v>1474</v>
      </c>
      <c r="D932" t="s">
        <v>25</v>
      </c>
      <c r="E932" t="s">
        <v>29</v>
      </c>
      <c r="F932" t="s">
        <v>19230</v>
      </c>
      <c r="G932" t="s">
        <v>1853</v>
      </c>
      <c r="H932" s="1">
        <v>38016</v>
      </c>
      <c r="I932">
        <f t="shared" si="28"/>
        <v>216201</v>
      </c>
    </row>
    <row r="933" spans="1:9" x14ac:dyDescent="0.3">
      <c r="A933">
        <f t="shared" si="29"/>
        <v>216201</v>
      </c>
      <c r="B933">
        <v>922</v>
      </c>
      <c r="C933" t="s">
        <v>1492</v>
      </c>
      <c r="D933" t="s">
        <v>25</v>
      </c>
      <c r="E933" t="s">
        <v>26</v>
      </c>
      <c r="F933" t="s">
        <v>19230</v>
      </c>
      <c r="G933" t="s">
        <v>1853</v>
      </c>
      <c r="H933" s="1">
        <v>40862</v>
      </c>
      <c r="I933">
        <f t="shared" si="28"/>
        <v>216201</v>
      </c>
    </row>
    <row r="934" spans="1:9" x14ac:dyDescent="0.3">
      <c r="A934">
        <f t="shared" si="29"/>
        <v>216251</v>
      </c>
      <c r="B934">
        <v>924</v>
      </c>
      <c r="C934" t="s">
        <v>1964</v>
      </c>
      <c r="D934" t="s">
        <v>25</v>
      </c>
      <c r="E934" t="s">
        <v>33</v>
      </c>
      <c r="F934" t="s">
        <v>19231</v>
      </c>
      <c r="G934" t="s">
        <v>1853</v>
      </c>
      <c r="H934" s="1">
        <v>38515</v>
      </c>
      <c r="I934">
        <f t="shared" si="28"/>
        <v>216251</v>
      </c>
    </row>
    <row r="935" spans="1:9" x14ac:dyDescent="0.3">
      <c r="A935">
        <f t="shared" si="29"/>
        <v>216369</v>
      </c>
      <c r="B935">
        <v>925</v>
      </c>
      <c r="C935" t="s">
        <v>1418</v>
      </c>
      <c r="D935" t="s">
        <v>25</v>
      </c>
      <c r="E935" t="s">
        <v>193</v>
      </c>
      <c r="F935" t="s">
        <v>19232</v>
      </c>
      <c r="G935" t="s">
        <v>1853</v>
      </c>
      <c r="H935" s="1">
        <v>38554</v>
      </c>
      <c r="I935">
        <f t="shared" si="28"/>
        <v>216369</v>
      </c>
    </row>
    <row r="936" spans="1:9" x14ac:dyDescent="0.3">
      <c r="A936">
        <f t="shared" si="29"/>
        <v>216519</v>
      </c>
      <c r="B936">
        <v>926</v>
      </c>
      <c r="C936" t="s">
        <v>1628</v>
      </c>
      <c r="D936" t="s">
        <v>25</v>
      </c>
      <c r="E936" t="s">
        <v>255</v>
      </c>
      <c r="F936" t="s">
        <v>19233</v>
      </c>
      <c r="G936" t="s">
        <v>1853</v>
      </c>
      <c r="H936" s="1">
        <v>38016</v>
      </c>
      <c r="I936">
        <f t="shared" si="28"/>
        <v>216519</v>
      </c>
    </row>
    <row r="937" spans="1:9" x14ac:dyDescent="0.3">
      <c r="A937">
        <f t="shared" si="29"/>
        <v>216600</v>
      </c>
      <c r="B937">
        <v>927</v>
      </c>
      <c r="C937" t="s">
        <v>1896</v>
      </c>
      <c r="D937" t="s">
        <v>25</v>
      </c>
      <c r="E937" t="s">
        <v>37</v>
      </c>
      <c r="F937" t="s">
        <v>19234</v>
      </c>
      <c r="G937" t="s">
        <v>1853</v>
      </c>
      <c r="H937" s="1">
        <v>39742</v>
      </c>
      <c r="I937">
        <f t="shared" si="28"/>
        <v>216600</v>
      </c>
    </row>
    <row r="938" spans="1:9" x14ac:dyDescent="0.3">
      <c r="A938">
        <f t="shared" si="29"/>
        <v>216776</v>
      </c>
      <c r="B938">
        <v>928</v>
      </c>
      <c r="C938" t="s">
        <v>1583</v>
      </c>
      <c r="D938" t="s">
        <v>25</v>
      </c>
      <c r="E938" t="s">
        <v>26</v>
      </c>
      <c r="F938" t="s">
        <v>19235</v>
      </c>
      <c r="G938" t="s">
        <v>1853</v>
      </c>
      <c r="H938" s="1">
        <v>39405</v>
      </c>
      <c r="I938">
        <f t="shared" si="28"/>
        <v>216776</v>
      </c>
    </row>
    <row r="939" spans="1:9" x14ac:dyDescent="0.3">
      <c r="A939">
        <f t="shared" si="29"/>
        <v>216981</v>
      </c>
      <c r="B939">
        <v>929</v>
      </c>
      <c r="C939" t="s">
        <v>1484</v>
      </c>
      <c r="D939" t="s">
        <v>25</v>
      </c>
      <c r="E939" t="s">
        <v>80</v>
      </c>
      <c r="F939" t="s">
        <v>19236</v>
      </c>
      <c r="G939" t="s">
        <v>1853</v>
      </c>
      <c r="H939" s="1">
        <v>38279</v>
      </c>
      <c r="I939">
        <f t="shared" si="28"/>
        <v>216981</v>
      </c>
    </row>
    <row r="940" spans="1:9" x14ac:dyDescent="0.3">
      <c r="A940">
        <f t="shared" si="29"/>
        <v>216992</v>
      </c>
      <c r="B940">
        <v>930</v>
      </c>
      <c r="C940" t="s">
        <v>1837</v>
      </c>
      <c r="D940" t="s">
        <v>25</v>
      </c>
      <c r="E940" t="s">
        <v>778</v>
      </c>
      <c r="F940" t="s">
        <v>19237</v>
      </c>
      <c r="G940" t="s">
        <v>1853</v>
      </c>
      <c r="H940" s="1">
        <v>38932</v>
      </c>
      <c r="I940">
        <f t="shared" si="28"/>
        <v>216992</v>
      </c>
    </row>
    <row r="941" spans="1:9" x14ac:dyDescent="0.3">
      <c r="A941">
        <f t="shared" si="29"/>
        <v>217068</v>
      </c>
      <c r="B941">
        <v>931</v>
      </c>
      <c r="C941" t="s">
        <v>1435</v>
      </c>
      <c r="D941" t="s">
        <v>25</v>
      </c>
      <c r="E941" t="s">
        <v>145</v>
      </c>
      <c r="F941" t="s">
        <v>19238</v>
      </c>
      <c r="G941" t="s">
        <v>1853</v>
      </c>
      <c r="H941" s="1">
        <v>41298</v>
      </c>
      <c r="I941">
        <f t="shared" si="28"/>
        <v>217068</v>
      </c>
    </row>
    <row r="942" spans="1:9" x14ac:dyDescent="0.3">
      <c r="A942">
        <f t="shared" si="29"/>
        <v>217088</v>
      </c>
      <c r="B942">
        <v>932</v>
      </c>
      <c r="C942" t="s">
        <v>1882</v>
      </c>
      <c r="D942" t="s">
        <v>25</v>
      </c>
      <c r="E942" t="s">
        <v>37</v>
      </c>
      <c r="F942" t="s">
        <v>19239</v>
      </c>
      <c r="G942" t="s">
        <v>1853</v>
      </c>
      <c r="H942" s="1">
        <v>41496</v>
      </c>
      <c r="I942">
        <f t="shared" si="28"/>
        <v>217088</v>
      </c>
    </row>
    <row r="943" spans="1:9" x14ac:dyDescent="0.3">
      <c r="A943">
        <f t="shared" si="29"/>
        <v>217124</v>
      </c>
      <c r="B943">
        <v>933</v>
      </c>
      <c r="C943" t="s">
        <v>1735</v>
      </c>
      <c r="D943" t="s">
        <v>25</v>
      </c>
      <c r="E943" t="s">
        <v>80</v>
      </c>
      <c r="F943" t="s">
        <v>19240</v>
      </c>
      <c r="G943" t="s">
        <v>1853</v>
      </c>
      <c r="H943" s="1">
        <v>38469</v>
      </c>
      <c r="I943">
        <f t="shared" si="28"/>
        <v>217124</v>
      </c>
    </row>
    <row r="944" spans="1:9" x14ac:dyDescent="0.3">
      <c r="A944">
        <f t="shared" si="29"/>
        <v>217240</v>
      </c>
      <c r="B944">
        <v>934</v>
      </c>
      <c r="C944" t="s">
        <v>1308</v>
      </c>
      <c r="D944" t="s">
        <v>25</v>
      </c>
      <c r="E944" t="s">
        <v>80</v>
      </c>
      <c r="F944" t="s">
        <v>19241</v>
      </c>
      <c r="G944" t="s">
        <v>1853</v>
      </c>
      <c r="H944" s="1">
        <v>38016</v>
      </c>
      <c r="I944">
        <f t="shared" si="28"/>
        <v>217240</v>
      </c>
    </row>
    <row r="945" spans="1:9" x14ac:dyDescent="0.3">
      <c r="A945">
        <f t="shared" si="29"/>
        <v>217342</v>
      </c>
      <c r="B945">
        <v>935</v>
      </c>
      <c r="C945" t="s">
        <v>1996</v>
      </c>
      <c r="D945" t="s">
        <v>25</v>
      </c>
      <c r="E945" t="s">
        <v>80</v>
      </c>
      <c r="F945" t="s">
        <v>19242</v>
      </c>
      <c r="G945" t="s">
        <v>1853</v>
      </c>
      <c r="H945" s="1">
        <v>38016</v>
      </c>
      <c r="I945">
        <f t="shared" si="28"/>
        <v>217342</v>
      </c>
    </row>
    <row r="946" spans="1:9" x14ac:dyDescent="0.3">
      <c r="A946">
        <f t="shared" si="29"/>
        <v>217495</v>
      </c>
      <c r="B946">
        <v>936</v>
      </c>
      <c r="C946" t="s">
        <v>1304</v>
      </c>
      <c r="D946" t="s">
        <v>25</v>
      </c>
      <c r="E946" t="s">
        <v>26</v>
      </c>
      <c r="F946" t="s">
        <v>19243</v>
      </c>
      <c r="G946" t="s">
        <v>1853</v>
      </c>
      <c r="H946" s="1">
        <v>38016</v>
      </c>
      <c r="I946">
        <f t="shared" si="28"/>
        <v>217495</v>
      </c>
    </row>
    <row r="947" spans="1:9" x14ac:dyDescent="0.3">
      <c r="A947">
        <f t="shared" si="29"/>
        <v>217501</v>
      </c>
      <c r="B947">
        <v>937</v>
      </c>
      <c r="C947" t="s">
        <v>1490</v>
      </c>
      <c r="D947" t="s">
        <v>25</v>
      </c>
      <c r="E947" t="s">
        <v>80</v>
      </c>
      <c r="F947" t="s">
        <v>19244</v>
      </c>
      <c r="G947" t="s">
        <v>1853</v>
      </c>
      <c r="H947" s="1">
        <v>38451</v>
      </c>
      <c r="I947">
        <f t="shared" si="28"/>
        <v>217501</v>
      </c>
    </row>
    <row r="948" spans="1:9" x14ac:dyDescent="0.3">
      <c r="A948">
        <f t="shared" si="29"/>
        <v>217553</v>
      </c>
      <c r="B948">
        <v>938</v>
      </c>
      <c r="C948" t="s">
        <v>2000</v>
      </c>
      <c r="D948" t="s">
        <v>25</v>
      </c>
      <c r="E948" t="s">
        <v>26</v>
      </c>
      <c r="F948" t="s">
        <v>19245</v>
      </c>
      <c r="G948" t="s">
        <v>1853</v>
      </c>
      <c r="H948" s="1">
        <v>40797</v>
      </c>
      <c r="I948">
        <f t="shared" si="28"/>
        <v>217553</v>
      </c>
    </row>
    <row r="949" spans="1:9" x14ac:dyDescent="0.3">
      <c r="A949">
        <f t="shared" si="29"/>
        <v>217573</v>
      </c>
      <c r="B949">
        <v>939</v>
      </c>
      <c r="C949" t="s">
        <v>1450</v>
      </c>
      <c r="D949" t="s">
        <v>25</v>
      </c>
      <c r="E949" t="s">
        <v>281</v>
      </c>
      <c r="F949" t="s">
        <v>19246</v>
      </c>
      <c r="G949" t="s">
        <v>1853</v>
      </c>
      <c r="H949" s="1">
        <v>38152</v>
      </c>
      <c r="I949">
        <f t="shared" si="28"/>
        <v>217573</v>
      </c>
    </row>
    <row r="950" spans="1:9" x14ac:dyDescent="0.3">
      <c r="A950">
        <f t="shared" si="29"/>
        <v>217577</v>
      </c>
      <c r="B950">
        <v>940</v>
      </c>
      <c r="C950" t="s">
        <v>1921</v>
      </c>
      <c r="D950" t="s">
        <v>25</v>
      </c>
      <c r="E950" t="s">
        <v>26</v>
      </c>
      <c r="F950" t="s">
        <v>19247</v>
      </c>
      <c r="G950" t="s">
        <v>1853</v>
      </c>
      <c r="H950" s="1">
        <v>41986</v>
      </c>
      <c r="I950">
        <f t="shared" si="28"/>
        <v>217577</v>
      </c>
    </row>
    <row r="951" spans="1:9" x14ac:dyDescent="0.3">
      <c r="A951">
        <f t="shared" si="29"/>
        <v>217656</v>
      </c>
      <c r="B951">
        <v>941</v>
      </c>
      <c r="C951" t="s">
        <v>1298</v>
      </c>
      <c r="D951" t="s">
        <v>25</v>
      </c>
      <c r="E951" t="s">
        <v>127</v>
      </c>
      <c r="F951" t="s">
        <v>19248</v>
      </c>
      <c r="G951" t="s">
        <v>1853</v>
      </c>
      <c r="H951" s="1">
        <v>41399</v>
      </c>
      <c r="I951">
        <f t="shared" si="28"/>
        <v>217656</v>
      </c>
    </row>
    <row r="952" spans="1:9" x14ac:dyDescent="0.3">
      <c r="A952">
        <f t="shared" si="29"/>
        <v>217753</v>
      </c>
      <c r="B952">
        <v>942</v>
      </c>
      <c r="C952" t="s">
        <v>2111</v>
      </c>
      <c r="D952" t="s">
        <v>25</v>
      </c>
      <c r="E952" t="s">
        <v>26</v>
      </c>
      <c r="F952" t="s">
        <v>19249</v>
      </c>
      <c r="G952" t="s">
        <v>1853</v>
      </c>
      <c r="H952" s="1">
        <v>41598</v>
      </c>
      <c r="I952">
        <f t="shared" si="28"/>
        <v>217753</v>
      </c>
    </row>
    <row r="953" spans="1:9" x14ac:dyDescent="0.3">
      <c r="A953">
        <f t="shared" si="29"/>
        <v>217761</v>
      </c>
      <c r="B953">
        <v>943</v>
      </c>
      <c r="C953" t="s">
        <v>2077</v>
      </c>
      <c r="D953" t="s">
        <v>25</v>
      </c>
      <c r="E953" t="s">
        <v>26</v>
      </c>
      <c r="F953" t="s">
        <v>19250</v>
      </c>
      <c r="G953" t="s">
        <v>1853</v>
      </c>
      <c r="H953" s="1">
        <v>40007</v>
      </c>
      <c r="I953">
        <f t="shared" si="28"/>
        <v>217761</v>
      </c>
    </row>
    <row r="954" spans="1:9" x14ac:dyDescent="0.3">
      <c r="A954">
        <f t="shared" si="29"/>
        <v>217798</v>
      </c>
      <c r="B954">
        <v>944</v>
      </c>
      <c r="C954" t="s">
        <v>1067</v>
      </c>
      <c r="D954" t="s">
        <v>25</v>
      </c>
      <c r="E954" t="s">
        <v>41</v>
      </c>
      <c r="F954" t="s">
        <v>19251</v>
      </c>
      <c r="G954" t="s">
        <v>1853</v>
      </c>
      <c r="H954" s="1">
        <v>38033</v>
      </c>
      <c r="I954">
        <f t="shared" si="28"/>
        <v>217798</v>
      </c>
    </row>
    <row r="955" spans="1:9" x14ac:dyDescent="0.3">
      <c r="A955">
        <f t="shared" si="29"/>
        <v>217806</v>
      </c>
      <c r="B955">
        <v>945</v>
      </c>
      <c r="C955" t="s">
        <v>1854</v>
      </c>
      <c r="D955" t="s">
        <v>25</v>
      </c>
      <c r="E955" t="s">
        <v>26</v>
      </c>
      <c r="F955" t="s">
        <v>19252</v>
      </c>
      <c r="G955" t="s">
        <v>1853</v>
      </c>
      <c r="H955" s="1">
        <v>41771</v>
      </c>
      <c r="I955">
        <f t="shared" si="28"/>
        <v>217806</v>
      </c>
    </row>
    <row r="956" spans="1:9" x14ac:dyDescent="0.3">
      <c r="A956">
        <f t="shared" si="29"/>
        <v>217890</v>
      </c>
      <c r="B956">
        <v>946</v>
      </c>
      <c r="C956" t="s">
        <v>2091</v>
      </c>
      <c r="D956" t="s">
        <v>25</v>
      </c>
      <c r="E956" t="s">
        <v>203</v>
      </c>
      <c r="F956" t="s">
        <v>19253</v>
      </c>
      <c r="G956" t="s">
        <v>1853</v>
      </c>
      <c r="H956" s="1">
        <v>38016</v>
      </c>
      <c r="I956">
        <f t="shared" si="28"/>
        <v>217890</v>
      </c>
    </row>
    <row r="957" spans="1:9" x14ac:dyDescent="0.3">
      <c r="A957">
        <f t="shared" si="29"/>
        <v>217890</v>
      </c>
      <c r="B957">
        <v>946</v>
      </c>
      <c r="C957" t="s">
        <v>2028</v>
      </c>
      <c r="D957" t="s">
        <v>25</v>
      </c>
      <c r="E957" t="s">
        <v>33</v>
      </c>
      <c r="F957" t="s">
        <v>19253</v>
      </c>
      <c r="G957" t="s">
        <v>1853</v>
      </c>
      <c r="H957" s="1">
        <v>40983</v>
      </c>
      <c r="I957">
        <f t="shared" si="28"/>
        <v>217890</v>
      </c>
    </row>
    <row r="958" spans="1:9" x14ac:dyDescent="0.3">
      <c r="A958">
        <f t="shared" si="29"/>
        <v>218056</v>
      </c>
      <c r="B958">
        <v>948</v>
      </c>
      <c r="C958" t="s">
        <v>1332</v>
      </c>
      <c r="D958" t="s">
        <v>25</v>
      </c>
      <c r="E958" t="s">
        <v>26</v>
      </c>
      <c r="F958" t="s">
        <v>19254</v>
      </c>
      <c r="G958" t="s">
        <v>1853</v>
      </c>
      <c r="H958" s="1">
        <v>38016</v>
      </c>
      <c r="I958">
        <f t="shared" si="28"/>
        <v>218056</v>
      </c>
    </row>
    <row r="959" spans="1:9" x14ac:dyDescent="0.3">
      <c r="A959">
        <f t="shared" si="29"/>
        <v>218060</v>
      </c>
      <c r="B959">
        <v>949</v>
      </c>
      <c r="C959" t="s">
        <v>1847</v>
      </c>
      <c r="D959" t="s">
        <v>25</v>
      </c>
      <c r="E959" t="s">
        <v>203</v>
      </c>
      <c r="F959" t="s">
        <v>19255</v>
      </c>
      <c r="G959" t="s">
        <v>1853</v>
      </c>
      <c r="H959" s="1">
        <v>40610</v>
      </c>
      <c r="I959">
        <f t="shared" si="28"/>
        <v>218060</v>
      </c>
    </row>
    <row r="960" spans="1:9" x14ac:dyDescent="0.3">
      <c r="A960">
        <f t="shared" si="29"/>
        <v>218082</v>
      </c>
      <c r="B960">
        <v>950</v>
      </c>
      <c r="C960" t="s">
        <v>1845</v>
      </c>
      <c r="D960" t="s">
        <v>25</v>
      </c>
      <c r="E960" t="s">
        <v>145</v>
      </c>
      <c r="F960" t="s">
        <v>19256</v>
      </c>
      <c r="G960" t="s">
        <v>1853</v>
      </c>
      <c r="H960" s="1">
        <v>39152</v>
      </c>
      <c r="I960">
        <f t="shared" si="28"/>
        <v>218082</v>
      </c>
    </row>
    <row r="961" spans="1:9" x14ac:dyDescent="0.3">
      <c r="A961">
        <f t="shared" si="29"/>
        <v>218202</v>
      </c>
      <c r="B961">
        <v>951</v>
      </c>
      <c r="C961" t="s">
        <v>1698</v>
      </c>
      <c r="D961" t="s">
        <v>25</v>
      </c>
      <c r="E961" t="s">
        <v>41</v>
      </c>
      <c r="F961" t="s">
        <v>19257</v>
      </c>
      <c r="G961" t="s">
        <v>1853</v>
      </c>
      <c r="H961" s="1">
        <v>39432</v>
      </c>
      <c r="I961">
        <f t="shared" si="28"/>
        <v>218202</v>
      </c>
    </row>
    <row r="962" spans="1:9" x14ac:dyDescent="0.3">
      <c r="A962">
        <f t="shared" si="29"/>
        <v>218205</v>
      </c>
      <c r="B962">
        <v>952</v>
      </c>
      <c r="C962" t="s">
        <v>2069</v>
      </c>
      <c r="D962" t="s">
        <v>25</v>
      </c>
      <c r="E962" t="s">
        <v>26</v>
      </c>
      <c r="F962" t="s">
        <v>19258</v>
      </c>
      <c r="G962" t="s">
        <v>1853</v>
      </c>
      <c r="H962" s="1">
        <v>41420</v>
      </c>
      <c r="I962">
        <f t="shared" ref="I962:I1010" si="30">A962</f>
        <v>218205</v>
      </c>
    </row>
    <row r="963" spans="1:9" x14ac:dyDescent="0.3">
      <c r="A963">
        <f t="shared" ref="A963:A1010" si="31">(LEFT(F963)*10^5)+(MID(F963,3,2)*10^3)+RIGHT(F963,3)</f>
        <v>218293</v>
      </c>
      <c r="B963">
        <v>953</v>
      </c>
      <c r="C963" t="s">
        <v>1925</v>
      </c>
      <c r="D963" t="s">
        <v>25</v>
      </c>
      <c r="E963" t="s">
        <v>80</v>
      </c>
      <c r="F963" t="s">
        <v>19259</v>
      </c>
      <c r="G963" t="s">
        <v>1853</v>
      </c>
      <c r="H963" s="1">
        <v>38456</v>
      </c>
      <c r="I963">
        <f t="shared" si="30"/>
        <v>218293</v>
      </c>
    </row>
    <row r="964" spans="1:9" x14ac:dyDescent="0.3">
      <c r="A964">
        <f t="shared" si="31"/>
        <v>218446</v>
      </c>
      <c r="B964">
        <v>954</v>
      </c>
      <c r="C964" t="s">
        <v>1412</v>
      </c>
      <c r="D964" t="s">
        <v>25</v>
      </c>
      <c r="E964" t="s">
        <v>326</v>
      </c>
      <c r="F964" t="s">
        <v>19260</v>
      </c>
      <c r="G964" t="s">
        <v>1853</v>
      </c>
      <c r="H964" s="1">
        <v>38716</v>
      </c>
      <c r="I964">
        <f t="shared" si="30"/>
        <v>218446</v>
      </c>
    </row>
    <row r="965" spans="1:9" x14ac:dyDescent="0.3">
      <c r="A965">
        <f t="shared" si="31"/>
        <v>218457</v>
      </c>
      <c r="B965">
        <v>955</v>
      </c>
      <c r="C965" t="s">
        <v>2104</v>
      </c>
      <c r="D965" t="s">
        <v>25</v>
      </c>
      <c r="E965" t="s">
        <v>26</v>
      </c>
      <c r="F965" t="s">
        <v>19261</v>
      </c>
      <c r="G965" t="s">
        <v>1853</v>
      </c>
      <c r="H965" s="1">
        <v>37994</v>
      </c>
      <c r="I965">
        <f t="shared" si="30"/>
        <v>218457</v>
      </c>
    </row>
    <row r="966" spans="1:9" x14ac:dyDescent="0.3">
      <c r="A966">
        <f t="shared" si="31"/>
        <v>218508</v>
      </c>
      <c r="B966">
        <v>956</v>
      </c>
      <c r="C966" t="s">
        <v>1884</v>
      </c>
      <c r="D966" t="s">
        <v>25</v>
      </c>
      <c r="E966" t="s">
        <v>26</v>
      </c>
      <c r="F966" t="s">
        <v>19262</v>
      </c>
      <c r="G966" t="s">
        <v>1853</v>
      </c>
      <c r="H966" s="1">
        <v>39551</v>
      </c>
      <c r="I966">
        <f t="shared" si="30"/>
        <v>218508</v>
      </c>
    </row>
    <row r="967" spans="1:9" x14ac:dyDescent="0.3">
      <c r="A967">
        <f t="shared" si="31"/>
        <v>218575</v>
      </c>
      <c r="B967">
        <v>957</v>
      </c>
      <c r="C967" t="s">
        <v>2013</v>
      </c>
      <c r="D967" t="s">
        <v>25</v>
      </c>
      <c r="E967" t="s">
        <v>490</v>
      </c>
      <c r="F967" t="s">
        <v>19263</v>
      </c>
      <c r="G967" t="s">
        <v>1853</v>
      </c>
      <c r="H967" s="1">
        <v>37994</v>
      </c>
      <c r="I967">
        <f t="shared" si="30"/>
        <v>218575</v>
      </c>
    </row>
    <row r="968" spans="1:9" x14ac:dyDescent="0.3">
      <c r="A968">
        <f t="shared" si="31"/>
        <v>218602</v>
      </c>
      <c r="B968">
        <v>958</v>
      </c>
      <c r="C968" t="s">
        <v>1958</v>
      </c>
      <c r="D968" t="s">
        <v>25</v>
      </c>
      <c r="E968" t="s">
        <v>203</v>
      </c>
      <c r="F968" t="s">
        <v>19264</v>
      </c>
      <c r="G968" t="s">
        <v>1853</v>
      </c>
      <c r="H968" s="1">
        <v>40468</v>
      </c>
      <c r="I968">
        <f t="shared" si="30"/>
        <v>218602</v>
      </c>
    </row>
    <row r="969" spans="1:9" x14ac:dyDescent="0.3">
      <c r="A969">
        <f t="shared" si="31"/>
        <v>218713</v>
      </c>
      <c r="B969">
        <v>959</v>
      </c>
      <c r="C969" t="s">
        <v>1950</v>
      </c>
      <c r="D969" t="s">
        <v>25</v>
      </c>
      <c r="E969" t="s">
        <v>26</v>
      </c>
      <c r="F969" t="s">
        <v>19265</v>
      </c>
      <c r="G969" t="s">
        <v>1853</v>
      </c>
      <c r="H969" s="1">
        <v>38016</v>
      </c>
      <c r="I969">
        <f t="shared" si="30"/>
        <v>218713</v>
      </c>
    </row>
    <row r="970" spans="1:9" x14ac:dyDescent="0.3">
      <c r="A970">
        <f t="shared" si="31"/>
        <v>218832</v>
      </c>
      <c r="B970">
        <v>960</v>
      </c>
      <c r="C970" t="s">
        <v>1960</v>
      </c>
      <c r="D970" t="s">
        <v>25</v>
      </c>
      <c r="E970" t="s">
        <v>203</v>
      </c>
      <c r="F970" t="s">
        <v>19266</v>
      </c>
      <c r="G970" t="s">
        <v>1853</v>
      </c>
      <c r="H970" s="1">
        <v>39574</v>
      </c>
      <c r="I970">
        <f t="shared" si="30"/>
        <v>218832</v>
      </c>
    </row>
    <row r="971" spans="1:9" x14ac:dyDescent="0.3">
      <c r="A971">
        <f t="shared" si="31"/>
        <v>218861</v>
      </c>
      <c r="B971">
        <v>961</v>
      </c>
      <c r="C971" t="s">
        <v>2055</v>
      </c>
      <c r="D971" t="s">
        <v>25</v>
      </c>
      <c r="E971" t="s">
        <v>26</v>
      </c>
      <c r="F971" t="s">
        <v>19267</v>
      </c>
      <c r="G971" t="s">
        <v>1853</v>
      </c>
      <c r="H971" s="1">
        <v>40218</v>
      </c>
      <c r="I971">
        <f t="shared" si="30"/>
        <v>218861</v>
      </c>
    </row>
    <row r="972" spans="1:9" x14ac:dyDescent="0.3">
      <c r="A972">
        <f t="shared" si="31"/>
        <v>218871</v>
      </c>
      <c r="B972">
        <v>962</v>
      </c>
      <c r="C972" t="s">
        <v>1932</v>
      </c>
      <c r="D972" t="s">
        <v>25</v>
      </c>
      <c r="E972" t="s">
        <v>26</v>
      </c>
      <c r="F972" t="s">
        <v>19268</v>
      </c>
      <c r="G972" t="s">
        <v>1853</v>
      </c>
      <c r="H972" s="1">
        <v>39225</v>
      </c>
      <c r="I972">
        <f t="shared" si="30"/>
        <v>218871</v>
      </c>
    </row>
    <row r="973" spans="1:9" x14ac:dyDescent="0.3">
      <c r="A973">
        <f t="shared" si="31"/>
        <v>218880</v>
      </c>
      <c r="B973">
        <v>963</v>
      </c>
      <c r="C973" t="s">
        <v>1667</v>
      </c>
      <c r="D973" t="s">
        <v>25</v>
      </c>
      <c r="E973" t="s">
        <v>80</v>
      </c>
      <c r="F973" t="s">
        <v>19269</v>
      </c>
      <c r="G973" t="s">
        <v>1853</v>
      </c>
      <c r="H973" s="1">
        <v>38592</v>
      </c>
      <c r="I973">
        <f t="shared" si="30"/>
        <v>218880</v>
      </c>
    </row>
    <row r="974" spans="1:9" x14ac:dyDescent="0.3">
      <c r="A974">
        <f t="shared" si="31"/>
        <v>218892</v>
      </c>
      <c r="B974">
        <v>964</v>
      </c>
      <c r="C974" t="s">
        <v>1862</v>
      </c>
      <c r="D974" t="s">
        <v>25</v>
      </c>
      <c r="E974" t="s">
        <v>26</v>
      </c>
      <c r="F974" t="s">
        <v>19270</v>
      </c>
      <c r="G974" t="s">
        <v>1853</v>
      </c>
      <c r="H974" s="1">
        <v>38806</v>
      </c>
      <c r="I974">
        <f t="shared" si="30"/>
        <v>218892</v>
      </c>
    </row>
    <row r="975" spans="1:9" x14ac:dyDescent="0.3">
      <c r="A975">
        <f t="shared" si="31"/>
        <v>218981</v>
      </c>
      <c r="B975">
        <v>965</v>
      </c>
      <c r="C975" t="s">
        <v>1804</v>
      </c>
      <c r="D975" t="s">
        <v>25</v>
      </c>
      <c r="E975" t="s">
        <v>26</v>
      </c>
      <c r="F975" t="s">
        <v>19271</v>
      </c>
      <c r="G975" t="s">
        <v>1853</v>
      </c>
      <c r="H975" s="1">
        <v>40415</v>
      </c>
      <c r="I975">
        <f t="shared" si="30"/>
        <v>218981</v>
      </c>
    </row>
    <row r="976" spans="1:9" x14ac:dyDescent="0.3">
      <c r="A976">
        <f t="shared" si="31"/>
        <v>218995</v>
      </c>
      <c r="B976">
        <v>966</v>
      </c>
      <c r="C976" t="s">
        <v>1248</v>
      </c>
      <c r="D976" t="s">
        <v>25</v>
      </c>
      <c r="E976" t="s">
        <v>26</v>
      </c>
      <c r="F976" t="s">
        <v>19272</v>
      </c>
      <c r="G976" t="s">
        <v>1853</v>
      </c>
      <c r="H976" s="1">
        <v>38124</v>
      </c>
      <c r="I976">
        <f t="shared" si="30"/>
        <v>218995</v>
      </c>
    </row>
    <row r="977" spans="1:9" x14ac:dyDescent="0.3">
      <c r="A977">
        <f t="shared" si="31"/>
        <v>219000</v>
      </c>
      <c r="B977">
        <v>967</v>
      </c>
      <c r="C977" t="s">
        <v>1878</v>
      </c>
      <c r="D977" t="s">
        <v>25</v>
      </c>
      <c r="E977" t="s">
        <v>26</v>
      </c>
      <c r="F977" t="s">
        <v>19273</v>
      </c>
      <c r="G977" t="s">
        <v>1853</v>
      </c>
      <c r="H977" s="1">
        <v>38335</v>
      </c>
      <c r="I977">
        <f t="shared" si="30"/>
        <v>219000</v>
      </c>
    </row>
    <row r="978" spans="1:9" x14ac:dyDescent="0.3">
      <c r="A978">
        <f t="shared" si="31"/>
        <v>219019</v>
      </c>
      <c r="B978">
        <v>968</v>
      </c>
      <c r="C978" t="s">
        <v>2025</v>
      </c>
      <c r="D978" t="s">
        <v>25</v>
      </c>
      <c r="E978" t="s">
        <v>26</v>
      </c>
      <c r="F978" t="s">
        <v>19274</v>
      </c>
      <c r="G978" t="s">
        <v>1853</v>
      </c>
      <c r="H978" s="1">
        <v>38016</v>
      </c>
      <c r="I978">
        <f t="shared" si="30"/>
        <v>219019</v>
      </c>
    </row>
    <row r="979" spans="1:9" x14ac:dyDescent="0.3">
      <c r="A979">
        <f t="shared" si="31"/>
        <v>219102</v>
      </c>
      <c r="B979">
        <v>969</v>
      </c>
      <c r="C979" t="s">
        <v>1980</v>
      </c>
      <c r="D979" t="s">
        <v>25</v>
      </c>
      <c r="E979" t="s">
        <v>80</v>
      </c>
      <c r="F979" t="s">
        <v>19275</v>
      </c>
      <c r="G979" t="s">
        <v>1853</v>
      </c>
      <c r="H979" s="1">
        <v>38860</v>
      </c>
      <c r="I979">
        <f t="shared" si="30"/>
        <v>219102</v>
      </c>
    </row>
    <row r="980" spans="1:9" x14ac:dyDescent="0.3">
      <c r="A980">
        <f t="shared" si="31"/>
        <v>219198</v>
      </c>
      <c r="B980">
        <v>970</v>
      </c>
      <c r="C980" t="s">
        <v>1974</v>
      </c>
      <c r="D980" t="s">
        <v>25</v>
      </c>
      <c r="E980" t="s">
        <v>490</v>
      </c>
      <c r="F980" t="s">
        <v>19276</v>
      </c>
      <c r="G980" t="s">
        <v>1853</v>
      </c>
      <c r="H980" s="1">
        <v>38599</v>
      </c>
      <c r="I980">
        <f t="shared" si="30"/>
        <v>219198</v>
      </c>
    </row>
    <row r="981" spans="1:9" x14ac:dyDescent="0.3">
      <c r="A981">
        <f t="shared" si="31"/>
        <v>219214</v>
      </c>
      <c r="B981">
        <v>971</v>
      </c>
      <c r="C981" t="s">
        <v>1506</v>
      </c>
      <c r="D981" t="s">
        <v>25</v>
      </c>
      <c r="E981" t="s">
        <v>80</v>
      </c>
      <c r="F981" t="s">
        <v>19277</v>
      </c>
      <c r="G981" t="s">
        <v>1853</v>
      </c>
      <c r="H981" s="1">
        <v>39437</v>
      </c>
      <c r="I981">
        <f t="shared" si="30"/>
        <v>219214</v>
      </c>
    </row>
    <row r="982" spans="1:9" x14ac:dyDescent="0.3">
      <c r="A982">
        <f t="shared" si="31"/>
        <v>219236</v>
      </c>
      <c r="B982">
        <v>972</v>
      </c>
      <c r="C982" t="s">
        <v>1598</v>
      </c>
      <c r="D982" t="s">
        <v>25</v>
      </c>
      <c r="E982" t="s">
        <v>26</v>
      </c>
      <c r="F982" t="s">
        <v>19278</v>
      </c>
      <c r="G982" t="s">
        <v>1853</v>
      </c>
      <c r="H982" s="1">
        <v>38016</v>
      </c>
      <c r="I982">
        <f t="shared" si="30"/>
        <v>219236</v>
      </c>
    </row>
    <row r="983" spans="1:9" x14ac:dyDescent="0.3">
      <c r="A983">
        <f t="shared" si="31"/>
        <v>219249</v>
      </c>
      <c r="B983">
        <v>973</v>
      </c>
      <c r="C983" t="s">
        <v>1839</v>
      </c>
      <c r="D983" t="s">
        <v>25</v>
      </c>
      <c r="E983" t="s">
        <v>26</v>
      </c>
      <c r="F983" t="s">
        <v>19279</v>
      </c>
      <c r="G983" t="s">
        <v>1853</v>
      </c>
      <c r="H983" s="1">
        <v>38520</v>
      </c>
      <c r="I983">
        <f t="shared" si="30"/>
        <v>219249</v>
      </c>
    </row>
    <row r="984" spans="1:9" x14ac:dyDescent="0.3">
      <c r="A984">
        <f t="shared" si="31"/>
        <v>219260</v>
      </c>
      <c r="B984">
        <v>974</v>
      </c>
      <c r="C984" t="s">
        <v>1612</v>
      </c>
      <c r="D984" t="s">
        <v>25</v>
      </c>
      <c r="E984" t="s">
        <v>26</v>
      </c>
      <c r="F984" t="s">
        <v>19280</v>
      </c>
      <c r="G984" t="s">
        <v>1853</v>
      </c>
      <c r="H984" s="1">
        <v>38322</v>
      </c>
      <c r="I984">
        <f t="shared" si="30"/>
        <v>219260</v>
      </c>
    </row>
    <row r="985" spans="1:9" x14ac:dyDescent="0.3">
      <c r="A985">
        <f t="shared" si="31"/>
        <v>219286</v>
      </c>
      <c r="B985">
        <v>975</v>
      </c>
      <c r="C985" t="s">
        <v>1284</v>
      </c>
      <c r="D985" t="s">
        <v>25</v>
      </c>
      <c r="E985" t="s">
        <v>80</v>
      </c>
      <c r="F985" t="s">
        <v>19281</v>
      </c>
      <c r="G985" t="s">
        <v>1853</v>
      </c>
      <c r="H985" s="1">
        <v>40265</v>
      </c>
      <c r="I985">
        <f t="shared" si="30"/>
        <v>219286</v>
      </c>
    </row>
    <row r="986" spans="1:9" x14ac:dyDescent="0.3">
      <c r="A986">
        <f t="shared" si="31"/>
        <v>219326</v>
      </c>
      <c r="B986">
        <v>976</v>
      </c>
      <c r="C986" t="s">
        <v>1944</v>
      </c>
      <c r="D986" t="s">
        <v>25</v>
      </c>
      <c r="E986" t="s">
        <v>80</v>
      </c>
      <c r="F986" t="s">
        <v>19282</v>
      </c>
      <c r="G986" t="s">
        <v>1853</v>
      </c>
      <c r="H986" s="1">
        <v>40938</v>
      </c>
      <c r="I986">
        <f t="shared" si="30"/>
        <v>219326</v>
      </c>
    </row>
    <row r="987" spans="1:9" x14ac:dyDescent="0.3">
      <c r="A987">
        <f t="shared" si="31"/>
        <v>219522</v>
      </c>
      <c r="B987">
        <v>977</v>
      </c>
      <c r="C987" t="s">
        <v>2023</v>
      </c>
      <c r="D987" t="s">
        <v>25</v>
      </c>
      <c r="E987" t="s">
        <v>26</v>
      </c>
      <c r="F987" t="s">
        <v>19283</v>
      </c>
      <c r="G987" t="s">
        <v>1853</v>
      </c>
      <c r="H987" s="1">
        <v>38295</v>
      </c>
      <c r="I987">
        <f t="shared" si="30"/>
        <v>219522</v>
      </c>
    </row>
    <row r="988" spans="1:9" x14ac:dyDescent="0.3">
      <c r="A988">
        <f t="shared" si="31"/>
        <v>219540</v>
      </c>
      <c r="B988">
        <v>978</v>
      </c>
      <c r="C988" t="s">
        <v>1954</v>
      </c>
      <c r="D988" t="s">
        <v>25</v>
      </c>
      <c r="E988" t="s">
        <v>26</v>
      </c>
      <c r="F988" t="s">
        <v>19284</v>
      </c>
      <c r="G988" t="s">
        <v>1853</v>
      </c>
      <c r="H988" s="1">
        <v>41995</v>
      </c>
      <c r="I988">
        <f t="shared" si="30"/>
        <v>219540</v>
      </c>
    </row>
    <row r="989" spans="1:9" x14ac:dyDescent="0.3">
      <c r="A989">
        <f t="shared" si="31"/>
        <v>219585</v>
      </c>
      <c r="B989">
        <v>979</v>
      </c>
      <c r="C989" t="s">
        <v>2010</v>
      </c>
      <c r="D989" t="s">
        <v>25</v>
      </c>
      <c r="E989" t="s">
        <v>490</v>
      </c>
      <c r="F989" t="s">
        <v>19285</v>
      </c>
      <c r="G989" t="s">
        <v>1853</v>
      </c>
      <c r="H989" s="1">
        <v>38599</v>
      </c>
      <c r="I989">
        <f t="shared" si="30"/>
        <v>219585</v>
      </c>
    </row>
    <row r="990" spans="1:9" x14ac:dyDescent="0.3">
      <c r="A990">
        <f t="shared" si="31"/>
        <v>219673</v>
      </c>
      <c r="B990">
        <v>980</v>
      </c>
      <c r="C990" t="s">
        <v>1969</v>
      </c>
      <c r="D990" t="s">
        <v>25</v>
      </c>
      <c r="E990" t="s">
        <v>26</v>
      </c>
      <c r="F990" t="s">
        <v>19286</v>
      </c>
      <c r="G990" t="s">
        <v>1853</v>
      </c>
      <c r="H990" s="1">
        <v>38016</v>
      </c>
      <c r="I990">
        <f t="shared" si="30"/>
        <v>219673</v>
      </c>
    </row>
    <row r="991" spans="1:9" x14ac:dyDescent="0.3">
      <c r="A991">
        <f t="shared" si="31"/>
        <v>219765</v>
      </c>
      <c r="B991">
        <v>981</v>
      </c>
      <c r="C991" t="s">
        <v>2057</v>
      </c>
      <c r="D991" t="s">
        <v>25</v>
      </c>
      <c r="E991" t="s">
        <v>26</v>
      </c>
      <c r="F991" t="s">
        <v>19287</v>
      </c>
      <c r="G991" t="s">
        <v>1853</v>
      </c>
      <c r="H991" s="1">
        <v>38649</v>
      </c>
      <c r="I991">
        <f t="shared" si="30"/>
        <v>219765</v>
      </c>
    </row>
    <row r="992" spans="1:9" x14ac:dyDescent="0.3">
      <c r="A992">
        <f t="shared" si="31"/>
        <v>219856</v>
      </c>
      <c r="B992">
        <v>982</v>
      </c>
      <c r="C992" t="s">
        <v>2029</v>
      </c>
      <c r="D992" t="s">
        <v>25</v>
      </c>
      <c r="E992" t="s">
        <v>26</v>
      </c>
      <c r="F992" t="s">
        <v>19288</v>
      </c>
      <c r="G992" t="s">
        <v>1853</v>
      </c>
      <c r="H992" s="1">
        <v>38254</v>
      </c>
      <c r="I992">
        <f t="shared" si="30"/>
        <v>219856</v>
      </c>
    </row>
    <row r="993" spans="1:9" x14ac:dyDescent="0.3">
      <c r="A993">
        <f t="shared" si="31"/>
        <v>219896</v>
      </c>
      <c r="B993">
        <v>983</v>
      </c>
      <c r="C993" t="s">
        <v>1940</v>
      </c>
      <c r="D993" t="s">
        <v>25</v>
      </c>
      <c r="E993" t="s">
        <v>80</v>
      </c>
      <c r="F993" t="s">
        <v>19289</v>
      </c>
      <c r="G993" t="s">
        <v>1853</v>
      </c>
      <c r="H993" s="1">
        <v>41774</v>
      </c>
      <c r="I993">
        <f t="shared" si="30"/>
        <v>219896</v>
      </c>
    </row>
    <row r="994" spans="1:9" x14ac:dyDescent="0.3">
      <c r="A994">
        <f t="shared" si="31"/>
        <v>219957</v>
      </c>
      <c r="B994">
        <v>984</v>
      </c>
      <c r="C994" t="s">
        <v>2048</v>
      </c>
      <c r="D994" t="s">
        <v>25</v>
      </c>
      <c r="E994" t="s">
        <v>80</v>
      </c>
      <c r="F994" t="s">
        <v>19290</v>
      </c>
      <c r="G994" t="s">
        <v>1853</v>
      </c>
      <c r="H994" s="1">
        <v>38529</v>
      </c>
      <c r="I994">
        <f t="shared" si="30"/>
        <v>219957</v>
      </c>
    </row>
    <row r="995" spans="1:9" x14ac:dyDescent="0.3">
      <c r="A995">
        <f t="shared" si="31"/>
        <v>220365</v>
      </c>
      <c r="B995">
        <v>985</v>
      </c>
      <c r="C995" t="s">
        <v>1930</v>
      </c>
      <c r="D995" t="s">
        <v>25</v>
      </c>
      <c r="E995" t="s">
        <v>26</v>
      </c>
      <c r="F995" t="s">
        <v>19291</v>
      </c>
      <c r="G995" t="s">
        <v>1853</v>
      </c>
      <c r="H995" s="1">
        <v>38912</v>
      </c>
      <c r="I995">
        <f t="shared" si="30"/>
        <v>220365</v>
      </c>
    </row>
    <row r="996" spans="1:9" x14ac:dyDescent="0.3">
      <c r="A996">
        <f t="shared" si="31"/>
        <v>220516</v>
      </c>
      <c r="B996">
        <v>986</v>
      </c>
      <c r="C996" t="s">
        <v>1952</v>
      </c>
      <c r="D996" t="s">
        <v>25</v>
      </c>
      <c r="E996" t="s">
        <v>145</v>
      </c>
      <c r="F996" t="s">
        <v>19292</v>
      </c>
      <c r="G996" t="s">
        <v>1853</v>
      </c>
      <c r="H996" s="1">
        <v>40978</v>
      </c>
      <c r="I996">
        <f t="shared" si="30"/>
        <v>220516</v>
      </c>
    </row>
    <row r="997" spans="1:9" x14ac:dyDescent="0.3">
      <c r="A997">
        <f t="shared" si="31"/>
        <v>220603</v>
      </c>
      <c r="B997">
        <v>987</v>
      </c>
      <c r="C997" t="s">
        <v>1531</v>
      </c>
      <c r="D997" t="s">
        <v>25</v>
      </c>
      <c r="E997" t="s">
        <v>29</v>
      </c>
      <c r="F997" t="s">
        <v>19293</v>
      </c>
      <c r="G997" t="s">
        <v>1853</v>
      </c>
      <c r="H997" s="1">
        <v>38745</v>
      </c>
      <c r="I997">
        <f t="shared" si="30"/>
        <v>220603</v>
      </c>
    </row>
    <row r="998" spans="1:9" x14ac:dyDescent="0.3">
      <c r="A998">
        <f t="shared" si="31"/>
        <v>220612</v>
      </c>
      <c r="B998">
        <v>988</v>
      </c>
      <c r="C998" t="s">
        <v>2024</v>
      </c>
      <c r="D998" t="s">
        <v>25</v>
      </c>
      <c r="E998" t="s">
        <v>41</v>
      </c>
      <c r="F998" t="s">
        <v>19294</v>
      </c>
      <c r="G998" t="s">
        <v>1853</v>
      </c>
      <c r="H998" s="1">
        <v>38016</v>
      </c>
      <c r="I998">
        <f t="shared" si="30"/>
        <v>220612</v>
      </c>
    </row>
    <row r="999" spans="1:9" x14ac:dyDescent="0.3">
      <c r="A999">
        <f t="shared" si="31"/>
        <v>220675</v>
      </c>
      <c r="B999">
        <v>989</v>
      </c>
      <c r="C999" t="s">
        <v>2050</v>
      </c>
      <c r="D999" t="s">
        <v>25</v>
      </c>
      <c r="E999" t="s">
        <v>29</v>
      </c>
      <c r="F999" t="s">
        <v>19295</v>
      </c>
      <c r="G999" t="s">
        <v>1853</v>
      </c>
      <c r="H999" s="1">
        <v>38532</v>
      </c>
      <c r="I999">
        <f t="shared" si="30"/>
        <v>220675</v>
      </c>
    </row>
    <row r="1000" spans="1:9" x14ac:dyDescent="0.3">
      <c r="A1000">
        <f t="shared" si="31"/>
        <v>220677</v>
      </c>
      <c r="B1000">
        <v>990</v>
      </c>
      <c r="C1000" t="s">
        <v>19296</v>
      </c>
      <c r="D1000" t="s">
        <v>25</v>
      </c>
      <c r="E1000" t="s">
        <v>80</v>
      </c>
      <c r="F1000" t="s">
        <v>19297</v>
      </c>
      <c r="G1000" t="s">
        <v>1853</v>
      </c>
      <c r="H1000" s="1">
        <v>38450</v>
      </c>
      <c r="I1000">
        <f t="shared" si="30"/>
        <v>220677</v>
      </c>
    </row>
    <row r="1001" spans="1:9" x14ac:dyDescent="0.3">
      <c r="A1001">
        <f t="shared" si="31"/>
        <v>221027</v>
      </c>
      <c r="B1001">
        <v>991</v>
      </c>
      <c r="C1001" t="s">
        <v>2051</v>
      </c>
      <c r="D1001" t="s">
        <v>25</v>
      </c>
      <c r="E1001" t="s">
        <v>281</v>
      </c>
      <c r="F1001" t="s">
        <v>19298</v>
      </c>
      <c r="G1001" t="s">
        <v>1853</v>
      </c>
      <c r="H1001" s="1">
        <v>38016</v>
      </c>
      <c r="I1001">
        <f t="shared" si="30"/>
        <v>221027</v>
      </c>
    </row>
    <row r="1002" spans="1:9" x14ac:dyDescent="0.3">
      <c r="A1002">
        <f t="shared" si="31"/>
        <v>221353</v>
      </c>
      <c r="B1002">
        <v>992</v>
      </c>
      <c r="C1002" t="s">
        <v>2068</v>
      </c>
      <c r="D1002" t="s">
        <v>25</v>
      </c>
      <c r="E1002" t="s">
        <v>26</v>
      </c>
      <c r="F1002" t="s">
        <v>19299</v>
      </c>
      <c r="G1002" t="s">
        <v>1853</v>
      </c>
      <c r="H1002" s="1">
        <v>38016</v>
      </c>
      <c r="I1002">
        <f t="shared" si="30"/>
        <v>221353</v>
      </c>
    </row>
    <row r="1003" spans="1:9" x14ac:dyDescent="0.3">
      <c r="A1003">
        <f t="shared" si="31"/>
        <v>221462</v>
      </c>
      <c r="B1003">
        <v>993</v>
      </c>
      <c r="C1003" t="s">
        <v>1683</v>
      </c>
      <c r="D1003" t="s">
        <v>25</v>
      </c>
      <c r="E1003" t="s">
        <v>80</v>
      </c>
      <c r="F1003" t="s">
        <v>19300</v>
      </c>
      <c r="G1003" t="s">
        <v>1853</v>
      </c>
      <c r="H1003" s="1">
        <v>39552</v>
      </c>
      <c r="I1003">
        <f t="shared" si="30"/>
        <v>221462</v>
      </c>
    </row>
    <row r="1004" spans="1:9" x14ac:dyDescent="0.3">
      <c r="A1004">
        <f t="shared" si="31"/>
        <v>221487</v>
      </c>
      <c r="B1004">
        <v>994</v>
      </c>
      <c r="C1004" t="s">
        <v>1982</v>
      </c>
      <c r="D1004" t="s">
        <v>25</v>
      </c>
      <c r="E1004" t="s">
        <v>26</v>
      </c>
      <c r="F1004" t="s">
        <v>19301</v>
      </c>
      <c r="G1004" t="s">
        <v>1853</v>
      </c>
      <c r="H1004" s="1">
        <v>41904</v>
      </c>
      <c r="I1004">
        <f t="shared" si="30"/>
        <v>221487</v>
      </c>
    </row>
    <row r="1005" spans="1:9" x14ac:dyDescent="0.3">
      <c r="A1005">
        <f t="shared" si="31"/>
        <v>221700</v>
      </c>
      <c r="B1005">
        <v>995</v>
      </c>
      <c r="C1005" t="s">
        <v>1631</v>
      </c>
      <c r="D1005" t="s">
        <v>25</v>
      </c>
      <c r="E1005" t="s">
        <v>80</v>
      </c>
      <c r="F1005" t="s">
        <v>19302</v>
      </c>
      <c r="G1005" t="s">
        <v>1853</v>
      </c>
      <c r="H1005" s="1">
        <v>38016</v>
      </c>
      <c r="I1005">
        <f t="shared" si="30"/>
        <v>221700</v>
      </c>
    </row>
    <row r="1006" spans="1:9" x14ac:dyDescent="0.3">
      <c r="A1006">
        <f t="shared" si="31"/>
        <v>221704</v>
      </c>
      <c r="B1006">
        <v>996</v>
      </c>
      <c r="C1006" t="s">
        <v>1525</v>
      </c>
      <c r="D1006" t="s">
        <v>25</v>
      </c>
      <c r="E1006" t="s">
        <v>326</v>
      </c>
      <c r="F1006" t="s">
        <v>19303</v>
      </c>
      <c r="G1006" t="s">
        <v>1853</v>
      </c>
      <c r="H1006" s="1">
        <v>39502</v>
      </c>
      <c r="I1006">
        <f t="shared" si="30"/>
        <v>221704</v>
      </c>
    </row>
    <row r="1007" spans="1:9" x14ac:dyDescent="0.3">
      <c r="A1007">
        <f t="shared" si="31"/>
        <v>221728</v>
      </c>
      <c r="B1007">
        <v>997</v>
      </c>
      <c r="C1007" t="s">
        <v>2075</v>
      </c>
      <c r="D1007" t="s">
        <v>25</v>
      </c>
      <c r="E1007" t="s">
        <v>203</v>
      </c>
      <c r="F1007" t="s">
        <v>19304</v>
      </c>
      <c r="G1007" t="s">
        <v>1853</v>
      </c>
      <c r="H1007" s="1">
        <v>39556</v>
      </c>
      <c r="I1007">
        <f t="shared" si="30"/>
        <v>221728</v>
      </c>
    </row>
    <row r="1008" spans="1:9" x14ac:dyDescent="0.3">
      <c r="A1008">
        <f t="shared" si="31"/>
        <v>221770</v>
      </c>
      <c r="B1008">
        <v>998</v>
      </c>
      <c r="C1008" t="s">
        <v>28359</v>
      </c>
      <c r="D1008" t="s">
        <v>25</v>
      </c>
      <c r="E1008" t="s">
        <v>41</v>
      </c>
      <c r="F1008" t="s">
        <v>28412</v>
      </c>
      <c r="G1008" t="s">
        <v>1853</v>
      </c>
      <c r="H1008" s="1">
        <v>42597</v>
      </c>
      <c r="I1008">
        <f t="shared" si="30"/>
        <v>221770</v>
      </c>
    </row>
    <row r="1009" spans="1:9" x14ac:dyDescent="0.3">
      <c r="A1009">
        <f t="shared" si="31"/>
        <v>221807</v>
      </c>
      <c r="B1009">
        <v>999</v>
      </c>
      <c r="C1009" t="s">
        <v>2084</v>
      </c>
      <c r="D1009" t="s">
        <v>25</v>
      </c>
      <c r="E1009" t="s">
        <v>41</v>
      </c>
      <c r="F1009" t="s">
        <v>19305</v>
      </c>
      <c r="G1009" t="s">
        <v>1853</v>
      </c>
      <c r="H1009" s="1">
        <v>38128</v>
      </c>
      <c r="I1009">
        <f t="shared" si="30"/>
        <v>221807</v>
      </c>
    </row>
    <row r="1010" spans="1:9" x14ac:dyDescent="0.3">
      <c r="A1010">
        <f t="shared" si="31"/>
        <v>221836</v>
      </c>
      <c r="B1010">
        <v>1000</v>
      </c>
      <c r="C1010" t="s">
        <v>1957</v>
      </c>
      <c r="D1010" t="s">
        <v>25</v>
      </c>
      <c r="E1010" t="s">
        <v>26</v>
      </c>
      <c r="F1010" t="s">
        <v>19306</v>
      </c>
      <c r="G1010" t="s">
        <v>1853</v>
      </c>
      <c r="H1010" s="1">
        <v>38039</v>
      </c>
      <c r="I1010">
        <f t="shared" si="30"/>
        <v>221836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  <row r="1068" spans="8:8" x14ac:dyDescent="0.3">
      <c r="H1068" s="1"/>
    </row>
    <row r="1069" spans="8:8" x14ac:dyDescent="0.3">
      <c r="H1069" s="1"/>
    </row>
    <row r="1070" spans="8:8" x14ac:dyDescent="0.3">
      <c r="H1070" s="1"/>
    </row>
    <row r="1071" spans="8:8" x14ac:dyDescent="0.3">
      <c r="H1071" s="1"/>
    </row>
    <row r="1072" spans="8:8" x14ac:dyDescent="0.3">
      <c r="H1072" s="1"/>
    </row>
    <row r="1073" spans="8:8" x14ac:dyDescent="0.3">
      <c r="H1073" s="1"/>
    </row>
    <row r="1074" spans="8:8" x14ac:dyDescent="0.3">
      <c r="H1074" s="1"/>
    </row>
    <row r="1075" spans="8:8" x14ac:dyDescent="0.3">
      <c r="H1075" s="1"/>
    </row>
    <row r="1076" spans="8:8" x14ac:dyDescent="0.3">
      <c r="H1076" s="1"/>
    </row>
    <row r="1077" spans="8:8" x14ac:dyDescent="0.3">
      <c r="H1077" s="1"/>
    </row>
    <row r="1078" spans="8:8" x14ac:dyDescent="0.3">
      <c r="H1078" s="1"/>
    </row>
    <row r="1079" spans="8:8" x14ac:dyDescent="0.3">
      <c r="H1079" s="1"/>
    </row>
    <row r="1080" spans="8:8" x14ac:dyDescent="0.3">
      <c r="H1080" s="1"/>
    </row>
    <row r="1081" spans="8:8" x14ac:dyDescent="0.3">
      <c r="H1081" s="1"/>
    </row>
    <row r="1082" spans="8:8" x14ac:dyDescent="0.3">
      <c r="H1082" s="1"/>
    </row>
    <row r="1083" spans="8:8" x14ac:dyDescent="0.3">
      <c r="H1083" s="1"/>
    </row>
    <row r="1084" spans="8:8" x14ac:dyDescent="0.3">
      <c r="H1084" s="1"/>
    </row>
    <row r="1085" spans="8:8" x14ac:dyDescent="0.3">
      <c r="H1085" s="1"/>
    </row>
    <row r="1086" spans="8:8" x14ac:dyDescent="0.3">
      <c r="H1086" s="1"/>
    </row>
    <row r="1087" spans="8:8" x14ac:dyDescent="0.3">
      <c r="H1087" s="1"/>
    </row>
    <row r="1088" spans="8:8" x14ac:dyDescent="0.3">
      <c r="H1088" s="1"/>
    </row>
    <row r="1089" spans="8:8" x14ac:dyDescent="0.3">
      <c r="H1089" s="1"/>
    </row>
    <row r="1090" spans="8:8" x14ac:dyDescent="0.3">
      <c r="H1090" s="1"/>
    </row>
    <row r="1091" spans="8:8" x14ac:dyDescent="0.3">
      <c r="H1091" s="1"/>
    </row>
    <row r="1092" spans="8:8" x14ac:dyDescent="0.3">
      <c r="H1092" s="1"/>
    </row>
    <row r="1093" spans="8:8" x14ac:dyDescent="0.3">
      <c r="H1093" s="1"/>
    </row>
    <row r="1094" spans="8:8" x14ac:dyDescent="0.3">
      <c r="H1094" s="1"/>
    </row>
    <row r="1095" spans="8:8" x14ac:dyDescent="0.3">
      <c r="H1095" s="1"/>
    </row>
  </sheetData>
  <pageMargins left="0.7" right="0.7" top="0.75" bottom="0.75" header="0.3" footer="0.3"/>
  <pageSetup orientation="portrait" horizontalDpi="4294967293" verticalDpi="4294967293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/>
  <dimension ref="A1:I1055"/>
  <sheetViews>
    <sheetView topLeftCell="A982" workbookViewId="0"/>
  </sheetViews>
  <sheetFormatPr defaultRowHeight="14.4" x14ac:dyDescent="0.3"/>
  <cols>
    <col min="2" max="2" width="5" customWidth="1"/>
    <col min="3" max="3" width="19.44140625" customWidth="1"/>
    <col min="4" max="4" width="4.33203125" customWidth="1"/>
    <col min="5" max="5" width="11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33265</v>
      </c>
      <c r="B2">
        <v>1</v>
      </c>
      <c r="C2" t="s">
        <v>28</v>
      </c>
      <c r="D2" t="s">
        <v>25</v>
      </c>
      <c r="E2" t="s">
        <v>29</v>
      </c>
      <c r="F2" t="s">
        <v>28069</v>
      </c>
      <c r="G2" t="s">
        <v>45</v>
      </c>
      <c r="H2" s="1">
        <v>42511</v>
      </c>
      <c r="I2">
        <f t="shared" ref="I2:I65" si="0">A2</f>
        <v>33265</v>
      </c>
    </row>
    <row r="3" spans="1:9" x14ac:dyDescent="0.3">
      <c r="A3">
        <f t="shared" ref="A3:A66" si="1">(LEFT(F3)*10^5)+(MID(F3,3,2)*10^3)+RIGHT(F3,3)</f>
        <v>33284</v>
      </c>
      <c r="B3">
        <v>2</v>
      </c>
      <c r="C3" t="s">
        <v>24</v>
      </c>
      <c r="D3" t="s">
        <v>25</v>
      </c>
      <c r="E3" t="s">
        <v>26</v>
      </c>
      <c r="F3" t="s">
        <v>27731</v>
      </c>
      <c r="G3" t="s">
        <v>45</v>
      </c>
      <c r="H3" s="1">
        <v>42413</v>
      </c>
      <c r="I3">
        <f t="shared" si="0"/>
        <v>33284</v>
      </c>
    </row>
    <row r="4" spans="1:9" x14ac:dyDescent="0.3">
      <c r="A4">
        <f t="shared" si="1"/>
        <v>33368</v>
      </c>
      <c r="B4">
        <v>3</v>
      </c>
      <c r="C4" t="s">
        <v>30</v>
      </c>
      <c r="D4" t="s">
        <v>25</v>
      </c>
      <c r="E4" t="s">
        <v>29</v>
      </c>
      <c r="F4" t="s">
        <v>13886</v>
      </c>
      <c r="G4" t="s">
        <v>2137</v>
      </c>
      <c r="H4" s="1">
        <v>41861</v>
      </c>
      <c r="I4">
        <f t="shared" si="0"/>
        <v>33368</v>
      </c>
    </row>
    <row r="5" spans="1:9" x14ac:dyDescent="0.3">
      <c r="A5">
        <f t="shared" si="1"/>
        <v>33403</v>
      </c>
      <c r="B5">
        <v>4</v>
      </c>
      <c r="C5" t="s">
        <v>62</v>
      </c>
      <c r="D5" t="s">
        <v>25</v>
      </c>
      <c r="E5" t="s">
        <v>41</v>
      </c>
      <c r="F5" t="s">
        <v>16679</v>
      </c>
      <c r="G5" t="s">
        <v>55</v>
      </c>
      <c r="H5" s="1">
        <v>39080</v>
      </c>
      <c r="I5">
        <f t="shared" si="0"/>
        <v>33403</v>
      </c>
    </row>
    <row r="6" spans="1:9" x14ac:dyDescent="0.3">
      <c r="A6">
        <f t="shared" si="1"/>
        <v>33545</v>
      </c>
      <c r="B6">
        <v>5</v>
      </c>
      <c r="C6" t="s">
        <v>32</v>
      </c>
      <c r="D6" t="s">
        <v>25</v>
      </c>
      <c r="E6" t="s">
        <v>33</v>
      </c>
      <c r="F6" t="s">
        <v>19308</v>
      </c>
      <c r="G6" t="s">
        <v>66</v>
      </c>
      <c r="H6" s="1">
        <v>40382</v>
      </c>
      <c r="I6">
        <f t="shared" si="0"/>
        <v>33545</v>
      </c>
    </row>
    <row r="7" spans="1:9" x14ac:dyDescent="0.3">
      <c r="A7">
        <f t="shared" si="1"/>
        <v>33589</v>
      </c>
      <c r="B7">
        <v>6</v>
      </c>
      <c r="C7" t="s">
        <v>49</v>
      </c>
      <c r="D7" t="s">
        <v>25</v>
      </c>
      <c r="E7" t="s">
        <v>41</v>
      </c>
      <c r="F7" t="s">
        <v>19309</v>
      </c>
      <c r="G7" t="s">
        <v>73</v>
      </c>
      <c r="H7" s="1">
        <v>39539</v>
      </c>
      <c r="I7">
        <f t="shared" si="0"/>
        <v>33589</v>
      </c>
    </row>
    <row r="8" spans="1:9" x14ac:dyDescent="0.3">
      <c r="A8">
        <f t="shared" si="1"/>
        <v>33621</v>
      </c>
      <c r="B8">
        <v>7</v>
      </c>
      <c r="C8" t="s">
        <v>189</v>
      </c>
      <c r="D8" t="s">
        <v>25</v>
      </c>
      <c r="E8" t="s">
        <v>41</v>
      </c>
      <c r="F8" t="s">
        <v>16705</v>
      </c>
      <c r="G8" t="s">
        <v>73</v>
      </c>
      <c r="H8" s="1">
        <v>42634</v>
      </c>
      <c r="I8">
        <f t="shared" si="0"/>
        <v>33621</v>
      </c>
    </row>
    <row r="9" spans="1:9" x14ac:dyDescent="0.3">
      <c r="A9">
        <f t="shared" si="1"/>
        <v>33636</v>
      </c>
      <c r="B9">
        <v>8</v>
      </c>
      <c r="C9" t="s">
        <v>40</v>
      </c>
      <c r="D9" t="s">
        <v>25</v>
      </c>
      <c r="E9" t="s">
        <v>41</v>
      </c>
      <c r="F9" t="s">
        <v>19310</v>
      </c>
      <c r="G9" t="s">
        <v>73</v>
      </c>
      <c r="H9" s="1">
        <v>39161</v>
      </c>
      <c r="I9">
        <f t="shared" si="0"/>
        <v>33636</v>
      </c>
    </row>
    <row r="10" spans="1:9" x14ac:dyDescent="0.3">
      <c r="A10">
        <f t="shared" si="1"/>
        <v>33642</v>
      </c>
      <c r="B10">
        <v>9</v>
      </c>
      <c r="C10" t="s">
        <v>36</v>
      </c>
      <c r="D10" t="s">
        <v>25</v>
      </c>
      <c r="E10" t="s">
        <v>37</v>
      </c>
      <c r="F10" t="s">
        <v>19311</v>
      </c>
      <c r="G10" t="s">
        <v>73</v>
      </c>
      <c r="H10" s="1">
        <v>39119</v>
      </c>
      <c r="I10">
        <f t="shared" si="0"/>
        <v>33642</v>
      </c>
    </row>
    <row r="11" spans="1:9" x14ac:dyDescent="0.3">
      <c r="A11">
        <f t="shared" si="1"/>
        <v>33668</v>
      </c>
      <c r="B11">
        <v>10</v>
      </c>
      <c r="C11" t="s">
        <v>43</v>
      </c>
      <c r="D11" t="s">
        <v>25</v>
      </c>
      <c r="E11" t="s">
        <v>33</v>
      </c>
      <c r="F11" t="s">
        <v>19312</v>
      </c>
      <c r="G11" t="s">
        <v>76</v>
      </c>
      <c r="H11" s="1">
        <v>39057</v>
      </c>
      <c r="I11">
        <f t="shared" si="0"/>
        <v>33668</v>
      </c>
    </row>
    <row r="12" spans="1:9" x14ac:dyDescent="0.3">
      <c r="A12">
        <f t="shared" si="1"/>
        <v>33694</v>
      </c>
      <c r="B12">
        <v>11</v>
      </c>
      <c r="C12" t="s">
        <v>99</v>
      </c>
      <c r="D12" t="s">
        <v>25</v>
      </c>
      <c r="E12" t="s">
        <v>26</v>
      </c>
      <c r="F12" t="s">
        <v>11069</v>
      </c>
      <c r="G12" t="s">
        <v>76</v>
      </c>
      <c r="H12" s="1">
        <v>42386</v>
      </c>
      <c r="I12">
        <f t="shared" si="0"/>
        <v>33694</v>
      </c>
    </row>
    <row r="13" spans="1:9" x14ac:dyDescent="0.3">
      <c r="A13">
        <f t="shared" si="1"/>
        <v>33708</v>
      </c>
      <c r="B13">
        <v>12</v>
      </c>
      <c r="C13" t="s">
        <v>67</v>
      </c>
      <c r="D13" t="s">
        <v>25</v>
      </c>
      <c r="E13" t="s">
        <v>37</v>
      </c>
      <c r="F13" t="s">
        <v>19313</v>
      </c>
      <c r="G13" t="s">
        <v>76</v>
      </c>
      <c r="H13" s="1">
        <v>40190</v>
      </c>
      <c r="I13">
        <f t="shared" si="0"/>
        <v>33708</v>
      </c>
    </row>
    <row r="14" spans="1:9" x14ac:dyDescent="0.3">
      <c r="A14">
        <f t="shared" si="1"/>
        <v>33726</v>
      </c>
      <c r="B14">
        <v>13</v>
      </c>
      <c r="C14" t="s">
        <v>83</v>
      </c>
      <c r="D14" t="s">
        <v>25</v>
      </c>
      <c r="E14" t="s">
        <v>26</v>
      </c>
      <c r="F14" t="s">
        <v>19314</v>
      </c>
      <c r="G14" t="s">
        <v>82</v>
      </c>
      <c r="H14" s="1">
        <v>39160</v>
      </c>
      <c r="I14">
        <f t="shared" si="0"/>
        <v>33726</v>
      </c>
    </row>
    <row r="15" spans="1:9" x14ac:dyDescent="0.3">
      <c r="A15">
        <f t="shared" si="1"/>
        <v>33748</v>
      </c>
      <c r="B15">
        <v>14</v>
      </c>
      <c r="C15" t="s">
        <v>46</v>
      </c>
      <c r="D15" t="s">
        <v>25</v>
      </c>
      <c r="E15" t="s">
        <v>47</v>
      </c>
      <c r="F15" t="s">
        <v>12287</v>
      </c>
      <c r="G15" t="s">
        <v>82</v>
      </c>
      <c r="H15" s="1">
        <v>39159</v>
      </c>
      <c r="I15">
        <f t="shared" si="0"/>
        <v>33748</v>
      </c>
    </row>
    <row r="16" spans="1:9" x14ac:dyDescent="0.3">
      <c r="A16">
        <f t="shared" si="1"/>
        <v>33751</v>
      </c>
      <c r="B16">
        <v>15</v>
      </c>
      <c r="C16" t="s">
        <v>56</v>
      </c>
      <c r="D16" t="s">
        <v>25</v>
      </c>
      <c r="E16" t="s">
        <v>33</v>
      </c>
      <c r="F16" t="s">
        <v>17924</v>
      </c>
      <c r="G16" t="s">
        <v>82</v>
      </c>
      <c r="H16" s="1">
        <v>38503</v>
      </c>
      <c r="I16">
        <f t="shared" si="0"/>
        <v>33751</v>
      </c>
    </row>
    <row r="17" spans="1:9" x14ac:dyDescent="0.3">
      <c r="A17">
        <f t="shared" si="1"/>
        <v>33791</v>
      </c>
      <c r="B17">
        <v>16</v>
      </c>
      <c r="C17" t="s">
        <v>74</v>
      </c>
      <c r="D17" t="s">
        <v>25</v>
      </c>
      <c r="E17" t="s">
        <v>37</v>
      </c>
      <c r="F17" t="s">
        <v>27887</v>
      </c>
      <c r="G17" t="s">
        <v>5</v>
      </c>
      <c r="H17" s="1">
        <v>42457</v>
      </c>
      <c r="I17">
        <f t="shared" si="0"/>
        <v>33791</v>
      </c>
    </row>
    <row r="18" spans="1:9" x14ac:dyDescent="0.3">
      <c r="A18">
        <f t="shared" si="1"/>
        <v>33809</v>
      </c>
      <c r="B18">
        <v>17</v>
      </c>
      <c r="C18" t="s">
        <v>69</v>
      </c>
      <c r="D18" t="s">
        <v>25</v>
      </c>
      <c r="E18" t="s">
        <v>37</v>
      </c>
      <c r="F18" t="s">
        <v>19315</v>
      </c>
      <c r="G18" t="s">
        <v>5</v>
      </c>
      <c r="H18" s="1">
        <v>38521</v>
      </c>
      <c r="I18">
        <f t="shared" si="0"/>
        <v>33809</v>
      </c>
    </row>
    <row r="19" spans="1:9" x14ac:dyDescent="0.3">
      <c r="A19">
        <f t="shared" si="1"/>
        <v>33817</v>
      </c>
      <c r="B19">
        <v>18</v>
      </c>
      <c r="C19" t="s">
        <v>27728</v>
      </c>
      <c r="D19" t="s">
        <v>25</v>
      </c>
      <c r="E19" t="s">
        <v>26</v>
      </c>
      <c r="F19" t="s">
        <v>11074</v>
      </c>
      <c r="G19" t="s">
        <v>5</v>
      </c>
      <c r="H19" s="1">
        <v>42657</v>
      </c>
      <c r="I19">
        <f t="shared" si="0"/>
        <v>33817</v>
      </c>
    </row>
    <row r="20" spans="1:9" x14ac:dyDescent="0.3">
      <c r="A20">
        <f t="shared" si="1"/>
        <v>33836</v>
      </c>
      <c r="B20">
        <v>19</v>
      </c>
      <c r="C20" t="s">
        <v>79</v>
      </c>
      <c r="D20" t="s">
        <v>25</v>
      </c>
      <c r="E20" t="s">
        <v>80</v>
      </c>
      <c r="F20" t="s">
        <v>7780</v>
      </c>
      <c r="G20" t="s">
        <v>93</v>
      </c>
      <c r="H20" s="1">
        <v>38412</v>
      </c>
      <c r="I20">
        <f t="shared" si="0"/>
        <v>33836</v>
      </c>
    </row>
    <row r="21" spans="1:9" x14ac:dyDescent="0.3">
      <c r="A21">
        <f t="shared" si="1"/>
        <v>33883</v>
      </c>
      <c r="B21">
        <v>20</v>
      </c>
      <c r="C21" t="s">
        <v>51</v>
      </c>
      <c r="D21" t="s">
        <v>25</v>
      </c>
      <c r="E21" t="s">
        <v>26</v>
      </c>
      <c r="F21" t="s">
        <v>19316</v>
      </c>
      <c r="G21" t="s">
        <v>100</v>
      </c>
      <c r="H21" s="1">
        <v>42152</v>
      </c>
      <c r="I21">
        <f t="shared" si="0"/>
        <v>33883</v>
      </c>
    </row>
    <row r="22" spans="1:9" x14ac:dyDescent="0.3">
      <c r="A22">
        <f t="shared" si="1"/>
        <v>33908</v>
      </c>
      <c r="B22">
        <v>21</v>
      </c>
      <c r="C22" t="s">
        <v>53</v>
      </c>
      <c r="D22" t="s">
        <v>25</v>
      </c>
      <c r="E22" t="s">
        <v>33</v>
      </c>
      <c r="F22" t="s">
        <v>19317</v>
      </c>
      <c r="G22" t="s">
        <v>100</v>
      </c>
      <c r="H22" s="1">
        <v>38961</v>
      </c>
      <c r="I22">
        <f t="shared" si="0"/>
        <v>33908</v>
      </c>
    </row>
    <row r="23" spans="1:9" x14ac:dyDescent="0.3">
      <c r="A23">
        <f t="shared" si="1"/>
        <v>33951</v>
      </c>
      <c r="B23">
        <v>22</v>
      </c>
      <c r="C23" t="s">
        <v>97</v>
      </c>
      <c r="D23" t="s">
        <v>25</v>
      </c>
      <c r="E23" t="s">
        <v>37</v>
      </c>
      <c r="F23" t="s">
        <v>19318</v>
      </c>
      <c r="G23" t="s">
        <v>113</v>
      </c>
      <c r="H23" s="1">
        <v>38827</v>
      </c>
      <c r="I23">
        <f t="shared" si="0"/>
        <v>33951</v>
      </c>
    </row>
    <row r="24" spans="1:9" x14ac:dyDescent="0.3">
      <c r="A24">
        <f t="shared" si="1"/>
        <v>33985</v>
      </c>
      <c r="B24">
        <v>23</v>
      </c>
      <c r="C24" t="s">
        <v>109</v>
      </c>
      <c r="D24" t="s">
        <v>25</v>
      </c>
      <c r="E24" t="s">
        <v>33</v>
      </c>
      <c r="F24" t="s">
        <v>15767</v>
      </c>
      <c r="G24" t="s">
        <v>113</v>
      </c>
      <c r="H24" s="1">
        <v>41781</v>
      </c>
      <c r="I24">
        <f t="shared" si="0"/>
        <v>33985</v>
      </c>
    </row>
    <row r="25" spans="1:9" x14ac:dyDescent="0.3">
      <c r="A25">
        <f t="shared" si="1"/>
        <v>33992</v>
      </c>
      <c r="B25">
        <v>24</v>
      </c>
      <c r="C25" t="s">
        <v>120</v>
      </c>
      <c r="D25" t="s">
        <v>25</v>
      </c>
      <c r="E25" t="s">
        <v>80</v>
      </c>
      <c r="F25" t="s">
        <v>7790</v>
      </c>
      <c r="G25" t="s">
        <v>113</v>
      </c>
      <c r="H25" s="1">
        <v>38520</v>
      </c>
      <c r="I25">
        <f t="shared" si="0"/>
        <v>33992</v>
      </c>
    </row>
    <row r="26" spans="1:9" x14ac:dyDescent="0.3">
      <c r="A26">
        <f t="shared" si="1"/>
        <v>34050</v>
      </c>
      <c r="B26">
        <v>25</v>
      </c>
      <c r="C26" t="s">
        <v>96</v>
      </c>
      <c r="D26" t="s">
        <v>25</v>
      </c>
      <c r="E26" t="s">
        <v>26</v>
      </c>
      <c r="F26" t="s">
        <v>7795</v>
      </c>
      <c r="G26" t="s">
        <v>125</v>
      </c>
      <c r="H26" s="1">
        <v>39409</v>
      </c>
      <c r="I26">
        <f t="shared" si="0"/>
        <v>34050</v>
      </c>
    </row>
    <row r="27" spans="1:9" x14ac:dyDescent="0.3">
      <c r="A27">
        <f t="shared" si="1"/>
        <v>34058</v>
      </c>
      <c r="B27">
        <v>26</v>
      </c>
      <c r="C27" t="s">
        <v>85</v>
      </c>
      <c r="D27" t="s">
        <v>25</v>
      </c>
      <c r="E27" t="s">
        <v>33</v>
      </c>
      <c r="F27" t="s">
        <v>16746</v>
      </c>
      <c r="G27" t="s">
        <v>125</v>
      </c>
      <c r="H27" s="1">
        <v>38864</v>
      </c>
      <c r="I27">
        <f t="shared" si="0"/>
        <v>34058</v>
      </c>
    </row>
    <row r="28" spans="1:9" x14ac:dyDescent="0.3">
      <c r="A28">
        <f t="shared" si="1"/>
        <v>34102</v>
      </c>
      <c r="B28">
        <v>27</v>
      </c>
      <c r="C28" t="s">
        <v>116</v>
      </c>
      <c r="D28" t="s">
        <v>25</v>
      </c>
      <c r="E28" t="s">
        <v>80</v>
      </c>
      <c r="F28" t="s">
        <v>11095</v>
      </c>
      <c r="G28" t="s">
        <v>125</v>
      </c>
      <c r="H28" s="1">
        <v>42396</v>
      </c>
      <c r="I28">
        <f t="shared" si="0"/>
        <v>34102</v>
      </c>
    </row>
    <row r="29" spans="1:9" x14ac:dyDescent="0.3">
      <c r="A29">
        <f t="shared" si="1"/>
        <v>34103</v>
      </c>
      <c r="B29">
        <v>28</v>
      </c>
      <c r="C29" t="s">
        <v>144</v>
      </c>
      <c r="D29" t="s">
        <v>25</v>
      </c>
      <c r="E29" t="s">
        <v>145</v>
      </c>
      <c r="F29" t="s">
        <v>12323</v>
      </c>
      <c r="G29" t="s">
        <v>125</v>
      </c>
      <c r="H29" s="1">
        <v>39501</v>
      </c>
      <c r="I29">
        <f t="shared" si="0"/>
        <v>34103</v>
      </c>
    </row>
    <row r="30" spans="1:9" x14ac:dyDescent="0.3">
      <c r="A30">
        <f t="shared" si="1"/>
        <v>34139</v>
      </c>
      <c r="B30">
        <v>29</v>
      </c>
      <c r="C30" t="s">
        <v>301</v>
      </c>
      <c r="D30" t="s">
        <v>25</v>
      </c>
      <c r="E30" t="s">
        <v>33</v>
      </c>
      <c r="F30" t="s">
        <v>28240</v>
      </c>
      <c r="G30" t="s">
        <v>125</v>
      </c>
      <c r="H30" s="1">
        <v>42548</v>
      </c>
      <c r="I30">
        <f t="shared" si="0"/>
        <v>34139</v>
      </c>
    </row>
    <row r="31" spans="1:9" x14ac:dyDescent="0.3">
      <c r="A31">
        <f t="shared" si="1"/>
        <v>34146</v>
      </c>
      <c r="B31">
        <v>30</v>
      </c>
      <c r="C31" t="s">
        <v>105</v>
      </c>
      <c r="D31" t="s">
        <v>25</v>
      </c>
      <c r="E31" t="s">
        <v>29</v>
      </c>
      <c r="F31" t="s">
        <v>17964</v>
      </c>
      <c r="G31" t="s">
        <v>125</v>
      </c>
      <c r="H31" s="1">
        <v>42144</v>
      </c>
      <c r="I31">
        <f t="shared" si="0"/>
        <v>34146</v>
      </c>
    </row>
    <row r="32" spans="1:9" x14ac:dyDescent="0.3">
      <c r="A32">
        <f t="shared" si="1"/>
        <v>34162</v>
      </c>
      <c r="B32">
        <v>31</v>
      </c>
      <c r="C32" t="s">
        <v>197</v>
      </c>
      <c r="D32" t="s">
        <v>25</v>
      </c>
      <c r="E32" t="s">
        <v>33</v>
      </c>
      <c r="F32" t="s">
        <v>19319</v>
      </c>
      <c r="G32" t="s">
        <v>125</v>
      </c>
      <c r="H32" s="1">
        <v>38364</v>
      </c>
      <c r="I32">
        <f t="shared" si="0"/>
        <v>34162</v>
      </c>
    </row>
    <row r="33" spans="1:9" x14ac:dyDescent="0.3">
      <c r="A33">
        <f t="shared" si="1"/>
        <v>34179</v>
      </c>
      <c r="B33">
        <v>32</v>
      </c>
      <c r="C33" t="s">
        <v>195</v>
      </c>
      <c r="D33" t="s">
        <v>25</v>
      </c>
      <c r="E33" t="s">
        <v>33</v>
      </c>
      <c r="F33" t="s">
        <v>17970</v>
      </c>
      <c r="G33" t="s">
        <v>125</v>
      </c>
      <c r="H33" s="1">
        <v>38494</v>
      </c>
      <c r="I33">
        <f t="shared" si="0"/>
        <v>34179</v>
      </c>
    </row>
    <row r="34" spans="1:9" x14ac:dyDescent="0.3">
      <c r="A34">
        <f t="shared" si="1"/>
        <v>34231</v>
      </c>
      <c r="B34">
        <v>33</v>
      </c>
      <c r="C34" t="s">
        <v>64</v>
      </c>
      <c r="D34" t="s">
        <v>25</v>
      </c>
      <c r="E34" t="s">
        <v>33</v>
      </c>
      <c r="F34" t="s">
        <v>13940</v>
      </c>
      <c r="G34" t="s">
        <v>149</v>
      </c>
      <c r="H34" s="1">
        <v>38807</v>
      </c>
      <c r="I34">
        <f t="shared" si="0"/>
        <v>34231</v>
      </c>
    </row>
    <row r="35" spans="1:9" x14ac:dyDescent="0.3">
      <c r="A35">
        <f t="shared" si="1"/>
        <v>34248</v>
      </c>
      <c r="B35">
        <v>34</v>
      </c>
      <c r="C35" t="s">
        <v>199</v>
      </c>
      <c r="D35" t="s">
        <v>25</v>
      </c>
      <c r="E35" t="s">
        <v>145</v>
      </c>
      <c r="F35" t="s">
        <v>12345</v>
      </c>
      <c r="G35" t="s">
        <v>149</v>
      </c>
      <c r="H35" s="1">
        <v>42500</v>
      </c>
      <c r="I35">
        <f t="shared" si="0"/>
        <v>34248</v>
      </c>
    </row>
    <row r="36" spans="1:9" x14ac:dyDescent="0.3">
      <c r="A36">
        <f t="shared" si="1"/>
        <v>34263</v>
      </c>
      <c r="B36">
        <v>35</v>
      </c>
      <c r="C36" t="s">
        <v>121</v>
      </c>
      <c r="D36" t="s">
        <v>25</v>
      </c>
      <c r="E36" t="s">
        <v>33</v>
      </c>
      <c r="F36" t="s">
        <v>19320</v>
      </c>
      <c r="G36" t="s">
        <v>149</v>
      </c>
      <c r="H36" s="1">
        <v>39016</v>
      </c>
      <c r="I36">
        <f t="shared" si="0"/>
        <v>34263</v>
      </c>
    </row>
    <row r="37" spans="1:9" x14ac:dyDescent="0.3">
      <c r="A37">
        <f t="shared" si="1"/>
        <v>34282</v>
      </c>
      <c r="B37">
        <v>36</v>
      </c>
      <c r="C37" t="s">
        <v>58</v>
      </c>
      <c r="D37" t="s">
        <v>25</v>
      </c>
      <c r="E37" t="s">
        <v>59</v>
      </c>
      <c r="F37" t="s">
        <v>19321</v>
      </c>
      <c r="G37" t="s">
        <v>149</v>
      </c>
      <c r="H37" s="1">
        <v>39386</v>
      </c>
      <c r="I37">
        <f t="shared" si="0"/>
        <v>34282</v>
      </c>
    </row>
    <row r="38" spans="1:9" x14ac:dyDescent="0.3">
      <c r="A38">
        <f t="shared" si="1"/>
        <v>34293</v>
      </c>
      <c r="B38">
        <v>37</v>
      </c>
      <c r="C38" t="s">
        <v>129</v>
      </c>
      <c r="D38" t="s">
        <v>25</v>
      </c>
      <c r="E38" t="s">
        <v>33</v>
      </c>
      <c r="F38" t="s">
        <v>7804</v>
      </c>
      <c r="G38" t="s">
        <v>149</v>
      </c>
      <c r="H38" s="1">
        <v>38364</v>
      </c>
      <c r="I38">
        <f t="shared" si="0"/>
        <v>34293</v>
      </c>
    </row>
    <row r="39" spans="1:9" x14ac:dyDescent="0.3">
      <c r="A39">
        <f t="shared" si="1"/>
        <v>34302</v>
      </c>
      <c r="B39">
        <v>38</v>
      </c>
      <c r="C39" t="s">
        <v>283</v>
      </c>
      <c r="D39" t="s">
        <v>25</v>
      </c>
      <c r="E39" t="s">
        <v>33</v>
      </c>
      <c r="F39" t="s">
        <v>19322</v>
      </c>
      <c r="G39" t="s">
        <v>149</v>
      </c>
      <c r="H39" s="1">
        <v>38366</v>
      </c>
      <c r="I39">
        <f t="shared" si="0"/>
        <v>34302</v>
      </c>
    </row>
    <row r="40" spans="1:9" x14ac:dyDescent="0.3">
      <c r="A40">
        <f t="shared" si="1"/>
        <v>34308</v>
      </c>
      <c r="B40">
        <v>39</v>
      </c>
      <c r="C40" t="s">
        <v>114</v>
      </c>
      <c r="D40" t="s">
        <v>25</v>
      </c>
      <c r="E40" t="s">
        <v>41</v>
      </c>
      <c r="F40" t="s">
        <v>17982</v>
      </c>
      <c r="G40" t="s">
        <v>149</v>
      </c>
      <c r="H40" s="1">
        <v>38469</v>
      </c>
      <c r="I40">
        <f t="shared" si="0"/>
        <v>34308</v>
      </c>
    </row>
    <row r="41" spans="1:9" x14ac:dyDescent="0.3">
      <c r="A41">
        <f t="shared" si="1"/>
        <v>34330</v>
      </c>
      <c r="B41">
        <v>40</v>
      </c>
      <c r="C41" t="s">
        <v>248</v>
      </c>
      <c r="D41" t="s">
        <v>25</v>
      </c>
      <c r="E41" t="s">
        <v>33</v>
      </c>
      <c r="F41" t="s">
        <v>16772</v>
      </c>
      <c r="G41" t="s">
        <v>149</v>
      </c>
      <c r="H41" s="1">
        <v>38739</v>
      </c>
      <c r="I41">
        <f t="shared" si="0"/>
        <v>34330</v>
      </c>
    </row>
    <row r="42" spans="1:9" x14ac:dyDescent="0.3">
      <c r="A42">
        <f t="shared" si="1"/>
        <v>34346</v>
      </c>
      <c r="B42">
        <v>41</v>
      </c>
      <c r="C42" t="s">
        <v>94</v>
      </c>
      <c r="D42" t="s">
        <v>25</v>
      </c>
      <c r="E42" t="s">
        <v>33</v>
      </c>
      <c r="F42" t="s">
        <v>19323</v>
      </c>
      <c r="G42" t="s">
        <v>149</v>
      </c>
      <c r="H42" s="1">
        <v>40411</v>
      </c>
      <c r="I42">
        <f t="shared" si="0"/>
        <v>34346</v>
      </c>
    </row>
    <row r="43" spans="1:9" x14ac:dyDescent="0.3">
      <c r="A43">
        <f t="shared" si="1"/>
        <v>34349</v>
      </c>
      <c r="B43">
        <v>42</v>
      </c>
      <c r="C43" t="s">
        <v>118</v>
      </c>
      <c r="D43" t="s">
        <v>25</v>
      </c>
      <c r="E43" t="s">
        <v>41</v>
      </c>
      <c r="F43" t="s">
        <v>19324</v>
      </c>
      <c r="G43" t="s">
        <v>149</v>
      </c>
      <c r="H43" s="1">
        <v>39600</v>
      </c>
      <c r="I43">
        <f t="shared" si="0"/>
        <v>34349</v>
      </c>
    </row>
    <row r="44" spans="1:9" x14ac:dyDescent="0.3">
      <c r="A44">
        <f t="shared" si="1"/>
        <v>34379</v>
      </c>
      <c r="B44">
        <v>43</v>
      </c>
      <c r="C44" t="s">
        <v>178</v>
      </c>
      <c r="D44" t="s">
        <v>25</v>
      </c>
      <c r="E44" t="s">
        <v>33</v>
      </c>
      <c r="F44" t="s">
        <v>19325</v>
      </c>
      <c r="G44" t="s">
        <v>149</v>
      </c>
      <c r="H44" s="1">
        <v>38267</v>
      </c>
      <c r="I44">
        <f t="shared" si="0"/>
        <v>34379</v>
      </c>
    </row>
    <row r="45" spans="1:9" x14ac:dyDescent="0.3">
      <c r="A45">
        <f t="shared" si="1"/>
        <v>34379</v>
      </c>
      <c r="B45">
        <v>43</v>
      </c>
      <c r="C45" t="s">
        <v>166</v>
      </c>
      <c r="D45" t="s">
        <v>25</v>
      </c>
      <c r="E45" t="s">
        <v>26</v>
      </c>
      <c r="F45" t="s">
        <v>19325</v>
      </c>
      <c r="G45" t="s">
        <v>149</v>
      </c>
      <c r="H45" s="1">
        <v>38875</v>
      </c>
      <c r="I45">
        <f t="shared" si="0"/>
        <v>34379</v>
      </c>
    </row>
    <row r="46" spans="1:9" x14ac:dyDescent="0.3">
      <c r="A46">
        <f t="shared" si="1"/>
        <v>34388</v>
      </c>
      <c r="B46">
        <v>45</v>
      </c>
      <c r="C46" t="s">
        <v>156</v>
      </c>
      <c r="D46" t="s">
        <v>25</v>
      </c>
      <c r="E46" t="s">
        <v>26</v>
      </c>
      <c r="F46" t="s">
        <v>12357</v>
      </c>
      <c r="G46" t="s">
        <v>149</v>
      </c>
      <c r="H46" s="1">
        <v>38561</v>
      </c>
      <c r="I46">
        <f t="shared" si="0"/>
        <v>34388</v>
      </c>
    </row>
    <row r="47" spans="1:9" x14ac:dyDescent="0.3">
      <c r="A47">
        <f t="shared" si="1"/>
        <v>34405</v>
      </c>
      <c r="B47">
        <v>46</v>
      </c>
      <c r="C47" t="s">
        <v>154</v>
      </c>
      <c r="D47" t="s">
        <v>25</v>
      </c>
      <c r="E47" t="s">
        <v>33</v>
      </c>
      <c r="F47" t="s">
        <v>19326</v>
      </c>
      <c r="G47" t="s">
        <v>149</v>
      </c>
      <c r="H47" s="1">
        <v>38220</v>
      </c>
      <c r="I47">
        <f t="shared" si="0"/>
        <v>34405</v>
      </c>
    </row>
    <row r="48" spans="1:9" x14ac:dyDescent="0.3">
      <c r="A48">
        <f t="shared" si="1"/>
        <v>34437</v>
      </c>
      <c r="B48">
        <v>47</v>
      </c>
      <c r="C48" t="s">
        <v>87</v>
      </c>
      <c r="D48" t="s">
        <v>25</v>
      </c>
      <c r="E48" t="s">
        <v>33</v>
      </c>
      <c r="F48" t="s">
        <v>19327</v>
      </c>
      <c r="G48" t="s">
        <v>149</v>
      </c>
      <c r="H48" s="1">
        <v>38506</v>
      </c>
      <c r="I48">
        <f t="shared" si="0"/>
        <v>34437</v>
      </c>
    </row>
    <row r="49" spans="1:9" x14ac:dyDescent="0.3">
      <c r="A49">
        <f t="shared" si="1"/>
        <v>34450</v>
      </c>
      <c r="B49">
        <v>48</v>
      </c>
      <c r="C49" t="s">
        <v>202</v>
      </c>
      <c r="D49" t="s">
        <v>25</v>
      </c>
      <c r="E49" t="s">
        <v>203</v>
      </c>
      <c r="F49" t="s">
        <v>12361</v>
      </c>
      <c r="G49" t="s">
        <v>184</v>
      </c>
      <c r="H49" s="1">
        <v>38170</v>
      </c>
      <c r="I49">
        <f t="shared" si="0"/>
        <v>34450</v>
      </c>
    </row>
    <row r="50" spans="1:9" x14ac:dyDescent="0.3">
      <c r="A50">
        <f t="shared" si="1"/>
        <v>34450</v>
      </c>
      <c r="B50">
        <v>48</v>
      </c>
      <c r="C50" t="s">
        <v>123</v>
      </c>
      <c r="D50" t="s">
        <v>25</v>
      </c>
      <c r="E50" t="s">
        <v>80</v>
      </c>
      <c r="F50" t="s">
        <v>12361</v>
      </c>
      <c r="G50" t="s">
        <v>184</v>
      </c>
      <c r="H50" s="1">
        <v>41018</v>
      </c>
      <c r="I50">
        <f t="shared" si="0"/>
        <v>34450</v>
      </c>
    </row>
    <row r="51" spans="1:9" x14ac:dyDescent="0.3">
      <c r="A51">
        <f t="shared" si="1"/>
        <v>34460</v>
      </c>
      <c r="B51">
        <v>50</v>
      </c>
      <c r="C51" t="s">
        <v>71</v>
      </c>
      <c r="D51" t="s">
        <v>25</v>
      </c>
      <c r="E51" t="s">
        <v>33</v>
      </c>
      <c r="F51" t="s">
        <v>19328</v>
      </c>
      <c r="G51" t="s">
        <v>184</v>
      </c>
      <c r="H51" s="1">
        <v>42259</v>
      </c>
      <c r="I51">
        <f t="shared" si="0"/>
        <v>34460</v>
      </c>
    </row>
    <row r="52" spans="1:9" x14ac:dyDescent="0.3">
      <c r="A52">
        <f t="shared" si="1"/>
        <v>34468</v>
      </c>
      <c r="B52">
        <v>51</v>
      </c>
      <c r="C52" t="s">
        <v>212</v>
      </c>
      <c r="D52" t="s">
        <v>25</v>
      </c>
      <c r="E52" t="s">
        <v>26</v>
      </c>
      <c r="F52" t="s">
        <v>27662</v>
      </c>
      <c r="G52" t="s">
        <v>184</v>
      </c>
      <c r="H52" s="1">
        <v>42378</v>
      </c>
      <c r="I52">
        <f t="shared" si="0"/>
        <v>34468</v>
      </c>
    </row>
    <row r="53" spans="1:9" x14ac:dyDescent="0.3">
      <c r="A53">
        <f t="shared" si="1"/>
        <v>34476</v>
      </c>
      <c r="B53">
        <v>52</v>
      </c>
      <c r="C53" t="s">
        <v>182</v>
      </c>
      <c r="D53" t="s">
        <v>25</v>
      </c>
      <c r="E53" t="s">
        <v>41</v>
      </c>
      <c r="F53" t="s">
        <v>7819</v>
      </c>
      <c r="G53" t="s">
        <v>184</v>
      </c>
      <c r="H53" s="1">
        <v>38261</v>
      </c>
      <c r="I53">
        <f t="shared" si="0"/>
        <v>34476</v>
      </c>
    </row>
    <row r="54" spans="1:9" x14ac:dyDescent="0.3">
      <c r="A54">
        <f t="shared" si="1"/>
        <v>34493</v>
      </c>
      <c r="B54">
        <v>53</v>
      </c>
      <c r="C54" t="s">
        <v>126</v>
      </c>
      <c r="D54" t="s">
        <v>25</v>
      </c>
      <c r="E54" t="s">
        <v>127</v>
      </c>
      <c r="F54" t="s">
        <v>19329</v>
      </c>
      <c r="G54" t="s">
        <v>184</v>
      </c>
      <c r="H54" s="1">
        <v>38718</v>
      </c>
      <c r="I54">
        <f t="shared" si="0"/>
        <v>34493</v>
      </c>
    </row>
    <row r="55" spans="1:9" x14ac:dyDescent="0.3">
      <c r="A55">
        <f t="shared" si="1"/>
        <v>34506</v>
      </c>
      <c r="B55">
        <v>54</v>
      </c>
      <c r="C55" t="s">
        <v>101</v>
      </c>
      <c r="D55" t="s">
        <v>25</v>
      </c>
      <c r="E55" t="s">
        <v>26</v>
      </c>
      <c r="F55" t="s">
        <v>19330</v>
      </c>
      <c r="G55" t="s">
        <v>184</v>
      </c>
      <c r="H55" s="1">
        <v>38938</v>
      </c>
      <c r="I55">
        <f t="shared" si="0"/>
        <v>34506</v>
      </c>
    </row>
    <row r="56" spans="1:9" x14ac:dyDescent="0.3">
      <c r="A56">
        <f t="shared" si="1"/>
        <v>34602</v>
      </c>
      <c r="B56">
        <v>55</v>
      </c>
      <c r="C56" t="s">
        <v>111</v>
      </c>
      <c r="D56" t="s">
        <v>25</v>
      </c>
      <c r="E56" t="s">
        <v>41</v>
      </c>
      <c r="F56" t="s">
        <v>13971</v>
      </c>
      <c r="G56" t="s">
        <v>184</v>
      </c>
      <c r="H56" s="1">
        <v>38544</v>
      </c>
      <c r="I56">
        <f t="shared" si="0"/>
        <v>34602</v>
      </c>
    </row>
    <row r="57" spans="1:9" x14ac:dyDescent="0.3">
      <c r="A57">
        <f t="shared" si="1"/>
        <v>34607</v>
      </c>
      <c r="B57">
        <v>56</v>
      </c>
      <c r="C57" t="s">
        <v>168</v>
      </c>
      <c r="D57" t="s">
        <v>25</v>
      </c>
      <c r="E57" t="s">
        <v>37</v>
      </c>
      <c r="F57" t="s">
        <v>12385</v>
      </c>
      <c r="G57" t="s">
        <v>184</v>
      </c>
      <c r="H57" s="1">
        <v>38818</v>
      </c>
      <c r="I57">
        <f t="shared" si="0"/>
        <v>34607</v>
      </c>
    </row>
    <row r="58" spans="1:9" x14ac:dyDescent="0.3">
      <c r="A58">
        <f t="shared" si="1"/>
        <v>34618</v>
      </c>
      <c r="B58">
        <v>57</v>
      </c>
      <c r="C58" t="s">
        <v>142</v>
      </c>
      <c r="D58" t="s">
        <v>25</v>
      </c>
      <c r="E58" t="s">
        <v>80</v>
      </c>
      <c r="F58" t="s">
        <v>11118</v>
      </c>
      <c r="G58" t="s">
        <v>184</v>
      </c>
      <c r="H58" s="1">
        <v>38600</v>
      </c>
      <c r="I58">
        <f t="shared" si="0"/>
        <v>34618</v>
      </c>
    </row>
    <row r="59" spans="1:9" x14ac:dyDescent="0.3">
      <c r="A59">
        <f t="shared" si="1"/>
        <v>34636</v>
      </c>
      <c r="B59">
        <v>58</v>
      </c>
      <c r="C59" t="s">
        <v>170</v>
      </c>
      <c r="D59" t="s">
        <v>25</v>
      </c>
      <c r="E59" t="s">
        <v>80</v>
      </c>
      <c r="F59" t="s">
        <v>19331</v>
      </c>
      <c r="G59" t="s">
        <v>184</v>
      </c>
      <c r="H59" s="1">
        <v>38477</v>
      </c>
      <c r="I59">
        <f t="shared" si="0"/>
        <v>34636</v>
      </c>
    </row>
    <row r="60" spans="1:9" x14ac:dyDescent="0.3">
      <c r="A60">
        <f t="shared" si="1"/>
        <v>34649</v>
      </c>
      <c r="B60">
        <v>59</v>
      </c>
      <c r="C60" t="s">
        <v>164</v>
      </c>
      <c r="D60" t="s">
        <v>25</v>
      </c>
      <c r="E60" t="s">
        <v>41</v>
      </c>
      <c r="F60" t="s">
        <v>9681</v>
      </c>
      <c r="G60" t="s">
        <v>184</v>
      </c>
      <c r="H60" s="1">
        <v>40796</v>
      </c>
      <c r="I60">
        <f t="shared" si="0"/>
        <v>34649</v>
      </c>
    </row>
    <row r="61" spans="1:9" x14ac:dyDescent="0.3">
      <c r="A61">
        <f t="shared" si="1"/>
        <v>34659</v>
      </c>
      <c r="B61">
        <v>60</v>
      </c>
      <c r="C61" t="s">
        <v>141</v>
      </c>
      <c r="D61" t="s">
        <v>25</v>
      </c>
      <c r="E61" t="s">
        <v>26</v>
      </c>
      <c r="F61" t="s">
        <v>11122</v>
      </c>
      <c r="G61" t="s">
        <v>184</v>
      </c>
      <c r="H61" s="1">
        <v>41956</v>
      </c>
      <c r="I61">
        <f t="shared" si="0"/>
        <v>34659</v>
      </c>
    </row>
    <row r="62" spans="1:9" x14ac:dyDescent="0.3">
      <c r="A62">
        <f t="shared" si="1"/>
        <v>34661</v>
      </c>
      <c r="B62">
        <v>61</v>
      </c>
      <c r="C62" t="s">
        <v>150</v>
      </c>
      <c r="D62" t="s">
        <v>25</v>
      </c>
      <c r="E62" t="s">
        <v>41</v>
      </c>
      <c r="F62" t="s">
        <v>19332</v>
      </c>
      <c r="G62" t="s">
        <v>184</v>
      </c>
      <c r="H62" s="1">
        <v>40799</v>
      </c>
      <c r="I62">
        <f t="shared" si="0"/>
        <v>34661</v>
      </c>
    </row>
    <row r="63" spans="1:9" x14ac:dyDescent="0.3">
      <c r="A63">
        <f t="shared" si="1"/>
        <v>34675</v>
      </c>
      <c r="B63">
        <v>62</v>
      </c>
      <c r="C63" t="s">
        <v>607</v>
      </c>
      <c r="D63" t="s">
        <v>25</v>
      </c>
      <c r="E63" t="s">
        <v>33</v>
      </c>
      <c r="F63" t="s">
        <v>28592</v>
      </c>
      <c r="G63" t="s">
        <v>213</v>
      </c>
      <c r="H63" s="1">
        <v>42627</v>
      </c>
      <c r="I63">
        <f t="shared" si="0"/>
        <v>34675</v>
      </c>
    </row>
    <row r="64" spans="1:9" x14ac:dyDescent="0.3">
      <c r="A64">
        <f t="shared" si="1"/>
        <v>34688</v>
      </c>
      <c r="B64">
        <v>63</v>
      </c>
      <c r="C64" t="s">
        <v>89</v>
      </c>
      <c r="D64" t="s">
        <v>25</v>
      </c>
      <c r="E64" t="s">
        <v>37</v>
      </c>
      <c r="F64" t="s">
        <v>12396</v>
      </c>
      <c r="G64" t="s">
        <v>213</v>
      </c>
      <c r="H64" s="1">
        <v>39072</v>
      </c>
      <c r="I64">
        <f t="shared" si="0"/>
        <v>34688</v>
      </c>
    </row>
    <row r="65" spans="1:9" x14ac:dyDescent="0.3">
      <c r="A65">
        <f t="shared" si="1"/>
        <v>34703</v>
      </c>
      <c r="B65">
        <v>64</v>
      </c>
      <c r="C65" t="s">
        <v>158</v>
      </c>
      <c r="D65" t="s">
        <v>25</v>
      </c>
      <c r="E65" t="s">
        <v>33</v>
      </c>
      <c r="F65" t="s">
        <v>19333</v>
      </c>
      <c r="G65" t="s">
        <v>213</v>
      </c>
      <c r="H65" s="1">
        <v>38396</v>
      </c>
      <c r="I65">
        <f t="shared" si="0"/>
        <v>34703</v>
      </c>
    </row>
    <row r="66" spans="1:9" x14ac:dyDescent="0.3">
      <c r="A66">
        <f t="shared" si="1"/>
        <v>34712</v>
      </c>
      <c r="B66">
        <v>65</v>
      </c>
      <c r="C66" t="s">
        <v>135</v>
      </c>
      <c r="D66" t="s">
        <v>25</v>
      </c>
      <c r="E66" t="s">
        <v>33</v>
      </c>
      <c r="F66" t="s">
        <v>13987</v>
      </c>
      <c r="G66" t="s">
        <v>213</v>
      </c>
      <c r="H66" s="1">
        <v>38727</v>
      </c>
      <c r="I66">
        <f t="shared" ref="I66:I129" si="2">A66</f>
        <v>34712</v>
      </c>
    </row>
    <row r="67" spans="1:9" x14ac:dyDescent="0.3">
      <c r="A67">
        <f t="shared" ref="A67:A130" si="3">(LEFT(F67)*10^5)+(MID(F67,3,2)*10^3)+RIGHT(F67,3)</f>
        <v>34737</v>
      </c>
      <c r="B67">
        <v>66</v>
      </c>
      <c r="C67" t="s">
        <v>133</v>
      </c>
      <c r="D67" t="s">
        <v>25</v>
      </c>
      <c r="E67" t="s">
        <v>80</v>
      </c>
      <c r="F67" t="s">
        <v>19334</v>
      </c>
      <c r="G67" t="s">
        <v>213</v>
      </c>
      <c r="H67" s="1">
        <v>38573</v>
      </c>
      <c r="I67">
        <f t="shared" si="2"/>
        <v>34737</v>
      </c>
    </row>
    <row r="68" spans="1:9" x14ac:dyDescent="0.3">
      <c r="A68">
        <f t="shared" si="3"/>
        <v>34770</v>
      </c>
      <c r="B68">
        <v>67</v>
      </c>
      <c r="C68" t="s">
        <v>180</v>
      </c>
      <c r="D68" t="s">
        <v>25</v>
      </c>
      <c r="E68" t="s">
        <v>41</v>
      </c>
      <c r="F68" t="s">
        <v>19335</v>
      </c>
      <c r="G68" t="s">
        <v>213</v>
      </c>
      <c r="H68" s="1">
        <v>38958</v>
      </c>
      <c r="I68">
        <f t="shared" si="2"/>
        <v>34770</v>
      </c>
    </row>
    <row r="69" spans="1:9" x14ac:dyDescent="0.3">
      <c r="A69">
        <f t="shared" si="3"/>
        <v>34783</v>
      </c>
      <c r="B69">
        <v>68</v>
      </c>
      <c r="C69" t="s">
        <v>107</v>
      </c>
      <c r="D69" t="s">
        <v>25</v>
      </c>
      <c r="E69" t="s">
        <v>33</v>
      </c>
      <c r="F69" t="s">
        <v>19336</v>
      </c>
      <c r="G69" t="s">
        <v>213</v>
      </c>
      <c r="H69" s="1">
        <v>38512</v>
      </c>
      <c r="I69">
        <f t="shared" si="2"/>
        <v>34783</v>
      </c>
    </row>
    <row r="70" spans="1:9" x14ac:dyDescent="0.3">
      <c r="A70">
        <f t="shared" si="3"/>
        <v>34795</v>
      </c>
      <c r="B70">
        <v>69</v>
      </c>
      <c r="C70" t="s">
        <v>147</v>
      </c>
      <c r="D70" t="s">
        <v>25</v>
      </c>
      <c r="E70" t="s">
        <v>41</v>
      </c>
      <c r="F70" t="s">
        <v>7843</v>
      </c>
      <c r="G70" t="s">
        <v>213</v>
      </c>
      <c r="H70" s="1">
        <v>40624</v>
      </c>
      <c r="I70">
        <f t="shared" si="2"/>
        <v>34795</v>
      </c>
    </row>
    <row r="71" spans="1:9" x14ac:dyDescent="0.3">
      <c r="A71">
        <f t="shared" si="3"/>
        <v>34799</v>
      </c>
      <c r="B71">
        <v>70</v>
      </c>
      <c r="C71" t="s">
        <v>548</v>
      </c>
      <c r="D71" t="s">
        <v>25</v>
      </c>
      <c r="E71" t="s">
        <v>33</v>
      </c>
      <c r="F71" t="s">
        <v>28804</v>
      </c>
      <c r="G71" t="s">
        <v>213</v>
      </c>
      <c r="H71" s="1">
        <v>42665</v>
      </c>
      <c r="I71">
        <f t="shared" si="2"/>
        <v>34799</v>
      </c>
    </row>
    <row r="72" spans="1:9" x14ac:dyDescent="0.3">
      <c r="A72">
        <f t="shared" si="3"/>
        <v>34806</v>
      </c>
      <c r="B72">
        <v>71</v>
      </c>
      <c r="C72" t="s">
        <v>226</v>
      </c>
      <c r="D72" t="s">
        <v>25</v>
      </c>
      <c r="E72" t="s">
        <v>33</v>
      </c>
      <c r="F72" t="s">
        <v>19337</v>
      </c>
      <c r="G72" t="s">
        <v>213</v>
      </c>
      <c r="H72" s="1">
        <v>38623</v>
      </c>
      <c r="I72">
        <f t="shared" si="2"/>
        <v>34806</v>
      </c>
    </row>
    <row r="73" spans="1:9" x14ac:dyDescent="0.3">
      <c r="A73">
        <f t="shared" si="3"/>
        <v>34811</v>
      </c>
      <c r="B73">
        <v>72</v>
      </c>
      <c r="C73" t="s">
        <v>228</v>
      </c>
      <c r="D73" t="s">
        <v>25</v>
      </c>
      <c r="E73" t="s">
        <v>41</v>
      </c>
      <c r="F73" t="s">
        <v>19338</v>
      </c>
      <c r="G73" t="s">
        <v>213</v>
      </c>
      <c r="H73" s="1">
        <v>38994</v>
      </c>
      <c r="I73">
        <f t="shared" si="2"/>
        <v>34811</v>
      </c>
    </row>
    <row r="74" spans="1:9" x14ac:dyDescent="0.3">
      <c r="A74">
        <f t="shared" si="3"/>
        <v>34814</v>
      </c>
      <c r="B74">
        <v>73</v>
      </c>
      <c r="C74" t="s">
        <v>237</v>
      </c>
      <c r="D74" t="s">
        <v>25</v>
      </c>
      <c r="E74" t="s">
        <v>33</v>
      </c>
      <c r="F74" t="s">
        <v>19339</v>
      </c>
      <c r="G74" t="s">
        <v>213</v>
      </c>
      <c r="H74" s="1">
        <v>38529</v>
      </c>
      <c r="I74">
        <f t="shared" si="2"/>
        <v>34814</v>
      </c>
    </row>
    <row r="75" spans="1:9" x14ac:dyDescent="0.3">
      <c r="A75">
        <f t="shared" si="3"/>
        <v>34827</v>
      </c>
      <c r="B75">
        <v>74</v>
      </c>
      <c r="C75" t="s">
        <v>274</v>
      </c>
      <c r="D75" t="s">
        <v>25</v>
      </c>
      <c r="E75" t="s">
        <v>29</v>
      </c>
      <c r="F75" t="s">
        <v>19340</v>
      </c>
      <c r="G75" t="s">
        <v>213</v>
      </c>
      <c r="H75" s="1">
        <v>39159</v>
      </c>
      <c r="I75">
        <f t="shared" si="2"/>
        <v>34827</v>
      </c>
    </row>
    <row r="76" spans="1:9" x14ac:dyDescent="0.3">
      <c r="A76">
        <f t="shared" si="3"/>
        <v>34833</v>
      </c>
      <c r="B76">
        <v>75</v>
      </c>
      <c r="C76" t="s">
        <v>235</v>
      </c>
      <c r="D76" t="s">
        <v>25</v>
      </c>
      <c r="E76" t="s">
        <v>41</v>
      </c>
      <c r="F76" t="s">
        <v>19341</v>
      </c>
      <c r="G76" t="s">
        <v>213</v>
      </c>
      <c r="H76" s="1">
        <v>38235</v>
      </c>
      <c r="I76">
        <f t="shared" si="2"/>
        <v>34833</v>
      </c>
    </row>
    <row r="77" spans="1:9" x14ac:dyDescent="0.3">
      <c r="A77">
        <f t="shared" si="3"/>
        <v>34854</v>
      </c>
      <c r="B77">
        <v>76</v>
      </c>
      <c r="C77" t="s">
        <v>216</v>
      </c>
      <c r="D77" t="s">
        <v>25</v>
      </c>
      <c r="E77" t="s">
        <v>33</v>
      </c>
      <c r="F77" t="s">
        <v>16809</v>
      </c>
      <c r="G77" t="s">
        <v>213</v>
      </c>
      <c r="H77" s="1">
        <v>38693</v>
      </c>
      <c r="I77">
        <f t="shared" si="2"/>
        <v>34854</v>
      </c>
    </row>
    <row r="78" spans="1:9" x14ac:dyDescent="0.3">
      <c r="A78">
        <f t="shared" si="3"/>
        <v>34860</v>
      </c>
      <c r="B78">
        <v>77</v>
      </c>
      <c r="C78" t="s">
        <v>265</v>
      </c>
      <c r="D78" t="s">
        <v>25</v>
      </c>
      <c r="E78" t="s">
        <v>26</v>
      </c>
      <c r="F78" t="s">
        <v>11128</v>
      </c>
      <c r="G78" t="s">
        <v>213</v>
      </c>
      <c r="H78" s="1">
        <v>39249</v>
      </c>
      <c r="I78">
        <f t="shared" si="2"/>
        <v>34860</v>
      </c>
    </row>
    <row r="79" spans="1:9" x14ac:dyDescent="0.3">
      <c r="A79">
        <f t="shared" si="3"/>
        <v>34867</v>
      </c>
      <c r="B79">
        <v>78</v>
      </c>
      <c r="C79" t="s">
        <v>207</v>
      </c>
      <c r="D79" t="s">
        <v>25</v>
      </c>
      <c r="E79" t="s">
        <v>37</v>
      </c>
      <c r="F79" t="s">
        <v>19342</v>
      </c>
      <c r="G79" t="s">
        <v>213</v>
      </c>
      <c r="H79" s="1">
        <v>38346</v>
      </c>
      <c r="I79">
        <f t="shared" si="2"/>
        <v>34867</v>
      </c>
    </row>
    <row r="80" spans="1:9" x14ac:dyDescent="0.3">
      <c r="A80">
        <f t="shared" si="3"/>
        <v>34904</v>
      </c>
      <c r="B80">
        <v>79</v>
      </c>
      <c r="C80" t="s">
        <v>293</v>
      </c>
      <c r="D80" t="s">
        <v>25</v>
      </c>
      <c r="E80" t="s">
        <v>80</v>
      </c>
      <c r="F80" t="s">
        <v>19343</v>
      </c>
      <c r="G80" t="s">
        <v>243</v>
      </c>
      <c r="H80" s="1">
        <v>38141</v>
      </c>
      <c r="I80">
        <f t="shared" si="2"/>
        <v>34904</v>
      </c>
    </row>
    <row r="81" spans="1:9" x14ac:dyDescent="0.3">
      <c r="A81">
        <f t="shared" si="3"/>
        <v>34927</v>
      </c>
      <c r="B81">
        <v>80</v>
      </c>
      <c r="C81" t="s">
        <v>190</v>
      </c>
      <c r="D81" t="s">
        <v>25</v>
      </c>
      <c r="E81" t="s">
        <v>33</v>
      </c>
      <c r="F81" t="s">
        <v>19344</v>
      </c>
      <c r="G81" t="s">
        <v>243</v>
      </c>
      <c r="H81" s="1">
        <v>38504</v>
      </c>
      <c r="I81">
        <f t="shared" si="2"/>
        <v>34927</v>
      </c>
    </row>
    <row r="82" spans="1:9" x14ac:dyDescent="0.3">
      <c r="A82">
        <f t="shared" si="3"/>
        <v>34933</v>
      </c>
      <c r="B82">
        <v>81</v>
      </c>
      <c r="C82" t="s">
        <v>241</v>
      </c>
      <c r="D82" t="s">
        <v>25</v>
      </c>
      <c r="E82" t="s">
        <v>33</v>
      </c>
      <c r="F82" t="s">
        <v>18043</v>
      </c>
      <c r="G82" t="s">
        <v>243</v>
      </c>
      <c r="H82" s="1">
        <v>38176</v>
      </c>
      <c r="I82">
        <f t="shared" si="2"/>
        <v>34933</v>
      </c>
    </row>
    <row r="83" spans="1:9" x14ac:dyDescent="0.3">
      <c r="A83">
        <f t="shared" si="3"/>
        <v>34935</v>
      </c>
      <c r="B83">
        <v>82</v>
      </c>
      <c r="C83" t="s">
        <v>172</v>
      </c>
      <c r="D83" t="s">
        <v>25</v>
      </c>
      <c r="E83" t="s">
        <v>33</v>
      </c>
      <c r="F83" t="s">
        <v>14001</v>
      </c>
      <c r="G83" t="s">
        <v>243</v>
      </c>
      <c r="H83" s="1">
        <v>39322</v>
      </c>
      <c r="I83">
        <f t="shared" si="2"/>
        <v>34935</v>
      </c>
    </row>
    <row r="84" spans="1:9" x14ac:dyDescent="0.3">
      <c r="A84">
        <f t="shared" si="3"/>
        <v>34960</v>
      </c>
      <c r="B84">
        <v>83</v>
      </c>
      <c r="C84" t="s">
        <v>187</v>
      </c>
      <c r="D84" t="s">
        <v>25</v>
      </c>
      <c r="E84" t="s">
        <v>33</v>
      </c>
      <c r="F84" t="s">
        <v>7856</v>
      </c>
      <c r="G84" t="s">
        <v>243</v>
      </c>
      <c r="H84" s="1">
        <v>38531</v>
      </c>
      <c r="I84">
        <f t="shared" si="2"/>
        <v>34960</v>
      </c>
    </row>
    <row r="85" spans="1:9" x14ac:dyDescent="0.3">
      <c r="A85">
        <f t="shared" si="3"/>
        <v>35025</v>
      </c>
      <c r="B85">
        <v>84</v>
      </c>
      <c r="C85" t="s">
        <v>239</v>
      </c>
      <c r="D85" t="s">
        <v>25</v>
      </c>
      <c r="E85" t="s">
        <v>33</v>
      </c>
      <c r="F85" t="s">
        <v>19345</v>
      </c>
      <c r="G85" t="s">
        <v>243</v>
      </c>
      <c r="H85" s="1">
        <v>38114</v>
      </c>
      <c r="I85">
        <f t="shared" si="2"/>
        <v>35025</v>
      </c>
    </row>
    <row r="86" spans="1:9" x14ac:dyDescent="0.3">
      <c r="A86">
        <f t="shared" si="3"/>
        <v>35040</v>
      </c>
      <c r="B86">
        <v>85</v>
      </c>
      <c r="C86" t="s">
        <v>192</v>
      </c>
      <c r="D86" t="s">
        <v>25</v>
      </c>
      <c r="E86" t="s">
        <v>193</v>
      </c>
      <c r="F86" t="s">
        <v>19346</v>
      </c>
      <c r="G86" t="s">
        <v>243</v>
      </c>
      <c r="H86" s="1">
        <v>38806</v>
      </c>
      <c r="I86">
        <f t="shared" si="2"/>
        <v>35040</v>
      </c>
    </row>
    <row r="87" spans="1:9" x14ac:dyDescent="0.3">
      <c r="A87">
        <f t="shared" si="3"/>
        <v>35041</v>
      </c>
      <c r="B87">
        <v>86</v>
      </c>
      <c r="C87" t="s">
        <v>160</v>
      </c>
      <c r="D87" t="s">
        <v>25</v>
      </c>
      <c r="E87" t="s">
        <v>26</v>
      </c>
      <c r="F87" t="s">
        <v>19347</v>
      </c>
      <c r="G87" t="s">
        <v>243</v>
      </c>
      <c r="H87" s="1">
        <v>39744</v>
      </c>
      <c r="I87">
        <f t="shared" si="2"/>
        <v>35041</v>
      </c>
    </row>
    <row r="88" spans="1:9" x14ac:dyDescent="0.3">
      <c r="A88">
        <f t="shared" si="3"/>
        <v>35056</v>
      </c>
      <c r="B88">
        <v>87</v>
      </c>
      <c r="C88" t="s">
        <v>176</v>
      </c>
      <c r="D88" t="s">
        <v>25</v>
      </c>
      <c r="E88" t="s">
        <v>145</v>
      </c>
      <c r="F88" t="s">
        <v>19348</v>
      </c>
      <c r="G88" t="s">
        <v>243</v>
      </c>
      <c r="H88" s="1">
        <v>38967</v>
      </c>
      <c r="I88">
        <f t="shared" si="2"/>
        <v>35056</v>
      </c>
    </row>
    <row r="89" spans="1:9" x14ac:dyDescent="0.3">
      <c r="A89">
        <f t="shared" si="3"/>
        <v>35071</v>
      </c>
      <c r="B89">
        <v>88</v>
      </c>
      <c r="C89" t="s">
        <v>222</v>
      </c>
      <c r="D89" t="s">
        <v>25</v>
      </c>
      <c r="E89" t="s">
        <v>33</v>
      </c>
      <c r="F89" t="s">
        <v>19349</v>
      </c>
      <c r="G89" t="s">
        <v>243</v>
      </c>
      <c r="H89" s="1">
        <v>39108</v>
      </c>
      <c r="I89">
        <f t="shared" si="2"/>
        <v>35071</v>
      </c>
    </row>
    <row r="90" spans="1:9" x14ac:dyDescent="0.3">
      <c r="A90">
        <f t="shared" si="3"/>
        <v>35080</v>
      </c>
      <c r="B90">
        <v>89</v>
      </c>
      <c r="C90" t="s">
        <v>205</v>
      </c>
      <c r="D90" t="s">
        <v>25</v>
      </c>
      <c r="E90" t="s">
        <v>29</v>
      </c>
      <c r="F90" t="s">
        <v>19350</v>
      </c>
      <c r="G90" t="s">
        <v>243</v>
      </c>
      <c r="H90" s="1">
        <v>38649</v>
      </c>
      <c r="I90">
        <f t="shared" si="2"/>
        <v>35080</v>
      </c>
    </row>
    <row r="91" spans="1:9" x14ac:dyDescent="0.3">
      <c r="A91">
        <f t="shared" si="3"/>
        <v>35088</v>
      </c>
      <c r="B91">
        <v>90</v>
      </c>
      <c r="C91" t="s">
        <v>311</v>
      </c>
      <c r="D91" t="s">
        <v>25</v>
      </c>
      <c r="E91" t="s">
        <v>33</v>
      </c>
      <c r="F91" t="s">
        <v>16829</v>
      </c>
      <c r="G91" t="s">
        <v>243</v>
      </c>
      <c r="H91" s="1">
        <v>40640</v>
      </c>
      <c r="I91">
        <f t="shared" si="2"/>
        <v>35088</v>
      </c>
    </row>
    <row r="92" spans="1:9" x14ac:dyDescent="0.3">
      <c r="A92">
        <f t="shared" si="3"/>
        <v>35091</v>
      </c>
      <c r="B92">
        <v>91</v>
      </c>
      <c r="C92" t="s">
        <v>309</v>
      </c>
      <c r="D92" t="s">
        <v>25</v>
      </c>
      <c r="E92" t="s">
        <v>80</v>
      </c>
      <c r="F92" t="s">
        <v>19351</v>
      </c>
      <c r="G92" t="s">
        <v>243</v>
      </c>
      <c r="H92" s="1">
        <v>38325</v>
      </c>
      <c r="I92">
        <f t="shared" si="2"/>
        <v>35091</v>
      </c>
    </row>
    <row r="93" spans="1:9" x14ac:dyDescent="0.3">
      <c r="A93">
        <f t="shared" si="3"/>
        <v>35103</v>
      </c>
      <c r="B93">
        <v>92</v>
      </c>
      <c r="C93" t="s">
        <v>224</v>
      </c>
      <c r="D93" t="s">
        <v>25</v>
      </c>
      <c r="E93" t="s">
        <v>37</v>
      </c>
      <c r="F93" t="s">
        <v>19352</v>
      </c>
      <c r="G93" t="s">
        <v>243</v>
      </c>
      <c r="H93" s="1">
        <v>40246</v>
      </c>
      <c r="I93">
        <f t="shared" si="2"/>
        <v>35103</v>
      </c>
    </row>
    <row r="94" spans="1:9" x14ac:dyDescent="0.3">
      <c r="A94">
        <f t="shared" si="3"/>
        <v>35110</v>
      </c>
      <c r="B94">
        <v>93</v>
      </c>
      <c r="C94" t="s">
        <v>262</v>
      </c>
      <c r="D94" t="s">
        <v>25</v>
      </c>
      <c r="E94" t="s">
        <v>26</v>
      </c>
      <c r="F94" t="s">
        <v>19353</v>
      </c>
      <c r="G94" t="s">
        <v>243</v>
      </c>
      <c r="H94" s="1">
        <v>40294</v>
      </c>
      <c r="I94">
        <f t="shared" si="2"/>
        <v>35110</v>
      </c>
    </row>
    <row r="95" spans="1:9" x14ac:dyDescent="0.3">
      <c r="A95">
        <f t="shared" si="3"/>
        <v>35112</v>
      </c>
      <c r="B95">
        <v>94</v>
      </c>
      <c r="C95" t="s">
        <v>299</v>
      </c>
      <c r="D95" t="s">
        <v>25</v>
      </c>
      <c r="E95" t="s">
        <v>26</v>
      </c>
      <c r="F95" t="s">
        <v>19354</v>
      </c>
      <c r="G95" t="s">
        <v>243</v>
      </c>
      <c r="H95" s="1">
        <v>38179</v>
      </c>
      <c r="I95">
        <f t="shared" si="2"/>
        <v>35112</v>
      </c>
    </row>
    <row r="96" spans="1:9" x14ac:dyDescent="0.3">
      <c r="A96">
        <f t="shared" si="3"/>
        <v>35116</v>
      </c>
      <c r="B96">
        <v>95</v>
      </c>
      <c r="C96" t="s">
        <v>250</v>
      </c>
      <c r="D96" t="s">
        <v>25</v>
      </c>
      <c r="E96" t="s">
        <v>33</v>
      </c>
      <c r="F96" t="s">
        <v>12444</v>
      </c>
      <c r="G96" t="s">
        <v>243</v>
      </c>
      <c r="H96" s="1">
        <v>38998</v>
      </c>
      <c r="I96">
        <f t="shared" si="2"/>
        <v>35116</v>
      </c>
    </row>
    <row r="97" spans="1:9" x14ac:dyDescent="0.3">
      <c r="A97">
        <f t="shared" si="3"/>
        <v>35120</v>
      </c>
      <c r="B97">
        <v>96</v>
      </c>
      <c r="C97" t="s">
        <v>131</v>
      </c>
      <c r="D97" t="s">
        <v>25</v>
      </c>
      <c r="E97" t="s">
        <v>37</v>
      </c>
      <c r="F97" t="s">
        <v>18057</v>
      </c>
      <c r="G97" t="s">
        <v>243</v>
      </c>
      <c r="H97" s="1">
        <v>38558</v>
      </c>
      <c r="I97">
        <f t="shared" si="2"/>
        <v>35120</v>
      </c>
    </row>
    <row r="98" spans="1:9" x14ac:dyDescent="0.3">
      <c r="A98">
        <f t="shared" si="3"/>
        <v>35142</v>
      </c>
      <c r="B98">
        <v>97</v>
      </c>
      <c r="C98" t="s">
        <v>91</v>
      </c>
      <c r="D98" t="s">
        <v>25</v>
      </c>
      <c r="E98" t="s">
        <v>59</v>
      </c>
      <c r="F98" t="s">
        <v>19355</v>
      </c>
      <c r="G98" t="s">
        <v>243</v>
      </c>
      <c r="H98" s="1">
        <v>39352</v>
      </c>
      <c r="I98">
        <f t="shared" si="2"/>
        <v>35142</v>
      </c>
    </row>
    <row r="99" spans="1:9" x14ac:dyDescent="0.3">
      <c r="A99">
        <f t="shared" si="3"/>
        <v>35162</v>
      </c>
      <c r="B99">
        <v>98</v>
      </c>
      <c r="C99" t="s">
        <v>211</v>
      </c>
      <c r="D99" t="s">
        <v>25</v>
      </c>
      <c r="E99" t="s">
        <v>26</v>
      </c>
      <c r="F99" t="s">
        <v>18059</v>
      </c>
      <c r="G99" t="s">
        <v>243</v>
      </c>
      <c r="H99" s="1">
        <v>42612</v>
      </c>
      <c r="I99">
        <f t="shared" si="2"/>
        <v>35162</v>
      </c>
    </row>
    <row r="100" spans="1:9" x14ac:dyDescent="0.3">
      <c r="A100">
        <f t="shared" si="3"/>
        <v>35183</v>
      </c>
      <c r="B100">
        <v>99</v>
      </c>
      <c r="C100" t="s">
        <v>422</v>
      </c>
      <c r="D100" t="s">
        <v>25</v>
      </c>
      <c r="E100" t="s">
        <v>26</v>
      </c>
      <c r="F100" t="s">
        <v>12456</v>
      </c>
      <c r="G100" t="s">
        <v>243</v>
      </c>
      <c r="H100" s="1">
        <v>38100</v>
      </c>
      <c r="I100">
        <f t="shared" si="2"/>
        <v>35183</v>
      </c>
    </row>
    <row r="101" spans="1:9" x14ac:dyDescent="0.3">
      <c r="A101">
        <f t="shared" si="3"/>
        <v>35256</v>
      </c>
      <c r="B101">
        <v>100</v>
      </c>
      <c r="C101" t="s">
        <v>632</v>
      </c>
      <c r="D101" t="s">
        <v>25</v>
      </c>
      <c r="E101" t="s">
        <v>26</v>
      </c>
      <c r="F101" t="s">
        <v>22556</v>
      </c>
      <c r="G101" t="s">
        <v>264</v>
      </c>
      <c r="H101" s="1">
        <v>42547</v>
      </c>
      <c r="I101">
        <f t="shared" si="2"/>
        <v>35256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35261</v>
      </c>
      <c r="B103" t="s">
        <v>244</v>
      </c>
      <c r="C103" t="s">
        <v>220</v>
      </c>
      <c r="D103" t="s">
        <v>25</v>
      </c>
      <c r="E103" t="s">
        <v>26</v>
      </c>
      <c r="F103" t="s">
        <v>16837</v>
      </c>
      <c r="G103" t="s">
        <v>264</v>
      </c>
      <c r="H103" s="1">
        <v>39054</v>
      </c>
      <c r="I103">
        <f t="shared" si="2"/>
        <v>35261</v>
      </c>
    </row>
    <row r="104" spans="1:9" x14ac:dyDescent="0.3">
      <c r="A104">
        <f t="shared" si="3"/>
        <v>35267</v>
      </c>
      <c r="B104">
        <v>102</v>
      </c>
      <c r="C104" t="s">
        <v>306</v>
      </c>
      <c r="D104" t="s">
        <v>25</v>
      </c>
      <c r="E104" t="s">
        <v>26</v>
      </c>
      <c r="F104" t="s">
        <v>18066</v>
      </c>
      <c r="G104" t="s">
        <v>264</v>
      </c>
      <c r="H104" s="1">
        <v>38529</v>
      </c>
      <c r="I104">
        <f t="shared" si="2"/>
        <v>35267</v>
      </c>
    </row>
    <row r="105" spans="1:9" x14ac:dyDescent="0.3">
      <c r="A105">
        <f t="shared" si="3"/>
        <v>35277</v>
      </c>
      <c r="B105">
        <v>103</v>
      </c>
      <c r="C105" t="s">
        <v>395</v>
      </c>
      <c r="D105" t="s">
        <v>25</v>
      </c>
      <c r="E105" t="s">
        <v>33</v>
      </c>
      <c r="F105" t="s">
        <v>16840</v>
      </c>
      <c r="G105" t="s">
        <v>264</v>
      </c>
      <c r="H105" s="1">
        <v>38145</v>
      </c>
      <c r="I105">
        <f t="shared" si="2"/>
        <v>35277</v>
      </c>
    </row>
    <row r="106" spans="1:9" x14ac:dyDescent="0.3">
      <c r="A106">
        <f t="shared" si="3"/>
        <v>35281</v>
      </c>
      <c r="B106">
        <v>104</v>
      </c>
      <c r="C106" t="s">
        <v>185</v>
      </c>
      <c r="D106" t="s">
        <v>25</v>
      </c>
      <c r="E106" t="s">
        <v>37</v>
      </c>
      <c r="F106" t="s">
        <v>19356</v>
      </c>
      <c r="G106" t="s">
        <v>264</v>
      </c>
      <c r="H106" s="1">
        <v>38955</v>
      </c>
      <c r="I106">
        <f t="shared" si="2"/>
        <v>35281</v>
      </c>
    </row>
    <row r="107" spans="1:9" x14ac:dyDescent="0.3">
      <c r="A107">
        <f t="shared" si="3"/>
        <v>35293</v>
      </c>
      <c r="B107">
        <v>105</v>
      </c>
      <c r="C107" t="s">
        <v>218</v>
      </c>
      <c r="D107" t="s">
        <v>25</v>
      </c>
      <c r="E107" t="s">
        <v>59</v>
      </c>
      <c r="F107" t="s">
        <v>19357</v>
      </c>
      <c r="G107" t="s">
        <v>264</v>
      </c>
      <c r="H107" s="1">
        <v>39396</v>
      </c>
      <c r="I107">
        <f t="shared" si="2"/>
        <v>35293</v>
      </c>
    </row>
    <row r="108" spans="1:9" x14ac:dyDescent="0.3">
      <c r="A108">
        <f t="shared" si="3"/>
        <v>35308</v>
      </c>
      <c r="B108">
        <v>106</v>
      </c>
      <c r="C108" t="s">
        <v>297</v>
      </c>
      <c r="D108" t="s">
        <v>25</v>
      </c>
      <c r="E108" t="s">
        <v>33</v>
      </c>
      <c r="F108" t="s">
        <v>14030</v>
      </c>
      <c r="G108" t="s">
        <v>264</v>
      </c>
      <c r="H108" s="1">
        <v>39231</v>
      </c>
      <c r="I108">
        <f t="shared" si="2"/>
        <v>35308</v>
      </c>
    </row>
    <row r="109" spans="1:9" x14ac:dyDescent="0.3">
      <c r="A109">
        <f t="shared" si="3"/>
        <v>35310</v>
      </c>
      <c r="B109">
        <v>107</v>
      </c>
      <c r="C109" t="s">
        <v>447</v>
      </c>
      <c r="D109" t="s">
        <v>25</v>
      </c>
      <c r="E109" t="s">
        <v>80</v>
      </c>
      <c r="F109" t="s">
        <v>19358</v>
      </c>
      <c r="G109" t="s">
        <v>264</v>
      </c>
      <c r="H109" s="1">
        <v>38677</v>
      </c>
      <c r="I109">
        <f t="shared" si="2"/>
        <v>35310</v>
      </c>
    </row>
    <row r="110" spans="1:9" x14ac:dyDescent="0.3">
      <c r="A110">
        <f t="shared" si="3"/>
        <v>35313</v>
      </c>
      <c r="B110">
        <v>108</v>
      </c>
      <c r="C110" t="s">
        <v>28279</v>
      </c>
      <c r="D110" t="s">
        <v>25</v>
      </c>
      <c r="E110" t="s">
        <v>80</v>
      </c>
      <c r="F110" t="s">
        <v>28746</v>
      </c>
      <c r="G110" t="s">
        <v>264</v>
      </c>
      <c r="H110" s="1">
        <v>42654</v>
      </c>
      <c r="I110">
        <f t="shared" si="2"/>
        <v>35313</v>
      </c>
    </row>
    <row r="111" spans="1:9" x14ac:dyDescent="0.3">
      <c r="A111">
        <f t="shared" si="3"/>
        <v>35317</v>
      </c>
      <c r="B111">
        <v>109</v>
      </c>
      <c r="C111" t="s">
        <v>363</v>
      </c>
      <c r="D111" t="s">
        <v>25</v>
      </c>
      <c r="E111" t="s">
        <v>37</v>
      </c>
      <c r="F111" t="s">
        <v>19359</v>
      </c>
      <c r="G111" t="s">
        <v>264</v>
      </c>
      <c r="H111" s="1">
        <v>39290</v>
      </c>
      <c r="I111">
        <f t="shared" si="2"/>
        <v>35317</v>
      </c>
    </row>
    <row r="112" spans="1:9" x14ac:dyDescent="0.3">
      <c r="A112">
        <f t="shared" si="3"/>
        <v>35338</v>
      </c>
      <c r="B112">
        <v>110</v>
      </c>
      <c r="C112" t="s">
        <v>247</v>
      </c>
      <c r="D112" t="s">
        <v>25</v>
      </c>
      <c r="E112" t="s">
        <v>203</v>
      </c>
      <c r="F112" t="s">
        <v>12480</v>
      </c>
      <c r="G112" t="s">
        <v>264</v>
      </c>
      <c r="H112" s="1">
        <v>38644</v>
      </c>
      <c r="I112">
        <f t="shared" si="2"/>
        <v>35338</v>
      </c>
    </row>
    <row r="113" spans="1:9" x14ac:dyDescent="0.3">
      <c r="A113">
        <f t="shared" si="3"/>
        <v>35350</v>
      </c>
      <c r="B113">
        <v>111</v>
      </c>
      <c r="C113" t="s">
        <v>285</v>
      </c>
      <c r="D113" t="s">
        <v>25</v>
      </c>
      <c r="E113" t="s">
        <v>26</v>
      </c>
      <c r="F113" t="s">
        <v>19360</v>
      </c>
      <c r="G113" t="s">
        <v>264</v>
      </c>
      <c r="H113" s="1">
        <v>38973</v>
      </c>
      <c r="I113">
        <f t="shared" si="2"/>
        <v>35350</v>
      </c>
    </row>
    <row r="114" spans="1:9" x14ac:dyDescent="0.3">
      <c r="A114">
        <f t="shared" si="3"/>
        <v>35361</v>
      </c>
      <c r="B114">
        <v>112</v>
      </c>
      <c r="C114" t="s">
        <v>103</v>
      </c>
      <c r="D114" t="s">
        <v>25</v>
      </c>
      <c r="E114" t="s">
        <v>80</v>
      </c>
      <c r="F114" t="s">
        <v>12484</v>
      </c>
      <c r="G114" t="s">
        <v>264</v>
      </c>
      <c r="H114" s="1">
        <v>38327</v>
      </c>
      <c r="I114">
        <f t="shared" si="2"/>
        <v>35361</v>
      </c>
    </row>
    <row r="115" spans="1:9" x14ac:dyDescent="0.3">
      <c r="A115">
        <f t="shared" si="3"/>
        <v>35390</v>
      </c>
      <c r="B115">
        <v>113</v>
      </c>
      <c r="C115" t="s">
        <v>152</v>
      </c>
      <c r="D115" t="s">
        <v>25</v>
      </c>
      <c r="E115" t="s">
        <v>33</v>
      </c>
      <c r="F115" t="s">
        <v>19361</v>
      </c>
      <c r="G115" t="s">
        <v>264</v>
      </c>
      <c r="H115" s="1">
        <v>39205</v>
      </c>
      <c r="I115">
        <f t="shared" si="2"/>
        <v>35390</v>
      </c>
    </row>
    <row r="116" spans="1:9" x14ac:dyDescent="0.3">
      <c r="A116">
        <f t="shared" si="3"/>
        <v>35391</v>
      </c>
      <c r="B116">
        <v>114</v>
      </c>
      <c r="C116" t="s">
        <v>323</v>
      </c>
      <c r="D116" t="s">
        <v>25</v>
      </c>
      <c r="E116" t="s">
        <v>37</v>
      </c>
      <c r="F116" t="s">
        <v>12486</v>
      </c>
      <c r="G116" t="s">
        <v>264</v>
      </c>
      <c r="H116" s="1">
        <v>38600</v>
      </c>
      <c r="I116">
        <f t="shared" si="2"/>
        <v>35391</v>
      </c>
    </row>
    <row r="117" spans="1:9" x14ac:dyDescent="0.3">
      <c r="A117">
        <f t="shared" si="3"/>
        <v>35407</v>
      </c>
      <c r="B117">
        <v>115</v>
      </c>
      <c r="C117" t="s">
        <v>543</v>
      </c>
      <c r="D117" t="s">
        <v>25</v>
      </c>
      <c r="E117" t="s">
        <v>80</v>
      </c>
      <c r="F117" t="s">
        <v>16852</v>
      </c>
      <c r="G117" t="s">
        <v>264</v>
      </c>
      <c r="H117" s="1">
        <v>42558</v>
      </c>
      <c r="I117">
        <f t="shared" si="2"/>
        <v>35407</v>
      </c>
    </row>
    <row r="118" spans="1:9" x14ac:dyDescent="0.3">
      <c r="A118">
        <f t="shared" si="3"/>
        <v>35441</v>
      </c>
      <c r="B118">
        <v>116</v>
      </c>
      <c r="C118" t="s">
        <v>137</v>
      </c>
      <c r="D118" t="s">
        <v>25</v>
      </c>
      <c r="E118" t="s">
        <v>41</v>
      </c>
      <c r="F118" t="s">
        <v>12491</v>
      </c>
      <c r="G118" t="s">
        <v>264</v>
      </c>
      <c r="H118" s="1">
        <v>38526</v>
      </c>
      <c r="I118">
        <f t="shared" si="2"/>
        <v>35441</v>
      </c>
    </row>
    <row r="119" spans="1:9" x14ac:dyDescent="0.3">
      <c r="A119">
        <f t="shared" si="3"/>
        <v>35465</v>
      </c>
      <c r="B119">
        <v>117</v>
      </c>
      <c r="C119" t="s">
        <v>267</v>
      </c>
      <c r="D119" t="s">
        <v>25</v>
      </c>
      <c r="E119" t="s">
        <v>37</v>
      </c>
      <c r="F119" t="s">
        <v>16858</v>
      </c>
      <c r="G119" t="s">
        <v>264</v>
      </c>
      <c r="H119" s="1">
        <v>39097</v>
      </c>
      <c r="I119">
        <f t="shared" si="2"/>
        <v>35465</v>
      </c>
    </row>
    <row r="120" spans="1:9" x14ac:dyDescent="0.3">
      <c r="A120">
        <f t="shared" si="3"/>
        <v>35481</v>
      </c>
      <c r="B120">
        <v>118</v>
      </c>
      <c r="C120" t="s">
        <v>354</v>
      </c>
      <c r="D120" t="s">
        <v>25</v>
      </c>
      <c r="E120" t="s">
        <v>26</v>
      </c>
      <c r="F120" t="s">
        <v>19362</v>
      </c>
      <c r="G120" t="s">
        <v>264</v>
      </c>
      <c r="H120" s="1">
        <v>38219</v>
      </c>
      <c r="I120">
        <f t="shared" si="2"/>
        <v>35481</v>
      </c>
    </row>
    <row r="121" spans="1:9" x14ac:dyDescent="0.3">
      <c r="A121">
        <f t="shared" si="3"/>
        <v>35484</v>
      </c>
      <c r="B121">
        <v>119</v>
      </c>
      <c r="C121" t="s">
        <v>214</v>
      </c>
      <c r="D121" t="s">
        <v>25</v>
      </c>
      <c r="E121" t="s">
        <v>41</v>
      </c>
      <c r="F121" t="s">
        <v>18080</v>
      </c>
      <c r="G121" t="s">
        <v>264</v>
      </c>
      <c r="H121" s="1">
        <v>40704</v>
      </c>
      <c r="I121">
        <f t="shared" si="2"/>
        <v>35484</v>
      </c>
    </row>
    <row r="122" spans="1:9" x14ac:dyDescent="0.3">
      <c r="A122">
        <f t="shared" si="3"/>
        <v>35490</v>
      </c>
      <c r="B122">
        <v>120</v>
      </c>
      <c r="C122" t="s">
        <v>280</v>
      </c>
      <c r="D122" t="s">
        <v>25</v>
      </c>
      <c r="E122" t="s">
        <v>281</v>
      </c>
      <c r="F122" t="s">
        <v>19363</v>
      </c>
      <c r="G122" t="s">
        <v>264</v>
      </c>
      <c r="H122" s="1">
        <v>39293</v>
      </c>
      <c r="I122">
        <f t="shared" si="2"/>
        <v>35490</v>
      </c>
    </row>
    <row r="123" spans="1:9" x14ac:dyDescent="0.3">
      <c r="A123">
        <f t="shared" si="3"/>
        <v>35491</v>
      </c>
      <c r="B123">
        <v>121</v>
      </c>
      <c r="C123" t="s">
        <v>384</v>
      </c>
      <c r="D123" t="s">
        <v>25</v>
      </c>
      <c r="E123" t="s">
        <v>26</v>
      </c>
      <c r="F123" t="s">
        <v>19364</v>
      </c>
      <c r="G123" t="s">
        <v>264</v>
      </c>
      <c r="H123" s="1">
        <v>38830</v>
      </c>
      <c r="I123">
        <f t="shared" si="2"/>
        <v>35491</v>
      </c>
    </row>
    <row r="124" spans="1:9" x14ac:dyDescent="0.3">
      <c r="A124">
        <f t="shared" si="3"/>
        <v>35521</v>
      </c>
      <c r="B124">
        <v>122</v>
      </c>
      <c r="C124" t="s">
        <v>391</v>
      </c>
      <c r="D124" t="s">
        <v>25</v>
      </c>
      <c r="E124" t="s">
        <v>33</v>
      </c>
      <c r="F124" t="s">
        <v>14048</v>
      </c>
      <c r="G124" t="s">
        <v>308</v>
      </c>
      <c r="H124" s="1">
        <v>38983</v>
      </c>
      <c r="I124">
        <f t="shared" si="2"/>
        <v>35521</v>
      </c>
    </row>
    <row r="125" spans="1:9" x14ac:dyDescent="0.3">
      <c r="A125">
        <f t="shared" si="3"/>
        <v>35556</v>
      </c>
      <c r="B125">
        <v>123</v>
      </c>
      <c r="C125" t="s">
        <v>365</v>
      </c>
      <c r="D125" t="s">
        <v>25</v>
      </c>
      <c r="E125" t="s">
        <v>33</v>
      </c>
      <c r="F125" t="s">
        <v>19365</v>
      </c>
      <c r="G125" t="s">
        <v>308</v>
      </c>
      <c r="H125" s="1">
        <v>38429</v>
      </c>
      <c r="I125">
        <f t="shared" si="2"/>
        <v>35556</v>
      </c>
    </row>
    <row r="126" spans="1:9" x14ac:dyDescent="0.3">
      <c r="A126">
        <f t="shared" si="3"/>
        <v>35573</v>
      </c>
      <c r="B126">
        <v>124</v>
      </c>
      <c r="C126" t="s">
        <v>28016</v>
      </c>
      <c r="D126" t="s">
        <v>25</v>
      </c>
      <c r="E126" t="s">
        <v>26</v>
      </c>
      <c r="F126" t="s">
        <v>16869</v>
      </c>
      <c r="G126" t="s">
        <v>308</v>
      </c>
      <c r="H126" s="1">
        <v>42705</v>
      </c>
      <c r="I126">
        <f t="shared" si="2"/>
        <v>35573</v>
      </c>
    </row>
    <row r="127" spans="1:9" x14ac:dyDescent="0.3">
      <c r="A127">
        <f t="shared" si="3"/>
        <v>35576</v>
      </c>
      <c r="B127">
        <v>125</v>
      </c>
      <c r="C127" t="s">
        <v>361</v>
      </c>
      <c r="D127" t="s">
        <v>25</v>
      </c>
      <c r="E127" t="s">
        <v>26</v>
      </c>
      <c r="F127" t="s">
        <v>12505</v>
      </c>
      <c r="G127" t="s">
        <v>308</v>
      </c>
      <c r="H127" s="1">
        <v>40345</v>
      </c>
      <c r="I127">
        <f t="shared" si="2"/>
        <v>35576</v>
      </c>
    </row>
    <row r="128" spans="1:9" x14ac:dyDescent="0.3">
      <c r="A128">
        <f t="shared" si="3"/>
        <v>35584</v>
      </c>
      <c r="B128">
        <v>126</v>
      </c>
      <c r="C128" t="s">
        <v>457</v>
      </c>
      <c r="D128" t="s">
        <v>25</v>
      </c>
      <c r="E128" t="s">
        <v>29</v>
      </c>
      <c r="F128" t="s">
        <v>19367</v>
      </c>
      <c r="G128" t="s">
        <v>308</v>
      </c>
      <c r="H128" s="1">
        <v>38450</v>
      </c>
      <c r="I128">
        <f t="shared" si="2"/>
        <v>35584</v>
      </c>
    </row>
    <row r="129" spans="1:9" x14ac:dyDescent="0.3">
      <c r="A129">
        <f t="shared" si="3"/>
        <v>35590</v>
      </c>
      <c r="B129">
        <v>127</v>
      </c>
      <c r="C129" t="s">
        <v>209</v>
      </c>
      <c r="D129" t="s">
        <v>25</v>
      </c>
      <c r="E129" t="s">
        <v>127</v>
      </c>
      <c r="F129" t="s">
        <v>19368</v>
      </c>
      <c r="G129" t="s">
        <v>308</v>
      </c>
      <c r="H129" s="1">
        <v>40062</v>
      </c>
      <c r="I129">
        <f t="shared" si="2"/>
        <v>35590</v>
      </c>
    </row>
    <row r="130" spans="1:9" x14ac:dyDescent="0.3">
      <c r="A130">
        <f t="shared" si="3"/>
        <v>35592</v>
      </c>
      <c r="B130">
        <v>128</v>
      </c>
      <c r="C130" t="s">
        <v>77</v>
      </c>
      <c r="D130" t="s">
        <v>25</v>
      </c>
      <c r="E130" t="s">
        <v>33</v>
      </c>
      <c r="F130" t="s">
        <v>19369</v>
      </c>
      <c r="G130" t="s">
        <v>308</v>
      </c>
      <c r="H130" s="1">
        <v>39890</v>
      </c>
      <c r="I130">
        <f t="shared" ref="I130:I193" si="4">A130</f>
        <v>35592</v>
      </c>
    </row>
    <row r="131" spans="1:9" x14ac:dyDescent="0.3">
      <c r="A131">
        <f t="shared" ref="A131:A194" si="5">(LEFT(F131)*10^5)+(MID(F131,3,2)*10^3)+RIGHT(F131,3)</f>
        <v>35593</v>
      </c>
      <c r="B131">
        <v>129</v>
      </c>
      <c r="C131" t="s">
        <v>319</v>
      </c>
      <c r="D131" t="s">
        <v>25</v>
      </c>
      <c r="E131" t="s">
        <v>145</v>
      </c>
      <c r="F131" t="s">
        <v>7903</v>
      </c>
      <c r="G131" t="s">
        <v>308</v>
      </c>
      <c r="H131" s="1">
        <v>38351</v>
      </c>
      <c r="I131">
        <f t="shared" si="4"/>
        <v>35593</v>
      </c>
    </row>
    <row r="132" spans="1:9" x14ac:dyDescent="0.3">
      <c r="A132">
        <f t="shared" si="5"/>
        <v>35613</v>
      </c>
      <c r="B132">
        <v>130</v>
      </c>
      <c r="C132" t="s">
        <v>278</v>
      </c>
      <c r="D132" t="s">
        <v>25</v>
      </c>
      <c r="E132" t="s">
        <v>26</v>
      </c>
      <c r="F132" t="s">
        <v>19370</v>
      </c>
      <c r="G132" t="s">
        <v>308</v>
      </c>
      <c r="H132" s="1">
        <v>38598</v>
      </c>
      <c r="I132">
        <f t="shared" si="4"/>
        <v>35613</v>
      </c>
    </row>
    <row r="133" spans="1:9" x14ac:dyDescent="0.3">
      <c r="A133">
        <f t="shared" si="5"/>
        <v>35613</v>
      </c>
      <c r="B133">
        <v>130</v>
      </c>
      <c r="C133" t="s">
        <v>321</v>
      </c>
      <c r="D133" t="s">
        <v>25</v>
      </c>
      <c r="E133" t="s">
        <v>37</v>
      </c>
      <c r="F133" t="s">
        <v>19370</v>
      </c>
      <c r="G133" t="s">
        <v>308</v>
      </c>
      <c r="H133" s="1">
        <v>38970</v>
      </c>
      <c r="I133">
        <f t="shared" si="4"/>
        <v>35613</v>
      </c>
    </row>
    <row r="134" spans="1:9" x14ac:dyDescent="0.3">
      <c r="A134">
        <f t="shared" si="5"/>
        <v>35626</v>
      </c>
      <c r="B134">
        <v>132</v>
      </c>
      <c r="C134" t="s">
        <v>200</v>
      </c>
      <c r="D134" t="s">
        <v>25</v>
      </c>
      <c r="E134" t="s">
        <v>33</v>
      </c>
      <c r="F134" t="s">
        <v>7906</v>
      </c>
      <c r="G134" t="s">
        <v>308</v>
      </c>
      <c r="H134" s="1">
        <v>39171</v>
      </c>
      <c r="I134">
        <f t="shared" si="4"/>
        <v>35626</v>
      </c>
    </row>
    <row r="135" spans="1:9" x14ac:dyDescent="0.3">
      <c r="A135">
        <f t="shared" si="5"/>
        <v>35628</v>
      </c>
      <c r="B135">
        <v>133</v>
      </c>
      <c r="C135" t="s">
        <v>287</v>
      </c>
      <c r="D135" t="s">
        <v>25</v>
      </c>
      <c r="E135" t="s">
        <v>33</v>
      </c>
      <c r="F135" t="s">
        <v>19371</v>
      </c>
      <c r="G135" t="s">
        <v>308</v>
      </c>
      <c r="H135" s="1">
        <v>41319</v>
      </c>
      <c r="I135">
        <f t="shared" si="4"/>
        <v>35628</v>
      </c>
    </row>
    <row r="136" spans="1:9" x14ac:dyDescent="0.3">
      <c r="A136">
        <f t="shared" si="5"/>
        <v>35630</v>
      </c>
      <c r="B136">
        <v>134</v>
      </c>
      <c r="C136" t="s">
        <v>315</v>
      </c>
      <c r="D136" t="s">
        <v>25</v>
      </c>
      <c r="E136" t="s">
        <v>145</v>
      </c>
      <c r="F136" t="s">
        <v>19372</v>
      </c>
      <c r="G136" t="s">
        <v>308</v>
      </c>
      <c r="H136" s="1">
        <v>39031</v>
      </c>
      <c r="I136">
        <f t="shared" si="4"/>
        <v>35630</v>
      </c>
    </row>
    <row r="137" spans="1:9" x14ac:dyDescent="0.3">
      <c r="A137">
        <f t="shared" si="5"/>
        <v>35642</v>
      </c>
      <c r="B137">
        <v>135</v>
      </c>
      <c r="C137" t="s">
        <v>571</v>
      </c>
      <c r="D137" t="s">
        <v>25</v>
      </c>
      <c r="E137" t="s">
        <v>37</v>
      </c>
      <c r="F137" t="s">
        <v>27798</v>
      </c>
      <c r="G137" t="s">
        <v>308</v>
      </c>
      <c r="H137" s="1">
        <v>42436</v>
      </c>
      <c r="I137">
        <f t="shared" si="4"/>
        <v>35642</v>
      </c>
    </row>
    <row r="138" spans="1:9" x14ac:dyDescent="0.3">
      <c r="A138">
        <f t="shared" si="5"/>
        <v>35651</v>
      </c>
      <c r="B138">
        <v>136</v>
      </c>
      <c r="C138" t="s">
        <v>252</v>
      </c>
      <c r="D138" t="s">
        <v>25</v>
      </c>
      <c r="E138" t="s">
        <v>26</v>
      </c>
      <c r="F138" t="s">
        <v>19373</v>
      </c>
      <c r="G138" t="s">
        <v>308</v>
      </c>
      <c r="H138" s="1">
        <v>38182</v>
      </c>
      <c r="I138">
        <f t="shared" si="4"/>
        <v>35651</v>
      </c>
    </row>
    <row r="139" spans="1:9" x14ac:dyDescent="0.3">
      <c r="A139">
        <f t="shared" si="5"/>
        <v>35664</v>
      </c>
      <c r="B139">
        <v>137</v>
      </c>
      <c r="C139" t="s">
        <v>162</v>
      </c>
      <c r="D139" t="s">
        <v>25</v>
      </c>
      <c r="E139" t="s">
        <v>80</v>
      </c>
      <c r="F139" t="s">
        <v>18092</v>
      </c>
      <c r="G139" t="s">
        <v>308</v>
      </c>
      <c r="H139" s="1">
        <v>38998</v>
      </c>
      <c r="I139">
        <f t="shared" si="4"/>
        <v>35664</v>
      </c>
    </row>
    <row r="140" spans="1:9" x14ac:dyDescent="0.3">
      <c r="A140">
        <f t="shared" si="5"/>
        <v>35668</v>
      </c>
      <c r="B140">
        <v>138</v>
      </c>
      <c r="C140" t="s">
        <v>616</v>
      </c>
      <c r="D140" t="s">
        <v>25</v>
      </c>
      <c r="E140" t="s">
        <v>33</v>
      </c>
      <c r="F140" t="s">
        <v>19374</v>
      </c>
      <c r="G140" t="s">
        <v>308</v>
      </c>
      <c r="H140" s="1">
        <v>39207</v>
      </c>
      <c r="I140">
        <f t="shared" si="4"/>
        <v>35668</v>
      </c>
    </row>
    <row r="141" spans="1:9" x14ac:dyDescent="0.3">
      <c r="A141">
        <f t="shared" si="5"/>
        <v>35671</v>
      </c>
      <c r="B141">
        <v>139</v>
      </c>
      <c r="C141" t="s">
        <v>435</v>
      </c>
      <c r="D141" t="s">
        <v>25</v>
      </c>
      <c r="E141" t="s">
        <v>33</v>
      </c>
      <c r="F141" t="s">
        <v>19375</v>
      </c>
      <c r="G141" t="s">
        <v>308</v>
      </c>
      <c r="H141" s="1">
        <v>38173</v>
      </c>
      <c r="I141">
        <f t="shared" si="4"/>
        <v>35671</v>
      </c>
    </row>
    <row r="142" spans="1:9" x14ac:dyDescent="0.3">
      <c r="A142">
        <f t="shared" si="5"/>
        <v>35675</v>
      </c>
      <c r="B142">
        <v>140</v>
      </c>
      <c r="C142" t="s">
        <v>254</v>
      </c>
      <c r="D142" t="s">
        <v>25</v>
      </c>
      <c r="E142" t="s">
        <v>255</v>
      </c>
      <c r="F142" t="s">
        <v>16875</v>
      </c>
      <c r="G142" t="s">
        <v>308</v>
      </c>
      <c r="H142" s="1">
        <v>38976</v>
      </c>
      <c r="I142">
        <f t="shared" si="4"/>
        <v>35675</v>
      </c>
    </row>
    <row r="143" spans="1:9" x14ac:dyDescent="0.3">
      <c r="A143">
        <f t="shared" si="5"/>
        <v>35692</v>
      </c>
      <c r="B143">
        <v>141</v>
      </c>
      <c r="C143" t="s">
        <v>233</v>
      </c>
      <c r="D143" t="s">
        <v>25</v>
      </c>
      <c r="E143" t="s">
        <v>33</v>
      </c>
      <c r="F143" t="s">
        <v>18096</v>
      </c>
      <c r="G143" t="s">
        <v>308</v>
      </c>
      <c r="H143" s="1">
        <v>39070</v>
      </c>
      <c r="I143">
        <f t="shared" si="4"/>
        <v>35692</v>
      </c>
    </row>
    <row r="144" spans="1:9" x14ac:dyDescent="0.3">
      <c r="A144">
        <f t="shared" si="5"/>
        <v>35703</v>
      </c>
      <c r="B144">
        <v>142</v>
      </c>
      <c r="C144" t="s">
        <v>272</v>
      </c>
      <c r="D144" t="s">
        <v>25</v>
      </c>
      <c r="E144" t="s">
        <v>26</v>
      </c>
      <c r="F144" t="s">
        <v>12521</v>
      </c>
      <c r="G144" t="s">
        <v>308</v>
      </c>
      <c r="H144" s="1">
        <v>41190</v>
      </c>
      <c r="I144">
        <f t="shared" si="4"/>
        <v>35703</v>
      </c>
    </row>
    <row r="145" spans="1:9" x14ac:dyDescent="0.3">
      <c r="A145">
        <f t="shared" si="5"/>
        <v>35707</v>
      </c>
      <c r="B145">
        <v>143</v>
      </c>
      <c r="C145" t="s">
        <v>466</v>
      </c>
      <c r="D145" t="s">
        <v>25</v>
      </c>
      <c r="E145" t="s">
        <v>37</v>
      </c>
      <c r="F145" t="s">
        <v>19376</v>
      </c>
      <c r="G145" t="s">
        <v>308</v>
      </c>
      <c r="H145" s="1">
        <v>39467</v>
      </c>
      <c r="I145">
        <f t="shared" si="4"/>
        <v>35707</v>
      </c>
    </row>
    <row r="146" spans="1:9" x14ac:dyDescent="0.3">
      <c r="A146">
        <f t="shared" si="5"/>
        <v>35721</v>
      </c>
      <c r="B146">
        <v>144</v>
      </c>
      <c r="C146" t="s">
        <v>393</v>
      </c>
      <c r="D146" t="s">
        <v>25</v>
      </c>
      <c r="E146" t="s">
        <v>80</v>
      </c>
      <c r="F146" t="s">
        <v>7911</v>
      </c>
      <c r="G146" t="s">
        <v>308</v>
      </c>
      <c r="H146" s="1">
        <v>38165</v>
      </c>
      <c r="I146">
        <f t="shared" si="4"/>
        <v>35721</v>
      </c>
    </row>
    <row r="147" spans="1:9" x14ac:dyDescent="0.3">
      <c r="A147">
        <f t="shared" si="5"/>
        <v>35721</v>
      </c>
      <c r="B147">
        <v>144</v>
      </c>
      <c r="C147" t="s">
        <v>346</v>
      </c>
      <c r="D147" t="s">
        <v>25</v>
      </c>
      <c r="E147" t="s">
        <v>145</v>
      </c>
      <c r="F147" t="s">
        <v>7911</v>
      </c>
      <c r="G147" t="s">
        <v>308</v>
      </c>
      <c r="H147" s="1">
        <v>38682</v>
      </c>
      <c r="I147">
        <f t="shared" si="4"/>
        <v>35721</v>
      </c>
    </row>
    <row r="148" spans="1:9" x14ac:dyDescent="0.3">
      <c r="A148">
        <f t="shared" si="5"/>
        <v>35737</v>
      </c>
      <c r="B148">
        <v>146</v>
      </c>
      <c r="C148" t="s">
        <v>317</v>
      </c>
      <c r="D148" t="s">
        <v>25</v>
      </c>
      <c r="E148" t="s">
        <v>41</v>
      </c>
      <c r="F148" t="s">
        <v>19377</v>
      </c>
      <c r="G148" t="s">
        <v>308</v>
      </c>
      <c r="H148" s="1">
        <v>39322</v>
      </c>
      <c r="I148">
        <f t="shared" si="4"/>
        <v>35737</v>
      </c>
    </row>
    <row r="149" spans="1:9" x14ac:dyDescent="0.3">
      <c r="A149">
        <f t="shared" si="5"/>
        <v>35747</v>
      </c>
      <c r="B149">
        <v>147</v>
      </c>
      <c r="C149" t="s">
        <v>289</v>
      </c>
      <c r="D149" t="s">
        <v>25</v>
      </c>
      <c r="E149" t="s">
        <v>145</v>
      </c>
      <c r="F149" t="s">
        <v>16880</v>
      </c>
      <c r="G149" t="s">
        <v>308</v>
      </c>
      <c r="H149" s="1">
        <v>38881</v>
      </c>
      <c r="I149">
        <f t="shared" si="4"/>
        <v>35747</v>
      </c>
    </row>
    <row r="150" spans="1:9" x14ac:dyDescent="0.3">
      <c r="A150">
        <f t="shared" si="5"/>
        <v>35750</v>
      </c>
      <c r="B150">
        <v>148</v>
      </c>
      <c r="C150" t="s">
        <v>372</v>
      </c>
      <c r="D150" t="s">
        <v>25</v>
      </c>
      <c r="E150" t="s">
        <v>33</v>
      </c>
      <c r="F150" t="s">
        <v>12527</v>
      </c>
      <c r="G150" t="s">
        <v>308</v>
      </c>
      <c r="H150" s="1">
        <v>38823</v>
      </c>
      <c r="I150">
        <f t="shared" si="4"/>
        <v>35750</v>
      </c>
    </row>
    <row r="151" spans="1:9" x14ac:dyDescent="0.3">
      <c r="A151">
        <f t="shared" si="5"/>
        <v>35751</v>
      </c>
      <c r="B151">
        <v>149</v>
      </c>
      <c r="C151" t="s">
        <v>551</v>
      </c>
      <c r="D151" t="s">
        <v>25</v>
      </c>
      <c r="E151" t="s">
        <v>33</v>
      </c>
      <c r="F151" t="s">
        <v>12528</v>
      </c>
      <c r="G151" t="s">
        <v>308</v>
      </c>
      <c r="H151" s="1">
        <v>39715</v>
      </c>
      <c r="I151">
        <f t="shared" si="4"/>
        <v>35751</v>
      </c>
    </row>
    <row r="152" spans="1:9" x14ac:dyDescent="0.3">
      <c r="A152">
        <f t="shared" si="5"/>
        <v>35772</v>
      </c>
      <c r="B152">
        <v>150</v>
      </c>
      <c r="C152" t="s">
        <v>27722</v>
      </c>
      <c r="D152" t="s">
        <v>25</v>
      </c>
      <c r="E152" t="s">
        <v>33</v>
      </c>
      <c r="F152" t="s">
        <v>16883</v>
      </c>
      <c r="G152" t="s">
        <v>308</v>
      </c>
      <c r="H152" s="1">
        <v>42705</v>
      </c>
      <c r="I152">
        <f t="shared" si="4"/>
        <v>35772</v>
      </c>
    </row>
    <row r="153" spans="1:9" x14ac:dyDescent="0.3">
      <c r="A153">
        <f t="shared" si="5"/>
        <v>35779</v>
      </c>
      <c r="B153">
        <v>151</v>
      </c>
      <c r="C153" t="s">
        <v>520</v>
      </c>
      <c r="D153" t="s">
        <v>25</v>
      </c>
      <c r="E153" t="s">
        <v>80</v>
      </c>
      <c r="F153" t="s">
        <v>28137</v>
      </c>
      <c r="G153" t="s">
        <v>308</v>
      </c>
      <c r="H153" s="1">
        <v>42528</v>
      </c>
      <c r="I153">
        <f t="shared" si="4"/>
        <v>35779</v>
      </c>
    </row>
    <row r="154" spans="1:9" x14ac:dyDescent="0.3">
      <c r="A154">
        <f t="shared" si="5"/>
        <v>35784</v>
      </c>
      <c r="B154">
        <v>152</v>
      </c>
      <c r="C154" t="s">
        <v>546</v>
      </c>
      <c r="D154" t="s">
        <v>25</v>
      </c>
      <c r="E154" t="s">
        <v>80</v>
      </c>
      <c r="F154" t="s">
        <v>19378</v>
      </c>
      <c r="G154" t="s">
        <v>308</v>
      </c>
      <c r="H154" s="1">
        <v>39843</v>
      </c>
      <c r="I154">
        <f t="shared" si="4"/>
        <v>35784</v>
      </c>
    </row>
    <row r="155" spans="1:9" x14ac:dyDescent="0.3">
      <c r="A155">
        <f t="shared" si="5"/>
        <v>35790</v>
      </c>
      <c r="B155">
        <v>153</v>
      </c>
      <c r="C155" t="s">
        <v>245</v>
      </c>
      <c r="D155" t="s">
        <v>25</v>
      </c>
      <c r="E155" t="s">
        <v>41</v>
      </c>
      <c r="F155" t="s">
        <v>19379</v>
      </c>
      <c r="G155" t="s">
        <v>308</v>
      </c>
      <c r="H155" s="1">
        <v>38526</v>
      </c>
      <c r="I155">
        <f t="shared" si="4"/>
        <v>35790</v>
      </c>
    </row>
    <row r="156" spans="1:9" x14ac:dyDescent="0.3">
      <c r="A156">
        <f t="shared" si="5"/>
        <v>35808</v>
      </c>
      <c r="B156">
        <v>154</v>
      </c>
      <c r="C156" t="s">
        <v>330</v>
      </c>
      <c r="D156" t="s">
        <v>25</v>
      </c>
      <c r="E156" t="s">
        <v>255</v>
      </c>
      <c r="F156" t="s">
        <v>19380</v>
      </c>
      <c r="G156" t="s">
        <v>339</v>
      </c>
      <c r="H156" s="1">
        <v>41461</v>
      </c>
      <c r="I156">
        <f t="shared" si="4"/>
        <v>35808</v>
      </c>
    </row>
    <row r="157" spans="1:9" x14ac:dyDescent="0.3">
      <c r="A157">
        <f t="shared" si="5"/>
        <v>35849</v>
      </c>
      <c r="B157">
        <v>155</v>
      </c>
      <c r="C157" t="s">
        <v>359</v>
      </c>
      <c r="D157" t="s">
        <v>25</v>
      </c>
      <c r="E157" t="s">
        <v>26</v>
      </c>
      <c r="F157" t="s">
        <v>18105</v>
      </c>
      <c r="G157" t="s">
        <v>339</v>
      </c>
      <c r="H157" s="1">
        <v>39027</v>
      </c>
      <c r="I157">
        <f t="shared" si="4"/>
        <v>35849</v>
      </c>
    </row>
    <row r="158" spans="1:9" x14ac:dyDescent="0.3">
      <c r="A158">
        <f t="shared" si="5"/>
        <v>35850</v>
      </c>
      <c r="B158">
        <v>156</v>
      </c>
      <c r="C158" t="s">
        <v>474</v>
      </c>
      <c r="D158" t="s">
        <v>25</v>
      </c>
      <c r="E158" t="s">
        <v>26</v>
      </c>
      <c r="F158" t="s">
        <v>19381</v>
      </c>
      <c r="G158" t="s">
        <v>339</v>
      </c>
      <c r="H158" s="1">
        <v>40043</v>
      </c>
      <c r="I158">
        <f t="shared" si="4"/>
        <v>35850</v>
      </c>
    </row>
    <row r="159" spans="1:9" x14ac:dyDescent="0.3">
      <c r="A159">
        <f t="shared" si="5"/>
        <v>35893</v>
      </c>
      <c r="B159">
        <v>157</v>
      </c>
      <c r="C159" t="s">
        <v>557</v>
      </c>
      <c r="D159" t="s">
        <v>25</v>
      </c>
      <c r="E159" t="s">
        <v>80</v>
      </c>
      <c r="F159" t="s">
        <v>12546</v>
      </c>
      <c r="G159" t="s">
        <v>339</v>
      </c>
      <c r="H159" s="1">
        <v>38152</v>
      </c>
      <c r="I159">
        <f t="shared" si="4"/>
        <v>35893</v>
      </c>
    </row>
    <row r="160" spans="1:9" x14ac:dyDescent="0.3">
      <c r="A160">
        <f t="shared" si="5"/>
        <v>35896</v>
      </c>
      <c r="B160">
        <v>158</v>
      </c>
      <c r="C160" t="s">
        <v>380</v>
      </c>
      <c r="D160" t="s">
        <v>25</v>
      </c>
      <c r="E160" t="s">
        <v>145</v>
      </c>
      <c r="F160" t="s">
        <v>19382</v>
      </c>
      <c r="G160" t="s">
        <v>339</v>
      </c>
      <c r="H160" s="1">
        <v>39177</v>
      </c>
      <c r="I160">
        <f t="shared" si="4"/>
        <v>35896</v>
      </c>
    </row>
    <row r="161" spans="1:9" x14ac:dyDescent="0.3">
      <c r="A161">
        <f t="shared" si="5"/>
        <v>35898</v>
      </c>
      <c r="B161">
        <v>159</v>
      </c>
      <c r="C161" t="s">
        <v>313</v>
      </c>
      <c r="D161" t="s">
        <v>25</v>
      </c>
      <c r="E161" t="s">
        <v>29</v>
      </c>
      <c r="F161" t="s">
        <v>14079</v>
      </c>
      <c r="G161" t="s">
        <v>339</v>
      </c>
      <c r="H161" s="1">
        <v>39544</v>
      </c>
      <c r="I161">
        <f t="shared" si="4"/>
        <v>35898</v>
      </c>
    </row>
    <row r="162" spans="1:9" x14ac:dyDescent="0.3">
      <c r="A162">
        <f t="shared" si="5"/>
        <v>35909</v>
      </c>
      <c r="B162">
        <v>160</v>
      </c>
      <c r="C162" t="s">
        <v>333</v>
      </c>
      <c r="D162" t="s">
        <v>25</v>
      </c>
      <c r="E162" t="s">
        <v>26</v>
      </c>
      <c r="F162" t="s">
        <v>19383</v>
      </c>
      <c r="G162" t="s">
        <v>339</v>
      </c>
      <c r="H162" s="1">
        <v>40141</v>
      </c>
      <c r="I162">
        <f t="shared" si="4"/>
        <v>35909</v>
      </c>
    </row>
    <row r="163" spans="1:9" x14ac:dyDescent="0.3">
      <c r="A163">
        <f t="shared" si="5"/>
        <v>35911</v>
      </c>
      <c r="B163">
        <v>161</v>
      </c>
      <c r="C163" t="s">
        <v>258</v>
      </c>
      <c r="D163" t="s">
        <v>25</v>
      </c>
      <c r="E163" t="s">
        <v>127</v>
      </c>
      <c r="F163" t="s">
        <v>14080</v>
      </c>
      <c r="G163" t="s">
        <v>339</v>
      </c>
      <c r="H163" s="1">
        <v>39767</v>
      </c>
      <c r="I163">
        <f t="shared" si="4"/>
        <v>35911</v>
      </c>
    </row>
    <row r="164" spans="1:9" x14ac:dyDescent="0.3">
      <c r="A164">
        <f t="shared" si="5"/>
        <v>35922</v>
      </c>
      <c r="B164">
        <v>162</v>
      </c>
      <c r="C164" t="s">
        <v>295</v>
      </c>
      <c r="D164" t="s">
        <v>25</v>
      </c>
      <c r="E164" t="s">
        <v>26</v>
      </c>
      <c r="F164" t="s">
        <v>19384</v>
      </c>
      <c r="G164" t="s">
        <v>339</v>
      </c>
      <c r="H164" s="1">
        <v>39240</v>
      </c>
      <c r="I164">
        <f t="shared" si="4"/>
        <v>35922</v>
      </c>
    </row>
    <row r="165" spans="1:9" x14ac:dyDescent="0.3">
      <c r="A165">
        <f t="shared" si="5"/>
        <v>35924</v>
      </c>
      <c r="B165">
        <v>163</v>
      </c>
      <c r="C165" t="s">
        <v>174</v>
      </c>
      <c r="D165" t="s">
        <v>25</v>
      </c>
      <c r="E165" t="s">
        <v>29</v>
      </c>
      <c r="F165" t="s">
        <v>19385</v>
      </c>
      <c r="G165" t="s">
        <v>339</v>
      </c>
      <c r="H165" s="1">
        <v>38541</v>
      </c>
      <c r="I165">
        <f t="shared" si="4"/>
        <v>35924</v>
      </c>
    </row>
    <row r="166" spans="1:9" x14ac:dyDescent="0.3">
      <c r="A166">
        <f t="shared" si="5"/>
        <v>35928</v>
      </c>
      <c r="B166">
        <v>164</v>
      </c>
      <c r="C166" t="s">
        <v>28093</v>
      </c>
      <c r="D166" t="s">
        <v>25</v>
      </c>
      <c r="E166" t="s">
        <v>26</v>
      </c>
      <c r="F166" t="s">
        <v>28417</v>
      </c>
      <c r="G166" t="s">
        <v>339</v>
      </c>
      <c r="H166" s="1">
        <v>42584</v>
      </c>
      <c r="I166">
        <f t="shared" si="4"/>
        <v>35928</v>
      </c>
    </row>
    <row r="167" spans="1:9" x14ac:dyDescent="0.3">
      <c r="A167">
        <f t="shared" si="5"/>
        <v>35931</v>
      </c>
      <c r="B167">
        <v>165</v>
      </c>
      <c r="C167" t="s">
        <v>328</v>
      </c>
      <c r="D167" t="s">
        <v>25</v>
      </c>
      <c r="E167" t="s">
        <v>37</v>
      </c>
      <c r="F167" t="s">
        <v>19386</v>
      </c>
      <c r="G167" t="s">
        <v>339</v>
      </c>
      <c r="H167" s="1">
        <v>38655</v>
      </c>
      <c r="I167">
        <f t="shared" si="4"/>
        <v>35931</v>
      </c>
    </row>
    <row r="168" spans="1:9" x14ac:dyDescent="0.3">
      <c r="A168">
        <f t="shared" si="5"/>
        <v>35939</v>
      </c>
      <c r="B168">
        <v>166</v>
      </c>
      <c r="C168" t="s">
        <v>350</v>
      </c>
      <c r="D168" t="s">
        <v>25</v>
      </c>
      <c r="E168" t="s">
        <v>80</v>
      </c>
      <c r="F168" t="s">
        <v>19387</v>
      </c>
      <c r="G168" t="s">
        <v>339</v>
      </c>
      <c r="H168" s="1">
        <v>38492</v>
      </c>
      <c r="I168">
        <f t="shared" si="4"/>
        <v>35939</v>
      </c>
    </row>
    <row r="169" spans="1:9" x14ac:dyDescent="0.3">
      <c r="A169">
        <f t="shared" si="5"/>
        <v>35951</v>
      </c>
      <c r="B169">
        <v>167</v>
      </c>
      <c r="C169" t="s">
        <v>583</v>
      </c>
      <c r="D169" t="s">
        <v>25</v>
      </c>
      <c r="E169" t="s">
        <v>41</v>
      </c>
      <c r="F169" t="s">
        <v>12555</v>
      </c>
      <c r="G169" t="s">
        <v>339</v>
      </c>
      <c r="H169" s="1">
        <v>38408</v>
      </c>
      <c r="I169">
        <f t="shared" si="4"/>
        <v>35951</v>
      </c>
    </row>
    <row r="170" spans="1:9" x14ac:dyDescent="0.3">
      <c r="A170">
        <f t="shared" si="5"/>
        <v>35967</v>
      </c>
      <c r="B170">
        <v>168</v>
      </c>
      <c r="C170" t="s">
        <v>792</v>
      </c>
      <c r="D170" t="s">
        <v>25</v>
      </c>
      <c r="E170" t="s">
        <v>145</v>
      </c>
      <c r="F170" t="s">
        <v>12557</v>
      </c>
      <c r="G170" t="s">
        <v>339</v>
      </c>
      <c r="H170" s="1">
        <v>41384</v>
      </c>
      <c r="I170">
        <f t="shared" si="4"/>
        <v>35967</v>
      </c>
    </row>
    <row r="171" spans="1:9" x14ac:dyDescent="0.3">
      <c r="A171">
        <f t="shared" si="5"/>
        <v>35975</v>
      </c>
      <c r="B171">
        <v>169</v>
      </c>
      <c r="C171" t="s">
        <v>344</v>
      </c>
      <c r="D171" t="s">
        <v>25</v>
      </c>
      <c r="E171" t="s">
        <v>41</v>
      </c>
      <c r="F171" t="s">
        <v>12559</v>
      </c>
      <c r="G171" t="s">
        <v>339</v>
      </c>
      <c r="H171" s="1">
        <v>38392</v>
      </c>
      <c r="I171">
        <f t="shared" si="4"/>
        <v>35975</v>
      </c>
    </row>
    <row r="172" spans="1:9" x14ac:dyDescent="0.3">
      <c r="A172">
        <f t="shared" si="5"/>
        <v>35991</v>
      </c>
      <c r="B172">
        <v>170</v>
      </c>
      <c r="C172" t="s">
        <v>443</v>
      </c>
      <c r="D172" t="s">
        <v>25</v>
      </c>
      <c r="E172" t="s">
        <v>26</v>
      </c>
      <c r="F172" t="s">
        <v>19388</v>
      </c>
      <c r="G172" t="s">
        <v>339</v>
      </c>
      <c r="H172" s="1">
        <v>39316</v>
      </c>
      <c r="I172">
        <f t="shared" si="4"/>
        <v>35991</v>
      </c>
    </row>
    <row r="173" spans="1:9" x14ac:dyDescent="0.3">
      <c r="A173">
        <f t="shared" si="5"/>
        <v>35993</v>
      </c>
      <c r="B173">
        <v>171</v>
      </c>
      <c r="C173" t="s">
        <v>348</v>
      </c>
      <c r="D173" t="s">
        <v>25</v>
      </c>
      <c r="E173" t="s">
        <v>255</v>
      </c>
      <c r="F173" t="s">
        <v>19389</v>
      </c>
      <c r="G173" t="s">
        <v>339</v>
      </c>
      <c r="H173" s="1">
        <v>38981</v>
      </c>
      <c r="I173">
        <f t="shared" si="4"/>
        <v>35993</v>
      </c>
    </row>
    <row r="174" spans="1:9" x14ac:dyDescent="0.3">
      <c r="A174">
        <f t="shared" si="5"/>
        <v>36001</v>
      </c>
      <c r="B174">
        <v>172</v>
      </c>
      <c r="C174" t="s">
        <v>400</v>
      </c>
      <c r="D174" t="s">
        <v>25</v>
      </c>
      <c r="E174" t="s">
        <v>80</v>
      </c>
      <c r="F174" t="s">
        <v>19390</v>
      </c>
      <c r="G174" t="s">
        <v>339</v>
      </c>
      <c r="H174" s="1">
        <v>39112</v>
      </c>
      <c r="I174">
        <f t="shared" si="4"/>
        <v>36001</v>
      </c>
    </row>
    <row r="175" spans="1:9" x14ac:dyDescent="0.3">
      <c r="A175">
        <f t="shared" si="5"/>
        <v>36005</v>
      </c>
      <c r="B175">
        <v>173</v>
      </c>
      <c r="C175" t="s">
        <v>374</v>
      </c>
      <c r="D175" t="s">
        <v>25</v>
      </c>
      <c r="E175" t="s">
        <v>41</v>
      </c>
      <c r="F175" t="s">
        <v>19391</v>
      </c>
      <c r="G175" t="s">
        <v>339</v>
      </c>
      <c r="H175" s="1">
        <v>38100</v>
      </c>
      <c r="I175">
        <f t="shared" si="4"/>
        <v>36005</v>
      </c>
    </row>
    <row r="176" spans="1:9" x14ac:dyDescent="0.3">
      <c r="A176">
        <f t="shared" si="5"/>
        <v>36006</v>
      </c>
      <c r="B176">
        <v>174</v>
      </c>
      <c r="C176" t="s">
        <v>564</v>
      </c>
      <c r="D176" t="s">
        <v>25</v>
      </c>
      <c r="E176" t="s">
        <v>47</v>
      </c>
      <c r="F176" t="s">
        <v>16905</v>
      </c>
      <c r="G176" t="s">
        <v>339</v>
      </c>
      <c r="H176" s="1">
        <v>38887</v>
      </c>
      <c r="I176">
        <f t="shared" si="4"/>
        <v>36006</v>
      </c>
    </row>
    <row r="177" spans="1:9" x14ac:dyDescent="0.3">
      <c r="A177">
        <f t="shared" si="5"/>
        <v>36036</v>
      </c>
      <c r="B177">
        <v>175</v>
      </c>
      <c r="C177" t="s">
        <v>337</v>
      </c>
      <c r="D177" t="s">
        <v>25</v>
      </c>
      <c r="E177" t="s">
        <v>37</v>
      </c>
      <c r="F177" t="s">
        <v>19392</v>
      </c>
      <c r="G177" t="s">
        <v>339</v>
      </c>
      <c r="H177" s="1">
        <v>42266</v>
      </c>
      <c r="I177">
        <f t="shared" si="4"/>
        <v>36036</v>
      </c>
    </row>
    <row r="178" spans="1:9" x14ac:dyDescent="0.3">
      <c r="A178">
        <f t="shared" si="5"/>
        <v>36040</v>
      </c>
      <c r="B178">
        <v>176</v>
      </c>
      <c r="C178" t="s">
        <v>784</v>
      </c>
      <c r="D178" t="s">
        <v>25</v>
      </c>
      <c r="E178" t="s">
        <v>80</v>
      </c>
      <c r="F178" t="s">
        <v>14088</v>
      </c>
      <c r="G178" t="s">
        <v>339</v>
      </c>
      <c r="H178" s="1">
        <v>42724</v>
      </c>
      <c r="I178">
        <f t="shared" si="4"/>
        <v>36040</v>
      </c>
    </row>
    <row r="179" spans="1:9" x14ac:dyDescent="0.3">
      <c r="A179">
        <f t="shared" si="5"/>
        <v>36042</v>
      </c>
      <c r="B179">
        <v>177</v>
      </c>
      <c r="C179" t="s">
        <v>276</v>
      </c>
      <c r="D179" t="s">
        <v>25</v>
      </c>
      <c r="E179" t="s">
        <v>41</v>
      </c>
      <c r="F179" t="s">
        <v>19393</v>
      </c>
      <c r="G179" t="s">
        <v>339</v>
      </c>
      <c r="H179" s="1">
        <v>41387</v>
      </c>
      <c r="I179">
        <f t="shared" si="4"/>
        <v>36042</v>
      </c>
    </row>
    <row r="180" spans="1:9" x14ac:dyDescent="0.3">
      <c r="A180">
        <f t="shared" si="5"/>
        <v>36044</v>
      </c>
      <c r="B180">
        <v>178</v>
      </c>
      <c r="C180" t="s">
        <v>269</v>
      </c>
      <c r="D180" t="s">
        <v>25</v>
      </c>
      <c r="E180" t="s">
        <v>270</v>
      </c>
      <c r="F180" t="s">
        <v>19394</v>
      </c>
      <c r="G180" t="s">
        <v>339</v>
      </c>
      <c r="H180" s="1">
        <v>38477</v>
      </c>
      <c r="I180">
        <f t="shared" si="4"/>
        <v>36044</v>
      </c>
    </row>
    <row r="181" spans="1:9" x14ac:dyDescent="0.3">
      <c r="A181">
        <f t="shared" si="5"/>
        <v>36045</v>
      </c>
      <c r="B181">
        <v>179</v>
      </c>
      <c r="C181" t="s">
        <v>28848</v>
      </c>
      <c r="D181" t="s">
        <v>25</v>
      </c>
      <c r="E181" t="s">
        <v>33</v>
      </c>
      <c r="F181" t="s">
        <v>28945</v>
      </c>
      <c r="G181" t="s">
        <v>339</v>
      </c>
      <c r="H181" s="1">
        <v>42691</v>
      </c>
      <c r="I181">
        <f t="shared" si="4"/>
        <v>36045</v>
      </c>
    </row>
    <row r="182" spans="1:9" x14ac:dyDescent="0.3">
      <c r="A182">
        <f t="shared" si="5"/>
        <v>36049</v>
      </c>
      <c r="B182">
        <v>180</v>
      </c>
      <c r="C182" t="s">
        <v>459</v>
      </c>
      <c r="D182" t="s">
        <v>25</v>
      </c>
      <c r="E182" t="s">
        <v>26</v>
      </c>
      <c r="F182" t="s">
        <v>19395</v>
      </c>
      <c r="G182" t="s">
        <v>339</v>
      </c>
      <c r="H182" s="1">
        <v>38974</v>
      </c>
      <c r="I182">
        <f t="shared" si="4"/>
        <v>36049</v>
      </c>
    </row>
    <row r="183" spans="1:9" x14ac:dyDescent="0.3">
      <c r="A183">
        <f t="shared" si="5"/>
        <v>36069</v>
      </c>
      <c r="B183">
        <v>181</v>
      </c>
      <c r="C183" t="s">
        <v>1021</v>
      </c>
      <c r="D183" t="s">
        <v>25</v>
      </c>
      <c r="E183" t="s">
        <v>41</v>
      </c>
      <c r="F183" t="s">
        <v>14090</v>
      </c>
      <c r="G183" t="s">
        <v>339</v>
      </c>
      <c r="H183" s="1">
        <v>38368</v>
      </c>
      <c r="I183">
        <f t="shared" si="4"/>
        <v>36069</v>
      </c>
    </row>
    <row r="184" spans="1:9" x14ac:dyDescent="0.3">
      <c r="A184">
        <f t="shared" si="5"/>
        <v>36074</v>
      </c>
      <c r="B184">
        <v>182</v>
      </c>
      <c r="C184" t="s">
        <v>544</v>
      </c>
      <c r="D184" t="s">
        <v>25</v>
      </c>
      <c r="E184" t="s">
        <v>33</v>
      </c>
      <c r="F184" t="s">
        <v>19396</v>
      </c>
      <c r="G184" t="s">
        <v>339</v>
      </c>
      <c r="H184" s="1">
        <v>38349</v>
      </c>
      <c r="I184">
        <f t="shared" si="4"/>
        <v>36074</v>
      </c>
    </row>
    <row r="185" spans="1:9" x14ac:dyDescent="0.3">
      <c r="A185">
        <f t="shared" si="5"/>
        <v>36098</v>
      </c>
      <c r="B185">
        <v>183</v>
      </c>
      <c r="C185" t="s">
        <v>230</v>
      </c>
      <c r="D185" t="s">
        <v>25</v>
      </c>
      <c r="E185" t="s">
        <v>33</v>
      </c>
      <c r="F185" t="s">
        <v>19397</v>
      </c>
      <c r="G185" t="s">
        <v>339</v>
      </c>
      <c r="H185" s="1">
        <v>38033</v>
      </c>
      <c r="I185">
        <f t="shared" si="4"/>
        <v>36098</v>
      </c>
    </row>
    <row r="186" spans="1:9" x14ac:dyDescent="0.3">
      <c r="A186">
        <f t="shared" si="5"/>
        <v>36110</v>
      </c>
      <c r="B186">
        <v>184</v>
      </c>
      <c r="C186" t="s">
        <v>402</v>
      </c>
      <c r="D186" t="s">
        <v>25</v>
      </c>
      <c r="E186" t="s">
        <v>80</v>
      </c>
      <c r="F186" t="s">
        <v>19398</v>
      </c>
      <c r="G186" t="s">
        <v>388</v>
      </c>
      <c r="H186" s="1">
        <v>38474</v>
      </c>
      <c r="I186">
        <f t="shared" si="4"/>
        <v>36110</v>
      </c>
    </row>
    <row r="187" spans="1:9" x14ac:dyDescent="0.3">
      <c r="A187">
        <f t="shared" si="5"/>
        <v>36151</v>
      </c>
      <c r="B187">
        <v>185</v>
      </c>
      <c r="C187" t="s">
        <v>502</v>
      </c>
      <c r="D187" t="s">
        <v>25</v>
      </c>
      <c r="E187" t="s">
        <v>26</v>
      </c>
      <c r="F187" t="s">
        <v>12582</v>
      </c>
      <c r="G187" t="s">
        <v>388</v>
      </c>
      <c r="H187" s="1">
        <v>38788</v>
      </c>
      <c r="I187">
        <f t="shared" si="4"/>
        <v>36151</v>
      </c>
    </row>
    <row r="188" spans="1:9" x14ac:dyDescent="0.3">
      <c r="A188">
        <f t="shared" si="5"/>
        <v>36152</v>
      </c>
      <c r="B188">
        <v>186</v>
      </c>
      <c r="C188" t="s">
        <v>492</v>
      </c>
      <c r="D188" t="s">
        <v>25</v>
      </c>
      <c r="E188" t="s">
        <v>26</v>
      </c>
      <c r="F188" t="s">
        <v>19399</v>
      </c>
      <c r="G188" t="s">
        <v>388</v>
      </c>
      <c r="H188" s="1">
        <v>39019</v>
      </c>
      <c r="I188">
        <f t="shared" si="4"/>
        <v>36152</v>
      </c>
    </row>
    <row r="189" spans="1:9" x14ac:dyDescent="0.3">
      <c r="A189">
        <f t="shared" si="5"/>
        <v>36155</v>
      </c>
      <c r="B189">
        <v>187</v>
      </c>
      <c r="C189" t="s">
        <v>369</v>
      </c>
      <c r="D189" t="s">
        <v>25</v>
      </c>
      <c r="E189" t="s">
        <v>370</v>
      </c>
      <c r="F189" t="s">
        <v>19400</v>
      </c>
      <c r="G189" t="s">
        <v>388</v>
      </c>
      <c r="H189" s="1">
        <v>41003</v>
      </c>
      <c r="I189">
        <f t="shared" si="4"/>
        <v>36155</v>
      </c>
    </row>
    <row r="190" spans="1:9" x14ac:dyDescent="0.3">
      <c r="A190">
        <f t="shared" si="5"/>
        <v>36158</v>
      </c>
      <c r="B190">
        <v>188</v>
      </c>
      <c r="C190" t="s">
        <v>405</v>
      </c>
      <c r="D190" t="s">
        <v>25</v>
      </c>
      <c r="E190" t="s">
        <v>37</v>
      </c>
      <c r="F190" t="s">
        <v>19401</v>
      </c>
      <c r="G190" t="s">
        <v>388</v>
      </c>
      <c r="H190" s="1">
        <v>38435</v>
      </c>
      <c r="I190">
        <f t="shared" si="4"/>
        <v>36158</v>
      </c>
    </row>
    <row r="191" spans="1:9" x14ac:dyDescent="0.3">
      <c r="A191">
        <f t="shared" si="5"/>
        <v>36159</v>
      </c>
      <c r="B191">
        <v>189</v>
      </c>
      <c r="C191" t="s">
        <v>686</v>
      </c>
      <c r="D191" t="s">
        <v>25</v>
      </c>
      <c r="E191" t="s">
        <v>33</v>
      </c>
      <c r="F191" t="s">
        <v>7935</v>
      </c>
      <c r="G191" t="s">
        <v>388</v>
      </c>
      <c r="H191" s="1">
        <v>38924</v>
      </c>
      <c r="I191">
        <f t="shared" si="4"/>
        <v>36159</v>
      </c>
    </row>
    <row r="192" spans="1:9" x14ac:dyDescent="0.3">
      <c r="A192">
        <f t="shared" si="5"/>
        <v>36170</v>
      </c>
      <c r="B192">
        <v>190</v>
      </c>
      <c r="C192" t="s">
        <v>893</v>
      </c>
      <c r="D192" t="s">
        <v>25</v>
      </c>
      <c r="E192" t="s">
        <v>203</v>
      </c>
      <c r="F192" t="s">
        <v>28686</v>
      </c>
      <c r="G192" t="s">
        <v>388</v>
      </c>
      <c r="H192" s="1">
        <v>42628</v>
      </c>
      <c r="I192">
        <f t="shared" si="4"/>
        <v>36170</v>
      </c>
    </row>
    <row r="193" spans="1:9" x14ac:dyDescent="0.3">
      <c r="A193">
        <f t="shared" si="5"/>
        <v>36196</v>
      </c>
      <c r="B193">
        <v>191</v>
      </c>
      <c r="C193" t="s">
        <v>396</v>
      </c>
      <c r="D193" t="s">
        <v>25</v>
      </c>
      <c r="E193" t="s">
        <v>145</v>
      </c>
      <c r="F193" t="s">
        <v>19402</v>
      </c>
      <c r="G193" t="s">
        <v>388</v>
      </c>
      <c r="H193" s="1">
        <v>40373</v>
      </c>
      <c r="I193">
        <f t="shared" si="4"/>
        <v>36196</v>
      </c>
    </row>
    <row r="194" spans="1:9" x14ac:dyDescent="0.3">
      <c r="A194">
        <f t="shared" si="5"/>
        <v>36205</v>
      </c>
      <c r="B194">
        <v>192</v>
      </c>
      <c r="C194" t="s">
        <v>302</v>
      </c>
      <c r="D194" t="s">
        <v>25</v>
      </c>
      <c r="E194" t="s">
        <v>26</v>
      </c>
      <c r="F194" t="s">
        <v>19403</v>
      </c>
      <c r="G194" t="s">
        <v>388</v>
      </c>
      <c r="H194" s="1">
        <v>38142</v>
      </c>
      <c r="I194">
        <f t="shared" ref="I194:I257" si="6">A194</f>
        <v>36205</v>
      </c>
    </row>
    <row r="195" spans="1:9" x14ac:dyDescent="0.3">
      <c r="A195">
        <f t="shared" ref="A195:A258" si="7">(LEFT(F195)*10^5)+(MID(F195,3,2)*10^3)+RIGHT(F195,3)</f>
        <v>36219</v>
      </c>
      <c r="B195">
        <v>193</v>
      </c>
      <c r="C195" t="s">
        <v>28573</v>
      </c>
      <c r="D195" t="s">
        <v>25</v>
      </c>
      <c r="E195" t="s">
        <v>145</v>
      </c>
      <c r="F195" t="s">
        <v>12588</v>
      </c>
      <c r="G195" t="s">
        <v>388</v>
      </c>
      <c r="H195" s="1">
        <v>42703</v>
      </c>
      <c r="I195">
        <f t="shared" si="6"/>
        <v>36219</v>
      </c>
    </row>
    <row r="196" spans="1:9" x14ac:dyDescent="0.3">
      <c r="A196">
        <f t="shared" si="7"/>
        <v>36221</v>
      </c>
      <c r="B196">
        <v>194</v>
      </c>
      <c r="C196" t="s">
        <v>618</v>
      </c>
      <c r="D196" t="s">
        <v>25</v>
      </c>
      <c r="E196" t="s">
        <v>80</v>
      </c>
      <c r="F196" t="s">
        <v>19404</v>
      </c>
      <c r="G196" t="s">
        <v>388</v>
      </c>
      <c r="H196" s="1">
        <v>38702</v>
      </c>
      <c r="I196">
        <f t="shared" si="6"/>
        <v>36221</v>
      </c>
    </row>
    <row r="197" spans="1:9" x14ac:dyDescent="0.3">
      <c r="A197">
        <f t="shared" si="7"/>
        <v>36224</v>
      </c>
      <c r="B197">
        <v>195</v>
      </c>
      <c r="C197" t="s">
        <v>352</v>
      </c>
      <c r="D197" t="s">
        <v>25</v>
      </c>
      <c r="E197" t="s">
        <v>33</v>
      </c>
      <c r="F197" t="s">
        <v>14101</v>
      </c>
      <c r="G197" t="s">
        <v>388</v>
      </c>
      <c r="H197" s="1">
        <v>38881</v>
      </c>
      <c r="I197">
        <f t="shared" si="6"/>
        <v>36224</v>
      </c>
    </row>
    <row r="198" spans="1:9" x14ac:dyDescent="0.3">
      <c r="A198">
        <f t="shared" si="7"/>
        <v>36235</v>
      </c>
      <c r="B198">
        <v>196</v>
      </c>
      <c r="C198" t="s">
        <v>342</v>
      </c>
      <c r="D198" t="s">
        <v>25</v>
      </c>
      <c r="E198" t="s">
        <v>26</v>
      </c>
      <c r="F198" t="s">
        <v>19405</v>
      </c>
      <c r="G198" t="s">
        <v>388</v>
      </c>
      <c r="H198" s="1">
        <v>38807</v>
      </c>
      <c r="I198">
        <f t="shared" si="6"/>
        <v>36235</v>
      </c>
    </row>
    <row r="199" spans="1:9" x14ac:dyDescent="0.3">
      <c r="A199">
        <f t="shared" si="7"/>
        <v>36261</v>
      </c>
      <c r="B199">
        <v>197</v>
      </c>
      <c r="C199" t="s">
        <v>472</v>
      </c>
      <c r="D199" t="s">
        <v>25</v>
      </c>
      <c r="E199" t="s">
        <v>41</v>
      </c>
      <c r="F199" t="s">
        <v>18138</v>
      </c>
      <c r="G199" t="s">
        <v>388</v>
      </c>
      <c r="H199" s="1">
        <v>39535</v>
      </c>
      <c r="I199">
        <f t="shared" si="6"/>
        <v>36261</v>
      </c>
    </row>
    <row r="200" spans="1:9" x14ac:dyDescent="0.3">
      <c r="A200">
        <f t="shared" si="7"/>
        <v>36283</v>
      </c>
      <c r="B200">
        <v>198</v>
      </c>
      <c r="C200" t="s">
        <v>418</v>
      </c>
      <c r="D200" t="s">
        <v>25</v>
      </c>
      <c r="E200" t="s">
        <v>47</v>
      </c>
      <c r="F200" t="s">
        <v>12597</v>
      </c>
      <c r="G200" t="s">
        <v>388</v>
      </c>
      <c r="H200" s="1">
        <v>39156</v>
      </c>
      <c r="I200">
        <f t="shared" si="6"/>
        <v>36283</v>
      </c>
    </row>
    <row r="201" spans="1:9" x14ac:dyDescent="0.3">
      <c r="A201">
        <f t="shared" si="7"/>
        <v>36299</v>
      </c>
      <c r="B201">
        <v>199</v>
      </c>
      <c r="C201" t="s">
        <v>579</v>
      </c>
      <c r="D201" t="s">
        <v>25</v>
      </c>
      <c r="E201" t="s">
        <v>33</v>
      </c>
      <c r="F201" t="s">
        <v>19406</v>
      </c>
      <c r="G201" t="s">
        <v>388</v>
      </c>
      <c r="H201" s="1">
        <v>40218</v>
      </c>
      <c r="I201">
        <f t="shared" si="6"/>
        <v>36299</v>
      </c>
    </row>
    <row r="202" spans="1:9" x14ac:dyDescent="0.3">
      <c r="A202">
        <f t="shared" si="7"/>
        <v>36300</v>
      </c>
      <c r="B202">
        <v>200</v>
      </c>
      <c r="C202" t="s">
        <v>772</v>
      </c>
      <c r="D202" t="s">
        <v>25</v>
      </c>
      <c r="E202" t="s">
        <v>33</v>
      </c>
      <c r="F202" t="s">
        <v>19407</v>
      </c>
      <c r="G202" t="s">
        <v>388</v>
      </c>
      <c r="H202" s="1">
        <v>39054</v>
      </c>
      <c r="I202">
        <f t="shared" si="6"/>
        <v>36300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36318</v>
      </c>
      <c r="B204" t="s">
        <v>444</v>
      </c>
      <c r="C204" t="s">
        <v>455</v>
      </c>
      <c r="D204" t="s">
        <v>25</v>
      </c>
      <c r="E204" t="s">
        <v>80</v>
      </c>
      <c r="F204" t="s">
        <v>7941</v>
      </c>
      <c r="G204" t="s">
        <v>388</v>
      </c>
      <c r="H204" s="1">
        <v>38397</v>
      </c>
      <c r="I204">
        <f t="shared" si="6"/>
        <v>36318</v>
      </c>
    </row>
    <row r="205" spans="1:9" x14ac:dyDescent="0.3">
      <c r="A205">
        <f t="shared" si="7"/>
        <v>36374</v>
      </c>
      <c r="B205">
        <v>202</v>
      </c>
      <c r="C205" t="s">
        <v>500</v>
      </c>
      <c r="D205" t="s">
        <v>25</v>
      </c>
      <c r="E205" t="s">
        <v>26</v>
      </c>
      <c r="F205" t="s">
        <v>19408</v>
      </c>
      <c r="G205" t="s">
        <v>388</v>
      </c>
      <c r="H205" s="1">
        <v>42048</v>
      </c>
      <c r="I205">
        <f t="shared" si="6"/>
        <v>36374</v>
      </c>
    </row>
    <row r="206" spans="1:9" x14ac:dyDescent="0.3">
      <c r="A206">
        <f t="shared" si="7"/>
        <v>36391</v>
      </c>
      <c r="B206">
        <v>203</v>
      </c>
      <c r="C206" t="s">
        <v>470</v>
      </c>
      <c r="D206" t="s">
        <v>25</v>
      </c>
      <c r="E206" t="s">
        <v>37</v>
      </c>
      <c r="F206" t="s">
        <v>7946</v>
      </c>
      <c r="G206" t="s">
        <v>388</v>
      </c>
      <c r="H206" s="1">
        <v>38584</v>
      </c>
      <c r="I206">
        <f t="shared" si="6"/>
        <v>36391</v>
      </c>
    </row>
    <row r="207" spans="1:9" x14ac:dyDescent="0.3">
      <c r="A207">
        <f t="shared" si="7"/>
        <v>36391</v>
      </c>
      <c r="B207">
        <v>203</v>
      </c>
      <c r="C207" t="s">
        <v>523</v>
      </c>
      <c r="D207" t="s">
        <v>25</v>
      </c>
      <c r="E207" t="s">
        <v>80</v>
      </c>
      <c r="F207" t="s">
        <v>7946</v>
      </c>
      <c r="G207" t="s">
        <v>388</v>
      </c>
      <c r="H207" s="1">
        <v>39159</v>
      </c>
      <c r="I207">
        <f t="shared" si="6"/>
        <v>36391</v>
      </c>
    </row>
    <row r="208" spans="1:9" x14ac:dyDescent="0.3">
      <c r="A208">
        <f t="shared" si="7"/>
        <v>36393</v>
      </c>
      <c r="B208">
        <v>205</v>
      </c>
      <c r="C208" t="s">
        <v>416</v>
      </c>
      <c r="D208" t="s">
        <v>25</v>
      </c>
      <c r="E208" t="s">
        <v>37</v>
      </c>
      <c r="F208" t="s">
        <v>14112</v>
      </c>
      <c r="G208" t="s">
        <v>388</v>
      </c>
      <c r="H208" s="1">
        <v>39315</v>
      </c>
      <c r="I208">
        <f t="shared" si="6"/>
        <v>36393</v>
      </c>
    </row>
    <row r="209" spans="1:9" x14ac:dyDescent="0.3">
      <c r="A209">
        <f t="shared" si="7"/>
        <v>36401</v>
      </c>
      <c r="B209">
        <v>206</v>
      </c>
      <c r="C209" t="s">
        <v>257</v>
      </c>
      <c r="D209" t="s">
        <v>25</v>
      </c>
      <c r="E209" t="s">
        <v>80</v>
      </c>
      <c r="F209" t="s">
        <v>19409</v>
      </c>
      <c r="G209" t="s">
        <v>388</v>
      </c>
      <c r="H209" s="1">
        <v>39779</v>
      </c>
      <c r="I209">
        <f t="shared" si="6"/>
        <v>36401</v>
      </c>
    </row>
    <row r="210" spans="1:9" x14ac:dyDescent="0.3">
      <c r="A210">
        <f t="shared" si="7"/>
        <v>36405</v>
      </c>
      <c r="B210">
        <v>207</v>
      </c>
      <c r="C210" t="s">
        <v>633</v>
      </c>
      <c r="D210" t="s">
        <v>25</v>
      </c>
      <c r="E210" t="s">
        <v>145</v>
      </c>
      <c r="F210" t="s">
        <v>19410</v>
      </c>
      <c r="G210" t="s">
        <v>388</v>
      </c>
      <c r="H210" s="1">
        <v>41504</v>
      </c>
      <c r="I210">
        <f t="shared" si="6"/>
        <v>36405</v>
      </c>
    </row>
    <row r="211" spans="1:9" x14ac:dyDescent="0.3">
      <c r="A211">
        <f t="shared" si="7"/>
        <v>36407</v>
      </c>
      <c r="B211">
        <v>208</v>
      </c>
      <c r="C211" t="s">
        <v>439</v>
      </c>
      <c r="D211" t="s">
        <v>25</v>
      </c>
      <c r="E211" t="s">
        <v>37</v>
      </c>
      <c r="F211" t="s">
        <v>19411</v>
      </c>
      <c r="G211" t="s">
        <v>388</v>
      </c>
      <c r="H211" s="1">
        <v>40737</v>
      </c>
      <c r="I211">
        <f t="shared" si="6"/>
        <v>36407</v>
      </c>
    </row>
    <row r="212" spans="1:9" x14ac:dyDescent="0.3">
      <c r="A212">
        <f t="shared" si="7"/>
        <v>36412</v>
      </c>
      <c r="B212">
        <v>209</v>
      </c>
      <c r="C212" t="s">
        <v>449</v>
      </c>
      <c r="D212" t="s">
        <v>25</v>
      </c>
      <c r="E212" t="s">
        <v>26</v>
      </c>
      <c r="F212" t="s">
        <v>19412</v>
      </c>
      <c r="G212" t="s">
        <v>388</v>
      </c>
      <c r="H212" s="1">
        <v>38167</v>
      </c>
      <c r="I212">
        <f t="shared" si="6"/>
        <v>36412</v>
      </c>
    </row>
    <row r="213" spans="1:9" x14ac:dyDescent="0.3">
      <c r="A213">
        <f t="shared" si="7"/>
        <v>36415</v>
      </c>
      <c r="B213">
        <v>210</v>
      </c>
      <c r="C213" t="s">
        <v>1006</v>
      </c>
      <c r="D213" t="s">
        <v>25</v>
      </c>
      <c r="E213" t="s">
        <v>26</v>
      </c>
      <c r="F213" t="s">
        <v>18149</v>
      </c>
      <c r="G213" t="s">
        <v>388</v>
      </c>
      <c r="H213" s="1">
        <v>38439</v>
      </c>
      <c r="I213">
        <f t="shared" si="6"/>
        <v>36415</v>
      </c>
    </row>
    <row r="214" spans="1:9" x14ac:dyDescent="0.3">
      <c r="A214">
        <f t="shared" si="7"/>
        <v>36416</v>
      </c>
      <c r="B214">
        <v>211</v>
      </c>
      <c r="C214" t="s">
        <v>335</v>
      </c>
      <c r="D214" t="s">
        <v>25</v>
      </c>
      <c r="E214" t="s">
        <v>41</v>
      </c>
      <c r="F214" t="s">
        <v>18150</v>
      </c>
      <c r="G214" t="s">
        <v>388</v>
      </c>
      <c r="H214" s="1">
        <v>38252</v>
      </c>
      <c r="I214">
        <f t="shared" si="6"/>
        <v>36416</v>
      </c>
    </row>
    <row r="215" spans="1:9" x14ac:dyDescent="0.3">
      <c r="A215">
        <f t="shared" si="7"/>
        <v>36423</v>
      </c>
      <c r="B215">
        <v>212</v>
      </c>
      <c r="C215" t="s">
        <v>376</v>
      </c>
      <c r="D215" t="s">
        <v>25</v>
      </c>
      <c r="E215" t="s">
        <v>193</v>
      </c>
      <c r="F215" t="s">
        <v>18151</v>
      </c>
      <c r="G215" t="s">
        <v>388</v>
      </c>
      <c r="H215" s="1">
        <v>39692</v>
      </c>
      <c r="I215">
        <f t="shared" si="6"/>
        <v>36423</v>
      </c>
    </row>
    <row r="216" spans="1:9" x14ac:dyDescent="0.3">
      <c r="A216">
        <f t="shared" si="7"/>
        <v>36425</v>
      </c>
      <c r="B216">
        <v>213</v>
      </c>
      <c r="C216" t="s">
        <v>536</v>
      </c>
      <c r="D216" t="s">
        <v>25</v>
      </c>
      <c r="E216" t="s">
        <v>33</v>
      </c>
      <c r="F216" t="s">
        <v>16937</v>
      </c>
      <c r="G216" t="s">
        <v>388</v>
      </c>
      <c r="H216" s="1">
        <v>38359</v>
      </c>
      <c r="I216">
        <f t="shared" si="6"/>
        <v>36425</v>
      </c>
    </row>
    <row r="217" spans="1:9" x14ac:dyDescent="0.3">
      <c r="A217">
        <f t="shared" si="7"/>
        <v>36431</v>
      </c>
      <c r="B217">
        <v>214</v>
      </c>
      <c r="C217" t="s">
        <v>425</v>
      </c>
      <c r="D217" t="s">
        <v>25</v>
      </c>
      <c r="E217" t="s">
        <v>145</v>
      </c>
      <c r="F217" t="s">
        <v>19413</v>
      </c>
      <c r="G217" t="s">
        <v>388</v>
      </c>
      <c r="H217" s="1">
        <v>38388</v>
      </c>
      <c r="I217">
        <f t="shared" si="6"/>
        <v>36431</v>
      </c>
    </row>
    <row r="218" spans="1:9" x14ac:dyDescent="0.3">
      <c r="A218">
        <f t="shared" si="7"/>
        <v>36432</v>
      </c>
      <c r="B218">
        <v>215</v>
      </c>
      <c r="C218" t="s">
        <v>481</v>
      </c>
      <c r="D218" t="s">
        <v>25</v>
      </c>
      <c r="E218" t="s">
        <v>145</v>
      </c>
      <c r="F218" t="s">
        <v>19414</v>
      </c>
      <c r="G218" t="s">
        <v>388</v>
      </c>
      <c r="H218" s="1">
        <v>41645</v>
      </c>
      <c r="I218">
        <f t="shared" si="6"/>
        <v>36432</v>
      </c>
    </row>
    <row r="219" spans="1:9" x14ac:dyDescent="0.3">
      <c r="A219">
        <f t="shared" si="7"/>
        <v>36444</v>
      </c>
      <c r="B219">
        <v>216</v>
      </c>
      <c r="C219" t="s">
        <v>386</v>
      </c>
      <c r="D219" t="s">
        <v>25</v>
      </c>
      <c r="E219" t="s">
        <v>145</v>
      </c>
      <c r="F219" t="s">
        <v>16940</v>
      </c>
      <c r="G219" t="s">
        <v>388</v>
      </c>
      <c r="H219" s="1">
        <v>39869</v>
      </c>
      <c r="I219">
        <f t="shared" si="6"/>
        <v>36444</v>
      </c>
    </row>
    <row r="220" spans="1:9" x14ac:dyDescent="0.3">
      <c r="A220">
        <f t="shared" si="7"/>
        <v>36456</v>
      </c>
      <c r="B220">
        <v>217</v>
      </c>
      <c r="C220" t="s">
        <v>585</v>
      </c>
      <c r="D220" t="s">
        <v>25</v>
      </c>
      <c r="E220" t="s">
        <v>33</v>
      </c>
      <c r="F220" t="s">
        <v>19415</v>
      </c>
      <c r="G220" t="s">
        <v>388</v>
      </c>
      <c r="H220" s="1">
        <v>38767</v>
      </c>
      <c r="I220">
        <f t="shared" si="6"/>
        <v>36456</v>
      </c>
    </row>
    <row r="221" spans="1:9" x14ac:dyDescent="0.3">
      <c r="A221">
        <f t="shared" si="7"/>
        <v>36478</v>
      </c>
      <c r="B221">
        <v>218</v>
      </c>
      <c r="C221" t="s">
        <v>541</v>
      </c>
      <c r="D221" t="s">
        <v>25</v>
      </c>
      <c r="E221" t="s">
        <v>80</v>
      </c>
      <c r="F221" t="s">
        <v>12619</v>
      </c>
      <c r="G221" t="s">
        <v>388</v>
      </c>
      <c r="H221" s="1">
        <v>39102</v>
      </c>
      <c r="I221">
        <f t="shared" si="6"/>
        <v>36478</v>
      </c>
    </row>
    <row r="222" spans="1:9" x14ac:dyDescent="0.3">
      <c r="A222">
        <f t="shared" si="7"/>
        <v>36517</v>
      </c>
      <c r="B222">
        <v>219</v>
      </c>
      <c r="C222" t="s">
        <v>28157</v>
      </c>
      <c r="D222" t="s">
        <v>25</v>
      </c>
      <c r="E222" t="s">
        <v>80</v>
      </c>
      <c r="F222" t="s">
        <v>18159</v>
      </c>
      <c r="G222" t="s">
        <v>388</v>
      </c>
      <c r="H222" s="1">
        <v>42644</v>
      </c>
      <c r="I222">
        <f t="shared" si="6"/>
        <v>36517</v>
      </c>
    </row>
    <row r="223" spans="1:9" x14ac:dyDescent="0.3">
      <c r="A223">
        <f t="shared" si="7"/>
        <v>36530</v>
      </c>
      <c r="B223">
        <v>220</v>
      </c>
      <c r="C223" t="s">
        <v>27656</v>
      </c>
      <c r="D223" t="s">
        <v>25</v>
      </c>
      <c r="E223" t="s">
        <v>255</v>
      </c>
      <c r="F223" t="s">
        <v>22618</v>
      </c>
      <c r="G223" t="s">
        <v>388</v>
      </c>
      <c r="H223" s="1">
        <v>42640</v>
      </c>
      <c r="I223">
        <f t="shared" si="6"/>
        <v>36530</v>
      </c>
    </row>
    <row r="224" spans="1:9" x14ac:dyDescent="0.3">
      <c r="A224">
        <f t="shared" si="7"/>
        <v>36531</v>
      </c>
      <c r="B224">
        <v>221</v>
      </c>
      <c r="C224" t="s">
        <v>529</v>
      </c>
      <c r="D224" t="s">
        <v>25</v>
      </c>
      <c r="E224" t="s">
        <v>255</v>
      </c>
      <c r="F224" t="s">
        <v>19416</v>
      </c>
      <c r="G224" t="s">
        <v>388</v>
      </c>
      <c r="H224" s="1">
        <v>38520</v>
      </c>
      <c r="I224">
        <f t="shared" si="6"/>
        <v>36531</v>
      </c>
    </row>
    <row r="225" spans="1:9" x14ac:dyDescent="0.3">
      <c r="A225">
        <f t="shared" si="7"/>
        <v>36558</v>
      </c>
      <c r="B225">
        <v>222</v>
      </c>
      <c r="C225" t="s">
        <v>485</v>
      </c>
      <c r="D225" t="s">
        <v>25</v>
      </c>
      <c r="E225" t="s">
        <v>33</v>
      </c>
      <c r="F225" t="s">
        <v>14124</v>
      </c>
      <c r="G225" t="s">
        <v>388</v>
      </c>
      <c r="H225" s="1">
        <v>40282</v>
      </c>
      <c r="I225">
        <f t="shared" si="6"/>
        <v>36558</v>
      </c>
    </row>
    <row r="226" spans="1:9" x14ac:dyDescent="0.3">
      <c r="A226">
        <f t="shared" si="7"/>
        <v>36579</v>
      </c>
      <c r="B226">
        <v>223</v>
      </c>
      <c r="C226" t="s">
        <v>464</v>
      </c>
      <c r="D226" t="s">
        <v>25</v>
      </c>
      <c r="E226" t="s">
        <v>80</v>
      </c>
      <c r="F226" t="s">
        <v>19417</v>
      </c>
      <c r="G226" t="s">
        <v>388</v>
      </c>
      <c r="H226" s="1">
        <v>38891</v>
      </c>
      <c r="I226">
        <f t="shared" si="6"/>
        <v>36579</v>
      </c>
    </row>
    <row r="227" spans="1:9" x14ac:dyDescent="0.3">
      <c r="A227">
        <f t="shared" si="7"/>
        <v>36581</v>
      </c>
      <c r="B227">
        <v>224</v>
      </c>
      <c r="C227" t="s">
        <v>433</v>
      </c>
      <c r="D227" t="s">
        <v>25</v>
      </c>
      <c r="E227" t="s">
        <v>26</v>
      </c>
      <c r="F227" t="s">
        <v>18163</v>
      </c>
      <c r="G227" t="s">
        <v>388</v>
      </c>
      <c r="H227" s="1">
        <v>40865</v>
      </c>
      <c r="I227">
        <f t="shared" si="6"/>
        <v>36581</v>
      </c>
    </row>
    <row r="228" spans="1:9" x14ac:dyDescent="0.3">
      <c r="A228">
        <f t="shared" si="7"/>
        <v>36582</v>
      </c>
      <c r="B228">
        <v>225</v>
      </c>
      <c r="C228" t="s">
        <v>593</v>
      </c>
      <c r="D228" t="s">
        <v>25</v>
      </c>
      <c r="E228" t="s">
        <v>26</v>
      </c>
      <c r="F228" t="s">
        <v>12627</v>
      </c>
      <c r="G228" t="s">
        <v>388</v>
      </c>
      <c r="H228" s="1">
        <v>38100</v>
      </c>
      <c r="I228">
        <f t="shared" si="6"/>
        <v>36582</v>
      </c>
    </row>
    <row r="229" spans="1:9" x14ac:dyDescent="0.3">
      <c r="A229">
        <f t="shared" si="7"/>
        <v>36590</v>
      </c>
      <c r="B229">
        <v>226</v>
      </c>
      <c r="C229" t="s">
        <v>367</v>
      </c>
      <c r="D229" t="s">
        <v>25</v>
      </c>
      <c r="E229" t="s">
        <v>33</v>
      </c>
      <c r="F229" t="s">
        <v>14126</v>
      </c>
      <c r="G229" t="s">
        <v>388</v>
      </c>
      <c r="H229" s="1">
        <v>39057</v>
      </c>
      <c r="I229">
        <f t="shared" si="6"/>
        <v>36590</v>
      </c>
    </row>
    <row r="230" spans="1:9" x14ac:dyDescent="0.3">
      <c r="A230">
        <f t="shared" si="7"/>
        <v>36608</v>
      </c>
      <c r="B230">
        <v>227</v>
      </c>
      <c r="C230" t="s">
        <v>431</v>
      </c>
      <c r="D230" t="s">
        <v>25</v>
      </c>
      <c r="E230" t="s">
        <v>145</v>
      </c>
      <c r="F230" t="s">
        <v>19418</v>
      </c>
      <c r="G230" t="s">
        <v>388</v>
      </c>
      <c r="H230" s="1">
        <v>39414</v>
      </c>
      <c r="I230">
        <f t="shared" si="6"/>
        <v>36608</v>
      </c>
    </row>
    <row r="231" spans="1:9" x14ac:dyDescent="0.3">
      <c r="A231">
        <f t="shared" si="7"/>
        <v>36619</v>
      </c>
      <c r="B231">
        <v>228</v>
      </c>
      <c r="C231" t="s">
        <v>932</v>
      </c>
      <c r="D231" t="s">
        <v>25</v>
      </c>
      <c r="E231" t="s">
        <v>37</v>
      </c>
      <c r="F231" t="s">
        <v>19419</v>
      </c>
      <c r="G231" t="s">
        <v>388</v>
      </c>
      <c r="H231" s="1">
        <v>39651</v>
      </c>
      <c r="I231">
        <f t="shared" si="6"/>
        <v>36619</v>
      </c>
    </row>
    <row r="232" spans="1:9" x14ac:dyDescent="0.3">
      <c r="A232">
        <f t="shared" si="7"/>
        <v>36628</v>
      </c>
      <c r="B232">
        <v>229</v>
      </c>
      <c r="C232" t="s">
        <v>721</v>
      </c>
      <c r="D232" t="s">
        <v>25</v>
      </c>
      <c r="E232" t="s">
        <v>203</v>
      </c>
      <c r="F232" t="s">
        <v>19420</v>
      </c>
      <c r="G232" t="s">
        <v>388</v>
      </c>
      <c r="H232" s="1">
        <v>41744</v>
      </c>
      <c r="I232">
        <f t="shared" si="6"/>
        <v>36628</v>
      </c>
    </row>
    <row r="233" spans="1:9" x14ac:dyDescent="0.3">
      <c r="A233">
        <f t="shared" si="7"/>
        <v>36634</v>
      </c>
      <c r="B233">
        <v>230</v>
      </c>
      <c r="C233" t="s">
        <v>445</v>
      </c>
      <c r="D233" t="s">
        <v>25</v>
      </c>
      <c r="E233" t="s">
        <v>37</v>
      </c>
      <c r="F233" t="s">
        <v>19421</v>
      </c>
      <c r="G233" t="s">
        <v>388</v>
      </c>
      <c r="H233" s="1">
        <v>39434</v>
      </c>
      <c r="I233">
        <f t="shared" si="6"/>
        <v>36634</v>
      </c>
    </row>
    <row r="234" spans="1:9" x14ac:dyDescent="0.3">
      <c r="A234">
        <f t="shared" si="7"/>
        <v>36643</v>
      </c>
      <c r="B234">
        <v>231</v>
      </c>
      <c r="C234" t="s">
        <v>483</v>
      </c>
      <c r="D234" t="s">
        <v>25</v>
      </c>
      <c r="E234" t="s">
        <v>80</v>
      </c>
      <c r="F234" t="s">
        <v>19422</v>
      </c>
      <c r="G234" t="s">
        <v>388</v>
      </c>
      <c r="H234" s="1">
        <v>38235</v>
      </c>
      <c r="I234">
        <f t="shared" si="6"/>
        <v>36643</v>
      </c>
    </row>
    <row r="235" spans="1:9" x14ac:dyDescent="0.3">
      <c r="A235">
        <f t="shared" si="7"/>
        <v>36644</v>
      </c>
      <c r="B235">
        <v>232</v>
      </c>
      <c r="C235" t="s">
        <v>561</v>
      </c>
      <c r="D235" t="s">
        <v>25</v>
      </c>
      <c r="E235" t="s">
        <v>80</v>
      </c>
      <c r="F235" t="s">
        <v>14131</v>
      </c>
      <c r="G235" t="s">
        <v>388</v>
      </c>
      <c r="H235" s="1">
        <v>41117</v>
      </c>
      <c r="I235">
        <f t="shared" si="6"/>
        <v>36644</v>
      </c>
    </row>
    <row r="236" spans="1:9" x14ac:dyDescent="0.3">
      <c r="A236">
        <f t="shared" si="7"/>
        <v>36664</v>
      </c>
      <c r="B236">
        <v>233</v>
      </c>
      <c r="C236" t="s">
        <v>504</v>
      </c>
      <c r="D236" t="s">
        <v>25</v>
      </c>
      <c r="E236" t="s">
        <v>80</v>
      </c>
      <c r="F236" t="s">
        <v>14134</v>
      </c>
      <c r="G236" t="s">
        <v>478</v>
      </c>
      <c r="H236" s="1">
        <v>38541</v>
      </c>
      <c r="I236">
        <f t="shared" si="6"/>
        <v>36664</v>
      </c>
    </row>
    <row r="237" spans="1:9" x14ac:dyDescent="0.3">
      <c r="A237">
        <f t="shared" si="7"/>
        <v>36670</v>
      </c>
      <c r="B237">
        <v>234</v>
      </c>
      <c r="C237" t="s">
        <v>487</v>
      </c>
      <c r="D237" t="s">
        <v>25</v>
      </c>
      <c r="E237" t="s">
        <v>41</v>
      </c>
      <c r="F237" t="s">
        <v>18172</v>
      </c>
      <c r="G237" t="s">
        <v>478</v>
      </c>
      <c r="H237" s="1">
        <v>38199</v>
      </c>
      <c r="I237">
        <f t="shared" si="6"/>
        <v>36670</v>
      </c>
    </row>
    <row r="238" spans="1:9" x14ac:dyDescent="0.3">
      <c r="A238">
        <f t="shared" si="7"/>
        <v>36684</v>
      </c>
      <c r="B238">
        <v>235</v>
      </c>
      <c r="C238" t="s">
        <v>606</v>
      </c>
      <c r="D238" t="s">
        <v>25</v>
      </c>
      <c r="E238" t="s">
        <v>37</v>
      </c>
      <c r="F238" t="s">
        <v>14136</v>
      </c>
      <c r="G238" t="s">
        <v>478</v>
      </c>
      <c r="H238" s="1">
        <v>42394</v>
      </c>
      <c r="I238">
        <f t="shared" si="6"/>
        <v>36684</v>
      </c>
    </row>
    <row r="239" spans="1:9" x14ac:dyDescent="0.3">
      <c r="A239">
        <f t="shared" si="7"/>
        <v>36689</v>
      </c>
      <c r="B239">
        <v>236</v>
      </c>
      <c r="C239" t="s">
        <v>494</v>
      </c>
      <c r="D239" t="s">
        <v>25</v>
      </c>
      <c r="E239" t="s">
        <v>26</v>
      </c>
      <c r="F239" t="s">
        <v>19423</v>
      </c>
      <c r="G239" t="s">
        <v>478</v>
      </c>
      <c r="H239" s="1">
        <v>39605</v>
      </c>
      <c r="I239">
        <f t="shared" si="6"/>
        <v>36689</v>
      </c>
    </row>
    <row r="240" spans="1:9" x14ac:dyDescent="0.3">
      <c r="A240">
        <f t="shared" si="7"/>
        <v>36693</v>
      </c>
      <c r="B240">
        <v>237</v>
      </c>
      <c r="C240" t="s">
        <v>414</v>
      </c>
      <c r="D240" t="s">
        <v>25</v>
      </c>
      <c r="E240" t="s">
        <v>26</v>
      </c>
      <c r="F240" t="s">
        <v>19424</v>
      </c>
      <c r="G240" t="s">
        <v>478</v>
      </c>
      <c r="H240" s="1">
        <v>38364</v>
      </c>
      <c r="I240">
        <f t="shared" si="6"/>
        <v>36693</v>
      </c>
    </row>
    <row r="241" spans="1:9" x14ac:dyDescent="0.3">
      <c r="A241">
        <f t="shared" si="7"/>
        <v>36694</v>
      </c>
      <c r="B241">
        <v>238</v>
      </c>
      <c r="C241" t="s">
        <v>540</v>
      </c>
      <c r="D241" t="s">
        <v>25</v>
      </c>
      <c r="E241" t="s">
        <v>29</v>
      </c>
      <c r="F241" t="s">
        <v>12640</v>
      </c>
      <c r="G241" t="s">
        <v>478</v>
      </c>
      <c r="H241" s="1">
        <v>40740</v>
      </c>
      <c r="I241">
        <f t="shared" si="6"/>
        <v>36694</v>
      </c>
    </row>
    <row r="242" spans="1:9" x14ac:dyDescent="0.3">
      <c r="A242">
        <f t="shared" si="7"/>
        <v>36712</v>
      </c>
      <c r="B242">
        <v>239</v>
      </c>
      <c r="C242" t="s">
        <v>429</v>
      </c>
      <c r="D242" t="s">
        <v>25</v>
      </c>
      <c r="E242" t="s">
        <v>26</v>
      </c>
      <c r="F242" t="s">
        <v>19425</v>
      </c>
      <c r="G242" t="s">
        <v>478</v>
      </c>
      <c r="H242" s="1">
        <v>39043</v>
      </c>
      <c r="I242">
        <f t="shared" si="6"/>
        <v>36712</v>
      </c>
    </row>
    <row r="243" spans="1:9" x14ac:dyDescent="0.3">
      <c r="A243">
        <f t="shared" si="7"/>
        <v>36728</v>
      </c>
      <c r="B243">
        <v>240</v>
      </c>
      <c r="C243" t="s">
        <v>437</v>
      </c>
      <c r="D243" t="s">
        <v>25</v>
      </c>
      <c r="E243" t="s">
        <v>41</v>
      </c>
      <c r="F243" t="s">
        <v>12644</v>
      </c>
      <c r="G243" t="s">
        <v>478</v>
      </c>
      <c r="H243" s="1">
        <v>38505</v>
      </c>
      <c r="I243">
        <f t="shared" si="6"/>
        <v>36728</v>
      </c>
    </row>
    <row r="244" spans="1:9" x14ac:dyDescent="0.3">
      <c r="A244">
        <f t="shared" si="7"/>
        <v>36736</v>
      </c>
      <c r="B244">
        <v>241</v>
      </c>
      <c r="C244" t="s">
        <v>596</v>
      </c>
      <c r="D244" t="s">
        <v>25</v>
      </c>
      <c r="E244" t="s">
        <v>26</v>
      </c>
      <c r="F244" t="s">
        <v>14139</v>
      </c>
      <c r="G244" t="s">
        <v>478</v>
      </c>
      <c r="H244" s="1">
        <v>41476</v>
      </c>
      <c r="I244">
        <f t="shared" si="6"/>
        <v>36736</v>
      </c>
    </row>
    <row r="245" spans="1:9" x14ac:dyDescent="0.3">
      <c r="A245">
        <f t="shared" si="7"/>
        <v>36739</v>
      </c>
      <c r="B245">
        <v>242</v>
      </c>
      <c r="C245" t="s">
        <v>525</v>
      </c>
      <c r="D245" t="s">
        <v>25</v>
      </c>
      <c r="E245" t="s">
        <v>26</v>
      </c>
      <c r="F245" t="s">
        <v>7962</v>
      </c>
      <c r="G245" t="s">
        <v>478</v>
      </c>
      <c r="H245" s="1">
        <v>38033</v>
      </c>
      <c r="I245">
        <f t="shared" si="6"/>
        <v>36739</v>
      </c>
    </row>
    <row r="246" spans="1:9" x14ac:dyDescent="0.3">
      <c r="A246">
        <f t="shared" si="7"/>
        <v>36739</v>
      </c>
      <c r="B246">
        <v>242</v>
      </c>
      <c r="C246" t="s">
        <v>453</v>
      </c>
      <c r="D246" t="s">
        <v>25</v>
      </c>
      <c r="E246" t="s">
        <v>26</v>
      </c>
      <c r="F246" t="s">
        <v>7962</v>
      </c>
      <c r="G246" t="s">
        <v>478</v>
      </c>
      <c r="H246" s="1">
        <v>38125</v>
      </c>
      <c r="I246">
        <f t="shared" si="6"/>
        <v>36739</v>
      </c>
    </row>
    <row r="247" spans="1:9" x14ac:dyDescent="0.3">
      <c r="A247">
        <f t="shared" si="7"/>
        <v>36739</v>
      </c>
      <c r="B247">
        <v>242</v>
      </c>
      <c r="C247" t="s">
        <v>424</v>
      </c>
      <c r="D247" t="s">
        <v>25</v>
      </c>
      <c r="E247" t="s">
        <v>37</v>
      </c>
      <c r="F247" t="s">
        <v>7962</v>
      </c>
      <c r="G247" t="s">
        <v>478</v>
      </c>
      <c r="H247" s="1">
        <v>38814</v>
      </c>
      <c r="I247">
        <f t="shared" si="6"/>
        <v>36739</v>
      </c>
    </row>
    <row r="248" spans="1:9" x14ac:dyDescent="0.3">
      <c r="A248">
        <f t="shared" si="7"/>
        <v>36742</v>
      </c>
      <c r="B248">
        <v>245</v>
      </c>
      <c r="C248" t="s">
        <v>441</v>
      </c>
      <c r="D248" t="s">
        <v>25</v>
      </c>
      <c r="E248" t="s">
        <v>37</v>
      </c>
      <c r="F248" t="s">
        <v>19426</v>
      </c>
      <c r="G248" t="s">
        <v>478</v>
      </c>
      <c r="H248" s="1">
        <v>38222</v>
      </c>
      <c r="I248">
        <f t="shared" si="6"/>
        <v>36742</v>
      </c>
    </row>
    <row r="249" spans="1:9" x14ac:dyDescent="0.3">
      <c r="A249">
        <f t="shared" si="7"/>
        <v>36747</v>
      </c>
      <c r="B249">
        <v>246</v>
      </c>
      <c r="C249" t="s">
        <v>538</v>
      </c>
      <c r="D249" t="s">
        <v>25</v>
      </c>
      <c r="E249" t="s">
        <v>41</v>
      </c>
      <c r="F249" t="s">
        <v>19427</v>
      </c>
      <c r="G249" t="s">
        <v>478</v>
      </c>
      <c r="H249" s="1">
        <v>38440</v>
      </c>
      <c r="I249">
        <f t="shared" si="6"/>
        <v>36747</v>
      </c>
    </row>
    <row r="250" spans="1:9" x14ac:dyDescent="0.3">
      <c r="A250">
        <f t="shared" si="7"/>
        <v>36757</v>
      </c>
      <c r="B250">
        <v>247</v>
      </c>
      <c r="C250" t="s">
        <v>498</v>
      </c>
      <c r="D250" t="s">
        <v>25</v>
      </c>
      <c r="E250" t="s">
        <v>37</v>
      </c>
      <c r="F250" t="s">
        <v>19428</v>
      </c>
      <c r="G250" t="s">
        <v>478</v>
      </c>
      <c r="H250" s="1">
        <v>38376</v>
      </c>
      <c r="I250">
        <f t="shared" si="6"/>
        <v>36757</v>
      </c>
    </row>
    <row r="251" spans="1:9" x14ac:dyDescent="0.3">
      <c r="A251">
        <f t="shared" si="7"/>
        <v>36761</v>
      </c>
      <c r="B251">
        <v>248</v>
      </c>
      <c r="C251" t="s">
        <v>587</v>
      </c>
      <c r="D251" t="s">
        <v>25</v>
      </c>
      <c r="E251" t="s">
        <v>26</v>
      </c>
      <c r="F251" t="s">
        <v>19429</v>
      </c>
      <c r="G251" t="s">
        <v>478</v>
      </c>
      <c r="H251" s="1">
        <v>41804</v>
      </c>
      <c r="I251">
        <f t="shared" si="6"/>
        <v>36761</v>
      </c>
    </row>
    <row r="252" spans="1:9" x14ac:dyDescent="0.3">
      <c r="A252">
        <f t="shared" si="7"/>
        <v>36762</v>
      </c>
      <c r="B252">
        <v>249</v>
      </c>
      <c r="C252" t="s">
        <v>774</v>
      </c>
      <c r="D252" t="s">
        <v>25</v>
      </c>
      <c r="E252" t="s">
        <v>26</v>
      </c>
      <c r="F252" t="s">
        <v>7964</v>
      </c>
      <c r="G252" t="s">
        <v>478</v>
      </c>
      <c r="H252" s="1">
        <v>42500</v>
      </c>
      <c r="I252">
        <f t="shared" si="6"/>
        <v>36762</v>
      </c>
    </row>
    <row r="253" spans="1:9" x14ac:dyDescent="0.3">
      <c r="A253">
        <f t="shared" si="7"/>
        <v>36772</v>
      </c>
      <c r="B253">
        <v>250</v>
      </c>
      <c r="C253" t="s">
        <v>657</v>
      </c>
      <c r="D253" t="s">
        <v>25</v>
      </c>
      <c r="E253" t="s">
        <v>47</v>
      </c>
      <c r="F253" t="s">
        <v>19430</v>
      </c>
      <c r="G253" t="s">
        <v>478</v>
      </c>
      <c r="H253" s="1">
        <v>38498</v>
      </c>
      <c r="I253">
        <f t="shared" si="6"/>
        <v>36772</v>
      </c>
    </row>
    <row r="254" spans="1:9" x14ac:dyDescent="0.3">
      <c r="A254">
        <f t="shared" si="7"/>
        <v>36777</v>
      </c>
      <c r="B254">
        <v>251</v>
      </c>
      <c r="C254" t="s">
        <v>404</v>
      </c>
      <c r="D254" t="s">
        <v>25</v>
      </c>
      <c r="E254" t="s">
        <v>41</v>
      </c>
      <c r="F254" t="s">
        <v>19431</v>
      </c>
      <c r="G254" t="s">
        <v>478</v>
      </c>
      <c r="H254" s="1">
        <v>39036</v>
      </c>
      <c r="I254">
        <f t="shared" si="6"/>
        <v>36777</v>
      </c>
    </row>
    <row r="255" spans="1:9" x14ac:dyDescent="0.3">
      <c r="A255">
        <f t="shared" si="7"/>
        <v>36781</v>
      </c>
      <c r="B255">
        <v>252</v>
      </c>
      <c r="C255" t="s">
        <v>516</v>
      </c>
      <c r="D255" t="s">
        <v>25</v>
      </c>
      <c r="E255" t="s">
        <v>26</v>
      </c>
      <c r="F255" t="s">
        <v>19432</v>
      </c>
      <c r="G255" t="s">
        <v>478</v>
      </c>
      <c r="H255" s="1">
        <v>39470</v>
      </c>
      <c r="I255">
        <f t="shared" si="6"/>
        <v>36781</v>
      </c>
    </row>
    <row r="256" spans="1:9" x14ac:dyDescent="0.3">
      <c r="A256">
        <f t="shared" si="7"/>
        <v>36781</v>
      </c>
      <c r="B256">
        <v>252</v>
      </c>
      <c r="C256" t="s">
        <v>673</v>
      </c>
      <c r="D256" t="s">
        <v>25</v>
      </c>
      <c r="E256" t="s">
        <v>33</v>
      </c>
      <c r="F256" t="s">
        <v>19432</v>
      </c>
      <c r="G256" t="s">
        <v>478</v>
      </c>
      <c r="H256" s="1">
        <v>40010</v>
      </c>
      <c r="I256">
        <f t="shared" si="6"/>
        <v>36781</v>
      </c>
    </row>
    <row r="257" spans="1:9" x14ac:dyDescent="0.3">
      <c r="A257">
        <f t="shared" si="7"/>
        <v>36808</v>
      </c>
      <c r="B257">
        <v>254</v>
      </c>
      <c r="C257" t="s">
        <v>139</v>
      </c>
      <c r="D257" t="s">
        <v>25</v>
      </c>
      <c r="E257" t="s">
        <v>80</v>
      </c>
      <c r="F257" t="s">
        <v>14144</v>
      </c>
      <c r="G257" t="s">
        <v>478</v>
      </c>
      <c r="H257" s="1">
        <v>40800</v>
      </c>
      <c r="I257">
        <f t="shared" si="6"/>
        <v>36808</v>
      </c>
    </row>
    <row r="258" spans="1:9" x14ac:dyDescent="0.3">
      <c r="A258">
        <f t="shared" si="7"/>
        <v>36811</v>
      </c>
      <c r="B258">
        <v>255</v>
      </c>
      <c r="C258" t="s">
        <v>506</v>
      </c>
      <c r="D258" t="s">
        <v>25</v>
      </c>
      <c r="E258" t="s">
        <v>26</v>
      </c>
      <c r="F258" t="s">
        <v>19433</v>
      </c>
      <c r="G258" t="s">
        <v>478</v>
      </c>
      <c r="H258" s="1">
        <v>38100</v>
      </c>
      <c r="I258">
        <f t="shared" ref="I258:I321" si="8">A258</f>
        <v>36811</v>
      </c>
    </row>
    <row r="259" spans="1:9" x14ac:dyDescent="0.3">
      <c r="A259">
        <f t="shared" ref="A259:A322" si="9">(LEFT(F259)*10^5)+(MID(F259,3,2)*10^3)+RIGHT(F259,3)</f>
        <v>36813</v>
      </c>
      <c r="B259">
        <v>256</v>
      </c>
      <c r="C259" t="s">
        <v>562</v>
      </c>
      <c r="D259" t="s">
        <v>25</v>
      </c>
      <c r="E259" t="s">
        <v>26</v>
      </c>
      <c r="F259" t="s">
        <v>14145</v>
      </c>
      <c r="G259" t="s">
        <v>478</v>
      </c>
      <c r="H259" s="1">
        <v>38758</v>
      </c>
      <c r="I259">
        <f t="shared" si="8"/>
        <v>36813</v>
      </c>
    </row>
    <row r="260" spans="1:9" x14ac:dyDescent="0.3">
      <c r="A260">
        <f t="shared" si="9"/>
        <v>36821</v>
      </c>
      <c r="B260">
        <v>257</v>
      </c>
      <c r="C260" t="s">
        <v>521</v>
      </c>
      <c r="D260" t="s">
        <v>25</v>
      </c>
      <c r="E260" t="s">
        <v>26</v>
      </c>
      <c r="F260" t="s">
        <v>19434</v>
      </c>
      <c r="G260" t="s">
        <v>478</v>
      </c>
      <c r="H260" s="1">
        <v>39016</v>
      </c>
      <c r="I260">
        <f t="shared" si="8"/>
        <v>36821</v>
      </c>
    </row>
    <row r="261" spans="1:9" x14ac:dyDescent="0.3">
      <c r="A261">
        <f t="shared" si="9"/>
        <v>36824</v>
      </c>
      <c r="B261">
        <v>258</v>
      </c>
      <c r="C261" t="s">
        <v>260</v>
      </c>
      <c r="D261" t="s">
        <v>25</v>
      </c>
      <c r="E261" t="s">
        <v>33</v>
      </c>
      <c r="F261" t="s">
        <v>19435</v>
      </c>
      <c r="G261" t="s">
        <v>478</v>
      </c>
      <c r="H261" s="1">
        <v>38522</v>
      </c>
      <c r="I261">
        <f t="shared" si="8"/>
        <v>36824</v>
      </c>
    </row>
    <row r="262" spans="1:9" x14ac:dyDescent="0.3">
      <c r="A262">
        <f t="shared" si="9"/>
        <v>36844</v>
      </c>
      <c r="B262">
        <v>259</v>
      </c>
      <c r="C262" t="s">
        <v>378</v>
      </c>
      <c r="D262" t="s">
        <v>25</v>
      </c>
      <c r="E262" t="s">
        <v>33</v>
      </c>
      <c r="F262" t="s">
        <v>12661</v>
      </c>
      <c r="G262" t="s">
        <v>478</v>
      </c>
      <c r="H262" s="1">
        <v>38166</v>
      </c>
      <c r="I262">
        <f t="shared" si="8"/>
        <v>36844</v>
      </c>
    </row>
    <row r="263" spans="1:9" x14ac:dyDescent="0.3">
      <c r="A263">
        <f t="shared" si="9"/>
        <v>36857</v>
      </c>
      <c r="B263">
        <v>260</v>
      </c>
      <c r="C263" t="s">
        <v>340</v>
      </c>
      <c r="D263" t="s">
        <v>25</v>
      </c>
      <c r="E263" t="s">
        <v>127</v>
      </c>
      <c r="F263" t="s">
        <v>19436</v>
      </c>
      <c r="G263" t="s">
        <v>478</v>
      </c>
      <c r="H263" s="1">
        <v>39713</v>
      </c>
      <c r="I263">
        <f t="shared" si="8"/>
        <v>36857</v>
      </c>
    </row>
    <row r="264" spans="1:9" x14ac:dyDescent="0.3">
      <c r="A264">
        <f t="shared" si="9"/>
        <v>36878</v>
      </c>
      <c r="B264">
        <v>261</v>
      </c>
      <c r="C264" t="s">
        <v>739</v>
      </c>
      <c r="D264" t="s">
        <v>25</v>
      </c>
      <c r="E264" t="s">
        <v>26</v>
      </c>
      <c r="F264" t="s">
        <v>16967</v>
      </c>
      <c r="G264" t="s">
        <v>478</v>
      </c>
      <c r="H264" s="1">
        <v>42277</v>
      </c>
      <c r="I264">
        <f t="shared" si="8"/>
        <v>36878</v>
      </c>
    </row>
    <row r="265" spans="1:9" x14ac:dyDescent="0.3">
      <c r="A265">
        <f t="shared" si="9"/>
        <v>36900</v>
      </c>
      <c r="B265">
        <v>262</v>
      </c>
      <c r="C265" t="s">
        <v>291</v>
      </c>
      <c r="D265" t="s">
        <v>25</v>
      </c>
      <c r="E265" t="s">
        <v>80</v>
      </c>
      <c r="F265" t="s">
        <v>19437</v>
      </c>
      <c r="G265" t="s">
        <v>478</v>
      </c>
      <c r="H265" s="1">
        <v>38551</v>
      </c>
      <c r="I265">
        <f t="shared" si="8"/>
        <v>36900</v>
      </c>
    </row>
    <row r="266" spans="1:9" x14ac:dyDescent="0.3">
      <c r="A266">
        <f t="shared" si="9"/>
        <v>36900</v>
      </c>
      <c r="B266">
        <v>262</v>
      </c>
      <c r="C266" t="s">
        <v>496</v>
      </c>
      <c r="D266" t="s">
        <v>25</v>
      </c>
      <c r="E266" t="s">
        <v>26</v>
      </c>
      <c r="F266" t="s">
        <v>19437</v>
      </c>
      <c r="G266" t="s">
        <v>478</v>
      </c>
      <c r="H266" s="1">
        <v>38615</v>
      </c>
      <c r="I266">
        <f t="shared" si="8"/>
        <v>36900</v>
      </c>
    </row>
    <row r="267" spans="1:9" x14ac:dyDescent="0.3">
      <c r="A267">
        <f t="shared" si="9"/>
        <v>36908</v>
      </c>
      <c r="B267">
        <v>264</v>
      </c>
      <c r="C267" t="s">
        <v>612</v>
      </c>
      <c r="D267" t="s">
        <v>25</v>
      </c>
      <c r="E267" t="s">
        <v>80</v>
      </c>
      <c r="F267" t="s">
        <v>19438</v>
      </c>
      <c r="G267" t="s">
        <v>478</v>
      </c>
      <c r="H267" s="1">
        <v>38902</v>
      </c>
      <c r="I267">
        <f t="shared" si="8"/>
        <v>36908</v>
      </c>
    </row>
    <row r="268" spans="1:9" x14ac:dyDescent="0.3">
      <c r="A268">
        <f t="shared" si="9"/>
        <v>36914</v>
      </c>
      <c r="B268">
        <v>265</v>
      </c>
      <c r="C268" t="s">
        <v>451</v>
      </c>
      <c r="D268" t="s">
        <v>25</v>
      </c>
      <c r="E268" t="s">
        <v>255</v>
      </c>
      <c r="F268" t="s">
        <v>18188</v>
      </c>
      <c r="G268" t="s">
        <v>478</v>
      </c>
      <c r="H268" s="1">
        <v>38936</v>
      </c>
      <c r="I268">
        <f t="shared" si="8"/>
        <v>36914</v>
      </c>
    </row>
    <row r="269" spans="1:9" x14ac:dyDescent="0.3">
      <c r="A269">
        <f t="shared" si="9"/>
        <v>36916</v>
      </c>
      <c r="B269">
        <v>266</v>
      </c>
      <c r="C269" t="s">
        <v>663</v>
      </c>
      <c r="D269" t="s">
        <v>25</v>
      </c>
      <c r="E269" t="s">
        <v>26</v>
      </c>
      <c r="F269" t="s">
        <v>19439</v>
      </c>
      <c r="G269" t="s">
        <v>478</v>
      </c>
      <c r="H269" s="1">
        <v>38970</v>
      </c>
      <c r="I269">
        <f t="shared" si="8"/>
        <v>36916</v>
      </c>
    </row>
    <row r="270" spans="1:9" x14ac:dyDescent="0.3">
      <c r="A270">
        <f t="shared" si="9"/>
        <v>36922</v>
      </c>
      <c r="B270">
        <v>267</v>
      </c>
      <c r="C270" t="s">
        <v>27733</v>
      </c>
      <c r="D270" t="s">
        <v>25</v>
      </c>
      <c r="E270" t="s">
        <v>26</v>
      </c>
      <c r="F270" t="s">
        <v>7972</v>
      </c>
      <c r="G270" t="s">
        <v>478</v>
      </c>
      <c r="H270" s="1">
        <v>42695</v>
      </c>
      <c r="I270">
        <f t="shared" si="8"/>
        <v>36922</v>
      </c>
    </row>
    <row r="271" spans="1:9" x14ac:dyDescent="0.3">
      <c r="A271">
        <f t="shared" si="9"/>
        <v>36925</v>
      </c>
      <c r="B271">
        <v>268</v>
      </c>
      <c r="C271" t="s">
        <v>782</v>
      </c>
      <c r="D271" t="s">
        <v>25</v>
      </c>
      <c r="E271" t="s">
        <v>33</v>
      </c>
      <c r="F271" t="s">
        <v>11193</v>
      </c>
      <c r="G271" t="s">
        <v>478</v>
      </c>
      <c r="H271" s="1">
        <v>38400</v>
      </c>
      <c r="I271">
        <f t="shared" si="8"/>
        <v>36925</v>
      </c>
    </row>
    <row r="272" spans="1:9" x14ac:dyDescent="0.3">
      <c r="A272">
        <f t="shared" si="9"/>
        <v>36941</v>
      </c>
      <c r="B272">
        <v>269</v>
      </c>
      <c r="C272" t="s">
        <v>735</v>
      </c>
      <c r="D272" t="s">
        <v>25</v>
      </c>
      <c r="E272" t="s">
        <v>26</v>
      </c>
      <c r="F272" t="s">
        <v>19440</v>
      </c>
      <c r="G272" t="s">
        <v>478</v>
      </c>
      <c r="H272" s="1">
        <v>38274</v>
      </c>
      <c r="I272">
        <f t="shared" si="8"/>
        <v>36941</v>
      </c>
    </row>
    <row r="273" spans="1:9" x14ac:dyDescent="0.3">
      <c r="A273">
        <f t="shared" si="9"/>
        <v>36943</v>
      </c>
      <c r="B273">
        <v>270</v>
      </c>
      <c r="C273" t="s">
        <v>651</v>
      </c>
      <c r="D273" t="s">
        <v>25</v>
      </c>
      <c r="E273" t="s">
        <v>326</v>
      </c>
      <c r="F273" t="s">
        <v>19441</v>
      </c>
      <c r="G273" t="s">
        <v>478</v>
      </c>
      <c r="H273" s="1">
        <v>38749</v>
      </c>
      <c r="I273">
        <f t="shared" si="8"/>
        <v>36943</v>
      </c>
    </row>
    <row r="274" spans="1:9" x14ac:dyDescent="0.3">
      <c r="A274">
        <f t="shared" si="9"/>
        <v>36950</v>
      </c>
      <c r="B274">
        <v>271</v>
      </c>
      <c r="C274" t="s">
        <v>589</v>
      </c>
      <c r="D274" t="s">
        <v>25</v>
      </c>
      <c r="E274" t="s">
        <v>26</v>
      </c>
      <c r="F274" t="s">
        <v>16972</v>
      </c>
      <c r="G274" t="s">
        <v>478</v>
      </c>
      <c r="H274" s="1">
        <v>38042</v>
      </c>
      <c r="I274">
        <f t="shared" si="8"/>
        <v>36950</v>
      </c>
    </row>
    <row r="275" spans="1:9" x14ac:dyDescent="0.3">
      <c r="A275">
        <f t="shared" si="9"/>
        <v>36951</v>
      </c>
      <c r="B275">
        <v>272</v>
      </c>
      <c r="C275" t="s">
        <v>847</v>
      </c>
      <c r="D275" t="s">
        <v>25</v>
      </c>
      <c r="E275" t="s">
        <v>33</v>
      </c>
      <c r="F275" t="s">
        <v>19442</v>
      </c>
      <c r="G275" t="s">
        <v>478</v>
      </c>
      <c r="H275" s="1">
        <v>38270</v>
      </c>
      <c r="I275">
        <f t="shared" si="8"/>
        <v>36951</v>
      </c>
    </row>
    <row r="276" spans="1:9" x14ac:dyDescent="0.3">
      <c r="A276">
        <f t="shared" si="9"/>
        <v>36954</v>
      </c>
      <c r="B276">
        <v>273</v>
      </c>
      <c r="C276" t="s">
        <v>356</v>
      </c>
      <c r="D276" t="s">
        <v>25</v>
      </c>
      <c r="E276" t="s">
        <v>41</v>
      </c>
      <c r="F276" t="s">
        <v>19443</v>
      </c>
      <c r="G276" t="s">
        <v>478</v>
      </c>
      <c r="H276" s="1">
        <v>38018</v>
      </c>
      <c r="I276">
        <f t="shared" si="8"/>
        <v>36954</v>
      </c>
    </row>
    <row r="277" spans="1:9" x14ac:dyDescent="0.3">
      <c r="A277">
        <f t="shared" si="9"/>
        <v>36958</v>
      </c>
      <c r="B277">
        <v>274</v>
      </c>
      <c r="C277" t="s">
        <v>996</v>
      </c>
      <c r="D277" t="s">
        <v>25</v>
      </c>
      <c r="E277" t="s">
        <v>997</v>
      </c>
      <c r="F277" t="s">
        <v>16973</v>
      </c>
      <c r="G277" t="s">
        <v>478</v>
      </c>
      <c r="H277" s="1">
        <v>41090</v>
      </c>
      <c r="I277">
        <f t="shared" si="8"/>
        <v>36958</v>
      </c>
    </row>
    <row r="278" spans="1:9" x14ac:dyDescent="0.3">
      <c r="A278">
        <f t="shared" si="9"/>
        <v>36961</v>
      </c>
      <c r="B278">
        <v>275</v>
      </c>
      <c r="C278" t="s">
        <v>764</v>
      </c>
      <c r="D278" t="s">
        <v>25</v>
      </c>
      <c r="E278" t="s">
        <v>41</v>
      </c>
      <c r="F278" t="s">
        <v>19444</v>
      </c>
      <c r="G278" t="s">
        <v>478</v>
      </c>
      <c r="H278" s="1">
        <v>39183</v>
      </c>
      <c r="I278">
        <f t="shared" si="8"/>
        <v>36961</v>
      </c>
    </row>
    <row r="279" spans="1:9" x14ac:dyDescent="0.3">
      <c r="A279">
        <f t="shared" si="9"/>
        <v>36962</v>
      </c>
      <c r="B279">
        <v>276</v>
      </c>
      <c r="C279" t="s">
        <v>604</v>
      </c>
      <c r="D279" t="s">
        <v>25</v>
      </c>
      <c r="E279" t="s">
        <v>127</v>
      </c>
      <c r="F279" t="s">
        <v>19445</v>
      </c>
      <c r="G279" t="s">
        <v>478</v>
      </c>
      <c r="H279" s="1">
        <v>39662</v>
      </c>
      <c r="I279">
        <f t="shared" si="8"/>
        <v>36962</v>
      </c>
    </row>
    <row r="280" spans="1:9" x14ac:dyDescent="0.3">
      <c r="A280">
        <f t="shared" si="9"/>
        <v>36963</v>
      </c>
      <c r="B280">
        <v>277</v>
      </c>
      <c r="C280" t="s">
        <v>479</v>
      </c>
      <c r="D280" t="s">
        <v>25</v>
      </c>
      <c r="E280" t="s">
        <v>26</v>
      </c>
      <c r="F280" t="s">
        <v>18191</v>
      </c>
      <c r="G280" t="s">
        <v>478</v>
      </c>
      <c r="H280" s="1">
        <v>38362</v>
      </c>
      <c r="I280">
        <f t="shared" si="8"/>
        <v>36963</v>
      </c>
    </row>
    <row r="281" spans="1:9" x14ac:dyDescent="0.3">
      <c r="A281">
        <f t="shared" si="9"/>
        <v>36998</v>
      </c>
      <c r="B281">
        <v>278</v>
      </c>
      <c r="C281" t="s">
        <v>427</v>
      </c>
      <c r="D281" t="s">
        <v>25</v>
      </c>
      <c r="E281" t="s">
        <v>26</v>
      </c>
      <c r="F281" t="s">
        <v>14160</v>
      </c>
      <c r="G281" t="s">
        <v>478</v>
      </c>
      <c r="H281" s="1">
        <v>39978</v>
      </c>
      <c r="I281">
        <f t="shared" si="8"/>
        <v>36998</v>
      </c>
    </row>
    <row r="282" spans="1:9" x14ac:dyDescent="0.3">
      <c r="A282">
        <f t="shared" si="9"/>
        <v>37009</v>
      </c>
      <c r="B282">
        <v>279</v>
      </c>
      <c r="C282" t="s">
        <v>553</v>
      </c>
      <c r="D282" t="s">
        <v>25</v>
      </c>
      <c r="E282" t="s">
        <v>26</v>
      </c>
      <c r="F282" t="s">
        <v>19446</v>
      </c>
      <c r="G282" t="s">
        <v>478</v>
      </c>
      <c r="H282" s="1">
        <v>38543</v>
      </c>
      <c r="I282">
        <f t="shared" si="8"/>
        <v>37009</v>
      </c>
    </row>
    <row r="283" spans="1:9" x14ac:dyDescent="0.3">
      <c r="A283">
        <f t="shared" si="9"/>
        <v>37023</v>
      </c>
      <c r="B283">
        <v>280</v>
      </c>
      <c r="C283" t="s">
        <v>549</v>
      </c>
      <c r="D283" t="s">
        <v>25</v>
      </c>
      <c r="E283" t="s">
        <v>80</v>
      </c>
      <c r="F283" t="s">
        <v>19447</v>
      </c>
      <c r="G283" t="s">
        <v>478</v>
      </c>
      <c r="H283" s="1">
        <v>40277</v>
      </c>
      <c r="I283">
        <f t="shared" si="8"/>
        <v>37023</v>
      </c>
    </row>
    <row r="284" spans="1:9" x14ac:dyDescent="0.3">
      <c r="A284">
        <f t="shared" si="9"/>
        <v>37026</v>
      </c>
      <c r="B284">
        <v>281</v>
      </c>
      <c r="C284" t="s">
        <v>559</v>
      </c>
      <c r="D284" t="s">
        <v>25</v>
      </c>
      <c r="E284" t="s">
        <v>37</v>
      </c>
      <c r="F284" t="s">
        <v>19448</v>
      </c>
      <c r="G284" t="s">
        <v>478</v>
      </c>
      <c r="H284" s="1">
        <v>38953</v>
      </c>
      <c r="I284">
        <f t="shared" si="8"/>
        <v>37026</v>
      </c>
    </row>
    <row r="285" spans="1:9" x14ac:dyDescent="0.3">
      <c r="A285">
        <f t="shared" si="9"/>
        <v>37028</v>
      </c>
      <c r="B285">
        <v>282</v>
      </c>
      <c r="C285" t="s">
        <v>591</v>
      </c>
      <c r="D285" t="s">
        <v>25</v>
      </c>
      <c r="E285" t="s">
        <v>47</v>
      </c>
      <c r="F285" t="s">
        <v>19449</v>
      </c>
      <c r="G285" t="s">
        <v>478</v>
      </c>
      <c r="H285" s="1">
        <v>38006</v>
      </c>
      <c r="I285">
        <f t="shared" si="8"/>
        <v>37028</v>
      </c>
    </row>
    <row r="286" spans="1:9" x14ac:dyDescent="0.3">
      <c r="A286">
        <f t="shared" si="9"/>
        <v>37033</v>
      </c>
      <c r="B286">
        <v>283</v>
      </c>
      <c r="C286" t="s">
        <v>1002</v>
      </c>
      <c r="D286" t="s">
        <v>25</v>
      </c>
      <c r="E286" t="s">
        <v>26</v>
      </c>
      <c r="F286" t="s">
        <v>19450</v>
      </c>
      <c r="G286" t="s">
        <v>478</v>
      </c>
      <c r="H286" s="1">
        <v>38533</v>
      </c>
      <c r="I286">
        <f t="shared" si="8"/>
        <v>37033</v>
      </c>
    </row>
    <row r="287" spans="1:9" x14ac:dyDescent="0.3">
      <c r="A287">
        <f t="shared" si="9"/>
        <v>37034</v>
      </c>
      <c r="B287">
        <v>284</v>
      </c>
      <c r="C287" t="s">
        <v>518</v>
      </c>
      <c r="D287" t="s">
        <v>25</v>
      </c>
      <c r="E287" t="s">
        <v>41</v>
      </c>
      <c r="F287" t="s">
        <v>16980</v>
      </c>
      <c r="G287" t="s">
        <v>478</v>
      </c>
      <c r="H287" s="1">
        <v>41681</v>
      </c>
      <c r="I287">
        <f t="shared" si="8"/>
        <v>37034</v>
      </c>
    </row>
    <row r="288" spans="1:9" x14ac:dyDescent="0.3">
      <c r="A288">
        <f t="shared" si="9"/>
        <v>37055</v>
      </c>
      <c r="B288">
        <v>285</v>
      </c>
      <c r="C288" t="s">
        <v>600</v>
      </c>
      <c r="D288" t="s">
        <v>25</v>
      </c>
      <c r="E288" t="s">
        <v>26</v>
      </c>
      <c r="F288" t="s">
        <v>19451</v>
      </c>
      <c r="G288" t="s">
        <v>478</v>
      </c>
      <c r="H288" s="1">
        <v>38544</v>
      </c>
      <c r="I288">
        <f t="shared" si="8"/>
        <v>37055</v>
      </c>
    </row>
    <row r="289" spans="1:9" x14ac:dyDescent="0.3">
      <c r="A289">
        <f t="shared" si="9"/>
        <v>37069</v>
      </c>
      <c r="B289">
        <v>286</v>
      </c>
      <c r="C289" t="s">
        <v>510</v>
      </c>
      <c r="D289" t="s">
        <v>25</v>
      </c>
      <c r="E289" t="s">
        <v>26</v>
      </c>
      <c r="F289" t="s">
        <v>11194</v>
      </c>
      <c r="G289" t="s">
        <v>478</v>
      </c>
      <c r="H289" s="1">
        <v>38664</v>
      </c>
      <c r="I289">
        <f t="shared" si="8"/>
        <v>37069</v>
      </c>
    </row>
    <row r="290" spans="1:9" x14ac:dyDescent="0.3">
      <c r="A290">
        <f t="shared" si="9"/>
        <v>37075</v>
      </c>
      <c r="B290">
        <v>287</v>
      </c>
      <c r="C290" t="s">
        <v>815</v>
      </c>
      <c r="D290" t="s">
        <v>25</v>
      </c>
      <c r="E290" t="s">
        <v>26</v>
      </c>
      <c r="F290" t="s">
        <v>19452</v>
      </c>
      <c r="G290" t="s">
        <v>478</v>
      </c>
      <c r="H290" s="1">
        <v>41403</v>
      </c>
      <c r="I290">
        <f t="shared" si="8"/>
        <v>37075</v>
      </c>
    </row>
    <row r="291" spans="1:9" x14ac:dyDescent="0.3">
      <c r="A291">
        <f t="shared" si="9"/>
        <v>37092</v>
      </c>
      <c r="B291">
        <v>288</v>
      </c>
      <c r="C291" t="s">
        <v>555</v>
      </c>
      <c r="D291" t="s">
        <v>25</v>
      </c>
      <c r="E291" t="s">
        <v>33</v>
      </c>
      <c r="F291" t="s">
        <v>19453</v>
      </c>
      <c r="G291" t="s">
        <v>478</v>
      </c>
      <c r="H291" s="1">
        <v>42204</v>
      </c>
      <c r="I291">
        <f t="shared" si="8"/>
        <v>37092</v>
      </c>
    </row>
    <row r="292" spans="1:9" x14ac:dyDescent="0.3">
      <c r="A292">
        <f t="shared" si="9"/>
        <v>37098</v>
      </c>
      <c r="B292">
        <v>289</v>
      </c>
      <c r="C292" t="s">
        <v>531</v>
      </c>
      <c r="D292" t="s">
        <v>25</v>
      </c>
      <c r="E292" t="s">
        <v>26</v>
      </c>
      <c r="F292" t="s">
        <v>19454</v>
      </c>
      <c r="G292" t="s">
        <v>478</v>
      </c>
      <c r="H292" s="1">
        <v>38613</v>
      </c>
      <c r="I292">
        <f t="shared" si="8"/>
        <v>37098</v>
      </c>
    </row>
    <row r="293" spans="1:9" x14ac:dyDescent="0.3">
      <c r="A293">
        <f t="shared" si="9"/>
        <v>37116</v>
      </c>
      <c r="B293">
        <v>290</v>
      </c>
      <c r="C293" t="s">
        <v>803</v>
      </c>
      <c r="D293" t="s">
        <v>25</v>
      </c>
      <c r="E293" t="s">
        <v>80</v>
      </c>
      <c r="F293" t="s">
        <v>19455</v>
      </c>
      <c r="G293" t="s">
        <v>478</v>
      </c>
      <c r="H293" s="1">
        <v>38148</v>
      </c>
      <c r="I293">
        <f t="shared" si="8"/>
        <v>37116</v>
      </c>
    </row>
    <row r="294" spans="1:9" x14ac:dyDescent="0.3">
      <c r="A294">
        <f t="shared" si="9"/>
        <v>37145</v>
      </c>
      <c r="B294">
        <v>291</v>
      </c>
      <c r="C294" t="s">
        <v>527</v>
      </c>
      <c r="D294" t="s">
        <v>25</v>
      </c>
      <c r="E294" t="s">
        <v>80</v>
      </c>
      <c r="F294" t="s">
        <v>19456</v>
      </c>
      <c r="G294" t="s">
        <v>478</v>
      </c>
      <c r="H294" s="1">
        <v>38872</v>
      </c>
      <c r="I294">
        <f t="shared" si="8"/>
        <v>37145</v>
      </c>
    </row>
    <row r="295" spans="1:9" x14ac:dyDescent="0.3">
      <c r="A295">
        <f t="shared" si="9"/>
        <v>37162</v>
      </c>
      <c r="B295">
        <v>292</v>
      </c>
      <c r="C295" t="s">
        <v>873</v>
      </c>
      <c r="D295" t="s">
        <v>25</v>
      </c>
      <c r="E295" t="s">
        <v>37</v>
      </c>
      <c r="F295" t="s">
        <v>19457</v>
      </c>
      <c r="G295" t="s">
        <v>478</v>
      </c>
      <c r="H295" s="1">
        <v>40828</v>
      </c>
      <c r="I295">
        <f t="shared" si="8"/>
        <v>37162</v>
      </c>
    </row>
    <row r="296" spans="1:9" x14ac:dyDescent="0.3">
      <c r="A296">
        <f t="shared" si="9"/>
        <v>37163</v>
      </c>
      <c r="B296">
        <v>293</v>
      </c>
      <c r="C296" t="s">
        <v>572</v>
      </c>
      <c r="D296" t="s">
        <v>25</v>
      </c>
      <c r="E296" t="s">
        <v>37</v>
      </c>
      <c r="F296" t="s">
        <v>19458</v>
      </c>
      <c r="G296" t="s">
        <v>478</v>
      </c>
      <c r="H296" s="1">
        <v>38167</v>
      </c>
      <c r="I296">
        <f t="shared" si="8"/>
        <v>37163</v>
      </c>
    </row>
    <row r="297" spans="1:9" x14ac:dyDescent="0.3">
      <c r="A297">
        <f t="shared" si="9"/>
        <v>37185</v>
      </c>
      <c r="B297">
        <v>294</v>
      </c>
      <c r="C297" t="s">
        <v>409</v>
      </c>
      <c r="D297" t="s">
        <v>25</v>
      </c>
      <c r="E297" t="s">
        <v>410</v>
      </c>
      <c r="F297" t="s">
        <v>19459</v>
      </c>
      <c r="G297" t="s">
        <v>478</v>
      </c>
      <c r="H297" s="1">
        <v>40053</v>
      </c>
      <c r="I297">
        <f t="shared" si="8"/>
        <v>37185</v>
      </c>
    </row>
    <row r="298" spans="1:9" x14ac:dyDescent="0.3">
      <c r="A298">
        <f t="shared" si="9"/>
        <v>37205</v>
      </c>
      <c r="B298">
        <v>295</v>
      </c>
      <c r="C298" t="s">
        <v>1272</v>
      </c>
      <c r="D298" t="s">
        <v>25</v>
      </c>
      <c r="E298" t="s">
        <v>26</v>
      </c>
      <c r="F298" t="s">
        <v>19460</v>
      </c>
      <c r="G298" t="s">
        <v>576</v>
      </c>
      <c r="H298" s="1">
        <v>42039</v>
      </c>
      <c r="I298">
        <f t="shared" si="8"/>
        <v>37205</v>
      </c>
    </row>
    <row r="299" spans="1:9" x14ac:dyDescent="0.3">
      <c r="A299">
        <f t="shared" si="9"/>
        <v>37206</v>
      </c>
      <c r="B299">
        <v>296</v>
      </c>
      <c r="C299" t="s">
        <v>630</v>
      </c>
      <c r="D299" t="s">
        <v>25</v>
      </c>
      <c r="E299" t="s">
        <v>37</v>
      </c>
      <c r="F299" t="s">
        <v>19461</v>
      </c>
      <c r="G299" t="s">
        <v>576</v>
      </c>
      <c r="H299" s="1">
        <v>41146</v>
      </c>
      <c r="I299">
        <f t="shared" si="8"/>
        <v>37206</v>
      </c>
    </row>
    <row r="300" spans="1:9" x14ac:dyDescent="0.3">
      <c r="A300">
        <f t="shared" si="9"/>
        <v>37215</v>
      </c>
      <c r="B300">
        <v>297</v>
      </c>
      <c r="C300" t="s">
        <v>966</v>
      </c>
      <c r="D300" t="s">
        <v>25</v>
      </c>
      <c r="E300" t="s">
        <v>26</v>
      </c>
      <c r="F300" t="s">
        <v>22650</v>
      </c>
      <c r="G300" t="s">
        <v>576</v>
      </c>
      <c r="H300" s="1">
        <v>42720</v>
      </c>
      <c r="I300">
        <f t="shared" si="8"/>
        <v>37215</v>
      </c>
    </row>
    <row r="301" spans="1:9" x14ac:dyDescent="0.3">
      <c r="A301">
        <f t="shared" si="9"/>
        <v>37229</v>
      </c>
      <c r="B301">
        <v>298</v>
      </c>
      <c r="C301" t="s">
        <v>671</v>
      </c>
      <c r="D301" t="s">
        <v>25</v>
      </c>
      <c r="E301" t="s">
        <v>127</v>
      </c>
      <c r="F301" t="s">
        <v>14175</v>
      </c>
      <c r="G301" t="s">
        <v>576</v>
      </c>
      <c r="H301" s="1">
        <v>38164</v>
      </c>
      <c r="I301">
        <f t="shared" si="8"/>
        <v>37229</v>
      </c>
    </row>
    <row r="302" spans="1:9" x14ac:dyDescent="0.3">
      <c r="A302">
        <f t="shared" si="9"/>
        <v>37230</v>
      </c>
      <c r="B302">
        <v>299</v>
      </c>
      <c r="C302" t="s">
        <v>640</v>
      </c>
      <c r="D302" t="s">
        <v>25</v>
      </c>
      <c r="E302" t="s">
        <v>37</v>
      </c>
      <c r="F302" t="s">
        <v>19462</v>
      </c>
      <c r="G302" t="s">
        <v>576</v>
      </c>
      <c r="H302" s="1">
        <v>39917</v>
      </c>
      <c r="I302">
        <f t="shared" si="8"/>
        <v>37230</v>
      </c>
    </row>
    <row r="303" spans="1:9" x14ac:dyDescent="0.3">
      <c r="A303">
        <f t="shared" si="9"/>
        <v>37240</v>
      </c>
      <c r="B303">
        <v>300</v>
      </c>
      <c r="C303" t="s">
        <v>650</v>
      </c>
      <c r="D303" t="s">
        <v>25</v>
      </c>
      <c r="E303" t="s">
        <v>33</v>
      </c>
      <c r="F303" t="s">
        <v>19463</v>
      </c>
      <c r="G303" t="s">
        <v>576</v>
      </c>
      <c r="H303" s="1">
        <v>38511</v>
      </c>
      <c r="I303">
        <f t="shared" si="8"/>
        <v>37240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37250</v>
      </c>
      <c r="B305" t="s">
        <v>637</v>
      </c>
      <c r="C305" t="s">
        <v>602</v>
      </c>
      <c r="D305" t="s">
        <v>25</v>
      </c>
      <c r="E305" t="s">
        <v>33</v>
      </c>
      <c r="F305" t="s">
        <v>19464</v>
      </c>
      <c r="G305" t="s">
        <v>576</v>
      </c>
      <c r="H305" s="1">
        <v>39351</v>
      </c>
      <c r="I305">
        <f t="shared" si="8"/>
        <v>37250</v>
      </c>
    </row>
    <row r="306" spans="1:9" x14ac:dyDescent="0.3">
      <c r="A306">
        <f t="shared" si="9"/>
        <v>37271</v>
      </c>
      <c r="B306">
        <v>302</v>
      </c>
      <c r="C306" t="s">
        <v>680</v>
      </c>
      <c r="D306" t="s">
        <v>25</v>
      </c>
      <c r="E306" t="s">
        <v>127</v>
      </c>
      <c r="F306" t="s">
        <v>12700</v>
      </c>
      <c r="G306" t="s">
        <v>576</v>
      </c>
      <c r="H306" s="1">
        <v>39782</v>
      </c>
      <c r="I306">
        <f t="shared" si="8"/>
        <v>37271</v>
      </c>
    </row>
    <row r="307" spans="1:9" x14ac:dyDescent="0.3">
      <c r="A307">
        <f t="shared" si="9"/>
        <v>37289</v>
      </c>
      <c r="B307">
        <v>303</v>
      </c>
      <c r="C307" t="s">
        <v>624</v>
      </c>
      <c r="D307" t="s">
        <v>25</v>
      </c>
      <c r="E307" t="s">
        <v>41</v>
      </c>
      <c r="F307" t="s">
        <v>19465</v>
      </c>
      <c r="G307" t="s">
        <v>576</v>
      </c>
      <c r="H307" s="1">
        <v>38843</v>
      </c>
      <c r="I307">
        <f t="shared" si="8"/>
        <v>37289</v>
      </c>
    </row>
    <row r="308" spans="1:9" x14ac:dyDescent="0.3">
      <c r="A308">
        <f t="shared" si="9"/>
        <v>37296</v>
      </c>
      <c r="B308">
        <v>304</v>
      </c>
      <c r="C308" t="s">
        <v>945</v>
      </c>
      <c r="D308" t="s">
        <v>25</v>
      </c>
      <c r="E308" t="s">
        <v>33</v>
      </c>
      <c r="F308" t="s">
        <v>19466</v>
      </c>
      <c r="G308" t="s">
        <v>576</v>
      </c>
      <c r="H308" s="1">
        <v>38135</v>
      </c>
      <c r="I308">
        <f t="shared" si="8"/>
        <v>37296</v>
      </c>
    </row>
    <row r="309" spans="1:9" x14ac:dyDescent="0.3">
      <c r="A309">
        <f t="shared" si="9"/>
        <v>37309</v>
      </c>
      <c r="B309">
        <v>305</v>
      </c>
      <c r="C309" t="s">
        <v>644</v>
      </c>
      <c r="D309" t="s">
        <v>25</v>
      </c>
      <c r="E309" t="s">
        <v>270</v>
      </c>
      <c r="F309" t="s">
        <v>14185</v>
      </c>
      <c r="G309" t="s">
        <v>576</v>
      </c>
      <c r="H309" s="1">
        <v>38206</v>
      </c>
      <c r="I309">
        <f t="shared" si="8"/>
        <v>37309</v>
      </c>
    </row>
    <row r="310" spans="1:9" x14ac:dyDescent="0.3">
      <c r="A310">
        <f t="shared" si="9"/>
        <v>37316</v>
      </c>
      <c r="B310">
        <v>306</v>
      </c>
      <c r="C310" t="s">
        <v>577</v>
      </c>
      <c r="D310" t="s">
        <v>25</v>
      </c>
      <c r="E310" t="s">
        <v>80</v>
      </c>
      <c r="F310" t="s">
        <v>19467</v>
      </c>
      <c r="G310" t="s">
        <v>576</v>
      </c>
      <c r="H310" s="1">
        <v>38173</v>
      </c>
      <c r="I310">
        <f t="shared" si="8"/>
        <v>37316</v>
      </c>
    </row>
    <row r="311" spans="1:9" x14ac:dyDescent="0.3">
      <c r="A311">
        <f t="shared" si="9"/>
        <v>37325</v>
      </c>
      <c r="B311">
        <v>307</v>
      </c>
      <c r="C311" t="s">
        <v>717</v>
      </c>
      <c r="D311" t="s">
        <v>25</v>
      </c>
      <c r="E311" t="s">
        <v>33</v>
      </c>
      <c r="F311" t="s">
        <v>19468</v>
      </c>
      <c r="G311" t="s">
        <v>576</v>
      </c>
      <c r="H311" s="1">
        <v>40378</v>
      </c>
      <c r="I311">
        <f t="shared" si="8"/>
        <v>37325</v>
      </c>
    </row>
    <row r="312" spans="1:9" x14ac:dyDescent="0.3">
      <c r="A312">
        <f t="shared" si="9"/>
        <v>37330</v>
      </c>
      <c r="B312">
        <v>308</v>
      </c>
      <c r="C312" t="s">
        <v>1502</v>
      </c>
      <c r="D312" t="s">
        <v>25</v>
      </c>
      <c r="E312" t="s">
        <v>26</v>
      </c>
      <c r="F312" t="s">
        <v>19469</v>
      </c>
      <c r="G312" t="s">
        <v>576</v>
      </c>
      <c r="H312" s="1">
        <v>41215</v>
      </c>
      <c r="I312">
        <f t="shared" si="8"/>
        <v>37330</v>
      </c>
    </row>
    <row r="313" spans="1:9" x14ac:dyDescent="0.3">
      <c r="A313">
        <f t="shared" si="9"/>
        <v>37352</v>
      </c>
      <c r="B313">
        <v>309</v>
      </c>
      <c r="C313" t="s">
        <v>877</v>
      </c>
      <c r="D313" t="s">
        <v>25</v>
      </c>
      <c r="E313" t="s">
        <v>26</v>
      </c>
      <c r="F313" t="s">
        <v>19470</v>
      </c>
      <c r="G313" t="s">
        <v>576</v>
      </c>
      <c r="H313" s="1">
        <v>39173</v>
      </c>
      <c r="I313">
        <f t="shared" si="8"/>
        <v>37352</v>
      </c>
    </row>
    <row r="314" spans="1:9" x14ac:dyDescent="0.3">
      <c r="A314">
        <f t="shared" si="9"/>
        <v>37369</v>
      </c>
      <c r="B314">
        <v>310</v>
      </c>
      <c r="C314" t="s">
        <v>1101</v>
      </c>
      <c r="D314" t="s">
        <v>25</v>
      </c>
      <c r="E314" t="s">
        <v>41</v>
      </c>
      <c r="F314" t="s">
        <v>19471</v>
      </c>
      <c r="G314" t="s">
        <v>576</v>
      </c>
      <c r="H314" s="1">
        <v>39114</v>
      </c>
      <c r="I314">
        <f t="shared" si="8"/>
        <v>37369</v>
      </c>
    </row>
    <row r="315" spans="1:9" x14ac:dyDescent="0.3">
      <c r="A315">
        <f t="shared" si="9"/>
        <v>37383</v>
      </c>
      <c r="B315">
        <v>311</v>
      </c>
      <c r="C315" t="s">
        <v>936</v>
      </c>
      <c r="D315" t="s">
        <v>25</v>
      </c>
      <c r="E315" t="s">
        <v>37</v>
      </c>
      <c r="F315" t="s">
        <v>12707</v>
      </c>
      <c r="G315" t="s">
        <v>576</v>
      </c>
      <c r="H315" s="1">
        <v>38806</v>
      </c>
      <c r="I315">
        <f t="shared" si="8"/>
        <v>37383</v>
      </c>
    </row>
    <row r="316" spans="1:9" x14ac:dyDescent="0.3">
      <c r="A316">
        <f t="shared" si="9"/>
        <v>37390</v>
      </c>
      <c r="B316">
        <v>312</v>
      </c>
      <c r="C316" t="s">
        <v>476</v>
      </c>
      <c r="D316" t="s">
        <v>25</v>
      </c>
      <c r="E316" t="s">
        <v>41</v>
      </c>
      <c r="F316" t="s">
        <v>19472</v>
      </c>
      <c r="G316" t="s">
        <v>576</v>
      </c>
      <c r="H316" s="1">
        <v>38003</v>
      </c>
      <c r="I316">
        <f t="shared" si="8"/>
        <v>37390</v>
      </c>
    </row>
    <row r="317" spans="1:9" x14ac:dyDescent="0.3">
      <c r="A317">
        <f t="shared" si="9"/>
        <v>37441</v>
      </c>
      <c r="B317">
        <v>313</v>
      </c>
      <c r="C317" t="s">
        <v>754</v>
      </c>
      <c r="D317" t="s">
        <v>25</v>
      </c>
      <c r="E317" t="s">
        <v>37</v>
      </c>
      <c r="F317" t="s">
        <v>12713</v>
      </c>
      <c r="G317" t="s">
        <v>576</v>
      </c>
      <c r="H317" s="1">
        <v>41120</v>
      </c>
      <c r="I317">
        <f t="shared" si="8"/>
        <v>37441</v>
      </c>
    </row>
    <row r="318" spans="1:9" x14ac:dyDescent="0.3">
      <c r="A318">
        <f t="shared" si="9"/>
        <v>37448</v>
      </c>
      <c r="B318">
        <v>314</v>
      </c>
      <c r="C318" t="s">
        <v>839</v>
      </c>
      <c r="D318" t="s">
        <v>25</v>
      </c>
      <c r="E318" t="s">
        <v>29</v>
      </c>
      <c r="F318" t="s">
        <v>14199</v>
      </c>
      <c r="G318" t="s">
        <v>576</v>
      </c>
      <c r="H318" s="1">
        <v>39203</v>
      </c>
      <c r="I318">
        <f t="shared" si="8"/>
        <v>37448</v>
      </c>
    </row>
    <row r="319" spans="1:9" x14ac:dyDescent="0.3">
      <c r="A319">
        <f t="shared" si="9"/>
        <v>37458</v>
      </c>
      <c r="B319">
        <v>315</v>
      </c>
      <c r="C319" t="s">
        <v>28096</v>
      </c>
      <c r="D319" t="s">
        <v>25</v>
      </c>
      <c r="E319" t="s">
        <v>41</v>
      </c>
      <c r="F319" t="s">
        <v>22667</v>
      </c>
      <c r="G319" t="s">
        <v>576</v>
      </c>
      <c r="H319" s="1">
        <v>42627</v>
      </c>
      <c r="I319">
        <f t="shared" si="8"/>
        <v>37458</v>
      </c>
    </row>
    <row r="320" spans="1:9" x14ac:dyDescent="0.3">
      <c r="A320">
        <f t="shared" si="9"/>
        <v>37463</v>
      </c>
      <c r="B320">
        <v>316</v>
      </c>
      <c r="C320" t="s">
        <v>358</v>
      </c>
      <c r="D320" t="s">
        <v>25</v>
      </c>
      <c r="E320" t="s">
        <v>80</v>
      </c>
      <c r="F320" t="s">
        <v>16994</v>
      </c>
      <c r="G320" t="s">
        <v>576</v>
      </c>
      <c r="H320" s="1">
        <v>38488</v>
      </c>
      <c r="I320">
        <f t="shared" si="8"/>
        <v>37463</v>
      </c>
    </row>
    <row r="321" spans="1:9" x14ac:dyDescent="0.3">
      <c r="A321">
        <f t="shared" si="9"/>
        <v>37467</v>
      </c>
      <c r="B321">
        <v>317</v>
      </c>
      <c r="C321" t="s">
        <v>598</v>
      </c>
      <c r="D321" t="s">
        <v>25</v>
      </c>
      <c r="E321" t="s">
        <v>326</v>
      </c>
      <c r="F321" t="s">
        <v>19473</v>
      </c>
      <c r="G321" t="s">
        <v>576</v>
      </c>
      <c r="H321" s="1">
        <v>38789</v>
      </c>
      <c r="I321">
        <f t="shared" si="8"/>
        <v>37467</v>
      </c>
    </row>
    <row r="322" spans="1:9" x14ac:dyDescent="0.3">
      <c r="A322">
        <f t="shared" si="9"/>
        <v>37472</v>
      </c>
      <c r="B322">
        <v>318</v>
      </c>
      <c r="C322" t="s">
        <v>768</v>
      </c>
      <c r="D322" t="s">
        <v>25</v>
      </c>
      <c r="E322" t="s">
        <v>33</v>
      </c>
      <c r="F322" t="s">
        <v>19474</v>
      </c>
      <c r="G322" t="s">
        <v>576</v>
      </c>
      <c r="H322" s="1">
        <v>39309</v>
      </c>
      <c r="I322">
        <f t="shared" ref="I322:I385" si="10">A322</f>
        <v>37472</v>
      </c>
    </row>
    <row r="323" spans="1:9" x14ac:dyDescent="0.3">
      <c r="A323">
        <f t="shared" ref="A323:A386" si="11">(LEFT(F323)*10^5)+(MID(F323,3,2)*10^3)+RIGHT(F323,3)</f>
        <v>37473</v>
      </c>
      <c r="B323">
        <v>319</v>
      </c>
      <c r="C323" t="s">
        <v>1122</v>
      </c>
      <c r="D323" t="s">
        <v>25</v>
      </c>
      <c r="E323" t="s">
        <v>26</v>
      </c>
      <c r="F323" t="s">
        <v>19475</v>
      </c>
      <c r="G323" t="s">
        <v>576</v>
      </c>
      <c r="H323" s="1">
        <v>40196</v>
      </c>
      <c r="I323">
        <f t="shared" si="10"/>
        <v>37473</v>
      </c>
    </row>
    <row r="324" spans="1:9" x14ac:dyDescent="0.3">
      <c r="A324">
        <f t="shared" si="11"/>
        <v>37493</v>
      </c>
      <c r="B324">
        <v>320</v>
      </c>
      <c r="C324" t="s">
        <v>619</v>
      </c>
      <c r="D324" t="s">
        <v>25</v>
      </c>
      <c r="E324" t="s">
        <v>26</v>
      </c>
      <c r="F324" t="s">
        <v>19476</v>
      </c>
      <c r="G324" t="s">
        <v>576</v>
      </c>
      <c r="H324" s="1">
        <v>38527</v>
      </c>
      <c r="I324">
        <f t="shared" si="10"/>
        <v>37493</v>
      </c>
    </row>
    <row r="325" spans="1:9" x14ac:dyDescent="0.3">
      <c r="A325">
        <f t="shared" si="11"/>
        <v>37534</v>
      </c>
      <c r="B325">
        <v>321</v>
      </c>
      <c r="C325" t="s">
        <v>655</v>
      </c>
      <c r="D325" t="s">
        <v>25</v>
      </c>
      <c r="E325" t="s">
        <v>26</v>
      </c>
      <c r="F325" t="s">
        <v>19477</v>
      </c>
      <c r="G325" t="s">
        <v>576</v>
      </c>
      <c r="H325" s="1">
        <v>41773</v>
      </c>
      <c r="I325">
        <f t="shared" si="10"/>
        <v>37534</v>
      </c>
    </row>
    <row r="326" spans="1:9" x14ac:dyDescent="0.3">
      <c r="A326">
        <f t="shared" si="11"/>
        <v>37538</v>
      </c>
      <c r="B326">
        <v>322</v>
      </c>
      <c r="C326" t="s">
        <v>232</v>
      </c>
      <c r="D326" t="s">
        <v>25</v>
      </c>
      <c r="E326" t="s">
        <v>37</v>
      </c>
      <c r="F326" t="s">
        <v>19478</v>
      </c>
      <c r="G326" t="s">
        <v>576</v>
      </c>
      <c r="H326" s="1">
        <v>40412</v>
      </c>
      <c r="I326">
        <f t="shared" si="10"/>
        <v>37538</v>
      </c>
    </row>
    <row r="327" spans="1:9" x14ac:dyDescent="0.3">
      <c r="A327">
        <f t="shared" si="11"/>
        <v>37554</v>
      </c>
      <c r="B327">
        <v>323</v>
      </c>
      <c r="C327" t="s">
        <v>27691</v>
      </c>
      <c r="D327" t="s">
        <v>25</v>
      </c>
      <c r="E327" t="s">
        <v>255</v>
      </c>
      <c r="F327" t="s">
        <v>28944</v>
      </c>
      <c r="G327" t="s">
        <v>576</v>
      </c>
      <c r="H327" s="1">
        <v>42702</v>
      </c>
      <c r="I327">
        <f t="shared" si="10"/>
        <v>37554</v>
      </c>
    </row>
    <row r="328" spans="1:9" x14ac:dyDescent="0.3">
      <c r="A328">
        <f t="shared" si="11"/>
        <v>37558</v>
      </c>
      <c r="B328">
        <v>324</v>
      </c>
      <c r="C328" t="s">
        <v>665</v>
      </c>
      <c r="D328" t="s">
        <v>25</v>
      </c>
      <c r="E328" t="s">
        <v>26</v>
      </c>
      <c r="F328" t="s">
        <v>12728</v>
      </c>
      <c r="G328" t="s">
        <v>576</v>
      </c>
      <c r="H328" s="1">
        <v>38251</v>
      </c>
      <c r="I328">
        <f t="shared" si="10"/>
        <v>37558</v>
      </c>
    </row>
    <row r="329" spans="1:9" x14ac:dyDescent="0.3">
      <c r="A329">
        <f t="shared" si="11"/>
        <v>37568</v>
      </c>
      <c r="B329">
        <v>325</v>
      </c>
      <c r="C329" t="s">
        <v>533</v>
      </c>
      <c r="D329" t="s">
        <v>25</v>
      </c>
      <c r="E329" t="s">
        <v>26</v>
      </c>
      <c r="F329" t="s">
        <v>19479</v>
      </c>
      <c r="G329" t="s">
        <v>576</v>
      </c>
      <c r="H329" s="1">
        <v>39558</v>
      </c>
      <c r="I329">
        <f t="shared" si="10"/>
        <v>37568</v>
      </c>
    </row>
    <row r="330" spans="1:9" x14ac:dyDescent="0.3">
      <c r="A330">
        <f t="shared" si="11"/>
        <v>37585</v>
      </c>
      <c r="B330">
        <v>326</v>
      </c>
      <c r="C330" t="s">
        <v>861</v>
      </c>
      <c r="D330" t="s">
        <v>25</v>
      </c>
      <c r="E330" t="s">
        <v>26</v>
      </c>
      <c r="F330" t="s">
        <v>19480</v>
      </c>
      <c r="G330" t="s">
        <v>576</v>
      </c>
      <c r="H330" s="1">
        <v>39397</v>
      </c>
      <c r="I330">
        <f t="shared" si="10"/>
        <v>37585</v>
      </c>
    </row>
    <row r="331" spans="1:9" x14ac:dyDescent="0.3">
      <c r="A331">
        <f t="shared" si="11"/>
        <v>37587</v>
      </c>
      <c r="B331">
        <v>327</v>
      </c>
      <c r="C331" t="s">
        <v>898</v>
      </c>
      <c r="D331" t="s">
        <v>25</v>
      </c>
      <c r="E331" t="s">
        <v>33</v>
      </c>
      <c r="F331" t="s">
        <v>19481</v>
      </c>
      <c r="G331" t="s">
        <v>576</v>
      </c>
      <c r="H331" s="1">
        <v>38306</v>
      </c>
      <c r="I331">
        <f t="shared" si="10"/>
        <v>37587</v>
      </c>
    </row>
    <row r="332" spans="1:9" x14ac:dyDescent="0.3">
      <c r="A332">
        <f t="shared" si="11"/>
        <v>37592</v>
      </c>
      <c r="B332">
        <v>328</v>
      </c>
      <c r="C332" t="s">
        <v>982</v>
      </c>
      <c r="D332" t="s">
        <v>25</v>
      </c>
      <c r="E332" t="s">
        <v>29</v>
      </c>
      <c r="F332" t="s">
        <v>19482</v>
      </c>
      <c r="G332" t="s">
        <v>576</v>
      </c>
      <c r="H332" s="1">
        <v>38637</v>
      </c>
      <c r="I332">
        <f t="shared" si="10"/>
        <v>37592</v>
      </c>
    </row>
    <row r="333" spans="1:9" x14ac:dyDescent="0.3">
      <c r="A333">
        <f t="shared" si="11"/>
        <v>37592</v>
      </c>
      <c r="B333">
        <v>328</v>
      </c>
      <c r="C333" t="s">
        <v>675</v>
      </c>
      <c r="D333" t="s">
        <v>25</v>
      </c>
      <c r="E333" t="s">
        <v>41</v>
      </c>
      <c r="F333" t="s">
        <v>19482</v>
      </c>
      <c r="G333" t="s">
        <v>576</v>
      </c>
      <c r="H333" s="1">
        <v>39532</v>
      </c>
      <c r="I333">
        <f t="shared" si="10"/>
        <v>37592</v>
      </c>
    </row>
    <row r="334" spans="1:9" x14ac:dyDescent="0.3">
      <c r="A334">
        <f t="shared" si="11"/>
        <v>37594</v>
      </c>
      <c r="B334">
        <v>330</v>
      </c>
      <c r="C334" t="s">
        <v>970</v>
      </c>
      <c r="D334" t="s">
        <v>25</v>
      </c>
      <c r="E334" t="s">
        <v>37</v>
      </c>
      <c r="F334" t="s">
        <v>19483</v>
      </c>
      <c r="G334" t="s">
        <v>576</v>
      </c>
      <c r="H334" s="1">
        <v>38146</v>
      </c>
      <c r="I334">
        <f t="shared" si="10"/>
        <v>37594</v>
      </c>
    </row>
    <row r="335" spans="1:9" x14ac:dyDescent="0.3">
      <c r="A335">
        <f t="shared" si="11"/>
        <v>37602</v>
      </c>
      <c r="B335">
        <v>331</v>
      </c>
      <c r="C335" t="s">
        <v>731</v>
      </c>
      <c r="D335" t="s">
        <v>25</v>
      </c>
      <c r="E335" t="s">
        <v>281</v>
      </c>
      <c r="F335" t="s">
        <v>19484</v>
      </c>
      <c r="G335" t="s">
        <v>576</v>
      </c>
      <c r="H335" s="1">
        <v>40859</v>
      </c>
      <c r="I335">
        <f t="shared" si="10"/>
        <v>37602</v>
      </c>
    </row>
    <row r="336" spans="1:9" x14ac:dyDescent="0.3">
      <c r="A336">
        <f t="shared" si="11"/>
        <v>37616</v>
      </c>
      <c r="B336">
        <v>332</v>
      </c>
      <c r="C336" t="s">
        <v>28448</v>
      </c>
      <c r="D336" t="s">
        <v>25</v>
      </c>
      <c r="E336" t="s">
        <v>37</v>
      </c>
      <c r="F336" t="s">
        <v>12731</v>
      </c>
      <c r="G336" t="s">
        <v>576</v>
      </c>
      <c r="H336" s="1">
        <v>42613</v>
      </c>
      <c r="I336">
        <f t="shared" si="10"/>
        <v>37616</v>
      </c>
    </row>
    <row r="337" spans="1:9" x14ac:dyDescent="0.3">
      <c r="A337">
        <f t="shared" si="11"/>
        <v>37619</v>
      </c>
      <c r="B337">
        <v>333</v>
      </c>
      <c r="C337" t="s">
        <v>688</v>
      </c>
      <c r="D337" t="s">
        <v>25</v>
      </c>
      <c r="E337" t="s">
        <v>26</v>
      </c>
      <c r="F337" t="s">
        <v>12732</v>
      </c>
      <c r="G337" t="s">
        <v>576</v>
      </c>
      <c r="H337" s="1">
        <v>39950</v>
      </c>
      <c r="I337">
        <f t="shared" si="10"/>
        <v>37619</v>
      </c>
    </row>
    <row r="338" spans="1:9" x14ac:dyDescent="0.3">
      <c r="A338">
        <f t="shared" si="11"/>
        <v>37640</v>
      </c>
      <c r="B338">
        <v>334</v>
      </c>
      <c r="C338" t="s">
        <v>646</v>
      </c>
      <c r="D338" t="s">
        <v>25</v>
      </c>
      <c r="E338" t="s">
        <v>41</v>
      </c>
      <c r="F338" t="s">
        <v>12735</v>
      </c>
      <c r="G338" t="s">
        <v>576</v>
      </c>
      <c r="H338" s="1">
        <v>38564</v>
      </c>
      <c r="I338">
        <f t="shared" si="10"/>
        <v>37640</v>
      </c>
    </row>
    <row r="339" spans="1:9" x14ac:dyDescent="0.3">
      <c r="A339">
        <f t="shared" si="11"/>
        <v>37659</v>
      </c>
      <c r="B339">
        <v>335</v>
      </c>
      <c r="C339" t="s">
        <v>614</v>
      </c>
      <c r="D339" t="s">
        <v>25</v>
      </c>
      <c r="E339" t="s">
        <v>41</v>
      </c>
      <c r="F339" t="s">
        <v>19485</v>
      </c>
      <c r="G339" t="s">
        <v>576</v>
      </c>
      <c r="H339" s="1">
        <v>38293</v>
      </c>
      <c r="I339">
        <f t="shared" si="10"/>
        <v>37659</v>
      </c>
    </row>
    <row r="340" spans="1:9" x14ac:dyDescent="0.3">
      <c r="A340">
        <f t="shared" si="11"/>
        <v>37666</v>
      </c>
      <c r="B340">
        <v>336</v>
      </c>
      <c r="C340" t="s">
        <v>707</v>
      </c>
      <c r="D340" t="s">
        <v>25</v>
      </c>
      <c r="E340" t="s">
        <v>80</v>
      </c>
      <c r="F340" t="s">
        <v>19486</v>
      </c>
      <c r="G340" t="s">
        <v>576</v>
      </c>
      <c r="H340" s="1">
        <v>38413</v>
      </c>
      <c r="I340">
        <f t="shared" si="10"/>
        <v>37666</v>
      </c>
    </row>
    <row r="341" spans="1:9" x14ac:dyDescent="0.3">
      <c r="A341">
        <f t="shared" si="11"/>
        <v>37670</v>
      </c>
      <c r="B341">
        <v>337</v>
      </c>
      <c r="C341" t="s">
        <v>648</v>
      </c>
      <c r="D341" t="s">
        <v>25</v>
      </c>
      <c r="E341" t="s">
        <v>41</v>
      </c>
      <c r="F341" t="s">
        <v>19487</v>
      </c>
      <c r="G341" t="s">
        <v>576</v>
      </c>
      <c r="H341" s="1">
        <v>38506</v>
      </c>
      <c r="I341">
        <f t="shared" si="10"/>
        <v>37670</v>
      </c>
    </row>
    <row r="342" spans="1:9" x14ac:dyDescent="0.3">
      <c r="A342">
        <f t="shared" si="11"/>
        <v>37673</v>
      </c>
      <c r="B342">
        <v>338</v>
      </c>
      <c r="C342" t="s">
        <v>701</v>
      </c>
      <c r="D342" t="s">
        <v>25</v>
      </c>
      <c r="E342" t="s">
        <v>26</v>
      </c>
      <c r="F342" t="s">
        <v>17002</v>
      </c>
      <c r="G342" t="s">
        <v>576</v>
      </c>
      <c r="H342" s="1">
        <v>38844</v>
      </c>
      <c r="I342">
        <f t="shared" si="10"/>
        <v>37673</v>
      </c>
    </row>
    <row r="343" spans="1:9" x14ac:dyDescent="0.3">
      <c r="A343">
        <f t="shared" si="11"/>
        <v>37684</v>
      </c>
      <c r="B343">
        <v>339</v>
      </c>
      <c r="C343" t="s">
        <v>807</v>
      </c>
      <c r="D343" t="s">
        <v>25</v>
      </c>
      <c r="E343" t="s">
        <v>255</v>
      </c>
      <c r="F343" t="s">
        <v>19488</v>
      </c>
      <c r="G343" t="s">
        <v>576</v>
      </c>
      <c r="H343" s="1">
        <v>38462</v>
      </c>
      <c r="I343">
        <f t="shared" si="10"/>
        <v>37684</v>
      </c>
    </row>
    <row r="344" spans="1:9" x14ac:dyDescent="0.3">
      <c r="A344">
        <f t="shared" si="11"/>
        <v>37684</v>
      </c>
      <c r="B344">
        <v>339</v>
      </c>
      <c r="C344" t="s">
        <v>420</v>
      </c>
      <c r="D344" t="s">
        <v>25</v>
      </c>
      <c r="E344" t="s">
        <v>33</v>
      </c>
      <c r="F344" t="s">
        <v>19488</v>
      </c>
      <c r="G344" t="s">
        <v>576</v>
      </c>
      <c r="H344" s="1">
        <v>41679</v>
      </c>
      <c r="I344">
        <f t="shared" si="10"/>
        <v>37684</v>
      </c>
    </row>
    <row r="345" spans="1:9" x14ac:dyDescent="0.3">
      <c r="A345">
        <f t="shared" si="11"/>
        <v>37694</v>
      </c>
      <c r="B345">
        <v>341</v>
      </c>
      <c r="C345" t="s">
        <v>1172</v>
      </c>
      <c r="D345" t="s">
        <v>25</v>
      </c>
      <c r="E345" t="s">
        <v>80</v>
      </c>
      <c r="F345" t="s">
        <v>14217</v>
      </c>
      <c r="G345" t="s">
        <v>576</v>
      </c>
      <c r="H345" s="1">
        <v>38670</v>
      </c>
      <c r="I345">
        <f t="shared" si="10"/>
        <v>37694</v>
      </c>
    </row>
    <row r="346" spans="1:9" x14ac:dyDescent="0.3">
      <c r="A346">
        <f t="shared" si="11"/>
        <v>37696</v>
      </c>
      <c r="B346">
        <v>342</v>
      </c>
      <c r="C346" t="s">
        <v>921</v>
      </c>
      <c r="D346" t="s">
        <v>25</v>
      </c>
      <c r="E346" t="s">
        <v>26</v>
      </c>
      <c r="F346" t="s">
        <v>19489</v>
      </c>
      <c r="G346" t="s">
        <v>576</v>
      </c>
      <c r="H346" s="1">
        <v>39136</v>
      </c>
      <c r="I346">
        <f t="shared" si="10"/>
        <v>37696</v>
      </c>
    </row>
    <row r="347" spans="1:9" x14ac:dyDescent="0.3">
      <c r="A347">
        <f t="shared" si="11"/>
        <v>37702</v>
      </c>
      <c r="B347">
        <v>343</v>
      </c>
      <c r="C347" t="s">
        <v>733</v>
      </c>
      <c r="D347" t="s">
        <v>25</v>
      </c>
      <c r="E347" t="s">
        <v>37</v>
      </c>
      <c r="F347" t="s">
        <v>19490</v>
      </c>
      <c r="G347" t="s">
        <v>576</v>
      </c>
      <c r="H347" s="1">
        <v>40280</v>
      </c>
      <c r="I347">
        <f t="shared" si="10"/>
        <v>37702</v>
      </c>
    </row>
    <row r="348" spans="1:9" x14ac:dyDescent="0.3">
      <c r="A348">
        <f t="shared" si="11"/>
        <v>37702</v>
      </c>
      <c r="B348">
        <v>343</v>
      </c>
      <c r="C348" t="s">
        <v>1018</v>
      </c>
      <c r="D348" t="s">
        <v>25</v>
      </c>
      <c r="E348" t="s">
        <v>80</v>
      </c>
      <c r="F348" t="s">
        <v>19490</v>
      </c>
      <c r="G348" t="s">
        <v>576</v>
      </c>
      <c r="H348" s="1">
        <v>42443</v>
      </c>
      <c r="I348">
        <f t="shared" si="10"/>
        <v>37702</v>
      </c>
    </row>
    <row r="349" spans="1:9" x14ac:dyDescent="0.3">
      <c r="A349">
        <f t="shared" si="11"/>
        <v>37708</v>
      </c>
      <c r="B349">
        <v>345</v>
      </c>
      <c r="C349" t="s">
        <v>788</v>
      </c>
      <c r="D349" t="s">
        <v>25</v>
      </c>
      <c r="E349" t="s">
        <v>26</v>
      </c>
      <c r="F349" t="s">
        <v>18235</v>
      </c>
      <c r="G349" t="s">
        <v>576</v>
      </c>
      <c r="H349" s="1">
        <v>38854</v>
      </c>
      <c r="I349">
        <f t="shared" si="10"/>
        <v>37708</v>
      </c>
    </row>
    <row r="350" spans="1:9" x14ac:dyDescent="0.3">
      <c r="A350">
        <f t="shared" si="11"/>
        <v>37721</v>
      </c>
      <c r="B350">
        <v>346</v>
      </c>
      <c r="C350" t="s">
        <v>628</v>
      </c>
      <c r="D350" t="s">
        <v>25</v>
      </c>
      <c r="E350" t="s">
        <v>26</v>
      </c>
      <c r="F350" t="s">
        <v>19491</v>
      </c>
      <c r="G350" t="s">
        <v>576</v>
      </c>
      <c r="H350" s="1">
        <v>42018</v>
      </c>
      <c r="I350">
        <f t="shared" si="10"/>
        <v>37721</v>
      </c>
    </row>
    <row r="351" spans="1:9" x14ac:dyDescent="0.3">
      <c r="A351">
        <f t="shared" si="11"/>
        <v>37722</v>
      </c>
      <c r="B351">
        <v>347</v>
      </c>
      <c r="C351" t="s">
        <v>1268</v>
      </c>
      <c r="D351" t="s">
        <v>25</v>
      </c>
      <c r="E351" t="s">
        <v>26</v>
      </c>
      <c r="F351" t="s">
        <v>19492</v>
      </c>
      <c r="G351" t="s">
        <v>576</v>
      </c>
      <c r="H351" s="1">
        <v>39334</v>
      </c>
      <c r="I351">
        <f t="shared" si="10"/>
        <v>37722</v>
      </c>
    </row>
    <row r="352" spans="1:9" x14ac:dyDescent="0.3">
      <c r="A352">
        <f t="shared" si="11"/>
        <v>37722</v>
      </c>
      <c r="B352">
        <v>347</v>
      </c>
      <c r="C352" t="s">
        <v>1137</v>
      </c>
      <c r="D352" t="s">
        <v>25</v>
      </c>
      <c r="E352" t="s">
        <v>37</v>
      </c>
      <c r="F352" t="s">
        <v>19492</v>
      </c>
      <c r="G352" t="s">
        <v>576</v>
      </c>
      <c r="H352" s="1">
        <v>39356</v>
      </c>
      <c r="I352">
        <f t="shared" si="10"/>
        <v>37722</v>
      </c>
    </row>
    <row r="353" spans="1:9" x14ac:dyDescent="0.3">
      <c r="A353">
        <f t="shared" si="11"/>
        <v>37746</v>
      </c>
      <c r="B353">
        <v>349</v>
      </c>
      <c r="C353" t="s">
        <v>770</v>
      </c>
      <c r="D353" t="s">
        <v>25</v>
      </c>
      <c r="E353" t="s">
        <v>80</v>
      </c>
      <c r="F353" t="s">
        <v>19493</v>
      </c>
      <c r="G353" t="s">
        <v>576</v>
      </c>
      <c r="H353" s="1">
        <v>38242</v>
      </c>
      <c r="I353">
        <f t="shared" si="10"/>
        <v>37746</v>
      </c>
    </row>
    <row r="354" spans="1:9" x14ac:dyDescent="0.3">
      <c r="A354">
        <f t="shared" si="11"/>
        <v>37757</v>
      </c>
      <c r="B354">
        <v>350</v>
      </c>
      <c r="C354" t="s">
        <v>746</v>
      </c>
      <c r="D354" t="s">
        <v>25</v>
      </c>
      <c r="E354" t="s">
        <v>80</v>
      </c>
      <c r="F354" t="s">
        <v>19494</v>
      </c>
      <c r="G354" t="s">
        <v>679</v>
      </c>
      <c r="H354" s="1">
        <v>38774</v>
      </c>
      <c r="I354">
        <f t="shared" si="10"/>
        <v>37757</v>
      </c>
    </row>
    <row r="355" spans="1:9" x14ac:dyDescent="0.3">
      <c r="A355">
        <f t="shared" si="11"/>
        <v>37757</v>
      </c>
      <c r="B355">
        <v>350</v>
      </c>
      <c r="C355" t="s">
        <v>1025</v>
      </c>
      <c r="D355" t="s">
        <v>25</v>
      </c>
      <c r="E355" t="s">
        <v>80</v>
      </c>
      <c r="F355" t="s">
        <v>19494</v>
      </c>
      <c r="G355" t="s">
        <v>679</v>
      </c>
      <c r="H355" s="1">
        <v>39815</v>
      </c>
      <c r="I355">
        <f t="shared" si="10"/>
        <v>37757</v>
      </c>
    </row>
    <row r="356" spans="1:9" x14ac:dyDescent="0.3">
      <c r="A356">
        <f t="shared" si="11"/>
        <v>37757</v>
      </c>
      <c r="B356">
        <v>350</v>
      </c>
      <c r="C356" t="s">
        <v>843</v>
      </c>
      <c r="D356" t="s">
        <v>25</v>
      </c>
      <c r="E356" t="s">
        <v>270</v>
      </c>
      <c r="F356" t="s">
        <v>19494</v>
      </c>
      <c r="G356" t="s">
        <v>679</v>
      </c>
      <c r="H356" s="1">
        <v>40609</v>
      </c>
      <c r="I356">
        <f t="shared" si="10"/>
        <v>37757</v>
      </c>
    </row>
    <row r="357" spans="1:9" x14ac:dyDescent="0.3">
      <c r="A357">
        <f t="shared" si="11"/>
        <v>37760</v>
      </c>
      <c r="B357">
        <v>353</v>
      </c>
      <c r="C357" t="s">
        <v>387</v>
      </c>
      <c r="D357" t="s">
        <v>25</v>
      </c>
      <c r="E357" t="s">
        <v>33</v>
      </c>
      <c r="F357" t="s">
        <v>19495</v>
      </c>
      <c r="G357" t="s">
        <v>679</v>
      </c>
      <c r="H357" s="1">
        <v>42198</v>
      </c>
      <c r="I357">
        <f t="shared" si="10"/>
        <v>37760</v>
      </c>
    </row>
    <row r="358" spans="1:9" x14ac:dyDescent="0.3">
      <c r="A358">
        <f t="shared" si="11"/>
        <v>37775</v>
      </c>
      <c r="B358">
        <v>354</v>
      </c>
      <c r="C358" t="s">
        <v>642</v>
      </c>
      <c r="D358" t="s">
        <v>25</v>
      </c>
      <c r="E358" t="s">
        <v>37</v>
      </c>
      <c r="F358" t="s">
        <v>19496</v>
      </c>
      <c r="G358" t="s">
        <v>679</v>
      </c>
      <c r="H358" s="1">
        <v>38704</v>
      </c>
      <c r="I358">
        <f t="shared" si="10"/>
        <v>37775</v>
      </c>
    </row>
    <row r="359" spans="1:9" x14ac:dyDescent="0.3">
      <c r="A359">
        <f t="shared" si="11"/>
        <v>37784</v>
      </c>
      <c r="B359">
        <v>355</v>
      </c>
      <c r="C359" t="s">
        <v>780</v>
      </c>
      <c r="D359" t="s">
        <v>25</v>
      </c>
      <c r="E359" t="s">
        <v>203</v>
      </c>
      <c r="F359" t="s">
        <v>19497</v>
      </c>
      <c r="G359" t="s">
        <v>679</v>
      </c>
      <c r="H359" s="1">
        <v>41254</v>
      </c>
      <c r="I359">
        <f t="shared" si="10"/>
        <v>37784</v>
      </c>
    </row>
    <row r="360" spans="1:9" x14ac:dyDescent="0.3">
      <c r="A360">
        <f t="shared" si="11"/>
        <v>37790</v>
      </c>
      <c r="B360">
        <v>356</v>
      </c>
      <c r="C360" t="s">
        <v>1131</v>
      </c>
      <c r="D360" t="s">
        <v>25</v>
      </c>
      <c r="E360" t="s">
        <v>26</v>
      </c>
      <c r="F360" t="s">
        <v>14222</v>
      </c>
      <c r="G360" t="s">
        <v>679</v>
      </c>
      <c r="H360" s="1">
        <v>38143</v>
      </c>
      <c r="I360">
        <f t="shared" si="10"/>
        <v>37790</v>
      </c>
    </row>
    <row r="361" spans="1:9" x14ac:dyDescent="0.3">
      <c r="A361">
        <f t="shared" si="11"/>
        <v>37796</v>
      </c>
      <c r="B361">
        <v>357</v>
      </c>
      <c r="C361" t="s">
        <v>1264</v>
      </c>
      <c r="D361" t="s">
        <v>25</v>
      </c>
      <c r="E361" t="s">
        <v>80</v>
      </c>
      <c r="F361" t="s">
        <v>19498</v>
      </c>
      <c r="G361" t="s">
        <v>679</v>
      </c>
      <c r="H361" s="1">
        <v>39468</v>
      </c>
      <c r="I361">
        <f t="shared" si="10"/>
        <v>37796</v>
      </c>
    </row>
    <row r="362" spans="1:9" x14ac:dyDescent="0.3">
      <c r="A362">
        <f t="shared" si="11"/>
        <v>37811</v>
      </c>
      <c r="B362">
        <v>358</v>
      </c>
      <c r="C362" t="s">
        <v>1187</v>
      </c>
      <c r="D362" t="s">
        <v>25</v>
      </c>
      <c r="E362" t="s">
        <v>29</v>
      </c>
      <c r="F362" t="s">
        <v>19499</v>
      </c>
      <c r="G362" t="s">
        <v>679</v>
      </c>
      <c r="H362" s="1">
        <v>38353</v>
      </c>
      <c r="I362">
        <f t="shared" si="10"/>
        <v>37811</v>
      </c>
    </row>
    <row r="363" spans="1:9" x14ac:dyDescent="0.3">
      <c r="A363">
        <f t="shared" si="11"/>
        <v>37813</v>
      </c>
      <c r="B363">
        <v>359</v>
      </c>
      <c r="C363" t="s">
        <v>829</v>
      </c>
      <c r="D363" t="s">
        <v>25</v>
      </c>
      <c r="E363" t="s">
        <v>127</v>
      </c>
      <c r="F363" t="s">
        <v>19500</v>
      </c>
      <c r="G363" t="s">
        <v>679</v>
      </c>
      <c r="H363" s="1">
        <v>38296</v>
      </c>
      <c r="I363">
        <f t="shared" si="10"/>
        <v>37813</v>
      </c>
    </row>
    <row r="364" spans="1:9" x14ac:dyDescent="0.3">
      <c r="A364">
        <f t="shared" si="11"/>
        <v>37817</v>
      </c>
      <c r="B364">
        <v>360</v>
      </c>
      <c r="C364" t="s">
        <v>841</v>
      </c>
      <c r="D364" t="s">
        <v>25</v>
      </c>
      <c r="E364" t="s">
        <v>33</v>
      </c>
      <c r="F364" t="s">
        <v>19501</v>
      </c>
      <c r="G364" t="s">
        <v>679</v>
      </c>
      <c r="H364" s="1">
        <v>41063</v>
      </c>
      <c r="I364">
        <f t="shared" si="10"/>
        <v>37817</v>
      </c>
    </row>
    <row r="365" spans="1:9" x14ac:dyDescent="0.3">
      <c r="A365">
        <f t="shared" si="11"/>
        <v>37827</v>
      </c>
      <c r="B365">
        <v>361</v>
      </c>
      <c r="C365" t="s">
        <v>737</v>
      </c>
      <c r="D365" t="s">
        <v>25</v>
      </c>
      <c r="E365" t="s">
        <v>26</v>
      </c>
      <c r="F365" t="s">
        <v>19502</v>
      </c>
      <c r="G365" t="s">
        <v>679</v>
      </c>
      <c r="H365" s="1">
        <v>38244</v>
      </c>
      <c r="I365">
        <f t="shared" si="10"/>
        <v>37827</v>
      </c>
    </row>
    <row r="366" spans="1:9" x14ac:dyDescent="0.3">
      <c r="A366">
        <f t="shared" si="11"/>
        <v>37831</v>
      </c>
      <c r="B366">
        <v>362</v>
      </c>
      <c r="C366" t="s">
        <v>715</v>
      </c>
      <c r="D366" t="s">
        <v>25</v>
      </c>
      <c r="E366" t="s">
        <v>281</v>
      </c>
      <c r="F366" t="s">
        <v>19503</v>
      </c>
      <c r="G366" t="s">
        <v>679</v>
      </c>
      <c r="H366" s="1">
        <v>39339</v>
      </c>
      <c r="I366">
        <f t="shared" si="10"/>
        <v>37831</v>
      </c>
    </row>
    <row r="367" spans="1:9" x14ac:dyDescent="0.3">
      <c r="A367">
        <f t="shared" si="11"/>
        <v>37836</v>
      </c>
      <c r="B367">
        <v>363</v>
      </c>
      <c r="C367" t="s">
        <v>863</v>
      </c>
      <c r="D367" t="s">
        <v>25</v>
      </c>
      <c r="E367" t="s">
        <v>41</v>
      </c>
      <c r="F367" t="s">
        <v>8009</v>
      </c>
      <c r="G367" t="s">
        <v>679</v>
      </c>
      <c r="H367" s="1">
        <v>38469</v>
      </c>
      <c r="I367">
        <f t="shared" si="10"/>
        <v>37836</v>
      </c>
    </row>
    <row r="368" spans="1:9" x14ac:dyDescent="0.3">
      <c r="A368">
        <f t="shared" si="11"/>
        <v>37836</v>
      </c>
      <c r="B368">
        <v>363</v>
      </c>
      <c r="C368" t="s">
        <v>514</v>
      </c>
      <c r="D368" t="s">
        <v>25</v>
      </c>
      <c r="E368" t="s">
        <v>26</v>
      </c>
      <c r="F368" t="s">
        <v>8009</v>
      </c>
      <c r="G368" t="s">
        <v>679</v>
      </c>
      <c r="H368" s="1">
        <v>39172</v>
      </c>
      <c r="I368">
        <f t="shared" si="10"/>
        <v>37836</v>
      </c>
    </row>
    <row r="369" spans="1:9" x14ac:dyDescent="0.3">
      <c r="A369">
        <f t="shared" si="11"/>
        <v>37837</v>
      </c>
      <c r="B369">
        <v>365</v>
      </c>
      <c r="C369" t="s">
        <v>1312</v>
      </c>
      <c r="D369" t="s">
        <v>25</v>
      </c>
      <c r="E369" t="s">
        <v>37</v>
      </c>
      <c r="F369" t="s">
        <v>19504</v>
      </c>
      <c r="G369" t="s">
        <v>679</v>
      </c>
      <c r="H369" s="1">
        <v>39026</v>
      </c>
      <c r="I369">
        <f t="shared" si="10"/>
        <v>37837</v>
      </c>
    </row>
    <row r="370" spans="1:9" x14ac:dyDescent="0.3">
      <c r="A370">
        <f t="shared" si="11"/>
        <v>37839</v>
      </c>
      <c r="B370">
        <v>366</v>
      </c>
      <c r="C370" t="s">
        <v>940</v>
      </c>
      <c r="D370" t="s">
        <v>25</v>
      </c>
      <c r="E370" t="s">
        <v>37</v>
      </c>
      <c r="F370" t="s">
        <v>19505</v>
      </c>
      <c r="G370" t="s">
        <v>679</v>
      </c>
      <c r="H370" s="1">
        <v>40441</v>
      </c>
      <c r="I370">
        <f t="shared" si="10"/>
        <v>37839</v>
      </c>
    </row>
    <row r="371" spans="1:9" x14ac:dyDescent="0.3">
      <c r="A371">
        <f t="shared" si="11"/>
        <v>37848</v>
      </c>
      <c r="B371">
        <v>367</v>
      </c>
      <c r="C371" t="s">
        <v>836</v>
      </c>
      <c r="D371" t="s">
        <v>25</v>
      </c>
      <c r="E371" t="s">
        <v>145</v>
      </c>
      <c r="F371" t="s">
        <v>19506</v>
      </c>
      <c r="G371" t="s">
        <v>679</v>
      </c>
      <c r="H371" s="1">
        <v>39923</v>
      </c>
      <c r="I371">
        <f t="shared" si="10"/>
        <v>37848</v>
      </c>
    </row>
    <row r="372" spans="1:9" x14ac:dyDescent="0.3">
      <c r="A372">
        <f t="shared" si="11"/>
        <v>37860</v>
      </c>
      <c r="B372">
        <v>368</v>
      </c>
      <c r="C372" t="s">
        <v>711</v>
      </c>
      <c r="D372" t="s">
        <v>25</v>
      </c>
      <c r="E372" t="s">
        <v>26</v>
      </c>
      <c r="F372" t="s">
        <v>19507</v>
      </c>
      <c r="G372" t="s">
        <v>679</v>
      </c>
      <c r="H372" s="1">
        <v>38861</v>
      </c>
      <c r="I372">
        <f t="shared" si="10"/>
        <v>37860</v>
      </c>
    </row>
    <row r="373" spans="1:9" x14ac:dyDescent="0.3">
      <c r="A373">
        <f t="shared" si="11"/>
        <v>37890</v>
      </c>
      <c r="B373">
        <v>369</v>
      </c>
      <c r="C373" t="s">
        <v>984</v>
      </c>
      <c r="D373" t="s">
        <v>25</v>
      </c>
      <c r="E373" t="s">
        <v>80</v>
      </c>
      <c r="F373" t="s">
        <v>19508</v>
      </c>
      <c r="G373" t="s">
        <v>679</v>
      </c>
      <c r="H373" s="1">
        <v>42143</v>
      </c>
      <c r="I373">
        <f t="shared" si="10"/>
        <v>37890</v>
      </c>
    </row>
    <row r="374" spans="1:9" x14ac:dyDescent="0.3">
      <c r="A374">
        <f t="shared" si="11"/>
        <v>37902</v>
      </c>
      <c r="B374">
        <v>370</v>
      </c>
      <c r="C374" t="s">
        <v>581</v>
      </c>
      <c r="D374" t="s">
        <v>25</v>
      </c>
      <c r="E374" t="s">
        <v>26</v>
      </c>
      <c r="F374" t="s">
        <v>19509</v>
      </c>
      <c r="G374" t="s">
        <v>679</v>
      </c>
      <c r="H374" s="1">
        <v>39167</v>
      </c>
      <c r="I374">
        <f t="shared" si="10"/>
        <v>37902</v>
      </c>
    </row>
    <row r="375" spans="1:9" x14ac:dyDescent="0.3">
      <c r="A375">
        <f t="shared" si="11"/>
        <v>37911</v>
      </c>
      <c r="B375">
        <v>371</v>
      </c>
      <c r="C375" t="s">
        <v>818</v>
      </c>
      <c r="D375" t="s">
        <v>25</v>
      </c>
      <c r="E375" t="s">
        <v>33</v>
      </c>
      <c r="F375" t="s">
        <v>19510</v>
      </c>
      <c r="G375" t="s">
        <v>679</v>
      </c>
      <c r="H375" s="1">
        <v>38353</v>
      </c>
      <c r="I375">
        <f t="shared" si="10"/>
        <v>37911</v>
      </c>
    </row>
    <row r="376" spans="1:9" x14ac:dyDescent="0.3">
      <c r="A376">
        <f t="shared" si="11"/>
        <v>37911</v>
      </c>
      <c r="B376">
        <v>371</v>
      </c>
      <c r="C376" t="s">
        <v>1113</v>
      </c>
      <c r="D376" t="s">
        <v>25</v>
      </c>
      <c r="E376" t="s">
        <v>80</v>
      </c>
      <c r="F376" t="s">
        <v>19510</v>
      </c>
      <c r="G376" t="s">
        <v>679</v>
      </c>
      <c r="H376" s="1">
        <v>38957</v>
      </c>
      <c r="I376">
        <f t="shared" si="10"/>
        <v>37911</v>
      </c>
    </row>
    <row r="377" spans="1:9" x14ac:dyDescent="0.3">
      <c r="A377">
        <f t="shared" si="11"/>
        <v>37911</v>
      </c>
      <c r="B377">
        <v>371</v>
      </c>
      <c r="C377" t="s">
        <v>1527</v>
      </c>
      <c r="D377" t="s">
        <v>25</v>
      </c>
      <c r="E377" t="s">
        <v>145</v>
      </c>
      <c r="F377" t="s">
        <v>19510</v>
      </c>
      <c r="G377" t="s">
        <v>679</v>
      </c>
      <c r="H377" s="1">
        <v>39080</v>
      </c>
      <c r="I377">
        <f t="shared" si="10"/>
        <v>37911</v>
      </c>
    </row>
    <row r="378" spans="1:9" x14ac:dyDescent="0.3">
      <c r="A378">
        <f t="shared" si="11"/>
        <v>37912</v>
      </c>
      <c r="B378">
        <v>374</v>
      </c>
      <c r="C378" t="s">
        <v>1071</v>
      </c>
      <c r="D378" t="s">
        <v>25</v>
      </c>
      <c r="E378" t="s">
        <v>26</v>
      </c>
      <c r="F378" t="s">
        <v>14230</v>
      </c>
      <c r="G378" t="s">
        <v>679</v>
      </c>
      <c r="H378" s="1">
        <v>38157</v>
      </c>
      <c r="I378">
        <f t="shared" si="10"/>
        <v>37912</v>
      </c>
    </row>
    <row r="379" spans="1:9" x14ac:dyDescent="0.3">
      <c r="A379">
        <f t="shared" si="11"/>
        <v>37914</v>
      </c>
      <c r="B379">
        <v>375</v>
      </c>
      <c r="C379" t="s">
        <v>412</v>
      </c>
      <c r="D379" t="s">
        <v>25</v>
      </c>
      <c r="E379" t="s">
        <v>37</v>
      </c>
      <c r="F379" t="s">
        <v>19511</v>
      </c>
      <c r="G379" t="s">
        <v>679</v>
      </c>
      <c r="H379" s="1">
        <v>38671</v>
      </c>
      <c r="I379">
        <f t="shared" si="10"/>
        <v>37914</v>
      </c>
    </row>
    <row r="380" spans="1:9" x14ac:dyDescent="0.3">
      <c r="A380">
        <f t="shared" si="11"/>
        <v>37925</v>
      </c>
      <c r="B380">
        <v>376</v>
      </c>
      <c r="C380" t="s">
        <v>790</v>
      </c>
      <c r="D380" t="s">
        <v>25</v>
      </c>
      <c r="E380" t="s">
        <v>281</v>
      </c>
      <c r="F380" t="s">
        <v>19512</v>
      </c>
      <c r="G380" t="s">
        <v>679</v>
      </c>
      <c r="H380" s="1">
        <v>39509</v>
      </c>
      <c r="I380">
        <f t="shared" si="10"/>
        <v>37925</v>
      </c>
    </row>
    <row r="381" spans="1:9" x14ac:dyDescent="0.3">
      <c r="A381">
        <f t="shared" si="11"/>
        <v>37931</v>
      </c>
      <c r="B381">
        <v>377</v>
      </c>
      <c r="C381" t="s">
        <v>18682</v>
      </c>
      <c r="D381" t="s">
        <v>25</v>
      </c>
      <c r="E381" t="s">
        <v>33</v>
      </c>
      <c r="F381" t="s">
        <v>14231</v>
      </c>
      <c r="G381" t="s">
        <v>679</v>
      </c>
      <c r="H381" s="1">
        <v>37995</v>
      </c>
      <c r="I381">
        <f t="shared" si="10"/>
        <v>37931</v>
      </c>
    </row>
    <row r="382" spans="1:9" x14ac:dyDescent="0.3">
      <c r="A382">
        <f t="shared" si="11"/>
        <v>37942</v>
      </c>
      <c r="B382">
        <v>378</v>
      </c>
      <c r="C382" t="s">
        <v>697</v>
      </c>
      <c r="D382" t="s">
        <v>25</v>
      </c>
      <c r="E382" t="s">
        <v>80</v>
      </c>
      <c r="F382" t="s">
        <v>19513</v>
      </c>
      <c r="G382" t="s">
        <v>679</v>
      </c>
      <c r="H382" s="1">
        <v>38178</v>
      </c>
      <c r="I382">
        <f t="shared" si="10"/>
        <v>37942</v>
      </c>
    </row>
    <row r="383" spans="1:9" x14ac:dyDescent="0.3">
      <c r="A383">
        <f t="shared" si="11"/>
        <v>37947</v>
      </c>
      <c r="B383">
        <v>379</v>
      </c>
      <c r="C383" t="s">
        <v>695</v>
      </c>
      <c r="D383" t="s">
        <v>25</v>
      </c>
      <c r="E383" t="s">
        <v>26</v>
      </c>
      <c r="F383" t="s">
        <v>18247</v>
      </c>
      <c r="G383" t="s">
        <v>679</v>
      </c>
      <c r="H383" s="1">
        <v>38100</v>
      </c>
      <c r="I383">
        <f t="shared" si="10"/>
        <v>37947</v>
      </c>
    </row>
    <row r="384" spans="1:9" x14ac:dyDescent="0.3">
      <c r="A384">
        <f t="shared" si="11"/>
        <v>37971</v>
      </c>
      <c r="B384">
        <v>380</v>
      </c>
      <c r="C384" t="s">
        <v>407</v>
      </c>
      <c r="D384" t="s">
        <v>25</v>
      </c>
      <c r="E384" t="s">
        <v>33</v>
      </c>
      <c r="F384" t="s">
        <v>19514</v>
      </c>
      <c r="G384" t="s">
        <v>679</v>
      </c>
      <c r="H384" s="1">
        <v>39261</v>
      </c>
      <c r="I384">
        <f t="shared" si="10"/>
        <v>37971</v>
      </c>
    </row>
    <row r="385" spans="1:9" x14ac:dyDescent="0.3">
      <c r="A385">
        <f t="shared" si="11"/>
        <v>37973</v>
      </c>
      <c r="B385">
        <v>381</v>
      </c>
      <c r="C385" t="s">
        <v>748</v>
      </c>
      <c r="D385" t="s">
        <v>25</v>
      </c>
      <c r="E385" t="s">
        <v>80</v>
      </c>
      <c r="F385" t="s">
        <v>19515</v>
      </c>
      <c r="G385" t="s">
        <v>679</v>
      </c>
      <c r="H385" s="1">
        <v>38310</v>
      </c>
      <c r="I385">
        <f t="shared" si="10"/>
        <v>37973</v>
      </c>
    </row>
    <row r="386" spans="1:9" x14ac:dyDescent="0.3">
      <c r="A386">
        <f t="shared" si="11"/>
        <v>37981</v>
      </c>
      <c r="B386">
        <v>382</v>
      </c>
      <c r="C386" t="s">
        <v>1073</v>
      </c>
      <c r="D386" t="s">
        <v>25</v>
      </c>
      <c r="E386" t="s">
        <v>203</v>
      </c>
      <c r="F386" t="s">
        <v>14234</v>
      </c>
      <c r="G386" t="s">
        <v>679</v>
      </c>
      <c r="H386" s="1">
        <v>38167</v>
      </c>
      <c r="I386">
        <f t="shared" ref="I386:I449" si="12">A386</f>
        <v>37981</v>
      </c>
    </row>
    <row r="387" spans="1:9" x14ac:dyDescent="0.3">
      <c r="A387">
        <f t="shared" ref="A387:A450" si="13">(LEFT(F387)*10^5)+(MID(F387,3,2)*10^3)+RIGHT(F387,3)</f>
        <v>37986</v>
      </c>
      <c r="B387">
        <v>383</v>
      </c>
      <c r="C387" t="s">
        <v>1788</v>
      </c>
      <c r="D387" t="s">
        <v>25</v>
      </c>
      <c r="E387" t="s">
        <v>255</v>
      </c>
      <c r="F387" t="s">
        <v>8021</v>
      </c>
      <c r="G387" t="s">
        <v>679</v>
      </c>
      <c r="H387" s="1">
        <v>39443</v>
      </c>
      <c r="I387">
        <f t="shared" si="12"/>
        <v>37986</v>
      </c>
    </row>
    <row r="388" spans="1:9" x14ac:dyDescent="0.3">
      <c r="A388">
        <f t="shared" si="13"/>
        <v>37990</v>
      </c>
      <c r="B388">
        <v>384</v>
      </c>
      <c r="C388" t="s">
        <v>957</v>
      </c>
      <c r="D388" t="s">
        <v>25</v>
      </c>
      <c r="E388" t="s">
        <v>80</v>
      </c>
      <c r="F388" t="s">
        <v>19516</v>
      </c>
      <c r="G388" t="s">
        <v>679</v>
      </c>
      <c r="H388" s="1">
        <v>40262</v>
      </c>
      <c r="I388">
        <f t="shared" si="12"/>
        <v>37990</v>
      </c>
    </row>
    <row r="389" spans="1:9" x14ac:dyDescent="0.3">
      <c r="A389">
        <f t="shared" si="13"/>
        <v>37993</v>
      </c>
      <c r="B389">
        <v>385</v>
      </c>
      <c r="C389" t="s">
        <v>853</v>
      </c>
      <c r="D389" t="s">
        <v>25</v>
      </c>
      <c r="E389" t="s">
        <v>127</v>
      </c>
      <c r="F389" t="s">
        <v>19517</v>
      </c>
      <c r="G389" t="s">
        <v>679</v>
      </c>
      <c r="H389" s="1">
        <v>39903</v>
      </c>
      <c r="I389">
        <f t="shared" si="12"/>
        <v>37993</v>
      </c>
    </row>
    <row r="390" spans="1:9" x14ac:dyDescent="0.3">
      <c r="A390">
        <f t="shared" si="13"/>
        <v>37994</v>
      </c>
      <c r="B390">
        <v>386</v>
      </c>
      <c r="C390" t="s">
        <v>713</v>
      </c>
      <c r="D390" t="s">
        <v>25</v>
      </c>
      <c r="E390" t="s">
        <v>37</v>
      </c>
      <c r="F390" t="s">
        <v>12753</v>
      </c>
      <c r="G390" t="s">
        <v>679</v>
      </c>
      <c r="H390" s="1">
        <v>41033</v>
      </c>
      <c r="I390">
        <f t="shared" si="12"/>
        <v>37994</v>
      </c>
    </row>
    <row r="391" spans="1:9" x14ac:dyDescent="0.3">
      <c r="A391">
        <f t="shared" si="13"/>
        <v>38008</v>
      </c>
      <c r="B391">
        <v>387</v>
      </c>
      <c r="C391" t="s">
        <v>1330</v>
      </c>
      <c r="D391" t="s">
        <v>25</v>
      </c>
      <c r="E391" t="s">
        <v>26</v>
      </c>
      <c r="F391" t="s">
        <v>19518</v>
      </c>
      <c r="G391" t="s">
        <v>679</v>
      </c>
      <c r="H391" s="1">
        <v>38757</v>
      </c>
      <c r="I391">
        <f t="shared" si="12"/>
        <v>38008</v>
      </c>
    </row>
    <row r="392" spans="1:9" x14ac:dyDescent="0.3">
      <c r="A392">
        <f t="shared" si="13"/>
        <v>38008</v>
      </c>
      <c r="B392">
        <v>387</v>
      </c>
      <c r="C392" t="s">
        <v>535</v>
      </c>
      <c r="D392" t="s">
        <v>25</v>
      </c>
      <c r="E392" t="s">
        <v>145</v>
      </c>
      <c r="F392" t="s">
        <v>19518</v>
      </c>
      <c r="G392" t="s">
        <v>679</v>
      </c>
      <c r="H392" s="1">
        <v>40511</v>
      </c>
      <c r="I392">
        <f t="shared" si="12"/>
        <v>38008</v>
      </c>
    </row>
    <row r="393" spans="1:9" x14ac:dyDescent="0.3">
      <c r="A393">
        <f t="shared" si="13"/>
        <v>38011</v>
      </c>
      <c r="B393">
        <v>389</v>
      </c>
      <c r="C393" t="s">
        <v>682</v>
      </c>
      <c r="D393" t="s">
        <v>25</v>
      </c>
      <c r="E393" t="s">
        <v>26</v>
      </c>
      <c r="F393" t="s">
        <v>19519</v>
      </c>
      <c r="G393" t="s">
        <v>679</v>
      </c>
      <c r="H393" s="1">
        <v>38141</v>
      </c>
      <c r="I393">
        <f t="shared" si="12"/>
        <v>38011</v>
      </c>
    </row>
    <row r="394" spans="1:9" x14ac:dyDescent="0.3">
      <c r="A394">
        <f t="shared" si="13"/>
        <v>38051</v>
      </c>
      <c r="B394">
        <v>390</v>
      </c>
      <c r="C394" t="s">
        <v>974</v>
      </c>
      <c r="D394" t="s">
        <v>25</v>
      </c>
      <c r="E394" t="s">
        <v>33</v>
      </c>
      <c r="F394" t="s">
        <v>19520</v>
      </c>
      <c r="G394" t="s">
        <v>679</v>
      </c>
      <c r="H394" s="1">
        <v>38873</v>
      </c>
      <c r="I394">
        <f t="shared" si="12"/>
        <v>38051</v>
      </c>
    </row>
    <row r="395" spans="1:9" x14ac:dyDescent="0.3">
      <c r="A395">
        <f t="shared" si="13"/>
        <v>38063</v>
      </c>
      <c r="B395">
        <v>391</v>
      </c>
      <c r="C395" t="s">
        <v>653</v>
      </c>
      <c r="D395" t="s">
        <v>25</v>
      </c>
      <c r="E395" t="s">
        <v>26</v>
      </c>
      <c r="F395" t="s">
        <v>8026</v>
      </c>
      <c r="G395" t="s">
        <v>679</v>
      </c>
      <c r="H395" s="1">
        <v>37968</v>
      </c>
      <c r="I395">
        <f t="shared" si="12"/>
        <v>38063</v>
      </c>
    </row>
    <row r="396" spans="1:9" x14ac:dyDescent="0.3">
      <c r="A396">
        <f t="shared" si="13"/>
        <v>38064</v>
      </c>
      <c r="B396">
        <v>392</v>
      </c>
      <c r="C396" t="s">
        <v>926</v>
      </c>
      <c r="D396" t="s">
        <v>25</v>
      </c>
      <c r="E396" t="s">
        <v>37</v>
      </c>
      <c r="F396" t="s">
        <v>19521</v>
      </c>
      <c r="G396" t="s">
        <v>679</v>
      </c>
      <c r="H396" s="1">
        <v>38100</v>
      </c>
      <c r="I396">
        <f t="shared" si="12"/>
        <v>38064</v>
      </c>
    </row>
    <row r="397" spans="1:9" x14ac:dyDescent="0.3">
      <c r="A397">
        <f t="shared" si="13"/>
        <v>38067</v>
      </c>
      <c r="B397">
        <v>393</v>
      </c>
      <c r="C397" t="s">
        <v>659</v>
      </c>
      <c r="D397" t="s">
        <v>25</v>
      </c>
      <c r="E397" t="s">
        <v>80</v>
      </c>
      <c r="F397" t="s">
        <v>19522</v>
      </c>
      <c r="G397" t="s">
        <v>679</v>
      </c>
      <c r="H397" s="1">
        <v>38311</v>
      </c>
      <c r="I397">
        <f t="shared" si="12"/>
        <v>38067</v>
      </c>
    </row>
    <row r="398" spans="1:9" x14ac:dyDescent="0.3">
      <c r="A398">
        <f t="shared" si="13"/>
        <v>38071</v>
      </c>
      <c r="B398">
        <v>394</v>
      </c>
      <c r="C398" t="s">
        <v>820</v>
      </c>
      <c r="D398" t="s">
        <v>25</v>
      </c>
      <c r="E398" t="s">
        <v>37</v>
      </c>
      <c r="F398" t="s">
        <v>19523</v>
      </c>
      <c r="G398" t="s">
        <v>679</v>
      </c>
      <c r="H398" s="1">
        <v>41576</v>
      </c>
      <c r="I398">
        <f t="shared" si="12"/>
        <v>38071</v>
      </c>
    </row>
    <row r="399" spans="1:9" x14ac:dyDescent="0.3">
      <c r="A399">
        <f t="shared" si="13"/>
        <v>38078</v>
      </c>
      <c r="B399">
        <v>395</v>
      </c>
      <c r="C399" t="s">
        <v>723</v>
      </c>
      <c r="D399" t="s">
        <v>25</v>
      </c>
      <c r="E399" t="s">
        <v>41</v>
      </c>
      <c r="F399" t="s">
        <v>19524</v>
      </c>
      <c r="G399" t="s">
        <v>679</v>
      </c>
      <c r="H399" s="1">
        <v>38522</v>
      </c>
      <c r="I399">
        <f t="shared" si="12"/>
        <v>38078</v>
      </c>
    </row>
    <row r="400" spans="1:9" x14ac:dyDescent="0.3">
      <c r="A400">
        <f t="shared" si="13"/>
        <v>38081</v>
      </c>
      <c r="B400">
        <v>396</v>
      </c>
      <c r="C400" t="s">
        <v>1044</v>
      </c>
      <c r="D400" t="s">
        <v>25</v>
      </c>
      <c r="E400" t="s">
        <v>41</v>
      </c>
      <c r="F400" t="s">
        <v>19525</v>
      </c>
      <c r="G400" t="s">
        <v>679</v>
      </c>
      <c r="H400" s="1">
        <v>39086</v>
      </c>
      <c r="I400">
        <f t="shared" si="12"/>
        <v>38081</v>
      </c>
    </row>
    <row r="401" spans="1:9" x14ac:dyDescent="0.3">
      <c r="A401">
        <f t="shared" si="13"/>
        <v>38083</v>
      </c>
      <c r="B401">
        <v>397</v>
      </c>
      <c r="C401" t="s">
        <v>938</v>
      </c>
      <c r="D401" t="s">
        <v>25</v>
      </c>
      <c r="E401" t="s">
        <v>37</v>
      </c>
      <c r="F401" t="s">
        <v>18255</v>
      </c>
      <c r="G401" t="s">
        <v>679</v>
      </c>
      <c r="H401" s="1">
        <v>38553</v>
      </c>
      <c r="I401">
        <f t="shared" si="12"/>
        <v>38083</v>
      </c>
    </row>
    <row r="402" spans="1:9" x14ac:dyDescent="0.3">
      <c r="A402">
        <f t="shared" si="13"/>
        <v>38085</v>
      </c>
      <c r="B402">
        <v>398</v>
      </c>
      <c r="C402" t="s">
        <v>871</v>
      </c>
      <c r="D402" t="s">
        <v>25</v>
      </c>
      <c r="E402" t="s">
        <v>41</v>
      </c>
      <c r="F402" t="s">
        <v>18256</v>
      </c>
      <c r="G402" t="s">
        <v>679</v>
      </c>
      <c r="H402" s="1">
        <v>38524</v>
      </c>
      <c r="I402">
        <f t="shared" si="12"/>
        <v>38085</v>
      </c>
    </row>
    <row r="403" spans="1:9" x14ac:dyDescent="0.3">
      <c r="A403">
        <f t="shared" si="13"/>
        <v>38091</v>
      </c>
      <c r="B403">
        <v>399</v>
      </c>
      <c r="C403" t="s">
        <v>928</v>
      </c>
      <c r="D403" t="s">
        <v>25</v>
      </c>
      <c r="E403" t="s">
        <v>203</v>
      </c>
      <c r="F403" t="s">
        <v>12761</v>
      </c>
      <c r="G403" t="s">
        <v>679</v>
      </c>
      <c r="H403" s="1">
        <v>38100</v>
      </c>
      <c r="I403">
        <f t="shared" si="12"/>
        <v>38091</v>
      </c>
    </row>
    <row r="404" spans="1:9" x14ac:dyDescent="0.3">
      <c r="A404">
        <f t="shared" si="13"/>
        <v>38109</v>
      </c>
      <c r="B404">
        <v>400</v>
      </c>
      <c r="C404" t="s">
        <v>27761</v>
      </c>
      <c r="D404" t="s">
        <v>25</v>
      </c>
      <c r="E404" t="s">
        <v>37</v>
      </c>
      <c r="F404" t="s">
        <v>27865</v>
      </c>
      <c r="G404" t="s">
        <v>679</v>
      </c>
      <c r="H404" s="1">
        <v>42450</v>
      </c>
      <c r="I404">
        <f t="shared" si="12"/>
        <v>38109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38111</v>
      </c>
      <c r="B406" t="s">
        <v>833</v>
      </c>
      <c r="C406" t="s">
        <v>398</v>
      </c>
      <c r="D406" t="s">
        <v>25</v>
      </c>
      <c r="E406" t="s">
        <v>26</v>
      </c>
      <c r="F406" t="s">
        <v>19526</v>
      </c>
      <c r="G406" t="s">
        <v>679</v>
      </c>
      <c r="H406" s="1">
        <v>40236</v>
      </c>
      <c r="I406">
        <f t="shared" si="12"/>
        <v>38111</v>
      </c>
    </row>
    <row r="407" spans="1:9" x14ac:dyDescent="0.3">
      <c r="A407">
        <f t="shared" si="13"/>
        <v>38113</v>
      </c>
      <c r="B407">
        <v>402</v>
      </c>
      <c r="C407" t="s">
        <v>461</v>
      </c>
      <c r="D407" t="s">
        <v>25</v>
      </c>
      <c r="E407" t="s">
        <v>462</v>
      </c>
      <c r="F407" t="s">
        <v>19527</v>
      </c>
      <c r="G407" t="s">
        <v>679</v>
      </c>
      <c r="H407" s="1">
        <v>39320</v>
      </c>
      <c r="I407">
        <f t="shared" si="12"/>
        <v>38113</v>
      </c>
    </row>
    <row r="408" spans="1:9" x14ac:dyDescent="0.3">
      <c r="A408">
        <f t="shared" si="13"/>
        <v>38121</v>
      </c>
      <c r="B408">
        <v>403</v>
      </c>
      <c r="C408" t="s">
        <v>719</v>
      </c>
      <c r="D408" t="s">
        <v>25</v>
      </c>
      <c r="E408" t="s">
        <v>26</v>
      </c>
      <c r="F408" t="s">
        <v>19528</v>
      </c>
      <c r="G408" t="s">
        <v>679</v>
      </c>
      <c r="H408" s="1">
        <v>38009</v>
      </c>
      <c r="I408">
        <f t="shared" si="12"/>
        <v>38121</v>
      </c>
    </row>
    <row r="409" spans="1:9" x14ac:dyDescent="0.3">
      <c r="A409">
        <f t="shared" si="13"/>
        <v>38121</v>
      </c>
      <c r="B409">
        <v>403</v>
      </c>
      <c r="C409" t="s">
        <v>1843</v>
      </c>
      <c r="D409" t="s">
        <v>25</v>
      </c>
      <c r="E409" t="s">
        <v>80</v>
      </c>
      <c r="F409" t="s">
        <v>19528</v>
      </c>
      <c r="G409" t="s">
        <v>679</v>
      </c>
      <c r="H409" s="1">
        <v>39816</v>
      </c>
      <c r="I409">
        <f t="shared" si="12"/>
        <v>38121</v>
      </c>
    </row>
    <row r="410" spans="1:9" x14ac:dyDescent="0.3">
      <c r="A410">
        <f t="shared" si="13"/>
        <v>38124</v>
      </c>
      <c r="B410">
        <v>405</v>
      </c>
      <c r="C410" t="s">
        <v>705</v>
      </c>
      <c r="D410" t="s">
        <v>25</v>
      </c>
      <c r="E410" t="s">
        <v>80</v>
      </c>
      <c r="F410" t="s">
        <v>17018</v>
      </c>
      <c r="G410" t="s">
        <v>679</v>
      </c>
      <c r="H410" s="1">
        <v>38307</v>
      </c>
      <c r="I410">
        <f t="shared" si="12"/>
        <v>38124</v>
      </c>
    </row>
    <row r="411" spans="1:9" x14ac:dyDescent="0.3">
      <c r="A411">
        <f t="shared" si="13"/>
        <v>38125</v>
      </c>
      <c r="B411">
        <v>406</v>
      </c>
      <c r="C411" t="s">
        <v>699</v>
      </c>
      <c r="D411" t="s">
        <v>25</v>
      </c>
      <c r="E411" t="s">
        <v>41</v>
      </c>
      <c r="F411" t="s">
        <v>19529</v>
      </c>
      <c r="G411" t="s">
        <v>679</v>
      </c>
      <c r="H411" s="1">
        <v>38378</v>
      </c>
      <c r="I411">
        <f t="shared" si="12"/>
        <v>38125</v>
      </c>
    </row>
    <row r="412" spans="1:9" x14ac:dyDescent="0.3">
      <c r="A412">
        <f t="shared" si="13"/>
        <v>38128</v>
      </c>
      <c r="B412">
        <v>407</v>
      </c>
      <c r="C412" t="s">
        <v>1093</v>
      </c>
      <c r="D412" t="s">
        <v>25</v>
      </c>
      <c r="E412" t="s">
        <v>255</v>
      </c>
      <c r="F412" t="s">
        <v>14240</v>
      </c>
      <c r="G412" t="s">
        <v>679</v>
      </c>
      <c r="H412" s="1">
        <v>40428</v>
      </c>
      <c r="I412">
        <f t="shared" si="12"/>
        <v>38128</v>
      </c>
    </row>
    <row r="413" spans="1:9" x14ac:dyDescent="0.3">
      <c r="A413">
        <f t="shared" si="13"/>
        <v>38132</v>
      </c>
      <c r="B413">
        <v>408</v>
      </c>
      <c r="C413" t="s">
        <v>805</v>
      </c>
      <c r="D413" t="s">
        <v>25</v>
      </c>
      <c r="E413" t="s">
        <v>80</v>
      </c>
      <c r="F413" t="s">
        <v>19530</v>
      </c>
      <c r="G413" t="s">
        <v>679</v>
      </c>
      <c r="H413" s="1">
        <v>38558</v>
      </c>
      <c r="I413">
        <f t="shared" si="12"/>
        <v>38132</v>
      </c>
    </row>
    <row r="414" spans="1:9" x14ac:dyDescent="0.3">
      <c r="A414">
        <f t="shared" si="13"/>
        <v>38135</v>
      </c>
      <c r="B414">
        <v>409</v>
      </c>
      <c r="C414" t="s">
        <v>1338</v>
      </c>
      <c r="D414" t="s">
        <v>25</v>
      </c>
      <c r="E414" t="s">
        <v>26</v>
      </c>
      <c r="F414" t="s">
        <v>19531</v>
      </c>
      <c r="G414" t="s">
        <v>679</v>
      </c>
      <c r="H414" s="1">
        <v>40203</v>
      </c>
      <c r="I414">
        <f t="shared" si="12"/>
        <v>38135</v>
      </c>
    </row>
    <row r="415" spans="1:9" x14ac:dyDescent="0.3">
      <c r="A415">
        <f t="shared" si="13"/>
        <v>38139</v>
      </c>
      <c r="B415">
        <v>410</v>
      </c>
      <c r="C415" t="s">
        <v>1050</v>
      </c>
      <c r="D415" t="s">
        <v>25</v>
      </c>
      <c r="E415" t="s">
        <v>37</v>
      </c>
      <c r="F415" t="s">
        <v>18261</v>
      </c>
      <c r="G415" t="s">
        <v>679</v>
      </c>
      <c r="H415" s="1">
        <v>40259</v>
      </c>
      <c r="I415">
        <f t="shared" si="12"/>
        <v>38139</v>
      </c>
    </row>
    <row r="416" spans="1:9" x14ac:dyDescent="0.3">
      <c r="A416">
        <f t="shared" si="13"/>
        <v>38142</v>
      </c>
      <c r="B416">
        <v>411</v>
      </c>
      <c r="C416" t="s">
        <v>28361</v>
      </c>
      <c r="D416" t="s">
        <v>25</v>
      </c>
      <c r="E416" t="s">
        <v>28362</v>
      </c>
      <c r="F416" t="s">
        <v>8031</v>
      </c>
      <c r="G416" t="s">
        <v>679</v>
      </c>
      <c r="H416" s="1">
        <v>42653</v>
      </c>
      <c r="I416">
        <f t="shared" si="12"/>
        <v>38142</v>
      </c>
    </row>
    <row r="417" spans="1:9" x14ac:dyDescent="0.3">
      <c r="A417">
        <f t="shared" si="13"/>
        <v>38160</v>
      </c>
      <c r="B417">
        <v>412</v>
      </c>
      <c r="C417" t="s">
        <v>610</v>
      </c>
      <c r="D417" t="s">
        <v>25</v>
      </c>
      <c r="E417" t="s">
        <v>33</v>
      </c>
      <c r="F417" t="s">
        <v>18263</v>
      </c>
      <c r="G417" t="s">
        <v>679</v>
      </c>
      <c r="H417" s="1">
        <v>38936</v>
      </c>
      <c r="I417">
        <f t="shared" si="12"/>
        <v>38160</v>
      </c>
    </row>
    <row r="418" spans="1:9" x14ac:dyDescent="0.3">
      <c r="A418">
        <f t="shared" si="13"/>
        <v>38160</v>
      </c>
      <c r="B418">
        <v>412</v>
      </c>
      <c r="C418" t="s">
        <v>762</v>
      </c>
      <c r="D418" t="s">
        <v>25</v>
      </c>
      <c r="E418" t="s">
        <v>80</v>
      </c>
      <c r="F418" t="s">
        <v>18263</v>
      </c>
      <c r="G418" t="s">
        <v>679</v>
      </c>
      <c r="H418" s="1">
        <v>38949</v>
      </c>
      <c r="I418">
        <f t="shared" si="12"/>
        <v>38160</v>
      </c>
    </row>
    <row r="419" spans="1:9" x14ac:dyDescent="0.3">
      <c r="A419">
        <f t="shared" si="13"/>
        <v>38168</v>
      </c>
      <c r="B419">
        <v>414</v>
      </c>
      <c r="C419" t="s">
        <v>1209</v>
      </c>
      <c r="D419" t="s">
        <v>25</v>
      </c>
      <c r="E419" t="s">
        <v>26</v>
      </c>
      <c r="F419" t="s">
        <v>14243</v>
      </c>
      <c r="G419" t="s">
        <v>679</v>
      </c>
      <c r="H419" s="1">
        <v>38480</v>
      </c>
      <c r="I419">
        <f t="shared" si="12"/>
        <v>38168</v>
      </c>
    </row>
    <row r="420" spans="1:9" x14ac:dyDescent="0.3">
      <c r="A420">
        <f t="shared" si="13"/>
        <v>38168</v>
      </c>
      <c r="B420">
        <v>414</v>
      </c>
      <c r="C420" t="s">
        <v>879</v>
      </c>
      <c r="D420" t="s">
        <v>25</v>
      </c>
      <c r="E420" t="s">
        <v>33</v>
      </c>
      <c r="F420" t="s">
        <v>14243</v>
      </c>
      <c r="G420" t="s">
        <v>679</v>
      </c>
      <c r="H420" s="1">
        <v>39720</v>
      </c>
      <c r="I420">
        <f t="shared" si="12"/>
        <v>38168</v>
      </c>
    </row>
    <row r="421" spans="1:9" x14ac:dyDescent="0.3">
      <c r="A421">
        <f t="shared" si="13"/>
        <v>38173</v>
      </c>
      <c r="B421">
        <v>416</v>
      </c>
      <c r="C421" t="s">
        <v>725</v>
      </c>
      <c r="D421" t="s">
        <v>25</v>
      </c>
      <c r="E421" t="s">
        <v>255</v>
      </c>
      <c r="F421" t="s">
        <v>14244</v>
      </c>
      <c r="G421" t="s">
        <v>679</v>
      </c>
      <c r="H421" s="1">
        <v>38520</v>
      </c>
      <c r="I421">
        <f t="shared" si="12"/>
        <v>38173</v>
      </c>
    </row>
    <row r="422" spans="1:9" x14ac:dyDescent="0.3">
      <c r="A422">
        <f t="shared" si="13"/>
        <v>38183</v>
      </c>
      <c r="B422">
        <v>417</v>
      </c>
      <c r="C422" t="s">
        <v>741</v>
      </c>
      <c r="D422" t="s">
        <v>25</v>
      </c>
      <c r="E422" t="s">
        <v>281</v>
      </c>
      <c r="F422" t="s">
        <v>19532</v>
      </c>
      <c r="G422" t="s">
        <v>679</v>
      </c>
      <c r="H422" s="1">
        <v>40774</v>
      </c>
      <c r="I422">
        <f t="shared" si="12"/>
        <v>38183</v>
      </c>
    </row>
    <row r="423" spans="1:9" x14ac:dyDescent="0.3">
      <c r="A423">
        <f t="shared" si="13"/>
        <v>38191</v>
      </c>
      <c r="B423">
        <v>418</v>
      </c>
      <c r="C423" t="s">
        <v>623</v>
      </c>
      <c r="D423" t="s">
        <v>25</v>
      </c>
      <c r="E423" t="s">
        <v>26</v>
      </c>
      <c r="F423" t="s">
        <v>19533</v>
      </c>
      <c r="G423" t="s">
        <v>679</v>
      </c>
      <c r="H423" s="1">
        <v>38148</v>
      </c>
      <c r="I423">
        <f t="shared" si="12"/>
        <v>38191</v>
      </c>
    </row>
    <row r="424" spans="1:9" x14ac:dyDescent="0.3">
      <c r="A424">
        <f t="shared" si="13"/>
        <v>38195</v>
      </c>
      <c r="B424">
        <v>419</v>
      </c>
      <c r="C424" t="s">
        <v>891</v>
      </c>
      <c r="D424" t="s">
        <v>25</v>
      </c>
      <c r="E424" t="s">
        <v>26</v>
      </c>
      <c r="F424" t="s">
        <v>19534</v>
      </c>
      <c r="G424" t="s">
        <v>679</v>
      </c>
      <c r="H424" s="1">
        <v>40392</v>
      </c>
      <c r="I424">
        <f t="shared" si="12"/>
        <v>38195</v>
      </c>
    </row>
    <row r="425" spans="1:9" x14ac:dyDescent="0.3">
      <c r="A425">
        <f t="shared" si="13"/>
        <v>38207</v>
      </c>
      <c r="B425">
        <v>420</v>
      </c>
      <c r="C425" t="s">
        <v>1316</v>
      </c>
      <c r="D425" t="s">
        <v>25</v>
      </c>
      <c r="E425" t="s">
        <v>26</v>
      </c>
      <c r="F425" t="s">
        <v>19535</v>
      </c>
      <c r="G425" t="s">
        <v>679</v>
      </c>
      <c r="H425" s="1">
        <v>40396</v>
      </c>
      <c r="I425">
        <f t="shared" si="12"/>
        <v>38207</v>
      </c>
    </row>
    <row r="426" spans="1:9" x14ac:dyDescent="0.3">
      <c r="A426">
        <f t="shared" si="13"/>
        <v>38216</v>
      </c>
      <c r="B426">
        <v>421</v>
      </c>
      <c r="C426" t="s">
        <v>1250</v>
      </c>
      <c r="D426" t="s">
        <v>25</v>
      </c>
      <c r="E426" t="s">
        <v>26</v>
      </c>
      <c r="F426" t="s">
        <v>19536</v>
      </c>
      <c r="G426" t="s">
        <v>679</v>
      </c>
      <c r="H426" s="1">
        <v>39670</v>
      </c>
      <c r="I426">
        <f t="shared" si="12"/>
        <v>38216</v>
      </c>
    </row>
    <row r="427" spans="1:9" x14ac:dyDescent="0.3">
      <c r="A427">
        <f t="shared" si="13"/>
        <v>38220</v>
      </c>
      <c r="B427">
        <v>422</v>
      </c>
      <c r="C427" t="s">
        <v>919</v>
      </c>
      <c r="D427" t="s">
        <v>25</v>
      </c>
      <c r="E427" t="s">
        <v>80</v>
      </c>
      <c r="F427" t="s">
        <v>19537</v>
      </c>
      <c r="G427" t="s">
        <v>679</v>
      </c>
      <c r="H427" s="1">
        <v>38418</v>
      </c>
      <c r="I427">
        <f t="shared" si="12"/>
        <v>38220</v>
      </c>
    </row>
    <row r="428" spans="1:9" x14ac:dyDescent="0.3">
      <c r="A428">
        <f t="shared" si="13"/>
        <v>38238</v>
      </c>
      <c r="B428">
        <v>423</v>
      </c>
      <c r="C428" t="s">
        <v>661</v>
      </c>
      <c r="D428" t="s">
        <v>25</v>
      </c>
      <c r="E428" t="s">
        <v>145</v>
      </c>
      <c r="F428" t="s">
        <v>19538</v>
      </c>
      <c r="G428" t="s">
        <v>679</v>
      </c>
      <c r="H428" s="1">
        <v>38100</v>
      </c>
      <c r="I428">
        <f t="shared" si="12"/>
        <v>38238</v>
      </c>
    </row>
    <row r="429" spans="1:9" x14ac:dyDescent="0.3">
      <c r="A429">
        <f t="shared" si="13"/>
        <v>38244</v>
      </c>
      <c r="B429">
        <v>424</v>
      </c>
      <c r="C429" t="s">
        <v>1109</v>
      </c>
      <c r="D429" t="s">
        <v>25</v>
      </c>
      <c r="E429" t="s">
        <v>26</v>
      </c>
      <c r="F429" t="s">
        <v>19539</v>
      </c>
      <c r="G429" t="s">
        <v>679</v>
      </c>
      <c r="H429" s="1">
        <v>38100</v>
      </c>
      <c r="I429">
        <f t="shared" si="12"/>
        <v>38244</v>
      </c>
    </row>
    <row r="430" spans="1:9" x14ac:dyDescent="0.3">
      <c r="A430">
        <f t="shared" si="13"/>
        <v>38245</v>
      </c>
      <c r="B430">
        <v>425</v>
      </c>
      <c r="C430" t="s">
        <v>811</v>
      </c>
      <c r="D430" t="s">
        <v>25</v>
      </c>
      <c r="E430" t="s">
        <v>26</v>
      </c>
      <c r="F430" t="s">
        <v>12774</v>
      </c>
      <c r="G430" t="s">
        <v>679</v>
      </c>
      <c r="H430" s="1">
        <v>38839</v>
      </c>
      <c r="I430">
        <f t="shared" si="12"/>
        <v>38245</v>
      </c>
    </row>
    <row r="431" spans="1:9" x14ac:dyDescent="0.3">
      <c r="A431">
        <f t="shared" si="13"/>
        <v>38248</v>
      </c>
      <c r="B431">
        <v>426</v>
      </c>
      <c r="C431" t="s">
        <v>1552</v>
      </c>
      <c r="D431" t="s">
        <v>25</v>
      </c>
      <c r="E431" t="s">
        <v>26</v>
      </c>
      <c r="F431" t="s">
        <v>19540</v>
      </c>
      <c r="G431" t="s">
        <v>679</v>
      </c>
      <c r="H431" s="1">
        <v>38852</v>
      </c>
      <c r="I431">
        <f t="shared" si="12"/>
        <v>38248</v>
      </c>
    </row>
    <row r="432" spans="1:9" x14ac:dyDescent="0.3">
      <c r="A432">
        <f t="shared" si="13"/>
        <v>38249</v>
      </c>
      <c r="B432">
        <v>427</v>
      </c>
      <c r="C432" t="s">
        <v>635</v>
      </c>
      <c r="D432" t="s">
        <v>25</v>
      </c>
      <c r="E432" t="s">
        <v>270</v>
      </c>
      <c r="F432" t="s">
        <v>19541</v>
      </c>
      <c r="G432" t="s">
        <v>679</v>
      </c>
      <c r="H432" s="1">
        <v>38006</v>
      </c>
      <c r="I432">
        <f t="shared" si="12"/>
        <v>38249</v>
      </c>
    </row>
    <row r="433" spans="1:9" x14ac:dyDescent="0.3">
      <c r="A433">
        <f t="shared" si="13"/>
        <v>38252</v>
      </c>
      <c r="B433">
        <v>428</v>
      </c>
      <c r="C433" t="s">
        <v>1431</v>
      </c>
      <c r="D433" t="s">
        <v>25</v>
      </c>
      <c r="E433" t="s">
        <v>26</v>
      </c>
      <c r="F433" t="s">
        <v>19542</v>
      </c>
      <c r="G433" t="s">
        <v>679</v>
      </c>
      <c r="H433" s="1">
        <v>38957</v>
      </c>
      <c r="I433">
        <f t="shared" si="12"/>
        <v>38252</v>
      </c>
    </row>
    <row r="434" spans="1:9" x14ac:dyDescent="0.3">
      <c r="A434">
        <f t="shared" si="13"/>
        <v>38266</v>
      </c>
      <c r="B434">
        <v>429</v>
      </c>
      <c r="C434" t="s">
        <v>1927</v>
      </c>
      <c r="D434" t="s">
        <v>25</v>
      </c>
      <c r="E434" t="s">
        <v>41</v>
      </c>
      <c r="F434" t="s">
        <v>17023</v>
      </c>
      <c r="G434" t="s">
        <v>679</v>
      </c>
      <c r="H434" s="1">
        <v>42502</v>
      </c>
      <c r="I434">
        <f t="shared" si="12"/>
        <v>38266</v>
      </c>
    </row>
    <row r="435" spans="1:9" x14ac:dyDescent="0.3">
      <c r="A435">
        <f t="shared" si="13"/>
        <v>38275</v>
      </c>
      <c r="B435">
        <v>430</v>
      </c>
      <c r="C435" t="s">
        <v>786</v>
      </c>
      <c r="D435" t="s">
        <v>25</v>
      </c>
      <c r="E435" t="s">
        <v>41</v>
      </c>
      <c r="F435" t="s">
        <v>19543</v>
      </c>
      <c r="G435" t="s">
        <v>679</v>
      </c>
      <c r="H435" s="1">
        <v>41565</v>
      </c>
      <c r="I435">
        <f t="shared" si="12"/>
        <v>38275</v>
      </c>
    </row>
    <row r="436" spans="1:9" x14ac:dyDescent="0.3">
      <c r="A436">
        <f t="shared" si="13"/>
        <v>38287</v>
      </c>
      <c r="B436">
        <v>431</v>
      </c>
      <c r="C436" t="s">
        <v>958</v>
      </c>
      <c r="D436" t="s">
        <v>25</v>
      </c>
      <c r="E436" t="s">
        <v>281</v>
      </c>
      <c r="F436" t="s">
        <v>18273</v>
      </c>
      <c r="G436" t="s">
        <v>679</v>
      </c>
      <c r="H436" s="1">
        <v>38517</v>
      </c>
      <c r="I436">
        <f t="shared" si="12"/>
        <v>38287</v>
      </c>
    </row>
    <row r="437" spans="1:9" x14ac:dyDescent="0.3">
      <c r="A437">
        <f t="shared" si="13"/>
        <v>38301</v>
      </c>
      <c r="B437">
        <v>432</v>
      </c>
      <c r="C437" t="s">
        <v>1010</v>
      </c>
      <c r="D437" t="s">
        <v>25</v>
      </c>
      <c r="E437" t="s">
        <v>41</v>
      </c>
      <c r="F437" t="s">
        <v>8040</v>
      </c>
      <c r="G437" t="s">
        <v>817</v>
      </c>
      <c r="H437" s="1">
        <v>38921</v>
      </c>
      <c r="I437">
        <f t="shared" si="12"/>
        <v>38301</v>
      </c>
    </row>
    <row r="438" spans="1:9" x14ac:dyDescent="0.3">
      <c r="A438">
        <f t="shared" si="13"/>
        <v>38310</v>
      </c>
      <c r="B438">
        <v>433</v>
      </c>
      <c r="C438" t="s">
        <v>857</v>
      </c>
      <c r="D438" t="s">
        <v>25</v>
      </c>
      <c r="E438" t="s">
        <v>37</v>
      </c>
      <c r="F438" t="s">
        <v>19544</v>
      </c>
      <c r="G438" t="s">
        <v>817</v>
      </c>
      <c r="H438" s="1">
        <v>39723</v>
      </c>
      <c r="I438">
        <f t="shared" si="12"/>
        <v>38310</v>
      </c>
    </row>
    <row r="439" spans="1:9" x14ac:dyDescent="0.3">
      <c r="A439">
        <f t="shared" si="13"/>
        <v>38318</v>
      </c>
      <c r="B439">
        <v>434</v>
      </c>
      <c r="C439" t="s">
        <v>28851</v>
      </c>
      <c r="D439" t="s">
        <v>25</v>
      </c>
      <c r="E439" t="s">
        <v>26</v>
      </c>
      <c r="F439" t="s">
        <v>28946</v>
      </c>
      <c r="G439" t="s">
        <v>817</v>
      </c>
      <c r="H439" s="1">
        <v>42703</v>
      </c>
      <c r="I439">
        <f t="shared" si="12"/>
        <v>38318</v>
      </c>
    </row>
    <row r="440" spans="1:9" x14ac:dyDescent="0.3">
      <c r="A440">
        <f t="shared" si="13"/>
        <v>38334</v>
      </c>
      <c r="B440">
        <v>435</v>
      </c>
      <c r="C440" t="s">
        <v>1120</v>
      </c>
      <c r="D440" t="s">
        <v>25</v>
      </c>
      <c r="E440" t="s">
        <v>255</v>
      </c>
      <c r="F440" t="s">
        <v>19545</v>
      </c>
      <c r="G440" t="s">
        <v>817</v>
      </c>
      <c r="H440" s="1">
        <v>38616</v>
      </c>
      <c r="I440">
        <f t="shared" si="12"/>
        <v>38334</v>
      </c>
    </row>
    <row r="441" spans="1:9" x14ac:dyDescent="0.3">
      <c r="A441">
        <f t="shared" si="13"/>
        <v>38335</v>
      </c>
      <c r="B441">
        <v>436</v>
      </c>
      <c r="C441" t="s">
        <v>951</v>
      </c>
      <c r="D441" t="s">
        <v>25</v>
      </c>
      <c r="E441" t="s">
        <v>41</v>
      </c>
      <c r="F441" t="s">
        <v>19546</v>
      </c>
      <c r="G441" t="s">
        <v>817</v>
      </c>
      <c r="H441" s="1">
        <v>39027</v>
      </c>
      <c r="I441">
        <f t="shared" si="12"/>
        <v>38335</v>
      </c>
    </row>
    <row r="442" spans="1:9" x14ac:dyDescent="0.3">
      <c r="A442">
        <f t="shared" si="13"/>
        <v>38337</v>
      </c>
      <c r="B442">
        <v>437</v>
      </c>
      <c r="C442" t="s">
        <v>775</v>
      </c>
      <c r="D442" t="s">
        <v>25</v>
      </c>
      <c r="E442" t="s">
        <v>26</v>
      </c>
      <c r="F442" t="s">
        <v>19547</v>
      </c>
      <c r="G442" t="s">
        <v>817</v>
      </c>
      <c r="H442" s="1">
        <v>38164</v>
      </c>
      <c r="I442">
        <f t="shared" si="12"/>
        <v>38337</v>
      </c>
    </row>
    <row r="443" spans="1:9" x14ac:dyDescent="0.3">
      <c r="A443">
        <f t="shared" si="13"/>
        <v>38337</v>
      </c>
      <c r="B443">
        <v>437</v>
      </c>
      <c r="C443" t="s">
        <v>930</v>
      </c>
      <c r="D443" t="s">
        <v>25</v>
      </c>
      <c r="E443" t="s">
        <v>33</v>
      </c>
      <c r="F443" t="s">
        <v>19547</v>
      </c>
      <c r="G443" t="s">
        <v>817</v>
      </c>
      <c r="H443" s="1">
        <v>38469</v>
      </c>
      <c r="I443">
        <f t="shared" si="12"/>
        <v>38337</v>
      </c>
    </row>
    <row r="444" spans="1:9" x14ac:dyDescent="0.3">
      <c r="A444">
        <f t="shared" si="13"/>
        <v>38338</v>
      </c>
      <c r="B444">
        <v>439</v>
      </c>
      <c r="C444" t="s">
        <v>1065</v>
      </c>
      <c r="D444" t="s">
        <v>25</v>
      </c>
      <c r="E444" t="s">
        <v>37</v>
      </c>
      <c r="F444" t="s">
        <v>19548</v>
      </c>
      <c r="G444" t="s">
        <v>817</v>
      </c>
      <c r="H444" s="1">
        <v>41417</v>
      </c>
      <c r="I444">
        <f t="shared" si="12"/>
        <v>38338</v>
      </c>
    </row>
    <row r="445" spans="1:9" x14ac:dyDescent="0.3">
      <c r="A445">
        <f t="shared" si="13"/>
        <v>38344</v>
      </c>
      <c r="B445">
        <v>440</v>
      </c>
      <c r="C445" t="s">
        <v>1023</v>
      </c>
      <c r="D445" t="s">
        <v>25</v>
      </c>
      <c r="E445" t="s">
        <v>29</v>
      </c>
      <c r="F445" t="s">
        <v>8041</v>
      </c>
      <c r="G445" t="s">
        <v>817</v>
      </c>
      <c r="H445" s="1">
        <v>38637</v>
      </c>
      <c r="I445">
        <f t="shared" si="12"/>
        <v>38344</v>
      </c>
    </row>
    <row r="446" spans="1:9" x14ac:dyDescent="0.3">
      <c r="A446">
        <f t="shared" si="13"/>
        <v>38356</v>
      </c>
      <c r="B446">
        <v>441</v>
      </c>
      <c r="C446" t="s">
        <v>1056</v>
      </c>
      <c r="D446" t="s">
        <v>25</v>
      </c>
      <c r="E446" t="s">
        <v>26</v>
      </c>
      <c r="F446" t="s">
        <v>8043</v>
      </c>
      <c r="G446" t="s">
        <v>817</v>
      </c>
      <c r="H446" s="1">
        <v>40078</v>
      </c>
      <c r="I446">
        <f t="shared" si="12"/>
        <v>38356</v>
      </c>
    </row>
    <row r="447" spans="1:9" x14ac:dyDescent="0.3">
      <c r="A447">
        <f t="shared" si="13"/>
        <v>38361</v>
      </c>
      <c r="B447">
        <v>442</v>
      </c>
      <c r="C447" t="s">
        <v>1496</v>
      </c>
      <c r="D447" t="s">
        <v>25</v>
      </c>
      <c r="E447" t="s">
        <v>80</v>
      </c>
      <c r="F447" t="s">
        <v>19549</v>
      </c>
      <c r="G447" t="s">
        <v>817</v>
      </c>
      <c r="H447" s="1">
        <v>40670</v>
      </c>
      <c r="I447">
        <f t="shared" si="12"/>
        <v>38361</v>
      </c>
    </row>
    <row r="448" spans="1:9" x14ac:dyDescent="0.3">
      <c r="A448">
        <f t="shared" si="13"/>
        <v>38372</v>
      </c>
      <c r="B448">
        <v>443</v>
      </c>
      <c r="C448" t="s">
        <v>608</v>
      </c>
      <c r="D448" t="s">
        <v>25</v>
      </c>
      <c r="E448" t="s">
        <v>26</v>
      </c>
      <c r="F448" t="s">
        <v>19550</v>
      </c>
      <c r="G448" t="s">
        <v>817</v>
      </c>
      <c r="H448" s="1">
        <v>38686</v>
      </c>
      <c r="I448">
        <f t="shared" si="12"/>
        <v>38372</v>
      </c>
    </row>
    <row r="449" spans="1:9" x14ac:dyDescent="0.3">
      <c r="A449">
        <f t="shared" si="13"/>
        <v>38383</v>
      </c>
      <c r="B449">
        <v>444</v>
      </c>
      <c r="C449" t="s">
        <v>1048</v>
      </c>
      <c r="D449" t="s">
        <v>25</v>
      </c>
      <c r="E449" t="s">
        <v>145</v>
      </c>
      <c r="F449" t="s">
        <v>19551</v>
      </c>
      <c r="G449" t="s">
        <v>817</v>
      </c>
      <c r="H449" s="1">
        <v>40202</v>
      </c>
      <c r="I449">
        <f t="shared" si="12"/>
        <v>38383</v>
      </c>
    </row>
    <row r="450" spans="1:9" x14ac:dyDescent="0.3">
      <c r="A450">
        <f t="shared" si="13"/>
        <v>38385</v>
      </c>
      <c r="B450">
        <v>445</v>
      </c>
      <c r="C450" t="s">
        <v>907</v>
      </c>
      <c r="D450" t="s">
        <v>25</v>
      </c>
      <c r="E450" t="s">
        <v>26</v>
      </c>
      <c r="F450" t="s">
        <v>19552</v>
      </c>
      <c r="G450" t="s">
        <v>817</v>
      </c>
      <c r="H450" s="1">
        <v>38924</v>
      </c>
      <c r="I450">
        <f t="shared" ref="I450:I513" si="14">A450</f>
        <v>38385</v>
      </c>
    </row>
    <row r="451" spans="1:9" x14ac:dyDescent="0.3">
      <c r="A451">
        <f t="shared" ref="A451:A514" si="15">(LEFT(F451)*10^5)+(MID(F451,3,2)*10^3)+RIGHT(F451,3)</f>
        <v>38390</v>
      </c>
      <c r="B451">
        <v>446</v>
      </c>
      <c r="C451" t="s">
        <v>994</v>
      </c>
      <c r="D451" t="s">
        <v>25</v>
      </c>
      <c r="E451" t="s">
        <v>26</v>
      </c>
      <c r="F451" t="s">
        <v>19553</v>
      </c>
      <c r="G451" t="s">
        <v>817</v>
      </c>
      <c r="H451" s="1">
        <v>39903</v>
      </c>
      <c r="I451">
        <f t="shared" si="14"/>
        <v>38390</v>
      </c>
    </row>
    <row r="452" spans="1:9" x14ac:dyDescent="0.3">
      <c r="A452">
        <f t="shared" si="15"/>
        <v>38392</v>
      </c>
      <c r="B452">
        <v>447</v>
      </c>
      <c r="C452" t="s">
        <v>727</v>
      </c>
      <c r="D452" t="s">
        <v>25</v>
      </c>
      <c r="E452" t="s">
        <v>26</v>
      </c>
      <c r="F452" t="s">
        <v>19554</v>
      </c>
      <c r="G452" t="s">
        <v>817</v>
      </c>
      <c r="H452" s="1">
        <v>38837</v>
      </c>
      <c r="I452">
        <f t="shared" si="14"/>
        <v>38392</v>
      </c>
    </row>
    <row r="453" spans="1:9" x14ac:dyDescent="0.3">
      <c r="A453">
        <f t="shared" si="15"/>
        <v>38404</v>
      </c>
      <c r="B453">
        <v>448</v>
      </c>
      <c r="C453" t="s">
        <v>813</v>
      </c>
      <c r="D453" t="s">
        <v>25</v>
      </c>
      <c r="E453" t="s">
        <v>326</v>
      </c>
      <c r="F453" t="s">
        <v>19555</v>
      </c>
      <c r="G453" t="s">
        <v>817</v>
      </c>
      <c r="H453" s="1">
        <v>41608</v>
      </c>
      <c r="I453">
        <f t="shared" si="14"/>
        <v>38404</v>
      </c>
    </row>
    <row r="454" spans="1:9" x14ac:dyDescent="0.3">
      <c r="A454">
        <f t="shared" si="15"/>
        <v>38434</v>
      </c>
      <c r="B454">
        <v>449</v>
      </c>
      <c r="C454" t="s">
        <v>1042</v>
      </c>
      <c r="D454" t="s">
        <v>25</v>
      </c>
      <c r="E454" t="s">
        <v>410</v>
      </c>
      <c r="F454" t="s">
        <v>19556</v>
      </c>
      <c r="G454" t="s">
        <v>817</v>
      </c>
      <c r="H454" s="1">
        <v>39978</v>
      </c>
      <c r="I454">
        <f t="shared" si="14"/>
        <v>38434</v>
      </c>
    </row>
    <row r="455" spans="1:9" x14ac:dyDescent="0.3">
      <c r="A455">
        <f t="shared" si="15"/>
        <v>38452</v>
      </c>
      <c r="B455">
        <v>450</v>
      </c>
      <c r="C455" t="s">
        <v>1476</v>
      </c>
      <c r="D455" t="s">
        <v>25</v>
      </c>
      <c r="E455" t="s">
        <v>145</v>
      </c>
      <c r="F455" t="s">
        <v>14264</v>
      </c>
      <c r="G455" t="s">
        <v>817</v>
      </c>
      <c r="H455" s="1">
        <v>39082</v>
      </c>
      <c r="I455">
        <f t="shared" si="14"/>
        <v>38452</v>
      </c>
    </row>
    <row r="456" spans="1:9" x14ac:dyDescent="0.3">
      <c r="A456">
        <f t="shared" si="15"/>
        <v>38452</v>
      </c>
      <c r="B456">
        <v>450</v>
      </c>
      <c r="C456" t="s">
        <v>909</v>
      </c>
      <c r="D456" t="s">
        <v>25</v>
      </c>
      <c r="E456" t="s">
        <v>127</v>
      </c>
      <c r="F456" t="s">
        <v>14264</v>
      </c>
      <c r="G456" t="s">
        <v>817</v>
      </c>
      <c r="H456" s="1">
        <v>39457</v>
      </c>
      <c r="I456">
        <f t="shared" si="14"/>
        <v>38452</v>
      </c>
    </row>
    <row r="457" spans="1:9" x14ac:dyDescent="0.3">
      <c r="A457">
        <f t="shared" si="15"/>
        <v>38455</v>
      </c>
      <c r="B457">
        <v>452</v>
      </c>
      <c r="C457" t="s">
        <v>915</v>
      </c>
      <c r="D457" t="s">
        <v>25</v>
      </c>
      <c r="E457" t="s">
        <v>80</v>
      </c>
      <c r="F457" t="s">
        <v>17026</v>
      </c>
      <c r="G457" t="s">
        <v>817</v>
      </c>
      <c r="H457" s="1">
        <v>38425</v>
      </c>
      <c r="I457">
        <f t="shared" si="14"/>
        <v>38455</v>
      </c>
    </row>
    <row r="458" spans="1:9" x14ac:dyDescent="0.3">
      <c r="A458">
        <f t="shared" si="15"/>
        <v>38467</v>
      </c>
      <c r="B458">
        <v>453</v>
      </c>
      <c r="C458" t="s">
        <v>1386</v>
      </c>
      <c r="D458" t="s">
        <v>25</v>
      </c>
      <c r="E458" t="s">
        <v>26</v>
      </c>
      <c r="F458" t="s">
        <v>19557</v>
      </c>
      <c r="G458" t="s">
        <v>817</v>
      </c>
      <c r="H458" s="1">
        <v>41479</v>
      </c>
      <c r="I458">
        <f t="shared" si="14"/>
        <v>38467</v>
      </c>
    </row>
    <row r="459" spans="1:9" x14ac:dyDescent="0.3">
      <c r="A459">
        <f t="shared" si="15"/>
        <v>38469</v>
      </c>
      <c r="B459">
        <v>454</v>
      </c>
      <c r="C459" t="s">
        <v>743</v>
      </c>
      <c r="D459" t="s">
        <v>25</v>
      </c>
      <c r="E459" t="s">
        <v>255</v>
      </c>
      <c r="F459" t="s">
        <v>19558</v>
      </c>
      <c r="G459" t="s">
        <v>817</v>
      </c>
      <c r="H459" s="1">
        <v>41218</v>
      </c>
      <c r="I459">
        <f t="shared" si="14"/>
        <v>38469</v>
      </c>
    </row>
    <row r="460" spans="1:9" x14ac:dyDescent="0.3">
      <c r="A460">
        <f t="shared" si="15"/>
        <v>38470</v>
      </c>
      <c r="B460">
        <v>455</v>
      </c>
      <c r="C460" t="s">
        <v>1170</v>
      </c>
      <c r="D460" t="s">
        <v>25</v>
      </c>
      <c r="E460" t="s">
        <v>41</v>
      </c>
      <c r="F460" t="s">
        <v>19559</v>
      </c>
      <c r="G460" t="s">
        <v>817</v>
      </c>
      <c r="H460" s="1">
        <v>39170</v>
      </c>
      <c r="I460">
        <f t="shared" si="14"/>
        <v>38470</v>
      </c>
    </row>
    <row r="461" spans="1:9" x14ac:dyDescent="0.3">
      <c r="A461">
        <f t="shared" si="15"/>
        <v>38471</v>
      </c>
      <c r="B461">
        <v>456</v>
      </c>
      <c r="C461" t="s">
        <v>1565</v>
      </c>
      <c r="D461" t="s">
        <v>25</v>
      </c>
      <c r="E461" t="s">
        <v>145</v>
      </c>
      <c r="F461" t="s">
        <v>12789</v>
      </c>
      <c r="G461" t="s">
        <v>817</v>
      </c>
      <c r="H461" s="1">
        <v>39693</v>
      </c>
      <c r="I461">
        <f t="shared" si="14"/>
        <v>38471</v>
      </c>
    </row>
    <row r="462" spans="1:9" x14ac:dyDescent="0.3">
      <c r="A462">
        <f t="shared" si="15"/>
        <v>38479</v>
      </c>
      <c r="B462">
        <v>457</v>
      </c>
      <c r="C462" t="s">
        <v>1027</v>
      </c>
      <c r="D462" t="s">
        <v>25</v>
      </c>
      <c r="E462" t="s">
        <v>41</v>
      </c>
      <c r="F462" t="s">
        <v>19560</v>
      </c>
      <c r="G462" t="s">
        <v>817</v>
      </c>
      <c r="H462" s="1">
        <v>37968</v>
      </c>
      <c r="I462">
        <f t="shared" si="14"/>
        <v>38479</v>
      </c>
    </row>
    <row r="463" spans="1:9" x14ac:dyDescent="0.3">
      <c r="A463">
        <f t="shared" si="15"/>
        <v>38493</v>
      </c>
      <c r="B463">
        <v>458</v>
      </c>
      <c r="C463" t="s">
        <v>1831</v>
      </c>
      <c r="D463" t="s">
        <v>25</v>
      </c>
      <c r="E463" t="s">
        <v>26</v>
      </c>
      <c r="F463" t="s">
        <v>19561</v>
      </c>
      <c r="G463" t="s">
        <v>817</v>
      </c>
      <c r="H463" s="1">
        <v>38780</v>
      </c>
      <c r="I463">
        <f t="shared" si="14"/>
        <v>38493</v>
      </c>
    </row>
    <row r="464" spans="1:9" x14ac:dyDescent="0.3">
      <c r="A464">
        <f t="shared" si="15"/>
        <v>38501</v>
      </c>
      <c r="B464">
        <v>459</v>
      </c>
      <c r="C464" t="s">
        <v>885</v>
      </c>
      <c r="D464" t="s">
        <v>25</v>
      </c>
      <c r="E464" t="s">
        <v>33</v>
      </c>
      <c r="F464" t="s">
        <v>14267</v>
      </c>
      <c r="G464" t="s">
        <v>817</v>
      </c>
      <c r="H464" s="1">
        <v>40396</v>
      </c>
      <c r="I464">
        <f t="shared" si="14"/>
        <v>38501</v>
      </c>
    </row>
    <row r="465" spans="1:9" x14ac:dyDescent="0.3">
      <c r="A465">
        <f t="shared" si="15"/>
        <v>38509</v>
      </c>
      <c r="B465">
        <v>460</v>
      </c>
      <c r="C465" t="s">
        <v>1014</v>
      </c>
      <c r="D465" t="s">
        <v>25</v>
      </c>
      <c r="E465" t="s">
        <v>41</v>
      </c>
      <c r="F465" t="s">
        <v>19562</v>
      </c>
      <c r="G465" t="s">
        <v>817</v>
      </c>
      <c r="H465" s="1">
        <v>38214</v>
      </c>
      <c r="I465">
        <f t="shared" si="14"/>
        <v>38509</v>
      </c>
    </row>
    <row r="466" spans="1:9" x14ac:dyDescent="0.3">
      <c r="A466">
        <f t="shared" si="15"/>
        <v>38515</v>
      </c>
      <c r="B466">
        <v>461</v>
      </c>
      <c r="C466" t="s">
        <v>1164</v>
      </c>
      <c r="D466" t="s">
        <v>25</v>
      </c>
      <c r="E466" t="s">
        <v>145</v>
      </c>
      <c r="F466" t="s">
        <v>19563</v>
      </c>
      <c r="G466" t="s">
        <v>817</v>
      </c>
      <c r="H466" s="1">
        <v>39396</v>
      </c>
      <c r="I466">
        <f t="shared" si="14"/>
        <v>38515</v>
      </c>
    </row>
    <row r="467" spans="1:9" x14ac:dyDescent="0.3">
      <c r="A467">
        <f t="shared" si="15"/>
        <v>38524</v>
      </c>
      <c r="B467">
        <v>462</v>
      </c>
      <c r="C467" t="s">
        <v>1771</v>
      </c>
      <c r="D467" t="s">
        <v>25</v>
      </c>
      <c r="E467" t="s">
        <v>80</v>
      </c>
      <c r="F467" t="s">
        <v>19564</v>
      </c>
      <c r="G467" t="s">
        <v>817</v>
      </c>
      <c r="H467" s="1">
        <v>38703</v>
      </c>
      <c r="I467">
        <f t="shared" si="14"/>
        <v>38524</v>
      </c>
    </row>
    <row r="468" spans="1:9" x14ac:dyDescent="0.3">
      <c r="A468">
        <f t="shared" si="15"/>
        <v>38539</v>
      </c>
      <c r="B468">
        <v>463</v>
      </c>
      <c r="C468" t="s">
        <v>621</v>
      </c>
      <c r="D468" t="s">
        <v>25</v>
      </c>
      <c r="E468" t="s">
        <v>41</v>
      </c>
      <c r="F468" t="s">
        <v>11203</v>
      </c>
      <c r="G468" t="s">
        <v>817</v>
      </c>
      <c r="H468" s="1">
        <v>37968</v>
      </c>
      <c r="I468">
        <f t="shared" si="14"/>
        <v>38539</v>
      </c>
    </row>
    <row r="469" spans="1:9" x14ac:dyDescent="0.3">
      <c r="A469">
        <f t="shared" si="15"/>
        <v>38553</v>
      </c>
      <c r="B469">
        <v>464</v>
      </c>
      <c r="C469" t="s">
        <v>765</v>
      </c>
      <c r="D469" t="s">
        <v>25</v>
      </c>
      <c r="E469" t="s">
        <v>26</v>
      </c>
      <c r="F469" t="s">
        <v>19565</v>
      </c>
      <c r="G469" t="s">
        <v>817</v>
      </c>
      <c r="H469" s="1">
        <v>39832</v>
      </c>
      <c r="I469">
        <f t="shared" si="14"/>
        <v>38553</v>
      </c>
    </row>
    <row r="470" spans="1:9" x14ac:dyDescent="0.3">
      <c r="A470">
        <f t="shared" si="15"/>
        <v>38555</v>
      </c>
      <c r="B470">
        <v>465</v>
      </c>
      <c r="C470" t="s">
        <v>752</v>
      </c>
      <c r="D470" t="s">
        <v>25</v>
      </c>
      <c r="E470" t="s">
        <v>26</v>
      </c>
      <c r="F470" t="s">
        <v>8059</v>
      </c>
      <c r="G470" t="s">
        <v>817</v>
      </c>
      <c r="H470" s="1">
        <v>40629</v>
      </c>
      <c r="I470">
        <f t="shared" si="14"/>
        <v>38555</v>
      </c>
    </row>
    <row r="471" spans="1:9" x14ac:dyDescent="0.3">
      <c r="A471">
        <f t="shared" si="15"/>
        <v>38558</v>
      </c>
      <c r="B471">
        <v>466</v>
      </c>
      <c r="C471" t="s">
        <v>1651</v>
      </c>
      <c r="D471" t="s">
        <v>25</v>
      </c>
      <c r="E471" t="s">
        <v>978</v>
      </c>
      <c r="F471" t="s">
        <v>19566</v>
      </c>
      <c r="G471" t="s">
        <v>817</v>
      </c>
      <c r="H471" s="1">
        <v>38214</v>
      </c>
      <c r="I471">
        <f t="shared" si="14"/>
        <v>38558</v>
      </c>
    </row>
    <row r="472" spans="1:9" x14ac:dyDescent="0.3">
      <c r="A472">
        <f t="shared" si="15"/>
        <v>38575</v>
      </c>
      <c r="B472">
        <v>467</v>
      </c>
      <c r="C472" t="s">
        <v>801</v>
      </c>
      <c r="D472" t="s">
        <v>25</v>
      </c>
      <c r="E472" t="s">
        <v>326</v>
      </c>
      <c r="F472" t="s">
        <v>19567</v>
      </c>
      <c r="G472" t="s">
        <v>817</v>
      </c>
      <c r="H472" s="1">
        <v>38881</v>
      </c>
      <c r="I472">
        <f t="shared" si="14"/>
        <v>38575</v>
      </c>
    </row>
    <row r="473" spans="1:9" x14ac:dyDescent="0.3">
      <c r="A473">
        <f t="shared" si="15"/>
        <v>38578</v>
      </c>
      <c r="B473">
        <v>468</v>
      </c>
      <c r="C473" t="s">
        <v>1792</v>
      </c>
      <c r="D473" t="s">
        <v>25</v>
      </c>
      <c r="E473" t="s">
        <v>26</v>
      </c>
      <c r="F473" t="s">
        <v>19568</v>
      </c>
      <c r="G473" t="s">
        <v>817</v>
      </c>
      <c r="H473" s="1">
        <v>38019</v>
      </c>
      <c r="I473">
        <f t="shared" si="14"/>
        <v>38578</v>
      </c>
    </row>
    <row r="474" spans="1:9" x14ac:dyDescent="0.3">
      <c r="A474">
        <f t="shared" si="15"/>
        <v>38583</v>
      </c>
      <c r="B474">
        <v>469</v>
      </c>
      <c r="C474" t="s">
        <v>574</v>
      </c>
      <c r="D474" t="s">
        <v>25</v>
      </c>
      <c r="E474" t="s">
        <v>80</v>
      </c>
      <c r="F474" t="s">
        <v>8063</v>
      </c>
      <c r="G474" t="s">
        <v>817</v>
      </c>
      <c r="H474" s="1">
        <v>38019</v>
      </c>
      <c r="I474">
        <f t="shared" si="14"/>
        <v>38583</v>
      </c>
    </row>
    <row r="475" spans="1:9" x14ac:dyDescent="0.3">
      <c r="A475">
        <f t="shared" si="15"/>
        <v>38594</v>
      </c>
      <c r="B475">
        <v>470</v>
      </c>
      <c r="C475" t="s">
        <v>881</v>
      </c>
      <c r="D475" t="s">
        <v>25</v>
      </c>
      <c r="E475" t="s">
        <v>33</v>
      </c>
      <c r="F475" t="s">
        <v>18297</v>
      </c>
      <c r="G475" t="s">
        <v>817</v>
      </c>
      <c r="H475" s="1">
        <v>38805</v>
      </c>
      <c r="I475">
        <f t="shared" si="14"/>
        <v>38594</v>
      </c>
    </row>
    <row r="476" spans="1:9" x14ac:dyDescent="0.3">
      <c r="A476">
        <f t="shared" si="15"/>
        <v>38606</v>
      </c>
      <c r="B476">
        <v>471</v>
      </c>
      <c r="C476" t="s">
        <v>690</v>
      </c>
      <c r="D476" t="s">
        <v>25</v>
      </c>
      <c r="E476" t="s">
        <v>490</v>
      </c>
      <c r="F476" t="s">
        <v>11207</v>
      </c>
      <c r="G476" t="s">
        <v>817</v>
      </c>
      <c r="H476" s="1">
        <v>38970</v>
      </c>
      <c r="I476">
        <f t="shared" si="14"/>
        <v>38606</v>
      </c>
    </row>
    <row r="477" spans="1:9" x14ac:dyDescent="0.3">
      <c r="A477">
        <f t="shared" si="15"/>
        <v>38611</v>
      </c>
      <c r="B477">
        <v>472</v>
      </c>
      <c r="C477" t="s">
        <v>1302</v>
      </c>
      <c r="D477" t="s">
        <v>25</v>
      </c>
      <c r="E477" t="s">
        <v>37</v>
      </c>
      <c r="F477" t="s">
        <v>11208</v>
      </c>
      <c r="G477" t="s">
        <v>817</v>
      </c>
      <c r="H477" s="1">
        <v>38558</v>
      </c>
      <c r="I477">
        <f t="shared" si="14"/>
        <v>38611</v>
      </c>
    </row>
    <row r="478" spans="1:9" x14ac:dyDescent="0.3">
      <c r="A478">
        <f t="shared" si="15"/>
        <v>38621</v>
      </c>
      <c r="B478">
        <v>473</v>
      </c>
      <c r="C478" t="s">
        <v>883</v>
      </c>
      <c r="D478" t="s">
        <v>25</v>
      </c>
      <c r="E478" t="s">
        <v>26</v>
      </c>
      <c r="F478" t="s">
        <v>19569</v>
      </c>
      <c r="G478" t="s">
        <v>817</v>
      </c>
      <c r="H478" s="1">
        <v>38722</v>
      </c>
      <c r="I478">
        <f t="shared" si="14"/>
        <v>38621</v>
      </c>
    </row>
    <row r="479" spans="1:9" x14ac:dyDescent="0.3">
      <c r="A479">
        <f t="shared" si="15"/>
        <v>38624</v>
      </c>
      <c r="B479">
        <v>474</v>
      </c>
      <c r="C479" t="s">
        <v>703</v>
      </c>
      <c r="D479" t="s">
        <v>25</v>
      </c>
      <c r="E479" t="s">
        <v>26</v>
      </c>
      <c r="F479" t="s">
        <v>19570</v>
      </c>
      <c r="G479" t="s">
        <v>817</v>
      </c>
      <c r="H479" s="1">
        <v>38599</v>
      </c>
      <c r="I479">
        <f t="shared" si="14"/>
        <v>38624</v>
      </c>
    </row>
    <row r="480" spans="1:9" x14ac:dyDescent="0.3">
      <c r="A480">
        <f t="shared" si="15"/>
        <v>38629</v>
      </c>
      <c r="B480">
        <v>475</v>
      </c>
      <c r="C480" t="s">
        <v>28765</v>
      </c>
      <c r="D480" t="s">
        <v>25</v>
      </c>
      <c r="E480" t="s">
        <v>33</v>
      </c>
      <c r="F480" t="s">
        <v>14279</v>
      </c>
      <c r="G480" t="s">
        <v>817</v>
      </c>
      <c r="H480" s="1">
        <v>42678</v>
      </c>
      <c r="I480">
        <f t="shared" si="14"/>
        <v>38629</v>
      </c>
    </row>
    <row r="481" spans="1:9" x14ac:dyDescent="0.3">
      <c r="A481">
        <f t="shared" si="15"/>
        <v>38637</v>
      </c>
      <c r="B481">
        <v>476</v>
      </c>
      <c r="C481" t="s">
        <v>1084</v>
      </c>
      <c r="D481" t="s">
        <v>25</v>
      </c>
      <c r="E481" t="s">
        <v>26</v>
      </c>
      <c r="F481" t="s">
        <v>19571</v>
      </c>
      <c r="G481" t="s">
        <v>817</v>
      </c>
      <c r="H481" s="1">
        <v>38100</v>
      </c>
      <c r="I481">
        <f t="shared" si="14"/>
        <v>38637</v>
      </c>
    </row>
    <row r="482" spans="1:9" x14ac:dyDescent="0.3">
      <c r="A482">
        <f t="shared" si="15"/>
        <v>38643</v>
      </c>
      <c r="B482">
        <v>477</v>
      </c>
      <c r="C482" t="s">
        <v>1318</v>
      </c>
      <c r="D482" t="s">
        <v>25</v>
      </c>
      <c r="E482" t="s">
        <v>33</v>
      </c>
      <c r="F482" t="s">
        <v>19572</v>
      </c>
      <c r="G482" t="s">
        <v>817</v>
      </c>
      <c r="H482" s="1">
        <v>38002</v>
      </c>
      <c r="I482">
        <f t="shared" si="14"/>
        <v>38643</v>
      </c>
    </row>
    <row r="483" spans="1:9" x14ac:dyDescent="0.3">
      <c r="A483">
        <f t="shared" si="15"/>
        <v>38644</v>
      </c>
      <c r="B483">
        <v>478</v>
      </c>
      <c r="C483" t="s">
        <v>894</v>
      </c>
      <c r="D483" t="s">
        <v>25</v>
      </c>
      <c r="E483" t="s">
        <v>37</v>
      </c>
      <c r="F483" t="s">
        <v>18299</v>
      </c>
      <c r="G483" t="s">
        <v>817</v>
      </c>
      <c r="H483" s="1">
        <v>39834</v>
      </c>
      <c r="I483">
        <f t="shared" si="14"/>
        <v>38644</v>
      </c>
    </row>
    <row r="484" spans="1:9" x14ac:dyDescent="0.3">
      <c r="A484">
        <f t="shared" si="15"/>
        <v>38648</v>
      </c>
      <c r="B484">
        <v>479</v>
      </c>
      <c r="C484" t="s">
        <v>1152</v>
      </c>
      <c r="D484" t="s">
        <v>25</v>
      </c>
      <c r="E484" t="s">
        <v>26</v>
      </c>
      <c r="F484" t="s">
        <v>19573</v>
      </c>
      <c r="G484" t="s">
        <v>817</v>
      </c>
      <c r="H484" s="1">
        <v>37998</v>
      </c>
      <c r="I484">
        <f t="shared" si="14"/>
        <v>38648</v>
      </c>
    </row>
    <row r="485" spans="1:9" x14ac:dyDescent="0.3">
      <c r="A485">
        <f t="shared" si="15"/>
        <v>38658</v>
      </c>
      <c r="B485">
        <v>480</v>
      </c>
      <c r="C485" t="s">
        <v>999</v>
      </c>
      <c r="D485" t="s">
        <v>25</v>
      </c>
      <c r="E485" t="s">
        <v>1000</v>
      </c>
      <c r="F485" t="s">
        <v>19574</v>
      </c>
      <c r="G485" t="s">
        <v>817</v>
      </c>
      <c r="H485" s="1">
        <v>39885</v>
      </c>
      <c r="I485">
        <f t="shared" si="14"/>
        <v>38658</v>
      </c>
    </row>
    <row r="486" spans="1:9" x14ac:dyDescent="0.3">
      <c r="A486">
        <f t="shared" si="15"/>
        <v>38659</v>
      </c>
      <c r="B486">
        <v>481</v>
      </c>
      <c r="C486" t="s">
        <v>1602</v>
      </c>
      <c r="D486" t="s">
        <v>25</v>
      </c>
      <c r="E486" t="s">
        <v>26</v>
      </c>
      <c r="F486" t="s">
        <v>14281</v>
      </c>
      <c r="G486" t="s">
        <v>817</v>
      </c>
      <c r="H486" s="1">
        <v>37968</v>
      </c>
      <c r="I486">
        <f t="shared" si="14"/>
        <v>38659</v>
      </c>
    </row>
    <row r="487" spans="1:9" x14ac:dyDescent="0.3">
      <c r="A487">
        <f t="shared" si="15"/>
        <v>38666</v>
      </c>
      <c r="B487">
        <v>482</v>
      </c>
      <c r="C487" t="s">
        <v>1158</v>
      </c>
      <c r="D487" t="s">
        <v>25</v>
      </c>
      <c r="E487" t="s">
        <v>41</v>
      </c>
      <c r="F487" t="s">
        <v>8066</v>
      </c>
      <c r="G487" t="s">
        <v>817</v>
      </c>
      <c r="H487" s="1">
        <v>38506</v>
      </c>
      <c r="I487">
        <f t="shared" si="14"/>
        <v>38666</v>
      </c>
    </row>
    <row r="488" spans="1:9" x14ac:dyDescent="0.3">
      <c r="A488">
        <f t="shared" si="15"/>
        <v>38668</v>
      </c>
      <c r="B488">
        <v>483</v>
      </c>
      <c r="C488" t="s">
        <v>1626</v>
      </c>
      <c r="D488" t="s">
        <v>25</v>
      </c>
      <c r="E488" t="s">
        <v>26</v>
      </c>
      <c r="F488" t="s">
        <v>8067</v>
      </c>
      <c r="G488" t="s">
        <v>817</v>
      </c>
      <c r="H488" s="1">
        <v>38162</v>
      </c>
      <c r="I488">
        <f t="shared" si="14"/>
        <v>38668</v>
      </c>
    </row>
    <row r="489" spans="1:9" x14ac:dyDescent="0.3">
      <c r="A489">
        <f t="shared" si="15"/>
        <v>38669</v>
      </c>
      <c r="B489">
        <v>484</v>
      </c>
      <c r="C489" t="s">
        <v>992</v>
      </c>
      <c r="D489" t="s">
        <v>25</v>
      </c>
      <c r="E489" t="s">
        <v>26</v>
      </c>
      <c r="F489" t="s">
        <v>14282</v>
      </c>
      <c r="G489" t="s">
        <v>817</v>
      </c>
      <c r="H489" s="1">
        <v>39461</v>
      </c>
      <c r="I489">
        <f t="shared" si="14"/>
        <v>38669</v>
      </c>
    </row>
    <row r="490" spans="1:9" x14ac:dyDescent="0.3">
      <c r="A490">
        <f t="shared" si="15"/>
        <v>38672</v>
      </c>
      <c r="B490">
        <v>485</v>
      </c>
      <c r="C490" t="s">
        <v>1480</v>
      </c>
      <c r="D490" t="s">
        <v>25</v>
      </c>
      <c r="E490" t="s">
        <v>80</v>
      </c>
      <c r="F490" t="s">
        <v>19575</v>
      </c>
      <c r="G490" t="s">
        <v>817</v>
      </c>
      <c r="H490" s="1">
        <v>40361</v>
      </c>
      <c r="I490">
        <f t="shared" si="14"/>
        <v>38672</v>
      </c>
    </row>
    <row r="491" spans="1:9" x14ac:dyDescent="0.3">
      <c r="A491">
        <f t="shared" si="15"/>
        <v>38688</v>
      </c>
      <c r="B491">
        <v>486</v>
      </c>
      <c r="C491" t="s">
        <v>1008</v>
      </c>
      <c r="D491" t="s">
        <v>25</v>
      </c>
      <c r="E491" t="s">
        <v>978</v>
      </c>
      <c r="F491" t="s">
        <v>17028</v>
      </c>
      <c r="G491" t="s">
        <v>817</v>
      </c>
      <c r="H491" s="1">
        <v>38613</v>
      </c>
      <c r="I491">
        <f t="shared" si="14"/>
        <v>38688</v>
      </c>
    </row>
    <row r="492" spans="1:9" x14ac:dyDescent="0.3">
      <c r="A492">
        <f t="shared" si="15"/>
        <v>38688</v>
      </c>
      <c r="B492">
        <v>486</v>
      </c>
      <c r="C492" t="s">
        <v>1290</v>
      </c>
      <c r="D492" t="s">
        <v>25</v>
      </c>
      <c r="E492" t="s">
        <v>80</v>
      </c>
      <c r="F492" t="s">
        <v>17028</v>
      </c>
      <c r="G492" t="s">
        <v>817</v>
      </c>
      <c r="H492" s="1">
        <v>38860</v>
      </c>
      <c r="I492">
        <f t="shared" si="14"/>
        <v>38688</v>
      </c>
    </row>
    <row r="493" spans="1:9" x14ac:dyDescent="0.3">
      <c r="A493">
        <f t="shared" si="15"/>
        <v>38690</v>
      </c>
      <c r="B493">
        <v>488</v>
      </c>
      <c r="C493" t="s">
        <v>1034</v>
      </c>
      <c r="D493" t="s">
        <v>25</v>
      </c>
      <c r="E493" t="s">
        <v>47</v>
      </c>
      <c r="F493" t="s">
        <v>8068</v>
      </c>
      <c r="G493" t="s">
        <v>817</v>
      </c>
      <c r="H493" s="1">
        <v>38135</v>
      </c>
      <c r="I493">
        <f t="shared" si="14"/>
        <v>38690</v>
      </c>
    </row>
    <row r="494" spans="1:9" x14ac:dyDescent="0.3">
      <c r="A494">
        <f t="shared" si="15"/>
        <v>38697</v>
      </c>
      <c r="B494">
        <v>489</v>
      </c>
      <c r="C494" t="s">
        <v>875</v>
      </c>
      <c r="D494" t="s">
        <v>25</v>
      </c>
      <c r="E494" t="s">
        <v>26</v>
      </c>
      <c r="F494" t="s">
        <v>17029</v>
      </c>
      <c r="G494" t="s">
        <v>817</v>
      </c>
      <c r="H494" s="1">
        <v>39029</v>
      </c>
      <c r="I494">
        <f t="shared" si="14"/>
        <v>38697</v>
      </c>
    </row>
    <row r="495" spans="1:9" x14ac:dyDescent="0.3">
      <c r="A495">
        <f t="shared" si="15"/>
        <v>38697</v>
      </c>
      <c r="B495">
        <v>489</v>
      </c>
      <c r="C495" t="s">
        <v>1851</v>
      </c>
      <c r="D495" t="s">
        <v>25</v>
      </c>
      <c r="E495" t="s">
        <v>145</v>
      </c>
      <c r="F495" t="s">
        <v>17029</v>
      </c>
      <c r="G495" t="s">
        <v>817</v>
      </c>
      <c r="H495" s="1">
        <v>40444</v>
      </c>
      <c r="I495">
        <f t="shared" si="14"/>
        <v>38697</v>
      </c>
    </row>
    <row r="496" spans="1:9" x14ac:dyDescent="0.3">
      <c r="A496">
        <f t="shared" si="15"/>
        <v>38698</v>
      </c>
      <c r="B496">
        <v>491</v>
      </c>
      <c r="C496" t="s">
        <v>923</v>
      </c>
      <c r="D496" t="s">
        <v>25</v>
      </c>
      <c r="E496" t="s">
        <v>924</v>
      </c>
      <c r="F496" t="s">
        <v>19576</v>
      </c>
      <c r="G496" t="s">
        <v>817</v>
      </c>
      <c r="H496" s="1">
        <v>38912</v>
      </c>
      <c r="I496">
        <f t="shared" si="14"/>
        <v>38698</v>
      </c>
    </row>
    <row r="497" spans="1:9" x14ac:dyDescent="0.3">
      <c r="A497">
        <f t="shared" si="15"/>
        <v>38701</v>
      </c>
      <c r="B497">
        <v>492</v>
      </c>
      <c r="C497" t="s">
        <v>1279</v>
      </c>
      <c r="D497" t="s">
        <v>25</v>
      </c>
      <c r="E497" t="s">
        <v>26</v>
      </c>
      <c r="F497" t="s">
        <v>12801</v>
      </c>
      <c r="G497" t="s">
        <v>817</v>
      </c>
      <c r="H497" s="1">
        <v>39177</v>
      </c>
      <c r="I497">
        <f t="shared" si="14"/>
        <v>38701</v>
      </c>
    </row>
    <row r="498" spans="1:9" x14ac:dyDescent="0.3">
      <c r="A498">
        <f t="shared" si="15"/>
        <v>38706</v>
      </c>
      <c r="B498">
        <v>493</v>
      </c>
      <c r="C498" t="s">
        <v>1078</v>
      </c>
      <c r="D498" t="s">
        <v>25</v>
      </c>
      <c r="E498" t="s">
        <v>29</v>
      </c>
      <c r="F498" t="s">
        <v>19577</v>
      </c>
      <c r="G498" t="s">
        <v>817</v>
      </c>
      <c r="H498" s="1">
        <v>38288</v>
      </c>
      <c r="I498">
        <f t="shared" si="14"/>
        <v>38706</v>
      </c>
    </row>
    <row r="499" spans="1:9" x14ac:dyDescent="0.3">
      <c r="A499">
        <f t="shared" si="15"/>
        <v>38729</v>
      </c>
      <c r="B499">
        <v>494</v>
      </c>
      <c r="C499" t="s">
        <v>767</v>
      </c>
      <c r="D499" t="s">
        <v>25</v>
      </c>
      <c r="E499" t="s">
        <v>26</v>
      </c>
      <c r="F499" t="s">
        <v>19578</v>
      </c>
      <c r="G499" t="s">
        <v>817</v>
      </c>
      <c r="H499" s="1">
        <v>41371</v>
      </c>
      <c r="I499">
        <f t="shared" si="14"/>
        <v>38729</v>
      </c>
    </row>
    <row r="500" spans="1:9" x14ac:dyDescent="0.3">
      <c r="A500">
        <f t="shared" si="15"/>
        <v>38749</v>
      </c>
      <c r="B500">
        <v>495</v>
      </c>
      <c r="C500" t="s">
        <v>1046</v>
      </c>
      <c r="D500" t="s">
        <v>25</v>
      </c>
      <c r="E500" t="s">
        <v>41</v>
      </c>
      <c r="F500" t="s">
        <v>18306</v>
      </c>
      <c r="G500" t="s">
        <v>817</v>
      </c>
      <c r="H500" s="1">
        <v>39359</v>
      </c>
      <c r="I500">
        <f t="shared" si="14"/>
        <v>38749</v>
      </c>
    </row>
    <row r="501" spans="1:9" x14ac:dyDescent="0.3">
      <c r="A501">
        <f t="shared" si="15"/>
        <v>38751</v>
      </c>
      <c r="B501">
        <v>496</v>
      </c>
      <c r="C501" t="s">
        <v>798</v>
      </c>
      <c r="D501" t="s">
        <v>25</v>
      </c>
      <c r="E501" t="s">
        <v>80</v>
      </c>
      <c r="F501" t="s">
        <v>19579</v>
      </c>
      <c r="G501" t="s">
        <v>817</v>
      </c>
      <c r="H501" s="1">
        <v>38731</v>
      </c>
      <c r="I501">
        <f t="shared" si="14"/>
        <v>38751</v>
      </c>
    </row>
    <row r="502" spans="1:9" x14ac:dyDescent="0.3">
      <c r="A502">
        <f t="shared" si="15"/>
        <v>38755</v>
      </c>
      <c r="B502">
        <v>497</v>
      </c>
      <c r="C502" t="s">
        <v>889</v>
      </c>
      <c r="D502" t="s">
        <v>25</v>
      </c>
      <c r="E502" t="s">
        <v>145</v>
      </c>
      <c r="F502" t="s">
        <v>19580</v>
      </c>
      <c r="G502" t="s">
        <v>817</v>
      </c>
      <c r="H502" s="1">
        <v>39050</v>
      </c>
      <c r="I502">
        <f t="shared" si="14"/>
        <v>38755</v>
      </c>
    </row>
    <row r="503" spans="1:9" x14ac:dyDescent="0.3">
      <c r="A503">
        <f t="shared" si="15"/>
        <v>38759</v>
      </c>
      <c r="B503">
        <v>498</v>
      </c>
      <c r="C503" t="s">
        <v>1103</v>
      </c>
      <c r="D503" t="s">
        <v>25</v>
      </c>
      <c r="E503" t="s">
        <v>80</v>
      </c>
      <c r="F503" t="s">
        <v>19581</v>
      </c>
      <c r="G503" t="s">
        <v>817</v>
      </c>
      <c r="H503" s="1">
        <v>39496</v>
      </c>
      <c r="I503">
        <f t="shared" si="14"/>
        <v>38759</v>
      </c>
    </row>
    <row r="504" spans="1:9" x14ac:dyDescent="0.3">
      <c r="A504">
        <f t="shared" si="15"/>
        <v>38765</v>
      </c>
      <c r="B504">
        <v>499</v>
      </c>
      <c r="C504" t="s">
        <v>1063</v>
      </c>
      <c r="D504" t="s">
        <v>25</v>
      </c>
      <c r="E504" t="s">
        <v>26</v>
      </c>
      <c r="F504" t="s">
        <v>19582</v>
      </c>
      <c r="G504" t="s">
        <v>817</v>
      </c>
      <c r="H504" s="1">
        <v>38992</v>
      </c>
      <c r="I504">
        <f t="shared" si="14"/>
        <v>38765</v>
      </c>
    </row>
    <row r="505" spans="1:9" x14ac:dyDescent="0.3">
      <c r="A505">
        <f t="shared" si="15"/>
        <v>38766</v>
      </c>
      <c r="B505">
        <v>500</v>
      </c>
      <c r="C505" t="s">
        <v>849</v>
      </c>
      <c r="D505" t="s">
        <v>25</v>
      </c>
      <c r="E505" t="s">
        <v>33</v>
      </c>
      <c r="F505" t="s">
        <v>19583</v>
      </c>
      <c r="G505" t="s">
        <v>817</v>
      </c>
      <c r="H505" s="1">
        <v>38209</v>
      </c>
      <c r="I505">
        <f t="shared" si="14"/>
        <v>38766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38780</v>
      </c>
      <c r="B507" t="s">
        <v>1033</v>
      </c>
      <c r="C507" t="s">
        <v>1242</v>
      </c>
      <c r="D507" t="s">
        <v>25</v>
      </c>
      <c r="E507" t="s">
        <v>26</v>
      </c>
      <c r="F507" t="s">
        <v>17031</v>
      </c>
      <c r="G507" t="s">
        <v>817</v>
      </c>
      <c r="H507" s="1">
        <v>39500</v>
      </c>
      <c r="I507">
        <f t="shared" si="14"/>
        <v>38780</v>
      </c>
    </row>
    <row r="508" spans="1:9" x14ac:dyDescent="0.3">
      <c r="A508">
        <f t="shared" si="15"/>
        <v>38821</v>
      </c>
      <c r="B508">
        <v>502</v>
      </c>
      <c r="C508" t="s">
        <v>900</v>
      </c>
      <c r="D508" t="s">
        <v>25</v>
      </c>
      <c r="E508" t="s">
        <v>26</v>
      </c>
      <c r="F508" t="s">
        <v>19584</v>
      </c>
      <c r="G508" t="s">
        <v>817</v>
      </c>
      <c r="H508" s="1">
        <v>41133</v>
      </c>
      <c r="I508">
        <f t="shared" si="14"/>
        <v>38821</v>
      </c>
    </row>
    <row r="509" spans="1:9" x14ac:dyDescent="0.3">
      <c r="A509">
        <f t="shared" si="15"/>
        <v>38834</v>
      </c>
      <c r="B509">
        <v>503</v>
      </c>
      <c r="C509" t="s">
        <v>1127</v>
      </c>
      <c r="D509" t="s">
        <v>25</v>
      </c>
      <c r="E509" t="s">
        <v>26</v>
      </c>
      <c r="F509" t="s">
        <v>19585</v>
      </c>
      <c r="G509" t="s">
        <v>817</v>
      </c>
      <c r="H509" s="1">
        <v>42066</v>
      </c>
      <c r="I509">
        <f t="shared" si="14"/>
        <v>38834</v>
      </c>
    </row>
    <row r="510" spans="1:9" x14ac:dyDescent="0.3">
      <c r="A510">
        <f t="shared" si="15"/>
        <v>38837</v>
      </c>
      <c r="B510">
        <v>504</v>
      </c>
      <c r="C510" t="s">
        <v>902</v>
      </c>
      <c r="D510" t="s">
        <v>25</v>
      </c>
      <c r="E510" t="s">
        <v>903</v>
      </c>
      <c r="F510" t="s">
        <v>17034</v>
      </c>
      <c r="G510" t="s">
        <v>817</v>
      </c>
      <c r="H510" s="1">
        <v>39157</v>
      </c>
      <c r="I510">
        <f t="shared" si="14"/>
        <v>38837</v>
      </c>
    </row>
    <row r="511" spans="1:9" x14ac:dyDescent="0.3">
      <c r="A511">
        <f t="shared" si="15"/>
        <v>38850</v>
      </c>
      <c r="B511">
        <v>505</v>
      </c>
      <c r="C511" t="s">
        <v>777</v>
      </c>
      <c r="D511" t="s">
        <v>25</v>
      </c>
      <c r="E511" t="s">
        <v>778</v>
      </c>
      <c r="F511" t="s">
        <v>19586</v>
      </c>
      <c r="G511" t="s">
        <v>817</v>
      </c>
      <c r="H511" s="1">
        <v>38598</v>
      </c>
      <c r="I511">
        <f t="shared" si="14"/>
        <v>38850</v>
      </c>
    </row>
    <row r="512" spans="1:9" x14ac:dyDescent="0.3">
      <c r="A512">
        <f t="shared" si="15"/>
        <v>38854</v>
      </c>
      <c r="B512">
        <v>506</v>
      </c>
      <c r="C512" t="s">
        <v>1221</v>
      </c>
      <c r="D512" t="s">
        <v>25</v>
      </c>
      <c r="E512" t="s">
        <v>26</v>
      </c>
      <c r="F512" t="s">
        <v>19587</v>
      </c>
      <c r="G512" t="s">
        <v>817</v>
      </c>
      <c r="H512" s="1">
        <v>40385</v>
      </c>
      <c r="I512">
        <f t="shared" si="14"/>
        <v>38854</v>
      </c>
    </row>
    <row r="513" spans="1:9" x14ac:dyDescent="0.3">
      <c r="A513">
        <f t="shared" si="15"/>
        <v>38871</v>
      </c>
      <c r="B513">
        <v>507</v>
      </c>
      <c r="C513" t="s">
        <v>934</v>
      </c>
      <c r="D513" t="s">
        <v>25</v>
      </c>
      <c r="E513" t="s">
        <v>145</v>
      </c>
      <c r="F513" t="s">
        <v>19588</v>
      </c>
      <c r="G513" t="s">
        <v>817</v>
      </c>
      <c r="H513" s="1">
        <v>41255</v>
      </c>
      <c r="I513">
        <f t="shared" si="14"/>
        <v>38871</v>
      </c>
    </row>
    <row r="514" spans="1:9" x14ac:dyDescent="0.3">
      <c r="A514">
        <f t="shared" si="15"/>
        <v>38895</v>
      </c>
      <c r="B514">
        <v>508</v>
      </c>
      <c r="C514" t="s">
        <v>1516</v>
      </c>
      <c r="D514" t="s">
        <v>25</v>
      </c>
      <c r="E514" t="s">
        <v>26</v>
      </c>
      <c r="F514" t="s">
        <v>19589</v>
      </c>
      <c r="G514" t="s">
        <v>817</v>
      </c>
      <c r="H514" s="1">
        <v>38878</v>
      </c>
      <c r="I514">
        <f t="shared" ref="I514:I577" si="16">A514</f>
        <v>38895</v>
      </c>
    </row>
    <row r="515" spans="1:9" x14ac:dyDescent="0.3">
      <c r="A515">
        <f t="shared" ref="A515:A578" si="17">(LEFT(F515)*10^5)+(MID(F515,3,2)*10^3)+RIGHT(F515,3)</f>
        <v>38901</v>
      </c>
      <c r="B515">
        <v>509</v>
      </c>
      <c r="C515" t="s">
        <v>750</v>
      </c>
      <c r="D515" t="s">
        <v>25</v>
      </c>
      <c r="E515" t="s">
        <v>26</v>
      </c>
      <c r="F515" t="s">
        <v>19590</v>
      </c>
      <c r="G515" t="s">
        <v>817</v>
      </c>
      <c r="H515" s="1">
        <v>38241</v>
      </c>
      <c r="I515">
        <f t="shared" si="16"/>
        <v>38901</v>
      </c>
    </row>
    <row r="516" spans="1:9" x14ac:dyDescent="0.3">
      <c r="A516">
        <f t="shared" si="17"/>
        <v>38901</v>
      </c>
      <c r="B516">
        <v>509</v>
      </c>
      <c r="C516" t="s">
        <v>905</v>
      </c>
      <c r="D516" t="s">
        <v>25</v>
      </c>
      <c r="E516" t="s">
        <v>26</v>
      </c>
      <c r="F516" t="s">
        <v>19590</v>
      </c>
      <c r="G516" t="s">
        <v>817</v>
      </c>
      <c r="H516" s="1">
        <v>38494</v>
      </c>
      <c r="I516">
        <f t="shared" si="16"/>
        <v>38901</v>
      </c>
    </row>
    <row r="517" spans="1:9" x14ac:dyDescent="0.3">
      <c r="A517">
        <f t="shared" si="17"/>
        <v>38901</v>
      </c>
      <c r="B517">
        <v>509</v>
      </c>
      <c r="C517" t="s">
        <v>1029</v>
      </c>
      <c r="D517" t="s">
        <v>25</v>
      </c>
      <c r="E517" t="s">
        <v>978</v>
      </c>
      <c r="F517" t="s">
        <v>19590</v>
      </c>
      <c r="G517" t="s">
        <v>817</v>
      </c>
      <c r="H517" s="1">
        <v>41188</v>
      </c>
      <c r="I517">
        <f t="shared" si="16"/>
        <v>38901</v>
      </c>
    </row>
    <row r="518" spans="1:9" x14ac:dyDescent="0.3">
      <c r="A518">
        <f t="shared" si="17"/>
        <v>38903</v>
      </c>
      <c r="B518">
        <v>512</v>
      </c>
      <c r="C518" t="s">
        <v>917</v>
      </c>
      <c r="D518" t="s">
        <v>25</v>
      </c>
      <c r="E518" t="s">
        <v>203</v>
      </c>
      <c r="F518" t="s">
        <v>19591</v>
      </c>
      <c r="G518" t="s">
        <v>817</v>
      </c>
      <c r="H518" s="1">
        <v>38009</v>
      </c>
      <c r="I518">
        <f t="shared" si="16"/>
        <v>38903</v>
      </c>
    </row>
    <row r="519" spans="1:9" x14ac:dyDescent="0.3">
      <c r="A519">
        <f t="shared" si="17"/>
        <v>38905</v>
      </c>
      <c r="B519">
        <v>513</v>
      </c>
      <c r="C519" t="s">
        <v>1183</v>
      </c>
      <c r="D519" t="s">
        <v>25</v>
      </c>
      <c r="E519" t="s">
        <v>26</v>
      </c>
      <c r="F519" t="s">
        <v>17036</v>
      </c>
      <c r="G519" t="s">
        <v>817</v>
      </c>
      <c r="H519" s="1">
        <v>38105</v>
      </c>
      <c r="I519">
        <f t="shared" si="16"/>
        <v>38905</v>
      </c>
    </row>
    <row r="520" spans="1:9" x14ac:dyDescent="0.3">
      <c r="A520">
        <f t="shared" si="17"/>
        <v>38919</v>
      </c>
      <c r="B520">
        <v>514</v>
      </c>
      <c r="C520" t="s">
        <v>1273</v>
      </c>
      <c r="D520" t="s">
        <v>25</v>
      </c>
      <c r="E520" t="s">
        <v>26</v>
      </c>
      <c r="F520" t="s">
        <v>19592</v>
      </c>
      <c r="G520" t="s">
        <v>817</v>
      </c>
      <c r="H520" s="1">
        <v>38965</v>
      </c>
      <c r="I520">
        <f t="shared" si="16"/>
        <v>38919</v>
      </c>
    </row>
    <row r="521" spans="1:9" x14ac:dyDescent="0.3">
      <c r="A521">
        <f t="shared" si="17"/>
        <v>38953</v>
      </c>
      <c r="B521">
        <v>515</v>
      </c>
      <c r="C521" t="s">
        <v>1111</v>
      </c>
      <c r="D521" t="s">
        <v>25</v>
      </c>
      <c r="E521" t="s">
        <v>26</v>
      </c>
      <c r="F521" t="s">
        <v>19593</v>
      </c>
      <c r="G521" t="s">
        <v>817</v>
      </c>
      <c r="H521" s="1">
        <v>42092</v>
      </c>
      <c r="I521">
        <f t="shared" si="16"/>
        <v>38953</v>
      </c>
    </row>
    <row r="522" spans="1:9" x14ac:dyDescent="0.3">
      <c r="A522">
        <f t="shared" si="17"/>
        <v>38968</v>
      </c>
      <c r="B522">
        <v>516</v>
      </c>
      <c r="C522" t="s">
        <v>1105</v>
      </c>
      <c r="D522" t="s">
        <v>25</v>
      </c>
      <c r="E522" t="s">
        <v>26</v>
      </c>
      <c r="F522" t="s">
        <v>19594</v>
      </c>
      <c r="G522" t="s">
        <v>817</v>
      </c>
      <c r="H522" s="1">
        <v>38554</v>
      </c>
      <c r="I522">
        <f t="shared" si="16"/>
        <v>38968</v>
      </c>
    </row>
    <row r="523" spans="1:9" x14ac:dyDescent="0.3">
      <c r="A523">
        <f t="shared" si="17"/>
        <v>38968</v>
      </c>
      <c r="B523">
        <v>516</v>
      </c>
      <c r="C523" t="s">
        <v>28599</v>
      </c>
      <c r="D523" t="s">
        <v>25</v>
      </c>
      <c r="E523" t="s">
        <v>80</v>
      </c>
      <c r="F523" t="s">
        <v>19594</v>
      </c>
      <c r="G523" t="s">
        <v>817</v>
      </c>
      <c r="H523" s="1">
        <v>42674</v>
      </c>
      <c r="I523">
        <f t="shared" si="16"/>
        <v>38968</v>
      </c>
    </row>
    <row r="524" spans="1:9" x14ac:dyDescent="0.3">
      <c r="A524">
        <f t="shared" si="17"/>
        <v>38981</v>
      </c>
      <c r="B524">
        <v>518</v>
      </c>
      <c r="C524" t="s">
        <v>1115</v>
      </c>
      <c r="D524" t="s">
        <v>25</v>
      </c>
      <c r="E524" t="s">
        <v>47</v>
      </c>
      <c r="F524" t="s">
        <v>19595</v>
      </c>
      <c r="G524" t="s">
        <v>817</v>
      </c>
      <c r="H524" s="1">
        <v>38618</v>
      </c>
      <c r="I524">
        <f t="shared" si="16"/>
        <v>38981</v>
      </c>
    </row>
    <row r="525" spans="1:9" x14ac:dyDescent="0.3">
      <c r="A525">
        <f t="shared" si="17"/>
        <v>38985</v>
      </c>
      <c r="B525">
        <v>519</v>
      </c>
      <c r="C525" t="s">
        <v>1125</v>
      </c>
      <c r="D525" t="s">
        <v>25</v>
      </c>
      <c r="E525" t="s">
        <v>80</v>
      </c>
      <c r="F525" t="s">
        <v>12810</v>
      </c>
      <c r="G525" t="s">
        <v>817</v>
      </c>
      <c r="H525" s="1">
        <v>39230</v>
      </c>
      <c r="I525">
        <f t="shared" si="16"/>
        <v>38985</v>
      </c>
    </row>
    <row r="526" spans="1:9" x14ac:dyDescent="0.3">
      <c r="A526">
        <f t="shared" si="17"/>
        <v>38993</v>
      </c>
      <c r="B526">
        <v>520</v>
      </c>
      <c r="C526" t="s">
        <v>1156</v>
      </c>
      <c r="D526" t="s">
        <v>25</v>
      </c>
      <c r="E526" t="s">
        <v>33</v>
      </c>
      <c r="F526" t="s">
        <v>19596</v>
      </c>
      <c r="G526" t="s">
        <v>817</v>
      </c>
      <c r="H526" s="1">
        <v>37968</v>
      </c>
      <c r="I526">
        <f t="shared" si="16"/>
        <v>38993</v>
      </c>
    </row>
    <row r="527" spans="1:9" x14ac:dyDescent="0.3">
      <c r="A527">
        <f t="shared" si="17"/>
        <v>39011</v>
      </c>
      <c r="B527">
        <v>521</v>
      </c>
      <c r="C527" t="s">
        <v>2065</v>
      </c>
      <c r="D527" t="s">
        <v>25</v>
      </c>
      <c r="E527" t="s">
        <v>80</v>
      </c>
      <c r="F527" t="s">
        <v>19597</v>
      </c>
      <c r="G527" t="s">
        <v>944</v>
      </c>
      <c r="H527" s="1">
        <v>38706</v>
      </c>
      <c r="I527">
        <f t="shared" si="16"/>
        <v>39011</v>
      </c>
    </row>
    <row r="528" spans="1:9" x14ac:dyDescent="0.3">
      <c r="A528">
        <f t="shared" si="17"/>
        <v>39014</v>
      </c>
      <c r="B528">
        <v>522</v>
      </c>
      <c r="C528" t="s">
        <v>859</v>
      </c>
      <c r="D528" t="s">
        <v>25</v>
      </c>
      <c r="E528" t="s">
        <v>37</v>
      </c>
      <c r="F528" t="s">
        <v>19598</v>
      </c>
      <c r="G528" t="s">
        <v>944</v>
      </c>
      <c r="H528" s="1">
        <v>38405</v>
      </c>
      <c r="I528">
        <f t="shared" si="16"/>
        <v>39014</v>
      </c>
    </row>
    <row r="529" spans="1:9" x14ac:dyDescent="0.3">
      <c r="A529">
        <f t="shared" si="17"/>
        <v>39015</v>
      </c>
      <c r="B529">
        <v>523</v>
      </c>
      <c r="C529" t="s">
        <v>831</v>
      </c>
      <c r="D529" t="s">
        <v>25</v>
      </c>
      <c r="E529" t="s">
        <v>80</v>
      </c>
      <c r="F529" t="s">
        <v>19599</v>
      </c>
      <c r="G529" t="s">
        <v>944</v>
      </c>
      <c r="H529" s="1">
        <v>38100</v>
      </c>
      <c r="I529">
        <f t="shared" si="16"/>
        <v>39015</v>
      </c>
    </row>
    <row r="530" spans="1:9" x14ac:dyDescent="0.3">
      <c r="A530">
        <f t="shared" si="17"/>
        <v>39024</v>
      </c>
      <c r="B530">
        <v>524</v>
      </c>
      <c r="C530" t="s">
        <v>1036</v>
      </c>
      <c r="D530" t="s">
        <v>25</v>
      </c>
      <c r="E530" t="s">
        <v>26</v>
      </c>
      <c r="F530" t="s">
        <v>19600</v>
      </c>
      <c r="G530" t="s">
        <v>944</v>
      </c>
      <c r="H530" s="1">
        <v>38026</v>
      </c>
      <c r="I530">
        <f t="shared" si="16"/>
        <v>39024</v>
      </c>
    </row>
    <row r="531" spans="1:9" x14ac:dyDescent="0.3">
      <c r="A531">
        <f t="shared" si="17"/>
        <v>39036</v>
      </c>
      <c r="B531">
        <v>525</v>
      </c>
      <c r="C531" t="s">
        <v>1148</v>
      </c>
      <c r="D531" t="s">
        <v>25</v>
      </c>
      <c r="E531" t="s">
        <v>26</v>
      </c>
      <c r="F531" t="s">
        <v>19601</v>
      </c>
      <c r="G531" t="s">
        <v>944</v>
      </c>
      <c r="H531" s="1">
        <v>39487</v>
      </c>
      <c r="I531">
        <f t="shared" si="16"/>
        <v>39036</v>
      </c>
    </row>
    <row r="532" spans="1:9" x14ac:dyDescent="0.3">
      <c r="A532">
        <f t="shared" si="17"/>
        <v>39073</v>
      </c>
      <c r="B532">
        <v>526</v>
      </c>
      <c r="C532" t="s">
        <v>1498</v>
      </c>
      <c r="D532" t="s">
        <v>25</v>
      </c>
      <c r="E532" t="s">
        <v>26</v>
      </c>
      <c r="F532" t="s">
        <v>8078</v>
      </c>
      <c r="G532" t="s">
        <v>944</v>
      </c>
      <c r="H532" s="1">
        <v>38539</v>
      </c>
      <c r="I532">
        <f t="shared" si="16"/>
        <v>39073</v>
      </c>
    </row>
    <row r="533" spans="1:9" x14ac:dyDescent="0.3">
      <c r="A533">
        <f t="shared" si="17"/>
        <v>39078</v>
      </c>
      <c r="B533">
        <v>527</v>
      </c>
      <c r="C533" t="s">
        <v>27879</v>
      </c>
      <c r="D533" t="s">
        <v>25</v>
      </c>
      <c r="E533" t="s">
        <v>26</v>
      </c>
      <c r="F533" t="s">
        <v>27969</v>
      </c>
      <c r="G533" t="s">
        <v>944</v>
      </c>
      <c r="H533" s="1">
        <v>42479</v>
      </c>
      <c r="I533">
        <f t="shared" si="16"/>
        <v>39078</v>
      </c>
    </row>
    <row r="534" spans="1:9" x14ac:dyDescent="0.3">
      <c r="A534">
        <f t="shared" si="17"/>
        <v>39113</v>
      </c>
      <c r="B534">
        <v>528</v>
      </c>
      <c r="C534" t="s">
        <v>827</v>
      </c>
      <c r="D534" t="s">
        <v>25</v>
      </c>
      <c r="E534" t="s">
        <v>33</v>
      </c>
      <c r="F534" t="s">
        <v>19602</v>
      </c>
      <c r="G534" t="s">
        <v>944</v>
      </c>
      <c r="H534" s="1">
        <v>38552</v>
      </c>
      <c r="I534">
        <f t="shared" si="16"/>
        <v>39113</v>
      </c>
    </row>
    <row r="535" spans="1:9" x14ac:dyDescent="0.3">
      <c r="A535">
        <f t="shared" si="17"/>
        <v>39119</v>
      </c>
      <c r="B535">
        <v>529</v>
      </c>
      <c r="C535" t="s">
        <v>1360</v>
      </c>
      <c r="D535" t="s">
        <v>25</v>
      </c>
      <c r="E535" t="s">
        <v>41</v>
      </c>
      <c r="F535" t="s">
        <v>19603</v>
      </c>
      <c r="G535" t="s">
        <v>944</v>
      </c>
      <c r="H535" s="1">
        <v>38372</v>
      </c>
      <c r="I535">
        <f t="shared" si="16"/>
        <v>39119</v>
      </c>
    </row>
    <row r="536" spans="1:9" x14ac:dyDescent="0.3">
      <c r="A536">
        <f t="shared" si="17"/>
        <v>39143</v>
      </c>
      <c r="B536">
        <v>530</v>
      </c>
      <c r="C536" t="s">
        <v>1400</v>
      </c>
      <c r="D536" t="s">
        <v>25</v>
      </c>
      <c r="E536" t="s">
        <v>80</v>
      </c>
      <c r="F536" t="s">
        <v>19604</v>
      </c>
      <c r="G536" t="s">
        <v>944</v>
      </c>
      <c r="H536" s="1">
        <v>37968</v>
      </c>
      <c r="I536">
        <f t="shared" si="16"/>
        <v>39143</v>
      </c>
    </row>
    <row r="537" spans="1:9" x14ac:dyDescent="0.3">
      <c r="A537">
        <f t="shared" si="17"/>
        <v>39148</v>
      </c>
      <c r="B537">
        <v>531</v>
      </c>
      <c r="C537" t="s">
        <v>1203</v>
      </c>
      <c r="D537" t="s">
        <v>25</v>
      </c>
      <c r="E537" t="s">
        <v>33</v>
      </c>
      <c r="F537" t="s">
        <v>19605</v>
      </c>
      <c r="G537" t="s">
        <v>944</v>
      </c>
      <c r="H537" s="1">
        <v>39120</v>
      </c>
      <c r="I537">
        <f t="shared" si="16"/>
        <v>39148</v>
      </c>
    </row>
    <row r="538" spans="1:9" x14ac:dyDescent="0.3">
      <c r="A538">
        <f t="shared" si="17"/>
        <v>39171</v>
      </c>
      <c r="B538">
        <v>532</v>
      </c>
      <c r="C538" t="s">
        <v>1354</v>
      </c>
      <c r="D538" t="s">
        <v>25</v>
      </c>
      <c r="E538" t="s">
        <v>80</v>
      </c>
      <c r="F538" t="s">
        <v>19606</v>
      </c>
      <c r="G538" t="s">
        <v>944</v>
      </c>
      <c r="H538" s="1">
        <v>41070</v>
      </c>
      <c r="I538">
        <f t="shared" si="16"/>
        <v>39171</v>
      </c>
    </row>
    <row r="539" spans="1:9" x14ac:dyDescent="0.3">
      <c r="A539">
        <f t="shared" si="17"/>
        <v>39177</v>
      </c>
      <c r="B539">
        <v>533</v>
      </c>
      <c r="C539" t="s">
        <v>869</v>
      </c>
      <c r="D539" t="s">
        <v>25</v>
      </c>
      <c r="E539" t="s">
        <v>26</v>
      </c>
      <c r="F539" t="s">
        <v>17039</v>
      </c>
      <c r="G539" t="s">
        <v>944</v>
      </c>
      <c r="H539" s="1">
        <v>39158</v>
      </c>
      <c r="I539">
        <f t="shared" si="16"/>
        <v>39177</v>
      </c>
    </row>
    <row r="540" spans="1:9" x14ac:dyDescent="0.3">
      <c r="A540">
        <f t="shared" si="17"/>
        <v>39182</v>
      </c>
      <c r="B540">
        <v>534</v>
      </c>
      <c r="C540" t="s">
        <v>822</v>
      </c>
      <c r="D540" t="s">
        <v>25</v>
      </c>
      <c r="E540" t="s">
        <v>26</v>
      </c>
      <c r="F540" t="s">
        <v>19607</v>
      </c>
      <c r="G540" t="s">
        <v>944</v>
      </c>
      <c r="H540" s="1">
        <v>38100</v>
      </c>
      <c r="I540">
        <f t="shared" si="16"/>
        <v>39182</v>
      </c>
    </row>
    <row r="541" spans="1:9" x14ac:dyDescent="0.3">
      <c r="A541">
        <f t="shared" si="17"/>
        <v>39188</v>
      </c>
      <c r="B541">
        <v>535</v>
      </c>
      <c r="C541" t="s">
        <v>1201</v>
      </c>
      <c r="D541" t="s">
        <v>25</v>
      </c>
      <c r="E541" t="s">
        <v>26</v>
      </c>
      <c r="F541" t="s">
        <v>19608</v>
      </c>
      <c r="G541" t="s">
        <v>944</v>
      </c>
      <c r="H541" s="1">
        <v>38406</v>
      </c>
      <c r="I541">
        <f t="shared" si="16"/>
        <v>39188</v>
      </c>
    </row>
    <row r="542" spans="1:9" x14ac:dyDescent="0.3">
      <c r="A542">
        <f t="shared" si="17"/>
        <v>39199</v>
      </c>
      <c r="B542">
        <v>536</v>
      </c>
      <c r="C542" t="s">
        <v>1442</v>
      </c>
      <c r="D542" t="s">
        <v>25</v>
      </c>
      <c r="E542" t="s">
        <v>26</v>
      </c>
      <c r="F542" t="s">
        <v>12819</v>
      </c>
      <c r="G542" t="s">
        <v>944</v>
      </c>
      <c r="H542" s="1">
        <v>41329</v>
      </c>
      <c r="I542">
        <f t="shared" si="16"/>
        <v>39199</v>
      </c>
    </row>
    <row r="543" spans="1:9" x14ac:dyDescent="0.3">
      <c r="A543">
        <f t="shared" si="17"/>
        <v>39207</v>
      </c>
      <c r="B543">
        <v>537</v>
      </c>
      <c r="C543" t="s">
        <v>1270</v>
      </c>
      <c r="D543" t="s">
        <v>25</v>
      </c>
      <c r="E543" t="s">
        <v>26</v>
      </c>
      <c r="F543" t="s">
        <v>19609</v>
      </c>
      <c r="G543" t="s">
        <v>944</v>
      </c>
      <c r="H543" s="1">
        <v>38801</v>
      </c>
      <c r="I543">
        <f t="shared" si="16"/>
        <v>39207</v>
      </c>
    </row>
    <row r="544" spans="1:9" x14ac:dyDescent="0.3">
      <c r="A544">
        <f t="shared" si="17"/>
        <v>39207</v>
      </c>
      <c r="B544">
        <v>537</v>
      </c>
      <c r="C544" t="s">
        <v>28845</v>
      </c>
      <c r="D544" t="s">
        <v>25</v>
      </c>
      <c r="E544" t="s">
        <v>26</v>
      </c>
      <c r="F544" t="s">
        <v>19609</v>
      </c>
      <c r="G544" t="s">
        <v>944</v>
      </c>
      <c r="H544" s="1">
        <v>42713</v>
      </c>
      <c r="I544">
        <f t="shared" si="16"/>
        <v>39207</v>
      </c>
    </row>
    <row r="545" spans="1:9" x14ac:dyDescent="0.3">
      <c r="A545">
        <f t="shared" si="17"/>
        <v>39209</v>
      </c>
      <c r="B545">
        <v>539</v>
      </c>
      <c r="C545" t="s">
        <v>1591</v>
      </c>
      <c r="D545" t="s">
        <v>25</v>
      </c>
      <c r="E545" t="s">
        <v>26</v>
      </c>
      <c r="F545" t="s">
        <v>19610</v>
      </c>
      <c r="G545" t="s">
        <v>944</v>
      </c>
      <c r="H545" s="1">
        <v>38100</v>
      </c>
      <c r="I545">
        <f t="shared" si="16"/>
        <v>39209</v>
      </c>
    </row>
    <row r="546" spans="1:9" x14ac:dyDescent="0.3">
      <c r="A546">
        <f t="shared" si="17"/>
        <v>39219</v>
      </c>
      <c r="B546">
        <v>540</v>
      </c>
      <c r="C546" t="s">
        <v>955</v>
      </c>
      <c r="D546" t="s">
        <v>25</v>
      </c>
      <c r="E546" t="s">
        <v>145</v>
      </c>
      <c r="F546" t="s">
        <v>19611</v>
      </c>
      <c r="G546" t="s">
        <v>944</v>
      </c>
      <c r="H546" s="1">
        <v>39182</v>
      </c>
      <c r="I546">
        <f t="shared" si="16"/>
        <v>39219</v>
      </c>
    </row>
    <row r="547" spans="1:9" x14ac:dyDescent="0.3">
      <c r="A547">
        <f t="shared" si="17"/>
        <v>39226</v>
      </c>
      <c r="B547">
        <v>541</v>
      </c>
      <c r="C547" t="s">
        <v>1517</v>
      </c>
      <c r="D547" t="s">
        <v>25</v>
      </c>
      <c r="E547" t="s">
        <v>26</v>
      </c>
      <c r="F547" t="s">
        <v>19612</v>
      </c>
      <c r="G547" t="s">
        <v>944</v>
      </c>
      <c r="H547" s="1">
        <v>40742</v>
      </c>
      <c r="I547">
        <f t="shared" si="16"/>
        <v>39226</v>
      </c>
    </row>
    <row r="548" spans="1:9" x14ac:dyDescent="0.3">
      <c r="A548">
        <f t="shared" si="17"/>
        <v>39237</v>
      </c>
      <c r="B548">
        <v>542</v>
      </c>
      <c r="C548" t="s">
        <v>1306</v>
      </c>
      <c r="D548" t="s">
        <v>25</v>
      </c>
      <c r="E548" t="s">
        <v>193</v>
      </c>
      <c r="F548" t="s">
        <v>19613</v>
      </c>
      <c r="G548" t="s">
        <v>944</v>
      </c>
      <c r="H548" s="1">
        <v>38509</v>
      </c>
      <c r="I548">
        <f t="shared" si="16"/>
        <v>39237</v>
      </c>
    </row>
    <row r="549" spans="1:9" x14ac:dyDescent="0.3">
      <c r="A549">
        <f t="shared" si="17"/>
        <v>39251</v>
      </c>
      <c r="B549">
        <v>543</v>
      </c>
      <c r="C549" t="s">
        <v>1283</v>
      </c>
      <c r="D549" t="s">
        <v>25</v>
      </c>
      <c r="E549" t="s">
        <v>326</v>
      </c>
      <c r="F549" t="s">
        <v>19614</v>
      </c>
      <c r="G549" t="s">
        <v>944</v>
      </c>
      <c r="H549" s="1">
        <v>41778</v>
      </c>
      <c r="I549">
        <f t="shared" si="16"/>
        <v>39251</v>
      </c>
    </row>
    <row r="550" spans="1:9" x14ac:dyDescent="0.3">
      <c r="A550">
        <f t="shared" si="17"/>
        <v>39255</v>
      </c>
      <c r="B550">
        <v>544</v>
      </c>
      <c r="C550" t="s">
        <v>867</v>
      </c>
      <c r="D550" t="s">
        <v>25</v>
      </c>
      <c r="E550" t="s">
        <v>33</v>
      </c>
      <c r="F550" t="s">
        <v>19615</v>
      </c>
      <c r="G550" t="s">
        <v>944</v>
      </c>
      <c r="H550" s="1">
        <v>41414</v>
      </c>
      <c r="I550">
        <f t="shared" si="16"/>
        <v>39255</v>
      </c>
    </row>
    <row r="551" spans="1:9" x14ac:dyDescent="0.3">
      <c r="A551">
        <f t="shared" si="17"/>
        <v>39263</v>
      </c>
      <c r="B551">
        <v>545</v>
      </c>
      <c r="C551" t="s">
        <v>796</v>
      </c>
      <c r="D551" t="s">
        <v>25</v>
      </c>
      <c r="E551" t="s">
        <v>41</v>
      </c>
      <c r="F551" t="s">
        <v>19616</v>
      </c>
      <c r="G551" t="s">
        <v>944</v>
      </c>
      <c r="H551" s="1">
        <v>38046</v>
      </c>
      <c r="I551">
        <f t="shared" si="16"/>
        <v>39263</v>
      </c>
    </row>
    <row r="552" spans="1:9" x14ac:dyDescent="0.3">
      <c r="A552">
        <f t="shared" si="17"/>
        <v>39265</v>
      </c>
      <c r="B552">
        <v>546</v>
      </c>
      <c r="C552" t="s">
        <v>1219</v>
      </c>
      <c r="D552" t="s">
        <v>25</v>
      </c>
      <c r="E552" t="s">
        <v>29</v>
      </c>
      <c r="F552" t="s">
        <v>19617</v>
      </c>
      <c r="G552" t="s">
        <v>944</v>
      </c>
      <c r="H552" s="1">
        <v>38383</v>
      </c>
      <c r="I552">
        <f t="shared" si="16"/>
        <v>39265</v>
      </c>
    </row>
    <row r="553" spans="1:9" x14ac:dyDescent="0.3">
      <c r="A553">
        <f t="shared" si="17"/>
        <v>39278</v>
      </c>
      <c r="B553">
        <v>547</v>
      </c>
      <c r="C553" t="s">
        <v>1086</v>
      </c>
      <c r="D553" t="s">
        <v>25</v>
      </c>
      <c r="E553" t="s">
        <v>281</v>
      </c>
      <c r="F553" t="s">
        <v>19618</v>
      </c>
      <c r="G553" t="s">
        <v>944</v>
      </c>
      <c r="H553" s="1">
        <v>38171</v>
      </c>
      <c r="I553">
        <f t="shared" si="16"/>
        <v>39278</v>
      </c>
    </row>
    <row r="554" spans="1:9" x14ac:dyDescent="0.3">
      <c r="A554">
        <f t="shared" si="17"/>
        <v>39278</v>
      </c>
      <c r="B554">
        <v>547</v>
      </c>
      <c r="C554" t="s">
        <v>1277</v>
      </c>
      <c r="D554" t="s">
        <v>25</v>
      </c>
      <c r="E554" t="s">
        <v>33</v>
      </c>
      <c r="F554" t="s">
        <v>19618</v>
      </c>
      <c r="G554" t="s">
        <v>944</v>
      </c>
      <c r="H554" s="1">
        <v>38820</v>
      </c>
      <c r="I554">
        <f t="shared" si="16"/>
        <v>39278</v>
      </c>
    </row>
    <row r="555" spans="1:9" x14ac:dyDescent="0.3">
      <c r="A555">
        <f t="shared" si="17"/>
        <v>39287</v>
      </c>
      <c r="B555">
        <v>549</v>
      </c>
      <c r="C555" t="s">
        <v>990</v>
      </c>
      <c r="D555" t="s">
        <v>25</v>
      </c>
      <c r="E555" t="s">
        <v>26</v>
      </c>
      <c r="F555" t="s">
        <v>19619</v>
      </c>
      <c r="G555" t="s">
        <v>944</v>
      </c>
      <c r="H555" s="1">
        <v>38534</v>
      </c>
      <c r="I555">
        <f t="shared" si="16"/>
        <v>39287</v>
      </c>
    </row>
    <row r="556" spans="1:9" x14ac:dyDescent="0.3">
      <c r="A556">
        <f t="shared" si="17"/>
        <v>39288</v>
      </c>
      <c r="B556">
        <v>550</v>
      </c>
      <c r="C556" t="s">
        <v>968</v>
      </c>
      <c r="D556" t="s">
        <v>25</v>
      </c>
      <c r="E556" t="s">
        <v>80</v>
      </c>
      <c r="F556" t="s">
        <v>19620</v>
      </c>
      <c r="G556" t="s">
        <v>944</v>
      </c>
      <c r="H556" s="1">
        <v>38769</v>
      </c>
      <c r="I556">
        <f t="shared" si="16"/>
        <v>39288</v>
      </c>
    </row>
    <row r="557" spans="1:9" x14ac:dyDescent="0.3">
      <c r="A557">
        <f t="shared" si="17"/>
        <v>39297</v>
      </c>
      <c r="B557">
        <v>551</v>
      </c>
      <c r="C557" t="s">
        <v>677</v>
      </c>
      <c r="D557" t="s">
        <v>25</v>
      </c>
      <c r="E557" t="s">
        <v>26</v>
      </c>
      <c r="F557" t="s">
        <v>19621</v>
      </c>
      <c r="G557" t="s">
        <v>944</v>
      </c>
      <c r="H557" s="1">
        <v>40827</v>
      </c>
      <c r="I557">
        <f t="shared" si="16"/>
        <v>39297</v>
      </c>
    </row>
    <row r="558" spans="1:9" x14ac:dyDescent="0.3">
      <c r="A558">
        <f t="shared" si="17"/>
        <v>39302</v>
      </c>
      <c r="B558">
        <v>552</v>
      </c>
      <c r="C558" t="s">
        <v>1129</v>
      </c>
      <c r="D558" t="s">
        <v>25</v>
      </c>
      <c r="E558" t="s">
        <v>203</v>
      </c>
      <c r="F558" t="s">
        <v>19622</v>
      </c>
      <c r="G558" t="s">
        <v>944</v>
      </c>
      <c r="H558" s="1">
        <v>38898</v>
      </c>
      <c r="I558">
        <f t="shared" si="16"/>
        <v>39302</v>
      </c>
    </row>
    <row r="559" spans="1:9" x14ac:dyDescent="0.3">
      <c r="A559">
        <f t="shared" si="17"/>
        <v>39304</v>
      </c>
      <c r="B559">
        <v>553</v>
      </c>
      <c r="C559" t="s">
        <v>1246</v>
      </c>
      <c r="D559" t="s">
        <v>25</v>
      </c>
      <c r="E559" t="s">
        <v>37</v>
      </c>
      <c r="F559" t="s">
        <v>19623</v>
      </c>
      <c r="G559" t="s">
        <v>944</v>
      </c>
      <c r="H559" s="1">
        <v>38908</v>
      </c>
      <c r="I559">
        <f t="shared" si="16"/>
        <v>39304</v>
      </c>
    </row>
    <row r="560" spans="1:9" x14ac:dyDescent="0.3">
      <c r="A560">
        <f t="shared" si="17"/>
        <v>39311</v>
      </c>
      <c r="B560">
        <v>554</v>
      </c>
      <c r="C560" t="s">
        <v>638</v>
      </c>
      <c r="D560" t="s">
        <v>25</v>
      </c>
      <c r="E560" t="s">
        <v>26</v>
      </c>
      <c r="F560" t="s">
        <v>19624</v>
      </c>
      <c r="G560" t="s">
        <v>944</v>
      </c>
      <c r="H560" s="1">
        <v>38013</v>
      </c>
      <c r="I560">
        <f t="shared" si="16"/>
        <v>39311</v>
      </c>
    </row>
    <row r="561" spans="1:9" x14ac:dyDescent="0.3">
      <c r="A561">
        <f t="shared" si="17"/>
        <v>39312</v>
      </c>
      <c r="B561">
        <v>555</v>
      </c>
      <c r="C561" t="s">
        <v>1438</v>
      </c>
      <c r="D561" t="s">
        <v>25</v>
      </c>
      <c r="E561" t="s">
        <v>41</v>
      </c>
      <c r="F561" t="s">
        <v>19625</v>
      </c>
      <c r="G561" t="s">
        <v>944</v>
      </c>
      <c r="H561" s="1">
        <v>39565</v>
      </c>
      <c r="I561">
        <f t="shared" si="16"/>
        <v>39312</v>
      </c>
    </row>
    <row r="562" spans="1:9" x14ac:dyDescent="0.3">
      <c r="A562">
        <f t="shared" si="17"/>
        <v>39319</v>
      </c>
      <c r="B562">
        <v>556</v>
      </c>
      <c r="C562" t="s">
        <v>1052</v>
      </c>
      <c r="D562" t="s">
        <v>25</v>
      </c>
      <c r="E562" t="s">
        <v>80</v>
      </c>
      <c r="F562" t="s">
        <v>19626</v>
      </c>
      <c r="G562" t="s">
        <v>944</v>
      </c>
      <c r="H562" s="1">
        <v>38036</v>
      </c>
      <c r="I562">
        <f t="shared" si="16"/>
        <v>39319</v>
      </c>
    </row>
    <row r="563" spans="1:9" x14ac:dyDescent="0.3">
      <c r="A563">
        <f t="shared" si="17"/>
        <v>39339</v>
      </c>
      <c r="B563">
        <v>557</v>
      </c>
      <c r="C563" t="s">
        <v>1076</v>
      </c>
      <c r="D563" t="s">
        <v>25</v>
      </c>
      <c r="E563" t="s">
        <v>924</v>
      </c>
      <c r="F563" t="s">
        <v>17044</v>
      </c>
      <c r="G563" t="s">
        <v>944</v>
      </c>
      <c r="H563" s="1">
        <v>38100</v>
      </c>
      <c r="I563">
        <f t="shared" si="16"/>
        <v>39339</v>
      </c>
    </row>
    <row r="564" spans="1:9" x14ac:dyDescent="0.3">
      <c r="A564">
        <f t="shared" si="17"/>
        <v>39343</v>
      </c>
      <c r="B564">
        <v>558</v>
      </c>
      <c r="C564" t="s">
        <v>1016</v>
      </c>
      <c r="D564" t="s">
        <v>25</v>
      </c>
      <c r="E564" t="s">
        <v>145</v>
      </c>
      <c r="F564" t="s">
        <v>19627</v>
      </c>
      <c r="G564" t="s">
        <v>944</v>
      </c>
      <c r="H564" s="1">
        <v>39266</v>
      </c>
      <c r="I564">
        <f t="shared" si="16"/>
        <v>39343</v>
      </c>
    </row>
    <row r="565" spans="1:9" x14ac:dyDescent="0.3">
      <c r="A565">
        <f t="shared" si="17"/>
        <v>39343</v>
      </c>
      <c r="B565">
        <v>558</v>
      </c>
      <c r="C565" t="s">
        <v>1314</v>
      </c>
      <c r="D565" t="s">
        <v>25</v>
      </c>
      <c r="E565" t="s">
        <v>26</v>
      </c>
      <c r="F565" t="s">
        <v>19627</v>
      </c>
      <c r="G565" t="s">
        <v>944</v>
      </c>
      <c r="H565" s="1">
        <v>41910</v>
      </c>
      <c r="I565">
        <f t="shared" si="16"/>
        <v>39343</v>
      </c>
    </row>
    <row r="566" spans="1:9" x14ac:dyDescent="0.3">
      <c r="A566">
        <f t="shared" si="17"/>
        <v>39344</v>
      </c>
      <c r="B566">
        <v>560</v>
      </c>
      <c r="C566" t="s">
        <v>18964</v>
      </c>
      <c r="D566" t="s">
        <v>25</v>
      </c>
      <c r="E566" t="s">
        <v>145</v>
      </c>
      <c r="F566" t="s">
        <v>19628</v>
      </c>
      <c r="G566" t="s">
        <v>944</v>
      </c>
      <c r="H566" s="1">
        <v>37968</v>
      </c>
      <c r="I566">
        <f t="shared" si="16"/>
        <v>39344</v>
      </c>
    </row>
    <row r="567" spans="1:9" x14ac:dyDescent="0.3">
      <c r="A567">
        <f t="shared" si="17"/>
        <v>39359</v>
      </c>
      <c r="B567">
        <v>561</v>
      </c>
      <c r="C567" t="s">
        <v>953</v>
      </c>
      <c r="D567" t="s">
        <v>25</v>
      </c>
      <c r="E567" t="s">
        <v>37</v>
      </c>
      <c r="F567" t="s">
        <v>19629</v>
      </c>
      <c r="G567" t="s">
        <v>944</v>
      </c>
      <c r="H567" s="1">
        <v>38671</v>
      </c>
      <c r="I567">
        <f t="shared" si="16"/>
        <v>39359</v>
      </c>
    </row>
    <row r="568" spans="1:9" x14ac:dyDescent="0.3">
      <c r="A568">
        <f t="shared" si="17"/>
        <v>39363</v>
      </c>
      <c r="B568">
        <v>562</v>
      </c>
      <c r="C568" t="s">
        <v>28295</v>
      </c>
      <c r="D568" t="s">
        <v>25</v>
      </c>
      <c r="E568" t="s">
        <v>26</v>
      </c>
      <c r="F568" t="s">
        <v>17045</v>
      </c>
      <c r="G568" t="s">
        <v>944</v>
      </c>
      <c r="H568" s="1">
        <v>42581</v>
      </c>
      <c r="I568">
        <f t="shared" si="16"/>
        <v>39363</v>
      </c>
    </row>
    <row r="569" spans="1:9" x14ac:dyDescent="0.3">
      <c r="A569">
        <f t="shared" si="17"/>
        <v>39364</v>
      </c>
      <c r="B569">
        <v>563</v>
      </c>
      <c r="C569" t="s">
        <v>729</v>
      </c>
      <c r="D569" t="s">
        <v>25</v>
      </c>
      <c r="E569" t="s">
        <v>26</v>
      </c>
      <c r="F569" t="s">
        <v>18344</v>
      </c>
      <c r="G569" t="s">
        <v>944</v>
      </c>
      <c r="H569" s="1">
        <v>39431</v>
      </c>
      <c r="I569">
        <f t="shared" si="16"/>
        <v>39364</v>
      </c>
    </row>
    <row r="570" spans="1:9" x14ac:dyDescent="0.3">
      <c r="A570">
        <f t="shared" si="17"/>
        <v>39393</v>
      </c>
      <c r="B570">
        <v>564</v>
      </c>
      <c r="C570" t="s">
        <v>1464</v>
      </c>
      <c r="D570" t="s">
        <v>25</v>
      </c>
      <c r="E570" t="s">
        <v>203</v>
      </c>
      <c r="F570" t="s">
        <v>19630</v>
      </c>
      <c r="G570" t="s">
        <v>944</v>
      </c>
      <c r="H570" s="1">
        <v>39050</v>
      </c>
      <c r="I570">
        <f t="shared" si="16"/>
        <v>39393</v>
      </c>
    </row>
    <row r="571" spans="1:9" x14ac:dyDescent="0.3">
      <c r="A571">
        <f t="shared" si="17"/>
        <v>39406</v>
      </c>
      <c r="B571">
        <v>565</v>
      </c>
      <c r="C571" t="s">
        <v>1174</v>
      </c>
      <c r="D571" t="s">
        <v>25</v>
      </c>
      <c r="E571" t="s">
        <v>26</v>
      </c>
      <c r="F571" t="s">
        <v>19631</v>
      </c>
      <c r="G571" t="s">
        <v>944</v>
      </c>
      <c r="H571" s="1">
        <v>39215</v>
      </c>
      <c r="I571">
        <f t="shared" si="16"/>
        <v>39406</v>
      </c>
    </row>
    <row r="572" spans="1:9" x14ac:dyDescent="0.3">
      <c r="A572">
        <f t="shared" si="17"/>
        <v>39414</v>
      </c>
      <c r="B572">
        <v>566</v>
      </c>
      <c r="C572" t="s">
        <v>1326</v>
      </c>
      <c r="D572" t="s">
        <v>25</v>
      </c>
      <c r="E572" t="s">
        <v>26</v>
      </c>
      <c r="F572" t="s">
        <v>14323</v>
      </c>
      <c r="G572" t="s">
        <v>944</v>
      </c>
      <c r="H572" s="1">
        <v>39267</v>
      </c>
      <c r="I572">
        <f t="shared" si="16"/>
        <v>39414</v>
      </c>
    </row>
    <row r="573" spans="1:9" x14ac:dyDescent="0.3">
      <c r="A573">
        <f t="shared" si="17"/>
        <v>39415</v>
      </c>
      <c r="B573">
        <v>567</v>
      </c>
      <c r="C573" t="s">
        <v>1135</v>
      </c>
      <c r="D573" t="s">
        <v>25</v>
      </c>
      <c r="E573" t="s">
        <v>924</v>
      </c>
      <c r="F573" t="s">
        <v>19632</v>
      </c>
      <c r="G573" t="s">
        <v>944</v>
      </c>
      <c r="H573" s="1">
        <v>39050</v>
      </c>
      <c r="I573">
        <f t="shared" si="16"/>
        <v>39415</v>
      </c>
    </row>
    <row r="574" spans="1:9" x14ac:dyDescent="0.3">
      <c r="A574">
        <f t="shared" si="17"/>
        <v>39420</v>
      </c>
      <c r="B574">
        <v>568</v>
      </c>
      <c r="C574" t="s">
        <v>1673</v>
      </c>
      <c r="D574" t="s">
        <v>25</v>
      </c>
      <c r="E574" t="s">
        <v>26</v>
      </c>
      <c r="F574" t="s">
        <v>8087</v>
      </c>
      <c r="G574" t="s">
        <v>944</v>
      </c>
      <c r="H574" s="1">
        <v>38418</v>
      </c>
      <c r="I574">
        <f t="shared" si="16"/>
        <v>39420</v>
      </c>
    </row>
    <row r="575" spans="1:9" x14ac:dyDescent="0.3">
      <c r="A575">
        <f t="shared" si="17"/>
        <v>39425</v>
      </c>
      <c r="B575">
        <v>569</v>
      </c>
      <c r="C575" t="s">
        <v>1211</v>
      </c>
      <c r="D575" t="s">
        <v>25</v>
      </c>
      <c r="E575" t="s">
        <v>41</v>
      </c>
      <c r="F575" t="s">
        <v>19633</v>
      </c>
      <c r="G575" t="s">
        <v>944</v>
      </c>
      <c r="H575" s="1">
        <v>38247</v>
      </c>
      <c r="I575">
        <f t="shared" si="16"/>
        <v>39425</v>
      </c>
    </row>
    <row r="576" spans="1:9" x14ac:dyDescent="0.3">
      <c r="A576">
        <f t="shared" si="17"/>
        <v>39443</v>
      </c>
      <c r="B576">
        <v>570</v>
      </c>
      <c r="C576" t="s">
        <v>1541</v>
      </c>
      <c r="D576" t="s">
        <v>25</v>
      </c>
      <c r="E576" t="s">
        <v>26</v>
      </c>
      <c r="F576" t="s">
        <v>19634</v>
      </c>
      <c r="G576" t="s">
        <v>944</v>
      </c>
      <c r="H576" s="1">
        <v>38854</v>
      </c>
      <c r="I576">
        <f t="shared" si="16"/>
        <v>39443</v>
      </c>
    </row>
    <row r="577" spans="1:9" x14ac:dyDescent="0.3">
      <c r="A577">
        <f t="shared" si="17"/>
        <v>39449</v>
      </c>
      <c r="B577">
        <v>571</v>
      </c>
      <c r="C577" t="s">
        <v>1019</v>
      </c>
      <c r="D577" t="s">
        <v>25</v>
      </c>
      <c r="E577" t="s">
        <v>26</v>
      </c>
      <c r="F577" t="s">
        <v>19635</v>
      </c>
      <c r="G577" t="s">
        <v>944</v>
      </c>
      <c r="H577" s="1">
        <v>37968</v>
      </c>
      <c r="I577">
        <f t="shared" si="16"/>
        <v>39449</v>
      </c>
    </row>
    <row r="578" spans="1:9" x14ac:dyDescent="0.3">
      <c r="A578">
        <f t="shared" si="17"/>
        <v>39460</v>
      </c>
      <c r="B578">
        <v>572</v>
      </c>
      <c r="C578" t="s">
        <v>1286</v>
      </c>
      <c r="D578" t="s">
        <v>25</v>
      </c>
      <c r="E578" t="s">
        <v>26</v>
      </c>
      <c r="F578" t="s">
        <v>19636</v>
      </c>
      <c r="G578" t="s">
        <v>944</v>
      </c>
      <c r="H578" s="1">
        <v>41074</v>
      </c>
      <c r="I578">
        <f t="shared" ref="I578:I641" si="18">A578</f>
        <v>39460</v>
      </c>
    </row>
    <row r="579" spans="1:9" x14ac:dyDescent="0.3">
      <c r="A579">
        <f t="shared" ref="A579:A642" si="19">(LEFT(F579)*10^5)+(MID(F579,3,2)*10^3)+RIGHT(F579,3)</f>
        <v>39465</v>
      </c>
      <c r="B579">
        <v>573</v>
      </c>
      <c r="C579" t="s">
        <v>842</v>
      </c>
      <c r="D579" t="s">
        <v>25</v>
      </c>
      <c r="E579" t="s">
        <v>281</v>
      </c>
      <c r="F579" t="s">
        <v>19637</v>
      </c>
      <c r="G579" t="s">
        <v>944</v>
      </c>
      <c r="H579" s="1">
        <v>41702</v>
      </c>
      <c r="I579">
        <f t="shared" si="18"/>
        <v>39465</v>
      </c>
    </row>
    <row r="580" spans="1:9" x14ac:dyDescent="0.3">
      <c r="A580">
        <f t="shared" si="19"/>
        <v>39479</v>
      </c>
      <c r="B580">
        <v>574</v>
      </c>
      <c r="C580" t="s">
        <v>1160</v>
      </c>
      <c r="D580" t="s">
        <v>25</v>
      </c>
      <c r="E580" t="s">
        <v>26</v>
      </c>
      <c r="F580" t="s">
        <v>19638</v>
      </c>
      <c r="G580" t="s">
        <v>944</v>
      </c>
      <c r="H580" s="1">
        <v>38016</v>
      </c>
      <c r="I580">
        <f t="shared" si="18"/>
        <v>39479</v>
      </c>
    </row>
    <row r="581" spans="1:9" x14ac:dyDescent="0.3">
      <c r="A581">
        <f t="shared" si="19"/>
        <v>39481</v>
      </c>
      <c r="B581">
        <v>575</v>
      </c>
      <c r="C581" t="s">
        <v>1478</v>
      </c>
      <c r="D581" t="s">
        <v>25</v>
      </c>
      <c r="E581" t="s">
        <v>41</v>
      </c>
      <c r="F581" t="s">
        <v>19639</v>
      </c>
      <c r="G581" t="s">
        <v>944</v>
      </c>
      <c r="H581" s="1">
        <v>39302</v>
      </c>
      <c r="I581">
        <f t="shared" si="18"/>
        <v>39481</v>
      </c>
    </row>
    <row r="582" spans="1:9" x14ac:dyDescent="0.3">
      <c r="A582">
        <f t="shared" si="19"/>
        <v>39500</v>
      </c>
      <c r="B582">
        <v>576</v>
      </c>
      <c r="C582" t="s">
        <v>1139</v>
      </c>
      <c r="D582" t="s">
        <v>25</v>
      </c>
      <c r="E582" t="s">
        <v>26</v>
      </c>
      <c r="F582" t="s">
        <v>19640</v>
      </c>
      <c r="G582" t="s">
        <v>944</v>
      </c>
      <c r="H582" s="1">
        <v>39031</v>
      </c>
      <c r="I582">
        <f t="shared" si="18"/>
        <v>39500</v>
      </c>
    </row>
    <row r="583" spans="1:9" x14ac:dyDescent="0.3">
      <c r="A583">
        <f t="shared" si="19"/>
        <v>39521</v>
      </c>
      <c r="B583">
        <v>577</v>
      </c>
      <c r="C583" t="s">
        <v>27982</v>
      </c>
      <c r="D583" t="s">
        <v>25</v>
      </c>
      <c r="E583" t="s">
        <v>26</v>
      </c>
      <c r="F583" t="s">
        <v>28044</v>
      </c>
      <c r="G583" t="s">
        <v>944</v>
      </c>
      <c r="H583" s="1">
        <v>42500</v>
      </c>
      <c r="I583">
        <f t="shared" si="18"/>
        <v>39521</v>
      </c>
    </row>
    <row r="584" spans="1:9" x14ac:dyDescent="0.3">
      <c r="A584">
        <f t="shared" si="19"/>
        <v>39541</v>
      </c>
      <c r="B584">
        <v>578</v>
      </c>
      <c r="C584" t="s">
        <v>851</v>
      </c>
      <c r="D584" t="s">
        <v>25</v>
      </c>
      <c r="E584" t="s">
        <v>80</v>
      </c>
      <c r="F584" t="s">
        <v>19641</v>
      </c>
      <c r="G584" t="s">
        <v>944</v>
      </c>
      <c r="H584" s="1">
        <v>38598</v>
      </c>
      <c r="I584">
        <f t="shared" si="18"/>
        <v>39541</v>
      </c>
    </row>
    <row r="585" spans="1:9" x14ac:dyDescent="0.3">
      <c r="A585">
        <f t="shared" si="19"/>
        <v>39560</v>
      </c>
      <c r="B585">
        <v>579</v>
      </c>
      <c r="C585" t="s">
        <v>744</v>
      </c>
      <c r="D585" t="s">
        <v>25</v>
      </c>
      <c r="E585" t="s">
        <v>26</v>
      </c>
      <c r="F585" t="s">
        <v>19642</v>
      </c>
      <c r="G585" t="s">
        <v>944</v>
      </c>
      <c r="H585" s="1">
        <v>38016</v>
      </c>
      <c r="I585">
        <f t="shared" si="18"/>
        <v>39560</v>
      </c>
    </row>
    <row r="586" spans="1:9" x14ac:dyDescent="0.3">
      <c r="A586">
        <f t="shared" si="19"/>
        <v>39585</v>
      </c>
      <c r="B586">
        <v>580</v>
      </c>
      <c r="C586" t="s">
        <v>1731</v>
      </c>
      <c r="D586" t="s">
        <v>25</v>
      </c>
      <c r="E586" t="s">
        <v>26</v>
      </c>
      <c r="F586" t="s">
        <v>19643</v>
      </c>
      <c r="G586" t="s">
        <v>944</v>
      </c>
      <c r="H586" s="1">
        <v>38301</v>
      </c>
      <c r="I586">
        <f t="shared" si="18"/>
        <v>39585</v>
      </c>
    </row>
    <row r="587" spans="1:9" x14ac:dyDescent="0.3">
      <c r="A587">
        <f t="shared" si="19"/>
        <v>39590</v>
      </c>
      <c r="B587">
        <v>581</v>
      </c>
      <c r="C587" t="s">
        <v>837</v>
      </c>
      <c r="D587" t="s">
        <v>25</v>
      </c>
      <c r="E587" t="s">
        <v>281</v>
      </c>
      <c r="F587" t="s">
        <v>19644</v>
      </c>
      <c r="G587" t="s">
        <v>944</v>
      </c>
      <c r="H587" s="1">
        <v>38458</v>
      </c>
      <c r="I587">
        <f t="shared" si="18"/>
        <v>39590</v>
      </c>
    </row>
    <row r="588" spans="1:9" x14ac:dyDescent="0.3">
      <c r="A588">
        <f t="shared" si="19"/>
        <v>39597</v>
      </c>
      <c r="B588">
        <v>582</v>
      </c>
      <c r="C588" t="s">
        <v>1663</v>
      </c>
      <c r="D588" t="s">
        <v>25</v>
      </c>
      <c r="E588" t="s">
        <v>33</v>
      </c>
      <c r="F588" t="s">
        <v>19645</v>
      </c>
      <c r="G588" t="s">
        <v>944</v>
      </c>
      <c r="H588" s="1">
        <v>38231</v>
      </c>
      <c r="I588">
        <f t="shared" si="18"/>
        <v>39597</v>
      </c>
    </row>
    <row r="589" spans="1:9" x14ac:dyDescent="0.3">
      <c r="A589">
        <f t="shared" si="19"/>
        <v>39617</v>
      </c>
      <c r="B589">
        <v>583</v>
      </c>
      <c r="C589" t="s">
        <v>976</v>
      </c>
      <c r="D589" t="s">
        <v>25</v>
      </c>
      <c r="E589" t="s">
        <v>26</v>
      </c>
      <c r="F589" t="s">
        <v>19646</v>
      </c>
      <c r="G589" t="s">
        <v>944</v>
      </c>
      <c r="H589" s="1">
        <v>38516</v>
      </c>
      <c r="I589">
        <f t="shared" si="18"/>
        <v>39617</v>
      </c>
    </row>
    <row r="590" spans="1:9" x14ac:dyDescent="0.3">
      <c r="A590">
        <f t="shared" si="19"/>
        <v>39633</v>
      </c>
      <c r="B590">
        <v>584</v>
      </c>
      <c r="C590" t="s">
        <v>855</v>
      </c>
      <c r="D590" t="s">
        <v>25</v>
      </c>
      <c r="E590" t="s">
        <v>41</v>
      </c>
      <c r="F590" t="s">
        <v>19647</v>
      </c>
      <c r="G590" t="s">
        <v>944</v>
      </c>
      <c r="H590" s="1">
        <v>38577</v>
      </c>
      <c r="I590">
        <f t="shared" si="18"/>
        <v>39633</v>
      </c>
    </row>
    <row r="591" spans="1:9" x14ac:dyDescent="0.3">
      <c r="A591">
        <f t="shared" si="19"/>
        <v>39646</v>
      </c>
      <c r="B591">
        <v>585</v>
      </c>
      <c r="C591" t="s">
        <v>1266</v>
      </c>
      <c r="D591" t="s">
        <v>25</v>
      </c>
      <c r="E591" t="s">
        <v>33</v>
      </c>
      <c r="F591" t="s">
        <v>19648</v>
      </c>
      <c r="G591" t="s">
        <v>944</v>
      </c>
      <c r="H591" s="1">
        <v>39522</v>
      </c>
      <c r="I591">
        <f t="shared" si="18"/>
        <v>39646</v>
      </c>
    </row>
    <row r="592" spans="1:9" x14ac:dyDescent="0.3">
      <c r="A592">
        <f t="shared" si="19"/>
        <v>39657</v>
      </c>
      <c r="B592">
        <v>586</v>
      </c>
      <c r="C592" t="s">
        <v>1199</v>
      </c>
      <c r="D592" t="s">
        <v>25</v>
      </c>
      <c r="E592" t="s">
        <v>26</v>
      </c>
      <c r="F592" t="s">
        <v>19649</v>
      </c>
      <c r="G592" t="s">
        <v>944</v>
      </c>
      <c r="H592" s="1">
        <v>41772</v>
      </c>
      <c r="I592">
        <f t="shared" si="18"/>
        <v>39657</v>
      </c>
    </row>
    <row r="593" spans="1:9" x14ac:dyDescent="0.3">
      <c r="A593">
        <f t="shared" si="19"/>
        <v>39666</v>
      </c>
      <c r="B593">
        <v>587</v>
      </c>
      <c r="C593" t="s">
        <v>947</v>
      </c>
      <c r="D593" t="s">
        <v>25</v>
      </c>
      <c r="E593" t="s">
        <v>26</v>
      </c>
      <c r="F593" t="s">
        <v>19650</v>
      </c>
      <c r="G593" t="s">
        <v>944</v>
      </c>
      <c r="H593" s="1">
        <v>37968</v>
      </c>
      <c r="I593">
        <f t="shared" si="18"/>
        <v>39666</v>
      </c>
    </row>
    <row r="594" spans="1:9" x14ac:dyDescent="0.3">
      <c r="A594">
        <f t="shared" si="19"/>
        <v>39671</v>
      </c>
      <c r="B594">
        <v>588</v>
      </c>
      <c r="C594" t="s">
        <v>1959</v>
      </c>
      <c r="D594" t="s">
        <v>25</v>
      </c>
      <c r="E594" t="s">
        <v>26</v>
      </c>
      <c r="F594" t="s">
        <v>19651</v>
      </c>
      <c r="G594" t="s">
        <v>944</v>
      </c>
      <c r="H594" s="1">
        <v>39214</v>
      </c>
      <c r="I594">
        <f t="shared" si="18"/>
        <v>39671</v>
      </c>
    </row>
    <row r="595" spans="1:9" x14ac:dyDescent="0.3">
      <c r="A595">
        <f t="shared" si="19"/>
        <v>39673</v>
      </c>
      <c r="B595">
        <v>589</v>
      </c>
      <c r="C595" t="s">
        <v>1179</v>
      </c>
      <c r="D595" t="s">
        <v>25</v>
      </c>
      <c r="E595" t="s">
        <v>41</v>
      </c>
      <c r="F595" t="s">
        <v>19652</v>
      </c>
      <c r="G595" t="s">
        <v>944</v>
      </c>
      <c r="H595" s="1">
        <v>37968</v>
      </c>
      <c r="I595">
        <f t="shared" si="18"/>
        <v>39673</v>
      </c>
    </row>
    <row r="596" spans="1:9" x14ac:dyDescent="0.3">
      <c r="A596">
        <f t="shared" si="19"/>
        <v>39674</v>
      </c>
      <c r="B596">
        <v>590</v>
      </c>
      <c r="C596" t="s">
        <v>1107</v>
      </c>
      <c r="D596" t="s">
        <v>25</v>
      </c>
      <c r="E596" t="s">
        <v>33</v>
      </c>
      <c r="F596" t="s">
        <v>18357</v>
      </c>
      <c r="G596" t="s">
        <v>944</v>
      </c>
      <c r="H596" s="1">
        <v>42260</v>
      </c>
      <c r="I596">
        <f t="shared" si="18"/>
        <v>39674</v>
      </c>
    </row>
    <row r="597" spans="1:9" x14ac:dyDescent="0.3">
      <c r="A597">
        <f t="shared" si="19"/>
        <v>39710</v>
      </c>
      <c r="B597">
        <v>591</v>
      </c>
      <c r="C597" t="s">
        <v>1756</v>
      </c>
      <c r="D597" t="s">
        <v>25</v>
      </c>
      <c r="E597" t="s">
        <v>80</v>
      </c>
      <c r="F597" t="s">
        <v>19653</v>
      </c>
      <c r="G597" t="s">
        <v>1075</v>
      </c>
      <c r="H597" s="1">
        <v>38654</v>
      </c>
      <c r="I597">
        <f t="shared" si="18"/>
        <v>39710</v>
      </c>
    </row>
    <row r="598" spans="1:9" x14ac:dyDescent="0.3">
      <c r="A598">
        <f t="shared" si="19"/>
        <v>39710</v>
      </c>
      <c r="B598">
        <v>591</v>
      </c>
      <c r="C598" t="s">
        <v>1454</v>
      </c>
      <c r="D598" t="s">
        <v>25</v>
      </c>
      <c r="E598" t="s">
        <v>26</v>
      </c>
      <c r="F598" t="s">
        <v>19653</v>
      </c>
      <c r="G598" t="s">
        <v>1075</v>
      </c>
      <c r="H598" s="1">
        <v>38685</v>
      </c>
      <c r="I598">
        <f t="shared" si="18"/>
        <v>39710</v>
      </c>
    </row>
    <row r="599" spans="1:9" x14ac:dyDescent="0.3">
      <c r="A599">
        <f t="shared" si="19"/>
        <v>39734</v>
      </c>
      <c r="B599">
        <v>593</v>
      </c>
      <c r="C599" t="s">
        <v>1328</v>
      </c>
      <c r="D599" t="s">
        <v>25</v>
      </c>
      <c r="E599" t="s">
        <v>26</v>
      </c>
      <c r="F599" t="s">
        <v>19654</v>
      </c>
      <c r="G599" t="s">
        <v>1075</v>
      </c>
      <c r="H599" s="1">
        <v>38894</v>
      </c>
      <c r="I599">
        <f t="shared" si="18"/>
        <v>39734</v>
      </c>
    </row>
    <row r="600" spans="1:9" x14ac:dyDescent="0.3">
      <c r="A600">
        <f t="shared" si="19"/>
        <v>39741</v>
      </c>
      <c r="B600">
        <v>594</v>
      </c>
      <c r="C600" t="s">
        <v>1088</v>
      </c>
      <c r="D600" t="s">
        <v>25</v>
      </c>
      <c r="E600" t="s">
        <v>41</v>
      </c>
      <c r="F600" t="s">
        <v>19655</v>
      </c>
      <c r="G600" t="s">
        <v>1075</v>
      </c>
      <c r="H600" s="1">
        <v>38373</v>
      </c>
      <c r="I600">
        <f t="shared" si="18"/>
        <v>39741</v>
      </c>
    </row>
    <row r="601" spans="1:9" x14ac:dyDescent="0.3">
      <c r="A601">
        <f t="shared" si="19"/>
        <v>39745</v>
      </c>
      <c r="B601">
        <v>595</v>
      </c>
      <c r="C601" t="s">
        <v>1233</v>
      </c>
      <c r="D601" t="s">
        <v>25</v>
      </c>
      <c r="E601" t="s">
        <v>80</v>
      </c>
      <c r="F601" t="s">
        <v>19656</v>
      </c>
      <c r="G601" t="s">
        <v>1075</v>
      </c>
      <c r="H601" s="1">
        <v>42331</v>
      </c>
      <c r="I601">
        <f t="shared" si="18"/>
        <v>39745</v>
      </c>
    </row>
    <row r="602" spans="1:9" x14ac:dyDescent="0.3">
      <c r="A602">
        <f t="shared" si="19"/>
        <v>39758</v>
      </c>
      <c r="B602">
        <v>596</v>
      </c>
      <c r="C602" t="s">
        <v>913</v>
      </c>
      <c r="D602" t="s">
        <v>25</v>
      </c>
      <c r="E602" t="s">
        <v>33</v>
      </c>
      <c r="F602" t="s">
        <v>19657</v>
      </c>
      <c r="G602" t="s">
        <v>1075</v>
      </c>
      <c r="H602" s="1">
        <v>38365</v>
      </c>
      <c r="I602">
        <f t="shared" si="18"/>
        <v>39758</v>
      </c>
    </row>
    <row r="603" spans="1:9" x14ac:dyDescent="0.3">
      <c r="A603">
        <f t="shared" si="19"/>
        <v>39761</v>
      </c>
      <c r="B603">
        <v>597</v>
      </c>
      <c r="C603" t="s">
        <v>28720</v>
      </c>
      <c r="D603" t="s">
        <v>25</v>
      </c>
      <c r="E603" t="s">
        <v>26</v>
      </c>
      <c r="F603" t="s">
        <v>29026</v>
      </c>
      <c r="G603" t="s">
        <v>1075</v>
      </c>
      <c r="H603" s="1">
        <v>42710</v>
      </c>
      <c r="I603">
        <f t="shared" si="18"/>
        <v>39761</v>
      </c>
    </row>
    <row r="604" spans="1:9" x14ac:dyDescent="0.3">
      <c r="A604">
        <f t="shared" si="19"/>
        <v>39763</v>
      </c>
      <c r="B604">
        <v>598</v>
      </c>
      <c r="C604" t="s">
        <v>626</v>
      </c>
      <c r="D604" t="s">
        <v>25</v>
      </c>
      <c r="E604" t="s">
        <v>145</v>
      </c>
      <c r="F604" t="s">
        <v>18361</v>
      </c>
      <c r="G604" t="s">
        <v>1075</v>
      </c>
      <c r="H604" s="1">
        <v>42082</v>
      </c>
      <c r="I604">
        <f t="shared" si="18"/>
        <v>39763</v>
      </c>
    </row>
    <row r="605" spans="1:9" x14ac:dyDescent="0.3">
      <c r="A605">
        <f t="shared" si="19"/>
        <v>39776</v>
      </c>
      <c r="B605">
        <v>599</v>
      </c>
      <c r="C605" t="s">
        <v>1462</v>
      </c>
      <c r="D605" t="s">
        <v>25</v>
      </c>
      <c r="E605" t="s">
        <v>26</v>
      </c>
      <c r="F605" t="s">
        <v>19658</v>
      </c>
      <c r="G605" t="s">
        <v>1075</v>
      </c>
      <c r="H605" s="1">
        <v>39692</v>
      </c>
      <c r="I605">
        <f t="shared" si="18"/>
        <v>39776</v>
      </c>
    </row>
    <row r="606" spans="1:9" x14ac:dyDescent="0.3">
      <c r="A606">
        <f t="shared" si="19"/>
        <v>39792</v>
      </c>
      <c r="B606">
        <v>600</v>
      </c>
      <c r="C606" t="s">
        <v>1069</v>
      </c>
      <c r="D606" t="s">
        <v>25</v>
      </c>
      <c r="E606" t="s">
        <v>41</v>
      </c>
      <c r="F606" t="s">
        <v>19659</v>
      </c>
      <c r="G606" t="s">
        <v>1075</v>
      </c>
      <c r="H606" s="1">
        <v>41795</v>
      </c>
      <c r="I606">
        <f t="shared" si="18"/>
        <v>39792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39799</v>
      </c>
      <c r="B608" t="s">
        <v>1232</v>
      </c>
      <c r="C608" t="s">
        <v>1062</v>
      </c>
      <c r="D608" t="s">
        <v>25</v>
      </c>
      <c r="E608" t="s">
        <v>26</v>
      </c>
      <c r="F608" t="s">
        <v>19660</v>
      </c>
      <c r="G608" t="s">
        <v>1075</v>
      </c>
      <c r="H608" s="1">
        <v>40315</v>
      </c>
      <c r="I608">
        <f t="shared" si="18"/>
        <v>39799</v>
      </c>
    </row>
    <row r="609" spans="1:9" x14ac:dyDescent="0.3">
      <c r="A609">
        <f t="shared" si="19"/>
        <v>39802</v>
      </c>
      <c r="B609">
        <v>602</v>
      </c>
      <c r="C609" t="s">
        <v>1362</v>
      </c>
      <c r="D609" t="s">
        <v>25</v>
      </c>
      <c r="E609" t="s">
        <v>26</v>
      </c>
      <c r="F609" t="s">
        <v>19661</v>
      </c>
      <c r="G609" t="s">
        <v>1075</v>
      </c>
      <c r="H609" s="1">
        <v>38457</v>
      </c>
      <c r="I609">
        <f t="shared" si="18"/>
        <v>39802</v>
      </c>
    </row>
    <row r="610" spans="1:9" x14ac:dyDescent="0.3">
      <c r="A610">
        <f t="shared" si="19"/>
        <v>39805</v>
      </c>
      <c r="B610">
        <v>603</v>
      </c>
      <c r="C610" t="s">
        <v>1874</v>
      </c>
      <c r="D610" t="s">
        <v>25</v>
      </c>
      <c r="E610" t="s">
        <v>80</v>
      </c>
      <c r="F610" t="s">
        <v>19662</v>
      </c>
      <c r="G610" t="s">
        <v>1075</v>
      </c>
      <c r="H610" s="1">
        <v>37968</v>
      </c>
      <c r="I610">
        <f t="shared" si="18"/>
        <v>39805</v>
      </c>
    </row>
    <row r="611" spans="1:9" x14ac:dyDescent="0.3">
      <c r="A611">
        <f t="shared" si="19"/>
        <v>39813</v>
      </c>
      <c r="B611">
        <v>604</v>
      </c>
      <c r="C611" t="s">
        <v>1659</v>
      </c>
      <c r="D611" t="s">
        <v>25</v>
      </c>
      <c r="E611" t="s">
        <v>80</v>
      </c>
      <c r="F611" t="s">
        <v>8099</v>
      </c>
      <c r="G611" t="s">
        <v>1075</v>
      </c>
      <c r="H611" s="1">
        <v>41293</v>
      </c>
      <c r="I611">
        <f t="shared" si="18"/>
        <v>39813</v>
      </c>
    </row>
    <row r="612" spans="1:9" x14ac:dyDescent="0.3">
      <c r="A612">
        <f t="shared" si="19"/>
        <v>39817</v>
      </c>
      <c r="B612">
        <v>605</v>
      </c>
      <c r="C612" t="s">
        <v>1562</v>
      </c>
      <c r="D612" t="s">
        <v>25</v>
      </c>
      <c r="E612" t="s">
        <v>33</v>
      </c>
      <c r="F612" t="s">
        <v>19663</v>
      </c>
      <c r="G612" t="s">
        <v>1075</v>
      </c>
      <c r="H612" s="1">
        <v>38720</v>
      </c>
      <c r="I612">
        <f t="shared" si="18"/>
        <v>39817</v>
      </c>
    </row>
    <row r="613" spans="1:9" x14ac:dyDescent="0.3">
      <c r="A613">
        <f t="shared" si="19"/>
        <v>39820</v>
      </c>
      <c r="B613">
        <v>606</v>
      </c>
      <c r="C613" t="s">
        <v>1374</v>
      </c>
      <c r="D613" t="s">
        <v>25</v>
      </c>
      <c r="E613" t="s">
        <v>33</v>
      </c>
      <c r="F613" t="s">
        <v>19664</v>
      </c>
      <c r="G613" t="s">
        <v>1075</v>
      </c>
      <c r="H613" s="1">
        <v>38809</v>
      </c>
      <c r="I613">
        <f t="shared" si="18"/>
        <v>39820</v>
      </c>
    </row>
    <row r="614" spans="1:9" x14ac:dyDescent="0.3">
      <c r="A614">
        <f t="shared" si="19"/>
        <v>39828</v>
      </c>
      <c r="B614">
        <v>607</v>
      </c>
      <c r="C614" t="s">
        <v>1189</v>
      </c>
      <c r="D614" t="s">
        <v>25</v>
      </c>
      <c r="E614" t="s">
        <v>255</v>
      </c>
      <c r="F614" t="s">
        <v>19665</v>
      </c>
      <c r="G614" t="s">
        <v>1075</v>
      </c>
      <c r="H614" s="1">
        <v>38586</v>
      </c>
      <c r="I614">
        <f t="shared" si="18"/>
        <v>39828</v>
      </c>
    </row>
    <row r="615" spans="1:9" x14ac:dyDescent="0.3">
      <c r="A615">
        <f t="shared" si="19"/>
        <v>39838</v>
      </c>
      <c r="B615">
        <v>608</v>
      </c>
      <c r="C615" t="s">
        <v>1910</v>
      </c>
      <c r="D615" t="s">
        <v>25</v>
      </c>
      <c r="E615" t="s">
        <v>127</v>
      </c>
      <c r="F615" t="s">
        <v>19666</v>
      </c>
      <c r="G615" t="s">
        <v>1075</v>
      </c>
      <c r="H615" s="1">
        <v>38237</v>
      </c>
      <c r="I615">
        <f t="shared" si="18"/>
        <v>39838</v>
      </c>
    </row>
    <row r="616" spans="1:9" x14ac:dyDescent="0.3">
      <c r="A616">
        <f t="shared" si="19"/>
        <v>39872</v>
      </c>
      <c r="B616">
        <v>609</v>
      </c>
      <c r="C616" t="s">
        <v>1655</v>
      </c>
      <c r="D616" t="s">
        <v>25</v>
      </c>
      <c r="E616" t="s">
        <v>145</v>
      </c>
      <c r="F616" t="s">
        <v>19667</v>
      </c>
      <c r="G616" t="s">
        <v>1075</v>
      </c>
      <c r="H616" s="1">
        <v>39031</v>
      </c>
      <c r="I616">
        <f t="shared" si="18"/>
        <v>39872</v>
      </c>
    </row>
    <row r="617" spans="1:9" x14ac:dyDescent="0.3">
      <c r="A617">
        <f t="shared" si="19"/>
        <v>39881</v>
      </c>
      <c r="B617">
        <v>610</v>
      </c>
      <c r="C617" t="s">
        <v>1223</v>
      </c>
      <c r="D617" t="s">
        <v>25</v>
      </c>
      <c r="E617" t="s">
        <v>26</v>
      </c>
      <c r="F617" t="s">
        <v>19668</v>
      </c>
      <c r="G617" t="s">
        <v>1075</v>
      </c>
      <c r="H617" s="1">
        <v>39160</v>
      </c>
      <c r="I617">
        <f t="shared" si="18"/>
        <v>39881</v>
      </c>
    </row>
    <row r="618" spans="1:9" x14ac:dyDescent="0.3">
      <c r="A618">
        <f t="shared" si="19"/>
        <v>39890</v>
      </c>
      <c r="B618">
        <v>611</v>
      </c>
      <c r="C618" t="s">
        <v>1260</v>
      </c>
      <c r="D618" t="s">
        <v>25</v>
      </c>
      <c r="E618" t="s">
        <v>326</v>
      </c>
      <c r="F618" t="s">
        <v>18362</v>
      </c>
      <c r="G618" t="s">
        <v>1075</v>
      </c>
      <c r="H618" s="1">
        <v>37968</v>
      </c>
      <c r="I618">
        <f t="shared" si="18"/>
        <v>39890</v>
      </c>
    </row>
    <row r="619" spans="1:9" x14ac:dyDescent="0.3">
      <c r="A619">
        <f t="shared" si="19"/>
        <v>39896</v>
      </c>
      <c r="B619">
        <v>612</v>
      </c>
      <c r="C619" t="s">
        <v>1193</v>
      </c>
      <c r="D619" t="s">
        <v>25</v>
      </c>
      <c r="E619" t="s">
        <v>33</v>
      </c>
      <c r="F619" t="s">
        <v>19669</v>
      </c>
      <c r="G619" t="s">
        <v>1075</v>
      </c>
      <c r="H619" s="1">
        <v>38100</v>
      </c>
      <c r="I619">
        <f t="shared" si="18"/>
        <v>39896</v>
      </c>
    </row>
    <row r="620" spans="1:9" x14ac:dyDescent="0.3">
      <c r="A620">
        <f t="shared" si="19"/>
        <v>39899</v>
      </c>
      <c r="B620">
        <v>613</v>
      </c>
      <c r="C620" t="s">
        <v>1779</v>
      </c>
      <c r="D620" t="s">
        <v>25</v>
      </c>
      <c r="E620" t="s">
        <v>26</v>
      </c>
      <c r="F620" t="s">
        <v>14347</v>
      </c>
      <c r="G620" t="s">
        <v>1075</v>
      </c>
      <c r="H620" s="1">
        <v>38287</v>
      </c>
      <c r="I620">
        <f t="shared" si="18"/>
        <v>39899</v>
      </c>
    </row>
    <row r="621" spans="1:9" x14ac:dyDescent="0.3">
      <c r="A621">
        <f t="shared" si="19"/>
        <v>39903</v>
      </c>
      <c r="B621">
        <v>614</v>
      </c>
      <c r="C621" t="s">
        <v>1292</v>
      </c>
      <c r="D621" t="s">
        <v>25</v>
      </c>
      <c r="E621" t="s">
        <v>37</v>
      </c>
      <c r="F621" t="s">
        <v>14349</v>
      </c>
      <c r="G621" t="s">
        <v>1075</v>
      </c>
      <c r="H621" s="1">
        <v>42361</v>
      </c>
      <c r="I621">
        <f t="shared" si="18"/>
        <v>39903</v>
      </c>
    </row>
    <row r="622" spans="1:9" x14ac:dyDescent="0.3">
      <c r="A622">
        <f t="shared" si="19"/>
        <v>39915</v>
      </c>
      <c r="B622">
        <v>615</v>
      </c>
      <c r="C622" t="s">
        <v>1154</v>
      </c>
      <c r="D622" t="s">
        <v>25</v>
      </c>
      <c r="E622" t="s">
        <v>80</v>
      </c>
      <c r="F622" t="s">
        <v>19670</v>
      </c>
      <c r="G622" t="s">
        <v>1075</v>
      </c>
      <c r="H622" s="1">
        <v>39152</v>
      </c>
      <c r="I622">
        <f t="shared" si="18"/>
        <v>39915</v>
      </c>
    </row>
    <row r="623" spans="1:9" x14ac:dyDescent="0.3">
      <c r="A623">
        <f t="shared" si="19"/>
        <v>39935</v>
      </c>
      <c r="B623">
        <v>616</v>
      </c>
      <c r="C623" t="s">
        <v>1150</v>
      </c>
      <c r="D623" t="s">
        <v>25</v>
      </c>
      <c r="E623" t="s">
        <v>26</v>
      </c>
      <c r="F623" t="s">
        <v>19671</v>
      </c>
      <c r="G623" t="s">
        <v>1075</v>
      </c>
      <c r="H623" s="1">
        <v>39225</v>
      </c>
      <c r="I623">
        <f t="shared" si="18"/>
        <v>39935</v>
      </c>
    </row>
    <row r="624" spans="1:9" x14ac:dyDescent="0.3">
      <c r="A624">
        <f t="shared" si="19"/>
        <v>39937</v>
      </c>
      <c r="B624">
        <v>617</v>
      </c>
      <c r="C624" t="s">
        <v>594</v>
      </c>
      <c r="D624" t="s">
        <v>25</v>
      </c>
      <c r="E624" t="s">
        <v>41</v>
      </c>
      <c r="F624" t="s">
        <v>19672</v>
      </c>
      <c r="G624" t="s">
        <v>1075</v>
      </c>
      <c r="H624" s="1">
        <v>38028</v>
      </c>
      <c r="I624">
        <f t="shared" si="18"/>
        <v>39937</v>
      </c>
    </row>
    <row r="625" spans="1:9" x14ac:dyDescent="0.3">
      <c r="A625">
        <f t="shared" si="19"/>
        <v>39946</v>
      </c>
      <c r="B625">
        <v>618</v>
      </c>
      <c r="C625" t="s">
        <v>962</v>
      </c>
      <c r="D625" t="s">
        <v>25</v>
      </c>
      <c r="E625" t="s">
        <v>41</v>
      </c>
      <c r="F625" t="s">
        <v>19673</v>
      </c>
      <c r="G625" t="s">
        <v>1075</v>
      </c>
      <c r="H625" s="1">
        <v>39130</v>
      </c>
      <c r="I625">
        <f t="shared" si="18"/>
        <v>39946</v>
      </c>
    </row>
    <row r="626" spans="1:9" x14ac:dyDescent="0.3">
      <c r="A626">
        <f t="shared" si="19"/>
        <v>39953</v>
      </c>
      <c r="B626">
        <v>619</v>
      </c>
      <c r="C626" t="s">
        <v>1133</v>
      </c>
      <c r="D626" t="s">
        <v>25</v>
      </c>
      <c r="E626" t="s">
        <v>203</v>
      </c>
      <c r="F626" t="s">
        <v>19674</v>
      </c>
      <c r="G626" t="s">
        <v>1075</v>
      </c>
      <c r="H626" s="1">
        <v>38216</v>
      </c>
      <c r="I626">
        <f t="shared" si="18"/>
        <v>39953</v>
      </c>
    </row>
    <row r="627" spans="1:9" x14ac:dyDescent="0.3">
      <c r="A627">
        <f t="shared" si="19"/>
        <v>39959</v>
      </c>
      <c r="B627">
        <v>620</v>
      </c>
      <c r="C627" t="s">
        <v>1348</v>
      </c>
      <c r="D627" t="s">
        <v>25</v>
      </c>
      <c r="E627" t="s">
        <v>33</v>
      </c>
      <c r="F627" t="s">
        <v>19675</v>
      </c>
      <c r="G627" t="s">
        <v>1075</v>
      </c>
      <c r="H627" s="1">
        <v>38688</v>
      </c>
      <c r="I627">
        <f t="shared" si="18"/>
        <v>39959</v>
      </c>
    </row>
    <row r="628" spans="1:9" x14ac:dyDescent="0.3">
      <c r="A628">
        <f t="shared" si="19"/>
        <v>39967</v>
      </c>
      <c r="B628">
        <v>621</v>
      </c>
      <c r="C628" t="s">
        <v>1012</v>
      </c>
      <c r="D628" t="s">
        <v>25</v>
      </c>
      <c r="E628" t="s">
        <v>26</v>
      </c>
      <c r="F628" t="s">
        <v>19676</v>
      </c>
      <c r="G628" t="s">
        <v>1075</v>
      </c>
      <c r="H628" s="1">
        <v>39059</v>
      </c>
      <c r="I628">
        <f t="shared" si="18"/>
        <v>39967</v>
      </c>
    </row>
    <row r="629" spans="1:9" x14ac:dyDescent="0.3">
      <c r="A629">
        <f t="shared" si="19"/>
        <v>39980</v>
      </c>
      <c r="B629">
        <v>622</v>
      </c>
      <c r="C629" t="s">
        <v>1331</v>
      </c>
      <c r="D629" t="s">
        <v>25</v>
      </c>
      <c r="E629" t="s">
        <v>26</v>
      </c>
      <c r="F629" t="s">
        <v>14355</v>
      </c>
      <c r="G629" t="s">
        <v>1075</v>
      </c>
      <c r="H629" s="1">
        <v>38705</v>
      </c>
      <c r="I629">
        <f t="shared" si="18"/>
        <v>39980</v>
      </c>
    </row>
    <row r="630" spans="1:9" x14ac:dyDescent="0.3">
      <c r="A630">
        <f t="shared" si="19"/>
        <v>39985</v>
      </c>
      <c r="B630">
        <v>623</v>
      </c>
      <c r="C630" t="s">
        <v>28764</v>
      </c>
      <c r="D630" t="s">
        <v>25</v>
      </c>
      <c r="E630" t="s">
        <v>80</v>
      </c>
      <c r="F630" t="s">
        <v>28805</v>
      </c>
      <c r="G630" t="s">
        <v>1075</v>
      </c>
      <c r="H630" s="1">
        <v>42665</v>
      </c>
      <c r="I630">
        <f t="shared" si="18"/>
        <v>39985</v>
      </c>
    </row>
    <row r="631" spans="1:9" x14ac:dyDescent="0.3">
      <c r="A631">
        <f t="shared" si="19"/>
        <v>39991</v>
      </c>
      <c r="B631">
        <v>624</v>
      </c>
      <c r="C631" t="s">
        <v>1533</v>
      </c>
      <c r="D631" t="s">
        <v>25</v>
      </c>
      <c r="E631" t="s">
        <v>37</v>
      </c>
      <c r="F631" t="s">
        <v>19677</v>
      </c>
      <c r="G631" t="s">
        <v>1075</v>
      </c>
      <c r="H631" s="1">
        <v>40017</v>
      </c>
      <c r="I631">
        <f t="shared" si="18"/>
        <v>39991</v>
      </c>
    </row>
    <row r="632" spans="1:9" x14ac:dyDescent="0.3">
      <c r="A632">
        <f t="shared" si="19"/>
        <v>40001</v>
      </c>
      <c r="B632">
        <v>625</v>
      </c>
      <c r="C632" t="s">
        <v>1090</v>
      </c>
      <c r="D632" t="s">
        <v>25</v>
      </c>
      <c r="E632" t="s">
        <v>26</v>
      </c>
      <c r="F632" t="s">
        <v>19678</v>
      </c>
      <c r="G632" t="s">
        <v>1075</v>
      </c>
      <c r="H632" s="1">
        <v>38461</v>
      </c>
      <c r="I632">
        <f t="shared" si="18"/>
        <v>40001</v>
      </c>
    </row>
    <row r="633" spans="1:9" x14ac:dyDescent="0.3">
      <c r="A633">
        <f t="shared" si="19"/>
        <v>40011</v>
      </c>
      <c r="B633">
        <v>626</v>
      </c>
      <c r="C633" t="s">
        <v>684</v>
      </c>
      <c r="D633" t="s">
        <v>25</v>
      </c>
      <c r="E633" t="s">
        <v>281</v>
      </c>
      <c r="F633" t="s">
        <v>19679</v>
      </c>
      <c r="G633" t="s">
        <v>1075</v>
      </c>
      <c r="H633" s="1">
        <v>38100</v>
      </c>
      <c r="I633">
        <f t="shared" si="18"/>
        <v>40011</v>
      </c>
    </row>
    <row r="634" spans="1:9" x14ac:dyDescent="0.3">
      <c r="A634">
        <f t="shared" si="19"/>
        <v>40025</v>
      </c>
      <c r="B634">
        <v>627</v>
      </c>
      <c r="C634" t="s">
        <v>1488</v>
      </c>
      <c r="D634" t="s">
        <v>25</v>
      </c>
      <c r="E634" t="s">
        <v>26</v>
      </c>
      <c r="F634" t="s">
        <v>19680</v>
      </c>
      <c r="G634" t="s">
        <v>1075</v>
      </c>
      <c r="H634" s="1">
        <v>38661</v>
      </c>
      <c r="I634">
        <f t="shared" si="18"/>
        <v>40025</v>
      </c>
    </row>
    <row r="635" spans="1:9" x14ac:dyDescent="0.3">
      <c r="A635">
        <f t="shared" si="19"/>
        <v>40085</v>
      </c>
      <c r="B635">
        <v>628</v>
      </c>
      <c r="C635" t="s">
        <v>865</v>
      </c>
      <c r="D635" t="s">
        <v>25</v>
      </c>
      <c r="E635" t="s">
        <v>26</v>
      </c>
      <c r="F635" t="s">
        <v>14362</v>
      </c>
      <c r="G635" t="s">
        <v>1075</v>
      </c>
      <c r="H635" s="1">
        <v>40893</v>
      </c>
      <c r="I635">
        <f t="shared" si="18"/>
        <v>40085</v>
      </c>
    </row>
    <row r="636" spans="1:9" x14ac:dyDescent="0.3">
      <c r="A636">
        <f t="shared" si="19"/>
        <v>40089</v>
      </c>
      <c r="B636">
        <v>629</v>
      </c>
      <c r="C636" t="s">
        <v>1416</v>
      </c>
      <c r="D636" t="s">
        <v>25</v>
      </c>
      <c r="E636" t="s">
        <v>26</v>
      </c>
      <c r="F636" t="s">
        <v>19681</v>
      </c>
      <c r="G636" t="s">
        <v>1075</v>
      </c>
      <c r="H636" s="1">
        <v>38033</v>
      </c>
      <c r="I636">
        <f t="shared" si="18"/>
        <v>40089</v>
      </c>
    </row>
    <row r="637" spans="1:9" x14ac:dyDescent="0.3">
      <c r="A637">
        <f t="shared" si="19"/>
        <v>40089</v>
      </c>
      <c r="B637">
        <v>629</v>
      </c>
      <c r="C637" t="s">
        <v>1753</v>
      </c>
      <c r="D637" t="s">
        <v>25</v>
      </c>
      <c r="E637" t="s">
        <v>26</v>
      </c>
      <c r="F637" t="s">
        <v>19681</v>
      </c>
      <c r="G637" t="s">
        <v>1075</v>
      </c>
      <c r="H637" s="1">
        <v>42691</v>
      </c>
      <c r="I637">
        <f t="shared" si="18"/>
        <v>40089</v>
      </c>
    </row>
    <row r="638" spans="1:9" x14ac:dyDescent="0.3">
      <c r="A638">
        <f t="shared" si="19"/>
        <v>40093</v>
      </c>
      <c r="B638">
        <v>631</v>
      </c>
      <c r="C638" t="s">
        <v>1948</v>
      </c>
      <c r="D638" t="s">
        <v>25</v>
      </c>
      <c r="E638" t="s">
        <v>26</v>
      </c>
      <c r="F638" t="s">
        <v>19682</v>
      </c>
      <c r="G638" t="s">
        <v>1075</v>
      </c>
      <c r="H638" s="1">
        <v>38957</v>
      </c>
      <c r="I638">
        <f t="shared" si="18"/>
        <v>40093</v>
      </c>
    </row>
    <row r="639" spans="1:9" x14ac:dyDescent="0.3">
      <c r="A639">
        <f t="shared" si="19"/>
        <v>40098</v>
      </c>
      <c r="B639">
        <v>632</v>
      </c>
      <c r="C639" t="s">
        <v>1404</v>
      </c>
      <c r="D639" t="s">
        <v>25</v>
      </c>
      <c r="E639" t="s">
        <v>80</v>
      </c>
      <c r="F639" t="s">
        <v>19683</v>
      </c>
      <c r="G639" t="s">
        <v>1075</v>
      </c>
      <c r="H639" s="1">
        <v>40536</v>
      </c>
      <c r="I639">
        <f t="shared" si="18"/>
        <v>40098</v>
      </c>
    </row>
    <row r="640" spans="1:9" x14ac:dyDescent="0.3">
      <c r="A640">
        <f t="shared" si="19"/>
        <v>40099</v>
      </c>
      <c r="B640">
        <v>633</v>
      </c>
      <c r="C640" t="s">
        <v>382</v>
      </c>
      <c r="D640" t="s">
        <v>25</v>
      </c>
      <c r="E640" t="s">
        <v>26</v>
      </c>
      <c r="F640" t="s">
        <v>19684</v>
      </c>
      <c r="G640" t="s">
        <v>1075</v>
      </c>
      <c r="H640" s="1">
        <v>38042</v>
      </c>
      <c r="I640">
        <f t="shared" si="18"/>
        <v>40099</v>
      </c>
    </row>
    <row r="641" spans="1:9" x14ac:dyDescent="0.3">
      <c r="A641">
        <f t="shared" si="19"/>
        <v>40105</v>
      </c>
      <c r="B641">
        <v>634</v>
      </c>
      <c r="C641" t="s">
        <v>1647</v>
      </c>
      <c r="D641" t="s">
        <v>25</v>
      </c>
      <c r="E641" t="s">
        <v>26</v>
      </c>
      <c r="F641" t="s">
        <v>14363</v>
      </c>
      <c r="G641" t="s">
        <v>1075</v>
      </c>
      <c r="H641" s="1">
        <v>40469</v>
      </c>
      <c r="I641">
        <f t="shared" si="18"/>
        <v>40105</v>
      </c>
    </row>
    <row r="642" spans="1:9" x14ac:dyDescent="0.3">
      <c r="A642">
        <f t="shared" si="19"/>
        <v>40108</v>
      </c>
      <c r="B642">
        <v>635</v>
      </c>
      <c r="C642" t="s">
        <v>1228</v>
      </c>
      <c r="D642" t="s">
        <v>25</v>
      </c>
      <c r="E642" t="s">
        <v>41</v>
      </c>
      <c r="F642" t="s">
        <v>19685</v>
      </c>
      <c r="G642" t="s">
        <v>1075</v>
      </c>
      <c r="H642" s="1">
        <v>38570</v>
      </c>
      <c r="I642">
        <f t="shared" ref="I642:I705" si="20">A642</f>
        <v>40108</v>
      </c>
    </row>
    <row r="643" spans="1:9" x14ac:dyDescent="0.3">
      <c r="A643">
        <f t="shared" ref="A643:A706" si="21">(LEFT(F643)*10^5)+(MID(F643,3,2)*10^3)+RIGHT(F643,3)</f>
        <v>40108</v>
      </c>
      <c r="B643">
        <v>635</v>
      </c>
      <c r="C643" t="s">
        <v>1444</v>
      </c>
      <c r="D643" t="s">
        <v>25</v>
      </c>
      <c r="E643" t="s">
        <v>80</v>
      </c>
      <c r="F643" t="s">
        <v>19685</v>
      </c>
      <c r="G643" t="s">
        <v>1075</v>
      </c>
      <c r="H643" s="1">
        <v>39475</v>
      </c>
      <c r="I643">
        <f t="shared" si="20"/>
        <v>40108</v>
      </c>
    </row>
    <row r="644" spans="1:9" x14ac:dyDescent="0.3">
      <c r="A644">
        <f t="shared" si="21"/>
        <v>40109</v>
      </c>
      <c r="B644">
        <v>637</v>
      </c>
      <c r="C644" t="s">
        <v>1886</v>
      </c>
      <c r="D644" t="s">
        <v>25</v>
      </c>
      <c r="E644" t="s">
        <v>41</v>
      </c>
      <c r="F644" t="s">
        <v>19686</v>
      </c>
      <c r="G644" t="s">
        <v>1075</v>
      </c>
      <c r="H644" s="1">
        <v>38383</v>
      </c>
      <c r="I644">
        <f t="shared" si="20"/>
        <v>40109</v>
      </c>
    </row>
    <row r="645" spans="1:9" x14ac:dyDescent="0.3">
      <c r="A645">
        <f t="shared" si="21"/>
        <v>40120</v>
      </c>
      <c r="B645">
        <v>638</v>
      </c>
      <c r="C645" t="s">
        <v>2059</v>
      </c>
      <c r="D645" t="s">
        <v>25</v>
      </c>
      <c r="E645" t="s">
        <v>33</v>
      </c>
      <c r="F645" t="s">
        <v>12844</v>
      </c>
      <c r="G645" t="s">
        <v>1075</v>
      </c>
      <c r="H645" s="1">
        <v>38599</v>
      </c>
      <c r="I645">
        <f t="shared" si="20"/>
        <v>40120</v>
      </c>
    </row>
    <row r="646" spans="1:9" x14ac:dyDescent="0.3">
      <c r="A646">
        <f t="shared" si="21"/>
        <v>40133</v>
      </c>
      <c r="B646">
        <v>639</v>
      </c>
      <c r="C646" t="s">
        <v>1336</v>
      </c>
      <c r="D646" t="s">
        <v>25</v>
      </c>
      <c r="E646" t="s">
        <v>29</v>
      </c>
      <c r="F646" t="s">
        <v>19687</v>
      </c>
      <c r="G646" t="s">
        <v>1075</v>
      </c>
      <c r="H646" s="1">
        <v>38196</v>
      </c>
      <c r="I646">
        <f t="shared" si="20"/>
        <v>40133</v>
      </c>
    </row>
    <row r="647" spans="1:9" x14ac:dyDescent="0.3">
      <c r="A647">
        <f t="shared" si="21"/>
        <v>40134</v>
      </c>
      <c r="B647">
        <v>640</v>
      </c>
      <c r="C647" t="s">
        <v>1215</v>
      </c>
      <c r="D647" t="s">
        <v>25</v>
      </c>
      <c r="E647" t="s">
        <v>41</v>
      </c>
      <c r="F647" t="s">
        <v>8107</v>
      </c>
      <c r="G647" t="s">
        <v>1075</v>
      </c>
      <c r="H647" s="1">
        <v>38001</v>
      </c>
      <c r="I647">
        <f t="shared" si="20"/>
        <v>40134</v>
      </c>
    </row>
    <row r="648" spans="1:9" x14ac:dyDescent="0.3">
      <c r="A648">
        <f t="shared" si="21"/>
        <v>40164</v>
      </c>
      <c r="B648">
        <v>641</v>
      </c>
      <c r="C648" t="s">
        <v>1344</v>
      </c>
      <c r="D648" t="s">
        <v>25</v>
      </c>
      <c r="E648" t="s">
        <v>26</v>
      </c>
      <c r="F648" t="s">
        <v>19688</v>
      </c>
      <c r="G648" t="s">
        <v>1075</v>
      </c>
      <c r="H648" s="1">
        <v>38100</v>
      </c>
      <c r="I648">
        <f t="shared" si="20"/>
        <v>40164</v>
      </c>
    </row>
    <row r="649" spans="1:9" x14ac:dyDescent="0.3">
      <c r="A649">
        <f t="shared" si="21"/>
        <v>40170</v>
      </c>
      <c r="B649">
        <v>642</v>
      </c>
      <c r="C649" t="s">
        <v>1040</v>
      </c>
      <c r="D649" t="s">
        <v>25</v>
      </c>
      <c r="E649" t="s">
        <v>26</v>
      </c>
      <c r="F649" t="s">
        <v>19689</v>
      </c>
      <c r="G649" t="s">
        <v>1075</v>
      </c>
      <c r="H649" s="1">
        <v>38977</v>
      </c>
      <c r="I649">
        <f t="shared" si="20"/>
        <v>40170</v>
      </c>
    </row>
    <row r="650" spans="1:9" x14ac:dyDescent="0.3">
      <c r="A650">
        <f t="shared" si="21"/>
        <v>40171</v>
      </c>
      <c r="B650">
        <v>643</v>
      </c>
      <c r="C650" t="s">
        <v>1117</v>
      </c>
      <c r="D650" t="s">
        <v>25</v>
      </c>
      <c r="E650" t="s">
        <v>145</v>
      </c>
      <c r="F650" t="s">
        <v>27826</v>
      </c>
      <c r="G650" t="s">
        <v>1075</v>
      </c>
      <c r="H650" s="1">
        <v>42440</v>
      </c>
      <c r="I650">
        <f t="shared" si="20"/>
        <v>40171</v>
      </c>
    </row>
    <row r="651" spans="1:9" x14ac:dyDescent="0.3">
      <c r="A651">
        <f t="shared" si="21"/>
        <v>40183</v>
      </c>
      <c r="B651">
        <v>644</v>
      </c>
      <c r="C651" t="s">
        <v>1468</v>
      </c>
      <c r="D651" t="s">
        <v>25</v>
      </c>
      <c r="E651" t="s">
        <v>203</v>
      </c>
      <c r="F651" t="s">
        <v>19690</v>
      </c>
      <c r="G651" t="s">
        <v>1075</v>
      </c>
      <c r="H651" s="1">
        <v>41704</v>
      </c>
      <c r="I651">
        <f t="shared" si="20"/>
        <v>40183</v>
      </c>
    </row>
    <row r="652" spans="1:9" x14ac:dyDescent="0.3">
      <c r="A652">
        <f t="shared" si="21"/>
        <v>40185</v>
      </c>
      <c r="B652">
        <v>645</v>
      </c>
      <c r="C652" t="s">
        <v>1166</v>
      </c>
      <c r="D652" t="s">
        <v>25</v>
      </c>
      <c r="E652" t="s">
        <v>29</v>
      </c>
      <c r="F652" t="s">
        <v>19691</v>
      </c>
      <c r="G652" t="s">
        <v>1075</v>
      </c>
      <c r="H652" s="1">
        <v>37992</v>
      </c>
      <c r="I652">
        <f t="shared" si="20"/>
        <v>40185</v>
      </c>
    </row>
    <row r="653" spans="1:9" x14ac:dyDescent="0.3">
      <c r="A653">
        <f t="shared" si="21"/>
        <v>40189</v>
      </c>
      <c r="B653">
        <v>646</v>
      </c>
      <c r="C653" t="s">
        <v>1569</v>
      </c>
      <c r="D653" t="s">
        <v>25</v>
      </c>
      <c r="E653" t="s">
        <v>41</v>
      </c>
      <c r="F653" t="s">
        <v>19692</v>
      </c>
      <c r="G653" t="s">
        <v>1075</v>
      </c>
      <c r="H653" s="1">
        <v>38403</v>
      </c>
      <c r="I653">
        <f t="shared" si="20"/>
        <v>40189</v>
      </c>
    </row>
    <row r="654" spans="1:9" x14ac:dyDescent="0.3">
      <c r="A654">
        <f t="shared" si="21"/>
        <v>40190</v>
      </c>
      <c r="B654">
        <v>647</v>
      </c>
      <c r="C654" t="s">
        <v>1080</v>
      </c>
      <c r="D654" t="s">
        <v>25</v>
      </c>
      <c r="E654" t="s">
        <v>41</v>
      </c>
      <c r="F654" t="s">
        <v>18372</v>
      </c>
      <c r="G654" t="s">
        <v>1075</v>
      </c>
      <c r="H654" s="1">
        <v>40925</v>
      </c>
      <c r="I654">
        <f t="shared" si="20"/>
        <v>40190</v>
      </c>
    </row>
    <row r="655" spans="1:9" x14ac:dyDescent="0.3">
      <c r="A655">
        <f t="shared" si="21"/>
        <v>40206</v>
      </c>
      <c r="B655">
        <v>648</v>
      </c>
      <c r="C655" t="s">
        <v>1004</v>
      </c>
      <c r="D655" t="s">
        <v>25</v>
      </c>
      <c r="E655" t="s">
        <v>80</v>
      </c>
      <c r="F655" t="s">
        <v>14368</v>
      </c>
      <c r="G655" t="s">
        <v>1075</v>
      </c>
      <c r="H655" s="1">
        <v>37968</v>
      </c>
      <c r="I655">
        <f t="shared" si="20"/>
        <v>40206</v>
      </c>
    </row>
    <row r="656" spans="1:9" x14ac:dyDescent="0.3">
      <c r="A656">
        <f t="shared" si="21"/>
        <v>40216</v>
      </c>
      <c r="B656">
        <v>649</v>
      </c>
      <c r="C656" t="s">
        <v>1346</v>
      </c>
      <c r="D656" t="s">
        <v>25</v>
      </c>
      <c r="E656" t="s">
        <v>26</v>
      </c>
      <c r="F656" t="s">
        <v>19693</v>
      </c>
      <c r="G656" t="s">
        <v>1075</v>
      </c>
      <c r="H656" s="1">
        <v>40106</v>
      </c>
      <c r="I656">
        <f t="shared" si="20"/>
        <v>40216</v>
      </c>
    </row>
    <row r="657" spans="1:9" x14ac:dyDescent="0.3">
      <c r="A657">
        <f t="shared" si="21"/>
        <v>40233</v>
      </c>
      <c r="B657">
        <v>650</v>
      </c>
      <c r="C657" t="s">
        <v>1258</v>
      </c>
      <c r="D657" t="s">
        <v>25</v>
      </c>
      <c r="E657" t="s">
        <v>41</v>
      </c>
      <c r="F657" t="s">
        <v>19694</v>
      </c>
      <c r="G657" t="s">
        <v>1075</v>
      </c>
      <c r="H657" s="1">
        <v>39247</v>
      </c>
      <c r="I657">
        <f t="shared" si="20"/>
        <v>40233</v>
      </c>
    </row>
    <row r="658" spans="1:9" x14ac:dyDescent="0.3">
      <c r="A658">
        <f t="shared" si="21"/>
        <v>40233</v>
      </c>
      <c r="B658">
        <v>650</v>
      </c>
      <c r="C658" t="s">
        <v>1376</v>
      </c>
      <c r="D658" t="s">
        <v>25</v>
      </c>
      <c r="E658" t="s">
        <v>80</v>
      </c>
      <c r="F658" t="s">
        <v>19694</v>
      </c>
      <c r="G658" t="s">
        <v>1075</v>
      </c>
      <c r="H658" s="1">
        <v>39598</v>
      </c>
      <c r="I658">
        <f t="shared" si="20"/>
        <v>40233</v>
      </c>
    </row>
    <row r="659" spans="1:9" x14ac:dyDescent="0.3">
      <c r="A659">
        <f t="shared" si="21"/>
        <v>40238</v>
      </c>
      <c r="B659">
        <v>652</v>
      </c>
      <c r="C659" t="s">
        <v>972</v>
      </c>
      <c r="D659" t="s">
        <v>25</v>
      </c>
      <c r="E659" t="s">
        <v>41</v>
      </c>
      <c r="F659" t="s">
        <v>19695</v>
      </c>
      <c r="G659" t="s">
        <v>1075</v>
      </c>
      <c r="H659" s="1">
        <v>40972</v>
      </c>
      <c r="I659">
        <f t="shared" si="20"/>
        <v>40238</v>
      </c>
    </row>
    <row r="660" spans="1:9" x14ac:dyDescent="0.3">
      <c r="A660">
        <f t="shared" si="21"/>
        <v>40248</v>
      </c>
      <c r="B660">
        <v>653</v>
      </c>
      <c r="C660" t="s">
        <v>1758</v>
      </c>
      <c r="D660" t="s">
        <v>25</v>
      </c>
      <c r="E660" t="s">
        <v>270</v>
      </c>
      <c r="F660" t="s">
        <v>19696</v>
      </c>
      <c r="G660" t="s">
        <v>1075</v>
      </c>
      <c r="H660" s="1">
        <v>40360</v>
      </c>
      <c r="I660">
        <f t="shared" si="20"/>
        <v>40248</v>
      </c>
    </row>
    <row r="661" spans="1:9" x14ac:dyDescent="0.3">
      <c r="A661">
        <f t="shared" si="21"/>
        <v>40250</v>
      </c>
      <c r="B661">
        <v>654</v>
      </c>
      <c r="C661" t="s">
        <v>1358</v>
      </c>
      <c r="D661" t="s">
        <v>25</v>
      </c>
      <c r="E661" t="s">
        <v>26</v>
      </c>
      <c r="F661" t="s">
        <v>19697</v>
      </c>
      <c r="G661" t="s">
        <v>1075</v>
      </c>
      <c r="H661" s="1">
        <v>38432</v>
      </c>
      <c r="I661">
        <f t="shared" si="20"/>
        <v>40250</v>
      </c>
    </row>
    <row r="662" spans="1:9" x14ac:dyDescent="0.3">
      <c r="A662">
        <f t="shared" si="21"/>
        <v>40250</v>
      </c>
      <c r="B662">
        <v>654</v>
      </c>
      <c r="C662" t="s">
        <v>2008</v>
      </c>
      <c r="D662" t="s">
        <v>25</v>
      </c>
      <c r="E662" t="s">
        <v>33</v>
      </c>
      <c r="F662" t="s">
        <v>19697</v>
      </c>
      <c r="G662" t="s">
        <v>1075</v>
      </c>
      <c r="H662" s="1">
        <v>39392</v>
      </c>
      <c r="I662">
        <f t="shared" si="20"/>
        <v>40250</v>
      </c>
    </row>
    <row r="663" spans="1:9" x14ac:dyDescent="0.3">
      <c r="A663">
        <f t="shared" si="21"/>
        <v>40270</v>
      </c>
      <c r="B663">
        <v>656</v>
      </c>
      <c r="C663" t="s">
        <v>1288</v>
      </c>
      <c r="D663" t="s">
        <v>25</v>
      </c>
      <c r="E663" t="s">
        <v>80</v>
      </c>
      <c r="F663" t="s">
        <v>19698</v>
      </c>
      <c r="G663" t="s">
        <v>1075</v>
      </c>
      <c r="H663" s="1">
        <v>38598</v>
      </c>
      <c r="I663">
        <f t="shared" si="20"/>
        <v>40270</v>
      </c>
    </row>
    <row r="664" spans="1:9" x14ac:dyDescent="0.3">
      <c r="A664">
        <f t="shared" si="21"/>
        <v>40277</v>
      </c>
      <c r="B664">
        <v>657</v>
      </c>
      <c r="C664" t="s">
        <v>988</v>
      </c>
      <c r="D664" t="s">
        <v>25</v>
      </c>
      <c r="E664" t="s">
        <v>41</v>
      </c>
      <c r="F664" t="s">
        <v>19699</v>
      </c>
      <c r="G664" t="s">
        <v>1075</v>
      </c>
      <c r="H664" s="1">
        <v>37968</v>
      </c>
      <c r="I664">
        <f t="shared" si="20"/>
        <v>40277</v>
      </c>
    </row>
    <row r="665" spans="1:9" x14ac:dyDescent="0.3">
      <c r="A665">
        <f t="shared" si="21"/>
        <v>40334</v>
      </c>
      <c r="B665">
        <v>658</v>
      </c>
      <c r="C665" t="s">
        <v>1556</v>
      </c>
      <c r="D665" t="s">
        <v>25</v>
      </c>
      <c r="E665" t="s">
        <v>26</v>
      </c>
      <c r="F665" t="s">
        <v>19700</v>
      </c>
      <c r="G665" t="s">
        <v>1075</v>
      </c>
      <c r="H665" s="1">
        <v>39163</v>
      </c>
      <c r="I665">
        <f t="shared" si="20"/>
        <v>40334</v>
      </c>
    </row>
    <row r="666" spans="1:9" x14ac:dyDescent="0.3">
      <c r="A666">
        <f t="shared" si="21"/>
        <v>40350</v>
      </c>
      <c r="B666">
        <v>659</v>
      </c>
      <c r="C666" t="s">
        <v>1392</v>
      </c>
      <c r="D666" t="s">
        <v>25</v>
      </c>
      <c r="E666" t="s">
        <v>26</v>
      </c>
      <c r="F666" t="s">
        <v>19701</v>
      </c>
      <c r="G666" t="s">
        <v>1075</v>
      </c>
      <c r="H666" s="1">
        <v>40727</v>
      </c>
      <c r="I666">
        <f t="shared" si="20"/>
        <v>40350</v>
      </c>
    </row>
    <row r="667" spans="1:9" x14ac:dyDescent="0.3">
      <c r="A667">
        <f t="shared" si="21"/>
        <v>40353</v>
      </c>
      <c r="B667">
        <v>660</v>
      </c>
      <c r="C667" t="s">
        <v>1414</v>
      </c>
      <c r="D667" t="s">
        <v>25</v>
      </c>
      <c r="E667" t="s">
        <v>145</v>
      </c>
      <c r="F667" t="s">
        <v>18377</v>
      </c>
      <c r="G667" t="s">
        <v>1075</v>
      </c>
      <c r="H667" s="1">
        <v>39180</v>
      </c>
      <c r="I667">
        <f t="shared" si="20"/>
        <v>40353</v>
      </c>
    </row>
    <row r="668" spans="1:9" x14ac:dyDescent="0.3">
      <c r="A668">
        <f t="shared" si="21"/>
        <v>40357</v>
      </c>
      <c r="B668">
        <v>661</v>
      </c>
      <c r="C668" t="s">
        <v>1230</v>
      </c>
      <c r="D668" t="s">
        <v>25</v>
      </c>
      <c r="E668" t="s">
        <v>26</v>
      </c>
      <c r="F668" t="s">
        <v>19702</v>
      </c>
      <c r="G668" t="s">
        <v>1075</v>
      </c>
      <c r="H668" s="1">
        <v>41986</v>
      </c>
      <c r="I668">
        <f t="shared" si="20"/>
        <v>40357</v>
      </c>
    </row>
    <row r="669" spans="1:9" x14ac:dyDescent="0.3">
      <c r="A669">
        <f t="shared" si="21"/>
        <v>40377</v>
      </c>
      <c r="B669">
        <v>662</v>
      </c>
      <c r="C669" t="s">
        <v>1234</v>
      </c>
      <c r="D669" t="s">
        <v>25</v>
      </c>
      <c r="E669" t="s">
        <v>33</v>
      </c>
      <c r="F669" t="s">
        <v>19703</v>
      </c>
      <c r="G669" t="s">
        <v>1075</v>
      </c>
      <c r="H669" s="1">
        <v>39291</v>
      </c>
      <c r="I669">
        <f t="shared" si="20"/>
        <v>40377</v>
      </c>
    </row>
    <row r="670" spans="1:9" x14ac:dyDescent="0.3">
      <c r="A670">
        <f t="shared" si="21"/>
        <v>40381</v>
      </c>
      <c r="B670">
        <v>663</v>
      </c>
      <c r="C670" t="s">
        <v>1725</v>
      </c>
      <c r="D670" t="s">
        <v>25</v>
      </c>
      <c r="E670" t="s">
        <v>203</v>
      </c>
      <c r="F670" t="s">
        <v>14377</v>
      </c>
      <c r="G670" t="s">
        <v>1075</v>
      </c>
      <c r="H670" s="1">
        <v>39161</v>
      </c>
      <c r="I670">
        <f t="shared" si="20"/>
        <v>40381</v>
      </c>
    </row>
    <row r="671" spans="1:9" x14ac:dyDescent="0.3">
      <c r="A671">
        <f t="shared" si="21"/>
        <v>40387</v>
      </c>
      <c r="B671">
        <v>664</v>
      </c>
      <c r="C671" t="s">
        <v>1643</v>
      </c>
      <c r="D671" t="s">
        <v>25</v>
      </c>
      <c r="E671" t="s">
        <v>26</v>
      </c>
      <c r="F671" t="s">
        <v>19704</v>
      </c>
      <c r="G671" t="s">
        <v>1075</v>
      </c>
      <c r="H671" s="1">
        <v>41453</v>
      </c>
      <c r="I671">
        <f t="shared" si="20"/>
        <v>40387</v>
      </c>
    </row>
    <row r="672" spans="1:9" x14ac:dyDescent="0.3">
      <c r="A672">
        <f t="shared" si="21"/>
        <v>40424</v>
      </c>
      <c r="B672">
        <v>665</v>
      </c>
      <c r="C672" t="s">
        <v>1352</v>
      </c>
      <c r="D672" t="s">
        <v>25</v>
      </c>
      <c r="E672" t="s">
        <v>26</v>
      </c>
      <c r="F672" t="s">
        <v>19705</v>
      </c>
      <c r="G672" t="s">
        <v>1178</v>
      </c>
      <c r="H672" s="1">
        <v>38196</v>
      </c>
      <c r="I672">
        <f t="shared" si="20"/>
        <v>40424</v>
      </c>
    </row>
    <row r="673" spans="1:9" x14ac:dyDescent="0.3">
      <c r="A673">
        <f t="shared" si="21"/>
        <v>40438</v>
      </c>
      <c r="B673">
        <v>666</v>
      </c>
      <c r="C673" t="s">
        <v>980</v>
      </c>
      <c r="D673" t="s">
        <v>25</v>
      </c>
      <c r="E673" t="s">
        <v>26</v>
      </c>
      <c r="F673" t="s">
        <v>19706</v>
      </c>
      <c r="G673" t="s">
        <v>1178</v>
      </c>
      <c r="H673" s="1">
        <v>39015</v>
      </c>
      <c r="I673">
        <f t="shared" si="20"/>
        <v>40438</v>
      </c>
    </row>
    <row r="674" spans="1:9" x14ac:dyDescent="0.3">
      <c r="A674">
        <f t="shared" si="21"/>
        <v>40445</v>
      </c>
      <c r="B674">
        <v>667</v>
      </c>
      <c r="C674" t="s">
        <v>1350</v>
      </c>
      <c r="D674" t="s">
        <v>25</v>
      </c>
      <c r="E674" t="s">
        <v>26</v>
      </c>
      <c r="F674" t="s">
        <v>19707</v>
      </c>
      <c r="G674" t="s">
        <v>1178</v>
      </c>
      <c r="H674" s="1">
        <v>38154</v>
      </c>
      <c r="I674">
        <f t="shared" si="20"/>
        <v>40445</v>
      </c>
    </row>
    <row r="675" spans="1:9" x14ac:dyDescent="0.3">
      <c r="A675">
        <f t="shared" si="21"/>
        <v>40449</v>
      </c>
      <c r="B675">
        <v>668</v>
      </c>
      <c r="C675" t="s">
        <v>1408</v>
      </c>
      <c r="D675" t="s">
        <v>25</v>
      </c>
      <c r="E675" t="s">
        <v>26</v>
      </c>
      <c r="F675" t="s">
        <v>19708</v>
      </c>
      <c r="G675" t="s">
        <v>1178</v>
      </c>
      <c r="H675" s="1">
        <v>39186</v>
      </c>
      <c r="I675">
        <f t="shared" si="20"/>
        <v>40449</v>
      </c>
    </row>
    <row r="676" spans="1:9" x14ac:dyDescent="0.3">
      <c r="A676">
        <f t="shared" si="21"/>
        <v>40488</v>
      </c>
      <c r="B676">
        <v>669</v>
      </c>
      <c r="C676" t="s">
        <v>1402</v>
      </c>
      <c r="D676" t="s">
        <v>25</v>
      </c>
      <c r="E676" t="s">
        <v>26</v>
      </c>
      <c r="F676" t="s">
        <v>19709</v>
      </c>
      <c r="G676" t="s">
        <v>1178</v>
      </c>
      <c r="H676" s="1">
        <v>39731</v>
      </c>
      <c r="I676">
        <f t="shared" si="20"/>
        <v>40488</v>
      </c>
    </row>
    <row r="677" spans="1:9" x14ac:dyDescent="0.3">
      <c r="A677">
        <f t="shared" si="21"/>
        <v>40503</v>
      </c>
      <c r="B677">
        <v>670</v>
      </c>
      <c r="C677" t="s">
        <v>1545</v>
      </c>
      <c r="D677" t="s">
        <v>25</v>
      </c>
      <c r="E677" t="s">
        <v>26</v>
      </c>
      <c r="F677" t="s">
        <v>27796</v>
      </c>
      <c r="G677" t="s">
        <v>1178</v>
      </c>
      <c r="H677" s="1">
        <v>42436</v>
      </c>
      <c r="I677">
        <f t="shared" si="20"/>
        <v>40503</v>
      </c>
    </row>
    <row r="678" spans="1:9" x14ac:dyDescent="0.3">
      <c r="A678">
        <f t="shared" si="21"/>
        <v>40505</v>
      </c>
      <c r="B678">
        <v>671</v>
      </c>
      <c r="C678" t="s">
        <v>1703</v>
      </c>
      <c r="D678" t="s">
        <v>25</v>
      </c>
      <c r="E678" t="s">
        <v>26</v>
      </c>
      <c r="F678" t="s">
        <v>19710</v>
      </c>
      <c r="G678" t="s">
        <v>1178</v>
      </c>
      <c r="H678" s="1">
        <v>38004</v>
      </c>
      <c r="I678">
        <f t="shared" si="20"/>
        <v>40505</v>
      </c>
    </row>
    <row r="679" spans="1:9" x14ac:dyDescent="0.3">
      <c r="A679">
        <f t="shared" si="21"/>
        <v>40527</v>
      </c>
      <c r="B679">
        <v>672</v>
      </c>
      <c r="C679" t="s">
        <v>1550</v>
      </c>
      <c r="D679" t="s">
        <v>25</v>
      </c>
      <c r="E679" t="s">
        <v>80</v>
      </c>
      <c r="F679" t="s">
        <v>19711</v>
      </c>
      <c r="G679" t="s">
        <v>1178</v>
      </c>
      <c r="H679" s="1">
        <v>38739</v>
      </c>
      <c r="I679">
        <f t="shared" si="20"/>
        <v>40527</v>
      </c>
    </row>
    <row r="680" spans="1:9" x14ac:dyDescent="0.3">
      <c r="A680">
        <f t="shared" si="21"/>
        <v>40527</v>
      </c>
      <c r="B680">
        <v>672</v>
      </c>
      <c r="C680" t="s">
        <v>1898</v>
      </c>
      <c r="D680" t="s">
        <v>25</v>
      </c>
      <c r="E680" t="s">
        <v>37</v>
      </c>
      <c r="F680" t="s">
        <v>19711</v>
      </c>
      <c r="G680" t="s">
        <v>1178</v>
      </c>
      <c r="H680" s="1">
        <v>39103</v>
      </c>
      <c r="I680">
        <f t="shared" si="20"/>
        <v>40527</v>
      </c>
    </row>
    <row r="681" spans="1:9" x14ac:dyDescent="0.3">
      <c r="A681">
        <f t="shared" si="21"/>
        <v>40541</v>
      </c>
      <c r="B681">
        <v>674</v>
      </c>
      <c r="C681" t="s">
        <v>1424</v>
      </c>
      <c r="D681" t="s">
        <v>25</v>
      </c>
      <c r="E681" t="s">
        <v>145</v>
      </c>
      <c r="F681" t="s">
        <v>19712</v>
      </c>
      <c r="G681" t="s">
        <v>1178</v>
      </c>
      <c r="H681" s="1">
        <v>40288</v>
      </c>
      <c r="I681">
        <f t="shared" si="20"/>
        <v>40541</v>
      </c>
    </row>
    <row r="682" spans="1:9" x14ac:dyDescent="0.3">
      <c r="A682">
        <f t="shared" si="21"/>
        <v>40547</v>
      </c>
      <c r="B682">
        <v>675</v>
      </c>
      <c r="C682" t="s">
        <v>1669</v>
      </c>
      <c r="D682" t="s">
        <v>25</v>
      </c>
      <c r="E682" t="s">
        <v>29</v>
      </c>
      <c r="F682" t="s">
        <v>19713</v>
      </c>
      <c r="G682" t="s">
        <v>1178</v>
      </c>
      <c r="H682" s="1">
        <v>40966</v>
      </c>
      <c r="I682">
        <f t="shared" si="20"/>
        <v>40547</v>
      </c>
    </row>
    <row r="683" spans="1:9" x14ac:dyDescent="0.3">
      <c r="A683">
        <f t="shared" si="21"/>
        <v>40551</v>
      </c>
      <c r="B683">
        <v>676</v>
      </c>
      <c r="C683" t="s">
        <v>949</v>
      </c>
      <c r="D683" t="s">
        <v>25</v>
      </c>
      <c r="E683" t="s">
        <v>41</v>
      </c>
      <c r="F683" t="s">
        <v>19714</v>
      </c>
      <c r="G683" t="s">
        <v>1178</v>
      </c>
      <c r="H683" s="1">
        <v>38675</v>
      </c>
      <c r="I683">
        <f t="shared" si="20"/>
        <v>40551</v>
      </c>
    </row>
    <row r="684" spans="1:9" x14ac:dyDescent="0.3">
      <c r="A684">
        <f t="shared" si="21"/>
        <v>40554</v>
      </c>
      <c r="B684">
        <v>677</v>
      </c>
      <c r="C684" t="s">
        <v>1123</v>
      </c>
      <c r="D684" t="s">
        <v>25</v>
      </c>
      <c r="E684" t="s">
        <v>26</v>
      </c>
      <c r="F684" t="s">
        <v>19715</v>
      </c>
      <c r="G684" t="s">
        <v>1178</v>
      </c>
      <c r="H684" s="1">
        <v>38013</v>
      </c>
      <c r="I684">
        <f t="shared" si="20"/>
        <v>40554</v>
      </c>
    </row>
    <row r="685" spans="1:9" x14ac:dyDescent="0.3">
      <c r="A685">
        <f t="shared" si="21"/>
        <v>40554</v>
      </c>
      <c r="B685">
        <v>677</v>
      </c>
      <c r="C685" t="s">
        <v>1364</v>
      </c>
      <c r="D685" t="s">
        <v>25</v>
      </c>
      <c r="E685" t="s">
        <v>145</v>
      </c>
      <c r="F685" t="s">
        <v>19715</v>
      </c>
      <c r="G685" t="s">
        <v>1178</v>
      </c>
      <c r="H685" s="1">
        <v>38953</v>
      </c>
      <c r="I685">
        <f t="shared" si="20"/>
        <v>40554</v>
      </c>
    </row>
    <row r="686" spans="1:9" x14ac:dyDescent="0.3">
      <c r="A686">
        <f t="shared" si="21"/>
        <v>40561</v>
      </c>
      <c r="B686">
        <v>679</v>
      </c>
      <c r="C686" t="s">
        <v>1406</v>
      </c>
      <c r="D686" t="s">
        <v>25</v>
      </c>
      <c r="E686" t="s">
        <v>26</v>
      </c>
      <c r="F686" t="s">
        <v>19716</v>
      </c>
      <c r="G686" t="s">
        <v>1178</v>
      </c>
      <c r="H686" s="1">
        <v>41571</v>
      </c>
      <c r="I686">
        <f t="shared" si="20"/>
        <v>40561</v>
      </c>
    </row>
    <row r="687" spans="1:9" x14ac:dyDescent="0.3">
      <c r="A687">
        <f t="shared" si="21"/>
        <v>40575</v>
      </c>
      <c r="B687">
        <v>680</v>
      </c>
      <c r="C687" t="s">
        <v>1593</v>
      </c>
      <c r="D687" t="s">
        <v>25</v>
      </c>
      <c r="E687" t="s">
        <v>1594</v>
      </c>
      <c r="F687" t="s">
        <v>19717</v>
      </c>
      <c r="G687" t="s">
        <v>1178</v>
      </c>
      <c r="H687" s="1">
        <v>38633</v>
      </c>
      <c r="I687">
        <f t="shared" si="20"/>
        <v>40575</v>
      </c>
    </row>
    <row r="688" spans="1:9" x14ac:dyDescent="0.3">
      <c r="A688">
        <f t="shared" si="21"/>
        <v>40616</v>
      </c>
      <c r="B688">
        <v>681</v>
      </c>
      <c r="C688" t="s">
        <v>1519</v>
      </c>
      <c r="D688" t="s">
        <v>25</v>
      </c>
      <c r="E688" t="s">
        <v>127</v>
      </c>
      <c r="F688" t="s">
        <v>19718</v>
      </c>
      <c r="G688" t="s">
        <v>1178</v>
      </c>
      <c r="H688" s="1">
        <v>38791</v>
      </c>
      <c r="I688">
        <f t="shared" si="20"/>
        <v>40616</v>
      </c>
    </row>
    <row r="689" spans="1:9" x14ac:dyDescent="0.3">
      <c r="A689">
        <f t="shared" si="21"/>
        <v>40618</v>
      </c>
      <c r="B689">
        <v>682</v>
      </c>
      <c r="C689" t="s">
        <v>1510</v>
      </c>
      <c r="D689" t="s">
        <v>25</v>
      </c>
      <c r="E689" t="s">
        <v>26</v>
      </c>
      <c r="F689" t="s">
        <v>19719</v>
      </c>
      <c r="G689" t="s">
        <v>1178</v>
      </c>
      <c r="H689" s="1">
        <v>38955</v>
      </c>
      <c r="I689">
        <f t="shared" si="20"/>
        <v>40618</v>
      </c>
    </row>
    <row r="690" spans="1:9" x14ac:dyDescent="0.3">
      <c r="A690">
        <f t="shared" si="21"/>
        <v>40627</v>
      </c>
      <c r="B690">
        <v>683</v>
      </c>
      <c r="C690" t="s">
        <v>1928</v>
      </c>
      <c r="D690" t="s">
        <v>25</v>
      </c>
      <c r="E690" t="s">
        <v>80</v>
      </c>
      <c r="F690" t="s">
        <v>17056</v>
      </c>
      <c r="G690" t="s">
        <v>1178</v>
      </c>
      <c r="H690" s="1">
        <v>37968</v>
      </c>
      <c r="I690">
        <f t="shared" si="20"/>
        <v>40627</v>
      </c>
    </row>
    <row r="691" spans="1:9" x14ac:dyDescent="0.3">
      <c r="A691">
        <f t="shared" si="21"/>
        <v>40648</v>
      </c>
      <c r="B691">
        <v>684</v>
      </c>
      <c r="C691" t="s">
        <v>2012</v>
      </c>
      <c r="D691" t="s">
        <v>25</v>
      </c>
      <c r="E691" t="s">
        <v>26</v>
      </c>
      <c r="F691" t="s">
        <v>19720</v>
      </c>
      <c r="G691" t="s">
        <v>1178</v>
      </c>
      <c r="H691" s="1">
        <v>38709</v>
      </c>
      <c r="I691">
        <f t="shared" si="20"/>
        <v>40648</v>
      </c>
    </row>
    <row r="692" spans="1:9" x14ac:dyDescent="0.3">
      <c r="A692">
        <f t="shared" si="21"/>
        <v>40649</v>
      </c>
      <c r="B692">
        <v>685</v>
      </c>
      <c r="C692" t="s">
        <v>28601</v>
      </c>
      <c r="D692" t="s">
        <v>25</v>
      </c>
      <c r="E692" t="s">
        <v>145</v>
      </c>
      <c r="F692" t="s">
        <v>28685</v>
      </c>
      <c r="G692" t="s">
        <v>1178</v>
      </c>
      <c r="H692" s="1">
        <v>42645</v>
      </c>
      <c r="I692">
        <f t="shared" si="20"/>
        <v>40649</v>
      </c>
    </row>
    <row r="693" spans="1:9" x14ac:dyDescent="0.3">
      <c r="A693">
        <f t="shared" si="21"/>
        <v>40657</v>
      </c>
      <c r="B693">
        <v>686</v>
      </c>
      <c r="C693" t="s">
        <v>1571</v>
      </c>
      <c r="D693" t="s">
        <v>25</v>
      </c>
      <c r="E693" t="s">
        <v>26</v>
      </c>
      <c r="F693" t="s">
        <v>19721</v>
      </c>
      <c r="G693" t="s">
        <v>1178</v>
      </c>
      <c r="H693" s="1">
        <v>39009</v>
      </c>
      <c r="I693">
        <f t="shared" si="20"/>
        <v>40657</v>
      </c>
    </row>
    <row r="694" spans="1:9" x14ac:dyDescent="0.3">
      <c r="A694">
        <f t="shared" si="21"/>
        <v>40661</v>
      </c>
      <c r="B694">
        <v>687</v>
      </c>
      <c r="C694" t="s">
        <v>977</v>
      </c>
      <c r="D694" t="s">
        <v>25</v>
      </c>
      <c r="E694" t="s">
        <v>978</v>
      </c>
      <c r="F694" t="s">
        <v>8109</v>
      </c>
      <c r="G694" t="s">
        <v>1178</v>
      </c>
      <c r="H694" s="1">
        <v>41165</v>
      </c>
      <c r="I694">
        <f t="shared" si="20"/>
        <v>40661</v>
      </c>
    </row>
    <row r="695" spans="1:9" x14ac:dyDescent="0.3">
      <c r="A695">
        <f t="shared" si="21"/>
        <v>40671</v>
      </c>
      <c r="B695">
        <v>688</v>
      </c>
      <c r="C695" t="s">
        <v>692</v>
      </c>
      <c r="D695" t="s">
        <v>25</v>
      </c>
      <c r="E695" t="s">
        <v>26</v>
      </c>
      <c r="F695" t="s">
        <v>19722</v>
      </c>
      <c r="G695" t="s">
        <v>1178</v>
      </c>
      <c r="H695" s="1">
        <v>41254</v>
      </c>
      <c r="I695">
        <f t="shared" si="20"/>
        <v>40671</v>
      </c>
    </row>
    <row r="696" spans="1:9" x14ac:dyDescent="0.3">
      <c r="A696">
        <f t="shared" si="21"/>
        <v>40672</v>
      </c>
      <c r="B696">
        <v>689</v>
      </c>
      <c r="C696" t="s">
        <v>1620</v>
      </c>
      <c r="D696" t="s">
        <v>25</v>
      </c>
      <c r="E696" t="s">
        <v>80</v>
      </c>
      <c r="F696" t="s">
        <v>19723</v>
      </c>
      <c r="G696" t="s">
        <v>1178</v>
      </c>
      <c r="H696" s="1">
        <v>38621</v>
      </c>
      <c r="I696">
        <f t="shared" si="20"/>
        <v>40672</v>
      </c>
    </row>
    <row r="697" spans="1:9" x14ac:dyDescent="0.3">
      <c r="A697">
        <f t="shared" si="21"/>
        <v>40696</v>
      </c>
      <c r="B697">
        <v>690</v>
      </c>
      <c r="C697" t="s">
        <v>1466</v>
      </c>
      <c r="D697" t="s">
        <v>25</v>
      </c>
      <c r="E697" t="s">
        <v>145</v>
      </c>
      <c r="F697" t="s">
        <v>19724</v>
      </c>
      <c r="G697" t="s">
        <v>1178</v>
      </c>
      <c r="H697" s="1">
        <v>37968</v>
      </c>
      <c r="I697">
        <f t="shared" si="20"/>
        <v>40696</v>
      </c>
    </row>
    <row r="698" spans="1:9" x14ac:dyDescent="0.3">
      <c r="A698">
        <f t="shared" si="21"/>
        <v>40696</v>
      </c>
      <c r="B698">
        <v>690</v>
      </c>
      <c r="C698" t="s">
        <v>1378</v>
      </c>
      <c r="D698" t="s">
        <v>25</v>
      </c>
      <c r="E698" t="s">
        <v>203</v>
      </c>
      <c r="F698" t="s">
        <v>19724</v>
      </c>
      <c r="G698" t="s">
        <v>1178</v>
      </c>
      <c r="H698" s="1">
        <v>39369</v>
      </c>
      <c r="I698">
        <f t="shared" si="20"/>
        <v>40696</v>
      </c>
    </row>
    <row r="699" spans="1:9" x14ac:dyDescent="0.3">
      <c r="A699">
        <f t="shared" si="21"/>
        <v>40719</v>
      </c>
      <c r="B699">
        <v>692</v>
      </c>
      <c r="C699" t="s">
        <v>1608</v>
      </c>
      <c r="D699" t="s">
        <v>25</v>
      </c>
      <c r="E699" t="s">
        <v>26</v>
      </c>
      <c r="F699" t="s">
        <v>19725</v>
      </c>
      <c r="G699" t="s">
        <v>1178</v>
      </c>
      <c r="H699" s="1">
        <v>38562</v>
      </c>
      <c r="I699">
        <f t="shared" si="20"/>
        <v>40719</v>
      </c>
    </row>
    <row r="700" spans="1:9" x14ac:dyDescent="0.3">
      <c r="A700">
        <f t="shared" si="21"/>
        <v>40725</v>
      </c>
      <c r="B700">
        <v>693</v>
      </c>
      <c r="C700" t="s">
        <v>1796</v>
      </c>
      <c r="D700" t="s">
        <v>25</v>
      </c>
      <c r="E700" t="s">
        <v>80</v>
      </c>
      <c r="F700" t="s">
        <v>19726</v>
      </c>
      <c r="G700" t="s">
        <v>1178</v>
      </c>
      <c r="H700" s="1">
        <v>40335</v>
      </c>
      <c r="I700">
        <f t="shared" si="20"/>
        <v>40725</v>
      </c>
    </row>
    <row r="701" spans="1:9" x14ac:dyDescent="0.3">
      <c r="A701">
        <f t="shared" si="21"/>
        <v>40755</v>
      </c>
      <c r="B701">
        <v>694</v>
      </c>
      <c r="C701" t="s">
        <v>942</v>
      </c>
      <c r="D701" t="s">
        <v>25</v>
      </c>
      <c r="E701" t="s">
        <v>326</v>
      </c>
      <c r="F701" t="s">
        <v>19727</v>
      </c>
      <c r="G701" t="s">
        <v>1178</v>
      </c>
      <c r="H701" s="1">
        <v>37968</v>
      </c>
      <c r="I701">
        <f t="shared" si="20"/>
        <v>40755</v>
      </c>
    </row>
    <row r="702" spans="1:9" x14ac:dyDescent="0.3">
      <c r="A702">
        <f t="shared" si="21"/>
        <v>40777</v>
      </c>
      <c r="B702">
        <v>695</v>
      </c>
      <c r="C702" t="s">
        <v>1227</v>
      </c>
      <c r="D702" t="s">
        <v>25</v>
      </c>
      <c r="E702" t="s">
        <v>26</v>
      </c>
      <c r="F702" t="s">
        <v>19728</v>
      </c>
      <c r="G702" t="s">
        <v>1178</v>
      </c>
      <c r="H702" s="1">
        <v>42051</v>
      </c>
      <c r="I702">
        <f t="shared" si="20"/>
        <v>40777</v>
      </c>
    </row>
    <row r="703" spans="1:9" x14ac:dyDescent="0.3">
      <c r="A703">
        <f t="shared" si="21"/>
        <v>40785</v>
      </c>
      <c r="B703">
        <v>696</v>
      </c>
      <c r="C703" t="s">
        <v>28076</v>
      </c>
      <c r="D703" t="s">
        <v>25</v>
      </c>
      <c r="E703" t="s">
        <v>26</v>
      </c>
      <c r="F703" t="s">
        <v>28136</v>
      </c>
      <c r="G703" t="s">
        <v>1178</v>
      </c>
      <c r="H703" s="1">
        <v>42526</v>
      </c>
      <c r="I703">
        <f t="shared" si="20"/>
        <v>40785</v>
      </c>
    </row>
    <row r="704" spans="1:9" x14ac:dyDescent="0.3">
      <c r="A704">
        <f t="shared" si="21"/>
        <v>40814</v>
      </c>
      <c r="B704">
        <v>697</v>
      </c>
      <c r="C704" t="s">
        <v>1458</v>
      </c>
      <c r="D704" t="s">
        <v>25</v>
      </c>
      <c r="E704" t="s">
        <v>26</v>
      </c>
      <c r="F704" t="s">
        <v>19729</v>
      </c>
      <c r="G704" t="s">
        <v>1178</v>
      </c>
      <c r="H704" s="1">
        <v>40202</v>
      </c>
      <c r="I704">
        <f t="shared" si="20"/>
        <v>40814</v>
      </c>
    </row>
    <row r="705" spans="1:9" x14ac:dyDescent="0.3">
      <c r="A705">
        <f t="shared" si="21"/>
        <v>40827</v>
      </c>
      <c r="B705">
        <v>698</v>
      </c>
      <c r="C705" t="s">
        <v>1060</v>
      </c>
      <c r="D705" t="s">
        <v>25</v>
      </c>
      <c r="E705" t="s">
        <v>41</v>
      </c>
      <c r="F705" t="s">
        <v>19730</v>
      </c>
      <c r="G705" t="s">
        <v>1178</v>
      </c>
      <c r="H705" s="1">
        <v>37968</v>
      </c>
      <c r="I705">
        <f t="shared" si="20"/>
        <v>40827</v>
      </c>
    </row>
    <row r="706" spans="1:9" x14ac:dyDescent="0.3">
      <c r="A706">
        <f t="shared" si="21"/>
        <v>40837</v>
      </c>
      <c r="B706">
        <v>699</v>
      </c>
      <c r="C706" t="s">
        <v>28297</v>
      </c>
      <c r="D706" t="s">
        <v>25</v>
      </c>
      <c r="E706" t="s">
        <v>26</v>
      </c>
      <c r="F706" t="s">
        <v>28416</v>
      </c>
      <c r="G706" t="s">
        <v>1178</v>
      </c>
      <c r="H706" s="1">
        <v>42593</v>
      </c>
      <c r="I706">
        <f t="shared" ref="I706:I769" si="22">A706</f>
        <v>40837</v>
      </c>
    </row>
    <row r="707" spans="1:9" x14ac:dyDescent="0.3">
      <c r="A707">
        <f t="shared" ref="A707:A770" si="23">(LEFT(F707)*10^5)+(MID(F707,3,2)*10^3)+RIGHT(F707,3)</f>
        <v>40838</v>
      </c>
      <c r="B707">
        <v>700</v>
      </c>
      <c r="C707" t="s">
        <v>1410</v>
      </c>
      <c r="D707" t="s">
        <v>25</v>
      </c>
      <c r="E707" t="s">
        <v>145</v>
      </c>
      <c r="F707" t="s">
        <v>19731</v>
      </c>
      <c r="G707" t="s">
        <v>1178</v>
      </c>
      <c r="H707" s="1">
        <v>39334</v>
      </c>
      <c r="I707">
        <f t="shared" si="22"/>
        <v>40838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40846</v>
      </c>
      <c r="B709" t="s">
        <v>1428</v>
      </c>
      <c r="C709" t="s">
        <v>1912</v>
      </c>
      <c r="D709" t="s">
        <v>25</v>
      </c>
      <c r="E709" t="s">
        <v>26</v>
      </c>
      <c r="F709" t="s">
        <v>19732</v>
      </c>
      <c r="G709" t="s">
        <v>1178</v>
      </c>
      <c r="H709" s="1">
        <v>39352</v>
      </c>
      <c r="I709">
        <f t="shared" si="22"/>
        <v>40846</v>
      </c>
    </row>
    <row r="710" spans="1:9" x14ac:dyDescent="0.3">
      <c r="A710">
        <f t="shared" si="23"/>
        <v>40866</v>
      </c>
      <c r="B710">
        <v>702</v>
      </c>
      <c r="C710" t="s">
        <v>1822</v>
      </c>
      <c r="D710" t="s">
        <v>25</v>
      </c>
      <c r="E710" t="s">
        <v>26</v>
      </c>
      <c r="F710" t="s">
        <v>19733</v>
      </c>
      <c r="G710" t="s">
        <v>1178</v>
      </c>
      <c r="H710" s="1">
        <v>38598</v>
      </c>
      <c r="I710">
        <f t="shared" si="22"/>
        <v>40866</v>
      </c>
    </row>
    <row r="711" spans="1:9" x14ac:dyDescent="0.3">
      <c r="A711">
        <f t="shared" si="23"/>
        <v>40874</v>
      </c>
      <c r="B711">
        <v>703</v>
      </c>
      <c r="C711" t="s">
        <v>1118</v>
      </c>
      <c r="D711" t="s">
        <v>25</v>
      </c>
      <c r="E711" t="s">
        <v>26</v>
      </c>
      <c r="F711" t="s">
        <v>19734</v>
      </c>
      <c r="G711" t="s">
        <v>1178</v>
      </c>
      <c r="H711" s="1">
        <v>38967</v>
      </c>
      <c r="I711">
        <f t="shared" si="22"/>
        <v>40874</v>
      </c>
    </row>
    <row r="712" spans="1:9" x14ac:dyDescent="0.3">
      <c r="A712">
        <f t="shared" si="23"/>
        <v>40883</v>
      </c>
      <c r="B712">
        <v>704</v>
      </c>
      <c r="C712" t="s">
        <v>508</v>
      </c>
      <c r="D712" t="s">
        <v>25</v>
      </c>
      <c r="E712" t="s">
        <v>29</v>
      </c>
      <c r="F712" t="s">
        <v>19735</v>
      </c>
      <c r="G712" t="s">
        <v>1178</v>
      </c>
      <c r="H712" s="1">
        <v>38551</v>
      </c>
      <c r="I712">
        <f t="shared" si="22"/>
        <v>40883</v>
      </c>
    </row>
    <row r="713" spans="1:9" x14ac:dyDescent="0.3">
      <c r="A713">
        <f t="shared" si="23"/>
        <v>40902</v>
      </c>
      <c r="B713">
        <v>705</v>
      </c>
      <c r="C713" t="s">
        <v>1514</v>
      </c>
      <c r="D713" t="s">
        <v>25</v>
      </c>
      <c r="E713" t="s">
        <v>37</v>
      </c>
      <c r="F713" t="s">
        <v>19736</v>
      </c>
      <c r="G713" t="s">
        <v>1178</v>
      </c>
      <c r="H713" s="1">
        <v>38541</v>
      </c>
      <c r="I713">
        <f t="shared" si="22"/>
        <v>40902</v>
      </c>
    </row>
    <row r="714" spans="1:9" x14ac:dyDescent="0.3">
      <c r="A714">
        <f t="shared" si="23"/>
        <v>40953</v>
      </c>
      <c r="B714">
        <v>706</v>
      </c>
      <c r="C714" t="s">
        <v>1537</v>
      </c>
      <c r="D714" t="s">
        <v>25</v>
      </c>
      <c r="E714" t="s">
        <v>26</v>
      </c>
      <c r="F714" t="s">
        <v>8112</v>
      </c>
      <c r="G714" t="s">
        <v>1178</v>
      </c>
      <c r="H714" s="1">
        <v>38336</v>
      </c>
      <c r="I714">
        <f t="shared" si="22"/>
        <v>40953</v>
      </c>
    </row>
    <row r="715" spans="1:9" x14ac:dyDescent="0.3">
      <c r="A715">
        <f t="shared" si="23"/>
        <v>40958</v>
      </c>
      <c r="B715">
        <v>707</v>
      </c>
      <c r="C715" t="s">
        <v>1606</v>
      </c>
      <c r="D715" t="s">
        <v>25</v>
      </c>
      <c r="E715" t="s">
        <v>127</v>
      </c>
      <c r="F715" t="s">
        <v>19737</v>
      </c>
      <c r="G715" t="s">
        <v>1178</v>
      </c>
      <c r="H715" s="1">
        <v>38789</v>
      </c>
      <c r="I715">
        <f t="shared" si="22"/>
        <v>40958</v>
      </c>
    </row>
    <row r="716" spans="1:9" x14ac:dyDescent="0.3">
      <c r="A716">
        <f t="shared" si="23"/>
        <v>40960</v>
      </c>
      <c r="B716">
        <v>708</v>
      </c>
      <c r="C716" t="s">
        <v>1143</v>
      </c>
      <c r="D716" t="s">
        <v>25</v>
      </c>
      <c r="E716" t="s">
        <v>1144</v>
      </c>
      <c r="F716" t="s">
        <v>19738</v>
      </c>
      <c r="G716" t="s">
        <v>1178</v>
      </c>
      <c r="H716" s="1">
        <v>37968</v>
      </c>
      <c r="I716">
        <f t="shared" si="22"/>
        <v>40960</v>
      </c>
    </row>
    <row r="717" spans="1:9" x14ac:dyDescent="0.3">
      <c r="A717">
        <f t="shared" si="23"/>
        <v>40960</v>
      </c>
      <c r="B717">
        <v>708</v>
      </c>
      <c r="C717" t="s">
        <v>1742</v>
      </c>
      <c r="D717" t="s">
        <v>25</v>
      </c>
      <c r="E717" t="s">
        <v>26</v>
      </c>
      <c r="F717" t="s">
        <v>19738</v>
      </c>
      <c r="G717" t="s">
        <v>1178</v>
      </c>
      <c r="H717" s="1">
        <v>40035</v>
      </c>
      <c r="I717">
        <f t="shared" si="22"/>
        <v>40960</v>
      </c>
    </row>
    <row r="718" spans="1:9" x14ac:dyDescent="0.3">
      <c r="A718">
        <f t="shared" si="23"/>
        <v>40985</v>
      </c>
      <c r="B718">
        <v>710</v>
      </c>
      <c r="C718" t="s">
        <v>911</v>
      </c>
      <c r="D718" t="s">
        <v>25</v>
      </c>
      <c r="E718" t="s">
        <v>26</v>
      </c>
      <c r="F718" t="s">
        <v>19739</v>
      </c>
      <c r="G718" t="s">
        <v>1178</v>
      </c>
      <c r="H718" s="1">
        <v>38185</v>
      </c>
      <c r="I718">
        <f t="shared" si="22"/>
        <v>40985</v>
      </c>
    </row>
    <row r="719" spans="1:9" x14ac:dyDescent="0.3">
      <c r="A719">
        <f t="shared" si="23"/>
        <v>40999</v>
      </c>
      <c r="B719">
        <v>711</v>
      </c>
      <c r="C719" t="s">
        <v>1252</v>
      </c>
      <c r="D719" t="s">
        <v>25</v>
      </c>
      <c r="E719" t="s">
        <v>80</v>
      </c>
      <c r="F719" t="s">
        <v>19740</v>
      </c>
      <c r="G719" t="s">
        <v>1178</v>
      </c>
      <c r="H719" s="1">
        <v>38271</v>
      </c>
      <c r="I719">
        <f t="shared" si="22"/>
        <v>40999</v>
      </c>
    </row>
    <row r="720" spans="1:9" x14ac:dyDescent="0.3">
      <c r="A720">
        <f t="shared" si="23"/>
        <v>41012</v>
      </c>
      <c r="B720">
        <v>712</v>
      </c>
      <c r="C720" t="s">
        <v>1709</v>
      </c>
      <c r="D720" t="s">
        <v>25</v>
      </c>
      <c r="E720" t="s">
        <v>37</v>
      </c>
      <c r="F720" t="s">
        <v>19741</v>
      </c>
      <c r="G720" t="s">
        <v>1178</v>
      </c>
      <c r="H720" s="1">
        <v>38999</v>
      </c>
      <c r="I720">
        <f t="shared" si="22"/>
        <v>41012</v>
      </c>
    </row>
    <row r="721" spans="1:9" x14ac:dyDescent="0.3">
      <c r="A721">
        <f t="shared" si="23"/>
        <v>41022</v>
      </c>
      <c r="B721">
        <v>713</v>
      </c>
      <c r="C721" t="s">
        <v>1521</v>
      </c>
      <c r="D721" t="s">
        <v>25</v>
      </c>
      <c r="E721" t="s">
        <v>80</v>
      </c>
      <c r="F721" t="s">
        <v>19742</v>
      </c>
      <c r="G721" t="s">
        <v>1178</v>
      </c>
      <c r="H721" s="1">
        <v>41265</v>
      </c>
      <c r="I721">
        <f t="shared" si="22"/>
        <v>41022</v>
      </c>
    </row>
    <row r="722" spans="1:9" x14ac:dyDescent="0.3">
      <c r="A722">
        <f t="shared" si="23"/>
        <v>41038</v>
      </c>
      <c r="B722">
        <v>714</v>
      </c>
      <c r="C722" t="s">
        <v>1754</v>
      </c>
      <c r="D722" t="s">
        <v>25</v>
      </c>
      <c r="E722" t="s">
        <v>37</v>
      </c>
      <c r="F722" t="s">
        <v>8113</v>
      </c>
      <c r="G722" t="s">
        <v>1178</v>
      </c>
      <c r="H722" s="1">
        <v>38325</v>
      </c>
      <c r="I722">
        <f t="shared" si="22"/>
        <v>41038</v>
      </c>
    </row>
    <row r="723" spans="1:9" x14ac:dyDescent="0.3">
      <c r="A723">
        <f t="shared" si="23"/>
        <v>41039</v>
      </c>
      <c r="B723">
        <v>715</v>
      </c>
      <c r="C723" t="s">
        <v>709</v>
      </c>
      <c r="D723" t="s">
        <v>25</v>
      </c>
      <c r="E723" t="s">
        <v>145</v>
      </c>
      <c r="F723" t="s">
        <v>19743</v>
      </c>
      <c r="G723" t="s">
        <v>1178</v>
      </c>
      <c r="H723" s="1">
        <v>38044</v>
      </c>
      <c r="I723">
        <f t="shared" si="22"/>
        <v>41039</v>
      </c>
    </row>
    <row r="724" spans="1:9" x14ac:dyDescent="0.3">
      <c r="A724">
        <f t="shared" si="23"/>
        <v>41050</v>
      </c>
      <c r="B724">
        <v>716</v>
      </c>
      <c r="C724" t="s">
        <v>1820</v>
      </c>
      <c r="D724" t="s">
        <v>25</v>
      </c>
      <c r="E724" t="s">
        <v>80</v>
      </c>
      <c r="F724" t="s">
        <v>19744</v>
      </c>
      <c r="G724" t="s">
        <v>1178</v>
      </c>
      <c r="H724" s="1">
        <v>38693</v>
      </c>
      <c r="I724">
        <f t="shared" si="22"/>
        <v>41050</v>
      </c>
    </row>
    <row r="725" spans="1:9" x14ac:dyDescent="0.3">
      <c r="A725">
        <f t="shared" si="23"/>
        <v>41056</v>
      </c>
      <c r="B725">
        <v>717</v>
      </c>
      <c r="C725" t="s">
        <v>28446</v>
      </c>
      <c r="D725" t="s">
        <v>25</v>
      </c>
      <c r="E725" t="s">
        <v>41</v>
      </c>
      <c r="F725" t="s">
        <v>28539</v>
      </c>
      <c r="G725" t="s">
        <v>1178</v>
      </c>
      <c r="H725" s="1">
        <v>42611</v>
      </c>
      <c r="I725">
        <f t="shared" si="22"/>
        <v>41056</v>
      </c>
    </row>
    <row r="726" spans="1:9" x14ac:dyDescent="0.3">
      <c r="A726">
        <f t="shared" si="23"/>
        <v>41063</v>
      </c>
      <c r="B726">
        <v>718</v>
      </c>
      <c r="C726" t="s">
        <v>1794</v>
      </c>
      <c r="D726" t="s">
        <v>25</v>
      </c>
      <c r="E726" t="s">
        <v>145</v>
      </c>
      <c r="F726" t="s">
        <v>19745</v>
      </c>
      <c r="G726" t="s">
        <v>1178</v>
      </c>
      <c r="H726" s="1">
        <v>38249</v>
      </c>
      <c r="I726">
        <f t="shared" si="22"/>
        <v>41063</v>
      </c>
    </row>
    <row r="727" spans="1:9" x14ac:dyDescent="0.3">
      <c r="A727">
        <f t="shared" si="23"/>
        <v>41063</v>
      </c>
      <c r="B727">
        <v>718</v>
      </c>
      <c r="C727" t="s">
        <v>1798</v>
      </c>
      <c r="D727" t="s">
        <v>25</v>
      </c>
      <c r="E727" t="s">
        <v>26</v>
      </c>
      <c r="F727" t="s">
        <v>19745</v>
      </c>
      <c r="G727" t="s">
        <v>1178</v>
      </c>
      <c r="H727" s="1">
        <v>38468</v>
      </c>
      <c r="I727">
        <f t="shared" si="22"/>
        <v>41063</v>
      </c>
    </row>
    <row r="728" spans="1:9" x14ac:dyDescent="0.3">
      <c r="A728">
        <f t="shared" si="23"/>
        <v>41064</v>
      </c>
      <c r="B728">
        <v>720</v>
      </c>
      <c r="C728" t="s">
        <v>1955</v>
      </c>
      <c r="D728" t="s">
        <v>25</v>
      </c>
      <c r="E728" t="s">
        <v>80</v>
      </c>
      <c r="F728" t="s">
        <v>19746</v>
      </c>
      <c r="G728" t="s">
        <v>1178</v>
      </c>
      <c r="H728" s="1">
        <v>37968</v>
      </c>
      <c r="I728">
        <f t="shared" si="22"/>
        <v>41064</v>
      </c>
    </row>
    <row r="729" spans="1:9" x14ac:dyDescent="0.3">
      <c r="A729">
        <f t="shared" si="23"/>
        <v>41070</v>
      </c>
      <c r="B729">
        <v>721</v>
      </c>
      <c r="C729" t="s">
        <v>1971</v>
      </c>
      <c r="D729" t="s">
        <v>25</v>
      </c>
      <c r="E729" t="s">
        <v>37</v>
      </c>
      <c r="F729" t="s">
        <v>19747</v>
      </c>
      <c r="G729" t="s">
        <v>1178</v>
      </c>
      <c r="H729" s="1">
        <v>38957</v>
      </c>
      <c r="I729">
        <f t="shared" si="22"/>
        <v>41070</v>
      </c>
    </row>
    <row r="730" spans="1:9" x14ac:dyDescent="0.3">
      <c r="A730">
        <f t="shared" si="23"/>
        <v>41077</v>
      </c>
      <c r="B730">
        <v>722</v>
      </c>
      <c r="C730" t="s">
        <v>1398</v>
      </c>
      <c r="D730" t="s">
        <v>25</v>
      </c>
      <c r="E730" t="s">
        <v>26</v>
      </c>
      <c r="F730" t="s">
        <v>19748</v>
      </c>
      <c r="G730" t="s">
        <v>1178</v>
      </c>
      <c r="H730" s="1">
        <v>40506</v>
      </c>
      <c r="I730">
        <f t="shared" si="22"/>
        <v>41077</v>
      </c>
    </row>
    <row r="731" spans="1:9" x14ac:dyDescent="0.3">
      <c r="A731">
        <f t="shared" si="23"/>
        <v>41103</v>
      </c>
      <c r="B731">
        <v>723</v>
      </c>
      <c r="C731" t="s">
        <v>1812</v>
      </c>
      <c r="D731" t="s">
        <v>25</v>
      </c>
      <c r="E731" t="s">
        <v>26</v>
      </c>
      <c r="F731" t="s">
        <v>19749</v>
      </c>
      <c r="G731" t="s">
        <v>1295</v>
      </c>
      <c r="H731" s="1">
        <v>40005</v>
      </c>
      <c r="I731">
        <f t="shared" si="22"/>
        <v>41103</v>
      </c>
    </row>
    <row r="732" spans="1:9" x14ac:dyDescent="0.3">
      <c r="A732">
        <f t="shared" si="23"/>
        <v>41108</v>
      </c>
      <c r="B732">
        <v>724</v>
      </c>
      <c r="C732" t="s">
        <v>1868</v>
      </c>
      <c r="D732" t="s">
        <v>25</v>
      </c>
      <c r="E732" t="s">
        <v>33</v>
      </c>
      <c r="F732" t="s">
        <v>27970</v>
      </c>
      <c r="G732" t="s">
        <v>1295</v>
      </c>
      <c r="H732" s="1">
        <v>42481</v>
      </c>
      <c r="I732">
        <f t="shared" si="22"/>
        <v>41108</v>
      </c>
    </row>
    <row r="733" spans="1:9" x14ac:dyDescent="0.3">
      <c r="A733">
        <f t="shared" si="23"/>
        <v>41127</v>
      </c>
      <c r="B733">
        <v>725</v>
      </c>
      <c r="C733" t="s">
        <v>1181</v>
      </c>
      <c r="D733" t="s">
        <v>25</v>
      </c>
      <c r="E733" t="s">
        <v>80</v>
      </c>
      <c r="F733" t="s">
        <v>19750</v>
      </c>
      <c r="G733" t="s">
        <v>1295</v>
      </c>
      <c r="H733" s="1">
        <v>38575</v>
      </c>
      <c r="I733">
        <f t="shared" si="22"/>
        <v>41127</v>
      </c>
    </row>
    <row r="734" spans="1:9" x14ac:dyDescent="0.3">
      <c r="A734">
        <f t="shared" si="23"/>
        <v>41140</v>
      </c>
      <c r="B734">
        <v>726</v>
      </c>
      <c r="C734" t="s">
        <v>1296</v>
      </c>
      <c r="D734" t="s">
        <v>25</v>
      </c>
      <c r="E734" t="s">
        <v>41</v>
      </c>
      <c r="F734" t="s">
        <v>19751</v>
      </c>
      <c r="G734" t="s">
        <v>1295</v>
      </c>
      <c r="H734" s="1">
        <v>38210</v>
      </c>
      <c r="I734">
        <f t="shared" si="22"/>
        <v>41140</v>
      </c>
    </row>
    <row r="735" spans="1:9" x14ac:dyDescent="0.3">
      <c r="A735">
        <f t="shared" si="23"/>
        <v>41140</v>
      </c>
      <c r="B735">
        <v>726</v>
      </c>
      <c r="C735" t="s">
        <v>1500</v>
      </c>
      <c r="D735" t="s">
        <v>25</v>
      </c>
      <c r="E735" t="s">
        <v>145</v>
      </c>
      <c r="F735" t="s">
        <v>19751</v>
      </c>
      <c r="G735" t="s">
        <v>1295</v>
      </c>
      <c r="H735" s="1">
        <v>40847</v>
      </c>
      <c r="I735">
        <f t="shared" si="22"/>
        <v>41140</v>
      </c>
    </row>
    <row r="736" spans="1:9" x14ac:dyDescent="0.3">
      <c r="A736">
        <f t="shared" si="23"/>
        <v>41162</v>
      </c>
      <c r="B736">
        <v>728</v>
      </c>
      <c r="C736" t="s">
        <v>1914</v>
      </c>
      <c r="D736" t="s">
        <v>25</v>
      </c>
      <c r="E736" t="s">
        <v>47</v>
      </c>
      <c r="F736" t="s">
        <v>19752</v>
      </c>
      <c r="G736" t="s">
        <v>1295</v>
      </c>
      <c r="H736" s="1">
        <v>38558</v>
      </c>
      <c r="I736">
        <f t="shared" si="22"/>
        <v>41162</v>
      </c>
    </row>
    <row r="737" spans="1:9" x14ac:dyDescent="0.3">
      <c r="A737">
        <f t="shared" si="23"/>
        <v>41219</v>
      </c>
      <c r="B737">
        <v>729</v>
      </c>
      <c r="C737" t="s">
        <v>1506</v>
      </c>
      <c r="D737" t="s">
        <v>25</v>
      </c>
      <c r="E737" t="s">
        <v>80</v>
      </c>
      <c r="F737" t="s">
        <v>19753</v>
      </c>
      <c r="G737" t="s">
        <v>1295</v>
      </c>
      <c r="H737" s="1">
        <v>39437</v>
      </c>
      <c r="I737">
        <f t="shared" si="22"/>
        <v>41219</v>
      </c>
    </row>
    <row r="738" spans="1:9" x14ac:dyDescent="0.3">
      <c r="A738">
        <f t="shared" si="23"/>
        <v>41231</v>
      </c>
      <c r="B738">
        <v>730</v>
      </c>
      <c r="C738" t="s">
        <v>1388</v>
      </c>
      <c r="D738" t="s">
        <v>25</v>
      </c>
      <c r="E738" t="s">
        <v>29</v>
      </c>
      <c r="F738" t="s">
        <v>19754</v>
      </c>
      <c r="G738" t="s">
        <v>1295</v>
      </c>
      <c r="H738" s="1">
        <v>38285</v>
      </c>
      <c r="I738">
        <f t="shared" si="22"/>
        <v>41231</v>
      </c>
    </row>
    <row r="739" spans="1:9" x14ac:dyDescent="0.3">
      <c r="A739">
        <f t="shared" si="23"/>
        <v>41252</v>
      </c>
      <c r="B739">
        <v>731</v>
      </c>
      <c r="C739" t="s">
        <v>1213</v>
      </c>
      <c r="D739" t="s">
        <v>25</v>
      </c>
      <c r="E739" t="s">
        <v>26</v>
      </c>
      <c r="F739" t="s">
        <v>19755</v>
      </c>
      <c r="G739" t="s">
        <v>1295</v>
      </c>
      <c r="H739" s="1">
        <v>38791</v>
      </c>
      <c r="I739">
        <f t="shared" si="22"/>
        <v>41252</v>
      </c>
    </row>
    <row r="740" spans="1:9" x14ac:dyDescent="0.3">
      <c r="A740">
        <f t="shared" si="23"/>
        <v>41270</v>
      </c>
      <c r="B740">
        <v>732</v>
      </c>
      <c r="C740" t="s">
        <v>1657</v>
      </c>
      <c r="D740" t="s">
        <v>25</v>
      </c>
      <c r="E740" t="s">
        <v>26</v>
      </c>
      <c r="F740" t="s">
        <v>19756</v>
      </c>
      <c r="G740" t="s">
        <v>1295</v>
      </c>
      <c r="H740" s="1">
        <v>39003</v>
      </c>
      <c r="I740">
        <f t="shared" si="22"/>
        <v>41270</v>
      </c>
    </row>
    <row r="741" spans="1:9" x14ac:dyDescent="0.3">
      <c r="A741">
        <f t="shared" si="23"/>
        <v>41321</v>
      </c>
      <c r="B741">
        <v>733</v>
      </c>
      <c r="C741" t="s">
        <v>13472</v>
      </c>
      <c r="D741" t="s">
        <v>25</v>
      </c>
      <c r="E741" t="s">
        <v>29</v>
      </c>
      <c r="F741" t="s">
        <v>19757</v>
      </c>
      <c r="G741" t="s">
        <v>1295</v>
      </c>
      <c r="H741" s="1">
        <v>38227</v>
      </c>
      <c r="I741">
        <f t="shared" si="22"/>
        <v>41321</v>
      </c>
    </row>
    <row r="742" spans="1:9" x14ac:dyDescent="0.3">
      <c r="A742">
        <f t="shared" si="23"/>
        <v>41322</v>
      </c>
      <c r="B742">
        <v>734</v>
      </c>
      <c r="C742" t="s">
        <v>1368</v>
      </c>
      <c r="D742" t="s">
        <v>25</v>
      </c>
      <c r="E742" t="s">
        <v>80</v>
      </c>
      <c r="F742" t="s">
        <v>14396</v>
      </c>
      <c r="G742" t="s">
        <v>1295</v>
      </c>
      <c r="H742" s="1">
        <v>40988</v>
      </c>
      <c r="I742">
        <f t="shared" si="22"/>
        <v>41322</v>
      </c>
    </row>
    <row r="743" spans="1:9" x14ac:dyDescent="0.3">
      <c r="A743">
        <f t="shared" si="23"/>
        <v>41327</v>
      </c>
      <c r="B743">
        <v>735</v>
      </c>
      <c r="C743" t="s">
        <v>1426</v>
      </c>
      <c r="D743" t="s">
        <v>25</v>
      </c>
      <c r="E743" t="s">
        <v>193</v>
      </c>
      <c r="F743" t="s">
        <v>19758</v>
      </c>
      <c r="G743" t="s">
        <v>1295</v>
      </c>
      <c r="H743" s="1">
        <v>38237</v>
      </c>
      <c r="I743">
        <f t="shared" si="22"/>
        <v>41327</v>
      </c>
    </row>
    <row r="744" spans="1:9" x14ac:dyDescent="0.3">
      <c r="A744">
        <f t="shared" si="23"/>
        <v>41341</v>
      </c>
      <c r="B744">
        <v>736</v>
      </c>
      <c r="C744" t="s">
        <v>27773</v>
      </c>
      <c r="D744" t="s">
        <v>25</v>
      </c>
      <c r="E744" t="s">
        <v>26</v>
      </c>
      <c r="F744" t="s">
        <v>27795</v>
      </c>
      <c r="G744" t="s">
        <v>1295</v>
      </c>
      <c r="H744" s="1">
        <v>42435</v>
      </c>
      <c r="I744">
        <f t="shared" si="22"/>
        <v>41341</v>
      </c>
    </row>
    <row r="745" spans="1:9" x14ac:dyDescent="0.3">
      <c r="A745">
        <f t="shared" si="23"/>
        <v>41383</v>
      </c>
      <c r="B745">
        <v>737</v>
      </c>
      <c r="C745" t="s">
        <v>1433</v>
      </c>
      <c r="D745" t="s">
        <v>25</v>
      </c>
      <c r="E745" t="s">
        <v>193</v>
      </c>
      <c r="F745" t="s">
        <v>19759</v>
      </c>
      <c r="G745" t="s">
        <v>1295</v>
      </c>
      <c r="H745" s="1">
        <v>38589</v>
      </c>
      <c r="I745">
        <f t="shared" si="22"/>
        <v>41383</v>
      </c>
    </row>
    <row r="746" spans="1:9" x14ac:dyDescent="0.3">
      <c r="A746">
        <f t="shared" si="23"/>
        <v>41389</v>
      </c>
      <c r="B746">
        <v>738</v>
      </c>
      <c r="C746" t="s">
        <v>1649</v>
      </c>
      <c r="D746" t="s">
        <v>25</v>
      </c>
      <c r="E746" t="s">
        <v>33</v>
      </c>
      <c r="F746" t="s">
        <v>19760</v>
      </c>
      <c r="G746" t="s">
        <v>1295</v>
      </c>
      <c r="H746" s="1">
        <v>37968</v>
      </c>
      <c r="I746">
        <f t="shared" si="22"/>
        <v>41389</v>
      </c>
    </row>
    <row r="747" spans="1:9" x14ac:dyDescent="0.3">
      <c r="A747">
        <f t="shared" si="23"/>
        <v>41394</v>
      </c>
      <c r="B747">
        <v>739</v>
      </c>
      <c r="C747" t="s">
        <v>1207</v>
      </c>
      <c r="D747" t="s">
        <v>25</v>
      </c>
      <c r="E747" t="s">
        <v>26</v>
      </c>
      <c r="F747" t="s">
        <v>19761</v>
      </c>
      <c r="G747" t="s">
        <v>1295</v>
      </c>
      <c r="H747" s="1">
        <v>38216</v>
      </c>
      <c r="I747">
        <f t="shared" si="22"/>
        <v>41394</v>
      </c>
    </row>
    <row r="748" spans="1:9" x14ac:dyDescent="0.3">
      <c r="A748">
        <f t="shared" si="23"/>
        <v>41421</v>
      </c>
      <c r="B748">
        <v>740</v>
      </c>
      <c r="C748" t="s">
        <v>1633</v>
      </c>
      <c r="D748" t="s">
        <v>25</v>
      </c>
      <c r="E748" t="s">
        <v>26</v>
      </c>
      <c r="F748" t="s">
        <v>19762</v>
      </c>
      <c r="G748" t="s">
        <v>1295</v>
      </c>
      <c r="H748" s="1">
        <v>37968</v>
      </c>
      <c r="I748">
        <f t="shared" si="22"/>
        <v>41421</v>
      </c>
    </row>
    <row r="749" spans="1:9" x14ac:dyDescent="0.3">
      <c r="A749">
        <f t="shared" si="23"/>
        <v>41422</v>
      </c>
      <c r="B749">
        <v>741</v>
      </c>
      <c r="C749" t="s">
        <v>1677</v>
      </c>
      <c r="D749" t="s">
        <v>25</v>
      </c>
      <c r="E749" t="s">
        <v>203</v>
      </c>
      <c r="F749" t="s">
        <v>19763</v>
      </c>
      <c r="G749" t="s">
        <v>1295</v>
      </c>
      <c r="H749" s="1">
        <v>38383</v>
      </c>
      <c r="I749">
        <f t="shared" si="22"/>
        <v>41422</v>
      </c>
    </row>
    <row r="750" spans="1:9" x14ac:dyDescent="0.3">
      <c r="A750">
        <f t="shared" si="23"/>
        <v>41480</v>
      </c>
      <c r="B750">
        <v>742</v>
      </c>
      <c r="C750" t="s">
        <v>1448</v>
      </c>
      <c r="D750" t="s">
        <v>25</v>
      </c>
      <c r="E750" t="s">
        <v>203</v>
      </c>
      <c r="F750" t="s">
        <v>19764</v>
      </c>
      <c r="G750" t="s">
        <v>1295</v>
      </c>
      <c r="H750" s="1">
        <v>38753</v>
      </c>
      <c r="I750">
        <f t="shared" si="22"/>
        <v>41480</v>
      </c>
    </row>
    <row r="751" spans="1:9" x14ac:dyDescent="0.3">
      <c r="A751">
        <f t="shared" si="23"/>
        <v>41493</v>
      </c>
      <c r="B751">
        <v>743</v>
      </c>
      <c r="C751" t="s">
        <v>1429</v>
      </c>
      <c r="D751" t="s">
        <v>25</v>
      </c>
      <c r="E751" t="s">
        <v>37</v>
      </c>
      <c r="F751" t="s">
        <v>19765</v>
      </c>
      <c r="G751" t="s">
        <v>1295</v>
      </c>
      <c r="H751" s="1">
        <v>38451</v>
      </c>
      <c r="I751">
        <f t="shared" si="22"/>
        <v>41493</v>
      </c>
    </row>
    <row r="752" spans="1:9" x14ac:dyDescent="0.3">
      <c r="A752">
        <f t="shared" si="23"/>
        <v>41528</v>
      </c>
      <c r="B752">
        <v>744</v>
      </c>
      <c r="C752" t="s">
        <v>1994</v>
      </c>
      <c r="D752" t="s">
        <v>25</v>
      </c>
      <c r="E752" t="s">
        <v>80</v>
      </c>
      <c r="F752" t="s">
        <v>19766</v>
      </c>
      <c r="G752" t="s">
        <v>1295</v>
      </c>
      <c r="H752" s="1">
        <v>38510</v>
      </c>
      <c r="I752">
        <f t="shared" si="22"/>
        <v>41528</v>
      </c>
    </row>
    <row r="753" spans="1:9" x14ac:dyDescent="0.3">
      <c r="A753">
        <f t="shared" si="23"/>
        <v>41598</v>
      </c>
      <c r="B753">
        <v>745</v>
      </c>
      <c r="C753" t="s">
        <v>1390</v>
      </c>
      <c r="D753" t="s">
        <v>25</v>
      </c>
      <c r="E753" t="s">
        <v>127</v>
      </c>
      <c r="F753" t="s">
        <v>19767</v>
      </c>
      <c r="G753" t="s">
        <v>1295</v>
      </c>
      <c r="H753" s="1">
        <v>40884</v>
      </c>
      <c r="I753">
        <f t="shared" si="22"/>
        <v>41598</v>
      </c>
    </row>
    <row r="754" spans="1:9" x14ac:dyDescent="0.3">
      <c r="A754">
        <f t="shared" si="23"/>
        <v>41606</v>
      </c>
      <c r="B754">
        <v>746</v>
      </c>
      <c r="C754" t="s">
        <v>1422</v>
      </c>
      <c r="D754" t="s">
        <v>25</v>
      </c>
      <c r="E754" t="s">
        <v>145</v>
      </c>
      <c r="F754" t="s">
        <v>19768</v>
      </c>
      <c r="G754" t="s">
        <v>1295</v>
      </c>
      <c r="H754" s="1">
        <v>38472</v>
      </c>
      <c r="I754">
        <f t="shared" si="22"/>
        <v>41606</v>
      </c>
    </row>
    <row r="755" spans="1:9" x14ac:dyDescent="0.3">
      <c r="A755">
        <f t="shared" si="23"/>
        <v>41637</v>
      </c>
      <c r="B755">
        <v>747</v>
      </c>
      <c r="C755" t="s">
        <v>1191</v>
      </c>
      <c r="D755" t="s">
        <v>25</v>
      </c>
      <c r="E755" t="s">
        <v>26</v>
      </c>
      <c r="F755" t="s">
        <v>19769</v>
      </c>
      <c r="G755" t="s">
        <v>1295</v>
      </c>
      <c r="H755" s="1">
        <v>38199</v>
      </c>
      <c r="I755">
        <f t="shared" si="22"/>
        <v>41637</v>
      </c>
    </row>
    <row r="756" spans="1:9" x14ac:dyDescent="0.3">
      <c r="A756">
        <f t="shared" si="23"/>
        <v>41679</v>
      </c>
      <c r="B756">
        <v>748</v>
      </c>
      <c r="C756" t="s">
        <v>1692</v>
      </c>
      <c r="D756" t="s">
        <v>25</v>
      </c>
      <c r="E756" t="s">
        <v>26</v>
      </c>
      <c r="F756" t="s">
        <v>19770</v>
      </c>
      <c r="G756" t="s">
        <v>1295</v>
      </c>
      <c r="H756" s="1">
        <v>38910</v>
      </c>
      <c r="I756">
        <f t="shared" si="22"/>
        <v>41679</v>
      </c>
    </row>
    <row r="757" spans="1:9" x14ac:dyDescent="0.3">
      <c r="A757">
        <f t="shared" si="23"/>
        <v>41679</v>
      </c>
      <c r="B757">
        <v>748</v>
      </c>
      <c r="C757" t="s">
        <v>1523</v>
      </c>
      <c r="D757" t="s">
        <v>25</v>
      </c>
      <c r="E757" t="s">
        <v>26</v>
      </c>
      <c r="F757" t="s">
        <v>19770</v>
      </c>
      <c r="G757" t="s">
        <v>1295</v>
      </c>
      <c r="H757" s="1">
        <v>39075</v>
      </c>
      <c r="I757">
        <f t="shared" si="22"/>
        <v>41679</v>
      </c>
    </row>
    <row r="758" spans="1:9" x14ac:dyDescent="0.3">
      <c r="A758">
        <f t="shared" si="23"/>
        <v>41700</v>
      </c>
      <c r="B758">
        <v>750</v>
      </c>
      <c r="C758" t="s">
        <v>1610</v>
      </c>
      <c r="D758" t="s">
        <v>25</v>
      </c>
      <c r="E758" t="s">
        <v>26</v>
      </c>
      <c r="F758" t="s">
        <v>19771</v>
      </c>
      <c r="G758" t="s">
        <v>1295</v>
      </c>
      <c r="H758" s="1">
        <v>37968</v>
      </c>
      <c r="I758">
        <f t="shared" si="22"/>
        <v>41700</v>
      </c>
    </row>
    <row r="759" spans="1:9" x14ac:dyDescent="0.3">
      <c r="A759">
        <f t="shared" si="23"/>
        <v>41711</v>
      </c>
      <c r="B759">
        <v>751</v>
      </c>
      <c r="C759" t="s">
        <v>1860</v>
      </c>
      <c r="D759" t="s">
        <v>25</v>
      </c>
      <c r="E759" t="s">
        <v>41</v>
      </c>
      <c r="F759" t="s">
        <v>14406</v>
      </c>
      <c r="G759" t="s">
        <v>1295</v>
      </c>
      <c r="H759" s="1">
        <v>38709</v>
      </c>
      <c r="I759">
        <f t="shared" si="22"/>
        <v>41711</v>
      </c>
    </row>
    <row r="760" spans="1:9" x14ac:dyDescent="0.3">
      <c r="A760">
        <f t="shared" si="23"/>
        <v>41731</v>
      </c>
      <c r="B760">
        <v>752</v>
      </c>
      <c r="C760" t="s">
        <v>1904</v>
      </c>
      <c r="D760" t="s">
        <v>25</v>
      </c>
      <c r="E760" t="s">
        <v>80</v>
      </c>
      <c r="F760" t="s">
        <v>19772</v>
      </c>
      <c r="G760" t="s">
        <v>1295</v>
      </c>
      <c r="H760" s="1">
        <v>39527</v>
      </c>
      <c r="I760">
        <f t="shared" si="22"/>
        <v>41731</v>
      </c>
    </row>
    <row r="761" spans="1:9" x14ac:dyDescent="0.3">
      <c r="A761">
        <f t="shared" si="23"/>
        <v>41738</v>
      </c>
      <c r="B761">
        <v>753</v>
      </c>
      <c r="C761" t="s">
        <v>1972</v>
      </c>
      <c r="D761" t="s">
        <v>25</v>
      </c>
      <c r="E761" t="s">
        <v>41</v>
      </c>
      <c r="F761" t="s">
        <v>19773</v>
      </c>
      <c r="G761" t="s">
        <v>1295</v>
      </c>
      <c r="H761" s="1">
        <v>39512</v>
      </c>
      <c r="I761">
        <f t="shared" si="22"/>
        <v>41738</v>
      </c>
    </row>
    <row r="762" spans="1:9" x14ac:dyDescent="0.3">
      <c r="A762">
        <f t="shared" si="23"/>
        <v>41780</v>
      </c>
      <c r="B762">
        <v>754</v>
      </c>
      <c r="C762" t="s">
        <v>1460</v>
      </c>
      <c r="D762" t="s">
        <v>25</v>
      </c>
      <c r="E762" t="s">
        <v>37</v>
      </c>
      <c r="F762" t="s">
        <v>19774</v>
      </c>
      <c r="G762" t="s">
        <v>1295</v>
      </c>
      <c r="H762" s="1">
        <v>37968</v>
      </c>
      <c r="I762">
        <f t="shared" si="22"/>
        <v>41780</v>
      </c>
    </row>
    <row r="763" spans="1:9" x14ac:dyDescent="0.3">
      <c r="A763">
        <f t="shared" si="23"/>
        <v>41795</v>
      </c>
      <c r="B763">
        <v>755</v>
      </c>
      <c r="C763" t="s">
        <v>1262</v>
      </c>
      <c r="D763" t="s">
        <v>25</v>
      </c>
      <c r="E763" t="s">
        <v>80</v>
      </c>
      <c r="F763" t="s">
        <v>19775</v>
      </c>
      <c r="G763" t="s">
        <v>1295</v>
      </c>
      <c r="H763" s="1">
        <v>40854</v>
      </c>
      <c r="I763">
        <f t="shared" si="22"/>
        <v>41795</v>
      </c>
    </row>
    <row r="764" spans="1:9" x14ac:dyDescent="0.3">
      <c r="A764">
        <f t="shared" si="23"/>
        <v>41801</v>
      </c>
      <c r="B764">
        <v>756</v>
      </c>
      <c r="C764" t="s">
        <v>1766</v>
      </c>
      <c r="D764" t="s">
        <v>25</v>
      </c>
      <c r="E764" t="s">
        <v>1767</v>
      </c>
      <c r="F764" t="s">
        <v>19776</v>
      </c>
      <c r="G764" t="s">
        <v>1295</v>
      </c>
      <c r="H764" s="1">
        <v>38599</v>
      </c>
      <c r="I764">
        <f t="shared" si="22"/>
        <v>41801</v>
      </c>
    </row>
    <row r="765" spans="1:9" x14ac:dyDescent="0.3">
      <c r="A765">
        <f t="shared" si="23"/>
        <v>41827</v>
      </c>
      <c r="B765">
        <v>757</v>
      </c>
      <c r="C765" t="s">
        <v>1639</v>
      </c>
      <c r="D765" t="s">
        <v>25</v>
      </c>
      <c r="E765" t="s">
        <v>80</v>
      </c>
      <c r="F765" t="s">
        <v>19777</v>
      </c>
      <c r="G765" t="s">
        <v>1295</v>
      </c>
      <c r="H765" s="1">
        <v>38739</v>
      </c>
      <c r="I765">
        <f t="shared" si="22"/>
        <v>41827</v>
      </c>
    </row>
    <row r="766" spans="1:9" x14ac:dyDescent="0.3">
      <c r="A766">
        <f t="shared" si="23"/>
        <v>41840</v>
      </c>
      <c r="B766">
        <v>758</v>
      </c>
      <c r="C766" t="s">
        <v>1841</v>
      </c>
      <c r="D766" t="s">
        <v>25</v>
      </c>
      <c r="E766" t="s">
        <v>80</v>
      </c>
      <c r="F766" t="s">
        <v>19778</v>
      </c>
      <c r="G766" t="s">
        <v>1295</v>
      </c>
      <c r="H766" s="1">
        <v>37968</v>
      </c>
      <c r="I766">
        <f t="shared" si="22"/>
        <v>41840</v>
      </c>
    </row>
    <row r="767" spans="1:9" x14ac:dyDescent="0.3">
      <c r="A767">
        <f t="shared" si="23"/>
        <v>41849</v>
      </c>
      <c r="B767">
        <v>759</v>
      </c>
      <c r="C767" t="s">
        <v>1300</v>
      </c>
      <c r="D767" t="s">
        <v>25</v>
      </c>
      <c r="E767" t="s">
        <v>41</v>
      </c>
      <c r="F767" t="s">
        <v>19779</v>
      </c>
      <c r="G767" t="s">
        <v>1295</v>
      </c>
      <c r="H767" s="1">
        <v>37968</v>
      </c>
      <c r="I767">
        <f t="shared" si="22"/>
        <v>41849</v>
      </c>
    </row>
    <row r="768" spans="1:9" x14ac:dyDescent="0.3">
      <c r="A768">
        <f t="shared" si="23"/>
        <v>41867</v>
      </c>
      <c r="B768">
        <v>760</v>
      </c>
      <c r="C768" t="s">
        <v>27908</v>
      </c>
      <c r="D768" t="s">
        <v>25</v>
      </c>
      <c r="E768" t="s">
        <v>33</v>
      </c>
      <c r="F768" t="s">
        <v>27928</v>
      </c>
      <c r="G768" t="s">
        <v>1295</v>
      </c>
      <c r="H768" s="1">
        <v>42474</v>
      </c>
      <c r="I768">
        <f t="shared" si="22"/>
        <v>41867</v>
      </c>
    </row>
    <row r="769" spans="1:9" x14ac:dyDescent="0.3">
      <c r="A769">
        <f t="shared" si="23"/>
        <v>41882</v>
      </c>
      <c r="B769">
        <v>761</v>
      </c>
      <c r="C769" t="s">
        <v>1384</v>
      </c>
      <c r="D769" t="s">
        <v>25</v>
      </c>
      <c r="E769" t="s">
        <v>26</v>
      </c>
      <c r="F769" t="s">
        <v>17058</v>
      </c>
      <c r="G769" t="s">
        <v>1295</v>
      </c>
      <c r="H769" s="1">
        <v>38872</v>
      </c>
      <c r="I769">
        <f t="shared" si="22"/>
        <v>41882</v>
      </c>
    </row>
    <row r="770" spans="1:9" x14ac:dyDescent="0.3">
      <c r="A770">
        <f t="shared" si="23"/>
        <v>41894</v>
      </c>
      <c r="B770">
        <v>762</v>
      </c>
      <c r="C770" t="s">
        <v>1951</v>
      </c>
      <c r="D770" t="s">
        <v>25</v>
      </c>
      <c r="E770" t="s">
        <v>26</v>
      </c>
      <c r="F770" t="s">
        <v>19780</v>
      </c>
      <c r="G770" t="s">
        <v>1295</v>
      </c>
      <c r="H770" s="1">
        <v>38744</v>
      </c>
      <c r="I770">
        <f t="shared" ref="I770:I833" si="24">A770</f>
        <v>41894</v>
      </c>
    </row>
    <row r="771" spans="1:9" x14ac:dyDescent="0.3">
      <c r="A771">
        <f t="shared" ref="A771:A834" si="25">(LEFT(F771)*10^5)+(MID(F771,3,2)*10^3)+RIGHT(F771,3)</f>
        <v>41915</v>
      </c>
      <c r="B771">
        <v>763</v>
      </c>
      <c r="C771" t="s">
        <v>1992</v>
      </c>
      <c r="D771" t="s">
        <v>25</v>
      </c>
      <c r="E771" t="s">
        <v>255</v>
      </c>
      <c r="F771" t="s">
        <v>19781</v>
      </c>
      <c r="G771" t="s">
        <v>1295</v>
      </c>
      <c r="H771" s="1">
        <v>39442</v>
      </c>
      <c r="I771">
        <f t="shared" si="24"/>
        <v>41915</v>
      </c>
    </row>
    <row r="772" spans="1:9" x14ac:dyDescent="0.3">
      <c r="A772">
        <f t="shared" si="25"/>
        <v>41931</v>
      </c>
      <c r="B772">
        <v>764</v>
      </c>
      <c r="C772" t="s">
        <v>27760</v>
      </c>
      <c r="D772" t="s">
        <v>25</v>
      </c>
      <c r="E772" t="s">
        <v>26</v>
      </c>
      <c r="F772" t="s">
        <v>27769</v>
      </c>
      <c r="G772" t="s">
        <v>1295</v>
      </c>
      <c r="H772" s="1">
        <v>42422</v>
      </c>
      <c r="I772">
        <f t="shared" si="24"/>
        <v>41931</v>
      </c>
    </row>
    <row r="773" spans="1:9" x14ac:dyDescent="0.3">
      <c r="A773">
        <f t="shared" si="25"/>
        <v>41935</v>
      </c>
      <c r="B773">
        <v>765</v>
      </c>
      <c r="C773" t="s">
        <v>1645</v>
      </c>
      <c r="D773" t="s">
        <v>25</v>
      </c>
      <c r="E773" t="s">
        <v>145</v>
      </c>
      <c r="F773" t="s">
        <v>19782</v>
      </c>
      <c r="G773" t="s">
        <v>1295</v>
      </c>
      <c r="H773" s="1">
        <v>38965</v>
      </c>
      <c r="I773">
        <f t="shared" si="24"/>
        <v>41935</v>
      </c>
    </row>
    <row r="774" spans="1:9" x14ac:dyDescent="0.3">
      <c r="A774">
        <f t="shared" si="25"/>
        <v>41943</v>
      </c>
      <c r="B774">
        <v>766</v>
      </c>
      <c r="C774" t="s">
        <v>1420</v>
      </c>
      <c r="D774" t="s">
        <v>25</v>
      </c>
      <c r="E774" t="s">
        <v>41</v>
      </c>
      <c r="F774" t="s">
        <v>19783</v>
      </c>
      <c r="G774" t="s">
        <v>1295</v>
      </c>
      <c r="H774" s="1">
        <v>39399</v>
      </c>
      <c r="I774">
        <f t="shared" si="24"/>
        <v>41943</v>
      </c>
    </row>
    <row r="775" spans="1:9" x14ac:dyDescent="0.3">
      <c r="A775">
        <f t="shared" si="25"/>
        <v>41958</v>
      </c>
      <c r="B775">
        <v>767</v>
      </c>
      <c r="C775" t="s">
        <v>1573</v>
      </c>
      <c r="D775" t="s">
        <v>25</v>
      </c>
      <c r="E775" t="s">
        <v>26</v>
      </c>
      <c r="F775" t="s">
        <v>19784</v>
      </c>
      <c r="G775" t="s">
        <v>1437</v>
      </c>
      <c r="H775" s="1">
        <v>39218</v>
      </c>
      <c r="I775">
        <f t="shared" si="24"/>
        <v>41958</v>
      </c>
    </row>
    <row r="776" spans="1:9" x14ac:dyDescent="0.3">
      <c r="A776">
        <f t="shared" si="25"/>
        <v>41997</v>
      </c>
      <c r="B776">
        <v>768</v>
      </c>
      <c r="C776" t="s">
        <v>1894</v>
      </c>
      <c r="D776" t="s">
        <v>25</v>
      </c>
      <c r="E776" t="s">
        <v>145</v>
      </c>
      <c r="F776" t="s">
        <v>19785</v>
      </c>
      <c r="G776" t="s">
        <v>1437</v>
      </c>
      <c r="H776" s="1">
        <v>38598</v>
      </c>
      <c r="I776">
        <f t="shared" si="24"/>
        <v>41997</v>
      </c>
    </row>
    <row r="777" spans="1:9" x14ac:dyDescent="0.3">
      <c r="A777">
        <f t="shared" si="25"/>
        <v>42027</v>
      </c>
      <c r="B777">
        <v>769</v>
      </c>
      <c r="C777" t="s">
        <v>1054</v>
      </c>
      <c r="D777" t="s">
        <v>25</v>
      </c>
      <c r="E777" t="s">
        <v>203</v>
      </c>
      <c r="F777" t="s">
        <v>19786</v>
      </c>
      <c r="G777" t="s">
        <v>1437</v>
      </c>
      <c r="H777" s="1">
        <v>38298</v>
      </c>
      <c r="I777">
        <f t="shared" si="24"/>
        <v>42027</v>
      </c>
    </row>
    <row r="778" spans="1:9" x14ac:dyDescent="0.3">
      <c r="A778">
        <f t="shared" si="25"/>
        <v>42029</v>
      </c>
      <c r="B778">
        <v>770</v>
      </c>
      <c r="C778" t="s">
        <v>2041</v>
      </c>
      <c r="D778" t="s">
        <v>25</v>
      </c>
      <c r="E778" t="s">
        <v>33</v>
      </c>
      <c r="F778" t="s">
        <v>18430</v>
      </c>
      <c r="G778" t="s">
        <v>1437</v>
      </c>
      <c r="H778" s="1">
        <v>37968</v>
      </c>
      <c r="I778">
        <f t="shared" si="24"/>
        <v>42029</v>
      </c>
    </row>
    <row r="779" spans="1:9" x14ac:dyDescent="0.3">
      <c r="A779">
        <f t="shared" si="25"/>
        <v>42043</v>
      </c>
      <c r="B779">
        <v>771</v>
      </c>
      <c r="C779" t="s">
        <v>1722</v>
      </c>
      <c r="D779" t="s">
        <v>25</v>
      </c>
      <c r="E779" t="s">
        <v>59</v>
      </c>
      <c r="F779" t="s">
        <v>19787</v>
      </c>
      <c r="G779" t="s">
        <v>1437</v>
      </c>
      <c r="H779" s="1">
        <v>39324</v>
      </c>
      <c r="I779">
        <f t="shared" si="24"/>
        <v>42043</v>
      </c>
    </row>
    <row r="780" spans="1:9" x14ac:dyDescent="0.3">
      <c r="A780">
        <f t="shared" si="25"/>
        <v>42046</v>
      </c>
      <c r="B780">
        <v>772</v>
      </c>
      <c r="C780" t="s">
        <v>1176</v>
      </c>
      <c r="D780" t="s">
        <v>25</v>
      </c>
      <c r="E780" t="s">
        <v>26</v>
      </c>
      <c r="F780" t="s">
        <v>19788</v>
      </c>
      <c r="G780" t="s">
        <v>1437</v>
      </c>
      <c r="H780" s="1">
        <v>38100</v>
      </c>
      <c r="I780">
        <f t="shared" si="24"/>
        <v>42046</v>
      </c>
    </row>
    <row r="781" spans="1:9" x14ac:dyDescent="0.3">
      <c r="A781">
        <f t="shared" si="25"/>
        <v>42050</v>
      </c>
      <c r="B781">
        <v>773</v>
      </c>
      <c r="C781" t="s">
        <v>1585</v>
      </c>
      <c r="D781" t="s">
        <v>25</v>
      </c>
      <c r="E781" t="s">
        <v>29</v>
      </c>
      <c r="F781" t="s">
        <v>19789</v>
      </c>
      <c r="G781" t="s">
        <v>1437</v>
      </c>
      <c r="H781" s="1">
        <v>38737</v>
      </c>
      <c r="I781">
        <f t="shared" si="24"/>
        <v>42050</v>
      </c>
    </row>
    <row r="782" spans="1:9" x14ac:dyDescent="0.3">
      <c r="A782">
        <f t="shared" si="25"/>
        <v>42078</v>
      </c>
      <c r="B782">
        <v>774</v>
      </c>
      <c r="C782" t="s">
        <v>19790</v>
      </c>
      <c r="D782" t="s">
        <v>25</v>
      </c>
      <c r="E782" t="s">
        <v>33</v>
      </c>
      <c r="F782" t="s">
        <v>19791</v>
      </c>
      <c r="G782" t="s">
        <v>1437</v>
      </c>
      <c r="H782" s="1">
        <v>37968</v>
      </c>
      <c r="I782">
        <f t="shared" si="24"/>
        <v>42078</v>
      </c>
    </row>
    <row r="783" spans="1:9" x14ac:dyDescent="0.3">
      <c r="A783">
        <f t="shared" si="25"/>
        <v>42085</v>
      </c>
      <c r="B783">
        <v>775</v>
      </c>
      <c r="C783" t="s">
        <v>1567</v>
      </c>
      <c r="D783" t="s">
        <v>25</v>
      </c>
      <c r="E783" t="s">
        <v>26</v>
      </c>
      <c r="F783" t="s">
        <v>19792</v>
      </c>
      <c r="G783" t="s">
        <v>1437</v>
      </c>
      <c r="H783" s="1">
        <v>37997</v>
      </c>
      <c r="I783">
        <f t="shared" si="24"/>
        <v>42085</v>
      </c>
    </row>
    <row r="784" spans="1:9" x14ac:dyDescent="0.3">
      <c r="A784">
        <f t="shared" si="25"/>
        <v>42111</v>
      </c>
      <c r="B784">
        <v>776</v>
      </c>
      <c r="C784" t="s">
        <v>1446</v>
      </c>
      <c r="D784" t="s">
        <v>25</v>
      </c>
      <c r="E784" t="s">
        <v>33</v>
      </c>
      <c r="F784" t="s">
        <v>19793</v>
      </c>
      <c r="G784" t="s">
        <v>1437</v>
      </c>
      <c r="H784" s="1">
        <v>38820</v>
      </c>
      <c r="I784">
        <f t="shared" si="24"/>
        <v>42111</v>
      </c>
    </row>
    <row r="785" spans="1:9" x14ac:dyDescent="0.3">
      <c r="A785">
        <f t="shared" si="25"/>
        <v>42121</v>
      </c>
      <c r="B785">
        <v>777</v>
      </c>
      <c r="C785" t="s">
        <v>1701</v>
      </c>
      <c r="D785" t="s">
        <v>25</v>
      </c>
      <c r="E785" t="s">
        <v>26</v>
      </c>
      <c r="F785" t="s">
        <v>19794</v>
      </c>
      <c r="G785" t="s">
        <v>1437</v>
      </c>
      <c r="H785" s="1">
        <v>38783</v>
      </c>
      <c r="I785">
        <f t="shared" si="24"/>
        <v>42121</v>
      </c>
    </row>
    <row r="786" spans="1:9" x14ac:dyDescent="0.3">
      <c r="A786">
        <f t="shared" si="25"/>
        <v>42156</v>
      </c>
      <c r="B786">
        <v>778</v>
      </c>
      <c r="C786" t="s">
        <v>1962</v>
      </c>
      <c r="D786" t="s">
        <v>25</v>
      </c>
      <c r="E786" t="s">
        <v>26</v>
      </c>
      <c r="F786" t="s">
        <v>27727</v>
      </c>
      <c r="G786" t="s">
        <v>1437</v>
      </c>
      <c r="H786" s="1">
        <v>42407</v>
      </c>
      <c r="I786">
        <f t="shared" si="24"/>
        <v>42156</v>
      </c>
    </row>
    <row r="787" spans="1:9" x14ac:dyDescent="0.3">
      <c r="A787">
        <f t="shared" si="25"/>
        <v>42160</v>
      </c>
      <c r="B787">
        <v>779</v>
      </c>
      <c r="C787" t="s">
        <v>1254</v>
      </c>
      <c r="D787" t="s">
        <v>25</v>
      </c>
      <c r="E787" t="s">
        <v>203</v>
      </c>
      <c r="F787" t="s">
        <v>19795</v>
      </c>
      <c r="G787" t="s">
        <v>1437</v>
      </c>
      <c r="H787" s="1">
        <v>37998</v>
      </c>
      <c r="I787">
        <f t="shared" si="24"/>
        <v>42160</v>
      </c>
    </row>
    <row r="788" spans="1:9" x14ac:dyDescent="0.3">
      <c r="A788">
        <f t="shared" si="25"/>
        <v>42162</v>
      </c>
      <c r="B788">
        <v>780</v>
      </c>
      <c r="C788" t="s">
        <v>1808</v>
      </c>
      <c r="D788" t="s">
        <v>25</v>
      </c>
      <c r="E788" t="s">
        <v>26</v>
      </c>
      <c r="F788" t="s">
        <v>14422</v>
      </c>
      <c r="G788" t="s">
        <v>1437</v>
      </c>
      <c r="H788" s="1">
        <v>38921</v>
      </c>
      <c r="I788">
        <f t="shared" si="24"/>
        <v>42162</v>
      </c>
    </row>
    <row r="789" spans="1:9" x14ac:dyDescent="0.3">
      <c r="A789">
        <f t="shared" si="25"/>
        <v>42180</v>
      </c>
      <c r="B789">
        <v>781</v>
      </c>
      <c r="C789" t="s">
        <v>1097</v>
      </c>
      <c r="D789" t="s">
        <v>25</v>
      </c>
      <c r="E789" t="s">
        <v>41</v>
      </c>
      <c r="F789" t="s">
        <v>19796</v>
      </c>
      <c r="G789" t="s">
        <v>1437</v>
      </c>
      <c r="H789" s="1">
        <v>37968</v>
      </c>
      <c r="I789">
        <f t="shared" si="24"/>
        <v>42180</v>
      </c>
    </row>
    <row r="790" spans="1:9" x14ac:dyDescent="0.3">
      <c r="A790">
        <f t="shared" si="25"/>
        <v>42182</v>
      </c>
      <c r="B790">
        <v>782</v>
      </c>
      <c r="C790" t="s">
        <v>28843</v>
      </c>
      <c r="D790" t="s">
        <v>25</v>
      </c>
      <c r="E790" t="s">
        <v>80</v>
      </c>
      <c r="F790" t="s">
        <v>14425</v>
      </c>
      <c r="G790" t="s">
        <v>1437</v>
      </c>
      <c r="H790" s="1">
        <v>42697</v>
      </c>
      <c r="I790">
        <f t="shared" si="24"/>
        <v>42182</v>
      </c>
    </row>
    <row r="791" spans="1:9" x14ac:dyDescent="0.3">
      <c r="A791">
        <f t="shared" si="25"/>
        <v>42277</v>
      </c>
      <c r="B791">
        <v>783</v>
      </c>
      <c r="C791" t="s">
        <v>1827</v>
      </c>
      <c r="D791" t="s">
        <v>25</v>
      </c>
      <c r="E791" t="s">
        <v>26</v>
      </c>
      <c r="F791" t="s">
        <v>19797</v>
      </c>
      <c r="G791" t="s">
        <v>1437</v>
      </c>
      <c r="H791" s="1">
        <v>37968</v>
      </c>
      <c r="I791">
        <f t="shared" si="24"/>
        <v>42277</v>
      </c>
    </row>
    <row r="792" spans="1:9" x14ac:dyDescent="0.3">
      <c r="A792">
        <f t="shared" si="25"/>
        <v>42289</v>
      </c>
      <c r="B792">
        <v>784</v>
      </c>
      <c r="C792" t="s">
        <v>1762</v>
      </c>
      <c r="D792" t="s">
        <v>25</v>
      </c>
      <c r="E792" t="s">
        <v>26</v>
      </c>
      <c r="F792" t="s">
        <v>19798</v>
      </c>
      <c r="G792" t="s">
        <v>1437</v>
      </c>
      <c r="H792" s="1">
        <v>37968</v>
      </c>
      <c r="I792">
        <f t="shared" si="24"/>
        <v>42289</v>
      </c>
    </row>
    <row r="793" spans="1:9" x14ac:dyDescent="0.3">
      <c r="A793">
        <f t="shared" si="25"/>
        <v>42289</v>
      </c>
      <c r="B793">
        <v>784</v>
      </c>
      <c r="C793" t="s">
        <v>1452</v>
      </c>
      <c r="D793" t="s">
        <v>25</v>
      </c>
      <c r="E793" t="s">
        <v>41</v>
      </c>
      <c r="F793" t="s">
        <v>19798</v>
      </c>
      <c r="G793" t="s">
        <v>1437</v>
      </c>
      <c r="H793" s="1">
        <v>38419</v>
      </c>
      <c r="I793">
        <f t="shared" si="24"/>
        <v>42289</v>
      </c>
    </row>
    <row r="794" spans="1:9" x14ac:dyDescent="0.3">
      <c r="A794">
        <f t="shared" si="25"/>
        <v>42308</v>
      </c>
      <c r="B794">
        <v>786</v>
      </c>
      <c r="C794" t="s">
        <v>1970</v>
      </c>
      <c r="D794" t="s">
        <v>25</v>
      </c>
      <c r="E794" t="s">
        <v>26</v>
      </c>
      <c r="F794" t="s">
        <v>19799</v>
      </c>
      <c r="G794" t="s">
        <v>1437</v>
      </c>
      <c r="H794" s="1">
        <v>40512</v>
      </c>
      <c r="I794">
        <f t="shared" si="24"/>
        <v>42308</v>
      </c>
    </row>
    <row r="795" spans="1:9" x14ac:dyDescent="0.3">
      <c r="A795">
        <f t="shared" si="25"/>
        <v>42309</v>
      </c>
      <c r="B795">
        <v>787</v>
      </c>
      <c r="C795" t="s">
        <v>1965</v>
      </c>
      <c r="D795" t="s">
        <v>25</v>
      </c>
      <c r="E795" t="s">
        <v>80</v>
      </c>
      <c r="F795" t="s">
        <v>19800</v>
      </c>
      <c r="G795" t="s">
        <v>1437</v>
      </c>
      <c r="H795" s="1">
        <v>37968</v>
      </c>
      <c r="I795">
        <f t="shared" si="24"/>
        <v>42309</v>
      </c>
    </row>
    <row r="796" spans="1:9" x14ac:dyDescent="0.3">
      <c r="A796">
        <f t="shared" si="25"/>
        <v>42311</v>
      </c>
      <c r="B796">
        <v>788</v>
      </c>
      <c r="C796" t="s">
        <v>1744</v>
      </c>
      <c r="D796" t="s">
        <v>25</v>
      </c>
      <c r="E796" t="s">
        <v>80</v>
      </c>
      <c r="F796" t="s">
        <v>19801</v>
      </c>
      <c r="G796" t="s">
        <v>1437</v>
      </c>
      <c r="H796" s="1">
        <v>37968</v>
      </c>
      <c r="I796">
        <f t="shared" si="24"/>
        <v>42311</v>
      </c>
    </row>
    <row r="797" spans="1:9" x14ac:dyDescent="0.3">
      <c r="A797">
        <f t="shared" si="25"/>
        <v>42311</v>
      </c>
      <c r="B797">
        <v>788</v>
      </c>
      <c r="C797" t="s">
        <v>1982</v>
      </c>
      <c r="D797" t="s">
        <v>25</v>
      </c>
      <c r="E797" t="s">
        <v>26</v>
      </c>
      <c r="F797" t="s">
        <v>19801</v>
      </c>
      <c r="G797" t="s">
        <v>1437</v>
      </c>
      <c r="H797" s="1">
        <v>41904</v>
      </c>
      <c r="I797">
        <f t="shared" si="24"/>
        <v>42311</v>
      </c>
    </row>
    <row r="798" spans="1:9" x14ac:dyDescent="0.3">
      <c r="A798">
        <f t="shared" si="25"/>
        <v>42347</v>
      </c>
      <c r="B798">
        <v>790</v>
      </c>
      <c r="C798" t="s">
        <v>1902</v>
      </c>
      <c r="D798" t="s">
        <v>25</v>
      </c>
      <c r="E798" t="s">
        <v>29</v>
      </c>
      <c r="F798" t="s">
        <v>19802</v>
      </c>
      <c r="G798" t="s">
        <v>1437</v>
      </c>
      <c r="H798" s="1">
        <v>40629</v>
      </c>
      <c r="I798">
        <f t="shared" si="24"/>
        <v>42347</v>
      </c>
    </row>
    <row r="799" spans="1:9" x14ac:dyDescent="0.3">
      <c r="A799">
        <f t="shared" si="25"/>
        <v>42353</v>
      </c>
      <c r="B799">
        <v>791</v>
      </c>
      <c r="C799" t="s">
        <v>1872</v>
      </c>
      <c r="D799" t="s">
        <v>25</v>
      </c>
      <c r="E799" t="s">
        <v>26</v>
      </c>
      <c r="F799" t="s">
        <v>18436</v>
      </c>
      <c r="G799" t="s">
        <v>1437</v>
      </c>
      <c r="H799" s="1">
        <v>40910</v>
      </c>
      <c r="I799">
        <f t="shared" si="24"/>
        <v>42353</v>
      </c>
    </row>
    <row r="800" spans="1:9" x14ac:dyDescent="0.3">
      <c r="A800">
        <f t="shared" si="25"/>
        <v>42364</v>
      </c>
      <c r="B800">
        <v>792</v>
      </c>
      <c r="C800" t="s">
        <v>1529</v>
      </c>
      <c r="D800" t="s">
        <v>25</v>
      </c>
      <c r="E800" t="s">
        <v>145</v>
      </c>
      <c r="F800" t="s">
        <v>19803</v>
      </c>
      <c r="G800" t="s">
        <v>1437</v>
      </c>
      <c r="H800" s="1">
        <v>39731</v>
      </c>
      <c r="I800">
        <f t="shared" si="24"/>
        <v>42364</v>
      </c>
    </row>
    <row r="801" spans="1:9" x14ac:dyDescent="0.3">
      <c r="A801">
        <f t="shared" si="25"/>
        <v>42384</v>
      </c>
      <c r="B801">
        <v>793</v>
      </c>
      <c r="C801" t="s">
        <v>1197</v>
      </c>
      <c r="D801" t="s">
        <v>25</v>
      </c>
      <c r="E801" t="s">
        <v>29</v>
      </c>
      <c r="F801" t="s">
        <v>19804</v>
      </c>
      <c r="G801" t="s">
        <v>1437</v>
      </c>
      <c r="H801" s="1">
        <v>41253</v>
      </c>
      <c r="I801">
        <f t="shared" si="24"/>
        <v>42384</v>
      </c>
    </row>
    <row r="802" spans="1:9" x14ac:dyDescent="0.3">
      <c r="A802">
        <f t="shared" si="25"/>
        <v>42392</v>
      </c>
      <c r="B802">
        <v>794</v>
      </c>
      <c r="C802" t="s">
        <v>1729</v>
      </c>
      <c r="D802" t="s">
        <v>25</v>
      </c>
      <c r="E802" t="s">
        <v>203</v>
      </c>
      <c r="F802" t="s">
        <v>19805</v>
      </c>
      <c r="G802" t="s">
        <v>1437</v>
      </c>
      <c r="H802" s="1">
        <v>38640</v>
      </c>
      <c r="I802">
        <f t="shared" si="24"/>
        <v>42392</v>
      </c>
    </row>
    <row r="803" spans="1:9" x14ac:dyDescent="0.3">
      <c r="A803">
        <f t="shared" si="25"/>
        <v>42409</v>
      </c>
      <c r="B803">
        <v>795</v>
      </c>
      <c r="C803" t="s">
        <v>794</v>
      </c>
      <c r="D803" t="s">
        <v>25</v>
      </c>
      <c r="E803" t="s">
        <v>145</v>
      </c>
      <c r="F803" t="s">
        <v>19806</v>
      </c>
      <c r="G803" t="s">
        <v>1437</v>
      </c>
      <c r="H803" s="1">
        <v>40910</v>
      </c>
      <c r="I803">
        <f t="shared" si="24"/>
        <v>42409</v>
      </c>
    </row>
    <row r="804" spans="1:9" x14ac:dyDescent="0.3">
      <c r="A804">
        <f t="shared" si="25"/>
        <v>42415</v>
      </c>
      <c r="B804">
        <v>796</v>
      </c>
      <c r="C804" t="s">
        <v>1976</v>
      </c>
      <c r="D804" t="s">
        <v>25</v>
      </c>
      <c r="E804" t="s">
        <v>145</v>
      </c>
      <c r="F804" t="s">
        <v>19807</v>
      </c>
      <c r="G804" t="s">
        <v>1437</v>
      </c>
      <c r="H804" s="1">
        <v>39054</v>
      </c>
      <c r="I804">
        <f t="shared" si="24"/>
        <v>42415</v>
      </c>
    </row>
    <row r="805" spans="1:9" x14ac:dyDescent="0.3">
      <c r="A805">
        <f t="shared" si="25"/>
        <v>42419</v>
      </c>
      <c r="B805">
        <v>797</v>
      </c>
      <c r="C805" t="s">
        <v>1784</v>
      </c>
      <c r="D805" t="s">
        <v>25</v>
      </c>
      <c r="E805" t="s">
        <v>47</v>
      </c>
      <c r="F805" t="s">
        <v>19808</v>
      </c>
      <c r="G805" t="s">
        <v>1437</v>
      </c>
      <c r="H805" s="1">
        <v>38013</v>
      </c>
      <c r="I805">
        <f t="shared" si="24"/>
        <v>42419</v>
      </c>
    </row>
    <row r="806" spans="1:9" x14ac:dyDescent="0.3">
      <c r="A806">
        <f t="shared" si="25"/>
        <v>42420</v>
      </c>
      <c r="B806">
        <v>798</v>
      </c>
      <c r="C806" t="s">
        <v>1334</v>
      </c>
      <c r="D806" t="s">
        <v>25</v>
      </c>
      <c r="E806" t="s">
        <v>29</v>
      </c>
      <c r="F806" t="s">
        <v>19809</v>
      </c>
      <c r="G806" t="s">
        <v>1437</v>
      </c>
      <c r="H806" s="1">
        <v>38671</v>
      </c>
      <c r="I806">
        <f t="shared" si="24"/>
        <v>42420</v>
      </c>
    </row>
    <row r="807" spans="1:9" x14ac:dyDescent="0.3">
      <c r="A807">
        <f t="shared" si="25"/>
        <v>42447</v>
      </c>
      <c r="B807">
        <v>799</v>
      </c>
      <c r="C807" t="s">
        <v>1380</v>
      </c>
      <c r="D807" t="s">
        <v>25</v>
      </c>
      <c r="E807" t="s">
        <v>41</v>
      </c>
      <c r="F807" t="s">
        <v>19810</v>
      </c>
      <c r="G807" t="s">
        <v>1437</v>
      </c>
      <c r="H807" s="1">
        <v>38821</v>
      </c>
      <c r="I807">
        <f t="shared" si="24"/>
        <v>42447</v>
      </c>
    </row>
    <row r="808" spans="1:9" x14ac:dyDescent="0.3">
      <c r="A808">
        <f t="shared" si="25"/>
        <v>42481</v>
      </c>
      <c r="B808">
        <v>800</v>
      </c>
      <c r="C808" t="s">
        <v>2007</v>
      </c>
      <c r="D808" t="s">
        <v>25</v>
      </c>
      <c r="E808" t="s">
        <v>33</v>
      </c>
      <c r="F808" t="s">
        <v>19811</v>
      </c>
      <c r="G808" t="s">
        <v>1437</v>
      </c>
      <c r="H808" s="1">
        <v>41479</v>
      </c>
      <c r="I808">
        <f t="shared" si="24"/>
        <v>42481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42488</v>
      </c>
      <c r="B810" t="s">
        <v>1630</v>
      </c>
      <c r="C810" t="s">
        <v>28296</v>
      </c>
      <c r="D810" t="s">
        <v>25</v>
      </c>
      <c r="E810" t="s">
        <v>26</v>
      </c>
      <c r="F810" t="s">
        <v>28338</v>
      </c>
      <c r="G810" t="s">
        <v>1437</v>
      </c>
      <c r="H810" s="1">
        <v>42581</v>
      </c>
      <c r="I810">
        <f t="shared" si="24"/>
        <v>42488</v>
      </c>
    </row>
    <row r="811" spans="1:9" x14ac:dyDescent="0.3">
      <c r="A811">
        <f t="shared" si="25"/>
        <v>42493</v>
      </c>
      <c r="B811">
        <v>802</v>
      </c>
      <c r="C811" t="s">
        <v>1535</v>
      </c>
      <c r="D811" t="s">
        <v>25</v>
      </c>
      <c r="E811" t="s">
        <v>26</v>
      </c>
      <c r="F811" t="s">
        <v>19812</v>
      </c>
      <c r="G811" t="s">
        <v>1437</v>
      </c>
      <c r="H811" s="1">
        <v>39050</v>
      </c>
      <c r="I811">
        <f t="shared" si="24"/>
        <v>42493</v>
      </c>
    </row>
    <row r="812" spans="1:9" x14ac:dyDescent="0.3">
      <c r="A812">
        <f t="shared" si="25"/>
        <v>42500</v>
      </c>
      <c r="B812">
        <v>803</v>
      </c>
      <c r="C812" t="s">
        <v>1856</v>
      </c>
      <c r="D812" t="s">
        <v>25</v>
      </c>
      <c r="E812" t="s">
        <v>41</v>
      </c>
      <c r="F812" t="s">
        <v>19813</v>
      </c>
      <c r="G812" t="s">
        <v>1437</v>
      </c>
      <c r="H812" s="1">
        <v>38690</v>
      </c>
      <c r="I812">
        <f t="shared" si="24"/>
        <v>42500</v>
      </c>
    </row>
    <row r="813" spans="1:9" x14ac:dyDescent="0.3">
      <c r="A813">
        <f t="shared" si="25"/>
        <v>42504</v>
      </c>
      <c r="B813">
        <v>804</v>
      </c>
      <c r="C813" t="s">
        <v>1694</v>
      </c>
      <c r="D813" t="s">
        <v>25</v>
      </c>
      <c r="E813" t="s">
        <v>127</v>
      </c>
      <c r="F813" t="s">
        <v>19814</v>
      </c>
      <c r="G813" t="s">
        <v>1437</v>
      </c>
      <c r="H813" s="1">
        <v>38411</v>
      </c>
      <c r="I813">
        <f t="shared" si="24"/>
        <v>42504</v>
      </c>
    </row>
    <row r="814" spans="1:9" x14ac:dyDescent="0.3">
      <c r="A814">
        <f t="shared" si="25"/>
        <v>42512</v>
      </c>
      <c r="B814">
        <v>805</v>
      </c>
      <c r="C814" t="s">
        <v>1671</v>
      </c>
      <c r="D814" t="s">
        <v>25</v>
      </c>
      <c r="E814" t="s">
        <v>26</v>
      </c>
      <c r="F814" t="s">
        <v>14434</v>
      </c>
      <c r="G814" t="s">
        <v>1437</v>
      </c>
      <c r="H814" s="1">
        <v>38565</v>
      </c>
      <c r="I814">
        <f t="shared" si="24"/>
        <v>42512</v>
      </c>
    </row>
    <row r="815" spans="1:9" x14ac:dyDescent="0.3">
      <c r="A815">
        <f t="shared" si="25"/>
        <v>42549</v>
      </c>
      <c r="B815">
        <v>806</v>
      </c>
      <c r="C815" t="s">
        <v>1624</v>
      </c>
      <c r="D815" t="s">
        <v>25</v>
      </c>
      <c r="E815" t="s">
        <v>978</v>
      </c>
      <c r="F815" t="s">
        <v>19815</v>
      </c>
      <c r="G815" t="s">
        <v>1437</v>
      </c>
      <c r="H815" s="1">
        <v>38561</v>
      </c>
      <c r="I815">
        <f t="shared" si="24"/>
        <v>42549</v>
      </c>
    </row>
    <row r="816" spans="1:9" x14ac:dyDescent="0.3">
      <c r="A816">
        <f t="shared" si="25"/>
        <v>42551</v>
      </c>
      <c r="B816">
        <v>807</v>
      </c>
      <c r="C816" t="s">
        <v>1956</v>
      </c>
      <c r="D816" t="s">
        <v>25</v>
      </c>
      <c r="E816" t="s">
        <v>26</v>
      </c>
      <c r="F816" t="s">
        <v>19816</v>
      </c>
      <c r="G816" t="s">
        <v>1437</v>
      </c>
      <c r="H816" s="1">
        <v>38335</v>
      </c>
      <c r="I816">
        <f t="shared" si="24"/>
        <v>42551</v>
      </c>
    </row>
    <row r="817" spans="1:9" x14ac:dyDescent="0.3">
      <c r="A817">
        <f t="shared" si="25"/>
        <v>42592</v>
      </c>
      <c r="B817">
        <v>808</v>
      </c>
      <c r="C817" t="s">
        <v>1596</v>
      </c>
      <c r="D817" t="s">
        <v>25</v>
      </c>
      <c r="E817" t="s">
        <v>37</v>
      </c>
      <c r="F817" t="s">
        <v>19817</v>
      </c>
      <c r="G817" t="s">
        <v>1437</v>
      </c>
      <c r="H817" s="1">
        <v>40696</v>
      </c>
      <c r="I817">
        <f t="shared" si="24"/>
        <v>42592</v>
      </c>
    </row>
    <row r="818" spans="1:9" x14ac:dyDescent="0.3">
      <c r="A818">
        <f t="shared" si="25"/>
        <v>42625</v>
      </c>
      <c r="B818">
        <v>809</v>
      </c>
      <c r="C818" t="s">
        <v>1705</v>
      </c>
      <c r="D818" t="s">
        <v>25</v>
      </c>
      <c r="E818" t="s">
        <v>26</v>
      </c>
      <c r="F818" t="s">
        <v>19818</v>
      </c>
      <c r="G818" t="s">
        <v>1437</v>
      </c>
      <c r="H818" s="1">
        <v>39664</v>
      </c>
      <c r="I818">
        <f t="shared" si="24"/>
        <v>42625</v>
      </c>
    </row>
    <row r="819" spans="1:9" x14ac:dyDescent="0.3">
      <c r="A819">
        <f t="shared" si="25"/>
        <v>42627</v>
      </c>
      <c r="B819">
        <v>810</v>
      </c>
      <c r="C819" t="s">
        <v>1560</v>
      </c>
      <c r="D819" t="s">
        <v>25</v>
      </c>
      <c r="E819" t="s">
        <v>80</v>
      </c>
      <c r="F819" t="s">
        <v>19819</v>
      </c>
      <c r="G819" t="s">
        <v>1437</v>
      </c>
      <c r="H819" s="1">
        <v>38741</v>
      </c>
      <c r="I819">
        <f t="shared" si="24"/>
        <v>42627</v>
      </c>
    </row>
    <row r="820" spans="1:9" x14ac:dyDescent="0.3">
      <c r="A820">
        <f t="shared" si="25"/>
        <v>42632</v>
      </c>
      <c r="B820">
        <v>811</v>
      </c>
      <c r="C820" t="s">
        <v>1814</v>
      </c>
      <c r="D820" t="s">
        <v>25</v>
      </c>
      <c r="E820" t="s">
        <v>26</v>
      </c>
      <c r="F820" t="s">
        <v>19820</v>
      </c>
      <c r="G820" t="s">
        <v>1437</v>
      </c>
      <c r="H820" s="1">
        <v>38143</v>
      </c>
      <c r="I820">
        <f t="shared" si="24"/>
        <v>42632</v>
      </c>
    </row>
    <row r="821" spans="1:9" x14ac:dyDescent="0.3">
      <c r="A821">
        <f t="shared" si="25"/>
        <v>42633</v>
      </c>
      <c r="B821">
        <v>812</v>
      </c>
      <c r="C821" t="s">
        <v>1482</v>
      </c>
      <c r="D821" t="s">
        <v>25</v>
      </c>
      <c r="E821" t="s">
        <v>26</v>
      </c>
      <c r="F821" t="s">
        <v>19821</v>
      </c>
      <c r="G821" t="s">
        <v>1437</v>
      </c>
      <c r="H821" s="1">
        <v>40061</v>
      </c>
      <c r="I821">
        <f t="shared" si="24"/>
        <v>42633</v>
      </c>
    </row>
    <row r="822" spans="1:9" x14ac:dyDescent="0.3">
      <c r="A822">
        <f t="shared" si="25"/>
        <v>42634</v>
      </c>
      <c r="B822">
        <v>813</v>
      </c>
      <c r="C822" t="s">
        <v>1665</v>
      </c>
      <c r="D822" t="s">
        <v>25</v>
      </c>
      <c r="E822" t="s">
        <v>41</v>
      </c>
      <c r="F822" t="s">
        <v>19822</v>
      </c>
      <c r="G822" t="s">
        <v>1437</v>
      </c>
      <c r="H822" s="1">
        <v>38921</v>
      </c>
      <c r="I822">
        <f t="shared" si="24"/>
        <v>42634</v>
      </c>
    </row>
    <row r="823" spans="1:9" x14ac:dyDescent="0.3">
      <c r="A823">
        <f t="shared" si="25"/>
        <v>42650</v>
      </c>
      <c r="B823">
        <v>814</v>
      </c>
      <c r="C823" t="s">
        <v>1983</v>
      </c>
      <c r="D823" t="s">
        <v>25</v>
      </c>
      <c r="E823" t="s">
        <v>370</v>
      </c>
      <c r="F823" t="s">
        <v>19823</v>
      </c>
      <c r="G823" t="s">
        <v>1437</v>
      </c>
      <c r="H823" s="1">
        <v>38016</v>
      </c>
      <c r="I823">
        <f t="shared" si="24"/>
        <v>42650</v>
      </c>
    </row>
    <row r="824" spans="1:9" x14ac:dyDescent="0.3">
      <c r="A824">
        <f t="shared" si="25"/>
        <v>42696</v>
      </c>
      <c r="B824">
        <v>815</v>
      </c>
      <c r="C824" t="s">
        <v>1953</v>
      </c>
      <c r="D824" t="s">
        <v>25</v>
      </c>
      <c r="E824" t="s">
        <v>26</v>
      </c>
      <c r="F824" t="s">
        <v>19824</v>
      </c>
      <c r="G824" t="s">
        <v>1437</v>
      </c>
      <c r="H824" s="1">
        <v>39844</v>
      </c>
      <c r="I824">
        <f t="shared" si="24"/>
        <v>42696</v>
      </c>
    </row>
    <row r="825" spans="1:9" x14ac:dyDescent="0.3">
      <c r="A825">
        <f t="shared" si="25"/>
        <v>42698</v>
      </c>
      <c r="B825">
        <v>816</v>
      </c>
      <c r="C825" t="s">
        <v>1986</v>
      </c>
      <c r="D825" t="s">
        <v>25</v>
      </c>
      <c r="E825" t="s">
        <v>26</v>
      </c>
      <c r="F825" t="s">
        <v>19825</v>
      </c>
      <c r="G825" t="s">
        <v>1437</v>
      </c>
      <c r="H825" s="1">
        <v>40050</v>
      </c>
      <c r="I825">
        <f t="shared" si="24"/>
        <v>42698</v>
      </c>
    </row>
    <row r="826" spans="1:9" x14ac:dyDescent="0.3">
      <c r="A826">
        <f t="shared" si="25"/>
        <v>42724</v>
      </c>
      <c r="B826">
        <v>817</v>
      </c>
      <c r="C826" t="s">
        <v>1835</v>
      </c>
      <c r="D826" t="s">
        <v>25</v>
      </c>
      <c r="E826" t="s">
        <v>80</v>
      </c>
      <c r="F826" t="s">
        <v>19826</v>
      </c>
      <c r="G826" t="s">
        <v>1437</v>
      </c>
      <c r="H826" s="1">
        <v>38296</v>
      </c>
      <c r="I826">
        <f t="shared" si="24"/>
        <v>42724</v>
      </c>
    </row>
    <row r="827" spans="1:9" x14ac:dyDescent="0.3">
      <c r="A827">
        <f t="shared" si="25"/>
        <v>42752</v>
      </c>
      <c r="B827">
        <v>818</v>
      </c>
      <c r="C827" t="s">
        <v>1614</v>
      </c>
      <c r="D827" t="s">
        <v>25</v>
      </c>
      <c r="E827" t="s">
        <v>490</v>
      </c>
      <c r="F827" t="s">
        <v>19827</v>
      </c>
      <c r="G827" t="s">
        <v>1437</v>
      </c>
      <c r="H827" s="1">
        <v>37968</v>
      </c>
      <c r="I827">
        <f t="shared" si="24"/>
        <v>42752</v>
      </c>
    </row>
    <row r="828" spans="1:9" x14ac:dyDescent="0.3">
      <c r="A828">
        <f t="shared" si="25"/>
        <v>42773</v>
      </c>
      <c r="B828">
        <v>819</v>
      </c>
      <c r="C828" t="s">
        <v>1604</v>
      </c>
      <c r="D828" t="s">
        <v>25</v>
      </c>
      <c r="E828" t="s">
        <v>26</v>
      </c>
      <c r="F828" t="s">
        <v>14440</v>
      </c>
      <c r="G828" t="s">
        <v>1437</v>
      </c>
      <c r="H828" s="1">
        <v>39615</v>
      </c>
      <c r="I828">
        <f t="shared" si="24"/>
        <v>42773</v>
      </c>
    </row>
    <row r="829" spans="1:9" x14ac:dyDescent="0.3">
      <c r="A829">
        <f t="shared" si="25"/>
        <v>42782</v>
      </c>
      <c r="B829">
        <v>820</v>
      </c>
      <c r="C829" t="s">
        <v>1240</v>
      </c>
      <c r="D829" t="s">
        <v>25</v>
      </c>
      <c r="E829" t="s">
        <v>41</v>
      </c>
      <c r="F829" t="s">
        <v>19828</v>
      </c>
      <c r="G829" t="s">
        <v>1437</v>
      </c>
      <c r="H829" s="1">
        <v>38004</v>
      </c>
      <c r="I829">
        <f t="shared" si="24"/>
        <v>42782</v>
      </c>
    </row>
    <row r="830" spans="1:9" x14ac:dyDescent="0.3">
      <c r="A830">
        <f t="shared" si="25"/>
        <v>42822</v>
      </c>
      <c r="B830">
        <v>821</v>
      </c>
      <c r="C830" t="s">
        <v>1946</v>
      </c>
      <c r="D830" t="s">
        <v>25</v>
      </c>
      <c r="E830" t="s">
        <v>33</v>
      </c>
      <c r="F830" t="s">
        <v>19829</v>
      </c>
      <c r="G830" t="s">
        <v>1564</v>
      </c>
      <c r="H830" s="1">
        <v>38129</v>
      </c>
      <c r="I830">
        <f t="shared" si="24"/>
        <v>42822</v>
      </c>
    </row>
    <row r="831" spans="1:9" x14ac:dyDescent="0.3">
      <c r="A831">
        <f t="shared" si="25"/>
        <v>42833</v>
      </c>
      <c r="B831">
        <v>822</v>
      </c>
      <c r="C831" t="s">
        <v>1810</v>
      </c>
      <c r="D831" t="s">
        <v>25</v>
      </c>
      <c r="E831" t="s">
        <v>203</v>
      </c>
      <c r="F831" t="s">
        <v>19830</v>
      </c>
      <c r="G831" t="s">
        <v>1564</v>
      </c>
      <c r="H831" s="1">
        <v>37968</v>
      </c>
      <c r="I831">
        <f t="shared" si="24"/>
        <v>42833</v>
      </c>
    </row>
    <row r="832" spans="1:9" x14ac:dyDescent="0.3">
      <c r="A832">
        <f t="shared" si="25"/>
        <v>42838</v>
      </c>
      <c r="B832">
        <v>823</v>
      </c>
      <c r="C832" t="s">
        <v>1773</v>
      </c>
      <c r="D832" t="s">
        <v>25</v>
      </c>
      <c r="E832" t="s">
        <v>145</v>
      </c>
      <c r="F832" t="s">
        <v>19831</v>
      </c>
      <c r="G832" t="s">
        <v>1564</v>
      </c>
      <c r="H832" s="1">
        <v>39573</v>
      </c>
      <c r="I832">
        <f t="shared" si="24"/>
        <v>42838</v>
      </c>
    </row>
    <row r="833" spans="1:9" x14ac:dyDescent="0.3">
      <c r="A833">
        <f t="shared" si="25"/>
        <v>42867</v>
      </c>
      <c r="B833">
        <v>824</v>
      </c>
      <c r="C833" t="s">
        <v>1382</v>
      </c>
      <c r="D833" t="s">
        <v>25</v>
      </c>
      <c r="E833" t="s">
        <v>26</v>
      </c>
      <c r="F833" t="s">
        <v>19832</v>
      </c>
      <c r="G833" t="s">
        <v>1564</v>
      </c>
      <c r="H833" s="1">
        <v>39504</v>
      </c>
      <c r="I833">
        <f t="shared" si="24"/>
        <v>42867</v>
      </c>
    </row>
    <row r="834" spans="1:9" x14ac:dyDescent="0.3">
      <c r="A834">
        <f t="shared" si="25"/>
        <v>42892</v>
      </c>
      <c r="B834">
        <v>825</v>
      </c>
      <c r="C834" t="s">
        <v>1095</v>
      </c>
      <c r="D834" t="s">
        <v>25</v>
      </c>
      <c r="E834" t="s">
        <v>26</v>
      </c>
      <c r="F834" t="s">
        <v>19833</v>
      </c>
      <c r="G834" t="s">
        <v>1564</v>
      </c>
      <c r="H834" s="1">
        <v>38753</v>
      </c>
      <c r="I834">
        <f t="shared" ref="I834:I897" si="26">A834</f>
        <v>42892</v>
      </c>
    </row>
    <row r="835" spans="1:9" x14ac:dyDescent="0.3">
      <c r="A835">
        <f t="shared" ref="A835:A898" si="27">(LEFT(F835)*10^5)+(MID(F835,3,2)*10^3)+RIGHT(F835,3)</f>
        <v>42902</v>
      </c>
      <c r="B835">
        <v>826</v>
      </c>
      <c r="C835" t="s">
        <v>1600</v>
      </c>
      <c r="D835" t="s">
        <v>25</v>
      </c>
      <c r="E835" t="s">
        <v>203</v>
      </c>
      <c r="F835" t="s">
        <v>19834</v>
      </c>
      <c r="G835" t="s">
        <v>1564</v>
      </c>
      <c r="H835" s="1">
        <v>38973</v>
      </c>
      <c r="I835">
        <f t="shared" si="26"/>
        <v>42902</v>
      </c>
    </row>
    <row r="836" spans="1:9" x14ac:dyDescent="0.3">
      <c r="A836">
        <f t="shared" si="27"/>
        <v>42950</v>
      </c>
      <c r="B836">
        <v>827</v>
      </c>
      <c r="C836" t="s">
        <v>1683</v>
      </c>
      <c r="D836" t="s">
        <v>25</v>
      </c>
      <c r="E836" t="s">
        <v>80</v>
      </c>
      <c r="F836" t="s">
        <v>19835</v>
      </c>
      <c r="G836" t="s">
        <v>1564</v>
      </c>
      <c r="H836" s="1">
        <v>39552</v>
      </c>
      <c r="I836">
        <f t="shared" si="26"/>
        <v>42950</v>
      </c>
    </row>
    <row r="837" spans="1:9" x14ac:dyDescent="0.3">
      <c r="A837">
        <f t="shared" si="27"/>
        <v>42951</v>
      </c>
      <c r="B837">
        <v>828</v>
      </c>
      <c r="C837" t="s">
        <v>1733</v>
      </c>
      <c r="D837" t="s">
        <v>25</v>
      </c>
      <c r="E837" t="s">
        <v>80</v>
      </c>
      <c r="F837" t="s">
        <v>19836</v>
      </c>
      <c r="G837" t="s">
        <v>1564</v>
      </c>
      <c r="H837" s="1">
        <v>38100</v>
      </c>
      <c r="I837">
        <f t="shared" si="26"/>
        <v>42951</v>
      </c>
    </row>
    <row r="838" spans="1:9" x14ac:dyDescent="0.3">
      <c r="A838">
        <f t="shared" si="27"/>
        <v>42968</v>
      </c>
      <c r="B838">
        <v>829</v>
      </c>
      <c r="C838" t="s">
        <v>896</v>
      </c>
      <c r="D838" t="s">
        <v>25</v>
      </c>
      <c r="E838" t="s">
        <v>26</v>
      </c>
      <c r="F838" t="s">
        <v>19837</v>
      </c>
      <c r="G838" t="s">
        <v>1564</v>
      </c>
      <c r="H838" s="1">
        <v>38128</v>
      </c>
      <c r="I838">
        <f t="shared" si="26"/>
        <v>42968</v>
      </c>
    </row>
    <row r="839" spans="1:9" x14ac:dyDescent="0.3">
      <c r="A839">
        <f t="shared" si="27"/>
        <v>42994</v>
      </c>
      <c r="B839">
        <v>830</v>
      </c>
      <c r="C839" t="s">
        <v>1870</v>
      </c>
      <c r="D839" t="s">
        <v>25</v>
      </c>
      <c r="E839" t="s">
        <v>26</v>
      </c>
      <c r="F839" t="s">
        <v>19838</v>
      </c>
      <c r="G839" t="s">
        <v>1564</v>
      </c>
      <c r="H839" s="1">
        <v>40960</v>
      </c>
      <c r="I839">
        <f t="shared" si="26"/>
        <v>42994</v>
      </c>
    </row>
    <row r="840" spans="1:9" x14ac:dyDescent="0.3">
      <c r="A840">
        <f t="shared" si="27"/>
        <v>42999</v>
      </c>
      <c r="B840">
        <v>831</v>
      </c>
      <c r="C840" t="s">
        <v>1824</v>
      </c>
      <c r="D840" t="s">
        <v>25</v>
      </c>
      <c r="E840" t="s">
        <v>26</v>
      </c>
      <c r="F840" t="s">
        <v>19839</v>
      </c>
      <c r="G840" t="s">
        <v>1564</v>
      </c>
      <c r="H840" s="1">
        <v>39716</v>
      </c>
      <c r="I840">
        <f t="shared" si="26"/>
        <v>42999</v>
      </c>
    </row>
    <row r="841" spans="1:9" x14ac:dyDescent="0.3">
      <c r="A841">
        <f t="shared" si="27"/>
        <v>43003</v>
      </c>
      <c r="B841">
        <v>832</v>
      </c>
      <c r="C841" t="s">
        <v>512</v>
      </c>
      <c r="D841" t="s">
        <v>25</v>
      </c>
      <c r="E841" t="s">
        <v>26</v>
      </c>
      <c r="F841" t="s">
        <v>19840</v>
      </c>
      <c r="G841" t="s">
        <v>1564</v>
      </c>
      <c r="H841" s="1">
        <v>38009</v>
      </c>
      <c r="I841">
        <f t="shared" si="26"/>
        <v>43003</v>
      </c>
    </row>
    <row r="842" spans="1:9" x14ac:dyDescent="0.3">
      <c r="A842">
        <f t="shared" si="27"/>
        <v>43010</v>
      </c>
      <c r="B842">
        <v>833</v>
      </c>
      <c r="C842" t="s">
        <v>1308</v>
      </c>
      <c r="D842" t="s">
        <v>25</v>
      </c>
      <c r="E842" t="s">
        <v>80</v>
      </c>
      <c r="F842" t="s">
        <v>19841</v>
      </c>
      <c r="G842" t="s">
        <v>1564</v>
      </c>
      <c r="H842" s="1">
        <v>37968</v>
      </c>
      <c r="I842">
        <f t="shared" si="26"/>
        <v>43010</v>
      </c>
    </row>
    <row r="843" spans="1:9" x14ac:dyDescent="0.3">
      <c r="A843">
        <f t="shared" si="27"/>
        <v>43010</v>
      </c>
      <c r="B843">
        <v>833</v>
      </c>
      <c r="C843" t="s">
        <v>1589</v>
      </c>
      <c r="D843" t="s">
        <v>25</v>
      </c>
      <c r="E843" t="s">
        <v>26</v>
      </c>
      <c r="F843" t="s">
        <v>19841</v>
      </c>
      <c r="G843" t="s">
        <v>1564</v>
      </c>
      <c r="H843" s="1">
        <v>38701</v>
      </c>
      <c r="I843">
        <f t="shared" si="26"/>
        <v>43010</v>
      </c>
    </row>
    <row r="844" spans="1:9" x14ac:dyDescent="0.3">
      <c r="A844">
        <f t="shared" si="27"/>
        <v>43029</v>
      </c>
      <c r="B844">
        <v>835</v>
      </c>
      <c r="C844" t="s">
        <v>1236</v>
      </c>
      <c r="D844" t="s">
        <v>25</v>
      </c>
      <c r="E844" t="s">
        <v>26</v>
      </c>
      <c r="F844" t="s">
        <v>19842</v>
      </c>
      <c r="G844" t="s">
        <v>1564</v>
      </c>
      <c r="H844" s="1">
        <v>39950</v>
      </c>
      <c r="I844">
        <f t="shared" si="26"/>
        <v>43029</v>
      </c>
    </row>
    <row r="845" spans="1:9" x14ac:dyDescent="0.3">
      <c r="A845">
        <f t="shared" si="27"/>
        <v>43034</v>
      </c>
      <c r="B845">
        <v>836</v>
      </c>
      <c r="C845" t="s">
        <v>1715</v>
      </c>
      <c r="D845" t="s">
        <v>25</v>
      </c>
      <c r="E845" t="s">
        <v>26</v>
      </c>
      <c r="F845" t="s">
        <v>19843</v>
      </c>
      <c r="G845" t="s">
        <v>1564</v>
      </c>
      <c r="H845" s="1">
        <v>40295</v>
      </c>
      <c r="I845">
        <f t="shared" si="26"/>
        <v>43034</v>
      </c>
    </row>
    <row r="846" spans="1:9" x14ac:dyDescent="0.3">
      <c r="A846">
        <f t="shared" si="27"/>
        <v>43067</v>
      </c>
      <c r="B846">
        <v>837</v>
      </c>
      <c r="C846" t="s">
        <v>5493</v>
      </c>
      <c r="D846" t="s">
        <v>25</v>
      </c>
      <c r="E846" t="s">
        <v>255</v>
      </c>
      <c r="F846" t="s">
        <v>14442</v>
      </c>
      <c r="G846" t="s">
        <v>1564</v>
      </c>
      <c r="H846" s="1">
        <v>38131</v>
      </c>
      <c r="I846">
        <f t="shared" si="26"/>
        <v>43067</v>
      </c>
    </row>
    <row r="847" spans="1:9" x14ac:dyDescent="0.3">
      <c r="A847">
        <f t="shared" si="27"/>
        <v>43154</v>
      </c>
      <c r="B847">
        <v>838</v>
      </c>
      <c r="C847" t="s">
        <v>1558</v>
      </c>
      <c r="D847" t="s">
        <v>25</v>
      </c>
      <c r="E847" t="s">
        <v>80</v>
      </c>
      <c r="F847" t="s">
        <v>19844</v>
      </c>
      <c r="G847" t="s">
        <v>1564</v>
      </c>
      <c r="H847" s="1">
        <v>38561</v>
      </c>
      <c r="I847">
        <f t="shared" si="26"/>
        <v>43154</v>
      </c>
    </row>
    <row r="848" spans="1:9" x14ac:dyDescent="0.3">
      <c r="A848">
        <f t="shared" si="27"/>
        <v>43164</v>
      </c>
      <c r="B848">
        <v>839</v>
      </c>
      <c r="C848" t="s">
        <v>1720</v>
      </c>
      <c r="D848" t="s">
        <v>25</v>
      </c>
      <c r="E848" t="s">
        <v>26</v>
      </c>
      <c r="F848" t="s">
        <v>19845</v>
      </c>
      <c r="G848" t="s">
        <v>1564</v>
      </c>
      <c r="H848" s="1">
        <v>38691</v>
      </c>
      <c r="I848">
        <f t="shared" si="26"/>
        <v>43164</v>
      </c>
    </row>
    <row r="849" spans="1:9" x14ac:dyDescent="0.3">
      <c r="A849">
        <f t="shared" si="27"/>
        <v>43165</v>
      </c>
      <c r="B849">
        <v>840</v>
      </c>
      <c r="C849" t="s">
        <v>1975</v>
      </c>
      <c r="D849" t="s">
        <v>25</v>
      </c>
      <c r="E849" t="s">
        <v>26</v>
      </c>
      <c r="F849" t="s">
        <v>19846</v>
      </c>
      <c r="G849" t="s">
        <v>1564</v>
      </c>
      <c r="H849" s="1">
        <v>38523</v>
      </c>
      <c r="I849">
        <f t="shared" si="26"/>
        <v>43165</v>
      </c>
    </row>
    <row r="850" spans="1:9" x14ac:dyDescent="0.3">
      <c r="A850">
        <f t="shared" si="27"/>
        <v>43173</v>
      </c>
      <c r="B850">
        <v>841</v>
      </c>
      <c r="C850" t="s">
        <v>1783</v>
      </c>
      <c r="D850" t="s">
        <v>25</v>
      </c>
      <c r="E850" t="s">
        <v>26</v>
      </c>
      <c r="F850" t="s">
        <v>19847</v>
      </c>
      <c r="G850" t="s">
        <v>1564</v>
      </c>
      <c r="H850" s="1">
        <v>41980</v>
      </c>
      <c r="I850">
        <f t="shared" si="26"/>
        <v>43173</v>
      </c>
    </row>
    <row r="851" spans="1:9" x14ac:dyDescent="0.3">
      <c r="A851">
        <f t="shared" si="27"/>
        <v>43184</v>
      </c>
      <c r="B851">
        <v>842</v>
      </c>
      <c r="C851" t="s">
        <v>1818</v>
      </c>
      <c r="D851" t="s">
        <v>25</v>
      </c>
      <c r="E851" t="s">
        <v>80</v>
      </c>
      <c r="F851" t="s">
        <v>19848</v>
      </c>
      <c r="G851" t="s">
        <v>1564</v>
      </c>
      <c r="H851" s="1">
        <v>39339</v>
      </c>
      <c r="I851">
        <f t="shared" si="26"/>
        <v>43184</v>
      </c>
    </row>
    <row r="852" spans="1:9" x14ac:dyDescent="0.3">
      <c r="A852">
        <f t="shared" si="27"/>
        <v>43202</v>
      </c>
      <c r="B852">
        <v>843</v>
      </c>
      <c r="C852" t="s">
        <v>1587</v>
      </c>
      <c r="D852" t="s">
        <v>25</v>
      </c>
      <c r="E852" t="s">
        <v>80</v>
      </c>
      <c r="F852" t="s">
        <v>19849</v>
      </c>
      <c r="G852" t="s">
        <v>1564</v>
      </c>
      <c r="H852" s="1">
        <v>38181</v>
      </c>
      <c r="I852">
        <f t="shared" si="26"/>
        <v>43202</v>
      </c>
    </row>
    <row r="853" spans="1:9" x14ac:dyDescent="0.3">
      <c r="A853">
        <f t="shared" si="27"/>
        <v>43223</v>
      </c>
      <c r="B853">
        <v>844</v>
      </c>
      <c r="C853" t="s">
        <v>693</v>
      </c>
      <c r="D853" t="s">
        <v>25</v>
      </c>
      <c r="E853" t="s">
        <v>80</v>
      </c>
      <c r="F853" t="s">
        <v>19850</v>
      </c>
      <c r="G853" t="s">
        <v>1564</v>
      </c>
      <c r="H853" s="1">
        <v>38041</v>
      </c>
      <c r="I853">
        <f t="shared" si="26"/>
        <v>43223</v>
      </c>
    </row>
    <row r="854" spans="1:9" x14ac:dyDescent="0.3">
      <c r="A854">
        <f t="shared" si="27"/>
        <v>43223</v>
      </c>
      <c r="B854">
        <v>844</v>
      </c>
      <c r="C854" t="s">
        <v>1934</v>
      </c>
      <c r="D854" t="s">
        <v>25</v>
      </c>
      <c r="E854" t="s">
        <v>41</v>
      </c>
      <c r="F854" t="s">
        <v>19850</v>
      </c>
      <c r="G854" t="s">
        <v>1564</v>
      </c>
      <c r="H854" s="1">
        <v>38760</v>
      </c>
      <c r="I854">
        <f t="shared" si="26"/>
        <v>43223</v>
      </c>
    </row>
    <row r="855" spans="1:9" x14ac:dyDescent="0.3">
      <c r="A855">
        <f t="shared" si="27"/>
        <v>43226</v>
      </c>
      <c r="B855">
        <v>846</v>
      </c>
      <c r="C855" t="s">
        <v>1356</v>
      </c>
      <c r="D855" t="s">
        <v>25</v>
      </c>
      <c r="E855" t="s">
        <v>26</v>
      </c>
      <c r="F855" t="s">
        <v>18450</v>
      </c>
      <c r="G855" t="s">
        <v>1564</v>
      </c>
      <c r="H855" s="1">
        <v>37968</v>
      </c>
      <c r="I855">
        <f t="shared" si="26"/>
        <v>43226</v>
      </c>
    </row>
    <row r="856" spans="1:9" x14ac:dyDescent="0.3">
      <c r="A856">
        <f t="shared" si="27"/>
        <v>43242</v>
      </c>
      <c r="B856">
        <v>847</v>
      </c>
      <c r="C856" t="s">
        <v>1470</v>
      </c>
      <c r="D856" t="s">
        <v>25</v>
      </c>
      <c r="E856" t="s">
        <v>26</v>
      </c>
      <c r="F856" t="s">
        <v>19851</v>
      </c>
      <c r="G856" t="s">
        <v>1564</v>
      </c>
      <c r="H856" s="1">
        <v>38702</v>
      </c>
      <c r="I856">
        <f t="shared" si="26"/>
        <v>43242</v>
      </c>
    </row>
    <row r="857" spans="1:9" x14ac:dyDescent="0.3">
      <c r="A857">
        <f t="shared" si="27"/>
        <v>43242</v>
      </c>
      <c r="B857">
        <v>847</v>
      </c>
      <c r="C857" t="s">
        <v>1082</v>
      </c>
      <c r="D857" t="s">
        <v>25</v>
      </c>
      <c r="E857" t="s">
        <v>26</v>
      </c>
      <c r="F857" t="s">
        <v>19851</v>
      </c>
      <c r="G857" t="s">
        <v>1564</v>
      </c>
      <c r="H857" s="1">
        <v>41105</v>
      </c>
      <c r="I857">
        <f t="shared" si="26"/>
        <v>43242</v>
      </c>
    </row>
    <row r="858" spans="1:9" x14ac:dyDescent="0.3">
      <c r="A858">
        <f t="shared" si="27"/>
        <v>43280</v>
      </c>
      <c r="B858">
        <v>849</v>
      </c>
      <c r="C858" t="s">
        <v>1711</v>
      </c>
      <c r="D858" t="s">
        <v>25</v>
      </c>
      <c r="E858" t="s">
        <v>26</v>
      </c>
      <c r="F858" t="s">
        <v>19852</v>
      </c>
      <c r="G858" t="s">
        <v>1564</v>
      </c>
      <c r="H858" s="1">
        <v>38620</v>
      </c>
      <c r="I858">
        <f t="shared" si="26"/>
        <v>43280</v>
      </c>
    </row>
    <row r="859" spans="1:9" x14ac:dyDescent="0.3">
      <c r="A859">
        <f t="shared" si="27"/>
        <v>43283</v>
      </c>
      <c r="B859">
        <v>850</v>
      </c>
      <c r="C859" t="s">
        <v>834</v>
      </c>
      <c r="D859" t="s">
        <v>25</v>
      </c>
      <c r="E859" t="s">
        <v>26</v>
      </c>
      <c r="F859" t="s">
        <v>19853</v>
      </c>
      <c r="G859" t="s">
        <v>1564</v>
      </c>
      <c r="H859" s="1">
        <v>38581</v>
      </c>
      <c r="I859">
        <f t="shared" si="26"/>
        <v>43283</v>
      </c>
    </row>
    <row r="860" spans="1:9" x14ac:dyDescent="0.3">
      <c r="A860">
        <f t="shared" si="27"/>
        <v>43284</v>
      </c>
      <c r="B860">
        <v>851</v>
      </c>
      <c r="C860" t="s">
        <v>1637</v>
      </c>
      <c r="D860" t="s">
        <v>25</v>
      </c>
      <c r="E860" t="s">
        <v>26</v>
      </c>
      <c r="F860" t="s">
        <v>19854</v>
      </c>
      <c r="G860" t="s">
        <v>1564</v>
      </c>
      <c r="H860" s="1">
        <v>37968</v>
      </c>
      <c r="I860">
        <f t="shared" si="26"/>
        <v>43284</v>
      </c>
    </row>
    <row r="861" spans="1:9" x14ac:dyDescent="0.3">
      <c r="A861">
        <f t="shared" si="27"/>
        <v>43317</v>
      </c>
      <c r="B861">
        <v>852</v>
      </c>
      <c r="C861" t="s">
        <v>1777</v>
      </c>
      <c r="D861" t="s">
        <v>25</v>
      </c>
      <c r="E861" t="s">
        <v>37</v>
      </c>
      <c r="F861" t="s">
        <v>19855</v>
      </c>
      <c r="G861" t="s">
        <v>1564</v>
      </c>
      <c r="H861" s="1">
        <v>38594</v>
      </c>
      <c r="I861">
        <f t="shared" si="26"/>
        <v>43317</v>
      </c>
    </row>
    <row r="862" spans="1:9" x14ac:dyDescent="0.3">
      <c r="A862">
        <f t="shared" si="27"/>
        <v>43319</v>
      </c>
      <c r="B862">
        <v>853</v>
      </c>
      <c r="C862" t="s">
        <v>1724</v>
      </c>
      <c r="D862" t="s">
        <v>25</v>
      </c>
      <c r="E862" t="s">
        <v>37</v>
      </c>
      <c r="F862" t="s">
        <v>19856</v>
      </c>
      <c r="G862" t="s">
        <v>1564</v>
      </c>
      <c r="H862" s="1">
        <v>41468</v>
      </c>
      <c r="I862">
        <f t="shared" si="26"/>
        <v>43319</v>
      </c>
    </row>
    <row r="863" spans="1:9" x14ac:dyDescent="0.3">
      <c r="A863">
        <f t="shared" si="27"/>
        <v>43351</v>
      </c>
      <c r="B863">
        <v>854</v>
      </c>
      <c r="C863" t="s">
        <v>1858</v>
      </c>
      <c r="D863" t="s">
        <v>25</v>
      </c>
      <c r="E863" t="s">
        <v>26</v>
      </c>
      <c r="F863" t="s">
        <v>18453</v>
      </c>
      <c r="G863" t="s">
        <v>1564</v>
      </c>
      <c r="H863" s="1">
        <v>38795</v>
      </c>
      <c r="I863">
        <f t="shared" si="26"/>
        <v>43351</v>
      </c>
    </row>
    <row r="864" spans="1:9" x14ac:dyDescent="0.3">
      <c r="A864">
        <f t="shared" si="27"/>
        <v>43355</v>
      </c>
      <c r="B864">
        <v>855</v>
      </c>
      <c r="C864" t="s">
        <v>1833</v>
      </c>
      <c r="D864" t="s">
        <v>25</v>
      </c>
      <c r="E864" t="s">
        <v>145</v>
      </c>
      <c r="F864" t="s">
        <v>19857</v>
      </c>
      <c r="G864" t="s">
        <v>1564</v>
      </c>
      <c r="H864" s="1">
        <v>38003</v>
      </c>
      <c r="I864">
        <f t="shared" si="26"/>
        <v>43355</v>
      </c>
    </row>
    <row r="865" spans="1:9" x14ac:dyDescent="0.3">
      <c r="A865">
        <f t="shared" si="27"/>
        <v>43369</v>
      </c>
      <c r="B865">
        <v>856</v>
      </c>
      <c r="C865" t="s">
        <v>1802</v>
      </c>
      <c r="D865" t="s">
        <v>25</v>
      </c>
      <c r="E865" t="s">
        <v>127</v>
      </c>
      <c r="F865" t="s">
        <v>19858</v>
      </c>
      <c r="G865" t="s">
        <v>1564</v>
      </c>
      <c r="H865" s="1">
        <v>38788</v>
      </c>
      <c r="I865">
        <f t="shared" si="26"/>
        <v>43369</v>
      </c>
    </row>
    <row r="866" spans="1:9" x14ac:dyDescent="0.3">
      <c r="A866">
        <f t="shared" si="27"/>
        <v>43388</v>
      </c>
      <c r="B866">
        <v>857</v>
      </c>
      <c r="C866" t="s">
        <v>1293</v>
      </c>
      <c r="D866" t="s">
        <v>25</v>
      </c>
      <c r="E866" t="s">
        <v>26</v>
      </c>
      <c r="F866" t="s">
        <v>19859</v>
      </c>
      <c r="G866" t="s">
        <v>1564</v>
      </c>
      <c r="H866" s="1">
        <v>39067</v>
      </c>
      <c r="I866">
        <f t="shared" si="26"/>
        <v>43388</v>
      </c>
    </row>
    <row r="867" spans="1:9" x14ac:dyDescent="0.3">
      <c r="A867">
        <f t="shared" si="27"/>
        <v>43412</v>
      </c>
      <c r="B867">
        <v>858</v>
      </c>
      <c r="C867" t="s">
        <v>1546</v>
      </c>
      <c r="D867" t="s">
        <v>25</v>
      </c>
      <c r="E867" t="s">
        <v>26</v>
      </c>
      <c r="F867" t="s">
        <v>19860</v>
      </c>
      <c r="G867" t="s">
        <v>1564</v>
      </c>
      <c r="H867" s="1">
        <v>39021</v>
      </c>
      <c r="I867">
        <f t="shared" si="26"/>
        <v>43412</v>
      </c>
    </row>
    <row r="868" spans="1:9" x14ac:dyDescent="0.3">
      <c r="A868">
        <f t="shared" si="27"/>
        <v>43422</v>
      </c>
      <c r="B868">
        <v>859</v>
      </c>
      <c r="C868" t="s">
        <v>1575</v>
      </c>
      <c r="D868" t="s">
        <v>25</v>
      </c>
      <c r="E868" t="s">
        <v>80</v>
      </c>
      <c r="F868" t="s">
        <v>19861</v>
      </c>
      <c r="G868" t="s">
        <v>1564</v>
      </c>
      <c r="H868" s="1">
        <v>40731</v>
      </c>
      <c r="I868">
        <f t="shared" si="26"/>
        <v>43422</v>
      </c>
    </row>
    <row r="869" spans="1:9" x14ac:dyDescent="0.3">
      <c r="A869">
        <f t="shared" si="27"/>
        <v>43451</v>
      </c>
      <c r="B869">
        <v>860</v>
      </c>
      <c r="C869" t="s">
        <v>1829</v>
      </c>
      <c r="D869" t="s">
        <v>25</v>
      </c>
      <c r="E869" t="s">
        <v>26</v>
      </c>
      <c r="F869" t="s">
        <v>19862</v>
      </c>
      <c r="G869" t="s">
        <v>1564</v>
      </c>
      <c r="H869" s="1">
        <v>37968</v>
      </c>
      <c r="I869">
        <f t="shared" si="26"/>
        <v>43451</v>
      </c>
    </row>
    <row r="870" spans="1:9" x14ac:dyDescent="0.3">
      <c r="A870">
        <f t="shared" si="27"/>
        <v>43451</v>
      </c>
      <c r="B870">
        <v>860</v>
      </c>
      <c r="C870" t="s">
        <v>1930</v>
      </c>
      <c r="D870" t="s">
        <v>25</v>
      </c>
      <c r="E870" t="s">
        <v>26</v>
      </c>
      <c r="F870" t="s">
        <v>19862</v>
      </c>
      <c r="G870" t="s">
        <v>1564</v>
      </c>
      <c r="H870" s="1">
        <v>38910</v>
      </c>
      <c r="I870">
        <f t="shared" si="26"/>
        <v>43451</v>
      </c>
    </row>
    <row r="871" spans="1:9" x14ac:dyDescent="0.3">
      <c r="A871">
        <f t="shared" si="27"/>
        <v>43477</v>
      </c>
      <c r="B871">
        <v>862</v>
      </c>
      <c r="C871" t="s">
        <v>1681</v>
      </c>
      <c r="D871" t="s">
        <v>25</v>
      </c>
      <c r="E871" t="s">
        <v>26</v>
      </c>
      <c r="F871" t="s">
        <v>19863</v>
      </c>
      <c r="G871" t="s">
        <v>1564</v>
      </c>
      <c r="H871" s="1">
        <v>38741</v>
      </c>
      <c r="I871">
        <f t="shared" si="26"/>
        <v>43477</v>
      </c>
    </row>
    <row r="872" spans="1:9" x14ac:dyDescent="0.3">
      <c r="A872">
        <f t="shared" si="27"/>
        <v>43496</v>
      </c>
      <c r="B872">
        <v>863</v>
      </c>
      <c r="C872" t="s">
        <v>2035</v>
      </c>
      <c r="D872" t="s">
        <v>25</v>
      </c>
      <c r="E872" t="s">
        <v>26</v>
      </c>
      <c r="F872" t="s">
        <v>19864</v>
      </c>
      <c r="G872" t="s">
        <v>1564</v>
      </c>
      <c r="H872" s="1">
        <v>38203</v>
      </c>
      <c r="I872">
        <f t="shared" si="26"/>
        <v>43496</v>
      </c>
    </row>
    <row r="873" spans="1:9" x14ac:dyDescent="0.3">
      <c r="A873">
        <f t="shared" si="27"/>
        <v>43521</v>
      </c>
      <c r="B873">
        <v>864</v>
      </c>
      <c r="C873" t="s">
        <v>1342</v>
      </c>
      <c r="D873" t="s">
        <v>25</v>
      </c>
      <c r="E873" t="s">
        <v>41</v>
      </c>
      <c r="F873" t="s">
        <v>19865</v>
      </c>
      <c r="G873" t="s">
        <v>1564</v>
      </c>
      <c r="H873" s="1">
        <v>37968</v>
      </c>
      <c r="I873">
        <f t="shared" si="26"/>
        <v>43521</v>
      </c>
    </row>
    <row r="874" spans="1:9" x14ac:dyDescent="0.3">
      <c r="A874">
        <f t="shared" si="27"/>
        <v>43524</v>
      </c>
      <c r="B874">
        <v>865</v>
      </c>
      <c r="C874" t="s">
        <v>1435</v>
      </c>
      <c r="D874" t="s">
        <v>25</v>
      </c>
      <c r="E874" t="s">
        <v>145</v>
      </c>
      <c r="F874" t="s">
        <v>19866</v>
      </c>
      <c r="G874" t="s">
        <v>1564</v>
      </c>
      <c r="H874" s="1">
        <v>41298</v>
      </c>
      <c r="I874">
        <f t="shared" si="26"/>
        <v>43524</v>
      </c>
    </row>
    <row r="875" spans="1:9" x14ac:dyDescent="0.3">
      <c r="A875">
        <f t="shared" si="27"/>
        <v>43552</v>
      </c>
      <c r="B875">
        <v>866</v>
      </c>
      <c r="C875" t="s">
        <v>1675</v>
      </c>
      <c r="D875" t="s">
        <v>25</v>
      </c>
      <c r="E875" t="s">
        <v>203</v>
      </c>
      <c r="F875" t="s">
        <v>19867</v>
      </c>
      <c r="G875" t="s">
        <v>1564</v>
      </c>
      <c r="H875" s="1">
        <v>37968</v>
      </c>
      <c r="I875">
        <f t="shared" si="26"/>
        <v>43552</v>
      </c>
    </row>
    <row r="876" spans="1:9" x14ac:dyDescent="0.3">
      <c r="A876">
        <f t="shared" si="27"/>
        <v>43616</v>
      </c>
      <c r="B876">
        <v>867</v>
      </c>
      <c r="C876" t="s">
        <v>1888</v>
      </c>
      <c r="D876" t="s">
        <v>25</v>
      </c>
      <c r="E876" t="s">
        <v>26</v>
      </c>
      <c r="F876" t="s">
        <v>19868</v>
      </c>
      <c r="G876" t="s">
        <v>1564</v>
      </c>
      <c r="H876" s="1">
        <v>40068</v>
      </c>
      <c r="I876">
        <f t="shared" si="26"/>
        <v>43616</v>
      </c>
    </row>
    <row r="877" spans="1:9" x14ac:dyDescent="0.3">
      <c r="A877">
        <f t="shared" si="27"/>
        <v>43658</v>
      </c>
      <c r="B877">
        <v>868</v>
      </c>
      <c r="C877" t="s">
        <v>1484</v>
      </c>
      <c r="D877" t="s">
        <v>25</v>
      </c>
      <c r="E877" t="s">
        <v>80</v>
      </c>
      <c r="F877" t="s">
        <v>19869</v>
      </c>
      <c r="G877" t="s">
        <v>1700</v>
      </c>
      <c r="H877" s="1">
        <v>38279</v>
      </c>
      <c r="I877">
        <f t="shared" si="26"/>
        <v>43658</v>
      </c>
    </row>
    <row r="878" spans="1:9" x14ac:dyDescent="0.3">
      <c r="A878">
        <f t="shared" si="27"/>
        <v>43677</v>
      </c>
      <c r="B878">
        <v>869</v>
      </c>
      <c r="C878" t="s">
        <v>1918</v>
      </c>
      <c r="D878" t="s">
        <v>25</v>
      </c>
      <c r="E878" t="s">
        <v>145</v>
      </c>
      <c r="F878" t="s">
        <v>19870</v>
      </c>
      <c r="G878" t="s">
        <v>1700</v>
      </c>
      <c r="H878" s="1">
        <v>40117</v>
      </c>
      <c r="I878">
        <f t="shared" si="26"/>
        <v>43677</v>
      </c>
    </row>
    <row r="879" spans="1:9" x14ac:dyDescent="0.3">
      <c r="A879">
        <f t="shared" si="27"/>
        <v>43699</v>
      </c>
      <c r="B879">
        <v>870</v>
      </c>
      <c r="C879" t="s">
        <v>1612</v>
      </c>
      <c r="D879" t="s">
        <v>25</v>
      </c>
      <c r="E879" t="s">
        <v>26</v>
      </c>
      <c r="F879" t="s">
        <v>19871</v>
      </c>
      <c r="G879" t="s">
        <v>1700</v>
      </c>
      <c r="H879" s="1">
        <v>39091</v>
      </c>
      <c r="I879">
        <f t="shared" si="26"/>
        <v>43699</v>
      </c>
    </row>
    <row r="880" spans="1:9" x14ac:dyDescent="0.3">
      <c r="A880">
        <f t="shared" si="27"/>
        <v>43700</v>
      </c>
      <c r="B880">
        <v>871</v>
      </c>
      <c r="C880" t="s">
        <v>1548</v>
      </c>
      <c r="D880" t="s">
        <v>25</v>
      </c>
      <c r="E880" t="s">
        <v>80</v>
      </c>
      <c r="F880" t="s">
        <v>19872</v>
      </c>
      <c r="G880" t="s">
        <v>1700</v>
      </c>
      <c r="H880" s="1">
        <v>38810</v>
      </c>
      <c r="I880">
        <f t="shared" si="26"/>
        <v>43700</v>
      </c>
    </row>
    <row r="881" spans="1:9" x14ac:dyDescent="0.3">
      <c r="A881">
        <f t="shared" si="27"/>
        <v>43713</v>
      </c>
      <c r="B881">
        <v>872</v>
      </c>
      <c r="C881" t="s">
        <v>1185</v>
      </c>
      <c r="D881" t="s">
        <v>25</v>
      </c>
      <c r="E881" t="s">
        <v>203</v>
      </c>
      <c r="F881" t="s">
        <v>19873</v>
      </c>
      <c r="G881" t="s">
        <v>1700</v>
      </c>
      <c r="H881" s="1">
        <v>38646</v>
      </c>
      <c r="I881">
        <f t="shared" si="26"/>
        <v>43713</v>
      </c>
    </row>
    <row r="882" spans="1:9" x14ac:dyDescent="0.3">
      <c r="A882">
        <f t="shared" si="27"/>
        <v>43749</v>
      </c>
      <c r="B882">
        <v>873</v>
      </c>
      <c r="C882" t="s">
        <v>1806</v>
      </c>
      <c r="D882" t="s">
        <v>25</v>
      </c>
      <c r="E882" t="s">
        <v>33</v>
      </c>
      <c r="F882" t="s">
        <v>19874</v>
      </c>
      <c r="G882" t="s">
        <v>1700</v>
      </c>
      <c r="H882" s="1">
        <v>42213</v>
      </c>
      <c r="I882">
        <f t="shared" si="26"/>
        <v>43749</v>
      </c>
    </row>
    <row r="883" spans="1:9" x14ac:dyDescent="0.3">
      <c r="A883">
        <f t="shared" si="27"/>
        <v>43757</v>
      </c>
      <c r="B883">
        <v>874</v>
      </c>
      <c r="C883" t="s">
        <v>2047</v>
      </c>
      <c r="D883" t="s">
        <v>25</v>
      </c>
      <c r="E883" t="s">
        <v>127</v>
      </c>
      <c r="F883" t="s">
        <v>19875</v>
      </c>
      <c r="G883" t="s">
        <v>1700</v>
      </c>
      <c r="H883" s="1">
        <v>37968</v>
      </c>
      <c r="I883">
        <f t="shared" si="26"/>
        <v>43757</v>
      </c>
    </row>
    <row r="884" spans="1:9" x14ac:dyDescent="0.3">
      <c r="A884">
        <f t="shared" si="27"/>
        <v>43793</v>
      </c>
      <c r="B884">
        <v>875</v>
      </c>
      <c r="C884" t="s">
        <v>2030</v>
      </c>
      <c r="D884" t="s">
        <v>25</v>
      </c>
      <c r="E884" t="s">
        <v>2031</v>
      </c>
      <c r="F884" t="s">
        <v>19876</v>
      </c>
      <c r="G884" t="s">
        <v>1700</v>
      </c>
      <c r="H884" s="1">
        <v>38566</v>
      </c>
      <c r="I884">
        <f t="shared" si="26"/>
        <v>43793</v>
      </c>
    </row>
    <row r="885" spans="1:9" x14ac:dyDescent="0.3">
      <c r="A885">
        <f t="shared" si="27"/>
        <v>43824</v>
      </c>
      <c r="B885">
        <v>876</v>
      </c>
      <c r="C885" t="s">
        <v>2009</v>
      </c>
      <c r="D885" t="s">
        <v>25</v>
      </c>
      <c r="E885" t="s">
        <v>80</v>
      </c>
      <c r="F885" t="s">
        <v>19877</v>
      </c>
      <c r="G885" t="s">
        <v>1700</v>
      </c>
      <c r="H885" s="1">
        <v>40723</v>
      </c>
      <c r="I885">
        <f t="shared" si="26"/>
        <v>43824</v>
      </c>
    </row>
    <row r="886" spans="1:9" x14ac:dyDescent="0.3">
      <c r="A886">
        <f t="shared" si="27"/>
        <v>43825</v>
      </c>
      <c r="B886">
        <v>877</v>
      </c>
      <c r="C886" t="s">
        <v>1790</v>
      </c>
      <c r="D886" t="s">
        <v>25</v>
      </c>
      <c r="E886" t="s">
        <v>26</v>
      </c>
      <c r="F886" t="s">
        <v>19878</v>
      </c>
      <c r="G886" t="s">
        <v>1700</v>
      </c>
      <c r="H886" s="1">
        <v>39046</v>
      </c>
      <c r="I886">
        <f t="shared" si="26"/>
        <v>43825</v>
      </c>
    </row>
    <row r="887" spans="1:9" x14ac:dyDescent="0.3">
      <c r="A887">
        <f t="shared" si="27"/>
        <v>43839</v>
      </c>
      <c r="B887">
        <v>878</v>
      </c>
      <c r="C887" t="s">
        <v>1583</v>
      </c>
      <c r="D887" t="s">
        <v>25</v>
      </c>
      <c r="E887" t="s">
        <v>26</v>
      </c>
      <c r="F887" t="s">
        <v>19879</v>
      </c>
      <c r="G887" t="s">
        <v>1700</v>
      </c>
      <c r="H887" s="1">
        <v>39405</v>
      </c>
      <c r="I887">
        <f t="shared" si="26"/>
        <v>43839</v>
      </c>
    </row>
    <row r="888" spans="1:9" x14ac:dyDescent="0.3">
      <c r="A888">
        <f t="shared" si="27"/>
        <v>43857</v>
      </c>
      <c r="B888">
        <v>879</v>
      </c>
      <c r="C888" t="s">
        <v>1740</v>
      </c>
      <c r="D888" t="s">
        <v>25</v>
      </c>
      <c r="E888" t="s">
        <v>26</v>
      </c>
      <c r="F888" t="s">
        <v>19880</v>
      </c>
      <c r="G888" t="s">
        <v>1700</v>
      </c>
      <c r="H888" s="1">
        <v>40589</v>
      </c>
      <c r="I888">
        <f t="shared" si="26"/>
        <v>43857</v>
      </c>
    </row>
    <row r="889" spans="1:9" x14ac:dyDescent="0.3">
      <c r="A889">
        <f t="shared" si="27"/>
        <v>43867</v>
      </c>
      <c r="B889">
        <v>880</v>
      </c>
      <c r="C889" t="s">
        <v>1474</v>
      </c>
      <c r="D889" t="s">
        <v>25</v>
      </c>
      <c r="E889" t="s">
        <v>29</v>
      </c>
      <c r="F889" t="s">
        <v>19881</v>
      </c>
      <c r="G889" t="s">
        <v>1700</v>
      </c>
      <c r="H889" s="1">
        <v>37968</v>
      </c>
      <c r="I889">
        <f t="shared" si="26"/>
        <v>43867</v>
      </c>
    </row>
    <row r="890" spans="1:9" x14ac:dyDescent="0.3">
      <c r="A890">
        <f t="shared" si="27"/>
        <v>43875</v>
      </c>
      <c r="B890">
        <v>881</v>
      </c>
      <c r="C890" t="s">
        <v>2000</v>
      </c>
      <c r="D890" t="s">
        <v>25</v>
      </c>
      <c r="E890" t="s">
        <v>26</v>
      </c>
      <c r="F890" t="s">
        <v>19882</v>
      </c>
      <c r="G890" t="s">
        <v>1700</v>
      </c>
      <c r="H890" s="1">
        <v>40797</v>
      </c>
      <c r="I890">
        <f t="shared" si="26"/>
        <v>43875</v>
      </c>
    </row>
    <row r="891" spans="1:9" x14ac:dyDescent="0.3">
      <c r="A891">
        <f t="shared" si="27"/>
        <v>43886</v>
      </c>
      <c r="B891">
        <v>882</v>
      </c>
      <c r="C891" t="s">
        <v>1923</v>
      </c>
      <c r="D891" t="s">
        <v>25</v>
      </c>
      <c r="E891" t="s">
        <v>33</v>
      </c>
      <c r="F891" t="s">
        <v>19883</v>
      </c>
      <c r="G891" t="s">
        <v>1700</v>
      </c>
      <c r="H891" s="1">
        <v>37968</v>
      </c>
      <c r="I891">
        <f t="shared" si="26"/>
        <v>43886</v>
      </c>
    </row>
    <row r="892" spans="1:9" x14ac:dyDescent="0.3">
      <c r="A892">
        <f t="shared" si="27"/>
        <v>43893</v>
      </c>
      <c r="B892">
        <v>883</v>
      </c>
      <c r="C892" t="s">
        <v>1967</v>
      </c>
      <c r="D892" t="s">
        <v>25</v>
      </c>
      <c r="E892" t="s">
        <v>26</v>
      </c>
      <c r="F892" t="s">
        <v>19884</v>
      </c>
      <c r="G892" t="s">
        <v>1700</v>
      </c>
      <c r="H892" s="1">
        <v>38328</v>
      </c>
      <c r="I892">
        <f t="shared" si="26"/>
        <v>43893</v>
      </c>
    </row>
    <row r="893" spans="1:9" x14ac:dyDescent="0.3">
      <c r="A893">
        <f t="shared" si="27"/>
        <v>43895</v>
      </c>
      <c r="B893">
        <v>884</v>
      </c>
      <c r="C893" t="s">
        <v>1847</v>
      </c>
      <c r="D893" t="s">
        <v>25</v>
      </c>
      <c r="E893" t="s">
        <v>203</v>
      </c>
      <c r="F893" t="s">
        <v>19885</v>
      </c>
      <c r="G893" t="s">
        <v>1700</v>
      </c>
      <c r="H893" s="1">
        <v>40610</v>
      </c>
      <c r="I893">
        <f t="shared" si="26"/>
        <v>43895</v>
      </c>
    </row>
    <row r="894" spans="1:9" x14ac:dyDescent="0.3">
      <c r="A894">
        <f t="shared" si="27"/>
        <v>43919</v>
      </c>
      <c r="B894">
        <v>885</v>
      </c>
      <c r="C894" t="s">
        <v>1786</v>
      </c>
      <c r="D894" t="s">
        <v>25</v>
      </c>
      <c r="E894" t="s">
        <v>26</v>
      </c>
      <c r="F894" t="s">
        <v>19886</v>
      </c>
      <c r="G894" t="s">
        <v>1700</v>
      </c>
      <c r="H894" s="1">
        <v>39190</v>
      </c>
      <c r="I894">
        <f t="shared" si="26"/>
        <v>43919</v>
      </c>
    </row>
    <row r="895" spans="1:9" x14ac:dyDescent="0.3">
      <c r="A895">
        <f t="shared" si="27"/>
        <v>43950</v>
      </c>
      <c r="B895">
        <v>886</v>
      </c>
      <c r="C895" t="s">
        <v>1690</v>
      </c>
      <c r="D895" t="s">
        <v>25</v>
      </c>
      <c r="E895" t="s">
        <v>80</v>
      </c>
      <c r="F895" t="s">
        <v>19887</v>
      </c>
      <c r="G895" t="s">
        <v>1700</v>
      </c>
      <c r="H895" s="1">
        <v>39129</v>
      </c>
      <c r="I895">
        <f t="shared" si="26"/>
        <v>43950</v>
      </c>
    </row>
    <row r="896" spans="1:9" x14ac:dyDescent="0.3">
      <c r="A896">
        <f t="shared" si="27"/>
        <v>43985</v>
      </c>
      <c r="B896">
        <v>887</v>
      </c>
      <c r="C896" t="s">
        <v>1845</v>
      </c>
      <c r="D896" t="s">
        <v>25</v>
      </c>
      <c r="E896" t="s">
        <v>145</v>
      </c>
      <c r="F896" t="s">
        <v>18459</v>
      </c>
      <c r="G896" t="s">
        <v>1700</v>
      </c>
      <c r="H896" s="1">
        <v>39152</v>
      </c>
      <c r="I896">
        <f t="shared" si="26"/>
        <v>43985</v>
      </c>
    </row>
    <row r="897" spans="1:9" x14ac:dyDescent="0.3">
      <c r="A897">
        <f t="shared" si="27"/>
        <v>44064</v>
      </c>
      <c r="B897">
        <v>888</v>
      </c>
      <c r="C897" t="s">
        <v>1906</v>
      </c>
      <c r="D897" t="s">
        <v>25</v>
      </c>
      <c r="E897" t="s">
        <v>26</v>
      </c>
      <c r="F897" t="s">
        <v>19888</v>
      </c>
      <c r="G897" t="s">
        <v>1700</v>
      </c>
      <c r="H897" s="1">
        <v>38128</v>
      </c>
      <c r="I897">
        <f t="shared" si="26"/>
        <v>44064</v>
      </c>
    </row>
    <row r="898" spans="1:9" x14ac:dyDescent="0.3">
      <c r="A898">
        <f t="shared" si="27"/>
        <v>44075</v>
      </c>
      <c r="B898">
        <v>889</v>
      </c>
      <c r="C898" t="s">
        <v>304</v>
      </c>
      <c r="D898" t="s">
        <v>25</v>
      </c>
      <c r="E898" t="s">
        <v>26</v>
      </c>
      <c r="F898" t="s">
        <v>19889</v>
      </c>
      <c r="G898" t="s">
        <v>1700</v>
      </c>
      <c r="H898" s="1">
        <v>40941</v>
      </c>
      <c r="I898">
        <f t="shared" ref="I898:I961" si="28">A898</f>
        <v>44075</v>
      </c>
    </row>
    <row r="899" spans="1:9" x14ac:dyDescent="0.3">
      <c r="A899">
        <f t="shared" ref="A899:A962" si="29">(LEFT(F899)*10^5)+(MID(F899,3,2)*10^3)+RIGHT(F899,3)</f>
        <v>44152</v>
      </c>
      <c r="B899">
        <v>890</v>
      </c>
      <c r="C899" t="s">
        <v>2038</v>
      </c>
      <c r="D899" t="s">
        <v>25</v>
      </c>
      <c r="E899" t="s">
        <v>145</v>
      </c>
      <c r="F899" t="s">
        <v>19890</v>
      </c>
      <c r="G899" t="s">
        <v>1700</v>
      </c>
      <c r="H899" s="1">
        <v>38336</v>
      </c>
      <c r="I899">
        <f t="shared" si="28"/>
        <v>44152</v>
      </c>
    </row>
    <row r="900" spans="1:9" x14ac:dyDescent="0.3">
      <c r="A900">
        <f t="shared" si="29"/>
        <v>44191</v>
      </c>
      <c r="B900">
        <v>891</v>
      </c>
      <c r="C900" t="s">
        <v>1900</v>
      </c>
      <c r="D900" t="s">
        <v>25</v>
      </c>
      <c r="E900" t="s">
        <v>80</v>
      </c>
      <c r="F900" t="s">
        <v>19891</v>
      </c>
      <c r="G900" t="s">
        <v>1700</v>
      </c>
      <c r="H900" s="1">
        <v>38395</v>
      </c>
      <c r="I900">
        <f t="shared" si="28"/>
        <v>44191</v>
      </c>
    </row>
    <row r="901" spans="1:9" x14ac:dyDescent="0.3">
      <c r="A901">
        <f t="shared" si="29"/>
        <v>44192</v>
      </c>
      <c r="B901">
        <v>892</v>
      </c>
      <c r="C901" t="s">
        <v>1750</v>
      </c>
      <c r="D901" t="s">
        <v>25</v>
      </c>
      <c r="E901" t="s">
        <v>26</v>
      </c>
      <c r="F901" t="s">
        <v>19892</v>
      </c>
      <c r="G901" t="s">
        <v>1700</v>
      </c>
      <c r="H901" s="1">
        <v>39194</v>
      </c>
      <c r="I901">
        <f t="shared" si="28"/>
        <v>44192</v>
      </c>
    </row>
    <row r="902" spans="1:9" x14ac:dyDescent="0.3">
      <c r="A902">
        <f t="shared" si="29"/>
        <v>44194</v>
      </c>
      <c r="B902">
        <v>893</v>
      </c>
      <c r="C902" t="s">
        <v>1890</v>
      </c>
      <c r="D902" t="s">
        <v>25</v>
      </c>
      <c r="E902" t="s">
        <v>127</v>
      </c>
      <c r="F902" t="s">
        <v>19893</v>
      </c>
      <c r="G902" t="s">
        <v>1700</v>
      </c>
      <c r="H902" s="1">
        <v>38822</v>
      </c>
      <c r="I902">
        <f t="shared" si="28"/>
        <v>44194</v>
      </c>
    </row>
    <row r="903" spans="1:9" x14ac:dyDescent="0.3">
      <c r="A903">
        <f t="shared" si="29"/>
        <v>44211</v>
      </c>
      <c r="B903">
        <v>894</v>
      </c>
      <c r="C903" t="s">
        <v>1366</v>
      </c>
      <c r="D903" t="s">
        <v>25</v>
      </c>
      <c r="E903" t="s">
        <v>29</v>
      </c>
      <c r="F903" t="s">
        <v>19894</v>
      </c>
      <c r="G903" t="s">
        <v>1700</v>
      </c>
      <c r="H903" s="1">
        <v>38015</v>
      </c>
      <c r="I903">
        <f t="shared" si="28"/>
        <v>44211</v>
      </c>
    </row>
    <row r="904" spans="1:9" x14ac:dyDescent="0.3">
      <c r="A904">
        <f t="shared" si="29"/>
        <v>44244</v>
      </c>
      <c r="B904">
        <v>895</v>
      </c>
      <c r="C904" t="s">
        <v>1304</v>
      </c>
      <c r="D904" t="s">
        <v>25</v>
      </c>
      <c r="E904" t="s">
        <v>26</v>
      </c>
      <c r="F904" t="s">
        <v>19895</v>
      </c>
      <c r="G904" t="s">
        <v>1700</v>
      </c>
      <c r="H904" s="1">
        <v>37968</v>
      </c>
      <c r="I904">
        <f t="shared" si="28"/>
        <v>44244</v>
      </c>
    </row>
    <row r="905" spans="1:9" x14ac:dyDescent="0.3">
      <c r="A905">
        <f t="shared" si="29"/>
        <v>44262</v>
      </c>
      <c r="B905">
        <v>896</v>
      </c>
      <c r="C905" t="s">
        <v>1736</v>
      </c>
      <c r="D905" t="s">
        <v>25</v>
      </c>
      <c r="E905" t="s">
        <v>978</v>
      </c>
      <c r="F905" t="s">
        <v>19896</v>
      </c>
      <c r="G905" t="s">
        <v>1700</v>
      </c>
      <c r="H905" s="1">
        <v>38713</v>
      </c>
      <c r="I905">
        <f t="shared" si="28"/>
        <v>44262</v>
      </c>
    </row>
    <row r="906" spans="1:9" x14ac:dyDescent="0.3">
      <c r="A906">
        <f t="shared" si="29"/>
        <v>44275</v>
      </c>
      <c r="B906">
        <v>897</v>
      </c>
      <c r="C906" t="s">
        <v>2069</v>
      </c>
      <c r="D906" t="s">
        <v>25</v>
      </c>
      <c r="E906" t="s">
        <v>26</v>
      </c>
      <c r="F906" t="s">
        <v>19897</v>
      </c>
      <c r="G906" t="s">
        <v>1700</v>
      </c>
      <c r="H906" s="1">
        <v>41423</v>
      </c>
      <c r="I906">
        <f t="shared" si="28"/>
        <v>44275</v>
      </c>
    </row>
    <row r="907" spans="1:9" x14ac:dyDescent="0.3">
      <c r="A907">
        <f t="shared" si="29"/>
        <v>44300</v>
      </c>
      <c r="B907">
        <v>898</v>
      </c>
      <c r="C907" t="s">
        <v>1679</v>
      </c>
      <c r="D907" t="s">
        <v>25</v>
      </c>
      <c r="E907" t="s">
        <v>26</v>
      </c>
      <c r="F907" t="s">
        <v>19898</v>
      </c>
      <c r="G907" t="s">
        <v>1700</v>
      </c>
      <c r="H907" s="1">
        <v>37968</v>
      </c>
      <c r="I907">
        <f t="shared" si="28"/>
        <v>44300</v>
      </c>
    </row>
    <row r="908" spans="1:9" x14ac:dyDescent="0.3">
      <c r="A908">
        <f t="shared" si="29"/>
        <v>44314</v>
      </c>
      <c r="B908">
        <v>899</v>
      </c>
      <c r="C908" t="s">
        <v>1964</v>
      </c>
      <c r="D908" t="s">
        <v>25</v>
      </c>
      <c r="E908" t="s">
        <v>33</v>
      </c>
      <c r="F908" t="s">
        <v>19899</v>
      </c>
      <c r="G908" t="s">
        <v>1700</v>
      </c>
      <c r="H908" s="1">
        <v>38515</v>
      </c>
      <c r="I908">
        <f t="shared" si="28"/>
        <v>44314</v>
      </c>
    </row>
    <row r="909" spans="1:9" x14ac:dyDescent="0.3">
      <c r="A909">
        <f t="shared" si="29"/>
        <v>44346</v>
      </c>
      <c r="B909">
        <v>900</v>
      </c>
      <c r="C909" t="s">
        <v>1896</v>
      </c>
      <c r="D909" t="s">
        <v>25</v>
      </c>
      <c r="E909" t="s">
        <v>37</v>
      </c>
      <c r="F909" t="s">
        <v>19900</v>
      </c>
      <c r="G909" t="s">
        <v>1700</v>
      </c>
      <c r="H909" s="1">
        <v>39742</v>
      </c>
      <c r="I909">
        <f t="shared" si="28"/>
        <v>44346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44347</v>
      </c>
      <c r="B911" t="s">
        <v>1826</v>
      </c>
      <c r="C911" t="s">
        <v>1248</v>
      </c>
      <c r="D911" t="s">
        <v>25</v>
      </c>
      <c r="E911" t="s">
        <v>26</v>
      </c>
      <c r="F911" t="s">
        <v>19901</v>
      </c>
      <c r="G911" t="s">
        <v>1700</v>
      </c>
      <c r="H911" s="1">
        <v>38124</v>
      </c>
      <c r="I911">
        <f t="shared" si="28"/>
        <v>44347</v>
      </c>
    </row>
    <row r="912" spans="1:9" x14ac:dyDescent="0.3">
      <c r="A912">
        <f t="shared" si="29"/>
        <v>44399</v>
      </c>
      <c r="B912">
        <v>902</v>
      </c>
      <c r="C912" t="s">
        <v>1727</v>
      </c>
      <c r="D912" t="s">
        <v>25</v>
      </c>
      <c r="E912" t="s">
        <v>1594</v>
      </c>
      <c r="F912" t="s">
        <v>19902</v>
      </c>
      <c r="G912" t="s">
        <v>1700</v>
      </c>
      <c r="H912" s="1">
        <v>38606</v>
      </c>
      <c r="I912">
        <f t="shared" si="28"/>
        <v>44399</v>
      </c>
    </row>
    <row r="913" spans="1:9" x14ac:dyDescent="0.3">
      <c r="A913">
        <f t="shared" si="29"/>
        <v>44399</v>
      </c>
      <c r="B913">
        <v>902</v>
      </c>
      <c r="C913" t="s">
        <v>1954</v>
      </c>
      <c r="D913" t="s">
        <v>25</v>
      </c>
      <c r="E913" t="s">
        <v>26</v>
      </c>
      <c r="F913" t="s">
        <v>19902</v>
      </c>
      <c r="G913" t="s">
        <v>1700</v>
      </c>
      <c r="H913" s="1">
        <v>41995</v>
      </c>
      <c r="I913">
        <f t="shared" si="28"/>
        <v>44399</v>
      </c>
    </row>
    <row r="914" spans="1:9" x14ac:dyDescent="0.3">
      <c r="A914">
        <f t="shared" si="29"/>
        <v>44406</v>
      </c>
      <c r="B914">
        <v>904</v>
      </c>
      <c r="C914" t="s">
        <v>1978</v>
      </c>
      <c r="D914" t="s">
        <v>25</v>
      </c>
      <c r="E914" t="s">
        <v>978</v>
      </c>
      <c r="F914" t="s">
        <v>19903</v>
      </c>
      <c r="G914" t="s">
        <v>1700</v>
      </c>
      <c r="H914" s="1">
        <v>39336</v>
      </c>
      <c r="I914">
        <f t="shared" si="28"/>
        <v>44406</v>
      </c>
    </row>
    <row r="915" spans="1:9" x14ac:dyDescent="0.3">
      <c r="A915">
        <f t="shared" si="29"/>
        <v>44423</v>
      </c>
      <c r="B915">
        <v>905</v>
      </c>
      <c r="C915" t="s">
        <v>1622</v>
      </c>
      <c r="D915" t="s">
        <v>25</v>
      </c>
      <c r="E915" t="s">
        <v>26</v>
      </c>
      <c r="F915" t="s">
        <v>19904</v>
      </c>
      <c r="G915" t="s">
        <v>1700</v>
      </c>
      <c r="H915" s="1">
        <v>40469</v>
      </c>
      <c r="I915">
        <f t="shared" si="28"/>
        <v>44423</v>
      </c>
    </row>
    <row r="916" spans="1:9" x14ac:dyDescent="0.3">
      <c r="A916">
        <f t="shared" si="29"/>
        <v>44436</v>
      </c>
      <c r="B916">
        <v>906</v>
      </c>
      <c r="C916" t="s">
        <v>1628</v>
      </c>
      <c r="D916" t="s">
        <v>25</v>
      </c>
      <c r="E916" t="s">
        <v>255</v>
      </c>
      <c r="F916" t="s">
        <v>19905</v>
      </c>
      <c r="G916" t="s">
        <v>1700</v>
      </c>
      <c r="H916" s="1">
        <v>38016</v>
      </c>
      <c r="I916">
        <f t="shared" si="28"/>
        <v>44436</v>
      </c>
    </row>
    <row r="917" spans="1:9" x14ac:dyDescent="0.3">
      <c r="A917">
        <f t="shared" si="29"/>
        <v>44445</v>
      </c>
      <c r="B917">
        <v>907</v>
      </c>
      <c r="C917" t="s">
        <v>1921</v>
      </c>
      <c r="D917" t="s">
        <v>25</v>
      </c>
      <c r="E917" t="s">
        <v>26</v>
      </c>
      <c r="F917" t="s">
        <v>19906</v>
      </c>
      <c r="G917" t="s">
        <v>1700</v>
      </c>
      <c r="H917" s="1">
        <v>41986</v>
      </c>
      <c r="I917">
        <f t="shared" si="28"/>
        <v>44445</v>
      </c>
    </row>
    <row r="918" spans="1:9" x14ac:dyDescent="0.3">
      <c r="A918">
        <f t="shared" si="29"/>
        <v>44446</v>
      </c>
      <c r="B918">
        <v>908</v>
      </c>
      <c r="C918" t="s">
        <v>2063</v>
      </c>
      <c r="D918" t="s">
        <v>25</v>
      </c>
      <c r="E918" t="s">
        <v>203</v>
      </c>
      <c r="F918" t="s">
        <v>19907</v>
      </c>
      <c r="G918" t="s">
        <v>1700</v>
      </c>
      <c r="H918" s="1">
        <v>39010</v>
      </c>
      <c r="I918">
        <f t="shared" si="28"/>
        <v>44446</v>
      </c>
    </row>
    <row r="919" spans="1:9" x14ac:dyDescent="0.3">
      <c r="A919">
        <f t="shared" si="29"/>
        <v>44458</v>
      </c>
      <c r="B919">
        <v>909</v>
      </c>
      <c r="C919" t="s">
        <v>2077</v>
      </c>
      <c r="D919" t="s">
        <v>25</v>
      </c>
      <c r="E919" t="s">
        <v>26</v>
      </c>
      <c r="F919" t="s">
        <v>19908</v>
      </c>
      <c r="G919" t="s">
        <v>1700</v>
      </c>
      <c r="H919" s="1">
        <v>40007</v>
      </c>
      <c r="I919">
        <f t="shared" si="28"/>
        <v>44458</v>
      </c>
    </row>
    <row r="920" spans="1:9" x14ac:dyDescent="0.3">
      <c r="A920">
        <f t="shared" si="29"/>
        <v>44477</v>
      </c>
      <c r="B920">
        <v>910</v>
      </c>
      <c r="C920" t="s">
        <v>1707</v>
      </c>
      <c r="D920" t="s">
        <v>25</v>
      </c>
      <c r="E920" t="s">
        <v>462</v>
      </c>
      <c r="F920" t="s">
        <v>19909</v>
      </c>
      <c r="G920" t="s">
        <v>1700</v>
      </c>
      <c r="H920" s="1">
        <v>40793</v>
      </c>
      <c r="I920">
        <f t="shared" si="28"/>
        <v>44477</v>
      </c>
    </row>
    <row r="921" spans="1:9" x14ac:dyDescent="0.3">
      <c r="A921">
        <f t="shared" si="29"/>
        <v>44482</v>
      </c>
      <c r="B921">
        <v>911</v>
      </c>
      <c r="C921" t="s">
        <v>1876</v>
      </c>
      <c r="D921" t="s">
        <v>25</v>
      </c>
      <c r="E921" t="s">
        <v>26</v>
      </c>
      <c r="F921" t="s">
        <v>19910</v>
      </c>
      <c r="G921" t="s">
        <v>1700</v>
      </c>
      <c r="H921" s="1">
        <v>39287</v>
      </c>
      <c r="I921">
        <f t="shared" si="28"/>
        <v>44482</v>
      </c>
    </row>
    <row r="922" spans="1:9" x14ac:dyDescent="0.3">
      <c r="A922">
        <f t="shared" si="29"/>
        <v>44538</v>
      </c>
      <c r="B922">
        <v>912</v>
      </c>
      <c r="C922" t="s">
        <v>1667</v>
      </c>
      <c r="D922" t="s">
        <v>25</v>
      </c>
      <c r="E922" t="s">
        <v>80</v>
      </c>
      <c r="F922" t="s">
        <v>19911</v>
      </c>
      <c r="G922" t="s">
        <v>1853</v>
      </c>
      <c r="H922" s="1">
        <v>38592</v>
      </c>
      <c r="I922">
        <f t="shared" si="28"/>
        <v>44538</v>
      </c>
    </row>
    <row r="923" spans="1:9" x14ac:dyDescent="0.3">
      <c r="A923">
        <f t="shared" si="29"/>
        <v>44573</v>
      </c>
      <c r="B923">
        <v>913</v>
      </c>
      <c r="C923" t="s">
        <v>1661</v>
      </c>
      <c r="D923" t="s">
        <v>25</v>
      </c>
      <c r="E923" t="s">
        <v>26</v>
      </c>
      <c r="F923" t="s">
        <v>19912</v>
      </c>
      <c r="G923" t="s">
        <v>1853</v>
      </c>
      <c r="H923" s="1">
        <v>41455</v>
      </c>
      <c r="I923">
        <f t="shared" si="28"/>
        <v>44573</v>
      </c>
    </row>
    <row r="924" spans="1:9" x14ac:dyDescent="0.3">
      <c r="A924">
        <f t="shared" si="29"/>
        <v>44582</v>
      </c>
      <c r="B924">
        <v>914</v>
      </c>
      <c r="C924" t="s">
        <v>28364</v>
      </c>
      <c r="D924" t="s">
        <v>25</v>
      </c>
      <c r="E924" t="s">
        <v>41</v>
      </c>
      <c r="F924" t="s">
        <v>28414</v>
      </c>
      <c r="G924" t="s">
        <v>1853</v>
      </c>
      <c r="H924" s="1">
        <v>42597</v>
      </c>
      <c r="I924">
        <f t="shared" si="28"/>
        <v>44582</v>
      </c>
    </row>
    <row r="925" spans="1:9" x14ac:dyDescent="0.3">
      <c r="A925">
        <f t="shared" si="29"/>
        <v>44605</v>
      </c>
      <c r="B925">
        <v>915</v>
      </c>
      <c r="C925" t="s">
        <v>887</v>
      </c>
      <c r="D925" t="s">
        <v>25</v>
      </c>
      <c r="E925" t="s">
        <v>80</v>
      </c>
      <c r="F925" t="s">
        <v>19913</v>
      </c>
      <c r="G925" t="s">
        <v>1853</v>
      </c>
      <c r="H925" s="1">
        <v>38498</v>
      </c>
      <c r="I925">
        <f t="shared" si="28"/>
        <v>44605</v>
      </c>
    </row>
    <row r="926" spans="1:9" x14ac:dyDescent="0.3">
      <c r="A926">
        <f t="shared" si="29"/>
        <v>44645</v>
      </c>
      <c r="B926">
        <v>916</v>
      </c>
      <c r="C926" t="s">
        <v>1486</v>
      </c>
      <c r="D926" t="s">
        <v>25</v>
      </c>
      <c r="E926" t="s">
        <v>26</v>
      </c>
      <c r="F926" t="s">
        <v>19914</v>
      </c>
      <c r="G926" t="s">
        <v>1853</v>
      </c>
      <c r="H926" s="1">
        <v>38046</v>
      </c>
      <c r="I926">
        <f t="shared" si="28"/>
        <v>44645</v>
      </c>
    </row>
    <row r="927" spans="1:9" x14ac:dyDescent="0.3">
      <c r="A927">
        <f t="shared" si="29"/>
        <v>44660</v>
      </c>
      <c r="B927">
        <v>917</v>
      </c>
      <c r="C927" t="s">
        <v>1984</v>
      </c>
      <c r="D927" t="s">
        <v>25</v>
      </c>
      <c r="E927" t="s">
        <v>37</v>
      </c>
      <c r="F927" t="s">
        <v>19915</v>
      </c>
      <c r="G927" t="s">
        <v>1853</v>
      </c>
      <c r="H927" s="1">
        <v>38941</v>
      </c>
      <c r="I927">
        <f t="shared" si="28"/>
        <v>44660</v>
      </c>
    </row>
    <row r="928" spans="1:9" x14ac:dyDescent="0.3">
      <c r="A928">
        <f t="shared" si="29"/>
        <v>44684</v>
      </c>
      <c r="B928">
        <v>918</v>
      </c>
      <c r="C928" t="s">
        <v>1412</v>
      </c>
      <c r="D928" t="s">
        <v>25</v>
      </c>
      <c r="E928" t="s">
        <v>326</v>
      </c>
      <c r="F928" t="s">
        <v>19916</v>
      </c>
      <c r="G928" t="s">
        <v>1853</v>
      </c>
      <c r="H928" s="1">
        <v>38716</v>
      </c>
      <c r="I928">
        <f t="shared" si="28"/>
        <v>44684</v>
      </c>
    </row>
    <row r="929" spans="1:9" x14ac:dyDescent="0.3">
      <c r="A929">
        <f t="shared" si="29"/>
        <v>44699</v>
      </c>
      <c r="B929">
        <v>919</v>
      </c>
      <c r="C929" t="s">
        <v>2046</v>
      </c>
      <c r="D929" t="s">
        <v>25</v>
      </c>
      <c r="E929" t="s">
        <v>33</v>
      </c>
      <c r="F929" t="s">
        <v>19917</v>
      </c>
      <c r="G929" t="s">
        <v>1853</v>
      </c>
      <c r="H929" s="1">
        <v>38245</v>
      </c>
      <c r="I929">
        <f t="shared" si="28"/>
        <v>44699</v>
      </c>
    </row>
    <row r="930" spans="1:9" x14ac:dyDescent="0.3">
      <c r="A930">
        <f t="shared" si="29"/>
        <v>44713</v>
      </c>
      <c r="B930">
        <v>920</v>
      </c>
      <c r="C930" t="s">
        <v>2091</v>
      </c>
      <c r="D930" t="s">
        <v>25</v>
      </c>
      <c r="E930" t="s">
        <v>203</v>
      </c>
      <c r="F930" t="s">
        <v>19918</v>
      </c>
      <c r="G930" t="s">
        <v>1853</v>
      </c>
      <c r="H930" s="1">
        <v>38016</v>
      </c>
      <c r="I930">
        <f t="shared" si="28"/>
        <v>44713</v>
      </c>
    </row>
    <row r="931" spans="1:9" x14ac:dyDescent="0.3">
      <c r="A931">
        <f t="shared" si="29"/>
        <v>44727</v>
      </c>
      <c r="B931">
        <v>921</v>
      </c>
      <c r="C931" t="s">
        <v>1882</v>
      </c>
      <c r="D931" t="s">
        <v>25</v>
      </c>
      <c r="E931" t="s">
        <v>37</v>
      </c>
      <c r="F931" t="s">
        <v>19919</v>
      </c>
      <c r="G931" t="s">
        <v>1853</v>
      </c>
      <c r="H931" s="1">
        <v>41496</v>
      </c>
      <c r="I931">
        <f t="shared" si="28"/>
        <v>44727</v>
      </c>
    </row>
    <row r="932" spans="1:9" x14ac:dyDescent="0.3">
      <c r="A932">
        <f t="shared" si="29"/>
        <v>44740</v>
      </c>
      <c r="B932">
        <v>922</v>
      </c>
      <c r="C932" t="s">
        <v>1751</v>
      </c>
      <c r="D932" t="s">
        <v>25</v>
      </c>
      <c r="E932" t="s">
        <v>145</v>
      </c>
      <c r="F932" t="s">
        <v>19920</v>
      </c>
      <c r="G932" t="s">
        <v>1853</v>
      </c>
      <c r="H932" s="1">
        <v>38016</v>
      </c>
      <c r="I932">
        <f t="shared" si="28"/>
        <v>44740</v>
      </c>
    </row>
    <row r="933" spans="1:9" x14ac:dyDescent="0.3">
      <c r="A933">
        <f t="shared" si="29"/>
        <v>44818</v>
      </c>
      <c r="B933">
        <v>923</v>
      </c>
      <c r="C933" t="s">
        <v>2055</v>
      </c>
      <c r="D933" t="s">
        <v>25</v>
      </c>
      <c r="E933" t="s">
        <v>26</v>
      </c>
      <c r="F933" t="s">
        <v>19921</v>
      </c>
      <c r="G933" t="s">
        <v>1853</v>
      </c>
      <c r="H933" s="1">
        <v>40218</v>
      </c>
      <c r="I933">
        <f t="shared" si="28"/>
        <v>44818</v>
      </c>
    </row>
    <row r="934" spans="1:9" x14ac:dyDescent="0.3">
      <c r="A934">
        <f t="shared" si="29"/>
        <v>44868</v>
      </c>
      <c r="B934">
        <v>924</v>
      </c>
      <c r="C934" t="s">
        <v>1418</v>
      </c>
      <c r="D934" t="s">
        <v>25</v>
      </c>
      <c r="E934" t="s">
        <v>193</v>
      </c>
      <c r="F934" t="s">
        <v>19922</v>
      </c>
      <c r="G934" t="s">
        <v>1853</v>
      </c>
      <c r="H934" s="1">
        <v>38554</v>
      </c>
      <c r="I934">
        <f t="shared" si="28"/>
        <v>44868</v>
      </c>
    </row>
    <row r="935" spans="1:9" x14ac:dyDescent="0.3">
      <c r="A935">
        <f t="shared" si="29"/>
        <v>44871</v>
      </c>
      <c r="B935">
        <v>925</v>
      </c>
      <c r="C935" t="s">
        <v>1492</v>
      </c>
      <c r="D935" t="s">
        <v>25</v>
      </c>
      <c r="E935" t="s">
        <v>26</v>
      </c>
      <c r="F935" t="s">
        <v>19923</v>
      </c>
      <c r="G935" t="s">
        <v>1853</v>
      </c>
      <c r="H935" s="1">
        <v>40862</v>
      </c>
      <c r="I935">
        <f t="shared" si="28"/>
        <v>44871</v>
      </c>
    </row>
    <row r="936" spans="1:9" x14ac:dyDescent="0.3">
      <c r="A936">
        <f t="shared" si="29"/>
        <v>44873</v>
      </c>
      <c r="B936">
        <v>926</v>
      </c>
      <c r="C936" t="s">
        <v>1760</v>
      </c>
      <c r="D936" t="s">
        <v>25</v>
      </c>
      <c r="E936" t="s">
        <v>37</v>
      </c>
      <c r="F936" t="s">
        <v>19924</v>
      </c>
      <c r="G936" t="s">
        <v>1853</v>
      </c>
      <c r="H936" s="1">
        <v>38320</v>
      </c>
      <c r="I936">
        <f t="shared" si="28"/>
        <v>44873</v>
      </c>
    </row>
    <row r="937" spans="1:9" x14ac:dyDescent="0.3">
      <c r="A937">
        <f t="shared" si="29"/>
        <v>44901</v>
      </c>
      <c r="B937">
        <v>927</v>
      </c>
      <c r="C937" t="s">
        <v>2013</v>
      </c>
      <c r="D937" t="s">
        <v>25</v>
      </c>
      <c r="E937" t="s">
        <v>490</v>
      </c>
      <c r="F937" t="s">
        <v>19925</v>
      </c>
      <c r="G937" t="s">
        <v>1853</v>
      </c>
      <c r="H937" s="1">
        <v>37994</v>
      </c>
      <c r="I937">
        <f t="shared" si="28"/>
        <v>44901</v>
      </c>
    </row>
    <row r="938" spans="1:9" x14ac:dyDescent="0.3">
      <c r="A938">
        <f t="shared" si="29"/>
        <v>44918</v>
      </c>
      <c r="B938">
        <v>928</v>
      </c>
      <c r="C938" t="s">
        <v>1944</v>
      </c>
      <c r="D938" t="s">
        <v>25</v>
      </c>
      <c r="E938" t="s">
        <v>80</v>
      </c>
      <c r="F938" t="s">
        <v>19926</v>
      </c>
      <c r="G938" t="s">
        <v>1853</v>
      </c>
      <c r="H938" s="1">
        <v>40938</v>
      </c>
      <c r="I938">
        <f t="shared" si="28"/>
        <v>44918</v>
      </c>
    </row>
    <row r="939" spans="1:9" x14ac:dyDescent="0.3">
      <c r="A939">
        <f t="shared" si="29"/>
        <v>44921</v>
      </c>
      <c r="B939">
        <v>929</v>
      </c>
      <c r="C939" t="s">
        <v>1854</v>
      </c>
      <c r="D939" t="s">
        <v>25</v>
      </c>
      <c r="E939" t="s">
        <v>26</v>
      </c>
      <c r="F939" t="s">
        <v>19927</v>
      </c>
      <c r="G939" t="s">
        <v>1853</v>
      </c>
      <c r="H939" s="1">
        <v>41771</v>
      </c>
      <c r="I939">
        <f t="shared" si="28"/>
        <v>44921</v>
      </c>
    </row>
    <row r="940" spans="1:9" x14ac:dyDescent="0.3">
      <c r="A940">
        <f t="shared" si="29"/>
        <v>44980</v>
      </c>
      <c r="B940">
        <v>930</v>
      </c>
      <c r="C940" t="s">
        <v>1490</v>
      </c>
      <c r="D940" t="s">
        <v>25</v>
      </c>
      <c r="E940" t="s">
        <v>80</v>
      </c>
      <c r="F940" t="s">
        <v>19928</v>
      </c>
      <c r="G940" t="s">
        <v>1853</v>
      </c>
      <c r="H940" s="1">
        <v>38451</v>
      </c>
      <c r="I940">
        <f t="shared" si="28"/>
        <v>44980</v>
      </c>
    </row>
    <row r="941" spans="1:9" x14ac:dyDescent="0.3">
      <c r="A941">
        <f t="shared" si="29"/>
        <v>45027</v>
      </c>
      <c r="B941">
        <v>931</v>
      </c>
      <c r="C941" t="s">
        <v>1450</v>
      </c>
      <c r="D941" t="s">
        <v>25</v>
      </c>
      <c r="E941" t="s">
        <v>281</v>
      </c>
      <c r="F941" t="s">
        <v>19929</v>
      </c>
      <c r="G941" t="s">
        <v>1853</v>
      </c>
      <c r="H941" s="1">
        <v>38152</v>
      </c>
      <c r="I941">
        <f t="shared" si="28"/>
        <v>45027</v>
      </c>
    </row>
    <row r="942" spans="1:9" x14ac:dyDescent="0.3">
      <c r="A942">
        <f t="shared" si="29"/>
        <v>45028</v>
      </c>
      <c r="B942">
        <v>932</v>
      </c>
      <c r="C942" t="s">
        <v>1925</v>
      </c>
      <c r="D942" t="s">
        <v>25</v>
      </c>
      <c r="E942" t="s">
        <v>80</v>
      </c>
      <c r="F942" t="s">
        <v>19930</v>
      </c>
      <c r="G942" t="s">
        <v>1853</v>
      </c>
      <c r="H942" s="1">
        <v>38456</v>
      </c>
      <c r="I942">
        <f t="shared" si="28"/>
        <v>45028</v>
      </c>
    </row>
    <row r="943" spans="1:9" x14ac:dyDescent="0.3">
      <c r="A943">
        <f t="shared" si="29"/>
        <v>45062</v>
      </c>
      <c r="B943">
        <v>933</v>
      </c>
      <c r="C943" t="s">
        <v>1878</v>
      </c>
      <c r="D943" t="s">
        <v>25</v>
      </c>
      <c r="E943" t="s">
        <v>26</v>
      </c>
      <c r="F943" t="s">
        <v>19931</v>
      </c>
      <c r="G943" t="s">
        <v>1853</v>
      </c>
      <c r="H943" s="1">
        <v>38239</v>
      </c>
      <c r="I943">
        <f t="shared" si="28"/>
        <v>45062</v>
      </c>
    </row>
    <row r="944" spans="1:9" x14ac:dyDescent="0.3">
      <c r="A944">
        <f t="shared" si="29"/>
        <v>45062</v>
      </c>
      <c r="B944">
        <v>933</v>
      </c>
      <c r="C944" t="s">
        <v>1284</v>
      </c>
      <c r="D944" t="s">
        <v>25</v>
      </c>
      <c r="E944" t="s">
        <v>80</v>
      </c>
      <c r="F944" t="s">
        <v>19931</v>
      </c>
      <c r="G944" t="s">
        <v>1853</v>
      </c>
      <c r="H944" s="1">
        <v>40265</v>
      </c>
      <c r="I944">
        <f t="shared" si="28"/>
        <v>45062</v>
      </c>
    </row>
    <row r="945" spans="1:9" x14ac:dyDescent="0.3">
      <c r="A945">
        <f t="shared" si="29"/>
        <v>45075</v>
      </c>
      <c r="B945">
        <v>935</v>
      </c>
      <c r="C945" t="s">
        <v>2018</v>
      </c>
      <c r="D945" t="s">
        <v>25</v>
      </c>
      <c r="E945" t="s">
        <v>2019</v>
      </c>
      <c r="F945" t="s">
        <v>19932</v>
      </c>
      <c r="G945" t="s">
        <v>1853</v>
      </c>
      <c r="H945" s="1">
        <v>41183</v>
      </c>
      <c r="I945">
        <f t="shared" si="28"/>
        <v>45075</v>
      </c>
    </row>
    <row r="946" spans="1:9" x14ac:dyDescent="0.3">
      <c r="A946">
        <f t="shared" si="29"/>
        <v>45076</v>
      </c>
      <c r="B946">
        <v>936</v>
      </c>
      <c r="C946" t="s">
        <v>1862</v>
      </c>
      <c r="D946" t="s">
        <v>25</v>
      </c>
      <c r="E946" t="s">
        <v>26</v>
      </c>
      <c r="F946" t="s">
        <v>19933</v>
      </c>
      <c r="G946" t="s">
        <v>1853</v>
      </c>
      <c r="H946" s="1">
        <v>38806</v>
      </c>
      <c r="I946">
        <f t="shared" si="28"/>
        <v>45076</v>
      </c>
    </row>
    <row r="947" spans="1:9" x14ac:dyDescent="0.3">
      <c r="A947">
        <f t="shared" si="29"/>
        <v>45164</v>
      </c>
      <c r="B947">
        <v>937</v>
      </c>
      <c r="C947" t="s">
        <v>1916</v>
      </c>
      <c r="D947" t="s">
        <v>25</v>
      </c>
      <c r="E947" t="s">
        <v>37</v>
      </c>
      <c r="F947" t="s">
        <v>19934</v>
      </c>
      <c r="G947" t="s">
        <v>1853</v>
      </c>
      <c r="H947" s="1">
        <v>38269</v>
      </c>
      <c r="I947">
        <f t="shared" si="28"/>
        <v>45164</v>
      </c>
    </row>
    <row r="948" spans="1:9" x14ac:dyDescent="0.3">
      <c r="A948">
        <f t="shared" si="29"/>
        <v>45187</v>
      </c>
      <c r="B948">
        <v>938</v>
      </c>
      <c r="C948" t="s">
        <v>27772</v>
      </c>
      <c r="D948" t="s">
        <v>25</v>
      </c>
      <c r="E948" t="s">
        <v>41</v>
      </c>
      <c r="F948" t="s">
        <v>27797</v>
      </c>
      <c r="G948" t="s">
        <v>1853</v>
      </c>
      <c r="H948" s="1">
        <v>42434</v>
      </c>
      <c r="I948">
        <f t="shared" si="28"/>
        <v>45187</v>
      </c>
    </row>
    <row r="949" spans="1:9" x14ac:dyDescent="0.3">
      <c r="A949">
        <f t="shared" si="29"/>
        <v>45204</v>
      </c>
      <c r="B949">
        <v>939</v>
      </c>
      <c r="C949" t="s">
        <v>2028</v>
      </c>
      <c r="D949" t="s">
        <v>25</v>
      </c>
      <c r="E949" t="s">
        <v>33</v>
      </c>
      <c r="F949" t="s">
        <v>19935</v>
      </c>
      <c r="G949" t="s">
        <v>1853</v>
      </c>
      <c r="H949" s="1">
        <v>40983</v>
      </c>
      <c r="I949">
        <f t="shared" si="28"/>
        <v>45204</v>
      </c>
    </row>
    <row r="950" spans="1:9" x14ac:dyDescent="0.3">
      <c r="A950">
        <f t="shared" si="29"/>
        <v>45276</v>
      </c>
      <c r="B950">
        <v>940</v>
      </c>
      <c r="C950" t="s">
        <v>1067</v>
      </c>
      <c r="D950" t="s">
        <v>25</v>
      </c>
      <c r="E950" t="s">
        <v>41</v>
      </c>
      <c r="F950" t="s">
        <v>19936</v>
      </c>
      <c r="G950" t="s">
        <v>1853</v>
      </c>
      <c r="H950" s="1">
        <v>38033</v>
      </c>
      <c r="I950">
        <f t="shared" si="28"/>
        <v>45276</v>
      </c>
    </row>
    <row r="951" spans="1:9" x14ac:dyDescent="0.3">
      <c r="A951">
        <f t="shared" si="29"/>
        <v>45287</v>
      </c>
      <c r="B951">
        <v>941</v>
      </c>
      <c r="C951" t="s">
        <v>2068</v>
      </c>
      <c r="D951" t="s">
        <v>25</v>
      </c>
      <c r="E951" t="s">
        <v>26</v>
      </c>
      <c r="F951" t="s">
        <v>19937</v>
      </c>
      <c r="G951" t="s">
        <v>1853</v>
      </c>
      <c r="H951" s="1">
        <v>38016</v>
      </c>
      <c r="I951">
        <f t="shared" si="28"/>
        <v>45287</v>
      </c>
    </row>
    <row r="952" spans="1:9" x14ac:dyDescent="0.3">
      <c r="A952">
        <f t="shared" si="29"/>
        <v>45312</v>
      </c>
      <c r="B952">
        <v>942</v>
      </c>
      <c r="C952" t="s">
        <v>1837</v>
      </c>
      <c r="D952" t="s">
        <v>25</v>
      </c>
      <c r="E952" t="s">
        <v>778</v>
      </c>
      <c r="F952" t="s">
        <v>19938</v>
      </c>
      <c r="G952" t="s">
        <v>1853</v>
      </c>
      <c r="H952" s="1">
        <v>38932</v>
      </c>
      <c r="I952">
        <f t="shared" si="28"/>
        <v>45312</v>
      </c>
    </row>
    <row r="953" spans="1:9" x14ac:dyDescent="0.3">
      <c r="A953">
        <f t="shared" si="29"/>
        <v>45324</v>
      </c>
      <c r="B953">
        <v>943</v>
      </c>
      <c r="C953" t="s">
        <v>2010</v>
      </c>
      <c r="D953" t="s">
        <v>25</v>
      </c>
      <c r="E953" t="s">
        <v>490</v>
      </c>
      <c r="F953" t="s">
        <v>19939</v>
      </c>
      <c r="G953" t="s">
        <v>1853</v>
      </c>
      <c r="H953" s="1">
        <v>38599</v>
      </c>
      <c r="I953">
        <f t="shared" si="28"/>
        <v>45324</v>
      </c>
    </row>
    <row r="954" spans="1:9" x14ac:dyDescent="0.3">
      <c r="A954">
        <f t="shared" si="29"/>
        <v>45324</v>
      </c>
      <c r="B954">
        <v>943</v>
      </c>
      <c r="C954" t="s">
        <v>1884</v>
      </c>
      <c r="D954" t="s">
        <v>25</v>
      </c>
      <c r="E954" t="s">
        <v>26</v>
      </c>
      <c r="F954" t="s">
        <v>19939</v>
      </c>
      <c r="G954" t="s">
        <v>1853</v>
      </c>
      <c r="H954" s="1">
        <v>39551</v>
      </c>
      <c r="I954">
        <f t="shared" si="28"/>
        <v>45324</v>
      </c>
    </row>
    <row r="955" spans="1:9" x14ac:dyDescent="0.3">
      <c r="A955">
        <f t="shared" si="29"/>
        <v>45388</v>
      </c>
      <c r="B955">
        <v>945</v>
      </c>
      <c r="C955" t="s">
        <v>1952</v>
      </c>
      <c r="D955" t="s">
        <v>25</v>
      </c>
      <c r="E955" t="s">
        <v>145</v>
      </c>
      <c r="F955" t="s">
        <v>19940</v>
      </c>
      <c r="G955" t="s">
        <v>1853</v>
      </c>
      <c r="H955" s="1">
        <v>40978</v>
      </c>
      <c r="I955">
        <f t="shared" si="28"/>
        <v>45388</v>
      </c>
    </row>
    <row r="956" spans="1:9" x14ac:dyDescent="0.3">
      <c r="A956">
        <f t="shared" si="29"/>
        <v>45388</v>
      </c>
      <c r="B956">
        <v>945</v>
      </c>
      <c r="C956" t="s">
        <v>2111</v>
      </c>
      <c r="D956" t="s">
        <v>25</v>
      </c>
      <c r="E956" t="s">
        <v>26</v>
      </c>
      <c r="F956" t="s">
        <v>19940</v>
      </c>
      <c r="G956" t="s">
        <v>1853</v>
      </c>
      <c r="H956" s="1">
        <v>41598</v>
      </c>
      <c r="I956">
        <f t="shared" si="28"/>
        <v>45388</v>
      </c>
    </row>
    <row r="957" spans="1:9" x14ac:dyDescent="0.3">
      <c r="A957">
        <f t="shared" si="29"/>
        <v>45397</v>
      </c>
      <c r="B957">
        <v>947</v>
      </c>
      <c r="C957" t="s">
        <v>1940</v>
      </c>
      <c r="D957" t="s">
        <v>25</v>
      </c>
      <c r="E957" t="s">
        <v>80</v>
      </c>
      <c r="F957" t="s">
        <v>19941</v>
      </c>
      <c r="G957" t="s">
        <v>1853</v>
      </c>
      <c r="H957" s="1">
        <v>41774</v>
      </c>
      <c r="I957">
        <f t="shared" si="28"/>
        <v>45397</v>
      </c>
    </row>
    <row r="958" spans="1:9" x14ac:dyDescent="0.3">
      <c r="A958">
        <f t="shared" si="29"/>
        <v>45465</v>
      </c>
      <c r="B958">
        <v>948</v>
      </c>
      <c r="C958" t="s">
        <v>1980</v>
      </c>
      <c r="D958" t="s">
        <v>25</v>
      </c>
      <c r="E958" t="s">
        <v>80</v>
      </c>
      <c r="F958" t="s">
        <v>19942</v>
      </c>
      <c r="G958" t="s">
        <v>1853</v>
      </c>
      <c r="H958" s="1">
        <v>38860</v>
      </c>
      <c r="I958">
        <f t="shared" si="28"/>
        <v>45465</v>
      </c>
    </row>
    <row r="959" spans="1:9" x14ac:dyDescent="0.3">
      <c r="A959">
        <f t="shared" si="29"/>
        <v>45474</v>
      </c>
      <c r="B959">
        <v>949</v>
      </c>
      <c r="C959" t="s">
        <v>2006</v>
      </c>
      <c r="D959" t="s">
        <v>25</v>
      </c>
      <c r="E959" t="s">
        <v>41</v>
      </c>
      <c r="F959" t="s">
        <v>19943</v>
      </c>
      <c r="G959" t="s">
        <v>1853</v>
      </c>
      <c r="H959" s="1">
        <v>38016</v>
      </c>
      <c r="I959">
        <f t="shared" si="28"/>
        <v>45474</v>
      </c>
    </row>
    <row r="960" spans="1:9" x14ac:dyDescent="0.3">
      <c r="A960">
        <f t="shared" si="29"/>
        <v>45476</v>
      </c>
      <c r="B960">
        <v>950</v>
      </c>
      <c r="C960" t="s">
        <v>2104</v>
      </c>
      <c r="D960" t="s">
        <v>25</v>
      </c>
      <c r="E960" t="s">
        <v>26</v>
      </c>
      <c r="F960" t="s">
        <v>19944</v>
      </c>
      <c r="G960" t="s">
        <v>1853</v>
      </c>
      <c r="H960" s="1">
        <v>37994</v>
      </c>
      <c r="I960">
        <f t="shared" si="28"/>
        <v>45476</v>
      </c>
    </row>
    <row r="961" spans="1:9" x14ac:dyDescent="0.3">
      <c r="A961">
        <f t="shared" si="29"/>
        <v>45483</v>
      </c>
      <c r="B961">
        <v>951</v>
      </c>
      <c r="C961" t="s">
        <v>1698</v>
      </c>
      <c r="D961" t="s">
        <v>25</v>
      </c>
      <c r="E961" t="s">
        <v>41</v>
      </c>
      <c r="F961" t="s">
        <v>19945</v>
      </c>
      <c r="G961" t="s">
        <v>1853</v>
      </c>
      <c r="H961" s="1">
        <v>39432</v>
      </c>
      <c r="I961">
        <f t="shared" si="28"/>
        <v>45483</v>
      </c>
    </row>
    <row r="962" spans="1:9" x14ac:dyDescent="0.3">
      <c r="A962">
        <f t="shared" si="29"/>
        <v>45506</v>
      </c>
      <c r="B962">
        <v>952</v>
      </c>
      <c r="C962" t="s">
        <v>1531</v>
      </c>
      <c r="D962" t="s">
        <v>25</v>
      </c>
      <c r="E962" t="s">
        <v>29</v>
      </c>
      <c r="F962" t="s">
        <v>19946</v>
      </c>
      <c r="G962" t="s">
        <v>1853</v>
      </c>
      <c r="H962" s="1">
        <v>38745</v>
      </c>
      <c r="I962">
        <f t="shared" ref="I962:I1010" si="30">A962</f>
        <v>45506</v>
      </c>
    </row>
    <row r="963" spans="1:9" x14ac:dyDescent="0.3">
      <c r="A963">
        <f t="shared" ref="A963:A1010" si="31">(LEFT(F963)*10^5)+(MID(F963,3,2)*10^3)+RIGHT(F963,3)</f>
        <v>45516</v>
      </c>
      <c r="B963">
        <v>953</v>
      </c>
      <c r="C963" t="s">
        <v>1942</v>
      </c>
      <c r="D963" t="s">
        <v>25</v>
      </c>
      <c r="E963" t="s">
        <v>80</v>
      </c>
      <c r="F963" t="s">
        <v>19947</v>
      </c>
      <c r="G963" t="s">
        <v>1853</v>
      </c>
      <c r="H963" s="1">
        <v>39016</v>
      </c>
      <c r="I963">
        <f t="shared" si="30"/>
        <v>45516</v>
      </c>
    </row>
    <row r="964" spans="1:9" x14ac:dyDescent="0.3">
      <c r="A964">
        <f t="shared" si="31"/>
        <v>45521</v>
      </c>
      <c r="B964">
        <v>954</v>
      </c>
      <c r="C964" t="s">
        <v>2105</v>
      </c>
      <c r="D964" t="s">
        <v>25</v>
      </c>
      <c r="E964" t="s">
        <v>80</v>
      </c>
      <c r="F964" t="s">
        <v>19948</v>
      </c>
      <c r="G964" t="s">
        <v>1853</v>
      </c>
      <c r="H964" s="1">
        <v>38450</v>
      </c>
      <c r="I964">
        <f t="shared" si="30"/>
        <v>45521</v>
      </c>
    </row>
    <row r="965" spans="1:9" x14ac:dyDescent="0.3">
      <c r="A965">
        <f t="shared" si="31"/>
        <v>45553</v>
      </c>
      <c r="B965">
        <v>955</v>
      </c>
      <c r="C965" t="s">
        <v>1332</v>
      </c>
      <c r="D965" t="s">
        <v>25</v>
      </c>
      <c r="E965" t="s">
        <v>26</v>
      </c>
      <c r="F965" t="s">
        <v>19949</v>
      </c>
      <c r="G965" t="s">
        <v>1853</v>
      </c>
      <c r="H965" s="1">
        <v>38016</v>
      </c>
      <c r="I965">
        <f t="shared" si="30"/>
        <v>45553</v>
      </c>
    </row>
    <row r="966" spans="1:9" x14ac:dyDescent="0.3">
      <c r="A966">
        <f t="shared" si="31"/>
        <v>45592</v>
      </c>
      <c r="B966">
        <v>956</v>
      </c>
      <c r="C966" t="s">
        <v>1960</v>
      </c>
      <c r="D966" t="s">
        <v>25</v>
      </c>
      <c r="E966" t="s">
        <v>203</v>
      </c>
      <c r="F966" t="s">
        <v>19950</v>
      </c>
      <c r="G966" t="s">
        <v>1853</v>
      </c>
      <c r="H966" s="1">
        <v>39574</v>
      </c>
      <c r="I966">
        <f t="shared" si="30"/>
        <v>45592</v>
      </c>
    </row>
    <row r="967" spans="1:9" x14ac:dyDescent="0.3">
      <c r="A967">
        <f t="shared" si="31"/>
        <v>45652</v>
      </c>
      <c r="B967">
        <v>957</v>
      </c>
      <c r="C967" t="s">
        <v>1969</v>
      </c>
      <c r="D967" t="s">
        <v>25</v>
      </c>
      <c r="E967" t="s">
        <v>26</v>
      </c>
      <c r="F967" t="s">
        <v>19951</v>
      </c>
      <c r="G967" t="s">
        <v>1853</v>
      </c>
      <c r="H967" s="1">
        <v>38016</v>
      </c>
      <c r="I967">
        <f t="shared" si="30"/>
        <v>45652</v>
      </c>
    </row>
    <row r="968" spans="1:9" x14ac:dyDescent="0.3">
      <c r="A968">
        <f t="shared" si="31"/>
        <v>45658</v>
      </c>
      <c r="B968">
        <v>958</v>
      </c>
      <c r="C968" t="s">
        <v>2081</v>
      </c>
      <c r="D968" t="s">
        <v>25</v>
      </c>
      <c r="E968" t="s">
        <v>26</v>
      </c>
      <c r="F968" t="s">
        <v>19952</v>
      </c>
      <c r="G968" t="s">
        <v>1853</v>
      </c>
      <c r="H968" s="1">
        <v>38806</v>
      </c>
      <c r="I968">
        <f t="shared" si="30"/>
        <v>45658</v>
      </c>
    </row>
    <row r="969" spans="1:9" x14ac:dyDescent="0.3">
      <c r="A969">
        <f t="shared" si="31"/>
        <v>45720</v>
      </c>
      <c r="B969">
        <v>959</v>
      </c>
      <c r="C969" t="s">
        <v>1839</v>
      </c>
      <c r="D969" t="s">
        <v>25</v>
      </c>
      <c r="E969" t="s">
        <v>26</v>
      </c>
      <c r="F969" t="s">
        <v>19953</v>
      </c>
      <c r="G969" t="s">
        <v>1853</v>
      </c>
      <c r="H969" s="1">
        <v>38520</v>
      </c>
      <c r="I969">
        <f t="shared" si="30"/>
        <v>45720</v>
      </c>
    </row>
    <row r="970" spans="1:9" x14ac:dyDescent="0.3">
      <c r="A970">
        <f t="shared" si="31"/>
        <v>45762</v>
      </c>
      <c r="B970">
        <v>960</v>
      </c>
      <c r="C970" t="s">
        <v>2025</v>
      </c>
      <c r="D970" t="s">
        <v>25</v>
      </c>
      <c r="E970" t="s">
        <v>26</v>
      </c>
      <c r="F970" t="s">
        <v>19954</v>
      </c>
      <c r="G970" t="s">
        <v>1853</v>
      </c>
      <c r="H970" s="1">
        <v>38016</v>
      </c>
      <c r="I970">
        <f t="shared" si="30"/>
        <v>45762</v>
      </c>
    </row>
    <row r="971" spans="1:9" x14ac:dyDescent="0.3">
      <c r="A971">
        <f t="shared" si="31"/>
        <v>45790</v>
      </c>
      <c r="B971">
        <v>961</v>
      </c>
      <c r="C971" t="s">
        <v>1804</v>
      </c>
      <c r="D971" t="s">
        <v>25</v>
      </c>
      <c r="E971" t="s">
        <v>26</v>
      </c>
      <c r="F971" t="s">
        <v>19955</v>
      </c>
      <c r="G971" t="s">
        <v>1853</v>
      </c>
      <c r="H971" s="1">
        <v>40415</v>
      </c>
      <c r="I971">
        <f t="shared" si="30"/>
        <v>45790</v>
      </c>
    </row>
    <row r="972" spans="1:9" x14ac:dyDescent="0.3">
      <c r="A972">
        <f t="shared" si="31"/>
        <v>45801</v>
      </c>
      <c r="B972">
        <v>962</v>
      </c>
      <c r="C972" t="s">
        <v>1298</v>
      </c>
      <c r="D972" t="s">
        <v>25</v>
      </c>
      <c r="E972" t="s">
        <v>127</v>
      </c>
      <c r="F972" t="s">
        <v>19956</v>
      </c>
      <c r="G972" t="s">
        <v>1853</v>
      </c>
      <c r="H972" s="1">
        <v>41399</v>
      </c>
      <c r="I972">
        <f t="shared" si="30"/>
        <v>45801</v>
      </c>
    </row>
    <row r="973" spans="1:9" x14ac:dyDescent="0.3">
      <c r="A973">
        <f t="shared" si="31"/>
        <v>45813</v>
      </c>
      <c r="B973">
        <v>963</v>
      </c>
      <c r="C973" t="s">
        <v>28359</v>
      </c>
      <c r="D973" t="s">
        <v>25</v>
      </c>
      <c r="E973" t="s">
        <v>41</v>
      </c>
      <c r="F973" t="s">
        <v>28415</v>
      </c>
      <c r="G973" t="s">
        <v>1853</v>
      </c>
      <c r="H973" s="1">
        <v>42597</v>
      </c>
      <c r="I973">
        <f t="shared" si="30"/>
        <v>45813</v>
      </c>
    </row>
    <row r="974" spans="1:9" x14ac:dyDescent="0.3">
      <c r="A974">
        <f t="shared" si="31"/>
        <v>45825</v>
      </c>
      <c r="B974">
        <v>964</v>
      </c>
      <c r="C974" t="s">
        <v>1688</v>
      </c>
      <c r="D974" t="s">
        <v>25</v>
      </c>
      <c r="E974" t="s">
        <v>37</v>
      </c>
      <c r="F974" t="s">
        <v>19957</v>
      </c>
      <c r="G974" t="s">
        <v>1853</v>
      </c>
      <c r="H974" s="1">
        <v>40976</v>
      </c>
      <c r="I974">
        <f t="shared" si="30"/>
        <v>45825</v>
      </c>
    </row>
    <row r="975" spans="1:9" x14ac:dyDescent="0.3">
      <c r="A975">
        <f t="shared" si="31"/>
        <v>45859</v>
      </c>
      <c r="B975">
        <v>965</v>
      </c>
      <c r="C975" t="s">
        <v>1997</v>
      </c>
      <c r="D975" t="s">
        <v>25</v>
      </c>
      <c r="E975" t="s">
        <v>26</v>
      </c>
      <c r="F975" t="s">
        <v>19958</v>
      </c>
      <c r="G975" t="s">
        <v>1853</v>
      </c>
      <c r="H975" s="1">
        <v>40741</v>
      </c>
      <c r="I975">
        <f t="shared" si="30"/>
        <v>45859</v>
      </c>
    </row>
    <row r="976" spans="1:9" x14ac:dyDescent="0.3">
      <c r="A976">
        <f t="shared" si="31"/>
        <v>45887</v>
      </c>
      <c r="B976">
        <v>966</v>
      </c>
      <c r="C976" t="s">
        <v>1958</v>
      </c>
      <c r="D976" t="s">
        <v>25</v>
      </c>
      <c r="E976" t="s">
        <v>203</v>
      </c>
      <c r="F976" t="s">
        <v>19959</v>
      </c>
      <c r="G976" t="s">
        <v>1853</v>
      </c>
      <c r="H976" s="1">
        <v>40468</v>
      </c>
      <c r="I976">
        <f t="shared" si="30"/>
        <v>45887</v>
      </c>
    </row>
    <row r="977" spans="1:9" x14ac:dyDescent="0.3">
      <c r="A977">
        <f t="shared" si="31"/>
        <v>45888</v>
      </c>
      <c r="B977">
        <v>967</v>
      </c>
      <c r="C977" t="s">
        <v>1932</v>
      </c>
      <c r="D977" t="s">
        <v>25</v>
      </c>
      <c r="E977" t="s">
        <v>26</v>
      </c>
      <c r="F977" t="s">
        <v>19960</v>
      </c>
      <c r="G977" t="s">
        <v>1853</v>
      </c>
      <c r="H977" s="1">
        <v>39225</v>
      </c>
      <c r="I977">
        <f t="shared" si="30"/>
        <v>45888</v>
      </c>
    </row>
    <row r="978" spans="1:9" x14ac:dyDescent="0.3">
      <c r="A978">
        <f t="shared" si="31"/>
        <v>45899</v>
      </c>
      <c r="B978">
        <v>968</v>
      </c>
      <c r="C978" t="s">
        <v>1735</v>
      </c>
      <c r="D978" t="s">
        <v>25</v>
      </c>
      <c r="E978" t="s">
        <v>80</v>
      </c>
      <c r="F978" t="s">
        <v>19961</v>
      </c>
      <c r="G978" t="s">
        <v>1853</v>
      </c>
      <c r="H978" s="1">
        <v>38469</v>
      </c>
      <c r="I978">
        <f t="shared" si="30"/>
        <v>45899</v>
      </c>
    </row>
    <row r="979" spans="1:9" x14ac:dyDescent="0.3">
      <c r="A979">
        <f t="shared" si="31"/>
        <v>45902</v>
      </c>
      <c r="B979">
        <v>969</v>
      </c>
      <c r="C979" t="s">
        <v>1950</v>
      </c>
      <c r="D979" t="s">
        <v>25</v>
      </c>
      <c r="E979" t="s">
        <v>26</v>
      </c>
      <c r="F979" t="s">
        <v>19962</v>
      </c>
      <c r="G979" t="s">
        <v>1853</v>
      </c>
      <c r="H979" s="1">
        <v>38016</v>
      </c>
      <c r="I979">
        <f t="shared" si="30"/>
        <v>45902</v>
      </c>
    </row>
    <row r="980" spans="1:9" x14ac:dyDescent="0.3">
      <c r="A980">
        <f t="shared" si="31"/>
        <v>45914</v>
      </c>
      <c r="B980">
        <v>970</v>
      </c>
      <c r="C980" t="s">
        <v>1598</v>
      </c>
      <c r="D980" t="s">
        <v>25</v>
      </c>
      <c r="E980" t="s">
        <v>26</v>
      </c>
      <c r="F980" t="s">
        <v>19963</v>
      </c>
      <c r="G980" t="s">
        <v>1853</v>
      </c>
      <c r="H980" s="1">
        <v>38016</v>
      </c>
      <c r="I980">
        <f t="shared" si="30"/>
        <v>45914</v>
      </c>
    </row>
    <row r="981" spans="1:9" x14ac:dyDescent="0.3">
      <c r="A981">
        <f t="shared" si="31"/>
        <v>45963</v>
      </c>
      <c r="B981">
        <v>971</v>
      </c>
      <c r="C981" t="s">
        <v>1963</v>
      </c>
      <c r="D981" t="s">
        <v>25</v>
      </c>
      <c r="E981" t="s">
        <v>80</v>
      </c>
      <c r="F981" t="s">
        <v>19964</v>
      </c>
      <c r="G981" t="s">
        <v>1853</v>
      </c>
      <c r="H981" s="1">
        <v>38016</v>
      </c>
      <c r="I981">
        <f t="shared" si="30"/>
        <v>45963</v>
      </c>
    </row>
    <row r="982" spans="1:9" x14ac:dyDescent="0.3">
      <c r="A982">
        <f t="shared" si="31"/>
        <v>45998</v>
      </c>
      <c r="B982">
        <v>972</v>
      </c>
      <c r="C982" t="s">
        <v>1746</v>
      </c>
      <c r="D982" t="s">
        <v>25</v>
      </c>
      <c r="E982" t="s">
        <v>80</v>
      </c>
      <c r="F982" t="s">
        <v>19965</v>
      </c>
      <c r="G982" t="s">
        <v>1853</v>
      </c>
      <c r="H982" s="1">
        <v>38611</v>
      </c>
      <c r="I982">
        <f t="shared" si="30"/>
        <v>45998</v>
      </c>
    </row>
    <row r="983" spans="1:9" x14ac:dyDescent="0.3">
      <c r="A983">
        <f t="shared" si="31"/>
        <v>46004</v>
      </c>
      <c r="B983">
        <v>973</v>
      </c>
      <c r="C983" t="s">
        <v>2002</v>
      </c>
      <c r="D983" t="s">
        <v>25</v>
      </c>
      <c r="E983" t="s">
        <v>410</v>
      </c>
      <c r="F983" t="s">
        <v>19966</v>
      </c>
      <c r="G983" t="s">
        <v>1853</v>
      </c>
      <c r="H983" s="1">
        <v>39978</v>
      </c>
      <c r="I983">
        <f t="shared" si="30"/>
        <v>46004</v>
      </c>
    </row>
    <row r="984" spans="1:9" x14ac:dyDescent="0.3">
      <c r="A984">
        <f t="shared" si="31"/>
        <v>46017</v>
      </c>
      <c r="B984">
        <v>974</v>
      </c>
      <c r="C984" t="s">
        <v>2050</v>
      </c>
      <c r="D984" t="s">
        <v>25</v>
      </c>
      <c r="E984" t="s">
        <v>29</v>
      </c>
      <c r="F984" t="s">
        <v>19967</v>
      </c>
      <c r="G984" t="s">
        <v>1853</v>
      </c>
      <c r="H984" s="1">
        <v>38532</v>
      </c>
      <c r="I984">
        <f t="shared" si="30"/>
        <v>46017</v>
      </c>
    </row>
    <row r="985" spans="1:9" x14ac:dyDescent="0.3">
      <c r="A985">
        <f t="shared" si="31"/>
        <v>46069</v>
      </c>
      <c r="B985">
        <v>975</v>
      </c>
      <c r="C985" t="s">
        <v>2051</v>
      </c>
      <c r="D985" t="s">
        <v>25</v>
      </c>
      <c r="E985" t="s">
        <v>281</v>
      </c>
      <c r="F985" t="s">
        <v>19968</v>
      </c>
      <c r="G985" t="s">
        <v>1853</v>
      </c>
      <c r="H985" s="1">
        <v>38016</v>
      </c>
      <c r="I985">
        <f t="shared" si="30"/>
        <v>46069</v>
      </c>
    </row>
    <row r="986" spans="1:9" x14ac:dyDescent="0.3">
      <c r="A986">
        <f t="shared" si="31"/>
        <v>46120</v>
      </c>
      <c r="B986">
        <v>976</v>
      </c>
      <c r="C986" t="s">
        <v>2029</v>
      </c>
      <c r="D986" t="s">
        <v>25</v>
      </c>
      <c r="E986" t="s">
        <v>26</v>
      </c>
      <c r="F986" t="s">
        <v>19969</v>
      </c>
      <c r="G986" t="s">
        <v>1853</v>
      </c>
      <c r="H986" s="1">
        <v>38254</v>
      </c>
      <c r="I986">
        <f t="shared" si="30"/>
        <v>46120</v>
      </c>
    </row>
    <row r="987" spans="1:9" x14ac:dyDescent="0.3">
      <c r="A987">
        <f t="shared" si="31"/>
        <v>46133</v>
      </c>
      <c r="B987">
        <v>977</v>
      </c>
      <c r="C987" t="s">
        <v>2023</v>
      </c>
      <c r="D987" t="s">
        <v>25</v>
      </c>
      <c r="E987" t="s">
        <v>26</v>
      </c>
      <c r="F987" t="s">
        <v>19970</v>
      </c>
      <c r="G987" t="s">
        <v>1853</v>
      </c>
      <c r="H987" s="1">
        <v>38295</v>
      </c>
      <c r="I987">
        <f t="shared" si="30"/>
        <v>46133</v>
      </c>
    </row>
    <row r="988" spans="1:9" x14ac:dyDescent="0.3">
      <c r="A988">
        <f t="shared" si="31"/>
        <v>46195</v>
      </c>
      <c r="B988">
        <v>978</v>
      </c>
      <c r="C988" t="s">
        <v>1508</v>
      </c>
      <c r="D988" t="s">
        <v>25</v>
      </c>
      <c r="E988" t="s">
        <v>80</v>
      </c>
      <c r="F988" t="s">
        <v>19971</v>
      </c>
      <c r="G988" t="s">
        <v>1853</v>
      </c>
      <c r="H988" s="1">
        <v>38016</v>
      </c>
      <c r="I988">
        <f t="shared" si="30"/>
        <v>46195</v>
      </c>
    </row>
    <row r="989" spans="1:9" x14ac:dyDescent="0.3">
      <c r="A989">
        <f t="shared" si="31"/>
        <v>46201</v>
      </c>
      <c r="B989">
        <v>979</v>
      </c>
      <c r="C989" t="s">
        <v>2076</v>
      </c>
      <c r="D989" t="s">
        <v>25</v>
      </c>
      <c r="E989" t="s">
        <v>26</v>
      </c>
      <c r="F989" t="s">
        <v>19972</v>
      </c>
      <c r="G989" t="s">
        <v>1853</v>
      </c>
      <c r="H989" s="1">
        <v>40013</v>
      </c>
      <c r="I989">
        <f t="shared" si="30"/>
        <v>46201</v>
      </c>
    </row>
    <row r="990" spans="1:9" x14ac:dyDescent="0.3">
      <c r="A990">
        <f t="shared" si="31"/>
        <v>46213</v>
      </c>
      <c r="B990">
        <v>980</v>
      </c>
      <c r="C990" t="s">
        <v>1494</v>
      </c>
      <c r="D990" t="s">
        <v>25</v>
      </c>
      <c r="E990" t="s">
        <v>26</v>
      </c>
      <c r="F990" t="s">
        <v>19973</v>
      </c>
      <c r="G990" t="s">
        <v>1853</v>
      </c>
      <c r="H990" s="1">
        <v>41429</v>
      </c>
      <c r="I990">
        <f t="shared" si="30"/>
        <v>46213</v>
      </c>
    </row>
    <row r="991" spans="1:9" x14ac:dyDescent="0.3">
      <c r="A991">
        <f t="shared" si="31"/>
        <v>46227</v>
      </c>
      <c r="B991">
        <v>981</v>
      </c>
      <c r="C991" t="s">
        <v>2048</v>
      </c>
      <c r="D991" t="s">
        <v>25</v>
      </c>
      <c r="E991" t="s">
        <v>80</v>
      </c>
      <c r="F991" t="s">
        <v>19974</v>
      </c>
      <c r="G991" t="s">
        <v>1853</v>
      </c>
      <c r="H991" s="1">
        <v>38529</v>
      </c>
      <c r="I991">
        <f t="shared" si="30"/>
        <v>46227</v>
      </c>
    </row>
    <row r="992" spans="1:9" x14ac:dyDescent="0.3">
      <c r="A992">
        <f t="shared" si="31"/>
        <v>46298</v>
      </c>
      <c r="B992">
        <v>982</v>
      </c>
      <c r="C992" t="s">
        <v>2075</v>
      </c>
      <c r="D992" t="s">
        <v>25</v>
      </c>
      <c r="E992" t="s">
        <v>203</v>
      </c>
      <c r="F992" t="s">
        <v>19975</v>
      </c>
      <c r="G992" t="s">
        <v>1853</v>
      </c>
      <c r="H992" s="1">
        <v>39556</v>
      </c>
      <c r="I992">
        <f t="shared" si="30"/>
        <v>46298</v>
      </c>
    </row>
    <row r="993" spans="1:9" x14ac:dyDescent="0.3">
      <c r="A993">
        <f t="shared" si="31"/>
        <v>46312</v>
      </c>
      <c r="B993">
        <v>983</v>
      </c>
      <c r="C993" t="s">
        <v>2067</v>
      </c>
      <c r="D993" t="s">
        <v>25</v>
      </c>
      <c r="E993" t="s">
        <v>26</v>
      </c>
      <c r="F993" t="s">
        <v>19976</v>
      </c>
      <c r="G993" t="s">
        <v>1853</v>
      </c>
      <c r="H993" s="1">
        <v>38408</v>
      </c>
      <c r="I993">
        <f t="shared" si="30"/>
        <v>46312</v>
      </c>
    </row>
    <row r="994" spans="1:9" x14ac:dyDescent="0.3">
      <c r="A994">
        <f t="shared" si="31"/>
        <v>46381</v>
      </c>
      <c r="B994">
        <v>984</v>
      </c>
      <c r="C994" t="s">
        <v>1936</v>
      </c>
      <c r="D994" t="s">
        <v>25</v>
      </c>
      <c r="E994" t="s">
        <v>41</v>
      </c>
      <c r="F994" t="s">
        <v>19977</v>
      </c>
      <c r="G994" t="s">
        <v>1853</v>
      </c>
      <c r="H994" s="1">
        <v>38640</v>
      </c>
      <c r="I994">
        <f t="shared" si="30"/>
        <v>46381</v>
      </c>
    </row>
    <row r="995" spans="1:9" x14ac:dyDescent="0.3">
      <c r="A995">
        <f t="shared" si="31"/>
        <v>46423</v>
      </c>
      <c r="B995">
        <v>985</v>
      </c>
      <c r="C995" t="s">
        <v>2024</v>
      </c>
      <c r="D995" t="s">
        <v>25</v>
      </c>
      <c r="E995" t="s">
        <v>41</v>
      </c>
      <c r="F995" t="s">
        <v>19978</v>
      </c>
      <c r="G995" t="s">
        <v>1853</v>
      </c>
      <c r="H995" s="1">
        <v>38016</v>
      </c>
      <c r="I995">
        <f t="shared" si="30"/>
        <v>46423</v>
      </c>
    </row>
    <row r="996" spans="1:9" x14ac:dyDescent="0.3">
      <c r="A996">
        <f t="shared" si="31"/>
        <v>46493</v>
      </c>
      <c r="B996">
        <v>986</v>
      </c>
      <c r="C996" t="s">
        <v>2084</v>
      </c>
      <c r="D996" t="s">
        <v>25</v>
      </c>
      <c r="E996" t="s">
        <v>41</v>
      </c>
      <c r="F996" t="s">
        <v>19979</v>
      </c>
      <c r="G996" t="s">
        <v>1853</v>
      </c>
      <c r="H996" s="1">
        <v>38128</v>
      </c>
      <c r="I996">
        <f t="shared" si="30"/>
        <v>46493</v>
      </c>
    </row>
    <row r="997" spans="1:9" x14ac:dyDescent="0.3">
      <c r="A997">
        <f t="shared" si="31"/>
        <v>46511</v>
      </c>
      <c r="B997">
        <v>987</v>
      </c>
      <c r="C997" t="s">
        <v>2003</v>
      </c>
      <c r="D997" t="s">
        <v>25</v>
      </c>
      <c r="E997" t="s">
        <v>26</v>
      </c>
      <c r="F997" t="s">
        <v>19980</v>
      </c>
      <c r="G997" t="s">
        <v>1853</v>
      </c>
      <c r="H997" s="1">
        <v>39546</v>
      </c>
      <c r="I997">
        <f t="shared" si="30"/>
        <v>46511</v>
      </c>
    </row>
    <row r="998" spans="1:9" x14ac:dyDescent="0.3">
      <c r="A998">
        <f t="shared" si="31"/>
        <v>46527</v>
      </c>
      <c r="B998">
        <v>988</v>
      </c>
      <c r="C998" t="s">
        <v>1999</v>
      </c>
      <c r="D998" t="s">
        <v>25</v>
      </c>
      <c r="E998" t="s">
        <v>37</v>
      </c>
      <c r="F998" t="s">
        <v>19981</v>
      </c>
      <c r="G998" t="s">
        <v>1853</v>
      </c>
      <c r="H998" s="1">
        <v>38936</v>
      </c>
      <c r="I998">
        <f t="shared" si="30"/>
        <v>46527</v>
      </c>
    </row>
    <row r="999" spans="1:9" x14ac:dyDescent="0.3">
      <c r="A999">
        <f t="shared" si="31"/>
        <v>46564</v>
      </c>
      <c r="B999">
        <v>989</v>
      </c>
      <c r="C999" t="s">
        <v>2049</v>
      </c>
      <c r="D999" t="s">
        <v>25</v>
      </c>
      <c r="E999" t="s">
        <v>26</v>
      </c>
      <c r="F999" t="s">
        <v>19982</v>
      </c>
      <c r="G999" t="s">
        <v>1853</v>
      </c>
      <c r="H999" s="1">
        <v>38016</v>
      </c>
      <c r="I999">
        <f t="shared" si="30"/>
        <v>46564</v>
      </c>
    </row>
    <row r="1000" spans="1:9" x14ac:dyDescent="0.3">
      <c r="A1000">
        <f t="shared" si="31"/>
        <v>46574</v>
      </c>
      <c r="B1000">
        <v>990</v>
      </c>
      <c r="C1000" t="s">
        <v>2119</v>
      </c>
      <c r="D1000" t="s">
        <v>25</v>
      </c>
      <c r="E1000" t="s">
        <v>26</v>
      </c>
      <c r="F1000" t="s">
        <v>19983</v>
      </c>
      <c r="G1000" t="s">
        <v>1853</v>
      </c>
      <c r="H1000" s="1">
        <v>38523</v>
      </c>
      <c r="I1000">
        <f t="shared" si="30"/>
        <v>46574</v>
      </c>
    </row>
    <row r="1001" spans="1:9" x14ac:dyDescent="0.3">
      <c r="A1001">
        <f t="shared" si="31"/>
        <v>46743</v>
      </c>
      <c r="B1001">
        <v>991</v>
      </c>
      <c r="C1001" t="s">
        <v>1957</v>
      </c>
      <c r="D1001" t="s">
        <v>25</v>
      </c>
      <c r="E1001" t="s">
        <v>26</v>
      </c>
      <c r="F1001" t="s">
        <v>19984</v>
      </c>
      <c r="G1001" t="s">
        <v>1853</v>
      </c>
      <c r="H1001" s="1">
        <v>38039</v>
      </c>
      <c r="I1001">
        <f t="shared" si="30"/>
        <v>46743</v>
      </c>
    </row>
    <row r="1002" spans="1:9" x14ac:dyDescent="0.3">
      <c r="A1002">
        <f t="shared" si="31"/>
        <v>46783</v>
      </c>
      <c r="B1002">
        <v>992</v>
      </c>
      <c r="C1002" t="s">
        <v>2045</v>
      </c>
      <c r="D1002" t="s">
        <v>25</v>
      </c>
      <c r="E1002" t="s">
        <v>80</v>
      </c>
      <c r="F1002" t="s">
        <v>19985</v>
      </c>
      <c r="G1002" t="s">
        <v>1853</v>
      </c>
      <c r="H1002" s="1">
        <v>38271</v>
      </c>
      <c r="I1002">
        <f t="shared" si="30"/>
        <v>46783</v>
      </c>
    </row>
    <row r="1003" spans="1:9" x14ac:dyDescent="0.3">
      <c r="A1003">
        <f t="shared" si="31"/>
        <v>46824</v>
      </c>
      <c r="B1003">
        <v>993</v>
      </c>
      <c r="C1003" t="s">
        <v>2082</v>
      </c>
      <c r="D1003" t="s">
        <v>25</v>
      </c>
      <c r="E1003" t="s">
        <v>26</v>
      </c>
      <c r="F1003" t="s">
        <v>19986</v>
      </c>
      <c r="G1003" t="s">
        <v>1853</v>
      </c>
      <c r="H1003" s="1">
        <v>38598</v>
      </c>
      <c r="I1003">
        <f t="shared" si="30"/>
        <v>46824</v>
      </c>
    </row>
    <row r="1004" spans="1:9" x14ac:dyDescent="0.3">
      <c r="A1004">
        <f t="shared" si="31"/>
        <v>46972</v>
      </c>
      <c r="B1004">
        <v>994</v>
      </c>
      <c r="C1004" t="s">
        <v>28252</v>
      </c>
      <c r="D1004" t="s">
        <v>25</v>
      </c>
      <c r="E1004" t="s">
        <v>33</v>
      </c>
      <c r="F1004" t="s">
        <v>24071</v>
      </c>
      <c r="G1004" t="s">
        <v>1853</v>
      </c>
      <c r="H1004" s="1">
        <v>42613</v>
      </c>
      <c r="I1004">
        <f t="shared" si="30"/>
        <v>46972</v>
      </c>
    </row>
    <row r="1005" spans="1:9" x14ac:dyDescent="0.3">
      <c r="A1005">
        <f t="shared" si="31"/>
        <v>47030</v>
      </c>
      <c r="B1005">
        <v>995</v>
      </c>
      <c r="C1005" t="s">
        <v>2037</v>
      </c>
      <c r="D1005" t="s">
        <v>25</v>
      </c>
      <c r="E1005" t="s">
        <v>26</v>
      </c>
      <c r="F1005" t="s">
        <v>19987</v>
      </c>
      <c r="G1005" t="s">
        <v>2011</v>
      </c>
      <c r="H1005" s="1">
        <v>40939</v>
      </c>
      <c r="I1005">
        <f t="shared" si="30"/>
        <v>47030</v>
      </c>
    </row>
    <row r="1006" spans="1:9" x14ac:dyDescent="0.3">
      <c r="A1006">
        <f t="shared" si="31"/>
        <v>47047</v>
      </c>
      <c r="B1006">
        <v>996</v>
      </c>
      <c r="C1006" t="s">
        <v>1525</v>
      </c>
      <c r="D1006" t="s">
        <v>25</v>
      </c>
      <c r="E1006" t="s">
        <v>326</v>
      </c>
      <c r="F1006" t="s">
        <v>19988</v>
      </c>
      <c r="G1006" t="s">
        <v>2011</v>
      </c>
      <c r="H1006" s="1">
        <v>39502</v>
      </c>
      <c r="I1006">
        <f t="shared" si="30"/>
        <v>47047</v>
      </c>
    </row>
    <row r="1007" spans="1:9" x14ac:dyDescent="0.3">
      <c r="A1007">
        <f t="shared" si="31"/>
        <v>47134</v>
      </c>
      <c r="B1007">
        <v>997</v>
      </c>
      <c r="C1007" t="s">
        <v>1919</v>
      </c>
      <c r="D1007" t="s">
        <v>25</v>
      </c>
      <c r="E1007" t="s">
        <v>33</v>
      </c>
      <c r="F1007" t="s">
        <v>19990</v>
      </c>
      <c r="G1007" t="s">
        <v>2011</v>
      </c>
      <c r="H1007" s="1">
        <v>38839</v>
      </c>
      <c r="I1007">
        <f t="shared" si="30"/>
        <v>47134</v>
      </c>
    </row>
    <row r="1008" spans="1:9" x14ac:dyDescent="0.3">
      <c r="A1008">
        <f t="shared" si="31"/>
        <v>47141</v>
      </c>
      <c r="B1008">
        <v>998</v>
      </c>
      <c r="C1008" t="s">
        <v>1141</v>
      </c>
      <c r="D1008" t="s">
        <v>25</v>
      </c>
      <c r="E1008" t="s">
        <v>255</v>
      </c>
      <c r="F1008" t="s">
        <v>19991</v>
      </c>
      <c r="G1008" t="s">
        <v>2011</v>
      </c>
      <c r="H1008" s="1">
        <v>38099</v>
      </c>
      <c r="I1008">
        <f t="shared" si="30"/>
        <v>47141</v>
      </c>
    </row>
    <row r="1009" spans="1:9" x14ac:dyDescent="0.3">
      <c r="A1009">
        <f t="shared" si="31"/>
        <v>47238</v>
      </c>
      <c r="B1009">
        <v>999</v>
      </c>
      <c r="C1009" t="s">
        <v>2085</v>
      </c>
      <c r="D1009" t="s">
        <v>25</v>
      </c>
      <c r="E1009" t="s">
        <v>127</v>
      </c>
      <c r="F1009" t="s">
        <v>19992</v>
      </c>
      <c r="G1009" t="s">
        <v>2011</v>
      </c>
      <c r="H1009" s="1">
        <v>38615</v>
      </c>
      <c r="I1009">
        <f t="shared" si="30"/>
        <v>47238</v>
      </c>
    </row>
    <row r="1010" spans="1:9" x14ac:dyDescent="0.3">
      <c r="A1010">
        <f t="shared" si="31"/>
        <v>47240</v>
      </c>
      <c r="B1010">
        <v>1000</v>
      </c>
      <c r="C1010" t="s">
        <v>2036</v>
      </c>
      <c r="D1010" t="s">
        <v>25</v>
      </c>
      <c r="E1010" t="s">
        <v>80</v>
      </c>
      <c r="F1010" t="s">
        <v>19993</v>
      </c>
      <c r="G1010" t="s">
        <v>2011</v>
      </c>
      <c r="H1010" s="1">
        <v>38016</v>
      </c>
      <c r="I1010">
        <f t="shared" si="30"/>
        <v>47240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I1077"/>
  <sheetViews>
    <sheetView topLeftCell="A982" workbookViewId="0"/>
  </sheetViews>
  <sheetFormatPr defaultRowHeight="14.4" x14ac:dyDescent="0.3"/>
  <cols>
    <col min="2" max="2" width="5" customWidth="1"/>
    <col min="3" max="3" width="25" customWidth="1"/>
    <col min="4" max="4" width="4.33203125" customWidth="1"/>
    <col min="5" max="5" width="10.88671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156560</v>
      </c>
      <c r="B2">
        <v>1</v>
      </c>
      <c r="C2" t="s">
        <v>30</v>
      </c>
      <c r="D2" t="s">
        <v>25</v>
      </c>
      <c r="E2" t="s">
        <v>29</v>
      </c>
      <c r="F2" t="s">
        <v>19998</v>
      </c>
      <c r="G2" t="s">
        <v>39</v>
      </c>
      <c r="H2" s="1">
        <v>41627</v>
      </c>
      <c r="I2">
        <f t="shared" ref="I2:I65" si="0">A2</f>
        <v>156560</v>
      </c>
    </row>
    <row r="3" spans="1:9" x14ac:dyDescent="0.3">
      <c r="A3">
        <f t="shared" ref="A3:A66" si="1">(LEFT(F3)*10^5)+(MID(F3,3,2)*10^3)+RIGHT(F3,3)</f>
        <v>156677</v>
      </c>
      <c r="B3">
        <v>2</v>
      </c>
      <c r="C3" t="s">
        <v>24</v>
      </c>
      <c r="D3" t="s">
        <v>25</v>
      </c>
      <c r="E3" t="s">
        <v>26</v>
      </c>
      <c r="F3" t="s">
        <v>28420</v>
      </c>
      <c r="G3" t="s">
        <v>3014</v>
      </c>
      <c r="H3" s="1">
        <v>42589</v>
      </c>
      <c r="I3">
        <f t="shared" si="0"/>
        <v>156677</v>
      </c>
    </row>
    <row r="4" spans="1:9" x14ac:dyDescent="0.3">
      <c r="A4">
        <f t="shared" si="1"/>
        <v>156737</v>
      </c>
      <c r="B4">
        <v>3</v>
      </c>
      <c r="C4" t="s">
        <v>28</v>
      </c>
      <c r="D4" t="s">
        <v>25</v>
      </c>
      <c r="E4" t="s">
        <v>29</v>
      </c>
      <c r="F4" t="s">
        <v>19999</v>
      </c>
      <c r="G4" t="s">
        <v>3014</v>
      </c>
      <c r="H4" s="1">
        <v>39263</v>
      </c>
      <c r="I4">
        <f t="shared" si="0"/>
        <v>156737</v>
      </c>
    </row>
    <row r="5" spans="1:9" x14ac:dyDescent="0.3">
      <c r="A5">
        <f t="shared" si="1"/>
        <v>156928</v>
      </c>
      <c r="B5">
        <v>4</v>
      </c>
      <c r="C5" t="s">
        <v>27728</v>
      </c>
      <c r="D5" t="s">
        <v>25</v>
      </c>
      <c r="E5" t="s">
        <v>26</v>
      </c>
      <c r="F5" t="s">
        <v>28806</v>
      </c>
      <c r="G5" t="s">
        <v>45</v>
      </c>
      <c r="H5" s="1">
        <v>42680</v>
      </c>
      <c r="I5">
        <f t="shared" si="0"/>
        <v>156928</v>
      </c>
    </row>
    <row r="6" spans="1:9" x14ac:dyDescent="0.3">
      <c r="A6">
        <f t="shared" si="1"/>
        <v>157016</v>
      </c>
      <c r="B6">
        <v>5</v>
      </c>
      <c r="C6" t="s">
        <v>43</v>
      </c>
      <c r="D6" t="s">
        <v>25</v>
      </c>
      <c r="E6" t="s">
        <v>33</v>
      </c>
      <c r="F6" t="s">
        <v>20000</v>
      </c>
      <c r="G6" t="s">
        <v>2137</v>
      </c>
      <c r="H6" s="1">
        <v>39191</v>
      </c>
      <c r="I6">
        <f t="shared" si="0"/>
        <v>157016</v>
      </c>
    </row>
    <row r="7" spans="1:9" x14ac:dyDescent="0.3">
      <c r="A7">
        <f t="shared" si="1"/>
        <v>157333</v>
      </c>
      <c r="B7">
        <v>6</v>
      </c>
      <c r="C7" t="s">
        <v>36</v>
      </c>
      <c r="D7" t="s">
        <v>25</v>
      </c>
      <c r="E7" t="s">
        <v>37</v>
      </c>
      <c r="F7" t="s">
        <v>20001</v>
      </c>
      <c r="G7" t="s">
        <v>55</v>
      </c>
      <c r="H7" s="1">
        <v>39247</v>
      </c>
      <c r="I7">
        <f t="shared" si="0"/>
        <v>157333</v>
      </c>
    </row>
    <row r="8" spans="1:9" x14ac:dyDescent="0.3">
      <c r="A8">
        <f t="shared" si="1"/>
        <v>157427</v>
      </c>
      <c r="B8">
        <v>7</v>
      </c>
      <c r="C8" t="s">
        <v>189</v>
      </c>
      <c r="D8" t="s">
        <v>25</v>
      </c>
      <c r="E8" t="s">
        <v>41</v>
      </c>
      <c r="F8" t="s">
        <v>22094</v>
      </c>
      <c r="G8" t="s">
        <v>55</v>
      </c>
      <c r="H8" s="1">
        <v>42725</v>
      </c>
      <c r="I8">
        <f t="shared" si="0"/>
        <v>157427</v>
      </c>
    </row>
    <row r="9" spans="1:9" x14ac:dyDescent="0.3">
      <c r="A9">
        <f t="shared" si="1"/>
        <v>157497</v>
      </c>
      <c r="B9">
        <v>8</v>
      </c>
      <c r="C9" t="s">
        <v>40</v>
      </c>
      <c r="D9" t="s">
        <v>25</v>
      </c>
      <c r="E9" t="s">
        <v>41</v>
      </c>
      <c r="F9" t="s">
        <v>20002</v>
      </c>
      <c r="G9" t="s">
        <v>55</v>
      </c>
      <c r="H9" s="1">
        <v>39235</v>
      </c>
      <c r="I9">
        <f t="shared" si="0"/>
        <v>157497</v>
      </c>
    </row>
    <row r="10" spans="1:9" x14ac:dyDescent="0.3">
      <c r="A10">
        <f t="shared" si="1"/>
        <v>157525</v>
      </c>
      <c r="B10">
        <v>9</v>
      </c>
      <c r="C10" t="s">
        <v>62</v>
      </c>
      <c r="D10" t="s">
        <v>25</v>
      </c>
      <c r="E10" t="s">
        <v>41</v>
      </c>
      <c r="F10" t="s">
        <v>20003</v>
      </c>
      <c r="G10" t="s">
        <v>61</v>
      </c>
      <c r="H10" s="1">
        <v>39005</v>
      </c>
      <c r="I10">
        <f t="shared" si="0"/>
        <v>157525</v>
      </c>
    </row>
    <row r="11" spans="1:9" x14ac:dyDescent="0.3">
      <c r="A11">
        <f t="shared" si="1"/>
        <v>157606</v>
      </c>
      <c r="B11">
        <v>10</v>
      </c>
      <c r="C11" t="s">
        <v>32</v>
      </c>
      <c r="D11" t="s">
        <v>25</v>
      </c>
      <c r="E11" t="s">
        <v>33</v>
      </c>
      <c r="F11" t="s">
        <v>20004</v>
      </c>
      <c r="G11" t="s">
        <v>61</v>
      </c>
      <c r="H11" s="1">
        <v>40373</v>
      </c>
      <c r="I11">
        <f t="shared" si="0"/>
        <v>157606</v>
      </c>
    </row>
    <row r="12" spans="1:9" x14ac:dyDescent="0.3">
      <c r="A12">
        <f t="shared" si="1"/>
        <v>157669</v>
      </c>
      <c r="B12">
        <v>11</v>
      </c>
      <c r="C12" t="s">
        <v>46</v>
      </c>
      <c r="D12" t="s">
        <v>25</v>
      </c>
      <c r="E12" t="s">
        <v>47</v>
      </c>
      <c r="F12" t="s">
        <v>20005</v>
      </c>
      <c r="G12" t="s">
        <v>61</v>
      </c>
      <c r="H12" s="1">
        <v>39208</v>
      </c>
      <c r="I12">
        <f t="shared" si="0"/>
        <v>157669</v>
      </c>
    </row>
    <row r="13" spans="1:9" x14ac:dyDescent="0.3">
      <c r="A13">
        <f t="shared" si="1"/>
        <v>157806</v>
      </c>
      <c r="B13">
        <v>12</v>
      </c>
      <c r="C13" t="s">
        <v>51</v>
      </c>
      <c r="D13" t="s">
        <v>25</v>
      </c>
      <c r="E13" t="s">
        <v>26</v>
      </c>
      <c r="F13" t="s">
        <v>20006</v>
      </c>
      <c r="G13" t="s">
        <v>66</v>
      </c>
      <c r="H13" s="1">
        <v>41142</v>
      </c>
      <c r="I13">
        <f t="shared" si="0"/>
        <v>157806</v>
      </c>
    </row>
    <row r="14" spans="1:9" x14ac:dyDescent="0.3">
      <c r="A14">
        <f t="shared" si="1"/>
        <v>157881</v>
      </c>
      <c r="B14">
        <v>13</v>
      </c>
      <c r="C14" t="s">
        <v>56</v>
      </c>
      <c r="D14" t="s">
        <v>25</v>
      </c>
      <c r="E14" t="s">
        <v>33</v>
      </c>
      <c r="F14" t="s">
        <v>20007</v>
      </c>
      <c r="G14" t="s">
        <v>66</v>
      </c>
      <c r="H14" s="1">
        <v>38805</v>
      </c>
      <c r="I14">
        <f t="shared" si="0"/>
        <v>157881</v>
      </c>
    </row>
    <row r="15" spans="1:9" x14ac:dyDescent="0.3">
      <c r="A15">
        <f t="shared" si="1"/>
        <v>157931</v>
      </c>
      <c r="B15">
        <v>14</v>
      </c>
      <c r="C15" t="s">
        <v>85</v>
      </c>
      <c r="D15" t="s">
        <v>25</v>
      </c>
      <c r="E15" t="s">
        <v>33</v>
      </c>
      <c r="F15" t="s">
        <v>20008</v>
      </c>
      <c r="G15" t="s">
        <v>66</v>
      </c>
      <c r="H15" s="1">
        <v>39486</v>
      </c>
      <c r="I15">
        <f t="shared" si="0"/>
        <v>157931</v>
      </c>
    </row>
    <row r="16" spans="1:9" x14ac:dyDescent="0.3">
      <c r="A16">
        <f t="shared" si="1"/>
        <v>158124</v>
      </c>
      <c r="B16">
        <v>15</v>
      </c>
      <c r="C16" t="s">
        <v>49</v>
      </c>
      <c r="D16" t="s">
        <v>25</v>
      </c>
      <c r="E16" t="s">
        <v>41</v>
      </c>
      <c r="F16" t="s">
        <v>20009</v>
      </c>
      <c r="G16" t="s">
        <v>73</v>
      </c>
      <c r="H16" s="1">
        <v>39200</v>
      </c>
      <c r="I16">
        <f t="shared" si="0"/>
        <v>158124</v>
      </c>
    </row>
    <row r="17" spans="1:9" x14ac:dyDescent="0.3">
      <c r="A17">
        <f t="shared" si="1"/>
        <v>158322</v>
      </c>
      <c r="B17">
        <v>16</v>
      </c>
      <c r="C17" t="s">
        <v>99</v>
      </c>
      <c r="D17" t="s">
        <v>25</v>
      </c>
      <c r="E17" t="s">
        <v>26</v>
      </c>
      <c r="F17" t="s">
        <v>28070</v>
      </c>
      <c r="G17" t="s">
        <v>76</v>
      </c>
      <c r="H17" s="1">
        <v>42512</v>
      </c>
      <c r="I17">
        <f t="shared" si="0"/>
        <v>158322</v>
      </c>
    </row>
    <row r="18" spans="1:9" x14ac:dyDescent="0.3">
      <c r="A18">
        <f t="shared" si="1"/>
        <v>158391</v>
      </c>
      <c r="B18">
        <v>17</v>
      </c>
      <c r="C18" t="s">
        <v>69</v>
      </c>
      <c r="D18" t="s">
        <v>25</v>
      </c>
      <c r="E18" t="s">
        <v>37</v>
      </c>
      <c r="F18" t="s">
        <v>20010</v>
      </c>
      <c r="G18" t="s">
        <v>76</v>
      </c>
      <c r="H18" s="1">
        <v>38937</v>
      </c>
      <c r="I18">
        <f t="shared" si="0"/>
        <v>158391</v>
      </c>
    </row>
    <row r="19" spans="1:9" x14ac:dyDescent="0.3">
      <c r="A19">
        <f t="shared" si="1"/>
        <v>158621</v>
      </c>
      <c r="B19">
        <v>18</v>
      </c>
      <c r="C19" t="s">
        <v>89</v>
      </c>
      <c r="D19" t="s">
        <v>25</v>
      </c>
      <c r="E19" t="s">
        <v>37</v>
      </c>
      <c r="F19" t="s">
        <v>20011</v>
      </c>
      <c r="G19" t="s">
        <v>76</v>
      </c>
      <c r="H19" s="1">
        <v>41364</v>
      </c>
      <c r="I19">
        <f t="shared" si="0"/>
        <v>158621</v>
      </c>
    </row>
    <row r="20" spans="1:9" x14ac:dyDescent="0.3">
      <c r="A20">
        <f t="shared" si="1"/>
        <v>158680</v>
      </c>
      <c r="B20">
        <v>19</v>
      </c>
      <c r="C20" t="s">
        <v>105</v>
      </c>
      <c r="D20" t="s">
        <v>25</v>
      </c>
      <c r="E20" t="s">
        <v>29</v>
      </c>
      <c r="F20" t="s">
        <v>20012</v>
      </c>
      <c r="G20" t="s">
        <v>76</v>
      </c>
      <c r="H20" s="1">
        <v>42207</v>
      </c>
      <c r="I20">
        <f t="shared" si="0"/>
        <v>158680</v>
      </c>
    </row>
    <row r="21" spans="1:9" x14ac:dyDescent="0.3">
      <c r="A21">
        <f t="shared" si="1"/>
        <v>158992</v>
      </c>
      <c r="B21">
        <v>20</v>
      </c>
      <c r="C21" t="s">
        <v>144</v>
      </c>
      <c r="D21" t="s">
        <v>25</v>
      </c>
      <c r="E21" t="s">
        <v>145</v>
      </c>
      <c r="F21" t="s">
        <v>20013</v>
      </c>
      <c r="G21" t="s">
        <v>82</v>
      </c>
      <c r="H21" s="1">
        <v>39543</v>
      </c>
      <c r="I21">
        <f t="shared" si="0"/>
        <v>158992</v>
      </c>
    </row>
    <row r="22" spans="1:9" x14ac:dyDescent="0.3">
      <c r="A22">
        <f t="shared" si="1"/>
        <v>159027</v>
      </c>
      <c r="B22">
        <v>21</v>
      </c>
      <c r="C22" t="s">
        <v>74</v>
      </c>
      <c r="D22" t="s">
        <v>25</v>
      </c>
      <c r="E22" t="s">
        <v>37</v>
      </c>
      <c r="F22" t="s">
        <v>20014</v>
      </c>
      <c r="G22" t="s">
        <v>82</v>
      </c>
      <c r="H22" s="1">
        <v>40855</v>
      </c>
      <c r="I22">
        <f t="shared" si="0"/>
        <v>159027</v>
      </c>
    </row>
    <row r="23" spans="1:9" x14ac:dyDescent="0.3">
      <c r="A23">
        <f t="shared" si="1"/>
        <v>159028</v>
      </c>
      <c r="B23">
        <v>22</v>
      </c>
      <c r="C23" t="s">
        <v>120</v>
      </c>
      <c r="D23" t="s">
        <v>25</v>
      </c>
      <c r="E23" t="s">
        <v>80</v>
      </c>
      <c r="F23" t="s">
        <v>28421</v>
      </c>
      <c r="G23" t="s">
        <v>82</v>
      </c>
      <c r="H23" s="1">
        <v>42584</v>
      </c>
      <c r="I23">
        <f t="shared" si="0"/>
        <v>159028</v>
      </c>
    </row>
    <row r="24" spans="1:9" x14ac:dyDescent="0.3">
      <c r="A24">
        <f t="shared" si="1"/>
        <v>159307</v>
      </c>
      <c r="B24">
        <v>23</v>
      </c>
      <c r="C24" t="s">
        <v>83</v>
      </c>
      <c r="D24" t="s">
        <v>25</v>
      </c>
      <c r="E24" t="s">
        <v>26</v>
      </c>
      <c r="F24" t="s">
        <v>20015</v>
      </c>
      <c r="G24" t="s">
        <v>5</v>
      </c>
      <c r="H24" s="1">
        <v>39178</v>
      </c>
      <c r="I24">
        <f t="shared" si="0"/>
        <v>159307</v>
      </c>
    </row>
    <row r="25" spans="1:9" x14ac:dyDescent="0.3">
      <c r="A25">
        <f t="shared" si="1"/>
        <v>159522</v>
      </c>
      <c r="B25">
        <v>24</v>
      </c>
      <c r="C25" t="s">
        <v>53</v>
      </c>
      <c r="D25" t="s">
        <v>25</v>
      </c>
      <c r="E25" t="s">
        <v>33</v>
      </c>
      <c r="F25" t="s">
        <v>20016</v>
      </c>
      <c r="G25" t="s">
        <v>5</v>
      </c>
      <c r="H25" s="1">
        <v>39024</v>
      </c>
      <c r="I25">
        <f t="shared" si="0"/>
        <v>159522</v>
      </c>
    </row>
    <row r="26" spans="1:9" x14ac:dyDescent="0.3">
      <c r="A26">
        <f t="shared" si="1"/>
        <v>159632</v>
      </c>
      <c r="B26">
        <v>25</v>
      </c>
      <c r="C26" t="s">
        <v>64</v>
      </c>
      <c r="D26" t="s">
        <v>25</v>
      </c>
      <c r="E26" t="s">
        <v>33</v>
      </c>
      <c r="F26" t="s">
        <v>20017</v>
      </c>
      <c r="G26" t="s">
        <v>93</v>
      </c>
      <c r="H26" s="1">
        <v>39584</v>
      </c>
      <c r="I26">
        <f t="shared" si="0"/>
        <v>159632</v>
      </c>
    </row>
    <row r="27" spans="1:9" x14ac:dyDescent="0.3">
      <c r="A27">
        <f t="shared" si="1"/>
        <v>159682</v>
      </c>
      <c r="B27">
        <v>26</v>
      </c>
      <c r="C27" t="s">
        <v>79</v>
      </c>
      <c r="D27" t="s">
        <v>25</v>
      </c>
      <c r="E27" t="s">
        <v>80</v>
      </c>
      <c r="F27" t="s">
        <v>17726</v>
      </c>
      <c r="G27" t="s">
        <v>93</v>
      </c>
      <c r="H27" s="1">
        <v>38484</v>
      </c>
      <c r="I27">
        <f t="shared" si="0"/>
        <v>159682</v>
      </c>
    </row>
    <row r="28" spans="1:9" x14ac:dyDescent="0.3">
      <c r="A28">
        <f t="shared" si="1"/>
        <v>159683</v>
      </c>
      <c r="B28">
        <v>27</v>
      </c>
      <c r="C28" t="s">
        <v>301</v>
      </c>
      <c r="D28" t="s">
        <v>25</v>
      </c>
      <c r="E28" t="s">
        <v>33</v>
      </c>
      <c r="F28" t="s">
        <v>28071</v>
      </c>
      <c r="G28" t="s">
        <v>93</v>
      </c>
      <c r="H28" s="1">
        <v>42512</v>
      </c>
      <c r="I28">
        <f t="shared" si="0"/>
        <v>159683</v>
      </c>
    </row>
    <row r="29" spans="1:9" x14ac:dyDescent="0.3">
      <c r="A29">
        <f t="shared" si="1"/>
        <v>159711</v>
      </c>
      <c r="B29">
        <v>28</v>
      </c>
      <c r="C29" t="s">
        <v>67</v>
      </c>
      <c r="D29" t="s">
        <v>25</v>
      </c>
      <c r="E29" t="s">
        <v>37</v>
      </c>
      <c r="F29" t="s">
        <v>20018</v>
      </c>
      <c r="G29" t="s">
        <v>93</v>
      </c>
      <c r="H29" s="1">
        <v>38867</v>
      </c>
      <c r="I29">
        <f t="shared" si="0"/>
        <v>159711</v>
      </c>
    </row>
    <row r="30" spans="1:9" x14ac:dyDescent="0.3">
      <c r="A30">
        <f t="shared" si="1"/>
        <v>159766</v>
      </c>
      <c r="B30">
        <v>29</v>
      </c>
      <c r="C30" t="s">
        <v>109</v>
      </c>
      <c r="D30" t="s">
        <v>25</v>
      </c>
      <c r="E30" t="s">
        <v>33</v>
      </c>
      <c r="F30" t="s">
        <v>18874</v>
      </c>
      <c r="G30" t="s">
        <v>93</v>
      </c>
      <c r="H30" s="1">
        <v>41781</v>
      </c>
      <c r="I30">
        <f t="shared" si="0"/>
        <v>159766</v>
      </c>
    </row>
    <row r="31" spans="1:9" x14ac:dyDescent="0.3">
      <c r="A31">
        <f t="shared" si="1"/>
        <v>159771</v>
      </c>
      <c r="B31">
        <v>30</v>
      </c>
      <c r="C31" t="s">
        <v>118</v>
      </c>
      <c r="D31" t="s">
        <v>25</v>
      </c>
      <c r="E31" t="s">
        <v>41</v>
      </c>
      <c r="F31" t="s">
        <v>20019</v>
      </c>
      <c r="G31" t="s">
        <v>93</v>
      </c>
      <c r="H31" s="1">
        <v>39237</v>
      </c>
      <c r="I31">
        <f t="shared" si="0"/>
        <v>159771</v>
      </c>
    </row>
    <row r="32" spans="1:9" x14ac:dyDescent="0.3">
      <c r="A32">
        <f t="shared" si="1"/>
        <v>159810</v>
      </c>
      <c r="B32">
        <v>31</v>
      </c>
      <c r="C32" t="s">
        <v>58</v>
      </c>
      <c r="D32" t="s">
        <v>25</v>
      </c>
      <c r="E32" t="s">
        <v>59</v>
      </c>
      <c r="F32" t="s">
        <v>20020</v>
      </c>
      <c r="G32" t="s">
        <v>93</v>
      </c>
      <c r="H32" s="1">
        <v>39470</v>
      </c>
      <c r="I32">
        <f t="shared" si="0"/>
        <v>159810</v>
      </c>
    </row>
    <row r="33" spans="1:9" x14ac:dyDescent="0.3">
      <c r="A33">
        <f t="shared" si="1"/>
        <v>159832</v>
      </c>
      <c r="B33">
        <v>32</v>
      </c>
      <c r="C33" t="s">
        <v>207</v>
      </c>
      <c r="D33" t="s">
        <v>25</v>
      </c>
      <c r="E33" t="s">
        <v>37</v>
      </c>
      <c r="F33" t="s">
        <v>13594</v>
      </c>
      <c r="G33" t="s">
        <v>93</v>
      </c>
      <c r="H33" s="1">
        <v>38519</v>
      </c>
      <c r="I33">
        <f t="shared" si="0"/>
        <v>159832</v>
      </c>
    </row>
    <row r="34" spans="1:9" x14ac:dyDescent="0.3">
      <c r="A34">
        <f t="shared" si="1"/>
        <v>159887</v>
      </c>
      <c r="B34">
        <v>33</v>
      </c>
      <c r="C34" t="s">
        <v>121</v>
      </c>
      <c r="D34" t="s">
        <v>25</v>
      </c>
      <c r="E34" t="s">
        <v>33</v>
      </c>
      <c r="F34" t="s">
        <v>20021</v>
      </c>
      <c r="G34" t="s">
        <v>93</v>
      </c>
      <c r="H34" s="1">
        <v>41239</v>
      </c>
      <c r="I34">
        <f t="shared" si="0"/>
        <v>159887</v>
      </c>
    </row>
    <row r="35" spans="1:9" x14ac:dyDescent="0.3">
      <c r="A35">
        <f t="shared" si="1"/>
        <v>159971</v>
      </c>
      <c r="B35">
        <v>34</v>
      </c>
      <c r="C35" t="s">
        <v>97</v>
      </c>
      <c r="D35" t="s">
        <v>25</v>
      </c>
      <c r="E35" t="s">
        <v>37</v>
      </c>
      <c r="F35" t="s">
        <v>20022</v>
      </c>
      <c r="G35" t="s">
        <v>93</v>
      </c>
      <c r="H35" s="1">
        <v>38827</v>
      </c>
      <c r="I35">
        <f t="shared" si="0"/>
        <v>159971</v>
      </c>
    </row>
    <row r="36" spans="1:9" x14ac:dyDescent="0.3">
      <c r="A36">
        <f t="shared" si="1"/>
        <v>159995</v>
      </c>
      <c r="B36">
        <v>35</v>
      </c>
      <c r="C36" t="s">
        <v>182</v>
      </c>
      <c r="D36" t="s">
        <v>25</v>
      </c>
      <c r="E36" t="s">
        <v>41</v>
      </c>
      <c r="F36" t="s">
        <v>20023</v>
      </c>
      <c r="G36" t="s">
        <v>93</v>
      </c>
      <c r="H36" s="1">
        <v>38278</v>
      </c>
      <c r="I36">
        <f t="shared" si="0"/>
        <v>159995</v>
      </c>
    </row>
    <row r="37" spans="1:9" x14ac:dyDescent="0.3">
      <c r="A37">
        <f t="shared" si="1"/>
        <v>200196</v>
      </c>
      <c r="B37">
        <v>36</v>
      </c>
      <c r="C37" t="s">
        <v>172</v>
      </c>
      <c r="D37" t="s">
        <v>25</v>
      </c>
      <c r="E37" t="s">
        <v>33</v>
      </c>
      <c r="F37" t="s">
        <v>20024</v>
      </c>
      <c r="G37" t="s">
        <v>100</v>
      </c>
      <c r="H37" s="1">
        <v>39036</v>
      </c>
      <c r="I37">
        <f t="shared" si="0"/>
        <v>200196</v>
      </c>
    </row>
    <row r="38" spans="1:9" x14ac:dyDescent="0.3">
      <c r="A38">
        <f t="shared" si="1"/>
        <v>200218</v>
      </c>
      <c r="B38">
        <v>37</v>
      </c>
      <c r="C38" t="s">
        <v>96</v>
      </c>
      <c r="D38" t="s">
        <v>25</v>
      </c>
      <c r="E38" t="s">
        <v>26</v>
      </c>
      <c r="F38" t="s">
        <v>20025</v>
      </c>
      <c r="G38" t="s">
        <v>100</v>
      </c>
      <c r="H38" s="1">
        <v>39416</v>
      </c>
      <c r="I38">
        <f t="shared" si="0"/>
        <v>200218</v>
      </c>
    </row>
    <row r="39" spans="1:9" x14ac:dyDescent="0.3">
      <c r="A39">
        <f t="shared" si="1"/>
        <v>200257</v>
      </c>
      <c r="B39">
        <v>38</v>
      </c>
      <c r="C39" t="s">
        <v>211</v>
      </c>
      <c r="D39" t="s">
        <v>25</v>
      </c>
      <c r="E39" t="s">
        <v>26</v>
      </c>
      <c r="F39" t="s">
        <v>12056</v>
      </c>
      <c r="G39" t="s">
        <v>100</v>
      </c>
      <c r="H39" s="1">
        <v>42634</v>
      </c>
      <c r="I39">
        <f t="shared" si="0"/>
        <v>200257</v>
      </c>
    </row>
    <row r="40" spans="1:9" x14ac:dyDescent="0.3">
      <c r="A40">
        <f t="shared" si="1"/>
        <v>200290</v>
      </c>
      <c r="B40">
        <v>39</v>
      </c>
      <c r="C40" t="s">
        <v>114</v>
      </c>
      <c r="D40" t="s">
        <v>25</v>
      </c>
      <c r="E40" t="s">
        <v>41</v>
      </c>
      <c r="F40" t="s">
        <v>20026</v>
      </c>
      <c r="G40" t="s">
        <v>100</v>
      </c>
      <c r="H40" s="1">
        <v>38469</v>
      </c>
      <c r="I40">
        <f t="shared" si="0"/>
        <v>200290</v>
      </c>
    </row>
    <row r="41" spans="1:9" x14ac:dyDescent="0.3">
      <c r="A41">
        <f t="shared" si="1"/>
        <v>200304</v>
      </c>
      <c r="B41">
        <v>40</v>
      </c>
      <c r="C41" t="s">
        <v>116</v>
      </c>
      <c r="D41" t="s">
        <v>25</v>
      </c>
      <c r="E41" t="s">
        <v>80</v>
      </c>
      <c r="F41" t="s">
        <v>10531</v>
      </c>
      <c r="G41" t="s">
        <v>100</v>
      </c>
      <c r="H41" s="1">
        <v>39403</v>
      </c>
      <c r="I41">
        <f t="shared" si="0"/>
        <v>200304</v>
      </c>
    </row>
    <row r="42" spans="1:9" x14ac:dyDescent="0.3">
      <c r="A42">
        <f t="shared" si="1"/>
        <v>200351</v>
      </c>
      <c r="B42">
        <v>41</v>
      </c>
      <c r="C42" t="s">
        <v>187</v>
      </c>
      <c r="D42" t="s">
        <v>25</v>
      </c>
      <c r="E42" t="s">
        <v>33</v>
      </c>
      <c r="F42" t="s">
        <v>20027</v>
      </c>
      <c r="G42" t="s">
        <v>100</v>
      </c>
      <c r="H42" s="1">
        <v>38872</v>
      </c>
      <c r="I42">
        <f t="shared" si="0"/>
        <v>200351</v>
      </c>
    </row>
    <row r="43" spans="1:9" x14ac:dyDescent="0.3">
      <c r="A43">
        <f t="shared" si="1"/>
        <v>200464</v>
      </c>
      <c r="B43">
        <v>42</v>
      </c>
      <c r="C43" t="s">
        <v>168</v>
      </c>
      <c r="D43" t="s">
        <v>25</v>
      </c>
      <c r="E43" t="s">
        <v>37</v>
      </c>
      <c r="F43" t="s">
        <v>20028</v>
      </c>
      <c r="G43" t="s">
        <v>100</v>
      </c>
      <c r="H43" s="1">
        <v>38765</v>
      </c>
      <c r="I43">
        <f t="shared" si="0"/>
        <v>200464</v>
      </c>
    </row>
    <row r="44" spans="1:9" x14ac:dyDescent="0.3">
      <c r="A44">
        <f t="shared" si="1"/>
        <v>200502</v>
      </c>
      <c r="B44">
        <v>43</v>
      </c>
      <c r="C44" t="s">
        <v>199</v>
      </c>
      <c r="D44" t="s">
        <v>25</v>
      </c>
      <c r="E44" t="s">
        <v>145</v>
      </c>
      <c r="F44" t="s">
        <v>27684</v>
      </c>
      <c r="G44" t="s">
        <v>100</v>
      </c>
      <c r="H44" s="1">
        <v>42389</v>
      </c>
      <c r="I44">
        <f t="shared" si="0"/>
        <v>200502</v>
      </c>
    </row>
    <row r="45" spans="1:9" x14ac:dyDescent="0.3">
      <c r="A45">
        <f t="shared" si="1"/>
        <v>200526</v>
      </c>
      <c r="B45">
        <v>44</v>
      </c>
      <c r="C45" t="s">
        <v>160</v>
      </c>
      <c r="D45" t="s">
        <v>25</v>
      </c>
      <c r="E45" t="s">
        <v>26</v>
      </c>
      <c r="F45" t="s">
        <v>20029</v>
      </c>
      <c r="G45" t="s">
        <v>100</v>
      </c>
      <c r="H45" s="1">
        <v>40102</v>
      </c>
      <c r="I45">
        <f t="shared" si="0"/>
        <v>200526</v>
      </c>
    </row>
    <row r="46" spans="1:9" x14ac:dyDescent="0.3">
      <c r="A46">
        <f t="shared" si="1"/>
        <v>200540</v>
      </c>
      <c r="B46">
        <v>45</v>
      </c>
      <c r="C46" t="s">
        <v>142</v>
      </c>
      <c r="D46" t="s">
        <v>25</v>
      </c>
      <c r="E46" t="s">
        <v>80</v>
      </c>
      <c r="F46" t="s">
        <v>20030</v>
      </c>
      <c r="G46" t="s">
        <v>113</v>
      </c>
      <c r="H46" s="1">
        <v>39014</v>
      </c>
      <c r="I46">
        <f t="shared" si="0"/>
        <v>200540</v>
      </c>
    </row>
    <row r="47" spans="1:9" x14ac:dyDescent="0.3">
      <c r="A47">
        <f t="shared" si="1"/>
        <v>200700</v>
      </c>
      <c r="B47">
        <v>46</v>
      </c>
      <c r="C47" t="s">
        <v>126</v>
      </c>
      <c r="D47" t="s">
        <v>25</v>
      </c>
      <c r="E47" t="s">
        <v>127</v>
      </c>
      <c r="F47" t="s">
        <v>20031</v>
      </c>
      <c r="G47" t="s">
        <v>113</v>
      </c>
      <c r="H47" s="1">
        <v>38748</v>
      </c>
      <c r="I47">
        <f t="shared" si="0"/>
        <v>200700</v>
      </c>
    </row>
    <row r="48" spans="1:9" x14ac:dyDescent="0.3">
      <c r="A48">
        <f t="shared" si="1"/>
        <v>200746</v>
      </c>
      <c r="B48">
        <v>47</v>
      </c>
      <c r="C48" t="s">
        <v>123</v>
      </c>
      <c r="D48" t="s">
        <v>25</v>
      </c>
      <c r="E48" t="s">
        <v>80</v>
      </c>
      <c r="F48" t="s">
        <v>20032</v>
      </c>
      <c r="G48" t="s">
        <v>113</v>
      </c>
      <c r="H48" s="1">
        <v>40847</v>
      </c>
      <c r="I48">
        <f t="shared" si="0"/>
        <v>200746</v>
      </c>
    </row>
    <row r="49" spans="1:9" x14ac:dyDescent="0.3">
      <c r="A49">
        <f t="shared" si="1"/>
        <v>200788</v>
      </c>
      <c r="B49">
        <v>48</v>
      </c>
      <c r="C49" t="s">
        <v>91</v>
      </c>
      <c r="D49" t="s">
        <v>25</v>
      </c>
      <c r="E49" t="s">
        <v>59</v>
      </c>
      <c r="F49" t="s">
        <v>20033</v>
      </c>
      <c r="G49" t="s">
        <v>113</v>
      </c>
      <c r="H49" s="1">
        <v>39623</v>
      </c>
      <c r="I49">
        <f t="shared" si="0"/>
        <v>200788</v>
      </c>
    </row>
    <row r="50" spans="1:9" x14ac:dyDescent="0.3">
      <c r="A50">
        <f t="shared" si="1"/>
        <v>200805</v>
      </c>
      <c r="B50">
        <v>49</v>
      </c>
      <c r="C50" t="s">
        <v>111</v>
      </c>
      <c r="D50" t="s">
        <v>25</v>
      </c>
      <c r="E50" t="s">
        <v>41</v>
      </c>
      <c r="F50" t="s">
        <v>20034</v>
      </c>
      <c r="G50" t="s">
        <v>113</v>
      </c>
      <c r="H50" s="1">
        <v>38603</v>
      </c>
      <c r="I50">
        <f t="shared" si="0"/>
        <v>200805</v>
      </c>
    </row>
    <row r="51" spans="1:9" x14ac:dyDescent="0.3">
      <c r="A51">
        <f t="shared" si="1"/>
        <v>200818</v>
      </c>
      <c r="B51">
        <v>50</v>
      </c>
      <c r="C51" t="s">
        <v>107</v>
      </c>
      <c r="D51" t="s">
        <v>25</v>
      </c>
      <c r="E51" t="s">
        <v>33</v>
      </c>
      <c r="F51" t="s">
        <v>20035</v>
      </c>
      <c r="G51" t="s">
        <v>113</v>
      </c>
      <c r="H51" s="1">
        <v>38633</v>
      </c>
      <c r="I51">
        <f t="shared" si="0"/>
        <v>200818</v>
      </c>
    </row>
    <row r="52" spans="1:9" x14ac:dyDescent="0.3">
      <c r="A52">
        <f t="shared" si="1"/>
        <v>200843</v>
      </c>
      <c r="B52">
        <v>51</v>
      </c>
      <c r="C52" t="s">
        <v>141</v>
      </c>
      <c r="D52" t="s">
        <v>25</v>
      </c>
      <c r="E52" t="s">
        <v>26</v>
      </c>
      <c r="F52" t="s">
        <v>20036</v>
      </c>
      <c r="G52" t="s">
        <v>113</v>
      </c>
      <c r="H52" s="1">
        <v>42229</v>
      </c>
      <c r="I52">
        <f t="shared" si="0"/>
        <v>200843</v>
      </c>
    </row>
    <row r="53" spans="1:9" x14ac:dyDescent="0.3">
      <c r="A53">
        <f t="shared" si="1"/>
        <v>200861</v>
      </c>
      <c r="B53">
        <v>52</v>
      </c>
      <c r="C53" t="s">
        <v>166</v>
      </c>
      <c r="D53" t="s">
        <v>25</v>
      </c>
      <c r="E53" t="s">
        <v>26</v>
      </c>
      <c r="F53" t="s">
        <v>20037</v>
      </c>
      <c r="G53" t="s">
        <v>113</v>
      </c>
      <c r="H53" s="1">
        <v>38816</v>
      </c>
      <c r="I53">
        <f t="shared" si="0"/>
        <v>200861</v>
      </c>
    </row>
    <row r="54" spans="1:9" x14ac:dyDescent="0.3">
      <c r="A54">
        <f t="shared" si="1"/>
        <v>200959</v>
      </c>
      <c r="B54">
        <v>53</v>
      </c>
      <c r="C54" t="s">
        <v>212</v>
      </c>
      <c r="D54" t="s">
        <v>25</v>
      </c>
      <c r="E54" t="s">
        <v>26</v>
      </c>
      <c r="F54" t="s">
        <v>27750</v>
      </c>
      <c r="G54" t="s">
        <v>113</v>
      </c>
      <c r="H54" s="1">
        <v>42420</v>
      </c>
      <c r="I54">
        <f t="shared" si="0"/>
        <v>200959</v>
      </c>
    </row>
    <row r="55" spans="1:9" x14ac:dyDescent="0.3">
      <c r="A55">
        <f t="shared" si="1"/>
        <v>200968</v>
      </c>
      <c r="B55">
        <v>54</v>
      </c>
      <c r="C55" t="s">
        <v>94</v>
      </c>
      <c r="D55" t="s">
        <v>25</v>
      </c>
      <c r="E55" t="s">
        <v>33</v>
      </c>
      <c r="F55" t="s">
        <v>20038</v>
      </c>
      <c r="G55" t="s">
        <v>113</v>
      </c>
      <c r="H55" s="1">
        <v>39255</v>
      </c>
      <c r="I55">
        <f t="shared" si="0"/>
        <v>200968</v>
      </c>
    </row>
    <row r="56" spans="1:9" x14ac:dyDescent="0.3">
      <c r="A56">
        <f t="shared" si="1"/>
        <v>200977</v>
      </c>
      <c r="B56">
        <v>55</v>
      </c>
      <c r="C56" t="s">
        <v>71</v>
      </c>
      <c r="D56" t="s">
        <v>25</v>
      </c>
      <c r="E56" t="s">
        <v>33</v>
      </c>
      <c r="F56" t="s">
        <v>20039</v>
      </c>
      <c r="G56" t="s">
        <v>113</v>
      </c>
      <c r="H56" s="1">
        <v>40109</v>
      </c>
      <c r="I56">
        <f t="shared" si="0"/>
        <v>200977</v>
      </c>
    </row>
    <row r="57" spans="1:9" x14ac:dyDescent="0.3">
      <c r="A57">
        <f t="shared" si="1"/>
        <v>200991</v>
      </c>
      <c r="B57">
        <v>56</v>
      </c>
      <c r="C57" t="s">
        <v>129</v>
      </c>
      <c r="D57" t="s">
        <v>25</v>
      </c>
      <c r="E57" t="s">
        <v>33</v>
      </c>
      <c r="F57" t="s">
        <v>20040</v>
      </c>
      <c r="G57" t="s">
        <v>113</v>
      </c>
      <c r="H57" s="1">
        <v>38661</v>
      </c>
      <c r="I57">
        <f t="shared" si="0"/>
        <v>200991</v>
      </c>
    </row>
    <row r="58" spans="1:9" x14ac:dyDescent="0.3">
      <c r="A58">
        <f t="shared" si="1"/>
        <v>201055</v>
      </c>
      <c r="B58">
        <v>57</v>
      </c>
      <c r="C58" t="s">
        <v>195</v>
      </c>
      <c r="D58" t="s">
        <v>25</v>
      </c>
      <c r="E58" t="s">
        <v>33</v>
      </c>
      <c r="F58" t="s">
        <v>20041</v>
      </c>
      <c r="G58" t="s">
        <v>125</v>
      </c>
      <c r="H58" s="1">
        <v>38450</v>
      </c>
      <c r="I58">
        <f t="shared" si="0"/>
        <v>201055</v>
      </c>
    </row>
    <row r="59" spans="1:9" x14ac:dyDescent="0.3">
      <c r="A59">
        <f t="shared" si="1"/>
        <v>201060</v>
      </c>
      <c r="B59">
        <v>58</v>
      </c>
      <c r="C59" t="s">
        <v>250</v>
      </c>
      <c r="D59" t="s">
        <v>25</v>
      </c>
      <c r="E59" t="s">
        <v>33</v>
      </c>
      <c r="F59" t="s">
        <v>20042</v>
      </c>
      <c r="G59" t="s">
        <v>125</v>
      </c>
      <c r="H59" s="1">
        <v>39097</v>
      </c>
      <c r="I59">
        <f t="shared" si="0"/>
        <v>201060</v>
      </c>
    </row>
    <row r="60" spans="1:9" x14ac:dyDescent="0.3">
      <c r="A60">
        <f t="shared" si="1"/>
        <v>201104</v>
      </c>
      <c r="B60">
        <v>59</v>
      </c>
      <c r="C60" t="s">
        <v>87</v>
      </c>
      <c r="D60" t="s">
        <v>25</v>
      </c>
      <c r="E60" t="s">
        <v>33</v>
      </c>
      <c r="F60" t="s">
        <v>20043</v>
      </c>
      <c r="G60" t="s">
        <v>125</v>
      </c>
      <c r="H60" s="1">
        <v>38841</v>
      </c>
      <c r="I60">
        <f t="shared" si="0"/>
        <v>201104</v>
      </c>
    </row>
    <row r="61" spans="1:9" x14ac:dyDescent="0.3">
      <c r="A61">
        <f t="shared" si="1"/>
        <v>201115</v>
      </c>
      <c r="B61">
        <v>60</v>
      </c>
      <c r="C61" t="s">
        <v>248</v>
      </c>
      <c r="D61" t="s">
        <v>25</v>
      </c>
      <c r="E61" t="s">
        <v>33</v>
      </c>
      <c r="F61" t="s">
        <v>20044</v>
      </c>
      <c r="G61" t="s">
        <v>125</v>
      </c>
      <c r="H61" s="1">
        <v>38412</v>
      </c>
      <c r="I61">
        <f t="shared" si="0"/>
        <v>201115</v>
      </c>
    </row>
    <row r="62" spans="1:9" x14ac:dyDescent="0.3">
      <c r="A62">
        <f t="shared" si="1"/>
        <v>201117</v>
      </c>
      <c r="B62">
        <v>61</v>
      </c>
      <c r="C62" t="s">
        <v>176</v>
      </c>
      <c r="D62" t="s">
        <v>25</v>
      </c>
      <c r="E62" t="s">
        <v>145</v>
      </c>
      <c r="F62" t="s">
        <v>20045</v>
      </c>
      <c r="G62" t="s">
        <v>125</v>
      </c>
      <c r="H62" s="1">
        <v>39024</v>
      </c>
      <c r="I62">
        <f t="shared" si="0"/>
        <v>201117</v>
      </c>
    </row>
    <row r="63" spans="1:9" x14ac:dyDescent="0.3">
      <c r="A63">
        <f t="shared" si="1"/>
        <v>201206</v>
      </c>
      <c r="B63">
        <v>62</v>
      </c>
      <c r="C63" t="s">
        <v>135</v>
      </c>
      <c r="D63" t="s">
        <v>25</v>
      </c>
      <c r="E63" t="s">
        <v>33</v>
      </c>
      <c r="F63" t="s">
        <v>20046</v>
      </c>
      <c r="G63" t="s">
        <v>125</v>
      </c>
      <c r="H63" s="1">
        <v>39592</v>
      </c>
      <c r="I63">
        <f t="shared" si="0"/>
        <v>201206</v>
      </c>
    </row>
    <row r="64" spans="1:9" x14ac:dyDescent="0.3">
      <c r="A64">
        <f t="shared" si="1"/>
        <v>201259</v>
      </c>
      <c r="B64">
        <v>63</v>
      </c>
      <c r="C64" t="s">
        <v>137</v>
      </c>
      <c r="D64" t="s">
        <v>25</v>
      </c>
      <c r="E64" t="s">
        <v>41</v>
      </c>
      <c r="F64" t="s">
        <v>15213</v>
      </c>
      <c r="G64" t="s">
        <v>125</v>
      </c>
      <c r="H64" s="1">
        <v>38463</v>
      </c>
      <c r="I64">
        <f t="shared" si="0"/>
        <v>201259</v>
      </c>
    </row>
    <row r="65" spans="1:9" x14ac:dyDescent="0.3">
      <c r="A65">
        <f t="shared" si="1"/>
        <v>201298</v>
      </c>
      <c r="B65">
        <v>64</v>
      </c>
      <c r="C65" t="s">
        <v>180</v>
      </c>
      <c r="D65" t="s">
        <v>25</v>
      </c>
      <c r="E65" t="s">
        <v>41</v>
      </c>
      <c r="F65" t="s">
        <v>20047</v>
      </c>
      <c r="G65" t="s">
        <v>125</v>
      </c>
      <c r="H65" s="1">
        <v>38987</v>
      </c>
      <c r="I65">
        <f t="shared" si="0"/>
        <v>201298</v>
      </c>
    </row>
    <row r="66" spans="1:9" x14ac:dyDescent="0.3">
      <c r="A66">
        <f t="shared" si="1"/>
        <v>201306</v>
      </c>
      <c r="B66">
        <v>65</v>
      </c>
      <c r="C66" t="s">
        <v>170</v>
      </c>
      <c r="D66" t="s">
        <v>25</v>
      </c>
      <c r="E66" t="s">
        <v>80</v>
      </c>
      <c r="F66" t="s">
        <v>20048</v>
      </c>
      <c r="G66" t="s">
        <v>125</v>
      </c>
      <c r="H66" s="1">
        <v>38480</v>
      </c>
      <c r="I66">
        <f t="shared" ref="I66:I129" si="2">A66</f>
        <v>201306</v>
      </c>
    </row>
    <row r="67" spans="1:9" x14ac:dyDescent="0.3">
      <c r="A67">
        <f t="shared" ref="A67:A130" si="3">(LEFT(F67)*10^5)+(MID(F67,3,2)*10^3)+RIGHT(F67,3)</f>
        <v>201314</v>
      </c>
      <c r="B67">
        <v>66</v>
      </c>
      <c r="C67" t="s">
        <v>77</v>
      </c>
      <c r="D67" t="s">
        <v>25</v>
      </c>
      <c r="E67" t="s">
        <v>33</v>
      </c>
      <c r="F67" t="s">
        <v>20049</v>
      </c>
      <c r="G67" t="s">
        <v>125</v>
      </c>
      <c r="H67" s="1">
        <v>39940</v>
      </c>
      <c r="I67">
        <f t="shared" si="2"/>
        <v>201314</v>
      </c>
    </row>
    <row r="68" spans="1:9" x14ac:dyDescent="0.3">
      <c r="A68">
        <f t="shared" si="3"/>
        <v>201330</v>
      </c>
      <c r="B68">
        <v>67</v>
      </c>
      <c r="C68" t="s">
        <v>101</v>
      </c>
      <c r="D68" t="s">
        <v>25</v>
      </c>
      <c r="E68" t="s">
        <v>26</v>
      </c>
      <c r="F68" t="s">
        <v>20050</v>
      </c>
      <c r="G68" t="s">
        <v>125</v>
      </c>
      <c r="H68" s="1">
        <v>38875</v>
      </c>
      <c r="I68">
        <f t="shared" si="2"/>
        <v>201330</v>
      </c>
    </row>
    <row r="69" spans="1:9" x14ac:dyDescent="0.3">
      <c r="A69">
        <f t="shared" si="3"/>
        <v>201355</v>
      </c>
      <c r="B69">
        <v>68</v>
      </c>
      <c r="C69" t="s">
        <v>131</v>
      </c>
      <c r="D69" t="s">
        <v>25</v>
      </c>
      <c r="E69" t="s">
        <v>37</v>
      </c>
      <c r="F69" t="s">
        <v>20051</v>
      </c>
      <c r="G69" t="s">
        <v>125</v>
      </c>
      <c r="H69" s="1">
        <v>38566</v>
      </c>
      <c r="I69">
        <f t="shared" si="2"/>
        <v>201355</v>
      </c>
    </row>
    <row r="70" spans="1:9" x14ac:dyDescent="0.3">
      <c r="A70">
        <f t="shared" si="3"/>
        <v>201355</v>
      </c>
      <c r="B70">
        <v>68</v>
      </c>
      <c r="C70" t="s">
        <v>156</v>
      </c>
      <c r="D70" t="s">
        <v>25</v>
      </c>
      <c r="E70" t="s">
        <v>26</v>
      </c>
      <c r="F70" t="s">
        <v>20051</v>
      </c>
      <c r="G70" t="s">
        <v>125</v>
      </c>
      <c r="H70" s="1">
        <v>38814</v>
      </c>
      <c r="I70">
        <f t="shared" si="2"/>
        <v>201355</v>
      </c>
    </row>
    <row r="71" spans="1:9" x14ac:dyDescent="0.3">
      <c r="A71">
        <f t="shared" si="3"/>
        <v>201475</v>
      </c>
      <c r="B71">
        <v>70</v>
      </c>
      <c r="C71" t="s">
        <v>228</v>
      </c>
      <c r="D71" t="s">
        <v>25</v>
      </c>
      <c r="E71" t="s">
        <v>41</v>
      </c>
      <c r="F71" t="s">
        <v>20052</v>
      </c>
      <c r="G71" t="s">
        <v>125</v>
      </c>
      <c r="H71" s="1">
        <v>39016</v>
      </c>
      <c r="I71">
        <f t="shared" si="2"/>
        <v>201475</v>
      </c>
    </row>
    <row r="72" spans="1:9" x14ac:dyDescent="0.3">
      <c r="A72">
        <f t="shared" si="3"/>
        <v>201501</v>
      </c>
      <c r="B72">
        <v>71</v>
      </c>
      <c r="C72" t="s">
        <v>147</v>
      </c>
      <c r="D72" t="s">
        <v>25</v>
      </c>
      <c r="E72" t="s">
        <v>41</v>
      </c>
      <c r="F72" t="s">
        <v>20053</v>
      </c>
      <c r="G72" t="s">
        <v>149</v>
      </c>
      <c r="H72" s="1">
        <v>39168</v>
      </c>
      <c r="I72">
        <f t="shared" si="2"/>
        <v>201501</v>
      </c>
    </row>
    <row r="73" spans="1:9" x14ac:dyDescent="0.3">
      <c r="A73">
        <f t="shared" si="3"/>
        <v>201559</v>
      </c>
      <c r="B73">
        <v>72</v>
      </c>
      <c r="C73" t="s">
        <v>150</v>
      </c>
      <c r="D73" t="s">
        <v>25</v>
      </c>
      <c r="E73" t="s">
        <v>41</v>
      </c>
      <c r="F73" t="s">
        <v>18926</v>
      </c>
      <c r="G73" t="s">
        <v>149</v>
      </c>
      <c r="H73" s="1">
        <v>40808</v>
      </c>
      <c r="I73">
        <f t="shared" si="2"/>
        <v>201559</v>
      </c>
    </row>
    <row r="74" spans="1:9" x14ac:dyDescent="0.3">
      <c r="A74">
        <f t="shared" si="3"/>
        <v>201633</v>
      </c>
      <c r="B74">
        <v>73</v>
      </c>
      <c r="C74" t="s">
        <v>185</v>
      </c>
      <c r="D74" t="s">
        <v>25</v>
      </c>
      <c r="E74" t="s">
        <v>37</v>
      </c>
      <c r="F74" t="s">
        <v>20054</v>
      </c>
      <c r="G74" t="s">
        <v>149</v>
      </c>
      <c r="H74" s="1">
        <v>39449</v>
      </c>
      <c r="I74">
        <f t="shared" si="2"/>
        <v>201633</v>
      </c>
    </row>
    <row r="75" spans="1:9" x14ac:dyDescent="0.3">
      <c r="A75">
        <f t="shared" si="3"/>
        <v>201680</v>
      </c>
      <c r="B75">
        <v>74</v>
      </c>
      <c r="C75" t="s">
        <v>152</v>
      </c>
      <c r="D75" t="s">
        <v>25</v>
      </c>
      <c r="E75" t="s">
        <v>33</v>
      </c>
      <c r="F75" t="s">
        <v>20055</v>
      </c>
      <c r="G75" t="s">
        <v>149</v>
      </c>
      <c r="H75" s="1">
        <v>39208</v>
      </c>
      <c r="I75">
        <f t="shared" si="2"/>
        <v>201680</v>
      </c>
    </row>
    <row r="76" spans="1:9" x14ac:dyDescent="0.3">
      <c r="A76">
        <f t="shared" si="3"/>
        <v>201723</v>
      </c>
      <c r="B76">
        <v>75</v>
      </c>
      <c r="C76" t="s">
        <v>216</v>
      </c>
      <c r="D76" t="s">
        <v>25</v>
      </c>
      <c r="E76" t="s">
        <v>33</v>
      </c>
      <c r="F76" t="s">
        <v>20056</v>
      </c>
      <c r="G76" t="s">
        <v>149</v>
      </c>
      <c r="H76" s="1">
        <v>38737</v>
      </c>
      <c r="I76">
        <f t="shared" si="2"/>
        <v>201723</v>
      </c>
    </row>
    <row r="77" spans="1:9" x14ac:dyDescent="0.3">
      <c r="A77">
        <f t="shared" si="3"/>
        <v>201746</v>
      </c>
      <c r="B77">
        <v>76</v>
      </c>
      <c r="C77" t="s">
        <v>158</v>
      </c>
      <c r="D77" t="s">
        <v>25</v>
      </c>
      <c r="E77" t="s">
        <v>33</v>
      </c>
      <c r="F77" t="s">
        <v>20057</v>
      </c>
      <c r="G77" t="s">
        <v>149</v>
      </c>
      <c r="H77" s="1">
        <v>38454</v>
      </c>
      <c r="I77">
        <f t="shared" si="2"/>
        <v>201746</v>
      </c>
    </row>
    <row r="78" spans="1:9" x14ac:dyDescent="0.3">
      <c r="A78">
        <f t="shared" si="3"/>
        <v>201764</v>
      </c>
      <c r="B78">
        <v>77</v>
      </c>
      <c r="C78" t="s">
        <v>178</v>
      </c>
      <c r="D78" t="s">
        <v>25</v>
      </c>
      <c r="E78" t="s">
        <v>33</v>
      </c>
      <c r="F78" t="s">
        <v>20058</v>
      </c>
      <c r="G78" t="s">
        <v>149</v>
      </c>
      <c r="H78" s="1">
        <v>38280</v>
      </c>
      <c r="I78">
        <f t="shared" si="2"/>
        <v>201764</v>
      </c>
    </row>
    <row r="79" spans="1:9" x14ac:dyDescent="0.3">
      <c r="A79">
        <f t="shared" si="3"/>
        <v>201835</v>
      </c>
      <c r="B79">
        <v>78</v>
      </c>
      <c r="C79" t="s">
        <v>571</v>
      </c>
      <c r="D79" t="s">
        <v>25</v>
      </c>
      <c r="E79" t="s">
        <v>37</v>
      </c>
      <c r="F79" t="s">
        <v>28086</v>
      </c>
      <c r="G79" t="s">
        <v>149</v>
      </c>
      <c r="H79" s="1">
        <v>42520</v>
      </c>
      <c r="I79">
        <f t="shared" si="2"/>
        <v>201835</v>
      </c>
    </row>
    <row r="80" spans="1:9" x14ac:dyDescent="0.3">
      <c r="A80">
        <f t="shared" si="3"/>
        <v>201876</v>
      </c>
      <c r="B80">
        <v>79</v>
      </c>
      <c r="C80" t="s">
        <v>200</v>
      </c>
      <c r="D80" t="s">
        <v>25</v>
      </c>
      <c r="E80" t="s">
        <v>33</v>
      </c>
      <c r="F80" t="s">
        <v>20059</v>
      </c>
      <c r="G80" t="s">
        <v>149</v>
      </c>
      <c r="H80" s="1">
        <v>39593</v>
      </c>
      <c r="I80">
        <f t="shared" si="2"/>
        <v>201876</v>
      </c>
    </row>
    <row r="81" spans="1:9" x14ac:dyDescent="0.3">
      <c r="A81">
        <f t="shared" si="3"/>
        <v>201887</v>
      </c>
      <c r="B81">
        <v>80</v>
      </c>
      <c r="C81" t="s">
        <v>190</v>
      </c>
      <c r="D81" t="s">
        <v>25</v>
      </c>
      <c r="E81" t="s">
        <v>33</v>
      </c>
      <c r="F81" t="s">
        <v>20060</v>
      </c>
      <c r="G81" t="s">
        <v>149</v>
      </c>
      <c r="H81" s="1">
        <v>38504</v>
      </c>
      <c r="I81">
        <f t="shared" si="2"/>
        <v>201887</v>
      </c>
    </row>
    <row r="82" spans="1:9" x14ac:dyDescent="0.3">
      <c r="A82">
        <f t="shared" si="3"/>
        <v>201910</v>
      </c>
      <c r="B82">
        <v>81</v>
      </c>
      <c r="C82" t="s">
        <v>235</v>
      </c>
      <c r="D82" t="s">
        <v>25</v>
      </c>
      <c r="E82" t="s">
        <v>41</v>
      </c>
      <c r="F82" t="s">
        <v>20061</v>
      </c>
      <c r="G82" t="s">
        <v>149</v>
      </c>
      <c r="H82" s="1">
        <v>38860</v>
      </c>
      <c r="I82">
        <f t="shared" si="2"/>
        <v>201910</v>
      </c>
    </row>
    <row r="83" spans="1:9" x14ac:dyDescent="0.3">
      <c r="A83">
        <f t="shared" si="3"/>
        <v>201932</v>
      </c>
      <c r="B83">
        <v>82</v>
      </c>
      <c r="C83" t="s">
        <v>205</v>
      </c>
      <c r="D83" t="s">
        <v>25</v>
      </c>
      <c r="E83" t="s">
        <v>29</v>
      </c>
      <c r="F83" t="s">
        <v>20062</v>
      </c>
      <c r="G83" t="s">
        <v>149</v>
      </c>
      <c r="H83" s="1">
        <v>38901</v>
      </c>
      <c r="I83">
        <f t="shared" si="2"/>
        <v>201932</v>
      </c>
    </row>
    <row r="84" spans="1:9" x14ac:dyDescent="0.3">
      <c r="A84">
        <f t="shared" si="3"/>
        <v>201964</v>
      </c>
      <c r="B84">
        <v>83</v>
      </c>
      <c r="C84" t="s">
        <v>133</v>
      </c>
      <c r="D84" t="s">
        <v>25</v>
      </c>
      <c r="E84" t="s">
        <v>80</v>
      </c>
      <c r="F84" t="s">
        <v>20063</v>
      </c>
      <c r="G84" t="s">
        <v>149</v>
      </c>
      <c r="H84" s="1">
        <v>38573</v>
      </c>
      <c r="I84">
        <f t="shared" si="2"/>
        <v>201964</v>
      </c>
    </row>
    <row r="85" spans="1:9" x14ac:dyDescent="0.3">
      <c r="A85">
        <f t="shared" si="3"/>
        <v>202135</v>
      </c>
      <c r="B85">
        <v>84</v>
      </c>
      <c r="C85" t="s">
        <v>262</v>
      </c>
      <c r="D85" t="s">
        <v>25</v>
      </c>
      <c r="E85" t="s">
        <v>26</v>
      </c>
      <c r="F85" t="s">
        <v>20064</v>
      </c>
      <c r="G85" t="s">
        <v>184</v>
      </c>
      <c r="H85" s="1">
        <v>40348</v>
      </c>
      <c r="I85">
        <f t="shared" si="2"/>
        <v>202135</v>
      </c>
    </row>
    <row r="86" spans="1:9" x14ac:dyDescent="0.3">
      <c r="A86">
        <f t="shared" si="3"/>
        <v>202227</v>
      </c>
      <c r="B86">
        <v>85</v>
      </c>
      <c r="C86" t="s">
        <v>283</v>
      </c>
      <c r="D86" t="s">
        <v>25</v>
      </c>
      <c r="E86" t="s">
        <v>33</v>
      </c>
      <c r="F86" t="s">
        <v>20065</v>
      </c>
      <c r="G86" t="s">
        <v>184</v>
      </c>
      <c r="H86" s="1">
        <v>38367</v>
      </c>
      <c r="I86">
        <f t="shared" si="2"/>
        <v>202227</v>
      </c>
    </row>
    <row r="87" spans="1:9" x14ac:dyDescent="0.3">
      <c r="A87">
        <f t="shared" si="3"/>
        <v>202365</v>
      </c>
      <c r="B87">
        <v>86</v>
      </c>
      <c r="C87" t="s">
        <v>192</v>
      </c>
      <c r="D87" t="s">
        <v>25</v>
      </c>
      <c r="E87" t="s">
        <v>193</v>
      </c>
      <c r="F87" t="s">
        <v>20066</v>
      </c>
      <c r="G87" t="s">
        <v>184</v>
      </c>
      <c r="H87" s="1">
        <v>38806</v>
      </c>
      <c r="I87">
        <f t="shared" si="2"/>
        <v>202365</v>
      </c>
    </row>
    <row r="88" spans="1:9" x14ac:dyDescent="0.3">
      <c r="A88">
        <f t="shared" si="3"/>
        <v>202410</v>
      </c>
      <c r="B88">
        <v>87</v>
      </c>
      <c r="C88" t="s">
        <v>154</v>
      </c>
      <c r="D88" t="s">
        <v>25</v>
      </c>
      <c r="E88" t="s">
        <v>33</v>
      </c>
      <c r="F88" t="s">
        <v>20067</v>
      </c>
      <c r="G88" t="s">
        <v>184</v>
      </c>
      <c r="H88" s="1">
        <v>38217</v>
      </c>
      <c r="I88">
        <f t="shared" si="2"/>
        <v>202410</v>
      </c>
    </row>
    <row r="89" spans="1:9" x14ac:dyDescent="0.3">
      <c r="A89">
        <f t="shared" si="3"/>
        <v>202420</v>
      </c>
      <c r="B89">
        <v>88</v>
      </c>
      <c r="C89" t="s">
        <v>239</v>
      </c>
      <c r="D89" t="s">
        <v>25</v>
      </c>
      <c r="E89" t="s">
        <v>33</v>
      </c>
      <c r="F89" t="s">
        <v>20068</v>
      </c>
      <c r="G89" t="s">
        <v>184</v>
      </c>
      <c r="H89" s="1">
        <v>38408</v>
      </c>
      <c r="I89">
        <f t="shared" si="2"/>
        <v>202420</v>
      </c>
    </row>
    <row r="90" spans="1:9" x14ac:dyDescent="0.3">
      <c r="A90">
        <f t="shared" si="3"/>
        <v>202443</v>
      </c>
      <c r="B90">
        <v>89</v>
      </c>
      <c r="C90" t="s">
        <v>306</v>
      </c>
      <c r="D90" t="s">
        <v>25</v>
      </c>
      <c r="E90" t="s">
        <v>26</v>
      </c>
      <c r="F90" t="s">
        <v>20069</v>
      </c>
      <c r="G90" t="s">
        <v>184</v>
      </c>
      <c r="H90" s="1">
        <v>38513</v>
      </c>
      <c r="I90">
        <f t="shared" si="2"/>
        <v>202443</v>
      </c>
    </row>
    <row r="91" spans="1:9" x14ac:dyDescent="0.3">
      <c r="A91">
        <f t="shared" si="3"/>
        <v>202514</v>
      </c>
      <c r="B91">
        <v>90</v>
      </c>
      <c r="C91" t="s">
        <v>237</v>
      </c>
      <c r="D91" t="s">
        <v>25</v>
      </c>
      <c r="E91" t="s">
        <v>33</v>
      </c>
      <c r="F91" t="s">
        <v>20070</v>
      </c>
      <c r="G91" t="s">
        <v>213</v>
      </c>
      <c r="H91" s="1">
        <v>38521</v>
      </c>
      <c r="I91">
        <f t="shared" si="2"/>
        <v>202514</v>
      </c>
    </row>
    <row r="92" spans="1:9" x14ac:dyDescent="0.3">
      <c r="A92">
        <f t="shared" si="3"/>
        <v>202540</v>
      </c>
      <c r="B92">
        <v>91</v>
      </c>
      <c r="C92" t="s">
        <v>267</v>
      </c>
      <c r="D92" t="s">
        <v>25</v>
      </c>
      <c r="E92" t="s">
        <v>37</v>
      </c>
      <c r="F92" t="s">
        <v>20071</v>
      </c>
      <c r="G92" t="s">
        <v>213</v>
      </c>
      <c r="H92" s="1">
        <v>38892</v>
      </c>
      <c r="I92">
        <f t="shared" si="2"/>
        <v>202540</v>
      </c>
    </row>
    <row r="93" spans="1:9" x14ac:dyDescent="0.3">
      <c r="A93">
        <f t="shared" si="3"/>
        <v>202688</v>
      </c>
      <c r="B93">
        <v>92</v>
      </c>
      <c r="C93" t="s">
        <v>299</v>
      </c>
      <c r="D93" t="s">
        <v>25</v>
      </c>
      <c r="E93" t="s">
        <v>26</v>
      </c>
      <c r="F93" t="s">
        <v>20072</v>
      </c>
      <c r="G93" t="s">
        <v>213</v>
      </c>
      <c r="H93" s="1">
        <v>38244</v>
      </c>
      <c r="I93">
        <f t="shared" si="2"/>
        <v>202688</v>
      </c>
    </row>
    <row r="94" spans="1:9" x14ac:dyDescent="0.3">
      <c r="A94">
        <f t="shared" si="3"/>
        <v>202713</v>
      </c>
      <c r="B94">
        <v>93</v>
      </c>
      <c r="C94" t="s">
        <v>202</v>
      </c>
      <c r="D94" t="s">
        <v>25</v>
      </c>
      <c r="E94" t="s">
        <v>203</v>
      </c>
      <c r="F94" t="s">
        <v>20073</v>
      </c>
      <c r="G94" t="s">
        <v>213</v>
      </c>
      <c r="H94" s="1">
        <v>38156</v>
      </c>
      <c r="I94">
        <f t="shared" si="2"/>
        <v>202713</v>
      </c>
    </row>
    <row r="95" spans="1:9" x14ac:dyDescent="0.3">
      <c r="A95">
        <f t="shared" si="3"/>
        <v>202735</v>
      </c>
      <c r="B95">
        <v>94</v>
      </c>
      <c r="C95" t="s">
        <v>311</v>
      </c>
      <c r="D95" t="s">
        <v>25</v>
      </c>
      <c r="E95" t="s">
        <v>33</v>
      </c>
      <c r="F95" t="s">
        <v>20074</v>
      </c>
      <c r="G95" t="s">
        <v>213</v>
      </c>
      <c r="H95" s="1">
        <v>39964</v>
      </c>
      <c r="I95">
        <f t="shared" si="2"/>
        <v>202735</v>
      </c>
    </row>
    <row r="96" spans="1:9" x14ac:dyDescent="0.3">
      <c r="A96">
        <f t="shared" si="3"/>
        <v>202771</v>
      </c>
      <c r="B96">
        <v>95</v>
      </c>
      <c r="C96" t="s">
        <v>226</v>
      </c>
      <c r="D96" t="s">
        <v>25</v>
      </c>
      <c r="E96" t="s">
        <v>33</v>
      </c>
      <c r="F96" t="s">
        <v>20075</v>
      </c>
      <c r="G96" t="s">
        <v>213</v>
      </c>
      <c r="H96" s="1">
        <v>38550</v>
      </c>
      <c r="I96">
        <f t="shared" si="2"/>
        <v>202771</v>
      </c>
    </row>
    <row r="97" spans="1:9" x14ac:dyDescent="0.3">
      <c r="A97">
        <f t="shared" si="3"/>
        <v>202773</v>
      </c>
      <c r="B97">
        <v>96</v>
      </c>
      <c r="C97" t="s">
        <v>632</v>
      </c>
      <c r="D97" t="s">
        <v>25</v>
      </c>
      <c r="E97" t="s">
        <v>26</v>
      </c>
      <c r="F97" t="s">
        <v>28217</v>
      </c>
      <c r="G97" t="s">
        <v>213</v>
      </c>
      <c r="H97" s="1">
        <v>42539</v>
      </c>
      <c r="I97">
        <f t="shared" si="2"/>
        <v>202773</v>
      </c>
    </row>
    <row r="98" spans="1:9" x14ac:dyDescent="0.3">
      <c r="A98">
        <f t="shared" si="3"/>
        <v>202792</v>
      </c>
      <c r="B98">
        <v>97</v>
      </c>
      <c r="C98" t="s">
        <v>220</v>
      </c>
      <c r="D98" t="s">
        <v>25</v>
      </c>
      <c r="E98" t="s">
        <v>26</v>
      </c>
      <c r="F98" t="s">
        <v>20076</v>
      </c>
      <c r="G98" t="s">
        <v>213</v>
      </c>
      <c r="H98" s="1">
        <v>39050</v>
      </c>
      <c r="I98">
        <f t="shared" si="2"/>
        <v>202792</v>
      </c>
    </row>
    <row r="99" spans="1:9" x14ac:dyDescent="0.3">
      <c r="A99">
        <f t="shared" si="3"/>
        <v>202811</v>
      </c>
      <c r="B99">
        <v>98</v>
      </c>
      <c r="C99" t="s">
        <v>214</v>
      </c>
      <c r="D99" t="s">
        <v>25</v>
      </c>
      <c r="E99" t="s">
        <v>41</v>
      </c>
      <c r="F99" t="s">
        <v>20077</v>
      </c>
      <c r="G99" t="s">
        <v>213</v>
      </c>
      <c r="H99" s="1">
        <v>40702</v>
      </c>
      <c r="I99">
        <f t="shared" si="2"/>
        <v>202811</v>
      </c>
    </row>
    <row r="100" spans="1:9" x14ac:dyDescent="0.3">
      <c r="A100">
        <f t="shared" si="3"/>
        <v>202828</v>
      </c>
      <c r="B100">
        <v>99</v>
      </c>
      <c r="C100" t="s">
        <v>28848</v>
      </c>
      <c r="D100" t="s">
        <v>25</v>
      </c>
      <c r="E100" t="s">
        <v>33</v>
      </c>
      <c r="F100" t="s">
        <v>28951</v>
      </c>
      <c r="G100" t="s">
        <v>213</v>
      </c>
      <c r="H100" s="1">
        <v>42704</v>
      </c>
      <c r="I100">
        <f t="shared" si="2"/>
        <v>202828</v>
      </c>
    </row>
    <row r="101" spans="1:9" x14ac:dyDescent="0.3">
      <c r="A101">
        <f t="shared" si="3"/>
        <v>202833</v>
      </c>
      <c r="B101">
        <v>100</v>
      </c>
      <c r="C101" t="s">
        <v>209</v>
      </c>
      <c r="D101" t="s">
        <v>25</v>
      </c>
      <c r="E101" t="s">
        <v>127</v>
      </c>
      <c r="F101" t="s">
        <v>20078</v>
      </c>
      <c r="G101" t="s">
        <v>213</v>
      </c>
      <c r="H101" s="1">
        <v>40110</v>
      </c>
      <c r="I101">
        <f t="shared" si="2"/>
        <v>202833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202866</v>
      </c>
      <c r="B103" t="s">
        <v>244</v>
      </c>
      <c r="C103" t="s">
        <v>363</v>
      </c>
      <c r="D103" t="s">
        <v>25</v>
      </c>
      <c r="E103" t="s">
        <v>37</v>
      </c>
      <c r="F103" t="s">
        <v>20079</v>
      </c>
      <c r="G103" t="s">
        <v>213</v>
      </c>
      <c r="H103" s="1">
        <v>39569</v>
      </c>
      <c r="I103">
        <f t="shared" si="2"/>
        <v>202866</v>
      </c>
    </row>
    <row r="104" spans="1:9" x14ac:dyDescent="0.3">
      <c r="A104">
        <f t="shared" si="3"/>
        <v>202891</v>
      </c>
      <c r="B104">
        <v>102</v>
      </c>
      <c r="C104" t="s">
        <v>164</v>
      </c>
      <c r="D104" t="s">
        <v>25</v>
      </c>
      <c r="E104" t="s">
        <v>41</v>
      </c>
      <c r="F104" t="s">
        <v>20080</v>
      </c>
      <c r="G104" t="s">
        <v>213</v>
      </c>
      <c r="H104" s="1">
        <v>40808</v>
      </c>
      <c r="I104">
        <f t="shared" si="2"/>
        <v>202891</v>
      </c>
    </row>
    <row r="105" spans="1:9" x14ac:dyDescent="0.3">
      <c r="A105">
        <f t="shared" si="3"/>
        <v>202904</v>
      </c>
      <c r="B105">
        <v>103</v>
      </c>
      <c r="C105" t="s">
        <v>323</v>
      </c>
      <c r="D105" t="s">
        <v>25</v>
      </c>
      <c r="E105" t="s">
        <v>37</v>
      </c>
      <c r="F105" t="s">
        <v>20081</v>
      </c>
      <c r="G105" t="s">
        <v>213</v>
      </c>
      <c r="H105" s="1">
        <v>38602</v>
      </c>
      <c r="I105">
        <f t="shared" si="2"/>
        <v>202904</v>
      </c>
    </row>
    <row r="106" spans="1:9" x14ac:dyDescent="0.3">
      <c r="A106">
        <f t="shared" si="3"/>
        <v>202907</v>
      </c>
      <c r="B106">
        <v>104</v>
      </c>
      <c r="C106" t="s">
        <v>233</v>
      </c>
      <c r="D106" t="s">
        <v>25</v>
      </c>
      <c r="E106" t="s">
        <v>33</v>
      </c>
      <c r="F106" t="s">
        <v>20082</v>
      </c>
      <c r="G106" t="s">
        <v>213</v>
      </c>
      <c r="H106" s="1">
        <v>39365</v>
      </c>
      <c r="I106">
        <f t="shared" si="2"/>
        <v>202907</v>
      </c>
    </row>
    <row r="107" spans="1:9" x14ac:dyDescent="0.3">
      <c r="A107">
        <f t="shared" si="3"/>
        <v>202925</v>
      </c>
      <c r="B107">
        <v>105</v>
      </c>
      <c r="C107" t="s">
        <v>222</v>
      </c>
      <c r="D107" t="s">
        <v>25</v>
      </c>
      <c r="E107" t="s">
        <v>33</v>
      </c>
      <c r="F107" t="s">
        <v>20083</v>
      </c>
      <c r="G107" t="s">
        <v>213</v>
      </c>
      <c r="H107" s="1">
        <v>39112</v>
      </c>
      <c r="I107">
        <f t="shared" si="2"/>
        <v>202925</v>
      </c>
    </row>
    <row r="108" spans="1:9" x14ac:dyDescent="0.3">
      <c r="A108">
        <f t="shared" si="3"/>
        <v>202988</v>
      </c>
      <c r="B108">
        <v>106</v>
      </c>
      <c r="C108" t="s">
        <v>333</v>
      </c>
      <c r="D108" t="s">
        <v>25</v>
      </c>
      <c r="E108" t="s">
        <v>26</v>
      </c>
      <c r="F108" t="s">
        <v>20084</v>
      </c>
      <c r="G108" t="s">
        <v>213</v>
      </c>
      <c r="H108" s="1">
        <v>40049</v>
      </c>
      <c r="I108">
        <f t="shared" si="2"/>
        <v>202988</v>
      </c>
    </row>
    <row r="109" spans="1:9" x14ac:dyDescent="0.3">
      <c r="A109">
        <f t="shared" si="3"/>
        <v>203008</v>
      </c>
      <c r="B109">
        <v>107</v>
      </c>
      <c r="C109" t="s">
        <v>346</v>
      </c>
      <c r="D109" t="s">
        <v>25</v>
      </c>
      <c r="E109" t="s">
        <v>145</v>
      </c>
      <c r="F109" t="s">
        <v>20085</v>
      </c>
      <c r="G109" t="s">
        <v>243</v>
      </c>
      <c r="H109" s="1">
        <v>38666</v>
      </c>
      <c r="I109">
        <f t="shared" si="2"/>
        <v>203008</v>
      </c>
    </row>
    <row r="110" spans="1:9" x14ac:dyDescent="0.3">
      <c r="A110">
        <f t="shared" si="3"/>
        <v>203087</v>
      </c>
      <c r="B110">
        <v>108</v>
      </c>
      <c r="C110" t="s">
        <v>254</v>
      </c>
      <c r="D110" t="s">
        <v>25</v>
      </c>
      <c r="E110" t="s">
        <v>255</v>
      </c>
      <c r="F110" t="s">
        <v>20086</v>
      </c>
      <c r="G110" t="s">
        <v>243</v>
      </c>
      <c r="H110" s="1">
        <v>38982</v>
      </c>
      <c r="I110">
        <f t="shared" si="2"/>
        <v>203087</v>
      </c>
    </row>
    <row r="111" spans="1:9" x14ac:dyDescent="0.3">
      <c r="A111">
        <f t="shared" si="3"/>
        <v>203090</v>
      </c>
      <c r="B111">
        <v>109</v>
      </c>
      <c r="C111" t="s">
        <v>197</v>
      </c>
      <c r="D111" t="s">
        <v>25</v>
      </c>
      <c r="E111" t="s">
        <v>33</v>
      </c>
      <c r="F111" t="s">
        <v>20087</v>
      </c>
      <c r="G111" t="s">
        <v>243</v>
      </c>
      <c r="H111" s="1">
        <v>38359</v>
      </c>
      <c r="I111">
        <f t="shared" si="2"/>
        <v>203090</v>
      </c>
    </row>
    <row r="112" spans="1:9" x14ac:dyDescent="0.3">
      <c r="A112">
        <f t="shared" si="3"/>
        <v>203100</v>
      </c>
      <c r="B112">
        <v>110</v>
      </c>
      <c r="C112" t="s">
        <v>265</v>
      </c>
      <c r="D112" t="s">
        <v>25</v>
      </c>
      <c r="E112" t="s">
        <v>26</v>
      </c>
      <c r="F112" t="s">
        <v>20088</v>
      </c>
      <c r="G112" t="s">
        <v>243</v>
      </c>
      <c r="H112" s="1">
        <v>39196</v>
      </c>
      <c r="I112">
        <f t="shared" si="2"/>
        <v>203100</v>
      </c>
    </row>
    <row r="113" spans="1:9" x14ac:dyDescent="0.3">
      <c r="A113">
        <f t="shared" si="3"/>
        <v>203119</v>
      </c>
      <c r="B113">
        <v>111</v>
      </c>
      <c r="C113" t="s">
        <v>297</v>
      </c>
      <c r="D113" t="s">
        <v>25</v>
      </c>
      <c r="E113" t="s">
        <v>33</v>
      </c>
      <c r="F113" t="s">
        <v>20089</v>
      </c>
      <c r="G113" t="s">
        <v>243</v>
      </c>
      <c r="H113" s="1">
        <v>39215</v>
      </c>
      <c r="I113">
        <f t="shared" si="2"/>
        <v>203119</v>
      </c>
    </row>
    <row r="114" spans="1:9" x14ac:dyDescent="0.3">
      <c r="A114">
        <f t="shared" si="3"/>
        <v>203206</v>
      </c>
      <c r="B114">
        <v>112</v>
      </c>
      <c r="C114" t="s">
        <v>352</v>
      </c>
      <c r="D114" t="s">
        <v>25</v>
      </c>
      <c r="E114" t="s">
        <v>33</v>
      </c>
      <c r="F114" t="s">
        <v>20090</v>
      </c>
      <c r="G114" t="s">
        <v>243</v>
      </c>
      <c r="H114" s="1">
        <v>38519</v>
      </c>
      <c r="I114">
        <f t="shared" si="2"/>
        <v>203206</v>
      </c>
    </row>
    <row r="115" spans="1:9" x14ac:dyDescent="0.3">
      <c r="A115">
        <f t="shared" si="3"/>
        <v>203235</v>
      </c>
      <c r="B115">
        <v>113</v>
      </c>
      <c r="C115" t="s">
        <v>543</v>
      </c>
      <c r="D115" t="s">
        <v>25</v>
      </c>
      <c r="E115" t="s">
        <v>80</v>
      </c>
      <c r="F115" t="s">
        <v>28544</v>
      </c>
      <c r="G115" t="s">
        <v>243</v>
      </c>
      <c r="H115" s="1">
        <v>42607</v>
      </c>
      <c r="I115">
        <f t="shared" si="2"/>
        <v>203235</v>
      </c>
    </row>
    <row r="116" spans="1:9" x14ac:dyDescent="0.3">
      <c r="A116">
        <f t="shared" si="3"/>
        <v>203272</v>
      </c>
      <c r="B116">
        <v>114</v>
      </c>
      <c r="C116" t="s">
        <v>372</v>
      </c>
      <c r="D116" t="s">
        <v>25</v>
      </c>
      <c r="E116" t="s">
        <v>33</v>
      </c>
      <c r="F116" t="s">
        <v>20091</v>
      </c>
      <c r="G116" t="s">
        <v>243</v>
      </c>
      <c r="H116" s="1">
        <v>38355</v>
      </c>
      <c r="I116">
        <f t="shared" si="2"/>
        <v>203272</v>
      </c>
    </row>
    <row r="117" spans="1:9" x14ac:dyDescent="0.3">
      <c r="A117">
        <f t="shared" si="3"/>
        <v>203278</v>
      </c>
      <c r="B117">
        <v>115</v>
      </c>
      <c r="C117" t="s">
        <v>241</v>
      </c>
      <c r="D117" t="s">
        <v>25</v>
      </c>
      <c r="E117" t="s">
        <v>33</v>
      </c>
      <c r="F117" t="s">
        <v>20092</v>
      </c>
      <c r="G117" t="s">
        <v>243</v>
      </c>
      <c r="H117" s="1">
        <v>38176</v>
      </c>
      <c r="I117">
        <f t="shared" si="2"/>
        <v>203278</v>
      </c>
    </row>
    <row r="118" spans="1:9" x14ac:dyDescent="0.3">
      <c r="A118">
        <f t="shared" si="3"/>
        <v>203323</v>
      </c>
      <c r="B118">
        <v>116</v>
      </c>
      <c r="C118" t="s">
        <v>274</v>
      </c>
      <c r="D118" t="s">
        <v>25</v>
      </c>
      <c r="E118" t="s">
        <v>29</v>
      </c>
      <c r="F118" t="s">
        <v>20093</v>
      </c>
      <c r="G118" t="s">
        <v>243</v>
      </c>
      <c r="H118" s="1">
        <v>38939</v>
      </c>
      <c r="I118">
        <f t="shared" si="2"/>
        <v>203323</v>
      </c>
    </row>
    <row r="119" spans="1:9" x14ac:dyDescent="0.3">
      <c r="A119">
        <f t="shared" si="3"/>
        <v>203364</v>
      </c>
      <c r="B119">
        <v>117</v>
      </c>
      <c r="C119" t="s">
        <v>174</v>
      </c>
      <c r="D119" t="s">
        <v>25</v>
      </c>
      <c r="E119" t="s">
        <v>29</v>
      </c>
      <c r="F119" t="s">
        <v>20094</v>
      </c>
      <c r="G119" t="s">
        <v>243</v>
      </c>
      <c r="H119" s="1">
        <v>38676</v>
      </c>
      <c r="I119">
        <f t="shared" si="2"/>
        <v>203364</v>
      </c>
    </row>
    <row r="120" spans="1:9" x14ac:dyDescent="0.3">
      <c r="A120">
        <f t="shared" si="3"/>
        <v>203385</v>
      </c>
      <c r="B120">
        <v>118</v>
      </c>
      <c r="C120" t="s">
        <v>103</v>
      </c>
      <c r="D120" t="s">
        <v>25</v>
      </c>
      <c r="E120" t="s">
        <v>80</v>
      </c>
      <c r="F120" t="s">
        <v>20095</v>
      </c>
      <c r="G120" t="s">
        <v>243</v>
      </c>
      <c r="H120" s="1">
        <v>38287</v>
      </c>
      <c r="I120">
        <f t="shared" si="2"/>
        <v>203385</v>
      </c>
    </row>
    <row r="121" spans="1:9" x14ac:dyDescent="0.3">
      <c r="A121">
        <f t="shared" si="3"/>
        <v>203404</v>
      </c>
      <c r="B121">
        <v>119</v>
      </c>
      <c r="C121" t="s">
        <v>470</v>
      </c>
      <c r="D121" t="s">
        <v>25</v>
      </c>
      <c r="E121" t="s">
        <v>37</v>
      </c>
      <c r="F121" t="s">
        <v>20096</v>
      </c>
      <c r="G121" t="s">
        <v>243</v>
      </c>
      <c r="H121" s="1">
        <v>38787</v>
      </c>
      <c r="I121">
        <f t="shared" si="2"/>
        <v>203404</v>
      </c>
    </row>
    <row r="122" spans="1:9" x14ac:dyDescent="0.3">
      <c r="A122">
        <f t="shared" si="3"/>
        <v>203457</v>
      </c>
      <c r="B122">
        <v>120</v>
      </c>
      <c r="C122" t="s">
        <v>280</v>
      </c>
      <c r="D122" t="s">
        <v>25</v>
      </c>
      <c r="E122" t="s">
        <v>281</v>
      </c>
      <c r="F122" t="s">
        <v>20097</v>
      </c>
      <c r="G122" t="s">
        <v>243</v>
      </c>
      <c r="H122" s="1">
        <v>39291</v>
      </c>
      <c r="I122">
        <f t="shared" si="2"/>
        <v>203457</v>
      </c>
    </row>
    <row r="123" spans="1:9" x14ac:dyDescent="0.3">
      <c r="A123">
        <f t="shared" si="3"/>
        <v>203458</v>
      </c>
      <c r="B123">
        <v>121</v>
      </c>
      <c r="C123" t="s">
        <v>328</v>
      </c>
      <c r="D123" t="s">
        <v>25</v>
      </c>
      <c r="E123" t="s">
        <v>37</v>
      </c>
      <c r="F123" t="s">
        <v>20098</v>
      </c>
      <c r="G123" t="s">
        <v>243</v>
      </c>
      <c r="H123" s="1">
        <v>38655</v>
      </c>
      <c r="I123">
        <f t="shared" si="2"/>
        <v>203458</v>
      </c>
    </row>
    <row r="124" spans="1:9" x14ac:dyDescent="0.3">
      <c r="A124">
        <f t="shared" si="3"/>
        <v>203467</v>
      </c>
      <c r="B124">
        <v>122</v>
      </c>
      <c r="C124" t="s">
        <v>309</v>
      </c>
      <c r="D124" t="s">
        <v>25</v>
      </c>
      <c r="E124" t="s">
        <v>80</v>
      </c>
      <c r="F124" t="s">
        <v>20099</v>
      </c>
      <c r="G124" t="s">
        <v>243</v>
      </c>
      <c r="H124" s="1">
        <v>38414</v>
      </c>
      <c r="I124">
        <f t="shared" si="2"/>
        <v>203467</v>
      </c>
    </row>
    <row r="125" spans="1:9" x14ac:dyDescent="0.3">
      <c r="A125">
        <f t="shared" si="3"/>
        <v>203501</v>
      </c>
      <c r="B125">
        <v>123</v>
      </c>
      <c r="C125" t="s">
        <v>278</v>
      </c>
      <c r="D125" t="s">
        <v>25</v>
      </c>
      <c r="E125" t="s">
        <v>26</v>
      </c>
      <c r="F125" t="s">
        <v>20100</v>
      </c>
      <c r="G125" t="s">
        <v>264</v>
      </c>
      <c r="H125" s="1">
        <v>38615</v>
      </c>
      <c r="I125">
        <f t="shared" si="2"/>
        <v>203501</v>
      </c>
    </row>
    <row r="126" spans="1:9" x14ac:dyDescent="0.3">
      <c r="A126">
        <f t="shared" si="3"/>
        <v>203502</v>
      </c>
      <c r="B126">
        <v>124</v>
      </c>
      <c r="C126" t="s">
        <v>247</v>
      </c>
      <c r="D126" t="s">
        <v>25</v>
      </c>
      <c r="E126" t="s">
        <v>203</v>
      </c>
      <c r="F126" t="s">
        <v>20101</v>
      </c>
      <c r="G126" t="s">
        <v>264</v>
      </c>
      <c r="H126" s="1">
        <v>38608</v>
      </c>
      <c r="I126">
        <f t="shared" si="2"/>
        <v>203502</v>
      </c>
    </row>
    <row r="127" spans="1:9" x14ac:dyDescent="0.3">
      <c r="A127">
        <f t="shared" si="3"/>
        <v>203527</v>
      </c>
      <c r="B127">
        <v>125</v>
      </c>
      <c r="C127" t="s">
        <v>607</v>
      </c>
      <c r="D127" t="s">
        <v>25</v>
      </c>
      <c r="E127" t="s">
        <v>33</v>
      </c>
      <c r="F127" t="s">
        <v>28947</v>
      </c>
      <c r="G127" t="s">
        <v>264</v>
      </c>
      <c r="H127" s="1">
        <v>42694</v>
      </c>
      <c r="I127">
        <f t="shared" si="2"/>
        <v>203527</v>
      </c>
    </row>
    <row r="128" spans="1:9" x14ac:dyDescent="0.3">
      <c r="A128">
        <f t="shared" si="3"/>
        <v>203528</v>
      </c>
      <c r="B128">
        <v>126</v>
      </c>
      <c r="C128" t="s">
        <v>224</v>
      </c>
      <c r="D128" t="s">
        <v>25</v>
      </c>
      <c r="E128" t="s">
        <v>37</v>
      </c>
      <c r="F128" t="s">
        <v>20102</v>
      </c>
      <c r="G128" t="s">
        <v>264</v>
      </c>
      <c r="H128" s="1">
        <v>39249</v>
      </c>
      <c r="I128">
        <f t="shared" si="2"/>
        <v>203528</v>
      </c>
    </row>
    <row r="129" spans="1:9" x14ac:dyDescent="0.3">
      <c r="A129">
        <f t="shared" si="3"/>
        <v>203558</v>
      </c>
      <c r="B129">
        <v>127</v>
      </c>
      <c r="C129" t="s">
        <v>245</v>
      </c>
      <c r="D129" t="s">
        <v>25</v>
      </c>
      <c r="E129" t="s">
        <v>41</v>
      </c>
      <c r="F129" t="s">
        <v>20103</v>
      </c>
      <c r="G129" t="s">
        <v>264</v>
      </c>
      <c r="H129" s="1">
        <v>38538</v>
      </c>
      <c r="I129">
        <f t="shared" si="2"/>
        <v>203558</v>
      </c>
    </row>
    <row r="130" spans="1:9" x14ac:dyDescent="0.3">
      <c r="A130">
        <f t="shared" si="3"/>
        <v>203558</v>
      </c>
      <c r="B130">
        <v>127</v>
      </c>
      <c r="C130" t="s">
        <v>295</v>
      </c>
      <c r="D130" t="s">
        <v>25</v>
      </c>
      <c r="E130" t="s">
        <v>26</v>
      </c>
      <c r="F130" t="s">
        <v>20103</v>
      </c>
      <c r="G130" t="s">
        <v>264</v>
      </c>
      <c r="H130" s="1">
        <v>39359</v>
      </c>
      <c r="I130">
        <f t="shared" ref="I130:I193" si="4">A130</f>
        <v>203558</v>
      </c>
    </row>
    <row r="131" spans="1:9" x14ac:dyDescent="0.3">
      <c r="A131">
        <f t="shared" ref="A131:A194" si="5">(LEFT(F131)*10^5)+(MID(F131,3,2)*10^3)+RIGHT(F131,3)</f>
        <v>203592</v>
      </c>
      <c r="B131">
        <v>129</v>
      </c>
      <c r="C131" t="s">
        <v>218</v>
      </c>
      <c r="D131" t="s">
        <v>25</v>
      </c>
      <c r="E131" t="s">
        <v>59</v>
      </c>
      <c r="F131" t="s">
        <v>20104</v>
      </c>
      <c r="G131" t="s">
        <v>264</v>
      </c>
      <c r="H131" s="1">
        <v>39406</v>
      </c>
      <c r="I131">
        <f t="shared" si="4"/>
        <v>203592</v>
      </c>
    </row>
    <row r="132" spans="1:9" x14ac:dyDescent="0.3">
      <c r="A132">
        <f t="shared" si="5"/>
        <v>203608</v>
      </c>
      <c r="B132">
        <v>130</v>
      </c>
      <c r="C132" t="s">
        <v>293</v>
      </c>
      <c r="D132" t="s">
        <v>25</v>
      </c>
      <c r="E132" t="s">
        <v>80</v>
      </c>
      <c r="F132" t="s">
        <v>20105</v>
      </c>
      <c r="G132" t="s">
        <v>264</v>
      </c>
      <c r="H132" s="1">
        <v>38135</v>
      </c>
      <c r="I132">
        <f t="shared" si="4"/>
        <v>203608</v>
      </c>
    </row>
    <row r="133" spans="1:9" x14ac:dyDescent="0.3">
      <c r="A133">
        <f t="shared" si="5"/>
        <v>203672</v>
      </c>
      <c r="B133">
        <v>131</v>
      </c>
      <c r="C133" t="s">
        <v>359</v>
      </c>
      <c r="D133" t="s">
        <v>25</v>
      </c>
      <c r="E133" t="s">
        <v>26</v>
      </c>
      <c r="F133" t="s">
        <v>13651</v>
      </c>
      <c r="G133" t="s">
        <v>264</v>
      </c>
      <c r="H133" s="1">
        <v>39024</v>
      </c>
      <c r="I133">
        <f t="shared" si="4"/>
        <v>203672</v>
      </c>
    </row>
    <row r="134" spans="1:9" x14ac:dyDescent="0.3">
      <c r="A134">
        <f t="shared" si="5"/>
        <v>203700</v>
      </c>
      <c r="B134">
        <v>132</v>
      </c>
      <c r="C134" t="s">
        <v>304</v>
      </c>
      <c r="D134" t="s">
        <v>25</v>
      </c>
      <c r="E134" t="s">
        <v>26</v>
      </c>
      <c r="F134" t="s">
        <v>13652</v>
      </c>
      <c r="G134" t="s">
        <v>264</v>
      </c>
      <c r="H134" s="1">
        <v>41103</v>
      </c>
      <c r="I134">
        <f t="shared" si="4"/>
        <v>203700</v>
      </c>
    </row>
    <row r="135" spans="1:9" x14ac:dyDescent="0.3">
      <c r="A135">
        <f t="shared" si="5"/>
        <v>203723</v>
      </c>
      <c r="B135">
        <v>133</v>
      </c>
      <c r="C135" t="s">
        <v>269</v>
      </c>
      <c r="D135" t="s">
        <v>25</v>
      </c>
      <c r="E135" t="s">
        <v>270</v>
      </c>
      <c r="F135" t="s">
        <v>20106</v>
      </c>
      <c r="G135" t="s">
        <v>264</v>
      </c>
      <c r="H135" s="1">
        <v>38478</v>
      </c>
      <c r="I135">
        <f t="shared" si="4"/>
        <v>203723</v>
      </c>
    </row>
    <row r="136" spans="1:9" x14ac:dyDescent="0.3">
      <c r="A136">
        <f t="shared" si="5"/>
        <v>203759</v>
      </c>
      <c r="B136">
        <v>134</v>
      </c>
      <c r="C136" t="s">
        <v>520</v>
      </c>
      <c r="D136" t="s">
        <v>25</v>
      </c>
      <c r="E136" t="s">
        <v>80</v>
      </c>
      <c r="F136" t="s">
        <v>28047</v>
      </c>
      <c r="G136" t="s">
        <v>264</v>
      </c>
      <c r="H136" s="1">
        <v>42505</v>
      </c>
      <c r="I136">
        <f t="shared" si="4"/>
        <v>203759</v>
      </c>
    </row>
    <row r="137" spans="1:9" x14ac:dyDescent="0.3">
      <c r="A137">
        <f t="shared" si="5"/>
        <v>203778</v>
      </c>
      <c r="B137">
        <v>135</v>
      </c>
      <c r="C137" t="s">
        <v>402</v>
      </c>
      <c r="D137" t="s">
        <v>25</v>
      </c>
      <c r="E137" t="s">
        <v>80</v>
      </c>
      <c r="F137" t="s">
        <v>20107</v>
      </c>
      <c r="G137" t="s">
        <v>264</v>
      </c>
      <c r="H137" s="1">
        <v>38490</v>
      </c>
      <c r="I137">
        <f t="shared" si="4"/>
        <v>203778</v>
      </c>
    </row>
    <row r="138" spans="1:9" x14ac:dyDescent="0.3">
      <c r="A138">
        <f t="shared" si="5"/>
        <v>203829</v>
      </c>
      <c r="B138">
        <v>136</v>
      </c>
      <c r="C138" t="s">
        <v>321</v>
      </c>
      <c r="D138" t="s">
        <v>25</v>
      </c>
      <c r="E138" t="s">
        <v>37</v>
      </c>
      <c r="F138" t="s">
        <v>20108</v>
      </c>
      <c r="G138" t="s">
        <v>264</v>
      </c>
      <c r="H138" s="1">
        <v>38976</v>
      </c>
      <c r="I138">
        <f t="shared" si="4"/>
        <v>203829</v>
      </c>
    </row>
    <row r="139" spans="1:9" x14ac:dyDescent="0.3">
      <c r="A139">
        <f t="shared" si="5"/>
        <v>203865</v>
      </c>
      <c r="B139">
        <v>137</v>
      </c>
      <c r="C139" t="s">
        <v>315</v>
      </c>
      <c r="D139" t="s">
        <v>25</v>
      </c>
      <c r="E139" t="s">
        <v>145</v>
      </c>
      <c r="F139" t="s">
        <v>20109</v>
      </c>
      <c r="G139" t="s">
        <v>264</v>
      </c>
      <c r="H139" s="1">
        <v>39046</v>
      </c>
      <c r="I139">
        <f t="shared" si="4"/>
        <v>203865</v>
      </c>
    </row>
    <row r="140" spans="1:9" x14ac:dyDescent="0.3">
      <c r="A140">
        <f t="shared" si="5"/>
        <v>203963</v>
      </c>
      <c r="B140">
        <v>138</v>
      </c>
      <c r="C140" t="s">
        <v>285</v>
      </c>
      <c r="D140" t="s">
        <v>25</v>
      </c>
      <c r="E140" t="s">
        <v>26</v>
      </c>
      <c r="F140" t="s">
        <v>20110</v>
      </c>
      <c r="G140" t="s">
        <v>264</v>
      </c>
      <c r="H140" s="1">
        <v>38841</v>
      </c>
      <c r="I140">
        <f t="shared" si="4"/>
        <v>203963</v>
      </c>
    </row>
    <row r="141" spans="1:9" x14ac:dyDescent="0.3">
      <c r="A141">
        <f t="shared" si="5"/>
        <v>203966</v>
      </c>
      <c r="B141">
        <v>139</v>
      </c>
      <c r="C141" t="s">
        <v>418</v>
      </c>
      <c r="D141" t="s">
        <v>25</v>
      </c>
      <c r="E141" t="s">
        <v>47</v>
      </c>
      <c r="F141" t="s">
        <v>20111</v>
      </c>
      <c r="G141" t="s">
        <v>264</v>
      </c>
      <c r="H141" s="1">
        <v>39054</v>
      </c>
      <c r="I141">
        <f t="shared" si="4"/>
        <v>203966</v>
      </c>
    </row>
    <row r="142" spans="1:9" x14ac:dyDescent="0.3">
      <c r="A142">
        <f t="shared" si="5"/>
        <v>203984</v>
      </c>
      <c r="B142">
        <v>140</v>
      </c>
      <c r="C142" t="s">
        <v>230</v>
      </c>
      <c r="D142" t="s">
        <v>25</v>
      </c>
      <c r="E142" t="s">
        <v>33</v>
      </c>
      <c r="F142" t="s">
        <v>20112</v>
      </c>
      <c r="G142" t="s">
        <v>264</v>
      </c>
      <c r="H142" s="1">
        <v>38021</v>
      </c>
      <c r="I142">
        <f t="shared" si="4"/>
        <v>203984</v>
      </c>
    </row>
    <row r="143" spans="1:9" x14ac:dyDescent="0.3">
      <c r="A143">
        <f t="shared" si="5"/>
        <v>203998</v>
      </c>
      <c r="B143">
        <v>141</v>
      </c>
      <c r="C143" t="s">
        <v>391</v>
      </c>
      <c r="D143" t="s">
        <v>25</v>
      </c>
      <c r="E143" t="s">
        <v>33</v>
      </c>
      <c r="F143" t="s">
        <v>20113</v>
      </c>
      <c r="G143" t="s">
        <v>264</v>
      </c>
      <c r="H143" s="1">
        <v>39087</v>
      </c>
      <c r="I143">
        <f t="shared" si="4"/>
        <v>203998</v>
      </c>
    </row>
    <row r="144" spans="1:9" x14ac:dyDescent="0.3">
      <c r="A144">
        <f t="shared" si="5"/>
        <v>204005</v>
      </c>
      <c r="B144">
        <v>142</v>
      </c>
      <c r="C144" t="s">
        <v>380</v>
      </c>
      <c r="D144" t="s">
        <v>25</v>
      </c>
      <c r="E144" t="s">
        <v>145</v>
      </c>
      <c r="F144" t="s">
        <v>20114</v>
      </c>
      <c r="G144" t="s">
        <v>308</v>
      </c>
      <c r="H144" s="1">
        <v>38649</v>
      </c>
      <c r="I144">
        <f t="shared" si="4"/>
        <v>204005</v>
      </c>
    </row>
    <row r="145" spans="1:9" x14ac:dyDescent="0.3">
      <c r="A145">
        <f t="shared" si="5"/>
        <v>204040</v>
      </c>
      <c r="B145">
        <v>143</v>
      </c>
      <c r="C145" t="s">
        <v>302</v>
      </c>
      <c r="D145" t="s">
        <v>25</v>
      </c>
      <c r="E145" t="s">
        <v>26</v>
      </c>
      <c r="F145" t="s">
        <v>20115</v>
      </c>
      <c r="G145" t="s">
        <v>308</v>
      </c>
      <c r="H145" s="1">
        <v>38173</v>
      </c>
      <c r="I145">
        <f t="shared" si="4"/>
        <v>204040</v>
      </c>
    </row>
    <row r="146" spans="1:9" x14ac:dyDescent="0.3">
      <c r="A146">
        <f t="shared" si="5"/>
        <v>204072</v>
      </c>
      <c r="B146">
        <v>144</v>
      </c>
      <c r="C146" t="s">
        <v>287</v>
      </c>
      <c r="D146" t="s">
        <v>25</v>
      </c>
      <c r="E146" t="s">
        <v>33</v>
      </c>
      <c r="F146" t="s">
        <v>20116</v>
      </c>
      <c r="G146" t="s">
        <v>308</v>
      </c>
      <c r="H146" s="1">
        <v>41313</v>
      </c>
      <c r="I146">
        <f t="shared" si="4"/>
        <v>204072</v>
      </c>
    </row>
    <row r="147" spans="1:9" x14ac:dyDescent="0.3">
      <c r="A147">
        <f t="shared" si="5"/>
        <v>204076</v>
      </c>
      <c r="B147">
        <v>145</v>
      </c>
      <c r="C147" t="s">
        <v>587</v>
      </c>
      <c r="D147" t="s">
        <v>25</v>
      </c>
      <c r="E147" t="s">
        <v>26</v>
      </c>
      <c r="F147" t="s">
        <v>20117</v>
      </c>
      <c r="G147" t="s">
        <v>308</v>
      </c>
      <c r="H147" s="1">
        <v>41660</v>
      </c>
      <c r="I147">
        <f t="shared" si="4"/>
        <v>204076</v>
      </c>
    </row>
    <row r="148" spans="1:9" x14ac:dyDescent="0.3">
      <c r="A148">
        <f t="shared" si="5"/>
        <v>204081</v>
      </c>
      <c r="B148">
        <v>146</v>
      </c>
      <c r="C148" t="s">
        <v>441</v>
      </c>
      <c r="D148" t="s">
        <v>25</v>
      </c>
      <c r="E148" t="s">
        <v>37</v>
      </c>
      <c r="F148" t="s">
        <v>20118</v>
      </c>
      <c r="G148" t="s">
        <v>308</v>
      </c>
      <c r="H148" s="1">
        <v>38222</v>
      </c>
      <c r="I148">
        <f t="shared" si="4"/>
        <v>204081</v>
      </c>
    </row>
    <row r="149" spans="1:9" x14ac:dyDescent="0.3">
      <c r="A149">
        <f t="shared" si="5"/>
        <v>204113</v>
      </c>
      <c r="B149">
        <v>147</v>
      </c>
      <c r="C149" t="s">
        <v>319</v>
      </c>
      <c r="D149" t="s">
        <v>25</v>
      </c>
      <c r="E149" t="s">
        <v>145</v>
      </c>
      <c r="F149" t="s">
        <v>20119</v>
      </c>
      <c r="G149" t="s">
        <v>308</v>
      </c>
      <c r="H149" s="1">
        <v>38237</v>
      </c>
      <c r="I149">
        <f t="shared" si="4"/>
        <v>204113</v>
      </c>
    </row>
    <row r="150" spans="1:9" x14ac:dyDescent="0.3">
      <c r="A150">
        <f t="shared" si="5"/>
        <v>204133</v>
      </c>
      <c r="B150">
        <v>148</v>
      </c>
      <c r="C150" t="s">
        <v>365</v>
      </c>
      <c r="D150" t="s">
        <v>25</v>
      </c>
      <c r="E150" t="s">
        <v>33</v>
      </c>
      <c r="F150" t="s">
        <v>20120</v>
      </c>
      <c r="G150" t="s">
        <v>308</v>
      </c>
      <c r="H150" s="1">
        <v>38417</v>
      </c>
      <c r="I150">
        <f t="shared" si="4"/>
        <v>204133</v>
      </c>
    </row>
    <row r="151" spans="1:9" x14ac:dyDescent="0.3">
      <c r="A151">
        <f t="shared" si="5"/>
        <v>204241</v>
      </c>
      <c r="B151">
        <v>149</v>
      </c>
      <c r="C151" t="s">
        <v>335</v>
      </c>
      <c r="D151" t="s">
        <v>25</v>
      </c>
      <c r="E151" t="s">
        <v>41</v>
      </c>
      <c r="F151" t="s">
        <v>20121</v>
      </c>
      <c r="G151" t="s">
        <v>308</v>
      </c>
      <c r="H151" s="1">
        <v>38260</v>
      </c>
      <c r="I151">
        <f t="shared" si="4"/>
        <v>204241</v>
      </c>
    </row>
    <row r="152" spans="1:9" x14ac:dyDescent="0.3">
      <c r="A152">
        <f t="shared" si="5"/>
        <v>204269</v>
      </c>
      <c r="B152">
        <v>150</v>
      </c>
      <c r="C152" t="s">
        <v>546</v>
      </c>
      <c r="D152" t="s">
        <v>25</v>
      </c>
      <c r="E152" t="s">
        <v>80</v>
      </c>
      <c r="F152" t="s">
        <v>20122</v>
      </c>
      <c r="G152" t="s">
        <v>308</v>
      </c>
      <c r="H152" s="1">
        <v>39291</v>
      </c>
      <c r="I152">
        <f t="shared" si="4"/>
        <v>204269</v>
      </c>
    </row>
    <row r="153" spans="1:9" x14ac:dyDescent="0.3">
      <c r="A153">
        <f t="shared" si="5"/>
        <v>204326</v>
      </c>
      <c r="B153">
        <v>151</v>
      </c>
      <c r="C153" t="s">
        <v>260</v>
      </c>
      <c r="D153" t="s">
        <v>25</v>
      </c>
      <c r="E153" t="s">
        <v>33</v>
      </c>
      <c r="F153" t="s">
        <v>20123</v>
      </c>
      <c r="G153" t="s">
        <v>308</v>
      </c>
      <c r="H153" s="1">
        <v>38522</v>
      </c>
      <c r="I153">
        <f t="shared" si="4"/>
        <v>204326</v>
      </c>
    </row>
    <row r="154" spans="1:9" x14ac:dyDescent="0.3">
      <c r="A154">
        <f t="shared" si="5"/>
        <v>204335</v>
      </c>
      <c r="B154">
        <v>152</v>
      </c>
      <c r="C154" t="s">
        <v>291</v>
      </c>
      <c r="D154" t="s">
        <v>25</v>
      </c>
      <c r="E154" t="s">
        <v>80</v>
      </c>
      <c r="F154" t="s">
        <v>20124</v>
      </c>
      <c r="G154" t="s">
        <v>308</v>
      </c>
      <c r="H154" s="1">
        <v>38610</v>
      </c>
      <c r="I154">
        <f t="shared" si="4"/>
        <v>204335</v>
      </c>
    </row>
    <row r="155" spans="1:9" x14ac:dyDescent="0.3">
      <c r="A155">
        <f t="shared" si="5"/>
        <v>204335</v>
      </c>
      <c r="B155">
        <v>152</v>
      </c>
      <c r="C155" t="s">
        <v>330</v>
      </c>
      <c r="D155" t="s">
        <v>25</v>
      </c>
      <c r="E155" t="s">
        <v>255</v>
      </c>
      <c r="F155" t="s">
        <v>20124</v>
      </c>
      <c r="G155" t="s">
        <v>308</v>
      </c>
      <c r="H155" s="1">
        <v>41469</v>
      </c>
      <c r="I155">
        <f t="shared" si="4"/>
        <v>204335</v>
      </c>
    </row>
    <row r="156" spans="1:9" x14ac:dyDescent="0.3">
      <c r="A156">
        <f t="shared" si="5"/>
        <v>204343</v>
      </c>
      <c r="B156">
        <v>154</v>
      </c>
      <c r="C156" t="s">
        <v>28016</v>
      </c>
      <c r="D156" t="s">
        <v>25</v>
      </c>
      <c r="E156" t="s">
        <v>26</v>
      </c>
      <c r="F156" t="s">
        <v>28948</v>
      </c>
      <c r="G156" t="s">
        <v>308</v>
      </c>
      <c r="H156" s="1">
        <v>42705</v>
      </c>
      <c r="I156">
        <f t="shared" si="4"/>
        <v>204343</v>
      </c>
    </row>
    <row r="157" spans="1:9" x14ac:dyDescent="0.3">
      <c r="A157">
        <f t="shared" si="5"/>
        <v>204344</v>
      </c>
      <c r="B157">
        <v>155</v>
      </c>
      <c r="C157" t="s">
        <v>354</v>
      </c>
      <c r="D157" t="s">
        <v>25</v>
      </c>
      <c r="E157" t="s">
        <v>26</v>
      </c>
      <c r="F157" t="s">
        <v>20125</v>
      </c>
      <c r="G157" t="s">
        <v>308</v>
      </c>
      <c r="H157" s="1">
        <v>38441</v>
      </c>
      <c r="I157">
        <f t="shared" si="4"/>
        <v>204344</v>
      </c>
    </row>
    <row r="158" spans="1:9" x14ac:dyDescent="0.3">
      <c r="A158">
        <f t="shared" si="5"/>
        <v>204345</v>
      </c>
      <c r="B158">
        <v>156</v>
      </c>
      <c r="C158" t="s">
        <v>459</v>
      </c>
      <c r="D158" t="s">
        <v>25</v>
      </c>
      <c r="E158" t="s">
        <v>26</v>
      </c>
      <c r="F158" t="s">
        <v>20126</v>
      </c>
      <c r="G158" t="s">
        <v>308</v>
      </c>
      <c r="H158" s="1">
        <v>39014</v>
      </c>
      <c r="I158">
        <f t="shared" si="4"/>
        <v>204345</v>
      </c>
    </row>
    <row r="159" spans="1:9" x14ac:dyDescent="0.3">
      <c r="A159">
        <f t="shared" si="5"/>
        <v>204372</v>
      </c>
      <c r="B159">
        <v>157</v>
      </c>
      <c r="C159" t="s">
        <v>400</v>
      </c>
      <c r="D159" t="s">
        <v>25</v>
      </c>
      <c r="E159" t="s">
        <v>80</v>
      </c>
      <c r="F159" t="s">
        <v>20127</v>
      </c>
      <c r="G159" t="s">
        <v>308</v>
      </c>
      <c r="H159" s="1">
        <v>39113</v>
      </c>
      <c r="I159">
        <f t="shared" si="4"/>
        <v>204372</v>
      </c>
    </row>
    <row r="160" spans="1:9" x14ac:dyDescent="0.3">
      <c r="A160">
        <f t="shared" si="5"/>
        <v>204392</v>
      </c>
      <c r="B160">
        <v>158</v>
      </c>
      <c r="C160" t="s">
        <v>439</v>
      </c>
      <c r="D160" t="s">
        <v>25</v>
      </c>
      <c r="E160" t="s">
        <v>37</v>
      </c>
      <c r="F160" t="s">
        <v>20128</v>
      </c>
      <c r="G160" t="s">
        <v>308</v>
      </c>
      <c r="H160" s="1">
        <v>40767</v>
      </c>
      <c r="I160">
        <f t="shared" si="4"/>
        <v>204392</v>
      </c>
    </row>
    <row r="161" spans="1:9" x14ac:dyDescent="0.3">
      <c r="A161">
        <f t="shared" si="5"/>
        <v>204400</v>
      </c>
      <c r="B161">
        <v>159</v>
      </c>
      <c r="C161" t="s">
        <v>348</v>
      </c>
      <c r="D161" t="s">
        <v>25</v>
      </c>
      <c r="E161" t="s">
        <v>255</v>
      </c>
      <c r="F161" t="s">
        <v>20129</v>
      </c>
      <c r="G161" t="s">
        <v>308</v>
      </c>
      <c r="H161" s="1">
        <v>38983</v>
      </c>
      <c r="I161">
        <f t="shared" si="4"/>
        <v>204400</v>
      </c>
    </row>
    <row r="162" spans="1:9" x14ac:dyDescent="0.3">
      <c r="A162">
        <f t="shared" si="5"/>
        <v>204435</v>
      </c>
      <c r="B162">
        <v>160</v>
      </c>
      <c r="C162" t="s">
        <v>252</v>
      </c>
      <c r="D162" t="s">
        <v>25</v>
      </c>
      <c r="E162" t="s">
        <v>26</v>
      </c>
      <c r="F162" t="s">
        <v>20130</v>
      </c>
      <c r="G162" t="s">
        <v>308</v>
      </c>
      <c r="H162" s="1">
        <v>38185</v>
      </c>
      <c r="I162">
        <f t="shared" si="4"/>
        <v>204435</v>
      </c>
    </row>
    <row r="163" spans="1:9" x14ac:dyDescent="0.3">
      <c r="A163">
        <f t="shared" si="5"/>
        <v>204454</v>
      </c>
      <c r="B163">
        <v>161</v>
      </c>
      <c r="C163" t="s">
        <v>405</v>
      </c>
      <c r="D163" t="s">
        <v>25</v>
      </c>
      <c r="E163" t="s">
        <v>37</v>
      </c>
      <c r="F163" t="s">
        <v>17788</v>
      </c>
      <c r="G163" t="s">
        <v>308</v>
      </c>
      <c r="H163" s="1">
        <v>38400</v>
      </c>
      <c r="I163">
        <f t="shared" si="4"/>
        <v>204454</v>
      </c>
    </row>
    <row r="164" spans="1:9" x14ac:dyDescent="0.3">
      <c r="A164">
        <f t="shared" si="5"/>
        <v>204469</v>
      </c>
      <c r="B164">
        <v>162</v>
      </c>
      <c r="C164" t="s">
        <v>464</v>
      </c>
      <c r="D164" t="s">
        <v>25</v>
      </c>
      <c r="E164" t="s">
        <v>80</v>
      </c>
      <c r="F164" t="s">
        <v>20131</v>
      </c>
      <c r="G164" t="s">
        <v>308</v>
      </c>
      <c r="H164" s="1">
        <v>38891</v>
      </c>
      <c r="I164">
        <f t="shared" si="4"/>
        <v>204469</v>
      </c>
    </row>
    <row r="165" spans="1:9" x14ac:dyDescent="0.3">
      <c r="A165">
        <f t="shared" si="5"/>
        <v>204469</v>
      </c>
      <c r="B165">
        <v>162</v>
      </c>
      <c r="C165" t="s">
        <v>633</v>
      </c>
      <c r="D165" t="s">
        <v>25</v>
      </c>
      <c r="E165" t="s">
        <v>145</v>
      </c>
      <c r="F165" t="s">
        <v>20131</v>
      </c>
      <c r="G165" t="s">
        <v>308</v>
      </c>
      <c r="H165" s="1">
        <v>41521</v>
      </c>
      <c r="I165">
        <f t="shared" si="4"/>
        <v>204469</v>
      </c>
    </row>
    <row r="166" spans="1:9" x14ac:dyDescent="0.3">
      <c r="A166">
        <f t="shared" si="5"/>
        <v>204490</v>
      </c>
      <c r="B166">
        <v>164</v>
      </c>
      <c r="C166" t="s">
        <v>786</v>
      </c>
      <c r="D166" t="s">
        <v>25</v>
      </c>
      <c r="E166" t="s">
        <v>41</v>
      </c>
      <c r="F166" t="s">
        <v>20132</v>
      </c>
      <c r="G166" t="s">
        <v>308</v>
      </c>
      <c r="H166" s="1">
        <v>41636</v>
      </c>
      <c r="I166">
        <f t="shared" si="4"/>
        <v>204490</v>
      </c>
    </row>
    <row r="167" spans="1:9" x14ac:dyDescent="0.3">
      <c r="A167">
        <f t="shared" si="5"/>
        <v>204505</v>
      </c>
      <c r="B167">
        <v>165</v>
      </c>
      <c r="C167" t="s">
        <v>455</v>
      </c>
      <c r="D167" t="s">
        <v>25</v>
      </c>
      <c r="E167" t="s">
        <v>80</v>
      </c>
      <c r="F167" t="s">
        <v>20133</v>
      </c>
      <c r="G167" t="s">
        <v>339</v>
      </c>
      <c r="H167" s="1">
        <v>38397</v>
      </c>
      <c r="I167">
        <f t="shared" si="4"/>
        <v>204505</v>
      </c>
    </row>
    <row r="168" spans="1:9" x14ac:dyDescent="0.3">
      <c r="A168">
        <f t="shared" si="5"/>
        <v>204515</v>
      </c>
      <c r="B168">
        <v>166</v>
      </c>
      <c r="C168" t="s">
        <v>435</v>
      </c>
      <c r="D168" t="s">
        <v>25</v>
      </c>
      <c r="E168" t="s">
        <v>33</v>
      </c>
      <c r="F168" t="s">
        <v>20134</v>
      </c>
      <c r="G168" t="s">
        <v>339</v>
      </c>
      <c r="H168" s="1">
        <v>38161</v>
      </c>
      <c r="I168">
        <f t="shared" si="4"/>
        <v>204515</v>
      </c>
    </row>
    <row r="169" spans="1:9" x14ac:dyDescent="0.3">
      <c r="A169">
        <f t="shared" si="5"/>
        <v>204601</v>
      </c>
      <c r="B169">
        <v>167</v>
      </c>
      <c r="C169" t="s">
        <v>396</v>
      </c>
      <c r="D169" t="s">
        <v>25</v>
      </c>
      <c r="E169" t="s">
        <v>145</v>
      </c>
      <c r="F169" t="s">
        <v>20135</v>
      </c>
      <c r="G169" t="s">
        <v>339</v>
      </c>
      <c r="H169" s="1">
        <v>40373</v>
      </c>
      <c r="I169">
        <f t="shared" si="4"/>
        <v>204601</v>
      </c>
    </row>
    <row r="170" spans="1:9" x14ac:dyDescent="0.3">
      <c r="A170">
        <f t="shared" si="5"/>
        <v>204605</v>
      </c>
      <c r="B170">
        <v>168</v>
      </c>
      <c r="C170" t="s">
        <v>393</v>
      </c>
      <c r="D170" t="s">
        <v>25</v>
      </c>
      <c r="E170" t="s">
        <v>80</v>
      </c>
      <c r="F170" t="s">
        <v>20136</v>
      </c>
      <c r="G170" t="s">
        <v>339</v>
      </c>
      <c r="H170" s="1">
        <v>38173</v>
      </c>
      <c r="I170">
        <f t="shared" si="4"/>
        <v>204605</v>
      </c>
    </row>
    <row r="171" spans="1:9" x14ac:dyDescent="0.3">
      <c r="A171">
        <f t="shared" si="5"/>
        <v>204619</v>
      </c>
      <c r="B171">
        <v>169</v>
      </c>
      <c r="C171" t="s">
        <v>498</v>
      </c>
      <c r="D171" t="s">
        <v>25</v>
      </c>
      <c r="E171" t="s">
        <v>37</v>
      </c>
      <c r="F171" t="s">
        <v>20137</v>
      </c>
      <c r="G171" t="s">
        <v>339</v>
      </c>
      <c r="H171" s="1">
        <v>38408</v>
      </c>
      <c r="I171">
        <f t="shared" si="4"/>
        <v>204619</v>
      </c>
    </row>
    <row r="172" spans="1:9" x14ac:dyDescent="0.3">
      <c r="A172">
        <f t="shared" si="5"/>
        <v>204637</v>
      </c>
      <c r="B172">
        <v>170</v>
      </c>
      <c r="C172" t="s">
        <v>317</v>
      </c>
      <c r="D172" t="s">
        <v>25</v>
      </c>
      <c r="E172" t="s">
        <v>41</v>
      </c>
      <c r="F172" t="s">
        <v>20138</v>
      </c>
      <c r="G172" t="s">
        <v>339</v>
      </c>
      <c r="H172" s="1">
        <v>38849</v>
      </c>
      <c r="I172">
        <f t="shared" si="4"/>
        <v>204637</v>
      </c>
    </row>
    <row r="173" spans="1:9" x14ac:dyDescent="0.3">
      <c r="A173">
        <f t="shared" si="5"/>
        <v>204646</v>
      </c>
      <c r="B173">
        <v>171</v>
      </c>
      <c r="C173" t="s">
        <v>425</v>
      </c>
      <c r="D173" t="s">
        <v>25</v>
      </c>
      <c r="E173" t="s">
        <v>145</v>
      </c>
      <c r="F173" t="s">
        <v>20139</v>
      </c>
      <c r="G173" t="s">
        <v>339</v>
      </c>
      <c r="H173" s="1">
        <v>38118</v>
      </c>
      <c r="I173">
        <f t="shared" si="4"/>
        <v>204646</v>
      </c>
    </row>
    <row r="174" spans="1:9" x14ac:dyDescent="0.3">
      <c r="A174">
        <f t="shared" si="5"/>
        <v>204650</v>
      </c>
      <c r="B174">
        <v>172</v>
      </c>
      <c r="C174" t="s">
        <v>384</v>
      </c>
      <c r="D174" t="s">
        <v>25</v>
      </c>
      <c r="E174" t="s">
        <v>26</v>
      </c>
      <c r="F174" t="s">
        <v>20140</v>
      </c>
      <c r="G174" t="s">
        <v>339</v>
      </c>
      <c r="H174" s="1">
        <v>39214</v>
      </c>
      <c r="I174">
        <f t="shared" si="4"/>
        <v>204650</v>
      </c>
    </row>
    <row r="175" spans="1:9" x14ac:dyDescent="0.3">
      <c r="A175">
        <f t="shared" si="5"/>
        <v>204661</v>
      </c>
      <c r="B175">
        <v>173</v>
      </c>
      <c r="C175" t="s">
        <v>395</v>
      </c>
      <c r="D175" t="s">
        <v>25</v>
      </c>
      <c r="E175" t="s">
        <v>33</v>
      </c>
      <c r="F175" t="s">
        <v>20141</v>
      </c>
      <c r="G175" t="s">
        <v>339</v>
      </c>
      <c r="H175" s="1">
        <v>38138</v>
      </c>
      <c r="I175">
        <f t="shared" si="4"/>
        <v>204661</v>
      </c>
    </row>
    <row r="176" spans="1:9" x14ac:dyDescent="0.3">
      <c r="A176">
        <f t="shared" si="5"/>
        <v>204695</v>
      </c>
      <c r="B176">
        <v>174</v>
      </c>
      <c r="C176" t="s">
        <v>566</v>
      </c>
      <c r="D176" t="s">
        <v>25</v>
      </c>
      <c r="E176" t="s">
        <v>37</v>
      </c>
      <c r="F176" t="s">
        <v>20142</v>
      </c>
      <c r="G176" t="s">
        <v>339</v>
      </c>
      <c r="H176" s="1">
        <v>38400</v>
      </c>
      <c r="I176">
        <f t="shared" si="4"/>
        <v>204695</v>
      </c>
    </row>
    <row r="177" spans="1:9" x14ac:dyDescent="0.3">
      <c r="A177">
        <f t="shared" si="5"/>
        <v>204698</v>
      </c>
      <c r="B177">
        <v>175</v>
      </c>
      <c r="C177" t="s">
        <v>616</v>
      </c>
      <c r="D177" t="s">
        <v>25</v>
      </c>
      <c r="E177" t="s">
        <v>33</v>
      </c>
      <c r="F177" t="s">
        <v>20143</v>
      </c>
      <c r="G177" t="s">
        <v>339</v>
      </c>
      <c r="H177" s="1">
        <v>38558</v>
      </c>
      <c r="I177">
        <f t="shared" si="4"/>
        <v>204698</v>
      </c>
    </row>
    <row r="178" spans="1:9" x14ac:dyDescent="0.3">
      <c r="A178">
        <f t="shared" si="5"/>
        <v>204700</v>
      </c>
      <c r="B178">
        <v>176</v>
      </c>
      <c r="C178" t="s">
        <v>476</v>
      </c>
      <c r="D178" t="s">
        <v>25</v>
      </c>
      <c r="E178" t="s">
        <v>41</v>
      </c>
      <c r="F178" t="s">
        <v>20144</v>
      </c>
      <c r="G178" t="s">
        <v>339</v>
      </c>
      <c r="H178" s="1">
        <v>38018</v>
      </c>
      <c r="I178">
        <f t="shared" si="4"/>
        <v>204700</v>
      </c>
    </row>
    <row r="179" spans="1:9" x14ac:dyDescent="0.3">
      <c r="A179">
        <f t="shared" si="5"/>
        <v>204700</v>
      </c>
      <c r="B179">
        <v>176</v>
      </c>
      <c r="C179" t="s">
        <v>27722</v>
      </c>
      <c r="D179" t="s">
        <v>25</v>
      </c>
      <c r="E179" t="s">
        <v>33</v>
      </c>
      <c r="F179" t="s">
        <v>20144</v>
      </c>
      <c r="G179" t="s">
        <v>339</v>
      </c>
      <c r="H179" s="1">
        <v>42557</v>
      </c>
      <c r="I179">
        <f t="shared" si="4"/>
        <v>204700</v>
      </c>
    </row>
    <row r="180" spans="1:9" x14ac:dyDescent="0.3">
      <c r="A180">
        <f t="shared" si="5"/>
        <v>204735</v>
      </c>
      <c r="B180">
        <v>178</v>
      </c>
      <c r="C180" t="s">
        <v>447</v>
      </c>
      <c r="D180" t="s">
        <v>25</v>
      </c>
      <c r="E180" t="s">
        <v>80</v>
      </c>
      <c r="F180" t="s">
        <v>20145</v>
      </c>
      <c r="G180" t="s">
        <v>339</v>
      </c>
      <c r="H180" s="1">
        <v>38670</v>
      </c>
      <c r="I180">
        <f t="shared" si="4"/>
        <v>204735</v>
      </c>
    </row>
    <row r="181" spans="1:9" x14ac:dyDescent="0.3">
      <c r="A181">
        <f t="shared" si="5"/>
        <v>204769</v>
      </c>
      <c r="B181">
        <v>179</v>
      </c>
      <c r="C181" t="s">
        <v>139</v>
      </c>
      <c r="D181" t="s">
        <v>25</v>
      </c>
      <c r="E181" t="s">
        <v>80</v>
      </c>
      <c r="F181" t="s">
        <v>18998</v>
      </c>
      <c r="G181" t="s">
        <v>339</v>
      </c>
      <c r="H181" s="1">
        <v>41436</v>
      </c>
      <c r="I181">
        <f t="shared" si="4"/>
        <v>204769</v>
      </c>
    </row>
    <row r="182" spans="1:9" x14ac:dyDescent="0.3">
      <c r="A182">
        <f t="shared" si="5"/>
        <v>204775</v>
      </c>
      <c r="B182">
        <v>180</v>
      </c>
      <c r="C182" t="s">
        <v>713</v>
      </c>
      <c r="D182" t="s">
        <v>25</v>
      </c>
      <c r="E182" t="s">
        <v>37</v>
      </c>
      <c r="F182" t="s">
        <v>20146</v>
      </c>
      <c r="G182" t="s">
        <v>339</v>
      </c>
      <c r="H182" s="1">
        <v>41049</v>
      </c>
      <c r="I182">
        <f t="shared" si="4"/>
        <v>204775</v>
      </c>
    </row>
    <row r="183" spans="1:9" x14ac:dyDescent="0.3">
      <c r="A183">
        <f t="shared" si="5"/>
        <v>204793</v>
      </c>
      <c r="B183">
        <v>181</v>
      </c>
      <c r="C183" t="s">
        <v>272</v>
      </c>
      <c r="D183" t="s">
        <v>25</v>
      </c>
      <c r="E183" t="s">
        <v>26</v>
      </c>
      <c r="F183" t="s">
        <v>20147</v>
      </c>
      <c r="G183" t="s">
        <v>339</v>
      </c>
      <c r="H183" s="1">
        <v>41197</v>
      </c>
      <c r="I183">
        <f t="shared" si="4"/>
        <v>204793</v>
      </c>
    </row>
    <row r="184" spans="1:9" x14ac:dyDescent="0.3">
      <c r="A184">
        <f t="shared" si="5"/>
        <v>204804</v>
      </c>
      <c r="B184">
        <v>182</v>
      </c>
      <c r="C184" t="s">
        <v>27656</v>
      </c>
      <c r="D184" t="s">
        <v>25</v>
      </c>
      <c r="E184" t="s">
        <v>255</v>
      </c>
      <c r="F184" t="s">
        <v>29027</v>
      </c>
      <c r="G184" t="s">
        <v>339</v>
      </c>
      <c r="H184" s="1">
        <v>42712</v>
      </c>
      <c r="I184">
        <f t="shared" si="4"/>
        <v>204804</v>
      </c>
    </row>
    <row r="185" spans="1:9" x14ac:dyDescent="0.3">
      <c r="A185">
        <f t="shared" si="5"/>
        <v>204811</v>
      </c>
      <c r="B185">
        <v>183</v>
      </c>
      <c r="C185" t="s">
        <v>725</v>
      </c>
      <c r="D185" t="s">
        <v>25</v>
      </c>
      <c r="E185" t="s">
        <v>255</v>
      </c>
      <c r="F185" t="s">
        <v>20148</v>
      </c>
      <c r="G185" t="s">
        <v>339</v>
      </c>
      <c r="H185" s="1">
        <v>38522</v>
      </c>
      <c r="I185">
        <f t="shared" si="4"/>
        <v>204811</v>
      </c>
    </row>
    <row r="186" spans="1:9" x14ac:dyDescent="0.3">
      <c r="A186">
        <f t="shared" si="5"/>
        <v>204835</v>
      </c>
      <c r="B186">
        <v>184</v>
      </c>
      <c r="C186" t="s">
        <v>361</v>
      </c>
      <c r="D186" t="s">
        <v>25</v>
      </c>
      <c r="E186" t="s">
        <v>26</v>
      </c>
      <c r="F186" t="s">
        <v>20149</v>
      </c>
      <c r="G186" t="s">
        <v>339</v>
      </c>
      <c r="H186" s="1">
        <v>40037</v>
      </c>
      <c r="I186">
        <f t="shared" si="4"/>
        <v>204835</v>
      </c>
    </row>
    <row r="187" spans="1:9" x14ac:dyDescent="0.3">
      <c r="A187">
        <f t="shared" si="5"/>
        <v>204838</v>
      </c>
      <c r="B187">
        <v>185</v>
      </c>
      <c r="C187" t="s">
        <v>548</v>
      </c>
      <c r="D187" t="s">
        <v>25</v>
      </c>
      <c r="E187" t="s">
        <v>33</v>
      </c>
      <c r="F187" t="s">
        <v>28748</v>
      </c>
      <c r="G187" t="s">
        <v>339</v>
      </c>
      <c r="H187" s="1">
        <v>42657</v>
      </c>
      <c r="I187">
        <f t="shared" si="4"/>
        <v>204838</v>
      </c>
    </row>
    <row r="188" spans="1:9" x14ac:dyDescent="0.3">
      <c r="A188">
        <f t="shared" si="5"/>
        <v>204855</v>
      </c>
      <c r="B188">
        <v>186</v>
      </c>
      <c r="C188" t="s">
        <v>457</v>
      </c>
      <c r="D188" t="s">
        <v>25</v>
      </c>
      <c r="E188" t="s">
        <v>29</v>
      </c>
      <c r="F188" t="s">
        <v>20150</v>
      </c>
      <c r="G188" t="s">
        <v>339</v>
      </c>
      <c r="H188" s="1">
        <v>38401</v>
      </c>
      <c r="I188">
        <f t="shared" si="4"/>
        <v>204855</v>
      </c>
    </row>
    <row r="189" spans="1:9" x14ac:dyDescent="0.3">
      <c r="A189">
        <f t="shared" si="5"/>
        <v>204862</v>
      </c>
      <c r="B189">
        <v>187</v>
      </c>
      <c r="C189" t="s">
        <v>523</v>
      </c>
      <c r="D189" t="s">
        <v>25</v>
      </c>
      <c r="E189" t="s">
        <v>80</v>
      </c>
      <c r="F189" t="s">
        <v>20151</v>
      </c>
      <c r="G189" t="s">
        <v>339</v>
      </c>
      <c r="H189" s="1">
        <v>39157</v>
      </c>
      <c r="I189">
        <f t="shared" si="4"/>
        <v>204862</v>
      </c>
    </row>
    <row r="190" spans="1:9" x14ac:dyDescent="0.3">
      <c r="A190">
        <f t="shared" si="5"/>
        <v>204892</v>
      </c>
      <c r="B190">
        <v>188</v>
      </c>
      <c r="C190" t="s">
        <v>504</v>
      </c>
      <c r="D190" t="s">
        <v>25</v>
      </c>
      <c r="E190" t="s">
        <v>80</v>
      </c>
      <c r="F190" t="s">
        <v>20152</v>
      </c>
      <c r="G190" t="s">
        <v>339</v>
      </c>
      <c r="H190" s="1">
        <v>38637</v>
      </c>
      <c r="I190">
        <f t="shared" si="4"/>
        <v>204892</v>
      </c>
    </row>
    <row r="191" spans="1:9" x14ac:dyDescent="0.3">
      <c r="A191">
        <f t="shared" si="5"/>
        <v>204899</v>
      </c>
      <c r="B191">
        <v>189</v>
      </c>
      <c r="C191" t="s">
        <v>350</v>
      </c>
      <c r="D191" t="s">
        <v>25</v>
      </c>
      <c r="E191" t="s">
        <v>80</v>
      </c>
      <c r="F191" t="s">
        <v>20153</v>
      </c>
      <c r="G191" t="s">
        <v>339</v>
      </c>
      <c r="H191" s="1">
        <v>38430</v>
      </c>
      <c r="I191">
        <f t="shared" si="4"/>
        <v>204899</v>
      </c>
    </row>
    <row r="192" spans="1:9" x14ac:dyDescent="0.3">
      <c r="A192">
        <f t="shared" si="5"/>
        <v>204908</v>
      </c>
      <c r="B192">
        <v>190</v>
      </c>
      <c r="C192" t="s">
        <v>374</v>
      </c>
      <c r="D192" t="s">
        <v>25</v>
      </c>
      <c r="E192" t="s">
        <v>41</v>
      </c>
      <c r="F192" t="s">
        <v>20154</v>
      </c>
      <c r="G192" t="s">
        <v>339</v>
      </c>
      <c r="H192" s="1">
        <v>38374</v>
      </c>
      <c r="I192">
        <f t="shared" si="4"/>
        <v>204908</v>
      </c>
    </row>
    <row r="193" spans="1:9" x14ac:dyDescent="0.3">
      <c r="A193">
        <f t="shared" si="5"/>
        <v>204915</v>
      </c>
      <c r="B193">
        <v>191</v>
      </c>
      <c r="C193" t="s">
        <v>466</v>
      </c>
      <c r="D193" t="s">
        <v>25</v>
      </c>
      <c r="E193" t="s">
        <v>37</v>
      </c>
      <c r="F193" t="s">
        <v>20155</v>
      </c>
      <c r="G193" t="s">
        <v>339</v>
      </c>
      <c r="H193" s="1">
        <v>42007</v>
      </c>
      <c r="I193">
        <f t="shared" si="4"/>
        <v>204915</v>
      </c>
    </row>
    <row r="194" spans="1:9" x14ac:dyDescent="0.3">
      <c r="A194">
        <f t="shared" si="5"/>
        <v>204958</v>
      </c>
      <c r="B194">
        <v>192</v>
      </c>
      <c r="C194" t="s">
        <v>28765</v>
      </c>
      <c r="D194" t="s">
        <v>25</v>
      </c>
      <c r="E194" t="s">
        <v>33</v>
      </c>
      <c r="F194" t="s">
        <v>29822</v>
      </c>
      <c r="G194" t="s">
        <v>339</v>
      </c>
      <c r="H194" s="1">
        <v>42725</v>
      </c>
      <c r="I194">
        <f t="shared" ref="I194:I257" si="6">A194</f>
        <v>204958</v>
      </c>
    </row>
    <row r="195" spans="1:9" x14ac:dyDescent="0.3">
      <c r="A195">
        <f t="shared" ref="A195:A258" si="7">(LEFT(F195)*10^5)+(MID(F195,3,2)*10^3)+RIGHT(F195,3)</f>
        <v>204970</v>
      </c>
      <c r="B195">
        <v>193</v>
      </c>
      <c r="C195" t="s">
        <v>492</v>
      </c>
      <c r="D195" t="s">
        <v>25</v>
      </c>
      <c r="E195" t="s">
        <v>26</v>
      </c>
      <c r="F195" t="s">
        <v>20156</v>
      </c>
      <c r="G195" t="s">
        <v>339</v>
      </c>
      <c r="H195" s="1">
        <v>38957</v>
      </c>
      <c r="I195">
        <f t="shared" si="6"/>
        <v>204970</v>
      </c>
    </row>
    <row r="196" spans="1:9" x14ac:dyDescent="0.3">
      <c r="A196">
        <f t="shared" si="7"/>
        <v>204970</v>
      </c>
      <c r="B196">
        <v>193</v>
      </c>
      <c r="C196" t="s">
        <v>445</v>
      </c>
      <c r="D196" t="s">
        <v>25</v>
      </c>
      <c r="E196" t="s">
        <v>37</v>
      </c>
      <c r="F196" t="s">
        <v>20156</v>
      </c>
      <c r="G196" t="s">
        <v>339</v>
      </c>
      <c r="H196" s="1">
        <v>39540</v>
      </c>
      <c r="I196">
        <f t="shared" si="6"/>
        <v>204970</v>
      </c>
    </row>
    <row r="197" spans="1:9" x14ac:dyDescent="0.3">
      <c r="A197">
        <f t="shared" si="7"/>
        <v>204978</v>
      </c>
      <c r="B197">
        <v>195</v>
      </c>
      <c r="C197" t="s">
        <v>376</v>
      </c>
      <c r="D197" t="s">
        <v>25</v>
      </c>
      <c r="E197" t="s">
        <v>193</v>
      </c>
      <c r="F197" t="s">
        <v>20157</v>
      </c>
      <c r="G197" t="s">
        <v>339</v>
      </c>
      <c r="H197" s="1">
        <v>40573</v>
      </c>
      <c r="I197">
        <f t="shared" si="6"/>
        <v>204978</v>
      </c>
    </row>
    <row r="198" spans="1:9" x14ac:dyDescent="0.3">
      <c r="A198">
        <f t="shared" si="7"/>
        <v>204986</v>
      </c>
      <c r="B198">
        <v>196</v>
      </c>
      <c r="C198" t="s">
        <v>232</v>
      </c>
      <c r="D198" t="s">
        <v>25</v>
      </c>
      <c r="E198" t="s">
        <v>37</v>
      </c>
      <c r="F198" t="s">
        <v>20158</v>
      </c>
      <c r="G198" t="s">
        <v>339</v>
      </c>
      <c r="H198" s="1">
        <v>40452</v>
      </c>
      <c r="I198">
        <f t="shared" si="6"/>
        <v>204986</v>
      </c>
    </row>
    <row r="199" spans="1:9" x14ac:dyDescent="0.3">
      <c r="A199">
        <f t="shared" si="7"/>
        <v>204990</v>
      </c>
      <c r="B199">
        <v>197</v>
      </c>
      <c r="C199" t="s">
        <v>443</v>
      </c>
      <c r="D199" t="s">
        <v>25</v>
      </c>
      <c r="E199" t="s">
        <v>26</v>
      </c>
      <c r="F199" t="s">
        <v>20159</v>
      </c>
      <c r="G199" t="s">
        <v>339</v>
      </c>
      <c r="H199" s="1">
        <v>39287</v>
      </c>
      <c r="I199">
        <f t="shared" si="6"/>
        <v>204990</v>
      </c>
    </row>
    <row r="200" spans="1:9" x14ac:dyDescent="0.3">
      <c r="A200">
        <f t="shared" si="7"/>
        <v>205051</v>
      </c>
      <c r="B200">
        <v>198</v>
      </c>
      <c r="C200" t="s">
        <v>289</v>
      </c>
      <c r="D200" t="s">
        <v>25</v>
      </c>
      <c r="E200" t="s">
        <v>145</v>
      </c>
      <c r="F200" t="s">
        <v>20160</v>
      </c>
      <c r="G200" t="s">
        <v>388</v>
      </c>
      <c r="H200" s="1">
        <v>38883</v>
      </c>
      <c r="I200">
        <f t="shared" si="6"/>
        <v>205051</v>
      </c>
    </row>
    <row r="201" spans="1:9" x14ac:dyDescent="0.3">
      <c r="A201">
        <f t="shared" si="7"/>
        <v>205147</v>
      </c>
      <c r="B201">
        <v>199</v>
      </c>
      <c r="C201" t="s">
        <v>258</v>
      </c>
      <c r="D201" t="s">
        <v>25</v>
      </c>
      <c r="E201" t="s">
        <v>127</v>
      </c>
      <c r="F201" t="s">
        <v>20161</v>
      </c>
      <c r="G201" t="s">
        <v>388</v>
      </c>
      <c r="H201" s="1">
        <v>39144</v>
      </c>
      <c r="I201">
        <f t="shared" si="6"/>
        <v>205147</v>
      </c>
    </row>
    <row r="202" spans="1:9" x14ac:dyDescent="0.3">
      <c r="A202">
        <f t="shared" si="7"/>
        <v>205155</v>
      </c>
      <c r="B202">
        <v>200</v>
      </c>
      <c r="C202" t="s">
        <v>422</v>
      </c>
      <c r="D202" t="s">
        <v>25</v>
      </c>
      <c r="E202" t="s">
        <v>26</v>
      </c>
      <c r="F202" t="s">
        <v>7217</v>
      </c>
      <c r="G202" t="s">
        <v>388</v>
      </c>
      <c r="H202" s="1">
        <v>38110</v>
      </c>
      <c r="I202">
        <f t="shared" si="6"/>
        <v>205155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205170</v>
      </c>
      <c r="B204" t="s">
        <v>444</v>
      </c>
      <c r="C204" t="s">
        <v>433</v>
      </c>
      <c r="D204" t="s">
        <v>25</v>
      </c>
      <c r="E204" t="s">
        <v>26</v>
      </c>
      <c r="F204" t="s">
        <v>20162</v>
      </c>
      <c r="G204" t="s">
        <v>388</v>
      </c>
      <c r="H204" s="1">
        <v>40865</v>
      </c>
      <c r="I204">
        <f t="shared" si="6"/>
        <v>205170</v>
      </c>
    </row>
    <row r="205" spans="1:9" x14ac:dyDescent="0.3">
      <c r="A205">
        <f t="shared" si="7"/>
        <v>205185</v>
      </c>
      <c r="B205">
        <v>202</v>
      </c>
      <c r="C205" t="s">
        <v>367</v>
      </c>
      <c r="D205" t="s">
        <v>25</v>
      </c>
      <c r="E205" t="s">
        <v>33</v>
      </c>
      <c r="F205" t="s">
        <v>20163</v>
      </c>
      <c r="G205" t="s">
        <v>388</v>
      </c>
      <c r="H205" s="1">
        <v>39057</v>
      </c>
      <c r="I205">
        <f t="shared" si="6"/>
        <v>205185</v>
      </c>
    </row>
    <row r="206" spans="1:9" x14ac:dyDescent="0.3">
      <c r="A206">
        <f t="shared" si="7"/>
        <v>205222</v>
      </c>
      <c r="B206">
        <v>203</v>
      </c>
      <c r="C206" t="s">
        <v>472</v>
      </c>
      <c r="D206" t="s">
        <v>25</v>
      </c>
      <c r="E206" t="s">
        <v>41</v>
      </c>
      <c r="F206" t="s">
        <v>20164</v>
      </c>
      <c r="G206" t="s">
        <v>388</v>
      </c>
      <c r="H206" s="1">
        <v>39669</v>
      </c>
      <c r="I206">
        <f t="shared" si="6"/>
        <v>205222</v>
      </c>
    </row>
    <row r="207" spans="1:9" x14ac:dyDescent="0.3">
      <c r="A207">
        <f t="shared" si="7"/>
        <v>205285</v>
      </c>
      <c r="B207">
        <v>204</v>
      </c>
      <c r="C207" t="s">
        <v>414</v>
      </c>
      <c r="D207" t="s">
        <v>25</v>
      </c>
      <c r="E207" t="s">
        <v>26</v>
      </c>
      <c r="F207" t="s">
        <v>20165</v>
      </c>
      <c r="G207" t="s">
        <v>388</v>
      </c>
      <c r="H207" s="1">
        <v>38652</v>
      </c>
      <c r="I207">
        <f t="shared" si="6"/>
        <v>205285</v>
      </c>
    </row>
    <row r="208" spans="1:9" x14ac:dyDescent="0.3">
      <c r="A208">
        <f t="shared" si="7"/>
        <v>205304</v>
      </c>
      <c r="B208">
        <v>205</v>
      </c>
      <c r="C208" t="s">
        <v>642</v>
      </c>
      <c r="D208" t="s">
        <v>25</v>
      </c>
      <c r="E208" t="s">
        <v>37</v>
      </c>
      <c r="F208" t="s">
        <v>20166</v>
      </c>
      <c r="G208" t="s">
        <v>388</v>
      </c>
      <c r="H208" s="1">
        <v>38704</v>
      </c>
      <c r="I208">
        <f t="shared" si="6"/>
        <v>205304</v>
      </c>
    </row>
    <row r="209" spans="1:9" x14ac:dyDescent="0.3">
      <c r="A209">
        <f t="shared" si="7"/>
        <v>205319</v>
      </c>
      <c r="B209">
        <v>206</v>
      </c>
      <c r="C209" t="s">
        <v>28850</v>
      </c>
      <c r="D209" t="s">
        <v>25</v>
      </c>
      <c r="E209" t="s">
        <v>41</v>
      </c>
      <c r="F209" t="s">
        <v>28952</v>
      </c>
      <c r="G209" t="s">
        <v>388</v>
      </c>
      <c r="H209" s="1">
        <v>42700</v>
      </c>
      <c r="I209">
        <f t="shared" si="6"/>
        <v>205319</v>
      </c>
    </row>
    <row r="210" spans="1:9" x14ac:dyDescent="0.3">
      <c r="A210">
        <f t="shared" si="7"/>
        <v>205357</v>
      </c>
      <c r="B210">
        <v>207</v>
      </c>
      <c r="C210" t="s">
        <v>337</v>
      </c>
      <c r="D210" t="s">
        <v>25</v>
      </c>
      <c r="E210" t="s">
        <v>37</v>
      </c>
      <c r="F210" t="s">
        <v>20167</v>
      </c>
      <c r="G210" t="s">
        <v>388</v>
      </c>
      <c r="H210" s="1">
        <v>42336</v>
      </c>
      <c r="I210">
        <f t="shared" si="6"/>
        <v>205357</v>
      </c>
    </row>
    <row r="211" spans="1:9" x14ac:dyDescent="0.3">
      <c r="A211">
        <f t="shared" si="7"/>
        <v>205398</v>
      </c>
      <c r="B211">
        <v>208</v>
      </c>
      <c r="C211" t="s">
        <v>494</v>
      </c>
      <c r="D211" t="s">
        <v>25</v>
      </c>
      <c r="E211" t="s">
        <v>26</v>
      </c>
      <c r="F211" t="s">
        <v>20168</v>
      </c>
      <c r="G211" t="s">
        <v>388</v>
      </c>
      <c r="H211" s="1">
        <v>39603</v>
      </c>
      <c r="I211">
        <f t="shared" si="6"/>
        <v>205398</v>
      </c>
    </row>
    <row r="212" spans="1:9" x14ac:dyDescent="0.3">
      <c r="A212">
        <f t="shared" si="7"/>
        <v>205399</v>
      </c>
      <c r="B212">
        <v>209</v>
      </c>
      <c r="C212" t="s">
        <v>313</v>
      </c>
      <c r="D212" t="s">
        <v>25</v>
      </c>
      <c r="E212" t="s">
        <v>29</v>
      </c>
      <c r="F212" t="s">
        <v>20169</v>
      </c>
      <c r="G212" t="s">
        <v>388</v>
      </c>
      <c r="H212" s="1">
        <v>39541</v>
      </c>
      <c r="I212">
        <f t="shared" si="6"/>
        <v>205399</v>
      </c>
    </row>
    <row r="213" spans="1:9" x14ac:dyDescent="0.3">
      <c r="A213">
        <f t="shared" si="7"/>
        <v>205404</v>
      </c>
      <c r="B213">
        <v>210</v>
      </c>
      <c r="C213" t="s">
        <v>544</v>
      </c>
      <c r="D213" t="s">
        <v>25</v>
      </c>
      <c r="E213" t="s">
        <v>33</v>
      </c>
      <c r="F213" t="s">
        <v>20170</v>
      </c>
      <c r="G213" t="s">
        <v>388</v>
      </c>
      <c r="H213" s="1">
        <v>38383</v>
      </c>
      <c r="I213">
        <f t="shared" si="6"/>
        <v>205404</v>
      </c>
    </row>
    <row r="214" spans="1:9" x14ac:dyDescent="0.3">
      <c r="A214">
        <f t="shared" si="7"/>
        <v>205409</v>
      </c>
      <c r="B214">
        <v>211</v>
      </c>
      <c r="C214" t="s">
        <v>344</v>
      </c>
      <c r="D214" t="s">
        <v>25</v>
      </c>
      <c r="E214" t="s">
        <v>41</v>
      </c>
      <c r="F214" t="s">
        <v>20171</v>
      </c>
      <c r="G214" t="s">
        <v>388</v>
      </c>
      <c r="H214" s="1">
        <v>38681</v>
      </c>
      <c r="I214">
        <f t="shared" si="6"/>
        <v>205409</v>
      </c>
    </row>
    <row r="215" spans="1:9" x14ac:dyDescent="0.3">
      <c r="A215">
        <f t="shared" si="7"/>
        <v>205435</v>
      </c>
      <c r="B215">
        <v>212</v>
      </c>
      <c r="C215" t="s">
        <v>483</v>
      </c>
      <c r="D215" t="s">
        <v>25</v>
      </c>
      <c r="E215" t="s">
        <v>80</v>
      </c>
      <c r="F215" t="s">
        <v>20172</v>
      </c>
      <c r="G215" t="s">
        <v>388</v>
      </c>
      <c r="H215" s="1">
        <v>38237</v>
      </c>
      <c r="I215">
        <f t="shared" si="6"/>
        <v>205435</v>
      </c>
    </row>
    <row r="216" spans="1:9" x14ac:dyDescent="0.3">
      <c r="A216">
        <f t="shared" si="7"/>
        <v>205462</v>
      </c>
      <c r="B216">
        <v>213</v>
      </c>
      <c r="C216" t="s">
        <v>28279</v>
      </c>
      <c r="D216" t="s">
        <v>25</v>
      </c>
      <c r="E216" t="s">
        <v>80</v>
      </c>
      <c r="F216" t="s">
        <v>28687</v>
      </c>
      <c r="G216" t="s">
        <v>388</v>
      </c>
      <c r="H216" s="1">
        <v>42629</v>
      </c>
      <c r="I216">
        <f t="shared" si="6"/>
        <v>205462</v>
      </c>
    </row>
    <row r="217" spans="1:9" x14ac:dyDescent="0.3">
      <c r="A217">
        <f t="shared" si="7"/>
        <v>205527</v>
      </c>
      <c r="B217">
        <v>214</v>
      </c>
      <c r="C217" t="s">
        <v>568</v>
      </c>
      <c r="D217" t="s">
        <v>25</v>
      </c>
      <c r="E217" t="s">
        <v>569</v>
      </c>
      <c r="F217" t="s">
        <v>20173</v>
      </c>
      <c r="G217" t="s">
        <v>388</v>
      </c>
      <c r="H217" s="1">
        <v>38844</v>
      </c>
      <c r="I217">
        <f t="shared" si="6"/>
        <v>205527</v>
      </c>
    </row>
    <row r="218" spans="1:9" x14ac:dyDescent="0.3">
      <c r="A218">
        <f t="shared" si="7"/>
        <v>205548</v>
      </c>
      <c r="B218">
        <v>215</v>
      </c>
      <c r="C218" t="s">
        <v>424</v>
      </c>
      <c r="D218" t="s">
        <v>25</v>
      </c>
      <c r="E218" t="s">
        <v>37</v>
      </c>
      <c r="F218" t="s">
        <v>13681</v>
      </c>
      <c r="G218" t="s">
        <v>388</v>
      </c>
      <c r="H218" s="1">
        <v>38599</v>
      </c>
      <c r="I218">
        <f t="shared" si="6"/>
        <v>205548</v>
      </c>
    </row>
    <row r="219" spans="1:9" x14ac:dyDescent="0.3">
      <c r="A219">
        <f t="shared" si="7"/>
        <v>205549</v>
      </c>
      <c r="B219">
        <v>216</v>
      </c>
      <c r="C219" t="s">
        <v>356</v>
      </c>
      <c r="D219" t="s">
        <v>25</v>
      </c>
      <c r="E219" t="s">
        <v>41</v>
      </c>
      <c r="F219" t="s">
        <v>20174</v>
      </c>
      <c r="G219" t="s">
        <v>388</v>
      </c>
      <c r="H219" s="1">
        <v>38015</v>
      </c>
      <c r="I219">
        <f t="shared" si="6"/>
        <v>205549</v>
      </c>
    </row>
    <row r="220" spans="1:9" x14ac:dyDescent="0.3">
      <c r="A220">
        <f t="shared" si="7"/>
        <v>205572</v>
      </c>
      <c r="B220">
        <v>217</v>
      </c>
      <c r="C220" t="s">
        <v>784</v>
      </c>
      <c r="D220" t="s">
        <v>25</v>
      </c>
      <c r="E220" t="s">
        <v>80</v>
      </c>
      <c r="F220" t="s">
        <v>29028</v>
      </c>
      <c r="G220" t="s">
        <v>388</v>
      </c>
      <c r="H220" s="1">
        <v>42711</v>
      </c>
      <c r="I220">
        <f t="shared" si="6"/>
        <v>205572</v>
      </c>
    </row>
    <row r="221" spans="1:9" x14ac:dyDescent="0.3">
      <c r="A221">
        <f t="shared" si="7"/>
        <v>205599</v>
      </c>
      <c r="B221">
        <v>218</v>
      </c>
      <c r="C221" t="s">
        <v>606</v>
      </c>
      <c r="D221" t="s">
        <v>25</v>
      </c>
      <c r="E221" t="s">
        <v>37</v>
      </c>
      <c r="F221" t="s">
        <v>19018</v>
      </c>
      <c r="G221" t="s">
        <v>388</v>
      </c>
      <c r="H221" s="1">
        <v>42394</v>
      </c>
      <c r="I221">
        <f t="shared" si="6"/>
        <v>205599</v>
      </c>
    </row>
    <row r="222" spans="1:9" x14ac:dyDescent="0.3">
      <c r="A222">
        <f t="shared" si="7"/>
        <v>205653</v>
      </c>
      <c r="B222">
        <v>219</v>
      </c>
      <c r="C222" t="s">
        <v>449</v>
      </c>
      <c r="D222" t="s">
        <v>25</v>
      </c>
      <c r="E222" t="s">
        <v>26</v>
      </c>
      <c r="F222" t="s">
        <v>20175</v>
      </c>
      <c r="G222" t="s">
        <v>388</v>
      </c>
      <c r="H222" s="1">
        <v>38162</v>
      </c>
      <c r="I222">
        <f t="shared" si="6"/>
        <v>205653</v>
      </c>
    </row>
    <row r="223" spans="1:9" x14ac:dyDescent="0.3">
      <c r="A223">
        <f t="shared" si="7"/>
        <v>205707</v>
      </c>
      <c r="B223">
        <v>220</v>
      </c>
      <c r="C223" t="s">
        <v>369</v>
      </c>
      <c r="D223" t="s">
        <v>25</v>
      </c>
      <c r="E223" t="s">
        <v>370</v>
      </c>
      <c r="F223" t="s">
        <v>20176</v>
      </c>
      <c r="G223" t="s">
        <v>388</v>
      </c>
      <c r="H223" s="1">
        <v>41017</v>
      </c>
      <c r="I223">
        <f t="shared" si="6"/>
        <v>205707</v>
      </c>
    </row>
    <row r="224" spans="1:9" x14ac:dyDescent="0.3">
      <c r="A224">
        <f t="shared" si="7"/>
        <v>205718</v>
      </c>
      <c r="B224">
        <v>221</v>
      </c>
      <c r="C224" t="s">
        <v>663</v>
      </c>
      <c r="D224" t="s">
        <v>25</v>
      </c>
      <c r="E224" t="s">
        <v>26</v>
      </c>
      <c r="F224" t="s">
        <v>20177</v>
      </c>
      <c r="G224" t="s">
        <v>388</v>
      </c>
      <c r="H224" s="1">
        <v>39222</v>
      </c>
      <c r="I224">
        <f t="shared" si="6"/>
        <v>205718</v>
      </c>
    </row>
    <row r="225" spans="1:9" x14ac:dyDescent="0.3">
      <c r="A225">
        <f t="shared" si="7"/>
        <v>205719</v>
      </c>
      <c r="B225">
        <v>222</v>
      </c>
      <c r="C225" t="s">
        <v>500</v>
      </c>
      <c r="D225" t="s">
        <v>25</v>
      </c>
      <c r="E225" t="s">
        <v>26</v>
      </c>
      <c r="F225" t="s">
        <v>20178</v>
      </c>
      <c r="G225" t="s">
        <v>388</v>
      </c>
      <c r="H225" s="1">
        <v>41299</v>
      </c>
      <c r="I225">
        <f t="shared" si="6"/>
        <v>205719</v>
      </c>
    </row>
    <row r="226" spans="1:9" x14ac:dyDescent="0.3">
      <c r="A226">
        <f t="shared" si="7"/>
        <v>205721</v>
      </c>
      <c r="B226">
        <v>223</v>
      </c>
      <c r="C226" t="s">
        <v>412</v>
      </c>
      <c r="D226" t="s">
        <v>25</v>
      </c>
      <c r="E226" t="s">
        <v>37</v>
      </c>
      <c r="F226" t="s">
        <v>20179</v>
      </c>
      <c r="G226" t="s">
        <v>388</v>
      </c>
      <c r="H226" s="1">
        <v>38671</v>
      </c>
      <c r="I226">
        <f t="shared" si="6"/>
        <v>205721</v>
      </c>
    </row>
    <row r="227" spans="1:9" x14ac:dyDescent="0.3">
      <c r="A227">
        <f t="shared" si="7"/>
        <v>205721</v>
      </c>
      <c r="B227">
        <v>223</v>
      </c>
      <c r="C227" t="s">
        <v>596</v>
      </c>
      <c r="D227" t="s">
        <v>25</v>
      </c>
      <c r="E227" t="s">
        <v>26</v>
      </c>
      <c r="F227" t="s">
        <v>20179</v>
      </c>
      <c r="G227" t="s">
        <v>388</v>
      </c>
      <c r="H227" s="1">
        <v>41456</v>
      </c>
      <c r="I227">
        <f t="shared" si="6"/>
        <v>205721</v>
      </c>
    </row>
    <row r="228" spans="1:9" x14ac:dyDescent="0.3">
      <c r="A228">
        <f t="shared" si="7"/>
        <v>205791</v>
      </c>
      <c r="B228">
        <v>225</v>
      </c>
      <c r="C228" t="s">
        <v>378</v>
      </c>
      <c r="D228" t="s">
        <v>25</v>
      </c>
      <c r="E228" t="s">
        <v>33</v>
      </c>
      <c r="F228" t="s">
        <v>20180</v>
      </c>
      <c r="G228" t="s">
        <v>388</v>
      </c>
      <c r="H228" s="1">
        <v>38183</v>
      </c>
      <c r="I228">
        <f t="shared" si="6"/>
        <v>205791</v>
      </c>
    </row>
    <row r="229" spans="1:9" x14ac:dyDescent="0.3">
      <c r="A229">
        <f t="shared" si="7"/>
        <v>205814</v>
      </c>
      <c r="B229">
        <v>226</v>
      </c>
      <c r="C229" t="s">
        <v>502</v>
      </c>
      <c r="D229" t="s">
        <v>25</v>
      </c>
      <c r="E229" t="s">
        <v>26</v>
      </c>
      <c r="F229" t="s">
        <v>20181</v>
      </c>
      <c r="G229" t="s">
        <v>388</v>
      </c>
      <c r="H229" s="1">
        <v>38790</v>
      </c>
      <c r="I229">
        <f t="shared" si="6"/>
        <v>205814</v>
      </c>
    </row>
    <row r="230" spans="1:9" x14ac:dyDescent="0.3">
      <c r="A230">
        <f t="shared" si="7"/>
        <v>205845</v>
      </c>
      <c r="B230">
        <v>227</v>
      </c>
      <c r="C230" t="s">
        <v>28157</v>
      </c>
      <c r="D230" t="s">
        <v>25</v>
      </c>
      <c r="E230" t="s">
        <v>80</v>
      </c>
      <c r="F230" t="s">
        <v>28747</v>
      </c>
      <c r="G230" t="s">
        <v>388</v>
      </c>
      <c r="H230" s="1">
        <v>42655</v>
      </c>
      <c r="I230">
        <f t="shared" si="6"/>
        <v>205845</v>
      </c>
    </row>
    <row r="231" spans="1:9" x14ac:dyDescent="0.3">
      <c r="A231">
        <f t="shared" si="7"/>
        <v>205860</v>
      </c>
      <c r="B231">
        <v>228</v>
      </c>
      <c r="C231" t="s">
        <v>416</v>
      </c>
      <c r="D231" t="s">
        <v>25</v>
      </c>
      <c r="E231" t="s">
        <v>37</v>
      </c>
      <c r="F231" t="s">
        <v>20182</v>
      </c>
      <c r="G231" t="s">
        <v>388</v>
      </c>
      <c r="H231" s="1">
        <v>39315</v>
      </c>
      <c r="I231">
        <f t="shared" si="6"/>
        <v>205860</v>
      </c>
    </row>
    <row r="232" spans="1:9" x14ac:dyDescent="0.3">
      <c r="A232">
        <f t="shared" si="7"/>
        <v>205920</v>
      </c>
      <c r="B232">
        <v>229</v>
      </c>
      <c r="C232" t="s">
        <v>514</v>
      </c>
      <c r="D232" t="s">
        <v>25</v>
      </c>
      <c r="E232" t="s">
        <v>26</v>
      </c>
      <c r="F232" t="s">
        <v>20183</v>
      </c>
      <c r="G232" t="s">
        <v>388</v>
      </c>
      <c r="H232" s="1">
        <v>39172</v>
      </c>
      <c r="I232">
        <f t="shared" si="6"/>
        <v>205920</v>
      </c>
    </row>
    <row r="233" spans="1:9" x14ac:dyDescent="0.3">
      <c r="A233">
        <f t="shared" si="7"/>
        <v>205937</v>
      </c>
      <c r="B233">
        <v>230</v>
      </c>
      <c r="C233" t="s">
        <v>257</v>
      </c>
      <c r="D233" t="s">
        <v>25</v>
      </c>
      <c r="E233" t="s">
        <v>80</v>
      </c>
      <c r="F233" t="s">
        <v>20184</v>
      </c>
      <c r="G233" t="s">
        <v>388</v>
      </c>
      <c r="H233" s="1">
        <v>39841</v>
      </c>
      <c r="I233">
        <f t="shared" si="6"/>
        <v>205937</v>
      </c>
    </row>
    <row r="234" spans="1:9" x14ac:dyDescent="0.3">
      <c r="A234">
        <f t="shared" si="7"/>
        <v>205963</v>
      </c>
      <c r="B234">
        <v>231</v>
      </c>
      <c r="C234" t="s">
        <v>701</v>
      </c>
      <c r="D234" t="s">
        <v>25</v>
      </c>
      <c r="E234" t="s">
        <v>26</v>
      </c>
      <c r="F234" t="s">
        <v>20185</v>
      </c>
      <c r="G234" t="s">
        <v>388</v>
      </c>
      <c r="H234" s="1">
        <v>39378</v>
      </c>
      <c r="I234">
        <f t="shared" si="6"/>
        <v>205963</v>
      </c>
    </row>
    <row r="235" spans="1:9" x14ac:dyDescent="0.3">
      <c r="A235">
        <f t="shared" si="7"/>
        <v>205969</v>
      </c>
      <c r="B235">
        <v>232</v>
      </c>
      <c r="C235" t="s">
        <v>600</v>
      </c>
      <c r="D235" t="s">
        <v>25</v>
      </c>
      <c r="E235" t="s">
        <v>26</v>
      </c>
      <c r="F235" t="s">
        <v>20186</v>
      </c>
      <c r="G235" t="s">
        <v>388</v>
      </c>
      <c r="H235" s="1">
        <v>38637</v>
      </c>
      <c r="I235">
        <f t="shared" si="6"/>
        <v>205969</v>
      </c>
    </row>
    <row r="236" spans="1:9" x14ac:dyDescent="0.3">
      <c r="A236">
        <f t="shared" si="7"/>
        <v>205977</v>
      </c>
      <c r="B236">
        <v>233</v>
      </c>
      <c r="C236" t="s">
        <v>342</v>
      </c>
      <c r="D236" t="s">
        <v>25</v>
      </c>
      <c r="E236" t="s">
        <v>26</v>
      </c>
      <c r="F236" t="s">
        <v>20187</v>
      </c>
      <c r="G236" t="s">
        <v>388</v>
      </c>
      <c r="H236" s="1">
        <v>40507</v>
      </c>
      <c r="I236">
        <f t="shared" si="6"/>
        <v>205977</v>
      </c>
    </row>
    <row r="237" spans="1:9" x14ac:dyDescent="0.3">
      <c r="A237">
        <f t="shared" si="7"/>
        <v>205980</v>
      </c>
      <c r="B237">
        <v>234</v>
      </c>
      <c r="C237" t="s">
        <v>437</v>
      </c>
      <c r="D237" t="s">
        <v>25</v>
      </c>
      <c r="E237" t="s">
        <v>41</v>
      </c>
      <c r="F237" t="s">
        <v>20188</v>
      </c>
      <c r="G237" t="s">
        <v>388</v>
      </c>
      <c r="H237" s="1">
        <v>38481</v>
      </c>
      <c r="I237">
        <f t="shared" si="6"/>
        <v>205980</v>
      </c>
    </row>
    <row r="238" spans="1:9" x14ac:dyDescent="0.3">
      <c r="A238">
        <f t="shared" si="7"/>
        <v>206048</v>
      </c>
      <c r="B238">
        <v>235</v>
      </c>
      <c r="C238" t="s">
        <v>518</v>
      </c>
      <c r="D238" t="s">
        <v>25</v>
      </c>
      <c r="E238" t="s">
        <v>41</v>
      </c>
      <c r="F238" t="s">
        <v>20189</v>
      </c>
      <c r="G238" t="s">
        <v>388</v>
      </c>
      <c r="H238" s="1">
        <v>41681</v>
      </c>
      <c r="I238">
        <f t="shared" si="6"/>
        <v>206048</v>
      </c>
    </row>
    <row r="239" spans="1:9" x14ac:dyDescent="0.3">
      <c r="A239">
        <f t="shared" si="7"/>
        <v>206059</v>
      </c>
      <c r="B239">
        <v>236</v>
      </c>
      <c r="C239" t="s">
        <v>551</v>
      </c>
      <c r="D239" t="s">
        <v>25</v>
      </c>
      <c r="E239" t="s">
        <v>33</v>
      </c>
      <c r="F239" t="s">
        <v>20190</v>
      </c>
      <c r="G239" t="s">
        <v>388</v>
      </c>
      <c r="H239" s="1">
        <v>39715</v>
      </c>
      <c r="I239">
        <f t="shared" si="6"/>
        <v>206059</v>
      </c>
    </row>
    <row r="240" spans="1:9" x14ac:dyDescent="0.3">
      <c r="A240">
        <f t="shared" si="7"/>
        <v>206063</v>
      </c>
      <c r="B240">
        <v>237</v>
      </c>
      <c r="C240" t="s">
        <v>386</v>
      </c>
      <c r="D240" t="s">
        <v>25</v>
      </c>
      <c r="E240" t="s">
        <v>145</v>
      </c>
      <c r="F240" t="s">
        <v>20191</v>
      </c>
      <c r="G240" t="s">
        <v>388</v>
      </c>
      <c r="H240" s="1">
        <v>39852</v>
      </c>
      <c r="I240">
        <f t="shared" si="6"/>
        <v>206063</v>
      </c>
    </row>
    <row r="241" spans="1:9" x14ac:dyDescent="0.3">
      <c r="A241">
        <f t="shared" si="7"/>
        <v>206085</v>
      </c>
      <c r="B241">
        <v>238</v>
      </c>
      <c r="C241" t="s">
        <v>553</v>
      </c>
      <c r="D241" t="s">
        <v>25</v>
      </c>
      <c r="E241" t="s">
        <v>26</v>
      </c>
      <c r="F241" t="s">
        <v>20192</v>
      </c>
      <c r="G241" t="s">
        <v>388</v>
      </c>
      <c r="H241" s="1">
        <v>38603</v>
      </c>
      <c r="I241">
        <f t="shared" si="6"/>
        <v>206085</v>
      </c>
    </row>
    <row r="242" spans="1:9" x14ac:dyDescent="0.3">
      <c r="A242">
        <f t="shared" si="7"/>
        <v>206129</v>
      </c>
      <c r="B242">
        <v>239</v>
      </c>
      <c r="C242" t="s">
        <v>474</v>
      </c>
      <c r="D242" t="s">
        <v>25</v>
      </c>
      <c r="E242" t="s">
        <v>26</v>
      </c>
      <c r="F242" t="s">
        <v>20193</v>
      </c>
      <c r="G242" t="s">
        <v>388</v>
      </c>
      <c r="H242" s="1">
        <v>40056</v>
      </c>
      <c r="I242">
        <f t="shared" si="6"/>
        <v>206129</v>
      </c>
    </row>
    <row r="243" spans="1:9" x14ac:dyDescent="0.3">
      <c r="A243">
        <f t="shared" si="7"/>
        <v>206148</v>
      </c>
      <c r="B243">
        <v>240</v>
      </c>
      <c r="C243" t="s">
        <v>28851</v>
      </c>
      <c r="D243" t="s">
        <v>25</v>
      </c>
      <c r="E243" t="s">
        <v>26</v>
      </c>
      <c r="F243" t="s">
        <v>28953</v>
      </c>
      <c r="G243" t="s">
        <v>388</v>
      </c>
      <c r="H243" s="1">
        <v>42703</v>
      </c>
      <c r="I243">
        <f t="shared" si="6"/>
        <v>206148</v>
      </c>
    </row>
    <row r="244" spans="1:9" x14ac:dyDescent="0.3">
      <c r="A244">
        <f t="shared" si="7"/>
        <v>206165</v>
      </c>
      <c r="B244">
        <v>241</v>
      </c>
      <c r="C244" t="s">
        <v>585</v>
      </c>
      <c r="D244" t="s">
        <v>25</v>
      </c>
      <c r="E244" t="s">
        <v>33</v>
      </c>
      <c r="F244" t="s">
        <v>20194</v>
      </c>
      <c r="G244" t="s">
        <v>388</v>
      </c>
      <c r="H244" s="1">
        <v>38720</v>
      </c>
      <c r="I244">
        <f t="shared" si="6"/>
        <v>206165</v>
      </c>
    </row>
    <row r="245" spans="1:9" x14ac:dyDescent="0.3">
      <c r="A245">
        <f t="shared" si="7"/>
        <v>206183</v>
      </c>
      <c r="B245">
        <v>242</v>
      </c>
      <c r="C245" t="s">
        <v>815</v>
      </c>
      <c r="D245" t="s">
        <v>25</v>
      </c>
      <c r="E245" t="s">
        <v>26</v>
      </c>
      <c r="F245" t="s">
        <v>20195</v>
      </c>
      <c r="G245" t="s">
        <v>388</v>
      </c>
      <c r="H245" s="1">
        <v>41710</v>
      </c>
      <c r="I245">
        <f t="shared" si="6"/>
        <v>206183</v>
      </c>
    </row>
    <row r="246" spans="1:9" x14ac:dyDescent="0.3">
      <c r="A246">
        <f t="shared" si="7"/>
        <v>206206</v>
      </c>
      <c r="B246">
        <v>243</v>
      </c>
      <c r="C246" t="s">
        <v>688</v>
      </c>
      <c r="D246" t="s">
        <v>25</v>
      </c>
      <c r="E246" t="s">
        <v>26</v>
      </c>
      <c r="F246" t="s">
        <v>20196</v>
      </c>
      <c r="G246" t="s">
        <v>388</v>
      </c>
      <c r="H246" s="1">
        <v>39089</v>
      </c>
      <c r="I246">
        <f t="shared" si="6"/>
        <v>206206</v>
      </c>
    </row>
    <row r="247" spans="1:9" x14ac:dyDescent="0.3">
      <c r="A247">
        <f t="shared" si="7"/>
        <v>206227</v>
      </c>
      <c r="B247">
        <v>244</v>
      </c>
      <c r="C247" t="s">
        <v>579</v>
      </c>
      <c r="D247" t="s">
        <v>25</v>
      </c>
      <c r="E247" t="s">
        <v>33</v>
      </c>
      <c r="F247" t="s">
        <v>20197</v>
      </c>
      <c r="G247" t="s">
        <v>388</v>
      </c>
      <c r="H247" s="1">
        <v>40197</v>
      </c>
      <c r="I247">
        <f t="shared" si="6"/>
        <v>206227</v>
      </c>
    </row>
    <row r="248" spans="1:9" x14ac:dyDescent="0.3">
      <c r="A248">
        <f t="shared" si="7"/>
        <v>206235</v>
      </c>
      <c r="B248">
        <v>245</v>
      </c>
      <c r="C248" t="s">
        <v>340</v>
      </c>
      <c r="D248" t="s">
        <v>25</v>
      </c>
      <c r="E248" t="s">
        <v>127</v>
      </c>
      <c r="F248" t="s">
        <v>20198</v>
      </c>
      <c r="G248" t="s">
        <v>388</v>
      </c>
      <c r="H248" s="1">
        <v>39625</v>
      </c>
      <c r="I248">
        <f t="shared" si="6"/>
        <v>206235</v>
      </c>
    </row>
    <row r="249" spans="1:9" x14ac:dyDescent="0.3">
      <c r="A249">
        <f t="shared" si="7"/>
        <v>206252</v>
      </c>
      <c r="B249">
        <v>246</v>
      </c>
      <c r="C249" t="s">
        <v>496</v>
      </c>
      <c r="D249" t="s">
        <v>25</v>
      </c>
      <c r="E249" t="s">
        <v>26</v>
      </c>
      <c r="F249" t="s">
        <v>20199</v>
      </c>
      <c r="G249" t="s">
        <v>388</v>
      </c>
      <c r="H249" s="1">
        <v>38780</v>
      </c>
      <c r="I249">
        <f t="shared" si="6"/>
        <v>206252</v>
      </c>
    </row>
    <row r="250" spans="1:9" x14ac:dyDescent="0.3">
      <c r="A250">
        <f t="shared" si="7"/>
        <v>206268</v>
      </c>
      <c r="B250">
        <v>247</v>
      </c>
      <c r="C250" t="s">
        <v>958</v>
      </c>
      <c r="D250" t="s">
        <v>25</v>
      </c>
      <c r="E250" t="s">
        <v>281</v>
      </c>
      <c r="F250" t="s">
        <v>20200</v>
      </c>
      <c r="G250" t="s">
        <v>388</v>
      </c>
      <c r="H250" s="1">
        <v>38432</v>
      </c>
      <c r="I250">
        <f t="shared" si="6"/>
        <v>206268</v>
      </c>
    </row>
    <row r="251" spans="1:9" x14ac:dyDescent="0.3">
      <c r="A251">
        <f t="shared" si="7"/>
        <v>206293</v>
      </c>
      <c r="B251">
        <v>248</v>
      </c>
      <c r="C251" t="s">
        <v>591</v>
      </c>
      <c r="D251" t="s">
        <v>25</v>
      </c>
      <c r="E251" t="s">
        <v>47</v>
      </c>
      <c r="F251" t="s">
        <v>20201</v>
      </c>
      <c r="G251" t="s">
        <v>388</v>
      </c>
      <c r="H251" s="1">
        <v>38015</v>
      </c>
      <c r="I251">
        <f t="shared" si="6"/>
        <v>206293</v>
      </c>
    </row>
    <row r="252" spans="1:9" x14ac:dyDescent="0.3">
      <c r="A252">
        <f t="shared" si="7"/>
        <v>206307</v>
      </c>
      <c r="B252">
        <v>249</v>
      </c>
      <c r="C252" t="s">
        <v>583</v>
      </c>
      <c r="D252" t="s">
        <v>25</v>
      </c>
      <c r="E252" t="s">
        <v>41</v>
      </c>
      <c r="F252" t="s">
        <v>20202</v>
      </c>
      <c r="G252" t="s">
        <v>388</v>
      </c>
      <c r="H252" s="1">
        <v>38547</v>
      </c>
      <c r="I252">
        <f t="shared" si="6"/>
        <v>206307</v>
      </c>
    </row>
    <row r="253" spans="1:9" x14ac:dyDescent="0.3">
      <c r="A253">
        <f t="shared" si="7"/>
        <v>206346</v>
      </c>
      <c r="B253">
        <v>250</v>
      </c>
      <c r="C253" t="s">
        <v>162</v>
      </c>
      <c r="D253" t="s">
        <v>25</v>
      </c>
      <c r="E253" t="s">
        <v>80</v>
      </c>
      <c r="F253" t="s">
        <v>20203</v>
      </c>
      <c r="G253" t="s">
        <v>388</v>
      </c>
      <c r="H253" s="1">
        <v>39012</v>
      </c>
      <c r="I253">
        <f t="shared" si="6"/>
        <v>206346</v>
      </c>
    </row>
    <row r="254" spans="1:9" x14ac:dyDescent="0.3">
      <c r="A254">
        <f t="shared" si="7"/>
        <v>206351</v>
      </c>
      <c r="B254">
        <v>251</v>
      </c>
      <c r="C254" t="s">
        <v>487</v>
      </c>
      <c r="D254" t="s">
        <v>25</v>
      </c>
      <c r="E254" t="s">
        <v>41</v>
      </c>
      <c r="F254" t="s">
        <v>20204</v>
      </c>
      <c r="G254" t="s">
        <v>388</v>
      </c>
      <c r="H254" s="1">
        <v>38169</v>
      </c>
      <c r="I254">
        <f t="shared" si="6"/>
        <v>206351</v>
      </c>
    </row>
    <row r="255" spans="1:9" x14ac:dyDescent="0.3">
      <c r="A255">
        <f t="shared" si="7"/>
        <v>206357</v>
      </c>
      <c r="B255">
        <v>252</v>
      </c>
      <c r="C255" t="s">
        <v>602</v>
      </c>
      <c r="D255" t="s">
        <v>25</v>
      </c>
      <c r="E255" t="s">
        <v>33</v>
      </c>
      <c r="F255" t="s">
        <v>20205</v>
      </c>
      <c r="G255" t="s">
        <v>388</v>
      </c>
      <c r="H255" s="1">
        <v>39334</v>
      </c>
      <c r="I255">
        <f t="shared" si="6"/>
        <v>206357</v>
      </c>
    </row>
    <row r="256" spans="1:9" x14ac:dyDescent="0.3">
      <c r="A256">
        <f t="shared" si="7"/>
        <v>206408</v>
      </c>
      <c r="B256">
        <v>253</v>
      </c>
      <c r="C256" t="s">
        <v>431</v>
      </c>
      <c r="D256" t="s">
        <v>25</v>
      </c>
      <c r="E256" t="s">
        <v>145</v>
      </c>
      <c r="F256" t="s">
        <v>20206</v>
      </c>
      <c r="G256" t="s">
        <v>478</v>
      </c>
      <c r="H256" s="1">
        <v>39515</v>
      </c>
      <c r="I256">
        <f t="shared" si="6"/>
        <v>206408</v>
      </c>
    </row>
    <row r="257" spans="1:9" x14ac:dyDescent="0.3">
      <c r="A257">
        <f t="shared" si="7"/>
        <v>206438</v>
      </c>
      <c r="B257">
        <v>254</v>
      </c>
      <c r="C257" t="s">
        <v>760</v>
      </c>
      <c r="D257" t="s">
        <v>25</v>
      </c>
      <c r="E257" t="s">
        <v>80</v>
      </c>
      <c r="F257" t="s">
        <v>20207</v>
      </c>
      <c r="G257" t="s">
        <v>478</v>
      </c>
      <c r="H257" s="1">
        <v>39024</v>
      </c>
      <c r="I257">
        <f t="shared" si="6"/>
        <v>206438</v>
      </c>
    </row>
    <row r="258" spans="1:9" x14ac:dyDescent="0.3">
      <c r="A258">
        <f t="shared" si="7"/>
        <v>206468</v>
      </c>
      <c r="B258">
        <v>255</v>
      </c>
      <c r="C258" t="s">
        <v>557</v>
      </c>
      <c r="D258" t="s">
        <v>25</v>
      </c>
      <c r="E258" t="s">
        <v>80</v>
      </c>
      <c r="F258" t="s">
        <v>20208</v>
      </c>
      <c r="G258" t="s">
        <v>478</v>
      </c>
      <c r="H258" s="1">
        <v>38100</v>
      </c>
      <c r="I258">
        <f t="shared" ref="I258:I321" si="8">A258</f>
        <v>206468</v>
      </c>
    </row>
    <row r="259" spans="1:9" x14ac:dyDescent="0.3">
      <c r="A259">
        <f t="shared" ref="A259:A322" si="9">(LEFT(F259)*10^5)+(MID(F259,3,2)*10^3)+RIGHT(F259,3)</f>
        <v>206476</v>
      </c>
      <c r="B259">
        <v>256</v>
      </c>
      <c r="C259" t="s">
        <v>541</v>
      </c>
      <c r="D259" t="s">
        <v>25</v>
      </c>
      <c r="E259" t="s">
        <v>80</v>
      </c>
      <c r="F259" t="s">
        <v>20209</v>
      </c>
      <c r="G259" t="s">
        <v>478</v>
      </c>
      <c r="H259" s="1">
        <v>39102</v>
      </c>
      <c r="I259">
        <f t="shared" si="8"/>
        <v>206476</v>
      </c>
    </row>
    <row r="260" spans="1:9" x14ac:dyDescent="0.3">
      <c r="A260">
        <f t="shared" si="9"/>
        <v>206480</v>
      </c>
      <c r="B260">
        <v>257</v>
      </c>
      <c r="C260" t="s">
        <v>358</v>
      </c>
      <c r="D260" t="s">
        <v>25</v>
      </c>
      <c r="E260" t="s">
        <v>80</v>
      </c>
      <c r="F260" t="s">
        <v>20210</v>
      </c>
      <c r="G260" t="s">
        <v>478</v>
      </c>
      <c r="H260" s="1">
        <v>38965</v>
      </c>
      <c r="I260">
        <f t="shared" si="8"/>
        <v>206480</v>
      </c>
    </row>
    <row r="261" spans="1:9" x14ac:dyDescent="0.3">
      <c r="A261">
        <f t="shared" si="9"/>
        <v>206495</v>
      </c>
      <c r="B261">
        <v>258</v>
      </c>
      <c r="C261" t="s">
        <v>536</v>
      </c>
      <c r="D261" t="s">
        <v>25</v>
      </c>
      <c r="E261" t="s">
        <v>33</v>
      </c>
      <c r="F261" t="s">
        <v>16542</v>
      </c>
      <c r="G261" t="s">
        <v>478</v>
      </c>
      <c r="H261" s="1">
        <v>38335</v>
      </c>
      <c r="I261">
        <f t="shared" si="8"/>
        <v>206495</v>
      </c>
    </row>
    <row r="262" spans="1:9" x14ac:dyDescent="0.3">
      <c r="A262">
        <f t="shared" si="9"/>
        <v>206516</v>
      </c>
      <c r="B262">
        <v>259</v>
      </c>
      <c r="C262" t="s">
        <v>525</v>
      </c>
      <c r="D262" t="s">
        <v>25</v>
      </c>
      <c r="E262" t="s">
        <v>26</v>
      </c>
      <c r="F262" t="s">
        <v>20211</v>
      </c>
      <c r="G262" t="s">
        <v>478</v>
      </c>
      <c r="H262" s="1">
        <v>38039</v>
      </c>
      <c r="I262">
        <f t="shared" si="8"/>
        <v>206516</v>
      </c>
    </row>
    <row r="263" spans="1:9" x14ac:dyDescent="0.3">
      <c r="A263">
        <f t="shared" si="9"/>
        <v>206531</v>
      </c>
      <c r="B263">
        <v>260</v>
      </c>
      <c r="C263" t="s">
        <v>774</v>
      </c>
      <c r="D263" t="s">
        <v>25</v>
      </c>
      <c r="E263" t="s">
        <v>26</v>
      </c>
      <c r="F263" t="s">
        <v>28045</v>
      </c>
      <c r="G263" t="s">
        <v>478</v>
      </c>
      <c r="H263" s="1">
        <v>42500</v>
      </c>
      <c r="I263">
        <f t="shared" si="8"/>
        <v>206531</v>
      </c>
    </row>
    <row r="264" spans="1:9" x14ac:dyDescent="0.3">
      <c r="A264">
        <f t="shared" si="9"/>
        <v>206600</v>
      </c>
      <c r="B264">
        <v>261</v>
      </c>
      <c r="C264" t="s">
        <v>561</v>
      </c>
      <c r="D264" t="s">
        <v>25</v>
      </c>
      <c r="E264" t="s">
        <v>80</v>
      </c>
      <c r="F264" t="s">
        <v>20212</v>
      </c>
      <c r="G264" t="s">
        <v>478</v>
      </c>
      <c r="H264" s="1">
        <v>41117</v>
      </c>
      <c r="I264">
        <f t="shared" si="8"/>
        <v>206600</v>
      </c>
    </row>
    <row r="265" spans="1:9" x14ac:dyDescent="0.3">
      <c r="A265">
        <f t="shared" si="9"/>
        <v>206639</v>
      </c>
      <c r="B265">
        <v>262</v>
      </c>
      <c r="C265" t="s">
        <v>932</v>
      </c>
      <c r="D265" t="s">
        <v>25</v>
      </c>
      <c r="E265" t="s">
        <v>37</v>
      </c>
      <c r="F265" t="s">
        <v>20213</v>
      </c>
      <c r="G265" t="s">
        <v>478</v>
      </c>
      <c r="H265" s="1">
        <v>39651</v>
      </c>
      <c r="I265">
        <f t="shared" si="8"/>
        <v>206639</v>
      </c>
    </row>
    <row r="266" spans="1:9" x14ac:dyDescent="0.3">
      <c r="A266">
        <f t="shared" si="9"/>
        <v>206647</v>
      </c>
      <c r="B266">
        <v>263</v>
      </c>
      <c r="C266" t="s">
        <v>516</v>
      </c>
      <c r="D266" t="s">
        <v>25</v>
      </c>
      <c r="E266" t="s">
        <v>26</v>
      </c>
      <c r="F266" t="s">
        <v>17825</v>
      </c>
      <c r="G266" t="s">
        <v>478</v>
      </c>
      <c r="H266" s="1">
        <v>39466</v>
      </c>
      <c r="I266">
        <f t="shared" si="8"/>
        <v>206647</v>
      </c>
    </row>
    <row r="267" spans="1:9" x14ac:dyDescent="0.3">
      <c r="A267">
        <f t="shared" si="9"/>
        <v>206659</v>
      </c>
      <c r="B267">
        <v>264</v>
      </c>
      <c r="C267" t="s">
        <v>28096</v>
      </c>
      <c r="D267" t="s">
        <v>25</v>
      </c>
      <c r="E267" t="s">
        <v>41</v>
      </c>
      <c r="F267" t="s">
        <v>17826</v>
      </c>
      <c r="G267" t="s">
        <v>478</v>
      </c>
      <c r="H267" s="1">
        <v>42621</v>
      </c>
      <c r="I267">
        <f t="shared" si="8"/>
        <v>206659</v>
      </c>
    </row>
    <row r="268" spans="1:9" x14ac:dyDescent="0.3">
      <c r="A268">
        <f t="shared" si="9"/>
        <v>206664</v>
      </c>
      <c r="B268">
        <v>265</v>
      </c>
      <c r="C268" t="s">
        <v>389</v>
      </c>
      <c r="D268" t="s">
        <v>25</v>
      </c>
      <c r="E268" t="s">
        <v>29</v>
      </c>
      <c r="F268" t="s">
        <v>12078</v>
      </c>
      <c r="G268" t="s">
        <v>478</v>
      </c>
      <c r="H268" s="1">
        <v>38243</v>
      </c>
      <c r="I268">
        <f t="shared" si="8"/>
        <v>206664</v>
      </c>
    </row>
    <row r="269" spans="1:9" x14ac:dyDescent="0.3">
      <c r="A269">
        <f t="shared" si="9"/>
        <v>206674</v>
      </c>
      <c r="B269">
        <v>266</v>
      </c>
      <c r="C269" t="s">
        <v>479</v>
      </c>
      <c r="D269" t="s">
        <v>25</v>
      </c>
      <c r="E269" t="s">
        <v>26</v>
      </c>
      <c r="F269" t="s">
        <v>20214</v>
      </c>
      <c r="G269" t="s">
        <v>478</v>
      </c>
      <c r="H269" s="1">
        <v>38148</v>
      </c>
      <c r="I269">
        <f t="shared" si="8"/>
        <v>206674</v>
      </c>
    </row>
    <row r="270" spans="1:9" x14ac:dyDescent="0.3">
      <c r="A270">
        <f t="shared" si="9"/>
        <v>206702</v>
      </c>
      <c r="B270">
        <v>267</v>
      </c>
      <c r="C270" t="s">
        <v>731</v>
      </c>
      <c r="D270" t="s">
        <v>25</v>
      </c>
      <c r="E270" t="s">
        <v>281</v>
      </c>
      <c r="F270" t="s">
        <v>20215</v>
      </c>
      <c r="G270" t="s">
        <v>478</v>
      </c>
      <c r="H270" s="1">
        <v>40836</v>
      </c>
      <c r="I270">
        <f t="shared" si="8"/>
        <v>206702</v>
      </c>
    </row>
    <row r="271" spans="1:9" x14ac:dyDescent="0.3">
      <c r="A271">
        <f t="shared" si="9"/>
        <v>206714</v>
      </c>
      <c r="B271">
        <v>268</v>
      </c>
      <c r="C271" t="s">
        <v>451</v>
      </c>
      <c r="D271" t="s">
        <v>25</v>
      </c>
      <c r="E271" t="s">
        <v>255</v>
      </c>
      <c r="F271" t="s">
        <v>20216</v>
      </c>
      <c r="G271" t="s">
        <v>478</v>
      </c>
      <c r="H271" s="1">
        <v>38936</v>
      </c>
      <c r="I271">
        <f t="shared" si="8"/>
        <v>206714</v>
      </c>
    </row>
    <row r="272" spans="1:9" x14ac:dyDescent="0.3">
      <c r="A272">
        <f t="shared" si="9"/>
        <v>206733</v>
      </c>
      <c r="B272">
        <v>269</v>
      </c>
      <c r="C272" t="s">
        <v>485</v>
      </c>
      <c r="D272" t="s">
        <v>25</v>
      </c>
      <c r="E272" t="s">
        <v>33</v>
      </c>
      <c r="F272" t="s">
        <v>20217</v>
      </c>
      <c r="G272" t="s">
        <v>478</v>
      </c>
      <c r="H272" s="1">
        <v>39839</v>
      </c>
      <c r="I272">
        <f t="shared" si="8"/>
        <v>206733</v>
      </c>
    </row>
    <row r="273" spans="1:9" x14ac:dyDescent="0.3">
      <c r="A273">
        <f t="shared" si="9"/>
        <v>206735</v>
      </c>
      <c r="B273">
        <v>270</v>
      </c>
      <c r="C273" t="s">
        <v>675</v>
      </c>
      <c r="D273" t="s">
        <v>25</v>
      </c>
      <c r="E273" t="s">
        <v>41</v>
      </c>
      <c r="F273" t="s">
        <v>20218</v>
      </c>
      <c r="G273" t="s">
        <v>478</v>
      </c>
      <c r="H273" s="1">
        <v>39196</v>
      </c>
      <c r="I273">
        <f t="shared" si="8"/>
        <v>206735</v>
      </c>
    </row>
    <row r="274" spans="1:9" x14ac:dyDescent="0.3">
      <c r="A274">
        <f t="shared" si="9"/>
        <v>206765</v>
      </c>
      <c r="B274">
        <v>271</v>
      </c>
      <c r="C274" t="s">
        <v>427</v>
      </c>
      <c r="D274" t="s">
        <v>25</v>
      </c>
      <c r="E274" t="s">
        <v>26</v>
      </c>
      <c r="F274" t="s">
        <v>20219</v>
      </c>
      <c r="G274" t="s">
        <v>478</v>
      </c>
      <c r="H274" s="1">
        <v>39968</v>
      </c>
      <c r="I274">
        <f t="shared" si="8"/>
        <v>206765</v>
      </c>
    </row>
    <row r="275" spans="1:9" x14ac:dyDescent="0.3">
      <c r="A275">
        <f t="shared" si="9"/>
        <v>206793</v>
      </c>
      <c r="B275">
        <v>272</v>
      </c>
      <c r="C275" t="s">
        <v>481</v>
      </c>
      <c r="D275" t="s">
        <v>25</v>
      </c>
      <c r="E275" t="s">
        <v>145</v>
      </c>
      <c r="F275" t="s">
        <v>20220</v>
      </c>
      <c r="G275" t="s">
        <v>478</v>
      </c>
      <c r="H275" s="1">
        <v>41635</v>
      </c>
      <c r="I275">
        <f t="shared" si="8"/>
        <v>206793</v>
      </c>
    </row>
    <row r="276" spans="1:9" x14ac:dyDescent="0.3">
      <c r="A276">
        <f t="shared" si="9"/>
        <v>206812</v>
      </c>
      <c r="B276">
        <v>273</v>
      </c>
      <c r="C276" t="s">
        <v>630</v>
      </c>
      <c r="D276" t="s">
        <v>25</v>
      </c>
      <c r="E276" t="s">
        <v>37</v>
      </c>
      <c r="F276" t="s">
        <v>20221</v>
      </c>
      <c r="G276" t="s">
        <v>478</v>
      </c>
      <c r="H276" s="1">
        <v>41146</v>
      </c>
      <c r="I276">
        <f t="shared" si="8"/>
        <v>206812</v>
      </c>
    </row>
    <row r="277" spans="1:9" x14ac:dyDescent="0.3">
      <c r="A277">
        <f t="shared" si="9"/>
        <v>206817</v>
      </c>
      <c r="B277">
        <v>274</v>
      </c>
      <c r="C277" t="s">
        <v>644</v>
      </c>
      <c r="D277" t="s">
        <v>25</v>
      </c>
      <c r="E277" t="s">
        <v>270</v>
      </c>
      <c r="F277" t="s">
        <v>20222</v>
      </c>
      <c r="G277" t="s">
        <v>478</v>
      </c>
      <c r="H277" s="1">
        <v>38355</v>
      </c>
      <c r="I277">
        <f t="shared" si="8"/>
        <v>206817</v>
      </c>
    </row>
    <row r="278" spans="1:9" x14ac:dyDescent="0.3">
      <c r="A278">
        <f t="shared" si="9"/>
        <v>206848</v>
      </c>
      <c r="B278">
        <v>275</v>
      </c>
      <c r="C278" t="s">
        <v>612</v>
      </c>
      <c r="D278" t="s">
        <v>25</v>
      </c>
      <c r="E278" t="s">
        <v>80</v>
      </c>
      <c r="F278" t="s">
        <v>20223</v>
      </c>
      <c r="G278" t="s">
        <v>478</v>
      </c>
      <c r="H278" s="1">
        <v>39249</v>
      </c>
      <c r="I278">
        <f t="shared" si="8"/>
        <v>206848</v>
      </c>
    </row>
    <row r="279" spans="1:9" x14ac:dyDescent="0.3">
      <c r="A279">
        <f t="shared" si="9"/>
        <v>206892</v>
      </c>
      <c r="B279">
        <v>276</v>
      </c>
      <c r="C279" t="s">
        <v>555</v>
      </c>
      <c r="D279" t="s">
        <v>25</v>
      </c>
      <c r="E279" t="s">
        <v>33</v>
      </c>
      <c r="F279" t="s">
        <v>20224</v>
      </c>
      <c r="G279" t="s">
        <v>478</v>
      </c>
      <c r="H279" s="1">
        <v>42204</v>
      </c>
      <c r="I279">
        <f t="shared" si="8"/>
        <v>206892</v>
      </c>
    </row>
    <row r="280" spans="1:9" x14ac:dyDescent="0.3">
      <c r="A280">
        <f t="shared" si="9"/>
        <v>206905</v>
      </c>
      <c r="B280">
        <v>277</v>
      </c>
      <c r="C280" t="s">
        <v>453</v>
      </c>
      <c r="D280" t="s">
        <v>25</v>
      </c>
      <c r="E280" t="s">
        <v>26</v>
      </c>
      <c r="F280" t="s">
        <v>20225</v>
      </c>
      <c r="G280" t="s">
        <v>478</v>
      </c>
      <c r="H280" s="1">
        <v>38006</v>
      </c>
      <c r="I280">
        <f t="shared" si="8"/>
        <v>206905</v>
      </c>
    </row>
    <row r="281" spans="1:9" x14ac:dyDescent="0.3">
      <c r="A281">
        <f t="shared" si="9"/>
        <v>206913</v>
      </c>
      <c r="B281">
        <v>278</v>
      </c>
      <c r="C281" t="s">
        <v>538</v>
      </c>
      <c r="D281" t="s">
        <v>25</v>
      </c>
      <c r="E281" t="s">
        <v>41</v>
      </c>
      <c r="F281" t="s">
        <v>20226</v>
      </c>
      <c r="G281" t="s">
        <v>478</v>
      </c>
      <c r="H281" s="1">
        <v>38441</v>
      </c>
      <c r="I281">
        <f t="shared" si="8"/>
        <v>206913</v>
      </c>
    </row>
    <row r="282" spans="1:9" x14ac:dyDescent="0.3">
      <c r="A282">
        <f t="shared" si="9"/>
        <v>206967</v>
      </c>
      <c r="B282">
        <v>279</v>
      </c>
      <c r="C282" t="s">
        <v>809</v>
      </c>
      <c r="D282" t="s">
        <v>25</v>
      </c>
      <c r="E282" t="s">
        <v>33</v>
      </c>
      <c r="F282" t="s">
        <v>20227</v>
      </c>
      <c r="G282" t="s">
        <v>478</v>
      </c>
      <c r="H282" s="1">
        <v>39070</v>
      </c>
      <c r="I282">
        <f t="shared" si="8"/>
        <v>206967</v>
      </c>
    </row>
    <row r="283" spans="1:9" x14ac:dyDescent="0.3">
      <c r="A283">
        <f t="shared" si="9"/>
        <v>206977</v>
      </c>
      <c r="B283">
        <v>280</v>
      </c>
      <c r="C283" t="s">
        <v>420</v>
      </c>
      <c r="D283" t="s">
        <v>25</v>
      </c>
      <c r="E283" t="s">
        <v>33</v>
      </c>
      <c r="F283" t="s">
        <v>20228</v>
      </c>
      <c r="G283" t="s">
        <v>478</v>
      </c>
      <c r="H283" s="1">
        <v>41729</v>
      </c>
      <c r="I283">
        <f t="shared" si="8"/>
        <v>206977</v>
      </c>
    </row>
    <row r="284" spans="1:9" x14ac:dyDescent="0.3">
      <c r="A284">
        <f t="shared" si="9"/>
        <v>207018</v>
      </c>
      <c r="B284">
        <v>281</v>
      </c>
      <c r="C284" t="s">
        <v>692</v>
      </c>
      <c r="D284" t="s">
        <v>25</v>
      </c>
      <c r="E284" t="s">
        <v>26</v>
      </c>
      <c r="F284" t="s">
        <v>27685</v>
      </c>
      <c r="G284" t="s">
        <v>478</v>
      </c>
      <c r="H284" s="1">
        <v>42390</v>
      </c>
      <c r="I284">
        <f t="shared" si="8"/>
        <v>207018</v>
      </c>
    </row>
    <row r="285" spans="1:9" x14ac:dyDescent="0.3">
      <c r="A285">
        <f t="shared" si="9"/>
        <v>207031</v>
      </c>
      <c r="B285">
        <v>282</v>
      </c>
      <c r="C285" t="s">
        <v>429</v>
      </c>
      <c r="D285" t="s">
        <v>25</v>
      </c>
      <c r="E285" t="s">
        <v>26</v>
      </c>
      <c r="F285" t="s">
        <v>20229</v>
      </c>
      <c r="G285" t="s">
        <v>478</v>
      </c>
      <c r="H285" s="1">
        <v>39024</v>
      </c>
      <c r="I285">
        <f t="shared" si="8"/>
        <v>207031</v>
      </c>
    </row>
    <row r="286" spans="1:9" x14ac:dyDescent="0.3">
      <c r="A286">
        <f t="shared" si="9"/>
        <v>207072</v>
      </c>
      <c r="B286">
        <v>283</v>
      </c>
      <c r="C286" t="s">
        <v>508</v>
      </c>
      <c r="D286" t="s">
        <v>25</v>
      </c>
      <c r="E286" t="s">
        <v>29</v>
      </c>
      <c r="F286" t="s">
        <v>20230</v>
      </c>
      <c r="G286" t="s">
        <v>478</v>
      </c>
      <c r="H286" s="1">
        <v>38543</v>
      </c>
      <c r="I286">
        <f t="shared" si="8"/>
        <v>207072</v>
      </c>
    </row>
    <row r="287" spans="1:9" x14ac:dyDescent="0.3">
      <c r="A287">
        <f t="shared" si="9"/>
        <v>207109</v>
      </c>
      <c r="B287">
        <v>284</v>
      </c>
      <c r="C287" t="s">
        <v>893</v>
      </c>
      <c r="D287" t="s">
        <v>25</v>
      </c>
      <c r="E287" t="s">
        <v>203</v>
      </c>
      <c r="F287" t="s">
        <v>28688</v>
      </c>
      <c r="G287" t="s">
        <v>478</v>
      </c>
      <c r="H287" s="1">
        <v>42647</v>
      </c>
      <c r="I287">
        <f t="shared" si="8"/>
        <v>207109</v>
      </c>
    </row>
    <row r="288" spans="1:9" x14ac:dyDescent="0.3">
      <c r="A288">
        <f t="shared" si="9"/>
        <v>207162</v>
      </c>
      <c r="B288">
        <v>285</v>
      </c>
      <c r="C288" t="s">
        <v>572</v>
      </c>
      <c r="D288" t="s">
        <v>25</v>
      </c>
      <c r="E288" t="s">
        <v>37</v>
      </c>
      <c r="F288" t="s">
        <v>7219</v>
      </c>
      <c r="G288" t="s">
        <v>478</v>
      </c>
      <c r="H288" s="1">
        <v>38275</v>
      </c>
      <c r="I288">
        <f t="shared" si="8"/>
        <v>207162</v>
      </c>
    </row>
    <row r="289" spans="1:9" x14ac:dyDescent="0.3">
      <c r="A289">
        <f t="shared" si="9"/>
        <v>207186</v>
      </c>
      <c r="B289">
        <v>286</v>
      </c>
      <c r="C289" t="s">
        <v>564</v>
      </c>
      <c r="D289" t="s">
        <v>25</v>
      </c>
      <c r="E289" t="s">
        <v>47</v>
      </c>
      <c r="F289" t="s">
        <v>20231</v>
      </c>
      <c r="G289" t="s">
        <v>478</v>
      </c>
      <c r="H289" s="1">
        <v>38887</v>
      </c>
      <c r="I289">
        <f t="shared" si="8"/>
        <v>207186</v>
      </c>
    </row>
    <row r="290" spans="1:9" x14ac:dyDescent="0.3">
      <c r="A290">
        <f t="shared" si="9"/>
        <v>207200</v>
      </c>
      <c r="B290">
        <v>287</v>
      </c>
      <c r="C290" t="s">
        <v>930</v>
      </c>
      <c r="D290" t="s">
        <v>25</v>
      </c>
      <c r="E290" t="s">
        <v>33</v>
      </c>
      <c r="F290" t="s">
        <v>20232</v>
      </c>
      <c r="G290" t="s">
        <v>478</v>
      </c>
      <c r="H290" s="1">
        <v>38577</v>
      </c>
      <c r="I290">
        <f t="shared" si="8"/>
        <v>207200</v>
      </c>
    </row>
    <row r="291" spans="1:9" x14ac:dyDescent="0.3">
      <c r="A291">
        <f t="shared" si="9"/>
        <v>207209</v>
      </c>
      <c r="B291">
        <v>288</v>
      </c>
      <c r="C291" t="s">
        <v>717</v>
      </c>
      <c r="D291" t="s">
        <v>25</v>
      </c>
      <c r="E291" t="s">
        <v>33</v>
      </c>
      <c r="F291" t="s">
        <v>20233</v>
      </c>
      <c r="G291" t="s">
        <v>478</v>
      </c>
      <c r="H291" s="1">
        <v>40378</v>
      </c>
      <c r="I291">
        <f t="shared" si="8"/>
        <v>207209</v>
      </c>
    </row>
    <row r="292" spans="1:9" x14ac:dyDescent="0.3">
      <c r="A292">
        <f t="shared" si="9"/>
        <v>207227</v>
      </c>
      <c r="B292">
        <v>289</v>
      </c>
      <c r="C292" t="s">
        <v>506</v>
      </c>
      <c r="D292" t="s">
        <v>25</v>
      </c>
      <c r="E292" t="s">
        <v>26</v>
      </c>
      <c r="F292" t="s">
        <v>20234</v>
      </c>
      <c r="G292" t="s">
        <v>478</v>
      </c>
      <c r="H292" s="1">
        <v>38099</v>
      </c>
      <c r="I292">
        <f t="shared" si="8"/>
        <v>207227</v>
      </c>
    </row>
    <row r="293" spans="1:9" x14ac:dyDescent="0.3">
      <c r="A293">
        <f t="shared" si="9"/>
        <v>207250</v>
      </c>
      <c r="B293">
        <v>290</v>
      </c>
      <c r="C293" t="s">
        <v>529</v>
      </c>
      <c r="D293" t="s">
        <v>25</v>
      </c>
      <c r="E293" t="s">
        <v>255</v>
      </c>
      <c r="F293" t="s">
        <v>20235</v>
      </c>
      <c r="G293" t="s">
        <v>478</v>
      </c>
      <c r="H293" s="1">
        <v>38529</v>
      </c>
      <c r="I293">
        <f t="shared" si="8"/>
        <v>207250</v>
      </c>
    </row>
    <row r="294" spans="1:9" x14ac:dyDescent="0.3">
      <c r="A294">
        <f t="shared" si="9"/>
        <v>207268</v>
      </c>
      <c r="B294">
        <v>291</v>
      </c>
      <c r="C294" t="s">
        <v>531</v>
      </c>
      <c r="D294" t="s">
        <v>25</v>
      </c>
      <c r="E294" t="s">
        <v>26</v>
      </c>
      <c r="F294" t="s">
        <v>20236</v>
      </c>
      <c r="G294" t="s">
        <v>478</v>
      </c>
      <c r="H294" s="1">
        <v>38588</v>
      </c>
      <c r="I294">
        <f t="shared" si="8"/>
        <v>207268</v>
      </c>
    </row>
    <row r="295" spans="1:9" x14ac:dyDescent="0.3">
      <c r="A295">
        <f t="shared" si="9"/>
        <v>207309</v>
      </c>
      <c r="B295">
        <v>292</v>
      </c>
      <c r="C295" t="s">
        <v>407</v>
      </c>
      <c r="D295" t="s">
        <v>25</v>
      </c>
      <c r="E295" t="s">
        <v>33</v>
      </c>
      <c r="F295" t="s">
        <v>20237</v>
      </c>
      <c r="G295" t="s">
        <v>478</v>
      </c>
      <c r="H295" s="1">
        <v>39261</v>
      </c>
      <c r="I295">
        <f t="shared" si="8"/>
        <v>207309</v>
      </c>
    </row>
    <row r="296" spans="1:9" x14ac:dyDescent="0.3">
      <c r="A296">
        <f t="shared" si="9"/>
        <v>207331</v>
      </c>
      <c r="B296">
        <v>293</v>
      </c>
      <c r="C296" t="s">
        <v>729</v>
      </c>
      <c r="D296" t="s">
        <v>25</v>
      </c>
      <c r="E296" t="s">
        <v>26</v>
      </c>
      <c r="F296" t="s">
        <v>20238</v>
      </c>
      <c r="G296" t="s">
        <v>478</v>
      </c>
      <c r="H296" s="1">
        <v>39431</v>
      </c>
      <c r="I296">
        <f t="shared" si="8"/>
        <v>207331</v>
      </c>
    </row>
    <row r="297" spans="1:9" x14ac:dyDescent="0.3">
      <c r="A297">
        <f t="shared" si="9"/>
        <v>207358</v>
      </c>
      <c r="B297">
        <v>294</v>
      </c>
      <c r="C297" t="s">
        <v>398</v>
      </c>
      <c r="D297" t="s">
        <v>25</v>
      </c>
      <c r="E297" t="s">
        <v>26</v>
      </c>
      <c r="F297" t="s">
        <v>20239</v>
      </c>
      <c r="G297" t="s">
        <v>478</v>
      </c>
      <c r="H297" s="1">
        <v>40237</v>
      </c>
      <c r="I297">
        <f t="shared" si="8"/>
        <v>207358</v>
      </c>
    </row>
    <row r="298" spans="1:9" x14ac:dyDescent="0.3">
      <c r="A298">
        <f t="shared" si="9"/>
        <v>207359</v>
      </c>
      <c r="B298">
        <v>295</v>
      </c>
      <c r="C298" t="s">
        <v>533</v>
      </c>
      <c r="D298" t="s">
        <v>25</v>
      </c>
      <c r="E298" t="s">
        <v>26</v>
      </c>
      <c r="F298" t="s">
        <v>20240</v>
      </c>
      <c r="G298" t="s">
        <v>478</v>
      </c>
      <c r="H298" s="1">
        <v>39558</v>
      </c>
      <c r="I298">
        <f t="shared" si="8"/>
        <v>207359</v>
      </c>
    </row>
    <row r="299" spans="1:9" x14ac:dyDescent="0.3">
      <c r="A299">
        <f t="shared" si="9"/>
        <v>207367</v>
      </c>
      <c r="B299">
        <v>296</v>
      </c>
      <c r="C299" t="s">
        <v>387</v>
      </c>
      <c r="D299" t="s">
        <v>25</v>
      </c>
      <c r="E299" t="s">
        <v>33</v>
      </c>
      <c r="F299" t="s">
        <v>20241</v>
      </c>
      <c r="G299" t="s">
        <v>478</v>
      </c>
      <c r="H299" s="1">
        <v>42198</v>
      </c>
      <c r="I299">
        <f t="shared" si="8"/>
        <v>207367</v>
      </c>
    </row>
    <row r="300" spans="1:9" x14ac:dyDescent="0.3">
      <c r="A300">
        <f t="shared" si="9"/>
        <v>207434</v>
      </c>
      <c r="B300">
        <v>297</v>
      </c>
      <c r="C300" t="s">
        <v>651</v>
      </c>
      <c r="D300" t="s">
        <v>25</v>
      </c>
      <c r="E300" t="s">
        <v>326</v>
      </c>
      <c r="F300" t="s">
        <v>12080</v>
      </c>
      <c r="G300" t="s">
        <v>478</v>
      </c>
      <c r="H300" s="1">
        <v>38789</v>
      </c>
      <c r="I300">
        <f t="shared" si="8"/>
        <v>207434</v>
      </c>
    </row>
    <row r="301" spans="1:9" x14ac:dyDescent="0.3">
      <c r="A301">
        <f t="shared" si="9"/>
        <v>207436</v>
      </c>
      <c r="B301">
        <v>298</v>
      </c>
      <c r="C301" t="s">
        <v>801</v>
      </c>
      <c r="D301" t="s">
        <v>25</v>
      </c>
      <c r="E301" t="s">
        <v>326</v>
      </c>
      <c r="F301" t="s">
        <v>20242</v>
      </c>
      <c r="G301" t="s">
        <v>478</v>
      </c>
      <c r="H301" s="1">
        <v>38881</v>
      </c>
      <c r="I301">
        <f t="shared" si="8"/>
        <v>207436</v>
      </c>
    </row>
    <row r="302" spans="1:9" x14ac:dyDescent="0.3">
      <c r="A302">
        <f t="shared" si="9"/>
        <v>207456</v>
      </c>
      <c r="B302">
        <v>299</v>
      </c>
      <c r="C302" t="s">
        <v>581</v>
      </c>
      <c r="D302" t="s">
        <v>25</v>
      </c>
      <c r="E302" t="s">
        <v>26</v>
      </c>
      <c r="F302" t="s">
        <v>20243</v>
      </c>
      <c r="G302" t="s">
        <v>478</v>
      </c>
      <c r="H302" s="1">
        <v>39167</v>
      </c>
      <c r="I302">
        <f t="shared" si="8"/>
        <v>207456</v>
      </c>
    </row>
    <row r="303" spans="1:9" x14ac:dyDescent="0.3">
      <c r="A303">
        <f t="shared" si="9"/>
        <v>207470</v>
      </c>
      <c r="B303">
        <v>300</v>
      </c>
      <c r="C303" t="s">
        <v>589</v>
      </c>
      <c r="D303" t="s">
        <v>25</v>
      </c>
      <c r="E303" t="s">
        <v>26</v>
      </c>
      <c r="F303" t="s">
        <v>20244</v>
      </c>
      <c r="G303" t="s">
        <v>478</v>
      </c>
      <c r="H303" s="1">
        <v>38021</v>
      </c>
      <c r="I303">
        <f t="shared" si="8"/>
        <v>207470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207484</v>
      </c>
      <c r="B305" t="s">
        <v>637</v>
      </c>
      <c r="C305" t="s">
        <v>735</v>
      </c>
      <c r="D305" t="s">
        <v>25</v>
      </c>
      <c r="E305" t="s">
        <v>26</v>
      </c>
      <c r="F305" t="s">
        <v>20245</v>
      </c>
      <c r="G305" t="s">
        <v>478</v>
      </c>
      <c r="H305" s="1">
        <v>38264</v>
      </c>
      <c r="I305">
        <f t="shared" si="8"/>
        <v>207484</v>
      </c>
    </row>
    <row r="306" spans="1:9" x14ac:dyDescent="0.3">
      <c r="A306">
        <f t="shared" si="9"/>
        <v>207488</v>
      </c>
      <c r="B306">
        <v>302</v>
      </c>
      <c r="C306" t="s">
        <v>697</v>
      </c>
      <c r="D306" t="s">
        <v>25</v>
      </c>
      <c r="E306" t="s">
        <v>80</v>
      </c>
      <c r="F306" t="s">
        <v>20246</v>
      </c>
      <c r="G306" t="s">
        <v>478</v>
      </c>
      <c r="H306" s="1">
        <v>38188</v>
      </c>
      <c r="I306">
        <f t="shared" si="8"/>
        <v>207488</v>
      </c>
    </row>
    <row r="307" spans="1:9" x14ac:dyDescent="0.3">
      <c r="A307">
        <f t="shared" si="9"/>
        <v>207489</v>
      </c>
      <c r="B307">
        <v>303</v>
      </c>
      <c r="C307" t="s">
        <v>873</v>
      </c>
      <c r="D307" t="s">
        <v>25</v>
      </c>
      <c r="E307" t="s">
        <v>37</v>
      </c>
      <c r="F307" t="s">
        <v>20247</v>
      </c>
      <c r="G307" t="s">
        <v>478</v>
      </c>
      <c r="H307" s="1">
        <v>40828</v>
      </c>
      <c r="I307">
        <f t="shared" si="8"/>
        <v>207489</v>
      </c>
    </row>
    <row r="308" spans="1:9" x14ac:dyDescent="0.3">
      <c r="A308">
        <f t="shared" si="9"/>
        <v>207509</v>
      </c>
      <c r="B308">
        <v>304</v>
      </c>
      <c r="C308" t="s">
        <v>521</v>
      </c>
      <c r="D308" t="s">
        <v>25</v>
      </c>
      <c r="E308" t="s">
        <v>26</v>
      </c>
      <c r="F308" t="s">
        <v>20248</v>
      </c>
      <c r="G308" t="s">
        <v>478</v>
      </c>
      <c r="H308" s="1">
        <v>39036</v>
      </c>
      <c r="I308">
        <f t="shared" si="8"/>
        <v>207509</v>
      </c>
    </row>
    <row r="309" spans="1:9" x14ac:dyDescent="0.3">
      <c r="A309">
        <f t="shared" si="9"/>
        <v>207522</v>
      </c>
      <c r="B309">
        <v>305</v>
      </c>
      <c r="C309" t="s">
        <v>535</v>
      </c>
      <c r="D309" t="s">
        <v>25</v>
      </c>
      <c r="E309" t="s">
        <v>145</v>
      </c>
      <c r="F309" t="s">
        <v>20249</v>
      </c>
      <c r="G309" t="s">
        <v>478</v>
      </c>
      <c r="H309" s="1">
        <v>40511</v>
      </c>
      <c r="I309">
        <f t="shared" si="8"/>
        <v>207522</v>
      </c>
    </row>
    <row r="310" spans="1:9" x14ac:dyDescent="0.3">
      <c r="A310">
        <f t="shared" si="9"/>
        <v>207566</v>
      </c>
      <c r="B310">
        <v>306</v>
      </c>
      <c r="C310" t="s">
        <v>764</v>
      </c>
      <c r="D310" t="s">
        <v>25</v>
      </c>
      <c r="E310" t="s">
        <v>41</v>
      </c>
      <c r="F310" t="s">
        <v>20250</v>
      </c>
      <c r="G310" t="s">
        <v>478</v>
      </c>
      <c r="H310" s="1">
        <v>38916</v>
      </c>
      <c r="I310">
        <f t="shared" si="8"/>
        <v>207566</v>
      </c>
    </row>
    <row r="311" spans="1:9" x14ac:dyDescent="0.3">
      <c r="A311">
        <f t="shared" si="9"/>
        <v>207597</v>
      </c>
      <c r="B311">
        <v>307</v>
      </c>
      <c r="C311" t="s">
        <v>562</v>
      </c>
      <c r="D311" t="s">
        <v>25</v>
      </c>
      <c r="E311" t="s">
        <v>26</v>
      </c>
      <c r="F311" t="s">
        <v>20251</v>
      </c>
      <c r="G311" t="s">
        <v>478</v>
      </c>
      <c r="H311" s="1">
        <v>38758</v>
      </c>
      <c r="I311">
        <f t="shared" si="8"/>
        <v>207597</v>
      </c>
    </row>
    <row r="312" spans="1:9" x14ac:dyDescent="0.3">
      <c r="A312">
        <f t="shared" si="9"/>
        <v>207600</v>
      </c>
      <c r="B312">
        <v>308</v>
      </c>
      <c r="C312" t="s">
        <v>614</v>
      </c>
      <c r="D312" t="s">
        <v>25</v>
      </c>
      <c r="E312" t="s">
        <v>41</v>
      </c>
      <c r="F312" t="s">
        <v>20252</v>
      </c>
      <c r="G312" t="s">
        <v>478</v>
      </c>
      <c r="H312" s="1">
        <v>38319</v>
      </c>
      <c r="I312">
        <f t="shared" si="8"/>
        <v>207600</v>
      </c>
    </row>
    <row r="313" spans="1:9" x14ac:dyDescent="0.3">
      <c r="A313">
        <f t="shared" si="9"/>
        <v>207602</v>
      </c>
      <c r="B313">
        <v>309</v>
      </c>
      <c r="C313" t="s">
        <v>510</v>
      </c>
      <c r="D313" t="s">
        <v>25</v>
      </c>
      <c r="E313" t="s">
        <v>26</v>
      </c>
      <c r="F313" t="s">
        <v>20253</v>
      </c>
      <c r="G313" t="s">
        <v>478</v>
      </c>
      <c r="H313" s="1">
        <v>38665</v>
      </c>
      <c r="I313">
        <f t="shared" si="8"/>
        <v>207602</v>
      </c>
    </row>
    <row r="314" spans="1:9" x14ac:dyDescent="0.3">
      <c r="A314">
        <f t="shared" si="9"/>
        <v>207603</v>
      </c>
      <c r="B314">
        <v>310</v>
      </c>
      <c r="C314" t="s">
        <v>788</v>
      </c>
      <c r="D314" t="s">
        <v>25</v>
      </c>
      <c r="E314" t="s">
        <v>26</v>
      </c>
      <c r="F314" t="s">
        <v>20254</v>
      </c>
      <c r="G314" t="s">
        <v>478</v>
      </c>
      <c r="H314" s="1">
        <v>38863</v>
      </c>
      <c r="I314">
        <f t="shared" si="8"/>
        <v>207603</v>
      </c>
    </row>
    <row r="315" spans="1:9" x14ac:dyDescent="0.3">
      <c r="A315">
        <f t="shared" si="9"/>
        <v>207637</v>
      </c>
      <c r="B315">
        <v>311</v>
      </c>
      <c r="C315" t="s">
        <v>847</v>
      </c>
      <c r="D315" t="s">
        <v>25</v>
      </c>
      <c r="E315" t="s">
        <v>33</v>
      </c>
      <c r="F315" t="s">
        <v>20255</v>
      </c>
      <c r="G315" t="s">
        <v>478</v>
      </c>
      <c r="H315" s="1">
        <v>38270</v>
      </c>
      <c r="I315">
        <f t="shared" si="8"/>
        <v>207637</v>
      </c>
    </row>
    <row r="316" spans="1:9" x14ac:dyDescent="0.3">
      <c r="A316">
        <f t="shared" si="9"/>
        <v>207652</v>
      </c>
      <c r="B316">
        <v>312</v>
      </c>
      <c r="C316" t="s">
        <v>404</v>
      </c>
      <c r="D316" t="s">
        <v>25</v>
      </c>
      <c r="E316" t="s">
        <v>41</v>
      </c>
      <c r="F316" t="s">
        <v>20256</v>
      </c>
      <c r="G316" t="s">
        <v>478</v>
      </c>
      <c r="H316" s="1">
        <v>38860</v>
      </c>
      <c r="I316">
        <f t="shared" si="8"/>
        <v>207652</v>
      </c>
    </row>
    <row r="317" spans="1:9" x14ac:dyDescent="0.3">
      <c r="A317">
        <f t="shared" si="9"/>
        <v>207691</v>
      </c>
      <c r="B317">
        <v>313</v>
      </c>
      <c r="C317" t="s">
        <v>577</v>
      </c>
      <c r="D317" t="s">
        <v>25</v>
      </c>
      <c r="E317" t="s">
        <v>80</v>
      </c>
      <c r="F317" t="s">
        <v>20257</v>
      </c>
      <c r="G317" t="s">
        <v>478</v>
      </c>
      <c r="H317" s="1">
        <v>38158</v>
      </c>
      <c r="I317">
        <f t="shared" si="8"/>
        <v>207691</v>
      </c>
    </row>
    <row r="318" spans="1:9" x14ac:dyDescent="0.3">
      <c r="A318">
        <f t="shared" si="9"/>
        <v>207701</v>
      </c>
      <c r="B318">
        <v>314</v>
      </c>
      <c r="C318" t="s">
        <v>409</v>
      </c>
      <c r="D318" t="s">
        <v>25</v>
      </c>
      <c r="E318" t="s">
        <v>410</v>
      </c>
      <c r="F318" t="s">
        <v>20258</v>
      </c>
      <c r="G318" t="s">
        <v>478</v>
      </c>
      <c r="H318" s="1">
        <v>40328</v>
      </c>
      <c r="I318">
        <f t="shared" si="8"/>
        <v>207701</v>
      </c>
    </row>
    <row r="319" spans="1:9" x14ac:dyDescent="0.3">
      <c r="A319">
        <f t="shared" si="9"/>
        <v>207709</v>
      </c>
      <c r="B319">
        <v>315</v>
      </c>
      <c r="C319" t="s">
        <v>527</v>
      </c>
      <c r="D319" t="s">
        <v>25</v>
      </c>
      <c r="E319" t="s">
        <v>80</v>
      </c>
      <c r="F319" t="s">
        <v>20259</v>
      </c>
      <c r="G319" t="s">
        <v>478</v>
      </c>
      <c r="H319" s="1">
        <v>38872</v>
      </c>
      <c r="I319">
        <f t="shared" si="8"/>
        <v>207709</v>
      </c>
    </row>
    <row r="320" spans="1:9" x14ac:dyDescent="0.3">
      <c r="A320">
        <f t="shared" si="9"/>
        <v>207793</v>
      </c>
      <c r="B320">
        <v>316</v>
      </c>
      <c r="C320" t="s">
        <v>661</v>
      </c>
      <c r="D320" t="s">
        <v>25</v>
      </c>
      <c r="E320" t="s">
        <v>145</v>
      </c>
      <c r="F320" t="s">
        <v>20260</v>
      </c>
      <c r="G320" t="s">
        <v>576</v>
      </c>
      <c r="H320" s="1">
        <v>38682</v>
      </c>
      <c r="I320">
        <f t="shared" si="8"/>
        <v>207793</v>
      </c>
    </row>
    <row r="321" spans="1:9" x14ac:dyDescent="0.3">
      <c r="A321">
        <f t="shared" si="9"/>
        <v>207798</v>
      </c>
      <c r="B321">
        <v>317</v>
      </c>
      <c r="C321" t="s">
        <v>705</v>
      </c>
      <c r="D321" t="s">
        <v>25</v>
      </c>
      <c r="E321" t="s">
        <v>80</v>
      </c>
      <c r="F321" t="s">
        <v>20261</v>
      </c>
      <c r="G321" t="s">
        <v>576</v>
      </c>
      <c r="H321" s="1">
        <v>38307</v>
      </c>
      <c r="I321">
        <f t="shared" si="8"/>
        <v>207798</v>
      </c>
    </row>
    <row r="322" spans="1:9" x14ac:dyDescent="0.3">
      <c r="A322">
        <f t="shared" si="9"/>
        <v>207799</v>
      </c>
      <c r="B322">
        <v>318</v>
      </c>
      <c r="C322" t="s">
        <v>659</v>
      </c>
      <c r="D322" t="s">
        <v>25</v>
      </c>
      <c r="E322" t="s">
        <v>80</v>
      </c>
      <c r="F322" t="s">
        <v>20262</v>
      </c>
      <c r="G322" t="s">
        <v>576</v>
      </c>
      <c r="H322" s="1">
        <v>38294</v>
      </c>
      <c r="I322">
        <f t="shared" ref="I322:I385" si="10">A322</f>
        <v>207799</v>
      </c>
    </row>
    <row r="323" spans="1:9" x14ac:dyDescent="0.3">
      <c r="A323">
        <f t="shared" ref="A323:A386" si="11">(LEFT(F323)*10^5)+(MID(F323,3,2)*10^3)+RIGHT(F323,3)</f>
        <v>207811</v>
      </c>
      <c r="B323">
        <v>319</v>
      </c>
      <c r="C323" t="s">
        <v>699</v>
      </c>
      <c r="D323" t="s">
        <v>25</v>
      </c>
      <c r="E323" t="s">
        <v>41</v>
      </c>
      <c r="F323" t="s">
        <v>20263</v>
      </c>
      <c r="G323" t="s">
        <v>576</v>
      </c>
      <c r="H323" s="1">
        <v>38376</v>
      </c>
      <c r="I323">
        <f t="shared" si="10"/>
        <v>207811</v>
      </c>
    </row>
    <row r="324" spans="1:9" x14ac:dyDescent="0.3">
      <c r="A324">
        <f t="shared" si="11"/>
        <v>207872</v>
      </c>
      <c r="B324">
        <v>320</v>
      </c>
      <c r="C324" t="s">
        <v>790</v>
      </c>
      <c r="D324" t="s">
        <v>25</v>
      </c>
      <c r="E324" t="s">
        <v>281</v>
      </c>
      <c r="F324" t="s">
        <v>20264</v>
      </c>
      <c r="G324" t="s">
        <v>576</v>
      </c>
      <c r="H324" s="1">
        <v>39512</v>
      </c>
      <c r="I324">
        <f t="shared" si="10"/>
        <v>207872</v>
      </c>
    </row>
    <row r="325" spans="1:9" x14ac:dyDescent="0.3">
      <c r="A325">
        <f t="shared" si="11"/>
        <v>207887</v>
      </c>
      <c r="B325">
        <v>321</v>
      </c>
      <c r="C325" t="s">
        <v>540</v>
      </c>
      <c r="D325" t="s">
        <v>25</v>
      </c>
      <c r="E325" t="s">
        <v>29</v>
      </c>
      <c r="F325" t="s">
        <v>20265</v>
      </c>
      <c r="G325" t="s">
        <v>576</v>
      </c>
      <c r="H325" s="1">
        <v>40740</v>
      </c>
      <c r="I325">
        <f t="shared" si="10"/>
        <v>207887</v>
      </c>
    </row>
    <row r="326" spans="1:9" x14ac:dyDescent="0.3">
      <c r="A326">
        <f t="shared" si="11"/>
        <v>207912</v>
      </c>
      <c r="B326">
        <v>322</v>
      </c>
      <c r="C326" t="s">
        <v>657</v>
      </c>
      <c r="D326" t="s">
        <v>25</v>
      </c>
      <c r="E326" t="s">
        <v>47</v>
      </c>
      <c r="F326" t="s">
        <v>20266</v>
      </c>
      <c r="G326" t="s">
        <v>576</v>
      </c>
      <c r="H326" s="1">
        <v>38883</v>
      </c>
      <c r="I326">
        <f t="shared" si="10"/>
        <v>207912</v>
      </c>
    </row>
    <row r="327" spans="1:9" x14ac:dyDescent="0.3">
      <c r="A327">
        <f t="shared" si="11"/>
        <v>207947</v>
      </c>
      <c r="B327">
        <v>323</v>
      </c>
      <c r="C327" t="s">
        <v>811</v>
      </c>
      <c r="D327" t="s">
        <v>25</v>
      </c>
      <c r="E327" t="s">
        <v>26</v>
      </c>
      <c r="F327" t="s">
        <v>20267</v>
      </c>
      <c r="G327" t="s">
        <v>576</v>
      </c>
      <c r="H327" s="1">
        <v>38839</v>
      </c>
      <c r="I327">
        <f t="shared" si="10"/>
        <v>207947</v>
      </c>
    </row>
    <row r="328" spans="1:9" x14ac:dyDescent="0.3">
      <c r="A328">
        <f t="shared" si="11"/>
        <v>207963</v>
      </c>
      <c r="B328">
        <v>324</v>
      </c>
      <c r="C328" t="s">
        <v>733</v>
      </c>
      <c r="D328" t="s">
        <v>25</v>
      </c>
      <c r="E328" t="s">
        <v>37</v>
      </c>
      <c r="F328" t="s">
        <v>20268</v>
      </c>
      <c r="G328" t="s">
        <v>576</v>
      </c>
      <c r="H328" s="1">
        <v>40270</v>
      </c>
      <c r="I328">
        <f t="shared" si="10"/>
        <v>207963</v>
      </c>
    </row>
    <row r="329" spans="1:9" x14ac:dyDescent="0.3">
      <c r="A329">
        <f t="shared" si="11"/>
        <v>207995</v>
      </c>
      <c r="B329">
        <v>325</v>
      </c>
      <c r="C329" t="s">
        <v>619</v>
      </c>
      <c r="D329" t="s">
        <v>25</v>
      </c>
      <c r="E329" t="s">
        <v>26</v>
      </c>
      <c r="F329" t="s">
        <v>20269</v>
      </c>
      <c r="G329" t="s">
        <v>576</v>
      </c>
      <c r="H329" s="1">
        <v>38527</v>
      </c>
      <c r="I329">
        <f t="shared" si="10"/>
        <v>207995</v>
      </c>
    </row>
    <row r="330" spans="1:9" x14ac:dyDescent="0.3">
      <c r="A330">
        <f t="shared" si="11"/>
        <v>208028</v>
      </c>
      <c r="B330">
        <v>326</v>
      </c>
      <c r="C330" t="s">
        <v>861</v>
      </c>
      <c r="D330" t="s">
        <v>25</v>
      </c>
      <c r="E330" t="s">
        <v>26</v>
      </c>
      <c r="F330" t="s">
        <v>20270</v>
      </c>
      <c r="G330" t="s">
        <v>576</v>
      </c>
      <c r="H330" s="1">
        <v>39397</v>
      </c>
      <c r="I330">
        <f t="shared" si="10"/>
        <v>208028</v>
      </c>
    </row>
    <row r="331" spans="1:9" x14ac:dyDescent="0.3">
      <c r="A331">
        <f t="shared" si="11"/>
        <v>208064</v>
      </c>
      <c r="B331">
        <v>327</v>
      </c>
      <c r="C331" t="s">
        <v>27691</v>
      </c>
      <c r="D331" t="s">
        <v>25</v>
      </c>
      <c r="E331" t="s">
        <v>255</v>
      </c>
      <c r="F331" t="s">
        <v>29820</v>
      </c>
      <c r="G331" t="s">
        <v>576</v>
      </c>
      <c r="H331" s="1">
        <v>42724</v>
      </c>
      <c r="I331">
        <f t="shared" si="10"/>
        <v>208064</v>
      </c>
    </row>
    <row r="332" spans="1:9" x14ac:dyDescent="0.3">
      <c r="A332">
        <f t="shared" si="11"/>
        <v>208070</v>
      </c>
      <c r="B332">
        <v>328</v>
      </c>
      <c r="C332" t="s">
        <v>650</v>
      </c>
      <c r="D332" t="s">
        <v>25</v>
      </c>
      <c r="E332" t="s">
        <v>33</v>
      </c>
      <c r="F332" t="s">
        <v>20271</v>
      </c>
      <c r="G332" t="s">
        <v>576</v>
      </c>
      <c r="H332" s="1">
        <v>38498</v>
      </c>
      <c r="I332">
        <f t="shared" si="10"/>
        <v>208070</v>
      </c>
    </row>
    <row r="333" spans="1:9" x14ac:dyDescent="0.3">
      <c r="A333">
        <f t="shared" si="11"/>
        <v>208089</v>
      </c>
      <c r="B333">
        <v>329</v>
      </c>
      <c r="C333" t="s">
        <v>1090</v>
      </c>
      <c r="D333" t="s">
        <v>25</v>
      </c>
      <c r="E333" t="s">
        <v>26</v>
      </c>
      <c r="F333" t="s">
        <v>28540</v>
      </c>
      <c r="G333" t="s">
        <v>576</v>
      </c>
      <c r="H333" s="1">
        <v>42611</v>
      </c>
      <c r="I333">
        <f t="shared" si="10"/>
        <v>208089</v>
      </c>
    </row>
    <row r="334" spans="1:9" x14ac:dyDescent="0.3">
      <c r="A334">
        <f t="shared" si="11"/>
        <v>208091</v>
      </c>
      <c r="B334">
        <v>330</v>
      </c>
      <c r="C334" t="s">
        <v>593</v>
      </c>
      <c r="D334" t="s">
        <v>25</v>
      </c>
      <c r="E334" t="s">
        <v>26</v>
      </c>
      <c r="F334" t="s">
        <v>20272</v>
      </c>
      <c r="G334" t="s">
        <v>576</v>
      </c>
      <c r="H334" s="1">
        <v>38100</v>
      </c>
      <c r="I334">
        <f t="shared" si="10"/>
        <v>208091</v>
      </c>
    </row>
    <row r="335" spans="1:9" x14ac:dyDescent="0.3">
      <c r="A335">
        <f t="shared" si="11"/>
        <v>208131</v>
      </c>
      <c r="B335">
        <v>331</v>
      </c>
      <c r="C335" t="s">
        <v>727</v>
      </c>
      <c r="D335" t="s">
        <v>25</v>
      </c>
      <c r="E335" t="s">
        <v>26</v>
      </c>
      <c r="F335" t="s">
        <v>17835</v>
      </c>
      <c r="G335" t="s">
        <v>576</v>
      </c>
      <c r="H335" s="1">
        <v>38828</v>
      </c>
      <c r="I335">
        <f t="shared" si="10"/>
        <v>208131</v>
      </c>
    </row>
    <row r="336" spans="1:9" x14ac:dyDescent="0.3">
      <c r="A336">
        <f t="shared" si="11"/>
        <v>208163</v>
      </c>
      <c r="B336">
        <v>332</v>
      </c>
      <c r="C336" t="s">
        <v>574</v>
      </c>
      <c r="D336" t="s">
        <v>25</v>
      </c>
      <c r="E336" t="s">
        <v>80</v>
      </c>
      <c r="F336" t="s">
        <v>20273</v>
      </c>
      <c r="G336" t="s">
        <v>576</v>
      </c>
      <c r="H336" s="1">
        <v>38044</v>
      </c>
      <c r="I336">
        <f t="shared" si="10"/>
        <v>208163</v>
      </c>
    </row>
    <row r="337" spans="1:9" x14ac:dyDescent="0.3">
      <c r="A337">
        <f t="shared" si="11"/>
        <v>208223</v>
      </c>
      <c r="B337">
        <v>333</v>
      </c>
      <c r="C337" t="s">
        <v>1042</v>
      </c>
      <c r="D337" t="s">
        <v>25</v>
      </c>
      <c r="E337" t="s">
        <v>410</v>
      </c>
      <c r="F337" t="s">
        <v>20274</v>
      </c>
      <c r="G337" t="s">
        <v>576</v>
      </c>
      <c r="H337" s="1">
        <v>39978</v>
      </c>
      <c r="I337">
        <f t="shared" si="10"/>
        <v>208223</v>
      </c>
    </row>
    <row r="338" spans="1:9" x14ac:dyDescent="0.3">
      <c r="A338">
        <f t="shared" si="11"/>
        <v>208227</v>
      </c>
      <c r="B338">
        <v>334</v>
      </c>
      <c r="C338" t="s">
        <v>813</v>
      </c>
      <c r="D338" t="s">
        <v>25</v>
      </c>
      <c r="E338" t="s">
        <v>326</v>
      </c>
      <c r="F338" t="s">
        <v>20275</v>
      </c>
      <c r="G338" t="s">
        <v>576</v>
      </c>
      <c r="H338" s="1">
        <v>41608</v>
      </c>
      <c r="I338">
        <f t="shared" si="10"/>
        <v>208227</v>
      </c>
    </row>
    <row r="339" spans="1:9" x14ac:dyDescent="0.3">
      <c r="A339">
        <f t="shared" si="11"/>
        <v>208243</v>
      </c>
      <c r="B339">
        <v>335</v>
      </c>
      <c r="C339" t="s">
        <v>711</v>
      </c>
      <c r="D339" t="s">
        <v>25</v>
      </c>
      <c r="E339" t="s">
        <v>26</v>
      </c>
      <c r="F339" t="s">
        <v>20276</v>
      </c>
      <c r="G339" t="s">
        <v>576</v>
      </c>
      <c r="H339" s="1">
        <v>38916</v>
      </c>
      <c r="I339">
        <f t="shared" si="10"/>
        <v>208243</v>
      </c>
    </row>
    <row r="340" spans="1:9" x14ac:dyDescent="0.3">
      <c r="A340">
        <f t="shared" si="11"/>
        <v>208259</v>
      </c>
      <c r="B340">
        <v>336</v>
      </c>
      <c r="C340" t="s">
        <v>741</v>
      </c>
      <c r="D340" t="s">
        <v>25</v>
      </c>
      <c r="E340" t="s">
        <v>281</v>
      </c>
      <c r="F340" t="s">
        <v>20277</v>
      </c>
      <c r="G340" t="s">
        <v>576</v>
      </c>
      <c r="H340" s="1">
        <v>40825</v>
      </c>
      <c r="I340">
        <f t="shared" si="10"/>
        <v>208259</v>
      </c>
    </row>
    <row r="341" spans="1:9" x14ac:dyDescent="0.3">
      <c r="A341">
        <f t="shared" si="11"/>
        <v>208261</v>
      </c>
      <c r="B341">
        <v>337</v>
      </c>
      <c r="C341" t="s">
        <v>829</v>
      </c>
      <c r="D341" t="s">
        <v>25</v>
      </c>
      <c r="E341" t="s">
        <v>127</v>
      </c>
      <c r="F341" t="s">
        <v>20278</v>
      </c>
      <c r="G341" t="s">
        <v>576</v>
      </c>
      <c r="H341" s="1">
        <v>38350</v>
      </c>
      <c r="I341">
        <f t="shared" si="10"/>
        <v>208261</v>
      </c>
    </row>
    <row r="342" spans="1:9" x14ac:dyDescent="0.3">
      <c r="A342">
        <f t="shared" si="11"/>
        <v>208293</v>
      </c>
      <c r="B342">
        <v>338</v>
      </c>
      <c r="C342" t="s">
        <v>805</v>
      </c>
      <c r="D342" t="s">
        <v>25</v>
      </c>
      <c r="E342" t="s">
        <v>80</v>
      </c>
      <c r="F342" t="s">
        <v>20279</v>
      </c>
      <c r="G342" t="s">
        <v>576</v>
      </c>
      <c r="H342" s="1">
        <v>38550</v>
      </c>
      <c r="I342">
        <f t="shared" si="10"/>
        <v>208293</v>
      </c>
    </row>
    <row r="343" spans="1:9" x14ac:dyDescent="0.3">
      <c r="A343">
        <f t="shared" si="11"/>
        <v>208309</v>
      </c>
      <c r="B343">
        <v>339</v>
      </c>
      <c r="C343" t="s">
        <v>624</v>
      </c>
      <c r="D343" t="s">
        <v>25</v>
      </c>
      <c r="E343" t="s">
        <v>41</v>
      </c>
      <c r="F343" t="s">
        <v>20280</v>
      </c>
      <c r="G343" t="s">
        <v>576</v>
      </c>
      <c r="H343" s="1">
        <v>38843</v>
      </c>
      <c r="I343">
        <f t="shared" si="10"/>
        <v>208309</v>
      </c>
    </row>
    <row r="344" spans="1:9" x14ac:dyDescent="0.3">
      <c r="A344">
        <f t="shared" si="11"/>
        <v>208336</v>
      </c>
      <c r="B344">
        <v>340</v>
      </c>
      <c r="C344" t="s">
        <v>841</v>
      </c>
      <c r="D344" t="s">
        <v>25</v>
      </c>
      <c r="E344" t="s">
        <v>33</v>
      </c>
      <c r="F344" t="s">
        <v>20281</v>
      </c>
      <c r="G344" t="s">
        <v>576</v>
      </c>
      <c r="H344" s="1">
        <v>41063</v>
      </c>
      <c r="I344">
        <f t="shared" si="10"/>
        <v>208336</v>
      </c>
    </row>
    <row r="345" spans="1:9" x14ac:dyDescent="0.3">
      <c r="A345">
        <f t="shared" si="11"/>
        <v>208341</v>
      </c>
      <c r="B345">
        <v>341</v>
      </c>
      <c r="C345" t="s">
        <v>746</v>
      </c>
      <c r="D345" t="s">
        <v>25</v>
      </c>
      <c r="E345" t="s">
        <v>80</v>
      </c>
      <c r="F345" t="s">
        <v>20282</v>
      </c>
      <c r="G345" t="s">
        <v>576</v>
      </c>
      <c r="H345" s="1">
        <v>38774</v>
      </c>
      <c r="I345">
        <f t="shared" si="10"/>
        <v>208341</v>
      </c>
    </row>
    <row r="346" spans="1:9" x14ac:dyDescent="0.3">
      <c r="A346">
        <f t="shared" si="11"/>
        <v>208347</v>
      </c>
      <c r="B346">
        <v>342</v>
      </c>
      <c r="C346" t="s">
        <v>782</v>
      </c>
      <c r="D346" t="s">
        <v>25</v>
      </c>
      <c r="E346" t="s">
        <v>33</v>
      </c>
      <c r="F346" t="s">
        <v>20283</v>
      </c>
      <c r="G346" t="s">
        <v>576</v>
      </c>
      <c r="H346" s="1">
        <v>38400</v>
      </c>
      <c r="I346">
        <f t="shared" si="10"/>
        <v>208347</v>
      </c>
    </row>
    <row r="347" spans="1:9" x14ac:dyDescent="0.3">
      <c r="A347">
        <f t="shared" si="11"/>
        <v>208354</v>
      </c>
      <c r="B347">
        <v>343</v>
      </c>
      <c r="C347" t="s">
        <v>635</v>
      </c>
      <c r="D347" t="s">
        <v>25</v>
      </c>
      <c r="E347" t="s">
        <v>270</v>
      </c>
      <c r="F347" t="s">
        <v>20284</v>
      </c>
      <c r="G347" t="s">
        <v>576</v>
      </c>
      <c r="H347" s="1">
        <v>38144</v>
      </c>
      <c r="I347">
        <f t="shared" si="10"/>
        <v>208354</v>
      </c>
    </row>
    <row r="348" spans="1:9" x14ac:dyDescent="0.3">
      <c r="A348">
        <f t="shared" si="11"/>
        <v>208390</v>
      </c>
      <c r="B348">
        <v>344</v>
      </c>
      <c r="C348" t="s">
        <v>1063</v>
      </c>
      <c r="D348" t="s">
        <v>25</v>
      </c>
      <c r="E348" t="s">
        <v>26</v>
      </c>
      <c r="F348" t="s">
        <v>20285</v>
      </c>
      <c r="G348" t="s">
        <v>576</v>
      </c>
      <c r="H348" s="1">
        <v>39539</v>
      </c>
      <c r="I348">
        <f t="shared" si="10"/>
        <v>208390</v>
      </c>
    </row>
    <row r="349" spans="1:9" x14ac:dyDescent="0.3">
      <c r="A349">
        <f t="shared" si="11"/>
        <v>208400</v>
      </c>
      <c r="B349">
        <v>345</v>
      </c>
      <c r="C349" t="s">
        <v>883</v>
      </c>
      <c r="D349" t="s">
        <v>25</v>
      </c>
      <c r="E349" t="s">
        <v>26</v>
      </c>
      <c r="F349" t="s">
        <v>20286</v>
      </c>
      <c r="G349" t="s">
        <v>576</v>
      </c>
      <c r="H349" s="1">
        <v>39003</v>
      </c>
      <c r="I349">
        <f t="shared" si="10"/>
        <v>208400</v>
      </c>
    </row>
    <row r="350" spans="1:9" x14ac:dyDescent="0.3">
      <c r="A350">
        <f t="shared" si="11"/>
        <v>208469</v>
      </c>
      <c r="B350">
        <v>346</v>
      </c>
      <c r="C350" t="s">
        <v>618</v>
      </c>
      <c r="D350" t="s">
        <v>25</v>
      </c>
      <c r="E350" t="s">
        <v>80</v>
      </c>
      <c r="F350" t="s">
        <v>20287</v>
      </c>
      <c r="G350" t="s">
        <v>576</v>
      </c>
      <c r="H350" s="1">
        <v>38704</v>
      </c>
      <c r="I350">
        <f t="shared" si="10"/>
        <v>208469</v>
      </c>
    </row>
    <row r="351" spans="1:9" x14ac:dyDescent="0.3">
      <c r="A351">
        <f t="shared" si="11"/>
        <v>208490</v>
      </c>
      <c r="B351">
        <v>347</v>
      </c>
      <c r="C351" t="s">
        <v>737</v>
      </c>
      <c r="D351" t="s">
        <v>25</v>
      </c>
      <c r="E351" t="s">
        <v>26</v>
      </c>
      <c r="F351" t="s">
        <v>20288</v>
      </c>
      <c r="G351" t="s">
        <v>576</v>
      </c>
      <c r="H351" s="1">
        <v>38438</v>
      </c>
      <c r="I351">
        <f t="shared" si="10"/>
        <v>208490</v>
      </c>
    </row>
    <row r="352" spans="1:9" x14ac:dyDescent="0.3">
      <c r="A352">
        <f t="shared" si="11"/>
        <v>208495</v>
      </c>
      <c r="B352">
        <v>348</v>
      </c>
      <c r="C352" t="s">
        <v>1029</v>
      </c>
      <c r="D352" t="s">
        <v>25</v>
      </c>
      <c r="E352" t="s">
        <v>978</v>
      </c>
      <c r="F352" t="s">
        <v>20289</v>
      </c>
      <c r="G352" t="s">
        <v>576</v>
      </c>
      <c r="H352" s="1">
        <v>41188</v>
      </c>
      <c r="I352">
        <f t="shared" si="10"/>
        <v>208495</v>
      </c>
    </row>
    <row r="353" spans="1:9" x14ac:dyDescent="0.3">
      <c r="A353">
        <f t="shared" si="11"/>
        <v>208508</v>
      </c>
      <c r="B353">
        <v>349</v>
      </c>
      <c r="C353" t="s">
        <v>768</v>
      </c>
      <c r="D353" t="s">
        <v>25</v>
      </c>
      <c r="E353" t="s">
        <v>33</v>
      </c>
      <c r="F353" t="s">
        <v>20290</v>
      </c>
      <c r="G353" t="s">
        <v>576</v>
      </c>
      <c r="H353" s="1">
        <v>39309</v>
      </c>
      <c r="I353">
        <f t="shared" si="10"/>
        <v>208508</v>
      </c>
    </row>
    <row r="354" spans="1:9" x14ac:dyDescent="0.3">
      <c r="A354">
        <f t="shared" si="11"/>
        <v>208537</v>
      </c>
      <c r="B354">
        <v>350</v>
      </c>
      <c r="C354" t="s">
        <v>594</v>
      </c>
      <c r="D354" t="s">
        <v>25</v>
      </c>
      <c r="E354" t="s">
        <v>41</v>
      </c>
      <c r="F354" t="s">
        <v>20291</v>
      </c>
      <c r="G354" t="s">
        <v>576</v>
      </c>
      <c r="H354" s="1">
        <v>38035</v>
      </c>
      <c r="I354">
        <f t="shared" si="10"/>
        <v>208537</v>
      </c>
    </row>
    <row r="355" spans="1:9" x14ac:dyDescent="0.3">
      <c r="A355">
        <f t="shared" si="11"/>
        <v>208577</v>
      </c>
      <c r="B355">
        <v>351</v>
      </c>
      <c r="C355" t="s">
        <v>721</v>
      </c>
      <c r="D355" t="s">
        <v>25</v>
      </c>
      <c r="E355" t="s">
        <v>203</v>
      </c>
      <c r="F355" t="s">
        <v>20292</v>
      </c>
      <c r="G355" t="s">
        <v>576</v>
      </c>
      <c r="H355" s="1">
        <v>41400</v>
      </c>
      <c r="I355">
        <f t="shared" si="10"/>
        <v>208577</v>
      </c>
    </row>
    <row r="356" spans="1:9" x14ac:dyDescent="0.3">
      <c r="A356">
        <f t="shared" si="11"/>
        <v>208581</v>
      </c>
      <c r="B356">
        <v>352</v>
      </c>
      <c r="C356" t="s">
        <v>28448</v>
      </c>
      <c r="D356" t="s">
        <v>25</v>
      </c>
      <c r="E356" t="s">
        <v>37</v>
      </c>
      <c r="F356" t="s">
        <v>28541</v>
      </c>
      <c r="G356" t="s">
        <v>576</v>
      </c>
      <c r="H356" s="1">
        <v>42613</v>
      </c>
      <c r="I356">
        <f t="shared" si="10"/>
        <v>208581</v>
      </c>
    </row>
    <row r="357" spans="1:9" x14ac:dyDescent="0.3">
      <c r="A357">
        <f t="shared" si="11"/>
        <v>208624</v>
      </c>
      <c r="B357">
        <v>353</v>
      </c>
      <c r="C357" t="s">
        <v>648</v>
      </c>
      <c r="D357" t="s">
        <v>25</v>
      </c>
      <c r="E357" t="s">
        <v>41</v>
      </c>
      <c r="F357" t="s">
        <v>20293</v>
      </c>
      <c r="G357" t="s">
        <v>576</v>
      </c>
      <c r="H357" s="1">
        <v>38515</v>
      </c>
      <c r="I357">
        <f t="shared" si="10"/>
        <v>208624</v>
      </c>
    </row>
    <row r="358" spans="1:9" x14ac:dyDescent="0.3">
      <c r="A358">
        <f t="shared" si="11"/>
        <v>208642</v>
      </c>
      <c r="B358">
        <v>354</v>
      </c>
      <c r="C358" t="s">
        <v>719</v>
      </c>
      <c r="D358" t="s">
        <v>25</v>
      </c>
      <c r="E358" t="s">
        <v>26</v>
      </c>
      <c r="F358" t="s">
        <v>20294</v>
      </c>
      <c r="G358" t="s">
        <v>576</v>
      </c>
      <c r="H358" s="1">
        <v>38024</v>
      </c>
      <c r="I358">
        <f t="shared" si="10"/>
        <v>208642</v>
      </c>
    </row>
    <row r="359" spans="1:9" x14ac:dyDescent="0.3">
      <c r="A359">
        <f t="shared" si="11"/>
        <v>208651</v>
      </c>
      <c r="B359">
        <v>355</v>
      </c>
      <c r="C359" t="s">
        <v>559</v>
      </c>
      <c r="D359" t="s">
        <v>25</v>
      </c>
      <c r="E359" t="s">
        <v>37</v>
      </c>
      <c r="F359" t="s">
        <v>20295</v>
      </c>
      <c r="G359" t="s">
        <v>576</v>
      </c>
      <c r="H359" s="1">
        <v>38953</v>
      </c>
      <c r="I359">
        <f t="shared" si="10"/>
        <v>208651</v>
      </c>
    </row>
    <row r="360" spans="1:9" x14ac:dyDescent="0.3">
      <c r="A360">
        <f t="shared" si="11"/>
        <v>208673</v>
      </c>
      <c r="B360">
        <v>356</v>
      </c>
      <c r="C360" t="s">
        <v>1219</v>
      </c>
      <c r="D360" t="s">
        <v>25</v>
      </c>
      <c r="E360" t="s">
        <v>29</v>
      </c>
      <c r="F360" t="s">
        <v>20296</v>
      </c>
      <c r="G360" t="s">
        <v>576</v>
      </c>
      <c r="H360" s="1">
        <v>38401</v>
      </c>
      <c r="I360">
        <f t="shared" si="10"/>
        <v>208673</v>
      </c>
    </row>
    <row r="361" spans="1:9" x14ac:dyDescent="0.3">
      <c r="A361">
        <f t="shared" si="11"/>
        <v>208674</v>
      </c>
      <c r="B361">
        <v>357</v>
      </c>
      <c r="C361" t="s">
        <v>598</v>
      </c>
      <c r="D361" t="s">
        <v>25</v>
      </c>
      <c r="E361" t="s">
        <v>326</v>
      </c>
      <c r="F361" t="s">
        <v>20297</v>
      </c>
      <c r="G361" t="s">
        <v>576</v>
      </c>
      <c r="H361" s="1">
        <v>38791</v>
      </c>
      <c r="I361">
        <f t="shared" si="10"/>
        <v>208674</v>
      </c>
    </row>
    <row r="362" spans="1:9" x14ac:dyDescent="0.3">
      <c r="A362">
        <f t="shared" si="11"/>
        <v>208700</v>
      </c>
      <c r="B362">
        <v>358</v>
      </c>
      <c r="C362" t="s">
        <v>739</v>
      </c>
      <c r="D362" t="s">
        <v>25</v>
      </c>
      <c r="E362" t="s">
        <v>26</v>
      </c>
      <c r="F362" t="s">
        <v>20298</v>
      </c>
      <c r="G362" t="s">
        <v>576</v>
      </c>
      <c r="H362" s="1">
        <v>42277</v>
      </c>
      <c r="I362">
        <f t="shared" si="10"/>
        <v>208700</v>
      </c>
    </row>
    <row r="363" spans="1:9" x14ac:dyDescent="0.3">
      <c r="A363">
        <f t="shared" si="11"/>
        <v>208737</v>
      </c>
      <c r="B363">
        <v>359</v>
      </c>
      <c r="C363" t="s">
        <v>382</v>
      </c>
      <c r="D363" t="s">
        <v>25</v>
      </c>
      <c r="E363" t="s">
        <v>26</v>
      </c>
      <c r="F363" t="s">
        <v>20299</v>
      </c>
      <c r="G363" t="s">
        <v>576</v>
      </c>
      <c r="H363" s="1">
        <v>38042</v>
      </c>
      <c r="I363">
        <f t="shared" si="10"/>
        <v>208737</v>
      </c>
    </row>
    <row r="364" spans="1:9" x14ac:dyDescent="0.3">
      <c r="A364">
        <f t="shared" si="11"/>
        <v>208743</v>
      </c>
      <c r="B364">
        <v>360</v>
      </c>
      <c r="C364" t="s">
        <v>680</v>
      </c>
      <c r="D364" t="s">
        <v>25</v>
      </c>
      <c r="E364" t="s">
        <v>127</v>
      </c>
      <c r="F364" t="s">
        <v>20300</v>
      </c>
      <c r="G364" t="s">
        <v>576</v>
      </c>
      <c r="H364" s="1">
        <v>39835</v>
      </c>
      <c r="I364">
        <f t="shared" si="10"/>
        <v>208743</v>
      </c>
    </row>
    <row r="365" spans="1:9" x14ac:dyDescent="0.3">
      <c r="A365">
        <f t="shared" si="11"/>
        <v>208765</v>
      </c>
      <c r="B365">
        <v>361</v>
      </c>
      <c r="C365" t="s">
        <v>889</v>
      </c>
      <c r="D365" t="s">
        <v>25</v>
      </c>
      <c r="E365" t="s">
        <v>145</v>
      </c>
      <c r="F365" t="s">
        <v>20301</v>
      </c>
      <c r="G365" t="s">
        <v>576</v>
      </c>
      <c r="H365" s="1">
        <v>39010</v>
      </c>
      <c r="I365">
        <f t="shared" si="10"/>
        <v>208765</v>
      </c>
    </row>
    <row r="366" spans="1:9" x14ac:dyDescent="0.3">
      <c r="A366">
        <f t="shared" si="11"/>
        <v>208772</v>
      </c>
      <c r="B366">
        <v>362</v>
      </c>
      <c r="C366" t="s">
        <v>1076</v>
      </c>
      <c r="D366" t="s">
        <v>25</v>
      </c>
      <c r="E366" t="s">
        <v>924</v>
      </c>
      <c r="F366" t="s">
        <v>20302</v>
      </c>
      <c r="G366" t="s">
        <v>576</v>
      </c>
      <c r="H366" s="1">
        <v>38044</v>
      </c>
      <c r="I366">
        <f t="shared" si="10"/>
        <v>208772</v>
      </c>
    </row>
    <row r="367" spans="1:9" x14ac:dyDescent="0.3">
      <c r="A367">
        <f t="shared" si="11"/>
        <v>208781</v>
      </c>
      <c r="B367">
        <v>363</v>
      </c>
      <c r="C367" t="s">
        <v>905</v>
      </c>
      <c r="D367" t="s">
        <v>25</v>
      </c>
      <c r="E367" t="s">
        <v>26</v>
      </c>
      <c r="F367" t="s">
        <v>20303</v>
      </c>
      <c r="G367" t="s">
        <v>576</v>
      </c>
      <c r="H367" s="1">
        <v>38498</v>
      </c>
      <c r="I367">
        <f t="shared" si="10"/>
        <v>208781</v>
      </c>
    </row>
    <row r="368" spans="1:9" x14ac:dyDescent="0.3">
      <c r="A368">
        <f t="shared" si="11"/>
        <v>208811</v>
      </c>
      <c r="B368">
        <v>364</v>
      </c>
      <c r="C368" t="s">
        <v>1225</v>
      </c>
      <c r="D368" t="s">
        <v>25</v>
      </c>
      <c r="E368" t="s">
        <v>37</v>
      </c>
      <c r="F368" t="s">
        <v>20304</v>
      </c>
      <c r="G368" t="s">
        <v>576</v>
      </c>
      <c r="H368" s="1">
        <v>38572</v>
      </c>
      <c r="I368">
        <f t="shared" si="10"/>
        <v>208811</v>
      </c>
    </row>
    <row r="369" spans="1:9" x14ac:dyDescent="0.3">
      <c r="A369">
        <f t="shared" si="11"/>
        <v>208828</v>
      </c>
      <c r="B369">
        <v>365</v>
      </c>
      <c r="C369" t="s">
        <v>843</v>
      </c>
      <c r="D369" t="s">
        <v>25</v>
      </c>
      <c r="E369" t="s">
        <v>270</v>
      </c>
      <c r="F369" t="s">
        <v>20305</v>
      </c>
      <c r="G369" t="s">
        <v>576</v>
      </c>
      <c r="H369" s="1">
        <v>40581</v>
      </c>
      <c r="I369">
        <f t="shared" si="10"/>
        <v>208828</v>
      </c>
    </row>
    <row r="370" spans="1:9" x14ac:dyDescent="0.3">
      <c r="A370">
        <f t="shared" si="11"/>
        <v>208830</v>
      </c>
      <c r="B370">
        <v>366</v>
      </c>
      <c r="C370" t="s">
        <v>770</v>
      </c>
      <c r="D370" t="s">
        <v>25</v>
      </c>
      <c r="E370" t="s">
        <v>80</v>
      </c>
      <c r="F370" t="s">
        <v>20306</v>
      </c>
      <c r="G370" t="s">
        <v>576</v>
      </c>
      <c r="H370" s="1">
        <v>38242</v>
      </c>
      <c r="I370">
        <f t="shared" si="10"/>
        <v>208830</v>
      </c>
    </row>
    <row r="371" spans="1:9" x14ac:dyDescent="0.3">
      <c r="A371">
        <f t="shared" si="11"/>
        <v>208868</v>
      </c>
      <c r="B371">
        <v>367</v>
      </c>
      <c r="C371" t="s">
        <v>877</v>
      </c>
      <c r="D371" t="s">
        <v>25</v>
      </c>
      <c r="E371" t="s">
        <v>26</v>
      </c>
      <c r="F371" t="s">
        <v>20307</v>
      </c>
      <c r="G371" t="s">
        <v>576</v>
      </c>
      <c r="H371" s="1">
        <v>39187</v>
      </c>
      <c r="I371">
        <f t="shared" si="10"/>
        <v>208868</v>
      </c>
    </row>
    <row r="372" spans="1:9" x14ac:dyDescent="0.3">
      <c r="A372">
        <f t="shared" si="11"/>
        <v>208869</v>
      </c>
      <c r="B372">
        <v>368</v>
      </c>
      <c r="C372" t="s">
        <v>27733</v>
      </c>
      <c r="D372" t="s">
        <v>25</v>
      </c>
      <c r="E372" t="s">
        <v>26</v>
      </c>
      <c r="F372" t="s">
        <v>28138</v>
      </c>
      <c r="G372" t="s">
        <v>576</v>
      </c>
      <c r="H372" s="1">
        <v>42528</v>
      </c>
      <c r="I372">
        <f t="shared" si="10"/>
        <v>208869</v>
      </c>
    </row>
    <row r="373" spans="1:9" x14ac:dyDescent="0.3">
      <c r="A373">
        <f t="shared" si="11"/>
        <v>208870</v>
      </c>
      <c r="B373">
        <v>369</v>
      </c>
      <c r="C373" t="s">
        <v>707</v>
      </c>
      <c r="D373" t="s">
        <v>25</v>
      </c>
      <c r="E373" t="s">
        <v>80</v>
      </c>
      <c r="F373" t="s">
        <v>20308</v>
      </c>
      <c r="G373" t="s">
        <v>576</v>
      </c>
      <c r="H373" s="1">
        <v>38397</v>
      </c>
      <c r="I373">
        <f t="shared" si="10"/>
        <v>208870</v>
      </c>
    </row>
    <row r="374" spans="1:9" x14ac:dyDescent="0.3">
      <c r="A374">
        <f t="shared" si="11"/>
        <v>208875</v>
      </c>
      <c r="B374">
        <v>370</v>
      </c>
      <c r="C374" t="s">
        <v>665</v>
      </c>
      <c r="D374" t="s">
        <v>25</v>
      </c>
      <c r="E374" t="s">
        <v>26</v>
      </c>
      <c r="F374" t="s">
        <v>20309</v>
      </c>
      <c r="G374" t="s">
        <v>576</v>
      </c>
      <c r="H374" s="1">
        <v>38251</v>
      </c>
      <c r="I374">
        <f t="shared" si="10"/>
        <v>208875</v>
      </c>
    </row>
    <row r="375" spans="1:9" x14ac:dyDescent="0.3">
      <c r="A375">
        <f t="shared" si="11"/>
        <v>208889</v>
      </c>
      <c r="B375">
        <v>371</v>
      </c>
      <c r="C375" t="s">
        <v>748</v>
      </c>
      <c r="D375" t="s">
        <v>25</v>
      </c>
      <c r="E375" t="s">
        <v>80</v>
      </c>
      <c r="F375" t="s">
        <v>20310</v>
      </c>
      <c r="G375" t="s">
        <v>576</v>
      </c>
      <c r="H375" s="1">
        <v>38308</v>
      </c>
      <c r="I375">
        <f t="shared" si="10"/>
        <v>208889</v>
      </c>
    </row>
    <row r="376" spans="1:9" x14ac:dyDescent="0.3">
      <c r="A376">
        <f t="shared" si="11"/>
        <v>208908</v>
      </c>
      <c r="B376">
        <v>372</v>
      </c>
      <c r="C376" t="s">
        <v>673</v>
      </c>
      <c r="D376" t="s">
        <v>25</v>
      </c>
      <c r="E376" t="s">
        <v>33</v>
      </c>
      <c r="F376" t="s">
        <v>20311</v>
      </c>
      <c r="G376" t="s">
        <v>576</v>
      </c>
      <c r="H376" s="1">
        <v>40021</v>
      </c>
      <c r="I376">
        <f t="shared" si="10"/>
        <v>208908</v>
      </c>
    </row>
    <row r="377" spans="1:9" x14ac:dyDescent="0.3">
      <c r="A377">
        <f t="shared" si="11"/>
        <v>208910</v>
      </c>
      <c r="B377">
        <v>373</v>
      </c>
      <c r="C377" t="s">
        <v>677</v>
      </c>
      <c r="D377" t="s">
        <v>25</v>
      </c>
      <c r="E377" t="s">
        <v>26</v>
      </c>
      <c r="F377" t="s">
        <v>20312</v>
      </c>
      <c r="G377" t="s">
        <v>576</v>
      </c>
      <c r="H377" s="1">
        <v>40827</v>
      </c>
      <c r="I377">
        <f t="shared" si="10"/>
        <v>208910</v>
      </c>
    </row>
    <row r="378" spans="1:9" x14ac:dyDescent="0.3">
      <c r="A378">
        <f t="shared" si="11"/>
        <v>208937</v>
      </c>
      <c r="B378">
        <v>374</v>
      </c>
      <c r="C378" t="s">
        <v>628</v>
      </c>
      <c r="D378" t="s">
        <v>25</v>
      </c>
      <c r="E378" t="s">
        <v>26</v>
      </c>
      <c r="F378" t="s">
        <v>20313</v>
      </c>
      <c r="G378" t="s">
        <v>576</v>
      </c>
      <c r="H378" s="1">
        <v>41909</v>
      </c>
      <c r="I378">
        <f t="shared" si="10"/>
        <v>208937</v>
      </c>
    </row>
    <row r="379" spans="1:9" x14ac:dyDescent="0.3">
      <c r="A379">
        <f t="shared" si="11"/>
        <v>208958</v>
      </c>
      <c r="B379">
        <v>375</v>
      </c>
      <c r="C379" t="s">
        <v>28361</v>
      </c>
      <c r="D379" t="s">
        <v>25</v>
      </c>
      <c r="E379" t="s">
        <v>28362</v>
      </c>
      <c r="F379" t="s">
        <v>28542</v>
      </c>
      <c r="G379" t="s">
        <v>576</v>
      </c>
      <c r="H379" s="1">
        <v>42621</v>
      </c>
      <c r="I379">
        <f t="shared" si="10"/>
        <v>208958</v>
      </c>
    </row>
    <row r="380" spans="1:9" x14ac:dyDescent="0.3">
      <c r="A380">
        <f t="shared" si="11"/>
        <v>208961</v>
      </c>
      <c r="B380">
        <v>376</v>
      </c>
      <c r="C380" t="s">
        <v>1021</v>
      </c>
      <c r="D380" t="s">
        <v>25</v>
      </c>
      <c r="E380" t="s">
        <v>41</v>
      </c>
      <c r="F380" t="s">
        <v>20314</v>
      </c>
      <c r="G380" t="s">
        <v>576</v>
      </c>
      <c r="H380" s="1">
        <v>38686</v>
      </c>
      <c r="I380">
        <f t="shared" si="10"/>
        <v>208961</v>
      </c>
    </row>
    <row r="381" spans="1:9" x14ac:dyDescent="0.3">
      <c r="A381">
        <f t="shared" si="11"/>
        <v>208963</v>
      </c>
      <c r="B381">
        <v>377</v>
      </c>
      <c r="C381" t="s">
        <v>28573</v>
      </c>
      <c r="D381" t="s">
        <v>25</v>
      </c>
      <c r="E381" t="s">
        <v>145</v>
      </c>
      <c r="F381" t="s">
        <v>28840</v>
      </c>
      <c r="G381" t="s">
        <v>576</v>
      </c>
      <c r="H381" s="1">
        <v>42687</v>
      </c>
      <c r="I381">
        <f t="shared" si="10"/>
        <v>208963</v>
      </c>
    </row>
    <row r="382" spans="1:9" x14ac:dyDescent="0.3">
      <c r="A382">
        <f t="shared" si="11"/>
        <v>208969</v>
      </c>
      <c r="B382">
        <v>378</v>
      </c>
      <c r="C382" t="s">
        <v>723</v>
      </c>
      <c r="D382" t="s">
        <v>25</v>
      </c>
      <c r="E382" t="s">
        <v>41</v>
      </c>
      <c r="F382" t="s">
        <v>20315</v>
      </c>
      <c r="G382" t="s">
        <v>576</v>
      </c>
      <c r="H382" s="1">
        <v>38492</v>
      </c>
      <c r="I382">
        <f t="shared" si="10"/>
        <v>208969</v>
      </c>
    </row>
    <row r="383" spans="1:9" x14ac:dyDescent="0.3">
      <c r="A383">
        <f t="shared" si="11"/>
        <v>209093</v>
      </c>
      <c r="B383">
        <v>379</v>
      </c>
      <c r="C383" t="s">
        <v>984</v>
      </c>
      <c r="D383" t="s">
        <v>25</v>
      </c>
      <c r="E383" t="s">
        <v>80</v>
      </c>
      <c r="F383" t="s">
        <v>19083</v>
      </c>
      <c r="G383" t="s">
        <v>576</v>
      </c>
      <c r="H383" s="1">
        <v>42276</v>
      </c>
      <c r="I383">
        <f t="shared" si="10"/>
        <v>209093</v>
      </c>
    </row>
    <row r="384" spans="1:9" x14ac:dyDescent="0.3">
      <c r="A384">
        <f t="shared" si="11"/>
        <v>209158</v>
      </c>
      <c r="B384">
        <v>380</v>
      </c>
      <c r="C384" t="s">
        <v>604</v>
      </c>
      <c r="D384" t="s">
        <v>25</v>
      </c>
      <c r="E384" t="s">
        <v>127</v>
      </c>
      <c r="F384" t="s">
        <v>20316</v>
      </c>
      <c r="G384" t="s">
        <v>679</v>
      </c>
      <c r="H384" s="1">
        <v>39685</v>
      </c>
      <c r="I384">
        <f t="shared" si="10"/>
        <v>209158</v>
      </c>
    </row>
    <row r="385" spans="1:9" x14ac:dyDescent="0.3">
      <c r="A385">
        <f t="shared" si="11"/>
        <v>209162</v>
      </c>
      <c r="B385">
        <v>381</v>
      </c>
      <c r="C385" t="s">
        <v>836</v>
      </c>
      <c r="D385" t="s">
        <v>25</v>
      </c>
      <c r="E385" t="s">
        <v>145</v>
      </c>
      <c r="F385" t="s">
        <v>20317</v>
      </c>
      <c r="G385" t="s">
        <v>679</v>
      </c>
      <c r="H385" s="1">
        <v>40134</v>
      </c>
      <c r="I385">
        <f t="shared" si="10"/>
        <v>209162</v>
      </c>
    </row>
    <row r="386" spans="1:9" x14ac:dyDescent="0.3">
      <c r="A386">
        <f t="shared" si="11"/>
        <v>209194</v>
      </c>
      <c r="B386">
        <v>382</v>
      </c>
      <c r="C386" t="s">
        <v>765</v>
      </c>
      <c r="D386" t="s">
        <v>25</v>
      </c>
      <c r="E386" t="s">
        <v>26</v>
      </c>
      <c r="F386" t="s">
        <v>20318</v>
      </c>
      <c r="G386" t="s">
        <v>679</v>
      </c>
      <c r="H386" s="1">
        <v>39837</v>
      </c>
      <c r="I386">
        <f t="shared" ref="I386:I449" si="12">A386</f>
        <v>209194</v>
      </c>
    </row>
    <row r="387" spans="1:9" x14ac:dyDescent="0.3">
      <c r="A387">
        <f t="shared" ref="A387:A450" si="13">(LEFT(F387)*10^5)+(MID(F387,3,2)*10^3)+RIGHT(F387,3)</f>
        <v>209220</v>
      </c>
      <c r="B387">
        <v>383</v>
      </c>
      <c r="C387" t="s">
        <v>891</v>
      </c>
      <c r="D387" t="s">
        <v>25</v>
      </c>
      <c r="E387" t="s">
        <v>26</v>
      </c>
      <c r="F387" t="s">
        <v>20319</v>
      </c>
      <c r="G387" t="s">
        <v>679</v>
      </c>
      <c r="H387" s="1">
        <v>40409</v>
      </c>
      <c r="I387">
        <f t="shared" si="12"/>
        <v>209220</v>
      </c>
    </row>
    <row r="388" spans="1:9" x14ac:dyDescent="0.3">
      <c r="A388">
        <f t="shared" si="13"/>
        <v>209253</v>
      </c>
      <c r="B388">
        <v>384</v>
      </c>
      <c r="C388" t="s">
        <v>1010</v>
      </c>
      <c r="D388" t="s">
        <v>25</v>
      </c>
      <c r="E388" t="s">
        <v>41</v>
      </c>
      <c r="F388" t="s">
        <v>20320</v>
      </c>
      <c r="G388" t="s">
        <v>679</v>
      </c>
      <c r="H388" s="1">
        <v>38949</v>
      </c>
      <c r="I388">
        <f t="shared" si="12"/>
        <v>209253</v>
      </c>
    </row>
    <row r="389" spans="1:9" x14ac:dyDescent="0.3">
      <c r="A389">
        <f t="shared" si="13"/>
        <v>209271</v>
      </c>
      <c r="B389">
        <v>385</v>
      </c>
      <c r="C389" t="s">
        <v>549</v>
      </c>
      <c r="D389" t="s">
        <v>25</v>
      </c>
      <c r="E389" t="s">
        <v>80</v>
      </c>
      <c r="F389" t="s">
        <v>20321</v>
      </c>
      <c r="G389" t="s">
        <v>679</v>
      </c>
      <c r="H389" s="1">
        <v>39468</v>
      </c>
      <c r="I389">
        <f t="shared" si="12"/>
        <v>209271</v>
      </c>
    </row>
    <row r="390" spans="1:9" x14ac:dyDescent="0.3">
      <c r="A390">
        <f t="shared" si="13"/>
        <v>209279</v>
      </c>
      <c r="B390">
        <v>386</v>
      </c>
      <c r="C390" t="s">
        <v>1058</v>
      </c>
      <c r="D390" t="s">
        <v>25</v>
      </c>
      <c r="E390" t="s">
        <v>26</v>
      </c>
      <c r="F390" t="s">
        <v>20322</v>
      </c>
      <c r="G390" t="s">
        <v>679</v>
      </c>
      <c r="H390" s="1">
        <v>38450</v>
      </c>
      <c r="I390">
        <f t="shared" si="12"/>
        <v>209279</v>
      </c>
    </row>
    <row r="391" spans="1:9" x14ac:dyDescent="0.3">
      <c r="A391">
        <f t="shared" si="13"/>
        <v>209336</v>
      </c>
      <c r="B391">
        <v>387</v>
      </c>
      <c r="C391" t="s">
        <v>1093</v>
      </c>
      <c r="D391" t="s">
        <v>25</v>
      </c>
      <c r="E391" t="s">
        <v>255</v>
      </c>
      <c r="F391" t="s">
        <v>20323</v>
      </c>
      <c r="G391" t="s">
        <v>679</v>
      </c>
      <c r="H391" s="1">
        <v>40381</v>
      </c>
      <c r="I391">
        <f t="shared" si="12"/>
        <v>209336</v>
      </c>
    </row>
    <row r="392" spans="1:9" x14ac:dyDescent="0.3">
      <c r="A392">
        <f t="shared" si="13"/>
        <v>209370</v>
      </c>
      <c r="B392">
        <v>388</v>
      </c>
      <c r="C392" t="s">
        <v>1122</v>
      </c>
      <c r="D392" t="s">
        <v>25</v>
      </c>
      <c r="E392" t="s">
        <v>26</v>
      </c>
      <c r="F392" t="s">
        <v>20324</v>
      </c>
      <c r="G392" t="s">
        <v>679</v>
      </c>
      <c r="H392" s="1">
        <v>40222</v>
      </c>
      <c r="I392">
        <f t="shared" si="12"/>
        <v>209370</v>
      </c>
    </row>
    <row r="393" spans="1:9" x14ac:dyDescent="0.3">
      <c r="A393">
        <f t="shared" si="13"/>
        <v>209378</v>
      </c>
      <c r="B393">
        <v>389</v>
      </c>
      <c r="C393" t="s">
        <v>857</v>
      </c>
      <c r="D393" t="s">
        <v>25</v>
      </c>
      <c r="E393" t="s">
        <v>37</v>
      </c>
      <c r="F393" t="s">
        <v>20325</v>
      </c>
      <c r="G393" t="s">
        <v>679</v>
      </c>
      <c r="H393" s="1">
        <v>39727</v>
      </c>
      <c r="I393">
        <f t="shared" si="12"/>
        <v>209378</v>
      </c>
    </row>
    <row r="394" spans="1:9" x14ac:dyDescent="0.3">
      <c r="A394">
        <f t="shared" si="13"/>
        <v>209381</v>
      </c>
      <c r="B394">
        <v>390</v>
      </c>
      <c r="C394" t="s">
        <v>646</v>
      </c>
      <c r="D394" t="s">
        <v>25</v>
      </c>
      <c r="E394" t="s">
        <v>41</v>
      </c>
      <c r="F394" t="s">
        <v>20326</v>
      </c>
      <c r="G394" t="s">
        <v>679</v>
      </c>
      <c r="H394" s="1">
        <v>38528</v>
      </c>
      <c r="I394">
        <f t="shared" si="12"/>
        <v>209381</v>
      </c>
    </row>
    <row r="395" spans="1:9" x14ac:dyDescent="0.3">
      <c r="A395">
        <f t="shared" si="13"/>
        <v>209432</v>
      </c>
      <c r="B395">
        <v>391</v>
      </c>
      <c r="C395" t="s">
        <v>936</v>
      </c>
      <c r="D395" t="s">
        <v>25</v>
      </c>
      <c r="E395" t="s">
        <v>37</v>
      </c>
      <c r="F395" t="s">
        <v>20327</v>
      </c>
      <c r="G395" t="s">
        <v>679</v>
      </c>
      <c r="H395" s="1">
        <v>38806</v>
      </c>
      <c r="I395">
        <f t="shared" si="12"/>
        <v>209432</v>
      </c>
    </row>
    <row r="396" spans="1:9" x14ac:dyDescent="0.3">
      <c r="A396">
        <f t="shared" si="13"/>
        <v>209454</v>
      </c>
      <c r="B396">
        <v>392</v>
      </c>
      <c r="C396" t="s">
        <v>921</v>
      </c>
      <c r="D396" t="s">
        <v>25</v>
      </c>
      <c r="E396" t="s">
        <v>26</v>
      </c>
      <c r="F396" t="s">
        <v>20328</v>
      </c>
      <c r="G396" t="s">
        <v>679</v>
      </c>
      <c r="H396" s="1">
        <v>39146</v>
      </c>
      <c r="I396">
        <f t="shared" si="12"/>
        <v>209454</v>
      </c>
    </row>
    <row r="397" spans="1:9" x14ac:dyDescent="0.3">
      <c r="A397">
        <f t="shared" si="13"/>
        <v>209486</v>
      </c>
      <c r="B397">
        <v>393</v>
      </c>
      <c r="C397" t="s">
        <v>2014</v>
      </c>
      <c r="D397" t="s">
        <v>25</v>
      </c>
      <c r="E397" t="s">
        <v>145</v>
      </c>
      <c r="F397" t="s">
        <v>20329</v>
      </c>
      <c r="G397" t="s">
        <v>679</v>
      </c>
      <c r="H397" s="1">
        <v>39815</v>
      </c>
      <c r="I397">
        <f t="shared" si="12"/>
        <v>209486</v>
      </c>
    </row>
    <row r="398" spans="1:9" x14ac:dyDescent="0.3">
      <c r="A398">
        <f t="shared" si="13"/>
        <v>209494</v>
      </c>
      <c r="B398">
        <v>394</v>
      </c>
      <c r="C398" t="s">
        <v>881</v>
      </c>
      <c r="D398" t="s">
        <v>25</v>
      </c>
      <c r="E398" t="s">
        <v>33</v>
      </c>
      <c r="F398" t="s">
        <v>20330</v>
      </c>
      <c r="G398" t="s">
        <v>679</v>
      </c>
      <c r="H398" s="1">
        <v>38807</v>
      </c>
      <c r="I398">
        <f t="shared" si="12"/>
        <v>209494</v>
      </c>
    </row>
    <row r="399" spans="1:9" x14ac:dyDescent="0.3">
      <c r="A399">
        <f t="shared" si="13"/>
        <v>209513</v>
      </c>
      <c r="B399">
        <v>395</v>
      </c>
      <c r="C399" t="s">
        <v>767</v>
      </c>
      <c r="D399" t="s">
        <v>25</v>
      </c>
      <c r="E399" t="s">
        <v>26</v>
      </c>
      <c r="F399" t="s">
        <v>20331</v>
      </c>
      <c r="G399" t="s">
        <v>679</v>
      </c>
      <c r="H399" s="1">
        <v>41371</v>
      </c>
      <c r="I399">
        <f t="shared" si="12"/>
        <v>209513</v>
      </c>
    </row>
    <row r="400" spans="1:9" x14ac:dyDescent="0.3">
      <c r="A400">
        <f t="shared" si="13"/>
        <v>209518</v>
      </c>
      <c r="B400">
        <v>396</v>
      </c>
      <c r="C400" t="s">
        <v>695</v>
      </c>
      <c r="D400" t="s">
        <v>25</v>
      </c>
      <c r="E400" t="s">
        <v>26</v>
      </c>
      <c r="F400" t="s">
        <v>20332</v>
      </c>
      <c r="G400" t="s">
        <v>679</v>
      </c>
      <c r="H400" s="1">
        <v>38108</v>
      </c>
      <c r="I400">
        <f t="shared" si="12"/>
        <v>209518</v>
      </c>
    </row>
    <row r="401" spans="1:9" x14ac:dyDescent="0.3">
      <c r="A401">
        <f t="shared" si="13"/>
        <v>209601</v>
      </c>
      <c r="B401">
        <v>397</v>
      </c>
      <c r="C401" t="s">
        <v>671</v>
      </c>
      <c r="D401" t="s">
        <v>25</v>
      </c>
      <c r="E401" t="s">
        <v>127</v>
      </c>
      <c r="F401" t="s">
        <v>20333</v>
      </c>
      <c r="G401" t="s">
        <v>679</v>
      </c>
      <c r="H401" s="1">
        <v>38166</v>
      </c>
      <c r="I401">
        <f t="shared" si="12"/>
        <v>209601</v>
      </c>
    </row>
    <row r="402" spans="1:9" x14ac:dyDescent="0.3">
      <c r="A402">
        <f t="shared" si="13"/>
        <v>209614</v>
      </c>
      <c r="B402">
        <v>398</v>
      </c>
      <c r="C402" t="s">
        <v>970</v>
      </c>
      <c r="D402" t="s">
        <v>25</v>
      </c>
      <c r="E402" t="s">
        <v>37</v>
      </c>
      <c r="F402" t="s">
        <v>20334</v>
      </c>
      <c r="G402" t="s">
        <v>679</v>
      </c>
      <c r="H402" s="1">
        <v>38146</v>
      </c>
      <c r="I402">
        <f t="shared" si="12"/>
        <v>209614</v>
      </c>
    </row>
    <row r="403" spans="1:9" x14ac:dyDescent="0.3">
      <c r="A403">
        <f t="shared" si="13"/>
        <v>209619</v>
      </c>
      <c r="B403">
        <v>399</v>
      </c>
      <c r="C403" t="s">
        <v>1442</v>
      </c>
      <c r="D403" t="s">
        <v>25</v>
      </c>
      <c r="E403" t="s">
        <v>26</v>
      </c>
      <c r="F403" t="s">
        <v>13712</v>
      </c>
      <c r="G403" t="s">
        <v>679</v>
      </c>
      <c r="H403" s="1">
        <v>41418</v>
      </c>
      <c r="I403">
        <f t="shared" si="12"/>
        <v>209619</v>
      </c>
    </row>
    <row r="404" spans="1:9" x14ac:dyDescent="0.3">
      <c r="A404">
        <f t="shared" si="13"/>
        <v>209658</v>
      </c>
      <c r="B404">
        <v>400</v>
      </c>
      <c r="C404" t="s">
        <v>826</v>
      </c>
      <c r="D404" t="s">
        <v>25</v>
      </c>
      <c r="E404" t="s">
        <v>26</v>
      </c>
      <c r="F404" t="s">
        <v>28543</v>
      </c>
      <c r="G404" t="s">
        <v>679</v>
      </c>
      <c r="H404" s="1">
        <v>42609</v>
      </c>
      <c r="I404">
        <f t="shared" si="12"/>
        <v>209658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209682</v>
      </c>
      <c r="B406" t="s">
        <v>833</v>
      </c>
      <c r="C406" t="s">
        <v>610</v>
      </c>
      <c r="D406" t="s">
        <v>25</v>
      </c>
      <c r="E406" t="s">
        <v>33</v>
      </c>
      <c r="F406" t="s">
        <v>20335</v>
      </c>
      <c r="G406" t="s">
        <v>679</v>
      </c>
      <c r="H406" s="1">
        <v>38985</v>
      </c>
      <c r="I406">
        <f t="shared" si="12"/>
        <v>209682</v>
      </c>
    </row>
    <row r="407" spans="1:9" x14ac:dyDescent="0.3">
      <c r="A407">
        <f t="shared" si="13"/>
        <v>209701</v>
      </c>
      <c r="B407">
        <v>402</v>
      </c>
      <c r="C407" t="s">
        <v>898</v>
      </c>
      <c r="D407" t="s">
        <v>25</v>
      </c>
      <c r="E407" t="s">
        <v>33</v>
      </c>
      <c r="F407" t="s">
        <v>20336</v>
      </c>
      <c r="G407" t="s">
        <v>679</v>
      </c>
      <c r="H407" s="1">
        <v>38305</v>
      </c>
      <c r="I407">
        <f t="shared" si="12"/>
        <v>209701</v>
      </c>
    </row>
    <row r="408" spans="1:9" x14ac:dyDescent="0.3">
      <c r="A408">
        <f t="shared" si="13"/>
        <v>209733</v>
      </c>
      <c r="B408">
        <v>403</v>
      </c>
      <c r="C408" t="s">
        <v>875</v>
      </c>
      <c r="D408" t="s">
        <v>25</v>
      </c>
      <c r="E408" t="s">
        <v>26</v>
      </c>
      <c r="F408" t="s">
        <v>20337</v>
      </c>
      <c r="G408" t="s">
        <v>679</v>
      </c>
      <c r="H408" s="1">
        <v>39029</v>
      </c>
      <c r="I408">
        <f t="shared" si="12"/>
        <v>209733</v>
      </c>
    </row>
    <row r="409" spans="1:9" x14ac:dyDescent="0.3">
      <c r="A409">
        <f t="shared" si="13"/>
        <v>209733</v>
      </c>
      <c r="B409">
        <v>403</v>
      </c>
      <c r="C409" t="s">
        <v>1851</v>
      </c>
      <c r="D409" t="s">
        <v>25</v>
      </c>
      <c r="E409" t="s">
        <v>145</v>
      </c>
      <c r="F409" t="s">
        <v>20337</v>
      </c>
      <c r="G409" t="s">
        <v>679</v>
      </c>
      <c r="H409" s="1">
        <v>40444</v>
      </c>
      <c r="I409">
        <f t="shared" si="12"/>
        <v>209733</v>
      </c>
    </row>
    <row r="410" spans="1:9" x14ac:dyDescent="0.3">
      <c r="A410">
        <f t="shared" si="13"/>
        <v>209753</v>
      </c>
      <c r="B410">
        <v>405</v>
      </c>
      <c r="C410" t="s">
        <v>1250</v>
      </c>
      <c r="D410" t="s">
        <v>25</v>
      </c>
      <c r="E410" t="s">
        <v>26</v>
      </c>
      <c r="F410" t="s">
        <v>20338</v>
      </c>
      <c r="G410" t="s">
        <v>679</v>
      </c>
      <c r="H410" s="1">
        <v>39669</v>
      </c>
      <c r="I410">
        <f t="shared" si="12"/>
        <v>209753</v>
      </c>
    </row>
    <row r="411" spans="1:9" x14ac:dyDescent="0.3">
      <c r="A411">
        <f t="shared" si="13"/>
        <v>209765</v>
      </c>
      <c r="B411">
        <v>406</v>
      </c>
      <c r="C411" t="s">
        <v>638</v>
      </c>
      <c r="D411" t="s">
        <v>25</v>
      </c>
      <c r="E411" t="s">
        <v>26</v>
      </c>
      <c r="F411" t="s">
        <v>20339</v>
      </c>
      <c r="G411" t="s">
        <v>679</v>
      </c>
      <c r="H411" s="1">
        <v>38033</v>
      </c>
      <c r="I411">
        <f t="shared" si="12"/>
        <v>209765</v>
      </c>
    </row>
    <row r="412" spans="1:9" x14ac:dyDescent="0.3">
      <c r="A412">
        <f t="shared" si="13"/>
        <v>209778</v>
      </c>
      <c r="B412">
        <v>407</v>
      </c>
      <c r="C412" t="s">
        <v>703</v>
      </c>
      <c r="D412" t="s">
        <v>25</v>
      </c>
      <c r="E412" t="s">
        <v>26</v>
      </c>
      <c r="F412" t="s">
        <v>20340</v>
      </c>
      <c r="G412" t="s">
        <v>679</v>
      </c>
      <c r="H412" s="1">
        <v>38689</v>
      </c>
      <c r="I412">
        <f t="shared" si="12"/>
        <v>209778</v>
      </c>
    </row>
    <row r="413" spans="1:9" x14ac:dyDescent="0.3">
      <c r="A413">
        <f t="shared" si="13"/>
        <v>209810</v>
      </c>
      <c r="B413">
        <v>408</v>
      </c>
      <c r="C413" t="s">
        <v>715</v>
      </c>
      <c r="D413" t="s">
        <v>25</v>
      </c>
      <c r="E413" t="s">
        <v>281</v>
      </c>
      <c r="F413" t="s">
        <v>20341</v>
      </c>
      <c r="G413" t="s">
        <v>679</v>
      </c>
      <c r="H413" s="1">
        <v>39333</v>
      </c>
      <c r="I413">
        <f t="shared" si="12"/>
        <v>209810</v>
      </c>
    </row>
    <row r="414" spans="1:9" x14ac:dyDescent="0.3">
      <c r="A414">
        <f t="shared" si="13"/>
        <v>209811</v>
      </c>
      <c r="B414">
        <v>409</v>
      </c>
      <c r="C414" t="s">
        <v>966</v>
      </c>
      <c r="D414" t="s">
        <v>25</v>
      </c>
      <c r="E414" t="s">
        <v>26</v>
      </c>
      <c r="F414" t="s">
        <v>29821</v>
      </c>
      <c r="G414" t="s">
        <v>679</v>
      </c>
      <c r="H414" s="1">
        <v>42720</v>
      </c>
      <c r="I414">
        <f t="shared" si="12"/>
        <v>209811</v>
      </c>
    </row>
    <row r="415" spans="1:9" x14ac:dyDescent="0.3">
      <c r="A415">
        <f t="shared" si="13"/>
        <v>209836</v>
      </c>
      <c r="B415">
        <v>410</v>
      </c>
      <c r="C415" t="s">
        <v>951</v>
      </c>
      <c r="D415" t="s">
        <v>25</v>
      </c>
      <c r="E415" t="s">
        <v>41</v>
      </c>
      <c r="F415" t="s">
        <v>20342</v>
      </c>
      <c r="G415" t="s">
        <v>679</v>
      </c>
      <c r="H415" s="1">
        <v>39046</v>
      </c>
      <c r="I415">
        <f t="shared" si="12"/>
        <v>209836</v>
      </c>
    </row>
    <row r="416" spans="1:9" x14ac:dyDescent="0.3">
      <c r="A416">
        <f t="shared" si="13"/>
        <v>209859</v>
      </c>
      <c r="B416">
        <v>411</v>
      </c>
      <c r="C416" t="s">
        <v>623</v>
      </c>
      <c r="D416" t="s">
        <v>25</v>
      </c>
      <c r="E416" t="s">
        <v>26</v>
      </c>
      <c r="F416" t="s">
        <v>20343</v>
      </c>
      <c r="G416" t="s">
        <v>679</v>
      </c>
      <c r="H416" s="1">
        <v>38320</v>
      </c>
      <c r="I416">
        <f t="shared" si="12"/>
        <v>209859</v>
      </c>
    </row>
    <row r="417" spans="1:9" x14ac:dyDescent="0.3">
      <c r="A417">
        <f t="shared" si="13"/>
        <v>209871</v>
      </c>
      <c r="B417">
        <v>412</v>
      </c>
      <c r="C417" t="s">
        <v>807</v>
      </c>
      <c r="D417" t="s">
        <v>25</v>
      </c>
      <c r="E417" t="s">
        <v>255</v>
      </c>
      <c r="F417" t="s">
        <v>20344</v>
      </c>
      <c r="G417" t="s">
        <v>679</v>
      </c>
      <c r="H417" s="1">
        <v>38513</v>
      </c>
      <c r="I417">
        <f t="shared" si="12"/>
        <v>209871</v>
      </c>
    </row>
    <row r="418" spans="1:9" x14ac:dyDescent="0.3">
      <c r="A418">
        <f t="shared" si="13"/>
        <v>209889</v>
      </c>
      <c r="B418">
        <v>413</v>
      </c>
      <c r="C418" t="s">
        <v>996</v>
      </c>
      <c r="D418" t="s">
        <v>25</v>
      </c>
      <c r="E418" t="s">
        <v>997</v>
      </c>
      <c r="F418" t="s">
        <v>20345</v>
      </c>
      <c r="G418" t="s">
        <v>679</v>
      </c>
      <c r="H418" s="1">
        <v>41090</v>
      </c>
      <c r="I418">
        <f t="shared" si="12"/>
        <v>209889</v>
      </c>
    </row>
    <row r="419" spans="1:9" x14ac:dyDescent="0.3">
      <c r="A419">
        <f t="shared" si="13"/>
        <v>209906</v>
      </c>
      <c r="B419">
        <v>414</v>
      </c>
      <c r="C419" t="s">
        <v>879</v>
      </c>
      <c r="D419" t="s">
        <v>25</v>
      </c>
      <c r="E419" t="s">
        <v>33</v>
      </c>
      <c r="F419" t="s">
        <v>20346</v>
      </c>
      <c r="G419" t="s">
        <v>679</v>
      </c>
      <c r="H419" s="1">
        <v>39720</v>
      </c>
      <c r="I419">
        <f t="shared" si="12"/>
        <v>209906</v>
      </c>
    </row>
    <row r="420" spans="1:9" x14ac:dyDescent="0.3">
      <c r="A420">
        <f t="shared" si="13"/>
        <v>209939</v>
      </c>
      <c r="B420">
        <v>415</v>
      </c>
      <c r="C420" t="s">
        <v>743</v>
      </c>
      <c r="D420" t="s">
        <v>25</v>
      </c>
      <c r="E420" t="s">
        <v>255</v>
      </c>
      <c r="F420" t="s">
        <v>20347</v>
      </c>
      <c r="G420" t="s">
        <v>679</v>
      </c>
      <c r="H420" s="1">
        <v>41222</v>
      </c>
      <c r="I420">
        <f t="shared" si="12"/>
        <v>209939</v>
      </c>
    </row>
    <row r="421" spans="1:9" x14ac:dyDescent="0.3">
      <c r="A421">
        <f t="shared" si="13"/>
        <v>209987</v>
      </c>
      <c r="B421">
        <v>416</v>
      </c>
      <c r="C421" t="s">
        <v>1338</v>
      </c>
      <c r="D421" t="s">
        <v>25</v>
      </c>
      <c r="E421" t="s">
        <v>26</v>
      </c>
      <c r="F421" t="s">
        <v>20348</v>
      </c>
      <c r="G421" t="s">
        <v>679</v>
      </c>
      <c r="H421" s="1">
        <v>40203</v>
      </c>
      <c r="I421">
        <f t="shared" si="12"/>
        <v>209987</v>
      </c>
    </row>
    <row r="422" spans="1:9" x14ac:dyDescent="0.3">
      <c r="A422">
        <f t="shared" si="13"/>
        <v>210109</v>
      </c>
      <c r="B422">
        <v>417</v>
      </c>
      <c r="C422" t="s">
        <v>655</v>
      </c>
      <c r="D422" t="s">
        <v>25</v>
      </c>
      <c r="E422" t="s">
        <v>26</v>
      </c>
      <c r="F422" t="s">
        <v>20349</v>
      </c>
      <c r="G422" t="s">
        <v>679</v>
      </c>
      <c r="H422" s="1">
        <v>41721</v>
      </c>
      <c r="I422">
        <f t="shared" si="12"/>
        <v>210109</v>
      </c>
    </row>
    <row r="423" spans="1:9" x14ac:dyDescent="0.3">
      <c r="A423">
        <f t="shared" si="13"/>
        <v>210117</v>
      </c>
      <c r="B423">
        <v>418</v>
      </c>
      <c r="C423" t="s">
        <v>772</v>
      </c>
      <c r="D423" t="s">
        <v>25</v>
      </c>
      <c r="E423" t="s">
        <v>33</v>
      </c>
      <c r="F423" t="s">
        <v>20350</v>
      </c>
      <c r="G423" t="s">
        <v>679</v>
      </c>
      <c r="H423" s="1">
        <v>39438</v>
      </c>
      <c r="I423">
        <f t="shared" si="12"/>
        <v>210117</v>
      </c>
    </row>
    <row r="424" spans="1:9" x14ac:dyDescent="0.3">
      <c r="A424">
        <f t="shared" si="13"/>
        <v>210180</v>
      </c>
      <c r="B424">
        <v>419</v>
      </c>
      <c r="C424" t="s">
        <v>780</v>
      </c>
      <c r="D424" t="s">
        <v>25</v>
      </c>
      <c r="E424" t="s">
        <v>203</v>
      </c>
      <c r="F424" t="s">
        <v>20351</v>
      </c>
      <c r="G424" t="s">
        <v>679</v>
      </c>
      <c r="H424" s="1">
        <v>41254</v>
      </c>
      <c r="I424">
        <f t="shared" si="12"/>
        <v>210180</v>
      </c>
    </row>
    <row r="425" spans="1:9" x14ac:dyDescent="0.3">
      <c r="A425">
        <f t="shared" si="13"/>
        <v>210185</v>
      </c>
      <c r="B425">
        <v>420</v>
      </c>
      <c r="C425" t="s">
        <v>1056</v>
      </c>
      <c r="D425" t="s">
        <v>25</v>
      </c>
      <c r="E425" t="s">
        <v>26</v>
      </c>
      <c r="F425" t="s">
        <v>20352</v>
      </c>
      <c r="G425" t="s">
        <v>679</v>
      </c>
      <c r="H425" s="1">
        <v>40076</v>
      </c>
      <c r="I425">
        <f t="shared" si="12"/>
        <v>210185</v>
      </c>
    </row>
    <row r="426" spans="1:9" x14ac:dyDescent="0.3">
      <c r="A426">
        <f t="shared" si="13"/>
        <v>210193</v>
      </c>
      <c r="B426">
        <v>421</v>
      </c>
      <c r="C426" t="s">
        <v>945</v>
      </c>
      <c r="D426" t="s">
        <v>25</v>
      </c>
      <c r="E426" t="s">
        <v>33</v>
      </c>
      <c r="F426" t="s">
        <v>20353</v>
      </c>
      <c r="G426" t="s">
        <v>679</v>
      </c>
      <c r="H426" s="1">
        <v>38138</v>
      </c>
      <c r="I426">
        <f t="shared" si="12"/>
        <v>210193</v>
      </c>
    </row>
    <row r="427" spans="1:9" x14ac:dyDescent="0.3">
      <c r="A427">
        <f t="shared" si="13"/>
        <v>210212</v>
      </c>
      <c r="B427">
        <v>422</v>
      </c>
      <c r="C427" t="s">
        <v>682</v>
      </c>
      <c r="D427" t="s">
        <v>25</v>
      </c>
      <c r="E427" t="s">
        <v>26</v>
      </c>
      <c r="F427" t="s">
        <v>20354</v>
      </c>
      <c r="G427" t="s">
        <v>679</v>
      </c>
      <c r="H427" s="1">
        <v>38111</v>
      </c>
      <c r="I427">
        <f t="shared" si="12"/>
        <v>210212</v>
      </c>
    </row>
    <row r="428" spans="1:9" x14ac:dyDescent="0.3">
      <c r="A428">
        <f t="shared" si="13"/>
        <v>210221</v>
      </c>
      <c r="B428">
        <v>423</v>
      </c>
      <c r="C428" t="s">
        <v>803</v>
      </c>
      <c r="D428" t="s">
        <v>25</v>
      </c>
      <c r="E428" t="s">
        <v>80</v>
      </c>
      <c r="F428" t="s">
        <v>20355</v>
      </c>
      <c r="G428" t="s">
        <v>679</v>
      </c>
      <c r="H428" s="1">
        <v>38100</v>
      </c>
      <c r="I428">
        <f t="shared" si="12"/>
        <v>210221</v>
      </c>
    </row>
    <row r="429" spans="1:9" x14ac:dyDescent="0.3">
      <c r="A429">
        <f t="shared" si="13"/>
        <v>210231</v>
      </c>
      <c r="B429">
        <v>424</v>
      </c>
      <c r="C429" t="s">
        <v>752</v>
      </c>
      <c r="D429" t="s">
        <v>25</v>
      </c>
      <c r="E429" t="s">
        <v>26</v>
      </c>
      <c r="F429" t="s">
        <v>20356</v>
      </c>
      <c r="G429" t="s">
        <v>679</v>
      </c>
      <c r="H429" s="1">
        <v>40735</v>
      </c>
      <c r="I429">
        <f t="shared" si="12"/>
        <v>210231</v>
      </c>
    </row>
    <row r="430" spans="1:9" x14ac:dyDescent="0.3">
      <c r="A430">
        <f t="shared" si="13"/>
        <v>210236</v>
      </c>
      <c r="B430">
        <v>425</v>
      </c>
      <c r="C430" t="s">
        <v>1008</v>
      </c>
      <c r="D430" t="s">
        <v>25</v>
      </c>
      <c r="E430" t="s">
        <v>978</v>
      </c>
      <c r="F430" t="s">
        <v>20357</v>
      </c>
      <c r="G430" t="s">
        <v>679</v>
      </c>
      <c r="H430" s="1">
        <v>38598</v>
      </c>
      <c r="I430">
        <f t="shared" si="12"/>
        <v>210236</v>
      </c>
    </row>
    <row r="431" spans="1:9" x14ac:dyDescent="0.3">
      <c r="A431">
        <f t="shared" si="13"/>
        <v>210306</v>
      </c>
      <c r="B431">
        <v>426</v>
      </c>
      <c r="C431" t="s">
        <v>1016</v>
      </c>
      <c r="D431" t="s">
        <v>25</v>
      </c>
      <c r="E431" t="s">
        <v>145</v>
      </c>
      <c r="F431" t="s">
        <v>20358</v>
      </c>
      <c r="G431" t="s">
        <v>679</v>
      </c>
      <c r="H431" s="1">
        <v>39243</v>
      </c>
      <c r="I431">
        <f t="shared" si="12"/>
        <v>210306</v>
      </c>
    </row>
    <row r="432" spans="1:9" x14ac:dyDescent="0.3">
      <c r="A432">
        <f t="shared" si="13"/>
        <v>210319</v>
      </c>
      <c r="B432">
        <v>427</v>
      </c>
      <c r="C432" t="s">
        <v>276</v>
      </c>
      <c r="D432" t="s">
        <v>25</v>
      </c>
      <c r="E432" t="s">
        <v>41</v>
      </c>
      <c r="F432" t="s">
        <v>28841</v>
      </c>
      <c r="G432" t="s">
        <v>679</v>
      </c>
      <c r="H432" s="1">
        <v>42683</v>
      </c>
      <c r="I432">
        <f t="shared" si="12"/>
        <v>210319</v>
      </c>
    </row>
    <row r="433" spans="1:9" x14ac:dyDescent="0.3">
      <c r="A433">
        <f t="shared" si="13"/>
        <v>210327</v>
      </c>
      <c r="B433">
        <v>428</v>
      </c>
      <c r="C433" t="s">
        <v>777</v>
      </c>
      <c r="D433" t="s">
        <v>25</v>
      </c>
      <c r="E433" t="s">
        <v>778</v>
      </c>
      <c r="F433" t="s">
        <v>20359</v>
      </c>
      <c r="G433" t="s">
        <v>679</v>
      </c>
      <c r="H433" s="1">
        <v>38598</v>
      </c>
      <c r="I433">
        <f t="shared" si="12"/>
        <v>210327</v>
      </c>
    </row>
    <row r="434" spans="1:9" x14ac:dyDescent="0.3">
      <c r="A434">
        <f t="shared" si="13"/>
        <v>210354</v>
      </c>
      <c r="B434">
        <v>429</v>
      </c>
      <c r="C434" t="s">
        <v>926</v>
      </c>
      <c r="D434" t="s">
        <v>25</v>
      </c>
      <c r="E434" t="s">
        <v>37</v>
      </c>
      <c r="F434" t="s">
        <v>20360</v>
      </c>
      <c r="G434" t="s">
        <v>679</v>
      </c>
      <c r="H434" s="1">
        <v>38100</v>
      </c>
      <c r="I434">
        <f t="shared" si="12"/>
        <v>210354</v>
      </c>
    </row>
    <row r="435" spans="1:9" x14ac:dyDescent="0.3">
      <c r="A435">
        <f t="shared" si="13"/>
        <v>210365</v>
      </c>
      <c r="B435">
        <v>430</v>
      </c>
      <c r="C435" t="s">
        <v>947</v>
      </c>
      <c r="D435" t="s">
        <v>25</v>
      </c>
      <c r="E435" t="s">
        <v>26</v>
      </c>
      <c r="F435" t="s">
        <v>13713</v>
      </c>
      <c r="G435" t="s">
        <v>679</v>
      </c>
      <c r="H435" s="1">
        <v>37968</v>
      </c>
      <c r="I435">
        <f t="shared" si="12"/>
        <v>210365</v>
      </c>
    </row>
    <row r="436" spans="1:9" x14ac:dyDescent="0.3">
      <c r="A436">
        <f t="shared" si="13"/>
        <v>210383</v>
      </c>
      <c r="B436">
        <v>431</v>
      </c>
      <c r="C436" t="s">
        <v>775</v>
      </c>
      <c r="D436" t="s">
        <v>25</v>
      </c>
      <c r="E436" t="s">
        <v>26</v>
      </c>
      <c r="F436" t="s">
        <v>20361</v>
      </c>
      <c r="G436" t="s">
        <v>679</v>
      </c>
      <c r="H436" s="1">
        <v>38164</v>
      </c>
      <c r="I436">
        <f t="shared" si="12"/>
        <v>210383</v>
      </c>
    </row>
    <row r="437" spans="1:9" x14ac:dyDescent="0.3">
      <c r="A437">
        <f t="shared" si="13"/>
        <v>210385</v>
      </c>
      <c r="B437">
        <v>432</v>
      </c>
      <c r="C437" t="s">
        <v>1158</v>
      </c>
      <c r="D437" t="s">
        <v>25</v>
      </c>
      <c r="E437" t="s">
        <v>41</v>
      </c>
      <c r="F437" t="s">
        <v>13714</v>
      </c>
      <c r="G437" t="s">
        <v>679</v>
      </c>
      <c r="H437" s="1">
        <v>38522</v>
      </c>
      <c r="I437">
        <f t="shared" si="12"/>
        <v>210385</v>
      </c>
    </row>
    <row r="438" spans="1:9" x14ac:dyDescent="0.3">
      <c r="A438">
        <f t="shared" si="13"/>
        <v>210385</v>
      </c>
      <c r="B438">
        <v>432</v>
      </c>
      <c r="C438" t="s">
        <v>1510</v>
      </c>
      <c r="D438" t="s">
        <v>25</v>
      </c>
      <c r="E438" t="s">
        <v>26</v>
      </c>
      <c r="F438" t="s">
        <v>13714</v>
      </c>
      <c r="G438" t="s">
        <v>679</v>
      </c>
      <c r="H438" s="1">
        <v>39122</v>
      </c>
      <c r="I438">
        <f t="shared" si="12"/>
        <v>210385</v>
      </c>
    </row>
    <row r="439" spans="1:9" x14ac:dyDescent="0.3">
      <c r="A439">
        <f t="shared" si="13"/>
        <v>210388</v>
      </c>
      <c r="B439">
        <v>434</v>
      </c>
      <c r="C439" t="s">
        <v>849</v>
      </c>
      <c r="D439" t="s">
        <v>25</v>
      </c>
      <c r="E439" t="s">
        <v>33</v>
      </c>
      <c r="F439" t="s">
        <v>20362</v>
      </c>
      <c r="G439" t="s">
        <v>679</v>
      </c>
      <c r="H439" s="1">
        <v>38220</v>
      </c>
      <c r="I439">
        <f t="shared" si="12"/>
        <v>210388</v>
      </c>
    </row>
    <row r="440" spans="1:9" x14ac:dyDescent="0.3">
      <c r="A440">
        <f t="shared" si="13"/>
        <v>210405</v>
      </c>
      <c r="B440">
        <v>435</v>
      </c>
      <c r="C440" t="s">
        <v>907</v>
      </c>
      <c r="D440" t="s">
        <v>25</v>
      </c>
      <c r="E440" t="s">
        <v>26</v>
      </c>
      <c r="F440" t="s">
        <v>20363</v>
      </c>
      <c r="G440" t="s">
        <v>679</v>
      </c>
      <c r="H440" s="1">
        <v>38898</v>
      </c>
      <c r="I440">
        <f t="shared" si="12"/>
        <v>210405</v>
      </c>
    </row>
    <row r="441" spans="1:9" x14ac:dyDescent="0.3">
      <c r="A441">
        <f t="shared" si="13"/>
        <v>210406</v>
      </c>
      <c r="B441">
        <v>436</v>
      </c>
      <c r="C441" t="s">
        <v>1019</v>
      </c>
      <c r="D441" t="s">
        <v>25</v>
      </c>
      <c r="E441" t="s">
        <v>26</v>
      </c>
      <c r="F441" t="s">
        <v>20364</v>
      </c>
      <c r="G441" t="s">
        <v>679</v>
      </c>
      <c r="H441" s="1">
        <v>38113</v>
      </c>
      <c r="I441">
        <f t="shared" si="12"/>
        <v>210406</v>
      </c>
    </row>
    <row r="442" spans="1:9" x14ac:dyDescent="0.3">
      <c r="A442">
        <f t="shared" si="13"/>
        <v>210409</v>
      </c>
      <c r="B442">
        <v>437</v>
      </c>
      <c r="C442" t="s">
        <v>461</v>
      </c>
      <c r="D442" t="s">
        <v>25</v>
      </c>
      <c r="E442" t="s">
        <v>462</v>
      </c>
      <c r="F442" t="s">
        <v>20365</v>
      </c>
      <c r="G442" t="s">
        <v>679</v>
      </c>
      <c r="H442" s="1">
        <v>39320</v>
      </c>
      <c r="I442">
        <f t="shared" si="12"/>
        <v>210409</v>
      </c>
    </row>
    <row r="443" spans="1:9" x14ac:dyDescent="0.3">
      <c r="A443">
        <f t="shared" si="13"/>
        <v>210410</v>
      </c>
      <c r="B443">
        <v>438</v>
      </c>
      <c r="C443" t="s">
        <v>867</v>
      </c>
      <c r="D443" t="s">
        <v>25</v>
      </c>
      <c r="E443" t="s">
        <v>33</v>
      </c>
      <c r="F443" t="s">
        <v>20366</v>
      </c>
      <c r="G443" t="s">
        <v>679</v>
      </c>
      <c r="H443" s="1">
        <v>41414</v>
      </c>
      <c r="I443">
        <f t="shared" si="12"/>
        <v>210410</v>
      </c>
    </row>
    <row r="444" spans="1:9" x14ac:dyDescent="0.3">
      <c r="A444">
        <f t="shared" si="13"/>
        <v>210411</v>
      </c>
      <c r="B444">
        <v>439</v>
      </c>
      <c r="C444" t="s">
        <v>754</v>
      </c>
      <c r="D444" t="s">
        <v>25</v>
      </c>
      <c r="E444" t="s">
        <v>37</v>
      </c>
      <c r="F444" t="s">
        <v>20367</v>
      </c>
      <c r="G444" t="s">
        <v>679</v>
      </c>
      <c r="H444" s="1">
        <v>41120</v>
      </c>
      <c r="I444">
        <f t="shared" si="12"/>
        <v>210411</v>
      </c>
    </row>
    <row r="445" spans="1:9" x14ac:dyDescent="0.3">
      <c r="A445">
        <f t="shared" si="13"/>
        <v>210413</v>
      </c>
      <c r="B445">
        <v>440</v>
      </c>
      <c r="C445" t="s">
        <v>986</v>
      </c>
      <c r="D445" t="s">
        <v>25</v>
      </c>
      <c r="E445" t="s">
        <v>80</v>
      </c>
      <c r="F445" t="s">
        <v>20368</v>
      </c>
      <c r="G445" t="s">
        <v>679</v>
      </c>
      <c r="H445" s="1">
        <v>38100</v>
      </c>
      <c r="I445">
        <f t="shared" si="12"/>
        <v>210413</v>
      </c>
    </row>
    <row r="446" spans="1:9" x14ac:dyDescent="0.3">
      <c r="A446">
        <f t="shared" si="13"/>
        <v>210418</v>
      </c>
      <c r="B446">
        <v>441</v>
      </c>
      <c r="C446" t="s">
        <v>1127</v>
      </c>
      <c r="D446" t="s">
        <v>25</v>
      </c>
      <c r="E446" t="s">
        <v>26</v>
      </c>
      <c r="F446" t="s">
        <v>20369</v>
      </c>
      <c r="G446" t="s">
        <v>679</v>
      </c>
      <c r="H446" s="1">
        <v>42021</v>
      </c>
      <c r="I446">
        <f t="shared" si="12"/>
        <v>210418</v>
      </c>
    </row>
    <row r="447" spans="1:9" x14ac:dyDescent="0.3">
      <c r="A447">
        <f t="shared" si="13"/>
        <v>210421</v>
      </c>
      <c r="B447">
        <v>442</v>
      </c>
      <c r="C447" t="s">
        <v>1111</v>
      </c>
      <c r="D447" t="s">
        <v>25</v>
      </c>
      <c r="E447" t="s">
        <v>26</v>
      </c>
      <c r="F447" t="s">
        <v>20370</v>
      </c>
      <c r="G447" t="s">
        <v>679</v>
      </c>
      <c r="H447" s="1">
        <v>42260</v>
      </c>
      <c r="I447">
        <f t="shared" si="12"/>
        <v>210421</v>
      </c>
    </row>
    <row r="448" spans="1:9" x14ac:dyDescent="0.3">
      <c r="A448">
        <f t="shared" si="13"/>
        <v>210436</v>
      </c>
      <c r="B448">
        <v>443</v>
      </c>
      <c r="C448" t="s">
        <v>871</v>
      </c>
      <c r="D448" t="s">
        <v>25</v>
      </c>
      <c r="E448" t="s">
        <v>41</v>
      </c>
      <c r="F448" t="s">
        <v>20371</v>
      </c>
      <c r="G448" t="s">
        <v>679</v>
      </c>
      <c r="H448" s="1">
        <v>38519</v>
      </c>
      <c r="I448">
        <f t="shared" si="12"/>
        <v>210436</v>
      </c>
    </row>
    <row r="449" spans="1:9" x14ac:dyDescent="0.3">
      <c r="A449">
        <f t="shared" si="13"/>
        <v>210447</v>
      </c>
      <c r="B449">
        <v>444</v>
      </c>
      <c r="C449" t="s">
        <v>900</v>
      </c>
      <c r="D449" t="s">
        <v>25</v>
      </c>
      <c r="E449" t="s">
        <v>26</v>
      </c>
      <c r="F449" t="s">
        <v>20372</v>
      </c>
      <c r="G449" t="s">
        <v>679</v>
      </c>
      <c r="H449" s="1">
        <v>41150</v>
      </c>
      <c r="I449">
        <f t="shared" si="12"/>
        <v>210447</v>
      </c>
    </row>
    <row r="450" spans="1:9" x14ac:dyDescent="0.3">
      <c r="A450">
        <f t="shared" si="13"/>
        <v>210491</v>
      </c>
      <c r="B450">
        <v>445</v>
      </c>
      <c r="C450" t="s">
        <v>1046</v>
      </c>
      <c r="D450" t="s">
        <v>25</v>
      </c>
      <c r="E450" t="s">
        <v>41</v>
      </c>
      <c r="F450" t="s">
        <v>20373</v>
      </c>
      <c r="G450" t="s">
        <v>679</v>
      </c>
      <c r="H450" s="1">
        <v>39360</v>
      </c>
      <c r="I450">
        <f t="shared" ref="I450:I513" si="14">A450</f>
        <v>210491</v>
      </c>
    </row>
    <row r="451" spans="1:9" x14ac:dyDescent="0.3">
      <c r="A451">
        <f t="shared" ref="A451:A514" si="15">(LEFT(F451)*10^5)+(MID(F451,3,2)*10^3)+RIGHT(F451,3)</f>
        <v>210492</v>
      </c>
      <c r="B451">
        <v>446</v>
      </c>
      <c r="C451" t="s">
        <v>744</v>
      </c>
      <c r="D451" t="s">
        <v>25</v>
      </c>
      <c r="E451" t="s">
        <v>26</v>
      </c>
      <c r="F451" t="s">
        <v>20374</v>
      </c>
      <c r="G451" t="s">
        <v>679</v>
      </c>
      <c r="H451" s="1">
        <v>38015</v>
      </c>
      <c r="I451">
        <f t="shared" si="14"/>
        <v>210492</v>
      </c>
    </row>
    <row r="452" spans="1:9" x14ac:dyDescent="0.3">
      <c r="A452">
        <f t="shared" si="15"/>
        <v>210501</v>
      </c>
      <c r="B452">
        <v>447</v>
      </c>
      <c r="C452" t="s">
        <v>1018</v>
      </c>
      <c r="D452" t="s">
        <v>25</v>
      </c>
      <c r="E452" t="s">
        <v>80</v>
      </c>
      <c r="F452" t="s">
        <v>27749</v>
      </c>
      <c r="G452" t="s">
        <v>817</v>
      </c>
      <c r="H452" s="1">
        <v>42420</v>
      </c>
      <c r="I452">
        <f t="shared" si="14"/>
        <v>210501</v>
      </c>
    </row>
    <row r="453" spans="1:9" x14ac:dyDescent="0.3">
      <c r="A453">
        <f t="shared" si="15"/>
        <v>210503</v>
      </c>
      <c r="B453">
        <v>448</v>
      </c>
      <c r="C453" t="s">
        <v>885</v>
      </c>
      <c r="D453" t="s">
        <v>25</v>
      </c>
      <c r="E453" t="s">
        <v>33</v>
      </c>
      <c r="F453" t="s">
        <v>20375</v>
      </c>
      <c r="G453" t="s">
        <v>817</v>
      </c>
      <c r="H453" s="1">
        <v>40396</v>
      </c>
      <c r="I453">
        <f t="shared" si="14"/>
        <v>210503</v>
      </c>
    </row>
    <row r="454" spans="1:9" x14ac:dyDescent="0.3">
      <c r="A454">
        <f t="shared" si="15"/>
        <v>210505</v>
      </c>
      <c r="B454">
        <v>449</v>
      </c>
      <c r="C454" t="s">
        <v>1023</v>
      </c>
      <c r="D454" t="s">
        <v>25</v>
      </c>
      <c r="E454" t="s">
        <v>29</v>
      </c>
      <c r="F454" t="s">
        <v>20376</v>
      </c>
      <c r="G454" t="s">
        <v>817</v>
      </c>
      <c r="H454" s="1">
        <v>38637</v>
      </c>
      <c r="I454">
        <f t="shared" si="14"/>
        <v>210505</v>
      </c>
    </row>
    <row r="455" spans="1:9" x14ac:dyDescent="0.3">
      <c r="A455">
        <f t="shared" si="15"/>
        <v>210528</v>
      </c>
      <c r="B455">
        <v>450</v>
      </c>
      <c r="C455" t="s">
        <v>653</v>
      </c>
      <c r="D455" t="s">
        <v>25</v>
      </c>
      <c r="E455" t="s">
        <v>26</v>
      </c>
      <c r="F455" t="s">
        <v>20377</v>
      </c>
      <c r="G455" t="s">
        <v>817</v>
      </c>
      <c r="H455" s="1">
        <v>37968</v>
      </c>
      <c r="I455">
        <f t="shared" si="14"/>
        <v>210528</v>
      </c>
    </row>
    <row r="456" spans="1:9" x14ac:dyDescent="0.3">
      <c r="A456">
        <f t="shared" si="15"/>
        <v>210583</v>
      </c>
      <c r="B456">
        <v>451</v>
      </c>
      <c r="C456" t="s">
        <v>1709</v>
      </c>
      <c r="D456" t="s">
        <v>25</v>
      </c>
      <c r="E456" t="s">
        <v>37</v>
      </c>
      <c r="F456" t="s">
        <v>20378</v>
      </c>
      <c r="G456" t="s">
        <v>817</v>
      </c>
      <c r="H456" s="1">
        <v>38996</v>
      </c>
      <c r="I456">
        <f t="shared" si="14"/>
        <v>210583</v>
      </c>
    </row>
    <row r="457" spans="1:9" x14ac:dyDescent="0.3">
      <c r="A457">
        <f t="shared" si="15"/>
        <v>210590</v>
      </c>
      <c r="B457">
        <v>452</v>
      </c>
      <c r="C457" t="s">
        <v>1120</v>
      </c>
      <c r="D457" t="s">
        <v>25</v>
      </c>
      <c r="E457" t="s">
        <v>255</v>
      </c>
      <c r="F457" t="s">
        <v>13715</v>
      </c>
      <c r="G457" t="s">
        <v>817</v>
      </c>
      <c r="H457" s="1">
        <v>38623</v>
      </c>
      <c r="I457">
        <f t="shared" si="14"/>
        <v>210590</v>
      </c>
    </row>
    <row r="458" spans="1:9" x14ac:dyDescent="0.3">
      <c r="A458">
        <f t="shared" si="15"/>
        <v>210703</v>
      </c>
      <c r="B458">
        <v>453</v>
      </c>
      <c r="C458" t="s">
        <v>923</v>
      </c>
      <c r="D458" t="s">
        <v>25</v>
      </c>
      <c r="E458" t="s">
        <v>924</v>
      </c>
      <c r="F458" t="s">
        <v>20380</v>
      </c>
      <c r="G458" t="s">
        <v>817</v>
      </c>
      <c r="H458" s="1">
        <v>38899</v>
      </c>
      <c r="I458">
        <f t="shared" si="14"/>
        <v>210703</v>
      </c>
    </row>
    <row r="459" spans="1:9" x14ac:dyDescent="0.3">
      <c r="A459">
        <f t="shared" si="15"/>
        <v>210708</v>
      </c>
      <c r="B459">
        <v>454</v>
      </c>
      <c r="C459" t="s">
        <v>684</v>
      </c>
      <c r="D459" t="s">
        <v>25</v>
      </c>
      <c r="E459" t="s">
        <v>281</v>
      </c>
      <c r="F459" t="s">
        <v>20381</v>
      </c>
      <c r="G459" t="s">
        <v>817</v>
      </c>
      <c r="H459" s="1">
        <v>38100</v>
      </c>
      <c r="I459">
        <f t="shared" si="14"/>
        <v>210708</v>
      </c>
    </row>
    <row r="460" spans="1:9" x14ac:dyDescent="0.3">
      <c r="A460">
        <f t="shared" si="15"/>
        <v>210725</v>
      </c>
      <c r="B460">
        <v>455</v>
      </c>
      <c r="C460" t="s">
        <v>669</v>
      </c>
      <c r="D460" t="s">
        <v>25</v>
      </c>
      <c r="E460" t="s">
        <v>33</v>
      </c>
      <c r="F460" t="s">
        <v>20382</v>
      </c>
      <c r="G460" t="s">
        <v>817</v>
      </c>
      <c r="H460" s="1">
        <v>42084</v>
      </c>
      <c r="I460">
        <f t="shared" si="14"/>
        <v>210725</v>
      </c>
    </row>
    <row r="461" spans="1:9" x14ac:dyDescent="0.3">
      <c r="A461">
        <f t="shared" si="15"/>
        <v>210756</v>
      </c>
      <c r="B461">
        <v>456</v>
      </c>
      <c r="C461" t="s">
        <v>608</v>
      </c>
      <c r="D461" t="s">
        <v>25</v>
      </c>
      <c r="E461" t="s">
        <v>26</v>
      </c>
      <c r="F461" t="s">
        <v>20383</v>
      </c>
      <c r="G461" t="s">
        <v>817</v>
      </c>
      <c r="H461" s="1">
        <v>38780</v>
      </c>
      <c r="I461">
        <f t="shared" si="14"/>
        <v>210756</v>
      </c>
    </row>
    <row r="462" spans="1:9" x14ac:dyDescent="0.3">
      <c r="A462">
        <f t="shared" si="15"/>
        <v>210760</v>
      </c>
      <c r="B462">
        <v>457</v>
      </c>
      <c r="C462" t="s">
        <v>990</v>
      </c>
      <c r="D462" t="s">
        <v>25</v>
      </c>
      <c r="E462" t="s">
        <v>26</v>
      </c>
      <c r="F462" t="s">
        <v>20384</v>
      </c>
      <c r="G462" t="s">
        <v>817</v>
      </c>
      <c r="H462" s="1">
        <v>38541</v>
      </c>
      <c r="I462">
        <f t="shared" si="14"/>
        <v>210760</v>
      </c>
    </row>
    <row r="463" spans="1:9" x14ac:dyDescent="0.3">
      <c r="A463">
        <f t="shared" si="15"/>
        <v>210775</v>
      </c>
      <c r="B463">
        <v>458</v>
      </c>
      <c r="C463" t="s">
        <v>1062</v>
      </c>
      <c r="D463" t="s">
        <v>25</v>
      </c>
      <c r="E463" t="s">
        <v>26</v>
      </c>
      <c r="F463" t="s">
        <v>20385</v>
      </c>
      <c r="G463" t="s">
        <v>817</v>
      </c>
      <c r="H463" s="1">
        <v>40315</v>
      </c>
      <c r="I463">
        <f t="shared" si="14"/>
        <v>210775</v>
      </c>
    </row>
    <row r="464" spans="1:9" x14ac:dyDescent="0.3">
      <c r="A464">
        <f t="shared" si="15"/>
        <v>210781</v>
      </c>
      <c r="B464">
        <v>459</v>
      </c>
      <c r="C464" t="s">
        <v>690</v>
      </c>
      <c r="D464" t="s">
        <v>25</v>
      </c>
      <c r="E464" t="s">
        <v>490</v>
      </c>
      <c r="F464" t="s">
        <v>20386</v>
      </c>
      <c r="G464" t="s">
        <v>817</v>
      </c>
      <c r="H464" s="1">
        <v>38970</v>
      </c>
      <c r="I464">
        <f t="shared" si="14"/>
        <v>210781</v>
      </c>
    </row>
    <row r="465" spans="1:9" x14ac:dyDescent="0.3">
      <c r="A465">
        <f t="shared" si="15"/>
        <v>210781</v>
      </c>
      <c r="B465">
        <v>459</v>
      </c>
      <c r="C465" t="s">
        <v>1125</v>
      </c>
      <c r="D465" t="s">
        <v>25</v>
      </c>
      <c r="E465" t="s">
        <v>80</v>
      </c>
      <c r="F465" t="s">
        <v>20386</v>
      </c>
      <c r="G465" t="s">
        <v>817</v>
      </c>
      <c r="H465" s="1">
        <v>39230</v>
      </c>
      <c r="I465">
        <f t="shared" si="14"/>
        <v>210781</v>
      </c>
    </row>
    <row r="466" spans="1:9" x14ac:dyDescent="0.3">
      <c r="A466">
        <f t="shared" si="15"/>
        <v>210854</v>
      </c>
      <c r="B466">
        <v>461</v>
      </c>
      <c r="C466" t="s">
        <v>851</v>
      </c>
      <c r="D466" t="s">
        <v>25</v>
      </c>
      <c r="E466" t="s">
        <v>80</v>
      </c>
      <c r="F466" t="s">
        <v>20387</v>
      </c>
      <c r="G466" t="s">
        <v>817</v>
      </c>
      <c r="H466" s="1">
        <v>38598</v>
      </c>
      <c r="I466">
        <f t="shared" si="14"/>
        <v>210854</v>
      </c>
    </row>
    <row r="467" spans="1:9" x14ac:dyDescent="0.3">
      <c r="A467">
        <f t="shared" si="15"/>
        <v>210865</v>
      </c>
      <c r="B467">
        <v>462</v>
      </c>
      <c r="C467" t="s">
        <v>640</v>
      </c>
      <c r="D467" t="s">
        <v>25</v>
      </c>
      <c r="E467" t="s">
        <v>37</v>
      </c>
      <c r="F467" t="s">
        <v>16545</v>
      </c>
      <c r="G467" t="s">
        <v>817</v>
      </c>
      <c r="H467" s="1">
        <v>39927</v>
      </c>
      <c r="I467">
        <f t="shared" si="14"/>
        <v>210865</v>
      </c>
    </row>
    <row r="468" spans="1:9" x14ac:dyDescent="0.3">
      <c r="A468">
        <f t="shared" si="15"/>
        <v>210893</v>
      </c>
      <c r="B468">
        <v>463</v>
      </c>
      <c r="C468" t="s">
        <v>842</v>
      </c>
      <c r="D468" t="s">
        <v>25</v>
      </c>
      <c r="E468" t="s">
        <v>281</v>
      </c>
      <c r="F468" t="s">
        <v>20388</v>
      </c>
      <c r="G468" t="s">
        <v>817</v>
      </c>
      <c r="H468" s="1">
        <v>41144</v>
      </c>
      <c r="I468">
        <f t="shared" si="14"/>
        <v>210893</v>
      </c>
    </row>
    <row r="469" spans="1:9" x14ac:dyDescent="0.3">
      <c r="A469">
        <f t="shared" si="15"/>
        <v>210911</v>
      </c>
      <c r="B469">
        <v>464</v>
      </c>
      <c r="C469" t="s">
        <v>792</v>
      </c>
      <c r="D469" t="s">
        <v>25</v>
      </c>
      <c r="E469" t="s">
        <v>145</v>
      </c>
      <c r="F469" t="s">
        <v>17856</v>
      </c>
      <c r="G469" t="s">
        <v>817</v>
      </c>
      <c r="H469" s="1">
        <v>41349</v>
      </c>
      <c r="I469">
        <f t="shared" si="14"/>
        <v>210911</v>
      </c>
    </row>
    <row r="470" spans="1:9" x14ac:dyDescent="0.3">
      <c r="A470">
        <f t="shared" si="15"/>
        <v>210921</v>
      </c>
      <c r="B470">
        <v>465</v>
      </c>
      <c r="C470" t="s">
        <v>709</v>
      </c>
      <c r="D470" t="s">
        <v>25</v>
      </c>
      <c r="E470" t="s">
        <v>145</v>
      </c>
      <c r="F470" t="s">
        <v>20389</v>
      </c>
      <c r="G470" t="s">
        <v>817</v>
      </c>
      <c r="H470" s="1">
        <v>38044</v>
      </c>
      <c r="I470">
        <f t="shared" si="14"/>
        <v>210921</v>
      </c>
    </row>
    <row r="471" spans="1:9" x14ac:dyDescent="0.3">
      <c r="A471">
        <f t="shared" si="15"/>
        <v>210926</v>
      </c>
      <c r="B471">
        <v>466</v>
      </c>
      <c r="C471" t="s">
        <v>894</v>
      </c>
      <c r="D471" t="s">
        <v>25</v>
      </c>
      <c r="E471" t="s">
        <v>37</v>
      </c>
      <c r="F471" t="s">
        <v>20390</v>
      </c>
      <c r="G471" t="s">
        <v>817</v>
      </c>
      <c r="H471" s="1">
        <v>39834</v>
      </c>
      <c r="I471">
        <f t="shared" si="14"/>
        <v>210926</v>
      </c>
    </row>
    <row r="472" spans="1:9" x14ac:dyDescent="0.3">
      <c r="A472">
        <f t="shared" si="15"/>
        <v>210932</v>
      </c>
      <c r="B472">
        <v>467</v>
      </c>
      <c r="C472" t="s">
        <v>1101</v>
      </c>
      <c r="D472" t="s">
        <v>25</v>
      </c>
      <c r="E472" t="s">
        <v>41</v>
      </c>
      <c r="F472" t="s">
        <v>20391</v>
      </c>
      <c r="G472" t="s">
        <v>817</v>
      </c>
      <c r="H472" s="1">
        <v>39118</v>
      </c>
      <c r="I472">
        <f t="shared" si="14"/>
        <v>210932</v>
      </c>
    </row>
    <row r="473" spans="1:9" x14ac:dyDescent="0.3">
      <c r="A473">
        <f t="shared" si="15"/>
        <v>210955</v>
      </c>
      <c r="B473">
        <v>468</v>
      </c>
      <c r="C473" t="s">
        <v>686</v>
      </c>
      <c r="D473" t="s">
        <v>25</v>
      </c>
      <c r="E473" t="s">
        <v>33</v>
      </c>
      <c r="F473" t="s">
        <v>20392</v>
      </c>
      <c r="G473" t="s">
        <v>817</v>
      </c>
      <c r="H473" s="1">
        <v>38924</v>
      </c>
      <c r="I473">
        <f t="shared" si="14"/>
        <v>210955</v>
      </c>
    </row>
    <row r="474" spans="1:9" x14ac:dyDescent="0.3">
      <c r="A474">
        <f t="shared" si="15"/>
        <v>210958</v>
      </c>
      <c r="B474">
        <v>469</v>
      </c>
      <c r="C474" t="s">
        <v>798</v>
      </c>
      <c r="D474" t="s">
        <v>25</v>
      </c>
      <c r="E474" t="s">
        <v>80</v>
      </c>
      <c r="F474" t="s">
        <v>20393</v>
      </c>
      <c r="G474" t="s">
        <v>817</v>
      </c>
      <c r="H474" s="1">
        <v>38704</v>
      </c>
      <c r="I474">
        <f t="shared" si="14"/>
        <v>210958</v>
      </c>
    </row>
    <row r="475" spans="1:9" x14ac:dyDescent="0.3">
      <c r="A475">
        <f t="shared" si="15"/>
        <v>210963</v>
      </c>
      <c r="B475">
        <v>470</v>
      </c>
      <c r="C475" t="s">
        <v>1277</v>
      </c>
      <c r="D475" t="s">
        <v>25</v>
      </c>
      <c r="E475" t="s">
        <v>33</v>
      </c>
      <c r="F475" t="s">
        <v>20394</v>
      </c>
      <c r="G475" t="s">
        <v>817</v>
      </c>
      <c r="H475" s="1">
        <v>38820</v>
      </c>
      <c r="I475">
        <f t="shared" si="14"/>
        <v>210963</v>
      </c>
    </row>
    <row r="476" spans="1:9" x14ac:dyDescent="0.3">
      <c r="A476">
        <f t="shared" si="15"/>
        <v>210978</v>
      </c>
      <c r="B476">
        <v>471</v>
      </c>
      <c r="C476" t="s">
        <v>1135</v>
      </c>
      <c r="D476" t="s">
        <v>25</v>
      </c>
      <c r="E476" t="s">
        <v>924</v>
      </c>
      <c r="F476" t="s">
        <v>20395</v>
      </c>
      <c r="G476" t="s">
        <v>817</v>
      </c>
      <c r="H476" s="1">
        <v>39050</v>
      </c>
      <c r="I476">
        <f t="shared" si="14"/>
        <v>210978</v>
      </c>
    </row>
    <row r="477" spans="1:9" x14ac:dyDescent="0.3">
      <c r="A477">
        <f t="shared" si="15"/>
        <v>210979</v>
      </c>
      <c r="B477">
        <v>472</v>
      </c>
      <c r="C477" t="s">
        <v>1073</v>
      </c>
      <c r="D477" t="s">
        <v>25</v>
      </c>
      <c r="E477" t="s">
        <v>203</v>
      </c>
      <c r="F477" t="s">
        <v>20396</v>
      </c>
      <c r="G477" t="s">
        <v>817</v>
      </c>
      <c r="H477" s="1">
        <v>38167</v>
      </c>
      <c r="I477">
        <f t="shared" si="14"/>
        <v>210979</v>
      </c>
    </row>
    <row r="478" spans="1:9" x14ac:dyDescent="0.3">
      <c r="A478">
        <f t="shared" si="15"/>
        <v>211007</v>
      </c>
      <c r="B478">
        <v>473</v>
      </c>
      <c r="C478" t="s">
        <v>853</v>
      </c>
      <c r="D478" t="s">
        <v>25</v>
      </c>
      <c r="E478" t="s">
        <v>127</v>
      </c>
      <c r="F478" t="s">
        <v>20397</v>
      </c>
      <c r="G478" t="s">
        <v>817</v>
      </c>
      <c r="H478" s="1">
        <v>39889</v>
      </c>
      <c r="I478">
        <f t="shared" si="14"/>
        <v>211007</v>
      </c>
    </row>
    <row r="479" spans="1:9" x14ac:dyDescent="0.3">
      <c r="A479">
        <f t="shared" si="15"/>
        <v>211034</v>
      </c>
      <c r="B479">
        <v>474</v>
      </c>
      <c r="C479" t="s">
        <v>902</v>
      </c>
      <c r="D479" t="s">
        <v>25</v>
      </c>
      <c r="E479" t="s">
        <v>903</v>
      </c>
      <c r="F479" t="s">
        <v>13716</v>
      </c>
      <c r="G479" t="s">
        <v>817</v>
      </c>
      <c r="H479" s="1">
        <v>39157</v>
      </c>
      <c r="I479">
        <f t="shared" si="14"/>
        <v>211034</v>
      </c>
    </row>
    <row r="480" spans="1:9" x14ac:dyDescent="0.3">
      <c r="A480">
        <f t="shared" si="15"/>
        <v>211035</v>
      </c>
      <c r="B480">
        <v>475</v>
      </c>
      <c r="C480" t="s">
        <v>1431</v>
      </c>
      <c r="D480" t="s">
        <v>25</v>
      </c>
      <c r="E480" t="s">
        <v>26</v>
      </c>
      <c r="F480" t="s">
        <v>20398</v>
      </c>
      <c r="G480" t="s">
        <v>817</v>
      </c>
      <c r="H480" s="1">
        <v>39179</v>
      </c>
      <c r="I480">
        <f t="shared" si="14"/>
        <v>211035</v>
      </c>
    </row>
    <row r="481" spans="1:9" x14ac:dyDescent="0.3">
      <c r="A481">
        <f t="shared" si="15"/>
        <v>211045</v>
      </c>
      <c r="B481">
        <v>476</v>
      </c>
      <c r="C481" t="s">
        <v>1148</v>
      </c>
      <c r="D481" t="s">
        <v>25</v>
      </c>
      <c r="E481" t="s">
        <v>26</v>
      </c>
      <c r="F481" t="s">
        <v>20399</v>
      </c>
      <c r="G481" t="s">
        <v>817</v>
      </c>
      <c r="H481" s="1">
        <v>39503</v>
      </c>
      <c r="I481">
        <f t="shared" si="14"/>
        <v>211045</v>
      </c>
    </row>
    <row r="482" spans="1:9" x14ac:dyDescent="0.3">
      <c r="A482">
        <f t="shared" si="15"/>
        <v>211068</v>
      </c>
      <c r="B482">
        <v>477</v>
      </c>
      <c r="C482" t="s">
        <v>968</v>
      </c>
      <c r="D482" t="s">
        <v>25</v>
      </c>
      <c r="E482" t="s">
        <v>80</v>
      </c>
      <c r="F482" t="s">
        <v>20400</v>
      </c>
      <c r="G482" t="s">
        <v>817</v>
      </c>
      <c r="H482" s="1">
        <v>38595</v>
      </c>
      <c r="I482">
        <f t="shared" si="14"/>
        <v>211068</v>
      </c>
    </row>
    <row r="483" spans="1:9" x14ac:dyDescent="0.3">
      <c r="A483">
        <f t="shared" si="15"/>
        <v>211091</v>
      </c>
      <c r="B483">
        <v>478</v>
      </c>
      <c r="C483" t="s">
        <v>837</v>
      </c>
      <c r="D483" t="s">
        <v>25</v>
      </c>
      <c r="E483" t="s">
        <v>281</v>
      </c>
      <c r="F483" t="s">
        <v>20401</v>
      </c>
      <c r="G483" t="s">
        <v>817</v>
      </c>
      <c r="H483" s="1">
        <v>38458</v>
      </c>
      <c r="I483">
        <f t="shared" si="14"/>
        <v>211091</v>
      </c>
    </row>
    <row r="484" spans="1:9" x14ac:dyDescent="0.3">
      <c r="A484">
        <f t="shared" si="15"/>
        <v>211094</v>
      </c>
      <c r="B484">
        <v>479</v>
      </c>
      <c r="C484" t="s">
        <v>869</v>
      </c>
      <c r="D484" t="s">
        <v>25</v>
      </c>
      <c r="E484" t="s">
        <v>26</v>
      </c>
      <c r="F484" t="s">
        <v>20402</v>
      </c>
      <c r="G484" t="s">
        <v>817</v>
      </c>
      <c r="H484" s="1">
        <v>39170</v>
      </c>
      <c r="I484">
        <f t="shared" si="14"/>
        <v>211094</v>
      </c>
    </row>
    <row r="485" spans="1:9" x14ac:dyDescent="0.3">
      <c r="A485">
        <f t="shared" si="15"/>
        <v>211122</v>
      </c>
      <c r="B485">
        <v>480</v>
      </c>
      <c r="C485" t="s">
        <v>1456</v>
      </c>
      <c r="D485" t="s">
        <v>25</v>
      </c>
      <c r="E485" t="s">
        <v>26</v>
      </c>
      <c r="F485" t="s">
        <v>20403</v>
      </c>
      <c r="G485" t="s">
        <v>817</v>
      </c>
      <c r="H485" s="1">
        <v>38454</v>
      </c>
      <c r="I485">
        <f t="shared" si="14"/>
        <v>211122</v>
      </c>
    </row>
    <row r="486" spans="1:9" x14ac:dyDescent="0.3">
      <c r="A486">
        <f t="shared" si="15"/>
        <v>211152</v>
      </c>
      <c r="B486">
        <v>481</v>
      </c>
      <c r="C486" t="s">
        <v>750</v>
      </c>
      <c r="D486" t="s">
        <v>25</v>
      </c>
      <c r="E486" t="s">
        <v>26</v>
      </c>
      <c r="F486" t="s">
        <v>20404</v>
      </c>
      <c r="G486" t="s">
        <v>817</v>
      </c>
      <c r="H486" s="1">
        <v>38241</v>
      </c>
      <c r="I486">
        <f t="shared" si="14"/>
        <v>211152</v>
      </c>
    </row>
    <row r="487" spans="1:9" x14ac:dyDescent="0.3">
      <c r="A487">
        <f t="shared" si="15"/>
        <v>211183</v>
      </c>
      <c r="B487">
        <v>482</v>
      </c>
      <c r="C487" t="s">
        <v>1209</v>
      </c>
      <c r="D487" t="s">
        <v>25</v>
      </c>
      <c r="E487" t="s">
        <v>26</v>
      </c>
      <c r="F487" t="s">
        <v>20405</v>
      </c>
      <c r="G487" t="s">
        <v>817</v>
      </c>
      <c r="H487" s="1">
        <v>38480</v>
      </c>
      <c r="I487">
        <f t="shared" si="14"/>
        <v>211183</v>
      </c>
    </row>
    <row r="488" spans="1:9" x14ac:dyDescent="0.3">
      <c r="A488">
        <f t="shared" si="15"/>
        <v>211188</v>
      </c>
      <c r="B488">
        <v>483</v>
      </c>
      <c r="C488" t="s">
        <v>1012</v>
      </c>
      <c r="D488" t="s">
        <v>25</v>
      </c>
      <c r="E488" t="s">
        <v>26</v>
      </c>
      <c r="F488" t="s">
        <v>20406</v>
      </c>
      <c r="G488" t="s">
        <v>817</v>
      </c>
      <c r="H488" s="1">
        <v>39786</v>
      </c>
      <c r="I488">
        <f t="shared" si="14"/>
        <v>211188</v>
      </c>
    </row>
    <row r="489" spans="1:9" x14ac:dyDescent="0.3">
      <c r="A489">
        <f t="shared" si="15"/>
        <v>211204</v>
      </c>
      <c r="B489">
        <v>484</v>
      </c>
      <c r="C489" t="s">
        <v>1065</v>
      </c>
      <c r="D489" t="s">
        <v>25</v>
      </c>
      <c r="E489" t="s">
        <v>37</v>
      </c>
      <c r="F489" t="s">
        <v>20407</v>
      </c>
      <c r="G489" t="s">
        <v>817</v>
      </c>
      <c r="H489" s="1">
        <v>41424</v>
      </c>
      <c r="I489">
        <f t="shared" si="14"/>
        <v>211204</v>
      </c>
    </row>
    <row r="490" spans="1:9" x14ac:dyDescent="0.3">
      <c r="A490">
        <f t="shared" si="15"/>
        <v>211215</v>
      </c>
      <c r="B490">
        <v>485</v>
      </c>
      <c r="C490" t="s">
        <v>859</v>
      </c>
      <c r="D490" t="s">
        <v>25</v>
      </c>
      <c r="E490" t="s">
        <v>37</v>
      </c>
      <c r="F490" t="s">
        <v>20408</v>
      </c>
      <c r="G490" t="s">
        <v>817</v>
      </c>
      <c r="H490" s="1">
        <v>38405</v>
      </c>
      <c r="I490">
        <f t="shared" si="14"/>
        <v>211215</v>
      </c>
    </row>
    <row r="491" spans="1:9" x14ac:dyDescent="0.3">
      <c r="A491">
        <f t="shared" si="15"/>
        <v>211232</v>
      </c>
      <c r="B491">
        <v>486</v>
      </c>
      <c r="C491" t="s">
        <v>1234</v>
      </c>
      <c r="D491" t="s">
        <v>25</v>
      </c>
      <c r="E491" t="s">
        <v>33</v>
      </c>
      <c r="F491" t="s">
        <v>20409</v>
      </c>
      <c r="G491" t="s">
        <v>817</v>
      </c>
      <c r="H491" s="1">
        <v>39291</v>
      </c>
      <c r="I491">
        <f t="shared" si="14"/>
        <v>211232</v>
      </c>
    </row>
    <row r="492" spans="1:9" x14ac:dyDescent="0.3">
      <c r="A492">
        <f t="shared" si="15"/>
        <v>211240</v>
      </c>
      <c r="B492">
        <v>487</v>
      </c>
      <c r="C492" t="s">
        <v>1107</v>
      </c>
      <c r="D492" t="s">
        <v>25</v>
      </c>
      <c r="E492" t="s">
        <v>33</v>
      </c>
      <c r="F492" t="s">
        <v>20410</v>
      </c>
      <c r="G492" t="s">
        <v>817</v>
      </c>
      <c r="H492" s="1">
        <v>42260</v>
      </c>
      <c r="I492">
        <f t="shared" si="14"/>
        <v>211240</v>
      </c>
    </row>
    <row r="493" spans="1:9" x14ac:dyDescent="0.3">
      <c r="A493">
        <f t="shared" si="15"/>
        <v>211241</v>
      </c>
      <c r="B493">
        <v>488</v>
      </c>
      <c r="C493" t="s">
        <v>1105</v>
      </c>
      <c r="D493" t="s">
        <v>25</v>
      </c>
      <c r="E493" t="s">
        <v>26</v>
      </c>
      <c r="F493" t="s">
        <v>20411</v>
      </c>
      <c r="G493" t="s">
        <v>817</v>
      </c>
      <c r="H493" s="1">
        <v>39211</v>
      </c>
      <c r="I493">
        <f t="shared" si="14"/>
        <v>211241</v>
      </c>
    </row>
    <row r="494" spans="1:9" x14ac:dyDescent="0.3">
      <c r="A494">
        <f t="shared" si="15"/>
        <v>211243</v>
      </c>
      <c r="B494">
        <v>489</v>
      </c>
      <c r="C494" t="s">
        <v>820</v>
      </c>
      <c r="D494" t="s">
        <v>25</v>
      </c>
      <c r="E494" t="s">
        <v>37</v>
      </c>
      <c r="F494" t="s">
        <v>20412</v>
      </c>
      <c r="G494" t="s">
        <v>817</v>
      </c>
      <c r="H494" s="1">
        <v>41576</v>
      </c>
      <c r="I494">
        <f t="shared" si="14"/>
        <v>211243</v>
      </c>
    </row>
    <row r="495" spans="1:9" x14ac:dyDescent="0.3">
      <c r="A495">
        <f t="shared" si="15"/>
        <v>211277</v>
      </c>
      <c r="B495">
        <v>490</v>
      </c>
      <c r="C495" t="s">
        <v>938</v>
      </c>
      <c r="D495" t="s">
        <v>25</v>
      </c>
      <c r="E495" t="s">
        <v>37</v>
      </c>
      <c r="F495" t="s">
        <v>20413</v>
      </c>
      <c r="G495" t="s">
        <v>817</v>
      </c>
      <c r="H495" s="1">
        <v>38529</v>
      </c>
      <c r="I495">
        <f t="shared" si="14"/>
        <v>211277</v>
      </c>
    </row>
    <row r="496" spans="1:9" x14ac:dyDescent="0.3">
      <c r="A496">
        <f t="shared" si="15"/>
        <v>211333</v>
      </c>
      <c r="B496">
        <v>491</v>
      </c>
      <c r="C496" t="s">
        <v>953</v>
      </c>
      <c r="D496" t="s">
        <v>25</v>
      </c>
      <c r="E496" t="s">
        <v>37</v>
      </c>
      <c r="F496" t="s">
        <v>20414</v>
      </c>
      <c r="G496" t="s">
        <v>817</v>
      </c>
      <c r="H496" s="1">
        <v>38677</v>
      </c>
      <c r="I496">
        <f t="shared" si="14"/>
        <v>211333</v>
      </c>
    </row>
    <row r="497" spans="1:9" x14ac:dyDescent="0.3">
      <c r="A497">
        <f t="shared" si="15"/>
        <v>211368</v>
      </c>
      <c r="B497">
        <v>492</v>
      </c>
      <c r="C497" t="s">
        <v>915</v>
      </c>
      <c r="D497" t="s">
        <v>25</v>
      </c>
      <c r="E497" t="s">
        <v>80</v>
      </c>
      <c r="F497" t="s">
        <v>20415</v>
      </c>
      <c r="G497" t="s">
        <v>817</v>
      </c>
      <c r="H497" s="1">
        <v>38425</v>
      </c>
      <c r="I497">
        <f t="shared" si="14"/>
        <v>211368</v>
      </c>
    </row>
    <row r="498" spans="1:9" x14ac:dyDescent="0.3">
      <c r="A498">
        <f t="shared" si="15"/>
        <v>211406</v>
      </c>
      <c r="B498">
        <v>493</v>
      </c>
      <c r="C498" t="s">
        <v>919</v>
      </c>
      <c r="D498" t="s">
        <v>25</v>
      </c>
      <c r="E498" t="s">
        <v>80</v>
      </c>
      <c r="F498" t="s">
        <v>20416</v>
      </c>
      <c r="G498" t="s">
        <v>817</v>
      </c>
      <c r="H498" s="1">
        <v>38405</v>
      </c>
      <c r="I498">
        <f t="shared" si="14"/>
        <v>211406</v>
      </c>
    </row>
    <row r="499" spans="1:9" x14ac:dyDescent="0.3">
      <c r="A499">
        <f t="shared" si="15"/>
        <v>211437</v>
      </c>
      <c r="B499">
        <v>494</v>
      </c>
      <c r="C499" t="s">
        <v>818</v>
      </c>
      <c r="D499" t="s">
        <v>25</v>
      </c>
      <c r="E499" t="s">
        <v>33</v>
      </c>
      <c r="F499" t="s">
        <v>20417</v>
      </c>
      <c r="G499" t="s">
        <v>817</v>
      </c>
      <c r="H499" s="1">
        <v>38352</v>
      </c>
      <c r="I499">
        <f t="shared" si="14"/>
        <v>211437</v>
      </c>
    </row>
    <row r="500" spans="1:9" x14ac:dyDescent="0.3">
      <c r="A500">
        <f t="shared" si="15"/>
        <v>211474</v>
      </c>
      <c r="B500">
        <v>495</v>
      </c>
      <c r="C500" t="s">
        <v>934</v>
      </c>
      <c r="D500" t="s">
        <v>25</v>
      </c>
      <c r="E500" t="s">
        <v>145</v>
      </c>
      <c r="F500" t="s">
        <v>20418</v>
      </c>
      <c r="G500" t="s">
        <v>817</v>
      </c>
      <c r="H500" s="1">
        <v>41600</v>
      </c>
      <c r="I500">
        <f t="shared" si="14"/>
        <v>211474</v>
      </c>
    </row>
    <row r="501" spans="1:9" x14ac:dyDescent="0.3">
      <c r="A501">
        <f t="shared" si="15"/>
        <v>211500</v>
      </c>
      <c r="B501">
        <v>496</v>
      </c>
      <c r="C501" t="s">
        <v>1050</v>
      </c>
      <c r="D501" t="s">
        <v>25</v>
      </c>
      <c r="E501" t="s">
        <v>37</v>
      </c>
      <c r="F501" t="s">
        <v>20419</v>
      </c>
      <c r="G501" t="s">
        <v>817</v>
      </c>
      <c r="H501" s="1">
        <v>40260</v>
      </c>
      <c r="I501">
        <f t="shared" si="14"/>
        <v>211500</v>
      </c>
    </row>
    <row r="502" spans="1:9" x14ac:dyDescent="0.3">
      <c r="A502">
        <f t="shared" si="15"/>
        <v>211508</v>
      </c>
      <c r="B502">
        <v>497</v>
      </c>
      <c r="C502" t="s">
        <v>1164</v>
      </c>
      <c r="D502" t="s">
        <v>25</v>
      </c>
      <c r="E502" t="s">
        <v>145</v>
      </c>
      <c r="F502" t="s">
        <v>20420</v>
      </c>
      <c r="G502" t="s">
        <v>817</v>
      </c>
      <c r="H502" s="1">
        <v>39407</v>
      </c>
      <c r="I502">
        <f t="shared" si="14"/>
        <v>211508</v>
      </c>
    </row>
    <row r="503" spans="1:9" x14ac:dyDescent="0.3">
      <c r="A503">
        <f t="shared" si="15"/>
        <v>211553</v>
      </c>
      <c r="B503">
        <v>498</v>
      </c>
      <c r="C503" t="s">
        <v>957</v>
      </c>
      <c r="D503" t="s">
        <v>25</v>
      </c>
      <c r="E503" t="s">
        <v>80</v>
      </c>
      <c r="F503" t="s">
        <v>20421</v>
      </c>
      <c r="G503" t="s">
        <v>817</v>
      </c>
      <c r="H503" s="1">
        <v>40260</v>
      </c>
      <c r="I503">
        <f t="shared" si="14"/>
        <v>211553</v>
      </c>
    </row>
    <row r="504" spans="1:9" x14ac:dyDescent="0.3">
      <c r="A504">
        <f t="shared" si="15"/>
        <v>211569</v>
      </c>
      <c r="B504">
        <v>499</v>
      </c>
      <c r="C504" t="s">
        <v>982</v>
      </c>
      <c r="D504" t="s">
        <v>25</v>
      </c>
      <c r="E504" t="s">
        <v>29</v>
      </c>
      <c r="F504" t="s">
        <v>20422</v>
      </c>
      <c r="G504" t="s">
        <v>817</v>
      </c>
      <c r="H504" s="1">
        <v>38640</v>
      </c>
      <c r="I504">
        <f t="shared" si="14"/>
        <v>211569</v>
      </c>
    </row>
    <row r="505" spans="1:9" x14ac:dyDescent="0.3">
      <c r="A505">
        <f t="shared" si="15"/>
        <v>211578</v>
      </c>
      <c r="B505">
        <v>500</v>
      </c>
      <c r="C505" t="s">
        <v>1187</v>
      </c>
      <c r="D505" t="s">
        <v>25</v>
      </c>
      <c r="E505" t="s">
        <v>29</v>
      </c>
      <c r="F505" t="s">
        <v>20423</v>
      </c>
      <c r="G505" t="s">
        <v>817</v>
      </c>
      <c r="H505" s="1">
        <v>38118</v>
      </c>
      <c r="I505">
        <f t="shared" si="14"/>
        <v>211578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211598</v>
      </c>
      <c r="B507" t="s">
        <v>1033</v>
      </c>
      <c r="C507" t="s">
        <v>1117</v>
      </c>
      <c r="D507" t="s">
        <v>25</v>
      </c>
      <c r="E507" t="s">
        <v>145</v>
      </c>
      <c r="F507" t="s">
        <v>27929</v>
      </c>
      <c r="G507" t="s">
        <v>817</v>
      </c>
      <c r="H507" s="1">
        <v>42473</v>
      </c>
      <c r="I507">
        <f t="shared" si="14"/>
        <v>211598</v>
      </c>
    </row>
    <row r="508" spans="1:9" x14ac:dyDescent="0.3">
      <c r="A508">
        <f t="shared" si="15"/>
        <v>211605</v>
      </c>
      <c r="B508">
        <v>502</v>
      </c>
      <c r="C508" t="s">
        <v>1790</v>
      </c>
      <c r="D508" t="s">
        <v>25</v>
      </c>
      <c r="E508" t="s">
        <v>26</v>
      </c>
      <c r="F508" t="s">
        <v>20424</v>
      </c>
      <c r="G508" t="s">
        <v>817</v>
      </c>
      <c r="H508" s="1">
        <v>39300</v>
      </c>
      <c r="I508">
        <f t="shared" si="14"/>
        <v>211605</v>
      </c>
    </row>
    <row r="509" spans="1:9" x14ac:dyDescent="0.3">
      <c r="A509">
        <f t="shared" si="15"/>
        <v>211641</v>
      </c>
      <c r="B509">
        <v>503</v>
      </c>
      <c r="C509" t="s">
        <v>1025</v>
      </c>
      <c r="D509" t="s">
        <v>25</v>
      </c>
      <c r="E509" t="s">
        <v>80</v>
      </c>
      <c r="F509" t="s">
        <v>20425</v>
      </c>
      <c r="G509" t="s">
        <v>817</v>
      </c>
      <c r="H509" s="1">
        <v>39833</v>
      </c>
      <c r="I509">
        <f t="shared" si="14"/>
        <v>211641</v>
      </c>
    </row>
    <row r="510" spans="1:9" x14ac:dyDescent="0.3">
      <c r="A510">
        <f t="shared" si="15"/>
        <v>211654</v>
      </c>
      <c r="B510">
        <v>504</v>
      </c>
      <c r="C510" t="s">
        <v>831</v>
      </c>
      <c r="D510" t="s">
        <v>25</v>
      </c>
      <c r="E510" t="s">
        <v>80</v>
      </c>
      <c r="F510" t="s">
        <v>20426</v>
      </c>
      <c r="G510" t="s">
        <v>817</v>
      </c>
      <c r="H510" s="1">
        <v>38100</v>
      </c>
      <c r="I510">
        <f t="shared" si="14"/>
        <v>211654</v>
      </c>
    </row>
    <row r="511" spans="1:9" x14ac:dyDescent="0.3">
      <c r="A511">
        <f t="shared" si="15"/>
        <v>211708</v>
      </c>
      <c r="B511">
        <v>505</v>
      </c>
      <c r="C511" t="s">
        <v>1172</v>
      </c>
      <c r="D511" t="s">
        <v>25</v>
      </c>
      <c r="E511" t="s">
        <v>80</v>
      </c>
      <c r="F511" t="s">
        <v>20427</v>
      </c>
      <c r="G511" t="s">
        <v>817</v>
      </c>
      <c r="H511" s="1">
        <v>38670</v>
      </c>
      <c r="I511">
        <f t="shared" si="14"/>
        <v>211708</v>
      </c>
    </row>
    <row r="512" spans="1:9" x14ac:dyDescent="0.3">
      <c r="A512">
        <f t="shared" si="15"/>
        <v>211736</v>
      </c>
      <c r="B512">
        <v>506</v>
      </c>
      <c r="C512" t="s">
        <v>1115</v>
      </c>
      <c r="D512" t="s">
        <v>25</v>
      </c>
      <c r="E512" t="s">
        <v>47</v>
      </c>
      <c r="F512" t="s">
        <v>20428</v>
      </c>
      <c r="G512" t="s">
        <v>817</v>
      </c>
      <c r="H512" s="1">
        <v>38618</v>
      </c>
      <c r="I512">
        <f t="shared" si="14"/>
        <v>211736</v>
      </c>
    </row>
    <row r="513" spans="1:9" x14ac:dyDescent="0.3">
      <c r="A513">
        <f t="shared" si="15"/>
        <v>211770</v>
      </c>
      <c r="B513">
        <v>507</v>
      </c>
      <c r="C513" t="s">
        <v>1306</v>
      </c>
      <c r="D513" t="s">
        <v>25</v>
      </c>
      <c r="E513" t="s">
        <v>193</v>
      </c>
      <c r="F513" t="s">
        <v>20429</v>
      </c>
      <c r="G513" t="s">
        <v>817</v>
      </c>
      <c r="H513" s="1">
        <v>38509</v>
      </c>
      <c r="I513">
        <f t="shared" si="14"/>
        <v>211770</v>
      </c>
    </row>
    <row r="514" spans="1:9" x14ac:dyDescent="0.3">
      <c r="A514">
        <f t="shared" si="15"/>
        <v>211774</v>
      </c>
      <c r="B514">
        <v>508</v>
      </c>
      <c r="C514" t="s">
        <v>863</v>
      </c>
      <c r="D514" t="s">
        <v>25</v>
      </c>
      <c r="E514" t="s">
        <v>41</v>
      </c>
      <c r="F514" t="s">
        <v>20430</v>
      </c>
      <c r="G514" t="s">
        <v>817</v>
      </c>
      <c r="H514" s="1">
        <v>38517</v>
      </c>
      <c r="I514">
        <f t="shared" ref="I514:I577" si="16">A514</f>
        <v>211774</v>
      </c>
    </row>
    <row r="515" spans="1:9" x14ac:dyDescent="0.3">
      <c r="A515">
        <f t="shared" ref="A515:A578" si="17">(LEFT(F515)*10^5)+(MID(F515,3,2)*10^3)+RIGHT(F515,3)</f>
        <v>211791</v>
      </c>
      <c r="B515">
        <v>509</v>
      </c>
      <c r="C515" t="s">
        <v>1069</v>
      </c>
      <c r="D515" t="s">
        <v>25</v>
      </c>
      <c r="E515" t="s">
        <v>41</v>
      </c>
      <c r="F515" t="s">
        <v>20431</v>
      </c>
      <c r="G515" t="s">
        <v>817</v>
      </c>
      <c r="H515" s="1">
        <v>41810</v>
      </c>
      <c r="I515">
        <f t="shared" si="16"/>
        <v>211791</v>
      </c>
    </row>
    <row r="516" spans="1:9" x14ac:dyDescent="0.3">
      <c r="A516">
        <f t="shared" si="17"/>
        <v>211806</v>
      </c>
      <c r="B516">
        <v>510</v>
      </c>
      <c r="C516" t="s">
        <v>940</v>
      </c>
      <c r="D516" t="s">
        <v>25</v>
      </c>
      <c r="E516" t="s">
        <v>37</v>
      </c>
      <c r="F516" t="s">
        <v>20432</v>
      </c>
      <c r="G516" t="s">
        <v>817</v>
      </c>
      <c r="H516" s="1">
        <v>39128</v>
      </c>
      <c r="I516">
        <f t="shared" si="16"/>
        <v>211806</v>
      </c>
    </row>
    <row r="517" spans="1:9" x14ac:dyDescent="0.3">
      <c r="A517">
        <f t="shared" si="17"/>
        <v>211816</v>
      </c>
      <c r="B517">
        <v>511</v>
      </c>
      <c r="C517" t="s">
        <v>896</v>
      </c>
      <c r="D517" t="s">
        <v>25</v>
      </c>
      <c r="E517" t="s">
        <v>26</v>
      </c>
      <c r="F517" t="s">
        <v>20433</v>
      </c>
      <c r="G517" t="s">
        <v>817</v>
      </c>
      <c r="H517" s="1">
        <v>38139</v>
      </c>
      <c r="I517">
        <f t="shared" si="16"/>
        <v>211816</v>
      </c>
    </row>
    <row r="518" spans="1:9" x14ac:dyDescent="0.3">
      <c r="A518">
        <f t="shared" si="17"/>
        <v>211865</v>
      </c>
      <c r="B518">
        <v>512</v>
      </c>
      <c r="C518" t="s">
        <v>1292</v>
      </c>
      <c r="D518" t="s">
        <v>25</v>
      </c>
      <c r="E518" t="s">
        <v>37</v>
      </c>
      <c r="F518" t="s">
        <v>27683</v>
      </c>
      <c r="G518" t="s">
        <v>817</v>
      </c>
      <c r="H518" s="1">
        <v>42385</v>
      </c>
      <c r="I518">
        <f t="shared" si="16"/>
        <v>211865</v>
      </c>
    </row>
    <row r="519" spans="1:9" x14ac:dyDescent="0.3">
      <c r="A519">
        <f t="shared" si="17"/>
        <v>211866</v>
      </c>
      <c r="B519">
        <v>513</v>
      </c>
      <c r="C519" t="s">
        <v>942</v>
      </c>
      <c r="D519" t="s">
        <v>25</v>
      </c>
      <c r="E519" t="s">
        <v>326</v>
      </c>
      <c r="F519" t="s">
        <v>20434</v>
      </c>
      <c r="G519" t="s">
        <v>817</v>
      </c>
      <c r="H519" s="1">
        <v>37968</v>
      </c>
      <c r="I519">
        <f t="shared" si="16"/>
        <v>211866</v>
      </c>
    </row>
    <row r="520" spans="1:9" x14ac:dyDescent="0.3">
      <c r="A520">
        <f t="shared" si="17"/>
        <v>211909</v>
      </c>
      <c r="B520">
        <v>514</v>
      </c>
      <c r="C520" t="s">
        <v>1228</v>
      </c>
      <c r="D520" t="s">
        <v>25</v>
      </c>
      <c r="E520" t="s">
        <v>41</v>
      </c>
      <c r="F520" t="s">
        <v>20435</v>
      </c>
      <c r="G520" t="s">
        <v>817</v>
      </c>
      <c r="H520" s="1">
        <v>38570</v>
      </c>
      <c r="I520">
        <f t="shared" si="16"/>
        <v>211909</v>
      </c>
    </row>
    <row r="521" spans="1:9" x14ac:dyDescent="0.3">
      <c r="A521">
        <f t="shared" si="17"/>
        <v>211950</v>
      </c>
      <c r="B521">
        <v>515</v>
      </c>
      <c r="C521" t="s">
        <v>822</v>
      </c>
      <c r="D521" t="s">
        <v>25</v>
      </c>
      <c r="E521" t="s">
        <v>26</v>
      </c>
      <c r="F521" t="s">
        <v>20436</v>
      </c>
      <c r="G521" t="s">
        <v>817</v>
      </c>
      <c r="H521" s="1">
        <v>38100</v>
      </c>
      <c r="I521">
        <f t="shared" si="16"/>
        <v>211950</v>
      </c>
    </row>
    <row r="522" spans="1:9" x14ac:dyDescent="0.3">
      <c r="A522">
        <f t="shared" si="17"/>
        <v>211974</v>
      </c>
      <c r="B522">
        <v>516</v>
      </c>
      <c r="C522" t="s">
        <v>1086</v>
      </c>
      <c r="D522" t="s">
        <v>25</v>
      </c>
      <c r="E522" t="s">
        <v>281</v>
      </c>
      <c r="F522" t="s">
        <v>20437</v>
      </c>
      <c r="G522" t="s">
        <v>817</v>
      </c>
      <c r="H522" s="1">
        <v>38171</v>
      </c>
      <c r="I522">
        <f t="shared" si="16"/>
        <v>211974</v>
      </c>
    </row>
    <row r="523" spans="1:9" x14ac:dyDescent="0.3">
      <c r="A523">
        <f t="shared" si="17"/>
        <v>212001</v>
      </c>
      <c r="B523">
        <v>517</v>
      </c>
      <c r="C523" t="s">
        <v>977</v>
      </c>
      <c r="D523" t="s">
        <v>25</v>
      </c>
      <c r="E523" t="s">
        <v>978</v>
      </c>
      <c r="F523" t="s">
        <v>20438</v>
      </c>
      <c r="G523" t="s">
        <v>817</v>
      </c>
      <c r="H523" s="1">
        <v>41165</v>
      </c>
      <c r="I523">
        <f t="shared" si="16"/>
        <v>212001</v>
      </c>
    </row>
    <row r="524" spans="1:9" x14ac:dyDescent="0.3">
      <c r="A524">
        <f t="shared" si="17"/>
        <v>212037</v>
      </c>
      <c r="B524">
        <v>518</v>
      </c>
      <c r="C524" t="s">
        <v>962</v>
      </c>
      <c r="D524" t="s">
        <v>25</v>
      </c>
      <c r="E524" t="s">
        <v>41</v>
      </c>
      <c r="F524" t="s">
        <v>20439</v>
      </c>
      <c r="G524" t="s">
        <v>817</v>
      </c>
      <c r="H524" s="1">
        <v>39131</v>
      </c>
      <c r="I524">
        <f t="shared" si="16"/>
        <v>212037</v>
      </c>
    </row>
    <row r="525" spans="1:9" x14ac:dyDescent="0.3">
      <c r="A525">
        <f t="shared" si="17"/>
        <v>212099</v>
      </c>
      <c r="B525">
        <v>519</v>
      </c>
      <c r="C525" t="s">
        <v>1201</v>
      </c>
      <c r="D525" t="s">
        <v>25</v>
      </c>
      <c r="E525" t="s">
        <v>26</v>
      </c>
      <c r="F525" t="s">
        <v>20440</v>
      </c>
      <c r="G525" t="s">
        <v>817</v>
      </c>
      <c r="H525" s="1">
        <v>38411</v>
      </c>
      <c r="I525">
        <f t="shared" si="16"/>
        <v>212099</v>
      </c>
    </row>
    <row r="526" spans="1:9" x14ac:dyDescent="0.3">
      <c r="A526">
        <f t="shared" si="17"/>
        <v>212127</v>
      </c>
      <c r="B526">
        <v>520</v>
      </c>
      <c r="C526" t="s">
        <v>917</v>
      </c>
      <c r="D526" t="s">
        <v>25</v>
      </c>
      <c r="E526" t="s">
        <v>203</v>
      </c>
      <c r="F526" t="s">
        <v>20441</v>
      </c>
      <c r="G526" t="s">
        <v>817</v>
      </c>
      <c r="H526" s="1">
        <v>38006</v>
      </c>
      <c r="I526">
        <f t="shared" si="16"/>
        <v>212127</v>
      </c>
    </row>
    <row r="527" spans="1:9" x14ac:dyDescent="0.3">
      <c r="A527">
        <f t="shared" si="17"/>
        <v>212163</v>
      </c>
      <c r="B527">
        <v>521</v>
      </c>
      <c r="C527" t="s">
        <v>1270</v>
      </c>
      <c r="D527" t="s">
        <v>25</v>
      </c>
      <c r="E527" t="s">
        <v>26</v>
      </c>
      <c r="F527" t="s">
        <v>20442</v>
      </c>
      <c r="G527" t="s">
        <v>817</v>
      </c>
      <c r="H527" s="1">
        <v>40282</v>
      </c>
      <c r="I527">
        <f t="shared" si="16"/>
        <v>212163</v>
      </c>
    </row>
    <row r="528" spans="1:9" x14ac:dyDescent="0.3">
      <c r="A528">
        <f t="shared" si="17"/>
        <v>212181</v>
      </c>
      <c r="B528">
        <v>522</v>
      </c>
      <c r="C528" t="s">
        <v>1002</v>
      </c>
      <c r="D528" t="s">
        <v>25</v>
      </c>
      <c r="E528" t="s">
        <v>26</v>
      </c>
      <c r="F528" t="s">
        <v>20443</v>
      </c>
      <c r="G528" t="s">
        <v>817</v>
      </c>
      <c r="H528" s="1">
        <v>38575</v>
      </c>
      <c r="I528">
        <f t="shared" si="16"/>
        <v>212181</v>
      </c>
    </row>
    <row r="529" spans="1:9" x14ac:dyDescent="0.3">
      <c r="A529">
        <f t="shared" si="17"/>
        <v>212219</v>
      </c>
      <c r="B529">
        <v>523</v>
      </c>
      <c r="C529" t="s">
        <v>1166</v>
      </c>
      <c r="D529" t="s">
        <v>25</v>
      </c>
      <c r="E529" t="s">
        <v>29</v>
      </c>
      <c r="F529" t="s">
        <v>20444</v>
      </c>
      <c r="G529" t="s">
        <v>817</v>
      </c>
      <c r="H529" s="1">
        <v>37994</v>
      </c>
      <c r="I529">
        <f t="shared" si="16"/>
        <v>212219</v>
      </c>
    </row>
    <row r="530" spans="1:9" x14ac:dyDescent="0.3">
      <c r="A530">
        <f t="shared" si="17"/>
        <v>212267</v>
      </c>
      <c r="B530">
        <v>524</v>
      </c>
      <c r="C530" t="s">
        <v>1812</v>
      </c>
      <c r="D530" t="s">
        <v>25</v>
      </c>
      <c r="E530" t="s">
        <v>26</v>
      </c>
      <c r="F530" t="s">
        <v>20446</v>
      </c>
      <c r="G530" t="s">
        <v>817</v>
      </c>
      <c r="H530" s="1">
        <v>40009</v>
      </c>
      <c r="I530">
        <f t="shared" si="16"/>
        <v>212267</v>
      </c>
    </row>
    <row r="531" spans="1:9" x14ac:dyDescent="0.3">
      <c r="A531">
        <f t="shared" si="17"/>
        <v>212269</v>
      </c>
      <c r="B531">
        <v>525</v>
      </c>
      <c r="C531" t="s">
        <v>626</v>
      </c>
      <c r="D531" t="s">
        <v>25</v>
      </c>
      <c r="E531" t="s">
        <v>145</v>
      </c>
      <c r="F531" t="s">
        <v>20447</v>
      </c>
      <c r="G531" t="s">
        <v>817</v>
      </c>
      <c r="H531" s="1">
        <v>42179</v>
      </c>
      <c r="I531">
        <f t="shared" si="16"/>
        <v>212269</v>
      </c>
    </row>
    <row r="532" spans="1:9" x14ac:dyDescent="0.3">
      <c r="A532">
        <f t="shared" si="17"/>
        <v>212270</v>
      </c>
      <c r="B532">
        <v>526</v>
      </c>
      <c r="C532" t="s">
        <v>1215</v>
      </c>
      <c r="D532" t="s">
        <v>25</v>
      </c>
      <c r="E532" t="s">
        <v>41</v>
      </c>
      <c r="F532" t="s">
        <v>20448</v>
      </c>
      <c r="G532" t="s">
        <v>817</v>
      </c>
      <c r="H532" s="1">
        <v>38001</v>
      </c>
      <c r="I532">
        <f t="shared" si="16"/>
        <v>212270</v>
      </c>
    </row>
    <row r="533" spans="1:9" x14ac:dyDescent="0.3">
      <c r="A533">
        <f t="shared" si="17"/>
        <v>212312</v>
      </c>
      <c r="B533">
        <v>527</v>
      </c>
      <c r="C533" t="s">
        <v>827</v>
      </c>
      <c r="D533" t="s">
        <v>25</v>
      </c>
      <c r="E533" t="s">
        <v>33</v>
      </c>
      <c r="F533" t="s">
        <v>20449</v>
      </c>
      <c r="G533" t="s">
        <v>817</v>
      </c>
      <c r="H533" s="1">
        <v>38538</v>
      </c>
      <c r="I533">
        <f t="shared" si="16"/>
        <v>212312</v>
      </c>
    </row>
    <row r="534" spans="1:9" x14ac:dyDescent="0.3">
      <c r="A534">
        <f t="shared" si="17"/>
        <v>212314</v>
      </c>
      <c r="B534">
        <v>528</v>
      </c>
      <c r="C534" t="s">
        <v>1044</v>
      </c>
      <c r="D534" t="s">
        <v>25</v>
      </c>
      <c r="E534" t="s">
        <v>41</v>
      </c>
      <c r="F534" t="s">
        <v>20450</v>
      </c>
      <c r="G534" t="s">
        <v>817</v>
      </c>
      <c r="H534" s="1">
        <v>39086</v>
      </c>
      <c r="I534">
        <f t="shared" si="16"/>
        <v>212314</v>
      </c>
    </row>
    <row r="535" spans="1:9" x14ac:dyDescent="0.3">
      <c r="A535">
        <f t="shared" si="17"/>
        <v>212357</v>
      </c>
      <c r="B535">
        <v>529</v>
      </c>
      <c r="C535" t="s">
        <v>27879</v>
      </c>
      <c r="D535" t="s">
        <v>25</v>
      </c>
      <c r="E535" t="s">
        <v>26</v>
      </c>
      <c r="F535" t="s">
        <v>27971</v>
      </c>
      <c r="G535" t="s">
        <v>817</v>
      </c>
      <c r="H535" s="1">
        <v>42479</v>
      </c>
      <c r="I535">
        <f t="shared" si="16"/>
        <v>212357</v>
      </c>
    </row>
    <row r="536" spans="1:9" x14ac:dyDescent="0.3">
      <c r="A536">
        <f t="shared" si="17"/>
        <v>212358</v>
      </c>
      <c r="B536">
        <v>530</v>
      </c>
      <c r="C536" t="s">
        <v>1203</v>
      </c>
      <c r="D536" t="s">
        <v>25</v>
      </c>
      <c r="E536" t="s">
        <v>33</v>
      </c>
      <c r="F536" t="s">
        <v>20451</v>
      </c>
      <c r="G536" t="s">
        <v>817</v>
      </c>
      <c r="H536" s="1">
        <v>39120</v>
      </c>
      <c r="I536">
        <f t="shared" si="16"/>
        <v>212358</v>
      </c>
    </row>
    <row r="537" spans="1:9" x14ac:dyDescent="0.3">
      <c r="A537">
        <f t="shared" si="17"/>
        <v>212368</v>
      </c>
      <c r="B537">
        <v>531</v>
      </c>
      <c r="C537" t="s">
        <v>1516</v>
      </c>
      <c r="D537" t="s">
        <v>25</v>
      </c>
      <c r="E537" t="s">
        <v>26</v>
      </c>
      <c r="F537" t="s">
        <v>20452</v>
      </c>
      <c r="G537" t="s">
        <v>817</v>
      </c>
      <c r="H537" s="1">
        <v>38878</v>
      </c>
      <c r="I537">
        <f t="shared" si="16"/>
        <v>212368</v>
      </c>
    </row>
    <row r="538" spans="1:9" x14ac:dyDescent="0.3">
      <c r="A538">
        <f t="shared" si="17"/>
        <v>212458</v>
      </c>
      <c r="B538">
        <v>532</v>
      </c>
      <c r="C538" t="s">
        <v>909</v>
      </c>
      <c r="D538" t="s">
        <v>25</v>
      </c>
      <c r="E538" t="s">
        <v>127</v>
      </c>
      <c r="F538" t="s">
        <v>20453</v>
      </c>
      <c r="G538" t="s">
        <v>944</v>
      </c>
      <c r="H538" s="1">
        <v>39464</v>
      </c>
      <c r="I538">
        <f t="shared" si="16"/>
        <v>212458</v>
      </c>
    </row>
    <row r="539" spans="1:9" x14ac:dyDescent="0.3">
      <c r="A539">
        <f t="shared" si="17"/>
        <v>212498</v>
      </c>
      <c r="B539">
        <v>533</v>
      </c>
      <c r="C539" t="s">
        <v>1448</v>
      </c>
      <c r="D539" t="s">
        <v>25</v>
      </c>
      <c r="E539" t="s">
        <v>203</v>
      </c>
      <c r="F539" t="s">
        <v>20454</v>
      </c>
      <c r="G539" t="s">
        <v>944</v>
      </c>
      <c r="H539" s="1">
        <v>38854</v>
      </c>
      <c r="I539">
        <f t="shared" si="16"/>
        <v>212498</v>
      </c>
    </row>
    <row r="540" spans="1:9" x14ac:dyDescent="0.3">
      <c r="A540">
        <f t="shared" si="17"/>
        <v>212542</v>
      </c>
      <c r="B540">
        <v>534</v>
      </c>
      <c r="C540" t="s">
        <v>1080</v>
      </c>
      <c r="D540" t="s">
        <v>25</v>
      </c>
      <c r="E540" t="s">
        <v>41</v>
      </c>
      <c r="F540" t="s">
        <v>20455</v>
      </c>
      <c r="G540" t="s">
        <v>944</v>
      </c>
      <c r="H540" s="1">
        <v>40925</v>
      </c>
      <c r="I540">
        <f t="shared" si="16"/>
        <v>212542</v>
      </c>
    </row>
    <row r="541" spans="1:9" x14ac:dyDescent="0.3">
      <c r="A541">
        <f t="shared" si="17"/>
        <v>212596</v>
      </c>
      <c r="B541">
        <v>535</v>
      </c>
      <c r="C541" t="s">
        <v>1936</v>
      </c>
      <c r="D541" t="s">
        <v>25</v>
      </c>
      <c r="E541" t="s">
        <v>41</v>
      </c>
      <c r="F541" t="s">
        <v>20456</v>
      </c>
      <c r="G541" t="s">
        <v>944</v>
      </c>
      <c r="H541" s="1">
        <v>38640</v>
      </c>
      <c r="I541">
        <f t="shared" si="16"/>
        <v>212596</v>
      </c>
    </row>
    <row r="542" spans="1:9" x14ac:dyDescent="0.3">
      <c r="A542">
        <f t="shared" si="17"/>
        <v>212616</v>
      </c>
      <c r="B542">
        <v>536</v>
      </c>
      <c r="C542" t="s">
        <v>855</v>
      </c>
      <c r="D542" t="s">
        <v>25</v>
      </c>
      <c r="E542" t="s">
        <v>41</v>
      </c>
      <c r="F542" t="s">
        <v>20457</v>
      </c>
      <c r="G542" t="s">
        <v>944</v>
      </c>
      <c r="H542" s="1">
        <v>38577</v>
      </c>
      <c r="I542">
        <f t="shared" si="16"/>
        <v>212616</v>
      </c>
    </row>
    <row r="543" spans="1:9" x14ac:dyDescent="0.3">
      <c r="A543">
        <f t="shared" si="17"/>
        <v>212619</v>
      </c>
      <c r="B543">
        <v>537</v>
      </c>
      <c r="C543" t="s">
        <v>1137</v>
      </c>
      <c r="D543" t="s">
        <v>25</v>
      </c>
      <c r="E543" t="s">
        <v>37</v>
      </c>
      <c r="F543" t="s">
        <v>20458</v>
      </c>
      <c r="G543" t="s">
        <v>944</v>
      </c>
      <c r="H543" s="1">
        <v>39406</v>
      </c>
      <c r="I543">
        <f t="shared" si="16"/>
        <v>212619</v>
      </c>
    </row>
    <row r="544" spans="1:9" x14ac:dyDescent="0.3">
      <c r="A544">
        <f t="shared" si="17"/>
        <v>212655</v>
      </c>
      <c r="B544">
        <v>538</v>
      </c>
      <c r="C544" t="s">
        <v>27761</v>
      </c>
      <c r="D544" t="s">
        <v>25</v>
      </c>
      <c r="E544" t="s">
        <v>37</v>
      </c>
      <c r="F544" t="s">
        <v>27866</v>
      </c>
      <c r="G544" t="s">
        <v>944</v>
      </c>
      <c r="H544" s="1">
        <v>42450</v>
      </c>
      <c r="I544">
        <f t="shared" si="16"/>
        <v>212655</v>
      </c>
    </row>
    <row r="545" spans="1:9" x14ac:dyDescent="0.3">
      <c r="A545">
        <f t="shared" si="17"/>
        <v>212664</v>
      </c>
      <c r="B545">
        <v>539</v>
      </c>
      <c r="C545" t="s">
        <v>1131</v>
      </c>
      <c r="D545" t="s">
        <v>25</v>
      </c>
      <c r="E545" t="s">
        <v>26</v>
      </c>
      <c r="F545" t="s">
        <v>20459</v>
      </c>
      <c r="G545" t="s">
        <v>944</v>
      </c>
      <c r="H545" s="1">
        <v>38565</v>
      </c>
      <c r="I545">
        <f t="shared" si="16"/>
        <v>212664</v>
      </c>
    </row>
    <row r="546" spans="1:9" x14ac:dyDescent="0.3">
      <c r="A546">
        <f t="shared" si="17"/>
        <v>212731</v>
      </c>
      <c r="B546">
        <v>540</v>
      </c>
      <c r="C546" t="s">
        <v>762</v>
      </c>
      <c r="D546" t="s">
        <v>25</v>
      </c>
      <c r="E546" t="s">
        <v>80</v>
      </c>
      <c r="F546" t="s">
        <v>20460</v>
      </c>
      <c r="G546" t="s">
        <v>944</v>
      </c>
      <c r="H546" s="1">
        <v>38949</v>
      </c>
      <c r="I546">
        <f t="shared" si="16"/>
        <v>212731</v>
      </c>
    </row>
    <row r="547" spans="1:9" x14ac:dyDescent="0.3">
      <c r="A547">
        <f t="shared" si="17"/>
        <v>212744</v>
      </c>
      <c r="B547">
        <v>541</v>
      </c>
      <c r="C547" t="s">
        <v>1118</v>
      </c>
      <c r="D547" t="s">
        <v>25</v>
      </c>
      <c r="E547" t="s">
        <v>26</v>
      </c>
      <c r="F547" t="s">
        <v>20461</v>
      </c>
      <c r="G547" t="s">
        <v>944</v>
      </c>
      <c r="H547" s="1">
        <v>38967</v>
      </c>
      <c r="I547">
        <f t="shared" si="16"/>
        <v>212744</v>
      </c>
    </row>
    <row r="548" spans="1:9" x14ac:dyDescent="0.3">
      <c r="A548">
        <f t="shared" si="17"/>
        <v>212780</v>
      </c>
      <c r="B548">
        <v>542</v>
      </c>
      <c r="C548" t="s">
        <v>1238</v>
      </c>
      <c r="D548" t="s">
        <v>25</v>
      </c>
      <c r="E548" t="s">
        <v>80</v>
      </c>
      <c r="F548" t="s">
        <v>20462</v>
      </c>
      <c r="G548" t="s">
        <v>944</v>
      </c>
      <c r="H548" s="1">
        <v>38143</v>
      </c>
      <c r="I548">
        <f t="shared" si="16"/>
        <v>212780</v>
      </c>
    </row>
    <row r="549" spans="1:9" x14ac:dyDescent="0.3">
      <c r="A549">
        <f t="shared" si="17"/>
        <v>212802</v>
      </c>
      <c r="B549">
        <v>543</v>
      </c>
      <c r="C549" t="s">
        <v>1084</v>
      </c>
      <c r="D549" t="s">
        <v>25</v>
      </c>
      <c r="E549" t="s">
        <v>26</v>
      </c>
      <c r="F549" t="s">
        <v>20463</v>
      </c>
      <c r="G549" t="s">
        <v>944</v>
      </c>
      <c r="H549" s="1">
        <v>38100</v>
      </c>
      <c r="I549">
        <f t="shared" si="16"/>
        <v>212802</v>
      </c>
    </row>
    <row r="550" spans="1:9" x14ac:dyDescent="0.3">
      <c r="A550">
        <f t="shared" si="17"/>
        <v>212851</v>
      </c>
      <c r="B550">
        <v>544</v>
      </c>
      <c r="C550" t="s">
        <v>988</v>
      </c>
      <c r="D550" t="s">
        <v>25</v>
      </c>
      <c r="E550" t="s">
        <v>41</v>
      </c>
      <c r="F550" t="s">
        <v>20464</v>
      </c>
      <c r="G550" t="s">
        <v>944</v>
      </c>
      <c r="H550" s="1">
        <v>37968</v>
      </c>
      <c r="I550">
        <f t="shared" si="16"/>
        <v>212851</v>
      </c>
    </row>
    <row r="551" spans="1:9" x14ac:dyDescent="0.3">
      <c r="A551">
        <f t="shared" si="17"/>
        <v>212852</v>
      </c>
      <c r="B551">
        <v>545</v>
      </c>
      <c r="C551" t="s">
        <v>1360</v>
      </c>
      <c r="D551" t="s">
        <v>25</v>
      </c>
      <c r="E551" t="s">
        <v>41</v>
      </c>
      <c r="F551" t="s">
        <v>20465</v>
      </c>
      <c r="G551" t="s">
        <v>944</v>
      </c>
      <c r="H551" s="1">
        <v>38372</v>
      </c>
      <c r="I551">
        <f t="shared" si="16"/>
        <v>212852</v>
      </c>
    </row>
    <row r="552" spans="1:9" x14ac:dyDescent="0.3">
      <c r="A552">
        <f t="shared" si="17"/>
        <v>212876</v>
      </c>
      <c r="B552">
        <v>546</v>
      </c>
      <c r="C552" t="s">
        <v>1048</v>
      </c>
      <c r="D552" t="s">
        <v>25</v>
      </c>
      <c r="E552" t="s">
        <v>145</v>
      </c>
      <c r="F552" t="s">
        <v>20466</v>
      </c>
      <c r="G552" t="s">
        <v>944</v>
      </c>
      <c r="H552" s="1">
        <v>40202</v>
      </c>
      <c r="I552">
        <f t="shared" si="16"/>
        <v>212876</v>
      </c>
    </row>
    <row r="553" spans="1:9" x14ac:dyDescent="0.3">
      <c r="A553">
        <f t="shared" si="17"/>
        <v>212886</v>
      </c>
      <c r="B553">
        <v>547</v>
      </c>
      <c r="C553" t="s">
        <v>1054</v>
      </c>
      <c r="D553" t="s">
        <v>25</v>
      </c>
      <c r="E553" t="s">
        <v>203</v>
      </c>
      <c r="F553" t="s">
        <v>20467</v>
      </c>
      <c r="G553" t="s">
        <v>944</v>
      </c>
      <c r="H553" s="1">
        <v>38298</v>
      </c>
      <c r="I553">
        <f t="shared" si="16"/>
        <v>212886</v>
      </c>
    </row>
    <row r="554" spans="1:9" x14ac:dyDescent="0.3">
      <c r="A554">
        <f t="shared" si="17"/>
        <v>212901</v>
      </c>
      <c r="B554">
        <v>548</v>
      </c>
      <c r="C554" t="s">
        <v>1183</v>
      </c>
      <c r="D554" t="s">
        <v>25</v>
      </c>
      <c r="E554" t="s">
        <v>26</v>
      </c>
      <c r="F554" t="s">
        <v>20468</v>
      </c>
      <c r="G554" t="s">
        <v>944</v>
      </c>
      <c r="H554" s="1">
        <v>38111</v>
      </c>
      <c r="I554">
        <f t="shared" si="16"/>
        <v>212901</v>
      </c>
    </row>
    <row r="555" spans="1:9" x14ac:dyDescent="0.3">
      <c r="A555">
        <f t="shared" si="17"/>
        <v>213038</v>
      </c>
      <c r="B555">
        <v>549</v>
      </c>
      <c r="C555" t="s">
        <v>1340</v>
      </c>
      <c r="D555" t="s">
        <v>25</v>
      </c>
      <c r="E555" t="s">
        <v>29</v>
      </c>
      <c r="F555" t="s">
        <v>20469</v>
      </c>
      <c r="G555" t="s">
        <v>944</v>
      </c>
      <c r="H555" s="1">
        <v>38615</v>
      </c>
      <c r="I555">
        <f t="shared" si="16"/>
        <v>213038</v>
      </c>
    </row>
    <row r="556" spans="1:9" x14ac:dyDescent="0.3">
      <c r="A556">
        <f t="shared" si="17"/>
        <v>213048</v>
      </c>
      <c r="B556">
        <v>550</v>
      </c>
      <c r="C556" t="s">
        <v>1154</v>
      </c>
      <c r="D556" t="s">
        <v>25</v>
      </c>
      <c r="E556" t="s">
        <v>80</v>
      </c>
      <c r="F556" t="s">
        <v>20470</v>
      </c>
      <c r="G556" t="s">
        <v>944</v>
      </c>
      <c r="H556" s="1">
        <v>39152</v>
      </c>
      <c r="I556">
        <f t="shared" si="16"/>
        <v>213048</v>
      </c>
    </row>
    <row r="557" spans="1:9" x14ac:dyDescent="0.3">
      <c r="A557">
        <f t="shared" si="17"/>
        <v>213074</v>
      </c>
      <c r="B557">
        <v>551</v>
      </c>
      <c r="C557" t="s">
        <v>913</v>
      </c>
      <c r="D557" t="s">
        <v>25</v>
      </c>
      <c r="E557" t="s">
        <v>33</v>
      </c>
      <c r="F557" t="s">
        <v>20471</v>
      </c>
      <c r="G557" t="s">
        <v>944</v>
      </c>
      <c r="H557" s="1">
        <v>38365</v>
      </c>
      <c r="I557">
        <f t="shared" si="16"/>
        <v>213074</v>
      </c>
    </row>
    <row r="558" spans="1:9" x14ac:dyDescent="0.3">
      <c r="A558">
        <f t="shared" si="17"/>
        <v>213142</v>
      </c>
      <c r="B558">
        <v>552</v>
      </c>
      <c r="C558" t="s">
        <v>1034</v>
      </c>
      <c r="D558" t="s">
        <v>25</v>
      </c>
      <c r="E558" t="s">
        <v>47</v>
      </c>
      <c r="F558" t="s">
        <v>20472</v>
      </c>
      <c r="G558" t="s">
        <v>944</v>
      </c>
      <c r="H558" s="1">
        <v>38166</v>
      </c>
      <c r="I558">
        <f t="shared" si="16"/>
        <v>213142</v>
      </c>
    </row>
    <row r="559" spans="1:9" x14ac:dyDescent="0.3">
      <c r="A559">
        <f t="shared" si="17"/>
        <v>213195</v>
      </c>
      <c r="B559">
        <v>553</v>
      </c>
      <c r="C559" t="s">
        <v>1476</v>
      </c>
      <c r="D559" t="s">
        <v>25</v>
      </c>
      <c r="E559" t="s">
        <v>145</v>
      </c>
      <c r="F559" t="s">
        <v>20473</v>
      </c>
      <c r="G559" t="s">
        <v>944</v>
      </c>
      <c r="H559" s="1">
        <v>39082</v>
      </c>
      <c r="I559">
        <f t="shared" si="16"/>
        <v>213195</v>
      </c>
    </row>
    <row r="560" spans="1:9" x14ac:dyDescent="0.3">
      <c r="A560">
        <f t="shared" si="17"/>
        <v>213246</v>
      </c>
      <c r="B560">
        <v>554</v>
      </c>
      <c r="C560" t="s">
        <v>1346</v>
      </c>
      <c r="D560" t="s">
        <v>25</v>
      </c>
      <c r="E560" t="s">
        <v>26</v>
      </c>
      <c r="F560" t="s">
        <v>20474</v>
      </c>
      <c r="G560" t="s">
        <v>944</v>
      </c>
      <c r="H560" s="1">
        <v>40114</v>
      </c>
      <c r="I560">
        <f t="shared" si="16"/>
        <v>213246</v>
      </c>
    </row>
    <row r="561" spans="1:9" x14ac:dyDescent="0.3">
      <c r="A561">
        <f t="shared" si="17"/>
        <v>213309</v>
      </c>
      <c r="B561">
        <v>555</v>
      </c>
      <c r="C561" t="s">
        <v>845</v>
      </c>
      <c r="D561" t="s">
        <v>25</v>
      </c>
      <c r="E561" t="s">
        <v>26</v>
      </c>
      <c r="F561" t="s">
        <v>20475</v>
      </c>
      <c r="G561" t="s">
        <v>944</v>
      </c>
      <c r="H561" s="1">
        <v>41672</v>
      </c>
      <c r="I561">
        <f t="shared" si="16"/>
        <v>213309</v>
      </c>
    </row>
    <row r="562" spans="1:9" x14ac:dyDescent="0.3">
      <c r="A562">
        <f t="shared" si="17"/>
        <v>213336</v>
      </c>
      <c r="B562">
        <v>556</v>
      </c>
      <c r="C562" t="s">
        <v>1376</v>
      </c>
      <c r="D562" t="s">
        <v>25</v>
      </c>
      <c r="E562" t="s">
        <v>80</v>
      </c>
      <c r="F562" t="s">
        <v>20476</v>
      </c>
      <c r="G562" t="s">
        <v>944</v>
      </c>
      <c r="H562" s="1">
        <v>39601</v>
      </c>
      <c r="I562">
        <f t="shared" si="16"/>
        <v>213336</v>
      </c>
    </row>
    <row r="563" spans="1:9" x14ac:dyDescent="0.3">
      <c r="A563">
        <f t="shared" si="17"/>
        <v>213374</v>
      </c>
      <c r="B563">
        <v>557</v>
      </c>
      <c r="C563" t="s">
        <v>887</v>
      </c>
      <c r="D563" t="s">
        <v>25</v>
      </c>
      <c r="E563" t="s">
        <v>80</v>
      </c>
      <c r="F563" t="s">
        <v>20477</v>
      </c>
      <c r="G563" t="s">
        <v>944</v>
      </c>
      <c r="H563" s="1">
        <v>38513</v>
      </c>
      <c r="I563">
        <f t="shared" si="16"/>
        <v>213374</v>
      </c>
    </row>
    <row r="564" spans="1:9" x14ac:dyDescent="0.3">
      <c r="A564">
        <f t="shared" si="17"/>
        <v>213389</v>
      </c>
      <c r="B564">
        <v>558</v>
      </c>
      <c r="C564" t="s">
        <v>1078</v>
      </c>
      <c r="D564" t="s">
        <v>25</v>
      </c>
      <c r="E564" t="s">
        <v>29</v>
      </c>
      <c r="F564" t="s">
        <v>20478</v>
      </c>
      <c r="G564" t="s">
        <v>944</v>
      </c>
      <c r="H564" s="1">
        <v>38284</v>
      </c>
      <c r="I564">
        <f t="shared" si="16"/>
        <v>213389</v>
      </c>
    </row>
    <row r="565" spans="1:9" x14ac:dyDescent="0.3">
      <c r="A565">
        <f t="shared" si="17"/>
        <v>213396</v>
      </c>
      <c r="B565">
        <v>559</v>
      </c>
      <c r="C565" t="s">
        <v>2029</v>
      </c>
      <c r="D565" t="s">
        <v>25</v>
      </c>
      <c r="E565" t="s">
        <v>26</v>
      </c>
      <c r="F565" t="s">
        <v>20479</v>
      </c>
      <c r="G565" t="s">
        <v>944</v>
      </c>
      <c r="H565" s="1">
        <v>38254</v>
      </c>
      <c r="I565">
        <f t="shared" si="16"/>
        <v>213396</v>
      </c>
    </row>
    <row r="566" spans="1:9" x14ac:dyDescent="0.3">
      <c r="A566">
        <f t="shared" si="17"/>
        <v>213397</v>
      </c>
      <c r="B566">
        <v>560</v>
      </c>
      <c r="C566" t="s">
        <v>1398</v>
      </c>
      <c r="D566" t="s">
        <v>25</v>
      </c>
      <c r="E566" t="s">
        <v>26</v>
      </c>
      <c r="F566" t="s">
        <v>20480</v>
      </c>
      <c r="G566" t="s">
        <v>944</v>
      </c>
      <c r="H566" s="1">
        <v>40506</v>
      </c>
      <c r="I566">
        <f t="shared" si="16"/>
        <v>213397</v>
      </c>
    </row>
    <row r="567" spans="1:9" x14ac:dyDescent="0.3">
      <c r="A567">
        <f t="shared" si="17"/>
        <v>213406</v>
      </c>
      <c r="B567">
        <v>561</v>
      </c>
      <c r="C567" t="s">
        <v>1268</v>
      </c>
      <c r="D567" t="s">
        <v>25</v>
      </c>
      <c r="E567" t="s">
        <v>26</v>
      </c>
      <c r="F567" t="s">
        <v>20481</v>
      </c>
      <c r="G567" t="s">
        <v>944</v>
      </c>
      <c r="H567" s="1">
        <v>39334</v>
      </c>
      <c r="I567">
        <f t="shared" si="16"/>
        <v>213406</v>
      </c>
    </row>
    <row r="568" spans="1:9" x14ac:dyDescent="0.3">
      <c r="A568">
        <f t="shared" si="17"/>
        <v>213408</v>
      </c>
      <c r="B568">
        <v>562</v>
      </c>
      <c r="C568" t="s">
        <v>1374</v>
      </c>
      <c r="D568" t="s">
        <v>25</v>
      </c>
      <c r="E568" t="s">
        <v>33</v>
      </c>
      <c r="F568" t="s">
        <v>20482</v>
      </c>
      <c r="G568" t="s">
        <v>944</v>
      </c>
      <c r="H568" s="1">
        <v>38833</v>
      </c>
      <c r="I568">
        <f t="shared" si="16"/>
        <v>213408</v>
      </c>
    </row>
    <row r="569" spans="1:9" x14ac:dyDescent="0.3">
      <c r="A569">
        <f t="shared" si="17"/>
        <v>213416</v>
      </c>
      <c r="B569">
        <v>563</v>
      </c>
      <c r="C569" t="s">
        <v>1478</v>
      </c>
      <c r="D569" t="s">
        <v>25</v>
      </c>
      <c r="E569" t="s">
        <v>41</v>
      </c>
      <c r="F569" t="s">
        <v>20483</v>
      </c>
      <c r="G569" t="s">
        <v>944</v>
      </c>
      <c r="H569" s="1">
        <v>39290</v>
      </c>
      <c r="I569">
        <f t="shared" si="16"/>
        <v>213416</v>
      </c>
    </row>
    <row r="570" spans="1:9" x14ac:dyDescent="0.3">
      <c r="A570">
        <f t="shared" si="17"/>
        <v>213422</v>
      </c>
      <c r="B570">
        <v>564</v>
      </c>
      <c r="C570" t="s">
        <v>1364</v>
      </c>
      <c r="D570" t="s">
        <v>25</v>
      </c>
      <c r="E570" t="s">
        <v>145</v>
      </c>
      <c r="F570" t="s">
        <v>20484</v>
      </c>
      <c r="G570" t="s">
        <v>944</v>
      </c>
      <c r="H570" s="1">
        <v>39012</v>
      </c>
      <c r="I570">
        <f t="shared" si="16"/>
        <v>213422</v>
      </c>
    </row>
    <row r="571" spans="1:9" x14ac:dyDescent="0.3">
      <c r="A571">
        <f t="shared" si="17"/>
        <v>213437</v>
      </c>
      <c r="B571">
        <v>565</v>
      </c>
      <c r="C571" t="s">
        <v>1279</v>
      </c>
      <c r="D571" t="s">
        <v>25</v>
      </c>
      <c r="E571" t="s">
        <v>26</v>
      </c>
      <c r="F571" t="s">
        <v>20485</v>
      </c>
      <c r="G571" t="s">
        <v>944</v>
      </c>
      <c r="H571" s="1">
        <v>39177</v>
      </c>
      <c r="I571">
        <f t="shared" si="16"/>
        <v>213437</v>
      </c>
    </row>
    <row r="572" spans="1:9" x14ac:dyDescent="0.3">
      <c r="A572">
        <f t="shared" si="17"/>
        <v>213501</v>
      </c>
      <c r="B572">
        <v>566</v>
      </c>
      <c r="C572" t="s">
        <v>1027</v>
      </c>
      <c r="D572" t="s">
        <v>25</v>
      </c>
      <c r="E572" t="s">
        <v>41</v>
      </c>
      <c r="F572" t="s">
        <v>20486</v>
      </c>
      <c r="G572" t="s">
        <v>944</v>
      </c>
      <c r="H572" s="1">
        <v>37968</v>
      </c>
      <c r="I572">
        <f t="shared" si="16"/>
        <v>213501</v>
      </c>
    </row>
    <row r="573" spans="1:9" x14ac:dyDescent="0.3">
      <c r="A573">
        <f t="shared" si="17"/>
        <v>213505</v>
      </c>
      <c r="B573">
        <v>567</v>
      </c>
      <c r="C573" t="s">
        <v>28599</v>
      </c>
      <c r="D573" t="s">
        <v>25</v>
      </c>
      <c r="E573" t="s">
        <v>80</v>
      </c>
      <c r="F573" t="s">
        <v>28954</v>
      </c>
      <c r="G573" t="s">
        <v>944</v>
      </c>
      <c r="H573" s="1">
        <v>42689</v>
      </c>
      <c r="I573">
        <f t="shared" si="16"/>
        <v>213505</v>
      </c>
    </row>
    <row r="574" spans="1:9" x14ac:dyDescent="0.3">
      <c r="A574">
        <f t="shared" si="17"/>
        <v>213520</v>
      </c>
      <c r="B574">
        <v>568</v>
      </c>
      <c r="C574" t="s">
        <v>1223</v>
      </c>
      <c r="D574" t="s">
        <v>25</v>
      </c>
      <c r="E574" t="s">
        <v>26</v>
      </c>
      <c r="F574" t="s">
        <v>20487</v>
      </c>
      <c r="G574" t="s">
        <v>944</v>
      </c>
      <c r="H574" s="1">
        <v>39160</v>
      </c>
      <c r="I574">
        <f t="shared" si="16"/>
        <v>213520</v>
      </c>
    </row>
    <row r="575" spans="1:9" x14ac:dyDescent="0.3">
      <c r="A575">
        <f t="shared" si="17"/>
        <v>213539</v>
      </c>
      <c r="B575">
        <v>569</v>
      </c>
      <c r="C575" t="s">
        <v>1754</v>
      </c>
      <c r="D575" t="s">
        <v>25</v>
      </c>
      <c r="E575" t="s">
        <v>37</v>
      </c>
      <c r="F575" t="s">
        <v>20488</v>
      </c>
      <c r="G575" t="s">
        <v>944</v>
      </c>
      <c r="H575" s="1">
        <v>38531</v>
      </c>
      <c r="I575">
        <f t="shared" si="16"/>
        <v>213539</v>
      </c>
    </row>
    <row r="576" spans="1:9" x14ac:dyDescent="0.3">
      <c r="A576">
        <f t="shared" si="17"/>
        <v>213558</v>
      </c>
      <c r="B576">
        <v>570</v>
      </c>
      <c r="C576" t="s">
        <v>1464</v>
      </c>
      <c r="D576" t="s">
        <v>25</v>
      </c>
      <c r="E576" t="s">
        <v>203</v>
      </c>
      <c r="F576" t="s">
        <v>20489</v>
      </c>
      <c r="G576" t="s">
        <v>944</v>
      </c>
      <c r="H576" s="1">
        <v>39050</v>
      </c>
      <c r="I576">
        <f t="shared" si="16"/>
        <v>213558</v>
      </c>
    </row>
    <row r="577" spans="1:9" x14ac:dyDescent="0.3">
      <c r="A577">
        <f t="shared" si="17"/>
        <v>213571</v>
      </c>
      <c r="B577">
        <v>571</v>
      </c>
      <c r="C577" t="s">
        <v>27760</v>
      </c>
      <c r="D577" t="s">
        <v>25</v>
      </c>
      <c r="E577" t="s">
        <v>26</v>
      </c>
      <c r="F577" t="s">
        <v>28139</v>
      </c>
      <c r="G577" t="s">
        <v>944</v>
      </c>
      <c r="H577" s="1">
        <v>42522</v>
      </c>
      <c r="I577">
        <f t="shared" si="16"/>
        <v>213571</v>
      </c>
    </row>
    <row r="578" spans="1:9" x14ac:dyDescent="0.3">
      <c r="A578">
        <f t="shared" si="17"/>
        <v>213574</v>
      </c>
      <c r="B578">
        <v>572</v>
      </c>
      <c r="C578" t="s">
        <v>20490</v>
      </c>
      <c r="D578" t="s">
        <v>25</v>
      </c>
      <c r="E578" t="s">
        <v>26</v>
      </c>
      <c r="F578" t="s">
        <v>20491</v>
      </c>
      <c r="G578" t="s">
        <v>944</v>
      </c>
      <c r="H578" s="1">
        <v>38100</v>
      </c>
      <c r="I578">
        <f t="shared" ref="I578:I641" si="18">A578</f>
        <v>213574</v>
      </c>
    </row>
    <row r="579" spans="1:9" x14ac:dyDescent="0.3">
      <c r="A579">
        <f t="shared" ref="A579:A642" si="19">(LEFT(F579)*10^5)+(MID(F579,3,2)*10^3)+RIGHT(F579,3)</f>
        <v>213584</v>
      </c>
      <c r="B579">
        <v>573</v>
      </c>
      <c r="C579" t="s">
        <v>1036</v>
      </c>
      <c r="D579" t="s">
        <v>25</v>
      </c>
      <c r="E579" t="s">
        <v>26</v>
      </c>
      <c r="F579" t="s">
        <v>20492</v>
      </c>
      <c r="G579" t="s">
        <v>944</v>
      </c>
      <c r="H579" s="1">
        <v>38018</v>
      </c>
      <c r="I579">
        <f t="shared" si="18"/>
        <v>213584</v>
      </c>
    </row>
    <row r="580" spans="1:9" x14ac:dyDescent="0.3">
      <c r="A580">
        <f t="shared" si="19"/>
        <v>213622</v>
      </c>
      <c r="B580">
        <v>574</v>
      </c>
      <c r="C580" t="s">
        <v>1236</v>
      </c>
      <c r="D580" t="s">
        <v>25</v>
      </c>
      <c r="E580" t="s">
        <v>26</v>
      </c>
      <c r="F580" t="s">
        <v>20493</v>
      </c>
      <c r="G580" t="s">
        <v>944</v>
      </c>
      <c r="H580" s="1">
        <v>39950</v>
      </c>
      <c r="I580">
        <f t="shared" si="18"/>
        <v>213622</v>
      </c>
    </row>
    <row r="581" spans="1:9" x14ac:dyDescent="0.3">
      <c r="A581">
        <f t="shared" si="19"/>
        <v>213629</v>
      </c>
      <c r="B581">
        <v>575</v>
      </c>
      <c r="C581" t="s">
        <v>980</v>
      </c>
      <c r="D581" t="s">
        <v>25</v>
      </c>
      <c r="E581" t="s">
        <v>26</v>
      </c>
      <c r="F581" t="s">
        <v>20494</v>
      </c>
      <c r="G581" t="s">
        <v>944</v>
      </c>
      <c r="H581" s="1">
        <v>39015</v>
      </c>
      <c r="I581">
        <f t="shared" si="18"/>
        <v>213629</v>
      </c>
    </row>
    <row r="582" spans="1:9" x14ac:dyDescent="0.3">
      <c r="A582">
        <f t="shared" si="19"/>
        <v>213630</v>
      </c>
      <c r="B582">
        <v>576</v>
      </c>
      <c r="C582" t="s">
        <v>1406</v>
      </c>
      <c r="D582" t="s">
        <v>25</v>
      </c>
      <c r="E582" t="s">
        <v>26</v>
      </c>
      <c r="F582" t="s">
        <v>20495</v>
      </c>
      <c r="G582" t="s">
        <v>944</v>
      </c>
      <c r="H582" s="1">
        <v>41767</v>
      </c>
      <c r="I582">
        <f t="shared" si="18"/>
        <v>213630</v>
      </c>
    </row>
    <row r="583" spans="1:9" x14ac:dyDescent="0.3">
      <c r="A583">
        <f t="shared" si="19"/>
        <v>213661</v>
      </c>
      <c r="B583">
        <v>577</v>
      </c>
      <c r="C583" t="s">
        <v>1284</v>
      </c>
      <c r="D583" t="s">
        <v>25</v>
      </c>
      <c r="E583" t="s">
        <v>80</v>
      </c>
      <c r="F583" t="s">
        <v>20496</v>
      </c>
      <c r="G583" t="s">
        <v>944</v>
      </c>
      <c r="H583" s="1">
        <v>40265</v>
      </c>
      <c r="I583">
        <f t="shared" si="18"/>
        <v>213661</v>
      </c>
    </row>
    <row r="584" spans="1:9" x14ac:dyDescent="0.3">
      <c r="A584">
        <f t="shared" si="19"/>
        <v>213725</v>
      </c>
      <c r="B584">
        <v>578</v>
      </c>
      <c r="C584" t="s">
        <v>28295</v>
      </c>
      <c r="D584" t="s">
        <v>25</v>
      </c>
      <c r="E584" t="s">
        <v>26</v>
      </c>
      <c r="F584" t="s">
        <v>28340</v>
      </c>
      <c r="G584" t="s">
        <v>944</v>
      </c>
      <c r="H584" s="1">
        <v>42581</v>
      </c>
      <c r="I584">
        <f t="shared" si="18"/>
        <v>213725</v>
      </c>
    </row>
    <row r="585" spans="1:9" x14ac:dyDescent="0.3">
      <c r="A585">
        <f t="shared" si="19"/>
        <v>213738</v>
      </c>
      <c r="B585">
        <v>579</v>
      </c>
      <c r="C585" t="s">
        <v>1502</v>
      </c>
      <c r="D585" t="s">
        <v>25</v>
      </c>
      <c r="E585" t="s">
        <v>26</v>
      </c>
      <c r="F585" t="s">
        <v>20497</v>
      </c>
      <c r="G585" t="s">
        <v>944</v>
      </c>
      <c r="H585" s="1">
        <v>41165</v>
      </c>
      <c r="I585">
        <f t="shared" si="18"/>
        <v>213738</v>
      </c>
    </row>
    <row r="586" spans="1:9" x14ac:dyDescent="0.3">
      <c r="A586">
        <f t="shared" si="19"/>
        <v>213763</v>
      </c>
      <c r="B586">
        <v>580</v>
      </c>
      <c r="C586" t="s">
        <v>994</v>
      </c>
      <c r="D586" t="s">
        <v>25</v>
      </c>
      <c r="E586" t="s">
        <v>26</v>
      </c>
      <c r="F586" t="s">
        <v>20498</v>
      </c>
      <c r="G586" t="s">
        <v>944</v>
      </c>
      <c r="H586" s="1">
        <v>39891</v>
      </c>
      <c r="I586">
        <f t="shared" si="18"/>
        <v>213763</v>
      </c>
    </row>
    <row r="587" spans="1:9" x14ac:dyDescent="0.3">
      <c r="A587">
        <f t="shared" si="19"/>
        <v>213784</v>
      </c>
      <c r="B587">
        <v>581</v>
      </c>
      <c r="C587" t="s">
        <v>1170</v>
      </c>
      <c r="D587" t="s">
        <v>25</v>
      </c>
      <c r="E587" t="s">
        <v>41</v>
      </c>
      <c r="F587" t="s">
        <v>20499</v>
      </c>
      <c r="G587" t="s">
        <v>944</v>
      </c>
      <c r="H587" s="1">
        <v>39178</v>
      </c>
      <c r="I587">
        <f t="shared" si="18"/>
        <v>213784</v>
      </c>
    </row>
    <row r="588" spans="1:9" x14ac:dyDescent="0.3">
      <c r="A588">
        <f t="shared" si="19"/>
        <v>213790</v>
      </c>
      <c r="B588">
        <v>582</v>
      </c>
      <c r="C588" t="s">
        <v>1004</v>
      </c>
      <c r="D588" t="s">
        <v>25</v>
      </c>
      <c r="E588" t="s">
        <v>80</v>
      </c>
      <c r="F588" t="s">
        <v>19187</v>
      </c>
      <c r="G588" t="s">
        <v>944</v>
      </c>
      <c r="H588" s="1">
        <v>37968</v>
      </c>
      <c r="I588">
        <f t="shared" si="18"/>
        <v>213790</v>
      </c>
    </row>
    <row r="589" spans="1:9" x14ac:dyDescent="0.3">
      <c r="A589">
        <f t="shared" si="19"/>
        <v>213833</v>
      </c>
      <c r="B589">
        <v>583</v>
      </c>
      <c r="C589" t="s">
        <v>1318</v>
      </c>
      <c r="D589" t="s">
        <v>25</v>
      </c>
      <c r="E589" t="s">
        <v>33</v>
      </c>
      <c r="F589" t="s">
        <v>20500</v>
      </c>
      <c r="G589" t="s">
        <v>944</v>
      </c>
      <c r="H589" s="1">
        <v>38002</v>
      </c>
      <c r="I589">
        <f t="shared" si="18"/>
        <v>213833</v>
      </c>
    </row>
    <row r="590" spans="1:9" x14ac:dyDescent="0.3">
      <c r="A590">
        <f t="shared" si="19"/>
        <v>213843</v>
      </c>
      <c r="B590">
        <v>584</v>
      </c>
      <c r="C590" t="s">
        <v>1438</v>
      </c>
      <c r="D590" t="s">
        <v>25</v>
      </c>
      <c r="E590" t="s">
        <v>41</v>
      </c>
      <c r="F590" t="s">
        <v>20501</v>
      </c>
      <c r="G590" t="s">
        <v>944</v>
      </c>
      <c r="H590" s="1">
        <v>39589</v>
      </c>
      <c r="I590">
        <f t="shared" si="18"/>
        <v>213843</v>
      </c>
    </row>
    <row r="591" spans="1:9" x14ac:dyDescent="0.3">
      <c r="A591">
        <f t="shared" si="19"/>
        <v>213932</v>
      </c>
      <c r="B591">
        <v>585</v>
      </c>
      <c r="C591" t="s">
        <v>1288</v>
      </c>
      <c r="D591" t="s">
        <v>25</v>
      </c>
      <c r="E591" t="s">
        <v>80</v>
      </c>
      <c r="F591" t="s">
        <v>20502</v>
      </c>
      <c r="G591" t="s">
        <v>944</v>
      </c>
      <c r="H591" s="1">
        <v>38598</v>
      </c>
      <c r="I591">
        <f t="shared" si="18"/>
        <v>213932</v>
      </c>
    </row>
    <row r="592" spans="1:9" x14ac:dyDescent="0.3">
      <c r="A592">
        <f t="shared" si="19"/>
        <v>213954</v>
      </c>
      <c r="B592">
        <v>586</v>
      </c>
      <c r="C592" t="s">
        <v>1129</v>
      </c>
      <c r="D592" t="s">
        <v>25</v>
      </c>
      <c r="E592" t="s">
        <v>203</v>
      </c>
      <c r="F592" t="s">
        <v>20503</v>
      </c>
      <c r="G592" t="s">
        <v>944</v>
      </c>
      <c r="H592" s="1">
        <v>38890</v>
      </c>
      <c r="I592">
        <f t="shared" si="18"/>
        <v>213954</v>
      </c>
    </row>
    <row r="593" spans="1:9" x14ac:dyDescent="0.3">
      <c r="A593">
        <f t="shared" si="19"/>
        <v>213986</v>
      </c>
      <c r="B593">
        <v>587</v>
      </c>
      <c r="C593" t="s">
        <v>1246</v>
      </c>
      <c r="D593" t="s">
        <v>25</v>
      </c>
      <c r="E593" t="s">
        <v>37</v>
      </c>
      <c r="F593" t="s">
        <v>20504</v>
      </c>
      <c r="G593" t="s">
        <v>944</v>
      </c>
      <c r="H593" s="1">
        <v>38908</v>
      </c>
      <c r="I593">
        <f t="shared" si="18"/>
        <v>213986</v>
      </c>
    </row>
    <row r="594" spans="1:9" x14ac:dyDescent="0.3">
      <c r="A594">
        <f t="shared" si="19"/>
        <v>213992</v>
      </c>
      <c r="B594">
        <v>588</v>
      </c>
      <c r="C594" t="s">
        <v>1006</v>
      </c>
      <c r="D594" t="s">
        <v>25</v>
      </c>
      <c r="E594" t="s">
        <v>26</v>
      </c>
      <c r="F594" t="s">
        <v>20505</v>
      </c>
      <c r="G594" t="s">
        <v>944</v>
      </c>
      <c r="H594" s="1">
        <v>38425</v>
      </c>
      <c r="I594">
        <f t="shared" si="18"/>
        <v>213992</v>
      </c>
    </row>
    <row r="595" spans="1:9" x14ac:dyDescent="0.3">
      <c r="A595">
        <f t="shared" si="19"/>
        <v>214006</v>
      </c>
      <c r="B595">
        <v>589</v>
      </c>
      <c r="C595" t="s">
        <v>992</v>
      </c>
      <c r="D595" t="s">
        <v>25</v>
      </c>
      <c r="E595" t="s">
        <v>26</v>
      </c>
      <c r="F595" t="s">
        <v>20506</v>
      </c>
      <c r="G595" t="s">
        <v>944</v>
      </c>
      <c r="H595" s="1">
        <v>39448</v>
      </c>
      <c r="I595">
        <f t="shared" si="18"/>
        <v>214006</v>
      </c>
    </row>
    <row r="596" spans="1:9" x14ac:dyDescent="0.3">
      <c r="A596">
        <f t="shared" si="19"/>
        <v>214020</v>
      </c>
      <c r="B596">
        <v>590</v>
      </c>
      <c r="C596" t="s">
        <v>2008</v>
      </c>
      <c r="D596" t="s">
        <v>25</v>
      </c>
      <c r="E596" t="s">
        <v>33</v>
      </c>
      <c r="F596" t="s">
        <v>20507</v>
      </c>
      <c r="G596" t="s">
        <v>944</v>
      </c>
      <c r="H596" s="1">
        <v>39418</v>
      </c>
      <c r="I596">
        <f t="shared" si="18"/>
        <v>214020</v>
      </c>
    </row>
    <row r="597" spans="1:9" x14ac:dyDescent="0.3">
      <c r="A597">
        <f t="shared" si="19"/>
        <v>214053</v>
      </c>
      <c r="B597">
        <v>591</v>
      </c>
      <c r="C597" t="s">
        <v>1655</v>
      </c>
      <c r="D597" t="s">
        <v>25</v>
      </c>
      <c r="E597" t="s">
        <v>145</v>
      </c>
      <c r="F597" t="s">
        <v>20508</v>
      </c>
      <c r="G597" t="s">
        <v>944</v>
      </c>
      <c r="H597" s="1">
        <v>39031</v>
      </c>
      <c r="I597">
        <f t="shared" si="18"/>
        <v>214053</v>
      </c>
    </row>
    <row r="598" spans="1:9" x14ac:dyDescent="0.3">
      <c r="A598">
        <f t="shared" si="19"/>
        <v>214072</v>
      </c>
      <c r="B598">
        <v>592</v>
      </c>
      <c r="C598" t="s">
        <v>1927</v>
      </c>
      <c r="D598" t="s">
        <v>25</v>
      </c>
      <c r="E598" t="s">
        <v>41</v>
      </c>
      <c r="F598" t="s">
        <v>28188</v>
      </c>
      <c r="G598" t="s">
        <v>944</v>
      </c>
      <c r="H598" s="1">
        <v>42534</v>
      </c>
      <c r="I598">
        <f t="shared" si="18"/>
        <v>214072</v>
      </c>
    </row>
    <row r="599" spans="1:9" x14ac:dyDescent="0.3">
      <c r="A599">
        <f t="shared" si="19"/>
        <v>214078</v>
      </c>
      <c r="B599">
        <v>593</v>
      </c>
      <c r="C599" t="s">
        <v>1191</v>
      </c>
      <c r="D599" t="s">
        <v>25</v>
      </c>
      <c r="E599" t="s">
        <v>26</v>
      </c>
      <c r="F599" t="s">
        <v>20509</v>
      </c>
      <c r="G599" t="s">
        <v>944</v>
      </c>
      <c r="H599" s="1">
        <v>38199</v>
      </c>
      <c r="I599">
        <f t="shared" si="18"/>
        <v>214078</v>
      </c>
    </row>
    <row r="600" spans="1:9" x14ac:dyDescent="0.3">
      <c r="A600">
        <f t="shared" si="19"/>
        <v>214087</v>
      </c>
      <c r="B600">
        <v>594</v>
      </c>
      <c r="C600" t="s">
        <v>1264</v>
      </c>
      <c r="D600" t="s">
        <v>25</v>
      </c>
      <c r="E600" t="s">
        <v>80</v>
      </c>
      <c r="F600" t="s">
        <v>20510</v>
      </c>
      <c r="G600" t="s">
        <v>944</v>
      </c>
      <c r="H600" s="1">
        <v>39468</v>
      </c>
      <c r="I600">
        <f t="shared" si="18"/>
        <v>214087</v>
      </c>
    </row>
    <row r="601" spans="1:9" x14ac:dyDescent="0.3">
      <c r="A601">
        <f t="shared" si="19"/>
        <v>214093</v>
      </c>
      <c r="B601">
        <v>595</v>
      </c>
      <c r="C601" t="s">
        <v>1454</v>
      </c>
      <c r="D601" t="s">
        <v>25</v>
      </c>
      <c r="E601" t="s">
        <v>26</v>
      </c>
      <c r="F601" t="s">
        <v>20511</v>
      </c>
      <c r="G601" t="s">
        <v>944</v>
      </c>
      <c r="H601" s="1">
        <v>38682</v>
      </c>
      <c r="I601">
        <f t="shared" si="18"/>
        <v>214093</v>
      </c>
    </row>
    <row r="602" spans="1:9" x14ac:dyDescent="0.3">
      <c r="A602">
        <f t="shared" si="19"/>
        <v>214104</v>
      </c>
      <c r="B602">
        <v>596</v>
      </c>
      <c r="C602" t="s">
        <v>28720</v>
      </c>
      <c r="D602" t="s">
        <v>25</v>
      </c>
      <c r="E602" t="s">
        <v>26</v>
      </c>
      <c r="F602" t="s">
        <v>29029</v>
      </c>
      <c r="G602" t="s">
        <v>944</v>
      </c>
      <c r="H602" s="1">
        <v>42710</v>
      </c>
      <c r="I602">
        <f t="shared" si="18"/>
        <v>214104</v>
      </c>
    </row>
    <row r="603" spans="1:9" x14ac:dyDescent="0.3">
      <c r="A603">
        <f t="shared" si="19"/>
        <v>214129</v>
      </c>
      <c r="B603">
        <v>597</v>
      </c>
      <c r="C603" t="s">
        <v>928</v>
      </c>
      <c r="D603" t="s">
        <v>25</v>
      </c>
      <c r="E603" t="s">
        <v>203</v>
      </c>
      <c r="F603" t="s">
        <v>20512</v>
      </c>
      <c r="G603" t="s">
        <v>944</v>
      </c>
      <c r="H603" s="1">
        <v>38023</v>
      </c>
      <c r="I603">
        <f t="shared" si="18"/>
        <v>214129</v>
      </c>
    </row>
    <row r="604" spans="1:9" x14ac:dyDescent="0.3">
      <c r="A604">
        <f t="shared" si="19"/>
        <v>214135</v>
      </c>
      <c r="B604">
        <v>598</v>
      </c>
      <c r="C604" t="s">
        <v>1240</v>
      </c>
      <c r="D604" t="s">
        <v>25</v>
      </c>
      <c r="E604" t="s">
        <v>41</v>
      </c>
      <c r="F604" t="s">
        <v>20513</v>
      </c>
      <c r="G604" t="s">
        <v>944</v>
      </c>
      <c r="H604" s="1">
        <v>38021</v>
      </c>
      <c r="I604">
        <f t="shared" si="18"/>
        <v>214135</v>
      </c>
    </row>
    <row r="605" spans="1:9" x14ac:dyDescent="0.3">
      <c r="A605">
        <f t="shared" si="19"/>
        <v>214187</v>
      </c>
      <c r="B605">
        <v>599</v>
      </c>
      <c r="C605" t="s">
        <v>1113</v>
      </c>
      <c r="D605" t="s">
        <v>25</v>
      </c>
      <c r="E605" t="s">
        <v>80</v>
      </c>
      <c r="F605" t="s">
        <v>20514</v>
      </c>
      <c r="G605" t="s">
        <v>944</v>
      </c>
      <c r="H605" s="1">
        <v>38957</v>
      </c>
      <c r="I605">
        <f t="shared" si="18"/>
        <v>214187</v>
      </c>
    </row>
    <row r="606" spans="1:9" x14ac:dyDescent="0.3">
      <c r="A606">
        <f t="shared" si="19"/>
        <v>214226</v>
      </c>
      <c r="B606">
        <v>600</v>
      </c>
      <c r="C606" t="s">
        <v>1414</v>
      </c>
      <c r="D606" t="s">
        <v>25</v>
      </c>
      <c r="E606" t="s">
        <v>145</v>
      </c>
      <c r="F606" t="s">
        <v>20515</v>
      </c>
      <c r="G606" t="s">
        <v>944</v>
      </c>
      <c r="H606" s="1">
        <v>39180</v>
      </c>
      <c r="I606">
        <f t="shared" si="18"/>
        <v>214226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214253</v>
      </c>
      <c r="B608" t="s">
        <v>1232</v>
      </c>
      <c r="C608" t="s">
        <v>1071</v>
      </c>
      <c r="D608" t="s">
        <v>25</v>
      </c>
      <c r="E608" t="s">
        <v>26</v>
      </c>
      <c r="F608" t="s">
        <v>20516</v>
      </c>
      <c r="G608" t="s">
        <v>1075</v>
      </c>
      <c r="H608" s="1">
        <v>38157</v>
      </c>
      <c r="I608">
        <f t="shared" si="18"/>
        <v>214253</v>
      </c>
    </row>
    <row r="609" spans="1:9" x14ac:dyDescent="0.3">
      <c r="A609">
        <f t="shared" si="19"/>
        <v>214280</v>
      </c>
      <c r="B609">
        <v>602</v>
      </c>
      <c r="C609" t="s">
        <v>1394</v>
      </c>
      <c r="D609" t="s">
        <v>25</v>
      </c>
      <c r="E609" t="s">
        <v>26</v>
      </c>
      <c r="F609" t="s">
        <v>20517</v>
      </c>
      <c r="G609" t="s">
        <v>1075</v>
      </c>
      <c r="H609" s="1">
        <v>39162</v>
      </c>
      <c r="I609">
        <f t="shared" si="18"/>
        <v>214280</v>
      </c>
    </row>
    <row r="610" spans="1:9" x14ac:dyDescent="0.3">
      <c r="A610">
        <f t="shared" si="19"/>
        <v>214337</v>
      </c>
      <c r="B610">
        <v>603</v>
      </c>
      <c r="C610" t="s">
        <v>1286</v>
      </c>
      <c r="D610" t="s">
        <v>25</v>
      </c>
      <c r="E610" t="s">
        <v>26</v>
      </c>
      <c r="F610" t="s">
        <v>20518</v>
      </c>
      <c r="G610" t="s">
        <v>1075</v>
      </c>
      <c r="H610" s="1">
        <v>41081</v>
      </c>
      <c r="I610">
        <f t="shared" si="18"/>
        <v>214337</v>
      </c>
    </row>
    <row r="611" spans="1:9" x14ac:dyDescent="0.3">
      <c r="A611">
        <f t="shared" si="19"/>
        <v>214346</v>
      </c>
      <c r="B611">
        <v>604</v>
      </c>
      <c r="C611" t="s">
        <v>1176</v>
      </c>
      <c r="D611" t="s">
        <v>25</v>
      </c>
      <c r="E611" t="s">
        <v>26</v>
      </c>
      <c r="F611" t="s">
        <v>20519</v>
      </c>
      <c r="G611" t="s">
        <v>1075</v>
      </c>
      <c r="H611" s="1">
        <v>38100</v>
      </c>
      <c r="I611">
        <f t="shared" si="18"/>
        <v>214346</v>
      </c>
    </row>
    <row r="612" spans="1:9" x14ac:dyDescent="0.3">
      <c r="A612">
        <f t="shared" si="19"/>
        <v>214368</v>
      </c>
      <c r="B612">
        <v>605</v>
      </c>
      <c r="C612" t="s">
        <v>1258</v>
      </c>
      <c r="D612" t="s">
        <v>25</v>
      </c>
      <c r="E612" t="s">
        <v>41</v>
      </c>
      <c r="F612" t="s">
        <v>20520</v>
      </c>
      <c r="G612" t="s">
        <v>1075</v>
      </c>
      <c r="H612" s="1">
        <v>39247</v>
      </c>
      <c r="I612">
        <f t="shared" si="18"/>
        <v>214368</v>
      </c>
    </row>
    <row r="613" spans="1:9" x14ac:dyDescent="0.3">
      <c r="A613">
        <f t="shared" si="19"/>
        <v>214378</v>
      </c>
      <c r="B613">
        <v>606</v>
      </c>
      <c r="C613" t="s">
        <v>1290</v>
      </c>
      <c r="D613" t="s">
        <v>25</v>
      </c>
      <c r="E613" t="s">
        <v>80</v>
      </c>
      <c r="F613" t="s">
        <v>20521</v>
      </c>
      <c r="G613" t="s">
        <v>1075</v>
      </c>
      <c r="H613" s="1">
        <v>38860</v>
      </c>
      <c r="I613">
        <f t="shared" si="18"/>
        <v>214378</v>
      </c>
    </row>
    <row r="614" spans="1:9" x14ac:dyDescent="0.3">
      <c r="A614">
        <f t="shared" si="19"/>
        <v>214446</v>
      </c>
      <c r="B614">
        <v>607</v>
      </c>
      <c r="C614" t="s">
        <v>1233</v>
      </c>
      <c r="D614" t="s">
        <v>25</v>
      </c>
      <c r="E614" t="s">
        <v>80</v>
      </c>
      <c r="F614" t="s">
        <v>20522</v>
      </c>
      <c r="G614" t="s">
        <v>1075</v>
      </c>
      <c r="H614" s="1">
        <v>42333</v>
      </c>
      <c r="I614">
        <f t="shared" si="18"/>
        <v>214446</v>
      </c>
    </row>
    <row r="615" spans="1:9" x14ac:dyDescent="0.3">
      <c r="A615">
        <f t="shared" si="19"/>
        <v>214500</v>
      </c>
      <c r="B615">
        <v>608</v>
      </c>
      <c r="C615" t="s">
        <v>999</v>
      </c>
      <c r="D615" t="s">
        <v>25</v>
      </c>
      <c r="E615" t="s">
        <v>1000</v>
      </c>
      <c r="F615" t="s">
        <v>20523</v>
      </c>
      <c r="G615" t="s">
        <v>1075</v>
      </c>
      <c r="H615" s="1">
        <v>39708</v>
      </c>
      <c r="I615">
        <f t="shared" si="18"/>
        <v>214500</v>
      </c>
    </row>
    <row r="616" spans="1:9" x14ac:dyDescent="0.3">
      <c r="A616">
        <f t="shared" si="19"/>
        <v>214504</v>
      </c>
      <c r="B616">
        <v>609</v>
      </c>
      <c r="C616" t="s">
        <v>1344</v>
      </c>
      <c r="D616" t="s">
        <v>25</v>
      </c>
      <c r="E616" t="s">
        <v>26</v>
      </c>
      <c r="F616" t="s">
        <v>20524</v>
      </c>
      <c r="G616" t="s">
        <v>1075</v>
      </c>
      <c r="H616" s="1">
        <v>38100</v>
      </c>
      <c r="I616">
        <f t="shared" si="18"/>
        <v>214504</v>
      </c>
    </row>
    <row r="617" spans="1:9" x14ac:dyDescent="0.3">
      <c r="A617">
        <f t="shared" si="19"/>
        <v>214543</v>
      </c>
      <c r="B617">
        <v>610</v>
      </c>
      <c r="C617" t="s">
        <v>1133</v>
      </c>
      <c r="D617" t="s">
        <v>25</v>
      </c>
      <c r="E617" t="s">
        <v>203</v>
      </c>
      <c r="F617" t="s">
        <v>20525</v>
      </c>
      <c r="G617" t="s">
        <v>1075</v>
      </c>
      <c r="H617" s="1">
        <v>38240</v>
      </c>
      <c r="I617">
        <f t="shared" si="18"/>
        <v>214543</v>
      </c>
    </row>
    <row r="618" spans="1:9" x14ac:dyDescent="0.3">
      <c r="A618">
        <f t="shared" si="19"/>
        <v>214570</v>
      </c>
      <c r="B618">
        <v>611</v>
      </c>
      <c r="C618" t="s">
        <v>1139</v>
      </c>
      <c r="D618" t="s">
        <v>25</v>
      </c>
      <c r="E618" t="s">
        <v>26</v>
      </c>
      <c r="F618" t="s">
        <v>20526</v>
      </c>
      <c r="G618" t="s">
        <v>1075</v>
      </c>
      <c r="H618" s="1">
        <v>39031</v>
      </c>
      <c r="I618">
        <f t="shared" si="18"/>
        <v>214570</v>
      </c>
    </row>
    <row r="619" spans="1:9" x14ac:dyDescent="0.3">
      <c r="A619">
        <f t="shared" si="19"/>
        <v>214650</v>
      </c>
      <c r="B619">
        <v>612</v>
      </c>
      <c r="C619" t="s">
        <v>1392</v>
      </c>
      <c r="D619" t="s">
        <v>25</v>
      </c>
      <c r="E619" t="s">
        <v>26</v>
      </c>
      <c r="F619" t="s">
        <v>20527</v>
      </c>
      <c r="G619" t="s">
        <v>1075</v>
      </c>
      <c r="H619" s="1">
        <v>40727</v>
      </c>
      <c r="I619">
        <f t="shared" si="18"/>
        <v>214650</v>
      </c>
    </row>
    <row r="620" spans="1:9" x14ac:dyDescent="0.3">
      <c r="A620">
        <f t="shared" si="19"/>
        <v>214655</v>
      </c>
      <c r="B620">
        <v>613</v>
      </c>
      <c r="C620" t="s">
        <v>1193</v>
      </c>
      <c r="D620" t="s">
        <v>25</v>
      </c>
      <c r="E620" t="s">
        <v>33</v>
      </c>
      <c r="F620" t="s">
        <v>20528</v>
      </c>
      <c r="G620" t="s">
        <v>1075</v>
      </c>
      <c r="H620" s="1">
        <v>38100</v>
      </c>
      <c r="I620">
        <f t="shared" si="18"/>
        <v>214655</v>
      </c>
    </row>
    <row r="621" spans="1:9" x14ac:dyDescent="0.3">
      <c r="A621">
        <f t="shared" si="19"/>
        <v>214687</v>
      </c>
      <c r="B621">
        <v>614</v>
      </c>
      <c r="C621" t="s">
        <v>27982</v>
      </c>
      <c r="D621" t="s">
        <v>25</v>
      </c>
      <c r="E621" t="s">
        <v>26</v>
      </c>
      <c r="F621" t="s">
        <v>28046</v>
      </c>
      <c r="G621" t="s">
        <v>1075</v>
      </c>
      <c r="H621" s="1">
        <v>42500</v>
      </c>
      <c r="I621">
        <f t="shared" si="18"/>
        <v>214687</v>
      </c>
    </row>
    <row r="622" spans="1:9" x14ac:dyDescent="0.3">
      <c r="A622">
        <f t="shared" si="19"/>
        <v>214737</v>
      </c>
      <c r="B622">
        <v>615</v>
      </c>
      <c r="C622" t="s">
        <v>1227</v>
      </c>
      <c r="D622" t="s">
        <v>25</v>
      </c>
      <c r="E622" t="s">
        <v>26</v>
      </c>
      <c r="F622" t="s">
        <v>20529</v>
      </c>
      <c r="G622" t="s">
        <v>1075</v>
      </c>
      <c r="H622" s="1">
        <v>42352</v>
      </c>
      <c r="I622">
        <f t="shared" si="18"/>
        <v>214737</v>
      </c>
    </row>
    <row r="623" spans="1:9" x14ac:dyDescent="0.3">
      <c r="A623">
        <f t="shared" si="19"/>
        <v>214750</v>
      </c>
      <c r="B623">
        <v>616</v>
      </c>
      <c r="C623" t="s">
        <v>1771</v>
      </c>
      <c r="D623" t="s">
        <v>25</v>
      </c>
      <c r="E623" t="s">
        <v>80</v>
      </c>
      <c r="F623" t="s">
        <v>20530</v>
      </c>
      <c r="G623" t="s">
        <v>1075</v>
      </c>
      <c r="H623" s="1">
        <v>38712</v>
      </c>
      <c r="I623">
        <f t="shared" si="18"/>
        <v>214750</v>
      </c>
    </row>
    <row r="624" spans="1:9" x14ac:dyDescent="0.3">
      <c r="A624">
        <f t="shared" si="19"/>
        <v>214772</v>
      </c>
      <c r="B624">
        <v>617</v>
      </c>
      <c r="C624" t="s">
        <v>1404</v>
      </c>
      <c r="D624" t="s">
        <v>25</v>
      </c>
      <c r="E624" t="s">
        <v>80</v>
      </c>
      <c r="F624" t="s">
        <v>20531</v>
      </c>
      <c r="G624" t="s">
        <v>1075</v>
      </c>
      <c r="H624" s="1">
        <v>40536</v>
      </c>
      <c r="I624">
        <f t="shared" si="18"/>
        <v>214772</v>
      </c>
    </row>
    <row r="625" spans="1:9" x14ac:dyDescent="0.3">
      <c r="A625">
        <f t="shared" si="19"/>
        <v>214837</v>
      </c>
      <c r="B625">
        <v>618</v>
      </c>
      <c r="C625" t="s">
        <v>1537</v>
      </c>
      <c r="D625" t="s">
        <v>25</v>
      </c>
      <c r="E625" t="s">
        <v>26</v>
      </c>
      <c r="F625" t="s">
        <v>20532</v>
      </c>
      <c r="G625" t="s">
        <v>1075</v>
      </c>
      <c r="H625" s="1">
        <v>38272</v>
      </c>
      <c r="I625">
        <f t="shared" si="18"/>
        <v>214837</v>
      </c>
    </row>
    <row r="626" spans="1:9" x14ac:dyDescent="0.3">
      <c r="A626">
        <f t="shared" si="19"/>
        <v>214948</v>
      </c>
      <c r="B626">
        <v>619</v>
      </c>
      <c r="C626" t="s">
        <v>1199</v>
      </c>
      <c r="D626" t="s">
        <v>25</v>
      </c>
      <c r="E626" t="s">
        <v>26</v>
      </c>
      <c r="F626" t="s">
        <v>20533</v>
      </c>
      <c r="G626" t="s">
        <v>1075</v>
      </c>
      <c r="H626" s="1">
        <v>41616</v>
      </c>
      <c r="I626">
        <f t="shared" si="18"/>
        <v>214948</v>
      </c>
    </row>
    <row r="627" spans="1:9" x14ac:dyDescent="0.3">
      <c r="A627">
        <f t="shared" si="19"/>
        <v>214951</v>
      </c>
      <c r="B627">
        <v>620</v>
      </c>
      <c r="C627" t="s">
        <v>1758</v>
      </c>
      <c r="D627" t="s">
        <v>25</v>
      </c>
      <c r="E627" t="s">
        <v>270</v>
      </c>
      <c r="F627" t="s">
        <v>20534</v>
      </c>
      <c r="G627" t="s">
        <v>1075</v>
      </c>
      <c r="H627" s="1">
        <v>40360</v>
      </c>
      <c r="I627">
        <f t="shared" si="18"/>
        <v>214951</v>
      </c>
    </row>
    <row r="628" spans="1:9" x14ac:dyDescent="0.3">
      <c r="A628">
        <f t="shared" si="19"/>
        <v>215021</v>
      </c>
      <c r="B628">
        <v>621</v>
      </c>
      <c r="C628" t="s">
        <v>28446</v>
      </c>
      <c r="D628" t="s">
        <v>25</v>
      </c>
      <c r="E628" t="s">
        <v>41</v>
      </c>
      <c r="F628" t="s">
        <v>28545</v>
      </c>
      <c r="G628" t="s">
        <v>1075</v>
      </c>
      <c r="H628" s="1">
        <v>42611</v>
      </c>
      <c r="I628">
        <f t="shared" si="18"/>
        <v>215021</v>
      </c>
    </row>
    <row r="629" spans="1:9" x14ac:dyDescent="0.3">
      <c r="A629">
        <f t="shared" si="19"/>
        <v>215056</v>
      </c>
      <c r="B629">
        <v>622</v>
      </c>
      <c r="C629" t="s">
        <v>27908</v>
      </c>
      <c r="D629" t="s">
        <v>25</v>
      </c>
      <c r="E629" t="s">
        <v>33</v>
      </c>
      <c r="F629" t="s">
        <v>27930</v>
      </c>
      <c r="G629" t="s">
        <v>1075</v>
      </c>
      <c r="H629" s="1">
        <v>42474</v>
      </c>
      <c r="I629">
        <f t="shared" si="18"/>
        <v>215056</v>
      </c>
    </row>
    <row r="630" spans="1:9" x14ac:dyDescent="0.3">
      <c r="A630">
        <f t="shared" si="19"/>
        <v>215078</v>
      </c>
      <c r="B630">
        <v>623</v>
      </c>
      <c r="C630" t="s">
        <v>1197</v>
      </c>
      <c r="D630" t="s">
        <v>25</v>
      </c>
      <c r="E630" t="s">
        <v>29</v>
      </c>
      <c r="F630" t="s">
        <v>20535</v>
      </c>
      <c r="G630" t="s">
        <v>1075</v>
      </c>
      <c r="H630" s="1">
        <v>41253</v>
      </c>
      <c r="I630">
        <f t="shared" si="18"/>
        <v>215078</v>
      </c>
    </row>
    <row r="631" spans="1:9" x14ac:dyDescent="0.3">
      <c r="A631">
        <f t="shared" si="19"/>
        <v>215079</v>
      </c>
      <c r="B631">
        <v>624</v>
      </c>
      <c r="C631" t="s">
        <v>1123</v>
      </c>
      <c r="D631" t="s">
        <v>25</v>
      </c>
      <c r="E631" t="s">
        <v>26</v>
      </c>
      <c r="F631" t="s">
        <v>20536</v>
      </c>
      <c r="G631" t="s">
        <v>1075</v>
      </c>
      <c r="H631" s="1">
        <v>38013</v>
      </c>
      <c r="I631">
        <f t="shared" si="18"/>
        <v>215079</v>
      </c>
    </row>
    <row r="632" spans="1:9" x14ac:dyDescent="0.3">
      <c r="A632">
        <f t="shared" si="19"/>
        <v>215108</v>
      </c>
      <c r="B632">
        <v>625</v>
      </c>
      <c r="C632" t="s">
        <v>1330</v>
      </c>
      <c r="D632" t="s">
        <v>25</v>
      </c>
      <c r="E632" t="s">
        <v>26</v>
      </c>
      <c r="F632" t="s">
        <v>20537</v>
      </c>
      <c r="G632" t="s">
        <v>1075</v>
      </c>
      <c r="H632" s="1">
        <v>38854</v>
      </c>
      <c r="I632">
        <f t="shared" si="18"/>
        <v>215108</v>
      </c>
    </row>
    <row r="633" spans="1:9" x14ac:dyDescent="0.3">
      <c r="A633">
        <f t="shared" si="19"/>
        <v>215183</v>
      </c>
      <c r="B633">
        <v>626</v>
      </c>
      <c r="C633" t="s">
        <v>1591</v>
      </c>
      <c r="D633" t="s">
        <v>25</v>
      </c>
      <c r="E633" t="s">
        <v>26</v>
      </c>
      <c r="F633" t="s">
        <v>20538</v>
      </c>
      <c r="G633" t="s">
        <v>1075</v>
      </c>
      <c r="H633" s="1">
        <v>38100</v>
      </c>
      <c r="I633">
        <f t="shared" si="18"/>
        <v>215183</v>
      </c>
    </row>
    <row r="634" spans="1:9" x14ac:dyDescent="0.3">
      <c r="A634">
        <f t="shared" si="19"/>
        <v>215190</v>
      </c>
      <c r="B634">
        <v>627</v>
      </c>
      <c r="C634" t="s">
        <v>1328</v>
      </c>
      <c r="D634" t="s">
        <v>25</v>
      </c>
      <c r="E634" t="s">
        <v>26</v>
      </c>
      <c r="F634" t="s">
        <v>20539</v>
      </c>
      <c r="G634" t="s">
        <v>1075</v>
      </c>
      <c r="H634" s="1">
        <v>38923</v>
      </c>
      <c r="I634">
        <f t="shared" si="18"/>
        <v>215190</v>
      </c>
    </row>
    <row r="635" spans="1:9" x14ac:dyDescent="0.3">
      <c r="A635">
        <f t="shared" si="19"/>
        <v>215191</v>
      </c>
      <c r="B635">
        <v>628</v>
      </c>
      <c r="C635" t="s">
        <v>949</v>
      </c>
      <c r="D635" t="s">
        <v>25</v>
      </c>
      <c r="E635" t="s">
        <v>41</v>
      </c>
      <c r="F635" t="s">
        <v>20540</v>
      </c>
      <c r="G635" t="s">
        <v>1075</v>
      </c>
      <c r="H635" s="1">
        <v>38675</v>
      </c>
      <c r="I635">
        <f t="shared" si="18"/>
        <v>215191</v>
      </c>
    </row>
    <row r="636" spans="1:9" x14ac:dyDescent="0.3">
      <c r="A636">
        <f t="shared" si="19"/>
        <v>215219</v>
      </c>
      <c r="B636">
        <v>629</v>
      </c>
      <c r="C636" t="s">
        <v>1460</v>
      </c>
      <c r="D636" t="s">
        <v>25</v>
      </c>
      <c r="E636" t="s">
        <v>37</v>
      </c>
      <c r="F636" t="s">
        <v>20541</v>
      </c>
      <c r="G636" t="s">
        <v>1075</v>
      </c>
      <c r="H636" s="1">
        <v>37968</v>
      </c>
      <c r="I636">
        <f t="shared" si="18"/>
        <v>215219</v>
      </c>
    </row>
    <row r="637" spans="1:9" x14ac:dyDescent="0.3">
      <c r="A637">
        <f t="shared" si="19"/>
        <v>215288</v>
      </c>
      <c r="B637">
        <v>630</v>
      </c>
      <c r="C637" t="s">
        <v>1242</v>
      </c>
      <c r="D637" t="s">
        <v>25</v>
      </c>
      <c r="E637" t="s">
        <v>26</v>
      </c>
      <c r="F637" t="s">
        <v>20542</v>
      </c>
      <c r="G637" t="s">
        <v>1075</v>
      </c>
      <c r="H637" s="1">
        <v>39500</v>
      </c>
      <c r="I637">
        <f t="shared" si="18"/>
        <v>215288</v>
      </c>
    </row>
    <row r="638" spans="1:9" x14ac:dyDescent="0.3">
      <c r="A638">
        <f t="shared" si="19"/>
        <v>215317</v>
      </c>
      <c r="B638">
        <v>631</v>
      </c>
      <c r="C638" t="s">
        <v>1082</v>
      </c>
      <c r="D638" t="s">
        <v>25</v>
      </c>
      <c r="E638" t="s">
        <v>26</v>
      </c>
      <c r="F638" t="s">
        <v>20543</v>
      </c>
      <c r="G638" t="s">
        <v>1075</v>
      </c>
      <c r="H638" s="1">
        <v>41105</v>
      </c>
      <c r="I638">
        <f t="shared" si="18"/>
        <v>215317</v>
      </c>
    </row>
    <row r="639" spans="1:9" x14ac:dyDescent="0.3">
      <c r="A639">
        <f t="shared" si="19"/>
        <v>215338</v>
      </c>
      <c r="B639">
        <v>632</v>
      </c>
      <c r="C639" t="s">
        <v>1470</v>
      </c>
      <c r="D639" t="s">
        <v>25</v>
      </c>
      <c r="E639" t="s">
        <v>26</v>
      </c>
      <c r="F639" t="s">
        <v>20544</v>
      </c>
      <c r="G639" t="s">
        <v>1075</v>
      </c>
      <c r="H639" s="1">
        <v>38709</v>
      </c>
      <c r="I639">
        <f t="shared" si="18"/>
        <v>215338</v>
      </c>
    </row>
    <row r="640" spans="1:9" x14ac:dyDescent="0.3">
      <c r="A640">
        <f t="shared" si="19"/>
        <v>215339</v>
      </c>
      <c r="B640">
        <v>633</v>
      </c>
      <c r="C640" t="s">
        <v>1350</v>
      </c>
      <c r="D640" t="s">
        <v>25</v>
      </c>
      <c r="E640" t="s">
        <v>26</v>
      </c>
      <c r="F640" t="s">
        <v>20545</v>
      </c>
      <c r="G640" t="s">
        <v>1075</v>
      </c>
      <c r="H640" s="1">
        <v>38166</v>
      </c>
      <c r="I640">
        <f t="shared" si="18"/>
        <v>215339</v>
      </c>
    </row>
    <row r="641" spans="1:9" x14ac:dyDescent="0.3">
      <c r="A641">
        <f t="shared" si="19"/>
        <v>215358</v>
      </c>
      <c r="B641">
        <v>634</v>
      </c>
      <c r="C641" t="s">
        <v>976</v>
      </c>
      <c r="D641" t="s">
        <v>25</v>
      </c>
      <c r="E641" t="s">
        <v>26</v>
      </c>
      <c r="F641" t="s">
        <v>20546</v>
      </c>
      <c r="G641" t="s">
        <v>1075</v>
      </c>
      <c r="H641" s="1">
        <v>38548</v>
      </c>
      <c r="I641">
        <f t="shared" si="18"/>
        <v>215358</v>
      </c>
    </row>
    <row r="642" spans="1:9" x14ac:dyDescent="0.3">
      <c r="A642">
        <f t="shared" si="19"/>
        <v>215380</v>
      </c>
      <c r="B642">
        <v>635</v>
      </c>
      <c r="C642" t="s">
        <v>1060</v>
      </c>
      <c r="D642" t="s">
        <v>25</v>
      </c>
      <c r="E642" t="s">
        <v>41</v>
      </c>
      <c r="F642" t="s">
        <v>20547</v>
      </c>
      <c r="G642" t="s">
        <v>1075</v>
      </c>
      <c r="H642" s="1">
        <v>37968</v>
      </c>
      <c r="I642">
        <f t="shared" ref="I642:I705" si="20">A642</f>
        <v>215380</v>
      </c>
    </row>
    <row r="643" spans="1:9" x14ac:dyDescent="0.3">
      <c r="A643">
        <f t="shared" ref="A643:A706" si="21">(LEFT(F643)*10^5)+(MID(F643,3,2)*10^3)+RIGHT(F643,3)</f>
        <v>215411</v>
      </c>
      <c r="B643">
        <v>636</v>
      </c>
      <c r="C643" t="s">
        <v>693</v>
      </c>
      <c r="D643" t="s">
        <v>25</v>
      </c>
      <c r="E643" t="s">
        <v>80</v>
      </c>
      <c r="F643" t="s">
        <v>20548</v>
      </c>
      <c r="G643" t="s">
        <v>1075</v>
      </c>
      <c r="H643" s="1">
        <v>38100</v>
      </c>
      <c r="I643">
        <f t="shared" si="20"/>
        <v>215411</v>
      </c>
    </row>
    <row r="644" spans="1:9" x14ac:dyDescent="0.3">
      <c r="A644">
        <f t="shared" si="21"/>
        <v>215411</v>
      </c>
      <c r="B644">
        <v>636</v>
      </c>
      <c r="C644" t="s">
        <v>1162</v>
      </c>
      <c r="D644" t="s">
        <v>25</v>
      </c>
      <c r="E644" t="s">
        <v>26</v>
      </c>
      <c r="F644" t="s">
        <v>20548</v>
      </c>
      <c r="G644" t="s">
        <v>1075</v>
      </c>
      <c r="H644" s="1">
        <v>38654</v>
      </c>
      <c r="I644">
        <f t="shared" si="20"/>
        <v>215411</v>
      </c>
    </row>
    <row r="645" spans="1:9" x14ac:dyDescent="0.3">
      <c r="A645">
        <f t="shared" si="21"/>
        <v>215429</v>
      </c>
      <c r="B645">
        <v>638</v>
      </c>
      <c r="C645" t="s">
        <v>1362</v>
      </c>
      <c r="D645" t="s">
        <v>25</v>
      </c>
      <c r="E645" t="s">
        <v>26</v>
      </c>
      <c r="F645" t="s">
        <v>20549</v>
      </c>
      <c r="G645" t="s">
        <v>1075</v>
      </c>
      <c r="H645" s="1">
        <v>38457</v>
      </c>
      <c r="I645">
        <f t="shared" si="20"/>
        <v>215429</v>
      </c>
    </row>
    <row r="646" spans="1:9" x14ac:dyDescent="0.3">
      <c r="A646">
        <f t="shared" si="21"/>
        <v>215500</v>
      </c>
      <c r="B646">
        <v>639</v>
      </c>
      <c r="C646" t="s">
        <v>1316</v>
      </c>
      <c r="D646" t="s">
        <v>25</v>
      </c>
      <c r="E646" t="s">
        <v>26</v>
      </c>
      <c r="F646" t="s">
        <v>20550</v>
      </c>
      <c r="G646" t="s">
        <v>1075</v>
      </c>
      <c r="H646" s="1">
        <v>40394</v>
      </c>
      <c r="I646">
        <f t="shared" si="20"/>
        <v>215500</v>
      </c>
    </row>
    <row r="647" spans="1:9" x14ac:dyDescent="0.3">
      <c r="A647">
        <f t="shared" si="21"/>
        <v>215519</v>
      </c>
      <c r="B647">
        <v>640</v>
      </c>
      <c r="C647" t="s">
        <v>1408</v>
      </c>
      <c r="D647" t="s">
        <v>25</v>
      </c>
      <c r="E647" t="s">
        <v>26</v>
      </c>
      <c r="F647" t="s">
        <v>20551</v>
      </c>
      <c r="G647" t="s">
        <v>1075</v>
      </c>
      <c r="H647" s="1">
        <v>39092</v>
      </c>
      <c r="I647">
        <f t="shared" si="20"/>
        <v>215519</v>
      </c>
    </row>
    <row r="648" spans="1:9" x14ac:dyDescent="0.3">
      <c r="A648">
        <f t="shared" si="21"/>
        <v>215532</v>
      </c>
      <c r="B648">
        <v>641</v>
      </c>
      <c r="C648" t="s">
        <v>1152</v>
      </c>
      <c r="D648" t="s">
        <v>25</v>
      </c>
      <c r="E648" t="s">
        <v>26</v>
      </c>
      <c r="F648" t="s">
        <v>20552</v>
      </c>
      <c r="G648" t="s">
        <v>1075</v>
      </c>
      <c r="H648" s="1">
        <v>37998</v>
      </c>
      <c r="I648">
        <f t="shared" si="20"/>
        <v>215532</v>
      </c>
    </row>
    <row r="649" spans="1:9" x14ac:dyDescent="0.3">
      <c r="A649">
        <f t="shared" si="21"/>
        <v>215536</v>
      </c>
      <c r="B649">
        <v>642</v>
      </c>
      <c r="C649" t="s">
        <v>1496</v>
      </c>
      <c r="D649" t="s">
        <v>25</v>
      </c>
      <c r="E649" t="s">
        <v>80</v>
      </c>
      <c r="F649" t="s">
        <v>20553</v>
      </c>
      <c r="G649" t="s">
        <v>1075</v>
      </c>
      <c r="H649" s="1">
        <v>40670</v>
      </c>
      <c r="I649">
        <f t="shared" si="20"/>
        <v>215536</v>
      </c>
    </row>
    <row r="650" spans="1:9" x14ac:dyDescent="0.3">
      <c r="A650">
        <f t="shared" si="21"/>
        <v>215615</v>
      </c>
      <c r="B650">
        <v>643</v>
      </c>
      <c r="C650" t="s">
        <v>1651</v>
      </c>
      <c r="D650" t="s">
        <v>25</v>
      </c>
      <c r="E650" t="s">
        <v>978</v>
      </c>
      <c r="F650" t="s">
        <v>20554</v>
      </c>
      <c r="G650" t="s">
        <v>1075</v>
      </c>
      <c r="H650" s="1">
        <v>38214</v>
      </c>
      <c r="I650">
        <f t="shared" si="20"/>
        <v>215615</v>
      </c>
    </row>
    <row r="651" spans="1:9" x14ac:dyDescent="0.3">
      <c r="A651">
        <f t="shared" si="21"/>
        <v>215622</v>
      </c>
      <c r="B651">
        <v>644</v>
      </c>
      <c r="C651" t="s">
        <v>1160</v>
      </c>
      <c r="D651" t="s">
        <v>25</v>
      </c>
      <c r="E651" t="s">
        <v>26</v>
      </c>
      <c r="F651" t="s">
        <v>20555</v>
      </c>
      <c r="G651" t="s">
        <v>1075</v>
      </c>
      <c r="H651" s="1">
        <v>38016</v>
      </c>
      <c r="I651">
        <f t="shared" si="20"/>
        <v>215622</v>
      </c>
    </row>
    <row r="652" spans="1:9" x14ac:dyDescent="0.3">
      <c r="A652">
        <f t="shared" si="21"/>
        <v>215654</v>
      </c>
      <c r="B652">
        <v>645</v>
      </c>
      <c r="C652" t="s">
        <v>1272</v>
      </c>
      <c r="D652" t="s">
        <v>25</v>
      </c>
      <c r="E652" t="s">
        <v>26</v>
      </c>
      <c r="F652" t="s">
        <v>20556</v>
      </c>
      <c r="G652" t="s">
        <v>1075</v>
      </c>
      <c r="H652" s="1">
        <v>42017</v>
      </c>
      <c r="I652">
        <f t="shared" si="20"/>
        <v>215654</v>
      </c>
    </row>
    <row r="653" spans="1:9" x14ac:dyDescent="0.3">
      <c r="A653">
        <f t="shared" si="21"/>
        <v>215663</v>
      </c>
      <c r="B653">
        <v>646</v>
      </c>
      <c r="C653" t="s">
        <v>1558</v>
      </c>
      <c r="D653" t="s">
        <v>25</v>
      </c>
      <c r="E653" t="s">
        <v>80</v>
      </c>
      <c r="F653" t="s">
        <v>20557</v>
      </c>
      <c r="G653" t="s">
        <v>1075</v>
      </c>
      <c r="H653" s="1">
        <v>38561</v>
      </c>
      <c r="I653">
        <f t="shared" si="20"/>
        <v>215663</v>
      </c>
    </row>
    <row r="654" spans="1:9" x14ac:dyDescent="0.3">
      <c r="A654">
        <f t="shared" si="21"/>
        <v>215664</v>
      </c>
      <c r="B654">
        <v>647</v>
      </c>
      <c r="C654" t="s">
        <v>1109</v>
      </c>
      <c r="D654" t="s">
        <v>25</v>
      </c>
      <c r="E654" t="s">
        <v>26</v>
      </c>
      <c r="F654" t="s">
        <v>20558</v>
      </c>
      <c r="G654" t="s">
        <v>1075</v>
      </c>
      <c r="H654" s="1">
        <v>38100</v>
      </c>
      <c r="I654">
        <f t="shared" si="20"/>
        <v>215664</v>
      </c>
    </row>
    <row r="655" spans="1:9" x14ac:dyDescent="0.3">
      <c r="A655">
        <f t="shared" si="21"/>
        <v>215697</v>
      </c>
      <c r="B655">
        <v>648</v>
      </c>
      <c r="C655" t="s">
        <v>1302</v>
      </c>
      <c r="D655" t="s">
        <v>25</v>
      </c>
      <c r="E655" t="s">
        <v>37</v>
      </c>
      <c r="F655" t="s">
        <v>20559</v>
      </c>
      <c r="G655" t="s">
        <v>1075</v>
      </c>
      <c r="H655" s="1">
        <v>38558</v>
      </c>
      <c r="I655">
        <f t="shared" si="20"/>
        <v>215697</v>
      </c>
    </row>
    <row r="656" spans="1:9" x14ac:dyDescent="0.3">
      <c r="A656">
        <f t="shared" si="21"/>
        <v>215701</v>
      </c>
      <c r="B656">
        <v>649</v>
      </c>
      <c r="C656" t="s">
        <v>1174</v>
      </c>
      <c r="D656" t="s">
        <v>25</v>
      </c>
      <c r="E656" t="s">
        <v>26</v>
      </c>
      <c r="F656" t="s">
        <v>20560</v>
      </c>
      <c r="G656" t="s">
        <v>1075</v>
      </c>
      <c r="H656" s="1">
        <v>39215</v>
      </c>
      <c r="I656">
        <f t="shared" si="20"/>
        <v>215701</v>
      </c>
    </row>
    <row r="657" spans="1:9" x14ac:dyDescent="0.3">
      <c r="A657">
        <f t="shared" si="21"/>
        <v>215731</v>
      </c>
      <c r="B657">
        <v>650</v>
      </c>
      <c r="C657" t="s">
        <v>1480</v>
      </c>
      <c r="D657" t="s">
        <v>25</v>
      </c>
      <c r="E657" t="s">
        <v>80</v>
      </c>
      <c r="F657" t="s">
        <v>20561</v>
      </c>
      <c r="G657" t="s">
        <v>1075</v>
      </c>
      <c r="H657" s="1">
        <v>40361</v>
      </c>
      <c r="I657">
        <f t="shared" si="20"/>
        <v>215731</v>
      </c>
    </row>
    <row r="658" spans="1:9" x14ac:dyDescent="0.3">
      <c r="A658">
        <f t="shared" si="21"/>
        <v>215749</v>
      </c>
      <c r="B658">
        <v>651</v>
      </c>
      <c r="C658" t="s">
        <v>960</v>
      </c>
      <c r="D658" t="s">
        <v>25</v>
      </c>
      <c r="E658" t="s">
        <v>33</v>
      </c>
      <c r="F658" t="s">
        <v>20562</v>
      </c>
      <c r="G658" t="s">
        <v>1075</v>
      </c>
      <c r="H658" s="1">
        <v>37968</v>
      </c>
      <c r="I658">
        <f t="shared" si="20"/>
        <v>215749</v>
      </c>
    </row>
    <row r="659" spans="1:9" x14ac:dyDescent="0.3">
      <c r="A659">
        <f t="shared" si="21"/>
        <v>215762</v>
      </c>
      <c r="B659">
        <v>652</v>
      </c>
      <c r="C659" t="s">
        <v>1624</v>
      </c>
      <c r="D659" t="s">
        <v>25</v>
      </c>
      <c r="E659" t="s">
        <v>978</v>
      </c>
      <c r="F659" t="s">
        <v>20563</v>
      </c>
      <c r="G659" t="s">
        <v>1075</v>
      </c>
      <c r="H659" s="1">
        <v>38561</v>
      </c>
      <c r="I659">
        <f t="shared" si="20"/>
        <v>215762</v>
      </c>
    </row>
    <row r="660" spans="1:9" x14ac:dyDescent="0.3">
      <c r="A660">
        <f t="shared" si="21"/>
        <v>215770</v>
      </c>
      <c r="B660">
        <v>653</v>
      </c>
      <c r="C660" t="s">
        <v>1696</v>
      </c>
      <c r="D660" t="s">
        <v>25</v>
      </c>
      <c r="E660" t="s">
        <v>26</v>
      </c>
      <c r="F660" t="s">
        <v>20564</v>
      </c>
      <c r="G660" t="s">
        <v>1075</v>
      </c>
      <c r="H660" s="1">
        <v>39253</v>
      </c>
      <c r="I660">
        <f t="shared" si="20"/>
        <v>215770</v>
      </c>
    </row>
    <row r="661" spans="1:9" x14ac:dyDescent="0.3">
      <c r="A661">
        <f t="shared" si="21"/>
        <v>215775</v>
      </c>
      <c r="B661">
        <v>654</v>
      </c>
      <c r="C661" t="s">
        <v>1382</v>
      </c>
      <c r="D661" t="s">
        <v>25</v>
      </c>
      <c r="E661" t="s">
        <v>26</v>
      </c>
      <c r="F661" t="s">
        <v>20565</v>
      </c>
      <c r="G661" t="s">
        <v>1075</v>
      </c>
      <c r="H661" s="1">
        <v>39521</v>
      </c>
      <c r="I661">
        <f t="shared" si="20"/>
        <v>215775</v>
      </c>
    </row>
    <row r="662" spans="1:9" x14ac:dyDescent="0.3">
      <c r="A662">
        <f t="shared" si="21"/>
        <v>215844</v>
      </c>
      <c r="B662">
        <v>655</v>
      </c>
      <c r="C662" t="s">
        <v>1207</v>
      </c>
      <c r="D662" t="s">
        <v>25</v>
      </c>
      <c r="E662" t="s">
        <v>26</v>
      </c>
      <c r="F662" t="s">
        <v>20566</v>
      </c>
      <c r="G662" t="s">
        <v>1075</v>
      </c>
      <c r="H662" s="1">
        <v>38220</v>
      </c>
      <c r="I662">
        <f t="shared" si="20"/>
        <v>215844</v>
      </c>
    </row>
    <row r="663" spans="1:9" x14ac:dyDescent="0.3">
      <c r="A663">
        <f t="shared" si="21"/>
        <v>215870</v>
      </c>
      <c r="B663">
        <v>656</v>
      </c>
      <c r="C663" t="s">
        <v>1533</v>
      </c>
      <c r="D663" t="s">
        <v>25</v>
      </c>
      <c r="E663" t="s">
        <v>37</v>
      </c>
      <c r="F663" t="s">
        <v>20567</v>
      </c>
      <c r="G663" t="s">
        <v>1075</v>
      </c>
      <c r="H663" s="1">
        <v>40017</v>
      </c>
      <c r="I663">
        <f t="shared" si="20"/>
        <v>215870</v>
      </c>
    </row>
    <row r="664" spans="1:9" x14ac:dyDescent="0.3">
      <c r="A664">
        <f t="shared" si="21"/>
        <v>215885</v>
      </c>
      <c r="B664">
        <v>657</v>
      </c>
      <c r="C664" t="s">
        <v>1639</v>
      </c>
      <c r="D664" t="s">
        <v>25</v>
      </c>
      <c r="E664" t="s">
        <v>80</v>
      </c>
      <c r="F664" t="s">
        <v>20568</v>
      </c>
      <c r="G664" t="s">
        <v>1075</v>
      </c>
      <c r="H664" s="1">
        <v>38738</v>
      </c>
      <c r="I664">
        <f t="shared" si="20"/>
        <v>215885</v>
      </c>
    </row>
    <row r="665" spans="1:9" x14ac:dyDescent="0.3">
      <c r="A665">
        <f t="shared" si="21"/>
        <v>215927</v>
      </c>
      <c r="B665">
        <v>658</v>
      </c>
      <c r="C665" t="s">
        <v>1150</v>
      </c>
      <c r="D665" t="s">
        <v>25</v>
      </c>
      <c r="E665" t="s">
        <v>26</v>
      </c>
      <c r="F665" t="s">
        <v>20569</v>
      </c>
      <c r="G665" t="s">
        <v>1075</v>
      </c>
      <c r="H665" s="1">
        <v>39225</v>
      </c>
      <c r="I665">
        <f t="shared" si="20"/>
        <v>215927</v>
      </c>
    </row>
    <row r="666" spans="1:9" x14ac:dyDescent="0.3">
      <c r="A666">
        <f t="shared" si="21"/>
        <v>215955</v>
      </c>
      <c r="B666">
        <v>659</v>
      </c>
      <c r="C666" t="s">
        <v>1400</v>
      </c>
      <c r="D666" t="s">
        <v>25</v>
      </c>
      <c r="E666" t="s">
        <v>80</v>
      </c>
      <c r="F666" t="s">
        <v>20570</v>
      </c>
      <c r="G666" t="s">
        <v>1075</v>
      </c>
      <c r="H666" s="1">
        <v>37968</v>
      </c>
      <c r="I666">
        <f t="shared" si="20"/>
        <v>215955</v>
      </c>
    </row>
    <row r="667" spans="1:9" x14ac:dyDescent="0.3">
      <c r="A667">
        <f t="shared" si="21"/>
        <v>215994</v>
      </c>
      <c r="B667">
        <v>660</v>
      </c>
      <c r="C667" t="s">
        <v>1523</v>
      </c>
      <c r="D667" t="s">
        <v>25</v>
      </c>
      <c r="E667" t="s">
        <v>26</v>
      </c>
      <c r="F667" t="s">
        <v>20571</v>
      </c>
      <c r="G667" t="s">
        <v>1075</v>
      </c>
      <c r="H667" s="1">
        <v>39487</v>
      </c>
      <c r="I667">
        <f t="shared" si="20"/>
        <v>215994</v>
      </c>
    </row>
    <row r="668" spans="1:9" x14ac:dyDescent="0.3">
      <c r="A668">
        <f t="shared" si="21"/>
        <v>216030</v>
      </c>
      <c r="B668">
        <v>661</v>
      </c>
      <c r="C668" t="s">
        <v>1843</v>
      </c>
      <c r="D668" t="s">
        <v>25</v>
      </c>
      <c r="E668" t="s">
        <v>80</v>
      </c>
      <c r="F668" t="s">
        <v>20572</v>
      </c>
      <c r="G668" t="s">
        <v>1075</v>
      </c>
      <c r="H668" s="1">
        <v>39816</v>
      </c>
      <c r="I668">
        <f t="shared" si="20"/>
        <v>216030</v>
      </c>
    </row>
    <row r="669" spans="1:9" x14ac:dyDescent="0.3">
      <c r="A669">
        <f t="shared" si="21"/>
        <v>216053</v>
      </c>
      <c r="B669">
        <v>662</v>
      </c>
      <c r="C669" t="s">
        <v>1517</v>
      </c>
      <c r="D669" t="s">
        <v>25</v>
      </c>
      <c r="E669" t="s">
        <v>26</v>
      </c>
      <c r="F669" t="s">
        <v>19227</v>
      </c>
      <c r="G669" t="s">
        <v>1075</v>
      </c>
      <c r="H669" s="1">
        <v>40742</v>
      </c>
      <c r="I669">
        <f t="shared" si="20"/>
        <v>216053</v>
      </c>
    </row>
    <row r="670" spans="1:9" x14ac:dyDescent="0.3">
      <c r="A670">
        <f t="shared" si="21"/>
        <v>216064</v>
      </c>
      <c r="B670">
        <v>663</v>
      </c>
      <c r="C670" t="s">
        <v>839</v>
      </c>
      <c r="D670" t="s">
        <v>25</v>
      </c>
      <c r="E670" t="s">
        <v>29</v>
      </c>
      <c r="F670" t="s">
        <v>20573</v>
      </c>
      <c r="G670" t="s">
        <v>1075</v>
      </c>
      <c r="H670" s="1">
        <v>39203</v>
      </c>
      <c r="I670">
        <f t="shared" si="20"/>
        <v>216064</v>
      </c>
    </row>
    <row r="671" spans="1:9" x14ac:dyDescent="0.3">
      <c r="A671">
        <f t="shared" si="21"/>
        <v>216085</v>
      </c>
      <c r="B671">
        <v>664</v>
      </c>
      <c r="C671" t="s">
        <v>1585</v>
      </c>
      <c r="D671" t="s">
        <v>25</v>
      </c>
      <c r="E671" t="s">
        <v>29</v>
      </c>
      <c r="F671" t="s">
        <v>20574</v>
      </c>
      <c r="G671" t="s">
        <v>1075</v>
      </c>
      <c r="H671" s="1">
        <v>38727</v>
      </c>
      <c r="I671">
        <f t="shared" si="20"/>
        <v>216085</v>
      </c>
    </row>
    <row r="672" spans="1:9" x14ac:dyDescent="0.3">
      <c r="A672">
        <f t="shared" si="21"/>
        <v>216094</v>
      </c>
      <c r="B672">
        <v>665</v>
      </c>
      <c r="C672" t="s">
        <v>1384</v>
      </c>
      <c r="D672" t="s">
        <v>25</v>
      </c>
      <c r="E672" t="s">
        <v>26</v>
      </c>
      <c r="F672" t="s">
        <v>20575</v>
      </c>
      <c r="G672" t="s">
        <v>1075</v>
      </c>
      <c r="H672" s="1">
        <v>39855</v>
      </c>
      <c r="I672">
        <f t="shared" si="20"/>
        <v>216094</v>
      </c>
    </row>
    <row r="673" spans="1:9" x14ac:dyDescent="0.3">
      <c r="A673">
        <f t="shared" si="21"/>
        <v>216138</v>
      </c>
      <c r="B673">
        <v>666</v>
      </c>
      <c r="C673" t="s">
        <v>1283</v>
      </c>
      <c r="D673" t="s">
        <v>25</v>
      </c>
      <c r="E673" t="s">
        <v>326</v>
      </c>
      <c r="F673" t="s">
        <v>20576</v>
      </c>
      <c r="G673" t="s">
        <v>1178</v>
      </c>
      <c r="H673" s="1">
        <v>41778</v>
      </c>
      <c r="I673">
        <f t="shared" si="20"/>
        <v>216138</v>
      </c>
    </row>
    <row r="674" spans="1:9" x14ac:dyDescent="0.3">
      <c r="A674">
        <f t="shared" si="21"/>
        <v>216177</v>
      </c>
      <c r="B674">
        <v>667</v>
      </c>
      <c r="C674" t="s">
        <v>28845</v>
      </c>
      <c r="D674" t="s">
        <v>25</v>
      </c>
      <c r="E674" t="s">
        <v>26</v>
      </c>
      <c r="F674" t="s">
        <v>29070</v>
      </c>
      <c r="G674" t="s">
        <v>1178</v>
      </c>
      <c r="H674" s="1">
        <v>42718</v>
      </c>
      <c r="I674">
        <f t="shared" si="20"/>
        <v>216177</v>
      </c>
    </row>
    <row r="675" spans="1:9" x14ac:dyDescent="0.3">
      <c r="A675">
        <f t="shared" si="21"/>
        <v>216216</v>
      </c>
      <c r="B675">
        <v>668</v>
      </c>
      <c r="C675" t="s">
        <v>1492</v>
      </c>
      <c r="D675" t="s">
        <v>25</v>
      </c>
      <c r="E675" t="s">
        <v>26</v>
      </c>
      <c r="F675" t="s">
        <v>17859</v>
      </c>
      <c r="G675" t="s">
        <v>1178</v>
      </c>
      <c r="H675" s="1">
        <v>40865</v>
      </c>
      <c r="I675">
        <f t="shared" si="20"/>
        <v>216216</v>
      </c>
    </row>
    <row r="676" spans="1:9" x14ac:dyDescent="0.3">
      <c r="A676">
        <f t="shared" si="21"/>
        <v>216219</v>
      </c>
      <c r="B676">
        <v>669</v>
      </c>
      <c r="C676" t="s">
        <v>1014</v>
      </c>
      <c r="D676" t="s">
        <v>25</v>
      </c>
      <c r="E676" t="s">
        <v>41</v>
      </c>
      <c r="F676" t="s">
        <v>20577</v>
      </c>
      <c r="G676" t="s">
        <v>1178</v>
      </c>
      <c r="H676" s="1">
        <v>38124</v>
      </c>
      <c r="I676">
        <f t="shared" si="20"/>
        <v>216219</v>
      </c>
    </row>
    <row r="677" spans="1:9" x14ac:dyDescent="0.3">
      <c r="A677">
        <f t="shared" si="21"/>
        <v>216235</v>
      </c>
      <c r="B677">
        <v>670</v>
      </c>
      <c r="C677" t="s">
        <v>1358</v>
      </c>
      <c r="D677" t="s">
        <v>25</v>
      </c>
      <c r="E677" t="s">
        <v>26</v>
      </c>
      <c r="F677" t="s">
        <v>20578</v>
      </c>
      <c r="G677" t="s">
        <v>1178</v>
      </c>
      <c r="H677" s="1">
        <v>38432</v>
      </c>
      <c r="I677">
        <f t="shared" si="20"/>
        <v>216235</v>
      </c>
    </row>
    <row r="678" spans="1:9" x14ac:dyDescent="0.3">
      <c r="A678">
        <f t="shared" si="21"/>
        <v>216259</v>
      </c>
      <c r="B678">
        <v>671</v>
      </c>
      <c r="C678" t="s">
        <v>1143</v>
      </c>
      <c r="D678" t="s">
        <v>25</v>
      </c>
      <c r="E678" t="s">
        <v>1144</v>
      </c>
      <c r="F678" t="s">
        <v>20579</v>
      </c>
      <c r="G678" t="s">
        <v>1178</v>
      </c>
      <c r="H678" s="1">
        <v>38012</v>
      </c>
      <c r="I678">
        <f t="shared" si="20"/>
        <v>216259</v>
      </c>
    </row>
    <row r="679" spans="1:9" x14ac:dyDescent="0.3">
      <c r="A679">
        <f t="shared" si="21"/>
        <v>216259</v>
      </c>
      <c r="B679">
        <v>671</v>
      </c>
      <c r="C679" t="s">
        <v>1571</v>
      </c>
      <c r="D679" t="s">
        <v>25</v>
      </c>
      <c r="E679" t="s">
        <v>26</v>
      </c>
      <c r="F679" t="s">
        <v>20579</v>
      </c>
      <c r="G679" t="s">
        <v>1178</v>
      </c>
      <c r="H679" s="1">
        <v>39009</v>
      </c>
      <c r="I679">
        <f t="shared" si="20"/>
        <v>216259</v>
      </c>
    </row>
    <row r="680" spans="1:9" x14ac:dyDescent="0.3">
      <c r="A680">
        <f t="shared" si="21"/>
        <v>216262</v>
      </c>
      <c r="B680">
        <v>673</v>
      </c>
      <c r="C680" t="s">
        <v>28764</v>
      </c>
      <c r="D680" t="s">
        <v>25</v>
      </c>
      <c r="E680" t="s">
        <v>80</v>
      </c>
      <c r="F680" t="s">
        <v>28807</v>
      </c>
      <c r="G680" t="s">
        <v>1178</v>
      </c>
      <c r="H680" s="1">
        <v>42665</v>
      </c>
      <c r="I680">
        <f t="shared" si="20"/>
        <v>216262</v>
      </c>
    </row>
    <row r="681" spans="1:9" x14ac:dyDescent="0.3">
      <c r="A681">
        <f t="shared" si="21"/>
        <v>216279</v>
      </c>
      <c r="B681">
        <v>674</v>
      </c>
      <c r="C681" t="s">
        <v>1273</v>
      </c>
      <c r="D681" t="s">
        <v>25</v>
      </c>
      <c r="E681" t="s">
        <v>26</v>
      </c>
      <c r="F681" t="s">
        <v>20580</v>
      </c>
      <c r="G681" t="s">
        <v>1178</v>
      </c>
      <c r="H681" s="1">
        <v>38965</v>
      </c>
      <c r="I681">
        <f t="shared" si="20"/>
        <v>216279</v>
      </c>
    </row>
    <row r="682" spans="1:9" x14ac:dyDescent="0.3">
      <c r="A682">
        <f t="shared" si="21"/>
        <v>216373</v>
      </c>
      <c r="B682">
        <v>675</v>
      </c>
      <c r="C682" t="s">
        <v>1521</v>
      </c>
      <c r="D682" t="s">
        <v>25</v>
      </c>
      <c r="E682" t="s">
        <v>80</v>
      </c>
      <c r="F682" t="s">
        <v>20581</v>
      </c>
      <c r="G682" t="s">
        <v>1178</v>
      </c>
      <c r="H682" s="1">
        <v>41284</v>
      </c>
      <c r="I682">
        <f t="shared" si="20"/>
        <v>216373</v>
      </c>
    </row>
    <row r="683" spans="1:9" x14ac:dyDescent="0.3">
      <c r="A683">
        <f t="shared" si="21"/>
        <v>216393</v>
      </c>
      <c r="B683">
        <v>676</v>
      </c>
      <c r="C683" t="s">
        <v>1659</v>
      </c>
      <c r="D683" t="s">
        <v>25</v>
      </c>
      <c r="E683" t="s">
        <v>80</v>
      </c>
      <c r="F683" t="s">
        <v>20582</v>
      </c>
      <c r="G683" t="s">
        <v>1178</v>
      </c>
      <c r="H683" s="1">
        <v>41293</v>
      </c>
      <c r="I683">
        <f t="shared" si="20"/>
        <v>216393</v>
      </c>
    </row>
    <row r="684" spans="1:9" x14ac:dyDescent="0.3">
      <c r="A684">
        <f t="shared" si="21"/>
        <v>216407</v>
      </c>
      <c r="B684">
        <v>677</v>
      </c>
      <c r="C684" t="s">
        <v>1213</v>
      </c>
      <c r="D684" t="s">
        <v>25</v>
      </c>
      <c r="E684" t="s">
        <v>26</v>
      </c>
      <c r="F684" t="s">
        <v>20583</v>
      </c>
      <c r="G684" t="s">
        <v>1178</v>
      </c>
      <c r="H684" s="1">
        <v>38791</v>
      </c>
      <c r="I684">
        <f t="shared" si="20"/>
        <v>216407</v>
      </c>
    </row>
    <row r="685" spans="1:9" x14ac:dyDescent="0.3">
      <c r="A685">
        <f t="shared" si="21"/>
        <v>216455</v>
      </c>
      <c r="B685">
        <v>678</v>
      </c>
      <c r="C685" t="s">
        <v>1354</v>
      </c>
      <c r="D685" t="s">
        <v>25</v>
      </c>
      <c r="E685" t="s">
        <v>80</v>
      </c>
      <c r="F685" t="s">
        <v>20584</v>
      </c>
      <c r="G685" t="s">
        <v>1178</v>
      </c>
      <c r="H685" s="1">
        <v>41070</v>
      </c>
      <c r="I685">
        <f t="shared" si="20"/>
        <v>216455</v>
      </c>
    </row>
    <row r="686" spans="1:9" x14ac:dyDescent="0.3">
      <c r="A686">
        <f t="shared" si="21"/>
        <v>216469</v>
      </c>
      <c r="B686">
        <v>679</v>
      </c>
      <c r="C686" t="s">
        <v>1314</v>
      </c>
      <c r="D686" t="s">
        <v>25</v>
      </c>
      <c r="E686" t="s">
        <v>26</v>
      </c>
      <c r="F686" t="s">
        <v>20585</v>
      </c>
      <c r="G686" t="s">
        <v>1178</v>
      </c>
      <c r="H686" s="1">
        <v>41910</v>
      </c>
      <c r="I686">
        <f t="shared" si="20"/>
        <v>216469</v>
      </c>
    </row>
    <row r="687" spans="1:9" x14ac:dyDescent="0.3">
      <c r="A687">
        <f t="shared" si="21"/>
        <v>216474</v>
      </c>
      <c r="B687">
        <v>680</v>
      </c>
      <c r="C687" t="s">
        <v>1562</v>
      </c>
      <c r="D687" t="s">
        <v>25</v>
      </c>
      <c r="E687" t="s">
        <v>33</v>
      </c>
      <c r="F687" t="s">
        <v>20586</v>
      </c>
      <c r="G687" t="s">
        <v>1178</v>
      </c>
      <c r="H687" s="1">
        <v>38722</v>
      </c>
      <c r="I687">
        <f t="shared" si="20"/>
        <v>216474</v>
      </c>
    </row>
    <row r="688" spans="1:9" x14ac:dyDescent="0.3">
      <c r="A688">
        <f t="shared" si="21"/>
        <v>216488</v>
      </c>
      <c r="B688">
        <v>681</v>
      </c>
      <c r="C688" t="s">
        <v>1281</v>
      </c>
      <c r="D688" t="s">
        <v>25</v>
      </c>
      <c r="E688" t="s">
        <v>80</v>
      </c>
      <c r="F688" t="s">
        <v>20587</v>
      </c>
      <c r="G688" t="s">
        <v>1178</v>
      </c>
      <c r="H688" s="1">
        <v>38100</v>
      </c>
      <c r="I688">
        <f t="shared" si="20"/>
        <v>216488</v>
      </c>
    </row>
    <row r="689" spans="1:9" x14ac:dyDescent="0.3">
      <c r="A689">
        <f t="shared" si="21"/>
        <v>216489</v>
      </c>
      <c r="B689">
        <v>682</v>
      </c>
      <c r="C689" t="s">
        <v>1348</v>
      </c>
      <c r="D689" t="s">
        <v>25</v>
      </c>
      <c r="E689" t="s">
        <v>33</v>
      </c>
      <c r="F689" t="s">
        <v>20588</v>
      </c>
      <c r="G689" t="s">
        <v>1178</v>
      </c>
      <c r="H689" s="1">
        <v>38688</v>
      </c>
      <c r="I689">
        <f t="shared" si="20"/>
        <v>216489</v>
      </c>
    </row>
    <row r="690" spans="1:9" x14ac:dyDescent="0.3">
      <c r="A690">
        <f t="shared" si="21"/>
        <v>216493</v>
      </c>
      <c r="B690">
        <v>683</v>
      </c>
      <c r="C690" t="s">
        <v>1221</v>
      </c>
      <c r="D690" t="s">
        <v>25</v>
      </c>
      <c r="E690" t="s">
        <v>26</v>
      </c>
      <c r="F690" t="s">
        <v>20589</v>
      </c>
      <c r="G690" t="s">
        <v>1178</v>
      </c>
      <c r="H690" s="1">
        <v>40385</v>
      </c>
      <c r="I690">
        <f t="shared" si="20"/>
        <v>216493</v>
      </c>
    </row>
    <row r="691" spans="1:9" x14ac:dyDescent="0.3">
      <c r="A691">
        <f t="shared" si="21"/>
        <v>216519</v>
      </c>
      <c r="B691">
        <v>684</v>
      </c>
      <c r="C691" t="s">
        <v>1040</v>
      </c>
      <c r="D691" t="s">
        <v>25</v>
      </c>
      <c r="E691" t="s">
        <v>26</v>
      </c>
      <c r="F691" t="s">
        <v>19233</v>
      </c>
      <c r="G691" t="s">
        <v>1178</v>
      </c>
      <c r="H691" s="1">
        <v>38982</v>
      </c>
      <c r="I691">
        <f t="shared" si="20"/>
        <v>216519</v>
      </c>
    </row>
    <row r="692" spans="1:9" x14ac:dyDescent="0.3">
      <c r="A692">
        <f t="shared" si="21"/>
        <v>216525</v>
      </c>
      <c r="B692">
        <v>685</v>
      </c>
      <c r="C692" t="s">
        <v>1527</v>
      </c>
      <c r="D692" t="s">
        <v>25</v>
      </c>
      <c r="E692" t="s">
        <v>145</v>
      </c>
      <c r="F692" t="s">
        <v>20590</v>
      </c>
      <c r="G692" t="s">
        <v>1178</v>
      </c>
      <c r="H692" s="1">
        <v>39080</v>
      </c>
      <c r="I692">
        <f t="shared" si="20"/>
        <v>216525</v>
      </c>
    </row>
    <row r="693" spans="1:9" x14ac:dyDescent="0.3">
      <c r="A693">
        <f t="shared" si="21"/>
        <v>216539</v>
      </c>
      <c r="B693">
        <v>686</v>
      </c>
      <c r="C693" t="s">
        <v>1368</v>
      </c>
      <c r="D693" t="s">
        <v>25</v>
      </c>
      <c r="E693" t="s">
        <v>80</v>
      </c>
      <c r="F693" t="s">
        <v>20591</v>
      </c>
      <c r="G693" t="s">
        <v>1178</v>
      </c>
      <c r="H693" s="1">
        <v>40988</v>
      </c>
      <c r="I693">
        <f t="shared" si="20"/>
        <v>216539</v>
      </c>
    </row>
    <row r="694" spans="1:9" x14ac:dyDescent="0.3">
      <c r="A694">
        <f t="shared" si="21"/>
        <v>216581</v>
      </c>
      <c r="B694">
        <v>687</v>
      </c>
      <c r="C694" t="s">
        <v>1472</v>
      </c>
      <c r="D694" t="s">
        <v>25</v>
      </c>
      <c r="E694" t="s">
        <v>26</v>
      </c>
      <c r="F694" t="s">
        <v>20592</v>
      </c>
      <c r="G694" t="s">
        <v>1178</v>
      </c>
      <c r="H694" s="1">
        <v>38695</v>
      </c>
      <c r="I694">
        <f t="shared" si="20"/>
        <v>216581</v>
      </c>
    </row>
    <row r="695" spans="1:9" x14ac:dyDescent="0.3">
      <c r="A695">
        <f t="shared" si="21"/>
        <v>216595</v>
      </c>
      <c r="B695">
        <v>688</v>
      </c>
      <c r="C695" t="s">
        <v>1556</v>
      </c>
      <c r="D695" t="s">
        <v>25</v>
      </c>
      <c r="E695" t="s">
        <v>26</v>
      </c>
      <c r="F695" t="s">
        <v>20593</v>
      </c>
      <c r="G695" t="s">
        <v>1178</v>
      </c>
      <c r="H695" s="1">
        <v>39318</v>
      </c>
      <c r="I695">
        <f t="shared" si="20"/>
        <v>216595</v>
      </c>
    </row>
    <row r="696" spans="1:9" x14ac:dyDescent="0.3">
      <c r="A696">
        <f t="shared" si="21"/>
        <v>216612</v>
      </c>
      <c r="B696">
        <v>689</v>
      </c>
      <c r="C696" t="s">
        <v>974</v>
      </c>
      <c r="D696" t="s">
        <v>25</v>
      </c>
      <c r="E696" t="s">
        <v>33</v>
      </c>
      <c r="F696" t="s">
        <v>20594</v>
      </c>
      <c r="G696" t="s">
        <v>1178</v>
      </c>
      <c r="H696" s="1">
        <v>38873</v>
      </c>
      <c r="I696">
        <f t="shared" si="20"/>
        <v>216612</v>
      </c>
    </row>
    <row r="697" spans="1:9" x14ac:dyDescent="0.3">
      <c r="A697">
        <f t="shared" si="21"/>
        <v>216638</v>
      </c>
      <c r="B697">
        <v>690</v>
      </c>
      <c r="C697" t="s">
        <v>1331</v>
      </c>
      <c r="D697" t="s">
        <v>25</v>
      </c>
      <c r="E697" t="s">
        <v>26</v>
      </c>
      <c r="F697" t="s">
        <v>20595</v>
      </c>
      <c r="G697" t="s">
        <v>1178</v>
      </c>
      <c r="H697" s="1">
        <v>39122</v>
      </c>
      <c r="I697">
        <f t="shared" si="20"/>
        <v>216638</v>
      </c>
    </row>
    <row r="698" spans="1:9" x14ac:dyDescent="0.3">
      <c r="A698">
        <f t="shared" si="21"/>
        <v>216645</v>
      </c>
      <c r="B698">
        <v>691</v>
      </c>
      <c r="C698" t="s">
        <v>1452</v>
      </c>
      <c r="D698" t="s">
        <v>25</v>
      </c>
      <c r="E698" t="s">
        <v>41</v>
      </c>
      <c r="F698" t="s">
        <v>20596</v>
      </c>
      <c r="G698" t="s">
        <v>1178</v>
      </c>
      <c r="H698" s="1">
        <v>38442</v>
      </c>
      <c r="I698">
        <f t="shared" si="20"/>
        <v>216645</v>
      </c>
    </row>
    <row r="699" spans="1:9" x14ac:dyDescent="0.3">
      <c r="A699">
        <f t="shared" si="21"/>
        <v>216645</v>
      </c>
      <c r="B699">
        <v>691</v>
      </c>
      <c r="C699" t="s">
        <v>1468</v>
      </c>
      <c r="D699" t="s">
        <v>25</v>
      </c>
      <c r="E699" t="s">
        <v>203</v>
      </c>
      <c r="F699" t="s">
        <v>20596</v>
      </c>
      <c r="G699" t="s">
        <v>1178</v>
      </c>
      <c r="H699" s="1">
        <v>41685</v>
      </c>
      <c r="I699">
        <f t="shared" si="20"/>
        <v>216645</v>
      </c>
    </row>
    <row r="700" spans="1:9" x14ac:dyDescent="0.3">
      <c r="A700">
        <f t="shared" si="21"/>
        <v>216651</v>
      </c>
      <c r="B700">
        <v>693</v>
      </c>
      <c r="C700" t="s">
        <v>8689</v>
      </c>
      <c r="D700" t="s">
        <v>25</v>
      </c>
      <c r="E700" t="s">
        <v>80</v>
      </c>
      <c r="F700" t="s">
        <v>20597</v>
      </c>
      <c r="G700" t="s">
        <v>1178</v>
      </c>
      <c r="H700" s="1">
        <v>38023</v>
      </c>
      <c r="I700">
        <f t="shared" si="20"/>
        <v>216651</v>
      </c>
    </row>
    <row r="701" spans="1:9" x14ac:dyDescent="0.3">
      <c r="A701">
        <f t="shared" si="21"/>
        <v>216667</v>
      </c>
      <c r="B701">
        <v>694</v>
      </c>
      <c r="C701" t="s">
        <v>1095</v>
      </c>
      <c r="D701" t="s">
        <v>25</v>
      </c>
      <c r="E701" t="s">
        <v>26</v>
      </c>
      <c r="F701" t="s">
        <v>20598</v>
      </c>
      <c r="G701" t="s">
        <v>1178</v>
      </c>
      <c r="H701" s="1">
        <v>38753</v>
      </c>
      <c r="I701">
        <f t="shared" si="20"/>
        <v>216667</v>
      </c>
    </row>
    <row r="702" spans="1:9" x14ac:dyDescent="0.3">
      <c r="A702">
        <f t="shared" si="21"/>
        <v>216679</v>
      </c>
      <c r="B702">
        <v>695</v>
      </c>
      <c r="C702" t="s">
        <v>1831</v>
      </c>
      <c r="D702" t="s">
        <v>25</v>
      </c>
      <c r="E702" t="s">
        <v>26</v>
      </c>
      <c r="F702" t="s">
        <v>20599</v>
      </c>
      <c r="G702" t="s">
        <v>1178</v>
      </c>
      <c r="H702" s="1">
        <v>38780</v>
      </c>
      <c r="I702">
        <f t="shared" si="20"/>
        <v>216679</v>
      </c>
    </row>
    <row r="703" spans="1:9" x14ac:dyDescent="0.3">
      <c r="A703">
        <f t="shared" si="21"/>
        <v>216686</v>
      </c>
      <c r="B703">
        <v>696</v>
      </c>
      <c r="C703" t="s">
        <v>512</v>
      </c>
      <c r="D703" t="s">
        <v>25</v>
      </c>
      <c r="E703" t="s">
        <v>26</v>
      </c>
      <c r="F703" t="s">
        <v>20600</v>
      </c>
      <c r="G703" t="s">
        <v>1178</v>
      </c>
      <c r="H703" s="1">
        <v>38023</v>
      </c>
      <c r="I703">
        <f t="shared" si="20"/>
        <v>216686</v>
      </c>
    </row>
    <row r="704" spans="1:9" x14ac:dyDescent="0.3">
      <c r="A704">
        <f t="shared" si="21"/>
        <v>216694</v>
      </c>
      <c r="B704">
        <v>697</v>
      </c>
      <c r="C704" t="s">
        <v>1181</v>
      </c>
      <c r="D704" t="s">
        <v>25</v>
      </c>
      <c r="E704" t="s">
        <v>80</v>
      </c>
      <c r="F704" t="s">
        <v>20601</v>
      </c>
      <c r="G704" t="s">
        <v>1178</v>
      </c>
      <c r="H704" s="1">
        <v>38575</v>
      </c>
      <c r="I704">
        <f t="shared" si="20"/>
        <v>216694</v>
      </c>
    </row>
    <row r="705" spans="1:9" x14ac:dyDescent="0.3">
      <c r="A705">
        <f t="shared" si="21"/>
        <v>216718</v>
      </c>
      <c r="B705">
        <v>698</v>
      </c>
      <c r="C705" t="s">
        <v>1308</v>
      </c>
      <c r="D705" t="s">
        <v>25</v>
      </c>
      <c r="E705" t="s">
        <v>80</v>
      </c>
      <c r="F705" t="s">
        <v>20602</v>
      </c>
      <c r="G705" t="s">
        <v>1178</v>
      </c>
      <c r="H705" s="1">
        <v>37968</v>
      </c>
      <c r="I705">
        <f t="shared" si="20"/>
        <v>216718</v>
      </c>
    </row>
    <row r="706" spans="1:9" x14ac:dyDescent="0.3">
      <c r="A706">
        <f t="shared" si="21"/>
        <v>216735</v>
      </c>
      <c r="B706">
        <v>699</v>
      </c>
      <c r="C706" t="s">
        <v>955</v>
      </c>
      <c r="D706" t="s">
        <v>25</v>
      </c>
      <c r="E706" t="s">
        <v>145</v>
      </c>
      <c r="F706" t="s">
        <v>20603</v>
      </c>
      <c r="G706" t="s">
        <v>1178</v>
      </c>
      <c r="H706" s="1">
        <v>39182</v>
      </c>
      <c r="I706">
        <f t="shared" ref="I706:I769" si="22">A706</f>
        <v>216735</v>
      </c>
    </row>
    <row r="707" spans="1:9" x14ac:dyDescent="0.3">
      <c r="A707">
        <f t="shared" ref="A707:A770" si="23">(LEFT(F707)*10^5)+(MID(F707,3,2)*10^3)+RIGHT(F707,3)</f>
        <v>216793</v>
      </c>
      <c r="B707">
        <v>700</v>
      </c>
      <c r="C707" t="s">
        <v>1252</v>
      </c>
      <c r="D707" t="s">
        <v>25</v>
      </c>
      <c r="E707" t="s">
        <v>80</v>
      </c>
      <c r="F707" t="s">
        <v>20604</v>
      </c>
      <c r="G707" t="s">
        <v>1178</v>
      </c>
      <c r="H707" s="1">
        <v>38318</v>
      </c>
      <c r="I707">
        <f t="shared" si="22"/>
        <v>216793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216914</v>
      </c>
      <c r="B709" t="s">
        <v>1428</v>
      </c>
      <c r="C709" t="s">
        <v>1386</v>
      </c>
      <c r="D709" t="s">
        <v>25</v>
      </c>
      <c r="E709" t="s">
        <v>26</v>
      </c>
      <c r="F709" t="s">
        <v>20605</v>
      </c>
      <c r="G709" t="s">
        <v>1178</v>
      </c>
      <c r="H709" s="1">
        <v>41349</v>
      </c>
      <c r="I709">
        <f t="shared" si="22"/>
        <v>216914</v>
      </c>
    </row>
    <row r="710" spans="1:9" x14ac:dyDescent="0.3">
      <c r="A710">
        <f t="shared" si="23"/>
        <v>216944</v>
      </c>
      <c r="B710">
        <v>702</v>
      </c>
      <c r="C710" t="s">
        <v>1569</v>
      </c>
      <c r="D710" t="s">
        <v>25</v>
      </c>
      <c r="E710" t="s">
        <v>41</v>
      </c>
      <c r="F710" t="s">
        <v>20606</v>
      </c>
      <c r="G710" t="s">
        <v>1178</v>
      </c>
      <c r="H710" s="1">
        <v>38395</v>
      </c>
      <c r="I710">
        <f t="shared" si="22"/>
        <v>216944</v>
      </c>
    </row>
    <row r="711" spans="1:9" x14ac:dyDescent="0.3">
      <c r="A711">
        <f t="shared" si="23"/>
        <v>216984</v>
      </c>
      <c r="B711">
        <v>703</v>
      </c>
      <c r="C711" t="s">
        <v>1667</v>
      </c>
      <c r="D711" t="s">
        <v>25</v>
      </c>
      <c r="E711" t="s">
        <v>80</v>
      </c>
      <c r="F711" t="s">
        <v>20607</v>
      </c>
      <c r="G711" t="s">
        <v>1178</v>
      </c>
      <c r="H711" s="1">
        <v>38592</v>
      </c>
      <c r="I711">
        <f t="shared" si="22"/>
        <v>216984</v>
      </c>
    </row>
    <row r="712" spans="1:9" x14ac:dyDescent="0.3">
      <c r="A712">
        <f t="shared" si="23"/>
        <v>217032</v>
      </c>
      <c r="B712">
        <v>704</v>
      </c>
      <c r="C712" t="s">
        <v>1260</v>
      </c>
      <c r="D712" t="s">
        <v>25</v>
      </c>
      <c r="E712" t="s">
        <v>326</v>
      </c>
      <c r="F712" t="s">
        <v>20608</v>
      </c>
      <c r="G712" t="s">
        <v>1178</v>
      </c>
      <c r="H712" s="1">
        <v>37968</v>
      </c>
      <c r="I712">
        <f t="shared" si="22"/>
        <v>217032</v>
      </c>
    </row>
    <row r="713" spans="1:9" x14ac:dyDescent="0.3">
      <c r="A713">
        <f t="shared" si="23"/>
        <v>217155</v>
      </c>
      <c r="B713">
        <v>705</v>
      </c>
      <c r="C713" t="s">
        <v>1410</v>
      </c>
      <c r="D713" t="s">
        <v>25</v>
      </c>
      <c r="E713" t="s">
        <v>145</v>
      </c>
      <c r="F713" t="s">
        <v>20609</v>
      </c>
      <c r="G713" t="s">
        <v>1178</v>
      </c>
      <c r="H713" s="1">
        <v>39334</v>
      </c>
      <c r="I713">
        <f t="shared" si="22"/>
        <v>217155</v>
      </c>
    </row>
    <row r="714" spans="1:9" x14ac:dyDescent="0.3">
      <c r="A714">
        <f t="shared" si="23"/>
        <v>217178</v>
      </c>
      <c r="B714">
        <v>706</v>
      </c>
      <c r="C714" t="s">
        <v>1546</v>
      </c>
      <c r="D714" t="s">
        <v>25</v>
      </c>
      <c r="E714" t="s">
        <v>26</v>
      </c>
      <c r="F714" t="s">
        <v>20610</v>
      </c>
      <c r="G714" t="s">
        <v>1178</v>
      </c>
      <c r="H714" s="1">
        <v>39029</v>
      </c>
      <c r="I714">
        <f t="shared" si="22"/>
        <v>217178</v>
      </c>
    </row>
    <row r="715" spans="1:9" x14ac:dyDescent="0.3">
      <c r="A715">
        <f t="shared" si="23"/>
        <v>217182</v>
      </c>
      <c r="B715">
        <v>707</v>
      </c>
      <c r="C715" t="s">
        <v>1300</v>
      </c>
      <c r="D715" t="s">
        <v>25</v>
      </c>
      <c r="E715" t="s">
        <v>41</v>
      </c>
      <c r="F715" t="s">
        <v>20611</v>
      </c>
      <c r="G715" t="s">
        <v>1178</v>
      </c>
      <c r="H715" s="1">
        <v>37968</v>
      </c>
      <c r="I715">
        <f t="shared" si="22"/>
        <v>217182</v>
      </c>
    </row>
    <row r="716" spans="1:9" x14ac:dyDescent="0.3">
      <c r="A716">
        <f t="shared" si="23"/>
        <v>217205</v>
      </c>
      <c r="B716">
        <v>708</v>
      </c>
      <c r="C716" t="s">
        <v>1424</v>
      </c>
      <c r="D716" t="s">
        <v>25</v>
      </c>
      <c r="E716" t="s">
        <v>145</v>
      </c>
      <c r="F716" t="s">
        <v>20612</v>
      </c>
      <c r="G716" t="s">
        <v>1178</v>
      </c>
      <c r="H716" s="1">
        <v>40288</v>
      </c>
      <c r="I716">
        <f t="shared" si="22"/>
        <v>217205</v>
      </c>
    </row>
    <row r="717" spans="1:9" x14ac:dyDescent="0.3">
      <c r="A717">
        <f t="shared" si="23"/>
        <v>217226</v>
      </c>
      <c r="B717">
        <v>709</v>
      </c>
      <c r="C717" t="s">
        <v>1426</v>
      </c>
      <c r="D717" t="s">
        <v>25</v>
      </c>
      <c r="E717" t="s">
        <v>193</v>
      </c>
      <c r="F717" t="s">
        <v>20613</v>
      </c>
      <c r="G717" t="s">
        <v>1178</v>
      </c>
      <c r="H717" s="1">
        <v>38237</v>
      </c>
      <c r="I717">
        <f t="shared" si="22"/>
        <v>217226</v>
      </c>
    </row>
    <row r="718" spans="1:9" x14ac:dyDescent="0.3">
      <c r="A718">
        <f t="shared" si="23"/>
        <v>217302</v>
      </c>
      <c r="B718">
        <v>710</v>
      </c>
      <c r="C718" t="s">
        <v>1552</v>
      </c>
      <c r="D718" t="s">
        <v>25</v>
      </c>
      <c r="E718" t="s">
        <v>26</v>
      </c>
      <c r="F718" t="s">
        <v>20614</v>
      </c>
      <c r="G718" t="s">
        <v>1178</v>
      </c>
      <c r="H718" s="1">
        <v>38598</v>
      </c>
      <c r="I718">
        <f t="shared" si="22"/>
        <v>217302</v>
      </c>
    </row>
    <row r="719" spans="1:9" x14ac:dyDescent="0.3">
      <c r="A719">
        <f t="shared" si="23"/>
        <v>217357</v>
      </c>
      <c r="B719">
        <v>711</v>
      </c>
      <c r="C719" t="s">
        <v>1466</v>
      </c>
      <c r="D719" t="s">
        <v>25</v>
      </c>
      <c r="E719" t="s">
        <v>145</v>
      </c>
      <c r="F719" t="s">
        <v>20615</v>
      </c>
      <c r="G719" t="s">
        <v>1178</v>
      </c>
      <c r="H719" s="1">
        <v>37968</v>
      </c>
      <c r="I719">
        <f t="shared" si="22"/>
        <v>217357</v>
      </c>
    </row>
    <row r="720" spans="1:9" x14ac:dyDescent="0.3">
      <c r="A720">
        <f t="shared" si="23"/>
        <v>217360</v>
      </c>
      <c r="B720">
        <v>712</v>
      </c>
      <c r="C720" t="s">
        <v>1211</v>
      </c>
      <c r="D720" t="s">
        <v>25</v>
      </c>
      <c r="E720" t="s">
        <v>41</v>
      </c>
      <c r="F720" t="s">
        <v>20616</v>
      </c>
      <c r="G720" t="s">
        <v>1178</v>
      </c>
      <c r="H720" s="1">
        <v>38216</v>
      </c>
      <c r="I720">
        <f t="shared" si="22"/>
        <v>217360</v>
      </c>
    </row>
    <row r="721" spans="1:9" x14ac:dyDescent="0.3">
      <c r="A721">
        <f t="shared" si="23"/>
        <v>217391</v>
      </c>
      <c r="B721">
        <v>713</v>
      </c>
      <c r="C721" t="s">
        <v>1266</v>
      </c>
      <c r="D721" t="s">
        <v>25</v>
      </c>
      <c r="E721" t="s">
        <v>33</v>
      </c>
      <c r="F721" t="s">
        <v>20617</v>
      </c>
      <c r="G721" t="s">
        <v>1178</v>
      </c>
      <c r="H721" s="1">
        <v>38796</v>
      </c>
      <c r="I721">
        <f t="shared" si="22"/>
        <v>217391</v>
      </c>
    </row>
    <row r="722" spans="1:9" x14ac:dyDescent="0.3">
      <c r="A722">
        <f t="shared" si="23"/>
        <v>217404</v>
      </c>
      <c r="B722">
        <v>714</v>
      </c>
      <c r="C722" t="s">
        <v>28602</v>
      </c>
      <c r="D722" t="s">
        <v>25</v>
      </c>
      <c r="E722" t="s">
        <v>26</v>
      </c>
      <c r="F722" t="s">
        <v>28749</v>
      </c>
      <c r="G722" t="s">
        <v>1178</v>
      </c>
      <c r="H722" s="1">
        <v>42656</v>
      </c>
      <c r="I722">
        <f t="shared" si="22"/>
        <v>217404</v>
      </c>
    </row>
    <row r="723" spans="1:9" x14ac:dyDescent="0.3">
      <c r="A723">
        <f t="shared" si="23"/>
        <v>217427</v>
      </c>
      <c r="B723">
        <v>715</v>
      </c>
      <c r="C723" t="s">
        <v>1541</v>
      </c>
      <c r="D723" t="s">
        <v>25</v>
      </c>
      <c r="E723" t="s">
        <v>26</v>
      </c>
      <c r="F723" t="s">
        <v>20618</v>
      </c>
      <c r="G723" t="s">
        <v>1178</v>
      </c>
      <c r="H723" s="1">
        <v>38854</v>
      </c>
      <c r="I723">
        <f t="shared" si="22"/>
        <v>217427</v>
      </c>
    </row>
    <row r="724" spans="1:9" x14ac:dyDescent="0.3">
      <c r="A724">
        <f t="shared" si="23"/>
        <v>217431</v>
      </c>
      <c r="B724">
        <v>716</v>
      </c>
      <c r="C724" t="s">
        <v>1756</v>
      </c>
      <c r="D724" t="s">
        <v>25</v>
      </c>
      <c r="E724" t="s">
        <v>80</v>
      </c>
      <c r="F724" t="s">
        <v>20619</v>
      </c>
      <c r="G724" t="s">
        <v>1178</v>
      </c>
      <c r="H724" s="1">
        <v>38654</v>
      </c>
      <c r="I724">
        <f t="shared" si="22"/>
        <v>217431</v>
      </c>
    </row>
    <row r="725" spans="1:9" x14ac:dyDescent="0.3">
      <c r="A725">
        <f t="shared" si="23"/>
        <v>217482</v>
      </c>
      <c r="B725">
        <v>717</v>
      </c>
      <c r="C725" t="s">
        <v>1230</v>
      </c>
      <c r="D725" t="s">
        <v>25</v>
      </c>
      <c r="E725" t="s">
        <v>26</v>
      </c>
      <c r="F725" t="s">
        <v>20620</v>
      </c>
      <c r="G725" t="s">
        <v>1178</v>
      </c>
      <c r="H725" s="1">
        <v>39108</v>
      </c>
      <c r="I725">
        <f t="shared" si="22"/>
        <v>217482</v>
      </c>
    </row>
    <row r="726" spans="1:9" x14ac:dyDescent="0.3">
      <c r="A726">
        <f t="shared" si="23"/>
        <v>217522</v>
      </c>
      <c r="B726">
        <v>718</v>
      </c>
      <c r="C726" t="s">
        <v>1673</v>
      </c>
      <c r="D726" t="s">
        <v>25</v>
      </c>
      <c r="E726" t="s">
        <v>26</v>
      </c>
      <c r="F726" t="s">
        <v>20621</v>
      </c>
      <c r="G726" t="s">
        <v>1178</v>
      </c>
      <c r="H726" s="1">
        <v>38100</v>
      </c>
      <c r="I726">
        <f t="shared" si="22"/>
        <v>217522</v>
      </c>
    </row>
    <row r="727" spans="1:9" x14ac:dyDescent="0.3">
      <c r="A727">
        <f t="shared" si="23"/>
        <v>217527</v>
      </c>
      <c r="B727">
        <v>719</v>
      </c>
      <c r="C727" t="s">
        <v>1690</v>
      </c>
      <c r="D727" t="s">
        <v>25</v>
      </c>
      <c r="E727" t="s">
        <v>80</v>
      </c>
      <c r="F727" t="s">
        <v>20622</v>
      </c>
      <c r="G727" t="s">
        <v>1178</v>
      </c>
      <c r="H727" s="1">
        <v>39129</v>
      </c>
      <c r="I727">
        <f t="shared" si="22"/>
        <v>217527</v>
      </c>
    </row>
    <row r="728" spans="1:9" x14ac:dyDescent="0.3">
      <c r="A728">
        <f t="shared" si="23"/>
        <v>217633</v>
      </c>
      <c r="B728">
        <v>720</v>
      </c>
      <c r="C728" t="s">
        <v>1786</v>
      </c>
      <c r="D728" t="s">
        <v>25</v>
      </c>
      <c r="E728" t="s">
        <v>26</v>
      </c>
      <c r="F728" t="s">
        <v>20623</v>
      </c>
      <c r="G728" t="s">
        <v>1178</v>
      </c>
      <c r="H728" s="1">
        <v>39190</v>
      </c>
      <c r="I728">
        <f t="shared" si="22"/>
        <v>217633</v>
      </c>
    </row>
    <row r="729" spans="1:9" x14ac:dyDescent="0.3">
      <c r="A729">
        <f t="shared" si="23"/>
        <v>217705</v>
      </c>
      <c r="B729">
        <v>721</v>
      </c>
      <c r="C729" t="s">
        <v>28093</v>
      </c>
      <c r="D729" t="s">
        <v>25</v>
      </c>
      <c r="E729" t="s">
        <v>26</v>
      </c>
      <c r="F729" t="s">
        <v>28187</v>
      </c>
      <c r="G729" t="s">
        <v>1178</v>
      </c>
      <c r="H729" s="1">
        <v>42530</v>
      </c>
      <c r="I729">
        <f t="shared" si="22"/>
        <v>217705</v>
      </c>
    </row>
    <row r="730" spans="1:9" x14ac:dyDescent="0.3">
      <c r="A730">
        <f t="shared" si="23"/>
        <v>217742</v>
      </c>
      <c r="B730">
        <v>722</v>
      </c>
      <c r="C730" t="s">
        <v>1514</v>
      </c>
      <c r="D730" t="s">
        <v>25</v>
      </c>
      <c r="E730" t="s">
        <v>37</v>
      </c>
      <c r="F730" t="s">
        <v>20624</v>
      </c>
      <c r="G730" t="s">
        <v>1178</v>
      </c>
      <c r="H730" s="1">
        <v>38541</v>
      </c>
      <c r="I730">
        <f t="shared" si="22"/>
        <v>217742</v>
      </c>
    </row>
    <row r="731" spans="1:9" x14ac:dyDescent="0.3">
      <c r="A731">
        <f t="shared" si="23"/>
        <v>217800</v>
      </c>
      <c r="B731">
        <v>723</v>
      </c>
      <c r="C731" t="s">
        <v>1647</v>
      </c>
      <c r="D731" t="s">
        <v>25</v>
      </c>
      <c r="E731" t="s">
        <v>26</v>
      </c>
      <c r="F731" t="s">
        <v>20625</v>
      </c>
      <c r="G731" t="s">
        <v>1178</v>
      </c>
      <c r="H731" s="1">
        <v>40469</v>
      </c>
      <c r="I731">
        <f t="shared" si="22"/>
        <v>217800</v>
      </c>
    </row>
    <row r="732" spans="1:9" x14ac:dyDescent="0.3">
      <c r="A732">
        <f t="shared" si="23"/>
        <v>217820</v>
      </c>
      <c r="B732">
        <v>724</v>
      </c>
      <c r="C732" t="s">
        <v>1545</v>
      </c>
      <c r="D732" t="s">
        <v>25</v>
      </c>
      <c r="E732" t="s">
        <v>26</v>
      </c>
      <c r="F732" t="s">
        <v>29069</v>
      </c>
      <c r="G732" t="s">
        <v>1178</v>
      </c>
      <c r="H732" s="1">
        <v>42715</v>
      </c>
      <c r="I732">
        <f t="shared" si="22"/>
        <v>217820</v>
      </c>
    </row>
    <row r="733" spans="1:9" x14ac:dyDescent="0.3">
      <c r="A733">
        <f t="shared" si="23"/>
        <v>217856</v>
      </c>
      <c r="B733">
        <v>725</v>
      </c>
      <c r="C733" t="s">
        <v>1717</v>
      </c>
      <c r="D733" t="s">
        <v>25</v>
      </c>
      <c r="E733" t="s">
        <v>997</v>
      </c>
      <c r="F733" t="s">
        <v>20626</v>
      </c>
      <c r="G733" t="s">
        <v>1178</v>
      </c>
      <c r="H733" s="1">
        <v>38383</v>
      </c>
      <c r="I733">
        <f t="shared" si="22"/>
        <v>217856</v>
      </c>
    </row>
    <row r="734" spans="1:9" x14ac:dyDescent="0.3">
      <c r="A734">
        <f t="shared" si="23"/>
        <v>217882</v>
      </c>
      <c r="B734">
        <v>726</v>
      </c>
      <c r="C734" t="s">
        <v>1380</v>
      </c>
      <c r="D734" t="s">
        <v>25</v>
      </c>
      <c r="E734" t="s">
        <v>41</v>
      </c>
      <c r="F734" t="s">
        <v>20627</v>
      </c>
      <c r="G734" t="s">
        <v>1178</v>
      </c>
      <c r="H734" s="1">
        <v>38916</v>
      </c>
      <c r="I734">
        <f t="shared" si="22"/>
        <v>217882</v>
      </c>
    </row>
    <row r="735" spans="1:9" x14ac:dyDescent="0.3">
      <c r="A735">
        <f t="shared" si="23"/>
        <v>217888</v>
      </c>
      <c r="B735">
        <v>727</v>
      </c>
      <c r="C735" t="s">
        <v>1665</v>
      </c>
      <c r="D735" t="s">
        <v>25</v>
      </c>
      <c r="E735" t="s">
        <v>41</v>
      </c>
      <c r="F735" t="s">
        <v>20628</v>
      </c>
      <c r="G735" t="s">
        <v>1178</v>
      </c>
      <c r="H735" s="1">
        <v>38921</v>
      </c>
      <c r="I735">
        <f t="shared" si="22"/>
        <v>217888</v>
      </c>
    </row>
    <row r="736" spans="1:9" x14ac:dyDescent="0.3">
      <c r="A736">
        <f t="shared" si="23"/>
        <v>217978</v>
      </c>
      <c r="B736">
        <v>728</v>
      </c>
      <c r="C736" t="s">
        <v>1494</v>
      </c>
      <c r="D736" t="s">
        <v>25</v>
      </c>
      <c r="E736" t="s">
        <v>26</v>
      </c>
      <c r="F736" t="s">
        <v>20629</v>
      </c>
      <c r="G736" t="s">
        <v>1178</v>
      </c>
      <c r="H736" s="1">
        <v>41429</v>
      </c>
      <c r="I736">
        <f t="shared" si="22"/>
        <v>217978</v>
      </c>
    </row>
    <row r="737" spans="1:9" x14ac:dyDescent="0.3">
      <c r="A737">
        <f t="shared" si="23"/>
        <v>217991</v>
      </c>
      <c r="B737">
        <v>729</v>
      </c>
      <c r="C737" t="s">
        <v>1753</v>
      </c>
      <c r="D737" t="s">
        <v>25</v>
      </c>
      <c r="E737" t="s">
        <v>26</v>
      </c>
      <c r="F737" t="s">
        <v>28949</v>
      </c>
      <c r="G737" t="s">
        <v>1178</v>
      </c>
      <c r="H737" s="1">
        <v>42691</v>
      </c>
      <c r="I737">
        <f t="shared" si="22"/>
        <v>217991</v>
      </c>
    </row>
    <row r="738" spans="1:9" x14ac:dyDescent="0.3">
      <c r="A738">
        <f t="shared" si="23"/>
        <v>218031</v>
      </c>
      <c r="B738">
        <v>730</v>
      </c>
      <c r="C738" t="s">
        <v>1498</v>
      </c>
      <c r="D738" t="s">
        <v>25</v>
      </c>
      <c r="E738" t="s">
        <v>26</v>
      </c>
      <c r="F738" t="s">
        <v>20630</v>
      </c>
      <c r="G738" t="s">
        <v>1295</v>
      </c>
      <c r="H738" s="1">
        <v>38539</v>
      </c>
      <c r="I738">
        <f t="shared" si="22"/>
        <v>218031</v>
      </c>
    </row>
    <row r="739" spans="1:9" x14ac:dyDescent="0.3">
      <c r="A739">
        <f t="shared" si="23"/>
        <v>218033</v>
      </c>
      <c r="B739">
        <v>731</v>
      </c>
      <c r="C739" t="s">
        <v>1388</v>
      </c>
      <c r="D739" t="s">
        <v>25</v>
      </c>
      <c r="E739" t="s">
        <v>29</v>
      </c>
      <c r="F739" t="s">
        <v>20631</v>
      </c>
      <c r="G739" t="s">
        <v>1295</v>
      </c>
      <c r="H739" s="1">
        <v>38285</v>
      </c>
      <c r="I739">
        <f t="shared" si="22"/>
        <v>218033</v>
      </c>
    </row>
    <row r="740" spans="1:9" x14ac:dyDescent="0.3">
      <c r="A740">
        <f t="shared" si="23"/>
        <v>218053</v>
      </c>
      <c r="B740">
        <v>732</v>
      </c>
      <c r="C740" t="s">
        <v>1422</v>
      </c>
      <c r="D740" t="s">
        <v>25</v>
      </c>
      <c r="E740" t="s">
        <v>145</v>
      </c>
      <c r="F740" t="s">
        <v>20632</v>
      </c>
      <c r="G740" t="s">
        <v>1295</v>
      </c>
      <c r="H740" s="1">
        <v>38472</v>
      </c>
      <c r="I740">
        <f t="shared" si="22"/>
        <v>218053</v>
      </c>
    </row>
    <row r="741" spans="1:9" x14ac:dyDescent="0.3">
      <c r="A741">
        <f t="shared" si="23"/>
        <v>218114</v>
      </c>
      <c r="B741">
        <v>733</v>
      </c>
      <c r="C741" t="s">
        <v>1450</v>
      </c>
      <c r="D741" t="s">
        <v>25</v>
      </c>
      <c r="E741" t="s">
        <v>281</v>
      </c>
      <c r="F741" t="s">
        <v>20633</v>
      </c>
      <c r="G741" t="s">
        <v>1295</v>
      </c>
      <c r="H741" s="1">
        <v>38152</v>
      </c>
      <c r="I741">
        <f t="shared" si="22"/>
        <v>218114</v>
      </c>
    </row>
    <row r="742" spans="1:9" x14ac:dyDescent="0.3">
      <c r="A742">
        <f t="shared" si="23"/>
        <v>218115</v>
      </c>
      <c r="B742">
        <v>734</v>
      </c>
      <c r="C742" t="s">
        <v>1567</v>
      </c>
      <c r="D742" t="s">
        <v>25</v>
      </c>
      <c r="E742" t="s">
        <v>26</v>
      </c>
      <c r="F742" t="s">
        <v>20634</v>
      </c>
      <c r="G742" t="s">
        <v>1295</v>
      </c>
      <c r="H742" s="1">
        <v>37997</v>
      </c>
      <c r="I742">
        <f t="shared" si="22"/>
        <v>218115</v>
      </c>
    </row>
    <row r="743" spans="1:9" x14ac:dyDescent="0.3">
      <c r="A743">
        <f t="shared" si="23"/>
        <v>218116</v>
      </c>
      <c r="B743">
        <v>735</v>
      </c>
      <c r="C743" t="s">
        <v>1711</v>
      </c>
      <c r="D743" t="s">
        <v>25</v>
      </c>
      <c r="E743" t="s">
        <v>26</v>
      </c>
      <c r="F743" t="s">
        <v>20635</v>
      </c>
      <c r="G743" t="s">
        <v>1295</v>
      </c>
      <c r="H743" s="1">
        <v>38646</v>
      </c>
      <c r="I743">
        <f t="shared" si="22"/>
        <v>218116</v>
      </c>
    </row>
    <row r="744" spans="1:9" x14ac:dyDescent="0.3">
      <c r="A744">
        <f t="shared" si="23"/>
        <v>218131</v>
      </c>
      <c r="B744">
        <v>736</v>
      </c>
      <c r="C744" t="s">
        <v>1862</v>
      </c>
      <c r="D744" t="s">
        <v>25</v>
      </c>
      <c r="E744" t="s">
        <v>26</v>
      </c>
      <c r="F744" t="s">
        <v>20636</v>
      </c>
      <c r="G744" t="s">
        <v>1295</v>
      </c>
      <c r="H744" s="1">
        <v>38806</v>
      </c>
      <c r="I744">
        <f t="shared" si="22"/>
        <v>218131</v>
      </c>
    </row>
    <row r="745" spans="1:9" x14ac:dyDescent="0.3">
      <c r="A745">
        <f t="shared" si="23"/>
        <v>218202</v>
      </c>
      <c r="B745">
        <v>737</v>
      </c>
      <c r="C745" t="s">
        <v>911</v>
      </c>
      <c r="D745" t="s">
        <v>25</v>
      </c>
      <c r="E745" t="s">
        <v>26</v>
      </c>
      <c r="F745" t="s">
        <v>19257</v>
      </c>
      <c r="G745" t="s">
        <v>1295</v>
      </c>
      <c r="H745" s="1">
        <v>38185</v>
      </c>
      <c r="I745">
        <f t="shared" si="22"/>
        <v>218202</v>
      </c>
    </row>
    <row r="746" spans="1:9" x14ac:dyDescent="0.3">
      <c r="A746">
        <f t="shared" si="23"/>
        <v>218244</v>
      </c>
      <c r="B746">
        <v>738</v>
      </c>
      <c r="C746" t="s">
        <v>1748</v>
      </c>
      <c r="D746" t="s">
        <v>25</v>
      </c>
      <c r="E746" t="s">
        <v>145</v>
      </c>
      <c r="F746" t="s">
        <v>20637</v>
      </c>
      <c r="G746" t="s">
        <v>1295</v>
      </c>
      <c r="H746" s="1">
        <v>38799</v>
      </c>
      <c r="I746">
        <f t="shared" si="22"/>
        <v>218244</v>
      </c>
    </row>
    <row r="747" spans="1:9" x14ac:dyDescent="0.3">
      <c r="A747">
        <f t="shared" si="23"/>
        <v>218272</v>
      </c>
      <c r="B747">
        <v>739</v>
      </c>
      <c r="C747" t="s">
        <v>1378</v>
      </c>
      <c r="D747" t="s">
        <v>25</v>
      </c>
      <c r="E747" t="s">
        <v>203</v>
      </c>
      <c r="F747" t="s">
        <v>20638</v>
      </c>
      <c r="G747" t="s">
        <v>1295</v>
      </c>
      <c r="H747" s="1">
        <v>39369</v>
      </c>
      <c r="I747">
        <f t="shared" si="22"/>
        <v>218272</v>
      </c>
    </row>
    <row r="748" spans="1:9" x14ac:dyDescent="0.3">
      <c r="A748">
        <f t="shared" si="23"/>
        <v>218343</v>
      </c>
      <c r="B748">
        <v>740</v>
      </c>
      <c r="C748" t="s">
        <v>1336</v>
      </c>
      <c r="D748" t="s">
        <v>25</v>
      </c>
      <c r="E748" t="s">
        <v>29</v>
      </c>
      <c r="F748" t="s">
        <v>20639</v>
      </c>
      <c r="G748" t="s">
        <v>1295</v>
      </c>
      <c r="H748" s="1">
        <v>38196</v>
      </c>
      <c r="I748">
        <f t="shared" si="22"/>
        <v>218343</v>
      </c>
    </row>
    <row r="749" spans="1:9" x14ac:dyDescent="0.3">
      <c r="A749">
        <f t="shared" si="23"/>
        <v>218373</v>
      </c>
      <c r="B749">
        <v>741</v>
      </c>
      <c r="C749" t="s">
        <v>1525</v>
      </c>
      <c r="D749" t="s">
        <v>25</v>
      </c>
      <c r="E749" t="s">
        <v>326</v>
      </c>
      <c r="F749" t="s">
        <v>20640</v>
      </c>
      <c r="G749" t="s">
        <v>1295</v>
      </c>
      <c r="H749" s="1">
        <v>39531</v>
      </c>
      <c r="I749">
        <f t="shared" si="22"/>
        <v>218373</v>
      </c>
    </row>
    <row r="750" spans="1:9" x14ac:dyDescent="0.3">
      <c r="A750">
        <f t="shared" si="23"/>
        <v>218400</v>
      </c>
      <c r="B750">
        <v>742</v>
      </c>
      <c r="C750" t="s">
        <v>1589</v>
      </c>
      <c r="D750" t="s">
        <v>25</v>
      </c>
      <c r="E750" t="s">
        <v>26</v>
      </c>
      <c r="F750" t="s">
        <v>20641</v>
      </c>
      <c r="G750" t="s">
        <v>1295</v>
      </c>
      <c r="H750" s="1">
        <v>38701</v>
      </c>
      <c r="I750">
        <f t="shared" si="22"/>
        <v>218400</v>
      </c>
    </row>
    <row r="751" spans="1:9" x14ac:dyDescent="0.3">
      <c r="A751">
        <f t="shared" si="23"/>
        <v>218428</v>
      </c>
      <c r="B751">
        <v>743</v>
      </c>
      <c r="C751" t="s">
        <v>1581</v>
      </c>
      <c r="D751" t="s">
        <v>25</v>
      </c>
      <c r="E751" t="s">
        <v>80</v>
      </c>
      <c r="F751" t="s">
        <v>20642</v>
      </c>
      <c r="G751" t="s">
        <v>1295</v>
      </c>
      <c r="H751" s="1">
        <v>38013</v>
      </c>
      <c r="I751">
        <f t="shared" si="22"/>
        <v>218428</v>
      </c>
    </row>
    <row r="752" spans="1:9" x14ac:dyDescent="0.3">
      <c r="A752">
        <f t="shared" si="23"/>
        <v>218464</v>
      </c>
      <c r="B752">
        <v>744</v>
      </c>
      <c r="C752" t="s">
        <v>796</v>
      </c>
      <c r="D752" t="s">
        <v>25</v>
      </c>
      <c r="E752" t="s">
        <v>41</v>
      </c>
      <c r="F752" t="s">
        <v>20643</v>
      </c>
      <c r="G752" t="s">
        <v>1295</v>
      </c>
      <c r="H752" s="1">
        <v>38046</v>
      </c>
      <c r="I752">
        <f t="shared" si="22"/>
        <v>218464</v>
      </c>
    </row>
    <row r="753" spans="1:9" x14ac:dyDescent="0.3">
      <c r="A753">
        <f t="shared" si="23"/>
        <v>218501</v>
      </c>
      <c r="B753">
        <v>745</v>
      </c>
      <c r="C753" t="s">
        <v>1653</v>
      </c>
      <c r="D753" t="s">
        <v>25</v>
      </c>
      <c r="E753" t="s">
        <v>41</v>
      </c>
      <c r="F753" t="s">
        <v>20644</v>
      </c>
      <c r="G753" t="s">
        <v>1295</v>
      </c>
      <c r="H753" s="1">
        <v>40055</v>
      </c>
      <c r="I753">
        <f t="shared" si="22"/>
        <v>218501</v>
      </c>
    </row>
    <row r="754" spans="1:9" x14ac:dyDescent="0.3">
      <c r="A754">
        <f t="shared" si="23"/>
        <v>218507</v>
      </c>
      <c r="B754">
        <v>746</v>
      </c>
      <c r="C754" t="s">
        <v>1681</v>
      </c>
      <c r="D754" t="s">
        <v>25</v>
      </c>
      <c r="E754" t="s">
        <v>26</v>
      </c>
      <c r="F754" t="s">
        <v>20645</v>
      </c>
      <c r="G754" t="s">
        <v>1295</v>
      </c>
      <c r="H754" s="1">
        <v>38847</v>
      </c>
      <c r="I754">
        <f t="shared" si="22"/>
        <v>218507</v>
      </c>
    </row>
    <row r="755" spans="1:9" x14ac:dyDescent="0.3">
      <c r="A755">
        <f t="shared" si="23"/>
        <v>218549</v>
      </c>
      <c r="B755">
        <v>747</v>
      </c>
      <c r="C755" t="s">
        <v>1416</v>
      </c>
      <c r="D755" t="s">
        <v>25</v>
      </c>
      <c r="E755" t="s">
        <v>26</v>
      </c>
      <c r="F755" t="s">
        <v>20646</v>
      </c>
      <c r="G755" t="s">
        <v>1295</v>
      </c>
      <c r="H755" s="1">
        <v>38028</v>
      </c>
      <c r="I755">
        <f t="shared" si="22"/>
        <v>218549</v>
      </c>
    </row>
    <row r="756" spans="1:9" x14ac:dyDescent="0.3">
      <c r="A756">
        <f t="shared" si="23"/>
        <v>218623</v>
      </c>
      <c r="B756">
        <v>748</v>
      </c>
      <c r="C756" t="s">
        <v>1731</v>
      </c>
      <c r="D756" t="s">
        <v>25</v>
      </c>
      <c r="E756" t="s">
        <v>26</v>
      </c>
      <c r="F756" t="s">
        <v>20647</v>
      </c>
      <c r="G756" t="s">
        <v>1295</v>
      </c>
      <c r="H756" s="1">
        <v>38301</v>
      </c>
      <c r="I756">
        <f t="shared" si="22"/>
        <v>218623</v>
      </c>
    </row>
    <row r="757" spans="1:9" x14ac:dyDescent="0.3">
      <c r="A757">
        <f t="shared" si="23"/>
        <v>218656</v>
      </c>
      <c r="B757">
        <v>749</v>
      </c>
      <c r="C757" t="s">
        <v>1356</v>
      </c>
      <c r="D757" t="s">
        <v>25</v>
      </c>
      <c r="E757" t="s">
        <v>26</v>
      </c>
      <c r="F757" t="s">
        <v>20648</v>
      </c>
      <c r="G757" t="s">
        <v>1295</v>
      </c>
      <c r="H757" s="1">
        <v>37968</v>
      </c>
      <c r="I757">
        <f t="shared" si="22"/>
        <v>218656</v>
      </c>
    </row>
    <row r="758" spans="1:9" x14ac:dyDescent="0.3">
      <c r="A758">
        <f t="shared" si="23"/>
        <v>218700</v>
      </c>
      <c r="B758">
        <v>750</v>
      </c>
      <c r="C758" t="s">
        <v>972</v>
      </c>
      <c r="D758" t="s">
        <v>25</v>
      </c>
      <c r="E758" t="s">
        <v>41</v>
      </c>
      <c r="F758" t="s">
        <v>20649</v>
      </c>
      <c r="G758" t="s">
        <v>1295</v>
      </c>
      <c r="H758" s="1">
        <v>40972</v>
      </c>
      <c r="I758">
        <f t="shared" si="22"/>
        <v>218700</v>
      </c>
    </row>
    <row r="759" spans="1:9" x14ac:dyDescent="0.3">
      <c r="A759">
        <f t="shared" si="23"/>
        <v>218715</v>
      </c>
      <c r="B759">
        <v>751</v>
      </c>
      <c r="C759" t="s">
        <v>1402</v>
      </c>
      <c r="D759" t="s">
        <v>25</v>
      </c>
      <c r="E759" t="s">
        <v>26</v>
      </c>
      <c r="F759" t="s">
        <v>20650</v>
      </c>
      <c r="G759" t="s">
        <v>1295</v>
      </c>
      <c r="H759" s="1">
        <v>39731</v>
      </c>
      <c r="I759">
        <f t="shared" si="22"/>
        <v>218715</v>
      </c>
    </row>
    <row r="760" spans="1:9" x14ac:dyDescent="0.3">
      <c r="A760">
        <f t="shared" si="23"/>
        <v>218727</v>
      </c>
      <c r="B760">
        <v>752</v>
      </c>
      <c r="C760" t="s">
        <v>1701</v>
      </c>
      <c r="D760" t="s">
        <v>25</v>
      </c>
      <c r="E760" t="s">
        <v>26</v>
      </c>
      <c r="F760" t="s">
        <v>20651</v>
      </c>
      <c r="G760" t="s">
        <v>1295</v>
      </c>
      <c r="H760" s="1">
        <v>38787</v>
      </c>
      <c r="I760">
        <f t="shared" si="22"/>
        <v>218727</v>
      </c>
    </row>
    <row r="761" spans="1:9" x14ac:dyDescent="0.3">
      <c r="A761">
        <f t="shared" si="23"/>
        <v>218756</v>
      </c>
      <c r="B761">
        <v>753</v>
      </c>
      <c r="C761" t="s">
        <v>1296</v>
      </c>
      <c r="D761" t="s">
        <v>25</v>
      </c>
      <c r="E761" t="s">
        <v>41</v>
      </c>
      <c r="F761" t="s">
        <v>20652</v>
      </c>
      <c r="G761" t="s">
        <v>1295</v>
      </c>
      <c r="H761" s="1">
        <v>38237</v>
      </c>
      <c r="I761">
        <f t="shared" si="22"/>
        <v>218756</v>
      </c>
    </row>
    <row r="762" spans="1:9" x14ac:dyDescent="0.3">
      <c r="A762">
        <f t="shared" si="23"/>
        <v>218802</v>
      </c>
      <c r="B762">
        <v>754</v>
      </c>
      <c r="C762" t="s">
        <v>1829</v>
      </c>
      <c r="D762" t="s">
        <v>25</v>
      </c>
      <c r="E762" t="s">
        <v>26</v>
      </c>
      <c r="F762" t="s">
        <v>20653</v>
      </c>
      <c r="G762" t="s">
        <v>1295</v>
      </c>
      <c r="H762" s="1">
        <v>37968</v>
      </c>
      <c r="I762">
        <f t="shared" si="22"/>
        <v>218802</v>
      </c>
    </row>
    <row r="763" spans="1:9" x14ac:dyDescent="0.3">
      <c r="A763">
        <f t="shared" si="23"/>
        <v>218831</v>
      </c>
      <c r="B763">
        <v>755</v>
      </c>
      <c r="C763" t="s">
        <v>1573</v>
      </c>
      <c r="D763" t="s">
        <v>25</v>
      </c>
      <c r="E763" t="s">
        <v>26</v>
      </c>
      <c r="F763" t="s">
        <v>20654</v>
      </c>
      <c r="G763" t="s">
        <v>1295</v>
      </c>
      <c r="H763" s="1">
        <v>39218</v>
      </c>
      <c r="I763">
        <f t="shared" si="22"/>
        <v>218831</v>
      </c>
    </row>
    <row r="764" spans="1:9" x14ac:dyDescent="0.3">
      <c r="A764">
        <f t="shared" si="23"/>
        <v>218832</v>
      </c>
      <c r="B764">
        <v>756</v>
      </c>
      <c r="C764" t="s">
        <v>28297</v>
      </c>
      <c r="D764" t="s">
        <v>25</v>
      </c>
      <c r="E764" t="s">
        <v>26</v>
      </c>
      <c r="F764" t="s">
        <v>19266</v>
      </c>
      <c r="G764" t="s">
        <v>1295</v>
      </c>
      <c r="H764" s="1">
        <v>42677</v>
      </c>
      <c r="I764">
        <f t="shared" si="22"/>
        <v>218832</v>
      </c>
    </row>
    <row r="765" spans="1:9" x14ac:dyDescent="0.3">
      <c r="A765">
        <f t="shared" si="23"/>
        <v>218842</v>
      </c>
      <c r="B765">
        <v>757</v>
      </c>
      <c r="C765" t="s">
        <v>1550</v>
      </c>
      <c r="D765" t="s">
        <v>25</v>
      </c>
      <c r="E765" t="s">
        <v>80</v>
      </c>
      <c r="F765" t="s">
        <v>20655</v>
      </c>
      <c r="G765" t="s">
        <v>1295</v>
      </c>
      <c r="H765" s="1">
        <v>38744</v>
      </c>
      <c r="I765">
        <f t="shared" si="22"/>
        <v>218842</v>
      </c>
    </row>
    <row r="766" spans="1:9" x14ac:dyDescent="0.3">
      <c r="A766">
        <f t="shared" si="23"/>
        <v>218843</v>
      </c>
      <c r="B766">
        <v>758</v>
      </c>
      <c r="C766" t="s">
        <v>1390</v>
      </c>
      <c r="D766" t="s">
        <v>25</v>
      </c>
      <c r="E766" t="s">
        <v>127</v>
      </c>
      <c r="F766" t="s">
        <v>20656</v>
      </c>
      <c r="G766" t="s">
        <v>1295</v>
      </c>
      <c r="H766" s="1">
        <v>40884</v>
      </c>
      <c r="I766">
        <f t="shared" si="22"/>
        <v>218843</v>
      </c>
    </row>
    <row r="767" spans="1:9" x14ac:dyDescent="0.3">
      <c r="A767">
        <f t="shared" si="23"/>
        <v>218869</v>
      </c>
      <c r="B767">
        <v>759</v>
      </c>
      <c r="C767" t="s">
        <v>1248</v>
      </c>
      <c r="D767" t="s">
        <v>25</v>
      </c>
      <c r="E767" t="s">
        <v>26</v>
      </c>
      <c r="F767" t="s">
        <v>20657</v>
      </c>
      <c r="G767" t="s">
        <v>1295</v>
      </c>
      <c r="H767" s="1">
        <v>38162</v>
      </c>
      <c r="I767">
        <f t="shared" si="22"/>
        <v>218869</v>
      </c>
    </row>
    <row r="768" spans="1:9" x14ac:dyDescent="0.3">
      <c r="A768">
        <f t="shared" si="23"/>
        <v>218911</v>
      </c>
      <c r="B768">
        <v>760</v>
      </c>
      <c r="C768" t="s">
        <v>1254</v>
      </c>
      <c r="D768" t="s">
        <v>25</v>
      </c>
      <c r="E768" t="s">
        <v>203</v>
      </c>
      <c r="F768" t="s">
        <v>20658</v>
      </c>
      <c r="G768" t="s">
        <v>1295</v>
      </c>
      <c r="H768" s="1">
        <v>37968</v>
      </c>
      <c r="I768">
        <f t="shared" si="22"/>
        <v>218911</v>
      </c>
    </row>
    <row r="769" spans="1:9" x14ac:dyDescent="0.3">
      <c r="A769">
        <f t="shared" si="23"/>
        <v>218914</v>
      </c>
      <c r="B769">
        <v>761</v>
      </c>
      <c r="C769" t="s">
        <v>1506</v>
      </c>
      <c r="D769" t="s">
        <v>25</v>
      </c>
      <c r="E769" t="s">
        <v>80</v>
      </c>
      <c r="F769" t="s">
        <v>20659</v>
      </c>
      <c r="G769" t="s">
        <v>1295</v>
      </c>
      <c r="H769" s="1">
        <v>39437</v>
      </c>
      <c r="I769">
        <f t="shared" si="22"/>
        <v>218914</v>
      </c>
    </row>
    <row r="770" spans="1:9" x14ac:dyDescent="0.3">
      <c r="A770">
        <f t="shared" si="23"/>
        <v>218931</v>
      </c>
      <c r="B770">
        <v>762</v>
      </c>
      <c r="C770" t="s">
        <v>1760</v>
      </c>
      <c r="D770" t="s">
        <v>25</v>
      </c>
      <c r="E770" t="s">
        <v>37</v>
      </c>
      <c r="F770" t="s">
        <v>20660</v>
      </c>
      <c r="G770" t="s">
        <v>1295</v>
      </c>
      <c r="H770" s="1">
        <v>38322</v>
      </c>
      <c r="I770">
        <f t="shared" ref="I770:I833" si="24">A770</f>
        <v>218931</v>
      </c>
    </row>
    <row r="771" spans="1:9" x14ac:dyDescent="0.3">
      <c r="A771">
        <f t="shared" ref="A771:A834" si="25">(LEFT(F771)*10^5)+(MID(F771,3,2)*10^3)+RIGHT(F771,3)</f>
        <v>218931</v>
      </c>
      <c r="B771">
        <v>762</v>
      </c>
      <c r="C771" t="s">
        <v>1971</v>
      </c>
      <c r="D771" t="s">
        <v>25</v>
      </c>
      <c r="E771" t="s">
        <v>37</v>
      </c>
      <c r="F771" t="s">
        <v>20660</v>
      </c>
      <c r="G771" t="s">
        <v>1295</v>
      </c>
      <c r="H771" s="1">
        <v>38957</v>
      </c>
      <c r="I771">
        <f t="shared" si="24"/>
        <v>218931</v>
      </c>
    </row>
    <row r="772" spans="1:9" x14ac:dyDescent="0.3">
      <c r="A772">
        <f t="shared" si="25"/>
        <v>218991</v>
      </c>
      <c r="B772">
        <v>764</v>
      </c>
      <c r="C772" t="s">
        <v>1412</v>
      </c>
      <c r="D772" t="s">
        <v>25</v>
      </c>
      <c r="E772" t="s">
        <v>326</v>
      </c>
      <c r="F772" t="s">
        <v>20661</v>
      </c>
      <c r="G772" t="s">
        <v>1295</v>
      </c>
      <c r="H772" s="1">
        <v>38713</v>
      </c>
      <c r="I772">
        <f t="shared" si="24"/>
        <v>218991</v>
      </c>
    </row>
    <row r="773" spans="1:9" x14ac:dyDescent="0.3">
      <c r="A773">
        <f t="shared" si="25"/>
        <v>218999</v>
      </c>
      <c r="B773">
        <v>765</v>
      </c>
      <c r="C773" t="s">
        <v>1663</v>
      </c>
      <c r="D773" t="s">
        <v>25</v>
      </c>
      <c r="E773" t="s">
        <v>33</v>
      </c>
      <c r="F773" t="s">
        <v>20662</v>
      </c>
      <c r="G773" t="s">
        <v>1295</v>
      </c>
      <c r="H773" s="1">
        <v>38231</v>
      </c>
      <c r="I773">
        <f t="shared" si="24"/>
        <v>218999</v>
      </c>
    </row>
    <row r="774" spans="1:9" x14ac:dyDescent="0.3">
      <c r="A774">
        <f t="shared" si="25"/>
        <v>219012</v>
      </c>
      <c r="B774">
        <v>766</v>
      </c>
      <c r="C774" t="s">
        <v>1725</v>
      </c>
      <c r="D774" t="s">
        <v>25</v>
      </c>
      <c r="E774" t="s">
        <v>203</v>
      </c>
      <c r="F774" t="s">
        <v>20663</v>
      </c>
      <c r="G774" t="s">
        <v>1295</v>
      </c>
      <c r="H774" s="1">
        <v>39155</v>
      </c>
      <c r="I774">
        <f t="shared" si="24"/>
        <v>219012</v>
      </c>
    </row>
    <row r="775" spans="1:9" x14ac:dyDescent="0.3">
      <c r="A775">
        <f t="shared" si="25"/>
        <v>219052</v>
      </c>
      <c r="B775">
        <v>767</v>
      </c>
      <c r="C775" t="s">
        <v>1800</v>
      </c>
      <c r="D775" t="s">
        <v>25</v>
      </c>
      <c r="E775" t="s">
        <v>490</v>
      </c>
      <c r="F775" t="s">
        <v>20664</v>
      </c>
      <c r="G775" t="s">
        <v>1295</v>
      </c>
      <c r="H775" s="1">
        <v>37994</v>
      </c>
      <c r="I775">
        <f t="shared" si="24"/>
        <v>219052</v>
      </c>
    </row>
    <row r="776" spans="1:9" x14ac:dyDescent="0.3">
      <c r="A776">
        <f t="shared" si="25"/>
        <v>219070</v>
      </c>
      <c r="B776">
        <v>768</v>
      </c>
      <c r="C776" t="s">
        <v>1500</v>
      </c>
      <c r="D776" t="s">
        <v>25</v>
      </c>
      <c r="E776" t="s">
        <v>145</v>
      </c>
      <c r="F776" t="s">
        <v>20665</v>
      </c>
      <c r="G776" t="s">
        <v>1295</v>
      </c>
      <c r="H776" s="1">
        <v>40847</v>
      </c>
      <c r="I776">
        <f t="shared" si="24"/>
        <v>219070</v>
      </c>
    </row>
    <row r="777" spans="1:9" x14ac:dyDescent="0.3">
      <c r="A777">
        <f t="shared" si="25"/>
        <v>219115</v>
      </c>
      <c r="B777">
        <v>769</v>
      </c>
      <c r="C777" t="s">
        <v>1806</v>
      </c>
      <c r="D777" t="s">
        <v>25</v>
      </c>
      <c r="E777" t="s">
        <v>33</v>
      </c>
      <c r="F777" t="s">
        <v>20666</v>
      </c>
      <c r="G777" t="s">
        <v>1295</v>
      </c>
      <c r="H777" s="1">
        <v>42213</v>
      </c>
      <c r="I777">
        <f t="shared" si="24"/>
        <v>219115</v>
      </c>
    </row>
    <row r="778" spans="1:9" x14ac:dyDescent="0.3">
      <c r="A778">
        <f t="shared" si="25"/>
        <v>219166</v>
      </c>
      <c r="B778">
        <v>770</v>
      </c>
      <c r="C778" t="s">
        <v>1886</v>
      </c>
      <c r="D778" t="s">
        <v>25</v>
      </c>
      <c r="E778" t="s">
        <v>41</v>
      </c>
      <c r="F778" t="s">
        <v>20667</v>
      </c>
      <c r="G778" t="s">
        <v>1295</v>
      </c>
      <c r="H778" s="1">
        <v>38390</v>
      </c>
      <c r="I778">
        <f t="shared" si="24"/>
        <v>219166</v>
      </c>
    </row>
    <row r="779" spans="1:9" x14ac:dyDescent="0.3">
      <c r="A779">
        <f t="shared" si="25"/>
        <v>219171</v>
      </c>
      <c r="B779">
        <v>771</v>
      </c>
      <c r="C779" t="s">
        <v>1342</v>
      </c>
      <c r="D779" t="s">
        <v>25</v>
      </c>
      <c r="E779" t="s">
        <v>41</v>
      </c>
      <c r="F779" t="s">
        <v>20668</v>
      </c>
      <c r="G779" t="s">
        <v>1295</v>
      </c>
      <c r="H779" s="1">
        <v>37968</v>
      </c>
      <c r="I779">
        <f t="shared" si="24"/>
        <v>219171</v>
      </c>
    </row>
    <row r="780" spans="1:9" x14ac:dyDescent="0.3">
      <c r="A780">
        <f t="shared" si="25"/>
        <v>219180</v>
      </c>
      <c r="B780">
        <v>772</v>
      </c>
      <c r="C780" t="s">
        <v>1600</v>
      </c>
      <c r="D780" t="s">
        <v>25</v>
      </c>
      <c r="E780" t="s">
        <v>203</v>
      </c>
      <c r="F780" t="s">
        <v>20669</v>
      </c>
      <c r="G780" t="s">
        <v>1295</v>
      </c>
      <c r="H780" s="1">
        <v>38973</v>
      </c>
      <c r="I780">
        <f t="shared" si="24"/>
        <v>219180</v>
      </c>
    </row>
    <row r="781" spans="1:9" x14ac:dyDescent="0.3">
      <c r="A781">
        <f t="shared" si="25"/>
        <v>219181</v>
      </c>
      <c r="B781">
        <v>773</v>
      </c>
      <c r="C781" t="s">
        <v>1705</v>
      </c>
      <c r="D781" t="s">
        <v>25</v>
      </c>
      <c r="E781" t="s">
        <v>26</v>
      </c>
      <c r="F781" t="s">
        <v>20670</v>
      </c>
      <c r="G781" t="s">
        <v>1295</v>
      </c>
      <c r="H781" s="1">
        <v>39664</v>
      </c>
      <c r="I781">
        <f t="shared" si="24"/>
        <v>219181</v>
      </c>
    </row>
    <row r="782" spans="1:9" x14ac:dyDescent="0.3">
      <c r="A782">
        <f t="shared" si="25"/>
        <v>219225</v>
      </c>
      <c r="B782">
        <v>774</v>
      </c>
      <c r="C782" t="s">
        <v>28601</v>
      </c>
      <c r="D782" t="s">
        <v>25</v>
      </c>
      <c r="E782" t="s">
        <v>145</v>
      </c>
      <c r="F782" t="s">
        <v>28689</v>
      </c>
      <c r="G782" t="s">
        <v>1295</v>
      </c>
      <c r="H782" s="1">
        <v>42645</v>
      </c>
      <c r="I782">
        <f t="shared" si="24"/>
        <v>219225</v>
      </c>
    </row>
    <row r="783" spans="1:9" x14ac:dyDescent="0.3">
      <c r="A783">
        <f t="shared" si="25"/>
        <v>219253</v>
      </c>
      <c r="B783">
        <v>775</v>
      </c>
      <c r="C783" t="s">
        <v>1868</v>
      </c>
      <c r="D783" t="s">
        <v>25</v>
      </c>
      <c r="E783" t="s">
        <v>33</v>
      </c>
      <c r="F783" t="s">
        <v>20671</v>
      </c>
      <c r="G783" t="s">
        <v>1295</v>
      </c>
      <c r="H783" s="1">
        <v>42368</v>
      </c>
      <c r="I783">
        <f t="shared" si="24"/>
        <v>219253</v>
      </c>
    </row>
    <row r="784" spans="1:9" x14ac:dyDescent="0.3">
      <c r="A784">
        <f t="shared" si="25"/>
        <v>219296</v>
      </c>
      <c r="B784">
        <v>776</v>
      </c>
      <c r="C784" t="s">
        <v>1103</v>
      </c>
      <c r="D784" t="s">
        <v>25</v>
      </c>
      <c r="E784" t="s">
        <v>80</v>
      </c>
      <c r="F784" t="s">
        <v>20672</v>
      </c>
      <c r="G784" t="s">
        <v>1295</v>
      </c>
      <c r="H784" s="1">
        <v>39496</v>
      </c>
      <c r="I784">
        <f t="shared" si="24"/>
        <v>219296</v>
      </c>
    </row>
    <row r="785" spans="1:9" x14ac:dyDescent="0.3">
      <c r="A785">
        <f t="shared" si="25"/>
        <v>219350</v>
      </c>
      <c r="B785">
        <v>777</v>
      </c>
      <c r="C785" t="s">
        <v>1535</v>
      </c>
      <c r="D785" t="s">
        <v>25</v>
      </c>
      <c r="E785" t="s">
        <v>26</v>
      </c>
      <c r="F785" t="s">
        <v>20673</v>
      </c>
      <c r="G785" t="s">
        <v>1295</v>
      </c>
      <c r="H785" s="1">
        <v>39057</v>
      </c>
      <c r="I785">
        <f t="shared" si="24"/>
        <v>219350</v>
      </c>
    </row>
    <row r="786" spans="1:9" x14ac:dyDescent="0.3">
      <c r="A786">
        <f t="shared" si="25"/>
        <v>219380</v>
      </c>
      <c r="B786">
        <v>778</v>
      </c>
      <c r="C786" t="s">
        <v>1462</v>
      </c>
      <c r="D786" t="s">
        <v>25</v>
      </c>
      <c r="E786" t="s">
        <v>26</v>
      </c>
      <c r="F786" t="s">
        <v>17860</v>
      </c>
      <c r="G786" t="s">
        <v>1295</v>
      </c>
      <c r="H786" s="1">
        <v>39689</v>
      </c>
      <c r="I786">
        <f t="shared" si="24"/>
        <v>219380</v>
      </c>
    </row>
    <row r="787" spans="1:9" x14ac:dyDescent="0.3">
      <c r="A787">
        <f t="shared" si="25"/>
        <v>219385</v>
      </c>
      <c r="B787">
        <v>779</v>
      </c>
      <c r="C787" t="s">
        <v>1156</v>
      </c>
      <c r="D787" t="s">
        <v>25</v>
      </c>
      <c r="E787" t="s">
        <v>33</v>
      </c>
      <c r="F787" t="s">
        <v>20674</v>
      </c>
      <c r="G787" t="s">
        <v>1295</v>
      </c>
      <c r="H787" s="1">
        <v>37968</v>
      </c>
      <c r="I787">
        <f t="shared" si="24"/>
        <v>219385</v>
      </c>
    </row>
    <row r="788" spans="1:9" x14ac:dyDescent="0.3">
      <c r="A788">
        <f t="shared" si="25"/>
        <v>219385</v>
      </c>
      <c r="B788">
        <v>779</v>
      </c>
      <c r="C788" t="s">
        <v>1185</v>
      </c>
      <c r="D788" t="s">
        <v>25</v>
      </c>
      <c r="E788" t="s">
        <v>203</v>
      </c>
      <c r="F788" t="s">
        <v>20674</v>
      </c>
      <c r="G788" t="s">
        <v>1295</v>
      </c>
      <c r="H788" s="1">
        <v>38644</v>
      </c>
      <c r="I788">
        <f t="shared" si="24"/>
        <v>219385</v>
      </c>
    </row>
    <row r="789" spans="1:9" x14ac:dyDescent="0.3">
      <c r="A789">
        <f t="shared" si="25"/>
        <v>219389</v>
      </c>
      <c r="B789">
        <v>781</v>
      </c>
      <c r="C789" t="s">
        <v>1669</v>
      </c>
      <c r="D789" t="s">
        <v>25</v>
      </c>
      <c r="E789" t="s">
        <v>29</v>
      </c>
      <c r="F789" t="s">
        <v>20675</v>
      </c>
      <c r="G789" t="s">
        <v>1295</v>
      </c>
      <c r="H789" s="1">
        <v>40977</v>
      </c>
      <c r="I789">
        <f t="shared" si="24"/>
        <v>219389</v>
      </c>
    </row>
    <row r="790" spans="1:9" x14ac:dyDescent="0.3">
      <c r="A790">
        <f t="shared" si="25"/>
        <v>219404</v>
      </c>
      <c r="B790">
        <v>782</v>
      </c>
      <c r="C790" t="s">
        <v>1052</v>
      </c>
      <c r="D790" t="s">
        <v>25</v>
      </c>
      <c r="E790" t="s">
        <v>80</v>
      </c>
      <c r="F790" t="s">
        <v>20676</v>
      </c>
      <c r="G790" t="s">
        <v>1295</v>
      </c>
      <c r="H790" s="1">
        <v>38036</v>
      </c>
      <c r="I790">
        <f t="shared" si="24"/>
        <v>219404</v>
      </c>
    </row>
    <row r="791" spans="1:9" x14ac:dyDescent="0.3">
      <c r="A791">
        <f t="shared" si="25"/>
        <v>219450</v>
      </c>
      <c r="B791">
        <v>783</v>
      </c>
      <c r="C791" t="s">
        <v>865</v>
      </c>
      <c r="D791" t="s">
        <v>25</v>
      </c>
      <c r="E791" t="s">
        <v>26</v>
      </c>
      <c r="F791" t="s">
        <v>20677</v>
      </c>
      <c r="G791" t="s">
        <v>1295</v>
      </c>
      <c r="H791" s="1">
        <v>40717</v>
      </c>
      <c r="I791">
        <f t="shared" si="24"/>
        <v>219450</v>
      </c>
    </row>
    <row r="792" spans="1:9" x14ac:dyDescent="0.3">
      <c r="A792">
        <f t="shared" si="25"/>
        <v>219455</v>
      </c>
      <c r="B792">
        <v>784</v>
      </c>
      <c r="C792" t="s">
        <v>1671</v>
      </c>
      <c r="D792" t="s">
        <v>25</v>
      </c>
      <c r="E792" t="s">
        <v>26</v>
      </c>
      <c r="F792" t="s">
        <v>20678</v>
      </c>
      <c r="G792" t="s">
        <v>1295</v>
      </c>
      <c r="H792" s="1">
        <v>38577</v>
      </c>
      <c r="I792">
        <f t="shared" si="24"/>
        <v>219455</v>
      </c>
    </row>
    <row r="793" spans="1:9" x14ac:dyDescent="0.3">
      <c r="A793">
        <f t="shared" si="25"/>
        <v>219477</v>
      </c>
      <c r="B793">
        <v>785</v>
      </c>
      <c r="C793" t="s">
        <v>1205</v>
      </c>
      <c r="D793" t="s">
        <v>25</v>
      </c>
      <c r="E793" t="s">
        <v>41</v>
      </c>
      <c r="F793" t="s">
        <v>20679</v>
      </c>
      <c r="G793" t="s">
        <v>1295</v>
      </c>
      <c r="H793" s="1">
        <v>38301</v>
      </c>
      <c r="I793">
        <f t="shared" si="24"/>
        <v>219477</v>
      </c>
    </row>
    <row r="794" spans="1:9" x14ac:dyDescent="0.3">
      <c r="A794">
        <f t="shared" si="25"/>
        <v>219477</v>
      </c>
      <c r="B794">
        <v>785</v>
      </c>
      <c r="C794" t="s">
        <v>1418</v>
      </c>
      <c r="D794" t="s">
        <v>25</v>
      </c>
      <c r="E794" t="s">
        <v>193</v>
      </c>
      <c r="F794" t="s">
        <v>20679</v>
      </c>
      <c r="G794" t="s">
        <v>1295</v>
      </c>
      <c r="H794" s="1">
        <v>38554</v>
      </c>
      <c r="I794">
        <f t="shared" si="24"/>
        <v>219477</v>
      </c>
    </row>
    <row r="795" spans="1:9" x14ac:dyDescent="0.3">
      <c r="A795">
        <f t="shared" si="25"/>
        <v>219543</v>
      </c>
      <c r="B795">
        <v>787</v>
      </c>
      <c r="C795" t="s">
        <v>1986</v>
      </c>
      <c r="D795" t="s">
        <v>25</v>
      </c>
      <c r="E795" t="s">
        <v>26</v>
      </c>
      <c r="F795" t="s">
        <v>20680</v>
      </c>
      <c r="G795" t="s">
        <v>1295</v>
      </c>
      <c r="H795" s="1">
        <v>40050</v>
      </c>
      <c r="I795">
        <f t="shared" si="24"/>
        <v>219543</v>
      </c>
    </row>
    <row r="796" spans="1:9" x14ac:dyDescent="0.3">
      <c r="A796">
        <f t="shared" si="25"/>
        <v>219567</v>
      </c>
      <c r="B796">
        <v>788</v>
      </c>
      <c r="C796" t="s">
        <v>28843</v>
      </c>
      <c r="D796" t="s">
        <v>25</v>
      </c>
      <c r="E796" t="s">
        <v>80</v>
      </c>
      <c r="F796" t="s">
        <v>28950</v>
      </c>
      <c r="G796" t="s">
        <v>1295</v>
      </c>
      <c r="H796" s="1">
        <v>42697</v>
      </c>
      <c r="I796">
        <f t="shared" si="24"/>
        <v>219567</v>
      </c>
    </row>
    <row r="797" spans="1:9" x14ac:dyDescent="0.3">
      <c r="A797">
        <f t="shared" si="25"/>
        <v>219585</v>
      </c>
      <c r="B797">
        <v>789</v>
      </c>
      <c r="C797" t="s">
        <v>1679</v>
      </c>
      <c r="D797" t="s">
        <v>25</v>
      </c>
      <c r="E797" t="s">
        <v>26</v>
      </c>
      <c r="F797" t="s">
        <v>19285</v>
      </c>
      <c r="G797" t="s">
        <v>1295</v>
      </c>
      <c r="H797" s="1">
        <v>37968</v>
      </c>
      <c r="I797">
        <f t="shared" si="24"/>
        <v>219585</v>
      </c>
    </row>
    <row r="798" spans="1:9" x14ac:dyDescent="0.3">
      <c r="A798">
        <f t="shared" si="25"/>
        <v>219630</v>
      </c>
      <c r="B798">
        <v>790</v>
      </c>
      <c r="C798" t="s">
        <v>1959</v>
      </c>
      <c r="D798" t="s">
        <v>25</v>
      </c>
      <c r="E798" t="s">
        <v>26</v>
      </c>
      <c r="F798" t="s">
        <v>20681</v>
      </c>
      <c r="G798" t="s">
        <v>1295</v>
      </c>
      <c r="H798" s="1">
        <v>39214</v>
      </c>
      <c r="I798">
        <f t="shared" si="24"/>
        <v>219630</v>
      </c>
    </row>
    <row r="799" spans="1:9" x14ac:dyDescent="0.3">
      <c r="A799">
        <f t="shared" si="25"/>
        <v>219683</v>
      </c>
      <c r="B799">
        <v>791</v>
      </c>
      <c r="C799" t="s">
        <v>1508</v>
      </c>
      <c r="D799" t="s">
        <v>25</v>
      </c>
      <c r="E799" t="s">
        <v>80</v>
      </c>
      <c r="F799" t="s">
        <v>20682</v>
      </c>
      <c r="G799" t="s">
        <v>1295</v>
      </c>
      <c r="H799" s="1">
        <v>37968</v>
      </c>
      <c r="I799">
        <f t="shared" si="24"/>
        <v>219683</v>
      </c>
    </row>
    <row r="800" spans="1:9" x14ac:dyDescent="0.3">
      <c r="A800">
        <f t="shared" si="25"/>
        <v>219784</v>
      </c>
      <c r="B800">
        <v>792</v>
      </c>
      <c r="C800" t="s">
        <v>1616</v>
      </c>
      <c r="D800" t="s">
        <v>25</v>
      </c>
      <c r="E800" t="s">
        <v>41</v>
      </c>
      <c r="F800" t="s">
        <v>20683</v>
      </c>
      <c r="G800" t="s">
        <v>1437</v>
      </c>
      <c r="H800" s="1">
        <v>38426</v>
      </c>
      <c r="I800">
        <f t="shared" si="24"/>
        <v>219784</v>
      </c>
    </row>
    <row r="801" spans="1:9" x14ac:dyDescent="0.3">
      <c r="A801">
        <f t="shared" si="25"/>
        <v>219812</v>
      </c>
      <c r="B801">
        <v>793</v>
      </c>
      <c r="C801" t="s">
        <v>1620</v>
      </c>
      <c r="D801" t="s">
        <v>25</v>
      </c>
      <c r="E801" t="s">
        <v>80</v>
      </c>
      <c r="F801" t="s">
        <v>20684</v>
      </c>
      <c r="G801" t="s">
        <v>1437</v>
      </c>
      <c r="H801" s="1">
        <v>38621</v>
      </c>
      <c r="I801">
        <f t="shared" si="24"/>
        <v>219812</v>
      </c>
    </row>
    <row r="802" spans="1:9" x14ac:dyDescent="0.3">
      <c r="A802">
        <f t="shared" si="25"/>
        <v>219846</v>
      </c>
      <c r="B802">
        <v>794</v>
      </c>
      <c r="C802" t="s">
        <v>1606</v>
      </c>
      <c r="D802" t="s">
        <v>25</v>
      </c>
      <c r="E802" t="s">
        <v>127</v>
      </c>
      <c r="F802" t="s">
        <v>20685</v>
      </c>
      <c r="G802" t="s">
        <v>1437</v>
      </c>
      <c r="H802" s="1">
        <v>38787</v>
      </c>
      <c r="I802">
        <f t="shared" si="24"/>
        <v>219846</v>
      </c>
    </row>
    <row r="803" spans="1:9" x14ac:dyDescent="0.3">
      <c r="A803">
        <f t="shared" si="25"/>
        <v>219886</v>
      </c>
      <c r="B803">
        <v>795</v>
      </c>
      <c r="C803" t="s">
        <v>1744</v>
      </c>
      <c r="D803" t="s">
        <v>25</v>
      </c>
      <c r="E803" t="s">
        <v>80</v>
      </c>
      <c r="F803" t="s">
        <v>20686</v>
      </c>
      <c r="G803" t="s">
        <v>1437</v>
      </c>
      <c r="H803" s="1">
        <v>37968</v>
      </c>
      <c r="I803">
        <f t="shared" si="24"/>
        <v>219886</v>
      </c>
    </row>
    <row r="804" spans="1:9" x14ac:dyDescent="0.3">
      <c r="A804">
        <f t="shared" si="25"/>
        <v>219890</v>
      </c>
      <c r="B804">
        <v>796</v>
      </c>
      <c r="C804" t="s">
        <v>1486</v>
      </c>
      <c r="D804" t="s">
        <v>25</v>
      </c>
      <c r="E804" t="s">
        <v>26</v>
      </c>
      <c r="F804" t="s">
        <v>20687</v>
      </c>
      <c r="G804" t="s">
        <v>1437</v>
      </c>
      <c r="H804" s="1">
        <v>38046</v>
      </c>
      <c r="I804">
        <f t="shared" si="24"/>
        <v>219890</v>
      </c>
    </row>
    <row r="805" spans="1:9" x14ac:dyDescent="0.3">
      <c r="A805">
        <f t="shared" si="25"/>
        <v>219892</v>
      </c>
      <c r="B805">
        <v>797</v>
      </c>
      <c r="C805" t="s">
        <v>1967</v>
      </c>
      <c r="D805" t="s">
        <v>25</v>
      </c>
      <c r="E805" t="s">
        <v>26</v>
      </c>
      <c r="F805" t="s">
        <v>20688</v>
      </c>
      <c r="G805" t="s">
        <v>1437</v>
      </c>
      <c r="H805" s="1">
        <v>38328</v>
      </c>
      <c r="I805">
        <f t="shared" si="24"/>
        <v>219892</v>
      </c>
    </row>
    <row r="806" spans="1:9" x14ac:dyDescent="0.3">
      <c r="A806">
        <f t="shared" si="25"/>
        <v>219925</v>
      </c>
      <c r="B806">
        <v>798</v>
      </c>
      <c r="C806" t="s">
        <v>1433</v>
      </c>
      <c r="D806" t="s">
        <v>25</v>
      </c>
      <c r="E806" t="s">
        <v>193</v>
      </c>
      <c r="F806" t="s">
        <v>20689</v>
      </c>
      <c r="G806" t="s">
        <v>1437</v>
      </c>
      <c r="H806" s="1">
        <v>38589</v>
      </c>
      <c r="I806">
        <f t="shared" si="24"/>
        <v>219925</v>
      </c>
    </row>
    <row r="807" spans="1:9" x14ac:dyDescent="0.3">
      <c r="A807">
        <f t="shared" si="25"/>
        <v>219943</v>
      </c>
      <c r="B807">
        <v>799</v>
      </c>
      <c r="C807" t="s">
        <v>1833</v>
      </c>
      <c r="D807" t="s">
        <v>25</v>
      </c>
      <c r="E807" t="s">
        <v>145</v>
      </c>
      <c r="F807" t="s">
        <v>20690</v>
      </c>
      <c r="G807" t="s">
        <v>1437</v>
      </c>
      <c r="H807" s="1">
        <v>38003</v>
      </c>
      <c r="I807">
        <f t="shared" si="24"/>
        <v>219943</v>
      </c>
    </row>
    <row r="808" spans="1:9" x14ac:dyDescent="0.3">
      <c r="A808">
        <f t="shared" si="25"/>
        <v>219946</v>
      </c>
      <c r="B808">
        <v>800</v>
      </c>
      <c r="C808" t="s">
        <v>1784</v>
      </c>
      <c r="D808" t="s">
        <v>25</v>
      </c>
      <c r="E808" t="s">
        <v>47</v>
      </c>
      <c r="F808" t="s">
        <v>20691</v>
      </c>
      <c r="G808" t="s">
        <v>1437</v>
      </c>
      <c r="H808" s="1">
        <v>38011</v>
      </c>
      <c r="I808">
        <f t="shared" si="24"/>
        <v>219946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219960</v>
      </c>
      <c r="B810" t="s">
        <v>1630</v>
      </c>
      <c r="C810" t="s">
        <v>2047</v>
      </c>
      <c r="D810" t="s">
        <v>25</v>
      </c>
      <c r="E810" t="s">
        <v>127</v>
      </c>
      <c r="F810" t="s">
        <v>20692</v>
      </c>
      <c r="G810" t="s">
        <v>1437</v>
      </c>
      <c r="H810" s="1">
        <v>37968</v>
      </c>
      <c r="I810">
        <f t="shared" si="24"/>
        <v>219960</v>
      </c>
    </row>
    <row r="811" spans="1:9" x14ac:dyDescent="0.3">
      <c r="A811">
        <f t="shared" si="25"/>
        <v>219975</v>
      </c>
      <c r="B811">
        <v>802</v>
      </c>
      <c r="C811" t="s">
        <v>1618</v>
      </c>
      <c r="D811" t="s">
        <v>25</v>
      </c>
      <c r="E811" t="s">
        <v>145</v>
      </c>
      <c r="F811" t="s">
        <v>20693</v>
      </c>
      <c r="G811" t="s">
        <v>1437</v>
      </c>
      <c r="H811" s="1">
        <v>41992</v>
      </c>
      <c r="I811">
        <f t="shared" si="24"/>
        <v>219975</v>
      </c>
    </row>
    <row r="812" spans="1:9" x14ac:dyDescent="0.3">
      <c r="A812">
        <f t="shared" si="25"/>
        <v>219977</v>
      </c>
      <c r="B812">
        <v>803</v>
      </c>
      <c r="C812" t="s">
        <v>1876</v>
      </c>
      <c r="D812" t="s">
        <v>25</v>
      </c>
      <c r="E812" t="s">
        <v>26</v>
      </c>
      <c r="F812" t="s">
        <v>20694</v>
      </c>
      <c r="G812" t="s">
        <v>1437</v>
      </c>
      <c r="H812" s="1">
        <v>39287</v>
      </c>
      <c r="I812">
        <f t="shared" si="24"/>
        <v>219977</v>
      </c>
    </row>
    <row r="813" spans="1:9" x14ac:dyDescent="0.3">
      <c r="A813">
        <f t="shared" si="25"/>
        <v>219991</v>
      </c>
      <c r="B813">
        <v>804</v>
      </c>
      <c r="C813" t="s">
        <v>1352</v>
      </c>
      <c r="D813" t="s">
        <v>25</v>
      </c>
      <c r="E813" t="s">
        <v>26</v>
      </c>
      <c r="F813" t="s">
        <v>20695</v>
      </c>
      <c r="G813" t="s">
        <v>1437</v>
      </c>
      <c r="H813" s="1">
        <v>38196</v>
      </c>
      <c r="I813">
        <f t="shared" si="24"/>
        <v>219991</v>
      </c>
    </row>
    <row r="814" spans="1:9" x14ac:dyDescent="0.3">
      <c r="A814">
        <f t="shared" si="25"/>
        <v>220018</v>
      </c>
      <c r="B814">
        <v>805</v>
      </c>
      <c r="C814" t="s">
        <v>20696</v>
      </c>
      <c r="D814" t="s">
        <v>25</v>
      </c>
      <c r="E814" t="s">
        <v>26</v>
      </c>
      <c r="F814" t="s">
        <v>20697</v>
      </c>
      <c r="G814" t="s">
        <v>1437</v>
      </c>
      <c r="H814" s="1">
        <v>38315</v>
      </c>
      <c r="I814">
        <f t="shared" si="24"/>
        <v>220018</v>
      </c>
    </row>
    <row r="815" spans="1:9" x14ac:dyDescent="0.3">
      <c r="A815">
        <f t="shared" si="25"/>
        <v>220023</v>
      </c>
      <c r="B815">
        <v>806</v>
      </c>
      <c r="C815" t="s">
        <v>1440</v>
      </c>
      <c r="D815" t="s">
        <v>25</v>
      </c>
      <c r="E815" t="s">
        <v>80</v>
      </c>
      <c r="F815" t="s">
        <v>20698</v>
      </c>
      <c r="G815" t="s">
        <v>1437</v>
      </c>
      <c r="H815" s="1">
        <v>37968</v>
      </c>
      <c r="I815">
        <f t="shared" si="24"/>
        <v>220023</v>
      </c>
    </row>
    <row r="816" spans="1:9" x14ac:dyDescent="0.3">
      <c r="A816">
        <f t="shared" si="25"/>
        <v>220038</v>
      </c>
      <c r="B816">
        <v>807</v>
      </c>
      <c r="C816" t="s">
        <v>1565</v>
      </c>
      <c r="D816" t="s">
        <v>25</v>
      </c>
      <c r="E816" t="s">
        <v>145</v>
      </c>
      <c r="F816" t="s">
        <v>20699</v>
      </c>
      <c r="G816" t="s">
        <v>1437</v>
      </c>
      <c r="H816" s="1">
        <v>39679</v>
      </c>
      <c r="I816">
        <f t="shared" si="24"/>
        <v>220038</v>
      </c>
    </row>
    <row r="817" spans="1:9" x14ac:dyDescent="0.3">
      <c r="A817">
        <f t="shared" si="25"/>
        <v>220049</v>
      </c>
      <c r="B817">
        <v>808</v>
      </c>
      <c r="C817" t="s">
        <v>1968</v>
      </c>
      <c r="D817" t="s">
        <v>25</v>
      </c>
      <c r="E817" t="s">
        <v>145</v>
      </c>
      <c r="F817" t="s">
        <v>20700</v>
      </c>
      <c r="G817" t="s">
        <v>1437</v>
      </c>
      <c r="H817" s="1">
        <v>40054</v>
      </c>
      <c r="I817">
        <f t="shared" si="24"/>
        <v>220049</v>
      </c>
    </row>
    <row r="818" spans="1:9" x14ac:dyDescent="0.3">
      <c r="A818">
        <f t="shared" si="25"/>
        <v>220073</v>
      </c>
      <c r="B818">
        <v>809</v>
      </c>
      <c r="C818" t="s">
        <v>1429</v>
      </c>
      <c r="D818" t="s">
        <v>25</v>
      </c>
      <c r="E818" t="s">
        <v>37</v>
      </c>
      <c r="F818" t="s">
        <v>20701</v>
      </c>
      <c r="G818" t="s">
        <v>1437</v>
      </c>
      <c r="H818" s="1">
        <v>38451</v>
      </c>
      <c r="I818">
        <f t="shared" si="24"/>
        <v>220073</v>
      </c>
    </row>
    <row r="819" spans="1:9" x14ac:dyDescent="0.3">
      <c r="A819">
        <f t="shared" si="25"/>
        <v>220108</v>
      </c>
      <c r="B819">
        <v>810</v>
      </c>
      <c r="C819" t="s">
        <v>13472</v>
      </c>
      <c r="D819" t="s">
        <v>25</v>
      </c>
      <c r="E819" t="s">
        <v>29</v>
      </c>
      <c r="F819" t="s">
        <v>20702</v>
      </c>
      <c r="G819" t="s">
        <v>1437</v>
      </c>
      <c r="H819" s="1">
        <v>38227</v>
      </c>
      <c r="I819">
        <f t="shared" si="24"/>
        <v>220108</v>
      </c>
    </row>
    <row r="820" spans="1:9" x14ac:dyDescent="0.3">
      <c r="A820">
        <f t="shared" si="25"/>
        <v>220161</v>
      </c>
      <c r="B820">
        <v>811</v>
      </c>
      <c r="C820" t="s">
        <v>1602</v>
      </c>
      <c r="D820" t="s">
        <v>25</v>
      </c>
      <c r="E820" t="s">
        <v>26</v>
      </c>
      <c r="F820" t="s">
        <v>20703</v>
      </c>
      <c r="G820" t="s">
        <v>1437</v>
      </c>
      <c r="H820" s="1">
        <v>37968</v>
      </c>
      <c r="I820">
        <f t="shared" si="24"/>
        <v>220161</v>
      </c>
    </row>
    <row r="821" spans="1:9" x14ac:dyDescent="0.3">
      <c r="A821">
        <f t="shared" si="25"/>
        <v>220181</v>
      </c>
      <c r="B821">
        <v>812</v>
      </c>
      <c r="C821" t="s">
        <v>1762</v>
      </c>
      <c r="D821" t="s">
        <v>25</v>
      </c>
      <c r="E821" t="s">
        <v>26</v>
      </c>
      <c r="F821" t="s">
        <v>20704</v>
      </c>
      <c r="G821" t="s">
        <v>1437</v>
      </c>
      <c r="H821" s="1">
        <v>37968</v>
      </c>
      <c r="I821">
        <f t="shared" si="24"/>
        <v>220181</v>
      </c>
    </row>
    <row r="822" spans="1:9" x14ac:dyDescent="0.3">
      <c r="A822">
        <f t="shared" si="25"/>
        <v>220220</v>
      </c>
      <c r="B822">
        <v>813</v>
      </c>
      <c r="C822" t="s">
        <v>1740</v>
      </c>
      <c r="D822" t="s">
        <v>25</v>
      </c>
      <c r="E822" t="s">
        <v>26</v>
      </c>
      <c r="F822" t="s">
        <v>20705</v>
      </c>
      <c r="G822" t="s">
        <v>1437</v>
      </c>
      <c r="H822" s="1">
        <v>40726</v>
      </c>
      <c r="I822">
        <f t="shared" si="24"/>
        <v>220220</v>
      </c>
    </row>
    <row r="823" spans="1:9" x14ac:dyDescent="0.3">
      <c r="A823">
        <f t="shared" si="25"/>
        <v>220225</v>
      </c>
      <c r="B823">
        <v>814</v>
      </c>
      <c r="C823" t="s">
        <v>1798</v>
      </c>
      <c r="D823" t="s">
        <v>25</v>
      </c>
      <c r="E823" t="s">
        <v>26</v>
      </c>
      <c r="F823" t="s">
        <v>20706</v>
      </c>
      <c r="G823" t="s">
        <v>1437</v>
      </c>
      <c r="H823" s="1">
        <v>38468</v>
      </c>
      <c r="I823">
        <f t="shared" si="24"/>
        <v>220225</v>
      </c>
    </row>
    <row r="824" spans="1:9" x14ac:dyDescent="0.3">
      <c r="A824">
        <f t="shared" si="25"/>
        <v>220275</v>
      </c>
      <c r="B824">
        <v>815</v>
      </c>
      <c r="C824" t="s">
        <v>1779</v>
      </c>
      <c r="D824" t="s">
        <v>25</v>
      </c>
      <c r="E824" t="s">
        <v>26</v>
      </c>
      <c r="F824" t="s">
        <v>20707</v>
      </c>
      <c r="G824" t="s">
        <v>1437</v>
      </c>
      <c r="H824" s="1">
        <v>38282</v>
      </c>
      <c r="I824">
        <f t="shared" si="24"/>
        <v>220275</v>
      </c>
    </row>
    <row r="825" spans="1:9" x14ac:dyDescent="0.3">
      <c r="A825">
        <f t="shared" si="25"/>
        <v>220322</v>
      </c>
      <c r="B825">
        <v>816</v>
      </c>
      <c r="C825" t="s">
        <v>1729</v>
      </c>
      <c r="D825" t="s">
        <v>25</v>
      </c>
      <c r="E825" t="s">
        <v>203</v>
      </c>
      <c r="F825" t="s">
        <v>20708</v>
      </c>
      <c r="G825" t="s">
        <v>1437</v>
      </c>
      <c r="H825" s="1">
        <v>38640</v>
      </c>
      <c r="I825">
        <f t="shared" si="24"/>
        <v>220322</v>
      </c>
    </row>
    <row r="826" spans="1:9" x14ac:dyDescent="0.3">
      <c r="A826">
        <f t="shared" si="25"/>
        <v>220344</v>
      </c>
      <c r="B826">
        <v>817</v>
      </c>
      <c r="C826" t="s">
        <v>1818</v>
      </c>
      <c r="D826" t="s">
        <v>25</v>
      </c>
      <c r="E826" t="s">
        <v>80</v>
      </c>
      <c r="F826" t="s">
        <v>20709</v>
      </c>
      <c r="G826" t="s">
        <v>1437</v>
      </c>
      <c r="H826" s="1">
        <v>39339</v>
      </c>
      <c r="I826">
        <f t="shared" si="24"/>
        <v>220344</v>
      </c>
    </row>
    <row r="827" spans="1:9" x14ac:dyDescent="0.3">
      <c r="A827">
        <f t="shared" si="25"/>
        <v>220359</v>
      </c>
      <c r="B827">
        <v>818</v>
      </c>
      <c r="C827" t="s">
        <v>1587</v>
      </c>
      <c r="D827" t="s">
        <v>25</v>
      </c>
      <c r="E827" t="s">
        <v>80</v>
      </c>
      <c r="F827" t="s">
        <v>20710</v>
      </c>
      <c r="G827" t="s">
        <v>1437</v>
      </c>
      <c r="H827" s="1">
        <v>38181</v>
      </c>
      <c r="I827">
        <f t="shared" si="24"/>
        <v>220359</v>
      </c>
    </row>
    <row r="828" spans="1:9" x14ac:dyDescent="0.3">
      <c r="A828">
        <f t="shared" si="25"/>
        <v>220382</v>
      </c>
      <c r="B828">
        <v>819</v>
      </c>
      <c r="C828" t="s">
        <v>1912</v>
      </c>
      <c r="D828" t="s">
        <v>25</v>
      </c>
      <c r="E828" t="s">
        <v>26</v>
      </c>
      <c r="F828" t="s">
        <v>20711</v>
      </c>
      <c r="G828" t="s">
        <v>1437</v>
      </c>
      <c r="H828" s="1">
        <v>39352</v>
      </c>
      <c r="I828">
        <f t="shared" si="24"/>
        <v>220382</v>
      </c>
    </row>
    <row r="829" spans="1:9" x14ac:dyDescent="0.3">
      <c r="A829">
        <f t="shared" si="25"/>
        <v>220428</v>
      </c>
      <c r="B829">
        <v>820</v>
      </c>
      <c r="C829" t="s">
        <v>1326</v>
      </c>
      <c r="D829" t="s">
        <v>25</v>
      </c>
      <c r="E829" t="s">
        <v>26</v>
      </c>
      <c r="F829" t="s">
        <v>20712</v>
      </c>
      <c r="G829" t="s">
        <v>1437</v>
      </c>
      <c r="H829" s="1">
        <v>39267</v>
      </c>
      <c r="I829">
        <f t="shared" si="24"/>
        <v>220428</v>
      </c>
    </row>
    <row r="830" spans="1:9" x14ac:dyDescent="0.3">
      <c r="A830">
        <f t="shared" si="25"/>
        <v>220458</v>
      </c>
      <c r="B830">
        <v>821</v>
      </c>
      <c r="C830" t="s">
        <v>1529</v>
      </c>
      <c r="D830" t="s">
        <v>25</v>
      </c>
      <c r="E830" t="s">
        <v>145</v>
      </c>
      <c r="F830" t="s">
        <v>20713</v>
      </c>
      <c r="G830" t="s">
        <v>1437</v>
      </c>
      <c r="H830" s="1">
        <v>39777</v>
      </c>
      <c r="I830">
        <f t="shared" si="24"/>
        <v>220458</v>
      </c>
    </row>
    <row r="831" spans="1:9" x14ac:dyDescent="0.3">
      <c r="A831">
        <f t="shared" si="25"/>
        <v>220470</v>
      </c>
      <c r="B831">
        <v>822</v>
      </c>
      <c r="C831" t="s">
        <v>1622</v>
      </c>
      <c r="D831" t="s">
        <v>25</v>
      </c>
      <c r="E831" t="s">
        <v>26</v>
      </c>
      <c r="F831" t="s">
        <v>20714</v>
      </c>
      <c r="G831" t="s">
        <v>1437</v>
      </c>
      <c r="H831" s="1">
        <v>40469</v>
      </c>
      <c r="I831">
        <f t="shared" si="24"/>
        <v>220470</v>
      </c>
    </row>
    <row r="832" spans="1:9" x14ac:dyDescent="0.3">
      <c r="A832">
        <f t="shared" si="25"/>
        <v>220481</v>
      </c>
      <c r="B832">
        <v>823</v>
      </c>
      <c r="C832" t="s">
        <v>1804</v>
      </c>
      <c r="D832" t="s">
        <v>25</v>
      </c>
      <c r="E832" t="s">
        <v>26</v>
      </c>
      <c r="F832" t="s">
        <v>20715</v>
      </c>
      <c r="G832" t="s">
        <v>1437</v>
      </c>
      <c r="H832" s="1">
        <v>40415</v>
      </c>
      <c r="I832">
        <f t="shared" si="24"/>
        <v>220481</v>
      </c>
    </row>
    <row r="833" spans="1:9" x14ac:dyDescent="0.3">
      <c r="A833">
        <f t="shared" si="25"/>
        <v>220483</v>
      </c>
      <c r="B833">
        <v>824</v>
      </c>
      <c r="C833" t="s">
        <v>1722</v>
      </c>
      <c r="D833" t="s">
        <v>25</v>
      </c>
      <c r="E833" t="s">
        <v>59</v>
      </c>
      <c r="F833" t="s">
        <v>20716</v>
      </c>
      <c r="G833" t="s">
        <v>1437</v>
      </c>
      <c r="H833" s="1">
        <v>39324</v>
      </c>
      <c r="I833">
        <f t="shared" si="24"/>
        <v>220483</v>
      </c>
    </row>
    <row r="834" spans="1:9" x14ac:dyDescent="0.3">
      <c r="A834">
        <f t="shared" si="25"/>
        <v>220550</v>
      </c>
      <c r="B834">
        <v>825</v>
      </c>
      <c r="C834" t="s">
        <v>1637</v>
      </c>
      <c r="D834" t="s">
        <v>25</v>
      </c>
      <c r="E834" t="s">
        <v>26</v>
      </c>
      <c r="F834" t="s">
        <v>20717</v>
      </c>
      <c r="G834" t="s">
        <v>1437</v>
      </c>
      <c r="H834" s="1">
        <v>37968</v>
      </c>
      <c r="I834">
        <f t="shared" ref="I834:I897" si="26">A834</f>
        <v>220550</v>
      </c>
    </row>
    <row r="835" spans="1:9" x14ac:dyDescent="0.3">
      <c r="A835">
        <f t="shared" ref="A835:A898" si="27">(LEFT(F835)*10^5)+(MID(F835,3,2)*10^3)+RIGHT(F835,3)</f>
        <v>220550</v>
      </c>
      <c r="B835">
        <v>825</v>
      </c>
      <c r="C835" t="s">
        <v>1856</v>
      </c>
      <c r="D835" t="s">
        <v>25</v>
      </c>
      <c r="E835" t="s">
        <v>41</v>
      </c>
      <c r="F835" t="s">
        <v>20717</v>
      </c>
      <c r="G835" t="s">
        <v>1437</v>
      </c>
      <c r="H835" s="1">
        <v>38690</v>
      </c>
      <c r="I835">
        <f t="shared" si="26"/>
        <v>220550</v>
      </c>
    </row>
    <row r="836" spans="1:9" x14ac:dyDescent="0.3">
      <c r="A836">
        <f t="shared" si="27"/>
        <v>220577</v>
      </c>
      <c r="B836">
        <v>827</v>
      </c>
      <c r="C836" t="s">
        <v>1827</v>
      </c>
      <c r="D836" t="s">
        <v>25</v>
      </c>
      <c r="E836" t="s">
        <v>26</v>
      </c>
      <c r="F836" t="s">
        <v>20718</v>
      </c>
      <c r="G836" t="s">
        <v>1437</v>
      </c>
      <c r="H836" s="1">
        <v>37968</v>
      </c>
      <c r="I836">
        <f t="shared" si="26"/>
        <v>220577</v>
      </c>
    </row>
    <row r="837" spans="1:9" x14ac:dyDescent="0.3">
      <c r="A837">
        <f t="shared" si="27"/>
        <v>220585</v>
      </c>
      <c r="B837">
        <v>828</v>
      </c>
      <c r="C837" t="s">
        <v>1951</v>
      </c>
      <c r="D837" t="s">
        <v>25</v>
      </c>
      <c r="E837" t="s">
        <v>26</v>
      </c>
      <c r="F837" t="s">
        <v>20719</v>
      </c>
      <c r="G837" t="s">
        <v>1437</v>
      </c>
      <c r="H837" s="1">
        <v>38745</v>
      </c>
      <c r="I837">
        <f t="shared" si="26"/>
        <v>220585</v>
      </c>
    </row>
    <row r="838" spans="1:9" x14ac:dyDescent="0.3">
      <c r="A838">
        <f t="shared" si="27"/>
        <v>220595</v>
      </c>
      <c r="B838">
        <v>829</v>
      </c>
      <c r="C838" t="s">
        <v>1488</v>
      </c>
      <c r="D838" t="s">
        <v>25</v>
      </c>
      <c r="E838" t="s">
        <v>26</v>
      </c>
      <c r="F838" t="s">
        <v>20720</v>
      </c>
      <c r="G838" t="s">
        <v>1437</v>
      </c>
      <c r="H838" s="1">
        <v>38652</v>
      </c>
      <c r="I838">
        <f t="shared" si="26"/>
        <v>220595</v>
      </c>
    </row>
    <row r="839" spans="1:9" x14ac:dyDescent="0.3">
      <c r="A839">
        <f t="shared" si="27"/>
        <v>220596</v>
      </c>
      <c r="B839">
        <v>830</v>
      </c>
      <c r="C839" t="s">
        <v>1824</v>
      </c>
      <c r="D839" t="s">
        <v>25</v>
      </c>
      <c r="E839" t="s">
        <v>26</v>
      </c>
      <c r="F839" t="s">
        <v>20721</v>
      </c>
      <c r="G839" t="s">
        <v>1437</v>
      </c>
      <c r="H839" s="1">
        <v>39716</v>
      </c>
      <c r="I839">
        <f t="shared" si="26"/>
        <v>220596</v>
      </c>
    </row>
    <row r="840" spans="1:9" x14ac:dyDescent="0.3">
      <c r="A840">
        <f t="shared" si="27"/>
        <v>220658</v>
      </c>
      <c r="B840">
        <v>831</v>
      </c>
      <c r="C840" t="s">
        <v>1703</v>
      </c>
      <c r="D840" t="s">
        <v>25</v>
      </c>
      <c r="E840" t="s">
        <v>26</v>
      </c>
      <c r="F840" t="s">
        <v>20722</v>
      </c>
      <c r="G840" t="s">
        <v>1437</v>
      </c>
      <c r="H840" s="1">
        <v>38004</v>
      </c>
      <c r="I840">
        <f t="shared" si="26"/>
        <v>220658</v>
      </c>
    </row>
    <row r="841" spans="1:9" x14ac:dyDescent="0.3">
      <c r="A841">
        <f t="shared" si="27"/>
        <v>220672</v>
      </c>
      <c r="B841">
        <v>832</v>
      </c>
      <c r="C841" t="s">
        <v>1596</v>
      </c>
      <c r="D841" t="s">
        <v>25</v>
      </c>
      <c r="E841" t="s">
        <v>37</v>
      </c>
      <c r="F841" t="s">
        <v>20723</v>
      </c>
      <c r="G841" t="s">
        <v>1437</v>
      </c>
      <c r="H841" s="1">
        <v>40701</v>
      </c>
      <c r="I841">
        <f t="shared" si="26"/>
        <v>220672</v>
      </c>
    </row>
    <row r="842" spans="1:9" x14ac:dyDescent="0.3">
      <c r="A842">
        <f t="shared" si="27"/>
        <v>220673</v>
      </c>
      <c r="B842">
        <v>833</v>
      </c>
      <c r="C842" t="s">
        <v>1179</v>
      </c>
      <c r="D842" t="s">
        <v>25</v>
      </c>
      <c r="E842" t="s">
        <v>41</v>
      </c>
      <c r="F842" t="s">
        <v>20724</v>
      </c>
      <c r="G842" t="s">
        <v>1437</v>
      </c>
      <c r="H842" s="1">
        <v>37968</v>
      </c>
      <c r="I842">
        <f t="shared" si="26"/>
        <v>220673</v>
      </c>
    </row>
    <row r="843" spans="1:9" x14ac:dyDescent="0.3">
      <c r="A843">
        <f t="shared" si="27"/>
        <v>220800</v>
      </c>
      <c r="B843">
        <v>834</v>
      </c>
      <c r="C843" t="s">
        <v>1860</v>
      </c>
      <c r="D843" t="s">
        <v>25</v>
      </c>
      <c r="E843" t="s">
        <v>41</v>
      </c>
      <c r="F843" t="s">
        <v>20725</v>
      </c>
      <c r="G843" t="s">
        <v>1437</v>
      </c>
      <c r="H843" s="1">
        <v>38722</v>
      </c>
      <c r="I843">
        <f t="shared" si="26"/>
        <v>220800</v>
      </c>
    </row>
    <row r="844" spans="1:9" x14ac:dyDescent="0.3">
      <c r="A844">
        <f t="shared" si="27"/>
        <v>220829</v>
      </c>
      <c r="B844">
        <v>835</v>
      </c>
      <c r="C844" t="s">
        <v>1189</v>
      </c>
      <c r="D844" t="s">
        <v>25</v>
      </c>
      <c r="E844" t="s">
        <v>255</v>
      </c>
      <c r="F844" t="s">
        <v>20726</v>
      </c>
      <c r="G844" t="s">
        <v>1437</v>
      </c>
      <c r="H844" s="1">
        <v>38633</v>
      </c>
      <c r="I844">
        <f t="shared" si="26"/>
        <v>220829</v>
      </c>
    </row>
    <row r="845" spans="1:9" x14ac:dyDescent="0.3">
      <c r="A845">
        <f t="shared" si="27"/>
        <v>220909</v>
      </c>
      <c r="B845">
        <v>836</v>
      </c>
      <c r="C845" t="s">
        <v>1262</v>
      </c>
      <c r="D845" t="s">
        <v>25</v>
      </c>
      <c r="E845" t="s">
        <v>80</v>
      </c>
      <c r="F845" t="s">
        <v>20727</v>
      </c>
      <c r="G845" t="s">
        <v>1437</v>
      </c>
      <c r="H845" s="1">
        <v>40854</v>
      </c>
      <c r="I845">
        <f t="shared" si="26"/>
        <v>220909</v>
      </c>
    </row>
    <row r="846" spans="1:9" x14ac:dyDescent="0.3">
      <c r="A846">
        <f t="shared" si="27"/>
        <v>220915</v>
      </c>
      <c r="B846">
        <v>837</v>
      </c>
      <c r="C846" t="s">
        <v>1604</v>
      </c>
      <c r="D846" t="s">
        <v>25</v>
      </c>
      <c r="E846" t="s">
        <v>26</v>
      </c>
      <c r="F846" t="s">
        <v>20728</v>
      </c>
      <c r="G846" t="s">
        <v>1437</v>
      </c>
      <c r="H846" s="1">
        <v>39600</v>
      </c>
      <c r="I846">
        <f t="shared" si="26"/>
        <v>220915</v>
      </c>
    </row>
    <row r="847" spans="1:9" x14ac:dyDescent="0.3">
      <c r="A847">
        <f t="shared" si="27"/>
        <v>220921</v>
      </c>
      <c r="B847">
        <v>838</v>
      </c>
      <c r="C847" t="s">
        <v>1796</v>
      </c>
      <c r="D847" t="s">
        <v>25</v>
      </c>
      <c r="E847" t="s">
        <v>80</v>
      </c>
      <c r="F847" t="s">
        <v>20729</v>
      </c>
      <c r="G847" t="s">
        <v>1437</v>
      </c>
      <c r="H847" s="1">
        <v>40335</v>
      </c>
      <c r="I847">
        <f t="shared" si="26"/>
        <v>220921</v>
      </c>
    </row>
    <row r="848" spans="1:9" x14ac:dyDescent="0.3">
      <c r="A848">
        <f t="shared" si="27"/>
        <v>220923</v>
      </c>
      <c r="B848">
        <v>839</v>
      </c>
      <c r="C848" t="s">
        <v>1628</v>
      </c>
      <c r="D848" t="s">
        <v>25</v>
      </c>
      <c r="E848" t="s">
        <v>255</v>
      </c>
      <c r="F848" t="s">
        <v>20730</v>
      </c>
      <c r="G848" t="s">
        <v>1437</v>
      </c>
      <c r="H848" s="1">
        <v>37968</v>
      </c>
      <c r="I848">
        <f t="shared" si="26"/>
        <v>220923</v>
      </c>
    </row>
    <row r="849" spans="1:9" x14ac:dyDescent="0.3">
      <c r="A849">
        <f t="shared" si="27"/>
        <v>220989</v>
      </c>
      <c r="B849">
        <v>840</v>
      </c>
      <c r="C849" t="s">
        <v>1641</v>
      </c>
      <c r="D849" t="s">
        <v>25</v>
      </c>
      <c r="E849" t="s">
        <v>37</v>
      </c>
      <c r="F849" t="s">
        <v>20731</v>
      </c>
      <c r="G849" t="s">
        <v>1437</v>
      </c>
      <c r="H849" s="1">
        <v>38601</v>
      </c>
      <c r="I849">
        <f t="shared" si="26"/>
        <v>220989</v>
      </c>
    </row>
    <row r="850" spans="1:9" x14ac:dyDescent="0.3">
      <c r="A850">
        <f t="shared" si="27"/>
        <v>221017</v>
      </c>
      <c r="B850">
        <v>841</v>
      </c>
      <c r="C850" t="s">
        <v>1720</v>
      </c>
      <c r="D850" t="s">
        <v>25</v>
      </c>
      <c r="E850" t="s">
        <v>26</v>
      </c>
      <c r="F850" t="s">
        <v>20732</v>
      </c>
      <c r="G850" t="s">
        <v>1437</v>
      </c>
      <c r="H850" s="1">
        <v>38691</v>
      </c>
      <c r="I850">
        <f t="shared" si="26"/>
        <v>221017</v>
      </c>
    </row>
    <row r="851" spans="1:9" x14ac:dyDescent="0.3">
      <c r="A851">
        <f t="shared" si="27"/>
        <v>221027</v>
      </c>
      <c r="B851">
        <v>842</v>
      </c>
      <c r="C851" t="s">
        <v>1444</v>
      </c>
      <c r="D851" t="s">
        <v>25</v>
      </c>
      <c r="E851" t="s">
        <v>80</v>
      </c>
      <c r="F851" t="s">
        <v>19298</v>
      </c>
      <c r="G851" t="s">
        <v>1437</v>
      </c>
      <c r="H851" s="1">
        <v>39482</v>
      </c>
      <c r="I851">
        <f t="shared" si="26"/>
        <v>221027</v>
      </c>
    </row>
    <row r="852" spans="1:9" x14ac:dyDescent="0.3">
      <c r="A852">
        <f t="shared" si="27"/>
        <v>221090</v>
      </c>
      <c r="B852">
        <v>843</v>
      </c>
      <c r="C852" t="s">
        <v>28076</v>
      </c>
      <c r="D852" t="s">
        <v>25</v>
      </c>
      <c r="E852" t="s">
        <v>26</v>
      </c>
      <c r="F852" t="s">
        <v>28186</v>
      </c>
      <c r="G852" t="s">
        <v>1437</v>
      </c>
      <c r="H852" s="1">
        <v>42535</v>
      </c>
      <c r="I852">
        <f t="shared" si="26"/>
        <v>221090</v>
      </c>
    </row>
    <row r="853" spans="1:9" x14ac:dyDescent="0.3">
      <c r="A853">
        <f t="shared" si="27"/>
        <v>221130</v>
      </c>
      <c r="B853">
        <v>844</v>
      </c>
      <c r="C853" t="s">
        <v>1808</v>
      </c>
      <c r="D853" t="s">
        <v>25</v>
      </c>
      <c r="E853" t="s">
        <v>26</v>
      </c>
      <c r="F853" t="s">
        <v>20733</v>
      </c>
      <c r="G853" t="s">
        <v>1437</v>
      </c>
      <c r="H853" s="1">
        <v>38921</v>
      </c>
      <c r="I853">
        <f t="shared" si="26"/>
        <v>221130</v>
      </c>
    </row>
    <row r="854" spans="1:9" x14ac:dyDescent="0.3">
      <c r="A854">
        <f t="shared" si="27"/>
        <v>221190</v>
      </c>
      <c r="B854">
        <v>845</v>
      </c>
      <c r="C854" t="s">
        <v>1884</v>
      </c>
      <c r="D854" t="s">
        <v>25</v>
      </c>
      <c r="E854" t="s">
        <v>26</v>
      </c>
      <c r="F854" t="s">
        <v>20734</v>
      </c>
      <c r="G854" t="s">
        <v>1437</v>
      </c>
      <c r="H854" s="1">
        <v>39551</v>
      </c>
      <c r="I854">
        <f t="shared" si="26"/>
        <v>221190</v>
      </c>
    </row>
    <row r="855" spans="1:9" x14ac:dyDescent="0.3">
      <c r="A855">
        <f t="shared" si="27"/>
        <v>221230</v>
      </c>
      <c r="B855">
        <v>846</v>
      </c>
      <c r="C855" t="s">
        <v>1923</v>
      </c>
      <c r="D855" t="s">
        <v>25</v>
      </c>
      <c r="E855" t="s">
        <v>33</v>
      </c>
      <c r="F855" t="s">
        <v>20735</v>
      </c>
      <c r="G855" t="s">
        <v>1437</v>
      </c>
      <c r="H855" s="1">
        <v>37968</v>
      </c>
      <c r="I855">
        <f t="shared" si="26"/>
        <v>221230</v>
      </c>
    </row>
    <row r="856" spans="1:9" x14ac:dyDescent="0.3">
      <c r="A856">
        <f t="shared" si="27"/>
        <v>221235</v>
      </c>
      <c r="B856">
        <v>847</v>
      </c>
      <c r="C856" t="s">
        <v>1694</v>
      </c>
      <c r="D856" t="s">
        <v>25</v>
      </c>
      <c r="E856" t="s">
        <v>127</v>
      </c>
      <c r="F856" t="s">
        <v>20736</v>
      </c>
      <c r="G856" t="s">
        <v>1437</v>
      </c>
      <c r="H856" s="1">
        <v>38411</v>
      </c>
      <c r="I856">
        <f t="shared" si="26"/>
        <v>221235</v>
      </c>
    </row>
    <row r="857" spans="1:9" x14ac:dyDescent="0.3">
      <c r="A857">
        <f t="shared" si="27"/>
        <v>221241</v>
      </c>
      <c r="B857">
        <v>848</v>
      </c>
      <c r="C857" t="s">
        <v>1141</v>
      </c>
      <c r="D857" t="s">
        <v>25</v>
      </c>
      <c r="E857" t="s">
        <v>255</v>
      </c>
      <c r="F857" t="s">
        <v>20737</v>
      </c>
      <c r="G857" t="s">
        <v>1437</v>
      </c>
      <c r="H857" s="1">
        <v>38099</v>
      </c>
      <c r="I857">
        <f t="shared" si="26"/>
        <v>221241</v>
      </c>
    </row>
    <row r="858" spans="1:9" x14ac:dyDescent="0.3">
      <c r="A858">
        <f t="shared" si="27"/>
        <v>221245</v>
      </c>
      <c r="B858">
        <v>849</v>
      </c>
      <c r="C858" t="s">
        <v>1633</v>
      </c>
      <c r="D858" t="s">
        <v>25</v>
      </c>
      <c r="E858" t="s">
        <v>26</v>
      </c>
      <c r="F858" t="s">
        <v>20738</v>
      </c>
      <c r="G858" t="s">
        <v>1437</v>
      </c>
      <c r="H858" s="1">
        <v>37968</v>
      </c>
      <c r="I858">
        <f t="shared" si="26"/>
        <v>221245</v>
      </c>
    </row>
    <row r="859" spans="1:9" x14ac:dyDescent="0.3">
      <c r="A859">
        <f t="shared" si="27"/>
        <v>221251</v>
      </c>
      <c r="B859">
        <v>850</v>
      </c>
      <c r="C859" t="s">
        <v>1814</v>
      </c>
      <c r="D859" t="s">
        <v>25</v>
      </c>
      <c r="E859" t="s">
        <v>26</v>
      </c>
      <c r="F859" t="s">
        <v>20739</v>
      </c>
      <c r="G859" t="s">
        <v>1437</v>
      </c>
      <c r="H859" s="1">
        <v>38143</v>
      </c>
      <c r="I859">
        <f t="shared" si="26"/>
        <v>221251</v>
      </c>
    </row>
    <row r="860" spans="1:9" x14ac:dyDescent="0.3">
      <c r="A860">
        <f t="shared" si="27"/>
        <v>221253</v>
      </c>
      <c r="B860">
        <v>851</v>
      </c>
      <c r="C860" t="s">
        <v>1894</v>
      </c>
      <c r="D860" t="s">
        <v>25</v>
      </c>
      <c r="E860" t="s">
        <v>145</v>
      </c>
      <c r="F860" t="s">
        <v>20740</v>
      </c>
      <c r="G860" t="s">
        <v>1437</v>
      </c>
      <c r="H860" s="1">
        <v>38598</v>
      </c>
      <c r="I860">
        <f t="shared" si="26"/>
        <v>221253</v>
      </c>
    </row>
    <row r="861" spans="1:9" x14ac:dyDescent="0.3">
      <c r="A861">
        <f t="shared" si="27"/>
        <v>221257</v>
      </c>
      <c r="B861">
        <v>852</v>
      </c>
      <c r="C861" t="s">
        <v>1994</v>
      </c>
      <c r="D861" t="s">
        <v>25</v>
      </c>
      <c r="E861" t="s">
        <v>80</v>
      </c>
      <c r="F861" t="s">
        <v>20741</v>
      </c>
      <c r="G861" t="s">
        <v>1437</v>
      </c>
      <c r="H861" s="1">
        <v>38510</v>
      </c>
      <c r="I861">
        <f t="shared" si="26"/>
        <v>221257</v>
      </c>
    </row>
    <row r="862" spans="1:9" x14ac:dyDescent="0.3">
      <c r="A862">
        <f t="shared" si="27"/>
        <v>221298</v>
      </c>
      <c r="B862">
        <v>853</v>
      </c>
      <c r="C862" t="s">
        <v>1304</v>
      </c>
      <c r="D862" t="s">
        <v>25</v>
      </c>
      <c r="E862" t="s">
        <v>26</v>
      </c>
      <c r="F862" t="s">
        <v>20742</v>
      </c>
      <c r="G862" t="s">
        <v>1437</v>
      </c>
      <c r="H862" s="1">
        <v>37968</v>
      </c>
      <c r="I862">
        <f t="shared" si="26"/>
        <v>221298</v>
      </c>
    </row>
    <row r="863" spans="1:9" x14ac:dyDescent="0.3">
      <c r="A863">
        <f t="shared" si="27"/>
        <v>221300</v>
      </c>
      <c r="B863">
        <v>854</v>
      </c>
      <c r="C863" t="s">
        <v>1334</v>
      </c>
      <c r="D863" t="s">
        <v>25</v>
      </c>
      <c r="E863" t="s">
        <v>29</v>
      </c>
      <c r="F863" t="s">
        <v>20743</v>
      </c>
      <c r="G863" t="s">
        <v>1437</v>
      </c>
      <c r="H863" s="1">
        <v>38671</v>
      </c>
      <c r="I863">
        <f t="shared" si="26"/>
        <v>221300</v>
      </c>
    </row>
    <row r="864" spans="1:9" x14ac:dyDescent="0.3">
      <c r="A864">
        <f t="shared" si="27"/>
        <v>221335</v>
      </c>
      <c r="B864">
        <v>855</v>
      </c>
      <c r="C864" t="s">
        <v>1519</v>
      </c>
      <c r="D864" t="s">
        <v>25</v>
      </c>
      <c r="E864" t="s">
        <v>127</v>
      </c>
      <c r="F864" t="s">
        <v>20744</v>
      </c>
      <c r="G864" t="s">
        <v>1437</v>
      </c>
      <c r="H864" s="1">
        <v>38787</v>
      </c>
      <c r="I864">
        <f t="shared" si="26"/>
        <v>221335</v>
      </c>
    </row>
    <row r="865" spans="1:9" x14ac:dyDescent="0.3">
      <c r="A865">
        <f t="shared" si="27"/>
        <v>221365</v>
      </c>
      <c r="B865">
        <v>856</v>
      </c>
      <c r="C865" t="s">
        <v>1715</v>
      </c>
      <c r="D865" t="s">
        <v>25</v>
      </c>
      <c r="E865" t="s">
        <v>26</v>
      </c>
      <c r="F865" t="s">
        <v>20745</v>
      </c>
      <c r="G865" t="s">
        <v>1437</v>
      </c>
      <c r="H865" s="1">
        <v>40295</v>
      </c>
      <c r="I865">
        <f t="shared" si="26"/>
        <v>221365</v>
      </c>
    </row>
    <row r="866" spans="1:9" x14ac:dyDescent="0.3">
      <c r="A866">
        <f t="shared" si="27"/>
        <v>221439</v>
      </c>
      <c r="B866">
        <v>857</v>
      </c>
      <c r="C866" t="s">
        <v>1593</v>
      </c>
      <c r="D866" t="s">
        <v>25</v>
      </c>
      <c r="E866" t="s">
        <v>1594</v>
      </c>
      <c r="F866" t="s">
        <v>20746</v>
      </c>
      <c r="G866" t="s">
        <v>1437</v>
      </c>
      <c r="H866" s="1">
        <v>38633</v>
      </c>
      <c r="I866">
        <f t="shared" si="26"/>
        <v>221439</v>
      </c>
    </row>
    <row r="867" spans="1:9" x14ac:dyDescent="0.3">
      <c r="A867">
        <f t="shared" si="27"/>
        <v>221475</v>
      </c>
      <c r="B867">
        <v>858</v>
      </c>
      <c r="C867" t="s">
        <v>28359</v>
      </c>
      <c r="D867" t="s">
        <v>25</v>
      </c>
      <c r="E867" t="s">
        <v>41</v>
      </c>
      <c r="F867" t="s">
        <v>28419</v>
      </c>
      <c r="G867" t="s">
        <v>1437</v>
      </c>
      <c r="H867" s="1">
        <v>42597</v>
      </c>
      <c r="I867">
        <f t="shared" si="26"/>
        <v>221475</v>
      </c>
    </row>
    <row r="868" spans="1:9" x14ac:dyDescent="0.3">
      <c r="A868">
        <f t="shared" si="27"/>
        <v>221527</v>
      </c>
      <c r="B868">
        <v>859</v>
      </c>
      <c r="C868" t="s">
        <v>1698</v>
      </c>
      <c r="D868" t="s">
        <v>25</v>
      </c>
      <c r="E868" t="s">
        <v>41</v>
      </c>
      <c r="F868" t="s">
        <v>20747</v>
      </c>
      <c r="G868" t="s">
        <v>1564</v>
      </c>
      <c r="H868" s="1">
        <v>39432</v>
      </c>
      <c r="I868">
        <f t="shared" si="26"/>
        <v>221527</v>
      </c>
    </row>
    <row r="869" spans="1:9" x14ac:dyDescent="0.3">
      <c r="A869">
        <f t="shared" si="27"/>
        <v>221550</v>
      </c>
      <c r="B869">
        <v>860</v>
      </c>
      <c r="C869" t="s">
        <v>1649</v>
      </c>
      <c r="D869" t="s">
        <v>25</v>
      </c>
      <c r="E869" t="s">
        <v>33</v>
      </c>
      <c r="F869" t="s">
        <v>20748</v>
      </c>
      <c r="G869" t="s">
        <v>1564</v>
      </c>
      <c r="H869" s="1">
        <v>38001</v>
      </c>
      <c r="I869">
        <f t="shared" si="26"/>
        <v>221550</v>
      </c>
    </row>
    <row r="870" spans="1:9" x14ac:dyDescent="0.3">
      <c r="A870">
        <f t="shared" si="27"/>
        <v>221557</v>
      </c>
      <c r="B870">
        <v>861</v>
      </c>
      <c r="C870" t="s">
        <v>1657</v>
      </c>
      <c r="D870" t="s">
        <v>25</v>
      </c>
      <c r="E870" t="s">
        <v>26</v>
      </c>
      <c r="F870" t="s">
        <v>20749</v>
      </c>
      <c r="G870" t="s">
        <v>1564</v>
      </c>
      <c r="H870" s="1">
        <v>38998</v>
      </c>
      <c r="I870">
        <f t="shared" si="26"/>
        <v>221557</v>
      </c>
    </row>
    <row r="871" spans="1:9" x14ac:dyDescent="0.3">
      <c r="A871">
        <f t="shared" si="27"/>
        <v>221648</v>
      </c>
      <c r="B871">
        <v>862</v>
      </c>
      <c r="C871" t="s">
        <v>1837</v>
      </c>
      <c r="D871" t="s">
        <v>25</v>
      </c>
      <c r="E871" t="s">
        <v>778</v>
      </c>
      <c r="F871" t="s">
        <v>20750</v>
      </c>
      <c r="G871" t="s">
        <v>1564</v>
      </c>
      <c r="H871" s="1">
        <v>38932</v>
      </c>
      <c r="I871">
        <f t="shared" si="26"/>
        <v>221648</v>
      </c>
    </row>
    <row r="872" spans="1:9" x14ac:dyDescent="0.3">
      <c r="A872">
        <f t="shared" si="27"/>
        <v>221744</v>
      </c>
      <c r="B872">
        <v>863</v>
      </c>
      <c r="C872" t="s">
        <v>1845</v>
      </c>
      <c r="D872" t="s">
        <v>25</v>
      </c>
      <c r="E872" t="s">
        <v>145</v>
      </c>
      <c r="F872" t="s">
        <v>20751</v>
      </c>
      <c r="G872" t="s">
        <v>1564</v>
      </c>
      <c r="H872" s="1">
        <v>38253</v>
      </c>
      <c r="I872">
        <f t="shared" si="26"/>
        <v>221744</v>
      </c>
    </row>
    <row r="873" spans="1:9" x14ac:dyDescent="0.3">
      <c r="A873">
        <f t="shared" si="27"/>
        <v>221762</v>
      </c>
      <c r="B873">
        <v>864</v>
      </c>
      <c r="C873" t="s">
        <v>28252</v>
      </c>
      <c r="D873" t="s">
        <v>25</v>
      </c>
      <c r="E873" t="s">
        <v>33</v>
      </c>
      <c r="F873" t="s">
        <v>28546</v>
      </c>
      <c r="G873" t="s">
        <v>1564</v>
      </c>
      <c r="H873" s="1">
        <v>42613</v>
      </c>
      <c r="I873">
        <f t="shared" si="26"/>
        <v>221762</v>
      </c>
    </row>
    <row r="874" spans="1:9" x14ac:dyDescent="0.3">
      <c r="A874">
        <f t="shared" si="27"/>
        <v>221780</v>
      </c>
      <c r="B874">
        <v>865</v>
      </c>
      <c r="C874" t="s">
        <v>1750</v>
      </c>
      <c r="D874" t="s">
        <v>25</v>
      </c>
      <c r="E874" t="s">
        <v>26</v>
      </c>
      <c r="F874" t="s">
        <v>20752</v>
      </c>
      <c r="G874" t="s">
        <v>1564</v>
      </c>
      <c r="H874" s="1">
        <v>39185</v>
      </c>
      <c r="I874">
        <f t="shared" si="26"/>
        <v>221780</v>
      </c>
    </row>
    <row r="875" spans="1:9" x14ac:dyDescent="0.3">
      <c r="A875">
        <f t="shared" si="27"/>
        <v>221790</v>
      </c>
      <c r="B875">
        <v>866</v>
      </c>
      <c r="C875" t="s">
        <v>1631</v>
      </c>
      <c r="D875" t="s">
        <v>25</v>
      </c>
      <c r="E875" t="s">
        <v>80</v>
      </c>
      <c r="F875" t="s">
        <v>20753</v>
      </c>
      <c r="G875" t="s">
        <v>1564</v>
      </c>
      <c r="H875" s="1">
        <v>37968</v>
      </c>
      <c r="I875">
        <f t="shared" si="26"/>
        <v>221790</v>
      </c>
    </row>
    <row r="876" spans="1:9" x14ac:dyDescent="0.3">
      <c r="A876">
        <f t="shared" si="27"/>
        <v>221800</v>
      </c>
      <c r="B876">
        <v>867</v>
      </c>
      <c r="C876" t="s">
        <v>1788</v>
      </c>
      <c r="D876" t="s">
        <v>25</v>
      </c>
      <c r="E876" t="s">
        <v>255</v>
      </c>
      <c r="F876" t="s">
        <v>20754</v>
      </c>
      <c r="G876" t="s">
        <v>1564</v>
      </c>
      <c r="H876" s="1">
        <v>39436</v>
      </c>
      <c r="I876">
        <f t="shared" si="26"/>
        <v>221800</v>
      </c>
    </row>
    <row r="877" spans="1:9" x14ac:dyDescent="0.3">
      <c r="A877">
        <f t="shared" si="27"/>
        <v>221802</v>
      </c>
      <c r="B877">
        <v>868</v>
      </c>
      <c r="C877" t="s">
        <v>1820</v>
      </c>
      <c r="D877" t="s">
        <v>25</v>
      </c>
      <c r="E877" t="s">
        <v>80</v>
      </c>
      <c r="F877" t="s">
        <v>20755</v>
      </c>
      <c r="G877" t="s">
        <v>1564</v>
      </c>
      <c r="H877" s="1">
        <v>38716</v>
      </c>
      <c r="I877">
        <f t="shared" si="26"/>
        <v>221802</v>
      </c>
    </row>
    <row r="878" spans="1:9" x14ac:dyDescent="0.3">
      <c r="A878">
        <f t="shared" si="27"/>
        <v>221830</v>
      </c>
      <c r="B878">
        <v>869</v>
      </c>
      <c r="C878" t="s">
        <v>1724</v>
      </c>
      <c r="D878" t="s">
        <v>25</v>
      </c>
      <c r="E878" t="s">
        <v>37</v>
      </c>
      <c r="F878" t="s">
        <v>20756</v>
      </c>
      <c r="G878" t="s">
        <v>1564</v>
      </c>
      <c r="H878" s="1">
        <v>41468</v>
      </c>
      <c r="I878">
        <f t="shared" si="26"/>
        <v>221830</v>
      </c>
    </row>
    <row r="879" spans="1:9" x14ac:dyDescent="0.3">
      <c r="A879">
        <f t="shared" si="27"/>
        <v>221890</v>
      </c>
      <c r="B879">
        <v>870</v>
      </c>
      <c r="C879" t="s">
        <v>1896</v>
      </c>
      <c r="D879" t="s">
        <v>25</v>
      </c>
      <c r="E879" t="s">
        <v>37</v>
      </c>
      <c r="F879" t="s">
        <v>20757</v>
      </c>
      <c r="G879" t="s">
        <v>1564</v>
      </c>
      <c r="H879" s="1">
        <v>39742</v>
      </c>
      <c r="I879">
        <f t="shared" si="26"/>
        <v>221890</v>
      </c>
    </row>
    <row r="880" spans="1:9" x14ac:dyDescent="0.3">
      <c r="A880">
        <f t="shared" si="27"/>
        <v>221917</v>
      </c>
      <c r="B880">
        <v>871</v>
      </c>
      <c r="C880" t="s">
        <v>1735</v>
      </c>
      <c r="D880" t="s">
        <v>25</v>
      </c>
      <c r="E880" t="s">
        <v>80</v>
      </c>
      <c r="F880" t="s">
        <v>20758</v>
      </c>
      <c r="G880" t="s">
        <v>1564</v>
      </c>
      <c r="H880" s="1">
        <v>38469</v>
      </c>
      <c r="I880">
        <f t="shared" si="26"/>
        <v>221917</v>
      </c>
    </row>
    <row r="881" spans="1:9" x14ac:dyDescent="0.3">
      <c r="A881">
        <f t="shared" si="27"/>
        <v>221921</v>
      </c>
      <c r="B881">
        <v>872</v>
      </c>
      <c r="C881" t="s">
        <v>1575</v>
      </c>
      <c r="D881" t="s">
        <v>25</v>
      </c>
      <c r="E881" t="s">
        <v>80</v>
      </c>
      <c r="F881" t="s">
        <v>20759</v>
      </c>
      <c r="G881" t="s">
        <v>1564</v>
      </c>
      <c r="H881" s="1">
        <v>40721</v>
      </c>
      <c r="I881">
        <f t="shared" si="26"/>
        <v>221921</v>
      </c>
    </row>
    <row r="882" spans="1:9" x14ac:dyDescent="0.3">
      <c r="A882">
        <f t="shared" si="27"/>
        <v>221942</v>
      </c>
      <c r="B882">
        <v>873</v>
      </c>
      <c r="C882" t="s">
        <v>1946</v>
      </c>
      <c r="D882" t="s">
        <v>25</v>
      </c>
      <c r="E882" t="s">
        <v>33</v>
      </c>
      <c r="F882" t="s">
        <v>20760</v>
      </c>
      <c r="G882" t="s">
        <v>1564</v>
      </c>
      <c r="H882" s="1">
        <v>38128</v>
      </c>
      <c r="I882">
        <f t="shared" si="26"/>
        <v>221942</v>
      </c>
    </row>
    <row r="883" spans="1:9" x14ac:dyDescent="0.3">
      <c r="A883">
        <f t="shared" si="27"/>
        <v>221965</v>
      </c>
      <c r="B883">
        <v>874</v>
      </c>
      <c r="C883" t="s">
        <v>1847</v>
      </c>
      <c r="D883" t="s">
        <v>25</v>
      </c>
      <c r="E883" t="s">
        <v>203</v>
      </c>
      <c r="F883" t="s">
        <v>20761</v>
      </c>
      <c r="G883" t="s">
        <v>1564</v>
      </c>
      <c r="H883" s="1">
        <v>40615</v>
      </c>
      <c r="I883">
        <f t="shared" si="26"/>
        <v>221965</v>
      </c>
    </row>
    <row r="884" spans="1:9" x14ac:dyDescent="0.3">
      <c r="A884">
        <f t="shared" si="27"/>
        <v>222130</v>
      </c>
      <c r="B884">
        <v>875</v>
      </c>
      <c r="C884" t="s">
        <v>1608</v>
      </c>
      <c r="D884" t="s">
        <v>25</v>
      </c>
      <c r="E884" t="s">
        <v>26</v>
      </c>
      <c r="F884" t="s">
        <v>20762</v>
      </c>
      <c r="G884" t="s">
        <v>1564</v>
      </c>
      <c r="H884" s="1">
        <v>38562</v>
      </c>
      <c r="I884">
        <f t="shared" si="26"/>
        <v>222130</v>
      </c>
    </row>
    <row r="885" spans="1:9" x14ac:dyDescent="0.3">
      <c r="A885">
        <f t="shared" si="27"/>
        <v>222130</v>
      </c>
      <c r="B885">
        <v>875</v>
      </c>
      <c r="C885" t="s">
        <v>1435</v>
      </c>
      <c r="D885" t="s">
        <v>25</v>
      </c>
      <c r="E885" t="s">
        <v>145</v>
      </c>
      <c r="F885" t="s">
        <v>20762</v>
      </c>
      <c r="G885" t="s">
        <v>1564</v>
      </c>
      <c r="H885" s="1">
        <v>41298</v>
      </c>
      <c r="I885">
        <f t="shared" si="26"/>
        <v>222130</v>
      </c>
    </row>
    <row r="886" spans="1:9" x14ac:dyDescent="0.3">
      <c r="A886">
        <f t="shared" si="27"/>
        <v>222165</v>
      </c>
      <c r="B886">
        <v>877</v>
      </c>
      <c r="C886" t="s">
        <v>1925</v>
      </c>
      <c r="D886" t="s">
        <v>25</v>
      </c>
      <c r="E886" t="s">
        <v>80</v>
      </c>
      <c r="F886" t="s">
        <v>20763</v>
      </c>
      <c r="G886" t="s">
        <v>1564</v>
      </c>
      <c r="H886" s="1">
        <v>38456</v>
      </c>
      <c r="I886">
        <f t="shared" si="26"/>
        <v>222165</v>
      </c>
    </row>
    <row r="887" spans="1:9" x14ac:dyDescent="0.3">
      <c r="A887">
        <f t="shared" si="27"/>
        <v>222186</v>
      </c>
      <c r="B887">
        <v>878</v>
      </c>
      <c r="C887" t="s">
        <v>1960</v>
      </c>
      <c r="D887" t="s">
        <v>25</v>
      </c>
      <c r="E887" t="s">
        <v>203</v>
      </c>
      <c r="F887" t="s">
        <v>20764</v>
      </c>
      <c r="G887" t="s">
        <v>1564</v>
      </c>
      <c r="H887" s="1">
        <v>39574</v>
      </c>
      <c r="I887">
        <f t="shared" si="26"/>
        <v>222186</v>
      </c>
    </row>
    <row r="888" spans="1:9" x14ac:dyDescent="0.3">
      <c r="A888">
        <f t="shared" si="27"/>
        <v>222194</v>
      </c>
      <c r="B888">
        <v>879</v>
      </c>
      <c r="C888" t="s">
        <v>2018</v>
      </c>
      <c r="D888" t="s">
        <v>25</v>
      </c>
      <c r="E888" t="s">
        <v>2019</v>
      </c>
      <c r="F888" t="s">
        <v>20765</v>
      </c>
      <c r="G888" t="s">
        <v>1564</v>
      </c>
      <c r="H888" s="1">
        <v>41183</v>
      </c>
      <c r="I888">
        <f t="shared" si="26"/>
        <v>222194</v>
      </c>
    </row>
    <row r="889" spans="1:9" x14ac:dyDescent="0.3">
      <c r="A889">
        <f t="shared" si="27"/>
        <v>222197</v>
      </c>
      <c r="B889">
        <v>880</v>
      </c>
      <c r="C889" t="s">
        <v>1972</v>
      </c>
      <c r="D889" t="s">
        <v>25</v>
      </c>
      <c r="E889" t="s">
        <v>41</v>
      </c>
      <c r="F889" t="s">
        <v>20766</v>
      </c>
      <c r="G889" t="s">
        <v>1564</v>
      </c>
      <c r="H889" s="1">
        <v>39512</v>
      </c>
      <c r="I889">
        <f t="shared" si="26"/>
        <v>222197</v>
      </c>
    </row>
    <row r="890" spans="1:9" x14ac:dyDescent="0.3">
      <c r="A890">
        <f t="shared" si="27"/>
        <v>222248</v>
      </c>
      <c r="B890">
        <v>881</v>
      </c>
      <c r="C890" t="s">
        <v>1736</v>
      </c>
      <c r="D890" t="s">
        <v>25</v>
      </c>
      <c r="E890" t="s">
        <v>978</v>
      </c>
      <c r="F890" t="s">
        <v>20767</v>
      </c>
      <c r="G890" t="s">
        <v>1564</v>
      </c>
      <c r="H890" s="1">
        <v>38713</v>
      </c>
      <c r="I890">
        <f t="shared" si="26"/>
        <v>222248</v>
      </c>
    </row>
    <row r="891" spans="1:9" x14ac:dyDescent="0.3">
      <c r="A891">
        <f t="shared" si="27"/>
        <v>222280</v>
      </c>
      <c r="B891">
        <v>882</v>
      </c>
      <c r="C891" t="s">
        <v>1675</v>
      </c>
      <c r="D891" t="s">
        <v>25</v>
      </c>
      <c r="E891" t="s">
        <v>203</v>
      </c>
      <c r="F891" t="s">
        <v>20768</v>
      </c>
      <c r="G891" t="s">
        <v>1564</v>
      </c>
      <c r="H891" s="1">
        <v>37968</v>
      </c>
      <c r="I891">
        <f t="shared" si="26"/>
        <v>222280</v>
      </c>
    </row>
    <row r="892" spans="1:9" x14ac:dyDescent="0.3">
      <c r="A892">
        <f t="shared" si="27"/>
        <v>222283</v>
      </c>
      <c r="B892">
        <v>883</v>
      </c>
      <c r="C892" t="s">
        <v>1683</v>
      </c>
      <c r="D892" t="s">
        <v>25</v>
      </c>
      <c r="E892" t="s">
        <v>80</v>
      </c>
      <c r="F892" t="s">
        <v>20769</v>
      </c>
      <c r="G892" t="s">
        <v>1564</v>
      </c>
      <c r="H892" s="1">
        <v>38246</v>
      </c>
      <c r="I892">
        <f t="shared" si="26"/>
        <v>222283</v>
      </c>
    </row>
    <row r="893" spans="1:9" x14ac:dyDescent="0.3">
      <c r="A893">
        <f t="shared" si="27"/>
        <v>222323</v>
      </c>
      <c r="B893">
        <v>884</v>
      </c>
      <c r="C893" t="s">
        <v>1727</v>
      </c>
      <c r="D893" t="s">
        <v>25</v>
      </c>
      <c r="E893" t="s">
        <v>1594</v>
      </c>
      <c r="F893" t="s">
        <v>20770</v>
      </c>
      <c r="G893" t="s">
        <v>1564</v>
      </c>
      <c r="H893" s="1">
        <v>38606</v>
      </c>
      <c r="I893">
        <f t="shared" si="26"/>
        <v>222323</v>
      </c>
    </row>
    <row r="894" spans="1:9" x14ac:dyDescent="0.3">
      <c r="A894">
        <f t="shared" si="27"/>
        <v>222361</v>
      </c>
      <c r="B894">
        <v>885</v>
      </c>
      <c r="C894" t="s">
        <v>1482</v>
      </c>
      <c r="D894" t="s">
        <v>25</v>
      </c>
      <c r="E894" t="s">
        <v>26</v>
      </c>
      <c r="F894" t="s">
        <v>20771</v>
      </c>
      <c r="G894" t="s">
        <v>1564</v>
      </c>
      <c r="H894" s="1">
        <v>40061</v>
      </c>
      <c r="I894">
        <f t="shared" si="26"/>
        <v>222361</v>
      </c>
    </row>
    <row r="895" spans="1:9" x14ac:dyDescent="0.3">
      <c r="A895">
        <f t="shared" si="27"/>
        <v>222461</v>
      </c>
      <c r="B895">
        <v>886</v>
      </c>
      <c r="C895" t="s">
        <v>1366</v>
      </c>
      <c r="D895" t="s">
        <v>25</v>
      </c>
      <c r="E895" t="s">
        <v>29</v>
      </c>
      <c r="F895" t="s">
        <v>20772</v>
      </c>
      <c r="G895" t="s">
        <v>1564</v>
      </c>
      <c r="H895" s="1">
        <v>38015</v>
      </c>
      <c r="I895">
        <f t="shared" si="26"/>
        <v>222461</v>
      </c>
    </row>
    <row r="896" spans="1:9" x14ac:dyDescent="0.3">
      <c r="A896">
        <f t="shared" si="27"/>
        <v>222472</v>
      </c>
      <c r="B896">
        <v>887</v>
      </c>
      <c r="C896" t="s">
        <v>1446</v>
      </c>
      <c r="D896" t="s">
        <v>25</v>
      </c>
      <c r="E896" t="s">
        <v>33</v>
      </c>
      <c r="F896" t="s">
        <v>20773</v>
      </c>
      <c r="G896" t="s">
        <v>1564</v>
      </c>
      <c r="H896" s="1">
        <v>38820</v>
      </c>
      <c r="I896">
        <f t="shared" si="26"/>
        <v>222472</v>
      </c>
    </row>
    <row r="897" spans="1:9" x14ac:dyDescent="0.3">
      <c r="A897">
        <f t="shared" si="27"/>
        <v>222481</v>
      </c>
      <c r="B897">
        <v>888</v>
      </c>
      <c r="C897" t="s">
        <v>1733</v>
      </c>
      <c r="D897" t="s">
        <v>25</v>
      </c>
      <c r="E897" t="s">
        <v>80</v>
      </c>
      <c r="F897" t="s">
        <v>20774</v>
      </c>
      <c r="G897" t="s">
        <v>1564</v>
      </c>
      <c r="H897" s="1">
        <v>38100</v>
      </c>
      <c r="I897">
        <f t="shared" si="26"/>
        <v>222481</v>
      </c>
    </row>
    <row r="898" spans="1:9" x14ac:dyDescent="0.3">
      <c r="A898">
        <f t="shared" si="27"/>
        <v>222493</v>
      </c>
      <c r="B898">
        <v>889</v>
      </c>
      <c r="C898" t="s">
        <v>1614</v>
      </c>
      <c r="D898" t="s">
        <v>25</v>
      </c>
      <c r="E898" t="s">
        <v>490</v>
      </c>
      <c r="F898" t="s">
        <v>20775</v>
      </c>
      <c r="G898" t="s">
        <v>1564</v>
      </c>
      <c r="H898" s="1">
        <v>37968</v>
      </c>
      <c r="I898">
        <f t="shared" ref="I898:I961" si="28">A898</f>
        <v>222493</v>
      </c>
    </row>
    <row r="899" spans="1:9" x14ac:dyDescent="0.3">
      <c r="A899">
        <f t="shared" ref="A899:A962" si="29">(LEFT(F899)*10^5)+(MID(F899,3,2)*10^3)+RIGHT(F899,3)</f>
        <v>222510</v>
      </c>
      <c r="B899">
        <v>890</v>
      </c>
      <c r="C899" t="s">
        <v>1610</v>
      </c>
      <c r="D899" t="s">
        <v>25</v>
      </c>
      <c r="E899" t="s">
        <v>26</v>
      </c>
      <c r="F899" t="s">
        <v>20776</v>
      </c>
      <c r="G899" t="s">
        <v>1564</v>
      </c>
      <c r="H899" s="1">
        <v>37968</v>
      </c>
      <c r="I899">
        <f t="shared" si="28"/>
        <v>222510</v>
      </c>
    </row>
    <row r="900" spans="1:9" x14ac:dyDescent="0.3">
      <c r="A900">
        <f t="shared" si="29"/>
        <v>222553</v>
      </c>
      <c r="B900">
        <v>891</v>
      </c>
      <c r="C900" t="s">
        <v>1777</v>
      </c>
      <c r="D900" t="s">
        <v>25</v>
      </c>
      <c r="E900" t="s">
        <v>37</v>
      </c>
      <c r="F900" t="s">
        <v>20777</v>
      </c>
      <c r="G900" t="s">
        <v>1564</v>
      </c>
      <c r="H900" s="1">
        <v>38594</v>
      </c>
      <c r="I900">
        <f t="shared" si="28"/>
        <v>222553</v>
      </c>
    </row>
    <row r="901" spans="1:9" x14ac:dyDescent="0.3">
      <c r="A901">
        <f t="shared" si="29"/>
        <v>222679</v>
      </c>
      <c r="B901">
        <v>892</v>
      </c>
      <c r="C901" t="s">
        <v>1474</v>
      </c>
      <c r="D901" t="s">
        <v>25</v>
      </c>
      <c r="E901" t="s">
        <v>29</v>
      </c>
      <c r="F901" t="s">
        <v>20778</v>
      </c>
      <c r="G901" t="s">
        <v>1564</v>
      </c>
      <c r="H901" s="1">
        <v>37968</v>
      </c>
      <c r="I901">
        <f t="shared" si="28"/>
        <v>222679</v>
      </c>
    </row>
    <row r="902" spans="1:9" x14ac:dyDescent="0.3">
      <c r="A902">
        <f t="shared" si="29"/>
        <v>222709</v>
      </c>
      <c r="B902">
        <v>893</v>
      </c>
      <c r="C902" t="s">
        <v>1882</v>
      </c>
      <c r="D902" t="s">
        <v>25</v>
      </c>
      <c r="E902" t="s">
        <v>37</v>
      </c>
      <c r="F902" t="s">
        <v>20779</v>
      </c>
      <c r="G902" t="s">
        <v>1564</v>
      </c>
      <c r="H902" s="1">
        <v>41496</v>
      </c>
      <c r="I902">
        <f t="shared" si="28"/>
        <v>222709</v>
      </c>
    </row>
    <row r="903" spans="1:9" x14ac:dyDescent="0.3">
      <c r="A903">
        <f t="shared" si="29"/>
        <v>222732</v>
      </c>
      <c r="B903">
        <v>894</v>
      </c>
      <c r="C903" t="s">
        <v>1794</v>
      </c>
      <c r="D903" t="s">
        <v>25</v>
      </c>
      <c r="E903" t="s">
        <v>145</v>
      </c>
      <c r="F903" t="s">
        <v>20780</v>
      </c>
      <c r="G903" t="s">
        <v>1564</v>
      </c>
      <c r="H903" s="1">
        <v>38249</v>
      </c>
      <c r="I903">
        <f t="shared" si="28"/>
        <v>222732</v>
      </c>
    </row>
    <row r="904" spans="1:9" x14ac:dyDescent="0.3">
      <c r="A904">
        <f t="shared" si="29"/>
        <v>222745</v>
      </c>
      <c r="B904">
        <v>895</v>
      </c>
      <c r="C904" t="s">
        <v>1548</v>
      </c>
      <c r="D904" t="s">
        <v>25</v>
      </c>
      <c r="E904" t="s">
        <v>80</v>
      </c>
      <c r="F904" t="s">
        <v>20781</v>
      </c>
      <c r="G904" t="s">
        <v>1564</v>
      </c>
      <c r="H904" s="1">
        <v>38810</v>
      </c>
      <c r="I904">
        <f t="shared" si="28"/>
        <v>222745</v>
      </c>
    </row>
    <row r="905" spans="1:9" x14ac:dyDescent="0.3">
      <c r="A905">
        <f t="shared" si="29"/>
        <v>222788</v>
      </c>
      <c r="B905">
        <v>896</v>
      </c>
      <c r="C905" t="s">
        <v>5493</v>
      </c>
      <c r="D905" t="s">
        <v>25</v>
      </c>
      <c r="E905" t="s">
        <v>255</v>
      </c>
      <c r="F905" t="s">
        <v>20782</v>
      </c>
      <c r="G905" t="s">
        <v>1564</v>
      </c>
      <c r="H905" s="1">
        <v>38131</v>
      </c>
      <c r="I905">
        <f t="shared" si="28"/>
        <v>222788</v>
      </c>
    </row>
    <row r="906" spans="1:9" x14ac:dyDescent="0.3">
      <c r="A906">
        <f t="shared" si="29"/>
        <v>222794</v>
      </c>
      <c r="B906">
        <v>897</v>
      </c>
      <c r="C906" t="s">
        <v>1645</v>
      </c>
      <c r="D906" t="s">
        <v>25</v>
      </c>
      <c r="E906" t="s">
        <v>145</v>
      </c>
      <c r="F906" t="s">
        <v>20783</v>
      </c>
      <c r="G906" t="s">
        <v>1564</v>
      </c>
      <c r="H906" s="1">
        <v>38965</v>
      </c>
      <c r="I906">
        <f t="shared" si="28"/>
        <v>222794</v>
      </c>
    </row>
    <row r="907" spans="1:9" x14ac:dyDescent="0.3">
      <c r="A907">
        <f t="shared" si="29"/>
        <v>222843</v>
      </c>
      <c r="B907">
        <v>898</v>
      </c>
      <c r="C907" t="s">
        <v>1626</v>
      </c>
      <c r="D907" t="s">
        <v>25</v>
      </c>
      <c r="E907" t="s">
        <v>26</v>
      </c>
      <c r="F907" t="s">
        <v>20784</v>
      </c>
      <c r="G907" t="s">
        <v>1564</v>
      </c>
      <c r="H907" s="1">
        <v>38164</v>
      </c>
      <c r="I907">
        <f t="shared" si="28"/>
        <v>222843</v>
      </c>
    </row>
    <row r="908" spans="1:9" x14ac:dyDescent="0.3">
      <c r="A908">
        <f t="shared" si="29"/>
        <v>222873</v>
      </c>
      <c r="B908">
        <v>899</v>
      </c>
      <c r="C908" t="s">
        <v>1934</v>
      </c>
      <c r="D908" t="s">
        <v>25</v>
      </c>
      <c r="E908" t="s">
        <v>41</v>
      </c>
      <c r="F908" t="s">
        <v>20785</v>
      </c>
      <c r="G908" t="s">
        <v>1564</v>
      </c>
      <c r="H908" s="1">
        <v>38768</v>
      </c>
      <c r="I908">
        <f t="shared" si="28"/>
        <v>222873</v>
      </c>
    </row>
    <row r="909" spans="1:9" x14ac:dyDescent="0.3">
      <c r="A909">
        <f t="shared" si="29"/>
        <v>222929</v>
      </c>
      <c r="B909">
        <v>900</v>
      </c>
      <c r="C909" t="s">
        <v>1707</v>
      </c>
      <c r="D909" t="s">
        <v>25</v>
      </c>
      <c r="E909" t="s">
        <v>462</v>
      </c>
      <c r="F909" t="s">
        <v>20786</v>
      </c>
      <c r="G909" t="s">
        <v>1564</v>
      </c>
      <c r="H909" s="1">
        <v>40793</v>
      </c>
      <c r="I909">
        <f t="shared" si="28"/>
        <v>222929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222985</v>
      </c>
      <c r="B911" t="s">
        <v>1826</v>
      </c>
      <c r="C911" t="s">
        <v>1420</v>
      </c>
      <c r="D911" t="s">
        <v>25</v>
      </c>
      <c r="E911" t="s">
        <v>41</v>
      </c>
      <c r="F911" t="s">
        <v>20787</v>
      </c>
      <c r="G911" t="s">
        <v>1564</v>
      </c>
      <c r="H911" s="1">
        <v>39399</v>
      </c>
      <c r="I911">
        <f t="shared" si="28"/>
        <v>222985</v>
      </c>
    </row>
    <row r="912" spans="1:9" x14ac:dyDescent="0.3">
      <c r="A912">
        <f t="shared" si="29"/>
        <v>223010</v>
      </c>
      <c r="B912">
        <v>902</v>
      </c>
      <c r="C912" t="s">
        <v>1878</v>
      </c>
      <c r="D912" t="s">
        <v>25</v>
      </c>
      <c r="E912" t="s">
        <v>26</v>
      </c>
      <c r="F912" t="s">
        <v>20788</v>
      </c>
      <c r="G912" t="s">
        <v>1564</v>
      </c>
      <c r="H912" s="1">
        <v>38335</v>
      </c>
      <c r="I912">
        <f t="shared" si="28"/>
        <v>223010</v>
      </c>
    </row>
    <row r="913" spans="1:9" x14ac:dyDescent="0.3">
      <c r="A913">
        <f t="shared" si="29"/>
        <v>223041</v>
      </c>
      <c r="B913">
        <v>903</v>
      </c>
      <c r="C913" t="s">
        <v>1858</v>
      </c>
      <c r="D913" t="s">
        <v>25</v>
      </c>
      <c r="E913" t="s">
        <v>26</v>
      </c>
      <c r="F913" t="s">
        <v>20789</v>
      </c>
      <c r="G913" t="s">
        <v>1564</v>
      </c>
      <c r="H913" s="1">
        <v>39050</v>
      </c>
      <c r="I913">
        <f t="shared" si="28"/>
        <v>223041</v>
      </c>
    </row>
    <row r="914" spans="1:9" x14ac:dyDescent="0.3">
      <c r="A914">
        <f t="shared" si="29"/>
        <v>223049</v>
      </c>
      <c r="B914">
        <v>904</v>
      </c>
      <c r="C914" t="s">
        <v>1888</v>
      </c>
      <c r="D914" t="s">
        <v>25</v>
      </c>
      <c r="E914" t="s">
        <v>26</v>
      </c>
      <c r="F914" t="s">
        <v>20790</v>
      </c>
      <c r="G914" t="s">
        <v>1564</v>
      </c>
      <c r="H914" s="1">
        <v>40068</v>
      </c>
      <c r="I914">
        <f t="shared" si="28"/>
        <v>223049</v>
      </c>
    </row>
    <row r="915" spans="1:9" x14ac:dyDescent="0.3">
      <c r="A915">
        <f t="shared" si="29"/>
        <v>223191</v>
      </c>
      <c r="B915">
        <v>905</v>
      </c>
      <c r="C915" t="s">
        <v>1992</v>
      </c>
      <c r="D915" t="s">
        <v>25</v>
      </c>
      <c r="E915" t="s">
        <v>255</v>
      </c>
      <c r="F915" t="s">
        <v>20791</v>
      </c>
      <c r="G915" t="s">
        <v>1564</v>
      </c>
      <c r="H915" s="1">
        <v>39440</v>
      </c>
      <c r="I915">
        <f t="shared" si="28"/>
        <v>223191</v>
      </c>
    </row>
    <row r="916" spans="1:9" x14ac:dyDescent="0.3">
      <c r="A916">
        <f t="shared" si="29"/>
        <v>223226</v>
      </c>
      <c r="B916">
        <v>906</v>
      </c>
      <c r="C916" t="s">
        <v>1168</v>
      </c>
      <c r="D916" t="s">
        <v>25</v>
      </c>
      <c r="E916" t="s">
        <v>29</v>
      </c>
      <c r="F916" t="s">
        <v>20792</v>
      </c>
      <c r="G916" t="s">
        <v>1564</v>
      </c>
      <c r="H916" s="1">
        <v>38004</v>
      </c>
      <c r="I916">
        <f t="shared" si="28"/>
        <v>223226</v>
      </c>
    </row>
    <row r="917" spans="1:9" x14ac:dyDescent="0.3">
      <c r="A917">
        <f t="shared" si="29"/>
        <v>223270</v>
      </c>
      <c r="B917">
        <v>907</v>
      </c>
      <c r="C917" t="s">
        <v>1293</v>
      </c>
      <c r="D917" t="s">
        <v>25</v>
      </c>
      <c r="E917" t="s">
        <v>26</v>
      </c>
      <c r="F917" t="s">
        <v>20793</v>
      </c>
      <c r="G917" t="s">
        <v>1700</v>
      </c>
      <c r="H917" s="1">
        <v>39137</v>
      </c>
      <c r="I917">
        <f t="shared" si="28"/>
        <v>223270</v>
      </c>
    </row>
    <row r="918" spans="1:9" x14ac:dyDescent="0.3">
      <c r="A918">
        <f t="shared" si="29"/>
        <v>223320</v>
      </c>
      <c r="B918">
        <v>908</v>
      </c>
      <c r="C918" t="s">
        <v>1490</v>
      </c>
      <c r="D918" t="s">
        <v>25</v>
      </c>
      <c r="E918" t="s">
        <v>80</v>
      </c>
      <c r="F918" t="s">
        <v>20794</v>
      </c>
      <c r="G918" t="s">
        <v>1700</v>
      </c>
      <c r="H918" s="1">
        <v>38451</v>
      </c>
      <c r="I918">
        <f t="shared" si="28"/>
        <v>223320</v>
      </c>
    </row>
    <row r="919" spans="1:9" x14ac:dyDescent="0.3">
      <c r="A919">
        <f t="shared" si="29"/>
        <v>223443</v>
      </c>
      <c r="B919">
        <v>909</v>
      </c>
      <c r="C919" t="s">
        <v>2075</v>
      </c>
      <c r="D919" t="s">
        <v>25</v>
      </c>
      <c r="E919" t="s">
        <v>203</v>
      </c>
      <c r="F919" t="s">
        <v>20795</v>
      </c>
      <c r="G919" t="s">
        <v>1700</v>
      </c>
      <c r="H919" s="1">
        <v>39647</v>
      </c>
      <c r="I919">
        <f t="shared" si="28"/>
        <v>223443</v>
      </c>
    </row>
    <row r="920" spans="1:9" x14ac:dyDescent="0.3">
      <c r="A920">
        <f t="shared" si="29"/>
        <v>223498</v>
      </c>
      <c r="B920">
        <v>910</v>
      </c>
      <c r="C920" t="s">
        <v>1579</v>
      </c>
      <c r="D920" t="s">
        <v>25</v>
      </c>
      <c r="E920" t="s">
        <v>80</v>
      </c>
      <c r="F920" t="s">
        <v>20796</v>
      </c>
      <c r="G920" t="s">
        <v>1700</v>
      </c>
      <c r="H920" s="1">
        <v>38598</v>
      </c>
      <c r="I920">
        <f t="shared" si="28"/>
        <v>223498</v>
      </c>
    </row>
    <row r="921" spans="1:9" x14ac:dyDescent="0.3">
      <c r="A921">
        <f t="shared" si="29"/>
        <v>223561</v>
      </c>
      <c r="B921">
        <v>911</v>
      </c>
      <c r="C921" t="s">
        <v>1677</v>
      </c>
      <c r="D921" t="s">
        <v>25</v>
      </c>
      <c r="E921" t="s">
        <v>203</v>
      </c>
      <c r="F921" t="s">
        <v>20797</v>
      </c>
      <c r="G921" t="s">
        <v>1700</v>
      </c>
      <c r="H921" s="1">
        <v>38383</v>
      </c>
      <c r="I921">
        <f t="shared" si="28"/>
        <v>223561</v>
      </c>
    </row>
    <row r="922" spans="1:9" x14ac:dyDescent="0.3">
      <c r="A922">
        <f t="shared" si="29"/>
        <v>223602</v>
      </c>
      <c r="B922">
        <v>912</v>
      </c>
      <c r="C922" t="s">
        <v>1890</v>
      </c>
      <c r="D922" t="s">
        <v>25</v>
      </c>
      <c r="E922" t="s">
        <v>127</v>
      </c>
      <c r="F922" t="s">
        <v>20798</v>
      </c>
      <c r="G922" t="s">
        <v>1700</v>
      </c>
      <c r="H922" s="1">
        <v>38818</v>
      </c>
      <c r="I922">
        <f t="shared" si="28"/>
        <v>223602</v>
      </c>
    </row>
    <row r="923" spans="1:9" x14ac:dyDescent="0.3">
      <c r="A923">
        <f t="shared" si="29"/>
        <v>223686</v>
      </c>
      <c r="B923">
        <v>913</v>
      </c>
      <c r="C923" t="s">
        <v>1904</v>
      </c>
      <c r="D923" t="s">
        <v>25</v>
      </c>
      <c r="E923" t="s">
        <v>80</v>
      </c>
      <c r="F923" t="s">
        <v>20799</v>
      </c>
      <c r="G923" t="s">
        <v>1700</v>
      </c>
      <c r="H923" s="1">
        <v>39535</v>
      </c>
      <c r="I923">
        <f t="shared" si="28"/>
        <v>223686</v>
      </c>
    </row>
    <row r="924" spans="1:9" x14ac:dyDescent="0.3">
      <c r="A924">
        <f t="shared" si="29"/>
        <v>223687</v>
      </c>
      <c r="B924">
        <v>914</v>
      </c>
      <c r="C924" t="s">
        <v>1484</v>
      </c>
      <c r="D924" t="s">
        <v>25</v>
      </c>
      <c r="E924" t="s">
        <v>80</v>
      </c>
      <c r="F924" t="s">
        <v>20800</v>
      </c>
      <c r="G924" t="s">
        <v>1700</v>
      </c>
      <c r="H924" s="1">
        <v>39401</v>
      </c>
      <c r="I924">
        <f t="shared" si="28"/>
        <v>223687</v>
      </c>
    </row>
    <row r="925" spans="1:9" x14ac:dyDescent="0.3">
      <c r="A925">
        <f t="shared" si="29"/>
        <v>223795</v>
      </c>
      <c r="B925">
        <v>915</v>
      </c>
      <c r="C925" t="s">
        <v>1598</v>
      </c>
      <c r="D925" t="s">
        <v>25</v>
      </c>
      <c r="E925" t="s">
        <v>26</v>
      </c>
      <c r="F925" t="s">
        <v>20801</v>
      </c>
      <c r="G925" t="s">
        <v>1700</v>
      </c>
      <c r="H925" s="1">
        <v>38016</v>
      </c>
      <c r="I925">
        <f t="shared" si="28"/>
        <v>223795</v>
      </c>
    </row>
    <row r="926" spans="1:9" x14ac:dyDescent="0.3">
      <c r="A926">
        <f t="shared" si="29"/>
        <v>223937</v>
      </c>
      <c r="B926">
        <v>916</v>
      </c>
      <c r="C926" t="s">
        <v>1918</v>
      </c>
      <c r="D926" t="s">
        <v>25</v>
      </c>
      <c r="E926" t="s">
        <v>145</v>
      </c>
      <c r="F926" t="s">
        <v>20802</v>
      </c>
      <c r="G926" t="s">
        <v>1700</v>
      </c>
      <c r="H926" s="1">
        <v>40117</v>
      </c>
      <c r="I926">
        <f t="shared" si="28"/>
        <v>223937</v>
      </c>
    </row>
    <row r="927" spans="1:9" x14ac:dyDescent="0.3">
      <c r="A927">
        <f t="shared" si="29"/>
        <v>223944</v>
      </c>
      <c r="B927">
        <v>917</v>
      </c>
      <c r="C927" t="s">
        <v>1948</v>
      </c>
      <c r="D927" t="s">
        <v>25</v>
      </c>
      <c r="E927" t="s">
        <v>26</v>
      </c>
      <c r="F927" t="s">
        <v>20803</v>
      </c>
      <c r="G927" t="s">
        <v>1700</v>
      </c>
      <c r="H927" s="1">
        <v>38958</v>
      </c>
      <c r="I927">
        <f t="shared" si="28"/>
        <v>223944</v>
      </c>
    </row>
    <row r="928" spans="1:9" x14ac:dyDescent="0.3">
      <c r="A928">
        <f t="shared" si="29"/>
        <v>224046</v>
      </c>
      <c r="B928">
        <v>918</v>
      </c>
      <c r="C928" t="s">
        <v>1742</v>
      </c>
      <c r="D928" t="s">
        <v>25</v>
      </c>
      <c r="E928" t="s">
        <v>26</v>
      </c>
      <c r="F928" t="s">
        <v>20804</v>
      </c>
      <c r="G928" t="s">
        <v>1700</v>
      </c>
      <c r="H928" s="1">
        <v>40035</v>
      </c>
      <c r="I928">
        <f t="shared" si="28"/>
        <v>224046</v>
      </c>
    </row>
    <row r="929" spans="1:9" x14ac:dyDescent="0.3">
      <c r="A929">
        <f t="shared" si="29"/>
        <v>224094</v>
      </c>
      <c r="B929">
        <v>919</v>
      </c>
      <c r="C929" t="s">
        <v>1688</v>
      </c>
      <c r="D929" t="s">
        <v>25</v>
      </c>
      <c r="E929" t="s">
        <v>37</v>
      </c>
      <c r="F929" t="s">
        <v>20805</v>
      </c>
      <c r="G929" t="s">
        <v>1700</v>
      </c>
      <c r="H929" s="1">
        <v>41117</v>
      </c>
      <c r="I929">
        <f t="shared" si="28"/>
        <v>224094</v>
      </c>
    </row>
    <row r="930" spans="1:9" x14ac:dyDescent="0.3">
      <c r="A930">
        <f t="shared" si="29"/>
        <v>224360</v>
      </c>
      <c r="B930">
        <v>920</v>
      </c>
      <c r="C930" t="s">
        <v>1921</v>
      </c>
      <c r="D930" t="s">
        <v>25</v>
      </c>
      <c r="E930" t="s">
        <v>26</v>
      </c>
      <c r="F930" t="s">
        <v>20806</v>
      </c>
      <c r="G930" t="s">
        <v>1700</v>
      </c>
      <c r="H930" s="1">
        <v>41986</v>
      </c>
      <c r="I930">
        <f t="shared" si="28"/>
        <v>224360</v>
      </c>
    </row>
    <row r="931" spans="1:9" x14ac:dyDescent="0.3">
      <c r="A931">
        <f t="shared" si="29"/>
        <v>224453</v>
      </c>
      <c r="B931">
        <v>921</v>
      </c>
      <c r="C931" t="s">
        <v>1950</v>
      </c>
      <c r="D931" t="s">
        <v>25</v>
      </c>
      <c r="E931" t="s">
        <v>26</v>
      </c>
      <c r="F931" t="s">
        <v>20807</v>
      </c>
      <c r="G931" t="s">
        <v>1700</v>
      </c>
      <c r="H931" s="1">
        <v>37968</v>
      </c>
      <c r="I931">
        <f t="shared" si="28"/>
        <v>224453</v>
      </c>
    </row>
    <row r="932" spans="1:9" x14ac:dyDescent="0.3">
      <c r="A932">
        <f t="shared" si="29"/>
        <v>224538</v>
      </c>
      <c r="B932">
        <v>922</v>
      </c>
      <c r="C932" t="s">
        <v>2065</v>
      </c>
      <c r="D932" t="s">
        <v>25</v>
      </c>
      <c r="E932" t="s">
        <v>80</v>
      </c>
      <c r="F932" t="s">
        <v>20808</v>
      </c>
      <c r="G932" t="s">
        <v>1700</v>
      </c>
      <c r="H932" s="1">
        <v>38706</v>
      </c>
      <c r="I932">
        <f t="shared" si="28"/>
        <v>224538</v>
      </c>
    </row>
    <row r="933" spans="1:9" x14ac:dyDescent="0.3">
      <c r="A933">
        <f t="shared" si="29"/>
        <v>224742</v>
      </c>
      <c r="B933">
        <v>923</v>
      </c>
      <c r="C933" t="s">
        <v>1900</v>
      </c>
      <c r="D933" t="s">
        <v>25</v>
      </c>
      <c r="E933" t="s">
        <v>80</v>
      </c>
      <c r="F933" t="s">
        <v>20809</v>
      </c>
      <c r="G933" t="s">
        <v>1700</v>
      </c>
      <c r="H933" s="1">
        <v>38395</v>
      </c>
      <c r="I933">
        <f t="shared" si="28"/>
        <v>224742</v>
      </c>
    </row>
    <row r="934" spans="1:9" x14ac:dyDescent="0.3">
      <c r="A934">
        <f t="shared" si="29"/>
        <v>224910</v>
      </c>
      <c r="B934">
        <v>924</v>
      </c>
      <c r="C934" t="s">
        <v>1916</v>
      </c>
      <c r="D934" t="s">
        <v>25</v>
      </c>
      <c r="E934" t="s">
        <v>37</v>
      </c>
      <c r="F934" t="s">
        <v>20810</v>
      </c>
      <c r="G934" t="s">
        <v>1700</v>
      </c>
      <c r="H934" s="1">
        <v>38684</v>
      </c>
      <c r="I934">
        <f t="shared" si="28"/>
        <v>224910</v>
      </c>
    </row>
    <row r="935" spans="1:9" x14ac:dyDescent="0.3">
      <c r="A935">
        <f t="shared" si="29"/>
        <v>224929</v>
      </c>
      <c r="B935">
        <v>925</v>
      </c>
      <c r="C935" t="s">
        <v>1942</v>
      </c>
      <c r="D935" t="s">
        <v>25</v>
      </c>
      <c r="E935" t="s">
        <v>80</v>
      </c>
      <c r="F935" t="s">
        <v>20811</v>
      </c>
      <c r="G935" t="s">
        <v>1700</v>
      </c>
      <c r="H935" s="1">
        <v>39016</v>
      </c>
      <c r="I935">
        <f t="shared" si="28"/>
        <v>224929</v>
      </c>
    </row>
    <row r="936" spans="1:9" x14ac:dyDescent="0.3">
      <c r="A936">
        <f t="shared" si="29"/>
        <v>224973</v>
      </c>
      <c r="B936">
        <v>926</v>
      </c>
      <c r="C936" t="s">
        <v>1953</v>
      </c>
      <c r="D936" t="s">
        <v>25</v>
      </c>
      <c r="E936" t="s">
        <v>26</v>
      </c>
      <c r="F936" t="s">
        <v>20812</v>
      </c>
      <c r="G936" t="s">
        <v>1700</v>
      </c>
      <c r="H936" s="1">
        <v>39844</v>
      </c>
      <c r="I936">
        <f t="shared" si="28"/>
        <v>224973</v>
      </c>
    </row>
    <row r="937" spans="1:9" x14ac:dyDescent="0.3">
      <c r="A937">
        <f t="shared" si="29"/>
        <v>225032</v>
      </c>
      <c r="B937">
        <v>927</v>
      </c>
      <c r="C937" t="s">
        <v>1978</v>
      </c>
      <c r="D937" t="s">
        <v>25</v>
      </c>
      <c r="E937" t="s">
        <v>978</v>
      </c>
      <c r="F937" t="s">
        <v>20813</v>
      </c>
      <c r="G937" t="s">
        <v>1853</v>
      </c>
      <c r="H937" s="1">
        <v>39336</v>
      </c>
      <c r="I937">
        <f t="shared" si="28"/>
        <v>225032</v>
      </c>
    </row>
    <row r="938" spans="1:9" x14ac:dyDescent="0.3">
      <c r="A938">
        <f t="shared" si="29"/>
        <v>225043</v>
      </c>
      <c r="B938">
        <v>928</v>
      </c>
      <c r="C938" t="s">
        <v>1751</v>
      </c>
      <c r="D938" t="s">
        <v>25</v>
      </c>
      <c r="E938" t="s">
        <v>145</v>
      </c>
      <c r="F938" t="s">
        <v>20814</v>
      </c>
      <c r="G938" t="s">
        <v>1853</v>
      </c>
      <c r="H938" s="1">
        <v>39500</v>
      </c>
      <c r="I938">
        <f t="shared" si="28"/>
        <v>225043</v>
      </c>
    </row>
    <row r="939" spans="1:9" x14ac:dyDescent="0.3">
      <c r="A939">
        <f t="shared" si="29"/>
        <v>225050</v>
      </c>
      <c r="B939">
        <v>929</v>
      </c>
      <c r="C939" t="s">
        <v>28296</v>
      </c>
      <c r="D939" t="s">
        <v>25</v>
      </c>
      <c r="E939" t="s">
        <v>26</v>
      </c>
      <c r="F939" t="s">
        <v>28339</v>
      </c>
      <c r="G939" t="s">
        <v>1853</v>
      </c>
      <c r="H939" s="1">
        <v>42581</v>
      </c>
      <c r="I939">
        <f t="shared" si="28"/>
        <v>225050</v>
      </c>
    </row>
    <row r="940" spans="1:9" x14ac:dyDescent="0.3">
      <c r="A940">
        <f t="shared" si="29"/>
        <v>225211</v>
      </c>
      <c r="B940">
        <v>930</v>
      </c>
      <c r="C940" t="s">
        <v>1999</v>
      </c>
      <c r="D940" t="s">
        <v>25</v>
      </c>
      <c r="E940" t="s">
        <v>37</v>
      </c>
      <c r="F940" t="s">
        <v>20815</v>
      </c>
      <c r="G940" t="s">
        <v>1853</v>
      </c>
      <c r="H940" s="1">
        <v>38936</v>
      </c>
      <c r="I940">
        <f t="shared" si="28"/>
        <v>225211</v>
      </c>
    </row>
    <row r="941" spans="1:9" x14ac:dyDescent="0.3">
      <c r="A941">
        <f t="shared" si="29"/>
        <v>225243</v>
      </c>
      <c r="B941">
        <v>931</v>
      </c>
      <c r="C941" t="s">
        <v>2038</v>
      </c>
      <c r="D941" t="s">
        <v>25</v>
      </c>
      <c r="E941" t="s">
        <v>145</v>
      </c>
      <c r="F941" t="s">
        <v>20816</v>
      </c>
      <c r="G941" t="s">
        <v>1853</v>
      </c>
      <c r="H941" s="1">
        <v>38336</v>
      </c>
      <c r="I941">
        <f t="shared" si="28"/>
        <v>225243</v>
      </c>
    </row>
    <row r="942" spans="1:9" x14ac:dyDescent="0.3">
      <c r="A942">
        <f t="shared" si="29"/>
        <v>225351</v>
      </c>
      <c r="B942">
        <v>932</v>
      </c>
      <c r="C942" t="s">
        <v>1944</v>
      </c>
      <c r="D942" t="s">
        <v>25</v>
      </c>
      <c r="E942" t="s">
        <v>80</v>
      </c>
      <c r="F942" t="s">
        <v>20817</v>
      </c>
      <c r="G942" t="s">
        <v>1853</v>
      </c>
      <c r="H942" s="1">
        <v>40938</v>
      </c>
      <c r="I942">
        <f t="shared" si="28"/>
        <v>225351</v>
      </c>
    </row>
    <row r="943" spans="1:9" x14ac:dyDescent="0.3">
      <c r="A943">
        <f t="shared" si="29"/>
        <v>225393</v>
      </c>
      <c r="B943">
        <v>933</v>
      </c>
      <c r="C943" t="s">
        <v>1298</v>
      </c>
      <c r="D943" t="s">
        <v>25</v>
      </c>
      <c r="E943" t="s">
        <v>127</v>
      </c>
      <c r="F943" t="s">
        <v>20818</v>
      </c>
      <c r="G943" t="s">
        <v>1853</v>
      </c>
      <c r="H943" s="1">
        <v>41399</v>
      </c>
      <c r="I943">
        <f t="shared" si="28"/>
        <v>225393</v>
      </c>
    </row>
    <row r="944" spans="1:9" x14ac:dyDescent="0.3">
      <c r="A944">
        <f t="shared" si="29"/>
        <v>225426</v>
      </c>
      <c r="B944">
        <v>934</v>
      </c>
      <c r="C944" t="s">
        <v>1983</v>
      </c>
      <c r="D944" t="s">
        <v>25</v>
      </c>
      <c r="E944" t="s">
        <v>370</v>
      </c>
      <c r="F944" t="s">
        <v>20819</v>
      </c>
      <c r="G944" t="s">
        <v>1853</v>
      </c>
      <c r="H944" s="1">
        <v>38016</v>
      </c>
      <c r="I944">
        <f t="shared" si="28"/>
        <v>225426</v>
      </c>
    </row>
    <row r="945" spans="1:9" x14ac:dyDescent="0.3">
      <c r="A945">
        <f t="shared" si="29"/>
        <v>225477</v>
      </c>
      <c r="B945">
        <v>935</v>
      </c>
      <c r="C945" t="s">
        <v>1773</v>
      </c>
      <c r="D945" t="s">
        <v>25</v>
      </c>
      <c r="E945" t="s">
        <v>145</v>
      </c>
      <c r="F945" t="s">
        <v>20820</v>
      </c>
      <c r="G945" t="s">
        <v>1853</v>
      </c>
      <c r="H945" s="1">
        <v>39573</v>
      </c>
      <c r="I945">
        <f t="shared" si="28"/>
        <v>225477</v>
      </c>
    </row>
    <row r="946" spans="1:9" x14ac:dyDescent="0.3">
      <c r="A946">
        <f t="shared" si="29"/>
        <v>225508</v>
      </c>
      <c r="B946">
        <v>936</v>
      </c>
      <c r="C946" t="s">
        <v>2082</v>
      </c>
      <c r="D946" t="s">
        <v>25</v>
      </c>
      <c r="E946" t="s">
        <v>26</v>
      </c>
      <c r="F946" t="s">
        <v>20821</v>
      </c>
      <c r="G946" t="s">
        <v>1853</v>
      </c>
      <c r="H946" s="1">
        <v>38598</v>
      </c>
      <c r="I946">
        <f t="shared" si="28"/>
        <v>225508</v>
      </c>
    </row>
    <row r="947" spans="1:9" x14ac:dyDescent="0.3">
      <c r="A947">
        <f t="shared" si="29"/>
        <v>225624</v>
      </c>
      <c r="B947">
        <v>937</v>
      </c>
      <c r="C947" t="s">
        <v>1746</v>
      </c>
      <c r="D947" t="s">
        <v>25</v>
      </c>
      <c r="E947" t="s">
        <v>80</v>
      </c>
      <c r="F947" t="s">
        <v>20822</v>
      </c>
      <c r="G947" t="s">
        <v>1853</v>
      </c>
      <c r="H947" s="1">
        <v>38611</v>
      </c>
      <c r="I947">
        <f t="shared" si="28"/>
        <v>225624</v>
      </c>
    </row>
    <row r="948" spans="1:9" x14ac:dyDescent="0.3">
      <c r="A948">
        <f t="shared" si="29"/>
        <v>225637</v>
      </c>
      <c r="B948">
        <v>938</v>
      </c>
      <c r="C948" t="s">
        <v>2059</v>
      </c>
      <c r="D948" t="s">
        <v>25</v>
      </c>
      <c r="E948" t="s">
        <v>33</v>
      </c>
      <c r="F948" t="s">
        <v>20823</v>
      </c>
      <c r="G948" t="s">
        <v>1853</v>
      </c>
      <c r="H948" s="1">
        <v>38599</v>
      </c>
      <c r="I948">
        <f t="shared" si="28"/>
        <v>225637</v>
      </c>
    </row>
    <row r="949" spans="1:9" x14ac:dyDescent="0.3">
      <c r="A949">
        <f t="shared" si="29"/>
        <v>225692</v>
      </c>
      <c r="B949">
        <v>939</v>
      </c>
      <c r="C949" t="s">
        <v>1810</v>
      </c>
      <c r="D949" t="s">
        <v>25</v>
      </c>
      <c r="E949" t="s">
        <v>203</v>
      </c>
      <c r="F949" t="s">
        <v>20824</v>
      </c>
      <c r="G949" t="s">
        <v>1853</v>
      </c>
      <c r="H949" s="1">
        <v>38016</v>
      </c>
      <c r="I949">
        <f t="shared" si="28"/>
        <v>225692</v>
      </c>
    </row>
    <row r="950" spans="1:9" x14ac:dyDescent="0.3">
      <c r="A950">
        <f t="shared" si="29"/>
        <v>225709</v>
      </c>
      <c r="B950">
        <v>940</v>
      </c>
      <c r="C950" t="s">
        <v>1583</v>
      </c>
      <c r="D950" t="s">
        <v>25</v>
      </c>
      <c r="E950" t="s">
        <v>26</v>
      </c>
      <c r="F950" t="s">
        <v>20825</v>
      </c>
      <c r="G950" t="s">
        <v>1853</v>
      </c>
      <c r="H950" s="1">
        <v>39405</v>
      </c>
      <c r="I950">
        <f t="shared" si="28"/>
        <v>225709</v>
      </c>
    </row>
    <row r="951" spans="1:9" x14ac:dyDescent="0.3">
      <c r="A951">
        <f t="shared" si="29"/>
        <v>225719</v>
      </c>
      <c r="B951">
        <v>941</v>
      </c>
      <c r="C951" t="s">
        <v>1458</v>
      </c>
      <c r="D951" t="s">
        <v>25</v>
      </c>
      <c r="E951" t="s">
        <v>26</v>
      </c>
      <c r="F951" t="s">
        <v>20826</v>
      </c>
      <c r="G951" t="s">
        <v>1853</v>
      </c>
      <c r="H951" s="1">
        <v>40202</v>
      </c>
      <c r="I951">
        <f t="shared" si="28"/>
        <v>225719</v>
      </c>
    </row>
    <row r="952" spans="1:9" x14ac:dyDescent="0.3">
      <c r="A952">
        <f t="shared" si="29"/>
        <v>225752</v>
      </c>
      <c r="B952">
        <v>942</v>
      </c>
      <c r="C952" t="s">
        <v>27772</v>
      </c>
      <c r="D952" t="s">
        <v>25</v>
      </c>
      <c r="E952" t="s">
        <v>41</v>
      </c>
      <c r="F952" t="s">
        <v>27794</v>
      </c>
      <c r="G952" t="s">
        <v>1853</v>
      </c>
      <c r="H952" s="1">
        <v>42434</v>
      </c>
      <c r="I952">
        <f t="shared" si="28"/>
        <v>225752</v>
      </c>
    </row>
    <row r="953" spans="1:9" x14ac:dyDescent="0.3">
      <c r="A953">
        <f t="shared" si="29"/>
        <v>225804</v>
      </c>
      <c r="B953">
        <v>943</v>
      </c>
      <c r="C953" t="s">
        <v>1692</v>
      </c>
      <c r="D953" t="s">
        <v>25</v>
      </c>
      <c r="E953" t="s">
        <v>26</v>
      </c>
      <c r="F953" t="s">
        <v>20827</v>
      </c>
      <c r="G953" t="s">
        <v>1853</v>
      </c>
      <c r="H953" s="1">
        <v>38910</v>
      </c>
      <c r="I953">
        <f t="shared" si="28"/>
        <v>225804</v>
      </c>
    </row>
    <row r="954" spans="1:9" x14ac:dyDescent="0.3">
      <c r="A954">
        <f t="shared" si="29"/>
        <v>225895</v>
      </c>
      <c r="B954">
        <v>944</v>
      </c>
      <c r="C954" t="s">
        <v>1906</v>
      </c>
      <c r="D954" t="s">
        <v>25</v>
      </c>
      <c r="E954" t="s">
        <v>26</v>
      </c>
      <c r="F954" t="s">
        <v>20828</v>
      </c>
      <c r="G954" t="s">
        <v>1853</v>
      </c>
      <c r="H954" s="1">
        <v>38128</v>
      </c>
      <c r="I954">
        <f t="shared" si="28"/>
        <v>225895</v>
      </c>
    </row>
    <row r="955" spans="1:9" x14ac:dyDescent="0.3">
      <c r="A955">
        <f t="shared" si="29"/>
        <v>226055</v>
      </c>
      <c r="B955">
        <v>945</v>
      </c>
      <c r="C955" t="s">
        <v>1954</v>
      </c>
      <c r="D955" t="s">
        <v>25</v>
      </c>
      <c r="E955" t="s">
        <v>26</v>
      </c>
      <c r="F955" t="s">
        <v>20829</v>
      </c>
      <c r="G955" t="s">
        <v>1853</v>
      </c>
      <c r="H955" s="1">
        <v>41995</v>
      </c>
      <c r="I955">
        <f t="shared" si="28"/>
        <v>226055</v>
      </c>
    </row>
    <row r="956" spans="1:9" x14ac:dyDescent="0.3">
      <c r="A956">
        <f t="shared" si="29"/>
        <v>226096</v>
      </c>
      <c r="B956">
        <v>946</v>
      </c>
      <c r="C956" t="s">
        <v>1980</v>
      </c>
      <c r="D956" t="s">
        <v>25</v>
      </c>
      <c r="E956" t="s">
        <v>80</v>
      </c>
      <c r="F956" t="s">
        <v>20830</v>
      </c>
      <c r="G956" t="s">
        <v>1853</v>
      </c>
      <c r="H956" s="1">
        <v>38860</v>
      </c>
      <c r="I956">
        <f t="shared" si="28"/>
        <v>226096</v>
      </c>
    </row>
    <row r="957" spans="1:9" x14ac:dyDescent="0.3">
      <c r="A957">
        <f t="shared" si="29"/>
        <v>226275</v>
      </c>
      <c r="B957">
        <v>947</v>
      </c>
      <c r="C957" t="s">
        <v>794</v>
      </c>
      <c r="D957" t="s">
        <v>25</v>
      </c>
      <c r="E957" t="s">
        <v>145</v>
      </c>
      <c r="F957" t="s">
        <v>20831</v>
      </c>
      <c r="G957" t="s">
        <v>1853</v>
      </c>
      <c r="H957" s="1">
        <v>40910</v>
      </c>
      <c r="I957">
        <f t="shared" si="28"/>
        <v>226275</v>
      </c>
    </row>
    <row r="958" spans="1:9" x14ac:dyDescent="0.3">
      <c r="A958">
        <f t="shared" si="29"/>
        <v>226291</v>
      </c>
      <c r="B958">
        <v>948</v>
      </c>
      <c r="C958" t="s">
        <v>1958</v>
      </c>
      <c r="D958" t="s">
        <v>25</v>
      </c>
      <c r="E958" t="s">
        <v>203</v>
      </c>
      <c r="F958" t="s">
        <v>20832</v>
      </c>
      <c r="G958" t="s">
        <v>1853</v>
      </c>
      <c r="H958" s="1">
        <v>40435</v>
      </c>
      <c r="I958">
        <f t="shared" si="28"/>
        <v>226291</v>
      </c>
    </row>
    <row r="959" spans="1:9" x14ac:dyDescent="0.3">
      <c r="A959">
        <f t="shared" si="29"/>
        <v>226321</v>
      </c>
      <c r="B959">
        <v>949</v>
      </c>
      <c r="C959" t="s">
        <v>1560</v>
      </c>
      <c r="D959" t="s">
        <v>25</v>
      </c>
      <c r="E959" t="s">
        <v>80</v>
      </c>
      <c r="F959" t="s">
        <v>20833</v>
      </c>
      <c r="G959" t="s">
        <v>1853</v>
      </c>
      <c r="H959" s="1">
        <v>38742</v>
      </c>
      <c r="I959">
        <f t="shared" si="28"/>
        <v>226321</v>
      </c>
    </row>
    <row r="960" spans="1:9" x14ac:dyDescent="0.3">
      <c r="A960">
        <f t="shared" si="29"/>
        <v>226336</v>
      </c>
      <c r="B960">
        <v>950</v>
      </c>
      <c r="C960" t="s">
        <v>1984</v>
      </c>
      <c r="D960" t="s">
        <v>25</v>
      </c>
      <c r="E960" t="s">
        <v>37</v>
      </c>
      <c r="F960" t="s">
        <v>20834</v>
      </c>
      <c r="G960" t="s">
        <v>1853</v>
      </c>
      <c r="H960" s="1">
        <v>38941</v>
      </c>
      <c r="I960">
        <f t="shared" si="28"/>
        <v>226336</v>
      </c>
    </row>
    <row r="961" spans="1:9" x14ac:dyDescent="0.3">
      <c r="A961">
        <f t="shared" si="29"/>
        <v>226442</v>
      </c>
      <c r="B961">
        <v>951</v>
      </c>
      <c r="C961" t="s">
        <v>1962</v>
      </c>
      <c r="D961" t="s">
        <v>25</v>
      </c>
      <c r="E961" t="s">
        <v>26</v>
      </c>
      <c r="F961" t="s">
        <v>28006</v>
      </c>
      <c r="G961" t="s">
        <v>1853</v>
      </c>
      <c r="H961" s="1">
        <v>42492</v>
      </c>
      <c r="I961">
        <f t="shared" si="28"/>
        <v>226442</v>
      </c>
    </row>
    <row r="962" spans="1:9" x14ac:dyDescent="0.3">
      <c r="A962">
        <f t="shared" si="29"/>
        <v>226460</v>
      </c>
      <c r="B962">
        <v>952</v>
      </c>
      <c r="C962" t="s">
        <v>2104</v>
      </c>
      <c r="D962" t="s">
        <v>25</v>
      </c>
      <c r="E962" t="s">
        <v>26</v>
      </c>
      <c r="F962" t="s">
        <v>20835</v>
      </c>
      <c r="G962" t="s">
        <v>1853</v>
      </c>
      <c r="H962" s="1">
        <v>38016</v>
      </c>
      <c r="I962">
        <f t="shared" ref="I962:I1010" si="30">A962</f>
        <v>226460</v>
      </c>
    </row>
    <row r="963" spans="1:9" x14ac:dyDescent="0.3">
      <c r="A963">
        <f t="shared" ref="A963:A1010" si="31">(LEFT(F963)*10^5)+(MID(F963,3,2)*10^3)+RIGHT(F963,3)</f>
        <v>226585</v>
      </c>
      <c r="B963">
        <v>953</v>
      </c>
      <c r="C963" t="s">
        <v>1792</v>
      </c>
      <c r="D963" t="s">
        <v>25</v>
      </c>
      <c r="E963" t="s">
        <v>26</v>
      </c>
      <c r="F963" t="s">
        <v>20836</v>
      </c>
      <c r="G963" t="s">
        <v>1853</v>
      </c>
      <c r="H963" s="1">
        <v>38019</v>
      </c>
      <c r="I963">
        <f t="shared" si="30"/>
        <v>226585</v>
      </c>
    </row>
    <row r="964" spans="1:9" x14ac:dyDescent="0.3">
      <c r="A964">
        <f t="shared" si="31"/>
        <v>226587</v>
      </c>
      <c r="B964">
        <v>954</v>
      </c>
      <c r="C964" t="s">
        <v>1976</v>
      </c>
      <c r="D964" t="s">
        <v>25</v>
      </c>
      <c r="E964" t="s">
        <v>145</v>
      </c>
      <c r="F964" t="s">
        <v>20837</v>
      </c>
      <c r="G964" t="s">
        <v>1853</v>
      </c>
      <c r="H964" s="1">
        <v>39054</v>
      </c>
      <c r="I964">
        <f t="shared" si="30"/>
        <v>226587</v>
      </c>
    </row>
    <row r="965" spans="1:9" x14ac:dyDescent="0.3">
      <c r="A965">
        <f t="shared" si="31"/>
        <v>226600</v>
      </c>
      <c r="B965">
        <v>955</v>
      </c>
      <c r="C965" t="s">
        <v>1783</v>
      </c>
      <c r="D965" t="s">
        <v>25</v>
      </c>
      <c r="E965" t="s">
        <v>26</v>
      </c>
      <c r="F965" t="s">
        <v>20838</v>
      </c>
      <c r="G965" t="s">
        <v>1853</v>
      </c>
      <c r="H965" s="1">
        <v>41985</v>
      </c>
      <c r="I965">
        <f t="shared" si="30"/>
        <v>226600</v>
      </c>
    </row>
    <row r="966" spans="1:9" x14ac:dyDescent="0.3">
      <c r="A966">
        <f t="shared" si="31"/>
        <v>226679</v>
      </c>
      <c r="B966">
        <v>956</v>
      </c>
      <c r="C966" t="s">
        <v>1932</v>
      </c>
      <c r="D966" t="s">
        <v>25</v>
      </c>
      <c r="E966" t="s">
        <v>26</v>
      </c>
      <c r="F966" t="s">
        <v>20839</v>
      </c>
      <c r="G966" t="s">
        <v>1853</v>
      </c>
      <c r="H966" s="1">
        <v>39225</v>
      </c>
      <c r="I966">
        <f t="shared" si="30"/>
        <v>226679</v>
      </c>
    </row>
    <row r="967" spans="1:9" x14ac:dyDescent="0.3">
      <c r="A967">
        <f t="shared" si="31"/>
        <v>226842</v>
      </c>
      <c r="B967">
        <v>957</v>
      </c>
      <c r="C967" t="s">
        <v>2076</v>
      </c>
      <c r="D967" t="s">
        <v>25</v>
      </c>
      <c r="E967" t="s">
        <v>26</v>
      </c>
      <c r="F967" t="s">
        <v>20840</v>
      </c>
      <c r="G967" t="s">
        <v>1853</v>
      </c>
      <c r="H967" s="1">
        <v>40013</v>
      </c>
      <c r="I967">
        <f t="shared" si="30"/>
        <v>226842</v>
      </c>
    </row>
    <row r="968" spans="1:9" x14ac:dyDescent="0.3">
      <c r="A968">
        <f t="shared" si="31"/>
        <v>226850</v>
      </c>
      <c r="B968">
        <v>958</v>
      </c>
      <c r="C968" t="s">
        <v>1963</v>
      </c>
      <c r="D968" t="s">
        <v>25</v>
      </c>
      <c r="E968" t="s">
        <v>80</v>
      </c>
      <c r="F968" t="s">
        <v>20841</v>
      </c>
      <c r="G968" t="s">
        <v>1853</v>
      </c>
      <c r="H968" s="1">
        <v>38016</v>
      </c>
      <c r="I968">
        <f t="shared" si="30"/>
        <v>226850</v>
      </c>
    </row>
    <row r="969" spans="1:9" x14ac:dyDescent="0.3">
      <c r="A969">
        <f t="shared" si="31"/>
        <v>226958</v>
      </c>
      <c r="B969">
        <v>959</v>
      </c>
      <c r="C969" t="s">
        <v>1898</v>
      </c>
      <c r="D969" t="s">
        <v>25</v>
      </c>
      <c r="E969" t="s">
        <v>37</v>
      </c>
      <c r="F969" t="s">
        <v>20842</v>
      </c>
      <c r="G969" t="s">
        <v>1853</v>
      </c>
      <c r="H969" s="1">
        <v>39110</v>
      </c>
      <c r="I969">
        <f t="shared" si="30"/>
        <v>226958</v>
      </c>
    </row>
    <row r="970" spans="1:9" x14ac:dyDescent="0.3">
      <c r="A970">
        <f t="shared" si="31"/>
        <v>227087</v>
      </c>
      <c r="B970">
        <v>960</v>
      </c>
      <c r="C970" t="s">
        <v>2035</v>
      </c>
      <c r="D970" t="s">
        <v>25</v>
      </c>
      <c r="E970" t="s">
        <v>26</v>
      </c>
      <c r="F970" t="s">
        <v>20843</v>
      </c>
      <c r="G970" t="s">
        <v>1853</v>
      </c>
      <c r="H970" s="1">
        <v>38203</v>
      </c>
      <c r="I970">
        <f t="shared" si="30"/>
        <v>227087</v>
      </c>
    </row>
    <row r="971" spans="1:9" x14ac:dyDescent="0.3">
      <c r="A971">
        <f t="shared" si="31"/>
        <v>227187</v>
      </c>
      <c r="B971">
        <v>961</v>
      </c>
      <c r="C971" t="s">
        <v>2025</v>
      </c>
      <c r="D971" t="s">
        <v>25</v>
      </c>
      <c r="E971" t="s">
        <v>26</v>
      </c>
      <c r="F971" t="s">
        <v>20844</v>
      </c>
      <c r="G971" t="s">
        <v>1853</v>
      </c>
      <c r="H971" s="1">
        <v>38016</v>
      </c>
      <c r="I971">
        <f t="shared" si="30"/>
        <v>227187</v>
      </c>
    </row>
    <row r="972" spans="1:9" x14ac:dyDescent="0.3">
      <c r="A972">
        <f t="shared" si="31"/>
        <v>227197</v>
      </c>
      <c r="B972">
        <v>962</v>
      </c>
      <c r="C972" t="s">
        <v>1969</v>
      </c>
      <c r="D972" t="s">
        <v>25</v>
      </c>
      <c r="E972" t="s">
        <v>26</v>
      </c>
      <c r="F972" t="s">
        <v>20845</v>
      </c>
      <c r="G972" t="s">
        <v>1853</v>
      </c>
      <c r="H972" s="1">
        <v>38016</v>
      </c>
      <c r="I972">
        <f t="shared" si="30"/>
        <v>227197</v>
      </c>
    </row>
    <row r="973" spans="1:9" x14ac:dyDescent="0.3">
      <c r="A973">
        <f t="shared" si="31"/>
        <v>227223</v>
      </c>
      <c r="B973">
        <v>963</v>
      </c>
      <c r="C973" t="s">
        <v>1975</v>
      </c>
      <c r="D973" t="s">
        <v>25</v>
      </c>
      <c r="E973" t="s">
        <v>26</v>
      </c>
      <c r="F973" t="s">
        <v>20846</v>
      </c>
      <c r="G973" t="s">
        <v>1853</v>
      </c>
      <c r="H973" s="1">
        <v>38523</v>
      </c>
      <c r="I973">
        <f t="shared" si="30"/>
        <v>227223</v>
      </c>
    </row>
    <row r="974" spans="1:9" x14ac:dyDescent="0.3">
      <c r="A974">
        <f t="shared" si="31"/>
        <v>227286</v>
      </c>
      <c r="B974">
        <v>964</v>
      </c>
      <c r="C974" t="s">
        <v>1930</v>
      </c>
      <c r="D974" t="s">
        <v>25</v>
      </c>
      <c r="E974" t="s">
        <v>26</v>
      </c>
      <c r="F974" t="s">
        <v>20847</v>
      </c>
      <c r="G974" t="s">
        <v>1853</v>
      </c>
      <c r="H974" s="1">
        <v>38904</v>
      </c>
      <c r="I974">
        <f t="shared" si="30"/>
        <v>227286</v>
      </c>
    </row>
    <row r="975" spans="1:9" x14ac:dyDescent="0.3">
      <c r="A975">
        <f t="shared" si="31"/>
        <v>227369</v>
      </c>
      <c r="B975">
        <v>965</v>
      </c>
      <c r="C975" t="s">
        <v>1956</v>
      </c>
      <c r="D975" t="s">
        <v>25</v>
      </c>
      <c r="E975" t="s">
        <v>26</v>
      </c>
      <c r="F975" t="s">
        <v>20848</v>
      </c>
      <c r="G975" t="s">
        <v>1853</v>
      </c>
      <c r="H975" s="1">
        <v>38335</v>
      </c>
      <c r="I975">
        <f t="shared" si="30"/>
        <v>227369</v>
      </c>
    </row>
    <row r="976" spans="1:9" x14ac:dyDescent="0.3">
      <c r="A976">
        <f t="shared" si="31"/>
        <v>227401</v>
      </c>
      <c r="B976">
        <v>966</v>
      </c>
      <c r="C976" t="s">
        <v>2024</v>
      </c>
      <c r="D976" t="s">
        <v>25</v>
      </c>
      <c r="E976" t="s">
        <v>41</v>
      </c>
      <c r="F976" t="s">
        <v>20849</v>
      </c>
      <c r="G976" t="s">
        <v>1853</v>
      </c>
      <c r="H976" s="1">
        <v>38016</v>
      </c>
      <c r="I976">
        <f t="shared" si="30"/>
        <v>227401</v>
      </c>
    </row>
    <row r="977" spans="1:9" x14ac:dyDescent="0.3">
      <c r="A977">
        <f t="shared" si="31"/>
        <v>227458</v>
      </c>
      <c r="B977">
        <v>967</v>
      </c>
      <c r="C977" t="s">
        <v>1970</v>
      </c>
      <c r="D977" t="s">
        <v>25</v>
      </c>
      <c r="E977" t="s">
        <v>26</v>
      </c>
      <c r="F977" t="s">
        <v>20850</v>
      </c>
      <c r="G977" t="s">
        <v>1853</v>
      </c>
      <c r="H977" s="1">
        <v>40465</v>
      </c>
      <c r="I977">
        <f t="shared" si="30"/>
        <v>227458</v>
      </c>
    </row>
    <row r="978" spans="1:9" x14ac:dyDescent="0.3">
      <c r="A978">
        <f t="shared" si="31"/>
        <v>227487</v>
      </c>
      <c r="B978">
        <v>968</v>
      </c>
      <c r="C978" t="s">
        <v>2050</v>
      </c>
      <c r="D978" t="s">
        <v>25</v>
      </c>
      <c r="E978" t="s">
        <v>29</v>
      </c>
      <c r="F978" t="s">
        <v>20851</v>
      </c>
      <c r="G978" t="s">
        <v>1853</v>
      </c>
      <c r="H978" s="1">
        <v>38533</v>
      </c>
      <c r="I978">
        <f t="shared" si="30"/>
        <v>227487</v>
      </c>
    </row>
    <row r="979" spans="1:9" x14ac:dyDescent="0.3">
      <c r="A979">
        <f t="shared" si="31"/>
        <v>227547</v>
      </c>
      <c r="B979">
        <v>969</v>
      </c>
      <c r="C979" t="s">
        <v>2072</v>
      </c>
      <c r="D979" t="s">
        <v>25</v>
      </c>
      <c r="E979" t="s">
        <v>26</v>
      </c>
      <c r="F979" t="s">
        <v>20852</v>
      </c>
      <c r="G979" t="s">
        <v>1853</v>
      </c>
      <c r="H979" s="1">
        <v>41882</v>
      </c>
      <c r="I979">
        <f t="shared" si="30"/>
        <v>227547</v>
      </c>
    </row>
    <row r="980" spans="1:9" x14ac:dyDescent="0.3">
      <c r="A980">
        <f t="shared" si="31"/>
        <v>227671</v>
      </c>
      <c r="B980">
        <v>970</v>
      </c>
      <c r="C980" t="s">
        <v>2000</v>
      </c>
      <c r="D980" t="s">
        <v>25</v>
      </c>
      <c r="E980" t="s">
        <v>26</v>
      </c>
      <c r="F980" t="s">
        <v>20853</v>
      </c>
      <c r="G980" t="s">
        <v>1853</v>
      </c>
      <c r="H980" s="1">
        <v>40797</v>
      </c>
      <c r="I980">
        <f t="shared" si="30"/>
        <v>227671</v>
      </c>
    </row>
    <row r="981" spans="1:9" x14ac:dyDescent="0.3">
      <c r="A981">
        <f t="shared" si="31"/>
        <v>227775</v>
      </c>
      <c r="B981">
        <v>971</v>
      </c>
      <c r="C981" t="s">
        <v>1955</v>
      </c>
      <c r="D981" t="s">
        <v>25</v>
      </c>
      <c r="E981" t="s">
        <v>80</v>
      </c>
      <c r="F981" t="s">
        <v>20854</v>
      </c>
      <c r="G981" t="s">
        <v>1853</v>
      </c>
      <c r="H981" s="1">
        <v>38016</v>
      </c>
      <c r="I981">
        <f t="shared" si="30"/>
        <v>227775</v>
      </c>
    </row>
    <row r="982" spans="1:9" x14ac:dyDescent="0.3">
      <c r="A982">
        <f t="shared" si="31"/>
        <v>227792</v>
      </c>
      <c r="B982">
        <v>972</v>
      </c>
      <c r="C982" t="s">
        <v>1512</v>
      </c>
      <c r="D982" t="s">
        <v>25</v>
      </c>
      <c r="E982" t="s">
        <v>41</v>
      </c>
      <c r="F982" t="s">
        <v>20855</v>
      </c>
      <c r="G982" t="s">
        <v>1853</v>
      </c>
      <c r="H982" s="1">
        <v>38703</v>
      </c>
      <c r="I982">
        <f t="shared" si="30"/>
        <v>227792</v>
      </c>
    </row>
    <row r="983" spans="1:9" x14ac:dyDescent="0.3">
      <c r="A983">
        <f t="shared" si="31"/>
        <v>228107</v>
      </c>
      <c r="B983">
        <v>973</v>
      </c>
      <c r="C983" t="s">
        <v>1952</v>
      </c>
      <c r="D983" t="s">
        <v>25</v>
      </c>
      <c r="E983" t="s">
        <v>145</v>
      </c>
      <c r="F983" t="s">
        <v>20856</v>
      </c>
      <c r="G983" t="s">
        <v>1853</v>
      </c>
      <c r="H983" s="1">
        <v>40978</v>
      </c>
      <c r="I983">
        <f t="shared" si="30"/>
        <v>228107</v>
      </c>
    </row>
    <row r="984" spans="1:9" x14ac:dyDescent="0.3">
      <c r="A984">
        <f t="shared" si="31"/>
        <v>228161</v>
      </c>
      <c r="B984">
        <v>974</v>
      </c>
      <c r="C984" t="s">
        <v>1841</v>
      </c>
      <c r="D984" t="s">
        <v>25</v>
      </c>
      <c r="E984" t="s">
        <v>80</v>
      </c>
      <c r="F984" t="s">
        <v>20857</v>
      </c>
      <c r="G984" t="s">
        <v>1853</v>
      </c>
      <c r="H984" s="1">
        <v>38016</v>
      </c>
      <c r="I984">
        <f t="shared" si="30"/>
        <v>228161</v>
      </c>
    </row>
    <row r="985" spans="1:9" x14ac:dyDescent="0.3">
      <c r="A985">
        <f t="shared" si="31"/>
        <v>228180</v>
      </c>
      <c r="B985">
        <v>975</v>
      </c>
      <c r="C985" t="s">
        <v>1872</v>
      </c>
      <c r="D985" t="s">
        <v>25</v>
      </c>
      <c r="E985" t="s">
        <v>26</v>
      </c>
      <c r="F985" t="s">
        <v>20858</v>
      </c>
      <c r="G985" t="s">
        <v>1853</v>
      </c>
      <c r="H985" s="1">
        <v>40910</v>
      </c>
      <c r="I985">
        <f t="shared" si="30"/>
        <v>228180</v>
      </c>
    </row>
    <row r="986" spans="1:9" x14ac:dyDescent="0.3">
      <c r="A986">
        <f t="shared" si="31"/>
        <v>228366</v>
      </c>
      <c r="B986">
        <v>976</v>
      </c>
      <c r="C986" t="s">
        <v>1539</v>
      </c>
      <c r="D986" t="s">
        <v>25</v>
      </c>
      <c r="E986" t="s">
        <v>924</v>
      </c>
      <c r="F986" t="s">
        <v>20859</v>
      </c>
      <c r="G986" t="s">
        <v>1853</v>
      </c>
      <c r="H986" s="1">
        <v>41155</v>
      </c>
      <c r="I986">
        <f t="shared" si="30"/>
        <v>228366</v>
      </c>
    </row>
    <row r="987" spans="1:9" x14ac:dyDescent="0.3">
      <c r="A987">
        <f t="shared" si="31"/>
        <v>228685</v>
      </c>
      <c r="B987">
        <v>977</v>
      </c>
      <c r="C987" t="s">
        <v>28364</v>
      </c>
      <c r="D987" t="s">
        <v>25</v>
      </c>
      <c r="E987" t="s">
        <v>41</v>
      </c>
      <c r="F987" t="s">
        <v>28418</v>
      </c>
      <c r="G987" t="s">
        <v>1853</v>
      </c>
      <c r="H987" s="1">
        <v>42597</v>
      </c>
      <c r="I987">
        <f t="shared" si="30"/>
        <v>228685</v>
      </c>
    </row>
    <row r="988" spans="1:9" x14ac:dyDescent="0.3">
      <c r="A988">
        <f t="shared" si="31"/>
        <v>228746</v>
      </c>
      <c r="B988">
        <v>978</v>
      </c>
      <c r="C988" t="s">
        <v>2055</v>
      </c>
      <c r="D988" t="s">
        <v>25</v>
      </c>
      <c r="E988" t="s">
        <v>26</v>
      </c>
      <c r="F988" t="s">
        <v>20860</v>
      </c>
      <c r="G988" t="s">
        <v>1853</v>
      </c>
      <c r="H988" s="1">
        <v>40218</v>
      </c>
      <c r="I988">
        <f t="shared" si="30"/>
        <v>228746</v>
      </c>
    </row>
    <row r="989" spans="1:9" x14ac:dyDescent="0.3">
      <c r="A989">
        <f t="shared" si="31"/>
        <v>228872</v>
      </c>
      <c r="B989">
        <v>979</v>
      </c>
      <c r="C989" t="s">
        <v>1643</v>
      </c>
      <c r="D989" t="s">
        <v>25</v>
      </c>
      <c r="E989" t="s">
        <v>26</v>
      </c>
      <c r="F989" t="s">
        <v>20861</v>
      </c>
      <c r="G989" t="s">
        <v>1853</v>
      </c>
      <c r="H989" s="1">
        <v>41453</v>
      </c>
      <c r="I989">
        <f t="shared" si="30"/>
        <v>228872</v>
      </c>
    </row>
    <row r="990" spans="1:9" x14ac:dyDescent="0.3">
      <c r="A990">
        <f t="shared" si="31"/>
        <v>228884</v>
      </c>
      <c r="B990">
        <v>980</v>
      </c>
      <c r="C990" t="s">
        <v>2046</v>
      </c>
      <c r="D990" t="s">
        <v>25</v>
      </c>
      <c r="E990" t="s">
        <v>33</v>
      </c>
      <c r="F990" t="s">
        <v>20862</v>
      </c>
      <c r="G990" t="s">
        <v>1853</v>
      </c>
      <c r="H990" s="1">
        <v>38245</v>
      </c>
      <c r="I990">
        <f t="shared" si="30"/>
        <v>228884</v>
      </c>
    </row>
    <row r="991" spans="1:9" x14ac:dyDescent="0.3">
      <c r="A991">
        <f t="shared" si="31"/>
        <v>228993</v>
      </c>
      <c r="B991">
        <v>981</v>
      </c>
      <c r="C991" t="s">
        <v>2006</v>
      </c>
      <c r="D991" t="s">
        <v>25</v>
      </c>
      <c r="E991" t="s">
        <v>41</v>
      </c>
      <c r="F991" t="s">
        <v>20863</v>
      </c>
      <c r="G991" t="s">
        <v>1853</v>
      </c>
      <c r="H991" s="1">
        <v>38016</v>
      </c>
      <c r="I991">
        <f t="shared" si="30"/>
        <v>228993</v>
      </c>
    </row>
    <row r="992" spans="1:9" x14ac:dyDescent="0.3">
      <c r="A992">
        <f t="shared" si="31"/>
        <v>228993</v>
      </c>
      <c r="B992">
        <v>981</v>
      </c>
      <c r="C992" t="s">
        <v>1964</v>
      </c>
      <c r="D992" t="s">
        <v>25</v>
      </c>
      <c r="E992" t="s">
        <v>33</v>
      </c>
      <c r="F992" t="s">
        <v>20863</v>
      </c>
      <c r="G992" t="s">
        <v>1853</v>
      </c>
      <c r="H992" s="1">
        <v>38515</v>
      </c>
      <c r="I992">
        <f t="shared" si="30"/>
        <v>228993</v>
      </c>
    </row>
    <row r="993" spans="1:9" x14ac:dyDescent="0.3">
      <c r="A993">
        <f t="shared" si="31"/>
        <v>229153</v>
      </c>
      <c r="B993">
        <v>983</v>
      </c>
      <c r="C993" t="s">
        <v>2028</v>
      </c>
      <c r="D993" t="s">
        <v>25</v>
      </c>
      <c r="E993" t="s">
        <v>33</v>
      </c>
      <c r="F993" t="s">
        <v>20864</v>
      </c>
      <c r="G993" t="s">
        <v>1853</v>
      </c>
      <c r="H993" s="1">
        <v>40983</v>
      </c>
      <c r="I993">
        <f t="shared" si="30"/>
        <v>229153</v>
      </c>
    </row>
    <row r="994" spans="1:9" x14ac:dyDescent="0.3">
      <c r="A994">
        <f t="shared" si="31"/>
        <v>229251</v>
      </c>
      <c r="B994">
        <v>984</v>
      </c>
      <c r="C994" t="s">
        <v>1635</v>
      </c>
      <c r="D994" t="s">
        <v>25</v>
      </c>
      <c r="E994" t="s">
        <v>29</v>
      </c>
      <c r="F994" t="s">
        <v>20865</v>
      </c>
      <c r="G994" t="s">
        <v>1853</v>
      </c>
      <c r="H994" s="1">
        <v>38016</v>
      </c>
      <c r="I994">
        <f t="shared" si="30"/>
        <v>229251</v>
      </c>
    </row>
    <row r="995" spans="1:9" x14ac:dyDescent="0.3">
      <c r="A995">
        <f t="shared" si="31"/>
        <v>229392</v>
      </c>
      <c r="B995">
        <v>985</v>
      </c>
      <c r="C995" t="s">
        <v>1965</v>
      </c>
      <c r="D995" t="s">
        <v>25</v>
      </c>
      <c r="E995" t="s">
        <v>80</v>
      </c>
      <c r="F995" t="s">
        <v>20866</v>
      </c>
      <c r="G995" t="s">
        <v>1853</v>
      </c>
      <c r="H995" s="1">
        <v>38016</v>
      </c>
      <c r="I995">
        <f t="shared" si="30"/>
        <v>229392</v>
      </c>
    </row>
    <row r="996" spans="1:9" x14ac:dyDescent="0.3">
      <c r="A996">
        <f t="shared" si="31"/>
        <v>229475</v>
      </c>
      <c r="B996">
        <v>986</v>
      </c>
      <c r="C996" t="s">
        <v>2057</v>
      </c>
      <c r="D996" t="s">
        <v>25</v>
      </c>
      <c r="E996" t="s">
        <v>26</v>
      </c>
      <c r="F996" t="s">
        <v>20867</v>
      </c>
      <c r="G996" t="s">
        <v>1853</v>
      </c>
      <c r="H996" s="1">
        <v>38649</v>
      </c>
      <c r="I996">
        <f t="shared" si="30"/>
        <v>229475</v>
      </c>
    </row>
    <row r="997" spans="1:9" x14ac:dyDescent="0.3">
      <c r="A997">
        <f t="shared" si="31"/>
        <v>229720</v>
      </c>
      <c r="B997">
        <v>987</v>
      </c>
      <c r="C997" t="s">
        <v>1974</v>
      </c>
      <c r="D997" t="s">
        <v>25</v>
      </c>
      <c r="E997" t="s">
        <v>490</v>
      </c>
      <c r="F997" t="s">
        <v>20868</v>
      </c>
      <c r="G997" t="s">
        <v>1853</v>
      </c>
      <c r="H997" s="1">
        <v>38599</v>
      </c>
      <c r="I997">
        <f t="shared" si="30"/>
        <v>229720</v>
      </c>
    </row>
    <row r="998" spans="1:9" x14ac:dyDescent="0.3">
      <c r="A998">
        <f t="shared" si="31"/>
        <v>229761</v>
      </c>
      <c r="B998">
        <v>988</v>
      </c>
      <c r="C998" t="s">
        <v>2045</v>
      </c>
      <c r="D998" t="s">
        <v>25</v>
      </c>
      <c r="E998" t="s">
        <v>80</v>
      </c>
      <c r="F998" t="s">
        <v>20869</v>
      </c>
      <c r="G998" t="s">
        <v>1853</v>
      </c>
      <c r="H998" s="1">
        <v>38276</v>
      </c>
      <c r="I998">
        <f t="shared" si="30"/>
        <v>229761</v>
      </c>
    </row>
    <row r="999" spans="1:9" x14ac:dyDescent="0.3">
      <c r="A999">
        <f t="shared" si="31"/>
        <v>229801</v>
      </c>
      <c r="B999">
        <v>989</v>
      </c>
      <c r="C999" t="s">
        <v>1874</v>
      </c>
      <c r="D999" t="s">
        <v>25</v>
      </c>
      <c r="E999" t="s">
        <v>80</v>
      </c>
      <c r="F999" t="s">
        <v>20870</v>
      </c>
      <c r="G999" t="s">
        <v>1853</v>
      </c>
      <c r="H999" s="1">
        <v>38016</v>
      </c>
      <c r="I999">
        <f t="shared" si="30"/>
        <v>229801</v>
      </c>
    </row>
    <row r="1000" spans="1:9" x14ac:dyDescent="0.3">
      <c r="A1000">
        <f t="shared" si="31"/>
        <v>230014</v>
      </c>
      <c r="B1000">
        <v>990</v>
      </c>
      <c r="C1000" t="s">
        <v>2023</v>
      </c>
      <c r="D1000" t="s">
        <v>25</v>
      </c>
      <c r="E1000" t="s">
        <v>26</v>
      </c>
      <c r="F1000" t="s">
        <v>20871</v>
      </c>
      <c r="G1000" t="s">
        <v>2011</v>
      </c>
      <c r="H1000" s="1">
        <v>38210</v>
      </c>
      <c r="I1000">
        <f t="shared" si="30"/>
        <v>230014</v>
      </c>
    </row>
    <row r="1001" spans="1:9" x14ac:dyDescent="0.3">
      <c r="A1001">
        <f t="shared" si="31"/>
        <v>230056</v>
      </c>
      <c r="B1001">
        <v>991</v>
      </c>
      <c r="C1001" t="s">
        <v>1892</v>
      </c>
      <c r="D1001" t="s">
        <v>25</v>
      </c>
      <c r="E1001" t="s">
        <v>37</v>
      </c>
      <c r="F1001" t="s">
        <v>20872</v>
      </c>
      <c r="G1001" t="s">
        <v>2011</v>
      </c>
      <c r="H1001" s="1">
        <v>38860</v>
      </c>
      <c r="I1001">
        <f t="shared" si="30"/>
        <v>230056</v>
      </c>
    </row>
    <row r="1002" spans="1:9" x14ac:dyDescent="0.3">
      <c r="A1002">
        <f t="shared" si="31"/>
        <v>230080</v>
      </c>
      <c r="B1002">
        <v>992</v>
      </c>
      <c r="C1002" t="s">
        <v>1661</v>
      </c>
      <c r="D1002" t="s">
        <v>25</v>
      </c>
      <c r="E1002" t="s">
        <v>26</v>
      </c>
      <c r="F1002" t="s">
        <v>20873</v>
      </c>
      <c r="G1002" t="s">
        <v>2011</v>
      </c>
      <c r="H1002" s="1">
        <v>41455</v>
      </c>
      <c r="I1002">
        <f t="shared" si="30"/>
        <v>230080</v>
      </c>
    </row>
    <row r="1003" spans="1:9" x14ac:dyDescent="0.3">
      <c r="A1003">
        <f t="shared" si="31"/>
        <v>230082</v>
      </c>
      <c r="B1003">
        <v>993</v>
      </c>
      <c r="C1003" t="s">
        <v>1531</v>
      </c>
      <c r="D1003" t="s">
        <v>25</v>
      </c>
      <c r="E1003" t="s">
        <v>29</v>
      </c>
      <c r="F1003" t="s">
        <v>20874</v>
      </c>
      <c r="G1003" t="s">
        <v>2011</v>
      </c>
      <c r="H1003" s="1">
        <v>38745</v>
      </c>
      <c r="I1003">
        <f t="shared" si="30"/>
        <v>230082</v>
      </c>
    </row>
    <row r="1004" spans="1:9" x14ac:dyDescent="0.3">
      <c r="A1004">
        <f t="shared" si="31"/>
        <v>230224</v>
      </c>
      <c r="B1004">
        <v>994</v>
      </c>
      <c r="C1004" t="s">
        <v>1928</v>
      </c>
      <c r="D1004" t="s">
        <v>25</v>
      </c>
      <c r="E1004" t="s">
        <v>80</v>
      </c>
      <c r="F1004" t="s">
        <v>20875</v>
      </c>
      <c r="G1004" t="s">
        <v>2011</v>
      </c>
      <c r="H1004" s="1">
        <v>38016</v>
      </c>
      <c r="I1004">
        <f t="shared" si="30"/>
        <v>230224</v>
      </c>
    </row>
    <row r="1005" spans="1:9" x14ac:dyDescent="0.3">
      <c r="A1005">
        <f t="shared" si="31"/>
        <v>230291</v>
      </c>
      <c r="B1005">
        <v>995</v>
      </c>
      <c r="C1005" t="s">
        <v>1849</v>
      </c>
      <c r="D1005" t="s">
        <v>25</v>
      </c>
      <c r="E1005" t="s">
        <v>80</v>
      </c>
      <c r="F1005" t="s">
        <v>20876</v>
      </c>
      <c r="G1005" t="s">
        <v>2011</v>
      </c>
      <c r="H1005" s="1">
        <v>38109</v>
      </c>
      <c r="I1005">
        <f t="shared" si="30"/>
        <v>230291</v>
      </c>
    </row>
    <row r="1006" spans="1:9" x14ac:dyDescent="0.3">
      <c r="A1006">
        <f t="shared" si="31"/>
        <v>230337</v>
      </c>
      <c r="B1006">
        <v>996</v>
      </c>
      <c r="C1006" t="s">
        <v>2013</v>
      </c>
      <c r="D1006" t="s">
        <v>25</v>
      </c>
      <c r="E1006" t="s">
        <v>490</v>
      </c>
      <c r="F1006" t="s">
        <v>20877</v>
      </c>
      <c r="G1006" t="s">
        <v>2011</v>
      </c>
      <c r="H1006" s="1">
        <v>37994</v>
      </c>
      <c r="I1006">
        <f t="shared" si="30"/>
        <v>230337</v>
      </c>
    </row>
    <row r="1007" spans="1:9" x14ac:dyDescent="0.3">
      <c r="A1007">
        <f t="shared" si="31"/>
        <v>230352</v>
      </c>
      <c r="B1007">
        <v>997</v>
      </c>
      <c r="C1007" t="s">
        <v>2036</v>
      </c>
      <c r="D1007" t="s">
        <v>25</v>
      </c>
      <c r="E1007" t="s">
        <v>80</v>
      </c>
      <c r="F1007" t="s">
        <v>20878</v>
      </c>
      <c r="G1007" t="s">
        <v>2011</v>
      </c>
      <c r="H1007" s="1">
        <v>38016</v>
      </c>
      <c r="I1007">
        <f t="shared" si="30"/>
        <v>230352</v>
      </c>
    </row>
    <row r="1008" spans="1:9" x14ac:dyDescent="0.3">
      <c r="A1008">
        <f t="shared" si="31"/>
        <v>230380</v>
      </c>
      <c r="B1008">
        <v>998</v>
      </c>
      <c r="C1008" t="s">
        <v>1854</v>
      </c>
      <c r="D1008" t="s">
        <v>25</v>
      </c>
      <c r="E1008" t="s">
        <v>26</v>
      </c>
      <c r="F1008" t="s">
        <v>20879</v>
      </c>
      <c r="G1008" t="s">
        <v>2011</v>
      </c>
      <c r="H1008" s="1">
        <v>41771</v>
      </c>
      <c r="I1008">
        <f t="shared" si="30"/>
        <v>230380</v>
      </c>
    </row>
    <row r="1009" spans="1:9" x14ac:dyDescent="0.3">
      <c r="A1009">
        <f t="shared" si="31"/>
        <v>230610</v>
      </c>
      <c r="B1009">
        <v>999</v>
      </c>
      <c r="C1009" t="s">
        <v>1822</v>
      </c>
      <c r="D1009" t="s">
        <v>25</v>
      </c>
      <c r="E1009" t="s">
        <v>26</v>
      </c>
      <c r="F1009" t="s">
        <v>20880</v>
      </c>
      <c r="G1009" t="s">
        <v>2011</v>
      </c>
      <c r="H1009" s="1">
        <v>38598</v>
      </c>
      <c r="I1009">
        <f t="shared" si="30"/>
        <v>230610</v>
      </c>
    </row>
    <row r="1010" spans="1:9" x14ac:dyDescent="0.3">
      <c r="A1010">
        <f t="shared" si="31"/>
        <v>230646</v>
      </c>
      <c r="B1010">
        <v>1000</v>
      </c>
      <c r="C1010" t="s">
        <v>2111</v>
      </c>
      <c r="D1010" t="s">
        <v>25</v>
      </c>
      <c r="E1010" t="s">
        <v>26</v>
      </c>
      <c r="F1010" t="s">
        <v>20881</v>
      </c>
      <c r="G1010" t="s">
        <v>2011</v>
      </c>
      <c r="H1010" s="1">
        <v>41598</v>
      </c>
      <c r="I1010">
        <f t="shared" si="30"/>
        <v>230646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  <row r="1068" spans="8:8" x14ac:dyDescent="0.3">
      <c r="H1068" s="1"/>
    </row>
    <row r="1069" spans="8:8" x14ac:dyDescent="0.3">
      <c r="H1069" s="1"/>
    </row>
    <row r="1070" spans="8:8" x14ac:dyDescent="0.3">
      <c r="H1070" s="1"/>
    </row>
    <row r="1071" spans="8:8" x14ac:dyDescent="0.3">
      <c r="H1071" s="1"/>
    </row>
    <row r="1072" spans="8:8" x14ac:dyDescent="0.3">
      <c r="H1072" s="1"/>
    </row>
    <row r="1073" spans="8:8" x14ac:dyDescent="0.3">
      <c r="H1073" s="1"/>
    </row>
    <row r="1074" spans="8:8" x14ac:dyDescent="0.3">
      <c r="H1074" s="1"/>
    </row>
    <row r="1075" spans="8:8" x14ac:dyDescent="0.3">
      <c r="H1075" s="1"/>
    </row>
    <row r="1076" spans="8:8" x14ac:dyDescent="0.3">
      <c r="H1076" s="1"/>
    </row>
    <row r="1077" spans="8:8" x14ac:dyDescent="0.3">
      <c r="H1077" s="1"/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I1010"/>
  <sheetViews>
    <sheetView topLeftCell="A982" workbookViewId="0">
      <selection activeCell="I1006" sqref="I1006:I1010"/>
    </sheetView>
  </sheetViews>
  <sheetFormatPr defaultRowHeight="14.4" x14ac:dyDescent="0.3"/>
  <cols>
    <col min="2" max="2" width="5" customWidth="1"/>
    <col min="3" max="3" width="22.77734375" customWidth="1"/>
    <col min="4" max="4" width="4.33203125" customWidth="1"/>
    <col min="5" max="5" width="11.5546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57477</v>
      </c>
      <c r="B2">
        <v>1</v>
      </c>
      <c r="C2" t="s">
        <v>30</v>
      </c>
      <c r="D2" t="s">
        <v>25</v>
      </c>
      <c r="E2" t="s">
        <v>29</v>
      </c>
      <c r="F2" t="s">
        <v>20882</v>
      </c>
      <c r="G2" t="s">
        <v>39</v>
      </c>
      <c r="H2" s="1">
        <v>41627</v>
      </c>
      <c r="I2">
        <f t="shared" ref="I2:I65" si="0">A2</f>
        <v>57477</v>
      </c>
    </row>
    <row r="3" spans="1:9" x14ac:dyDescent="0.3">
      <c r="A3">
        <f t="shared" ref="A3:A66" si="1">(LEFT(F3)*10^5)+(MID(F3,3,2)*10^3)+RIGHT(F3,3)</f>
        <v>57546</v>
      </c>
      <c r="B3">
        <v>2</v>
      </c>
      <c r="C3" t="s">
        <v>27728</v>
      </c>
      <c r="D3" t="s">
        <v>25</v>
      </c>
      <c r="E3" t="s">
        <v>26</v>
      </c>
      <c r="F3" t="s">
        <v>29072</v>
      </c>
      <c r="G3" t="s">
        <v>3014</v>
      </c>
      <c r="H3" s="1">
        <v>42715</v>
      </c>
      <c r="I3">
        <f t="shared" si="0"/>
        <v>57546</v>
      </c>
    </row>
    <row r="4" spans="1:9" x14ac:dyDescent="0.3">
      <c r="A4">
        <f t="shared" si="1"/>
        <v>57631</v>
      </c>
      <c r="B4">
        <v>3</v>
      </c>
      <c r="C4" t="s">
        <v>24</v>
      </c>
      <c r="D4" t="s">
        <v>25</v>
      </c>
      <c r="E4" t="s">
        <v>26</v>
      </c>
      <c r="F4" t="s">
        <v>25742</v>
      </c>
      <c r="G4" t="s">
        <v>45</v>
      </c>
      <c r="H4" s="1">
        <v>42583</v>
      </c>
      <c r="I4">
        <f t="shared" si="0"/>
        <v>57631</v>
      </c>
    </row>
    <row r="5" spans="1:9" x14ac:dyDescent="0.3">
      <c r="A5">
        <f t="shared" si="1"/>
        <v>57633</v>
      </c>
      <c r="B5">
        <v>4</v>
      </c>
      <c r="C5" t="s">
        <v>28</v>
      </c>
      <c r="D5" t="s">
        <v>25</v>
      </c>
      <c r="E5" t="s">
        <v>29</v>
      </c>
      <c r="F5" t="s">
        <v>20883</v>
      </c>
      <c r="G5" t="s">
        <v>45</v>
      </c>
      <c r="H5" s="1">
        <v>39263</v>
      </c>
      <c r="I5">
        <f t="shared" si="0"/>
        <v>57633</v>
      </c>
    </row>
    <row r="6" spans="1:9" x14ac:dyDescent="0.3">
      <c r="A6">
        <f t="shared" si="1"/>
        <v>57742</v>
      </c>
      <c r="B6">
        <v>5</v>
      </c>
      <c r="C6" t="s">
        <v>189</v>
      </c>
      <c r="D6" t="s">
        <v>25</v>
      </c>
      <c r="E6" t="s">
        <v>41</v>
      </c>
      <c r="F6" t="s">
        <v>29824</v>
      </c>
      <c r="G6" t="s">
        <v>2137</v>
      </c>
      <c r="H6" s="1">
        <v>42725</v>
      </c>
      <c r="I6">
        <f t="shared" si="0"/>
        <v>57742</v>
      </c>
    </row>
    <row r="7" spans="1:9" x14ac:dyDescent="0.3">
      <c r="A7">
        <f t="shared" si="1"/>
        <v>57753</v>
      </c>
      <c r="B7">
        <v>6</v>
      </c>
      <c r="C7" t="s">
        <v>36</v>
      </c>
      <c r="D7" t="s">
        <v>25</v>
      </c>
      <c r="E7" t="s">
        <v>37</v>
      </c>
      <c r="F7" t="s">
        <v>20884</v>
      </c>
      <c r="G7" t="s">
        <v>2137</v>
      </c>
      <c r="H7" s="1">
        <v>39244</v>
      </c>
      <c r="I7">
        <f t="shared" si="0"/>
        <v>57753</v>
      </c>
    </row>
    <row r="8" spans="1:9" x14ac:dyDescent="0.3">
      <c r="A8">
        <f t="shared" si="1"/>
        <v>57878</v>
      </c>
      <c r="B8">
        <v>7</v>
      </c>
      <c r="C8" t="s">
        <v>51</v>
      </c>
      <c r="D8" t="s">
        <v>25</v>
      </c>
      <c r="E8" t="s">
        <v>26</v>
      </c>
      <c r="F8" t="s">
        <v>20885</v>
      </c>
      <c r="G8" t="s">
        <v>55</v>
      </c>
      <c r="H8" s="1">
        <v>41142</v>
      </c>
      <c r="I8">
        <f t="shared" si="0"/>
        <v>57878</v>
      </c>
    </row>
    <row r="9" spans="1:9" x14ac:dyDescent="0.3">
      <c r="A9">
        <f t="shared" si="1"/>
        <v>57889</v>
      </c>
      <c r="B9">
        <v>8</v>
      </c>
      <c r="C9" t="s">
        <v>32</v>
      </c>
      <c r="D9" t="s">
        <v>25</v>
      </c>
      <c r="E9" t="s">
        <v>33</v>
      </c>
      <c r="F9" t="s">
        <v>20886</v>
      </c>
      <c r="G9" t="s">
        <v>55</v>
      </c>
      <c r="H9" s="1">
        <v>40373</v>
      </c>
      <c r="I9">
        <f t="shared" si="0"/>
        <v>57889</v>
      </c>
    </row>
    <row r="10" spans="1:9" x14ac:dyDescent="0.3">
      <c r="A10">
        <f t="shared" si="1"/>
        <v>57927</v>
      </c>
      <c r="B10">
        <v>9</v>
      </c>
      <c r="C10" t="s">
        <v>62</v>
      </c>
      <c r="D10" t="s">
        <v>25</v>
      </c>
      <c r="E10" t="s">
        <v>41</v>
      </c>
      <c r="F10" t="s">
        <v>20887</v>
      </c>
      <c r="G10" t="s">
        <v>55</v>
      </c>
      <c r="H10" s="1">
        <v>39005</v>
      </c>
      <c r="I10">
        <f t="shared" si="0"/>
        <v>57927</v>
      </c>
    </row>
    <row r="11" spans="1:9" x14ac:dyDescent="0.3">
      <c r="A11">
        <f t="shared" si="1"/>
        <v>57944</v>
      </c>
      <c r="B11">
        <v>10</v>
      </c>
      <c r="C11" t="s">
        <v>43</v>
      </c>
      <c r="D11" t="s">
        <v>25</v>
      </c>
      <c r="E11" t="s">
        <v>33</v>
      </c>
      <c r="F11" t="s">
        <v>20888</v>
      </c>
      <c r="G11" t="s">
        <v>55</v>
      </c>
      <c r="H11" s="1">
        <v>39191</v>
      </c>
      <c r="I11">
        <f t="shared" si="0"/>
        <v>57944</v>
      </c>
    </row>
    <row r="12" spans="1:9" x14ac:dyDescent="0.3">
      <c r="A12">
        <f t="shared" si="1"/>
        <v>58000</v>
      </c>
      <c r="B12">
        <v>11</v>
      </c>
      <c r="C12" t="s">
        <v>40</v>
      </c>
      <c r="D12" t="s">
        <v>25</v>
      </c>
      <c r="E12" t="s">
        <v>41</v>
      </c>
      <c r="F12" t="s">
        <v>20889</v>
      </c>
      <c r="G12" t="s">
        <v>61</v>
      </c>
      <c r="H12" s="1">
        <v>39241</v>
      </c>
      <c r="I12">
        <f t="shared" si="0"/>
        <v>58000</v>
      </c>
    </row>
    <row r="13" spans="1:9" x14ac:dyDescent="0.3">
      <c r="A13">
        <f t="shared" si="1"/>
        <v>58035</v>
      </c>
      <c r="B13">
        <v>12</v>
      </c>
      <c r="C13" t="s">
        <v>46</v>
      </c>
      <c r="D13" t="s">
        <v>25</v>
      </c>
      <c r="E13" t="s">
        <v>47</v>
      </c>
      <c r="F13" t="s">
        <v>20890</v>
      </c>
      <c r="G13" t="s">
        <v>61</v>
      </c>
      <c r="H13" s="1">
        <v>39204</v>
      </c>
      <c r="I13">
        <f t="shared" si="0"/>
        <v>58035</v>
      </c>
    </row>
    <row r="14" spans="1:9" x14ac:dyDescent="0.3">
      <c r="A14">
        <f t="shared" si="1"/>
        <v>58304</v>
      </c>
      <c r="B14">
        <v>13</v>
      </c>
      <c r="C14" t="s">
        <v>49</v>
      </c>
      <c r="D14" t="s">
        <v>25</v>
      </c>
      <c r="E14" t="s">
        <v>41</v>
      </c>
      <c r="F14" t="s">
        <v>20891</v>
      </c>
      <c r="G14" t="s">
        <v>73</v>
      </c>
      <c r="H14" s="1">
        <v>39191</v>
      </c>
      <c r="I14">
        <f t="shared" si="0"/>
        <v>58304</v>
      </c>
    </row>
    <row r="15" spans="1:9" x14ac:dyDescent="0.3">
      <c r="A15">
        <f t="shared" si="1"/>
        <v>58320</v>
      </c>
      <c r="B15">
        <v>14</v>
      </c>
      <c r="C15" t="s">
        <v>56</v>
      </c>
      <c r="D15" t="s">
        <v>25</v>
      </c>
      <c r="E15" t="s">
        <v>33</v>
      </c>
      <c r="F15" t="s">
        <v>20892</v>
      </c>
      <c r="G15" t="s">
        <v>73</v>
      </c>
      <c r="H15" s="1">
        <v>38965</v>
      </c>
      <c r="I15">
        <f t="shared" si="0"/>
        <v>58320</v>
      </c>
    </row>
    <row r="16" spans="1:9" x14ac:dyDescent="0.3">
      <c r="A16">
        <f t="shared" si="1"/>
        <v>58376</v>
      </c>
      <c r="B16">
        <v>15</v>
      </c>
      <c r="C16" t="s">
        <v>85</v>
      </c>
      <c r="D16" t="s">
        <v>25</v>
      </c>
      <c r="E16" t="s">
        <v>33</v>
      </c>
      <c r="F16" t="s">
        <v>20893</v>
      </c>
      <c r="G16" t="s">
        <v>73</v>
      </c>
      <c r="H16" s="1">
        <v>38870</v>
      </c>
      <c r="I16">
        <f t="shared" si="0"/>
        <v>58376</v>
      </c>
    </row>
    <row r="17" spans="1:9" x14ac:dyDescent="0.3">
      <c r="A17">
        <f t="shared" si="1"/>
        <v>58397</v>
      </c>
      <c r="B17">
        <v>16</v>
      </c>
      <c r="C17" t="s">
        <v>99</v>
      </c>
      <c r="D17" t="s">
        <v>25</v>
      </c>
      <c r="E17" t="s">
        <v>26</v>
      </c>
      <c r="F17" t="s">
        <v>27878</v>
      </c>
      <c r="G17" t="s">
        <v>73</v>
      </c>
      <c r="H17" s="1">
        <v>42458</v>
      </c>
      <c r="I17">
        <f t="shared" si="0"/>
        <v>58397</v>
      </c>
    </row>
    <row r="18" spans="1:9" x14ac:dyDescent="0.3">
      <c r="A18">
        <f t="shared" si="1"/>
        <v>58406</v>
      </c>
      <c r="B18">
        <v>17</v>
      </c>
      <c r="C18" t="s">
        <v>69</v>
      </c>
      <c r="D18" t="s">
        <v>25</v>
      </c>
      <c r="E18" t="s">
        <v>37</v>
      </c>
      <c r="F18" t="s">
        <v>20894</v>
      </c>
      <c r="G18" t="s">
        <v>76</v>
      </c>
      <c r="H18" s="1">
        <v>38937</v>
      </c>
      <c r="I18">
        <f t="shared" si="0"/>
        <v>58406</v>
      </c>
    </row>
    <row r="19" spans="1:9" x14ac:dyDescent="0.3">
      <c r="A19">
        <f t="shared" si="1"/>
        <v>58524</v>
      </c>
      <c r="B19">
        <v>18</v>
      </c>
      <c r="C19" t="s">
        <v>74</v>
      </c>
      <c r="D19" t="s">
        <v>25</v>
      </c>
      <c r="E19" t="s">
        <v>37</v>
      </c>
      <c r="F19" t="s">
        <v>20895</v>
      </c>
      <c r="G19" t="s">
        <v>76</v>
      </c>
      <c r="H19" s="1">
        <v>40855</v>
      </c>
      <c r="I19">
        <f t="shared" si="0"/>
        <v>58524</v>
      </c>
    </row>
    <row r="20" spans="1:9" x14ac:dyDescent="0.3">
      <c r="A20">
        <f t="shared" si="1"/>
        <v>58532</v>
      </c>
      <c r="B20">
        <v>19</v>
      </c>
      <c r="C20" t="s">
        <v>89</v>
      </c>
      <c r="D20" t="s">
        <v>25</v>
      </c>
      <c r="E20" t="s">
        <v>37</v>
      </c>
      <c r="F20" t="s">
        <v>20896</v>
      </c>
      <c r="G20" t="s">
        <v>76</v>
      </c>
      <c r="H20" s="1">
        <v>41364</v>
      </c>
      <c r="I20">
        <f t="shared" si="0"/>
        <v>58532</v>
      </c>
    </row>
    <row r="21" spans="1:9" x14ac:dyDescent="0.3">
      <c r="A21">
        <f t="shared" si="1"/>
        <v>58551</v>
      </c>
      <c r="B21">
        <v>20</v>
      </c>
      <c r="C21" t="s">
        <v>120</v>
      </c>
      <c r="D21" t="s">
        <v>25</v>
      </c>
      <c r="E21" t="s">
        <v>80</v>
      </c>
      <c r="F21" t="s">
        <v>28424</v>
      </c>
      <c r="G21" t="s">
        <v>76</v>
      </c>
      <c r="H21" s="1">
        <v>42584</v>
      </c>
      <c r="I21">
        <f t="shared" si="0"/>
        <v>58551</v>
      </c>
    </row>
    <row r="22" spans="1:9" x14ac:dyDescent="0.3">
      <c r="A22">
        <f t="shared" si="1"/>
        <v>58685</v>
      </c>
      <c r="B22">
        <v>21</v>
      </c>
      <c r="C22" t="s">
        <v>144</v>
      </c>
      <c r="D22" t="s">
        <v>25</v>
      </c>
      <c r="E22" t="s">
        <v>145</v>
      </c>
      <c r="F22" t="s">
        <v>20897</v>
      </c>
      <c r="G22" t="s">
        <v>82</v>
      </c>
      <c r="H22" s="1">
        <v>39543</v>
      </c>
      <c r="I22">
        <f t="shared" si="0"/>
        <v>58685</v>
      </c>
    </row>
    <row r="23" spans="1:9" x14ac:dyDescent="0.3">
      <c r="A23">
        <f t="shared" si="1"/>
        <v>58746</v>
      </c>
      <c r="B23">
        <v>22</v>
      </c>
      <c r="C23" t="s">
        <v>105</v>
      </c>
      <c r="D23" t="s">
        <v>25</v>
      </c>
      <c r="E23" t="s">
        <v>29</v>
      </c>
      <c r="F23" t="s">
        <v>20898</v>
      </c>
      <c r="G23" t="s">
        <v>82</v>
      </c>
      <c r="H23" s="1">
        <v>42207</v>
      </c>
      <c r="I23">
        <f t="shared" si="0"/>
        <v>58746</v>
      </c>
    </row>
    <row r="24" spans="1:9" x14ac:dyDescent="0.3">
      <c r="A24">
        <f t="shared" si="1"/>
        <v>58788</v>
      </c>
      <c r="B24">
        <v>23</v>
      </c>
      <c r="C24" t="s">
        <v>83</v>
      </c>
      <c r="D24" t="s">
        <v>25</v>
      </c>
      <c r="E24" t="s">
        <v>26</v>
      </c>
      <c r="F24" t="s">
        <v>20899</v>
      </c>
      <c r="G24" t="s">
        <v>82</v>
      </c>
      <c r="H24" s="1">
        <v>39178</v>
      </c>
      <c r="I24">
        <f t="shared" si="0"/>
        <v>58788</v>
      </c>
    </row>
    <row r="25" spans="1:9" x14ac:dyDescent="0.3">
      <c r="A25">
        <f t="shared" si="1"/>
        <v>58850</v>
      </c>
      <c r="B25">
        <v>24</v>
      </c>
      <c r="C25" t="s">
        <v>53</v>
      </c>
      <c r="D25" t="s">
        <v>25</v>
      </c>
      <c r="E25" t="s">
        <v>33</v>
      </c>
      <c r="F25" t="s">
        <v>20900</v>
      </c>
      <c r="G25" t="s">
        <v>82</v>
      </c>
      <c r="H25" s="1">
        <v>39024</v>
      </c>
      <c r="I25">
        <f t="shared" si="0"/>
        <v>58850</v>
      </c>
    </row>
    <row r="26" spans="1:9" x14ac:dyDescent="0.3">
      <c r="A26">
        <f t="shared" si="1"/>
        <v>58940</v>
      </c>
      <c r="B26">
        <v>25</v>
      </c>
      <c r="C26" t="s">
        <v>79</v>
      </c>
      <c r="D26" t="s">
        <v>25</v>
      </c>
      <c r="E26" t="s">
        <v>80</v>
      </c>
      <c r="F26" t="s">
        <v>20901</v>
      </c>
      <c r="G26" t="s">
        <v>5</v>
      </c>
      <c r="H26" s="1">
        <v>38427</v>
      </c>
      <c r="I26">
        <f t="shared" si="0"/>
        <v>58940</v>
      </c>
    </row>
    <row r="27" spans="1:9" x14ac:dyDescent="0.3">
      <c r="A27">
        <f t="shared" si="1"/>
        <v>58944</v>
      </c>
      <c r="B27">
        <v>26</v>
      </c>
      <c r="C27" t="s">
        <v>121</v>
      </c>
      <c r="D27" t="s">
        <v>25</v>
      </c>
      <c r="E27" t="s">
        <v>33</v>
      </c>
      <c r="F27" t="s">
        <v>20902</v>
      </c>
      <c r="G27" t="s">
        <v>5</v>
      </c>
      <c r="H27" s="1">
        <v>41233</v>
      </c>
      <c r="I27">
        <f t="shared" si="0"/>
        <v>58944</v>
      </c>
    </row>
    <row r="28" spans="1:9" x14ac:dyDescent="0.3">
      <c r="A28">
        <f t="shared" si="1"/>
        <v>59009</v>
      </c>
      <c r="B28">
        <v>27</v>
      </c>
      <c r="C28" t="s">
        <v>207</v>
      </c>
      <c r="D28" t="s">
        <v>25</v>
      </c>
      <c r="E28" t="s">
        <v>37</v>
      </c>
      <c r="F28" t="s">
        <v>20903</v>
      </c>
      <c r="G28" t="s">
        <v>5</v>
      </c>
      <c r="H28" s="1">
        <v>38519</v>
      </c>
      <c r="I28">
        <f t="shared" si="0"/>
        <v>59009</v>
      </c>
    </row>
    <row r="29" spans="1:9" x14ac:dyDescent="0.3">
      <c r="A29">
        <f t="shared" si="1"/>
        <v>59010</v>
      </c>
      <c r="B29">
        <v>28</v>
      </c>
      <c r="C29" t="s">
        <v>118</v>
      </c>
      <c r="D29" t="s">
        <v>25</v>
      </c>
      <c r="E29" t="s">
        <v>41</v>
      </c>
      <c r="F29" t="s">
        <v>20904</v>
      </c>
      <c r="G29" t="s">
        <v>5</v>
      </c>
      <c r="H29" s="1">
        <v>39607</v>
      </c>
      <c r="I29">
        <f t="shared" si="0"/>
        <v>59010</v>
      </c>
    </row>
    <row r="30" spans="1:9" x14ac:dyDescent="0.3">
      <c r="A30">
        <f t="shared" si="1"/>
        <v>59067</v>
      </c>
      <c r="B30">
        <v>29</v>
      </c>
      <c r="C30" t="s">
        <v>301</v>
      </c>
      <c r="D30" t="s">
        <v>25</v>
      </c>
      <c r="E30" t="s">
        <v>33</v>
      </c>
      <c r="F30" t="s">
        <v>28072</v>
      </c>
      <c r="G30" t="s">
        <v>5</v>
      </c>
      <c r="H30" s="1">
        <v>42512</v>
      </c>
      <c r="I30">
        <f t="shared" si="0"/>
        <v>59067</v>
      </c>
    </row>
    <row r="31" spans="1:9" x14ac:dyDescent="0.3">
      <c r="A31">
        <f t="shared" si="1"/>
        <v>59179</v>
      </c>
      <c r="B31">
        <v>30</v>
      </c>
      <c r="C31" t="s">
        <v>64</v>
      </c>
      <c r="D31" t="s">
        <v>25</v>
      </c>
      <c r="E31" t="s">
        <v>33</v>
      </c>
      <c r="F31" t="s">
        <v>20905</v>
      </c>
      <c r="G31" t="s">
        <v>93</v>
      </c>
      <c r="H31" s="1">
        <v>39584</v>
      </c>
      <c r="I31">
        <f t="shared" si="0"/>
        <v>59179</v>
      </c>
    </row>
    <row r="32" spans="1:9" x14ac:dyDescent="0.3">
      <c r="A32">
        <f t="shared" si="1"/>
        <v>59204</v>
      </c>
      <c r="B32">
        <v>31</v>
      </c>
      <c r="C32" t="s">
        <v>58</v>
      </c>
      <c r="D32" t="s">
        <v>25</v>
      </c>
      <c r="E32" t="s">
        <v>59</v>
      </c>
      <c r="F32" t="s">
        <v>20906</v>
      </c>
      <c r="G32" t="s">
        <v>93</v>
      </c>
      <c r="H32" s="1">
        <v>39470</v>
      </c>
      <c r="I32">
        <f t="shared" si="0"/>
        <v>59204</v>
      </c>
    </row>
    <row r="33" spans="1:9" x14ac:dyDescent="0.3">
      <c r="A33">
        <f t="shared" si="1"/>
        <v>59239</v>
      </c>
      <c r="B33">
        <v>32</v>
      </c>
      <c r="C33" t="s">
        <v>67</v>
      </c>
      <c r="D33" t="s">
        <v>25</v>
      </c>
      <c r="E33" t="s">
        <v>37</v>
      </c>
      <c r="F33" t="s">
        <v>20907</v>
      </c>
      <c r="G33" t="s">
        <v>93</v>
      </c>
      <c r="H33" s="1">
        <v>38867</v>
      </c>
      <c r="I33">
        <f t="shared" si="0"/>
        <v>59239</v>
      </c>
    </row>
    <row r="34" spans="1:9" x14ac:dyDescent="0.3">
      <c r="A34">
        <f t="shared" si="1"/>
        <v>59246</v>
      </c>
      <c r="B34">
        <v>33</v>
      </c>
      <c r="C34" t="s">
        <v>109</v>
      </c>
      <c r="D34" t="s">
        <v>25</v>
      </c>
      <c r="E34" t="s">
        <v>33</v>
      </c>
      <c r="F34" t="s">
        <v>20908</v>
      </c>
      <c r="G34" t="s">
        <v>93</v>
      </c>
      <c r="H34" s="1">
        <v>41781</v>
      </c>
      <c r="I34">
        <f t="shared" si="0"/>
        <v>59246</v>
      </c>
    </row>
    <row r="35" spans="1:9" x14ac:dyDescent="0.3">
      <c r="A35">
        <f t="shared" si="1"/>
        <v>59417</v>
      </c>
      <c r="B35">
        <v>34</v>
      </c>
      <c r="C35" t="s">
        <v>96</v>
      </c>
      <c r="D35" t="s">
        <v>25</v>
      </c>
      <c r="E35" t="s">
        <v>26</v>
      </c>
      <c r="F35" t="s">
        <v>20909</v>
      </c>
      <c r="G35" t="s">
        <v>100</v>
      </c>
      <c r="H35" s="1">
        <v>39416</v>
      </c>
      <c r="I35">
        <f t="shared" si="0"/>
        <v>59417</v>
      </c>
    </row>
    <row r="36" spans="1:9" x14ac:dyDescent="0.3">
      <c r="A36">
        <f t="shared" si="1"/>
        <v>59450</v>
      </c>
      <c r="B36">
        <v>35</v>
      </c>
      <c r="C36" t="s">
        <v>212</v>
      </c>
      <c r="D36" t="s">
        <v>25</v>
      </c>
      <c r="E36" t="s">
        <v>26</v>
      </c>
      <c r="F36" t="s">
        <v>27752</v>
      </c>
      <c r="G36" t="s">
        <v>100</v>
      </c>
      <c r="H36" s="1">
        <v>42415</v>
      </c>
      <c r="I36">
        <f t="shared" si="0"/>
        <v>59450</v>
      </c>
    </row>
    <row r="37" spans="1:9" x14ac:dyDescent="0.3">
      <c r="A37">
        <f t="shared" si="1"/>
        <v>59472</v>
      </c>
      <c r="B37">
        <v>36</v>
      </c>
      <c r="C37" t="s">
        <v>187</v>
      </c>
      <c r="D37" t="s">
        <v>25</v>
      </c>
      <c r="E37" t="s">
        <v>33</v>
      </c>
      <c r="F37" t="s">
        <v>20910</v>
      </c>
      <c r="G37" t="s">
        <v>100</v>
      </c>
      <c r="H37" s="1">
        <v>38872</v>
      </c>
      <c r="I37">
        <f t="shared" si="0"/>
        <v>59472</v>
      </c>
    </row>
    <row r="38" spans="1:9" x14ac:dyDescent="0.3">
      <c r="A38">
        <f t="shared" si="1"/>
        <v>59479</v>
      </c>
      <c r="B38">
        <v>37</v>
      </c>
      <c r="C38" t="s">
        <v>97</v>
      </c>
      <c r="D38" t="s">
        <v>25</v>
      </c>
      <c r="E38" t="s">
        <v>37</v>
      </c>
      <c r="F38" t="s">
        <v>20911</v>
      </c>
      <c r="G38" t="s">
        <v>100</v>
      </c>
      <c r="H38" s="1">
        <v>38827</v>
      </c>
      <c r="I38">
        <f t="shared" si="0"/>
        <v>59479</v>
      </c>
    </row>
    <row r="39" spans="1:9" x14ac:dyDescent="0.3">
      <c r="A39">
        <f t="shared" si="1"/>
        <v>59503</v>
      </c>
      <c r="B39">
        <v>38</v>
      </c>
      <c r="C39" t="s">
        <v>182</v>
      </c>
      <c r="D39" t="s">
        <v>25</v>
      </c>
      <c r="E39" t="s">
        <v>41</v>
      </c>
      <c r="F39" t="s">
        <v>20912</v>
      </c>
      <c r="G39" t="s">
        <v>100</v>
      </c>
      <c r="H39" s="1">
        <v>38275</v>
      </c>
      <c r="I39">
        <f t="shared" si="0"/>
        <v>59503</v>
      </c>
    </row>
    <row r="40" spans="1:9" x14ac:dyDescent="0.3">
      <c r="A40">
        <f t="shared" si="1"/>
        <v>59587</v>
      </c>
      <c r="B40">
        <v>39</v>
      </c>
      <c r="C40" t="s">
        <v>160</v>
      </c>
      <c r="D40" t="s">
        <v>25</v>
      </c>
      <c r="E40" t="s">
        <v>26</v>
      </c>
      <c r="F40" t="s">
        <v>20913</v>
      </c>
      <c r="G40" t="s">
        <v>113</v>
      </c>
      <c r="H40" s="1">
        <v>40102</v>
      </c>
      <c r="I40">
        <f t="shared" si="0"/>
        <v>59587</v>
      </c>
    </row>
    <row r="41" spans="1:9" x14ac:dyDescent="0.3">
      <c r="A41">
        <f t="shared" si="1"/>
        <v>59593</v>
      </c>
      <c r="B41">
        <v>40</v>
      </c>
      <c r="C41" t="s">
        <v>116</v>
      </c>
      <c r="D41" t="s">
        <v>25</v>
      </c>
      <c r="E41" t="s">
        <v>80</v>
      </c>
      <c r="F41" t="s">
        <v>25828</v>
      </c>
      <c r="G41" t="s">
        <v>113</v>
      </c>
      <c r="H41" s="1">
        <v>42650</v>
      </c>
      <c r="I41">
        <f t="shared" si="0"/>
        <v>59593</v>
      </c>
    </row>
    <row r="42" spans="1:9" x14ac:dyDescent="0.3">
      <c r="A42">
        <f t="shared" si="1"/>
        <v>59602</v>
      </c>
      <c r="B42">
        <v>41</v>
      </c>
      <c r="C42" t="s">
        <v>166</v>
      </c>
      <c r="D42" t="s">
        <v>25</v>
      </c>
      <c r="E42" t="s">
        <v>26</v>
      </c>
      <c r="F42" t="s">
        <v>20914</v>
      </c>
      <c r="G42" t="s">
        <v>113</v>
      </c>
      <c r="H42" s="1">
        <v>38816</v>
      </c>
      <c r="I42">
        <f t="shared" si="0"/>
        <v>59602</v>
      </c>
    </row>
    <row r="43" spans="1:9" x14ac:dyDescent="0.3">
      <c r="A43">
        <f t="shared" si="1"/>
        <v>59602</v>
      </c>
      <c r="B43">
        <v>41</v>
      </c>
      <c r="C43" t="s">
        <v>101</v>
      </c>
      <c r="D43" t="s">
        <v>25</v>
      </c>
      <c r="E43" t="s">
        <v>26</v>
      </c>
      <c r="F43" t="s">
        <v>20914</v>
      </c>
      <c r="G43" t="s">
        <v>113</v>
      </c>
      <c r="H43" s="1">
        <v>38949</v>
      </c>
      <c r="I43">
        <f t="shared" si="0"/>
        <v>59602</v>
      </c>
    </row>
    <row r="44" spans="1:9" x14ac:dyDescent="0.3">
      <c r="A44">
        <f t="shared" si="1"/>
        <v>59604</v>
      </c>
      <c r="B44">
        <v>43</v>
      </c>
      <c r="C44" t="s">
        <v>172</v>
      </c>
      <c r="D44" t="s">
        <v>25</v>
      </c>
      <c r="E44" t="s">
        <v>33</v>
      </c>
      <c r="F44" t="s">
        <v>20915</v>
      </c>
      <c r="G44" t="s">
        <v>113</v>
      </c>
      <c r="H44" s="1">
        <v>39125</v>
      </c>
      <c r="I44">
        <f t="shared" si="0"/>
        <v>59604</v>
      </c>
    </row>
    <row r="45" spans="1:9" x14ac:dyDescent="0.3">
      <c r="A45">
        <f t="shared" si="1"/>
        <v>59604</v>
      </c>
      <c r="B45">
        <v>43</v>
      </c>
      <c r="C45" t="s">
        <v>211</v>
      </c>
      <c r="D45" t="s">
        <v>25</v>
      </c>
      <c r="E45" t="s">
        <v>26</v>
      </c>
      <c r="F45" t="s">
        <v>20915</v>
      </c>
      <c r="G45" t="s">
        <v>113</v>
      </c>
      <c r="H45" s="1">
        <v>42634</v>
      </c>
      <c r="I45">
        <f t="shared" si="0"/>
        <v>59604</v>
      </c>
    </row>
    <row r="46" spans="1:9" x14ac:dyDescent="0.3">
      <c r="A46">
        <f t="shared" si="1"/>
        <v>59611</v>
      </c>
      <c r="B46">
        <v>45</v>
      </c>
      <c r="C46" t="s">
        <v>141</v>
      </c>
      <c r="D46" t="s">
        <v>25</v>
      </c>
      <c r="E46" t="s">
        <v>26</v>
      </c>
      <c r="F46" t="s">
        <v>20916</v>
      </c>
      <c r="G46" t="s">
        <v>113</v>
      </c>
      <c r="H46" s="1">
        <v>42229</v>
      </c>
      <c r="I46">
        <f t="shared" si="0"/>
        <v>59611</v>
      </c>
    </row>
    <row r="47" spans="1:9" x14ac:dyDescent="0.3">
      <c r="A47">
        <f t="shared" si="1"/>
        <v>59613</v>
      </c>
      <c r="B47">
        <v>46</v>
      </c>
      <c r="C47" t="s">
        <v>168</v>
      </c>
      <c r="D47" t="s">
        <v>25</v>
      </c>
      <c r="E47" t="s">
        <v>37</v>
      </c>
      <c r="F47" t="s">
        <v>20917</v>
      </c>
      <c r="G47" t="s">
        <v>113</v>
      </c>
      <c r="H47" s="1">
        <v>38765</v>
      </c>
      <c r="I47">
        <f t="shared" si="0"/>
        <v>59613</v>
      </c>
    </row>
    <row r="48" spans="1:9" x14ac:dyDescent="0.3">
      <c r="A48">
        <f t="shared" si="1"/>
        <v>59618</v>
      </c>
      <c r="B48">
        <v>47</v>
      </c>
      <c r="C48" t="s">
        <v>126</v>
      </c>
      <c r="D48" t="s">
        <v>25</v>
      </c>
      <c r="E48" t="s">
        <v>127</v>
      </c>
      <c r="F48" t="s">
        <v>20918</v>
      </c>
      <c r="G48" t="s">
        <v>113</v>
      </c>
      <c r="H48" s="1">
        <v>38748</v>
      </c>
      <c r="I48">
        <f t="shared" si="0"/>
        <v>59618</v>
      </c>
    </row>
    <row r="49" spans="1:9" x14ac:dyDescent="0.3">
      <c r="A49">
        <f t="shared" si="1"/>
        <v>59622</v>
      </c>
      <c r="B49">
        <v>48</v>
      </c>
      <c r="C49" t="s">
        <v>250</v>
      </c>
      <c r="D49" t="s">
        <v>25</v>
      </c>
      <c r="E49" t="s">
        <v>33</v>
      </c>
      <c r="F49" t="s">
        <v>20919</v>
      </c>
      <c r="G49" t="s">
        <v>113</v>
      </c>
      <c r="H49" s="1">
        <v>39097</v>
      </c>
      <c r="I49">
        <f t="shared" si="0"/>
        <v>59622</v>
      </c>
    </row>
    <row r="50" spans="1:9" x14ac:dyDescent="0.3">
      <c r="A50">
        <f t="shared" si="1"/>
        <v>59629</v>
      </c>
      <c r="B50">
        <v>49</v>
      </c>
      <c r="C50" t="s">
        <v>199</v>
      </c>
      <c r="D50" t="s">
        <v>25</v>
      </c>
      <c r="E50" t="s">
        <v>145</v>
      </c>
      <c r="F50" t="s">
        <v>27686</v>
      </c>
      <c r="G50" t="s">
        <v>113</v>
      </c>
      <c r="H50" s="1">
        <v>42389</v>
      </c>
      <c r="I50">
        <f t="shared" si="0"/>
        <v>59629</v>
      </c>
    </row>
    <row r="51" spans="1:9" x14ac:dyDescent="0.3">
      <c r="A51">
        <f t="shared" si="1"/>
        <v>59639</v>
      </c>
      <c r="B51">
        <v>50</v>
      </c>
      <c r="C51" t="s">
        <v>114</v>
      </c>
      <c r="D51" t="s">
        <v>25</v>
      </c>
      <c r="E51" t="s">
        <v>41</v>
      </c>
      <c r="F51" t="s">
        <v>20920</v>
      </c>
      <c r="G51" t="s">
        <v>113</v>
      </c>
      <c r="H51" s="1">
        <v>38469</v>
      </c>
      <c r="I51">
        <f t="shared" si="0"/>
        <v>59639</v>
      </c>
    </row>
    <row r="52" spans="1:9" x14ac:dyDescent="0.3">
      <c r="A52">
        <f t="shared" si="1"/>
        <v>59663</v>
      </c>
      <c r="B52">
        <v>51</v>
      </c>
      <c r="C52" t="s">
        <v>142</v>
      </c>
      <c r="D52" t="s">
        <v>25</v>
      </c>
      <c r="E52" t="s">
        <v>80</v>
      </c>
      <c r="F52" t="s">
        <v>20921</v>
      </c>
      <c r="G52" t="s">
        <v>113</v>
      </c>
      <c r="H52" s="1">
        <v>39014</v>
      </c>
      <c r="I52">
        <f t="shared" si="0"/>
        <v>59663</v>
      </c>
    </row>
    <row r="53" spans="1:9" x14ac:dyDescent="0.3">
      <c r="A53">
        <f t="shared" si="1"/>
        <v>59666</v>
      </c>
      <c r="B53">
        <v>52</v>
      </c>
      <c r="C53" t="s">
        <v>107</v>
      </c>
      <c r="D53" t="s">
        <v>25</v>
      </c>
      <c r="E53" t="s">
        <v>33</v>
      </c>
      <c r="F53" t="s">
        <v>20922</v>
      </c>
      <c r="G53" t="s">
        <v>113</v>
      </c>
      <c r="H53" s="1">
        <v>38633</v>
      </c>
      <c r="I53">
        <f t="shared" si="0"/>
        <v>59666</v>
      </c>
    </row>
    <row r="54" spans="1:9" x14ac:dyDescent="0.3">
      <c r="A54">
        <f t="shared" si="1"/>
        <v>59674</v>
      </c>
      <c r="B54">
        <v>53</v>
      </c>
      <c r="C54" t="s">
        <v>111</v>
      </c>
      <c r="D54" t="s">
        <v>25</v>
      </c>
      <c r="E54" t="s">
        <v>41</v>
      </c>
      <c r="F54" t="s">
        <v>20923</v>
      </c>
      <c r="G54" t="s">
        <v>113</v>
      </c>
      <c r="H54" s="1">
        <v>38603</v>
      </c>
      <c r="I54">
        <f t="shared" si="0"/>
        <v>59674</v>
      </c>
    </row>
    <row r="55" spans="1:9" x14ac:dyDescent="0.3">
      <c r="A55">
        <f t="shared" si="1"/>
        <v>59699</v>
      </c>
      <c r="B55">
        <v>54</v>
      </c>
      <c r="C55" t="s">
        <v>123</v>
      </c>
      <c r="D55" t="s">
        <v>25</v>
      </c>
      <c r="E55" t="s">
        <v>80</v>
      </c>
      <c r="F55" t="s">
        <v>20924</v>
      </c>
      <c r="G55" t="s">
        <v>113</v>
      </c>
      <c r="H55" s="1">
        <v>40848</v>
      </c>
      <c r="I55">
        <f t="shared" si="0"/>
        <v>59699</v>
      </c>
    </row>
    <row r="56" spans="1:9" x14ac:dyDescent="0.3">
      <c r="A56">
        <f t="shared" si="1"/>
        <v>59710</v>
      </c>
      <c r="B56">
        <v>55</v>
      </c>
      <c r="C56" t="s">
        <v>152</v>
      </c>
      <c r="D56" t="s">
        <v>25</v>
      </c>
      <c r="E56" t="s">
        <v>33</v>
      </c>
      <c r="F56" t="s">
        <v>20925</v>
      </c>
      <c r="G56" t="s">
        <v>113</v>
      </c>
      <c r="H56" s="1">
        <v>39211</v>
      </c>
      <c r="I56">
        <f t="shared" si="0"/>
        <v>59710</v>
      </c>
    </row>
    <row r="57" spans="1:9" x14ac:dyDescent="0.3">
      <c r="A57">
        <f t="shared" si="1"/>
        <v>59738</v>
      </c>
      <c r="B57">
        <v>56</v>
      </c>
      <c r="C57" t="s">
        <v>129</v>
      </c>
      <c r="D57" t="s">
        <v>25</v>
      </c>
      <c r="E57" t="s">
        <v>33</v>
      </c>
      <c r="F57" t="s">
        <v>20926</v>
      </c>
      <c r="G57" t="s">
        <v>113</v>
      </c>
      <c r="H57" s="1">
        <v>38661</v>
      </c>
      <c r="I57">
        <f t="shared" si="0"/>
        <v>59738</v>
      </c>
    </row>
    <row r="58" spans="1:9" x14ac:dyDescent="0.3">
      <c r="A58">
        <f t="shared" si="1"/>
        <v>59744</v>
      </c>
      <c r="B58">
        <v>57</v>
      </c>
      <c r="C58" t="s">
        <v>94</v>
      </c>
      <c r="D58" t="s">
        <v>25</v>
      </c>
      <c r="E58" t="s">
        <v>33</v>
      </c>
      <c r="F58" t="s">
        <v>20927</v>
      </c>
      <c r="G58" t="s">
        <v>113</v>
      </c>
      <c r="H58" s="1">
        <v>39255</v>
      </c>
      <c r="I58">
        <f t="shared" si="0"/>
        <v>59744</v>
      </c>
    </row>
    <row r="59" spans="1:9" x14ac:dyDescent="0.3">
      <c r="A59">
        <f t="shared" si="1"/>
        <v>59764</v>
      </c>
      <c r="B59">
        <v>58</v>
      </c>
      <c r="C59" t="s">
        <v>135</v>
      </c>
      <c r="D59" t="s">
        <v>25</v>
      </c>
      <c r="E59" t="s">
        <v>33</v>
      </c>
      <c r="F59" t="s">
        <v>20928</v>
      </c>
      <c r="G59" t="s">
        <v>113</v>
      </c>
      <c r="H59" s="1">
        <v>39592</v>
      </c>
      <c r="I59">
        <f t="shared" si="0"/>
        <v>59764</v>
      </c>
    </row>
    <row r="60" spans="1:9" x14ac:dyDescent="0.3">
      <c r="A60">
        <f t="shared" si="1"/>
        <v>59856</v>
      </c>
      <c r="B60">
        <v>59</v>
      </c>
      <c r="C60" t="s">
        <v>195</v>
      </c>
      <c r="D60" t="s">
        <v>25</v>
      </c>
      <c r="E60" t="s">
        <v>33</v>
      </c>
      <c r="F60" t="s">
        <v>20929</v>
      </c>
      <c r="G60" t="s">
        <v>125</v>
      </c>
      <c r="H60" s="1">
        <v>38450</v>
      </c>
      <c r="I60">
        <f t="shared" si="0"/>
        <v>59856</v>
      </c>
    </row>
    <row r="61" spans="1:9" x14ac:dyDescent="0.3">
      <c r="A61">
        <f t="shared" si="1"/>
        <v>59856</v>
      </c>
      <c r="B61">
        <v>59</v>
      </c>
      <c r="C61" t="s">
        <v>91</v>
      </c>
      <c r="D61" t="s">
        <v>25</v>
      </c>
      <c r="E61" t="s">
        <v>59</v>
      </c>
      <c r="F61" t="s">
        <v>20929</v>
      </c>
      <c r="G61" t="s">
        <v>125</v>
      </c>
      <c r="H61" s="1">
        <v>39623</v>
      </c>
      <c r="I61">
        <f t="shared" si="0"/>
        <v>59856</v>
      </c>
    </row>
    <row r="62" spans="1:9" x14ac:dyDescent="0.3">
      <c r="A62">
        <f t="shared" si="1"/>
        <v>59865</v>
      </c>
      <c r="B62">
        <v>61</v>
      </c>
      <c r="C62" t="s">
        <v>180</v>
      </c>
      <c r="D62" t="s">
        <v>25</v>
      </c>
      <c r="E62" t="s">
        <v>41</v>
      </c>
      <c r="F62" t="s">
        <v>20930</v>
      </c>
      <c r="G62" t="s">
        <v>125</v>
      </c>
      <c r="H62" s="1">
        <v>38987</v>
      </c>
      <c r="I62">
        <f t="shared" si="0"/>
        <v>59865</v>
      </c>
    </row>
    <row r="63" spans="1:9" x14ac:dyDescent="0.3">
      <c r="A63">
        <f t="shared" si="1"/>
        <v>59886</v>
      </c>
      <c r="B63">
        <v>62</v>
      </c>
      <c r="C63" t="s">
        <v>156</v>
      </c>
      <c r="D63" t="s">
        <v>25</v>
      </c>
      <c r="E63" t="s">
        <v>26</v>
      </c>
      <c r="F63" t="s">
        <v>20931</v>
      </c>
      <c r="G63" t="s">
        <v>125</v>
      </c>
      <c r="H63" s="1">
        <v>38817</v>
      </c>
      <c r="I63">
        <f t="shared" si="0"/>
        <v>59886</v>
      </c>
    </row>
    <row r="64" spans="1:9" x14ac:dyDescent="0.3">
      <c r="A64">
        <f t="shared" si="1"/>
        <v>59890</v>
      </c>
      <c r="B64">
        <v>63</v>
      </c>
      <c r="C64" t="s">
        <v>248</v>
      </c>
      <c r="D64" t="s">
        <v>25</v>
      </c>
      <c r="E64" t="s">
        <v>33</v>
      </c>
      <c r="F64" t="s">
        <v>20932</v>
      </c>
      <c r="G64" t="s">
        <v>125</v>
      </c>
      <c r="H64" s="1">
        <v>38412</v>
      </c>
      <c r="I64">
        <f t="shared" si="0"/>
        <v>59890</v>
      </c>
    </row>
    <row r="65" spans="1:9" x14ac:dyDescent="0.3">
      <c r="A65">
        <f t="shared" si="1"/>
        <v>59925</v>
      </c>
      <c r="B65">
        <v>64</v>
      </c>
      <c r="C65" t="s">
        <v>170</v>
      </c>
      <c r="D65" t="s">
        <v>25</v>
      </c>
      <c r="E65" t="s">
        <v>80</v>
      </c>
      <c r="F65" t="s">
        <v>20933</v>
      </c>
      <c r="G65" t="s">
        <v>125</v>
      </c>
      <c r="H65" s="1">
        <v>38480</v>
      </c>
      <c r="I65">
        <f t="shared" si="0"/>
        <v>59925</v>
      </c>
    </row>
    <row r="66" spans="1:9" x14ac:dyDescent="0.3">
      <c r="A66">
        <f t="shared" si="1"/>
        <v>59939</v>
      </c>
      <c r="B66">
        <v>65</v>
      </c>
      <c r="C66" t="s">
        <v>77</v>
      </c>
      <c r="D66" t="s">
        <v>25</v>
      </c>
      <c r="E66" t="s">
        <v>33</v>
      </c>
      <c r="F66" t="s">
        <v>20934</v>
      </c>
      <c r="G66" t="s">
        <v>125</v>
      </c>
      <c r="H66" s="1">
        <v>39419</v>
      </c>
      <c r="I66">
        <f t="shared" ref="I66:I129" si="2">A66</f>
        <v>59939</v>
      </c>
    </row>
    <row r="67" spans="1:9" x14ac:dyDescent="0.3">
      <c r="A67">
        <f t="shared" ref="A67:A130" si="3">(LEFT(F67)*10^5)+(MID(F67,3,2)*10^3)+RIGHT(F67,3)</f>
        <v>59994</v>
      </c>
      <c r="B67">
        <v>66</v>
      </c>
      <c r="C67" t="s">
        <v>71</v>
      </c>
      <c r="D67" t="s">
        <v>25</v>
      </c>
      <c r="E67" t="s">
        <v>33</v>
      </c>
      <c r="F67" t="s">
        <v>20935</v>
      </c>
      <c r="G67" t="s">
        <v>125</v>
      </c>
      <c r="H67" s="1">
        <v>40415</v>
      </c>
      <c r="I67">
        <f t="shared" si="2"/>
        <v>59994</v>
      </c>
    </row>
    <row r="68" spans="1:9" x14ac:dyDescent="0.3">
      <c r="A68">
        <f t="shared" si="3"/>
        <v>100115</v>
      </c>
      <c r="B68">
        <v>67</v>
      </c>
      <c r="C68" t="s">
        <v>176</v>
      </c>
      <c r="D68" t="s">
        <v>25</v>
      </c>
      <c r="E68" t="s">
        <v>145</v>
      </c>
      <c r="F68" t="s">
        <v>20936</v>
      </c>
      <c r="G68" t="s">
        <v>149</v>
      </c>
      <c r="H68" s="1">
        <v>39024</v>
      </c>
      <c r="I68">
        <f t="shared" si="2"/>
        <v>100115</v>
      </c>
    </row>
    <row r="69" spans="1:9" x14ac:dyDescent="0.3">
      <c r="A69">
        <f t="shared" si="3"/>
        <v>100173</v>
      </c>
      <c r="B69">
        <v>68</v>
      </c>
      <c r="C69" t="s">
        <v>137</v>
      </c>
      <c r="D69" t="s">
        <v>25</v>
      </c>
      <c r="E69" t="s">
        <v>41</v>
      </c>
      <c r="F69" t="s">
        <v>20937</v>
      </c>
      <c r="G69" t="s">
        <v>149</v>
      </c>
      <c r="H69" s="1">
        <v>38463</v>
      </c>
      <c r="I69">
        <f t="shared" si="2"/>
        <v>100173</v>
      </c>
    </row>
    <row r="70" spans="1:9" x14ac:dyDescent="0.3">
      <c r="A70">
        <f t="shared" si="3"/>
        <v>100183</v>
      </c>
      <c r="B70">
        <v>69</v>
      </c>
      <c r="C70" t="s">
        <v>131</v>
      </c>
      <c r="D70" t="s">
        <v>25</v>
      </c>
      <c r="E70" t="s">
        <v>37</v>
      </c>
      <c r="F70" t="s">
        <v>20938</v>
      </c>
      <c r="G70" t="s">
        <v>149</v>
      </c>
      <c r="H70" s="1">
        <v>38566</v>
      </c>
      <c r="I70">
        <f t="shared" si="2"/>
        <v>100183</v>
      </c>
    </row>
    <row r="71" spans="1:9" x14ac:dyDescent="0.3">
      <c r="A71">
        <f t="shared" si="3"/>
        <v>100183</v>
      </c>
      <c r="B71">
        <v>69</v>
      </c>
      <c r="C71" t="s">
        <v>216</v>
      </c>
      <c r="D71" t="s">
        <v>25</v>
      </c>
      <c r="E71" t="s">
        <v>33</v>
      </c>
      <c r="F71" t="s">
        <v>20938</v>
      </c>
      <c r="G71" t="s">
        <v>149</v>
      </c>
      <c r="H71" s="1">
        <v>38693</v>
      </c>
      <c r="I71">
        <f t="shared" si="2"/>
        <v>100183</v>
      </c>
    </row>
    <row r="72" spans="1:9" x14ac:dyDescent="0.3">
      <c r="A72">
        <f t="shared" si="3"/>
        <v>100194</v>
      </c>
      <c r="B72">
        <v>71</v>
      </c>
      <c r="C72" t="s">
        <v>87</v>
      </c>
      <c r="D72" t="s">
        <v>25</v>
      </c>
      <c r="E72" t="s">
        <v>33</v>
      </c>
      <c r="F72" t="s">
        <v>20939</v>
      </c>
      <c r="G72" t="s">
        <v>149</v>
      </c>
      <c r="H72" s="1">
        <v>38841</v>
      </c>
      <c r="I72">
        <f t="shared" si="2"/>
        <v>100194</v>
      </c>
    </row>
    <row r="73" spans="1:9" x14ac:dyDescent="0.3">
      <c r="A73">
        <f t="shared" si="3"/>
        <v>100217</v>
      </c>
      <c r="B73">
        <v>72</v>
      </c>
      <c r="C73" t="s">
        <v>235</v>
      </c>
      <c r="D73" t="s">
        <v>25</v>
      </c>
      <c r="E73" t="s">
        <v>41</v>
      </c>
      <c r="F73" t="s">
        <v>20940</v>
      </c>
      <c r="G73" t="s">
        <v>149</v>
      </c>
      <c r="H73" s="1">
        <v>38860</v>
      </c>
      <c r="I73">
        <f t="shared" si="2"/>
        <v>100217</v>
      </c>
    </row>
    <row r="74" spans="1:9" x14ac:dyDescent="0.3">
      <c r="A74">
        <f t="shared" si="3"/>
        <v>100248</v>
      </c>
      <c r="B74">
        <v>73</v>
      </c>
      <c r="C74" t="s">
        <v>150</v>
      </c>
      <c r="D74" t="s">
        <v>25</v>
      </c>
      <c r="E74" t="s">
        <v>41</v>
      </c>
      <c r="F74" t="s">
        <v>20941</v>
      </c>
      <c r="G74" t="s">
        <v>149</v>
      </c>
      <c r="H74" s="1">
        <v>40808</v>
      </c>
      <c r="I74">
        <f t="shared" si="2"/>
        <v>100248</v>
      </c>
    </row>
    <row r="75" spans="1:9" x14ac:dyDescent="0.3">
      <c r="A75">
        <f t="shared" si="3"/>
        <v>100259</v>
      </c>
      <c r="B75">
        <v>74</v>
      </c>
      <c r="C75" t="s">
        <v>200</v>
      </c>
      <c r="D75" t="s">
        <v>25</v>
      </c>
      <c r="E75" t="s">
        <v>33</v>
      </c>
      <c r="F75" t="s">
        <v>20942</v>
      </c>
      <c r="G75" t="s">
        <v>149</v>
      </c>
      <c r="H75" s="1">
        <v>39593</v>
      </c>
      <c r="I75">
        <f t="shared" si="2"/>
        <v>100259</v>
      </c>
    </row>
    <row r="76" spans="1:9" x14ac:dyDescent="0.3">
      <c r="A76">
        <f t="shared" si="3"/>
        <v>100289</v>
      </c>
      <c r="B76">
        <v>75</v>
      </c>
      <c r="C76" t="s">
        <v>571</v>
      </c>
      <c r="D76" t="s">
        <v>25</v>
      </c>
      <c r="E76" t="s">
        <v>37</v>
      </c>
      <c r="F76" t="s">
        <v>24817</v>
      </c>
      <c r="G76" t="s">
        <v>149</v>
      </c>
      <c r="H76" s="1">
        <v>42519</v>
      </c>
      <c r="I76">
        <f t="shared" si="2"/>
        <v>100289</v>
      </c>
    </row>
    <row r="77" spans="1:9" x14ac:dyDescent="0.3">
      <c r="A77">
        <f t="shared" si="3"/>
        <v>100298</v>
      </c>
      <c r="B77">
        <v>76</v>
      </c>
      <c r="C77" t="s">
        <v>228</v>
      </c>
      <c r="D77" t="s">
        <v>25</v>
      </c>
      <c r="E77" t="s">
        <v>41</v>
      </c>
      <c r="F77" t="s">
        <v>20943</v>
      </c>
      <c r="G77" t="s">
        <v>149</v>
      </c>
      <c r="H77" s="1">
        <v>38994</v>
      </c>
      <c r="I77">
        <f t="shared" si="2"/>
        <v>100298</v>
      </c>
    </row>
    <row r="78" spans="1:9" x14ac:dyDescent="0.3">
      <c r="A78">
        <f t="shared" si="3"/>
        <v>100302</v>
      </c>
      <c r="B78">
        <v>77</v>
      </c>
      <c r="C78" t="s">
        <v>190</v>
      </c>
      <c r="D78" t="s">
        <v>25</v>
      </c>
      <c r="E78" t="s">
        <v>33</v>
      </c>
      <c r="F78" t="s">
        <v>20944</v>
      </c>
      <c r="G78" t="s">
        <v>149</v>
      </c>
      <c r="H78" s="1">
        <v>38504</v>
      </c>
      <c r="I78">
        <f t="shared" si="2"/>
        <v>100302</v>
      </c>
    </row>
    <row r="79" spans="1:9" x14ac:dyDescent="0.3">
      <c r="A79">
        <f t="shared" si="3"/>
        <v>100323</v>
      </c>
      <c r="B79">
        <v>78</v>
      </c>
      <c r="C79" t="s">
        <v>147</v>
      </c>
      <c r="D79" t="s">
        <v>25</v>
      </c>
      <c r="E79" t="s">
        <v>41</v>
      </c>
      <c r="F79" t="s">
        <v>20945</v>
      </c>
      <c r="G79" t="s">
        <v>149</v>
      </c>
      <c r="H79" s="1">
        <v>39168</v>
      </c>
      <c r="I79">
        <f t="shared" si="2"/>
        <v>100323</v>
      </c>
    </row>
    <row r="80" spans="1:9" x14ac:dyDescent="0.3">
      <c r="A80">
        <f t="shared" si="3"/>
        <v>100326</v>
      </c>
      <c r="B80">
        <v>79</v>
      </c>
      <c r="C80" t="s">
        <v>262</v>
      </c>
      <c r="D80" t="s">
        <v>25</v>
      </c>
      <c r="E80" t="s">
        <v>26</v>
      </c>
      <c r="F80" t="s">
        <v>20946</v>
      </c>
      <c r="G80" t="s">
        <v>149</v>
      </c>
      <c r="H80" s="1">
        <v>40348</v>
      </c>
      <c r="I80">
        <f t="shared" si="2"/>
        <v>100326</v>
      </c>
    </row>
    <row r="81" spans="1:9" x14ac:dyDescent="0.3">
      <c r="A81">
        <f t="shared" si="3"/>
        <v>100344</v>
      </c>
      <c r="B81">
        <v>80</v>
      </c>
      <c r="C81" t="s">
        <v>133</v>
      </c>
      <c r="D81" t="s">
        <v>25</v>
      </c>
      <c r="E81" t="s">
        <v>80</v>
      </c>
      <c r="F81" t="s">
        <v>20947</v>
      </c>
      <c r="G81" t="s">
        <v>149</v>
      </c>
      <c r="H81" s="1">
        <v>38573</v>
      </c>
      <c r="I81">
        <f t="shared" si="2"/>
        <v>100344</v>
      </c>
    </row>
    <row r="82" spans="1:9" x14ac:dyDescent="0.3">
      <c r="A82">
        <f t="shared" si="3"/>
        <v>100361</v>
      </c>
      <c r="B82">
        <v>81</v>
      </c>
      <c r="C82" t="s">
        <v>178</v>
      </c>
      <c r="D82" t="s">
        <v>25</v>
      </c>
      <c r="E82" t="s">
        <v>33</v>
      </c>
      <c r="F82" t="s">
        <v>20948</v>
      </c>
      <c r="G82" t="s">
        <v>184</v>
      </c>
      <c r="H82" s="1">
        <v>38283</v>
      </c>
      <c r="I82">
        <f t="shared" si="2"/>
        <v>100361</v>
      </c>
    </row>
    <row r="83" spans="1:9" x14ac:dyDescent="0.3">
      <c r="A83">
        <f t="shared" si="3"/>
        <v>100403</v>
      </c>
      <c r="B83">
        <v>82</v>
      </c>
      <c r="C83" t="s">
        <v>205</v>
      </c>
      <c r="D83" t="s">
        <v>25</v>
      </c>
      <c r="E83" t="s">
        <v>29</v>
      </c>
      <c r="F83" t="s">
        <v>20949</v>
      </c>
      <c r="G83" t="s">
        <v>184</v>
      </c>
      <c r="H83" s="1">
        <v>38912</v>
      </c>
      <c r="I83">
        <f t="shared" si="2"/>
        <v>100403</v>
      </c>
    </row>
    <row r="84" spans="1:9" x14ac:dyDescent="0.3">
      <c r="A84">
        <f t="shared" si="3"/>
        <v>100414</v>
      </c>
      <c r="B84">
        <v>83</v>
      </c>
      <c r="C84" t="s">
        <v>158</v>
      </c>
      <c r="D84" t="s">
        <v>25</v>
      </c>
      <c r="E84" t="s">
        <v>33</v>
      </c>
      <c r="F84" t="s">
        <v>20950</v>
      </c>
      <c r="G84" t="s">
        <v>184</v>
      </c>
      <c r="H84" s="1">
        <v>38454</v>
      </c>
      <c r="I84">
        <f t="shared" si="2"/>
        <v>100414</v>
      </c>
    </row>
    <row r="85" spans="1:9" x14ac:dyDescent="0.3">
      <c r="A85">
        <f t="shared" si="3"/>
        <v>100419</v>
      </c>
      <c r="B85">
        <v>84</v>
      </c>
      <c r="C85" t="s">
        <v>185</v>
      </c>
      <c r="D85" t="s">
        <v>25</v>
      </c>
      <c r="E85" t="s">
        <v>37</v>
      </c>
      <c r="F85" t="s">
        <v>20951</v>
      </c>
      <c r="G85" t="s">
        <v>184</v>
      </c>
      <c r="H85" s="1">
        <v>39449</v>
      </c>
      <c r="I85">
        <f t="shared" si="2"/>
        <v>100419</v>
      </c>
    </row>
    <row r="86" spans="1:9" x14ac:dyDescent="0.3">
      <c r="A86">
        <f t="shared" si="3"/>
        <v>100421</v>
      </c>
      <c r="B86">
        <v>85</v>
      </c>
      <c r="C86" t="s">
        <v>299</v>
      </c>
      <c r="D86" t="s">
        <v>25</v>
      </c>
      <c r="E86" t="s">
        <v>26</v>
      </c>
      <c r="F86" t="s">
        <v>20952</v>
      </c>
      <c r="G86" t="s">
        <v>184</v>
      </c>
      <c r="H86" s="1">
        <v>38244</v>
      </c>
      <c r="I86">
        <f t="shared" si="2"/>
        <v>100421</v>
      </c>
    </row>
    <row r="87" spans="1:9" x14ac:dyDescent="0.3">
      <c r="A87">
        <f t="shared" si="3"/>
        <v>100464</v>
      </c>
      <c r="B87">
        <v>86</v>
      </c>
      <c r="C87" t="s">
        <v>283</v>
      </c>
      <c r="D87" t="s">
        <v>25</v>
      </c>
      <c r="E87" t="s">
        <v>33</v>
      </c>
      <c r="F87" t="s">
        <v>20953</v>
      </c>
      <c r="G87" t="s">
        <v>184</v>
      </c>
      <c r="H87" s="1">
        <v>38366</v>
      </c>
      <c r="I87">
        <f t="shared" si="2"/>
        <v>100464</v>
      </c>
    </row>
    <row r="88" spans="1:9" x14ac:dyDescent="0.3">
      <c r="A88">
        <f t="shared" si="3"/>
        <v>100464</v>
      </c>
      <c r="B88">
        <v>86</v>
      </c>
      <c r="C88" t="s">
        <v>306</v>
      </c>
      <c r="D88" t="s">
        <v>25</v>
      </c>
      <c r="E88" t="s">
        <v>26</v>
      </c>
      <c r="F88" t="s">
        <v>20953</v>
      </c>
      <c r="G88" t="s">
        <v>184</v>
      </c>
      <c r="H88" s="1">
        <v>38513</v>
      </c>
      <c r="I88">
        <f t="shared" si="2"/>
        <v>100464</v>
      </c>
    </row>
    <row r="89" spans="1:9" x14ac:dyDescent="0.3">
      <c r="A89">
        <f t="shared" si="3"/>
        <v>100499</v>
      </c>
      <c r="B89">
        <v>88</v>
      </c>
      <c r="C89" t="s">
        <v>254</v>
      </c>
      <c r="D89" t="s">
        <v>25</v>
      </c>
      <c r="E89" t="s">
        <v>255</v>
      </c>
      <c r="F89" t="s">
        <v>20954</v>
      </c>
      <c r="G89" t="s">
        <v>184</v>
      </c>
      <c r="H89" s="1">
        <v>38982</v>
      </c>
      <c r="I89">
        <f t="shared" si="2"/>
        <v>100499</v>
      </c>
    </row>
    <row r="90" spans="1:9" x14ac:dyDescent="0.3">
      <c r="A90">
        <f t="shared" si="3"/>
        <v>100549</v>
      </c>
      <c r="B90">
        <v>89</v>
      </c>
      <c r="C90" t="s">
        <v>237</v>
      </c>
      <c r="D90" t="s">
        <v>25</v>
      </c>
      <c r="E90" t="s">
        <v>33</v>
      </c>
      <c r="F90" t="s">
        <v>20955</v>
      </c>
      <c r="G90" t="s">
        <v>184</v>
      </c>
      <c r="H90" s="1">
        <v>38536</v>
      </c>
      <c r="I90">
        <f t="shared" si="2"/>
        <v>100549</v>
      </c>
    </row>
    <row r="91" spans="1:9" x14ac:dyDescent="0.3">
      <c r="A91">
        <f t="shared" si="3"/>
        <v>100554</v>
      </c>
      <c r="B91">
        <v>90</v>
      </c>
      <c r="C91" t="s">
        <v>265</v>
      </c>
      <c r="D91" t="s">
        <v>25</v>
      </c>
      <c r="E91" t="s">
        <v>26</v>
      </c>
      <c r="F91" t="s">
        <v>20956</v>
      </c>
      <c r="G91" t="s">
        <v>184</v>
      </c>
      <c r="H91" s="1">
        <v>39196</v>
      </c>
      <c r="I91">
        <f t="shared" si="2"/>
        <v>100554</v>
      </c>
    </row>
    <row r="92" spans="1:9" x14ac:dyDescent="0.3">
      <c r="A92">
        <f t="shared" si="3"/>
        <v>100566</v>
      </c>
      <c r="B92">
        <v>91</v>
      </c>
      <c r="C92" t="s">
        <v>226</v>
      </c>
      <c r="D92" t="s">
        <v>25</v>
      </c>
      <c r="E92" t="s">
        <v>33</v>
      </c>
      <c r="F92" t="s">
        <v>20957</v>
      </c>
      <c r="G92" t="s">
        <v>184</v>
      </c>
      <c r="H92" s="1">
        <v>38547</v>
      </c>
      <c r="I92">
        <f t="shared" si="2"/>
        <v>100566</v>
      </c>
    </row>
    <row r="93" spans="1:9" x14ac:dyDescent="0.3">
      <c r="A93">
        <f t="shared" si="3"/>
        <v>100578</v>
      </c>
      <c r="B93">
        <v>92</v>
      </c>
      <c r="C93" t="s">
        <v>28848</v>
      </c>
      <c r="D93" t="s">
        <v>25</v>
      </c>
      <c r="E93" t="s">
        <v>33</v>
      </c>
      <c r="F93" t="s">
        <v>28958</v>
      </c>
      <c r="G93" t="s">
        <v>184</v>
      </c>
      <c r="H93" s="1">
        <v>42704</v>
      </c>
      <c r="I93">
        <f t="shared" si="2"/>
        <v>100578</v>
      </c>
    </row>
    <row r="94" spans="1:9" x14ac:dyDescent="0.3">
      <c r="A94">
        <f t="shared" si="3"/>
        <v>100579</v>
      </c>
      <c r="B94">
        <v>93</v>
      </c>
      <c r="C94" t="s">
        <v>214</v>
      </c>
      <c r="D94" t="s">
        <v>25</v>
      </c>
      <c r="E94" t="s">
        <v>41</v>
      </c>
      <c r="F94" t="s">
        <v>20958</v>
      </c>
      <c r="G94" t="s">
        <v>184</v>
      </c>
      <c r="H94" s="1">
        <v>41759</v>
      </c>
      <c r="I94">
        <f t="shared" si="2"/>
        <v>100579</v>
      </c>
    </row>
    <row r="95" spans="1:9" x14ac:dyDescent="0.3">
      <c r="A95">
        <f t="shared" si="3"/>
        <v>100602</v>
      </c>
      <c r="B95">
        <v>94</v>
      </c>
      <c r="C95" t="s">
        <v>192</v>
      </c>
      <c r="D95" t="s">
        <v>25</v>
      </c>
      <c r="E95" t="s">
        <v>193</v>
      </c>
      <c r="F95" t="s">
        <v>20959</v>
      </c>
      <c r="G95" t="s">
        <v>184</v>
      </c>
      <c r="H95" s="1">
        <v>38806</v>
      </c>
      <c r="I95">
        <f t="shared" si="2"/>
        <v>100602</v>
      </c>
    </row>
    <row r="96" spans="1:9" x14ac:dyDescent="0.3">
      <c r="A96">
        <f t="shared" si="3"/>
        <v>100618</v>
      </c>
      <c r="B96">
        <v>95</v>
      </c>
      <c r="C96" t="s">
        <v>239</v>
      </c>
      <c r="D96" t="s">
        <v>25</v>
      </c>
      <c r="E96" t="s">
        <v>33</v>
      </c>
      <c r="F96" t="s">
        <v>20960</v>
      </c>
      <c r="G96" t="s">
        <v>184</v>
      </c>
      <c r="H96" s="1">
        <v>38408</v>
      </c>
      <c r="I96">
        <f t="shared" si="2"/>
        <v>100618</v>
      </c>
    </row>
    <row r="97" spans="1:9" x14ac:dyDescent="0.3">
      <c r="A97">
        <f t="shared" si="3"/>
        <v>100644</v>
      </c>
      <c r="B97">
        <v>96</v>
      </c>
      <c r="C97" t="s">
        <v>267</v>
      </c>
      <c r="D97" t="s">
        <v>25</v>
      </c>
      <c r="E97" t="s">
        <v>37</v>
      </c>
      <c r="F97" t="s">
        <v>20961</v>
      </c>
      <c r="G97" t="s">
        <v>213</v>
      </c>
      <c r="H97" s="1">
        <v>38892</v>
      </c>
      <c r="I97">
        <f t="shared" si="2"/>
        <v>100644</v>
      </c>
    </row>
    <row r="98" spans="1:9" x14ac:dyDescent="0.3">
      <c r="A98">
        <f t="shared" si="3"/>
        <v>100667</v>
      </c>
      <c r="B98">
        <v>97</v>
      </c>
      <c r="C98" t="s">
        <v>632</v>
      </c>
      <c r="D98" t="s">
        <v>25</v>
      </c>
      <c r="E98" t="s">
        <v>26</v>
      </c>
      <c r="F98" t="s">
        <v>28593</v>
      </c>
      <c r="G98" t="s">
        <v>213</v>
      </c>
      <c r="H98" s="1">
        <v>42627</v>
      </c>
      <c r="I98">
        <f t="shared" si="2"/>
        <v>100667</v>
      </c>
    </row>
    <row r="99" spans="1:9" x14ac:dyDescent="0.3">
      <c r="A99">
        <f t="shared" si="3"/>
        <v>100681</v>
      </c>
      <c r="B99">
        <v>98</v>
      </c>
      <c r="C99" t="s">
        <v>154</v>
      </c>
      <c r="D99" t="s">
        <v>25</v>
      </c>
      <c r="E99" t="s">
        <v>33</v>
      </c>
      <c r="F99" t="s">
        <v>20962</v>
      </c>
      <c r="G99" t="s">
        <v>213</v>
      </c>
      <c r="H99" s="1">
        <v>38218</v>
      </c>
      <c r="I99">
        <f t="shared" si="2"/>
        <v>100681</v>
      </c>
    </row>
    <row r="100" spans="1:9" x14ac:dyDescent="0.3">
      <c r="A100">
        <f t="shared" si="3"/>
        <v>100696</v>
      </c>
      <c r="B100">
        <v>99</v>
      </c>
      <c r="C100" t="s">
        <v>311</v>
      </c>
      <c r="D100" t="s">
        <v>25</v>
      </c>
      <c r="E100" t="s">
        <v>33</v>
      </c>
      <c r="F100" t="s">
        <v>20963</v>
      </c>
      <c r="G100" t="s">
        <v>213</v>
      </c>
      <c r="H100" s="1">
        <v>39964</v>
      </c>
      <c r="I100">
        <f t="shared" si="2"/>
        <v>100696</v>
      </c>
    </row>
    <row r="101" spans="1:9" x14ac:dyDescent="0.3">
      <c r="A101">
        <f t="shared" si="3"/>
        <v>100703</v>
      </c>
      <c r="B101">
        <v>100</v>
      </c>
      <c r="C101" t="s">
        <v>218</v>
      </c>
      <c r="D101" t="s">
        <v>25</v>
      </c>
      <c r="E101" t="s">
        <v>59</v>
      </c>
      <c r="F101" t="s">
        <v>20964</v>
      </c>
      <c r="G101" t="s">
        <v>213</v>
      </c>
      <c r="H101" s="1">
        <v>39416</v>
      </c>
      <c r="I101">
        <f t="shared" si="2"/>
        <v>100703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100703</v>
      </c>
      <c r="B103" t="s">
        <v>244</v>
      </c>
      <c r="C103" t="s">
        <v>363</v>
      </c>
      <c r="D103" t="s">
        <v>25</v>
      </c>
      <c r="E103" t="s">
        <v>37</v>
      </c>
      <c r="F103" t="s">
        <v>20964</v>
      </c>
      <c r="G103" t="s">
        <v>213</v>
      </c>
      <c r="H103" s="1">
        <v>39569</v>
      </c>
      <c r="I103">
        <f t="shared" si="2"/>
        <v>100703</v>
      </c>
    </row>
    <row r="104" spans="1:9" x14ac:dyDescent="0.3">
      <c r="A104">
        <f t="shared" si="3"/>
        <v>100715</v>
      </c>
      <c r="B104">
        <v>102</v>
      </c>
      <c r="C104" t="s">
        <v>220</v>
      </c>
      <c r="D104" t="s">
        <v>25</v>
      </c>
      <c r="E104" t="s">
        <v>26</v>
      </c>
      <c r="F104" t="s">
        <v>20965</v>
      </c>
      <c r="G104" t="s">
        <v>213</v>
      </c>
      <c r="H104" s="1">
        <v>39082</v>
      </c>
      <c r="I104">
        <f t="shared" si="2"/>
        <v>100715</v>
      </c>
    </row>
    <row r="105" spans="1:9" x14ac:dyDescent="0.3">
      <c r="A105">
        <f t="shared" si="3"/>
        <v>100722</v>
      </c>
      <c r="B105">
        <v>103</v>
      </c>
      <c r="C105" t="s">
        <v>222</v>
      </c>
      <c r="D105" t="s">
        <v>25</v>
      </c>
      <c r="E105" t="s">
        <v>33</v>
      </c>
      <c r="F105" t="s">
        <v>20966</v>
      </c>
      <c r="G105" t="s">
        <v>213</v>
      </c>
      <c r="H105" s="1">
        <v>40909</v>
      </c>
      <c r="I105">
        <f t="shared" si="2"/>
        <v>100722</v>
      </c>
    </row>
    <row r="106" spans="1:9" x14ac:dyDescent="0.3">
      <c r="A106">
        <f t="shared" si="3"/>
        <v>100791</v>
      </c>
      <c r="B106">
        <v>104</v>
      </c>
      <c r="C106" t="s">
        <v>202</v>
      </c>
      <c r="D106" t="s">
        <v>25</v>
      </c>
      <c r="E106" t="s">
        <v>203</v>
      </c>
      <c r="F106" t="s">
        <v>20967</v>
      </c>
      <c r="G106" t="s">
        <v>213</v>
      </c>
      <c r="H106" s="1">
        <v>38156</v>
      </c>
      <c r="I106">
        <f t="shared" si="2"/>
        <v>100791</v>
      </c>
    </row>
    <row r="107" spans="1:9" x14ac:dyDescent="0.3">
      <c r="A107">
        <f t="shared" si="3"/>
        <v>100818</v>
      </c>
      <c r="B107">
        <v>105</v>
      </c>
      <c r="C107" t="s">
        <v>197</v>
      </c>
      <c r="D107" t="s">
        <v>25</v>
      </c>
      <c r="E107" t="s">
        <v>33</v>
      </c>
      <c r="F107" t="s">
        <v>20968</v>
      </c>
      <c r="G107" t="s">
        <v>213</v>
      </c>
      <c r="H107" s="1">
        <v>38360</v>
      </c>
      <c r="I107">
        <f t="shared" si="2"/>
        <v>100818</v>
      </c>
    </row>
    <row r="108" spans="1:9" x14ac:dyDescent="0.3">
      <c r="A108">
        <f t="shared" si="3"/>
        <v>100833</v>
      </c>
      <c r="B108">
        <v>106</v>
      </c>
      <c r="C108" t="s">
        <v>269</v>
      </c>
      <c r="D108" t="s">
        <v>25</v>
      </c>
      <c r="E108" t="s">
        <v>270</v>
      </c>
      <c r="F108" t="s">
        <v>20969</v>
      </c>
      <c r="G108" t="s">
        <v>213</v>
      </c>
      <c r="H108" s="1">
        <v>38477</v>
      </c>
      <c r="I108">
        <f t="shared" si="2"/>
        <v>100833</v>
      </c>
    </row>
    <row r="109" spans="1:9" x14ac:dyDescent="0.3">
      <c r="A109">
        <f t="shared" si="3"/>
        <v>100838</v>
      </c>
      <c r="B109">
        <v>107</v>
      </c>
      <c r="C109" t="s">
        <v>209</v>
      </c>
      <c r="D109" t="s">
        <v>25</v>
      </c>
      <c r="E109" t="s">
        <v>127</v>
      </c>
      <c r="F109" t="s">
        <v>20970</v>
      </c>
      <c r="G109" t="s">
        <v>213</v>
      </c>
      <c r="H109" s="1">
        <v>40091</v>
      </c>
      <c r="I109">
        <f t="shared" si="2"/>
        <v>100838</v>
      </c>
    </row>
    <row r="110" spans="1:9" x14ac:dyDescent="0.3">
      <c r="A110">
        <f t="shared" si="3"/>
        <v>100847</v>
      </c>
      <c r="B110">
        <v>108</v>
      </c>
      <c r="C110" t="s">
        <v>174</v>
      </c>
      <c r="D110" t="s">
        <v>25</v>
      </c>
      <c r="E110" t="s">
        <v>29</v>
      </c>
      <c r="F110" t="s">
        <v>20971</v>
      </c>
      <c r="G110" t="s">
        <v>213</v>
      </c>
      <c r="H110" s="1">
        <v>38676</v>
      </c>
      <c r="I110">
        <f t="shared" si="2"/>
        <v>100847</v>
      </c>
    </row>
    <row r="111" spans="1:9" x14ac:dyDescent="0.3">
      <c r="A111">
        <f t="shared" si="3"/>
        <v>100858</v>
      </c>
      <c r="B111">
        <v>109</v>
      </c>
      <c r="C111" t="s">
        <v>333</v>
      </c>
      <c r="D111" t="s">
        <v>25</v>
      </c>
      <c r="E111" t="s">
        <v>26</v>
      </c>
      <c r="F111" t="s">
        <v>20972</v>
      </c>
      <c r="G111" t="s">
        <v>213</v>
      </c>
      <c r="H111" s="1">
        <v>39859</v>
      </c>
      <c r="I111">
        <f t="shared" si="2"/>
        <v>100858</v>
      </c>
    </row>
    <row r="112" spans="1:9" x14ac:dyDescent="0.3">
      <c r="A112">
        <f t="shared" si="3"/>
        <v>100862</v>
      </c>
      <c r="B112">
        <v>110</v>
      </c>
      <c r="C112" t="s">
        <v>323</v>
      </c>
      <c r="D112" t="s">
        <v>25</v>
      </c>
      <c r="E112" t="s">
        <v>37</v>
      </c>
      <c r="F112" t="s">
        <v>20973</v>
      </c>
      <c r="G112" t="s">
        <v>213</v>
      </c>
      <c r="H112" s="1">
        <v>38602</v>
      </c>
      <c r="I112">
        <f t="shared" si="2"/>
        <v>100862</v>
      </c>
    </row>
    <row r="113" spans="1:9" x14ac:dyDescent="0.3">
      <c r="A113">
        <f t="shared" si="3"/>
        <v>100871</v>
      </c>
      <c r="B113">
        <v>111</v>
      </c>
      <c r="C113" t="s">
        <v>241</v>
      </c>
      <c r="D113" t="s">
        <v>25</v>
      </c>
      <c r="E113" t="s">
        <v>33</v>
      </c>
      <c r="F113" t="s">
        <v>20974</v>
      </c>
      <c r="G113" t="s">
        <v>213</v>
      </c>
      <c r="H113" s="1">
        <v>38176</v>
      </c>
      <c r="I113">
        <f t="shared" si="2"/>
        <v>100871</v>
      </c>
    </row>
    <row r="114" spans="1:9" x14ac:dyDescent="0.3">
      <c r="A114">
        <f t="shared" si="3"/>
        <v>100933</v>
      </c>
      <c r="B114">
        <v>112</v>
      </c>
      <c r="C114" t="s">
        <v>335</v>
      </c>
      <c r="D114" t="s">
        <v>25</v>
      </c>
      <c r="E114" t="s">
        <v>41</v>
      </c>
      <c r="F114" t="s">
        <v>20975</v>
      </c>
      <c r="G114" t="s">
        <v>243</v>
      </c>
      <c r="H114" s="1">
        <v>38260</v>
      </c>
      <c r="I114">
        <f t="shared" si="2"/>
        <v>100933</v>
      </c>
    </row>
    <row r="115" spans="1:9" x14ac:dyDescent="0.3">
      <c r="A115">
        <f t="shared" si="3"/>
        <v>100958</v>
      </c>
      <c r="B115">
        <v>113</v>
      </c>
      <c r="C115" t="s">
        <v>164</v>
      </c>
      <c r="D115" t="s">
        <v>25</v>
      </c>
      <c r="E115" t="s">
        <v>41</v>
      </c>
      <c r="F115" t="s">
        <v>20976</v>
      </c>
      <c r="G115" t="s">
        <v>243</v>
      </c>
      <c r="H115" s="1">
        <v>39184</v>
      </c>
      <c r="I115">
        <f t="shared" si="2"/>
        <v>100958</v>
      </c>
    </row>
    <row r="116" spans="1:9" x14ac:dyDescent="0.3">
      <c r="A116">
        <f t="shared" si="3"/>
        <v>100973</v>
      </c>
      <c r="B116">
        <v>114</v>
      </c>
      <c r="C116" t="s">
        <v>309</v>
      </c>
      <c r="D116" t="s">
        <v>25</v>
      </c>
      <c r="E116" t="s">
        <v>80</v>
      </c>
      <c r="F116" t="s">
        <v>20977</v>
      </c>
      <c r="G116" t="s">
        <v>243</v>
      </c>
      <c r="H116" s="1">
        <v>38414</v>
      </c>
      <c r="I116">
        <f t="shared" si="2"/>
        <v>100973</v>
      </c>
    </row>
    <row r="117" spans="1:9" x14ac:dyDescent="0.3">
      <c r="A117">
        <f t="shared" si="3"/>
        <v>100975</v>
      </c>
      <c r="B117">
        <v>115</v>
      </c>
      <c r="C117" t="s">
        <v>274</v>
      </c>
      <c r="D117" t="s">
        <v>25</v>
      </c>
      <c r="E117" t="s">
        <v>29</v>
      </c>
      <c r="F117" t="s">
        <v>20978</v>
      </c>
      <c r="G117" t="s">
        <v>243</v>
      </c>
      <c r="H117" s="1">
        <v>38759</v>
      </c>
      <c r="I117">
        <f t="shared" si="2"/>
        <v>100975</v>
      </c>
    </row>
    <row r="118" spans="1:9" x14ac:dyDescent="0.3">
      <c r="A118">
        <f t="shared" si="3"/>
        <v>100989</v>
      </c>
      <c r="B118">
        <v>116</v>
      </c>
      <c r="C118" t="s">
        <v>297</v>
      </c>
      <c r="D118" t="s">
        <v>25</v>
      </c>
      <c r="E118" t="s">
        <v>33</v>
      </c>
      <c r="F118" t="s">
        <v>20979</v>
      </c>
      <c r="G118" t="s">
        <v>243</v>
      </c>
      <c r="H118" s="1">
        <v>39259</v>
      </c>
      <c r="I118">
        <f t="shared" si="2"/>
        <v>100989</v>
      </c>
    </row>
    <row r="119" spans="1:9" x14ac:dyDescent="0.3">
      <c r="A119">
        <f t="shared" si="3"/>
        <v>100999</v>
      </c>
      <c r="B119">
        <v>117</v>
      </c>
      <c r="C119" t="s">
        <v>280</v>
      </c>
      <c r="D119" t="s">
        <v>25</v>
      </c>
      <c r="E119" t="s">
        <v>281</v>
      </c>
      <c r="F119" t="s">
        <v>20980</v>
      </c>
      <c r="G119" t="s">
        <v>243</v>
      </c>
      <c r="H119" s="1">
        <v>39291</v>
      </c>
      <c r="I119">
        <f t="shared" si="2"/>
        <v>100999</v>
      </c>
    </row>
    <row r="120" spans="1:9" x14ac:dyDescent="0.3">
      <c r="A120">
        <f t="shared" si="3"/>
        <v>100999</v>
      </c>
      <c r="B120">
        <v>117</v>
      </c>
      <c r="C120" t="s">
        <v>233</v>
      </c>
      <c r="D120" t="s">
        <v>25</v>
      </c>
      <c r="E120" t="s">
        <v>33</v>
      </c>
      <c r="F120" t="s">
        <v>20980</v>
      </c>
      <c r="G120" t="s">
        <v>243</v>
      </c>
      <c r="H120" s="1">
        <v>39365</v>
      </c>
      <c r="I120">
        <f t="shared" si="2"/>
        <v>100999</v>
      </c>
    </row>
    <row r="121" spans="1:9" x14ac:dyDescent="0.3">
      <c r="A121">
        <f t="shared" si="3"/>
        <v>101007</v>
      </c>
      <c r="B121">
        <v>119</v>
      </c>
      <c r="C121" t="s">
        <v>103</v>
      </c>
      <c r="D121" t="s">
        <v>25</v>
      </c>
      <c r="E121" t="s">
        <v>80</v>
      </c>
      <c r="F121" t="s">
        <v>20981</v>
      </c>
      <c r="G121" t="s">
        <v>243</v>
      </c>
      <c r="H121" s="1">
        <v>38247</v>
      </c>
      <c r="I121">
        <f t="shared" si="2"/>
        <v>101007</v>
      </c>
    </row>
    <row r="122" spans="1:9" x14ac:dyDescent="0.3">
      <c r="A122">
        <f t="shared" si="3"/>
        <v>101060</v>
      </c>
      <c r="B122">
        <v>120</v>
      </c>
      <c r="C122" t="s">
        <v>328</v>
      </c>
      <c r="D122" t="s">
        <v>25</v>
      </c>
      <c r="E122" t="s">
        <v>37</v>
      </c>
      <c r="F122" t="s">
        <v>20982</v>
      </c>
      <c r="G122" t="s">
        <v>243</v>
      </c>
      <c r="H122" s="1">
        <v>38655</v>
      </c>
      <c r="I122">
        <f t="shared" si="2"/>
        <v>101060</v>
      </c>
    </row>
    <row r="123" spans="1:9" x14ac:dyDescent="0.3">
      <c r="A123">
        <f t="shared" si="3"/>
        <v>101062</v>
      </c>
      <c r="B123">
        <v>121</v>
      </c>
      <c r="C123" t="s">
        <v>607</v>
      </c>
      <c r="D123" t="s">
        <v>25</v>
      </c>
      <c r="E123" t="s">
        <v>33</v>
      </c>
      <c r="F123" t="s">
        <v>28691</v>
      </c>
      <c r="G123" t="s">
        <v>243</v>
      </c>
      <c r="H123" s="1">
        <v>42642</v>
      </c>
      <c r="I123">
        <f t="shared" si="2"/>
        <v>101062</v>
      </c>
    </row>
    <row r="124" spans="1:9" x14ac:dyDescent="0.3">
      <c r="A124">
        <f t="shared" si="3"/>
        <v>101096</v>
      </c>
      <c r="B124">
        <v>122</v>
      </c>
      <c r="C124" t="s">
        <v>391</v>
      </c>
      <c r="D124" t="s">
        <v>25</v>
      </c>
      <c r="E124" t="s">
        <v>33</v>
      </c>
      <c r="F124" t="s">
        <v>20983</v>
      </c>
      <c r="G124" t="s">
        <v>243</v>
      </c>
      <c r="H124" s="1">
        <v>39087</v>
      </c>
      <c r="I124">
        <f t="shared" si="2"/>
        <v>101096</v>
      </c>
    </row>
    <row r="125" spans="1:9" x14ac:dyDescent="0.3">
      <c r="A125">
        <f t="shared" si="3"/>
        <v>101106</v>
      </c>
      <c r="B125">
        <v>123</v>
      </c>
      <c r="C125" t="s">
        <v>359</v>
      </c>
      <c r="D125" t="s">
        <v>25</v>
      </c>
      <c r="E125" t="s">
        <v>26</v>
      </c>
      <c r="F125" t="s">
        <v>20984</v>
      </c>
      <c r="G125" t="s">
        <v>243</v>
      </c>
      <c r="H125" s="1">
        <v>39024</v>
      </c>
      <c r="I125">
        <f t="shared" si="2"/>
        <v>101106</v>
      </c>
    </row>
    <row r="126" spans="1:9" x14ac:dyDescent="0.3">
      <c r="A126">
        <f t="shared" si="3"/>
        <v>101119</v>
      </c>
      <c r="B126">
        <v>124</v>
      </c>
      <c r="C126" t="s">
        <v>543</v>
      </c>
      <c r="D126" t="s">
        <v>25</v>
      </c>
      <c r="E126" t="s">
        <v>80</v>
      </c>
      <c r="F126" t="s">
        <v>28550</v>
      </c>
      <c r="G126" t="s">
        <v>243</v>
      </c>
      <c r="H126" s="1">
        <v>42607</v>
      </c>
      <c r="I126">
        <f t="shared" si="2"/>
        <v>101119</v>
      </c>
    </row>
    <row r="127" spans="1:9" x14ac:dyDescent="0.3">
      <c r="A127">
        <f t="shared" si="3"/>
        <v>101120</v>
      </c>
      <c r="B127">
        <v>125</v>
      </c>
      <c r="C127" t="s">
        <v>224</v>
      </c>
      <c r="D127" t="s">
        <v>25</v>
      </c>
      <c r="E127" t="s">
        <v>37</v>
      </c>
      <c r="F127" t="s">
        <v>20985</v>
      </c>
      <c r="G127" t="s">
        <v>243</v>
      </c>
      <c r="H127" s="1">
        <v>39249</v>
      </c>
      <c r="I127">
        <f t="shared" si="2"/>
        <v>101120</v>
      </c>
    </row>
    <row r="128" spans="1:9" x14ac:dyDescent="0.3">
      <c r="A128">
        <f t="shared" si="3"/>
        <v>101143</v>
      </c>
      <c r="B128">
        <v>126</v>
      </c>
      <c r="C128" t="s">
        <v>304</v>
      </c>
      <c r="D128" t="s">
        <v>25</v>
      </c>
      <c r="E128" t="s">
        <v>26</v>
      </c>
      <c r="F128" t="s">
        <v>20986</v>
      </c>
      <c r="G128" t="s">
        <v>243</v>
      </c>
      <c r="H128" s="1">
        <v>41103</v>
      </c>
      <c r="I128">
        <f t="shared" si="2"/>
        <v>101143</v>
      </c>
    </row>
    <row r="129" spans="1:9" x14ac:dyDescent="0.3">
      <c r="A129">
        <f t="shared" si="3"/>
        <v>101152</v>
      </c>
      <c r="B129">
        <v>127</v>
      </c>
      <c r="C129" t="s">
        <v>330</v>
      </c>
      <c r="D129" t="s">
        <v>25</v>
      </c>
      <c r="E129" t="s">
        <v>255</v>
      </c>
      <c r="F129" t="s">
        <v>20987</v>
      </c>
      <c r="G129" t="s">
        <v>243</v>
      </c>
      <c r="H129" s="1">
        <v>41469</v>
      </c>
      <c r="I129">
        <f t="shared" si="2"/>
        <v>101152</v>
      </c>
    </row>
    <row r="130" spans="1:9" x14ac:dyDescent="0.3">
      <c r="A130">
        <f t="shared" si="3"/>
        <v>101160</v>
      </c>
      <c r="B130">
        <v>128</v>
      </c>
      <c r="C130" t="s">
        <v>321</v>
      </c>
      <c r="D130" t="s">
        <v>25</v>
      </c>
      <c r="E130" t="s">
        <v>37</v>
      </c>
      <c r="F130" t="s">
        <v>20988</v>
      </c>
      <c r="G130" t="s">
        <v>243</v>
      </c>
      <c r="H130" s="1">
        <v>38976</v>
      </c>
      <c r="I130">
        <f t="shared" ref="I130:I193" si="4">A130</f>
        <v>101160</v>
      </c>
    </row>
    <row r="131" spans="1:9" x14ac:dyDescent="0.3">
      <c r="A131">
        <f t="shared" ref="A131:A194" si="5">(LEFT(F131)*10^5)+(MID(F131,3,2)*10^3)+RIGHT(F131,3)</f>
        <v>101199</v>
      </c>
      <c r="B131">
        <v>129</v>
      </c>
      <c r="C131" t="s">
        <v>352</v>
      </c>
      <c r="D131" t="s">
        <v>25</v>
      </c>
      <c r="E131" t="s">
        <v>33</v>
      </c>
      <c r="F131" t="s">
        <v>20989</v>
      </c>
      <c r="G131" t="s">
        <v>264</v>
      </c>
      <c r="H131" s="1">
        <v>38515</v>
      </c>
      <c r="I131">
        <f t="shared" si="4"/>
        <v>101199</v>
      </c>
    </row>
    <row r="132" spans="1:9" x14ac:dyDescent="0.3">
      <c r="A132">
        <f t="shared" si="5"/>
        <v>101228</v>
      </c>
      <c r="B132">
        <v>130</v>
      </c>
      <c r="C132" t="s">
        <v>285</v>
      </c>
      <c r="D132" t="s">
        <v>25</v>
      </c>
      <c r="E132" t="s">
        <v>26</v>
      </c>
      <c r="F132" t="s">
        <v>20990</v>
      </c>
      <c r="G132" t="s">
        <v>264</v>
      </c>
      <c r="H132" s="1">
        <v>38841</v>
      </c>
      <c r="I132">
        <f t="shared" si="4"/>
        <v>101228</v>
      </c>
    </row>
    <row r="133" spans="1:9" x14ac:dyDescent="0.3">
      <c r="A133">
        <f t="shared" si="5"/>
        <v>101230</v>
      </c>
      <c r="B133">
        <v>131</v>
      </c>
      <c r="C133" t="s">
        <v>295</v>
      </c>
      <c r="D133" t="s">
        <v>25</v>
      </c>
      <c r="E133" t="s">
        <v>26</v>
      </c>
      <c r="F133" t="s">
        <v>20991</v>
      </c>
      <c r="G133" t="s">
        <v>264</v>
      </c>
      <c r="H133" s="1">
        <v>39237</v>
      </c>
      <c r="I133">
        <f t="shared" si="4"/>
        <v>101230</v>
      </c>
    </row>
    <row r="134" spans="1:9" x14ac:dyDescent="0.3">
      <c r="A134">
        <f t="shared" si="5"/>
        <v>101233</v>
      </c>
      <c r="B134">
        <v>132</v>
      </c>
      <c r="C134" t="s">
        <v>380</v>
      </c>
      <c r="D134" t="s">
        <v>25</v>
      </c>
      <c r="E134" t="s">
        <v>145</v>
      </c>
      <c r="F134" t="s">
        <v>20992</v>
      </c>
      <c r="G134" t="s">
        <v>264</v>
      </c>
      <c r="H134" s="1">
        <v>38649</v>
      </c>
      <c r="I134">
        <f t="shared" si="4"/>
        <v>101233</v>
      </c>
    </row>
    <row r="135" spans="1:9" x14ac:dyDescent="0.3">
      <c r="A135">
        <f t="shared" si="5"/>
        <v>101243</v>
      </c>
      <c r="B135">
        <v>133</v>
      </c>
      <c r="C135" t="s">
        <v>278</v>
      </c>
      <c r="D135" t="s">
        <v>25</v>
      </c>
      <c r="E135" t="s">
        <v>26</v>
      </c>
      <c r="F135" t="s">
        <v>20993</v>
      </c>
      <c r="G135" t="s">
        <v>264</v>
      </c>
      <c r="H135" s="1">
        <v>38594</v>
      </c>
      <c r="I135">
        <f t="shared" si="4"/>
        <v>101243</v>
      </c>
    </row>
    <row r="136" spans="1:9" x14ac:dyDescent="0.3">
      <c r="A136">
        <f t="shared" si="5"/>
        <v>101245</v>
      </c>
      <c r="B136">
        <v>134</v>
      </c>
      <c r="C136" t="s">
        <v>346</v>
      </c>
      <c r="D136" t="s">
        <v>25</v>
      </c>
      <c r="E136" t="s">
        <v>145</v>
      </c>
      <c r="F136" t="s">
        <v>20994</v>
      </c>
      <c r="G136" t="s">
        <v>264</v>
      </c>
      <c r="H136" s="1">
        <v>38666</v>
      </c>
      <c r="I136">
        <f t="shared" si="4"/>
        <v>101245</v>
      </c>
    </row>
    <row r="137" spans="1:9" x14ac:dyDescent="0.3">
      <c r="A137">
        <f t="shared" si="5"/>
        <v>101262</v>
      </c>
      <c r="B137">
        <v>135</v>
      </c>
      <c r="C137" t="s">
        <v>247</v>
      </c>
      <c r="D137" t="s">
        <v>25</v>
      </c>
      <c r="E137" t="s">
        <v>203</v>
      </c>
      <c r="F137" t="s">
        <v>20995</v>
      </c>
      <c r="G137" t="s">
        <v>264</v>
      </c>
      <c r="H137" s="1">
        <v>39691</v>
      </c>
      <c r="I137">
        <f t="shared" si="4"/>
        <v>101262</v>
      </c>
    </row>
    <row r="138" spans="1:9" x14ac:dyDescent="0.3">
      <c r="A138">
        <f t="shared" si="5"/>
        <v>101276</v>
      </c>
      <c r="B138">
        <v>136</v>
      </c>
      <c r="C138" t="s">
        <v>365</v>
      </c>
      <c r="D138" t="s">
        <v>25</v>
      </c>
      <c r="E138" t="s">
        <v>33</v>
      </c>
      <c r="F138" t="s">
        <v>20996</v>
      </c>
      <c r="G138" t="s">
        <v>264</v>
      </c>
      <c r="H138" s="1">
        <v>38417</v>
      </c>
      <c r="I138">
        <f t="shared" si="4"/>
        <v>101276</v>
      </c>
    </row>
    <row r="139" spans="1:9" x14ac:dyDescent="0.3">
      <c r="A139">
        <f t="shared" si="5"/>
        <v>101280</v>
      </c>
      <c r="B139">
        <v>137</v>
      </c>
      <c r="C139" t="s">
        <v>287</v>
      </c>
      <c r="D139" t="s">
        <v>25</v>
      </c>
      <c r="E139" t="s">
        <v>33</v>
      </c>
      <c r="F139" t="s">
        <v>20997</v>
      </c>
      <c r="G139" t="s">
        <v>264</v>
      </c>
      <c r="H139" s="1">
        <v>41313</v>
      </c>
      <c r="I139">
        <f t="shared" si="4"/>
        <v>101280</v>
      </c>
    </row>
    <row r="140" spans="1:9" x14ac:dyDescent="0.3">
      <c r="A140">
        <f t="shared" si="5"/>
        <v>101281</v>
      </c>
      <c r="B140">
        <v>138</v>
      </c>
      <c r="C140" t="s">
        <v>372</v>
      </c>
      <c r="D140" t="s">
        <v>25</v>
      </c>
      <c r="E140" t="s">
        <v>33</v>
      </c>
      <c r="F140" t="s">
        <v>20998</v>
      </c>
      <c r="G140" t="s">
        <v>264</v>
      </c>
      <c r="H140" s="1">
        <v>38355</v>
      </c>
      <c r="I140">
        <f t="shared" si="4"/>
        <v>101281</v>
      </c>
    </row>
    <row r="141" spans="1:9" x14ac:dyDescent="0.3">
      <c r="A141">
        <f t="shared" si="5"/>
        <v>101295</v>
      </c>
      <c r="B141">
        <v>139</v>
      </c>
      <c r="C141" t="s">
        <v>520</v>
      </c>
      <c r="D141" t="s">
        <v>25</v>
      </c>
      <c r="E141" t="s">
        <v>80</v>
      </c>
      <c r="F141" t="s">
        <v>24819</v>
      </c>
      <c r="G141" t="s">
        <v>264</v>
      </c>
      <c r="H141" s="1">
        <v>42592</v>
      </c>
      <c r="I141">
        <f t="shared" si="4"/>
        <v>101295</v>
      </c>
    </row>
    <row r="142" spans="1:9" x14ac:dyDescent="0.3">
      <c r="A142">
        <f t="shared" si="5"/>
        <v>101338</v>
      </c>
      <c r="B142">
        <v>140</v>
      </c>
      <c r="C142" t="s">
        <v>466</v>
      </c>
      <c r="D142" t="s">
        <v>25</v>
      </c>
      <c r="E142" t="s">
        <v>37</v>
      </c>
      <c r="F142" t="s">
        <v>20999</v>
      </c>
      <c r="G142" t="s">
        <v>264</v>
      </c>
      <c r="H142" s="1">
        <v>42007</v>
      </c>
      <c r="I142">
        <f t="shared" si="4"/>
        <v>101338</v>
      </c>
    </row>
    <row r="143" spans="1:9" x14ac:dyDescent="0.3">
      <c r="A143">
        <f t="shared" si="5"/>
        <v>101348</v>
      </c>
      <c r="B143">
        <v>141</v>
      </c>
      <c r="C143" t="s">
        <v>293</v>
      </c>
      <c r="D143" t="s">
        <v>25</v>
      </c>
      <c r="E143" t="s">
        <v>80</v>
      </c>
      <c r="F143" t="s">
        <v>21000</v>
      </c>
      <c r="G143" t="s">
        <v>264</v>
      </c>
      <c r="H143" s="1">
        <v>38125</v>
      </c>
      <c r="I143">
        <f t="shared" si="4"/>
        <v>101348</v>
      </c>
    </row>
    <row r="144" spans="1:9" x14ac:dyDescent="0.3">
      <c r="A144">
        <f t="shared" si="5"/>
        <v>101364</v>
      </c>
      <c r="B144">
        <v>142</v>
      </c>
      <c r="C144" t="s">
        <v>470</v>
      </c>
      <c r="D144" t="s">
        <v>25</v>
      </c>
      <c r="E144" t="s">
        <v>37</v>
      </c>
      <c r="F144" t="s">
        <v>21001</v>
      </c>
      <c r="G144" t="s">
        <v>264</v>
      </c>
      <c r="H144" s="1">
        <v>38787</v>
      </c>
      <c r="I144">
        <f t="shared" si="4"/>
        <v>101364</v>
      </c>
    </row>
    <row r="145" spans="1:9" x14ac:dyDescent="0.3">
      <c r="A145">
        <f t="shared" si="5"/>
        <v>101384</v>
      </c>
      <c r="B145">
        <v>143</v>
      </c>
      <c r="C145" t="s">
        <v>402</v>
      </c>
      <c r="D145" t="s">
        <v>25</v>
      </c>
      <c r="E145" t="s">
        <v>80</v>
      </c>
      <c r="F145" t="s">
        <v>21002</v>
      </c>
      <c r="G145" t="s">
        <v>264</v>
      </c>
      <c r="H145" s="1">
        <v>38490</v>
      </c>
      <c r="I145">
        <f t="shared" si="4"/>
        <v>101384</v>
      </c>
    </row>
    <row r="146" spans="1:9" x14ac:dyDescent="0.3">
      <c r="A146">
        <f t="shared" si="5"/>
        <v>101403</v>
      </c>
      <c r="B146">
        <v>144</v>
      </c>
      <c r="C146" t="s">
        <v>315</v>
      </c>
      <c r="D146" t="s">
        <v>25</v>
      </c>
      <c r="E146" t="s">
        <v>145</v>
      </c>
      <c r="F146" t="s">
        <v>21003</v>
      </c>
      <c r="G146" t="s">
        <v>264</v>
      </c>
      <c r="H146" s="1">
        <v>39031</v>
      </c>
      <c r="I146">
        <f t="shared" si="4"/>
        <v>101403</v>
      </c>
    </row>
    <row r="147" spans="1:9" x14ac:dyDescent="0.3">
      <c r="A147">
        <f t="shared" si="5"/>
        <v>101418</v>
      </c>
      <c r="B147">
        <v>145</v>
      </c>
      <c r="C147" t="s">
        <v>319</v>
      </c>
      <c r="D147" t="s">
        <v>25</v>
      </c>
      <c r="E147" t="s">
        <v>145</v>
      </c>
      <c r="F147" t="s">
        <v>21004</v>
      </c>
      <c r="G147" t="s">
        <v>264</v>
      </c>
      <c r="H147" s="1">
        <v>38235</v>
      </c>
      <c r="I147">
        <f t="shared" si="4"/>
        <v>101418</v>
      </c>
    </row>
    <row r="148" spans="1:9" x14ac:dyDescent="0.3">
      <c r="A148">
        <f t="shared" si="5"/>
        <v>101418</v>
      </c>
      <c r="B148">
        <v>145</v>
      </c>
      <c r="C148" t="s">
        <v>245</v>
      </c>
      <c r="D148" t="s">
        <v>25</v>
      </c>
      <c r="E148" t="s">
        <v>41</v>
      </c>
      <c r="F148" t="s">
        <v>21004</v>
      </c>
      <c r="G148" t="s">
        <v>264</v>
      </c>
      <c r="H148" s="1">
        <v>38538</v>
      </c>
      <c r="I148">
        <f t="shared" si="4"/>
        <v>101418</v>
      </c>
    </row>
    <row r="149" spans="1:9" x14ac:dyDescent="0.3">
      <c r="A149">
        <f t="shared" si="5"/>
        <v>101423</v>
      </c>
      <c r="B149">
        <v>147</v>
      </c>
      <c r="C149" t="s">
        <v>418</v>
      </c>
      <c r="D149" t="s">
        <v>25</v>
      </c>
      <c r="E149" t="s">
        <v>47</v>
      </c>
      <c r="F149" t="s">
        <v>21005</v>
      </c>
      <c r="G149" t="s">
        <v>264</v>
      </c>
      <c r="H149" s="1">
        <v>39054</v>
      </c>
      <c r="I149">
        <f t="shared" si="4"/>
        <v>101423</v>
      </c>
    </row>
    <row r="150" spans="1:9" x14ac:dyDescent="0.3">
      <c r="A150">
        <f t="shared" si="5"/>
        <v>101444</v>
      </c>
      <c r="B150">
        <v>148</v>
      </c>
      <c r="C150" t="s">
        <v>459</v>
      </c>
      <c r="D150" t="s">
        <v>25</v>
      </c>
      <c r="E150" t="s">
        <v>26</v>
      </c>
      <c r="F150" t="s">
        <v>21006</v>
      </c>
      <c r="G150" t="s">
        <v>264</v>
      </c>
      <c r="H150" s="1">
        <v>38999</v>
      </c>
      <c r="I150">
        <f t="shared" si="4"/>
        <v>101444</v>
      </c>
    </row>
    <row r="151" spans="1:9" x14ac:dyDescent="0.3">
      <c r="A151">
        <f t="shared" si="5"/>
        <v>101467</v>
      </c>
      <c r="B151">
        <v>149</v>
      </c>
      <c r="C151" t="s">
        <v>400</v>
      </c>
      <c r="D151" t="s">
        <v>25</v>
      </c>
      <c r="E151" t="s">
        <v>80</v>
      </c>
      <c r="F151" t="s">
        <v>21007</v>
      </c>
      <c r="G151" t="s">
        <v>308</v>
      </c>
      <c r="H151" s="1">
        <v>39113</v>
      </c>
      <c r="I151">
        <f t="shared" si="4"/>
        <v>101467</v>
      </c>
    </row>
    <row r="152" spans="1:9" x14ac:dyDescent="0.3">
      <c r="A152">
        <f t="shared" si="5"/>
        <v>101485</v>
      </c>
      <c r="B152">
        <v>150</v>
      </c>
      <c r="C152" t="s">
        <v>291</v>
      </c>
      <c r="D152" t="s">
        <v>25</v>
      </c>
      <c r="E152" t="s">
        <v>80</v>
      </c>
      <c r="F152" t="s">
        <v>21008</v>
      </c>
      <c r="G152" t="s">
        <v>308</v>
      </c>
      <c r="H152" s="1">
        <v>38610</v>
      </c>
      <c r="I152">
        <f t="shared" si="4"/>
        <v>101485</v>
      </c>
    </row>
    <row r="153" spans="1:9" x14ac:dyDescent="0.3">
      <c r="A153">
        <f t="shared" si="5"/>
        <v>101487</v>
      </c>
      <c r="B153">
        <v>151</v>
      </c>
      <c r="C153" t="s">
        <v>27722</v>
      </c>
      <c r="D153" t="s">
        <v>25</v>
      </c>
      <c r="E153" t="s">
        <v>33</v>
      </c>
      <c r="F153" t="s">
        <v>29073</v>
      </c>
      <c r="G153" t="s">
        <v>308</v>
      </c>
      <c r="H153" s="1">
        <v>42718</v>
      </c>
      <c r="I153">
        <f t="shared" si="4"/>
        <v>101487</v>
      </c>
    </row>
    <row r="154" spans="1:9" x14ac:dyDescent="0.3">
      <c r="A154">
        <f t="shared" si="5"/>
        <v>101508</v>
      </c>
      <c r="B154">
        <v>152</v>
      </c>
      <c r="C154" t="s">
        <v>439</v>
      </c>
      <c r="D154" t="s">
        <v>25</v>
      </c>
      <c r="E154" t="s">
        <v>37</v>
      </c>
      <c r="F154" t="s">
        <v>21009</v>
      </c>
      <c r="G154" t="s">
        <v>308</v>
      </c>
      <c r="H154" s="1">
        <v>40767</v>
      </c>
      <c r="I154">
        <f t="shared" si="4"/>
        <v>101508</v>
      </c>
    </row>
    <row r="155" spans="1:9" x14ac:dyDescent="0.3">
      <c r="A155">
        <f t="shared" si="5"/>
        <v>101512</v>
      </c>
      <c r="B155">
        <v>153</v>
      </c>
      <c r="C155" t="s">
        <v>633</v>
      </c>
      <c r="D155" t="s">
        <v>25</v>
      </c>
      <c r="E155" t="s">
        <v>145</v>
      </c>
      <c r="F155" t="s">
        <v>21010</v>
      </c>
      <c r="G155" t="s">
        <v>308</v>
      </c>
      <c r="H155" s="1">
        <v>41521</v>
      </c>
      <c r="I155">
        <f t="shared" si="4"/>
        <v>101512</v>
      </c>
    </row>
    <row r="156" spans="1:9" x14ac:dyDescent="0.3">
      <c r="A156">
        <f t="shared" si="5"/>
        <v>101534</v>
      </c>
      <c r="B156">
        <v>154</v>
      </c>
      <c r="C156" t="s">
        <v>348</v>
      </c>
      <c r="D156" t="s">
        <v>25</v>
      </c>
      <c r="E156" t="s">
        <v>255</v>
      </c>
      <c r="F156" t="s">
        <v>21011</v>
      </c>
      <c r="G156" t="s">
        <v>308</v>
      </c>
      <c r="H156" s="1">
        <v>39005</v>
      </c>
      <c r="I156">
        <f t="shared" si="4"/>
        <v>101534</v>
      </c>
    </row>
    <row r="157" spans="1:9" x14ac:dyDescent="0.3">
      <c r="A157">
        <f t="shared" si="5"/>
        <v>101538</v>
      </c>
      <c r="B157">
        <v>155</v>
      </c>
      <c r="C157" t="s">
        <v>27656</v>
      </c>
      <c r="D157" t="s">
        <v>25</v>
      </c>
      <c r="E157" t="s">
        <v>255</v>
      </c>
      <c r="F157" t="s">
        <v>25990</v>
      </c>
      <c r="G157" t="s">
        <v>308</v>
      </c>
      <c r="H157" s="1">
        <v>42712</v>
      </c>
      <c r="I157">
        <f t="shared" si="4"/>
        <v>101538</v>
      </c>
    </row>
    <row r="158" spans="1:9" x14ac:dyDescent="0.3">
      <c r="A158">
        <f t="shared" si="5"/>
        <v>101571</v>
      </c>
      <c r="B158">
        <v>156</v>
      </c>
      <c r="C158" t="s">
        <v>455</v>
      </c>
      <c r="D158" t="s">
        <v>25</v>
      </c>
      <c r="E158" t="s">
        <v>80</v>
      </c>
      <c r="F158" t="s">
        <v>21012</v>
      </c>
      <c r="G158" t="s">
        <v>308</v>
      </c>
      <c r="H158" s="1">
        <v>38397</v>
      </c>
      <c r="I158">
        <f t="shared" si="4"/>
        <v>101571</v>
      </c>
    </row>
    <row r="159" spans="1:9" x14ac:dyDescent="0.3">
      <c r="A159">
        <f t="shared" si="5"/>
        <v>101595</v>
      </c>
      <c r="B159">
        <v>157</v>
      </c>
      <c r="C159" t="s">
        <v>786</v>
      </c>
      <c r="D159" t="s">
        <v>25</v>
      </c>
      <c r="E159" t="s">
        <v>41</v>
      </c>
      <c r="F159" t="s">
        <v>21013</v>
      </c>
      <c r="G159" t="s">
        <v>308</v>
      </c>
      <c r="H159" s="1">
        <v>41636</v>
      </c>
      <c r="I159">
        <f t="shared" si="4"/>
        <v>101595</v>
      </c>
    </row>
    <row r="160" spans="1:9" x14ac:dyDescent="0.3">
      <c r="A160">
        <f t="shared" si="5"/>
        <v>101599</v>
      </c>
      <c r="B160">
        <v>158</v>
      </c>
      <c r="C160" t="s">
        <v>445</v>
      </c>
      <c r="D160" t="s">
        <v>25</v>
      </c>
      <c r="E160" t="s">
        <v>37</v>
      </c>
      <c r="F160" t="s">
        <v>21014</v>
      </c>
      <c r="G160" t="s">
        <v>308</v>
      </c>
      <c r="H160" s="1">
        <v>39541</v>
      </c>
      <c r="I160">
        <f t="shared" si="4"/>
        <v>101599</v>
      </c>
    </row>
    <row r="161" spans="1:9" x14ac:dyDescent="0.3">
      <c r="A161">
        <f t="shared" si="5"/>
        <v>101605</v>
      </c>
      <c r="B161">
        <v>159</v>
      </c>
      <c r="C161" t="s">
        <v>546</v>
      </c>
      <c r="D161" t="s">
        <v>25</v>
      </c>
      <c r="E161" t="s">
        <v>80</v>
      </c>
      <c r="F161" t="s">
        <v>21015</v>
      </c>
      <c r="G161" t="s">
        <v>308</v>
      </c>
      <c r="H161" s="1">
        <v>39264</v>
      </c>
      <c r="I161">
        <f t="shared" si="4"/>
        <v>101605</v>
      </c>
    </row>
    <row r="162" spans="1:9" x14ac:dyDescent="0.3">
      <c r="A162">
        <f t="shared" si="5"/>
        <v>101618</v>
      </c>
      <c r="B162">
        <v>160</v>
      </c>
      <c r="C162" t="s">
        <v>302</v>
      </c>
      <c r="D162" t="s">
        <v>25</v>
      </c>
      <c r="E162" t="s">
        <v>26</v>
      </c>
      <c r="F162" t="s">
        <v>21016</v>
      </c>
      <c r="G162" t="s">
        <v>308</v>
      </c>
      <c r="H162" s="1">
        <v>38173</v>
      </c>
      <c r="I162">
        <f t="shared" si="4"/>
        <v>101618</v>
      </c>
    </row>
    <row r="163" spans="1:9" x14ac:dyDescent="0.3">
      <c r="A163">
        <f t="shared" si="5"/>
        <v>101637</v>
      </c>
      <c r="B163">
        <v>161</v>
      </c>
      <c r="C163" t="s">
        <v>548</v>
      </c>
      <c r="D163" t="s">
        <v>25</v>
      </c>
      <c r="E163" t="s">
        <v>33</v>
      </c>
      <c r="F163" t="s">
        <v>28751</v>
      </c>
      <c r="G163" t="s">
        <v>308</v>
      </c>
      <c r="H163" s="1">
        <v>42657</v>
      </c>
      <c r="I163">
        <f t="shared" si="4"/>
        <v>101637</v>
      </c>
    </row>
    <row r="164" spans="1:9" x14ac:dyDescent="0.3">
      <c r="A164">
        <f t="shared" si="5"/>
        <v>101638</v>
      </c>
      <c r="B164">
        <v>162</v>
      </c>
      <c r="C164" t="s">
        <v>384</v>
      </c>
      <c r="D164" t="s">
        <v>25</v>
      </c>
      <c r="E164" t="s">
        <v>26</v>
      </c>
      <c r="F164" t="s">
        <v>21017</v>
      </c>
      <c r="G164" t="s">
        <v>308</v>
      </c>
      <c r="H164" s="1">
        <v>39214</v>
      </c>
      <c r="I164">
        <f t="shared" si="4"/>
        <v>101638</v>
      </c>
    </row>
    <row r="165" spans="1:9" x14ac:dyDescent="0.3">
      <c r="A165">
        <f t="shared" si="5"/>
        <v>101650</v>
      </c>
      <c r="B165">
        <v>163</v>
      </c>
      <c r="C165" t="s">
        <v>317</v>
      </c>
      <c r="D165" t="s">
        <v>25</v>
      </c>
      <c r="E165" t="s">
        <v>41</v>
      </c>
      <c r="F165" t="s">
        <v>21018</v>
      </c>
      <c r="G165" t="s">
        <v>308</v>
      </c>
      <c r="H165" s="1">
        <v>38962</v>
      </c>
      <c r="I165">
        <f t="shared" si="4"/>
        <v>101650</v>
      </c>
    </row>
    <row r="166" spans="1:9" x14ac:dyDescent="0.3">
      <c r="A166">
        <f t="shared" si="5"/>
        <v>101653</v>
      </c>
      <c r="B166">
        <v>164</v>
      </c>
      <c r="C166" t="s">
        <v>139</v>
      </c>
      <c r="D166" t="s">
        <v>25</v>
      </c>
      <c r="E166" t="s">
        <v>80</v>
      </c>
      <c r="F166" t="s">
        <v>21019</v>
      </c>
      <c r="G166" t="s">
        <v>308</v>
      </c>
      <c r="H166" s="1">
        <v>41436</v>
      </c>
      <c r="I166">
        <f t="shared" si="4"/>
        <v>101653</v>
      </c>
    </row>
    <row r="167" spans="1:9" x14ac:dyDescent="0.3">
      <c r="A167">
        <f t="shared" si="5"/>
        <v>101656</v>
      </c>
      <c r="B167">
        <v>165</v>
      </c>
      <c r="C167" t="s">
        <v>587</v>
      </c>
      <c r="D167" t="s">
        <v>25</v>
      </c>
      <c r="E167" t="s">
        <v>26</v>
      </c>
      <c r="F167" t="s">
        <v>21020</v>
      </c>
      <c r="G167" t="s">
        <v>308</v>
      </c>
      <c r="H167" s="1">
        <v>41660</v>
      </c>
      <c r="I167">
        <f t="shared" si="4"/>
        <v>101656</v>
      </c>
    </row>
    <row r="168" spans="1:9" x14ac:dyDescent="0.3">
      <c r="A168">
        <f t="shared" si="5"/>
        <v>101678</v>
      </c>
      <c r="B168">
        <v>166</v>
      </c>
      <c r="C168" t="s">
        <v>28016</v>
      </c>
      <c r="D168" t="s">
        <v>25</v>
      </c>
      <c r="E168" t="s">
        <v>26</v>
      </c>
      <c r="F168" t="s">
        <v>28959</v>
      </c>
      <c r="G168" t="s">
        <v>308</v>
      </c>
      <c r="H168" s="1">
        <v>42705</v>
      </c>
      <c r="I168">
        <f t="shared" si="4"/>
        <v>101678</v>
      </c>
    </row>
    <row r="169" spans="1:9" x14ac:dyDescent="0.3">
      <c r="A169">
        <f t="shared" si="5"/>
        <v>101679</v>
      </c>
      <c r="B169">
        <v>167</v>
      </c>
      <c r="C169" t="s">
        <v>28765</v>
      </c>
      <c r="D169" t="s">
        <v>25</v>
      </c>
      <c r="E169" t="s">
        <v>33</v>
      </c>
      <c r="F169" t="s">
        <v>29827</v>
      </c>
      <c r="G169" t="s">
        <v>308</v>
      </c>
      <c r="H169" s="1">
        <v>42725</v>
      </c>
      <c r="I169">
        <f t="shared" si="4"/>
        <v>101679</v>
      </c>
    </row>
    <row r="170" spans="1:9" x14ac:dyDescent="0.3">
      <c r="A170">
        <f t="shared" si="5"/>
        <v>101688</v>
      </c>
      <c r="B170">
        <v>168</v>
      </c>
      <c r="C170" t="s">
        <v>354</v>
      </c>
      <c r="D170" t="s">
        <v>25</v>
      </c>
      <c r="E170" t="s">
        <v>26</v>
      </c>
      <c r="F170" t="s">
        <v>21021</v>
      </c>
      <c r="G170" t="s">
        <v>308</v>
      </c>
      <c r="H170" s="1">
        <v>38515</v>
      </c>
      <c r="I170">
        <f t="shared" si="4"/>
        <v>101688</v>
      </c>
    </row>
    <row r="171" spans="1:9" x14ac:dyDescent="0.3">
      <c r="A171">
        <f t="shared" si="5"/>
        <v>101694</v>
      </c>
      <c r="B171">
        <v>169</v>
      </c>
      <c r="C171" t="s">
        <v>252</v>
      </c>
      <c r="D171" t="s">
        <v>25</v>
      </c>
      <c r="E171" t="s">
        <v>26</v>
      </c>
      <c r="F171" t="s">
        <v>21022</v>
      </c>
      <c r="G171" t="s">
        <v>308</v>
      </c>
      <c r="H171" s="1">
        <v>38169</v>
      </c>
      <c r="I171">
        <f t="shared" si="4"/>
        <v>101694</v>
      </c>
    </row>
    <row r="172" spans="1:9" x14ac:dyDescent="0.3">
      <c r="A172">
        <f t="shared" si="5"/>
        <v>101707</v>
      </c>
      <c r="B172">
        <v>170</v>
      </c>
      <c r="C172" t="s">
        <v>257</v>
      </c>
      <c r="D172" t="s">
        <v>25</v>
      </c>
      <c r="E172" t="s">
        <v>80</v>
      </c>
      <c r="F172" t="s">
        <v>21023</v>
      </c>
      <c r="G172" t="s">
        <v>308</v>
      </c>
      <c r="H172" s="1">
        <v>39803</v>
      </c>
      <c r="I172">
        <f t="shared" si="4"/>
        <v>101707</v>
      </c>
    </row>
    <row r="173" spans="1:9" x14ac:dyDescent="0.3">
      <c r="A173">
        <f t="shared" si="5"/>
        <v>101719</v>
      </c>
      <c r="B173">
        <v>171</v>
      </c>
      <c r="C173" t="s">
        <v>393</v>
      </c>
      <c r="D173" t="s">
        <v>25</v>
      </c>
      <c r="E173" t="s">
        <v>80</v>
      </c>
      <c r="F173" t="s">
        <v>21024</v>
      </c>
      <c r="G173" t="s">
        <v>308</v>
      </c>
      <c r="H173" s="1">
        <v>38173</v>
      </c>
      <c r="I173">
        <f t="shared" si="4"/>
        <v>101719</v>
      </c>
    </row>
    <row r="174" spans="1:9" x14ac:dyDescent="0.3">
      <c r="A174">
        <f t="shared" si="5"/>
        <v>101721</v>
      </c>
      <c r="B174">
        <v>172</v>
      </c>
      <c r="C174" t="s">
        <v>395</v>
      </c>
      <c r="D174" t="s">
        <v>25</v>
      </c>
      <c r="E174" t="s">
        <v>33</v>
      </c>
      <c r="F174" t="s">
        <v>21025</v>
      </c>
      <c r="G174" t="s">
        <v>308</v>
      </c>
      <c r="H174" s="1">
        <v>38138</v>
      </c>
      <c r="I174">
        <f t="shared" si="4"/>
        <v>101721</v>
      </c>
    </row>
    <row r="175" spans="1:9" x14ac:dyDescent="0.3">
      <c r="A175">
        <f t="shared" si="5"/>
        <v>101741</v>
      </c>
      <c r="B175">
        <v>173</v>
      </c>
      <c r="C175" t="s">
        <v>544</v>
      </c>
      <c r="D175" t="s">
        <v>25</v>
      </c>
      <c r="E175" t="s">
        <v>33</v>
      </c>
      <c r="F175" t="s">
        <v>21026</v>
      </c>
      <c r="G175" t="s">
        <v>339</v>
      </c>
      <c r="H175" s="1">
        <v>38371</v>
      </c>
      <c r="I175">
        <f t="shared" si="4"/>
        <v>101741</v>
      </c>
    </row>
    <row r="176" spans="1:9" x14ac:dyDescent="0.3">
      <c r="A176">
        <f t="shared" si="5"/>
        <v>101744</v>
      </c>
      <c r="B176">
        <v>174</v>
      </c>
      <c r="C176" t="s">
        <v>424</v>
      </c>
      <c r="D176" t="s">
        <v>25</v>
      </c>
      <c r="E176" t="s">
        <v>37</v>
      </c>
      <c r="F176" t="s">
        <v>21027</v>
      </c>
      <c r="G176" t="s">
        <v>339</v>
      </c>
      <c r="H176" s="1">
        <v>39375</v>
      </c>
      <c r="I176">
        <f t="shared" si="4"/>
        <v>101744</v>
      </c>
    </row>
    <row r="177" spans="1:9" x14ac:dyDescent="0.3">
      <c r="A177">
        <f t="shared" si="5"/>
        <v>101749</v>
      </c>
      <c r="B177">
        <v>175</v>
      </c>
      <c r="C177" t="s">
        <v>713</v>
      </c>
      <c r="D177" t="s">
        <v>25</v>
      </c>
      <c r="E177" t="s">
        <v>37</v>
      </c>
      <c r="F177" t="s">
        <v>21028</v>
      </c>
      <c r="G177" t="s">
        <v>339</v>
      </c>
      <c r="H177" s="1">
        <v>41049</v>
      </c>
      <c r="I177">
        <f t="shared" si="4"/>
        <v>101749</v>
      </c>
    </row>
    <row r="178" spans="1:9" x14ac:dyDescent="0.3">
      <c r="A178">
        <f t="shared" si="5"/>
        <v>101788</v>
      </c>
      <c r="B178">
        <v>176</v>
      </c>
      <c r="C178" t="s">
        <v>441</v>
      </c>
      <c r="D178" t="s">
        <v>25</v>
      </c>
      <c r="E178" t="s">
        <v>37</v>
      </c>
      <c r="F178" t="s">
        <v>21029</v>
      </c>
      <c r="G178" t="s">
        <v>339</v>
      </c>
      <c r="H178" s="1">
        <v>38222</v>
      </c>
      <c r="I178">
        <f t="shared" si="4"/>
        <v>101788</v>
      </c>
    </row>
    <row r="179" spans="1:9" x14ac:dyDescent="0.3">
      <c r="A179">
        <f t="shared" si="5"/>
        <v>101805</v>
      </c>
      <c r="B179">
        <v>177</v>
      </c>
      <c r="C179" t="s">
        <v>435</v>
      </c>
      <c r="D179" t="s">
        <v>25</v>
      </c>
      <c r="E179" t="s">
        <v>33</v>
      </c>
      <c r="F179" t="s">
        <v>21030</v>
      </c>
      <c r="G179" t="s">
        <v>339</v>
      </c>
      <c r="H179" s="1">
        <v>38161</v>
      </c>
      <c r="I179">
        <f t="shared" si="4"/>
        <v>101805</v>
      </c>
    </row>
    <row r="180" spans="1:9" x14ac:dyDescent="0.3">
      <c r="A180">
        <f t="shared" si="5"/>
        <v>101832</v>
      </c>
      <c r="B180">
        <v>178</v>
      </c>
      <c r="C180" t="s">
        <v>498</v>
      </c>
      <c r="D180" t="s">
        <v>25</v>
      </c>
      <c r="E180" t="s">
        <v>37</v>
      </c>
      <c r="F180" t="s">
        <v>21031</v>
      </c>
      <c r="G180" t="s">
        <v>339</v>
      </c>
      <c r="H180" s="1">
        <v>38408</v>
      </c>
      <c r="I180">
        <f t="shared" si="4"/>
        <v>101832</v>
      </c>
    </row>
    <row r="181" spans="1:9" x14ac:dyDescent="0.3">
      <c r="A181">
        <f t="shared" si="5"/>
        <v>101832</v>
      </c>
      <c r="B181">
        <v>178</v>
      </c>
      <c r="C181" t="s">
        <v>376</v>
      </c>
      <c r="D181" t="s">
        <v>25</v>
      </c>
      <c r="E181" t="s">
        <v>193</v>
      </c>
      <c r="F181" t="s">
        <v>21031</v>
      </c>
      <c r="G181" t="s">
        <v>339</v>
      </c>
      <c r="H181" s="1">
        <v>40573</v>
      </c>
      <c r="I181">
        <f t="shared" si="4"/>
        <v>101832</v>
      </c>
    </row>
    <row r="182" spans="1:9" x14ac:dyDescent="0.3">
      <c r="A182">
        <f t="shared" si="5"/>
        <v>101842</v>
      </c>
      <c r="B182">
        <v>180</v>
      </c>
      <c r="C182" t="s">
        <v>230</v>
      </c>
      <c r="D182" t="s">
        <v>25</v>
      </c>
      <c r="E182" t="s">
        <v>33</v>
      </c>
      <c r="F182" t="s">
        <v>21032</v>
      </c>
      <c r="G182" t="s">
        <v>339</v>
      </c>
      <c r="H182" s="1">
        <v>38021</v>
      </c>
      <c r="I182">
        <f t="shared" si="4"/>
        <v>101842</v>
      </c>
    </row>
    <row r="183" spans="1:9" x14ac:dyDescent="0.3">
      <c r="A183">
        <f t="shared" si="5"/>
        <v>101854</v>
      </c>
      <c r="B183">
        <v>181</v>
      </c>
      <c r="C183" t="s">
        <v>472</v>
      </c>
      <c r="D183" t="s">
        <v>25</v>
      </c>
      <c r="E183" t="s">
        <v>41</v>
      </c>
      <c r="F183" t="s">
        <v>21033</v>
      </c>
      <c r="G183" t="s">
        <v>339</v>
      </c>
      <c r="H183" s="1">
        <v>39669</v>
      </c>
      <c r="I183">
        <f t="shared" si="4"/>
        <v>101854</v>
      </c>
    </row>
    <row r="184" spans="1:9" x14ac:dyDescent="0.3">
      <c r="A184">
        <f t="shared" si="5"/>
        <v>101857</v>
      </c>
      <c r="B184">
        <v>182</v>
      </c>
      <c r="C184" t="s">
        <v>361</v>
      </c>
      <c r="D184" t="s">
        <v>25</v>
      </c>
      <c r="E184" t="s">
        <v>26</v>
      </c>
      <c r="F184" t="s">
        <v>21034</v>
      </c>
      <c r="G184" t="s">
        <v>339</v>
      </c>
      <c r="H184" s="1">
        <v>40037</v>
      </c>
      <c r="I184">
        <f t="shared" si="4"/>
        <v>101857</v>
      </c>
    </row>
    <row r="185" spans="1:9" x14ac:dyDescent="0.3">
      <c r="A185">
        <f t="shared" si="5"/>
        <v>101859</v>
      </c>
      <c r="B185">
        <v>183</v>
      </c>
      <c r="C185" t="s">
        <v>396</v>
      </c>
      <c r="D185" t="s">
        <v>25</v>
      </c>
      <c r="E185" t="s">
        <v>145</v>
      </c>
      <c r="F185" t="s">
        <v>21035</v>
      </c>
      <c r="G185" t="s">
        <v>339</v>
      </c>
      <c r="H185" s="1">
        <v>40373</v>
      </c>
      <c r="I185">
        <f t="shared" si="4"/>
        <v>101859</v>
      </c>
    </row>
    <row r="186" spans="1:9" x14ac:dyDescent="0.3">
      <c r="A186">
        <f t="shared" si="5"/>
        <v>101863</v>
      </c>
      <c r="B186">
        <v>184</v>
      </c>
      <c r="C186" t="s">
        <v>28279</v>
      </c>
      <c r="D186" t="s">
        <v>25</v>
      </c>
      <c r="E186" t="s">
        <v>80</v>
      </c>
      <c r="F186" t="s">
        <v>26021</v>
      </c>
      <c r="G186" t="s">
        <v>339</v>
      </c>
      <c r="H186" s="1">
        <v>42629</v>
      </c>
      <c r="I186">
        <f t="shared" si="4"/>
        <v>101863</v>
      </c>
    </row>
    <row r="187" spans="1:9" x14ac:dyDescent="0.3">
      <c r="A187">
        <f t="shared" si="5"/>
        <v>101884</v>
      </c>
      <c r="B187">
        <v>185</v>
      </c>
      <c r="C187" t="s">
        <v>374</v>
      </c>
      <c r="D187" t="s">
        <v>25</v>
      </c>
      <c r="E187" t="s">
        <v>41</v>
      </c>
      <c r="F187" t="s">
        <v>21036</v>
      </c>
      <c r="G187" t="s">
        <v>339</v>
      </c>
      <c r="H187" s="1">
        <v>38128</v>
      </c>
      <c r="I187">
        <f t="shared" si="4"/>
        <v>101884</v>
      </c>
    </row>
    <row r="188" spans="1:9" x14ac:dyDescent="0.3">
      <c r="A188">
        <f t="shared" si="5"/>
        <v>101886</v>
      </c>
      <c r="B188">
        <v>186</v>
      </c>
      <c r="C188" t="s">
        <v>405</v>
      </c>
      <c r="D188" t="s">
        <v>25</v>
      </c>
      <c r="E188" t="s">
        <v>37</v>
      </c>
      <c r="F188" t="s">
        <v>21037</v>
      </c>
      <c r="G188" t="s">
        <v>339</v>
      </c>
      <c r="H188" s="1">
        <v>38400</v>
      </c>
      <c r="I188">
        <f t="shared" si="4"/>
        <v>101886</v>
      </c>
    </row>
    <row r="189" spans="1:9" x14ac:dyDescent="0.3">
      <c r="A189">
        <f t="shared" si="5"/>
        <v>101892</v>
      </c>
      <c r="B189">
        <v>187</v>
      </c>
      <c r="C189" t="s">
        <v>553</v>
      </c>
      <c r="D189" t="s">
        <v>25</v>
      </c>
      <c r="E189" t="s">
        <v>26</v>
      </c>
      <c r="F189" t="s">
        <v>21038</v>
      </c>
      <c r="G189" t="s">
        <v>339</v>
      </c>
      <c r="H189" s="1">
        <v>38603</v>
      </c>
      <c r="I189">
        <f t="shared" si="4"/>
        <v>101892</v>
      </c>
    </row>
    <row r="190" spans="1:9" x14ac:dyDescent="0.3">
      <c r="A190">
        <f t="shared" si="5"/>
        <v>101914</v>
      </c>
      <c r="B190">
        <v>188</v>
      </c>
      <c r="C190" t="s">
        <v>272</v>
      </c>
      <c r="D190" t="s">
        <v>25</v>
      </c>
      <c r="E190" t="s">
        <v>26</v>
      </c>
      <c r="F190" t="s">
        <v>21039</v>
      </c>
      <c r="G190" t="s">
        <v>339</v>
      </c>
      <c r="H190" s="1">
        <v>41197</v>
      </c>
      <c r="I190">
        <f t="shared" si="4"/>
        <v>101914</v>
      </c>
    </row>
    <row r="191" spans="1:9" x14ac:dyDescent="0.3">
      <c r="A191">
        <f t="shared" si="5"/>
        <v>101918</v>
      </c>
      <c r="B191">
        <v>189</v>
      </c>
      <c r="C191" t="s">
        <v>447</v>
      </c>
      <c r="D191" t="s">
        <v>25</v>
      </c>
      <c r="E191" t="s">
        <v>80</v>
      </c>
      <c r="F191" t="s">
        <v>21040</v>
      </c>
      <c r="G191" t="s">
        <v>339</v>
      </c>
      <c r="H191" s="1">
        <v>38670</v>
      </c>
      <c r="I191">
        <f t="shared" si="4"/>
        <v>101918</v>
      </c>
    </row>
    <row r="192" spans="1:9" x14ac:dyDescent="0.3">
      <c r="A192">
        <f t="shared" si="5"/>
        <v>101923</v>
      </c>
      <c r="B192">
        <v>190</v>
      </c>
      <c r="C192" t="s">
        <v>367</v>
      </c>
      <c r="D192" t="s">
        <v>25</v>
      </c>
      <c r="E192" t="s">
        <v>33</v>
      </c>
      <c r="F192" t="s">
        <v>21041</v>
      </c>
      <c r="G192" t="s">
        <v>339</v>
      </c>
      <c r="H192" s="1">
        <v>39057</v>
      </c>
      <c r="I192">
        <f t="shared" si="4"/>
        <v>101923</v>
      </c>
    </row>
    <row r="193" spans="1:9" x14ac:dyDescent="0.3">
      <c r="A193">
        <f t="shared" si="5"/>
        <v>101929</v>
      </c>
      <c r="B193">
        <v>191</v>
      </c>
      <c r="C193" t="s">
        <v>369</v>
      </c>
      <c r="D193" t="s">
        <v>25</v>
      </c>
      <c r="E193" t="s">
        <v>370</v>
      </c>
      <c r="F193" t="s">
        <v>21042</v>
      </c>
      <c r="G193" t="s">
        <v>339</v>
      </c>
      <c r="H193" s="1">
        <v>41017</v>
      </c>
      <c r="I193">
        <f t="shared" si="4"/>
        <v>101929</v>
      </c>
    </row>
    <row r="194" spans="1:9" x14ac:dyDescent="0.3">
      <c r="A194">
        <f t="shared" si="5"/>
        <v>101940</v>
      </c>
      <c r="B194">
        <v>192</v>
      </c>
      <c r="C194" t="s">
        <v>464</v>
      </c>
      <c r="D194" t="s">
        <v>25</v>
      </c>
      <c r="E194" t="s">
        <v>80</v>
      </c>
      <c r="F194" t="s">
        <v>21043</v>
      </c>
      <c r="G194" t="s">
        <v>339</v>
      </c>
      <c r="H194" s="1">
        <v>38891</v>
      </c>
      <c r="I194">
        <f t="shared" ref="I194:I257" si="6">A194</f>
        <v>101940</v>
      </c>
    </row>
    <row r="195" spans="1:9" x14ac:dyDescent="0.3">
      <c r="A195">
        <f t="shared" ref="A195:A258" si="7">(LEFT(F195)*10^5)+(MID(F195,3,2)*10^3)+RIGHT(F195,3)</f>
        <v>101955</v>
      </c>
      <c r="B195">
        <v>193</v>
      </c>
      <c r="C195" t="s">
        <v>523</v>
      </c>
      <c r="D195" t="s">
        <v>25</v>
      </c>
      <c r="E195" t="s">
        <v>80</v>
      </c>
      <c r="F195" t="s">
        <v>21044</v>
      </c>
      <c r="G195" t="s">
        <v>339</v>
      </c>
      <c r="H195" s="1">
        <v>39262</v>
      </c>
      <c r="I195">
        <f t="shared" si="6"/>
        <v>101955</v>
      </c>
    </row>
    <row r="196" spans="1:9" x14ac:dyDescent="0.3">
      <c r="A196">
        <f t="shared" si="7"/>
        <v>101978</v>
      </c>
      <c r="B196">
        <v>194</v>
      </c>
      <c r="C196" t="s">
        <v>725</v>
      </c>
      <c r="D196" t="s">
        <v>25</v>
      </c>
      <c r="E196" t="s">
        <v>255</v>
      </c>
      <c r="F196" t="s">
        <v>21045</v>
      </c>
      <c r="G196" t="s">
        <v>339</v>
      </c>
      <c r="H196" s="1">
        <v>38522</v>
      </c>
      <c r="I196">
        <f t="shared" si="6"/>
        <v>101978</v>
      </c>
    </row>
    <row r="197" spans="1:9" x14ac:dyDescent="0.3">
      <c r="A197">
        <f t="shared" si="7"/>
        <v>101984</v>
      </c>
      <c r="B197">
        <v>195</v>
      </c>
      <c r="C197" t="s">
        <v>232</v>
      </c>
      <c r="D197" t="s">
        <v>25</v>
      </c>
      <c r="E197" t="s">
        <v>37</v>
      </c>
      <c r="F197" t="s">
        <v>21046</v>
      </c>
      <c r="G197" t="s">
        <v>339</v>
      </c>
      <c r="H197" s="1">
        <v>40452</v>
      </c>
      <c r="I197">
        <f t="shared" si="6"/>
        <v>101984</v>
      </c>
    </row>
    <row r="198" spans="1:9" x14ac:dyDescent="0.3">
      <c r="A198">
        <f t="shared" si="7"/>
        <v>101984</v>
      </c>
      <c r="B198">
        <v>195</v>
      </c>
      <c r="C198" t="s">
        <v>337</v>
      </c>
      <c r="D198" t="s">
        <v>25</v>
      </c>
      <c r="E198" t="s">
        <v>37</v>
      </c>
      <c r="F198" t="s">
        <v>21046</v>
      </c>
      <c r="G198" t="s">
        <v>339</v>
      </c>
      <c r="H198" s="1">
        <v>42665</v>
      </c>
      <c r="I198">
        <f t="shared" si="6"/>
        <v>101984</v>
      </c>
    </row>
    <row r="199" spans="1:9" x14ac:dyDescent="0.3">
      <c r="A199">
        <f t="shared" si="7"/>
        <v>101993</v>
      </c>
      <c r="B199">
        <v>197</v>
      </c>
      <c r="C199" t="s">
        <v>422</v>
      </c>
      <c r="D199" t="s">
        <v>25</v>
      </c>
      <c r="E199" t="s">
        <v>26</v>
      </c>
      <c r="F199" t="s">
        <v>21047</v>
      </c>
      <c r="G199" t="s">
        <v>339</v>
      </c>
      <c r="H199" s="1">
        <v>38100</v>
      </c>
      <c r="I199">
        <f t="shared" si="6"/>
        <v>101993</v>
      </c>
    </row>
    <row r="200" spans="1:9" x14ac:dyDescent="0.3">
      <c r="A200">
        <f t="shared" si="7"/>
        <v>101993</v>
      </c>
      <c r="B200">
        <v>197</v>
      </c>
      <c r="C200" t="s">
        <v>350</v>
      </c>
      <c r="D200" t="s">
        <v>25</v>
      </c>
      <c r="E200" t="s">
        <v>80</v>
      </c>
      <c r="F200" t="s">
        <v>21047</v>
      </c>
      <c r="G200" t="s">
        <v>339</v>
      </c>
      <c r="H200" s="1">
        <v>38428</v>
      </c>
      <c r="I200">
        <f t="shared" si="6"/>
        <v>101993</v>
      </c>
    </row>
    <row r="201" spans="1:9" x14ac:dyDescent="0.3">
      <c r="A201">
        <f t="shared" si="7"/>
        <v>101999</v>
      </c>
      <c r="B201">
        <v>199</v>
      </c>
      <c r="C201" t="s">
        <v>260</v>
      </c>
      <c r="D201" t="s">
        <v>25</v>
      </c>
      <c r="E201" t="s">
        <v>33</v>
      </c>
      <c r="F201" t="s">
        <v>21048</v>
      </c>
      <c r="G201" t="s">
        <v>339</v>
      </c>
      <c r="H201" s="1">
        <v>38522</v>
      </c>
      <c r="I201">
        <f t="shared" si="6"/>
        <v>101999</v>
      </c>
    </row>
    <row r="202" spans="1:9" x14ac:dyDescent="0.3">
      <c r="A202">
        <f t="shared" si="7"/>
        <v>102025</v>
      </c>
      <c r="B202">
        <v>200</v>
      </c>
      <c r="C202" t="s">
        <v>289</v>
      </c>
      <c r="D202" t="s">
        <v>25</v>
      </c>
      <c r="E202" t="s">
        <v>145</v>
      </c>
      <c r="F202" t="s">
        <v>21049</v>
      </c>
      <c r="G202" t="s">
        <v>388</v>
      </c>
      <c r="H202" s="1">
        <v>38916</v>
      </c>
      <c r="I202">
        <f t="shared" si="6"/>
        <v>102025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102032</v>
      </c>
      <c r="B204" t="s">
        <v>444</v>
      </c>
      <c r="C204" t="s">
        <v>425</v>
      </c>
      <c r="D204" t="s">
        <v>25</v>
      </c>
      <c r="E204" t="s">
        <v>145</v>
      </c>
      <c r="F204" t="s">
        <v>21050</v>
      </c>
      <c r="G204" t="s">
        <v>388</v>
      </c>
      <c r="H204" s="1">
        <v>38118</v>
      </c>
      <c r="I204">
        <f t="shared" si="6"/>
        <v>102032</v>
      </c>
    </row>
    <row r="205" spans="1:9" x14ac:dyDescent="0.3">
      <c r="A205">
        <f t="shared" si="7"/>
        <v>102032</v>
      </c>
      <c r="B205" t="s">
        <v>444</v>
      </c>
      <c r="C205" t="s">
        <v>492</v>
      </c>
      <c r="D205" t="s">
        <v>25</v>
      </c>
      <c r="E205" t="s">
        <v>26</v>
      </c>
      <c r="F205" t="s">
        <v>21050</v>
      </c>
      <c r="G205" t="s">
        <v>388</v>
      </c>
      <c r="H205" s="1">
        <v>38955</v>
      </c>
      <c r="I205">
        <f t="shared" si="6"/>
        <v>102032</v>
      </c>
    </row>
    <row r="206" spans="1:9" x14ac:dyDescent="0.3">
      <c r="A206">
        <f t="shared" si="7"/>
        <v>102034</v>
      </c>
      <c r="B206">
        <v>203</v>
      </c>
      <c r="C206" t="s">
        <v>504</v>
      </c>
      <c r="D206" t="s">
        <v>25</v>
      </c>
      <c r="E206" t="s">
        <v>80</v>
      </c>
      <c r="F206" t="s">
        <v>21051</v>
      </c>
      <c r="G206" t="s">
        <v>388</v>
      </c>
      <c r="H206" s="1">
        <v>38637</v>
      </c>
      <c r="I206">
        <f t="shared" si="6"/>
        <v>102034</v>
      </c>
    </row>
    <row r="207" spans="1:9" x14ac:dyDescent="0.3">
      <c r="A207">
        <f t="shared" si="7"/>
        <v>102052</v>
      </c>
      <c r="B207">
        <v>204</v>
      </c>
      <c r="C207" t="s">
        <v>566</v>
      </c>
      <c r="D207" t="s">
        <v>25</v>
      </c>
      <c r="E207" t="s">
        <v>37</v>
      </c>
      <c r="F207" t="s">
        <v>21052</v>
      </c>
      <c r="G207" t="s">
        <v>388</v>
      </c>
      <c r="H207" s="1">
        <v>38400</v>
      </c>
      <c r="I207">
        <f t="shared" si="6"/>
        <v>102052</v>
      </c>
    </row>
    <row r="208" spans="1:9" x14ac:dyDescent="0.3">
      <c r="A208">
        <f t="shared" si="7"/>
        <v>102064</v>
      </c>
      <c r="B208">
        <v>205</v>
      </c>
      <c r="C208" t="s">
        <v>502</v>
      </c>
      <c r="D208" t="s">
        <v>25</v>
      </c>
      <c r="E208" t="s">
        <v>26</v>
      </c>
      <c r="F208" t="s">
        <v>21053</v>
      </c>
      <c r="G208" t="s">
        <v>388</v>
      </c>
      <c r="H208" s="1">
        <v>39201</v>
      </c>
      <c r="I208">
        <f t="shared" si="6"/>
        <v>102064</v>
      </c>
    </row>
    <row r="209" spans="1:9" x14ac:dyDescent="0.3">
      <c r="A209">
        <f t="shared" si="7"/>
        <v>102076</v>
      </c>
      <c r="B209">
        <v>206</v>
      </c>
      <c r="C209" t="s">
        <v>457</v>
      </c>
      <c r="D209" t="s">
        <v>25</v>
      </c>
      <c r="E209" t="s">
        <v>29</v>
      </c>
      <c r="F209" t="s">
        <v>21054</v>
      </c>
      <c r="G209" t="s">
        <v>388</v>
      </c>
      <c r="H209" s="1">
        <v>38397</v>
      </c>
      <c r="I209">
        <f t="shared" si="6"/>
        <v>102076</v>
      </c>
    </row>
    <row r="210" spans="1:9" x14ac:dyDescent="0.3">
      <c r="A210">
        <f t="shared" si="7"/>
        <v>102113</v>
      </c>
      <c r="B210">
        <v>207</v>
      </c>
      <c r="C210" t="s">
        <v>386</v>
      </c>
      <c r="D210" t="s">
        <v>25</v>
      </c>
      <c r="E210" t="s">
        <v>145</v>
      </c>
      <c r="F210" t="s">
        <v>21055</v>
      </c>
      <c r="G210" t="s">
        <v>388</v>
      </c>
      <c r="H210" s="1">
        <v>39824</v>
      </c>
      <c r="I210">
        <f t="shared" si="6"/>
        <v>102113</v>
      </c>
    </row>
    <row r="211" spans="1:9" x14ac:dyDescent="0.3">
      <c r="A211">
        <f t="shared" si="7"/>
        <v>102129</v>
      </c>
      <c r="B211">
        <v>208</v>
      </c>
      <c r="C211" t="s">
        <v>642</v>
      </c>
      <c r="D211" t="s">
        <v>25</v>
      </c>
      <c r="E211" t="s">
        <v>37</v>
      </c>
      <c r="F211" t="s">
        <v>21056</v>
      </c>
      <c r="G211" t="s">
        <v>388</v>
      </c>
      <c r="H211" s="1">
        <v>38704</v>
      </c>
      <c r="I211">
        <f t="shared" si="6"/>
        <v>102129</v>
      </c>
    </row>
    <row r="212" spans="1:9" x14ac:dyDescent="0.3">
      <c r="A212">
        <f t="shared" si="7"/>
        <v>102196</v>
      </c>
      <c r="B212">
        <v>209</v>
      </c>
      <c r="C212" t="s">
        <v>483</v>
      </c>
      <c r="D212" t="s">
        <v>25</v>
      </c>
      <c r="E212" t="s">
        <v>80</v>
      </c>
      <c r="F212" t="s">
        <v>21057</v>
      </c>
      <c r="G212" t="s">
        <v>388</v>
      </c>
      <c r="H212" s="1">
        <v>38208</v>
      </c>
      <c r="I212">
        <f t="shared" si="6"/>
        <v>102196</v>
      </c>
    </row>
    <row r="213" spans="1:9" x14ac:dyDescent="0.3">
      <c r="A213">
        <f t="shared" si="7"/>
        <v>102198</v>
      </c>
      <c r="B213">
        <v>210</v>
      </c>
      <c r="C213" t="s">
        <v>596</v>
      </c>
      <c r="D213" t="s">
        <v>25</v>
      </c>
      <c r="E213" t="s">
        <v>26</v>
      </c>
      <c r="F213" t="s">
        <v>21058</v>
      </c>
      <c r="G213" t="s">
        <v>388</v>
      </c>
      <c r="H213" s="1">
        <v>41456</v>
      </c>
      <c r="I213">
        <f t="shared" si="6"/>
        <v>102198</v>
      </c>
    </row>
    <row r="214" spans="1:9" x14ac:dyDescent="0.3">
      <c r="A214">
        <f t="shared" si="7"/>
        <v>102204</v>
      </c>
      <c r="B214">
        <v>211</v>
      </c>
      <c r="C214" t="s">
        <v>701</v>
      </c>
      <c r="D214" t="s">
        <v>25</v>
      </c>
      <c r="E214" t="s">
        <v>26</v>
      </c>
      <c r="F214" t="s">
        <v>21059</v>
      </c>
      <c r="G214" t="s">
        <v>388</v>
      </c>
      <c r="H214" s="1">
        <v>38851</v>
      </c>
      <c r="I214">
        <f t="shared" si="6"/>
        <v>102204</v>
      </c>
    </row>
    <row r="215" spans="1:9" x14ac:dyDescent="0.3">
      <c r="A215">
        <f t="shared" si="7"/>
        <v>102212</v>
      </c>
      <c r="B215">
        <v>212</v>
      </c>
      <c r="C215" t="s">
        <v>600</v>
      </c>
      <c r="D215" t="s">
        <v>25</v>
      </c>
      <c r="E215" t="s">
        <v>26</v>
      </c>
      <c r="F215" t="s">
        <v>21060</v>
      </c>
      <c r="G215" t="s">
        <v>388</v>
      </c>
      <c r="H215" s="1">
        <v>38637</v>
      </c>
      <c r="I215">
        <f t="shared" si="6"/>
        <v>102212</v>
      </c>
    </row>
    <row r="216" spans="1:9" x14ac:dyDescent="0.3">
      <c r="A216">
        <f t="shared" si="7"/>
        <v>102233</v>
      </c>
      <c r="B216">
        <v>213</v>
      </c>
      <c r="C216" t="s">
        <v>433</v>
      </c>
      <c r="D216" t="s">
        <v>25</v>
      </c>
      <c r="E216" t="s">
        <v>26</v>
      </c>
      <c r="F216" t="s">
        <v>21061</v>
      </c>
      <c r="G216" t="s">
        <v>388</v>
      </c>
      <c r="H216" s="1">
        <v>40865</v>
      </c>
      <c r="I216">
        <f t="shared" si="6"/>
        <v>102233</v>
      </c>
    </row>
    <row r="217" spans="1:9" x14ac:dyDescent="0.3">
      <c r="A217">
        <f t="shared" si="7"/>
        <v>102235</v>
      </c>
      <c r="B217">
        <v>214</v>
      </c>
      <c r="C217" t="s">
        <v>784</v>
      </c>
      <c r="D217" t="s">
        <v>25</v>
      </c>
      <c r="E217" t="s">
        <v>80</v>
      </c>
      <c r="F217" t="s">
        <v>29030</v>
      </c>
      <c r="G217" t="s">
        <v>388</v>
      </c>
      <c r="H217" s="1">
        <v>42711</v>
      </c>
      <c r="I217">
        <f t="shared" si="6"/>
        <v>102235</v>
      </c>
    </row>
    <row r="218" spans="1:9" x14ac:dyDescent="0.3">
      <c r="A218">
        <f t="shared" si="7"/>
        <v>102248</v>
      </c>
      <c r="B218">
        <v>215</v>
      </c>
      <c r="C218" t="s">
        <v>561</v>
      </c>
      <c r="D218" t="s">
        <v>25</v>
      </c>
      <c r="E218" t="s">
        <v>80</v>
      </c>
      <c r="F218" t="s">
        <v>21062</v>
      </c>
      <c r="G218" t="s">
        <v>388</v>
      </c>
      <c r="H218" s="1">
        <v>41117</v>
      </c>
      <c r="I218">
        <f t="shared" si="6"/>
        <v>102248</v>
      </c>
    </row>
    <row r="219" spans="1:9" x14ac:dyDescent="0.3">
      <c r="A219">
        <f t="shared" si="7"/>
        <v>102252</v>
      </c>
      <c r="B219">
        <v>216</v>
      </c>
      <c r="C219" t="s">
        <v>616</v>
      </c>
      <c r="D219" t="s">
        <v>25</v>
      </c>
      <c r="E219" t="s">
        <v>33</v>
      </c>
      <c r="F219" t="s">
        <v>21063</v>
      </c>
      <c r="G219" t="s">
        <v>388</v>
      </c>
      <c r="H219" s="1">
        <v>38558</v>
      </c>
      <c r="I219">
        <f t="shared" si="6"/>
        <v>102252</v>
      </c>
    </row>
    <row r="220" spans="1:9" x14ac:dyDescent="0.3">
      <c r="A220">
        <f t="shared" si="7"/>
        <v>102259</v>
      </c>
      <c r="B220">
        <v>217</v>
      </c>
      <c r="C220" t="s">
        <v>474</v>
      </c>
      <c r="D220" t="s">
        <v>25</v>
      </c>
      <c r="E220" t="s">
        <v>26</v>
      </c>
      <c r="F220" t="s">
        <v>21064</v>
      </c>
      <c r="G220" t="s">
        <v>388</v>
      </c>
      <c r="H220" s="1">
        <v>40056</v>
      </c>
      <c r="I220">
        <f t="shared" si="6"/>
        <v>102259</v>
      </c>
    </row>
    <row r="221" spans="1:9" x14ac:dyDescent="0.3">
      <c r="A221">
        <f t="shared" si="7"/>
        <v>102267</v>
      </c>
      <c r="B221">
        <v>218</v>
      </c>
      <c r="C221" t="s">
        <v>663</v>
      </c>
      <c r="D221" t="s">
        <v>25</v>
      </c>
      <c r="E221" t="s">
        <v>26</v>
      </c>
      <c r="F221" t="s">
        <v>21065</v>
      </c>
      <c r="G221" t="s">
        <v>388</v>
      </c>
      <c r="H221" s="1">
        <v>39222</v>
      </c>
      <c r="I221">
        <f t="shared" si="6"/>
        <v>102267</v>
      </c>
    </row>
    <row r="222" spans="1:9" x14ac:dyDescent="0.3">
      <c r="A222">
        <f t="shared" si="7"/>
        <v>102273</v>
      </c>
      <c r="B222">
        <v>219</v>
      </c>
      <c r="C222" t="s">
        <v>583</v>
      </c>
      <c r="D222" t="s">
        <v>25</v>
      </c>
      <c r="E222" t="s">
        <v>41</v>
      </c>
      <c r="F222" t="s">
        <v>21066</v>
      </c>
      <c r="G222" t="s">
        <v>388</v>
      </c>
      <c r="H222" s="1">
        <v>38547</v>
      </c>
      <c r="I222">
        <f t="shared" si="6"/>
        <v>102273</v>
      </c>
    </row>
    <row r="223" spans="1:9" x14ac:dyDescent="0.3">
      <c r="A223">
        <f t="shared" si="7"/>
        <v>102278</v>
      </c>
      <c r="B223">
        <v>220</v>
      </c>
      <c r="C223" t="s">
        <v>437</v>
      </c>
      <c r="D223" t="s">
        <v>25</v>
      </c>
      <c r="E223" t="s">
        <v>41</v>
      </c>
      <c r="F223" t="s">
        <v>21067</v>
      </c>
      <c r="G223" t="s">
        <v>388</v>
      </c>
      <c r="H223" s="1">
        <v>38481</v>
      </c>
      <c r="I223">
        <f t="shared" si="6"/>
        <v>102278</v>
      </c>
    </row>
    <row r="224" spans="1:9" x14ac:dyDescent="0.3">
      <c r="A224">
        <f t="shared" si="7"/>
        <v>102289</v>
      </c>
      <c r="B224">
        <v>221</v>
      </c>
      <c r="C224" t="s">
        <v>356</v>
      </c>
      <c r="D224" t="s">
        <v>25</v>
      </c>
      <c r="E224" t="s">
        <v>41</v>
      </c>
      <c r="F224" t="s">
        <v>21068</v>
      </c>
      <c r="G224" t="s">
        <v>388</v>
      </c>
      <c r="H224" s="1">
        <v>38015</v>
      </c>
      <c r="I224">
        <f t="shared" si="6"/>
        <v>102289</v>
      </c>
    </row>
    <row r="225" spans="1:9" x14ac:dyDescent="0.3">
      <c r="A225">
        <f t="shared" si="7"/>
        <v>102289</v>
      </c>
      <c r="B225">
        <v>221</v>
      </c>
      <c r="C225" t="s">
        <v>378</v>
      </c>
      <c r="D225" t="s">
        <v>25</v>
      </c>
      <c r="E225" t="s">
        <v>33</v>
      </c>
      <c r="F225" t="s">
        <v>21068</v>
      </c>
      <c r="G225" t="s">
        <v>388</v>
      </c>
      <c r="H225" s="1">
        <v>38183</v>
      </c>
      <c r="I225">
        <f t="shared" si="6"/>
        <v>102289</v>
      </c>
    </row>
    <row r="226" spans="1:9" x14ac:dyDescent="0.3">
      <c r="A226">
        <f t="shared" si="7"/>
        <v>102297</v>
      </c>
      <c r="B226">
        <v>223</v>
      </c>
      <c r="C226" t="s">
        <v>514</v>
      </c>
      <c r="D226" t="s">
        <v>25</v>
      </c>
      <c r="E226" t="s">
        <v>26</v>
      </c>
      <c r="F226" t="s">
        <v>21069</v>
      </c>
      <c r="G226" t="s">
        <v>388</v>
      </c>
      <c r="H226" s="1">
        <v>39172</v>
      </c>
      <c r="I226">
        <f t="shared" si="6"/>
        <v>102297</v>
      </c>
    </row>
    <row r="227" spans="1:9" x14ac:dyDescent="0.3">
      <c r="A227">
        <f t="shared" si="7"/>
        <v>102304</v>
      </c>
      <c r="B227">
        <v>224</v>
      </c>
      <c r="C227" t="s">
        <v>581</v>
      </c>
      <c r="D227" t="s">
        <v>25</v>
      </c>
      <c r="E227" t="s">
        <v>26</v>
      </c>
      <c r="F227" t="s">
        <v>21070</v>
      </c>
      <c r="G227" t="s">
        <v>388</v>
      </c>
      <c r="H227" s="1">
        <v>39167</v>
      </c>
      <c r="I227">
        <f t="shared" si="6"/>
        <v>102304</v>
      </c>
    </row>
    <row r="228" spans="1:9" x14ac:dyDescent="0.3">
      <c r="A228">
        <f t="shared" si="7"/>
        <v>102317</v>
      </c>
      <c r="B228">
        <v>225</v>
      </c>
      <c r="C228" t="s">
        <v>451</v>
      </c>
      <c r="D228" t="s">
        <v>25</v>
      </c>
      <c r="E228" t="s">
        <v>255</v>
      </c>
      <c r="F228" t="s">
        <v>21071</v>
      </c>
      <c r="G228" t="s">
        <v>388</v>
      </c>
      <c r="H228" s="1">
        <v>38936</v>
      </c>
      <c r="I228">
        <f t="shared" si="6"/>
        <v>102317</v>
      </c>
    </row>
    <row r="229" spans="1:9" x14ac:dyDescent="0.3">
      <c r="A229">
        <f t="shared" si="7"/>
        <v>102318</v>
      </c>
      <c r="B229">
        <v>226</v>
      </c>
      <c r="C229" t="s">
        <v>476</v>
      </c>
      <c r="D229" t="s">
        <v>25</v>
      </c>
      <c r="E229" t="s">
        <v>41</v>
      </c>
      <c r="F229" t="s">
        <v>21072</v>
      </c>
      <c r="G229" t="s">
        <v>388</v>
      </c>
      <c r="H229" s="1">
        <v>38018</v>
      </c>
      <c r="I229">
        <f t="shared" si="6"/>
        <v>102318</v>
      </c>
    </row>
    <row r="230" spans="1:9" x14ac:dyDescent="0.3">
      <c r="A230">
        <f t="shared" si="7"/>
        <v>102321</v>
      </c>
      <c r="B230">
        <v>227</v>
      </c>
      <c r="C230" t="s">
        <v>551</v>
      </c>
      <c r="D230" t="s">
        <v>25</v>
      </c>
      <c r="E230" t="s">
        <v>33</v>
      </c>
      <c r="F230" t="s">
        <v>21073</v>
      </c>
      <c r="G230" t="s">
        <v>388</v>
      </c>
      <c r="H230" s="1">
        <v>39695</v>
      </c>
      <c r="I230">
        <f t="shared" si="6"/>
        <v>102321</v>
      </c>
    </row>
    <row r="231" spans="1:9" x14ac:dyDescent="0.3">
      <c r="A231">
        <f t="shared" si="7"/>
        <v>102335</v>
      </c>
      <c r="B231">
        <v>228</v>
      </c>
      <c r="C231" t="s">
        <v>414</v>
      </c>
      <c r="D231" t="s">
        <v>25</v>
      </c>
      <c r="E231" t="s">
        <v>26</v>
      </c>
      <c r="F231" t="s">
        <v>21074</v>
      </c>
      <c r="G231" t="s">
        <v>388</v>
      </c>
      <c r="H231" s="1">
        <v>38454</v>
      </c>
      <c r="I231">
        <f t="shared" si="6"/>
        <v>102335</v>
      </c>
    </row>
    <row r="232" spans="1:9" x14ac:dyDescent="0.3">
      <c r="A232">
        <f t="shared" si="7"/>
        <v>102339</v>
      </c>
      <c r="B232">
        <v>229</v>
      </c>
      <c r="C232" t="s">
        <v>313</v>
      </c>
      <c r="D232" t="s">
        <v>25</v>
      </c>
      <c r="E232" t="s">
        <v>29</v>
      </c>
      <c r="F232" t="s">
        <v>21075</v>
      </c>
      <c r="G232" t="s">
        <v>388</v>
      </c>
      <c r="H232" s="1">
        <v>39541</v>
      </c>
      <c r="I232">
        <f t="shared" si="6"/>
        <v>102339</v>
      </c>
    </row>
    <row r="233" spans="1:9" x14ac:dyDescent="0.3">
      <c r="A233">
        <f t="shared" si="7"/>
        <v>102344</v>
      </c>
      <c r="B233">
        <v>230</v>
      </c>
      <c r="C233" t="s">
        <v>494</v>
      </c>
      <c r="D233" t="s">
        <v>25</v>
      </c>
      <c r="E233" t="s">
        <v>26</v>
      </c>
      <c r="F233" t="s">
        <v>21076</v>
      </c>
      <c r="G233" t="s">
        <v>388</v>
      </c>
      <c r="H233" s="1">
        <v>39603</v>
      </c>
      <c r="I233">
        <f t="shared" si="6"/>
        <v>102344</v>
      </c>
    </row>
    <row r="234" spans="1:9" x14ac:dyDescent="0.3">
      <c r="A234">
        <f t="shared" si="7"/>
        <v>102351</v>
      </c>
      <c r="B234">
        <v>231</v>
      </c>
      <c r="C234" t="s">
        <v>764</v>
      </c>
      <c r="D234" t="s">
        <v>25</v>
      </c>
      <c r="E234" t="s">
        <v>41</v>
      </c>
      <c r="F234" t="s">
        <v>21077</v>
      </c>
      <c r="G234" t="s">
        <v>388</v>
      </c>
      <c r="H234" s="1">
        <v>38916</v>
      </c>
      <c r="I234">
        <f t="shared" si="6"/>
        <v>102351</v>
      </c>
    </row>
    <row r="235" spans="1:9" x14ac:dyDescent="0.3">
      <c r="A235">
        <f t="shared" si="7"/>
        <v>102355</v>
      </c>
      <c r="B235">
        <v>232</v>
      </c>
      <c r="C235" t="s">
        <v>449</v>
      </c>
      <c r="D235" t="s">
        <v>25</v>
      </c>
      <c r="E235" t="s">
        <v>26</v>
      </c>
      <c r="F235" t="s">
        <v>21078</v>
      </c>
      <c r="G235" t="s">
        <v>388</v>
      </c>
      <c r="H235" s="1">
        <v>38162</v>
      </c>
      <c r="I235">
        <f t="shared" si="6"/>
        <v>102355</v>
      </c>
    </row>
    <row r="236" spans="1:9" x14ac:dyDescent="0.3">
      <c r="A236">
        <f t="shared" si="7"/>
        <v>102365</v>
      </c>
      <c r="B236">
        <v>233</v>
      </c>
      <c r="C236" t="s">
        <v>162</v>
      </c>
      <c r="D236" t="s">
        <v>25</v>
      </c>
      <c r="E236" t="s">
        <v>80</v>
      </c>
      <c r="F236" t="s">
        <v>21079</v>
      </c>
      <c r="G236" t="s">
        <v>388</v>
      </c>
      <c r="H236" s="1">
        <v>39012</v>
      </c>
      <c r="I236">
        <f t="shared" si="6"/>
        <v>102365</v>
      </c>
    </row>
    <row r="237" spans="1:9" x14ac:dyDescent="0.3">
      <c r="A237">
        <f t="shared" si="7"/>
        <v>102368</v>
      </c>
      <c r="B237">
        <v>234</v>
      </c>
      <c r="C237" t="s">
        <v>479</v>
      </c>
      <c r="D237" t="s">
        <v>25</v>
      </c>
      <c r="E237" t="s">
        <v>26</v>
      </c>
      <c r="F237" t="s">
        <v>21080</v>
      </c>
      <c r="G237" t="s">
        <v>388</v>
      </c>
      <c r="H237" s="1">
        <v>38148</v>
      </c>
      <c r="I237">
        <f t="shared" si="6"/>
        <v>102368</v>
      </c>
    </row>
    <row r="238" spans="1:9" x14ac:dyDescent="0.3">
      <c r="A238">
        <f t="shared" si="7"/>
        <v>102407</v>
      </c>
      <c r="B238">
        <v>235</v>
      </c>
      <c r="C238" t="s">
        <v>28157</v>
      </c>
      <c r="D238" t="s">
        <v>25</v>
      </c>
      <c r="E238" t="s">
        <v>80</v>
      </c>
      <c r="F238" t="s">
        <v>28423</v>
      </c>
      <c r="G238" t="s">
        <v>388</v>
      </c>
      <c r="H238" s="1">
        <v>42597</v>
      </c>
      <c r="I238">
        <f t="shared" si="6"/>
        <v>102407</v>
      </c>
    </row>
    <row r="239" spans="1:9" x14ac:dyDescent="0.3">
      <c r="A239">
        <f t="shared" si="7"/>
        <v>102427</v>
      </c>
      <c r="B239">
        <v>236</v>
      </c>
      <c r="C239" t="s">
        <v>258</v>
      </c>
      <c r="D239" t="s">
        <v>25</v>
      </c>
      <c r="E239" t="s">
        <v>127</v>
      </c>
      <c r="F239" t="s">
        <v>21082</v>
      </c>
      <c r="G239" t="s">
        <v>388</v>
      </c>
      <c r="H239" s="1">
        <v>39144</v>
      </c>
      <c r="I239">
        <f t="shared" si="6"/>
        <v>102427</v>
      </c>
    </row>
    <row r="240" spans="1:9" x14ac:dyDescent="0.3">
      <c r="A240">
        <f t="shared" si="7"/>
        <v>102441</v>
      </c>
      <c r="B240">
        <v>237</v>
      </c>
      <c r="C240" t="s">
        <v>481</v>
      </c>
      <c r="D240" t="s">
        <v>25</v>
      </c>
      <c r="E240" t="s">
        <v>145</v>
      </c>
      <c r="F240" t="s">
        <v>21083</v>
      </c>
      <c r="G240" t="s">
        <v>388</v>
      </c>
      <c r="H240" s="1">
        <v>41635</v>
      </c>
      <c r="I240">
        <f t="shared" si="6"/>
        <v>102441</v>
      </c>
    </row>
    <row r="241" spans="1:9" x14ac:dyDescent="0.3">
      <c r="A241">
        <f t="shared" si="7"/>
        <v>102458</v>
      </c>
      <c r="B241">
        <v>238</v>
      </c>
      <c r="C241" t="s">
        <v>585</v>
      </c>
      <c r="D241" t="s">
        <v>25</v>
      </c>
      <c r="E241" t="s">
        <v>33</v>
      </c>
      <c r="F241" t="s">
        <v>21084</v>
      </c>
      <c r="G241" t="s">
        <v>388</v>
      </c>
      <c r="H241" s="1">
        <v>38767</v>
      </c>
      <c r="I241">
        <f t="shared" si="6"/>
        <v>102458</v>
      </c>
    </row>
    <row r="242" spans="1:9" x14ac:dyDescent="0.3">
      <c r="A242">
        <f t="shared" si="7"/>
        <v>102459</v>
      </c>
      <c r="B242">
        <v>239</v>
      </c>
      <c r="C242" t="s">
        <v>344</v>
      </c>
      <c r="D242" t="s">
        <v>25</v>
      </c>
      <c r="E242" t="s">
        <v>41</v>
      </c>
      <c r="F242" t="s">
        <v>21085</v>
      </c>
      <c r="G242" t="s">
        <v>388</v>
      </c>
      <c r="H242" s="1">
        <v>38681</v>
      </c>
      <c r="I242">
        <f t="shared" si="6"/>
        <v>102459</v>
      </c>
    </row>
    <row r="243" spans="1:9" x14ac:dyDescent="0.3">
      <c r="A243">
        <f t="shared" si="7"/>
        <v>102462</v>
      </c>
      <c r="B243">
        <v>240</v>
      </c>
      <c r="C243" t="s">
        <v>518</v>
      </c>
      <c r="D243" t="s">
        <v>25</v>
      </c>
      <c r="E243" t="s">
        <v>41</v>
      </c>
      <c r="F243" t="s">
        <v>21086</v>
      </c>
      <c r="G243" t="s">
        <v>388</v>
      </c>
      <c r="H243" s="1">
        <v>41681</v>
      </c>
      <c r="I243">
        <f t="shared" si="6"/>
        <v>102462</v>
      </c>
    </row>
    <row r="244" spans="1:9" x14ac:dyDescent="0.3">
      <c r="A244">
        <f t="shared" si="7"/>
        <v>102469</v>
      </c>
      <c r="B244">
        <v>241</v>
      </c>
      <c r="C244" t="s">
        <v>342</v>
      </c>
      <c r="D244" t="s">
        <v>25</v>
      </c>
      <c r="E244" t="s">
        <v>26</v>
      </c>
      <c r="F244" t="s">
        <v>21087</v>
      </c>
      <c r="G244" t="s">
        <v>388</v>
      </c>
      <c r="H244" s="1">
        <v>40507</v>
      </c>
      <c r="I244">
        <f t="shared" si="6"/>
        <v>102469</v>
      </c>
    </row>
    <row r="245" spans="1:9" x14ac:dyDescent="0.3">
      <c r="A245">
        <f t="shared" si="7"/>
        <v>102495</v>
      </c>
      <c r="B245">
        <v>242</v>
      </c>
      <c r="C245" t="s">
        <v>630</v>
      </c>
      <c r="D245" t="s">
        <v>25</v>
      </c>
      <c r="E245" t="s">
        <v>37</v>
      </c>
      <c r="F245" t="s">
        <v>21088</v>
      </c>
      <c r="G245" t="s">
        <v>388</v>
      </c>
      <c r="H245" s="1">
        <v>41146</v>
      </c>
      <c r="I245">
        <f t="shared" si="6"/>
        <v>102495</v>
      </c>
    </row>
    <row r="246" spans="1:9" x14ac:dyDescent="0.3">
      <c r="A246">
        <f t="shared" si="7"/>
        <v>102499</v>
      </c>
      <c r="B246">
        <v>243</v>
      </c>
      <c r="C246" t="s">
        <v>525</v>
      </c>
      <c r="D246" t="s">
        <v>25</v>
      </c>
      <c r="E246" t="s">
        <v>26</v>
      </c>
      <c r="F246" t="s">
        <v>21089</v>
      </c>
      <c r="G246" t="s">
        <v>388</v>
      </c>
      <c r="H246" s="1">
        <v>38039</v>
      </c>
      <c r="I246">
        <f t="shared" si="6"/>
        <v>102499</v>
      </c>
    </row>
    <row r="247" spans="1:9" x14ac:dyDescent="0.3">
      <c r="A247">
        <f t="shared" si="7"/>
        <v>102537</v>
      </c>
      <c r="B247">
        <v>244</v>
      </c>
      <c r="C247" t="s">
        <v>557</v>
      </c>
      <c r="D247" t="s">
        <v>25</v>
      </c>
      <c r="E247" t="s">
        <v>80</v>
      </c>
      <c r="F247" t="s">
        <v>21090</v>
      </c>
      <c r="G247" t="s">
        <v>388</v>
      </c>
      <c r="H247" s="1">
        <v>38102</v>
      </c>
      <c r="I247">
        <f t="shared" si="6"/>
        <v>102537</v>
      </c>
    </row>
    <row r="248" spans="1:9" x14ac:dyDescent="0.3">
      <c r="A248">
        <f t="shared" si="7"/>
        <v>102537</v>
      </c>
      <c r="B248">
        <v>244</v>
      </c>
      <c r="C248" t="s">
        <v>500</v>
      </c>
      <c r="D248" t="s">
        <v>25</v>
      </c>
      <c r="E248" t="s">
        <v>26</v>
      </c>
      <c r="F248" t="s">
        <v>21090</v>
      </c>
      <c r="G248" t="s">
        <v>388</v>
      </c>
      <c r="H248" s="1">
        <v>41277</v>
      </c>
      <c r="I248">
        <f t="shared" si="6"/>
        <v>102537</v>
      </c>
    </row>
    <row r="249" spans="1:9" x14ac:dyDescent="0.3">
      <c r="A249">
        <f t="shared" si="7"/>
        <v>102576</v>
      </c>
      <c r="B249">
        <v>246</v>
      </c>
      <c r="C249" t="s">
        <v>541</v>
      </c>
      <c r="D249" t="s">
        <v>25</v>
      </c>
      <c r="E249" t="s">
        <v>80</v>
      </c>
      <c r="F249" t="s">
        <v>21091</v>
      </c>
      <c r="G249" t="s">
        <v>388</v>
      </c>
      <c r="H249" s="1">
        <v>39102</v>
      </c>
      <c r="I249">
        <f t="shared" si="6"/>
        <v>102576</v>
      </c>
    </row>
    <row r="250" spans="1:9" x14ac:dyDescent="0.3">
      <c r="A250">
        <f t="shared" si="7"/>
        <v>102586</v>
      </c>
      <c r="B250">
        <v>247</v>
      </c>
      <c r="C250" t="s">
        <v>429</v>
      </c>
      <c r="D250" t="s">
        <v>25</v>
      </c>
      <c r="E250" t="s">
        <v>26</v>
      </c>
      <c r="F250" t="s">
        <v>21092</v>
      </c>
      <c r="G250" t="s">
        <v>388</v>
      </c>
      <c r="H250" s="1">
        <v>39024</v>
      </c>
      <c r="I250">
        <f t="shared" si="6"/>
        <v>102586</v>
      </c>
    </row>
    <row r="251" spans="1:9" x14ac:dyDescent="0.3">
      <c r="A251">
        <f t="shared" si="7"/>
        <v>102599</v>
      </c>
      <c r="B251">
        <v>248</v>
      </c>
      <c r="C251" t="s">
        <v>485</v>
      </c>
      <c r="D251" t="s">
        <v>25</v>
      </c>
      <c r="E251" t="s">
        <v>33</v>
      </c>
      <c r="F251" t="s">
        <v>21093</v>
      </c>
      <c r="G251" t="s">
        <v>388</v>
      </c>
      <c r="H251" s="1">
        <v>39839</v>
      </c>
      <c r="I251">
        <f t="shared" si="6"/>
        <v>102599</v>
      </c>
    </row>
    <row r="252" spans="1:9" x14ac:dyDescent="0.3">
      <c r="A252">
        <f t="shared" si="7"/>
        <v>102607</v>
      </c>
      <c r="B252">
        <v>249</v>
      </c>
      <c r="C252" t="s">
        <v>431</v>
      </c>
      <c r="D252" t="s">
        <v>25</v>
      </c>
      <c r="E252" t="s">
        <v>145</v>
      </c>
      <c r="F252" t="s">
        <v>21094</v>
      </c>
      <c r="G252" t="s">
        <v>388</v>
      </c>
      <c r="H252" s="1">
        <v>39515</v>
      </c>
      <c r="I252">
        <f t="shared" si="6"/>
        <v>102607</v>
      </c>
    </row>
    <row r="253" spans="1:9" x14ac:dyDescent="0.3">
      <c r="A253">
        <f t="shared" si="7"/>
        <v>102609</v>
      </c>
      <c r="B253">
        <v>250</v>
      </c>
      <c r="C253" t="s">
        <v>815</v>
      </c>
      <c r="D253" t="s">
        <v>25</v>
      </c>
      <c r="E253" t="s">
        <v>26</v>
      </c>
      <c r="F253" t="s">
        <v>21095</v>
      </c>
      <c r="G253" t="s">
        <v>388</v>
      </c>
      <c r="H253" s="1">
        <v>41710</v>
      </c>
      <c r="I253">
        <f t="shared" si="6"/>
        <v>102609</v>
      </c>
    </row>
    <row r="254" spans="1:9" x14ac:dyDescent="0.3">
      <c r="A254">
        <f t="shared" si="7"/>
        <v>102621</v>
      </c>
      <c r="B254">
        <v>251</v>
      </c>
      <c r="C254" t="s">
        <v>412</v>
      </c>
      <c r="D254" t="s">
        <v>25</v>
      </c>
      <c r="E254" t="s">
        <v>37</v>
      </c>
      <c r="F254" t="s">
        <v>21096</v>
      </c>
      <c r="G254" t="s">
        <v>388</v>
      </c>
      <c r="H254" s="1">
        <v>38671</v>
      </c>
      <c r="I254">
        <f t="shared" si="6"/>
        <v>102621</v>
      </c>
    </row>
    <row r="255" spans="1:9" x14ac:dyDescent="0.3">
      <c r="A255">
        <f t="shared" si="7"/>
        <v>102628</v>
      </c>
      <c r="B255">
        <v>252</v>
      </c>
      <c r="C255" t="s">
        <v>579</v>
      </c>
      <c r="D255" t="s">
        <v>25</v>
      </c>
      <c r="E255" t="s">
        <v>33</v>
      </c>
      <c r="F255" t="s">
        <v>21097</v>
      </c>
      <c r="G255" t="s">
        <v>388</v>
      </c>
      <c r="H255" s="1">
        <v>40197</v>
      </c>
      <c r="I255">
        <f t="shared" si="6"/>
        <v>102628</v>
      </c>
    </row>
    <row r="256" spans="1:9" x14ac:dyDescent="0.3">
      <c r="A256">
        <f t="shared" si="7"/>
        <v>102645</v>
      </c>
      <c r="B256">
        <v>253</v>
      </c>
      <c r="C256" t="s">
        <v>416</v>
      </c>
      <c r="D256" t="s">
        <v>25</v>
      </c>
      <c r="E256" t="s">
        <v>37</v>
      </c>
      <c r="F256" t="s">
        <v>21098</v>
      </c>
      <c r="G256" t="s">
        <v>388</v>
      </c>
      <c r="H256" s="1">
        <v>39315</v>
      </c>
      <c r="I256">
        <f t="shared" si="6"/>
        <v>102645</v>
      </c>
    </row>
    <row r="257" spans="1:9" x14ac:dyDescent="0.3">
      <c r="A257">
        <f t="shared" si="7"/>
        <v>102658</v>
      </c>
      <c r="B257">
        <v>254</v>
      </c>
      <c r="C257" t="s">
        <v>340</v>
      </c>
      <c r="D257" t="s">
        <v>25</v>
      </c>
      <c r="E257" t="s">
        <v>127</v>
      </c>
      <c r="F257" t="s">
        <v>21099</v>
      </c>
      <c r="G257" t="s">
        <v>388</v>
      </c>
      <c r="H257" s="1">
        <v>39625</v>
      </c>
      <c r="I257">
        <f t="shared" si="6"/>
        <v>102658</v>
      </c>
    </row>
    <row r="258" spans="1:9" x14ac:dyDescent="0.3">
      <c r="A258">
        <f t="shared" si="7"/>
        <v>102699</v>
      </c>
      <c r="B258">
        <v>255</v>
      </c>
      <c r="C258" t="s">
        <v>606</v>
      </c>
      <c r="D258" t="s">
        <v>25</v>
      </c>
      <c r="E258" t="s">
        <v>37</v>
      </c>
      <c r="F258" t="s">
        <v>27716</v>
      </c>
      <c r="G258" t="s">
        <v>388</v>
      </c>
      <c r="H258" s="1">
        <v>42394</v>
      </c>
      <c r="I258">
        <f t="shared" ref="I258:I321" si="8">A258</f>
        <v>102699</v>
      </c>
    </row>
    <row r="259" spans="1:9" x14ac:dyDescent="0.3">
      <c r="A259">
        <f t="shared" ref="A259:A322" si="9">(LEFT(F259)*10^5)+(MID(F259,3,2)*10^3)+RIGHT(F259,3)</f>
        <v>102711</v>
      </c>
      <c r="B259">
        <v>256</v>
      </c>
      <c r="C259" t="s">
        <v>699</v>
      </c>
      <c r="D259" t="s">
        <v>25</v>
      </c>
      <c r="E259" t="s">
        <v>41</v>
      </c>
      <c r="F259" t="s">
        <v>21100</v>
      </c>
      <c r="G259" t="s">
        <v>478</v>
      </c>
      <c r="H259" s="1">
        <v>38376</v>
      </c>
      <c r="I259">
        <f t="shared" si="8"/>
        <v>102711</v>
      </c>
    </row>
    <row r="260" spans="1:9" x14ac:dyDescent="0.3">
      <c r="A260">
        <f t="shared" si="9"/>
        <v>102725</v>
      </c>
      <c r="B260">
        <v>257</v>
      </c>
      <c r="C260" t="s">
        <v>496</v>
      </c>
      <c r="D260" t="s">
        <v>25</v>
      </c>
      <c r="E260" t="s">
        <v>26</v>
      </c>
      <c r="F260" t="s">
        <v>21101</v>
      </c>
      <c r="G260" t="s">
        <v>478</v>
      </c>
      <c r="H260" s="1">
        <v>38780</v>
      </c>
      <c r="I260">
        <f t="shared" si="8"/>
        <v>102725</v>
      </c>
    </row>
    <row r="261" spans="1:9" x14ac:dyDescent="0.3">
      <c r="A261">
        <f t="shared" si="9"/>
        <v>102729</v>
      </c>
      <c r="B261">
        <v>258</v>
      </c>
      <c r="C261" t="s">
        <v>555</v>
      </c>
      <c r="D261" t="s">
        <v>25</v>
      </c>
      <c r="E261" t="s">
        <v>33</v>
      </c>
      <c r="F261" t="s">
        <v>21102</v>
      </c>
      <c r="G261" t="s">
        <v>478</v>
      </c>
      <c r="H261" s="1">
        <v>42204</v>
      </c>
      <c r="I261">
        <f t="shared" si="8"/>
        <v>102729</v>
      </c>
    </row>
    <row r="262" spans="1:9" x14ac:dyDescent="0.3">
      <c r="A262">
        <f t="shared" si="9"/>
        <v>102770</v>
      </c>
      <c r="B262">
        <v>259</v>
      </c>
      <c r="C262" t="s">
        <v>591</v>
      </c>
      <c r="D262" t="s">
        <v>25</v>
      </c>
      <c r="E262" t="s">
        <v>47</v>
      </c>
      <c r="F262" t="s">
        <v>21103</v>
      </c>
      <c r="G262" t="s">
        <v>478</v>
      </c>
      <c r="H262" s="1">
        <v>38015</v>
      </c>
      <c r="I262">
        <f t="shared" si="8"/>
        <v>102770</v>
      </c>
    </row>
    <row r="263" spans="1:9" x14ac:dyDescent="0.3">
      <c r="A263">
        <f t="shared" si="9"/>
        <v>102800</v>
      </c>
      <c r="B263">
        <v>260</v>
      </c>
      <c r="C263" t="s">
        <v>28096</v>
      </c>
      <c r="D263" t="s">
        <v>25</v>
      </c>
      <c r="E263" t="s">
        <v>41</v>
      </c>
      <c r="F263" t="s">
        <v>29823</v>
      </c>
      <c r="G263" t="s">
        <v>478</v>
      </c>
      <c r="H263" s="1">
        <v>42725</v>
      </c>
      <c r="I263">
        <f t="shared" si="8"/>
        <v>102800</v>
      </c>
    </row>
    <row r="264" spans="1:9" x14ac:dyDescent="0.3">
      <c r="A264">
        <f t="shared" si="9"/>
        <v>102807</v>
      </c>
      <c r="B264">
        <v>261</v>
      </c>
      <c r="C264" t="s">
        <v>688</v>
      </c>
      <c r="D264" t="s">
        <v>25</v>
      </c>
      <c r="E264" t="s">
        <v>26</v>
      </c>
      <c r="F264" t="s">
        <v>21104</v>
      </c>
      <c r="G264" t="s">
        <v>478</v>
      </c>
      <c r="H264" s="1">
        <v>39089</v>
      </c>
      <c r="I264">
        <f t="shared" si="8"/>
        <v>102807</v>
      </c>
    </row>
    <row r="265" spans="1:9" x14ac:dyDescent="0.3">
      <c r="A265">
        <f t="shared" si="9"/>
        <v>102837</v>
      </c>
      <c r="B265">
        <v>262</v>
      </c>
      <c r="C265" t="s">
        <v>531</v>
      </c>
      <c r="D265" t="s">
        <v>25</v>
      </c>
      <c r="E265" t="s">
        <v>26</v>
      </c>
      <c r="F265" t="s">
        <v>21105</v>
      </c>
      <c r="G265" t="s">
        <v>478</v>
      </c>
      <c r="H265" s="1">
        <v>38588</v>
      </c>
      <c r="I265">
        <f t="shared" si="8"/>
        <v>102837</v>
      </c>
    </row>
    <row r="266" spans="1:9" x14ac:dyDescent="0.3">
      <c r="A266">
        <f t="shared" si="9"/>
        <v>102851</v>
      </c>
      <c r="B266">
        <v>263</v>
      </c>
      <c r="C266" t="s">
        <v>358</v>
      </c>
      <c r="D266" t="s">
        <v>25</v>
      </c>
      <c r="E266" t="s">
        <v>80</v>
      </c>
      <c r="F266" t="s">
        <v>21106</v>
      </c>
      <c r="G266" t="s">
        <v>478</v>
      </c>
      <c r="H266" s="1">
        <v>38965</v>
      </c>
      <c r="I266">
        <f t="shared" si="8"/>
        <v>102851</v>
      </c>
    </row>
    <row r="267" spans="1:9" x14ac:dyDescent="0.3">
      <c r="A267">
        <f t="shared" si="9"/>
        <v>102869</v>
      </c>
      <c r="B267">
        <v>264</v>
      </c>
      <c r="C267" t="s">
        <v>536</v>
      </c>
      <c r="D267" t="s">
        <v>25</v>
      </c>
      <c r="E267" t="s">
        <v>33</v>
      </c>
      <c r="F267" t="s">
        <v>21107</v>
      </c>
      <c r="G267" t="s">
        <v>478</v>
      </c>
      <c r="H267" s="1">
        <v>38335</v>
      </c>
      <c r="I267">
        <f t="shared" si="8"/>
        <v>102869</v>
      </c>
    </row>
    <row r="268" spans="1:9" x14ac:dyDescent="0.3">
      <c r="A268">
        <f t="shared" si="9"/>
        <v>102878</v>
      </c>
      <c r="B268">
        <v>265</v>
      </c>
      <c r="C268" t="s">
        <v>516</v>
      </c>
      <c r="D268" t="s">
        <v>25</v>
      </c>
      <c r="E268" t="s">
        <v>26</v>
      </c>
      <c r="F268" t="s">
        <v>21108</v>
      </c>
      <c r="G268" t="s">
        <v>478</v>
      </c>
      <c r="H268" s="1">
        <v>39476</v>
      </c>
      <c r="I268">
        <f t="shared" si="8"/>
        <v>102878</v>
      </c>
    </row>
    <row r="269" spans="1:9" x14ac:dyDescent="0.3">
      <c r="A269">
        <f t="shared" si="9"/>
        <v>102890</v>
      </c>
      <c r="B269">
        <v>266</v>
      </c>
      <c r="C269" t="s">
        <v>692</v>
      </c>
      <c r="D269" t="s">
        <v>25</v>
      </c>
      <c r="E269" t="s">
        <v>26</v>
      </c>
      <c r="F269" t="s">
        <v>27688</v>
      </c>
      <c r="G269" t="s">
        <v>478</v>
      </c>
      <c r="H269" s="1">
        <v>42390</v>
      </c>
      <c r="I269">
        <f t="shared" si="8"/>
        <v>102890</v>
      </c>
    </row>
    <row r="270" spans="1:9" x14ac:dyDescent="0.3">
      <c r="A270">
        <f t="shared" si="9"/>
        <v>102907</v>
      </c>
      <c r="B270">
        <v>267</v>
      </c>
      <c r="C270" t="s">
        <v>602</v>
      </c>
      <c r="D270" t="s">
        <v>25</v>
      </c>
      <c r="E270" t="s">
        <v>33</v>
      </c>
      <c r="F270" t="s">
        <v>21109</v>
      </c>
      <c r="G270" t="s">
        <v>478</v>
      </c>
      <c r="H270" s="1">
        <v>39334</v>
      </c>
      <c r="I270">
        <f t="shared" si="8"/>
        <v>102907</v>
      </c>
    </row>
    <row r="271" spans="1:9" x14ac:dyDescent="0.3">
      <c r="A271">
        <f t="shared" si="9"/>
        <v>102913</v>
      </c>
      <c r="B271">
        <v>268</v>
      </c>
      <c r="C271" t="s">
        <v>538</v>
      </c>
      <c r="D271" t="s">
        <v>25</v>
      </c>
      <c r="E271" t="s">
        <v>41</v>
      </c>
      <c r="F271" t="s">
        <v>21110</v>
      </c>
      <c r="G271" t="s">
        <v>478</v>
      </c>
      <c r="H271" s="1">
        <v>38441</v>
      </c>
      <c r="I271">
        <f t="shared" si="8"/>
        <v>102913</v>
      </c>
    </row>
    <row r="272" spans="1:9" x14ac:dyDescent="0.3">
      <c r="A272">
        <f t="shared" si="9"/>
        <v>102923</v>
      </c>
      <c r="B272">
        <v>269</v>
      </c>
      <c r="C272" t="s">
        <v>487</v>
      </c>
      <c r="D272" t="s">
        <v>25</v>
      </c>
      <c r="E272" t="s">
        <v>41</v>
      </c>
      <c r="F272" t="s">
        <v>21111</v>
      </c>
      <c r="G272" t="s">
        <v>478</v>
      </c>
      <c r="H272" s="1">
        <v>38169</v>
      </c>
      <c r="I272">
        <f t="shared" si="8"/>
        <v>102923</v>
      </c>
    </row>
    <row r="273" spans="1:9" x14ac:dyDescent="0.3">
      <c r="A273">
        <f t="shared" si="9"/>
        <v>102929</v>
      </c>
      <c r="B273">
        <v>270</v>
      </c>
      <c r="C273" t="s">
        <v>735</v>
      </c>
      <c r="D273" t="s">
        <v>25</v>
      </c>
      <c r="E273" t="s">
        <v>26</v>
      </c>
      <c r="F273" t="s">
        <v>21112</v>
      </c>
      <c r="G273" t="s">
        <v>478</v>
      </c>
      <c r="H273" s="1">
        <v>38264</v>
      </c>
      <c r="I273">
        <f t="shared" si="8"/>
        <v>102929</v>
      </c>
    </row>
    <row r="274" spans="1:9" x14ac:dyDescent="0.3">
      <c r="A274">
        <f t="shared" si="9"/>
        <v>102934</v>
      </c>
      <c r="B274">
        <v>271</v>
      </c>
      <c r="C274" t="s">
        <v>644</v>
      </c>
      <c r="D274" t="s">
        <v>25</v>
      </c>
      <c r="E274" t="s">
        <v>270</v>
      </c>
      <c r="F274" t="s">
        <v>21113</v>
      </c>
      <c r="G274" t="s">
        <v>478</v>
      </c>
      <c r="H274" s="1">
        <v>38355</v>
      </c>
      <c r="I274">
        <f t="shared" si="8"/>
        <v>102934</v>
      </c>
    </row>
    <row r="275" spans="1:9" x14ac:dyDescent="0.3">
      <c r="A275">
        <f t="shared" si="9"/>
        <v>102940</v>
      </c>
      <c r="B275">
        <v>272</v>
      </c>
      <c r="C275" t="s">
        <v>788</v>
      </c>
      <c r="D275" t="s">
        <v>25</v>
      </c>
      <c r="E275" t="s">
        <v>26</v>
      </c>
      <c r="F275" t="s">
        <v>21114</v>
      </c>
      <c r="G275" t="s">
        <v>478</v>
      </c>
      <c r="H275" s="1">
        <v>38863</v>
      </c>
      <c r="I275">
        <f t="shared" si="8"/>
        <v>102940</v>
      </c>
    </row>
    <row r="276" spans="1:9" x14ac:dyDescent="0.3">
      <c r="A276">
        <f t="shared" si="9"/>
        <v>102945</v>
      </c>
      <c r="B276">
        <v>273</v>
      </c>
      <c r="C276" t="s">
        <v>420</v>
      </c>
      <c r="D276" t="s">
        <v>25</v>
      </c>
      <c r="E276" t="s">
        <v>33</v>
      </c>
      <c r="F276" t="s">
        <v>21115</v>
      </c>
      <c r="G276" t="s">
        <v>478</v>
      </c>
      <c r="H276" s="1">
        <v>41729</v>
      </c>
      <c r="I276">
        <f t="shared" si="8"/>
        <v>102945</v>
      </c>
    </row>
    <row r="277" spans="1:9" x14ac:dyDescent="0.3">
      <c r="A277">
        <f t="shared" si="9"/>
        <v>102957</v>
      </c>
      <c r="B277">
        <v>274</v>
      </c>
      <c r="C277" t="s">
        <v>404</v>
      </c>
      <c r="D277" t="s">
        <v>25</v>
      </c>
      <c r="E277" t="s">
        <v>41</v>
      </c>
      <c r="F277" t="s">
        <v>21116</v>
      </c>
      <c r="G277" t="s">
        <v>478</v>
      </c>
      <c r="H277" s="1">
        <v>38860</v>
      </c>
      <c r="I277">
        <f t="shared" si="8"/>
        <v>102957</v>
      </c>
    </row>
    <row r="278" spans="1:9" x14ac:dyDescent="0.3">
      <c r="A278">
        <f t="shared" si="9"/>
        <v>102988</v>
      </c>
      <c r="B278">
        <v>275</v>
      </c>
      <c r="C278" t="s">
        <v>614</v>
      </c>
      <c r="D278" t="s">
        <v>25</v>
      </c>
      <c r="E278" t="s">
        <v>41</v>
      </c>
      <c r="F278" t="s">
        <v>21117</v>
      </c>
      <c r="G278" t="s">
        <v>478</v>
      </c>
      <c r="H278" s="1">
        <v>38319</v>
      </c>
      <c r="I278">
        <f t="shared" si="8"/>
        <v>102988</v>
      </c>
    </row>
    <row r="279" spans="1:9" x14ac:dyDescent="0.3">
      <c r="A279">
        <f t="shared" si="9"/>
        <v>102997</v>
      </c>
      <c r="B279">
        <v>276</v>
      </c>
      <c r="C279" t="s">
        <v>809</v>
      </c>
      <c r="D279" t="s">
        <v>25</v>
      </c>
      <c r="E279" t="s">
        <v>33</v>
      </c>
      <c r="F279" t="s">
        <v>21118</v>
      </c>
      <c r="G279" t="s">
        <v>478</v>
      </c>
      <c r="H279" s="1">
        <v>39070</v>
      </c>
      <c r="I279">
        <f t="shared" si="8"/>
        <v>102997</v>
      </c>
    </row>
    <row r="280" spans="1:9" x14ac:dyDescent="0.3">
      <c r="A280">
        <f t="shared" si="9"/>
        <v>102998</v>
      </c>
      <c r="B280">
        <v>277</v>
      </c>
      <c r="C280" t="s">
        <v>28851</v>
      </c>
      <c r="D280" t="s">
        <v>25</v>
      </c>
      <c r="E280" t="s">
        <v>26</v>
      </c>
      <c r="F280" t="s">
        <v>28957</v>
      </c>
      <c r="G280" t="s">
        <v>478</v>
      </c>
      <c r="H280" s="1">
        <v>42703</v>
      </c>
      <c r="I280">
        <f t="shared" si="8"/>
        <v>102998</v>
      </c>
    </row>
    <row r="281" spans="1:9" x14ac:dyDescent="0.3">
      <c r="A281">
        <f t="shared" si="9"/>
        <v>103008</v>
      </c>
      <c r="B281">
        <v>278</v>
      </c>
      <c r="C281" t="s">
        <v>774</v>
      </c>
      <c r="D281" t="s">
        <v>25</v>
      </c>
      <c r="E281" t="s">
        <v>26</v>
      </c>
      <c r="F281" t="s">
        <v>28048</v>
      </c>
      <c r="G281" t="s">
        <v>478</v>
      </c>
      <c r="H281" s="1">
        <v>42500</v>
      </c>
      <c r="I281">
        <f t="shared" si="8"/>
        <v>103008</v>
      </c>
    </row>
    <row r="282" spans="1:9" x14ac:dyDescent="0.3">
      <c r="A282">
        <f t="shared" si="9"/>
        <v>103011</v>
      </c>
      <c r="B282">
        <v>279</v>
      </c>
      <c r="C282" t="s">
        <v>651</v>
      </c>
      <c r="D282" t="s">
        <v>25</v>
      </c>
      <c r="E282" t="s">
        <v>326</v>
      </c>
      <c r="F282" t="s">
        <v>21119</v>
      </c>
      <c r="G282" t="s">
        <v>478</v>
      </c>
      <c r="H282" s="1">
        <v>38789</v>
      </c>
      <c r="I282">
        <f t="shared" si="8"/>
        <v>103011</v>
      </c>
    </row>
    <row r="283" spans="1:9" x14ac:dyDescent="0.3">
      <c r="A283">
        <f t="shared" si="9"/>
        <v>103016</v>
      </c>
      <c r="B283">
        <v>280</v>
      </c>
      <c r="C283" t="s">
        <v>398</v>
      </c>
      <c r="D283" t="s">
        <v>25</v>
      </c>
      <c r="E283" t="s">
        <v>26</v>
      </c>
      <c r="F283" t="s">
        <v>21120</v>
      </c>
      <c r="G283" t="s">
        <v>478</v>
      </c>
      <c r="H283" s="1">
        <v>40237</v>
      </c>
      <c r="I283">
        <f t="shared" si="8"/>
        <v>103016</v>
      </c>
    </row>
    <row r="284" spans="1:9" x14ac:dyDescent="0.3">
      <c r="A284">
        <f t="shared" si="9"/>
        <v>103018</v>
      </c>
      <c r="B284">
        <v>281</v>
      </c>
      <c r="C284" t="s">
        <v>521</v>
      </c>
      <c r="D284" t="s">
        <v>25</v>
      </c>
      <c r="E284" t="s">
        <v>26</v>
      </c>
      <c r="F284" t="s">
        <v>21121</v>
      </c>
      <c r="G284" t="s">
        <v>478</v>
      </c>
      <c r="H284" s="1">
        <v>39036</v>
      </c>
      <c r="I284">
        <f t="shared" si="8"/>
        <v>103018</v>
      </c>
    </row>
    <row r="285" spans="1:9" x14ac:dyDescent="0.3">
      <c r="A285">
        <f t="shared" si="9"/>
        <v>103034</v>
      </c>
      <c r="B285">
        <v>282</v>
      </c>
      <c r="C285" t="s">
        <v>562</v>
      </c>
      <c r="D285" t="s">
        <v>25</v>
      </c>
      <c r="E285" t="s">
        <v>26</v>
      </c>
      <c r="F285" t="s">
        <v>21122</v>
      </c>
      <c r="G285" t="s">
        <v>478</v>
      </c>
      <c r="H285" s="1">
        <v>38758</v>
      </c>
      <c r="I285">
        <f t="shared" si="8"/>
        <v>103034</v>
      </c>
    </row>
    <row r="286" spans="1:9" x14ac:dyDescent="0.3">
      <c r="A286">
        <f t="shared" si="9"/>
        <v>103057</v>
      </c>
      <c r="B286">
        <v>283</v>
      </c>
      <c r="C286" t="s">
        <v>675</v>
      </c>
      <c r="D286" t="s">
        <v>25</v>
      </c>
      <c r="E286" t="s">
        <v>41</v>
      </c>
      <c r="F286" t="s">
        <v>21123</v>
      </c>
      <c r="G286" t="s">
        <v>478</v>
      </c>
      <c r="H286" s="1">
        <v>39515</v>
      </c>
      <c r="I286">
        <f t="shared" si="8"/>
        <v>103057</v>
      </c>
    </row>
    <row r="287" spans="1:9" x14ac:dyDescent="0.3">
      <c r="A287">
        <f t="shared" si="9"/>
        <v>103069</v>
      </c>
      <c r="B287">
        <v>284</v>
      </c>
      <c r="C287" t="s">
        <v>930</v>
      </c>
      <c r="D287" t="s">
        <v>25</v>
      </c>
      <c r="E287" t="s">
        <v>33</v>
      </c>
      <c r="F287" t="s">
        <v>21124</v>
      </c>
      <c r="G287" t="s">
        <v>478</v>
      </c>
      <c r="H287" s="1">
        <v>38577</v>
      </c>
      <c r="I287">
        <f t="shared" si="8"/>
        <v>103069</v>
      </c>
    </row>
    <row r="288" spans="1:9" x14ac:dyDescent="0.3">
      <c r="A288">
        <f t="shared" si="9"/>
        <v>103071</v>
      </c>
      <c r="B288">
        <v>285</v>
      </c>
      <c r="C288" t="s">
        <v>409</v>
      </c>
      <c r="D288" t="s">
        <v>25</v>
      </c>
      <c r="E288" t="s">
        <v>410</v>
      </c>
      <c r="F288" t="s">
        <v>21125</v>
      </c>
      <c r="G288" t="s">
        <v>478</v>
      </c>
      <c r="H288" s="1">
        <v>40328</v>
      </c>
      <c r="I288">
        <f t="shared" si="8"/>
        <v>103071</v>
      </c>
    </row>
    <row r="289" spans="1:9" x14ac:dyDescent="0.3">
      <c r="A289">
        <f t="shared" si="9"/>
        <v>103073</v>
      </c>
      <c r="B289">
        <v>286</v>
      </c>
      <c r="C289" t="s">
        <v>893</v>
      </c>
      <c r="D289" t="s">
        <v>25</v>
      </c>
      <c r="E289" t="s">
        <v>203</v>
      </c>
      <c r="F289" t="s">
        <v>28690</v>
      </c>
      <c r="G289" t="s">
        <v>478</v>
      </c>
      <c r="H289" s="1">
        <v>42647</v>
      </c>
      <c r="I289">
        <f t="shared" si="8"/>
        <v>103073</v>
      </c>
    </row>
    <row r="290" spans="1:9" x14ac:dyDescent="0.3">
      <c r="A290">
        <f t="shared" si="9"/>
        <v>103087</v>
      </c>
      <c r="B290">
        <v>287</v>
      </c>
      <c r="C290" t="s">
        <v>453</v>
      </c>
      <c r="D290" t="s">
        <v>25</v>
      </c>
      <c r="E290" t="s">
        <v>26</v>
      </c>
      <c r="F290" t="s">
        <v>21126</v>
      </c>
      <c r="G290" t="s">
        <v>478</v>
      </c>
      <c r="H290" s="1">
        <v>38006</v>
      </c>
      <c r="I290">
        <f t="shared" si="8"/>
        <v>103087</v>
      </c>
    </row>
    <row r="291" spans="1:9" x14ac:dyDescent="0.3">
      <c r="A291">
        <f t="shared" si="9"/>
        <v>103087</v>
      </c>
      <c r="B291">
        <v>287</v>
      </c>
      <c r="C291" t="s">
        <v>612</v>
      </c>
      <c r="D291" t="s">
        <v>25</v>
      </c>
      <c r="E291" t="s">
        <v>80</v>
      </c>
      <c r="F291" t="s">
        <v>21126</v>
      </c>
      <c r="G291" t="s">
        <v>478</v>
      </c>
      <c r="H291" s="1">
        <v>39249</v>
      </c>
      <c r="I291">
        <f t="shared" si="8"/>
        <v>103087</v>
      </c>
    </row>
    <row r="292" spans="1:9" x14ac:dyDescent="0.3">
      <c r="A292">
        <f t="shared" si="9"/>
        <v>103116</v>
      </c>
      <c r="B292">
        <v>289</v>
      </c>
      <c r="C292" t="s">
        <v>932</v>
      </c>
      <c r="D292" t="s">
        <v>25</v>
      </c>
      <c r="E292" t="s">
        <v>37</v>
      </c>
      <c r="F292" t="s">
        <v>21127</v>
      </c>
      <c r="G292" t="s">
        <v>478</v>
      </c>
      <c r="H292" s="1">
        <v>38683</v>
      </c>
      <c r="I292">
        <f t="shared" si="8"/>
        <v>103116</v>
      </c>
    </row>
    <row r="293" spans="1:9" x14ac:dyDescent="0.3">
      <c r="A293">
        <f t="shared" si="9"/>
        <v>103137</v>
      </c>
      <c r="B293">
        <v>290</v>
      </c>
      <c r="C293" t="s">
        <v>529</v>
      </c>
      <c r="D293" t="s">
        <v>25</v>
      </c>
      <c r="E293" t="s">
        <v>255</v>
      </c>
      <c r="F293" t="s">
        <v>21128</v>
      </c>
      <c r="G293" t="s">
        <v>478</v>
      </c>
      <c r="H293" s="1">
        <v>38529</v>
      </c>
      <c r="I293">
        <f t="shared" si="8"/>
        <v>103137</v>
      </c>
    </row>
    <row r="294" spans="1:9" x14ac:dyDescent="0.3">
      <c r="A294">
        <f t="shared" si="9"/>
        <v>103140</v>
      </c>
      <c r="B294">
        <v>291</v>
      </c>
      <c r="C294" t="s">
        <v>427</v>
      </c>
      <c r="D294" t="s">
        <v>25</v>
      </c>
      <c r="E294" t="s">
        <v>26</v>
      </c>
      <c r="F294" t="s">
        <v>21129</v>
      </c>
      <c r="G294" t="s">
        <v>478</v>
      </c>
      <c r="H294" s="1">
        <v>39923</v>
      </c>
      <c r="I294">
        <f t="shared" si="8"/>
        <v>103140</v>
      </c>
    </row>
    <row r="295" spans="1:9" x14ac:dyDescent="0.3">
      <c r="A295">
        <f t="shared" si="9"/>
        <v>103161</v>
      </c>
      <c r="B295">
        <v>292</v>
      </c>
      <c r="C295" t="s">
        <v>533</v>
      </c>
      <c r="D295" t="s">
        <v>25</v>
      </c>
      <c r="E295" t="s">
        <v>26</v>
      </c>
      <c r="F295" t="s">
        <v>21130</v>
      </c>
      <c r="G295" t="s">
        <v>478</v>
      </c>
      <c r="H295" s="1">
        <v>39558</v>
      </c>
      <c r="I295">
        <f t="shared" si="8"/>
        <v>103161</v>
      </c>
    </row>
    <row r="296" spans="1:9" x14ac:dyDescent="0.3">
      <c r="A296">
        <f t="shared" si="9"/>
        <v>103164</v>
      </c>
      <c r="B296">
        <v>293</v>
      </c>
      <c r="C296" t="s">
        <v>387</v>
      </c>
      <c r="D296" t="s">
        <v>25</v>
      </c>
      <c r="E296" t="s">
        <v>33</v>
      </c>
      <c r="F296" t="s">
        <v>21131</v>
      </c>
      <c r="G296" t="s">
        <v>478</v>
      </c>
      <c r="H296" s="1">
        <v>42198</v>
      </c>
      <c r="I296">
        <f t="shared" si="8"/>
        <v>103164</v>
      </c>
    </row>
    <row r="297" spans="1:9" x14ac:dyDescent="0.3">
      <c r="A297">
        <f t="shared" si="9"/>
        <v>103165</v>
      </c>
      <c r="B297">
        <v>294</v>
      </c>
      <c r="C297" t="s">
        <v>577</v>
      </c>
      <c r="D297" t="s">
        <v>25</v>
      </c>
      <c r="E297" t="s">
        <v>80</v>
      </c>
      <c r="F297" t="s">
        <v>21132</v>
      </c>
      <c r="G297" t="s">
        <v>478</v>
      </c>
      <c r="H297" s="1">
        <v>38158</v>
      </c>
      <c r="I297">
        <f t="shared" si="8"/>
        <v>103165</v>
      </c>
    </row>
    <row r="298" spans="1:9" x14ac:dyDescent="0.3">
      <c r="A298">
        <f t="shared" si="9"/>
        <v>103165</v>
      </c>
      <c r="B298">
        <v>294</v>
      </c>
      <c r="C298" t="s">
        <v>28573</v>
      </c>
      <c r="D298" t="s">
        <v>25</v>
      </c>
      <c r="E298" t="s">
        <v>145</v>
      </c>
      <c r="F298" t="s">
        <v>21132</v>
      </c>
      <c r="G298" t="s">
        <v>478</v>
      </c>
      <c r="H298" s="1">
        <v>42703</v>
      </c>
      <c r="I298">
        <f t="shared" si="8"/>
        <v>103165</v>
      </c>
    </row>
    <row r="299" spans="1:9" x14ac:dyDescent="0.3">
      <c r="A299">
        <f t="shared" si="9"/>
        <v>103167</v>
      </c>
      <c r="B299">
        <v>296</v>
      </c>
      <c r="C299" t="s">
        <v>589</v>
      </c>
      <c r="D299" t="s">
        <v>25</v>
      </c>
      <c r="E299" t="s">
        <v>26</v>
      </c>
      <c r="F299" t="s">
        <v>21133</v>
      </c>
      <c r="G299" t="s">
        <v>478</v>
      </c>
      <c r="H299" s="1">
        <v>38021</v>
      </c>
      <c r="I299">
        <f t="shared" si="8"/>
        <v>103167</v>
      </c>
    </row>
    <row r="300" spans="1:9" x14ac:dyDescent="0.3">
      <c r="A300">
        <f t="shared" si="9"/>
        <v>103190</v>
      </c>
      <c r="B300">
        <v>297</v>
      </c>
      <c r="C300" t="s">
        <v>407</v>
      </c>
      <c r="D300" t="s">
        <v>25</v>
      </c>
      <c r="E300" t="s">
        <v>33</v>
      </c>
      <c r="F300" t="s">
        <v>21134</v>
      </c>
      <c r="G300" t="s">
        <v>478</v>
      </c>
      <c r="H300" s="1">
        <v>39261</v>
      </c>
      <c r="I300">
        <f t="shared" si="8"/>
        <v>103190</v>
      </c>
    </row>
    <row r="301" spans="1:9" x14ac:dyDescent="0.3">
      <c r="A301">
        <f t="shared" si="9"/>
        <v>103200</v>
      </c>
      <c r="B301">
        <v>298</v>
      </c>
      <c r="C301" t="s">
        <v>958</v>
      </c>
      <c r="D301" t="s">
        <v>25</v>
      </c>
      <c r="E301" t="s">
        <v>281</v>
      </c>
      <c r="F301" t="s">
        <v>21135</v>
      </c>
      <c r="G301" t="s">
        <v>478</v>
      </c>
      <c r="H301" s="1">
        <v>38415</v>
      </c>
      <c r="I301">
        <f t="shared" si="8"/>
        <v>103200</v>
      </c>
    </row>
    <row r="302" spans="1:9" x14ac:dyDescent="0.3">
      <c r="A302">
        <f t="shared" si="9"/>
        <v>103202</v>
      </c>
      <c r="B302">
        <v>299</v>
      </c>
      <c r="C302" t="s">
        <v>535</v>
      </c>
      <c r="D302" t="s">
        <v>25</v>
      </c>
      <c r="E302" t="s">
        <v>145</v>
      </c>
      <c r="F302" t="s">
        <v>21136</v>
      </c>
      <c r="G302" t="s">
        <v>478</v>
      </c>
      <c r="H302" s="1">
        <v>40511</v>
      </c>
      <c r="I302">
        <f t="shared" si="8"/>
        <v>103202</v>
      </c>
    </row>
    <row r="303" spans="1:9" x14ac:dyDescent="0.3">
      <c r="A303">
        <f t="shared" si="9"/>
        <v>103204</v>
      </c>
      <c r="B303">
        <v>300</v>
      </c>
      <c r="C303" t="s">
        <v>527</v>
      </c>
      <c r="D303" t="s">
        <v>25</v>
      </c>
      <c r="E303" t="s">
        <v>80</v>
      </c>
      <c r="F303" t="s">
        <v>21137</v>
      </c>
      <c r="G303" t="s">
        <v>478</v>
      </c>
      <c r="H303" s="1">
        <v>38872</v>
      </c>
      <c r="I303">
        <f t="shared" si="8"/>
        <v>103204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103204</v>
      </c>
      <c r="B305" t="s">
        <v>637</v>
      </c>
      <c r="C305" t="s">
        <v>1122</v>
      </c>
      <c r="D305" t="s">
        <v>25</v>
      </c>
      <c r="E305" t="s">
        <v>26</v>
      </c>
      <c r="F305" t="s">
        <v>21137</v>
      </c>
      <c r="G305" t="s">
        <v>478</v>
      </c>
      <c r="H305" s="1">
        <v>40264</v>
      </c>
      <c r="I305">
        <f t="shared" si="8"/>
        <v>103204</v>
      </c>
    </row>
    <row r="306" spans="1:9" x14ac:dyDescent="0.3">
      <c r="A306">
        <f t="shared" si="9"/>
        <v>103208</v>
      </c>
      <c r="B306">
        <v>302</v>
      </c>
      <c r="C306" t="s">
        <v>593</v>
      </c>
      <c r="D306" t="s">
        <v>25</v>
      </c>
      <c r="E306" t="s">
        <v>26</v>
      </c>
      <c r="F306" t="s">
        <v>21138</v>
      </c>
      <c r="G306" t="s">
        <v>478</v>
      </c>
      <c r="H306" s="1">
        <v>38046</v>
      </c>
      <c r="I306">
        <f t="shared" si="8"/>
        <v>103208</v>
      </c>
    </row>
    <row r="307" spans="1:9" x14ac:dyDescent="0.3">
      <c r="A307">
        <f t="shared" si="9"/>
        <v>103213</v>
      </c>
      <c r="B307">
        <v>303</v>
      </c>
      <c r="C307" t="s">
        <v>861</v>
      </c>
      <c r="D307" t="s">
        <v>25</v>
      </c>
      <c r="E307" t="s">
        <v>26</v>
      </c>
      <c r="F307" t="s">
        <v>21139</v>
      </c>
      <c r="G307" t="s">
        <v>478</v>
      </c>
      <c r="H307" s="1">
        <v>39397</v>
      </c>
      <c r="I307">
        <f t="shared" si="8"/>
        <v>103213</v>
      </c>
    </row>
    <row r="308" spans="1:9" x14ac:dyDescent="0.3">
      <c r="A308">
        <f t="shared" si="9"/>
        <v>103221</v>
      </c>
      <c r="B308">
        <v>304</v>
      </c>
      <c r="C308" t="s">
        <v>506</v>
      </c>
      <c r="D308" t="s">
        <v>25</v>
      </c>
      <c r="E308" t="s">
        <v>26</v>
      </c>
      <c r="F308" t="s">
        <v>21140</v>
      </c>
      <c r="G308" t="s">
        <v>478</v>
      </c>
      <c r="H308" s="1">
        <v>38099</v>
      </c>
      <c r="I308">
        <f t="shared" si="8"/>
        <v>103221</v>
      </c>
    </row>
    <row r="309" spans="1:9" x14ac:dyDescent="0.3">
      <c r="A309">
        <f t="shared" si="9"/>
        <v>103239</v>
      </c>
      <c r="B309">
        <v>305</v>
      </c>
      <c r="C309" t="s">
        <v>729</v>
      </c>
      <c r="D309" t="s">
        <v>25</v>
      </c>
      <c r="E309" t="s">
        <v>26</v>
      </c>
      <c r="F309" t="s">
        <v>21141</v>
      </c>
      <c r="G309" t="s">
        <v>478</v>
      </c>
      <c r="H309" s="1">
        <v>39431</v>
      </c>
      <c r="I309">
        <f t="shared" si="8"/>
        <v>103239</v>
      </c>
    </row>
    <row r="310" spans="1:9" x14ac:dyDescent="0.3">
      <c r="A310">
        <f t="shared" si="9"/>
        <v>103254</v>
      </c>
      <c r="B310">
        <v>306</v>
      </c>
      <c r="C310" t="s">
        <v>657</v>
      </c>
      <c r="D310" t="s">
        <v>25</v>
      </c>
      <c r="E310" t="s">
        <v>47</v>
      </c>
      <c r="F310" t="s">
        <v>21142</v>
      </c>
      <c r="G310" t="s">
        <v>478</v>
      </c>
      <c r="H310" s="1">
        <v>38883</v>
      </c>
      <c r="I310">
        <f t="shared" si="8"/>
        <v>103254</v>
      </c>
    </row>
    <row r="311" spans="1:9" x14ac:dyDescent="0.3">
      <c r="A311">
        <f t="shared" si="9"/>
        <v>103268</v>
      </c>
      <c r="B311">
        <v>307</v>
      </c>
      <c r="C311" t="s">
        <v>650</v>
      </c>
      <c r="D311" t="s">
        <v>25</v>
      </c>
      <c r="E311" t="s">
        <v>33</v>
      </c>
      <c r="F311" t="s">
        <v>21143</v>
      </c>
      <c r="G311" t="s">
        <v>478</v>
      </c>
      <c r="H311" s="1">
        <v>38498</v>
      </c>
      <c r="I311">
        <f t="shared" si="8"/>
        <v>103268</v>
      </c>
    </row>
    <row r="312" spans="1:9" x14ac:dyDescent="0.3">
      <c r="A312">
        <f t="shared" si="9"/>
        <v>103283</v>
      </c>
      <c r="B312">
        <v>308</v>
      </c>
      <c r="C312" t="s">
        <v>572</v>
      </c>
      <c r="D312" t="s">
        <v>25</v>
      </c>
      <c r="E312" t="s">
        <v>37</v>
      </c>
      <c r="F312" t="s">
        <v>21144</v>
      </c>
      <c r="G312" t="s">
        <v>478</v>
      </c>
      <c r="H312" s="1">
        <v>38264</v>
      </c>
      <c r="I312">
        <f t="shared" si="8"/>
        <v>103283</v>
      </c>
    </row>
    <row r="313" spans="1:9" x14ac:dyDescent="0.3">
      <c r="A313">
        <f t="shared" si="9"/>
        <v>103288</v>
      </c>
      <c r="B313">
        <v>309</v>
      </c>
      <c r="C313" t="s">
        <v>731</v>
      </c>
      <c r="D313" t="s">
        <v>25</v>
      </c>
      <c r="E313" t="s">
        <v>281</v>
      </c>
      <c r="F313" t="s">
        <v>21145</v>
      </c>
      <c r="G313" t="s">
        <v>478</v>
      </c>
      <c r="H313" s="1">
        <v>40836</v>
      </c>
      <c r="I313">
        <f t="shared" si="8"/>
        <v>103288</v>
      </c>
    </row>
    <row r="314" spans="1:9" x14ac:dyDescent="0.3">
      <c r="A314">
        <f t="shared" si="9"/>
        <v>103288</v>
      </c>
      <c r="B314">
        <v>309</v>
      </c>
      <c r="C314" t="s">
        <v>27733</v>
      </c>
      <c r="D314" t="s">
        <v>25</v>
      </c>
      <c r="E314" t="s">
        <v>26</v>
      </c>
      <c r="F314" t="s">
        <v>21145</v>
      </c>
      <c r="G314" t="s">
        <v>478</v>
      </c>
      <c r="H314" s="1">
        <v>42528</v>
      </c>
      <c r="I314">
        <f t="shared" si="8"/>
        <v>103288</v>
      </c>
    </row>
    <row r="315" spans="1:9" x14ac:dyDescent="0.3">
      <c r="A315">
        <f t="shared" si="9"/>
        <v>103290</v>
      </c>
      <c r="B315">
        <v>311</v>
      </c>
      <c r="C315" t="s">
        <v>746</v>
      </c>
      <c r="D315" t="s">
        <v>25</v>
      </c>
      <c r="E315" t="s">
        <v>80</v>
      </c>
      <c r="F315" t="s">
        <v>21146</v>
      </c>
      <c r="G315" t="s">
        <v>478</v>
      </c>
      <c r="H315" s="1">
        <v>38774</v>
      </c>
      <c r="I315">
        <f t="shared" si="8"/>
        <v>103290</v>
      </c>
    </row>
    <row r="316" spans="1:9" x14ac:dyDescent="0.3">
      <c r="A316">
        <f t="shared" si="9"/>
        <v>103296</v>
      </c>
      <c r="B316">
        <v>312</v>
      </c>
      <c r="C316" t="s">
        <v>801</v>
      </c>
      <c r="D316" t="s">
        <v>25</v>
      </c>
      <c r="E316" t="s">
        <v>326</v>
      </c>
      <c r="F316" t="s">
        <v>21147</v>
      </c>
      <c r="G316" t="s">
        <v>478</v>
      </c>
      <c r="H316" s="1">
        <v>38881</v>
      </c>
      <c r="I316">
        <f t="shared" si="8"/>
        <v>103296</v>
      </c>
    </row>
    <row r="317" spans="1:9" x14ac:dyDescent="0.3">
      <c r="A317">
        <f t="shared" si="9"/>
        <v>103303</v>
      </c>
      <c r="B317">
        <v>313</v>
      </c>
      <c r="C317" t="s">
        <v>873</v>
      </c>
      <c r="D317" t="s">
        <v>25</v>
      </c>
      <c r="E317" t="s">
        <v>37</v>
      </c>
      <c r="F317" t="s">
        <v>21148</v>
      </c>
      <c r="G317" t="s">
        <v>478</v>
      </c>
      <c r="H317" s="1">
        <v>40828</v>
      </c>
      <c r="I317">
        <f t="shared" si="8"/>
        <v>103303</v>
      </c>
    </row>
    <row r="318" spans="1:9" x14ac:dyDescent="0.3">
      <c r="A318">
        <f t="shared" si="9"/>
        <v>103316</v>
      </c>
      <c r="B318">
        <v>314</v>
      </c>
      <c r="C318" t="s">
        <v>768</v>
      </c>
      <c r="D318" t="s">
        <v>25</v>
      </c>
      <c r="E318" t="s">
        <v>33</v>
      </c>
      <c r="F318" t="s">
        <v>21149</v>
      </c>
      <c r="G318" t="s">
        <v>478</v>
      </c>
      <c r="H318" s="1">
        <v>39309</v>
      </c>
      <c r="I318">
        <f t="shared" si="8"/>
        <v>103316</v>
      </c>
    </row>
    <row r="319" spans="1:9" x14ac:dyDescent="0.3">
      <c r="A319">
        <f t="shared" si="9"/>
        <v>103333</v>
      </c>
      <c r="B319">
        <v>315</v>
      </c>
      <c r="C319" t="s">
        <v>564</v>
      </c>
      <c r="D319" t="s">
        <v>25</v>
      </c>
      <c r="E319" t="s">
        <v>47</v>
      </c>
      <c r="F319" t="s">
        <v>21150</v>
      </c>
      <c r="G319" t="s">
        <v>478</v>
      </c>
      <c r="H319" s="1">
        <v>38887</v>
      </c>
      <c r="I319">
        <f t="shared" si="8"/>
        <v>103333</v>
      </c>
    </row>
    <row r="320" spans="1:9" x14ac:dyDescent="0.3">
      <c r="A320">
        <f t="shared" si="9"/>
        <v>103347</v>
      </c>
      <c r="B320">
        <v>316</v>
      </c>
      <c r="C320" t="s">
        <v>733</v>
      </c>
      <c r="D320" t="s">
        <v>25</v>
      </c>
      <c r="E320" t="s">
        <v>37</v>
      </c>
      <c r="F320" t="s">
        <v>21151</v>
      </c>
      <c r="G320" t="s">
        <v>478</v>
      </c>
      <c r="H320" s="1">
        <v>40270</v>
      </c>
      <c r="I320">
        <f t="shared" si="8"/>
        <v>103347</v>
      </c>
    </row>
    <row r="321" spans="1:9" x14ac:dyDescent="0.3">
      <c r="A321">
        <f t="shared" si="9"/>
        <v>103360</v>
      </c>
      <c r="B321">
        <v>317</v>
      </c>
      <c r="C321" t="s">
        <v>748</v>
      </c>
      <c r="D321" t="s">
        <v>25</v>
      </c>
      <c r="E321" t="s">
        <v>80</v>
      </c>
      <c r="F321" t="s">
        <v>21152</v>
      </c>
      <c r="G321" t="s">
        <v>478</v>
      </c>
      <c r="H321" s="1">
        <v>38308</v>
      </c>
      <c r="I321">
        <f t="shared" si="8"/>
        <v>103360</v>
      </c>
    </row>
    <row r="322" spans="1:9" x14ac:dyDescent="0.3">
      <c r="A322">
        <f t="shared" si="9"/>
        <v>103386</v>
      </c>
      <c r="B322">
        <v>318</v>
      </c>
      <c r="C322" t="s">
        <v>697</v>
      </c>
      <c r="D322" t="s">
        <v>25</v>
      </c>
      <c r="E322" t="s">
        <v>80</v>
      </c>
      <c r="F322" t="s">
        <v>21153</v>
      </c>
      <c r="G322" t="s">
        <v>478</v>
      </c>
      <c r="H322" s="1">
        <v>38188</v>
      </c>
      <c r="I322">
        <f t="shared" ref="I322:I385" si="10">A322</f>
        <v>103386</v>
      </c>
    </row>
    <row r="323" spans="1:9" x14ac:dyDescent="0.3">
      <c r="A323">
        <f t="shared" ref="A323:A386" si="11">(LEFT(F323)*10^5)+(MID(F323,3,2)*10^3)+RIGHT(F323,3)</f>
        <v>103388</v>
      </c>
      <c r="B323">
        <v>319</v>
      </c>
      <c r="C323" t="s">
        <v>510</v>
      </c>
      <c r="D323" t="s">
        <v>25</v>
      </c>
      <c r="E323" t="s">
        <v>26</v>
      </c>
      <c r="F323" t="s">
        <v>21154</v>
      </c>
      <c r="G323" t="s">
        <v>478</v>
      </c>
      <c r="H323" s="1">
        <v>38665</v>
      </c>
      <c r="I323">
        <f t="shared" si="10"/>
        <v>103388</v>
      </c>
    </row>
    <row r="324" spans="1:9" x14ac:dyDescent="0.3">
      <c r="A324">
        <f t="shared" si="11"/>
        <v>103392</v>
      </c>
      <c r="B324">
        <v>320</v>
      </c>
      <c r="C324" t="s">
        <v>508</v>
      </c>
      <c r="D324" t="s">
        <v>25</v>
      </c>
      <c r="E324" t="s">
        <v>29</v>
      </c>
      <c r="F324" t="s">
        <v>21155</v>
      </c>
      <c r="G324" t="s">
        <v>478</v>
      </c>
      <c r="H324" s="1">
        <v>38551</v>
      </c>
      <c r="I324">
        <f t="shared" si="10"/>
        <v>103392</v>
      </c>
    </row>
    <row r="325" spans="1:9" x14ac:dyDescent="0.3">
      <c r="A325">
        <f t="shared" si="11"/>
        <v>103397</v>
      </c>
      <c r="B325">
        <v>321</v>
      </c>
      <c r="C325" t="s">
        <v>1090</v>
      </c>
      <c r="D325" t="s">
        <v>25</v>
      </c>
      <c r="E325" t="s">
        <v>26</v>
      </c>
      <c r="F325" t="s">
        <v>28548</v>
      </c>
      <c r="G325" t="s">
        <v>478</v>
      </c>
      <c r="H325" s="1">
        <v>42611</v>
      </c>
      <c r="I325">
        <f t="shared" si="10"/>
        <v>103397</v>
      </c>
    </row>
    <row r="326" spans="1:9" x14ac:dyDescent="0.3">
      <c r="A326">
        <f t="shared" si="11"/>
        <v>103451</v>
      </c>
      <c r="B326">
        <v>322</v>
      </c>
      <c r="C326" t="s">
        <v>847</v>
      </c>
      <c r="D326" t="s">
        <v>25</v>
      </c>
      <c r="E326" t="s">
        <v>33</v>
      </c>
      <c r="F326" t="s">
        <v>21156</v>
      </c>
      <c r="G326" t="s">
        <v>576</v>
      </c>
      <c r="H326" s="1">
        <v>38270</v>
      </c>
      <c r="I326">
        <f t="shared" si="10"/>
        <v>103451</v>
      </c>
    </row>
    <row r="327" spans="1:9" x14ac:dyDescent="0.3">
      <c r="A327">
        <f t="shared" si="11"/>
        <v>103452</v>
      </c>
      <c r="B327">
        <v>323</v>
      </c>
      <c r="C327" t="s">
        <v>737</v>
      </c>
      <c r="D327" t="s">
        <v>25</v>
      </c>
      <c r="E327" t="s">
        <v>26</v>
      </c>
      <c r="F327" t="s">
        <v>21157</v>
      </c>
      <c r="G327" t="s">
        <v>576</v>
      </c>
      <c r="H327" s="1">
        <v>38149</v>
      </c>
      <c r="I327">
        <f t="shared" si="10"/>
        <v>103452</v>
      </c>
    </row>
    <row r="328" spans="1:9" x14ac:dyDescent="0.3">
      <c r="A328">
        <f t="shared" si="11"/>
        <v>103452</v>
      </c>
      <c r="B328">
        <v>323</v>
      </c>
      <c r="C328" t="s">
        <v>659</v>
      </c>
      <c r="D328" t="s">
        <v>25</v>
      </c>
      <c r="E328" t="s">
        <v>80</v>
      </c>
      <c r="F328" t="s">
        <v>21157</v>
      </c>
      <c r="G328" t="s">
        <v>576</v>
      </c>
      <c r="H328" s="1">
        <v>38349</v>
      </c>
      <c r="I328">
        <f t="shared" si="10"/>
        <v>103452</v>
      </c>
    </row>
    <row r="329" spans="1:9" x14ac:dyDescent="0.3">
      <c r="A329">
        <f t="shared" si="11"/>
        <v>103460</v>
      </c>
      <c r="B329">
        <v>325</v>
      </c>
      <c r="C329" t="s">
        <v>717</v>
      </c>
      <c r="D329" t="s">
        <v>25</v>
      </c>
      <c r="E329" t="s">
        <v>33</v>
      </c>
      <c r="F329" t="s">
        <v>21158</v>
      </c>
      <c r="G329" t="s">
        <v>576</v>
      </c>
      <c r="H329" s="1">
        <v>40378</v>
      </c>
      <c r="I329">
        <f t="shared" si="10"/>
        <v>103460</v>
      </c>
    </row>
    <row r="330" spans="1:9" x14ac:dyDescent="0.3">
      <c r="A330">
        <f t="shared" si="11"/>
        <v>103467</v>
      </c>
      <c r="B330">
        <v>326</v>
      </c>
      <c r="C330" t="s">
        <v>770</v>
      </c>
      <c r="D330" t="s">
        <v>25</v>
      </c>
      <c r="E330" t="s">
        <v>80</v>
      </c>
      <c r="F330" t="s">
        <v>21159</v>
      </c>
      <c r="G330" t="s">
        <v>576</v>
      </c>
      <c r="H330" s="1">
        <v>38242</v>
      </c>
      <c r="I330">
        <f t="shared" si="10"/>
        <v>103467</v>
      </c>
    </row>
    <row r="331" spans="1:9" x14ac:dyDescent="0.3">
      <c r="A331">
        <f t="shared" si="11"/>
        <v>103482</v>
      </c>
      <c r="B331">
        <v>327</v>
      </c>
      <c r="C331" t="s">
        <v>727</v>
      </c>
      <c r="D331" t="s">
        <v>25</v>
      </c>
      <c r="E331" t="s">
        <v>26</v>
      </c>
      <c r="F331" t="s">
        <v>21160</v>
      </c>
      <c r="G331" t="s">
        <v>576</v>
      </c>
      <c r="H331" s="1">
        <v>38837</v>
      </c>
      <c r="I331">
        <f t="shared" si="10"/>
        <v>103482</v>
      </c>
    </row>
    <row r="332" spans="1:9" x14ac:dyDescent="0.3">
      <c r="A332">
        <f t="shared" si="11"/>
        <v>103496</v>
      </c>
      <c r="B332">
        <v>328</v>
      </c>
      <c r="C332" t="s">
        <v>813</v>
      </c>
      <c r="D332" t="s">
        <v>25</v>
      </c>
      <c r="E332" t="s">
        <v>326</v>
      </c>
      <c r="F332" t="s">
        <v>21161</v>
      </c>
      <c r="G332" t="s">
        <v>576</v>
      </c>
      <c r="H332" s="1">
        <v>41608</v>
      </c>
      <c r="I332">
        <f t="shared" si="10"/>
        <v>103496</v>
      </c>
    </row>
    <row r="333" spans="1:9" x14ac:dyDescent="0.3">
      <c r="A333">
        <f t="shared" si="11"/>
        <v>103498</v>
      </c>
      <c r="B333">
        <v>329</v>
      </c>
      <c r="C333" t="s">
        <v>559</v>
      </c>
      <c r="D333" t="s">
        <v>25</v>
      </c>
      <c r="E333" t="s">
        <v>37</v>
      </c>
      <c r="F333" t="s">
        <v>21162</v>
      </c>
      <c r="G333" t="s">
        <v>576</v>
      </c>
      <c r="H333" s="1">
        <v>38953</v>
      </c>
      <c r="I333">
        <f t="shared" si="10"/>
        <v>103498</v>
      </c>
    </row>
    <row r="334" spans="1:9" x14ac:dyDescent="0.3">
      <c r="A334">
        <f t="shared" si="11"/>
        <v>103505</v>
      </c>
      <c r="B334">
        <v>330</v>
      </c>
      <c r="C334" t="s">
        <v>540</v>
      </c>
      <c r="D334" t="s">
        <v>25</v>
      </c>
      <c r="E334" t="s">
        <v>29</v>
      </c>
      <c r="F334" t="s">
        <v>21163</v>
      </c>
      <c r="G334" t="s">
        <v>576</v>
      </c>
      <c r="H334" s="1">
        <v>40740</v>
      </c>
      <c r="I334">
        <f t="shared" si="10"/>
        <v>103505</v>
      </c>
    </row>
    <row r="335" spans="1:9" x14ac:dyDescent="0.3">
      <c r="A335">
        <f t="shared" si="11"/>
        <v>103508</v>
      </c>
      <c r="B335">
        <v>331</v>
      </c>
      <c r="C335" t="s">
        <v>574</v>
      </c>
      <c r="D335" t="s">
        <v>25</v>
      </c>
      <c r="E335" t="s">
        <v>80</v>
      </c>
      <c r="F335" t="s">
        <v>21164</v>
      </c>
      <c r="G335" t="s">
        <v>576</v>
      </c>
      <c r="H335" s="1">
        <v>38044</v>
      </c>
      <c r="I335">
        <f t="shared" si="10"/>
        <v>103508</v>
      </c>
    </row>
    <row r="336" spans="1:9" x14ac:dyDescent="0.3">
      <c r="A336">
        <f t="shared" si="11"/>
        <v>103511</v>
      </c>
      <c r="B336">
        <v>332</v>
      </c>
      <c r="C336" t="s">
        <v>707</v>
      </c>
      <c r="D336" t="s">
        <v>25</v>
      </c>
      <c r="E336" t="s">
        <v>80</v>
      </c>
      <c r="F336" t="s">
        <v>21165</v>
      </c>
      <c r="G336" t="s">
        <v>576</v>
      </c>
      <c r="H336" s="1">
        <v>38397</v>
      </c>
      <c r="I336">
        <f t="shared" si="10"/>
        <v>103511</v>
      </c>
    </row>
    <row r="337" spans="1:9" x14ac:dyDescent="0.3">
      <c r="A337">
        <f t="shared" si="11"/>
        <v>103511</v>
      </c>
      <c r="B337">
        <v>332</v>
      </c>
      <c r="C337" t="s">
        <v>811</v>
      </c>
      <c r="D337" t="s">
        <v>25</v>
      </c>
      <c r="E337" t="s">
        <v>26</v>
      </c>
      <c r="F337" t="s">
        <v>21165</v>
      </c>
      <c r="G337" t="s">
        <v>576</v>
      </c>
      <c r="H337" s="1">
        <v>38839</v>
      </c>
      <c r="I337">
        <f t="shared" si="10"/>
        <v>103511</v>
      </c>
    </row>
    <row r="338" spans="1:9" x14ac:dyDescent="0.3">
      <c r="A338">
        <f t="shared" si="11"/>
        <v>103516</v>
      </c>
      <c r="B338">
        <v>334</v>
      </c>
      <c r="C338" t="s">
        <v>1076</v>
      </c>
      <c r="D338" t="s">
        <v>25</v>
      </c>
      <c r="E338" t="s">
        <v>924</v>
      </c>
      <c r="F338" t="s">
        <v>21166</v>
      </c>
      <c r="G338" t="s">
        <v>576</v>
      </c>
      <c r="H338" s="1">
        <v>38044</v>
      </c>
      <c r="I338">
        <f t="shared" si="10"/>
        <v>103516</v>
      </c>
    </row>
    <row r="339" spans="1:9" x14ac:dyDescent="0.3">
      <c r="A339">
        <f t="shared" si="11"/>
        <v>103533</v>
      </c>
      <c r="B339">
        <v>335</v>
      </c>
      <c r="C339" t="s">
        <v>27691</v>
      </c>
      <c r="D339" t="s">
        <v>25</v>
      </c>
      <c r="E339" t="s">
        <v>255</v>
      </c>
      <c r="F339" t="s">
        <v>29825</v>
      </c>
      <c r="G339" t="s">
        <v>576</v>
      </c>
      <c r="H339" s="1">
        <v>42724</v>
      </c>
      <c r="I339">
        <f t="shared" si="10"/>
        <v>103533</v>
      </c>
    </row>
    <row r="340" spans="1:9" x14ac:dyDescent="0.3">
      <c r="A340">
        <f t="shared" si="11"/>
        <v>103580</v>
      </c>
      <c r="B340">
        <v>336</v>
      </c>
      <c r="C340" t="s">
        <v>680</v>
      </c>
      <c r="D340" t="s">
        <v>25</v>
      </c>
      <c r="E340" t="s">
        <v>127</v>
      </c>
      <c r="F340" t="s">
        <v>21167</v>
      </c>
      <c r="G340" t="s">
        <v>576</v>
      </c>
      <c r="H340" s="1">
        <v>39783</v>
      </c>
      <c r="I340">
        <f t="shared" si="10"/>
        <v>103580</v>
      </c>
    </row>
    <row r="341" spans="1:9" x14ac:dyDescent="0.3">
      <c r="A341">
        <f t="shared" si="11"/>
        <v>103623</v>
      </c>
      <c r="B341">
        <v>337</v>
      </c>
      <c r="C341" t="s">
        <v>598</v>
      </c>
      <c r="D341" t="s">
        <v>25</v>
      </c>
      <c r="E341" t="s">
        <v>326</v>
      </c>
      <c r="F341" t="s">
        <v>21168</v>
      </c>
      <c r="G341" t="s">
        <v>576</v>
      </c>
      <c r="H341" s="1">
        <v>38791</v>
      </c>
      <c r="I341">
        <f t="shared" si="10"/>
        <v>103623</v>
      </c>
    </row>
    <row r="342" spans="1:9" x14ac:dyDescent="0.3">
      <c r="A342">
        <f t="shared" si="11"/>
        <v>103623</v>
      </c>
      <c r="B342">
        <v>337</v>
      </c>
      <c r="C342" t="s">
        <v>624</v>
      </c>
      <c r="D342" t="s">
        <v>25</v>
      </c>
      <c r="E342" t="s">
        <v>41</v>
      </c>
      <c r="F342" t="s">
        <v>21168</v>
      </c>
      <c r="G342" t="s">
        <v>576</v>
      </c>
      <c r="H342" s="1">
        <v>38843</v>
      </c>
      <c r="I342">
        <f t="shared" si="10"/>
        <v>103623</v>
      </c>
    </row>
    <row r="343" spans="1:9" x14ac:dyDescent="0.3">
      <c r="A343">
        <f t="shared" si="11"/>
        <v>103629</v>
      </c>
      <c r="B343">
        <v>339</v>
      </c>
      <c r="C343" t="s">
        <v>905</v>
      </c>
      <c r="D343" t="s">
        <v>25</v>
      </c>
      <c r="E343" t="s">
        <v>26</v>
      </c>
      <c r="F343" t="s">
        <v>21169</v>
      </c>
      <c r="G343" t="s">
        <v>576</v>
      </c>
      <c r="H343" s="1">
        <v>38498</v>
      </c>
      <c r="I343">
        <f t="shared" si="10"/>
        <v>103629</v>
      </c>
    </row>
    <row r="344" spans="1:9" x14ac:dyDescent="0.3">
      <c r="A344">
        <f t="shared" si="11"/>
        <v>103634</v>
      </c>
      <c r="B344">
        <v>340</v>
      </c>
      <c r="C344" t="s">
        <v>635</v>
      </c>
      <c r="D344" t="s">
        <v>25</v>
      </c>
      <c r="E344" t="s">
        <v>270</v>
      </c>
      <c r="F344" t="s">
        <v>21170</v>
      </c>
      <c r="G344" t="s">
        <v>576</v>
      </c>
      <c r="H344" s="1">
        <v>38144</v>
      </c>
      <c r="I344">
        <f t="shared" si="10"/>
        <v>103634</v>
      </c>
    </row>
    <row r="345" spans="1:9" x14ac:dyDescent="0.3">
      <c r="A345">
        <f t="shared" si="11"/>
        <v>103644</v>
      </c>
      <c r="B345">
        <v>341</v>
      </c>
      <c r="C345" t="s">
        <v>741</v>
      </c>
      <c r="D345" t="s">
        <v>25</v>
      </c>
      <c r="E345" t="s">
        <v>281</v>
      </c>
      <c r="F345" t="s">
        <v>21171</v>
      </c>
      <c r="G345" t="s">
        <v>576</v>
      </c>
      <c r="H345" s="1">
        <v>40825</v>
      </c>
      <c r="I345">
        <f t="shared" si="10"/>
        <v>103644</v>
      </c>
    </row>
    <row r="346" spans="1:9" x14ac:dyDescent="0.3">
      <c r="A346">
        <f t="shared" si="11"/>
        <v>103647</v>
      </c>
      <c r="B346">
        <v>342</v>
      </c>
      <c r="C346" t="s">
        <v>661</v>
      </c>
      <c r="D346" t="s">
        <v>25</v>
      </c>
      <c r="E346" t="s">
        <v>145</v>
      </c>
      <c r="F346" t="s">
        <v>21172</v>
      </c>
      <c r="G346" t="s">
        <v>576</v>
      </c>
      <c r="H346" s="1">
        <v>38655</v>
      </c>
      <c r="I346">
        <f t="shared" si="10"/>
        <v>103647</v>
      </c>
    </row>
    <row r="347" spans="1:9" x14ac:dyDescent="0.3">
      <c r="A347">
        <f t="shared" si="11"/>
        <v>103653</v>
      </c>
      <c r="B347">
        <v>343</v>
      </c>
      <c r="C347" t="s">
        <v>628</v>
      </c>
      <c r="D347" t="s">
        <v>25</v>
      </c>
      <c r="E347" t="s">
        <v>26</v>
      </c>
      <c r="F347" t="s">
        <v>21173</v>
      </c>
      <c r="G347" t="s">
        <v>576</v>
      </c>
      <c r="H347" s="1">
        <v>41909</v>
      </c>
      <c r="I347">
        <f t="shared" si="10"/>
        <v>103653</v>
      </c>
    </row>
    <row r="348" spans="1:9" x14ac:dyDescent="0.3">
      <c r="A348">
        <f t="shared" si="11"/>
        <v>103664</v>
      </c>
      <c r="B348">
        <v>344</v>
      </c>
      <c r="C348" t="s">
        <v>594</v>
      </c>
      <c r="D348" t="s">
        <v>25</v>
      </c>
      <c r="E348" t="s">
        <v>41</v>
      </c>
      <c r="F348" t="s">
        <v>21174</v>
      </c>
      <c r="G348" t="s">
        <v>576</v>
      </c>
      <c r="H348" s="1">
        <v>38035</v>
      </c>
      <c r="I348">
        <f t="shared" si="10"/>
        <v>103664</v>
      </c>
    </row>
    <row r="349" spans="1:9" x14ac:dyDescent="0.3">
      <c r="A349">
        <f t="shared" si="11"/>
        <v>103668</v>
      </c>
      <c r="B349">
        <v>345</v>
      </c>
      <c r="C349" t="s">
        <v>782</v>
      </c>
      <c r="D349" t="s">
        <v>25</v>
      </c>
      <c r="E349" t="s">
        <v>33</v>
      </c>
      <c r="F349" t="s">
        <v>21175</v>
      </c>
      <c r="G349" t="s">
        <v>576</v>
      </c>
      <c r="H349" s="1">
        <v>38400</v>
      </c>
      <c r="I349">
        <f t="shared" si="10"/>
        <v>103668</v>
      </c>
    </row>
    <row r="350" spans="1:9" x14ac:dyDescent="0.3">
      <c r="A350">
        <f t="shared" si="11"/>
        <v>103719</v>
      </c>
      <c r="B350">
        <v>346</v>
      </c>
      <c r="C350" t="s">
        <v>739</v>
      </c>
      <c r="D350" t="s">
        <v>25</v>
      </c>
      <c r="E350" t="s">
        <v>26</v>
      </c>
      <c r="F350" t="s">
        <v>21176</v>
      </c>
      <c r="G350" t="s">
        <v>576</v>
      </c>
      <c r="H350" s="1">
        <v>42277</v>
      </c>
      <c r="I350">
        <f t="shared" si="10"/>
        <v>103719</v>
      </c>
    </row>
    <row r="351" spans="1:9" x14ac:dyDescent="0.3">
      <c r="A351">
        <f t="shared" si="11"/>
        <v>103721</v>
      </c>
      <c r="B351">
        <v>347</v>
      </c>
      <c r="C351" t="s">
        <v>885</v>
      </c>
      <c r="D351" t="s">
        <v>25</v>
      </c>
      <c r="E351" t="s">
        <v>33</v>
      </c>
      <c r="F351" t="s">
        <v>21177</v>
      </c>
      <c r="G351" t="s">
        <v>576</v>
      </c>
      <c r="H351" s="1">
        <v>40396</v>
      </c>
      <c r="I351">
        <f t="shared" si="10"/>
        <v>103721</v>
      </c>
    </row>
    <row r="352" spans="1:9" x14ac:dyDescent="0.3">
      <c r="A352">
        <f t="shared" si="11"/>
        <v>103723</v>
      </c>
      <c r="B352">
        <v>348</v>
      </c>
      <c r="C352" t="s">
        <v>1250</v>
      </c>
      <c r="D352" t="s">
        <v>25</v>
      </c>
      <c r="E352" t="s">
        <v>26</v>
      </c>
      <c r="F352" t="s">
        <v>21178</v>
      </c>
      <c r="G352" t="s">
        <v>576</v>
      </c>
      <c r="H352" s="1">
        <v>39669</v>
      </c>
      <c r="I352">
        <f t="shared" si="10"/>
        <v>103723</v>
      </c>
    </row>
    <row r="353" spans="1:9" x14ac:dyDescent="0.3">
      <c r="A353">
        <f t="shared" si="11"/>
        <v>103728</v>
      </c>
      <c r="B353">
        <v>349</v>
      </c>
      <c r="C353" t="s">
        <v>705</v>
      </c>
      <c r="D353" t="s">
        <v>25</v>
      </c>
      <c r="E353" t="s">
        <v>80</v>
      </c>
      <c r="F353" t="s">
        <v>21179</v>
      </c>
      <c r="G353" t="s">
        <v>576</v>
      </c>
      <c r="H353" s="1">
        <v>38307</v>
      </c>
      <c r="I353">
        <f t="shared" si="10"/>
        <v>103728</v>
      </c>
    </row>
    <row r="354" spans="1:9" x14ac:dyDescent="0.3">
      <c r="A354">
        <f t="shared" si="11"/>
        <v>103734</v>
      </c>
      <c r="B354">
        <v>350</v>
      </c>
      <c r="C354" t="s">
        <v>382</v>
      </c>
      <c r="D354" t="s">
        <v>25</v>
      </c>
      <c r="E354" t="s">
        <v>26</v>
      </c>
      <c r="F354" t="s">
        <v>21180</v>
      </c>
      <c r="G354" t="s">
        <v>576</v>
      </c>
      <c r="H354" s="1">
        <v>38042</v>
      </c>
      <c r="I354">
        <f t="shared" si="10"/>
        <v>103734</v>
      </c>
    </row>
    <row r="355" spans="1:9" x14ac:dyDescent="0.3">
      <c r="A355">
        <f t="shared" si="11"/>
        <v>103739</v>
      </c>
      <c r="B355">
        <v>351</v>
      </c>
      <c r="C355" t="s">
        <v>723</v>
      </c>
      <c r="D355" t="s">
        <v>25</v>
      </c>
      <c r="E355" t="s">
        <v>41</v>
      </c>
      <c r="F355" t="s">
        <v>21181</v>
      </c>
      <c r="G355" t="s">
        <v>576</v>
      </c>
      <c r="H355" s="1">
        <v>38492</v>
      </c>
      <c r="I355">
        <f t="shared" si="10"/>
        <v>103739</v>
      </c>
    </row>
    <row r="356" spans="1:9" x14ac:dyDescent="0.3">
      <c r="A356">
        <f t="shared" si="11"/>
        <v>103739</v>
      </c>
      <c r="B356">
        <v>351</v>
      </c>
      <c r="C356" t="s">
        <v>618</v>
      </c>
      <c r="D356" t="s">
        <v>25</v>
      </c>
      <c r="E356" t="s">
        <v>80</v>
      </c>
      <c r="F356" t="s">
        <v>21181</v>
      </c>
      <c r="G356" t="s">
        <v>576</v>
      </c>
      <c r="H356" s="1">
        <v>38679</v>
      </c>
      <c r="I356">
        <f t="shared" si="10"/>
        <v>103739</v>
      </c>
    </row>
    <row r="357" spans="1:9" x14ac:dyDescent="0.3">
      <c r="A357">
        <f t="shared" si="11"/>
        <v>103742</v>
      </c>
      <c r="B357">
        <v>353</v>
      </c>
      <c r="C357" t="s">
        <v>877</v>
      </c>
      <c r="D357" t="s">
        <v>25</v>
      </c>
      <c r="E357" t="s">
        <v>26</v>
      </c>
      <c r="F357" t="s">
        <v>21182</v>
      </c>
      <c r="G357" t="s">
        <v>576</v>
      </c>
      <c r="H357" s="1">
        <v>39182</v>
      </c>
      <c r="I357">
        <f t="shared" si="10"/>
        <v>103742</v>
      </c>
    </row>
    <row r="358" spans="1:9" x14ac:dyDescent="0.3">
      <c r="A358">
        <f t="shared" si="11"/>
        <v>103745</v>
      </c>
      <c r="B358">
        <v>354</v>
      </c>
      <c r="C358" t="s">
        <v>1219</v>
      </c>
      <c r="D358" t="s">
        <v>25</v>
      </c>
      <c r="E358" t="s">
        <v>29</v>
      </c>
      <c r="F358" t="s">
        <v>21183</v>
      </c>
      <c r="G358" t="s">
        <v>576</v>
      </c>
      <c r="H358" s="1">
        <v>38401</v>
      </c>
      <c r="I358">
        <f t="shared" si="10"/>
        <v>103745</v>
      </c>
    </row>
    <row r="359" spans="1:9" x14ac:dyDescent="0.3">
      <c r="A359">
        <f t="shared" si="11"/>
        <v>103746</v>
      </c>
      <c r="B359">
        <v>355</v>
      </c>
      <c r="C359" t="s">
        <v>695</v>
      </c>
      <c r="D359" t="s">
        <v>25</v>
      </c>
      <c r="E359" t="s">
        <v>26</v>
      </c>
      <c r="F359" t="s">
        <v>21184</v>
      </c>
      <c r="G359" t="s">
        <v>576</v>
      </c>
      <c r="H359" s="1">
        <v>38108</v>
      </c>
      <c r="I359">
        <f t="shared" si="10"/>
        <v>103746</v>
      </c>
    </row>
    <row r="360" spans="1:9" x14ac:dyDescent="0.3">
      <c r="A360">
        <f t="shared" si="11"/>
        <v>103781</v>
      </c>
      <c r="B360">
        <v>356</v>
      </c>
      <c r="C360" t="s">
        <v>443</v>
      </c>
      <c r="D360" t="s">
        <v>25</v>
      </c>
      <c r="E360" t="s">
        <v>26</v>
      </c>
      <c r="F360" t="s">
        <v>21185</v>
      </c>
      <c r="G360" t="s">
        <v>576</v>
      </c>
      <c r="H360" s="1">
        <v>39287</v>
      </c>
      <c r="I360">
        <f t="shared" si="10"/>
        <v>103781</v>
      </c>
    </row>
    <row r="361" spans="1:9" x14ac:dyDescent="0.3">
      <c r="A361">
        <f t="shared" si="11"/>
        <v>103784</v>
      </c>
      <c r="B361">
        <v>357</v>
      </c>
      <c r="C361" t="s">
        <v>790</v>
      </c>
      <c r="D361" t="s">
        <v>25</v>
      </c>
      <c r="E361" t="s">
        <v>281</v>
      </c>
      <c r="F361" t="s">
        <v>21186</v>
      </c>
      <c r="G361" t="s">
        <v>576</v>
      </c>
      <c r="H361" s="1">
        <v>39512</v>
      </c>
      <c r="I361">
        <f t="shared" si="10"/>
        <v>103784</v>
      </c>
    </row>
    <row r="362" spans="1:9" x14ac:dyDescent="0.3">
      <c r="A362">
        <f t="shared" si="11"/>
        <v>103814</v>
      </c>
      <c r="B362">
        <v>358</v>
      </c>
      <c r="C362" t="s">
        <v>719</v>
      </c>
      <c r="D362" t="s">
        <v>25</v>
      </c>
      <c r="E362" t="s">
        <v>26</v>
      </c>
      <c r="F362" t="s">
        <v>21187</v>
      </c>
      <c r="G362" t="s">
        <v>576</v>
      </c>
      <c r="H362" s="1">
        <v>38024</v>
      </c>
      <c r="I362">
        <f t="shared" si="10"/>
        <v>103814</v>
      </c>
    </row>
    <row r="363" spans="1:9" x14ac:dyDescent="0.3">
      <c r="A363">
        <f t="shared" si="11"/>
        <v>103819</v>
      </c>
      <c r="B363">
        <v>359</v>
      </c>
      <c r="C363" t="s">
        <v>1042</v>
      </c>
      <c r="D363" t="s">
        <v>25</v>
      </c>
      <c r="E363" t="s">
        <v>410</v>
      </c>
      <c r="F363" t="s">
        <v>21188</v>
      </c>
      <c r="G363" t="s">
        <v>576</v>
      </c>
      <c r="H363" s="1">
        <v>39978</v>
      </c>
      <c r="I363">
        <f t="shared" si="10"/>
        <v>103819</v>
      </c>
    </row>
    <row r="364" spans="1:9" x14ac:dyDescent="0.3">
      <c r="A364">
        <f t="shared" si="11"/>
        <v>103825</v>
      </c>
      <c r="B364">
        <v>360</v>
      </c>
      <c r="C364" t="s">
        <v>648</v>
      </c>
      <c r="D364" t="s">
        <v>25</v>
      </c>
      <c r="E364" t="s">
        <v>41</v>
      </c>
      <c r="F364" t="s">
        <v>21189</v>
      </c>
      <c r="G364" t="s">
        <v>576</v>
      </c>
      <c r="H364" s="1">
        <v>38515</v>
      </c>
      <c r="I364">
        <f t="shared" si="10"/>
        <v>103825</v>
      </c>
    </row>
    <row r="365" spans="1:9" x14ac:dyDescent="0.3">
      <c r="A365">
        <f t="shared" si="11"/>
        <v>103843</v>
      </c>
      <c r="B365">
        <v>361</v>
      </c>
      <c r="C365" t="s">
        <v>665</v>
      </c>
      <c r="D365" t="s">
        <v>25</v>
      </c>
      <c r="E365" t="s">
        <v>26</v>
      </c>
      <c r="F365" t="s">
        <v>21190</v>
      </c>
      <c r="G365" t="s">
        <v>576</v>
      </c>
      <c r="H365" s="1">
        <v>38321</v>
      </c>
      <c r="I365">
        <f t="shared" si="10"/>
        <v>103843</v>
      </c>
    </row>
    <row r="366" spans="1:9" x14ac:dyDescent="0.3">
      <c r="A366">
        <f t="shared" si="11"/>
        <v>103845</v>
      </c>
      <c r="B366">
        <v>362</v>
      </c>
      <c r="C366" t="s">
        <v>744</v>
      </c>
      <c r="D366" t="s">
        <v>25</v>
      </c>
      <c r="E366" t="s">
        <v>26</v>
      </c>
      <c r="F366" t="s">
        <v>21191</v>
      </c>
      <c r="G366" t="s">
        <v>576</v>
      </c>
      <c r="H366" s="1">
        <v>38015</v>
      </c>
      <c r="I366">
        <f t="shared" si="10"/>
        <v>103845</v>
      </c>
    </row>
    <row r="367" spans="1:9" x14ac:dyDescent="0.3">
      <c r="A367">
        <f t="shared" si="11"/>
        <v>103856</v>
      </c>
      <c r="B367">
        <v>363</v>
      </c>
      <c r="C367" t="s">
        <v>879</v>
      </c>
      <c r="D367" t="s">
        <v>25</v>
      </c>
      <c r="E367" t="s">
        <v>33</v>
      </c>
      <c r="F367" t="s">
        <v>21192</v>
      </c>
      <c r="G367" t="s">
        <v>576</v>
      </c>
      <c r="H367" s="1">
        <v>39720</v>
      </c>
      <c r="I367">
        <f t="shared" si="10"/>
        <v>103856</v>
      </c>
    </row>
    <row r="368" spans="1:9" x14ac:dyDescent="0.3">
      <c r="A368">
        <f t="shared" si="11"/>
        <v>103862</v>
      </c>
      <c r="B368">
        <v>364</v>
      </c>
      <c r="C368" t="s">
        <v>1029</v>
      </c>
      <c r="D368" t="s">
        <v>25</v>
      </c>
      <c r="E368" t="s">
        <v>978</v>
      </c>
      <c r="F368" t="s">
        <v>21193</v>
      </c>
      <c r="G368" t="s">
        <v>576</v>
      </c>
      <c r="H368" s="1">
        <v>41188</v>
      </c>
      <c r="I368">
        <f t="shared" si="10"/>
        <v>103862</v>
      </c>
    </row>
    <row r="369" spans="1:9" x14ac:dyDescent="0.3">
      <c r="A369">
        <f t="shared" si="11"/>
        <v>103883</v>
      </c>
      <c r="B369">
        <v>365</v>
      </c>
      <c r="C369" t="s">
        <v>775</v>
      </c>
      <c r="D369" t="s">
        <v>25</v>
      </c>
      <c r="E369" t="s">
        <v>26</v>
      </c>
      <c r="F369" t="s">
        <v>21194</v>
      </c>
      <c r="G369" t="s">
        <v>576</v>
      </c>
      <c r="H369" s="1">
        <v>38164</v>
      </c>
      <c r="I369">
        <f t="shared" si="10"/>
        <v>103883</v>
      </c>
    </row>
    <row r="370" spans="1:9" x14ac:dyDescent="0.3">
      <c r="A370">
        <f t="shared" si="11"/>
        <v>103927</v>
      </c>
      <c r="B370">
        <v>366</v>
      </c>
      <c r="C370" t="s">
        <v>841</v>
      </c>
      <c r="D370" t="s">
        <v>25</v>
      </c>
      <c r="E370" t="s">
        <v>33</v>
      </c>
      <c r="F370" t="s">
        <v>21195</v>
      </c>
      <c r="G370" t="s">
        <v>576</v>
      </c>
      <c r="H370" s="1">
        <v>40789</v>
      </c>
      <c r="I370">
        <f t="shared" si="10"/>
        <v>103927</v>
      </c>
    </row>
    <row r="371" spans="1:9" x14ac:dyDescent="0.3">
      <c r="A371">
        <f t="shared" si="11"/>
        <v>103935</v>
      </c>
      <c r="B371">
        <v>367</v>
      </c>
      <c r="C371" t="s">
        <v>1010</v>
      </c>
      <c r="D371" t="s">
        <v>25</v>
      </c>
      <c r="E371" t="s">
        <v>41</v>
      </c>
      <c r="F371" t="s">
        <v>21196</v>
      </c>
      <c r="G371" t="s">
        <v>576</v>
      </c>
      <c r="H371" s="1">
        <v>38949</v>
      </c>
      <c r="I371">
        <f t="shared" si="10"/>
        <v>103935</v>
      </c>
    </row>
    <row r="372" spans="1:9" x14ac:dyDescent="0.3">
      <c r="A372">
        <f t="shared" si="11"/>
        <v>103943</v>
      </c>
      <c r="B372">
        <v>368</v>
      </c>
      <c r="C372" t="s">
        <v>805</v>
      </c>
      <c r="D372" t="s">
        <v>25</v>
      </c>
      <c r="E372" t="s">
        <v>80</v>
      </c>
      <c r="F372" t="s">
        <v>21197</v>
      </c>
      <c r="G372" t="s">
        <v>576</v>
      </c>
      <c r="H372" s="1">
        <v>38550</v>
      </c>
      <c r="I372">
        <f t="shared" si="10"/>
        <v>103943</v>
      </c>
    </row>
    <row r="373" spans="1:9" x14ac:dyDescent="0.3">
      <c r="A373">
        <f t="shared" si="11"/>
        <v>103946</v>
      </c>
      <c r="B373">
        <v>369</v>
      </c>
      <c r="C373" t="s">
        <v>711</v>
      </c>
      <c r="D373" t="s">
        <v>25</v>
      </c>
      <c r="E373" t="s">
        <v>26</v>
      </c>
      <c r="F373" t="s">
        <v>21198</v>
      </c>
      <c r="G373" t="s">
        <v>576</v>
      </c>
      <c r="H373" s="1">
        <v>38916</v>
      </c>
      <c r="I373">
        <f t="shared" si="10"/>
        <v>103946</v>
      </c>
    </row>
    <row r="374" spans="1:9" x14ac:dyDescent="0.3">
      <c r="A374">
        <f t="shared" si="11"/>
        <v>103949</v>
      </c>
      <c r="B374">
        <v>370</v>
      </c>
      <c r="C374" t="s">
        <v>677</v>
      </c>
      <c r="D374" t="s">
        <v>25</v>
      </c>
      <c r="E374" t="s">
        <v>26</v>
      </c>
      <c r="F374" t="s">
        <v>21199</v>
      </c>
      <c r="G374" t="s">
        <v>576</v>
      </c>
      <c r="H374" s="1">
        <v>40827</v>
      </c>
      <c r="I374">
        <f t="shared" si="10"/>
        <v>103949</v>
      </c>
    </row>
    <row r="375" spans="1:9" x14ac:dyDescent="0.3">
      <c r="A375">
        <f t="shared" si="11"/>
        <v>103974</v>
      </c>
      <c r="B375">
        <v>371</v>
      </c>
      <c r="C375" t="s">
        <v>1063</v>
      </c>
      <c r="D375" t="s">
        <v>25</v>
      </c>
      <c r="E375" t="s">
        <v>26</v>
      </c>
      <c r="F375" t="s">
        <v>21200</v>
      </c>
      <c r="G375" t="s">
        <v>576</v>
      </c>
      <c r="H375" s="1">
        <v>39539</v>
      </c>
      <c r="I375">
        <f t="shared" si="10"/>
        <v>103974</v>
      </c>
    </row>
    <row r="376" spans="1:9" x14ac:dyDescent="0.3">
      <c r="A376">
        <f t="shared" si="11"/>
        <v>103974</v>
      </c>
      <c r="B376">
        <v>371</v>
      </c>
      <c r="C376" t="s">
        <v>843</v>
      </c>
      <c r="D376" t="s">
        <v>25</v>
      </c>
      <c r="E376" t="s">
        <v>270</v>
      </c>
      <c r="F376" t="s">
        <v>21200</v>
      </c>
      <c r="G376" t="s">
        <v>576</v>
      </c>
      <c r="H376" s="1">
        <v>40581</v>
      </c>
      <c r="I376">
        <f t="shared" si="10"/>
        <v>103974</v>
      </c>
    </row>
    <row r="377" spans="1:9" x14ac:dyDescent="0.3">
      <c r="A377">
        <f t="shared" si="11"/>
        <v>103978</v>
      </c>
      <c r="B377">
        <v>373</v>
      </c>
      <c r="C377" t="s">
        <v>623</v>
      </c>
      <c r="D377" t="s">
        <v>25</v>
      </c>
      <c r="E377" t="s">
        <v>26</v>
      </c>
      <c r="F377" t="s">
        <v>21201</v>
      </c>
      <c r="G377" t="s">
        <v>576</v>
      </c>
      <c r="H377" s="1">
        <v>38100</v>
      </c>
      <c r="I377">
        <f t="shared" si="10"/>
        <v>103978</v>
      </c>
    </row>
    <row r="378" spans="1:9" x14ac:dyDescent="0.3">
      <c r="A378">
        <f t="shared" si="11"/>
        <v>103979</v>
      </c>
      <c r="B378">
        <v>374</v>
      </c>
      <c r="C378" t="s">
        <v>765</v>
      </c>
      <c r="D378" t="s">
        <v>25</v>
      </c>
      <c r="E378" t="s">
        <v>26</v>
      </c>
      <c r="F378" t="s">
        <v>21202</v>
      </c>
      <c r="G378" t="s">
        <v>576</v>
      </c>
      <c r="H378" s="1">
        <v>39837</v>
      </c>
      <c r="I378">
        <f t="shared" si="10"/>
        <v>103979</v>
      </c>
    </row>
    <row r="379" spans="1:9" x14ac:dyDescent="0.3">
      <c r="A379">
        <f t="shared" si="11"/>
        <v>103985</v>
      </c>
      <c r="B379">
        <v>375</v>
      </c>
      <c r="C379" t="s">
        <v>28448</v>
      </c>
      <c r="D379" t="s">
        <v>25</v>
      </c>
      <c r="E379" t="s">
        <v>37</v>
      </c>
      <c r="F379" t="s">
        <v>24821</v>
      </c>
      <c r="G379" t="s">
        <v>576</v>
      </c>
      <c r="H379" s="1">
        <v>42613</v>
      </c>
      <c r="I379">
        <f t="shared" si="10"/>
        <v>103985</v>
      </c>
    </row>
    <row r="380" spans="1:9" x14ac:dyDescent="0.3">
      <c r="A380">
        <f t="shared" si="11"/>
        <v>103992</v>
      </c>
      <c r="B380">
        <v>376</v>
      </c>
      <c r="C380" t="s">
        <v>619</v>
      </c>
      <c r="D380" t="s">
        <v>25</v>
      </c>
      <c r="E380" t="s">
        <v>26</v>
      </c>
      <c r="F380" t="s">
        <v>21203</v>
      </c>
      <c r="G380" t="s">
        <v>576</v>
      </c>
      <c r="H380" s="1">
        <v>38527</v>
      </c>
      <c r="I380">
        <f t="shared" si="10"/>
        <v>103992</v>
      </c>
    </row>
    <row r="381" spans="1:9" x14ac:dyDescent="0.3">
      <c r="A381">
        <f t="shared" si="11"/>
        <v>103993</v>
      </c>
      <c r="B381">
        <v>377</v>
      </c>
      <c r="C381" t="s">
        <v>673</v>
      </c>
      <c r="D381" t="s">
        <v>25</v>
      </c>
      <c r="E381" t="s">
        <v>33</v>
      </c>
      <c r="F381" t="s">
        <v>21204</v>
      </c>
      <c r="G381" t="s">
        <v>576</v>
      </c>
      <c r="H381" s="1">
        <v>40021</v>
      </c>
      <c r="I381">
        <f t="shared" si="10"/>
        <v>103993</v>
      </c>
    </row>
    <row r="382" spans="1:9" x14ac:dyDescent="0.3">
      <c r="A382">
        <f t="shared" si="11"/>
        <v>103998</v>
      </c>
      <c r="B382">
        <v>378</v>
      </c>
      <c r="C382" t="s">
        <v>829</v>
      </c>
      <c r="D382" t="s">
        <v>25</v>
      </c>
      <c r="E382" t="s">
        <v>127</v>
      </c>
      <c r="F382" t="s">
        <v>21205</v>
      </c>
      <c r="G382" t="s">
        <v>576</v>
      </c>
      <c r="H382" s="1">
        <v>38231</v>
      </c>
      <c r="I382">
        <f t="shared" si="10"/>
        <v>103998</v>
      </c>
    </row>
    <row r="383" spans="1:9" x14ac:dyDescent="0.3">
      <c r="A383">
        <f t="shared" si="11"/>
        <v>103999</v>
      </c>
      <c r="B383">
        <v>379</v>
      </c>
      <c r="C383" t="s">
        <v>604</v>
      </c>
      <c r="D383" t="s">
        <v>25</v>
      </c>
      <c r="E383" t="s">
        <v>127</v>
      </c>
      <c r="F383" t="s">
        <v>21206</v>
      </c>
      <c r="G383" t="s">
        <v>576</v>
      </c>
      <c r="H383" s="1">
        <v>39685</v>
      </c>
      <c r="I383">
        <f t="shared" si="10"/>
        <v>103999</v>
      </c>
    </row>
    <row r="384" spans="1:9" x14ac:dyDescent="0.3">
      <c r="A384">
        <f t="shared" si="11"/>
        <v>104040</v>
      </c>
      <c r="B384">
        <v>380</v>
      </c>
      <c r="C384" t="s">
        <v>836</v>
      </c>
      <c r="D384" t="s">
        <v>25</v>
      </c>
      <c r="E384" t="s">
        <v>145</v>
      </c>
      <c r="F384" t="s">
        <v>21207</v>
      </c>
      <c r="G384" t="s">
        <v>576</v>
      </c>
      <c r="H384" s="1">
        <v>40134</v>
      </c>
      <c r="I384">
        <f t="shared" si="10"/>
        <v>104040</v>
      </c>
    </row>
    <row r="385" spans="1:9" x14ac:dyDescent="0.3">
      <c r="A385">
        <f t="shared" si="11"/>
        <v>104072</v>
      </c>
      <c r="B385">
        <v>381</v>
      </c>
      <c r="C385" t="s">
        <v>1021</v>
      </c>
      <c r="D385" t="s">
        <v>25</v>
      </c>
      <c r="E385" t="s">
        <v>41</v>
      </c>
      <c r="F385" t="s">
        <v>21208</v>
      </c>
      <c r="G385" t="s">
        <v>576</v>
      </c>
      <c r="H385" s="1">
        <v>38686</v>
      </c>
      <c r="I385">
        <f t="shared" si="10"/>
        <v>104072</v>
      </c>
    </row>
    <row r="386" spans="1:9" x14ac:dyDescent="0.3">
      <c r="A386">
        <f t="shared" si="11"/>
        <v>104082</v>
      </c>
      <c r="B386">
        <v>382</v>
      </c>
      <c r="C386" t="s">
        <v>883</v>
      </c>
      <c r="D386" t="s">
        <v>25</v>
      </c>
      <c r="E386" t="s">
        <v>26</v>
      </c>
      <c r="F386" t="s">
        <v>21209</v>
      </c>
      <c r="G386" t="s">
        <v>576</v>
      </c>
      <c r="H386" s="1">
        <v>38991</v>
      </c>
      <c r="I386">
        <f t="shared" ref="I386:I449" si="12">A386</f>
        <v>104082</v>
      </c>
    </row>
    <row r="387" spans="1:9" x14ac:dyDescent="0.3">
      <c r="A387">
        <f t="shared" ref="A387:A450" si="13">(LEFT(F387)*10^5)+(MID(F387,3,2)*10^3)+RIGHT(F387,3)</f>
        <v>104087</v>
      </c>
      <c r="B387">
        <v>383</v>
      </c>
      <c r="C387" t="s">
        <v>653</v>
      </c>
      <c r="D387" t="s">
        <v>25</v>
      </c>
      <c r="E387" t="s">
        <v>26</v>
      </c>
      <c r="F387" t="s">
        <v>21210</v>
      </c>
      <c r="G387" t="s">
        <v>576</v>
      </c>
      <c r="H387" s="1">
        <v>37968</v>
      </c>
      <c r="I387">
        <f t="shared" si="12"/>
        <v>104087</v>
      </c>
    </row>
    <row r="388" spans="1:9" x14ac:dyDescent="0.3">
      <c r="A388">
        <f t="shared" si="13"/>
        <v>104092</v>
      </c>
      <c r="B388">
        <v>384</v>
      </c>
      <c r="C388" t="s">
        <v>721</v>
      </c>
      <c r="D388" t="s">
        <v>25</v>
      </c>
      <c r="E388" t="s">
        <v>203</v>
      </c>
      <c r="F388" t="s">
        <v>21211</v>
      </c>
      <c r="G388" t="s">
        <v>576</v>
      </c>
      <c r="H388" s="1">
        <v>41400</v>
      </c>
      <c r="I388">
        <f t="shared" si="12"/>
        <v>104092</v>
      </c>
    </row>
    <row r="389" spans="1:9" x14ac:dyDescent="0.3">
      <c r="A389">
        <f t="shared" si="13"/>
        <v>104100</v>
      </c>
      <c r="B389">
        <v>385</v>
      </c>
      <c r="C389" t="s">
        <v>921</v>
      </c>
      <c r="D389" t="s">
        <v>25</v>
      </c>
      <c r="E389" t="s">
        <v>26</v>
      </c>
      <c r="F389" t="s">
        <v>21212</v>
      </c>
      <c r="G389" t="s">
        <v>679</v>
      </c>
      <c r="H389" s="1">
        <v>39146</v>
      </c>
      <c r="I389">
        <f t="shared" si="12"/>
        <v>104100</v>
      </c>
    </row>
    <row r="390" spans="1:9" x14ac:dyDescent="0.3">
      <c r="A390">
        <f t="shared" si="13"/>
        <v>104108</v>
      </c>
      <c r="B390">
        <v>386</v>
      </c>
      <c r="C390" t="s">
        <v>898</v>
      </c>
      <c r="D390" t="s">
        <v>25</v>
      </c>
      <c r="E390" t="s">
        <v>33</v>
      </c>
      <c r="F390" t="s">
        <v>21213</v>
      </c>
      <c r="G390" t="s">
        <v>679</v>
      </c>
      <c r="H390" s="1">
        <v>38305</v>
      </c>
      <c r="I390">
        <f t="shared" si="12"/>
        <v>104108</v>
      </c>
    </row>
    <row r="391" spans="1:9" x14ac:dyDescent="0.3">
      <c r="A391">
        <f t="shared" si="13"/>
        <v>104136</v>
      </c>
      <c r="B391">
        <v>387</v>
      </c>
      <c r="C391" t="s">
        <v>772</v>
      </c>
      <c r="D391" t="s">
        <v>25</v>
      </c>
      <c r="E391" t="s">
        <v>33</v>
      </c>
      <c r="F391" t="s">
        <v>21214</v>
      </c>
      <c r="G391" t="s">
        <v>679</v>
      </c>
      <c r="H391" s="1">
        <v>39438</v>
      </c>
      <c r="I391">
        <f t="shared" si="12"/>
        <v>104136</v>
      </c>
    </row>
    <row r="392" spans="1:9" x14ac:dyDescent="0.3">
      <c r="A392">
        <f t="shared" si="13"/>
        <v>104155</v>
      </c>
      <c r="B392">
        <v>388</v>
      </c>
      <c r="C392" t="s">
        <v>703</v>
      </c>
      <c r="D392" t="s">
        <v>25</v>
      </c>
      <c r="E392" t="s">
        <v>26</v>
      </c>
      <c r="F392" t="s">
        <v>21215</v>
      </c>
      <c r="G392" t="s">
        <v>679</v>
      </c>
      <c r="H392" s="1">
        <v>38689</v>
      </c>
      <c r="I392">
        <f t="shared" si="12"/>
        <v>104155</v>
      </c>
    </row>
    <row r="393" spans="1:9" x14ac:dyDescent="0.3">
      <c r="A393">
        <f t="shared" si="13"/>
        <v>104176</v>
      </c>
      <c r="B393">
        <v>389</v>
      </c>
      <c r="C393" t="s">
        <v>951</v>
      </c>
      <c r="D393" t="s">
        <v>25</v>
      </c>
      <c r="E393" t="s">
        <v>41</v>
      </c>
      <c r="F393" t="s">
        <v>21216</v>
      </c>
      <c r="G393" t="s">
        <v>679</v>
      </c>
      <c r="H393" s="1">
        <v>39046</v>
      </c>
      <c r="I393">
        <f t="shared" si="12"/>
        <v>104176</v>
      </c>
    </row>
    <row r="394" spans="1:9" x14ac:dyDescent="0.3">
      <c r="A394">
        <f t="shared" si="13"/>
        <v>104215</v>
      </c>
      <c r="B394">
        <v>390</v>
      </c>
      <c r="C394" t="s">
        <v>857</v>
      </c>
      <c r="D394" t="s">
        <v>25</v>
      </c>
      <c r="E394" t="s">
        <v>37</v>
      </c>
      <c r="F394" t="s">
        <v>21217</v>
      </c>
      <c r="G394" t="s">
        <v>679</v>
      </c>
      <c r="H394" s="1">
        <v>39727</v>
      </c>
      <c r="I394">
        <f t="shared" si="12"/>
        <v>104215</v>
      </c>
    </row>
    <row r="395" spans="1:9" x14ac:dyDescent="0.3">
      <c r="A395">
        <f t="shared" si="13"/>
        <v>104229</v>
      </c>
      <c r="B395">
        <v>391</v>
      </c>
      <c r="C395" t="s">
        <v>28361</v>
      </c>
      <c r="D395" t="s">
        <v>25</v>
      </c>
      <c r="E395" t="s">
        <v>28362</v>
      </c>
      <c r="F395" t="s">
        <v>28549</v>
      </c>
      <c r="G395" t="s">
        <v>679</v>
      </c>
      <c r="H395" s="1">
        <v>42621</v>
      </c>
      <c r="I395">
        <f t="shared" si="12"/>
        <v>104229</v>
      </c>
    </row>
    <row r="396" spans="1:9" x14ac:dyDescent="0.3">
      <c r="A396">
        <f t="shared" si="13"/>
        <v>104236</v>
      </c>
      <c r="B396">
        <v>392</v>
      </c>
      <c r="C396" t="s">
        <v>970</v>
      </c>
      <c r="D396" t="s">
        <v>25</v>
      </c>
      <c r="E396" t="s">
        <v>37</v>
      </c>
      <c r="F396" t="s">
        <v>21218</v>
      </c>
      <c r="G396" t="s">
        <v>679</v>
      </c>
      <c r="H396" s="1">
        <v>38146</v>
      </c>
      <c r="I396">
        <f t="shared" si="12"/>
        <v>104236</v>
      </c>
    </row>
    <row r="397" spans="1:9" x14ac:dyDescent="0.3">
      <c r="A397">
        <f t="shared" si="13"/>
        <v>104250</v>
      </c>
      <c r="B397">
        <v>393</v>
      </c>
      <c r="C397" t="s">
        <v>966</v>
      </c>
      <c r="D397" t="s">
        <v>25</v>
      </c>
      <c r="E397" t="s">
        <v>26</v>
      </c>
      <c r="F397" t="s">
        <v>29826</v>
      </c>
      <c r="G397" t="s">
        <v>679</v>
      </c>
      <c r="H397" s="1">
        <v>42720</v>
      </c>
      <c r="I397">
        <f t="shared" si="12"/>
        <v>104250</v>
      </c>
    </row>
    <row r="398" spans="1:9" x14ac:dyDescent="0.3">
      <c r="A398">
        <f t="shared" si="13"/>
        <v>104261</v>
      </c>
      <c r="B398">
        <v>394</v>
      </c>
      <c r="C398" t="s">
        <v>715</v>
      </c>
      <c r="D398" t="s">
        <v>25</v>
      </c>
      <c r="E398" t="s">
        <v>281</v>
      </c>
      <c r="F398" t="s">
        <v>21219</v>
      </c>
      <c r="G398" t="s">
        <v>679</v>
      </c>
      <c r="H398" s="1">
        <v>39333</v>
      </c>
      <c r="I398">
        <f t="shared" si="12"/>
        <v>104261</v>
      </c>
    </row>
    <row r="399" spans="1:9" x14ac:dyDescent="0.3">
      <c r="A399">
        <f t="shared" si="13"/>
        <v>104264</v>
      </c>
      <c r="B399">
        <v>395</v>
      </c>
      <c r="C399" t="s">
        <v>1442</v>
      </c>
      <c r="D399" t="s">
        <v>25</v>
      </c>
      <c r="E399" t="s">
        <v>26</v>
      </c>
      <c r="F399" t="s">
        <v>4736</v>
      </c>
      <c r="G399" t="s">
        <v>679</v>
      </c>
      <c r="H399" s="1">
        <v>41416</v>
      </c>
      <c r="I399">
        <f t="shared" si="12"/>
        <v>104264</v>
      </c>
    </row>
    <row r="400" spans="1:9" x14ac:dyDescent="0.3">
      <c r="A400">
        <f t="shared" si="13"/>
        <v>104294</v>
      </c>
      <c r="B400">
        <v>396</v>
      </c>
      <c r="C400" t="s">
        <v>889</v>
      </c>
      <c r="D400" t="s">
        <v>25</v>
      </c>
      <c r="E400" t="s">
        <v>145</v>
      </c>
      <c r="F400" t="s">
        <v>21220</v>
      </c>
      <c r="G400" t="s">
        <v>679</v>
      </c>
      <c r="H400" s="1">
        <v>39050</v>
      </c>
      <c r="I400">
        <f t="shared" si="12"/>
        <v>104294</v>
      </c>
    </row>
    <row r="401" spans="1:9" x14ac:dyDescent="0.3">
      <c r="A401">
        <f t="shared" si="13"/>
        <v>104295</v>
      </c>
      <c r="B401">
        <v>397</v>
      </c>
      <c r="C401" t="s">
        <v>1338</v>
      </c>
      <c r="D401" t="s">
        <v>25</v>
      </c>
      <c r="E401" t="s">
        <v>26</v>
      </c>
      <c r="F401" t="s">
        <v>4737</v>
      </c>
      <c r="G401" t="s">
        <v>679</v>
      </c>
      <c r="H401" s="1">
        <v>40203</v>
      </c>
      <c r="I401">
        <f t="shared" si="12"/>
        <v>104295</v>
      </c>
    </row>
    <row r="402" spans="1:9" x14ac:dyDescent="0.3">
      <c r="A402">
        <f t="shared" si="13"/>
        <v>104305</v>
      </c>
      <c r="B402">
        <v>398</v>
      </c>
      <c r="C402" t="s">
        <v>1056</v>
      </c>
      <c r="D402" t="s">
        <v>25</v>
      </c>
      <c r="E402" t="s">
        <v>26</v>
      </c>
      <c r="F402" t="s">
        <v>21221</v>
      </c>
      <c r="G402" t="s">
        <v>679</v>
      </c>
      <c r="H402" s="1">
        <v>40076</v>
      </c>
      <c r="I402">
        <f t="shared" si="12"/>
        <v>104305</v>
      </c>
    </row>
    <row r="403" spans="1:9" x14ac:dyDescent="0.3">
      <c r="A403">
        <f t="shared" si="13"/>
        <v>104323</v>
      </c>
      <c r="B403">
        <v>399</v>
      </c>
      <c r="C403" t="s">
        <v>646</v>
      </c>
      <c r="D403" t="s">
        <v>25</v>
      </c>
      <c r="E403" t="s">
        <v>41</v>
      </c>
      <c r="F403" t="s">
        <v>21222</v>
      </c>
      <c r="G403" t="s">
        <v>679</v>
      </c>
      <c r="H403" s="1">
        <v>38528</v>
      </c>
      <c r="I403">
        <f t="shared" si="12"/>
        <v>104323</v>
      </c>
    </row>
    <row r="404" spans="1:9" x14ac:dyDescent="0.3">
      <c r="A404">
        <f t="shared" si="13"/>
        <v>104373</v>
      </c>
      <c r="B404">
        <v>400</v>
      </c>
      <c r="C404" t="s">
        <v>655</v>
      </c>
      <c r="D404" t="s">
        <v>25</v>
      </c>
      <c r="E404" t="s">
        <v>26</v>
      </c>
      <c r="F404" t="s">
        <v>21223</v>
      </c>
      <c r="G404" t="s">
        <v>679</v>
      </c>
      <c r="H404" s="1">
        <v>41750</v>
      </c>
      <c r="I404">
        <f t="shared" si="12"/>
        <v>104373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104382</v>
      </c>
      <c r="B406" t="s">
        <v>833</v>
      </c>
      <c r="C406" t="s">
        <v>891</v>
      </c>
      <c r="D406" t="s">
        <v>25</v>
      </c>
      <c r="E406" t="s">
        <v>26</v>
      </c>
      <c r="F406" t="s">
        <v>21224</v>
      </c>
      <c r="G406" t="s">
        <v>679</v>
      </c>
      <c r="H406" s="1">
        <v>40409</v>
      </c>
      <c r="I406">
        <f t="shared" si="12"/>
        <v>104382</v>
      </c>
    </row>
    <row r="407" spans="1:9" x14ac:dyDescent="0.3">
      <c r="A407">
        <f t="shared" si="13"/>
        <v>104391</v>
      </c>
      <c r="B407">
        <v>402</v>
      </c>
      <c r="C407" t="s">
        <v>984</v>
      </c>
      <c r="D407" t="s">
        <v>25</v>
      </c>
      <c r="E407" t="s">
        <v>80</v>
      </c>
      <c r="F407" t="s">
        <v>21225</v>
      </c>
      <c r="G407" t="s">
        <v>679</v>
      </c>
      <c r="H407" s="1">
        <v>42276</v>
      </c>
      <c r="I407">
        <f t="shared" si="12"/>
        <v>104391</v>
      </c>
    </row>
    <row r="408" spans="1:9" x14ac:dyDescent="0.3">
      <c r="A408">
        <f t="shared" si="13"/>
        <v>104416</v>
      </c>
      <c r="B408">
        <v>403</v>
      </c>
      <c r="C408" t="s">
        <v>881</v>
      </c>
      <c r="D408" t="s">
        <v>25</v>
      </c>
      <c r="E408" t="s">
        <v>33</v>
      </c>
      <c r="F408" t="s">
        <v>21226</v>
      </c>
      <c r="G408" t="s">
        <v>679</v>
      </c>
      <c r="H408" s="1">
        <v>38807</v>
      </c>
      <c r="I408">
        <f t="shared" si="12"/>
        <v>104416</v>
      </c>
    </row>
    <row r="409" spans="1:9" x14ac:dyDescent="0.3">
      <c r="A409">
        <f t="shared" si="13"/>
        <v>104416</v>
      </c>
      <c r="B409">
        <v>403</v>
      </c>
      <c r="C409" t="s">
        <v>549</v>
      </c>
      <c r="D409" t="s">
        <v>25</v>
      </c>
      <c r="E409" t="s">
        <v>80</v>
      </c>
      <c r="F409" t="s">
        <v>21226</v>
      </c>
      <c r="G409" t="s">
        <v>679</v>
      </c>
      <c r="H409" s="1">
        <v>39453</v>
      </c>
      <c r="I409">
        <f t="shared" si="12"/>
        <v>104416</v>
      </c>
    </row>
    <row r="410" spans="1:9" x14ac:dyDescent="0.3">
      <c r="A410">
        <f t="shared" si="13"/>
        <v>104416</v>
      </c>
      <c r="B410">
        <v>403</v>
      </c>
      <c r="C410" t="s">
        <v>767</v>
      </c>
      <c r="D410" t="s">
        <v>25</v>
      </c>
      <c r="E410" t="s">
        <v>26</v>
      </c>
      <c r="F410" t="s">
        <v>21226</v>
      </c>
      <c r="G410" t="s">
        <v>679</v>
      </c>
      <c r="H410" s="1">
        <v>41371</v>
      </c>
      <c r="I410">
        <f t="shared" si="12"/>
        <v>104416</v>
      </c>
    </row>
    <row r="411" spans="1:9" x14ac:dyDescent="0.3">
      <c r="A411">
        <f t="shared" si="13"/>
        <v>104442</v>
      </c>
      <c r="B411">
        <v>406</v>
      </c>
      <c r="C411" t="s">
        <v>1127</v>
      </c>
      <c r="D411" t="s">
        <v>25</v>
      </c>
      <c r="E411" t="s">
        <v>26</v>
      </c>
      <c r="F411" t="s">
        <v>21227</v>
      </c>
      <c r="G411" t="s">
        <v>679</v>
      </c>
      <c r="H411" s="1">
        <v>42054</v>
      </c>
      <c r="I411">
        <f t="shared" si="12"/>
        <v>104442</v>
      </c>
    </row>
    <row r="412" spans="1:9" x14ac:dyDescent="0.3">
      <c r="A412">
        <f t="shared" si="13"/>
        <v>104454</v>
      </c>
      <c r="B412">
        <v>407</v>
      </c>
      <c r="C412" t="s">
        <v>1023</v>
      </c>
      <c r="D412" t="s">
        <v>25</v>
      </c>
      <c r="E412" t="s">
        <v>29</v>
      </c>
      <c r="F412" t="s">
        <v>21228</v>
      </c>
      <c r="G412" t="s">
        <v>679</v>
      </c>
      <c r="H412" s="1">
        <v>38637</v>
      </c>
      <c r="I412">
        <f t="shared" si="12"/>
        <v>104454</v>
      </c>
    </row>
    <row r="413" spans="1:9" x14ac:dyDescent="0.3">
      <c r="A413">
        <f t="shared" si="13"/>
        <v>104459</v>
      </c>
      <c r="B413">
        <v>408</v>
      </c>
      <c r="C413" t="s">
        <v>780</v>
      </c>
      <c r="D413" t="s">
        <v>25</v>
      </c>
      <c r="E413" t="s">
        <v>203</v>
      </c>
      <c r="F413" t="s">
        <v>21229</v>
      </c>
      <c r="G413" t="s">
        <v>679</v>
      </c>
      <c r="H413" s="1">
        <v>41254</v>
      </c>
      <c r="I413">
        <f t="shared" si="12"/>
        <v>104459</v>
      </c>
    </row>
    <row r="414" spans="1:9" x14ac:dyDescent="0.3">
      <c r="A414">
        <f t="shared" si="13"/>
        <v>104485</v>
      </c>
      <c r="B414">
        <v>409</v>
      </c>
      <c r="C414" t="s">
        <v>1018</v>
      </c>
      <c r="D414" t="s">
        <v>25</v>
      </c>
      <c r="E414" t="s">
        <v>80</v>
      </c>
      <c r="F414" t="s">
        <v>27751</v>
      </c>
      <c r="G414" t="s">
        <v>679</v>
      </c>
      <c r="H414" s="1">
        <v>42420</v>
      </c>
      <c r="I414">
        <f t="shared" si="12"/>
        <v>104485</v>
      </c>
    </row>
    <row r="415" spans="1:9" x14ac:dyDescent="0.3">
      <c r="A415">
        <f t="shared" si="13"/>
        <v>104493</v>
      </c>
      <c r="B415">
        <v>410</v>
      </c>
      <c r="C415" t="s">
        <v>798</v>
      </c>
      <c r="D415" t="s">
        <v>25</v>
      </c>
      <c r="E415" t="s">
        <v>80</v>
      </c>
      <c r="F415" t="s">
        <v>21230</v>
      </c>
      <c r="G415" t="s">
        <v>679</v>
      </c>
      <c r="H415" s="1">
        <v>38704</v>
      </c>
      <c r="I415">
        <f t="shared" si="12"/>
        <v>104493</v>
      </c>
    </row>
    <row r="416" spans="1:9" x14ac:dyDescent="0.3">
      <c r="A416">
        <f t="shared" si="13"/>
        <v>104519</v>
      </c>
      <c r="B416">
        <v>411</v>
      </c>
      <c r="C416" t="s">
        <v>671</v>
      </c>
      <c r="D416" t="s">
        <v>25</v>
      </c>
      <c r="E416" t="s">
        <v>127</v>
      </c>
      <c r="F416" t="s">
        <v>21231</v>
      </c>
      <c r="G416" t="s">
        <v>679</v>
      </c>
      <c r="H416" s="1">
        <v>38166</v>
      </c>
      <c r="I416">
        <f t="shared" si="12"/>
        <v>104519</v>
      </c>
    </row>
    <row r="417" spans="1:9" x14ac:dyDescent="0.3">
      <c r="A417">
        <f t="shared" si="13"/>
        <v>104544</v>
      </c>
      <c r="B417">
        <v>412</v>
      </c>
      <c r="C417" t="s">
        <v>1093</v>
      </c>
      <c r="D417" t="s">
        <v>25</v>
      </c>
      <c r="E417" t="s">
        <v>255</v>
      </c>
      <c r="F417" t="s">
        <v>21232</v>
      </c>
      <c r="G417" t="s">
        <v>679</v>
      </c>
      <c r="H417" s="1">
        <v>40330</v>
      </c>
      <c r="I417">
        <f t="shared" si="12"/>
        <v>104544</v>
      </c>
    </row>
    <row r="418" spans="1:9" x14ac:dyDescent="0.3">
      <c r="A418">
        <f t="shared" si="13"/>
        <v>104559</v>
      </c>
      <c r="B418">
        <v>413</v>
      </c>
      <c r="C418" t="s">
        <v>807</v>
      </c>
      <c r="D418" t="s">
        <v>25</v>
      </c>
      <c r="E418" t="s">
        <v>255</v>
      </c>
      <c r="F418" t="s">
        <v>21233</v>
      </c>
      <c r="G418" t="s">
        <v>679</v>
      </c>
      <c r="H418" s="1">
        <v>38513</v>
      </c>
      <c r="I418">
        <f t="shared" si="12"/>
        <v>104559</v>
      </c>
    </row>
    <row r="419" spans="1:9" x14ac:dyDescent="0.3">
      <c r="A419">
        <f t="shared" si="13"/>
        <v>104563</v>
      </c>
      <c r="B419">
        <v>414</v>
      </c>
      <c r="C419" t="s">
        <v>842</v>
      </c>
      <c r="D419" t="s">
        <v>25</v>
      </c>
      <c r="E419" t="s">
        <v>281</v>
      </c>
      <c r="F419" t="s">
        <v>21234</v>
      </c>
      <c r="G419" t="s">
        <v>679</v>
      </c>
      <c r="H419" s="1">
        <v>41144</v>
      </c>
      <c r="I419">
        <f t="shared" si="12"/>
        <v>104563</v>
      </c>
    </row>
    <row r="420" spans="1:9" x14ac:dyDescent="0.3">
      <c r="A420">
        <f t="shared" si="13"/>
        <v>104567</v>
      </c>
      <c r="B420">
        <v>415</v>
      </c>
      <c r="C420" t="s">
        <v>1046</v>
      </c>
      <c r="D420" t="s">
        <v>25</v>
      </c>
      <c r="E420" t="s">
        <v>41</v>
      </c>
      <c r="F420" t="s">
        <v>21235</v>
      </c>
      <c r="G420" t="s">
        <v>679</v>
      </c>
      <c r="H420" s="1">
        <v>39360</v>
      </c>
      <c r="I420">
        <f t="shared" si="12"/>
        <v>104567</v>
      </c>
    </row>
    <row r="421" spans="1:9" x14ac:dyDescent="0.3">
      <c r="A421">
        <f t="shared" si="13"/>
        <v>104576</v>
      </c>
      <c r="B421">
        <v>416</v>
      </c>
      <c r="C421" t="s">
        <v>1012</v>
      </c>
      <c r="D421" t="s">
        <v>25</v>
      </c>
      <c r="E421" t="s">
        <v>26</v>
      </c>
      <c r="F421" t="s">
        <v>21236</v>
      </c>
      <c r="G421" t="s">
        <v>679</v>
      </c>
      <c r="H421" s="1">
        <v>39786</v>
      </c>
      <c r="I421">
        <f t="shared" si="12"/>
        <v>104576</v>
      </c>
    </row>
    <row r="422" spans="1:9" x14ac:dyDescent="0.3">
      <c r="A422">
        <f t="shared" si="13"/>
        <v>104577</v>
      </c>
      <c r="B422">
        <v>417</v>
      </c>
      <c r="C422" t="s">
        <v>1148</v>
      </c>
      <c r="D422" t="s">
        <v>25</v>
      </c>
      <c r="E422" t="s">
        <v>26</v>
      </c>
      <c r="F422" t="s">
        <v>4745</v>
      </c>
      <c r="G422" t="s">
        <v>679</v>
      </c>
      <c r="H422" s="1">
        <v>39503</v>
      </c>
      <c r="I422">
        <f t="shared" si="12"/>
        <v>104577</v>
      </c>
    </row>
    <row r="423" spans="1:9" x14ac:dyDescent="0.3">
      <c r="A423">
        <f t="shared" si="13"/>
        <v>104584</v>
      </c>
      <c r="B423">
        <v>418</v>
      </c>
      <c r="C423" t="s">
        <v>875</v>
      </c>
      <c r="D423" t="s">
        <v>25</v>
      </c>
      <c r="E423" t="s">
        <v>26</v>
      </c>
      <c r="F423" t="s">
        <v>21237</v>
      </c>
      <c r="G423" t="s">
        <v>679</v>
      </c>
      <c r="H423" s="1">
        <v>39029</v>
      </c>
      <c r="I423">
        <f t="shared" si="12"/>
        <v>104584</v>
      </c>
    </row>
    <row r="424" spans="1:9" x14ac:dyDescent="0.3">
      <c r="A424">
        <f t="shared" si="13"/>
        <v>104584</v>
      </c>
      <c r="B424">
        <v>418</v>
      </c>
      <c r="C424" t="s">
        <v>1851</v>
      </c>
      <c r="D424" t="s">
        <v>25</v>
      </c>
      <c r="E424" t="s">
        <v>145</v>
      </c>
      <c r="F424" t="s">
        <v>21237</v>
      </c>
      <c r="G424" t="s">
        <v>679</v>
      </c>
      <c r="H424" s="1">
        <v>40444</v>
      </c>
      <c r="I424">
        <f t="shared" si="12"/>
        <v>104584</v>
      </c>
    </row>
    <row r="425" spans="1:9" x14ac:dyDescent="0.3">
      <c r="A425">
        <f t="shared" si="13"/>
        <v>104590</v>
      </c>
      <c r="B425">
        <v>420</v>
      </c>
      <c r="C425" t="s">
        <v>638</v>
      </c>
      <c r="D425" t="s">
        <v>25</v>
      </c>
      <c r="E425" t="s">
        <v>26</v>
      </c>
      <c r="F425" t="s">
        <v>21238</v>
      </c>
      <c r="G425" t="s">
        <v>679</v>
      </c>
      <c r="H425" s="1">
        <v>38033</v>
      </c>
      <c r="I425">
        <f t="shared" si="12"/>
        <v>104590</v>
      </c>
    </row>
    <row r="426" spans="1:9" x14ac:dyDescent="0.3">
      <c r="A426">
        <f t="shared" si="13"/>
        <v>104616</v>
      </c>
      <c r="B426">
        <v>421</v>
      </c>
      <c r="C426" t="s">
        <v>752</v>
      </c>
      <c r="D426" t="s">
        <v>25</v>
      </c>
      <c r="E426" t="s">
        <v>26</v>
      </c>
      <c r="F426" t="s">
        <v>21239</v>
      </c>
      <c r="G426" t="s">
        <v>679</v>
      </c>
      <c r="H426" s="1">
        <v>40671</v>
      </c>
      <c r="I426">
        <f t="shared" si="12"/>
        <v>104616</v>
      </c>
    </row>
    <row r="427" spans="1:9" x14ac:dyDescent="0.3">
      <c r="A427">
        <f t="shared" si="13"/>
        <v>104630</v>
      </c>
      <c r="B427">
        <v>422</v>
      </c>
      <c r="C427" t="s">
        <v>853</v>
      </c>
      <c r="D427" t="s">
        <v>25</v>
      </c>
      <c r="E427" t="s">
        <v>127</v>
      </c>
      <c r="F427" t="s">
        <v>21240</v>
      </c>
      <c r="G427" t="s">
        <v>679</v>
      </c>
      <c r="H427" s="1">
        <v>39889</v>
      </c>
      <c r="I427">
        <f t="shared" si="12"/>
        <v>104630</v>
      </c>
    </row>
    <row r="428" spans="1:9" x14ac:dyDescent="0.3">
      <c r="A428">
        <f t="shared" si="13"/>
        <v>104633</v>
      </c>
      <c r="B428">
        <v>423</v>
      </c>
      <c r="C428" t="s">
        <v>610</v>
      </c>
      <c r="D428" t="s">
        <v>25</v>
      </c>
      <c r="E428" t="s">
        <v>33</v>
      </c>
      <c r="F428" t="s">
        <v>21241</v>
      </c>
      <c r="G428" t="s">
        <v>679</v>
      </c>
      <c r="H428" s="1">
        <v>38985</v>
      </c>
      <c r="I428">
        <f t="shared" si="12"/>
        <v>104633</v>
      </c>
    </row>
    <row r="429" spans="1:9" x14ac:dyDescent="0.3">
      <c r="A429">
        <f t="shared" si="13"/>
        <v>104635</v>
      </c>
      <c r="B429">
        <v>424</v>
      </c>
      <c r="C429" t="s">
        <v>461</v>
      </c>
      <c r="D429" t="s">
        <v>25</v>
      </c>
      <c r="E429" t="s">
        <v>462</v>
      </c>
      <c r="F429" t="s">
        <v>21242</v>
      </c>
      <c r="G429" t="s">
        <v>679</v>
      </c>
      <c r="H429" s="1">
        <v>39320</v>
      </c>
      <c r="I429">
        <f t="shared" si="12"/>
        <v>104635</v>
      </c>
    </row>
    <row r="430" spans="1:9" x14ac:dyDescent="0.3">
      <c r="A430">
        <f t="shared" si="13"/>
        <v>104644</v>
      </c>
      <c r="B430">
        <v>425</v>
      </c>
      <c r="C430" t="s">
        <v>923</v>
      </c>
      <c r="D430" t="s">
        <v>25</v>
      </c>
      <c r="E430" t="s">
        <v>924</v>
      </c>
      <c r="F430" t="s">
        <v>21243</v>
      </c>
      <c r="G430" t="s">
        <v>679</v>
      </c>
      <c r="H430" s="1">
        <v>38898</v>
      </c>
      <c r="I430">
        <f t="shared" si="12"/>
        <v>104644</v>
      </c>
    </row>
    <row r="431" spans="1:9" x14ac:dyDescent="0.3">
      <c r="A431">
        <f t="shared" si="13"/>
        <v>104645</v>
      </c>
      <c r="B431">
        <v>426</v>
      </c>
      <c r="C431" t="s">
        <v>936</v>
      </c>
      <c r="D431" t="s">
        <v>25</v>
      </c>
      <c r="E431" t="s">
        <v>37</v>
      </c>
      <c r="F431" t="s">
        <v>21244</v>
      </c>
      <c r="G431" t="s">
        <v>679</v>
      </c>
      <c r="H431" s="1">
        <v>38806</v>
      </c>
      <c r="I431">
        <f t="shared" si="12"/>
        <v>104645</v>
      </c>
    </row>
    <row r="432" spans="1:9" x14ac:dyDescent="0.3">
      <c r="A432">
        <f t="shared" si="13"/>
        <v>104648</v>
      </c>
      <c r="B432">
        <v>427</v>
      </c>
      <c r="C432" t="s">
        <v>996</v>
      </c>
      <c r="D432" t="s">
        <v>25</v>
      </c>
      <c r="E432" t="s">
        <v>997</v>
      </c>
      <c r="F432" t="s">
        <v>21245</v>
      </c>
      <c r="G432" t="s">
        <v>679</v>
      </c>
      <c r="H432" s="1">
        <v>41090</v>
      </c>
      <c r="I432">
        <f t="shared" si="12"/>
        <v>104648</v>
      </c>
    </row>
    <row r="433" spans="1:9" x14ac:dyDescent="0.3">
      <c r="A433">
        <f t="shared" si="13"/>
        <v>104649</v>
      </c>
      <c r="B433">
        <v>428</v>
      </c>
      <c r="C433" t="s">
        <v>1105</v>
      </c>
      <c r="D433" t="s">
        <v>25</v>
      </c>
      <c r="E433" t="s">
        <v>26</v>
      </c>
      <c r="F433" t="s">
        <v>21246</v>
      </c>
      <c r="G433" t="s">
        <v>679</v>
      </c>
      <c r="H433" s="1">
        <v>39211</v>
      </c>
      <c r="I433">
        <f t="shared" si="12"/>
        <v>104649</v>
      </c>
    </row>
    <row r="434" spans="1:9" x14ac:dyDescent="0.3">
      <c r="A434">
        <f t="shared" si="13"/>
        <v>104653</v>
      </c>
      <c r="B434">
        <v>429</v>
      </c>
      <c r="C434" t="s">
        <v>869</v>
      </c>
      <c r="D434" t="s">
        <v>25</v>
      </c>
      <c r="E434" t="s">
        <v>26</v>
      </c>
      <c r="F434" t="s">
        <v>21247</v>
      </c>
      <c r="G434" t="s">
        <v>679</v>
      </c>
      <c r="H434" s="1">
        <v>39181</v>
      </c>
      <c r="I434">
        <f t="shared" si="12"/>
        <v>104653</v>
      </c>
    </row>
    <row r="435" spans="1:9" x14ac:dyDescent="0.3">
      <c r="A435">
        <f t="shared" si="13"/>
        <v>104665</v>
      </c>
      <c r="B435">
        <v>430</v>
      </c>
      <c r="C435" t="s">
        <v>640</v>
      </c>
      <c r="D435" t="s">
        <v>25</v>
      </c>
      <c r="E435" t="s">
        <v>37</v>
      </c>
      <c r="F435" t="s">
        <v>21248</v>
      </c>
      <c r="G435" t="s">
        <v>679</v>
      </c>
      <c r="H435" s="1">
        <v>39907</v>
      </c>
      <c r="I435">
        <f t="shared" si="12"/>
        <v>104665</v>
      </c>
    </row>
    <row r="436" spans="1:9" x14ac:dyDescent="0.3">
      <c r="A436">
        <f t="shared" si="13"/>
        <v>104669</v>
      </c>
      <c r="B436">
        <v>431</v>
      </c>
      <c r="C436" t="s">
        <v>754</v>
      </c>
      <c r="D436" t="s">
        <v>25</v>
      </c>
      <c r="E436" t="s">
        <v>37</v>
      </c>
      <c r="F436" t="s">
        <v>21249</v>
      </c>
      <c r="G436" t="s">
        <v>679</v>
      </c>
      <c r="H436" s="1">
        <v>41120</v>
      </c>
      <c r="I436">
        <f t="shared" si="12"/>
        <v>104669</v>
      </c>
    </row>
    <row r="437" spans="1:9" x14ac:dyDescent="0.3">
      <c r="A437">
        <f t="shared" si="13"/>
        <v>104679</v>
      </c>
      <c r="B437">
        <v>432</v>
      </c>
      <c r="C437" t="s">
        <v>684</v>
      </c>
      <c r="D437" t="s">
        <v>25</v>
      </c>
      <c r="E437" t="s">
        <v>281</v>
      </c>
      <c r="F437" t="s">
        <v>21250</v>
      </c>
      <c r="G437" t="s">
        <v>679</v>
      </c>
      <c r="H437" s="1">
        <v>38100</v>
      </c>
      <c r="I437">
        <f t="shared" si="12"/>
        <v>104679</v>
      </c>
    </row>
    <row r="438" spans="1:9" x14ac:dyDescent="0.3">
      <c r="A438">
        <f t="shared" si="13"/>
        <v>104692</v>
      </c>
      <c r="B438">
        <v>433</v>
      </c>
      <c r="C438" t="s">
        <v>1158</v>
      </c>
      <c r="D438" t="s">
        <v>25</v>
      </c>
      <c r="E438" t="s">
        <v>41</v>
      </c>
      <c r="F438" t="s">
        <v>21251</v>
      </c>
      <c r="G438" t="s">
        <v>679</v>
      </c>
      <c r="H438" s="1">
        <v>38506</v>
      </c>
      <c r="I438">
        <f t="shared" si="12"/>
        <v>104692</v>
      </c>
    </row>
    <row r="439" spans="1:9" x14ac:dyDescent="0.3">
      <c r="A439">
        <f t="shared" si="13"/>
        <v>104698</v>
      </c>
      <c r="B439">
        <v>434</v>
      </c>
      <c r="C439" t="s">
        <v>276</v>
      </c>
      <c r="D439" t="s">
        <v>25</v>
      </c>
      <c r="E439" t="s">
        <v>41</v>
      </c>
      <c r="F439" t="s">
        <v>21252</v>
      </c>
      <c r="G439" t="s">
        <v>679</v>
      </c>
      <c r="H439" s="1">
        <v>41287</v>
      </c>
      <c r="I439">
        <f t="shared" si="12"/>
        <v>104698</v>
      </c>
    </row>
    <row r="440" spans="1:9" x14ac:dyDescent="0.3">
      <c r="A440">
        <f t="shared" si="13"/>
        <v>104709</v>
      </c>
      <c r="B440">
        <v>435</v>
      </c>
      <c r="C440" t="s">
        <v>682</v>
      </c>
      <c r="D440" t="s">
        <v>25</v>
      </c>
      <c r="E440" t="s">
        <v>26</v>
      </c>
      <c r="F440" t="s">
        <v>21253</v>
      </c>
      <c r="G440" t="s">
        <v>679</v>
      </c>
      <c r="H440" s="1">
        <v>38111</v>
      </c>
      <c r="I440">
        <f t="shared" si="12"/>
        <v>104709</v>
      </c>
    </row>
    <row r="441" spans="1:9" x14ac:dyDescent="0.3">
      <c r="A441">
        <f t="shared" si="13"/>
        <v>104728</v>
      </c>
      <c r="B441">
        <v>436</v>
      </c>
      <c r="C441" t="s">
        <v>1277</v>
      </c>
      <c r="D441" t="s">
        <v>25</v>
      </c>
      <c r="E441" t="s">
        <v>33</v>
      </c>
      <c r="F441" t="s">
        <v>21254</v>
      </c>
      <c r="G441" t="s">
        <v>679</v>
      </c>
      <c r="H441" s="1">
        <v>38820</v>
      </c>
      <c r="I441">
        <f t="shared" si="12"/>
        <v>104728</v>
      </c>
    </row>
    <row r="442" spans="1:9" x14ac:dyDescent="0.3">
      <c r="A442">
        <f t="shared" si="13"/>
        <v>104736</v>
      </c>
      <c r="B442">
        <v>437</v>
      </c>
      <c r="C442" t="s">
        <v>867</v>
      </c>
      <c r="D442" t="s">
        <v>25</v>
      </c>
      <c r="E442" t="s">
        <v>33</v>
      </c>
      <c r="F442" t="s">
        <v>21255</v>
      </c>
      <c r="G442" t="s">
        <v>679</v>
      </c>
      <c r="H442" s="1">
        <v>41414</v>
      </c>
      <c r="I442">
        <f t="shared" si="12"/>
        <v>104736</v>
      </c>
    </row>
    <row r="443" spans="1:9" x14ac:dyDescent="0.3">
      <c r="A443">
        <f t="shared" si="13"/>
        <v>104744</v>
      </c>
      <c r="B443">
        <v>438</v>
      </c>
      <c r="C443" t="s">
        <v>803</v>
      </c>
      <c r="D443" t="s">
        <v>25</v>
      </c>
      <c r="E443" t="s">
        <v>80</v>
      </c>
      <c r="F443" t="s">
        <v>21256</v>
      </c>
      <c r="G443" t="s">
        <v>679</v>
      </c>
      <c r="H443" s="1">
        <v>38036</v>
      </c>
      <c r="I443">
        <f t="shared" si="12"/>
        <v>104744</v>
      </c>
    </row>
    <row r="444" spans="1:9" x14ac:dyDescent="0.3">
      <c r="A444">
        <f t="shared" si="13"/>
        <v>104748</v>
      </c>
      <c r="B444">
        <v>439</v>
      </c>
      <c r="C444" t="s">
        <v>1209</v>
      </c>
      <c r="D444" t="s">
        <v>25</v>
      </c>
      <c r="E444" t="s">
        <v>26</v>
      </c>
      <c r="F444" t="s">
        <v>21257</v>
      </c>
      <c r="G444" t="s">
        <v>679</v>
      </c>
      <c r="H444" s="1">
        <v>38480</v>
      </c>
      <c r="I444">
        <f t="shared" si="12"/>
        <v>104748</v>
      </c>
    </row>
    <row r="445" spans="1:9" x14ac:dyDescent="0.3">
      <c r="A445">
        <f t="shared" si="13"/>
        <v>104750</v>
      </c>
      <c r="B445">
        <v>440</v>
      </c>
      <c r="C445" t="s">
        <v>1187</v>
      </c>
      <c r="D445" t="s">
        <v>25</v>
      </c>
      <c r="E445" t="s">
        <v>29</v>
      </c>
      <c r="F445" t="s">
        <v>21258</v>
      </c>
      <c r="G445" t="s">
        <v>679</v>
      </c>
      <c r="H445" s="1">
        <v>38353</v>
      </c>
      <c r="I445">
        <f t="shared" si="12"/>
        <v>104750</v>
      </c>
    </row>
    <row r="446" spans="1:9" x14ac:dyDescent="0.3">
      <c r="A446">
        <f t="shared" si="13"/>
        <v>104760</v>
      </c>
      <c r="B446">
        <v>441</v>
      </c>
      <c r="C446" t="s">
        <v>743</v>
      </c>
      <c r="D446" t="s">
        <v>25</v>
      </c>
      <c r="E446" t="s">
        <v>255</v>
      </c>
      <c r="F446" t="s">
        <v>21259</v>
      </c>
      <c r="G446" t="s">
        <v>679</v>
      </c>
      <c r="H446" s="1">
        <v>41222</v>
      </c>
      <c r="I446">
        <f t="shared" si="12"/>
        <v>104760</v>
      </c>
    </row>
    <row r="447" spans="1:9" x14ac:dyDescent="0.3">
      <c r="A447">
        <f t="shared" si="13"/>
        <v>104768</v>
      </c>
      <c r="B447">
        <v>442</v>
      </c>
      <c r="C447" t="s">
        <v>1107</v>
      </c>
      <c r="D447" t="s">
        <v>25</v>
      </c>
      <c r="E447" t="s">
        <v>33</v>
      </c>
      <c r="F447" t="s">
        <v>21260</v>
      </c>
      <c r="G447" t="s">
        <v>679</v>
      </c>
      <c r="H447" s="1">
        <v>42191</v>
      </c>
      <c r="I447">
        <f t="shared" si="12"/>
        <v>104768</v>
      </c>
    </row>
    <row r="448" spans="1:9" x14ac:dyDescent="0.3">
      <c r="A448">
        <f t="shared" si="13"/>
        <v>104769</v>
      </c>
      <c r="B448">
        <v>443</v>
      </c>
      <c r="C448" t="s">
        <v>1111</v>
      </c>
      <c r="D448" t="s">
        <v>25</v>
      </c>
      <c r="E448" t="s">
        <v>26</v>
      </c>
      <c r="F448" t="s">
        <v>21261</v>
      </c>
      <c r="G448" t="s">
        <v>679</v>
      </c>
      <c r="H448" s="1">
        <v>42260</v>
      </c>
      <c r="I448">
        <f t="shared" si="12"/>
        <v>104769</v>
      </c>
    </row>
    <row r="449" spans="1:9" x14ac:dyDescent="0.3">
      <c r="A449">
        <f t="shared" si="13"/>
        <v>104778</v>
      </c>
      <c r="B449">
        <v>444</v>
      </c>
      <c r="C449" t="s">
        <v>947</v>
      </c>
      <c r="D449" t="s">
        <v>25</v>
      </c>
      <c r="E449" t="s">
        <v>26</v>
      </c>
      <c r="F449" t="s">
        <v>21262</v>
      </c>
      <c r="G449" t="s">
        <v>679</v>
      </c>
      <c r="H449" s="1">
        <v>37968</v>
      </c>
      <c r="I449">
        <f t="shared" si="12"/>
        <v>104778</v>
      </c>
    </row>
    <row r="450" spans="1:9" x14ac:dyDescent="0.3">
      <c r="A450">
        <f t="shared" si="13"/>
        <v>104786</v>
      </c>
      <c r="B450">
        <v>445</v>
      </c>
      <c r="C450" t="s">
        <v>1115</v>
      </c>
      <c r="D450" t="s">
        <v>25</v>
      </c>
      <c r="E450" t="s">
        <v>47</v>
      </c>
      <c r="F450" t="s">
        <v>21263</v>
      </c>
      <c r="G450" t="s">
        <v>679</v>
      </c>
      <c r="H450" s="1">
        <v>38618</v>
      </c>
      <c r="I450">
        <f t="shared" ref="I450:I513" si="14">A450</f>
        <v>104786</v>
      </c>
    </row>
    <row r="451" spans="1:9" x14ac:dyDescent="0.3">
      <c r="A451">
        <f t="shared" ref="A451:A514" si="15">(LEFT(F451)*10^5)+(MID(F451,3,2)*10^3)+RIGHT(F451,3)</f>
        <v>104822</v>
      </c>
      <c r="B451">
        <v>446</v>
      </c>
      <c r="C451" t="s">
        <v>945</v>
      </c>
      <c r="D451" t="s">
        <v>25</v>
      </c>
      <c r="E451" t="s">
        <v>33</v>
      </c>
      <c r="F451" t="s">
        <v>21264</v>
      </c>
      <c r="G451" t="s">
        <v>817</v>
      </c>
      <c r="H451" s="1">
        <v>38138</v>
      </c>
      <c r="I451">
        <f t="shared" si="14"/>
        <v>104822</v>
      </c>
    </row>
    <row r="452" spans="1:9" x14ac:dyDescent="0.3">
      <c r="A452">
        <f t="shared" si="15"/>
        <v>104825</v>
      </c>
      <c r="B452">
        <v>447</v>
      </c>
      <c r="C452" t="s">
        <v>902</v>
      </c>
      <c r="D452" t="s">
        <v>25</v>
      </c>
      <c r="E452" t="s">
        <v>903</v>
      </c>
      <c r="F452" t="s">
        <v>21265</v>
      </c>
      <c r="G452" t="s">
        <v>817</v>
      </c>
      <c r="H452" s="1">
        <v>39157</v>
      </c>
      <c r="I452">
        <f t="shared" si="14"/>
        <v>104825</v>
      </c>
    </row>
    <row r="453" spans="1:9" x14ac:dyDescent="0.3">
      <c r="A453">
        <f t="shared" si="15"/>
        <v>104832</v>
      </c>
      <c r="B453">
        <v>448</v>
      </c>
      <c r="C453" t="s">
        <v>986</v>
      </c>
      <c r="D453" t="s">
        <v>25</v>
      </c>
      <c r="E453" t="s">
        <v>80</v>
      </c>
      <c r="F453" t="s">
        <v>21266</v>
      </c>
      <c r="G453" t="s">
        <v>817</v>
      </c>
      <c r="H453" s="1">
        <v>38100</v>
      </c>
      <c r="I453">
        <f t="shared" si="14"/>
        <v>104832</v>
      </c>
    </row>
    <row r="454" spans="1:9" x14ac:dyDescent="0.3">
      <c r="A454">
        <f t="shared" si="15"/>
        <v>104847</v>
      </c>
      <c r="B454">
        <v>449</v>
      </c>
      <c r="C454" t="s">
        <v>900</v>
      </c>
      <c r="D454" t="s">
        <v>25</v>
      </c>
      <c r="E454" t="s">
        <v>26</v>
      </c>
      <c r="F454" t="s">
        <v>21267</v>
      </c>
      <c r="G454" t="s">
        <v>817</v>
      </c>
      <c r="H454" s="1">
        <v>41150</v>
      </c>
      <c r="I454">
        <f t="shared" si="14"/>
        <v>104847</v>
      </c>
    </row>
    <row r="455" spans="1:9" x14ac:dyDescent="0.3">
      <c r="A455">
        <f t="shared" si="15"/>
        <v>104849</v>
      </c>
      <c r="B455">
        <v>450</v>
      </c>
      <c r="C455" t="s">
        <v>1120</v>
      </c>
      <c r="D455" t="s">
        <v>25</v>
      </c>
      <c r="E455" t="s">
        <v>255</v>
      </c>
      <c r="F455" t="s">
        <v>21268</v>
      </c>
      <c r="G455" t="s">
        <v>817</v>
      </c>
      <c r="H455" s="1">
        <v>38612</v>
      </c>
      <c r="I455">
        <f t="shared" si="14"/>
        <v>104849</v>
      </c>
    </row>
    <row r="456" spans="1:9" x14ac:dyDescent="0.3">
      <c r="A456">
        <f t="shared" si="15"/>
        <v>104862</v>
      </c>
      <c r="B456">
        <v>451</v>
      </c>
      <c r="C456" t="s">
        <v>982</v>
      </c>
      <c r="D456" t="s">
        <v>25</v>
      </c>
      <c r="E456" t="s">
        <v>29</v>
      </c>
      <c r="F456" t="s">
        <v>21269</v>
      </c>
      <c r="G456" t="s">
        <v>817</v>
      </c>
      <c r="H456" s="1">
        <v>38640</v>
      </c>
      <c r="I456">
        <f t="shared" si="14"/>
        <v>104862</v>
      </c>
    </row>
    <row r="457" spans="1:9" x14ac:dyDescent="0.3">
      <c r="A457">
        <f t="shared" si="15"/>
        <v>104877</v>
      </c>
      <c r="B457">
        <v>452</v>
      </c>
      <c r="C457" t="s">
        <v>777</v>
      </c>
      <c r="D457" t="s">
        <v>25</v>
      </c>
      <c r="E457" t="s">
        <v>778</v>
      </c>
      <c r="F457" t="s">
        <v>21270</v>
      </c>
      <c r="G457" t="s">
        <v>817</v>
      </c>
      <c r="H457" s="1">
        <v>38617</v>
      </c>
      <c r="I457">
        <f t="shared" si="14"/>
        <v>104877</v>
      </c>
    </row>
    <row r="458" spans="1:9" x14ac:dyDescent="0.3">
      <c r="A458">
        <f t="shared" si="15"/>
        <v>104883</v>
      </c>
      <c r="B458">
        <v>453</v>
      </c>
      <c r="C458" t="s">
        <v>894</v>
      </c>
      <c r="D458" t="s">
        <v>25</v>
      </c>
      <c r="E458" t="s">
        <v>37</v>
      </c>
      <c r="F458" t="s">
        <v>21271</v>
      </c>
      <c r="G458" t="s">
        <v>817</v>
      </c>
      <c r="H458" s="1">
        <v>39834</v>
      </c>
      <c r="I458">
        <f t="shared" si="14"/>
        <v>104883</v>
      </c>
    </row>
    <row r="459" spans="1:9" x14ac:dyDescent="0.3">
      <c r="A459">
        <f t="shared" si="15"/>
        <v>104886</v>
      </c>
      <c r="B459">
        <v>454</v>
      </c>
      <c r="C459" t="s">
        <v>1016</v>
      </c>
      <c r="D459" t="s">
        <v>25</v>
      </c>
      <c r="E459" t="s">
        <v>145</v>
      </c>
      <c r="F459" t="s">
        <v>21272</v>
      </c>
      <c r="G459" t="s">
        <v>817</v>
      </c>
      <c r="H459" s="1">
        <v>39271</v>
      </c>
      <c r="I459">
        <f t="shared" si="14"/>
        <v>104886</v>
      </c>
    </row>
    <row r="460" spans="1:9" x14ac:dyDescent="0.3">
      <c r="A460">
        <f t="shared" si="15"/>
        <v>104914</v>
      </c>
      <c r="B460">
        <v>455</v>
      </c>
      <c r="C460" t="s">
        <v>926</v>
      </c>
      <c r="D460" t="s">
        <v>25</v>
      </c>
      <c r="E460" t="s">
        <v>37</v>
      </c>
      <c r="F460" t="s">
        <v>21273</v>
      </c>
      <c r="G460" t="s">
        <v>817</v>
      </c>
      <c r="H460" s="1">
        <v>38100</v>
      </c>
      <c r="I460">
        <f t="shared" si="14"/>
        <v>104914</v>
      </c>
    </row>
    <row r="461" spans="1:9" x14ac:dyDescent="0.3">
      <c r="A461">
        <f t="shared" si="15"/>
        <v>104932</v>
      </c>
      <c r="B461">
        <v>456</v>
      </c>
      <c r="C461" t="s">
        <v>863</v>
      </c>
      <c r="D461" t="s">
        <v>25</v>
      </c>
      <c r="E461" t="s">
        <v>41</v>
      </c>
      <c r="F461" t="s">
        <v>21274</v>
      </c>
      <c r="G461" t="s">
        <v>817</v>
      </c>
      <c r="H461" s="1">
        <v>38523</v>
      </c>
      <c r="I461">
        <f t="shared" si="14"/>
        <v>104932</v>
      </c>
    </row>
    <row r="462" spans="1:9" x14ac:dyDescent="0.3">
      <c r="A462">
        <f t="shared" si="15"/>
        <v>104935</v>
      </c>
      <c r="B462">
        <v>457</v>
      </c>
      <c r="C462" t="s">
        <v>1019</v>
      </c>
      <c r="D462" t="s">
        <v>25</v>
      </c>
      <c r="E462" t="s">
        <v>26</v>
      </c>
      <c r="F462" t="s">
        <v>21275</v>
      </c>
      <c r="G462" t="s">
        <v>817</v>
      </c>
      <c r="H462" s="1">
        <v>38113</v>
      </c>
      <c r="I462">
        <f t="shared" si="14"/>
        <v>104935</v>
      </c>
    </row>
    <row r="463" spans="1:9" x14ac:dyDescent="0.3">
      <c r="A463">
        <f t="shared" si="15"/>
        <v>104938</v>
      </c>
      <c r="B463">
        <v>458</v>
      </c>
      <c r="C463" t="s">
        <v>1125</v>
      </c>
      <c r="D463" t="s">
        <v>25</v>
      </c>
      <c r="E463" t="s">
        <v>80</v>
      </c>
      <c r="F463" t="s">
        <v>21276</v>
      </c>
      <c r="G463" t="s">
        <v>817</v>
      </c>
      <c r="H463" s="1">
        <v>39229</v>
      </c>
      <c r="I463">
        <f t="shared" si="14"/>
        <v>104938</v>
      </c>
    </row>
    <row r="464" spans="1:9" x14ac:dyDescent="0.3">
      <c r="A464">
        <f t="shared" si="15"/>
        <v>104986</v>
      </c>
      <c r="B464">
        <v>459</v>
      </c>
      <c r="C464" t="s">
        <v>690</v>
      </c>
      <c r="D464" t="s">
        <v>25</v>
      </c>
      <c r="E464" t="s">
        <v>490</v>
      </c>
      <c r="F464" t="s">
        <v>21277</v>
      </c>
      <c r="G464" t="s">
        <v>817</v>
      </c>
      <c r="H464" s="1">
        <v>38970</v>
      </c>
      <c r="I464">
        <f t="shared" si="14"/>
        <v>104986</v>
      </c>
    </row>
    <row r="465" spans="1:9" x14ac:dyDescent="0.3">
      <c r="A465">
        <f t="shared" si="15"/>
        <v>104993</v>
      </c>
      <c r="B465">
        <v>460</v>
      </c>
      <c r="C465" t="s">
        <v>1008</v>
      </c>
      <c r="D465" t="s">
        <v>25</v>
      </c>
      <c r="E465" t="s">
        <v>978</v>
      </c>
      <c r="F465" t="s">
        <v>21278</v>
      </c>
      <c r="G465" t="s">
        <v>817</v>
      </c>
      <c r="H465" s="1">
        <v>38598</v>
      </c>
      <c r="I465">
        <f t="shared" si="14"/>
        <v>104993</v>
      </c>
    </row>
    <row r="466" spans="1:9" x14ac:dyDescent="0.3">
      <c r="A466">
        <f t="shared" si="15"/>
        <v>104994</v>
      </c>
      <c r="B466">
        <v>461</v>
      </c>
      <c r="C466" t="s">
        <v>608</v>
      </c>
      <c r="D466" t="s">
        <v>25</v>
      </c>
      <c r="E466" t="s">
        <v>26</v>
      </c>
      <c r="F466" t="s">
        <v>21279</v>
      </c>
      <c r="G466" t="s">
        <v>817</v>
      </c>
      <c r="H466" s="1">
        <v>38780</v>
      </c>
      <c r="I466">
        <f t="shared" si="14"/>
        <v>104994</v>
      </c>
    </row>
    <row r="467" spans="1:9" x14ac:dyDescent="0.3">
      <c r="A467">
        <f t="shared" si="15"/>
        <v>105019</v>
      </c>
      <c r="B467">
        <v>462</v>
      </c>
      <c r="C467" t="s">
        <v>907</v>
      </c>
      <c r="D467" t="s">
        <v>25</v>
      </c>
      <c r="E467" t="s">
        <v>26</v>
      </c>
      <c r="F467" t="s">
        <v>21280</v>
      </c>
      <c r="G467" t="s">
        <v>817</v>
      </c>
      <c r="H467" s="1">
        <v>38898</v>
      </c>
      <c r="I467">
        <f t="shared" si="14"/>
        <v>105019</v>
      </c>
    </row>
    <row r="468" spans="1:9" x14ac:dyDescent="0.3">
      <c r="A468">
        <f t="shared" si="15"/>
        <v>105024</v>
      </c>
      <c r="B468">
        <v>463</v>
      </c>
      <c r="C468" t="s">
        <v>849</v>
      </c>
      <c r="D468" t="s">
        <v>25</v>
      </c>
      <c r="E468" t="s">
        <v>33</v>
      </c>
      <c r="F468" t="s">
        <v>21281</v>
      </c>
      <c r="G468" t="s">
        <v>817</v>
      </c>
      <c r="H468" s="1">
        <v>38220</v>
      </c>
      <c r="I468">
        <f t="shared" si="14"/>
        <v>105024</v>
      </c>
    </row>
    <row r="469" spans="1:9" x14ac:dyDescent="0.3">
      <c r="A469">
        <f t="shared" si="15"/>
        <v>105033</v>
      </c>
      <c r="B469">
        <v>464</v>
      </c>
      <c r="C469" t="s">
        <v>837</v>
      </c>
      <c r="D469" t="s">
        <v>25</v>
      </c>
      <c r="E469" t="s">
        <v>281</v>
      </c>
      <c r="F469" t="s">
        <v>21282</v>
      </c>
      <c r="G469" t="s">
        <v>817</v>
      </c>
      <c r="H469" s="1">
        <v>38458</v>
      </c>
      <c r="I469">
        <f t="shared" si="14"/>
        <v>105033</v>
      </c>
    </row>
    <row r="470" spans="1:9" x14ac:dyDescent="0.3">
      <c r="A470">
        <f t="shared" si="15"/>
        <v>105055</v>
      </c>
      <c r="B470">
        <v>465</v>
      </c>
      <c r="C470" t="s">
        <v>1101</v>
      </c>
      <c r="D470" t="s">
        <v>25</v>
      </c>
      <c r="E470" t="s">
        <v>41</v>
      </c>
      <c r="F470" t="s">
        <v>21283</v>
      </c>
      <c r="G470" t="s">
        <v>817</v>
      </c>
      <c r="H470" s="1">
        <v>39112</v>
      </c>
      <c r="I470">
        <f t="shared" si="14"/>
        <v>105055</v>
      </c>
    </row>
    <row r="471" spans="1:9" x14ac:dyDescent="0.3">
      <c r="A471">
        <f t="shared" si="15"/>
        <v>105061</v>
      </c>
      <c r="B471">
        <v>466</v>
      </c>
      <c r="C471" t="s">
        <v>1709</v>
      </c>
      <c r="D471" t="s">
        <v>25</v>
      </c>
      <c r="E471" t="s">
        <v>37</v>
      </c>
      <c r="F471" t="s">
        <v>21284</v>
      </c>
      <c r="G471" t="s">
        <v>817</v>
      </c>
      <c r="H471" s="1">
        <v>38996</v>
      </c>
      <c r="I471">
        <f t="shared" si="14"/>
        <v>105061</v>
      </c>
    </row>
    <row r="472" spans="1:9" x14ac:dyDescent="0.3">
      <c r="A472">
        <f t="shared" si="15"/>
        <v>105069</v>
      </c>
      <c r="B472">
        <v>467</v>
      </c>
      <c r="C472" t="s">
        <v>953</v>
      </c>
      <c r="D472" t="s">
        <v>25</v>
      </c>
      <c r="E472" t="s">
        <v>37</v>
      </c>
      <c r="F472" t="s">
        <v>21285</v>
      </c>
      <c r="G472" t="s">
        <v>817</v>
      </c>
      <c r="H472" s="1">
        <v>38673</v>
      </c>
      <c r="I472">
        <f t="shared" si="14"/>
        <v>105069</v>
      </c>
    </row>
    <row r="473" spans="1:9" x14ac:dyDescent="0.3">
      <c r="A473">
        <f t="shared" si="15"/>
        <v>105093</v>
      </c>
      <c r="B473">
        <v>468</v>
      </c>
      <c r="C473" t="s">
        <v>1431</v>
      </c>
      <c r="D473" t="s">
        <v>25</v>
      </c>
      <c r="E473" t="s">
        <v>26</v>
      </c>
      <c r="F473" t="s">
        <v>4765</v>
      </c>
      <c r="G473" t="s">
        <v>817</v>
      </c>
      <c r="H473" s="1">
        <v>38965</v>
      </c>
      <c r="I473">
        <f t="shared" si="14"/>
        <v>105093</v>
      </c>
    </row>
    <row r="474" spans="1:9" x14ac:dyDescent="0.3">
      <c r="A474">
        <f t="shared" si="15"/>
        <v>105100</v>
      </c>
      <c r="B474">
        <v>469</v>
      </c>
      <c r="C474" t="s">
        <v>1510</v>
      </c>
      <c r="D474" t="s">
        <v>25</v>
      </c>
      <c r="E474" t="s">
        <v>26</v>
      </c>
      <c r="F474" t="s">
        <v>21286</v>
      </c>
      <c r="G474" t="s">
        <v>817</v>
      </c>
      <c r="H474" s="1">
        <v>39122</v>
      </c>
      <c r="I474">
        <f t="shared" si="14"/>
        <v>105100</v>
      </c>
    </row>
    <row r="475" spans="1:9" x14ac:dyDescent="0.3">
      <c r="A475">
        <f t="shared" si="15"/>
        <v>105100</v>
      </c>
      <c r="B475">
        <v>469</v>
      </c>
      <c r="C475" t="s">
        <v>820</v>
      </c>
      <c r="D475" t="s">
        <v>25</v>
      </c>
      <c r="E475" t="s">
        <v>37</v>
      </c>
      <c r="F475" t="s">
        <v>21286</v>
      </c>
      <c r="G475" t="s">
        <v>817</v>
      </c>
      <c r="H475" s="1">
        <v>41576</v>
      </c>
      <c r="I475">
        <f t="shared" si="14"/>
        <v>105100</v>
      </c>
    </row>
    <row r="476" spans="1:9" x14ac:dyDescent="0.3">
      <c r="A476">
        <f t="shared" si="15"/>
        <v>105102</v>
      </c>
      <c r="B476">
        <v>471</v>
      </c>
      <c r="C476" t="s">
        <v>957</v>
      </c>
      <c r="D476" t="s">
        <v>25</v>
      </c>
      <c r="E476" t="s">
        <v>80</v>
      </c>
      <c r="F476" t="s">
        <v>21287</v>
      </c>
      <c r="G476" t="s">
        <v>817</v>
      </c>
      <c r="H476" s="1">
        <v>40267</v>
      </c>
      <c r="I476">
        <f t="shared" si="14"/>
        <v>105102</v>
      </c>
    </row>
    <row r="477" spans="1:9" x14ac:dyDescent="0.3">
      <c r="A477">
        <f t="shared" si="15"/>
        <v>105143</v>
      </c>
      <c r="B477">
        <v>472</v>
      </c>
      <c r="C477" t="s">
        <v>1065</v>
      </c>
      <c r="D477" t="s">
        <v>25</v>
      </c>
      <c r="E477" t="s">
        <v>37</v>
      </c>
      <c r="F477" t="s">
        <v>21288</v>
      </c>
      <c r="G477" t="s">
        <v>817</v>
      </c>
      <c r="H477" s="1">
        <v>41424</v>
      </c>
      <c r="I477">
        <f t="shared" si="14"/>
        <v>105143</v>
      </c>
    </row>
    <row r="478" spans="1:9" x14ac:dyDescent="0.3">
      <c r="A478">
        <f t="shared" si="15"/>
        <v>105145</v>
      </c>
      <c r="B478">
        <v>473</v>
      </c>
      <c r="C478" t="s">
        <v>1062</v>
      </c>
      <c r="D478" t="s">
        <v>25</v>
      </c>
      <c r="E478" t="s">
        <v>26</v>
      </c>
      <c r="F478" t="s">
        <v>21289</v>
      </c>
      <c r="G478" t="s">
        <v>817</v>
      </c>
      <c r="H478" s="1">
        <v>40315</v>
      </c>
      <c r="I478">
        <f t="shared" si="14"/>
        <v>105145</v>
      </c>
    </row>
    <row r="479" spans="1:9" x14ac:dyDescent="0.3">
      <c r="A479">
        <f t="shared" si="15"/>
        <v>105155</v>
      </c>
      <c r="B479">
        <v>474</v>
      </c>
      <c r="C479" t="s">
        <v>750</v>
      </c>
      <c r="D479" t="s">
        <v>25</v>
      </c>
      <c r="E479" t="s">
        <v>26</v>
      </c>
      <c r="F479" t="s">
        <v>21290</v>
      </c>
      <c r="G479" t="s">
        <v>817</v>
      </c>
      <c r="H479" s="1">
        <v>38241</v>
      </c>
      <c r="I479">
        <f t="shared" si="14"/>
        <v>105155</v>
      </c>
    </row>
    <row r="480" spans="1:9" x14ac:dyDescent="0.3">
      <c r="A480">
        <f t="shared" si="15"/>
        <v>105156</v>
      </c>
      <c r="B480">
        <v>475</v>
      </c>
      <c r="C480" t="s">
        <v>938</v>
      </c>
      <c r="D480" t="s">
        <v>25</v>
      </c>
      <c r="E480" t="s">
        <v>37</v>
      </c>
      <c r="F480" t="s">
        <v>21291</v>
      </c>
      <c r="G480" t="s">
        <v>817</v>
      </c>
      <c r="H480" s="1">
        <v>38529</v>
      </c>
      <c r="I480">
        <f t="shared" si="14"/>
        <v>105156</v>
      </c>
    </row>
    <row r="481" spans="1:9" x14ac:dyDescent="0.3">
      <c r="A481">
        <f t="shared" si="15"/>
        <v>105160</v>
      </c>
      <c r="B481">
        <v>476</v>
      </c>
      <c r="C481" t="s">
        <v>934</v>
      </c>
      <c r="D481" t="s">
        <v>25</v>
      </c>
      <c r="E481" t="s">
        <v>145</v>
      </c>
      <c r="F481" t="s">
        <v>21292</v>
      </c>
      <c r="G481" t="s">
        <v>817</v>
      </c>
      <c r="H481" s="1">
        <v>41600</v>
      </c>
      <c r="I481">
        <f t="shared" si="14"/>
        <v>105160</v>
      </c>
    </row>
    <row r="482" spans="1:9" x14ac:dyDescent="0.3">
      <c r="A482">
        <f t="shared" si="15"/>
        <v>105167</v>
      </c>
      <c r="B482">
        <v>477</v>
      </c>
      <c r="C482" t="s">
        <v>859</v>
      </c>
      <c r="D482" t="s">
        <v>25</v>
      </c>
      <c r="E482" t="s">
        <v>37</v>
      </c>
      <c r="F482" t="s">
        <v>21293</v>
      </c>
      <c r="G482" t="s">
        <v>817</v>
      </c>
      <c r="H482" s="1">
        <v>38405</v>
      </c>
      <c r="I482">
        <f t="shared" si="14"/>
        <v>105167</v>
      </c>
    </row>
    <row r="483" spans="1:9" x14ac:dyDescent="0.3">
      <c r="A483">
        <f t="shared" si="15"/>
        <v>105176</v>
      </c>
      <c r="B483">
        <v>478</v>
      </c>
      <c r="C483" t="s">
        <v>1228</v>
      </c>
      <c r="D483" t="s">
        <v>25</v>
      </c>
      <c r="E483" t="s">
        <v>41</v>
      </c>
      <c r="F483" t="s">
        <v>21294</v>
      </c>
      <c r="G483" t="s">
        <v>817</v>
      </c>
      <c r="H483" s="1">
        <v>38570</v>
      </c>
      <c r="I483">
        <f t="shared" si="14"/>
        <v>105176</v>
      </c>
    </row>
    <row r="484" spans="1:9" x14ac:dyDescent="0.3">
      <c r="A484">
        <f t="shared" si="15"/>
        <v>105182</v>
      </c>
      <c r="B484">
        <v>479</v>
      </c>
      <c r="C484" t="s">
        <v>1790</v>
      </c>
      <c r="D484" t="s">
        <v>25</v>
      </c>
      <c r="E484" t="s">
        <v>26</v>
      </c>
      <c r="F484" t="s">
        <v>21295</v>
      </c>
      <c r="G484" t="s">
        <v>817</v>
      </c>
      <c r="H484" s="1">
        <v>39300</v>
      </c>
      <c r="I484">
        <f t="shared" si="14"/>
        <v>105182</v>
      </c>
    </row>
    <row r="485" spans="1:9" x14ac:dyDescent="0.3">
      <c r="A485">
        <f t="shared" si="15"/>
        <v>105198</v>
      </c>
      <c r="B485">
        <v>480</v>
      </c>
      <c r="C485" t="s">
        <v>942</v>
      </c>
      <c r="D485" t="s">
        <v>25</v>
      </c>
      <c r="E485" t="s">
        <v>326</v>
      </c>
      <c r="F485" t="s">
        <v>21296</v>
      </c>
      <c r="G485" t="s">
        <v>817</v>
      </c>
      <c r="H485" s="1">
        <v>37968</v>
      </c>
      <c r="I485">
        <f t="shared" si="14"/>
        <v>105198</v>
      </c>
    </row>
    <row r="486" spans="1:9" x14ac:dyDescent="0.3">
      <c r="A486">
        <f t="shared" si="15"/>
        <v>105219</v>
      </c>
      <c r="B486">
        <v>481</v>
      </c>
      <c r="C486" t="s">
        <v>871</v>
      </c>
      <c r="D486" t="s">
        <v>25</v>
      </c>
      <c r="E486" t="s">
        <v>41</v>
      </c>
      <c r="F486" t="s">
        <v>21297</v>
      </c>
      <c r="G486" t="s">
        <v>817</v>
      </c>
      <c r="H486" s="1">
        <v>38519</v>
      </c>
      <c r="I486">
        <f t="shared" si="14"/>
        <v>105219</v>
      </c>
    </row>
    <row r="487" spans="1:9" x14ac:dyDescent="0.3">
      <c r="A487">
        <f t="shared" si="15"/>
        <v>105219</v>
      </c>
      <c r="B487">
        <v>481</v>
      </c>
      <c r="C487" t="s">
        <v>1044</v>
      </c>
      <c r="D487" t="s">
        <v>25</v>
      </c>
      <c r="E487" t="s">
        <v>41</v>
      </c>
      <c r="F487" t="s">
        <v>21297</v>
      </c>
      <c r="G487" t="s">
        <v>817</v>
      </c>
      <c r="H487" s="1">
        <v>39086</v>
      </c>
      <c r="I487">
        <f t="shared" si="14"/>
        <v>105219</v>
      </c>
    </row>
    <row r="488" spans="1:9" x14ac:dyDescent="0.3">
      <c r="A488">
        <f t="shared" si="15"/>
        <v>105227</v>
      </c>
      <c r="B488">
        <v>483</v>
      </c>
      <c r="C488" t="s">
        <v>915</v>
      </c>
      <c r="D488" t="s">
        <v>25</v>
      </c>
      <c r="E488" t="s">
        <v>80</v>
      </c>
      <c r="F488" t="s">
        <v>21298</v>
      </c>
      <c r="G488" t="s">
        <v>817</v>
      </c>
      <c r="H488" s="1">
        <v>38425</v>
      </c>
      <c r="I488">
        <f t="shared" si="14"/>
        <v>105227</v>
      </c>
    </row>
    <row r="489" spans="1:9" x14ac:dyDescent="0.3">
      <c r="A489">
        <f t="shared" si="15"/>
        <v>105234</v>
      </c>
      <c r="B489">
        <v>484</v>
      </c>
      <c r="C489" t="s">
        <v>919</v>
      </c>
      <c r="D489" t="s">
        <v>25</v>
      </c>
      <c r="E489" t="s">
        <v>80</v>
      </c>
      <c r="F489" t="s">
        <v>21299</v>
      </c>
      <c r="G489" t="s">
        <v>817</v>
      </c>
      <c r="H489" s="1">
        <v>38405</v>
      </c>
      <c r="I489">
        <f t="shared" si="14"/>
        <v>105234</v>
      </c>
    </row>
    <row r="490" spans="1:9" x14ac:dyDescent="0.3">
      <c r="A490">
        <f t="shared" si="15"/>
        <v>105236</v>
      </c>
      <c r="B490">
        <v>485</v>
      </c>
      <c r="C490" t="s">
        <v>818</v>
      </c>
      <c r="D490" t="s">
        <v>25</v>
      </c>
      <c r="E490" t="s">
        <v>33</v>
      </c>
      <c r="F490" t="s">
        <v>21300</v>
      </c>
      <c r="G490" t="s">
        <v>817</v>
      </c>
      <c r="H490" s="1">
        <v>38352</v>
      </c>
      <c r="I490">
        <f t="shared" si="14"/>
        <v>105236</v>
      </c>
    </row>
    <row r="491" spans="1:9" x14ac:dyDescent="0.3">
      <c r="A491">
        <f t="shared" si="15"/>
        <v>105242</v>
      </c>
      <c r="B491">
        <v>486</v>
      </c>
      <c r="C491" t="s">
        <v>686</v>
      </c>
      <c r="D491" t="s">
        <v>25</v>
      </c>
      <c r="E491" t="s">
        <v>33</v>
      </c>
      <c r="F491" t="s">
        <v>21301</v>
      </c>
      <c r="G491" t="s">
        <v>817</v>
      </c>
      <c r="H491" s="1">
        <v>38924</v>
      </c>
      <c r="I491">
        <f t="shared" si="14"/>
        <v>105242</v>
      </c>
    </row>
    <row r="492" spans="1:9" x14ac:dyDescent="0.3">
      <c r="A492">
        <f t="shared" si="15"/>
        <v>105267</v>
      </c>
      <c r="B492">
        <v>487</v>
      </c>
      <c r="C492" t="s">
        <v>1215</v>
      </c>
      <c r="D492" t="s">
        <v>25</v>
      </c>
      <c r="E492" t="s">
        <v>41</v>
      </c>
      <c r="F492" t="s">
        <v>21302</v>
      </c>
      <c r="G492" t="s">
        <v>817</v>
      </c>
      <c r="H492" s="1">
        <v>38001</v>
      </c>
      <c r="I492">
        <f t="shared" si="14"/>
        <v>105267</v>
      </c>
    </row>
    <row r="493" spans="1:9" x14ac:dyDescent="0.3">
      <c r="A493">
        <f t="shared" si="15"/>
        <v>105270</v>
      </c>
      <c r="B493">
        <v>488</v>
      </c>
      <c r="C493" t="s">
        <v>968</v>
      </c>
      <c r="D493" t="s">
        <v>25</v>
      </c>
      <c r="E493" t="s">
        <v>80</v>
      </c>
      <c r="F493" t="s">
        <v>21303</v>
      </c>
      <c r="G493" t="s">
        <v>817</v>
      </c>
      <c r="H493" s="1">
        <v>38595</v>
      </c>
      <c r="I493">
        <f t="shared" si="14"/>
        <v>105270</v>
      </c>
    </row>
    <row r="494" spans="1:9" x14ac:dyDescent="0.3">
      <c r="A494">
        <f t="shared" si="15"/>
        <v>105270</v>
      </c>
      <c r="B494">
        <v>488</v>
      </c>
      <c r="C494" t="s">
        <v>792</v>
      </c>
      <c r="D494" t="s">
        <v>25</v>
      </c>
      <c r="E494" t="s">
        <v>145</v>
      </c>
      <c r="F494" t="s">
        <v>21303</v>
      </c>
      <c r="G494" t="s">
        <v>817</v>
      </c>
      <c r="H494" s="1">
        <v>41349</v>
      </c>
      <c r="I494">
        <f t="shared" si="14"/>
        <v>105270</v>
      </c>
    </row>
    <row r="495" spans="1:9" x14ac:dyDescent="0.3">
      <c r="A495">
        <f t="shared" si="15"/>
        <v>105310</v>
      </c>
      <c r="B495">
        <v>490</v>
      </c>
      <c r="C495" t="s">
        <v>827</v>
      </c>
      <c r="D495" t="s">
        <v>25</v>
      </c>
      <c r="E495" t="s">
        <v>33</v>
      </c>
      <c r="F495" t="s">
        <v>21304</v>
      </c>
      <c r="G495" t="s">
        <v>817</v>
      </c>
      <c r="H495" s="1">
        <v>38538</v>
      </c>
      <c r="I495">
        <f t="shared" si="14"/>
        <v>105310</v>
      </c>
    </row>
    <row r="496" spans="1:9" x14ac:dyDescent="0.3">
      <c r="A496">
        <f t="shared" si="15"/>
        <v>105316</v>
      </c>
      <c r="B496">
        <v>491</v>
      </c>
      <c r="C496" t="s">
        <v>822</v>
      </c>
      <c r="D496" t="s">
        <v>25</v>
      </c>
      <c r="E496" t="s">
        <v>26</v>
      </c>
      <c r="F496" t="s">
        <v>21305</v>
      </c>
      <c r="G496" t="s">
        <v>817</v>
      </c>
      <c r="H496" s="1">
        <v>38100</v>
      </c>
      <c r="I496">
        <f t="shared" si="14"/>
        <v>105316</v>
      </c>
    </row>
    <row r="497" spans="1:9" x14ac:dyDescent="0.3">
      <c r="A497">
        <f t="shared" si="15"/>
        <v>105340</v>
      </c>
      <c r="B497">
        <v>492</v>
      </c>
      <c r="C497" t="s">
        <v>1073</v>
      </c>
      <c r="D497" t="s">
        <v>25</v>
      </c>
      <c r="E497" t="s">
        <v>203</v>
      </c>
      <c r="F497" t="s">
        <v>21306</v>
      </c>
      <c r="G497" t="s">
        <v>817</v>
      </c>
      <c r="H497" s="1">
        <v>38167</v>
      </c>
      <c r="I497">
        <f t="shared" si="14"/>
        <v>105340</v>
      </c>
    </row>
    <row r="498" spans="1:9" x14ac:dyDescent="0.3">
      <c r="A498">
        <f t="shared" si="15"/>
        <v>105349</v>
      </c>
      <c r="B498">
        <v>493</v>
      </c>
      <c r="C498" t="s">
        <v>990</v>
      </c>
      <c r="D498" t="s">
        <v>25</v>
      </c>
      <c r="E498" t="s">
        <v>26</v>
      </c>
      <c r="F498" t="s">
        <v>21307</v>
      </c>
      <c r="G498" t="s">
        <v>817</v>
      </c>
      <c r="H498" s="1">
        <v>38541</v>
      </c>
      <c r="I498">
        <f t="shared" si="14"/>
        <v>105349</v>
      </c>
    </row>
    <row r="499" spans="1:9" x14ac:dyDescent="0.3">
      <c r="A499">
        <f t="shared" si="15"/>
        <v>105357</v>
      </c>
      <c r="B499">
        <v>494</v>
      </c>
      <c r="C499" t="s">
        <v>940</v>
      </c>
      <c r="D499" t="s">
        <v>25</v>
      </c>
      <c r="E499" t="s">
        <v>37</v>
      </c>
      <c r="F499" t="s">
        <v>21308</v>
      </c>
      <c r="G499" t="s">
        <v>817</v>
      </c>
      <c r="H499" s="1">
        <v>41553</v>
      </c>
      <c r="I499">
        <f t="shared" si="14"/>
        <v>105357</v>
      </c>
    </row>
    <row r="500" spans="1:9" x14ac:dyDescent="0.3">
      <c r="A500">
        <f t="shared" si="15"/>
        <v>105365</v>
      </c>
      <c r="B500">
        <v>495</v>
      </c>
      <c r="C500" t="s">
        <v>1050</v>
      </c>
      <c r="D500" t="s">
        <v>25</v>
      </c>
      <c r="E500" t="s">
        <v>37</v>
      </c>
      <c r="F500" t="s">
        <v>21309</v>
      </c>
      <c r="G500" t="s">
        <v>817</v>
      </c>
      <c r="H500" s="1">
        <v>40260</v>
      </c>
      <c r="I500">
        <f t="shared" si="14"/>
        <v>105365</v>
      </c>
    </row>
    <row r="501" spans="1:9" x14ac:dyDescent="0.3">
      <c r="A501">
        <f t="shared" si="15"/>
        <v>105373</v>
      </c>
      <c r="B501">
        <v>496</v>
      </c>
      <c r="C501" t="s">
        <v>1135</v>
      </c>
      <c r="D501" t="s">
        <v>25</v>
      </c>
      <c r="E501" t="s">
        <v>924</v>
      </c>
      <c r="F501" t="s">
        <v>21310</v>
      </c>
      <c r="G501" t="s">
        <v>817</v>
      </c>
      <c r="H501" s="1">
        <v>39050</v>
      </c>
      <c r="I501">
        <f t="shared" si="14"/>
        <v>105373</v>
      </c>
    </row>
    <row r="502" spans="1:9" x14ac:dyDescent="0.3">
      <c r="A502">
        <f t="shared" si="15"/>
        <v>105380</v>
      </c>
      <c r="B502">
        <v>497</v>
      </c>
      <c r="C502" t="s">
        <v>955</v>
      </c>
      <c r="D502" t="s">
        <v>25</v>
      </c>
      <c r="E502" t="s">
        <v>145</v>
      </c>
      <c r="F502" t="s">
        <v>21311</v>
      </c>
      <c r="G502" t="s">
        <v>817</v>
      </c>
      <c r="H502" s="1">
        <v>39182</v>
      </c>
      <c r="I502">
        <f t="shared" si="14"/>
        <v>105380</v>
      </c>
    </row>
    <row r="503" spans="1:9" x14ac:dyDescent="0.3">
      <c r="A503">
        <f t="shared" si="15"/>
        <v>105402</v>
      </c>
      <c r="B503">
        <v>498</v>
      </c>
      <c r="C503" t="s">
        <v>626</v>
      </c>
      <c r="D503" t="s">
        <v>25</v>
      </c>
      <c r="E503" t="s">
        <v>145</v>
      </c>
      <c r="F503" t="s">
        <v>2124</v>
      </c>
      <c r="G503" t="s">
        <v>817</v>
      </c>
      <c r="H503" s="1">
        <v>42179</v>
      </c>
      <c r="I503">
        <f t="shared" si="14"/>
        <v>105402</v>
      </c>
    </row>
    <row r="504" spans="1:9" x14ac:dyDescent="0.3">
      <c r="A504">
        <f t="shared" si="15"/>
        <v>105405</v>
      </c>
      <c r="B504">
        <v>499</v>
      </c>
      <c r="C504" t="s">
        <v>851</v>
      </c>
      <c r="D504" t="s">
        <v>25</v>
      </c>
      <c r="E504" t="s">
        <v>80</v>
      </c>
      <c r="F504" t="s">
        <v>21312</v>
      </c>
      <c r="G504" t="s">
        <v>817</v>
      </c>
      <c r="H504" s="1">
        <v>38598</v>
      </c>
      <c r="I504">
        <f t="shared" si="14"/>
        <v>105405</v>
      </c>
    </row>
    <row r="505" spans="1:9" x14ac:dyDescent="0.3">
      <c r="A505">
        <f t="shared" si="15"/>
        <v>105422</v>
      </c>
      <c r="B505">
        <v>500</v>
      </c>
      <c r="C505" t="s">
        <v>709</v>
      </c>
      <c r="D505" t="s">
        <v>25</v>
      </c>
      <c r="E505" t="s">
        <v>145</v>
      </c>
      <c r="F505" t="s">
        <v>21313</v>
      </c>
      <c r="G505" t="s">
        <v>817</v>
      </c>
      <c r="H505" s="1">
        <v>38110</v>
      </c>
      <c r="I505">
        <f t="shared" si="14"/>
        <v>105422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105428</v>
      </c>
      <c r="B507" t="s">
        <v>1033</v>
      </c>
      <c r="C507" t="s">
        <v>1166</v>
      </c>
      <c r="D507" t="s">
        <v>25</v>
      </c>
      <c r="E507" t="s">
        <v>29</v>
      </c>
      <c r="F507" t="s">
        <v>21314</v>
      </c>
      <c r="G507" t="s">
        <v>817</v>
      </c>
      <c r="H507" s="1">
        <v>37994</v>
      </c>
      <c r="I507">
        <f t="shared" si="14"/>
        <v>105428</v>
      </c>
    </row>
    <row r="508" spans="1:9" x14ac:dyDescent="0.3">
      <c r="A508">
        <f t="shared" si="15"/>
        <v>105451</v>
      </c>
      <c r="B508">
        <v>502</v>
      </c>
      <c r="C508" t="s">
        <v>1025</v>
      </c>
      <c r="D508" t="s">
        <v>25</v>
      </c>
      <c r="E508" t="s">
        <v>80</v>
      </c>
      <c r="F508" t="s">
        <v>21315</v>
      </c>
      <c r="G508" t="s">
        <v>817</v>
      </c>
      <c r="H508" s="1">
        <v>39833</v>
      </c>
      <c r="I508">
        <f t="shared" si="14"/>
        <v>105451</v>
      </c>
    </row>
    <row r="509" spans="1:9" x14ac:dyDescent="0.3">
      <c r="A509">
        <f t="shared" si="15"/>
        <v>105453</v>
      </c>
      <c r="B509">
        <v>503</v>
      </c>
      <c r="C509" t="s">
        <v>1234</v>
      </c>
      <c r="D509" t="s">
        <v>25</v>
      </c>
      <c r="E509" t="s">
        <v>33</v>
      </c>
      <c r="F509" t="s">
        <v>21316</v>
      </c>
      <c r="G509" t="s">
        <v>817</v>
      </c>
      <c r="H509" s="1">
        <v>39291</v>
      </c>
      <c r="I509">
        <f t="shared" si="14"/>
        <v>105453</v>
      </c>
    </row>
    <row r="510" spans="1:9" x14ac:dyDescent="0.3">
      <c r="A510">
        <f t="shared" si="15"/>
        <v>105473</v>
      </c>
      <c r="B510">
        <v>504</v>
      </c>
      <c r="C510" t="s">
        <v>1117</v>
      </c>
      <c r="D510" t="s">
        <v>25</v>
      </c>
      <c r="E510" t="s">
        <v>145</v>
      </c>
      <c r="F510" t="s">
        <v>26431</v>
      </c>
      <c r="G510" t="s">
        <v>817</v>
      </c>
      <c r="H510" s="1">
        <v>42473</v>
      </c>
      <c r="I510">
        <f t="shared" si="14"/>
        <v>105473</v>
      </c>
    </row>
    <row r="511" spans="1:9" x14ac:dyDescent="0.3">
      <c r="A511">
        <f t="shared" si="15"/>
        <v>105474</v>
      </c>
      <c r="B511">
        <v>505</v>
      </c>
      <c r="C511" t="s">
        <v>1086</v>
      </c>
      <c r="D511" t="s">
        <v>25</v>
      </c>
      <c r="E511" t="s">
        <v>281</v>
      </c>
      <c r="F511" t="s">
        <v>21317</v>
      </c>
      <c r="G511" t="s">
        <v>817</v>
      </c>
      <c r="H511" s="1">
        <v>38171</v>
      </c>
      <c r="I511">
        <f t="shared" si="14"/>
        <v>105474</v>
      </c>
    </row>
    <row r="512" spans="1:9" x14ac:dyDescent="0.3">
      <c r="A512">
        <f t="shared" si="15"/>
        <v>105500</v>
      </c>
      <c r="B512">
        <v>506</v>
      </c>
      <c r="C512" t="s">
        <v>1516</v>
      </c>
      <c r="D512" t="s">
        <v>25</v>
      </c>
      <c r="E512" t="s">
        <v>26</v>
      </c>
      <c r="F512" t="s">
        <v>21318</v>
      </c>
      <c r="G512" t="s">
        <v>817</v>
      </c>
      <c r="H512" s="1">
        <v>38878</v>
      </c>
      <c r="I512">
        <f t="shared" si="14"/>
        <v>105500</v>
      </c>
    </row>
    <row r="513" spans="1:9" x14ac:dyDescent="0.3">
      <c r="A513">
        <f t="shared" si="15"/>
        <v>105506</v>
      </c>
      <c r="B513">
        <v>507</v>
      </c>
      <c r="C513" t="s">
        <v>831</v>
      </c>
      <c r="D513" t="s">
        <v>25</v>
      </c>
      <c r="E513" t="s">
        <v>80</v>
      </c>
      <c r="F513" t="s">
        <v>21319</v>
      </c>
      <c r="G513" t="s">
        <v>817</v>
      </c>
      <c r="H513" s="1">
        <v>38100</v>
      </c>
      <c r="I513">
        <f t="shared" si="14"/>
        <v>105506</v>
      </c>
    </row>
    <row r="514" spans="1:9" x14ac:dyDescent="0.3">
      <c r="A514">
        <f t="shared" si="15"/>
        <v>105509</v>
      </c>
      <c r="B514">
        <v>508</v>
      </c>
      <c r="C514" t="s">
        <v>917</v>
      </c>
      <c r="D514" t="s">
        <v>25</v>
      </c>
      <c r="E514" t="s">
        <v>203</v>
      </c>
      <c r="F514" t="s">
        <v>21320</v>
      </c>
      <c r="G514" t="s">
        <v>817</v>
      </c>
      <c r="H514" s="1">
        <v>38006</v>
      </c>
      <c r="I514">
        <f t="shared" ref="I514:I577" si="16">A514</f>
        <v>105509</v>
      </c>
    </row>
    <row r="515" spans="1:9" x14ac:dyDescent="0.3">
      <c r="A515">
        <f t="shared" ref="A515:A578" si="17">(LEFT(F515)*10^5)+(MID(F515,3,2)*10^3)+RIGHT(F515,3)</f>
        <v>105576</v>
      </c>
      <c r="B515">
        <v>509</v>
      </c>
      <c r="C515" t="s">
        <v>1292</v>
      </c>
      <c r="D515" t="s">
        <v>25</v>
      </c>
      <c r="E515" t="s">
        <v>37</v>
      </c>
      <c r="F515" t="s">
        <v>27687</v>
      </c>
      <c r="G515" t="s">
        <v>817</v>
      </c>
      <c r="H515" s="1">
        <v>42385</v>
      </c>
      <c r="I515">
        <f t="shared" si="16"/>
        <v>105576</v>
      </c>
    </row>
    <row r="516" spans="1:9" x14ac:dyDescent="0.3">
      <c r="A516">
        <f t="shared" si="17"/>
        <v>105608</v>
      </c>
      <c r="B516">
        <v>510</v>
      </c>
      <c r="C516" t="s">
        <v>896</v>
      </c>
      <c r="D516" t="s">
        <v>25</v>
      </c>
      <c r="E516" t="s">
        <v>26</v>
      </c>
      <c r="F516" t="s">
        <v>21321</v>
      </c>
      <c r="G516" t="s">
        <v>944</v>
      </c>
      <c r="H516" s="1">
        <v>38139</v>
      </c>
      <c r="I516">
        <f t="shared" si="16"/>
        <v>105608</v>
      </c>
    </row>
    <row r="517" spans="1:9" x14ac:dyDescent="0.3">
      <c r="A517">
        <f t="shared" si="17"/>
        <v>105612</v>
      </c>
      <c r="B517">
        <v>511</v>
      </c>
      <c r="C517" t="s">
        <v>1069</v>
      </c>
      <c r="D517" t="s">
        <v>25</v>
      </c>
      <c r="E517" t="s">
        <v>41</v>
      </c>
      <c r="F517" t="s">
        <v>21322</v>
      </c>
      <c r="G517" t="s">
        <v>944</v>
      </c>
      <c r="H517" s="1">
        <v>41810</v>
      </c>
      <c r="I517">
        <f t="shared" si="16"/>
        <v>105612</v>
      </c>
    </row>
    <row r="518" spans="1:9" x14ac:dyDescent="0.3">
      <c r="A518">
        <f t="shared" si="17"/>
        <v>105631</v>
      </c>
      <c r="B518">
        <v>512</v>
      </c>
      <c r="C518" t="s">
        <v>1172</v>
      </c>
      <c r="D518" t="s">
        <v>25</v>
      </c>
      <c r="E518" t="s">
        <v>80</v>
      </c>
      <c r="F518" t="s">
        <v>21323</v>
      </c>
      <c r="G518" t="s">
        <v>944</v>
      </c>
      <c r="H518" s="1">
        <v>38670</v>
      </c>
      <c r="I518">
        <f t="shared" si="16"/>
        <v>105631</v>
      </c>
    </row>
    <row r="519" spans="1:9" x14ac:dyDescent="0.3">
      <c r="A519">
        <f t="shared" si="17"/>
        <v>105635</v>
      </c>
      <c r="B519">
        <v>513</v>
      </c>
      <c r="C519" t="s">
        <v>1002</v>
      </c>
      <c r="D519" t="s">
        <v>25</v>
      </c>
      <c r="E519" t="s">
        <v>26</v>
      </c>
      <c r="F519" t="s">
        <v>21324</v>
      </c>
      <c r="G519" t="s">
        <v>944</v>
      </c>
      <c r="H519" s="1">
        <v>38533</v>
      </c>
      <c r="I519">
        <f t="shared" si="16"/>
        <v>105635</v>
      </c>
    </row>
    <row r="520" spans="1:9" x14ac:dyDescent="0.3">
      <c r="A520">
        <f t="shared" si="17"/>
        <v>105635</v>
      </c>
      <c r="B520">
        <v>513</v>
      </c>
      <c r="C520" t="s">
        <v>1154</v>
      </c>
      <c r="D520" t="s">
        <v>25</v>
      </c>
      <c r="E520" t="s">
        <v>80</v>
      </c>
      <c r="F520" t="s">
        <v>21324</v>
      </c>
      <c r="G520" t="s">
        <v>944</v>
      </c>
      <c r="H520" s="1">
        <v>39143</v>
      </c>
      <c r="I520">
        <f t="shared" si="16"/>
        <v>105635</v>
      </c>
    </row>
    <row r="521" spans="1:9" x14ac:dyDescent="0.3">
      <c r="A521">
        <f t="shared" si="17"/>
        <v>105640</v>
      </c>
      <c r="B521">
        <v>515</v>
      </c>
      <c r="C521" t="s">
        <v>1137</v>
      </c>
      <c r="D521" t="s">
        <v>25</v>
      </c>
      <c r="E521" t="s">
        <v>37</v>
      </c>
      <c r="F521" t="s">
        <v>21325</v>
      </c>
      <c r="G521" t="s">
        <v>944</v>
      </c>
      <c r="H521" s="1">
        <v>39406</v>
      </c>
      <c r="I521">
        <f t="shared" si="16"/>
        <v>105640</v>
      </c>
    </row>
    <row r="522" spans="1:9" x14ac:dyDescent="0.3">
      <c r="A522">
        <f t="shared" si="17"/>
        <v>105662</v>
      </c>
      <c r="B522">
        <v>516</v>
      </c>
      <c r="C522" t="s">
        <v>913</v>
      </c>
      <c r="D522" t="s">
        <v>25</v>
      </c>
      <c r="E522" t="s">
        <v>33</v>
      </c>
      <c r="F522" t="s">
        <v>21326</v>
      </c>
      <c r="G522" t="s">
        <v>944</v>
      </c>
      <c r="H522" s="1">
        <v>38365</v>
      </c>
      <c r="I522">
        <f t="shared" si="16"/>
        <v>105662</v>
      </c>
    </row>
    <row r="523" spans="1:9" x14ac:dyDescent="0.3">
      <c r="A523">
        <f t="shared" si="17"/>
        <v>105670</v>
      </c>
      <c r="B523">
        <v>517</v>
      </c>
      <c r="C523" t="s">
        <v>977</v>
      </c>
      <c r="D523" t="s">
        <v>25</v>
      </c>
      <c r="E523" t="s">
        <v>978</v>
      </c>
      <c r="F523" t="s">
        <v>21327</v>
      </c>
      <c r="G523" t="s">
        <v>944</v>
      </c>
      <c r="H523" s="1">
        <v>41165</v>
      </c>
      <c r="I523">
        <f t="shared" si="16"/>
        <v>105670</v>
      </c>
    </row>
    <row r="524" spans="1:9" x14ac:dyDescent="0.3">
      <c r="A524">
        <f t="shared" si="17"/>
        <v>105683</v>
      </c>
      <c r="B524">
        <v>518</v>
      </c>
      <c r="C524" t="s">
        <v>1236</v>
      </c>
      <c r="D524" t="s">
        <v>25</v>
      </c>
      <c r="E524" t="s">
        <v>26</v>
      </c>
      <c r="F524" t="s">
        <v>21328</v>
      </c>
      <c r="G524" t="s">
        <v>944</v>
      </c>
      <c r="H524" s="1">
        <v>39950</v>
      </c>
      <c r="I524">
        <f t="shared" si="16"/>
        <v>105683</v>
      </c>
    </row>
    <row r="525" spans="1:9" x14ac:dyDescent="0.3">
      <c r="A525">
        <f t="shared" si="17"/>
        <v>105686</v>
      </c>
      <c r="B525">
        <v>519</v>
      </c>
      <c r="C525" t="s">
        <v>1936</v>
      </c>
      <c r="D525" t="s">
        <v>25</v>
      </c>
      <c r="E525" t="s">
        <v>41</v>
      </c>
      <c r="F525" t="s">
        <v>21329</v>
      </c>
      <c r="G525" t="s">
        <v>944</v>
      </c>
      <c r="H525" s="1">
        <v>38640</v>
      </c>
      <c r="I525">
        <f t="shared" si="16"/>
        <v>105686</v>
      </c>
    </row>
    <row r="526" spans="1:9" x14ac:dyDescent="0.3">
      <c r="A526">
        <f t="shared" si="17"/>
        <v>105714</v>
      </c>
      <c r="B526">
        <v>520</v>
      </c>
      <c r="C526" t="s">
        <v>1306</v>
      </c>
      <c r="D526" t="s">
        <v>25</v>
      </c>
      <c r="E526" t="s">
        <v>193</v>
      </c>
      <c r="F526" t="s">
        <v>21330</v>
      </c>
      <c r="G526" t="s">
        <v>944</v>
      </c>
      <c r="H526" s="1">
        <v>38509</v>
      </c>
      <c r="I526">
        <f t="shared" si="16"/>
        <v>105714</v>
      </c>
    </row>
    <row r="527" spans="1:9" x14ac:dyDescent="0.3">
      <c r="A527">
        <f t="shared" si="17"/>
        <v>105714</v>
      </c>
      <c r="B527">
        <v>520</v>
      </c>
      <c r="C527" t="s">
        <v>1203</v>
      </c>
      <c r="D527" t="s">
        <v>25</v>
      </c>
      <c r="E527" t="s">
        <v>33</v>
      </c>
      <c r="F527" t="s">
        <v>21330</v>
      </c>
      <c r="G527" t="s">
        <v>944</v>
      </c>
      <c r="H527" s="1">
        <v>39120</v>
      </c>
      <c r="I527">
        <f t="shared" si="16"/>
        <v>105714</v>
      </c>
    </row>
    <row r="528" spans="1:9" x14ac:dyDescent="0.3">
      <c r="A528">
        <f t="shared" si="17"/>
        <v>105723</v>
      </c>
      <c r="B528">
        <v>522</v>
      </c>
      <c r="C528" t="s">
        <v>1360</v>
      </c>
      <c r="D528" t="s">
        <v>25</v>
      </c>
      <c r="E528" t="s">
        <v>41</v>
      </c>
      <c r="F528" t="s">
        <v>21331</v>
      </c>
      <c r="G528" t="s">
        <v>944</v>
      </c>
      <c r="H528" s="1">
        <v>38376</v>
      </c>
      <c r="I528">
        <f t="shared" si="16"/>
        <v>105723</v>
      </c>
    </row>
    <row r="529" spans="1:9" x14ac:dyDescent="0.3">
      <c r="A529">
        <f t="shared" si="17"/>
        <v>105729</v>
      </c>
      <c r="B529">
        <v>523</v>
      </c>
      <c r="C529" t="s">
        <v>27761</v>
      </c>
      <c r="D529" t="s">
        <v>25</v>
      </c>
      <c r="E529" t="s">
        <v>37</v>
      </c>
      <c r="F529" t="s">
        <v>4802</v>
      </c>
      <c r="G529" t="s">
        <v>944</v>
      </c>
      <c r="H529" s="1">
        <v>42450</v>
      </c>
      <c r="I529">
        <f t="shared" si="16"/>
        <v>105729</v>
      </c>
    </row>
    <row r="530" spans="1:9" x14ac:dyDescent="0.3">
      <c r="A530">
        <f t="shared" si="17"/>
        <v>105739</v>
      </c>
      <c r="B530">
        <v>524</v>
      </c>
      <c r="C530" t="s">
        <v>762</v>
      </c>
      <c r="D530" t="s">
        <v>25</v>
      </c>
      <c r="E530" t="s">
        <v>80</v>
      </c>
      <c r="F530" t="s">
        <v>21332</v>
      </c>
      <c r="G530" t="s">
        <v>944</v>
      </c>
      <c r="H530" s="1">
        <v>38949</v>
      </c>
      <c r="I530">
        <f t="shared" si="16"/>
        <v>105739</v>
      </c>
    </row>
    <row r="531" spans="1:9" x14ac:dyDescent="0.3">
      <c r="A531">
        <f t="shared" si="17"/>
        <v>105756</v>
      </c>
      <c r="B531">
        <v>525</v>
      </c>
      <c r="C531" t="s">
        <v>962</v>
      </c>
      <c r="D531" t="s">
        <v>25</v>
      </c>
      <c r="E531" t="s">
        <v>41</v>
      </c>
      <c r="F531" t="s">
        <v>21333</v>
      </c>
      <c r="G531" t="s">
        <v>944</v>
      </c>
      <c r="H531" s="1">
        <v>39131</v>
      </c>
      <c r="I531">
        <f t="shared" si="16"/>
        <v>105756</v>
      </c>
    </row>
    <row r="532" spans="1:9" x14ac:dyDescent="0.3">
      <c r="A532">
        <f t="shared" si="17"/>
        <v>105783</v>
      </c>
      <c r="B532">
        <v>526</v>
      </c>
      <c r="C532" t="s">
        <v>1164</v>
      </c>
      <c r="D532" t="s">
        <v>25</v>
      </c>
      <c r="E532" t="s">
        <v>145</v>
      </c>
      <c r="F532" t="s">
        <v>21334</v>
      </c>
      <c r="G532" t="s">
        <v>944</v>
      </c>
      <c r="H532" s="1">
        <v>39407</v>
      </c>
      <c r="I532">
        <f t="shared" si="16"/>
        <v>105783</v>
      </c>
    </row>
    <row r="533" spans="1:9" x14ac:dyDescent="0.3">
      <c r="A533">
        <f t="shared" si="17"/>
        <v>105795</v>
      </c>
      <c r="B533">
        <v>527</v>
      </c>
      <c r="C533" t="s">
        <v>1078</v>
      </c>
      <c r="D533" t="s">
        <v>25</v>
      </c>
      <c r="E533" t="s">
        <v>29</v>
      </c>
      <c r="F533" t="s">
        <v>21335</v>
      </c>
      <c r="G533" t="s">
        <v>944</v>
      </c>
      <c r="H533" s="1">
        <v>38289</v>
      </c>
      <c r="I533">
        <f t="shared" si="16"/>
        <v>105795</v>
      </c>
    </row>
    <row r="534" spans="1:9" x14ac:dyDescent="0.3">
      <c r="A534">
        <f t="shared" si="17"/>
        <v>105800</v>
      </c>
      <c r="B534">
        <v>528</v>
      </c>
      <c r="C534" t="s">
        <v>1201</v>
      </c>
      <c r="D534" t="s">
        <v>25</v>
      </c>
      <c r="E534" t="s">
        <v>26</v>
      </c>
      <c r="F534" t="s">
        <v>21336</v>
      </c>
      <c r="G534" t="s">
        <v>944</v>
      </c>
      <c r="H534" s="1">
        <v>38411</v>
      </c>
      <c r="I534">
        <f t="shared" si="16"/>
        <v>105800</v>
      </c>
    </row>
    <row r="535" spans="1:9" x14ac:dyDescent="0.3">
      <c r="A535">
        <f t="shared" si="17"/>
        <v>105806</v>
      </c>
      <c r="B535">
        <v>529</v>
      </c>
      <c r="C535" t="s">
        <v>1048</v>
      </c>
      <c r="D535" t="s">
        <v>25</v>
      </c>
      <c r="E535" t="s">
        <v>145</v>
      </c>
      <c r="F535" t="s">
        <v>21337</v>
      </c>
      <c r="G535" t="s">
        <v>944</v>
      </c>
      <c r="H535" s="1">
        <v>40202</v>
      </c>
      <c r="I535">
        <f t="shared" si="16"/>
        <v>105806</v>
      </c>
    </row>
    <row r="536" spans="1:9" x14ac:dyDescent="0.3">
      <c r="A536">
        <f t="shared" si="17"/>
        <v>105836</v>
      </c>
      <c r="B536">
        <v>530</v>
      </c>
      <c r="C536" t="s">
        <v>1246</v>
      </c>
      <c r="D536" t="s">
        <v>25</v>
      </c>
      <c r="E536" t="s">
        <v>37</v>
      </c>
      <c r="F536" t="s">
        <v>21338</v>
      </c>
      <c r="G536" t="s">
        <v>944</v>
      </c>
      <c r="H536" s="1">
        <v>38908</v>
      </c>
      <c r="I536">
        <f t="shared" si="16"/>
        <v>105836</v>
      </c>
    </row>
    <row r="537" spans="1:9" x14ac:dyDescent="0.3">
      <c r="A537">
        <f t="shared" si="17"/>
        <v>105845</v>
      </c>
      <c r="B537">
        <v>531</v>
      </c>
      <c r="C537" t="s">
        <v>1170</v>
      </c>
      <c r="D537" t="s">
        <v>25</v>
      </c>
      <c r="E537" t="s">
        <v>41</v>
      </c>
      <c r="F537" t="s">
        <v>4809</v>
      </c>
      <c r="G537" t="s">
        <v>944</v>
      </c>
      <c r="H537" s="1">
        <v>39178</v>
      </c>
      <c r="I537">
        <f t="shared" si="16"/>
        <v>105845</v>
      </c>
    </row>
    <row r="538" spans="1:9" x14ac:dyDescent="0.3">
      <c r="A538">
        <f t="shared" si="17"/>
        <v>105852</v>
      </c>
      <c r="B538">
        <v>532</v>
      </c>
      <c r="C538" t="s">
        <v>887</v>
      </c>
      <c r="D538" t="s">
        <v>25</v>
      </c>
      <c r="E538" t="s">
        <v>80</v>
      </c>
      <c r="F538" t="s">
        <v>21339</v>
      </c>
      <c r="G538" t="s">
        <v>944</v>
      </c>
      <c r="H538" s="1">
        <v>38513</v>
      </c>
      <c r="I538">
        <f t="shared" si="16"/>
        <v>105852</v>
      </c>
    </row>
    <row r="539" spans="1:9" x14ac:dyDescent="0.3">
      <c r="A539">
        <f t="shared" si="17"/>
        <v>105902</v>
      </c>
      <c r="B539">
        <v>533</v>
      </c>
      <c r="C539" t="s">
        <v>1346</v>
      </c>
      <c r="D539" t="s">
        <v>25</v>
      </c>
      <c r="E539" t="s">
        <v>26</v>
      </c>
      <c r="F539" t="s">
        <v>21340</v>
      </c>
      <c r="G539" t="s">
        <v>944</v>
      </c>
      <c r="H539" s="1">
        <v>40114</v>
      </c>
      <c r="I539">
        <f t="shared" si="16"/>
        <v>105902</v>
      </c>
    </row>
    <row r="540" spans="1:9" x14ac:dyDescent="0.3">
      <c r="A540">
        <f t="shared" si="17"/>
        <v>105910</v>
      </c>
      <c r="B540">
        <v>534</v>
      </c>
      <c r="C540" t="s">
        <v>1270</v>
      </c>
      <c r="D540" t="s">
        <v>25</v>
      </c>
      <c r="E540" t="s">
        <v>26</v>
      </c>
      <c r="F540" t="s">
        <v>21341</v>
      </c>
      <c r="G540" t="s">
        <v>944</v>
      </c>
      <c r="H540" s="1">
        <v>40282</v>
      </c>
      <c r="I540">
        <f t="shared" si="16"/>
        <v>105910</v>
      </c>
    </row>
    <row r="541" spans="1:9" x14ac:dyDescent="0.3">
      <c r="A541">
        <f t="shared" si="17"/>
        <v>105917</v>
      </c>
      <c r="B541">
        <v>535</v>
      </c>
      <c r="C541" t="s">
        <v>928</v>
      </c>
      <c r="D541" t="s">
        <v>25</v>
      </c>
      <c r="E541" t="s">
        <v>203</v>
      </c>
      <c r="F541" t="s">
        <v>21342</v>
      </c>
      <c r="G541" t="s">
        <v>944</v>
      </c>
      <c r="H541" s="1">
        <v>38023</v>
      </c>
      <c r="I541">
        <f t="shared" si="16"/>
        <v>105917</v>
      </c>
    </row>
    <row r="542" spans="1:9" x14ac:dyDescent="0.3">
      <c r="A542">
        <f t="shared" si="17"/>
        <v>105958</v>
      </c>
      <c r="B542">
        <v>536</v>
      </c>
      <c r="C542" t="s">
        <v>1448</v>
      </c>
      <c r="D542" t="s">
        <v>25</v>
      </c>
      <c r="E542" t="s">
        <v>203</v>
      </c>
      <c r="F542" t="s">
        <v>21343</v>
      </c>
      <c r="G542" t="s">
        <v>944</v>
      </c>
      <c r="H542" s="1">
        <v>38854</v>
      </c>
      <c r="I542">
        <f t="shared" si="16"/>
        <v>105958</v>
      </c>
    </row>
    <row r="543" spans="1:9" x14ac:dyDescent="0.3">
      <c r="A543">
        <f t="shared" si="17"/>
        <v>105961</v>
      </c>
      <c r="B543">
        <v>537</v>
      </c>
      <c r="C543" t="s">
        <v>1191</v>
      </c>
      <c r="D543" t="s">
        <v>25</v>
      </c>
      <c r="E543" t="s">
        <v>26</v>
      </c>
      <c r="F543" t="s">
        <v>21344</v>
      </c>
      <c r="G543" t="s">
        <v>944</v>
      </c>
      <c r="H543" s="1">
        <v>38199</v>
      </c>
      <c r="I543">
        <f t="shared" si="16"/>
        <v>105961</v>
      </c>
    </row>
    <row r="544" spans="1:9" x14ac:dyDescent="0.3">
      <c r="A544">
        <f t="shared" si="17"/>
        <v>106026</v>
      </c>
      <c r="B544">
        <v>538</v>
      </c>
      <c r="C544" t="s">
        <v>27879</v>
      </c>
      <c r="D544" t="s">
        <v>25</v>
      </c>
      <c r="E544" t="s">
        <v>26</v>
      </c>
      <c r="F544" t="s">
        <v>27973</v>
      </c>
      <c r="G544" t="s">
        <v>944</v>
      </c>
      <c r="H544" s="1">
        <v>42479</v>
      </c>
      <c r="I544">
        <f t="shared" si="16"/>
        <v>106026</v>
      </c>
    </row>
    <row r="545" spans="1:9" x14ac:dyDescent="0.3">
      <c r="A545">
        <f t="shared" si="17"/>
        <v>106028</v>
      </c>
      <c r="B545">
        <v>539</v>
      </c>
      <c r="C545" t="s">
        <v>1183</v>
      </c>
      <c r="D545" t="s">
        <v>25</v>
      </c>
      <c r="E545" t="s">
        <v>26</v>
      </c>
      <c r="F545" t="s">
        <v>21345</v>
      </c>
      <c r="G545" t="s">
        <v>944</v>
      </c>
      <c r="H545" s="1">
        <v>38111</v>
      </c>
      <c r="I545">
        <f t="shared" si="16"/>
        <v>106028</v>
      </c>
    </row>
    <row r="546" spans="1:9" x14ac:dyDescent="0.3">
      <c r="A546">
        <f t="shared" si="17"/>
        <v>106028</v>
      </c>
      <c r="B546">
        <v>539</v>
      </c>
      <c r="C546" t="s">
        <v>1279</v>
      </c>
      <c r="D546" t="s">
        <v>25</v>
      </c>
      <c r="E546" t="s">
        <v>26</v>
      </c>
      <c r="F546" t="s">
        <v>21345</v>
      </c>
      <c r="G546" t="s">
        <v>944</v>
      </c>
      <c r="H546" s="1">
        <v>39177</v>
      </c>
      <c r="I546">
        <f t="shared" si="16"/>
        <v>106028</v>
      </c>
    </row>
    <row r="547" spans="1:9" x14ac:dyDescent="0.3">
      <c r="A547">
        <f t="shared" si="17"/>
        <v>106040</v>
      </c>
      <c r="B547">
        <v>541</v>
      </c>
      <c r="C547" t="s">
        <v>909</v>
      </c>
      <c r="D547" t="s">
        <v>25</v>
      </c>
      <c r="E547" t="s">
        <v>127</v>
      </c>
      <c r="F547" t="s">
        <v>21346</v>
      </c>
      <c r="G547" t="s">
        <v>944</v>
      </c>
      <c r="H547" s="1">
        <v>39464</v>
      </c>
      <c r="I547">
        <f t="shared" si="16"/>
        <v>106040</v>
      </c>
    </row>
    <row r="548" spans="1:9" x14ac:dyDescent="0.3">
      <c r="A548">
        <f t="shared" si="17"/>
        <v>106051</v>
      </c>
      <c r="B548">
        <v>542</v>
      </c>
      <c r="C548" t="s">
        <v>1131</v>
      </c>
      <c r="D548" t="s">
        <v>25</v>
      </c>
      <c r="E548" t="s">
        <v>26</v>
      </c>
      <c r="F548" t="s">
        <v>21347</v>
      </c>
      <c r="G548" t="s">
        <v>944</v>
      </c>
      <c r="H548" s="1">
        <v>38565</v>
      </c>
      <c r="I548">
        <f t="shared" si="16"/>
        <v>106051</v>
      </c>
    </row>
    <row r="549" spans="1:9" x14ac:dyDescent="0.3">
      <c r="A549">
        <f t="shared" si="17"/>
        <v>106061</v>
      </c>
      <c r="B549">
        <v>543</v>
      </c>
      <c r="C549" t="s">
        <v>1812</v>
      </c>
      <c r="D549" t="s">
        <v>25</v>
      </c>
      <c r="E549" t="s">
        <v>26</v>
      </c>
      <c r="F549" t="s">
        <v>21348</v>
      </c>
      <c r="G549" t="s">
        <v>944</v>
      </c>
      <c r="H549" s="1">
        <v>40009</v>
      </c>
      <c r="I549">
        <f t="shared" si="16"/>
        <v>106061</v>
      </c>
    </row>
    <row r="550" spans="1:9" x14ac:dyDescent="0.3">
      <c r="A550">
        <f t="shared" si="17"/>
        <v>106086</v>
      </c>
      <c r="B550">
        <v>544</v>
      </c>
      <c r="C550" t="s">
        <v>1084</v>
      </c>
      <c r="D550" t="s">
        <v>25</v>
      </c>
      <c r="E550" t="s">
        <v>26</v>
      </c>
      <c r="F550" t="s">
        <v>21349</v>
      </c>
      <c r="G550" t="s">
        <v>944</v>
      </c>
      <c r="H550" s="1">
        <v>38100</v>
      </c>
      <c r="I550">
        <f t="shared" si="16"/>
        <v>106086</v>
      </c>
    </row>
    <row r="551" spans="1:9" x14ac:dyDescent="0.3">
      <c r="A551">
        <f t="shared" si="17"/>
        <v>106094</v>
      </c>
      <c r="B551">
        <v>545</v>
      </c>
      <c r="C551" t="s">
        <v>28295</v>
      </c>
      <c r="D551" t="s">
        <v>25</v>
      </c>
      <c r="E551" t="s">
        <v>26</v>
      </c>
      <c r="F551" t="s">
        <v>28341</v>
      </c>
      <c r="G551" t="s">
        <v>944</v>
      </c>
      <c r="H551" s="1">
        <v>42581</v>
      </c>
      <c r="I551">
        <f t="shared" si="16"/>
        <v>106094</v>
      </c>
    </row>
    <row r="552" spans="1:9" x14ac:dyDescent="0.3">
      <c r="A552">
        <f t="shared" si="17"/>
        <v>106099</v>
      </c>
      <c r="B552">
        <v>546</v>
      </c>
      <c r="C552" t="s">
        <v>1233</v>
      </c>
      <c r="D552" t="s">
        <v>25</v>
      </c>
      <c r="E552" t="s">
        <v>80</v>
      </c>
      <c r="F552" t="s">
        <v>21350</v>
      </c>
      <c r="G552" t="s">
        <v>944</v>
      </c>
      <c r="H552" s="1">
        <v>42333</v>
      </c>
      <c r="I552">
        <f t="shared" si="16"/>
        <v>106099</v>
      </c>
    </row>
    <row r="553" spans="1:9" x14ac:dyDescent="0.3">
      <c r="A553">
        <f t="shared" si="17"/>
        <v>106110</v>
      </c>
      <c r="B553">
        <v>547</v>
      </c>
      <c r="C553" t="s">
        <v>1454</v>
      </c>
      <c r="D553" t="s">
        <v>25</v>
      </c>
      <c r="E553" t="s">
        <v>26</v>
      </c>
      <c r="F553" t="s">
        <v>21351</v>
      </c>
      <c r="G553" t="s">
        <v>944</v>
      </c>
      <c r="H553" s="1">
        <v>38682</v>
      </c>
      <c r="I553">
        <f t="shared" si="16"/>
        <v>106110</v>
      </c>
    </row>
    <row r="554" spans="1:9" x14ac:dyDescent="0.3">
      <c r="A554">
        <f t="shared" si="17"/>
        <v>106114</v>
      </c>
      <c r="B554">
        <v>548</v>
      </c>
      <c r="C554" t="s">
        <v>1591</v>
      </c>
      <c r="D554" t="s">
        <v>25</v>
      </c>
      <c r="E554" t="s">
        <v>26</v>
      </c>
      <c r="F554" t="s">
        <v>21352</v>
      </c>
      <c r="G554" t="s">
        <v>944</v>
      </c>
      <c r="H554" s="1">
        <v>38100</v>
      </c>
      <c r="I554">
        <f t="shared" si="16"/>
        <v>106114</v>
      </c>
    </row>
    <row r="555" spans="1:9" x14ac:dyDescent="0.3">
      <c r="A555">
        <f t="shared" si="17"/>
        <v>106116</v>
      </c>
      <c r="B555">
        <v>549</v>
      </c>
      <c r="C555" t="s">
        <v>1927</v>
      </c>
      <c r="D555" t="s">
        <v>25</v>
      </c>
      <c r="E555" t="s">
        <v>41</v>
      </c>
      <c r="F555" t="s">
        <v>28189</v>
      </c>
      <c r="G555" t="s">
        <v>944</v>
      </c>
      <c r="H555" s="1">
        <v>42534</v>
      </c>
      <c r="I555">
        <f t="shared" si="16"/>
        <v>106116</v>
      </c>
    </row>
    <row r="556" spans="1:9" x14ac:dyDescent="0.3">
      <c r="A556">
        <f t="shared" si="17"/>
        <v>106143</v>
      </c>
      <c r="B556">
        <v>550</v>
      </c>
      <c r="C556" t="s">
        <v>1476</v>
      </c>
      <c r="D556" t="s">
        <v>25</v>
      </c>
      <c r="E556" t="s">
        <v>145</v>
      </c>
      <c r="F556" t="s">
        <v>4837</v>
      </c>
      <c r="G556" t="s">
        <v>944</v>
      </c>
      <c r="H556" s="1">
        <v>39082</v>
      </c>
      <c r="I556">
        <f t="shared" si="16"/>
        <v>106143</v>
      </c>
    </row>
    <row r="557" spans="1:9" x14ac:dyDescent="0.3">
      <c r="A557">
        <f t="shared" si="17"/>
        <v>106147</v>
      </c>
      <c r="B557">
        <v>551</v>
      </c>
      <c r="C557" t="s">
        <v>988</v>
      </c>
      <c r="D557" t="s">
        <v>25</v>
      </c>
      <c r="E557" t="s">
        <v>41</v>
      </c>
      <c r="F557" t="s">
        <v>21353</v>
      </c>
      <c r="G557" t="s">
        <v>944</v>
      </c>
      <c r="H557" s="1">
        <v>37968</v>
      </c>
      <c r="I557">
        <f t="shared" si="16"/>
        <v>106147</v>
      </c>
    </row>
    <row r="558" spans="1:9" x14ac:dyDescent="0.3">
      <c r="A558">
        <f t="shared" si="17"/>
        <v>106156</v>
      </c>
      <c r="B558">
        <v>552</v>
      </c>
      <c r="C558" t="s">
        <v>1080</v>
      </c>
      <c r="D558" t="s">
        <v>25</v>
      </c>
      <c r="E558" t="s">
        <v>41</v>
      </c>
      <c r="F558" t="s">
        <v>21354</v>
      </c>
      <c r="G558" t="s">
        <v>944</v>
      </c>
      <c r="H558" s="1">
        <v>40925</v>
      </c>
      <c r="I558">
        <f t="shared" si="16"/>
        <v>106156</v>
      </c>
    </row>
    <row r="559" spans="1:9" x14ac:dyDescent="0.3">
      <c r="A559">
        <f t="shared" si="17"/>
        <v>106187</v>
      </c>
      <c r="B559">
        <v>553</v>
      </c>
      <c r="C559" t="s">
        <v>1129</v>
      </c>
      <c r="D559" t="s">
        <v>25</v>
      </c>
      <c r="E559" t="s">
        <v>203</v>
      </c>
      <c r="F559" t="s">
        <v>21355</v>
      </c>
      <c r="G559" t="s">
        <v>944</v>
      </c>
      <c r="H559" s="1">
        <v>38890</v>
      </c>
      <c r="I559">
        <f t="shared" si="16"/>
        <v>106187</v>
      </c>
    </row>
    <row r="560" spans="1:9" x14ac:dyDescent="0.3">
      <c r="A560">
        <f t="shared" si="17"/>
        <v>106189</v>
      </c>
      <c r="B560">
        <v>554</v>
      </c>
      <c r="C560" t="s">
        <v>980</v>
      </c>
      <c r="D560" t="s">
        <v>25</v>
      </c>
      <c r="E560" t="s">
        <v>26</v>
      </c>
      <c r="F560" t="s">
        <v>21356</v>
      </c>
      <c r="G560" t="s">
        <v>944</v>
      </c>
      <c r="H560" s="1">
        <v>39015</v>
      </c>
      <c r="I560">
        <f t="shared" si="16"/>
        <v>106189</v>
      </c>
    </row>
    <row r="561" spans="1:9" x14ac:dyDescent="0.3">
      <c r="A561">
        <f t="shared" si="17"/>
        <v>106209</v>
      </c>
      <c r="B561">
        <v>555</v>
      </c>
      <c r="C561" t="s">
        <v>2008</v>
      </c>
      <c r="D561" t="s">
        <v>25</v>
      </c>
      <c r="E561" t="s">
        <v>33</v>
      </c>
      <c r="F561" t="s">
        <v>21357</v>
      </c>
      <c r="G561" t="s">
        <v>944</v>
      </c>
      <c r="H561" s="1">
        <v>39392</v>
      </c>
      <c r="I561">
        <f t="shared" si="16"/>
        <v>106209</v>
      </c>
    </row>
    <row r="562" spans="1:9" x14ac:dyDescent="0.3">
      <c r="A562">
        <f t="shared" si="17"/>
        <v>106210</v>
      </c>
      <c r="B562">
        <v>556</v>
      </c>
      <c r="C562" t="s">
        <v>1176</v>
      </c>
      <c r="D562" t="s">
        <v>25</v>
      </c>
      <c r="E562" t="s">
        <v>26</v>
      </c>
      <c r="F562" t="s">
        <v>21358</v>
      </c>
      <c r="G562" t="s">
        <v>944</v>
      </c>
      <c r="H562" s="1">
        <v>38041</v>
      </c>
      <c r="I562">
        <f t="shared" si="16"/>
        <v>106210</v>
      </c>
    </row>
    <row r="563" spans="1:9" x14ac:dyDescent="0.3">
      <c r="A563">
        <f t="shared" si="17"/>
        <v>106210</v>
      </c>
      <c r="B563">
        <v>556</v>
      </c>
      <c r="C563" t="s">
        <v>1655</v>
      </c>
      <c r="D563" t="s">
        <v>25</v>
      </c>
      <c r="E563" t="s">
        <v>145</v>
      </c>
      <c r="F563" t="s">
        <v>21358</v>
      </c>
      <c r="G563" t="s">
        <v>944</v>
      </c>
      <c r="H563" s="1">
        <v>39031</v>
      </c>
      <c r="I563">
        <f t="shared" si="16"/>
        <v>106210</v>
      </c>
    </row>
    <row r="564" spans="1:9" x14ac:dyDescent="0.3">
      <c r="A564">
        <f t="shared" si="17"/>
        <v>106221</v>
      </c>
      <c r="B564">
        <v>558</v>
      </c>
      <c r="C564" t="s">
        <v>1071</v>
      </c>
      <c r="D564" t="s">
        <v>25</v>
      </c>
      <c r="E564" t="s">
        <v>26</v>
      </c>
      <c r="F564" t="s">
        <v>21359</v>
      </c>
      <c r="G564" t="s">
        <v>944</v>
      </c>
      <c r="H564" s="1">
        <v>38157</v>
      </c>
      <c r="I564">
        <f t="shared" si="16"/>
        <v>106221</v>
      </c>
    </row>
    <row r="565" spans="1:9" x14ac:dyDescent="0.3">
      <c r="A565">
        <f t="shared" si="17"/>
        <v>106222</v>
      </c>
      <c r="B565">
        <v>559</v>
      </c>
      <c r="C565" t="s">
        <v>855</v>
      </c>
      <c r="D565" t="s">
        <v>25</v>
      </c>
      <c r="E565" t="s">
        <v>41</v>
      </c>
      <c r="F565" t="s">
        <v>21360</v>
      </c>
      <c r="G565" t="s">
        <v>944</v>
      </c>
      <c r="H565" s="1">
        <v>38577</v>
      </c>
      <c r="I565">
        <f t="shared" si="16"/>
        <v>106222</v>
      </c>
    </row>
    <row r="566" spans="1:9" x14ac:dyDescent="0.3">
      <c r="A566">
        <f t="shared" si="17"/>
        <v>106222</v>
      </c>
      <c r="B566">
        <v>559</v>
      </c>
      <c r="C566" t="s">
        <v>1398</v>
      </c>
      <c r="D566" t="s">
        <v>25</v>
      </c>
      <c r="E566" t="s">
        <v>26</v>
      </c>
      <c r="F566" t="s">
        <v>21360</v>
      </c>
      <c r="G566" t="s">
        <v>944</v>
      </c>
      <c r="H566" s="1">
        <v>40506</v>
      </c>
      <c r="I566">
        <f t="shared" si="16"/>
        <v>106222</v>
      </c>
    </row>
    <row r="567" spans="1:9" x14ac:dyDescent="0.3">
      <c r="A567">
        <f t="shared" si="17"/>
        <v>106232</v>
      </c>
      <c r="B567">
        <v>561</v>
      </c>
      <c r="C567" t="s">
        <v>999</v>
      </c>
      <c r="D567" t="s">
        <v>25</v>
      </c>
      <c r="E567" t="s">
        <v>1000</v>
      </c>
      <c r="F567" t="s">
        <v>21361</v>
      </c>
      <c r="G567" t="s">
        <v>944</v>
      </c>
      <c r="H567" s="1">
        <v>39708</v>
      </c>
      <c r="I567">
        <f t="shared" si="16"/>
        <v>106232</v>
      </c>
    </row>
    <row r="568" spans="1:9" x14ac:dyDescent="0.3">
      <c r="A568">
        <f t="shared" si="17"/>
        <v>106238</v>
      </c>
      <c r="B568">
        <v>562</v>
      </c>
      <c r="C568" t="s">
        <v>1264</v>
      </c>
      <c r="D568" t="s">
        <v>25</v>
      </c>
      <c r="E568" t="s">
        <v>80</v>
      </c>
      <c r="F568" t="s">
        <v>21362</v>
      </c>
      <c r="G568" t="s">
        <v>944</v>
      </c>
      <c r="H568" s="1">
        <v>39468</v>
      </c>
      <c r="I568">
        <f t="shared" si="16"/>
        <v>106238</v>
      </c>
    </row>
    <row r="569" spans="1:9" x14ac:dyDescent="0.3">
      <c r="A569">
        <f t="shared" si="17"/>
        <v>106257</v>
      </c>
      <c r="B569">
        <v>563</v>
      </c>
      <c r="C569" t="s">
        <v>1404</v>
      </c>
      <c r="D569" t="s">
        <v>25</v>
      </c>
      <c r="E569" t="s">
        <v>80</v>
      </c>
      <c r="F569" t="s">
        <v>21363</v>
      </c>
      <c r="G569" t="s">
        <v>944</v>
      </c>
      <c r="H569" s="1">
        <v>40536</v>
      </c>
      <c r="I569">
        <f t="shared" si="16"/>
        <v>106257</v>
      </c>
    </row>
    <row r="570" spans="1:9" x14ac:dyDescent="0.3">
      <c r="A570">
        <f t="shared" si="17"/>
        <v>106274</v>
      </c>
      <c r="B570">
        <v>564</v>
      </c>
      <c r="C570" t="s">
        <v>1376</v>
      </c>
      <c r="D570" t="s">
        <v>25</v>
      </c>
      <c r="E570" t="s">
        <v>80</v>
      </c>
      <c r="F570" t="s">
        <v>21364</v>
      </c>
      <c r="G570" t="s">
        <v>944</v>
      </c>
      <c r="H570" s="1">
        <v>39598</v>
      </c>
      <c r="I570">
        <f t="shared" si="16"/>
        <v>106274</v>
      </c>
    </row>
    <row r="571" spans="1:9" x14ac:dyDescent="0.3">
      <c r="A571">
        <f t="shared" si="17"/>
        <v>106311</v>
      </c>
      <c r="B571">
        <v>565</v>
      </c>
      <c r="C571" t="s">
        <v>1364</v>
      </c>
      <c r="D571" t="s">
        <v>25</v>
      </c>
      <c r="E571" t="s">
        <v>145</v>
      </c>
      <c r="F571" t="s">
        <v>4857</v>
      </c>
      <c r="G571" t="s">
        <v>944</v>
      </c>
      <c r="H571" s="1">
        <v>39012</v>
      </c>
      <c r="I571">
        <f t="shared" si="16"/>
        <v>106311</v>
      </c>
    </row>
    <row r="572" spans="1:9" x14ac:dyDescent="0.3">
      <c r="A572">
        <f t="shared" si="17"/>
        <v>106316</v>
      </c>
      <c r="B572">
        <v>566</v>
      </c>
      <c r="C572" t="s">
        <v>1197</v>
      </c>
      <c r="D572" t="s">
        <v>25</v>
      </c>
      <c r="E572" t="s">
        <v>29</v>
      </c>
      <c r="F572" t="s">
        <v>21365</v>
      </c>
      <c r="G572" t="s">
        <v>944</v>
      </c>
      <c r="H572" s="1">
        <v>41253</v>
      </c>
      <c r="I572">
        <f t="shared" si="16"/>
        <v>106316</v>
      </c>
    </row>
    <row r="573" spans="1:9" x14ac:dyDescent="0.3">
      <c r="A573">
        <f t="shared" si="17"/>
        <v>106321</v>
      </c>
      <c r="B573">
        <v>567</v>
      </c>
      <c r="C573" t="s">
        <v>1118</v>
      </c>
      <c r="D573" t="s">
        <v>25</v>
      </c>
      <c r="E573" t="s">
        <v>26</v>
      </c>
      <c r="F573" t="s">
        <v>21366</v>
      </c>
      <c r="G573" t="s">
        <v>944</v>
      </c>
      <c r="H573" s="1">
        <v>38967</v>
      </c>
      <c r="I573">
        <f t="shared" si="16"/>
        <v>106321</v>
      </c>
    </row>
    <row r="574" spans="1:9" x14ac:dyDescent="0.3">
      <c r="A574">
        <f t="shared" si="17"/>
        <v>106345</v>
      </c>
      <c r="B574">
        <v>568</v>
      </c>
      <c r="C574" t="s">
        <v>1414</v>
      </c>
      <c r="D574" t="s">
        <v>25</v>
      </c>
      <c r="E574" t="s">
        <v>145</v>
      </c>
      <c r="F574" t="s">
        <v>21367</v>
      </c>
      <c r="G574" t="s">
        <v>944</v>
      </c>
      <c r="H574" s="1">
        <v>39180</v>
      </c>
      <c r="I574">
        <f t="shared" si="16"/>
        <v>106345</v>
      </c>
    </row>
    <row r="575" spans="1:9" x14ac:dyDescent="0.3">
      <c r="A575">
        <f t="shared" si="17"/>
        <v>106351</v>
      </c>
      <c r="B575">
        <v>569</v>
      </c>
      <c r="C575" t="s">
        <v>1054</v>
      </c>
      <c r="D575" t="s">
        <v>25</v>
      </c>
      <c r="E575" t="s">
        <v>203</v>
      </c>
      <c r="F575" t="s">
        <v>21368</v>
      </c>
      <c r="G575" t="s">
        <v>944</v>
      </c>
      <c r="H575" s="1">
        <v>38298</v>
      </c>
      <c r="I575">
        <f t="shared" si="16"/>
        <v>106351</v>
      </c>
    </row>
    <row r="576" spans="1:9" x14ac:dyDescent="0.3">
      <c r="A576">
        <f t="shared" si="17"/>
        <v>106357</v>
      </c>
      <c r="B576">
        <v>570</v>
      </c>
      <c r="C576" t="s">
        <v>1754</v>
      </c>
      <c r="D576" t="s">
        <v>25</v>
      </c>
      <c r="E576" t="s">
        <v>37</v>
      </c>
      <c r="F576" t="s">
        <v>21369</v>
      </c>
      <c r="G576" t="s">
        <v>944</v>
      </c>
      <c r="H576" s="1">
        <v>38531</v>
      </c>
      <c r="I576">
        <f t="shared" si="16"/>
        <v>106357</v>
      </c>
    </row>
    <row r="577" spans="1:9" x14ac:dyDescent="0.3">
      <c r="A577">
        <f t="shared" si="17"/>
        <v>106357</v>
      </c>
      <c r="B577">
        <v>570</v>
      </c>
      <c r="C577" t="s">
        <v>1408</v>
      </c>
      <c r="D577" t="s">
        <v>25</v>
      </c>
      <c r="E577" t="s">
        <v>26</v>
      </c>
      <c r="F577" t="s">
        <v>21369</v>
      </c>
      <c r="G577" t="s">
        <v>944</v>
      </c>
      <c r="H577" s="1">
        <v>39065</v>
      </c>
      <c r="I577">
        <f t="shared" si="16"/>
        <v>106357</v>
      </c>
    </row>
    <row r="578" spans="1:9" x14ac:dyDescent="0.3">
      <c r="A578">
        <f t="shared" si="17"/>
        <v>106359</v>
      </c>
      <c r="B578">
        <v>572</v>
      </c>
      <c r="C578" t="s">
        <v>1771</v>
      </c>
      <c r="D578" t="s">
        <v>25</v>
      </c>
      <c r="E578" t="s">
        <v>80</v>
      </c>
      <c r="F578" t="s">
        <v>21370</v>
      </c>
      <c r="G578" t="s">
        <v>944</v>
      </c>
      <c r="H578" s="1">
        <v>38712</v>
      </c>
      <c r="I578">
        <f t="shared" ref="I578:I641" si="18">A578</f>
        <v>106359</v>
      </c>
    </row>
    <row r="579" spans="1:9" x14ac:dyDescent="0.3">
      <c r="A579">
        <f t="shared" ref="A579:A642" si="19">(LEFT(F579)*10^5)+(MID(F579,3,2)*10^3)+RIGHT(F579,3)</f>
        <v>106373</v>
      </c>
      <c r="B579">
        <v>573</v>
      </c>
      <c r="C579" t="s">
        <v>28599</v>
      </c>
      <c r="D579" t="s">
        <v>25</v>
      </c>
      <c r="E579" t="s">
        <v>80</v>
      </c>
      <c r="F579" t="s">
        <v>4866</v>
      </c>
      <c r="G579" t="s">
        <v>944</v>
      </c>
      <c r="H579" s="1">
        <v>42689</v>
      </c>
      <c r="I579">
        <f t="shared" si="18"/>
        <v>106373</v>
      </c>
    </row>
    <row r="580" spans="1:9" x14ac:dyDescent="0.3">
      <c r="A580">
        <f t="shared" si="19"/>
        <v>106394</v>
      </c>
      <c r="B580">
        <v>574</v>
      </c>
      <c r="C580" t="s">
        <v>1006</v>
      </c>
      <c r="D580" t="s">
        <v>25</v>
      </c>
      <c r="E580" t="s">
        <v>26</v>
      </c>
      <c r="F580" t="s">
        <v>21371</v>
      </c>
      <c r="G580" t="s">
        <v>944</v>
      </c>
      <c r="H580" s="1">
        <v>38425</v>
      </c>
      <c r="I580">
        <f t="shared" si="18"/>
        <v>106394</v>
      </c>
    </row>
    <row r="581" spans="1:9" x14ac:dyDescent="0.3">
      <c r="A581">
        <f t="shared" si="19"/>
        <v>106395</v>
      </c>
      <c r="B581">
        <v>575</v>
      </c>
      <c r="C581" t="s">
        <v>1034</v>
      </c>
      <c r="D581" t="s">
        <v>25</v>
      </c>
      <c r="E581" t="s">
        <v>47</v>
      </c>
      <c r="F581" t="s">
        <v>21372</v>
      </c>
      <c r="G581" t="s">
        <v>944</v>
      </c>
      <c r="H581" s="1">
        <v>38166</v>
      </c>
      <c r="I581">
        <f t="shared" si="18"/>
        <v>106395</v>
      </c>
    </row>
    <row r="582" spans="1:9" x14ac:dyDescent="0.3">
      <c r="A582">
        <f t="shared" si="19"/>
        <v>106400</v>
      </c>
      <c r="B582">
        <v>576</v>
      </c>
      <c r="C582" t="s">
        <v>1036</v>
      </c>
      <c r="D582" t="s">
        <v>25</v>
      </c>
      <c r="E582" t="s">
        <v>26</v>
      </c>
      <c r="F582" t="s">
        <v>4873</v>
      </c>
      <c r="G582" t="s">
        <v>1075</v>
      </c>
      <c r="H582" s="1">
        <v>38018</v>
      </c>
      <c r="I582">
        <f t="shared" si="18"/>
        <v>106400</v>
      </c>
    </row>
    <row r="583" spans="1:9" x14ac:dyDescent="0.3">
      <c r="A583">
        <f t="shared" si="19"/>
        <v>106400</v>
      </c>
      <c r="B583">
        <v>576</v>
      </c>
      <c r="C583" t="s">
        <v>1502</v>
      </c>
      <c r="D583" t="s">
        <v>25</v>
      </c>
      <c r="E583" t="s">
        <v>26</v>
      </c>
      <c r="F583" t="s">
        <v>4873</v>
      </c>
      <c r="G583" t="s">
        <v>1075</v>
      </c>
      <c r="H583" s="1">
        <v>41165</v>
      </c>
      <c r="I583">
        <f t="shared" si="18"/>
        <v>106400</v>
      </c>
    </row>
    <row r="584" spans="1:9" x14ac:dyDescent="0.3">
      <c r="A584">
        <f t="shared" si="19"/>
        <v>106408</v>
      </c>
      <c r="B584">
        <v>578</v>
      </c>
      <c r="C584" t="s">
        <v>949</v>
      </c>
      <c r="D584" t="s">
        <v>25</v>
      </c>
      <c r="E584" t="s">
        <v>41</v>
      </c>
      <c r="F584" t="s">
        <v>21373</v>
      </c>
      <c r="G584" t="s">
        <v>1075</v>
      </c>
      <c r="H584" s="1">
        <v>38675</v>
      </c>
      <c r="I584">
        <f t="shared" si="18"/>
        <v>106408</v>
      </c>
    </row>
    <row r="585" spans="1:9" x14ac:dyDescent="0.3">
      <c r="A585">
        <f t="shared" si="19"/>
        <v>106416</v>
      </c>
      <c r="B585">
        <v>579</v>
      </c>
      <c r="C585" t="s">
        <v>1478</v>
      </c>
      <c r="D585" t="s">
        <v>25</v>
      </c>
      <c r="E585" t="s">
        <v>41</v>
      </c>
      <c r="F585" t="s">
        <v>21374</v>
      </c>
      <c r="G585" t="s">
        <v>1075</v>
      </c>
      <c r="H585" s="1">
        <v>39290</v>
      </c>
      <c r="I585">
        <f t="shared" si="18"/>
        <v>106416</v>
      </c>
    </row>
    <row r="586" spans="1:9" x14ac:dyDescent="0.3">
      <c r="A586">
        <f t="shared" si="19"/>
        <v>106437</v>
      </c>
      <c r="B586">
        <v>580</v>
      </c>
      <c r="C586" t="s">
        <v>1318</v>
      </c>
      <c r="D586" t="s">
        <v>25</v>
      </c>
      <c r="E586" t="s">
        <v>33</v>
      </c>
      <c r="F586" t="s">
        <v>21375</v>
      </c>
      <c r="G586" t="s">
        <v>1075</v>
      </c>
      <c r="H586" s="1">
        <v>38002</v>
      </c>
      <c r="I586">
        <f t="shared" si="18"/>
        <v>106437</v>
      </c>
    </row>
    <row r="587" spans="1:9" x14ac:dyDescent="0.3">
      <c r="A587">
        <f t="shared" si="19"/>
        <v>106441</v>
      </c>
      <c r="B587">
        <v>581</v>
      </c>
      <c r="C587" t="s">
        <v>1286</v>
      </c>
      <c r="D587" t="s">
        <v>25</v>
      </c>
      <c r="E587" t="s">
        <v>26</v>
      </c>
      <c r="F587" t="s">
        <v>21376</v>
      </c>
      <c r="G587" t="s">
        <v>1075</v>
      </c>
      <c r="H587" s="1">
        <v>41075</v>
      </c>
      <c r="I587">
        <f t="shared" si="18"/>
        <v>106441</v>
      </c>
    </row>
    <row r="588" spans="1:9" x14ac:dyDescent="0.3">
      <c r="A588">
        <f t="shared" si="19"/>
        <v>106451</v>
      </c>
      <c r="B588">
        <v>582</v>
      </c>
      <c r="C588" t="s">
        <v>1374</v>
      </c>
      <c r="D588" t="s">
        <v>25</v>
      </c>
      <c r="E588" t="s">
        <v>33</v>
      </c>
      <c r="F588" t="s">
        <v>21377</v>
      </c>
      <c r="G588" t="s">
        <v>1075</v>
      </c>
      <c r="H588" s="1">
        <v>38833</v>
      </c>
      <c r="I588">
        <f t="shared" si="18"/>
        <v>106451</v>
      </c>
    </row>
    <row r="589" spans="1:9" x14ac:dyDescent="0.3">
      <c r="A589">
        <f t="shared" si="19"/>
        <v>106463</v>
      </c>
      <c r="B589">
        <v>583</v>
      </c>
      <c r="C589" t="s">
        <v>1004</v>
      </c>
      <c r="D589" t="s">
        <v>25</v>
      </c>
      <c r="E589" t="s">
        <v>80</v>
      </c>
      <c r="F589" t="s">
        <v>21378</v>
      </c>
      <c r="G589" t="s">
        <v>1075</v>
      </c>
      <c r="H589" s="1">
        <v>37968</v>
      </c>
      <c r="I589">
        <f t="shared" si="18"/>
        <v>106463</v>
      </c>
    </row>
    <row r="590" spans="1:9" x14ac:dyDescent="0.3">
      <c r="A590">
        <f t="shared" si="19"/>
        <v>106468</v>
      </c>
      <c r="B590">
        <v>584</v>
      </c>
      <c r="C590" t="s">
        <v>1227</v>
      </c>
      <c r="D590" t="s">
        <v>25</v>
      </c>
      <c r="E590" t="s">
        <v>26</v>
      </c>
      <c r="F590" t="s">
        <v>21379</v>
      </c>
      <c r="G590" t="s">
        <v>1075</v>
      </c>
      <c r="H590" s="1">
        <v>42352</v>
      </c>
      <c r="I590">
        <f t="shared" si="18"/>
        <v>106468</v>
      </c>
    </row>
    <row r="591" spans="1:9" x14ac:dyDescent="0.3">
      <c r="A591">
        <f t="shared" si="19"/>
        <v>106469</v>
      </c>
      <c r="B591">
        <v>585</v>
      </c>
      <c r="C591" t="s">
        <v>994</v>
      </c>
      <c r="D591" t="s">
        <v>25</v>
      </c>
      <c r="E591" t="s">
        <v>26</v>
      </c>
      <c r="F591" t="s">
        <v>21380</v>
      </c>
      <c r="G591" t="s">
        <v>1075</v>
      </c>
      <c r="H591" s="1">
        <v>39891</v>
      </c>
      <c r="I591">
        <f t="shared" si="18"/>
        <v>106469</v>
      </c>
    </row>
    <row r="592" spans="1:9" x14ac:dyDescent="0.3">
      <c r="A592">
        <f t="shared" si="19"/>
        <v>106476</v>
      </c>
      <c r="B592">
        <v>586</v>
      </c>
      <c r="C592" t="s">
        <v>1406</v>
      </c>
      <c r="D592" t="s">
        <v>25</v>
      </c>
      <c r="E592" t="s">
        <v>26</v>
      </c>
      <c r="F592" t="s">
        <v>4886</v>
      </c>
      <c r="G592" t="s">
        <v>1075</v>
      </c>
      <c r="H592" s="1">
        <v>41767</v>
      </c>
      <c r="I592">
        <f t="shared" si="18"/>
        <v>106476</v>
      </c>
    </row>
    <row r="593" spans="1:9" x14ac:dyDescent="0.3">
      <c r="A593">
        <f t="shared" si="19"/>
        <v>106484</v>
      </c>
      <c r="B593">
        <v>587</v>
      </c>
      <c r="C593" t="s">
        <v>1464</v>
      </c>
      <c r="D593" t="s">
        <v>25</v>
      </c>
      <c r="E593" t="s">
        <v>203</v>
      </c>
      <c r="F593" t="s">
        <v>21381</v>
      </c>
      <c r="G593" t="s">
        <v>1075</v>
      </c>
      <c r="H593" s="1">
        <v>39050</v>
      </c>
      <c r="I593">
        <f t="shared" si="18"/>
        <v>106484</v>
      </c>
    </row>
    <row r="594" spans="1:9" x14ac:dyDescent="0.3">
      <c r="A594">
        <f t="shared" si="19"/>
        <v>106521</v>
      </c>
      <c r="B594">
        <v>588</v>
      </c>
      <c r="C594" t="s">
        <v>1268</v>
      </c>
      <c r="D594" t="s">
        <v>25</v>
      </c>
      <c r="E594" t="s">
        <v>26</v>
      </c>
      <c r="F594" t="s">
        <v>21382</v>
      </c>
      <c r="G594" t="s">
        <v>1075</v>
      </c>
      <c r="H594" s="1">
        <v>39334</v>
      </c>
      <c r="I594">
        <f t="shared" si="18"/>
        <v>106521</v>
      </c>
    </row>
    <row r="595" spans="1:9" x14ac:dyDescent="0.3">
      <c r="A595">
        <f t="shared" si="19"/>
        <v>106532</v>
      </c>
      <c r="B595">
        <v>589</v>
      </c>
      <c r="C595" t="s">
        <v>1139</v>
      </c>
      <c r="D595" t="s">
        <v>25</v>
      </c>
      <c r="E595" t="s">
        <v>26</v>
      </c>
      <c r="F595" t="s">
        <v>4898</v>
      </c>
      <c r="G595" t="s">
        <v>1075</v>
      </c>
      <c r="H595" s="1">
        <v>39031</v>
      </c>
      <c r="I595">
        <f t="shared" si="18"/>
        <v>106532</v>
      </c>
    </row>
    <row r="596" spans="1:9" x14ac:dyDescent="0.3">
      <c r="A596">
        <f t="shared" si="19"/>
        <v>106564</v>
      </c>
      <c r="B596">
        <v>590</v>
      </c>
      <c r="C596" t="s">
        <v>27760</v>
      </c>
      <c r="D596" t="s">
        <v>25</v>
      </c>
      <c r="E596" t="s">
        <v>26</v>
      </c>
      <c r="F596" t="s">
        <v>28140</v>
      </c>
      <c r="G596" t="s">
        <v>1075</v>
      </c>
      <c r="H596" s="1">
        <v>42522</v>
      </c>
      <c r="I596">
        <f t="shared" si="18"/>
        <v>106564</v>
      </c>
    </row>
    <row r="597" spans="1:9" x14ac:dyDescent="0.3">
      <c r="A597">
        <f t="shared" si="19"/>
        <v>106573</v>
      </c>
      <c r="B597">
        <v>591</v>
      </c>
      <c r="C597" t="s">
        <v>28720</v>
      </c>
      <c r="D597" t="s">
        <v>25</v>
      </c>
      <c r="E597" t="s">
        <v>26</v>
      </c>
      <c r="F597" t="s">
        <v>29031</v>
      </c>
      <c r="G597" t="s">
        <v>1075</v>
      </c>
      <c r="H597" s="1">
        <v>42710</v>
      </c>
      <c r="I597">
        <f t="shared" si="18"/>
        <v>106573</v>
      </c>
    </row>
    <row r="598" spans="1:9" x14ac:dyDescent="0.3">
      <c r="A598">
        <f t="shared" si="19"/>
        <v>106586</v>
      </c>
      <c r="B598">
        <v>592</v>
      </c>
      <c r="C598" t="s">
        <v>1284</v>
      </c>
      <c r="D598" t="s">
        <v>25</v>
      </c>
      <c r="E598" t="s">
        <v>80</v>
      </c>
      <c r="F598" t="s">
        <v>4909</v>
      </c>
      <c r="G598" t="s">
        <v>1075</v>
      </c>
      <c r="H598" s="1">
        <v>40265</v>
      </c>
      <c r="I598">
        <f t="shared" si="18"/>
        <v>106586</v>
      </c>
    </row>
    <row r="599" spans="1:9" x14ac:dyDescent="0.3">
      <c r="A599">
        <f t="shared" si="19"/>
        <v>106591</v>
      </c>
      <c r="B599">
        <v>593</v>
      </c>
      <c r="C599" t="s">
        <v>1223</v>
      </c>
      <c r="D599" t="s">
        <v>25</v>
      </c>
      <c r="E599" t="s">
        <v>26</v>
      </c>
      <c r="F599" t="s">
        <v>21383</v>
      </c>
      <c r="G599" t="s">
        <v>1075</v>
      </c>
      <c r="H599" s="1">
        <v>39160</v>
      </c>
      <c r="I599">
        <f t="shared" si="18"/>
        <v>106591</v>
      </c>
    </row>
    <row r="600" spans="1:9" x14ac:dyDescent="0.3">
      <c r="A600">
        <f t="shared" si="19"/>
        <v>106645</v>
      </c>
      <c r="B600">
        <v>594</v>
      </c>
      <c r="C600" t="s">
        <v>1258</v>
      </c>
      <c r="D600" t="s">
        <v>25</v>
      </c>
      <c r="E600" t="s">
        <v>41</v>
      </c>
      <c r="F600" t="s">
        <v>21384</v>
      </c>
      <c r="G600" t="s">
        <v>1075</v>
      </c>
      <c r="H600" s="1">
        <v>39247</v>
      </c>
      <c r="I600">
        <f t="shared" si="18"/>
        <v>106645</v>
      </c>
    </row>
    <row r="601" spans="1:9" x14ac:dyDescent="0.3">
      <c r="A601">
        <f t="shared" si="19"/>
        <v>106652</v>
      </c>
      <c r="B601">
        <v>595</v>
      </c>
      <c r="C601" t="s">
        <v>1199</v>
      </c>
      <c r="D601" t="s">
        <v>25</v>
      </c>
      <c r="E601" t="s">
        <v>26</v>
      </c>
      <c r="F601" t="s">
        <v>21385</v>
      </c>
      <c r="G601" t="s">
        <v>1075</v>
      </c>
      <c r="H601" s="1">
        <v>40484</v>
      </c>
      <c r="I601">
        <f t="shared" si="18"/>
        <v>106652</v>
      </c>
    </row>
    <row r="602" spans="1:9" x14ac:dyDescent="0.3">
      <c r="A602">
        <f t="shared" si="19"/>
        <v>106692</v>
      </c>
      <c r="B602">
        <v>596</v>
      </c>
      <c r="C602" t="s">
        <v>1288</v>
      </c>
      <c r="D602" t="s">
        <v>25</v>
      </c>
      <c r="E602" t="s">
        <v>80</v>
      </c>
      <c r="F602" t="s">
        <v>21386</v>
      </c>
      <c r="G602" t="s">
        <v>1075</v>
      </c>
      <c r="H602" s="1">
        <v>38598</v>
      </c>
      <c r="I602">
        <f t="shared" si="18"/>
        <v>106692</v>
      </c>
    </row>
    <row r="603" spans="1:9" x14ac:dyDescent="0.3">
      <c r="A603">
        <f t="shared" si="19"/>
        <v>106705</v>
      </c>
      <c r="B603">
        <v>597</v>
      </c>
      <c r="C603" t="s">
        <v>1330</v>
      </c>
      <c r="D603" t="s">
        <v>25</v>
      </c>
      <c r="E603" t="s">
        <v>26</v>
      </c>
      <c r="F603" t="s">
        <v>21387</v>
      </c>
      <c r="G603" t="s">
        <v>1075</v>
      </c>
      <c r="H603" s="1">
        <v>38854</v>
      </c>
      <c r="I603">
        <f t="shared" si="18"/>
        <v>106705</v>
      </c>
    </row>
    <row r="604" spans="1:9" x14ac:dyDescent="0.3">
      <c r="A604">
        <f t="shared" si="19"/>
        <v>106714</v>
      </c>
      <c r="B604">
        <v>598</v>
      </c>
      <c r="C604" t="s">
        <v>1027</v>
      </c>
      <c r="D604" t="s">
        <v>25</v>
      </c>
      <c r="E604" t="s">
        <v>41</v>
      </c>
      <c r="F604" t="s">
        <v>21388</v>
      </c>
      <c r="G604" t="s">
        <v>1075</v>
      </c>
      <c r="H604" s="1">
        <v>37968</v>
      </c>
      <c r="I604">
        <f t="shared" si="18"/>
        <v>106714</v>
      </c>
    </row>
    <row r="605" spans="1:9" x14ac:dyDescent="0.3">
      <c r="A605">
        <f t="shared" si="19"/>
        <v>106740</v>
      </c>
      <c r="B605">
        <v>599</v>
      </c>
      <c r="C605" t="s">
        <v>1438</v>
      </c>
      <c r="D605" t="s">
        <v>25</v>
      </c>
      <c r="E605" t="s">
        <v>41</v>
      </c>
      <c r="F605" t="s">
        <v>21389</v>
      </c>
      <c r="G605" t="s">
        <v>1075</v>
      </c>
      <c r="H605" s="1">
        <v>39589</v>
      </c>
      <c r="I605">
        <f t="shared" si="18"/>
        <v>106740</v>
      </c>
    </row>
    <row r="606" spans="1:9" x14ac:dyDescent="0.3">
      <c r="A606">
        <f t="shared" si="19"/>
        <v>106771</v>
      </c>
      <c r="B606">
        <v>600</v>
      </c>
      <c r="C606" t="s">
        <v>27982</v>
      </c>
      <c r="D606" t="s">
        <v>25</v>
      </c>
      <c r="E606" t="s">
        <v>26</v>
      </c>
      <c r="F606" t="s">
        <v>28049</v>
      </c>
      <c r="G606" t="s">
        <v>1075</v>
      </c>
      <c r="H606" s="1">
        <v>42500</v>
      </c>
      <c r="I606">
        <f t="shared" si="18"/>
        <v>106771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106799</v>
      </c>
      <c r="B608" t="s">
        <v>1232</v>
      </c>
      <c r="C608" t="s">
        <v>1133</v>
      </c>
      <c r="D608" t="s">
        <v>25</v>
      </c>
      <c r="E608" t="s">
        <v>203</v>
      </c>
      <c r="F608" t="s">
        <v>21390</v>
      </c>
      <c r="G608" t="s">
        <v>1075</v>
      </c>
      <c r="H608" s="1">
        <v>38240</v>
      </c>
      <c r="I608">
        <f t="shared" si="18"/>
        <v>106799</v>
      </c>
    </row>
    <row r="609" spans="1:9" x14ac:dyDescent="0.3">
      <c r="A609">
        <f t="shared" si="19"/>
        <v>106815</v>
      </c>
      <c r="B609">
        <v>602</v>
      </c>
      <c r="C609" t="s">
        <v>992</v>
      </c>
      <c r="D609" t="s">
        <v>25</v>
      </c>
      <c r="E609" t="s">
        <v>26</v>
      </c>
      <c r="F609" t="s">
        <v>21391</v>
      </c>
      <c r="G609" t="s">
        <v>1075</v>
      </c>
      <c r="H609" s="1">
        <v>39448</v>
      </c>
      <c r="I609">
        <f t="shared" si="18"/>
        <v>106815</v>
      </c>
    </row>
    <row r="610" spans="1:9" x14ac:dyDescent="0.3">
      <c r="A610">
        <f t="shared" si="19"/>
        <v>106833</v>
      </c>
      <c r="B610">
        <v>603</v>
      </c>
      <c r="C610" t="s">
        <v>1240</v>
      </c>
      <c r="D610" t="s">
        <v>25</v>
      </c>
      <c r="E610" t="s">
        <v>41</v>
      </c>
      <c r="F610" t="s">
        <v>21392</v>
      </c>
      <c r="G610" t="s">
        <v>1075</v>
      </c>
      <c r="H610" s="1">
        <v>38021</v>
      </c>
      <c r="I610">
        <f t="shared" si="18"/>
        <v>106833</v>
      </c>
    </row>
    <row r="611" spans="1:9" x14ac:dyDescent="0.3">
      <c r="A611">
        <f t="shared" si="19"/>
        <v>106843</v>
      </c>
      <c r="B611">
        <v>604</v>
      </c>
      <c r="C611" t="s">
        <v>1109</v>
      </c>
      <c r="D611" t="s">
        <v>25</v>
      </c>
      <c r="E611" t="s">
        <v>26</v>
      </c>
      <c r="F611" t="s">
        <v>4942</v>
      </c>
      <c r="G611" t="s">
        <v>1075</v>
      </c>
      <c r="H611" s="1">
        <v>38100</v>
      </c>
      <c r="I611">
        <f t="shared" si="18"/>
        <v>106843</v>
      </c>
    </row>
    <row r="612" spans="1:9" x14ac:dyDescent="0.3">
      <c r="A612">
        <f t="shared" si="19"/>
        <v>106876</v>
      </c>
      <c r="B612">
        <v>605</v>
      </c>
      <c r="C612" t="s">
        <v>1392</v>
      </c>
      <c r="D612" t="s">
        <v>25</v>
      </c>
      <c r="E612" t="s">
        <v>26</v>
      </c>
      <c r="F612" t="s">
        <v>21393</v>
      </c>
      <c r="G612" t="s">
        <v>1075</v>
      </c>
      <c r="H612" s="1">
        <v>40727</v>
      </c>
      <c r="I612">
        <f t="shared" si="18"/>
        <v>106876</v>
      </c>
    </row>
    <row r="613" spans="1:9" x14ac:dyDescent="0.3">
      <c r="A613">
        <f t="shared" si="19"/>
        <v>106878</v>
      </c>
      <c r="B613">
        <v>606</v>
      </c>
      <c r="C613" t="s">
        <v>28446</v>
      </c>
      <c r="D613" t="s">
        <v>25</v>
      </c>
      <c r="E613" t="s">
        <v>41</v>
      </c>
      <c r="F613" t="s">
        <v>28551</v>
      </c>
      <c r="G613" t="s">
        <v>1075</v>
      </c>
      <c r="H613" s="1">
        <v>42611</v>
      </c>
      <c r="I613">
        <f t="shared" si="18"/>
        <v>106878</v>
      </c>
    </row>
    <row r="614" spans="1:9" x14ac:dyDescent="0.3">
      <c r="A614">
        <f t="shared" si="19"/>
        <v>106887</v>
      </c>
      <c r="B614">
        <v>607</v>
      </c>
      <c r="C614" t="s">
        <v>27908</v>
      </c>
      <c r="D614" t="s">
        <v>25</v>
      </c>
      <c r="E614" t="s">
        <v>33</v>
      </c>
      <c r="F614" t="s">
        <v>4954</v>
      </c>
      <c r="G614" t="s">
        <v>1075</v>
      </c>
      <c r="H614" s="1">
        <v>42474</v>
      </c>
      <c r="I614">
        <f t="shared" si="18"/>
        <v>106887</v>
      </c>
    </row>
    <row r="615" spans="1:9" x14ac:dyDescent="0.3">
      <c r="A615">
        <f t="shared" si="19"/>
        <v>106903</v>
      </c>
      <c r="B615">
        <v>608</v>
      </c>
      <c r="C615" t="s">
        <v>1344</v>
      </c>
      <c r="D615" t="s">
        <v>25</v>
      </c>
      <c r="E615" t="s">
        <v>26</v>
      </c>
      <c r="F615" t="s">
        <v>21394</v>
      </c>
      <c r="G615" t="s">
        <v>1075</v>
      </c>
      <c r="H615" s="1">
        <v>38100</v>
      </c>
      <c r="I615">
        <f t="shared" si="18"/>
        <v>106903</v>
      </c>
    </row>
    <row r="616" spans="1:9" x14ac:dyDescent="0.3">
      <c r="A616">
        <f t="shared" si="19"/>
        <v>106915</v>
      </c>
      <c r="B616">
        <v>609</v>
      </c>
      <c r="C616" t="s">
        <v>1460</v>
      </c>
      <c r="D616" t="s">
        <v>25</v>
      </c>
      <c r="E616" t="s">
        <v>37</v>
      </c>
      <c r="F616" t="s">
        <v>21395</v>
      </c>
      <c r="G616" t="s">
        <v>1075</v>
      </c>
      <c r="H616" s="1">
        <v>37968</v>
      </c>
      <c r="I616">
        <f t="shared" si="18"/>
        <v>106915</v>
      </c>
    </row>
    <row r="617" spans="1:9" x14ac:dyDescent="0.3">
      <c r="A617">
        <f t="shared" si="19"/>
        <v>106930</v>
      </c>
      <c r="B617">
        <v>610</v>
      </c>
      <c r="C617" t="s">
        <v>1082</v>
      </c>
      <c r="D617" t="s">
        <v>25</v>
      </c>
      <c r="E617" t="s">
        <v>26</v>
      </c>
      <c r="F617" t="s">
        <v>21396</v>
      </c>
      <c r="G617" t="s">
        <v>1075</v>
      </c>
      <c r="H617" s="1">
        <v>41105</v>
      </c>
      <c r="I617">
        <f t="shared" si="18"/>
        <v>106930</v>
      </c>
    </row>
    <row r="618" spans="1:9" x14ac:dyDescent="0.3">
      <c r="A618">
        <f t="shared" si="19"/>
        <v>106933</v>
      </c>
      <c r="B618">
        <v>611</v>
      </c>
      <c r="C618" t="s">
        <v>1060</v>
      </c>
      <c r="D618" t="s">
        <v>25</v>
      </c>
      <c r="E618" t="s">
        <v>41</v>
      </c>
      <c r="F618" t="s">
        <v>4963</v>
      </c>
      <c r="G618" t="s">
        <v>1075</v>
      </c>
      <c r="H618" s="1">
        <v>37968</v>
      </c>
      <c r="I618">
        <f t="shared" si="18"/>
        <v>106933</v>
      </c>
    </row>
    <row r="619" spans="1:9" x14ac:dyDescent="0.3">
      <c r="A619">
        <f t="shared" si="19"/>
        <v>106953</v>
      </c>
      <c r="B619">
        <v>612</v>
      </c>
      <c r="C619" t="s">
        <v>1362</v>
      </c>
      <c r="D619" t="s">
        <v>25</v>
      </c>
      <c r="E619" t="s">
        <v>26</v>
      </c>
      <c r="F619" t="s">
        <v>21397</v>
      </c>
      <c r="G619" t="s">
        <v>1075</v>
      </c>
      <c r="H619" s="1">
        <v>38457</v>
      </c>
      <c r="I619">
        <f t="shared" si="18"/>
        <v>106953</v>
      </c>
    </row>
    <row r="620" spans="1:9" x14ac:dyDescent="0.3">
      <c r="A620">
        <f t="shared" si="19"/>
        <v>106986</v>
      </c>
      <c r="B620">
        <v>613</v>
      </c>
      <c r="C620" t="s">
        <v>1193</v>
      </c>
      <c r="D620" t="s">
        <v>25</v>
      </c>
      <c r="E620" t="s">
        <v>33</v>
      </c>
      <c r="F620" t="s">
        <v>21398</v>
      </c>
      <c r="G620" t="s">
        <v>1075</v>
      </c>
      <c r="H620" s="1">
        <v>38100</v>
      </c>
      <c r="I620">
        <f t="shared" si="18"/>
        <v>106986</v>
      </c>
    </row>
    <row r="621" spans="1:9" x14ac:dyDescent="0.3">
      <c r="A621">
        <f t="shared" si="19"/>
        <v>106996</v>
      </c>
      <c r="B621">
        <v>614</v>
      </c>
      <c r="C621" t="s">
        <v>1537</v>
      </c>
      <c r="D621" t="s">
        <v>25</v>
      </c>
      <c r="E621" t="s">
        <v>26</v>
      </c>
      <c r="F621" t="s">
        <v>21399</v>
      </c>
      <c r="G621" t="s">
        <v>1075</v>
      </c>
      <c r="H621" s="1">
        <v>38272</v>
      </c>
      <c r="I621">
        <f t="shared" si="18"/>
        <v>106996</v>
      </c>
    </row>
    <row r="622" spans="1:9" x14ac:dyDescent="0.3">
      <c r="A622">
        <f t="shared" si="19"/>
        <v>106997</v>
      </c>
      <c r="B622">
        <v>615</v>
      </c>
      <c r="C622" t="s">
        <v>1242</v>
      </c>
      <c r="D622" t="s">
        <v>25</v>
      </c>
      <c r="E622" t="s">
        <v>26</v>
      </c>
      <c r="F622" t="s">
        <v>21400</v>
      </c>
      <c r="G622" t="s">
        <v>1075</v>
      </c>
      <c r="H622" s="1">
        <v>39500</v>
      </c>
      <c r="I622">
        <f t="shared" si="18"/>
        <v>106997</v>
      </c>
    </row>
    <row r="623" spans="1:9" x14ac:dyDescent="0.3">
      <c r="A623">
        <f t="shared" si="19"/>
        <v>107001</v>
      </c>
      <c r="B623">
        <v>616</v>
      </c>
      <c r="C623" t="s">
        <v>1466</v>
      </c>
      <c r="D623" t="s">
        <v>25</v>
      </c>
      <c r="E623" t="s">
        <v>145</v>
      </c>
      <c r="F623" t="s">
        <v>21401</v>
      </c>
      <c r="G623" t="s">
        <v>1075</v>
      </c>
      <c r="H623" s="1">
        <v>37968</v>
      </c>
      <c r="I623">
        <f t="shared" si="18"/>
        <v>107001</v>
      </c>
    </row>
    <row r="624" spans="1:9" x14ac:dyDescent="0.3">
      <c r="A624">
        <f t="shared" si="19"/>
        <v>107006</v>
      </c>
      <c r="B624">
        <v>617</v>
      </c>
      <c r="C624" t="s">
        <v>1113</v>
      </c>
      <c r="D624" t="s">
        <v>25</v>
      </c>
      <c r="E624" t="s">
        <v>80</v>
      </c>
      <c r="F624" t="s">
        <v>21402</v>
      </c>
      <c r="G624" t="s">
        <v>1075</v>
      </c>
      <c r="H624" s="1">
        <v>38957</v>
      </c>
      <c r="I624">
        <f t="shared" si="18"/>
        <v>107006</v>
      </c>
    </row>
    <row r="625" spans="1:9" x14ac:dyDescent="0.3">
      <c r="A625">
        <f t="shared" si="19"/>
        <v>107012</v>
      </c>
      <c r="B625">
        <v>618</v>
      </c>
      <c r="C625" t="s">
        <v>693</v>
      </c>
      <c r="D625" t="s">
        <v>25</v>
      </c>
      <c r="E625" t="s">
        <v>80</v>
      </c>
      <c r="F625" t="s">
        <v>21403</v>
      </c>
      <c r="G625" t="s">
        <v>1075</v>
      </c>
      <c r="H625" s="1">
        <v>38100</v>
      </c>
      <c r="I625">
        <f t="shared" si="18"/>
        <v>107012</v>
      </c>
    </row>
    <row r="626" spans="1:9" x14ac:dyDescent="0.3">
      <c r="A626">
        <f t="shared" si="19"/>
        <v>107024</v>
      </c>
      <c r="B626">
        <v>619</v>
      </c>
      <c r="C626" t="s">
        <v>960</v>
      </c>
      <c r="D626" t="s">
        <v>25</v>
      </c>
      <c r="E626" t="s">
        <v>33</v>
      </c>
      <c r="F626" t="s">
        <v>21404</v>
      </c>
      <c r="G626" t="s">
        <v>1075</v>
      </c>
      <c r="H626" s="1">
        <v>37968</v>
      </c>
      <c r="I626">
        <f t="shared" si="18"/>
        <v>107024</v>
      </c>
    </row>
    <row r="627" spans="1:9" x14ac:dyDescent="0.3">
      <c r="A627">
        <f t="shared" si="19"/>
        <v>107036</v>
      </c>
      <c r="B627">
        <v>620</v>
      </c>
      <c r="C627" t="s">
        <v>1174</v>
      </c>
      <c r="D627" t="s">
        <v>25</v>
      </c>
      <c r="E627" t="s">
        <v>26</v>
      </c>
      <c r="F627" t="s">
        <v>21405</v>
      </c>
      <c r="G627" t="s">
        <v>1075</v>
      </c>
      <c r="H627" s="1">
        <v>39215</v>
      </c>
      <c r="I627">
        <f t="shared" si="18"/>
        <v>107036</v>
      </c>
    </row>
    <row r="628" spans="1:9" x14ac:dyDescent="0.3">
      <c r="A628">
        <f t="shared" si="19"/>
        <v>107041</v>
      </c>
      <c r="B628">
        <v>621</v>
      </c>
      <c r="C628" t="s">
        <v>1123</v>
      </c>
      <c r="D628" t="s">
        <v>25</v>
      </c>
      <c r="E628" t="s">
        <v>26</v>
      </c>
      <c r="F628" t="s">
        <v>21406</v>
      </c>
      <c r="G628" t="s">
        <v>1075</v>
      </c>
      <c r="H628" s="1">
        <v>38013</v>
      </c>
      <c r="I628">
        <f t="shared" si="18"/>
        <v>107041</v>
      </c>
    </row>
    <row r="629" spans="1:9" x14ac:dyDescent="0.3">
      <c r="A629">
        <f t="shared" si="19"/>
        <v>107108</v>
      </c>
      <c r="B629">
        <v>622</v>
      </c>
      <c r="C629" t="s">
        <v>28845</v>
      </c>
      <c r="D629" t="s">
        <v>25</v>
      </c>
      <c r="E629" t="s">
        <v>26</v>
      </c>
      <c r="F629" t="s">
        <v>29071</v>
      </c>
      <c r="G629" t="s">
        <v>1075</v>
      </c>
      <c r="H629" s="1">
        <v>42718</v>
      </c>
      <c r="I629">
        <f t="shared" si="18"/>
        <v>107108</v>
      </c>
    </row>
    <row r="630" spans="1:9" x14ac:dyDescent="0.3">
      <c r="A630">
        <f t="shared" si="19"/>
        <v>107157</v>
      </c>
      <c r="B630">
        <v>623</v>
      </c>
      <c r="C630" t="s">
        <v>1162</v>
      </c>
      <c r="D630" t="s">
        <v>25</v>
      </c>
      <c r="E630" t="s">
        <v>26</v>
      </c>
      <c r="F630" t="s">
        <v>21407</v>
      </c>
      <c r="G630" t="s">
        <v>1075</v>
      </c>
      <c r="H630" s="1">
        <v>38654</v>
      </c>
      <c r="I630">
        <f t="shared" si="18"/>
        <v>107157</v>
      </c>
    </row>
    <row r="631" spans="1:9" x14ac:dyDescent="0.3">
      <c r="A631">
        <f t="shared" si="19"/>
        <v>107161</v>
      </c>
      <c r="B631">
        <v>624</v>
      </c>
      <c r="C631" t="s">
        <v>1221</v>
      </c>
      <c r="D631" t="s">
        <v>25</v>
      </c>
      <c r="E631" t="s">
        <v>26</v>
      </c>
      <c r="F631" t="s">
        <v>21408</v>
      </c>
      <c r="G631" t="s">
        <v>1075</v>
      </c>
      <c r="H631" s="1">
        <v>40385</v>
      </c>
      <c r="I631">
        <f t="shared" si="18"/>
        <v>107161</v>
      </c>
    </row>
    <row r="632" spans="1:9" x14ac:dyDescent="0.3">
      <c r="A632">
        <f t="shared" si="19"/>
        <v>107175</v>
      </c>
      <c r="B632">
        <v>625</v>
      </c>
      <c r="C632" t="s">
        <v>1290</v>
      </c>
      <c r="D632" t="s">
        <v>25</v>
      </c>
      <c r="E632" t="s">
        <v>80</v>
      </c>
      <c r="F632" t="s">
        <v>21409</v>
      </c>
      <c r="G632" t="s">
        <v>1075</v>
      </c>
      <c r="H632" s="1">
        <v>38860</v>
      </c>
      <c r="I632">
        <f t="shared" si="18"/>
        <v>107175</v>
      </c>
    </row>
    <row r="633" spans="1:9" x14ac:dyDescent="0.3">
      <c r="A633">
        <f t="shared" si="19"/>
        <v>107201</v>
      </c>
      <c r="B633">
        <v>626</v>
      </c>
      <c r="C633" t="s">
        <v>1639</v>
      </c>
      <c r="D633" t="s">
        <v>25</v>
      </c>
      <c r="E633" t="s">
        <v>80</v>
      </c>
      <c r="F633" t="s">
        <v>4992</v>
      </c>
      <c r="G633" t="s">
        <v>1178</v>
      </c>
      <c r="H633" s="1">
        <v>38739</v>
      </c>
      <c r="I633">
        <f t="shared" si="18"/>
        <v>107201</v>
      </c>
    </row>
    <row r="634" spans="1:9" x14ac:dyDescent="0.3">
      <c r="A634">
        <f t="shared" si="19"/>
        <v>107206</v>
      </c>
      <c r="B634">
        <v>627</v>
      </c>
      <c r="C634" t="s">
        <v>1651</v>
      </c>
      <c r="D634" t="s">
        <v>25</v>
      </c>
      <c r="E634" t="s">
        <v>978</v>
      </c>
      <c r="F634" t="s">
        <v>21410</v>
      </c>
      <c r="G634" t="s">
        <v>1178</v>
      </c>
      <c r="H634" s="1">
        <v>38214</v>
      </c>
      <c r="I634">
        <f t="shared" si="18"/>
        <v>107206</v>
      </c>
    </row>
    <row r="635" spans="1:9" x14ac:dyDescent="0.3">
      <c r="A635">
        <f t="shared" si="19"/>
        <v>107214</v>
      </c>
      <c r="B635">
        <v>628</v>
      </c>
      <c r="C635" t="s">
        <v>1328</v>
      </c>
      <c r="D635" t="s">
        <v>25</v>
      </c>
      <c r="E635" t="s">
        <v>26</v>
      </c>
      <c r="F635" t="s">
        <v>4995</v>
      </c>
      <c r="G635" t="s">
        <v>1178</v>
      </c>
      <c r="H635" s="1">
        <v>38923</v>
      </c>
      <c r="I635">
        <f t="shared" si="18"/>
        <v>107214</v>
      </c>
    </row>
    <row r="636" spans="1:9" x14ac:dyDescent="0.3">
      <c r="A636">
        <f t="shared" si="19"/>
        <v>107220</v>
      </c>
      <c r="B636">
        <v>629</v>
      </c>
      <c r="C636" t="s">
        <v>1300</v>
      </c>
      <c r="D636" t="s">
        <v>25</v>
      </c>
      <c r="E636" t="s">
        <v>41</v>
      </c>
      <c r="F636" t="s">
        <v>21411</v>
      </c>
      <c r="G636" t="s">
        <v>1178</v>
      </c>
      <c r="H636" s="1">
        <v>37968</v>
      </c>
      <c r="I636">
        <f t="shared" si="18"/>
        <v>107220</v>
      </c>
    </row>
    <row r="637" spans="1:9" x14ac:dyDescent="0.3">
      <c r="A637">
        <f t="shared" si="19"/>
        <v>107251</v>
      </c>
      <c r="B637">
        <v>630</v>
      </c>
      <c r="C637" t="s">
        <v>1150</v>
      </c>
      <c r="D637" t="s">
        <v>25</v>
      </c>
      <c r="E637" t="s">
        <v>26</v>
      </c>
      <c r="F637" t="s">
        <v>21412</v>
      </c>
      <c r="G637" t="s">
        <v>1178</v>
      </c>
      <c r="H637" s="1">
        <v>39225</v>
      </c>
      <c r="I637">
        <f t="shared" si="18"/>
        <v>107251</v>
      </c>
    </row>
    <row r="638" spans="1:9" x14ac:dyDescent="0.3">
      <c r="A638">
        <f t="shared" si="19"/>
        <v>107266</v>
      </c>
      <c r="B638">
        <v>631</v>
      </c>
      <c r="C638" t="s">
        <v>1382</v>
      </c>
      <c r="D638" t="s">
        <v>25</v>
      </c>
      <c r="E638" t="s">
        <v>26</v>
      </c>
      <c r="F638" t="s">
        <v>21413</v>
      </c>
      <c r="G638" t="s">
        <v>1178</v>
      </c>
      <c r="H638" s="1">
        <v>39521</v>
      </c>
      <c r="I638">
        <f t="shared" si="18"/>
        <v>107266</v>
      </c>
    </row>
    <row r="639" spans="1:9" x14ac:dyDescent="0.3">
      <c r="A639">
        <f t="shared" si="19"/>
        <v>107281</v>
      </c>
      <c r="B639">
        <v>632</v>
      </c>
      <c r="C639" t="s">
        <v>2029</v>
      </c>
      <c r="D639" t="s">
        <v>25</v>
      </c>
      <c r="E639" t="s">
        <v>26</v>
      </c>
      <c r="F639" t="s">
        <v>21414</v>
      </c>
      <c r="G639" t="s">
        <v>1178</v>
      </c>
      <c r="H639" s="1">
        <v>38254</v>
      </c>
      <c r="I639">
        <f t="shared" si="18"/>
        <v>107281</v>
      </c>
    </row>
    <row r="640" spans="1:9" x14ac:dyDescent="0.3">
      <c r="A640">
        <f t="shared" si="19"/>
        <v>107282</v>
      </c>
      <c r="B640">
        <v>633</v>
      </c>
      <c r="C640" t="s">
        <v>1758</v>
      </c>
      <c r="D640" t="s">
        <v>25</v>
      </c>
      <c r="E640" t="s">
        <v>270</v>
      </c>
      <c r="F640" t="s">
        <v>21415</v>
      </c>
      <c r="G640" t="s">
        <v>1178</v>
      </c>
      <c r="H640" s="1">
        <v>40360</v>
      </c>
      <c r="I640">
        <f t="shared" si="18"/>
        <v>107282</v>
      </c>
    </row>
    <row r="641" spans="1:9" x14ac:dyDescent="0.3">
      <c r="A641">
        <f t="shared" si="19"/>
        <v>107285</v>
      </c>
      <c r="B641">
        <v>634</v>
      </c>
      <c r="C641" t="s">
        <v>1283</v>
      </c>
      <c r="D641" t="s">
        <v>25</v>
      </c>
      <c r="E641" t="s">
        <v>326</v>
      </c>
      <c r="F641" t="s">
        <v>21416</v>
      </c>
      <c r="G641" t="s">
        <v>1178</v>
      </c>
      <c r="H641" s="1">
        <v>41778</v>
      </c>
      <c r="I641">
        <f t="shared" si="18"/>
        <v>107285</v>
      </c>
    </row>
    <row r="642" spans="1:9" x14ac:dyDescent="0.3">
      <c r="A642">
        <f t="shared" si="19"/>
        <v>107296</v>
      </c>
      <c r="B642">
        <v>635</v>
      </c>
      <c r="C642" t="s">
        <v>1523</v>
      </c>
      <c r="D642" t="s">
        <v>25</v>
      </c>
      <c r="E642" t="s">
        <v>26</v>
      </c>
      <c r="F642" t="s">
        <v>21417</v>
      </c>
      <c r="G642" t="s">
        <v>1178</v>
      </c>
      <c r="H642" s="1">
        <v>39487</v>
      </c>
      <c r="I642">
        <f t="shared" ref="I642:I705" si="20">A642</f>
        <v>107296</v>
      </c>
    </row>
    <row r="643" spans="1:9" x14ac:dyDescent="0.3">
      <c r="A643">
        <f t="shared" ref="A643:A706" si="21">(LEFT(F643)*10^5)+(MID(F643,3,2)*10^3)+RIGHT(F643,3)</f>
        <v>107305</v>
      </c>
      <c r="B643">
        <v>636</v>
      </c>
      <c r="C643" t="s">
        <v>1569</v>
      </c>
      <c r="D643" t="s">
        <v>25</v>
      </c>
      <c r="E643" t="s">
        <v>41</v>
      </c>
      <c r="F643" t="s">
        <v>21418</v>
      </c>
      <c r="G643" t="s">
        <v>1178</v>
      </c>
      <c r="H643" s="1">
        <v>38403</v>
      </c>
      <c r="I643">
        <f t="shared" si="20"/>
        <v>107305</v>
      </c>
    </row>
    <row r="644" spans="1:9" x14ac:dyDescent="0.3">
      <c r="A644">
        <f t="shared" si="21"/>
        <v>107310</v>
      </c>
      <c r="B644">
        <v>637</v>
      </c>
      <c r="C644" t="s">
        <v>1350</v>
      </c>
      <c r="D644" t="s">
        <v>25</v>
      </c>
      <c r="E644" t="s">
        <v>26</v>
      </c>
      <c r="F644" t="s">
        <v>21419</v>
      </c>
      <c r="G644" t="s">
        <v>1178</v>
      </c>
      <c r="H644" s="1">
        <v>38166</v>
      </c>
      <c r="I644">
        <f t="shared" si="20"/>
        <v>107310</v>
      </c>
    </row>
    <row r="645" spans="1:9" x14ac:dyDescent="0.3">
      <c r="A645">
        <f t="shared" si="21"/>
        <v>107325</v>
      </c>
      <c r="B645">
        <v>638</v>
      </c>
      <c r="C645" t="s">
        <v>976</v>
      </c>
      <c r="D645" t="s">
        <v>25</v>
      </c>
      <c r="E645" t="s">
        <v>26</v>
      </c>
      <c r="F645" t="s">
        <v>21420</v>
      </c>
      <c r="G645" t="s">
        <v>1178</v>
      </c>
      <c r="H645" s="1">
        <v>38548</v>
      </c>
      <c r="I645">
        <f t="shared" si="20"/>
        <v>107325</v>
      </c>
    </row>
    <row r="646" spans="1:9" x14ac:dyDescent="0.3">
      <c r="A646">
        <f t="shared" si="21"/>
        <v>107346</v>
      </c>
      <c r="B646">
        <v>639</v>
      </c>
      <c r="C646" t="s">
        <v>1354</v>
      </c>
      <c r="D646" t="s">
        <v>25</v>
      </c>
      <c r="E646" t="s">
        <v>80</v>
      </c>
      <c r="F646" t="s">
        <v>21421</v>
      </c>
      <c r="G646" t="s">
        <v>1178</v>
      </c>
      <c r="H646" s="1">
        <v>41070</v>
      </c>
      <c r="I646">
        <f t="shared" si="20"/>
        <v>107346</v>
      </c>
    </row>
    <row r="647" spans="1:9" x14ac:dyDescent="0.3">
      <c r="A647">
        <f t="shared" si="21"/>
        <v>107351</v>
      </c>
      <c r="B647">
        <v>640</v>
      </c>
      <c r="C647" t="s">
        <v>1496</v>
      </c>
      <c r="D647" t="s">
        <v>25</v>
      </c>
      <c r="E647" t="s">
        <v>80</v>
      </c>
      <c r="F647" t="s">
        <v>21422</v>
      </c>
      <c r="G647" t="s">
        <v>1178</v>
      </c>
      <c r="H647" s="1">
        <v>40670</v>
      </c>
      <c r="I647">
        <f t="shared" si="20"/>
        <v>107351</v>
      </c>
    </row>
    <row r="648" spans="1:9" x14ac:dyDescent="0.3">
      <c r="A648">
        <f t="shared" si="21"/>
        <v>107397</v>
      </c>
      <c r="B648">
        <v>641</v>
      </c>
      <c r="C648" t="s">
        <v>1314</v>
      </c>
      <c r="D648" t="s">
        <v>25</v>
      </c>
      <c r="E648" t="s">
        <v>26</v>
      </c>
      <c r="F648" t="s">
        <v>21423</v>
      </c>
      <c r="G648" t="s">
        <v>1178</v>
      </c>
      <c r="H648" s="1">
        <v>41903</v>
      </c>
      <c r="I648">
        <f t="shared" si="20"/>
        <v>107397</v>
      </c>
    </row>
    <row r="649" spans="1:9" x14ac:dyDescent="0.3">
      <c r="A649">
        <f t="shared" si="21"/>
        <v>107408</v>
      </c>
      <c r="B649">
        <v>642</v>
      </c>
      <c r="C649" t="s">
        <v>1571</v>
      </c>
      <c r="D649" t="s">
        <v>25</v>
      </c>
      <c r="E649" t="s">
        <v>26</v>
      </c>
      <c r="F649" t="s">
        <v>21424</v>
      </c>
      <c r="G649" t="s">
        <v>1178</v>
      </c>
      <c r="H649" s="1">
        <v>39009</v>
      </c>
      <c r="I649">
        <f t="shared" si="20"/>
        <v>107408</v>
      </c>
    </row>
    <row r="650" spans="1:9" x14ac:dyDescent="0.3">
      <c r="A650">
        <f t="shared" si="21"/>
        <v>107414</v>
      </c>
      <c r="B650">
        <v>643</v>
      </c>
      <c r="C650" t="s">
        <v>1558</v>
      </c>
      <c r="D650" t="s">
        <v>25</v>
      </c>
      <c r="E650" t="s">
        <v>80</v>
      </c>
      <c r="F650" t="s">
        <v>21425</v>
      </c>
      <c r="G650" t="s">
        <v>1178</v>
      </c>
      <c r="H650" s="1">
        <v>38561</v>
      </c>
      <c r="I650">
        <f t="shared" si="20"/>
        <v>107414</v>
      </c>
    </row>
    <row r="651" spans="1:9" x14ac:dyDescent="0.3">
      <c r="A651">
        <f t="shared" si="21"/>
        <v>107427</v>
      </c>
      <c r="B651">
        <v>644</v>
      </c>
      <c r="C651" t="s">
        <v>1452</v>
      </c>
      <c r="D651" t="s">
        <v>25</v>
      </c>
      <c r="E651" t="s">
        <v>41</v>
      </c>
      <c r="F651" t="s">
        <v>21426</v>
      </c>
      <c r="G651" t="s">
        <v>1178</v>
      </c>
      <c r="H651" s="1">
        <v>38442</v>
      </c>
      <c r="I651">
        <f t="shared" si="20"/>
        <v>107427</v>
      </c>
    </row>
    <row r="652" spans="1:9" x14ac:dyDescent="0.3">
      <c r="A652">
        <f t="shared" si="21"/>
        <v>107438</v>
      </c>
      <c r="B652">
        <v>645</v>
      </c>
      <c r="C652" t="s">
        <v>1316</v>
      </c>
      <c r="D652" t="s">
        <v>25</v>
      </c>
      <c r="E652" t="s">
        <v>26</v>
      </c>
      <c r="F652" t="s">
        <v>21427</v>
      </c>
      <c r="G652" t="s">
        <v>1178</v>
      </c>
      <c r="H652" s="1">
        <v>40394</v>
      </c>
      <c r="I652">
        <f t="shared" si="20"/>
        <v>107438</v>
      </c>
    </row>
    <row r="653" spans="1:9" x14ac:dyDescent="0.3">
      <c r="A653">
        <f t="shared" si="21"/>
        <v>107447</v>
      </c>
      <c r="B653">
        <v>646</v>
      </c>
      <c r="C653" t="s">
        <v>1302</v>
      </c>
      <c r="D653" t="s">
        <v>25</v>
      </c>
      <c r="E653" t="s">
        <v>37</v>
      </c>
      <c r="F653" t="s">
        <v>21428</v>
      </c>
      <c r="G653" t="s">
        <v>1178</v>
      </c>
      <c r="H653" s="1">
        <v>38558</v>
      </c>
      <c r="I653">
        <f t="shared" si="20"/>
        <v>107447</v>
      </c>
    </row>
    <row r="654" spans="1:9" x14ac:dyDescent="0.3">
      <c r="A654">
        <f t="shared" si="21"/>
        <v>107471</v>
      </c>
      <c r="B654">
        <v>647</v>
      </c>
      <c r="C654" t="s">
        <v>1470</v>
      </c>
      <c r="D654" t="s">
        <v>25</v>
      </c>
      <c r="E654" t="s">
        <v>26</v>
      </c>
      <c r="F654" t="s">
        <v>21429</v>
      </c>
      <c r="G654" t="s">
        <v>1178</v>
      </c>
      <c r="H654" s="1">
        <v>38709</v>
      </c>
      <c r="I654">
        <f t="shared" si="20"/>
        <v>107471</v>
      </c>
    </row>
    <row r="655" spans="1:9" x14ac:dyDescent="0.3">
      <c r="A655">
        <f t="shared" si="21"/>
        <v>107483</v>
      </c>
      <c r="B655">
        <v>648</v>
      </c>
      <c r="C655" t="s">
        <v>1160</v>
      </c>
      <c r="D655" t="s">
        <v>25</v>
      </c>
      <c r="E655" t="s">
        <v>26</v>
      </c>
      <c r="F655" t="s">
        <v>21430</v>
      </c>
      <c r="G655" t="s">
        <v>1178</v>
      </c>
      <c r="H655" s="1">
        <v>38016</v>
      </c>
      <c r="I655">
        <f t="shared" si="20"/>
        <v>107483</v>
      </c>
    </row>
    <row r="656" spans="1:9" x14ac:dyDescent="0.3">
      <c r="A656">
        <f t="shared" si="21"/>
        <v>107501</v>
      </c>
      <c r="B656">
        <v>649</v>
      </c>
      <c r="C656" t="s">
        <v>1843</v>
      </c>
      <c r="D656" t="s">
        <v>25</v>
      </c>
      <c r="E656" t="s">
        <v>80</v>
      </c>
      <c r="F656" t="s">
        <v>5038</v>
      </c>
      <c r="G656" t="s">
        <v>1178</v>
      </c>
      <c r="H656" s="1">
        <v>39816</v>
      </c>
      <c r="I656">
        <f t="shared" si="20"/>
        <v>107501</v>
      </c>
    </row>
    <row r="657" spans="1:9" x14ac:dyDescent="0.3">
      <c r="A657">
        <f t="shared" si="21"/>
        <v>107539</v>
      </c>
      <c r="B657">
        <v>650</v>
      </c>
      <c r="C657" t="s">
        <v>1786</v>
      </c>
      <c r="D657" t="s">
        <v>25</v>
      </c>
      <c r="E657" t="s">
        <v>26</v>
      </c>
      <c r="F657" t="s">
        <v>21431</v>
      </c>
      <c r="G657" t="s">
        <v>1178</v>
      </c>
      <c r="H657" s="1">
        <v>39190</v>
      </c>
      <c r="I657">
        <f t="shared" si="20"/>
        <v>107539</v>
      </c>
    </row>
    <row r="658" spans="1:9" x14ac:dyDescent="0.3">
      <c r="A658">
        <f t="shared" si="21"/>
        <v>107598</v>
      </c>
      <c r="B658">
        <v>651</v>
      </c>
      <c r="C658" t="s">
        <v>1400</v>
      </c>
      <c r="D658" t="s">
        <v>25</v>
      </c>
      <c r="E658" t="s">
        <v>80</v>
      </c>
      <c r="F658" t="s">
        <v>21432</v>
      </c>
      <c r="G658" t="s">
        <v>1178</v>
      </c>
      <c r="H658" s="1">
        <v>37968</v>
      </c>
      <c r="I658">
        <f t="shared" si="20"/>
        <v>107598</v>
      </c>
    </row>
    <row r="659" spans="1:9" x14ac:dyDescent="0.3">
      <c r="A659">
        <f t="shared" si="21"/>
        <v>107600</v>
      </c>
      <c r="B659">
        <v>652</v>
      </c>
      <c r="C659" t="s">
        <v>1152</v>
      </c>
      <c r="D659" t="s">
        <v>25</v>
      </c>
      <c r="E659" t="s">
        <v>26</v>
      </c>
      <c r="F659" t="s">
        <v>21433</v>
      </c>
      <c r="G659" t="s">
        <v>1178</v>
      </c>
      <c r="H659" s="1">
        <v>37998</v>
      </c>
      <c r="I659">
        <f t="shared" si="20"/>
        <v>107600</v>
      </c>
    </row>
    <row r="660" spans="1:9" x14ac:dyDescent="0.3">
      <c r="A660">
        <f t="shared" si="21"/>
        <v>107613</v>
      </c>
      <c r="B660">
        <v>653</v>
      </c>
      <c r="C660" t="s">
        <v>1624</v>
      </c>
      <c r="D660" t="s">
        <v>25</v>
      </c>
      <c r="E660" t="s">
        <v>978</v>
      </c>
      <c r="F660" t="s">
        <v>21434</v>
      </c>
      <c r="G660" t="s">
        <v>1178</v>
      </c>
      <c r="H660" s="1">
        <v>38561</v>
      </c>
      <c r="I660">
        <f t="shared" si="20"/>
        <v>107613</v>
      </c>
    </row>
    <row r="661" spans="1:9" x14ac:dyDescent="0.3">
      <c r="A661">
        <f t="shared" si="21"/>
        <v>107616</v>
      </c>
      <c r="B661">
        <v>654</v>
      </c>
      <c r="C661" t="s">
        <v>1378</v>
      </c>
      <c r="D661" t="s">
        <v>25</v>
      </c>
      <c r="E661" t="s">
        <v>203</v>
      </c>
      <c r="F661" t="s">
        <v>21435</v>
      </c>
      <c r="G661" t="s">
        <v>1178</v>
      </c>
      <c r="H661" s="1">
        <v>39369</v>
      </c>
      <c r="I661">
        <f t="shared" si="20"/>
        <v>107616</v>
      </c>
    </row>
    <row r="662" spans="1:9" x14ac:dyDescent="0.3">
      <c r="A662">
        <f t="shared" si="21"/>
        <v>107618</v>
      </c>
      <c r="B662">
        <v>655</v>
      </c>
      <c r="C662" t="s">
        <v>1753</v>
      </c>
      <c r="D662" t="s">
        <v>25</v>
      </c>
      <c r="E662" t="s">
        <v>26</v>
      </c>
      <c r="F662" t="s">
        <v>28956</v>
      </c>
      <c r="G662" t="s">
        <v>1178</v>
      </c>
      <c r="H662" s="1">
        <v>42691</v>
      </c>
      <c r="I662">
        <f t="shared" si="20"/>
        <v>107618</v>
      </c>
    </row>
    <row r="663" spans="1:9" x14ac:dyDescent="0.3">
      <c r="A663">
        <f t="shared" si="21"/>
        <v>107638</v>
      </c>
      <c r="B663">
        <v>656</v>
      </c>
      <c r="C663" t="s">
        <v>1659</v>
      </c>
      <c r="D663" t="s">
        <v>25</v>
      </c>
      <c r="E663" t="s">
        <v>80</v>
      </c>
      <c r="F663" t="s">
        <v>21436</v>
      </c>
      <c r="G663" t="s">
        <v>1178</v>
      </c>
      <c r="H663" s="1">
        <v>41293</v>
      </c>
      <c r="I663">
        <f t="shared" si="20"/>
        <v>107638</v>
      </c>
    </row>
    <row r="664" spans="1:9" x14ac:dyDescent="0.3">
      <c r="A664">
        <f t="shared" si="21"/>
        <v>107644</v>
      </c>
      <c r="B664">
        <v>657</v>
      </c>
      <c r="C664" t="s">
        <v>1358</v>
      </c>
      <c r="D664" t="s">
        <v>25</v>
      </c>
      <c r="E664" t="s">
        <v>26</v>
      </c>
      <c r="F664" t="s">
        <v>5061</v>
      </c>
      <c r="G664" t="s">
        <v>1178</v>
      </c>
      <c r="H664" s="1">
        <v>38432</v>
      </c>
      <c r="I664">
        <f t="shared" si="20"/>
        <v>107644</v>
      </c>
    </row>
    <row r="665" spans="1:9" x14ac:dyDescent="0.3">
      <c r="A665">
        <f t="shared" si="21"/>
        <v>107645</v>
      </c>
      <c r="B665">
        <v>658</v>
      </c>
      <c r="C665" t="s">
        <v>1211</v>
      </c>
      <c r="D665" t="s">
        <v>25</v>
      </c>
      <c r="E665" t="s">
        <v>41</v>
      </c>
      <c r="F665" t="s">
        <v>21437</v>
      </c>
      <c r="G665" t="s">
        <v>1178</v>
      </c>
      <c r="H665" s="1">
        <v>38216</v>
      </c>
      <c r="I665">
        <f t="shared" si="20"/>
        <v>107645</v>
      </c>
    </row>
    <row r="666" spans="1:9" x14ac:dyDescent="0.3">
      <c r="A666">
        <f t="shared" si="21"/>
        <v>107664</v>
      </c>
      <c r="B666">
        <v>659</v>
      </c>
      <c r="C666" t="s">
        <v>1521</v>
      </c>
      <c r="D666" t="s">
        <v>25</v>
      </c>
      <c r="E666" t="s">
        <v>80</v>
      </c>
      <c r="F666" t="s">
        <v>21438</v>
      </c>
      <c r="G666" t="s">
        <v>1178</v>
      </c>
      <c r="H666" s="1">
        <v>41284</v>
      </c>
      <c r="I666">
        <f t="shared" si="20"/>
        <v>107664</v>
      </c>
    </row>
    <row r="667" spans="1:9" x14ac:dyDescent="0.3">
      <c r="A667">
        <f t="shared" si="21"/>
        <v>107673</v>
      </c>
      <c r="B667">
        <v>660</v>
      </c>
      <c r="C667" t="s">
        <v>1181</v>
      </c>
      <c r="D667" t="s">
        <v>25</v>
      </c>
      <c r="E667" t="s">
        <v>80</v>
      </c>
      <c r="F667" t="s">
        <v>21439</v>
      </c>
      <c r="G667" t="s">
        <v>1178</v>
      </c>
      <c r="H667" s="1">
        <v>38575</v>
      </c>
      <c r="I667">
        <f t="shared" si="20"/>
        <v>107673</v>
      </c>
    </row>
    <row r="668" spans="1:9" x14ac:dyDescent="0.3">
      <c r="A668">
        <f t="shared" si="21"/>
        <v>107676</v>
      </c>
      <c r="B668">
        <v>661</v>
      </c>
      <c r="C668" t="s">
        <v>1517</v>
      </c>
      <c r="D668" t="s">
        <v>25</v>
      </c>
      <c r="E668" t="s">
        <v>26</v>
      </c>
      <c r="F668" t="s">
        <v>21440</v>
      </c>
      <c r="G668" t="s">
        <v>1178</v>
      </c>
      <c r="H668" s="1">
        <v>40742</v>
      </c>
      <c r="I668">
        <f t="shared" si="20"/>
        <v>107676</v>
      </c>
    </row>
    <row r="669" spans="1:9" x14ac:dyDescent="0.3">
      <c r="A669">
        <f t="shared" si="21"/>
        <v>107703</v>
      </c>
      <c r="B669">
        <v>662</v>
      </c>
      <c r="C669" t="s">
        <v>1527</v>
      </c>
      <c r="D669" t="s">
        <v>25</v>
      </c>
      <c r="E669" t="s">
        <v>145</v>
      </c>
      <c r="F669" t="s">
        <v>5068</v>
      </c>
      <c r="G669" t="s">
        <v>1178</v>
      </c>
      <c r="H669" s="1">
        <v>39080</v>
      </c>
      <c r="I669">
        <f t="shared" si="20"/>
        <v>107703</v>
      </c>
    </row>
    <row r="670" spans="1:9" x14ac:dyDescent="0.3">
      <c r="A670">
        <f t="shared" si="21"/>
        <v>107722</v>
      </c>
      <c r="B670">
        <v>663</v>
      </c>
      <c r="C670" t="s">
        <v>1207</v>
      </c>
      <c r="D670" t="s">
        <v>25</v>
      </c>
      <c r="E670" t="s">
        <v>26</v>
      </c>
      <c r="F670" t="s">
        <v>21441</v>
      </c>
      <c r="G670" t="s">
        <v>1178</v>
      </c>
      <c r="H670" s="1">
        <v>38220</v>
      </c>
      <c r="I670">
        <f t="shared" si="20"/>
        <v>107722</v>
      </c>
    </row>
    <row r="671" spans="1:9" x14ac:dyDescent="0.3">
      <c r="A671">
        <f t="shared" si="21"/>
        <v>107725</v>
      </c>
      <c r="B671">
        <v>664</v>
      </c>
      <c r="C671" t="s">
        <v>1014</v>
      </c>
      <c r="D671" t="s">
        <v>25</v>
      </c>
      <c r="E671" t="s">
        <v>41</v>
      </c>
      <c r="F671" t="s">
        <v>21442</v>
      </c>
      <c r="G671" t="s">
        <v>1178</v>
      </c>
      <c r="H671" s="1">
        <v>38214</v>
      </c>
      <c r="I671">
        <f t="shared" si="20"/>
        <v>107725</v>
      </c>
    </row>
    <row r="672" spans="1:9" x14ac:dyDescent="0.3">
      <c r="A672">
        <f t="shared" si="21"/>
        <v>107730</v>
      </c>
      <c r="B672">
        <v>665</v>
      </c>
      <c r="C672" t="s">
        <v>1040</v>
      </c>
      <c r="D672" t="s">
        <v>25</v>
      </c>
      <c r="E672" t="s">
        <v>26</v>
      </c>
      <c r="F672" t="s">
        <v>21443</v>
      </c>
      <c r="G672" t="s">
        <v>1178</v>
      </c>
      <c r="H672" s="1">
        <v>38982</v>
      </c>
      <c r="I672">
        <f t="shared" si="20"/>
        <v>107730</v>
      </c>
    </row>
    <row r="673" spans="1:9" x14ac:dyDescent="0.3">
      <c r="A673">
        <f t="shared" si="21"/>
        <v>107732</v>
      </c>
      <c r="B673">
        <v>666</v>
      </c>
      <c r="C673" t="s">
        <v>1272</v>
      </c>
      <c r="D673" t="s">
        <v>25</v>
      </c>
      <c r="E673" t="s">
        <v>26</v>
      </c>
      <c r="F673" t="s">
        <v>21444</v>
      </c>
      <c r="G673" t="s">
        <v>1178</v>
      </c>
      <c r="H673" s="1">
        <v>42017</v>
      </c>
      <c r="I673">
        <f t="shared" si="20"/>
        <v>107732</v>
      </c>
    </row>
    <row r="674" spans="1:9" x14ac:dyDescent="0.3">
      <c r="A674">
        <f t="shared" si="21"/>
        <v>107737</v>
      </c>
      <c r="B674">
        <v>667</v>
      </c>
      <c r="C674" t="s">
        <v>1480</v>
      </c>
      <c r="D674" t="s">
        <v>25</v>
      </c>
      <c r="E674" t="s">
        <v>80</v>
      </c>
      <c r="F674" t="s">
        <v>21445</v>
      </c>
      <c r="G674" t="s">
        <v>1178</v>
      </c>
      <c r="H674" s="1">
        <v>40361</v>
      </c>
      <c r="I674">
        <f t="shared" si="20"/>
        <v>107737</v>
      </c>
    </row>
    <row r="675" spans="1:9" x14ac:dyDescent="0.3">
      <c r="A675">
        <f t="shared" si="21"/>
        <v>107741</v>
      </c>
      <c r="B675">
        <v>668</v>
      </c>
      <c r="C675" t="s">
        <v>839</v>
      </c>
      <c r="D675" t="s">
        <v>25</v>
      </c>
      <c r="E675" t="s">
        <v>29</v>
      </c>
      <c r="F675" t="s">
        <v>21446</v>
      </c>
      <c r="G675" t="s">
        <v>1178</v>
      </c>
      <c r="H675" s="1">
        <v>39203</v>
      </c>
      <c r="I675">
        <f t="shared" si="20"/>
        <v>107741</v>
      </c>
    </row>
    <row r="676" spans="1:9" x14ac:dyDescent="0.3">
      <c r="A676">
        <f t="shared" si="21"/>
        <v>107752</v>
      </c>
      <c r="B676">
        <v>669</v>
      </c>
      <c r="C676" t="s">
        <v>1667</v>
      </c>
      <c r="D676" t="s">
        <v>25</v>
      </c>
      <c r="E676" t="s">
        <v>80</v>
      </c>
      <c r="F676" t="s">
        <v>21447</v>
      </c>
      <c r="G676" t="s">
        <v>1178</v>
      </c>
      <c r="H676" s="1">
        <v>38592</v>
      </c>
      <c r="I676">
        <f t="shared" si="20"/>
        <v>107752</v>
      </c>
    </row>
    <row r="677" spans="1:9" x14ac:dyDescent="0.3">
      <c r="A677">
        <f t="shared" si="21"/>
        <v>107763</v>
      </c>
      <c r="B677">
        <v>670</v>
      </c>
      <c r="C677" t="s">
        <v>1384</v>
      </c>
      <c r="D677" t="s">
        <v>25</v>
      </c>
      <c r="E677" t="s">
        <v>26</v>
      </c>
      <c r="F677" t="s">
        <v>21448</v>
      </c>
      <c r="G677" t="s">
        <v>1178</v>
      </c>
      <c r="H677" s="1">
        <v>39855</v>
      </c>
      <c r="I677">
        <f t="shared" si="20"/>
        <v>107763</v>
      </c>
    </row>
    <row r="678" spans="1:9" x14ac:dyDescent="0.3">
      <c r="A678">
        <f t="shared" si="21"/>
        <v>107769</v>
      </c>
      <c r="B678">
        <v>671</v>
      </c>
      <c r="C678" t="s">
        <v>512</v>
      </c>
      <c r="D678" t="s">
        <v>25</v>
      </c>
      <c r="E678" t="s">
        <v>26</v>
      </c>
      <c r="F678" t="s">
        <v>5074</v>
      </c>
      <c r="G678" t="s">
        <v>1178</v>
      </c>
      <c r="H678" s="1">
        <v>38023</v>
      </c>
      <c r="I678">
        <f t="shared" si="20"/>
        <v>107769</v>
      </c>
    </row>
    <row r="679" spans="1:9" x14ac:dyDescent="0.3">
      <c r="A679">
        <f t="shared" si="21"/>
        <v>107778</v>
      </c>
      <c r="B679">
        <v>672</v>
      </c>
      <c r="C679" t="s">
        <v>1426</v>
      </c>
      <c r="D679" t="s">
        <v>25</v>
      </c>
      <c r="E679" t="s">
        <v>193</v>
      </c>
      <c r="F679" t="s">
        <v>5078</v>
      </c>
      <c r="G679" t="s">
        <v>1178</v>
      </c>
      <c r="H679" s="1">
        <v>38237</v>
      </c>
      <c r="I679">
        <f t="shared" si="20"/>
        <v>107778</v>
      </c>
    </row>
    <row r="680" spans="1:9" x14ac:dyDescent="0.3">
      <c r="A680">
        <f t="shared" si="21"/>
        <v>107780</v>
      </c>
      <c r="B680">
        <v>673</v>
      </c>
      <c r="C680" t="s">
        <v>1552</v>
      </c>
      <c r="D680" t="s">
        <v>25</v>
      </c>
      <c r="E680" t="s">
        <v>26</v>
      </c>
      <c r="F680" t="s">
        <v>21449</v>
      </c>
      <c r="G680" t="s">
        <v>1178</v>
      </c>
      <c r="H680" s="1">
        <v>38598</v>
      </c>
      <c r="I680">
        <f t="shared" si="20"/>
        <v>107780</v>
      </c>
    </row>
    <row r="681" spans="1:9" x14ac:dyDescent="0.3">
      <c r="A681">
        <f t="shared" si="21"/>
        <v>107802</v>
      </c>
      <c r="B681">
        <v>674</v>
      </c>
      <c r="C681" t="s">
        <v>1533</v>
      </c>
      <c r="D681" t="s">
        <v>25</v>
      </c>
      <c r="E681" t="s">
        <v>37</v>
      </c>
      <c r="F681" t="s">
        <v>21450</v>
      </c>
      <c r="G681" t="s">
        <v>1178</v>
      </c>
      <c r="H681" s="1">
        <v>40017</v>
      </c>
      <c r="I681">
        <f t="shared" si="20"/>
        <v>107802</v>
      </c>
    </row>
    <row r="682" spans="1:9" x14ac:dyDescent="0.3">
      <c r="A682">
        <f t="shared" si="21"/>
        <v>107813</v>
      </c>
      <c r="B682">
        <v>675</v>
      </c>
      <c r="C682" t="s">
        <v>1368</v>
      </c>
      <c r="D682" t="s">
        <v>25</v>
      </c>
      <c r="E682" t="s">
        <v>80</v>
      </c>
      <c r="F682" t="s">
        <v>21451</v>
      </c>
      <c r="G682" t="s">
        <v>1178</v>
      </c>
      <c r="H682" s="1">
        <v>40988</v>
      </c>
      <c r="I682">
        <f t="shared" si="20"/>
        <v>107813</v>
      </c>
    </row>
    <row r="683" spans="1:9" x14ac:dyDescent="0.3">
      <c r="A683">
        <f t="shared" si="21"/>
        <v>107832</v>
      </c>
      <c r="B683">
        <v>676</v>
      </c>
      <c r="C683" t="s">
        <v>1585</v>
      </c>
      <c r="D683" t="s">
        <v>25</v>
      </c>
      <c r="E683" t="s">
        <v>29</v>
      </c>
      <c r="F683" t="s">
        <v>21452</v>
      </c>
      <c r="G683" t="s">
        <v>1178</v>
      </c>
      <c r="H683" s="1">
        <v>38727</v>
      </c>
      <c r="I683">
        <f t="shared" si="20"/>
        <v>107832</v>
      </c>
    </row>
    <row r="684" spans="1:9" x14ac:dyDescent="0.3">
      <c r="A684">
        <f t="shared" si="21"/>
        <v>107848</v>
      </c>
      <c r="B684">
        <v>677</v>
      </c>
      <c r="C684" t="s">
        <v>1213</v>
      </c>
      <c r="D684" t="s">
        <v>25</v>
      </c>
      <c r="E684" t="s">
        <v>26</v>
      </c>
      <c r="F684" t="s">
        <v>5091</v>
      </c>
      <c r="G684" t="s">
        <v>1178</v>
      </c>
      <c r="H684" s="1">
        <v>38791</v>
      </c>
      <c r="I684">
        <f t="shared" si="20"/>
        <v>107848</v>
      </c>
    </row>
    <row r="685" spans="1:9" x14ac:dyDescent="0.3">
      <c r="A685">
        <f t="shared" si="21"/>
        <v>107857</v>
      </c>
      <c r="B685">
        <v>678</v>
      </c>
      <c r="C685" t="s">
        <v>1273</v>
      </c>
      <c r="D685" t="s">
        <v>25</v>
      </c>
      <c r="E685" t="s">
        <v>26</v>
      </c>
      <c r="F685" t="s">
        <v>21453</v>
      </c>
      <c r="G685" t="s">
        <v>1178</v>
      </c>
      <c r="H685" s="1">
        <v>38965</v>
      </c>
      <c r="I685">
        <f t="shared" si="20"/>
        <v>107857</v>
      </c>
    </row>
    <row r="686" spans="1:9" x14ac:dyDescent="0.3">
      <c r="A686">
        <f t="shared" si="21"/>
        <v>107860</v>
      </c>
      <c r="B686">
        <v>679</v>
      </c>
      <c r="C686" t="s">
        <v>1831</v>
      </c>
      <c r="D686" t="s">
        <v>25</v>
      </c>
      <c r="E686" t="s">
        <v>26</v>
      </c>
      <c r="F686" t="s">
        <v>21454</v>
      </c>
      <c r="G686" t="s">
        <v>1178</v>
      </c>
      <c r="H686" s="1">
        <v>38780</v>
      </c>
      <c r="I686">
        <f t="shared" si="20"/>
        <v>107860</v>
      </c>
    </row>
    <row r="687" spans="1:9" x14ac:dyDescent="0.3">
      <c r="A687">
        <f t="shared" si="21"/>
        <v>107876</v>
      </c>
      <c r="B687">
        <v>680</v>
      </c>
      <c r="C687" t="s">
        <v>1252</v>
      </c>
      <c r="D687" t="s">
        <v>25</v>
      </c>
      <c r="E687" t="s">
        <v>80</v>
      </c>
      <c r="F687" t="s">
        <v>21455</v>
      </c>
      <c r="G687" t="s">
        <v>1178</v>
      </c>
      <c r="H687" s="1">
        <v>38318</v>
      </c>
      <c r="I687">
        <f t="shared" si="20"/>
        <v>107876</v>
      </c>
    </row>
    <row r="688" spans="1:9" x14ac:dyDescent="0.3">
      <c r="A688">
        <f t="shared" si="21"/>
        <v>107937</v>
      </c>
      <c r="B688">
        <v>681</v>
      </c>
      <c r="C688" t="s">
        <v>1410</v>
      </c>
      <c r="D688" t="s">
        <v>25</v>
      </c>
      <c r="E688" t="s">
        <v>145</v>
      </c>
      <c r="F688" t="s">
        <v>21456</v>
      </c>
      <c r="G688" t="s">
        <v>1178</v>
      </c>
      <c r="H688" s="1">
        <v>39334</v>
      </c>
      <c r="I688">
        <f t="shared" si="20"/>
        <v>107937</v>
      </c>
    </row>
    <row r="689" spans="1:9" x14ac:dyDescent="0.3">
      <c r="A689">
        <f t="shared" si="21"/>
        <v>107939</v>
      </c>
      <c r="B689">
        <v>682</v>
      </c>
      <c r="C689" t="s">
        <v>1348</v>
      </c>
      <c r="D689" t="s">
        <v>25</v>
      </c>
      <c r="E689" t="s">
        <v>33</v>
      </c>
      <c r="F689" t="s">
        <v>3020</v>
      </c>
      <c r="G689" t="s">
        <v>1178</v>
      </c>
      <c r="H689" s="1">
        <v>38688</v>
      </c>
      <c r="I689">
        <f t="shared" si="20"/>
        <v>107939</v>
      </c>
    </row>
    <row r="690" spans="1:9" x14ac:dyDescent="0.3">
      <c r="A690">
        <f t="shared" si="21"/>
        <v>107946</v>
      </c>
      <c r="B690">
        <v>683</v>
      </c>
      <c r="C690" t="s">
        <v>1673</v>
      </c>
      <c r="D690" t="s">
        <v>25</v>
      </c>
      <c r="E690" t="s">
        <v>26</v>
      </c>
      <c r="F690" t="s">
        <v>21457</v>
      </c>
      <c r="G690" t="s">
        <v>1178</v>
      </c>
      <c r="H690" s="1">
        <v>38100</v>
      </c>
      <c r="I690">
        <f t="shared" si="20"/>
        <v>107946</v>
      </c>
    </row>
    <row r="691" spans="1:9" x14ac:dyDescent="0.3">
      <c r="A691">
        <f t="shared" si="21"/>
        <v>107965</v>
      </c>
      <c r="B691">
        <v>684</v>
      </c>
      <c r="C691" t="s">
        <v>1230</v>
      </c>
      <c r="D691" t="s">
        <v>25</v>
      </c>
      <c r="E691" t="s">
        <v>26</v>
      </c>
      <c r="F691" t="s">
        <v>5112</v>
      </c>
      <c r="G691" t="s">
        <v>1178</v>
      </c>
      <c r="H691" s="1">
        <v>39108</v>
      </c>
      <c r="I691">
        <f t="shared" si="20"/>
        <v>107965</v>
      </c>
    </row>
    <row r="692" spans="1:9" x14ac:dyDescent="0.3">
      <c r="A692">
        <f t="shared" si="21"/>
        <v>107988</v>
      </c>
      <c r="B692">
        <v>685</v>
      </c>
      <c r="C692" t="s">
        <v>911</v>
      </c>
      <c r="D692" t="s">
        <v>25</v>
      </c>
      <c r="E692" t="s">
        <v>26</v>
      </c>
      <c r="F692" t="s">
        <v>21458</v>
      </c>
      <c r="G692" t="s">
        <v>1178</v>
      </c>
      <c r="H692" s="1">
        <v>38185</v>
      </c>
      <c r="I692">
        <f t="shared" si="20"/>
        <v>107988</v>
      </c>
    </row>
    <row r="693" spans="1:9" x14ac:dyDescent="0.3">
      <c r="A693">
        <f t="shared" si="21"/>
        <v>107995</v>
      </c>
      <c r="B693">
        <v>686</v>
      </c>
      <c r="C693" t="s">
        <v>1562</v>
      </c>
      <c r="D693" t="s">
        <v>25</v>
      </c>
      <c r="E693" t="s">
        <v>33</v>
      </c>
      <c r="F693" t="s">
        <v>5121</v>
      </c>
      <c r="G693" t="s">
        <v>1178</v>
      </c>
      <c r="H693" s="1">
        <v>38722</v>
      </c>
      <c r="I693">
        <f t="shared" si="20"/>
        <v>107995</v>
      </c>
    </row>
    <row r="694" spans="1:9" x14ac:dyDescent="0.3">
      <c r="A694">
        <f t="shared" si="21"/>
        <v>107997</v>
      </c>
      <c r="B694">
        <v>687</v>
      </c>
      <c r="C694" t="s">
        <v>1468</v>
      </c>
      <c r="D694" t="s">
        <v>25</v>
      </c>
      <c r="E694" t="s">
        <v>203</v>
      </c>
      <c r="F694" t="s">
        <v>5123</v>
      </c>
      <c r="G694" t="s">
        <v>1178</v>
      </c>
      <c r="H694" s="1">
        <v>41685</v>
      </c>
      <c r="I694">
        <f t="shared" si="20"/>
        <v>107997</v>
      </c>
    </row>
    <row r="695" spans="1:9" x14ac:dyDescent="0.3">
      <c r="A695">
        <f t="shared" si="21"/>
        <v>108011</v>
      </c>
      <c r="B695">
        <v>688</v>
      </c>
      <c r="C695" t="s">
        <v>1711</v>
      </c>
      <c r="D695" t="s">
        <v>25</v>
      </c>
      <c r="E695" t="s">
        <v>26</v>
      </c>
      <c r="F695" t="s">
        <v>5127</v>
      </c>
      <c r="G695" t="s">
        <v>1295</v>
      </c>
      <c r="H695" s="1">
        <v>38646</v>
      </c>
      <c r="I695">
        <f t="shared" si="20"/>
        <v>108011</v>
      </c>
    </row>
    <row r="696" spans="1:9" x14ac:dyDescent="0.3">
      <c r="A696">
        <f t="shared" si="21"/>
        <v>108030</v>
      </c>
      <c r="B696">
        <v>689</v>
      </c>
      <c r="C696" t="s">
        <v>1143</v>
      </c>
      <c r="D696" t="s">
        <v>25</v>
      </c>
      <c r="E696" t="s">
        <v>1144</v>
      </c>
      <c r="F696" t="s">
        <v>21459</v>
      </c>
      <c r="G696" t="s">
        <v>1295</v>
      </c>
      <c r="H696" s="1">
        <v>37968</v>
      </c>
      <c r="I696">
        <f t="shared" si="20"/>
        <v>108030</v>
      </c>
    </row>
    <row r="697" spans="1:9" x14ac:dyDescent="0.3">
      <c r="A697">
        <f t="shared" si="21"/>
        <v>108072</v>
      </c>
      <c r="B697">
        <v>690</v>
      </c>
      <c r="C697" t="s">
        <v>1492</v>
      </c>
      <c r="D697" t="s">
        <v>25</v>
      </c>
      <c r="E697" t="s">
        <v>26</v>
      </c>
      <c r="F697" t="s">
        <v>3022</v>
      </c>
      <c r="G697" t="s">
        <v>1295</v>
      </c>
      <c r="H697" s="1">
        <v>40865</v>
      </c>
      <c r="I697">
        <f t="shared" si="20"/>
        <v>108072</v>
      </c>
    </row>
    <row r="698" spans="1:9" x14ac:dyDescent="0.3">
      <c r="A698">
        <f t="shared" si="21"/>
        <v>108100</v>
      </c>
      <c r="B698">
        <v>691</v>
      </c>
      <c r="C698" t="s">
        <v>1380</v>
      </c>
      <c r="D698" t="s">
        <v>25</v>
      </c>
      <c r="E698" t="s">
        <v>41</v>
      </c>
      <c r="F698" t="s">
        <v>3023</v>
      </c>
      <c r="G698" t="s">
        <v>1295</v>
      </c>
      <c r="H698" s="1">
        <v>38821</v>
      </c>
      <c r="I698">
        <f t="shared" si="20"/>
        <v>108100</v>
      </c>
    </row>
    <row r="699" spans="1:9" x14ac:dyDescent="0.3">
      <c r="A699">
        <f t="shared" si="21"/>
        <v>108104</v>
      </c>
      <c r="B699">
        <v>692</v>
      </c>
      <c r="C699" t="s">
        <v>1546</v>
      </c>
      <c r="D699" t="s">
        <v>25</v>
      </c>
      <c r="E699" t="s">
        <v>26</v>
      </c>
      <c r="F699" t="s">
        <v>21460</v>
      </c>
      <c r="G699" t="s">
        <v>1295</v>
      </c>
      <c r="H699" s="1">
        <v>39029</v>
      </c>
      <c r="I699">
        <f t="shared" si="20"/>
        <v>108104</v>
      </c>
    </row>
    <row r="700" spans="1:9" x14ac:dyDescent="0.3">
      <c r="A700">
        <f t="shared" si="21"/>
        <v>108111</v>
      </c>
      <c r="B700">
        <v>693</v>
      </c>
      <c r="C700" t="s">
        <v>1331</v>
      </c>
      <c r="D700" t="s">
        <v>25</v>
      </c>
      <c r="E700" t="s">
        <v>26</v>
      </c>
      <c r="F700" t="s">
        <v>21461</v>
      </c>
      <c r="G700" t="s">
        <v>1295</v>
      </c>
      <c r="H700" s="1">
        <v>39122</v>
      </c>
      <c r="I700">
        <f t="shared" si="20"/>
        <v>108111</v>
      </c>
    </row>
    <row r="701" spans="1:9" x14ac:dyDescent="0.3">
      <c r="A701">
        <f t="shared" si="21"/>
        <v>108115</v>
      </c>
      <c r="B701">
        <v>694</v>
      </c>
      <c r="C701" t="s">
        <v>1681</v>
      </c>
      <c r="D701" t="s">
        <v>25</v>
      </c>
      <c r="E701" t="s">
        <v>26</v>
      </c>
      <c r="F701" t="s">
        <v>21462</v>
      </c>
      <c r="G701" t="s">
        <v>1295</v>
      </c>
      <c r="H701" s="1">
        <v>38847</v>
      </c>
      <c r="I701">
        <f t="shared" si="20"/>
        <v>108115</v>
      </c>
    </row>
    <row r="702" spans="1:9" x14ac:dyDescent="0.3">
      <c r="A702">
        <f t="shared" si="21"/>
        <v>108163</v>
      </c>
      <c r="B702">
        <v>695</v>
      </c>
      <c r="C702" t="s">
        <v>1472</v>
      </c>
      <c r="D702" t="s">
        <v>25</v>
      </c>
      <c r="E702" t="s">
        <v>26</v>
      </c>
      <c r="F702" t="s">
        <v>21463</v>
      </c>
      <c r="G702" t="s">
        <v>1295</v>
      </c>
      <c r="H702" s="1">
        <v>38695</v>
      </c>
      <c r="I702">
        <f t="shared" si="20"/>
        <v>108163</v>
      </c>
    </row>
    <row r="703" spans="1:9" x14ac:dyDescent="0.3">
      <c r="A703">
        <f t="shared" si="21"/>
        <v>108226</v>
      </c>
      <c r="B703">
        <v>696</v>
      </c>
      <c r="C703" t="s">
        <v>1386</v>
      </c>
      <c r="D703" t="s">
        <v>25</v>
      </c>
      <c r="E703" t="s">
        <v>26</v>
      </c>
      <c r="F703" t="s">
        <v>21464</v>
      </c>
      <c r="G703" t="s">
        <v>1295</v>
      </c>
      <c r="H703" s="1">
        <v>41349</v>
      </c>
      <c r="I703">
        <f t="shared" si="20"/>
        <v>108226</v>
      </c>
    </row>
    <row r="704" spans="1:9" x14ac:dyDescent="0.3">
      <c r="A704">
        <f t="shared" si="21"/>
        <v>108248</v>
      </c>
      <c r="B704">
        <v>697</v>
      </c>
      <c r="C704" t="s">
        <v>1514</v>
      </c>
      <c r="D704" t="s">
        <v>25</v>
      </c>
      <c r="E704" t="s">
        <v>37</v>
      </c>
      <c r="F704" t="s">
        <v>21465</v>
      </c>
      <c r="G704" t="s">
        <v>1295</v>
      </c>
      <c r="H704" s="1">
        <v>38541</v>
      </c>
      <c r="I704">
        <f t="shared" si="20"/>
        <v>108248</v>
      </c>
    </row>
    <row r="705" spans="1:9" x14ac:dyDescent="0.3">
      <c r="A705">
        <f t="shared" si="21"/>
        <v>108267</v>
      </c>
      <c r="B705">
        <v>698</v>
      </c>
      <c r="C705" t="s">
        <v>1600</v>
      </c>
      <c r="D705" t="s">
        <v>25</v>
      </c>
      <c r="E705" t="s">
        <v>203</v>
      </c>
      <c r="F705" t="s">
        <v>5166</v>
      </c>
      <c r="G705" t="s">
        <v>1295</v>
      </c>
      <c r="H705" s="1">
        <v>38973</v>
      </c>
      <c r="I705">
        <f t="shared" si="20"/>
        <v>108267</v>
      </c>
    </row>
    <row r="706" spans="1:9" x14ac:dyDescent="0.3">
      <c r="A706">
        <f t="shared" si="21"/>
        <v>108279</v>
      </c>
      <c r="B706">
        <v>699</v>
      </c>
      <c r="C706" t="s">
        <v>1556</v>
      </c>
      <c r="D706" t="s">
        <v>25</v>
      </c>
      <c r="E706" t="s">
        <v>26</v>
      </c>
      <c r="F706" t="s">
        <v>21466</v>
      </c>
      <c r="G706" t="s">
        <v>1295</v>
      </c>
      <c r="H706" s="1">
        <v>39318</v>
      </c>
      <c r="I706">
        <f t="shared" ref="I706:I769" si="22">A706</f>
        <v>108279</v>
      </c>
    </row>
    <row r="707" spans="1:9" x14ac:dyDescent="0.3">
      <c r="A707">
        <f t="shared" ref="A707:A770" si="23">(LEFT(F707)*10^5)+(MID(F707,3,2)*10^3)+RIGHT(F707,3)</f>
        <v>108301</v>
      </c>
      <c r="B707">
        <v>700</v>
      </c>
      <c r="C707" t="s">
        <v>974</v>
      </c>
      <c r="D707" t="s">
        <v>25</v>
      </c>
      <c r="E707" t="s">
        <v>33</v>
      </c>
      <c r="F707" t="s">
        <v>21467</v>
      </c>
      <c r="G707" t="s">
        <v>1295</v>
      </c>
      <c r="H707" s="1">
        <v>38873</v>
      </c>
      <c r="I707">
        <f t="shared" si="22"/>
        <v>108301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108304</v>
      </c>
      <c r="B709" t="s">
        <v>1428</v>
      </c>
      <c r="C709" t="s">
        <v>1095</v>
      </c>
      <c r="D709" t="s">
        <v>25</v>
      </c>
      <c r="E709" t="s">
        <v>26</v>
      </c>
      <c r="F709" t="s">
        <v>21468</v>
      </c>
      <c r="G709" t="s">
        <v>1295</v>
      </c>
      <c r="H709" s="1">
        <v>38753</v>
      </c>
      <c r="I709">
        <f t="shared" si="22"/>
        <v>108304</v>
      </c>
    </row>
    <row r="710" spans="1:9" x14ac:dyDescent="0.3">
      <c r="A710">
        <f t="shared" si="23"/>
        <v>108310</v>
      </c>
      <c r="B710">
        <v>702</v>
      </c>
      <c r="C710" t="s">
        <v>28602</v>
      </c>
      <c r="D710" t="s">
        <v>25</v>
      </c>
      <c r="E710" t="s">
        <v>26</v>
      </c>
      <c r="F710" t="s">
        <v>28750</v>
      </c>
      <c r="G710" t="s">
        <v>1295</v>
      </c>
      <c r="H710" s="1">
        <v>42656</v>
      </c>
      <c r="I710">
        <f t="shared" si="22"/>
        <v>108310</v>
      </c>
    </row>
    <row r="711" spans="1:9" x14ac:dyDescent="0.3">
      <c r="A711">
        <f t="shared" si="23"/>
        <v>108331</v>
      </c>
      <c r="B711">
        <v>703</v>
      </c>
      <c r="C711" t="s">
        <v>1886</v>
      </c>
      <c r="D711" t="s">
        <v>25</v>
      </c>
      <c r="E711" t="s">
        <v>41</v>
      </c>
      <c r="F711" t="s">
        <v>21469</v>
      </c>
      <c r="G711" t="s">
        <v>1295</v>
      </c>
      <c r="H711" s="1">
        <v>38390</v>
      </c>
      <c r="I711">
        <f t="shared" si="22"/>
        <v>108331</v>
      </c>
    </row>
    <row r="712" spans="1:9" x14ac:dyDescent="0.3">
      <c r="A712">
        <f t="shared" si="23"/>
        <v>108335</v>
      </c>
      <c r="B712">
        <v>704</v>
      </c>
      <c r="C712" t="s">
        <v>1545</v>
      </c>
      <c r="D712" t="s">
        <v>25</v>
      </c>
      <c r="E712" t="s">
        <v>26</v>
      </c>
      <c r="F712" t="s">
        <v>27827</v>
      </c>
      <c r="G712" t="s">
        <v>1295</v>
      </c>
      <c r="H712" s="1">
        <v>42441</v>
      </c>
      <c r="I712">
        <f t="shared" si="22"/>
        <v>108335</v>
      </c>
    </row>
    <row r="713" spans="1:9" x14ac:dyDescent="0.3">
      <c r="A713">
        <f t="shared" si="23"/>
        <v>108341</v>
      </c>
      <c r="B713">
        <v>705</v>
      </c>
      <c r="C713" t="s">
        <v>1260</v>
      </c>
      <c r="D713" t="s">
        <v>25</v>
      </c>
      <c r="E713" t="s">
        <v>326</v>
      </c>
      <c r="F713" t="s">
        <v>21470</v>
      </c>
      <c r="G713" t="s">
        <v>1295</v>
      </c>
      <c r="H713" s="1">
        <v>37968</v>
      </c>
      <c r="I713">
        <f t="shared" si="22"/>
        <v>108341</v>
      </c>
    </row>
    <row r="714" spans="1:9" x14ac:dyDescent="0.3">
      <c r="A714">
        <f t="shared" si="23"/>
        <v>108372</v>
      </c>
      <c r="B714">
        <v>706</v>
      </c>
      <c r="C714" t="s">
        <v>1690</v>
      </c>
      <c r="D714" t="s">
        <v>25</v>
      </c>
      <c r="E714" t="s">
        <v>80</v>
      </c>
      <c r="F714" t="s">
        <v>21471</v>
      </c>
      <c r="G714" t="s">
        <v>1295</v>
      </c>
      <c r="H714" s="1">
        <v>39129</v>
      </c>
      <c r="I714">
        <f t="shared" si="22"/>
        <v>108372</v>
      </c>
    </row>
    <row r="715" spans="1:9" x14ac:dyDescent="0.3">
      <c r="A715">
        <f t="shared" si="23"/>
        <v>108379</v>
      </c>
      <c r="B715">
        <v>707</v>
      </c>
      <c r="C715" t="s">
        <v>1541</v>
      </c>
      <c r="D715" t="s">
        <v>25</v>
      </c>
      <c r="E715" t="s">
        <v>26</v>
      </c>
      <c r="F715" t="s">
        <v>21472</v>
      </c>
      <c r="G715" t="s">
        <v>1295</v>
      </c>
      <c r="H715" s="1">
        <v>38854</v>
      </c>
      <c r="I715">
        <f t="shared" si="22"/>
        <v>108379</v>
      </c>
    </row>
    <row r="716" spans="1:9" x14ac:dyDescent="0.3">
      <c r="A716">
        <f t="shared" si="23"/>
        <v>108409</v>
      </c>
      <c r="B716">
        <v>708</v>
      </c>
      <c r="C716" t="s">
        <v>1663</v>
      </c>
      <c r="D716" t="s">
        <v>25</v>
      </c>
      <c r="E716" t="s">
        <v>33</v>
      </c>
      <c r="F716" t="s">
        <v>21473</v>
      </c>
      <c r="G716" t="s">
        <v>1295</v>
      </c>
      <c r="H716" s="1">
        <v>38231</v>
      </c>
      <c r="I716">
        <f t="shared" si="22"/>
        <v>108409</v>
      </c>
    </row>
    <row r="717" spans="1:9" x14ac:dyDescent="0.3">
      <c r="A717">
        <f t="shared" si="23"/>
        <v>108421</v>
      </c>
      <c r="B717">
        <v>709</v>
      </c>
      <c r="C717" t="s">
        <v>1336</v>
      </c>
      <c r="D717" t="s">
        <v>25</v>
      </c>
      <c r="E717" t="s">
        <v>29</v>
      </c>
      <c r="F717" t="s">
        <v>5182</v>
      </c>
      <c r="G717" t="s">
        <v>1295</v>
      </c>
      <c r="H717" s="1">
        <v>38196</v>
      </c>
      <c r="I717">
        <f t="shared" si="22"/>
        <v>108421</v>
      </c>
    </row>
    <row r="718" spans="1:9" x14ac:dyDescent="0.3">
      <c r="A718">
        <f t="shared" si="23"/>
        <v>108423</v>
      </c>
      <c r="B718">
        <v>710</v>
      </c>
      <c r="C718" t="s">
        <v>1462</v>
      </c>
      <c r="D718" t="s">
        <v>25</v>
      </c>
      <c r="E718" t="s">
        <v>26</v>
      </c>
      <c r="F718" t="s">
        <v>21474</v>
      </c>
      <c r="G718" t="s">
        <v>1295</v>
      </c>
      <c r="H718" s="1">
        <v>39689</v>
      </c>
      <c r="I718">
        <f t="shared" si="22"/>
        <v>108423</v>
      </c>
    </row>
    <row r="719" spans="1:9" x14ac:dyDescent="0.3">
      <c r="A719">
        <f t="shared" si="23"/>
        <v>108440</v>
      </c>
      <c r="B719">
        <v>711</v>
      </c>
      <c r="C719" t="s">
        <v>1589</v>
      </c>
      <c r="D719" t="s">
        <v>25</v>
      </c>
      <c r="E719" t="s">
        <v>26</v>
      </c>
      <c r="F719" t="s">
        <v>5186</v>
      </c>
      <c r="G719" t="s">
        <v>1295</v>
      </c>
      <c r="H719" s="1">
        <v>38701</v>
      </c>
      <c r="I719">
        <f t="shared" si="22"/>
        <v>108440</v>
      </c>
    </row>
    <row r="720" spans="1:9" x14ac:dyDescent="0.3">
      <c r="A720">
        <f t="shared" si="23"/>
        <v>108449</v>
      </c>
      <c r="B720">
        <v>712</v>
      </c>
      <c r="C720" t="s">
        <v>1266</v>
      </c>
      <c r="D720" t="s">
        <v>25</v>
      </c>
      <c r="E720" t="s">
        <v>33</v>
      </c>
      <c r="F720" t="s">
        <v>21475</v>
      </c>
      <c r="G720" t="s">
        <v>1295</v>
      </c>
      <c r="H720" s="1">
        <v>38796</v>
      </c>
      <c r="I720">
        <f t="shared" si="22"/>
        <v>108449</v>
      </c>
    </row>
    <row r="721" spans="1:9" x14ac:dyDescent="0.3">
      <c r="A721">
        <f t="shared" si="23"/>
        <v>108453</v>
      </c>
      <c r="B721">
        <v>713</v>
      </c>
      <c r="C721" t="s">
        <v>1450</v>
      </c>
      <c r="D721" t="s">
        <v>25</v>
      </c>
      <c r="E721" t="s">
        <v>281</v>
      </c>
      <c r="F721" t="s">
        <v>21476</v>
      </c>
      <c r="G721" t="s">
        <v>1295</v>
      </c>
      <c r="H721" s="1">
        <v>38152</v>
      </c>
      <c r="I721">
        <f t="shared" si="22"/>
        <v>108453</v>
      </c>
    </row>
    <row r="722" spans="1:9" x14ac:dyDescent="0.3">
      <c r="A722">
        <f t="shared" si="23"/>
        <v>108465</v>
      </c>
      <c r="B722">
        <v>714</v>
      </c>
      <c r="C722" t="s">
        <v>1665</v>
      </c>
      <c r="D722" t="s">
        <v>25</v>
      </c>
      <c r="E722" t="s">
        <v>41</v>
      </c>
      <c r="F722" t="s">
        <v>21477</v>
      </c>
      <c r="G722" t="s">
        <v>1295</v>
      </c>
      <c r="H722" s="1">
        <v>38921</v>
      </c>
      <c r="I722">
        <f t="shared" si="22"/>
        <v>108465</v>
      </c>
    </row>
    <row r="723" spans="1:9" x14ac:dyDescent="0.3">
      <c r="A723">
        <f t="shared" si="23"/>
        <v>108466</v>
      </c>
      <c r="B723">
        <v>715</v>
      </c>
      <c r="C723" t="s">
        <v>13472</v>
      </c>
      <c r="D723" t="s">
        <v>25</v>
      </c>
      <c r="E723" t="s">
        <v>29</v>
      </c>
      <c r="F723" t="s">
        <v>21478</v>
      </c>
      <c r="G723" t="s">
        <v>1295</v>
      </c>
      <c r="H723" s="1">
        <v>38227</v>
      </c>
      <c r="I723">
        <f t="shared" si="22"/>
        <v>108466</v>
      </c>
    </row>
    <row r="724" spans="1:9" x14ac:dyDescent="0.3">
      <c r="A724">
        <f t="shared" si="23"/>
        <v>108472</v>
      </c>
      <c r="B724">
        <v>716</v>
      </c>
      <c r="C724" t="s">
        <v>1579</v>
      </c>
      <c r="D724" t="s">
        <v>25</v>
      </c>
      <c r="E724" t="s">
        <v>80</v>
      </c>
      <c r="F724" t="s">
        <v>5194</v>
      </c>
      <c r="G724" t="s">
        <v>1295</v>
      </c>
      <c r="H724" s="1">
        <v>38598</v>
      </c>
      <c r="I724">
        <f t="shared" si="22"/>
        <v>108472</v>
      </c>
    </row>
    <row r="725" spans="1:9" x14ac:dyDescent="0.3">
      <c r="A725">
        <f t="shared" si="23"/>
        <v>108479</v>
      </c>
      <c r="B725">
        <v>717</v>
      </c>
      <c r="C725" t="s">
        <v>1951</v>
      </c>
      <c r="D725" t="s">
        <v>25</v>
      </c>
      <c r="E725" t="s">
        <v>26</v>
      </c>
      <c r="F725" t="s">
        <v>21479</v>
      </c>
      <c r="G725" t="s">
        <v>1295</v>
      </c>
      <c r="H725" s="1">
        <v>38745</v>
      </c>
      <c r="I725">
        <f t="shared" si="22"/>
        <v>108479</v>
      </c>
    </row>
    <row r="726" spans="1:9" x14ac:dyDescent="0.3">
      <c r="A726">
        <f t="shared" si="23"/>
        <v>108485</v>
      </c>
      <c r="B726">
        <v>718</v>
      </c>
      <c r="C726" t="s">
        <v>1422</v>
      </c>
      <c r="D726" t="s">
        <v>25</v>
      </c>
      <c r="E726" t="s">
        <v>145</v>
      </c>
      <c r="F726" t="s">
        <v>21480</v>
      </c>
      <c r="G726" t="s">
        <v>1295</v>
      </c>
      <c r="H726" s="1">
        <v>38472</v>
      </c>
      <c r="I726">
        <f t="shared" si="22"/>
        <v>108485</v>
      </c>
    </row>
    <row r="727" spans="1:9" x14ac:dyDescent="0.3">
      <c r="A727">
        <f t="shared" si="23"/>
        <v>108518</v>
      </c>
      <c r="B727">
        <v>719</v>
      </c>
      <c r="C727" t="s">
        <v>1535</v>
      </c>
      <c r="D727" t="s">
        <v>25</v>
      </c>
      <c r="E727" t="s">
        <v>26</v>
      </c>
      <c r="F727" t="s">
        <v>21481</v>
      </c>
      <c r="G727" t="s">
        <v>1295</v>
      </c>
      <c r="H727" s="1">
        <v>39057</v>
      </c>
      <c r="I727">
        <f t="shared" si="22"/>
        <v>108518</v>
      </c>
    </row>
    <row r="728" spans="1:9" x14ac:dyDescent="0.3">
      <c r="A728">
        <f t="shared" si="23"/>
        <v>108558</v>
      </c>
      <c r="B728">
        <v>720</v>
      </c>
      <c r="C728" t="s">
        <v>1388</v>
      </c>
      <c r="D728" t="s">
        <v>25</v>
      </c>
      <c r="E728" t="s">
        <v>29</v>
      </c>
      <c r="F728" t="s">
        <v>21482</v>
      </c>
      <c r="G728" t="s">
        <v>1295</v>
      </c>
      <c r="H728" s="1">
        <v>38285</v>
      </c>
      <c r="I728">
        <f t="shared" si="22"/>
        <v>108558</v>
      </c>
    </row>
    <row r="729" spans="1:9" x14ac:dyDescent="0.3">
      <c r="A729">
        <f t="shared" si="23"/>
        <v>108569</v>
      </c>
      <c r="B729">
        <v>721</v>
      </c>
      <c r="C729" t="s">
        <v>1424</v>
      </c>
      <c r="D729" t="s">
        <v>25</v>
      </c>
      <c r="E729" t="s">
        <v>145</v>
      </c>
      <c r="F729" t="s">
        <v>21483</v>
      </c>
      <c r="G729" t="s">
        <v>1295</v>
      </c>
      <c r="H729" s="1">
        <v>40288</v>
      </c>
      <c r="I729">
        <f t="shared" si="22"/>
        <v>108569</v>
      </c>
    </row>
    <row r="730" spans="1:9" x14ac:dyDescent="0.3">
      <c r="A730">
        <f t="shared" si="23"/>
        <v>108580</v>
      </c>
      <c r="B730">
        <v>722</v>
      </c>
      <c r="C730" t="s">
        <v>20696</v>
      </c>
      <c r="D730" t="s">
        <v>25</v>
      </c>
      <c r="E730" t="s">
        <v>26</v>
      </c>
      <c r="F730" t="s">
        <v>21484</v>
      </c>
      <c r="G730" t="s">
        <v>1295</v>
      </c>
      <c r="H730" s="1">
        <v>38315</v>
      </c>
      <c r="I730">
        <f t="shared" si="22"/>
        <v>108580</v>
      </c>
    </row>
    <row r="731" spans="1:9" x14ac:dyDescent="0.3">
      <c r="A731">
        <f t="shared" si="23"/>
        <v>108582</v>
      </c>
      <c r="B731">
        <v>723</v>
      </c>
      <c r="C731" t="s">
        <v>1833</v>
      </c>
      <c r="D731" t="s">
        <v>25</v>
      </c>
      <c r="E731" t="s">
        <v>145</v>
      </c>
      <c r="F731" t="s">
        <v>21485</v>
      </c>
      <c r="G731" t="s">
        <v>1295</v>
      </c>
      <c r="H731" s="1">
        <v>38003</v>
      </c>
      <c r="I731">
        <f t="shared" si="22"/>
        <v>108582</v>
      </c>
    </row>
    <row r="732" spans="1:9" x14ac:dyDescent="0.3">
      <c r="A732">
        <f t="shared" si="23"/>
        <v>108582</v>
      </c>
      <c r="B732">
        <v>723</v>
      </c>
      <c r="C732" t="s">
        <v>1416</v>
      </c>
      <c r="D732" t="s">
        <v>25</v>
      </c>
      <c r="E732" t="s">
        <v>26</v>
      </c>
      <c r="F732" t="s">
        <v>21485</v>
      </c>
      <c r="G732" t="s">
        <v>1295</v>
      </c>
      <c r="H732" s="1">
        <v>38028</v>
      </c>
      <c r="I732">
        <f t="shared" si="22"/>
        <v>108582</v>
      </c>
    </row>
    <row r="733" spans="1:9" x14ac:dyDescent="0.3">
      <c r="A733">
        <f t="shared" si="23"/>
        <v>108610</v>
      </c>
      <c r="B733">
        <v>725</v>
      </c>
      <c r="C733" t="s">
        <v>1748</v>
      </c>
      <c r="D733" t="s">
        <v>25</v>
      </c>
      <c r="E733" t="s">
        <v>145</v>
      </c>
      <c r="F733" t="s">
        <v>21486</v>
      </c>
      <c r="G733" t="s">
        <v>1295</v>
      </c>
      <c r="H733" s="1">
        <v>38799</v>
      </c>
      <c r="I733">
        <f t="shared" si="22"/>
        <v>108610</v>
      </c>
    </row>
    <row r="734" spans="1:9" x14ac:dyDescent="0.3">
      <c r="A734">
        <f t="shared" si="23"/>
        <v>108621</v>
      </c>
      <c r="B734">
        <v>726</v>
      </c>
      <c r="C734" t="s">
        <v>1296</v>
      </c>
      <c r="D734" t="s">
        <v>25</v>
      </c>
      <c r="E734" t="s">
        <v>41</v>
      </c>
      <c r="F734" t="s">
        <v>21487</v>
      </c>
      <c r="G734" t="s">
        <v>1295</v>
      </c>
      <c r="H734" s="1">
        <v>38237</v>
      </c>
      <c r="I734">
        <f t="shared" si="22"/>
        <v>108621</v>
      </c>
    </row>
    <row r="735" spans="1:9" x14ac:dyDescent="0.3">
      <c r="A735">
        <f t="shared" si="23"/>
        <v>108626</v>
      </c>
      <c r="B735">
        <v>727</v>
      </c>
      <c r="C735" t="s">
        <v>1647</v>
      </c>
      <c r="D735" t="s">
        <v>25</v>
      </c>
      <c r="E735" t="s">
        <v>26</v>
      </c>
      <c r="F735" t="s">
        <v>21488</v>
      </c>
      <c r="G735" t="s">
        <v>1295</v>
      </c>
      <c r="H735" s="1">
        <v>40469</v>
      </c>
      <c r="I735">
        <f t="shared" si="22"/>
        <v>108626</v>
      </c>
    </row>
    <row r="736" spans="1:9" x14ac:dyDescent="0.3">
      <c r="A736">
        <f t="shared" si="23"/>
        <v>108629</v>
      </c>
      <c r="B736">
        <v>728</v>
      </c>
      <c r="C736" t="s">
        <v>1525</v>
      </c>
      <c r="D736" t="s">
        <v>25</v>
      </c>
      <c r="E736" t="s">
        <v>326</v>
      </c>
      <c r="F736" t="s">
        <v>21489</v>
      </c>
      <c r="G736" t="s">
        <v>1295</v>
      </c>
      <c r="H736" s="1">
        <v>39531</v>
      </c>
      <c r="I736">
        <f t="shared" si="22"/>
        <v>108629</v>
      </c>
    </row>
    <row r="737" spans="1:9" x14ac:dyDescent="0.3">
      <c r="A737">
        <f t="shared" si="23"/>
        <v>108652</v>
      </c>
      <c r="B737">
        <v>729</v>
      </c>
      <c r="C737" t="s">
        <v>1498</v>
      </c>
      <c r="D737" t="s">
        <v>25</v>
      </c>
      <c r="E737" t="s">
        <v>26</v>
      </c>
      <c r="F737" t="s">
        <v>3039</v>
      </c>
      <c r="G737" t="s">
        <v>1295</v>
      </c>
      <c r="H737" s="1">
        <v>38539</v>
      </c>
      <c r="I737">
        <f t="shared" si="22"/>
        <v>108652</v>
      </c>
    </row>
    <row r="738" spans="1:9" x14ac:dyDescent="0.3">
      <c r="A738">
        <f t="shared" si="23"/>
        <v>108682</v>
      </c>
      <c r="B738">
        <v>730</v>
      </c>
      <c r="C738" t="s">
        <v>796</v>
      </c>
      <c r="D738" t="s">
        <v>25</v>
      </c>
      <c r="E738" t="s">
        <v>41</v>
      </c>
      <c r="F738" t="s">
        <v>21490</v>
      </c>
      <c r="G738" t="s">
        <v>1295</v>
      </c>
      <c r="H738" s="1">
        <v>38046</v>
      </c>
      <c r="I738">
        <f t="shared" si="22"/>
        <v>108682</v>
      </c>
    </row>
    <row r="739" spans="1:9" x14ac:dyDescent="0.3">
      <c r="A739">
        <f t="shared" si="23"/>
        <v>108683</v>
      </c>
      <c r="B739">
        <v>731</v>
      </c>
      <c r="C739" t="s">
        <v>1356</v>
      </c>
      <c r="D739" t="s">
        <v>25</v>
      </c>
      <c r="E739" t="s">
        <v>26</v>
      </c>
      <c r="F739" t="s">
        <v>21491</v>
      </c>
      <c r="G739" t="s">
        <v>1295</v>
      </c>
      <c r="H739" s="1">
        <v>37968</v>
      </c>
      <c r="I739">
        <f t="shared" si="22"/>
        <v>108683</v>
      </c>
    </row>
    <row r="740" spans="1:9" x14ac:dyDescent="0.3">
      <c r="A740">
        <f t="shared" si="23"/>
        <v>108693</v>
      </c>
      <c r="B740">
        <v>732</v>
      </c>
      <c r="C740" t="s">
        <v>1733</v>
      </c>
      <c r="D740" t="s">
        <v>25</v>
      </c>
      <c r="E740" t="s">
        <v>80</v>
      </c>
      <c r="F740" t="s">
        <v>21492</v>
      </c>
      <c r="G740" t="s">
        <v>1295</v>
      </c>
      <c r="H740" s="1">
        <v>38100</v>
      </c>
      <c r="I740">
        <f t="shared" si="22"/>
        <v>108693</v>
      </c>
    </row>
    <row r="741" spans="1:9" x14ac:dyDescent="0.3">
      <c r="A741">
        <f t="shared" si="23"/>
        <v>108708</v>
      </c>
      <c r="B741">
        <v>733</v>
      </c>
      <c r="C741" t="s">
        <v>1567</v>
      </c>
      <c r="D741" t="s">
        <v>25</v>
      </c>
      <c r="E741" t="s">
        <v>26</v>
      </c>
      <c r="F741" t="s">
        <v>21493</v>
      </c>
      <c r="G741" t="s">
        <v>1295</v>
      </c>
      <c r="H741" s="1">
        <v>37997</v>
      </c>
      <c r="I741">
        <f t="shared" si="22"/>
        <v>108708</v>
      </c>
    </row>
    <row r="742" spans="1:9" x14ac:dyDescent="0.3">
      <c r="A742">
        <f t="shared" si="23"/>
        <v>108723</v>
      </c>
      <c r="B742">
        <v>734</v>
      </c>
      <c r="C742" t="s">
        <v>1604</v>
      </c>
      <c r="D742" t="s">
        <v>25</v>
      </c>
      <c r="E742" t="s">
        <v>26</v>
      </c>
      <c r="F742" t="s">
        <v>3043</v>
      </c>
      <c r="G742" t="s">
        <v>1295</v>
      </c>
      <c r="H742" s="1">
        <v>39608</v>
      </c>
      <c r="I742">
        <f t="shared" si="22"/>
        <v>108723</v>
      </c>
    </row>
    <row r="743" spans="1:9" x14ac:dyDescent="0.3">
      <c r="A743">
        <f t="shared" si="23"/>
        <v>108725</v>
      </c>
      <c r="B743">
        <v>735</v>
      </c>
      <c r="C743" t="s">
        <v>1412</v>
      </c>
      <c r="D743" t="s">
        <v>25</v>
      </c>
      <c r="E743" t="s">
        <v>326</v>
      </c>
      <c r="F743" t="s">
        <v>21494</v>
      </c>
      <c r="G743" t="s">
        <v>1295</v>
      </c>
      <c r="H743" s="1">
        <v>38713</v>
      </c>
      <c r="I743">
        <f t="shared" si="22"/>
        <v>108725</v>
      </c>
    </row>
    <row r="744" spans="1:9" x14ac:dyDescent="0.3">
      <c r="A744">
        <f t="shared" si="23"/>
        <v>108745</v>
      </c>
      <c r="B744">
        <v>736</v>
      </c>
      <c r="C744" t="s">
        <v>1620</v>
      </c>
      <c r="D744" t="s">
        <v>25</v>
      </c>
      <c r="E744" t="s">
        <v>80</v>
      </c>
      <c r="F744" t="s">
        <v>21495</v>
      </c>
      <c r="G744" t="s">
        <v>1295</v>
      </c>
      <c r="H744" s="1">
        <v>38621</v>
      </c>
      <c r="I744">
        <f t="shared" si="22"/>
        <v>108745</v>
      </c>
    </row>
    <row r="745" spans="1:9" x14ac:dyDescent="0.3">
      <c r="A745">
        <f t="shared" si="23"/>
        <v>108754</v>
      </c>
      <c r="B745">
        <v>737</v>
      </c>
      <c r="C745" t="s">
        <v>1756</v>
      </c>
      <c r="D745" t="s">
        <v>25</v>
      </c>
      <c r="E745" t="s">
        <v>80</v>
      </c>
      <c r="F745" t="s">
        <v>5233</v>
      </c>
      <c r="G745" t="s">
        <v>1437</v>
      </c>
      <c r="H745" s="1">
        <v>38654</v>
      </c>
      <c r="I745">
        <f t="shared" si="22"/>
        <v>108754</v>
      </c>
    </row>
    <row r="746" spans="1:9" x14ac:dyDescent="0.3">
      <c r="A746">
        <f t="shared" si="23"/>
        <v>108757</v>
      </c>
      <c r="B746">
        <v>738</v>
      </c>
      <c r="C746" t="s">
        <v>28093</v>
      </c>
      <c r="D746" t="s">
        <v>25</v>
      </c>
      <c r="E746" t="s">
        <v>26</v>
      </c>
      <c r="F746" t="s">
        <v>5234</v>
      </c>
      <c r="G746" t="s">
        <v>1437</v>
      </c>
      <c r="H746" s="1">
        <v>42530</v>
      </c>
      <c r="I746">
        <f t="shared" si="22"/>
        <v>108757</v>
      </c>
    </row>
    <row r="747" spans="1:9" x14ac:dyDescent="0.3">
      <c r="A747">
        <f t="shared" si="23"/>
        <v>108759</v>
      </c>
      <c r="B747">
        <v>739</v>
      </c>
      <c r="C747" t="s">
        <v>1862</v>
      </c>
      <c r="D747" t="s">
        <v>25</v>
      </c>
      <c r="E747" t="s">
        <v>26</v>
      </c>
      <c r="F747" t="s">
        <v>5235</v>
      </c>
      <c r="G747" t="s">
        <v>1437</v>
      </c>
      <c r="H747" s="1">
        <v>38806</v>
      </c>
      <c r="I747">
        <f t="shared" si="22"/>
        <v>108759</v>
      </c>
    </row>
    <row r="748" spans="1:9" x14ac:dyDescent="0.3">
      <c r="A748">
        <f t="shared" si="23"/>
        <v>108769</v>
      </c>
      <c r="B748">
        <v>740</v>
      </c>
      <c r="C748" t="s">
        <v>1622</v>
      </c>
      <c r="D748" t="s">
        <v>25</v>
      </c>
      <c r="E748" t="s">
        <v>26</v>
      </c>
      <c r="F748" t="s">
        <v>21496</v>
      </c>
      <c r="G748" t="s">
        <v>1437</v>
      </c>
      <c r="H748" s="1">
        <v>40469</v>
      </c>
      <c r="I748">
        <f t="shared" si="22"/>
        <v>108769</v>
      </c>
    </row>
    <row r="749" spans="1:9" x14ac:dyDescent="0.3">
      <c r="A749">
        <f t="shared" si="23"/>
        <v>108787</v>
      </c>
      <c r="B749">
        <v>741</v>
      </c>
      <c r="C749" t="s">
        <v>28359</v>
      </c>
      <c r="D749" t="s">
        <v>25</v>
      </c>
      <c r="E749" t="s">
        <v>41</v>
      </c>
      <c r="F749" t="s">
        <v>28422</v>
      </c>
      <c r="G749" t="s">
        <v>1437</v>
      </c>
      <c r="H749" s="1">
        <v>42597</v>
      </c>
      <c r="I749">
        <f t="shared" si="22"/>
        <v>108787</v>
      </c>
    </row>
    <row r="750" spans="1:9" x14ac:dyDescent="0.3">
      <c r="A750">
        <f t="shared" si="23"/>
        <v>108798</v>
      </c>
      <c r="B750">
        <v>742</v>
      </c>
      <c r="C750" t="s">
        <v>1703</v>
      </c>
      <c r="D750" t="s">
        <v>25</v>
      </c>
      <c r="E750" t="s">
        <v>26</v>
      </c>
      <c r="F750" t="s">
        <v>21497</v>
      </c>
      <c r="G750" t="s">
        <v>1437</v>
      </c>
      <c r="H750" s="1">
        <v>38004</v>
      </c>
      <c r="I750">
        <f t="shared" si="22"/>
        <v>108798</v>
      </c>
    </row>
    <row r="751" spans="1:9" x14ac:dyDescent="0.3">
      <c r="A751">
        <f t="shared" si="23"/>
        <v>108801</v>
      </c>
      <c r="B751">
        <v>743</v>
      </c>
      <c r="C751" t="s">
        <v>1506</v>
      </c>
      <c r="D751" t="s">
        <v>25</v>
      </c>
      <c r="E751" t="s">
        <v>80</v>
      </c>
      <c r="F751" t="s">
        <v>21498</v>
      </c>
      <c r="G751" t="s">
        <v>1437</v>
      </c>
      <c r="H751" s="1">
        <v>39437</v>
      </c>
      <c r="I751">
        <f t="shared" si="22"/>
        <v>108801</v>
      </c>
    </row>
    <row r="752" spans="1:9" x14ac:dyDescent="0.3">
      <c r="A752">
        <f t="shared" si="23"/>
        <v>108831</v>
      </c>
      <c r="B752">
        <v>744</v>
      </c>
      <c r="C752" t="s">
        <v>28297</v>
      </c>
      <c r="D752" t="s">
        <v>25</v>
      </c>
      <c r="E752" t="s">
        <v>26</v>
      </c>
      <c r="F752" t="s">
        <v>28808</v>
      </c>
      <c r="G752" t="s">
        <v>1437</v>
      </c>
      <c r="H752" s="1">
        <v>42677</v>
      </c>
      <c r="I752">
        <f t="shared" si="22"/>
        <v>108831</v>
      </c>
    </row>
    <row r="753" spans="1:9" x14ac:dyDescent="0.3">
      <c r="A753">
        <f t="shared" si="23"/>
        <v>108848</v>
      </c>
      <c r="B753">
        <v>745</v>
      </c>
      <c r="C753" t="s">
        <v>1971</v>
      </c>
      <c r="D753" t="s">
        <v>25</v>
      </c>
      <c r="E753" t="s">
        <v>37</v>
      </c>
      <c r="F753" t="s">
        <v>5249</v>
      </c>
      <c r="G753" t="s">
        <v>1437</v>
      </c>
      <c r="H753" s="1">
        <v>38957</v>
      </c>
      <c r="I753">
        <f t="shared" si="22"/>
        <v>108848</v>
      </c>
    </row>
    <row r="754" spans="1:9" x14ac:dyDescent="0.3">
      <c r="A754">
        <f t="shared" si="23"/>
        <v>108876</v>
      </c>
      <c r="B754">
        <v>746</v>
      </c>
      <c r="C754" t="s">
        <v>1486</v>
      </c>
      <c r="D754" t="s">
        <v>25</v>
      </c>
      <c r="E754" t="s">
        <v>26</v>
      </c>
      <c r="F754" t="s">
        <v>5261</v>
      </c>
      <c r="G754" t="s">
        <v>1437</v>
      </c>
      <c r="H754" s="1">
        <v>38046</v>
      </c>
      <c r="I754">
        <f t="shared" si="22"/>
        <v>108876</v>
      </c>
    </row>
    <row r="755" spans="1:9" x14ac:dyDescent="0.3">
      <c r="A755">
        <f t="shared" si="23"/>
        <v>108887</v>
      </c>
      <c r="B755">
        <v>747</v>
      </c>
      <c r="C755" t="s">
        <v>972</v>
      </c>
      <c r="D755" t="s">
        <v>25</v>
      </c>
      <c r="E755" t="s">
        <v>41</v>
      </c>
      <c r="F755" t="s">
        <v>5262</v>
      </c>
      <c r="G755" t="s">
        <v>1437</v>
      </c>
      <c r="H755" s="1">
        <v>40972</v>
      </c>
      <c r="I755">
        <f t="shared" si="22"/>
        <v>108887</v>
      </c>
    </row>
    <row r="756" spans="1:9" x14ac:dyDescent="0.3">
      <c r="A756">
        <f t="shared" si="23"/>
        <v>108899</v>
      </c>
      <c r="B756">
        <v>748</v>
      </c>
      <c r="C756" t="s">
        <v>1494</v>
      </c>
      <c r="D756" t="s">
        <v>25</v>
      </c>
      <c r="E756" t="s">
        <v>26</v>
      </c>
      <c r="F756" t="s">
        <v>21499</v>
      </c>
      <c r="G756" t="s">
        <v>1437</v>
      </c>
      <c r="H756" s="1">
        <v>41429</v>
      </c>
      <c r="I756">
        <f t="shared" si="22"/>
        <v>108899</v>
      </c>
    </row>
    <row r="757" spans="1:9" x14ac:dyDescent="0.3">
      <c r="A757">
        <f t="shared" si="23"/>
        <v>108905</v>
      </c>
      <c r="B757">
        <v>749</v>
      </c>
      <c r="C757" t="s">
        <v>1725</v>
      </c>
      <c r="D757" t="s">
        <v>25</v>
      </c>
      <c r="E757" t="s">
        <v>203</v>
      </c>
      <c r="F757" t="s">
        <v>5264</v>
      </c>
      <c r="G757" t="s">
        <v>1437</v>
      </c>
      <c r="H757" s="1">
        <v>39155</v>
      </c>
      <c r="I757">
        <f t="shared" si="22"/>
        <v>108905</v>
      </c>
    </row>
    <row r="758" spans="1:9" x14ac:dyDescent="0.3">
      <c r="A758">
        <f t="shared" si="23"/>
        <v>108913</v>
      </c>
      <c r="B758">
        <v>750</v>
      </c>
      <c r="C758" t="s">
        <v>1653</v>
      </c>
      <c r="D758" t="s">
        <v>25</v>
      </c>
      <c r="E758" t="s">
        <v>41</v>
      </c>
      <c r="F758" t="s">
        <v>21500</v>
      </c>
      <c r="G758" t="s">
        <v>1437</v>
      </c>
      <c r="H758" s="1">
        <v>40055</v>
      </c>
      <c r="I758">
        <f t="shared" si="22"/>
        <v>108913</v>
      </c>
    </row>
    <row r="759" spans="1:9" x14ac:dyDescent="0.3">
      <c r="A759">
        <f t="shared" si="23"/>
        <v>108922</v>
      </c>
      <c r="B759">
        <v>751</v>
      </c>
      <c r="C759" t="s">
        <v>1701</v>
      </c>
      <c r="D759" t="s">
        <v>25</v>
      </c>
      <c r="E759" t="s">
        <v>26</v>
      </c>
      <c r="F759" t="s">
        <v>21501</v>
      </c>
      <c r="G759" t="s">
        <v>1437</v>
      </c>
      <c r="H759" s="1">
        <v>38787</v>
      </c>
      <c r="I759">
        <f t="shared" si="22"/>
        <v>108922</v>
      </c>
    </row>
    <row r="760" spans="1:9" x14ac:dyDescent="0.3">
      <c r="A760">
        <f t="shared" si="23"/>
        <v>108924</v>
      </c>
      <c r="B760">
        <v>752</v>
      </c>
      <c r="C760" t="s">
        <v>1185</v>
      </c>
      <c r="D760" t="s">
        <v>25</v>
      </c>
      <c r="E760" t="s">
        <v>203</v>
      </c>
      <c r="F760" t="s">
        <v>21502</v>
      </c>
      <c r="G760" t="s">
        <v>1437</v>
      </c>
      <c r="H760" s="1">
        <v>38644</v>
      </c>
      <c r="I760">
        <f t="shared" si="22"/>
        <v>108924</v>
      </c>
    </row>
    <row r="761" spans="1:9" x14ac:dyDescent="0.3">
      <c r="A761">
        <f t="shared" si="23"/>
        <v>108926</v>
      </c>
      <c r="B761">
        <v>753</v>
      </c>
      <c r="C761" t="s">
        <v>1550</v>
      </c>
      <c r="D761" t="s">
        <v>25</v>
      </c>
      <c r="E761" t="s">
        <v>80</v>
      </c>
      <c r="F761" t="s">
        <v>21503</v>
      </c>
      <c r="G761" t="s">
        <v>1437</v>
      </c>
      <c r="H761" s="1">
        <v>38739</v>
      </c>
      <c r="I761">
        <f t="shared" si="22"/>
        <v>108926</v>
      </c>
    </row>
    <row r="762" spans="1:9" x14ac:dyDescent="0.3">
      <c r="A762">
        <f t="shared" si="23"/>
        <v>108966</v>
      </c>
      <c r="B762">
        <v>754</v>
      </c>
      <c r="C762" t="s">
        <v>1967</v>
      </c>
      <c r="D762" t="s">
        <v>25</v>
      </c>
      <c r="E762" t="s">
        <v>26</v>
      </c>
      <c r="F762" t="s">
        <v>21504</v>
      </c>
      <c r="G762" t="s">
        <v>1437</v>
      </c>
      <c r="H762" s="1">
        <v>38328</v>
      </c>
      <c r="I762">
        <f t="shared" si="22"/>
        <v>108966</v>
      </c>
    </row>
    <row r="763" spans="1:9" x14ac:dyDescent="0.3">
      <c r="A763">
        <f t="shared" si="23"/>
        <v>108979</v>
      </c>
      <c r="B763">
        <v>755</v>
      </c>
      <c r="C763" t="s">
        <v>1402</v>
      </c>
      <c r="D763" t="s">
        <v>25</v>
      </c>
      <c r="E763" t="s">
        <v>26</v>
      </c>
      <c r="F763" t="s">
        <v>3056</v>
      </c>
      <c r="G763" t="s">
        <v>1437</v>
      </c>
      <c r="H763" s="1">
        <v>39731</v>
      </c>
      <c r="I763">
        <f t="shared" si="22"/>
        <v>108979</v>
      </c>
    </row>
    <row r="764" spans="1:9" x14ac:dyDescent="0.3">
      <c r="A764">
        <f t="shared" si="23"/>
        <v>108980</v>
      </c>
      <c r="B764">
        <v>756</v>
      </c>
      <c r="C764" t="s">
        <v>1671</v>
      </c>
      <c r="D764" t="s">
        <v>25</v>
      </c>
      <c r="E764" t="s">
        <v>26</v>
      </c>
      <c r="F764" t="s">
        <v>21505</v>
      </c>
      <c r="G764" t="s">
        <v>1437</v>
      </c>
      <c r="H764" s="1">
        <v>38577</v>
      </c>
      <c r="I764">
        <f t="shared" si="22"/>
        <v>108980</v>
      </c>
    </row>
    <row r="765" spans="1:9" x14ac:dyDescent="0.3">
      <c r="A765">
        <f t="shared" si="23"/>
        <v>108987</v>
      </c>
      <c r="B765">
        <v>757</v>
      </c>
      <c r="C765" t="s">
        <v>1731</v>
      </c>
      <c r="D765" t="s">
        <v>25</v>
      </c>
      <c r="E765" t="s">
        <v>26</v>
      </c>
      <c r="F765" t="s">
        <v>21506</v>
      </c>
      <c r="G765" t="s">
        <v>1437</v>
      </c>
      <c r="H765" s="1">
        <v>38301</v>
      </c>
      <c r="I765">
        <f t="shared" si="22"/>
        <v>108987</v>
      </c>
    </row>
    <row r="766" spans="1:9" x14ac:dyDescent="0.3">
      <c r="A766">
        <f t="shared" si="23"/>
        <v>109002</v>
      </c>
      <c r="B766">
        <v>758</v>
      </c>
      <c r="C766" t="s">
        <v>1705</v>
      </c>
      <c r="D766" t="s">
        <v>25</v>
      </c>
      <c r="E766" t="s">
        <v>26</v>
      </c>
      <c r="F766" t="s">
        <v>21507</v>
      </c>
      <c r="G766" t="s">
        <v>1437</v>
      </c>
      <c r="H766" s="1">
        <v>39664</v>
      </c>
      <c r="I766">
        <f t="shared" si="22"/>
        <v>109002</v>
      </c>
    </row>
    <row r="767" spans="1:9" x14ac:dyDescent="0.3">
      <c r="A767">
        <f t="shared" si="23"/>
        <v>109015</v>
      </c>
      <c r="B767">
        <v>759</v>
      </c>
      <c r="C767" t="s">
        <v>1856</v>
      </c>
      <c r="D767" t="s">
        <v>25</v>
      </c>
      <c r="E767" t="s">
        <v>41</v>
      </c>
      <c r="F767" t="s">
        <v>21508</v>
      </c>
      <c r="G767" t="s">
        <v>1437</v>
      </c>
      <c r="H767" s="1">
        <v>38690</v>
      </c>
      <c r="I767">
        <f t="shared" si="22"/>
        <v>109015</v>
      </c>
    </row>
    <row r="768" spans="1:9" x14ac:dyDescent="0.3">
      <c r="A768">
        <f t="shared" si="23"/>
        <v>109028</v>
      </c>
      <c r="B768">
        <v>760</v>
      </c>
      <c r="C768" t="s">
        <v>1986</v>
      </c>
      <c r="D768" t="s">
        <v>25</v>
      </c>
      <c r="E768" t="s">
        <v>26</v>
      </c>
      <c r="F768" t="s">
        <v>5288</v>
      </c>
      <c r="G768" t="s">
        <v>1437</v>
      </c>
      <c r="H768" s="1">
        <v>40050</v>
      </c>
      <c r="I768">
        <f t="shared" si="22"/>
        <v>109028</v>
      </c>
    </row>
    <row r="769" spans="1:9" x14ac:dyDescent="0.3">
      <c r="A769">
        <f t="shared" si="23"/>
        <v>109046</v>
      </c>
      <c r="B769">
        <v>761</v>
      </c>
      <c r="C769" t="s">
        <v>1637</v>
      </c>
      <c r="D769" t="s">
        <v>25</v>
      </c>
      <c r="E769" t="s">
        <v>26</v>
      </c>
      <c r="F769" t="s">
        <v>21509</v>
      </c>
      <c r="G769" t="s">
        <v>1437</v>
      </c>
      <c r="H769" s="1">
        <v>37968</v>
      </c>
      <c r="I769">
        <f t="shared" si="22"/>
        <v>109046</v>
      </c>
    </row>
    <row r="770" spans="1:9" x14ac:dyDescent="0.3">
      <c r="A770">
        <f t="shared" si="23"/>
        <v>109073</v>
      </c>
      <c r="B770">
        <v>762</v>
      </c>
      <c r="C770" t="s">
        <v>1248</v>
      </c>
      <c r="D770" t="s">
        <v>25</v>
      </c>
      <c r="E770" t="s">
        <v>26</v>
      </c>
      <c r="F770" t="s">
        <v>21510</v>
      </c>
      <c r="G770" t="s">
        <v>1437</v>
      </c>
      <c r="H770" s="1">
        <v>38162</v>
      </c>
      <c r="I770">
        <f t="shared" ref="I770:I833" si="24">A770</f>
        <v>109073</v>
      </c>
    </row>
    <row r="771" spans="1:9" x14ac:dyDescent="0.3">
      <c r="A771">
        <f t="shared" ref="A771:A834" si="25">(LEFT(F771)*10^5)+(MID(F771,3,2)*10^3)+RIGHT(F771,3)</f>
        <v>109077</v>
      </c>
      <c r="B771">
        <v>763</v>
      </c>
      <c r="C771" t="s">
        <v>1205</v>
      </c>
      <c r="D771" t="s">
        <v>25</v>
      </c>
      <c r="E771" t="s">
        <v>41</v>
      </c>
      <c r="F771" t="s">
        <v>21511</v>
      </c>
      <c r="G771" t="s">
        <v>1437</v>
      </c>
      <c r="H771" s="1">
        <v>38301</v>
      </c>
      <c r="I771">
        <f t="shared" si="24"/>
        <v>109077</v>
      </c>
    </row>
    <row r="772" spans="1:9" x14ac:dyDescent="0.3">
      <c r="A772">
        <f t="shared" si="25"/>
        <v>109089</v>
      </c>
      <c r="B772">
        <v>764</v>
      </c>
      <c r="C772" t="s">
        <v>1052</v>
      </c>
      <c r="D772" t="s">
        <v>25</v>
      </c>
      <c r="E772" t="s">
        <v>80</v>
      </c>
      <c r="F772" t="s">
        <v>21512</v>
      </c>
      <c r="G772" t="s">
        <v>1437</v>
      </c>
      <c r="H772" s="1">
        <v>38036</v>
      </c>
      <c r="I772">
        <f t="shared" si="24"/>
        <v>109089</v>
      </c>
    </row>
    <row r="773" spans="1:9" x14ac:dyDescent="0.3">
      <c r="A773">
        <f t="shared" si="25"/>
        <v>109098</v>
      </c>
      <c r="B773">
        <v>765</v>
      </c>
      <c r="C773" t="s">
        <v>1352</v>
      </c>
      <c r="D773" t="s">
        <v>25</v>
      </c>
      <c r="E773" t="s">
        <v>26</v>
      </c>
      <c r="F773" t="s">
        <v>21513</v>
      </c>
      <c r="G773" t="s">
        <v>1437</v>
      </c>
      <c r="H773" s="1">
        <v>38196</v>
      </c>
      <c r="I773">
        <f t="shared" si="24"/>
        <v>109098</v>
      </c>
    </row>
    <row r="774" spans="1:9" x14ac:dyDescent="0.3">
      <c r="A774">
        <f t="shared" si="25"/>
        <v>109109</v>
      </c>
      <c r="B774">
        <v>766</v>
      </c>
      <c r="C774" t="s">
        <v>1156</v>
      </c>
      <c r="D774" t="s">
        <v>25</v>
      </c>
      <c r="E774" t="s">
        <v>33</v>
      </c>
      <c r="F774" t="s">
        <v>21514</v>
      </c>
      <c r="G774" t="s">
        <v>1437</v>
      </c>
      <c r="H774" s="1">
        <v>37968</v>
      </c>
      <c r="I774">
        <f t="shared" si="24"/>
        <v>109109</v>
      </c>
    </row>
    <row r="775" spans="1:9" x14ac:dyDescent="0.3">
      <c r="A775">
        <f t="shared" si="25"/>
        <v>109124</v>
      </c>
      <c r="B775">
        <v>767</v>
      </c>
      <c r="C775" t="s">
        <v>1254</v>
      </c>
      <c r="D775" t="s">
        <v>25</v>
      </c>
      <c r="E775" t="s">
        <v>203</v>
      </c>
      <c r="F775" t="s">
        <v>21515</v>
      </c>
      <c r="G775" t="s">
        <v>1437</v>
      </c>
      <c r="H775" s="1">
        <v>37968</v>
      </c>
      <c r="I775">
        <f t="shared" si="24"/>
        <v>109124</v>
      </c>
    </row>
    <row r="776" spans="1:9" x14ac:dyDescent="0.3">
      <c r="A776">
        <f t="shared" si="25"/>
        <v>109164</v>
      </c>
      <c r="B776">
        <v>768</v>
      </c>
      <c r="C776" t="s">
        <v>1829</v>
      </c>
      <c r="D776" t="s">
        <v>25</v>
      </c>
      <c r="E776" t="s">
        <v>26</v>
      </c>
      <c r="F776" t="s">
        <v>21516</v>
      </c>
      <c r="G776" t="s">
        <v>1437</v>
      </c>
      <c r="H776" s="1">
        <v>37968</v>
      </c>
      <c r="I776">
        <f t="shared" si="24"/>
        <v>109164</v>
      </c>
    </row>
    <row r="777" spans="1:9" x14ac:dyDescent="0.3">
      <c r="A777">
        <f t="shared" si="25"/>
        <v>109178</v>
      </c>
      <c r="B777">
        <v>769</v>
      </c>
      <c r="C777" t="s">
        <v>1959</v>
      </c>
      <c r="D777" t="s">
        <v>25</v>
      </c>
      <c r="E777" t="s">
        <v>26</v>
      </c>
      <c r="F777" t="s">
        <v>3065</v>
      </c>
      <c r="G777" t="s">
        <v>1437</v>
      </c>
      <c r="H777" s="1">
        <v>39214</v>
      </c>
      <c r="I777">
        <f t="shared" si="24"/>
        <v>109178</v>
      </c>
    </row>
    <row r="778" spans="1:9" x14ac:dyDescent="0.3">
      <c r="A778">
        <f t="shared" si="25"/>
        <v>109219</v>
      </c>
      <c r="B778">
        <v>770</v>
      </c>
      <c r="C778" t="s">
        <v>1806</v>
      </c>
      <c r="D778" t="s">
        <v>25</v>
      </c>
      <c r="E778" t="s">
        <v>33</v>
      </c>
      <c r="F778" t="s">
        <v>21517</v>
      </c>
      <c r="G778" t="s">
        <v>1437</v>
      </c>
      <c r="H778" s="1">
        <v>42213</v>
      </c>
      <c r="I778">
        <f t="shared" si="24"/>
        <v>109219</v>
      </c>
    </row>
    <row r="779" spans="1:9" x14ac:dyDescent="0.3">
      <c r="A779">
        <f t="shared" si="25"/>
        <v>109226</v>
      </c>
      <c r="B779">
        <v>771</v>
      </c>
      <c r="C779" t="s">
        <v>1418</v>
      </c>
      <c r="D779" t="s">
        <v>25</v>
      </c>
      <c r="E779" t="s">
        <v>193</v>
      </c>
      <c r="F779" t="s">
        <v>21518</v>
      </c>
      <c r="G779" t="s">
        <v>1437</v>
      </c>
      <c r="H779" s="1">
        <v>38554</v>
      </c>
      <c r="I779">
        <f t="shared" si="24"/>
        <v>109226</v>
      </c>
    </row>
    <row r="780" spans="1:9" x14ac:dyDescent="0.3">
      <c r="A780">
        <f t="shared" si="25"/>
        <v>109242</v>
      </c>
      <c r="B780">
        <v>772</v>
      </c>
      <c r="C780" t="s">
        <v>1679</v>
      </c>
      <c r="D780" t="s">
        <v>25</v>
      </c>
      <c r="E780" t="s">
        <v>26</v>
      </c>
      <c r="F780" t="s">
        <v>21519</v>
      </c>
      <c r="G780" t="s">
        <v>1437</v>
      </c>
      <c r="H780" s="1">
        <v>37968</v>
      </c>
      <c r="I780">
        <f t="shared" si="24"/>
        <v>109242</v>
      </c>
    </row>
    <row r="781" spans="1:9" x14ac:dyDescent="0.3">
      <c r="A781">
        <f t="shared" si="25"/>
        <v>109259</v>
      </c>
      <c r="B781">
        <v>773</v>
      </c>
      <c r="C781" t="s">
        <v>1628</v>
      </c>
      <c r="D781" t="s">
        <v>25</v>
      </c>
      <c r="E781" t="s">
        <v>255</v>
      </c>
      <c r="F781" t="s">
        <v>21520</v>
      </c>
      <c r="G781" t="s">
        <v>1437</v>
      </c>
      <c r="H781" s="1">
        <v>37968</v>
      </c>
      <c r="I781">
        <f t="shared" si="24"/>
        <v>109259</v>
      </c>
    </row>
    <row r="782" spans="1:9" x14ac:dyDescent="0.3">
      <c r="A782">
        <f t="shared" si="25"/>
        <v>109268</v>
      </c>
      <c r="B782">
        <v>774</v>
      </c>
      <c r="C782" t="s">
        <v>865</v>
      </c>
      <c r="D782" t="s">
        <v>25</v>
      </c>
      <c r="E782" t="s">
        <v>26</v>
      </c>
      <c r="F782" t="s">
        <v>5308</v>
      </c>
      <c r="G782" t="s">
        <v>1437</v>
      </c>
      <c r="H782" s="1">
        <v>40717</v>
      </c>
      <c r="I782">
        <f t="shared" si="24"/>
        <v>109268</v>
      </c>
    </row>
    <row r="783" spans="1:9" x14ac:dyDescent="0.3">
      <c r="A783">
        <f t="shared" si="25"/>
        <v>109284</v>
      </c>
      <c r="B783">
        <v>775</v>
      </c>
      <c r="C783" t="s">
        <v>1724</v>
      </c>
      <c r="D783" t="s">
        <v>25</v>
      </c>
      <c r="E783" t="s">
        <v>37</v>
      </c>
      <c r="F783" t="s">
        <v>21521</v>
      </c>
      <c r="G783" t="s">
        <v>1437</v>
      </c>
      <c r="H783" s="1">
        <v>41468</v>
      </c>
      <c r="I783">
        <f t="shared" si="24"/>
        <v>109284</v>
      </c>
    </row>
    <row r="784" spans="1:9" x14ac:dyDescent="0.3">
      <c r="A784">
        <f t="shared" si="25"/>
        <v>109335</v>
      </c>
      <c r="B784">
        <v>776</v>
      </c>
      <c r="C784" t="s">
        <v>1729</v>
      </c>
      <c r="D784" t="s">
        <v>25</v>
      </c>
      <c r="E784" t="s">
        <v>203</v>
      </c>
      <c r="F784" t="s">
        <v>21522</v>
      </c>
      <c r="G784" t="s">
        <v>1437</v>
      </c>
      <c r="H784" s="1">
        <v>38640</v>
      </c>
      <c r="I784">
        <f t="shared" si="24"/>
        <v>109335</v>
      </c>
    </row>
    <row r="785" spans="1:9" x14ac:dyDescent="0.3">
      <c r="A785">
        <f t="shared" si="25"/>
        <v>109357</v>
      </c>
      <c r="B785">
        <v>777</v>
      </c>
      <c r="C785" t="s">
        <v>2047</v>
      </c>
      <c r="D785" t="s">
        <v>25</v>
      </c>
      <c r="E785" t="s">
        <v>127</v>
      </c>
      <c r="F785" t="s">
        <v>21523</v>
      </c>
      <c r="G785" t="s">
        <v>1437</v>
      </c>
      <c r="H785" s="1">
        <v>37968</v>
      </c>
      <c r="I785">
        <f t="shared" si="24"/>
        <v>109357</v>
      </c>
    </row>
    <row r="786" spans="1:9" x14ac:dyDescent="0.3">
      <c r="A786">
        <f t="shared" si="25"/>
        <v>109365</v>
      </c>
      <c r="B786">
        <v>778</v>
      </c>
      <c r="C786" t="s">
        <v>1390</v>
      </c>
      <c r="D786" t="s">
        <v>25</v>
      </c>
      <c r="E786" t="s">
        <v>127</v>
      </c>
      <c r="F786" t="s">
        <v>21524</v>
      </c>
      <c r="G786" t="s">
        <v>1437</v>
      </c>
      <c r="H786" s="1">
        <v>40884</v>
      </c>
      <c r="I786">
        <f t="shared" si="24"/>
        <v>109365</v>
      </c>
    </row>
    <row r="787" spans="1:9" x14ac:dyDescent="0.3">
      <c r="A787">
        <f t="shared" si="25"/>
        <v>109366</v>
      </c>
      <c r="B787">
        <v>779</v>
      </c>
      <c r="C787" t="s">
        <v>1179</v>
      </c>
      <c r="D787" t="s">
        <v>25</v>
      </c>
      <c r="E787" t="s">
        <v>41</v>
      </c>
      <c r="F787" t="s">
        <v>21525</v>
      </c>
      <c r="G787" t="s">
        <v>1437</v>
      </c>
      <c r="H787" s="1">
        <v>37968</v>
      </c>
      <c r="I787">
        <f t="shared" si="24"/>
        <v>109366</v>
      </c>
    </row>
    <row r="788" spans="1:9" x14ac:dyDescent="0.3">
      <c r="A788">
        <f t="shared" si="25"/>
        <v>109372</v>
      </c>
      <c r="B788">
        <v>780</v>
      </c>
      <c r="C788" t="s">
        <v>28601</v>
      </c>
      <c r="D788" t="s">
        <v>25</v>
      </c>
      <c r="E788" t="s">
        <v>145</v>
      </c>
      <c r="F788" t="s">
        <v>28692</v>
      </c>
      <c r="G788" t="s">
        <v>1437</v>
      </c>
      <c r="H788" s="1">
        <v>42645</v>
      </c>
      <c r="I788">
        <f t="shared" si="24"/>
        <v>109372</v>
      </c>
    </row>
    <row r="789" spans="1:9" x14ac:dyDescent="0.3">
      <c r="A789">
        <f t="shared" si="25"/>
        <v>109383</v>
      </c>
      <c r="B789">
        <v>781</v>
      </c>
      <c r="C789" t="s">
        <v>1669</v>
      </c>
      <c r="D789" t="s">
        <v>25</v>
      </c>
      <c r="E789" t="s">
        <v>29</v>
      </c>
      <c r="F789" t="s">
        <v>21526</v>
      </c>
      <c r="G789" t="s">
        <v>1437</v>
      </c>
      <c r="H789" s="1">
        <v>40977</v>
      </c>
      <c r="I789">
        <f t="shared" si="24"/>
        <v>109383</v>
      </c>
    </row>
    <row r="790" spans="1:9" x14ac:dyDescent="0.3">
      <c r="A790">
        <f t="shared" si="25"/>
        <v>109408</v>
      </c>
      <c r="B790">
        <v>782</v>
      </c>
      <c r="C790" t="s">
        <v>1827</v>
      </c>
      <c r="D790" t="s">
        <v>25</v>
      </c>
      <c r="E790" t="s">
        <v>26</v>
      </c>
      <c r="F790" t="s">
        <v>21527</v>
      </c>
      <c r="G790" t="s">
        <v>1437</v>
      </c>
      <c r="H790" s="1">
        <v>37968</v>
      </c>
      <c r="I790">
        <f t="shared" si="24"/>
        <v>109408</v>
      </c>
    </row>
    <row r="791" spans="1:9" x14ac:dyDescent="0.3">
      <c r="A791">
        <f t="shared" si="25"/>
        <v>109413</v>
      </c>
      <c r="B791">
        <v>783</v>
      </c>
      <c r="C791" t="s">
        <v>1760</v>
      </c>
      <c r="D791" t="s">
        <v>25</v>
      </c>
      <c r="E791" t="s">
        <v>37</v>
      </c>
      <c r="F791" t="s">
        <v>21528</v>
      </c>
      <c r="G791" t="s">
        <v>1437</v>
      </c>
      <c r="H791" s="1">
        <v>38322</v>
      </c>
      <c r="I791">
        <f t="shared" si="24"/>
        <v>109413</v>
      </c>
    </row>
    <row r="792" spans="1:9" x14ac:dyDescent="0.3">
      <c r="A792">
        <f t="shared" si="25"/>
        <v>109419</v>
      </c>
      <c r="B792">
        <v>784</v>
      </c>
      <c r="C792" t="s">
        <v>1482</v>
      </c>
      <c r="D792" t="s">
        <v>25</v>
      </c>
      <c r="E792" t="s">
        <v>26</v>
      </c>
      <c r="F792" t="s">
        <v>21529</v>
      </c>
      <c r="G792" t="s">
        <v>1437</v>
      </c>
      <c r="H792" s="1">
        <v>40061</v>
      </c>
      <c r="I792">
        <f t="shared" si="24"/>
        <v>109419</v>
      </c>
    </row>
    <row r="793" spans="1:9" x14ac:dyDescent="0.3">
      <c r="A793">
        <f t="shared" si="25"/>
        <v>109422</v>
      </c>
      <c r="B793">
        <v>785</v>
      </c>
      <c r="C793" t="s">
        <v>1779</v>
      </c>
      <c r="D793" t="s">
        <v>25</v>
      </c>
      <c r="E793" t="s">
        <v>26</v>
      </c>
      <c r="F793" t="s">
        <v>5330</v>
      </c>
      <c r="G793" t="s">
        <v>1437</v>
      </c>
      <c r="H793" s="1">
        <v>38282</v>
      </c>
      <c r="I793">
        <f t="shared" si="24"/>
        <v>109422</v>
      </c>
    </row>
    <row r="794" spans="1:9" x14ac:dyDescent="0.3">
      <c r="A794">
        <f t="shared" si="25"/>
        <v>109441</v>
      </c>
      <c r="B794">
        <v>786</v>
      </c>
      <c r="C794" t="s">
        <v>1262</v>
      </c>
      <c r="D794" t="s">
        <v>25</v>
      </c>
      <c r="E794" t="s">
        <v>80</v>
      </c>
      <c r="F794" t="s">
        <v>21530</v>
      </c>
      <c r="G794" t="s">
        <v>1437</v>
      </c>
      <c r="H794" s="1">
        <v>40854</v>
      </c>
      <c r="I794">
        <f t="shared" si="24"/>
        <v>109441</v>
      </c>
    </row>
    <row r="795" spans="1:9" x14ac:dyDescent="0.3">
      <c r="A795">
        <f t="shared" si="25"/>
        <v>109451</v>
      </c>
      <c r="B795">
        <v>787</v>
      </c>
      <c r="C795" t="s">
        <v>1657</v>
      </c>
      <c r="D795" t="s">
        <v>25</v>
      </c>
      <c r="E795" t="s">
        <v>26</v>
      </c>
      <c r="F795" t="s">
        <v>5336</v>
      </c>
      <c r="G795" t="s">
        <v>1437</v>
      </c>
      <c r="H795" s="1">
        <v>38998</v>
      </c>
      <c r="I795">
        <f t="shared" si="24"/>
        <v>109451</v>
      </c>
    </row>
    <row r="796" spans="1:9" x14ac:dyDescent="0.3">
      <c r="A796">
        <f t="shared" si="25"/>
        <v>109471</v>
      </c>
      <c r="B796">
        <v>788</v>
      </c>
      <c r="C796" t="s">
        <v>1342</v>
      </c>
      <c r="D796" t="s">
        <v>25</v>
      </c>
      <c r="E796" t="s">
        <v>41</v>
      </c>
      <c r="F796" t="s">
        <v>21531</v>
      </c>
      <c r="G796" t="s">
        <v>1437</v>
      </c>
      <c r="H796" s="1">
        <v>37968</v>
      </c>
      <c r="I796">
        <f t="shared" si="24"/>
        <v>109471</v>
      </c>
    </row>
    <row r="797" spans="1:9" x14ac:dyDescent="0.3">
      <c r="A797">
        <f t="shared" si="25"/>
        <v>109471</v>
      </c>
      <c r="B797">
        <v>788</v>
      </c>
      <c r="C797" t="s">
        <v>1433</v>
      </c>
      <c r="D797" t="s">
        <v>25</v>
      </c>
      <c r="E797" t="s">
        <v>193</v>
      </c>
      <c r="F797" t="s">
        <v>21531</v>
      </c>
      <c r="G797" t="s">
        <v>1437</v>
      </c>
      <c r="H797" s="1">
        <v>38589</v>
      </c>
      <c r="I797">
        <f t="shared" si="24"/>
        <v>109471</v>
      </c>
    </row>
    <row r="798" spans="1:9" x14ac:dyDescent="0.3">
      <c r="A798">
        <f t="shared" si="25"/>
        <v>109472</v>
      </c>
      <c r="B798">
        <v>790</v>
      </c>
      <c r="C798" t="s">
        <v>1837</v>
      </c>
      <c r="D798" t="s">
        <v>25</v>
      </c>
      <c r="E798" t="s">
        <v>778</v>
      </c>
      <c r="F798" t="s">
        <v>3086</v>
      </c>
      <c r="G798" t="s">
        <v>1437</v>
      </c>
      <c r="H798" s="1">
        <v>38932</v>
      </c>
      <c r="I798">
        <f t="shared" si="24"/>
        <v>109472</v>
      </c>
    </row>
    <row r="799" spans="1:9" x14ac:dyDescent="0.3">
      <c r="A799">
        <f t="shared" si="25"/>
        <v>109474</v>
      </c>
      <c r="B799">
        <v>791</v>
      </c>
      <c r="C799" t="s">
        <v>1103</v>
      </c>
      <c r="D799" t="s">
        <v>25</v>
      </c>
      <c r="E799" t="s">
        <v>80</v>
      </c>
      <c r="F799" t="s">
        <v>21532</v>
      </c>
      <c r="G799" t="s">
        <v>1437</v>
      </c>
      <c r="H799" s="1">
        <v>39496</v>
      </c>
      <c r="I799">
        <f t="shared" si="24"/>
        <v>109474</v>
      </c>
    </row>
    <row r="800" spans="1:9" x14ac:dyDescent="0.3">
      <c r="A800">
        <f t="shared" si="25"/>
        <v>109478</v>
      </c>
      <c r="B800">
        <v>792</v>
      </c>
      <c r="C800" t="s">
        <v>1429</v>
      </c>
      <c r="D800" t="s">
        <v>25</v>
      </c>
      <c r="E800" t="s">
        <v>37</v>
      </c>
      <c r="F800" t="s">
        <v>21533</v>
      </c>
      <c r="G800" t="s">
        <v>1437</v>
      </c>
      <c r="H800" s="1">
        <v>38451</v>
      </c>
      <c r="I800">
        <f t="shared" si="24"/>
        <v>109478</v>
      </c>
    </row>
    <row r="801" spans="1:9" x14ac:dyDescent="0.3">
      <c r="A801">
        <f t="shared" si="25"/>
        <v>109479</v>
      </c>
      <c r="B801">
        <v>793</v>
      </c>
      <c r="C801" t="s">
        <v>1500</v>
      </c>
      <c r="D801" t="s">
        <v>25</v>
      </c>
      <c r="E801" t="s">
        <v>145</v>
      </c>
      <c r="F801" t="s">
        <v>5338</v>
      </c>
      <c r="G801" t="s">
        <v>1437</v>
      </c>
      <c r="H801" s="1">
        <v>40847</v>
      </c>
      <c r="I801">
        <f t="shared" si="24"/>
        <v>109479</v>
      </c>
    </row>
    <row r="802" spans="1:9" x14ac:dyDescent="0.3">
      <c r="A802">
        <f t="shared" si="25"/>
        <v>109505</v>
      </c>
      <c r="B802">
        <v>794</v>
      </c>
      <c r="C802" t="s">
        <v>1868</v>
      </c>
      <c r="D802" t="s">
        <v>25</v>
      </c>
      <c r="E802" t="s">
        <v>33</v>
      </c>
      <c r="F802" t="s">
        <v>27972</v>
      </c>
      <c r="G802" t="s">
        <v>1564</v>
      </c>
      <c r="H802" s="1">
        <v>42481</v>
      </c>
      <c r="I802">
        <f t="shared" si="24"/>
        <v>109505</v>
      </c>
    </row>
    <row r="803" spans="1:9" x14ac:dyDescent="0.3">
      <c r="A803">
        <f t="shared" si="25"/>
        <v>109538</v>
      </c>
      <c r="B803">
        <v>795</v>
      </c>
      <c r="C803" t="s">
        <v>1912</v>
      </c>
      <c r="D803" t="s">
        <v>25</v>
      </c>
      <c r="E803" t="s">
        <v>26</v>
      </c>
      <c r="F803" t="s">
        <v>21534</v>
      </c>
      <c r="G803" t="s">
        <v>1564</v>
      </c>
      <c r="H803" s="1">
        <v>39352</v>
      </c>
      <c r="I803">
        <f t="shared" si="24"/>
        <v>109538</v>
      </c>
    </row>
    <row r="804" spans="1:9" x14ac:dyDescent="0.3">
      <c r="A804">
        <f t="shared" si="25"/>
        <v>109550</v>
      </c>
      <c r="B804">
        <v>796</v>
      </c>
      <c r="C804" t="s">
        <v>1529</v>
      </c>
      <c r="D804" t="s">
        <v>25</v>
      </c>
      <c r="E804" t="s">
        <v>145</v>
      </c>
      <c r="F804" t="s">
        <v>21535</v>
      </c>
      <c r="G804" t="s">
        <v>1564</v>
      </c>
      <c r="H804" s="1">
        <v>39731</v>
      </c>
      <c r="I804">
        <f t="shared" si="24"/>
        <v>109550</v>
      </c>
    </row>
    <row r="805" spans="1:9" x14ac:dyDescent="0.3">
      <c r="A805">
        <f t="shared" si="25"/>
        <v>109553</v>
      </c>
      <c r="B805">
        <v>797</v>
      </c>
      <c r="C805" t="s">
        <v>1968</v>
      </c>
      <c r="D805" t="s">
        <v>25</v>
      </c>
      <c r="E805" t="s">
        <v>145</v>
      </c>
      <c r="F805" t="s">
        <v>21536</v>
      </c>
      <c r="G805" t="s">
        <v>1564</v>
      </c>
      <c r="H805" s="1">
        <v>40054</v>
      </c>
      <c r="I805">
        <f t="shared" si="24"/>
        <v>109553</v>
      </c>
    </row>
    <row r="806" spans="1:9" x14ac:dyDescent="0.3">
      <c r="A806">
        <f t="shared" si="25"/>
        <v>109567</v>
      </c>
      <c r="B806">
        <v>798</v>
      </c>
      <c r="C806" t="s">
        <v>28843</v>
      </c>
      <c r="D806" t="s">
        <v>25</v>
      </c>
      <c r="E806" t="s">
        <v>80</v>
      </c>
      <c r="F806" t="s">
        <v>28955</v>
      </c>
      <c r="G806" t="s">
        <v>1564</v>
      </c>
      <c r="H806" s="1">
        <v>42697</v>
      </c>
      <c r="I806">
        <f t="shared" si="24"/>
        <v>109567</v>
      </c>
    </row>
    <row r="807" spans="1:9" x14ac:dyDescent="0.3">
      <c r="A807">
        <f t="shared" si="25"/>
        <v>109576</v>
      </c>
      <c r="B807">
        <v>799</v>
      </c>
      <c r="C807" t="s">
        <v>1565</v>
      </c>
      <c r="D807" t="s">
        <v>25</v>
      </c>
      <c r="E807" t="s">
        <v>145</v>
      </c>
      <c r="F807" t="s">
        <v>21537</v>
      </c>
      <c r="G807" t="s">
        <v>1564</v>
      </c>
      <c r="H807" s="1">
        <v>39679</v>
      </c>
      <c r="I807">
        <f t="shared" si="24"/>
        <v>109576</v>
      </c>
    </row>
    <row r="808" spans="1:9" x14ac:dyDescent="0.3">
      <c r="A808">
        <f t="shared" si="25"/>
        <v>109608</v>
      </c>
      <c r="B808">
        <v>800</v>
      </c>
      <c r="C808" t="s">
        <v>1804</v>
      </c>
      <c r="D808" t="s">
        <v>25</v>
      </c>
      <c r="E808" t="s">
        <v>26</v>
      </c>
      <c r="F808" t="s">
        <v>21538</v>
      </c>
      <c r="G808" t="s">
        <v>1564</v>
      </c>
      <c r="H808" s="1">
        <v>40415</v>
      </c>
      <c r="I808">
        <f t="shared" si="24"/>
        <v>109608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109623</v>
      </c>
      <c r="B810" t="s">
        <v>1630</v>
      </c>
      <c r="C810" t="s">
        <v>1488</v>
      </c>
      <c r="D810" t="s">
        <v>25</v>
      </c>
      <c r="E810" t="s">
        <v>26</v>
      </c>
      <c r="F810" t="s">
        <v>3095</v>
      </c>
      <c r="G810" t="s">
        <v>1564</v>
      </c>
      <c r="H810" s="1">
        <v>38652</v>
      </c>
      <c r="I810">
        <f t="shared" si="24"/>
        <v>109623</v>
      </c>
    </row>
    <row r="811" spans="1:9" x14ac:dyDescent="0.3">
      <c r="A811">
        <f t="shared" si="25"/>
        <v>109631</v>
      </c>
      <c r="B811">
        <v>802</v>
      </c>
      <c r="C811" t="s">
        <v>1818</v>
      </c>
      <c r="D811" t="s">
        <v>25</v>
      </c>
      <c r="E811" t="s">
        <v>80</v>
      </c>
      <c r="F811" t="s">
        <v>21539</v>
      </c>
      <c r="G811" t="s">
        <v>1564</v>
      </c>
      <c r="H811" s="1">
        <v>39339</v>
      </c>
      <c r="I811">
        <f t="shared" si="24"/>
        <v>109631</v>
      </c>
    </row>
    <row r="812" spans="1:9" x14ac:dyDescent="0.3">
      <c r="A812">
        <f t="shared" si="25"/>
        <v>109646</v>
      </c>
      <c r="B812">
        <v>803</v>
      </c>
      <c r="C812" t="s">
        <v>1308</v>
      </c>
      <c r="D812" t="s">
        <v>25</v>
      </c>
      <c r="E812" t="s">
        <v>80</v>
      </c>
      <c r="F812" t="s">
        <v>21540</v>
      </c>
      <c r="G812" t="s">
        <v>1564</v>
      </c>
      <c r="H812" s="1">
        <v>37968</v>
      </c>
      <c r="I812">
        <f t="shared" si="24"/>
        <v>109646</v>
      </c>
    </row>
    <row r="813" spans="1:9" x14ac:dyDescent="0.3">
      <c r="A813">
        <f t="shared" si="25"/>
        <v>109670</v>
      </c>
      <c r="B813">
        <v>804</v>
      </c>
      <c r="C813" t="s">
        <v>1740</v>
      </c>
      <c r="D813" t="s">
        <v>25</v>
      </c>
      <c r="E813" t="s">
        <v>26</v>
      </c>
      <c r="F813" t="s">
        <v>21541</v>
      </c>
      <c r="G813" t="s">
        <v>1564</v>
      </c>
      <c r="H813" s="1">
        <v>40726</v>
      </c>
      <c r="I813">
        <f t="shared" si="24"/>
        <v>109670</v>
      </c>
    </row>
    <row r="814" spans="1:9" x14ac:dyDescent="0.3">
      <c r="A814">
        <f t="shared" si="25"/>
        <v>109677</v>
      </c>
      <c r="B814">
        <v>805</v>
      </c>
      <c r="C814" t="s">
        <v>1796</v>
      </c>
      <c r="D814" t="s">
        <v>25</v>
      </c>
      <c r="E814" t="s">
        <v>80</v>
      </c>
      <c r="F814" t="s">
        <v>21542</v>
      </c>
      <c r="G814" t="s">
        <v>1564</v>
      </c>
      <c r="H814" s="1">
        <v>40335</v>
      </c>
      <c r="I814">
        <f t="shared" si="24"/>
        <v>109677</v>
      </c>
    </row>
    <row r="815" spans="1:9" x14ac:dyDescent="0.3">
      <c r="A815">
        <f t="shared" si="25"/>
        <v>109685</v>
      </c>
      <c r="B815">
        <v>806</v>
      </c>
      <c r="C815" t="s">
        <v>1573</v>
      </c>
      <c r="D815" t="s">
        <v>25</v>
      </c>
      <c r="E815" t="s">
        <v>26</v>
      </c>
      <c r="F815" t="s">
        <v>21543</v>
      </c>
      <c r="G815" t="s">
        <v>1564</v>
      </c>
      <c r="H815" s="1">
        <v>39218</v>
      </c>
      <c r="I815">
        <f t="shared" si="24"/>
        <v>109685</v>
      </c>
    </row>
    <row r="816" spans="1:9" x14ac:dyDescent="0.3">
      <c r="A816">
        <f t="shared" si="25"/>
        <v>109705</v>
      </c>
      <c r="B816">
        <v>807</v>
      </c>
      <c r="C816" t="s">
        <v>1444</v>
      </c>
      <c r="D816" t="s">
        <v>25</v>
      </c>
      <c r="E816" t="s">
        <v>80</v>
      </c>
      <c r="F816" t="s">
        <v>21544</v>
      </c>
      <c r="G816" t="s">
        <v>1564</v>
      </c>
      <c r="H816" s="1">
        <v>39482</v>
      </c>
      <c r="I816">
        <f t="shared" si="24"/>
        <v>109705</v>
      </c>
    </row>
    <row r="817" spans="1:9" x14ac:dyDescent="0.3">
      <c r="A817">
        <f t="shared" si="25"/>
        <v>109768</v>
      </c>
      <c r="B817">
        <v>808</v>
      </c>
      <c r="C817" t="s">
        <v>1860</v>
      </c>
      <c r="D817" t="s">
        <v>25</v>
      </c>
      <c r="E817" t="s">
        <v>41</v>
      </c>
      <c r="F817" t="s">
        <v>21545</v>
      </c>
      <c r="G817" t="s">
        <v>1564</v>
      </c>
      <c r="H817" s="1">
        <v>38709</v>
      </c>
      <c r="I817">
        <f t="shared" si="24"/>
        <v>109768</v>
      </c>
    </row>
    <row r="818" spans="1:9" x14ac:dyDescent="0.3">
      <c r="A818">
        <f t="shared" si="25"/>
        <v>109782</v>
      </c>
      <c r="B818">
        <v>809</v>
      </c>
      <c r="C818" t="s">
        <v>1593</v>
      </c>
      <c r="D818" t="s">
        <v>25</v>
      </c>
      <c r="E818" t="s">
        <v>1594</v>
      </c>
      <c r="F818" t="s">
        <v>21546</v>
      </c>
      <c r="G818" t="s">
        <v>1564</v>
      </c>
      <c r="H818" s="1">
        <v>38633</v>
      </c>
      <c r="I818">
        <f t="shared" si="24"/>
        <v>109782</v>
      </c>
    </row>
    <row r="819" spans="1:9" x14ac:dyDescent="0.3">
      <c r="A819">
        <f t="shared" si="25"/>
        <v>109784</v>
      </c>
      <c r="B819">
        <v>810</v>
      </c>
      <c r="C819" t="s">
        <v>1923</v>
      </c>
      <c r="D819" t="s">
        <v>25</v>
      </c>
      <c r="E819" t="s">
        <v>33</v>
      </c>
      <c r="F819" t="s">
        <v>21547</v>
      </c>
      <c r="G819" t="s">
        <v>1564</v>
      </c>
      <c r="H819" s="1">
        <v>37968</v>
      </c>
      <c r="I819">
        <f t="shared" si="24"/>
        <v>109784</v>
      </c>
    </row>
    <row r="820" spans="1:9" x14ac:dyDescent="0.3">
      <c r="A820">
        <f t="shared" si="25"/>
        <v>109786</v>
      </c>
      <c r="B820">
        <v>811</v>
      </c>
      <c r="C820" t="s">
        <v>1876</v>
      </c>
      <c r="D820" t="s">
        <v>25</v>
      </c>
      <c r="E820" t="s">
        <v>26</v>
      </c>
      <c r="F820" t="s">
        <v>21548</v>
      </c>
      <c r="G820" t="s">
        <v>1564</v>
      </c>
      <c r="H820" s="1">
        <v>39287</v>
      </c>
      <c r="I820">
        <f t="shared" si="24"/>
        <v>109786</v>
      </c>
    </row>
    <row r="821" spans="1:9" x14ac:dyDescent="0.3">
      <c r="A821">
        <f t="shared" si="25"/>
        <v>109791</v>
      </c>
      <c r="B821">
        <v>812</v>
      </c>
      <c r="C821" t="s">
        <v>1744</v>
      </c>
      <c r="D821" t="s">
        <v>25</v>
      </c>
      <c r="E821" t="s">
        <v>80</v>
      </c>
      <c r="F821" t="s">
        <v>21549</v>
      </c>
      <c r="G821" t="s">
        <v>1564</v>
      </c>
      <c r="H821" s="1">
        <v>37968</v>
      </c>
      <c r="I821">
        <f t="shared" si="24"/>
        <v>109791</v>
      </c>
    </row>
    <row r="822" spans="1:9" x14ac:dyDescent="0.3">
      <c r="A822">
        <f t="shared" si="25"/>
        <v>109804</v>
      </c>
      <c r="B822">
        <v>813</v>
      </c>
      <c r="C822" t="s">
        <v>1858</v>
      </c>
      <c r="D822" t="s">
        <v>25</v>
      </c>
      <c r="E822" t="s">
        <v>26</v>
      </c>
      <c r="F822" t="s">
        <v>21550</v>
      </c>
      <c r="G822" t="s">
        <v>1564</v>
      </c>
      <c r="H822" s="1">
        <v>38795</v>
      </c>
      <c r="I822">
        <f t="shared" si="24"/>
        <v>109804</v>
      </c>
    </row>
    <row r="823" spans="1:9" x14ac:dyDescent="0.3">
      <c r="A823">
        <f t="shared" si="25"/>
        <v>109805</v>
      </c>
      <c r="B823">
        <v>814</v>
      </c>
      <c r="C823" t="s">
        <v>1788</v>
      </c>
      <c r="D823" t="s">
        <v>25</v>
      </c>
      <c r="E823" t="s">
        <v>255</v>
      </c>
      <c r="F823" t="s">
        <v>21551</v>
      </c>
      <c r="G823" t="s">
        <v>1564</v>
      </c>
      <c r="H823" s="1">
        <v>39440</v>
      </c>
      <c r="I823">
        <f t="shared" si="24"/>
        <v>109805</v>
      </c>
    </row>
    <row r="824" spans="1:9" x14ac:dyDescent="0.3">
      <c r="A824">
        <f t="shared" si="25"/>
        <v>109808</v>
      </c>
      <c r="B824">
        <v>815</v>
      </c>
      <c r="C824" t="s">
        <v>1508</v>
      </c>
      <c r="D824" t="s">
        <v>25</v>
      </c>
      <c r="E824" t="s">
        <v>80</v>
      </c>
      <c r="F824" t="s">
        <v>21552</v>
      </c>
      <c r="G824" t="s">
        <v>1564</v>
      </c>
      <c r="H824" s="1">
        <v>37968</v>
      </c>
      <c r="I824">
        <f t="shared" si="24"/>
        <v>109808</v>
      </c>
    </row>
    <row r="825" spans="1:9" x14ac:dyDescent="0.3">
      <c r="A825">
        <f t="shared" si="25"/>
        <v>109810</v>
      </c>
      <c r="B825">
        <v>816</v>
      </c>
      <c r="C825" t="s">
        <v>1440</v>
      </c>
      <c r="D825" t="s">
        <v>25</v>
      </c>
      <c r="E825" t="s">
        <v>80</v>
      </c>
      <c r="F825" t="s">
        <v>21553</v>
      </c>
      <c r="G825" t="s">
        <v>1564</v>
      </c>
      <c r="H825" s="1">
        <v>37968</v>
      </c>
      <c r="I825">
        <f t="shared" si="24"/>
        <v>109810</v>
      </c>
    </row>
    <row r="826" spans="1:9" x14ac:dyDescent="0.3">
      <c r="A826">
        <f t="shared" si="25"/>
        <v>109830</v>
      </c>
      <c r="B826">
        <v>817</v>
      </c>
      <c r="C826" t="s">
        <v>1884</v>
      </c>
      <c r="D826" t="s">
        <v>25</v>
      </c>
      <c r="E826" t="s">
        <v>26</v>
      </c>
      <c r="F826" t="s">
        <v>5384</v>
      </c>
      <c r="G826" t="s">
        <v>1564</v>
      </c>
      <c r="H826" s="1">
        <v>39551</v>
      </c>
      <c r="I826">
        <f t="shared" si="24"/>
        <v>109830</v>
      </c>
    </row>
    <row r="827" spans="1:9" x14ac:dyDescent="0.3">
      <c r="A827">
        <f t="shared" si="25"/>
        <v>109838</v>
      </c>
      <c r="B827">
        <v>818</v>
      </c>
      <c r="C827" t="s">
        <v>1762</v>
      </c>
      <c r="D827" t="s">
        <v>25</v>
      </c>
      <c r="E827" t="s">
        <v>26</v>
      </c>
      <c r="F827" t="s">
        <v>21554</v>
      </c>
      <c r="G827" t="s">
        <v>1564</v>
      </c>
      <c r="H827" s="1">
        <v>37968</v>
      </c>
      <c r="I827">
        <f t="shared" si="24"/>
        <v>109838</v>
      </c>
    </row>
    <row r="828" spans="1:9" x14ac:dyDescent="0.3">
      <c r="A828">
        <f t="shared" si="25"/>
        <v>109843</v>
      </c>
      <c r="B828">
        <v>819</v>
      </c>
      <c r="C828" t="s">
        <v>1722</v>
      </c>
      <c r="D828" t="s">
        <v>25</v>
      </c>
      <c r="E828" t="s">
        <v>59</v>
      </c>
      <c r="F828" t="s">
        <v>21555</v>
      </c>
      <c r="G828" t="s">
        <v>1564</v>
      </c>
      <c r="H828" s="1">
        <v>39324</v>
      </c>
      <c r="I828">
        <f t="shared" si="24"/>
        <v>109843</v>
      </c>
    </row>
    <row r="829" spans="1:9" x14ac:dyDescent="0.3">
      <c r="A829">
        <f t="shared" si="25"/>
        <v>109850</v>
      </c>
      <c r="B829">
        <v>820</v>
      </c>
      <c r="C829" t="s">
        <v>1606</v>
      </c>
      <c r="D829" t="s">
        <v>25</v>
      </c>
      <c r="E829" t="s">
        <v>127</v>
      </c>
      <c r="F829" t="s">
        <v>21556</v>
      </c>
      <c r="G829" t="s">
        <v>1564</v>
      </c>
      <c r="H829" s="1">
        <v>38787</v>
      </c>
      <c r="I829">
        <f t="shared" si="24"/>
        <v>109850</v>
      </c>
    </row>
    <row r="830" spans="1:9" x14ac:dyDescent="0.3">
      <c r="A830">
        <f t="shared" si="25"/>
        <v>109858</v>
      </c>
      <c r="B830">
        <v>821</v>
      </c>
      <c r="C830" t="s">
        <v>1602</v>
      </c>
      <c r="D830" t="s">
        <v>25</v>
      </c>
      <c r="E830" t="s">
        <v>26</v>
      </c>
      <c r="F830" t="s">
        <v>21557</v>
      </c>
      <c r="G830" t="s">
        <v>1564</v>
      </c>
      <c r="H830" s="1">
        <v>37968</v>
      </c>
      <c r="I830">
        <f t="shared" si="24"/>
        <v>109858</v>
      </c>
    </row>
    <row r="831" spans="1:9" x14ac:dyDescent="0.3">
      <c r="A831">
        <f t="shared" si="25"/>
        <v>109938</v>
      </c>
      <c r="B831">
        <v>822</v>
      </c>
      <c r="C831" t="s">
        <v>1698</v>
      </c>
      <c r="D831" t="s">
        <v>25</v>
      </c>
      <c r="E831" t="s">
        <v>41</v>
      </c>
      <c r="F831" t="s">
        <v>5407</v>
      </c>
      <c r="G831" t="s">
        <v>1564</v>
      </c>
      <c r="H831" s="1">
        <v>39432</v>
      </c>
      <c r="I831">
        <f t="shared" si="24"/>
        <v>109938</v>
      </c>
    </row>
    <row r="832" spans="1:9" x14ac:dyDescent="0.3">
      <c r="A832">
        <f t="shared" si="25"/>
        <v>109941</v>
      </c>
      <c r="B832">
        <v>823</v>
      </c>
      <c r="C832" t="s">
        <v>1798</v>
      </c>
      <c r="D832" t="s">
        <v>25</v>
      </c>
      <c r="E832" t="s">
        <v>26</v>
      </c>
      <c r="F832" t="s">
        <v>21558</v>
      </c>
      <c r="G832" t="s">
        <v>1564</v>
      </c>
      <c r="H832" s="1">
        <v>38468</v>
      </c>
      <c r="I832">
        <f t="shared" si="24"/>
        <v>109941</v>
      </c>
    </row>
    <row r="833" spans="1:9" x14ac:dyDescent="0.3">
      <c r="A833">
        <f t="shared" si="25"/>
        <v>109952</v>
      </c>
      <c r="B833">
        <v>824</v>
      </c>
      <c r="C833" t="s">
        <v>1326</v>
      </c>
      <c r="D833" t="s">
        <v>25</v>
      </c>
      <c r="E833" t="s">
        <v>26</v>
      </c>
      <c r="F833" t="s">
        <v>21559</v>
      </c>
      <c r="G833" t="s">
        <v>1564</v>
      </c>
      <c r="H833" s="1">
        <v>39267</v>
      </c>
      <c r="I833">
        <f t="shared" si="24"/>
        <v>109952</v>
      </c>
    </row>
    <row r="834" spans="1:9" x14ac:dyDescent="0.3">
      <c r="A834">
        <f t="shared" si="25"/>
        <v>109968</v>
      </c>
      <c r="B834">
        <v>825</v>
      </c>
      <c r="C834" t="s">
        <v>1784</v>
      </c>
      <c r="D834" t="s">
        <v>25</v>
      </c>
      <c r="E834" t="s">
        <v>47</v>
      </c>
      <c r="F834" t="s">
        <v>21560</v>
      </c>
      <c r="G834" t="s">
        <v>1564</v>
      </c>
      <c r="H834" s="1">
        <v>38013</v>
      </c>
      <c r="I834">
        <f t="shared" ref="I834:I897" si="26">A834</f>
        <v>109968</v>
      </c>
    </row>
    <row r="835" spans="1:9" x14ac:dyDescent="0.3">
      <c r="A835">
        <f t="shared" ref="A835:A898" si="27">(LEFT(F835)*10^5)+(MID(F835,3,2)*10^3)+RIGHT(F835,3)</f>
        <v>110000</v>
      </c>
      <c r="B835">
        <v>826</v>
      </c>
      <c r="C835" t="s">
        <v>1587</v>
      </c>
      <c r="D835" t="s">
        <v>25</v>
      </c>
      <c r="E835" t="s">
        <v>80</v>
      </c>
      <c r="F835" t="s">
        <v>21561</v>
      </c>
      <c r="G835" t="s">
        <v>1564</v>
      </c>
      <c r="H835" s="1">
        <v>38181</v>
      </c>
      <c r="I835">
        <f t="shared" si="26"/>
        <v>110000</v>
      </c>
    </row>
    <row r="836" spans="1:9" x14ac:dyDescent="0.3">
      <c r="A836">
        <f t="shared" si="27"/>
        <v>110002</v>
      </c>
      <c r="B836">
        <v>827</v>
      </c>
      <c r="C836" t="s">
        <v>1519</v>
      </c>
      <c r="D836" t="s">
        <v>25</v>
      </c>
      <c r="E836" t="s">
        <v>127</v>
      </c>
      <c r="F836" t="s">
        <v>21562</v>
      </c>
      <c r="G836" t="s">
        <v>1564</v>
      </c>
      <c r="H836" s="1">
        <v>38787</v>
      </c>
      <c r="I836">
        <f t="shared" si="26"/>
        <v>110002</v>
      </c>
    </row>
    <row r="837" spans="1:9" x14ac:dyDescent="0.3">
      <c r="A837">
        <f t="shared" si="27"/>
        <v>110010</v>
      </c>
      <c r="B837">
        <v>828</v>
      </c>
      <c r="C837" t="s">
        <v>1878</v>
      </c>
      <c r="D837" t="s">
        <v>25</v>
      </c>
      <c r="E837" t="s">
        <v>26</v>
      </c>
      <c r="F837" t="s">
        <v>3121</v>
      </c>
      <c r="G837" t="s">
        <v>1564</v>
      </c>
      <c r="H837" s="1">
        <v>38335</v>
      </c>
      <c r="I837">
        <f t="shared" si="26"/>
        <v>110010</v>
      </c>
    </row>
    <row r="838" spans="1:9" x14ac:dyDescent="0.3">
      <c r="A838">
        <f t="shared" si="27"/>
        <v>110029</v>
      </c>
      <c r="B838">
        <v>829</v>
      </c>
      <c r="C838" t="s">
        <v>1304</v>
      </c>
      <c r="D838" t="s">
        <v>25</v>
      </c>
      <c r="E838" t="s">
        <v>26</v>
      </c>
      <c r="F838" t="s">
        <v>5422</v>
      </c>
      <c r="G838" t="s">
        <v>1564</v>
      </c>
      <c r="H838" s="1">
        <v>37968</v>
      </c>
      <c r="I838">
        <f t="shared" si="26"/>
        <v>110029</v>
      </c>
    </row>
    <row r="839" spans="1:9" x14ac:dyDescent="0.3">
      <c r="A839">
        <f t="shared" si="27"/>
        <v>110035</v>
      </c>
      <c r="B839">
        <v>830</v>
      </c>
      <c r="C839" t="s">
        <v>1824</v>
      </c>
      <c r="D839" t="s">
        <v>25</v>
      </c>
      <c r="E839" t="s">
        <v>26</v>
      </c>
      <c r="F839" t="s">
        <v>21563</v>
      </c>
      <c r="G839" t="s">
        <v>1564</v>
      </c>
      <c r="H839" s="1">
        <v>39716</v>
      </c>
      <c r="I839">
        <f t="shared" si="26"/>
        <v>110035</v>
      </c>
    </row>
    <row r="840" spans="1:9" x14ac:dyDescent="0.3">
      <c r="A840">
        <f t="shared" si="27"/>
        <v>110043</v>
      </c>
      <c r="B840">
        <v>831</v>
      </c>
      <c r="C840" t="s">
        <v>1608</v>
      </c>
      <c r="D840" t="s">
        <v>25</v>
      </c>
      <c r="E840" t="s">
        <v>26</v>
      </c>
      <c r="F840" t="s">
        <v>21564</v>
      </c>
      <c r="G840" t="s">
        <v>1564</v>
      </c>
      <c r="H840" s="1">
        <v>38562</v>
      </c>
      <c r="I840">
        <f t="shared" si="26"/>
        <v>110043</v>
      </c>
    </row>
    <row r="841" spans="1:9" x14ac:dyDescent="0.3">
      <c r="A841">
        <f t="shared" si="27"/>
        <v>110047</v>
      </c>
      <c r="B841">
        <v>832</v>
      </c>
      <c r="C841" t="s">
        <v>1715</v>
      </c>
      <c r="D841" t="s">
        <v>25</v>
      </c>
      <c r="E841" t="s">
        <v>26</v>
      </c>
      <c r="F841" t="s">
        <v>21565</v>
      </c>
      <c r="G841" t="s">
        <v>1564</v>
      </c>
      <c r="H841" s="1">
        <v>40295</v>
      </c>
      <c r="I841">
        <f t="shared" si="26"/>
        <v>110047</v>
      </c>
    </row>
    <row r="842" spans="1:9" x14ac:dyDescent="0.3">
      <c r="A842">
        <f t="shared" si="27"/>
        <v>110053</v>
      </c>
      <c r="B842">
        <v>833</v>
      </c>
      <c r="C842" t="s">
        <v>1649</v>
      </c>
      <c r="D842" t="s">
        <v>25</v>
      </c>
      <c r="E842" t="s">
        <v>33</v>
      </c>
      <c r="F842" t="s">
        <v>5425</v>
      </c>
      <c r="G842" t="s">
        <v>1564</v>
      </c>
      <c r="H842" s="1">
        <v>38001</v>
      </c>
      <c r="I842">
        <f t="shared" si="26"/>
        <v>110053</v>
      </c>
    </row>
    <row r="843" spans="1:9" x14ac:dyDescent="0.3">
      <c r="A843">
        <f t="shared" si="27"/>
        <v>110102</v>
      </c>
      <c r="B843">
        <v>834</v>
      </c>
      <c r="C843" t="s">
        <v>1596</v>
      </c>
      <c r="D843" t="s">
        <v>25</v>
      </c>
      <c r="E843" t="s">
        <v>37</v>
      </c>
      <c r="F843" t="s">
        <v>21566</v>
      </c>
      <c r="G843" t="s">
        <v>1564</v>
      </c>
      <c r="H843" s="1">
        <v>40696</v>
      </c>
      <c r="I843">
        <f t="shared" si="26"/>
        <v>110102</v>
      </c>
    </row>
    <row r="844" spans="1:9" x14ac:dyDescent="0.3">
      <c r="A844">
        <f t="shared" si="27"/>
        <v>110112</v>
      </c>
      <c r="B844">
        <v>835</v>
      </c>
      <c r="C844" t="s">
        <v>1446</v>
      </c>
      <c r="D844" t="s">
        <v>25</v>
      </c>
      <c r="E844" t="s">
        <v>33</v>
      </c>
      <c r="F844" t="s">
        <v>21567</v>
      </c>
      <c r="G844" t="s">
        <v>1564</v>
      </c>
      <c r="H844" s="1">
        <v>38820</v>
      </c>
      <c r="I844">
        <f t="shared" si="26"/>
        <v>110112</v>
      </c>
    </row>
    <row r="845" spans="1:9" x14ac:dyDescent="0.3">
      <c r="A845">
        <f t="shared" si="27"/>
        <v>110116</v>
      </c>
      <c r="B845">
        <v>836</v>
      </c>
      <c r="C845" t="s">
        <v>1946</v>
      </c>
      <c r="D845" t="s">
        <v>25</v>
      </c>
      <c r="E845" t="s">
        <v>33</v>
      </c>
      <c r="F845" t="s">
        <v>21568</v>
      </c>
      <c r="G845" t="s">
        <v>1564</v>
      </c>
      <c r="H845" s="1">
        <v>38128</v>
      </c>
      <c r="I845">
        <f t="shared" si="26"/>
        <v>110116</v>
      </c>
    </row>
    <row r="846" spans="1:9" x14ac:dyDescent="0.3">
      <c r="A846">
        <f t="shared" si="27"/>
        <v>110163</v>
      </c>
      <c r="B846">
        <v>837</v>
      </c>
      <c r="C846" t="s">
        <v>1575</v>
      </c>
      <c r="D846" t="s">
        <v>25</v>
      </c>
      <c r="E846" t="s">
        <v>80</v>
      </c>
      <c r="F846" t="s">
        <v>3130</v>
      </c>
      <c r="G846" t="s">
        <v>1564</v>
      </c>
      <c r="H846" s="1">
        <v>40731</v>
      </c>
      <c r="I846">
        <f t="shared" si="26"/>
        <v>110163</v>
      </c>
    </row>
    <row r="847" spans="1:9" x14ac:dyDescent="0.3">
      <c r="A847">
        <f t="shared" si="27"/>
        <v>110222</v>
      </c>
      <c r="B847">
        <v>838</v>
      </c>
      <c r="C847" t="s">
        <v>1694</v>
      </c>
      <c r="D847" t="s">
        <v>25</v>
      </c>
      <c r="E847" t="s">
        <v>127</v>
      </c>
      <c r="F847" t="s">
        <v>21569</v>
      </c>
      <c r="G847" t="s">
        <v>1564</v>
      </c>
      <c r="H847" s="1">
        <v>39726</v>
      </c>
      <c r="I847">
        <f t="shared" si="26"/>
        <v>110222</v>
      </c>
    </row>
    <row r="848" spans="1:9" x14ac:dyDescent="0.3">
      <c r="A848">
        <f t="shared" si="27"/>
        <v>110224</v>
      </c>
      <c r="B848">
        <v>839</v>
      </c>
      <c r="C848" t="s">
        <v>1845</v>
      </c>
      <c r="D848" t="s">
        <v>25</v>
      </c>
      <c r="E848" t="s">
        <v>145</v>
      </c>
      <c r="F848" t="s">
        <v>21570</v>
      </c>
      <c r="G848" t="s">
        <v>1564</v>
      </c>
      <c r="H848" s="1">
        <v>38253</v>
      </c>
      <c r="I848">
        <f t="shared" si="26"/>
        <v>110224</v>
      </c>
    </row>
    <row r="849" spans="1:9" x14ac:dyDescent="0.3">
      <c r="A849">
        <f t="shared" si="27"/>
        <v>110226</v>
      </c>
      <c r="B849">
        <v>840</v>
      </c>
      <c r="C849" t="s">
        <v>1720</v>
      </c>
      <c r="D849" t="s">
        <v>25</v>
      </c>
      <c r="E849" t="s">
        <v>26</v>
      </c>
      <c r="F849" t="s">
        <v>21571</v>
      </c>
      <c r="G849" t="s">
        <v>1564</v>
      </c>
      <c r="H849" s="1">
        <v>38691</v>
      </c>
      <c r="I849">
        <f t="shared" si="26"/>
        <v>110226</v>
      </c>
    </row>
    <row r="850" spans="1:9" x14ac:dyDescent="0.3">
      <c r="A850">
        <f t="shared" si="27"/>
        <v>110229</v>
      </c>
      <c r="B850">
        <v>841</v>
      </c>
      <c r="C850" t="s">
        <v>1583</v>
      </c>
      <c r="D850" t="s">
        <v>25</v>
      </c>
      <c r="E850" t="s">
        <v>26</v>
      </c>
      <c r="F850" t="s">
        <v>21572</v>
      </c>
      <c r="G850" t="s">
        <v>1564</v>
      </c>
      <c r="H850" s="1">
        <v>39490</v>
      </c>
      <c r="I850">
        <f t="shared" si="26"/>
        <v>110229</v>
      </c>
    </row>
    <row r="851" spans="1:9" x14ac:dyDescent="0.3">
      <c r="A851">
        <f t="shared" si="27"/>
        <v>110236</v>
      </c>
      <c r="B851">
        <v>842</v>
      </c>
      <c r="C851" t="s">
        <v>1614</v>
      </c>
      <c r="D851" t="s">
        <v>25</v>
      </c>
      <c r="E851" t="s">
        <v>490</v>
      </c>
      <c r="F851" t="s">
        <v>21573</v>
      </c>
      <c r="G851" t="s">
        <v>1564</v>
      </c>
      <c r="H851" s="1">
        <v>37968</v>
      </c>
      <c r="I851">
        <f t="shared" si="26"/>
        <v>110236</v>
      </c>
    </row>
    <row r="852" spans="1:9" x14ac:dyDescent="0.3">
      <c r="A852">
        <f t="shared" si="27"/>
        <v>110252</v>
      </c>
      <c r="B852">
        <v>843</v>
      </c>
      <c r="C852" t="s">
        <v>1820</v>
      </c>
      <c r="D852" t="s">
        <v>25</v>
      </c>
      <c r="E852" t="s">
        <v>80</v>
      </c>
      <c r="F852" t="s">
        <v>21574</v>
      </c>
      <c r="G852" t="s">
        <v>1700</v>
      </c>
      <c r="H852" s="1">
        <v>38716</v>
      </c>
      <c r="I852">
        <f t="shared" si="26"/>
        <v>110252</v>
      </c>
    </row>
    <row r="853" spans="1:9" x14ac:dyDescent="0.3">
      <c r="A853">
        <f t="shared" si="27"/>
        <v>110285</v>
      </c>
      <c r="B853">
        <v>844</v>
      </c>
      <c r="C853" t="s">
        <v>28076</v>
      </c>
      <c r="D853" t="s">
        <v>25</v>
      </c>
      <c r="E853" t="s">
        <v>26</v>
      </c>
      <c r="F853" t="s">
        <v>5444</v>
      </c>
      <c r="G853" t="s">
        <v>1700</v>
      </c>
      <c r="H853" s="1">
        <v>42526</v>
      </c>
      <c r="I853">
        <f t="shared" si="26"/>
        <v>110285</v>
      </c>
    </row>
    <row r="854" spans="1:9" x14ac:dyDescent="0.3">
      <c r="A854">
        <f t="shared" si="27"/>
        <v>110294</v>
      </c>
      <c r="B854">
        <v>845</v>
      </c>
      <c r="C854" t="s">
        <v>1750</v>
      </c>
      <c r="D854" t="s">
        <v>25</v>
      </c>
      <c r="E854" t="s">
        <v>26</v>
      </c>
      <c r="F854" t="s">
        <v>21575</v>
      </c>
      <c r="G854" t="s">
        <v>1700</v>
      </c>
      <c r="H854" s="1">
        <v>39185</v>
      </c>
      <c r="I854">
        <f t="shared" si="26"/>
        <v>110294</v>
      </c>
    </row>
    <row r="855" spans="1:9" x14ac:dyDescent="0.3">
      <c r="A855">
        <f t="shared" si="27"/>
        <v>110323</v>
      </c>
      <c r="B855">
        <v>846</v>
      </c>
      <c r="C855" t="s">
        <v>1683</v>
      </c>
      <c r="D855" t="s">
        <v>25</v>
      </c>
      <c r="E855" t="s">
        <v>80</v>
      </c>
      <c r="F855" t="s">
        <v>3137</v>
      </c>
      <c r="G855" t="s">
        <v>1700</v>
      </c>
      <c r="H855" s="1">
        <v>39552</v>
      </c>
      <c r="I855">
        <f t="shared" si="26"/>
        <v>110323</v>
      </c>
    </row>
    <row r="856" spans="1:9" x14ac:dyDescent="0.3">
      <c r="A856">
        <f t="shared" si="27"/>
        <v>110327</v>
      </c>
      <c r="B856">
        <v>847</v>
      </c>
      <c r="C856" t="s">
        <v>1633</v>
      </c>
      <c r="D856" t="s">
        <v>25</v>
      </c>
      <c r="E856" t="s">
        <v>26</v>
      </c>
      <c r="F856" t="s">
        <v>21576</v>
      </c>
      <c r="G856" t="s">
        <v>1700</v>
      </c>
      <c r="H856" s="1">
        <v>37968</v>
      </c>
      <c r="I856">
        <f t="shared" si="26"/>
        <v>110327</v>
      </c>
    </row>
    <row r="857" spans="1:9" x14ac:dyDescent="0.3">
      <c r="A857">
        <f t="shared" si="27"/>
        <v>110327</v>
      </c>
      <c r="B857">
        <v>847</v>
      </c>
      <c r="C857" t="s">
        <v>1972</v>
      </c>
      <c r="D857" t="s">
        <v>25</v>
      </c>
      <c r="E857" t="s">
        <v>41</v>
      </c>
      <c r="F857" t="s">
        <v>21576</v>
      </c>
      <c r="G857" t="s">
        <v>1700</v>
      </c>
      <c r="H857" s="1">
        <v>39512</v>
      </c>
      <c r="I857">
        <f t="shared" si="26"/>
        <v>110327</v>
      </c>
    </row>
    <row r="858" spans="1:9" x14ac:dyDescent="0.3">
      <c r="A858">
        <f t="shared" si="27"/>
        <v>110339</v>
      </c>
      <c r="B858">
        <v>849</v>
      </c>
      <c r="C858" t="s">
        <v>1189</v>
      </c>
      <c r="D858" t="s">
        <v>25</v>
      </c>
      <c r="E858" t="s">
        <v>255</v>
      </c>
      <c r="F858" t="s">
        <v>5447</v>
      </c>
      <c r="G858" t="s">
        <v>1700</v>
      </c>
      <c r="H858" s="1">
        <v>38633</v>
      </c>
      <c r="I858">
        <f t="shared" si="26"/>
        <v>110339</v>
      </c>
    </row>
    <row r="859" spans="1:9" x14ac:dyDescent="0.3">
      <c r="A859">
        <f t="shared" si="27"/>
        <v>110346</v>
      </c>
      <c r="B859">
        <v>850</v>
      </c>
      <c r="C859" t="s">
        <v>1727</v>
      </c>
      <c r="D859" t="s">
        <v>25</v>
      </c>
      <c r="E859" t="s">
        <v>1594</v>
      </c>
      <c r="F859" t="s">
        <v>21577</v>
      </c>
      <c r="G859" t="s">
        <v>1700</v>
      </c>
      <c r="H859" s="1">
        <v>38606</v>
      </c>
      <c r="I859">
        <f t="shared" si="26"/>
        <v>110346</v>
      </c>
    </row>
    <row r="860" spans="1:9" x14ac:dyDescent="0.3">
      <c r="A860">
        <f t="shared" si="27"/>
        <v>110367</v>
      </c>
      <c r="B860">
        <v>851</v>
      </c>
      <c r="C860" t="s">
        <v>1808</v>
      </c>
      <c r="D860" t="s">
        <v>25</v>
      </c>
      <c r="E860" t="s">
        <v>26</v>
      </c>
      <c r="F860" t="s">
        <v>21578</v>
      </c>
      <c r="G860" t="s">
        <v>1700</v>
      </c>
      <c r="H860" s="1">
        <v>38921</v>
      </c>
      <c r="I860">
        <f t="shared" si="26"/>
        <v>110367</v>
      </c>
    </row>
    <row r="861" spans="1:9" x14ac:dyDescent="0.3">
      <c r="A861">
        <f t="shared" si="27"/>
        <v>110375</v>
      </c>
      <c r="B861">
        <v>852</v>
      </c>
      <c r="C861" t="s">
        <v>1896</v>
      </c>
      <c r="D861" t="s">
        <v>25</v>
      </c>
      <c r="E861" t="s">
        <v>37</v>
      </c>
      <c r="F861" t="s">
        <v>21579</v>
      </c>
      <c r="G861" t="s">
        <v>1700</v>
      </c>
      <c r="H861" s="1">
        <v>39742</v>
      </c>
      <c r="I861">
        <f t="shared" si="26"/>
        <v>110375</v>
      </c>
    </row>
    <row r="862" spans="1:9" x14ac:dyDescent="0.3">
      <c r="A862">
        <f t="shared" si="27"/>
        <v>110403</v>
      </c>
      <c r="B862">
        <v>853</v>
      </c>
      <c r="C862" t="s">
        <v>1934</v>
      </c>
      <c r="D862" t="s">
        <v>25</v>
      </c>
      <c r="E862" t="s">
        <v>41</v>
      </c>
      <c r="F862" t="s">
        <v>21580</v>
      </c>
      <c r="G862" t="s">
        <v>1700</v>
      </c>
      <c r="H862" s="1">
        <v>38768</v>
      </c>
      <c r="I862">
        <f t="shared" si="26"/>
        <v>110403</v>
      </c>
    </row>
    <row r="863" spans="1:9" x14ac:dyDescent="0.3">
      <c r="A863">
        <f t="shared" si="27"/>
        <v>110430</v>
      </c>
      <c r="B863">
        <v>854</v>
      </c>
      <c r="C863" t="s">
        <v>1994</v>
      </c>
      <c r="D863" t="s">
        <v>25</v>
      </c>
      <c r="E863" t="s">
        <v>80</v>
      </c>
      <c r="F863" t="s">
        <v>21581</v>
      </c>
      <c r="G863" t="s">
        <v>1700</v>
      </c>
      <c r="H863" s="1">
        <v>38510</v>
      </c>
      <c r="I863">
        <f t="shared" si="26"/>
        <v>110430</v>
      </c>
    </row>
    <row r="864" spans="1:9" x14ac:dyDescent="0.3">
      <c r="A864">
        <f t="shared" si="27"/>
        <v>110431</v>
      </c>
      <c r="B864">
        <v>855</v>
      </c>
      <c r="C864" t="s">
        <v>1334</v>
      </c>
      <c r="D864" t="s">
        <v>25</v>
      </c>
      <c r="E864" t="s">
        <v>29</v>
      </c>
      <c r="F864" t="s">
        <v>21582</v>
      </c>
      <c r="G864" t="s">
        <v>1700</v>
      </c>
      <c r="H864" s="1">
        <v>38671</v>
      </c>
      <c r="I864">
        <f t="shared" si="26"/>
        <v>110431</v>
      </c>
    </row>
    <row r="865" spans="1:9" x14ac:dyDescent="0.3">
      <c r="A865">
        <f t="shared" si="27"/>
        <v>110434</v>
      </c>
      <c r="B865">
        <v>856</v>
      </c>
      <c r="C865" t="s">
        <v>1548</v>
      </c>
      <c r="D865" t="s">
        <v>25</v>
      </c>
      <c r="E865" t="s">
        <v>80</v>
      </c>
      <c r="F865" t="s">
        <v>21583</v>
      </c>
      <c r="G865" t="s">
        <v>1700</v>
      </c>
      <c r="H865" s="1">
        <v>38810</v>
      </c>
      <c r="I865">
        <f t="shared" si="26"/>
        <v>110434</v>
      </c>
    </row>
    <row r="866" spans="1:9" x14ac:dyDescent="0.3">
      <c r="A866">
        <f t="shared" si="27"/>
        <v>110447</v>
      </c>
      <c r="B866">
        <v>857</v>
      </c>
      <c r="C866" t="s">
        <v>1141</v>
      </c>
      <c r="D866" t="s">
        <v>25</v>
      </c>
      <c r="E866" t="s">
        <v>255</v>
      </c>
      <c r="F866" t="s">
        <v>21584</v>
      </c>
      <c r="G866" t="s">
        <v>1700</v>
      </c>
      <c r="H866" s="1">
        <v>38099</v>
      </c>
      <c r="I866">
        <f t="shared" si="26"/>
        <v>110447</v>
      </c>
    </row>
    <row r="867" spans="1:9" x14ac:dyDescent="0.3">
      <c r="A867">
        <f t="shared" si="27"/>
        <v>110455</v>
      </c>
      <c r="B867">
        <v>858</v>
      </c>
      <c r="C867" t="s">
        <v>1688</v>
      </c>
      <c r="D867" t="s">
        <v>25</v>
      </c>
      <c r="E867" t="s">
        <v>37</v>
      </c>
      <c r="F867" t="s">
        <v>21585</v>
      </c>
      <c r="G867" t="s">
        <v>1700</v>
      </c>
      <c r="H867" s="1">
        <v>41117</v>
      </c>
      <c r="I867">
        <f t="shared" si="26"/>
        <v>110455</v>
      </c>
    </row>
    <row r="868" spans="1:9" x14ac:dyDescent="0.3">
      <c r="A868">
        <f t="shared" si="27"/>
        <v>110466</v>
      </c>
      <c r="B868">
        <v>859</v>
      </c>
      <c r="C868" t="s">
        <v>1675</v>
      </c>
      <c r="D868" t="s">
        <v>25</v>
      </c>
      <c r="E868" t="s">
        <v>203</v>
      </c>
      <c r="F868" t="s">
        <v>21586</v>
      </c>
      <c r="G868" t="s">
        <v>1700</v>
      </c>
      <c r="H868" s="1">
        <v>37968</v>
      </c>
      <c r="I868">
        <f t="shared" si="26"/>
        <v>110466</v>
      </c>
    </row>
    <row r="869" spans="1:9" x14ac:dyDescent="0.3">
      <c r="A869">
        <f t="shared" si="27"/>
        <v>110482</v>
      </c>
      <c r="B869">
        <v>860</v>
      </c>
      <c r="C869" t="s">
        <v>1645</v>
      </c>
      <c r="D869" t="s">
        <v>25</v>
      </c>
      <c r="E869" t="s">
        <v>145</v>
      </c>
      <c r="F869" t="s">
        <v>5461</v>
      </c>
      <c r="G869" t="s">
        <v>1700</v>
      </c>
      <c r="H869" s="1">
        <v>38965</v>
      </c>
      <c r="I869">
        <f t="shared" si="26"/>
        <v>110482</v>
      </c>
    </row>
    <row r="870" spans="1:9" x14ac:dyDescent="0.3">
      <c r="A870">
        <f t="shared" si="27"/>
        <v>110495</v>
      </c>
      <c r="B870">
        <v>861</v>
      </c>
      <c r="C870" t="s">
        <v>1814</v>
      </c>
      <c r="D870" t="s">
        <v>25</v>
      </c>
      <c r="E870" t="s">
        <v>26</v>
      </c>
      <c r="F870" t="s">
        <v>21587</v>
      </c>
      <c r="G870" t="s">
        <v>1700</v>
      </c>
      <c r="H870" s="1">
        <v>38143</v>
      </c>
      <c r="I870">
        <f t="shared" si="26"/>
        <v>110495</v>
      </c>
    </row>
    <row r="871" spans="1:9" x14ac:dyDescent="0.3">
      <c r="A871">
        <f t="shared" si="27"/>
        <v>110495</v>
      </c>
      <c r="B871">
        <v>861</v>
      </c>
      <c r="C871" t="s">
        <v>1735</v>
      </c>
      <c r="D871" t="s">
        <v>25</v>
      </c>
      <c r="E871" t="s">
        <v>80</v>
      </c>
      <c r="F871" t="s">
        <v>21587</v>
      </c>
      <c r="G871" t="s">
        <v>1700</v>
      </c>
      <c r="H871" s="1">
        <v>38469</v>
      </c>
      <c r="I871">
        <f t="shared" si="26"/>
        <v>110495</v>
      </c>
    </row>
    <row r="872" spans="1:9" x14ac:dyDescent="0.3">
      <c r="A872">
        <f t="shared" si="27"/>
        <v>110516</v>
      </c>
      <c r="B872">
        <v>863</v>
      </c>
      <c r="C872" t="s">
        <v>1610</v>
      </c>
      <c r="D872" t="s">
        <v>25</v>
      </c>
      <c r="E872" t="s">
        <v>26</v>
      </c>
      <c r="F872" t="s">
        <v>21588</v>
      </c>
      <c r="G872" t="s">
        <v>1700</v>
      </c>
      <c r="H872" s="1">
        <v>37968</v>
      </c>
      <c r="I872">
        <f t="shared" si="26"/>
        <v>110516</v>
      </c>
    </row>
    <row r="873" spans="1:9" x14ac:dyDescent="0.3">
      <c r="A873">
        <f t="shared" si="27"/>
        <v>110532</v>
      </c>
      <c r="B873">
        <v>864</v>
      </c>
      <c r="C873" t="s">
        <v>28252</v>
      </c>
      <c r="D873" t="s">
        <v>25</v>
      </c>
      <c r="E873" t="s">
        <v>33</v>
      </c>
      <c r="F873" t="s">
        <v>28547</v>
      </c>
      <c r="G873" t="s">
        <v>1700</v>
      </c>
      <c r="H873" s="1">
        <v>42613</v>
      </c>
      <c r="I873">
        <f t="shared" si="26"/>
        <v>110532</v>
      </c>
    </row>
    <row r="874" spans="1:9" x14ac:dyDescent="0.3">
      <c r="A874">
        <f t="shared" si="27"/>
        <v>110544</v>
      </c>
      <c r="B874">
        <v>865</v>
      </c>
      <c r="C874" t="s">
        <v>1777</v>
      </c>
      <c r="D874" t="s">
        <v>25</v>
      </c>
      <c r="E874" t="s">
        <v>37</v>
      </c>
      <c r="F874" t="s">
        <v>3145</v>
      </c>
      <c r="G874" t="s">
        <v>1700</v>
      </c>
      <c r="H874" s="1">
        <v>38594</v>
      </c>
      <c r="I874">
        <f t="shared" si="26"/>
        <v>110544</v>
      </c>
    </row>
    <row r="875" spans="1:9" x14ac:dyDescent="0.3">
      <c r="A875">
        <f t="shared" si="27"/>
        <v>110548</v>
      </c>
      <c r="B875">
        <v>866</v>
      </c>
      <c r="C875" t="s">
        <v>1847</v>
      </c>
      <c r="D875" t="s">
        <v>25</v>
      </c>
      <c r="E875" t="s">
        <v>203</v>
      </c>
      <c r="F875" t="s">
        <v>21589</v>
      </c>
      <c r="G875" t="s">
        <v>1700</v>
      </c>
      <c r="H875" s="1">
        <v>40615</v>
      </c>
      <c r="I875">
        <f t="shared" si="26"/>
        <v>110548</v>
      </c>
    </row>
    <row r="876" spans="1:9" x14ac:dyDescent="0.3">
      <c r="A876">
        <f t="shared" si="27"/>
        <v>110610</v>
      </c>
      <c r="B876">
        <v>867</v>
      </c>
      <c r="C876" t="s">
        <v>1894</v>
      </c>
      <c r="D876" t="s">
        <v>25</v>
      </c>
      <c r="E876" t="s">
        <v>145</v>
      </c>
      <c r="F876" t="s">
        <v>21590</v>
      </c>
      <c r="G876" t="s">
        <v>1700</v>
      </c>
      <c r="H876" s="1">
        <v>38598</v>
      </c>
      <c r="I876">
        <f t="shared" si="26"/>
        <v>110610</v>
      </c>
    </row>
    <row r="877" spans="1:9" x14ac:dyDescent="0.3">
      <c r="A877">
        <f t="shared" si="27"/>
        <v>110636</v>
      </c>
      <c r="B877">
        <v>868</v>
      </c>
      <c r="C877" t="s">
        <v>1916</v>
      </c>
      <c r="D877" t="s">
        <v>25</v>
      </c>
      <c r="E877" t="s">
        <v>37</v>
      </c>
      <c r="F877" t="s">
        <v>21591</v>
      </c>
      <c r="G877" t="s">
        <v>1700</v>
      </c>
      <c r="H877" s="1">
        <v>38684</v>
      </c>
      <c r="I877">
        <f t="shared" si="26"/>
        <v>110636</v>
      </c>
    </row>
    <row r="878" spans="1:9" x14ac:dyDescent="0.3">
      <c r="A878">
        <f t="shared" si="27"/>
        <v>110646</v>
      </c>
      <c r="B878">
        <v>869</v>
      </c>
      <c r="C878" t="s">
        <v>2018</v>
      </c>
      <c r="D878" t="s">
        <v>25</v>
      </c>
      <c r="E878" t="s">
        <v>2019</v>
      </c>
      <c r="F878" t="s">
        <v>21592</v>
      </c>
      <c r="G878" t="s">
        <v>1700</v>
      </c>
      <c r="H878" s="1">
        <v>41183</v>
      </c>
      <c r="I878">
        <f t="shared" si="26"/>
        <v>110646</v>
      </c>
    </row>
    <row r="879" spans="1:9" x14ac:dyDescent="0.3">
      <c r="A879">
        <f t="shared" si="27"/>
        <v>110700</v>
      </c>
      <c r="B879">
        <v>870</v>
      </c>
      <c r="C879" t="s">
        <v>1960</v>
      </c>
      <c r="D879" t="s">
        <v>25</v>
      </c>
      <c r="E879" t="s">
        <v>203</v>
      </c>
      <c r="F879" t="s">
        <v>3154</v>
      </c>
      <c r="G879" t="s">
        <v>1700</v>
      </c>
      <c r="H879" s="1">
        <v>39574</v>
      </c>
      <c r="I879">
        <f t="shared" si="26"/>
        <v>110700</v>
      </c>
    </row>
    <row r="880" spans="1:9" x14ac:dyDescent="0.3">
      <c r="A880">
        <f t="shared" si="27"/>
        <v>110734</v>
      </c>
      <c r="B880">
        <v>871</v>
      </c>
      <c r="C880" t="s">
        <v>1293</v>
      </c>
      <c r="D880" t="s">
        <v>25</v>
      </c>
      <c r="E880" t="s">
        <v>26</v>
      </c>
      <c r="F880" t="s">
        <v>21593</v>
      </c>
      <c r="G880" t="s">
        <v>1700</v>
      </c>
      <c r="H880" s="1">
        <v>39137</v>
      </c>
      <c r="I880">
        <f t="shared" si="26"/>
        <v>110734</v>
      </c>
    </row>
    <row r="881" spans="1:9" x14ac:dyDescent="0.3">
      <c r="A881">
        <f t="shared" si="27"/>
        <v>110766</v>
      </c>
      <c r="B881">
        <v>872</v>
      </c>
      <c r="C881" t="s">
        <v>1888</v>
      </c>
      <c r="D881" t="s">
        <v>25</v>
      </c>
      <c r="E881" t="s">
        <v>26</v>
      </c>
      <c r="F881" t="s">
        <v>3161</v>
      </c>
      <c r="G881" t="s">
        <v>1700</v>
      </c>
      <c r="H881" s="1">
        <v>40068</v>
      </c>
      <c r="I881">
        <f t="shared" si="26"/>
        <v>110766</v>
      </c>
    </row>
    <row r="882" spans="1:9" x14ac:dyDescent="0.3">
      <c r="A882">
        <f t="shared" si="27"/>
        <v>110768</v>
      </c>
      <c r="B882">
        <v>873</v>
      </c>
      <c r="C882" t="s">
        <v>5493</v>
      </c>
      <c r="D882" t="s">
        <v>25</v>
      </c>
      <c r="E882" t="s">
        <v>255</v>
      </c>
      <c r="F882" t="s">
        <v>21594</v>
      </c>
      <c r="G882" t="s">
        <v>1700</v>
      </c>
      <c r="H882" s="1">
        <v>38131</v>
      </c>
      <c r="I882">
        <f t="shared" si="26"/>
        <v>110768</v>
      </c>
    </row>
    <row r="883" spans="1:9" x14ac:dyDescent="0.3">
      <c r="A883">
        <f t="shared" si="27"/>
        <v>110813</v>
      </c>
      <c r="B883">
        <v>874</v>
      </c>
      <c r="C883" t="s">
        <v>1484</v>
      </c>
      <c r="D883" t="s">
        <v>25</v>
      </c>
      <c r="E883" t="s">
        <v>80</v>
      </c>
      <c r="F883" t="s">
        <v>21595</v>
      </c>
      <c r="G883" t="s">
        <v>1700</v>
      </c>
      <c r="H883" s="1">
        <v>39401</v>
      </c>
      <c r="I883">
        <f t="shared" si="26"/>
        <v>110813</v>
      </c>
    </row>
    <row r="884" spans="1:9" x14ac:dyDescent="0.3">
      <c r="A884">
        <f t="shared" si="27"/>
        <v>110854</v>
      </c>
      <c r="B884">
        <v>875</v>
      </c>
      <c r="C884" t="s">
        <v>1420</v>
      </c>
      <c r="D884" t="s">
        <v>25</v>
      </c>
      <c r="E884" t="s">
        <v>41</v>
      </c>
      <c r="F884" t="s">
        <v>21596</v>
      </c>
      <c r="G884" t="s">
        <v>1700</v>
      </c>
      <c r="H884" s="1">
        <v>39399</v>
      </c>
      <c r="I884">
        <f t="shared" si="26"/>
        <v>110854</v>
      </c>
    </row>
    <row r="885" spans="1:9" x14ac:dyDescent="0.3">
      <c r="A885">
        <f t="shared" si="27"/>
        <v>110914</v>
      </c>
      <c r="B885">
        <v>876</v>
      </c>
      <c r="C885" t="s">
        <v>1435</v>
      </c>
      <c r="D885" t="s">
        <v>25</v>
      </c>
      <c r="E885" t="s">
        <v>145</v>
      </c>
      <c r="F885" t="s">
        <v>21597</v>
      </c>
      <c r="G885" t="s">
        <v>1700</v>
      </c>
      <c r="H885" s="1">
        <v>41298</v>
      </c>
      <c r="I885">
        <f t="shared" si="26"/>
        <v>110914</v>
      </c>
    </row>
    <row r="886" spans="1:9" x14ac:dyDescent="0.3">
      <c r="A886">
        <f t="shared" si="27"/>
        <v>110920</v>
      </c>
      <c r="B886">
        <v>877</v>
      </c>
      <c r="C886" t="s">
        <v>1953</v>
      </c>
      <c r="D886" t="s">
        <v>25</v>
      </c>
      <c r="E886" t="s">
        <v>26</v>
      </c>
      <c r="F886" t="s">
        <v>21598</v>
      </c>
      <c r="G886" t="s">
        <v>1700</v>
      </c>
      <c r="H886" s="1">
        <v>39844</v>
      </c>
      <c r="I886">
        <f t="shared" si="26"/>
        <v>110920</v>
      </c>
    </row>
    <row r="887" spans="1:9" x14ac:dyDescent="0.3">
      <c r="A887">
        <f t="shared" si="27"/>
        <v>110942</v>
      </c>
      <c r="B887">
        <v>878</v>
      </c>
      <c r="C887" t="s">
        <v>1736</v>
      </c>
      <c r="D887" t="s">
        <v>25</v>
      </c>
      <c r="E887" t="s">
        <v>978</v>
      </c>
      <c r="F887" t="s">
        <v>21599</v>
      </c>
      <c r="G887" t="s">
        <v>1700</v>
      </c>
      <c r="H887" s="1">
        <v>38713</v>
      </c>
      <c r="I887">
        <f t="shared" si="26"/>
        <v>110942</v>
      </c>
    </row>
    <row r="888" spans="1:9" x14ac:dyDescent="0.3">
      <c r="A888">
        <f t="shared" si="27"/>
        <v>111014</v>
      </c>
      <c r="B888">
        <v>879</v>
      </c>
      <c r="C888" t="s">
        <v>1925</v>
      </c>
      <c r="D888" t="s">
        <v>25</v>
      </c>
      <c r="E888" t="s">
        <v>80</v>
      </c>
      <c r="F888" t="s">
        <v>21600</v>
      </c>
      <c r="G888" t="s">
        <v>1853</v>
      </c>
      <c r="H888" s="1">
        <v>38456</v>
      </c>
      <c r="I888">
        <f t="shared" si="26"/>
        <v>111014</v>
      </c>
    </row>
    <row r="889" spans="1:9" x14ac:dyDescent="0.3">
      <c r="A889">
        <f t="shared" si="27"/>
        <v>111033</v>
      </c>
      <c r="B889">
        <v>880</v>
      </c>
      <c r="C889" t="s">
        <v>1707</v>
      </c>
      <c r="D889" t="s">
        <v>25</v>
      </c>
      <c r="E889" t="s">
        <v>462</v>
      </c>
      <c r="F889" t="s">
        <v>21601</v>
      </c>
      <c r="G889" t="s">
        <v>1853</v>
      </c>
      <c r="H889" s="1">
        <v>40793</v>
      </c>
      <c r="I889">
        <f t="shared" si="26"/>
        <v>111033</v>
      </c>
    </row>
    <row r="890" spans="1:9" x14ac:dyDescent="0.3">
      <c r="A890">
        <f t="shared" si="27"/>
        <v>111050</v>
      </c>
      <c r="B890">
        <v>881</v>
      </c>
      <c r="C890" t="s">
        <v>1882</v>
      </c>
      <c r="D890" t="s">
        <v>25</v>
      </c>
      <c r="E890" t="s">
        <v>37</v>
      </c>
      <c r="F890" t="s">
        <v>21602</v>
      </c>
      <c r="G890" t="s">
        <v>1853</v>
      </c>
      <c r="H890" s="1">
        <v>41496</v>
      </c>
      <c r="I890">
        <f t="shared" si="26"/>
        <v>111050</v>
      </c>
    </row>
    <row r="891" spans="1:9" x14ac:dyDescent="0.3">
      <c r="A891">
        <f t="shared" si="27"/>
        <v>111074</v>
      </c>
      <c r="B891">
        <v>882</v>
      </c>
      <c r="C891" t="s">
        <v>1794</v>
      </c>
      <c r="D891" t="s">
        <v>25</v>
      </c>
      <c r="E891" t="s">
        <v>145</v>
      </c>
      <c r="F891" t="s">
        <v>21603</v>
      </c>
      <c r="G891" t="s">
        <v>1853</v>
      </c>
      <c r="H891" s="1">
        <v>38249</v>
      </c>
      <c r="I891">
        <f t="shared" si="26"/>
        <v>111074</v>
      </c>
    </row>
    <row r="892" spans="1:9" x14ac:dyDescent="0.3">
      <c r="A892">
        <f t="shared" si="27"/>
        <v>111105</v>
      </c>
      <c r="B892">
        <v>883</v>
      </c>
      <c r="C892" t="s">
        <v>1458</v>
      </c>
      <c r="D892" t="s">
        <v>25</v>
      </c>
      <c r="E892" t="s">
        <v>26</v>
      </c>
      <c r="F892" t="s">
        <v>21604</v>
      </c>
      <c r="G892" t="s">
        <v>1853</v>
      </c>
      <c r="H892" s="1">
        <v>40202</v>
      </c>
      <c r="I892">
        <f t="shared" si="26"/>
        <v>111105</v>
      </c>
    </row>
    <row r="893" spans="1:9" x14ac:dyDescent="0.3">
      <c r="A893">
        <f t="shared" si="27"/>
        <v>111118</v>
      </c>
      <c r="B893">
        <v>884</v>
      </c>
      <c r="C893" t="s">
        <v>1474</v>
      </c>
      <c r="D893" t="s">
        <v>25</v>
      </c>
      <c r="E893" t="s">
        <v>29</v>
      </c>
      <c r="F893" t="s">
        <v>5532</v>
      </c>
      <c r="G893" t="s">
        <v>1853</v>
      </c>
      <c r="H893" s="1">
        <v>37968</v>
      </c>
      <c r="I893">
        <f t="shared" si="26"/>
        <v>111118</v>
      </c>
    </row>
    <row r="894" spans="1:9" x14ac:dyDescent="0.3">
      <c r="A894">
        <f t="shared" si="27"/>
        <v>111125</v>
      </c>
      <c r="B894">
        <v>885</v>
      </c>
      <c r="C894" t="s">
        <v>1783</v>
      </c>
      <c r="D894" t="s">
        <v>25</v>
      </c>
      <c r="E894" t="s">
        <v>26</v>
      </c>
      <c r="F894" t="s">
        <v>21605</v>
      </c>
      <c r="G894" t="s">
        <v>1853</v>
      </c>
      <c r="H894" s="1">
        <v>41985</v>
      </c>
      <c r="I894">
        <f t="shared" si="26"/>
        <v>111125</v>
      </c>
    </row>
    <row r="895" spans="1:9" x14ac:dyDescent="0.3">
      <c r="A895">
        <f t="shared" si="27"/>
        <v>111178</v>
      </c>
      <c r="B895">
        <v>886</v>
      </c>
      <c r="C895" t="s">
        <v>1643</v>
      </c>
      <c r="D895" t="s">
        <v>25</v>
      </c>
      <c r="E895" t="s">
        <v>26</v>
      </c>
      <c r="F895" t="s">
        <v>21606</v>
      </c>
      <c r="G895" t="s">
        <v>1853</v>
      </c>
      <c r="H895" s="1">
        <v>41453</v>
      </c>
      <c r="I895">
        <f t="shared" si="26"/>
        <v>111178</v>
      </c>
    </row>
    <row r="896" spans="1:9" x14ac:dyDescent="0.3">
      <c r="A896">
        <f t="shared" si="27"/>
        <v>111179</v>
      </c>
      <c r="B896">
        <v>887</v>
      </c>
      <c r="C896" t="s">
        <v>2059</v>
      </c>
      <c r="D896" t="s">
        <v>25</v>
      </c>
      <c r="E896" t="s">
        <v>33</v>
      </c>
      <c r="F896" t="s">
        <v>3200</v>
      </c>
      <c r="G896" t="s">
        <v>1853</v>
      </c>
      <c r="H896" s="1">
        <v>38599</v>
      </c>
      <c r="I896">
        <f t="shared" si="26"/>
        <v>111179</v>
      </c>
    </row>
    <row r="897" spans="1:9" x14ac:dyDescent="0.3">
      <c r="A897">
        <f t="shared" si="27"/>
        <v>111184</v>
      </c>
      <c r="B897">
        <v>888</v>
      </c>
      <c r="C897" t="s">
        <v>1976</v>
      </c>
      <c r="D897" t="s">
        <v>25</v>
      </c>
      <c r="E897" t="s">
        <v>145</v>
      </c>
      <c r="F897" t="s">
        <v>21607</v>
      </c>
      <c r="G897" t="s">
        <v>1853</v>
      </c>
      <c r="H897" s="1">
        <v>39054</v>
      </c>
      <c r="I897">
        <f t="shared" si="26"/>
        <v>111184</v>
      </c>
    </row>
    <row r="898" spans="1:9" x14ac:dyDescent="0.3">
      <c r="A898">
        <f t="shared" si="27"/>
        <v>111197</v>
      </c>
      <c r="B898">
        <v>889</v>
      </c>
      <c r="C898" t="s">
        <v>1366</v>
      </c>
      <c r="D898" t="s">
        <v>25</v>
      </c>
      <c r="E898" t="s">
        <v>29</v>
      </c>
      <c r="F898" t="s">
        <v>3204</v>
      </c>
      <c r="G898" t="s">
        <v>1853</v>
      </c>
      <c r="H898" s="1">
        <v>38015</v>
      </c>
      <c r="I898">
        <f t="shared" ref="I898:I961" si="28">A898</f>
        <v>111197</v>
      </c>
    </row>
    <row r="899" spans="1:9" x14ac:dyDescent="0.3">
      <c r="A899">
        <f t="shared" ref="A899:A962" si="29">(LEFT(F899)*10^5)+(MID(F899,3,2)*10^3)+RIGHT(F899,3)</f>
        <v>111246</v>
      </c>
      <c r="B899">
        <v>890</v>
      </c>
      <c r="C899" t="s">
        <v>1948</v>
      </c>
      <c r="D899" t="s">
        <v>25</v>
      </c>
      <c r="E899" t="s">
        <v>26</v>
      </c>
      <c r="F899" t="s">
        <v>21608</v>
      </c>
      <c r="G899" t="s">
        <v>1853</v>
      </c>
      <c r="H899" s="1">
        <v>38958</v>
      </c>
      <c r="I899">
        <f t="shared" si="28"/>
        <v>111246</v>
      </c>
    </row>
    <row r="900" spans="1:9" x14ac:dyDescent="0.3">
      <c r="A900">
        <f t="shared" si="29"/>
        <v>111276</v>
      </c>
      <c r="B900">
        <v>891</v>
      </c>
      <c r="C900" t="s">
        <v>1742</v>
      </c>
      <c r="D900" t="s">
        <v>25</v>
      </c>
      <c r="E900" t="s">
        <v>26</v>
      </c>
      <c r="F900" t="s">
        <v>5536</v>
      </c>
      <c r="G900" t="s">
        <v>1853</v>
      </c>
      <c r="H900" s="1">
        <v>40035</v>
      </c>
      <c r="I900">
        <f t="shared" si="28"/>
        <v>111276</v>
      </c>
    </row>
    <row r="901" spans="1:9" x14ac:dyDescent="0.3">
      <c r="A901">
        <f t="shared" si="29"/>
        <v>111297</v>
      </c>
      <c r="B901">
        <v>892</v>
      </c>
      <c r="C901" t="s">
        <v>1992</v>
      </c>
      <c r="D901" t="s">
        <v>25</v>
      </c>
      <c r="E901" t="s">
        <v>255</v>
      </c>
      <c r="F901" t="s">
        <v>21609</v>
      </c>
      <c r="G901" t="s">
        <v>1853</v>
      </c>
      <c r="H901" s="1">
        <v>39440</v>
      </c>
      <c r="I901">
        <f t="shared" si="28"/>
        <v>111297</v>
      </c>
    </row>
    <row r="902" spans="1:9" x14ac:dyDescent="0.3">
      <c r="A902">
        <f t="shared" si="29"/>
        <v>111329</v>
      </c>
      <c r="B902">
        <v>893</v>
      </c>
      <c r="C902" t="s">
        <v>1626</v>
      </c>
      <c r="D902" t="s">
        <v>25</v>
      </c>
      <c r="E902" t="s">
        <v>26</v>
      </c>
      <c r="F902" t="s">
        <v>3215</v>
      </c>
      <c r="G902" t="s">
        <v>1853</v>
      </c>
      <c r="H902" s="1">
        <v>38164</v>
      </c>
      <c r="I902">
        <f t="shared" si="28"/>
        <v>111329</v>
      </c>
    </row>
    <row r="903" spans="1:9" x14ac:dyDescent="0.3">
      <c r="A903">
        <f t="shared" si="29"/>
        <v>111331</v>
      </c>
      <c r="B903">
        <v>894</v>
      </c>
      <c r="C903" t="s">
        <v>1900</v>
      </c>
      <c r="D903" t="s">
        <v>25</v>
      </c>
      <c r="E903" t="s">
        <v>80</v>
      </c>
      <c r="F903" t="s">
        <v>21610</v>
      </c>
      <c r="G903" t="s">
        <v>1853</v>
      </c>
      <c r="H903" s="1">
        <v>38395</v>
      </c>
      <c r="I903">
        <f t="shared" si="28"/>
        <v>111331</v>
      </c>
    </row>
    <row r="904" spans="1:9" x14ac:dyDescent="0.3">
      <c r="A904">
        <f t="shared" si="29"/>
        <v>111392</v>
      </c>
      <c r="B904">
        <v>895</v>
      </c>
      <c r="C904" t="s">
        <v>2075</v>
      </c>
      <c r="D904" t="s">
        <v>25</v>
      </c>
      <c r="E904" t="s">
        <v>203</v>
      </c>
      <c r="F904" t="s">
        <v>21611</v>
      </c>
      <c r="G904" t="s">
        <v>1853</v>
      </c>
      <c r="H904" s="1">
        <v>39647</v>
      </c>
      <c r="I904">
        <f t="shared" si="28"/>
        <v>111392</v>
      </c>
    </row>
    <row r="905" spans="1:9" x14ac:dyDescent="0.3">
      <c r="A905">
        <f t="shared" si="29"/>
        <v>111404</v>
      </c>
      <c r="B905">
        <v>896</v>
      </c>
      <c r="C905" t="s">
        <v>1598</v>
      </c>
      <c r="D905" t="s">
        <v>25</v>
      </c>
      <c r="E905" t="s">
        <v>26</v>
      </c>
      <c r="F905" t="s">
        <v>21612</v>
      </c>
      <c r="G905" t="s">
        <v>1853</v>
      </c>
      <c r="H905" s="1">
        <v>38016</v>
      </c>
      <c r="I905">
        <f t="shared" si="28"/>
        <v>111404</v>
      </c>
    </row>
    <row r="906" spans="1:9" x14ac:dyDescent="0.3">
      <c r="A906">
        <f t="shared" si="29"/>
        <v>111439</v>
      </c>
      <c r="B906">
        <v>897</v>
      </c>
      <c r="C906" t="s">
        <v>1918</v>
      </c>
      <c r="D906" t="s">
        <v>25</v>
      </c>
      <c r="E906" t="s">
        <v>145</v>
      </c>
      <c r="F906" t="s">
        <v>5548</v>
      </c>
      <c r="G906" t="s">
        <v>1853</v>
      </c>
      <c r="H906" s="1">
        <v>40117</v>
      </c>
      <c r="I906">
        <f t="shared" si="28"/>
        <v>111439</v>
      </c>
    </row>
    <row r="907" spans="1:9" x14ac:dyDescent="0.3">
      <c r="A907">
        <f t="shared" si="29"/>
        <v>111474</v>
      </c>
      <c r="B907">
        <v>898</v>
      </c>
      <c r="C907" t="s">
        <v>1490</v>
      </c>
      <c r="D907" t="s">
        <v>25</v>
      </c>
      <c r="E907" t="s">
        <v>80</v>
      </c>
      <c r="F907" t="s">
        <v>21613</v>
      </c>
      <c r="G907" t="s">
        <v>1853</v>
      </c>
      <c r="H907" s="1">
        <v>38451</v>
      </c>
      <c r="I907">
        <f t="shared" si="28"/>
        <v>111474</v>
      </c>
    </row>
    <row r="908" spans="1:9" x14ac:dyDescent="0.3">
      <c r="A908">
        <f t="shared" si="29"/>
        <v>111492</v>
      </c>
      <c r="B908">
        <v>899</v>
      </c>
      <c r="C908" t="s">
        <v>1677</v>
      </c>
      <c r="D908" t="s">
        <v>25</v>
      </c>
      <c r="E908" t="s">
        <v>203</v>
      </c>
      <c r="F908" t="s">
        <v>21614</v>
      </c>
      <c r="G908" t="s">
        <v>1853</v>
      </c>
      <c r="H908" s="1">
        <v>38383</v>
      </c>
      <c r="I908">
        <f t="shared" si="28"/>
        <v>111492</v>
      </c>
    </row>
    <row r="909" spans="1:9" x14ac:dyDescent="0.3">
      <c r="A909">
        <f t="shared" si="29"/>
        <v>111532</v>
      </c>
      <c r="B909">
        <v>900</v>
      </c>
      <c r="C909" t="s">
        <v>1904</v>
      </c>
      <c r="D909" t="s">
        <v>25</v>
      </c>
      <c r="E909" t="s">
        <v>80</v>
      </c>
      <c r="F909" t="s">
        <v>21615</v>
      </c>
      <c r="G909" t="s">
        <v>1853</v>
      </c>
      <c r="H909" s="1">
        <v>39535</v>
      </c>
      <c r="I909">
        <f t="shared" si="28"/>
        <v>111532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111552</v>
      </c>
      <c r="B911" t="s">
        <v>1826</v>
      </c>
      <c r="C911" t="s">
        <v>1950</v>
      </c>
      <c r="D911" t="s">
        <v>25</v>
      </c>
      <c r="E911" t="s">
        <v>26</v>
      </c>
      <c r="F911" t="s">
        <v>21616</v>
      </c>
      <c r="G911" t="s">
        <v>1853</v>
      </c>
      <c r="H911" s="1">
        <v>37968</v>
      </c>
      <c r="I911">
        <f t="shared" si="28"/>
        <v>111552</v>
      </c>
    </row>
    <row r="912" spans="1:9" x14ac:dyDescent="0.3">
      <c r="A912">
        <f t="shared" si="29"/>
        <v>111666</v>
      </c>
      <c r="B912">
        <v>902</v>
      </c>
      <c r="C912" t="s">
        <v>1978</v>
      </c>
      <c r="D912" t="s">
        <v>25</v>
      </c>
      <c r="E912" t="s">
        <v>978</v>
      </c>
      <c r="F912" t="s">
        <v>21617</v>
      </c>
      <c r="G912" t="s">
        <v>1853</v>
      </c>
      <c r="H912" s="1">
        <v>39336</v>
      </c>
      <c r="I912">
        <f t="shared" si="28"/>
        <v>111666</v>
      </c>
    </row>
    <row r="913" spans="1:9" x14ac:dyDescent="0.3">
      <c r="A913">
        <f t="shared" si="29"/>
        <v>111732</v>
      </c>
      <c r="B913">
        <v>903</v>
      </c>
      <c r="C913" t="s">
        <v>1942</v>
      </c>
      <c r="D913" t="s">
        <v>25</v>
      </c>
      <c r="E913" t="s">
        <v>80</v>
      </c>
      <c r="F913" t="s">
        <v>21618</v>
      </c>
      <c r="G913" t="s">
        <v>1853</v>
      </c>
      <c r="H913" s="1">
        <v>39016</v>
      </c>
      <c r="I913">
        <f t="shared" si="28"/>
        <v>111732</v>
      </c>
    </row>
    <row r="914" spans="1:9" x14ac:dyDescent="0.3">
      <c r="A914">
        <f t="shared" si="29"/>
        <v>111777</v>
      </c>
      <c r="B914">
        <v>904</v>
      </c>
      <c r="C914" t="s">
        <v>2082</v>
      </c>
      <c r="D914" t="s">
        <v>25</v>
      </c>
      <c r="E914" t="s">
        <v>26</v>
      </c>
      <c r="F914" t="s">
        <v>21619</v>
      </c>
      <c r="G914" t="s">
        <v>1853</v>
      </c>
      <c r="H914" s="1">
        <v>38598</v>
      </c>
      <c r="I914">
        <f t="shared" si="28"/>
        <v>111777</v>
      </c>
    </row>
    <row r="915" spans="1:9" x14ac:dyDescent="0.3">
      <c r="A915">
        <f t="shared" si="29"/>
        <v>111782</v>
      </c>
      <c r="B915">
        <v>905</v>
      </c>
      <c r="C915" t="s">
        <v>1890</v>
      </c>
      <c r="D915" t="s">
        <v>25</v>
      </c>
      <c r="E915" t="s">
        <v>127</v>
      </c>
      <c r="F915" t="s">
        <v>3261</v>
      </c>
      <c r="G915" t="s">
        <v>1853</v>
      </c>
      <c r="H915" s="1">
        <v>38818</v>
      </c>
      <c r="I915">
        <f t="shared" si="28"/>
        <v>111782</v>
      </c>
    </row>
    <row r="916" spans="1:9" x14ac:dyDescent="0.3">
      <c r="A916">
        <f t="shared" si="29"/>
        <v>111806</v>
      </c>
      <c r="B916">
        <v>906</v>
      </c>
      <c r="C916" t="s">
        <v>1980</v>
      </c>
      <c r="D916" t="s">
        <v>25</v>
      </c>
      <c r="E916" t="s">
        <v>80</v>
      </c>
      <c r="F916" t="s">
        <v>21620</v>
      </c>
      <c r="G916" t="s">
        <v>1853</v>
      </c>
      <c r="H916" s="1">
        <v>38860</v>
      </c>
      <c r="I916">
        <f t="shared" si="28"/>
        <v>111806</v>
      </c>
    </row>
    <row r="917" spans="1:9" x14ac:dyDescent="0.3">
      <c r="A917">
        <f t="shared" si="29"/>
        <v>111811</v>
      </c>
      <c r="B917">
        <v>907</v>
      </c>
      <c r="C917" t="s">
        <v>27772</v>
      </c>
      <c r="D917" t="s">
        <v>25</v>
      </c>
      <c r="E917" t="s">
        <v>41</v>
      </c>
      <c r="F917" t="s">
        <v>27799</v>
      </c>
      <c r="G917" t="s">
        <v>1853</v>
      </c>
      <c r="H917" s="1">
        <v>42434</v>
      </c>
      <c r="I917">
        <f t="shared" si="28"/>
        <v>111811</v>
      </c>
    </row>
    <row r="918" spans="1:9" x14ac:dyDescent="0.3">
      <c r="A918">
        <f t="shared" si="29"/>
        <v>111827</v>
      </c>
      <c r="B918">
        <v>908</v>
      </c>
      <c r="C918" t="s">
        <v>1983</v>
      </c>
      <c r="D918" t="s">
        <v>25</v>
      </c>
      <c r="E918" t="s">
        <v>370</v>
      </c>
      <c r="F918" t="s">
        <v>21621</v>
      </c>
      <c r="G918" t="s">
        <v>1853</v>
      </c>
      <c r="H918" s="1">
        <v>38016</v>
      </c>
      <c r="I918">
        <f t="shared" si="28"/>
        <v>111827</v>
      </c>
    </row>
    <row r="919" spans="1:9" x14ac:dyDescent="0.3">
      <c r="A919">
        <f t="shared" si="29"/>
        <v>111842</v>
      </c>
      <c r="B919">
        <v>909</v>
      </c>
      <c r="C919" t="s">
        <v>1560</v>
      </c>
      <c r="D919" t="s">
        <v>25</v>
      </c>
      <c r="E919" t="s">
        <v>80</v>
      </c>
      <c r="F919" t="s">
        <v>21622</v>
      </c>
      <c r="G919" t="s">
        <v>1853</v>
      </c>
      <c r="H919" s="1">
        <v>38742</v>
      </c>
      <c r="I919">
        <f t="shared" si="28"/>
        <v>111842</v>
      </c>
    </row>
    <row r="920" spans="1:9" x14ac:dyDescent="0.3">
      <c r="A920">
        <f t="shared" si="29"/>
        <v>111864</v>
      </c>
      <c r="B920">
        <v>910</v>
      </c>
      <c r="C920" t="s">
        <v>1810</v>
      </c>
      <c r="D920" t="s">
        <v>25</v>
      </c>
      <c r="E920" t="s">
        <v>203</v>
      </c>
      <c r="F920" t="s">
        <v>5568</v>
      </c>
      <c r="G920" t="s">
        <v>1853</v>
      </c>
      <c r="H920" s="1">
        <v>37968</v>
      </c>
      <c r="I920">
        <f t="shared" si="28"/>
        <v>111864</v>
      </c>
    </row>
    <row r="921" spans="1:9" x14ac:dyDescent="0.3">
      <c r="A921">
        <f t="shared" si="29"/>
        <v>111924</v>
      </c>
      <c r="B921">
        <v>911</v>
      </c>
      <c r="C921" t="s">
        <v>1692</v>
      </c>
      <c r="D921" t="s">
        <v>25</v>
      </c>
      <c r="E921" t="s">
        <v>26</v>
      </c>
      <c r="F921" t="s">
        <v>21623</v>
      </c>
      <c r="G921" t="s">
        <v>1853</v>
      </c>
      <c r="H921" s="1">
        <v>38910</v>
      </c>
      <c r="I921">
        <f t="shared" si="28"/>
        <v>111924</v>
      </c>
    </row>
    <row r="922" spans="1:9" x14ac:dyDescent="0.3">
      <c r="A922">
        <f t="shared" si="29"/>
        <v>111934</v>
      </c>
      <c r="B922">
        <v>912</v>
      </c>
      <c r="C922" t="s">
        <v>1944</v>
      </c>
      <c r="D922" t="s">
        <v>25</v>
      </c>
      <c r="E922" t="s">
        <v>80</v>
      </c>
      <c r="F922" t="s">
        <v>5575</v>
      </c>
      <c r="G922" t="s">
        <v>1853</v>
      </c>
      <c r="H922" s="1">
        <v>40938</v>
      </c>
      <c r="I922">
        <f t="shared" si="28"/>
        <v>111934</v>
      </c>
    </row>
    <row r="923" spans="1:9" x14ac:dyDescent="0.3">
      <c r="A923">
        <f t="shared" si="29"/>
        <v>111962</v>
      </c>
      <c r="B923">
        <v>913</v>
      </c>
      <c r="C923" t="s">
        <v>2038</v>
      </c>
      <c r="D923" t="s">
        <v>25</v>
      </c>
      <c r="E923" t="s">
        <v>145</v>
      </c>
      <c r="F923" t="s">
        <v>21624</v>
      </c>
      <c r="G923" t="s">
        <v>1853</v>
      </c>
      <c r="H923" s="1">
        <v>38336</v>
      </c>
      <c r="I923">
        <f t="shared" si="28"/>
        <v>111962</v>
      </c>
    </row>
    <row r="924" spans="1:9" x14ac:dyDescent="0.3">
      <c r="A924">
        <f t="shared" si="29"/>
        <v>111994</v>
      </c>
      <c r="B924">
        <v>914</v>
      </c>
      <c r="C924" t="s">
        <v>1962</v>
      </c>
      <c r="D924" t="s">
        <v>25</v>
      </c>
      <c r="E924" t="s">
        <v>26</v>
      </c>
      <c r="F924" t="s">
        <v>28007</v>
      </c>
      <c r="G924" t="s">
        <v>1853</v>
      </c>
      <c r="H924" s="1">
        <v>42492</v>
      </c>
      <c r="I924">
        <f t="shared" si="28"/>
        <v>111994</v>
      </c>
    </row>
    <row r="925" spans="1:9" x14ac:dyDescent="0.3">
      <c r="A925">
        <f t="shared" si="29"/>
        <v>112064</v>
      </c>
      <c r="B925">
        <v>915</v>
      </c>
      <c r="C925" t="s">
        <v>1298</v>
      </c>
      <c r="D925" t="s">
        <v>25</v>
      </c>
      <c r="E925" t="s">
        <v>127</v>
      </c>
      <c r="F925" t="s">
        <v>21625</v>
      </c>
      <c r="G925" t="s">
        <v>1853</v>
      </c>
      <c r="H925" s="1">
        <v>41399</v>
      </c>
      <c r="I925">
        <f t="shared" si="28"/>
        <v>112064</v>
      </c>
    </row>
    <row r="926" spans="1:9" x14ac:dyDescent="0.3">
      <c r="A926">
        <f t="shared" si="29"/>
        <v>112101</v>
      </c>
      <c r="B926">
        <v>916</v>
      </c>
      <c r="C926" t="s">
        <v>28296</v>
      </c>
      <c r="D926" t="s">
        <v>25</v>
      </c>
      <c r="E926" t="s">
        <v>26</v>
      </c>
      <c r="F926" t="s">
        <v>28342</v>
      </c>
      <c r="G926" t="s">
        <v>1853</v>
      </c>
      <c r="H926" s="1">
        <v>42581</v>
      </c>
      <c r="I926">
        <f t="shared" si="28"/>
        <v>112101</v>
      </c>
    </row>
    <row r="927" spans="1:9" x14ac:dyDescent="0.3">
      <c r="A927">
        <f t="shared" si="29"/>
        <v>112117</v>
      </c>
      <c r="B927">
        <v>917</v>
      </c>
      <c r="C927" t="s">
        <v>1921</v>
      </c>
      <c r="D927" t="s">
        <v>25</v>
      </c>
      <c r="E927" t="s">
        <v>26</v>
      </c>
      <c r="F927" t="s">
        <v>21626</v>
      </c>
      <c r="G927" t="s">
        <v>1853</v>
      </c>
      <c r="H927" s="1">
        <v>41986</v>
      </c>
      <c r="I927">
        <f t="shared" si="28"/>
        <v>112117</v>
      </c>
    </row>
    <row r="928" spans="1:9" x14ac:dyDescent="0.3">
      <c r="A928">
        <f t="shared" si="29"/>
        <v>112122</v>
      </c>
      <c r="B928">
        <v>918</v>
      </c>
      <c r="C928" t="s">
        <v>1773</v>
      </c>
      <c r="D928" t="s">
        <v>25</v>
      </c>
      <c r="E928" t="s">
        <v>145</v>
      </c>
      <c r="F928" t="s">
        <v>5582</v>
      </c>
      <c r="G928" t="s">
        <v>1853</v>
      </c>
      <c r="H928" s="1">
        <v>39573</v>
      </c>
      <c r="I928">
        <f t="shared" si="28"/>
        <v>112122</v>
      </c>
    </row>
    <row r="929" spans="1:9" x14ac:dyDescent="0.3">
      <c r="A929">
        <f t="shared" si="29"/>
        <v>112142</v>
      </c>
      <c r="B929">
        <v>919</v>
      </c>
      <c r="C929" t="s">
        <v>1719</v>
      </c>
      <c r="D929" t="s">
        <v>25</v>
      </c>
      <c r="E929" t="s">
        <v>80</v>
      </c>
      <c r="F929" t="s">
        <v>21627</v>
      </c>
      <c r="G929" t="s">
        <v>1853</v>
      </c>
      <c r="H929" s="1">
        <v>38599</v>
      </c>
      <c r="I929">
        <f t="shared" si="28"/>
        <v>112142</v>
      </c>
    </row>
    <row r="930" spans="1:9" x14ac:dyDescent="0.3">
      <c r="A930">
        <f t="shared" si="29"/>
        <v>112147</v>
      </c>
      <c r="B930">
        <v>920</v>
      </c>
      <c r="C930" t="s">
        <v>2065</v>
      </c>
      <c r="D930" t="s">
        <v>25</v>
      </c>
      <c r="E930" t="s">
        <v>80</v>
      </c>
      <c r="F930" t="s">
        <v>21628</v>
      </c>
      <c r="G930" t="s">
        <v>1853</v>
      </c>
      <c r="H930" s="1">
        <v>38706</v>
      </c>
      <c r="I930">
        <f t="shared" si="28"/>
        <v>112147</v>
      </c>
    </row>
    <row r="931" spans="1:9" x14ac:dyDescent="0.3">
      <c r="A931">
        <f t="shared" si="29"/>
        <v>112222</v>
      </c>
      <c r="B931">
        <v>921</v>
      </c>
      <c r="C931" t="s">
        <v>2076</v>
      </c>
      <c r="D931" t="s">
        <v>25</v>
      </c>
      <c r="E931" t="s">
        <v>26</v>
      </c>
      <c r="F931" t="s">
        <v>21629</v>
      </c>
      <c r="G931" t="s">
        <v>1853</v>
      </c>
      <c r="H931" s="1">
        <v>40013</v>
      </c>
      <c r="I931">
        <f t="shared" si="28"/>
        <v>112222</v>
      </c>
    </row>
    <row r="932" spans="1:9" x14ac:dyDescent="0.3">
      <c r="A932">
        <f t="shared" si="29"/>
        <v>112225</v>
      </c>
      <c r="B932">
        <v>922</v>
      </c>
      <c r="C932" t="s">
        <v>1964</v>
      </c>
      <c r="D932" t="s">
        <v>25</v>
      </c>
      <c r="E932" t="s">
        <v>33</v>
      </c>
      <c r="F932" t="s">
        <v>21630</v>
      </c>
      <c r="G932" t="s">
        <v>1853</v>
      </c>
      <c r="H932" s="1">
        <v>38515</v>
      </c>
      <c r="I932">
        <f t="shared" si="28"/>
        <v>112225</v>
      </c>
    </row>
    <row r="933" spans="1:9" x14ac:dyDescent="0.3">
      <c r="A933">
        <f t="shared" si="29"/>
        <v>112230</v>
      </c>
      <c r="B933">
        <v>923</v>
      </c>
      <c r="C933" t="s">
        <v>1841</v>
      </c>
      <c r="D933" t="s">
        <v>25</v>
      </c>
      <c r="E933" t="s">
        <v>80</v>
      </c>
      <c r="F933" t="s">
        <v>5590</v>
      </c>
      <c r="G933" t="s">
        <v>1853</v>
      </c>
      <c r="H933" s="1">
        <v>38141</v>
      </c>
      <c r="I933">
        <f t="shared" si="28"/>
        <v>112230</v>
      </c>
    </row>
    <row r="934" spans="1:9" x14ac:dyDescent="0.3">
      <c r="A934">
        <f t="shared" si="29"/>
        <v>112255</v>
      </c>
      <c r="B934">
        <v>924</v>
      </c>
      <c r="C934" t="s">
        <v>1969</v>
      </c>
      <c r="D934" t="s">
        <v>25</v>
      </c>
      <c r="E934" t="s">
        <v>26</v>
      </c>
      <c r="F934" t="s">
        <v>21631</v>
      </c>
      <c r="G934" t="s">
        <v>1853</v>
      </c>
      <c r="H934" s="1">
        <v>38016</v>
      </c>
      <c r="I934">
        <f t="shared" si="28"/>
        <v>112255</v>
      </c>
    </row>
    <row r="935" spans="1:9" x14ac:dyDescent="0.3">
      <c r="A935">
        <f t="shared" si="29"/>
        <v>112261</v>
      </c>
      <c r="B935">
        <v>925</v>
      </c>
      <c r="C935" t="s">
        <v>1746</v>
      </c>
      <c r="D935" t="s">
        <v>25</v>
      </c>
      <c r="E935" t="s">
        <v>80</v>
      </c>
      <c r="F935" t="s">
        <v>21632</v>
      </c>
      <c r="G935" t="s">
        <v>1853</v>
      </c>
      <c r="H935" s="1">
        <v>38611</v>
      </c>
      <c r="I935">
        <f t="shared" si="28"/>
        <v>112261</v>
      </c>
    </row>
    <row r="936" spans="1:9" x14ac:dyDescent="0.3">
      <c r="A936">
        <f t="shared" si="29"/>
        <v>112290</v>
      </c>
      <c r="B936">
        <v>926</v>
      </c>
      <c r="C936" t="s">
        <v>1999</v>
      </c>
      <c r="D936" t="s">
        <v>25</v>
      </c>
      <c r="E936" t="s">
        <v>37</v>
      </c>
      <c r="F936" t="s">
        <v>21633</v>
      </c>
      <c r="G936" t="s">
        <v>1853</v>
      </c>
      <c r="H936" s="1">
        <v>38936</v>
      </c>
      <c r="I936">
        <f t="shared" si="28"/>
        <v>112290</v>
      </c>
    </row>
    <row r="937" spans="1:9" x14ac:dyDescent="0.3">
      <c r="A937">
        <f t="shared" si="29"/>
        <v>112317</v>
      </c>
      <c r="B937">
        <v>927</v>
      </c>
      <c r="C937" t="s">
        <v>1531</v>
      </c>
      <c r="D937" t="s">
        <v>25</v>
      </c>
      <c r="E937" t="s">
        <v>29</v>
      </c>
      <c r="F937" t="s">
        <v>21634</v>
      </c>
      <c r="G937" t="s">
        <v>1853</v>
      </c>
      <c r="H937" s="1">
        <v>38745</v>
      </c>
      <c r="I937">
        <f t="shared" si="28"/>
        <v>112317</v>
      </c>
    </row>
    <row r="938" spans="1:9" x14ac:dyDescent="0.3">
      <c r="A938">
        <f t="shared" si="29"/>
        <v>112361</v>
      </c>
      <c r="B938">
        <v>928</v>
      </c>
      <c r="C938" t="s">
        <v>1751</v>
      </c>
      <c r="D938" t="s">
        <v>25</v>
      </c>
      <c r="E938" t="s">
        <v>145</v>
      </c>
      <c r="F938" t="s">
        <v>21635</v>
      </c>
      <c r="G938" t="s">
        <v>1853</v>
      </c>
      <c r="H938" s="1">
        <v>38016</v>
      </c>
      <c r="I938">
        <f t="shared" si="28"/>
        <v>112361</v>
      </c>
    </row>
    <row r="939" spans="1:9" x14ac:dyDescent="0.3">
      <c r="A939">
        <f t="shared" si="29"/>
        <v>112488</v>
      </c>
      <c r="B939">
        <v>929</v>
      </c>
      <c r="C939" t="s">
        <v>1954</v>
      </c>
      <c r="D939" t="s">
        <v>25</v>
      </c>
      <c r="E939" t="s">
        <v>26</v>
      </c>
      <c r="F939" t="s">
        <v>21636</v>
      </c>
      <c r="G939" t="s">
        <v>1853</v>
      </c>
      <c r="H939" s="1">
        <v>41995</v>
      </c>
      <c r="I939">
        <f t="shared" si="28"/>
        <v>112488</v>
      </c>
    </row>
    <row r="940" spans="1:9" x14ac:dyDescent="0.3">
      <c r="A940">
        <f t="shared" si="29"/>
        <v>112514</v>
      </c>
      <c r="B940">
        <v>930</v>
      </c>
      <c r="C940" t="s">
        <v>1792</v>
      </c>
      <c r="D940" t="s">
        <v>25</v>
      </c>
      <c r="E940" t="s">
        <v>26</v>
      </c>
      <c r="F940" t="s">
        <v>21637</v>
      </c>
      <c r="G940" t="s">
        <v>1853</v>
      </c>
      <c r="H940" s="1">
        <v>38019</v>
      </c>
      <c r="I940">
        <f t="shared" si="28"/>
        <v>112514</v>
      </c>
    </row>
    <row r="941" spans="1:9" x14ac:dyDescent="0.3">
      <c r="A941">
        <f t="shared" si="29"/>
        <v>112580</v>
      </c>
      <c r="B941">
        <v>931</v>
      </c>
      <c r="C941" t="s">
        <v>1984</v>
      </c>
      <c r="D941" t="s">
        <v>25</v>
      </c>
      <c r="E941" t="s">
        <v>37</v>
      </c>
      <c r="F941" t="s">
        <v>21638</v>
      </c>
      <c r="G941" t="s">
        <v>1853</v>
      </c>
      <c r="H941" s="1">
        <v>38941</v>
      </c>
      <c r="I941">
        <f t="shared" si="28"/>
        <v>112580</v>
      </c>
    </row>
    <row r="942" spans="1:9" x14ac:dyDescent="0.3">
      <c r="A942">
        <f t="shared" si="29"/>
        <v>112620</v>
      </c>
      <c r="B942">
        <v>932</v>
      </c>
      <c r="C942" t="s">
        <v>2000</v>
      </c>
      <c r="D942" t="s">
        <v>25</v>
      </c>
      <c r="E942" t="s">
        <v>26</v>
      </c>
      <c r="F942" t="s">
        <v>21639</v>
      </c>
      <c r="G942" t="s">
        <v>1853</v>
      </c>
      <c r="H942" s="1">
        <v>40797</v>
      </c>
      <c r="I942">
        <f t="shared" si="28"/>
        <v>112620</v>
      </c>
    </row>
    <row r="943" spans="1:9" x14ac:dyDescent="0.3">
      <c r="A943">
        <f t="shared" si="29"/>
        <v>112622</v>
      </c>
      <c r="B943">
        <v>933</v>
      </c>
      <c r="C943" t="s">
        <v>1930</v>
      </c>
      <c r="D943" t="s">
        <v>25</v>
      </c>
      <c r="E943" t="s">
        <v>26</v>
      </c>
      <c r="F943" t="s">
        <v>21640</v>
      </c>
      <c r="G943" t="s">
        <v>1853</v>
      </c>
      <c r="H943" s="1">
        <v>38904</v>
      </c>
      <c r="I943">
        <f t="shared" si="28"/>
        <v>112622</v>
      </c>
    </row>
    <row r="944" spans="1:9" x14ac:dyDescent="0.3">
      <c r="A944">
        <f t="shared" si="29"/>
        <v>112634</v>
      </c>
      <c r="B944">
        <v>934</v>
      </c>
      <c r="C944" t="s">
        <v>1898</v>
      </c>
      <c r="D944" t="s">
        <v>25</v>
      </c>
      <c r="E944" t="s">
        <v>37</v>
      </c>
      <c r="F944" t="s">
        <v>21641</v>
      </c>
      <c r="G944" t="s">
        <v>1853</v>
      </c>
      <c r="H944" s="1">
        <v>39110</v>
      </c>
      <c r="I944">
        <f t="shared" si="28"/>
        <v>112634</v>
      </c>
    </row>
    <row r="945" spans="1:9" x14ac:dyDescent="0.3">
      <c r="A945">
        <f t="shared" si="29"/>
        <v>112676</v>
      </c>
      <c r="B945">
        <v>935</v>
      </c>
      <c r="C945" t="s">
        <v>2072</v>
      </c>
      <c r="D945" t="s">
        <v>25</v>
      </c>
      <c r="E945" t="s">
        <v>26</v>
      </c>
      <c r="F945" t="s">
        <v>21642</v>
      </c>
      <c r="G945" t="s">
        <v>1853</v>
      </c>
      <c r="H945" s="1">
        <v>41882</v>
      </c>
      <c r="I945">
        <f t="shared" si="28"/>
        <v>112676</v>
      </c>
    </row>
    <row r="946" spans="1:9" x14ac:dyDescent="0.3">
      <c r="A946">
        <f t="shared" si="29"/>
        <v>112690</v>
      </c>
      <c r="B946">
        <v>936</v>
      </c>
      <c r="C946" t="s">
        <v>1975</v>
      </c>
      <c r="D946" t="s">
        <v>25</v>
      </c>
      <c r="E946" t="s">
        <v>26</v>
      </c>
      <c r="F946" t="s">
        <v>21643</v>
      </c>
      <c r="G946" t="s">
        <v>1853</v>
      </c>
      <c r="H946" s="1">
        <v>38523</v>
      </c>
      <c r="I946">
        <f t="shared" si="28"/>
        <v>112690</v>
      </c>
    </row>
    <row r="947" spans="1:9" x14ac:dyDescent="0.3">
      <c r="A947">
        <f t="shared" si="29"/>
        <v>112693</v>
      </c>
      <c r="B947">
        <v>937</v>
      </c>
      <c r="C947" t="s">
        <v>2104</v>
      </c>
      <c r="D947" t="s">
        <v>25</v>
      </c>
      <c r="E947" t="s">
        <v>26</v>
      </c>
      <c r="F947" t="s">
        <v>21644</v>
      </c>
      <c r="G947" t="s">
        <v>1853</v>
      </c>
      <c r="H947" s="1">
        <v>38016</v>
      </c>
      <c r="I947">
        <f t="shared" si="28"/>
        <v>112693</v>
      </c>
    </row>
    <row r="948" spans="1:9" x14ac:dyDescent="0.3">
      <c r="A948">
        <f t="shared" si="29"/>
        <v>112702</v>
      </c>
      <c r="B948">
        <v>938</v>
      </c>
      <c r="C948" t="s">
        <v>1932</v>
      </c>
      <c r="D948" t="s">
        <v>25</v>
      </c>
      <c r="E948" t="s">
        <v>26</v>
      </c>
      <c r="F948" t="s">
        <v>21645</v>
      </c>
      <c r="G948" t="s">
        <v>1853</v>
      </c>
      <c r="H948" s="1">
        <v>39225</v>
      </c>
      <c r="I948">
        <f t="shared" si="28"/>
        <v>112702</v>
      </c>
    </row>
    <row r="949" spans="1:9" x14ac:dyDescent="0.3">
      <c r="A949">
        <f t="shared" si="29"/>
        <v>112819</v>
      </c>
      <c r="B949">
        <v>939</v>
      </c>
      <c r="C949" t="s">
        <v>2025</v>
      </c>
      <c r="D949" t="s">
        <v>25</v>
      </c>
      <c r="E949" t="s">
        <v>26</v>
      </c>
      <c r="F949" t="s">
        <v>5606</v>
      </c>
      <c r="G949" t="s">
        <v>1853</v>
      </c>
      <c r="H949" s="1">
        <v>38016</v>
      </c>
      <c r="I949">
        <f t="shared" si="28"/>
        <v>112819</v>
      </c>
    </row>
    <row r="950" spans="1:9" x14ac:dyDescent="0.3">
      <c r="A950">
        <f t="shared" si="29"/>
        <v>112850</v>
      </c>
      <c r="B950">
        <v>940</v>
      </c>
      <c r="C950" t="s">
        <v>2050</v>
      </c>
      <c r="D950" t="s">
        <v>25</v>
      </c>
      <c r="E950" t="s">
        <v>29</v>
      </c>
      <c r="F950" t="s">
        <v>3361</v>
      </c>
      <c r="G950" t="s">
        <v>1853</v>
      </c>
      <c r="H950" s="1">
        <v>38533</v>
      </c>
      <c r="I950">
        <f t="shared" si="28"/>
        <v>112850</v>
      </c>
    </row>
    <row r="951" spans="1:9" x14ac:dyDescent="0.3">
      <c r="A951">
        <f t="shared" si="29"/>
        <v>112894</v>
      </c>
      <c r="B951">
        <v>941</v>
      </c>
      <c r="C951" t="s">
        <v>1906</v>
      </c>
      <c r="D951" t="s">
        <v>25</v>
      </c>
      <c r="E951" t="s">
        <v>26</v>
      </c>
      <c r="F951" t="s">
        <v>21646</v>
      </c>
      <c r="G951" t="s">
        <v>1853</v>
      </c>
      <c r="H951" s="1">
        <v>38128</v>
      </c>
      <c r="I951">
        <f t="shared" si="28"/>
        <v>112894</v>
      </c>
    </row>
    <row r="952" spans="1:9" x14ac:dyDescent="0.3">
      <c r="A952">
        <f t="shared" si="29"/>
        <v>112911</v>
      </c>
      <c r="B952">
        <v>942</v>
      </c>
      <c r="C952" t="s">
        <v>1892</v>
      </c>
      <c r="D952" t="s">
        <v>25</v>
      </c>
      <c r="E952" t="s">
        <v>37</v>
      </c>
      <c r="F952" t="s">
        <v>21647</v>
      </c>
      <c r="G952" t="s">
        <v>1853</v>
      </c>
      <c r="H952" s="1">
        <v>38860</v>
      </c>
      <c r="I952">
        <f t="shared" si="28"/>
        <v>112911</v>
      </c>
    </row>
    <row r="953" spans="1:9" x14ac:dyDescent="0.3">
      <c r="A953">
        <f t="shared" si="29"/>
        <v>112923</v>
      </c>
      <c r="B953">
        <v>943</v>
      </c>
      <c r="C953" t="s">
        <v>1958</v>
      </c>
      <c r="D953" t="s">
        <v>25</v>
      </c>
      <c r="E953" t="s">
        <v>203</v>
      </c>
      <c r="F953" t="s">
        <v>21648</v>
      </c>
      <c r="G953" t="s">
        <v>1853</v>
      </c>
      <c r="H953" s="1">
        <v>40435</v>
      </c>
      <c r="I953">
        <f t="shared" si="28"/>
        <v>112923</v>
      </c>
    </row>
    <row r="954" spans="1:9" x14ac:dyDescent="0.3">
      <c r="A954">
        <f t="shared" si="29"/>
        <v>112939</v>
      </c>
      <c r="B954">
        <v>944</v>
      </c>
      <c r="C954" t="s">
        <v>2024</v>
      </c>
      <c r="D954" t="s">
        <v>25</v>
      </c>
      <c r="E954" t="s">
        <v>41</v>
      </c>
      <c r="F954" t="s">
        <v>21649</v>
      </c>
      <c r="G954" t="s">
        <v>1853</v>
      </c>
      <c r="H954" s="1">
        <v>38016</v>
      </c>
      <c r="I954">
        <f t="shared" si="28"/>
        <v>112939</v>
      </c>
    </row>
    <row r="955" spans="1:9" x14ac:dyDescent="0.3">
      <c r="A955">
        <f t="shared" si="29"/>
        <v>112964</v>
      </c>
      <c r="B955">
        <v>945</v>
      </c>
      <c r="C955" t="s">
        <v>794</v>
      </c>
      <c r="D955" t="s">
        <v>25</v>
      </c>
      <c r="E955" t="s">
        <v>145</v>
      </c>
      <c r="F955" t="s">
        <v>21650</v>
      </c>
      <c r="G955" t="s">
        <v>1853</v>
      </c>
      <c r="H955" s="1">
        <v>40910</v>
      </c>
      <c r="I955">
        <f t="shared" si="28"/>
        <v>112964</v>
      </c>
    </row>
    <row r="956" spans="1:9" x14ac:dyDescent="0.3">
      <c r="A956">
        <f t="shared" si="29"/>
        <v>113014</v>
      </c>
      <c r="B956">
        <v>946</v>
      </c>
      <c r="C956" t="s">
        <v>1955</v>
      </c>
      <c r="D956" t="s">
        <v>25</v>
      </c>
      <c r="E956" t="s">
        <v>80</v>
      </c>
      <c r="F956" t="s">
        <v>21651</v>
      </c>
      <c r="G956" t="s">
        <v>1853</v>
      </c>
      <c r="H956" s="1">
        <v>38016</v>
      </c>
      <c r="I956">
        <f t="shared" si="28"/>
        <v>113014</v>
      </c>
    </row>
    <row r="957" spans="1:9" x14ac:dyDescent="0.3">
      <c r="A957">
        <f t="shared" si="29"/>
        <v>113072</v>
      </c>
      <c r="B957">
        <v>947</v>
      </c>
      <c r="C957" t="s">
        <v>1963</v>
      </c>
      <c r="D957" t="s">
        <v>25</v>
      </c>
      <c r="E957" t="s">
        <v>80</v>
      </c>
      <c r="F957" t="s">
        <v>21652</v>
      </c>
      <c r="G957" t="s">
        <v>1853</v>
      </c>
      <c r="H957" s="1">
        <v>38016</v>
      </c>
      <c r="I957">
        <f t="shared" si="28"/>
        <v>113072</v>
      </c>
    </row>
    <row r="958" spans="1:9" x14ac:dyDescent="0.3">
      <c r="A958">
        <f t="shared" si="29"/>
        <v>113096</v>
      </c>
      <c r="B958">
        <v>948</v>
      </c>
      <c r="C958" t="s">
        <v>2046</v>
      </c>
      <c r="D958" t="s">
        <v>25</v>
      </c>
      <c r="E958" t="s">
        <v>33</v>
      </c>
      <c r="F958" t="s">
        <v>21653</v>
      </c>
      <c r="G958" t="s">
        <v>1853</v>
      </c>
      <c r="H958" s="1">
        <v>38245</v>
      </c>
      <c r="I958">
        <f t="shared" si="28"/>
        <v>113096</v>
      </c>
    </row>
    <row r="959" spans="1:9" x14ac:dyDescent="0.3">
      <c r="A959">
        <f t="shared" si="29"/>
        <v>113115</v>
      </c>
      <c r="B959">
        <v>949</v>
      </c>
      <c r="C959" t="s">
        <v>1874</v>
      </c>
      <c r="D959" t="s">
        <v>25</v>
      </c>
      <c r="E959" t="s">
        <v>80</v>
      </c>
      <c r="F959" t="s">
        <v>21654</v>
      </c>
      <c r="G959" t="s">
        <v>1853</v>
      </c>
      <c r="H959" s="1">
        <v>38016</v>
      </c>
      <c r="I959">
        <f t="shared" si="28"/>
        <v>113115</v>
      </c>
    </row>
    <row r="960" spans="1:9" x14ac:dyDescent="0.3">
      <c r="A960">
        <f t="shared" si="29"/>
        <v>113158</v>
      </c>
      <c r="B960">
        <v>950</v>
      </c>
      <c r="C960" t="s">
        <v>1928</v>
      </c>
      <c r="D960" t="s">
        <v>25</v>
      </c>
      <c r="E960" t="s">
        <v>80</v>
      </c>
      <c r="F960" t="s">
        <v>5607</v>
      </c>
      <c r="G960" t="s">
        <v>1853</v>
      </c>
      <c r="H960" s="1">
        <v>38016</v>
      </c>
      <c r="I960">
        <f t="shared" si="28"/>
        <v>113158</v>
      </c>
    </row>
    <row r="961" spans="1:9" x14ac:dyDescent="0.3">
      <c r="A961">
        <f t="shared" si="29"/>
        <v>113164</v>
      </c>
      <c r="B961">
        <v>951</v>
      </c>
      <c r="C961" t="s">
        <v>1952</v>
      </c>
      <c r="D961" t="s">
        <v>25</v>
      </c>
      <c r="E961" t="s">
        <v>145</v>
      </c>
      <c r="F961" t="s">
        <v>21655</v>
      </c>
      <c r="G961" t="s">
        <v>1853</v>
      </c>
      <c r="H961" s="1">
        <v>40978</v>
      </c>
      <c r="I961">
        <f t="shared" si="28"/>
        <v>113164</v>
      </c>
    </row>
    <row r="962" spans="1:9" x14ac:dyDescent="0.3">
      <c r="A962">
        <f t="shared" si="29"/>
        <v>113188</v>
      </c>
      <c r="B962">
        <v>952</v>
      </c>
      <c r="C962" t="s">
        <v>2055</v>
      </c>
      <c r="D962" t="s">
        <v>25</v>
      </c>
      <c r="E962" t="s">
        <v>26</v>
      </c>
      <c r="F962" t="s">
        <v>5608</v>
      </c>
      <c r="G962" t="s">
        <v>1853</v>
      </c>
      <c r="H962" s="1">
        <v>40218</v>
      </c>
      <c r="I962">
        <f t="shared" ref="I962:I1010" si="30">A962</f>
        <v>113188</v>
      </c>
    </row>
    <row r="963" spans="1:9" x14ac:dyDescent="0.3">
      <c r="A963">
        <f t="shared" ref="A963:A1010" si="31">(LEFT(F963)*10^5)+(MID(F963,3,2)*10^3)+RIGHT(F963,3)</f>
        <v>113224</v>
      </c>
      <c r="B963">
        <v>953</v>
      </c>
      <c r="C963" t="s">
        <v>2035</v>
      </c>
      <c r="D963" t="s">
        <v>25</v>
      </c>
      <c r="E963" t="s">
        <v>26</v>
      </c>
      <c r="F963" t="s">
        <v>21656</v>
      </c>
      <c r="G963" t="s">
        <v>1853</v>
      </c>
      <c r="H963" s="1">
        <v>38203</v>
      </c>
      <c r="I963">
        <f t="shared" si="30"/>
        <v>113224</v>
      </c>
    </row>
    <row r="964" spans="1:9" x14ac:dyDescent="0.3">
      <c r="A964">
        <f t="shared" si="31"/>
        <v>113274</v>
      </c>
      <c r="B964">
        <v>954</v>
      </c>
      <c r="C964" t="s">
        <v>1512</v>
      </c>
      <c r="D964" t="s">
        <v>25</v>
      </c>
      <c r="E964" t="s">
        <v>41</v>
      </c>
      <c r="F964" t="s">
        <v>21657</v>
      </c>
      <c r="G964" t="s">
        <v>1853</v>
      </c>
      <c r="H964" s="1">
        <v>38703</v>
      </c>
      <c r="I964">
        <f t="shared" si="30"/>
        <v>113274</v>
      </c>
    </row>
    <row r="965" spans="1:9" x14ac:dyDescent="0.3">
      <c r="A965">
        <f t="shared" si="31"/>
        <v>113319</v>
      </c>
      <c r="B965">
        <v>955</v>
      </c>
      <c r="C965" t="s">
        <v>1970</v>
      </c>
      <c r="D965" t="s">
        <v>25</v>
      </c>
      <c r="E965" t="s">
        <v>26</v>
      </c>
      <c r="F965" t="s">
        <v>21658</v>
      </c>
      <c r="G965" t="s">
        <v>1853</v>
      </c>
      <c r="H965" s="1">
        <v>40465</v>
      </c>
      <c r="I965">
        <f t="shared" si="30"/>
        <v>113319</v>
      </c>
    </row>
    <row r="966" spans="1:9" x14ac:dyDescent="0.3">
      <c r="A966">
        <f t="shared" si="31"/>
        <v>113370</v>
      </c>
      <c r="B966">
        <v>956</v>
      </c>
      <c r="C966" t="s">
        <v>1854</v>
      </c>
      <c r="D966" t="s">
        <v>25</v>
      </c>
      <c r="E966" t="s">
        <v>26</v>
      </c>
      <c r="F966" t="s">
        <v>21659</v>
      </c>
      <c r="G966" t="s">
        <v>1853</v>
      </c>
      <c r="H966" s="1">
        <v>41771</v>
      </c>
      <c r="I966">
        <f t="shared" si="30"/>
        <v>113370</v>
      </c>
    </row>
    <row r="967" spans="1:9" x14ac:dyDescent="0.3">
      <c r="A967">
        <f t="shared" si="31"/>
        <v>113420</v>
      </c>
      <c r="B967">
        <v>957</v>
      </c>
      <c r="C967" t="s">
        <v>1870</v>
      </c>
      <c r="D967" t="s">
        <v>25</v>
      </c>
      <c r="E967" t="s">
        <v>26</v>
      </c>
      <c r="F967" t="s">
        <v>5609</v>
      </c>
      <c r="G967" t="s">
        <v>1853</v>
      </c>
      <c r="H967" s="1">
        <v>40945</v>
      </c>
      <c r="I967">
        <f t="shared" si="30"/>
        <v>113420</v>
      </c>
    </row>
    <row r="968" spans="1:9" x14ac:dyDescent="0.3">
      <c r="A968">
        <f t="shared" si="31"/>
        <v>113463</v>
      </c>
      <c r="B968">
        <v>958</v>
      </c>
      <c r="C968" t="s">
        <v>1956</v>
      </c>
      <c r="D968" t="s">
        <v>25</v>
      </c>
      <c r="E968" t="s">
        <v>26</v>
      </c>
      <c r="F968" t="s">
        <v>21660</v>
      </c>
      <c r="G968" t="s">
        <v>1853</v>
      </c>
      <c r="H968" s="1">
        <v>38335</v>
      </c>
      <c r="I968">
        <f t="shared" si="30"/>
        <v>113463</v>
      </c>
    </row>
    <row r="969" spans="1:9" x14ac:dyDescent="0.3">
      <c r="A969">
        <f t="shared" si="31"/>
        <v>113537</v>
      </c>
      <c r="B969">
        <v>959</v>
      </c>
      <c r="C969" t="s">
        <v>2111</v>
      </c>
      <c r="D969" t="s">
        <v>25</v>
      </c>
      <c r="E969" t="s">
        <v>26</v>
      </c>
      <c r="F969" t="s">
        <v>21661</v>
      </c>
      <c r="G969" t="s">
        <v>2011</v>
      </c>
      <c r="H969" s="1">
        <v>41598</v>
      </c>
      <c r="I969">
        <f t="shared" si="30"/>
        <v>113537</v>
      </c>
    </row>
    <row r="970" spans="1:9" x14ac:dyDescent="0.3">
      <c r="A970">
        <f t="shared" si="31"/>
        <v>113659</v>
      </c>
      <c r="B970">
        <v>960</v>
      </c>
      <c r="C970" t="s">
        <v>1661</v>
      </c>
      <c r="D970" t="s">
        <v>25</v>
      </c>
      <c r="E970" t="s">
        <v>26</v>
      </c>
      <c r="F970" t="s">
        <v>21662</v>
      </c>
      <c r="G970" t="s">
        <v>2011</v>
      </c>
      <c r="H970" s="1">
        <v>41455</v>
      </c>
      <c r="I970">
        <f t="shared" si="30"/>
        <v>113659</v>
      </c>
    </row>
    <row r="971" spans="1:9" x14ac:dyDescent="0.3">
      <c r="A971">
        <f t="shared" si="31"/>
        <v>113660</v>
      </c>
      <c r="B971">
        <v>961</v>
      </c>
      <c r="C971" t="s">
        <v>2003</v>
      </c>
      <c r="D971" t="s">
        <v>25</v>
      </c>
      <c r="E971" t="s">
        <v>26</v>
      </c>
      <c r="F971" t="s">
        <v>3449</v>
      </c>
      <c r="G971" t="s">
        <v>2011</v>
      </c>
      <c r="H971" s="1">
        <v>39546</v>
      </c>
      <c r="I971">
        <f t="shared" si="30"/>
        <v>113660</v>
      </c>
    </row>
    <row r="972" spans="1:9" x14ac:dyDescent="0.3">
      <c r="A972">
        <f t="shared" si="31"/>
        <v>113798</v>
      </c>
      <c r="B972">
        <v>962</v>
      </c>
      <c r="C972" t="s">
        <v>2052</v>
      </c>
      <c r="D972" t="s">
        <v>25</v>
      </c>
      <c r="E972" t="s">
        <v>326</v>
      </c>
      <c r="F972" t="s">
        <v>21663</v>
      </c>
      <c r="G972" t="s">
        <v>2011</v>
      </c>
      <c r="H972" s="1">
        <v>38640</v>
      </c>
      <c r="I972">
        <f t="shared" si="30"/>
        <v>113798</v>
      </c>
    </row>
    <row r="973" spans="1:9" x14ac:dyDescent="0.3">
      <c r="A973">
        <f t="shared" si="31"/>
        <v>113880</v>
      </c>
      <c r="B973">
        <v>963</v>
      </c>
      <c r="C973" t="s">
        <v>1872</v>
      </c>
      <c r="D973" t="s">
        <v>25</v>
      </c>
      <c r="E973" t="s">
        <v>26</v>
      </c>
      <c r="F973" t="s">
        <v>21664</v>
      </c>
      <c r="G973" t="s">
        <v>2011</v>
      </c>
      <c r="H973" s="1">
        <v>40910</v>
      </c>
      <c r="I973">
        <f t="shared" si="30"/>
        <v>113880</v>
      </c>
    </row>
    <row r="974" spans="1:9" x14ac:dyDescent="0.3">
      <c r="A974">
        <f t="shared" si="31"/>
        <v>113939</v>
      </c>
      <c r="B974">
        <v>964</v>
      </c>
      <c r="C974" t="s">
        <v>28364</v>
      </c>
      <c r="D974" t="s">
        <v>25</v>
      </c>
      <c r="E974" t="s">
        <v>41</v>
      </c>
      <c r="F974" t="s">
        <v>3484</v>
      </c>
      <c r="G974" t="s">
        <v>2011</v>
      </c>
      <c r="H974" s="1">
        <v>42597</v>
      </c>
      <c r="I974">
        <f t="shared" si="30"/>
        <v>113939</v>
      </c>
    </row>
    <row r="975" spans="1:9" x14ac:dyDescent="0.3">
      <c r="A975">
        <f t="shared" si="31"/>
        <v>114032</v>
      </c>
      <c r="B975">
        <v>965</v>
      </c>
      <c r="C975" t="s">
        <v>2045</v>
      </c>
      <c r="D975" t="s">
        <v>25</v>
      </c>
      <c r="E975" t="s">
        <v>80</v>
      </c>
      <c r="F975" t="s">
        <v>21665</v>
      </c>
      <c r="G975" t="s">
        <v>2011</v>
      </c>
      <c r="H975" s="1">
        <v>38276</v>
      </c>
      <c r="I975">
        <f t="shared" si="30"/>
        <v>114032</v>
      </c>
    </row>
    <row r="976" spans="1:9" x14ac:dyDescent="0.3">
      <c r="A976">
        <f t="shared" si="31"/>
        <v>114085</v>
      </c>
      <c r="B976">
        <v>966</v>
      </c>
      <c r="C976" t="s">
        <v>2036</v>
      </c>
      <c r="D976" t="s">
        <v>25</v>
      </c>
      <c r="E976" t="s">
        <v>80</v>
      </c>
      <c r="F976" t="s">
        <v>21666</v>
      </c>
      <c r="G976" t="s">
        <v>2011</v>
      </c>
      <c r="H976" s="1">
        <v>38016</v>
      </c>
      <c r="I976">
        <f t="shared" si="30"/>
        <v>114085</v>
      </c>
    </row>
    <row r="977" spans="1:9" x14ac:dyDescent="0.3">
      <c r="A977">
        <f t="shared" si="31"/>
        <v>114215</v>
      </c>
      <c r="B977">
        <v>967</v>
      </c>
      <c r="C977" t="s">
        <v>1965</v>
      </c>
      <c r="D977" t="s">
        <v>25</v>
      </c>
      <c r="E977" t="s">
        <v>80</v>
      </c>
      <c r="F977" t="s">
        <v>21667</v>
      </c>
      <c r="G977" t="s">
        <v>2011</v>
      </c>
      <c r="H977" s="1">
        <v>38016</v>
      </c>
      <c r="I977">
        <f t="shared" si="30"/>
        <v>114215</v>
      </c>
    </row>
    <row r="978" spans="1:9" x14ac:dyDescent="0.3">
      <c r="A978">
        <f t="shared" si="31"/>
        <v>114219</v>
      </c>
      <c r="B978">
        <v>968</v>
      </c>
      <c r="C978" t="s">
        <v>1914</v>
      </c>
      <c r="D978" t="s">
        <v>25</v>
      </c>
      <c r="E978" t="s">
        <v>47</v>
      </c>
      <c r="F978" t="s">
        <v>21668</v>
      </c>
      <c r="G978" t="s">
        <v>2011</v>
      </c>
      <c r="H978" s="1">
        <v>38558</v>
      </c>
      <c r="I978">
        <f t="shared" si="30"/>
        <v>114219</v>
      </c>
    </row>
    <row r="979" spans="1:9" x14ac:dyDescent="0.3">
      <c r="A979">
        <f t="shared" si="31"/>
        <v>114320</v>
      </c>
      <c r="B979">
        <v>969</v>
      </c>
      <c r="C979" t="s">
        <v>2007</v>
      </c>
      <c r="D979" t="s">
        <v>25</v>
      </c>
      <c r="E979" t="s">
        <v>33</v>
      </c>
      <c r="F979" t="s">
        <v>21669</v>
      </c>
      <c r="G979" t="s">
        <v>2011</v>
      </c>
      <c r="H979" s="1">
        <v>41479</v>
      </c>
      <c r="I979">
        <f t="shared" si="30"/>
        <v>114320</v>
      </c>
    </row>
    <row r="980" spans="1:9" x14ac:dyDescent="0.3">
      <c r="A980">
        <f t="shared" si="31"/>
        <v>114375</v>
      </c>
      <c r="B980">
        <v>970</v>
      </c>
      <c r="C980" t="s">
        <v>1822</v>
      </c>
      <c r="D980" t="s">
        <v>25</v>
      </c>
      <c r="E980" t="s">
        <v>26</v>
      </c>
      <c r="F980" t="s">
        <v>21670</v>
      </c>
      <c r="G980" t="s">
        <v>2011</v>
      </c>
      <c r="H980" s="1">
        <v>38598</v>
      </c>
      <c r="I980">
        <f t="shared" si="30"/>
        <v>114375</v>
      </c>
    </row>
    <row r="981" spans="1:9" x14ac:dyDescent="0.3">
      <c r="A981">
        <f t="shared" si="31"/>
        <v>114425</v>
      </c>
      <c r="B981">
        <v>971</v>
      </c>
      <c r="C981" t="s">
        <v>1635</v>
      </c>
      <c r="D981" t="s">
        <v>25</v>
      </c>
      <c r="E981" t="s">
        <v>29</v>
      </c>
      <c r="F981" t="s">
        <v>21671</v>
      </c>
      <c r="G981" t="s">
        <v>2011</v>
      </c>
      <c r="H981" s="1">
        <v>38016</v>
      </c>
      <c r="I981">
        <f t="shared" si="30"/>
        <v>114425</v>
      </c>
    </row>
    <row r="982" spans="1:9" x14ac:dyDescent="0.3">
      <c r="A982">
        <f t="shared" si="31"/>
        <v>114453</v>
      </c>
      <c r="B982">
        <v>972</v>
      </c>
      <c r="C982" t="s">
        <v>2006</v>
      </c>
      <c r="D982" t="s">
        <v>25</v>
      </c>
      <c r="E982" t="s">
        <v>41</v>
      </c>
      <c r="F982" t="s">
        <v>21672</v>
      </c>
      <c r="G982" t="s">
        <v>2011</v>
      </c>
      <c r="H982" s="1">
        <v>38016</v>
      </c>
      <c r="I982">
        <f t="shared" si="30"/>
        <v>114453</v>
      </c>
    </row>
    <row r="983" spans="1:9" x14ac:dyDescent="0.3">
      <c r="A983">
        <f t="shared" si="31"/>
        <v>114543</v>
      </c>
      <c r="B983">
        <v>973</v>
      </c>
      <c r="C983" t="s">
        <v>2023</v>
      </c>
      <c r="D983" t="s">
        <v>25</v>
      </c>
      <c r="E983" t="s">
        <v>26</v>
      </c>
      <c r="F983" t="s">
        <v>21673</v>
      </c>
      <c r="G983" t="s">
        <v>2011</v>
      </c>
      <c r="H983" s="1">
        <v>38210</v>
      </c>
      <c r="I983">
        <f t="shared" si="30"/>
        <v>114543</v>
      </c>
    </row>
    <row r="984" spans="1:9" x14ac:dyDescent="0.3">
      <c r="A984">
        <f t="shared" si="31"/>
        <v>114545</v>
      </c>
      <c r="B984">
        <v>974</v>
      </c>
      <c r="C984" t="s">
        <v>2028</v>
      </c>
      <c r="D984" t="s">
        <v>25</v>
      </c>
      <c r="E984" t="s">
        <v>33</v>
      </c>
      <c r="F984" t="s">
        <v>21674</v>
      </c>
      <c r="G984" t="s">
        <v>2011</v>
      </c>
      <c r="H984" s="1">
        <v>40983</v>
      </c>
      <c r="I984">
        <f t="shared" si="30"/>
        <v>114545</v>
      </c>
    </row>
    <row r="985" spans="1:9" x14ac:dyDescent="0.3">
      <c r="A985">
        <f t="shared" si="31"/>
        <v>114682</v>
      </c>
      <c r="B985">
        <v>975</v>
      </c>
      <c r="C985" t="s">
        <v>2037</v>
      </c>
      <c r="D985" t="s">
        <v>25</v>
      </c>
      <c r="E985" t="s">
        <v>26</v>
      </c>
      <c r="F985" t="s">
        <v>21675</v>
      </c>
      <c r="G985" t="s">
        <v>2011</v>
      </c>
      <c r="H985" s="1">
        <v>40939</v>
      </c>
      <c r="I985">
        <f t="shared" si="30"/>
        <v>114682</v>
      </c>
    </row>
    <row r="986" spans="1:9" x14ac:dyDescent="0.3">
      <c r="A986">
        <f t="shared" si="31"/>
        <v>114741</v>
      </c>
      <c r="B986">
        <v>976</v>
      </c>
      <c r="C986" t="s">
        <v>2013</v>
      </c>
      <c r="D986" t="s">
        <v>25</v>
      </c>
      <c r="E986" t="s">
        <v>490</v>
      </c>
      <c r="F986" t="s">
        <v>21676</v>
      </c>
      <c r="G986" t="s">
        <v>2011</v>
      </c>
      <c r="H986" s="1">
        <v>37994</v>
      </c>
      <c r="I986">
        <f t="shared" si="30"/>
        <v>114741</v>
      </c>
    </row>
    <row r="987" spans="1:9" x14ac:dyDescent="0.3">
      <c r="A987">
        <f t="shared" si="31"/>
        <v>114790</v>
      </c>
      <c r="B987">
        <v>977</v>
      </c>
      <c r="C987" t="s">
        <v>2027</v>
      </c>
      <c r="D987" t="s">
        <v>25</v>
      </c>
      <c r="E987" t="s">
        <v>145</v>
      </c>
      <c r="F987" t="s">
        <v>21677</v>
      </c>
      <c r="G987" t="s">
        <v>2011</v>
      </c>
      <c r="H987" s="1">
        <v>39398</v>
      </c>
      <c r="I987">
        <f t="shared" si="30"/>
        <v>114790</v>
      </c>
    </row>
    <row r="988" spans="1:9" x14ac:dyDescent="0.3">
      <c r="A988">
        <f t="shared" si="31"/>
        <v>114875</v>
      </c>
      <c r="B988">
        <v>978</v>
      </c>
      <c r="C988" t="s">
        <v>2068</v>
      </c>
      <c r="D988" t="s">
        <v>25</v>
      </c>
      <c r="E988" t="s">
        <v>26</v>
      </c>
      <c r="F988" t="s">
        <v>21678</v>
      </c>
      <c r="G988" t="s">
        <v>2011</v>
      </c>
      <c r="H988" s="1">
        <v>38016</v>
      </c>
      <c r="I988">
        <f t="shared" si="30"/>
        <v>114875</v>
      </c>
    </row>
    <row r="989" spans="1:9" x14ac:dyDescent="0.3">
      <c r="A989">
        <f t="shared" si="31"/>
        <v>114922</v>
      </c>
      <c r="B989">
        <v>979</v>
      </c>
      <c r="C989" t="s">
        <v>2069</v>
      </c>
      <c r="D989" t="s">
        <v>25</v>
      </c>
      <c r="E989" t="s">
        <v>26</v>
      </c>
      <c r="F989" t="s">
        <v>21679</v>
      </c>
      <c r="G989" t="s">
        <v>2011</v>
      </c>
      <c r="H989" s="1">
        <v>41423</v>
      </c>
      <c r="I989">
        <f t="shared" si="30"/>
        <v>114922</v>
      </c>
    </row>
    <row r="990" spans="1:9" x14ac:dyDescent="0.3">
      <c r="A990">
        <f t="shared" si="31"/>
        <v>114936</v>
      </c>
      <c r="B990">
        <v>980</v>
      </c>
      <c r="C990" t="s">
        <v>1940</v>
      </c>
      <c r="D990" t="s">
        <v>25</v>
      </c>
      <c r="E990" t="s">
        <v>80</v>
      </c>
      <c r="F990" t="s">
        <v>21680</v>
      </c>
      <c r="G990" t="s">
        <v>2011</v>
      </c>
      <c r="H990" s="1">
        <v>41774</v>
      </c>
      <c r="I990">
        <f t="shared" si="30"/>
        <v>114936</v>
      </c>
    </row>
    <row r="991" spans="1:9" x14ac:dyDescent="0.3">
      <c r="A991">
        <f t="shared" si="31"/>
        <v>114957</v>
      </c>
      <c r="B991">
        <v>981</v>
      </c>
      <c r="C991" t="s">
        <v>2041</v>
      </c>
      <c r="D991" t="s">
        <v>25</v>
      </c>
      <c r="E991" t="s">
        <v>33</v>
      </c>
      <c r="F991" t="s">
        <v>3568</v>
      </c>
      <c r="G991" t="s">
        <v>2011</v>
      </c>
      <c r="H991" s="1">
        <v>38016</v>
      </c>
      <c r="I991">
        <f t="shared" si="30"/>
        <v>114957</v>
      </c>
    </row>
    <row r="992" spans="1:9" x14ac:dyDescent="0.3">
      <c r="A992">
        <f t="shared" si="31"/>
        <v>115123</v>
      </c>
      <c r="B992">
        <v>982</v>
      </c>
      <c r="C992" t="s">
        <v>1849</v>
      </c>
      <c r="D992" t="s">
        <v>25</v>
      </c>
      <c r="E992" t="s">
        <v>80</v>
      </c>
      <c r="F992" t="s">
        <v>54</v>
      </c>
      <c r="G992" t="s">
        <v>2011</v>
      </c>
      <c r="H992" s="1">
        <v>38109</v>
      </c>
      <c r="I992">
        <f t="shared" si="30"/>
        <v>115123</v>
      </c>
    </row>
    <row r="993" spans="1:9" x14ac:dyDescent="0.3">
      <c r="A993">
        <f t="shared" si="31"/>
        <v>115207</v>
      </c>
      <c r="B993">
        <v>983</v>
      </c>
      <c r="C993" t="s">
        <v>2044</v>
      </c>
      <c r="D993" t="s">
        <v>25</v>
      </c>
      <c r="E993" t="s">
        <v>37</v>
      </c>
      <c r="F993" t="s">
        <v>3587</v>
      </c>
      <c r="G993" t="s">
        <v>2011</v>
      </c>
      <c r="H993" s="1">
        <v>38941</v>
      </c>
      <c r="I993">
        <f t="shared" si="30"/>
        <v>115207</v>
      </c>
    </row>
    <row r="994" spans="1:9" x14ac:dyDescent="0.3">
      <c r="A994">
        <f t="shared" si="31"/>
        <v>115316</v>
      </c>
      <c r="B994">
        <v>984</v>
      </c>
      <c r="C994" t="s">
        <v>1957</v>
      </c>
      <c r="D994" t="s">
        <v>25</v>
      </c>
      <c r="E994" t="s">
        <v>26</v>
      </c>
      <c r="F994" t="s">
        <v>3592</v>
      </c>
      <c r="G994" t="s">
        <v>2011</v>
      </c>
      <c r="H994" s="1">
        <v>38039</v>
      </c>
      <c r="I994">
        <f t="shared" si="30"/>
        <v>115316</v>
      </c>
    </row>
    <row r="995" spans="1:9" x14ac:dyDescent="0.3">
      <c r="A995">
        <f t="shared" si="31"/>
        <v>115390</v>
      </c>
      <c r="B995">
        <v>985</v>
      </c>
      <c r="C995" t="s">
        <v>1974</v>
      </c>
      <c r="D995" t="s">
        <v>25</v>
      </c>
      <c r="E995" t="s">
        <v>490</v>
      </c>
      <c r="F995" t="s">
        <v>21681</v>
      </c>
      <c r="G995" t="s">
        <v>2011</v>
      </c>
      <c r="H995" s="1">
        <v>38599</v>
      </c>
      <c r="I995">
        <f t="shared" si="30"/>
        <v>115390</v>
      </c>
    </row>
    <row r="996" spans="1:9" x14ac:dyDescent="0.3">
      <c r="A996">
        <f t="shared" si="31"/>
        <v>115539</v>
      </c>
      <c r="B996">
        <v>986</v>
      </c>
      <c r="C996" t="s">
        <v>1910</v>
      </c>
      <c r="D996" t="s">
        <v>25</v>
      </c>
      <c r="E996" t="s">
        <v>127</v>
      </c>
      <c r="F996" t="s">
        <v>21682</v>
      </c>
      <c r="G996" t="s">
        <v>2011</v>
      </c>
      <c r="H996" s="1">
        <v>38237</v>
      </c>
      <c r="I996">
        <f t="shared" si="30"/>
        <v>115539</v>
      </c>
    </row>
    <row r="997" spans="1:9" x14ac:dyDescent="0.3">
      <c r="A997">
        <f t="shared" si="31"/>
        <v>115545</v>
      </c>
      <c r="B997">
        <v>987</v>
      </c>
      <c r="C997" t="s">
        <v>2086</v>
      </c>
      <c r="D997" t="s">
        <v>25</v>
      </c>
      <c r="E997" t="s">
        <v>26</v>
      </c>
      <c r="F997" t="s">
        <v>21683</v>
      </c>
      <c r="G997" t="s">
        <v>2011</v>
      </c>
      <c r="H997" s="1">
        <v>42070</v>
      </c>
      <c r="I997">
        <f t="shared" si="30"/>
        <v>115545</v>
      </c>
    </row>
    <row r="998" spans="1:9" x14ac:dyDescent="0.3">
      <c r="A998">
        <f t="shared" si="31"/>
        <v>115576</v>
      </c>
      <c r="B998">
        <v>988</v>
      </c>
      <c r="C998" t="s">
        <v>2010</v>
      </c>
      <c r="D998" t="s">
        <v>25</v>
      </c>
      <c r="E998" t="s">
        <v>490</v>
      </c>
      <c r="F998" t="s">
        <v>21684</v>
      </c>
      <c r="G998" t="s">
        <v>2011</v>
      </c>
      <c r="H998" s="1">
        <v>38599</v>
      </c>
      <c r="I998">
        <f t="shared" si="30"/>
        <v>115576</v>
      </c>
    </row>
    <row r="999" spans="1:9" x14ac:dyDescent="0.3">
      <c r="A999">
        <f t="shared" si="31"/>
        <v>115616</v>
      </c>
      <c r="B999">
        <v>989</v>
      </c>
      <c r="C999" t="s">
        <v>2030</v>
      </c>
      <c r="D999" t="s">
        <v>25</v>
      </c>
      <c r="E999" t="s">
        <v>2031</v>
      </c>
      <c r="F999" t="s">
        <v>21685</v>
      </c>
      <c r="G999" t="s">
        <v>2011</v>
      </c>
      <c r="H999" s="1">
        <v>38566</v>
      </c>
      <c r="I999">
        <f t="shared" si="30"/>
        <v>115616</v>
      </c>
    </row>
    <row r="1000" spans="1:9" x14ac:dyDescent="0.3">
      <c r="A1000">
        <f t="shared" si="31"/>
        <v>115691</v>
      </c>
      <c r="B1000">
        <v>990</v>
      </c>
      <c r="C1000" t="s">
        <v>2056</v>
      </c>
      <c r="D1000" t="s">
        <v>25</v>
      </c>
      <c r="E1000" t="s">
        <v>26</v>
      </c>
      <c r="F1000" t="s">
        <v>21686</v>
      </c>
      <c r="G1000" t="s">
        <v>2011</v>
      </c>
      <c r="H1000" s="1">
        <v>37994</v>
      </c>
      <c r="I1000">
        <f t="shared" si="30"/>
        <v>115691</v>
      </c>
    </row>
    <row r="1001" spans="1:9" x14ac:dyDescent="0.3">
      <c r="A1001">
        <f t="shared" si="31"/>
        <v>115790</v>
      </c>
      <c r="B1001">
        <v>991</v>
      </c>
      <c r="C1001" t="s">
        <v>1997</v>
      </c>
      <c r="D1001" t="s">
        <v>25</v>
      </c>
      <c r="E1001" t="s">
        <v>26</v>
      </c>
      <c r="F1001" t="s">
        <v>21687</v>
      </c>
      <c r="G1001" t="s">
        <v>2011</v>
      </c>
      <c r="H1001" s="1">
        <v>40734</v>
      </c>
      <c r="I1001">
        <f t="shared" si="30"/>
        <v>115790</v>
      </c>
    </row>
    <row r="1002" spans="1:9" x14ac:dyDescent="0.3">
      <c r="A1002">
        <f t="shared" si="31"/>
        <v>115998</v>
      </c>
      <c r="B1002">
        <v>992</v>
      </c>
      <c r="C1002" t="s">
        <v>2091</v>
      </c>
      <c r="D1002" t="s">
        <v>25</v>
      </c>
      <c r="E1002" t="s">
        <v>203</v>
      </c>
      <c r="F1002" t="s">
        <v>21688</v>
      </c>
      <c r="G1002" t="s">
        <v>2011</v>
      </c>
      <c r="H1002" s="1">
        <v>38016</v>
      </c>
      <c r="I1002">
        <f t="shared" si="30"/>
        <v>115998</v>
      </c>
    </row>
    <row r="1003" spans="1:9" x14ac:dyDescent="0.3">
      <c r="A1003">
        <f t="shared" si="31"/>
        <v>116091</v>
      </c>
      <c r="B1003">
        <v>993</v>
      </c>
      <c r="C1003" t="s">
        <v>2071</v>
      </c>
      <c r="D1003" t="s">
        <v>25</v>
      </c>
      <c r="E1003" t="s">
        <v>80</v>
      </c>
      <c r="F1003" t="s">
        <v>21689</v>
      </c>
      <c r="G1003" t="s">
        <v>15</v>
      </c>
      <c r="H1003" s="1">
        <v>39036</v>
      </c>
      <c r="I1003">
        <f t="shared" si="30"/>
        <v>116091</v>
      </c>
    </row>
    <row r="1004" spans="1:9" x14ac:dyDescent="0.3">
      <c r="A1004">
        <f t="shared" si="31"/>
        <v>116092</v>
      </c>
      <c r="B1004">
        <v>994</v>
      </c>
      <c r="C1004" t="s">
        <v>2005</v>
      </c>
      <c r="D1004" t="s">
        <v>25</v>
      </c>
      <c r="E1004" t="s">
        <v>26</v>
      </c>
      <c r="F1004" t="s">
        <v>21690</v>
      </c>
      <c r="G1004" t="s">
        <v>15</v>
      </c>
      <c r="H1004" s="1">
        <v>38680</v>
      </c>
      <c r="I1004">
        <f t="shared" si="30"/>
        <v>116092</v>
      </c>
    </row>
    <row r="1005" spans="1:9" x14ac:dyDescent="0.3">
      <c r="A1005">
        <f t="shared" si="31"/>
        <v>116100</v>
      </c>
      <c r="B1005">
        <v>995</v>
      </c>
      <c r="C1005" t="s">
        <v>2108</v>
      </c>
      <c r="D1005" t="s">
        <v>25</v>
      </c>
      <c r="E1005" t="s">
        <v>26</v>
      </c>
      <c r="F1005" t="s">
        <v>21691</v>
      </c>
      <c r="G1005" t="s">
        <v>15</v>
      </c>
      <c r="H1005" s="1">
        <v>38731</v>
      </c>
      <c r="I1005">
        <f t="shared" si="30"/>
        <v>116100</v>
      </c>
    </row>
    <row r="1006" spans="1:9" x14ac:dyDescent="0.3">
      <c r="A1006">
        <f t="shared" si="31"/>
        <v>116145</v>
      </c>
      <c r="B1006">
        <v>996</v>
      </c>
      <c r="C1006" t="s">
        <v>621</v>
      </c>
      <c r="D1006" t="s">
        <v>25</v>
      </c>
      <c r="E1006" t="s">
        <v>41</v>
      </c>
      <c r="F1006" t="s">
        <v>21692</v>
      </c>
      <c r="G1006" t="s">
        <v>15</v>
      </c>
      <c r="H1006" s="1">
        <v>38016</v>
      </c>
      <c r="I1006">
        <f t="shared" si="30"/>
        <v>116145</v>
      </c>
    </row>
    <row r="1007" spans="1:9" x14ac:dyDescent="0.3">
      <c r="A1007">
        <f t="shared" si="31"/>
        <v>116247</v>
      </c>
      <c r="B1007">
        <v>997</v>
      </c>
      <c r="C1007" t="s">
        <v>1919</v>
      </c>
      <c r="D1007" t="s">
        <v>25</v>
      </c>
      <c r="E1007" t="s">
        <v>33</v>
      </c>
      <c r="F1007" t="s">
        <v>14501</v>
      </c>
      <c r="G1007" t="s">
        <v>15</v>
      </c>
      <c r="H1007" s="1">
        <v>38839</v>
      </c>
      <c r="I1007">
        <f t="shared" si="30"/>
        <v>116247</v>
      </c>
    </row>
    <row r="1008" spans="1:9" x14ac:dyDescent="0.3">
      <c r="A1008">
        <f t="shared" si="31"/>
        <v>116388</v>
      </c>
      <c r="B1008">
        <v>998</v>
      </c>
      <c r="C1008" t="s">
        <v>2097</v>
      </c>
      <c r="D1008" t="s">
        <v>25</v>
      </c>
      <c r="E1008" t="s">
        <v>41</v>
      </c>
      <c r="F1008" t="s">
        <v>14512</v>
      </c>
      <c r="G1008" t="s">
        <v>15</v>
      </c>
      <c r="H1008" s="1">
        <v>40387</v>
      </c>
      <c r="I1008">
        <f t="shared" si="30"/>
        <v>116388</v>
      </c>
    </row>
    <row r="1009" spans="1:9" x14ac:dyDescent="0.3">
      <c r="A1009">
        <f t="shared" si="31"/>
        <v>116788</v>
      </c>
      <c r="B1009">
        <v>999</v>
      </c>
      <c r="C1009" t="s">
        <v>2009</v>
      </c>
      <c r="D1009" t="s">
        <v>25</v>
      </c>
      <c r="E1009" t="s">
        <v>80</v>
      </c>
      <c r="F1009" t="s">
        <v>21693</v>
      </c>
      <c r="G1009" t="s">
        <v>15</v>
      </c>
      <c r="H1009" s="1">
        <v>40723</v>
      </c>
      <c r="I1009">
        <f t="shared" si="30"/>
        <v>116788</v>
      </c>
    </row>
    <row r="1010" spans="1:9" x14ac:dyDescent="0.3">
      <c r="A1010">
        <f t="shared" si="31"/>
        <v>116831</v>
      </c>
      <c r="B1010">
        <v>1000</v>
      </c>
      <c r="C1010" t="s">
        <v>2043</v>
      </c>
      <c r="D1010" t="s">
        <v>25</v>
      </c>
      <c r="E1010" t="s">
        <v>29</v>
      </c>
      <c r="F1010" t="s">
        <v>21694</v>
      </c>
      <c r="G1010" t="s">
        <v>15</v>
      </c>
      <c r="H1010" s="1">
        <v>40964</v>
      </c>
      <c r="I1010">
        <f t="shared" si="30"/>
        <v>116831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I1067"/>
  <sheetViews>
    <sheetView topLeftCell="A982" workbookViewId="0"/>
  </sheetViews>
  <sheetFormatPr defaultRowHeight="14.4" x14ac:dyDescent="0.3"/>
  <cols>
    <col min="2" max="2" width="5" customWidth="1"/>
    <col min="3" max="3" width="20.5546875" customWidth="1"/>
    <col min="4" max="4" width="4.33203125" customWidth="1"/>
    <col min="5" max="5" width="13.3320312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141508</v>
      </c>
      <c r="B2">
        <v>1</v>
      </c>
      <c r="C2" t="s">
        <v>28</v>
      </c>
      <c r="D2" t="s">
        <v>25</v>
      </c>
      <c r="E2" t="s">
        <v>29</v>
      </c>
      <c r="F2" t="s">
        <v>21695</v>
      </c>
      <c r="G2" t="s">
        <v>3014</v>
      </c>
      <c r="H2" s="1">
        <v>41963</v>
      </c>
      <c r="I2">
        <f t="shared" ref="I2:I65" si="0">A2</f>
        <v>141508</v>
      </c>
    </row>
    <row r="3" spans="1:9" x14ac:dyDescent="0.3">
      <c r="A3">
        <f t="shared" ref="A3:A66" si="1">(LEFT(F3)*10^5)+(MID(F3,3,2)*10^3)+RIGHT(F3,3)</f>
        <v>141635</v>
      </c>
      <c r="B3">
        <v>2</v>
      </c>
      <c r="C3" t="s">
        <v>32</v>
      </c>
      <c r="D3" t="s">
        <v>25</v>
      </c>
      <c r="E3" t="s">
        <v>33</v>
      </c>
      <c r="F3" t="s">
        <v>21696</v>
      </c>
      <c r="G3" t="s">
        <v>45</v>
      </c>
      <c r="H3" s="1">
        <v>40682</v>
      </c>
      <c r="I3">
        <f t="shared" si="0"/>
        <v>141635</v>
      </c>
    </row>
    <row r="4" spans="1:9" x14ac:dyDescent="0.3">
      <c r="A4">
        <f t="shared" si="1"/>
        <v>141755</v>
      </c>
      <c r="B4">
        <v>3</v>
      </c>
      <c r="C4" t="s">
        <v>24</v>
      </c>
      <c r="D4" t="s">
        <v>25</v>
      </c>
      <c r="E4" t="s">
        <v>26</v>
      </c>
      <c r="F4" t="s">
        <v>28961</v>
      </c>
      <c r="G4" t="s">
        <v>2137</v>
      </c>
      <c r="H4" s="1">
        <v>42694</v>
      </c>
      <c r="I4">
        <f t="shared" si="0"/>
        <v>141755</v>
      </c>
    </row>
    <row r="5" spans="1:9" x14ac:dyDescent="0.3">
      <c r="A5">
        <f t="shared" si="1"/>
        <v>141773</v>
      </c>
      <c r="B5">
        <v>4</v>
      </c>
      <c r="C5" t="s">
        <v>36</v>
      </c>
      <c r="D5" t="s">
        <v>25</v>
      </c>
      <c r="E5" t="s">
        <v>37</v>
      </c>
      <c r="F5" t="s">
        <v>16045</v>
      </c>
      <c r="G5" t="s">
        <v>2137</v>
      </c>
      <c r="H5" s="1">
        <v>39241</v>
      </c>
      <c r="I5">
        <f t="shared" si="0"/>
        <v>141773</v>
      </c>
    </row>
    <row r="6" spans="1:9" x14ac:dyDescent="0.3">
      <c r="A6">
        <f t="shared" si="1"/>
        <v>141836</v>
      </c>
      <c r="B6">
        <v>5</v>
      </c>
      <c r="C6" t="s">
        <v>189</v>
      </c>
      <c r="D6" t="s">
        <v>25</v>
      </c>
      <c r="E6" t="s">
        <v>41</v>
      </c>
      <c r="F6" t="s">
        <v>28810</v>
      </c>
      <c r="G6" t="s">
        <v>55</v>
      </c>
      <c r="H6" s="1">
        <v>42667</v>
      </c>
      <c r="I6">
        <f t="shared" si="0"/>
        <v>141836</v>
      </c>
    </row>
    <row r="7" spans="1:9" x14ac:dyDescent="0.3">
      <c r="A7">
        <f t="shared" si="1"/>
        <v>141931</v>
      </c>
      <c r="B7">
        <v>6</v>
      </c>
      <c r="C7" t="s">
        <v>30</v>
      </c>
      <c r="D7" t="s">
        <v>25</v>
      </c>
      <c r="E7" t="s">
        <v>29</v>
      </c>
      <c r="F7" t="s">
        <v>21697</v>
      </c>
      <c r="G7" t="s">
        <v>55</v>
      </c>
      <c r="H7" s="1">
        <v>41608</v>
      </c>
      <c r="I7">
        <f t="shared" si="0"/>
        <v>141931</v>
      </c>
    </row>
    <row r="8" spans="1:9" x14ac:dyDescent="0.3">
      <c r="A8">
        <f t="shared" si="1"/>
        <v>141981</v>
      </c>
      <c r="B8">
        <v>7</v>
      </c>
      <c r="C8" t="s">
        <v>46</v>
      </c>
      <c r="D8" t="s">
        <v>25</v>
      </c>
      <c r="E8" t="s">
        <v>47</v>
      </c>
      <c r="F8" t="s">
        <v>21698</v>
      </c>
      <c r="G8" t="s">
        <v>61</v>
      </c>
      <c r="H8" s="1">
        <v>39227</v>
      </c>
      <c r="I8">
        <f t="shared" si="0"/>
        <v>141981</v>
      </c>
    </row>
    <row r="9" spans="1:9" x14ac:dyDescent="0.3">
      <c r="A9">
        <f t="shared" si="1"/>
        <v>142307</v>
      </c>
      <c r="B9">
        <v>8</v>
      </c>
      <c r="C9" t="s">
        <v>43</v>
      </c>
      <c r="D9" t="s">
        <v>25</v>
      </c>
      <c r="E9" t="s">
        <v>33</v>
      </c>
      <c r="F9" t="s">
        <v>21699</v>
      </c>
      <c r="G9" t="s">
        <v>73</v>
      </c>
      <c r="H9" s="1">
        <v>39238</v>
      </c>
      <c r="I9">
        <f t="shared" si="0"/>
        <v>142307</v>
      </c>
    </row>
    <row r="10" spans="1:9" x14ac:dyDescent="0.3">
      <c r="A10">
        <f t="shared" si="1"/>
        <v>142407</v>
      </c>
      <c r="B10">
        <v>9</v>
      </c>
      <c r="C10" t="s">
        <v>99</v>
      </c>
      <c r="D10" t="s">
        <v>25</v>
      </c>
      <c r="E10" t="s">
        <v>26</v>
      </c>
      <c r="F10" t="s">
        <v>29032</v>
      </c>
      <c r="G10" t="s">
        <v>76</v>
      </c>
      <c r="H10" s="1">
        <v>42711</v>
      </c>
      <c r="I10">
        <f t="shared" si="0"/>
        <v>142407</v>
      </c>
    </row>
    <row r="11" spans="1:9" x14ac:dyDescent="0.3">
      <c r="A11">
        <f t="shared" si="1"/>
        <v>142579</v>
      </c>
      <c r="B11">
        <v>10</v>
      </c>
      <c r="C11" t="s">
        <v>49</v>
      </c>
      <c r="D11" t="s">
        <v>25</v>
      </c>
      <c r="E11" t="s">
        <v>41</v>
      </c>
      <c r="F11" t="s">
        <v>21700</v>
      </c>
      <c r="G11" t="s">
        <v>76</v>
      </c>
      <c r="H11" s="1">
        <v>39514</v>
      </c>
      <c r="I11">
        <f t="shared" si="0"/>
        <v>142579</v>
      </c>
    </row>
    <row r="12" spans="1:9" x14ac:dyDescent="0.3">
      <c r="A12">
        <f t="shared" si="1"/>
        <v>142695</v>
      </c>
      <c r="B12">
        <v>11</v>
      </c>
      <c r="C12" t="s">
        <v>40</v>
      </c>
      <c r="D12" t="s">
        <v>25</v>
      </c>
      <c r="E12" t="s">
        <v>41</v>
      </c>
      <c r="F12" t="s">
        <v>11424</v>
      </c>
      <c r="G12" t="s">
        <v>76</v>
      </c>
      <c r="H12" s="1">
        <v>39152</v>
      </c>
      <c r="I12">
        <f t="shared" si="0"/>
        <v>142695</v>
      </c>
    </row>
    <row r="13" spans="1:9" x14ac:dyDescent="0.3">
      <c r="A13">
        <f t="shared" si="1"/>
        <v>142752</v>
      </c>
      <c r="B13">
        <v>12</v>
      </c>
      <c r="C13" t="s">
        <v>85</v>
      </c>
      <c r="D13" t="s">
        <v>25</v>
      </c>
      <c r="E13" t="s">
        <v>33</v>
      </c>
      <c r="F13" t="s">
        <v>21701</v>
      </c>
      <c r="G13" t="s">
        <v>82</v>
      </c>
      <c r="H13" s="1">
        <v>39486</v>
      </c>
      <c r="I13">
        <f t="shared" si="0"/>
        <v>142752</v>
      </c>
    </row>
    <row r="14" spans="1:9" x14ac:dyDescent="0.3">
      <c r="A14">
        <f t="shared" si="1"/>
        <v>142754</v>
      </c>
      <c r="B14">
        <v>13</v>
      </c>
      <c r="C14" t="s">
        <v>53</v>
      </c>
      <c r="D14" t="s">
        <v>25</v>
      </c>
      <c r="E14" t="s">
        <v>33</v>
      </c>
      <c r="F14" t="s">
        <v>21702</v>
      </c>
      <c r="G14" t="s">
        <v>82</v>
      </c>
      <c r="H14" s="1">
        <v>38896</v>
      </c>
      <c r="I14">
        <f t="shared" si="0"/>
        <v>142754</v>
      </c>
    </row>
    <row r="15" spans="1:9" x14ac:dyDescent="0.3">
      <c r="A15">
        <f t="shared" si="1"/>
        <v>142790</v>
      </c>
      <c r="B15">
        <v>14</v>
      </c>
      <c r="C15" t="s">
        <v>195</v>
      </c>
      <c r="D15" t="s">
        <v>25</v>
      </c>
      <c r="E15" t="s">
        <v>33</v>
      </c>
      <c r="F15" t="s">
        <v>21703</v>
      </c>
      <c r="G15" t="s">
        <v>82</v>
      </c>
      <c r="H15" s="1">
        <v>38521</v>
      </c>
      <c r="I15">
        <f t="shared" si="0"/>
        <v>142790</v>
      </c>
    </row>
    <row r="16" spans="1:9" x14ac:dyDescent="0.3">
      <c r="A16">
        <f t="shared" si="1"/>
        <v>142897</v>
      </c>
      <c r="B16">
        <v>15</v>
      </c>
      <c r="C16" t="s">
        <v>51</v>
      </c>
      <c r="D16" t="s">
        <v>25</v>
      </c>
      <c r="E16" t="s">
        <v>26</v>
      </c>
      <c r="F16" t="s">
        <v>18464</v>
      </c>
      <c r="G16" t="s">
        <v>82</v>
      </c>
      <c r="H16" s="1">
        <v>42223</v>
      </c>
      <c r="I16">
        <f t="shared" si="0"/>
        <v>142897</v>
      </c>
    </row>
    <row r="17" spans="1:9" x14ac:dyDescent="0.3">
      <c r="A17">
        <f t="shared" si="1"/>
        <v>143059</v>
      </c>
      <c r="B17">
        <v>16</v>
      </c>
      <c r="C17" t="s">
        <v>69</v>
      </c>
      <c r="D17" t="s">
        <v>25</v>
      </c>
      <c r="E17" t="s">
        <v>37</v>
      </c>
      <c r="F17" t="s">
        <v>21704</v>
      </c>
      <c r="G17" t="s">
        <v>82</v>
      </c>
      <c r="H17" s="1">
        <v>38938</v>
      </c>
      <c r="I17">
        <f t="shared" si="0"/>
        <v>143059</v>
      </c>
    </row>
    <row r="18" spans="1:9" x14ac:dyDescent="0.3">
      <c r="A18">
        <f t="shared" si="1"/>
        <v>143088</v>
      </c>
      <c r="B18">
        <v>17</v>
      </c>
      <c r="C18" t="s">
        <v>56</v>
      </c>
      <c r="D18" t="s">
        <v>25</v>
      </c>
      <c r="E18" t="s">
        <v>33</v>
      </c>
      <c r="F18" t="s">
        <v>21705</v>
      </c>
      <c r="G18" t="s">
        <v>82</v>
      </c>
      <c r="H18" s="1">
        <v>38520</v>
      </c>
      <c r="I18">
        <f t="shared" si="0"/>
        <v>143088</v>
      </c>
    </row>
    <row r="19" spans="1:9" x14ac:dyDescent="0.3">
      <c r="A19">
        <f t="shared" si="1"/>
        <v>143485</v>
      </c>
      <c r="B19">
        <v>18</v>
      </c>
      <c r="C19" t="s">
        <v>126</v>
      </c>
      <c r="D19" t="s">
        <v>25</v>
      </c>
      <c r="E19" t="s">
        <v>127</v>
      </c>
      <c r="F19" t="s">
        <v>2130</v>
      </c>
      <c r="G19" t="s">
        <v>93</v>
      </c>
      <c r="H19" s="1">
        <v>38747</v>
      </c>
      <c r="I19">
        <f t="shared" si="0"/>
        <v>143485</v>
      </c>
    </row>
    <row r="20" spans="1:9" x14ac:dyDescent="0.3">
      <c r="A20">
        <f t="shared" si="1"/>
        <v>143490</v>
      </c>
      <c r="B20">
        <v>19</v>
      </c>
      <c r="C20" t="s">
        <v>27728</v>
      </c>
      <c r="D20" t="s">
        <v>25</v>
      </c>
      <c r="E20" t="s">
        <v>26</v>
      </c>
      <c r="F20" t="s">
        <v>28696</v>
      </c>
      <c r="G20" t="s">
        <v>93</v>
      </c>
      <c r="H20" s="1">
        <v>42628</v>
      </c>
      <c r="I20">
        <f t="shared" si="0"/>
        <v>143490</v>
      </c>
    </row>
    <row r="21" spans="1:9" x14ac:dyDescent="0.3">
      <c r="A21">
        <f t="shared" si="1"/>
        <v>143591</v>
      </c>
      <c r="B21">
        <v>20</v>
      </c>
      <c r="C21" t="s">
        <v>58</v>
      </c>
      <c r="D21" t="s">
        <v>25</v>
      </c>
      <c r="E21" t="s">
        <v>59</v>
      </c>
      <c r="F21" t="s">
        <v>21706</v>
      </c>
      <c r="G21" t="s">
        <v>93</v>
      </c>
      <c r="H21" s="1">
        <v>39398</v>
      </c>
      <c r="I21">
        <f t="shared" si="0"/>
        <v>143591</v>
      </c>
    </row>
    <row r="22" spans="1:9" x14ac:dyDescent="0.3">
      <c r="A22">
        <f t="shared" si="1"/>
        <v>143642</v>
      </c>
      <c r="B22">
        <v>21</v>
      </c>
      <c r="C22" t="s">
        <v>83</v>
      </c>
      <c r="D22" t="s">
        <v>25</v>
      </c>
      <c r="E22" t="s">
        <v>26</v>
      </c>
      <c r="F22" t="s">
        <v>21707</v>
      </c>
      <c r="G22" t="s">
        <v>93</v>
      </c>
      <c r="H22" s="1">
        <v>39220</v>
      </c>
      <c r="I22">
        <f t="shared" si="0"/>
        <v>143642</v>
      </c>
    </row>
    <row r="23" spans="1:9" x14ac:dyDescent="0.3">
      <c r="A23">
        <f t="shared" si="1"/>
        <v>143731</v>
      </c>
      <c r="B23">
        <v>22</v>
      </c>
      <c r="C23" t="s">
        <v>89</v>
      </c>
      <c r="D23" t="s">
        <v>25</v>
      </c>
      <c r="E23" t="s">
        <v>37</v>
      </c>
      <c r="F23" t="s">
        <v>11472</v>
      </c>
      <c r="G23" t="s">
        <v>93</v>
      </c>
      <c r="H23" s="1">
        <v>39391</v>
      </c>
      <c r="I23">
        <f t="shared" si="0"/>
        <v>143731</v>
      </c>
    </row>
    <row r="24" spans="1:9" x14ac:dyDescent="0.3">
      <c r="A24">
        <f t="shared" si="1"/>
        <v>143782</v>
      </c>
      <c r="B24">
        <v>23</v>
      </c>
      <c r="C24" t="s">
        <v>67</v>
      </c>
      <c r="D24" t="s">
        <v>25</v>
      </c>
      <c r="E24" t="s">
        <v>37</v>
      </c>
      <c r="F24" t="s">
        <v>21708</v>
      </c>
      <c r="G24" t="s">
        <v>93</v>
      </c>
      <c r="H24" s="1">
        <v>38867</v>
      </c>
      <c r="I24">
        <f t="shared" si="0"/>
        <v>143782</v>
      </c>
    </row>
    <row r="25" spans="1:9" x14ac:dyDescent="0.3">
      <c r="A25">
        <f t="shared" si="1"/>
        <v>143782</v>
      </c>
      <c r="B25">
        <v>23</v>
      </c>
      <c r="C25" t="s">
        <v>62</v>
      </c>
      <c r="D25" t="s">
        <v>25</v>
      </c>
      <c r="E25" t="s">
        <v>41</v>
      </c>
      <c r="F25" t="s">
        <v>21708</v>
      </c>
      <c r="G25" t="s">
        <v>93</v>
      </c>
      <c r="H25" s="1">
        <v>38923</v>
      </c>
      <c r="I25">
        <f t="shared" si="0"/>
        <v>143782</v>
      </c>
    </row>
    <row r="26" spans="1:9" x14ac:dyDescent="0.3">
      <c r="A26">
        <f t="shared" si="1"/>
        <v>143789</v>
      </c>
      <c r="B26">
        <v>25</v>
      </c>
      <c r="C26" t="s">
        <v>79</v>
      </c>
      <c r="D26" t="s">
        <v>25</v>
      </c>
      <c r="E26" t="s">
        <v>80</v>
      </c>
      <c r="F26" t="s">
        <v>21709</v>
      </c>
      <c r="G26" t="s">
        <v>93</v>
      </c>
      <c r="H26" s="1">
        <v>38336</v>
      </c>
      <c r="I26">
        <f t="shared" si="0"/>
        <v>143789</v>
      </c>
    </row>
    <row r="27" spans="1:9" x14ac:dyDescent="0.3">
      <c r="A27">
        <f t="shared" si="1"/>
        <v>143899</v>
      </c>
      <c r="B27">
        <v>26</v>
      </c>
      <c r="C27" t="s">
        <v>97</v>
      </c>
      <c r="D27" t="s">
        <v>25</v>
      </c>
      <c r="E27" t="s">
        <v>37</v>
      </c>
      <c r="F27" t="s">
        <v>17128</v>
      </c>
      <c r="G27" t="s">
        <v>100</v>
      </c>
      <c r="H27" s="1">
        <v>38827</v>
      </c>
      <c r="I27">
        <f t="shared" si="0"/>
        <v>143899</v>
      </c>
    </row>
    <row r="28" spans="1:9" x14ac:dyDescent="0.3">
      <c r="A28">
        <f t="shared" si="1"/>
        <v>144004</v>
      </c>
      <c r="B28">
        <v>27</v>
      </c>
      <c r="C28" t="s">
        <v>116</v>
      </c>
      <c r="D28" t="s">
        <v>25</v>
      </c>
      <c r="E28" t="s">
        <v>80</v>
      </c>
      <c r="F28" t="s">
        <v>28241</v>
      </c>
      <c r="G28" t="s">
        <v>100</v>
      </c>
      <c r="H28" s="1">
        <v>42551</v>
      </c>
      <c r="I28">
        <f t="shared" si="0"/>
        <v>144004</v>
      </c>
    </row>
    <row r="29" spans="1:9" x14ac:dyDescent="0.3">
      <c r="A29">
        <f t="shared" si="1"/>
        <v>144082</v>
      </c>
      <c r="B29">
        <v>28</v>
      </c>
      <c r="C29" t="s">
        <v>74</v>
      </c>
      <c r="D29" t="s">
        <v>25</v>
      </c>
      <c r="E29" t="s">
        <v>37</v>
      </c>
      <c r="F29" t="s">
        <v>21710</v>
      </c>
      <c r="G29" t="s">
        <v>100</v>
      </c>
      <c r="H29" s="1">
        <v>40702</v>
      </c>
      <c r="I29">
        <f t="shared" si="0"/>
        <v>144082</v>
      </c>
    </row>
    <row r="30" spans="1:9" x14ac:dyDescent="0.3">
      <c r="A30">
        <f t="shared" si="1"/>
        <v>144133</v>
      </c>
      <c r="B30">
        <v>29</v>
      </c>
      <c r="C30" t="s">
        <v>105</v>
      </c>
      <c r="D30" t="s">
        <v>25</v>
      </c>
      <c r="E30" t="s">
        <v>29</v>
      </c>
      <c r="F30" t="s">
        <v>21711</v>
      </c>
      <c r="G30" t="s">
        <v>100</v>
      </c>
      <c r="H30" s="1">
        <v>42116</v>
      </c>
      <c r="I30">
        <f t="shared" si="0"/>
        <v>144133</v>
      </c>
    </row>
    <row r="31" spans="1:9" x14ac:dyDescent="0.3">
      <c r="A31">
        <f t="shared" si="1"/>
        <v>144255</v>
      </c>
      <c r="B31">
        <v>30</v>
      </c>
      <c r="C31" t="s">
        <v>64</v>
      </c>
      <c r="D31" t="s">
        <v>25</v>
      </c>
      <c r="E31" t="s">
        <v>33</v>
      </c>
      <c r="F31" t="s">
        <v>21712</v>
      </c>
      <c r="G31" t="s">
        <v>113</v>
      </c>
      <c r="H31" s="1">
        <v>38506</v>
      </c>
      <c r="I31">
        <f t="shared" si="0"/>
        <v>144255</v>
      </c>
    </row>
    <row r="32" spans="1:9" x14ac:dyDescent="0.3">
      <c r="A32">
        <f t="shared" si="1"/>
        <v>144295</v>
      </c>
      <c r="B32">
        <v>31</v>
      </c>
      <c r="C32" t="s">
        <v>94</v>
      </c>
      <c r="D32" t="s">
        <v>25</v>
      </c>
      <c r="E32" t="s">
        <v>33</v>
      </c>
      <c r="F32" t="s">
        <v>21713</v>
      </c>
      <c r="G32" t="s">
        <v>113</v>
      </c>
      <c r="H32" s="1">
        <v>39255</v>
      </c>
      <c r="I32">
        <f t="shared" si="0"/>
        <v>144295</v>
      </c>
    </row>
    <row r="33" spans="1:9" x14ac:dyDescent="0.3">
      <c r="A33">
        <f t="shared" si="1"/>
        <v>144316</v>
      </c>
      <c r="B33">
        <v>32</v>
      </c>
      <c r="C33" t="s">
        <v>96</v>
      </c>
      <c r="D33" t="s">
        <v>25</v>
      </c>
      <c r="E33" t="s">
        <v>26</v>
      </c>
      <c r="F33" t="s">
        <v>21714</v>
      </c>
      <c r="G33" t="s">
        <v>113</v>
      </c>
      <c r="H33" s="1">
        <v>39391</v>
      </c>
      <c r="I33">
        <f t="shared" si="0"/>
        <v>144316</v>
      </c>
    </row>
    <row r="34" spans="1:9" x14ac:dyDescent="0.3">
      <c r="A34">
        <f t="shared" si="1"/>
        <v>144338</v>
      </c>
      <c r="B34">
        <v>33</v>
      </c>
      <c r="C34" t="s">
        <v>120</v>
      </c>
      <c r="D34" t="s">
        <v>25</v>
      </c>
      <c r="E34" t="s">
        <v>80</v>
      </c>
      <c r="F34" t="s">
        <v>6838</v>
      </c>
      <c r="G34" t="s">
        <v>113</v>
      </c>
      <c r="H34" s="1">
        <v>38513</v>
      </c>
      <c r="I34">
        <f t="shared" si="0"/>
        <v>144338</v>
      </c>
    </row>
    <row r="35" spans="1:9" x14ac:dyDescent="0.3">
      <c r="A35">
        <f t="shared" si="1"/>
        <v>144355</v>
      </c>
      <c r="B35">
        <v>34</v>
      </c>
      <c r="C35" t="s">
        <v>111</v>
      </c>
      <c r="D35" t="s">
        <v>25</v>
      </c>
      <c r="E35" t="s">
        <v>41</v>
      </c>
      <c r="F35" t="s">
        <v>21715</v>
      </c>
      <c r="G35" t="s">
        <v>113</v>
      </c>
      <c r="H35" s="1">
        <v>38558</v>
      </c>
      <c r="I35">
        <f t="shared" si="0"/>
        <v>144355</v>
      </c>
    </row>
    <row r="36" spans="1:9" x14ac:dyDescent="0.3">
      <c r="A36">
        <f t="shared" si="1"/>
        <v>144410</v>
      </c>
      <c r="B36">
        <v>35</v>
      </c>
      <c r="C36" t="s">
        <v>158</v>
      </c>
      <c r="D36" t="s">
        <v>25</v>
      </c>
      <c r="E36" t="s">
        <v>33</v>
      </c>
      <c r="F36" t="s">
        <v>21716</v>
      </c>
      <c r="G36" t="s">
        <v>113</v>
      </c>
      <c r="H36" s="1">
        <v>38420</v>
      </c>
      <c r="I36">
        <f t="shared" si="0"/>
        <v>144410</v>
      </c>
    </row>
    <row r="37" spans="1:9" x14ac:dyDescent="0.3">
      <c r="A37">
        <f t="shared" si="1"/>
        <v>144493</v>
      </c>
      <c r="B37">
        <v>36</v>
      </c>
      <c r="C37" t="s">
        <v>182</v>
      </c>
      <c r="D37" t="s">
        <v>25</v>
      </c>
      <c r="E37" t="s">
        <v>41</v>
      </c>
      <c r="F37" t="s">
        <v>21717</v>
      </c>
      <c r="G37" t="s">
        <v>113</v>
      </c>
      <c r="H37" s="1">
        <v>38289</v>
      </c>
      <c r="I37">
        <f t="shared" si="0"/>
        <v>144493</v>
      </c>
    </row>
    <row r="38" spans="1:9" x14ac:dyDescent="0.3">
      <c r="A38">
        <f t="shared" si="1"/>
        <v>144506</v>
      </c>
      <c r="B38">
        <v>37</v>
      </c>
      <c r="C38" t="s">
        <v>129</v>
      </c>
      <c r="D38" t="s">
        <v>25</v>
      </c>
      <c r="E38" t="s">
        <v>33</v>
      </c>
      <c r="F38" t="s">
        <v>11499</v>
      </c>
      <c r="G38" t="s">
        <v>125</v>
      </c>
      <c r="H38" s="1">
        <v>38383</v>
      </c>
      <c r="I38">
        <f t="shared" si="0"/>
        <v>144506</v>
      </c>
    </row>
    <row r="39" spans="1:9" x14ac:dyDescent="0.3">
      <c r="A39">
        <f t="shared" si="1"/>
        <v>144527</v>
      </c>
      <c r="B39">
        <v>38</v>
      </c>
      <c r="C39" t="s">
        <v>141</v>
      </c>
      <c r="D39" t="s">
        <v>25</v>
      </c>
      <c r="E39" t="s">
        <v>26</v>
      </c>
      <c r="F39" t="s">
        <v>21718</v>
      </c>
      <c r="G39" t="s">
        <v>125</v>
      </c>
      <c r="H39" s="1">
        <v>41956</v>
      </c>
      <c r="I39">
        <f t="shared" si="0"/>
        <v>144527</v>
      </c>
    </row>
    <row r="40" spans="1:9" x14ac:dyDescent="0.3">
      <c r="A40">
        <f t="shared" si="1"/>
        <v>144548</v>
      </c>
      <c r="B40">
        <v>39</v>
      </c>
      <c r="C40" t="s">
        <v>235</v>
      </c>
      <c r="D40" t="s">
        <v>25</v>
      </c>
      <c r="E40" t="s">
        <v>41</v>
      </c>
      <c r="F40" t="s">
        <v>21719</v>
      </c>
      <c r="G40" t="s">
        <v>125</v>
      </c>
      <c r="H40" s="1">
        <v>38859</v>
      </c>
      <c r="I40">
        <f t="shared" si="0"/>
        <v>144548</v>
      </c>
    </row>
    <row r="41" spans="1:9" x14ac:dyDescent="0.3">
      <c r="A41">
        <f t="shared" si="1"/>
        <v>144642</v>
      </c>
      <c r="B41">
        <v>40</v>
      </c>
      <c r="C41" t="s">
        <v>301</v>
      </c>
      <c r="D41" t="s">
        <v>25</v>
      </c>
      <c r="E41" t="s">
        <v>33</v>
      </c>
      <c r="F41" t="s">
        <v>28242</v>
      </c>
      <c r="G41" t="s">
        <v>125</v>
      </c>
      <c r="H41" s="1">
        <v>42548</v>
      </c>
      <c r="I41">
        <f t="shared" si="0"/>
        <v>144642</v>
      </c>
    </row>
    <row r="42" spans="1:9" x14ac:dyDescent="0.3">
      <c r="A42">
        <f t="shared" si="1"/>
        <v>144653</v>
      </c>
      <c r="B42">
        <v>41</v>
      </c>
      <c r="C42" t="s">
        <v>118</v>
      </c>
      <c r="D42" t="s">
        <v>25</v>
      </c>
      <c r="E42" t="s">
        <v>41</v>
      </c>
      <c r="F42" t="s">
        <v>21720</v>
      </c>
      <c r="G42" t="s">
        <v>125</v>
      </c>
      <c r="H42" s="1">
        <v>39164</v>
      </c>
      <c r="I42">
        <f t="shared" si="0"/>
        <v>144653</v>
      </c>
    </row>
    <row r="43" spans="1:9" x14ac:dyDescent="0.3">
      <c r="A43">
        <f t="shared" si="1"/>
        <v>144680</v>
      </c>
      <c r="B43">
        <v>42</v>
      </c>
      <c r="C43" t="s">
        <v>131</v>
      </c>
      <c r="D43" t="s">
        <v>25</v>
      </c>
      <c r="E43" t="s">
        <v>37</v>
      </c>
      <c r="F43" t="s">
        <v>21721</v>
      </c>
      <c r="G43" t="s">
        <v>125</v>
      </c>
      <c r="H43" s="1">
        <v>38568</v>
      </c>
      <c r="I43">
        <f t="shared" si="0"/>
        <v>144680</v>
      </c>
    </row>
    <row r="44" spans="1:9" x14ac:dyDescent="0.3">
      <c r="A44">
        <f t="shared" si="1"/>
        <v>144784</v>
      </c>
      <c r="B44">
        <v>43</v>
      </c>
      <c r="C44" t="s">
        <v>101</v>
      </c>
      <c r="D44" t="s">
        <v>25</v>
      </c>
      <c r="E44" t="s">
        <v>26</v>
      </c>
      <c r="F44" t="s">
        <v>21722</v>
      </c>
      <c r="G44" t="s">
        <v>125</v>
      </c>
      <c r="H44" s="1">
        <v>38841</v>
      </c>
      <c r="I44">
        <f t="shared" si="0"/>
        <v>144784</v>
      </c>
    </row>
    <row r="45" spans="1:9" x14ac:dyDescent="0.3">
      <c r="A45">
        <f t="shared" si="1"/>
        <v>144795</v>
      </c>
      <c r="B45">
        <v>44</v>
      </c>
      <c r="C45" t="s">
        <v>178</v>
      </c>
      <c r="D45" t="s">
        <v>25</v>
      </c>
      <c r="E45" t="s">
        <v>33</v>
      </c>
      <c r="F45" t="s">
        <v>21723</v>
      </c>
      <c r="G45" t="s">
        <v>125</v>
      </c>
      <c r="H45" s="1">
        <v>38285</v>
      </c>
      <c r="I45">
        <f t="shared" si="0"/>
        <v>144795</v>
      </c>
    </row>
    <row r="46" spans="1:9" x14ac:dyDescent="0.3">
      <c r="A46">
        <f t="shared" si="1"/>
        <v>144826</v>
      </c>
      <c r="B46">
        <v>45</v>
      </c>
      <c r="C46" t="s">
        <v>114</v>
      </c>
      <c r="D46" t="s">
        <v>25</v>
      </c>
      <c r="E46" t="s">
        <v>41</v>
      </c>
      <c r="F46" t="s">
        <v>21724</v>
      </c>
      <c r="G46" t="s">
        <v>125</v>
      </c>
      <c r="H46" s="1">
        <v>38469</v>
      </c>
      <c r="I46">
        <f t="shared" si="0"/>
        <v>144826</v>
      </c>
    </row>
    <row r="47" spans="1:9" x14ac:dyDescent="0.3">
      <c r="A47">
        <f t="shared" si="1"/>
        <v>144834</v>
      </c>
      <c r="B47">
        <v>46</v>
      </c>
      <c r="C47" t="s">
        <v>180</v>
      </c>
      <c r="D47" t="s">
        <v>25</v>
      </c>
      <c r="E47" t="s">
        <v>41</v>
      </c>
      <c r="F47" t="s">
        <v>21725</v>
      </c>
      <c r="G47" t="s">
        <v>125</v>
      </c>
      <c r="H47" s="1">
        <v>39160</v>
      </c>
      <c r="I47">
        <f t="shared" si="0"/>
        <v>144834</v>
      </c>
    </row>
    <row r="48" spans="1:9" x14ac:dyDescent="0.3">
      <c r="A48">
        <f t="shared" si="1"/>
        <v>144841</v>
      </c>
      <c r="B48">
        <v>47</v>
      </c>
      <c r="C48" t="s">
        <v>123</v>
      </c>
      <c r="D48" t="s">
        <v>25</v>
      </c>
      <c r="E48" t="s">
        <v>80</v>
      </c>
      <c r="F48" t="s">
        <v>21726</v>
      </c>
      <c r="G48" t="s">
        <v>125</v>
      </c>
      <c r="H48" s="1">
        <v>41007</v>
      </c>
      <c r="I48">
        <f t="shared" si="0"/>
        <v>144841</v>
      </c>
    </row>
    <row r="49" spans="1:9" x14ac:dyDescent="0.3">
      <c r="A49">
        <f t="shared" si="1"/>
        <v>144892</v>
      </c>
      <c r="B49">
        <v>48</v>
      </c>
      <c r="C49" t="s">
        <v>212</v>
      </c>
      <c r="D49" t="s">
        <v>25</v>
      </c>
      <c r="E49" t="s">
        <v>26</v>
      </c>
      <c r="F49" t="s">
        <v>27753</v>
      </c>
      <c r="G49" t="s">
        <v>125</v>
      </c>
      <c r="H49" s="1">
        <v>42415</v>
      </c>
      <c r="I49">
        <f t="shared" si="0"/>
        <v>144892</v>
      </c>
    </row>
    <row r="50" spans="1:9" x14ac:dyDescent="0.3">
      <c r="A50">
        <f t="shared" si="1"/>
        <v>144917</v>
      </c>
      <c r="B50">
        <v>49</v>
      </c>
      <c r="C50" t="s">
        <v>71</v>
      </c>
      <c r="D50" t="s">
        <v>25</v>
      </c>
      <c r="E50" t="s">
        <v>33</v>
      </c>
      <c r="F50" t="s">
        <v>21727</v>
      </c>
      <c r="G50" t="s">
        <v>125</v>
      </c>
      <c r="H50" s="1">
        <v>42259</v>
      </c>
      <c r="I50">
        <f t="shared" si="0"/>
        <v>144917</v>
      </c>
    </row>
    <row r="51" spans="1:9" x14ac:dyDescent="0.3">
      <c r="A51">
        <f t="shared" si="1"/>
        <v>144943</v>
      </c>
      <c r="B51">
        <v>50</v>
      </c>
      <c r="C51" t="s">
        <v>156</v>
      </c>
      <c r="D51" t="s">
        <v>25</v>
      </c>
      <c r="E51" t="s">
        <v>26</v>
      </c>
      <c r="F51" t="s">
        <v>21728</v>
      </c>
      <c r="G51" t="s">
        <v>149</v>
      </c>
      <c r="H51" s="1">
        <v>38857</v>
      </c>
      <c r="I51">
        <f t="shared" si="0"/>
        <v>144943</v>
      </c>
    </row>
    <row r="52" spans="1:9" x14ac:dyDescent="0.3">
      <c r="A52">
        <f t="shared" si="1"/>
        <v>144957</v>
      </c>
      <c r="B52">
        <v>51</v>
      </c>
      <c r="C52" t="s">
        <v>166</v>
      </c>
      <c r="D52" t="s">
        <v>25</v>
      </c>
      <c r="E52" t="s">
        <v>26</v>
      </c>
      <c r="F52" t="s">
        <v>6854</v>
      </c>
      <c r="G52" t="s">
        <v>149</v>
      </c>
      <c r="H52" s="1">
        <v>38851</v>
      </c>
      <c r="I52">
        <f t="shared" si="0"/>
        <v>144957</v>
      </c>
    </row>
    <row r="53" spans="1:9" x14ac:dyDescent="0.3">
      <c r="A53">
        <f t="shared" si="1"/>
        <v>144969</v>
      </c>
      <c r="B53">
        <v>52</v>
      </c>
      <c r="C53" t="s">
        <v>121</v>
      </c>
      <c r="D53" t="s">
        <v>25</v>
      </c>
      <c r="E53" t="s">
        <v>33</v>
      </c>
      <c r="F53" t="s">
        <v>21729</v>
      </c>
      <c r="G53" t="s">
        <v>149</v>
      </c>
      <c r="H53" s="1">
        <v>38661</v>
      </c>
      <c r="I53">
        <f t="shared" si="0"/>
        <v>144969</v>
      </c>
    </row>
    <row r="54" spans="1:9" x14ac:dyDescent="0.3">
      <c r="A54">
        <f t="shared" si="1"/>
        <v>145000</v>
      </c>
      <c r="B54">
        <v>53</v>
      </c>
      <c r="C54" t="s">
        <v>109</v>
      </c>
      <c r="D54" t="s">
        <v>25</v>
      </c>
      <c r="E54" t="s">
        <v>33</v>
      </c>
      <c r="F54" t="s">
        <v>21730</v>
      </c>
      <c r="G54" t="s">
        <v>149</v>
      </c>
      <c r="H54" s="1">
        <v>41781</v>
      </c>
      <c r="I54">
        <f t="shared" si="0"/>
        <v>145000</v>
      </c>
    </row>
    <row r="55" spans="1:9" x14ac:dyDescent="0.3">
      <c r="A55">
        <f t="shared" si="1"/>
        <v>145087</v>
      </c>
      <c r="B55">
        <v>54</v>
      </c>
      <c r="C55" t="s">
        <v>170</v>
      </c>
      <c r="D55" t="s">
        <v>25</v>
      </c>
      <c r="E55" t="s">
        <v>80</v>
      </c>
      <c r="F55" t="s">
        <v>21731</v>
      </c>
      <c r="G55" t="s">
        <v>149</v>
      </c>
      <c r="H55" s="1">
        <v>38480</v>
      </c>
      <c r="I55">
        <f t="shared" si="0"/>
        <v>145087</v>
      </c>
    </row>
    <row r="56" spans="1:9" x14ac:dyDescent="0.3">
      <c r="A56">
        <f t="shared" si="1"/>
        <v>145111</v>
      </c>
      <c r="B56">
        <v>55</v>
      </c>
      <c r="C56" t="s">
        <v>144</v>
      </c>
      <c r="D56" t="s">
        <v>25</v>
      </c>
      <c r="E56" t="s">
        <v>145</v>
      </c>
      <c r="F56" t="s">
        <v>21732</v>
      </c>
      <c r="G56" t="s">
        <v>149</v>
      </c>
      <c r="H56" s="1">
        <v>39871</v>
      </c>
      <c r="I56">
        <f t="shared" si="0"/>
        <v>145111</v>
      </c>
    </row>
    <row r="57" spans="1:9" x14ac:dyDescent="0.3">
      <c r="A57">
        <f t="shared" si="1"/>
        <v>145131</v>
      </c>
      <c r="B57">
        <v>56</v>
      </c>
      <c r="C57" t="s">
        <v>107</v>
      </c>
      <c r="D57" t="s">
        <v>25</v>
      </c>
      <c r="E57" t="s">
        <v>33</v>
      </c>
      <c r="F57" t="s">
        <v>21733</v>
      </c>
      <c r="G57" t="s">
        <v>149</v>
      </c>
      <c r="H57" s="1">
        <v>38640</v>
      </c>
      <c r="I57">
        <f t="shared" si="0"/>
        <v>145131</v>
      </c>
    </row>
    <row r="58" spans="1:9" x14ac:dyDescent="0.3">
      <c r="A58">
        <f t="shared" si="1"/>
        <v>145131</v>
      </c>
      <c r="B58">
        <v>56</v>
      </c>
      <c r="C58" t="s">
        <v>135</v>
      </c>
      <c r="D58" t="s">
        <v>25</v>
      </c>
      <c r="E58" t="s">
        <v>33</v>
      </c>
      <c r="F58" t="s">
        <v>21733</v>
      </c>
      <c r="G58" t="s">
        <v>149</v>
      </c>
      <c r="H58" s="1">
        <v>38746</v>
      </c>
      <c r="I58">
        <f t="shared" si="0"/>
        <v>145131</v>
      </c>
    </row>
    <row r="59" spans="1:9" x14ac:dyDescent="0.3">
      <c r="A59">
        <f t="shared" si="1"/>
        <v>145230</v>
      </c>
      <c r="B59">
        <v>58</v>
      </c>
      <c r="C59" t="s">
        <v>133</v>
      </c>
      <c r="D59" t="s">
        <v>25</v>
      </c>
      <c r="E59" t="s">
        <v>80</v>
      </c>
      <c r="F59" t="s">
        <v>21734</v>
      </c>
      <c r="G59" t="s">
        <v>149</v>
      </c>
      <c r="H59" s="1">
        <v>38573</v>
      </c>
      <c r="I59">
        <f t="shared" si="0"/>
        <v>145230</v>
      </c>
    </row>
    <row r="60" spans="1:9" x14ac:dyDescent="0.3">
      <c r="A60">
        <f t="shared" si="1"/>
        <v>145235</v>
      </c>
      <c r="B60">
        <v>59</v>
      </c>
      <c r="C60" t="s">
        <v>87</v>
      </c>
      <c r="D60" t="s">
        <v>25</v>
      </c>
      <c r="E60" t="s">
        <v>33</v>
      </c>
      <c r="F60" t="s">
        <v>21735</v>
      </c>
      <c r="G60" t="s">
        <v>149</v>
      </c>
      <c r="H60" s="1">
        <v>38506</v>
      </c>
      <c r="I60">
        <f t="shared" si="0"/>
        <v>145235</v>
      </c>
    </row>
    <row r="61" spans="1:9" x14ac:dyDescent="0.3">
      <c r="A61">
        <f t="shared" si="1"/>
        <v>145256</v>
      </c>
      <c r="B61">
        <v>60</v>
      </c>
      <c r="C61" t="s">
        <v>154</v>
      </c>
      <c r="D61" t="s">
        <v>25</v>
      </c>
      <c r="E61" t="s">
        <v>33</v>
      </c>
      <c r="F61" t="s">
        <v>21736</v>
      </c>
      <c r="G61" t="s">
        <v>149</v>
      </c>
      <c r="H61" s="1">
        <v>38208</v>
      </c>
      <c r="I61">
        <f t="shared" si="0"/>
        <v>145256</v>
      </c>
    </row>
    <row r="62" spans="1:9" x14ac:dyDescent="0.3">
      <c r="A62">
        <f t="shared" si="1"/>
        <v>145260</v>
      </c>
      <c r="B62">
        <v>61</v>
      </c>
      <c r="C62" t="s">
        <v>207</v>
      </c>
      <c r="D62" t="s">
        <v>25</v>
      </c>
      <c r="E62" t="s">
        <v>37</v>
      </c>
      <c r="F62" t="s">
        <v>21737</v>
      </c>
      <c r="G62" t="s">
        <v>149</v>
      </c>
      <c r="H62" s="1">
        <v>38521</v>
      </c>
      <c r="I62">
        <f t="shared" si="0"/>
        <v>145260</v>
      </c>
    </row>
    <row r="63" spans="1:9" x14ac:dyDescent="0.3">
      <c r="A63">
        <f t="shared" si="1"/>
        <v>145266</v>
      </c>
      <c r="B63">
        <v>62</v>
      </c>
      <c r="C63" t="s">
        <v>211</v>
      </c>
      <c r="D63" t="s">
        <v>25</v>
      </c>
      <c r="E63" t="s">
        <v>26</v>
      </c>
      <c r="F63" t="s">
        <v>28697</v>
      </c>
      <c r="G63" t="s">
        <v>149</v>
      </c>
      <c r="H63" s="1">
        <v>42645</v>
      </c>
      <c r="I63">
        <f t="shared" si="0"/>
        <v>145266</v>
      </c>
    </row>
    <row r="64" spans="1:9" x14ac:dyDescent="0.3">
      <c r="A64">
        <f t="shared" si="1"/>
        <v>145302</v>
      </c>
      <c r="B64">
        <v>63</v>
      </c>
      <c r="C64" t="s">
        <v>168</v>
      </c>
      <c r="D64" t="s">
        <v>25</v>
      </c>
      <c r="E64" t="s">
        <v>37</v>
      </c>
      <c r="F64" t="s">
        <v>21738</v>
      </c>
      <c r="G64" t="s">
        <v>149</v>
      </c>
      <c r="H64" s="1">
        <v>38783</v>
      </c>
      <c r="I64">
        <f t="shared" si="0"/>
        <v>145302</v>
      </c>
    </row>
    <row r="65" spans="1:9" x14ac:dyDescent="0.3">
      <c r="A65">
        <f t="shared" si="1"/>
        <v>145330</v>
      </c>
      <c r="B65">
        <v>64</v>
      </c>
      <c r="C65" t="s">
        <v>248</v>
      </c>
      <c r="D65" t="s">
        <v>25</v>
      </c>
      <c r="E65" t="s">
        <v>33</v>
      </c>
      <c r="F65" t="s">
        <v>21739</v>
      </c>
      <c r="G65" t="s">
        <v>149</v>
      </c>
      <c r="H65" s="1">
        <v>38411</v>
      </c>
      <c r="I65">
        <f t="shared" si="0"/>
        <v>145330</v>
      </c>
    </row>
    <row r="66" spans="1:9" x14ac:dyDescent="0.3">
      <c r="A66">
        <f t="shared" si="1"/>
        <v>145331</v>
      </c>
      <c r="B66">
        <v>65</v>
      </c>
      <c r="C66" t="s">
        <v>190</v>
      </c>
      <c r="D66" t="s">
        <v>25</v>
      </c>
      <c r="E66" t="s">
        <v>33</v>
      </c>
      <c r="F66" t="s">
        <v>21740</v>
      </c>
      <c r="G66" t="s">
        <v>149</v>
      </c>
      <c r="H66" s="1">
        <v>38851</v>
      </c>
      <c r="I66">
        <f t="shared" ref="I66:I129" si="2">A66</f>
        <v>145331</v>
      </c>
    </row>
    <row r="67" spans="1:9" x14ac:dyDescent="0.3">
      <c r="A67">
        <f t="shared" ref="A67:A130" si="3">(LEFT(F67)*10^5)+(MID(F67,3,2)*10^3)+RIGHT(F67,3)</f>
        <v>145432</v>
      </c>
      <c r="B67">
        <v>66</v>
      </c>
      <c r="C67" t="s">
        <v>142</v>
      </c>
      <c r="D67" t="s">
        <v>25</v>
      </c>
      <c r="E67" t="s">
        <v>80</v>
      </c>
      <c r="F67" t="s">
        <v>11545</v>
      </c>
      <c r="G67" t="s">
        <v>184</v>
      </c>
      <c r="H67" s="1">
        <v>38485</v>
      </c>
      <c r="I67">
        <f t="shared" si="2"/>
        <v>145432</v>
      </c>
    </row>
    <row r="68" spans="1:9" x14ac:dyDescent="0.3">
      <c r="A68">
        <f t="shared" si="3"/>
        <v>145447</v>
      </c>
      <c r="B68">
        <v>67</v>
      </c>
      <c r="C68" t="s">
        <v>222</v>
      </c>
      <c r="D68" t="s">
        <v>25</v>
      </c>
      <c r="E68" t="s">
        <v>33</v>
      </c>
      <c r="F68" t="s">
        <v>21741</v>
      </c>
      <c r="G68" t="s">
        <v>184</v>
      </c>
      <c r="H68" s="1">
        <v>39341</v>
      </c>
      <c r="I68">
        <f t="shared" si="2"/>
        <v>145447</v>
      </c>
    </row>
    <row r="69" spans="1:9" x14ac:dyDescent="0.3">
      <c r="A69">
        <f t="shared" si="3"/>
        <v>145539</v>
      </c>
      <c r="B69">
        <v>68</v>
      </c>
      <c r="C69" t="s">
        <v>199</v>
      </c>
      <c r="D69" t="s">
        <v>25</v>
      </c>
      <c r="E69" t="s">
        <v>145</v>
      </c>
      <c r="F69" t="s">
        <v>21742</v>
      </c>
      <c r="G69" t="s">
        <v>184</v>
      </c>
      <c r="H69" s="1">
        <v>42334</v>
      </c>
      <c r="I69">
        <f t="shared" si="2"/>
        <v>145539</v>
      </c>
    </row>
    <row r="70" spans="1:9" x14ac:dyDescent="0.3">
      <c r="A70">
        <f t="shared" si="3"/>
        <v>145571</v>
      </c>
      <c r="B70">
        <v>69</v>
      </c>
      <c r="C70" t="s">
        <v>632</v>
      </c>
      <c r="D70" t="s">
        <v>25</v>
      </c>
      <c r="E70" t="s">
        <v>26</v>
      </c>
      <c r="F70" t="s">
        <v>28595</v>
      </c>
      <c r="G70" t="s">
        <v>184</v>
      </c>
      <c r="H70" s="1">
        <v>42627</v>
      </c>
      <c r="I70">
        <f t="shared" si="2"/>
        <v>145571</v>
      </c>
    </row>
    <row r="71" spans="1:9" x14ac:dyDescent="0.3">
      <c r="A71">
        <f t="shared" si="3"/>
        <v>145628</v>
      </c>
      <c r="B71">
        <v>70</v>
      </c>
      <c r="C71" t="s">
        <v>365</v>
      </c>
      <c r="D71" t="s">
        <v>25</v>
      </c>
      <c r="E71" t="s">
        <v>33</v>
      </c>
      <c r="F71" t="s">
        <v>21743</v>
      </c>
      <c r="G71" t="s">
        <v>184</v>
      </c>
      <c r="H71" s="1">
        <v>38429</v>
      </c>
      <c r="I71">
        <f t="shared" si="2"/>
        <v>145628</v>
      </c>
    </row>
    <row r="72" spans="1:9" x14ac:dyDescent="0.3">
      <c r="A72">
        <f t="shared" si="3"/>
        <v>145671</v>
      </c>
      <c r="B72">
        <v>71</v>
      </c>
      <c r="C72" t="s">
        <v>185</v>
      </c>
      <c r="D72" t="s">
        <v>25</v>
      </c>
      <c r="E72" t="s">
        <v>37</v>
      </c>
      <c r="F72" t="s">
        <v>21744</v>
      </c>
      <c r="G72" t="s">
        <v>184</v>
      </c>
      <c r="H72" s="1">
        <v>39444</v>
      </c>
      <c r="I72">
        <f t="shared" si="2"/>
        <v>145671</v>
      </c>
    </row>
    <row r="73" spans="1:9" x14ac:dyDescent="0.3">
      <c r="A73">
        <f t="shared" si="3"/>
        <v>145711</v>
      </c>
      <c r="B73">
        <v>72</v>
      </c>
      <c r="C73" t="s">
        <v>187</v>
      </c>
      <c r="D73" t="s">
        <v>25</v>
      </c>
      <c r="E73" t="s">
        <v>33</v>
      </c>
      <c r="F73" t="s">
        <v>21745</v>
      </c>
      <c r="G73" t="s">
        <v>184</v>
      </c>
      <c r="H73" s="1">
        <v>38581</v>
      </c>
      <c r="I73">
        <f t="shared" si="2"/>
        <v>145711</v>
      </c>
    </row>
    <row r="74" spans="1:9" x14ac:dyDescent="0.3">
      <c r="A74">
        <f t="shared" si="3"/>
        <v>145726</v>
      </c>
      <c r="B74">
        <v>73</v>
      </c>
      <c r="C74" t="s">
        <v>197</v>
      </c>
      <c r="D74" t="s">
        <v>25</v>
      </c>
      <c r="E74" t="s">
        <v>33</v>
      </c>
      <c r="F74" t="s">
        <v>21746</v>
      </c>
      <c r="G74" t="s">
        <v>184</v>
      </c>
      <c r="H74" s="1">
        <v>38406</v>
      </c>
      <c r="I74">
        <f t="shared" si="2"/>
        <v>145726</v>
      </c>
    </row>
    <row r="75" spans="1:9" x14ac:dyDescent="0.3">
      <c r="A75">
        <f t="shared" si="3"/>
        <v>145729</v>
      </c>
      <c r="B75">
        <v>74</v>
      </c>
      <c r="C75" t="s">
        <v>216</v>
      </c>
      <c r="D75" t="s">
        <v>25</v>
      </c>
      <c r="E75" t="s">
        <v>33</v>
      </c>
      <c r="F75" t="s">
        <v>10455</v>
      </c>
      <c r="G75" t="s">
        <v>184</v>
      </c>
      <c r="H75" s="1">
        <v>38693</v>
      </c>
      <c r="I75">
        <f t="shared" si="2"/>
        <v>145729</v>
      </c>
    </row>
    <row r="76" spans="1:9" x14ac:dyDescent="0.3">
      <c r="A76">
        <f t="shared" si="3"/>
        <v>145813</v>
      </c>
      <c r="B76">
        <v>75</v>
      </c>
      <c r="C76" t="s">
        <v>228</v>
      </c>
      <c r="D76" t="s">
        <v>25</v>
      </c>
      <c r="E76" t="s">
        <v>41</v>
      </c>
      <c r="F76" t="s">
        <v>21747</v>
      </c>
      <c r="G76" t="s">
        <v>213</v>
      </c>
      <c r="H76" s="1">
        <v>38994</v>
      </c>
      <c r="I76">
        <f t="shared" si="2"/>
        <v>145813</v>
      </c>
    </row>
    <row r="77" spans="1:9" x14ac:dyDescent="0.3">
      <c r="A77">
        <f t="shared" si="3"/>
        <v>145814</v>
      </c>
      <c r="B77">
        <v>76</v>
      </c>
      <c r="C77" t="s">
        <v>147</v>
      </c>
      <c r="D77" t="s">
        <v>25</v>
      </c>
      <c r="E77" t="s">
        <v>41</v>
      </c>
      <c r="F77" t="s">
        <v>21748</v>
      </c>
      <c r="G77" t="s">
        <v>213</v>
      </c>
      <c r="H77" s="1">
        <v>39388</v>
      </c>
      <c r="I77">
        <f t="shared" si="2"/>
        <v>145814</v>
      </c>
    </row>
    <row r="78" spans="1:9" x14ac:dyDescent="0.3">
      <c r="A78">
        <f t="shared" si="3"/>
        <v>145842</v>
      </c>
      <c r="B78">
        <v>77</v>
      </c>
      <c r="C78" t="s">
        <v>160</v>
      </c>
      <c r="D78" t="s">
        <v>25</v>
      </c>
      <c r="E78" t="s">
        <v>26</v>
      </c>
      <c r="F78" t="s">
        <v>13112</v>
      </c>
      <c r="G78" t="s">
        <v>213</v>
      </c>
      <c r="H78" s="1">
        <v>40102</v>
      </c>
      <c r="I78">
        <f t="shared" si="2"/>
        <v>145842</v>
      </c>
    </row>
    <row r="79" spans="1:9" x14ac:dyDescent="0.3">
      <c r="A79">
        <f t="shared" si="3"/>
        <v>145901</v>
      </c>
      <c r="B79">
        <v>78</v>
      </c>
      <c r="C79" t="s">
        <v>205</v>
      </c>
      <c r="D79" t="s">
        <v>25</v>
      </c>
      <c r="E79" t="s">
        <v>29</v>
      </c>
      <c r="F79" t="s">
        <v>21749</v>
      </c>
      <c r="G79" t="s">
        <v>213</v>
      </c>
      <c r="H79" s="1">
        <v>38625</v>
      </c>
      <c r="I79">
        <f t="shared" si="2"/>
        <v>145901</v>
      </c>
    </row>
    <row r="80" spans="1:9" x14ac:dyDescent="0.3">
      <c r="A80">
        <f t="shared" si="3"/>
        <v>145910</v>
      </c>
      <c r="B80">
        <v>79</v>
      </c>
      <c r="C80" t="s">
        <v>150</v>
      </c>
      <c r="D80" t="s">
        <v>25</v>
      </c>
      <c r="E80" t="s">
        <v>41</v>
      </c>
      <c r="F80" t="s">
        <v>21750</v>
      </c>
      <c r="G80" t="s">
        <v>213</v>
      </c>
      <c r="H80" s="1">
        <v>40815</v>
      </c>
      <c r="I80">
        <f t="shared" si="2"/>
        <v>145910</v>
      </c>
    </row>
    <row r="81" spans="1:9" x14ac:dyDescent="0.3">
      <c r="A81">
        <f t="shared" si="3"/>
        <v>145915</v>
      </c>
      <c r="B81">
        <v>80</v>
      </c>
      <c r="C81" t="s">
        <v>239</v>
      </c>
      <c r="D81" t="s">
        <v>25</v>
      </c>
      <c r="E81" t="s">
        <v>33</v>
      </c>
      <c r="F81" t="s">
        <v>21751</v>
      </c>
      <c r="G81" t="s">
        <v>213</v>
      </c>
      <c r="H81" s="1">
        <v>38202</v>
      </c>
      <c r="I81">
        <f t="shared" si="2"/>
        <v>145915</v>
      </c>
    </row>
    <row r="82" spans="1:9" x14ac:dyDescent="0.3">
      <c r="A82">
        <f t="shared" si="3"/>
        <v>145928</v>
      </c>
      <c r="B82">
        <v>81</v>
      </c>
      <c r="C82" t="s">
        <v>164</v>
      </c>
      <c r="D82" t="s">
        <v>25</v>
      </c>
      <c r="E82" t="s">
        <v>41</v>
      </c>
      <c r="F82" t="s">
        <v>21752</v>
      </c>
      <c r="G82" t="s">
        <v>213</v>
      </c>
      <c r="H82" s="1">
        <v>39249</v>
      </c>
      <c r="I82">
        <f t="shared" si="2"/>
        <v>145928</v>
      </c>
    </row>
    <row r="83" spans="1:9" x14ac:dyDescent="0.3">
      <c r="A83">
        <f t="shared" si="3"/>
        <v>145935</v>
      </c>
      <c r="B83">
        <v>82</v>
      </c>
      <c r="C83" t="s">
        <v>323</v>
      </c>
      <c r="D83" t="s">
        <v>25</v>
      </c>
      <c r="E83" t="s">
        <v>37</v>
      </c>
      <c r="F83" t="s">
        <v>21753</v>
      </c>
      <c r="G83" t="s">
        <v>213</v>
      </c>
      <c r="H83" s="1">
        <v>38608</v>
      </c>
      <c r="I83">
        <f t="shared" si="2"/>
        <v>145935</v>
      </c>
    </row>
    <row r="84" spans="1:9" x14ac:dyDescent="0.3">
      <c r="A84">
        <f t="shared" si="3"/>
        <v>145952</v>
      </c>
      <c r="B84">
        <v>83</v>
      </c>
      <c r="C84" t="s">
        <v>226</v>
      </c>
      <c r="D84" t="s">
        <v>25</v>
      </c>
      <c r="E84" t="s">
        <v>33</v>
      </c>
      <c r="F84" t="s">
        <v>21754</v>
      </c>
      <c r="G84" t="s">
        <v>213</v>
      </c>
      <c r="H84" s="1">
        <v>38613</v>
      </c>
      <c r="I84">
        <f t="shared" si="2"/>
        <v>145952</v>
      </c>
    </row>
    <row r="85" spans="1:9" x14ac:dyDescent="0.3">
      <c r="A85">
        <f t="shared" si="3"/>
        <v>145991</v>
      </c>
      <c r="B85">
        <v>84</v>
      </c>
      <c r="C85" t="s">
        <v>237</v>
      </c>
      <c r="D85" t="s">
        <v>25</v>
      </c>
      <c r="E85" t="s">
        <v>33</v>
      </c>
      <c r="F85" t="s">
        <v>16246</v>
      </c>
      <c r="G85" t="s">
        <v>213</v>
      </c>
      <c r="H85" s="1">
        <v>38550</v>
      </c>
      <c r="I85">
        <f t="shared" si="2"/>
        <v>145991</v>
      </c>
    </row>
    <row r="86" spans="1:9" x14ac:dyDescent="0.3">
      <c r="A86">
        <f t="shared" si="3"/>
        <v>145996</v>
      </c>
      <c r="B86">
        <v>85</v>
      </c>
      <c r="C86" t="s">
        <v>262</v>
      </c>
      <c r="D86" t="s">
        <v>25</v>
      </c>
      <c r="E86" t="s">
        <v>26</v>
      </c>
      <c r="F86" t="s">
        <v>21755</v>
      </c>
      <c r="G86" t="s">
        <v>213</v>
      </c>
      <c r="H86" s="1">
        <v>40413</v>
      </c>
      <c r="I86">
        <f t="shared" si="2"/>
        <v>145996</v>
      </c>
    </row>
    <row r="87" spans="1:9" x14ac:dyDescent="0.3">
      <c r="A87">
        <f t="shared" si="3"/>
        <v>146007</v>
      </c>
      <c r="B87">
        <v>86</v>
      </c>
      <c r="C87" t="s">
        <v>91</v>
      </c>
      <c r="D87" t="s">
        <v>25</v>
      </c>
      <c r="E87" t="s">
        <v>59</v>
      </c>
      <c r="F87" t="s">
        <v>6876</v>
      </c>
      <c r="G87" t="s">
        <v>213</v>
      </c>
      <c r="H87" s="1">
        <v>39352</v>
      </c>
      <c r="I87">
        <f t="shared" si="2"/>
        <v>146007</v>
      </c>
    </row>
    <row r="88" spans="1:9" x14ac:dyDescent="0.3">
      <c r="A88">
        <f t="shared" si="3"/>
        <v>146026</v>
      </c>
      <c r="B88">
        <v>87</v>
      </c>
      <c r="C88" t="s">
        <v>192</v>
      </c>
      <c r="D88" t="s">
        <v>25</v>
      </c>
      <c r="E88" t="s">
        <v>193</v>
      </c>
      <c r="F88" t="s">
        <v>21756</v>
      </c>
      <c r="G88" t="s">
        <v>213</v>
      </c>
      <c r="H88" s="1">
        <v>38806</v>
      </c>
      <c r="I88">
        <f t="shared" si="2"/>
        <v>146026</v>
      </c>
    </row>
    <row r="89" spans="1:9" x14ac:dyDescent="0.3">
      <c r="A89">
        <f t="shared" si="3"/>
        <v>146028</v>
      </c>
      <c r="B89">
        <v>88</v>
      </c>
      <c r="C89" t="s">
        <v>299</v>
      </c>
      <c r="D89" t="s">
        <v>25</v>
      </c>
      <c r="E89" t="s">
        <v>26</v>
      </c>
      <c r="F89" t="s">
        <v>21757</v>
      </c>
      <c r="G89" t="s">
        <v>213</v>
      </c>
      <c r="H89" s="1">
        <v>38181</v>
      </c>
      <c r="I89">
        <f t="shared" si="2"/>
        <v>146028</v>
      </c>
    </row>
    <row r="90" spans="1:9" x14ac:dyDescent="0.3">
      <c r="A90">
        <f t="shared" si="3"/>
        <v>146074</v>
      </c>
      <c r="B90">
        <v>89</v>
      </c>
      <c r="C90" t="s">
        <v>176</v>
      </c>
      <c r="D90" t="s">
        <v>25</v>
      </c>
      <c r="E90" t="s">
        <v>145</v>
      </c>
      <c r="F90" t="s">
        <v>21758</v>
      </c>
      <c r="G90" t="s">
        <v>213</v>
      </c>
      <c r="H90" s="1">
        <v>38985</v>
      </c>
      <c r="I90">
        <f t="shared" si="2"/>
        <v>146074</v>
      </c>
    </row>
    <row r="91" spans="1:9" x14ac:dyDescent="0.3">
      <c r="A91">
        <f t="shared" si="3"/>
        <v>146164</v>
      </c>
      <c r="B91">
        <v>90</v>
      </c>
      <c r="C91" t="s">
        <v>321</v>
      </c>
      <c r="D91" t="s">
        <v>25</v>
      </c>
      <c r="E91" t="s">
        <v>37</v>
      </c>
      <c r="F91" t="s">
        <v>21759</v>
      </c>
      <c r="G91" t="s">
        <v>213</v>
      </c>
      <c r="H91" s="1">
        <v>39010</v>
      </c>
      <c r="I91">
        <f t="shared" si="2"/>
        <v>146164</v>
      </c>
    </row>
    <row r="92" spans="1:9" x14ac:dyDescent="0.3">
      <c r="A92">
        <f t="shared" si="3"/>
        <v>146226</v>
      </c>
      <c r="B92">
        <v>91</v>
      </c>
      <c r="C92" t="s">
        <v>283</v>
      </c>
      <c r="D92" t="s">
        <v>25</v>
      </c>
      <c r="E92" t="s">
        <v>33</v>
      </c>
      <c r="F92" t="s">
        <v>16253</v>
      </c>
      <c r="G92" t="s">
        <v>243</v>
      </c>
      <c r="H92" s="1">
        <v>38355</v>
      </c>
      <c r="I92">
        <f t="shared" si="2"/>
        <v>146226</v>
      </c>
    </row>
    <row r="93" spans="1:9" x14ac:dyDescent="0.3">
      <c r="A93">
        <f t="shared" si="3"/>
        <v>146300</v>
      </c>
      <c r="B93">
        <v>92</v>
      </c>
      <c r="C93" t="s">
        <v>260</v>
      </c>
      <c r="D93" t="s">
        <v>25</v>
      </c>
      <c r="E93" t="s">
        <v>33</v>
      </c>
      <c r="F93" t="s">
        <v>18495</v>
      </c>
      <c r="G93" t="s">
        <v>243</v>
      </c>
      <c r="H93" s="1">
        <v>38522</v>
      </c>
      <c r="I93">
        <f t="shared" si="2"/>
        <v>146300</v>
      </c>
    </row>
    <row r="94" spans="1:9" x14ac:dyDescent="0.3">
      <c r="A94">
        <f t="shared" si="3"/>
        <v>146324</v>
      </c>
      <c r="B94">
        <v>93</v>
      </c>
      <c r="C94" t="s">
        <v>250</v>
      </c>
      <c r="D94" t="s">
        <v>25</v>
      </c>
      <c r="E94" t="s">
        <v>33</v>
      </c>
      <c r="F94" t="s">
        <v>21760</v>
      </c>
      <c r="G94" t="s">
        <v>243</v>
      </c>
      <c r="H94" s="1">
        <v>39218</v>
      </c>
      <c r="I94">
        <f t="shared" si="2"/>
        <v>146324</v>
      </c>
    </row>
    <row r="95" spans="1:9" x14ac:dyDescent="0.3">
      <c r="A95">
        <f t="shared" si="3"/>
        <v>146346</v>
      </c>
      <c r="B95">
        <v>94</v>
      </c>
      <c r="C95" t="s">
        <v>200</v>
      </c>
      <c r="D95" t="s">
        <v>25</v>
      </c>
      <c r="E95" t="s">
        <v>33</v>
      </c>
      <c r="F95" t="s">
        <v>11589</v>
      </c>
      <c r="G95" t="s">
        <v>243</v>
      </c>
      <c r="H95" s="1">
        <v>39593</v>
      </c>
      <c r="I95">
        <f t="shared" si="2"/>
        <v>146346</v>
      </c>
    </row>
    <row r="96" spans="1:9" x14ac:dyDescent="0.3">
      <c r="A96">
        <f t="shared" si="3"/>
        <v>146350</v>
      </c>
      <c r="B96">
        <v>95</v>
      </c>
      <c r="C96" t="s">
        <v>103</v>
      </c>
      <c r="D96" t="s">
        <v>25</v>
      </c>
      <c r="E96" t="s">
        <v>80</v>
      </c>
      <c r="F96" t="s">
        <v>21761</v>
      </c>
      <c r="G96" t="s">
        <v>243</v>
      </c>
      <c r="H96" s="1">
        <v>38426</v>
      </c>
      <c r="I96">
        <f t="shared" si="2"/>
        <v>146350</v>
      </c>
    </row>
    <row r="97" spans="1:9" x14ac:dyDescent="0.3">
      <c r="A97">
        <f t="shared" si="3"/>
        <v>146377</v>
      </c>
      <c r="B97">
        <v>96</v>
      </c>
      <c r="C97" t="s">
        <v>309</v>
      </c>
      <c r="D97" t="s">
        <v>25</v>
      </c>
      <c r="E97" t="s">
        <v>80</v>
      </c>
      <c r="F97" t="s">
        <v>21762</v>
      </c>
      <c r="G97" t="s">
        <v>243</v>
      </c>
      <c r="H97" s="1">
        <v>38405</v>
      </c>
      <c r="I97">
        <f t="shared" si="2"/>
        <v>146377</v>
      </c>
    </row>
    <row r="98" spans="1:9" x14ac:dyDescent="0.3">
      <c r="A98">
        <f t="shared" si="3"/>
        <v>146377</v>
      </c>
      <c r="B98">
        <v>96</v>
      </c>
      <c r="C98" t="s">
        <v>224</v>
      </c>
      <c r="D98" t="s">
        <v>25</v>
      </c>
      <c r="E98" t="s">
        <v>37</v>
      </c>
      <c r="F98" t="s">
        <v>21762</v>
      </c>
      <c r="G98" t="s">
        <v>243</v>
      </c>
      <c r="H98" s="1">
        <v>39651</v>
      </c>
      <c r="I98">
        <f t="shared" si="2"/>
        <v>146377</v>
      </c>
    </row>
    <row r="99" spans="1:9" x14ac:dyDescent="0.3">
      <c r="A99">
        <f t="shared" si="3"/>
        <v>146447</v>
      </c>
      <c r="B99">
        <v>98</v>
      </c>
      <c r="C99" t="s">
        <v>214</v>
      </c>
      <c r="D99" t="s">
        <v>25</v>
      </c>
      <c r="E99" t="s">
        <v>41</v>
      </c>
      <c r="F99" t="s">
        <v>21763</v>
      </c>
      <c r="G99" t="s">
        <v>243</v>
      </c>
      <c r="H99" s="1">
        <v>41356</v>
      </c>
      <c r="I99">
        <f t="shared" si="2"/>
        <v>146447</v>
      </c>
    </row>
    <row r="100" spans="1:9" x14ac:dyDescent="0.3">
      <c r="A100">
        <f t="shared" si="3"/>
        <v>146450</v>
      </c>
      <c r="B100">
        <v>99</v>
      </c>
      <c r="C100" t="s">
        <v>297</v>
      </c>
      <c r="D100" t="s">
        <v>25</v>
      </c>
      <c r="E100" t="s">
        <v>33</v>
      </c>
      <c r="F100" t="s">
        <v>21764</v>
      </c>
      <c r="G100" t="s">
        <v>243</v>
      </c>
      <c r="H100" s="1">
        <v>39095</v>
      </c>
      <c r="I100">
        <f t="shared" si="2"/>
        <v>146450</v>
      </c>
    </row>
    <row r="101" spans="1:9" x14ac:dyDescent="0.3">
      <c r="A101">
        <f t="shared" si="3"/>
        <v>146490</v>
      </c>
      <c r="B101">
        <v>100</v>
      </c>
      <c r="C101" t="s">
        <v>77</v>
      </c>
      <c r="D101" t="s">
        <v>25</v>
      </c>
      <c r="E101" t="s">
        <v>33</v>
      </c>
      <c r="F101" t="s">
        <v>18498</v>
      </c>
      <c r="G101" t="s">
        <v>243</v>
      </c>
      <c r="H101" s="1">
        <v>40137</v>
      </c>
      <c r="I101">
        <f t="shared" si="2"/>
        <v>146490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146541</v>
      </c>
      <c r="B103" t="s">
        <v>244</v>
      </c>
      <c r="C103" t="s">
        <v>137</v>
      </c>
      <c r="D103" t="s">
        <v>25</v>
      </c>
      <c r="E103" t="s">
        <v>41</v>
      </c>
      <c r="F103" t="s">
        <v>21765</v>
      </c>
      <c r="G103" t="s">
        <v>243</v>
      </c>
      <c r="H103" s="1">
        <v>38503</v>
      </c>
      <c r="I103">
        <f t="shared" si="2"/>
        <v>146541</v>
      </c>
    </row>
    <row r="104" spans="1:9" x14ac:dyDescent="0.3">
      <c r="A104">
        <f t="shared" si="3"/>
        <v>146596</v>
      </c>
      <c r="B104">
        <v>102</v>
      </c>
      <c r="C104" t="s">
        <v>241</v>
      </c>
      <c r="D104" t="s">
        <v>25</v>
      </c>
      <c r="E104" t="s">
        <v>33</v>
      </c>
      <c r="F104" t="s">
        <v>21766</v>
      </c>
      <c r="G104" t="s">
        <v>243</v>
      </c>
      <c r="H104" s="1">
        <v>38176</v>
      </c>
      <c r="I104">
        <f t="shared" si="2"/>
        <v>146596</v>
      </c>
    </row>
    <row r="105" spans="1:9" x14ac:dyDescent="0.3">
      <c r="A105">
        <f t="shared" si="3"/>
        <v>146679</v>
      </c>
      <c r="B105">
        <v>103</v>
      </c>
      <c r="C105" t="s">
        <v>395</v>
      </c>
      <c r="D105" t="s">
        <v>25</v>
      </c>
      <c r="E105" t="s">
        <v>33</v>
      </c>
      <c r="F105" t="s">
        <v>13142</v>
      </c>
      <c r="G105" t="s">
        <v>243</v>
      </c>
      <c r="H105" s="1">
        <v>38138</v>
      </c>
      <c r="I105">
        <f t="shared" si="2"/>
        <v>146679</v>
      </c>
    </row>
    <row r="106" spans="1:9" x14ac:dyDescent="0.3">
      <c r="A106">
        <f t="shared" si="3"/>
        <v>146695</v>
      </c>
      <c r="B106">
        <v>104</v>
      </c>
      <c r="C106" t="s">
        <v>354</v>
      </c>
      <c r="D106" t="s">
        <v>25</v>
      </c>
      <c r="E106" t="s">
        <v>26</v>
      </c>
      <c r="F106" t="s">
        <v>21767</v>
      </c>
      <c r="G106" t="s">
        <v>243</v>
      </c>
      <c r="H106" s="1">
        <v>38522</v>
      </c>
      <c r="I106">
        <f t="shared" si="2"/>
        <v>146695</v>
      </c>
    </row>
    <row r="107" spans="1:9" x14ac:dyDescent="0.3">
      <c r="A107">
        <f t="shared" si="3"/>
        <v>146729</v>
      </c>
      <c r="B107">
        <v>105</v>
      </c>
      <c r="C107" t="s">
        <v>174</v>
      </c>
      <c r="D107" t="s">
        <v>25</v>
      </c>
      <c r="E107" t="s">
        <v>29</v>
      </c>
      <c r="F107" t="s">
        <v>11605</v>
      </c>
      <c r="G107" t="s">
        <v>243</v>
      </c>
      <c r="H107" s="1">
        <v>38592</v>
      </c>
      <c r="I107">
        <f t="shared" si="2"/>
        <v>146729</v>
      </c>
    </row>
    <row r="108" spans="1:9" x14ac:dyDescent="0.3">
      <c r="A108">
        <f t="shared" si="3"/>
        <v>146730</v>
      </c>
      <c r="B108">
        <v>106</v>
      </c>
      <c r="C108" t="s">
        <v>209</v>
      </c>
      <c r="D108" t="s">
        <v>25</v>
      </c>
      <c r="E108" t="s">
        <v>127</v>
      </c>
      <c r="F108" t="s">
        <v>21768</v>
      </c>
      <c r="G108" t="s">
        <v>243</v>
      </c>
      <c r="H108" s="1">
        <v>40084</v>
      </c>
      <c r="I108">
        <f t="shared" si="2"/>
        <v>146730</v>
      </c>
    </row>
    <row r="109" spans="1:9" x14ac:dyDescent="0.3">
      <c r="A109">
        <f t="shared" si="3"/>
        <v>146736</v>
      </c>
      <c r="B109">
        <v>107</v>
      </c>
      <c r="C109" t="s">
        <v>293</v>
      </c>
      <c r="D109" t="s">
        <v>25</v>
      </c>
      <c r="E109" t="s">
        <v>80</v>
      </c>
      <c r="F109" t="s">
        <v>10476</v>
      </c>
      <c r="G109" t="s">
        <v>243</v>
      </c>
      <c r="H109" s="1">
        <v>38124</v>
      </c>
      <c r="I109">
        <f t="shared" si="2"/>
        <v>146736</v>
      </c>
    </row>
    <row r="110" spans="1:9" x14ac:dyDescent="0.3">
      <c r="A110">
        <f t="shared" si="3"/>
        <v>146749</v>
      </c>
      <c r="B110">
        <v>108</v>
      </c>
      <c r="C110" t="s">
        <v>220</v>
      </c>
      <c r="D110" t="s">
        <v>25</v>
      </c>
      <c r="E110" t="s">
        <v>26</v>
      </c>
      <c r="F110" t="s">
        <v>17247</v>
      </c>
      <c r="G110" t="s">
        <v>243</v>
      </c>
      <c r="H110" s="1">
        <v>39082</v>
      </c>
      <c r="I110">
        <f t="shared" si="2"/>
        <v>146749</v>
      </c>
    </row>
    <row r="111" spans="1:9" x14ac:dyDescent="0.3">
      <c r="A111">
        <f t="shared" si="3"/>
        <v>146752</v>
      </c>
      <c r="B111">
        <v>109</v>
      </c>
      <c r="C111" t="s">
        <v>28848</v>
      </c>
      <c r="D111" t="s">
        <v>25</v>
      </c>
      <c r="E111" t="s">
        <v>33</v>
      </c>
      <c r="F111" t="s">
        <v>29829</v>
      </c>
      <c r="G111" t="s">
        <v>243</v>
      </c>
      <c r="H111" s="1">
        <v>42725</v>
      </c>
      <c r="I111">
        <f t="shared" si="2"/>
        <v>146752</v>
      </c>
    </row>
    <row r="112" spans="1:9" x14ac:dyDescent="0.3">
      <c r="A112">
        <f t="shared" si="3"/>
        <v>146754</v>
      </c>
      <c r="B112">
        <v>110</v>
      </c>
      <c r="C112" t="s">
        <v>152</v>
      </c>
      <c r="D112" t="s">
        <v>25</v>
      </c>
      <c r="E112" t="s">
        <v>33</v>
      </c>
      <c r="F112" t="s">
        <v>21769</v>
      </c>
      <c r="G112" t="s">
        <v>243</v>
      </c>
      <c r="H112" s="1">
        <v>39199</v>
      </c>
      <c r="I112">
        <f t="shared" si="2"/>
        <v>146754</v>
      </c>
    </row>
    <row r="113" spans="1:9" x14ac:dyDescent="0.3">
      <c r="A113">
        <f t="shared" si="3"/>
        <v>146778</v>
      </c>
      <c r="B113">
        <v>111</v>
      </c>
      <c r="C113" t="s">
        <v>172</v>
      </c>
      <c r="D113" t="s">
        <v>25</v>
      </c>
      <c r="E113" t="s">
        <v>33</v>
      </c>
      <c r="F113" t="s">
        <v>21770</v>
      </c>
      <c r="G113" t="s">
        <v>243</v>
      </c>
      <c r="H113" s="1">
        <v>39192</v>
      </c>
      <c r="I113">
        <f t="shared" si="2"/>
        <v>146778</v>
      </c>
    </row>
    <row r="114" spans="1:9" x14ac:dyDescent="0.3">
      <c r="A114">
        <f t="shared" si="3"/>
        <v>146784</v>
      </c>
      <c r="B114">
        <v>112</v>
      </c>
      <c r="C114" t="s">
        <v>247</v>
      </c>
      <c r="D114" t="s">
        <v>25</v>
      </c>
      <c r="E114" t="s">
        <v>203</v>
      </c>
      <c r="F114" t="s">
        <v>21771</v>
      </c>
      <c r="G114" t="s">
        <v>243</v>
      </c>
      <c r="H114" s="1">
        <v>38620</v>
      </c>
      <c r="I114">
        <f t="shared" si="2"/>
        <v>146784</v>
      </c>
    </row>
    <row r="115" spans="1:9" x14ac:dyDescent="0.3">
      <c r="A115">
        <f t="shared" si="3"/>
        <v>146871</v>
      </c>
      <c r="B115">
        <v>113</v>
      </c>
      <c r="C115" t="s">
        <v>218</v>
      </c>
      <c r="D115" t="s">
        <v>25</v>
      </c>
      <c r="E115" t="s">
        <v>59</v>
      </c>
      <c r="F115" t="s">
        <v>21772</v>
      </c>
      <c r="G115" t="s">
        <v>264</v>
      </c>
      <c r="H115" s="1">
        <v>39417</v>
      </c>
      <c r="I115">
        <f t="shared" si="2"/>
        <v>146871</v>
      </c>
    </row>
    <row r="116" spans="1:9" x14ac:dyDescent="0.3">
      <c r="A116">
        <f t="shared" si="3"/>
        <v>146880</v>
      </c>
      <c r="B116">
        <v>114</v>
      </c>
      <c r="C116" t="s">
        <v>295</v>
      </c>
      <c r="D116" t="s">
        <v>25</v>
      </c>
      <c r="E116" t="s">
        <v>26</v>
      </c>
      <c r="F116" t="s">
        <v>13149</v>
      </c>
      <c r="G116" t="s">
        <v>264</v>
      </c>
      <c r="H116" s="1">
        <v>39398</v>
      </c>
      <c r="I116">
        <f t="shared" si="2"/>
        <v>146880</v>
      </c>
    </row>
    <row r="117" spans="1:9" x14ac:dyDescent="0.3">
      <c r="A117">
        <f t="shared" si="3"/>
        <v>146883</v>
      </c>
      <c r="B117">
        <v>115</v>
      </c>
      <c r="C117" t="s">
        <v>317</v>
      </c>
      <c r="D117" t="s">
        <v>25</v>
      </c>
      <c r="E117" t="s">
        <v>41</v>
      </c>
      <c r="F117" t="s">
        <v>18505</v>
      </c>
      <c r="G117" t="s">
        <v>264</v>
      </c>
      <c r="H117" s="1">
        <v>40003</v>
      </c>
      <c r="I117">
        <f t="shared" si="2"/>
        <v>146883</v>
      </c>
    </row>
    <row r="118" spans="1:9" x14ac:dyDescent="0.3">
      <c r="A118">
        <f t="shared" si="3"/>
        <v>146906</v>
      </c>
      <c r="B118">
        <v>116</v>
      </c>
      <c r="C118" t="s">
        <v>285</v>
      </c>
      <c r="D118" t="s">
        <v>25</v>
      </c>
      <c r="E118" t="s">
        <v>26</v>
      </c>
      <c r="F118" t="s">
        <v>13150</v>
      </c>
      <c r="G118" t="s">
        <v>264</v>
      </c>
      <c r="H118" s="1">
        <v>38611</v>
      </c>
      <c r="I118">
        <f t="shared" si="2"/>
        <v>146906</v>
      </c>
    </row>
    <row r="119" spans="1:9" x14ac:dyDescent="0.3">
      <c r="A119">
        <f t="shared" si="3"/>
        <v>147037</v>
      </c>
      <c r="B119">
        <v>117</v>
      </c>
      <c r="C119" t="s">
        <v>424</v>
      </c>
      <c r="D119" t="s">
        <v>25</v>
      </c>
      <c r="E119" t="s">
        <v>37</v>
      </c>
      <c r="F119" t="s">
        <v>13154</v>
      </c>
      <c r="G119" t="s">
        <v>264</v>
      </c>
      <c r="H119" s="1">
        <v>39375</v>
      </c>
      <c r="I119">
        <f t="shared" si="2"/>
        <v>147037</v>
      </c>
    </row>
    <row r="120" spans="1:9" x14ac:dyDescent="0.3">
      <c r="A120">
        <f t="shared" si="3"/>
        <v>147084</v>
      </c>
      <c r="B120">
        <v>118</v>
      </c>
      <c r="C120" t="s">
        <v>287</v>
      </c>
      <c r="D120" t="s">
        <v>25</v>
      </c>
      <c r="E120" t="s">
        <v>33</v>
      </c>
      <c r="F120" t="s">
        <v>21773</v>
      </c>
      <c r="G120" t="s">
        <v>264</v>
      </c>
      <c r="H120" s="1">
        <v>41559</v>
      </c>
      <c r="I120">
        <f t="shared" si="2"/>
        <v>147084</v>
      </c>
    </row>
    <row r="121" spans="1:9" x14ac:dyDescent="0.3">
      <c r="A121">
        <f t="shared" si="3"/>
        <v>147094</v>
      </c>
      <c r="B121">
        <v>119</v>
      </c>
      <c r="C121" t="s">
        <v>607</v>
      </c>
      <c r="D121" t="s">
        <v>25</v>
      </c>
      <c r="E121" t="s">
        <v>33</v>
      </c>
      <c r="F121" t="s">
        <v>28594</v>
      </c>
      <c r="G121" t="s">
        <v>264</v>
      </c>
      <c r="H121" s="1">
        <v>42627</v>
      </c>
      <c r="I121">
        <f t="shared" si="2"/>
        <v>147094</v>
      </c>
    </row>
    <row r="122" spans="1:9" x14ac:dyDescent="0.3">
      <c r="A122">
        <f t="shared" si="3"/>
        <v>147108</v>
      </c>
      <c r="B122">
        <v>120</v>
      </c>
      <c r="C122" t="s">
        <v>267</v>
      </c>
      <c r="D122" t="s">
        <v>25</v>
      </c>
      <c r="E122" t="s">
        <v>37</v>
      </c>
      <c r="F122" t="s">
        <v>21774</v>
      </c>
      <c r="G122" t="s">
        <v>264</v>
      </c>
      <c r="H122" s="1">
        <v>39105</v>
      </c>
      <c r="I122">
        <f t="shared" si="2"/>
        <v>147108</v>
      </c>
    </row>
    <row r="123" spans="1:9" x14ac:dyDescent="0.3">
      <c r="A123">
        <f t="shared" si="3"/>
        <v>147167</v>
      </c>
      <c r="B123">
        <v>121</v>
      </c>
      <c r="C123" t="s">
        <v>233</v>
      </c>
      <c r="D123" t="s">
        <v>25</v>
      </c>
      <c r="E123" t="s">
        <v>33</v>
      </c>
      <c r="F123" t="s">
        <v>21775</v>
      </c>
      <c r="G123" t="s">
        <v>264</v>
      </c>
      <c r="H123" s="1">
        <v>39070</v>
      </c>
      <c r="I123">
        <f t="shared" si="2"/>
        <v>147167</v>
      </c>
    </row>
    <row r="124" spans="1:9" x14ac:dyDescent="0.3">
      <c r="A124">
        <f t="shared" si="3"/>
        <v>147176</v>
      </c>
      <c r="B124">
        <v>122</v>
      </c>
      <c r="C124" t="s">
        <v>319</v>
      </c>
      <c r="D124" t="s">
        <v>25</v>
      </c>
      <c r="E124" t="s">
        <v>145</v>
      </c>
      <c r="F124" t="s">
        <v>21776</v>
      </c>
      <c r="G124" t="s">
        <v>264</v>
      </c>
      <c r="H124" s="1">
        <v>38197</v>
      </c>
      <c r="I124">
        <f t="shared" si="2"/>
        <v>147176</v>
      </c>
    </row>
    <row r="125" spans="1:9" x14ac:dyDescent="0.3">
      <c r="A125">
        <f t="shared" si="3"/>
        <v>147183</v>
      </c>
      <c r="B125">
        <v>123</v>
      </c>
      <c r="C125" t="s">
        <v>274</v>
      </c>
      <c r="D125" t="s">
        <v>25</v>
      </c>
      <c r="E125" t="s">
        <v>29</v>
      </c>
      <c r="F125" t="s">
        <v>21777</v>
      </c>
      <c r="G125" t="s">
        <v>264</v>
      </c>
      <c r="H125" s="1">
        <v>39157</v>
      </c>
      <c r="I125">
        <f t="shared" si="2"/>
        <v>147183</v>
      </c>
    </row>
    <row r="126" spans="1:9" x14ac:dyDescent="0.3">
      <c r="A126">
        <f t="shared" si="3"/>
        <v>147186</v>
      </c>
      <c r="B126">
        <v>124</v>
      </c>
      <c r="C126" t="s">
        <v>548</v>
      </c>
      <c r="D126" t="s">
        <v>25</v>
      </c>
      <c r="E126" t="s">
        <v>33</v>
      </c>
      <c r="F126" t="s">
        <v>28427</v>
      </c>
      <c r="G126" t="s">
        <v>264</v>
      </c>
      <c r="H126" s="1">
        <v>42602</v>
      </c>
      <c r="I126">
        <f t="shared" si="2"/>
        <v>147186</v>
      </c>
    </row>
    <row r="127" spans="1:9" x14ac:dyDescent="0.3">
      <c r="A127">
        <f t="shared" si="3"/>
        <v>147191</v>
      </c>
      <c r="B127">
        <v>125</v>
      </c>
      <c r="C127" t="s">
        <v>139</v>
      </c>
      <c r="D127" t="s">
        <v>25</v>
      </c>
      <c r="E127" t="s">
        <v>80</v>
      </c>
      <c r="F127" t="s">
        <v>21778</v>
      </c>
      <c r="G127" t="s">
        <v>264</v>
      </c>
      <c r="H127" s="1">
        <v>40895</v>
      </c>
      <c r="I127">
        <f t="shared" si="2"/>
        <v>147191</v>
      </c>
    </row>
    <row r="128" spans="1:9" x14ac:dyDescent="0.3">
      <c r="A128">
        <f t="shared" si="3"/>
        <v>147196</v>
      </c>
      <c r="B128">
        <v>126</v>
      </c>
      <c r="C128" t="s">
        <v>230</v>
      </c>
      <c r="D128" t="s">
        <v>25</v>
      </c>
      <c r="E128" t="s">
        <v>33</v>
      </c>
      <c r="F128" t="s">
        <v>21779</v>
      </c>
      <c r="G128" t="s">
        <v>264</v>
      </c>
      <c r="H128" s="1">
        <v>38029</v>
      </c>
      <c r="I128">
        <f t="shared" si="2"/>
        <v>147196</v>
      </c>
    </row>
    <row r="129" spans="1:9" x14ac:dyDescent="0.3">
      <c r="A129">
        <f t="shared" si="3"/>
        <v>147199</v>
      </c>
      <c r="B129">
        <v>127</v>
      </c>
      <c r="C129" t="s">
        <v>400</v>
      </c>
      <c r="D129" t="s">
        <v>25</v>
      </c>
      <c r="E129" t="s">
        <v>80</v>
      </c>
      <c r="F129" t="s">
        <v>21780</v>
      </c>
      <c r="G129" t="s">
        <v>264</v>
      </c>
      <c r="H129" s="1">
        <v>39101</v>
      </c>
      <c r="I129">
        <f t="shared" si="2"/>
        <v>147199</v>
      </c>
    </row>
    <row r="130" spans="1:9" x14ac:dyDescent="0.3">
      <c r="A130">
        <f t="shared" si="3"/>
        <v>147260</v>
      </c>
      <c r="B130">
        <v>128</v>
      </c>
      <c r="C130" t="s">
        <v>291</v>
      </c>
      <c r="D130" t="s">
        <v>25</v>
      </c>
      <c r="E130" t="s">
        <v>80</v>
      </c>
      <c r="F130" t="s">
        <v>21781</v>
      </c>
      <c r="G130" t="s">
        <v>264</v>
      </c>
      <c r="H130" s="1">
        <v>38565</v>
      </c>
      <c r="I130">
        <f t="shared" ref="I130:I193" si="4">A130</f>
        <v>147260</v>
      </c>
    </row>
    <row r="131" spans="1:9" x14ac:dyDescent="0.3">
      <c r="A131">
        <f t="shared" ref="A131:A194" si="5">(LEFT(F131)*10^5)+(MID(F131,3,2)*10^3)+RIGHT(F131,3)</f>
        <v>147276</v>
      </c>
      <c r="B131">
        <v>129</v>
      </c>
      <c r="C131" t="s">
        <v>265</v>
      </c>
      <c r="D131" t="s">
        <v>25</v>
      </c>
      <c r="E131" t="s">
        <v>26</v>
      </c>
      <c r="F131" t="s">
        <v>13168</v>
      </c>
      <c r="G131" t="s">
        <v>264</v>
      </c>
      <c r="H131" s="1">
        <v>39126</v>
      </c>
      <c r="I131">
        <f t="shared" si="4"/>
        <v>147276</v>
      </c>
    </row>
    <row r="132" spans="1:9" x14ac:dyDescent="0.3">
      <c r="A132">
        <f t="shared" si="5"/>
        <v>147281</v>
      </c>
      <c r="B132">
        <v>130</v>
      </c>
      <c r="C132" t="s">
        <v>254</v>
      </c>
      <c r="D132" t="s">
        <v>25</v>
      </c>
      <c r="E132" t="s">
        <v>255</v>
      </c>
      <c r="F132" t="s">
        <v>21782</v>
      </c>
      <c r="G132" t="s">
        <v>264</v>
      </c>
      <c r="H132" s="1">
        <v>38973</v>
      </c>
      <c r="I132">
        <f t="shared" si="4"/>
        <v>147281</v>
      </c>
    </row>
    <row r="133" spans="1:9" x14ac:dyDescent="0.3">
      <c r="A133">
        <f t="shared" si="5"/>
        <v>147355</v>
      </c>
      <c r="B133">
        <v>131</v>
      </c>
      <c r="C133" t="s">
        <v>315</v>
      </c>
      <c r="D133" t="s">
        <v>25</v>
      </c>
      <c r="E133" t="s">
        <v>145</v>
      </c>
      <c r="F133" t="s">
        <v>11638</v>
      </c>
      <c r="G133" t="s">
        <v>264</v>
      </c>
      <c r="H133" s="1">
        <v>39036</v>
      </c>
      <c r="I133">
        <f t="shared" si="4"/>
        <v>147355</v>
      </c>
    </row>
    <row r="134" spans="1:9" x14ac:dyDescent="0.3">
      <c r="A134">
        <f t="shared" si="5"/>
        <v>147364</v>
      </c>
      <c r="B134">
        <v>132</v>
      </c>
      <c r="C134" t="s">
        <v>571</v>
      </c>
      <c r="D134" t="s">
        <v>25</v>
      </c>
      <c r="E134" t="s">
        <v>37</v>
      </c>
      <c r="F134" t="s">
        <v>6910</v>
      </c>
      <c r="G134" t="s">
        <v>264</v>
      </c>
      <c r="H134" s="1">
        <v>42520</v>
      </c>
      <c r="I134">
        <f t="shared" si="4"/>
        <v>147364</v>
      </c>
    </row>
    <row r="135" spans="1:9" x14ac:dyDescent="0.3">
      <c r="A135">
        <f t="shared" si="5"/>
        <v>147372</v>
      </c>
      <c r="B135">
        <v>133</v>
      </c>
      <c r="C135" t="s">
        <v>280</v>
      </c>
      <c r="D135" t="s">
        <v>25</v>
      </c>
      <c r="E135" t="s">
        <v>281</v>
      </c>
      <c r="F135" t="s">
        <v>21783</v>
      </c>
      <c r="G135" t="s">
        <v>264</v>
      </c>
      <c r="H135" s="1">
        <v>39318</v>
      </c>
      <c r="I135">
        <f t="shared" si="4"/>
        <v>147372</v>
      </c>
    </row>
    <row r="136" spans="1:9" x14ac:dyDescent="0.3">
      <c r="A136">
        <f t="shared" si="5"/>
        <v>147376</v>
      </c>
      <c r="B136">
        <v>134</v>
      </c>
      <c r="C136" t="s">
        <v>455</v>
      </c>
      <c r="D136" t="s">
        <v>25</v>
      </c>
      <c r="E136" t="s">
        <v>80</v>
      </c>
      <c r="F136" t="s">
        <v>21784</v>
      </c>
      <c r="G136" t="s">
        <v>264</v>
      </c>
      <c r="H136" s="1">
        <v>38368</v>
      </c>
      <c r="I136">
        <f t="shared" si="4"/>
        <v>147376</v>
      </c>
    </row>
    <row r="137" spans="1:9" x14ac:dyDescent="0.3">
      <c r="A137">
        <f t="shared" si="5"/>
        <v>147410</v>
      </c>
      <c r="B137">
        <v>135</v>
      </c>
      <c r="C137" t="s">
        <v>311</v>
      </c>
      <c r="D137" t="s">
        <v>25</v>
      </c>
      <c r="E137" t="s">
        <v>33</v>
      </c>
      <c r="F137" t="s">
        <v>18517</v>
      </c>
      <c r="G137" t="s">
        <v>308</v>
      </c>
      <c r="H137" s="1">
        <v>39949</v>
      </c>
      <c r="I137">
        <f t="shared" si="4"/>
        <v>147410</v>
      </c>
    </row>
    <row r="138" spans="1:9" x14ac:dyDescent="0.3">
      <c r="A138">
        <f t="shared" si="5"/>
        <v>147441</v>
      </c>
      <c r="B138">
        <v>136</v>
      </c>
      <c r="C138" t="s">
        <v>543</v>
      </c>
      <c r="D138" t="s">
        <v>25</v>
      </c>
      <c r="E138" t="s">
        <v>80</v>
      </c>
      <c r="F138" t="s">
        <v>28287</v>
      </c>
      <c r="G138" t="s">
        <v>308</v>
      </c>
      <c r="H138" s="1">
        <v>42566</v>
      </c>
      <c r="I138">
        <f t="shared" si="4"/>
        <v>147441</v>
      </c>
    </row>
    <row r="139" spans="1:9" x14ac:dyDescent="0.3">
      <c r="A139">
        <f t="shared" si="5"/>
        <v>147457</v>
      </c>
      <c r="B139">
        <v>137</v>
      </c>
      <c r="C139" t="s">
        <v>352</v>
      </c>
      <c r="D139" t="s">
        <v>25</v>
      </c>
      <c r="E139" t="s">
        <v>33</v>
      </c>
      <c r="F139" t="s">
        <v>21785</v>
      </c>
      <c r="G139" t="s">
        <v>308</v>
      </c>
      <c r="H139" s="1">
        <v>38878</v>
      </c>
      <c r="I139">
        <f t="shared" si="4"/>
        <v>147457</v>
      </c>
    </row>
    <row r="140" spans="1:9" x14ac:dyDescent="0.3">
      <c r="A140">
        <f t="shared" si="5"/>
        <v>147459</v>
      </c>
      <c r="B140">
        <v>138</v>
      </c>
      <c r="C140" t="s">
        <v>252</v>
      </c>
      <c r="D140" t="s">
        <v>25</v>
      </c>
      <c r="E140" t="s">
        <v>26</v>
      </c>
      <c r="F140" t="s">
        <v>21786</v>
      </c>
      <c r="G140" t="s">
        <v>308</v>
      </c>
      <c r="H140" s="1">
        <v>38167</v>
      </c>
      <c r="I140">
        <f t="shared" si="4"/>
        <v>147459</v>
      </c>
    </row>
    <row r="141" spans="1:9" x14ac:dyDescent="0.3">
      <c r="A141">
        <f t="shared" si="5"/>
        <v>147478</v>
      </c>
      <c r="B141">
        <v>139</v>
      </c>
      <c r="C141" t="s">
        <v>492</v>
      </c>
      <c r="D141" t="s">
        <v>25</v>
      </c>
      <c r="E141" t="s">
        <v>26</v>
      </c>
      <c r="F141" t="s">
        <v>11644</v>
      </c>
      <c r="G141" t="s">
        <v>308</v>
      </c>
      <c r="H141" s="1">
        <v>38974</v>
      </c>
      <c r="I141">
        <f t="shared" si="4"/>
        <v>147478</v>
      </c>
    </row>
    <row r="142" spans="1:9" x14ac:dyDescent="0.3">
      <c r="A142">
        <f t="shared" si="5"/>
        <v>147505</v>
      </c>
      <c r="B142">
        <v>140</v>
      </c>
      <c r="C142" t="s">
        <v>520</v>
      </c>
      <c r="D142" t="s">
        <v>25</v>
      </c>
      <c r="E142" t="s">
        <v>80</v>
      </c>
      <c r="F142" t="s">
        <v>28243</v>
      </c>
      <c r="G142" t="s">
        <v>308</v>
      </c>
      <c r="H142" s="1">
        <v>42551</v>
      </c>
      <c r="I142">
        <f t="shared" si="4"/>
        <v>147505</v>
      </c>
    </row>
    <row r="143" spans="1:9" x14ac:dyDescent="0.3">
      <c r="A143">
        <f t="shared" si="5"/>
        <v>147531</v>
      </c>
      <c r="B143">
        <v>141</v>
      </c>
      <c r="C143" t="s">
        <v>447</v>
      </c>
      <c r="D143" t="s">
        <v>25</v>
      </c>
      <c r="E143" t="s">
        <v>80</v>
      </c>
      <c r="F143" t="s">
        <v>21787</v>
      </c>
      <c r="G143" t="s">
        <v>308</v>
      </c>
      <c r="H143" s="1">
        <v>38595</v>
      </c>
      <c r="I143">
        <f t="shared" si="4"/>
        <v>147531</v>
      </c>
    </row>
    <row r="144" spans="1:9" x14ac:dyDescent="0.3">
      <c r="A144">
        <f t="shared" si="5"/>
        <v>147532</v>
      </c>
      <c r="B144">
        <v>142</v>
      </c>
      <c r="C144" t="s">
        <v>527</v>
      </c>
      <c r="D144" t="s">
        <v>25</v>
      </c>
      <c r="E144" t="s">
        <v>80</v>
      </c>
      <c r="F144" t="s">
        <v>21788</v>
      </c>
      <c r="G144" t="s">
        <v>308</v>
      </c>
      <c r="H144" s="1">
        <v>38872</v>
      </c>
      <c r="I144">
        <f t="shared" si="4"/>
        <v>147532</v>
      </c>
    </row>
    <row r="145" spans="1:9" x14ac:dyDescent="0.3">
      <c r="A145">
        <f t="shared" si="5"/>
        <v>147542</v>
      </c>
      <c r="B145">
        <v>143</v>
      </c>
      <c r="C145" t="s">
        <v>328</v>
      </c>
      <c r="D145" t="s">
        <v>25</v>
      </c>
      <c r="E145" t="s">
        <v>37</v>
      </c>
      <c r="F145" t="s">
        <v>21789</v>
      </c>
      <c r="G145" t="s">
        <v>308</v>
      </c>
      <c r="H145" s="1">
        <v>38543</v>
      </c>
      <c r="I145">
        <f t="shared" si="4"/>
        <v>147542</v>
      </c>
    </row>
    <row r="146" spans="1:9" x14ac:dyDescent="0.3">
      <c r="A146">
        <f t="shared" si="5"/>
        <v>147580</v>
      </c>
      <c r="B146">
        <v>144</v>
      </c>
      <c r="C146" t="s">
        <v>27722</v>
      </c>
      <c r="D146" t="s">
        <v>25</v>
      </c>
      <c r="E146" t="s">
        <v>33</v>
      </c>
      <c r="F146" t="s">
        <v>29075</v>
      </c>
      <c r="G146" t="s">
        <v>308</v>
      </c>
      <c r="H146" s="1">
        <v>42718</v>
      </c>
      <c r="I146">
        <f t="shared" si="4"/>
        <v>147580</v>
      </c>
    </row>
    <row r="147" spans="1:9" x14ac:dyDescent="0.3">
      <c r="A147">
        <f t="shared" si="5"/>
        <v>147599</v>
      </c>
      <c r="B147">
        <v>145</v>
      </c>
      <c r="C147" t="s">
        <v>306</v>
      </c>
      <c r="D147" t="s">
        <v>25</v>
      </c>
      <c r="E147" t="s">
        <v>26</v>
      </c>
      <c r="F147" t="s">
        <v>21790</v>
      </c>
      <c r="G147" t="s">
        <v>308</v>
      </c>
      <c r="H147" s="1">
        <v>38505</v>
      </c>
      <c r="I147">
        <f t="shared" si="4"/>
        <v>147599</v>
      </c>
    </row>
    <row r="148" spans="1:9" x14ac:dyDescent="0.3">
      <c r="A148">
        <f t="shared" si="5"/>
        <v>147608</v>
      </c>
      <c r="B148">
        <v>146</v>
      </c>
      <c r="C148" t="s">
        <v>425</v>
      </c>
      <c r="D148" t="s">
        <v>25</v>
      </c>
      <c r="E148" t="s">
        <v>145</v>
      </c>
      <c r="F148" t="s">
        <v>21791</v>
      </c>
      <c r="G148" t="s">
        <v>308</v>
      </c>
      <c r="H148" s="1">
        <v>38151</v>
      </c>
      <c r="I148">
        <f t="shared" si="4"/>
        <v>147608</v>
      </c>
    </row>
    <row r="149" spans="1:9" x14ac:dyDescent="0.3">
      <c r="A149">
        <f t="shared" si="5"/>
        <v>147635</v>
      </c>
      <c r="B149">
        <v>147</v>
      </c>
      <c r="C149" t="s">
        <v>418</v>
      </c>
      <c r="D149" t="s">
        <v>25</v>
      </c>
      <c r="E149" t="s">
        <v>47</v>
      </c>
      <c r="F149" t="s">
        <v>13185</v>
      </c>
      <c r="G149" t="s">
        <v>308</v>
      </c>
      <c r="H149" s="1">
        <v>39316</v>
      </c>
      <c r="I149">
        <f t="shared" si="4"/>
        <v>147635</v>
      </c>
    </row>
    <row r="150" spans="1:9" x14ac:dyDescent="0.3">
      <c r="A150">
        <f t="shared" si="5"/>
        <v>147645</v>
      </c>
      <c r="B150">
        <v>148</v>
      </c>
      <c r="C150" t="s">
        <v>393</v>
      </c>
      <c r="D150" t="s">
        <v>25</v>
      </c>
      <c r="E150" t="s">
        <v>80</v>
      </c>
      <c r="F150" t="s">
        <v>13186</v>
      </c>
      <c r="G150" t="s">
        <v>308</v>
      </c>
      <c r="H150" s="1">
        <v>38118</v>
      </c>
      <c r="I150">
        <f t="shared" si="4"/>
        <v>147645</v>
      </c>
    </row>
    <row r="151" spans="1:9" x14ac:dyDescent="0.3">
      <c r="A151">
        <f t="shared" si="5"/>
        <v>147651</v>
      </c>
      <c r="B151">
        <v>149</v>
      </c>
      <c r="C151" t="s">
        <v>27656</v>
      </c>
      <c r="D151" t="s">
        <v>25</v>
      </c>
      <c r="E151" t="s">
        <v>255</v>
      </c>
      <c r="F151" t="s">
        <v>29076</v>
      </c>
      <c r="G151" t="s">
        <v>308</v>
      </c>
      <c r="H151" s="1">
        <v>42718</v>
      </c>
      <c r="I151">
        <f t="shared" si="4"/>
        <v>147651</v>
      </c>
    </row>
    <row r="152" spans="1:9" x14ac:dyDescent="0.3">
      <c r="A152">
        <f t="shared" si="5"/>
        <v>147681</v>
      </c>
      <c r="B152">
        <v>150</v>
      </c>
      <c r="C152" t="s">
        <v>359</v>
      </c>
      <c r="D152" t="s">
        <v>25</v>
      </c>
      <c r="E152" t="s">
        <v>26</v>
      </c>
      <c r="F152" t="s">
        <v>21792</v>
      </c>
      <c r="G152" t="s">
        <v>308</v>
      </c>
      <c r="H152" s="1">
        <v>39007</v>
      </c>
      <c r="I152">
        <f t="shared" si="4"/>
        <v>147681</v>
      </c>
    </row>
    <row r="153" spans="1:9" x14ac:dyDescent="0.3">
      <c r="A153">
        <f t="shared" si="5"/>
        <v>147700</v>
      </c>
      <c r="B153">
        <v>151</v>
      </c>
      <c r="C153" t="s">
        <v>616</v>
      </c>
      <c r="D153" t="s">
        <v>25</v>
      </c>
      <c r="E153" t="s">
        <v>33</v>
      </c>
      <c r="F153" t="s">
        <v>17293</v>
      </c>
      <c r="G153" t="s">
        <v>308</v>
      </c>
      <c r="H153" s="1">
        <v>38690</v>
      </c>
      <c r="I153">
        <f t="shared" si="4"/>
        <v>147700</v>
      </c>
    </row>
    <row r="154" spans="1:9" x14ac:dyDescent="0.3">
      <c r="A154">
        <f t="shared" si="5"/>
        <v>147735</v>
      </c>
      <c r="B154">
        <v>152</v>
      </c>
      <c r="C154" t="s">
        <v>278</v>
      </c>
      <c r="D154" t="s">
        <v>25</v>
      </c>
      <c r="E154" t="s">
        <v>26</v>
      </c>
      <c r="F154" t="s">
        <v>21793</v>
      </c>
      <c r="G154" t="s">
        <v>308</v>
      </c>
      <c r="H154" s="1">
        <v>38381</v>
      </c>
      <c r="I154">
        <f t="shared" si="4"/>
        <v>147735</v>
      </c>
    </row>
    <row r="155" spans="1:9" x14ac:dyDescent="0.3">
      <c r="A155">
        <f t="shared" si="5"/>
        <v>147737</v>
      </c>
      <c r="B155">
        <v>153</v>
      </c>
      <c r="C155" t="s">
        <v>464</v>
      </c>
      <c r="D155" t="s">
        <v>25</v>
      </c>
      <c r="E155" t="s">
        <v>80</v>
      </c>
      <c r="F155" t="s">
        <v>21794</v>
      </c>
      <c r="G155" t="s">
        <v>308</v>
      </c>
      <c r="H155" s="1">
        <v>38872</v>
      </c>
      <c r="I155">
        <f t="shared" si="4"/>
        <v>147737</v>
      </c>
    </row>
    <row r="156" spans="1:9" x14ac:dyDescent="0.3">
      <c r="A156">
        <f t="shared" si="5"/>
        <v>147742</v>
      </c>
      <c r="B156">
        <v>154</v>
      </c>
      <c r="C156" t="s">
        <v>348</v>
      </c>
      <c r="D156" t="s">
        <v>25</v>
      </c>
      <c r="E156" t="s">
        <v>255</v>
      </c>
      <c r="F156" t="s">
        <v>21795</v>
      </c>
      <c r="G156" t="s">
        <v>308</v>
      </c>
      <c r="H156" s="1">
        <v>39005</v>
      </c>
      <c r="I156">
        <f t="shared" si="4"/>
        <v>147742</v>
      </c>
    </row>
    <row r="157" spans="1:9" x14ac:dyDescent="0.3">
      <c r="A157">
        <f t="shared" si="5"/>
        <v>147758</v>
      </c>
      <c r="B157">
        <v>155</v>
      </c>
      <c r="C157" t="s">
        <v>457</v>
      </c>
      <c r="D157" t="s">
        <v>25</v>
      </c>
      <c r="E157" t="s">
        <v>29</v>
      </c>
      <c r="F157" t="s">
        <v>21796</v>
      </c>
      <c r="G157" t="s">
        <v>308</v>
      </c>
      <c r="H157" s="1">
        <v>38328</v>
      </c>
      <c r="I157">
        <f t="shared" si="4"/>
        <v>147758</v>
      </c>
    </row>
    <row r="158" spans="1:9" x14ac:dyDescent="0.3">
      <c r="A158">
        <f t="shared" si="5"/>
        <v>147779</v>
      </c>
      <c r="B158">
        <v>156</v>
      </c>
      <c r="C158" t="s">
        <v>245</v>
      </c>
      <c r="D158" t="s">
        <v>25</v>
      </c>
      <c r="E158" t="s">
        <v>41</v>
      </c>
      <c r="F158" t="s">
        <v>13195</v>
      </c>
      <c r="G158" t="s">
        <v>308</v>
      </c>
      <c r="H158" s="1">
        <v>38547</v>
      </c>
      <c r="I158">
        <f t="shared" si="4"/>
        <v>147779</v>
      </c>
    </row>
    <row r="159" spans="1:9" x14ac:dyDescent="0.3">
      <c r="A159">
        <f t="shared" si="5"/>
        <v>147850</v>
      </c>
      <c r="B159">
        <v>157</v>
      </c>
      <c r="C159" t="s">
        <v>302</v>
      </c>
      <c r="D159" t="s">
        <v>25</v>
      </c>
      <c r="E159" t="s">
        <v>26</v>
      </c>
      <c r="F159" t="s">
        <v>11661</v>
      </c>
      <c r="G159" t="s">
        <v>308</v>
      </c>
      <c r="H159" s="1">
        <v>38173</v>
      </c>
      <c r="I159">
        <f t="shared" si="4"/>
        <v>147850</v>
      </c>
    </row>
    <row r="160" spans="1:9" x14ac:dyDescent="0.3">
      <c r="A160">
        <f t="shared" si="5"/>
        <v>147854</v>
      </c>
      <c r="B160">
        <v>158</v>
      </c>
      <c r="C160" t="s">
        <v>523</v>
      </c>
      <c r="D160" t="s">
        <v>25</v>
      </c>
      <c r="E160" t="s">
        <v>80</v>
      </c>
      <c r="F160" t="s">
        <v>17302</v>
      </c>
      <c r="G160" t="s">
        <v>308</v>
      </c>
      <c r="H160" s="1">
        <v>39027</v>
      </c>
      <c r="I160">
        <f t="shared" si="4"/>
        <v>147854</v>
      </c>
    </row>
    <row r="161" spans="1:9" x14ac:dyDescent="0.3">
      <c r="A161">
        <f t="shared" si="5"/>
        <v>147891</v>
      </c>
      <c r="B161">
        <v>159</v>
      </c>
      <c r="C161" t="s">
        <v>384</v>
      </c>
      <c r="D161" t="s">
        <v>25</v>
      </c>
      <c r="E161" t="s">
        <v>26</v>
      </c>
      <c r="F161" t="s">
        <v>21797</v>
      </c>
      <c r="G161" t="s">
        <v>308</v>
      </c>
      <c r="H161" s="1">
        <v>39224</v>
      </c>
      <c r="I161">
        <f t="shared" si="4"/>
        <v>147891</v>
      </c>
    </row>
    <row r="162" spans="1:9" x14ac:dyDescent="0.3">
      <c r="A162">
        <f t="shared" si="5"/>
        <v>147907</v>
      </c>
      <c r="B162">
        <v>160</v>
      </c>
      <c r="C162" t="s">
        <v>372</v>
      </c>
      <c r="D162" t="s">
        <v>25</v>
      </c>
      <c r="E162" t="s">
        <v>33</v>
      </c>
      <c r="F162" t="s">
        <v>10491</v>
      </c>
      <c r="G162" t="s">
        <v>308</v>
      </c>
      <c r="H162" s="1">
        <v>38823</v>
      </c>
      <c r="I162">
        <f t="shared" si="4"/>
        <v>147907</v>
      </c>
    </row>
    <row r="163" spans="1:9" x14ac:dyDescent="0.3">
      <c r="A163">
        <f t="shared" si="5"/>
        <v>147910</v>
      </c>
      <c r="B163">
        <v>161</v>
      </c>
      <c r="C163" t="s">
        <v>346</v>
      </c>
      <c r="D163" t="s">
        <v>25</v>
      </c>
      <c r="E163" t="s">
        <v>145</v>
      </c>
      <c r="F163" t="s">
        <v>21798</v>
      </c>
      <c r="G163" t="s">
        <v>308</v>
      </c>
      <c r="H163" s="1">
        <v>38284</v>
      </c>
      <c r="I163">
        <f t="shared" si="4"/>
        <v>147910</v>
      </c>
    </row>
    <row r="164" spans="1:9" x14ac:dyDescent="0.3">
      <c r="A164">
        <f t="shared" si="5"/>
        <v>147912</v>
      </c>
      <c r="B164">
        <v>162</v>
      </c>
      <c r="C164" t="s">
        <v>369</v>
      </c>
      <c r="D164" t="s">
        <v>25</v>
      </c>
      <c r="E164" t="s">
        <v>370</v>
      </c>
      <c r="F164" t="s">
        <v>6920</v>
      </c>
      <c r="G164" t="s">
        <v>308</v>
      </c>
      <c r="H164" s="1">
        <v>41003</v>
      </c>
      <c r="I164">
        <f t="shared" si="4"/>
        <v>147912</v>
      </c>
    </row>
    <row r="165" spans="1:9" x14ac:dyDescent="0.3">
      <c r="A165">
        <f t="shared" si="5"/>
        <v>147920</v>
      </c>
      <c r="B165">
        <v>163</v>
      </c>
      <c r="C165" t="s">
        <v>350</v>
      </c>
      <c r="D165" t="s">
        <v>25</v>
      </c>
      <c r="E165" t="s">
        <v>80</v>
      </c>
      <c r="F165" t="s">
        <v>21799</v>
      </c>
      <c r="G165" t="s">
        <v>308</v>
      </c>
      <c r="H165" s="1">
        <v>38438</v>
      </c>
      <c r="I165">
        <f t="shared" si="4"/>
        <v>147920</v>
      </c>
    </row>
    <row r="166" spans="1:9" x14ac:dyDescent="0.3">
      <c r="A166">
        <f t="shared" si="5"/>
        <v>147930</v>
      </c>
      <c r="B166">
        <v>164</v>
      </c>
      <c r="C166" t="s">
        <v>374</v>
      </c>
      <c r="D166" t="s">
        <v>25</v>
      </c>
      <c r="E166" t="s">
        <v>41</v>
      </c>
      <c r="F166" t="s">
        <v>21800</v>
      </c>
      <c r="G166" t="s">
        <v>308</v>
      </c>
      <c r="H166" s="1">
        <v>38146</v>
      </c>
      <c r="I166">
        <f t="shared" si="4"/>
        <v>147930</v>
      </c>
    </row>
    <row r="167" spans="1:9" x14ac:dyDescent="0.3">
      <c r="A167">
        <f t="shared" si="5"/>
        <v>147931</v>
      </c>
      <c r="B167">
        <v>165</v>
      </c>
      <c r="C167" t="s">
        <v>325</v>
      </c>
      <c r="D167" t="s">
        <v>25</v>
      </c>
      <c r="E167" t="s">
        <v>326</v>
      </c>
      <c r="F167" t="s">
        <v>21801</v>
      </c>
      <c r="G167" t="s">
        <v>308</v>
      </c>
      <c r="H167" s="1">
        <v>39228</v>
      </c>
      <c r="I167">
        <f t="shared" si="4"/>
        <v>147931</v>
      </c>
    </row>
    <row r="168" spans="1:9" x14ac:dyDescent="0.3">
      <c r="A168">
        <f t="shared" si="5"/>
        <v>147939</v>
      </c>
      <c r="B168">
        <v>166</v>
      </c>
      <c r="C168" t="s">
        <v>202</v>
      </c>
      <c r="D168" t="s">
        <v>25</v>
      </c>
      <c r="E168" t="s">
        <v>203</v>
      </c>
      <c r="F168" t="s">
        <v>21802</v>
      </c>
      <c r="G168" t="s">
        <v>308</v>
      </c>
      <c r="H168" s="1">
        <v>38029</v>
      </c>
      <c r="I168">
        <f t="shared" si="4"/>
        <v>147939</v>
      </c>
    </row>
    <row r="169" spans="1:9" x14ac:dyDescent="0.3">
      <c r="A169">
        <f t="shared" si="5"/>
        <v>147966</v>
      </c>
      <c r="B169">
        <v>167</v>
      </c>
      <c r="C169" t="s">
        <v>439</v>
      </c>
      <c r="D169" t="s">
        <v>25</v>
      </c>
      <c r="E169" t="s">
        <v>37</v>
      </c>
      <c r="F169" t="s">
        <v>21803</v>
      </c>
      <c r="G169" t="s">
        <v>308</v>
      </c>
      <c r="H169" s="1">
        <v>40878</v>
      </c>
      <c r="I169">
        <f t="shared" si="4"/>
        <v>147966</v>
      </c>
    </row>
    <row r="170" spans="1:9" x14ac:dyDescent="0.3">
      <c r="A170">
        <f t="shared" si="5"/>
        <v>147986</v>
      </c>
      <c r="B170">
        <v>168</v>
      </c>
      <c r="C170" t="s">
        <v>466</v>
      </c>
      <c r="D170" t="s">
        <v>25</v>
      </c>
      <c r="E170" t="s">
        <v>37</v>
      </c>
      <c r="F170" t="s">
        <v>21804</v>
      </c>
      <c r="G170" t="s">
        <v>308</v>
      </c>
      <c r="H170" s="1">
        <v>39457</v>
      </c>
      <c r="I170">
        <f t="shared" si="4"/>
        <v>147986</v>
      </c>
    </row>
    <row r="171" spans="1:9" x14ac:dyDescent="0.3">
      <c r="A171">
        <f t="shared" si="5"/>
        <v>147992</v>
      </c>
      <c r="B171">
        <v>169</v>
      </c>
      <c r="C171" t="s">
        <v>258</v>
      </c>
      <c r="D171" t="s">
        <v>25</v>
      </c>
      <c r="E171" t="s">
        <v>127</v>
      </c>
      <c r="F171" t="s">
        <v>21805</v>
      </c>
      <c r="G171" t="s">
        <v>308</v>
      </c>
      <c r="H171" s="1">
        <v>39723</v>
      </c>
      <c r="I171">
        <f t="shared" si="4"/>
        <v>147992</v>
      </c>
    </row>
    <row r="172" spans="1:9" x14ac:dyDescent="0.3">
      <c r="A172">
        <f t="shared" si="5"/>
        <v>148009</v>
      </c>
      <c r="B172">
        <v>170</v>
      </c>
      <c r="C172" t="s">
        <v>386</v>
      </c>
      <c r="D172" t="s">
        <v>25</v>
      </c>
      <c r="E172" t="s">
        <v>145</v>
      </c>
      <c r="F172" t="s">
        <v>21806</v>
      </c>
      <c r="G172" t="s">
        <v>339</v>
      </c>
      <c r="H172" s="1">
        <v>39877</v>
      </c>
      <c r="I172">
        <f t="shared" si="4"/>
        <v>148009</v>
      </c>
    </row>
    <row r="173" spans="1:9" x14ac:dyDescent="0.3">
      <c r="A173">
        <f t="shared" si="5"/>
        <v>148021</v>
      </c>
      <c r="B173">
        <v>171</v>
      </c>
      <c r="C173" t="s">
        <v>402</v>
      </c>
      <c r="D173" t="s">
        <v>25</v>
      </c>
      <c r="E173" t="s">
        <v>80</v>
      </c>
      <c r="F173" t="s">
        <v>21807</v>
      </c>
      <c r="G173" t="s">
        <v>339</v>
      </c>
      <c r="H173" s="1">
        <v>38474</v>
      </c>
      <c r="I173">
        <f t="shared" si="4"/>
        <v>148021</v>
      </c>
    </row>
    <row r="174" spans="1:9" x14ac:dyDescent="0.3">
      <c r="A174">
        <f t="shared" si="5"/>
        <v>148035</v>
      </c>
      <c r="B174">
        <v>172</v>
      </c>
      <c r="C174" t="s">
        <v>792</v>
      </c>
      <c r="D174" t="s">
        <v>25</v>
      </c>
      <c r="E174" t="s">
        <v>145</v>
      </c>
      <c r="F174" t="s">
        <v>6925</v>
      </c>
      <c r="G174" t="s">
        <v>339</v>
      </c>
      <c r="H174" s="1">
        <v>41425</v>
      </c>
      <c r="I174">
        <f t="shared" si="4"/>
        <v>148035</v>
      </c>
    </row>
    <row r="175" spans="1:9" x14ac:dyDescent="0.3">
      <c r="A175">
        <f t="shared" si="5"/>
        <v>148081</v>
      </c>
      <c r="B175">
        <v>173</v>
      </c>
      <c r="C175" t="s">
        <v>431</v>
      </c>
      <c r="D175" t="s">
        <v>25</v>
      </c>
      <c r="E175" t="s">
        <v>145</v>
      </c>
      <c r="F175" t="s">
        <v>21808</v>
      </c>
      <c r="G175" t="s">
        <v>339</v>
      </c>
      <c r="H175" s="1">
        <v>39410</v>
      </c>
      <c r="I175">
        <f t="shared" si="4"/>
        <v>148081</v>
      </c>
    </row>
    <row r="176" spans="1:9" x14ac:dyDescent="0.3">
      <c r="A176">
        <f t="shared" si="5"/>
        <v>148118</v>
      </c>
      <c r="B176">
        <v>174</v>
      </c>
      <c r="C176" t="s">
        <v>435</v>
      </c>
      <c r="D176" t="s">
        <v>25</v>
      </c>
      <c r="E176" t="s">
        <v>33</v>
      </c>
      <c r="F176" t="s">
        <v>21809</v>
      </c>
      <c r="G176" t="s">
        <v>339</v>
      </c>
      <c r="H176" s="1">
        <v>38166</v>
      </c>
      <c r="I176">
        <f t="shared" si="4"/>
        <v>148118</v>
      </c>
    </row>
    <row r="177" spans="1:9" x14ac:dyDescent="0.3">
      <c r="A177">
        <f t="shared" si="5"/>
        <v>148139</v>
      </c>
      <c r="B177">
        <v>175</v>
      </c>
      <c r="C177" t="s">
        <v>313</v>
      </c>
      <c r="D177" t="s">
        <v>25</v>
      </c>
      <c r="E177" t="s">
        <v>29</v>
      </c>
      <c r="F177" t="s">
        <v>21810</v>
      </c>
      <c r="G177" t="s">
        <v>339</v>
      </c>
      <c r="H177" s="1">
        <v>39541</v>
      </c>
      <c r="I177">
        <f t="shared" si="4"/>
        <v>148139</v>
      </c>
    </row>
    <row r="178" spans="1:9" x14ac:dyDescent="0.3">
      <c r="A178">
        <f t="shared" si="5"/>
        <v>148151</v>
      </c>
      <c r="B178">
        <v>176</v>
      </c>
      <c r="C178" t="s">
        <v>535</v>
      </c>
      <c r="D178" t="s">
        <v>25</v>
      </c>
      <c r="E178" t="s">
        <v>145</v>
      </c>
      <c r="F178" t="s">
        <v>21811</v>
      </c>
      <c r="G178" t="s">
        <v>339</v>
      </c>
      <c r="H178" s="1">
        <v>40511</v>
      </c>
      <c r="I178">
        <f t="shared" si="4"/>
        <v>148151</v>
      </c>
    </row>
    <row r="179" spans="1:9" x14ac:dyDescent="0.3">
      <c r="A179">
        <f t="shared" si="5"/>
        <v>148173</v>
      </c>
      <c r="B179">
        <v>177</v>
      </c>
      <c r="C179" t="s">
        <v>445</v>
      </c>
      <c r="D179" t="s">
        <v>25</v>
      </c>
      <c r="E179" t="s">
        <v>37</v>
      </c>
      <c r="F179" t="s">
        <v>11674</v>
      </c>
      <c r="G179" t="s">
        <v>339</v>
      </c>
      <c r="H179" s="1">
        <v>39548</v>
      </c>
      <c r="I179">
        <f t="shared" si="4"/>
        <v>148173</v>
      </c>
    </row>
    <row r="180" spans="1:9" x14ac:dyDescent="0.3">
      <c r="A180">
        <f t="shared" si="5"/>
        <v>148180</v>
      </c>
      <c r="B180">
        <v>178</v>
      </c>
      <c r="C180" t="s">
        <v>470</v>
      </c>
      <c r="D180" t="s">
        <v>25</v>
      </c>
      <c r="E180" t="s">
        <v>37</v>
      </c>
      <c r="F180" t="s">
        <v>21812</v>
      </c>
      <c r="G180" t="s">
        <v>339</v>
      </c>
      <c r="H180" s="1">
        <v>38584</v>
      </c>
      <c r="I180">
        <f t="shared" si="4"/>
        <v>148180</v>
      </c>
    </row>
    <row r="181" spans="1:9" x14ac:dyDescent="0.3">
      <c r="A181">
        <f t="shared" si="5"/>
        <v>148224</v>
      </c>
      <c r="B181">
        <v>179</v>
      </c>
      <c r="C181" t="s">
        <v>289</v>
      </c>
      <c r="D181" t="s">
        <v>25</v>
      </c>
      <c r="E181" t="s">
        <v>145</v>
      </c>
      <c r="F181" t="s">
        <v>21813</v>
      </c>
      <c r="G181" t="s">
        <v>339</v>
      </c>
      <c r="H181" s="1">
        <v>38883</v>
      </c>
      <c r="I181">
        <f t="shared" si="4"/>
        <v>148224</v>
      </c>
    </row>
    <row r="182" spans="1:9" x14ac:dyDescent="0.3">
      <c r="A182">
        <f t="shared" si="5"/>
        <v>148243</v>
      </c>
      <c r="B182">
        <v>180</v>
      </c>
      <c r="C182" t="s">
        <v>391</v>
      </c>
      <c r="D182" t="s">
        <v>25</v>
      </c>
      <c r="E182" t="s">
        <v>33</v>
      </c>
      <c r="F182" t="s">
        <v>21814</v>
      </c>
      <c r="G182" t="s">
        <v>339</v>
      </c>
      <c r="H182" s="1">
        <v>39101</v>
      </c>
      <c r="I182">
        <f t="shared" si="4"/>
        <v>148243</v>
      </c>
    </row>
    <row r="183" spans="1:9" x14ac:dyDescent="0.3">
      <c r="A183">
        <f t="shared" si="5"/>
        <v>148275</v>
      </c>
      <c r="B183">
        <v>181</v>
      </c>
      <c r="C183" t="s">
        <v>443</v>
      </c>
      <c r="D183" t="s">
        <v>25</v>
      </c>
      <c r="E183" t="s">
        <v>26</v>
      </c>
      <c r="F183" t="s">
        <v>13211</v>
      </c>
      <c r="G183" t="s">
        <v>339</v>
      </c>
      <c r="H183" s="1">
        <v>39285</v>
      </c>
      <c r="I183">
        <f t="shared" si="4"/>
        <v>148275</v>
      </c>
    </row>
    <row r="184" spans="1:9" x14ac:dyDescent="0.3">
      <c r="A184">
        <f t="shared" si="5"/>
        <v>148302</v>
      </c>
      <c r="B184">
        <v>182</v>
      </c>
      <c r="C184" t="s">
        <v>232</v>
      </c>
      <c r="D184" t="s">
        <v>25</v>
      </c>
      <c r="E184" t="s">
        <v>37</v>
      </c>
      <c r="F184" t="s">
        <v>11680</v>
      </c>
      <c r="G184" t="s">
        <v>339</v>
      </c>
      <c r="H184" s="1">
        <v>40452</v>
      </c>
      <c r="I184">
        <f t="shared" si="4"/>
        <v>148302</v>
      </c>
    </row>
    <row r="185" spans="1:9" x14ac:dyDescent="0.3">
      <c r="A185">
        <f t="shared" si="5"/>
        <v>148313</v>
      </c>
      <c r="B185">
        <v>183</v>
      </c>
      <c r="C185" t="s">
        <v>557</v>
      </c>
      <c r="D185" t="s">
        <v>25</v>
      </c>
      <c r="E185" t="s">
        <v>80</v>
      </c>
      <c r="F185" t="s">
        <v>21815</v>
      </c>
      <c r="G185" t="s">
        <v>339</v>
      </c>
      <c r="H185" s="1">
        <v>38139</v>
      </c>
      <c r="I185">
        <f t="shared" si="4"/>
        <v>148313</v>
      </c>
    </row>
    <row r="186" spans="1:9" x14ac:dyDescent="0.3">
      <c r="A186">
        <f t="shared" si="5"/>
        <v>148363</v>
      </c>
      <c r="B186">
        <v>184</v>
      </c>
      <c r="C186" t="s">
        <v>715</v>
      </c>
      <c r="D186" t="s">
        <v>25</v>
      </c>
      <c r="E186" t="s">
        <v>281</v>
      </c>
      <c r="F186" t="s">
        <v>10499</v>
      </c>
      <c r="G186" t="s">
        <v>339</v>
      </c>
      <c r="H186" s="1">
        <v>39348</v>
      </c>
      <c r="I186">
        <f t="shared" si="4"/>
        <v>148363</v>
      </c>
    </row>
    <row r="187" spans="1:9" x14ac:dyDescent="0.3">
      <c r="A187">
        <f t="shared" si="5"/>
        <v>148371</v>
      </c>
      <c r="B187">
        <v>185</v>
      </c>
      <c r="C187" t="s">
        <v>380</v>
      </c>
      <c r="D187" t="s">
        <v>25</v>
      </c>
      <c r="E187" t="s">
        <v>145</v>
      </c>
      <c r="F187" t="s">
        <v>21816</v>
      </c>
      <c r="G187" t="s">
        <v>339</v>
      </c>
      <c r="H187" s="1">
        <v>38649</v>
      </c>
      <c r="I187">
        <f t="shared" si="4"/>
        <v>148371</v>
      </c>
    </row>
    <row r="188" spans="1:9" x14ac:dyDescent="0.3">
      <c r="A188">
        <f t="shared" si="5"/>
        <v>148374</v>
      </c>
      <c r="B188">
        <v>186</v>
      </c>
      <c r="C188" t="s">
        <v>546</v>
      </c>
      <c r="D188" t="s">
        <v>25</v>
      </c>
      <c r="E188" t="s">
        <v>80</v>
      </c>
      <c r="F188" t="s">
        <v>21817</v>
      </c>
      <c r="G188" t="s">
        <v>339</v>
      </c>
      <c r="H188" s="1">
        <v>39291</v>
      </c>
      <c r="I188">
        <f t="shared" si="4"/>
        <v>148374</v>
      </c>
    </row>
    <row r="189" spans="1:9" x14ac:dyDescent="0.3">
      <c r="A189">
        <f t="shared" si="5"/>
        <v>148411</v>
      </c>
      <c r="B189">
        <v>187</v>
      </c>
      <c r="C189" t="s">
        <v>272</v>
      </c>
      <c r="D189" t="s">
        <v>25</v>
      </c>
      <c r="E189" t="s">
        <v>26</v>
      </c>
      <c r="F189" t="s">
        <v>16321</v>
      </c>
      <c r="G189" t="s">
        <v>339</v>
      </c>
      <c r="H189" s="1">
        <v>41197</v>
      </c>
      <c r="I189">
        <f t="shared" si="4"/>
        <v>148411</v>
      </c>
    </row>
    <row r="190" spans="1:9" x14ac:dyDescent="0.3">
      <c r="A190">
        <f t="shared" si="5"/>
        <v>148415</v>
      </c>
      <c r="B190">
        <v>188</v>
      </c>
      <c r="C190" t="s">
        <v>612</v>
      </c>
      <c r="D190" t="s">
        <v>25</v>
      </c>
      <c r="E190" t="s">
        <v>80</v>
      </c>
      <c r="F190" t="s">
        <v>21818</v>
      </c>
      <c r="G190" t="s">
        <v>339</v>
      </c>
      <c r="H190" s="1">
        <v>38860</v>
      </c>
      <c r="I190">
        <f t="shared" si="4"/>
        <v>148415</v>
      </c>
    </row>
    <row r="191" spans="1:9" x14ac:dyDescent="0.3">
      <c r="A191">
        <f t="shared" si="5"/>
        <v>148432</v>
      </c>
      <c r="B191">
        <v>189</v>
      </c>
      <c r="C191" t="s">
        <v>257</v>
      </c>
      <c r="D191" t="s">
        <v>25</v>
      </c>
      <c r="E191" t="s">
        <v>80</v>
      </c>
      <c r="F191" t="s">
        <v>21819</v>
      </c>
      <c r="G191" t="s">
        <v>339</v>
      </c>
      <c r="H191" s="1">
        <v>39804</v>
      </c>
      <c r="I191">
        <f t="shared" si="4"/>
        <v>148432</v>
      </c>
    </row>
    <row r="192" spans="1:9" x14ac:dyDescent="0.3">
      <c r="A192">
        <f t="shared" si="5"/>
        <v>148440</v>
      </c>
      <c r="B192">
        <v>190</v>
      </c>
      <c r="C192" t="s">
        <v>405</v>
      </c>
      <c r="D192" t="s">
        <v>25</v>
      </c>
      <c r="E192" t="s">
        <v>37</v>
      </c>
      <c r="F192" t="s">
        <v>16323</v>
      </c>
      <c r="G192" t="s">
        <v>339</v>
      </c>
      <c r="H192" s="1">
        <v>38215</v>
      </c>
      <c r="I192">
        <f t="shared" si="4"/>
        <v>148440</v>
      </c>
    </row>
    <row r="193" spans="1:9" x14ac:dyDescent="0.3">
      <c r="A193">
        <f t="shared" si="5"/>
        <v>148465</v>
      </c>
      <c r="B193">
        <v>191</v>
      </c>
      <c r="C193" t="s">
        <v>414</v>
      </c>
      <c r="D193" t="s">
        <v>25</v>
      </c>
      <c r="E193" t="s">
        <v>26</v>
      </c>
      <c r="F193" t="s">
        <v>17333</v>
      </c>
      <c r="G193" t="s">
        <v>339</v>
      </c>
      <c r="H193" s="1">
        <v>38384</v>
      </c>
      <c r="I193">
        <f t="shared" si="4"/>
        <v>148465</v>
      </c>
    </row>
    <row r="194" spans="1:9" x14ac:dyDescent="0.3">
      <c r="A194">
        <f t="shared" si="5"/>
        <v>148465</v>
      </c>
      <c r="B194">
        <v>191</v>
      </c>
      <c r="C194" t="s">
        <v>498</v>
      </c>
      <c r="D194" t="s">
        <v>25</v>
      </c>
      <c r="E194" t="s">
        <v>37</v>
      </c>
      <c r="F194" t="s">
        <v>17333</v>
      </c>
      <c r="G194" t="s">
        <v>339</v>
      </c>
      <c r="H194" s="1">
        <v>38408</v>
      </c>
      <c r="I194">
        <f t="shared" ref="I194:I257" si="6">A194</f>
        <v>148465</v>
      </c>
    </row>
    <row r="195" spans="1:9" x14ac:dyDescent="0.3">
      <c r="A195">
        <f t="shared" ref="A195:A258" si="7">(LEFT(F195)*10^5)+(MID(F195,3,2)*10^3)+RIGHT(F195,3)</f>
        <v>148470</v>
      </c>
      <c r="B195">
        <v>193</v>
      </c>
      <c r="C195" t="s">
        <v>361</v>
      </c>
      <c r="D195" t="s">
        <v>25</v>
      </c>
      <c r="E195" t="s">
        <v>26</v>
      </c>
      <c r="F195" t="s">
        <v>21820</v>
      </c>
      <c r="G195" t="s">
        <v>339</v>
      </c>
      <c r="H195" s="1">
        <v>40162</v>
      </c>
      <c r="I195">
        <f t="shared" si="6"/>
        <v>148470</v>
      </c>
    </row>
    <row r="196" spans="1:9" x14ac:dyDescent="0.3">
      <c r="A196">
        <f t="shared" si="7"/>
        <v>148476</v>
      </c>
      <c r="B196">
        <v>194</v>
      </c>
      <c r="C196" t="s">
        <v>932</v>
      </c>
      <c r="D196" t="s">
        <v>25</v>
      </c>
      <c r="E196" t="s">
        <v>37</v>
      </c>
      <c r="F196" t="s">
        <v>21821</v>
      </c>
      <c r="G196" t="s">
        <v>339</v>
      </c>
      <c r="H196" s="1">
        <v>39651</v>
      </c>
      <c r="I196">
        <f t="shared" si="6"/>
        <v>148476</v>
      </c>
    </row>
    <row r="197" spans="1:9" x14ac:dyDescent="0.3">
      <c r="A197">
        <f t="shared" si="7"/>
        <v>148503</v>
      </c>
      <c r="B197">
        <v>195</v>
      </c>
      <c r="C197" t="s">
        <v>459</v>
      </c>
      <c r="D197" t="s">
        <v>25</v>
      </c>
      <c r="E197" t="s">
        <v>26</v>
      </c>
      <c r="F197" t="s">
        <v>6944</v>
      </c>
      <c r="G197" t="s">
        <v>339</v>
      </c>
      <c r="H197" s="1">
        <v>38982</v>
      </c>
      <c r="I197">
        <f t="shared" si="6"/>
        <v>148503</v>
      </c>
    </row>
    <row r="198" spans="1:9" x14ac:dyDescent="0.3">
      <c r="A198">
        <f t="shared" si="7"/>
        <v>148508</v>
      </c>
      <c r="B198">
        <v>196</v>
      </c>
      <c r="C198" t="s">
        <v>335</v>
      </c>
      <c r="D198" t="s">
        <v>25</v>
      </c>
      <c r="E198" t="s">
        <v>41</v>
      </c>
      <c r="F198" t="s">
        <v>13221</v>
      </c>
      <c r="G198" t="s">
        <v>339</v>
      </c>
      <c r="H198" s="1">
        <v>38260</v>
      </c>
      <c r="I198">
        <f t="shared" si="6"/>
        <v>148508</v>
      </c>
    </row>
    <row r="199" spans="1:9" x14ac:dyDescent="0.3">
      <c r="A199">
        <f t="shared" si="7"/>
        <v>148526</v>
      </c>
      <c r="B199">
        <v>197</v>
      </c>
      <c r="C199" t="s">
        <v>472</v>
      </c>
      <c r="D199" t="s">
        <v>25</v>
      </c>
      <c r="E199" t="s">
        <v>41</v>
      </c>
      <c r="F199" t="s">
        <v>21822</v>
      </c>
      <c r="G199" t="s">
        <v>339</v>
      </c>
      <c r="H199" s="1">
        <v>39536</v>
      </c>
      <c r="I199">
        <f t="shared" si="6"/>
        <v>148526</v>
      </c>
    </row>
    <row r="200" spans="1:9" x14ac:dyDescent="0.3">
      <c r="A200">
        <f t="shared" si="7"/>
        <v>148547</v>
      </c>
      <c r="B200">
        <v>198</v>
      </c>
      <c r="C200" t="s">
        <v>340</v>
      </c>
      <c r="D200" t="s">
        <v>25</v>
      </c>
      <c r="E200" t="s">
        <v>127</v>
      </c>
      <c r="F200" t="s">
        <v>21823</v>
      </c>
      <c r="G200" t="s">
        <v>339</v>
      </c>
      <c r="H200" s="1">
        <v>39579</v>
      </c>
      <c r="I200">
        <f t="shared" si="6"/>
        <v>148547</v>
      </c>
    </row>
    <row r="201" spans="1:9" x14ac:dyDescent="0.3">
      <c r="A201">
        <f t="shared" si="7"/>
        <v>148572</v>
      </c>
      <c r="B201">
        <v>199</v>
      </c>
      <c r="C201" t="s">
        <v>587</v>
      </c>
      <c r="D201" t="s">
        <v>25</v>
      </c>
      <c r="E201" t="s">
        <v>26</v>
      </c>
      <c r="F201" t="s">
        <v>21824</v>
      </c>
      <c r="G201" t="s">
        <v>339</v>
      </c>
      <c r="H201" s="1">
        <v>41804</v>
      </c>
      <c r="I201">
        <f t="shared" si="6"/>
        <v>148572</v>
      </c>
    </row>
    <row r="202" spans="1:9" x14ac:dyDescent="0.3">
      <c r="A202">
        <f t="shared" si="7"/>
        <v>148581</v>
      </c>
      <c r="B202">
        <v>200</v>
      </c>
      <c r="C202" t="s">
        <v>441</v>
      </c>
      <c r="D202" t="s">
        <v>25</v>
      </c>
      <c r="E202" t="s">
        <v>37</v>
      </c>
      <c r="F202" t="s">
        <v>8978</v>
      </c>
      <c r="G202" t="s">
        <v>339</v>
      </c>
      <c r="H202" s="1">
        <v>38222</v>
      </c>
      <c r="I202">
        <f t="shared" si="6"/>
        <v>148581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148627</v>
      </c>
      <c r="B204" t="s">
        <v>444</v>
      </c>
      <c r="C204" t="s">
        <v>559</v>
      </c>
      <c r="D204" t="s">
        <v>25</v>
      </c>
      <c r="E204" t="s">
        <v>37</v>
      </c>
      <c r="F204" t="s">
        <v>21825</v>
      </c>
      <c r="G204" t="s">
        <v>388</v>
      </c>
      <c r="H204" s="1">
        <v>38953</v>
      </c>
      <c r="I204">
        <f t="shared" si="6"/>
        <v>148627</v>
      </c>
    </row>
    <row r="205" spans="1:9" x14ac:dyDescent="0.3">
      <c r="A205">
        <f t="shared" si="7"/>
        <v>148693</v>
      </c>
      <c r="B205">
        <v>202</v>
      </c>
      <c r="C205" t="s">
        <v>269</v>
      </c>
      <c r="D205" t="s">
        <v>25</v>
      </c>
      <c r="E205" t="s">
        <v>270</v>
      </c>
      <c r="F205" t="s">
        <v>21826</v>
      </c>
      <c r="G205" t="s">
        <v>388</v>
      </c>
      <c r="H205" s="1">
        <v>38417</v>
      </c>
      <c r="I205">
        <f t="shared" si="6"/>
        <v>148693</v>
      </c>
    </row>
    <row r="206" spans="1:9" x14ac:dyDescent="0.3">
      <c r="A206">
        <f t="shared" si="7"/>
        <v>148756</v>
      </c>
      <c r="B206">
        <v>203</v>
      </c>
      <c r="C206" t="s">
        <v>774</v>
      </c>
      <c r="D206" t="s">
        <v>25</v>
      </c>
      <c r="E206" t="s">
        <v>26</v>
      </c>
      <c r="F206" t="s">
        <v>28218</v>
      </c>
      <c r="G206" t="s">
        <v>388</v>
      </c>
      <c r="H206" s="1">
        <v>42541</v>
      </c>
      <c r="I206">
        <f t="shared" si="6"/>
        <v>148756</v>
      </c>
    </row>
    <row r="207" spans="1:9" x14ac:dyDescent="0.3">
      <c r="A207">
        <f t="shared" si="7"/>
        <v>148770</v>
      </c>
      <c r="B207">
        <v>204</v>
      </c>
      <c r="C207" t="s">
        <v>422</v>
      </c>
      <c r="D207" t="s">
        <v>25</v>
      </c>
      <c r="E207" t="s">
        <v>26</v>
      </c>
      <c r="F207" t="s">
        <v>17350</v>
      </c>
      <c r="G207" t="s">
        <v>388</v>
      </c>
      <c r="H207" s="1">
        <v>38100</v>
      </c>
      <c r="I207">
        <f t="shared" si="6"/>
        <v>148770</v>
      </c>
    </row>
    <row r="208" spans="1:9" x14ac:dyDescent="0.3">
      <c r="A208">
        <f t="shared" si="7"/>
        <v>148797</v>
      </c>
      <c r="B208">
        <v>205</v>
      </c>
      <c r="C208" t="s">
        <v>344</v>
      </c>
      <c r="D208" t="s">
        <v>25</v>
      </c>
      <c r="E208" t="s">
        <v>41</v>
      </c>
      <c r="F208" t="s">
        <v>16337</v>
      </c>
      <c r="G208" t="s">
        <v>388</v>
      </c>
      <c r="H208" s="1">
        <v>38677</v>
      </c>
      <c r="I208">
        <f t="shared" si="6"/>
        <v>148797</v>
      </c>
    </row>
    <row r="209" spans="1:9" x14ac:dyDescent="0.3">
      <c r="A209">
        <f t="shared" si="7"/>
        <v>148832</v>
      </c>
      <c r="B209">
        <v>206</v>
      </c>
      <c r="C209" t="s">
        <v>518</v>
      </c>
      <c r="D209" t="s">
        <v>25</v>
      </c>
      <c r="E209" t="s">
        <v>41</v>
      </c>
      <c r="F209" t="s">
        <v>21827</v>
      </c>
      <c r="G209" t="s">
        <v>388</v>
      </c>
      <c r="H209" s="1">
        <v>41681</v>
      </c>
      <c r="I209">
        <f t="shared" si="6"/>
        <v>148832</v>
      </c>
    </row>
    <row r="210" spans="1:9" x14ac:dyDescent="0.3">
      <c r="A210">
        <f t="shared" si="7"/>
        <v>148875</v>
      </c>
      <c r="B210">
        <v>207</v>
      </c>
      <c r="C210" t="s">
        <v>333</v>
      </c>
      <c r="D210" t="s">
        <v>25</v>
      </c>
      <c r="E210" t="s">
        <v>26</v>
      </c>
      <c r="F210" t="s">
        <v>21828</v>
      </c>
      <c r="G210" t="s">
        <v>388</v>
      </c>
      <c r="H210" s="1">
        <v>39824</v>
      </c>
      <c r="I210">
        <f t="shared" si="6"/>
        <v>148875</v>
      </c>
    </row>
    <row r="211" spans="1:9" x14ac:dyDescent="0.3">
      <c r="A211">
        <f t="shared" si="7"/>
        <v>148881</v>
      </c>
      <c r="B211">
        <v>208</v>
      </c>
      <c r="C211" t="s">
        <v>367</v>
      </c>
      <c r="D211" t="s">
        <v>25</v>
      </c>
      <c r="E211" t="s">
        <v>33</v>
      </c>
      <c r="F211" t="s">
        <v>21829</v>
      </c>
      <c r="G211" t="s">
        <v>388</v>
      </c>
      <c r="H211" s="1">
        <v>39057</v>
      </c>
      <c r="I211">
        <f t="shared" si="6"/>
        <v>148881</v>
      </c>
    </row>
    <row r="212" spans="1:9" x14ac:dyDescent="0.3">
      <c r="A212">
        <f t="shared" si="7"/>
        <v>148911</v>
      </c>
      <c r="B212">
        <v>209</v>
      </c>
      <c r="C212" t="s">
        <v>449</v>
      </c>
      <c r="D212" t="s">
        <v>25</v>
      </c>
      <c r="E212" t="s">
        <v>26</v>
      </c>
      <c r="F212" t="s">
        <v>21830</v>
      </c>
      <c r="G212" t="s">
        <v>388</v>
      </c>
      <c r="H212" s="1">
        <v>38150</v>
      </c>
      <c r="I212">
        <f t="shared" si="6"/>
        <v>148911</v>
      </c>
    </row>
    <row r="213" spans="1:9" x14ac:dyDescent="0.3">
      <c r="A213">
        <f t="shared" si="7"/>
        <v>148918</v>
      </c>
      <c r="B213">
        <v>210</v>
      </c>
      <c r="C213" t="s">
        <v>760</v>
      </c>
      <c r="D213" t="s">
        <v>25</v>
      </c>
      <c r="E213" t="s">
        <v>80</v>
      </c>
      <c r="F213" t="s">
        <v>21831</v>
      </c>
      <c r="G213" t="s">
        <v>388</v>
      </c>
      <c r="H213" s="1">
        <v>39024</v>
      </c>
      <c r="I213">
        <f t="shared" si="6"/>
        <v>148918</v>
      </c>
    </row>
    <row r="214" spans="1:9" x14ac:dyDescent="0.3">
      <c r="A214">
        <f t="shared" si="7"/>
        <v>148935</v>
      </c>
      <c r="B214">
        <v>211</v>
      </c>
      <c r="C214" t="s">
        <v>378</v>
      </c>
      <c r="D214" t="s">
        <v>25</v>
      </c>
      <c r="E214" t="s">
        <v>33</v>
      </c>
      <c r="F214" t="s">
        <v>21832</v>
      </c>
      <c r="G214" t="s">
        <v>388</v>
      </c>
      <c r="H214" s="1">
        <v>38183</v>
      </c>
      <c r="I214">
        <f t="shared" si="6"/>
        <v>148935</v>
      </c>
    </row>
    <row r="215" spans="1:9" x14ac:dyDescent="0.3">
      <c r="A215">
        <f t="shared" si="7"/>
        <v>148938</v>
      </c>
      <c r="B215">
        <v>212</v>
      </c>
      <c r="C215" t="s">
        <v>596</v>
      </c>
      <c r="D215" t="s">
        <v>25</v>
      </c>
      <c r="E215" t="s">
        <v>26</v>
      </c>
      <c r="F215" t="s">
        <v>21833</v>
      </c>
      <c r="G215" t="s">
        <v>388</v>
      </c>
      <c r="H215" s="1">
        <v>41447</v>
      </c>
      <c r="I215">
        <f t="shared" si="6"/>
        <v>148938</v>
      </c>
    </row>
    <row r="216" spans="1:9" x14ac:dyDescent="0.3">
      <c r="A216">
        <f t="shared" si="7"/>
        <v>148969</v>
      </c>
      <c r="B216">
        <v>213</v>
      </c>
      <c r="C216" t="s">
        <v>579</v>
      </c>
      <c r="D216" t="s">
        <v>25</v>
      </c>
      <c r="E216" t="s">
        <v>33</v>
      </c>
      <c r="F216" t="s">
        <v>21834</v>
      </c>
      <c r="G216" t="s">
        <v>388</v>
      </c>
      <c r="H216" s="1">
        <v>40233</v>
      </c>
      <c r="I216">
        <f t="shared" si="6"/>
        <v>148969</v>
      </c>
    </row>
    <row r="217" spans="1:9" x14ac:dyDescent="0.3">
      <c r="A217">
        <f t="shared" si="7"/>
        <v>148975</v>
      </c>
      <c r="B217">
        <v>214</v>
      </c>
      <c r="C217" t="s">
        <v>633</v>
      </c>
      <c r="D217" t="s">
        <v>25</v>
      </c>
      <c r="E217" t="s">
        <v>145</v>
      </c>
      <c r="F217" t="s">
        <v>17357</v>
      </c>
      <c r="G217" t="s">
        <v>388</v>
      </c>
      <c r="H217" s="1">
        <v>41528</v>
      </c>
      <c r="I217">
        <f t="shared" si="6"/>
        <v>148975</v>
      </c>
    </row>
    <row r="218" spans="1:9" x14ac:dyDescent="0.3">
      <c r="A218">
        <f t="shared" si="7"/>
        <v>148986</v>
      </c>
      <c r="B218">
        <v>215</v>
      </c>
      <c r="C218" t="s">
        <v>551</v>
      </c>
      <c r="D218" t="s">
        <v>25</v>
      </c>
      <c r="E218" t="s">
        <v>33</v>
      </c>
      <c r="F218" t="s">
        <v>21835</v>
      </c>
      <c r="G218" t="s">
        <v>388</v>
      </c>
      <c r="H218" s="1">
        <v>39715</v>
      </c>
      <c r="I218">
        <f t="shared" si="6"/>
        <v>148986</v>
      </c>
    </row>
    <row r="219" spans="1:9" x14ac:dyDescent="0.3">
      <c r="A219">
        <f t="shared" si="7"/>
        <v>148998</v>
      </c>
      <c r="B219">
        <v>216</v>
      </c>
      <c r="C219" t="s">
        <v>396</v>
      </c>
      <c r="D219" t="s">
        <v>25</v>
      </c>
      <c r="E219" t="s">
        <v>145</v>
      </c>
      <c r="F219" t="s">
        <v>21836</v>
      </c>
      <c r="G219" t="s">
        <v>388</v>
      </c>
      <c r="H219" s="1">
        <v>40373</v>
      </c>
      <c r="I219">
        <f t="shared" si="6"/>
        <v>148998</v>
      </c>
    </row>
    <row r="220" spans="1:9" x14ac:dyDescent="0.3">
      <c r="A220">
        <f t="shared" si="7"/>
        <v>149003</v>
      </c>
      <c r="B220">
        <v>217</v>
      </c>
      <c r="C220" t="s">
        <v>885</v>
      </c>
      <c r="D220" t="s">
        <v>25</v>
      </c>
      <c r="E220" t="s">
        <v>33</v>
      </c>
      <c r="F220" t="s">
        <v>21837</v>
      </c>
      <c r="G220" t="s">
        <v>388</v>
      </c>
      <c r="H220" s="1">
        <v>40396</v>
      </c>
      <c r="I220">
        <f t="shared" si="6"/>
        <v>149003</v>
      </c>
    </row>
    <row r="221" spans="1:9" x14ac:dyDescent="0.3">
      <c r="A221">
        <f t="shared" si="7"/>
        <v>149025</v>
      </c>
      <c r="B221">
        <v>218</v>
      </c>
      <c r="C221" t="s">
        <v>474</v>
      </c>
      <c r="D221" t="s">
        <v>25</v>
      </c>
      <c r="E221" t="s">
        <v>26</v>
      </c>
      <c r="F221" t="s">
        <v>18538</v>
      </c>
      <c r="G221" t="s">
        <v>388</v>
      </c>
      <c r="H221" s="1">
        <v>40056</v>
      </c>
      <c r="I221">
        <f t="shared" si="6"/>
        <v>149025</v>
      </c>
    </row>
    <row r="222" spans="1:9" x14ac:dyDescent="0.3">
      <c r="A222">
        <f t="shared" si="7"/>
        <v>149045</v>
      </c>
      <c r="B222">
        <v>219</v>
      </c>
      <c r="C222" t="s">
        <v>28279</v>
      </c>
      <c r="D222" t="s">
        <v>25</v>
      </c>
      <c r="E222" t="s">
        <v>80</v>
      </c>
      <c r="F222" t="s">
        <v>13245</v>
      </c>
      <c r="G222" t="s">
        <v>388</v>
      </c>
      <c r="H222" s="1">
        <v>42709</v>
      </c>
      <c r="I222">
        <f t="shared" si="6"/>
        <v>149045</v>
      </c>
    </row>
    <row r="223" spans="1:9" x14ac:dyDescent="0.3">
      <c r="A223">
        <f t="shared" si="7"/>
        <v>149049</v>
      </c>
      <c r="B223">
        <v>220</v>
      </c>
      <c r="C223" t="s">
        <v>889</v>
      </c>
      <c r="D223" t="s">
        <v>25</v>
      </c>
      <c r="E223" t="s">
        <v>145</v>
      </c>
      <c r="F223" t="s">
        <v>21838</v>
      </c>
      <c r="G223" t="s">
        <v>388</v>
      </c>
      <c r="H223" s="1">
        <v>39050</v>
      </c>
      <c r="I223">
        <f t="shared" si="6"/>
        <v>149049</v>
      </c>
    </row>
    <row r="224" spans="1:9" x14ac:dyDescent="0.3">
      <c r="A224">
        <f t="shared" si="7"/>
        <v>149061</v>
      </c>
      <c r="B224">
        <v>221</v>
      </c>
      <c r="C224" t="s">
        <v>363</v>
      </c>
      <c r="D224" t="s">
        <v>25</v>
      </c>
      <c r="E224" t="s">
        <v>37</v>
      </c>
      <c r="F224" t="s">
        <v>21839</v>
      </c>
      <c r="G224" t="s">
        <v>388</v>
      </c>
      <c r="H224" s="1">
        <v>39400</v>
      </c>
      <c r="I224">
        <f t="shared" si="6"/>
        <v>149061</v>
      </c>
    </row>
    <row r="225" spans="1:9" x14ac:dyDescent="0.3">
      <c r="A225">
        <f t="shared" si="7"/>
        <v>149065</v>
      </c>
      <c r="B225">
        <v>222</v>
      </c>
      <c r="C225" t="s">
        <v>688</v>
      </c>
      <c r="D225" t="s">
        <v>25</v>
      </c>
      <c r="E225" t="s">
        <v>26</v>
      </c>
      <c r="F225" t="s">
        <v>21840</v>
      </c>
      <c r="G225" t="s">
        <v>388</v>
      </c>
      <c r="H225" s="1">
        <v>39951</v>
      </c>
      <c r="I225">
        <f t="shared" si="6"/>
        <v>149065</v>
      </c>
    </row>
    <row r="226" spans="1:9" x14ac:dyDescent="0.3">
      <c r="A226">
        <f t="shared" si="7"/>
        <v>149140</v>
      </c>
      <c r="B226">
        <v>223</v>
      </c>
      <c r="C226" t="s">
        <v>342</v>
      </c>
      <c r="D226" t="s">
        <v>25</v>
      </c>
      <c r="E226" t="s">
        <v>26</v>
      </c>
      <c r="F226" t="s">
        <v>21841</v>
      </c>
      <c r="G226" t="s">
        <v>388</v>
      </c>
      <c r="H226" s="1">
        <v>40507</v>
      </c>
      <c r="I226">
        <f t="shared" si="6"/>
        <v>149140</v>
      </c>
    </row>
    <row r="227" spans="1:9" x14ac:dyDescent="0.3">
      <c r="A227">
        <f t="shared" si="7"/>
        <v>149144</v>
      </c>
      <c r="B227">
        <v>224</v>
      </c>
      <c r="C227" t="s">
        <v>1071</v>
      </c>
      <c r="D227" t="s">
        <v>25</v>
      </c>
      <c r="E227" t="s">
        <v>26</v>
      </c>
      <c r="F227" t="s">
        <v>21842</v>
      </c>
      <c r="G227" t="s">
        <v>388</v>
      </c>
      <c r="H227" s="1">
        <v>38157</v>
      </c>
      <c r="I227">
        <f t="shared" si="6"/>
        <v>149144</v>
      </c>
    </row>
    <row r="228" spans="1:9" x14ac:dyDescent="0.3">
      <c r="A228">
        <f t="shared" si="7"/>
        <v>149145</v>
      </c>
      <c r="B228">
        <v>225</v>
      </c>
      <c r="C228" t="s">
        <v>28157</v>
      </c>
      <c r="D228" t="s">
        <v>25</v>
      </c>
      <c r="E228" t="s">
        <v>80</v>
      </c>
      <c r="F228" t="s">
        <v>28694</v>
      </c>
      <c r="G228" t="s">
        <v>388</v>
      </c>
      <c r="H228" s="1">
        <v>42644</v>
      </c>
      <c r="I228">
        <f t="shared" si="6"/>
        <v>149145</v>
      </c>
    </row>
    <row r="229" spans="1:9" x14ac:dyDescent="0.3">
      <c r="A229">
        <f t="shared" si="7"/>
        <v>149151</v>
      </c>
      <c r="B229">
        <v>226</v>
      </c>
      <c r="C229" t="s">
        <v>479</v>
      </c>
      <c r="D229" t="s">
        <v>25</v>
      </c>
      <c r="E229" t="s">
        <v>26</v>
      </c>
      <c r="F229" t="s">
        <v>21843</v>
      </c>
      <c r="G229" t="s">
        <v>388</v>
      </c>
      <c r="H229" s="1">
        <v>38152</v>
      </c>
      <c r="I229">
        <f t="shared" si="6"/>
        <v>149151</v>
      </c>
    </row>
    <row r="230" spans="1:9" x14ac:dyDescent="0.3">
      <c r="A230">
        <f t="shared" si="7"/>
        <v>149162</v>
      </c>
      <c r="B230">
        <v>227</v>
      </c>
      <c r="C230" t="s">
        <v>538</v>
      </c>
      <c r="D230" t="s">
        <v>25</v>
      </c>
      <c r="E230" t="s">
        <v>41</v>
      </c>
      <c r="F230" t="s">
        <v>17363</v>
      </c>
      <c r="G230" t="s">
        <v>388</v>
      </c>
      <c r="H230" s="1">
        <v>38440</v>
      </c>
      <c r="I230">
        <f t="shared" si="6"/>
        <v>149162</v>
      </c>
    </row>
    <row r="231" spans="1:9" x14ac:dyDescent="0.3">
      <c r="A231">
        <f t="shared" si="7"/>
        <v>149162</v>
      </c>
      <c r="B231">
        <v>227</v>
      </c>
      <c r="C231" t="s">
        <v>540</v>
      </c>
      <c r="D231" t="s">
        <v>25</v>
      </c>
      <c r="E231" t="s">
        <v>29</v>
      </c>
      <c r="F231" t="s">
        <v>17363</v>
      </c>
      <c r="G231" t="s">
        <v>388</v>
      </c>
      <c r="H231" s="1">
        <v>40741</v>
      </c>
      <c r="I231">
        <f t="shared" si="6"/>
        <v>149162</v>
      </c>
    </row>
    <row r="232" spans="1:9" x14ac:dyDescent="0.3">
      <c r="A232">
        <f t="shared" si="7"/>
        <v>149166</v>
      </c>
      <c r="B232">
        <v>229</v>
      </c>
      <c r="C232" t="s">
        <v>725</v>
      </c>
      <c r="D232" t="s">
        <v>25</v>
      </c>
      <c r="E232" t="s">
        <v>255</v>
      </c>
      <c r="F232" t="s">
        <v>21844</v>
      </c>
      <c r="G232" t="s">
        <v>388</v>
      </c>
      <c r="H232" s="1">
        <v>38469</v>
      </c>
      <c r="I232">
        <f t="shared" si="6"/>
        <v>149166</v>
      </c>
    </row>
    <row r="233" spans="1:9" x14ac:dyDescent="0.3">
      <c r="A233">
        <f t="shared" si="7"/>
        <v>149168</v>
      </c>
      <c r="B233">
        <v>230</v>
      </c>
      <c r="C233" t="s">
        <v>784</v>
      </c>
      <c r="D233" t="s">
        <v>25</v>
      </c>
      <c r="E233" t="s">
        <v>80</v>
      </c>
      <c r="F233" t="s">
        <v>29830</v>
      </c>
      <c r="G233" t="s">
        <v>388</v>
      </c>
      <c r="H233" s="1">
        <v>42724</v>
      </c>
      <c r="I233">
        <f t="shared" si="6"/>
        <v>149168</v>
      </c>
    </row>
    <row r="234" spans="1:9" x14ac:dyDescent="0.3">
      <c r="A234">
        <f t="shared" si="7"/>
        <v>149181</v>
      </c>
      <c r="B234">
        <v>231</v>
      </c>
      <c r="C234" t="s">
        <v>516</v>
      </c>
      <c r="D234" t="s">
        <v>25</v>
      </c>
      <c r="E234" t="s">
        <v>26</v>
      </c>
      <c r="F234" t="s">
        <v>21845</v>
      </c>
      <c r="G234" t="s">
        <v>388</v>
      </c>
      <c r="H234" s="1">
        <v>39476</v>
      </c>
      <c r="I234">
        <f t="shared" si="6"/>
        <v>149181</v>
      </c>
    </row>
    <row r="235" spans="1:9" x14ac:dyDescent="0.3">
      <c r="A235">
        <f t="shared" si="7"/>
        <v>149196</v>
      </c>
      <c r="B235">
        <v>232</v>
      </c>
      <c r="C235" t="s">
        <v>568</v>
      </c>
      <c r="D235" t="s">
        <v>25</v>
      </c>
      <c r="E235" t="s">
        <v>569</v>
      </c>
      <c r="F235" t="s">
        <v>21846</v>
      </c>
      <c r="G235" t="s">
        <v>388</v>
      </c>
      <c r="H235" s="1">
        <v>38844</v>
      </c>
      <c r="I235">
        <f t="shared" si="6"/>
        <v>149196</v>
      </c>
    </row>
    <row r="236" spans="1:9" x14ac:dyDescent="0.3">
      <c r="A236">
        <f t="shared" si="7"/>
        <v>149197</v>
      </c>
      <c r="B236">
        <v>233</v>
      </c>
      <c r="C236" t="s">
        <v>487</v>
      </c>
      <c r="D236" t="s">
        <v>25</v>
      </c>
      <c r="E236" t="s">
        <v>41</v>
      </c>
      <c r="F236" t="s">
        <v>10513</v>
      </c>
      <c r="G236" t="s">
        <v>388</v>
      </c>
      <c r="H236" s="1">
        <v>38209</v>
      </c>
      <c r="I236">
        <f t="shared" si="6"/>
        <v>149197</v>
      </c>
    </row>
    <row r="237" spans="1:9" x14ac:dyDescent="0.3">
      <c r="A237">
        <f t="shared" si="7"/>
        <v>149211</v>
      </c>
      <c r="B237">
        <v>234</v>
      </c>
      <c r="C237" t="s">
        <v>485</v>
      </c>
      <c r="D237" t="s">
        <v>25</v>
      </c>
      <c r="E237" t="s">
        <v>33</v>
      </c>
      <c r="F237" t="s">
        <v>21847</v>
      </c>
      <c r="G237" t="s">
        <v>388</v>
      </c>
      <c r="H237" s="1">
        <v>40255</v>
      </c>
      <c r="I237">
        <f t="shared" si="6"/>
        <v>149211</v>
      </c>
    </row>
    <row r="238" spans="1:9" x14ac:dyDescent="0.3">
      <c r="A238">
        <f t="shared" si="7"/>
        <v>149222</v>
      </c>
      <c r="B238">
        <v>235</v>
      </c>
      <c r="C238" t="s">
        <v>389</v>
      </c>
      <c r="D238" t="s">
        <v>25</v>
      </c>
      <c r="E238" t="s">
        <v>29</v>
      </c>
      <c r="F238" t="s">
        <v>21848</v>
      </c>
      <c r="G238" t="s">
        <v>388</v>
      </c>
      <c r="H238" s="1">
        <v>38243</v>
      </c>
      <c r="I238">
        <f t="shared" si="6"/>
        <v>149222</v>
      </c>
    </row>
    <row r="239" spans="1:9" x14ac:dyDescent="0.3">
      <c r="A239">
        <f t="shared" si="7"/>
        <v>149225</v>
      </c>
      <c r="B239">
        <v>236</v>
      </c>
      <c r="C239" t="s">
        <v>549</v>
      </c>
      <c r="D239" t="s">
        <v>25</v>
      </c>
      <c r="E239" t="s">
        <v>80</v>
      </c>
      <c r="F239" t="s">
        <v>21849</v>
      </c>
      <c r="G239" t="s">
        <v>388</v>
      </c>
      <c r="H239" s="1">
        <v>39485</v>
      </c>
      <c r="I239">
        <f t="shared" si="6"/>
        <v>149225</v>
      </c>
    </row>
    <row r="240" spans="1:9" x14ac:dyDescent="0.3">
      <c r="A240">
        <f t="shared" si="7"/>
        <v>149256</v>
      </c>
      <c r="B240">
        <v>237</v>
      </c>
      <c r="C240" t="s">
        <v>407</v>
      </c>
      <c r="D240" t="s">
        <v>25</v>
      </c>
      <c r="E240" t="s">
        <v>33</v>
      </c>
      <c r="F240" t="s">
        <v>21850</v>
      </c>
      <c r="G240" t="s">
        <v>388</v>
      </c>
      <c r="H240" s="1">
        <v>39261</v>
      </c>
      <c r="I240">
        <f t="shared" si="6"/>
        <v>149256</v>
      </c>
    </row>
    <row r="241" spans="1:9" x14ac:dyDescent="0.3">
      <c r="A241">
        <f t="shared" si="7"/>
        <v>149257</v>
      </c>
      <c r="B241">
        <v>238</v>
      </c>
      <c r="C241" t="s">
        <v>416</v>
      </c>
      <c r="D241" t="s">
        <v>25</v>
      </c>
      <c r="E241" t="s">
        <v>37</v>
      </c>
      <c r="F241" t="s">
        <v>21851</v>
      </c>
      <c r="G241" t="s">
        <v>388</v>
      </c>
      <c r="H241" s="1">
        <v>39315</v>
      </c>
      <c r="I241">
        <f t="shared" si="6"/>
        <v>149257</v>
      </c>
    </row>
    <row r="242" spans="1:9" x14ac:dyDescent="0.3">
      <c r="A242">
        <f t="shared" si="7"/>
        <v>149260</v>
      </c>
      <c r="B242">
        <v>239</v>
      </c>
      <c r="C242" t="s">
        <v>502</v>
      </c>
      <c r="D242" t="s">
        <v>25</v>
      </c>
      <c r="E242" t="s">
        <v>26</v>
      </c>
      <c r="F242" t="s">
        <v>21852</v>
      </c>
      <c r="G242" t="s">
        <v>388</v>
      </c>
      <c r="H242" s="1">
        <v>38782</v>
      </c>
      <c r="I242">
        <f t="shared" si="6"/>
        <v>149260</v>
      </c>
    </row>
    <row r="243" spans="1:9" x14ac:dyDescent="0.3">
      <c r="A243">
        <f t="shared" si="7"/>
        <v>149279</v>
      </c>
      <c r="B243">
        <v>240</v>
      </c>
      <c r="C243" t="s">
        <v>412</v>
      </c>
      <c r="D243" t="s">
        <v>25</v>
      </c>
      <c r="E243" t="s">
        <v>37</v>
      </c>
      <c r="F243" t="s">
        <v>21853</v>
      </c>
      <c r="G243" t="s">
        <v>388</v>
      </c>
      <c r="H243" s="1">
        <v>38671</v>
      </c>
      <c r="I243">
        <f t="shared" si="6"/>
        <v>149279</v>
      </c>
    </row>
    <row r="244" spans="1:9" x14ac:dyDescent="0.3">
      <c r="A244">
        <f t="shared" si="7"/>
        <v>149291</v>
      </c>
      <c r="B244">
        <v>241</v>
      </c>
      <c r="C244" t="s">
        <v>437</v>
      </c>
      <c r="D244" t="s">
        <v>25</v>
      </c>
      <c r="E244" t="s">
        <v>41</v>
      </c>
      <c r="F244" t="s">
        <v>21854</v>
      </c>
      <c r="G244" t="s">
        <v>388</v>
      </c>
      <c r="H244" s="1">
        <v>38482</v>
      </c>
      <c r="I244">
        <f t="shared" si="6"/>
        <v>149291</v>
      </c>
    </row>
    <row r="245" spans="1:9" x14ac:dyDescent="0.3">
      <c r="A245">
        <f t="shared" si="7"/>
        <v>149345</v>
      </c>
      <c r="B245">
        <v>242</v>
      </c>
      <c r="C245" t="s">
        <v>650</v>
      </c>
      <c r="D245" t="s">
        <v>25</v>
      </c>
      <c r="E245" t="s">
        <v>33</v>
      </c>
      <c r="F245" t="s">
        <v>21855</v>
      </c>
      <c r="G245" t="s">
        <v>388</v>
      </c>
      <c r="H245" s="1">
        <v>38493</v>
      </c>
      <c r="I245">
        <f t="shared" si="6"/>
        <v>149345</v>
      </c>
    </row>
    <row r="246" spans="1:9" x14ac:dyDescent="0.3">
      <c r="A246">
        <f t="shared" si="7"/>
        <v>149378</v>
      </c>
      <c r="B246">
        <v>243</v>
      </c>
      <c r="C246" t="s">
        <v>376</v>
      </c>
      <c r="D246" t="s">
        <v>25</v>
      </c>
      <c r="E246" t="s">
        <v>193</v>
      </c>
      <c r="F246" t="s">
        <v>11726</v>
      </c>
      <c r="G246" t="s">
        <v>388</v>
      </c>
      <c r="H246" s="1">
        <v>40251</v>
      </c>
      <c r="I246">
        <f t="shared" si="6"/>
        <v>149378</v>
      </c>
    </row>
    <row r="247" spans="1:9" x14ac:dyDescent="0.3">
      <c r="A247">
        <f t="shared" si="7"/>
        <v>149381</v>
      </c>
      <c r="B247">
        <v>244</v>
      </c>
      <c r="C247" t="s">
        <v>483</v>
      </c>
      <c r="D247" t="s">
        <v>25</v>
      </c>
      <c r="E247" t="s">
        <v>80</v>
      </c>
      <c r="F247" t="s">
        <v>13252</v>
      </c>
      <c r="G247" t="s">
        <v>388</v>
      </c>
      <c r="H247" s="1">
        <v>38239</v>
      </c>
      <c r="I247">
        <f t="shared" si="6"/>
        <v>149381</v>
      </c>
    </row>
    <row r="248" spans="1:9" x14ac:dyDescent="0.3">
      <c r="A248">
        <f t="shared" si="7"/>
        <v>149417</v>
      </c>
      <c r="B248">
        <v>245</v>
      </c>
      <c r="C248" t="s">
        <v>663</v>
      </c>
      <c r="D248" t="s">
        <v>25</v>
      </c>
      <c r="E248" t="s">
        <v>26</v>
      </c>
      <c r="F248" t="s">
        <v>16357</v>
      </c>
      <c r="G248" t="s">
        <v>388</v>
      </c>
      <c r="H248" s="1">
        <v>39213</v>
      </c>
      <c r="I248">
        <f t="shared" si="6"/>
        <v>149417</v>
      </c>
    </row>
    <row r="249" spans="1:9" x14ac:dyDescent="0.3">
      <c r="A249">
        <f t="shared" si="7"/>
        <v>149426</v>
      </c>
      <c r="B249">
        <v>246</v>
      </c>
      <c r="C249" t="s">
        <v>606</v>
      </c>
      <c r="D249" t="s">
        <v>25</v>
      </c>
      <c r="E249" t="s">
        <v>37</v>
      </c>
      <c r="F249" t="s">
        <v>16358</v>
      </c>
      <c r="G249" t="s">
        <v>388</v>
      </c>
      <c r="H249" s="1">
        <v>42394</v>
      </c>
      <c r="I249">
        <f t="shared" si="6"/>
        <v>149426</v>
      </c>
    </row>
    <row r="250" spans="1:9" x14ac:dyDescent="0.3">
      <c r="A250">
        <f t="shared" si="7"/>
        <v>149440</v>
      </c>
      <c r="B250">
        <v>247</v>
      </c>
      <c r="C250" t="s">
        <v>504</v>
      </c>
      <c r="D250" t="s">
        <v>25</v>
      </c>
      <c r="E250" t="s">
        <v>80</v>
      </c>
      <c r="F250" t="s">
        <v>21856</v>
      </c>
      <c r="G250" t="s">
        <v>388</v>
      </c>
      <c r="H250" s="1">
        <v>38712</v>
      </c>
      <c r="I250">
        <f t="shared" si="6"/>
        <v>149440</v>
      </c>
    </row>
    <row r="251" spans="1:9" x14ac:dyDescent="0.3">
      <c r="A251">
        <f t="shared" si="7"/>
        <v>149442</v>
      </c>
      <c r="B251">
        <v>248</v>
      </c>
      <c r="C251" t="s">
        <v>735</v>
      </c>
      <c r="D251" t="s">
        <v>25</v>
      </c>
      <c r="E251" t="s">
        <v>26</v>
      </c>
      <c r="F251" t="s">
        <v>21857</v>
      </c>
      <c r="G251" t="s">
        <v>388</v>
      </c>
      <c r="H251" s="1">
        <v>38390</v>
      </c>
      <c r="I251">
        <f t="shared" si="6"/>
        <v>149442</v>
      </c>
    </row>
    <row r="252" spans="1:9" x14ac:dyDescent="0.3">
      <c r="A252">
        <f t="shared" si="7"/>
        <v>149496</v>
      </c>
      <c r="B252">
        <v>249</v>
      </c>
      <c r="C252" t="s">
        <v>581</v>
      </c>
      <c r="D252" t="s">
        <v>25</v>
      </c>
      <c r="E252" t="s">
        <v>26</v>
      </c>
      <c r="F252" t="s">
        <v>21858</v>
      </c>
      <c r="G252" t="s">
        <v>388</v>
      </c>
      <c r="H252" s="1">
        <v>39167</v>
      </c>
      <c r="I252">
        <f t="shared" si="6"/>
        <v>149496</v>
      </c>
    </row>
    <row r="253" spans="1:9" x14ac:dyDescent="0.3">
      <c r="A253">
        <f t="shared" si="7"/>
        <v>149498</v>
      </c>
      <c r="B253">
        <v>250</v>
      </c>
      <c r="C253" t="s">
        <v>675</v>
      </c>
      <c r="D253" t="s">
        <v>25</v>
      </c>
      <c r="E253" t="s">
        <v>41</v>
      </c>
      <c r="F253" t="s">
        <v>21859</v>
      </c>
      <c r="G253" t="s">
        <v>388</v>
      </c>
      <c r="H253" s="1">
        <v>39532</v>
      </c>
      <c r="I253">
        <f t="shared" si="6"/>
        <v>149498</v>
      </c>
    </row>
    <row r="254" spans="1:9" x14ac:dyDescent="0.3">
      <c r="A254">
        <f t="shared" si="7"/>
        <v>149521</v>
      </c>
      <c r="B254">
        <v>251</v>
      </c>
      <c r="C254" t="s">
        <v>506</v>
      </c>
      <c r="D254" t="s">
        <v>25</v>
      </c>
      <c r="E254" t="s">
        <v>26</v>
      </c>
      <c r="F254" t="s">
        <v>6982</v>
      </c>
      <c r="G254" t="s">
        <v>388</v>
      </c>
      <c r="H254" s="1">
        <v>38099</v>
      </c>
      <c r="I254">
        <f t="shared" si="6"/>
        <v>149521</v>
      </c>
    </row>
    <row r="255" spans="1:9" x14ac:dyDescent="0.3">
      <c r="A255">
        <f t="shared" si="7"/>
        <v>149524</v>
      </c>
      <c r="B255">
        <v>252</v>
      </c>
      <c r="C255" t="s">
        <v>28016</v>
      </c>
      <c r="D255" t="s">
        <v>25</v>
      </c>
      <c r="E255" t="s">
        <v>26</v>
      </c>
      <c r="F255" t="s">
        <v>29033</v>
      </c>
      <c r="G255" t="s">
        <v>388</v>
      </c>
      <c r="H255" s="1">
        <v>42706</v>
      </c>
      <c r="I255">
        <f t="shared" si="6"/>
        <v>149524</v>
      </c>
    </row>
    <row r="256" spans="1:9" x14ac:dyDescent="0.3">
      <c r="A256">
        <f t="shared" si="7"/>
        <v>149526</v>
      </c>
      <c r="B256">
        <v>253</v>
      </c>
      <c r="C256" t="s">
        <v>500</v>
      </c>
      <c r="D256" t="s">
        <v>25</v>
      </c>
      <c r="E256" t="s">
        <v>26</v>
      </c>
      <c r="F256" t="s">
        <v>21860</v>
      </c>
      <c r="G256" t="s">
        <v>388</v>
      </c>
      <c r="H256" s="1">
        <v>42043</v>
      </c>
      <c r="I256">
        <f t="shared" si="6"/>
        <v>149526</v>
      </c>
    </row>
    <row r="257" spans="1:9" x14ac:dyDescent="0.3">
      <c r="A257">
        <f t="shared" si="7"/>
        <v>149532</v>
      </c>
      <c r="B257">
        <v>254</v>
      </c>
      <c r="C257" t="s">
        <v>809</v>
      </c>
      <c r="D257" t="s">
        <v>25</v>
      </c>
      <c r="E257" t="s">
        <v>33</v>
      </c>
      <c r="F257" t="s">
        <v>21861</v>
      </c>
      <c r="G257" t="s">
        <v>388</v>
      </c>
      <c r="H257" s="1">
        <v>39070</v>
      </c>
      <c r="I257">
        <f t="shared" si="6"/>
        <v>149532</v>
      </c>
    </row>
    <row r="258" spans="1:9" x14ac:dyDescent="0.3">
      <c r="A258">
        <f t="shared" si="7"/>
        <v>149535</v>
      </c>
      <c r="B258">
        <v>255</v>
      </c>
      <c r="C258" t="s">
        <v>673</v>
      </c>
      <c r="D258" t="s">
        <v>25</v>
      </c>
      <c r="E258" t="s">
        <v>33</v>
      </c>
      <c r="F258" t="s">
        <v>21862</v>
      </c>
      <c r="G258" t="s">
        <v>388</v>
      </c>
      <c r="H258" s="1">
        <v>40013</v>
      </c>
      <c r="I258">
        <f t="shared" ref="I258:I321" si="8">A258</f>
        <v>149535</v>
      </c>
    </row>
    <row r="259" spans="1:9" x14ac:dyDescent="0.3">
      <c r="A259">
        <f t="shared" ref="A259:A322" si="9">(LEFT(F259)*10^5)+(MID(F259,3,2)*10^3)+RIGHT(F259,3)</f>
        <v>149558</v>
      </c>
      <c r="B259">
        <v>256</v>
      </c>
      <c r="C259" t="s">
        <v>525</v>
      </c>
      <c r="D259" t="s">
        <v>25</v>
      </c>
      <c r="E259" t="s">
        <v>26</v>
      </c>
      <c r="F259" t="s">
        <v>21863</v>
      </c>
      <c r="G259" t="s">
        <v>388</v>
      </c>
      <c r="H259" s="1">
        <v>38039</v>
      </c>
      <c r="I259">
        <f t="shared" si="8"/>
        <v>149558</v>
      </c>
    </row>
    <row r="260" spans="1:9" x14ac:dyDescent="0.3">
      <c r="A260">
        <f t="shared" si="9"/>
        <v>149635</v>
      </c>
      <c r="B260">
        <v>257</v>
      </c>
      <c r="C260" t="s">
        <v>162</v>
      </c>
      <c r="D260" t="s">
        <v>25</v>
      </c>
      <c r="E260" t="s">
        <v>80</v>
      </c>
      <c r="F260" t="s">
        <v>21864</v>
      </c>
      <c r="G260" t="s">
        <v>388</v>
      </c>
      <c r="H260" s="1">
        <v>39005</v>
      </c>
      <c r="I260">
        <f t="shared" si="8"/>
        <v>149635</v>
      </c>
    </row>
    <row r="261" spans="1:9" x14ac:dyDescent="0.3">
      <c r="A261">
        <f t="shared" si="9"/>
        <v>149670</v>
      </c>
      <c r="B261">
        <v>258</v>
      </c>
      <c r="C261" t="s">
        <v>585</v>
      </c>
      <c r="D261" t="s">
        <v>25</v>
      </c>
      <c r="E261" t="s">
        <v>33</v>
      </c>
      <c r="F261" t="s">
        <v>21865</v>
      </c>
      <c r="G261" t="s">
        <v>388</v>
      </c>
      <c r="H261" s="1">
        <v>38767</v>
      </c>
      <c r="I261">
        <f t="shared" si="8"/>
        <v>149670</v>
      </c>
    </row>
    <row r="262" spans="1:9" x14ac:dyDescent="0.3">
      <c r="A262">
        <f t="shared" si="9"/>
        <v>149691</v>
      </c>
      <c r="B262">
        <v>259</v>
      </c>
      <c r="C262" t="s">
        <v>427</v>
      </c>
      <c r="D262" t="s">
        <v>25</v>
      </c>
      <c r="E262" t="s">
        <v>26</v>
      </c>
      <c r="F262" t="s">
        <v>21866</v>
      </c>
      <c r="G262" t="s">
        <v>388</v>
      </c>
      <c r="H262" s="1">
        <v>39956</v>
      </c>
      <c r="I262">
        <f t="shared" si="8"/>
        <v>149691</v>
      </c>
    </row>
    <row r="263" spans="1:9" x14ac:dyDescent="0.3">
      <c r="A263">
        <f t="shared" si="9"/>
        <v>149714</v>
      </c>
      <c r="B263">
        <v>260</v>
      </c>
      <c r="C263" t="s">
        <v>337</v>
      </c>
      <c r="D263" t="s">
        <v>25</v>
      </c>
      <c r="E263" t="s">
        <v>37</v>
      </c>
      <c r="F263" t="s">
        <v>21867</v>
      </c>
      <c r="G263" t="s">
        <v>478</v>
      </c>
      <c r="H263" s="1">
        <v>42336</v>
      </c>
      <c r="I263">
        <f t="shared" si="8"/>
        <v>149714</v>
      </c>
    </row>
    <row r="264" spans="1:9" x14ac:dyDescent="0.3">
      <c r="A264">
        <f t="shared" si="9"/>
        <v>149769</v>
      </c>
      <c r="B264">
        <v>261</v>
      </c>
      <c r="C264" t="s">
        <v>494</v>
      </c>
      <c r="D264" t="s">
        <v>25</v>
      </c>
      <c r="E264" t="s">
        <v>26</v>
      </c>
      <c r="F264" t="s">
        <v>21868</v>
      </c>
      <c r="G264" t="s">
        <v>478</v>
      </c>
      <c r="H264" s="1">
        <v>39603</v>
      </c>
      <c r="I264">
        <f t="shared" si="8"/>
        <v>149769</v>
      </c>
    </row>
    <row r="265" spans="1:9" x14ac:dyDescent="0.3">
      <c r="A265">
        <f t="shared" si="9"/>
        <v>149772</v>
      </c>
      <c r="B265">
        <v>262</v>
      </c>
      <c r="C265" t="s">
        <v>657</v>
      </c>
      <c r="D265" t="s">
        <v>25</v>
      </c>
      <c r="E265" t="s">
        <v>47</v>
      </c>
      <c r="F265" t="s">
        <v>21869</v>
      </c>
      <c r="G265" t="s">
        <v>478</v>
      </c>
      <c r="H265" s="1">
        <v>38513</v>
      </c>
      <c r="I265">
        <f t="shared" si="8"/>
        <v>149772</v>
      </c>
    </row>
    <row r="266" spans="1:9" x14ac:dyDescent="0.3">
      <c r="A266">
        <f t="shared" si="9"/>
        <v>149797</v>
      </c>
      <c r="B266">
        <v>263</v>
      </c>
      <c r="C266" t="s">
        <v>651</v>
      </c>
      <c r="D266" t="s">
        <v>25</v>
      </c>
      <c r="E266" t="s">
        <v>326</v>
      </c>
      <c r="F266" t="s">
        <v>21870</v>
      </c>
      <c r="G266" t="s">
        <v>478</v>
      </c>
      <c r="H266" s="1">
        <v>38945</v>
      </c>
      <c r="I266">
        <f t="shared" si="8"/>
        <v>149797</v>
      </c>
    </row>
    <row r="267" spans="1:9" x14ac:dyDescent="0.3">
      <c r="A267">
        <f t="shared" si="9"/>
        <v>149830</v>
      </c>
      <c r="B267">
        <v>264</v>
      </c>
      <c r="C267" t="s">
        <v>429</v>
      </c>
      <c r="D267" t="s">
        <v>25</v>
      </c>
      <c r="E267" t="s">
        <v>26</v>
      </c>
      <c r="F267" t="s">
        <v>21871</v>
      </c>
      <c r="G267" t="s">
        <v>478</v>
      </c>
      <c r="H267" s="1">
        <v>39040</v>
      </c>
      <c r="I267">
        <f t="shared" si="8"/>
        <v>149830</v>
      </c>
    </row>
    <row r="268" spans="1:9" x14ac:dyDescent="0.3">
      <c r="A268">
        <f t="shared" si="9"/>
        <v>149849</v>
      </c>
      <c r="B268">
        <v>265</v>
      </c>
      <c r="C268" t="s">
        <v>733</v>
      </c>
      <c r="D268" t="s">
        <v>25</v>
      </c>
      <c r="E268" t="s">
        <v>37</v>
      </c>
      <c r="F268" t="s">
        <v>21872</v>
      </c>
      <c r="G268" t="s">
        <v>478</v>
      </c>
      <c r="H268" s="1">
        <v>40281</v>
      </c>
      <c r="I268">
        <f t="shared" si="8"/>
        <v>149849</v>
      </c>
    </row>
    <row r="269" spans="1:9" x14ac:dyDescent="0.3">
      <c r="A269">
        <f t="shared" si="9"/>
        <v>149850</v>
      </c>
      <c r="B269">
        <v>266</v>
      </c>
      <c r="C269" t="s">
        <v>847</v>
      </c>
      <c r="D269" t="s">
        <v>25</v>
      </c>
      <c r="E269" t="s">
        <v>33</v>
      </c>
      <c r="F269" t="s">
        <v>11751</v>
      </c>
      <c r="G269" t="s">
        <v>478</v>
      </c>
      <c r="H269" s="1">
        <v>38270</v>
      </c>
      <c r="I269">
        <f t="shared" si="8"/>
        <v>149850</v>
      </c>
    </row>
    <row r="270" spans="1:9" x14ac:dyDescent="0.3">
      <c r="A270">
        <f t="shared" si="9"/>
        <v>149900</v>
      </c>
      <c r="B270">
        <v>267</v>
      </c>
      <c r="C270" t="s">
        <v>811</v>
      </c>
      <c r="D270" t="s">
        <v>25</v>
      </c>
      <c r="E270" t="s">
        <v>26</v>
      </c>
      <c r="F270" t="s">
        <v>13267</v>
      </c>
      <c r="G270" t="s">
        <v>478</v>
      </c>
      <c r="H270" s="1">
        <v>38839</v>
      </c>
      <c r="I270">
        <f t="shared" si="8"/>
        <v>149900</v>
      </c>
    </row>
    <row r="271" spans="1:9" x14ac:dyDescent="0.3">
      <c r="A271">
        <f t="shared" si="9"/>
        <v>149925</v>
      </c>
      <c r="B271">
        <v>268</v>
      </c>
      <c r="C271" t="s">
        <v>514</v>
      </c>
      <c r="D271" t="s">
        <v>25</v>
      </c>
      <c r="E271" t="s">
        <v>26</v>
      </c>
      <c r="F271" t="s">
        <v>21873</v>
      </c>
      <c r="G271" t="s">
        <v>478</v>
      </c>
      <c r="H271" s="1">
        <v>39222</v>
      </c>
      <c r="I271">
        <f t="shared" si="8"/>
        <v>149925</v>
      </c>
    </row>
    <row r="272" spans="1:9" x14ac:dyDescent="0.3">
      <c r="A272">
        <f t="shared" si="9"/>
        <v>149929</v>
      </c>
      <c r="B272">
        <v>269</v>
      </c>
      <c r="C272" t="s">
        <v>602</v>
      </c>
      <c r="D272" t="s">
        <v>25</v>
      </c>
      <c r="E272" t="s">
        <v>33</v>
      </c>
      <c r="F272" t="s">
        <v>21874</v>
      </c>
      <c r="G272" t="s">
        <v>478</v>
      </c>
      <c r="H272" s="1">
        <v>39264</v>
      </c>
      <c r="I272">
        <f t="shared" si="8"/>
        <v>149929</v>
      </c>
    </row>
    <row r="273" spans="1:9" x14ac:dyDescent="0.3">
      <c r="A273">
        <f t="shared" si="9"/>
        <v>149974</v>
      </c>
      <c r="B273">
        <v>270</v>
      </c>
      <c r="C273" t="s">
        <v>544</v>
      </c>
      <c r="D273" t="s">
        <v>25</v>
      </c>
      <c r="E273" t="s">
        <v>33</v>
      </c>
      <c r="F273" t="s">
        <v>16373</v>
      </c>
      <c r="G273" t="s">
        <v>478</v>
      </c>
      <c r="H273" s="1">
        <v>38347</v>
      </c>
      <c r="I273">
        <f t="shared" si="8"/>
        <v>149974</v>
      </c>
    </row>
    <row r="274" spans="1:9" x14ac:dyDescent="0.3">
      <c r="A274">
        <f t="shared" si="9"/>
        <v>149975</v>
      </c>
      <c r="B274">
        <v>271</v>
      </c>
      <c r="C274" t="s">
        <v>453</v>
      </c>
      <c r="D274" t="s">
        <v>25</v>
      </c>
      <c r="E274" t="s">
        <v>26</v>
      </c>
      <c r="F274" t="s">
        <v>21875</v>
      </c>
      <c r="G274" t="s">
        <v>478</v>
      </c>
      <c r="H274" s="1">
        <v>38006</v>
      </c>
      <c r="I274">
        <f t="shared" si="8"/>
        <v>149975</v>
      </c>
    </row>
    <row r="275" spans="1:9" x14ac:dyDescent="0.3">
      <c r="A275">
        <f t="shared" si="9"/>
        <v>150004</v>
      </c>
      <c r="B275">
        <v>272</v>
      </c>
      <c r="C275" t="s">
        <v>536</v>
      </c>
      <c r="D275" t="s">
        <v>25</v>
      </c>
      <c r="E275" t="s">
        <v>33</v>
      </c>
      <c r="F275" t="s">
        <v>21876</v>
      </c>
      <c r="G275" t="s">
        <v>478</v>
      </c>
      <c r="H275" s="1">
        <v>38377</v>
      </c>
      <c r="I275">
        <f t="shared" si="8"/>
        <v>150004</v>
      </c>
    </row>
    <row r="276" spans="1:9" x14ac:dyDescent="0.3">
      <c r="A276">
        <f t="shared" si="9"/>
        <v>150027</v>
      </c>
      <c r="B276">
        <v>273</v>
      </c>
      <c r="C276" t="s">
        <v>690</v>
      </c>
      <c r="D276" t="s">
        <v>25</v>
      </c>
      <c r="E276" t="s">
        <v>490</v>
      </c>
      <c r="F276" t="s">
        <v>21877</v>
      </c>
      <c r="G276" t="s">
        <v>478</v>
      </c>
      <c r="H276" s="1">
        <v>38970</v>
      </c>
      <c r="I276">
        <f t="shared" si="8"/>
        <v>150027</v>
      </c>
    </row>
    <row r="277" spans="1:9" x14ac:dyDescent="0.3">
      <c r="A277">
        <f t="shared" si="9"/>
        <v>150066</v>
      </c>
      <c r="B277">
        <v>274</v>
      </c>
      <c r="C277" t="s">
        <v>451</v>
      </c>
      <c r="D277" t="s">
        <v>25</v>
      </c>
      <c r="E277" t="s">
        <v>255</v>
      </c>
      <c r="F277" t="s">
        <v>18567</v>
      </c>
      <c r="G277" t="s">
        <v>478</v>
      </c>
      <c r="H277" s="1">
        <v>38936</v>
      </c>
      <c r="I277">
        <f t="shared" si="8"/>
        <v>150066</v>
      </c>
    </row>
    <row r="278" spans="1:9" x14ac:dyDescent="0.3">
      <c r="A278">
        <f t="shared" si="9"/>
        <v>150089</v>
      </c>
      <c r="B278">
        <v>275</v>
      </c>
      <c r="C278" t="s">
        <v>577</v>
      </c>
      <c r="D278" t="s">
        <v>25</v>
      </c>
      <c r="E278" t="s">
        <v>80</v>
      </c>
      <c r="F278" t="s">
        <v>21878</v>
      </c>
      <c r="G278" t="s">
        <v>478</v>
      </c>
      <c r="H278" s="1">
        <v>38158</v>
      </c>
      <c r="I278">
        <f t="shared" si="8"/>
        <v>150089</v>
      </c>
    </row>
    <row r="279" spans="1:9" x14ac:dyDescent="0.3">
      <c r="A279">
        <f t="shared" si="9"/>
        <v>150132</v>
      </c>
      <c r="B279">
        <v>276</v>
      </c>
      <c r="C279" t="s">
        <v>28573</v>
      </c>
      <c r="D279" t="s">
        <v>25</v>
      </c>
      <c r="E279" t="s">
        <v>145</v>
      </c>
      <c r="F279" t="s">
        <v>17407</v>
      </c>
      <c r="G279" t="s">
        <v>478</v>
      </c>
      <c r="H279" s="1">
        <v>42703</v>
      </c>
      <c r="I279">
        <f t="shared" si="8"/>
        <v>150132</v>
      </c>
    </row>
    <row r="280" spans="1:9" x14ac:dyDescent="0.3">
      <c r="A280">
        <f t="shared" si="9"/>
        <v>150136</v>
      </c>
      <c r="B280">
        <v>277</v>
      </c>
      <c r="C280" t="s">
        <v>610</v>
      </c>
      <c r="D280" t="s">
        <v>25</v>
      </c>
      <c r="E280" t="s">
        <v>33</v>
      </c>
      <c r="F280" t="s">
        <v>17408</v>
      </c>
      <c r="G280" t="s">
        <v>478</v>
      </c>
      <c r="H280" s="1">
        <v>39161</v>
      </c>
      <c r="I280">
        <f t="shared" si="8"/>
        <v>150136</v>
      </c>
    </row>
    <row r="281" spans="1:9" x14ac:dyDescent="0.3">
      <c r="A281">
        <f t="shared" si="9"/>
        <v>150150</v>
      </c>
      <c r="B281">
        <v>278</v>
      </c>
      <c r="C281" t="s">
        <v>481</v>
      </c>
      <c r="D281" t="s">
        <v>25</v>
      </c>
      <c r="E281" t="s">
        <v>145</v>
      </c>
      <c r="F281" t="s">
        <v>21879</v>
      </c>
      <c r="G281" t="s">
        <v>478</v>
      </c>
      <c r="H281" s="1">
        <v>41646</v>
      </c>
      <c r="I281">
        <f t="shared" si="8"/>
        <v>150150</v>
      </c>
    </row>
    <row r="282" spans="1:9" x14ac:dyDescent="0.3">
      <c r="A282">
        <f t="shared" si="9"/>
        <v>150155</v>
      </c>
      <c r="B282">
        <v>279</v>
      </c>
      <c r="C282" t="s">
        <v>356</v>
      </c>
      <c r="D282" t="s">
        <v>25</v>
      </c>
      <c r="E282" t="s">
        <v>41</v>
      </c>
      <c r="F282" t="s">
        <v>11766</v>
      </c>
      <c r="G282" t="s">
        <v>478</v>
      </c>
      <c r="H282" s="1">
        <v>38035</v>
      </c>
      <c r="I282">
        <f t="shared" si="8"/>
        <v>150155</v>
      </c>
    </row>
    <row r="283" spans="1:9" x14ac:dyDescent="0.3">
      <c r="A283">
        <f t="shared" si="9"/>
        <v>150166</v>
      </c>
      <c r="B283">
        <v>280</v>
      </c>
      <c r="C283" t="s">
        <v>600</v>
      </c>
      <c r="D283" t="s">
        <v>25</v>
      </c>
      <c r="E283" t="s">
        <v>26</v>
      </c>
      <c r="F283" t="s">
        <v>21880</v>
      </c>
      <c r="G283" t="s">
        <v>478</v>
      </c>
      <c r="H283" s="1">
        <v>38553</v>
      </c>
      <c r="I283">
        <f t="shared" si="8"/>
        <v>150166</v>
      </c>
    </row>
    <row r="284" spans="1:9" x14ac:dyDescent="0.3">
      <c r="A284">
        <f t="shared" si="9"/>
        <v>150171</v>
      </c>
      <c r="B284">
        <v>281</v>
      </c>
      <c r="C284" t="s">
        <v>764</v>
      </c>
      <c r="D284" t="s">
        <v>25</v>
      </c>
      <c r="E284" t="s">
        <v>41</v>
      </c>
      <c r="F284" t="s">
        <v>21881</v>
      </c>
      <c r="G284" t="s">
        <v>478</v>
      </c>
      <c r="H284" s="1">
        <v>39179</v>
      </c>
      <c r="I284">
        <f t="shared" si="8"/>
        <v>150171</v>
      </c>
    </row>
    <row r="285" spans="1:9" x14ac:dyDescent="0.3">
      <c r="A285">
        <f t="shared" si="9"/>
        <v>150182</v>
      </c>
      <c r="B285">
        <v>282</v>
      </c>
      <c r="C285" t="s">
        <v>653</v>
      </c>
      <c r="D285" t="s">
        <v>25</v>
      </c>
      <c r="E285" t="s">
        <v>26</v>
      </c>
      <c r="F285" t="s">
        <v>7011</v>
      </c>
      <c r="G285" t="s">
        <v>478</v>
      </c>
      <c r="H285" s="1">
        <v>37968</v>
      </c>
      <c r="I285">
        <f t="shared" si="8"/>
        <v>150182</v>
      </c>
    </row>
    <row r="286" spans="1:9" x14ac:dyDescent="0.3">
      <c r="A286">
        <f t="shared" si="9"/>
        <v>150186</v>
      </c>
      <c r="B286">
        <v>283</v>
      </c>
      <c r="C286" t="s">
        <v>476</v>
      </c>
      <c r="D286" t="s">
        <v>25</v>
      </c>
      <c r="E286" t="s">
        <v>41</v>
      </c>
      <c r="F286" t="s">
        <v>21882</v>
      </c>
      <c r="G286" t="s">
        <v>478</v>
      </c>
      <c r="H286" s="1">
        <v>37968</v>
      </c>
      <c r="I286">
        <f t="shared" si="8"/>
        <v>150186</v>
      </c>
    </row>
    <row r="287" spans="1:9" x14ac:dyDescent="0.3">
      <c r="A287">
        <f t="shared" si="9"/>
        <v>150250</v>
      </c>
      <c r="B287">
        <v>284</v>
      </c>
      <c r="C287" t="s">
        <v>404</v>
      </c>
      <c r="D287" t="s">
        <v>25</v>
      </c>
      <c r="E287" t="s">
        <v>41</v>
      </c>
      <c r="F287" t="s">
        <v>21883</v>
      </c>
      <c r="G287" t="s">
        <v>478</v>
      </c>
      <c r="H287" s="1">
        <v>38720</v>
      </c>
      <c r="I287">
        <f t="shared" si="8"/>
        <v>150250</v>
      </c>
    </row>
    <row r="288" spans="1:9" x14ac:dyDescent="0.3">
      <c r="A288">
        <f t="shared" si="9"/>
        <v>150268</v>
      </c>
      <c r="B288">
        <v>285</v>
      </c>
      <c r="C288" t="s">
        <v>433</v>
      </c>
      <c r="D288" t="s">
        <v>25</v>
      </c>
      <c r="E288" t="s">
        <v>26</v>
      </c>
      <c r="F288" t="s">
        <v>10516</v>
      </c>
      <c r="G288" t="s">
        <v>478</v>
      </c>
      <c r="H288" s="1">
        <v>40865</v>
      </c>
      <c r="I288">
        <f t="shared" si="8"/>
        <v>150268</v>
      </c>
    </row>
    <row r="289" spans="1:9" x14ac:dyDescent="0.3">
      <c r="A289">
        <f t="shared" si="9"/>
        <v>150280</v>
      </c>
      <c r="B289">
        <v>286</v>
      </c>
      <c r="C289" t="s">
        <v>790</v>
      </c>
      <c r="D289" t="s">
        <v>25</v>
      </c>
      <c r="E289" t="s">
        <v>281</v>
      </c>
      <c r="F289" t="s">
        <v>21884</v>
      </c>
      <c r="G289" t="s">
        <v>478</v>
      </c>
      <c r="H289" s="1">
        <v>40784</v>
      </c>
      <c r="I289">
        <f t="shared" si="8"/>
        <v>150280</v>
      </c>
    </row>
    <row r="290" spans="1:9" x14ac:dyDescent="0.3">
      <c r="A290">
        <f t="shared" si="9"/>
        <v>150293</v>
      </c>
      <c r="B290">
        <v>287</v>
      </c>
      <c r="C290" t="s">
        <v>705</v>
      </c>
      <c r="D290" t="s">
        <v>25</v>
      </c>
      <c r="E290" t="s">
        <v>80</v>
      </c>
      <c r="F290" t="s">
        <v>11771</v>
      </c>
      <c r="G290" t="s">
        <v>478</v>
      </c>
      <c r="H290" s="1">
        <v>38305</v>
      </c>
      <c r="I290">
        <f t="shared" si="8"/>
        <v>150293</v>
      </c>
    </row>
    <row r="291" spans="1:9" x14ac:dyDescent="0.3">
      <c r="A291">
        <f t="shared" si="9"/>
        <v>150310</v>
      </c>
      <c r="B291">
        <v>288</v>
      </c>
      <c r="C291" t="s">
        <v>3519</v>
      </c>
      <c r="D291" t="s">
        <v>25</v>
      </c>
      <c r="E291" t="s">
        <v>26</v>
      </c>
      <c r="F291" t="s">
        <v>21885</v>
      </c>
      <c r="G291" t="s">
        <v>478</v>
      </c>
      <c r="H291" s="1">
        <v>38372</v>
      </c>
      <c r="I291">
        <f t="shared" si="8"/>
        <v>150310</v>
      </c>
    </row>
    <row r="292" spans="1:9" x14ac:dyDescent="0.3">
      <c r="A292">
        <f t="shared" si="9"/>
        <v>150318</v>
      </c>
      <c r="B292">
        <v>289</v>
      </c>
      <c r="C292" t="s">
        <v>572</v>
      </c>
      <c r="D292" t="s">
        <v>25</v>
      </c>
      <c r="E292" t="s">
        <v>37</v>
      </c>
      <c r="F292" t="s">
        <v>16384</v>
      </c>
      <c r="G292" t="s">
        <v>478</v>
      </c>
      <c r="H292" s="1">
        <v>38167</v>
      </c>
      <c r="I292">
        <f t="shared" si="8"/>
        <v>150318</v>
      </c>
    </row>
    <row r="293" spans="1:9" x14ac:dyDescent="0.3">
      <c r="A293">
        <f t="shared" si="9"/>
        <v>150320</v>
      </c>
      <c r="B293">
        <v>290</v>
      </c>
      <c r="C293" t="s">
        <v>593</v>
      </c>
      <c r="D293" t="s">
        <v>25</v>
      </c>
      <c r="E293" t="s">
        <v>26</v>
      </c>
      <c r="F293" t="s">
        <v>21886</v>
      </c>
      <c r="G293" t="s">
        <v>478</v>
      </c>
      <c r="H293" s="1">
        <v>38100</v>
      </c>
      <c r="I293">
        <f t="shared" si="8"/>
        <v>150320</v>
      </c>
    </row>
    <row r="294" spans="1:9" x14ac:dyDescent="0.3">
      <c r="A294">
        <f t="shared" si="9"/>
        <v>150348</v>
      </c>
      <c r="B294">
        <v>291</v>
      </c>
      <c r="C294" t="s">
        <v>1021</v>
      </c>
      <c r="D294" t="s">
        <v>25</v>
      </c>
      <c r="E294" t="s">
        <v>41</v>
      </c>
      <c r="F294" t="s">
        <v>21887</v>
      </c>
      <c r="G294" t="s">
        <v>478</v>
      </c>
      <c r="H294" s="1">
        <v>38677</v>
      </c>
      <c r="I294">
        <f t="shared" si="8"/>
        <v>150348</v>
      </c>
    </row>
    <row r="295" spans="1:9" x14ac:dyDescent="0.3">
      <c r="A295">
        <f t="shared" si="9"/>
        <v>150355</v>
      </c>
      <c r="B295">
        <v>292</v>
      </c>
      <c r="C295" t="s">
        <v>1225</v>
      </c>
      <c r="D295" t="s">
        <v>25</v>
      </c>
      <c r="E295" t="s">
        <v>37</v>
      </c>
      <c r="F295" t="s">
        <v>21888</v>
      </c>
      <c r="G295" t="s">
        <v>478</v>
      </c>
      <c r="H295" s="1">
        <v>38584</v>
      </c>
      <c r="I295">
        <f t="shared" si="8"/>
        <v>150355</v>
      </c>
    </row>
    <row r="296" spans="1:9" x14ac:dyDescent="0.3">
      <c r="A296">
        <f t="shared" si="9"/>
        <v>150357</v>
      </c>
      <c r="B296">
        <v>293</v>
      </c>
      <c r="C296" t="s">
        <v>510</v>
      </c>
      <c r="D296" t="s">
        <v>25</v>
      </c>
      <c r="E296" t="s">
        <v>26</v>
      </c>
      <c r="F296" t="s">
        <v>21889</v>
      </c>
      <c r="G296" t="s">
        <v>478</v>
      </c>
      <c r="H296" s="1">
        <v>38665</v>
      </c>
      <c r="I296">
        <f t="shared" si="8"/>
        <v>150357</v>
      </c>
    </row>
    <row r="297" spans="1:9" x14ac:dyDescent="0.3">
      <c r="A297">
        <f t="shared" si="9"/>
        <v>150363</v>
      </c>
      <c r="B297">
        <v>294</v>
      </c>
      <c r="C297" t="s">
        <v>561</v>
      </c>
      <c r="D297" t="s">
        <v>25</v>
      </c>
      <c r="E297" t="s">
        <v>80</v>
      </c>
      <c r="F297" t="s">
        <v>21890</v>
      </c>
      <c r="G297" t="s">
        <v>478</v>
      </c>
      <c r="H297" s="1">
        <v>41094</v>
      </c>
      <c r="I297">
        <f t="shared" si="8"/>
        <v>150363</v>
      </c>
    </row>
    <row r="298" spans="1:9" x14ac:dyDescent="0.3">
      <c r="A298">
        <f t="shared" si="9"/>
        <v>150403</v>
      </c>
      <c r="B298">
        <v>295</v>
      </c>
      <c r="C298" t="s">
        <v>589</v>
      </c>
      <c r="D298" t="s">
        <v>25</v>
      </c>
      <c r="E298" t="s">
        <v>26</v>
      </c>
      <c r="F298" t="s">
        <v>16392</v>
      </c>
      <c r="G298" t="s">
        <v>478</v>
      </c>
      <c r="H298" s="1">
        <v>38037</v>
      </c>
      <c r="I298">
        <f t="shared" si="8"/>
        <v>150403</v>
      </c>
    </row>
    <row r="299" spans="1:9" x14ac:dyDescent="0.3">
      <c r="A299">
        <f t="shared" si="9"/>
        <v>150407</v>
      </c>
      <c r="B299">
        <v>296</v>
      </c>
      <c r="C299" t="s">
        <v>642</v>
      </c>
      <c r="D299" t="s">
        <v>25</v>
      </c>
      <c r="E299" t="s">
        <v>37</v>
      </c>
      <c r="F299" t="s">
        <v>21891</v>
      </c>
      <c r="G299" t="s">
        <v>478</v>
      </c>
      <c r="H299" s="1">
        <v>38665</v>
      </c>
      <c r="I299">
        <f t="shared" si="8"/>
        <v>150407</v>
      </c>
    </row>
    <row r="300" spans="1:9" x14ac:dyDescent="0.3">
      <c r="A300">
        <f t="shared" si="9"/>
        <v>150418</v>
      </c>
      <c r="B300">
        <v>297</v>
      </c>
      <c r="C300" t="s">
        <v>553</v>
      </c>
      <c r="D300" t="s">
        <v>25</v>
      </c>
      <c r="E300" t="s">
        <v>26</v>
      </c>
      <c r="F300" t="s">
        <v>21892</v>
      </c>
      <c r="G300" t="s">
        <v>478</v>
      </c>
      <c r="H300" s="1">
        <v>38541</v>
      </c>
      <c r="I300">
        <f t="shared" si="8"/>
        <v>150418</v>
      </c>
    </row>
    <row r="301" spans="1:9" x14ac:dyDescent="0.3">
      <c r="A301">
        <f t="shared" si="9"/>
        <v>150442</v>
      </c>
      <c r="B301">
        <v>298</v>
      </c>
      <c r="C301" t="s">
        <v>276</v>
      </c>
      <c r="D301" t="s">
        <v>25</v>
      </c>
      <c r="E301" t="s">
        <v>41</v>
      </c>
      <c r="F301" t="s">
        <v>16396</v>
      </c>
      <c r="G301" t="s">
        <v>478</v>
      </c>
      <c r="H301" s="1">
        <v>41324</v>
      </c>
      <c r="I301">
        <f t="shared" si="8"/>
        <v>150442</v>
      </c>
    </row>
    <row r="302" spans="1:9" x14ac:dyDescent="0.3">
      <c r="A302">
        <f t="shared" si="9"/>
        <v>150454</v>
      </c>
      <c r="B302">
        <v>299</v>
      </c>
      <c r="C302" t="s">
        <v>28850</v>
      </c>
      <c r="D302" t="s">
        <v>25</v>
      </c>
      <c r="E302" t="s">
        <v>41</v>
      </c>
      <c r="F302" t="s">
        <v>17428</v>
      </c>
      <c r="G302" t="s">
        <v>478</v>
      </c>
      <c r="H302" s="1">
        <v>42700</v>
      </c>
      <c r="I302">
        <f t="shared" si="8"/>
        <v>150454</v>
      </c>
    </row>
    <row r="303" spans="1:9" x14ac:dyDescent="0.3">
      <c r="A303">
        <f t="shared" si="9"/>
        <v>150487</v>
      </c>
      <c r="B303">
        <v>300</v>
      </c>
      <c r="C303" t="s">
        <v>661</v>
      </c>
      <c r="D303" t="s">
        <v>25</v>
      </c>
      <c r="E303" t="s">
        <v>145</v>
      </c>
      <c r="F303" t="s">
        <v>10518</v>
      </c>
      <c r="G303" t="s">
        <v>478</v>
      </c>
      <c r="H303" s="1">
        <v>38655</v>
      </c>
      <c r="I303">
        <f t="shared" si="8"/>
        <v>150487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150492</v>
      </c>
      <c r="B305" t="s">
        <v>637</v>
      </c>
      <c r="C305" t="s">
        <v>583</v>
      </c>
      <c r="D305" t="s">
        <v>25</v>
      </c>
      <c r="E305" t="s">
        <v>41</v>
      </c>
      <c r="F305" t="s">
        <v>21893</v>
      </c>
      <c r="G305" t="s">
        <v>478</v>
      </c>
      <c r="H305" s="1">
        <v>38400</v>
      </c>
      <c r="I305">
        <f t="shared" si="8"/>
        <v>150492</v>
      </c>
    </row>
    <row r="306" spans="1:9" x14ac:dyDescent="0.3">
      <c r="A306">
        <f t="shared" si="9"/>
        <v>150523</v>
      </c>
      <c r="B306">
        <v>302</v>
      </c>
      <c r="C306" t="s">
        <v>409</v>
      </c>
      <c r="D306" t="s">
        <v>25</v>
      </c>
      <c r="E306" t="s">
        <v>410</v>
      </c>
      <c r="F306" t="s">
        <v>21894</v>
      </c>
      <c r="G306" t="s">
        <v>478</v>
      </c>
      <c r="H306" s="1">
        <v>40071</v>
      </c>
      <c r="I306">
        <f t="shared" si="8"/>
        <v>150523</v>
      </c>
    </row>
    <row r="307" spans="1:9" x14ac:dyDescent="0.3">
      <c r="A307">
        <f t="shared" si="9"/>
        <v>150527</v>
      </c>
      <c r="B307">
        <v>303</v>
      </c>
      <c r="C307" t="s">
        <v>775</v>
      </c>
      <c r="D307" t="s">
        <v>25</v>
      </c>
      <c r="E307" t="s">
        <v>26</v>
      </c>
      <c r="F307" t="s">
        <v>17432</v>
      </c>
      <c r="G307" t="s">
        <v>478</v>
      </c>
      <c r="H307" s="1">
        <v>38164</v>
      </c>
      <c r="I307">
        <f t="shared" si="8"/>
        <v>150527</v>
      </c>
    </row>
    <row r="308" spans="1:9" x14ac:dyDescent="0.3">
      <c r="A308">
        <f t="shared" si="9"/>
        <v>150537</v>
      </c>
      <c r="B308">
        <v>304</v>
      </c>
      <c r="C308" t="s">
        <v>529</v>
      </c>
      <c r="D308" t="s">
        <v>25</v>
      </c>
      <c r="E308" t="s">
        <v>255</v>
      </c>
      <c r="F308" t="s">
        <v>21895</v>
      </c>
      <c r="G308" t="s">
        <v>478</v>
      </c>
      <c r="H308" s="1">
        <v>38523</v>
      </c>
      <c r="I308">
        <f t="shared" si="8"/>
        <v>150537</v>
      </c>
    </row>
    <row r="309" spans="1:9" x14ac:dyDescent="0.3">
      <c r="A309">
        <f t="shared" si="9"/>
        <v>150550</v>
      </c>
      <c r="B309">
        <v>305</v>
      </c>
      <c r="C309" t="s">
        <v>614</v>
      </c>
      <c r="D309" t="s">
        <v>25</v>
      </c>
      <c r="E309" t="s">
        <v>41</v>
      </c>
      <c r="F309" t="s">
        <v>13284</v>
      </c>
      <c r="G309" t="s">
        <v>478</v>
      </c>
      <c r="H309" s="1">
        <v>38322</v>
      </c>
      <c r="I309">
        <f t="shared" si="8"/>
        <v>150550</v>
      </c>
    </row>
    <row r="310" spans="1:9" x14ac:dyDescent="0.3">
      <c r="A310">
        <f t="shared" si="9"/>
        <v>150573</v>
      </c>
      <c r="B310">
        <v>306</v>
      </c>
      <c r="C310" t="s">
        <v>28096</v>
      </c>
      <c r="D310" t="s">
        <v>25</v>
      </c>
      <c r="E310" t="s">
        <v>41</v>
      </c>
      <c r="F310" t="s">
        <v>28752</v>
      </c>
      <c r="G310" t="s">
        <v>478</v>
      </c>
      <c r="H310" s="1">
        <v>42655</v>
      </c>
      <c r="I310">
        <f t="shared" si="8"/>
        <v>150573</v>
      </c>
    </row>
    <row r="311" spans="1:9" x14ac:dyDescent="0.3">
      <c r="A311">
        <f t="shared" si="9"/>
        <v>150586</v>
      </c>
      <c r="B311">
        <v>307</v>
      </c>
      <c r="C311" t="s">
        <v>591</v>
      </c>
      <c r="D311" t="s">
        <v>25</v>
      </c>
      <c r="E311" t="s">
        <v>47</v>
      </c>
      <c r="F311" t="s">
        <v>21896</v>
      </c>
      <c r="G311" t="s">
        <v>478</v>
      </c>
      <c r="H311" s="1">
        <v>38006</v>
      </c>
      <c r="I311">
        <f t="shared" si="8"/>
        <v>150586</v>
      </c>
    </row>
    <row r="312" spans="1:9" x14ac:dyDescent="0.3">
      <c r="A312">
        <f t="shared" si="9"/>
        <v>150600</v>
      </c>
      <c r="B312">
        <v>308</v>
      </c>
      <c r="C312" t="s">
        <v>496</v>
      </c>
      <c r="D312" t="s">
        <v>25</v>
      </c>
      <c r="E312" t="s">
        <v>26</v>
      </c>
      <c r="F312" t="s">
        <v>21897</v>
      </c>
      <c r="G312" t="s">
        <v>478</v>
      </c>
      <c r="H312" s="1">
        <v>38618</v>
      </c>
      <c r="I312">
        <f t="shared" si="8"/>
        <v>150600</v>
      </c>
    </row>
    <row r="313" spans="1:9" x14ac:dyDescent="0.3">
      <c r="A313">
        <f t="shared" si="9"/>
        <v>150625</v>
      </c>
      <c r="B313">
        <v>309</v>
      </c>
      <c r="C313" t="s">
        <v>644</v>
      </c>
      <c r="D313" t="s">
        <v>25</v>
      </c>
      <c r="E313" t="s">
        <v>270</v>
      </c>
      <c r="F313" t="s">
        <v>21898</v>
      </c>
      <c r="G313" t="s">
        <v>478</v>
      </c>
      <c r="H313" s="1">
        <v>38186</v>
      </c>
      <c r="I313">
        <f t="shared" si="8"/>
        <v>150625</v>
      </c>
    </row>
    <row r="314" spans="1:9" x14ac:dyDescent="0.3">
      <c r="A314">
        <f t="shared" si="9"/>
        <v>150668</v>
      </c>
      <c r="B314">
        <v>310</v>
      </c>
      <c r="C314" t="s">
        <v>618</v>
      </c>
      <c r="D314" t="s">
        <v>25</v>
      </c>
      <c r="E314" t="s">
        <v>80</v>
      </c>
      <c r="F314" t="s">
        <v>21899</v>
      </c>
      <c r="G314" t="s">
        <v>478</v>
      </c>
      <c r="H314" s="1">
        <v>38674</v>
      </c>
      <c r="I314">
        <f t="shared" si="8"/>
        <v>150668</v>
      </c>
    </row>
    <row r="315" spans="1:9" x14ac:dyDescent="0.3">
      <c r="A315">
        <f t="shared" si="9"/>
        <v>150736</v>
      </c>
      <c r="B315">
        <v>311</v>
      </c>
      <c r="C315" t="s">
        <v>630</v>
      </c>
      <c r="D315" t="s">
        <v>25</v>
      </c>
      <c r="E315" t="s">
        <v>37</v>
      </c>
      <c r="F315" t="s">
        <v>11792</v>
      </c>
      <c r="G315" t="s">
        <v>478</v>
      </c>
      <c r="H315" s="1">
        <v>41146</v>
      </c>
      <c r="I315">
        <f t="shared" si="8"/>
        <v>150736</v>
      </c>
    </row>
    <row r="316" spans="1:9" x14ac:dyDescent="0.3">
      <c r="A316">
        <f t="shared" si="9"/>
        <v>150739</v>
      </c>
      <c r="B316">
        <v>312</v>
      </c>
      <c r="C316" t="s">
        <v>562</v>
      </c>
      <c r="D316" t="s">
        <v>25</v>
      </c>
      <c r="E316" t="s">
        <v>26</v>
      </c>
      <c r="F316" t="s">
        <v>21900</v>
      </c>
      <c r="G316" t="s">
        <v>478</v>
      </c>
      <c r="H316" s="1">
        <v>38751</v>
      </c>
      <c r="I316">
        <f t="shared" si="8"/>
        <v>150739</v>
      </c>
    </row>
    <row r="317" spans="1:9" x14ac:dyDescent="0.3">
      <c r="A317">
        <f t="shared" si="9"/>
        <v>150750</v>
      </c>
      <c r="B317">
        <v>313</v>
      </c>
      <c r="C317" t="s">
        <v>531</v>
      </c>
      <c r="D317" t="s">
        <v>25</v>
      </c>
      <c r="E317" t="s">
        <v>26</v>
      </c>
      <c r="F317" t="s">
        <v>7031</v>
      </c>
      <c r="G317" t="s">
        <v>478</v>
      </c>
      <c r="H317" s="1">
        <v>38606</v>
      </c>
      <c r="I317">
        <f t="shared" si="8"/>
        <v>150750</v>
      </c>
    </row>
    <row r="318" spans="1:9" x14ac:dyDescent="0.3">
      <c r="A318">
        <f t="shared" si="9"/>
        <v>150762</v>
      </c>
      <c r="B318">
        <v>314</v>
      </c>
      <c r="C318" t="s">
        <v>533</v>
      </c>
      <c r="D318" t="s">
        <v>25</v>
      </c>
      <c r="E318" t="s">
        <v>26</v>
      </c>
      <c r="F318" t="s">
        <v>17438</v>
      </c>
      <c r="G318" t="s">
        <v>478</v>
      </c>
      <c r="H318" s="1">
        <v>39558</v>
      </c>
      <c r="I318">
        <f t="shared" si="8"/>
        <v>150762</v>
      </c>
    </row>
    <row r="319" spans="1:9" x14ac:dyDescent="0.3">
      <c r="A319">
        <f t="shared" si="9"/>
        <v>150772</v>
      </c>
      <c r="B319">
        <v>315</v>
      </c>
      <c r="C319" t="s">
        <v>829</v>
      </c>
      <c r="D319" t="s">
        <v>25</v>
      </c>
      <c r="E319" t="s">
        <v>127</v>
      </c>
      <c r="F319" t="s">
        <v>17439</v>
      </c>
      <c r="G319" t="s">
        <v>478</v>
      </c>
      <c r="H319" s="1">
        <v>38350</v>
      </c>
      <c r="I319">
        <f t="shared" si="8"/>
        <v>150772</v>
      </c>
    </row>
    <row r="320" spans="1:9" x14ac:dyDescent="0.3">
      <c r="A320">
        <f t="shared" si="9"/>
        <v>150772</v>
      </c>
      <c r="B320">
        <v>315</v>
      </c>
      <c r="C320" t="s">
        <v>768</v>
      </c>
      <c r="D320" t="s">
        <v>25</v>
      </c>
      <c r="E320" t="s">
        <v>33</v>
      </c>
      <c r="F320" t="s">
        <v>17439</v>
      </c>
      <c r="G320" t="s">
        <v>478</v>
      </c>
      <c r="H320" s="1">
        <v>39309</v>
      </c>
      <c r="I320">
        <f t="shared" si="8"/>
        <v>150772</v>
      </c>
    </row>
    <row r="321" spans="1:9" x14ac:dyDescent="0.3">
      <c r="A321">
        <f t="shared" si="9"/>
        <v>150876</v>
      </c>
      <c r="B321">
        <v>317</v>
      </c>
      <c r="C321" t="s">
        <v>648</v>
      </c>
      <c r="D321" t="s">
        <v>25</v>
      </c>
      <c r="E321" t="s">
        <v>41</v>
      </c>
      <c r="F321" t="s">
        <v>16416</v>
      </c>
      <c r="G321" t="s">
        <v>576</v>
      </c>
      <c r="H321" s="1">
        <v>38516</v>
      </c>
      <c r="I321">
        <f t="shared" si="8"/>
        <v>150876</v>
      </c>
    </row>
    <row r="322" spans="1:9" x14ac:dyDescent="0.3">
      <c r="A322">
        <f t="shared" si="9"/>
        <v>150915</v>
      </c>
      <c r="B322">
        <v>318</v>
      </c>
      <c r="C322" t="s">
        <v>699</v>
      </c>
      <c r="D322" t="s">
        <v>25</v>
      </c>
      <c r="E322" t="s">
        <v>41</v>
      </c>
      <c r="F322" t="s">
        <v>21901</v>
      </c>
      <c r="G322" t="s">
        <v>576</v>
      </c>
      <c r="H322" s="1">
        <v>38376</v>
      </c>
      <c r="I322">
        <f t="shared" ref="I322:I385" si="10">A322</f>
        <v>150915</v>
      </c>
    </row>
    <row r="323" spans="1:9" x14ac:dyDescent="0.3">
      <c r="A323">
        <f t="shared" ref="A323:A386" si="11">(LEFT(F323)*10^5)+(MID(F323,3,2)*10^3)+RIGHT(F323,3)</f>
        <v>150915</v>
      </c>
      <c r="B323">
        <v>318</v>
      </c>
      <c r="C323" t="s">
        <v>564</v>
      </c>
      <c r="D323" t="s">
        <v>25</v>
      </c>
      <c r="E323" t="s">
        <v>47</v>
      </c>
      <c r="F323" t="s">
        <v>21901</v>
      </c>
      <c r="G323" t="s">
        <v>576</v>
      </c>
      <c r="H323" s="1">
        <v>38503</v>
      </c>
      <c r="I323">
        <f t="shared" si="10"/>
        <v>150915</v>
      </c>
    </row>
    <row r="324" spans="1:9" x14ac:dyDescent="0.3">
      <c r="A324">
        <f t="shared" si="11"/>
        <v>150980</v>
      </c>
      <c r="B324">
        <v>320</v>
      </c>
      <c r="C324" t="s">
        <v>737</v>
      </c>
      <c r="D324" t="s">
        <v>25</v>
      </c>
      <c r="E324" t="s">
        <v>26</v>
      </c>
      <c r="F324" t="s">
        <v>21902</v>
      </c>
      <c r="G324" t="s">
        <v>576</v>
      </c>
      <c r="H324" s="1">
        <v>38236</v>
      </c>
      <c r="I324">
        <f t="shared" si="10"/>
        <v>150980</v>
      </c>
    </row>
    <row r="325" spans="1:9" x14ac:dyDescent="0.3">
      <c r="A325">
        <f t="shared" si="11"/>
        <v>151001</v>
      </c>
      <c r="B325">
        <v>321</v>
      </c>
      <c r="C325" t="s">
        <v>686</v>
      </c>
      <c r="D325" t="s">
        <v>25</v>
      </c>
      <c r="E325" t="s">
        <v>33</v>
      </c>
      <c r="F325" t="s">
        <v>21903</v>
      </c>
      <c r="G325" t="s">
        <v>576</v>
      </c>
      <c r="H325" s="1">
        <v>38890</v>
      </c>
      <c r="I325">
        <f t="shared" si="10"/>
        <v>151001</v>
      </c>
    </row>
    <row r="326" spans="1:9" x14ac:dyDescent="0.3">
      <c r="A326">
        <f t="shared" si="11"/>
        <v>151047</v>
      </c>
      <c r="B326">
        <v>322</v>
      </c>
      <c r="C326" t="s">
        <v>893</v>
      </c>
      <c r="D326" t="s">
        <v>25</v>
      </c>
      <c r="E326" t="s">
        <v>203</v>
      </c>
      <c r="F326" t="s">
        <v>28695</v>
      </c>
      <c r="G326" t="s">
        <v>576</v>
      </c>
      <c r="H326" s="1">
        <v>42647</v>
      </c>
      <c r="I326">
        <f t="shared" si="10"/>
        <v>151047</v>
      </c>
    </row>
    <row r="327" spans="1:9" x14ac:dyDescent="0.3">
      <c r="A327">
        <f t="shared" si="11"/>
        <v>151137</v>
      </c>
      <c r="B327">
        <v>323</v>
      </c>
      <c r="C327" t="s">
        <v>27691</v>
      </c>
      <c r="D327" t="s">
        <v>25</v>
      </c>
      <c r="E327" t="s">
        <v>255</v>
      </c>
      <c r="F327" t="s">
        <v>29828</v>
      </c>
      <c r="G327" t="s">
        <v>576</v>
      </c>
      <c r="H327" s="1">
        <v>42724</v>
      </c>
      <c r="I327">
        <f t="shared" si="10"/>
        <v>151137</v>
      </c>
    </row>
    <row r="328" spans="1:9" x14ac:dyDescent="0.3">
      <c r="A328">
        <f t="shared" si="11"/>
        <v>151143</v>
      </c>
      <c r="B328">
        <v>324</v>
      </c>
      <c r="C328" t="s">
        <v>604</v>
      </c>
      <c r="D328" t="s">
        <v>25</v>
      </c>
      <c r="E328" t="s">
        <v>127</v>
      </c>
      <c r="F328" t="s">
        <v>21904</v>
      </c>
      <c r="G328" t="s">
        <v>576</v>
      </c>
      <c r="H328" s="1">
        <v>39675</v>
      </c>
      <c r="I328">
        <f t="shared" si="10"/>
        <v>151143</v>
      </c>
    </row>
    <row r="329" spans="1:9" x14ac:dyDescent="0.3">
      <c r="A329">
        <f t="shared" si="11"/>
        <v>151154</v>
      </c>
      <c r="B329">
        <v>325</v>
      </c>
      <c r="C329" t="s">
        <v>655</v>
      </c>
      <c r="D329" t="s">
        <v>25</v>
      </c>
      <c r="E329" t="s">
        <v>26</v>
      </c>
      <c r="F329" t="s">
        <v>21905</v>
      </c>
      <c r="G329" t="s">
        <v>576</v>
      </c>
      <c r="H329" s="1">
        <v>41750</v>
      </c>
      <c r="I329">
        <f t="shared" si="10"/>
        <v>151154</v>
      </c>
    </row>
    <row r="330" spans="1:9" x14ac:dyDescent="0.3">
      <c r="A330">
        <f t="shared" si="11"/>
        <v>151212</v>
      </c>
      <c r="B330">
        <v>326</v>
      </c>
      <c r="C330" t="s">
        <v>387</v>
      </c>
      <c r="D330" t="s">
        <v>25</v>
      </c>
      <c r="E330" t="s">
        <v>33</v>
      </c>
      <c r="F330" t="s">
        <v>16423</v>
      </c>
      <c r="G330" t="s">
        <v>576</v>
      </c>
      <c r="H330" s="1">
        <v>42198</v>
      </c>
      <c r="I330">
        <f t="shared" si="10"/>
        <v>151212</v>
      </c>
    </row>
    <row r="331" spans="1:9" x14ac:dyDescent="0.3">
      <c r="A331">
        <f t="shared" si="11"/>
        <v>151227</v>
      </c>
      <c r="B331">
        <v>327</v>
      </c>
      <c r="C331" t="s">
        <v>801</v>
      </c>
      <c r="D331" t="s">
        <v>25</v>
      </c>
      <c r="E331" t="s">
        <v>326</v>
      </c>
      <c r="F331" t="s">
        <v>21906</v>
      </c>
      <c r="G331" t="s">
        <v>576</v>
      </c>
      <c r="H331" s="1">
        <v>38881</v>
      </c>
      <c r="I331">
        <f t="shared" si="10"/>
        <v>151227</v>
      </c>
    </row>
    <row r="332" spans="1:9" x14ac:dyDescent="0.3">
      <c r="A332">
        <f t="shared" si="11"/>
        <v>151242</v>
      </c>
      <c r="B332">
        <v>328</v>
      </c>
      <c r="C332" t="s">
        <v>707</v>
      </c>
      <c r="D332" t="s">
        <v>25</v>
      </c>
      <c r="E332" t="s">
        <v>80</v>
      </c>
      <c r="F332" t="s">
        <v>21907</v>
      </c>
      <c r="G332" t="s">
        <v>576</v>
      </c>
      <c r="H332" s="1">
        <v>38405</v>
      </c>
      <c r="I332">
        <f t="shared" si="10"/>
        <v>151242</v>
      </c>
    </row>
    <row r="333" spans="1:9" x14ac:dyDescent="0.3">
      <c r="A333">
        <f t="shared" si="11"/>
        <v>151253</v>
      </c>
      <c r="B333">
        <v>329</v>
      </c>
      <c r="C333" t="s">
        <v>680</v>
      </c>
      <c r="D333" t="s">
        <v>25</v>
      </c>
      <c r="E333" t="s">
        <v>127</v>
      </c>
      <c r="F333" t="s">
        <v>21908</v>
      </c>
      <c r="G333" t="s">
        <v>576</v>
      </c>
      <c r="H333" s="1">
        <v>39901</v>
      </c>
      <c r="I333">
        <f t="shared" si="10"/>
        <v>151253</v>
      </c>
    </row>
    <row r="334" spans="1:9" x14ac:dyDescent="0.3">
      <c r="A334">
        <f t="shared" si="11"/>
        <v>151283</v>
      </c>
      <c r="B334">
        <v>330</v>
      </c>
      <c r="C334" t="s">
        <v>701</v>
      </c>
      <c r="D334" t="s">
        <v>25</v>
      </c>
      <c r="E334" t="s">
        <v>26</v>
      </c>
      <c r="F334" t="s">
        <v>21909</v>
      </c>
      <c r="G334" t="s">
        <v>576</v>
      </c>
      <c r="H334" s="1">
        <v>39376</v>
      </c>
      <c r="I334">
        <f t="shared" si="10"/>
        <v>151283</v>
      </c>
    </row>
    <row r="335" spans="1:9" x14ac:dyDescent="0.3">
      <c r="A335">
        <f t="shared" si="11"/>
        <v>151312</v>
      </c>
      <c r="B335">
        <v>331</v>
      </c>
      <c r="C335" t="s">
        <v>849</v>
      </c>
      <c r="D335" t="s">
        <v>25</v>
      </c>
      <c r="E335" t="s">
        <v>33</v>
      </c>
      <c r="F335" t="s">
        <v>21910</v>
      </c>
      <c r="G335" t="s">
        <v>576</v>
      </c>
      <c r="H335" s="1">
        <v>38220</v>
      </c>
      <c r="I335">
        <f t="shared" si="10"/>
        <v>151312</v>
      </c>
    </row>
    <row r="336" spans="1:9" x14ac:dyDescent="0.3">
      <c r="A336">
        <f t="shared" si="11"/>
        <v>151333</v>
      </c>
      <c r="B336">
        <v>332</v>
      </c>
      <c r="C336" t="s">
        <v>27733</v>
      </c>
      <c r="D336" t="s">
        <v>25</v>
      </c>
      <c r="E336" t="s">
        <v>26</v>
      </c>
      <c r="F336" t="s">
        <v>17463</v>
      </c>
      <c r="G336" t="s">
        <v>576</v>
      </c>
      <c r="H336" s="1">
        <v>42528</v>
      </c>
      <c r="I336">
        <f t="shared" si="10"/>
        <v>151333</v>
      </c>
    </row>
    <row r="337" spans="1:9" x14ac:dyDescent="0.3">
      <c r="A337">
        <f t="shared" si="11"/>
        <v>151349</v>
      </c>
      <c r="B337">
        <v>333</v>
      </c>
      <c r="C337" t="s">
        <v>788</v>
      </c>
      <c r="D337" t="s">
        <v>25</v>
      </c>
      <c r="E337" t="s">
        <v>26</v>
      </c>
      <c r="F337" t="s">
        <v>11823</v>
      </c>
      <c r="G337" t="s">
        <v>576</v>
      </c>
      <c r="H337" s="1">
        <v>38856</v>
      </c>
      <c r="I337">
        <f t="shared" si="10"/>
        <v>151349</v>
      </c>
    </row>
    <row r="338" spans="1:9" x14ac:dyDescent="0.3">
      <c r="A338">
        <f t="shared" si="11"/>
        <v>151364</v>
      </c>
      <c r="B338">
        <v>334</v>
      </c>
      <c r="C338" t="s">
        <v>358</v>
      </c>
      <c r="D338" t="s">
        <v>25</v>
      </c>
      <c r="E338" t="s">
        <v>80</v>
      </c>
      <c r="F338" t="s">
        <v>17465</v>
      </c>
      <c r="G338" t="s">
        <v>576</v>
      </c>
      <c r="H338" s="1">
        <v>38459</v>
      </c>
      <c r="I338">
        <f t="shared" si="10"/>
        <v>151364</v>
      </c>
    </row>
    <row r="339" spans="1:9" x14ac:dyDescent="0.3">
      <c r="A339">
        <f t="shared" si="11"/>
        <v>151370</v>
      </c>
      <c r="B339">
        <v>335</v>
      </c>
      <c r="C339" t="s">
        <v>330</v>
      </c>
      <c r="D339" t="s">
        <v>25</v>
      </c>
      <c r="E339" t="s">
        <v>255</v>
      </c>
      <c r="F339" t="s">
        <v>21911</v>
      </c>
      <c r="G339" t="s">
        <v>576</v>
      </c>
      <c r="H339" s="1">
        <v>40411</v>
      </c>
      <c r="I339">
        <f t="shared" si="10"/>
        <v>151370</v>
      </c>
    </row>
    <row r="340" spans="1:9" x14ac:dyDescent="0.3">
      <c r="A340">
        <f t="shared" si="11"/>
        <v>151504</v>
      </c>
      <c r="B340">
        <v>336</v>
      </c>
      <c r="C340" t="s">
        <v>624</v>
      </c>
      <c r="D340" t="s">
        <v>25</v>
      </c>
      <c r="E340" t="s">
        <v>41</v>
      </c>
      <c r="F340" t="s">
        <v>21912</v>
      </c>
      <c r="G340" t="s">
        <v>576</v>
      </c>
      <c r="H340" s="1">
        <v>38843</v>
      </c>
      <c r="I340">
        <f t="shared" si="10"/>
        <v>151504</v>
      </c>
    </row>
    <row r="341" spans="1:9" x14ac:dyDescent="0.3">
      <c r="A341">
        <f t="shared" si="11"/>
        <v>151511</v>
      </c>
      <c r="B341">
        <v>337</v>
      </c>
      <c r="C341" t="s">
        <v>841</v>
      </c>
      <c r="D341" t="s">
        <v>25</v>
      </c>
      <c r="E341" t="s">
        <v>33</v>
      </c>
      <c r="F341" t="s">
        <v>21913</v>
      </c>
      <c r="G341" t="s">
        <v>576</v>
      </c>
      <c r="H341" s="1">
        <v>41063</v>
      </c>
      <c r="I341">
        <f t="shared" si="10"/>
        <v>151511</v>
      </c>
    </row>
    <row r="342" spans="1:9" x14ac:dyDescent="0.3">
      <c r="A342">
        <f t="shared" si="11"/>
        <v>151547</v>
      </c>
      <c r="B342">
        <v>338</v>
      </c>
      <c r="C342" t="s">
        <v>697</v>
      </c>
      <c r="D342" t="s">
        <v>25</v>
      </c>
      <c r="E342" t="s">
        <v>80</v>
      </c>
      <c r="F342" t="s">
        <v>21914</v>
      </c>
      <c r="G342" t="s">
        <v>576</v>
      </c>
      <c r="H342" s="1">
        <v>38187</v>
      </c>
      <c r="I342">
        <f t="shared" si="10"/>
        <v>151547</v>
      </c>
    </row>
    <row r="343" spans="1:9" x14ac:dyDescent="0.3">
      <c r="A343">
        <f t="shared" si="11"/>
        <v>151592</v>
      </c>
      <c r="B343">
        <v>339</v>
      </c>
      <c r="C343" t="s">
        <v>619</v>
      </c>
      <c r="D343" t="s">
        <v>25</v>
      </c>
      <c r="E343" t="s">
        <v>26</v>
      </c>
      <c r="F343" t="s">
        <v>21915</v>
      </c>
      <c r="G343" t="s">
        <v>576</v>
      </c>
      <c r="H343" s="1">
        <v>38527</v>
      </c>
      <c r="I343">
        <f t="shared" si="10"/>
        <v>151592</v>
      </c>
    </row>
    <row r="344" spans="1:9" x14ac:dyDescent="0.3">
      <c r="A344">
        <f t="shared" si="11"/>
        <v>151608</v>
      </c>
      <c r="B344">
        <v>340</v>
      </c>
      <c r="C344" t="s">
        <v>729</v>
      </c>
      <c r="D344" t="s">
        <v>25</v>
      </c>
      <c r="E344" t="s">
        <v>26</v>
      </c>
      <c r="F344" t="s">
        <v>21916</v>
      </c>
      <c r="G344" t="s">
        <v>576</v>
      </c>
      <c r="H344" s="1">
        <v>39431</v>
      </c>
      <c r="I344">
        <f t="shared" si="10"/>
        <v>151608</v>
      </c>
    </row>
    <row r="345" spans="1:9" x14ac:dyDescent="0.3">
      <c r="A345">
        <f t="shared" si="11"/>
        <v>151640</v>
      </c>
      <c r="B345">
        <v>341</v>
      </c>
      <c r="C345" t="s">
        <v>717</v>
      </c>
      <c r="D345" t="s">
        <v>25</v>
      </c>
      <c r="E345" t="s">
        <v>33</v>
      </c>
      <c r="F345" t="s">
        <v>21917</v>
      </c>
      <c r="G345" t="s">
        <v>576</v>
      </c>
      <c r="H345" s="1">
        <v>40378</v>
      </c>
      <c r="I345">
        <f t="shared" si="10"/>
        <v>151640</v>
      </c>
    </row>
    <row r="346" spans="1:9" x14ac:dyDescent="0.3">
      <c r="A346">
        <f t="shared" si="11"/>
        <v>151673</v>
      </c>
      <c r="B346">
        <v>342</v>
      </c>
      <c r="C346" t="s">
        <v>815</v>
      </c>
      <c r="D346" t="s">
        <v>25</v>
      </c>
      <c r="E346" t="s">
        <v>26</v>
      </c>
      <c r="F346" t="s">
        <v>21918</v>
      </c>
      <c r="G346" t="s">
        <v>576</v>
      </c>
      <c r="H346" s="1">
        <v>41362</v>
      </c>
      <c r="I346">
        <f t="shared" si="10"/>
        <v>151673</v>
      </c>
    </row>
    <row r="347" spans="1:9" x14ac:dyDescent="0.3">
      <c r="A347">
        <f t="shared" si="11"/>
        <v>151700</v>
      </c>
      <c r="B347">
        <v>343</v>
      </c>
      <c r="C347" t="s">
        <v>721</v>
      </c>
      <c r="D347" t="s">
        <v>25</v>
      </c>
      <c r="E347" t="s">
        <v>203</v>
      </c>
      <c r="F347" t="s">
        <v>21919</v>
      </c>
      <c r="G347" t="s">
        <v>576</v>
      </c>
      <c r="H347" s="1">
        <v>41752</v>
      </c>
      <c r="I347">
        <f t="shared" si="10"/>
        <v>151700</v>
      </c>
    </row>
    <row r="348" spans="1:9" x14ac:dyDescent="0.3">
      <c r="A348">
        <f t="shared" si="11"/>
        <v>151722</v>
      </c>
      <c r="B348">
        <v>344</v>
      </c>
      <c r="C348" t="s">
        <v>555</v>
      </c>
      <c r="D348" t="s">
        <v>25</v>
      </c>
      <c r="E348" t="s">
        <v>33</v>
      </c>
      <c r="F348" t="s">
        <v>21920</v>
      </c>
      <c r="G348" t="s">
        <v>576</v>
      </c>
      <c r="H348" s="1">
        <v>42191</v>
      </c>
      <c r="I348">
        <f t="shared" si="10"/>
        <v>151722</v>
      </c>
    </row>
    <row r="349" spans="1:9" x14ac:dyDescent="0.3">
      <c r="A349">
        <f t="shared" si="11"/>
        <v>151741</v>
      </c>
      <c r="B349">
        <v>345</v>
      </c>
      <c r="C349" t="s">
        <v>958</v>
      </c>
      <c r="D349" t="s">
        <v>25</v>
      </c>
      <c r="E349" t="s">
        <v>281</v>
      </c>
      <c r="F349" t="s">
        <v>21921</v>
      </c>
      <c r="G349" t="s">
        <v>576</v>
      </c>
      <c r="H349" s="1">
        <v>38439</v>
      </c>
      <c r="I349">
        <f t="shared" si="10"/>
        <v>151741</v>
      </c>
    </row>
    <row r="350" spans="1:9" x14ac:dyDescent="0.3">
      <c r="A350">
        <f t="shared" si="11"/>
        <v>151755</v>
      </c>
      <c r="B350">
        <v>346</v>
      </c>
      <c r="C350" t="s">
        <v>826</v>
      </c>
      <c r="D350" t="s">
        <v>25</v>
      </c>
      <c r="E350" t="s">
        <v>26</v>
      </c>
      <c r="F350" t="s">
        <v>28553</v>
      </c>
      <c r="G350" t="s">
        <v>576</v>
      </c>
      <c r="H350" s="1">
        <v>42609</v>
      </c>
      <c r="I350">
        <f t="shared" si="10"/>
        <v>151755</v>
      </c>
    </row>
    <row r="351" spans="1:9" x14ac:dyDescent="0.3">
      <c r="A351">
        <f t="shared" si="11"/>
        <v>151799</v>
      </c>
      <c r="B351">
        <v>347</v>
      </c>
      <c r="C351" t="s">
        <v>521</v>
      </c>
      <c r="D351" t="s">
        <v>25</v>
      </c>
      <c r="E351" t="s">
        <v>26</v>
      </c>
      <c r="F351" t="s">
        <v>21922</v>
      </c>
      <c r="G351" t="s">
        <v>576</v>
      </c>
      <c r="H351" s="1">
        <v>39029</v>
      </c>
      <c r="I351">
        <f t="shared" si="10"/>
        <v>151799</v>
      </c>
    </row>
    <row r="352" spans="1:9" x14ac:dyDescent="0.3">
      <c r="A352">
        <f t="shared" si="11"/>
        <v>151839</v>
      </c>
      <c r="B352">
        <v>348</v>
      </c>
      <c r="C352" t="s">
        <v>805</v>
      </c>
      <c r="D352" t="s">
        <v>25</v>
      </c>
      <c r="E352" t="s">
        <v>80</v>
      </c>
      <c r="F352" t="s">
        <v>21923</v>
      </c>
      <c r="G352" t="s">
        <v>576</v>
      </c>
      <c r="H352" s="1">
        <v>38558</v>
      </c>
      <c r="I352">
        <f t="shared" si="10"/>
        <v>151839</v>
      </c>
    </row>
    <row r="353" spans="1:9" x14ac:dyDescent="0.3">
      <c r="A353">
        <f t="shared" si="11"/>
        <v>151904</v>
      </c>
      <c r="B353">
        <v>349</v>
      </c>
      <c r="C353" t="s">
        <v>541</v>
      </c>
      <c r="D353" t="s">
        <v>25</v>
      </c>
      <c r="E353" t="s">
        <v>80</v>
      </c>
      <c r="F353" t="s">
        <v>13329</v>
      </c>
      <c r="G353" t="s">
        <v>679</v>
      </c>
      <c r="H353" s="1">
        <v>39102</v>
      </c>
      <c r="I353">
        <f t="shared" si="10"/>
        <v>151904</v>
      </c>
    </row>
    <row r="354" spans="1:9" x14ac:dyDescent="0.3">
      <c r="A354">
        <f t="shared" si="11"/>
        <v>151931</v>
      </c>
      <c r="B354">
        <v>350</v>
      </c>
      <c r="C354" t="s">
        <v>898</v>
      </c>
      <c r="D354" t="s">
        <v>25</v>
      </c>
      <c r="E354" t="s">
        <v>33</v>
      </c>
      <c r="F354" t="s">
        <v>21924</v>
      </c>
      <c r="G354" t="s">
        <v>679</v>
      </c>
      <c r="H354" s="1">
        <v>38305</v>
      </c>
      <c r="I354">
        <f t="shared" si="10"/>
        <v>151931</v>
      </c>
    </row>
    <row r="355" spans="1:9" x14ac:dyDescent="0.3">
      <c r="A355">
        <f t="shared" si="11"/>
        <v>151950</v>
      </c>
      <c r="B355">
        <v>351</v>
      </c>
      <c r="C355" t="s">
        <v>723</v>
      </c>
      <c r="D355" t="s">
        <v>25</v>
      </c>
      <c r="E355" t="s">
        <v>41</v>
      </c>
      <c r="F355" t="s">
        <v>18616</v>
      </c>
      <c r="G355" t="s">
        <v>679</v>
      </c>
      <c r="H355" s="1">
        <v>38487</v>
      </c>
      <c r="I355">
        <f t="shared" si="10"/>
        <v>151950</v>
      </c>
    </row>
    <row r="356" spans="1:9" x14ac:dyDescent="0.3">
      <c r="A356">
        <f t="shared" si="11"/>
        <v>151965</v>
      </c>
      <c r="B356">
        <v>352</v>
      </c>
      <c r="C356" t="s">
        <v>598</v>
      </c>
      <c r="D356" t="s">
        <v>25</v>
      </c>
      <c r="E356" t="s">
        <v>326</v>
      </c>
      <c r="F356" t="s">
        <v>21925</v>
      </c>
      <c r="G356" t="s">
        <v>679</v>
      </c>
      <c r="H356" s="1">
        <v>38793</v>
      </c>
      <c r="I356">
        <f t="shared" si="10"/>
        <v>151965</v>
      </c>
    </row>
    <row r="357" spans="1:9" x14ac:dyDescent="0.3">
      <c r="A357">
        <f t="shared" si="11"/>
        <v>151985</v>
      </c>
      <c r="B357">
        <v>353</v>
      </c>
      <c r="C357" t="s">
        <v>420</v>
      </c>
      <c r="D357" t="s">
        <v>25</v>
      </c>
      <c r="E357" t="s">
        <v>33</v>
      </c>
      <c r="F357" t="s">
        <v>21926</v>
      </c>
      <c r="G357" t="s">
        <v>679</v>
      </c>
      <c r="H357" s="1">
        <v>41691</v>
      </c>
      <c r="I357">
        <f t="shared" si="10"/>
        <v>151985</v>
      </c>
    </row>
    <row r="358" spans="1:9" x14ac:dyDescent="0.3">
      <c r="A358">
        <f t="shared" si="11"/>
        <v>151985</v>
      </c>
      <c r="B358">
        <v>353</v>
      </c>
      <c r="C358" t="s">
        <v>739</v>
      </c>
      <c r="D358" t="s">
        <v>25</v>
      </c>
      <c r="E358" t="s">
        <v>26</v>
      </c>
      <c r="F358" t="s">
        <v>21926</v>
      </c>
      <c r="G358" t="s">
        <v>679</v>
      </c>
      <c r="H358" s="1">
        <v>42230</v>
      </c>
      <c r="I358">
        <f t="shared" si="10"/>
        <v>151985</v>
      </c>
    </row>
    <row r="359" spans="1:9" x14ac:dyDescent="0.3">
      <c r="A359">
        <f t="shared" si="11"/>
        <v>152038</v>
      </c>
      <c r="B359">
        <v>355</v>
      </c>
      <c r="C359" t="s">
        <v>508</v>
      </c>
      <c r="D359" t="s">
        <v>25</v>
      </c>
      <c r="E359" t="s">
        <v>29</v>
      </c>
      <c r="F359" t="s">
        <v>21927</v>
      </c>
      <c r="G359" t="s">
        <v>679</v>
      </c>
      <c r="H359" s="1">
        <v>38553</v>
      </c>
      <c r="I359">
        <f t="shared" si="10"/>
        <v>152038</v>
      </c>
    </row>
    <row r="360" spans="1:9" x14ac:dyDescent="0.3">
      <c r="A360">
        <f t="shared" si="11"/>
        <v>152064</v>
      </c>
      <c r="B360">
        <v>356</v>
      </c>
      <c r="C360" t="s">
        <v>646</v>
      </c>
      <c r="D360" t="s">
        <v>25</v>
      </c>
      <c r="E360" t="s">
        <v>41</v>
      </c>
      <c r="F360" t="s">
        <v>21928</v>
      </c>
      <c r="G360" t="s">
        <v>679</v>
      </c>
      <c r="H360" s="1">
        <v>38541</v>
      </c>
      <c r="I360">
        <f t="shared" si="10"/>
        <v>152064</v>
      </c>
    </row>
    <row r="361" spans="1:9" x14ac:dyDescent="0.3">
      <c r="A361">
        <f t="shared" si="11"/>
        <v>152082</v>
      </c>
      <c r="B361">
        <v>357</v>
      </c>
      <c r="C361" t="s">
        <v>1073</v>
      </c>
      <c r="D361" t="s">
        <v>25</v>
      </c>
      <c r="E361" t="s">
        <v>203</v>
      </c>
      <c r="F361" t="s">
        <v>21929</v>
      </c>
      <c r="G361" t="s">
        <v>679</v>
      </c>
      <c r="H361" s="1">
        <v>38167</v>
      </c>
      <c r="I361">
        <f t="shared" si="10"/>
        <v>152082</v>
      </c>
    </row>
    <row r="362" spans="1:9" x14ac:dyDescent="0.3">
      <c r="A362">
        <f t="shared" si="11"/>
        <v>152082</v>
      </c>
      <c r="B362">
        <v>357</v>
      </c>
      <c r="C362" t="s">
        <v>936</v>
      </c>
      <c r="D362" t="s">
        <v>25</v>
      </c>
      <c r="E362" t="s">
        <v>37</v>
      </c>
      <c r="F362" t="s">
        <v>21929</v>
      </c>
      <c r="G362" t="s">
        <v>679</v>
      </c>
      <c r="H362" s="1">
        <v>38804</v>
      </c>
      <c r="I362">
        <f t="shared" si="10"/>
        <v>152082</v>
      </c>
    </row>
    <row r="363" spans="1:9" x14ac:dyDescent="0.3">
      <c r="A363">
        <f t="shared" si="11"/>
        <v>152102</v>
      </c>
      <c r="B363">
        <v>359</v>
      </c>
      <c r="C363" t="s">
        <v>798</v>
      </c>
      <c r="D363" t="s">
        <v>25</v>
      </c>
      <c r="E363" t="s">
        <v>80</v>
      </c>
      <c r="F363" t="s">
        <v>21930</v>
      </c>
      <c r="G363" t="s">
        <v>679</v>
      </c>
      <c r="H363" s="1">
        <v>38731</v>
      </c>
      <c r="I363">
        <f t="shared" si="10"/>
        <v>152102</v>
      </c>
    </row>
    <row r="364" spans="1:9" x14ac:dyDescent="0.3">
      <c r="A364">
        <f t="shared" si="11"/>
        <v>152108</v>
      </c>
      <c r="B364">
        <v>360</v>
      </c>
      <c r="C364" t="s">
        <v>1228</v>
      </c>
      <c r="D364" t="s">
        <v>25</v>
      </c>
      <c r="E364" t="s">
        <v>41</v>
      </c>
      <c r="F364" t="s">
        <v>21931</v>
      </c>
      <c r="G364" t="s">
        <v>679</v>
      </c>
      <c r="H364" s="1">
        <v>38012</v>
      </c>
      <c r="I364">
        <f t="shared" si="10"/>
        <v>152108</v>
      </c>
    </row>
    <row r="365" spans="1:9" x14ac:dyDescent="0.3">
      <c r="A365">
        <f t="shared" si="11"/>
        <v>152127</v>
      </c>
      <c r="B365">
        <v>361</v>
      </c>
      <c r="C365" t="s">
        <v>741</v>
      </c>
      <c r="D365" t="s">
        <v>25</v>
      </c>
      <c r="E365" t="s">
        <v>281</v>
      </c>
      <c r="F365" t="s">
        <v>21932</v>
      </c>
      <c r="G365" t="s">
        <v>679</v>
      </c>
      <c r="H365" s="1">
        <v>40789</v>
      </c>
      <c r="I365">
        <f t="shared" si="10"/>
        <v>152127</v>
      </c>
    </row>
    <row r="366" spans="1:9" x14ac:dyDescent="0.3">
      <c r="A366">
        <f t="shared" si="11"/>
        <v>152134</v>
      </c>
      <c r="B366">
        <v>362</v>
      </c>
      <c r="C366" t="s">
        <v>813</v>
      </c>
      <c r="D366" t="s">
        <v>25</v>
      </c>
      <c r="E366" t="s">
        <v>326</v>
      </c>
      <c r="F366" t="s">
        <v>21933</v>
      </c>
      <c r="G366" t="s">
        <v>679</v>
      </c>
      <c r="H366" s="1">
        <v>41608</v>
      </c>
      <c r="I366">
        <f t="shared" si="10"/>
        <v>152134</v>
      </c>
    </row>
    <row r="367" spans="1:9" x14ac:dyDescent="0.3">
      <c r="A367">
        <f t="shared" si="11"/>
        <v>152162</v>
      </c>
      <c r="B367">
        <v>363</v>
      </c>
      <c r="C367" t="s">
        <v>857</v>
      </c>
      <c r="D367" t="s">
        <v>25</v>
      </c>
      <c r="E367" t="s">
        <v>37</v>
      </c>
      <c r="F367" t="s">
        <v>21934</v>
      </c>
      <c r="G367" t="s">
        <v>679</v>
      </c>
      <c r="H367" s="1">
        <v>39728</v>
      </c>
      <c r="I367">
        <f t="shared" si="10"/>
        <v>152162</v>
      </c>
    </row>
    <row r="368" spans="1:9" x14ac:dyDescent="0.3">
      <c r="A368">
        <f t="shared" si="11"/>
        <v>152235</v>
      </c>
      <c r="B368">
        <v>364</v>
      </c>
      <c r="C368" t="s">
        <v>843</v>
      </c>
      <c r="D368" t="s">
        <v>25</v>
      </c>
      <c r="E368" t="s">
        <v>270</v>
      </c>
      <c r="F368" t="s">
        <v>21935</v>
      </c>
      <c r="G368" t="s">
        <v>679</v>
      </c>
      <c r="H368" s="1">
        <v>40610</v>
      </c>
      <c r="I368">
        <f t="shared" si="10"/>
        <v>152235</v>
      </c>
    </row>
    <row r="369" spans="1:9" x14ac:dyDescent="0.3">
      <c r="A369">
        <f t="shared" si="11"/>
        <v>152248</v>
      </c>
      <c r="B369">
        <v>365</v>
      </c>
      <c r="C369" t="s">
        <v>1120</v>
      </c>
      <c r="D369" t="s">
        <v>25</v>
      </c>
      <c r="E369" t="s">
        <v>255</v>
      </c>
      <c r="F369" t="s">
        <v>21936</v>
      </c>
      <c r="G369" t="s">
        <v>679</v>
      </c>
      <c r="H369" s="1">
        <v>38616</v>
      </c>
      <c r="I369">
        <f t="shared" si="10"/>
        <v>152248</v>
      </c>
    </row>
    <row r="370" spans="1:9" x14ac:dyDescent="0.3">
      <c r="A370">
        <f t="shared" si="11"/>
        <v>152258</v>
      </c>
      <c r="B370">
        <v>366</v>
      </c>
      <c r="C370" t="s">
        <v>659</v>
      </c>
      <c r="D370" t="s">
        <v>25</v>
      </c>
      <c r="E370" t="s">
        <v>80</v>
      </c>
      <c r="F370" t="s">
        <v>21937</v>
      </c>
      <c r="G370" t="s">
        <v>679</v>
      </c>
      <c r="H370" s="1">
        <v>38349</v>
      </c>
      <c r="I370">
        <f t="shared" si="10"/>
        <v>152258</v>
      </c>
    </row>
    <row r="371" spans="1:9" x14ac:dyDescent="0.3">
      <c r="A371">
        <f t="shared" si="11"/>
        <v>152280</v>
      </c>
      <c r="B371">
        <v>367</v>
      </c>
      <c r="C371" t="s">
        <v>682</v>
      </c>
      <c r="D371" t="s">
        <v>25</v>
      </c>
      <c r="E371" t="s">
        <v>26</v>
      </c>
      <c r="F371" t="s">
        <v>21938</v>
      </c>
      <c r="G371" t="s">
        <v>679</v>
      </c>
      <c r="H371" s="1">
        <v>38111</v>
      </c>
      <c r="I371">
        <f t="shared" si="10"/>
        <v>152280</v>
      </c>
    </row>
    <row r="372" spans="1:9" x14ac:dyDescent="0.3">
      <c r="A372">
        <f t="shared" si="11"/>
        <v>152309</v>
      </c>
      <c r="B372">
        <v>368</v>
      </c>
      <c r="C372" t="s">
        <v>635</v>
      </c>
      <c r="D372" t="s">
        <v>25</v>
      </c>
      <c r="E372" t="s">
        <v>270</v>
      </c>
      <c r="F372" t="s">
        <v>21939</v>
      </c>
      <c r="G372" t="s">
        <v>679</v>
      </c>
      <c r="H372" s="1">
        <v>38144</v>
      </c>
      <c r="I372">
        <f t="shared" si="10"/>
        <v>152309</v>
      </c>
    </row>
    <row r="373" spans="1:9" x14ac:dyDescent="0.3">
      <c r="A373">
        <f t="shared" si="11"/>
        <v>152341</v>
      </c>
      <c r="B373">
        <v>369</v>
      </c>
      <c r="C373" t="s">
        <v>770</v>
      </c>
      <c r="D373" t="s">
        <v>25</v>
      </c>
      <c r="E373" t="s">
        <v>80</v>
      </c>
      <c r="F373" t="s">
        <v>18624</v>
      </c>
      <c r="G373" t="s">
        <v>679</v>
      </c>
      <c r="H373" s="1">
        <v>38420</v>
      </c>
      <c r="I373">
        <f t="shared" si="10"/>
        <v>152341</v>
      </c>
    </row>
    <row r="374" spans="1:9" x14ac:dyDescent="0.3">
      <c r="A374">
        <f t="shared" si="11"/>
        <v>152342</v>
      </c>
      <c r="B374">
        <v>370</v>
      </c>
      <c r="C374" t="s">
        <v>1135</v>
      </c>
      <c r="D374" t="s">
        <v>25</v>
      </c>
      <c r="E374" t="s">
        <v>924</v>
      </c>
      <c r="F374" t="s">
        <v>11877</v>
      </c>
      <c r="G374" t="s">
        <v>679</v>
      </c>
      <c r="H374" s="1">
        <v>39050</v>
      </c>
      <c r="I374">
        <f t="shared" si="10"/>
        <v>152342</v>
      </c>
    </row>
    <row r="375" spans="1:9" x14ac:dyDescent="0.3">
      <c r="A375">
        <f t="shared" si="11"/>
        <v>152433</v>
      </c>
      <c r="B375">
        <v>371</v>
      </c>
      <c r="C375" t="s">
        <v>695</v>
      </c>
      <c r="D375" t="s">
        <v>25</v>
      </c>
      <c r="E375" t="s">
        <v>26</v>
      </c>
      <c r="F375" t="s">
        <v>16447</v>
      </c>
      <c r="G375" t="s">
        <v>679</v>
      </c>
      <c r="H375" s="1">
        <v>38100</v>
      </c>
      <c r="I375">
        <f t="shared" si="10"/>
        <v>152433</v>
      </c>
    </row>
    <row r="376" spans="1:9" x14ac:dyDescent="0.3">
      <c r="A376">
        <f t="shared" si="11"/>
        <v>152447</v>
      </c>
      <c r="B376">
        <v>372</v>
      </c>
      <c r="C376" t="s">
        <v>1219</v>
      </c>
      <c r="D376" t="s">
        <v>25</v>
      </c>
      <c r="E376" t="s">
        <v>29</v>
      </c>
      <c r="F376" t="s">
        <v>21940</v>
      </c>
      <c r="G376" t="s">
        <v>679</v>
      </c>
      <c r="H376" s="1">
        <v>38403</v>
      </c>
      <c r="I376">
        <f t="shared" si="10"/>
        <v>152447</v>
      </c>
    </row>
    <row r="377" spans="1:9" x14ac:dyDescent="0.3">
      <c r="A377">
        <f t="shared" si="11"/>
        <v>152487</v>
      </c>
      <c r="B377">
        <v>373</v>
      </c>
      <c r="C377" t="s">
        <v>881</v>
      </c>
      <c r="D377" t="s">
        <v>25</v>
      </c>
      <c r="E377" t="s">
        <v>33</v>
      </c>
      <c r="F377" t="s">
        <v>21941</v>
      </c>
      <c r="G377" t="s">
        <v>679</v>
      </c>
      <c r="H377" s="1">
        <v>38808</v>
      </c>
      <c r="I377">
        <f t="shared" si="10"/>
        <v>152487</v>
      </c>
    </row>
    <row r="378" spans="1:9" x14ac:dyDescent="0.3">
      <c r="A378">
        <f t="shared" si="11"/>
        <v>152504</v>
      </c>
      <c r="B378">
        <v>374</v>
      </c>
      <c r="C378" t="s">
        <v>873</v>
      </c>
      <c r="D378" t="s">
        <v>25</v>
      </c>
      <c r="E378" t="s">
        <v>37</v>
      </c>
      <c r="F378" t="s">
        <v>21942</v>
      </c>
      <c r="G378" t="s">
        <v>679</v>
      </c>
      <c r="H378" s="1">
        <v>40828</v>
      </c>
      <c r="I378">
        <f t="shared" si="10"/>
        <v>152504</v>
      </c>
    </row>
    <row r="379" spans="1:9" x14ac:dyDescent="0.3">
      <c r="A379">
        <f t="shared" si="11"/>
        <v>152526</v>
      </c>
      <c r="B379">
        <v>375</v>
      </c>
      <c r="C379" t="s">
        <v>671</v>
      </c>
      <c r="D379" t="s">
        <v>25</v>
      </c>
      <c r="E379" t="s">
        <v>127</v>
      </c>
      <c r="F379" t="s">
        <v>21943</v>
      </c>
      <c r="G379" t="s">
        <v>679</v>
      </c>
      <c r="H379" s="1">
        <v>38164</v>
      </c>
      <c r="I379">
        <f t="shared" si="10"/>
        <v>152526</v>
      </c>
    </row>
    <row r="380" spans="1:9" x14ac:dyDescent="0.3">
      <c r="A380">
        <f t="shared" si="11"/>
        <v>152570</v>
      </c>
      <c r="B380">
        <v>376</v>
      </c>
      <c r="C380" t="s">
        <v>921</v>
      </c>
      <c r="D380" t="s">
        <v>25</v>
      </c>
      <c r="E380" t="s">
        <v>26</v>
      </c>
      <c r="F380" t="s">
        <v>17500</v>
      </c>
      <c r="G380" t="s">
        <v>679</v>
      </c>
      <c r="H380" s="1">
        <v>39147</v>
      </c>
      <c r="I380">
        <f t="shared" si="10"/>
        <v>152570</v>
      </c>
    </row>
    <row r="381" spans="1:9" x14ac:dyDescent="0.3">
      <c r="A381">
        <f t="shared" si="11"/>
        <v>152608</v>
      </c>
      <c r="B381">
        <v>377</v>
      </c>
      <c r="C381" t="s">
        <v>28599</v>
      </c>
      <c r="D381" t="s">
        <v>25</v>
      </c>
      <c r="E381" t="s">
        <v>80</v>
      </c>
      <c r="F381" t="s">
        <v>28842</v>
      </c>
      <c r="G381" t="s">
        <v>679</v>
      </c>
      <c r="H381" s="1">
        <v>42685</v>
      </c>
      <c r="I381">
        <f t="shared" si="10"/>
        <v>152608</v>
      </c>
    </row>
    <row r="382" spans="1:9" x14ac:dyDescent="0.3">
      <c r="A382">
        <f t="shared" si="11"/>
        <v>152620</v>
      </c>
      <c r="B382">
        <v>378</v>
      </c>
      <c r="C382" t="s">
        <v>945</v>
      </c>
      <c r="D382" t="s">
        <v>25</v>
      </c>
      <c r="E382" t="s">
        <v>33</v>
      </c>
      <c r="F382" t="s">
        <v>21944</v>
      </c>
      <c r="G382" t="s">
        <v>679</v>
      </c>
      <c r="H382" s="1">
        <v>38135</v>
      </c>
      <c r="I382">
        <f t="shared" si="10"/>
        <v>152620</v>
      </c>
    </row>
    <row r="383" spans="1:9" x14ac:dyDescent="0.3">
      <c r="A383">
        <f t="shared" si="11"/>
        <v>152636</v>
      </c>
      <c r="B383">
        <v>379</v>
      </c>
      <c r="C383" t="s">
        <v>628</v>
      </c>
      <c r="D383" t="s">
        <v>25</v>
      </c>
      <c r="E383" t="s">
        <v>26</v>
      </c>
      <c r="F383" t="s">
        <v>21945</v>
      </c>
      <c r="G383" t="s">
        <v>679</v>
      </c>
      <c r="H383" s="1">
        <v>42018</v>
      </c>
      <c r="I383">
        <f t="shared" si="10"/>
        <v>152636</v>
      </c>
    </row>
    <row r="384" spans="1:9" x14ac:dyDescent="0.3">
      <c r="A384">
        <f t="shared" si="11"/>
        <v>152637</v>
      </c>
      <c r="B384">
        <v>380</v>
      </c>
      <c r="C384" t="s">
        <v>869</v>
      </c>
      <c r="D384" t="s">
        <v>25</v>
      </c>
      <c r="E384" t="s">
        <v>26</v>
      </c>
      <c r="F384" t="s">
        <v>21946</v>
      </c>
      <c r="G384" t="s">
        <v>679</v>
      </c>
      <c r="H384" s="1">
        <v>39181</v>
      </c>
      <c r="I384">
        <f t="shared" si="10"/>
        <v>152637</v>
      </c>
    </row>
    <row r="385" spans="1:9" x14ac:dyDescent="0.3">
      <c r="A385">
        <f t="shared" si="11"/>
        <v>152653</v>
      </c>
      <c r="B385">
        <v>381</v>
      </c>
      <c r="C385" t="s">
        <v>786</v>
      </c>
      <c r="D385" t="s">
        <v>25</v>
      </c>
      <c r="E385" t="s">
        <v>41</v>
      </c>
      <c r="F385" t="s">
        <v>21947</v>
      </c>
      <c r="G385" t="s">
        <v>679</v>
      </c>
      <c r="H385" s="1">
        <v>41565</v>
      </c>
      <c r="I385">
        <f t="shared" si="10"/>
        <v>152653</v>
      </c>
    </row>
    <row r="386" spans="1:9" x14ac:dyDescent="0.3">
      <c r="A386">
        <f t="shared" si="11"/>
        <v>152675</v>
      </c>
      <c r="B386">
        <v>382</v>
      </c>
      <c r="C386" t="s">
        <v>594</v>
      </c>
      <c r="D386" t="s">
        <v>25</v>
      </c>
      <c r="E386" t="s">
        <v>41</v>
      </c>
      <c r="F386" t="s">
        <v>21948</v>
      </c>
      <c r="G386" t="s">
        <v>679</v>
      </c>
      <c r="H386" s="1">
        <v>38028</v>
      </c>
      <c r="I386">
        <f t="shared" ref="I386:I449" si="12">A386</f>
        <v>152675</v>
      </c>
    </row>
    <row r="387" spans="1:9" x14ac:dyDescent="0.3">
      <c r="A387">
        <f t="shared" ref="A387:A450" si="13">(LEFT(F387)*10^5)+(MID(F387,3,2)*10^3)+RIGHT(F387,3)</f>
        <v>152703</v>
      </c>
      <c r="B387">
        <v>383</v>
      </c>
      <c r="C387" t="s">
        <v>748</v>
      </c>
      <c r="D387" t="s">
        <v>25</v>
      </c>
      <c r="E387" t="s">
        <v>80</v>
      </c>
      <c r="F387" t="s">
        <v>21949</v>
      </c>
      <c r="G387" t="s">
        <v>679</v>
      </c>
      <c r="H387" s="1">
        <v>38309</v>
      </c>
      <c r="I387">
        <f t="shared" si="12"/>
        <v>152703</v>
      </c>
    </row>
    <row r="388" spans="1:9" x14ac:dyDescent="0.3">
      <c r="A388">
        <f t="shared" si="13"/>
        <v>152707</v>
      </c>
      <c r="B388">
        <v>384</v>
      </c>
      <c r="C388" t="s">
        <v>754</v>
      </c>
      <c r="D388" t="s">
        <v>25</v>
      </c>
      <c r="E388" t="s">
        <v>37</v>
      </c>
      <c r="F388" t="s">
        <v>11889</v>
      </c>
      <c r="G388" t="s">
        <v>679</v>
      </c>
      <c r="H388" s="1">
        <v>41120</v>
      </c>
      <c r="I388">
        <f t="shared" si="12"/>
        <v>152707</v>
      </c>
    </row>
    <row r="389" spans="1:9" x14ac:dyDescent="0.3">
      <c r="A389">
        <f t="shared" si="13"/>
        <v>152708</v>
      </c>
      <c r="B389">
        <v>385</v>
      </c>
      <c r="C389" t="s">
        <v>731</v>
      </c>
      <c r="D389" t="s">
        <v>25</v>
      </c>
      <c r="E389" t="s">
        <v>281</v>
      </c>
      <c r="F389" t="s">
        <v>16453</v>
      </c>
      <c r="G389" t="s">
        <v>679</v>
      </c>
      <c r="H389" s="1">
        <v>40836</v>
      </c>
      <c r="I389">
        <f t="shared" si="12"/>
        <v>152708</v>
      </c>
    </row>
    <row r="390" spans="1:9" x14ac:dyDescent="0.3">
      <c r="A390">
        <f t="shared" si="13"/>
        <v>152711</v>
      </c>
      <c r="B390">
        <v>386</v>
      </c>
      <c r="C390" t="s">
        <v>743</v>
      </c>
      <c r="D390" t="s">
        <v>25</v>
      </c>
      <c r="E390" t="s">
        <v>255</v>
      </c>
      <c r="F390" t="s">
        <v>17504</v>
      </c>
      <c r="G390" t="s">
        <v>679</v>
      </c>
      <c r="H390" s="1">
        <v>41222</v>
      </c>
      <c r="I390">
        <f t="shared" si="12"/>
        <v>152711</v>
      </c>
    </row>
    <row r="391" spans="1:9" x14ac:dyDescent="0.3">
      <c r="A391">
        <f t="shared" si="13"/>
        <v>152721</v>
      </c>
      <c r="B391">
        <v>387</v>
      </c>
      <c r="C391" t="s">
        <v>711</v>
      </c>
      <c r="D391" t="s">
        <v>25</v>
      </c>
      <c r="E391" t="s">
        <v>26</v>
      </c>
      <c r="F391" t="s">
        <v>7070</v>
      </c>
      <c r="G391" t="s">
        <v>679</v>
      </c>
      <c r="H391" s="1">
        <v>38854</v>
      </c>
      <c r="I391">
        <f t="shared" si="12"/>
        <v>152721</v>
      </c>
    </row>
    <row r="392" spans="1:9" x14ac:dyDescent="0.3">
      <c r="A392">
        <f t="shared" si="13"/>
        <v>152737</v>
      </c>
      <c r="B392">
        <v>388</v>
      </c>
      <c r="C392" t="s">
        <v>831</v>
      </c>
      <c r="D392" t="s">
        <v>25</v>
      </c>
      <c r="E392" t="s">
        <v>80</v>
      </c>
      <c r="F392" t="s">
        <v>21950</v>
      </c>
      <c r="G392" t="s">
        <v>679</v>
      </c>
      <c r="H392" s="1">
        <v>38131</v>
      </c>
      <c r="I392">
        <f t="shared" si="12"/>
        <v>152737</v>
      </c>
    </row>
    <row r="393" spans="1:9" x14ac:dyDescent="0.3">
      <c r="A393">
        <f t="shared" si="13"/>
        <v>152740</v>
      </c>
      <c r="B393">
        <v>389</v>
      </c>
      <c r="C393" t="s">
        <v>1004</v>
      </c>
      <c r="D393" t="s">
        <v>25</v>
      </c>
      <c r="E393" t="s">
        <v>80</v>
      </c>
      <c r="F393" t="s">
        <v>21951</v>
      </c>
      <c r="G393" t="s">
        <v>679</v>
      </c>
      <c r="H393" s="1">
        <v>37968</v>
      </c>
      <c r="I393">
        <f t="shared" si="12"/>
        <v>152740</v>
      </c>
    </row>
    <row r="394" spans="1:9" x14ac:dyDescent="0.3">
      <c r="A394">
        <f t="shared" si="13"/>
        <v>152742</v>
      </c>
      <c r="B394">
        <v>390</v>
      </c>
      <c r="C394" t="s">
        <v>926</v>
      </c>
      <c r="D394" t="s">
        <v>25</v>
      </c>
      <c r="E394" t="s">
        <v>37</v>
      </c>
      <c r="F394" t="s">
        <v>21952</v>
      </c>
      <c r="G394" t="s">
        <v>679</v>
      </c>
      <c r="H394" s="1">
        <v>38100</v>
      </c>
      <c r="I394">
        <f t="shared" si="12"/>
        <v>152742</v>
      </c>
    </row>
    <row r="395" spans="1:9" x14ac:dyDescent="0.3">
      <c r="A395">
        <f t="shared" si="13"/>
        <v>152765</v>
      </c>
      <c r="B395">
        <v>391</v>
      </c>
      <c r="C395" t="s">
        <v>665</v>
      </c>
      <c r="D395" t="s">
        <v>25</v>
      </c>
      <c r="E395" t="s">
        <v>26</v>
      </c>
      <c r="F395" t="s">
        <v>21953</v>
      </c>
      <c r="G395" t="s">
        <v>679</v>
      </c>
      <c r="H395" s="1">
        <v>38267</v>
      </c>
      <c r="I395">
        <f t="shared" si="12"/>
        <v>152765</v>
      </c>
    </row>
    <row r="396" spans="1:9" x14ac:dyDescent="0.3">
      <c r="A396">
        <f t="shared" si="13"/>
        <v>152769</v>
      </c>
      <c r="B396">
        <v>392</v>
      </c>
      <c r="C396" t="s">
        <v>782</v>
      </c>
      <c r="D396" t="s">
        <v>25</v>
      </c>
      <c r="E396" t="s">
        <v>33</v>
      </c>
      <c r="F396" t="s">
        <v>21954</v>
      </c>
      <c r="G396" t="s">
        <v>679</v>
      </c>
      <c r="H396" s="1">
        <v>38405</v>
      </c>
      <c r="I396">
        <f t="shared" si="12"/>
        <v>152769</v>
      </c>
    </row>
    <row r="397" spans="1:9" x14ac:dyDescent="0.3">
      <c r="A397">
        <f t="shared" si="13"/>
        <v>152835</v>
      </c>
      <c r="B397">
        <v>393</v>
      </c>
      <c r="C397" t="s">
        <v>719</v>
      </c>
      <c r="D397" t="s">
        <v>25</v>
      </c>
      <c r="E397" t="s">
        <v>26</v>
      </c>
      <c r="F397" t="s">
        <v>21955</v>
      </c>
      <c r="G397" t="s">
        <v>679</v>
      </c>
      <c r="H397" s="1">
        <v>38036</v>
      </c>
      <c r="I397">
        <f t="shared" si="12"/>
        <v>152835</v>
      </c>
    </row>
    <row r="398" spans="1:9" x14ac:dyDescent="0.3">
      <c r="A398">
        <f t="shared" si="13"/>
        <v>152837</v>
      </c>
      <c r="B398">
        <v>394</v>
      </c>
      <c r="C398" t="s">
        <v>807</v>
      </c>
      <c r="D398" t="s">
        <v>25</v>
      </c>
      <c r="E398" t="s">
        <v>255</v>
      </c>
      <c r="F398" t="s">
        <v>21956</v>
      </c>
      <c r="G398" t="s">
        <v>679</v>
      </c>
      <c r="H398" s="1">
        <v>38503</v>
      </c>
      <c r="I398">
        <f t="shared" si="12"/>
        <v>152837</v>
      </c>
    </row>
    <row r="399" spans="1:9" x14ac:dyDescent="0.3">
      <c r="A399">
        <f t="shared" si="13"/>
        <v>152862</v>
      </c>
      <c r="B399">
        <v>395</v>
      </c>
      <c r="C399" t="s">
        <v>803</v>
      </c>
      <c r="D399" t="s">
        <v>25</v>
      </c>
      <c r="E399" t="s">
        <v>80</v>
      </c>
      <c r="F399" t="s">
        <v>21957</v>
      </c>
      <c r="G399" t="s">
        <v>679</v>
      </c>
      <c r="H399" s="1">
        <v>38150</v>
      </c>
      <c r="I399">
        <f t="shared" si="12"/>
        <v>152862</v>
      </c>
    </row>
    <row r="400" spans="1:9" x14ac:dyDescent="0.3">
      <c r="A400">
        <f t="shared" si="13"/>
        <v>152863</v>
      </c>
      <c r="B400">
        <v>396</v>
      </c>
      <c r="C400" t="s">
        <v>461</v>
      </c>
      <c r="D400" t="s">
        <v>25</v>
      </c>
      <c r="E400" t="s">
        <v>462</v>
      </c>
      <c r="F400" t="s">
        <v>21958</v>
      </c>
      <c r="G400" t="s">
        <v>679</v>
      </c>
      <c r="H400" s="1">
        <v>39320</v>
      </c>
      <c r="I400">
        <f t="shared" si="12"/>
        <v>152863</v>
      </c>
    </row>
    <row r="401" spans="1:9" x14ac:dyDescent="0.3">
      <c r="A401">
        <f t="shared" si="13"/>
        <v>152871</v>
      </c>
      <c r="B401">
        <v>397</v>
      </c>
      <c r="C401" t="s">
        <v>28765</v>
      </c>
      <c r="D401" t="s">
        <v>25</v>
      </c>
      <c r="E401" t="s">
        <v>33</v>
      </c>
      <c r="F401" t="s">
        <v>28963</v>
      </c>
      <c r="G401" t="s">
        <v>679</v>
      </c>
      <c r="H401" s="1">
        <v>42701</v>
      </c>
      <c r="I401">
        <f t="shared" si="12"/>
        <v>152871</v>
      </c>
    </row>
    <row r="402" spans="1:9" x14ac:dyDescent="0.3">
      <c r="A402">
        <f t="shared" si="13"/>
        <v>152875</v>
      </c>
      <c r="B402">
        <v>398</v>
      </c>
      <c r="C402" t="s">
        <v>640</v>
      </c>
      <c r="D402" t="s">
        <v>25</v>
      </c>
      <c r="E402" t="s">
        <v>37</v>
      </c>
      <c r="F402" t="s">
        <v>21959</v>
      </c>
      <c r="G402" t="s">
        <v>679</v>
      </c>
      <c r="H402" s="1">
        <v>39914</v>
      </c>
      <c r="I402">
        <f t="shared" si="12"/>
        <v>152875</v>
      </c>
    </row>
    <row r="403" spans="1:9" x14ac:dyDescent="0.3">
      <c r="A403">
        <f t="shared" si="13"/>
        <v>152887</v>
      </c>
      <c r="B403">
        <v>399</v>
      </c>
      <c r="C403" t="s">
        <v>861</v>
      </c>
      <c r="D403" t="s">
        <v>25</v>
      </c>
      <c r="E403" t="s">
        <v>26</v>
      </c>
      <c r="F403" t="s">
        <v>21960</v>
      </c>
      <c r="G403" t="s">
        <v>679</v>
      </c>
      <c r="H403" s="1">
        <v>39397</v>
      </c>
      <c r="I403">
        <f t="shared" si="12"/>
        <v>152887</v>
      </c>
    </row>
    <row r="404" spans="1:9" x14ac:dyDescent="0.3">
      <c r="A404">
        <f t="shared" si="13"/>
        <v>152935</v>
      </c>
      <c r="B404">
        <v>400</v>
      </c>
      <c r="C404" t="s">
        <v>930</v>
      </c>
      <c r="D404" t="s">
        <v>25</v>
      </c>
      <c r="E404" t="s">
        <v>33</v>
      </c>
      <c r="F404" t="s">
        <v>13369</v>
      </c>
      <c r="G404" t="s">
        <v>679</v>
      </c>
      <c r="H404" s="1">
        <v>38577</v>
      </c>
      <c r="I404">
        <f t="shared" si="12"/>
        <v>152935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152941</v>
      </c>
      <c r="B406" t="s">
        <v>833</v>
      </c>
      <c r="C406" t="s">
        <v>623</v>
      </c>
      <c r="D406" t="s">
        <v>25</v>
      </c>
      <c r="E406" t="s">
        <v>26</v>
      </c>
      <c r="F406" t="s">
        <v>21961</v>
      </c>
      <c r="G406" t="s">
        <v>679</v>
      </c>
      <c r="H406" s="1">
        <v>38321</v>
      </c>
      <c r="I406">
        <f t="shared" si="12"/>
        <v>152941</v>
      </c>
    </row>
    <row r="407" spans="1:9" x14ac:dyDescent="0.3">
      <c r="A407">
        <f t="shared" si="13"/>
        <v>152978</v>
      </c>
      <c r="B407">
        <v>402</v>
      </c>
      <c r="C407" t="s">
        <v>1058</v>
      </c>
      <c r="D407" t="s">
        <v>25</v>
      </c>
      <c r="E407" t="s">
        <v>26</v>
      </c>
      <c r="F407" t="s">
        <v>21962</v>
      </c>
      <c r="G407" t="s">
        <v>679</v>
      </c>
      <c r="H407" s="1">
        <v>38450</v>
      </c>
      <c r="I407">
        <f t="shared" si="12"/>
        <v>152978</v>
      </c>
    </row>
    <row r="408" spans="1:9" x14ac:dyDescent="0.3">
      <c r="A408">
        <f t="shared" si="13"/>
        <v>152980</v>
      </c>
      <c r="B408">
        <v>403</v>
      </c>
      <c r="C408" t="s">
        <v>746</v>
      </c>
      <c r="D408" t="s">
        <v>25</v>
      </c>
      <c r="E408" t="s">
        <v>80</v>
      </c>
      <c r="F408" t="s">
        <v>21963</v>
      </c>
      <c r="G408" t="s">
        <v>679</v>
      </c>
      <c r="H408" s="1">
        <v>38763</v>
      </c>
      <c r="I408">
        <f t="shared" si="12"/>
        <v>152980</v>
      </c>
    </row>
    <row r="409" spans="1:9" x14ac:dyDescent="0.3">
      <c r="A409">
        <f t="shared" si="13"/>
        <v>152999</v>
      </c>
      <c r="B409">
        <v>404</v>
      </c>
      <c r="C409" t="s">
        <v>626</v>
      </c>
      <c r="D409" t="s">
        <v>25</v>
      </c>
      <c r="E409" t="s">
        <v>145</v>
      </c>
      <c r="F409" t="s">
        <v>21964</v>
      </c>
      <c r="G409" t="s">
        <v>679</v>
      </c>
      <c r="H409" s="1">
        <v>42161</v>
      </c>
      <c r="I409">
        <f t="shared" si="12"/>
        <v>152999</v>
      </c>
    </row>
    <row r="410" spans="1:9" x14ac:dyDescent="0.3">
      <c r="A410">
        <f t="shared" si="13"/>
        <v>153014</v>
      </c>
      <c r="B410">
        <v>405</v>
      </c>
      <c r="C410" t="s">
        <v>820</v>
      </c>
      <c r="D410" t="s">
        <v>25</v>
      </c>
      <c r="E410" t="s">
        <v>37</v>
      </c>
      <c r="F410" t="s">
        <v>21965</v>
      </c>
      <c r="G410" t="s">
        <v>817</v>
      </c>
      <c r="H410" s="1">
        <v>41593</v>
      </c>
      <c r="I410">
        <f t="shared" si="12"/>
        <v>153014</v>
      </c>
    </row>
    <row r="411" spans="1:9" x14ac:dyDescent="0.3">
      <c r="A411">
        <f t="shared" si="13"/>
        <v>153016</v>
      </c>
      <c r="B411">
        <v>406</v>
      </c>
      <c r="C411" t="s">
        <v>970</v>
      </c>
      <c r="D411" t="s">
        <v>25</v>
      </c>
      <c r="E411" t="s">
        <v>37</v>
      </c>
      <c r="F411" t="s">
        <v>18640</v>
      </c>
      <c r="G411" t="s">
        <v>817</v>
      </c>
      <c r="H411" s="1">
        <v>38146</v>
      </c>
      <c r="I411">
        <f t="shared" si="12"/>
        <v>153016</v>
      </c>
    </row>
    <row r="412" spans="1:9" x14ac:dyDescent="0.3">
      <c r="A412">
        <f t="shared" si="13"/>
        <v>153025</v>
      </c>
      <c r="B412">
        <v>407</v>
      </c>
      <c r="C412" t="s">
        <v>777</v>
      </c>
      <c r="D412" t="s">
        <v>25</v>
      </c>
      <c r="E412" t="s">
        <v>778</v>
      </c>
      <c r="F412" t="s">
        <v>21966</v>
      </c>
      <c r="G412" t="s">
        <v>817</v>
      </c>
      <c r="H412" s="1">
        <v>38599</v>
      </c>
      <c r="I412">
        <f t="shared" si="12"/>
        <v>153025</v>
      </c>
    </row>
    <row r="413" spans="1:9" x14ac:dyDescent="0.3">
      <c r="A413">
        <f t="shared" si="13"/>
        <v>153064</v>
      </c>
      <c r="B413">
        <v>408</v>
      </c>
      <c r="C413" t="s">
        <v>947</v>
      </c>
      <c r="D413" t="s">
        <v>25</v>
      </c>
      <c r="E413" t="s">
        <v>26</v>
      </c>
      <c r="F413" t="s">
        <v>21967</v>
      </c>
      <c r="G413" t="s">
        <v>817</v>
      </c>
      <c r="H413" s="1">
        <v>37968</v>
      </c>
      <c r="I413">
        <f t="shared" si="12"/>
        <v>153064</v>
      </c>
    </row>
    <row r="414" spans="1:9" x14ac:dyDescent="0.3">
      <c r="A414">
        <f t="shared" si="13"/>
        <v>153112</v>
      </c>
      <c r="B414">
        <v>409</v>
      </c>
      <c r="C414" t="s">
        <v>859</v>
      </c>
      <c r="D414" t="s">
        <v>25</v>
      </c>
      <c r="E414" t="s">
        <v>37</v>
      </c>
      <c r="F414" t="s">
        <v>21968</v>
      </c>
      <c r="G414" t="s">
        <v>817</v>
      </c>
      <c r="H414" s="1">
        <v>38405</v>
      </c>
      <c r="I414">
        <f t="shared" si="12"/>
        <v>153112</v>
      </c>
    </row>
    <row r="415" spans="1:9" x14ac:dyDescent="0.3">
      <c r="A415">
        <f t="shared" si="13"/>
        <v>153207</v>
      </c>
      <c r="B415">
        <v>410</v>
      </c>
      <c r="C415" t="s">
        <v>727</v>
      </c>
      <c r="D415" t="s">
        <v>25</v>
      </c>
      <c r="E415" t="s">
        <v>26</v>
      </c>
      <c r="F415" t="s">
        <v>21969</v>
      </c>
      <c r="G415" t="s">
        <v>817</v>
      </c>
      <c r="H415" s="1">
        <v>38823</v>
      </c>
      <c r="I415">
        <f t="shared" si="12"/>
        <v>153207</v>
      </c>
    </row>
    <row r="416" spans="1:9" x14ac:dyDescent="0.3">
      <c r="A416">
        <f t="shared" si="13"/>
        <v>153219</v>
      </c>
      <c r="B416">
        <v>411</v>
      </c>
      <c r="C416" t="s">
        <v>1023</v>
      </c>
      <c r="D416" t="s">
        <v>25</v>
      </c>
      <c r="E416" t="s">
        <v>29</v>
      </c>
      <c r="F416" t="s">
        <v>21970</v>
      </c>
      <c r="G416" t="s">
        <v>817</v>
      </c>
      <c r="H416" s="1">
        <v>38637</v>
      </c>
      <c r="I416">
        <f t="shared" si="12"/>
        <v>153219</v>
      </c>
    </row>
    <row r="417" spans="1:9" x14ac:dyDescent="0.3">
      <c r="A417">
        <f t="shared" si="13"/>
        <v>153238</v>
      </c>
      <c r="B417">
        <v>412</v>
      </c>
      <c r="C417" t="s">
        <v>1076</v>
      </c>
      <c r="D417" t="s">
        <v>25</v>
      </c>
      <c r="E417" t="s">
        <v>924</v>
      </c>
      <c r="F417" t="s">
        <v>21971</v>
      </c>
      <c r="G417" t="s">
        <v>817</v>
      </c>
      <c r="H417" s="1">
        <v>38042</v>
      </c>
      <c r="I417">
        <f t="shared" si="12"/>
        <v>153238</v>
      </c>
    </row>
    <row r="418" spans="1:9" x14ac:dyDescent="0.3">
      <c r="A418">
        <f t="shared" si="13"/>
        <v>153318</v>
      </c>
      <c r="B418">
        <v>413</v>
      </c>
      <c r="C418" t="s">
        <v>902</v>
      </c>
      <c r="D418" t="s">
        <v>25</v>
      </c>
      <c r="E418" t="s">
        <v>903</v>
      </c>
      <c r="F418" t="s">
        <v>21972</v>
      </c>
      <c r="G418" t="s">
        <v>817</v>
      </c>
      <c r="H418" s="1">
        <v>39157</v>
      </c>
      <c r="I418">
        <f t="shared" si="12"/>
        <v>153318</v>
      </c>
    </row>
    <row r="419" spans="1:9" x14ac:dyDescent="0.3">
      <c r="A419">
        <f t="shared" si="13"/>
        <v>153401</v>
      </c>
      <c r="B419">
        <v>414</v>
      </c>
      <c r="C419" t="s">
        <v>28448</v>
      </c>
      <c r="D419" t="s">
        <v>25</v>
      </c>
      <c r="E419" t="s">
        <v>37</v>
      </c>
      <c r="F419" t="s">
        <v>7084</v>
      </c>
      <c r="G419" t="s">
        <v>817</v>
      </c>
      <c r="H419" s="1">
        <v>42613</v>
      </c>
      <c r="I419">
        <f t="shared" si="12"/>
        <v>153401</v>
      </c>
    </row>
    <row r="420" spans="1:9" x14ac:dyDescent="0.3">
      <c r="A420">
        <f t="shared" si="13"/>
        <v>153405</v>
      </c>
      <c r="B420">
        <v>415</v>
      </c>
      <c r="C420" t="s">
        <v>982</v>
      </c>
      <c r="D420" t="s">
        <v>25</v>
      </c>
      <c r="E420" t="s">
        <v>29</v>
      </c>
      <c r="F420" t="s">
        <v>21973</v>
      </c>
      <c r="G420" t="s">
        <v>817</v>
      </c>
      <c r="H420" s="1">
        <v>38640</v>
      </c>
      <c r="I420">
        <f t="shared" si="12"/>
        <v>153405</v>
      </c>
    </row>
    <row r="421" spans="1:9" x14ac:dyDescent="0.3">
      <c r="A421">
        <f t="shared" si="13"/>
        <v>153436</v>
      </c>
      <c r="B421">
        <v>416</v>
      </c>
      <c r="C421" t="s">
        <v>900</v>
      </c>
      <c r="D421" t="s">
        <v>25</v>
      </c>
      <c r="E421" t="s">
        <v>26</v>
      </c>
      <c r="F421" t="s">
        <v>21974</v>
      </c>
      <c r="G421" t="s">
        <v>817</v>
      </c>
      <c r="H421" s="1">
        <v>41153</v>
      </c>
      <c r="I421">
        <f t="shared" si="12"/>
        <v>153436</v>
      </c>
    </row>
    <row r="422" spans="1:9" x14ac:dyDescent="0.3">
      <c r="A422">
        <f t="shared" si="13"/>
        <v>153485</v>
      </c>
      <c r="B422">
        <v>417</v>
      </c>
      <c r="C422" t="s">
        <v>1290</v>
      </c>
      <c r="D422" t="s">
        <v>25</v>
      </c>
      <c r="E422" t="s">
        <v>80</v>
      </c>
      <c r="F422" t="s">
        <v>21975</v>
      </c>
      <c r="G422" t="s">
        <v>817</v>
      </c>
      <c r="H422" s="1">
        <v>38860</v>
      </c>
      <c r="I422">
        <f t="shared" si="12"/>
        <v>153485</v>
      </c>
    </row>
    <row r="423" spans="1:9" x14ac:dyDescent="0.3">
      <c r="A423">
        <f t="shared" si="13"/>
        <v>153525</v>
      </c>
      <c r="B423">
        <v>418</v>
      </c>
      <c r="C423" t="s">
        <v>574</v>
      </c>
      <c r="D423" t="s">
        <v>25</v>
      </c>
      <c r="E423" t="s">
        <v>80</v>
      </c>
      <c r="F423" t="s">
        <v>21976</v>
      </c>
      <c r="G423" t="s">
        <v>817</v>
      </c>
      <c r="H423" s="1">
        <v>38033</v>
      </c>
      <c r="I423">
        <f t="shared" si="12"/>
        <v>153525</v>
      </c>
    </row>
    <row r="424" spans="1:9" x14ac:dyDescent="0.3">
      <c r="A424">
        <f t="shared" si="13"/>
        <v>153526</v>
      </c>
      <c r="B424">
        <v>419</v>
      </c>
      <c r="C424" t="s">
        <v>836</v>
      </c>
      <c r="D424" t="s">
        <v>25</v>
      </c>
      <c r="E424" t="s">
        <v>145</v>
      </c>
      <c r="F424" t="s">
        <v>21977</v>
      </c>
      <c r="G424" t="s">
        <v>817</v>
      </c>
      <c r="H424" s="1">
        <v>39984</v>
      </c>
      <c r="I424">
        <f t="shared" si="12"/>
        <v>153526</v>
      </c>
    </row>
    <row r="425" spans="1:9" x14ac:dyDescent="0.3">
      <c r="A425">
        <f t="shared" si="13"/>
        <v>153539</v>
      </c>
      <c r="B425">
        <v>420</v>
      </c>
      <c r="C425" t="s">
        <v>1125</v>
      </c>
      <c r="D425" t="s">
        <v>25</v>
      </c>
      <c r="E425" t="s">
        <v>80</v>
      </c>
      <c r="F425" t="s">
        <v>21978</v>
      </c>
      <c r="G425" t="s">
        <v>817</v>
      </c>
      <c r="H425" s="1">
        <v>39230</v>
      </c>
      <c r="I425">
        <f t="shared" si="12"/>
        <v>153539</v>
      </c>
    </row>
    <row r="426" spans="1:9" x14ac:dyDescent="0.3">
      <c r="A426">
        <f t="shared" si="13"/>
        <v>153542</v>
      </c>
      <c r="B426">
        <v>421</v>
      </c>
      <c r="C426" t="s">
        <v>1209</v>
      </c>
      <c r="D426" t="s">
        <v>25</v>
      </c>
      <c r="E426" t="s">
        <v>26</v>
      </c>
      <c r="F426" t="s">
        <v>21979</v>
      </c>
      <c r="G426" t="s">
        <v>817</v>
      </c>
      <c r="H426" s="1">
        <v>38480</v>
      </c>
      <c r="I426">
        <f t="shared" si="12"/>
        <v>153542</v>
      </c>
    </row>
    <row r="427" spans="1:9" x14ac:dyDescent="0.3">
      <c r="A427">
        <f t="shared" si="13"/>
        <v>153674</v>
      </c>
      <c r="B427">
        <v>422</v>
      </c>
      <c r="C427" t="s">
        <v>1018</v>
      </c>
      <c r="D427" t="s">
        <v>25</v>
      </c>
      <c r="E427" t="s">
        <v>80</v>
      </c>
      <c r="F427" t="s">
        <v>27770</v>
      </c>
      <c r="G427" t="s">
        <v>817</v>
      </c>
      <c r="H427" s="1">
        <v>42429</v>
      </c>
      <c r="I427">
        <f t="shared" si="12"/>
        <v>153674</v>
      </c>
    </row>
    <row r="428" spans="1:9" x14ac:dyDescent="0.3">
      <c r="A428">
        <f t="shared" si="13"/>
        <v>153686</v>
      </c>
      <c r="B428">
        <v>423</v>
      </c>
      <c r="C428" t="s">
        <v>1008</v>
      </c>
      <c r="D428" t="s">
        <v>25</v>
      </c>
      <c r="E428" t="s">
        <v>978</v>
      </c>
      <c r="F428" t="s">
        <v>21980</v>
      </c>
      <c r="G428" t="s">
        <v>817</v>
      </c>
      <c r="H428" s="1">
        <v>38598</v>
      </c>
      <c r="I428">
        <f t="shared" si="12"/>
        <v>153686</v>
      </c>
    </row>
    <row r="429" spans="1:9" x14ac:dyDescent="0.3">
      <c r="A429">
        <f t="shared" si="13"/>
        <v>153873</v>
      </c>
      <c r="B429">
        <v>424</v>
      </c>
      <c r="C429" t="s">
        <v>1431</v>
      </c>
      <c r="D429" t="s">
        <v>25</v>
      </c>
      <c r="E429" t="s">
        <v>26</v>
      </c>
      <c r="F429" t="s">
        <v>21981</v>
      </c>
      <c r="G429" t="s">
        <v>817</v>
      </c>
      <c r="H429" s="1">
        <v>39179</v>
      </c>
      <c r="I429">
        <f t="shared" si="12"/>
        <v>153873</v>
      </c>
    </row>
    <row r="430" spans="1:9" x14ac:dyDescent="0.3">
      <c r="A430">
        <f t="shared" si="13"/>
        <v>153884</v>
      </c>
      <c r="B430">
        <v>425</v>
      </c>
      <c r="C430" t="s">
        <v>940</v>
      </c>
      <c r="D430" t="s">
        <v>25</v>
      </c>
      <c r="E430" t="s">
        <v>37</v>
      </c>
      <c r="F430" t="s">
        <v>21982</v>
      </c>
      <c r="G430" t="s">
        <v>817</v>
      </c>
      <c r="H430" s="1">
        <v>41863</v>
      </c>
      <c r="I430">
        <f t="shared" si="12"/>
        <v>153884</v>
      </c>
    </row>
    <row r="431" spans="1:9" x14ac:dyDescent="0.3">
      <c r="A431">
        <f t="shared" si="13"/>
        <v>153892</v>
      </c>
      <c r="B431">
        <v>426</v>
      </c>
      <c r="C431" t="s">
        <v>913</v>
      </c>
      <c r="D431" t="s">
        <v>25</v>
      </c>
      <c r="E431" t="s">
        <v>33</v>
      </c>
      <c r="F431" t="s">
        <v>21983</v>
      </c>
      <c r="G431" t="s">
        <v>817</v>
      </c>
      <c r="H431" s="1">
        <v>38365</v>
      </c>
      <c r="I431">
        <f t="shared" si="12"/>
        <v>153892</v>
      </c>
    </row>
    <row r="432" spans="1:9" x14ac:dyDescent="0.3">
      <c r="A432">
        <f t="shared" si="13"/>
        <v>153945</v>
      </c>
      <c r="B432">
        <v>427</v>
      </c>
      <c r="C432" t="s">
        <v>1048</v>
      </c>
      <c r="D432" t="s">
        <v>25</v>
      </c>
      <c r="E432" t="s">
        <v>145</v>
      </c>
      <c r="F432" t="s">
        <v>21984</v>
      </c>
      <c r="G432" t="s">
        <v>817</v>
      </c>
      <c r="H432" s="1">
        <v>40202</v>
      </c>
      <c r="I432">
        <f t="shared" si="12"/>
        <v>153945</v>
      </c>
    </row>
    <row r="433" spans="1:9" x14ac:dyDescent="0.3">
      <c r="A433">
        <f t="shared" si="13"/>
        <v>153982</v>
      </c>
      <c r="B433">
        <v>428</v>
      </c>
      <c r="C433" t="s">
        <v>934</v>
      </c>
      <c r="D433" t="s">
        <v>25</v>
      </c>
      <c r="E433" t="s">
        <v>145</v>
      </c>
      <c r="F433" t="s">
        <v>21985</v>
      </c>
      <c r="G433" t="s">
        <v>817</v>
      </c>
      <c r="H433" s="1">
        <v>41255</v>
      </c>
      <c r="I433">
        <f t="shared" si="12"/>
        <v>153982</v>
      </c>
    </row>
    <row r="434" spans="1:9" x14ac:dyDescent="0.3">
      <c r="A434">
        <f t="shared" si="13"/>
        <v>153995</v>
      </c>
      <c r="B434">
        <v>429</v>
      </c>
      <c r="C434" t="s">
        <v>638</v>
      </c>
      <c r="D434" t="s">
        <v>25</v>
      </c>
      <c r="E434" t="s">
        <v>26</v>
      </c>
      <c r="F434" t="s">
        <v>21986</v>
      </c>
      <c r="G434" t="s">
        <v>817</v>
      </c>
      <c r="H434" s="1">
        <v>38036</v>
      </c>
      <c r="I434">
        <f t="shared" si="12"/>
        <v>153995</v>
      </c>
    </row>
    <row r="435" spans="1:9" x14ac:dyDescent="0.3">
      <c r="A435">
        <f t="shared" si="13"/>
        <v>154014</v>
      </c>
      <c r="B435">
        <v>430</v>
      </c>
      <c r="C435" t="s">
        <v>891</v>
      </c>
      <c r="D435" t="s">
        <v>25</v>
      </c>
      <c r="E435" t="s">
        <v>26</v>
      </c>
      <c r="F435" t="s">
        <v>21987</v>
      </c>
      <c r="G435" t="s">
        <v>817</v>
      </c>
      <c r="H435" s="1">
        <v>40403</v>
      </c>
      <c r="I435">
        <f t="shared" si="12"/>
        <v>154014</v>
      </c>
    </row>
    <row r="436" spans="1:9" x14ac:dyDescent="0.3">
      <c r="A436">
        <f t="shared" si="13"/>
        <v>154045</v>
      </c>
      <c r="B436">
        <v>431</v>
      </c>
      <c r="C436" t="s">
        <v>752</v>
      </c>
      <c r="D436" t="s">
        <v>25</v>
      </c>
      <c r="E436" t="s">
        <v>26</v>
      </c>
      <c r="F436" t="s">
        <v>21988</v>
      </c>
      <c r="G436" t="s">
        <v>817</v>
      </c>
      <c r="H436" s="1">
        <v>40735</v>
      </c>
      <c r="I436">
        <f t="shared" si="12"/>
        <v>154045</v>
      </c>
    </row>
    <row r="437" spans="1:9" x14ac:dyDescent="0.3">
      <c r="A437">
        <f t="shared" si="13"/>
        <v>154106</v>
      </c>
      <c r="B437">
        <v>432</v>
      </c>
      <c r="C437" t="s">
        <v>966</v>
      </c>
      <c r="D437" t="s">
        <v>25</v>
      </c>
      <c r="E437" t="s">
        <v>26</v>
      </c>
      <c r="F437" t="s">
        <v>21989</v>
      </c>
      <c r="G437" t="s">
        <v>817</v>
      </c>
      <c r="H437" s="1">
        <v>39442</v>
      </c>
      <c r="I437">
        <f t="shared" si="12"/>
        <v>154106</v>
      </c>
    </row>
    <row r="438" spans="1:9" x14ac:dyDescent="0.3">
      <c r="A438">
        <f t="shared" si="13"/>
        <v>154148</v>
      </c>
      <c r="B438">
        <v>433</v>
      </c>
      <c r="C438" t="s">
        <v>765</v>
      </c>
      <c r="D438" t="s">
        <v>25</v>
      </c>
      <c r="E438" t="s">
        <v>26</v>
      </c>
      <c r="F438" t="s">
        <v>21990</v>
      </c>
      <c r="G438" t="s">
        <v>817</v>
      </c>
      <c r="H438" s="1">
        <v>39516</v>
      </c>
      <c r="I438">
        <f t="shared" si="12"/>
        <v>154148</v>
      </c>
    </row>
    <row r="439" spans="1:9" x14ac:dyDescent="0.3">
      <c r="A439">
        <f t="shared" si="13"/>
        <v>154241</v>
      </c>
      <c r="B439">
        <v>434</v>
      </c>
      <c r="C439" t="s">
        <v>1078</v>
      </c>
      <c r="D439" t="s">
        <v>25</v>
      </c>
      <c r="E439" t="s">
        <v>29</v>
      </c>
      <c r="F439" t="s">
        <v>21991</v>
      </c>
      <c r="G439" t="s">
        <v>817</v>
      </c>
      <c r="H439" s="1">
        <v>38289</v>
      </c>
      <c r="I439">
        <f t="shared" si="12"/>
        <v>154241</v>
      </c>
    </row>
    <row r="440" spans="1:9" x14ac:dyDescent="0.3">
      <c r="A440">
        <f t="shared" si="13"/>
        <v>154245</v>
      </c>
      <c r="B440">
        <v>435</v>
      </c>
      <c r="C440" t="s">
        <v>853</v>
      </c>
      <c r="D440" t="s">
        <v>25</v>
      </c>
      <c r="E440" t="s">
        <v>127</v>
      </c>
      <c r="F440" t="s">
        <v>21992</v>
      </c>
      <c r="G440" t="s">
        <v>817</v>
      </c>
      <c r="H440" s="1">
        <v>39887</v>
      </c>
      <c r="I440">
        <f t="shared" si="12"/>
        <v>154245</v>
      </c>
    </row>
    <row r="441" spans="1:9" x14ac:dyDescent="0.3">
      <c r="A441">
        <f t="shared" si="13"/>
        <v>154262</v>
      </c>
      <c r="B441">
        <v>436</v>
      </c>
      <c r="C441" t="s">
        <v>750</v>
      </c>
      <c r="D441" t="s">
        <v>25</v>
      </c>
      <c r="E441" t="s">
        <v>26</v>
      </c>
      <c r="F441" t="s">
        <v>21993</v>
      </c>
      <c r="G441" t="s">
        <v>817</v>
      </c>
      <c r="H441" s="1">
        <v>38241</v>
      </c>
      <c r="I441">
        <f t="shared" si="12"/>
        <v>154262</v>
      </c>
    </row>
    <row r="442" spans="1:9" x14ac:dyDescent="0.3">
      <c r="A442">
        <f t="shared" si="13"/>
        <v>154279</v>
      </c>
      <c r="B442">
        <v>437</v>
      </c>
      <c r="C442" t="s">
        <v>1187</v>
      </c>
      <c r="D442" t="s">
        <v>25</v>
      </c>
      <c r="E442" t="s">
        <v>29</v>
      </c>
      <c r="F442" t="s">
        <v>21994</v>
      </c>
      <c r="G442" t="s">
        <v>817</v>
      </c>
      <c r="H442" s="1">
        <v>38353</v>
      </c>
      <c r="I442">
        <f t="shared" si="12"/>
        <v>154279</v>
      </c>
    </row>
    <row r="443" spans="1:9" x14ac:dyDescent="0.3">
      <c r="A443">
        <f t="shared" si="13"/>
        <v>154302</v>
      </c>
      <c r="B443">
        <v>438</v>
      </c>
      <c r="C443" t="s">
        <v>713</v>
      </c>
      <c r="D443" t="s">
        <v>25</v>
      </c>
      <c r="E443" t="s">
        <v>37</v>
      </c>
      <c r="F443" t="s">
        <v>21995</v>
      </c>
      <c r="G443" t="s">
        <v>817</v>
      </c>
      <c r="H443" s="1">
        <v>41020</v>
      </c>
      <c r="I443">
        <f t="shared" si="12"/>
        <v>154302</v>
      </c>
    </row>
    <row r="444" spans="1:9" x14ac:dyDescent="0.3">
      <c r="A444">
        <f t="shared" si="13"/>
        <v>154350</v>
      </c>
      <c r="B444">
        <v>439</v>
      </c>
      <c r="C444" t="s">
        <v>1191</v>
      </c>
      <c r="D444" t="s">
        <v>25</v>
      </c>
      <c r="E444" t="s">
        <v>26</v>
      </c>
      <c r="F444" t="s">
        <v>21996</v>
      </c>
      <c r="G444" t="s">
        <v>817</v>
      </c>
      <c r="H444" s="1">
        <v>38199</v>
      </c>
      <c r="I444">
        <f t="shared" si="12"/>
        <v>154350</v>
      </c>
    </row>
    <row r="445" spans="1:9" x14ac:dyDescent="0.3">
      <c r="A445">
        <f t="shared" si="13"/>
        <v>154422</v>
      </c>
      <c r="B445">
        <v>440</v>
      </c>
      <c r="C445" t="s">
        <v>1084</v>
      </c>
      <c r="D445" t="s">
        <v>25</v>
      </c>
      <c r="E445" t="s">
        <v>26</v>
      </c>
      <c r="F445" t="s">
        <v>21997</v>
      </c>
      <c r="G445" t="s">
        <v>817</v>
      </c>
      <c r="H445" s="1">
        <v>38100</v>
      </c>
      <c r="I445">
        <f t="shared" si="12"/>
        <v>154422</v>
      </c>
    </row>
    <row r="446" spans="1:9" x14ac:dyDescent="0.3">
      <c r="A446">
        <f t="shared" si="13"/>
        <v>154448</v>
      </c>
      <c r="B446">
        <v>441</v>
      </c>
      <c r="C446" t="s">
        <v>877</v>
      </c>
      <c r="D446" t="s">
        <v>25</v>
      </c>
      <c r="E446" t="s">
        <v>26</v>
      </c>
      <c r="F446" t="s">
        <v>21998</v>
      </c>
      <c r="G446" t="s">
        <v>817</v>
      </c>
      <c r="H446" s="1">
        <v>39187</v>
      </c>
      <c r="I446">
        <f t="shared" si="12"/>
        <v>154448</v>
      </c>
    </row>
    <row r="447" spans="1:9" x14ac:dyDescent="0.3">
      <c r="A447">
        <f t="shared" si="13"/>
        <v>154458</v>
      </c>
      <c r="B447">
        <v>442</v>
      </c>
      <c r="C447" t="s">
        <v>879</v>
      </c>
      <c r="D447" t="s">
        <v>25</v>
      </c>
      <c r="E447" t="s">
        <v>33</v>
      </c>
      <c r="F447" t="s">
        <v>21999</v>
      </c>
      <c r="G447" t="s">
        <v>817</v>
      </c>
      <c r="H447" s="1">
        <v>39720</v>
      </c>
      <c r="I447">
        <f t="shared" si="12"/>
        <v>154458</v>
      </c>
    </row>
    <row r="448" spans="1:9" x14ac:dyDescent="0.3">
      <c r="A448">
        <f t="shared" si="13"/>
        <v>154461</v>
      </c>
      <c r="B448">
        <v>443</v>
      </c>
      <c r="C448" t="s">
        <v>915</v>
      </c>
      <c r="D448" t="s">
        <v>25</v>
      </c>
      <c r="E448" t="s">
        <v>80</v>
      </c>
      <c r="F448" t="s">
        <v>22000</v>
      </c>
      <c r="G448" t="s">
        <v>817</v>
      </c>
      <c r="H448" s="1">
        <v>38384</v>
      </c>
      <c r="I448">
        <f t="shared" si="12"/>
        <v>154461</v>
      </c>
    </row>
    <row r="449" spans="1:9" x14ac:dyDescent="0.3">
      <c r="A449">
        <f t="shared" si="13"/>
        <v>154485</v>
      </c>
      <c r="B449">
        <v>444</v>
      </c>
      <c r="C449" t="s">
        <v>907</v>
      </c>
      <c r="D449" t="s">
        <v>25</v>
      </c>
      <c r="E449" t="s">
        <v>26</v>
      </c>
      <c r="F449" t="s">
        <v>22001</v>
      </c>
      <c r="G449" t="s">
        <v>817</v>
      </c>
      <c r="H449" s="1">
        <v>38927</v>
      </c>
      <c r="I449">
        <f t="shared" si="12"/>
        <v>154485</v>
      </c>
    </row>
    <row r="450" spans="1:9" x14ac:dyDescent="0.3">
      <c r="A450">
        <f t="shared" si="13"/>
        <v>154525</v>
      </c>
      <c r="B450">
        <v>445</v>
      </c>
      <c r="C450" t="s">
        <v>669</v>
      </c>
      <c r="D450" t="s">
        <v>25</v>
      </c>
      <c r="E450" t="s">
        <v>33</v>
      </c>
      <c r="F450" t="s">
        <v>22002</v>
      </c>
      <c r="G450" t="s">
        <v>817</v>
      </c>
      <c r="H450" s="1">
        <v>42084</v>
      </c>
      <c r="I450">
        <f t="shared" ref="I450:I513" si="14">A450</f>
        <v>154525</v>
      </c>
    </row>
    <row r="451" spans="1:9" x14ac:dyDescent="0.3">
      <c r="A451">
        <f t="shared" ref="A451:A514" si="15">(LEFT(F451)*10^5)+(MID(F451,3,2)*10^3)+RIGHT(F451,3)</f>
        <v>154552</v>
      </c>
      <c r="B451">
        <v>446</v>
      </c>
      <c r="C451" t="s">
        <v>772</v>
      </c>
      <c r="D451" t="s">
        <v>25</v>
      </c>
      <c r="E451" t="s">
        <v>33</v>
      </c>
      <c r="F451" t="s">
        <v>22003</v>
      </c>
      <c r="G451" t="s">
        <v>817</v>
      </c>
      <c r="H451" s="1">
        <v>39438</v>
      </c>
      <c r="I451">
        <f t="shared" si="14"/>
        <v>154552</v>
      </c>
    </row>
    <row r="452" spans="1:9" x14ac:dyDescent="0.3">
      <c r="A452">
        <f t="shared" si="15"/>
        <v>154561</v>
      </c>
      <c r="B452">
        <v>447</v>
      </c>
      <c r="C452" t="s">
        <v>1292</v>
      </c>
      <c r="D452" t="s">
        <v>25</v>
      </c>
      <c r="E452" t="s">
        <v>37</v>
      </c>
      <c r="F452" t="s">
        <v>27868</v>
      </c>
      <c r="G452" t="s">
        <v>817</v>
      </c>
      <c r="H452" s="1">
        <v>42445</v>
      </c>
      <c r="I452">
        <f t="shared" si="14"/>
        <v>154561</v>
      </c>
    </row>
    <row r="453" spans="1:9" x14ac:dyDescent="0.3">
      <c r="A453">
        <f t="shared" si="15"/>
        <v>154563</v>
      </c>
      <c r="B453">
        <v>448</v>
      </c>
      <c r="C453" t="s">
        <v>919</v>
      </c>
      <c r="D453" t="s">
        <v>25</v>
      </c>
      <c r="E453" t="s">
        <v>80</v>
      </c>
      <c r="F453" t="s">
        <v>22004</v>
      </c>
      <c r="G453" t="s">
        <v>817</v>
      </c>
      <c r="H453" s="1">
        <v>38412</v>
      </c>
      <c r="I453">
        <f t="shared" si="14"/>
        <v>154563</v>
      </c>
    </row>
    <row r="454" spans="1:9" x14ac:dyDescent="0.3">
      <c r="A454">
        <f t="shared" si="15"/>
        <v>154573</v>
      </c>
      <c r="B454">
        <v>449</v>
      </c>
      <c r="C454" t="s">
        <v>1539</v>
      </c>
      <c r="D454" t="s">
        <v>25</v>
      </c>
      <c r="E454" t="s">
        <v>924</v>
      </c>
      <c r="F454" t="s">
        <v>7104</v>
      </c>
      <c r="G454" t="s">
        <v>817</v>
      </c>
      <c r="H454" s="1">
        <v>41170</v>
      </c>
      <c r="I454">
        <f t="shared" si="14"/>
        <v>154573</v>
      </c>
    </row>
    <row r="455" spans="1:9" x14ac:dyDescent="0.3">
      <c r="A455">
        <f t="shared" si="15"/>
        <v>154609</v>
      </c>
      <c r="B455">
        <v>450</v>
      </c>
      <c r="C455" t="s">
        <v>1002</v>
      </c>
      <c r="D455" t="s">
        <v>25</v>
      </c>
      <c r="E455" t="s">
        <v>26</v>
      </c>
      <c r="F455" t="s">
        <v>22005</v>
      </c>
      <c r="G455" t="s">
        <v>817</v>
      </c>
      <c r="H455" s="1">
        <v>38580</v>
      </c>
      <c r="I455">
        <f t="shared" si="14"/>
        <v>154609</v>
      </c>
    </row>
    <row r="456" spans="1:9" x14ac:dyDescent="0.3">
      <c r="A456">
        <f t="shared" si="15"/>
        <v>154651</v>
      </c>
      <c r="B456">
        <v>451</v>
      </c>
      <c r="C456" t="s">
        <v>1356</v>
      </c>
      <c r="D456" t="s">
        <v>25</v>
      </c>
      <c r="E456" t="s">
        <v>26</v>
      </c>
      <c r="F456" t="s">
        <v>22006</v>
      </c>
      <c r="G456" t="s">
        <v>817</v>
      </c>
      <c r="H456" s="1">
        <v>37968</v>
      </c>
      <c r="I456">
        <f t="shared" si="14"/>
        <v>154651</v>
      </c>
    </row>
    <row r="457" spans="1:9" x14ac:dyDescent="0.3">
      <c r="A457">
        <f t="shared" si="15"/>
        <v>154654</v>
      </c>
      <c r="B457">
        <v>452</v>
      </c>
      <c r="C457" t="s">
        <v>855</v>
      </c>
      <c r="D457" t="s">
        <v>25</v>
      </c>
      <c r="E457" t="s">
        <v>41</v>
      </c>
      <c r="F457" t="s">
        <v>22007</v>
      </c>
      <c r="G457" t="s">
        <v>817</v>
      </c>
      <c r="H457" s="1">
        <v>38577</v>
      </c>
      <c r="I457">
        <f t="shared" si="14"/>
        <v>154654</v>
      </c>
    </row>
    <row r="458" spans="1:9" x14ac:dyDescent="0.3">
      <c r="A458">
        <f t="shared" si="15"/>
        <v>154666</v>
      </c>
      <c r="B458">
        <v>453</v>
      </c>
      <c r="C458" t="s">
        <v>1069</v>
      </c>
      <c r="D458" t="s">
        <v>25</v>
      </c>
      <c r="E458" t="s">
        <v>41</v>
      </c>
      <c r="F458" t="s">
        <v>22008</v>
      </c>
      <c r="G458" t="s">
        <v>817</v>
      </c>
      <c r="H458" s="1">
        <v>41810</v>
      </c>
      <c r="I458">
        <f t="shared" si="14"/>
        <v>154666</v>
      </c>
    </row>
    <row r="459" spans="1:9" x14ac:dyDescent="0.3">
      <c r="A459">
        <f t="shared" si="15"/>
        <v>154680</v>
      </c>
      <c r="B459">
        <v>454</v>
      </c>
      <c r="C459" t="s">
        <v>1010</v>
      </c>
      <c r="D459" t="s">
        <v>25</v>
      </c>
      <c r="E459" t="s">
        <v>41</v>
      </c>
      <c r="F459" t="s">
        <v>11956</v>
      </c>
      <c r="G459" t="s">
        <v>817</v>
      </c>
      <c r="H459" s="1">
        <v>38949</v>
      </c>
      <c r="I459">
        <f t="shared" si="14"/>
        <v>154680</v>
      </c>
    </row>
    <row r="460" spans="1:9" x14ac:dyDescent="0.3">
      <c r="A460">
        <f t="shared" si="15"/>
        <v>154694</v>
      </c>
      <c r="B460">
        <v>455</v>
      </c>
      <c r="C460" t="s">
        <v>1044</v>
      </c>
      <c r="D460" t="s">
        <v>25</v>
      </c>
      <c r="E460" t="s">
        <v>41</v>
      </c>
      <c r="F460" t="s">
        <v>22009</v>
      </c>
      <c r="G460" t="s">
        <v>817</v>
      </c>
      <c r="H460" s="1">
        <v>39086</v>
      </c>
      <c r="I460">
        <f t="shared" si="14"/>
        <v>154694</v>
      </c>
    </row>
    <row r="461" spans="1:9" x14ac:dyDescent="0.3">
      <c r="A461">
        <f t="shared" si="15"/>
        <v>154715</v>
      </c>
      <c r="B461">
        <v>456</v>
      </c>
      <c r="C461" t="s">
        <v>1266</v>
      </c>
      <c r="D461" t="s">
        <v>25</v>
      </c>
      <c r="E461" t="s">
        <v>33</v>
      </c>
      <c r="F461" t="s">
        <v>22010</v>
      </c>
      <c r="G461" t="s">
        <v>817</v>
      </c>
      <c r="H461" s="1">
        <v>38816</v>
      </c>
      <c r="I461">
        <f t="shared" si="14"/>
        <v>154715</v>
      </c>
    </row>
    <row r="462" spans="1:9" x14ac:dyDescent="0.3">
      <c r="A462">
        <f t="shared" si="15"/>
        <v>154716</v>
      </c>
      <c r="B462">
        <v>457</v>
      </c>
      <c r="C462" t="s">
        <v>28361</v>
      </c>
      <c r="D462" t="s">
        <v>25</v>
      </c>
      <c r="E462" t="s">
        <v>28362</v>
      </c>
      <c r="F462" t="s">
        <v>28426</v>
      </c>
      <c r="G462" t="s">
        <v>817</v>
      </c>
      <c r="H462" s="1">
        <v>42604</v>
      </c>
      <c r="I462">
        <f t="shared" si="14"/>
        <v>154716</v>
      </c>
    </row>
    <row r="463" spans="1:9" x14ac:dyDescent="0.3">
      <c r="A463">
        <f t="shared" si="15"/>
        <v>154741</v>
      </c>
      <c r="B463">
        <v>458</v>
      </c>
      <c r="C463" t="s">
        <v>703</v>
      </c>
      <c r="D463" t="s">
        <v>25</v>
      </c>
      <c r="E463" t="s">
        <v>26</v>
      </c>
      <c r="F463" t="s">
        <v>22011</v>
      </c>
      <c r="G463" t="s">
        <v>817</v>
      </c>
      <c r="H463" s="1">
        <v>38712</v>
      </c>
      <c r="I463">
        <f t="shared" si="14"/>
        <v>154741</v>
      </c>
    </row>
    <row r="464" spans="1:9" x14ac:dyDescent="0.3">
      <c r="A464">
        <f t="shared" si="15"/>
        <v>154761</v>
      </c>
      <c r="B464">
        <v>459</v>
      </c>
      <c r="C464" t="s">
        <v>822</v>
      </c>
      <c r="D464" t="s">
        <v>25</v>
      </c>
      <c r="E464" t="s">
        <v>26</v>
      </c>
      <c r="F464" t="s">
        <v>22012</v>
      </c>
      <c r="G464" t="s">
        <v>944</v>
      </c>
      <c r="H464" s="1">
        <v>38111</v>
      </c>
      <c r="I464">
        <f t="shared" si="14"/>
        <v>154761</v>
      </c>
    </row>
    <row r="465" spans="1:9" x14ac:dyDescent="0.3">
      <c r="A465">
        <f t="shared" si="15"/>
        <v>154781</v>
      </c>
      <c r="B465">
        <v>460</v>
      </c>
      <c r="C465" t="s">
        <v>1203</v>
      </c>
      <c r="D465" t="s">
        <v>25</v>
      </c>
      <c r="E465" t="s">
        <v>33</v>
      </c>
      <c r="F465" t="s">
        <v>13430</v>
      </c>
      <c r="G465" t="s">
        <v>944</v>
      </c>
      <c r="H465" s="1">
        <v>39120</v>
      </c>
      <c r="I465">
        <f t="shared" si="14"/>
        <v>154781</v>
      </c>
    </row>
    <row r="466" spans="1:9" x14ac:dyDescent="0.3">
      <c r="A466">
        <f t="shared" si="15"/>
        <v>154798</v>
      </c>
      <c r="B466">
        <v>461</v>
      </c>
      <c r="C466" t="s">
        <v>1054</v>
      </c>
      <c r="D466" t="s">
        <v>25</v>
      </c>
      <c r="E466" t="s">
        <v>203</v>
      </c>
      <c r="F466" t="s">
        <v>22013</v>
      </c>
      <c r="G466" t="s">
        <v>944</v>
      </c>
      <c r="H466" s="1">
        <v>38286</v>
      </c>
      <c r="I466">
        <f t="shared" si="14"/>
        <v>154798</v>
      </c>
    </row>
    <row r="467" spans="1:9" x14ac:dyDescent="0.3">
      <c r="A467">
        <f t="shared" si="15"/>
        <v>154818</v>
      </c>
      <c r="B467">
        <v>462</v>
      </c>
      <c r="C467" t="s">
        <v>818</v>
      </c>
      <c r="D467" t="s">
        <v>25</v>
      </c>
      <c r="E467" t="s">
        <v>33</v>
      </c>
      <c r="F467" t="s">
        <v>22014</v>
      </c>
      <c r="G467" t="s">
        <v>944</v>
      </c>
      <c r="H467" s="1">
        <v>38352</v>
      </c>
      <c r="I467">
        <f t="shared" si="14"/>
        <v>154818</v>
      </c>
    </row>
    <row r="468" spans="1:9" x14ac:dyDescent="0.3">
      <c r="A468">
        <f t="shared" si="15"/>
        <v>154833</v>
      </c>
      <c r="B468">
        <v>463</v>
      </c>
      <c r="C468" t="s">
        <v>1046</v>
      </c>
      <c r="D468" t="s">
        <v>25</v>
      </c>
      <c r="E468" t="s">
        <v>41</v>
      </c>
      <c r="F468" t="s">
        <v>22015</v>
      </c>
      <c r="G468" t="s">
        <v>944</v>
      </c>
      <c r="H468" s="1">
        <v>39360</v>
      </c>
      <c r="I468">
        <f t="shared" si="14"/>
        <v>154833</v>
      </c>
    </row>
    <row r="469" spans="1:9" x14ac:dyDescent="0.3">
      <c r="A469">
        <f t="shared" si="15"/>
        <v>154859</v>
      </c>
      <c r="B469">
        <v>464</v>
      </c>
      <c r="C469" t="s">
        <v>957</v>
      </c>
      <c r="D469" t="s">
        <v>25</v>
      </c>
      <c r="E469" t="s">
        <v>80</v>
      </c>
      <c r="F469" t="s">
        <v>22016</v>
      </c>
      <c r="G469" t="s">
        <v>944</v>
      </c>
      <c r="H469" s="1">
        <v>40260</v>
      </c>
      <c r="I469">
        <f t="shared" si="14"/>
        <v>154859</v>
      </c>
    </row>
    <row r="470" spans="1:9" x14ac:dyDescent="0.3">
      <c r="A470">
        <f t="shared" si="15"/>
        <v>154903</v>
      </c>
      <c r="B470">
        <v>465</v>
      </c>
      <c r="C470" t="s">
        <v>1016</v>
      </c>
      <c r="D470" t="s">
        <v>25</v>
      </c>
      <c r="E470" t="s">
        <v>145</v>
      </c>
      <c r="F470" t="s">
        <v>22017</v>
      </c>
      <c r="G470" t="s">
        <v>944</v>
      </c>
      <c r="H470" s="1">
        <v>39243</v>
      </c>
      <c r="I470">
        <f t="shared" si="14"/>
        <v>154903</v>
      </c>
    </row>
    <row r="471" spans="1:9" x14ac:dyDescent="0.3">
      <c r="A471">
        <f t="shared" si="15"/>
        <v>154915</v>
      </c>
      <c r="B471">
        <v>466</v>
      </c>
      <c r="C471" t="s">
        <v>984</v>
      </c>
      <c r="D471" t="s">
        <v>25</v>
      </c>
      <c r="E471" t="s">
        <v>80</v>
      </c>
      <c r="F471" t="s">
        <v>22018</v>
      </c>
      <c r="G471" t="s">
        <v>944</v>
      </c>
      <c r="H471" s="1">
        <v>42290</v>
      </c>
      <c r="I471">
        <f t="shared" si="14"/>
        <v>154915</v>
      </c>
    </row>
    <row r="472" spans="1:9" x14ac:dyDescent="0.3">
      <c r="A472">
        <f t="shared" si="15"/>
        <v>154926</v>
      </c>
      <c r="B472">
        <v>467</v>
      </c>
      <c r="C472" t="s">
        <v>896</v>
      </c>
      <c r="D472" t="s">
        <v>25</v>
      </c>
      <c r="E472" t="s">
        <v>26</v>
      </c>
      <c r="F472" t="s">
        <v>22019</v>
      </c>
      <c r="G472" t="s">
        <v>944</v>
      </c>
      <c r="H472" s="1">
        <v>38254</v>
      </c>
      <c r="I472">
        <f t="shared" si="14"/>
        <v>154926</v>
      </c>
    </row>
    <row r="473" spans="1:9" x14ac:dyDescent="0.3">
      <c r="A473">
        <f t="shared" si="15"/>
        <v>154958</v>
      </c>
      <c r="B473">
        <v>468</v>
      </c>
      <c r="C473" t="s">
        <v>1927</v>
      </c>
      <c r="D473" t="s">
        <v>25</v>
      </c>
      <c r="E473" t="s">
        <v>41</v>
      </c>
      <c r="F473" t="s">
        <v>27987</v>
      </c>
      <c r="G473" t="s">
        <v>944</v>
      </c>
      <c r="H473" s="1">
        <v>42488</v>
      </c>
      <c r="I473">
        <f t="shared" si="14"/>
        <v>154958</v>
      </c>
    </row>
    <row r="474" spans="1:9" x14ac:dyDescent="0.3">
      <c r="A474">
        <f t="shared" si="15"/>
        <v>154970</v>
      </c>
      <c r="B474">
        <v>469</v>
      </c>
      <c r="C474" t="s">
        <v>1306</v>
      </c>
      <c r="D474" t="s">
        <v>25</v>
      </c>
      <c r="E474" t="s">
        <v>193</v>
      </c>
      <c r="F474" t="s">
        <v>22020</v>
      </c>
      <c r="G474" t="s">
        <v>944</v>
      </c>
      <c r="H474" s="1">
        <v>38539</v>
      </c>
      <c r="I474">
        <f t="shared" si="14"/>
        <v>154970</v>
      </c>
    </row>
    <row r="475" spans="1:9" x14ac:dyDescent="0.3">
      <c r="A475">
        <f t="shared" si="15"/>
        <v>154971</v>
      </c>
      <c r="B475">
        <v>470</v>
      </c>
      <c r="C475" t="s">
        <v>827</v>
      </c>
      <c r="D475" t="s">
        <v>25</v>
      </c>
      <c r="E475" t="s">
        <v>33</v>
      </c>
      <c r="F475" t="s">
        <v>22021</v>
      </c>
      <c r="G475" t="s">
        <v>944</v>
      </c>
      <c r="H475" s="1">
        <v>38552</v>
      </c>
      <c r="I475">
        <f t="shared" si="14"/>
        <v>154971</v>
      </c>
    </row>
    <row r="476" spans="1:9" x14ac:dyDescent="0.3">
      <c r="A476">
        <f t="shared" si="15"/>
        <v>154974</v>
      </c>
      <c r="B476">
        <v>471</v>
      </c>
      <c r="C476" t="s">
        <v>1056</v>
      </c>
      <c r="D476" t="s">
        <v>25</v>
      </c>
      <c r="E476" t="s">
        <v>26</v>
      </c>
      <c r="F476" t="s">
        <v>22022</v>
      </c>
      <c r="G476" t="s">
        <v>944</v>
      </c>
      <c r="H476" s="1">
        <v>40076</v>
      </c>
      <c r="I476">
        <f t="shared" si="14"/>
        <v>154974</v>
      </c>
    </row>
    <row r="477" spans="1:9" x14ac:dyDescent="0.3">
      <c r="A477">
        <f t="shared" si="15"/>
        <v>154990</v>
      </c>
      <c r="B477">
        <v>472</v>
      </c>
      <c r="C477" t="s">
        <v>951</v>
      </c>
      <c r="D477" t="s">
        <v>25</v>
      </c>
      <c r="E477" t="s">
        <v>41</v>
      </c>
      <c r="F477" t="s">
        <v>22023</v>
      </c>
      <c r="G477" t="s">
        <v>944</v>
      </c>
      <c r="H477" s="1">
        <v>39046</v>
      </c>
      <c r="I477">
        <f t="shared" si="14"/>
        <v>154990</v>
      </c>
    </row>
    <row r="478" spans="1:9" x14ac:dyDescent="0.3">
      <c r="A478">
        <f t="shared" si="15"/>
        <v>155003</v>
      </c>
      <c r="B478">
        <v>473</v>
      </c>
      <c r="C478" t="s">
        <v>744</v>
      </c>
      <c r="D478" t="s">
        <v>25</v>
      </c>
      <c r="E478" t="s">
        <v>26</v>
      </c>
      <c r="F478" t="s">
        <v>22024</v>
      </c>
      <c r="G478" t="s">
        <v>944</v>
      </c>
      <c r="H478" s="1">
        <v>38019</v>
      </c>
      <c r="I478">
        <f t="shared" si="14"/>
        <v>155003</v>
      </c>
    </row>
    <row r="479" spans="1:9" x14ac:dyDescent="0.3">
      <c r="A479">
        <f t="shared" si="15"/>
        <v>155023</v>
      </c>
      <c r="B479">
        <v>474</v>
      </c>
      <c r="C479" t="s">
        <v>1129</v>
      </c>
      <c r="D479" t="s">
        <v>25</v>
      </c>
      <c r="E479" t="s">
        <v>203</v>
      </c>
      <c r="F479" t="s">
        <v>22025</v>
      </c>
      <c r="G479" t="s">
        <v>944</v>
      </c>
      <c r="H479" s="1">
        <v>38891</v>
      </c>
      <c r="I479">
        <f t="shared" si="14"/>
        <v>155023</v>
      </c>
    </row>
    <row r="480" spans="1:9" x14ac:dyDescent="0.3">
      <c r="A480">
        <f t="shared" si="15"/>
        <v>155085</v>
      </c>
      <c r="B480">
        <v>475</v>
      </c>
      <c r="C480" t="s">
        <v>1025</v>
      </c>
      <c r="D480" t="s">
        <v>25</v>
      </c>
      <c r="E480" t="s">
        <v>80</v>
      </c>
      <c r="F480" t="s">
        <v>22026</v>
      </c>
      <c r="G480" t="s">
        <v>944</v>
      </c>
      <c r="H480" s="1">
        <v>39811</v>
      </c>
      <c r="I480">
        <f t="shared" si="14"/>
        <v>155085</v>
      </c>
    </row>
    <row r="481" spans="1:9" x14ac:dyDescent="0.3">
      <c r="A481">
        <f t="shared" si="15"/>
        <v>155095</v>
      </c>
      <c r="B481">
        <v>476</v>
      </c>
      <c r="C481" t="s">
        <v>1344</v>
      </c>
      <c r="D481" t="s">
        <v>25</v>
      </c>
      <c r="E481" t="s">
        <v>26</v>
      </c>
      <c r="F481" t="s">
        <v>18702</v>
      </c>
      <c r="G481" t="s">
        <v>944</v>
      </c>
      <c r="H481" s="1">
        <v>38100</v>
      </c>
      <c r="I481">
        <f t="shared" si="14"/>
        <v>155095</v>
      </c>
    </row>
    <row r="482" spans="1:9" x14ac:dyDescent="0.3">
      <c r="A482">
        <f t="shared" si="15"/>
        <v>155123</v>
      </c>
      <c r="B482">
        <v>477</v>
      </c>
      <c r="C482" t="s">
        <v>928</v>
      </c>
      <c r="D482" t="s">
        <v>25</v>
      </c>
      <c r="E482" t="s">
        <v>203</v>
      </c>
      <c r="F482" t="s">
        <v>22027</v>
      </c>
      <c r="G482" t="s">
        <v>944</v>
      </c>
      <c r="H482" s="1">
        <v>38100</v>
      </c>
      <c r="I482">
        <f t="shared" si="14"/>
        <v>155123</v>
      </c>
    </row>
    <row r="483" spans="1:9" x14ac:dyDescent="0.3">
      <c r="A483">
        <f t="shared" si="15"/>
        <v>155124</v>
      </c>
      <c r="B483">
        <v>478</v>
      </c>
      <c r="C483" t="s">
        <v>1527</v>
      </c>
      <c r="D483" t="s">
        <v>25</v>
      </c>
      <c r="E483" t="s">
        <v>145</v>
      </c>
      <c r="F483" t="s">
        <v>22028</v>
      </c>
      <c r="G483" t="s">
        <v>944</v>
      </c>
      <c r="H483" s="1">
        <v>39080</v>
      </c>
      <c r="I483">
        <f t="shared" si="14"/>
        <v>155124</v>
      </c>
    </row>
    <row r="484" spans="1:9" x14ac:dyDescent="0.3">
      <c r="A484">
        <f t="shared" si="15"/>
        <v>155165</v>
      </c>
      <c r="B484">
        <v>479</v>
      </c>
      <c r="C484" t="s">
        <v>923</v>
      </c>
      <c r="D484" t="s">
        <v>25</v>
      </c>
      <c r="E484" t="s">
        <v>924</v>
      </c>
      <c r="F484" t="s">
        <v>22029</v>
      </c>
      <c r="G484" t="s">
        <v>944</v>
      </c>
      <c r="H484" s="1">
        <v>38912</v>
      </c>
      <c r="I484">
        <f t="shared" si="14"/>
        <v>155165</v>
      </c>
    </row>
    <row r="485" spans="1:9" x14ac:dyDescent="0.3">
      <c r="A485">
        <f t="shared" si="15"/>
        <v>155235</v>
      </c>
      <c r="B485">
        <v>480</v>
      </c>
      <c r="C485" t="s">
        <v>1164</v>
      </c>
      <c r="D485" t="s">
        <v>25</v>
      </c>
      <c r="E485" t="s">
        <v>145</v>
      </c>
      <c r="F485" t="s">
        <v>22030</v>
      </c>
      <c r="G485" t="s">
        <v>944</v>
      </c>
      <c r="H485" s="1">
        <v>39401</v>
      </c>
      <c r="I485">
        <f t="shared" si="14"/>
        <v>155235</v>
      </c>
    </row>
    <row r="486" spans="1:9" x14ac:dyDescent="0.3">
      <c r="A486">
        <f t="shared" si="15"/>
        <v>155237</v>
      </c>
      <c r="B486">
        <v>481</v>
      </c>
      <c r="C486" t="s">
        <v>883</v>
      </c>
      <c r="D486" t="s">
        <v>25</v>
      </c>
      <c r="E486" t="s">
        <v>26</v>
      </c>
      <c r="F486" t="s">
        <v>22031</v>
      </c>
      <c r="G486" t="s">
        <v>944</v>
      </c>
      <c r="H486" s="1">
        <v>39003</v>
      </c>
      <c r="I486">
        <f t="shared" si="14"/>
        <v>155237</v>
      </c>
    </row>
    <row r="487" spans="1:9" x14ac:dyDescent="0.3">
      <c r="A487">
        <f t="shared" si="15"/>
        <v>155238</v>
      </c>
      <c r="B487">
        <v>482</v>
      </c>
      <c r="C487" t="s">
        <v>693</v>
      </c>
      <c r="D487" t="s">
        <v>25</v>
      </c>
      <c r="E487" t="s">
        <v>80</v>
      </c>
      <c r="F487" t="s">
        <v>22032</v>
      </c>
      <c r="G487" t="s">
        <v>944</v>
      </c>
      <c r="H487" s="1">
        <v>38041</v>
      </c>
      <c r="I487">
        <f t="shared" si="14"/>
        <v>155238</v>
      </c>
    </row>
    <row r="488" spans="1:9" x14ac:dyDescent="0.3">
      <c r="A488">
        <f t="shared" si="15"/>
        <v>155281</v>
      </c>
      <c r="B488">
        <v>483</v>
      </c>
      <c r="C488" t="s">
        <v>867</v>
      </c>
      <c r="D488" t="s">
        <v>25</v>
      </c>
      <c r="E488" t="s">
        <v>33</v>
      </c>
      <c r="F488" t="s">
        <v>22033</v>
      </c>
      <c r="G488" t="s">
        <v>944</v>
      </c>
      <c r="H488" s="1">
        <v>41414</v>
      </c>
      <c r="I488">
        <f t="shared" si="14"/>
        <v>155281</v>
      </c>
    </row>
    <row r="489" spans="1:9" x14ac:dyDescent="0.3">
      <c r="A489">
        <f t="shared" si="15"/>
        <v>155308</v>
      </c>
      <c r="B489">
        <v>484</v>
      </c>
      <c r="C489" t="s">
        <v>1006</v>
      </c>
      <c r="D489" t="s">
        <v>25</v>
      </c>
      <c r="E489" t="s">
        <v>26</v>
      </c>
      <c r="F489" t="s">
        <v>13447</v>
      </c>
      <c r="G489" t="s">
        <v>944</v>
      </c>
      <c r="H489" s="1">
        <v>38439</v>
      </c>
      <c r="I489">
        <f t="shared" si="14"/>
        <v>155308</v>
      </c>
    </row>
    <row r="490" spans="1:9" x14ac:dyDescent="0.3">
      <c r="A490">
        <f t="shared" si="15"/>
        <v>155326</v>
      </c>
      <c r="B490">
        <v>485</v>
      </c>
      <c r="C490" t="s">
        <v>1360</v>
      </c>
      <c r="D490" t="s">
        <v>25</v>
      </c>
      <c r="E490" t="s">
        <v>41</v>
      </c>
      <c r="F490" t="s">
        <v>13449</v>
      </c>
      <c r="G490" t="s">
        <v>944</v>
      </c>
      <c r="H490" s="1">
        <v>38376</v>
      </c>
      <c r="I490">
        <f t="shared" si="14"/>
        <v>155326</v>
      </c>
    </row>
    <row r="491" spans="1:9" x14ac:dyDescent="0.3">
      <c r="A491">
        <f t="shared" si="15"/>
        <v>155376</v>
      </c>
      <c r="B491">
        <v>486</v>
      </c>
      <c r="C491" t="s">
        <v>1160</v>
      </c>
      <c r="D491" t="s">
        <v>25</v>
      </c>
      <c r="E491" t="s">
        <v>26</v>
      </c>
      <c r="F491" t="s">
        <v>22034</v>
      </c>
      <c r="G491" t="s">
        <v>944</v>
      </c>
      <c r="H491" s="1">
        <v>38016</v>
      </c>
      <c r="I491">
        <f t="shared" si="14"/>
        <v>155376</v>
      </c>
    </row>
    <row r="492" spans="1:9" x14ac:dyDescent="0.3">
      <c r="A492">
        <f t="shared" si="15"/>
        <v>155443</v>
      </c>
      <c r="B492">
        <v>487</v>
      </c>
      <c r="C492" t="s">
        <v>1042</v>
      </c>
      <c r="D492" t="s">
        <v>25</v>
      </c>
      <c r="E492" t="s">
        <v>410</v>
      </c>
      <c r="F492" t="s">
        <v>22035</v>
      </c>
      <c r="G492" t="s">
        <v>944</v>
      </c>
      <c r="H492" s="1">
        <v>39979</v>
      </c>
      <c r="I492">
        <f t="shared" si="14"/>
        <v>155443</v>
      </c>
    </row>
    <row r="493" spans="1:9" x14ac:dyDescent="0.3">
      <c r="A493">
        <f t="shared" si="15"/>
        <v>155548</v>
      </c>
      <c r="B493">
        <v>488</v>
      </c>
      <c r="C493" t="s">
        <v>1330</v>
      </c>
      <c r="D493" t="s">
        <v>25</v>
      </c>
      <c r="E493" t="s">
        <v>26</v>
      </c>
      <c r="F493" t="s">
        <v>22036</v>
      </c>
      <c r="G493" t="s">
        <v>944</v>
      </c>
      <c r="H493" s="1">
        <v>38961</v>
      </c>
      <c r="I493">
        <f t="shared" si="14"/>
        <v>155548</v>
      </c>
    </row>
    <row r="494" spans="1:9" x14ac:dyDescent="0.3">
      <c r="A494">
        <f t="shared" si="15"/>
        <v>155554</v>
      </c>
      <c r="B494">
        <v>489</v>
      </c>
      <c r="C494" t="s">
        <v>863</v>
      </c>
      <c r="D494" t="s">
        <v>25</v>
      </c>
      <c r="E494" t="s">
        <v>41</v>
      </c>
      <c r="F494" t="s">
        <v>22037</v>
      </c>
      <c r="G494" t="s">
        <v>944</v>
      </c>
      <c r="H494" s="1">
        <v>38492</v>
      </c>
      <c r="I494">
        <f t="shared" si="14"/>
        <v>155554</v>
      </c>
    </row>
    <row r="495" spans="1:9" x14ac:dyDescent="0.3">
      <c r="A495">
        <f t="shared" si="15"/>
        <v>155559</v>
      </c>
      <c r="B495">
        <v>490</v>
      </c>
      <c r="C495" t="s">
        <v>512</v>
      </c>
      <c r="D495" t="s">
        <v>25</v>
      </c>
      <c r="E495" t="s">
        <v>26</v>
      </c>
      <c r="F495" t="s">
        <v>7121</v>
      </c>
      <c r="G495" t="s">
        <v>944</v>
      </c>
      <c r="H495" s="1">
        <v>38023</v>
      </c>
      <c r="I495">
        <f t="shared" si="14"/>
        <v>155559</v>
      </c>
    </row>
    <row r="496" spans="1:9" x14ac:dyDescent="0.3">
      <c r="A496">
        <f t="shared" si="15"/>
        <v>155574</v>
      </c>
      <c r="B496">
        <v>491</v>
      </c>
      <c r="C496" t="s">
        <v>1117</v>
      </c>
      <c r="D496" t="s">
        <v>25</v>
      </c>
      <c r="E496" t="s">
        <v>145</v>
      </c>
      <c r="F496" t="s">
        <v>27931</v>
      </c>
      <c r="G496" t="s">
        <v>944</v>
      </c>
      <c r="H496" s="1">
        <v>42473</v>
      </c>
      <c r="I496">
        <f t="shared" si="14"/>
        <v>155574</v>
      </c>
    </row>
    <row r="497" spans="1:9" x14ac:dyDescent="0.3">
      <c r="A497">
        <f t="shared" si="15"/>
        <v>155580</v>
      </c>
      <c r="B497">
        <v>492</v>
      </c>
      <c r="C497" t="s">
        <v>1215</v>
      </c>
      <c r="D497" t="s">
        <v>25</v>
      </c>
      <c r="E497" t="s">
        <v>41</v>
      </c>
      <c r="F497" t="s">
        <v>22038</v>
      </c>
      <c r="G497" t="s">
        <v>944</v>
      </c>
      <c r="H497" s="1">
        <v>38001</v>
      </c>
      <c r="I497">
        <f t="shared" si="14"/>
        <v>155580</v>
      </c>
    </row>
    <row r="498" spans="1:9" x14ac:dyDescent="0.3">
      <c r="A498">
        <f t="shared" si="15"/>
        <v>155612</v>
      </c>
      <c r="B498">
        <v>493</v>
      </c>
      <c r="C498" t="s">
        <v>968</v>
      </c>
      <c r="D498" t="s">
        <v>25</v>
      </c>
      <c r="E498" t="s">
        <v>80</v>
      </c>
      <c r="F498" t="s">
        <v>13462</v>
      </c>
      <c r="G498" t="s">
        <v>944</v>
      </c>
      <c r="H498" s="1">
        <v>38667</v>
      </c>
      <c r="I498">
        <f t="shared" si="14"/>
        <v>155612</v>
      </c>
    </row>
    <row r="499" spans="1:9" x14ac:dyDescent="0.3">
      <c r="A499">
        <f t="shared" si="15"/>
        <v>155613</v>
      </c>
      <c r="B499">
        <v>494</v>
      </c>
      <c r="C499" t="s">
        <v>1591</v>
      </c>
      <c r="D499" t="s">
        <v>25</v>
      </c>
      <c r="E499" t="s">
        <v>26</v>
      </c>
      <c r="F499" t="s">
        <v>22039</v>
      </c>
      <c r="G499" t="s">
        <v>944</v>
      </c>
      <c r="H499" s="1">
        <v>38100</v>
      </c>
      <c r="I499">
        <f t="shared" si="14"/>
        <v>155613</v>
      </c>
    </row>
    <row r="500" spans="1:9" x14ac:dyDescent="0.3">
      <c r="A500">
        <f t="shared" si="15"/>
        <v>155636</v>
      </c>
      <c r="B500">
        <v>495</v>
      </c>
      <c r="C500" t="s">
        <v>938</v>
      </c>
      <c r="D500" t="s">
        <v>25</v>
      </c>
      <c r="E500" t="s">
        <v>37</v>
      </c>
      <c r="F500" t="s">
        <v>22040</v>
      </c>
      <c r="G500" t="s">
        <v>944</v>
      </c>
      <c r="H500" s="1">
        <v>38529</v>
      </c>
      <c r="I500">
        <f t="shared" si="14"/>
        <v>155636</v>
      </c>
    </row>
    <row r="501" spans="1:9" x14ac:dyDescent="0.3">
      <c r="A501">
        <f t="shared" si="15"/>
        <v>155664</v>
      </c>
      <c r="B501">
        <v>496</v>
      </c>
      <c r="C501" t="s">
        <v>842</v>
      </c>
      <c r="D501" t="s">
        <v>25</v>
      </c>
      <c r="E501" t="s">
        <v>281</v>
      </c>
      <c r="F501" t="s">
        <v>22041</v>
      </c>
      <c r="G501" t="s">
        <v>944</v>
      </c>
      <c r="H501" s="1">
        <v>41600</v>
      </c>
      <c r="I501">
        <f t="shared" si="14"/>
        <v>155664</v>
      </c>
    </row>
    <row r="502" spans="1:9" x14ac:dyDescent="0.3">
      <c r="A502">
        <f t="shared" si="15"/>
        <v>155671</v>
      </c>
      <c r="B502">
        <v>497</v>
      </c>
      <c r="C502" t="s">
        <v>992</v>
      </c>
      <c r="D502" t="s">
        <v>25</v>
      </c>
      <c r="E502" t="s">
        <v>26</v>
      </c>
      <c r="F502" t="s">
        <v>22042</v>
      </c>
      <c r="G502" t="s">
        <v>944</v>
      </c>
      <c r="H502" s="1">
        <v>39448</v>
      </c>
      <c r="I502">
        <f t="shared" si="14"/>
        <v>155671</v>
      </c>
    </row>
    <row r="503" spans="1:9" x14ac:dyDescent="0.3">
      <c r="A503">
        <f t="shared" si="15"/>
        <v>155684</v>
      </c>
      <c r="B503">
        <v>498</v>
      </c>
      <c r="C503" t="s">
        <v>871</v>
      </c>
      <c r="D503" t="s">
        <v>25</v>
      </c>
      <c r="E503" t="s">
        <v>41</v>
      </c>
      <c r="F503" t="s">
        <v>22043</v>
      </c>
      <c r="G503" t="s">
        <v>944</v>
      </c>
      <c r="H503" s="1">
        <v>38494</v>
      </c>
      <c r="I503">
        <f t="shared" si="14"/>
        <v>155684</v>
      </c>
    </row>
    <row r="504" spans="1:9" x14ac:dyDescent="0.3">
      <c r="A504">
        <f t="shared" si="15"/>
        <v>155688</v>
      </c>
      <c r="B504">
        <v>499</v>
      </c>
      <c r="C504" t="s">
        <v>1095</v>
      </c>
      <c r="D504" t="s">
        <v>25</v>
      </c>
      <c r="E504" t="s">
        <v>26</v>
      </c>
      <c r="F504" t="s">
        <v>22044</v>
      </c>
      <c r="G504" t="s">
        <v>944</v>
      </c>
      <c r="H504" s="1">
        <v>38753</v>
      </c>
      <c r="I504">
        <f t="shared" si="14"/>
        <v>155688</v>
      </c>
    </row>
    <row r="505" spans="1:9" x14ac:dyDescent="0.3">
      <c r="A505">
        <f t="shared" si="15"/>
        <v>155692</v>
      </c>
      <c r="B505">
        <v>500</v>
      </c>
      <c r="C505" t="s">
        <v>677</v>
      </c>
      <c r="D505" t="s">
        <v>25</v>
      </c>
      <c r="E505" t="s">
        <v>26</v>
      </c>
      <c r="F505" t="s">
        <v>22045</v>
      </c>
      <c r="G505" t="s">
        <v>944</v>
      </c>
      <c r="H505" s="1">
        <v>40813</v>
      </c>
      <c r="I505">
        <f t="shared" si="14"/>
        <v>155692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155692</v>
      </c>
      <c r="B507" t="s">
        <v>1033</v>
      </c>
      <c r="C507" t="s">
        <v>1090</v>
      </c>
      <c r="D507" t="s">
        <v>25</v>
      </c>
      <c r="E507" t="s">
        <v>26</v>
      </c>
      <c r="F507" t="s">
        <v>22045</v>
      </c>
      <c r="G507" t="s">
        <v>944</v>
      </c>
      <c r="H507" s="1">
        <v>42611</v>
      </c>
      <c r="I507">
        <f t="shared" si="14"/>
        <v>155692</v>
      </c>
    </row>
    <row r="508" spans="1:9" x14ac:dyDescent="0.3">
      <c r="A508">
        <f t="shared" si="15"/>
        <v>155751</v>
      </c>
      <c r="B508">
        <v>502</v>
      </c>
      <c r="C508" t="s">
        <v>1148</v>
      </c>
      <c r="D508" t="s">
        <v>25</v>
      </c>
      <c r="E508" t="s">
        <v>26</v>
      </c>
      <c r="F508" t="s">
        <v>22046</v>
      </c>
      <c r="G508" t="s">
        <v>944</v>
      </c>
      <c r="H508" s="1">
        <v>39503</v>
      </c>
      <c r="I508">
        <f t="shared" si="14"/>
        <v>155751</v>
      </c>
    </row>
    <row r="509" spans="1:9" x14ac:dyDescent="0.3">
      <c r="A509">
        <f t="shared" si="15"/>
        <v>155768</v>
      </c>
      <c r="B509">
        <v>503</v>
      </c>
      <c r="C509" t="s">
        <v>1288</v>
      </c>
      <c r="D509" t="s">
        <v>25</v>
      </c>
      <c r="E509" t="s">
        <v>80</v>
      </c>
      <c r="F509" t="s">
        <v>22047</v>
      </c>
      <c r="G509" t="s">
        <v>944</v>
      </c>
      <c r="H509" s="1">
        <v>38598</v>
      </c>
      <c r="I509">
        <f t="shared" si="14"/>
        <v>155768</v>
      </c>
    </row>
    <row r="510" spans="1:9" x14ac:dyDescent="0.3">
      <c r="A510">
        <f t="shared" si="15"/>
        <v>155777</v>
      </c>
      <c r="B510">
        <v>504</v>
      </c>
      <c r="C510" t="s">
        <v>1172</v>
      </c>
      <c r="D510" t="s">
        <v>25</v>
      </c>
      <c r="E510" t="s">
        <v>80</v>
      </c>
      <c r="F510" t="s">
        <v>22048</v>
      </c>
      <c r="G510" t="s">
        <v>944</v>
      </c>
      <c r="H510" s="1">
        <v>38670</v>
      </c>
      <c r="I510">
        <f t="shared" si="14"/>
        <v>155777</v>
      </c>
    </row>
    <row r="511" spans="1:9" x14ac:dyDescent="0.3">
      <c r="A511">
        <f t="shared" si="15"/>
        <v>155779</v>
      </c>
      <c r="B511">
        <v>505</v>
      </c>
      <c r="C511" t="s">
        <v>894</v>
      </c>
      <c r="D511" t="s">
        <v>25</v>
      </c>
      <c r="E511" t="s">
        <v>37</v>
      </c>
      <c r="F511" t="s">
        <v>22049</v>
      </c>
      <c r="G511" t="s">
        <v>944</v>
      </c>
      <c r="H511" s="1">
        <v>39834</v>
      </c>
      <c r="I511">
        <f t="shared" si="14"/>
        <v>155779</v>
      </c>
    </row>
    <row r="512" spans="1:9" x14ac:dyDescent="0.3">
      <c r="A512">
        <f t="shared" si="15"/>
        <v>155802</v>
      </c>
      <c r="B512">
        <v>506</v>
      </c>
      <c r="C512" t="s">
        <v>845</v>
      </c>
      <c r="D512" t="s">
        <v>25</v>
      </c>
      <c r="E512" t="s">
        <v>26</v>
      </c>
      <c r="F512" t="s">
        <v>13470</v>
      </c>
      <c r="G512" t="s">
        <v>944</v>
      </c>
      <c r="H512" s="1">
        <v>41678</v>
      </c>
      <c r="I512">
        <f t="shared" si="14"/>
        <v>155802</v>
      </c>
    </row>
    <row r="513" spans="1:9" x14ac:dyDescent="0.3">
      <c r="A513">
        <f t="shared" si="15"/>
        <v>155807</v>
      </c>
      <c r="B513">
        <v>507</v>
      </c>
      <c r="C513" t="s">
        <v>1080</v>
      </c>
      <c r="D513" t="s">
        <v>25</v>
      </c>
      <c r="E513" t="s">
        <v>41</v>
      </c>
      <c r="F513" t="s">
        <v>22050</v>
      </c>
      <c r="G513" t="s">
        <v>944</v>
      </c>
      <c r="H513" s="1">
        <v>40925</v>
      </c>
      <c r="I513">
        <f t="shared" si="14"/>
        <v>155807</v>
      </c>
    </row>
    <row r="514" spans="1:9" x14ac:dyDescent="0.3">
      <c r="A514">
        <f t="shared" si="15"/>
        <v>155831</v>
      </c>
      <c r="B514">
        <v>508</v>
      </c>
      <c r="C514" t="s">
        <v>1014</v>
      </c>
      <c r="D514" t="s">
        <v>25</v>
      </c>
      <c r="E514" t="s">
        <v>41</v>
      </c>
      <c r="F514" t="s">
        <v>18723</v>
      </c>
      <c r="G514" t="s">
        <v>944</v>
      </c>
      <c r="H514" s="1">
        <v>38214</v>
      </c>
      <c r="I514">
        <f t="shared" ref="I514:I577" si="16">A514</f>
        <v>155831</v>
      </c>
    </row>
    <row r="515" spans="1:9" x14ac:dyDescent="0.3">
      <c r="A515">
        <f t="shared" ref="A515:A578" si="17">(LEFT(F515)*10^5)+(MID(F515,3,2)*10^3)+RIGHT(F515,3)</f>
        <v>155850</v>
      </c>
      <c r="B515">
        <v>509</v>
      </c>
      <c r="C515" t="s">
        <v>1065</v>
      </c>
      <c r="D515" t="s">
        <v>25</v>
      </c>
      <c r="E515" t="s">
        <v>37</v>
      </c>
      <c r="F515" t="s">
        <v>22051</v>
      </c>
      <c r="G515" t="s">
        <v>944</v>
      </c>
      <c r="H515" s="1">
        <v>41257</v>
      </c>
      <c r="I515">
        <f t="shared" si="16"/>
        <v>155850</v>
      </c>
    </row>
    <row r="516" spans="1:9" x14ac:dyDescent="0.3">
      <c r="A516">
        <f t="shared" si="17"/>
        <v>155879</v>
      </c>
      <c r="B516">
        <v>510</v>
      </c>
      <c r="C516" t="s">
        <v>1516</v>
      </c>
      <c r="D516" t="s">
        <v>25</v>
      </c>
      <c r="E516" t="s">
        <v>26</v>
      </c>
      <c r="F516" t="s">
        <v>22052</v>
      </c>
      <c r="G516" t="s">
        <v>944</v>
      </c>
      <c r="H516" s="1">
        <v>38878</v>
      </c>
      <c r="I516">
        <f t="shared" si="16"/>
        <v>155879</v>
      </c>
    </row>
    <row r="517" spans="1:9" x14ac:dyDescent="0.3">
      <c r="A517">
        <f t="shared" si="17"/>
        <v>155919</v>
      </c>
      <c r="B517">
        <v>511</v>
      </c>
      <c r="C517" t="s">
        <v>837</v>
      </c>
      <c r="D517" t="s">
        <v>25</v>
      </c>
      <c r="E517" t="s">
        <v>281</v>
      </c>
      <c r="F517" t="s">
        <v>22053</v>
      </c>
      <c r="G517" t="s">
        <v>944</v>
      </c>
      <c r="H517" s="1">
        <v>38458</v>
      </c>
      <c r="I517">
        <f t="shared" si="16"/>
        <v>155919</v>
      </c>
    </row>
    <row r="518" spans="1:9" x14ac:dyDescent="0.3">
      <c r="A518">
        <f t="shared" si="17"/>
        <v>155940</v>
      </c>
      <c r="B518">
        <v>512</v>
      </c>
      <c r="C518" t="s">
        <v>1139</v>
      </c>
      <c r="D518" t="s">
        <v>25</v>
      </c>
      <c r="E518" t="s">
        <v>26</v>
      </c>
      <c r="F518" t="s">
        <v>22054</v>
      </c>
      <c r="G518" t="s">
        <v>944</v>
      </c>
      <c r="H518" s="1">
        <v>39031</v>
      </c>
      <c r="I518">
        <f t="shared" si="16"/>
        <v>155940</v>
      </c>
    </row>
    <row r="519" spans="1:9" x14ac:dyDescent="0.3">
      <c r="A519">
        <f t="shared" si="17"/>
        <v>155959</v>
      </c>
      <c r="B519">
        <v>513</v>
      </c>
      <c r="C519" t="s">
        <v>1050</v>
      </c>
      <c r="D519" t="s">
        <v>25</v>
      </c>
      <c r="E519" t="s">
        <v>37</v>
      </c>
      <c r="F519" t="s">
        <v>22055</v>
      </c>
      <c r="G519" t="s">
        <v>944</v>
      </c>
      <c r="H519" s="1">
        <v>40259</v>
      </c>
      <c r="I519">
        <f t="shared" si="16"/>
        <v>155959</v>
      </c>
    </row>
    <row r="520" spans="1:9" x14ac:dyDescent="0.3">
      <c r="A520">
        <f t="shared" si="17"/>
        <v>155997</v>
      </c>
      <c r="B520">
        <v>514</v>
      </c>
      <c r="C520" t="s">
        <v>780</v>
      </c>
      <c r="D520" t="s">
        <v>25</v>
      </c>
      <c r="E520" t="s">
        <v>203</v>
      </c>
      <c r="F520" t="s">
        <v>22056</v>
      </c>
      <c r="G520" t="s">
        <v>944</v>
      </c>
      <c r="H520" s="1">
        <v>41254</v>
      </c>
      <c r="I520">
        <f t="shared" si="16"/>
        <v>155997</v>
      </c>
    </row>
    <row r="521" spans="1:9" x14ac:dyDescent="0.3">
      <c r="A521">
        <f t="shared" si="17"/>
        <v>156038</v>
      </c>
      <c r="B521">
        <v>515</v>
      </c>
      <c r="C521" t="s">
        <v>1118</v>
      </c>
      <c r="D521" t="s">
        <v>25</v>
      </c>
      <c r="E521" t="s">
        <v>26</v>
      </c>
      <c r="F521" t="s">
        <v>22057</v>
      </c>
      <c r="G521" t="s">
        <v>944</v>
      </c>
      <c r="H521" s="1">
        <v>38967</v>
      </c>
      <c r="I521">
        <f t="shared" si="16"/>
        <v>156038</v>
      </c>
    </row>
    <row r="522" spans="1:9" x14ac:dyDescent="0.3">
      <c r="A522">
        <f t="shared" si="17"/>
        <v>156046</v>
      </c>
      <c r="B522">
        <v>516</v>
      </c>
      <c r="C522" t="s">
        <v>1170</v>
      </c>
      <c r="D522" t="s">
        <v>25</v>
      </c>
      <c r="E522" t="s">
        <v>41</v>
      </c>
      <c r="F522" t="s">
        <v>22058</v>
      </c>
      <c r="G522" t="s">
        <v>944</v>
      </c>
      <c r="H522" s="1">
        <v>39185</v>
      </c>
      <c r="I522">
        <f t="shared" si="16"/>
        <v>156046</v>
      </c>
    </row>
    <row r="523" spans="1:9" x14ac:dyDescent="0.3">
      <c r="A523">
        <f t="shared" si="17"/>
        <v>156055</v>
      </c>
      <c r="B523">
        <v>517</v>
      </c>
      <c r="C523" t="s">
        <v>1158</v>
      </c>
      <c r="D523" t="s">
        <v>25</v>
      </c>
      <c r="E523" t="s">
        <v>41</v>
      </c>
      <c r="F523" t="s">
        <v>22059</v>
      </c>
      <c r="G523" t="s">
        <v>944</v>
      </c>
      <c r="H523" s="1">
        <v>38539</v>
      </c>
      <c r="I523">
        <f t="shared" si="16"/>
        <v>156055</v>
      </c>
    </row>
    <row r="524" spans="1:9" x14ac:dyDescent="0.3">
      <c r="A524">
        <f t="shared" si="17"/>
        <v>156099</v>
      </c>
      <c r="B524">
        <v>518</v>
      </c>
      <c r="C524" t="s">
        <v>1300</v>
      </c>
      <c r="D524" t="s">
        <v>25</v>
      </c>
      <c r="E524" t="s">
        <v>41</v>
      </c>
      <c r="F524" t="s">
        <v>22060</v>
      </c>
      <c r="G524" t="s">
        <v>944</v>
      </c>
      <c r="H524" s="1">
        <v>37968</v>
      </c>
      <c r="I524">
        <f t="shared" si="16"/>
        <v>156099</v>
      </c>
    </row>
    <row r="525" spans="1:9" x14ac:dyDescent="0.3">
      <c r="A525">
        <f t="shared" si="17"/>
        <v>156223</v>
      </c>
      <c r="B525">
        <v>519</v>
      </c>
      <c r="C525" t="s">
        <v>1788</v>
      </c>
      <c r="D525" t="s">
        <v>25</v>
      </c>
      <c r="E525" t="s">
        <v>255</v>
      </c>
      <c r="F525" t="s">
        <v>22061</v>
      </c>
      <c r="G525" t="s">
        <v>944</v>
      </c>
      <c r="H525" s="1">
        <v>39443</v>
      </c>
      <c r="I525">
        <f t="shared" si="16"/>
        <v>156223</v>
      </c>
    </row>
    <row r="526" spans="1:9" x14ac:dyDescent="0.3">
      <c r="A526">
        <f t="shared" si="17"/>
        <v>156314</v>
      </c>
      <c r="B526">
        <v>520</v>
      </c>
      <c r="C526" t="s">
        <v>999</v>
      </c>
      <c r="D526" t="s">
        <v>25</v>
      </c>
      <c r="E526" t="s">
        <v>1000</v>
      </c>
      <c r="F526" t="s">
        <v>22062</v>
      </c>
      <c r="G526" t="s">
        <v>944</v>
      </c>
      <c r="H526" s="1">
        <v>39895</v>
      </c>
      <c r="I526">
        <f t="shared" si="16"/>
        <v>156314</v>
      </c>
    </row>
    <row r="527" spans="1:9" x14ac:dyDescent="0.3">
      <c r="A527">
        <f t="shared" si="17"/>
        <v>156324</v>
      </c>
      <c r="B527">
        <v>521</v>
      </c>
      <c r="C527" t="s">
        <v>767</v>
      </c>
      <c r="D527" t="s">
        <v>25</v>
      </c>
      <c r="E527" t="s">
        <v>26</v>
      </c>
      <c r="F527" t="s">
        <v>22063</v>
      </c>
      <c r="G527" t="s">
        <v>944</v>
      </c>
      <c r="H527" s="1">
        <v>41357</v>
      </c>
      <c r="I527">
        <f t="shared" si="16"/>
        <v>156324</v>
      </c>
    </row>
    <row r="528" spans="1:9" x14ac:dyDescent="0.3">
      <c r="A528">
        <f t="shared" si="17"/>
        <v>156329</v>
      </c>
      <c r="B528">
        <v>522</v>
      </c>
      <c r="C528" t="s">
        <v>887</v>
      </c>
      <c r="D528" t="s">
        <v>25</v>
      </c>
      <c r="E528" t="s">
        <v>80</v>
      </c>
      <c r="F528" t="s">
        <v>22064</v>
      </c>
      <c r="G528" t="s">
        <v>944</v>
      </c>
      <c r="H528" s="1">
        <v>38513</v>
      </c>
      <c r="I528">
        <f t="shared" si="16"/>
        <v>156329</v>
      </c>
    </row>
    <row r="529" spans="1:9" x14ac:dyDescent="0.3">
      <c r="A529">
        <f t="shared" si="17"/>
        <v>156410</v>
      </c>
      <c r="B529">
        <v>523</v>
      </c>
      <c r="C529" t="s">
        <v>909</v>
      </c>
      <c r="D529" t="s">
        <v>25</v>
      </c>
      <c r="E529" t="s">
        <v>127</v>
      </c>
      <c r="F529" t="s">
        <v>22065</v>
      </c>
      <c r="G529" t="s">
        <v>944</v>
      </c>
      <c r="H529" s="1">
        <v>39464</v>
      </c>
      <c r="I529">
        <f t="shared" si="16"/>
        <v>156410</v>
      </c>
    </row>
    <row r="530" spans="1:9" x14ac:dyDescent="0.3">
      <c r="A530">
        <f t="shared" si="17"/>
        <v>156416</v>
      </c>
      <c r="B530">
        <v>524</v>
      </c>
      <c r="C530" t="s">
        <v>1127</v>
      </c>
      <c r="D530" t="s">
        <v>25</v>
      </c>
      <c r="E530" t="s">
        <v>26</v>
      </c>
      <c r="F530" t="s">
        <v>22066</v>
      </c>
      <c r="G530" t="s">
        <v>944</v>
      </c>
      <c r="H530" s="1">
        <v>42054</v>
      </c>
      <c r="I530">
        <f t="shared" si="16"/>
        <v>156416</v>
      </c>
    </row>
    <row r="531" spans="1:9" x14ac:dyDescent="0.3">
      <c r="A531">
        <f t="shared" si="17"/>
        <v>156433</v>
      </c>
      <c r="B531">
        <v>525</v>
      </c>
      <c r="C531" t="s">
        <v>1036</v>
      </c>
      <c r="D531" t="s">
        <v>25</v>
      </c>
      <c r="E531" t="s">
        <v>26</v>
      </c>
      <c r="F531" t="s">
        <v>22067</v>
      </c>
      <c r="G531" t="s">
        <v>944</v>
      </c>
      <c r="H531" s="1">
        <v>38485</v>
      </c>
      <c r="I531">
        <f t="shared" si="16"/>
        <v>156433</v>
      </c>
    </row>
    <row r="532" spans="1:9" x14ac:dyDescent="0.3">
      <c r="A532">
        <f t="shared" si="17"/>
        <v>156451</v>
      </c>
      <c r="B532">
        <v>526</v>
      </c>
      <c r="C532" t="s">
        <v>1034</v>
      </c>
      <c r="D532" t="s">
        <v>25</v>
      </c>
      <c r="E532" t="s">
        <v>47</v>
      </c>
      <c r="F532" t="s">
        <v>22068</v>
      </c>
      <c r="G532" t="s">
        <v>944</v>
      </c>
      <c r="H532" s="1">
        <v>38135</v>
      </c>
      <c r="I532">
        <f t="shared" si="16"/>
        <v>156451</v>
      </c>
    </row>
    <row r="533" spans="1:9" x14ac:dyDescent="0.3">
      <c r="A533">
        <f t="shared" si="17"/>
        <v>156466</v>
      </c>
      <c r="B533">
        <v>527</v>
      </c>
      <c r="C533" t="s">
        <v>1233</v>
      </c>
      <c r="D533" t="s">
        <v>25</v>
      </c>
      <c r="E533" t="s">
        <v>80</v>
      </c>
      <c r="F533" t="s">
        <v>22069</v>
      </c>
      <c r="G533" t="s">
        <v>944</v>
      </c>
      <c r="H533" s="1">
        <v>42345</v>
      </c>
      <c r="I533">
        <f t="shared" si="16"/>
        <v>156466</v>
      </c>
    </row>
    <row r="534" spans="1:9" x14ac:dyDescent="0.3">
      <c r="A534">
        <f t="shared" si="17"/>
        <v>156509</v>
      </c>
      <c r="B534">
        <v>528</v>
      </c>
      <c r="C534" t="s">
        <v>1546</v>
      </c>
      <c r="D534" t="s">
        <v>25</v>
      </c>
      <c r="E534" t="s">
        <v>26</v>
      </c>
      <c r="F534" t="s">
        <v>22070</v>
      </c>
      <c r="G534" t="s">
        <v>1075</v>
      </c>
      <c r="H534" s="1">
        <v>39040</v>
      </c>
      <c r="I534">
        <f t="shared" si="16"/>
        <v>156509</v>
      </c>
    </row>
    <row r="535" spans="1:9" x14ac:dyDescent="0.3">
      <c r="A535">
        <f t="shared" si="17"/>
        <v>156572</v>
      </c>
      <c r="B535">
        <v>529</v>
      </c>
      <c r="C535" t="s">
        <v>1843</v>
      </c>
      <c r="D535" t="s">
        <v>25</v>
      </c>
      <c r="E535" t="s">
        <v>80</v>
      </c>
      <c r="F535" t="s">
        <v>22071</v>
      </c>
      <c r="G535" t="s">
        <v>1075</v>
      </c>
      <c r="H535" s="1">
        <v>39816</v>
      </c>
      <c r="I535">
        <f t="shared" si="16"/>
        <v>156572</v>
      </c>
    </row>
    <row r="536" spans="1:9" x14ac:dyDescent="0.3">
      <c r="A536">
        <f t="shared" si="17"/>
        <v>156611</v>
      </c>
      <c r="B536">
        <v>530</v>
      </c>
      <c r="C536" t="s">
        <v>762</v>
      </c>
      <c r="D536" t="s">
        <v>25</v>
      </c>
      <c r="E536" t="s">
        <v>80</v>
      </c>
      <c r="F536" t="s">
        <v>22072</v>
      </c>
      <c r="G536" t="s">
        <v>1075</v>
      </c>
      <c r="H536" s="1">
        <v>37968</v>
      </c>
      <c r="I536">
        <f t="shared" si="16"/>
        <v>156611</v>
      </c>
    </row>
    <row r="537" spans="1:9" x14ac:dyDescent="0.3">
      <c r="A537">
        <f t="shared" si="17"/>
        <v>156619</v>
      </c>
      <c r="B537">
        <v>531</v>
      </c>
      <c r="C537" t="s">
        <v>1388</v>
      </c>
      <c r="D537" t="s">
        <v>25</v>
      </c>
      <c r="E537" t="s">
        <v>29</v>
      </c>
      <c r="F537" t="s">
        <v>22073</v>
      </c>
      <c r="G537" t="s">
        <v>1075</v>
      </c>
      <c r="H537" s="1">
        <v>38288</v>
      </c>
      <c r="I537">
        <f t="shared" si="16"/>
        <v>156619</v>
      </c>
    </row>
    <row r="538" spans="1:9" x14ac:dyDescent="0.3">
      <c r="A538">
        <f t="shared" si="17"/>
        <v>156626</v>
      </c>
      <c r="B538">
        <v>532</v>
      </c>
      <c r="C538" t="s">
        <v>1107</v>
      </c>
      <c r="D538" t="s">
        <v>25</v>
      </c>
      <c r="E538" t="s">
        <v>33</v>
      </c>
      <c r="F538" t="s">
        <v>22074</v>
      </c>
      <c r="G538" t="s">
        <v>1075</v>
      </c>
      <c r="H538" s="1">
        <v>42191</v>
      </c>
      <c r="I538">
        <f t="shared" si="16"/>
        <v>156626</v>
      </c>
    </row>
    <row r="539" spans="1:9" x14ac:dyDescent="0.3">
      <c r="A539">
        <f t="shared" si="17"/>
        <v>156629</v>
      </c>
      <c r="B539">
        <v>533</v>
      </c>
      <c r="C539" t="s">
        <v>398</v>
      </c>
      <c r="D539" t="s">
        <v>25</v>
      </c>
      <c r="E539" t="s">
        <v>26</v>
      </c>
      <c r="F539" t="s">
        <v>22075</v>
      </c>
      <c r="G539" t="s">
        <v>1075</v>
      </c>
      <c r="H539" s="1">
        <v>40236</v>
      </c>
      <c r="I539">
        <f t="shared" si="16"/>
        <v>156629</v>
      </c>
    </row>
    <row r="540" spans="1:9" x14ac:dyDescent="0.3">
      <c r="A540">
        <f t="shared" si="17"/>
        <v>156714</v>
      </c>
      <c r="B540">
        <v>534</v>
      </c>
      <c r="C540" t="s">
        <v>608</v>
      </c>
      <c r="D540" t="s">
        <v>25</v>
      </c>
      <c r="E540" t="s">
        <v>26</v>
      </c>
      <c r="F540" t="s">
        <v>22076</v>
      </c>
      <c r="G540" t="s">
        <v>1075</v>
      </c>
      <c r="H540" s="1">
        <v>38764</v>
      </c>
      <c r="I540">
        <f t="shared" si="16"/>
        <v>156714</v>
      </c>
    </row>
    <row r="541" spans="1:9" x14ac:dyDescent="0.3">
      <c r="A541">
        <f t="shared" si="17"/>
        <v>156722</v>
      </c>
      <c r="B541">
        <v>535</v>
      </c>
      <c r="C541" t="s">
        <v>1442</v>
      </c>
      <c r="D541" t="s">
        <v>25</v>
      </c>
      <c r="E541" t="s">
        <v>26</v>
      </c>
      <c r="F541" t="s">
        <v>22077</v>
      </c>
      <c r="G541" t="s">
        <v>1075</v>
      </c>
      <c r="H541" s="1">
        <v>41418</v>
      </c>
      <c r="I541">
        <f t="shared" si="16"/>
        <v>156722</v>
      </c>
    </row>
    <row r="542" spans="1:9" x14ac:dyDescent="0.3">
      <c r="A542">
        <f t="shared" si="17"/>
        <v>156756</v>
      </c>
      <c r="B542">
        <v>536</v>
      </c>
      <c r="C542" t="s">
        <v>953</v>
      </c>
      <c r="D542" t="s">
        <v>25</v>
      </c>
      <c r="E542" t="s">
        <v>37</v>
      </c>
      <c r="F542" t="s">
        <v>16520</v>
      </c>
      <c r="G542" t="s">
        <v>1075</v>
      </c>
      <c r="H542" s="1">
        <v>38669</v>
      </c>
      <c r="I542">
        <f t="shared" si="16"/>
        <v>156756</v>
      </c>
    </row>
    <row r="543" spans="1:9" x14ac:dyDescent="0.3">
      <c r="A543">
        <f t="shared" si="17"/>
        <v>156765</v>
      </c>
      <c r="B543">
        <v>537</v>
      </c>
      <c r="C543" t="s">
        <v>996</v>
      </c>
      <c r="D543" t="s">
        <v>25</v>
      </c>
      <c r="E543" t="s">
        <v>997</v>
      </c>
      <c r="F543" t="s">
        <v>18756</v>
      </c>
      <c r="G543" t="s">
        <v>1075</v>
      </c>
      <c r="H543" s="1">
        <v>41090</v>
      </c>
      <c r="I543">
        <f t="shared" si="16"/>
        <v>156765</v>
      </c>
    </row>
    <row r="544" spans="1:9" x14ac:dyDescent="0.3">
      <c r="A544">
        <f t="shared" si="17"/>
        <v>156776</v>
      </c>
      <c r="B544">
        <v>538</v>
      </c>
      <c r="C544" t="s">
        <v>1111</v>
      </c>
      <c r="D544" t="s">
        <v>25</v>
      </c>
      <c r="E544" t="s">
        <v>26</v>
      </c>
      <c r="F544" t="s">
        <v>22078</v>
      </c>
      <c r="G544" t="s">
        <v>1075</v>
      </c>
      <c r="H544" s="1">
        <v>42260</v>
      </c>
      <c r="I544">
        <f t="shared" si="16"/>
        <v>156776</v>
      </c>
    </row>
    <row r="545" spans="1:9" x14ac:dyDescent="0.3">
      <c r="A545">
        <f t="shared" si="17"/>
        <v>156777</v>
      </c>
      <c r="B545">
        <v>539</v>
      </c>
      <c r="C545" t="s">
        <v>1122</v>
      </c>
      <c r="D545" t="s">
        <v>25</v>
      </c>
      <c r="E545" t="s">
        <v>26</v>
      </c>
      <c r="F545" t="s">
        <v>22079</v>
      </c>
      <c r="G545" t="s">
        <v>1075</v>
      </c>
      <c r="H545" s="1">
        <v>40222</v>
      </c>
      <c r="I545">
        <f t="shared" si="16"/>
        <v>156777</v>
      </c>
    </row>
    <row r="546" spans="1:9" x14ac:dyDescent="0.3">
      <c r="A546">
        <f t="shared" si="17"/>
        <v>156878</v>
      </c>
      <c r="B546">
        <v>540</v>
      </c>
      <c r="C546" t="s">
        <v>27982</v>
      </c>
      <c r="D546" t="s">
        <v>25</v>
      </c>
      <c r="E546" t="s">
        <v>26</v>
      </c>
      <c r="F546" t="s">
        <v>28050</v>
      </c>
      <c r="G546" t="s">
        <v>1075</v>
      </c>
      <c r="H546" s="1">
        <v>42500</v>
      </c>
      <c r="I546">
        <f t="shared" si="16"/>
        <v>156878</v>
      </c>
    </row>
    <row r="547" spans="1:9" x14ac:dyDescent="0.3">
      <c r="A547">
        <f t="shared" si="17"/>
        <v>156879</v>
      </c>
      <c r="B547">
        <v>541</v>
      </c>
      <c r="C547" t="s">
        <v>1667</v>
      </c>
      <c r="D547" t="s">
        <v>25</v>
      </c>
      <c r="E547" t="s">
        <v>80</v>
      </c>
      <c r="F547" t="s">
        <v>22080</v>
      </c>
      <c r="G547" t="s">
        <v>1075</v>
      </c>
      <c r="H547" s="1">
        <v>38594</v>
      </c>
      <c r="I547">
        <f t="shared" si="16"/>
        <v>156879</v>
      </c>
    </row>
    <row r="548" spans="1:9" x14ac:dyDescent="0.3">
      <c r="A548">
        <f t="shared" si="17"/>
        <v>156893</v>
      </c>
      <c r="B548">
        <v>542</v>
      </c>
      <c r="C548" t="s">
        <v>839</v>
      </c>
      <c r="D548" t="s">
        <v>25</v>
      </c>
      <c r="E548" t="s">
        <v>29</v>
      </c>
      <c r="F548" t="s">
        <v>22081</v>
      </c>
      <c r="G548" t="s">
        <v>1075</v>
      </c>
      <c r="H548" s="1">
        <v>39203</v>
      </c>
      <c r="I548">
        <f t="shared" si="16"/>
        <v>156893</v>
      </c>
    </row>
    <row r="549" spans="1:9" x14ac:dyDescent="0.3">
      <c r="A549">
        <f t="shared" si="17"/>
        <v>156916</v>
      </c>
      <c r="B549">
        <v>543</v>
      </c>
      <c r="C549" t="s">
        <v>994</v>
      </c>
      <c r="D549" t="s">
        <v>25</v>
      </c>
      <c r="E549" t="s">
        <v>26</v>
      </c>
      <c r="F549" t="s">
        <v>22082</v>
      </c>
      <c r="G549" t="s">
        <v>1075</v>
      </c>
      <c r="H549" s="1">
        <v>39903</v>
      </c>
      <c r="I549">
        <f t="shared" si="16"/>
        <v>156916</v>
      </c>
    </row>
    <row r="550" spans="1:9" x14ac:dyDescent="0.3">
      <c r="A550">
        <f t="shared" si="17"/>
        <v>156981</v>
      </c>
      <c r="B550">
        <v>544</v>
      </c>
      <c r="C550" t="s">
        <v>1101</v>
      </c>
      <c r="D550" t="s">
        <v>25</v>
      </c>
      <c r="E550" t="s">
        <v>41</v>
      </c>
      <c r="F550" t="s">
        <v>22083</v>
      </c>
      <c r="G550" t="s">
        <v>1075</v>
      </c>
      <c r="H550" s="1">
        <v>39121</v>
      </c>
      <c r="I550">
        <f t="shared" si="16"/>
        <v>156981</v>
      </c>
    </row>
    <row r="551" spans="1:9" x14ac:dyDescent="0.3">
      <c r="A551">
        <f t="shared" si="17"/>
        <v>157045</v>
      </c>
      <c r="B551">
        <v>545</v>
      </c>
      <c r="C551" t="s">
        <v>1181</v>
      </c>
      <c r="D551" t="s">
        <v>25</v>
      </c>
      <c r="E551" t="s">
        <v>80</v>
      </c>
      <c r="F551" t="s">
        <v>22084</v>
      </c>
      <c r="G551" t="s">
        <v>1075</v>
      </c>
      <c r="H551" s="1">
        <v>38575</v>
      </c>
      <c r="I551">
        <f t="shared" si="16"/>
        <v>157045</v>
      </c>
    </row>
    <row r="552" spans="1:9" x14ac:dyDescent="0.3">
      <c r="A552">
        <f t="shared" si="17"/>
        <v>157055</v>
      </c>
      <c r="B552">
        <v>546</v>
      </c>
      <c r="C552" t="s">
        <v>1537</v>
      </c>
      <c r="D552" t="s">
        <v>25</v>
      </c>
      <c r="E552" t="s">
        <v>26</v>
      </c>
      <c r="F552" t="s">
        <v>22085</v>
      </c>
      <c r="G552" t="s">
        <v>1075</v>
      </c>
      <c r="H552" s="1">
        <v>38336</v>
      </c>
      <c r="I552">
        <f t="shared" si="16"/>
        <v>157055</v>
      </c>
    </row>
    <row r="553" spans="1:9" x14ac:dyDescent="0.3">
      <c r="A553">
        <f t="shared" si="17"/>
        <v>157083</v>
      </c>
      <c r="B553">
        <v>547</v>
      </c>
      <c r="C553" t="s">
        <v>27760</v>
      </c>
      <c r="D553" t="s">
        <v>25</v>
      </c>
      <c r="E553" t="s">
        <v>26</v>
      </c>
      <c r="F553" t="s">
        <v>28142</v>
      </c>
      <c r="G553" t="s">
        <v>1075</v>
      </c>
      <c r="H553" s="1">
        <v>42522</v>
      </c>
      <c r="I553">
        <f t="shared" si="16"/>
        <v>157083</v>
      </c>
    </row>
    <row r="554" spans="1:9" x14ac:dyDescent="0.3">
      <c r="A554">
        <f t="shared" si="17"/>
        <v>157113</v>
      </c>
      <c r="B554">
        <v>548</v>
      </c>
      <c r="C554" t="s">
        <v>1113</v>
      </c>
      <c r="D554" t="s">
        <v>25</v>
      </c>
      <c r="E554" t="s">
        <v>80</v>
      </c>
      <c r="F554" t="s">
        <v>18774</v>
      </c>
      <c r="G554" t="s">
        <v>1075</v>
      </c>
      <c r="H554" s="1">
        <v>38957</v>
      </c>
      <c r="I554">
        <f t="shared" si="16"/>
        <v>157113</v>
      </c>
    </row>
    <row r="555" spans="1:9" x14ac:dyDescent="0.3">
      <c r="A555">
        <f t="shared" si="17"/>
        <v>157113</v>
      </c>
      <c r="B555">
        <v>548</v>
      </c>
      <c r="C555" t="s">
        <v>1012</v>
      </c>
      <c r="D555" t="s">
        <v>25</v>
      </c>
      <c r="E555" t="s">
        <v>26</v>
      </c>
      <c r="F555" t="s">
        <v>18774</v>
      </c>
      <c r="G555" t="s">
        <v>1075</v>
      </c>
      <c r="H555" s="1">
        <v>39113</v>
      </c>
      <c r="I555">
        <f t="shared" si="16"/>
        <v>157113</v>
      </c>
    </row>
    <row r="556" spans="1:9" x14ac:dyDescent="0.3">
      <c r="A556">
        <f t="shared" si="17"/>
        <v>157129</v>
      </c>
      <c r="B556">
        <v>550</v>
      </c>
      <c r="C556" t="s">
        <v>1115</v>
      </c>
      <c r="D556" t="s">
        <v>25</v>
      </c>
      <c r="E556" t="s">
        <v>47</v>
      </c>
      <c r="F556" t="s">
        <v>22086</v>
      </c>
      <c r="G556" t="s">
        <v>1075</v>
      </c>
      <c r="H556" s="1">
        <v>38618</v>
      </c>
      <c r="I556">
        <f t="shared" si="16"/>
        <v>157129</v>
      </c>
    </row>
    <row r="557" spans="1:9" x14ac:dyDescent="0.3">
      <c r="A557">
        <f t="shared" si="17"/>
        <v>157145</v>
      </c>
      <c r="B557">
        <v>551</v>
      </c>
      <c r="C557" t="s">
        <v>1302</v>
      </c>
      <c r="D557" t="s">
        <v>25</v>
      </c>
      <c r="E557" t="s">
        <v>37</v>
      </c>
      <c r="F557" t="s">
        <v>22087</v>
      </c>
      <c r="G557" t="s">
        <v>1075</v>
      </c>
      <c r="H557" s="1">
        <v>38558</v>
      </c>
      <c r="I557">
        <f t="shared" si="16"/>
        <v>157145</v>
      </c>
    </row>
    <row r="558" spans="1:9" x14ac:dyDescent="0.3">
      <c r="A558">
        <f t="shared" si="17"/>
        <v>157151</v>
      </c>
      <c r="B558">
        <v>552</v>
      </c>
      <c r="C558" t="s">
        <v>1758</v>
      </c>
      <c r="D558" t="s">
        <v>25</v>
      </c>
      <c r="E558" t="s">
        <v>270</v>
      </c>
      <c r="F558" t="s">
        <v>18777</v>
      </c>
      <c r="G558" t="s">
        <v>1075</v>
      </c>
      <c r="H558" s="1">
        <v>40360</v>
      </c>
      <c r="I558">
        <f t="shared" si="16"/>
        <v>157151</v>
      </c>
    </row>
    <row r="559" spans="1:9" x14ac:dyDescent="0.3">
      <c r="A559">
        <f t="shared" si="17"/>
        <v>157198</v>
      </c>
      <c r="B559">
        <v>553</v>
      </c>
      <c r="C559" t="s">
        <v>851</v>
      </c>
      <c r="D559" t="s">
        <v>25</v>
      </c>
      <c r="E559" t="s">
        <v>80</v>
      </c>
      <c r="F559" t="s">
        <v>22088</v>
      </c>
      <c r="G559" t="s">
        <v>1075</v>
      </c>
      <c r="H559" s="1">
        <v>38598</v>
      </c>
      <c r="I559">
        <f t="shared" si="16"/>
        <v>157198</v>
      </c>
    </row>
    <row r="560" spans="1:9" x14ac:dyDescent="0.3">
      <c r="A560">
        <f t="shared" si="17"/>
        <v>157232</v>
      </c>
      <c r="B560">
        <v>554</v>
      </c>
      <c r="C560" t="s">
        <v>1193</v>
      </c>
      <c r="D560" t="s">
        <v>25</v>
      </c>
      <c r="E560" t="s">
        <v>33</v>
      </c>
      <c r="F560" t="s">
        <v>22089</v>
      </c>
      <c r="G560" t="s">
        <v>1075</v>
      </c>
      <c r="H560" s="1">
        <v>38100</v>
      </c>
      <c r="I560">
        <f t="shared" si="16"/>
        <v>157232</v>
      </c>
    </row>
    <row r="561" spans="1:9" x14ac:dyDescent="0.3">
      <c r="A561">
        <f t="shared" si="17"/>
        <v>157249</v>
      </c>
      <c r="B561">
        <v>555</v>
      </c>
      <c r="C561" t="s">
        <v>905</v>
      </c>
      <c r="D561" t="s">
        <v>25</v>
      </c>
      <c r="E561" t="s">
        <v>26</v>
      </c>
      <c r="F561" t="s">
        <v>22090</v>
      </c>
      <c r="G561" t="s">
        <v>1075</v>
      </c>
      <c r="H561" s="1">
        <v>38494</v>
      </c>
      <c r="I561">
        <f t="shared" si="16"/>
        <v>157249</v>
      </c>
    </row>
    <row r="562" spans="1:9" x14ac:dyDescent="0.3">
      <c r="A562">
        <f t="shared" si="17"/>
        <v>157253</v>
      </c>
      <c r="B562">
        <v>556</v>
      </c>
      <c r="C562" t="s">
        <v>1281</v>
      </c>
      <c r="D562" t="s">
        <v>25</v>
      </c>
      <c r="E562" t="s">
        <v>80</v>
      </c>
      <c r="F562" t="s">
        <v>22091</v>
      </c>
      <c r="G562" t="s">
        <v>1075</v>
      </c>
      <c r="H562" s="1">
        <v>38100</v>
      </c>
      <c r="I562">
        <f t="shared" si="16"/>
        <v>157253</v>
      </c>
    </row>
    <row r="563" spans="1:9" x14ac:dyDescent="0.3">
      <c r="A563">
        <f t="shared" si="17"/>
        <v>157260</v>
      </c>
      <c r="B563">
        <v>557</v>
      </c>
      <c r="C563" t="s">
        <v>1270</v>
      </c>
      <c r="D563" t="s">
        <v>25</v>
      </c>
      <c r="E563" t="s">
        <v>26</v>
      </c>
      <c r="F563" t="s">
        <v>22092</v>
      </c>
      <c r="G563" t="s">
        <v>1075</v>
      </c>
      <c r="H563" s="1">
        <v>40282</v>
      </c>
      <c r="I563">
        <f t="shared" si="16"/>
        <v>157260</v>
      </c>
    </row>
    <row r="564" spans="1:9" x14ac:dyDescent="0.3">
      <c r="A564">
        <f t="shared" si="17"/>
        <v>157421</v>
      </c>
      <c r="B564">
        <v>558</v>
      </c>
      <c r="C564" t="s">
        <v>1234</v>
      </c>
      <c r="D564" t="s">
        <v>25</v>
      </c>
      <c r="E564" t="s">
        <v>33</v>
      </c>
      <c r="F564" t="s">
        <v>22093</v>
      </c>
      <c r="G564" t="s">
        <v>1075</v>
      </c>
      <c r="H564" s="1">
        <v>39291</v>
      </c>
      <c r="I564">
        <f t="shared" si="16"/>
        <v>157421</v>
      </c>
    </row>
    <row r="565" spans="1:9" x14ac:dyDescent="0.3">
      <c r="A565">
        <f t="shared" si="17"/>
        <v>157427</v>
      </c>
      <c r="B565">
        <v>559</v>
      </c>
      <c r="C565" t="s">
        <v>1238</v>
      </c>
      <c r="D565" t="s">
        <v>25</v>
      </c>
      <c r="E565" t="s">
        <v>80</v>
      </c>
      <c r="F565" t="s">
        <v>22094</v>
      </c>
      <c r="G565" t="s">
        <v>1075</v>
      </c>
      <c r="H565" s="1">
        <v>38143</v>
      </c>
      <c r="I565">
        <f t="shared" si="16"/>
        <v>157427</v>
      </c>
    </row>
    <row r="566" spans="1:9" x14ac:dyDescent="0.3">
      <c r="A566">
        <f t="shared" si="17"/>
        <v>157456</v>
      </c>
      <c r="B566">
        <v>560</v>
      </c>
      <c r="C566" t="s">
        <v>1400</v>
      </c>
      <c r="D566" t="s">
        <v>25</v>
      </c>
      <c r="E566" t="s">
        <v>80</v>
      </c>
      <c r="F566" t="s">
        <v>22095</v>
      </c>
      <c r="G566" t="s">
        <v>1075</v>
      </c>
      <c r="H566" s="1">
        <v>37968</v>
      </c>
      <c r="I566">
        <f t="shared" si="16"/>
        <v>157456</v>
      </c>
    </row>
    <row r="567" spans="1:9" x14ac:dyDescent="0.3">
      <c r="A567">
        <f t="shared" si="17"/>
        <v>157463</v>
      </c>
      <c r="B567">
        <v>561</v>
      </c>
      <c r="C567" t="s">
        <v>1150</v>
      </c>
      <c r="D567" t="s">
        <v>25</v>
      </c>
      <c r="E567" t="s">
        <v>26</v>
      </c>
      <c r="F567" t="s">
        <v>22096</v>
      </c>
      <c r="G567" t="s">
        <v>1075</v>
      </c>
      <c r="H567" s="1">
        <v>39203</v>
      </c>
      <c r="I567">
        <f t="shared" si="16"/>
        <v>157463</v>
      </c>
    </row>
    <row r="568" spans="1:9" x14ac:dyDescent="0.3">
      <c r="A568">
        <f t="shared" si="17"/>
        <v>157546</v>
      </c>
      <c r="B568">
        <v>562</v>
      </c>
      <c r="C568" t="s">
        <v>1166</v>
      </c>
      <c r="D568" t="s">
        <v>25</v>
      </c>
      <c r="E568" t="s">
        <v>29</v>
      </c>
      <c r="F568" t="s">
        <v>22097</v>
      </c>
      <c r="G568" t="s">
        <v>1075</v>
      </c>
      <c r="H568" s="1">
        <v>37992</v>
      </c>
      <c r="I568">
        <f t="shared" si="16"/>
        <v>157546</v>
      </c>
    </row>
    <row r="569" spans="1:9" x14ac:dyDescent="0.3">
      <c r="A569">
        <f t="shared" si="17"/>
        <v>157552</v>
      </c>
      <c r="B569">
        <v>563</v>
      </c>
      <c r="C569" t="s">
        <v>917</v>
      </c>
      <c r="D569" t="s">
        <v>25</v>
      </c>
      <c r="E569" t="s">
        <v>203</v>
      </c>
      <c r="F569" t="s">
        <v>22098</v>
      </c>
      <c r="G569" t="s">
        <v>1075</v>
      </c>
      <c r="H569" s="1">
        <v>38007</v>
      </c>
      <c r="I569">
        <f t="shared" si="16"/>
        <v>157552</v>
      </c>
    </row>
    <row r="570" spans="1:9" x14ac:dyDescent="0.3">
      <c r="A570">
        <f t="shared" si="17"/>
        <v>157558</v>
      </c>
      <c r="B570">
        <v>564</v>
      </c>
      <c r="C570" t="s">
        <v>1213</v>
      </c>
      <c r="D570" t="s">
        <v>25</v>
      </c>
      <c r="E570" t="s">
        <v>26</v>
      </c>
      <c r="F570" t="s">
        <v>22099</v>
      </c>
      <c r="G570" t="s">
        <v>1075</v>
      </c>
      <c r="H570" s="1">
        <v>38791</v>
      </c>
      <c r="I570">
        <f t="shared" si="16"/>
        <v>157558</v>
      </c>
    </row>
    <row r="571" spans="1:9" x14ac:dyDescent="0.3">
      <c r="A571">
        <f t="shared" si="17"/>
        <v>157624</v>
      </c>
      <c r="B571">
        <v>565</v>
      </c>
      <c r="C571" t="s">
        <v>1063</v>
      </c>
      <c r="D571" t="s">
        <v>25</v>
      </c>
      <c r="E571" t="s">
        <v>26</v>
      </c>
      <c r="F571" t="s">
        <v>22100</v>
      </c>
      <c r="G571" t="s">
        <v>1075</v>
      </c>
      <c r="H571" s="1">
        <v>38769</v>
      </c>
      <c r="I571">
        <f t="shared" si="16"/>
        <v>157624</v>
      </c>
    </row>
    <row r="572" spans="1:9" x14ac:dyDescent="0.3">
      <c r="A572">
        <f t="shared" si="17"/>
        <v>157631</v>
      </c>
      <c r="B572">
        <v>566</v>
      </c>
      <c r="C572" t="s">
        <v>962</v>
      </c>
      <c r="D572" t="s">
        <v>25</v>
      </c>
      <c r="E572" t="s">
        <v>41</v>
      </c>
      <c r="F572" t="s">
        <v>22101</v>
      </c>
      <c r="G572" t="s">
        <v>1075</v>
      </c>
      <c r="H572" s="1">
        <v>39123</v>
      </c>
      <c r="I572">
        <f t="shared" si="16"/>
        <v>157631</v>
      </c>
    </row>
    <row r="573" spans="1:9" x14ac:dyDescent="0.3">
      <c r="A573">
        <f t="shared" si="17"/>
        <v>157668</v>
      </c>
      <c r="B573">
        <v>567</v>
      </c>
      <c r="C573" t="s">
        <v>1340</v>
      </c>
      <c r="D573" t="s">
        <v>25</v>
      </c>
      <c r="E573" t="s">
        <v>29</v>
      </c>
      <c r="F573" t="s">
        <v>13530</v>
      </c>
      <c r="G573" t="s">
        <v>1075</v>
      </c>
      <c r="H573" s="1">
        <v>38524</v>
      </c>
      <c r="I573">
        <f t="shared" si="16"/>
        <v>157668</v>
      </c>
    </row>
    <row r="574" spans="1:9" x14ac:dyDescent="0.3">
      <c r="A574">
        <f t="shared" si="17"/>
        <v>157681</v>
      </c>
      <c r="B574">
        <v>568</v>
      </c>
      <c r="C574" t="s">
        <v>1510</v>
      </c>
      <c r="D574" t="s">
        <v>25</v>
      </c>
      <c r="E574" t="s">
        <v>26</v>
      </c>
      <c r="F574" t="s">
        <v>22102</v>
      </c>
      <c r="G574" t="s">
        <v>1075</v>
      </c>
      <c r="H574" s="1">
        <v>38955</v>
      </c>
      <c r="I574">
        <f t="shared" si="16"/>
        <v>157681</v>
      </c>
    </row>
    <row r="575" spans="1:9" x14ac:dyDescent="0.3">
      <c r="A575">
        <f t="shared" si="17"/>
        <v>157721</v>
      </c>
      <c r="B575">
        <v>569</v>
      </c>
      <c r="C575" t="s">
        <v>684</v>
      </c>
      <c r="D575" t="s">
        <v>25</v>
      </c>
      <c r="E575" t="s">
        <v>281</v>
      </c>
      <c r="F575" t="s">
        <v>22103</v>
      </c>
      <c r="G575" t="s">
        <v>1075</v>
      </c>
      <c r="H575" s="1">
        <v>38100</v>
      </c>
      <c r="I575">
        <f t="shared" si="16"/>
        <v>157721</v>
      </c>
    </row>
    <row r="576" spans="1:9" x14ac:dyDescent="0.3">
      <c r="A576">
        <f t="shared" si="17"/>
        <v>157741</v>
      </c>
      <c r="B576">
        <v>570</v>
      </c>
      <c r="C576" t="s">
        <v>988</v>
      </c>
      <c r="D576" t="s">
        <v>25</v>
      </c>
      <c r="E576" t="s">
        <v>41</v>
      </c>
      <c r="F576" t="s">
        <v>22104</v>
      </c>
      <c r="G576" t="s">
        <v>1075</v>
      </c>
      <c r="H576" s="1">
        <v>37968</v>
      </c>
      <c r="I576">
        <f t="shared" si="16"/>
        <v>157741</v>
      </c>
    </row>
    <row r="577" spans="1:9" x14ac:dyDescent="0.3">
      <c r="A577">
        <f t="shared" si="17"/>
        <v>157741</v>
      </c>
      <c r="B577">
        <v>570</v>
      </c>
      <c r="C577" t="s">
        <v>382</v>
      </c>
      <c r="D577" t="s">
        <v>25</v>
      </c>
      <c r="E577" t="s">
        <v>26</v>
      </c>
      <c r="F577" t="s">
        <v>22104</v>
      </c>
      <c r="G577" t="s">
        <v>1075</v>
      </c>
      <c r="H577" s="1">
        <v>38042</v>
      </c>
      <c r="I577">
        <f t="shared" si="16"/>
        <v>157741</v>
      </c>
    </row>
    <row r="578" spans="1:9" x14ac:dyDescent="0.3">
      <c r="A578">
        <f t="shared" si="17"/>
        <v>157763</v>
      </c>
      <c r="B578">
        <v>572</v>
      </c>
      <c r="C578" t="s">
        <v>1709</v>
      </c>
      <c r="D578" t="s">
        <v>25</v>
      </c>
      <c r="E578" t="s">
        <v>37</v>
      </c>
      <c r="F578" t="s">
        <v>22105</v>
      </c>
      <c r="G578" t="s">
        <v>1075</v>
      </c>
      <c r="H578" s="1">
        <v>39016</v>
      </c>
      <c r="I578">
        <f t="shared" ref="I578:I641" si="18">A578</f>
        <v>157763</v>
      </c>
    </row>
    <row r="579" spans="1:9" x14ac:dyDescent="0.3">
      <c r="A579">
        <f t="shared" ref="A579:A642" si="19">(LEFT(F579)*10^5)+(MID(F579,3,2)*10^3)+RIGHT(F579,3)</f>
        <v>157784</v>
      </c>
      <c r="B579">
        <v>573</v>
      </c>
      <c r="C579" t="s">
        <v>1374</v>
      </c>
      <c r="D579" t="s">
        <v>25</v>
      </c>
      <c r="E579" t="s">
        <v>33</v>
      </c>
      <c r="F579" t="s">
        <v>22106</v>
      </c>
      <c r="G579" t="s">
        <v>1075</v>
      </c>
      <c r="H579" s="1">
        <v>38812</v>
      </c>
      <c r="I579">
        <f t="shared" si="18"/>
        <v>157784</v>
      </c>
    </row>
    <row r="580" spans="1:9" x14ac:dyDescent="0.3">
      <c r="A580">
        <f t="shared" si="19"/>
        <v>157844</v>
      </c>
      <c r="B580">
        <v>574</v>
      </c>
      <c r="C580" t="s">
        <v>1133</v>
      </c>
      <c r="D580" t="s">
        <v>25</v>
      </c>
      <c r="E580" t="s">
        <v>203</v>
      </c>
      <c r="F580" t="s">
        <v>17650</v>
      </c>
      <c r="G580" t="s">
        <v>1075</v>
      </c>
      <c r="H580" s="1">
        <v>38216</v>
      </c>
      <c r="I580">
        <f t="shared" si="18"/>
        <v>157844</v>
      </c>
    </row>
    <row r="581" spans="1:9" x14ac:dyDescent="0.3">
      <c r="A581">
        <f t="shared" si="19"/>
        <v>157900</v>
      </c>
      <c r="B581">
        <v>575</v>
      </c>
      <c r="C581" t="s">
        <v>990</v>
      </c>
      <c r="D581" t="s">
        <v>25</v>
      </c>
      <c r="E581" t="s">
        <v>26</v>
      </c>
      <c r="F581" t="s">
        <v>22107</v>
      </c>
      <c r="G581" t="s">
        <v>1075</v>
      </c>
      <c r="H581" s="1">
        <v>38541</v>
      </c>
      <c r="I581">
        <f t="shared" si="18"/>
        <v>157900</v>
      </c>
    </row>
    <row r="582" spans="1:9" x14ac:dyDescent="0.3">
      <c r="A582">
        <f t="shared" si="19"/>
        <v>157936</v>
      </c>
      <c r="B582">
        <v>576</v>
      </c>
      <c r="C582" t="s">
        <v>27879</v>
      </c>
      <c r="D582" t="s">
        <v>25</v>
      </c>
      <c r="E582" t="s">
        <v>26</v>
      </c>
      <c r="F582" t="s">
        <v>27974</v>
      </c>
      <c r="G582" t="s">
        <v>1075</v>
      </c>
      <c r="H582" s="1">
        <v>42479</v>
      </c>
      <c r="I582">
        <f t="shared" si="18"/>
        <v>157936</v>
      </c>
    </row>
    <row r="583" spans="1:9" x14ac:dyDescent="0.3">
      <c r="A583">
        <f t="shared" si="19"/>
        <v>157975</v>
      </c>
      <c r="B583">
        <v>577</v>
      </c>
      <c r="C583" t="s">
        <v>1223</v>
      </c>
      <c r="D583" t="s">
        <v>25</v>
      </c>
      <c r="E583" t="s">
        <v>26</v>
      </c>
      <c r="F583" t="s">
        <v>22108</v>
      </c>
      <c r="G583" t="s">
        <v>1075</v>
      </c>
      <c r="H583" s="1">
        <v>39156</v>
      </c>
      <c r="I583">
        <f t="shared" si="18"/>
        <v>157975</v>
      </c>
    </row>
    <row r="584" spans="1:9" x14ac:dyDescent="0.3">
      <c r="A584">
        <f t="shared" si="19"/>
        <v>158079</v>
      </c>
      <c r="B584">
        <v>578</v>
      </c>
      <c r="C584" t="s">
        <v>1624</v>
      </c>
      <c r="D584" t="s">
        <v>25</v>
      </c>
      <c r="E584" t="s">
        <v>978</v>
      </c>
      <c r="F584" t="s">
        <v>12022</v>
      </c>
      <c r="G584" t="s">
        <v>1075</v>
      </c>
      <c r="H584" s="1">
        <v>38561</v>
      </c>
      <c r="I584">
        <f t="shared" si="18"/>
        <v>158079</v>
      </c>
    </row>
    <row r="585" spans="1:9" x14ac:dyDescent="0.3">
      <c r="A585">
        <f t="shared" si="19"/>
        <v>158088</v>
      </c>
      <c r="B585">
        <v>579</v>
      </c>
      <c r="C585" t="s">
        <v>1414</v>
      </c>
      <c r="D585" t="s">
        <v>25</v>
      </c>
      <c r="E585" t="s">
        <v>145</v>
      </c>
      <c r="F585" t="s">
        <v>22109</v>
      </c>
      <c r="G585" t="s">
        <v>1075</v>
      </c>
      <c r="H585" s="1">
        <v>39180</v>
      </c>
      <c r="I585">
        <f t="shared" si="18"/>
        <v>158088</v>
      </c>
    </row>
    <row r="586" spans="1:9" x14ac:dyDescent="0.3">
      <c r="A586">
        <f t="shared" si="19"/>
        <v>158152</v>
      </c>
      <c r="B586">
        <v>580</v>
      </c>
      <c r="C586" t="s">
        <v>1240</v>
      </c>
      <c r="D586" t="s">
        <v>25</v>
      </c>
      <c r="E586" t="s">
        <v>41</v>
      </c>
      <c r="F586" t="s">
        <v>12023</v>
      </c>
      <c r="G586" t="s">
        <v>1075</v>
      </c>
      <c r="H586" s="1">
        <v>38019</v>
      </c>
      <c r="I586">
        <f t="shared" si="18"/>
        <v>158152</v>
      </c>
    </row>
    <row r="587" spans="1:9" x14ac:dyDescent="0.3">
      <c r="A587">
        <f t="shared" si="19"/>
        <v>158158</v>
      </c>
      <c r="B587">
        <v>581</v>
      </c>
      <c r="C587" t="s">
        <v>1174</v>
      </c>
      <c r="D587" t="s">
        <v>25</v>
      </c>
      <c r="E587" t="s">
        <v>26</v>
      </c>
      <c r="F587" t="s">
        <v>22110</v>
      </c>
      <c r="G587" t="s">
        <v>1075</v>
      </c>
      <c r="H587" s="1">
        <v>39215</v>
      </c>
      <c r="I587">
        <f t="shared" si="18"/>
        <v>158158</v>
      </c>
    </row>
    <row r="588" spans="1:9" x14ac:dyDescent="0.3">
      <c r="A588">
        <f t="shared" si="19"/>
        <v>158173</v>
      </c>
      <c r="B588">
        <v>582</v>
      </c>
      <c r="C588" t="s">
        <v>977</v>
      </c>
      <c r="D588" t="s">
        <v>25</v>
      </c>
      <c r="E588" t="s">
        <v>978</v>
      </c>
      <c r="F588" t="s">
        <v>22111</v>
      </c>
      <c r="G588" t="s">
        <v>1075</v>
      </c>
      <c r="H588" s="1">
        <v>41165</v>
      </c>
      <c r="I588">
        <f t="shared" si="18"/>
        <v>158173</v>
      </c>
    </row>
    <row r="589" spans="1:9" x14ac:dyDescent="0.3">
      <c r="A589">
        <f t="shared" si="19"/>
        <v>158184</v>
      </c>
      <c r="B589">
        <v>583</v>
      </c>
      <c r="C589" t="s">
        <v>1565</v>
      </c>
      <c r="D589" t="s">
        <v>25</v>
      </c>
      <c r="E589" t="s">
        <v>145</v>
      </c>
      <c r="F589" t="s">
        <v>22112</v>
      </c>
      <c r="G589" t="s">
        <v>1075</v>
      </c>
      <c r="H589" s="1">
        <v>39693</v>
      </c>
      <c r="I589">
        <f t="shared" si="18"/>
        <v>158184</v>
      </c>
    </row>
    <row r="590" spans="1:9" x14ac:dyDescent="0.3">
      <c r="A590">
        <f t="shared" si="19"/>
        <v>158220</v>
      </c>
      <c r="B590">
        <v>584</v>
      </c>
      <c r="C590" t="s">
        <v>28720</v>
      </c>
      <c r="D590" t="s">
        <v>25</v>
      </c>
      <c r="E590" t="s">
        <v>26</v>
      </c>
      <c r="F590" t="s">
        <v>12024</v>
      </c>
      <c r="G590" t="s">
        <v>1075</v>
      </c>
      <c r="H590" s="1">
        <v>42667</v>
      </c>
      <c r="I590">
        <f t="shared" si="18"/>
        <v>158220</v>
      </c>
    </row>
    <row r="591" spans="1:9" x14ac:dyDescent="0.3">
      <c r="A591">
        <f t="shared" si="19"/>
        <v>158297</v>
      </c>
      <c r="B591">
        <v>585</v>
      </c>
      <c r="C591" t="s">
        <v>1959</v>
      </c>
      <c r="D591" t="s">
        <v>25</v>
      </c>
      <c r="E591" t="s">
        <v>26</v>
      </c>
      <c r="F591" t="s">
        <v>22113</v>
      </c>
      <c r="G591" t="s">
        <v>1178</v>
      </c>
      <c r="H591" s="1">
        <v>39214</v>
      </c>
      <c r="I591">
        <f t="shared" si="18"/>
        <v>158297</v>
      </c>
    </row>
    <row r="592" spans="1:9" x14ac:dyDescent="0.3">
      <c r="A592">
        <f t="shared" si="19"/>
        <v>158357</v>
      </c>
      <c r="B592">
        <v>586</v>
      </c>
      <c r="C592" t="s">
        <v>1496</v>
      </c>
      <c r="D592" t="s">
        <v>25</v>
      </c>
      <c r="E592" t="s">
        <v>80</v>
      </c>
      <c r="F592" t="s">
        <v>22114</v>
      </c>
      <c r="G592" t="s">
        <v>1178</v>
      </c>
      <c r="H592" s="1">
        <v>40670</v>
      </c>
      <c r="I592">
        <f t="shared" si="18"/>
        <v>158357</v>
      </c>
    </row>
    <row r="593" spans="1:9" x14ac:dyDescent="0.3">
      <c r="A593">
        <f t="shared" si="19"/>
        <v>158410</v>
      </c>
      <c r="B593">
        <v>587</v>
      </c>
      <c r="C593" t="s">
        <v>1197</v>
      </c>
      <c r="D593" t="s">
        <v>25</v>
      </c>
      <c r="E593" t="s">
        <v>29</v>
      </c>
      <c r="F593" t="s">
        <v>22115</v>
      </c>
      <c r="G593" t="s">
        <v>1178</v>
      </c>
      <c r="H593" s="1">
        <v>41253</v>
      </c>
      <c r="I593">
        <f t="shared" si="18"/>
        <v>158410</v>
      </c>
    </row>
    <row r="594" spans="1:9" x14ac:dyDescent="0.3">
      <c r="A594">
        <f t="shared" si="19"/>
        <v>158450</v>
      </c>
      <c r="B594">
        <v>588</v>
      </c>
      <c r="C594" t="s">
        <v>1176</v>
      </c>
      <c r="D594" t="s">
        <v>25</v>
      </c>
      <c r="E594" t="s">
        <v>26</v>
      </c>
      <c r="F594" t="s">
        <v>12028</v>
      </c>
      <c r="G594" t="s">
        <v>1178</v>
      </c>
      <c r="H594" s="1">
        <v>38100</v>
      </c>
      <c r="I594">
        <f t="shared" si="18"/>
        <v>158450</v>
      </c>
    </row>
    <row r="595" spans="1:9" x14ac:dyDescent="0.3">
      <c r="A595">
        <f t="shared" si="19"/>
        <v>158459</v>
      </c>
      <c r="B595">
        <v>589</v>
      </c>
      <c r="C595" t="s">
        <v>1268</v>
      </c>
      <c r="D595" t="s">
        <v>25</v>
      </c>
      <c r="E595" t="s">
        <v>26</v>
      </c>
      <c r="F595" t="s">
        <v>22116</v>
      </c>
      <c r="G595" t="s">
        <v>1178</v>
      </c>
      <c r="H595" s="1">
        <v>39334</v>
      </c>
      <c r="I595">
        <f t="shared" si="18"/>
        <v>158459</v>
      </c>
    </row>
    <row r="596" spans="1:9" x14ac:dyDescent="0.3">
      <c r="A596">
        <f t="shared" si="19"/>
        <v>158469</v>
      </c>
      <c r="B596">
        <v>590</v>
      </c>
      <c r="C596" t="s">
        <v>1424</v>
      </c>
      <c r="D596" t="s">
        <v>25</v>
      </c>
      <c r="E596" t="s">
        <v>145</v>
      </c>
      <c r="F596" t="s">
        <v>22117</v>
      </c>
      <c r="G596" t="s">
        <v>1178</v>
      </c>
      <c r="H596" s="1">
        <v>40288</v>
      </c>
      <c r="I596">
        <f t="shared" si="18"/>
        <v>158469</v>
      </c>
    </row>
    <row r="597" spans="1:9" x14ac:dyDescent="0.3">
      <c r="A597">
        <f t="shared" si="19"/>
        <v>158485</v>
      </c>
      <c r="B597">
        <v>591</v>
      </c>
      <c r="C597" t="s">
        <v>1201</v>
      </c>
      <c r="D597" t="s">
        <v>25</v>
      </c>
      <c r="E597" t="s">
        <v>26</v>
      </c>
      <c r="F597" t="s">
        <v>22118</v>
      </c>
      <c r="G597" t="s">
        <v>1178</v>
      </c>
      <c r="H597" s="1">
        <v>38401</v>
      </c>
      <c r="I597">
        <f t="shared" si="18"/>
        <v>158485</v>
      </c>
    </row>
    <row r="598" spans="1:9" x14ac:dyDescent="0.3">
      <c r="A598">
        <f t="shared" si="19"/>
        <v>158515</v>
      </c>
      <c r="B598">
        <v>592</v>
      </c>
      <c r="C598" t="s">
        <v>1731</v>
      </c>
      <c r="D598" t="s">
        <v>25</v>
      </c>
      <c r="E598" t="s">
        <v>26</v>
      </c>
      <c r="F598" t="s">
        <v>22119</v>
      </c>
      <c r="G598" t="s">
        <v>1178</v>
      </c>
      <c r="H598" s="1">
        <v>38309</v>
      </c>
      <c r="I598">
        <f t="shared" si="18"/>
        <v>158515</v>
      </c>
    </row>
    <row r="599" spans="1:9" x14ac:dyDescent="0.3">
      <c r="A599">
        <f t="shared" si="19"/>
        <v>158528</v>
      </c>
      <c r="B599">
        <v>593</v>
      </c>
      <c r="C599" t="s">
        <v>1086</v>
      </c>
      <c r="D599" t="s">
        <v>25</v>
      </c>
      <c r="E599" t="s">
        <v>281</v>
      </c>
      <c r="F599" t="s">
        <v>22120</v>
      </c>
      <c r="G599" t="s">
        <v>1178</v>
      </c>
      <c r="H599" s="1">
        <v>38171</v>
      </c>
      <c r="I599">
        <f t="shared" si="18"/>
        <v>158528</v>
      </c>
    </row>
    <row r="600" spans="1:9" x14ac:dyDescent="0.3">
      <c r="A600">
        <f t="shared" si="19"/>
        <v>158531</v>
      </c>
      <c r="B600">
        <v>594</v>
      </c>
      <c r="C600" t="s">
        <v>875</v>
      </c>
      <c r="D600" t="s">
        <v>25</v>
      </c>
      <c r="E600" t="s">
        <v>26</v>
      </c>
      <c r="F600" t="s">
        <v>22121</v>
      </c>
      <c r="G600" t="s">
        <v>1178</v>
      </c>
      <c r="H600" s="1">
        <v>39031</v>
      </c>
      <c r="I600">
        <f t="shared" si="18"/>
        <v>158531</v>
      </c>
    </row>
    <row r="601" spans="1:9" x14ac:dyDescent="0.3">
      <c r="A601">
        <f t="shared" si="19"/>
        <v>158563</v>
      </c>
      <c r="B601">
        <v>595</v>
      </c>
      <c r="C601" t="s">
        <v>1093</v>
      </c>
      <c r="D601" t="s">
        <v>25</v>
      </c>
      <c r="E601" t="s">
        <v>255</v>
      </c>
      <c r="F601" t="s">
        <v>22122</v>
      </c>
      <c r="G601" t="s">
        <v>1178</v>
      </c>
      <c r="H601" s="1">
        <v>40406</v>
      </c>
      <c r="I601">
        <f t="shared" si="18"/>
        <v>158563</v>
      </c>
    </row>
    <row r="602" spans="1:9" x14ac:dyDescent="0.3">
      <c r="A602">
        <f t="shared" si="19"/>
        <v>158575</v>
      </c>
      <c r="B602">
        <v>596</v>
      </c>
      <c r="C602" t="s">
        <v>1914</v>
      </c>
      <c r="D602" t="s">
        <v>25</v>
      </c>
      <c r="E602" t="s">
        <v>47</v>
      </c>
      <c r="F602" t="s">
        <v>22123</v>
      </c>
      <c r="G602" t="s">
        <v>1178</v>
      </c>
      <c r="H602" s="1">
        <v>38558</v>
      </c>
      <c r="I602">
        <f t="shared" si="18"/>
        <v>158575</v>
      </c>
    </row>
    <row r="603" spans="1:9" x14ac:dyDescent="0.3">
      <c r="A603">
        <f t="shared" si="19"/>
        <v>158592</v>
      </c>
      <c r="B603">
        <v>597</v>
      </c>
      <c r="C603" t="s">
        <v>709</v>
      </c>
      <c r="D603" t="s">
        <v>25</v>
      </c>
      <c r="E603" t="s">
        <v>145</v>
      </c>
      <c r="F603" t="s">
        <v>22124</v>
      </c>
      <c r="G603" t="s">
        <v>1178</v>
      </c>
      <c r="H603" s="1">
        <v>38044</v>
      </c>
      <c r="I603">
        <f t="shared" si="18"/>
        <v>158592</v>
      </c>
    </row>
    <row r="604" spans="1:9" x14ac:dyDescent="0.3">
      <c r="A604">
        <f t="shared" si="19"/>
        <v>158616</v>
      </c>
      <c r="B604">
        <v>598</v>
      </c>
      <c r="C604" t="s">
        <v>1143</v>
      </c>
      <c r="D604" t="s">
        <v>25</v>
      </c>
      <c r="E604" t="s">
        <v>1144</v>
      </c>
      <c r="F604" t="s">
        <v>22125</v>
      </c>
      <c r="G604" t="s">
        <v>1178</v>
      </c>
      <c r="H604" s="1">
        <v>37968</v>
      </c>
      <c r="I604">
        <f t="shared" si="18"/>
        <v>158616</v>
      </c>
    </row>
    <row r="605" spans="1:9" x14ac:dyDescent="0.3">
      <c r="A605">
        <f t="shared" si="19"/>
        <v>158626</v>
      </c>
      <c r="B605">
        <v>599</v>
      </c>
      <c r="C605" t="s">
        <v>976</v>
      </c>
      <c r="D605" t="s">
        <v>25</v>
      </c>
      <c r="E605" t="s">
        <v>26</v>
      </c>
      <c r="F605" t="s">
        <v>22126</v>
      </c>
      <c r="G605" t="s">
        <v>1178</v>
      </c>
      <c r="H605" s="1">
        <v>38548</v>
      </c>
      <c r="I605">
        <f t="shared" si="18"/>
        <v>158626</v>
      </c>
    </row>
    <row r="606" spans="1:9" x14ac:dyDescent="0.3">
      <c r="A606">
        <f t="shared" si="19"/>
        <v>158672</v>
      </c>
      <c r="B606">
        <v>600</v>
      </c>
      <c r="C606" t="s">
        <v>1029</v>
      </c>
      <c r="D606" t="s">
        <v>25</v>
      </c>
      <c r="E606" t="s">
        <v>978</v>
      </c>
      <c r="F606" t="s">
        <v>22127</v>
      </c>
      <c r="G606" t="s">
        <v>1178</v>
      </c>
      <c r="H606" s="1">
        <v>41188</v>
      </c>
      <c r="I606">
        <f t="shared" si="18"/>
        <v>158672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158712</v>
      </c>
      <c r="B608" t="s">
        <v>1232</v>
      </c>
      <c r="C608" t="s">
        <v>1641</v>
      </c>
      <c r="D608" t="s">
        <v>25</v>
      </c>
      <c r="E608" t="s">
        <v>37</v>
      </c>
      <c r="F608" t="s">
        <v>7184</v>
      </c>
      <c r="G608" t="s">
        <v>1178</v>
      </c>
      <c r="H608" s="1">
        <v>38602</v>
      </c>
      <c r="I608">
        <f t="shared" si="18"/>
        <v>158712</v>
      </c>
    </row>
    <row r="609" spans="1:9" x14ac:dyDescent="0.3">
      <c r="A609">
        <f t="shared" si="19"/>
        <v>158720</v>
      </c>
      <c r="B609">
        <v>602</v>
      </c>
      <c r="C609" t="s">
        <v>1753</v>
      </c>
      <c r="D609" t="s">
        <v>25</v>
      </c>
      <c r="E609" t="s">
        <v>26</v>
      </c>
      <c r="F609" t="s">
        <v>7185</v>
      </c>
      <c r="G609" t="s">
        <v>1178</v>
      </c>
      <c r="H609" s="1">
        <v>42691</v>
      </c>
      <c r="I609">
        <f t="shared" si="18"/>
        <v>158720</v>
      </c>
    </row>
    <row r="610" spans="1:9" x14ac:dyDescent="0.3">
      <c r="A610">
        <f t="shared" si="19"/>
        <v>158724</v>
      </c>
      <c r="B610">
        <v>603</v>
      </c>
      <c r="C610" t="s">
        <v>27761</v>
      </c>
      <c r="D610" t="s">
        <v>25</v>
      </c>
      <c r="E610" t="s">
        <v>37</v>
      </c>
      <c r="F610" t="s">
        <v>27867</v>
      </c>
      <c r="G610" t="s">
        <v>1178</v>
      </c>
      <c r="H610" s="1">
        <v>42450</v>
      </c>
      <c r="I610">
        <f t="shared" si="18"/>
        <v>158724</v>
      </c>
    </row>
    <row r="611" spans="1:9" x14ac:dyDescent="0.3">
      <c r="A611">
        <f t="shared" si="19"/>
        <v>158828</v>
      </c>
      <c r="B611">
        <v>604</v>
      </c>
      <c r="C611" t="s">
        <v>1272</v>
      </c>
      <c r="D611" t="s">
        <v>25</v>
      </c>
      <c r="E611" t="s">
        <v>26</v>
      </c>
      <c r="F611" t="s">
        <v>22128</v>
      </c>
      <c r="G611" t="s">
        <v>1178</v>
      </c>
      <c r="H611" s="1">
        <v>41748</v>
      </c>
      <c r="I611">
        <f t="shared" si="18"/>
        <v>158828</v>
      </c>
    </row>
    <row r="612" spans="1:9" x14ac:dyDescent="0.3">
      <c r="A612">
        <f t="shared" si="19"/>
        <v>158871</v>
      </c>
      <c r="B612">
        <v>605</v>
      </c>
      <c r="C612" t="s">
        <v>1392</v>
      </c>
      <c r="D612" t="s">
        <v>25</v>
      </c>
      <c r="E612" t="s">
        <v>26</v>
      </c>
      <c r="F612" t="s">
        <v>22129</v>
      </c>
      <c r="G612" t="s">
        <v>1178</v>
      </c>
      <c r="H612" s="1">
        <v>40727</v>
      </c>
      <c r="I612">
        <f t="shared" si="18"/>
        <v>158871</v>
      </c>
    </row>
    <row r="613" spans="1:9" x14ac:dyDescent="0.3">
      <c r="A613">
        <f t="shared" si="19"/>
        <v>158882</v>
      </c>
      <c r="B613">
        <v>606</v>
      </c>
      <c r="C613" t="s">
        <v>1402</v>
      </c>
      <c r="D613" t="s">
        <v>25</v>
      </c>
      <c r="E613" t="s">
        <v>26</v>
      </c>
      <c r="F613" t="s">
        <v>22130</v>
      </c>
      <c r="G613" t="s">
        <v>1178</v>
      </c>
      <c r="H613" s="1">
        <v>39731</v>
      </c>
      <c r="I613">
        <f t="shared" si="18"/>
        <v>158882</v>
      </c>
    </row>
    <row r="614" spans="1:9" x14ac:dyDescent="0.3">
      <c r="A614">
        <f t="shared" si="19"/>
        <v>158937</v>
      </c>
      <c r="B614">
        <v>607</v>
      </c>
      <c r="C614" t="s">
        <v>1131</v>
      </c>
      <c r="D614" t="s">
        <v>25</v>
      </c>
      <c r="E614" t="s">
        <v>26</v>
      </c>
      <c r="F614" t="s">
        <v>22131</v>
      </c>
      <c r="G614" t="s">
        <v>1178</v>
      </c>
      <c r="H614" s="1">
        <v>38565</v>
      </c>
      <c r="I614">
        <f t="shared" si="18"/>
        <v>158937</v>
      </c>
    </row>
    <row r="615" spans="1:9" x14ac:dyDescent="0.3">
      <c r="A615">
        <f t="shared" si="19"/>
        <v>158964</v>
      </c>
      <c r="B615">
        <v>608</v>
      </c>
      <c r="C615" t="s">
        <v>1154</v>
      </c>
      <c r="D615" t="s">
        <v>25</v>
      </c>
      <c r="E615" t="s">
        <v>80</v>
      </c>
      <c r="F615" t="s">
        <v>22132</v>
      </c>
      <c r="G615" t="s">
        <v>1178</v>
      </c>
      <c r="H615" s="1">
        <v>39153</v>
      </c>
      <c r="I615">
        <f t="shared" si="18"/>
        <v>158964</v>
      </c>
    </row>
    <row r="616" spans="1:9" x14ac:dyDescent="0.3">
      <c r="A616">
        <f t="shared" si="19"/>
        <v>158979</v>
      </c>
      <c r="B616">
        <v>609</v>
      </c>
      <c r="C616" t="s">
        <v>1404</v>
      </c>
      <c r="D616" t="s">
        <v>25</v>
      </c>
      <c r="E616" t="s">
        <v>80</v>
      </c>
      <c r="F616" t="s">
        <v>22133</v>
      </c>
      <c r="G616" t="s">
        <v>1178</v>
      </c>
      <c r="H616" s="1">
        <v>40536</v>
      </c>
      <c r="I616">
        <f t="shared" si="18"/>
        <v>158979</v>
      </c>
    </row>
    <row r="617" spans="1:9" x14ac:dyDescent="0.3">
      <c r="A617">
        <f t="shared" si="19"/>
        <v>158996</v>
      </c>
      <c r="B617">
        <v>610</v>
      </c>
      <c r="C617" t="s">
        <v>1183</v>
      </c>
      <c r="D617" t="s">
        <v>25</v>
      </c>
      <c r="E617" t="s">
        <v>26</v>
      </c>
      <c r="F617" t="s">
        <v>22134</v>
      </c>
      <c r="G617" t="s">
        <v>1178</v>
      </c>
      <c r="H617" s="1">
        <v>38105</v>
      </c>
      <c r="I617">
        <f t="shared" si="18"/>
        <v>158996</v>
      </c>
    </row>
    <row r="618" spans="1:9" x14ac:dyDescent="0.3">
      <c r="A618">
        <f t="shared" si="19"/>
        <v>159020</v>
      </c>
      <c r="B618">
        <v>611</v>
      </c>
      <c r="C618" t="s">
        <v>1410</v>
      </c>
      <c r="D618" t="s">
        <v>25</v>
      </c>
      <c r="E618" t="s">
        <v>145</v>
      </c>
      <c r="F618" t="s">
        <v>22135</v>
      </c>
      <c r="G618" t="s">
        <v>1178</v>
      </c>
      <c r="H618" s="1">
        <v>39334</v>
      </c>
      <c r="I618">
        <f t="shared" si="18"/>
        <v>159020</v>
      </c>
    </row>
    <row r="619" spans="1:9" x14ac:dyDescent="0.3">
      <c r="A619">
        <f t="shared" si="19"/>
        <v>159021</v>
      </c>
      <c r="B619">
        <v>612</v>
      </c>
      <c r="C619" t="s">
        <v>1279</v>
      </c>
      <c r="D619" t="s">
        <v>25</v>
      </c>
      <c r="E619" t="s">
        <v>26</v>
      </c>
      <c r="F619" t="s">
        <v>22136</v>
      </c>
      <c r="G619" t="s">
        <v>1178</v>
      </c>
      <c r="H619" s="1">
        <v>39177</v>
      </c>
      <c r="I619">
        <f t="shared" si="18"/>
        <v>159021</v>
      </c>
    </row>
    <row r="620" spans="1:9" x14ac:dyDescent="0.3">
      <c r="A620">
        <f t="shared" si="19"/>
        <v>159038</v>
      </c>
      <c r="B620">
        <v>613</v>
      </c>
      <c r="C620" t="s">
        <v>1517</v>
      </c>
      <c r="D620" t="s">
        <v>25</v>
      </c>
      <c r="E620" t="s">
        <v>26</v>
      </c>
      <c r="F620" t="s">
        <v>22137</v>
      </c>
      <c r="G620" t="s">
        <v>1178</v>
      </c>
      <c r="H620" s="1">
        <v>40742</v>
      </c>
      <c r="I620">
        <f t="shared" si="18"/>
        <v>159038</v>
      </c>
    </row>
    <row r="621" spans="1:9" x14ac:dyDescent="0.3">
      <c r="A621">
        <f t="shared" si="19"/>
        <v>159066</v>
      </c>
      <c r="B621">
        <v>614</v>
      </c>
      <c r="C621" t="s">
        <v>28845</v>
      </c>
      <c r="D621" t="s">
        <v>25</v>
      </c>
      <c r="E621" t="s">
        <v>26</v>
      </c>
      <c r="F621" t="s">
        <v>29077</v>
      </c>
      <c r="G621" t="s">
        <v>1178</v>
      </c>
      <c r="H621" s="1">
        <v>42718</v>
      </c>
      <c r="I621">
        <f t="shared" si="18"/>
        <v>159066</v>
      </c>
    </row>
    <row r="622" spans="1:9" x14ac:dyDescent="0.3">
      <c r="A622">
        <f t="shared" si="19"/>
        <v>159100</v>
      </c>
      <c r="B622">
        <v>615</v>
      </c>
      <c r="C622" t="s">
        <v>1156</v>
      </c>
      <c r="D622" t="s">
        <v>25</v>
      </c>
      <c r="E622" t="s">
        <v>33</v>
      </c>
      <c r="F622" t="s">
        <v>22138</v>
      </c>
      <c r="G622" t="s">
        <v>1178</v>
      </c>
      <c r="H622" s="1">
        <v>37968</v>
      </c>
      <c r="I622">
        <f t="shared" si="18"/>
        <v>159100</v>
      </c>
    </row>
    <row r="623" spans="1:9" x14ac:dyDescent="0.3">
      <c r="A623">
        <f t="shared" si="19"/>
        <v>159118</v>
      </c>
      <c r="B623">
        <v>616</v>
      </c>
      <c r="C623" t="s">
        <v>1250</v>
      </c>
      <c r="D623" t="s">
        <v>25</v>
      </c>
      <c r="E623" t="s">
        <v>26</v>
      </c>
      <c r="F623" t="s">
        <v>22139</v>
      </c>
      <c r="G623" t="s">
        <v>1178</v>
      </c>
      <c r="H623" s="1">
        <v>39670</v>
      </c>
      <c r="I623">
        <f t="shared" si="18"/>
        <v>159118</v>
      </c>
    </row>
    <row r="624" spans="1:9" x14ac:dyDescent="0.3">
      <c r="A624">
        <f t="shared" si="19"/>
        <v>159137</v>
      </c>
      <c r="B624">
        <v>617</v>
      </c>
      <c r="C624" t="s">
        <v>1019</v>
      </c>
      <c r="D624" t="s">
        <v>25</v>
      </c>
      <c r="E624" t="s">
        <v>26</v>
      </c>
      <c r="F624" t="s">
        <v>22140</v>
      </c>
      <c r="G624" t="s">
        <v>1178</v>
      </c>
      <c r="H624" s="1">
        <v>37968</v>
      </c>
      <c r="I624">
        <f t="shared" si="18"/>
        <v>159137</v>
      </c>
    </row>
    <row r="625" spans="1:9" x14ac:dyDescent="0.3">
      <c r="A625">
        <f t="shared" si="19"/>
        <v>159142</v>
      </c>
      <c r="B625">
        <v>618</v>
      </c>
      <c r="C625" t="s">
        <v>8689</v>
      </c>
      <c r="D625" t="s">
        <v>25</v>
      </c>
      <c r="E625" t="s">
        <v>80</v>
      </c>
      <c r="F625" t="s">
        <v>22141</v>
      </c>
      <c r="G625" t="s">
        <v>1178</v>
      </c>
      <c r="H625" s="1">
        <v>38023</v>
      </c>
      <c r="I625">
        <f t="shared" si="18"/>
        <v>159142</v>
      </c>
    </row>
    <row r="626" spans="1:9" x14ac:dyDescent="0.3">
      <c r="A626">
        <f t="shared" si="19"/>
        <v>159176</v>
      </c>
      <c r="B626">
        <v>619</v>
      </c>
      <c r="C626" t="s">
        <v>1082</v>
      </c>
      <c r="D626" t="s">
        <v>25</v>
      </c>
      <c r="E626" t="s">
        <v>26</v>
      </c>
      <c r="F626" t="s">
        <v>22142</v>
      </c>
      <c r="G626" t="s">
        <v>1178</v>
      </c>
      <c r="H626" s="1">
        <v>41105</v>
      </c>
      <c r="I626">
        <f t="shared" si="18"/>
        <v>159176</v>
      </c>
    </row>
    <row r="627" spans="1:9" x14ac:dyDescent="0.3">
      <c r="A627">
        <f t="shared" si="19"/>
        <v>159300</v>
      </c>
      <c r="B627">
        <v>620</v>
      </c>
      <c r="C627" t="s">
        <v>1227</v>
      </c>
      <c r="D627" t="s">
        <v>25</v>
      </c>
      <c r="E627" t="s">
        <v>26</v>
      </c>
      <c r="F627" t="s">
        <v>18860</v>
      </c>
      <c r="G627" t="s">
        <v>1178</v>
      </c>
      <c r="H627" s="1">
        <v>42364</v>
      </c>
      <c r="I627">
        <f t="shared" si="18"/>
        <v>159300</v>
      </c>
    </row>
    <row r="628" spans="1:9" x14ac:dyDescent="0.3">
      <c r="A628">
        <f t="shared" si="19"/>
        <v>159316</v>
      </c>
      <c r="B628">
        <v>621</v>
      </c>
      <c r="C628" t="s">
        <v>1286</v>
      </c>
      <c r="D628" t="s">
        <v>25</v>
      </c>
      <c r="E628" t="s">
        <v>26</v>
      </c>
      <c r="F628" t="s">
        <v>22143</v>
      </c>
      <c r="G628" t="s">
        <v>1178</v>
      </c>
      <c r="H628" s="1">
        <v>41074</v>
      </c>
      <c r="I628">
        <f t="shared" si="18"/>
        <v>159316</v>
      </c>
    </row>
    <row r="629" spans="1:9" x14ac:dyDescent="0.3">
      <c r="A629">
        <f t="shared" si="19"/>
        <v>159366</v>
      </c>
      <c r="B629">
        <v>622</v>
      </c>
      <c r="C629" t="s">
        <v>1651</v>
      </c>
      <c r="D629" t="s">
        <v>25</v>
      </c>
      <c r="E629" t="s">
        <v>978</v>
      </c>
      <c r="F629" t="s">
        <v>22144</v>
      </c>
      <c r="G629" t="s">
        <v>1178</v>
      </c>
      <c r="H629" s="1">
        <v>38214</v>
      </c>
      <c r="I629">
        <f t="shared" si="18"/>
        <v>159366</v>
      </c>
    </row>
    <row r="630" spans="1:9" x14ac:dyDescent="0.3">
      <c r="A630">
        <f t="shared" si="19"/>
        <v>159470</v>
      </c>
      <c r="B630">
        <v>623</v>
      </c>
      <c r="C630" t="s">
        <v>1350</v>
      </c>
      <c r="D630" t="s">
        <v>25</v>
      </c>
      <c r="E630" t="s">
        <v>26</v>
      </c>
      <c r="F630" t="s">
        <v>15212</v>
      </c>
      <c r="G630" t="s">
        <v>1178</v>
      </c>
      <c r="H630" s="1">
        <v>38166</v>
      </c>
      <c r="I630">
        <f t="shared" si="18"/>
        <v>159470</v>
      </c>
    </row>
    <row r="631" spans="1:9" x14ac:dyDescent="0.3">
      <c r="A631">
        <f t="shared" si="19"/>
        <v>159471</v>
      </c>
      <c r="B631">
        <v>624</v>
      </c>
      <c r="C631" t="s">
        <v>1246</v>
      </c>
      <c r="D631" t="s">
        <v>25</v>
      </c>
      <c r="E631" t="s">
        <v>37</v>
      </c>
      <c r="F631" t="s">
        <v>22145</v>
      </c>
      <c r="G631" t="s">
        <v>1178</v>
      </c>
      <c r="H631" s="1">
        <v>38908</v>
      </c>
      <c r="I631">
        <f t="shared" si="18"/>
        <v>159471</v>
      </c>
    </row>
    <row r="632" spans="1:9" x14ac:dyDescent="0.3">
      <c r="A632">
        <f t="shared" si="19"/>
        <v>159492</v>
      </c>
      <c r="B632">
        <v>625</v>
      </c>
      <c r="C632" t="s">
        <v>1316</v>
      </c>
      <c r="D632" t="s">
        <v>25</v>
      </c>
      <c r="E632" t="s">
        <v>26</v>
      </c>
      <c r="F632" t="s">
        <v>22146</v>
      </c>
      <c r="G632" t="s">
        <v>1178</v>
      </c>
      <c r="H632" s="1">
        <v>40394</v>
      </c>
      <c r="I632">
        <f t="shared" si="18"/>
        <v>159492</v>
      </c>
    </row>
    <row r="633" spans="1:9" x14ac:dyDescent="0.3">
      <c r="A633">
        <f t="shared" si="19"/>
        <v>159496</v>
      </c>
      <c r="B633">
        <v>626</v>
      </c>
      <c r="C633" t="s">
        <v>1384</v>
      </c>
      <c r="D633" t="s">
        <v>25</v>
      </c>
      <c r="E633" t="s">
        <v>26</v>
      </c>
      <c r="F633" t="s">
        <v>22147</v>
      </c>
      <c r="G633" t="s">
        <v>1178</v>
      </c>
      <c r="H633" s="1">
        <v>38872</v>
      </c>
      <c r="I633">
        <f t="shared" si="18"/>
        <v>159496</v>
      </c>
    </row>
    <row r="634" spans="1:9" x14ac:dyDescent="0.3">
      <c r="A634">
        <f t="shared" si="19"/>
        <v>159525</v>
      </c>
      <c r="B634">
        <v>627</v>
      </c>
      <c r="C634" t="s">
        <v>1221</v>
      </c>
      <c r="D634" t="s">
        <v>25</v>
      </c>
      <c r="E634" t="s">
        <v>26</v>
      </c>
      <c r="F634" t="s">
        <v>22148</v>
      </c>
      <c r="G634" t="s">
        <v>1178</v>
      </c>
      <c r="H634" s="1">
        <v>40385</v>
      </c>
      <c r="I634">
        <f t="shared" si="18"/>
        <v>159525</v>
      </c>
    </row>
    <row r="635" spans="1:9" x14ac:dyDescent="0.3">
      <c r="A635">
        <f t="shared" si="19"/>
        <v>159559</v>
      </c>
      <c r="B635">
        <v>628</v>
      </c>
      <c r="C635" t="s">
        <v>1429</v>
      </c>
      <c r="D635" t="s">
        <v>25</v>
      </c>
      <c r="E635" t="s">
        <v>37</v>
      </c>
      <c r="F635" t="s">
        <v>22149</v>
      </c>
      <c r="G635" t="s">
        <v>1178</v>
      </c>
      <c r="H635" s="1">
        <v>38451</v>
      </c>
      <c r="I635">
        <f t="shared" si="18"/>
        <v>159559</v>
      </c>
    </row>
    <row r="636" spans="1:9" x14ac:dyDescent="0.3">
      <c r="A636">
        <f t="shared" si="19"/>
        <v>159601</v>
      </c>
      <c r="B636">
        <v>629</v>
      </c>
      <c r="C636" t="s">
        <v>1328</v>
      </c>
      <c r="D636" t="s">
        <v>25</v>
      </c>
      <c r="E636" t="s">
        <v>26</v>
      </c>
      <c r="F636" t="s">
        <v>22150</v>
      </c>
      <c r="G636" t="s">
        <v>1178</v>
      </c>
      <c r="H636" s="1">
        <v>38928</v>
      </c>
      <c r="I636">
        <f t="shared" si="18"/>
        <v>159601</v>
      </c>
    </row>
    <row r="637" spans="1:9" x14ac:dyDescent="0.3">
      <c r="A637">
        <f t="shared" si="19"/>
        <v>159651</v>
      </c>
      <c r="B637">
        <v>630</v>
      </c>
      <c r="C637" t="s">
        <v>1406</v>
      </c>
      <c r="D637" t="s">
        <v>25</v>
      </c>
      <c r="E637" t="s">
        <v>26</v>
      </c>
      <c r="F637" t="s">
        <v>22151</v>
      </c>
      <c r="G637" t="s">
        <v>1178</v>
      </c>
      <c r="H637" s="1">
        <v>40804</v>
      </c>
      <c r="I637">
        <f t="shared" si="18"/>
        <v>159651</v>
      </c>
    </row>
    <row r="638" spans="1:9" x14ac:dyDescent="0.3">
      <c r="A638">
        <f t="shared" si="19"/>
        <v>159658</v>
      </c>
      <c r="B638">
        <v>631</v>
      </c>
      <c r="C638" t="s">
        <v>1109</v>
      </c>
      <c r="D638" t="s">
        <v>25</v>
      </c>
      <c r="E638" t="s">
        <v>26</v>
      </c>
      <c r="F638" t="s">
        <v>22152</v>
      </c>
      <c r="G638" t="s">
        <v>1178</v>
      </c>
      <c r="H638" s="1">
        <v>38100</v>
      </c>
      <c r="I638">
        <f t="shared" si="18"/>
        <v>159658</v>
      </c>
    </row>
    <row r="639" spans="1:9" x14ac:dyDescent="0.3">
      <c r="A639">
        <f t="shared" si="19"/>
        <v>159666</v>
      </c>
      <c r="B639">
        <v>632</v>
      </c>
      <c r="C639" t="s">
        <v>1556</v>
      </c>
      <c r="D639" t="s">
        <v>25</v>
      </c>
      <c r="E639" t="s">
        <v>26</v>
      </c>
      <c r="F639" t="s">
        <v>22153</v>
      </c>
      <c r="G639" t="s">
        <v>1178</v>
      </c>
      <c r="H639" s="1">
        <v>39318</v>
      </c>
      <c r="I639">
        <f t="shared" si="18"/>
        <v>159666</v>
      </c>
    </row>
    <row r="640" spans="1:9" x14ac:dyDescent="0.3">
      <c r="A640">
        <f t="shared" si="19"/>
        <v>159681</v>
      </c>
      <c r="B640">
        <v>633</v>
      </c>
      <c r="C640" t="s">
        <v>1105</v>
      </c>
      <c r="D640" t="s">
        <v>25</v>
      </c>
      <c r="E640" t="s">
        <v>26</v>
      </c>
      <c r="F640" t="s">
        <v>22154</v>
      </c>
      <c r="G640" t="s">
        <v>1178</v>
      </c>
      <c r="H640" s="1">
        <v>39208</v>
      </c>
      <c r="I640">
        <f t="shared" si="18"/>
        <v>159681</v>
      </c>
    </row>
    <row r="641" spans="1:9" x14ac:dyDescent="0.3">
      <c r="A641">
        <f t="shared" si="19"/>
        <v>159717</v>
      </c>
      <c r="B641">
        <v>634</v>
      </c>
      <c r="C641" t="s">
        <v>1754</v>
      </c>
      <c r="D641" t="s">
        <v>25</v>
      </c>
      <c r="E641" t="s">
        <v>37</v>
      </c>
      <c r="F641" t="s">
        <v>22155</v>
      </c>
      <c r="G641" t="s">
        <v>1178</v>
      </c>
      <c r="H641" s="1">
        <v>38531</v>
      </c>
      <c r="I641">
        <f t="shared" si="18"/>
        <v>159717</v>
      </c>
    </row>
    <row r="642" spans="1:9" x14ac:dyDescent="0.3">
      <c r="A642">
        <f t="shared" si="19"/>
        <v>159726</v>
      </c>
      <c r="B642">
        <v>635</v>
      </c>
      <c r="C642" t="s">
        <v>28764</v>
      </c>
      <c r="D642" t="s">
        <v>25</v>
      </c>
      <c r="E642" t="s">
        <v>80</v>
      </c>
      <c r="F642" t="s">
        <v>28811</v>
      </c>
      <c r="G642" t="s">
        <v>1178</v>
      </c>
      <c r="H642" s="1">
        <v>42665</v>
      </c>
      <c r="I642">
        <f t="shared" ref="I642:I705" si="20">A642</f>
        <v>159726</v>
      </c>
    </row>
    <row r="643" spans="1:9" x14ac:dyDescent="0.3">
      <c r="A643">
        <f t="shared" ref="A643:A706" si="21">(LEFT(F643)*10^5)+(MID(F643,3,2)*10^3)+RIGHT(F643,3)</f>
        <v>159750</v>
      </c>
      <c r="B643">
        <v>636</v>
      </c>
      <c r="C643" t="s">
        <v>1027</v>
      </c>
      <c r="D643" t="s">
        <v>25</v>
      </c>
      <c r="E643" t="s">
        <v>41</v>
      </c>
      <c r="F643" t="s">
        <v>22156</v>
      </c>
      <c r="G643" t="s">
        <v>1178</v>
      </c>
      <c r="H643" s="1">
        <v>37968</v>
      </c>
      <c r="I643">
        <f t="shared" si="20"/>
        <v>159750</v>
      </c>
    </row>
    <row r="644" spans="1:9" x14ac:dyDescent="0.3">
      <c r="A644">
        <f t="shared" si="21"/>
        <v>159768</v>
      </c>
      <c r="B644">
        <v>637</v>
      </c>
      <c r="C644" t="s">
        <v>1456</v>
      </c>
      <c r="D644" t="s">
        <v>25</v>
      </c>
      <c r="E644" t="s">
        <v>26</v>
      </c>
      <c r="F644" t="s">
        <v>22157</v>
      </c>
      <c r="G644" t="s">
        <v>1178</v>
      </c>
      <c r="H644" s="1">
        <v>38454</v>
      </c>
      <c r="I644">
        <f t="shared" si="20"/>
        <v>159768</v>
      </c>
    </row>
    <row r="645" spans="1:9" x14ac:dyDescent="0.3">
      <c r="A645">
        <f t="shared" si="21"/>
        <v>159785</v>
      </c>
      <c r="B645">
        <v>638</v>
      </c>
      <c r="C645" t="s">
        <v>1552</v>
      </c>
      <c r="D645" t="s">
        <v>25</v>
      </c>
      <c r="E645" t="s">
        <v>26</v>
      </c>
      <c r="F645" t="s">
        <v>17730</v>
      </c>
      <c r="G645" t="s">
        <v>1178</v>
      </c>
      <c r="H645" s="1">
        <v>38613</v>
      </c>
      <c r="I645">
        <f t="shared" si="20"/>
        <v>159785</v>
      </c>
    </row>
    <row r="646" spans="1:9" x14ac:dyDescent="0.3">
      <c r="A646">
        <f t="shared" si="21"/>
        <v>159809</v>
      </c>
      <c r="B646">
        <v>639</v>
      </c>
      <c r="C646" t="s">
        <v>1137</v>
      </c>
      <c r="D646" t="s">
        <v>25</v>
      </c>
      <c r="E646" t="s">
        <v>37</v>
      </c>
      <c r="F646" t="s">
        <v>22158</v>
      </c>
      <c r="G646" t="s">
        <v>1178</v>
      </c>
      <c r="H646" s="1">
        <v>39406</v>
      </c>
      <c r="I646">
        <f t="shared" si="20"/>
        <v>159809</v>
      </c>
    </row>
    <row r="647" spans="1:9" x14ac:dyDescent="0.3">
      <c r="A647">
        <f t="shared" si="21"/>
        <v>159831</v>
      </c>
      <c r="B647">
        <v>640</v>
      </c>
      <c r="C647" t="s">
        <v>1665</v>
      </c>
      <c r="D647" t="s">
        <v>25</v>
      </c>
      <c r="E647" t="s">
        <v>41</v>
      </c>
      <c r="F647" t="s">
        <v>22159</v>
      </c>
      <c r="G647" t="s">
        <v>1178</v>
      </c>
      <c r="H647" s="1">
        <v>38921</v>
      </c>
      <c r="I647">
        <f t="shared" si="20"/>
        <v>159831</v>
      </c>
    </row>
    <row r="648" spans="1:9" x14ac:dyDescent="0.3">
      <c r="A648">
        <f t="shared" si="21"/>
        <v>159836</v>
      </c>
      <c r="B648">
        <v>641</v>
      </c>
      <c r="C648" t="s">
        <v>1831</v>
      </c>
      <c r="D648" t="s">
        <v>25</v>
      </c>
      <c r="E648" t="s">
        <v>26</v>
      </c>
      <c r="F648" t="s">
        <v>16540</v>
      </c>
      <c r="G648" t="s">
        <v>1178</v>
      </c>
      <c r="H648" s="1">
        <v>38780</v>
      </c>
      <c r="I648">
        <f t="shared" si="20"/>
        <v>159836</v>
      </c>
    </row>
    <row r="649" spans="1:9" x14ac:dyDescent="0.3">
      <c r="A649">
        <f t="shared" si="21"/>
        <v>159854</v>
      </c>
      <c r="B649">
        <v>642</v>
      </c>
      <c r="C649" t="s">
        <v>1264</v>
      </c>
      <c r="D649" t="s">
        <v>25</v>
      </c>
      <c r="E649" t="s">
        <v>80</v>
      </c>
      <c r="F649" t="s">
        <v>22160</v>
      </c>
      <c r="G649" t="s">
        <v>1178</v>
      </c>
      <c r="H649" s="1">
        <v>39468</v>
      </c>
      <c r="I649">
        <f t="shared" si="20"/>
        <v>159854</v>
      </c>
    </row>
    <row r="650" spans="1:9" x14ac:dyDescent="0.3">
      <c r="A650">
        <f t="shared" si="21"/>
        <v>159857</v>
      </c>
      <c r="B650">
        <v>643</v>
      </c>
      <c r="C650" t="s">
        <v>1358</v>
      </c>
      <c r="D650" t="s">
        <v>25</v>
      </c>
      <c r="E650" t="s">
        <v>26</v>
      </c>
      <c r="F650" t="s">
        <v>18879</v>
      </c>
      <c r="G650" t="s">
        <v>1178</v>
      </c>
      <c r="H650" s="1">
        <v>38432</v>
      </c>
      <c r="I650">
        <f t="shared" si="20"/>
        <v>159857</v>
      </c>
    </row>
    <row r="651" spans="1:9" x14ac:dyDescent="0.3">
      <c r="A651">
        <f t="shared" si="21"/>
        <v>159870</v>
      </c>
      <c r="B651">
        <v>644</v>
      </c>
      <c r="C651" t="s">
        <v>1199</v>
      </c>
      <c r="D651" t="s">
        <v>25</v>
      </c>
      <c r="E651" t="s">
        <v>26</v>
      </c>
      <c r="F651" t="s">
        <v>17733</v>
      </c>
      <c r="G651" t="s">
        <v>1178</v>
      </c>
      <c r="H651" s="1">
        <v>40493</v>
      </c>
      <c r="I651">
        <f t="shared" si="20"/>
        <v>159870</v>
      </c>
    </row>
    <row r="652" spans="1:9" x14ac:dyDescent="0.3">
      <c r="A652">
        <f t="shared" si="21"/>
        <v>159881</v>
      </c>
      <c r="B652">
        <v>645</v>
      </c>
      <c r="C652" t="s">
        <v>1514</v>
      </c>
      <c r="D652" t="s">
        <v>25</v>
      </c>
      <c r="E652" t="s">
        <v>37</v>
      </c>
      <c r="F652" t="s">
        <v>18880</v>
      </c>
      <c r="G652" t="s">
        <v>1178</v>
      </c>
      <c r="H652" s="1">
        <v>38541</v>
      </c>
      <c r="I652">
        <f t="shared" si="20"/>
        <v>159881</v>
      </c>
    </row>
    <row r="653" spans="1:9" x14ac:dyDescent="0.3">
      <c r="A653">
        <f t="shared" si="21"/>
        <v>159883</v>
      </c>
      <c r="B653">
        <v>646</v>
      </c>
      <c r="C653" t="s">
        <v>1438</v>
      </c>
      <c r="D653" t="s">
        <v>25</v>
      </c>
      <c r="E653" t="s">
        <v>41</v>
      </c>
      <c r="F653" t="s">
        <v>22161</v>
      </c>
      <c r="G653" t="s">
        <v>1178</v>
      </c>
      <c r="H653" s="1">
        <v>39589</v>
      </c>
      <c r="I653">
        <f t="shared" si="20"/>
        <v>159883</v>
      </c>
    </row>
    <row r="654" spans="1:9" x14ac:dyDescent="0.3">
      <c r="A654">
        <f t="shared" si="21"/>
        <v>159927</v>
      </c>
      <c r="B654">
        <v>647</v>
      </c>
      <c r="C654" t="s">
        <v>1382</v>
      </c>
      <c r="D654" t="s">
        <v>25</v>
      </c>
      <c r="E654" t="s">
        <v>26</v>
      </c>
      <c r="F654" t="s">
        <v>22162</v>
      </c>
      <c r="G654" t="s">
        <v>1178</v>
      </c>
      <c r="H654" s="1">
        <v>39504</v>
      </c>
      <c r="I654">
        <f t="shared" si="20"/>
        <v>159927</v>
      </c>
    </row>
    <row r="655" spans="1:9" x14ac:dyDescent="0.3">
      <c r="A655">
        <f t="shared" si="21"/>
        <v>159946</v>
      </c>
      <c r="B655">
        <v>648</v>
      </c>
      <c r="C655" t="s">
        <v>1318</v>
      </c>
      <c r="D655" t="s">
        <v>25</v>
      </c>
      <c r="E655" t="s">
        <v>33</v>
      </c>
      <c r="F655" t="s">
        <v>22163</v>
      </c>
      <c r="G655" t="s">
        <v>1178</v>
      </c>
      <c r="H655" s="1">
        <v>38002</v>
      </c>
      <c r="I655">
        <f t="shared" si="20"/>
        <v>159946</v>
      </c>
    </row>
    <row r="656" spans="1:9" x14ac:dyDescent="0.3">
      <c r="A656">
        <f t="shared" si="21"/>
        <v>159957</v>
      </c>
      <c r="B656">
        <v>649</v>
      </c>
      <c r="C656" t="s">
        <v>28094</v>
      </c>
      <c r="D656" t="s">
        <v>25</v>
      </c>
      <c r="E656" t="s">
        <v>26</v>
      </c>
      <c r="F656" t="s">
        <v>28141</v>
      </c>
      <c r="G656" t="s">
        <v>1178</v>
      </c>
      <c r="H656" s="1">
        <v>42522</v>
      </c>
      <c r="I656">
        <f t="shared" si="20"/>
        <v>159957</v>
      </c>
    </row>
    <row r="657" spans="1:9" x14ac:dyDescent="0.3">
      <c r="A657">
        <f t="shared" si="21"/>
        <v>159958</v>
      </c>
      <c r="B657">
        <v>650</v>
      </c>
      <c r="C657" t="s">
        <v>1189</v>
      </c>
      <c r="D657" t="s">
        <v>25</v>
      </c>
      <c r="E657" t="s">
        <v>255</v>
      </c>
      <c r="F657" t="s">
        <v>22164</v>
      </c>
      <c r="G657" t="s">
        <v>1178</v>
      </c>
      <c r="H657" s="1">
        <v>38633</v>
      </c>
      <c r="I657">
        <f t="shared" si="20"/>
        <v>159958</v>
      </c>
    </row>
    <row r="658" spans="1:9" x14ac:dyDescent="0.3">
      <c r="A658">
        <f t="shared" si="21"/>
        <v>159964</v>
      </c>
      <c r="B658">
        <v>651</v>
      </c>
      <c r="C658" t="s">
        <v>1470</v>
      </c>
      <c r="D658" t="s">
        <v>25</v>
      </c>
      <c r="E658" t="s">
        <v>26</v>
      </c>
      <c r="F658" t="s">
        <v>22165</v>
      </c>
      <c r="G658" t="s">
        <v>1178</v>
      </c>
      <c r="H658" s="1">
        <v>38705</v>
      </c>
      <c r="I658">
        <f t="shared" si="20"/>
        <v>159964</v>
      </c>
    </row>
    <row r="659" spans="1:9" x14ac:dyDescent="0.3">
      <c r="A659">
        <f t="shared" si="21"/>
        <v>159975</v>
      </c>
      <c r="B659">
        <v>652</v>
      </c>
      <c r="C659" t="s">
        <v>1354</v>
      </c>
      <c r="D659" t="s">
        <v>25</v>
      </c>
      <c r="E659" t="s">
        <v>80</v>
      </c>
      <c r="F659" t="s">
        <v>22166</v>
      </c>
      <c r="G659" t="s">
        <v>1178</v>
      </c>
      <c r="H659" s="1">
        <v>41070</v>
      </c>
      <c r="I659">
        <f t="shared" si="20"/>
        <v>159975</v>
      </c>
    </row>
    <row r="660" spans="1:9" x14ac:dyDescent="0.3">
      <c r="A660">
        <f t="shared" si="21"/>
        <v>159986</v>
      </c>
      <c r="B660">
        <v>653</v>
      </c>
      <c r="C660" t="s">
        <v>1207</v>
      </c>
      <c r="D660" t="s">
        <v>25</v>
      </c>
      <c r="E660" t="s">
        <v>26</v>
      </c>
      <c r="F660" t="s">
        <v>22167</v>
      </c>
      <c r="G660" t="s">
        <v>1178</v>
      </c>
      <c r="H660" s="1">
        <v>38216</v>
      </c>
      <c r="I660">
        <f t="shared" si="20"/>
        <v>159986</v>
      </c>
    </row>
    <row r="661" spans="1:9" x14ac:dyDescent="0.3">
      <c r="A661">
        <f t="shared" si="21"/>
        <v>200006</v>
      </c>
      <c r="B661">
        <v>654</v>
      </c>
      <c r="C661" t="s">
        <v>692</v>
      </c>
      <c r="D661" t="s">
        <v>25</v>
      </c>
      <c r="E661" t="s">
        <v>26</v>
      </c>
      <c r="F661" t="s">
        <v>18883</v>
      </c>
      <c r="G661" t="s">
        <v>1295</v>
      </c>
      <c r="H661" s="1">
        <v>41256</v>
      </c>
      <c r="I661">
        <f t="shared" si="20"/>
        <v>200006</v>
      </c>
    </row>
    <row r="662" spans="1:9" x14ac:dyDescent="0.3">
      <c r="A662">
        <f t="shared" si="21"/>
        <v>200077</v>
      </c>
      <c r="B662">
        <v>655</v>
      </c>
      <c r="C662" t="s">
        <v>1103</v>
      </c>
      <c r="D662" t="s">
        <v>25</v>
      </c>
      <c r="E662" t="s">
        <v>80</v>
      </c>
      <c r="F662" t="s">
        <v>22168</v>
      </c>
      <c r="G662" t="s">
        <v>1295</v>
      </c>
      <c r="H662" s="1">
        <v>39496</v>
      </c>
      <c r="I662">
        <f t="shared" si="20"/>
        <v>200077</v>
      </c>
    </row>
    <row r="663" spans="1:9" x14ac:dyDescent="0.3">
      <c r="A663">
        <f t="shared" si="21"/>
        <v>200112</v>
      </c>
      <c r="B663">
        <v>656</v>
      </c>
      <c r="C663" t="s">
        <v>1273</v>
      </c>
      <c r="D663" t="s">
        <v>25</v>
      </c>
      <c r="E663" t="s">
        <v>26</v>
      </c>
      <c r="F663" t="s">
        <v>22169</v>
      </c>
      <c r="G663" t="s">
        <v>1295</v>
      </c>
      <c r="H663" s="1">
        <v>39040</v>
      </c>
      <c r="I663">
        <f t="shared" si="20"/>
        <v>200112</v>
      </c>
    </row>
    <row r="664" spans="1:9" x14ac:dyDescent="0.3">
      <c r="A664">
        <f t="shared" si="21"/>
        <v>200139</v>
      </c>
      <c r="B664">
        <v>657</v>
      </c>
      <c r="C664" t="s">
        <v>1326</v>
      </c>
      <c r="D664" t="s">
        <v>25</v>
      </c>
      <c r="E664" t="s">
        <v>26</v>
      </c>
      <c r="F664" t="s">
        <v>22170</v>
      </c>
      <c r="G664" t="s">
        <v>1295</v>
      </c>
      <c r="H664" s="1">
        <v>39267</v>
      </c>
      <c r="I664">
        <f t="shared" si="20"/>
        <v>200139</v>
      </c>
    </row>
    <row r="665" spans="1:9" x14ac:dyDescent="0.3">
      <c r="A665">
        <f t="shared" si="21"/>
        <v>200169</v>
      </c>
      <c r="B665">
        <v>658</v>
      </c>
      <c r="C665" t="s">
        <v>621</v>
      </c>
      <c r="D665" t="s">
        <v>25</v>
      </c>
      <c r="E665" t="s">
        <v>41</v>
      </c>
      <c r="F665" t="s">
        <v>22171</v>
      </c>
      <c r="G665" t="s">
        <v>1295</v>
      </c>
      <c r="H665" s="1">
        <v>37995</v>
      </c>
      <c r="I665">
        <f t="shared" si="20"/>
        <v>200169</v>
      </c>
    </row>
    <row r="666" spans="1:9" x14ac:dyDescent="0.3">
      <c r="A666">
        <f t="shared" si="21"/>
        <v>200286</v>
      </c>
      <c r="B666">
        <v>659</v>
      </c>
      <c r="C666" t="s">
        <v>1696</v>
      </c>
      <c r="D666" t="s">
        <v>25</v>
      </c>
      <c r="E666" t="s">
        <v>26</v>
      </c>
      <c r="F666" t="s">
        <v>22172</v>
      </c>
      <c r="G666" t="s">
        <v>1295</v>
      </c>
      <c r="H666" s="1">
        <v>39253</v>
      </c>
      <c r="I666">
        <f t="shared" si="20"/>
        <v>200286</v>
      </c>
    </row>
    <row r="667" spans="1:9" x14ac:dyDescent="0.3">
      <c r="A667">
        <f t="shared" si="21"/>
        <v>200304</v>
      </c>
      <c r="B667">
        <v>660</v>
      </c>
      <c r="C667" t="s">
        <v>1444</v>
      </c>
      <c r="D667" t="s">
        <v>25</v>
      </c>
      <c r="E667" t="s">
        <v>80</v>
      </c>
      <c r="F667" t="s">
        <v>10531</v>
      </c>
      <c r="G667" t="s">
        <v>1295</v>
      </c>
      <c r="H667" s="1">
        <v>39506</v>
      </c>
      <c r="I667">
        <f t="shared" si="20"/>
        <v>200304</v>
      </c>
    </row>
    <row r="668" spans="1:9" x14ac:dyDescent="0.3">
      <c r="A668">
        <f t="shared" si="21"/>
        <v>200313</v>
      </c>
      <c r="B668">
        <v>661</v>
      </c>
      <c r="C668" t="s">
        <v>1352</v>
      </c>
      <c r="D668" t="s">
        <v>25</v>
      </c>
      <c r="E668" t="s">
        <v>26</v>
      </c>
      <c r="F668" t="s">
        <v>22173</v>
      </c>
      <c r="G668" t="s">
        <v>1295</v>
      </c>
      <c r="H668" s="1">
        <v>38196</v>
      </c>
      <c r="I668">
        <f t="shared" si="20"/>
        <v>200313</v>
      </c>
    </row>
    <row r="669" spans="1:9" x14ac:dyDescent="0.3">
      <c r="A669">
        <f t="shared" si="21"/>
        <v>200321</v>
      </c>
      <c r="B669">
        <v>662</v>
      </c>
      <c r="C669" t="s">
        <v>1701</v>
      </c>
      <c r="D669" t="s">
        <v>25</v>
      </c>
      <c r="E669" t="s">
        <v>26</v>
      </c>
      <c r="F669" t="s">
        <v>10532</v>
      </c>
      <c r="G669" t="s">
        <v>1295</v>
      </c>
      <c r="H669" s="1">
        <v>38787</v>
      </c>
      <c r="I669">
        <f t="shared" si="20"/>
        <v>200321</v>
      </c>
    </row>
    <row r="670" spans="1:9" x14ac:dyDescent="0.3">
      <c r="A670">
        <f t="shared" si="21"/>
        <v>200396</v>
      </c>
      <c r="B670">
        <v>663</v>
      </c>
      <c r="C670" t="s">
        <v>980</v>
      </c>
      <c r="D670" t="s">
        <v>25</v>
      </c>
      <c r="E670" t="s">
        <v>26</v>
      </c>
      <c r="F670" t="s">
        <v>22174</v>
      </c>
      <c r="G670" t="s">
        <v>1295</v>
      </c>
      <c r="H670" s="1">
        <v>39015</v>
      </c>
      <c r="I670">
        <f t="shared" si="20"/>
        <v>200396</v>
      </c>
    </row>
    <row r="671" spans="1:9" x14ac:dyDescent="0.3">
      <c r="A671">
        <f t="shared" si="21"/>
        <v>200401</v>
      </c>
      <c r="B671">
        <v>664</v>
      </c>
      <c r="C671" t="s">
        <v>1472</v>
      </c>
      <c r="D671" t="s">
        <v>25</v>
      </c>
      <c r="E671" t="s">
        <v>26</v>
      </c>
      <c r="F671" t="s">
        <v>22175</v>
      </c>
      <c r="G671" t="s">
        <v>1295</v>
      </c>
      <c r="H671" s="1">
        <v>38692</v>
      </c>
      <c r="I671">
        <f t="shared" si="20"/>
        <v>200401</v>
      </c>
    </row>
    <row r="672" spans="1:9" x14ac:dyDescent="0.3">
      <c r="A672">
        <f t="shared" si="21"/>
        <v>200405</v>
      </c>
      <c r="B672">
        <v>665</v>
      </c>
      <c r="C672" t="s">
        <v>1376</v>
      </c>
      <c r="D672" t="s">
        <v>25</v>
      </c>
      <c r="E672" t="s">
        <v>80</v>
      </c>
      <c r="F672" t="s">
        <v>22176</v>
      </c>
      <c r="G672" t="s">
        <v>1295</v>
      </c>
      <c r="H672" s="1">
        <v>39598</v>
      </c>
      <c r="I672">
        <f t="shared" si="20"/>
        <v>200405</v>
      </c>
    </row>
    <row r="673" spans="1:9" x14ac:dyDescent="0.3">
      <c r="A673">
        <f t="shared" si="21"/>
        <v>200425</v>
      </c>
      <c r="B673">
        <v>666</v>
      </c>
      <c r="C673" t="s">
        <v>1211</v>
      </c>
      <c r="D673" t="s">
        <v>25</v>
      </c>
      <c r="E673" t="s">
        <v>41</v>
      </c>
      <c r="F673" t="s">
        <v>22177</v>
      </c>
      <c r="G673" t="s">
        <v>1295</v>
      </c>
      <c r="H673" s="1">
        <v>38265</v>
      </c>
      <c r="I673">
        <f t="shared" si="20"/>
        <v>200425</v>
      </c>
    </row>
    <row r="674" spans="1:9" x14ac:dyDescent="0.3">
      <c r="A674">
        <f t="shared" si="21"/>
        <v>200425</v>
      </c>
      <c r="B674">
        <v>666</v>
      </c>
      <c r="C674" t="s">
        <v>1062</v>
      </c>
      <c r="D674" t="s">
        <v>25</v>
      </c>
      <c r="E674" t="s">
        <v>26</v>
      </c>
      <c r="F674" t="s">
        <v>22177</v>
      </c>
      <c r="G674" t="s">
        <v>1295</v>
      </c>
      <c r="H674" s="1">
        <v>40315</v>
      </c>
      <c r="I674">
        <f t="shared" si="20"/>
        <v>200425</v>
      </c>
    </row>
    <row r="675" spans="1:9" x14ac:dyDescent="0.3">
      <c r="A675">
        <f t="shared" si="21"/>
        <v>200450</v>
      </c>
      <c r="B675">
        <v>668</v>
      </c>
      <c r="C675" t="s">
        <v>1720</v>
      </c>
      <c r="D675" t="s">
        <v>25</v>
      </c>
      <c r="E675" t="s">
        <v>26</v>
      </c>
      <c r="F675" t="s">
        <v>22178</v>
      </c>
      <c r="G675" t="s">
        <v>1295</v>
      </c>
      <c r="H675" s="1">
        <v>38691</v>
      </c>
      <c r="I675">
        <f t="shared" si="20"/>
        <v>200450</v>
      </c>
    </row>
    <row r="676" spans="1:9" x14ac:dyDescent="0.3">
      <c r="A676">
        <f t="shared" si="21"/>
        <v>200458</v>
      </c>
      <c r="B676">
        <v>669</v>
      </c>
      <c r="C676" t="s">
        <v>1123</v>
      </c>
      <c r="D676" t="s">
        <v>25</v>
      </c>
      <c r="E676" t="s">
        <v>26</v>
      </c>
      <c r="F676" t="s">
        <v>22179</v>
      </c>
      <c r="G676" t="s">
        <v>1295</v>
      </c>
      <c r="H676" s="1">
        <v>38005</v>
      </c>
      <c r="I676">
        <f t="shared" si="20"/>
        <v>200458</v>
      </c>
    </row>
    <row r="677" spans="1:9" x14ac:dyDescent="0.3">
      <c r="A677">
        <f t="shared" si="21"/>
        <v>200460</v>
      </c>
      <c r="B677">
        <v>670</v>
      </c>
      <c r="C677" t="s">
        <v>1060</v>
      </c>
      <c r="D677" t="s">
        <v>25</v>
      </c>
      <c r="E677" t="s">
        <v>41</v>
      </c>
      <c r="F677" t="s">
        <v>7209</v>
      </c>
      <c r="G677" t="s">
        <v>1295</v>
      </c>
      <c r="H677" s="1">
        <v>37968</v>
      </c>
      <c r="I677">
        <f t="shared" si="20"/>
        <v>200460</v>
      </c>
    </row>
    <row r="678" spans="1:9" x14ac:dyDescent="0.3">
      <c r="A678">
        <f t="shared" si="21"/>
        <v>200469</v>
      </c>
      <c r="B678">
        <v>671</v>
      </c>
      <c r="C678" t="s">
        <v>974</v>
      </c>
      <c r="D678" t="s">
        <v>25</v>
      </c>
      <c r="E678" t="s">
        <v>33</v>
      </c>
      <c r="F678" t="s">
        <v>22180</v>
      </c>
      <c r="G678" t="s">
        <v>1295</v>
      </c>
      <c r="H678" s="1">
        <v>38873</v>
      </c>
      <c r="I678">
        <f t="shared" si="20"/>
        <v>200469</v>
      </c>
    </row>
    <row r="679" spans="1:9" x14ac:dyDescent="0.3">
      <c r="A679">
        <f t="shared" si="21"/>
        <v>200473</v>
      </c>
      <c r="B679">
        <v>672</v>
      </c>
      <c r="C679" t="s">
        <v>1362</v>
      </c>
      <c r="D679" t="s">
        <v>25</v>
      </c>
      <c r="E679" t="s">
        <v>26</v>
      </c>
      <c r="F679" t="s">
        <v>22181</v>
      </c>
      <c r="G679" t="s">
        <v>1295</v>
      </c>
      <c r="H679" s="1">
        <v>38457</v>
      </c>
      <c r="I679">
        <f t="shared" si="20"/>
        <v>200473</v>
      </c>
    </row>
    <row r="680" spans="1:9" x14ac:dyDescent="0.3">
      <c r="A680">
        <f t="shared" si="21"/>
        <v>200474</v>
      </c>
      <c r="B680">
        <v>673</v>
      </c>
      <c r="C680" t="s">
        <v>1690</v>
      </c>
      <c r="D680" t="s">
        <v>25</v>
      </c>
      <c r="E680" t="s">
        <v>80</v>
      </c>
      <c r="F680" t="s">
        <v>22182</v>
      </c>
      <c r="G680" t="s">
        <v>1295</v>
      </c>
      <c r="H680" s="1">
        <v>39129</v>
      </c>
      <c r="I680">
        <f t="shared" si="20"/>
        <v>200474</v>
      </c>
    </row>
    <row r="681" spans="1:9" x14ac:dyDescent="0.3">
      <c r="A681">
        <f t="shared" si="21"/>
        <v>200511</v>
      </c>
      <c r="B681">
        <v>674</v>
      </c>
      <c r="C681" t="s">
        <v>28601</v>
      </c>
      <c r="D681" t="s">
        <v>25</v>
      </c>
      <c r="E681" t="s">
        <v>145</v>
      </c>
      <c r="F681" t="s">
        <v>28693</v>
      </c>
      <c r="G681" t="s">
        <v>1295</v>
      </c>
      <c r="H681" s="1">
        <v>42645</v>
      </c>
      <c r="I681">
        <f t="shared" si="20"/>
        <v>200511</v>
      </c>
    </row>
    <row r="682" spans="1:9" x14ac:dyDescent="0.3">
      <c r="A682">
        <f t="shared" si="21"/>
        <v>200512</v>
      </c>
      <c r="B682">
        <v>675</v>
      </c>
      <c r="C682" t="s">
        <v>1277</v>
      </c>
      <c r="D682" t="s">
        <v>25</v>
      </c>
      <c r="E682" t="s">
        <v>33</v>
      </c>
      <c r="F682" t="s">
        <v>22183</v>
      </c>
      <c r="G682" t="s">
        <v>1295</v>
      </c>
      <c r="H682" s="1">
        <v>38820</v>
      </c>
      <c r="I682">
        <f t="shared" si="20"/>
        <v>200512</v>
      </c>
    </row>
    <row r="683" spans="1:9" x14ac:dyDescent="0.3">
      <c r="A683">
        <f t="shared" si="21"/>
        <v>200522</v>
      </c>
      <c r="B683">
        <v>676</v>
      </c>
      <c r="C683" t="s">
        <v>1454</v>
      </c>
      <c r="D683" t="s">
        <v>25</v>
      </c>
      <c r="E683" t="s">
        <v>26</v>
      </c>
      <c r="F683" t="s">
        <v>22184</v>
      </c>
      <c r="G683" t="s">
        <v>1295</v>
      </c>
      <c r="H683" s="1">
        <v>38696</v>
      </c>
      <c r="I683">
        <f t="shared" si="20"/>
        <v>200522</v>
      </c>
    </row>
    <row r="684" spans="1:9" x14ac:dyDescent="0.3">
      <c r="A684">
        <f t="shared" si="21"/>
        <v>200524</v>
      </c>
      <c r="B684">
        <v>677</v>
      </c>
      <c r="C684" t="s">
        <v>1346</v>
      </c>
      <c r="D684" t="s">
        <v>25</v>
      </c>
      <c r="E684" t="s">
        <v>26</v>
      </c>
      <c r="F684" t="s">
        <v>22185</v>
      </c>
      <c r="G684" t="s">
        <v>1295</v>
      </c>
      <c r="H684" s="1">
        <v>40114</v>
      </c>
      <c r="I684">
        <f t="shared" si="20"/>
        <v>200524</v>
      </c>
    </row>
    <row r="685" spans="1:9" x14ac:dyDescent="0.3">
      <c r="A685">
        <f t="shared" si="21"/>
        <v>200561</v>
      </c>
      <c r="B685">
        <v>678</v>
      </c>
      <c r="C685" t="s">
        <v>1602</v>
      </c>
      <c r="D685" t="s">
        <v>25</v>
      </c>
      <c r="E685" t="s">
        <v>26</v>
      </c>
      <c r="F685" t="s">
        <v>22186</v>
      </c>
      <c r="G685" t="s">
        <v>1295</v>
      </c>
      <c r="H685" s="1">
        <v>37968</v>
      </c>
      <c r="I685">
        <f t="shared" si="20"/>
        <v>200561</v>
      </c>
    </row>
    <row r="686" spans="1:9" x14ac:dyDescent="0.3">
      <c r="A686">
        <f t="shared" si="21"/>
        <v>200570</v>
      </c>
      <c r="B686">
        <v>679</v>
      </c>
      <c r="C686" t="s">
        <v>1756</v>
      </c>
      <c r="D686" t="s">
        <v>25</v>
      </c>
      <c r="E686" t="s">
        <v>80</v>
      </c>
      <c r="F686" t="s">
        <v>22187</v>
      </c>
      <c r="G686" t="s">
        <v>1295</v>
      </c>
      <c r="H686" s="1">
        <v>38654</v>
      </c>
      <c r="I686">
        <f t="shared" si="20"/>
        <v>200570</v>
      </c>
    </row>
    <row r="687" spans="1:9" x14ac:dyDescent="0.3">
      <c r="A687">
        <f t="shared" si="21"/>
        <v>200573</v>
      </c>
      <c r="B687">
        <v>680</v>
      </c>
      <c r="C687" t="s">
        <v>1478</v>
      </c>
      <c r="D687" t="s">
        <v>25</v>
      </c>
      <c r="E687" t="s">
        <v>41</v>
      </c>
      <c r="F687" t="s">
        <v>22188</v>
      </c>
      <c r="G687" t="s">
        <v>1295</v>
      </c>
      <c r="H687" s="1">
        <v>39284</v>
      </c>
      <c r="I687">
        <f t="shared" si="20"/>
        <v>200573</v>
      </c>
    </row>
    <row r="688" spans="1:9" x14ac:dyDescent="0.3">
      <c r="A688">
        <f t="shared" si="21"/>
        <v>200573</v>
      </c>
      <c r="B688">
        <v>680</v>
      </c>
      <c r="C688" t="s">
        <v>1500</v>
      </c>
      <c r="D688" t="s">
        <v>25</v>
      </c>
      <c r="E688" t="s">
        <v>145</v>
      </c>
      <c r="F688" t="s">
        <v>22188</v>
      </c>
      <c r="G688" t="s">
        <v>1295</v>
      </c>
      <c r="H688" s="1">
        <v>40847</v>
      </c>
      <c r="I688">
        <f t="shared" si="20"/>
        <v>200573</v>
      </c>
    </row>
    <row r="689" spans="1:9" x14ac:dyDescent="0.3">
      <c r="A689">
        <f t="shared" si="21"/>
        <v>200577</v>
      </c>
      <c r="B689">
        <v>682</v>
      </c>
      <c r="C689" t="s">
        <v>1600</v>
      </c>
      <c r="D689" t="s">
        <v>25</v>
      </c>
      <c r="E689" t="s">
        <v>203</v>
      </c>
      <c r="F689" t="s">
        <v>22189</v>
      </c>
      <c r="G689" t="s">
        <v>1295</v>
      </c>
      <c r="H689" s="1">
        <v>38973</v>
      </c>
      <c r="I689">
        <f t="shared" si="20"/>
        <v>200577</v>
      </c>
    </row>
    <row r="690" spans="1:9" x14ac:dyDescent="0.3">
      <c r="A690">
        <f t="shared" si="21"/>
        <v>200629</v>
      </c>
      <c r="B690">
        <v>683</v>
      </c>
      <c r="C690" t="s">
        <v>1541</v>
      </c>
      <c r="D690" t="s">
        <v>25</v>
      </c>
      <c r="E690" t="s">
        <v>26</v>
      </c>
      <c r="F690" t="s">
        <v>22190</v>
      </c>
      <c r="G690" t="s">
        <v>1295</v>
      </c>
      <c r="H690" s="1">
        <v>38854</v>
      </c>
      <c r="I690">
        <f t="shared" si="20"/>
        <v>200629</v>
      </c>
    </row>
    <row r="691" spans="1:9" x14ac:dyDescent="0.3">
      <c r="A691">
        <f t="shared" si="21"/>
        <v>200659</v>
      </c>
      <c r="B691">
        <v>684</v>
      </c>
      <c r="C691" t="s">
        <v>1833</v>
      </c>
      <c r="D691" t="s">
        <v>25</v>
      </c>
      <c r="E691" t="s">
        <v>145</v>
      </c>
      <c r="F691" t="s">
        <v>18897</v>
      </c>
      <c r="G691" t="s">
        <v>1295</v>
      </c>
      <c r="H691" s="1">
        <v>38003</v>
      </c>
      <c r="I691">
        <f t="shared" si="20"/>
        <v>200659</v>
      </c>
    </row>
    <row r="692" spans="1:9" x14ac:dyDescent="0.3">
      <c r="A692">
        <f t="shared" si="21"/>
        <v>200717</v>
      </c>
      <c r="B692">
        <v>685</v>
      </c>
      <c r="C692" t="s">
        <v>1236</v>
      </c>
      <c r="D692" t="s">
        <v>25</v>
      </c>
      <c r="E692" t="s">
        <v>26</v>
      </c>
      <c r="F692" t="s">
        <v>22191</v>
      </c>
      <c r="G692" t="s">
        <v>1295</v>
      </c>
      <c r="H692" s="1">
        <v>39947</v>
      </c>
      <c r="I692">
        <f t="shared" si="20"/>
        <v>200717</v>
      </c>
    </row>
    <row r="693" spans="1:9" x14ac:dyDescent="0.3">
      <c r="A693">
        <f t="shared" si="21"/>
        <v>200776</v>
      </c>
      <c r="B693">
        <v>686</v>
      </c>
      <c r="C693" t="s">
        <v>1827</v>
      </c>
      <c r="D693" t="s">
        <v>25</v>
      </c>
      <c r="E693" t="s">
        <v>26</v>
      </c>
      <c r="F693" t="s">
        <v>22192</v>
      </c>
      <c r="G693" t="s">
        <v>1295</v>
      </c>
      <c r="H693" s="1">
        <v>37968</v>
      </c>
      <c r="I693">
        <f t="shared" si="20"/>
        <v>200776</v>
      </c>
    </row>
    <row r="694" spans="1:9" x14ac:dyDescent="0.3">
      <c r="A694">
        <f t="shared" si="21"/>
        <v>200776</v>
      </c>
      <c r="B694">
        <v>686</v>
      </c>
      <c r="C694" t="s">
        <v>1798</v>
      </c>
      <c r="D694" t="s">
        <v>25</v>
      </c>
      <c r="E694" t="s">
        <v>26</v>
      </c>
      <c r="F694" t="s">
        <v>22192</v>
      </c>
      <c r="G694" t="s">
        <v>1295</v>
      </c>
      <c r="H694" s="1">
        <v>38468</v>
      </c>
      <c r="I694">
        <f t="shared" si="20"/>
        <v>200776</v>
      </c>
    </row>
    <row r="695" spans="1:9" x14ac:dyDescent="0.3">
      <c r="A695">
        <f t="shared" si="21"/>
        <v>200796</v>
      </c>
      <c r="B695">
        <v>688</v>
      </c>
      <c r="C695" t="s">
        <v>1784</v>
      </c>
      <c r="D695" t="s">
        <v>25</v>
      </c>
      <c r="E695" t="s">
        <v>47</v>
      </c>
      <c r="F695" t="s">
        <v>22193</v>
      </c>
      <c r="G695" t="s">
        <v>1295</v>
      </c>
      <c r="H695" s="1">
        <v>38011</v>
      </c>
      <c r="I695">
        <f t="shared" si="20"/>
        <v>200796</v>
      </c>
    </row>
    <row r="696" spans="1:9" x14ac:dyDescent="0.3">
      <c r="A696">
        <f t="shared" si="21"/>
        <v>200803</v>
      </c>
      <c r="B696">
        <v>689</v>
      </c>
      <c r="C696" t="s">
        <v>1242</v>
      </c>
      <c r="D696" t="s">
        <v>25</v>
      </c>
      <c r="E696" t="s">
        <v>26</v>
      </c>
      <c r="F696" t="s">
        <v>22194</v>
      </c>
      <c r="G696" t="s">
        <v>1295</v>
      </c>
      <c r="H696" s="1">
        <v>39500</v>
      </c>
      <c r="I696">
        <f t="shared" si="20"/>
        <v>200803</v>
      </c>
    </row>
    <row r="697" spans="1:9" x14ac:dyDescent="0.3">
      <c r="A697">
        <f t="shared" si="21"/>
        <v>200811</v>
      </c>
      <c r="B697">
        <v>690</v>
      </c>
      <c r="C697" t="s">
        <v>28076</v>
      </c>
      <c r="D697" t="s">
        <v>25</v>
      </c>
      <c r="E697" t="s">
        <v>26</v>
      </c>
      <c r="F697" t="s">
        <v>22195</v>
      </c>
      <c r="G697" t="s">
        <v>1295</v>
      </c>
      <c r="H697" s="1">
        <v>42535</v>
      </c>
      <c r="I697">
        <f t="shared" si="20"/>
        <v>200811</v>
      </c>
    </row>
    <row r="698" spans="1:9" x14ac:dyDescent="0.3">
      <c r="A698">
        <f t="shared" si="21"/>
        <v>200869</v>
      </c>
      <c r="B698">
        <v>691</v>
      </c>
      <c r="C698" t="s">
        <v>28843</v>
      </c>
      <c r="D698" t="s">
        <v>25</v>
      </c>
      <c r="E698" t="s">
        <v>80</v>
      </c>
      <c r="F698" t="s">
        <v>28960</v>
      </c>
      <c r="G698" t="s">
        <v>1295</v>
      </c>
      <c r="H698" s="1">
        <v>42697</v>
      </c>
      <c r="I698">
        <f t="shared" si="20"/>
        <v>200869</v>
      </c>
    </row>
    <row r="699" spans="1:9" x14ac:dyDescent="0.3">
      <c r="A699">
        <f t="shared" si="21"/>
        <v>200949</v>
      </c>
      <c r="B699">
        <v>692</v>
      </c>
      <c r="C699" t="s">
        <v>1283</v>
      </c>
      <c r="D699" t="s">
        <v>25</v>
      </c>
      <c r="E699" t="s">
        <v>326</v>
      </c>
      <c r="F699" t="s">
        <v>22196</v>
      </c>
      <c r="G699" t="s">
        <v>1295</v>
      </c>
      <c r="H699" s="1">
        <v>41778</v>
      </c>
      <c r="I699">
        <f t="shared" si="20"/>
        <v>200949</v>
      </c>
    </row>
    <row r="700" spans="1:9" x14ac:dyDescent="0.3">
      <c r="A700">
        <f t="shared" si="21"/>
        <v>200999</v>
      </c>
      <c r="B700">
        <v>693</v>
      </c>
      <c r="C700" t="s">
        <v>1368</v>
      </c>
      <c r="D700" t="s">
        <v>25</v>
      </c>
      <c r="E700" t="s">
        <v>80</v>
      </c>
      <c r="F700" t="s">
        <v>22197</v>
      </c>
      <c r="G700" t="s">
        <v>1295</v>
      </c>
      <c r="H700" s="1">
        <v>40988</v>
      </c>
      <c r="I700">
        <f t="shared" si="20"/>
        <v>200999</v>
      </c>
    </row>
    <row r="701" spans="1:9" x14ac:dyDescent="0.3">
      <c r="A701">
        <f t="shared" si="21"/>
        <v>201088</v>
      </c>
      <c r="B701">
        <v>694</v>
      </c>
      <c r="C701" t="s">
        <v>1673</v>
      </c>
      <c r="D701" t="s">
        <v>25</v>
      </c>
      <c r="E701" t="s">
        <v>26</v>
      </c>
      <c r="F701" t="s">
        <v>22198</v>
      </c>
      <c r="G701" t="s">
        <v>1295</v>
      </c>
      <c r="H701" s="1">
        <v>38100</v>
      </c>
      <c r="I701">
        <f t="shared" si="20"/>
        <v>201088</v>
      </c>
    </row>
    <row r="702" spans="1:9" x14ac:dyDescent="0.3">
      <c r="A702">
        <f t="shared" si="21"/>
        <v>201188</v>
      </c>
      <c r="B702">
        <v>695</v>
      </c>
      <c r="C702" t="s">
        <v>942</v>
      </c>
      <c r="D702" t="s">
        <v>25</v>
      </c>
      <c r="E702" t="s">
        <v>326</v>
      </c>
      <c r="F702" t="s">
        <v>22199</v>
      </c>
      <c r="G702" t="s">
        <v>1295</v>
      </c>
      <c r="H702" s="1">
        <v>37968</v>
      </c>
      <c r="I702">
        <f t="shared" si="20"/>
        <v>201188</v>
      </c>
    </row>
    <row r="703" spans="1:9" x14ac:dyDescent="0.3">
      <c r="A703">
        <f t="shared" si="21"/>
        <v>201208</v>
      </c>
      <c r="B703">
        <v>696</v>
      </c>
      <c r="C703" t="s">
        <v>1398</v>
      </c>
      <c r="D703" t="s">
        <v>25</v>
      </c>
      <c r="E703" t="s">
        <v>26</v>
      </c>
      <c r="F703" t="s">
        <v>22200</v>
      </c>
      <c r="G703" t="s">
        <v>1295</v>
      </c>
      <c r="H703" s="1">
        <v>40506</v>
      </c>
      <c r="I703">
        <f t="shared" si="20"/>
        <v>201208</v>
      </c>
    </row>
    <row r="704" spans="1:9" x14ac:dyDescent="0.3">
      <c r="A704">
        <f t="shared" si="21"/>
        <v>201350</v>
      </c>
      <c r="B704">
        <v>697</v>
      </c>
      <c r="C704" t="s">
        <v>1452</v>
      </c>
      <c r="D704" t="s">
        <v>25</v>
      </c>
      <c r="E704" t="s">
        <v>41</v>
      </c>
      <c r="F704" t="s">
        <v>13617</v>
      </c>
      <c r="G704" t="s">
        <v>1295</v>
      </c>
      <c r="H704" s="1">
        <v>38442</v>
      </c>
      <c r="I704">
        <f t="shared" si="20"/>
        <v>201350</v>
      </c>
    </row>
    <row r="705" spans="1:9" x14ac:dyDescent="0.3">
      <c r="A705">
        <f t="shared" si="21"/>
        <v>201395</v>
      </c>
      <c r="B705">
        <v>698</v>
      </c>
      <c r="C705" t="s">
        <v>1681</v>
      </c>
      <c r="D705" t="s">
        <v>25</v>
      </c>
      <c r="E705" t="s">
        <v>26</v>
      </c>
      <c r="F705" t="s">
        <v>22201</v>
      </c>
      <c r="G705" t="s">
        <v>1295</v>
      </c>
      <c r="H705" s="1">
        <v>38847</v>
      </c>
      <c r="I705">
        <f t="shared" si="20"/>
        <v>201395</v>
      </c>
    </row>
    <row r="706" spans="1:9" x14ac:dyDescent="0.3">
      <c r="A706">
        <f t="shared" si="21"/>
        <v>201447</v>
      </c>
      <c r="B706">
        <v>699</v>
      </c>
      <c r="C706" t="s">
        <v>1677</v>
      </c>
      <c r="D706" t="s">
        <v>25</v>
      </c>
      <c r="E706" t="s">
        <v>203</v>
      </c>
      <c r="F706" t="s">
        <v>22202</v>
      </c>
      <c r="G706" t="s">
        <v>1295</v>
      </c>
      <c r="H706" s="1">
        <v>38383</v>
      </c>
      <c r="I706">
        <f t="shared" ref="I706:I769" si="22">A706</f>
        <v>201447</v>
      </c>
    </row>
    <row r="707" spans="1:9" x14ac:dyDescent="0.3">
      <c r="A707">
        <f t="shared" ref="A707:A770" si="23">(LEFT(F707)*10^5)+(MID(F707,3,2)*10^3)+RIGHT(F707,3)</f>
        <v>201494</v>
      </c>
      <c r="B707">
        <v>700</v>
      </c>
      <c r="C707" t="s">
        <v>1733</v>
      </c>
      <c r="D707" t="s">
        <v>25</v>
      </c>
      <c r="E707" t="s">
        <v>80</v>
      </c>
      <c r="F707" t="s">
        <v>22203</v>
      </c>
      <c r="G707" t="s">
        <v>1295</v>
      </c>
      <c r="H707" s="1">
        <v>38100</v>
      </c>
      <c r="I707">
        <f t="shared" si="22"/>
        <v>201494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201552</v>
      </c>
      <c r="B709" t="s">
        <v>1428</v>
      </c>
      <c r="C709" t="s">
        <v>1179</v>
      </c>
      <c r="D709" t="s">
        <v>25</v>
      </c>
      <c r="E709" t="s">
        <v>41</v>
      </c>
      <c r="F709" t="s">
        <v>7213</v>
      </c>
      <c r="G709" t="s">
        <v>1295</v>
      </c>
      <c r="H709" s="1">
        <v>37968</v>
      </c>
      <c r="I709">
        <f t="shared" si="22"/>
        <v>201552</v>
      </c>
    </row>
    <row r="710" spans="1:9" x14ac:dyDescent="0.3">
      <c r="A710">
        <f t="shared" si="23"/>
        <v>201566</v>
      </c>
      <c r="B710">
        <v>702</v>
      </c>
      <c r="C710" t="s">
        <v>1230</v>
      </c>
      <c r="D710" t="s">
        <v>25</v>
      </c>
      <c r="E710" t="s">
        <v>26</v>
      </c>
      <c r="F710" t="s">
        <v>22204</v>
      </c>
      <c r="G710" t="s">
        <v>1295</v>
      </c>
      <c r="H710" s="1">
        <v>41994</v>
      </c>
      <c r="I710">
        <f t="shared" si="22"/>
        <v>201566</v>
      </c>
    </row>
    <row r="711" spans="1:9" x14ac:dyDescent="0.3">
      <c r="A711">
        <f t="shared" si="23"/>
        <v>201578</v>
      </c>
      <c r="B711">
        <v>703</v>
      </c>
      <c r="C711" t="s">
        <v>865</v>
      </c>
      <c r="D711" t="s">
        <v>25</v>
      </c>
      <c r="E711" t="s">
        <v>26</v>
      </c>
      <c r="F711" t="s">
        <v>22205</v>
      </c>
      <c r="G711" t="s">
        <v>1295</v>
      </c>
      <c r="H711" s="1">
        <v>40717</v>
      </c>
      <c r="I711">
        <f t="shared" si="22"/>
        <v>201578</v>
      </c>
    </row>
    <row r="712" spans="1:9" x14ac:dyDescent="0.3">
      <c r="A712">
        <f t="shared" si="23"/>
        <v>201637</v>
      </c>
      <c r="B712">
        <v>704</v>
      </c>
      <c r="C712" t="s">
        <v>1569</v>
      </c>
      <c r="D712" t="s">
        <v>25</v>
      </c>
      <c r="E712" t="s">
        <v>41</v>
      </c>
      <c r="F712" t="s">
        <v>22206</v>
      </c>
      <c r="G712" t="s">
        <v>1295</v>
      </c>
      <c r="H712" s="1">
        <v>38395</v>
      </c>
      <c r="I712">
        <f t="shared" si="22"/>
        <v>201637</v>
      </c>
    </row>
    <row r="713" spans="1:9" x14ac:dyDescent="0.3">
      <c r="A713">
        <f t="shared" si="23"/>
        <v>201644</v>
      </c>
      <c r="B713">
        <v>705</v>
      </c>
      <c r="C713" t="s">
        <v>1378</v>
      </c>
      <c r="D713" t="s">
        <v>25</v>
      </c>
      <c r="E713" t="s">
        <v>203</v>
      </c>
      <c r="F713" t="s">
        <v>13622</v>
      </c>
      <c r="G713" t="s">
        <v>1295</v>
      </c>
      <c r="H713" s="1">
        <v>39369</v>
      </c>
      <c r="I713">
        <f t="shared" si="22"/>
        <v>201644</v>
      </c>
    </row>
    <row r="714" spans="1:9" x14ac:dyDescent="0.3">
      <c r="A714">
        <f t="shared" si="23"/>
        <v>201672</v>
      </c>
      <c r="B714">
        <v>706</v>
      </c>
      <c r="C714" t="s">
        <v>28295</v>
      </c>
      <c r="D714" t="s">
        <v>25</v>
      </c>
      <c r="E714" t="s">
        <v>26</v>
      </c>
      <c r="F714" t="s">
        <v>28344</v>
      </c>
      <c r="G714" t="s">
        <v>1295</v>
      </c>
      <c r="H714" s="1">
        <v>42581</v>
      </c>
      <c r="I714">
        <f t="shared" si="22"/>
        <v>201672</v>
      </c>
    </row>
    <row r="715" spans="1:9" x14ac:dyDescent="0.3">
      <c r="A715">
        <f t="shared" si="23"/>
        <v>201721</v>
      </c>
      <c r="B715">
        <v>707</v>
      </c>
      <c r="C715" t="s">
        <v>972</v>
      </c>
      <c r="D715" t="s">
        <v>25</v>
      </c>
      <c r="E715" t="s">
        <v>41</v>
      </c>
      <c r="F715" t="s">
        <v>12069</v>
      </c>
      <c r="G715" t="s">
        <v>1295</v>
      </c>
      <c r="H715" s="1">
        <v>37968</v>
      </c>
      <c r="I715">
        <f t="shared" si="22"/>
        <v>201721</v>
      </c>
    </row>
    <row r="716" spans="1:9" x14ac:dyDescent="0.3">
      <c r="A716">
        <f t="shared" si="23"/>
        <v>201770</v>
      </c>
      <c r="B716">
        <v>708</v>
      </c>
      <c r="C716" t="s">
        <v>1639</v>
      </c>
      <c r="D716" t="s">
        <v>25</v>
      </c>
      <c r="E716" t="s">
        <v>80</v>
      </c>
      <c r="F716" t="s">
        <v>22207</v>
      </c>
      <c r="G716" t="s">
        <v>1295</v>
      </c>
      <c r="H716" s="1">
        <v>38741</v>
      </c>
      <c r="I716">
        <f t="shared" si="22"/>
        <v>201770</v>
      </c>
    </row>
    <row r="717" spans="1:9" x14ac:dyDescent="0.3">
      <c r="A717">
        <f t="shared" si="23"/>
        <v>201775</v>
      </c>
      <c r="B717">
        <v>709</v>
      </c>
      <c r="C717" t="s">
        <v>1422</v>
      </c>
      <c r="D717" t="s">
        <v>25</v>
      </c>
      <c r="E717" t="s">
        <v>145</v>
      </c>
      <c r="F717" t="s">
        <v>22208</v>
      </c>
      <c r="G717" t="s">
        <v>1295</v>
      </c>
      <c r="H717" s="1">
        <v>38472</v>
      </c>
      <c r="I717">
        <f t="shared" si="22"/>
        <v>201775</v>
      </c>
    </row>
    <row r="718" spans="1:9" x14ac:dyDescent="0.3">
      <c r="A718">
        <f t="shared" si="23"/>
        <v>201787</v>
      </c>
      <c r="B718">
        <v>710</v>
      </c>
      <c r="C718" t="s">
        <v>1986</v>
      </c>
      <c r="D718" t="s">
        <v>25</v>
      </c>
      <c r="E718" t="s">
        <v>26</v>
      </c>
      <c r="F718" t="s">
        <v>22209</v>
      </c>
      <c r="G718" t="s">
        <v>1295</v>
      </c>
      <c r="H718" s="1">
        <v>40050</v>
      </c>
      <c r="I718">
        <f t="shared" si="22"/>
        <v>201787</v>
      </c>
    </row>
    <row r="719" spans="1:9" x14ac:dyDescent="0.3">
      <c r="A719">
        <f t="shared" si="23"/>
        <v>201817</v>
      </c>
      <c r="B719">
        <v>711</v>
      </c>
      <c r="C719" t="s">
        <v>1418</v>
      </c>
      <c r="D719" t="s">
        <v>25</v>
      </c>
      <c r="E719" t="s">
        <v>193</v>
      </c>
      <c r="F719" t="s">
        <v>22210</v>
      </c>
      <c r="G719" t="s">
        <v>1295</v>
      </c>
      <c r="H719" s="1">
        <v>38554</v>
      </c>
      <c r="I719">
        <f t="shared" si="22"/>
        <v>201817</v>
      </c>
    </row>
    <row r="720" spans="1:9" x14ac:dyDescent="0.3">
      <c r="A720">
        <f t="shared" si="23"/>
        <v>201870</v>
      </c>
      <c r="B720">
        <v>712</v>
      </c>
      <c r="C720" t="s">
        <v>1476</v>
      </c>
      <c r="D720" t="s">
        <v>25</v>
      </c>
      <c r="E720" t="s">
        <v>145</v>
      </c>
      <c r="F720" t="s">
        <v>22211</v>
      </c>
      <c r="G720" t="s">
        <v>1295</v>
      </c>
      <c r="H720" s="1">
        <v>39082</v>
      </c>
      <c r="I720">
        <f t="shared" si="22"/>
        <v>201870</v>
      </c>
    </row>
    <row r="721" spans="1:9" x14ac:dyDescent="0.3">
      <c r="A721">
        <f t="shared" si="23"/>
        <v>201920</v>
      </c>
      <c r="B721">
        <v>713</v>
      </c>
      <c r="C721" t="s">
        <v>1606</v>
      </c>
      <c r="D721" t="s">
        <v>25</v>
      </c>
      <c r="E721" t="s">
        <v>127</v>
      </c>
      <c r="F721" t="s">
        <v>22212</v>
      </c>
      <c r="G721" t="s">
        <v>1295</v>
      </c>
      <c r="H721" s="1">
        <v>38793</v>
      </c>
      <c r="I721">
        <f t="shared" si="22"/>
        <v>201920</v>
      </c>
    </row>
    <row r="722" spans="1:9" x14ac:dyDescent="0.3">
      <c r="A722">
        <f t="shared" si="23"/>
        <v>201927</v>
      </c>
      <c r="B722">
        <v>714</v>
      </c>
      <c r="C722" t="s">
        <v>1659</v>
      </c>
      <c r="D722" t="s">
        <v>25</v>
      </c>
      <c r="E722" t="s">
        <v>80</v>
      </c>
      <c r="F722" t="s">
        <v>22213</v>
      </c>
      <c r="G722" t="s">
        <v>1295</v>
      </c>
      <c r="H722" s="1">
        <v>41293</v>
      </c>
      <c r="I722">
        <f t="shared" si="22"/>
        <v>201927</v>
      </c>
    </row>
    <row r="723" spans="1:9" x14ac:dyDescent="0.3">
      <c r="A723">
        <f t="shared" si="23"/>
        <v>201970</v>
      </c>
      <c r="B723">
        <v>715</v>
      </c>
      <c r="C723" t="s">
        <v>911</v>
      </c>
      <c r="D723" t="s">
        <v>25</v>
      </c>
      <c r="E723" t="s">
        <v>26</v>
      </c>
      <c r="F723" t="s">
        <v>12072</v>
      </c>
      <c r="G723" t="s">
        <v>1295</v>
      </c>
      <c r="H723" s="1">
        <v>38185</v>
      </c>
      <c r="I723">
        <f t="shared" si="22"/>
        <v>201970</v>
      </c>
    </row>
    <row r="724" spans="1:9" x14ac:dyDescent="0.3">
      <c r="A724">
        <f t="shared" si="23"/>
        <v>202017</v>
      </c>
      <c r="B724">
        <v>716</v>
      </c>
      <c r="C724" t="s">
        <v>1573</v>
      </c>
      <c r="D724" t="s">
        <v>25</v>
      </c>
      <c r="E724" t="s">
        <v>26</v>
      </c>
      <c r="F724" t="s">
        <v>22214</v>
      </c>
      <c r="G724" t="s">
        <v>1295</v>
      </c>
      <c r="H724" s="1">
        <v>39218</v>
      </c>
      <c r="I724">
        <f t="shared" si="22"/>
        <v>202017</v>
      </c>
    </row>
    <row r="725" spans="1:9" x14ac:dyDescent="0.3">
      <c r="A725">
        <f t="shared" si="23"/>
        <v>202025</v>
      </c>
      <c r="B725">
        <v>717</v>
      </c>
      <c r="C725" t="s">
        <v>1886</v>
      </c>
      <c r="D725" t="s">
        <v>25</v>
      </c>
      <c r="E725" t="s">
        <v>41</v>
      </c>
      <c r="F725" t="s">
        <v>22215</v>
      </c>
      <c r="G725" t="s">
        <v>1295</v>
      </c>
      <c r="H725" s="1">
        <v>38390</v>
      </c>
      <c r="I725">
        <f t="shared" si="22"/>
        <v>202025</v>
      </c>
    </row>
    <row r="726" spans="1:9" x14ac:dyDescent="0.3">
      <c r="A726">
        <f t="shared" si="23"/>
        <v>202038</v>
      </c>
      <c r="B726">
        <v>718</v>
      </c>
      <c r="C726" t="s">
        <v>1296</v>
      </c>
      <c r="D726" t="s">
        <v>25</v>
      </c>
      <c r="E726" t="s">
        <v>41</v>
      </c>
      <c r="F726" t="s">
        <v>22216</v>
      </c>
      <c r="G726" t="s">
        <v>1295</v>
      </c>
      <c r="H726" s="1">
        <v>38237</v>
      </c>
      <c r="I726">
        <f t="shared" si="22"/>
        <v>202038</v>
      </c>
    </row>
    <row r="727" spans="1:9" x14ac:dyDescent="0.3">
      <c r="A727">
        <f t="shared" si="23"/>
        <v>202055</v>
      </c>
      <c r="B727">
        <v>719</v>
      </c>
      <c r="C727" t="s">
        <v>1448</v>
      </c>
      <c r="D727" t="s">
        <v>25</v>
      </c>
      <c r="E727" t="s">
        <v>203</v>
      </c>
      <c r="F727" t="s">
        <v>22217</v>
      </c>
      <c r="G727" t="s">
        <v>1295</v>
      </c>
      <c r="H727" s="1">
        <v>38854</v>
      </c>
      <c r="I727">
        <f t="shared" si="22"/>
        <v>202055</v>
      </c>
    </row>
    <row r="728" spans="1:9" x14ac:dyDescent="0.3">
      <c r="A728">
        <f t="shared" si="23"/>
        <v>202105</v>
      </c>
      <c r="B728">
        <v>720</v>
      </c>
      <c r="C728" t="s">
        <v>1992</v>
      </c>
      <c r="D728" t="s">
        <v>25</v>
      </c>
      <c r="E728" t="s">
        <v>255</v>
      </c>
      <c r="F728" t="s">
        <v>22218</v>
      </c>
      <c r="G728" t="s">
        <v>1295</v>
      </c>
      <c r="H728" s="1">
        <v>39442</v>
      </c>
      <c r="I728">
        <f t="shared" si="22"/>
        <v>202105</v>
      </c>
    </row>
    <row r="729" spans="1:9" x14ac:dyDescent="0.3">
      <c r="A729">
        <f t="shared" si="23"/>
        <v>202198</v>
      </c>
      <c r="B729">
        <v>721</v>
      </c>
      <c r="C729" t="s">
        <v>1380</v>
      </c>
      <c r="D729" t="s">
        <v>25</v>
      </c>
      <c r="E729" t="s">
        <v>41</v>
      </c>
      <c r="F729" t="s">
        <v>22219</v>
      </c>
      <c r="G729" t="s">
        <v>1295</v>
      </c>
      <c r="H729" s="1">
        <v>38888</v>
      </c>
      <c r="I729">
        <f t="shared" si="22"/>
        <v>202198</v>
      </c>
    </row>
    <row r="730" spans="1:9" x14ac:dyDescent="0.3">
      <c r="A730">
        <f t="shared" si="23"/>
        <v>202208</v>
      </c>
      <c r="B730">
        <v>722</v>
      </c>
      <c r="C730" t="s">
        <v>1506</v>
      </c>
      <c r="D730" t="s">
        <v>25</v>
      </c>
      <c r="E730" t="s">
        <v>80</v>
      </c>
      <c r="F730" t="s">
        <v>22220</v>
      </c>
      <c r="G730" t="s">
        <v>1295</v>
      </c>
      <c r="H730" s="1">
        <v>39437</v>
      </c>
      <c r="I730">
        <f t="shared" si="22"/>
        <v>202208</v>
      </c>
    </row>
    <row r="731" spans="1:9" x14ac:dyDescent="0.3">
      <c r="A731">
        <f t="shared" si="23"/>
        <v>202214</v>
      </c>
      <c r="B731">
        <v>723</v>
      </c>
      <c r="C731" t="s">
        <v>1338</v>
      </c>
      <c r="D731" t="s">
        <v>25</v>
      </c>
      <c r="E731" t="s">
        <v>26</v>
      </c>
      <c r="F731" t="s">
        <v>22221</v>
      </c>
      <c r="G731" t="s">
        <v>1295</v>
      </c>
      <c r="H731" s="1">
        <v>40197</v>
      </c>
      <c r="I731">
        <f t="shared" si="22"/>
        <v>202214</v>
      </c>
    </row>
    <row r="732" spans="1:9" x14ac:dyDescent="0.3">
      <c r="A732">
        <f t="shared" si="23"/>
        <v>202247</v>
      </c>
      <c r="B732">
        <v>724</v>
      </c>
      <c r="C732" t="s">
        <v>28851</v>
      </c>
      <c r="D732" t="s">
        <v>25</v>
      </c>
      <c r="E732" t="s">
        <v>26</v>
      </c>
      <c r="F732" t="s">
        <v>28962</v>
      </c>
      <c r="G732" t="s">
        <v>1295</v>
      </c>
      <c r="H732" s="1">
        <v>42703</v>
      </c>
      <c r="I732">
        <f t="shared" si="22"/>
        <v>202247</v>
      </c>
    </row>
    <row r="733" spans="1:9" x14ac:dyDescent="0.3">
      <c r="A733">
        <f t="shared" si="23"/>
        <v>202322</v>
      </c>
      <c r="B733">
        <v>725</v>
      </c>
      <c r="C733" t="s">
        <v>1348</v>
      </c>
      <c r="D733" t="s">
        <v>25</v>
      </c>
      <c r="E733" t="s">
        <v>33</v>
      </c>
      <c r="F733" t="s">
        <v>22222</v>
      </c>
      <c r="G733" t="s">
        <v>1295</v>
      </c>
      <c r="H733" s="1">
        <v>38688</v>
      </c>
      <c r="I733">
        <f t="shared" si="22"/>
        <v>202322</v>
      </c>
    </row>
    <row r="734" spans="1:9" x14ac:dyDescent="0.3">
      <c r="A734">
        <f t="shared" si="23"/>
        <v>202337</v>
      </c>
      <c r="B734">
        <v>726</v>
      </c>
      <c r="C734" t="s">
        <v>1858</v>
      </c>
      <c r="D734" t="s">
        <v>25</v>
      </c>
      <c r="E734" t="s">
        <v>26</v>
      </c>
      <c r="F734" t="s">
        <v>22223</v>
      </c>
      <c r="G734" t="s">
        <v>1295</v>
      </c>
      <c r="H734" s="1">
        <v>38795</v>
      </c>
      <c r="I734">
        <f t="shared" si="22"/>
        <v>202337</v>
      </c>
    </row>
    <row r="735" spans="1:9" x14ac:dyDescent="0.3">
      <c r="A735">
        <f t="shared" si="23"/>
        <v>202340</v>
      </c>
      <c r="B735">
        <v>727</v>
      </c>
      <c r="C735" t="s">
        <v>1426</v>
      </c>
      <c r="D735" t="s">
        <v>25</v>
      </c>
      <c r="E735" t="s">
        <v>193</v>
      </c>
      <c r="F735" t="s">
        <v>22224</v>
      </c>
      <c r="G735" t="s">
        <v>1295</v>
      </c>
      <c r="H735" s="1">
        <v>38237</v>
      </c>
      <c r="I735">
        <f t="shared" si="22"/>
        <v>202340</v>
      </c>
    </row>
    <row r="736" spans="1:9" x14ac:dyDescent="0.3">
      <c r="A736">
        <f t="shared" si="23"/>
        <v>202346</v>
      </c>
      <c r="B736">
        <v>728</v>
      </c>
      <c r="C736" t="s">
        <v>1523</v>
      </c>
      <c r="D736" t="s">
        <v>25</v>
      </c>
      <c r="E736" t="s">
        <v>26</v>
      </c>
      <c r="F736" t="s">
        <v>22225</v>
      </c>
      <c r="G736" t="s">
        <v>1295</v>
      </c>
      <c r="H736" s="1">
        <v>39075</v>
      </c>
      <c r="I736">
        <f t="shared" si="22"/>
        <v>202346</v>
      </c>
    </row>
    <row r="737" spans="1:9" x14ac:dyDescent="0.3">
      <c r="A737">
        <f t="shared" si="23"/>
        <v>202383</v>
      </c>
      <c r="B737">
        <v>729</v>
      </c>
      <c r="C737" t="s">
        <v>1314</v>
      </c>
      <c r="D737" t="s">
        <v>25</v>
      </c>
      <c r="E737" t="s">
        <v>26</v>
      </c>
      <c r="F737" t="s">
        <v>22226</v>
      </c>
      <c r="G737" t="s">
        <v>1295</v>
      </c>
      <c r="H737" s="1">
        <v>41910</v>
      </c>
      <c r="I737">
        <f t="shared" si="22"/>
        <v>202383</v>
      </c>
    </row>
    <row r="738" spans="1:9" x14ac:dyDescent="0.3">
      <c r="A738">
        <f t="shared" si="23"/>
        <v>202387</v>
      </c>
      <c r="B738">
        <v>730</v>
      </c>
      <c r="C738" t="s">
        <v>1860</v>
      </c>
      <c r="D738" t="s">
        <v>25</v>
      </c>
      <c r="E738" t="s">
        <v>41</v>
      </c>
      <c r="F738" t="s">
        <v>22227</v>
      </c>
      <c r="G738" t="s">
        <v>1295</v>
      </c>
      <c r="H738" s="1">
        <v>38722</v>
      </c>
      <c r="I738">
        <f t="shared" si="22"/>
        <v>202387</v>
      </c>
    </row>
    <row r="739" spans="1:9" x14ac:dyDescent="0.3">
      <c r="A739">
        <f t="shared" si="23"/>
        <v>202450</v>
      </c>
      <c r="B739">
        <v>731</v>
      </c>
      <c r="C739" t="s">
        <v>1655</v>
      </c>
      <c r="D739" t="s">
        <v>25</v>
      </c>
      <c r="E739" t="s">
        <v>145</v>
      </c>
      <c r="F739" t="s">
        <v>22228</v>
      </c>
      <c r="G739" t="s">
        <v>1295</v>
      </c>
      <c r="H739" s="1">
        <v>39031</v>
      </c>
      <c r="I739">
        <f t="shared" si="22"/>
        <v>202450</v>
      </c>
    </row>
    <row r="740" spans="1:9" x14ac:dyDescent="0.3">
      <c r="A740">
        <f t="shared" si="23"/>
        <v>202497</v>
      </c>
      <c r="B740">
        <v>732</v>
      </c>
      <c r="C740" t="s">
        <v>1408</v>
      </c>
      <c r="D740" t="s">
        <v>25</v>
      </c>
      <c r="E740" t="s">
        <v>26</v>
      </c>
      <c r="F740" t="s">
        <v>22229</v>
      </c>
      <c r="G740" t="s">
        <v>1295</v>
      </c>
      <c r="H740" s="1">
        <v>39144</v>
      </c>
      <c r="I740">
        <f t="shared" si="22"/>
        <v>202497</v>
      </c>
    </row>
    <row r="741" spans="1:9" x14ac:dyDescent="0.3">
      <c r="A741">
        <f t="shared" si="23"/>
        <v>202510</v>
      </c>
      <c r="B741">
        <v>733</v>
      </c>
      <c r="C741" t="s">
        <v>1254</v>
      </c>
      <c r="D741" t="s">
        <v>25</v>
      </c>
      <c r="E741" t="s">
        <v>203</v>
      </c>
      <c r="F741" t="s">
        <v>17767</v>
      </c>
      <c r="G741" t="s">
        <v>1437</v>
      </c>
      <c r="H741" s="1">
        <v>37968</v>
      </c>
      <c r="I741">
        <f t="shared" si="22"/>
        <v>202510</v>
      </c>
    </row>
    <row r="742" spans="1:9" x14ac:dyDescent="0.3">
      <c r="A742">
        <f t="shared" si="23"/>
        <v>202527</v>
      </c>
      <c r="B742">
        <v>734</v>
      </c>
      <c r="C742" t="s">
        <v>1771</v>
      </c>
      <c r="D742" t="s">
        <v>25</v>
      </c>
      <c r="E742" t="s">
        <v>80</v>
      </c>
      <c r="F742" t="s">
        <v>22230</v>
      </c>
      <c r="G742" t="s">
        <v>1437</v>
      </c>
      <c r="H742" s="1">
        <v>38712</v>
      </c>
      <c r="I742">
        <f t="shared" si="22"/>
        <v>202527</v>
      </c>
    </row>
    <row r="743" spans="1:9" x14ac:dyDescent="0.3">
      <c r="A743">
        <f t="shared" si="23"/>
        <v>202552</v>
      </c>
      <c r="B743">
        <v>735</v>
      </c>
      <c r="C743" t="s">
        <v>1626</v>
      </c>
      <c r="D743" t="s">
        <v>25</v>
      </c>
      <c r="E743" t="s">
        <v>26</v>
      </c>
      <c r="F743" t="s">
        <v>22231</v>
      </c>
      <c r="G743" t="s">
        <v>1437</v>
      </c>
      <c r="H743" s="1">
        <v>38162</v>
      </c>
      <c r="I743">
        <f t="shared" si="22"/>
        <v>202552</v>
      </c>
    </row>
    <row r="744" spans="1:9" x14ac:dyDescent="0.3">
      <c r="A744">
        <f t="shared" si="23"/>
        <v>202564</v>
      </c>
      <c r="B744">
        <v>736</v>
      </c>
      <c r="C744" t="s">
        <v>1812</v>
      </c>
      <c r="D744" t="s">
        <v>25</v>
      </c>
      <c r="E744" t="s">
        <v>26</v>
      </c>
      <c r="F744" t="s">
        <v>22232</v>
      </c>
      <c r="G744" t="s">
        <v>1437</v>
      </c>
      <c r="H744" s="1">
        <v>40005</v>
      </c>
      <c r="I744">
        <f t="shared" si="22"/>
        <v>202564</v>
      </c>
    </row>
    <row r="745" spans="1:9" x14ac:dyDescent="0.3">
      <c r="A745">
        <f t="shared" si="23"/>
        <v>202612</v>
      </c>
      <c r="B745">
        <v>737</v>
      </c>
      <c r="C745" t="s">
        <v>1466</v>
      </c>
      <c r="D745" t="s">
        <v>25</v>
      </c>
      <c r="E745" t="s">
        <v>145</v>
      </c>
      <c r="F745" t="s">
        <v>22233</v>
      </c>
      <c r="G745" t="s">
        <v>1437</v>
      </c>
      <c r="H745" s="1">
        <v>38100</v>
      </c>
      <c r="I745">
        <f t="shared" si="22"/>
        <v>202612</v>
      </c>
    </row>
    <row r="746" spans="1:9" x14ac:dyDescent="0.3">
      <c r="A746">
        <f t="shared" si="23"/>
        <v>202650</v>
      </c>
      <c r="B746">
        <v>738</v>
      </c>
      <c r="C746" t="s">
        <v>1596</v>
      </c>
      <c r="D746" t="s">
        <v>25</v>
      </c>
      <c r="E746" t="s">
        <v>37</v>
      </c>
      <c r="F746" t="s">
        <v>22234</v>
      </c>
      <c r="G746" t="s">
        <v>1437</v>
      </c>
      <c r="H746" s="1">
        <v>40696</v>
      </c>
      <c r="I746">
        <f t="shared" si="22"/>
        <v>202650</v>
      </c>
    </row>
    <row r="747" spans="1:9" x14ac:dyDescent="0.3">
      <c r="A747">
        <f t="shared" si="23"/>
        <v>202653</v>
      </c>
      <c r="B747">
        <v>739</v>
      </c>
      <c r="C747" t="s">
        <v>1818</v>
      </c>
      <c r="D747" t="s">
        <v>25</v>
      </c>
      <c r="E747" t="s">
        <v>80</v>
      </c>
      <c r="F747" t="s">
        <v>22235</v>
      </c>
      <c r="G747" t="s">
        <v>1437</v>
      </c>
      <c r="H747" s="1">
        <v>39339</v>
      </c>
      <c r="I747">
        <f t="shared" si="22"/>
        <v>202653</v>
      </c>
    </row>
    <row r="748" spans="1:9" x14ac:dyDescent="0.3">
      <c r="A748">
        <f t="shared" si="23"/>
        <v>202666</v>
      </c>
      <c r="B748">
        <v>740</v>
      </c>
      <c r="C748" t="s">
        <v>28297</v>
      </c>
      <c r="D748" t="s">
        <v>25</v>
      </c>
      <c r="E748" t="s">
        <v>26</v>
      </c>
      <c r="F748" t="s">
        <v>28809</v>
      </c>
      <c r="G748" t="s">
        <v>1437</v>
      </c>
      <c r="H748" s="1">
        <v>42674</v>
      </c>
      <c r="I748">
        <f t="shared" si="22"/>
        <v>202666</v>
      </c>
    </row>
    <row r="749" spans="1:9" x14ac:dyDescent="0.3">
      <c r="A749">
        <f t="shared" si="23"/>
        <v>202676</v>
      </c>
      <c r="B749">
        <v>741</v>
      </c>
      <c r="C749" t="s">
        <v>28446</v>
      </c>
      <c r="D749" t="s">
        <v>25</v>
      </c>
      <c r="E749" t="s">
        <v>41</v>
      </c>
      <c r="F749" t="s">
        <v>28552</v>
      </c>
      <c r="G749" t="s">
        <v>1437</v>
      </c>
      <c r="H749" s="1">
        <v>42611</v>
      </c>
      <c r="I749">
        <f t="shared" si="22"/>
        <v>202676</v>
      </c>
    </row>
    <row r="750" spans="1:9" x14ac:dyDescent="0.3">
      <c r="A750">
        <f t="shared" si="23"/>
        <v>202677</v>
      </c>
      <c r="B750">
        <v>742</v>
      </c>
      <c r="C750" t="s">
        <v>1486</v>
      </c>
      <c r="D750" t="s">
        <v>25</v>
      </c>
      <c r="E750" t="s">
        <v>26</v>
      </c>
      <c r="F750" t="s">
        <v>22236</v>
      </c>
      <c r="G750" t="s">
        <v>1437</v>
      </c>
      <c r="H750" s="1">
        <v>38046</v>
      </c>
      <c r="I750">
        <f t="shared" si="22"/>
        <v>202677</v>
      </c>
    </row>
    <row r="751" spans="1:9" x14ac:dyDescent="0.3">
      <c r="A751">
        <f t="shared" si="23"/>
        <v>202707</v>
      </c>
      <c r="B751">
        <v>743</v>
      </c>
      <c r="C751" t="s">
        <v>2008</v>
      </c>
      <c r="D751" t="s">
        <v>25</v>
      </c>
      <c r="E751" t="s">
        <v>33</v>
      </c>
      <c r="F751" t="s">
        <v>22237</v>
      </c>
      <c r="G751" t="s">
        <v>1437</v>
      </c>
      <c r="H751" s="1">
        <v>39418</v>
      </c>
      <c r="I751">
        <f t="shared" si="22"/>
        <v>202707</v>
      </c>
    </row>
    <row r="752" spans="1:9" x14ac:dyDescent="0.3">
      <c r="A752">
        <f t="shared" si="23"/>
        <v>202724</v>
      </c>
      <c r="B752">
        <v>744</v>
      </c>
      <c r="C752" t="s">
        <v>1364</v>
      </c>
      <c r="D752" t="s">
        <v>25</v>
      </c>
      <c r="E752" t="s">
        <v>145</v>
      </c>
      <c r="F752" t="s">
        <v>22238</v>
      </c>
      <c r="G752" t="s">
        <v>1437</v>
      </c>
      <c r="H752" s="1">
        <v>39012</v>
      </c>
      <c r="I752">
        <f t="shared" si="22"/>
        <v>202724</v>
      </c>
    </row>
    <row r="753" spans="1:9" x14ac:dyDescent="0.3">
      <c r="A753">
        <f t="shared" si="23"/>
        <v>202730</v>
      </c>
      <c r="B753">
        <v>745</v>
      </c>
      <c r="C753" t="s">
        <v>1744</v>
      </c>
      <c r="D753" t="s">
        <v>25</v>
      </c>
      <c r="E753" t="s">
        <v>80</v>
      </c>
      <c r="F753" t="s">
        <v>17771</v>
      </c>
      <c r="G753" t="s">
        <v>1437</v>
      </c>
      <c r="H753" s="1">
        <v>37968</v>
      </c>
      <c r="I753">
        <f t="shared" si="22"/>
        <v>202730</v>
      </c>
    </row>
    <row r="754" spans="1:9" x14ac:dyDescent="0.3">
      <c r="A754">
        <f t="shared" si="23"/>
        <v>202731</v>
      </c>
      <c r="B754">
        <v>746</v>
      </c>
      <c r="C754" t="s">
        <v>1336</v>
      </c>
      <c r="D754" t="s">
        <v>25</v>
      </c>
      <c r="E754" t="s">
        <v>29</v>
      </c>
      <c r="F754" t="s">
        <v>13635</v>
      </c>
      <c r="G754" t="s">
        <v>1437</v>
      </c>
      <c r="H754" s="1">
        <v>38196</v>
      </c>
      <c r="I754">
        <f t="shared" si="22"/>
        <v>202731</v>
      </c>
    </row>
    <row r="755" spans="1:9" x14ac:dyDescent="0.3">
      <c r="A755">
        <f t="shared" si="23"/>
        <v>202739</v>
      </c>
      <c r="B755">
        <v>747</v>
      </c>
      <c r="C755" t="s">
        <v>1653</v>
      </c>
      <c r="D755" t="s">
        <v>25</v>
      </c>
      <c r="E755" t="s">
        <v>41</v>
      </c>
      <c r="F755" t="s">
        <v>22239</v>
      </c>
      <c r="G755" t="s">
        <v>1437</v>
      </c>
      <c r="H755" s="1">
        <v>40055</v>
      </c>
      <c r="I755">
        <f t="shared" si="22"/>
        <v>202739</v>
      </c>
    </row>
    <row r="756" spans="1:9" x14ac:dyDescent="0.3">
      <c r="A756">
        <f t="shared" si="23"/>
        <v>202758</v>
      </c>
      <c r="B756">
        <v>748</v>
      </c>
      <c r="C756" t="s">
        <v>1575</v>
      </c>
      <c r="D756" t="s">
        <v>25</v>
      </c>
      <c r="E756" t="s">
        <v>80</v>
      </c>
      <c r="F756" t="s">
        <v>22240</v>
      </c>
      <c r="G756" t="s">
        <v>1437</v>
      </c>
      <c r="H756" s="1">
        <v>40731</v>
      </c>
      <c r="I756">
        <f t="shared" si="22"/>
        <v>202758</v>
      </c>
    </row>
    <row r="757" spans="1:9" x14ac:dyDescent="0.3">
      <c r="A757">
        <f t="shared" si="23"/>
        <v>202816</v>
      </c>
      <c r="B757">
        <v>749</v>
      </c>
      <c r="C757" t="s">
        <v>1545</v>
      </c>
      <c r="D757" t="s">
        <v>25</v>
      </c>
      <c r="E757" t="s">
        <v>26</v>
      </c>
      <c r="F757" t="s">
        <v>29074</v>
      </c>
      <c r="G757" t="s">
        <v>1437</v>
      </c>
      <c r="H757" s="1">
        <v>42717</v>
      </c>
      <c r="I757">
        <f t="shared" si="22"/>
        <v>202816</v>
      </c>
    </row>
    <row r="758" spans="1:9" x14ac:dyDescent="0.3">
      <c r="A758">
        <f t="shared" si="23"/>
        <v>202859</v>
      </c>
      <c r="B758">
        <v>750</v>
      </c>
      <c r="C758" t="s">
        <v>1464</v>
      </c>
      <c r="D758" t="s">
        <v>25</v>
      </c>
      <c r="E758" t="s">
        <v>203</v>
      </c>
      <c r="F758" t="s">
        <v>22241</v>
      </c>
      <c r="G758" t="s">
        <v>1437</v>
      </c>
      <c r="H758" s="1">
        <v>39040</v>
      </c>
      <c r="I758">
        <f t="shared" si="22"/>
        <v>202859</v>
      </c>
    </row>
    <row r="759" spans="1:9" x14ac:dyDescent="0.3">
      <c r="A759">
        <f t="shared" si="23"/>
        <v>202886</v>
      </c>
      <c r="B759">
        <v>751</v>
      </c>
      <c r="C759" t="s">
        <v>1498</v>
      </c>
      <c r="D759" t="s">
        <v>25</v>
      </c>
      <c r="E759" t="s">
        <v>26</v>
      </c>
      <c r="F759" t="s">
        <v>22242</v>
      </c>
      <c r="G759" t="s">
        <v>1437</v>
      </c>
      <c r="H759" s="1">
        <v>38539</v>
      </c>
      <c r="I759">
        <f t="shared" si="22"/>
        <v>202886</v>
      </c>
    </row>
    <row r="760" spans="1:9" x14ac:dyDescent="0.3">
      <c r="A760">
        <f t="shared" si="23"/>
        <v>202915</v>
      </c>
      <c r="B760">
        <v>752</v>
      </c>
      <c r="C760" t="s">
        <v>1258</v>
      </c>
      <c r="D760" t="s">
        <v>25</v>
      </c>
      <c r="E760" t="s">
        <v>41</v>
      </c>
      <c r="F760" t="s">
        <v>22243</v>
      </c>
      <c r="G760" t="s">
        <v>1437</v>
      </c>
      <c r="H760" s="1">
        <v>39247</v>
      </c>
      <c r="I760">
        <f t="shared" si="22"/>
        <v>202915</v>
      </c>
    </row>
    <row r="761" spans="1:9" x14ac:dyDescent="0.3">
      <c r="A761">
        <f t="shared" si="23"/>
        <v>202918</v>
      </c>
      <c r="B761">
        <v>753</v>
      </c>
      <c r="C761" t="s">
        <v>1804</v>
      </c>
      <c r="D761" t="s">
        <v>25</v>
      </c>
      <c r="E761" t="s">
        <v>26</v>
      </c>
      <c r="F761" t="s">
        <v>22244</v>
      </c>
      <c r="G761" t="s">
        <v>1437</v>
      </c>
      <c r="H761" s="1">
        <v>40415</v>
      </c>
      <c r="I761">
        <f t="shared" si="22"/>
        <v>202918</v>
      </c>
    </row>
    <row r="762" spans="1:9" x14ac:dyDescent="0.3">
      <c r="A762">
        <f t="shared" si="23"/>
        <v>202929</v>
      </c>
      <c r="B762">
        <v>754</v>
      </c>
      <c r="C762" t="s">
        <v>1331</v>
      </c>
      <c r="D762" t="s">
        <v>25</v>
      </c>
      <c r="E762" t="s">
        <v>26</v>
      </c>
      <c r="F762" t="s">
        <v>22245</v>
      </c>
      <c r="G762" t="s">
        <v>1437</v>
      </c>
      <c r="H762" s="1">
        <v>39098</v>
      </c>
      <c r="I762">
        <f t="shared" si="22"/>
        <v>202929</v>
      </c>
    </row>
    <row r="763" spans="1:9" x14ac:dyDescent="0.3">
      <c r="A763">
        <f t="shared" si="23"/>
        <v>202950</v>
      </c>
      <c r="B763">
        <v>755</v>
      </c>
      <c r="C763" t="s">
        <v>1040</v>
      </c>
      <c r="D763" t="s">
        <v>25</v>
      </c>
      <c r="E763" t="s">
        <v>26</v>
      </c>
      <c r="F763" t="s">
        <v>22246</v>
      </c>
      <c r="G763" t="s">
        <v>1437</v>
      </c>
      <c r="H763" s="1">
        <v>38977</v>
      </c>
      <c r="I763">
        <f t="shared" si="22"/>
        <v>202950</v>
      </c>
    </row>
    <row r="764" spans="1:9" x14ac:dyDescent="0.3">
      <c r="A764">
        <f t="shared" si="23"/>
        <v>202995</v>
      </c>
      <c r="B764">
        <v>756</v>
      </c>
      <c r="C764" t="s">
        <v>1735</v>
      </c>
      <c r="D764" t="s">
        <v>25</v>
      </c>
      <c r="E764" t="s">
        <v>80</v>
      </c>
      <c r="F764" t="s">
        <v>22247</v>
      </c>
      <c r="G764" t="s">
        <v>1437</v>
      </c>
      <c r="H764" s="1">
        <v>38469</v>
      </c>
      <c r="I764">
        <f t="shared" si="22"/>
        <v>202995</v>
      </c>
    </row>
    <row r="765" spans="1:9" x14ac:dyDescent="0.3">
      <c r="A765">
        <f t="shared" si="23"/>
        <v>203005</v>
      </c>
      <c r="B765">
        <v>757</v>
      </c>
      <c r="C765" t="s">
        <v>1567</v>
      </c>
      <c r="D765" t="s">
        <v>25</v>
      </c>
      <c r="E765" t="s">
        <v>26</v>
      </c>
      <c r="F765" t="s">
        <v>22248</v>
      </c>
      <c r="G765" t="s">
        <v>1437</v>
      </c>
      <c r="H765" s="1">
        <v>37997</v>
      </c>
      <c r="I765">
        <f t="shared" si="22"/>
        <v>203005</v>
      </c>
    </row>
    <row r="766" spans="1:9" x14ac:dyDescent="0.3">
      <c r="A766">
        <f t="shared" si="23"/>
        <v>203012</v>
      </c>
      <c r="B766">
        <v>758</v>
      </c>
      <c r="C766" t="s">
        <v>1433</v>
      </c>
      <c r="D766" t="s">
        <v>25</v>
      </c>
      <c r="E766" t="s">
        <v>193</v>
      </c>
      <c r="F766" t="s">
        <v>22249</v>
      </c>
      <c r="G766" t="s">
        <v>1437</v>
      </c>
      <c r="H766" s="1">
        <v>38589</v>
      </c>
      <c r="I766">
        <f t="shared" si="22"/>
        <v>203012</v>
      </c>
    </row>
    <row r="767" spans="1:9" x14ac:dyDescent="0.3">
      <c r="A767">
        <f t="shared" si="23"/>
        <v>203060</v>
      </c>
      <c r="B767">
        <v>759</v>
      </c>
      <c r="C767" t="s">
        <v>1581</v>
      </c>
      <c r="D767" t="s">
        <v>25</v>
      </c>
      <c r="E767" t="s">
        <v>80</v>
      </c>
      <c r="F767" t="s">
        <v>22250</v>
      </c>
      <c r="G767" t="s">
        <v>1437</v>
      </c>
      <c r="H767" s="1">
        <v>38013</v>
      </c>
      <c r="I767">
        <f t="shared" si="22"/>
        <v>203060</v>
      </c>
    </row>
    <row r="768" spans="1:9" x14ac:dyDescent="0.3">
      <c r="A768">
        <f t="shared" si="23"/>
        <v>203087</v>
      </c>
      <c r="B768">
        <v>760</v>
      </c>
      <c r="C768" t="s">
        <v>1610</v>
      </c>
      <c r="D768" t="s">
        <v>25</v>
      </c>
      <c r="E768" t="s">
        <v>26</v>
      </c>
      <c r="F768" t="s">
        <v>20086</v>
      </c>
      <c r="G768" t="s">
        <v>1437</v>
      </c>
      <c r="H768" s="1">
        <v>37968</v>
      </c>
      <c r="I768">
        <f t="shared" si="22"/>
        <v>203087</v>
      </c>
    </row>
    <row r="769" spans="1:9" x14ac:dyDescent="0.3">
      <c r="A769">
        <f t="shared" si="23"/>
        <v>203087</v>
      </c>
      <c r="B769">
        <v>760</v>
      </c>
      <c r="C769" t="s">
        <v>1521</v>
      </c>
      <c r="D769" t="s">
        <v>25</v>
      </c>
      <c r="E769" t="s">
        <v>80</v>
      </c>
      <c r="F769" t="s">
        <v>20086</v>
      </c>
      <c r="G769" t="s">
        <v>1437</v>
      </c>
      <c r="H769" s="1">
        <v>41265</v>
      </c>
      <c r="I769">
        <f t="shared" si="22"/>
        <v>203087</v>
      </c>
    </row>
    <row r="770" spans="1:9" x14ac:dyDescent="0.3">
      <c r="A770">
        <f t="shared" si="23"/>
        <v>203197</v>
      </c>
      <c r="B770">
        <v>762</v>
      </c>
      <c r="C770" t="s">
        <v>1900</v>
      </c>
      <c r="D770" t="s">
        <v>25</v>
      </c>
      <c r="E770" t="s">
        <v>80</v>
      </c>
      <c r="F770" t="s">
        <v>22251</v>
      </c>
      <c r="G770" t="s">
        <v>1437</v>
      </c>
      <c r="H770" s="1">
        <v>38395</v>
      </c>
      <c r="I770">
        <f t="shared" ref="I770:I833" si="24">A770</f>
        <v>203197</v>
      </c>
    </row>
    <row r="771" spans="1:9" x14ac:dyDescent="0.3">
      <c r="A771">
        <f t="shared" ref="A771:A834" si="25">(LEFT(F771)*10^5)+(MID(F771,3,2)*10^3)+RIGHT(F771,3)</f>
        <v>203202</v>
      </c>
      <c r="B771">
        <v>763</v>
      </c>
      <c r="C771" t="s">
        <v>1814</v>
      </c>
      <c r="D771" t="s">
        <v>25</v>
      </c>
      <c r="E771" t="s">
        <v>26</v>
      </c>
      <c r="F771" t="s">
        <v>22252</v>
      </c>
      <c r="G771" t="s">
        <v>1437</v>
      </c>
      <c r="H771" s="1">
        <v>38143</v>
      </c>
      <c r="I771">
        <f t="shared" si="24"/>
        <v>203202</v>
      </c>
    </row>
    <row r="772" spans="1:9" x14ac:dyDescent="0.3">
      <c r="A772">
        <f t="shared" si="25"/>
        <v>203242</v>
      </c>
      <c r="B772">
        <v>764</v>
      </c>
      <c r="C772" t="s">
        <v>1562</v>
      </c>
      <c r="D772" t="s">
        <v>25</v>
      </c>
      <c r="E772" t="s">
        <v>33</v>
      </c>
      <c r="F772" t="s">
        <v>22253</v>
      </c>
      <c r="G772" t="s">
        <v>1437</v>
      </c>
      <c r="H772" s="1">
        <v>38720</v>
      </c>
      <c r="I772">
        <f t="shared" si="24"/>
        <v>203242</v>
      </c>
    </row>
    <row r="773" spans="1:9" x14ac:dyDescent="0.3">
      <c r="A773">
        <f t="shared" si="25"/>
        <v>203271</v>
      </c>
      <c r="B773">
        <v>765</v>
      </c>
      <c r="C773" t="s">
        <v>1460</v>
      </c>
      <c r="D773" t="s">
        <v>25</v>
      </c>
      <c r="E773" t="s">
        <v>37</v>
      </c>
      <c r="F773" t="s">
        <v>22254</v>
      </c>
      <c r="G773" t="s">
        <v>1437</v>
      </c>
      <c r="H773" s="1">
        <v>37968</v>
      </c>
      <c r="I773">
        <f t="shared" si="24"/>
        <v>203271</v>
      </c>
    </row>
    <row r="774" spans="1:9" x14ac:dyDescent="0.3">
      <c r="A774">
        <f t="shared" si="25"/>
        <v>203311</v>
      </c>
      <c r="B774">
        <v>766</v>
      </c>
      <c r="C774" t="s">
        <v>1669</v>
      </c>
      <c r="D774" t="s">
        <v>25</v>
      </c>
      <c r="E774" t="s">
        <v>29</v>
      </c>
      <c r="F774" t="s">
        <v>22255</v>
      </c>
      <c r="G774" t="s">
        <v>1437</v>
      </c>
      <c r="H774" s="1">
        <v>40977</v>
      </c>
      <c r="I774">
        <f t="shared" si="24"/>
        <v>203311</v>
      </c>
    </row>
    <row r="775" spans="1:9" x14ac:dyDescent="0.3">
      <c r="A775">
        <f t="shared" si="25"/>
        <v>203351</v>
      </c>
      <c r="B775">
        <v>767</v>
      </c>
      <c r="C775" t="s">
        <v>1707</v>
      </c>
      <c r="D775" t="s">
        <v>25</v>
      </c>
      <c r="E775" t="s">
        <v>462</v>
      </c>
      <c r="F775" t="s">
        <v>22256</v>
      </c>
      <c r="G775" t="s">
        <v>1437</v>
      </c>
      <c r="H775" s="1">
        <v>40793</v>
      </c>
      <c r="I775">
        <f t="shared" si="24"/>
        <v>203351</v>
      </c>
    </row>
    <row r="776" spans="1:9" x14ac:dyDescent="0.3">
      <c r="A776">
        <f t="shared" si="25"/>
        <v>203353</v>
      </c>
      <c r="B776">
        <v>768</v>
      </c>
      <c r="C776" t="s">
        <v>1152</v>
      </c>
      <c r="D776" t="s">
        <v>25</v>
      </c>
      <c r="E776" t="s">
        <v>26</v>
      </c>
      <c r="F776" t="s">
        <v>22257</v>
      </c>
      <c r="G776" t="s">
        <v>1437</v>
      </c>
      <c r="H776" s="1">
        <v>37998</v>
      </c>
      <c r="I776">
        <f t="shared" si="24"/>
        <v>203353</v>
      </c>
    </row>
    <row r="777" spans="1:9" x14ac:dyDescent="0.3">
      <c r="A777">
        <f t="shared" si="25"/>
        <v>203368</v>
      </c>
      <c r="B777">
        <v>769</v>
      </c>
      <c r="C777" t="s">
        <v>1705</v>
      </c>
      <c r="D777" t="s">
        <v>25</v>
      </c>
      <c r="E777" t="s">
        <v>26</v>
      </c>
      <c r="F777" t="s">
        <v>22258</v>
      </c>
      <c r="G777" t="s">
        <v>1437</v>
      </c>
      <c r="H777" s="1">
        <v>39664</v>
      </c>
      <c r="I777">
        <f t="shared" si="24"/>
        <v>203368</v>
      </c>
    </row>
    <row r="778" spans="1:9" x14ac:dyDescent="0.3">
      <c r="A778">
        <f t="shared" si="25"/>
        <v>203411</v>
      </c>
      <c r="B778">
        <v>770</v>
      </c>
      <c r="C778" t="s">
        <v>1386</v>
      </c>
      <c r="D778" t="s">
        <v>25</v>
      </c>
      <c r="E778" t="s">
        <v>26</v>
      </c>
      <c r="F778" t="s">
        <v>22259</v>
      </c>
      <c r="G778" t="s">
        <v>1437</v>
      </c>
      <c r="H778" s="1">
        <v>41384</v>
      </c>
      <c r="I778">
        <f t="shared" si="24"/>
        <v>203411</v>
      </c>
    </row>
    <row r="779" spans="1:9" x14ac:dyDescent="0.3">
      <c r="A779">
        <f t="shared" si="25"/>
        <v>203434</v>
      </c>
      <c r="B779">
        <v>771</v>
      </c>
      <c r="C779" t="s">
        <v>1480</v>
      </c>
      <c r="D779" t="s">
        <v>25</v>
      </c>
      <c r="E779" t="s">
        <v>80</v>
      </c>
      <c r="F779" t="s">
        <v>22260</v>
      </c>
      <c r="G779" t="s">
        <v>1437</v>
      </c>
      <c r="H779" s="1">
        <v>40361</v>
      </c>
      <c r="I779">
        <f t="shared" si="24"/>
        <v>203434</v>
      </c>
    </row>
    <row r="780" spans="1:9" x14ac:dyDescent="0.3">
      <c r="A780">
        <f t="shared" si="25"/>
        <v>203448</v>
      </c>
      <c r="B780">
        <v>772</v>
      </c>
      <c r="C780" t="s">
        <v>1796</v>
      </c>
      <c r="D780" t="s">
        <v>25</v>
      </c>
      <c r="E780" t="s">
        <v>80</v>
      </c>
      <c r="F780" t="s">
        <v>22261</v>
      </c>
      <c r="G780" t="s">
        <v>1437</v>
      </c>
      <c r="H780" s="1">
        <v>40335</v>
      </c>
      <c r="I780">
        <f t="shared" si="24"/>
        <v>203448</v>
      </c>
    </row>
    <row r="781" spans="1:9" x14ac:dyDescent="0.3">
      <c r="A781">
        <f t="shared" si="25"/>
        <v>203523</v>
      </c>
      <c r="B781">
        <v>773</v>
      </c>
      <c r="C781" t="s">
        <v>949</v>
      </c>
      <c r="D781" t="s">
        <v>25</v>
      </c>
      <c r="E781" t="s">
        <v>41</v>
      </c>
      <c r="F781" t="s">
        <v>22262</v>
      </c>
      <c r="G781" t="s">
        <v>1437</v>
      </c>
      <c r="H781" s="1">
        <v>38675</v>
      </c>
      <c r="I781">
        <f t="shared" si="24"/>
        <v>203523</v>
      </c>
    </row>
    <row r="782" spans="1:9" x14ac:dyDescent="0.3">
      <c r="A782">
        <f t="shared" si="25"/>
        <v>203611</v>
      </c>
      <c r="B782">
        <v>774</v>
      </c>
      <c r="C782" t="s">
        <v>1800</v>
      </c>
      <c r="D782" t="s">
        <v>25</v>
      </c>
      <c r="E782" t="s">
        <v>490</v>
      </c>
      <c r="F782" t="s">
        <v>22263</v>
      </c>
      <c r="G782" t="s">
        <v>1437</v>
      </c>
      <c r="H782" s="1">
        <v>37994</v>
      </c>
      <c r="I782">
        <f t="shared" si="24"/>
        <v>203611</v>
      </c>
    </row>
    <row r="783" spans="1:9" x14ac:dyDescent="0.3">
      <c r="A783">
        <f t="shared" si="25"/>
        <v>203682</v>
      </c>
      <c r="B783">
        <v>775</v>
      </c>
      <c r="C783" t="s">
        <v>1262</v>
      </c>
      <c r="D783" t="s">
        <v>25</v>
      </c>
      <c r="E783" t="s">
        <v>80</v>
      </c>
      <c r="F783" t="s">
        <v>22264</v>
      </c>
      <c r="G783" t="s">
        <v>1437</v>
      </c>
      <c r="H783" s="1">
        <v>40854</v>
      </c>
      <c r="I783">
        <f t="shared" si="24"/>
        <v>203682</v>
      </c>
    </row>
    <row r="784" spans="1:9" x14ac:dyDescent="0.3">
      <c r="A784">
        <f t="shared" si="25"/>
        <v>203704</v>
      </c>
      <c r="B784">
        <v>776</v>
      </c>
      <c r="C784" t="s">
        <v>1663</v>
      </c>
      <c r="D784" t="s">
        <v>25</v>
      </c>
      <c r="E784" t="s">
        <v>33</v>
      </c>
      <c r="F784" t="s">
        <v>22265</v>
      </c>
      <c r="G784" t="s">
        <v>1437</v>
      </c>
      <c r="H784" s="1">
        <v>38231</v>
      </c>
      <c r="I784">
        <f t="shared" si="24"/>
        <v>203704</v>
      </c>
    </row>
    <row r="785" spans="1:9" x14ac:dyDescent="0.3">
      <c r="A785">
        <f t="shared" si="25"/>
        <v>203721</v>
      </c>
      <c r="B785">
        <v>777</v>
      </c>
      <c r="C785" t="s">
        <v>1824</v>
      </c>
      <c r="D785" t="s">
        <v>25</v>
      </c>
      <c r="E785" t="s">
        <v>26</v>
      </c>
      <c r="F785" t="s">
        <v>22266</v>
      </c>
      <c r="G785" t="s">
        <v>1437</v>
      </c>
      <c r="H785" s="1">
        <v>39716</v>
      </c>
      <c r="I785">
        <f t="shared" si="24"/>
        <v>203721</v>
      </c>
    </row>
    <row r="786" spans="1:9" x14ac:dyDescent="0.3">
      <c r="A786">
        <f t="shared" si="25"/>
        <v>203746</v>
      </c>
      <c r="B786">
        <v>778</v>
      </c>
      <c r="C786" t="s">
        <v>1571</v>
      </c>
      <c r="D786" t="s">
        <v>25</v>
      </c>
      <c r="E786" t="s">
        <v>26</v>
      </c>
      <c r="F786" t="s">
        <v>22267</v>
      </c>
      <c r="G786" t="s">
        <v>1437</v>
      </c>
      <c r="H786" s="1">
        <v>39009</v>
      </c>
      <c r="I786">
        <f t="shared" si="24"/>
        <v>203746</v>
      </c>
    </row>
    <row r="787" spans="1:9" x14ac:dyDescent="0.3">
      <c r="A787">
        <f t="shared" si="25"/>
        <v>203753</v>
      </c>
      <c r="B787">
        <v>779</v>
      </c>
      <c r="C787" t="s">
        <v>28093</v>
      </c>
      <c r="D787" t="s">
        <v>25</v>
      </c>
      <c r="E787" t="s">
        <v>26</v>
      </c>
      <c r="F787" t="s">
        <v>28345</v>
      </c>
      <c r="G787" t="s">
        <v>1437</v>
      </c>
      <c r="H787" s="1">
        <v>42582</v>
      </c>
      <c r="I787">
        <f t="shared" si="24"/>
        <v>203753</v>
      </c>
    </row>
    <row r="788" spans="1:9" x14ac:dyDescent="0.3">
      <c r="A788">
        <f t="shared" si="25"/>
        <v>203798</v>
      </c>
      <c r="B788">
        <v>780</v>
      </c>
      <c r="C788" t="s">
        <v>1647</v>
      </c>
      <c r="D788" t="s">
        <v>25</v>
      </c>
      <c r="E788" t="s">
        <v>26</v>
      </c>
      <c r="F788" t="s">
        <v>22268</v>
      </c>
      <c r="G788" t="s">
        <v>1437</v>
      </c>
      <c r="H788" s="1">
        <v>40469</v>
      </c>
      <c r="I788">
        <f t="shared" si="24"/>
        <v>203798</v>
      </c>
    </row>
    <row r="789" spans="1:9" x14ac:dyDescent="0.3">
      <c r="A789">
        <f t="shared" si="25"/>
        <v>203804</v>
      </c>
      <c r="B789">
        <v>781</v>
      </c>
      <c r="C789" t="s">
        <v>1703</v>
      </c>
      <c r="D789" t="s">
        <v>25</v>
      </c>
      <c r="E789" t="s">
        <v>26</v>
      </c>
      <c r="F789" t="s">
        <v>22269</v>
      </c>
      <c r="G789" t="s">
        <v>1437</v>
      </c>
      <c r="H789" s="1">
        <v>37994</v>
      </c>
      <c r="I789">
        <f t="shared" si="24"/>
        <v>203804</v>
      </c>
    </row>
    <row r="790" spans="1:9" x14ac:dyDescent="0.3">
      <c r="A790">
        <f t="shared" si="25"/>
        <v>203901</v>
      </c>
      <c r="B790">
        <v>782</v>
      </c>
      <c r="C790" t="s">
        <v>796</v>
      </c>
      <c r="D790" t="s">
        <v>25</v>
      </c>
      <c r="E790" t="s">
        <v>41</v>
      </c>
      <c r="F790" t="s">
        <v>22270</v>
      </c>
      <c r="G790" t="s">
        <v>1437</v>
      </c>
      <c r="H790" s="1">
        <v>38046</v>
      </c>
      <c r="I790">
        <f t="shared" si="24"/>
        <v>203901</v>
      </c>
    </row>
    <row r="791" spans="1:9" x14ac:dyDescent="0.3">
      <c r="A791">
        <f t="shared" si="25"/>
        <v>203998</v>
      </c>
      <c r="B791">
        <v>783</v>
      </c>
      <c r="C791" t="s">
        <v>1260</v>
      </c>
      <c r="D791" t="s">
        <v>25</v>
      </c>
      <c r="E791" t="s">
        <v>326</v>
      </c>
      <c r="F791" t="s">
        <v>20113</v>
      </c>
      <c r="G791" t="s">
        <v>1437</v>
      </c>
      <c r="H791" s="1">
        <v>37968</v>
      </c>
      <c r="I791">
        <f t="shared" si="24"/>
        <v>203998</v>
      </c>
    </row>
    <row r="792" spans="1:9" x14ac:dyDescent="0.3">
      <c r="A792">
        <f t="shared" si="25"/>
        <v>204024</v>
      </c>
      <c r="B792">
        <v>784</v>
      </c>
      <c r="C792" t="s">
        <v>1185</v>
      </c>
      <c r="D792" t="s">
        <v>25</v>
      </c>
      <c r="E792" t="s">
        <v>203</v>
      </c>
      <c r="F792" t="s">
        <v>22271</v>
      </c>
      <c r="G792" t="s">
        <v>1437</v>
      </c>
      <c r="H792" s="1">
        <v>38644</v>
      </c>
      <c r="I792">
        <f t="shared" si="24"/>
        <v>204024</v>
      </c>
    </row>
    <row r="793" spans="1:9" x14ac:dyDescent="0.3">
      <c r="A793">
        <f t="shared" si="25"/>
        <v>204100</v>
      </c>
      <c r="B793">
        <v>785</v>
      </c>
      <c r="C793" t="s">
        <v>1550</v>
      </c>
      <c r="D793" t="s">
        <v>25</v>
      </c>
      <c r="E793" t="s">
        <v>80</v>
      </c>
      <c r="F793" t="s">
        <v>13661</v>
      </c>
      <c r="G793" t="s">
        <v>1437</v>
      </c>
      <c r="H793" s="1">
        <v>38739</v>
      </c>
      <c r="I793">
        <f t="shared" si="24"/>
        <v>204100</v>
      </c>
    </row>
    <row r="794" spans="1:9" x14ac:dyDescent="0.3">
      <c r="A794">
        <f t="shared" si="25"/>
        <v>204190</v>
      </c>
      <c r="B794">
        <v>786</v>
      </c>
      <c r="C794" t="s">
        <v>1366</v>
      </c>
      <c r="D794" t="s">
        <v>25</v>
      </c>
      <c r="E794" t="s">
        <v>29</v>
      </c>
      <c r="F794" t="s">
        <v>22272</v>
      </c>
      <c r="G794" t="s">
        <v>1437</v>
      </c>
      <c r="H794" s="1">
        <v>38015</v>
      </c>
      <c r="I794">
        <f t="shared" si="24"/>
        <v>204190</v>
      </c>
    </row>
    <row r="795" spans="1:9" x14ac:dyDescent="0.3">
      <c r="A795">
        <f t="shared" si="25"/>
        <v>204307</v>
      </c>
      <c r="B795">
        <v>787</v>
      </c>
      <c r="C795" t="s">
        <v>1851</v>
      </c>
      <c r="D795" t="s">
        <v>25</v>
      </c>
      <c r="E795" t="s">
        <v>145</v>
      </c>
      <c r="F795" t="s">
        <v>22273</v>
      </c>
      <c r="G795" t="s">
        <v>1437</v>
      </c>
      <c r="H795" s="1">
        <v>40444</v>
      </c>
      <c r="I795">
        <f t="shared" si="24"/>
        <v>204307</v>
      </c>
    </row>
    <row r="796" spans="1:9" x14ac:dyDescent="0.3">
      <c r="A796">
        <f t="shared" si="25"/>
        <v>204328</v>
      </c>
      <c r="B796">
        <v>788</v>
      </c>
      <c r="C796" t="s">
        <v>1585</v>
      </c>
      <c r="D796" t="s">
        <v>25</v>
      </c>
      <c r="E796" t="s">
        <v>29</v>
      </c>
      <c r="F796" t="s">
        <v>22274</v>
      </c>
      <c r="G796" t="s">
        <v>1437</v>
      </c>
      <c r="H796" s="1">
        <v>38727</v>
      </c>
      <c r="I796">
        <f t="shared" si="24"/>
        <v>204328</v>
      </c>
    </row>
    <row r="797" spans="1:9" x14ac:dyDescent="0.3">
      <c r="A797">
        <f t="shared" si="25"/>
        <v>204355</v>
      </c>
      <c r="B797">
        <v>789</v>
      </c>
      <c r="C797" t="s">
        <v>1874</v>
      </c>
      <c r="D797" t="s">
        <v>25</v>
      </c>
      <c r="E797" t="s">
        <v>80</v>
      </c>
      <c r="F797" t="s">
        <v>22275</v>
      </c>
      <c r="G797" t="s">
        <v>1437</v>
      </c>
      <c r="H797" s="1">
        <v>37968</v>
      </c>
      <c r="I797">
        <f t="shared" si="24"/>
        <v>204355</v>
      </c>
    </row>
    <row r="798" spans="1:9" x14ac:dyDescent="0.3">
      <c r="A798">
        <f t="shared" si="25"/>
        <v>204377</v>
      </c>
      <c r="B798">
        <v>790</v>
      </c>
      <c r="C798" t="s">
        <v>1420</v>
      </c>
      <c r="D798" t="s">
        <v>25</v>
      </c>
      <c r="E798" t="s">
        <v>41</v>
      </c>
      <c r="F798" t="s">
        <v>22276</v>
      </c>
      <c r="G798" t="s">
        <v>1437</v>
      </c>
      <c r="H798" s="1">
        <v>39399</v>
      </c>
      <c r="I798">
        <f t="shared" si="24"/>
        <v>204377</v>
      </c>
    </row>
    <row r="799" spans="1:9" x14ac:dyDescent="0.3">
      <c r="A799">
        <f t="shared" si="25"/>
        <v>204390</v>
      </c>
      <c r="B799">
        <v>791</v>
      </c>
      <c r="C799" t="s">
        <v>1519</v>
      </c>
      <c r="D799" t="s">
        <v>25</v>
      </c>
      <c r="E799" t="s">
        <v>127</v>
      </c>
      <c r="F799" t="s">
        <v>22277</v>
      </c>
      <c r="G799" t="s">
        <v>1437</v>
      </c>
      <c r="H799" s="1">
        <v>38791</v>
      </c>
      <c r="I799">
        <f t="shared" si="24"/>
        <v>204390</v>
      </c>
    </row>
    <row r="800" spans="1:9" x14ac:dyDescent="0.3">
      <c r="A800">
        <f t="shared" si="25"/>
        <v>204416</v>
      </c>
      <c r="B800">
        <v>792</v>
      </c>
      <c r="C800" t="s">
        <v>1711</v>
      </c>
      <c r="D800" t="s">
        <v>25</v>
      </c>
      <c r="E800" t="s">
        <v>26</v>
      </c>
      <c r="F800" t="s">
        <v>22278</v>
      </c>
      <c r="G800" t="s">
        <v>1437</v>
      </c>
      <c r="H800" s="1">
        <v>38646</v>
      </c>
      <c r="I800">
        <f t="shared" si="24"/>
        <v>204416</v>
      </c>
    </row>
    <row r="801" spans="1:9" x14ac:dyDescent="0.3">
      <c r="A801">
        <f t="shared" si="25"/>
        <v>204425</v>
      </c>
      <c r="B801">
        <v>793</v>
      </c>
      <c r="C801" t="s">
        <v>1440</v>
      </c>
      <c r="D801" t="s">
        <v>25</v>
      </c>
      <c r="E801" t="s">
        <v>80</v>
      </c>
      <c r="F801" t="s">
        <v>22279</v>
      </c>
      <c r="G801" t="s">
        <v>1437</v>
      </c>
      <c r="H801" s="1">
        <v>37968</v>
      </c>
      <c r="I801">
        <f t="shared" si="24"/>
        <v>204425</v>
      </c>
    </row>
    <row r="802" spans="1:9" x14ac:dyDescent="0.3">
      <c r="A802">
        <f t="shared" si="25"/>
        <v>204426</v>
      </c>
      <c r="B802">
        <v>794</v>
      </c>
      <c r="C802" t="s">
        <v>1067</v>
      </c>
      <c r="D802" t="s">
        <v>25</v>
      </c>
      <c r="E802" t="s">
        <v>41</v>
      </c>
      <c r="F802" t="s">
        <v>22280</v>
      </c>
      <c r="G802" t="s">
        <v>1437</v>
      </c>
      <c r="H802" s="1">
        <v>38100</v>
      </c>
      <c r="I802">
        <f t="shared" si="24"/>
        <v>204426</v>
      </c>
    </row>
    <row r="803" spans="1:9" x14ac:dyDescent="0.3">
      <c r="A803">
        <f t="shared" si="25"/>
        <v>204457</v>
      </c>
      <c r="B803">
        <v>795</v>
      </c>
      <c r="C803" t="s">
        <v>1694</v>
      </c>
      <c r="D803" t="s">
        <v>25</v>
      </c>
      <c r="E803" t="s">
        <v>127</v>
      </c>
      <c r="F803" t="s">
        <v>22281</v>
      </c>
      <c r="G803" t="s">
        <v>1437</v>
      </c>
      <c r="H803" s="1">
        <v>38411</v>
      </c>
      <c r="I803">
        <f t="shared" si="24"/>
        <v>204457</v>
      </c>
    </row>
    <row r="804" spans="1:9" x14ac:dyDescent="0.3">
      <c r="A804">
        <f t="shared" si="25"/>
        <v>204522</v>
      </c>
      <c r="B804">
        <v>796</v>
      </c>
      <c r="C804" t="s">
        <v>1334</v>
      </c>
      <c r="D804" t="s">
        <v>25</v>
      </c>
      <c r="E804" t="s">
        <v>29</v>
      </c>
      <c r="F804" t="s">
        <v>22282</v>
      </c>
      <c r="G804" t="s">
        <v>1437</v>
      </c>
      <c r="H804" s="1">
        <v>38671</v>
      </c>
      <c r="I804">
        <f t="shared" si="24"/>
        <v>204522</v>
      </c>
    </row>
    <row r="805" spans="1:9" x14ac:dyDescent="0.3">
      <c r="A805">
        <f t="shared" si="25"/>
        <v>204570</v>
      </c>
      <c r="B805">
        <v>797</v>
      </c>
      <c r="C805" t="s">
        <v>1628</v>
      </c>
      <c r="D805" t="s">
        <v>25</v>
      </c>
      <c r="E805" t="s">
        <v>255</v>
      </c>
      <c r="F805" t="s">
        <v>22283</v>
      </c>
      <c r="G805" t="s">
        <v>1437</v>
      </c>
      <c r="H805" s="1">
        <v>37968</v>
      </c>
      <c r="I805">
        <f t="shared" si="24"/>
        <v>204570</v>
      </c>
    </row>
    <row r="806" spans="1:9" x14ac:dyDescent="0.3">
      <c r="A806">
        <f t="shared" si="25"/>
        <v>204589</v>
      </c>
      <c r="B806">
        <v>798</v>
      </c>
      <c r="C806" t="s">
        <v>1790</v>
      </c>
      <c r="D806" t="s">
        <v>25</v>
      </c>
      <c r="E806" t="s">
        <v>26</v>
      </c>
      <c r="F806" t="s">
        <v>22284</v>
      </c>
      <c r="G806" t="s">
        <v>1437</v>
      </c>
      <c r="H806" s="1">
        <v>39066</v>
      </c>
      <c r="I806">
        <f t="shared" si="24"/>
        <v>204589</v>
      </c>
    </row>
    <row r="807" spans="1:9" x14ac:dyDescent="0.3">
      <c r="A807">
        <f t="shared" si="25"/>
        <v>204666</v>
      </c>
      <c r="B807">
        <v>799</v>
      </c>
      <c r="C807" t="s">
        <v>1304</v>
      </c>
      <c r="D807" t="s">
        <v>25</v>
      </c>
      <c r="E807" t="s">
        <v>26</v>
      </c>
      <c r="F807" t="s">
        <v>22285</v>
      </c>
      <c r="G807" t="s">
        <v>1437</v>
      </c>
      <c r="H807" s="1">
        <v>37968</v>
      </c>
      <c r="I807">
        <f t="shared" si="24"/>
        <v>204666</v>
      </c>
    </row>
    <row r="808" spans="1:9" x14ac:dyDescent="0.3">
      <c r="A808">
        <f t="shared" si="25"/>
        <v>204686</v>
      </c>
      <c r="B808">
        <v>800</v>
      </c>
      <c r="C808" t="s">
        <v>1593</v>
      </c>
      <c r="D808" t="s">
        <v>25</v>
      </c>
      <c r="E808" t="s">
        <v>1594</v>
      </c>
      <c r="F808" t="s">
        <v>22286</v>
      </c>
      <c r="G808" t="s">
        <v>1437</v>
      </c>
      <c r="H808" s="1">
        <v>38633</v>
      </c>
      <c r="I808">
        <f t="shared" si="24"/>
        <v>204686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204725</v>
      </c>
      <c r="B810" t="s">
        <v>1630</v>
      </c>
      <c r="C810" t="s">
        <v>1970</v>
      </c>
      <c r="D810" t="s">
        <v>25</v>
      </c>
      <c r="E810" t="s">
        <v>26</v>
      </c>
      <c r="F810" t="s">
        <v>22287</v>
      </c>
      <c r="G810" t="s">
        <v>1437</v>
      </c>
      <c r="H810" s="1">
        <v>40465</v>
      </c>
      <c r="I810">
        <f t="shared" si="24"/>
        <v>204725</v>
      </c>
    </row>
    <row r="811" spans="1:9" x14ac:dyDescent="0.3">
      <c r="A811">
        <f t="shared" si="25"/>
        <v>204732</v>
      </c>
      <c r="B811">
        <v>802</v>
      </c>
      <c r="C811" t="s">
        <v>1604</v>
      </c>
      <c r="D811" t="s">
        <v>25</v>
      </c>
      <c r="E811" t="s">
        <v>26</v>
      </c>
      <c r="F811" t="s">
        <v>22288</v>
      </c>
      <c r="G811" t="s">
        <v>1437</v>
      </c>
      <c r="H811" s="1">
        <v>39976</v>
      </c>
      <c r="I811">
        <f t="shared" si="24"/>
        <v>204732</v>
      </c>
    </row>
    <row r="812" spans="1:9" x14ac:dyDescent="0.3">
      <c r="A812">
        <f t="shared" si="25"/>
        <v>204750</v>
      </c>
      <c r="B812">
        <v>803</v>
      </c>
      <c r="C812" t="s">
        <v>1751</v>
      </c>
      <c r="D812" t="s">
        <v>25</v>
      </c>
      <c r="E812" t="s">
        <v>145</v>
      </c>
      <c r="F812" t="s">
        <v>22289</v>
      </c>
      <c r="G812" t="s">
        <v>1437</v>
      </c>
      <c r="H812" s="1">
        <v>37999</v>
      </c>
      <c r="I812">
        <f t="shared" si="24"/>
        <v>204750</v>
      </c>
    </row>
    <row r="813" spans="1:9" x14ac:dyDescent="0.3">
      <c r="A813">
        <f t="shared" si="25"/>
        <v>204770</v>
      </c>
      <c r="B813">
        <v>804</v>
      </c>
      <c r="C813" t="s">
        <v>955</v>
      </c>
      <c r="D813" t="s">
        <v>25</v>
      </c>
      <c r="E813" t="s">
        <v>145</v>
      </c>
      <c r="F813" t="s">
        <v>7216</v>
      </c>
      <c r="G813" t="s">
        <v>1437</v>
      </c>
      <c r="H813" s="1">
        <v>39182</v>
      </c>
      <c r="I813">
        <f t="shared" si="24"/>
        <v>204770</v>
      </c>
    </row>
    <row r="814" spans="1:9" x14ac:dyDescent="0.3">
      <c r="A814">
        <f t="shared" si="25"/>
        <v>204773</v>
      </c>
      <c r="B814">
        <v>805</v>
      </c>
      <c r="C814" t="s">
        <v>1742</v>
      </c>
      <c r="D814" t="s">
        <v>25</v>
      </c>
      <c r="E814" t="s">
        <v>26</v>
      </c>
      <c r="F814" t="s">
        <v>22290</v>
      </c>
      <c r="G814" t="s">
        <v>1437</v>
      </c>
      <c r="H814" s="1">
        <v>40035</v>
      </c>
      <c r="I814">
        <f t="shared" si="24"/>
        <v>204773</v>
      </c>
    </row>
    <row r="815" spans="1:9" x14ac:dyDescent="0.3">
      <c r="A815">
        <f t="shared" si="25"/>
        <v>204777</v>
      </c>
      <c r="B815">
        <v>806</v>
      </c>
      <c r="C815" t="s">
        <v>1462</v>
      </c>
      <c r="D815" t="s">
        <v>25</v>
      </c>
      <c r="E815" t="s">
        <v>26</v>
      </c>
      <c r="F815" t="s">
        <v>13671</v>
      </c>
      <c r="G815" t="s">
        <v>1437</v>
      </c>
      <c r="H815" s="1">
        <v>38942</v>
      </c>
      <c r="I815">
        <f t="shared" si="24"/>
        <v>204777</v>
      </c>
    </row>
    <row r="816" spans="1:9" x14ac:dyDescent="0.3">
      <c r="A816">
        <f t="shared" si="25"/>
        <v>204819</v>
      </c>
      <c r="B816">
        <v>807</v>
      </c>
      <c r="C816" t="s">
        <v>1657</v>
      </c>
      <c r="D816" t="s">
        <v>25</v>
      </c>
      <c r="E816" t="s">
        <v>26</v>
      </c>
      <c r="F816" t="s">
        <v>22291</v>
      </c>
      <c r="G816" t="s">
        <v>1437</v>
      </c>
      <c r="H816" s="1">
        <v>39003</v>
      </c>
      <c r="I816">
        <f t="shared" si="24"/>
        <v>204819</v>
      </c>
    </row>
    <row r="817" spans="1:9" x14ac:dyDescent="0.3">
      <c r="A817">
        <f t="shared" si="25"/>
        <v>204833</v>
      </c>
      <c r="B817">
        <v>808</v>
      </c>
      <c r="C817" t="s">
        <v>1724</v>
      </c>
      <c r="D817" t="s">
        <v>25</v>
      </c>
      <c r="E817" t="s">
        <v>37</v>
      </c>
      <c r="F817" t="s">
        <v>22292</v>
      </c>
      <c r="G817" t="s">
        <v>1437</v>
      </c>
      <c r="H817" s="1">
        <v>41468</v>
      </c>
      <c r="I817">
        <f t="shared" si="24"/>
        <v>204833</v>
      </c>
    </row>
    <row r="818" spans="1:9" x14ac:dyDescent="0.3">
      <c r="A818">
        <f t="shared" si="25"/>
        <v>204859</v>
      </c>
      <c r="B818">
        <v>809</v>
      </c>
      <c r="C818" t="s">
        <v>1252</v>
      </c>
      <c r="D818" t="s">
        <v>25</v>
      </c>
      <c r="E818" t="s">
        <v>80</v>
      </c>
      <c r="F818" t="s">
        <v>22293</v>
      </c>
      <c r="G818" t="s">
        <v>1437</v>
      </c>
      <c r="H818" s="1">
        <v>38289</v>
      </c>
      <c r="I818">
        <f t="shared" si="24"/>
        <v>204859</v>
      </c>
    </row>
    <row r="819" spans="1:9" x14ac:dyDescent="0.3">
      <c r="A819">
        <f t="shared" si="25"/>
        <v>204863</v>
      </c>
      <c r="B819">
        <v>810</v>
      </c>
      <c r="C819" t="s">
        <v>1633</v>
      </c>
      <c r="D819" t="s">
        <v>25</v>
      </c>
      <c r="E819" t="s">
        <v>26</v>
      </c>
      <c r="F819" t="s">
        <v>22294</v>
      </c>
      <c r="G819" t="s">
        <v>1437</v>
      </c>
      <c r="H819" s="1">
        <v>38171</v>
      </c>
      <c r="I819">
        <f t="shared" si="24"/>
        <v>204863</v>
      </c>
    </row>
    <row r="820" spans="1:9" x14ac:dyDescent="0.3">
      <c r="A820">
        <f t="shared" si="25"/>
        <v>204876</v>
      </c>
      <c r="B820">
        <v>811</v>
      </c>
      <c r="C820" t="s">
        <v>1488</v>
      </c>
      <c r="D820" t="s">
        <v>25</v>
      </c>
      <c r="E820" t="s">
        <v>26</v>
      </c>
      <c r="F820" t="s">
        <v>22295</v>
      </c>
      <c r="G820" t="s">
        <v>1437</v>
      </c>
      <c r="H820" s="1">
        <v>38661</v>
      </c>
      <c r="I820">
        <f t="shared" si="24"/>
        <v>204876</v>
      </c>
    </row>
    <row r="821" spans="1:9" x14ac:dyDescent="0.3">
      <c r="A821">
        <f t="shared" si="25"/>
        <v>204915</v>
      </c>
      <c r="B821">
        <v>812</v>
      </c>
      <c r="C821" t="s">
        <v>1622</v>
      </c>
      <c r="D821" t="s">
        <v>25</v>
      </c>
      <c r="E821" t="s">
        <v>26</v>
      </c>
      <c r="F821" t="s">
        <v>20155</v>
      </c>
      <c r="G821" t="s">
        <v>1437</v>
      </c>
      <c r="H821" s="1">
        <v>40469</v>
      </c>
      <c r="I821">
        <f t="shared" si="24"/>
        <v>204915</v>
      </c>
    </row>
    <row r="822" spans="1:9" x14ac:dyDescent="0.3">
      <c r="A822">
        <f t="shared" si="25"/>
        <v>205025</v>
      </c>
      <c r="B822">
        <v>813</v>
      </c>
      <c r="C822" t="s">
        <v>1820</v>
      </c>
      <c r="D822" t="s">
        <v>25</v>
      </c>
      <c r="E822" t="s">
        <v>80</v>
      </c>
      <c r="F822" t="s">
        <v>22296</v>
      </c>
      <c r="G822" t="s">
        <v>1564</v>
      </c>
      <c r="H822" s="1">
        <v>38716</v>
      </c>
      <c r="I822">
        <f t="shared" si="24"/>
        <v>205025</v>
      </c>
    </row>
    <row r="823" spans="1:9" x14ac:dyDescent="0.3">
      <c r="A823">
        <f t="shared" si="25"/>
        <v>205044</v>
      </c>
      <c r="B823">
        <v>814</v>
      </c>
      <c r="C823" t="s">
        <v>1637</v>
      </c>
      <c r="D823" t="s">
        <v>25</v>
      </c>
      <c r="E823" t="s">
        <v>26</v>
      </c>
      <c r="F823" t="s">
        <v>22297</v>
      </c>
      <c r="G823" t="s">
        <v>1564</v>
      </c>
      <c r="H823" s="1">
        <v>37968</v>
      </c>
      <c r="I823">
        <f t="shared" si="24"/>
        <v>205044</v>
      </c>
    </row>
    <row r="824" spans="1:9" x14ac:dyDescent="0.3">
      <c r="A824">
        <f t="shared" si="25"/>
        <v>205062</v>
      </c>
      <c r="B824">
        <v>815</v>
      </c>
      <c r="C824" t="s">
        <v>1806</v>
      </c>
      <c r="D824" t="s">
        <v>25</v>
      </c>
      <c r="E824" t="s">
        <v>33</v>
      </c>
      <c r="F824" t="s">
        <v>22298</v>
      </c>
      <c r="G824" t="s">
        <v>1564</v>
      </c>
      <c r="H824" s="1">
        <v>42213</v>
      </c>
      <c r="I824">
        <f t="shared" si="24"/>
        <v>205062</v>
      </c>
    </row>
    <row r="825" spans="1:9" x14ac:dyDescent="0.3">
      <c r="A825">
        <f t="shared" si="25"/>
        <v>205102</v>
      </c>
      <c r="B825">
        <v>816</v>
      </c>
      <c r="C825" t="s">
        <v>1841</v>
      </c>
      <c r="D825" t="s">
        <v>25</v>
      </c>
      <c r="E825" t="s">
        <v>80</v>
      </c>
      <c r="F825" t="s">
        <v>22299</v>
      </c>
      <c r="G825" t="s">
        <v>1564</v>
      </c>
      <c r="H825" s="1">
        <v>38141</v>
      </c>
      <c r="I825">
        <f t="shared" si="24"/>
        <v>205102</v>
      </c>
    </row>
    <row r="826" spans="1:9" x14ac:dyDescent="0.3">
      <c r="A826">
        <f t="shared" si="25"/>
        <v>205118</v>
      </c>
      <c r="B826">
        <v>817</v>
      </c>
      <c r="C826" t="s">
        <v>1342</v>
      </c>
      <c r="D826" t="s">
        <v>25</v>
      </c>
      <c r="E826" t="s">
        <v>41</v>
      </c>
      <c r="F826" t="s">
        <v>22300</v>
      </c>
      <c r="G826" t="s">
        <v>1564</v>
      </c>
      <c r="H826" s="1">
        <v>37968</v>
      </c>
      <c r="I826">
        <f t="shared" si="24"/>
        <v>205118</v>
      </c>
    </row>
    <row r="827" spans="1:9" x14ac:dyDescent="0.3">
      <c r="A827">
        <f t="shared" si="25"/>
        <v>205169</v>
      </c>
      <c r="B827">
        <v>818</v>
      </c>
      <c r="C827" t="s">
        <v>5493</v>
      </c>
      <c r="D827" t="s">
        <v>25</v>
      </c>
      <c r="E827" t="s">
        <v>255</v>
      </c>
      <c r="F827" t="s">
        <v>22301</v>
      </c>
      <c r="G827" t="s">
        <v>1564</v>
      </c>
      <c r="H827" s="1">
        <v>38131</v>
      </c>
      <c r="I827">
        <f t="shared" si="24"/>
        <v>205169</v>
      </c>
    </row>
    <row r="828" spans="1:9" x14ac:dyDescent="0.3">
      <c r="A828">
        <f t="shared" si="25"/>
        <v>205209</v>
      </c>
      <c r="B828">
        <v>819</v>
      </c>
      <c r="C828" t="s">
        <v>1746</v>
      </c>
      <c r="D828" t="s">
        <v>25</v>
      </c>
      <c r="E828" t="s">
        <v>80</v>
      </c>
      <c r="F828" t="s">
        <v>22302</v>
      </c>
      <c r="G828" t="s">
        <v>1564</v>
      </c>
      <c r="H828" s="1">
        <v>38611</v>
      </c>
      <c r="I828">
        <f t="shared" si="24"/>
        <v>205209</v>
      </c>
    </row>
    <row r="829" spans="1:9" x14ac:dyDescent="0.3">
      <c r="A829">
        <f t="shared" si="25"/>
        <v>205266</v>
      </c>
      <c r="B829">
        <v>820</v>
      </c>
      <c r="C829" t="s">
        <v>1925</v>
      </c>
      <c r="D829" t="s">
        <v>25</v>
      </c>
      <c r="E829" t="s">
        <v>80</v>
      </c>
      <c r="F829" t="s">
        <v>22303</v>
      </c>
      <c r="G829" t="s">
        <v>1564</v>
      </c>
      <c r="H829" s="1">
        <v>38456</v>
      </c>
      <c r="I829">
        <f t="shared" si="24"/>
        <v>205266</v>
      </c>
    </row>
    <row r="830" spans="1:9" x14ac:dyDescent="0.3">
      <c r="A830">
        <f t="shared" si="25"/>
        <v>205276</v>
      </c>
      <c r="B830">
        <v>821</v>
      </c>
      <c r="C830" t="s">
        <v>2047</v>
      </c>
      <c r="D830" t="s">
        <v>25</v>
      </c>
      <c r="E830" t="s">
        <v>127</v>
      </c>
      <c r="F830" t="s">
        <v>22304</v>
      </c>
      <c r="G830" t="s">
        <v>1564</v>
      </c>
      <c r="H830" s="1">
        <v>37968</v>
      </c>
      <c r="I830">
        <f t="shared" si="24"/>
        <v>205276</v>
      </c>
    </row>
    <row r="831" spans="1:9" x14ac:dyDescent="0.3">
      <c r="A831">
        <f t="shared" si="25"/>
        <v>205289</v>
      </c>
      <c r="B831">
        <v>822</v>
      </c>
      <c r="C831" t="s">
        <v>1994</v>
      </c>
      <c r="D831" t="s">
        <v>25</v>
      </c>
      <c r="E831" t="s">
        <v>80</v>
      </c>
      <c r="F831" t="s">
        <v>22305</v>
      </c>
      <c r="G831" t="s">
        <v>1564</v>
      </c>
      <c r="H831" s="1">
        <v>38510</v>
      </c>
      <c r="I831">
        <f t="shared" si="24"/>
        <v>205289</v>
      </c>
    </row>
    <row r="832" spans="1:9" x14ac:dyDescent="0.3">
      <c r="A832">
        <f t="shared" si="25"/>
        <v>205299</v>
      </c>
      <c r="B832">
        <v>823</v>
      </c>
      <c r="C832" t="s">
        <v>1583</v>
      </c>
      <c r="D832" t="s">
        <v>25</v>
      </c>
      <c r="E832" t="s">
        <v>26</v>
      </c>
      <c r="F832" t="s">
        <v>22306</v>
      </c>
      <c r="G832" t="s">
        <v>1564</v>
      </c>
      <c r="H832" s="1">
        <v>39405</v>
      </c>
      <c r="I832">
        <f t="shared" si="24"/>
        <v>205299</v>
      </c>
    </row>
    <row r="833" spans="1:9" x14ac:dyDescent="0.3">
      <c r="A833">
        <f t="shared" si="25"/>
        <v>205303</v>
      </c>
      <c r="B833">
        <v>824</v>
      </c>
      <c r="C833" t="s">
        <v>1894</v>
      </c>
      <c r="D833" t="s">
        <v>25</v>
      </c>
      <c r="E833" t="s">
        <v>145</v>
      </c>
      <c r="F833" t="s">
        <v>22307</v>
      </c>
      <c r="G833" t="s">
        <v>1564</v>
      </c>
      <c r="H833" s="1">
        <v>38598</v>
      </c>
      <c r="I833">
        <f t="shared" si="24"/>
        <v>205303</v>
      </c>
    </row>
    <row r="834" spans="1:9" x14ac:dyDescent="0.3">
      <c r="A834">
        <f t="shared" si="25"/>
        <v>205348</v>
      </c>
      <c r="B834">
        <v>825</v>
      </c>
      <c r="C834" t="s">
        <v>1912</v>
      </c>
      <c r="D834" t="s">
        <v>25</v>
      </c>
      <c r="E834" t="s">
        <v>26</v>
      </c>
      <c r="F834" t="s">
        <v>22308</v>
      </c>
      <c r="G834" t="s">
        <v>1564</v>
      </c>
      <c r="H834" s="1">
        <v>39352</v>
      </c>
      <c r="I834">
        <f t="shared" ref="I834:I897" si="26">A834</f>
        <v>205348</v>
      </c>
    </row>
    <row r="835" spans="1:9" x14ac:dyDescent="0.3">
      <c r="A835">
        <f t="shared" ref="A835:A898" si="27">(LEFT(F835)*10^5)+(MID(F835,3,2)*10^3)+RIGHT(F835,3)</f>
        <v>205416</v>
      </c>
      <c r="B835">
        <v>826</v>
      </c>
      <c r="C835" t="s">
        <v>1458</v>
      </c>
      <c r="D835" t="s">
        <v>25</v>
      </c>
      <c r="E835" t="s">
        <v>26</v>
      </c>
      <c r="F835" t="s">
        <v>22309</v>
      </c>
      <c r="G835" t="s">
        <v>1564</v>
      </c>
      <c r="H835" s="1">
        <v>40202</v>
      </c>
      <c r="I835">
        <f t="shared" si="26"/>
        <v>205416</v>
      </c>
    </row>
    <row r="836" spans="1:9" x14ac:dyDescent="0.3">
      <c r="A836">
        <f t="shared" si="27"/>
        <v>205441</v>
      </c>
      <c r="B836">
        <v>827</v>
      </c>
      <c r="C836" t="s">
        <v>1450</v>
      </c>
      <c r="D836" t="s">
        <v>25</v>
      </c>
      <c r="E836" t="s">
        <v>281</v>
      </c>
      <c r="F836" t="s">
        <v>22310</v>
      </c>
      <c r="G836" t="s">
        <v>1564</v>
      </c>
      <c r="H836" s="1">
        <v>38152</v>
      </c>
      <c r="I836">
        <f t="shared" si="26"/>
        <v>205441</v>
      </c>
    </row>
    <row r="837" spans="1:9" x14ac:dyDescent="0.3">
      <c r="A837">
        <f t="shared" si="27"/>
        <v>205507</v>
      </c>
      <c r="B837">
        <v>828</v>
      </c>
      <c r="C837" t="s">
        <v>1946</v>
      </c>
      <c r="D837" t="s">
        <v>25</v>
      </c>
      <c r="E837" t="s">
        <v>33</v>
      </c>
      <c r="F837" t="s">
        <v>22311</v>
      </c>
      <c r="G837" t="s">
        <v>1564</v>
      </c>
      <c r="H837" s="1">
        <v>38129</v>
      </c>
      <c r="I837">
        <f t="shared" si="26"/>
        <v>205507</v>
      </c>
    </row>
    <row r="838" spans="1:9" x14ac:dyDescent="0.3">
      <c r="A838">
        <f t="shared" si="27"/>
        <v>205525</v>
      </c>
      <c r="B838">
        <v>829</v>
      </c>
      <c r="C838" t="s">
        <v>1944</v>
      </c>
      <c r="D838" t="s">
        <v>25</v>
      </c>
      <c r="E838" t="s">
        <v>80</v>
      </c>
      <c r="F838" t="s">
        <v>22312</v>
      </c>
      <c r="G838" t="s">
        <v>1564</v>
      </c>
      <c r="H838" s="1">
        <v>41006</v>
      </c>
      <c r="I838">
        <f t="shared" si="26"/>
        <v>205525</v>
      </c>
    </row>
    <row r="839" spans="1:9" x14ac:dyDescent="0.3">
      <c r="A839">
        <f t="shared" si="27"/>
        <v>205543</v>
      </c>
      <c r="B839">
        <v>830</v>
      </c>
      <c r="C839" t="s">
        <v>1760</v>
      </c>
      <c r="D839" t="s">
        <v>25</v>
      </c>
      <c r="E839" t="s">
        <v>37</v>
      </c>
      <c r="F839" t="s">
        <v>22313</v>
      </c>
      <c r="G839" t="s">
        <v>1564</v>
      </c>
      <c r="H839" s="1">
        <v>38322</v>
      </c>
      <c r="I839">
        <f t="shared" si="26"/>
        <v>205543</v>
      </c>
    </row>
    <row r="840" spans="1:9" x14ac:dyDescent="0.3">
      <c r="A840">
        <f t="shared" si="27"/>
        <v>205566</v>
      </c>
      <c r="B840">
        <v>831</v>
      </c>
      <c r="C840" t="s">
        <v>1779</v>
      </c>
      <c r="D840" t="s">
        <v>25</v>
      </c>
      <c r="E840" t="s">
        <v>26</v>
      </c>
      <c r="F840" t="s">
        <v>13682</v>
      </c>
      <c r="G840" t="s">
        <v>1564</v>
      </c>
      <c r="H840" s="1">
        <v>38287</v>
      </c>
      <c r="I840">
        <f t="shared" si="26"/>
        <v>205566</v>
      </c>
    </row>
    <row r="841" spans="1:9" x14ac:dyDescent="0.3">
      <c r="A841">
        <f t="shared" si="27"/>
        <v>205678</v>
      </c>
      <c r="B841">
        <v>832</v>
      </c>
      <c r="C841" t="s">
        <v>1890</v>
      </c>
      <c r="D841" t="s">
        <v>25</v>
      </c>
      <c r="E841" t="s">
        <v>127</v>
      </c>
      <c r="F841" t="s">
        <v>19020</v>
      </c>
      <c r="G841" t="s">
        <v>1564</v>
      </c>
      <c r="H841" s="1">
        <v>38822</v>
      </c>
      <c r="I841">
        <f t="shared" si="26"/>
        <v>205678</v>
      </c>
    </row>
    <row r="842" spans="1:9" x14ac:dyDescent="0.3">
      <c r="A842">
        <f t="shared" si="27"/>
        <v>205766</v>
      </c>
      <c r="B842">
        <v>833</v>
      </c>
      <c r="C842" t="s">
        <v>1293</v>
      </c>
      <c r="D842" t="s">
        <v>25</v>
      </c>
      <c r="E842" t="s">
        <v>26</v>
      </c>
      <c r="F842" t="s">
        <v>22314</v>
      </c>
      <c r="G842" t="s">
        <v>1564</v>
      </c>
      <c r="H842" s="1">
        <v>39067</v>
      </c>
      <c r="I842">
        <f t="shared" si="26"/>
        <v>205766</v>
      </c>
    </row>
    <row r="843" spans="1:9" x14ac:dyDescent="0.3">
      <c r="A843">
        <f t="shared" si="27"/>
        <v>205768</v>
      </c>
      <c r="B843">
        <v>834</v>
      </c>
      <c r="C843" t="s">
        <v>1762</v>
      </c>
      <c r="D843" t="s">
        <v>25</v>
      </c>
      <c r="E843" t="s">
        <v>26</v>
      </c>
      <c r="F843" t="s">
        <v>22315</v>
      </c>
      <c r="G843" t="s">
        <v>1564</v>
      </c>
      <c r="H843" s="1">
        <v>37968</v>
      </c>
      <c r="I843">
        <f t="shared" si="26"/>
        <v>205768</v>
      </c>
    </row>
    <row r="844" spans="1:9" x14ac:dyDescent="0.3">
      <c r="A844">
        <f t="shared" si="27"/>
        <v>205821</v>
      </c>
      <c r="B844">
        <v>835</v>
      </c>
      <c r="C844" t="s">
        <v>1548</v>
      </c>
      <c r="D844" t="s">
        <v>25</v>
      </c>
      <c r="E844" t="s">
        <v>80</v>
      </c>
      <c r="F844" t="s">
        <v>22316</v>
      </c>
      <c r="G844" t="s">
        <v>1564</v>
      </c>
      <c r="H844" s="1">
        <v>38810</v>
      </c>
      <c r="I844">
        <f t="shared" si="26"/>
        <v>205821</v>
      </c>
    </row>
    <row r="845" spans="1:9" x14ac:dyDescent="0.3">
      <c r="A845">
        <f t="shared" si="27"/>
        <v>205858</v>
      </c>
      <c r="B845">
        <v>836</v>
      </c>
      <c r="C845" t="s">
        <v>27772</v>
      </c>
      <c r="D845" t="s">
        <v>25</v>
      </c>
      <c r="E845" t="s">
        <v>41</v>
      </c>
      <c r="F845" t="s">
        <v>27800</v>
      </c>
      <c r="G845" t="s">
        <v>1564</v>
      </c>
      <c r="H845" s="1">
        <v>42434</v>
      </c>
      <c r="I845">
        <f t="shared" si="26"/>
        <v>205858</v>
      </c>
    </row>
    <row r="846" spans="1:9" x14ac:dyDescent="0.3">
      <c r="A846">
        <f t="shared" si="27"/>
        <v>205884</v>
      </c>
      <c r="B846">
        <v>837</v>
      </c>
      <c r="C846" t="s">
        <v>1390</v>
      </c>
      <c r="D846" t="s">
        <v>25</v>
      </c>
      <c r="E846" t="s">
        <v>127</v>
      </c>
      <c r="F846" t="s">
        <v>22317</v>
      </c>
      <c r="G846" t="s">
        <v>1564</v>
      </c>
      <c r="H846" s="1">
        <v>40884</v>
      </c>
      <c r="I846">
        <f t="shared" si="26"/>
        <v>205884</v>
      </c>
    </row>
    <row r="847" spans="1:9" x14ac:dyDescent="0.3">
      <c r="A847">
        <f t="shared" si="27"/>
        <v>205909</v>
      </c>
      <c r="B847">
        <v>838</v>
      </c>
      <c r="C847" t="s">
        <v>1284</v>
      </c>
      <c r="D847" t="s">
        <v>25</v>
      </c>
      <c r="E847" t="s">
        <v>80</v>
      </c>
      <c r="F847" t="s">
        <v>7218</v>
      </c>
      <c r="G847" t="s">
        <v>1564</v>
      </c>
      <c r="H847" s="1">
        <v>40265</v>
      </c>
      <c r="I847">
        <f t="shared" si="26"/>
        <v>205909</v>
      </c>
    </row>
    <row r="848" spans="1:9" x14ac:dyDescent="0.3">
      <c r="A848">
        <f t="shared" si="27"/>
        <v>205923</v>
      </c>
      <c r="B848">
        <v>839</v>
      </c>
      <c r="C848" t="s">
        <v>1786</v>
      </c>
      <c r="D848" t="s">
        <v>25</v>
      </c>
      <c r="E848" t="s">
        <v>26</v>
      </c>
      <c r="F848" t="s">
        <v>22318</v>
      </c>
      <c r="G848" t="s">
        <v>1564</v>
      </c>
      <c r="H848" s="1">
        <v>39190</v>
      </c>
      <c r="I848">
        <f t="shared" si="26"/>
        <v>205923</v>
      </c>
    </row>
    <row r="849" spans="1:9" x14ac:dyDescent="0.3">
      <c r="A849">
        <f t="shared" si="27"/>
        <v>205943</v>
      </c>
      <c r="B849">
        <v>840</v>
      </c>
      <c r="C849" t="s">
        <v>1535</v>
      </c>
      <c r="D849" t="s">
        <v>25</v>
      </c>
      <c r="E849" t="s">
        <v>26</v>
      </c>
      <c r="F849" t="s">
        <v>22319</v>
      </c>
      <c r="G849" t="s">
        <v>1564</v>
      </c>
      <c r="H849" s="1">
        <v>39029</v>
      </c>
      <c r="I849">
        <f t="shared" si="26"/>
        <v>205943</v>
      </c>
    </row>
    <row r="850" spans="1:9" x14ac:dyDescent="0.3">
      <c r="A850">
        <f t="shared" si="27"/>
        <v>205983</v>
      </c>
      <c r="B850">
        <v>841</v>
      </c>
      <c r="C850" t="s">
        <v>1560</v>
      </c>
      <c r="D850" t="s">
        <v>25</v>
      </c>
      <c r="E850" t="s">
        <v>80</v>
      </c>
      <c r="F850" t="s">
        <v>22320</v>
      </c>
      <c r="G850" t="s">
        <v>1564</v>
      </c>
      <c r="H850" s="1">
        <v>38741</v>
      </c>
      <c r="I850">
        <f t="shared" si="26"/>
        <v>205983</v>
      </c>
    </row>
    <row r="851" spans="1:9" x14ac:dyDescent="0.3">
      <c r="A851">
        <f t="shared" si="27"/>
        <v>206021</v>
      </c>
      <c r="B851">
        <v>842</v>
      </c>
      <c r="C851" t="s">
        <v>2014</v>
      </c>
      <c r="D851" t="s">
        <v>25</v>
      </c>
      <c r="E851" t="s">
        <v>145</v>
      </c>
      <c r="F851" t="s">
        <v>22321</v>
      </c>
      <c r="G851" t="s">
        <v>1564</v>
      </c>
      <c r="H851" s="1">
        <v>39815</v>
      </c>
      <c r="I851">
        <f t="shared" si="26"/>
        <v>206021</v>
      </c>
    </row>
    <row r="852" spans="1:9" x14ac:dyDescent="0.3">
      <c r="A852">
        <f t="shared" si="27"/>
        <v>206036</v>
      </c>
      <c r="B852">
        <v>843</v>
      </c>
      <c r="C852" t="s">
        <v>1492</v>
      </c>
      <c r="D852" t="s">
        <v>25</v>
      </c>
      <c r="E852" t="s">
        <v>26</v>
      </c>
      <c r="F852" t="s">
        <v>22322</v>
      </c>
      <c r="G852" t="s">
        <v>1564</v>
      </c>
      <c r="H852" s="1">
        <v>40862</v>
      </c>
      <c r="I852">
        <f t="shared" si="26"/>
        <v>206036</v>
      </c>
    </row>
    <row r="853" spans="1:9" x14ac:dyDescent="0.3">
      <c r="A853">
        <f t="shared" si="27"/>
        <v>206073</v>
      </c>
      <c r="B853">
        <v>844</v>
      </c>
      <c r="C853" t="s">
        <v>1884</v>
      </c>
      <c r="D853" t="s">
        <v>25</v>
      </c>
      <c r="E853" t="s">
        <v>26</v>
      </c>
      <c r="F853" t="s">
        <v>22323</v>
      </c>
      <c r="G853" t="s">
        <v>1564</v>
      </c>
      <c r="H853" s="1">
        <v>39551</v>
      </c>
      <c r="I853">
        <f t="shared" si="26"/>
        <v>206073</v>
      </c>
    </row>
    <row r="854" spans="1:9" x14ac:dyDescent="0.3">
      <c r="A854">
        <f t="shared" si="27"/>
        <v>206172</v>
      </c>
      <c r="B854">
        <v>845</v>
      </c>
      <c r="C854" t="s">
        <v>1766</v>
      </c>
      <c r="D854" t="s">
        <v>25</v>
      </c>
      <c r="E854" t="s">
        <v>1767</v>
      </c>
      <c r="F854" t="s">
        <v>22324</v>
      </c>
      <c r="G854" t="s">
        <v>1564</v>
      </c>
      <c r="H854" s="1">
        <v>38599</v>
      </c>
      <c r="I854">
        <f t="shared" si="26"/>
        <v>206172</v>
      </c>
    </row>
    <row r="855" spans="1:9" x14ac:dyDescent="0.3">
      <c r="A855">
        <f t="shared" si="27"/>
        <v>206198</v>
      </c>
      <c r="B855">
        <v>846</v>
      </c>
      <c r="C855" t="s">
        <v>1729</v>
      </c>
      <c r="D855" t="s">
        <v>25</v>
      </c>
      <c r="E855" t="s">
        <v>203</v>
      </c>
      <c r="F855" t="s">
        <v>22325</v>
      </c>
      <c r="G855" t="s">
        <v>1564</v>
      </c>
      <c r="H855" s="1">
        <v>38640</v>
      </c>
      <c r="I855">
        <f t="shared" si="26"/>
        <v>206198</v>
      </c>
    </row>
    <row r="856" spans="1:9" x14ac:dyDescent="0.3">
      <c r="A856">
        <f t="shared" si="27"/>
        <v>206199</v>
      </c>
      <c r="B856">
        <v>847</v>
      </c>
      <c r="C856" t="s">
        <v>1587</v>
      </c>
      <c r="D856" t="s">
        <v>25</v>
      </c>
      <c r="E856" t="s">
        <v>80</v>
      </c>
      <c r="F856" t="s">
        <v>22326</v>
      </c>
      <c r="G856" t="s">
        <v>1564</v>
      </c>
      <c r="H856" s="1">
        <v>38182</v>
      </c>
      <c r="I856">
        <f t="shared" si="26"/>
        <v>206199</v>
      </c>
    </row>
    <row r="857" spans="1:9" x14ac:dyDescent="0.3">
      <c r="A857">
        <f t="shared" si="27"/>
        <v>206209</v>
      </c>
      <c r="B857">
        <v>848</v>
      </c>
      <c r="C857" t="s">
        <v>1934</v>
      </c>
      <c r="D857" t="s">
        <v>25</v>
      </c>
      <c r="E857" t="s">
        <v>41</v>
      </c>
      <c r="F857" t="s">
        <v>22327</v>
      </c>
      <c r="G857" t="s">
        <v>1564</v>
      </c>
      <c r="H857" s="1">
        <v>38832</v>
      </c>
      <c r="I857">
        <f t="shared" si="26"/>
        <v>206209</v>
      </c>
    </row>
    <row r="858" spans="1:9" x14ac:dyDescent="0.3">
      <c r="A858">
        <f t="shared" si="27"/>
        <v>206218</v>
      </c>
      <c r="B858">
        <v>849</v>
      </c>
      <c r="C858" t="s">
        <v>1717</v>
      </c>
      <c r="D858" t="s">
        <v>25</v>
      </c>
      <c r="E858" t="s">
        <v>997</v>
      </c>
      <c r="F858" t="s">
        <v>22328</v>
      </c>
      <c r="G858" t="s">
        <v>1564</v>
      </c>
      <c r="H858" s="1">
        <v>38383</v>
      </c>
      <c r="I858">
        <f t="shared" si="26"/>
        <v>206218</v>
      </c>
    </row>
    <row r="859" spans="1:9" x14ac:dyDescent="0.3">
      <c r="A859">
        <f t="shared" si="27"/>
        <v>206227</v>
      </c>
      <c r="B859">
        <v>850</v>
      </c>
      <c r="C859" t="s">
        <v>1856</v>
      </c>
      <c r="D859" t="s">
        <v>25</v>
      </c>
      <c r="E859" t="s">
        <v>41</v>
      </c>
      <c r="F859" t="s">
        <v>20197</v>
      </c>
      <c r="G859" t="s">
        <v>1564</v>
      </c>
      <c r="H859" s="1">
        <v>38690</v>
      </c>
      <c r="I859">
        <f t="shared" si="26"/>
        <v>206227</v>
      </c>
    </row>
    <row r="860" spans="1:9" x14ac:dyDescent="0.3">
      <c r="A860">
        <f t="shared" si="27"/>
        <v>206231</v>
      </c>
      <c r="B860">
        <v>851</v>
      </c>
      <c r="C860" t="s">
        <v>1484</v>
      </c>
      <c r="D860" t="s">
        <v>25</v>
      </c>
      <c r="E860" t="s">
        <v>80</v>
      </c>
      <c r="F860" t="s">
        <v>22329</v>
      </c>
      <c r="G860" t="s">
        <v>1564</v>
      </c>
      <c r="H860" s="1">
        <v>39401</v>
      </c>
      <c r="I860">
        <f t="shared" si="26"/>
        <v>206231</v>
      </c>
    </row>
    <row r="861" spans="1:9" x14ac:dyDescent="0.3">
      <c r="A861">
        <f t="shared" si="27"/>
        <v>206358</v>
      </c>
      <c r="B861">
        <v>852</v>
      </c>
      <c r="C861" t="s">
        <v>1679</v>
      </c>
      <c r="D861" t="s">
        <v>25</v>
      </c>
      <c r="E861" t="s">
        <v>26</v>
      </c>
      <c r="F861" t="s">
        <v>22330</v>
      </c>
      <c r="G861" t="s">
        <v>1564</v>
      </c>
      <c r="H861" s="1">
        <v>37968</v>
      </c>
      <c r="I861">
        <f t="shared" si="26"/>
        <v>206358</v>
      </c>
    </row>
    <row r="862" spans="1:9" x14ac:dyDescent="0.3">
      <c r="A862">
        <f t="shared" si="27"/>
        <v>206374</v>
      </c>
      <c r="B862">
        <v>853</v>
      </c>
      <c r="C862" t="s">
        <v>1649</v>
      </c>
      <c r="D862" t="s">
        <v>25</v>
      </c>
      <c r="E862" t="s">
        <v>33</v>
      </c>
      <c r="F862" t="s">
        <v>12077</v>
      </c>
      <c r="G862" t="s">
        <v>1564</v>
      </c>
      <c r="H862" s="1">
        <v>38001</v>
      </c>
      <c r="I862">
        <f t="shared" si="26"/>
        <v>206374</v>
      </c>
    </row>
    <row r="863" spans="1:9" x14ac:dyDescent="0.3">
      <c r="A863">
        <f t="shared" si="27"/>
        <v>206379</v>
      </c>
      <c r="B863">
        <v>854</v>
      </c>
      <c r="C863" t="s">
        <v>1876</v>
      </c>
      <c r="D863" t="s">
        <v>25</v>
      </c>
      <c r="E863" t="s">
        <v>26</v>
      </c>
      <c r="F863" t="s">
        <v>22331</v>
      </c>
      <c r="G863" t="s">
        <v>1564</v>
      </c>
      <c r="H863" s="1">
        <v>39287</v>
      </c>
      <c r="I863">
        <f t="shared" si="26"/>
        <v>206379</v>
      </c>
    </row>
    <row r="864" spans="1:9" x14ac:dyDescent="0.3">
      <c r="A864">
        <f t="shared" si="27"/>
        <v>206394</v>
      </c>
      <c r="B864">
        <v>855</v>
      </c>
      <c r="C864" t="s">
        <v>1168</v>
      </c>
      <c r="D864" t="s">
        <v>25</v>
      </c>
      <c r="E864" t="s">
        <v>29</v>
      </c>
      <c r="F864" t="s">
        <v>22332</v>
      </c>
      <c r="G864" t="s">
        <v>1564</v>
      </c>
      <c r="H864" s="1">
        <v>38004</v>
      </c>
      <c r="I864">
        <f t="shared" si="26"/>
        <v>206394</v>
      </c>
    </row>
    <row r="865" spans="1:9" x14ac:dyDescent="0.3">
      <c r="A865">
        <f t="shared" si="27"/>
        <v>206504</v>
      </c>
      <c r="B865">
        <v>856</v>
      </c>
      <c r="C865" t="s">
        <v>1736</v>
      </c>
      <c r="D865" t="s">
        <v>25</v>
      </c>
      <c r="E865" t="s">
        <v>978</v>
      </c>
      <c r="F865" t="s">
        <v>22333</v>
      </c>
      <c r="G865" t="s">
        <v>1564</v>
      </c>
      <c r="H865" s="1">
        <v>38713</v>
      </c>
      <c r="I865">
        <f t="shared" si="26"/>
        <v>206504</v>
      </c>
    </row>
    <row r="866" spans="1:9" x14ac:dyDescent="0.3">
      <c r="A866">
        <f t="shared" si="27"/>
        <v>206577</v>
      </c>
      <c r="B866">
        <v>857</v>
      </c>
      <c r="C866" t="s">
        <v>1620</v>
      </c>
      <c r="D866" t="s">
        <v>25</v>
      </c>
      <c r="E866" t="s">
        <v>80</v>
      </c>
      <c r="F866" t="s">
        <v>22334</v>
      </c>
      <c r="G866" t="s">
        <v>1564</v>
      </c>
      <c r="H866" s="1">
        <v>38621</v>
      </c>
      <c r="I866">
        <f t="shared" si="26"/>
        <v>206577</v>
      </c>
    </row>
    <row r="867" spans="1:9" x14ac:dyDescent="0.3">
      <c r="A867">
        <f t="shared" si="27"/>
        <v>206627</v>
      </c>
      <c r="B867">
        <v>858</v>
      </c>
      <c r="C867" t="s">
        <v>1589</v>
      </c>
      <c r="D867" t="s">
        <v>25</v>
      </c>
      <c r="E867" t="s">
        <v>26</v>
      </c>
      <c r="F867" t="s">
        <v>22335</v>
      </c>
      <c r="G867" t="s">
        <v>1564</v>
      </c>
      <c r="H867" s="1">
        <v>38701</v>
      </c>
      <c r="I867">
        <f t="shared" si="26"/>
        <v>206627</v>
      </c>
    </row>
    <row r="868" spans="1:9" x14ac:dyDescent="0.3">
      <c r="A868">
        <f t="shared" si="27"/>
        <v>206644</v>
      </c>
      <c r="B868">
        <v>859</v>
      </c>
      <c r="C868" t="s">
        <v>1847</v>
      </c>
      <c r="D868" t="s">
        <v>25</v>
      </c>
      <c r="E868" t="s">
        <v>203</v>
      </c>
      <c r="F868" t="s">
        <v>22336</v>
      </c>
      <c r="G868" t="s">
        <v>1564</v>
      </c>
      <c r="H868" s="1">
        <v>40615</v>
      </c>
      <c r="I868">
        <f t="shared" si="26"/>
        <v>206644</v>
      </c>
    </row>
    <row r="869" spans="1:9" x14ac:dyDescent="0.3">
      <c r="A869">
        <f t="shared" si="27"/>
        <v>206654</v>
      </c>
      <c r="B869">
        <v>860</v>
      </c>
      <c r="C869" t="s">
        <v>1930</v>
      </c>
      <c r="D869" t="s">
        <v>25</v>
      </c>
      <c r="E869" t="s">
        <v>26</v>
      </c>
      <c r="F869" t="s">
        <v>22337</v>
      </c>
      <c r="G869" t="s">
        <v>1564</v>
      </c>
      <c r="H869" s="1">
        <v>38916</v>
      </c>
      <c r="I869">
        <f t="shared" si="26"/>
        <v>206654</v>
      </c>
    </row>
    <row r="870" spans="1:9" x14ac:dyDescent="0.3">
      <c r="A870">
        <f t="shared" si="27"/>
        <v>206661</v>
      </c>
      <c r="B870">
        <v>861</v>
      </c>
      <c r="C870" t="s">
        <v>28359</v>
      </c>
      <c r="D870" t="s">
        <v>25</v>
      </c>
      <c r="E870" t="s">
        <v>41</v>
      </c>
      <c r="F870" t="s">
        <v>28425</v>
      </c>
      <c r="G870" t="s">
        <v>1564</v>
      </c>
      <c r="H870" s="1">
        <v>42597</v>
      </c>
      <c r="I870">
        <f t="shared" si="26"/>
        <v>206661</v>
      </c>
    </row>
    <row r="871" spans="1:9" x14ac:dyDescent="0.3">
      <c r="A871">
        <f t="shared" si="27"/>
        <v>206702</v>
      </c>
      <c r="B871">
        <v>862</v>
      </c>
      <c r="C871" t="s">
        <v>1308</v>
      </c>
      <c r="D871" t="s">
        <v>25</v>
      </c>
      <c r="E871" t="s">
        <v>80</v>
      </c>
      <c r="F871" t="s">
        <v>20215</v>
      </c>
      <c r="G871" t="s">
        <v>1564</v>
      </c>
      <c r="H871" s="1">
        <v>37968</v>
      </c>
      <c r="I871">
        <f t="shared" si="26"/>
        <v>206702</v>
      </c>
    </row>
    <row r="872" spans="1:9" x14ac:dyDescent="0.3">
      <c r="A872">
        <f t="shared" si="27"/>
        <v>206773</v>
      </c>
      <c r="B872">
        <v>863</v>
      </c>
      <c r="C872" t="s">
        <v>1950</v>
      </c>
      <c r="D872" t="s">
        <v>25</v>
      </c>
      <c r="E872" t="s">
        <v>26</v>
      </c>
      <c r="F872" t="s">
        <v>22338</v>
      </c>
      <c r="G872" t="s">
        <v>1564</v>
      </c>
      <c r="H872" s="1">
        <v>37968</v>
      </c>
      <c r="I872">
        <f t="shared" si="26"/>
        <v>206773</v>
      </c>
    </row>
    <row r="873" spans="1:9" x14ac:dyDescent="0.3">
      <c r="A873">
        <f t="shared" si="27"/>
        <v>206802</v>
      </c>
      <c r="B873">
        <v>864</v>
      </c>
      <c r="C873" t="s">
        <v>1932</v>
      </c>
      <c r="D873" t="s">
        <v>25</v>
      </c>
      <c r="E873" t="s">
        <v>26</v>
      </c>
      <c r="F873" t="s">
        <v>22339</v>
      </c>
      <c r="G873" t="s">
        <v>1564</v>
      </c>
      <c r="H873" s="1">
        <v>39225</v>
      </c>
      <c r="I873">
        <f t="shared" si="26"/>
        <v>206802</v>
      </c>
    </row>
    <row r="874" spans="1:9" x14ac:dyDescent="0.3">
      <c r="A874">
        <f t="shared" si="27"/>
        <v>206931</v>
      </c>
      <c r="B874">
        <v>865</v>
      </c>
      <c r="C874" t="s">
        <v>1983</v>
      </c>
      <c r="D874" t="s">
        <v>25</v>
      </c>
      <c r="E874" t="s">
        <v>370</v>
      </c>
      <c r="F874" t="s">
        <v>12079</v>
      </c>
      <c r="G874" t="s">
        <v>1564</v>
      </c>
      <c r="H874" s="1">
        <v>38016</v>
      </c>
      <c r="I874">
        <f t="shared" si="26"/>
        <v>206931</v>
      </c>
    </row>
    <row r="875" spans="1:9" x14ac:dyDescent="0.3">
      <c r="A875">
        <f t="shared" si="27"/>
        <v>207067</v>
      </c>
      <c r="B875">
        <v>866</v>
      </c>
      <c r="C875" t="s">
        <v>1955</v>
      </c>
      <c r="D875" t="s">
        <v>25</v>
      </c>
      <c r="E875" t="s">
        <v>80</v>
      </c>
      <c r="F875" t="s">
        <v>22340</v>
      </c>
      <c r="G875" t="s">
        <v>1564</v>
      </c>
      <c r="H875" s="1">
        <v>37968</v>
      </c>
      <c r="I875">
        <f t="shared" si="26"/>
        <v>207067</v>
      </c>
    </row>
    <row r="876" spans="1:9" x14ac:dyDescent="0.3">
      <c r="A876">
        <f t="shared" si="27"/>
        <v>207192</v>
      </c>
      <c r="B876">
        <v>867</v>
      </c>
      <c r="C876" t="s">
        <v>1923</v>
      </c>
      <c r="D876" t="s">
        <v>25</v>
      </c>
      <c r="E876" t="s">
        <v>33</v>
      </c>
      <c r="F876" t="s">
        <v>22341</v>
      </c>
      <c r="G876" t="s">
        <v>1564</v>
      </c>
      <c r="H876" s="1">
        <v>37968</v>
      </c>
      <c r="I876">
        <f t="shared" si="26"/>
        <v>207192</v>
      </c>
    </row>
    <row r="877" spans="1:9" x14ac:dyDescent="0.3">
      <c r="A877">
        <f t="shared" si="27"/>
        <v>207242</v>
      </c>
      <c r="B877">
        <v>868</v>
      </c>
      <c r="C877" t="s">
        <v>1969</v>
      </c>
      <c r="D877" t="s">
        <v>25</v>
      </c>
      <c r="E877" t="s">
        <v>26</v>
      </c>
      <c r="F877" t="s">
        <v>22342</v>
      </c>
      <c r="G877" t="s">
        <v>1564</v>
      </c>
      <c r="H877" s="1">
        <v>37968</v>
      </c>
      <c r="I877">
        <f t="shared" si="26"/>
        <v>207242</v>
      </c>
    </row>
    <row r="878" spans="1:9" x14ac:dyDescent="0.3">
      <c r="A878">
        <f t="shared" si="27"/>
        <v>207253</v>
      </c>
      <c r="B878">
        <v>869</v>
      </c>
      <c r="C878" t="s">
        <v>1940</v>
      </c>
      <c r="D878" t="s">
        <v>25</v>
      </c>
      <c r="E878" t="s">
        <v>80</v>
      </c>
      <c r="F878" t="s">
        <v>17828</v>
      </c>
      <c r="G878" t="s">
        <v>1564</v>
      </c>
      <c r="H878" s="1">
        <v>41774</v>
      </c>
      <c r="I878">
        <f t="shared" si="26"/>
        <v>207253</v>
      </c>
    </row>
    <row r="879" spans="1:9" x14ac:dyDescent="0.3">
      <c r="A879">
        <f t="shared" si="27"/>
        <v>207255</v>
      </c>
      <c r="B879">
        <v>870</v>
      </c>
      <c r="C879" t="s">
        <v>1412</v>
      </c>
      <c r="D879" t="s">
        <v>25</v>
      </c>
      <c r="E879" t="s">
        <v>326</v>
      </c>
      <c r="F879" t="s">
        <v>22343</v>
      </c>
      <c r="G879" t="s">
        <v>1564</v>
      </c>
      <c r="H879" s="1">
        <v>38713</v>
      </c>
      <c r="I879">
        <f t="shared" si="26"/>
        <v>207255</v>
      </c>
    </row>
    <row r="880" spans="1:9" x14ac:dyDescent="0.3">
      <c r="A880">
        <f t="shared" si="27"/>
        <v>207280</v>
      </c>
      <c r="B880">
        <v>871</v>
      </c>
      <c r="C880" t="s">
        <v>1854</v>
      </c>
      <c r="D880" t="s">
        <v>25</v>
      </c>
      <c r="E880" t="s">
        <v>26</v>
      </c>
      <c r="F880" t="s">
        <v>22344</v>
      </c>
      <c r="G880" t="s">
        <v>1564</v>
      </c>
      <c r="H880" s="1">
        <v>41771</v>
      </c>
      <c r="I880">
        <f t="shared" si="26"/>
        <v>207280</v>
      </c>
    </row>
    <row r="881" spans="1:9" x14ac:dyDescent="0.3">
      <c r="A881">
        <f t="shared" si="27"/>
        <v>207328</v>
      </c>
      <c r="B881">
        <v>872</v>
      </c>
      <c r="C881" t="s">
        <v>1725</v>
      </c>
      <c r="D881" t="s">
        <v>25</v>
      </c>
      <c r="E881" t="s">
        <v>203</v>
      </c>
      <c r="F881" t="s">
        <v>22345</v>
      </c>
      <c r="G881" t="s">
        <v>1564</v>
      </c>
      <c r="H881" s="1">
        <v>39161</v>
      </c>
      <c r="I881">
        <f t="shared" si="26"/>
        <v>207328</v>
      </c>
    </row>
    <row r="882" spans="1:9" x14ac:dyDescent="0.3">
      <c r="A882">
        <f t="shared" si="27"/>
        <v>207343</v>
      </c>
      <c r="B882">
        <v>873</v>
      </c>
      <c r="C882" t="s">
        <v>1978</v>
      </c>
      <c r="D882" t="s">
        <v>25</v>
      </c>
      <c r="E882" t="s">
        <v>978</v>
      </c>
      <c r="F882" t="s">
        <v>22346</v>
      </c>
      <c r="G882" t="s">
        <v>1564</v>
      </c>
      <c r="H882" s="1">
        <v>39336</v>
      </c>
      <c r="I882">
        <f t="shared" si="26"/>
        <v>207343</v>
      </c>
    </row>
    <row r="883" spans="1:9" x14ac:dyDescent="0.3">
      <c r="A883">
        <f t="shared" si="27"/>
        <v>207487</v>
      </c>
      <c r="B883">
        <v>874</v>
      </c>
      <c r="C883" t="s">
        <v>1468</v>
      </c>
      <c r="D883" t="s">
        <v>25</v>
      </c>
      <c r="E883" t="s">
        <v>203</v>
      </c>
      <c r="F883" t="s">
        <v>22347</v>
      </c>
      <c r="G883" t="s">
        <v>1564</v>
      </c>
      <c r="H883" s="1">
        <v>39591</v>
      </c>
      <c r="I883">
        <f t="shared" si="26"/>
        <v>207487</v>
      </c>
    </row>
    <row r="884" spans="1:9" x14ac:dyDescent="0.3">
      <c r="A884">
        <f t="shared" si="27"/>
        <v>207546</v>
      </c>
      <c r="B884">
        <v>875</v>
      </c>
      <c r="C884" t="s">
        <v>2063</v>
      </c>
      <c r="D884" t="s">
        <v>25</v>
      </c>
      <c r="E884" t="s">
        <v>203</v>
      </c>
      <c r="F884" t="s">
        <v>22348</v>
      </c>
      <c r="G884" t="s">
        <v>1700</v>
      </c>
      <c r="H884" s="1">
        <v>39010</v>
      </c>
      <c r="I884">
        <f t="shared" si="26"/>
        <v>207546</v>
      </c>
    </row>
    <row r="885" spans="1:9" x14ac:dyDescent="0.3">
      <c r="A885">
        <f t="shared" si="27"/>
        <v>207571</v>
      </c>
      <c r="B885">
        <v>876</v>
      </c>
      <c r="C885" t="s">
        <v>1808</v>
      </c>
      <c r="D885" t="s">
        <v>25</v>
      </c>
      <c r="E885" t="s">
        <v>26</v>
      </c>
      <c r="F885" t="s">
        <v>22349</v>
      </c>
      <c r="G885" t="s">
        <v>1700</v>
      </c>
      <c r="H885" s="1">
        <v>38919</v>
      </c>
      <c r="I885">
        <f t="shared" si="26"/>
        <v>207571</v>
      </c>
    </row>
    <row r="886" spans="1:9" x14ac:dyDescent="0.3">
      <c r="A886">
        <f t="shared" si="27"/>
        <v>207585</v>
      </c>
      <c r="B886">
        <v>877</v>
      </c>
      <c r="C886" t="s">
        <v>1482</v>
      </c>
      <c r="D886" t="s">
        <v>25</v>
      </c>
      <c r="E886" t="s">
        <v>26</v>
      </c>
      <c r="F886" t="s">
        <v>22350</v>
      </c>
      <c r="G886" t="s">
        <v>1700</v>
      </c>
      <c r="H886" s="1">
        <v>40061</v>
      </c>
      <c r="I886">
        <f t="shared" si="26"/>
        <v>207585</v>
      </c>
    </row>
    <row r="887" spans="1:9" x14ac:dyDescent="0.3">
      <c r="A887">
        <f t="shared" si="27"/>
        <v>207613</v>
      </c>
      <c r="B887">
        <v>878</v>
      </c>
      <c r="C887" t="s">
        <v>1906</v>
      </c>
      <c r="D887" t="s">
        <v>25</v>
      </c>
      <c r="E887" t="s">
        <v>26</v>
      </c>
      <c r="F887" t="s">
        <v>22351</v>
      </c>
      <c r="G887" t="s">
        <v>1700</v>
      </c>
      <c r="H887" s="1">
        <v>38128</v>
      </c>
      <c r="I887">
        <f t="shared" si="26"/>
        <v>207613</v>
      </c>
    </row>
    <row r="888" spans="1:9" x14ac:dyDescent="0.3">
      <c r="A888">
        <f t="shared" si="27"/>
        <v>207689</v>
      </c>
      <c r="B888">
        <v>879</v>
      </c>
      <c r="C888" t="s">
        <v>1508</v>
      </c>
      <c r="D888" t="s">
        <v>25</v>
      </c>
      <c r="E888" t="s">
        <v>80</v>
      </c>
      <c r="F888" t="s">
        <v>22352</v>
      </c>
      <c r="G888" t="s">
        <v>1700</v>
      </c>
      <c r="H888" s="1">
        <v>37968</v>
      </c>
      <c r="I888">
        <f t="shared" si="26"/>
        <v>207689</v>
      </c>
    </row>
    <row r="889" spans="1:9" x14ac:dyDescent="0.3">
      <c r="A889">
        <f t="shared" si="27"/>
        <v>207700</v>
      </c>
      <c r="B889">
        <v>880</v>
      </c>
      <c r="C889" t="s">
        <v>1631</v>
      </c>
      <c r="D889" t="s">
        <v>25</v>
      </c>
      <c r="E889" t="s">
        <v>80</v>
      </c>
      <c r="F889" t="s">
        <v>22353</v>
      </c>
      <c r="G889" t="s">
        <v>1700</v>
      </c>
      <c r="H889" s="1">
        <v>37968</v>
      </c>
      <c r="I889">
        <f t="shared" si="26"/>
        <v>207700</v>
      </c>
    </row>
    <row r="890" spans="1:9" x14ac:dyDescent="0.3">
      <c r="A890">
        <f t="shared" si="27"/>
        <v>207700</v>
      </c>
      <c r="B890">
        <v>880</v>
      </c>
      <c r="C890" t="s">
        <v>1971</v>
      </c>
      <c r="D890" t="s">
        <v>25</v>
      </c>
      <c r="E890" t="s">
        <v>37</v>
      </c>
      <c r="F890" t="s">
        <v>22353</v>
      </c>
      <c r="G890" t="s">
        <v>1700</v>
      </c>
      <c r="H890" s="1">
        <v>38957</v>
      </c>
      <c r="I890">
        <f t="shared" si="26"/>
        <v>207700</v>
      </c>
    </row>
    <row r="891" spans="1:9" x14ac:dyDescent="0.3">
      <c r="A891">
        <f t="shared" si="27"/>
        <v>207745</v>
      </c>
      <c r="B891">
        <v>882</v>
      </c>
      <c r="C891" t="s">
        <v>794</v>
      </c>
      <c r="D891" t="s">
        <v>25</v>
      </c>
      <c r="E891" t="s">
        <v>145</v>
      </c>
      <c r="F891" t="s">
        <v>22354</v>
      </c>
      <c r="G891" t="s">
        <v>1700</v>
      </c>
      <c r="H891" s="1">
        <v>40910</v>
      </c>
      <c r="I891">
        <f t="shared" si="26"/>
        <v>207745</v>
      </c>
    </row>
    <row r="892" spans="1:9" x14ac:dyDescent="0.3">
      <c r="A892">
        <f t="shared" si="27"/>
        <v>207818</v>
      </c>
      <c r="B892">
        <v>883</v>
      </c>
      <c r="C892" t="s">
        <v>1715</v>
      </c>
      <c r="D892" t="s">
        <v>25</v>
      </c>
      <c r="E892" t="s">
        <v>26</v>
      </c>
      <c r="F892" t="s">
        <v>22355</v>
      </c>
      <c r="G892" t="s">
        <v>1700</v>
      </c>
      <c r="H892" s="1">
        <v>40295</v>
      </c>
      <c r="I892">
        <f t="shared" si="26"/>
        <v>207818</v>
      </c>
    </row>
    <row r="893" spans="1:9" x14ac:dyDescent="0.3">
      <c r="A893">
        <f t="shared" si="27"/>
        <v>207850</v>
      </c>
      <c r="B893">
        <v>884</v>
      </c>
      <c r="C893" t="s">
        <v>1888</v>
      </c>
      <c r="D893" t="s">
        <v>25</v>
      </c>
      <c r="E893" t="s">
        <v>26</v>
      </c>
      <c r="F893" t="s">
        <v>22356</v>
      </c>
      <c r="G893" t="s">
        <v>1700</v>
      </c>
      <c r="H893" s="1">
        <v>40068</v>
      </c>
      <c r="I893">
        <f t="shared" si="26"/>
        <v>207850</v>
      </c>
    </row>
    <row r="894" spans="1:9" x14ac:dyDescent="0.3">
      <c r="A894">
        <f t="shared" si="27"/>
        <v>207865</v>
      </c>
      <c r="B894">
        <v>885</v>
      </c>
      <c r="C894" t="s">
        <v>1822</v>
      </c>
      <c r="D894" t="s">
        <v>25</v>
      </c>
      <c r="E894" t="s">
        <v>26</v>
      </c>
      <c r="F894" t="s">
        <v>22357</v>
      </c>
      <c r="G894" t="s">
        <v>1700</v>
      </c>
      <c r="H894" s="1">
        <v>38598</v>
      </c>
      <c r="I894">
        <f t="shared" si="26"/>
        <v>207865</v>
      </c>
    </row>
    <row r="895" spans="1:9" x14ac:dyDescent="0.3">
      <c r="A895">
        <f t="shared" si="27"/>
        <v>207977</v>
      </c>
      <c r="B895">
        <v>886</v>
      </c>
      <c r="C895" t="s">
        <v>2059</v>
      </c>
      <c r="D895" t="s">
        <v>25</v>
      </c>
      <c r="E895" t="s">
        <v>33</v>
      </c>
      <c r="F895" t="s">
        <v>22358</v>
      </c>
      <c r="G895" t="s">
        <v>1700</v>
      </c>
      <c r="H895" s="1">
        <v>38599</v>
      </c>
      <c r="I895">
        <f t="shared" si="26"/>
        <v>207977</v>
      </c>
    </row>
    <row r="896" spans="1:9" x14ac:dyDescent="0.3">
      <c r="A896">
        <f t="shared" si="27"/>
        <v>208002</v>
      </c>
      <c r="B896">
        <v>887</v>
      </c>
      <c r="C896" t="s">
        <v>1958</v>
      </c>
      <c r="D896" t="s">
        <v>25</v>
      </c>
      <c r="E896" t="s">
        <v>203</v>
      </c>
      <c r="F896" t="s">
        <v>13707</v>
      </c>
      <c r="G896" t="s">
        <v>1700</v>
      </c>
      <c r="H896" s="1">
        <v>40432</v>
      </c>
      <c r="I896">
        <f t="shared" si="26"/>
        <v>208002</v>
      </c>
    </row>
    <row r="897" spans="1:9" x14ac:dyDescent="0.3">
      <c r="A897">
        <f t="shared" si="27"/>
        <v>208062</v>
      </c>
      <c r="B897">
        <v>888</v>
      </c>
      <c r="C897" t="s">
        <v>1683</v>
      </c>
      <c r="D897" t="s">
        <v>25</v>
      </c>
      <c r="E897" t="s">
        <v>80</v>
      </c>
      <c r="F897" t="s">
        <v>22359</v>
      </c>
      <c r="G897" t="s">
        <v>1700</v>
      </c>
      <c r="H897" s="1">
        <v>38246</v>
      </c>
      <c r="I897">
        <f t="shared" si="26"/>
        <v>208062</v>
      </c>
    </row>
    <row r="898" spans="1:9" x14ac:dyDescent="0.3">
      <c r="A898">
        <f t="shared" si="27"/>
        <v>208139</v>
      </c>
      <c r="B898">
        <v>889</v>
      </c>
      <c r="C898" t="s">
        <v>1416</v>
      </c>
      <c r="D898" t="s">
        <v>25</v>
      </c>
      <c r="E898" t="s">
        <v>26</v>
      </c>
      <c r="F898" t="s">
        <v>22360</v>
      </c>
      <c r="G898" t="s">
        <v>1700</v>
      </c>
      <c r="H898" s="1">
        <v>38033</v>
      </c>
      <c r="I898">
        <f t="shared" ref="I898:I961" si="28">A898</f>
        <v>208139</v>
      </c>
    </row>
    <row r="899" spans="1:9" x14ac:dyDescent="0.3">
      <c r="A899">
        <f t="shared" ref="A899:A962" si="29">(LEFT(F899)*10^5)+(MID(F899,3,2)*10^3)+RIGHT(F899,3)</f>
        <v>208168</v>
      </c>
      <c r="B899">
        <v>890</v>
      </c>
      <c r="C899" t="s">
        <v>1904</v>
      </c>
      <c r="D899" t="s">
        <v>25</v>
      </c>
      <c r="E899" t="s">
        <v>80</v>
      </c>
      <c r="F899" t="s">
        <v>22361</v>
      </c>
      <c r="G899" t="s">
        <v>1700</v>
      </c>
      <c r="H899" s="1">
        <v>39535</v>
      </c>
      <c r="I899">
        <f t="shared" si="28"/>
        <v>208168</v>
      </c>
    </row>
    <row r="900" spans="1:9" x14ac:dyDescent="0.3">
      <c r="A900">
        <f t="shared" si="29"/>
        <v>208220</v>
      </c>
      <c r="B900">
        <v>891</v>
      </c>
      <c r="C900" t="s">
        <v>1951</v>
      </c>
      <c r="D900" t="s">
        <v>25</v>
      </c>
      <c r="E900" t="s">
        <v>26</v>
      </c>
      <c r="F900" t="s">
        <v>22362</v>
      </c>
      <c r="G900" t="s">
        <v>1700</v>
      </c>
      <c r="H900" s="1">
        <v>38744</v>
      </c>
      <c r="I900">
        <f t="shared" si="28"/>
        <v>208220</v>
      </c>
    </row>
    <row r="901" spans="1:9" x14ac:dyDescent="0.3">
      <c r="A901">
        <f t="shared" si="29"/>
        <v>208246</v>
      </c>
      <c r="B901">
        <v>892</v>
      </c>
      <c r="C901" t="s">
        <v>1394</v>
      </c>
      <c r="D901" t="s">
        <v>25</v>
      </c>
      <c r="E901" t="s">
        <v>26</v>
      </c>
      <c r="F901" t="s">
        <v>22363</v>
      </c>
      <c r="G901" t="s">
        <v>1700</v>
      </c>
      <c r="H901" s="1">
        <v>39162</v>
      </c>
      <c r="I901">
        <f t="shared" si="28"/>
        <v>208246</v>
      </c>
    </row>
    <row r="902" spans="1:9" x14ac:dyDescent="0.3">
      <c r="A902">
        <f t="shared" si="29"/>
        <v>208362</v>
      </c>
      <c r="B902">
        <v>893</v>
      </c>
      <c r="C902" t="s">
        <v>1952</v>
      </c>
      <c r="D902" t="s">
        <v>25</v>
      </c>
      <c r="E902" t="s">
        <v>145</v>
      </c>
      <c r="F902" t="s">
        <v>22364</v>
      </c>
      <c r="G902" t="s">
        <v>1700</v>
      </c>
      <c r="H902" s="1">
        <v>40978</v>
      </c>
      <c r="I902">
        <f t="shared" si="28"/>
        <v>208362</v>
      </c>
    </row>
    <row r="903" spans="1:9" x14ac:dyDescent="0.3">
      <c r="A903">
        <f t="shared" si="29"/>
        <v>208465</v>
      </c>
      <c r="B903">
        <v>894</v>
      </c>
      <c r="C903" t="s">
        <v>2035</v>
      </c>
      <c r="D903" t="s">
        <v>25</v>
      </c>
      <c r="E903" t="s">
        <v>26</v>
      </c>
      <c r="F903" t="s">
        <v>22365</v>
      </c>
      <c r="G903" t="s">
        <v>1700</v>
      </c>
      <c r="H903" s="1">
        <v>38203</v>
      </c>
      <c r="I903">
        <f t="shared" si="28"/>
        <v>208465</v>
      </c>
    </row>
    <row r="904" spans="1:9" x14ac:dyDescent="0.3">
      <c r="A904">
        <f t="shared" si="29"/>
        <v>208570</v>
      </c>
      <c r="B904">
        <v>895</v>
      </c>
      <c r="C904" t="s">
        <v>1975</v>
      </c>
      <c r="D904" t="s">
        <v>25</v>
      </c>
      <c r="E904" t="s">
        <v>26</v>
      </c>
      <c r="F904" t="s">
        <v>22366</v>
      </c>
      <c r="G904" t="s">
        <v>1700</v>
      </c>
      <c r="H904" s="1">
        <v>38523</v>
      </c>
      <c r="I904">
        <f t="shared" si="28"/>
        <v>208570</v>
      </c>
    </row>
    <row r="905" spans="1:9" x14ac:dyDescent="0.3">
      <c r="A905">
        <f t="shared" si="29"/>
        <v>208571</v>
      </c>
      <c r="B905">
        <v>896</v>
      </c>
      <c r="C905" t="s">
        <v>1722</v>
      </c>
      <c r="D905" t="s">
        <v>25</v>
      </c>
      <c r="E905" t="s">
        <v>59</v>
      </c>
      <c r="F905" t="s">
        <v>22367</v>
      </c>
      <c r="G905" t="s">
        <v>1700</v>
      </c>
      <c r="H905" s="1">
        <v>39324</v>
      </c>
      <c r="I905">
        <f t="shared" si="28"/>
        <v>208571</v>
      </c>
    </row>
    <row r="906" spans="1:9" x14ac:dyDescent="0.3">
      <c r="A906">
        <f t="shared" si="29"/>
        <v>208718</v>
      </c>
      <c r="B906">
        <v>897</v>
      </c>
      <c r="C906" t="s">
        <v>2050</v>
      </c>
      <c r="D906" t="s">
        <v>25</v>
      </c>
      <c r="E906" t="s">
        <v>29</v>
      </c>
      <c r="F906" t="s">
        <v>22368</v>
      </c>
      <c r="G906" t="s">
        <v>1700</v>
      </c>
      <c r="H906" s="1">
        <v>38533</v>
      </c>
      <c r="I906">
        <f t="shared" si="28"/>
        <v>208718</v>
      </c>
    </row>
    <row r="907" spans="1:9" x14ac:dyDescent="0.3">
      <c r="A907">
        <f t="shared" si="29"/>
        <v>208764</v>
      </c>
      <c r="B907">
        <v>898</v>
      </c>
      <c r="C907" t="s">
        <v>2018</v>
      </c>
      <c r="D907" t="s">
        <v>25</v>
      </c>
      <c r="E907" t="s">
        <v>2019</v>
      </c>
      <c r="F907" t="s">
        <v>22369</v>
      </c>
      <c r="G907" t="s">
        <v>1700</v>
      </c>
      <c r="H907" s="1">
        <v>41183</v>
      </c>
      <c r="I907">
        <f t="shared" si="28"/>
        <v>208764</v>
      </c>
    </row>
    <row r="908" spans="1:9" x14ac:dyDescent="0.3">
      <c r="A908">
        <f t="shared" si="29"/>
        <v>208889</v>
      </c>
      <c r="B908">
        <v>899</v>
      </c>
      <c r="C908" t="s">
        <v>1777</v>
      </c>
      <c r="D908" t="s">
        <v>25</v>
      </c>
      <c r="E908" t="s">
        <v>37</v>
      </c>
      <c r="F908" t="s">
        <v>20310</v>
      </c>
      <c r="G908" t="s">
        <v>1700</v>
      </c>
      <c r="H908" s="1">
        <v>38594</v>
      </c>
      <c r="I908">
        <f t="shared" si="28"/>
        <v>208889</v>
      </c>
    </row>
    <row r="909" spans="1:9" x14ac:dyDescent="0.3">
      <c r="A909">
        <f t="shared" si="29"/>
        <v>208897</v>
      </c>
      <c r="B909">
        <v>900</v>
      </c>
      <c r="C909" t="s">
        <v>28252</v>
      </c>
      <c r="D909" t="s">
        <v>25</v>
      </c>
      <c r="E909" t="s">
        <v>33</v>
      </c>
      <c r="F909" t="s">
        <v>28288</v>
      </c>
      <c r="G909" t="s">
        <v>1700</v>
      </c>
      <c r="H909" s="1">
        <v>42557</v>
      </c>
      <c r="I909">
        <f t="shared" si="28"/>
        <v>208897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208957</v>
      </c>
      <c r="B911" t="s">
        <v>1826</v>
      </c>
      <c r="C911" t="s">
        <v>1645</v>
      </c>
      <c r="D911" t="s">
        <v>25</v>
      </c>
      <c r="E911" t="s">
        <v>145</v>
      </c>
      <c r="F911" t="s">
        <v>22370</v>
      </c>
      <c r="G911" t="s">
        <v>1700</v>
      </c>
      <c r="H911" s="1">
        <v>38965</v>
      </c>
      <c r="I911">
        <f t="shared" si="28"/>
        <v>208957</v>
      </c>
    </row>
    <row r="912" spans="1:9" x14ac:dyDescent="0.3">
      <c r="A912">
        <f t="shared" si="29"/>
        <v>209047</v>
      </c>
      <c r="B912">
        <v>902</v>
      </c>
      <c r="C912" t="s">
        <v>1614</v>
      </c>
      <c r="D912" t="s">
        <v>25</v>
      </c>
      <c r="E912" t="s">
        <v>490</v>
      </c>
      <c r="F912" t="s">
        <v>22371</v>
      </c>
      <c r="G912" t="s">
        <v>1700</v>
      </c>
      <c r="H912" s="1">
        <v>37968</v>
      </c>
      <c r="I912">
        <f t="shared" si="28"/>
        <v>209047</v>
      </c>
    </row>
    <row r="913" spans="1:9" x14ac:dyDescent="0.3">
      <c r="A913">
        <f t="shared" si="29"/>
        <v>209061</v>
      </c>
      <c r="B913">
        <v>903</v>
      </c>
      <c r="C913" t="s">
        <v>1974</v>
      </c>
      <c r="D913" t="s">
        <v>25</v>
      </c>
      <c r="E913" t="s">
        <v>490</v>
      </c>
      <c r="F913" t="s">
        <v>22372</v>
      </c>
      <c r="G913" t="s">
        <v>1700</v>
      </c>
      <c r="H913" s="1">
        <v>38599</v>
      </c>
      <c r="I913">
        <f t="shared" si="28"/>
        <v>209061</v>
      </c>
    </row>
    <row r="914" spans="1:9" x14ac:dyDescent="0.3">
      <c r="A914">
        <f t="shared" si="29"/>
        <v>209091</v>
      </c>
      <c r="B914">
        <v>904</v>
      </c>
      <c r="C914" t="s">
        <v>1972</v>
      </c>
      <c r="D914" t="s">
        <v>25</v>
      </c>
      <c r="E914" t="s">
        <v>41</v>
      </c>
      <c r="F914" t="s">
        <v>22373</v>
      </c>
      <c r="G914" t="s">
        <v>1700</v>
      </c>
      <c r="H914" s="1">
        <v>39512</v>
      </c>
      <c r="I914">
        <f t="shared" si="28"/>
        <v>209091</v>
      </c>
    </row>
    <row r="915" spans="1:9" x14ac:dyDescent="0.3">
      <c r="A915">
        <f t="shared" si="29"/>
        <v>209247</v>
      </c>
      <c r="B915">
        <v>905</v>
      </c>
      <c r="C915" t="s">
        <v>1872</v>
      </c>
      <c r="D915" t="s">
        <v>25</v>
      </c>
      <c r="E915" t="s">
        <v>26</v>
      </c>
      <c r="F915" t="s">
        <v>22374</v>
      </c>
      <c r="G915" t="s">
        <v>1700</v>
      </c>
      <c r="H915" s="1">
        <v>40910</v>
      </c>
      <c r="I915">
        <f t="shared" si="28"/>
        <v>209247</v>
      </c>
    </row>
    <row r="916" spans="1:9" x14ac:dyDescent="0.3">
      <c r="A916">
        <f t="shared" si="29"/>
        <v>209256</v>
      </c>
      <c r="B916">
        <v>906</v>
      </c>
      <c r="C916" t="s">
        <v>1868</v>
      </c>
      <c r="D916" t="s">
        <v>25</v>
      </c>
      <c r="E916" t="s">
        <v>33</v>
      </c>
      <c r="F916" t="s">
        <v>22375</v>
      </c>
      <c r="G916" t="s">
        <v>1700</v>
      </c>
      <c r="H916" s="1">
        <v>42368</v>
      </c>
      <c r="I916">
        <f t="shared" si="28"/>
        <v>209256</v>
      </c>
    </row>
    <row r="917" spans="1:9" x14ac:dyDescent="0.3">
      <c r="A917">
        <f t="shared" si="29"/>
        <v>209330</v>
      </c>
      <c r="B917">
        <v>907</v>
      </c>
      <c r="C917" t="s">
        <v>2006</v>
      </c>
      <c r="D917" t="s">
        <v>25</v>
      </c>
      <c r="E917" t="s">
        <v>41</v>
      </c>
      <c r="F917" t="s">
        <v>22376</v>
      </c>
      <c r="G917" t="s">
        <v>1700</v>
      </c>
      <c r="H917" s="1">
        <v>37968</v>
      </c>
      <c r="I917">
        <f t="shared" si="28"/>
        <v>209330</v>
      </c>
    </row>
    <row r="918" spans="1:9" x14ac:dyDescent="0.3">
      <c r="A918">
        <f t="shared" si="29"/>
        <v>209360</v>
      </c>
      <c r="B918">
        <v>908</v>
      </c>
      <c r="C918" t="s">
        <v>1727</v>
      </c>
      <c r="D918" t="s">
        <v>25</v>
      </c>
      <c r="E918" t="s">
        <v>1594</v>
      </c>
      <c r="F918" t="s">
        <v>22377</v>
      </c>
      <c r="G918" t="s">
        <v>1700</v>
      </c>
      <c r="H918" s="1">
        <v>38606</v>
      </c>
      <c r="I918">
        <f t="shared" si="28"/>
        <v>209360</v>
      </c>
    </row>
    <row r="919" spans="1:9" x14ac:dyDescent="0.3">
      <c r="A919">
        <f t="shared" si="29"/>
        <v>209458</v>
      </c>
      <c r="B919">
        <v>909</v>
      </c>
      <c r="C919" t="s">
        <v>1529</v>
      </c>
      <c r="D919" t="s">
        <v>25</v>
      </c>
      <c r="E919" t="s">
        <v>145</v>
      </c>
      <c r="F919" t="s">
        <v>22378</v>
      </c>
      <c r="G919" t="s">
        <v>1700</v>
      </c>
      <c r="H919" s="1">
        <v>39777</v>
      </c>
      <c r="I919">
        <f t="shared" si="28"/>
        <v>209458</v>
      </c>
    </row>
    <row r="920" spans="1:9" x14ac:dyDescent="0.3">
      <c r="A920">
        <f t="shared" si="29"/>
        <v>209480</v>
      </c>
      <c r="B920">
        <v>910</v>
      </c>
      <c r="C920" t="s">
        <v>20696</v>
      </c>
      <c r="D920" t="s">
        <v>25</v>
      </c>
      <c r="E920" t="s">
        <v>26</v>
      </c>
      <c r="F920" t="s">
        <v>22379</v>
      </c>
      <c r="G920" t="s">
        <v>1700</v>
      </c>
      <c r="H920" s="1">
        <v>38315</v>
      </c>
      <c r="I920">
        <f t="shared" si="28"/>
        <v>209480</v>
      </c>
    </row>
    <row r="921" spans="1:9" x14ac:dyDescent="0.3">
      <c r="A921">
        <f t="shared" si="29"/>
        <v>209512</v>
      </c>
      <c r="B921">
        <v>911</v>
      </c>
      <c r="C921" t="s">
        <v>1608</v>
      </c>
      <c r="D921" t="s">
        <v>25</v>
      </c>
      <c r="E921" t="s">
        <v>26</v>
      </c>
      <c r="F921" t="s">
        <v>22380</v>
      </c>
      <c r="G921" t="s">
        <v>1700</v>
      </c>
      <c r="H921" s="1">
        <v>38550</v>
      </c>
      <c r="I921">
        <f t="shared" si="28"/>
        <v>209512</v>
      </c>
    </row>
    <row r="922" spans="1:9" x14ac:dyDescent="0.3">
      <c r="A922">
        <f t="shared" si="29"/>
        <v>209522</v>
      </c>
      <c r="B922">
        <v>912</v>
      </c>
      <c r="C922" t="s">
        <v>1598</v>
      </c>
      <c r="D922" t="s">
        <v>25</v>
      </c>
      <c r="E922" t="s">
        <v>26</v>
      </c>
      <c r="F922" t="s">
        <v>22381</v>
      </c>
      <c r="G922" t="s">
        <v>1700</v>
      </c>
      <c r="H922" s="1">
        <v>38016</v>
      </c>
      <c r="I922">
        <f t="shared" si="28"/>
        <v>209522</v>
      </c>
    </row>
    <row r="923" spans="1:9" x14ac:dyDescent="0.3">
      <c r="A923">
        <f t="shared" si="29"/>
        <v>209648</v>
      </c>
      <c r="B923">
        <v>913</v>
      </c>
      <c r="C923" t="s">
        <v>1525</v>
      </c>
      <c r="D923" t="s">
        <v>25</v>
      </c>
      <c r="E923" t="s">
        <v>326</v>
      </c>
      <c r="F923" t="s">
        <v>22382</v>
      </c>
      <c r="G923" t="s">
        <v>1700</v>
      </c>
      <c r="H923" s="1">
        <v>39502</v>
      </c>
      <c r="I923">
        <f t="shared" si="28"/>
        <v>209648</v>
      </c>
    </row>
    <row r="924" spans="1:9" x14ac:dyDescent="0.3">
      <c r="A924">
        <f t="shared" si="29"/>
        <v>209659</v>
      </c>
      <c r="B924">
        <v>914</v>
      </c>
      <c r="C924" t="s">
        <v>2028</v>
      </c>
      <c r="D924" t="s">
        <v>25</v>
      </c>
      <c r="E924" t="s">
        <v>33</v>
      </c>
      <c r="F924" t="s">
        <v>19094</v>
      </c>
      <c r="G924" t="s">
        <v>1700</v>
      </c>
      <c r="H924" s="1">
        <v>40983</v>
      </c>
      <c r="I924">
        <f t="shared" si="28"/>
        <v>209659</v>
      </c>
    </row>
    <row r="925" spans="1:9" x14ac:dyDescent="0.3">
      <c r="A925">
        <f t="shared" si="29"/>
        <v>209687</v>
      </c>
      <c r="B925">
        <v>915</v>
      </c>
      <c r="C925" t="s">
        <v>1692</v>
      </c>
      <c r="D925" t="s">
        <v>25</v>
      </c>
      <c r="E925" t="s">
        <v>26</v>
      </c>
      <c r="F925" t="s">
        <v>22383</v>
      </c>
      <c r="G925" t="s">
        <v>1700</v>
      </c>
      <c r="H925" s="1">
        <v>38910</v>
      </c>
      <c r="I925">
        <f t="shared" si="28"/>
        <v>209687</v>
      </c>
    </row>
    <row r="926" spans="1:9" x14ac:dyDescent="0.3">
      <c r="A926">
        <f t="shared" si="29"/>
        <v>209688</v>
      </c>
      <c r="B926">
        <v>916</v>
      </c>
      <c r="C926" t="s">
        <v>1918</v>
      </c>
      <c r="D926" t="s">
        <v>25</v>
      </c>
      <c r="E926" t="s">
        <v>145</v>
      </c>
      <c r="F926" t="s">
        <v>22384</v>
      </c>
      <c r="G926" t="s">
        <v>1700</v>
      </c>
      <c r="H926" s="1">
        <v>40117</v>
      </c>
      <c r="I926">
        <f t="shared" si="28"/>
        <v>209688</v>
      </c>
    </row>
    <row r="927" spans="1:9" x14ac:dyDescent="0.3">
      <c r="A927">
        <f t="shared" si="29"/>
        <v>209770</v>
      </c>
      <c r="B927">
        <v>917</v>
      </c>
      <c r="C927" t="s">
        <v>1965</v>
      </c>
      <c r="D927" t="s">
        <v>25</v>
      </c>
      <c r="E927" t="s">
        <v>80</v>
      </c>
      <c r="F927" t="s">
        <v>22385</v>
      </c>
      <c r="G927" t="s">
        <v>1700</v>
      </c>
      <c r="H927" s="1">
        <v>37968</v>
      </c>
      <c r="I927">
        <f t="shared" si="28"/>
        <v>209770</v>
      </c>
    </row>
    <row r="928" spans="1:9" x14ac:dyDescent="0.3">
      <c r="A928">
        <f t="shared" si="29"/>
        <v>209820</v>
      </c>
      <c r="B928">
        <v>918</v>
      </c>
      <c r="C928" t="s">
        <v>1864</v>
      </c>
      <c r="D928" t="s">
        <v>25</v>
      </c>
      <c r="E928" t="s">
        <v>26</v>
      </c>
      <c r="F928" t="s">
        <v>17846</v>
      </c>
      <c r="G928" t="s">
        <v>1700</v>
      </c>
      <c r="H928" s="1">
        <v>40044</v>
      </c>
      <c r="I928">
        <f t="shared" si="28"/>
        <v>209820</v>
      </c>
    </row>
    <row r="929" spans="1:9" x14ac:dyDescent="0.3">
      <c r="A929">
        <f t="shared" si="29"/>
        <v>209953</v>
      </c>
      <c r="B929">
        <v>919</v>
      </c>
      <c r="C929" t="s">
        <v>1533</v>
      </c>
      <c r="D929" t="s">
        <v>25</v>
      </c>
      <c r="E929" t="s">
        <v>37</v>
      </c>
      <c r="F929" t="s">
        <v>22386</v>
      </c>
      <c r="G929" t="s">
        <v>1700</v>
      </c>
      <c r="H929" s="1">
        <v>40017</v>
      </c>
      <c r="I929">
        <f t="shared" si="28"/>
        <v>209953</v>
      </c>
    </row>
    <row r="930" spans="1:9" x14ac:dyDescent="0.3">
      <c r="A930">
        <f t="shared" si="29"/>
        <v>210017</v>
      </c>
      <c r="B930">
        <v>920</v>
      </c>
      <c r="C930" t="s">
        <v>1474</v>
      </c>
      <c r="D930" t="s">
        <v>25</v>
      </c>
      <c r="E930" t="s">
        <v>29</v>
      </c>
      <c r="F930" t="s">
        <v>22387</v>
      </c>
      <c r="G930" t="s">
        <v>1853</v>
      </c>
      <c r="H930" s="1">
        <v>38016</v>
      </c>
      <c r="I930">
        <f t="shared" si="28"/>
        <v>210017</v>
      </c>
    </row>
    <row r="931" spans="1:9" x14ac:dyDescent="0.3">
      <c r="A931">
        <f t="shared" si="29"/>
        <v>210043</v>
      </c>
      <c r="B931">
        <v>921</v>
      </c>
      <c r="C931" t="s">
        <v>1773</v>
      </c>
      <c r="D931" t="s">
        <v>25</v>
      </c>
      <c r="E931" t="s">
        <v>145</v>
      </c>
      <c r="F931" t="s">
        <v>22388</v>
      </c>
      <c r="G931" t="s">
        <v>1853</v>
      </c>
      <c r="H931" s="1">
        <v>39573</v>
      </c>
      <c r="I931">
        <f t="shared" si="28"/>
        <v>210043</v>
      </c>
    </row>
    <row r="932" spans="1:9" x14ac:dyDescent="0.3">
      <c r="A932">
        <f t="shared" si="29"/>
        <v>210136</v>
      </c>
      <c r="B932">
        <v>922</v>
      </c>
      <c r="C932" t="s">
        <v>2030</v>
      </c>
      <c r="D932" t="s">
        <v>25</v>
      </c>
      <c r="E932" t="s">
        <v>2031</v>
      </c>
      <c r="F932" t="s">
        <v>22389</v>
      </c>
      <c r="G932" t="s">
        <v>1853</v>
      </c>
      <c r="H932" s="1">
        <v>38566</v>
      </c>
      <c r="I932">
        <f t="shared" si="28"/>
        <v>210136</v>
      </c>
    </row>
    <row r="933" spans="1:9" x14ac:dyDescent="0.3">
      <c r="A933">
        <f t="shared" si="29"/>
        <v>210236</v>
      </c>
      <c r="B933">
        <v>923</v>
      </c>
      <c r="C933" t="s">
        <v>1298</v>
      </c>
      <c r="D933" t="s">
        <v>25</v>
      </c>
      <c r="E933" t="s">
        <v>127</v>
      </c>
      <c r="F933" t="s">
        <v>20357</v>
      </c>
      <c r="G933" t="s">
        <v>1853</v>
      </c>
      <c r="H933" s="1">
        <v>41399</v>
      </c>
      <c r="I933">
        <f t="shared" si="28"/>
        <v>210236</v>
      </c>
    </row>
    <row r="934" spans="1:9" x14ac:dyDescent="0.3">
      <c r="A934">
        <f t="shared" si="29"/>
        <v>210257</v>
      </c>
      <c r="B934">
        <v>924</v>
      </c>
      <c r="C934" t="s">
        <v>1719</v>
      </c>
      <c r="D934" t="s">
        <v>25</v>
      </c>
      <c r="E934" t="s">
        <v>80</v>
      </c>
      <c r="F934" t="s">
        <v>22390</v>
      </c>
      <c r="G934" t="s">
        <v>1853</v>
      </c>
      <c r="H934" s="1">
        <v>38599</v>
      </c>
      <c r="I934">
        <f t="shared" si="28"/>
        <v>210257</v>
      </c>
    </row>
    <row r="935" spans="1:9" x14ac:dyDescent="0.3">
      <c r="A935">
        <f t="shared" si="29"/>
        <v>210266</v>
      </c>
      <c r="B935">
        <v>925</v>
      </c>
      <c r="C935" t="s">
        <v>1898</v>
      </c>
      <c r="D935" t="s">
        <v>25</v>
      </c>
      <c r="E935" t="s">
        <v>37</v>
      </c>
      <c r="F935" t="s">
        <v>22391</v>
      </c>
      <c r="G935" t="s">
        <v>1853</v>
      </c>
      <c r="H935" s="1">
        <v>39110</v>
      </c>
      <c r="I935">
        <f t="shared" si="28"/>
        <v>210266</v>
      </c>
    </row>
    <row r="936" spans="1:9" x14ac:dyDescent="0.3">
      <c r="A936">
        <f t="shared" si="29"/>
        <v>210298</v>
      </c>
      <c r="B936">
        <v>926</v>
      </c>
      <c r="C936" t="s">
        <v>1845</v>
      </c>
      <c r="D936" t="s">
        <v>25</v>
      </c>
      <c r="E936" t="s">
        <v>145</v>
      </c>
      <c r="F936" t="s">
        <v>22392</v>
      </c>
      <c r="G936" t="s">
        <v>1853</v>
      </c>
      <c r="H936" s="1">
        <v>38253</v>
      </c>
      <c r="I936">
        <f t="shared" si="28"/>
        <v>210298</v>
      </c>
    </row>
    <row r="937" spans="1:9" x14ac:dyDescent="0.3">
      <c r="A937">
        <f t="shared" si="29"/>
        <v>210522</v>
      </c>
      <c r="B937">
        <v>927</v>
      </c>
      <c r="C937" t="s">
        <v>1892</v>
      </c>
      <c r="D937" t="s">
        <v>25</v>
      </c>
      <c r="E937" t="s">
        <v>37</v>
      </c>
      <c r="F937" t="s">
        <v>22393</v>
      </c>
      <c r="G937" t="s">
        <v>1853</v>
      </c>
      <c r="H937" s="1">
        <v>38860</v>
      </c>
      <c r="I937">
        <f t="shared" si="28"/>
        <v>210522</v>
      </c>
    </row>
    <row r="938" spans="1:9" x14ac:dyDescent="0.3">
      <c r="A938">
        <f t="shared" si="29"/>
        <v>210606</v>
      </c>
      <c r="B938">
        <v>928</v>
      </c>
      <c r="C938" t="s">
        <v>1829</v>
      </c>
      <c r="D938" t="s">
        <v>25</v>
      </c>
      <c r="E938" t="s">
        <v>26</v>
      </c>
      <c r="F938" t="s">
        <v>22394</v>
      </c>
      <c r="G938" t="s">
        <v>1853</v>
      </c>
      <c r="H938" s="1">
        <v>38016</v>
      </c>
      <c r="I938">
        <f t="shared" si="28"/>
        <v>210606</v>
      </c>
    </row>
    <row r="939" spans="1:9" x14ac:dyDescent="0.3">
      <c r="A939">
        <f t="shared" si="29"/>
        <v>210639</v>
      </c>
      <c r="B939">
        <v>929</v>
      </c>
      <c r="C939" t="s">
        <v>1698</v>
      </c>
      <c r="D939" t="s">
        <v>25</v>
      </c>
      <c r="E939" t="s">
        <v>41</v>
      </c>
      <c r="F939" t="s">
        <v>22395</v>
      </c>
      <c r="G939" t="s">
        <v>1853</v>
      </c>
      <c r="H939" s="1">
        <v>39432</v>
      </c>
      <c r="I939">
        <f t="shared" si="28"/>
        <v>210639</v>
      </c>
    </row>
    <row r="940" spans="1:9" x14ac:dyDescent="0.3">
      <c r="A940">
        <f t="shared" si="29"/>
        <v>210654</v>
      </c>
      <c r="B940">
        <v>930</v>
      </c>
      <c r="C940" t="s">
        <v>1849</v>
      </c>
      <c r="D940" t="s">
        <v>25</v>
      </c>
      <c r="E940" t="s">
        <v>80</v>
      </c>
      <c r="F940" t="s">
        <v>20379</v>
      </c>
      <c r="G940" t="s">
        <v>1853</v>
      </c>
      <c r="H940" s="1">
        <v>38109</v>
      </c>
      <c r="I940">
        <f t="shared" si="28"/>
        <v>210654</v>
      </c>
    </row>
    <row r="941" spans="1:9" x14ac:dyDescent="0.3">
      <c r="A941">
        <f t="shared" si="29"/>
        <v>210680</v>
      </c>
      <c r="B941">
        <v>931</v>
      </c>
      <c r="C941" t="s">
        <v>1999</v>
      </c>
      <c r="D941" t="s">
        <v>25</v>
      </c>
      <c r="E941" t="s">
        <v>37</v>
      </c>
      <c r="F941" t="s">
        <v>22396</v>
      </c>
      <c r="G941" t="s">
        <v>1853</v>
      </c>
      <c r="H941" s="1">
        <v>38936</v>
      </c>
      <c r="I941">
        <f t="shared" si="28"/>
        <v>210680</v>
      </c>
    </row>
    <row r="942" spans="1:9" x14ac:dyDescent="0.3">
      <c r="A942">
        <f t="shared" si="29"/>
        <v>210748</v>
      </c>
      <c r="B942">
        <v>932</v>
      </c>
      <c r="C942" t="s">
        <v>1878</v>
      </c>
      <c r="D942" t="s">
        <v>25</v>
      </c>
      <c r="E942" t="s">
        <v>26</v>
      </c>
      <c r="F942" t="s">
        <v>22397</v>
      </c>
      <c r="G942" t="s">
        <v>1853</v>
      </c>
      <c r="H942" s="1">
        <v>38335</v>
      </c>
      <c r="I942">
        <f t="shared" si="28"/>
        <v>210748</v>
      </c>
    </row>
    <row r="943" spans="1:9" x14ac:dyDescent="0.3">
      <c r="A943">
        <f t="shared" si="29"/>
        <v>210835</v>
      </c>
      <c r="B943">
        <v>933</v>
      </c>
      <c r="C943" t="s">
        <v>1963</v>
      </c>
      <c r="D943" t="s">
        <v>25</v>
      </c>
      <c r="E943" t="s">
        <v>80</v>
      </c>
      <c r="F943" t="s">
        <v>22398</v>
      </c>
      <c r="G943" t="s">
        <v>1853</v>
      </c>
      <c r="H943" s="1">
        <v>38016</v>
      </c>
      <c r="I943">
        <f t="shared" si="28"/>
        <v>210835</v>
      </c>
    </row>
    <row r="944" spans="1:9" x14ac:dyDescent="0.3">
      <c r="A944">
        <f t="shared" si="29"/>
        <v>210836</v>
      </c>
      <c r="B944">
        <v>934</v>
      </c>
      <c r="C944" t="s">
        <v>1960</v>
      </c>
      <c r="D944" t="s">
        <v>25</v>
      </c>
      <c r="E944" t="s">
        <v>203</v>
      </c>
      <c r="F944" t="s">
        <v>22399</v>
      </c>
      <c r="G944" t="s">
        <v>1853</v>
      </c>
      <c r="H944" s="1">
        <v>39574</v>
      </c>
      <c r="I944">
        <f t="shared" si="28"/>
        <v>210836</v>
      </c>
    </row>
    <row r="945" spans="1:9" x14ac:dyDescent="0.3">
      <c r="A945">
        <f t="shared" si="29"/>
        <v>210870</v>
      </c>
      <c r="B945">
        <v>935</v>
      </c>
      <c r="C945" t="s">
        <v>1942</v>
      </c>
      <c r="D945" t="s">
        <v>25</v>
      </c>
      <c r="E945" t="s">
        <v>80</v>
      </c>
      <c r="F945" t="s">
        <v>22400</v>
      </c>
      <c r="G945" t="s">
        <v>1853</v>
      </c>
      <c r="H945" s="1">
        <v>39016</v>
      </c>
      <c r="I945">
        <f t="shared" si="28"/>
        <v>210870</v>
      </c>
    </row>
    <row r="946" spans="1:9" x14ac:dyDescent="0.3">
      <c r="A946">
        <f t="shared" si="29"/>
        <v>211243</v>
      </c>
      <c r="B946">
        <v>936</v>
      </c>
      <c r="C946" t="s">
        <v>1783</v>
      </c>
      <c r="D946" t="s">
        <v>25</v>
      </c>
      <c r="E946" t="s">
        <v>26</v>
      </c>
      <c r="F946" t="s">
        <v>20412</v>
      </c>
      <c r="G946" t="s">
        <v>1853</v>
      </c>
      <c r="H946" s="1">
        <v>41985</v>
      </c>
      <c r="I946">
        <f t="shared" si="28"/>
        <v>211243</v>
      </c>
    </row>
    <row r="947" spans="1:9" x14ac:dyDescent="0.3">
      <c r="A947">
        <f t="shared" si="29"/>
        <v>211358</v>
      </c>
      <c r="B947">
        <v>937</v>
      </c>
      <c r="C947" t="s">
        <v>1953</v>
      </c>
      <c r="D947" t="s">
        <v>25</v>
      </c>
      <c r="E947" t="s">
        <v>26</v>
      </c>
      <c r="F947" t="s">
        <v>22401</v>
      </c>
      <c r="G947" t="s">
        <v>1853</v>
      </c>
      <c r="H947" s="1">
        <v>39840</v>
      </c>
      <c r="I947">
        <f t="shared" si="28"/>
        <v>211358</v>
      </c>
    </row>
    <row r="948" spans="1:9" x14ac:dyDescent="0.3">
      <c r="A948">
        <f t="shared" si="29"/>
        <v>211572</v>
      </c>
      <c r="B948">
        <v>938</v>
      </c>
      <c r="C948" t="s">
        <v>2038</v>
      </c>
      <c r="D948" t="s">
        <v>25</v>
      </c>
      <c r="E948" t="s">
        <v>145</v>
      </c>
      <c r="F948" t="s">
        <v>22402</v>
      </c>
      <c r="G948" t="s">
        <v>1853</v>
      </c>
      <c r="H948" s="1">
        <v>38336</v>
      </c>
      <c r="I948">
        <f t="shared" si="28"/>
        <v>211572</v>
      </c>
    </row>
    <row r="949" spans="1:9" x14ac:dyDescent="0.3">
      <c r="A949">
        <f t="shared" si="29"/>
        <v>211620</v>
      </c>
      <c r="B949">
        <v>939</v>
      </c>
      <c r="C949" t="s">
        <v>1618</v>
      </c>
      <c r="D949" t="s">
        <v>25</v>
      </c>
      <c r="E949" t="s">
        <v>145</v>
      </c>
      <c r="F949" t="s">
        <v>22403</v>
      </c>
      <c r="G949" t="s">
        <v>1853</v>
      </c>
      <c r="H949" s="1">
        <v>41992</v>
      </c>
      <c r="I949">
        <f t="shared" si="28"/>
        <v>211620</v>
      </c>
    </row>
    <row r="950" spans="1:9" x14ac:dyDescent="0.3">
      <c r="A950">
        <f t="shared" si="29"/>
        <v>211864</v>
      </c>
      <c r="B950">
        <v>940</v>
      </c>
      <c r="C950" t="s">
        <v>1558</v>
      </c>
      <c r="D950" t="s">
        <v>25</v>
      </c>
      <c r="E950" t="s">
        <v>80</v>
      </c>
      <c r="F950" t="s">
        <v>22404</v>
      </c>
      <c r="G950" t="s">
        <v>1853</v>
      </c>
      <c r="H950" s="1">
        <v>38561</v>
      </c>
      <c r="I950">
        <f t="shared" si="28"/>
        <v>211864</v>
      </c>
    </row>
    <row r="951" spans="1:9" x14ac:dyDescent="0.3">
      <c r="A951">
        <f t="shared" si="29"/>
        <v>211864</v>
      </c>
      <c r="B951">
        <v>940</v>
      </c>
      <c r="C951" t="s">
        <v>1643</v>
      </c>
      <c r="D951" t="s">
        <v>25</v>
      </c>
      <c r="E951" t="s">
        <v>26</v>
      </c>
      <c r="F951" t="s">
        <v>22404</v>
      </c>
      <c r="G951" t="s">
        <v>1853</v>
      </c>
      <c r="H951" s="1">
        <v>41453</v>
      </c>
      <c r="I951">
        <f t="shared" si="28"/>
        <v>211864</v>
      </c>
    </row>
    <row r="952" spans="1:9" x14ac:dyDescent="0.3">
      <c r="A952">
        <f t="shared" si="29"/>
        <v>212029</v>
      </c>
      <c r="B952">
        <v>942</v>
      </c>
      <c r="C952" t="s">
        <v>2065</v>
      </c>
      <c r="D952" t="s">
        <v>25</v>
      </c>
      <c r="E952" t="s">
        <v>80</v>
      </c>
      <c r="F952" t="s">
        <v>22405</v>
      </c>
      <c r="G952" t="s">
        <v>1853</v>
      </c>
      <c r="H952" s="1">
        <v>38706</v>
      </c>
      <c r="I952">
        <f t="shared" si="28"/>
        <v>212029</v>
      </c>
    </row>
    <row r="953" spans="1:9" x14ac:dyDescent="0.3">
      <c r="A953">
        <f t="shared" si="29"/>
        <v>212251</v>
      </c>
      <c r="B953">
        <v>943</v>
      </c>
      <c r="C953" t="s">
        <v>1870</v>
      </c>
      <c r="D953" t="s">
        <v>25</v>
      </c>
      <c r="E953" t="s">
        <v>26</v>
      </c>
      <c r="F953" t="s">
        <v>20445</v>
      </c>
      <c r="G953" t="s">
        <v>1853</v>
      </c>
      <c r="H953" s="1">
        <v>40945</v>
      </c>
      <c r="I953">
        <f t="shared" si="28"/>
        <v>212251</v>
      </c>
    </row>
    <row r="954" spans="1:9" x14ac:dyDescent="0.3">
      <c r="A954">
        <f t="shared" si="29"/>
        <v>212289</v>
      </c>
      <c r="B954">
        <v>944</v>
      </c>
      <c r="C954" t="s">
        <v>2025</v>
      </c>
      <c r="D954" t="s">
        <v>25</v>
      </c>
      <c r="E954" t="s">
        <v>26</v>
      </c>
      <c r="F954" t="s">
        <v>22406</v>
      </c>
      <c r="G954" t="s">
        <v>1853</v>
      </c>
      <c r="H954" s="1">
        <v>38016</v>
      </c>
      <c r="I954">
        <f t="shared" si="28"/>
        <v>212289</v>
      </c>
    </row>
    <row r="955" spans="1:9" x14ac:dyDescent="0.3">
      <c r="A955">
        <f t="shared" si="29"/>
        <v>212421</v>
      </c>
      <c r="B955">
        <v>945</v>
      </c>
      <c r="C955" t="s">
        <v>2024</v>
      </c>
      <c r="D955" t="s">
        <v>25</v>
      </c>
      <c r="E955" t="s">
        <v>41</v>
      </c>
      <c r="F955" t="s">
        <v>22407</v>
      </c>
      <c r="G955" t="s">
        <v>1853</v>
      </c>
      <c r="H955" s="1">
        <v>38016</v>
      </c>
      <c r="I955">
        <f t="shared" si="28"/>
        <v>212421</v>
      </c>
    </row>
    <row r="956" spans="1:9" x14ac:dyDescent="0.3">
      <c r="A956">
        <f t="shared" si="29"/>
        <v>212519</v>
      </c>
      <c r="B956">
        <v>946</v>
      </c>
      <c r="C956" t="s">
        <v>1750</v>
      </c>
      <c r="D956" t="s">
        <v>25</v>
      </c>
      <c r="E956" t="s">
        <v>26</v>
      </c>
      <c r="F956" t="s">
        <v>22408</v>
      </c>
      <c r="G956" t="s">
        <v>1853</v>
      </c>
      <c r="H956" s="1">
        <v>39185</v>
      </c>
      <c r="I956">
        <f t="shared" si="28"/>
        <v>212519</v>
      </c>
    </row>
    <row r="957" spans="1:9" x14ac:dyDescent="0.3">
      <c r="A957">
        <f t="shared" si="29"/>
        <v>212536</v>
      </c>
      <c r="B957">
        <v>947</v>
      </c>
      <c r="C957" t="s">
        <v>1910</v>
      </c>
      <c r="D957" t="s">
        <v>25</v>
      </c>
      <c r="E957" t="s">
        <v>127</v>
      </c>
      <c r="F957" t="s">
        <v>22409</v>
      </c>
      <c r="G957" t="s">
        <v>1853</v>
      </c>
      <c r="H957" s="1">
        <v>38237</v>
      </c>
      <c r="I957">
        <f t="shared" si="28"/>
        <v>212536</v>
      </c>
    </row>
    <row r="958" spans="1:9" x14ac:dyDescent="0.3">
      <c r="A958">
        <f t="shared" si="29"/>
        <v>212561</v>
      </c>
      <c r="B958">
        <v>948</v>
      </c>
      <c r="C958" t="s">
        <v>1671</v>
      </c>
      <c r="D958" t="s">
        <v>25</v>
      </c>
      <c r="E958" t="s">
        <v>26</v>
      </c>
      <c r="F958" t="s">
        <v>22410</v>
      </c>
      <c r="G958" t="s">
        <v>1853</v>
      </c>
      <c r="H958" s="1">
        <v>38565</v>
      </c>
      <c r="I958">
        <f t="shared" si="28"/>
        <v>212561</v>
      </c>
    </row>
    <row r="959" spans="1:9" x14ac:dyDescent="0.3">
      <c r="A959">
        <f t="shared" si="29"/>
        <v>212585</v>
      </c>
      <c r="B959">
        <v>949</v>
      </c>
      <c r="C959" t="s">
        <v>1919</v>
      </c>
      <c r="D959" t="s">
        <v>25</v>
      </c>
      <c r="E959" t="s">
        <v>33</v>
      </c>
      <c r="F959" t="s">
        <v>22411</v>
      </c>
      <c r="G959" t="s">
        <v>1853</v>
      </c>
      <c r="H959" s="1">
        <v>38839</v>
      </c>
      <c r="I959">
        <f t="shared" si="28"/>
        <v>212585</v>
      </c>
    </row>
    <row r="960" spans="1:9" x14ac:dyDescent="0.3">
      <c r="A960">
        <f t="shared" si="29"/>
        <v>212629</v>
      </c>
      <c r="B960">
        <v>950</v>
      </c>
      <c r="C960" t="s">
        <v>2091</v>
      </c>
      <c r="D960" t="s">
        <v>25</v>
      </c>
      <c r="E960" t="s">
        <v>203</v>
      </c>
      <c r="F960" t="s">
        <v>22412</v>
      </c>
      <c r="G960" t="s">
        <v>1853</v>
      </c>
      <c r="H960" s="1">
        <v>38016</v>
      </c>
      <c r="I960">
        <f t="shared" si="28"/>
        <v>212629</v>
      </c>
    </row>
    <row r="961" spans="1:9" x14ac:dyDescent="0.3">
      <c r="A961">
        <f t="shared" si="29"/>
        <v>212686</v>
      </c>
      <c r="B961">
        <v>951</v>
      </c>
      <c r="C961" t="s">
        <v>2057</v>
      </c>
      <c r="D961" t="s">
        <v>25</v>
      </c>
      <c r="E961" t="s">
        <v>26</v>
      </c>
      <c r="F961" t="s">
        <v>22413</v>
      </c>
      <c r="G961" t="s">
        <v>1853</v>
      </c>
      <c r="H961" s="1">
        <v>38649</v>
      </c>
      <c r="I961">
        <f t="shared" si="28"/>
        <v>212686</v>
      </c>
    </row>
    <row r="962" spans="1:9" x14ac:dyDescent="0.3">
      <c r="A962">
        <f t="shared" si="29"/>
        <v>212745</v>
      </c>
      <c r="B962">
        <v>952</v>
      </c>
      <c r="C962" t="s">
        <v>1781</v>
      </c>
      <c r="D962" t="s">
        <v>25</v>
      </c>
      <c r="E962" t="s">
        <v>978</v>
      </c>
      <c r="F962" t="s">
        <v>22414</v>
      </c>
      <c r="G962" t="s">
        <v>1853</v>
      </c>
      <c r="H962" s="1">
        <v>40964</v>
      </c>
      <c r="I962">
        <f t="shared" ref="I962:I1010" si="30">A962</f>
        <v>212745</v>
      </c>
    </row>
    <row r="963" spans="1:9" x14ac:dyDescent="0.3">
      <c r="A963">
        <f t="shared" ref="A963:A1010" si="31">(LEFT(F963)*10^5)+(MID(F963,3,2)*10^3)+RIGHT(F963,3)</f>
        <v>212793</v>
      </c>
      <c r="B963">
        <v>953</v>
      </c>
      <c r="C963" t="s">
        <v>1862</v>
      </c>
      <c r="D963" t="s">
        <v>25</v>
      </c>
      <c r="E963" t="s">
        <v>26</v>
      </c>
      <c r="F963" t="s">
        <v>22415</v>
      </c>
      <c r="G963" t="s">
        <v>1853</v>
      </c>
      <c r="H963" s="1">
        <v>38806</v>
      </c>
      <c r="I963">
        <f t="shared" si="30"/>
        <v>212793</v>
      </c>
    </row>
    <row r="964" spans="1:9" x14ac:dyDescent="0.3">
      <c r="A964">
        <f t="shared" si="31"/>
        <v>212850</v>
      </c>
      <c r="B964">
        <v>954</v>
      </c>
      <c r="C964" t="s">
        <v>2007</v>
      </c>
      <c r="D964" t="s">
        <v>25</v>
      </c>
      <c r="E964" t="s">
        <v>33</v>
      </c>
      <c r="F964" t="s">
        <v>22416</v>
      </c>
      <c r="G964" t="s">
        <v>1853</v>
      </c>
      <c r="H964" s="1">
        <v>41479</v>
      </c>
      <c r="I964">
        <f t="shared" si="30"/>
        <v>212850</v>
      </c>
    </row>
    <row r="965" spans="1:9" x14ac:dyDescent="0.3">
      <c r="A965">
        <f t="shared" si="31"/>
        <v>212932</v>
      </c>
      <c r="B965">
        <v>955</v>
      </c>
      <c r="C965" t="s">
        <v>1446</v>
      </c>
      <c r="D965" t="s">
        <v>25</v>
      </c>
      <c r="E965" t="s">
        <v>33</v>
      </c>
      <c r="F965" t="s">
        <v>22417</v>
      </c>
      <c r="G965" t="s">
        <v>1853</v>
      </c>
      <c r="H965" s="1">
        <v>38810</v>
      </c>
      <c r="I965">
        <f t="shared" si="30"/>
        <v>212932</v>
      </c>
    </row>
    <row r="966" spans="1:9" x14ac:dyDescent="0.3">
      <c r="A966">
        <f t="shared" si="31"/>
        <v>213260</v>
      </c>
      <c r="B966">
        <v>956</v>
      </c>
      <c r="C966" t="s">
        <v>1967</v>
      </c>
      <c r="D966" t="s">
        <v>25</v>
      </c>
      <c r="E966" t="s">
        <v>26</v>
      </c>
      <c r="F966" t="s">
        <v>22418</v>
      </c>
      <c r="G966" t="s">
        <v>1853</v>
      </c>
      <c r="H966" s="1">
        <v>38328</v>
      </c>
      <c r="I966">
        <f t="shared" si="30"/>
        <v>213260</v>
      </c>
    </row>
    <row r="967" spans="1:9" x14ac:dyDescent="0.3">
      <c r="A967">
        <f t="shared" si="31"/>
        <v>213341</v>
      </c>
      <c r="B967">
        <v>957</v>
      </c>
      <c r="C967" t="s">
        <v>2068</v>
      </c>
      <c r="D967" t="s">
        <v>25</v>
      </c>
      <c r="E967" t="s">
        <v>26</v>
      </c>
      <c r="F967" t="s">
        <v>22419</v>
      </c>
      <c r="G967" t="s">
        <v>1853</v>
      </c>
      <c r="H967" s="1">
        <v>38016</v>
      </c>
      <c r="I967">
        <f t="shared" si="30"/>
        <v>213341</v>
      </c>
    </row>
    <row r="968" spans="1:9" x14ac:dyDescent="0.3">
      <c r="A968">
        <f t="shared" si="31"/>
        <v>213378</v>
      </c>
      <c r="B968">
        <v>958</v>
      </c>
      <c r="C968" t="s">
        <v>28296</v>
      </c>
      <c r="D968" t="s">
        <v>25</v>
      </c>
      <c r="E968" t="s">
        <v>26</v>
      </c>
      <c r="F968" t="s">
        <v>28343</v>
      </c>
      <c r="G968" t="s">
        <v>1853</v>
      </c>
      <c r="H968" s="1">
        <v>42581</v>
      </c>
      <c r="I968">
        <f t="shared" si="30"/>
        <v>213378</v>
      </c>
    </row>
    <row r="969" spans="1:9" x14ac:dyDescent="0.3">
      <c r="A969">
        <f t="shared" si="31"/>
        <v>213383</v>
      </c>
      <c r="B969">
        <v>959</v>
      </c>
      <c r="C969" t="s">
        <v>1956</v>
      </c>
      <c r="D969" t="s">
        <v>25</v>
      </c>
      <c r="E969" t="s">
        <v>26</v>
      </c>
      <c r="F969" t="s">
        <v>22420</v>
      </c>
      <c r="G969" t="s">
        <v>1853</v>
      </c>
      <c r="H969" s="1">
        <v>38335</v>
      </c>
      <c r="I969">
        <f t="shared" si="30"/>
        <v>213383</v>
      </c>
    </row>
    <row r="970" spans="1:9" x14ac:dyDescent="0.3">
      <c r="A970">
        <f t="shared" si="31"/>
        <v>213413</v>
      </c>
      <c r="B970">
        <v>960</v>
      </c>
      <c r="C970" t="s">
        <v>2082</v>
      </c>
      <c r="D970" t="s">
        <v>25</v>
      </c>
      <c r="E970" t="s">
        <v>26</v>
      </c>
      <c r="F970" t="s">
        <v>22421</v>
      </c>
      <c r="G970" t="s">
        <v>1853</v>
      </c>
      <c r="H970" s="1">
        <v>38598</v>
      </c>
      <c r="I970">
        <f t="shared" si="30"/>
        <v>213413</v>
      </c>
    </row>
    <row r="971" spans="1:9" x14ac:dyDescent="0.3">
      <c r="A971">
        <f t="shared" si="31"/>
        <v>213438</v>
      </c>
      <c r="B971">
        <v>961</v>
      </c>
      <c r="C971" t="s">
        <v>1688</v>
      </c>
      <c r="D971" t="s">
        <v>25</v>
      </c>
      <c r="E971" t="s">
        <v>37</v>
      </c>
      <c r="F971" t="s">
        <v>22422</v>
      </c>
      <c r="G971" t="s">
        <v>1853</v>
      </c>
      <c r="H971" s="1">
        <v>40976</v>
      </c>
      <c r="I971">
        <f t="shared" si="30"/>
        <v>213438</v>
      </c>
    </row>
    <row r="972" spans="1:9" x14ac:dyDescent="0.3">
      <c r="A972">
        <f t="shared" si="31"/>
        <v>213457</v>
      </c>
      <c r="B972">
        <v>962</v>
      </c>
      <c r="C972" t="s">
        <v>2075</v>
      </c>
      <c r="D972" t="s">
        <v>25</v>
      </c>
      <c r="E972" t="s">
        <v>203</v>
      </c>
      <c r="F972" t="s">
        <v>7221</v>
      </c>
      <c r="G972" t="s">
        <v>1853</v>
      </c>
      <c r="H972" s="1">
        <v>39647</v>
      </c>
      <c r="I972">
        <f t="shared" si="30"/>
        <v>213457</v>
      </c>
    </row>
    <row r="973" spans="1:9" x14ac:dyDescent="0.3">
      <c r="A973">
        <f t="shared" si="31"/>
        <v>213647</v>
      </c>
      <c r="B973">
        <v>963</v>
      </c>
      <c r="C973" t="s">
        <v>1675</v>
      </c>
      <c r="D973" t="s">
        <v>25</v>
      </c>
      <c r="E973" t="s">
        <v>203</v>
      </c>
      <c r="F973" t="s">
        <v>22423</v>
      </c>
      <c r="G973" t="s">
        <v>1853</v>
      </c>
      <c r="H973" s="1">
        <v>38016</v>
      </c>
      <c r="I973">
        <f t="shared" si="30"/>
        <v>213647</v>
      </c>
    </row>
    <row r="974" spans="1:9" x14ac:dyDescent="0.3">
      <c r="A974">
        <f t="shared" si="31"/>
        <v>213778</v>
      </c>
      <c r="B974">
        <v>964</v>
      </c>
      <c r="C974" t="s">
        <v>1984</v>
      </c>
      <c r="D974" t="s">
        <v>25</v>
      </c>
      <c r="E974" t="s">
        <v>37</v>
      </c>
      <c r="F974" t="s">
        <v>22424</v>
      </c>
      <c r="G974" t="s">
        <v>1853</v>
      </c>
      <c r="H974" s="1">
        <v>38941</v>
      </c>
      <c r="I974">
        <f t="shared" si="30"/>
        <v>213778</v>
      </c>
    </row>
    <row r="975" spans="1:9" x14ac:dyDescent="0.3">
      <c r="A975">
        <f t="shared" si="31"/>
        <v>213816</v>
      </c>
      <c r="B975">
        <v>965</v>
      </c>
      <c r="C975" t="s">
        <v>1936</v>
      </c>
      <c r="D975" t="s">
        <v>25</v>
      </c>
      <c r="E975" t="s">
        <v>41</v>
      </c>
      <c r="F975" t="s">
        <v>22425</v>
      </c>
      <c r="G975" t="s">
        <v>1853</v>
      </c>
      <c r="H975" s="1">
        <v>38640</v>
      </c>
      <c r="I975">
        <f t="shared" si="30"/>
        <v>213816</v>
      </c>
    </row>
    <row r="976" spans="1:9" x14ac:dyDescent="0.3">
      <c r="A976">
        <f t="shared" si="31"/>
        <v>213926</v>
      </c>
      <c r="B976">
        <v>966</v>
      </c>
      <c r="C976" t="s">
        <v>1882</v>
      </c>
      <c r="D976" t="s">
        <v>25</v>
      </c>
      <c r="E976" t="s">
        <v>37</v>
      </c>
      <c r="F976" t="s">
        <v>22426</v>
      </c>
      <c r="G976" t="s">
        <v>1853</v>
      </c>
      <c r="H976" s="1">
        <v>41496</v>
      </c>
      <c r="I976">
        <f t="shared" si="30"/>
        <v>213926</v>
      </c>
    </row>
    <row r="977" spans="1:9" x14ac:dyDescent="0.3">
      <c r="A977">
        <f t="shared" si="31"/>
        <v>213958</v>
      </c>
      <c r="B977">
        <v>967</v>
      </c>
      <c r="C977" t="s">
        <v>2076</v>
      </c>
      <c r="D977" t="s">
        <v>25</v>
      </c>
      <c r="E977" t="s">
        <v>26</v>
      </c>
      <c r="F977" t="s">
        <v>22427</v>
      </c>
      <c r="G977" t="s">
        <v>1853</v>
      </c>
      <c r="H977" s="1">
        <v>40013</v>
      </c>
      <c r="I977">
        <f t="shared" si="30"/>
        <v>213958</v>
      </c>
    </row>
    <row r="978" spans="1:9" x14ac:dyDescent="0.3">
      <c r="A978">
        <f t="shared" si="31"/>
        <v>213995</v>
      </c>
      <c r="B978">
        <v>968</v>
      </c>
      <c r="C978" t="s">
        <v>1948</v>
      </c>
      <c r="D978" t="s">
        <v>25</v>
      </c>
      <c r="E978" t="s">
        <v>26</v>
      </c>
      <c r="F978" t="s">
        <v>22428</v>
      </c>
      <c r="G978" t="s">
        <v>1853</v>
      </c>
      <c r="H978" s="1">
        <v>38952</v>
      </c>
      <c r="I978">
        <f t="shared" si="30"/>
        <v>213995</v>
      </c>
    </row>
    <row r="979" spans="1:9" x14ac:dyDescent="0.3">
      <c r="A979">
        <f t="shared" si="31"/>
        <v>213997</v>
      </c>
      <c r="B979">
        <v>969</v>
      </c>
      <c r="C979" t="s">
        <v>1954</v>
      </c>
      <c r="D979" t="s">
        <v>25</v>
      </c>
      <c r="E979" t="s">
        <v>26</v>
      </c>
      <c r="F979" t="s">
        <v>22429</v>
      </c>
      <c r="G979" t="s">
        <v>1853</v>
      </c>
      <c r="H979" s="1">
        <v>41995</v>
      </c>
      <c r="I979">
        <f t="shared" si="30"/>
        <v>213997</v>
      </c>
    </row>
    <row r="980" spans="1:9" x14ac:dyDescent="0.3">
      <c r="A980">
        <f t="shared" si="31"/>
        <v>214034</v>
      </c>
      <c r="B980">
        <v>970</v>
      </c>
      <c r="C980" t="s">
        <v>834</v>
      </c>
      <c r="D980" t="s">
        <v>25</v>
      </c>
      <c r="E980" t="s">
        <v>26</v>
      </c>
      <c r="F980" t="s">
        <v>22430</v>
      </c>
      <c r="G980" t="s">
        <v>1853</v>
      </c>
      <c r="H980" s="1">
        <v>38581</v>
      </c>
      <c r="I980">
        <f t="shared" si="30"/>
        <v>214034</v>
      </c>
    </row>
    <row r="981" spans="1:9" x14ac:dyDescent="0.3">
      <c r="A981">
        <f t="shared" si="31"/>
        <v>214078</v>
      </c>
      <c r="B981">
        <v>971</v>
      </c>
      <c r="C981" t="s">
        <v>1248</v>
      </c>
      <c r="D981" t="s">
        <v>25</v>
      </c>
      <c r="E981" t="s">
        <v>26</v>
      </c>
      <c r="F981" t="s">
        <v>20509</v>
      </c>
      <c r="G981" t="s">
        <v>1853</v>
      </c>
      <c r="H981" s="1">
        <v>38124</v>
      </c>
      <c r="I981">
        <f t="shared" si="30"/>
        <v>214078</v>
      </c>
    </row>
    <row r="982" spans="1:9" x14ac:dyDescent="0.3">
      <c r="A982">
        <f t="shared" si="31"/>
        <v>214211</v>
      </c>
      <c r="B982">
        <v>972</v>
      </c>
      <c r="C982" t="s">
        <v>1794</v>
      </c>
      <c r="D982" t="s">
        <v>25</v>
      </c>
      <c r="E982" t="s">
        <v>145</v>
      </c>
      <c r="F982" t="s">
        <v>22431</v>
      </c>
      <c r="G982" t="s">
        <v>1853</v>
      </c>
      <c r="H982" s="1">
        <v>38249</v>
      </c>
      <c r="I982">
        <f t="shared" si="30"/>
        <v>214211</v>
      </c>
    </row>
    <row r="983" spans="1:9" x14ac:dyDescent="0.3">
      <c r="A983">
        <f t="shared" si="31"/>
        <v>214222</v>
      </c>
      <c r="B983">
        <v>973</v>
      </c>
      <c r="C983" t="s">
        <v>1494</v>
      </c>
      <c r="D983" t="s">
        <v>25</v>
      </c>
      <c r="E983" t="s">
        <v>26</v>
      </c>
      <c r="F983" t="s">
        <v>22432</v>
      </c>
      <c r="G983" t="s">
        <v>1853</v>
      </c>
      <c r="H983" s="1">
        <v>41429</v>
      </c>
      <c r="I983">
        <f t="shared" si="30"/>
        <v>214222</v>
      </c>
    </row>
    <row r="984" spans="1:9" x14ac:dyDescent="0.3">
      <c r="A984">
        <f t="shared" si="31"/>
        <v>214278</v>
      </c>
      <c r="B984">
        <v>974</v>
      </c>
      <c r="C984" t="s">
        <v>2023</v>
      </c>
      <c r="D984" t="s">
        <v>25</v>
      </c>
      <c r="E984" t="s">
        <v>26</v>
      </c>
      <c r="F984" t="s">
        <v>22433</v>
      </c>
      <c r="G984" t="s">
        <v>1853</v>
      </c>
      <c r="H984" s="1">
        <v>38210</v>
      </c>
      <c r="I984">
        <f t="shared" si="30"/>
        <v>214278</v>
      </c>
    </row>
    <row r="985" spans="1:9" x14ac:dyDescent="0.3">
      <c r="A985">
        <f t="shared" si="31"/>
        <v>214416</v>
      </c>
      <c r="B985">
        <v>975</v>
      </c>
      <c r="C985" t="s">
        <v>1052</v>
      </c>
      <c r="D985" t="s">
        <v>25</v>
      </c>
      <c r="E985" t="s">
        <v>80</v>
      </c>
      <c r="F985" t="s">
        <v>22434</v>
      </c>
      <c r="G985" t="s">
        <v>1853</v>
      </c>
      <c r="H985" s="1">
        <v>38036</v>
      </c>
      <c r="I985">
        <f t="shared" si="30"/>
        <v>214416</v>
      </c>
    </row>
    <row r="986" spans="1:9" x14ac:dyDescent="0.3">
      <c r="A986">
        <f t="shared" si="31"/>
        <v>214471</v>
      </c>
      <c r="B986">
        <v>976</v>
      </c>
      <c r="C986" t="s">
        <v>1810</v>
      </c>
      <c r="D986" t="s">
        <v>25</v>
      </c>
      <c r="E986" t="s">
        <v>203</v>
      </c>
      <c r="F986" t="s">
        <v>22435</v>
      </c>
      <c r="G986" t="s">
        <v>1853</v>
      </c>
      <c r="H986" s="1">
        <v>38016</v>
      </c>
      <c r="I986">
        <f t="shared" si="30"/>
        <v>214471</v>
      </c>
    </row>
    <row r="987" spans="1:9" x14ac:dyDescent="0.3">
      <c r="A987">
        <f t="shared" si="31"/>
        <v>214553</v>
      </c>
      <c r="B987">
        <v>977</v>
      </c>
      <c r="C987" t="s">
        <v>1490</v>
      </c>
      <c r="D987" t="s">
        <v>25</v>
      </c>
      <c r="E987" t="s">
        <v>80</v>
      </c>
      <c r="F987" t="s">
        <v>22436</v>
      </c>
      <c r="G987" t="s">
        <v>1853</v>
      </c>
      <c r="H987" s="1">
        <v>38451</v>
      </c>
      <c r="I987">
        <f t="shared" si="30"/>
        <v>214553</v>
      </c>
    </row>
    <row r="988" spans="1:9" x14ac:dyDescent="0.3">
      <c r="A988">
        <f t="shared" si="31"/>
        <v>214583</v>
      </c>
      <c r="B988">
        <v>978</v>
      </c>
      <c r="C988" t="s">
        <v>1896</v>
      </c>
      <c r="D988" t="s">
        <v>25</v>
      </c>
      <c r="E988" t="s">
        <v>37</v>
      </c>
      <c r="F988" t="s">
        <v>22437</v>
      </c>
      <c r="G988" t="s">
        <v>1853</v>
      </c>
      <c r="H988" s="1">
        <v>39742</v>
      </c>
      <c r="I988">
        <f t="shared" si="30"/>
        <v>214583</v>
      </c>
    </row>
    <row r="989" spans="1:9" x14ac:dyDescent="0.3">
      <c r="A989">
        <f t="shared" si="31"/>
        <v>214769</v>
      </c>
      <c r="B989">
        <v>979</v>
      </c>
      <c r="C989" t="s">
        <v>1980</v>
      </c>
      <c r="D989" t="s">
        <v>25</v>
      </c>
      <c r="E989" t="s">
        <v>80</v>
      </c>
      <c r="F989" t="s">
        <v>22438</v>
      </c>
      <c r="G989" t="s">
        <v>1853</v>
      </c>
      <c r="H989" s="1">
        <v>38860</v>
      </c>
      <c r="I989">
        <f t="shared" si="30"/>
        <v>214769</v>
      </c>
    </row>
    <row r="990" spans="1:9" x14ac:dyDescent="0.3">
      <c r="A990">
        <f t="shared" si="31"/>
        <v>214898</v>
      </c>
      <c r="B990">
        <v>980</v>
      </c>
      <c r="C990" t="s">
        <v>2067</v>
      </c>
      <c r="D990" t="s">
        <v>25</v>
      </c>
      <c r="E990" t="s">
        <v>26</v>
      </c>
      <c r="F990" t="s">
        <v>22439</v>
      </c>
      <c r="G990" t="s">
        <v>1853</v>
      </c>
      <c r="H990" s="1">
        <v>38408</v>
      </c>
      <c r="I990">
        <f t="shared" si="30"/>
        <v>214898</v>
      </c>
    </row>
    <row r="991" spans="1:9" x14ac:dyDescent="0.3">
      <c r="A991">
        <f t="shared" si="31"/>
        <v>214903</v>
      </c>
      <c r="B991">
        <v>981</v>
      </c>
      <c r="C991" t="s">
        <v>2072</v>
      </c>
      <c r="D991" t="s">
        <v>25</v>
      </c>
      <c r="E991" t="s">
        <v>26</v>
      </c>
      <c r="F991" t="s">
        <v>22440</v>
      </c>
      <c r="G991" t="s">
        <v>1853</v>
      </c>
      <c r="H991" s="1">
        <v>41882</v>
      </c>
      <c r="I991">
        <f t="shared" si="30"/>
        <v>214903</v>
      </c>
    </row>
    <row r="992" spans="1:9" x14ac:dyDescent="0.3">
      <c r="A992">
        <f t="shared" si="31"/>
        <v>214927</v>
      </c>
      <c r="B992">
        <v>982</v>
      </c>
      <c r="C992" t="s">
        <v>1921</v>
      </c>
      <c r="D992" t="s">
        <v>25</v>
      </c>
      <c r="E992" t="s">
        <v>26</v>
      </c>
      <c r="F992" t="s">
        <v>17858</v>
      </c>
      <c r="G992" t="s">
        <v>1853</v>
      </c>
      <c r="H992" s="1">
        <v>41986</v>
      </c>
      <c r="I992">
        <f t="shared" si="30"/>
        <v>214927</v>
      </c>
    </row>
    <row r="993" spans="1:9" x14ac:dyDescent="0.3">
      <c r="A993">
        <f t="shared" si="31"/>
        <v>215083</v>
      </c>
      <c r="B993">
        <v>983</v>
      </c>
      <c r="C993" t="s">
        <v>1982</v>
      </c>
      <c r="D993" t="s">
        <v>25</v>
      </c>
      <c r="E993" t="s">
        <v>26</v>
      </c>
      <c r="F993" t="s">
        <v>22441</v>
      </c>
      <c r="G993" t="s">
        <v>2011</v>
      </c>
      <c r="H993" s="1">
        <v>41904</v>
      </c>
      <c r="I993">
        <f t="shared" si="30"/>
        <v>215083</v>
      </c>
    </row>
    <row r="994" spans="1:9" x14ac:dyDescent="0.3">
      <c r="A994">
        <f t="shared" si="31"/>
        <v>215338</v>
      </c>
      <c r="B994">
        <v>984</v>
      </c>
      <c r="C994" t="s">
        <v>2104</v>
      </c>
      <c r="D994" t="s">
        <v>25</v>
      </c>
      <c r="E994" t="s">
        <v>26</v>
      </c>
      <c r="F994" t="s">
        <v>20544</v>
      </c>
      <c r="G994" t="s">
        <v>2011</v>
      </c>
      <c r="H994" s="1">
        <v>38016</v>
      </c>
      <c r="I994">
        <f t="shared" si="30"/>
        <v>215338</v>
      </c>
    </row>
    <row r="995" spans="1:9" x14ac:dyDescent="0.3">
      <c r="A995">
        <f t="shared" si="31"/>
        <v>215400</v>
      </c>
      <c r="B995">
        <v>985</v>
      </c>
      <c r="C995" t="s">
        <v>1512</v>
      </c>
      <c r="D995" t="s">
        <v>25</v>
      </c>
      <c r="E995" t="s">
        <v>41</v>
      </c>
      <c r="F995" t="s">
        <v>22442</v>
      </c>
      <c r="G995" t="s">
        <v>2011</v>
      </c>
      <c r="H995" s="1">
        <v>38703</v>
      </c>
      <c r="I995">
        <f t="shared" si="30"/>
        <v>215400</v>
      </c>
    </row>
    <row r="996" spans="1:9" x14ac:dyDescent="0.3">
      <c r="A996">
        <f t="shared" si="31"/>
        <v>215413</v>
      </c>
      <c r="B996">
        <v>986</v>
      </c>
      <c r="C996" t="s">
        <v>2052</v>
      </c>
      <c r="D996" t="s">
        <v>25</v>
      </c>
      <c r="E996" t="s">
        <v>326</v>
      </c>
      <c r="F996" t="s">
        <v>22443</v>
      </c>
      <c r="G996" t="s">
        <v>2011</v>
      </c>
      <c r="H996" s="1">
        <v>38640</v>
      </c>
      <c r="I996">
        <f t="shared" si="30"/>
        <v>215413</v>
      </c>
    </row>
    <row r="997" spans="1:9" x14ac:dyDescent="0.3">
      <c r="A997">
        <f t="shared" si="31"/>
        <v>215846</v>
      </c>
      <c r="B997">
        <v>987</v>
      </c>
      <c r="C997" t="s">
        <v>2111</v>
      </c>
      <c r="D997" t="s">
        <v>25</v>
      </c>
      <c r="E997" t="s">
        <v>26</v>
      </c>
      <c r="F997" t="s">
        <v>22444</v>
      </c>
      <c r="G997" t="s">
        <v>2011</v>
      </c>
      <c r="H997" s="1">
        <v>41598</v>
      </c>
      <c r="I997">
        <f t="shared" si="30"/>
        <v>215846</v>
      </c>
    </row>
    <row r="998" spans="1:9" x14ac:dyDescent="0.3">
      <c r="A998">
        <f t="shared" si="31"/>
        <v>215856</v>
      </c>
      <c r="B998">
        <v>988</v>
      </c>
      <c r="C998" t="s">
        <v>1966</v>
      </c>
      <c r="D998" t="s">
        <v>25</v>
      </c>
      <c r="E998" t="s">
        <v>26</v>
      </c>
      <c r="F998" t="s">
        <v>22445</v>
      </c>
      <c r="G998" t="s">
        <v>2011</v>
      </c>
      <c r="H998" s="1">
        <v>38016</v>
      </c>
      <c r="I998">
        <f t="shared" si="30"/>
        <v>215856</v>
      </c>
    </row>
    <row r="999" spans="1:9" x14ac:dyDescent="0.3">
      <c r="A999">
        <f t="shared" si="31"/>
        <v>215902</v>
      </c>
      <c r="B999">
        <v>989</v>
      </c>
      <c r="C999" t="s">
        <v>2056</v>
      </c>
      <c r="D999" t="s">
        <v>25</v>
      </c>
      <c r="E999" t="s">
        <v>26</v>
      </c>
      <c r="F999" t="s">
        <v>22446</v>
      </c>
      <c r="G999" t="s">
        <v>2011</v>
      </c>
      <c r="H999" s="1">
        <v>37994</v>
      </c>
      <c r="I999">
        <f t="shared" si="30"/>
        <v>215902</v>
      </c>
    </row>
    <row r="1000" spans="1:9" x14ac:dyDescent="0.3">
      <c r="A1000">
        <f t="shared" si="31"/>
        <v>215938</v>
      </c>
      <c r="B1000">
        <v>990</v>
      </c>
      <c r="C1000" t="s">
        <v>1968</v>
      </c>
      <c r="D1000" t="s">
        <v>25</v>
      </c>
      <c r="E1000" t="s">
        <v>145</v>
      </c>
      <c r="F1000" t="s">
        <v>22447</v>
      </c>
      <c r="G1000" t="s">
        <v>2011</v>
      </c>
      <c r="H1000" s="1">
        <v>40054</v>
      </c>
      <c r="I1000">
        <f t="shared" si="30"/>
        <v>215938</v>
      </c>
    </row>
    <row r="1001" spans="1:9" x14ac:dyDescent="0.3">
      <c r="A1001">
        <f t="shared" si="31"/>
        <v>216244</v>
      </c>
      <c r="B1001">
        <v>991</v>
      </c>
      <c r="C1001" t="s">
        <v>1837</v>
      </c>
      <c r="D1001" t="s">
        <v>25</v>
      </c>
      <c r="E1001" t="s">
        <v>778</v>
      </c>
      <c r="F1001" t="s">
        <v>22448</v>
      </c>
      <c r="G1001" t="s">
        <v>2011</v>
      </c>
      <c r="H1001" s="1">
        <v>38932</v>
      </c>
      <c r="I1001">
        <f t="shared" si="30"/>
        <v>216244</v>
      </c>
    </row>
    <row r="1002" spans="1:9" x14ac:dyDescent="0.3">
      <c r="A1002">
        <f t="shared" si="31"/>
        <v>216437</v>
      </c>
      <c r="B1002">
        <v>992</v>
      </c>
      <c r="C1002" t="s">
        <v>1916</v>
      </c>
      <c r="D1002" t="s">
        <v>25</v>
      </c>
      <c r="E1002" t="s">
        <v>37</v>
      </c>
      <c r="F1002" t="s">
        <v>22449</v>
      </c>
      <c r="G1002" t="s">
        <v>2011</v>
      </c>
      <c r="H1002" s="1">
        <v>38377</v>
      </c>
      <c r="I1002">
        <f t="shared" si="30"/>
        <v>216437</v>
      </c>
    </row>
    <row r="1003" spans="1:9" x14ac:dyDescent="0.3">
      <c r="A1003">
        <f t="shared" si="31"/>
        <v>216513</v>
      </c>
      <c r="B1003">
        <v>993</v>
      </c>
      <c r="C1003" t="s">
        <v>2003</v>
      </c>
      <c r="D1003" t="s">
        <v>25</v>
      </c>
      <c r="E1003" t="s">
        <v>26</v>
      </c>
      <c r="F1003" t="s">
        <v>22450</v>
      </c>
      <c r="G1003" t="s">
        <v>2011</v>
      </c>
      <c r="H1003" s="1">
        <v>39546</v>
      </c>
      <c r="I1003">
        <f t="shared" si="30"/>
        <v>216513</v>
      </c>
    </row>
    <row r="1004" spans="1:9" x14ac:dyDescent="0.3">
      <c r="A1004">
        <f t="shared" si="31"/>
        <v>216518</v>
      </c>
      <c r="B1004">
        <v>994</v>
      </c>
      <c r="C1004" t="s">
        <v>1964</v>
      </c>
      <c r="D1004" t="s">
        <v>25</v>
      </c>
      <c r="E1004" t="s">
        <v>33</v>
      </c>
      <c r="F1004" t="s">
        <v>22451</v>
      </c>
      <c r="G1004" t="s">
        <v>2011</v>
      </c>
      <c r="H1004" s="1">
        <v>38515</v>
      </c>
      <c r="I1004">
        <f t="shared" si="30"/>
        <v>216518</v>
      </c>
    </row>
    <row r="1005" spans="1:9" x14ac:dyDescent="0.3">
      <c r="A1005">
        <f t="shared" si="31"/>
        <v>216629</v>
      </c>
      <c r="B1005">
        <v>995</v>
      </c>
      <c r="C1005" t="s">
        <v>1635</v>
      </c>
      <c r="D1005" t="s">
        <v>25</v>
      </c>
      <c r="E1005" t="s">
        <v>29</v>
      </c>
      <c r="F1005" t="s">
        <v>22452</v>
      </c>
      <c r="G1005" t="s">
        <v>2011</v>
      </c>
      <c r="H1005" s="1">
        <v>38016</v>
      </c>
      <c r="I1005">
        <f t="shared" si="30"/>
        <v>216629</v>
      </c>
    </row>
    <row r="1006" spans="1:9" x14ac:dyDescent="0.3">
      <c r="A1006">
        <f t="shared" si="31"/>
        <v>216697</v>
      </c>
      <c r="B1006">
        <v>996</v>
      </c>
      <c r="C1006" t="s">
        <v>2071</v>
      </c>
      <c r="D1006" t="s">
        <v>25</v>
      </c>
      <c r="E1006" t="s">
        <v>80</v>
      </c>
      <c r="F1006" t="s">
        <v>22453</v>
      </c>
      <c r="G1006" t="s">
        <v>2011</v>
      </c>
      <c r="H1006" s="1">
        <v>39036</v>
      </c>
      <c r="I1006">
        <f t="shared" si="30"/>
        <v>216697</v>
      </c>
    </row>
    <row r="1007" spans="1:9" x14ac:dyDescent="0.3">
      <c r="A1007">
        <f t="shared" si="31"/>
        <v>217042</v>
      </c>
      <c r="B1007">
        <v>997</v>
      </c>
      <c r="C1007" t="s">
        <v>1661</v>
      </c>
      <c r="D1007" t="s">
        <v>25</v>
      </c>
      <c r="E1007" t="s">
        <v>26</v>
      </c>
      <c r="F1007" t="s">
        <v>22454</v>
      </c>
      <c r="G1007" t="s">
        <v>2011</v>
      </c>
      <c r="H1007" s="1">
        <v>41455</v>
      </c>
      <c r="I1007">
        <f t="shared" si="30"/>
        <v>217042</v>
      </c>
    </row>
    <row r="1008" spans="1:9" x14ac:dyDescent="0.3">
      <c r="A1008">
        <f t="shared" si="31"/>
        <v>217249</v>
      </c>
      <c r="B1008">
        <v>998</v>
      </c>
      <c r="C1008" t="s">
        <v>2069</v>
      </c>
      <c r="D1008" t="s">
        <v>25</v>
      </c>
      <c r="E1008" t="s">
        <v>26</v>
      </c>
      <c r="F1008" t="s">
        <v>22455</v>
      </c>
      <c r="G1008" t="s">
        <v>2011</v>
      </c>
      <c r="H1008" s="1">
        <v>41420</v>
      </c>
      <c r="I1008">
        <f t="shared" si="30"/>
        <v>217249</v>
      </c>
    </row>
    <row r="1009" spans="1:9" x14ac:dyDescent="0.3">
      <c r="A1009">
        <f t="shared" si="31"/>
        <v>217486</v>
      </c>
      <c r="B1009">
        <v>999</v>
      </c>
      <c r="C1009" t="s">
        <v>2044</v>
      </c>
      <c r="D1009" t="s">
        <v>25</v>
      </c>
      <c r="E1009" t="s">
        <v>37</v>
      </c>
      <c r="F1009" t="s">
        <v>22456</v>
      </c>
      <c r="G1009" t="s">
        <v>2011</v>
      </c>
      <c r="H1009" s="1">
        <v>38941</v>
      </c>
      <c r="I1009">
        <f t="shared" si="30"/>
        <v>217486</v>
      </c>
    </row>
    <row r="1010" spans="1:9" x14ac:dyDescent="0.3">
      <c r="A1010">
        <f t="shared" si="31"/>
        <v>217547</v>
      </c>
      <c r="B1010">
        <v>1000</v>
      </c>
      <c r="C1010" t="s">
        <v>1928</v>
      </c>
      <c r="D1010" t="s">
        <v>25</v>
      </c>
      <c r="E1010" t="s">
        <v>80</v>
      </c>
      <c r="F1010" t="s">
        <v>22457</v>
      </c>
      <c r="G1010" t="s">
        <v>2011</v>
      </c>
      <c r="H1010" s="1">
        <v>38016</v>
      </c>
      <c r="I1010">
        <f t="shared" si="30"/>
        <v>217547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I1158"/>
  <sheetViews>
    <sheetView workbookViewId="0">
      <selection activeCell="C2" sqref="C2"/>
    </sheetView>
  </sheetViews>
  <sheetFormatPr defaultRowHeight="14.4" x14ac:dyDescent="0.3"/>
  <cols>
    <col min="1" max="1" width="9.109375" style="2"/>
    <col min="2" max="2" width="5" customWidth="1"/>
    <col min="3" max="3" width="22.77734375" customWidth="1"/>
    <col min="4" max="4" width="4.33203125" customWidth="1"/>
    <col min="5" max="5" width="11.5546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s="2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 s="2">
        <f>(LEFT(F2)*10^5)+(MID(F2,3,2)*10^3)+RIGHT(F2,3)</f>
        <v>114390</v>
      </c>
      <c r="B2">
        <v>1</v>
      </c>
      <c r="C2" t="s">
        <v>24</v>
      </c>
      <c r="D2" t="s">
        <v>25</v>
      </c>
      <c r="E2" t="s">
        <v>26</v>
      </c>
      <c r="F2" t="s">
        <v>28289</v>
      </c>
      <c r="G2" t="s">
        <v>27</v>
      </c>
      <c r="H2" s="1">
        <v>42571</v>
      </c>
      <c r="I2">
        <f t="shared" ref="I2:I65" si="0">A2</f>
        <v>114390</v>
      </c>
    </row>
    <row r="3" spans="1:9" x14ac:dyDescent="0.3">
      <c r="A3" s="2">
        <f t="shared" ref="A3:A66" si="1">(LEFT(F3)*10^5)+(MID(F3,3,2)*10^3)+RIGHT(F3,3)</f>
        <v>114434</v>
      </c>
      <c r="B3">
        <v>2</v>
      </c>
      <c r="C3" t="s">
        <v>28</v>
      </c>
      <c r="D3" t="s">
        <v>25</v>
      </c>
      <c r="E3" t="s">
        <v>29</v>
      </c>
      <c r="F3" t="s">
        <v>28280</v>
      </c>
      <c r="G3" t="s">
        <v>27</v>
      </c>
      <c r="H3" s="1">
        <v>42566</v>
      </c>
      <c r="I3">
        <f t="shared" si="0"/>
        <v>114434</v>
      </c>
    </row>
    <row r="4" spans="1:9" x14ac:dyDescent="0.3">
      <c r="A4" s="2">
        <f t="shared" si="1"/>
        <v>114587</v>
      </c>
      <c r="B4">
        <v>3</v>
      </c>
      <c r="C4" t="s">
        <v>30</v>
      </c>
      <c r="D4" t="s">
        <v>25</v>
      </c>
      <c r="E4" t="s">
        <v>29</v>
      </c>
      <c r="F4" t="s">
        <v>31</v>
      </c>
      <c r="G4" t="s">
        <v>27</v>
      </c>
      <c r="H4" s="1">
        <v>41229</v>
      </c>
      <c r="I4">
        <f t="shared" si="0"/>
        <v>114587</v>
      </c>
    </row>
    <row r="5" spans="1:9" x14ac:dyDescent="0.3">
      <c r="A5" s="2">
        <f t="shared" si="1"/>
        <v>114748</v>
      </c>
      <c r="B5">
        <v>4</v>
      </c>
      <c r="C5" t="s">
        <v>189</v>
      </c>
      <c r="D5" t="s">
        <v>25</v>
      </c>
      <c r="E5" t="s">
        <v>41</v>
      </c>
      <c r="F5" t="s">
        <v>29732</v>
      </c>
      <c r="G5" t="s">
        <v>27</v>
      </c>
      <c r="H5" s="1">
        <v>42725</v>
      </c>
      <c r="I5">
        <f t="shared" si="0"/>
        <v>114748</v>
      </c>
    </row>
    <row r="6" spans="1:9" x14ac:dyDescent="0.3">
      <c r="A6" s="2">
        <f t="shared" si="1"/>
        <v>114788</v>
      </c>
      <c r="B6">
        <v>5</v>
      </c>
      <c r="C6" t="s">
        <v>32</v>
      </c>
      <c r="D6" t="s">
        <v>25</v>
      </c>
      <c r="E6" t="s">
        <v>33</v>
      </c>
      <c r="F6" t="s">
        <v>34</v>
      </c>
      <c r="G6" t="s">
        <v>35</v>
      </c>
      <c r="H6" s="1">
        <v>40409</v>
      </c>
      <c r="I6">
        <f t="shared" si="0"/>
        <v>114788</v>
      </c>
    </row>
    <row r="7" spans="1:9" x14ac:dyDescent="0.3">
      <c r="A7" s="2">
        <f t="shared" si="1"/>
        <v>114872</v>
      </c>
      <c r="B7">
        <v>6</v>
      </c>
      <c r="C7" t="s">
        <v>36</v>
      </c>
      <c r="D7" t="s">
        <v>25</v>
      </c>
      <c r="E7" t="s">
        <v>37</v>
      </c>
      <c r="F7" t="s">
        <v>38</v>
      </c>
      <c r="G7" t="s">
        <v>39</v>
      </c>
      <c r="H7" s="1">
        <v>39142</v>
      </c>
      <c r="I7">
        <f t="shared" si="0"/>
        <v>114872</v>
      </c>
    </row>
    <row r="8" spans="1:9" x14ac:dyDescent="0.3">
      <c r="A8" s="2">
        <f t="shared" si="1"/>
        <v>114879</v>
      </c>
      <c r="B8">
        <v>7</v>
      </c>
      <c r="C8" t="s">
        <v>40</v>
      </c>
      <c r="D8" t="s">
        <v>25</v>
      </c>
      <c r="E8" t="s">
        <v>41</v>
      </c>
      <c r="F8" t="s">
        <v>42</v>
      </c>
      <c r="G8" t="s">
        <v>39</v>
      </c>
      <c r="H8" s="1">
        <v>39137</v>
      </c>
      <c r="I8">
        <f t="shared" si="0"/>
        <v>114879</v>
      </c>
    </row>
    <row r="9" spans="1:9" x14ac:dyDescent="0.3">
      <c r="A9" s="2">
        <f t="shared" si="1"/>
        <v>114924</v>
      </c>
      <c r="B9">
        <v>8</v>
      </c>
      <c r="C9" t="s">
        <v>99</v>
      </c>
      <c r="D9" t="s">
        <v>25</v>
      </c>
      <c r="E9" t="s">
        <v>26</v>
      </c>
      <c r="F9" t="s">
        <v>28195</v>
      </c>
      <c r="G9" t="s">
        <v>3014</v>
      </c>
      <c r="H9" s="1">
        <v>42542</v>
      </c>
      <c r="I9">
        <f t="shared" si="0"/>
        <v>114924</v>
      </c>
    </row>
    <row r="10" spans="1:9" x14ac:dyDescent="0.3">
      <c r="A10" s="2">
        <f t="shared" si="1"/>
        <v>114959</v>
      </c>
      <c r="B10">
        <v>9</v>
      </c>
      <c r="C10" t="s">
        <v>43</v>
      </c>
      <c r="D10" t="s">
        <v>25</v>
      </c>
      <c r="E10" t="s">
        <v>33</v>
      </c>
      <c r="F10" t="s">
        <v>44</v>
      </c>
      <c r="G10" t="s">
        <v>45</v>
      </c>
      <c r="H10" s="1">
        <v>39197</v>
      </c>
      <c r="I10">
        <f t="shared" si="0"/>
        <v>114959</v>
      </c>
    </row>
    <row r="11" spans="1:9" x14ac:dyDescent="0.3">
      <c r="A11" s="2">
        <f t="shared" si="1"/>
        <v>114966</v>
      </c>
      <c r="B11">
        <v>10</v>
      </c>
      <c r="C11" t="s">
        <v>46</v>
      </c>
      <c r="D11" t="s">
        <v>25</v>
      </c>
      <c r="E11" t="s">
        <v>47</v>
      </c>
      <c r="F11" t="s">
        <v>48</v>
      </c>
      <c r="G11" t="s">
        <v>45</v>
      </c>
      <c r="H11" s="1">
        <v>39268</v>
      </c>
      <c r="I11">
        <f t="shared" si="0"/>
        <v>114966</v>
      </c>
    </row>
    <row r="12" spans="1:9" x14ac:dyDescent="0.3">
      <c r="A12" s="2">
        <f t="shared" si="1"/>
        <v>114971</v>
      </c>
      <c r="B12">
        <v>11</v>
      </c>
      <c r="C12" t="s">
        <v>49</v>
      </c>
      <c r="D12" t="s">
        <v>25</v>
      </c>
      <c r="E12" t="s">
        <v>41</v>
      </c>
      <c r="F12" t="s">
        <v>50</v>
      </c>
      <c r="G12" t="s">
        <v>45</v>
      </c>
      <c r="H12" s="1">
        <v>39299</v>
      </c>
      <c r="I12">
        <f t="shared" si="0"/>
        <v>114971</v>
      </c>
    </row>
    <row r="13" spans="1:9" x14ac:dyDescent="0.3">
      <c r="A13" s="2">
        <f t="shared" si="1"/>
        <v>114995</v>
      </c>
      <c r="B13">
        <v>12</v>
      </c>
      <c r="C13" t="s">
        <v>51</v>
      </c>
      <c r="D13" t="s">
        <v>25</v>
      </c>
      <c r="E13" t="s">
        <v>26</v>
      </c>
      <c r="F13" t="s">
        <v>52</v>
      </c>
      <c r="G13" t="s">
        <v>45</v>
      </c>
      <c r="H13" s="1">
        <v>42207</v>
      </c>
      <c r="I13">
        <f t="shared" si="0"/>
        <v>114995</v>
      </c>
    </row>
    <row r="14" spans="1:9" x14ac:dyDescent="0.3">
      <c r="A14" s="2">
        <f t="shared" si="1"/>
        <v>115123</v>
      </c>
      <c r="B14">
        <v>13</v>
      </c>
      <c r="C14" t="s">
        <v>53</v>
      </c>
      <c r="D14" t="s">
        <v>25</v>
      </c>
      <c r="E14" t="s">
        <v>33</v>
      </c>
      <c r="F14" t="s">
        <v>54</v>
      </c>
      <c r="G14" t="s">
        <v>55</v>
      </c>
      <c r="H14" s="1">
        <v>39592</v>
      </c>
      <c r="I14">
        <f t="shared" si="0"/>
        <v>115123</v>
      </c>
    </row>
    <row r="15" spans="1:9" x14ac:dyDescent="0.3">
      <c r="A15" s="2">
        <f t="shared" si="1"/>
        <v>115129</v>
      </c>
      <c r="B15">
        <v>14</v>
      </c>
      <c r="C15" t="s">
        <v>56</v>
      </c>
      <c r="D15" t="s">
        <v>25</v>
      </c>
      <c r="E15" t="s">
        <v>33</v>
      </c>
      <c r="F15" t="s">
        <v>57</v>
      </c>
      <c r="G15" t="s">
        <v>55</v>
      </c>
      <c r="H15" s="1">
        <v>38820</v>
      </c>
      <c r="I15">
        <f t="shared" si="0"/>
        <v>115129</v>
      </c>
    </row>
    <row r="16" spans="1:9" x14ac:dyDescent="0.3">
      <c r="A16" s="2">
        <f t="shared" si="1"/>
        <v>115169</v>
      </c>
      <c r="B16">
        <v>15</v>
      </c>
      <c r="C16" t="s">
        <v>58</v>
      </c>
      <c r="D16" t="s">
        <v>25</v>
      </c>
      <c r="E16" t="s">
        <v>59</v>
      </c>
      <c r="F16" t="s">
        <v>60</v>
      </c>
      <c r="G16" t="s">
        <v>61</v>
      </c>
      <c r="H16" s="1">
        <v>39266</v>
      </c>
      <c r="I16">
        <f t="shared" si="0"/>
        <v>115169</v>
      </c>
    </row>
    <row r="17" spans="1:9" x14ac:dyDescent="0.3">
      <c r="A17" s="2">
        <f t="shared" si="1"/>
        <v>115200</v>
      </c>
      <c r="B17">
        <v>16</v>
      </c>
      <c r="C17" t="s">
        <v>62</v>
      </c>
      <c r="D17" t="s">
        <v>25</v>
      </c>
      <c r="E17" t="s">
        <v>41</v>
      </c>
      <c r="F17" t="s">
        <v>63</v>
      </c>
      <c r="G17" t="s">
        <v>61</v>
      </c>
      <c r="H17" s="1">
        <v>38932</v>
      </c>
      <c r="I17">
        <f t="shared" si="0"/>
        <v>115200</v>
      </c>
    </row>
    <row r="18" spans="1:9" x14ac:dyDescent="0.3">
      <c r="A18" s="2">
        <f t="shared" si="1"/>
        <v>115272</v>
      </c>
      <c r="B18">
        <v>17</v>
      </c>
      <c r="C18" t="s">
        <v>64</v>
      </c>
      <c r="D18" t="s">
        <v>25</v>
      </c>
      <c r="E18" t="s">
        <v>33</v>
      </c>
      <c r="F18" t="s">
        <v>65</v>
      </c>
      <c r="G18" t="s">
        <v>66</v>
      </c>
      <c r="H18" s="1">
        <v>38820</v>
      </c>
      <c r="I18">
        <f t="shared" si="0"/>
        <v>115272</v>
      </c>
    </row>
    <row r="19" spans="1:9" x14ac:dyDescent="0.3">
      <c r="A19" s="2">
        <f t="shared" si="1"/>
        <v>115289</v>
      </c>
      <c r="B19">
        <v>18</v>
      </c>
      <c r="C19" t="s">
        <v>27728</v>
      </c>
      <c r="D19" t="s">
        <v>25</v>
      </c>
      <c r="E19" t="s">
        <v>26</v>
      </c>
      <c r="F19" t="s">
        <v>28847</v>
      </c>
      <c r="G19" t="s">
        <v>66</v>
      </c>
      <c r="H19" s="1">
        <v>42695</v>
      </c>
      <c r="I19">
        <f t="shared" si="0"/>
        <v>115289</v>
      </c>
    </row>
    <row r="20" spans="1:9" x14ac:dyDescent="0.3">
      <c r="A20" s="2">
        <f t="shared" si="1"/>
        <v>115295</v>
      </c>
      <c r="B20">
        <v>19</v>
      </c>
      <c r="C20" t="s">
        <v>67</v>
      </c>
      <c r="D20" t="s">
        <v>25</v>
      </c>
      <c r="E20" t="s">
        <v>37</v>
      </c>
      <c r="F20" t="s">
        <v>68</v>
      </c>
      <c r="G20" t="s">
        <v>66</v>
      </c>
      <c r="H20" s="1">
        <v>40239</v>
      </c>
      <c r="I20">
        <f t="shared" si="0"/>
        <v>115295</v>
      </c>
    </row>
    <row r="21" spans="1:9" x14ac:dyDescent="0.3">
      <c r="A21" s="2">
        <f t="shared" si="1"/>
        <v>115298</v>
      </c>
      <c r="B21">
        <v>20</v>
      </c>
      <c r="C21" t="s">
        <v>69</v>
      </c>
      <c r="D21" t="s">
        <v>25</v>
      </c>
      <c r="E21" t="s">
        <v>37</v>
      </c>
      <c r="F21" t="s">
        <v>70</v>
      </c>
      <c r="G21" t="s">
        <v>66</v>
      </c>
      <c r="H21" s="1">
        <v>39183</v>
      </c>
      <c r="I21">
        <f t="shared" si="0"/>
        <v>115298</v>
      </c>
    </row>
    <row r="22" spans="1:9" x14ac:dyDescent="0.3">
      <c r="A22" s="2">
        <f t="shared" si="1"/>
        <v>115369</v>
      </c>
      <c r="B22">
        <v>21</v>
      </c>
      <c r="C22" t="s">
        <v>71</v>
      </c>
      <c r="D22" t="s">
        <v>25</v>
      </c>
      <c r="E22" t="s">
        <v>33</v>
      </c>
      <c r="F22" t="s">
        <v>72</v>
      </c>
      <c r="G22" t="s">
        <v>73</v>
      </c>
      <c r="H22" s="1">
        <v>40415</v>
      </c>
      <c r="I22">
        <f t="shared" si="0"/>
        <v>115369</v>
      </c>
    </row>
    <row r="23" spans="1:9" x14ac:dyDescent="0.3">
      <c r="A23" s="2">
        <f t="shared" si="1"/>
        <v>115452</v>
      </c>
      <c r="B23">
        <v>22</v>
      </c>
      <c r="C23" t="s">
        <v>74</v>
      </c>
      <c r="D23" t="s">
        <v>25</v>
      </c>
      <c r="E23" t="s">
        <v>37</v>
      </c>
      <c r="F23" t="s">
        <v>75</v>
      </c>
      <c r="G23" t="s">
        <v>76</v>
      </c>
      <c r="H23" s="1">
        <v>40435</v>
      </c>
      <c r="I23">
        <f t="shared" si="0"/>
        <v>115452</v>
      </c>
    </row>
    <row r="24" spans="1:9" x14ac:dyDescent="0.3">
      <c r="A24" s="2">
        <f t="shared" si="1"/>
        <v>115488</v>
      </c>
      <c r="B24">
        <v>23</v>
      </c>
      <c r="C24" t="s">
        <v>77</v>
      </c>
      <c r="D24" t="s">
        <v>25</v>
      </c>
      <c r="E24" t="s">
        <v>33</v>
      </c>
      <c r="F24" t="s">
        <v>78</v>
      </c>
      <c r="G24" t="s">
        <v>76</v>
      </c>
      <c r="H24" s="1">
        <v>39899</v>
      </c>
      <c r="I24">
        <f t="shared" si="0"/>
        <v>115488</v>
      </c>
    </row>
    <row r="25" spans="1:9" x14ac:dyDescent="0.3">
      <c r="A25" s="2">
        <f t="shared" si="1"/>
        <v>115509</v>
      </c>
      <c r="B25">
        <v>24</v>
      </c>
      <c r="C25" t="s">
        <v>79</v>
      </c>
      <c r="D25" t="s">
        <v>25</v>
      </c>
      <c r="E25" t="s">
        <v>80</v>
      </c>
      <c r="F25" t="s">
        <v>81</v>
      </c>
      <c r="G25" t="s">
        <v>82</v>
      </c>
      <c r="H25" s="1">
        <v>38529</v>
      </c>
      <c r="I25">
        <f t="shared" si="0"/>
        <v>115509</v>
      </c>
    </row>
    <row r="26" spans="1:9" x14ac:dyDescent="0.3">
      <c r="A26" s="2">
        <f t="shared" si="1"/>
        <v>115551</v>
      </c>
      <c r="B26">
        <v>25</v>
      </c>
      <c r="C26" t="s">
        <v>83</v>
      </c>
      <c r="D26" t="s">
        <v>25</v>
      </c>
      <c r="E26" t="s">
        <v>26</v>
      </c>
      <c r="F26" t="s">
        <v>84</v>
      </c>
      <c r="G26" t="s">
        <v>82</v>
      </c>
      <c r="H26" s="1">
        <v>39204</v>
      </c>
      <c r="I26">
        <f t="shared" si="0"/>
        <v>115551</v>
      </c>
    </row>
    <row r="27" spans="1:9" x14ac:dyDescent="0.3">
      <c r="A27" s="2">
        <f t="shared" si="1"/>
        <v>115555</v>
      </c>
      <c r="B27">
        <v>26</v>
      </c>
      <c r="C27" t="s">
        <v>85</v>
      </c>
      <c r="D27" t="s">
        <v>25</v>
      </c>
      <c r="E27" t="s">
        <v>33</v>
      </c>
      <c r="F27" t="s">
        <v>86</v>
      </c>
      <c r="G27" t="s">
        <v>82</v>
      </c>
      <c r="H27" s="1">
        <v>39258</v>
      </c>
      <c r="I27">
        <f t="shared" si="0"/>
        <v>115555</v>
      </c>
    </row>
    <row r="28" spans="1:9" x14ac:dyDescent="0.3">
      <c r="A28" s="2">
        <f t="shared" si="1"/>
        <v>115583</v>
      </c>
      <c r="B28">
        <v>27</v>
      </c>
      <c r="C28" t="s">
        <v>120</v>
      </c>
      <c r="D28" t="s">
        <v>25</v>
      </c>
      <c r="E28" t="s">
        <v>80</v>
      </c>
      <c r="F28" t="s">
        <v>3617</v>
      </c>
      <c r="G28" t="s">
        <v>82</v>
      </c>
      <c r="H28" s="1">
        <v>42527</v>
      </c>
      <c r="I28">
        <f t="shared" si="0"/>
        <v>115583</v>
      </c>
    </row>
    <row r="29" spans="1:9" x14ac:dyDescent="0.3">
      <c r="A29" s="2">
        <f t="shared" si="1"/>
        <v>115667</v>
      </c>
      <c r="B29">
        <v>28</v>
      </c>
      <c r="C29" t="s">
        <v>87</v>
      </c>
      <c r="D29" t="s">
        <v>25</v>
      </c>
      <c r="E29" t="s">
        <v>33</v>
      </c>
      <c r="F29" t="s">
        <v>88</v>
      </c>
      <c r="G29" t="s">
        <v>5</v>
      </c>
      <c r="H29" s="1">
        <v>39592</v>
      </c>
      <c r="I29">
        <f t="shared" si="0"/>
        <v>115667</v>
      </c>
    </row>
    <row r="30" spans="1:9" x14ac:dyDescent="0.3">
      <c r="A30" s="2">
        <f t="shared" si="1"/>
        <v>115688</v>
      </c>
      <c r="B30">
        <v>29</v>
      </c>
      <c r="C30" t="s">
        <v>89</v>
      </c>
      <c r="D30" t="s">
        <v>25</v>
      </c>
      <c r="E30" t="s">
        <v>37</v>
      </c>
      <c r="F30" t="s">
        <v>90</v>
      </c>
      <c r="G30" t="s">
        <v>5</v>
      </c>
      <c r="H30" s="1">
        <v>40243</v>
      </c>
      <c r="I30">
        <f t="shared" si="0"/>
        <v>115688</v>
      </c>
    </row>
    <row r="31" spans="1:9" x14ac:dyDescent="0.3">
      <c r="A31" s="2">
        <f t="shared" si="1"/>
        <v>115700</v>
      </c>
      <c r="B31">
        <v>30</v>
      </c>
      <c r="C31" t="s">
        <v>301</v>
      </c>
      <c r="D31" t="s">
        <v>25</v>
      </c>
      <c r="E31" t="s">
        <v>33</v>
      </c>
      <c r="F31" t="s">
        <v>28358</v>
      </c>
      <c r="G31" t="s">
        <v>93</v>
      </c>
      <c r="H31" s="1">
        <v>42590</v>
      </c>
      <c r="I31">
        <f t="shared" si="0"/>
        <v>115700</v>
      </c>
    </row>
    <row r="32" spans="1:9" x14ac:dyDescent="0.3">
      <c r="A32" s="2">
        <f t="shared" si="1"/>
        <v>115725</v>
      </c>
      <c r="B32">
        <v>31</v>
      </c>
      <c r="C32" t="s">
        <v>91</v>
      </c>
      <c r="D32" t="s">
        <v>25</v>
      </c>
      <c r="E32" t="s">
        <v>59</v>
      </c>
      <c r="F32" t="s">
        <v>92</v>
      </c>
      <c r="G32" t="s">
        <v>93</v>
      </c>
      <c r="H32" s="1">
        <v>40193</v>
      </c>
      <c r="I32">
        <f t="shared" si="0"/>
        <v>115725</v>
      </c>
    </row>
    <row r="33" spans="1:9" x14ac:dyDescent="0.3">
      <c r="A33" s="2">
        <f t="shared" si="1"/>
        <v>115755</v>
      </c>
      <c r="B33">
        <v>32</v>
      </c>
      <c r="C33" t="s">
        <v>94</v>
      </c>
      <c r="D33" t="s">
        <v>25</v>
      </c>
      <c r="E33" t="s">
        <v>33</v>
      </c>
      <c r="F33" t="s">
        <v>95</v>
      </c>
      <c r="G33" t="s">
        <v>93</v>
      </c>
      <c r="H33" s="1">
        <v>39240</v>
      </c>
      <c r="I33">
        <f t="shared" si="0"/>
        <v>115755</v>
      </c>
    </row>
    <row r="34" spans="1:9" x14ac:dyDescent="0.3">
      <c r="A34" s="2">
        <f t="shared" si="1"/>
        <v>115755</v>
      </c>
      <c r="B34">
        <v>32</v>
      </c>
      <c r="C34" t="s">
        <v>96</v>
      </c>
      <c r="D34" t="s">
        <v>25</v>
      </c>
      <c r="E34" t="s">
        <v>26</v>
      </c>
      <c r="F34" t="s">
        <v>95</v>
      </c>
      <c r="G34" t="s">
        <v>93</v>
      </c>
      <c r="H34" s="1">
        <v>39416</v>
      </c>
      <c r="I34">
        <f t="shared" si="0"/>
        <v>115755</v>
      </c>
    </row>
    <row r="35" spans="1:9" x14ac:dyDescent="0.3">
      <c r="A35" s="2">
        <f t="shared" si="1"/>
        <v>115776</v>
      </c>
      <c r="B35">
        <v>34</v>
      </c>
      <c r="C35" t="s">
        <v>97</v>
      </c>
      <c r="D35" t="s">
        <v>25</v>
      </c>
      <c r="E35" t="s">
        <v>37</v>
      </c>
      <c r="F35" t="s">
        <v>98</v>
      </c>
      <c r="G35" t="s">
        <v>93</v>
      </c>
      <c r="H35" s="1">
        <v>38827</v>
      </c>
      <c r="I35">
        <f t="shared" si="0"/>
        <v>115776</v>
      </c>
    </row>
    <row r="36" spans="1:9" x14ac:dyDescent="0.3">
      <c r="A36" s="2">
        <f t="shared" si="1"/>
        <v>115839</v>
      </c>
      <c r="B36">
        <v>35</v>
      </c>
      <c r="C36" t="s">
        <v>101</v>
      </c>
      <c r="D36" t="s">
        <v>25</v>
      </c>
      <c r="E36" t="s">
        <v>26</v>
      </c>
      <c r="F36" t="s">
        <v>102</v>
      </c>
      <c r="G36" t="s">
        <v>100</v>
      </c>
      <c r="H36" s="1">
        <v>38943</v>
      </c>
      <c r="I36">
        <f t="shared" si="0"/>
        <v>115839</v>
      </c>
    </row>
    <row r="37" spans="1:9" x14ac:dyDescent="0.3">
      <c r="A37" s="2">
        <f t="shared" si="1"/>
        <v>115848</v>
      </c>
      <c r="B37">
        <v>36</v>
      </c>
      <c r="C37" t="s">
        <v>103</v>
      </c>
      <c r="D37" t="s">
        <v>25</v>
      </c>
      <c r="E37" t="s">
        <v>80</v>
      </c>
      <c r="F37" t="s">
        <v>104</v>
      </c>
      <c r="G37" t="s">
        <v>100</v>
      </c>
      <c r="H37" s="1">
        <v>38287</v>
      </c>
      <c r="I37">
        <f t="shared" si="0"/>
        <v>115848</v>
      </c>
    </row>
    <row r="38" spans="1:9" x14ac:dyDescent="0.3">
      <c r="A38" s="2">
        <f t="shared" si="1"/>
        <v>115851</v>
      </c>
      <c r="B38">
        <v>37</v>
      </c>
      <c r="C38" t="s">
        <v>105</v>
      </c>
      <c r="D38" t="s">
        <v>25</v>
      </c>
      <c r="E38" t="s">
        <v>29</v>
      </c>
      <c r="F38" t="s">
        <v>106</v>
      </c>
      <c r="G38" t="s">
        <v>100</v>
      </c>
      <c r="H38" s="1">
        <v>41862</v>
      </c>
      <c r="I38">
        <f t="shared" si="0"/>
        <v>115851</v>
      </c>
    </row>
    <row r="39" spans="1:9" x14ac:dyDescent="0.3">
      <c r="A39" s="2">
        <f t="shared" si="1"/>
        <v>115854</v>
      </c>
      <c r="B39">
        <v>38</v>
      </c>
      <c r="C39" t="s">
        <v>107</v>
      </c>
      <c r="D39" t="s">
        <v>25</v>
      </c>
      <c r="E39" t="s">
        <v>33</v>
      </c>
      <c r="F39" t="s">
        <v>108</v>
      </c>
      <c r="G39" t="s">
        <v>100</v>
      </c>
      <c r="H39" s="1">
        <v>38633</v>
      </c>
      <c r="I39">
        <f t="shared" si="0"/>
        <v>115854</v>
      </c>
    </row>
    <row r="40" spans="1:9" x14ac:dyDescent="0.3">
      <c r="A40" s="2">
        <f t="shared" si="1"/>
        <v>115870</v>
      </c>
      <c r="B40">
        <v>39</v>
      </c>
      <c r="C40" t="s">
        <v>109</v>
      </c>
      <c r="D40" t="s">
        <v>25</v>
      </c>
      <c r="E40" t="s">
        <v>33</v>
      </c>
      <c r="F40" t="s">
        <v>110</v>
      </c>
      <c r="G40" t="s">
        <v>100</v>
      </c>
      <c r="H40" s="1">
        <v>41781</v>
      </c>
      <c r="I40">
        <f t="shared" si="0"/>
        <v>115870</v>
      </c>
    </row>
    <row r="41" spans="1:9" x14ac:dyDescent="0.3">
      <c r="A41" s="2">
        <f t="shared" si="1"/>
        <v>115929</v>
      </c>
      <c r="B41">
        <v>40</v>
      </c>
      <c r="C41" t="s">
        <v>111</v>
      </c>
      <c r="D41" t="s">
        <v>25</v>
      </c>
      <c r="E41" t="s">
        <v>41</v>
      </c>
      <c r="F41" t="s">
        <v>112</v>
      </c>
      <c r="G41" t="s">
        <v>113</v>
      </c>
      <c r="H41" s="1">
        <v>38544</v>
      </c>
      <c r="I41">
        <f t="shared" si="0"/>
        <v>115929</v>
      </c>
    </row>
    <row r="42" spans="1:9" x14ac:dyDescent="0.3">
      <c r="A42" s="2">
        <f t="shared" si="1"/>
        <v>115949</v>
      </c>
      <c r="B42">
        <v>41</v>
      </c>
      <c r="C42" t="s">
        <v>114</v>
      </c>
      <c r="D42" t="s">
        <v>25</v>
      </c>
      <c r="E42" t="s">
        <v>41</v>
      </c>
      <c r="F42" t="s">
        <v>115</v>
      </c>
      <c r="G42" t="s">
        <v>113</v>
      </c>
      <c r="H42" s="1">
        <v>38469</v>
      </c>
      <c r="I42">
        <f t="shared" si="0"/>
        <v>115949</v>
      </c>
    </row>
    <row r="43" spans="1:9" x14ac:dyDescent="0.3">
      <c r="A43" s="2">
        <f t="shared" si="1"/>
        <v>115962</v>
      </c>
      <c r="B43">
        <v>42</v>
      </c>
      <c r="C43" t="s">
        <v>141</v>
      </c>
      <c r="D43" t="s">
        <v>25</v>
      </c>
      <c r="E43" t="s">
        <v>26</v>
      </c>
      <c r="F43" t="s">
        <v>27666</v>
      </c>
      <c r="G43" t="s">
        <v>113</v>
      </c>
      <c r="H43" s="1">
        <v>42385</v>
      </c>
      <c r="I43">
        <f t="shared" si="0"/>
        <v>115962</v>
      </c>
    </row>
    <row r="44" spans="1:9" x14ac:dyDescent="0.3">
      <c r="A44" s="2">
        <f t="shared" si="1"/>
        <v>115966</v>
      </c>
      <c r="B44">
        <v>43</v>
      </c>
      <c r="C44" t="s">
        <v>116</v>
      </c>
      <c r="D44" t="s">
        <v>25</v>
      </c>
      <c r="E44" t="s">
        <v>80</v>
      </c>
      <c r="F44" t="s">
        <v>117</v>
      </c>
      <c r="G44" t="s">
        <v>113</v>
      </c>
      <c r="H44" s="1">
        <v>42063</v>
      </c>
      <c r="I44">
        <f t="shared" si="0"/>
        <v>115966</v>
      </c>
    </row>
    <row r="45" spans="1:9" x14ac:dyDescent="0.3">
      <c r="A45" s="2">
        <f t="shared" si="1"/>
        <v>115968</v>
      </c>
      <c r="B45">
        <v>44</v>
      </c>
      <c r="C45" t="s">
        <v>118</v>
      </c>
      <c r="D45" t="s">
        <v>25</v>
      </c>
      <c r="E45" t="s">
        <v>41</v>
      </c>
      <c r="F45" t="s">
        <v>119</v>
      </c>
      <c r="G45" t="s">
        <v>113</v>
      </c>
      <c r="H45" s="1">
        <v>39237</v>
      </c>
      <c r="I45">
        <f t="shared" si="0"/>
        <v>115968</v>
      </c>
    </row>
    <row r="46" spans="1:9" x14ac:dyDescent="0.3">
      <c r="A46" s="2">
        <f t="shared" si="1"/>
        <v>115971</v>
      </c>
      <c r="B46">
        <v>45</v>
      </c>
      <c r="C46" t="s">
        <v>212</v>
      </c>
      <c r="D46" t="s">
        <v>25</v>
      </c>
      <c r="E46" t="s">
        <v>26</v>
      </c>
      <c r="F46" t="s">
        <v>3644</v>
      </c>
      <c r="G46" t="s">
        <v>113</v>
      </c>
      <c r="H46" s="1">
        <v>42415</v>
      </c>
      <c r="I46">
        <f t="shared" si="0"/>
        <v>115971</v>
      </c>
    </row>
    <row r="47" spans="1:9" x14ac:dyDescent="0.3">
      <c r="A47" s="2">
        <f t="shared" si="1"/>
        <v>115996</v>
      </c>
      <c r="B47">
        <v>46</v>
      </c>
      <c r="C47" t="s">
        <v>121</v>
      </c>
      <c r="D47" t="s">
        <v>25</v>
      </c>
      <c r="E47" t="s">
        <v>33</v>
      </c>
      <c r="F47" t="s">
        <v>122</v>
      </c>
      <c r="G47" t="s">
        <v>113</v>
      </c>
      <c r="H47" s="1">
        <v>39003</v>
      </c>
      <c r="I47">
        <f t="shared" si="0"/>
        <v>115996</v>
      </c>
    </row>
    <row r="48" spans="1:9" x14ac:dyDescent="0.3">
      <c r="A48" s="2">
        <f t="shared" si="1"/>
        <v>116009</v>
      </c>
      <c r="B48">
        <v>47</v>
      </c>
      <c r="C48" t="s">
        <v>123</v>
      </c>
      <c r="D48" t="s">
        <v>25</v>
      </c>
      <c r="E48" t="s">
        <v>80</v>
      </c>
      <c r="F48" t="s">
        <v>124</v>
      </c>
      <c r="G48" t="s">
        <v>125</v>
      </c>
      <c r="H48" s="1">
        <v>41027</v>
      </c>
      <c r="I48">
        <f t="shared" si="0"/>
        <v>116009</v>
      </c>
    </row>
    <row r="49" spans="1:9" x14ac:dyDescent="0.3">
      <c r="A49" s="2">
        <f t="shared" si="1"/>
        <v>116065</v>
      </c>
      <c r="B49">
        <v>48</v>
      </c>
      <c r="C49" t="s">
        <v>126</v>
      </c>
      <c r="D49" t="s">
        <v>25</v>
      </c>
      <c r="E49" t="s">
        <v>127</v>
      </c>
      <c r="F49" t="s">
        <v>128</v>
      </c>
      <c r="G49" t="s">
        <v>125</v>
      </c>
      <c r="H49" s="1">
        <v>38766</v>
      </c>
      <c r="I49">
        <f t="shared" si="0"/>
        <v>116065</v>
      </c>
    </row>
    <row r="50" spans="1:9" x14ac:dyDescent="0.3">
      <c r="A50" s="2">
        <f t="shared" si="1"/>
        <v>116076</v>
      </c>
      <c r="B50">
        <v>49</v>
      </c>
      <c r="C50" t="s">
        <v>129</v>
      </c>
      <c r="D50" t="s">
        <v>25</v>
      </c>
      <c r="E50" t="s">
        <v>33</v>
      </c>
      <c r="F50" t="s">
        <v>130</v>
      </c>
      <c r="G50" t="s">
        <v>125</v>
      </c>
      <c r="H50" s="1">
        <v>38408</v>
      </c>
      <c r="I50">
        <f t="shared" si="0"/>
        <v>116076</v>
      </c>
    </row>
    <row r="51" spans="1:9" x14ac:dyDescent="0.3">
      <c r="A51" s="2">
        <f t="shared" si="1"/>
        <v>116129</v>
      </c>
      <c r="B51">
        <v>50</v>
      </c>
      <c r="C51" t="s">
        <v>131</v>
      </c>
      <c r="D51" t="s">
        <v>25</v>
      </c>
      <c r="E51" t="s">
        <v>37</v>
      </c>
      <c r="F51" t="s">
        <v>132</v>
      </c>
      <c r="G51" t="s">
        <v>125</v>
      </c>
      <c r="H51" s="1">
        <v>38568</v>
      </c>
      <c r="I51">
        <f t="shared" si="0"/>
        <v>116129</v>
      </c>
    </row>
    <row r="52" spans="1:9" x14ac:dyDescent="0.3">
      <c r="A52" s="2">
        <f t="shared" si="1"/>
        <v>116133</v>
      </c>
      <c r="B52">
        <v>51</v>
      </c>
      <c r="C52" t="s">
        <v>133</v>
      </c>
      <c r="D52" t="s">
        <v>25</v>
      </c>
      <c r="E52" t="s">
        <v>80</v>
      </c>
      <c r="F52" t="s">
        <v>134</v>
      </c>
      <c r="G52" t="s">
        <v>125</v>
      </c>
      <c r="H52" s="1">
        <v>38573</v>
      </c>
      <c r="I52">
        <f t="shared" si="0"/>
        <v>116133</v>
      </c>
    </row>
    <row r="53" spans="1:9" x14ac:dyDescent="0.3">
      <c r="A53" s="2">
        <f t="shared" si="1"/>
        <v>116176</v>
      </c>
      <c r="B53">
        <v>52</v>
      </c>
      <c r="C53" t="s">
        <v>135</v>
      </c>
      <c r="D53" t="s">
        <v>25</v>
      </c>
      <c r="E53" t="s">
        <v>33</v>
      </c>
      <c r="F53" t="s">
        <v>136</v>
      </c>
      <c r="G53" t="s">
        <v>125</v>
      </c>
      <c r="H53" s="1">
        <v>38728</v>
      </c>
      <c r="I53">
        <f t="shared" si="0"/>
        <v>116176</v>
      </c>
    </row>
    <row r="54" spans="1:9" x14ac:dyDescent="0.3">
      <c r="A54" s="2">
        <f t="shared" si="1"/>
        <v>116177</v>
      </c>
      <c r="B54">
        <v>53</v>
      </c>
      <c r="C54" t="s">
        <v>137</v>
      </c>
      <c r="D54" t="s">
        <v>25</v>
      </c>
      <c r="E54" t="s">
        <v>41</v>
      </c>
      <c r="F54" t="s">
        <v>138</v>
      </c>
      <c r="G54" t="s">
        <v>125</v>
      </c>
      <c r="H54" s="1">
        <v>38590</v>
      </c>
      <c r="I54">
        <f t="shared" si="0"/>
        <v>116177</v>
      </c>
    </row>
    <row r="55" spans="1:9" x14ac:dyDescent="0.3">
      <c r="A55" s="2">
        <f t="shared" si="1"/>
        <v>116192</v>
      </c>
      <c r="B55">
        <v>54</v>
      </c>
      <c r="C55" t="s">
        <v>199</v>
      </c>
      <c r="D55" t="s">
        <v>25</v>
      </c>
      <c r="E55" t="s">
        <v>145</v>
      </c>
      <c r="F55" t="s">
        <v>27667</v>
      </c>
      <c r="G55" t="s">
        <v>125</v>
      </c>
      <c r="H55" s="1">
        <v>42389</v>
      </c>
      <c r="I55">
        <f t="shared" si="0"/>
        <v>116192</v>
      </c>
    </row>
    <row r="56" spans="1:9" x14ac:dyDescent="0.3">
      <c r="A56" s="2">
        <f t="shared" si="1"/>
        <v>116217</v>
      </c>
      <c r="B56">
        <v>55</v>
      </c>
      <c r="C56" t="s">
        <v>139</v>
      </c>
      <c r="D56" t="s">
        <v>25</v>
      </c>
      <c r="E56" t="s">
        <v>80</v>
      </c>
      <c r="F56" t="s">
        <v>140</v>
      </c>
      <c r="G56" t="s">
        <v>125</v>
      </c>
      <c r="H56" s="1">
        <v>41436</v>
      </c>
      <c r="I56">
        <f t="shared" si="0"/>
        <v>116217</v>
      </c>
    </row>
    <row r="57" spans="1:9" x14ac:dyDescent="0.3">
      <c r="A57" s="2">
        <f t="shared" si="1"/>
        <v>116237</v>
      </c>
      <c r="B57">
        <v>56</v>
      </c>
      <c r="C57" t="s">
        <v>142</v>
      </c>
      <c r="D57" t="s">
        <v>25</v>
      </c>
      <c r="E57" t="s">
        <v>80</v>
      </c>
      <c r="F57" t="s">
        <v>143</v>
      </c>
      <c r="G57" t="s">
        <v>125</v>
      </c>
      <c r="H57" s="1">
        <v>38787</v>
      </c>
      <c r="I57">
        <f t="shared" si="0"/>
        <v>116237</v>
      </c>
    </row>
    <row r="58" spans="1:9" x14ac:dyDescent="0.3">
      <c r="A58" s="2">
        <f t="shared" si="1"/>
        <v>116246</v>
      </c>
      <c r="B58">
        <v>57</v>
      </c>
      <c r="C58" t="s">
        <v>144</v>
      </c>
      <c r="D58" t="s">
        <v>25</v>
      </c>
      <c r="E58" t="s">
        <v>145</v>
      </c>
      <c r="F58" t="s">
        <v>146</v>
      </c>
      <c r="G58" t="s">
        <v>125</v>
      </c>
      <c r="H58" s="1">
        <v>39524</v>
      </c>
      <c r="I58">
        <f t="shared" si="0"/>
        <v>116246</v>
      </c>
    </row>
    <row r="59" spans="1:9" x14ac:dyDescent="0.3">
      <c r="A59" s="2">
        <f t="shared" si="1"/>
        <v>116267</v>
      </c>
      <c r="B59">
        <v>58</v>
      </c>
      <c r="C59" t="s">
        <v>147</v>
      </c>
      <c r="D59" t="s">
        <v>25</v>
      </c>
      <c r="E59" t="s">
        <v>41</v>
      </c>
      <c r="F59" t="s">
        <v>148</v>
      </c>
      <c r="G59" t="s">
        <v>149</v>
      </c>
      <c r="H59" s="1">
        <v>39665</v>
      </c>
      <c r="I59">
        <f t="shared" si="0"/>
        <v>116267</v>
      </c>
    </row>
    <row r="60" spans="1:9" x14ac:dyDescent="0.3">
      <c r="A60" s="2">
        <f t="shared" si="1"/>
        <v>116278</v>
      </c>
      <c r="B60">
        <v>59</v>
      </c>
      <c r="C60" t="s">
        <v>150</v>
      </c>
      <c r="D60" t="s">
        <v>25</v>
      </c>
      <c r="E60" t="s">
        <v>41</v>
      </c>
      <c r="F60" t="s">
        <v>151</v>
      </c>
      <c r="G60" t="s">
        <v>149</v>
      </c>
      <c r="H60" s="1">
        <v>41218</v>
      </c>
      <c r="I60">
        <f t="shared" si="0"/>
        <v>116278</v>
      </c>
    </row>
    <row r="61" spans="1:9" x14ac:dyDescent="0.3">
      <c r="A61" s="2">
        <f t="shared" si="1"/>
        <v>116285</v>
      </c>
      <c r="B61">
        <v>60</v>
      </c>
      <c r="C61" t="s">
        <v>152</v>
      </c>
      <c r="D61" t="s">
        <v>25</v>
      </c>
      <c r="E61" t="s">
        <v>33</v>
      </c>
      <c r="F61" t="s">
        <v>153</v>
      </c>
      <c r="G61" t="s">
        <v>149</v>
      </c>
      <c r="H61" s="1">
        <v>39199</v>
      </c>
      <c r="I61">
        <f t="shared" si="0"/>
        <v>116285</v>
      </c>
    </row>
    <row r="62" spans="1:9" x14ac:dyDescent="0.3">
      <c r="A62" s="2">
        <f t="shared" si="1"/>
        <v>116293</v>
      </c>
      <c r="B62">
        <v>61</v>
      </c>
      <c r="C62" t="s">
        <v>154</v>
      </c>
      <c r="D62" t="s">
        <v>25</v>
      </c>
      <c r="E62" t="s">
        <v>33</v>
      </c>
      <c r="F62" t="s">
        <v>155</v>
      </c>
      <c r="G62" t="s">
        <v>149</v>
      </c>
      <c r="H62" s="1">
        <v>38219</v>
      </c>
      <c r="I62">
        <f t="shared" si="0"/>
        <v>116293</v>
      </c>
    </row>
    <row r="63" spans="1:9" x14ac:dyDescent="0.3">
      <c r="A63" s="2">
        <f t="shared" si="1"/>
        <v>116297</v>
      </c>
      <c r="B63">
        <v>62</v>
      </c>
      <c r="C63" t="s">
        <v>156</v>
      </c>
      <c r="D63" t="s">
        <v>25</v>
      </c>
      <c r="E63" t="s">
        <v>26</v>
      </c>
      <c r="F63" t="s">
        <v>157</v>
      </c>
      <c r="G63" t="s">
        <v>149</v>
      </c>
      <c r="H63" s="1">
        <v>38847</v>
      </c>
      <c r="I63">
        <f t="shared" si="0"/>
        <v>116297</v>
      </c>
    </row>
    <row r="64" spans="1:9" x14ac:dyDescent="0.3">
      <c r="A64" s="2">
        <f t="shared" si="1"/>
        <v>116341</v>
      </c>
      <c r="B64">
        <v>63</v>
      </c>
      <c r="C64" t="s">
        <v>158</v>
      </c>
      <c r="D64" t="s">
        <v>25</v>
      </c>
      <c r="E64" t="s">
        <v>33</v>
      </c>
      <c r="F64" t="s">
        <v>159</v>
      </c>
      <c r="G64" t="s">
        <v>149</v>
      </c>
      <c r="H64" s="1">
        <v>38479</v>
      </c>
      <c r="I64">
        <f t="shared" si="0"/>
        <v>116341</v>
      </c>
    </row>
    <row r="65" spans="1:9" x14ac:dyDescent="0.3">
      <c r="A65" s="2">
        <f t="shared" si="1"/>
        <v>116346</v>
      </c>
      <c r="B65">
        <v>64</v>
      </c>
      <c r="C65" t="s">
        <v>160</v>
      </c>
      <c r="D65" t="s">
        <v>25</v>
      </c>
      <c r="E65" t="s">
        <v>26</v>
      </c>
      <c r="F65" t="s">
        <v>161</v>
      </c>
      <c r="G65" t="s">
        <v>149</v>
      </c>
      <c r="H65" s="1">
        <v>40088</v>
      </c>
      <c r="I65">
        <f t="shared" si="0"/>
        <v>116346</v>
      </c>
    </row>
    <row r="66" spans="1:9" x14ac:dyDescent="0.3">
      <c r="A66" s="2">
        <f t="shared" si="1"/>
        <v>116358</v>
      </c>
      <c r="B66">
        <v>65</v>
      </c>
      <c r="C66" t="s">
        <v>162</v>
      </c>
      <c r="D66" t="s">
        <v>25</v>
      </c>
      <c r="E66" t="s">
        <v>80</v>
      </c>
      <c r="F66" t="s">
        <v>163</v>
      </c>
      <c r="G66" t="s">
        <v>149</v>
      </c>
      <c r="H66" s="1">
        <v>38974</v>
      </c>
      <c r="I66">
        <f t="shared" ref="I66:I129" si="2">A66</f>
        <v>116358</v>
      </c>
    </row>
    <row r="67" spans="1:9" x14ac:dyDescent="0.3">
      <c r="A67" s="2">
        <f t="shared" ref="A67:A130" si="3">(LEFT(F67)*10^5)+(MID(F67,3,2)*10^3)+RIGHT(F67,3)</f>
        <v>116367</v>
      </c>
      <c r="B67">
        <v>66</v>
      </c>
      <c r="C67" t="s">
        <v>164</v>
      </c>
      <c r="D67" t="s">
        <v>25</v>
      </c>
      <c r="E67" t="s">
        <v>41</v>
      </c>
      <c r="F67" t="s">
        <v>165</v>
      </c>
      <c r="G67" t="s">
        <v>149</v>
      </c>
      <c r="H67" s="1">
        <v>39902</v>
      </c>
      <c r="I67">
        <f t="shared" si="2"/>
        <v>116367</v>
      </c>
    </row>
    <row r="68" spans="1:9" x14ac:dyDescent="0.3">
      <c r="A68" s="2">
        <f t="shared" si="3"/>
        <v>116372</v>
      </c>
      <c r="B68">
        <v>67</v>
      </c>
      <c r="C68" t="s">
        <v>166</v>
      </c>
      <c r="D68" t="s">
        <v>25</v>
      </c>
      <c r="E68" t="s">
        <v>26</v>
      </c>
      <c r="F68" t="s">
        <v>167</v>
      </c>
      <c r="G68" t="s">
        <v>149</v>
      </c>
      <c r="H68" s="1">
        <v>38847</v>
      </c>
      <c r="I68">
        <f t="shared" si="2"/>
        <v>116372</v>
      </c>
    </row>
    <row r="69" spans="1:9" x14ac:dyDescent="0.3">
      <c r="A69" s="2">
        <f t="shared" si="3"/>
        <v>116405</v>
      </c>
      <c r="B69">
        <v>68</v>
      </c>
      <c r="C69" t="s">
        <v>168</v>
      </c>
      <c r="D69" t="s">
        <v>25</v>
      </c>
      <c r="E69" t="s">
        <v>37</v>
      </c>
      <c r="F69" t="s">
        <v>169</v>
      </c>
      <c r="G69" t="s">
        <v>149</v>
      </c>
      <c r="H69" s="1">
        <v>38770</v>
      </c>
      <c r="I69">
        <f t="shared" si="2"/>
        <v>116405</v>
      </c>
    </row>
    <row r="70" spans="1:9" x14ac:dyDescent="0.3">
      <c r="A70" s="2">
        <f t="shared" si="3"/>
        <v>116424</v>
      </c>
      <c r="B70">
        <v>69</v>
      </c>
      <c r="C70" t="s">
        <v>170</v>
      </c>
      <c r="D70" t="s">
        <v>25</v>
      </c>
      <c r="E70" t="s">
        <v>80</v>
      </c>
      <c r="F70" t="s">
        <v>171</v>
      </c>
      <c r="G70" t="s">
        <v>149</v>
      </c>
      <c r="H70" s="1">
        <v>38484</v>
      </c>
      <c r="I70">
        <f t="shared" si="2"/>
        <v>116424</v>
      </c>
    </row>
    <row r="71" spans="1:9" x14ac:dyDescent="0.3">
      <c r="A71" s="2">
        <f t="shared" si="3"/>
        <v>116446</v>
      </c>
      <c r="B71">
        <v>70</v>
      </c>
      <c r="C71" t="s">
        <v>172</v>
      </c>
      <c r="D71" t="s">
        <v>25</v>
      </c>
      <c r="E71" t="s">
        <v>33</v>
      </c>
      <c r="F71" t="s">
        <v>173</v>
      </c>
      <c r="G71" t="s">
        <v>149</v>
      </c>
      <c r="H71" s="1">
        <v>39448</v>
      </c>
      <c r="I71">
        <f t="shared" si="2"/>
        <v>116446</v>
      </c>
    </row>
    <row r="72" spans="1:9" x14ac:dyDescent="0.3">
      <c r="A72" s="2">
        <f t="shared" si="3"/>
        <v>116450</v>
      </c>
      <c r="B72">
        <v>71</v>
      </c>
      <c r="C72" t="s">
        <v>174</v>
      </c>
      <c r="D72" t="s">
        <v>25</v>
      </c>
      <c r="E72" t="s">
        <v>29</v>
      </c>
      <c r="F72" t="s">
        <v>175</v>
      </c>
      <c r="G72" t="s">
        <v>149</v>
      </c>
      <c r="H72" s="1">
        <v>38665</v>
      </c>
      <c r="I72">
        <f t="shared" si="2"/>
        <v>116450</v>
      </c>
    </row>
    <row r="73" spans="1:9" x14ac:dyDescent="0.3">
      <c r="A73" s="2">
        <f t="shared" si="3"/>
        <v>116477</v>
      </c>
      <c r="B73">
        <v>72</v>
      </c>
      <c r="C73" t="s">
        <v>176</v>
      </c>
      <c r="D73" t="s">
        <v>25</v>
      </c>
      <c r="E73" t="s">
        <v>145</v>
      </c>
      <c r="F73" t="s">
        <v>177</v>
      </c>
      <c r="G73" t="s">
        <v>149</v>
      </c>
      <c r="H73" s="1">
        <v>38835</v>
      </c>
      <c r="I73">
        <f t="shared" si="2"/>
        <v>116477</v>
      </c>
    </row>
    <row r="74" spans="1:9" x14ac:dyDescent="0.3">
      <c r="A74" s="2">
        <f t="shared" si="3"/>
        <v>116482</v>
      </c>
      <c r="B74">
        <v>73</v>
      </c>
      <c r="C74" t="s">
        <v>632</v>
      </c>
      <c r="D74" t="s">
        <v>25</v>
      </c>
      <c r="E74" t="s">
        <v>26</v>
      </c>
      <c r="F74" t="s">
        <v>28572</v>
      </c>
      <c r="G74" t="s">
        <v>149</v>
      </c>
      <c r="H74" s="1">
        <v>42627</v>
      </c>
      <c r="I74">
        <f t="shared" si="2"/>
        <v>116482</v>
      </c>
    </row>
    <row r="75" spans="1:9" x14ac:dyDescent="0.3">
      <c r="A75" s="2">
        <f t="shared" si="3"/>
        <v>116484</v>
      </c>
      <c r="B75">
        <v>74</v>
      </c>
      <c r="C75" t="s">
        <v>178</v>
      </c>
      <c r="D75" t="s">
        <v>25</v>
      </c>
      <c r="E75" t="s">
        <v>33</v>
      </c>
      <c r="F75" t="s">
        <v>179</v>
      </c>
      <c r="G75" t="s">
        <v>149</v>
      </c>
      <c r="H75" s="1">
        <v>38276</v>
      </c>
      <c r="I75">
        <f t="shared" si="2"/>
        <v>116484</v>
      </c>
    </row>
    <row r="76" spans="1:9" x14ac:dyDescent="0.3">
      <c r="A76" s="2">
        <f t="shared" si="3"/>
        <v>116492</v>
      </c>
      <c r="B76">
        <v>75</v>
      </c>
      <c r="C76" t="s">
        <v>180</v>
      </c>
      <c r="D76" t="s">
        <v>25</v>
      </c>
      <c r="E76" t="s">
        <v>41</v>
      </c>
      <c r="F76" t="s">
        <v>181</v>
      </c>
      <c r="G76" t="s">
        <v>149</v>
      </c>
      <c r="H76" s="1">
        <v>39239</v>
      </c>
      <c r="I76">
        <f t="shared" si="2"/>
        <v>116492</v>
      </c>
    </row>
    <row r="77" spans="1:9" x14ac:dyDescent="0.3">
      <c r="A77" s="2">
        <f t="shared" si="3"/>
        <v>116497</v>
      </c>
      <c r="B77">
        <v>76</v>
      </c>
      <c r="C77" t="s">
        <v>211</v>
      </c>
      <c r="D77" t="s">
        <v>25</v>
      </c>
      <c r="E77" t="s">
        <v>26</v>
      </c>
      <c r="F77" t="s">
        <v>3676</v>
      </c>
      <c r="G77" t="s">
        <v>149</v>
      </c>
      <c r="H77" s="1">
        <v>42602</v>
      </c>
      <c r="I77">
        <f t="shared" si="2"/>
        <v>116497</v>
      </c>
    </row>
    <row r="78" spans="1:9" x14ac:dyDescent="0.3">
      <c r="A78" s="2">
        <f t="shared" si="3"/>
        <v>116501</v>
      </c>
      <c r="B78">
        <v>77</v>
      </c>
      <c r="C78" t="s">
        <v>182</v>
      </c>
      <c r="D78" t="s">
        <v>25</v>
      </c>
      <c r="E78" t="s">
        <v>41</v>
      </c>
      <c r="F78" t="s">
        <v>183</v>
      </c>
      <c r="G78" t="s">
        <v>184</v>
      </c>
      <c r="H78" s="1">
        <v>38254</v>
      </c>
      <c r="I78">
        <f t="shared" si="2"/>
        <v>116501</v>
      </c>
    </row>
    <row r="79" spans="1:9" x14ac:dyDescent="0.3">
      <c r="A79" s="2">
        <f t="shared" si="3"/>
        <v>116503</v>
      </c>
      <c r="B79">
        <v>78</v>
      </c>
      <c r="C79" t="s">
        <v>607</v>
      </c>
      <c r="D79" t="s">
        <v>25</v>
      </c>
      <c r="E79" t="s">
        <v>33</v>
      </c>
      <c r="F79" t="s">
        <v>14519</v>
      </c>
      <c r="G79" t="s">
        <v>184</v>
      </c>
      <c r="H79" s="1">
        <v>42694</v>
      </c>
      <c r="I79">
        <f t="shared" si="2"/>
        <v>116503</v>
      </c>
    </row>
    <row r="80" spans="1:9" x14ac:dyDescent="0.3">
      <c r="A80" s="2">
        <f t="shared" si="3"/>
        <v>116514</v>
      </c>
      <c r="B80">
        <v>79</v>
      </c>
      <c r="C80" t="s">
        <v>185</v>
      </c>
      <c r="D80" t="s">
        <v>25</v>
      </c>
      <c r="E80" t="s">
        <v>37</v>
      </c>
      <c r="F80" t="s">
        <v>186</v>
      </c>
      <c r="G80" t="s">
        <v>184</v>
      </c>
      <c r="H80" s="1">
        <v>39430</v>
      </c>
      <c r="I80">
        <f t="shared" si="2"/>
        <v>116514</v>
      </c>
    </row>
    <row r="81" spans="1:9" x14ac:dyDescent="0.3">
      <c r="A81" s="2">
        <f t="shared" si="3"/>
        <v>116562</v>
      </c>
      <c r="B81">
        <v>80</v>
      </c>
      <c r="C81" t="s">
        <v>187</v>
      </c>
      <c r="D81" t="s">
        <v>25</v>
      </c>
      <c r="E81" t="s">
        <v>33</v>
      </c>
      <c r="F81" t="s">
        <v>188</v>
      </c>
      <c r="G81" t="s">
        <v>184</v>
      </c>
      <c r="H81" s="1">
        <v>38872</v>
      </c>
      <c r="I81">
        <f t="shared" si="2"/>
        <v>116562</v>
      </c>
    </row>
    <row r="82" spans="1:9" x14ac:dyDescent="0.3">
      <c r="A82" s="2">
        <f t="shared" si="3"/>
        <v>116603</v>
      </c>
      <c r="B82">
        <v>81</v>
      </c>
      <c r="C82" t="s">
        <v>190</v>
      </c>
      <c r="D82" t="s">
        <v>25</v>
      </c>
      <c r="E82" t="s">
        <v>33</v>
      </c>
      <c r="F82" t="s">
        <v>191</v>
      </c>
      <c r="G82" t="s">
        <v>184</v>
      </c>
      <c r="H82" s="1">
        <v>38851</v>
      </c>
      <c r="I82">
        <f t="shared" si="2"/>
        <v>116603</v>
      </c>
    </row>
    <row r="83" spans="1:9" x14ac:dyDescent="0.3">
      <c r="A83" s="2">
        <f t="shared" si="3"/>
        <v>116606</v>
      </c>
      <c r="B83">
        <v>82</v>
      </c>
      <c r="C83" t="s">
        <v>192</v>
      </c>
      <c r="D83" t="s">
        <v>25</v>
      </c>
      <c r="E83" t="s">
        <v>193</v>
      </c>
      <c r="F83" t="s">
        <v>194</v>
      </c>
      <c r="G83" t="s">
        <v>184</v>
      </c>
      <c r="H83" s="1">
        <v>38889</v>
      </c>
      <c r="I83">
        <f t="shared" si="2"/>
        <v>116606</v>
      </c>
    </row>
    <row r="84" spans="1:9" x14ac:dyDescent="0.3">
      <c r="A84" s="2">
        <f t="shared" si="3"/>
        <v>116608</v>
      </c>
      <c r="B84">
        <v>83</v>
      </c>
      <c r="C84" t="s">
        <v>195</v>
      </c>
      <c r="D84" t="s">
        <v>25</v>
      </c>
      <c r="E84" t="s">
        <v>33</v>
      </c>
      <c r="F84" t="s">
        <v>196</v>
      </c>
      <c r="G84" t="s">
        <v>184</v>
      </c>
      <c r="H84" s="1">
        <v>38663</v>
      </c>
      <c r="I84">
        <f t="shared" si="2"/>
        <v>116608</v>
      </c>
    </row>
    <row r="85" spans="1:9" x14ac:dyDescent="0.3">
      <c r="A85" s="2">
        <f t="shared" si="3"/>
        <v>116609</v>
      </c>
      <c r="B85">
        <v>84</v>
      </c>
      <c r="C85" t="s">
        <v>197</v>
      </c>
      <c r="D85" t="s">
        <v>25</v>
      </c>
      <c r="E85" t="s">
        <v>33</v>
      </c>
      <c r="F85" t="s">
        <v>198</v>
      </c>
      <c r="G85" t="s">
        <v>184</v>
      </c>
      <c r="H85" s="1">
        <v>38408</v>
      </c>
      <c r="I85">
        <f t="shared" si="2"/>
        <v>116609</v>
      </c>
    </row>
    <row r="86" spans="1:9" x14ac:dyDescent="0.3">
      <c r="A86" s="2">
        <f t="shared" si="3"/>
        <v>116630</v>
      </c>
      <c r="B86">
        <v>85</v>
      </c>
      <c r="C86" t="s">
        <v>200</v>
      </c>
      <c r="D86" t="s">
        <v>25</v>
      </c>
      <c r="E86" t="s">
        <v>33</v>
      </c>
      <c r="F86" t="s">
        <v>201</v>
      </c>
      <c r="G86" t="s">
        <v>184</v>
      </c>
      <c r="H86" s="1">
        <v>39593</v>
      </c>
      <c r="I86">
        <f t="shared" si="2"/>
        <v>116630</v>
      </c>
    </row>
    <row r="87" spans="1:9" x14ac:dyDescent="0.3">
      <c r="A87" s="2">
        <f t="shared" si="3"/>
        <v>116647</v>
      </c>
      <c r="B87">
        <v>86</v>
      </c>
      <c r="C87" t="s">
        <v>202</v>
      </c>
      <c r="D87" t="s">
        <v>25</v>
      </c>
      <c r="E87" t="s">
        <v>203</v>
      </c>
      <c r="F87" t="s">
        <v>204</v>
      </c>
      <c r="G87" t="s">
        <v>184</v>
      </c>
      <c r="H87" s="1">
        <v>38166</v>
      </c>
      <c r="I87">
        <f t="shared" si="2"/>
        <v>116647</v>
      </c>
    </row>
    <row r="88" spans="1:9" x14ac:dyDescent="0.3">
      <c r="A88" s="2">
        <f t="shared" si="3"/>
        <v>116687</v>
      </c>
      <c r="B88">
        <v>87</v>
      </c>
      <c r="C88" t="s">
        <v>205</v>
      </c>
      <c r="D88" t="s">
        <v>25</v>
      </c>
      <c r="E88" t="s">
        <v>29</v>
      </c>
      <c r="F88" t="s">
        <v>206</v>
      </c>
      <c r="G88" t="s">
        <v>184</v>
      </c>
      <c r="H88" s="1">
        <v>38667</v>
      </c>
      <c r="I88">
        <f t="shared" si="2"/>
        <v>116687</v>
      </c>
    </row>
    <row r="89" spans="1:9" x14ac:dyDescent="0.3">
      <c r="A89" s="2">
        <f t="shared" si="3"/>
        <v>116694</v>
      </c>
      <c r="B89">
        <v>88</v>
      </c>
      <c r="C89" t="s">
        <v>207</v>
      </c>
      <c r="D89" t="s">
        <v>25</v>
      </c>
      <c r="E89" t="s">
        <v>37</v>
      </c>
      <c r="F89" t="s">
        <v>208</v>
      </c>
      <c r="G89" t="s">
        <v>184</v>
      </c>
      <c r="H89" s="1">
        <v>38828</v>
      </c>
      <c r="I89">
        <f t="shared" si="2"/>
        <v>116694</v>
      </c>
    </row>
    <row r="90" spans="1:9" x14ac:dyDescent="0.3">
      <c r="A90" s="2">
        <f t="shared" si="3"/>
        <v>116696</v>
      </c>
      <c r="B90">
        <v>89</v>
      </c>
      <c r="C90" t="s">
        <v>28848</v>
      </c>
      <c r="D90" t="s">
        <v>25</v>
      </c>
      <c r="E90" t="s">
        <v>33</v>
      </c>
      <c r="F90" t="s">
        <v>28849</v>
      </c>
      <c r="G90" t="s">
        <v>184</v>
      </c>
      <c r="H90" s="1">
        <v>42691</v>
      </c>
      <c r="I90">
        <f t="shared" si="2"/>
        <v>116696</v>
      </c>
    </row>
    <row r="91" spans="1:9" x14ac:dyDescent="0.3">
      <c r="A91" s="2">
        <f t="shared" si="3"/>
        <v>116741</v>
      </c>
      <c r="B91">
        <v>90</v>
      </c>
      <c r="C91" t="s">
        <v>209</v>
      </c>
      <c r="D91" t="s">
        <v>25</v>
      </c>
      <c r="E91" t="s">
        <v>127</v>
      </c>
      <c r="F91" t="s">
        <v>210</v>
      </c>
      <c r="G91" t="s">
        <v>184</v>
      </c>
      <c r="H91" s="1">
        <v>39866</v>
      </c>
      <c r="I91">
        <f t="shared" si="2"/>
        <v>116741</v>
      </c>
    </row>
    <row r="92" spans="1:9" x14ac:dyDescent="0.3">
      <c r="A92" s="2">
        <f t="shared" si="3"/>
        <v>116781</v>
      </c>
      <c r="B92">
        <v>91</v>
      </c>
      <c r="C92" t="s">
        <v>214</v>
      </c>
      <c r="D92" t="s">
        <v>25</v>
      </c>
      <c r="E92" t="s">
        <v>41</v>
      </c>
      <c r="F92" t="s">
        <v>215</v>
      </c>
      <c r="G92" t="s">
        <v>213</v>
      </c>
      <c r="H92" s="1">
        <v>41760</v>
      </c>
      <c r="I92">
        <f t="shared" si="2"/>
        <v>116781</v>
      </c>
    </row>
    <row r="93" spans="1:9" x14ac:dyDescent="0.3">
      <c r="A93" s="2">
        <f t="shared" si="3"/>
        <v>116825</v>
      </c>
      <c r="B93">
        <v>92</v>
      </c>
      <c r="C93" t="s">
        <v>216</v>
      </c>
      <c r="D93" t="s">
        <v>25</v>
      </c>
      <c r="E93" t="s">
        <v>33</v>
      </c>
      <c r="F93" t="s">
        <v>217</v>
      </c>
      <c r="G93" t="s">
        <v>213</v>
      </c>
      <c r="H93" s="1">
        <v>38693</v>
      </c>
      <c r="I93">
        <f t="shared" si="2"/>
        <v>116825</v>
      </c>
    </row>
    <row r="94" spans="1:9" x14ac:dyDescent="0.3">
      <c r="A94" s="2">
        <f t="shared" si="3"/>
        <v>116830</v>
      </c>
      <c r="B94">
        <v>93</v>
      </c>
      <c r="C94" t="s">
        <v>218</v>
      </c>
      <c r="D94" t="s">
        <v>25</v>
      </c>
      <c r="E94" t="s">
        <v>59</v>
      </c>
      <c r="F94" t="s">
        <v>219</v>
      </c>
      <c r="G94" t="s">
        <v>213</v>
      </c>
      <c r="H94" s="1">
        <v>39406</v>
      </c>
      <c r="I94">
        <f t="shared" si="2"/>
        <v>116830</v>
      </c>
    </row>
    <row r="95" spans="1:9" x14ac:dyDescent="0.3">
      <c r="A95" s="2">
        <f t="shared" si="3"/>
        <v>116868</v>
      </c>
      <c r="B95">
        <v>94</v>
      </c>
      <c r="C95" t="s">
        <v>220</v>
      </c>
      <c r="D95" t="s">
        <v>25</v>
      </c>
      <c r="E95" t="s">
        <v>26</v>
      </c>
      <c r="F95" t="s">
        <v>221</v>
      </c>
      <c r="G95" t="s">
        <v>213</v>
      </c>
      <c r="H95" s="1">
        <v>39100</v>
      </c>
      <c r="I95">
        <f t="shared" si="2"/>
        <v>116868</v>
      </c>
    </row>
    <row r="96" spans="1:9" x14ac:dyDescent="0.3">
      <c r="A96" s="2">
        <f t="shared" si="3"/>
        <v>116890</v>
      </c>
      <c r="B96">
        <v>95</v>
      </c>
      <c r="C96" t="s">
        <v>222</v>
      </c>
      <c r="D96" t="s">
        <v>25</v>
      </c>
      <c r="E96" t="s">
        <v>33</v>
      </c>
      <c r="F96" t="s">
        <v>223</v>
      </c>
      <c r="G96" t="s">
        <v>213</v>
      </c>
      <c r="H96" s="1">
        <v>39333</v>
      </c>
      <c r="I96">
        <f t="shared" si="2"/>
        <v>116890</v>
      </c>
    </row>
    <row r="97" spans="1:9" x14ac:dyDescent="0.3">
      <c r="A97" s="2">
        <f t="shared" si="3"/>
        <v>116926</v>
      </c>
      <c r="B97">
        <v>96</v>
      </c>
      <c r="C97" t="s">
        <v>224</v>
      </c>
      <c r="D97" t="s">
        <v>25</v>
      </c>
      <c r="E97" t="s">
        <v>37</v>
      </c>
      <c r="F97" t="s">
        <v>225</v>
      </c>
      <c r="G97" t="s">
        <v>213</v>
      </c>
      <c r="H97" s="1">
        <v>40256</v>
      </c>
      <c r="I97">
        <f t="shared" si="2"/>
        <v>116926</v>
      </c>
    </row>
    <row r="98" spans="1:9" x14ac:dyDescent="0.3">
      <c r="A98" s="2">
        <f t="shared" si="3"/>
        <v>116929</v>
      </c>
      <c r="B98">
        <v>97</v>
      </c>
      <c r="C98" t="s">
        <v>226</v>
      </c>
      <c r="D98" t="s">
        <v>25</v>
      </c>
      <c r="E98" t="s">
        <v>33</v>
      </c>
      <c r="F98" t="s">
        <v>227</v>
      </c>
      <c r="G98" t="s">
        <v>213</v>
      </c>
      <c r="H98" s="1">
        <v>38633</v>
      </c>
      <c r="I98">
        <f t="shared" si="2"/>
        <v>116929</v>
      </c>
    </row>
    <row r="99" spans="1:9" x14ac:dyDescent="0.3">
      <c r="A99" s="2">
        <f t="shared" si="3"/>
        <v>116934</v>
      </c>
      <c r="B99">
        <v>98</v>
      </c>
      <c r="C99" t="s">
        <v>228</v>
      </c>
      <c r="D99" t="s">
        <v>25</v>
      </c>
      <c r="E99" t="s">
        <v>41</v>
      </c>
      <c r="F99" t="s">
        <v>229</v>
      </c>
      <c r="G99" t="s">
        <v>213</v>
      </c>
      <c r="H99" s="1">
        <v>38994</v>
      </c>
      <c r="I99">
        <f t="shared" si="2"/>
        <v>116934</v>
      </c>
    </row>
    <row r="100" spans="1:9" x14ac:dyDescent="0.3">
      <c r="A100" s="2">
        <f t="shared" si="3"/>
        <v>116946</v>
      </c>
      <c r="B100">
        <v>99</v>
      </c>
      <c r="C100" t="s">
        <v>230</v>
      </c>
      <c r="D100" t="s">
        <v>25</v>
      </c>
      <c r="E100" t="s">
        <v>33</v>
      </c>
      <c r="F100" t="s">
        <v>231</v>
      </c>
      <c r="G100" t="s">
        <v>213</v>
      </c>
      <c r="H100" s="1">
        <v>38100</v>
      </c>
      <c r="I100">
        <f t="shared" si="2"/>
        <v>116946</v>
      </c>
    </row>
    <row r="101" spans="1:9" x14ac:dyDescent="0.3">
      <c r="A101" s="2">
        <f t="shared" si="3"/>
        <v>116946</v>
      </c>
      <c r="B101">
        <v>99</v>
      </c>
      <c r="C101" t="s">
        <v>232</v>
      </c>
      <c r="D101" t="s">
        <v>25</v>
      </c>
      <c r="E101" t="s">
        <v>37</v>
      </c>
      <c r="F101" t="s">
        <v>231</v>
      </c>
      <c r="G101" t="s">
        <v>213</v>
      </c>
      <c r="H101" s="1">
        <v>40442</v>
      </c>
      <c r="I101">
        <f t="shared" si="2"/>
        <v>116946</v>
      </c>
    </row>
    <row r="102" spans="1:9" x14ac:dyDescent="0.3">
      <c r="A102" s="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 s="2">
        <f t="shared" si="3"/>
        <v>116948</v>
      </c>
      <c r="B103" t="s">
        <v>244</v>
      </c>
      <c r="C103" t="s">
        <v>233</v>
      </c>
      <c r="D103" t="s">
        <v>25</v>
      </c>
      <c r="E103" t="s">
        <v>33</v>
      </c>
      <c r="F103" t="s">
        <v>234</v>
      </c>
      <c r="G103" t="s">
        <v>213</v>
      </c>
      <c r="H103" s="1">
        <v>39592</v>
      </c>
      <c r="I103">
        <f t="shared" si="2"/>
        <v>116948</v>
      </c>
    </row>
    <row r="104" spans="1:9" x14ac:dyDescent="0.3">
      <c r="A104" s="2">
        <f t="shared" si="3"/>
        <v>116982</v>
      </c>
      <c r="B104">
        <v>102</v>
      </c>
      <c r="C104" t="s">
        <v>235</v>
      </c>
      <c r="D104" t="s">
        <v>25</v>
      </c>
      <c r="E104" t="s">
        <v>41</v>
      </c>
      <c r="F104" t="s">
        <v>236</v>
      </c>
      <c r="G104" t="s">
        <v>213</v>
      </c>
      <c r="H104" s="1">
        <v>38293</v>
      </c>
      <c r="I104">
        <f t="shared" si="2"/>
        <v>116982</v>
      </c>
    </row>
    <row r="105" spans="1:9" x14ac:dyDescent="0.3">
      <c r="A105" s="2">
        <f t="shared" si="3"/>
        <v>116983</v>
      </c>
      <c r="B105">
        <v>103</v>
      </c>
      <c r="C105" t="s">
        <v>237</v>
      </c>
      <c r="D105" t="s">
        <v>25</v>
      </c>
      <c r="E105" t="s">
        <v>33</v>
      </c>
      <c r="F105" t="s">
        <v>238</v>
      </c>
      <c r="G105" t="s">
        <v>213</v>
      </c>
      <c r="H105" s="1">
        <v>38550</v>
      </c>
      <c r="I105">
        <f t="shared" si="2"/>
        <v>116983</v>
      </c>
    </row>
    <row r="106" spans="1:9" x14ac:dyDescent="0.3">
      <c r="A106" s="2">
        <f t="shared" si="3"/>
        <v>116998</v>
      </c>
      <c r="B106">
        <v>104</v>
      </c>
      <c r="C106" t="s">
        <v>239</v>
      </c>
      <c r="D106" t="s">
        <v>25</v>
      </c>
      <c r="E106" t="s">
        <v>33</v>
      </c>
      <c r="F106" t="s">
        <v>240</v>
      </c>
      <c r="G106" t="s">
        <v>213</v>
      </c>
      <c r="H106" s="1">
        <v>38173</v>
      </c>
      <c r="I106">
        <f t="shared" si="2"/>
        <v>116998</v>
      </c>
    </row>
    <row r="107" spans="1:9" x14ac:dyDescent="0.3">
      <c r="A107" s="2">
        <f t="shared" si="3"/>
        <v>117059</v>
      </c>
      <c r="B107">
        <v>105</v>
      </c>
      <c r="C107" t="s">
        <v>241</v>
      </c>
      <c r="D107" t="s">
        <v>25</v>
      </c>
      <c r="E107" t="s">
        <v>33</v>
      </c>
      <c r="F107" t="s">
        <v>242</v>
      </c>
      <c r="G107" t="s">
        <v>243</v>
      </c>
      <c r="H107" s="1">
        <v>38608</v>
      </c>
      <c r="I107">
        <f t="shared" si="2"/>
        <v>117059</v>
      </c>
    </row>
    <row r="108" spans="1:9" x14ac:dyDescent="0.3">
      <c r="A108" s="2">
        <f t="shared" si="3"/>
        <v>117080</v>
      </c>
      <c r="B108">
        <v>106</v>
      </c>
      <c r="C108" t="s">
        <v>245</v>
      </c>
      <c r="D108" t="s">
        <v>25</v>
      </c>
      <c r="E108" t="s">
        <v>41</v>
      </c>
      <c r="F108" t="s">
        <v>246</v>
      </c>
      <c r="G108" t="s">
        <v>243</v>
      </c>
      <c r="H108" s="1">
        <v>38550</v>
      </c>
      <c r="I108">
        <f t="shared" si="2"/>
        <v>117080</v>
      </c>
    </row>
    <row r="109" spans="1:9" x14ac:dyDescent="0.3">
      <c r="A109" s="2">
        <f t="shared" si="3"/>
        <v>117080</v>
      </c>
      <c r="B109">
        <v>106</v>
      </c>
      <c r="C109" t="s">
        <v>247</v>
      </c>
      <c r="D109" t="s">
        <v>25</v>
      </c>
      <c r="E109" t="s">
        <v>203</v>
      </c>
      <c r="F109" t="s">
        <v>246</v>
      </c>
      <c r="G109" t="s">
        <v>243</v>
      </c>
      <c r="H109" s="1">
        <v>38613</v>
      </c>
      <c r="I109">
        <f t="shared" si="2"/>
        <v>117080</v>
      </c>
    </row>
    <row r="110" spans="1:9" x14ac:dyDescent="0.3">
      <c r="A110" s="2">
        <f t="shared" si="3"/>
        <v>117087</v>
      </c>
      <c r="B110">
        <v>108</v>
      </c>
      <c r="C110" t="s">
        <v>248</v>
      </c>
      <c r="D110" t="s">
        <v>25</v>
      </c>
      <c r="E110" t="s">
        <v>33</v>
      </c>
      <c r="F110" t="s">
        <v>249</v>
      </c>
      <c r="G110" t="s">
        <v>243</v>
      </c>
      <c r="H110" s="1">
        <v>38739</v>
      </c>
      <c r="I110">
        <f t="shared" si="2"/>
        <v>117087</v>
      </c>
    </row>
    <row r="111" spans="1:9" x14ac:dyDescent="0.3">
      <c r="A111" s="2">
        <f t="shared" si="3"/>
        <v>117114</v>
      </c>
      <c r="B111">
        <v>109</v>
      </c>
      <c r="C111" t="s">
        <v>250</v>
      </c>
      <c r="D111" t="s">
        <v>25</v>
      </c>
      <c r="E111" t="s">
        <v>33</v>
      </c>
      <c r="F111" t="s">
        <v>251</v>
      </c>
      <c r="G111" t="s">
        <v>243</v>
      </c>
      <c r="H111" s="1">
        <v>38841</v>
      </c>
      <c r="I111">
        <f t="shared" si="2"/>
        <v>117114</v>
      </c>
    </row>
    <row r="112" spans="1:9" x14ac:dyDescent="0.3">
      <c r="A112" s="2">
        <f t="shared" si="3"/>
        <v>117123</v>
      </c>
      <c r="B112">
        <v>110</v>
      </c>
      <c r="C112" t="s">
        <v>252</v>
      </c>
      <c r="D112" t="s">
        <v>25</v>
      </c>
      <c r="E112" t="s">
        <v>26</v>
      </c>
      <c r="F112" t="s">
        <v>253</v>
      </c>
      <c r="G112" t="s">
        <v>243</v>
      </c>
      <c r="H112" s="1">
        <v>38180</v>
      </c>
      <c r="I112">
        <f t="shared" si="2"/>
        <v>117123</v>
      </c>
    </row>
    <row r="113" spans="1:9" x14ac:dyDescent="0.3">
      <c r="A113" s="2">
        <f t="shared" si="3"/>
        <v>117150</v>
      </c>
      <c r="B113">
        <v>111</v>
      </c>
      <c r="C113" t="s">
        <v>254</v>
      </c>
      <c r="D113" t="s">
        <v>25</v>
      </c>
      <c r="E113" t="s">
        <v>255</v>
      </c>
      <c r="F113" t="s">
        <v>256</v>
      </c>
      <c r="G113" t="s">
        <v>243</v>
      </c>
      <c r="H113" s="1">
        <v>38965</v>
      </c>
      <c r="I113">
        <f t="shared" si="2"/>
        <v>117150</v>
      </c>
    </row>
    <row r="114" spans="1:9" x14ac:dyDescent="0.3">
      <c r="A114" s="2">
        <f t="shared" si="3"/>
        <v>117150</v>
      </c>
      <c r="B114">
        <v>111</v>
      </c>
      <c r="C114" t="s">
        <v>257</v>
      </c>
      <c r="D114" t="s">
        <v>25</v>
      </c>
      <c r="E114" t="s">
        <v>80</v>
      </c>
      <c r="F114" t="s">
        <v>256</v>
      </c>
      <c r="G114" t="s">
        <v>243</v>
      </c>
      <c r="H114" s="1">
        <v>40414</v>
      </c>
      <c r="I114">
        <f t="shared" si="2"/>
        <v>117150</v>
      </c>
    </row>
    <row r="115" spans="1:9" x14ac:dyDescent="0.3">
      <c r="A115" s="2">
        <f t="shared" si="3"/>
        <v>117175</v>
      </c>
      <c r="B115">
        <v>113</v>
      </c>
      <c r="C115" t="s">
        <v>258</v>
      </c>
      <c r="D115" t="s">
        <v>25</v>
      </c>
      <c r="E115" t="s">
        <v>127</v>
      </c>
      <c r="F115" t="s">
        <v>259</v>
      </c>
      <c r="G115" t="s">
        <v>243</v>
      </c>
      <c r="H115" s="1">
        <v>39799</v>
      </c>
      <c r="I115">
        <f t="shared" si="2"/>
        <v>117175</v>
      </c>
    </row>
    <row r="116" spans="1:9" x14ac:dyDescent="0.3">
      <c r="A116" s="2">
        <f t="shared" si="3"/>
        <v>117218</v>
      </c>
      <c r="B116">
        <v>114</v>
      </c>
      <c r="C116" t="s">
        <v>260</v>
      </c>
      <c r="D116" t="s">
        <v>25</v>
      </c>
      <c r="E116" t="s">
        <v>33</v>
      </c>
      <c r="F116" t="s">
        <v>261</v>
      </c>
      <c r="G116" t="s">
        <v>243</v>
      </c>
      <c r="H116" s="1">
        <v>38522</v>
      </c>
      <c r="I116">
        <f t="shared" si="2"/>
        <v>117218</v>
      </c>
    </row>
    <row r="117" spans="1:9" x14ac:dyDescent="0.3">
      <c r="A117" s="2">
        <f t="shared" si="3"/>
        <v>117258</v>
      </c>
      <c r="B117">
        <v>115</v>
      </c>
      <c r="C117" t="s">
        <v>262</v>
      </c>
      <c r="D117" t="s">
        <v>25</v>
      </c>
      <c r="E117" t="s">
        <v>26</v>
      </c>
      <c r="F117" t="s">
        <v>263</v>
      </c>
      <c r="G117" t="s">
        <v>264</v>
      </c>
      <c r="H117" s="1">
        <v>40340</v>
      </c>
      <c r="I117">
        <f t="shared" si="2"/>
        <v>117258</v>
      </c>
    </row>
    <row r="118" spans="1:9" x14ac:dyDescent="0.3">
      <c r="A118" s="2">
        <f t="shared" si="3"/>
        <v>117274</v>
      </c>
      <c r="B118">
        <v>116</v>
      </c>
      <c r="C118" t="s">
        <v>265</v>
      </c>
      <c r="D118" t="s">
        <v>25</v>
      </c>
      <c r="E118" t="s">
        <v>26</v>
      </c>
      <c r="F118" t="s">
        <v>266</v>
      </c>
      <c r="G118" t="s">
        <v>264</v>
      </c>
      <c r="H118" s="1">
        <v>39143</v>
      </c>
      <c r="I118">
        <f t="shared" si="2"/>
        <v>117274</v>
      </c>
    </row>
    <row r="119" spans="1:9" x14ac:dyDescent="0.3">
      <c r="A119" s="2">
        <f t="shared" si="3"/>
        <v>117281</v>
      </c>
      <c r="B119">
        <v>117</v>
      </c>
      <c r="C119" t="s">
        <v>571</v>
      </c>
      <c r="D119" t="s">
        <v>25</v>
      </c>
      <c r="E119" t="s">
        <v>37</v>
      </c>
      <c r="F119" t="s">
        <v>28825</v>
      </c>
      <c r="G119" t="s">
        <v>264</v>
      </c>
      <c r="H119" s="1">
        <v>42685</v>
      </c>
      <c r="I119">
        <f t="shared" si="2"/>
        <v>117281</v>
      </c>
    </row>
    <row r="120" spans="1:9" x14ac:dyDescent="0.3">
      <c r="A120" s="2">
        <f t="shared" si="3"/>
        <v>117293</v>
      </c>
      <c r="B120">
        <v>118</v>
      </c>
      <c r="C120" t="s">
        <v>267</v>
      </c>
      <c r="D120" t="s">
        <v>25</v>
      </c>
      <c r="E120" t="s">
        <v>37</v>
      </c>
      <c r="F120" t="s">
        <v>268</v>
      </c>
      <c r="G120" t="s">
        <v>264</v>
      </c>
      <c r="H120" s="1">
        <v>39089</v>
      </c>
      <c r="I120">
        <f t="shared" si="2"/>
        <v>117293</v>
      </c>
    </row>
    <row r="121" spans="1:9" x14ac:dyDescent="0.3">
      <c r="A121" s="2">
        <f t="shared" si="3"/>
        <v>117301</v>
      </c>
      <c r="B121">
        <v>119</v>
      </c>
      <c r="C121" t="s">
        <v>269</v>
      </c>
      <c r="D121" t="s">
        <v>25</v>
      </c>
      <c r="E121" t="s">
        <v>270</v>
      </c>
      <c r="F121" t="s">
        <v>271</v>
      </c>
      <c r="G121" t="s">
        <v>264</v>
      </c>
      <c r="H121" s="1">
        <v>38478</v>
      </c>
      <c r="I121">
        <f t="shared" si="2"/>
        <v>117301</v>
      </c>
    </row>
    <row r="122" spans="1:9" x14ac:dyDescent="0.3">
      <c r="A122" s="2">
        <f t="shared" si="3"/>
        <v>117308</v>
      </c>
      <c r="B122">
        <v>120</v>
      </c>
      <c r="C122" t="s">
        <v>272</v>
      </c>
      <c r="D122" t="s">
        <v>25</v>
      </c>
      <c r="E122" t="s">
        <v>26</v>
      </c>
      <c r="F122" t="s">
        <v>273</v>
      </c>
      <c r="G122" t="s">
        <v>264</v>
      </c>
      <c r="H122" s="1">
        <v>41210</v>
      </c>
      <c r="I122">
        <f t="shared" si="2"/>
        <v>117308</v>
      </c>
    </row>
    <row r="123" spans="1:9" x14ac:dyDescent="0.3">
      <c r="A123" s="2">
        <f t="shared" si="3"/>
        <v>117315</v>
      </c>
      <c r="B123">
        <v>121</v>
      </c>
      <c r="C123" t="s">
        <v>274</v>
      </c>
      <c r="D123" t="s">
        <v>25</v>
      </c>
      <c r="E123" t="s">
        <v>29</v>
      </c>
      <c r="F123" t="s">
        <v>275</v>
      </c>
      <c r="G123" t="s">
        <v>264</v>
      </c>
      <c r="H123" s="1">
        <v>40103</v>
      </c>
      <c r="I123">
        <f t="shared" si="2"/>
        <v>117315</v>
      </c>
    </row>
    <row r="124" spans="1:9" x14ac:dyDescent="0.3">
      <c r="A124" s="2">
        <f t="shared" si="3"/>
        <v>117317</v>
      </c>
      <c r="B124">
        <v>122</v>
      </c>
      <c r="C124" t="s">
        <v>276</v>
      </c>
      <c r="D124" t="s">
        <v>25</v>
      </c>
      <c r="E124" t="s">
        <v>41</v>
      </c>
      <c r="F124" t="s">
        <v>277</v>
      </c>
      <c r="G124" t="s">
        <v>264</v>
      </c>
      <c r="H124" s="1">
        <v>41324</v>
      </c>
      <c r="I124">
        <f t="shared" si="2"/>
        <v>117317</v>
      </c>
    </row>
    <row r="125" spans="1:9" x14ac:dyDescent="0.3">
      <c r="A125" s="2">
        <f t="shared" si="3"/>
        <v>117319</v>
      </c>
      <c r="B125">
        <v>123</v>
      </c>
      <c r="C125" t="s">
        <v>278</v>
      </c>
      <c r="D125" t="s">
        <v>25</v>
      </c>
      <c r="E125" t="s">
        <v>26</v>
      </c>
      <c r="F125" t="s">
        <v>279</v>
      </c>
      <c r="G125" t="s">
        <v>264</v>
      </c>
      <c r="H125" s="1">
        <v>38623</v>
      </c>
      <c r="I125">
        <f t="shared" si="2"/>
        <v>117319</v>
      </c>
    </row>
    <row r="126" spans="1:9" x14ac:dyDescent="0.3">
      <c r="A126" s="2">
        <f t="shared" si="3"/>
        <v>117345</v>
      </c>
      <c r="B126">
        <v>124</v>
      </c>
      <c r="C126" t="s">
        <v>280</v>
      </c>
      <c r="D126" t="s">
        <v>25</v>
      </c>
      <c r="E126" t="s">
        <v>281</v>
      </c>
      <c r="F126" t="s">
        <v>282</v>
      </c>
      <c r="G126" t="s">
        <v>264</v>
      </c>
      <c r="H126" s="1">
        <v>39274</v>
      </c>
      <c r="I126">
        <f t="shared" si="2"/>
        <v>117345</v>
      </c>
    </row>
    <row r="127" spans="1:9" x14ac:dyDescent="0.3">
      <c r="A127" s="2">
        <f t="shared" si="3"/>
        <v>117350</v>
      </c>
      <c r="B127">
        <v>125</v>
      </c>
      <c r="C127" t="s">
        <v>283</v>
      </c>
      <c r="D127" t="s">
        <v>25</v>
      </c>
      <c r="E127" t="s">
        <v>33</v>
      </c>
      <c r="F127" t="s">
        <v>284</v>
      </c>
      <c r="G127" t="s">
        <v>264</v>
      </c>
      <c r="H127" s="1">
        <v>38368</v>
      </c>
      <c r="I127">
        <f t="shared" si="2"/>
        <v>117350</v>
      </c>
    </row>
    <row r="128" spans="1:9" x14ac:dyDescent="0.3">
      <c r="A128" s="2">
        <f t="shared" si="3"/>
        <v>117374</v>
      </c>
      <c r="B128">
        <v>126</v>
      </c>
      <c r="C128" t="s">
        <v>285</v>
      </c>
      <c r="D128" t="s">
        <v>25</v>
      </c>
      <c r="E128" t="s">
        <v>26</v>
      </c>
      <c r="F128" t="s">
        <v>286</v>
      </c>
      <c r="G128" t="s">
        <v>264</v>
      </c>
      <c r="H128" s="1">
        <v>38843</v>
      </c>
      <c r="I128">
        <f t="shared" si="2"/>
        <v>117374</v>
      </c>
    </row>
    <row r="129" spans="1:9" x14ac:dyDescent="0.3">
      <c r="A129" s="2">
        <f t="shared" si="3"/>
        <v>117396</v>
      </c>
      <c r="B129">
        <v>127</v>
      </c>
      <c r="C129" t="s">
        <v>287</v>
      </c>
      <c r="D129" t="s">
        <v>25</v>
      </c>
      <c r="E129" t="s">
        <v>33</v>
      </c>
      <c r="F129" t="s">
        <v>288</v>
      </c>
      <c r="G129" t="s">
        <v>264</v>
      </c>
      <c r="H129" s="1">
        <v>41639</v>
      </c>
      <c r="I129">
        <f t="shared" si="2"/>
        <v>117396</v>
      </c>
    </row>
    <row r="130" spans="1:9" x14ac:dyDescent="0.3">
      <c r="A130" s="2">
        <f t="shared" si="3"/>
        <v>117400</v>
      </c>
      <c r="B130">
        <v>128</v>
      </c>
      <c r="C130" t="s">
        <v>289</v>
      </c>
      <c r="D130" t="s">
        <v>25</v>
      </c>
      <c r="E130" t="s">
        <v>145</v>
      </c>
      <c r="F130" t="s">
        <v>290</v>
      </c>
      <c r="G130" t="s">
        <v>264</v>
      </c>
      <c r="H130" s="1">
        <v>39141</v>
      </c>
      <c r="I130">
        <f t="shared" ref="I130:I193" si="4">A130</f>
        <v>117400</v>
      </c>
    </row>
    <row r="131" spans="1:9" x14ac:dyDescent="0.3">
      <c r="A131" s="2">
        <f t="shared" ref="A131:A194" si="5">(LEFT(F131)*10^5)+(MID(F131,3,2)*10^3)+RIGHT(F131,3)</f>
        <v>117419</v>
      </c>
      <c r="B131">
        <v>129</v>
      </c>
      <c r="C131" t="s">
        <v>291</v>
      </c>
      <c r="D131" t="s">
        <v>25</v>
      </c>
      <c r="E131" t="s">
        <v>80</v>
      </c>
      <c r="F131" t="s">
        <v>292</v>
      </c>
      <c r="G131" t="s">
        <v>264</v>
      </c>
      <c r="H131" s="1">
        <v>38610</v>
      </c>
      <c r="I131">
        <f t="shared" si="4"/>
        <v>117419</v>
      </c>
    </row>
    <row r="132" spans="1:9" x14ac:dyDescent="0.3">
      <c r="A132" s="2">
        <f t="shared" si="5"/>
        <v>117435</v>
      </c>
      <c r="B132">
        <v>130</v>
      </c>
      <c r="C132" t="s">
        <v>293</v>
      </c>
      <c r="D132" t="s">
        <v>25</v>
      </c>
      <c r="E132" t="s">
        <v>80</v>
      </c>
      <c r="F132" t="s">
        <v>294</v>
      </c>
      <c r="G132" t="s">
        <v>264</v>
      </c>
      <c r="H132" s="1">
        <v>38131</v>
      </c>
      <c r="I132">
        <f t="shared" si="4"/>
        <v>117435</v>
      </c>
    </row>
    <row r="133" spans="1:9" x14ac:dyDescent="0.3">
      <c r="A133" s="2">
        <f t="shared" si="5"/>
        <v>117439</v>
      </c>
      <c r="B133">
        <v>131</v>
      </c>
      <c r="C133" t="s">
        <v>295</v>
      </c>
      <c r="D133" t="s">
        <v>25</v>
      </c>
      <c r="E133" t="s">
        <v>26</v>
      </c>
      <c r="F133" t="s">
        <v>296</v>
      </c>
      <c r="G133" t="s">
        <v>264</v>
      </c>
      <c r="H133" s="1">
        <v>39374</v>
      </c>
      <c r="I133">
        <f t="shared" si="4"/>
        <v>117439</v>
      </c>
    </row>
    <row r="134" spans="1:9" x14ac:dyDescent="0.3">
      <c r="A134" s="2">
        <f t="shared" si="5"/>
        <v>117441</v>
      </c>
      <c r="B134">
        <v>132</v>
      </c>
      <c r="C134" t="s">
        <v>297</v>
      </c>
      <c r="D134" t="s">
        <v>25</v>
      </c>
      <c r="E134" t="s">
        <v>33</v>
      </c>
      <c r="F134" t="s">
        <v>298</v>
      </c>
      <c r="G134" t="s">
        <v>264</v>
      </c>
      <c r="H134" s="1">
        <v>39224</v>
      </c>
      <c r="I134">
        <f t="shared" si="4"/>
        <v>117441</v>
      </c>
    </row>
    <row r="135" spans="1:9" x14ac:dyDescent="0.3">
      <c r="A135" s="2">
        <f t="shared" si="5"/>
        <v>117443</v>
      </c>
      <c r="B135">
        <v>133</v>
      </c>
      <c r="C135" t="s">
        <v>299</v>
      </c>
      <c r="D135" t="s">
        <v>25</v>
      </c>
      <c r="E135" t="s">
        <v>26</v>
      </c>
      <c r="F135" t="s">
        <v>300</v>
      </c>
      <c r="G135" t="s">
        <v>264</v>
      </c>
      <c r="H135" s="1">
        <v>38178</v>
      </c>
      <c r="I135">
        <f t="shared" si="4"/>
        <v>117443</v>
      </c>
    </row>
    <row r="136" spans="1:9" x14ac:dyDescent="0.3">
      <c r="A136" s="2">
        <f t="shared" si="5"/>
        <v>117475</v>
      </c>
      <c r="B136">
        <v>134</v>
      </c>
      <c r="C136" t="s">
        <v>302</v>
      </c>
      <c r="D136" t="s">
        <v>25</v>
      </c>
      <c r="E136" t="s">
        <v>26</v>
      </c>
      <c r="F136" t="s">
        <v>303</v>
      </c>
      <c r="G136" t="s">
        <v>264</v>
      </c>
      <c r="H136" s="1">
        <v>38175</v>
      </c>
      <c r="I136">
        <f t="shared" si="4"/>
        <v>117475</v>
      </c>
    </row>
    <row r="137" spans="1:9" x14ac:dyDescent="0.3">
      <c r="A137" s="2">
        <f t="shared" si="5"/>
        <v>117498</v>
      </c>
      <c r="B137">
        <v>135</v>
      </c>
      <c r="C137" t="s">
        <v>304</v>
      </c>
      <c r="D137" t="s">
        <v>25</v>
      </c>
      <c r="E137" t="s">
        <v>26</v>
      </c>
      <c r="F137" t="s">
        <v>305</v>
      </c>
      <c r="G137" t="s">
        <v>264</v>
      </c>
      <c r="H137" s="1">
        <v>41074</v>
      </c>
      <c r="I137">
        <f t="shared" si="4"/>
        <v>117498</v>
      </c>
    </row>
    <row r="138" spans="1:9" x14ac:dyDescent="0.3">
      <c r="A138" s="2">
        <f t="shared" si="5"/>
        <v>117504</v>
      </c>
      <c r="B138">
        <v>136</v>
      </c>
      <c r="C138" t="s">
        <v>543</v>
      </c>
      <c r="D138" t="s">
        <v>25</v>
      </c>
      <c r="E138" t="s">
        <v>80</v>
      </c>
      <c r="F138" t="s">
        <v>28449</v>
      </c>
      <c r="G138" t="s">
        <v>308</v>
      </c>
      <c r="H138" s="1">
        <v>42621</v>
      </c>
      <c r="I138">
        <f t="shared" si="4"/>
        <v>117504</v>
      </c>
    </row>
    <row r="139" spans="1:9" x14ac:dyDescent="0.3">
      <c r="A139" s="2">
        <f t="shared" si="5"/>
        <v>117539</v>
      </c>
      <c r="B139">
        <v>137</v>
      </c>
      <c r="C139" t="s">
        <v>306</v>
      </c>
      <c r="D139" t="s">
        <v>25</v>
      </c>
      <c r="E139" t="s">
        <v>26</v>
      </c>
      <c r="F139" t="s">
        <v>307</v>
      </c>
      <c r="G139" t="s">
        <v>308</v>
      </c>
      <c r="H139" s="1">
        <v>38524</v>
      </c>
      <c r="I139">
        <f t="shared" si="4"/>
        <v>117539</v>
      </c>
    </row>
    <row r="140" spans="1:9" x14ac:dyDescent="0.3">
      <c r="A140" s="2">
        <f t="shared" si="5"/>
        <v>117552</v>
      </c>
      <c r="B140">
        <v>138</v>
      </c>
      <c r="C140" t="s">
        <v>309</v>
      </c>
      <c r="D140" t="s">
        <v>25</v>
      </c>
      <c r="E140" t="s">
        <v>80</v>
      </c>
      <c r="F140" t="s">
        <v>310</v>
      </c>
      <c r="G140" t="s">
        <v>308</v>
      </c>
      <c r="H140" s="1">
        <v>38385</v>
      </c>
      <c r="I140">
        <f t="shared" si="4"/>
        <v>117552</v>
      </c>
    </row>
    <row r="141" spans="1:9" x14ac:dyDescent="0.3">
      <c r="A141" s="2">
        <f t="shared" si="5"/>
        <v>117556</v>
      </c>
      <c r="B141">
        <v>139</v>
      </c>
      <c r="C141" t="s">
        <v>311</v>
      </c>
      <c r="D141" t="s">
        <v>25</v>
      </c>
      <c r="E141" t="s">
        <v>33</v>
      </c>
      <c r="F141" t="s">
        <v>312</v>
      </c>
      <c r="G141" t="s">
        <v>308</v>
      </c>
      <c r="H141" s="1">
        <v>40640</v>
      </c>
      <c r="I141">
        <f t="shared" si="4"/>
        <v>117556</v>
      </c>
    </row>
    <row r="142" spans="1:9" x14ac:dyDescent="0.3">
      <c r="A142" s="2">
        <f t="shared" si="5"/>
        <v>117581</v>
      </c>
      <c r="B142">
        <v>140</v>
      </c>
      <c r="C142" t="s">
        <v>28851</v>
      </c>
      <c r="D142" t="s">
        <v>25</v>
      </c>
      <c r="E142" t="s">
        <v>26</v>
      </c>
      <c r="F142" t="s">
        <v>14600</v>
      </c>
      <c r="G142" t="s">
        <v>308</v>
      </c>
      <c r="H142" s="1">
        <v>42703</v>
      </c>
      <c r="I142">
        <f t="shared" si="4"/>
        <v>117581</v>
      </c>
    </row>
    <row r="143" spans="1:9" x14ac:dyDescent="0.3">
      <c r="A143" s="2">
        <f t="shared" si="5"/>
        <v>117584</v>
      </c>
      <c r="B143">
        <v>141</v>
      </c>
      <c r="C143" t="s">
        <v>313</v>
      </c>
      <c r="D143" t="s">
        <v>25</v>
      </c>
      <c r="E143" t="s">
        <v>29</v>
      </c>
      <c r="F143" t="s">
        <v>314</v>
      </c>
      <c r="G143" t="s">
        <v>308</v>
      </c>
      <c r="H143" s="1">
        <v>39546</v>
      </c>
      <c r="I143">
        <f t="shared" si="4"/>
        <v>117584</v>
      </c>
    </row>
    <row r="144" spans="1:9" x14ac:dyDescent="0.3">
      <c r="A144" s="2">
        <f t="shared" si="5"/>
        <v>117585</v>
      </c>
      <c r="B144">
        <v>142</v>
      </c>
      <c r="C144" t="s">
        <v>315</v>
      </c>
      <c r="D144" t="s">
        <v>25</v>
      </c>
      <c r="E144" t="s">
        <v>145</v>
      </c>
      <c r="F144" t="s">
        <v>316</v>
      </c>
      <c r="G144" t="s">
        <v>308</v>
      </c>
      <c r="H144" s="1">
        <v>39459</v>
      </c>
      <c r="I144">
        <f t="shared" si="4"/>
        <v>117585</v>
      </c>
    </row>
    <row r="145" spans="1:9" x14ac:dyDescent="0.3">
      <c r="A145" s="2">
        <f t="shared" si="5"/>
        <v>117587</v>
      </c>
      <c r="B145">
        <v>143</v>
      </c>
      <c r="C145" t="s">
        <v>28157</v>
      </c>
      <c r="D145" t="s">
        <v>25</v>
      </c>
      <c r="E145" t="s">
        <v>80</v>
      </c>
      <c r="F145" t="s">
        <v>28600</v>
      </c>
      <c r="G145" t="s">
        <v>308</v>
      </c>
      <c r="H145" s="1">
        <v>42640</v>
      </c>
      <c r="I145">
        <f t="shared" si="4"/>
        <v>117587</v>
      </c>
    </row>
    <row r="146" spans="1:9" x14ac:dyDescent="0.3">
      <c r="A146" s="2">
        <f t="shared" si="5"/>
        <v>117590</v>
      </c>
      <c r="B146">
        <v>144</v>
      </c>
      <c r="C146" t="s">
        <v>317</v>
      </c>
      <c r="D146" t="s">
        <v>25</v>
      </c>
      <c r="E146" t="s">
        <v>41</v>
      </c>
      <c r="F146" t="s">
        <v>318</v>
      </c>
      <c r="G146" t="s">
        <v>308</v>
      </c>
      <c r="H146" s="1">
        <v>38836</v>
      </c>
      <c r="I146">
        <f t="shared" si="4"/>
        <v>117590</v>
      </c>
    </row>
    <row r="147" spans="1:9" x14ac:dyDescent="0.3">
      <c r="A147" s="2">
        <f t="shared" si="5"/>
        <v>117620</v>
      </c>
      <c r="B147">
        <v>145</v>
      </c>
      <c r="C147" t="s">
        <v>520</v>
      </c>
      <c r="D147" t="s">
        <v>25</v>
      </c>
      <c r="E147" t="s">
        <v>80</v>
      </c>
      <c r="F147" t="s">
        <v>14603</v>
      </c>
      <c r="G147" t="s">
        <v>308</v>
      </c>
      <c r="H147" s="1">
        <v>42535</v>
      </c>
      <c r="I147">
        <f t="shared" si="4"/>
        <v>117620</v>
      </c>
    </row>
    <row r="148" spans="1:9" x14ac:dyDescent="0.3">
      <c r="A148" s="2">
        <f t="shared" si="5"/>
        <v>117630</v>
      </c>
      <c r="B148">
        <v>146</v>
      </c>
      <c r="C148" t="s">
        <v>319</v>
      </c>
      <c r="D148" t="s">
        <v>25</v>
      </c>
      <c r="E148" t="s">
        <v>145</v>
      </c>
      <c r="F148" t="s">
        <v>320</v>
      </c>
      <c r="G148" t="s">
        <v>308</v>
      </c>
      <c r="H148" s="1">
        <v>38197</v>
      </c>
      <c r="I148">
        <f t="shared" si="4"/>
        <v>117630</v>
      </c>
    </row>
    <row r="149" spans="1:9" x14ac:dyDescent="0.3">
      <c r="A149" s="2">
        <f t="shared" si="5"/>
        <v>117630</v>
      </c>
      <c r="B149">
        <v>146</v>
      </c>
      <c r="C149" t="s">
        <v>561</v>
      </c>
      <c r="D149" t="s">
        <v>25</v>
      </c>
      <c r="E149" t="s">
        <v>80</v>
      </c>
      <c r="F149" t="s">
        <v>320</v>
      </c>
      <c r="G149" t="s">
        <v>308</v>
      </c>
      <c r="H149" s="1">
        <v>42637</v>
      </c>
      <c r="I149">
        <f t="shared" si="4"/>
        <v>117630</v>
      </c>
    </row>
    <row r="150" spans="1:9" x14ac:dyDescent="0.3">
      <c r="A150" s="2">
        <f t="shared" si="5"/>
        <v>117637</v>
      </c>
      <c r="B150">
        <v>148</v>
      </c>
      <c r="C150" t="s">
        <v>321</v>
      </c>
      <c r="D150" t="s">
        <v>25</v>
      </c>
      <c r="E150" t="s">
        <v>37</v>
      </c>
      <c r="F150" t="s">
        <v>322</v>
      </c>
      <c r="G150" t="s">
        <v>308</v>
      </c>
      <c r="H150" s="1">
        <v>39507</v>
      </c>
      <c r="I150">
        <f t="shared" si="4"/>
        <v>117637</v>
      </c>
    </row>
    <row r="151" spans="1:9" x14ac:dyDescent="0.3">
      <c r="A151" s="2">
        <f t="shared" si="5"/>
        <v>117680</v>
      </c>
      <c r="B151">
        <v>149</v>
      </c>
      <c r="C151" t="s">
        <v>323</v>
      </c>
      <c r="D151" t="s">
        <v>25</v>
      </c>
      <c r="E151" t="s">
        <v>37</v>
      </c>
      <c r="F151" t="s">
        <v>324</v>
      </c>
      <c r="G151" t="s">
        <v>308</v>
      </c>
      <c r="H151" s="1">
        <v>38625</v>
      </c>
      <c r="I151">
        <f t="shared" si="4"/>
        <v>117680</v>
      </c>
    </row>
    <row r="152" spans="1:9" x14ac:dyDescent="0.3">
      <c r="A152" s="2">
        <f t="shared" si="5"/>
        <v>117700</v>
      </c>
      <c r="B152">
        <v>150</v>
      </c>
      <c r="C152" t="s">
        <v>325</v>
      </c>
      <c r="D152" t="s">
        <v>25</v>
      </c>
      <c r="E152" t="s">
        <v>326</v>
      </c>
      <c r="F152" t="s">
        <v>327</v>
      </c>
      <c r="G152" t="s">
        <v>308</v>
      </c>
      <c r="H152" s="1">
        <v>39228</v>
      </c>
      <c r="I152">
        <f t="shared" si="4"/>
        <v>117700</v>
      </c>
    </row>
    <row r="153" spans="1:9" x14ac:dyDescent="0.3">
      <c r="A153" s="2">
        <f t="shared" si="5"/>
        <v>117709</v>
      </c>
      <c r="B153">
        <v>151</v>
      </c>
      <c r="C153" t="s">
        <v>328</v>
      </c>
      <c r="D153" t="s">
        <v>25</v>
      </c>
      <c r="E153" t="s">
        <v>37</v>
      </c>
      <c r="F153" t="s">
        <v>329</v>
      </c>
      <c r="G153" t="s">
        <v>308</v>
      </c>
      <c r="H153" s="1">
        <v>38655</v>
      </c>
      <c r="I153">
        <f t="shared" si="4"/>
        <v>117709</v>
      </c>
    </row>
    <row r="154" spans="1:9" x14ac:dyDescent="0.3">
      <c r="A154" s="2">
        <f t="shared" si="5"/>
        <v>117712</v>
      </c>
      <c r="B154">
        <v>152</v>
      </c>
      <c r="C154" t="s">
        <v>330</v>
      </c>
      <c r="D154" t="s">
        <v>25</v>
      </c>
      <c r="E154" t="s">
        <v>255</v>
      </c>
      <c r="F154" t="s">
        <v>331</v>
      </c>
      <c r="G154" t="s">
        <v>308</v>
      </c>
      <c r="H154" s="1">
        <v>41491</v>
      </c>
      <c r="I154">
        <f t="shared" si="4"/>
        <v>117712</v>
      </c>
    </row>
    <row r="155" spans="1:9" x14ac:dyDescent="0.3">
      <c r="A155" s="2">
        <f t="shared" si="5"/>
        <v>117712</v>
      </c>
      <c r="B155">
        <v>152</v>
      </c>
      <c r="C155" t="s">
        <v>332</v>
      </c>
      <c r="D155" t="s">
        <v>25</v>
      </c>
      <c r="E155" t="s">
        <v>255</v>
      </c>
      <c r="F155" t="s">
        <v>331</v>
      </c>
      <c r="G155" t="s">
        <v>308</v>
      </c>
      <c r="H155" s="1">
        <v>41591</v>
      </c>
      <c r="I155">
        <f t="shared" si="4"/>
        <v>117712</v>
      </c>
    </row>
    <row r="156" spans="1:9" x14ac:dyDescent="0.3">
      <c r="A156" s="2">
        <f t="shared" si="5"/>
        <v>117734</v>
      </c>
      <c r="B156">
        <v>154</v>
      </c>
      <c r="C156" t="s">
        <v>333</v>
      </c>
      <c r="D156" t="s">
        <v>25</v>
      </c>
      <c r="E156" t="s">
        <v>26</v>
      </c>
      <c r="F156" t="s">
        <v>334</v>
      </c>
      <c r="G156" t="s">
        <v>308</v>
      </c>
      <c r="H156" s="1">
        <v>39853</v>
      </c>
      <c r="I156">
        <f t="shared" si="4"/>
        <v>117734</v>
      </c>
    </row>
    <row r="157" spans="1:9" x14ac:dyDescent="0.3">
      <c r="A157" s="2">
        <f t="shared" si="5"/>
        <v>117739</v>
      </c>
      <c r="B157">
        <v>155</v>
      </c>
      <c r="C157" t="s">
        <v>335</v>
      </c>
      <c r="D157" t="s">
        <v>25</v>
      </c>
      <c r="E157" t="s">
        <v>41</v>
      </c>
      <c r="F157" t="s">
        <v>336</v>
      </c>
      <c r="G157" t="s">
        <v>308</v>
      </c>
      <c r="H157" s="1">
        <v>38252</v>
      </c>
      <c r="I157">
        <f t="shared" si="4"/>
        <v>117739</v>
      </c>
    </row>
    <row r="158" spans="1:9" x14ac:dyDescent="0.3">
      <c r="A158" s="2">
        <f t="shared" si="5"/>
        <v>117750</v>
      </c>
      <c r="B158">
        <v>156</v>
      </c>
      <c r="C158" t="s">
        <v>337</v>
      </c>
      <c r="D158" t="s">
        <v>25</v>
      </c>
      <c r="E158" t="s">
        <v>37</v>
      </c>
      <c r="F158" t="s">
        <v>338</v>
      </c>
      <c r="G158" t="s">
        <v>339</v>
      </c>
      <c r="H158" s="1">
        <v>42320</v>
      </c>
      <c r="I158">
        <f t="shared" si="4"/>
        <v>117750</v>
      </c>
    </row>
    <row r="159" spans="1:9" x14ac:dyDescent="0.3">
      <c r="A159" s="2">
        <f t="shared" si="5"/>
        <v>117761</v>
      </c>
      <c r="B159">
        <v>157</v>
      </c>
      <c r="C159" t="s">
        <v>340</v>
      </c>
      <c r="D159" t="s">
        <v>25</v>
      </c>
      <c r="E159" t="s">
        <v>127</v>
      </c>
      <c r="F159" t="s">
        <v>341</v>
      </c>
      <c r="G159" t="s">
        <v>339</v>
      </c>
      <c r="H159" s="1">
        <v>39649</v>
      </c>
      <c r="I159">
        <f t="shared" si="4"/>
        <v>117761</v>
      </c>
    </row>
    <row r="160" spans="1:9" x14ac:dyDescent="0.3">
      <c r="A160" s="2">
        <f t="shared" si="5"/>
        <v>117774</v>
      </c>
      <c r="B160">
        <v>158</v>
      </c>
      <c r="C160" t="s">
        <v>548</v>
      </c>
      <c r="D160" t="s">
        <v>25</v>
      </c>
      <c r="E160" t="s">
        <v>33</v>
      </c>
      <c r="F160" t="s">
        <v>28721</v>
      </c>
      <c r="G160" t="s">
        <v>339</v>
      </c>
      <c r="H160" s="1">
        <v>42657</v>
      </c>
      <c r="I160">
        <f t="shared" si="4"/>
        <v>117774</v>
      </c>
    </row>
    <row r="161" spans="1:9" x14ac:dyDescent="0.3">
      <c r="A161" s="2">
        <f t="shared" si="5"/>
        <v>117777</v>
      </c>
      <c r="B161">
        <v>159</v>
      </c>
      <c r="C161" t="s">
        <v>342</v>
      </c>
      <c r="D161" t="s">
        <v>25</v>
      </c>
      <c r="E161" t="s">
        <v>26</v>
      </c>
      <c r="F161" t="s">
        <v>343</v>
      </c>
      <c r="G161" t="s">
        <v>339</v>
      </c>
      <c r="H161" s="1">
        <v>40507</v>
      </c>
      <c r="I161">
        <f t="shared" si="4"/>
        <v>117777</v>
      </c>
    </row>
    <row r="162" spans="1:9" x14ac:dyDescent="0.3">
      <c r="A162" s="2">
        <f t="shared" si="5"/>
        <v>117805</v>
      </c>
      <c r="B162">
        <v>160</v>
      </c>
      <c r="C162" t="s">
        <v>344</v>
      </c>
      <c r="D162" t="s">
        <v>25</v>
      </c>
      <c r="E162" t="s">
        <v>41</v>
      </c>
      <c r="F162" t="s">
        <v>345</v>
      </c>
      <c r="G162" t="s">
        <v>339</v>
      </c>
      <c r="H162" s="1">
        <v>38685</v>
      </c>
      <c r="I162">
        <f t="shared" si="4"/>
        <v>117805</v>
      </c>
    </row>
    <row r="163" spans="1:9" x14ac:dyDescent="0.3">
      <c r="A163" s="2">
        <f t="shared" si="5"/>
        <v>117818</v>
      </c>
      <c r="B163">
        <v>161</v>
      </c>
      <c r="C163" t="s">
        <v>27656</v>
      </c>
      <c r="D163" t="s">
        <v>25</v>
      </c>
      <c r="E163" t="s">
        <v>255</v>
      </c>
      <c r="F163" t="s">
        <v>28989</v>
      </c>
      <c r="G163" t="s">
        <v>339</v>
      </c>
      <c r="H163" s="1">
        <v>42712</v>
      </c>
      <c r="I163">
        <f t="shared" si="4"/>
        <v>117818</v>
      </c>
    </row>
    <row r="164" spans="1:9" x14ac:dyDescent="0.3">
      <c r="A164" s="2">
        <f t="shared" si="5"/>
        <v>117821</v>
      </c>
      <c r="B164">
        <v>162</v>
      </c>
      <c r="C164" t="s">
        <v>346</v>
      </c>
      <c r="D164" t="s">
        <v>25</v>
      </c>
      <c r="E164" t="s">
        <v>145</v>
      </c>
      <c r="F164" t="s">
        <v>347</v>
      </c>
      <c r="G164" t="s">
        <v>339</v>
      </c>
      <c r="H164" s="1">
        <v>38649</v>
      </c>
      <c r="I164">
        <f t="shared" si="4"/>
        <v>117821</v>
      </c>
    </row>
    <row r="165" spans="1:9" x14ac:dyDescent="0.3">
      <c r="A165" s="2">
        <f t="shared" si="5"/>
        <v>117822</v>
      </c>
      <c r="B165">
        <v>163</v>
      </c>
      <c r="C165" t="s">
        <v>348</v>
      </c>
      <c r="D165" t="s">
        <v>25</v>
      </c>
      <c r="E165" t="s">
        <v>255</v>
      </c>
      <c r="F165" t="s">
        <v>349</v>
      </c>
      <c r="G165" t="s">
        <v>339</v>
      </c>
      <c r="H165" s="1">
        <v>39012</v>
      </c>
      <c r="I165">
        <f t="shared" si="4"/>
        <v>117822</v>
      </c>
    </row>
    <row r="166" spans="1:9" x14ac:dyDescent="0.3">
      <c r="A166" s="2">
        <f t="shared" si="5"/>
        <v>117859</v>
      </c>
      <c r="B166">
        <v>164</v>
      </c>
      <c r="C166" t="s">
        <v>350</v>
      </c>
      <c r="D166" t="s">
        <v>25</v>
      </c>
      <c r="E166" t="s">
        <v>80</v>
      </c>
      <c r="F166" t="s">
        <v>351</v>
      </c>
      <c r="G166" t="s">
        <v>339</v>
      </c>
      <c r="H166" s="1">
        <v>38493</v>
      </c>
      <c r="I166">
        <f t="shared" si="4"/>
        <v>117859</v>
      </c>
    </row>
    <row r="167" spans="1:9" x14ac:dyDescent="0.3">
      <c r="A167" s="2">
        <f t="shared" si="5"/>
        <v>117860</v>
      </c>
      <c r="B167">
        <v>165</v>
      </c>
      <c r="C167" t="s">
        <v>352</v>
      </c>
      <c r="D167" t="s">
        <v>25</v>
      </c>
      <c r="E167" t="s">
        <v>33</v>
      </c>
      <c r="F167" t="s">
        <v>353</v>
      </c>
      <c r="G167" t="s">
        <v>339</v>
      </c>
      <c r="H167" s="1">
        <v>38854</v>
      </c>
      <c r="I167">
        <f t="shared" si="4"/>
        <v>117860</v>
      </c>
    </row>
    <row r="168" spans="1:9" x14ac:dyDescent="0.3">
      <c r="A168" s="2">
        <f t="shared" si="5"/>
        <v>117861</v>
      </c>
      <c r="B168">
        <v>166</v>
      </c>
      <c r="C168" t="s">
        <v>27834</v>
      </c>
      <c r="D168" t="s">
        <v>25</v>
      </c>
      <c r="E168" t="s">
        <v>490</v>
      </c>
      <c r="F168" t="s">
        <v>27808</v>
      </c>
      <c r="G168" t="s">
        <v>339</v>
      </c>
      <c r="H168" s="1">
        <v>42446</v>
      </c>
      <c r="I168">
        <f t="shared" si="4"/>
        <v>117861</v>
      </c>
    </row>
    <row r="169" spans="1:9" x14ac:dyDescent="0.3">
      <c r="A169" s="2">
        <f t="shared" si="5"/>
        <v>117875</v>
      </c>
      <c r="B169">
        <v>167</v>
      </c>
      <c r="C169" t="s">
        <v>354</v>
      </c>
      <c r="D169" t="s">
        <v>25</v>
      </c>
      <c r="E169" t="s">
        <v>26</v>
      </c>
      <c r="F169" t="s">
        <v>355</v>
      </c>
      <c r="G169" t="s">
        <v>339</v>
      </c>
      <c r="H169" s="1">
        <v>38415</v>
      </c>
      <c r="I169">
        <f t="shared" si="4"/>
        <v>117875</v>
      </c>
    </row>
    <row r="170" spans="1:9" x14ac:dyDescent="0.3">
      <c r="A170" s="2">
        <f t="shared" si="5"/>
        <v>117884</v>
      </c>
      <c r="B170">
        <v>168</v>
      </c>
      <c r="C170" t="s">
        <v>356</v>
      </c>
      <c r="D170" t="s">
        <v>25</v>
      </c>
      <c r="E170" t="s">
        <v>41</v>
      </c>
      <c r="F170" t="s">
        <v>357</v>
      </c>
      <c r="G170" t="s">
        <v>339</v>
      </c>
      <c r="H170" s="1">
        <v>38026</v>
      </c>
      <c r="I170">
        <f t="shared" si="4"/>
        <v>117884</v>
      </c>
    </row>
    <row r="171" spans="1:9" x14ac:dyDescent="0.3">
      <c r="A171" s="2">
        <f t="shared" si="5"/>
        <v>117884</v>
      </c>
      <c r="B171">
        <v>168</v>
      </c>
      <c r="C171" t="s">
        <v>358</v>
      </c>
      <c r="D171" t="s">
        <v>25</v>
      </c>
      <c r="E171" t="s">
        <v>80</v>
      </c>
      <c r="F171" t="s">
        <v>357</v>
      </c>
      <c r="G171" t="s">
        <v>339</v>
      </c>
      <c r="H171" s="1">
        <v>38580</v>
      </c>
      <c r="I171">
        <f t="shared" si="4"/>
        <v>117884</v>
      </c>
    </row>
    <row r="172" spans="1:9" x14ac:dyDescent="0.3">
      <c r="A172" s="2">
        <f t="shared" si="5"/>
        <v>117907</v>
      </c>
      <c r="B172">
        <v>170</v>
      </c>
      <c r="C172" t="s">
        <v>359</v>
      </c>
      <c r="D172" t="s">
        <v>25</v>
      </c>
      <c r="E172" t="s">
        <v>26</v>
      </c>
      <c r="F172" t="s">
        <v>360</v>
      </c>
      <c r="G172" t="s">
        <v>339</v>
      </c>
      <c r="H172" s="1">
        <v>39014</v>
      </c>
      <c r="I172">
        <f t="shared" si="4"/>
        <v>117907</v>
      </c>
    </row>
    <row r="173" spans="1:9" x14ac:dyDescent="0.3">
      <c r="A173" s="2">
        <f t="shared" si="5"/>
        <v>117911</v>
      </c>
      <c r="B173">
        <v>171</v>
      </c>
      <c r="C173" t="s">
        <v>361</v>
      </c>
      <c r="D173" t="s">
        <v>25</v>
      </c>
      <c r="E173" t="s">
        <v>26</v>
      </c>
      <c r="F173" t="s">
        <v>362</v>
      </c>
      <c r="G173" t="s">
        <v>339</v>
      </c>
      <c r="H173" s="1">
        <v>40158</v>
      </c>
      <c r="I173">
        <f t="shared" si="4"/>
        <v>117911</v>
      </c>
    </row>
    <row r="174" spans="1:9" x14ac:dyDescent="0.3">
      <c r="A174" s="2">
        <f t="shared" si="5"/>
        <v>117919</v>
      </c>
      <c r="B174">
        <v>172</v>
      </c>
      <c r="C174" t="s">
        <v>363</v>
      </c>
      <c r="D174" t="s">
        <v>25</v>
      </c>
      <c r="E174" t="s">
        <v>37</v>
      </c>
      <c r="F174" t="s">
        <v>364</v>
      </c>
      <c r="G174" t="s">
        <v>339</v>
      </c>
      <c r="H174" s="1">
        <v>39569</v>
      </c>
      <c r="I174">
        <f t="shared" si="4"/>
        <v>117919</v>
      </c>
    </row>
    <row r="175" spans="1:9" x14ac:dyDescent="0.3">
      <c r="A175" s="2">
        <f t="shared" si="5"/>
        <v>117926</v>
      </c>
      <c r="B175">
        <v>173</v>
      </c>
      <c r="C175" t="s">
        <v>365</v>
      </c>
      <c r="D175" t="s">
        <v>25</v>
      </c>
      <c r="E175" t="s">
        <v>33</v>
      </c>
      <c r="F175" t="s">
        <v>366</v>
      </c>
      <c r="G175" t="s">
        <v>339</v>
      </c>
      <c r="H175" s="1">
        <v>38429</v>
      </c>
      <c r="I175">
        <f t="shared" si="4"/>
        <v>117926</v>
      </c>
    </row>
    <row r="176" spans="1:9" x14ac:dyDescent="0.3">
      <c r="A176" s="2">
        <f t="shared" si="5"/>
        <v>117930</v>
      </c>
      <c r="B176">
        <v>174</v>
      </c>
      <c r="C176" t="s">
        <v>367</v>
      </c>
      <c r="D176" t="s">
        <v>25</v>
      </c>
      <c r="E176" t="s">
        <v>33</v>
      </c>
      <c r="F176" t="s">
        <v>368</v>
      </c>
      <c r="G176" t="s">
        <v>339</v>
      </c>
      <c r="H176" s="1">
        <v>39057</v>
      </c>
      <c r="I176">
        <f t="shared" si="4"/>
        <v>117930</v>
      </c>
    </row>
    <row r="177" spans="1:9" x14ac:dyDescent="0.3">
      <c r="A177" s="2">
        <f t="shared" si="5"/>
        <v>117933</v>
      </c>
      <c r="B177">
        <v>175</v>
      </c>
      <c r="C177" t="s">
        <v>369</v>
      </c>
      <c r="D177" t="s">
        <v>25</v>
      </c>
      <c r="E177" t="s">
        <v>370</v>
      </c>
      <c r="F177" t="s">
        <v>371</v>
      </c>
      <c r="G177" t="s">
        <v>339</v>
      </c>
      <c r="H177" s="1">
        <v>41166</v>
      </c>
      <c r="I177">
        <f t="shared" si="4"/>
        <v>117933</v>
      </c>
    </row>
    <row r="178" spans="1:9" x14ac:dyDescent="0.3">
      <c r="A178" s="2">
        <f t="shared" si="5"/>
        <v>117941</v>
      </c>
      <c r="B178">
        <v>176</v>
      </c>
      <c r="C178" t="s">
        <v>372</v>
      </c>
      <c r="D178" t="s">
        <v>25</v>
      </c>
      <c r="E178" t="s">
        <v>33</v>
      </c>
      <c r="F178" t="s">
        <v>373</v>
      </c>
      <c r="G178" t="s">
        <v>339</v>
      </c>
      <c r="H178" s="1">
        <v>38373</v>
      </c>
      <c r="I178">
        <f t="shared" si="4"/>
        <v>117941</v>
      </c>
    </row>
    <row r="179" spans="1:9" x14ac:dyDescent="0.3">
      <c r="A179" s="2">
        <f t="shared" si="5"/>
        <v>117952</v>
      </c>
      <c r="B179">
        <v>177</v>
      </c>
      <c r="C179" t="s">
        <v>374</v>
      </c>
      <c r="D179" t="s">
        <v>25</v>
      </c>
      <c r="E179" t="s">
        <v>41</v>
      </c>
      <c r="F179" t="s">
        <v>375</v>
      </c>
      <c r="G179" t="s">
        <v>339</v>
      </c>
      <c r="H179" s="1">
        <v>38126</v>
      </c>
      <c r="I179">
        <f t="shared" si="4"/>
        <v>117952</v>
      </c>
    </row>
    <row r="180" spans="1:9" x14ac:dyDescent="0.3">
      <c r="A180" s="2">
        <f t="shared" si="5"/>
        <v>117952</v>
      </c>
      <c r="B180">
        <v>177</v>
      </c>
      <c r="C180" t="s">
        <v>28016</v>
      </c>
      <c r="D180" t="s">
        <v>25</v>
      </c>
      <c r="E180" t="s">
        <v>26</v>
      </c>
      <c r="F180" t="s">
        <v>375</v>
      </c>
      <c r="G180" t="s">
        <v>339</v>
      </c>
      <c r="H180" s="1">
        <v>42580</v>
      </c>
      <c r="I180">
        <f t="shared" si="4"/>
        <v>117952</v>
      </c>
    </row>
    <row r="181" spans="1:9" x14ac:dyDescent="0.3">
      <c r="A181" s="2">
        <f t="shared" si="5"/>
        <v>117965</v>
      </c>
      <c r="B181">
        <v>179</v>
      </c>
      <c r="C181" t="s">
        <v>376</v>
      </c>
      <c r="D181" t="s">
        <v>25</v>
      </c>
      <c r="E181" t="s">
        <v>193</v>
      </c>
      <c r="F181" t="s">
        <v>377</v>
      </c>
      <c r="G181" t="s">
        <v>339</v>
      </c>
      <c r="H181" s="1">
        <v>40473</v>
      </c>
      <c r="I181">
        <f t="shared" si="4"/>
        <v>117965</v>
      </c>
    </row>
    <row r="182" spans="1:9" x14ac:dyDescent="0.3">
      <c r="A182" s="2">
        <f t="shared" si="5"/>
        <v>117969</v>
      </c>
      <c r="B182">
        <v>180</v>
      </c>
      <c r="C182" t="s">
        <v>378</v>
      </c>
      <c r="D182" t="s">
        <v>25</v>
      </c>
      <c r="E182" t="s">
        <v>33</v>
      </c>
      <c r="F182" t="s">
        <v>379</v>
      </c>
      <c r="G182" t="s">
        <v>339</v>
      </c>
      <c r="H182" s="1">
        <v>38183</v>
      </c>
      <c r="I182">
        <f t="shared" si="4"/>
        <v>117969</v>
      </c>
    </row>
    <row r="183" spans="1:9" x14ac:dyDescent="0.3">
      <c r="A183" s="2">
        <f t="shared" si="5"/>
        <v>117979</v>
      </c>
      <c r="B183">
        <v>181</v>
      </c>
      <c r="C183" t="s">
        <v>387</v>
      </c>
      <c r="D183" t="s">
        <v>25</v>
      </c>
      <c r="E183" t="s">
        <v>33</v>
      </c>
      <c r="F183" t="s">
        <v>14633</v>
      </c>
      <c r="G183" t="s">
        <v>339</v>
      </c>
      <c r="H183" s="1">
        <v>42386</v>
      </c>
      <c r="I183">
        <f t="shared" si="4"/>
        <v>117979</v>
      </c>
    </row>
    <row r="184" spans="1:9" x14ac:dyDescent="0.3">
      <c r="A184" s="2">
        <f t="shared" si="5"/>
        <v>117981</v>
      </c>
      <c r="B184">
        <v>182</v>
      </c>
      <c r="C184" t="s">
        <v>380</v>
      </c>
      <c r="D184" t="s">
        <v>25</v>
      </c>
      <c r="E184" t="s">
        <v>145</v>
      </c>
      <c r="F184" t="s">
        <v>381</v>
      </c>
      <c r="G184" t="s">
        <v>339</v>
      </c>
      <c r="H184" s="1">
        <v>38688</v>
      </c>
      <c r="I184">
        <f t="shared" si="4"/>
        <v>117981</v>
      </c>
    </row>
    <row r="185" spans="1:9" x14ac:dyDescent="0.3">
      <c r="A185" s="2">
        <f t="shared" si="5"/>
        <v>117987</v>
      </c>
      <c r="B185">
        <v>183</v>
      </c>
      <c r="C185" t="s">
        <v>27733</v>
      </c>
      <c r="D185" t="s">
        <v>25</v>
      </c>
      <c r="E185" t="s">
        <v>26</v>
      </c>
      <c r="F185" t="s">
        <v>28092</v>
      </c>
      <c r="G185" t="s">
        <v>339</v>
      </c>
      <c r="H185" s="1">
        <v>42528</v>
      </c>
      <c r="I185">
        <f t="shared" si="4"/>
        <v>117987</v>
      </c>
    </row>
    <row r="186" spans="1:9" x14ac:dyDescent="0.3">
      <c r="A186" s="2">
        <f t="shared" si="5"/>
        <v>117989</v>
      </c>
      <c r="B186">
        <v>184</v>
      </c>
      <c r="C186" t="s">
        <v>382</v>
      </c>
      <c r="D186" t="s">
        <v>25</v>
      </c>
      <c r="E186" t="s">
        <v>26</v>
      </c>
      <c r="F186" t="s">
        <v>383</v>
      </c>
      <c r="G186" t="s">
        <v>339</v>
      </c>
      <c r="H186" s="1">
        <v>38042</v>
      </c>
      <c r="I186">
        <f t="shared" si="4"/>
        <v>117989</v>
      </c>
    </row>
    <row r="187" spans="1:9" x14ac:dyDescent="0.3">
      <c r="A187" s="2">
        <f t="shared" si="5"/>
        <v>117997</v>
      </c>
      <c r="B187">
        <v>185</v>
      </c>
      <c r="C187" t="s">
        <v>384</v>
      </c>
      <c r="D187" t="s">
        <v>25</v>
      </c>
      <c r="E187" t="s">
        <v>26</v>
      </c>
      <c r="F187" t="s">
        <v>385</v>
      </c>
      <c r="G187" t="s">
        <v>339</v>
      </c>
      <c r="H187" s="1">
        <v>39214</v>
      </c>
      <c r="I187">
        <f t="shared" si="4"/>
        <v>117997</v>
      </c>
    </row>
    <row r="188" spans="1:9" x14ac:dyDescent="0.3">
      <c r="A188" s="2">
        <f t="shared" si="5"/>
        <v>117997</v>
      </c>
      <c r="B188">
        <v>185</v>
      </c>
      <c r="C188" t="s">
        <v>386</v>
      </c>
      <c r="D188" t="s">
        <v>25</v>
      </c>
      <c r="E188" t="s">
        <v>145</v>
      </c>
      <c r="F188" t="s">
        <v>385</v>
      </c>
      <c r="G188" t="s">
        <v>339</v>
      </c>
      <c r="H188" s="1">
        <v>39899</v>
      </c>
      <c r="I188">
        <f t="shared" si="4"/>
        <v>117997</v>
      </c>
    </row>
    <row r="189" spans="1:9" x14ac:dyDescent="0.3">
      <c r="A189" s="2">
        <f t="shared" si="5"/>
        <v>118025</v>
      </c>
      <c r="B189">
        <v>187</v>
      </c>
      <c r="C189" t="s">
        <v>389</v>
      </c>
      <c r="D189" t="s">
        <v>25</v>
      </c>
      <c r="E189" t="s">
        <v>29</v>
      </c>
      <c r="F189" t="s">
        <v>390</v>
      </c>
      <c r="G189" t="s">
        <v>388</v>
      </c>
      <c r="H189" s="1">
        <v>38243</v>
      </c>
      <c r="I189">
        <f t="shared" si="4"/>
        <v>118025</v>
      </c>
    </row>
    <row r="190" spans="1:9" x14ac:dyDescent="0.3">
      <c r="A190" s="2">
        <f t="shared" si="5"/>
        <v>118045</v>
      </c>
      <c r="B190">
        <v>188</v>
      </c>
      <c r="C190" t="s">
        <v>391</v>
      </c>
      <c r="D190" t="s">
        <v>25</v>
      </c>
      <c r="E190" t="s">
        <v>33</v>
      </c>
      <c r="F190" t="s">
        <v>392</v>
      </c>
      <c r="G190" t="s">
        <v>388</v>
      </c>
      <c r="H190" s="1">
        <v>39094</v>
      </c>
      <c r="I190">
        <f t="shared" si="4"/>
        <v>118045</v>
      </c>
    </row>
    <row r="191" spans="1:9" x14ac:dyDescent="0.3">
      <c r="A191" s="2">
        <f t="shared" si="5"/>
        <v>118068</v>
      </c>
      <c r="B191">
        <v>189</v>
      </c>
      <c r="C191" t="s">
        <v>393</v>
      </c>
      <c r="D191" t="s">
        <v>25</v>
      </c>
      <c r="E191" t="s">
        <v>80</v>
      </c>
      <c r="F191" t="s">
        <v>394</v>
      </c>
      <c r="G191" t="s">
        <v>388</v>
      </c>
      <c r="H191" s="1">
        <v>38125</v>
      </c>
      <c r="I191">
        <f t="shared" si="4"/>
        <v>118068</v>
      </c>
    </row>
    <row r="192" spans="1:9" x14ac:dyDescent="0.3">
      <c r="A192" s="2">
        <f t="shared" si="5"/>
        <v>118068</v>
      </c>
      <c r="B192">
        <v>189</v>
      </c>
      <c r="C192" t="s">
        <v>395</v>
      </c>
      <c r="D192" t="s">
        <v>25</v>
      </c>
      <c r="E192" t="s">
        <v>33</v>
      </c>
      <c r="F192" t="s">
        <v>394</v>
      </c>
      <c r="G192" t="s">
        <v>388</v>
      </c>
      <c r="H192" s="1">
        <v>38765</v>
      </c>
      <c r="I192">
        <f t="shared" si="4"/>
        <v>118068</v>
      </c>
    </row>
    <row r="193" spans="1:9" x14ac:dyDescent="0.3">
      <c r="A193" s="2">
        <f t="shared" si="5"/>
        <v>118069</v>
      </c>
      <c r="B193">
        <v>191</v>
      </c>
      <c r="C193" t="s">
        <v>396</v>
      </c>
      <c r="D193" t="s">
        <v>25</v>
      </c>
      <c r="E193" t="s">
        <v>145</v>
      </c>
      <c r="F193" t="s">
        <v>397</v>
      </c>
      <c r="G193" t="s">
        <v>388</v>
      </c>
      <c r="H193" s="1">
        <v>40373</v>
      </c>
      <c r="I193">
        <f t="shared" si="4"/>
        <v>118069</v>
      </c>
    </row>
    <row r="194" spans="1:9" x14ac:dyDescent="0.3">
      <c r="A194" s="2">
        <f t="shared" si="5"/>
        <v>118122</v>
      </c>
      <c r="B194">
        <v>192</v>
      </c>
      <c r="C194" t="s">
        <v>398</v>
      </c>
      <c r="D194" t="s">
        <v>25</v>
      </c>
      <c r="E194" t="s">
        <v>26</v>
      </c>
      <c r="F194" t="s">
        <v>399</v>
      </c>
      <c r="G194" t="s">
        <v>388</v>
      </c>
      <c r="H194" s="1">
        <v>40237</v>
      </c>
      <c r="I194">
        <f t="shared" ref="I194:I257" si="6">A194</f>
        <v>118122</v>
      </c>
    </row>
    <row r="195" spans="1:9" x14ac:dyDescent="0.3">
      <c r="A195" s="2">
        <f t="shared" ref="A195:A258" si="7">(LEFT(F195)*10^5)+(MID(F195,3,2)*10^3)+RIGHT(F195,3)</f>
        <v>118156</v>
      </c>
      <c r="B195">
        <v>193</v>
      </c>
      <c r="C195" t="s">
        <v>400</v>
      </c>
      <c r="D195" t="s">
        <v>25</v>
      </c>
      <c r="E195" t="s">
        <v>80</v>
      </c>
      <c r="F195" t="s">
        <v>401</v>
      </c>
      <c r="G195" t="s">
        <v>388</v>
      </c>
      <c r="H195" s="1">
        <v>39107</v>
      </c>
      <c r="I195">
        <f t="shared" si="6"/>
        <v>118156</v>
      </c>
    </row>
    <row r="196" spans="1:9" x14ac:dyDescent="0.3">
      <c r="A196" s="2">
        <f t="shared" si="7"/>
        <v>118182</v>
      </c>
      <c r="B196">
        <v>194</v>
      </c>
      <c r="C196" t="s">
        <v>784</v>
      </c>
      <c r="D196" t="s">
        <v>25</v>
      </c>
      <c r="E196" t="s">
        <v>80</v>
      </c>
      <c r="F196" t="s">
        <v>28990</v>
      </c>
      <c r="G196" t="s">
        <v>388</v>
      </c>
      <c r="H196" s="1">
        <v>42711</v>
      </c>
      <c r="I196">
        <f t="shared" si="6"/>
        <v>118182</v>
      </c>
    </row>
    <row r="197" spans="1:9" x14ac:dyDescent="0.3">
      <c r="A197" s="2">
        <f t="shared" si="7"/>
        <v>118199</v>
      </c>
      <c r="B197">
        <v>195</v>
      </c>
      <c r="C197" t="s">
        <v>402</v>
      </c>
      <c r="D197" t="s">
        <v>25</v>
      </c>
      <c r="E197" t="s">
        <v>80</v>
      </c>
      <c r="F197" t="s">
        <v>403</v>
      </c>
      <c r="G197" t="s">
        <v>388</v>
      </c>
      <c r="H197" s="1">
        <v>38490</v>
      </c>
      <c r="I197">
        <f t="shared" si="6"/>
        <v>118199</v>
      </c>
    </row>
    <row r="198" spans="1:9" x14ac:dyDescent="0.3">
      <c r="A198" s="2">
        <f t="shared" si="7"/>
        <v>118199</v>
      </c>
      <c r="B198">
        <v>195</v>
      </c>
      <c r="C198" t="s">
        <v>404</v>
      </c>
      <c r="D198" t="s">
        <v>25</v>
      </c>
      <c r="E198" t="s">
        <v>41</v>
      </c>
      <c r="F198" t="s">
        <v>403</v>
      </c>
      <c r="G198" t="s">
        <v>388</v>
      </c>
      <c r="H198" s="1">
        <v>38761</v>
      </c>
      <c r="I198">
        <f t="shared" si="6"/>
        <v>118199</v>
      </c>
    </row>
    <row r="199" spans="1:9" x14ac:dyDescent="0.3">
      <c r="A199" s="2">
        <f t="shared" si="7"/>
        <v>118216</v>
      </c>
      <c r="B199">
        <v>197</v>
      </c>
      <c r="C199" t="s">
        <v>405</v>
      </c>
      <c r="D199" t="s">
        <v>25</v>
      </c>
      <c r="E199" t="s">
        <v>37</v>
      </c>
      <c r="F199" t="s">
        <v>406</v>
      </c>
      <c r="G199" t="s">
        <v>388</v>
      </c>
      <c r="H199" s="1">
        <v>38234</v>
      </c>
      <c r="I199">
        <f t="shared" si="6"/>
        <v>118216</v>
      </c>
    </row>
    <row r="200" spans="1:9" x14ac:dyDescent="0.3">
      <c r="A200" s="2">
        <f t="shared" si="7"/>
        <v>118220</v>
      </c>
      <c r="B200">
        <v>198</v>
      </c>
      <c r="C200" t="s">
        <v>407</v>
      </c>
      <c r="D200" t="s">
        <v>25</v>
      </c>
      <c r="E200" t="s">
        <v>33</v>
      </c>
      <c r="F200" t="s">
        <v>408</v>
      </c>
      <c r="G200" t="s">
        <v>388</v>
      </c>
      <c r="H200" s="1">
        <v>39261</v>
      </c>
      <c r="I200">
        <f t="shared" si="6"/>
        <v>118220</v>
      </c>
    </row>
    <row r="201" spans="1:9" x14ac:dyDescent="0.3">
      <c r="A201" s="2">
        <f t="shared" si="7"/>
        <v>118234</v>
      </c>
      <c r="B201">
        <v>199</v>
      </c>
      <c r="C201" t="s">
        <v>409</v>
      </c>
      <c r="D201" t="s">
        <v>25</v>
      </c>
      <c r="E201" t="s">
        <v>410</v>
      </c>
      <c r="F201" t="s">
        <v>411</v>
      </c>
      <c r="G201" t="s">
        <v>388</v>
      </c>
      <c r="H201" s="1">
        <v>40062</v>
      </c>
      <c r="I201">
        <f t="shared" si="6"/>
        <v>118234</v>
      </c>
    </row>
    <row r="202" spans="1:9" x14ac:dyDescent="0.3">
      <c r="A202" s="2">
        <f t="shared" si="7"/>
        <v>118240</v>
      </c>
      <c r="B202">
        <v>200</v>
      </c>
      <c r="C202" t="s">
        <v>412</v>
      </c>
      <c r="D202" t="s">
        <v>25</v>
      </c>
      <c r="E202" t="s">
        <v>37</v>
      </c>
      <c r="F202" t="s">
        <v>413</v>
      </c>
      <c r="G202" t="s">
        <v>388</v>
      </c>
      <c r="H202" s="1">
        <v>38676</v>
      </c>
      <c r="I202">
        <f t="shared" si="6"/>
        <v>118240</v>
      </c>
    </row>
    <row r="203" spans="1:9" x14ac:dyDescent="0.3">
      <c r="A203" s="2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 s="2">
        <f t="shared" si="7"/>
        <v>118241</v>
      </c>
      <c r="B204" t="s">
        <v>444</v>
      </c>
      <c r="C204" t="s">
        <v>414</v>
      </c>
      <c r="D204" t="s">
        <v>25</v>
      </c>
      <c r="E204" t="s">
        <v>26</v>
      </c>
      <c r="F204" t="s">
        <v>415</v>
      </c>
      <c r="G204" t="s">
        <v>388</v>
      </c>
      <c r="H204" s="1">
        <v>38401</v>
      </c>
      <c r="I204">
        <f t="shared" si="6"/>
        <v>118241</v>
      </c>
    </row>
    <row r="205" spans="1:9" x14ac:dyDescent="0.3">
      <c r="A205" s="2">
        <f t="shared" si="7"/>
        <v>118254</v>
      </c>
      <c r="B205">
        <v>202</v>
      </c>
      <c r="C205" t="s">
        <v>416</v>
      </c>
      <c r="D205" t="s">
        <v>25</v>
      </c>
      <c r="E205" t="s">
        <v>37</v>
      </c>
      <c r="F205" t="s">
        <v>417</v>
      </c>
      <c r="G205" t="s">
        <v>388</v>
      </c>
      <c r="H205" s="1">
        <v>39315</v>
      </c>
      <c r="I205">
        <f t="shared" si="6"/>
        <v>118254</v>
      </c>
    </row>
    <row r="206" spans="1:9" x14ac:dyDescent="0.3">
      <c r="A206" s="2">
        <f t="shared" si="7"/>
        <v>118289</v>
      </c>
      <c r="B206">
        <v>203</v>
      </c>
      <c r="C206" t="s">
        <v>418</v>
      </c>
      <c r="D206" t="s">
        <v>25</v>
      </c>
      <c r="E206" t="s">
        <v>47</v>
      </c>
      <c r="F206" t="s">
        <v>419</v>
      </c>
      <c r="G206" t="s">
        <v>388</v>
      </c>
      <c r="H206" s="1">
        <v>39163</v>
      </c>
      <c r="I206">
        <f t="shared" si="6"/>
        <v>118289</v>
      </c>
    </row>
    <row r="207" spans="1:9" x14ac:dyDescent="0.3">
      <c r="A207" s="2">
        <f t="shared" si="7"/>
        <v>118294</v>
      </c>
      <c r="B207">
        <v>204</v>
      </c>
      <c r="C207" t="s">
        <v>420</v>
      </c>
      <c r="D207" t="s">
        <v>25</v>
      </c>
      <c r="E207" t="s">
        <v>33</v>
      </c>
      <c r="F207" t="s">
        <v>421</v>
      </c>
      <c r="G207" t="s">
        <v>388</v>
      </c>
      <c r="H207" s="1">
        <v>41679</v>
      </c>
      <c r="I207">
        <f t="shared" si="6"/>
        <v>118294</v>
      </c>
    </row>
    <row r="208" spans="1:9" x14ac:dyDescent="0.3">
      <c r="A208" s="2">
        <f t="shared" si="7"/>
        <v>118297</v>
      </c>
      <c r="B208">
        <v>205</v>
      </c>
      <c r="C208" t="s">
        <v>422</v>
      </c>
      <c r="D208" t="s">
        <v>25</v>
      </c>
      <c r="E208" t="s">
        <v>26</v>
      </c>
      <c r="F208" t="s">
        <v>423</v>
      </c>
      <c r="G208" t="s">
        <v>388</v>
      </c>
      <c r="H208" s="1">
        <v>38115</v>
      </c>
      <c r="I208">
        <f t="shared" si="6"/>
        <v>118297</v>
      </c>
    </row>
    <row r="209" spans="1:9" x14ac:dyDescent="0.3">
      <c r="A209" s="2">
        <f t="shared" si="7"/>
        <v>118297</v>
      </c>
      <c r="B209">
        <v>205</v>
      </c>
      <c r="C209" t="s">
        <v>424</v>
      </c>
      <c r="D209" t="s">
        <v>25</v>
      </c>
      <c r="E209" t="s">
        <v>37</v>
      </c>
      <c r="F209" t="s">
        <v>423</v>
      </c>
      <c r="G209" t="s">
        <v>388</v>
      </c>
      <c r="H209" s="1">
        <v>38680</v>
      </c>
      <c r="I209">
        <f t="shared" si="6"/>
        <v>118297</v>
      </c>
    </row>
    <row r="210" spans="1:9" x14ac:dyDescent="0.3">
      <c r="A210" s="2">
        <f t="shared" si="7"/>
        <v>118303</v>
      </c>
      <c r="B210">
        <v>207</v>
      </c>
      <c r="C210" t="s">
        <v>27722</v>
      </c>
      <c r="D210" t="s">
        <v>25</v>
      </c>
      <c r="E210" t="s">
        <v>33</v>
      </c>
      <c r="F210" t="s">
        <v>29729</v>
      </c>
      <c r="G210" t="s">
        <v>388</v>
      </c>
      <c r="H210" s="1">
        <v>42722</v>
      </c>
      <c r="I210">
        <f t="shared" si="6"/>
        <v>118303</v>
      </c>
    </row>
    <row r="211" spans="1:9" x14ac:dyDescent="0.3">
      <c r="A211" s="2">
        <f t="shared" si="7"/>
        <v>118307</v>
      </c>
      <c r="B211">
        <v>208</v>
      </c>
      <c r="C211" t="s">
        <v>425</v>
      </c>
      <c r="D211" t="s">
        <v>25</v>
      </c>
      <c r="E211" t="s">
        <v>145</v>
      </c>
      <c r="F211" t="s">
        <v>426</v>
      </c>
      <c r="G211" t="s">
        <v>388</v>
      </c>
      <c r="H211" s="1">
        <v>38100</v>
      </c>
      <c r="I211">
        <f t="shared" si="6"/>
        <v>118307</v>
      </c>
    </row>
    <row r="212" spans="1:9" x14ac:dyDescent="0.3">
      <c r="A212" s="2">
        <f t="shared" si="7"/>
        <v>118308</v>
      </c>
      <c r="B212">
        <v>209</v>
      </c>
      <c r="C212" t="s">
        <v>427</v>
      </c>
      <c r="D212" t="s">
        <v>25</v>
      </c>
      <c r="E212" t="s">
        <v>26</v>
      </c>
      <c r="F212" t="s">
        <v>428</v>
      </c>
      <c r="G212" t="s">
        <v>388</v>
      </c>
      <c r="H212" s="1">
        <v>39968</v>
      </c>
      <c r="I212">
        <f t="shared" si="6"/>
        <v>118308</v>
      </c>
    </row>
    <row r="213" spans="1:9" x14ac:dyDescent="0.3">
      <c r="A213" s="2">
        <f t="shared" si="7"/>
        <v>118325</v>
      </c>
      <c r="B213">
        <v>210</v>
      </c>
      <c r="C213" t="s">
        <v>429</v>
      </c>
      <c r="D213" t="s">
        <v>25</v>
      </c>
      <c r="E213" t="s">
        <v>26</v>
      </c>
      <c r="F213" t="s">
        <v>430</v>
      </c>
      <c r="G213" t="s">
        <v>388</v>
      </c>
      <c r="H213" s="1">
        <v>39054</v>
      </c>
      <c r="I213">
        <f t="shared" si="6"/>
        <v>118325</v>
      </c>
    </row>
    <row r="214" spans="1:9" x14ac:dyDescent="0.3">
      <c r="A214" s="2">
        <f t="shared" si="7"/>
        <v>118343</v>
      </c>
      <c r="B214">
        <v>211</v>
      </c>
      <c r="C214" t="s">
        <v>431</v>
      </c>
      <c r="D214" t="s">
        <v>25</v>
      </c>
      <c r="E214" t="s">
        <v>145</v>
      </c>
      <c r="F214" t="s">
        <v>432</v>
      </c>
      <c r="G214" t="s">
        <v>388</v>
      </c>
      <c r="H214" s="1">
        <v>39421</v>
      </c>
      <c r="I214">
        <f t="shared" si="6"/>
        <v>118343</v>
      </c>
    </row>
    <row r="215" spans="1:9" x14ac:dyDescent="0.3">
      <c r="A215" s="2">
        <f t="shared" si="7"/>
        <v>118355</v>
      </c>
      <c r="B215">
        <v>212</v>
      </c>
      <c r="C215" t="s">
        <v>433</v>
      </c>
      <c r="D215" t="s">
        <v>25</v>
      </c>
      <c r="E215" t="s">
        <v>26</v>
      </c>
      <c r="F215" t="s">
        <v>434</v>
      </c>
      <c r="G215" t="s">
        <v>388</v>
      </c>
      <c r="H215" s="1">
        <v>40865</v>
      </c>
      <c r="I215">
        <f t="shared" si="6"/>
        <v>118355</v>
      </c>
    </row>
    <row r="216" spans="1:9" x14ac:dyDescent="0.3">
      <c r="A216" s="2">
        <f t="shared" si="7"/>
        <v>118360</v>
      </c>
      <c r="B216">
        <v>213</v>
      </c>
      <c r="C216" t="s">
        <v>435</v>
      </c>
      <c r="D216" t="s">
        <v>25</v>
      </c>
      <c r="E216" t="s">
        <v>33</v>
      </c>
      <c r="F216" t="s">
        <v>436</v>
      </c>
      <c r="G216" t="s">
        <v>388</v>
      </c>
      <c r="H216" s="1">
        <v>38160</v>
      </c>
      <c r="I216">
        <f t="shared" si="6"/>
        <v>118360</v>
      </c>
    </row>
    <row r="217" spans="1:9" x14ac:dyDescent="0.3">
      <c r="A217" s="2">
        <f t="shared" si="7"/>
        <v>118361</v>
      </c>
      <c r="B217">
        <v>214</v>
      </c>
      <c r="C217" t="s">
        <v>437</v>
      </c>
      <c r="D217" t="s">
        <v>25</v>
      </c>
      <c r="E217" t="s">
        <v>41</v>
      </c>
      <c r="F217" t="s">
        <v>438</v>
      </c>
      <c r="G217" t="s">
        <v>388</v>
      </c>
      <c r="H217" s="1">
        <v>38534</v>
      </c>
      <c r="I217">
        <f t="shared" si="6"/>
        <v>118361</v>
      </c>
    </row>
    <row r="218" spans="1:9" x14ac:dyDescent="0.3">
      <c r="A218" s="2">
        <f t="shared" si="7"/>
        <v>118384</v>
      </c>
      <c r="B218">
        <v>215</v>
      </c>
      <c r="C218" t="s">
        <v>439</v>
      </c>
      <c r="D218" t="s">
        <v>25</v>
      </c>
      <c r="E218" t="s">
        <v>37</v>
      </c>
      <c r="F218" t="s">
        <v>440</v>
      </c>
      <c r="G218" t="s">
        <v>388</v>
      </c>
      <c r="H218" s="1">
        <v>40737</v>
      </c>
      <c r="I218">
        <f t="shared" si="6"/>
        <v>118384</v>
      </c>
    </row>
    <row r="219" spans="1:9" x14ac:dyDescent="0.3">
      <c r="A219" s="2">
        <f t="shared" si="7"/>
        <v>118390</v>
      </c>
      <c r="B219">
        <v>216</v>
      </c>
      <c r="C219" t="s">
        <v>441</v>
      </c>
      <c r="D219" t="s">
        <v>25</v>
      </c>
      <c r="E219" t="s">
        <v>37</v>
      </c>
      <c r="F219" t="s">
        <v>442</v>
      </c>
      <c r="G219" t="s">
        <v>388</v>
      </c>
      <c r="H219" s="1">
        <v>38244</v>
      </c>
      <c r="I219">
        <f t="shared" si="6"/>
        <v>118390</v>
      </c>
    </row>
    <row r="220" spans="1:9" x14ac:dyDescent="0.3">
      <c r="A220" s="2">
        <f t="shared" si="7"/>
        <v>118390</v>
      </c>
      <c r="B220">
        <v>216</v>
      </c>
      <c r="C220" t="s">
        <v>443</v>
      </c>
      <c r="D220" t="s">
        <v>25</v>
      </c>
      <c r="E220" t="s">
        <v>26</v>
      </c>
      <c r="F220" t="s">
        <v>442</v>
      </c>
      <c r="G220" t="s">
        <v>388</v>
      </c>
      <c r="H220" s="1">
        <v>39287</v>
      </c>
      <c r="I220">
        <f t="shared" si="6"/>
        <v>118390</v>
      </c>
    </row>
    <row r="221" spans="1:9" x14ac:dyDescent="0.3">
      <c r="A221" s="2">
        <f t="shared" si="7"/>
        <v>118392</v>
      </c>
      <c r="B221">
        <v>218</v>
      </c>
      <c r="C221" t="s">
        <v>445</v>
      </c>
      <c r="D221" t="s">
        <v>25</v>
      </c>
      <c r="E221" t="s">
        <v>37</v>
      </c>
      <c r="F221" t="s">
        <v>446</v>
      </c>
      <c r="G221" t="s">
        <v>388</v>
      </c>
      <c r="H221" s="1">
        <v>38823</v>
      </c>
      <c r="I221">
        <f t="shared" si="6"/>
        <v>118392</v>
      </c>
    </row>
    <row r="222" spans="1:9" x14ac:dyDescent="0.3">
      <c r="A222" s="2">
        <f t="shared" si="7"/>
        <v>118393</v>
      </c>
      <c r="B222">
        <v>219</v>
      </c>
      <c r="C222" t="s">
        <v>447</v>
      </c>
      <c r="D222" t="s">
        <v>25</v>
      </c>
      <c r="E222" t="s">
        <v>80</v>
      </c>
      <c r="F222" t="s">
        <v>448</v>
      </c>
      <c r="G222" t="s">
        <v>388</v>
      </c>
      <c r="H222" s="1">
        <v>38667</v>
      </c>
      <c r="I222">
        <f t="shared" si="6"/>
        <v>118393</v>
      </c>
    </row>
    <row r="223" spans="1:9" x14ac:dyDescent="0.3">
      <c r="A223" s="2">
        <f t="shared" si="7"/>
        <v>118394</v>
      </c>
      <c r="B223">
        <v>220</v>
      </c>
      <c r="C223" t="s">
        <v>28279</v>
      </c>
      <c r="D223" t="s">
        <v>25</v>
      </c>
      <c r="E223" t="s">
        <v>80</v>
      </c>
      <c r="F223" t="s">
        <v>28988</v>
      </c>
      <c r="G223" t="s">
        <v>388</v>
      </c>
      <c r="H223" s="1">
        <v>42709</v>
      </c>
      <c r="I223">
        <f t="shared" si="6"/>
        <v>118394</v>
      </c>
    </row>
    <row r="224" spans="1:9" x14ac:dyDescent="0.3">
      <c r="A224" s="2">
        <f t="shared" si="7"/>
        <v>118412</v>
      </c>
      <c r="B224">
        <v>221</v>
      </c>
      <c r="C224" t="s">
        <v>449</v>
      </c>
      <c r="D224" t="s">
        <v>25</v>
      </c>
      <c r="E224" t="s">
        <v>26</v>
      </c>
      <c r="F224" t="s">
        <v>450</v>
      </c>
      <c r="G224" t="s">
        <v>388</v>
      </c>
      <c r="H224" s="1">
        <v>38155</v>
      </c>
      <c r="I224">
        <f t="shared" si="6"/>
        <v>118412</v>
      </c>
    </row>
    <row r="225" spans="1:9" x14ac:dyDescent="0.3">
      <c r="A225" s="2">
        <f t="shared" si="7"/>
        <v>118436</v>
      </c>
      <c r="B225">
        <v>222</v>
      </c>
      <c r="C225" t="s">
        <v>451</v>
      </c>
      <c r="D225" t="s">
        <v>25</v>
      </c>
      <c r="E225" t="s">
        <v>255</v>
      </c>
      <c r="F225" t="s">
        <v>452</v>
      </c>
      <c r="G225" t="s">
        <v>388</v>
      </c>
      <c r="H225" s="1">
        <v>38936</v>
      </c>
      <c r="I225">
        <f t="shared" si="6"/>
        <v>118436</v>
      </c>
    </row>
    <row r="226" spans="1:9" x14ac:dyDescent="0.3">
      <c r="A226" s="2">
        <f t="shared" si="7"/>
        <v>118438</v>
      </c>
      <c r="B226">
        <v>223</v>
      </c>
      <c r="C226" t="s">
        <v>453</v>
      </c>
      <c r="D226" t="s">
        <v>25</v>
      </c>
      <c r="E226" t="s">
        <v>26</v>
      </c>
      <c r="F226" t="s">
        <v>454</v>
      </c>
      <c r="G226" t="s">
        <v>388</v>
      </c>
      <c r="H226" s="1">
        <v>38125</v>
      </c>
      <c r="I226">
        <f t="shared" si="6"/>
        <v>118438</v>
      </c>
    </row>
    <row r="227" spans="1:9" x14ac:dyDescent="0.3">
      <c r="A227" s="2">
        <f t="shared" si="7"/>
        <v>118439</v>
      </c>
      <c r="B227">
        <v>224</v>
      </c>
      <c r="C227" t="s">
        <v>455</v>
      </c>
      <c r="D227" t="s">
        <v>25</v>
      </c>
      <c r="E227" t="s">
        <v>80</v>
      </c>
      <c r="F227" t="s">
        <v>456</v>
      </c>
      <c r="G227" t="s">
        <v>388</v>
      </c>
      <c r="H227" s="1">
        <v>38370</v>
      </c>
      <c r="I227">
        <f t="shared" si="6"/>
        <v>118439</v>
      </c>
    </row>
    <row r="228" spans="1:9" x14ac:dyDescent="0.3">
      <c r="A228" s="2">
        <f t="shared" si="7"/>
        <v>118443</v>
      </c>
      <c r="B228">
        <v>225</v>
      </c>
      <c r="C228" t="s">
        <v>457</v>
      </c>
      <c r="D228" t="s">
        <v>25</v>
      </c>
      <c r="E228" t="s">
        <v>29</v>
      </c>
      <c r="F228" t="s">
        <v>458</v>
      </c>
      <c r="G228" t="s">
        <v>388</v>
      </c>
      <c r="H228" s="1">
        <v>38401</v>
      </c>
      <c r="I228">
        <f t="shared" si="6"/>
        <v>118443</v>
      </c>
    </row>
    <row r="229" spans="1:9" x14ac:dyDescent="0.3">
      <c r="A229" s="2">
        <f t="shared" si="7"/>
        <v>118444</v>
      </c>
      <c r="B229">
        <v>226</v>
      </c>
      <c r="C229" t="s">
        <v>28096</v>
      </c>
      <c r="D229" t="s">
        <v>25</v>
      </c>
      <c r="E229" t="s">
        <v>41</v>
      </c>
      <c r="F229" t="s">
        <v>28598</v>
      </c>
      <c r="G229" t="s">
        <v>388</v>
      </c>
      <c r="H229" s="1">
        <v>42636</v>
      </c>
      <c r="I229">
        <f t="shared" si="6"/>
        <v>118444</v>
      </c>
    </row>
    <row r="230" spans="1:9" x14ac:dyDescent="0.3">
      <c r="A230" s="2">
        <f t="shared" si="7"/>
        <v>118450</v>
      </c>
      <c r="B230">
        <v>227</v>
      </c>
      <c r="C230" t="s">
        <v>459</v>
      </c>
      <c r="D230" t="s">
        <v>25</v>
      </c>
      <c r="E230" t="s">
        <v>26</v>
      </c>
      <c r="F230" t="s">
        <v>460</v>
      </c>
      <c r="G230" t="s">
        <v>388</v>
      </c>
      <c r="H230" s="1">
        <v>38998</v>
      </c>
      <c r="I230">
        <f t="shared" si="6"/>
        <v>118450</v>
      </c>
    </row>
    <row r="231" spans="1:9" x14ac:dyDescent="0.3">
      <c r="A231" s="2">
        <f t="shared" si="7"/>
        <v>118453</v>
      </c>
      <c r="B231">
        <v>228</v>
      </c>
      <c r="C231" t="s">
        <v>461</v>
      </c>
      <c r="D231" t="s">
        <v>25</v>
      </c>
      <c r="E231" t="s">
        <v>462</v>
      </c>
      <c r="F231" t="s">
        <v>463</v>
      </c>
      <c r="G231" t="s">
        <v>388</v>
      </c>
      <c r="H231" s="1">
        <v>39358</v>
      </c>
      <c r="I231">
        <f t="shared" si="6"/>
        <v>118453</v>
      </c>
    </row>
    <row r="232" spans="1:9" x14ac:dyDescent="0.3">
      <c r="A232" s="2">
        <f t="shared" si="7"/>
        <v>118457</v>
      </c>
      <c r="B232">
        <v>229</v>
      </c>
      <c r="C232" t="s">
        <v>464</v>
      </c>
      <c r="D232" t="s">
        <v>25</v>
      </c>
      <c r="E232" t="s">
        <v>80</v>
      </c>
      <c r="F232" t="s">
        <v>465</v>
      </c>
      <c r="G232" t="s">
        <v>388</v>
      </c>
      <c r="H232" s="1">
        <v>38891</v>
      </c>
      <c r="I232">
        <f t="shared" si="6"/>
        <v>118457</v>
      </c>
    </row>
    <row r="233" spans="1:9" x14ac:dyDescent="0.3">
      <c r="A233" s="2">
        <f t="shared" si="7"/>
        <v>118460</v>
      </c>
      <c r="B233">
        <v>230</v>
      </c>
      <c r="C233" t="s">
        <v>466</v>
      </c>
      <c r="D233" t="s">
        <v>25</v>
      </c>
      <c r="E233" t="s">
        <v>37</v>
      </c>
      <c r="F233" t="s">
        <v>467</v>
      </c>
      <c r="G233" t="s">
        <v>388</v>
      </c>
      <c r="H233" s="1">
        <v>39460</v>
      </c>
      <c r="I233">
        <f t="shared" si="6"/>
        <v>118460</v>
      </c>
    </row>
    <row r="234" spans="1:9" x14ac:dyDescent="0.3">
      <c r="A234" s="2">
        <f t="shared" si="7"/>
        <v>118464</v>
      </c>
      <c r="B234">
        <v>231</v>
      </c>
      <c r="C234" t="s">
        <v>468</v>
      </c>
      <c r="D234" t="s">
        <v>25</v>
      </c>
      <c r="E234" t="s">
        <v>26</v>
      </c>
      <c r="F234" t="s">
        <v>469</v>
      </c>
      <c r="G234" t="s">
        <v>388</v>
      </c>
      <c r="H234" s="1">
        <v>39937</v>
      </c>
      <c r="I234">
        <f t="shared" si="6"/>
        <v>118464</v>
      </c>
    </row>
    <row r="235" spans="1:9" x14ac:dyDescent="0.3">
      <c r="A235" s="2">
        <f t="shared" si="7"/>
        <v>118474</v>
      </c>
      <c r="B235">
        <v>232</v>
      </c>
      <c r="C235" t="s">
        <v>470</v>
      </c>
      <c r="D235" t="s">
        <v>25</v>
      </c>
      <c r="E235" t="s">
        <v>37</v>
      </c>
      <c r="F235" t="s">
        <v>471</v>
      </c>
      <c r="G235" t="s">
        <v>388</v>
      </c>
      <c r="H235" s="1">
        <v>38683</v>
      </c>
      <c r="I235">
        <f t="shared" si="6"/>
        <v>118474</v>
      </c>
    </row>
    <row r="236" spans="1:9" x14ac:dyDescent="0.3">
      <c r="A236" s="2">
        <f t="shared" si="7"/>
        <v>118491</v>
      </c>
      <c r="B236">
        <v>233</v>
      </c>
      <c r="C236" t="s">
        <v>472</v>
      </c>
      <c r="D236" t="s">
        <v>25</v>
      </c>
      <c r="E236" t="s">
        <v>41</v>
      </c>
      <c r="F236" t="s">
        <v>473</v>
      </c>
      <c r="G236" t="s">
        <v>388</v>
      </c>
      <c r="H236" s="1">
        <v>39526</v>
      </c>
      <c r="I236">
        <f t="shared" si="6"/>
        <v>118491</v>
      </c>
    </row>
    <row r="237" spans="1:9" x14ac:dyDescent="0.3">
      <c r="A237" s="2">
        <f t="shared" si="7"/>
        <v>118497</v>
      </c>
      <c r="B237">
        <v>234</v>
      </c>
      <c r="C237" t="s">
        <v>474</v>
      </c>
      <c r="D237" t="s">
        <v>25</v>
      </c>
      <c r="E237" t="s">
        <v>26</v>
      </c>
      <c r="F237" t="s">
        <v>475</v>
      </c>
      <c r="G237" t="s">
        <v>388</v>
      </c>
      <c r="H237" s="1">
        <v>40043</v>
      </c>
      <c r="I237">
        <f t="shared" si="6"/>
        <v>118497</v>
      </c>
    </row>
    <row r="238" spans="1:9" x14ac:dyDescent="0.3">
      <c r="A238" s="2">
        <f t="shared" si="7"/>
        <v>118514</v>
      </c>
      <c r="B238">
        <v>235</v>
      </c>
      <c r="C238" t="s">
        <v>476</v>
      </c>
      <c r="D238" t="s">
        <v>25</v>
      </c>
      <c r="E238" t="s">
        <v>41</v>
      </c>
      <c r="F238" t="s">
        <v>477</v>
      </c>
      <c r="G238" t="s">
        <v>478</v>
      </c>
      <c r="H238" s="1">
        <v>38003</v>
      </c>
      <c r="I238">
        <f t="shared" si="6"/>
        <v>118514</v>
      </c>
    </row>
    <row r="239" spans="1:9" x14ac:dyDescent="0.3">
      <c r="A239" s="2">
        <f t="shared" si="7"/>
        <v>118518</v>
      </c>
      <c r="B239">
        <v>236</v>
      </c>
      <c r="C239" t="s">
        <v>479</v>
      </c>
      <c r="D239" t="s">
        <v>25</v>
      </c>
      <c r="E239" t="s">
        <v>26</v>
      </c>
      <c r="F239" t="s">
        <v>480</v>
      </c>
      <c r="G239" t="s">
        <v>478</v>
      </c>
      <c r="H239" s="1">
        <v>38362</v>
      </c>
      <c r="I239">
        <f t="shared" si="6"/>
        <v>118518</v>
      </c>
    </row>
    <row r="240" spans="1:9" x14ac:dyDescent="0.3">
      <c r="A240" s="2">
        <f t="shared" si="7"/>
        <v>118535</v>
      </c>
      <c r="B240">
        <v>237</v>
      </c>
      <c r="C240" t="s">
        <v>481</v>
      </c>
      <c r="D240" t="s">
        <v>25</v>
      </c>
      <c r="E240" t="s">
        <v>145</v>
      </c>
      <c r="F240" t="s">
        <v>482</v>
      </c>
      <c r="G240" t="s">
        <v>478</v>
      </c>
      <c r="H240" s="1">
        <v>41635</v>
      </c>
      <c r="I240">
        <f t="shared" si="6"/>
        <v>118535</v>
      </c>
    </row>
    <row r="241" spans="1:9" x14ac:dyDescent="0.3">
      <c r="A241" s="2">
        <f t="shared" si="7"/>
        <v>118548</v>
      </c>
      <c r="B241">
        <v>238</v>
      </c>
      <c r="C241" t="s">
        <v>483</v>
      </c>
      <c r="D241" t="s">
        <v>25</v>
      </c>
      <c r="E241" t="s">
        <v>80</v>
      </c>
      <c r="F241" t="s">
        <v>484</v>
      </c>
      <c r="G241" t="s">
        <v>478</v>
      </c>
      <c r="H241" s="1">
        <v>38233</v>
      </c>
      <c r="I241">
        <f t="shared" si="6"/>
        <v>118548</v>
      </c>
    </row>
    <row r="242" spans="1:9" x14ac:dyDescent="0.3">
      <c r="A242" s="2">
        <f t="shared" si="7"/>
        <v>118556</v>
      </c>
      <c r="B242">
        <v>239</v>
      </c>
      <c r="C242" t="s">
        <v>485</v>
      </c>
      <c r="D242" t="s">
        <v>25</v>
      </c>
      <c r="E242" t="s">
        <v>33</v>
      </c>
      <c r="F242" t="s">
        <v>486</v>
      </c>
      <c r="G242" t="s">
        <v>478</v>
      </c>
      <c r="H242" s="1">
        <v>40282</v>
      </c>
      <c r="I242">
        <f t="shared" si="6"/>
        <v>118556</v>
      </c>
    </row>
    <row r="243" spans="1:9" x14ac:dyDescent="0.3">
      <c r="A243" s="2">
        <f t="shared" si="7"/>
        <v>118557</v>
      </c>
      <c r="B243">
        <v>240</v>
      </c>
      <c r="C243" t="s">
        <v>487</v>
      </c>
      <c r="D243" t="s">
        <v>25</v>
      </c>
      <c r="E243" t="s">
        <v>41</v>
      </c>
      <c r="F243" t="s">
        <v>488</v>
      </c>
      <c r="G243" t="s">
        <v>478</v>
      </c>
      <c r="H243" s="1">
        <v>38159</v>
      </c>
      <c r="I243">
        <f t="shared" si="6"/>
        <v>118557</v>
      </c>
    </row>
    <row r="244" spans="1:9" x14ac:dyDescent="0.3">
      <c r="A244" s="2">
        <f t="shared" si="7"/>
        <v>118561</v>
      </c>
      <c r="B244">
        <v>241</v>
      </c>
      <c r="C244" t="s">
        <v>489</v>
      </c>
      <c r="D244" t="s">
        <v>25</v>
      </c>
      <c r="E244" t="s">
        <v>490</v>
      </c>
      <c r="F244" t="s">
        <v>491</v>
      </c>
      <c r="G244" t="s">
        <v>478</v>
      </c>
      <c r="H244" s="1">
        <v>38806</v>
      </c>
      <c r="I244">
        <f t="shared" si="6"/>
        <v>118561</v>
      </c>
    </row>
    <row r="245" spans="1:9" x14ac:dyDescent="0.3">
      <c r="A245" s="2">
        <f t="shared" si="7"/>
        <v>118581</v>
      </c>
      <c r="B245">
        <v>242</v>
      </c>
      <c r="C245" t="s">
        <v>492</v>
      </c>
      <c r="D245" t="s">
        <v>25</v>
      </c>
      <c r="E245" t="s">
        <v>26</v>
      </c>
      <c r="F245" t="s">
        <v>493</v>
      </c>
      <c r="G245" t="s">
        <v>478</v>
      </c>
      <c r="H245" s="1">
        <v>38974</v>
      </c>
      <c r="I245">
        <f t="shared" si="6"/>
        <v>118581</v>
      </c>
    </row>
    <row r="246" spans="1:9" x14ac:dyDescent="0.3">
      <c r="A246" s="2">
        <f t="shared" si="7"/>
        <v>118652</v>
      </c>
      <c r="B246">
        <v>243</v>
      </c>
      <c r="C246" t="s">
        <v>494</v>
      </c>
      <c r="D246" t="s">
        <v>25</v>
      </c>
      <c r="E246" t="s">
        <v>26</v>
      </c>
      <c r="F246" t="s">
        <v>495</v>
      </c>
      <c r="G246" t="s">
        <v>478</v>
      </c>
      <c r="H246" s="1">
        <v>39606</v>
      </c>
      <c r="I246">
        <f t="shared" si="6"/>
        <v>118652</v>
      </c>
    </row>
    <row r="247" spans="1:9" x14ac:dyDescent="0.3">
      <c r="A247" s="2">
        <f t="shared" si="7"/>
        <v>118689</v>
      </c>
      <c r="B247">
        <v>244</v>
      </c>
      <c r="C247" t="s">
        <v>496</v>
      </c>
      <c r="D247" t="s">
        <v>25</v>
      </c>
      <c r="E247" t="s">
        <v>26</v>
      </c>
      <c r="F247" t="s">
        <v>497</v>
      </c>
      <c r="G247" t="s">
        <v>478</v>
      </c>
      <c r="H247" s="1">
        <v>38647</v>
      </c>
      <c r="I247">
        <f t="shared" si="6"/>
        <v>118689</v>
      </c>
    </row>
    <row r="248" spans="1:9" x14ac:dyDescent="0.3">
      <c r="A248" s="2">
        <f t="shared" si="7"/>
        <v>118703</v>
      </c>
      <c r="B248">
        <v>245</v>
      </c>
      <c r="C248" t="s">
        <v>498</v>
      </c>
      <c r="D248" t="s">
        <v>25</v>
      </c>
      <c r="E248" t="s">
        <v>37</v>
      </c>
      <c r="F248" t="s">
        <v>499</v>
      </c>
      <c r="G248" t="s">
        <v>478</v>
      </c>
      <c r="H248" s="1">
        <v>38376</v>
      </c>
      <c r="I248">
        <f t="shared" si="6"/>
        <v>118703</v>
      </c>
    </row>
    <row r="249" spans="1:9" x14ac:dyDescent="0.3">
      <c r="A249" s="2">
        <f t="shared" si="7"/>
        <v>118705</v>
      </c>
      <c r="B249">
        <v>246</v>
      </c>
      <c r="C249" t="s">
        <v>500</v>
      </c>
      <c r="D249" t="s">
        <v>25</v>
      </c>
      <c r="E249" t="s">
        <v>26</v>
      </c>
      <c r="F249" t="s">
        <v>501</v>
      </c>
      <c r="G249" t="s">
        <v>478</v>
      </c>
      <c r="H249" s="1">
        <v>42043</v>
      </c>
      <c r="I249">
        <f t="shared" si="6"/>
        <v>118705</v>
      </c>
    </row>
    <row r="250" spans="1:9" x14ac:dyDescent="0.3">
      <c r="A250" s="2">
        <f t="shared" si="7"/>
        <v>118706</v>
      </c>
      <c r="B250">
        <v>247</v>
      </c>
      <c r="C250" t="s">
        <v>502</v>
      </c>
      <c r="D250" t="s">
        <v>25</v>
      </c>
      <c r="E250" t="s">
        <v>26</v>
      </c>
      <c r="F250" t="s">
        <v>503</v>
      </c>
      <c r="G250" t="s">
        <v>478</v>
      </c>
      <c r="H250" s="1">
        <v>39201</v>
      </c>
      <c r="I250">
        <f t="shared" si="6"/>
        <v>118706</v>
      </c>
    </row>
    <row r="251" spans="1:9" x14ac:dyDescent="0.3">
      <c r="A251" s="2">
        <f t="shared" si="7"/>
        <v>118721</v>
      </c>
      <c r="B251">
        <v>248</v>
      </c>
      <c r="C251" t="s">
        <v>504</v>
      </c>
      <c r="D251" t="s">
        <v>25</v>
      </c>
      <c r="E251" t="s">
        <v>80</v>
      </c>
      <c r="F251" t="s">
        <v>505</v>
      </c>
      <c r="G251" t="s">
        <v>478</v>
      </c>
      <c r="H251" s="1">
        <v>39268</v>
      </c>
      <c r="I251">
        <f t="shared" si="6"/>
        <v>118721</v>
      </c>
    </row>
    <row r="252" spans="1:9" x14ac:dyDescent="0.3">
      <c r="A252" s="2">
        <f t="shared" si="7"/>
        <v>118754</v>
      </c>
      <c r="B252">
        <v>249</v>
      </c>
      <c r="C252" t="s">
        <v>506</v>
      </c>
      <c r="D252" t="s">
        <v>25</v>
      </c>
      <c r="E252" t="s">
        <v>26</v>
      </c>
      <c r="F252" t="s">
        <v>507</v>
      </c>
      <c r="G252" t="s">
        <v>478</v>
      </c>
      <c r="H252" s="1">
        <v>38044</v>
      </c>
      <c r="I252">
        <f t="shared" si="6"/>
        <v>118754</v>
      </c>
    </row>
    <row r="253" spans="1:9" x14ac:dyDescent="0.3">
      <c r="A253" s="2">
        <f t="shared" si="7"/>
        <v>118758</v>
      </c>
      <c r="B253">
        <v>250</v>
      </c>
      <c r="C253" t="s">
        <v>508</v>
      </c>
      <c r="D253" t="s">
        <v>25</v>
      </c>
      <c r="E253" t="s">
        <v>29</v>
      </c>
      <c r="F253" t="s">
        <v>509</v>
      </c>
      <c r="G253" t="s">
        <v>478</v>
      </c>
      <c r="H253" s="1">
        <v>38543</v>
      </c>
      <c r="I253">
        <f t="shared" si="6"/>
        <v>118758</v>
      </c>
    </row>
    <row r="254" spans="1:9" x14ac:dyDescent="0.3">
      <c r="A254" s="2">
        <f t="shared" si="7"/>
        <v>118763</v>
      </c>
      <c r="B254">
        <v>251</v>
      </c>
      <c r="C254" t="s">
        <v>510</v>
      </c>
      <c r="D254" t="s">
        <v>25</v>
      </c>
      <c r="E254" t="s">
        <v>26</v>
      </c>
      <c r="F254" t="s">
        <v>511</v>
      </c>
      <c r="G254" t="s">
        <v>478</v>
      </c>
      <c r="H254" s="1">
        <v>38654</v>
      </c>
      <c r="I254">
        <f t="shared" si="6"/>
        <v>118763</v>
      </c>
    </row>
    <row r="255" spans="1:9" x14ac:dyDescent="0.3">
      <c r="A255" s="2">
        <f t="shared" si="7"/>
        <v>118773</v>
      </c>
      <c r="B255">
        <v>252</v>
      </c>
      <c r="C255" t="s">
        <v>512</v>
      </c>
      <c r="D255" t="s">
        <v>25</v>
      </c>
      <c r="E255" t="s">
        <v>26</v>
      </c>
      <c r="F255" t="s">
        <v>513</v>
      </c>
      <c r="G255" t="s">
        <v>478</v>
      </c>
      <c r="H255" s="1">
        <v>38033</v>
      </c>
      <c r="I255">
        <f t="shared" si="6"/>
        <v>118773</v>
      </c>
    </row>
    <row r="256" spans="1:9" x14ac:dyDescent="0.3">
      <c r="A256" s="2">
        <f t="shared" si="7"/>
        <v>118774</v>
      </c>
      <c r="B256">
        <v>253</v>
      </c>
      <c r="C256" t="s">
        <v>514</v>
      </c>
      <c r="D256" t="s">
        <v>25</v>
      </c>
      <c r="E256" t="s">
        <v>26</v>
      </c>
      <c r="F256" t="s">
        <v>515</v>
      </c>
      <c r="G256" t="s">
        <v>478</v>
      </c>
      <c r="H256" s="1">
        <v>39222</v>
      </c>
      <c r="I256">
        <f t="shared" si="6"/>
        <v>118774</v>
      </c>
    </row>
    <row r="257" spans="1:9" x14ac:dyDescent="0.3">
      <c r="A257" s="2">
        <f t="shared" si="7"/>
        <v>118791</v>
      </c>
      <c r="B257">
        <v>254</v>
      </c>
      <c r="C257" t="s">
        <v>516</v>
      </c>
      <c r="D257" t="s">
        <v>25</v>
      </c>
      <c r="E257" t="s">
        <v>26</v>
      </c>
      <c r="F257" t="s">
        <v>517</v>
      </c>
      <c r="G257" t="s">
        <v>478</v>
      </c>
      <c r="H257" s="1">
        <v>39476</v>
      </c>
      <c r="I257">
        <f t="shared" si="6"/>
        <v>118791</v>
      </c>
    </row>
    <row r="258" spans="1:9" x14ac:dyDescent="0.3">
      <c r="A258" s="2">
        <f t="shared" si="7"/>
        <v>118814</v>
      </c>
      <c r="B258">
        <v>255</v>
      </c>
      <c r="C258" t="s">
        <v>518</v>
      </c>
      <c r="D258" t="s">
        <v>25</v>
      </c>
      <c r="E258" t="s">
        <v>41</v>
      </c>
      <c r="F258" t="s">
        <v>519</v>
      </c>
      <c r="G258" t="s">
        <v>478</v>
      </c>
      <c r="H258" s="1">
        <v>41681</v>
      </c>
      <c r="I258">
        <f t="shared" ref="I258:I321" si="8">A258</f>
        <v>118814</v>
      </c>
    </row>
    <row r="259" spans="1:9" x14ac:dyDescent="0.3">
      <c r="A259" s="2">
        <f t="shared" ref="A259:A322" si="9">(LEFT(F259)*10^5)+(MID(F259,3,2)*10^3)+RIGHT(F259,3)</f>
        <v>118829</v>
      </c>
      <c r="B259">
        <v>256</v>
      </c>
      <c r="C259" t="s">
        <v>521</v>
      </c>
      <c r="D259" t="s">
        <v>25</v>
      </c>
      <c r="E259" t="s">
        <v>26</v>
      </c>
      <c r="F259" t="s">
        <v>522</v>
      </c>
      <c r="G259" t="s">
        <v>478</v>
      </c>
      <c r="H259" s="1">
        <v>39036</v>
      </c>
      <c r="I259">
        <f t="shared" si="8"/>
        <v>118829</v>
      </c>
    </row>
    <row r="260" spans="1:9" x14ac:dyDescent="0.3">
      <c r="A260" s="2">
        <f t="shared" si="9"/>
        <v>118830</v>
      </c>
      <c r="B260">
        <v>257</v>
      </c>
      <c r="C260" t="s">
        <v>523</v>
      </c>
      <c r="D260" t="s">
        <v>25</v>
      </c>
      <c r="E260" t="s">
        <v>80</v>
      </c>
      <c r="F260" t="s">
        <v>524</v>
      </c>
      <c r="G260" t="s">
        <v>478</v>
      </c>
      <c r="H260" s="1">
        <v>38767</v>
      </c>
      <c r="I260">
        <f t="shared" si="8"/>
        <v>118830</v>
      </c>
    </row>
    <row r="261" spans="1:9" x14ac:dyDescent="0.3">
      <c r="A261" s="2">
        <f t="shared" si="9"/>
        <v>118833</v>
      </c>
      <c r="B261">
        <v>258</v>
      </c>
      <c r="C261" t="s">
        <v>525</v>
      </c>
      <c r="D261" t="s">
        <v>25</v>
      </c>
      <c r="E261" t="s">
        <v>26</v>
      </c>
      <c r="F261" t="s">
        <v>526</v>
      </c>
      <c r="G261" t="s">
        <v>478</v>
      </c>
      <c r="H261" s="1">
        <v>38033</v>
      </c>
      <c r="I261">
        <f t="shared" si="8"/>
        <v>118833</v>
      </c>
    </row>
    <row r="262" spans="1:9" x14ac:dyDescent="0.3">
      <c r="A262" s="2">
        <f t="shared" si="9"/>
        <v>118854</v>
      </c>
      <c r="B262">
        <v>259</v>
      </c>
      <c r="C262" t="s">
        <v>527</v>
      </c>
      <c r="D262" t="s">
        <v>25</v>
      </c>
      <c r="E262" t="s">
        <v>80</v>
      </c>
      <c r="F262" t="s">
        <v>528</v>
      </c>
      <c r="G262" t="s">
        <v>478</v>
      </c>
      <c r="H262" s="1">
        <v>38872</v>
      </c>
      <c r="I262">
        <f t="shared" si="8"/>
        <v>118854</v>
      </c>
    </row>
    <row r="263" spans="1:9" x14ac:dyDescent="0.3">
      <c r="A263" s="2">
        <f t="shared" si="9"/>
        <v>118855</v>
      </c>
      <c r="B263">
        <v>260</v>
      </c>
      <c r="C263" t="s">
        <v>529</v>
      </c>
      <c r="D263" t="s">
        <v>25</v>
      </c>
      <c r="E263" t="s">
        <v>255</v>
      </c>
      <c r="F263" t="s">
        <v>530</v>
      </c>
      <c r="G263" t="s">
        <v>478</v>
      </c>
      <c r="H263" s="1">
        <v>38529</v>
      </c>
      <c r="I263">
        <f t="shared" si="8"/>
        <v>118855</v>
      </c>
    </row>
    <row r="264" spans="1:9" x14ac:dyDescent="0.3">
      <c r="A264" s="2">
        <f t="shared" si="9"/>
        <v>118862</v>
      </c>
      <c r="B264">
        <v>261</v>
      </c>
      <c r="C264" t="s">
        <v>826</v>
      </c>
      <c r="D264" t="s">
        <v>25</v>
      </c>
      <c r="E264" t="s">
        <v>26</v>
      </c>
      <c r="F264" t="s">
        <v>28445</v>
      </c>
      <c r="G264" t="s">
        <v>478</v>
      </c>
      <c r="H264" s="1">
        <v>42609</v>
      </c>
      <c r="I264">
        <f t="shared" si="8"/>
        <v>118862</v>
      </c>
    </row>
    <row r="265" spans="1:9" x14ac:dyDescent="0.3">
      <c r="A265" s="2">
        <f t="shared" si="9"/>
        <v>118869</v>
      </c>
      <c r="B265">
        <v>262</v>
      </c>
      <c r="C265" t="s">
        <v>531</v>
      </c>
      <c r="D265" t="s">
        <v>25</v>
      </c>
      <c r="E265" t="s">
        <v>26</v>
      </c>
      <c r="F265" t="s">
        <v>532</v>
      </c>
      <c r="G265" t="s">
        <v>478</v>
      </c>
      <c r="H265" s="1">
        <v>38592</v>
      </c>
      <c r="I265">
        <f t="shared" si="8"/>
        <v>118869</v>
      </c>
    </row>
    <row r="266" spans="1:9" x14ac:dyDescent="0.3">
      <c r="A266" s="2">
        <f t="shared" si="9"/>
        <v>118873</v>
      </c>
      <c r="B266">
        <v>263</v>
      </c>
      <c r="C266" t="s">
        <v>533</v>
      </c>
      <c r="D266" t="s">
        <v>25</v>
      </c>
      <c r="E266" t="s">
        <v>26</v>
      </c>
      <c r="F266" t="s">
        <v>534</v>
      </c>
      <c r="G266" t="s">
        <v>478</v>
      </c>
      <c r="H266" s="1">
        <v>39587</v>
      </c>
      <c r="I266">
        <f t="shared" si="8"/>
        <v>118873</v>
      </c>
    </row>
    <row r="267" spans="1:9" x14ac:dyDescent="0.3">
      <c r="A267" s="2">
        <f t="shared" si="9"/>
        <v>118873</v>
      </c>
      <c r="B267">
        <v>263</v>
      </c>
      <c r="C267" t="s">
        <v>535</v>
      </c>
      <c r="D267" t="s">
        <v>25</v>
      </c>
      <c r="E267" t="s">
        <v>145</v>
      </c>
      <c r="F267" t="s">
        <v>534</v>
      </c>
      <c r="G267" t="s">
        <v>478</v>
      </c>
      <c r="H267" s="1">
        <v>40511</v>
      </c>
      <c r="I267">
        <f t="shared" si="8"/>
        <v>118873</v>
      </c>
    </row>
    <row r="268" spans="1:9" x14ac:dyDescent="0.3">
      <c r="A268" s="2">
        <f t="shared" si="9"/>
        <v>118876</v>
      </c>
      <c r="B268">
        <v>265</v>
      </c>
      <c r="C268" t="s">
        <v>536</v>
      </c>
      <c r="D268" t="s">
        <v>25</v>
      </c>
      <c r="E268" t="s">
        <v>33</v>
      </c>
      <c r="F268" t="s">
        <v>537</v>
      </c>
      <c r="G268" t="s">
        <v>478</v>
      </c>
      <c r="H268" s="1">
        <v>38359</v>
      </c>
      <c r="I268">
        <f t="shared" si="8"/>
        <v>118876</v>
      </c>
    </row>
    <row r="269" spans="1:9" x14ac:dyDescent="0.3">
      <c r="A269" s="2">
        <f t="shared" si="9"/>
        <v>118878</v>
      </c>
      <c r="B269">
        <v>266</v>
      </c>
      <c r="C269" t="s">
        <v>538</v>
      </c>
      <c r="D269" t="s">
        <v>25</v>
      </c>
      <c r="E269" t="s">
        <v>41</v>
      </c>
      <c r="F269" t="s">
        <v>539</v>
      </c>
      <c r="G269" t="s">
        <v>478</v>
      </c>
      <c r="H269" s="1">
        <v>38440</v>
      </c>
      <c r="I269">
        <f t="shared" si="8"/>
        <v>118878</v>
      </c>
    </row>
    <row r="270" spans="1:9" x14ac:dyDescent="0.3">
      <c r="A270" s="2">
        <f t="shared" si="9"/>
        <v>118878</v>
      </c>
      <c r="B270">
        <v>266</v>
      </c>
      <c r="C270" t="s">
        <v>540</v>
      </c>
      <c r="D270" t="s">
        <v>25</v>
      </c>
      <c r="E270" t="s">
        <v>29</v>
      </c>
      <c r="F270" t="s">
        <v>539</v>
      </c>
      <c r="G270" t="s">
        <v>478</v>
      </c>
      <c r="H270" s="1">
        <v>40867</v>
      </c>
      <c r="I270">
        <f t="shared" si="8"/>
        <v>118878</v>
      </c>
    </row>
    <row r="271" spans="1:9" x14ac:dyDescent="0.3">
      <c r="A271" s="2">
        <f t="shared" si="9"/>
        <v>118885</v>
      </c>
      <c r="B271">
        <v>268</v>
      </c>
      <c r="C271" t="s">
        <v>541</v>
      </c>
      <c r="D271" t="s">
        <v>25</v>
      </c>
      <c r="E271" t="s">
        <v>80</v>
      </c>
      <c r="F271" t="s">
        <v>542</v>
      </c>
      <c r="G271" t="s">
        <v>478</v>
      </c>
      <c r="H271" s="1">
        <v>39102</v>
      </c>
      <c r="I271">
        <f t="shared" si="8"/>
        <v>118885</v>
      </c>
    </row>
    <row r="272" spans="1:9" x14ac:dyDescent="0.3">
      <c r="A272" s="2">
        <f t="shared" si="9"/>
        <v>118897</v>
      </c>
      <c r="B272">
        <v>269</v>
      </c>
      <c r="C272" t="s">
        <v>544</v>
      </c>
      <c r="D272" t="s">
        <v>25</v>
      </c>
      <c r="E272" t="s">
        <v>33</v>
      </c>
      <c r="F272" t="s">
        <v>545</v>
      </c>
      <c r="G272" t="s">
        <v>478</v>
      </c>
      <c r="H272" s="1">
        <v>38368</v>
      </c>
      <c r="I272">
        <f t="shared" si="8"/>
        <v>118897</v>
      </c>
    </row>
    <row r="273" spans="1:9" x14ac:dyDescent="0.3">
      <c r="A273" s="2">
        <f t="shared" si="9"/>
        <v>118919</v>
      </c>
      <c r="B273">
        <v>270</v>
      </c>
      <c r="C273" t="s">
        <v>546</v>
      </c>
      <c r="D273" t="s">
        <v>25</v>
      </c>
      <c r="E273" t="s">
        <v>80</v>
      </c>
      <c r="F273" t="s">
        <v>547</v>
      </c>
      <c r="G273" t="s">
        <v>478</v>
      </c>
      <c r="H273" s="1">
        <v>39843</v>
      </c>
      <c r="I273">
        <f t="shared" si="8"/>
        <v>118919</v>
      </c>
    </row>
    <row r="274" spans="1:9" x14ac:dyDescent="0.3">
      <c r="A274" s="2">
        <f t="shared" si="9"/>
        <v>118922</v>
      </c>
      <c r="B274">
        <v>271</v>
      </c>
      <c r="C274" t="s">
        <v>549</v>
      </c>
      <c r="D274" t="s">
        <v>25</v>
      </c>
      <c r="E274" t="s">
        <v>80</v>
      </c>
      <c r="F274" t="s">
        <v>550</v>
      </c>
      <c r="G274" t="s">
        <v>478</v>
      </c>
      <c r="H274" s="1">
        <v>40277</v>
      </c>
      <c r="I274">
        <f t="shared" si="8"/>
        <v>118922</v>
      </c>
    </row>
    <row r="275" spans="1:9" x14ac:dyDescent="0.3">
      <c r="A275" s="2">
        <f t="shared" si="9"/>
        <v>118923</v>
      </c>
      <c r="B275">
        <v>272</v>
      </c>
      <c r="C275" t="s">
        <v>551</v>
      </c>
      <c r="D275" t="s">
        <v>25</v>
      </c>
      <c r="E275" t="s">
        <v>33</v>
      </c>
      <c r="F275" t="s">
        <v>552</v>
      </c>
      <c r="G275" t="s">
        <v>478</v>
      </c>
      <c r="H275" s="1">
        <v>39715</v>
      </c>
      <c r="I275">
        <f t="shared" si="8"/>
        <v>118923</v>
      </c>
    </row>
    <row r="276" spans="1:9" x14ac:dyDescent="0.3">
      <c r="A276" s="2">
        <f t="shared" si="9"/>
        <v>118926</v>
      </c>
      <c r="B276">
        <v>273</v>
      </c>
      <c r="C276" t="s">
        <v>553</v>
      </c>
      <c r="D276" t="s">
        <v>25</v>
      </c>
      <c r="E276" t="s">
        <v>26</v>
      </c>
      <c r="F276" t="s">
        <v>554</v>
      </c>
      <c r="G276" t="s">
        <v>478</v>
      </c>
      <c r="H276" s="1">
        <v>38511</v>
      </c>
      <c r="I276">
        <f t="shared" si="8"/>
        <v>118926</v>
      </c>
    </row>
    <row r="277" spans="1:9" x14ac:dyDescent="0.3">
      <c r="A277" s="2">
        <f t="shared" si="9"/>
        <v>118932</v>
      </c>
      <c r="B277">
        <v>274</v>
      </c>
      <c r="C277" t="s">
        <v>555</v>
      </c>
      <c r="D277" t="s">
        <v>25</v>
      </c>
      <c r="E277" t="s">
        <v>33</v>
      </c>
      <c r="F277" t="s">
        <v>556</v>
      </c>
      <c r="G277" t="s">
        <v>478</v>
      </c>
      <c r="H277" s="1">
        <v>42204</v>
      </c>
      <c r="I277">
        <f t="shared" si="8"/>
        <v>118932</v>
      </c>
    </row>
    <row r="278" spans="1:9" x14ac:dyDescent="0.3">
      <c r="A278" s="2">
        <f t="shared" si="9"/>
        <v>118934</v>
      </c>
      <c r="B278">
        <v>275</v>
      </c>
      <c r="C278" t="s">
        <v>557</v>
      </c>
      <c r="D278" t="s">
        <v>25</v>
      </c>
      <c r="E278" t="s">
        <v>80</v>
      </c>
      <c r="F278" t="s">
        <v>558</v>
      </c>
      <c r="G278" t="s">
        <v>478</v>
      </c>
      <c r="H278" s="1">
        <v>38100</v>
      </c>
      <c r="I278">
        <f t="shared" si="8"/>
        <v>118934</v>
      </c>
    </row>
    <row r="279" spans="1:9" x14ac:dyDescent="0.3">
      <c r="A279" s="2">
        <f t="shared" si="9"/>
        <v>118936</v>
      </c>
      <c r="B279">
        <v>276</v>
      </c>
      <c r="C279" t="s">
        <v>774</v>
      </c>
      <c r="D279" t="s">
        <v>25</v>
      </c>
      <c r="E279" t="s">
        <v>26</v>
      </c>
      <c r="F279" t="s">
        <v>27991</v>
      </c>
      <c r="G279" t="s">
        <v>478</v>
      </c>
      <c r="H279" s="1">
        <v>42497</v>
      </c>
      <c r="I279">
        <f t="shared" si="8"/>
        <v>118936</v>
      </c>
    </row>
    <row r="280" spans="1:9" x14ac:dyDescent="0.3">
      <c r="A280" s="2">
        <f t="shared" si="9"/>
        <v>118945</v>
      </c>
      <c r="B280">
        <v>277</v>
      </c>
      <c r="C280" t="s">
        <v>606</v>
      </c>
      <c r="D280" t="s">
        <v>25</v>
      </c>
      <c r="E280" t="s">
        <v>37</v>
      </c>
      <c r="F280" t="s">
        <v>27692</v>
      </c>
      <c r="G280" t="s">
        <v>478</v>
      </c>
      <c r="H280" s="1">
        <v>42394</v>
      </c>
      <c r="I280">
        <f t="shared" si="8"/>
        <v>118945</v>
      </c>
    </row>
    <row r="281" spans="1:9" x14ac:dyDescent="0.3">
      <c r="A281" s="2">
        <f t="shared" si="9"/>
        <v>118948</v>
      </c>
      <c r="B281">
        <v>278</v>
      </c>
      <c r="C281" t="s">
        <v>559</v>
      </c>
      <c r="D281" t="s">
        <v>25</v>
      </c>
      <c r="E281" t="s">
        <v>37</v>
      </c>
      <c r="F281" t="s">
        <v>560</v>
      </c>
      <c r="G281" t="s">
        <v>478</v>
      </c>
      <c r="H281" s="1">
        <v>38953</v>
      </c>
      <c r="I281">
        <f t="shared" si="8"/>
        <v>118948</v>
      </c>
    </row>
    <row r="282" spans="1:9" x14ac:dyDescent="0.3">
      <c r="A282" s="2">
        <f t="shared" si="9"/>
        <v>118957</v>
      </c>
      <c r="B282">
        <v>279</v>
      </c>
      <c r="C282" t="s">
        <v>28573</v>
      </c>
      <c r="D282" t="s">
        <v>25</v>
      </c>
      <c r="E282" t="s">
        <v>145</v>
      </c>
      <c r="F282" t="s">
        <v>29730</v>
      </c>
      <c r="G282" t="s">
        <v>478</v>
      </c>
      <c r="H282" s="1">
        <v>42724</v>
      </c>
      <c r="I282">
        <f t="shared" si="8"/>
        <v>118957</v>
      </c>
    </row>
    <row r="283" spans="1:9" x14ac:dyDescent="0.3">
      <c r="A283" s="2">
        <f t="shared" si="9"/>
        <v>118964</v>
      </c>
      <c r="B283">
        <v>280</v>
      </c>
      <c r="C283" t="s">
        <v>562</v>
      </c>
      <c r="D283" t="s">
        <v>25</v>
      </c>
      <c r="E283" t="s">
        <v>26</v>
      </c>
      <c r="F283" t="s">
        <v>563</v>
      </c>
      <c r="G283" t="s">
        <v>478</v>
      </c>
      <c r="H283" s="1">
        <v>38741</v>
      </c>
      <c r="I283">
        <f t="shared" si="8"/>
        <v>118964</v>
      </c>
    </row>
    <row r="284" spans="1:9" x14ac:dyDescent="0.3">
      <c r="A284" s="2">
        <f t="shared" si="9"/>
        <v>118969</v>
      </c>
      <c r="B284">
        <v>281</v>
      </c>
      <c r="C284" t="s">
        <v>564</v>
      </c>
      <c r="D284" t="s">
        <v>25</v>
      </c>
      <c r="E284" t="s">
        <v>47</v>
      </c>
      <c r="F284" t="s">
        <v>565</v>
      </c>
      <c r="G284" t="s">
        <v>478</v>
      </c>
      <c r="H284" s="1">
        <v>38359</v>
      </c>
      <c r="I284">
        <f t="shared" si="8"/>
        <v>118969</v>
      </c>
    </row>
    <row r="285" spans="1:9" x14ac:dyDescent="0.3">
      <c r="A285" s="2">
        <f t="shared" si="9"/>
        <v>118976</v>
      </c>
      <c r="B285">
        <v>282</v>
      </c>
      <c r="C285" t="s">
        <v>566</v>
      </c>
      <c r="D285" t="s">
        <v>25</v>
      </c>
      <c r="E285" t="s">
        <v>37</v>
      </c>
      <c r="F285" t="s">
        <v>567</v>
      </c>
      <c r="G285" t="s">
        <v>478</v>
      </c>
      <c r="H285" s="1">
        <v>38400</v>
      </c>
      <c r="I285">
        <f t="shared" si="8"/>
        <v>118976</v>
      </c>
    </row>
    <row r="286" spans="1:9" x14ac:dyDescent="0.3">
      <c r="A286" s="2">
        <f t="shared" si="9"/>
        <v>118977</v>
      </c>
      <c r="B286">
        <v>283</v>
      </c>
      <c r="C286" t="s">
        <v>568</v>
      </c>
      <c r="D286" t="s">
        <v>25</v>
      </c>
      <c r="E286" t="s">
        <v>569</v>
      </c>
      <c r="F286" t="s">
        <v>570</v>
      </c>
      <c r="G286" t="s">
        <v>478</v>
      </c>
      <c r="H286" s="1">
        <v>38844</v>
      </c>
      <c r="I286">
        <f t="shared" si="8"/>
        <v>118977</v>
      </c>
    </row>
    <row r="287" spans="1:9" x14ac:dyDescent="0.3">
      <c r="A287" s="2">
        <f t="shared" si="9"/>
        <v>118995</v>
      </c>
      <c r="B287">
        <v>284</v>
      </c>
      <c r="C287" t="s">
        <v>572</v>
      </c>
      <c r="D287" t="s">
        <v>25</v>
      </c>
      <c r="E287" t="s">
        <v>37</v>
      </c>
      <c r="F287" t="s">
        <v>573</v>
      </c>
      <c r="G287" t="s">
        <v>478</v>
      </c>
      <c r="H287" s="1">
        <v>38221</v>
      </c>
      <c r="I287">
        <f t="shared" si="8"/>
        <v>118995</v>
      </c>
    </row>
    <row r="288" spans="1:9" x14ac:dyDescent="0.3">
      <c r="A288" s="2">
        <f t="shared" si="9"/>
        <v>119038</v>
      </c>
      <c r="B288">
        <v>285</v>
      </c>
      <c r="C288" t="s">
        <v>574</v>
      </c>
      <c r="D288" t="s">
        <v>25</v>
      </c>
      <c r="E288" t="s">
        <v>80</v>
      </c>
      <c r="F288" t="s">
        <v>575</v>
      </c>
      <c r="G288" t="s">
        <v>576</v>
      </c>
      <c r="H288" s="1">
        <v>38100</v>
      </c>
      <c r="I288">
        <f t="shared" si="8"/>
        <v>119038</v>
      </c>
    </row>
    <row r="289" spans="1:9" x14ac:dyDescent="0.3">
      <c r="A289" s="2">
        <f t="shared" si="9"/>
        <v>119087</v>
      </c>
      <c r="B289">
        <v>286</v>
      </c>
      <c r="C289" t="s">
        <v>577</v>
      </c>
      <c r="D289" t="s">
        <v>25</v>
      </c>
      <c r="E289" t="s">
        <v>80</v>
      </c>
      <c r="F289" t="s">
        <v>578</v>
      </c>
      <c r="G289" t="s">
        <v>576</v>
      </c>
      <c r="H289" s="1">
        <v>38164</v>
      </c>
      <c r="I289">
        <f t="shared" si="8"/>
        <v>119087</v>
      </c>
    </row>
    <row r="290" spans="1:9" x14ac:dyDescent="0.3">
      <c r="A290" s="2">
        <f t="shared" si="9"/>
        <v>119105</v>
      </c>
      <c r="B290">
        <v>287</v>
      </c>
      <c r="C290" t="s">
        <v>579</v>
      </c>
      <c r="D290" t="s">
        <v>25</v>
      </c>
      <c r="E290" t="s">
        <v>33</v>
      </c>
      <c r="F290" t="s">
        <v>580</v>
      </c>
      <c r="G290" t="s">
        <v>576</v>
      </c>
      <c r="H290" s="1">
        <v>40218</v>
      </c>
      <c r="I290">
        <f t="shared" si="8"/>
        <v>119105</v>
      </c>
    </row>
    <row r="291" spans="1:9" x14ac:dyDescent="0.3">
      <c r="A291" s="2">
        <f t="shared" si="9"/>
        <v>119110</v>
      </c>
      <c r="B291">
        <v>288</v>
      </c>
      <c r="C291" t="s">
        <v>581</v>
      </c>
      <c r="D291" t="s">
        <v>25</v>
      </c>
      <c r="E291" t="s">
        <v>26</v>
      </c>
      <c r="F291" t="s">
        <v>582</v>
      </c>
      <c r="G291" t="s">
        <v>576</v>
      </c>
      <c r="H291" s="1">
        <v>39175</v>
      </c>
      <c r="I291">
        <f t="shared" si="8"/>
        <v>119110</v>
      </c>
    </row>
    <row r="292" spans="1:9" x14ac:dyDescent="0.3">
      <c r="A292" s="2">
        <f t="shared" si="9"/>
        <v>119118</v>
      </c>
      <c r="B292">
        <v>289</v>
      </c>
      <c r="C292" t="s">
        <v>583</v>
      </c>
      <c r="D292" t="s">
        <v>25</v>
      </c>
      <c r="E292" t="s">
        <v>41</v>
      </c>
      <c r="F292" t="s">
        <v>584</v>
      </c>
      <c r="G292" t="s">
        <v>576</v>
      </c>
      <c r="H292" s="1">
        <v>38395</v>
      </c>
      <c r="I292">
        <f t="shared" si="8"/>
        <v>119118</v>
      </c>
    </row>
    <row r="293" spans="1:9" x14ac:dyDescent="0.3">
      <c r="A293" s="2">
        <f t="shared" si="9"/>
        <v>119127</v>
      </c>
      <c r="B293">
        <v>290</v>
      </c>
      <c r="C293" t="s">
        <v>585</v>
      </c>
      <c r="D293" t="s">
        <v>25</v>
      </c>
      <c r="E293" t="s">
        <v>33</v>
      </c>
      <c r="F293" t="s">
        <v>586</v>
      </c>
      <c r="G293" t="s">
        <v>576</v>
      </c>
      <c r="H293" s="1">
        <v>38767</v>
      </c>
      <c r="I293">
        <f t="shared" si="8"/>
        <v>119127</v>
      </c>
    </row>
    <row r="294" spans="1:9" x14ac:dyDescent="0.3">
      <c r="A294" s="2">
        <f t="shared" si="9"/>
        <v>119135</v>
      </c>
      <c r="B294">
        <v>291</v>
      </c>
      <c r="C294" t="s">
        <v>587</v>
      </c>
      <c r="D294" t="s">
        <v>25</v>
      </c>
      <c r="E294" t="s">
        <v>26</v>
      </c>
      <c r="F294" t="s">
        <v>588</v>
      </c>
      <c r="G294" t="s">
        <v>576</v>
      </c>
      <c r="H294" s="1">
        <v>41798</v>
      </c>
      <c r="I294">
        <f t="shared" si="8"/>
        <v>119135</v>
      </c>
    </row>
    <row r="295" spans="1:9" x14ac:dyDescent="0.3">
      <c r="A295" s="2">
        <f t="shared" si="9"/>
        <v>119137</v>
      </c>
      <c r="B295">
        <v>292</v>
      </c>
      <c r="C295" t="s">
        <v>589</v>
      </c>
      <c r="D295" t="s">
        <v>25</v>
      </c>
      <c r="E295" t="s">
        <v>26</v>
      </c>
      <c r="F295" t="s">
        <v>590</v>
      </c>
      <c r="G295" t="s">
        <v>576</v>
      </c>
      <c r="H295" s="1">
        <v>38039</v>
      </c>
      <c r="I295">
        <f t="shared" si="8"/>
        <v>119137</v>
      </c>
    </row>
    <row r="296" spans="1:9" x14ac:dyDescent="0.3">
      <c r="A296" s="2">
        <f t="shared" si="9"/>
        <v>119160</v>
      </c>
      <c r="B296">
        <v>293</v>
      </c>
      <c r="C296" t="s">
        <v>591</v>
      </c>
      <c r="D296" t="s">
        <v>25</v>
      </c>
      <c r="E296" t="s">
        <v>47</v>
      </c>
      <c r="F296" t="s">
        <v>592</v>
      </c>
      <c r="G296" t="s">
        <v>576</v>
      </c>
      <c r="H296" s="1">
        <v>37995</v>
      </c>
      <c r="I296">
        <f t="shared" si="8"/>
        <v>119160</v>
      </c>
    </row>
    <row r="297" spans="1:9" x14ac:dyDescent="0.3">
      <c r="A297" s="2">
        <f t="shared" si="9"/>
        <v>119160</v>
      </c>
      <c r="B297">
        <v>293</v>
      </c>
      <c r="C297" t="s">
        <v>593</v>
      </c>
      <c r="D297" t="s">
        <v>25</v>
      </c>
      <c r="E297" t="s">
        <v>26</v>
      </c>
      <c r="F297" t="s">
        <v>592</v>
      </c>
      <c r="G297" t="s">
        <v>576</v>
      </c>
      <c r="H297" s="1">
        <v>38100</v>
      </c>
      <c r="I297">
        <f t="shared" si="8"/>
        <v>119160</v>
      </c>
    </row>
    <row r="298" spans="1:9" x14ac:dyDescent="0.3">
      <c r="A298" s="2">
        <f t="shared" si="9"/>
        <v>119177</v>
      </c>
      <c r="B298">
        <v>295</v>
      </c>
      <c r="C298" t="s">
        <v>594</v>
      </c>
      <c r="D298" t="s">
        <v>25</v>
      </c>
      <c r="E298" t="s">
        <v>41</v>
      </c>
      <c r="F298" t="s">
        <v>595</v>
      </c>
      <c r="G298" t="s">
        <v>576</v>
      </c>
      <c r="H298" s="1">
        <v>38028</v>
      </c>
      <c r="I298">
        <f t="shared" si="8"/>
        <v>119177</v>
      </c>
    </row>
    <row r="299" spans="1:9" x14ac:dyDescent="0.3">
      <c r="A299" s="2">
        <f t="shared" si="9"/>
        <v>119179</v>
      </c>
      <c r="B299">
        <v>296</v>
      </c>
      <c r="C299" t="s">
        <v>596</v>
      </c>
      <c r="D299" t="s">
        <v>25</v>
      </c>
      <c r="E299" t="s">
        <v>26</v>
      </c>
      <c r="F299" t="s">
        <v>597</v>
      </c>
      <c r="G299" t="s">
        <v>576</v>
      </c>
      <c r="H299" s="1">
        <v>41490</v>
      </c>
      <c r="I299">
        <f t="shared" si="8"/>
        <v>119179</v>
      </c>
    </row>
    <row r="300" spans="1:9" x14ac:dyDescent="0.3">
      <c r="A300" s="2">
        <f t="shared" si="9"/>
        <v>119183</v>
      </c>
      <c r="B300">
        <v>297</v>
      </c>
      <c r="C300" t="s">
        <v>598</v>
      </c>
      <c r="D300" t="s">
        <v>25</v>
      </c>
      <c r="E300" t="s">
        <v>326</v>
      </c>
      <c r="F300" t="s">
        <v>599</v>
      </c>
      <c r="G300" t="s">
        <v>576</v>
      </c>
      <c r="H300" s="1">
        <v>38794</v>
      </c>
      <c r="I300">
        <f t="shared" si="8"/>
        <v>119183</v>
      </c>
    </row>
    <row r="301" spans="1:9" x14ac:dyDescent="0.3">
      <c r="A301" s="2">
        <f t="shared" si="9"/>
        <v>119190</v>
      </c>
      <c r="B301">
        <v>298</v>
      </c>
      <c r="C301" t="s">
        <v>600</v>
      </c>
      <c r="D301" t="s">
        <v>25</v>
      </c>
      <c r="E301" t="s">
        <v>26</v>
      </c>
      <c r="F301" t="s">
        <v>601</v>
      </c>
      <c r="G301" t="s">
        <v>576</v>
      </c>
      <c r="H301" s="1">
        <v>38551</v>
      </c>
      <c r="I301">
        <f t="shared" si="8"/>
        <v>119190</v>
      </c>
    </row>
    <row r="302" spans="1:9" x14ac:dyDescent="0.3">
      <c r="A302" s="2">
        <f t="shared" si="9"/>
        <v>119201</v>
      </c>
      <c r="B302">
        <v>299</v>
      </c>
      <c r="C302" t="s">
        <v>602</v>
      </c>
      <c r="D302" t="s">
        <v>25</v>
      </c>
      <c r="E302" t="s">
        <v>33</v>
      </c>
      <c r="F302" t="s">
        <v>603</v>
      </c>
      <c r="G302" t="s">
        <v>576</v>
      </c>
      <c r="H302" s="1">
        <v>39322</v>
      </c>
      <c r="I302">
        <f t="shared" si="8"/>
        <v>119201</v>
      </c>
    </row>
    <row r="303" spans="1:9" x14ac:dyDescent="0.3">
      <c r="A303" s="2">
        <f t="shared" si="9"/>
        <v>119203</v>
      </c>
      <c r="B303">
        <v>300</v>
      </c>
      <c r="C303" t="s">
        <v>604</v>
      </c>
      <c r="D303" t="s">
        <v>25</v>
      </c>
      <c r="E303" t="s">
        <v>127</v>
      </c>
      <c r="F303" t="s">
        <v>605</v>
      </c>
      <c r="G303" t="s">
        <v>576</v>
      </c>
      <c r="H303" s="1">
        <v>41144</v>
      </c>
      <c r="I303">
        <f t="shared" si="8"/>
        <v>119203</v>
      </c>
    </row>
    <row r="304" spans="1:9" x14ac:dyDescent="0.3">
      <c r="A304" s="2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 s="2">
        <f t="shared" si="9"/>
        <v>119228</v>
      </c>
      <c r="B305" t="s">
        <v>637</v>
      </c>
      <c r="C305" t="s">
        <v>608</v>
      </c>
      <c r="D305" t="s">
        <v>25</v>
      </c>
      <c r="E305" t="s">
        <v>26</v>
      </c>
      <c r="F305" t="s">
        <v>609</v>
      </c>
      <c r="G305" t="s">
        <v>576</v>
      </c>
      <c r="H305" s="1">
        <v>38797</v>
      </c>
      <c r="I305">
        <f t="shared" si="8"/>
        <v>119228</v>
      </c>
    </row>
    <row r="306" spans="1:9" x14ac:dyDescent="0.3">
      <c r="A306" s="2">
        <f t="shared" si="9"/>
        <v>119232</v>
      </c>
      <c r="B306">
        <v>302</v>
      </c>
      <c r="C306" t="s">
        <v>610</v>
      </c>
      <c r="D306" t="s">
        <v>25</v>
      </c>
      <c r="E306" t="s">
        <v>33</v>
      </c>
      <c r="F306" t="s">
        <v>611</v>
      </c>
      <c r="G306" t="s">
        <v>576</v>
      </c>
      <c r="H306" s="1">
        <v>39012</v>
      </c>
      <c r="I306">
        <f t="shared" si="8"/>
        <v>119232</v>
      </c>
    </row>
    <row r="307" spans="1:9" x14ac:dyDescent="0.3">
      <c r="A307" s="2">
        <f t="shared" si="9"/>
        <v>119248</v>
      </c>
      <c r="B307">
        <v>303</v>
      </c>
      <c r="C307" t="s">
        <v>612</v>
      </c>
      <c r="D307" t="s">
        <v>25</v>
      </c>
      <c r="E307" t="s">
        <v>80</v>
      </c>
      <c r="F307" t="s">
        <v>613</v>
      </c>
      <c r="G307" t="s">
        <v>576</v>
      </c>
      <c r="H307" s="1">
        <v>39239</v>
      </c>
      <c r="I307">
        <f t="shared" si="8"/>
        <v>119248</v>
      </c>
    </row>
    <row r="308" spans="1:9" x14ac:dyDescent="0.3">
      <c r="A308" s="2">
        <f t="shared" si="9"/>
        <v>119256</v>
      </c>
      <c r="B308">
        <v>304</v>
      </c>
      <c r="C308" t="s">
        <v>614</v>
      </c>
      <c r="D308" t="s">
        <v>25</v>
      </c>
      <c r="E308" t="s">
        <v>41</v>
      </c>
      <c r="F308" t="s">
        <v>615</v>
      </c>
      <c r="G308" t="s">
        <v>576</v>
      </c>
      <c r="H308" s="1">
        <v>38312</v>
      </c>
      <c r="I308">
        <f t="shared" si="8"/>
        <v>119256</v>
      </c>
    </row>
    <row r="309" spans="1:9" x14ac:dyDescent="0.3">
      <c r="A309" s="2">
        <f t="shared" si="9"/>
        <v>119273</v>
      </c>
      <c r="B309">
        <v>305</v>
      </c>
      <c r="C309" t="s">
        <v>616</v>
      </c>
      <c r="D309" t="s">
        <v>25</v>
      </c>
      <c r="E309" t="s">
        <v>33</v>
      </c>
      <c r="F309" t="s">
        <v>617</v>
      </c>
      <c r="G309" t="s">
        <v>576</v>
      </c>
      <c r="H309" s="1">
        <v>38690</v>
      </c>
      <c r="I309">
        <f t="shared" si="8"/>
        <v>119273</v>
      </c>
    </row>
    <row r="310" spans="1:9" x14ac:dyDescent="0.3">
      <c r="A310" s="2">
        <f t="shared" si="9"/>
        <v>119273</v>
      </c>
      <c r="B310">
        <v>305</v>
      </c>
      <c r="C310" t="s">
        <v>618</v>
      </c>
      <c r="D310" t="s">
        <v>25</v>
      </c>
      <c r="E310" t="s">
        <v>80</v>
      </c>
      <c r="F310" t="s">
        <v>617</v>
      </c>
      <c r="G310" t="s">
        <v>576</v>
      </c>
      <c r="H310" s="1">
        <v>38704</v>
      </c>
      <c r="I310">
        <f t="shared" si="8"/>
        <v>119273</v>
      </c>
    </row>
    <row r="311" spans="1:9" x14ac:dyDescent="0.3">
      <c r="A311" s="2">
        <f t="shared" si="9"/>
        <v>119280</v>
      </c>
      <c r="B311">
        <v>307</v>
      </c>
      <c r="C311" t="s">
        <v>619</v>
      </c>
      <c r="D311" t="s">
        <v>25</v>
      </c>
      <c r="E311" t="s">
        <v>26</v>
      </c>
      <c r="F311" t="s">
        <v>620</v>
      </c>
      <c r="G311" t="s">
        <v>576</v>
      </c>
      <c r="H311" s="1">
        <v>38527</v>
      </c>
      <c r="I311">
        <f t="shared" si="8"/>
        <v>119280</v>
      </c>
    </row>
    <row r="312" spans="1:9" x14ac:dyDescent="0.3">
      <c r="A312" s="2">
        <f t="shared" si="9"/>
        <v>119285</v>
      </c>
      <c r="B312">
        <v>308</v>
      </c>
      <c r="C312" t="s">
        <v>621</v>
      </c>
      <c r="D312" t="s">
        <v>25</v>
      </c>
      <c r="E312" t="s">
        <v>41</v>
      </c>
      <c r="F312" t="s">
        <v>622</v>
      </c>
      <c r="G312" t="s">
        <v>576</v>
      </c>
      <c r="H312" s="1">
        <v>37995</v>
      </c>
      <c r="I312">
        <f t="shared" si="8"/>
        <v>119285</v>
      </c>
    </row>
    <row r="313" spans="1:9" x14ac:dyDescent="0.3">
      <c r="A313" s="2">
        <f t="shared" si="9"/>
        <v>119285</v>
      </c>
      <c r="B313">
        <v>308</v>
      </c>
      <c r="C313" t="s">
        <v>623</v>
      </c>
      <c r="D313" t="s">
        <v>25</v>
      </c>
      <c r="E313" t="s">
        <v>26</v>
      </c>
      <c r="F313" t="s">
        <v>622</v>
      </c>
      <c r="G313" t="s">
        <v>576</v>
      </c>
      <c r="H313" s="1">
        <v>38539</v>
      </c>
      <c r="I313">
        <f t="shared" si="8"/>
        <v>119285</v>
      </c>
    </row>
    <row r="314" spans="1:9" x14ac:dyDescent="0.3">
      <c r="A314" s="2">
        <f t="shared" si="9"/>
        <v>119292</v>
      </c>
      <c r="B314">
        <v>310</v>
      </c>
      <c r="C314" t="s">
        <v>624</v>
      </c>
      <c r="D314" t="s">
        <v>25</v>
      </c>
      <c r="E314" t="s">
        <v>41</v>
      </c>
      <c r="F314" t="s">
        <v>625</v>
      </c>
      <c r="G314" t="s">
        <v>576</v>
      </c>
      <c r="H314" s="1">
        <v>38843</v>
      </c>
      <c r="I314">
        <f t="shared" si="8"/>
        <v>119292</v>
      </c>
    </row>
    <row r="315" spans="1:9" x14ac:dyDescent="0.3">
      <c r="A315" s="2">
        <f t="shared" si="9"/>
        <v>119302</v>
      </c>
      <c r="B315">
        <v>311</v>
      </c>
      <c r="C315" t="s">
        <v>626</v>
      </c>
      <c r="D315" t="s">
        <v>25</v>
      </c>
      <c r="E315" t="s">
        <v>145</v>
      </c>
      <c r="F315" t="s">
        <v>627</v>
      </c>
      <c r="G315" t="s">
        <v>576</v>
      </c>
      <c r="H315" s="1">
        <v>42181</v>
      </c>
      <c r="I315">
        <f t="shared" si="8"/>
        <v>119302</v>
      </c>
    </row>
    <row r="316" spans="1:9" x14ac:dyDescent="0.3">
      <c r="A316" s="2">
        <f t="shared" si="9"/>
        <v>119307</v>
      </c>
      <c r="B316">
        <v>312</v>
      </c>
      <c r="C316" t="s">
        <v>628</v>
      </c>
      <c r="D316" t="s">
        <v>25</v>
      </c>
      <c r="E316" t="s">
        <v>26</v>
      </c>
      <c r="F316" t="s">
        <v>629</v>
      </c>
      <c r="G316" t="s">
        <v>576</v>
      </c>
      <c r="H316" s="1">
        <v>42018</v>
      </c>
      <c r="I316">
        <f t="shared" si="8"/>
        <v>119307</v>
      </c>
    </row>
    <row r="317" spans="1:9" x14ac:dyDescent="0.3">
      <c r="A317" s="2">
        <f t="shared" si="9"/>
        <v>119319</v>
      </c>
      <c r="B317">
        <v>313</v>
      </c>
      <c r="C317" t="s">
        <v>630</v>
      </c>
      <c r="D317" t="s">
        <v>25</v>
      </c>
      <c r="E317" t="s">
        <v>37</v>
      </c>
      <c r="F317" t="s">
        <v>631</v>
      </c>
      <c r="G317" t="s">
        <v>576</v>
      </c>
      <c r="H317" s="1">
        <v>41146</v>
      </c>
      <c r="I317">
        <f t="shared" si="8"/>
        <v>119319</v>
      </c>
    </row>
    <row r="318" spans="1:9" x14ac:dyDescent="0.3">
      <c r="A318" s="2">
        <f t="shared" si="9"/>
        <v>119326</v>
      </c>
      <c r="B318">
        <v>314</v>
      </c>
      <c r="C318" t="s">
        <v>633</v>
      </c>
      <c r="D318" t="s">
        <v>25</v>
      </c>
      <c r="E318" t="s">
        <v>145</v>
      </c>
      <c r="F318" t="s">
        <v>634</v>
      </c>
      <c r="G318" t="s">
        <v>576</v>
      </c>
      <c r="H318" s="1">
        <v>41521</v>
      </c>
      <c r="I318">
        <f t="shared" si="8"/>
        <v>119326</v>
      </c>
    </row>
    <row r="319" spans="1:9" x14ac:dyDescent="0.3">
      <c r="A319" s="2">
        <f t="shared" si="9"/>
        <v>119328</v>
      </c>
      <c r="B319">
        <v>315</v>
      </c>
      <c r="C319" t="s">
        <v>635</v>
      </c>
      <c r="D319" t="s">
        <v>25</v>
      </c>
      <c r="E319" t="s">
        <v>270</v>
      </c>
      <c r="F319" t="s">
        <v>636</v>
      </c>
      <c r="G319" t="s">
        <v>576</v>
      </c>
      <c r="H319" s="1">
        <v>38144</v>
      </c>
      <c r="I319">
        <f t="shared" si="8"/>
        <v>119328</v>
      </c>
    </row>
    <row r="320" spans="1:9" x14ac:dyDescent="0.3">
      <c r="A320" s="2">
        <f t="shared" si="9"/>
        <v>119355</v>
      </c>
      <c r="B320">
        <v>316</v>
      </c>
      <c r="C320" t="s">
        <v>638</v>
      </c>
      <c r="D320" t="s">
        <v>25</v>
      </c>
      <c r="E320" t="s">
        <v>26</v>
      </c>
      <c r="F320" t="s">
        <v>639</v>
      </c>
      <c r="G320" t="s">
        <v>576</v>
      </c>
      <c r="H320" s="1">
        <v>38013</v>
      </c>
      <c r="I320">
        <f t="shared" si="8"/>
        <v>119355</v>
      </c>
    </row>
    <row r="321" spans="1:9" x14ac:dyDescent="0.3">
      <c r="A321" s="2">
        <f t="shared" si="9"/>
        <v>119357</v>
      </c>
      <c r="B321">
        <v>317</v>
      </c>
      <c r="C321" t="s">
        <v>640</v>
      </c>
      <c r="D321" t="s">
        <v>25</v>
      </c>
      <c r="E321" t="s">
        <v>37</v>
      </c>
      <c r="F321" t="s">
        <v>641</v>
      </c>
      <c r="G321" t="s">
        <v>576</v>
      </c>
      <c r="H321" s="1">
        <v>39910</v>
      </c>
      <c r="I321">
        <f t="shared" si="8"/>
        <v>119357</v>
      </c>
    </row>
    <row r="322" spans="1:9" x14ac:dyDescent="0.3">
      <c r="A322" s="2">
        <f t="shared" si="9"/>
        <v>119359</v>
      </c>
      <c r="B322">
        <v>318</v>
      </c>
      <c r="C322" t="s">
        <v>642</v>
      </c>
      <c r="D322" t="s">
        <v>25</v>
      </c>
      <c r="E322" t="s">
        <v>37</v>
      </c>
      <c r="F322" t="s">
        <v>643</v>
      </c>
      <c r="G322" t="s">
        <v>576</v>
      </c>
      <c r="H322" s="1">
        <v>38704</v>
      </c>
      <c r="I322">
        <f t="shared" ref="I322:I385" si="10">A322</f>
        <v>119359</v>
      </c>
    </row>
    <row r="323" spans="1:9" x14ac:dyDescent="0.3">
      <c r="A323" s="2">
        <f t="shared" ref="A323:A386" si="11">(LEFT(F323)*10^5)+(MID(F323,3,2)*10^3)+RIGHT(F323,3)</f>
        <v>119361</v>
      </c>
      <c r="B323">
        <v>319</v>
      </c>
      <c r="C323" t="s">
        <v>644</v>
      </c>
      <c r="D323" t="s">
        <v>25</v>
      </c>
      <c r="E323" t="s">
        <v>270</v>
      </c>
      <c r="F323" t="s">
        <v>645</v>
      </c>
      <c r="G323" t="s">
        <v>576</v>
      </c>
      <c r="H323" s="1">
        <v>38351</v>
      </c>
      <c r="I323">
        <f t="shared" si="10"/>
        <v>119361</v>
      </c>
    </row>
    <row r="324" spans="1:9" x14ac:dyDescent="0.3">
      <c r="A324" s="2">
        <f t="shared" si="11"/>
        <v>119361</v>
      </c>
      <c r="B324">
        <v>319</v>
      </c>
      <c r="C324" t="s">
        <v>743</v>
      </c>
      <c r="D324" t="s">
        <v>25</v>
      </c>
      <c r="E324" t="s">
        <v>255</v>
      </c>
      <c r="F324" t="s">
        <v>645</v>
      </c>
      <c r="G324" t="s">
        <v>576</v>
      </c>
      <c r="H324" s="1">
        <v>42607</v>
      </c>
      <c r="I324">
        <f t="shared" si="10"/>
        <v>119361</v>
      </c>
    </row>
    <row r="325" spans="1:9" x14ac:dyDescent="0.3">
      <c r="A325" s="2">
        <f t="shared" si="11"/>
        <v>119372</v>
      </c>
      <c r="B325">
        <v>321</v>
      </c>
      <c r="C325" t="s">
        <v>646</v>
      </c>
      <c r="D325" t="s">
        <v>25</v>
      </c>
      <c r="E325" t="s">
        <v>41</v>
      </c>
      <c r="F325" t="s">
        <v>647</v>
      </c>
      <c r="G325" t="s">
        <v>576</v>
      </c>
      <c r="H325" s="1">
        <v>39184</v>
      </c>
      <c r="I325">
        <f t="shared" si="10"/>
        <v>119372</v>
      </c>
    </row>
    <row r="326" spans="1:9" x14ac:dyDescent="0.3">
      <c r="A326" s="2">
        <f t="shared" si="11"/>
        <v>119374</v>
      </c>
      <c r="B326">
        <v>322</v>
      </c>
      <c r="C326" t="s">
        <v>27691</v>
      </c>
      <c r="D326" t="s">
        <v>25</v>
      </c>
      <c r="E326" t="s">
        <v>255</v>
      </c>
      <c r="F326" t="s">
        <v>14717</v>
      </c>
      <c r="G326" t="s">
        <v>576</v>
      </c>
      <c r="H326" s="1">
        <v>42724</v>
      </c>
      <c r="I326">
        <f t="shared" si="10"/>
        <v>119374</v>
      </c>
    </row>
    <row r="327" spans="1:9" x14ac:dyDescent="0.3">
      <c r="A327" s="2">
        <f t="shared" si="11"/>
        <v>119378</v>
      </c>
      <c r="B327">
        <v>323</v>
      </c>
      <c r="C327" t="s">
        <v>1018</v>
      </c>
      <c r="D327" t="s">
        <v>25</v>
      </c>
      <c r="E327" t="s">
        <v>80</v>
      </c>
      <c r="F327" t="s">
        <v>14718</v>
      </c>
      <c r="G327" t="s">
        <v>576</v>
      </c>
      <c r="H327" s="1">
        <v>42450</v>
      </c>
      <c r="I327">
        <f t="shared" si="10"/>
        <v>119378</v>
      </c>
    </row>
    <row r="328" spans="1:9" x14ac:dyDescent="0.3">
      <c r="A328" s="2">
        <f t="shared" si="11"/>
        <v>119386</v>
      </c>
      <c r="B328">
        <v>324</v>
      </c>
      <c r="C328" t="s">
        <v>893</v>
      </c>
      <c r="D328" t="s">
        <v>25</v>
      </c>
      <c r="E328" t="s">
        <v>203</v>
      </c>
      <c r="F328" t="s">
        <v>28360</v>
      </c>
      <c r="G328" t="s">
        <v>576</v>
      </c>
      <c r="H328" s="1">
        <v>42598</v>
      </c>
      <c r="I328">
        <f t="shared" si="10"/>
        <v>119386</v>
      </c>
    </row>
    <row r="329" spans="1:9" x14ac:dyDescent="0.3">
      <c r="A329" s="2">
        <f t="shared" si="11"/>
        <v>119396</v>
      </c>
      <c r="B329">
        <v>325</v>
      </c>
      <c r="C329" t="s">
        <v>648</v>
      </c>
      <c r="D329" t="s">
        <v>25</v>
      </c>
      <c r="E329" t="s">
        <v>41</v>
      </c>
      <c r="F329" t="s">
        <v>649</v>
      </c>
      <c r="G329" t="s">
        <v>576</v>
      </c>
      <c r="H329" s="1">
        <v>38509</v>
      </c>
      <c r="I329">
        <f t="shared" si="10"/>
        <v>119396</v>
      </c>
    </row>
    <row r="330" spans="1:9" x14ac:dyDescent="0.3">
      <c r="A330" s="2">
        <f t="shared" si="11"/>
        <v>119396</v>
      </c>
      <c r="B330">
        <v>325</v>
      </c>
      <c r="C330" t="s">
        <v>650</v>
      </c>
      <c r="D330" t="s">
        <v>25</v>
      </c>
      <c r="E330" t="s">
        <v>33</v>
      </c>
      <c r="F330" t="s">
        <v>649</v>
      </c>
      <c r="G330" t="s">
        <v>576</v>
      </c>
      <c r="H330" s="1">
        <v>38767</v>
      </c>
      <c r="I330">
        <f t="shared" si="10"/>
        <v>119396</v>
      </c>
    </row>
    <row r="331" spans="1:9" x14ac:dyDescent="0.3">
      <c r="A331" s="2">
        <f t="shared" si="11"/>
        <v>119405</v>
      </c>
      <c r="B331">
        <v>327</v>
      </c>
      <c r="C331" t="s">
        <v>651</v>
      </c>
      <c r="D331" t="s">
        <v>25</v>
      </c>
      <c r="E331" t="s">
        <v>326</v>
      </c>
      <c r="F331" t="s">
        <v>652</v>
      </c>
      <c r="G331" t="s">
        <v>576</v>
      </c>
      <c r="H331" s="1">
        <v>38765</v>
      </c>
      <c r="I331">
        <f t="shared" si="10"/>
        <v>119405</v>
      </c>
    </row>
    <row r="332" spans="1:9" x14ac:dyDescent="0.3">
      <c r="A332" s="2">
        <f t="shared" si="11"/>
        <v>119416</v>
      </c>
      <c r="B332">
        <v>328</v>
      </c>
      <c r="C332" t="s">
        <v>653</v>
      </c>
      <c r="D332" t="s">
        <v>25</v>
      </c>
      <c r="E332" t="s">
        <v>26</v>
      </c>
      <c r="F332" t="s">
        <v>654</v>
      </c>
      <c r="G332" t="s">
        <v>576</v>
      </c>
      <c r="H332" s="1">
        <v>37968</v>
      </c>
      <c r="I332">
        <f t="shared" si="10"/>
        <v>119416</v>
      </c>
    </row>
    <row r="333" spans="1:9" x14ac:dyDescent="0.3">
      <c r="A333" s="2">
        <f t="shared" si="11"/>
        <v>119418</v>
      </c>
      <c r="B333">
        <v>329</v>
      </c>
      <c r="C333" t="s">
        <v>655</v>
      </c>
      <c r="D333" t="s">
        <v>25</v>
      </c>
      <c r="E333" t="s">
        <v>26</v>
      </c>
      <c r="F333" t="s">
        <v>656</v>
      </c>
      <c r="G333" t="s">
        <v>576</v>
      </c>
      <c r="H333" s="1">
        <v>41759</v>
      </c>
      <c r="I333">
        <f t="shared" si="10"/>
        <v>119418</v>
      </c>
    </row>
    <row r="334" spans="1:9" x14ac:dyDescent="0.3">
      <c r="A334" s="2">
        <f t="shared" si="11"/>
        <v>119444</v>
      </c>
      <c r="B334">
        <v>330</v>
      </c>
      <c r="C334" t="s">
        <v>657</v>
      </c>
      <c r="D334" t="s">
        <v>25</v>
      </c>
      <c r="E334" t="s">
        <v>47</v>
      </c>
      <c r="F334" t="s">
        <v>658</v>
      </c>
      <c r="G334" t="s">
        <v>576</v>
      </c>
      <c r="H334" s="1">
        <v>38439</v>
      </c>
      <c r="I334">
        <f t="shared" si="10"/>
        <v>119444</v>
      </c>
    </row>
    <row r="335" spans="1:9" x14ac:dyDescent="0.3">
      <c r="A335" s="2">
        <f t="shared" si="11"/>
        <v>119462</v>
      </c>
      <c r="B335">
        <v>331</v>
      </c>
      <c r="C335" t="s">
        <v>659</v>
      </c>
      <c r="D335" t="s">
        <v>25</v>
      </c>
      <c r="E335" t="s">
        <v>80</v>
      </c>
      <c r="F335" t="s">
        <v>660</v>
      </c>
      <c r="G335" t="s">
        <v>576</v>
      </c>
      <c r="H335" s="1">
        <v>38374</v>
      </c>
      <c r="I335">
        <f t="shared" si="10"/>
        <v>119462</v>
      </c>
    </row>
    <row r="336" spans="1:9" x14ac:dyDescent="0.3">
      <c r="A336" s="2">
        <f t="shared" si="11"/>
        <v>119466</v>
      </c>
      <c r="B336">
        <v>332</v>
      </c>
      <c r="C336" t="s">
        <v>661</v>
      </c>
      <c r="D336" t="s">
        <v>25</v>
      </c>
      <c r="E336" t="s">
        <v>145</v>
      </c>
      <c r="F336" t="s">
        <v>662</v>
      </c>
      <c r="G336" t="s">
        <v>576</v>
      </c>
      <c r="H336" s="1">
        <v>38655</v>
      </c>
      <c r="I336">
        <f t="shared" si="10"/>
        <v>119466</v>
      </c>
    </row>
    <row r="337" spans="1:9" x14ac:dyDescent="0.3">
      <c r="A337" s="2">
        <f t="shared" si="11"/>
        <v>119470</v>
      </c>
      <c r="B337">
        <v>333</v>
      </c>
      <c r="C337" t="s">
        <v>663</v>
      </c>
      <c r="D337" t="s">
        <v>25</v>
      </c>
      <c r="E337" t="s">
        <v>26</v>
      </c>
      <c r="F337" t="s">
        <v>664</v>
      </c>
      <c r="G337" t="s">
        <v>576</v>
      </c>
      <c r="H337" s="1">
        <v>39213</v>
      </c>
      <c r="I337">
        <f t="shared" si="10"/>
        <v>119470</v>
      </c>
    </row>
    <row r="338" spans="1:9" x14ac:dyDescent="0.3">
      <c r="A338" s="2">
        <f t="shared" si="11"/>
        <v>119474</v>
      </c>
      <c r="B338">
        <v>334</v>
      </c>
      <c r="C338" t="s">
        <v>665</v>
      </c>
      <c r="D338" t="s">
        <v>25</v>
      </c>
      <c r="E338" t="s">
        <v>26</v>
      </c>
      <c r="F338" t="s">
        <v>666</v>
      </c>
      <c r="G338" t="s">
        <v>576</v>
      </c>
      <c r="H338" s="1">
        <v>38321</v>
      </c>
      <c r="I338">
        <f t="shared" si="10"/>
        <v>119474</v>
      </c>
    </row>
    <row r="339" spans="1:9" x14ac:dyDescent="0.3">
      <c r="A339" s="2">
        <f t="shared" si="11"/>
        <v>119482</v>
      </c>
      <c r="B339">
        <v>335</v>
      </c>
      <c r="C339" t="s">
        <v>667</v>
      </c>
      <c r="D339" t="s">
        <v>25</v>
      </c>
      <c r="E339" t="s">
        <v>145</v>
      </c>
      <c r="F339" t="s">
        <v>668</v>
      </c>
      <c r="G339" t="s">
        <v>576</v>
      </c>
      <c r="H339" s="1">
        <v>38246</v>
      </c>
      <c r="I339">
        <f t="shared" si="10"/>
        <v>119482</v>
      </c>
    </row>
    <row r="340" spans="1:9" x14ac:dyDescent="0.3">
      <c r="A340" s="2">
        <f t="shared" si="11"/>
        <v>119483</v>
      </c>
      <c r="B340">
        <v>336</v>
      </c>
      <c r="C340" t="s">
        <v>669</v>
      </c>
      <c r="D340" t="s">
        <v>25</v>
      </c>
      <c r="E340" t="s">
        <v>33</v>
      </c>
      <c r="F340" t="s">
        <v>670</v>
      </c>
      <c r="G340" t="s">
        <v>576</v>
      </c>
      <c r="H340" s="1">
        <v>42084</v>
      </c>
      <c r="I340">
        <f t="shared" si="10"/>
        <v>119483</v>
      </c>
    </row>
    <row r="341" spans="1:9" x14ac:dyDescent="0.3">
      <c r="A341" s="2">
        <f t="shared" si="11"/>
        <v>119485</v>
      </c>
      <c r="B341">
        <v>337</v>
      </c>
      <c r="C341" t="s">
        <v>671</v>
      </c>
      <c r="D341" t="s">
        <v>25</v>
      </c>
      <c r="E341" t="s">
        <v>127</v>
      </c>
      <c r="F341" t="s">
        <v>672</v>
      </c>
      <c r="G341" t="s">
        <v>576</v>
      </c>
      <c r="H341" s="1">
        <v>38218</v>
      </c>
      <c r="I341">
        <f t="shared" si="10"/>
        <v>119485</v>
      </c>
    </row>
    <row r="342" spans="1:9" x14ac:dyDescent="0.3">
      <c r="A342" s="2">
        <f t="shared" si="11"/>
        <v>119486</v>
      </c>
      <c r="B342">
        <v>338</v>
      </c>
      <c r="C342" t="s">
        <v>673</v>
      </c>
      <c r="D342" t="s">
        <v>25</v>
      </c>
      <c r="E342" t="s">
        <v>33</v>
      </c>
      <c r="F342" t="s">
        <v>674</v>
      </c>
      <c r="G342" t="s">
        <v>576</v>
      </c>
      <c r="H342" s="1">
        <v>40021</v>
      </c>
      <c r="I342">
        <f t="shared" si="10"/>
        <v>119486</v>
      </c>
    </row>
    <row r="343" spans="1:9" x14ac:dyDescent="0.3">
      <c r="A343" s="2">
        <f t="shared" si="11"/>
        <v>119491</v>
      </c>
      <c r="B343">
        <v>339</v>
      </c>
      <c r="C343" t="s">
        <v>675</v>
      </c>
      <c r="D343" t="s">
        <v>25</v>
      </c>
      <c r="E343" t="s">
        <v>41</v>
      </c>
      <c r="F343" t="s">
        <v>676</v>
      </c>
      <c r="G343" t="s">
        <v>576</v>
      </c>
      <c r="H343" s="1">
        <v>39532</v>
      </c>
      <c r="I343">
        <f t="shared" si="10"/>
        <v>119491</v>
      </c>
    </row>
    <row r="344" spans="1:9" x14ac:dyDescent="0.3">
      <c r="A344" s="2">
        <f t="shared" si="11"/>
        <v>119500</v>
      </c>
      <c r="B344">
        <v>340</v>
      </c>
      <c r="C344" t="s">
        <v>677</v>
      </c>
      <c r="D344" t="s">
        <v>25</v>
      </c>
      <c r="E344" t="s">
        <v>26</v>
      </c>
      <c r="F344" t="s">
        <v>678</v>
      </c>
      <c r="G344" t="s">
        <v>679</v>
      </c>
      <c r="H344" s="1">
        <v>40827</v>
      </c>
      <c r="I344">
        <f t="shared" si="10"/>
        <v>119500</v>
      </c>
    </row>
    <row r="345" spans="1:9" x14ac:dyDescent="0.3">
      <c r="A345" s="2">
        <f t="shared" si="11"/>
        <v>119501</v>
      </c>
      <c r="B345">
        <v>341</v>
      </c>
      <c r="C345" t="s">
        <v>680</v>
      </c>
      <c r="D345" t="s">
        <v>25</v>
      </c>
      <c r="E345" t="s">
        <v>127</v>
      </c>
      <c r="F345" t="s">
        <v>681</v>
      </c>
      <c r="G345" t="s">
        <v>679</v>
      </c>
      <c r="H345" s="1">
        <v>39835</v>
      </c>
      <c r="I345">
        <f t="shared" si="10"/>
        <v>119501</v>
      </c>
    </row>
    <row r="346" spans="1:9" x14ac:dyDescent="0.3">
      <c r="A346" s="2">
        <f t="shared" si="11"/>
        <v>119507</v>
      </c>
      <c r="B346">
        <v>342</v>
      </c>
      <c r="C346" t="s">
        <v>682</v>
      </c>
      <c r="D346" t="s">
        <v>25</v>
      </c>
      <c r="E346" t="s">
        <v>26</v>
      </c>
      <c r="F346" t="s">
        <v>683</v>
      </c>
      <c r="G346" t="s">
        <v>679</v>
      </c>
      <c r="H346" s="1">
        <v>38044</v>
      </c>
      <c r="I346">
        <f t="shared" si="10"/>
        <v>119507</v>
      </c>
    </row>
    <row r="347" spans="1:9" x14ac:dyDescent="0.3">
      <c r="A347" s="2">
        <f t="shared" si="11"/>
        <v>119523</v>
      </c>
      <c r="B347">
        <v>343</v>
      </c>
      <c r="C347" t="s">
        <v>684</v>
      </c>
      <c r="D347" t="s">
        <v>25</v>
      </c>
      <c r="E347" t="s">
        <v>281</v>
      </c>
      <c r="F347" t="s">
        <v>685</v>
      </c>
      <c r="G347" t="s">
        <v>679</v>
      </c>
      <c r="H347" s="1">
        <v>38100</v>
      </c>
      <c r="I347">
        <f t="shared" si="10"/>
        <v>119523</v>
      </c>
    </row>
    <row r="348" spans="1:9" x14ac:dyDescent="0.3">
      <c r="A348" s="2">
        <f t="shared" si="11"/>
        <v>119532</v>
      </c>
      <c r="B348">
        <v>344</v>
      </c>
      <c r="C348" t="s">
        <v>686</v>
      </c>
      <c r="D348" t="s">
        <v>25</v>
      </c>
      <c r="E348" t="s">
        <v>33</v>
      </c>
      <c r="F348" t="s">
        <v>687</v>
      </c>
      <c r="G348" t="s">
        <v>679</v>
      </c>
      <c r="H348" s="1">
        <v>38890</v>
      </c>
      <c r="I348">
        <f t="shared" si="10"/>
        <v>119532</v>
      </c>
    </row>
    <row r="349" spans="1:9" x14ac:dyDescent="0.3">
      <c r="A349" s="2">
        <f t="shared" si="11"/>
        <v>119539</v>
      </c>
      <c r="B349">
        <v>345</v>
      </c>
      <c r="C349" t="s">
        <v>688</v>
      </c>
      <c r="D349" t="s">
        <v>25</v>
      </c>
      <c r="E349" t="s">
        <v>26</v>
      </c>
      <c r="F349" t="s">
        <v>689</v>
      </c>
      <c r="G349" t="s">
        <v>679</v>
      </c>
      <c r="H349" s="1">
        <v>39949</v>
      </c>
      <c r="I349">
        <f t="shared" si="10"/>
        <v>119539</v>
      </c>
    </row>
    <row r="350" spans="1:9" x14ac:dyDescent="0.3">
      <c r="A350" s="2">
        <f t="shared" si="11"/>
        <v>119540</v>
      </c>
      <c r="B350">
        <v>346</v>
      </c>
      <c r="C350" t="s">
        <v>690</v>
      </c>
      <c r="D350" t="s">
        <v>25</v>
      </c>
      <c r="E350" t="s">
        <v>490</v>
      </c>
      <c r="F350" t="s">
        <v>691</v>
      </c>
      <c r="G350" t="s">
        <v>679</v>
      </c>
      <c r="H350" s="1">
        <v>38970</v>
      </c>
      <c r="I350">
        <f t="shared" si="10"/>
        <v>119540</v>
      </c>
    </row>
    <row r="351" spans="1:9" x14ac:dyDescent="0.3">
      <c r="A351" s="2">
        <f t="shared" si="11"/>
        <v>119540</v>
      </c>
      <c r="B351">
        <v>346</v>
      </c>
      <c r="C351" t="s">
        <v>692</v>
      </c>
      <c r="D351" t="s">
        <v>25</v>
      </c>
      <c r="E351" t="s">
        <v>26</v>
      </c>
      <c r="F351" t="s">
        <v>691</v>
      </c>
      <c r="G351" t="s">
        <v>679</v>
      </c>
      <c r="H351" s="1">
        <v>42352</v>
      </c>
      <c r="I351">
        <f t="shared" si="10"/>
        <v>119540</v>
      </c>
    </row>
    <row r="352" spans="1:9" x14ac:dyDescent="0.3">
      <c r="A352" s="2">
        <f t="shared" si="11"/>
        <v>119552</v>
      </c>
      <c r="B352">
        <v>348</v>
      </c>
      <c r="C352" t="s">
        <v>693</v>
      </c>
      <c r="D352" t="s">
        <v>25</v>
      </c>
      <c r="E352" t="s">
        <v>80</v>
      </c>
      <c r="F352" t="s">
        <v>694</v>
      </c>
      <c r="G352" t="s">
        <v>679</v>
      </c>
      <c r="H352" s="1">
        <v>38041</v>
      </c>
      <c r="I352">
        <f t="shared" si="10"/>
        <v>119552</v>
      </c>
    </row>
    <row r="353" spans="1:9" x14ac:dyDescent="0.3">
      <c r="A353" s="2">
        <f t="shared" si="11"/>
        <v>119555</v>
      </c>
      <c r="B353">
        <v>349</v>
      </c>
      <c r="C353" t="s">
        <v>695</v>
      </c>
      <c r="D353" t="s">
        <v>25</v>
      </c>
      <c r="E353" t="s">
        <v>26</v>
      </c>
      <c r="F353" t="s">
        <v>696</v>
      </c>
      <c r="G353" t="s">
        <v>679</v>
      </c>
      <c r="H353" s="1">
        <v>38108</v>
      </c>
      <c r="I353">
        <f t="shared" si="10"/>
        <v>119555</v>
      </c>
    </row>
    <row r="354" spans="1:9" x14ac:dyDescent="0.3">
      <c r="A354" s="2">
        <f t="shared" si="11"/>
        <v>119588</v>
      </c>
      <c r="B354">
        <v>350</v>
      </c>
      <c r="C354" t="s">
        <v>697</v>
      </c>
      <c r="D354" t="s">
        <v>25</v>
      </c>
      <c r="E354" t="s">
        <v>80</v>
      </c>
      <c r="F354" t="s">
        <v>698</v>
      </c>
      <c r="G354" t="s">
        <v>679</v>
      </c>
      <c r="H354" s="1">
        <v>38152</v>
      </c>
      <c r="I354">
        <f t="shared" si="10"/>
        <v>119588</v>
      </c>
    </row>
    <row r="355" spans="1:9" x14ac:dyDescent="0.3">
      <c r="A355" s="2">
        <f t="shared" si="11"/>
        <v>119591</v>
      </c>
      <c r="B355">
        <v>351</v>
      </c>
      <c r="C355" t="s">
        <v>699</v>
      </c>
      <c r="D355" t="s">
        <v>25</v>
      </c>
      <c r="E355" t="s">
        <v>41</v>
      </c>
      <c r="F355" t="s">
        <v>700</v>
      </c>
      <c r="G355" t="s">
        <v>679</v>
      </c>
      <c r="H355" s="1">
        <v>38378</v>
      </c>
      <c r="I355">
        <f t="shared" si="10"/>
        <v>119591</v>
      </c>
    </row>
    <row r="356" spans="1:9" x14ac:dyDescent="0.3">
      <c r="A356" s="2">
        <f t="shared" si="11"/>
        <v>119596</v>
      </c>
      <c r="B356">
        <v>352</v>
      </c>
      <c r="C356" t="s">
        <v>701</v>
      </c>
      <c r="D356" t="s">
        <v>25</v>
      </c>
      <c r="E356" t="s">
        <v>26</v>
      </c>
      <c r="F356" t="s">
        <v>702</v>
      </c>
      <c r="G356" t="s">
        <v>679</v>
      </c>
      <c r="H356" s="1">
        <v>39364</v>
      </c>
      <c r="I356">
        <f t="shared" si="10"/>
        <v>119596</v>
      </c>
    </row>
    <row r="357" spans="1:9" x14ac:dyDescent="0.3">
      <c r="A357" s="2">
        <f t="shared" si="11"/>
        <v>119614</v>
      </c>
      <c r="B357">
        <v>353</v>
      </c>
      <c r="C357" t="s">
        <v>703</v>
      </c>
      <c r="D357" t="s">
        <v>25</v>
      </c>
      <c r="E357" t="s">
        <v>26</v>
      </c>
      <c r="F357" t="s">
        <v>704</v>
      </c>
      <c r="G357" t="s">
        <v>679</v>
      </c>
      <c r="H357" s="1">
        <v>38689</v>
      </c>
      <c r="I357">
        <f t="shared" si="10"/>
        <v>119614</v>
      </c>
    </row>
    <row r="358" spans="1:9" x14ac:dyDescent="0.3">
      <c r="A358" s="2">
        <f t="shared" si="11"/>
        <v>119617</v>
      </c>
      <c r="B358">
        <v>354</v>
      </c>
      <c r="C358" t="s">
        <v>705</v>
      </c>
      <c r="D358" t="s">
        <v>25</v>
      </c>
      <c r="E358" t="s">
        <v>80</v>
      </c>
      <c r="F358" t="s">
        <v>706</v>
      </c>
      <c r="G358" t="s">
        <v>679</v>
      </c>
      <c r="H358" s="1">
        <v>38618</v>
      </c>
      <c r="I358">
        <f t="shared" si="10"/>
        <v>119617</v>
      </c>
    </row>
    <row r="359" spans="1:9" x14ac:dyDescent="0.3">
      <c r="A359" s="2">
        <f t="shared" si="11"/>
        <v>119655</v>
      </c>
      <c r="B359">
        <v>355</v>
      </c>
      <c r="C359" t="s">
        <v>707</v>
      </c>
      <c r="D359" t="s">
        <v>25</v>
      </c>
      <c r="E359" t="s">
        <v>80</v>
      </c>
      <c r="F359" t="s">
        <v>708</v>
      </c>
      <c r="G359" t="s">
        <v>679</v>
      </c>
      <c r="H359" s="1">
        <v>38385</v>
      </c>
      <c r="I359">
        <f t="shared" si="10"/>
        <v>119655</v>
      </c>
    </row>
    <row r="360" spans="1:9" x14ac:dyDescent="0.3">
      <c r="A360" s="2">
        <f t="shared" si="11"/>
        <v>119664</v>
      </c>
      <c r="B360">
        <v>356</v>
      </c>
      <c r="C360" t="s">
        <v>709</v>
      </c>
      <c r="D360" t="s">
        <v>25</v>
      </c>
      <c r="E360" t="s">
        <v>145</v>
      </c>
      <c r="F360" t="s">
        <v>710</v>
      </c>
      <c r="G360" t="s">
        <v>679</v>
      </c>
      <c r="H360" s="1">
        <v>38124</v>
      </c>
      <c r="I360">
        <f t="shared" si="10"/>
        <v>119664</v>
      </c>
    </row>
    <row r="361" spans="1:9" x14ac:dyDescent="0.3">
      <c r="A361" s="2">
        <f t="shared" si="11"/>
        <v>119667</v>
      </c>
      <c r="B361">
        <v>357</v>
      </c>
      <c r="C361" t="s">
        <v>711</v>
      </c>
      <c r="D361" t="s">
        <v>25</v>
      </c>
      <c r="E361" t="s">
        <v>26</v>
      </c>
      <c r="F361" t="s">
        <v>712</v>
      </c>
      <c r="G361" t="s">
        <v>679</v>
      </c>
      <c r="H361" s="1">
        <v>38923</v>
      </c>
      <c r="I361">
        <f t="shared" si="10"/>
        <v>119667</v>
      </c>
    </row>
    <row r="362" spans="1:9" x14ac:dyDescent="0.3">
      <c r="A362" s="2">
        <f t="shared" si="11"/>
        <v>119677</v>
      </c>
      <c r="B362">
        <v>358</v>
      </c>
      <c r="C362" t="s">
        <v>713</v>
      </c>
      <c r="D362" t="s">
        <v>25</v>
      </c>
      <c r="E362" t="s">
        <v>37</v>
      </c>
      <c r="F362" t="s">
        <v>714</v>
      </c>
      <c r="G362" t="s">
        <v>679</v>
      </c>
      <c r="H362" s="1">
        <v>41020</v>
      </c>
      <c r="I362">
        <f t="shared" si="10"/>
        <v>119677</v>
      </c>
    </row>
    <row r="363" spans="1:9" x14ac:dyDescent="0.3">
      <c r="A363" s="2">
        <f t="shared" si="11"/>
        <v>119685</v>
      </c>
      <c r="B363">
        <v>359</v>
      </c>
      <c r="C363" t="s">
        <v>715</v>
      </c>
      <c r="D363" t="s">
        <v>25</v>
      </c>
      <c r="E363" t="s">
        <v>281</v>
      </c>
      <c r="F363" t="s">
        <v>716</v>
      </c>
      <c r="G363" t="s">
        <v>679</v>
      </c>
      <c r="H363" s="1">
        <v>39348</v>
      </c>
      <c r="I363">
        <f t="shared" si="10"/>
        <v>119685</v>
      </c>
    </row>
    <row r="364" spans="1:9" x14ac:dyDescent="0.3">
      <c r="A364" s="2">
        <f t="shared" si="11"/>
        <v>119692</v>
      </c>
      <c r="B364">
        <v>360</v>
      </c>
      <c r="C364" t="s">
        <v>717</v>
      </c>
      <c r="D364" t="s">
        <v>25</v>
      </c>
      <c r="E364" t="s">
        <v>33</v>
      </c>
      <c r="F364" t="s">
        <v>718</v>
      </c>
      <c r="G364" t="s">
        <v>679</v>
      </c>
      <c r="H364" s="1">
        <v>40378</v>
      </c>
      <c r="I364">
        <f t="shared" si="10"/>
        <v>119692</v>
      </c>
    </row>
    <row r="365" spans="1:9" x14ac:dyDescent="0.3">
      <c r="A365" s="2">
        <f t="shared" si="11"/>
        <v>119696</v>
      </c>
      <c r="B365">
        <v>361</v>
      </c>
      <c r="C365" t="s">
        <v>719</v>
      </c>
      <c r="D365" t="s">
        <v>25</v>
      </c>
      <c r="E365" t="s">
        <v>26</v>
      </c>
      <c r="F365" t="s">
        <v>720</v>
      </c>
      <c r="G365" t="s">
        <v>679</v>
      </c>
      <c r="H365" s="1">
        <v>38009</v>
      </c>
      <c r="I365">
        <f t="shared" si="10"/>
        <v>119696</v>
      </c>
    </row>
    <row r="366" spans="1:9" x14ac:dyDescent="0.3">
      <c r="A366" s="2">
        <f t="shared" si="11"/>
        <v>119699</v>
      </c>
      <c r="B366">
        <v>362</v>
      </c>
      <c r="C366" t="s">
        <v>721</v>
      </c>
      <c r="D366" t="s">
        <v>25</v>
      </c>
      <c r="E366" t="s">
        <v>203</v>
      </c>
      <c r="F366" t="s">
        <v>722</v>
      </c>
      <c r="G366" t="s">
        <v>679</v>
      </c>
      <c r="H366" s="1">
        <v>42159</v>
      </c>
      <c r="I366">
        <f t="shared" si="10"/>
        <v>119699</v>
      </c>
    </row>
    <row r="367" spans="1:9" x14ac:dyDescent="0.3">
      <c r="A367" s="2">
        <f t="shared" si="11"/>
        <v>119715</v>
      </c>
      <c r="B367">
        <v>363</v>
      </c>
      <c r="C367" t="s">
        <v>723</v>
      </c>
      <c r="D367" t="s">
        <v>25</v>
      </c>
      <c r="E367" t="s">
        <v>41</v>
      </c>
      <c r="F367" t="s">
        <v>724</v>
      </c>
      <c r="G367" t="s">
        <v>679</v>
      </c>
      <c r="H367" s="1">
        <v>38490</v>
      </c>
      <c r="I367">
        <f t="shared" si="10"/>
        <v>119715</v>
      </c>
    </row>
    <row r="368" spans="1:9" x14ac:dyDescent="0.3">
      <c r="A368" s="2">
        <f t="shared" si="11"/>
        <v>119719</v>
      </c>
      <c r="B368">
        <v>364</v>
      </c>
      <c r="C368" t="s">
        <v>725</v>
      </c>
      <c r="D368" t="s">
        <v>25</v>
      </c>
      <c r="E368" t="s">
        <v>255</v>
      </c>
      <c r="F368" t="s">
        <v>726</v>
      </c>
      <c r="G368" t="s">
        <v>679</v>
      </c>
      <c r="H368" s="1">
        <v>38522</v>
      </c>
      <c r="I368">
        <f t="shared" si="10"/>
        <v>119719</v>
      </c>
    </row>
    <row r="369" spans="1:9" x14ac:dyDescent="0.3">
      <c r="A369" s="2">
        <f t="shared" si="11"/>
        <v>119726</v>
      </c>
      <c r="B369">
        <v>365</v>
      </c>
      <c r="C369" t="s">
        <v>727</v>
      </c>
      <c r="D369" t="s">
        <v>25</v>
      </c>
      <c r="E369" t="s">
        <v>26</v>
      </c>
      <c r="F369" t="s">
        <v>728</v>
      </c>
      <c r="G369" t="s">
        <v>679</v>
      </c>
      <c r="H369" s="1">
        <v>38851</v>
      </c>
      <c r="I369">
        <f t="shared" si="10"/>
        <v>119726</v>
      </c>
    </row>
    <row r="370" spans="1:9" x14ac:dyDescent="0.3">
      <c r="A370" s="2">
        <f t="shared" si="11"/>
        <v>119750</v>
      </c>
      <c r="B370">
        <v>366</v>
      </c>
      <c r="C370" t="s">
        <v>729</v>
      </c>
      <c r="D370" t="s">
        <v>25</v>
      </c>
      <c r="E370" t="s">
        <v>26</v>
      </c>
      <c r="F370" t="s">
        <v>730</v>
      </c>
      <c r="G370" t="s">
        <v>679</v>
      </c>
      <c r="H370" s="1">
        <v>39431</v>
      </c>
      <c r="I370">
        <f t="shared" si="10"/>
        <v>119750</v>
      </c>
    </row>
    <row r="371" spans="1:9" x14ac:dyDescent="0.3">
      <c r="A371" s="2">
        <f t="shared" si="11"/>
        <v>119758</v>
      </c>
      <c r="B371">
        <v>367</v>
      </c>
      <c r="C371" t="s">
        <v>731</v>
      </c>
      <c r="D371" t="s">
        <v>25</v>
      </c>
      <c r="E371" t="s">
        <v>281</v>
      </c>
      <c r="F371" t="s">
        <v>732</v>
      </c>
      <c r="G371" t="s">
        <v>679</v>
      </c>
      <c r="H371" s="1">
        <v>40836</v>
      </c>
      <c r="I371">
        <f t="shared" si="10"/>
        <v>119758</v>
      </c>
    </row>
    <row r="372" spans="1:9" x14ac:dyDescent="0.3">
      <c r="A372" s="2">
        <f t="shared" si="11"/>
        <v>119761</v>
      </c>
      <c r="B372">
        <v>368</v>
      </c>
      <c r="C372" t="s">
        <v>733</v>
      </c>
      <c r="D372" t="s">
        <v>25</v>
      </c>
      <c r="E372" t="s">
        <v>37</v>
      </c>
      <c r="F372" t="s">
        <v>734</v>
      </c>
      <c r="G372" t="s">
        <v>679</v>
      </c>
      <c r="H372" s="1">
        <v>40271</v>
      </c>
      <c r="I372">
        <f t="shared" si="10"/>
        <v>119761</v>
      </c>
    </row>
    <row r="373" spans="1:9" x14ac:dyDescent="0.3">
      <c r="A373" s="2">
        <f t="shared" si="11"/>
        <v>119763</v>
      </c>
      <c r="B373">
        <v>369</v>
      </c>
      <c r="C373" t="s">
        <v>735</v>
      </c>
      <c r="D373" t="s">
        <v>25</v>
      </c>
      <c r="E373" t="s">
        <v>26</v>
      </c>
      <c r="F373" t="s">
        <v>736</v>
      </c>
      <c r="G373" t="s">
        <v>679</v>
      </c>
      <c r="H373" s="1">
        <v>38162</v>
      </c>
      <c r="I373">
        <f t="shared" si="10"/>
        <v>119763</v>
      </c>
    </row>
    <row r="374" spans="1:9" x14ac:dyDescent="0.3">
      <c r="A374" s="2">
        <f t="shared" si="11"/>
        <v>119765</v>
      </c>
      <c r="B374">
        <v>370</v>
      </c>
      <c r="C374" t="s">
        <v>737</v>
      </c>
      <c r="D374" t="s">
        <v>25</v>
      </c>
      <c r="E374" t="s">
        <v>26</v>
      </c>
      <c r="F374" t="s">
        <v>738</v>
      </c>
      <c r="G374" t="s">
        <v>679</v>
      </c>
      <c r="H374" s="1">
        <v>38006</v>
      </c>
      <c r="I374">
        <f t="shared" si="10"/>
        <v>119765</v>
      </c>
    </row>
    <row r="375" spans="1:9" x14ac:dyDescent="0.3">
      <c r="A375" s="2">
        <f t="shared" si="11"/>
        <v>119770</v>
      </c>
      <c r="B375">
        <v>371</v>
      </c>
      <c r="C375" t="s">
        <v>739</v>
      </c>
      <c r="D375" t="s">
        <v>25</v>
      </c>
      <c r="E375" t="s">
        <v>26</v>
      </c>
      <c r="F375" t="s">
        <v>740</v>
      </c>
      <c r="G375" t="s">
        <v>679</v>
      </c>
      <c r="H375" s="1">
        <v>42247</v>
      </c>
      <c r="I375">
        <f t="shared" si="10"/>
        <v>119770</v>
      </c>
    </row>
    <row r="376" spans="1:9" x14ac:dyDescent="0.3">
      <c r="A376" s="2">
        <f t="shared" si="11"/>
        <v>119771</v>
      </c>
      <c r="B376">
        <v>372</v>
      </c>
      <c r="C376" t="s">
        <v>741</v>
      </c>
      <c r="D376" t="s">
        <v>25</v>
      </c>
      <c r="E376" t="s">
        <v>281</v>
      </c>
      <c r="F376" t="s">
        <v>742</v>
      </c>
      <c r="G376" t="s">
        <v>679</v>
      </c>
      <c r="H376" s="1">
        <v>40825</v>
      </c>
      <c r="I376">
        <f t="shared" si="10"/>
        <v>119771</v>
      </c>
    </row>
    <row r="377" spans="1:9" x14ac:dyDescent="0.3">
      <c r="A377" s="2">
        <f t="shared" si="11"/>
        <v>119776</v>
      </c>
      <c r="B377">
        <v>373</v>
      </c>
      <c r="C377" t="s">
        <v>744</v>
      </c>
      <c r="D377" t="s">
        <v>25</v>
      </c>
      <c r="E377" t="s">
        <v>26</v>
      </c>
      <c r="F377" t="s">
        <v>745</v>
      </c>
      <c r="G377" t="s">
        <v>679</v>
      </c>
      <c r="H377" s="1">
        <v>38046</v>
      </c>
      <c r="I377">
        <f t="shared" si="10"/>
        <v>119776</v>
      </c>
    </row>
    <row r="378" spans="1:9" x14ac:dyDescent="0.3">
      <c r="A378" s="2">
        <f t="shared" si="11"/>
        <v>119800</v>
      </c>
      <c r="B378">
        <v>374</v>
      </c>
      <c r="C378" t="s">
        <v>28448</v>
      </c>
      <c r="D378" t="s">
        <v>25</v>
      </c>
      <c r="E378" t="s">
        <v>37</v>
      </c>
      <c r="F378" t="s">
        <v>3848</v>
      </c>
      <c r="G378" t="s">
        <v>679</v>
      </c>
      <c r="H378" s="1">
        <v>42613</v>
      </c>
      <c r="I378">
        <f t="shared" si="10"/>
        <v>119800</v>
      </c>
    </row>
    <row r="379" spans="1:9" x14ac:dyDescent="0.3">
      <c r="A379" s="2">
        <f t="shared" si="11"/>
        <v>119809</v>
      </c>
      <c r="B379">
        <v>375</v>
      </c>
      <c r="C379" t="s">
        <v>746</v>
      </c>
      <c r="D379" t="s">
        <v>25</v>
      </c>
      <c r="E379" t="s">
        <v>80</v>
      </c>
      <c r="F379" t="s">
        <v>747</v>
      </c>
      <c r="G379" t="s">
        <v>679</v>
      </c>
      <c r="H379" s="1">
        <v>38774</v>
      </c>
      <c r="I379">
        <f t="shared" si="10"/>
        <v>119809</v>
      </c>
    </row>
    <row r="380" spans="1:9" x14ac:dyDescent="0.3">
      <c r="A380" s="2">
        <f t="shared" si="11"/>
        <v>119812</v>
      </c>
      <c r="B380">
        <v>376</v>
      </c>
      <c r="C380" t="s">
        <v>748</v>
      </c>
      <c r="D380" t="s">
        <v>25</v>
      </c>
      <c r="E380" t="s">
        <v>80</v>
      </c>
      <c r="F380" t="s">
        <v>749</v>
      </c>
      <c r="G380" t="s">
        <v>679</v>
      </c>
      <c r="H380" s="1">
        <v>38303</v>
      </c>
      <c r="I380">
        <f t="shared" si="10"/>
        <v>119812</v>
      </c>
    </row>
    <row r="381" spans="1:9" x14ac:dyDescent="0.3">
      <c r="A381" s="2">
        <f t="shared" si="11"/>
        <v>119817</v>
      </c>
      <c r="B381">
        <v>377</v>
      </c>
      <c r="C381" t="s">
        <v>750</v>
      </c>
      <c r="D381" t="s">
        <v>25</v>
      </c>
      <c r="E381" t="s">
        <v>26</v>
      </c>
      <c r="F381" t="s">
        <v>751</v>
      </c>
      <c r="G381" t="s">
        <v>679</v>
      </c>
      <c r="H381" s="1">
        <v>38248</v>
      </c>
      <c r="I381">
        <f t="shared" si="10"/>
        <v>119817</v>
      </c>
    </row>
    <row r="382" spans="1:9" x14ac:dyDescent="0.3">
      <c r="A382" s="2">
        <f t="shared" si="11"/>
        <v>119830</v>
      </c>
      <c r="B382">
        <v>378</v>
      </c>
      <c r="C382" t="s">
        <v>752</v>
      </c>
      <c r="D382" t="s">
        <v>25</v>
      </c>
      <c r="E382" t="s">
        <v>26</v>
      </c>
      <c r="F382" t="s">
        <v>753</v>
      </c>
      <c r="G382" t="s">
        <v>679</v>
      </c>
      <c r="H382" s="1">
        <v>41330</v>
      </c>
      <c r="I382">
        <f t="shared" si="10"/>
        <v>119830</v>
      </c>
    </row>
    <row r="383" spans="1:9" x14ac:dyDescent="0.3">
      <c r="A383" s="2">
        <f t="shared" si="11"/>
        <v>119832</v>
      </c>
      <c r="B383">
        <v>379</v>
      </c>
      <c r="C383" t="s">
        <v>754</v>
      </c>
      <c r="D383" t="s">
        <v>25</v>
      </c>
      <c r="E383" t="s">
        <v>37</v>
      </c>
      <c r="F383" t="s">
        <v>755</v>
      </c>
      <c r="G383" t="s">
        <v>679</v>
      </c>
      <c r="H383" s="1">
        <v>41120</v>
      </c>
      <c r="I383">
        <f t="shared" si="10"/>
        <v>119832</v>
      </c>
    </row>
    <row r="384" spans="1:9" x14ac:dyDescent="0.3">
      <c r="A384" s="2">
        <f t="shared" si="11"/>
        <v>119834</v>
      </c>
      <c r="B384">
        <v>380</v>
      </c>
      <c r="C384" t="s">
        <v>756</v>
      </c>
      <c r="D384" t="s">
        <v>25</v>
      </c>
      <c r="E384" t="s">
        <v>281</v>
      </c>
      <c r="F384" t="s">
        <v>757</v>
      </c>
      <c r="G384" t="s">
        <v>679</v>
      </c>
      <c r="H384" s="1">
        <v>38532</v>
      </c>
      <c r="I384">
        <f t="shared" si="10"/>
        <v>119834</v>
      </c>
    </row>
    <row r="385" spans="1:9" x14ac:dyDescent="0.3">
      <c r="A385" s="2">
        <f t="shared" si="11"/>
        <v>119836</v>
      </c>
      <c r="B385">
        <v>381</v>
      </c>
      <c r="C385" t="s">
        <v>758</v>
      </c>
      <c r="D385" t="s">
        <v>25</v>
      </c>
      <c r="E385" t="s">
        <v>41</v>
      </c>
      <c r="F385" t="s">
        <v>759</v>
      </c>
      <c r="G385" t="s">
        <v>679</v>
      </c>
      <c r="H385" s="1">
        <v>38738</v>
      </c>
      <c r="I385">
        <f t="shared" si="10"/>
        <v>119836</v>
      </c>
    </row>
    <row r="386" spans="1:9" x14ac:dyDescent="0.3">
      <c r="A386" s="2">
        <f t="shared" si="11"/>
        <v>119844</v>
      </c>
      <c r="B386">
        <v>382</v>
      </c>
      <c r="C386" t="s">
        <v>760</v>
      </c>
      <c r="D386" t="s">
        <v>25</v>
      </c>
      <c r="E386" t="s">
        <v>80</v>
      </c>
      <c r="F386" t="s">
        <v>761</v>
      </c>
      <c r="G386" t="s">
        <v>679</v>
      </c>
      <c r="H386" s="1">
        <v>39024</v>
      </c>
      <c r="I386">
        <f t="shared" ref="I386:I449" si="12">A386</f>
        <v>119844</v>
      </c>
    </row>
    <row r="387" spans="1:9" x14ac:dyDescent="0.3">
      <c r="A387" s="2">
        <f t="shared" ref="A387:A450" si="13">(LEFT(F387)*10^5)+(MID(F387,3,2)*10^3)+RIGHT(F387,3)</f>
        <v>119850</v>
      </c>
      <c r="B387">
        <v>383</v>
      </c>
      <c r="C387" t="s">
        <v>762</v>
      </c>
      <c r="D387" t="s">
        <v>25</v>
      </c>
      <c r="E387" t="s">
        <v>80</v>
      </c>
      <c r="F387" t="s">
        <v>763</v>
      </c>
      <c r="G387" t="s">
        <v>679</v>
      </c>
      <c r="H387" s="1">
        <v>38949</v>
      </c>
      <c r="I387">
        <f t="shared" si="12"/>
        <v>119850</v>
      </c>
    </row>
    <row r="388" spans="1:9" x14ac:dyDescent="0.3">
      <c r="A388" s="2">
        <f t="shared" si="13"/>
        <v>119850</v>
      </c>
      <c r="B388">
        <v>383</v>
      </c>
      <c r="C388" t="s">
        <v>764</v>
      </c>
      <c r="D388" t="s">
        <v>25</v>
      </c>
      <c r="E388" t="s">
        <v>41</v>
      </c>
      <c r="F388" t="s">
        <v>763</v>
      </c>
      <c r="G388" t="s">
        <v>679</v>
      </c>
      <c r="H388" s="1">
        <v>39173</v>
      </c>
      <c r="I388">
        <f t="shared" si="12"/>
        <v>119850</v>
      </c>
    </row>
    <row r="389" spans="1:9" x14ac:dyDescent="0.3">
      <c r="A389" s="2">
        <f t="shared" si="13"/>
        <v>119869</v>
      </c>
      <c r="B389">
        <v>385</v>
      </c>
      <c r="C389" t="s">
        <v>765</v>
      </c>
      <c r="D389" t="s">
        <v>25</v>
      </c>
      <c r="E389" t="s">
        <v>26</v>
      </c>
      <c r="F389" t="s">
        <v>766</v>
      </c>
      <c r="G389" t="s">
        <v>679</v>
      </c>
      <c r="H389" s="1">
        <v>39829</v>
      </c>
      <c r="I389">
        <f t="shared" si="12"/>
        <v>119869</v>
      </c>
    </row>
    <row r="390" spans="1:9" x14ac:dyDescent="0.3">
      <c r="A390" s="2">
        <f t="shared" si="13"/>
        <v>119869</v>
      </c>
      <c r="B390">
        <v>385</v>
      </c>
      <c r="C390" t="s">
        <v>767</v>
      </c>
      <c r="D390" t="s">
        <v>25</v>
      </c>
      <c r="E390" t="s">
        <v>26</v>
      </c>
      <c r="F390" t="s">
        <v>766</v>
      </c>
      <c r="G390" t="s">
        <v>679</v>
      </c>
      <c r="H390" s="1">
        <v>41371</v>
      </c>
      <c r="I390">
        <f t="shared" si="12"/>
        <v>119869</v>
      </c>
    </row>
    <row r="391" spans="1:9" x14ac:dyDescent="0.3">
      <c r="A391" s="2">
        <f t="shared" si="13"/>
        <v>119870</v>
      </c>
      <c r="B391">
        <v>387</v>
      </c>
      <c r="C391" t="s">
        <v>768</v>
      </c>
      <c r="D391" t="s">
        <v>25</v>
      </c>
      <c r="E391" t="s">
        <v>33</v>
      </c>
      <c r="F391" t="s">
        <v>769</v>
      </c>
      <c r="G391" t="s">
        <v>679</v>
      </c>
      <c r="H391" s="1">
        <v>39722</v>
      </c>
      <c r="I391">
        <f t="shared" si="12"/>
        <v>119870</v>
      </c>
    </row>
    <row r="392" spans="1:9" x14ac:dyDescent="0.3">
      <c r="A392" s="2">
        <f t="shared" si="13"/>
        <v>119877</v>
      </c>
      <c r="B392">
        <v>388</v>
      </c>
      <c r="C392" t="s">
        <v>770</v>
      </c>
      <c r="D392" t="s">
        <v>25</v>
      </c>
      <c r="E392" t="s">
        <v>80</v>
      </c>
      <c r="F392" t="s">
        <v>771</v>
      </c>
      <c r="G392" t="s">
        <v>679</v>
      </c>
      <c r="H392" s="1">
        <v>38227</v>
      </c>
      <c r="I392">
        <f t="shared" si="12"/>
        <v>119877</v>
      </c>
    </row>
    <row r="393" spans="1:9" x14ac:dyDescent="0.3">
      <c r="A393" s="2">
        <f t="shared" si="13"/>
        <v>119890</v>
      </c>
      <c r="B393">
        <v>389</v>
      </c>
      <c r="C393" t="s">
        <v>772</v>
      </c>
      <c r="D393" t="s">
        <v>25</v>
      </c>
      <c r="E393" t="s">
        <v>33</v>
      </c>
      <c r="F393" t="s">
        <v>773</v>
      </c>
      <c r="G393" t="s">
        <v>679</v>
      </c>
      <c r="H393" s="1">
        <v>39438</v>
      </c>
      <c r="I393">
        <f t="shared" si="12"/>
        <v>119890</v>
      </c>
    </row>
    <row r="394" spans="1:9" x14ac:dyDescent="0.3">
      <c r="A394" s="2">
        <f t="shared" si="13"/>
        <v>119898</v>
      </c>
      <c r="B394">
        <v>390</v>
      </c>
      <c r="C394" t="s">
        <v>775</v>
      </c>
      <c r="D394" t="s">
        <v>25</v>
      </c>
      <c r="E394" t="s">
        <v>26</v>
      </c>
      <c r="F394" t="s">
        <v>776</v>
      </c>
      <c r="G394" t="s">
        <v>679</v>
      </c>
      <c r="H394" s="1">
        <v>38164</v>
      </c>
      <c r="I394">
        <f t="shared" si="12"/>
        <v>119898</v>
      </c>
    </row>
    <row r="395" spans="1:9" x14ac:dyDescent="0.3">
      <c r="A395" s="2">
        <f t="shared" si="13"/>
        <v>119899</v>
      </c>
      <c r="B395">
        <v>391</v>
      </c>
      <c r="C395" t="s">
        <v>777</v>
      </c>
      <c r="D395" t="s">
        <v>25</v>
      </c>
      <c r="E395" t="s">
        <v>778</v>
      </c>
      <c r="F395" t="s">
        <v>779</v>
      </c>
      <c r="G395" t="s">
        <v>679</v>
      </c>
      <c r="H395" s="1">
        <v>38598</v>
      </c>
      <c r="I395">
        <f t="shared" si="12"/>
        <v>119899</v>
      </c>
    </row>
    <row r="396" spans="1:9" x14ac:dyDescent="0.3">
      <c r="A396" s="2">
        <f t="shared" si="13"/>
        <v>119907</v>
      </c>
      <c r="B396">
        <v>392</v>
      </c>
      <c r="C396" t="s">
        <v>780</v>
      </c>
      <c r="D396" t="s">
        <v>25</v>
      </c>
      <c r="E396" t="s">
        <v>203</v>
      </c>
      <c r="F396" t="s">
        <v>781</v>
      </c>
      <c r="G396" t="s">
        <v>679</v>
      </c>
      <c r="H396" s="1">
        <v>41254</v>
      </c>
      <c r="I396">
        <f t="shared" si="12"/>
        <v>119907</v>
      </c>
    </row>
    <row r="397" spans="1:9" x14ac:dyDescent="0.3">
      <c r="A397" s="2">
        <f t="shared" si="13"/>
        <v>119921</v>
      </c>
      <c r="B397">
        <v>393</v>
      </c>
      <c r="C397" t="s">
        <v>782</v>
      </c>
      <c r="D397" t="s">
        <v>25</v>
      </c>
      <c r="E397" t="s">
        <v>33</v>
      </c>
      <c r="F397" t="s">
        <v>783</v>
      </c>
      <c r="G397" t="s">
        <v>679</v>
      </c>
      <c r="H397" s="1">
        <v>38401</v>
      </c>
      <c r="I397">
        <f t="shared" si="12"/>
        <v>119921</v>
      </c>
    </row>
    <row r="398" spans="1:9" x14ac:dyDescent="0.3">
      <c r="A398" s="2">
        <f t="shared" si="13"/>
        <v>119925</v>
      </c>
      <c r="B398">
        <v>394</v>
      </c>
      <c r="C398" t="s">
        <v>1090</v>
      </c>
      <c r="D398" t="s">
        <v>25</v>
      </c>
      <c r="E398" t="s">
        <v>26</v>
      </c>
      <c r="F398" t="s">
        <v>8155</v>
      </c>
      <c r="G398" t="s">
        <v>679</v>
      </c>
      <c r="H398" s="1">
        <v>42611</v>
      </c>
      <c r="I398">
        <f t="shared" si="12"/>
        <v>119925</v>
      </c>
    </row>
    <row r="399" spans="1:9" x14ac:dyDescent="0.3">
      <c r="A399" s="2">
        <f t="shared" si="13"/>
        <v>119928</v>
      </c>
      <c r="B399">
        <v>395</v>
      </c>
      <c r="C399" t="s">
        <v>786</v>
      </c>
      <c r="D399" t="s">
        <v>25</v>
      </c>
      <c r="E399" t="s">
        <v>41</v>
      </c>
      <c r="F399" t="s">
        <v>787</v>
      </c>
      <c r="G399" t="s">
        <v>679</v>
      </c>
      <c r="H399" s="1">
        <v>41565</v>
      </c>
      <c r="I399">
        <f t="shared" si="12"/>
        <v>119928</v>
      </c>
    </row>
    <row r="400" spans="1:9" x14ac:dyDescent="0.3">
      <c r="A400" s="2">
        <f t="shared" si="13"/>
        <v>119935</v>
      </c>
      <c r="B400">
        <v>396</v>
      </c>
      <c r="C400" t="s">
        <v>788</v>
      </c>
      <c r="D400" t="s">
        <v>25</v>
      </c>
      <c r="E400" t="s">
        <v>26</v>
      </c>
      <c r="F400" t="s">
        <v>789</v>
      </c>
      <c r="G400" t="s">
        <v>679</v>
      </c>
      <c r="H400" s="1">
        <v>38854</v>
      </c>
      <c r="I400">
        <f t="shared" si="12"/>
        <v>119935</v>
      </c>
    </row>
    <row r="401" spans="1:9" x14ac:dyDescent="0.3">
      <c r="A401" s="2">
        <f t="shared" si="13"/>
        <v>119940</v>
      </c>
      <c r="B401">
        <v>397</v>
      </c>
      <c r="C401" t="s">
        <v>790</v>
      </c>
      <c r="D401" t="s">
        <v>25</v>
      </c>
      <c r="E401" t="s">
        <v>281</v>
      </c>
      <c r="F401" t="s">
        <v>791</v>
      </c>
      <c r="G401" t="s">
        <v>679</v>
      </c>
      <c r="H401" s="1">
        <v>39086</v>
      </c>
      <c r="I401">
        <f t="shared" si="12"/>
        <v>119940</v>
      </c>
    </row>
    <row r="402" spans="1:9" x14ac:dyDescent="0.3">
      <c r="A402" s="2">
        <f t="shared" si="13"/>
        <v>119941</v>
      </c>
      <c r="B402">
        <v>398</v>
      </c>
      <c r="C402" t="s">
        <v>792</v>
      </c>
      <c r="D402" t="s">
        <v>25</v>
      </c>
      <c r="E402" t="s">
        <v>145</v>
      </c>
      <c r="F402" t="s">
        <v>793</v>
      </c>
      <c r="G402" t="s">
        <v>679</v>
      </c>
      <c r="H402" s="1">
        <v>41349</v>
      </c>
      <c r="I402">
        <f t="shared" si="12"/>
        <v>119941</v>
      </c>
    </row>
    <row r="403" spans="1:9" x14ac:dyDescent="0.3">
      <c r="A403" s="2">
        <f t="shared" si="13"/>
        <v>119945</v>
      </c>
      <c r="B403">
        <v>399</v>
      </c>
      <c r="C403" t="s">
        <v>794</v>
      </c>
      <c r="D403" t="s">
        <v>25</v>
      </c>
      <c r="E403" t="s">
        <v>145</v>
      </c>
      <c r="F403" t="s">
        <v>795</v>
      </c>
      <c r="G403" t="s">
        <v>679</v>
      </c>
      <c r="H403" s="1">
        <v>41384</v>
      </c>
      <c r="I403">
        <f t="shared" si="12"/>
        <v>119945</v>
      </c>
    </row>
    <row r="404" spans="1:9" x14ac:dyDescent="0.3">
      <c r="A404" s="2">
        <f t="shared" si="13"/>
        <v>119949</v>
      </c>
      <c r="B404">
        <v>400</v>
      </c>
      <c r="C404" t="s">
        <v>796</v>
      </c>
      <c r="D404" t="s">
        <v>25</v>
      </c>
      <c r="E404" t="s">
        <v>41</v>
      </c>
      <c r="F404" t="s">
        <v>797</v>
      </c>
      <c r="G404" t="s">
        <v>679</v>
      </c>
      <c r="H404" s="1">
        <v>38046</v>
      </c>
      <c r="I404">
        <f t="shared" si="12"/>
        <v>119949</v>
      </c>
    </row>
    <row r="405" spans="1:9" x14ac:dyDescent="0.3">
      <c r="A405" s="2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 s="2">
        <f t="shared" si="13"/>
        <v>119949</v>
      </c>
      <c r="B406" t="s">
        <v>833</v>
      </c>
      <c r="C406" t="s">
        <v>798</v>
      </c>
      <c r="D406" t="s">
        <v>25</v>
      </c>
      <c r="E406" t="s">
        <v>80</v>
      </c>
      <c r="F406" t="s">
        <v>797</v>
      </c>
      <c r="G406" t="s">
        <v>679</v>
      </c>
      <c r="H406" s="1">
        <v>38732</v>
      </c>
      <c r="I406">
        <f t="shared" si="12"/>
        <v>119949</v>
      </c>
    </row>
    <row r="407" spans="1:9" x14ac:dyDescent="0.3">
      <c r="A407" s="2">
        <f t="shared" si="13"/>
        <v>119950</v>
      </c>
      <c r="B407">
        <v>402</v>
      </c>
      <c r="C407" t="s">
        <v>799</v>
      </c>
      <c r="D407" t="s">
        <v>25</v>
      </c>
      <c r="E407" t="s">
        <v>127</v>
      </c>
      <c r="F407" t="s">
        <v>800</v>
      </c>
      <c r="G407" t="s">
        <v>679</v>
      </c>
      <c r="H407" s="1">
        <v>38175</v>
      </c>
      <c r="I407">
        <f t="shared" si="12"/>
        <v>119950</v>
      </c>
    </row>
    <row r="408" spans="1:9" x14ac:dyDescent="0.3">
      <c r="A408" s="2">
        <f t="shared" si="13"/>
        <v>119954</v>
      </c>
      <c r="B408">
        <v>403</v>
      </c>
      <c r="C408" t="s">
        <v>801</v>
      </c>
      <c r="D408" t="s">
        <v>25</v>
      </c>
      <c r="E408" t="s">
        <v>326</v>
      </c>
      <c r="F408" t="s">
        <v>802</v>
      </c>
      <c r="G408" t="s">
        <v>679</v>
      </c>
      <c r="H408" s="1">
        <v>38881</v>
      </c>
      <c r="I408">
        <f t="shared" si="12"/>
        <v>119954</v>
      </c>
    </row>
    <row r="409" spans="1:9" x14ac:dyDescent="0.3">
      <c r="A409" s="2">
        <f t="shared" si="13"/>
        <v>119955</v>
      </c>
      <c r="B409">
        <v>404</v>
      </c>
      <c r="C409" t="s">
        <v>803</v>
      </c>
      <c r="D409" t="s">
        <v>25</v>
      </c>
      <c r="E409" t="s">
        <v>80</v>
      </c>
      <c r="F409" t="s">
        <v>804</v>
      </c>
      <c r="G409" t="s">
        <v>679</v>
      </c>
      <c r="H409" s="1">
        <v>38143</v>
      </c>
      <c r="I409">
        <f t="shared" si="12"/>
        <v>119955</v>
      </c>
    </row>
    <row r="410" spans="1:9" x14ac:dyDescent="0.3">
      <c r="A410" s="2">
        <f t="shared" si="13"/>
        <v>119964</v>
      </c>
      <c r="B410">
        <v>405</v>
      </c>
      <c r="C410" t="s">
        <v>805</v>
      </c>
      <c r="D410" t="s">
        <v>25</v>
      </c>
      <c r="E410" t="s">
        <v>80</v>
      </c>
      <c r="F410" t="s">
        <v>806</v>
      </c>
      <c r="G410" t="s">
        <v>679</v>
      </c>
      <c r="H410" s="1">
        <v>38558</v>
      </c>
      <c r="I410">
        <f t="shared" si="12"/>
        <v>119964</v>
      </c>
    </row>
    <row r="411" spans="1:9" x14ac:dyDescent="0.3">
      <c r="A411" s="2">
        <f t="shared" si="13"/>
        <v>119973</v>
      </c>
      <c r="B411">
        <v>406</v>
      </c>
      <c r="C411" t="s">
        <v>28599</v>
      </c>
      <c r="D411" t="s">
        <v>25</v>
      </c>
      <c r="E411" t="s">
        <v>80</v>
      </c>
      <c r="F411" t="s">
        <v>28846</v>
      </c>
      <c r="G411" t="s">
        <v>679</v>
      </c>
      <c r="H411" s="1">
        <v>42689</v>
      </c>
      <c r="I411">
        <f t="shared" si="12"/>
        <v>119973</v>
      </c>
    </row>
    <row r="412" spans="1:9" x14ac:dyDescent="0.3">
      <c r="A412" s="2">
        <f t="shared" si="13"/>
        <v>119980</v>
      </c>
      <c r="B412">
        <v>407</v>
      </c>
      <c r="C412" t="s">
        <v>28361</v>
      </c>
      <c r="D412" t="s">
        <v>25</v>
      </c>
      <c r="E412" t="s">
        <v>28362</v>
      </c>
      <c r="F412" t="s">
        <v>28363</v>
      </c>
      <c r="G412" t="s">
        <v>679</v>
      </c>
      <c r="H412" s="1">
        <v>42604</v>
      </c>
      <c r="I412">
        <f t="shared" si="12"/>
        <v>119980</v>
      </c>
    </row>
    <row r="413" spans="1:9" x14ac:dyDescent="0.3">
      <c r="A413" s="2">
        <f t="shared" si="13"/>
        <v>119983</v>
      </c>
      <c r="B413">
        <v>408</v>
      </c>
      <c r="C413" t="s">
        <v>807</v>
      </c>
      <c r="D413" t="s">
        <v>25</v>
      </c>
      <c r="E413" t="s">
        <v>255</v>
      </c>
      <c r="F413" t="s">
        <v>808</v>
      </c>
      <c r="G413" t="s">
        <v>679</v>
      </c>
      <c r="H413" s="1">
        <v>38513</v>
      </c>
      <c r="I413">
        <f t="shared" si="12"/>
        <v>119983</v>
      </c>
    </row>
    <row r="414" spans="1:9" x14ac:dyDescent="0.3">
      <c r="A414" s="2">
        <f t="shared" si="13"/>
        <v>119996</v>
      </c>
      <c r="B414">
        <v>409</v>
      </c>
      <c r="C414" t="s">
        <v>809</v>
      </c>
      <c r="D414" t="s">
        <v>25</v>
      </c>
      <c r="E414" t="s">
        <v>33</v>
      </c>
      <c r="F414" t="s">
        <v>810</v>
      </c>
      <c r="G414" t="s">
        <v>679</v>
      </c>
      <c r="H414" s="1">
        <v>39069</v>
      </c>
      <c r="I414">
        <f t="shared" si="12"/>
        <v>119996</v>
      </c>
    </row>
    <row r="415" spans="1:9" x14ac:dyDescent="0.3">
      <c r="A415" s="2">
        <f t="shared" si="13"/>
        <v>119998</v>
      </c>
      <c r="B415">
        <v>410</v>
      </c>
      <c r="C415" t="s">
        <v>811</v>
      </c>
      <c r="D415" t="s">
        <v>25</v>
      </c>
      <c r="E415" t="s">
        <v>26</v>
      </c>
      <c r="F415" t="s">
        <v>812</v>
      </c>
      <c r="G415" t="s">
        <v>679</v>
      </c>
      <c r="H415" s="1">
        <v>38839</v>
      </c>
      <c r="I415">
        <f t="shared" si="12"/>
        <v>119998</v>
      </c>
    </row>
    <row r="416" spans="1:9" x14ac:dyDescent="0.3">
      <c r="A416" s="2">
        <f t="shared" si="13"/>
        <v>119999</v>
      </c>
      <c r="B416">
        <v>411</v>
      </c>
      <c r="C416" t="s">
        <v>813</v>
      </c>
      <c r="D416" t="s">
        <v>25</v>
      </c>
      <c r="E416" t="s">
        <v>326</v>
      </c>
      <c r="F416" t="s">
        <v>814</v>
      </c>
      <c r="G416" t="s">
        <v>679</v>
      </c>
      <c r="H416" s="1">
        <v>41608</v>
      </c>
      <c r="I416">
        <f t="shared" si="12"/>
        <v>119999</v>
      </c>
    </row>
    <row r="417" spans="1:9" x14ac:dyDescent="0.3">
      <c r="A417" s="2">
        <f t="shared" si="13"/>
        <v>120018</v>
      </c>
      <c r="B417">
        <v>412</v>
      </c>
      <c r="C417" t="s">
        <v>815</v>
      </c>
      <c r="D417" t="s">
        <v>25</v>
      </c>
      <c r="E417" t="s">
        <v>26</v>
      </c>
      <c r="F417" t="s">
        <v>816</v>
      </c>
      <c r="G417" t="s">
        <v>817</v>
      </c>
      <c r="H417" s="1">
        <v>41362</v>
      </c>
      <c r="I417">
        <f t="shared" si="12"/>
        <v>120018</v>
      </c>
    </row>
    <row r="418" spans="1:9" x14ac:dyDescent="0.3">
      <c r="A418" s="2">
        <f t="shared" si="13"/>
        <v>120037</v>
      </c>
      <c r="B418">
        <v>413</v>
      </c>
      <c r="C418" t="s">
        <v>818</v>
      </c>
      <c r="D418" t="s">
        <v>25</v>
      </c>
      <c r="E418" t="s">
        <v>33</v>
      </c>
      <c r="F418" t="s">
        <v>819</v>
      </c>
      <c r="G418" t="s">
        <v>817</v>
      </c>
      <c r="H418" s="1">
        <v>38352</v>
      </c>
      <c r="I418">
        <f t="shared" si="12"/>
        <v>120037</v>
      </c>
    </row>
    <row r="419" spans="1:9" x14ac:dyDescent="0.3">
      <c r="A419" s="2">
        <f t="shared" si="13"/>
        <v>120062</v>
      </c>
      <c r="B419">
        <v>414</v>
      </c>
      <c r="C419" t="s">
        <v>820</v>
      </c>
      <c r="D419" t="s">
        <v>25</v>
      </c>
      <c r="E419" t="s">
        <v>37</v>
      </c>
      <c r="F419" t="s">
        <v>821</v>
      </c>
      <c r="G419" t="s">
        <v>817</v>
      </c>
      <c r="H419" s="1">
        <v>41593</v>
      </c>
      <c r="I419">
        <f t="shared" si="12"/>
        <v>120062</v>
      </c>
    </row>
    <row r="420" spans="1:9" x14ac:dyDescent="0.3">
      <c r="A420" s="2">
        <f t="shared" si="13"/>
        <v>120065</v>
      </c>
      <c r="B420">
        <v>415</v>
      </c>
      <c r="C420" t="s">
        <v>822</v>
      </c>
      <c r="D420" t="s">
        <v>25</v>
      </c>
      <c r="E420" t="s">
        <v>26</v>
      </c>
      <c r="F420" t="s">
        <v>823</v>
      </c>
      <c r="G420" t="s">
        <v>817</v>
      </c>
      <c r="H420" s="1">
        <v>38120</v>
      </c>
      <c r="I420">
        <f t="shared" si="12"/>
        <v>120065</v>
      </c>
    </row>
    <row r="421" spans="1:9" x14ac:dyDescent="0.3">
      <c r="A421" s="2">
        <f t="shared" si="13"/>
        <v>120068</v>
      </c>
      <c r="B421">
        <v>416</v>
      </c>
      <c r="C421" t="s">
        <v>824</v>
      </c>
      <c r="D421" t="s">
        <v>25</v>
      </c>
      <c r="E421" t="s">
        <v>29</v>
      </c>
      <c r="F421" t="s">
        <v>825</v>
      </c>
      <c r="G421" t="s">
        <v>817</v>
      </c>
      <c r="H421" s="1">
        <v>38231</v>
      </c>
      <c r="I421">
        <f t="shared" si="12"/>
        <v>120068</v>
      </c>
    </row>
    <row r="422" spans="1:9" x14ac:dyDescent="0.3">
      <c r="A422" s="2">
        <f t="shared" si="13"/>
        <v>120093</v>
      </c>
      <c r="B422">
        <v>417</v>
      </c>
      <c r="C422" t="s">
        <v>827</v>
      </c>
      <c r="D422" t="s">
        <v>25</v>
      </c>
      <c r="E422" t="s">
        <v>33</v>
      </c>
      <c r="F422" t="s">
        <v>828</v>
      </c>
      <c r="G422" t="s">
        <v>817</v>
      </c>
      <c r="H422" s="1">
        <v>38535</v>
      </c>
      <c r="I422">
        <f t="shared" si="12"/>
        <v>120093</v>
      </c>
    </row>
    <row r="423" spans="1:9" x14ac:dyDescent="0.3">
      <c r="A423" s="2">
        <f t="shared" si="13"/>
        <v>120100</v>
      </c>
      <c r="B423">
        <v>418</v>
      </c>
      <c r="C423" t="s">
        <v>829</v>
      </c>
      <c r="D423" t="s">
        <v>25</v>
      </c>
      <c r="E423" t="s">
        <v>127</v>
      </c>
      <c r="F423" t="s">
        <v>830</v>
      </c>
      <c r="G423" t="s">
        <v>817</v>
      </c>
      <c r="H423" s="1">
        <v>38350</v>
      </c>
      <c r="I423">
        <f t="shared" si="12"/>
        <v>120100</v>
      </c>
    </row>
    <row r="424" spans="1:9" x14ac:dyDescent="0.3">
      <c r="A424" s="2">
        <f t="shared" si="13"/>
        <v>120107</v>
      </c>
      <c r="B424">
        <v>419</v>
      </c>
      <c r="C424" t="s">
        <v>831</v>
      </c>
      <c r="D424" t="s">
        <v>25</v>
      </c>
      <c r="E424" t="s">
        <v>80</v>
      </c>
      <c r="F424" t="s">
        <v>832</v>
      </c>
      <c r="G424" t="s">
        <v>817</v>
      </c>
      <c r="H424" s="1">
        <v>38131</v>
      </c>
      <c r="I424">
        <f t="shared" si="12"/>
        <v>120107</v>
      </c>
    </row>
    <row r="425" spans="1:9" x14ac:dyDescent="0.3">
      <c r="A425" s="2">
        <f t="shared" si="13"/>
        <v>120120</v>
      </c>
      <c r="B425">
        <v>420</v>
      </c>
      <c r="C425" t="s">
        <v>28765</v>
      </c>
      <c r="D425" t="s">
        <v>25</v>
      </c>
      <c r="E425" t="s">
        <v>33</v>
      </c>
      <c r="F425" t="s">
        <v>28991</v>
      </c>
      <c r="G425" t="s">
        <v>817</v>
      </c>
      <c r="H425" s="1">
        <v>42706</v>
      </c>
      <c r="I425">
        <f t="shared" si="12"/>
        <v>120120</v>
      </c>
    </row>
    <row r="426" spans="1:9" x14ac:dyDescent="0.3">
      <c r="A426" s="2">
        <f t="shared" si="13"/>
        <v>120145</v>
      </c>
      <c r="B426">
        <v>421</v>
      </c>
      <c r="C426" t="s">
        <v>834</v>
      </c>
      <c r="D426" t="s">
        <v>25</v>
      </c>
      <c r="E426" t="s">
        <v>26</v>
      </c>
      <c r="F426" t="s">
        <v>835</v>
      </c>
      <c r="G426" t="s">
        <v>817</v>
      </c>
      <c r="H426" s="1">
        <v>38581</v>
      </c>
      <c r="I426">
        <f t="shared" si="12"/>
        <v>120145</v>
      </c>
    </row>
    <row r="427" spans="1:9" x14ac:dyDescent="0.3">
      <c r="A427" s="2">
        <f t="shared" si="13"/>
        <v>120145</v>
      </c>
      <c r="B427">
        <v>421</v>
      </c>
      <c r="C427" t="s">
        <v>836</v>
      </c>
      <c r="D427" t="s">
        <v>25</v>
      </c>
      <c r="E427" t="s">
        <v>145</v>
      </c>
      <c r="F427" t="s">
        <v>835</v>
      </c>
      <c r="G427" t="s">
        <v>817</v>
      </c>
      <c r="H427" s="1">
        <v>40008</v>
      </c>
      <c r="I427">
        <f t="shared" si="12"/>
        <v>120145</v>
      </c>
    </row>
    <row r="428" spans="1:9" x14ac:dyDescent="0.3">
      <c r="A428" s="2">
        <f t="shared" si="13"/>
        <v>120146</v>
      </c>
      <c r="B428">
        <v>423</v>
      </c>
      <c r="C428" t="s">
        <v>837</v>
      </c>
      <c r="D428" t="s">
        <v>25</v>
      </c>
      <c r="E428" t="s">
        <v>281</v>
      </c>
      <c r="F428" t="s">
        <v>838</v>
      </c>
      <c r="G428" t="s">
        <v>817</v>
      </c>
      <c r="H428" s="1">
        <v>38458</v>
      </c>
      <c r="I428">
        <f t="shared" si="12"/>
        <v>120146</v>
      </c>
    </row>
    <row r="429" spans="1:9" x14ac:dyDescent="0.3">
      <c r="A429" s="2">
        <f t="shared" si="13"/>
        <v>120207</v>
      </c>
      <c r="B429">
        <v>424</v>
      </c>
      <c r="C429" t="s">
        <v>839</v>
      </c>
      <c r="D429" t="s">
        <v>25</v>
      </c>
      <c r="E429" t="s">
        <v>29</v>
      </c>
      <c r="F429" t="s">
        <v>840</v>
      </c>
      <c r="G429" t="s">
        <v>817</v>
      </c>
      <c r="H429" s="1">
        <v>39203</v>
      </c>
      <c r="I429">
        <f t="shared" si="12"/>
        <v>120207</v>
      </c>
    </row>
    <row r="430" spans="1:9" x14ac:dyDescent="0.3">
      <c r="A430" s="2">
        <f t="shared" si="13"/>
        <v>120207</v>
      </c>
      <c r="B430">
        <v>424</v>
      </c>
      <c r="C430" t="s">
        <v>841</v>
      </c>
      <c r="D430" t="s">
        <v>25</v>
      </c>
      <c r="E430" t="s">
        <v>33</v>
      </c>
      <c r="F430" t="s">
        <v>840</v>
      </c>
      <c r="G430" t="s">
        <v>817</v>
      </c>
      <c r="H430" s="1">
        <v>41063</v>
      </c>
      <c r="I430">
        <f t="shared" si="12"/>
        <v>120207</v>
      </c>
    </row>
    <row r="431" spans="1:9" x14ac:dyDescent="0.3">
      <c r="A431" s="2">
        <f t="shared" si="13"/>
        <v>120207</v>
      </c>
      <c r="B431">
        <v>424</v>
      </c>
      <c r="C431" t="s">
        <v>842</v>
      </c>
      <c r="D431" t="s">
        <v>25</v>
      </c>
      <c r="E431" t="s">
        <v>281</v>
      </c>
      <c r="F431" t="s">
        <v>840</v>
      </c>
      <c r="G431" t="s">
        <v>817</v>
      </c>
      <c r="H431" s="1">
        <v>41703</v>
      </c>
      <c r="I431">
        <f t="shared" si="12"/>
        <v>120207</v>
      </c>
    </row>
    <row r="432" spans="1:9" x14ac:dyDescent="0.3">
      <c r="A432" s="2">
        <f t="shared" si="13"/>
        <v>120220</v>
      </c>
      <c r="B432">
        <v>427</v>
      </c>
      <c r="C432" t="s">
        <v>843</v>
      </c>
      <c r="D432" t="s">
        <v>25</v>
      </c>
      <c r="E432" t="s">
        <v>270</v>
      </c>
      <c r="F432" t="s">
        <v>844</v>
      </c>
      <c r="G432" t="s">
        <v>817</v>
      </c>
      <c r="H432" s="1">
        <v>40609</v>
      </c>
      <c r="I432">
        <f t="shared" si="12"/>
        <v>120220</v>
      </c>
    </row>
    <row r="433" spans="1:9" x14ac:dyDescent="0.3">
      <c r="A433" s="2">
        <f t="shared" si="13"/>
        <v>120230</v>
      </c>
      <c r="B433">
        <v>428</v>
      </c>
      <c r="C433" t="s">
        <v>845</v>
      </c>
      <c r="D433" t="s">
        <v>25</v>
      </c>
      <c r="E433" t="s">
        <v>26</v>
      </c>
      <c r="F433" t="s">
        <v>846</v>
      </c>
      <c r="G433" t="s">
        <v>817</v>
      </c>
      <c r="H433" s="1">
        <v>42358</v>
      </c>
      <c r="I433">
        <f t="shared" si="12"/>
        <v>120230</v>
      </c>
    </row>
    <row r="434" spans="1:9" x14ac:dyDescent="0.3">
      <c r="A434" s="2">
        <f t="shared" si="13"/>
        <v>120241</v>
      </c>
      <c r="B434">
        <v>429</v>
      </c>
      <c r="C434" t="s">
        <v>847</v>
      </c>
      <c r="D434" t="s">
        <v>25</v>
      </c>
      <c r="E434" t="s">
        <v>33</v>
      </c>
      <c r="F434" t="s">
        <v>848</v>
      </c>
      <c r="G434" t="s">
        <v>817</v>
      </c>
      <c r="H434" s="1">
        <v>38270</v>
      </c>
      <c r="I434">
        <f t="shared" si="12"/>
        <v>120241</v>
      </c>
    </row>
    <row r="435" spans="1:9" x14ac:dyDescent="0.3">
      <c r="A435" s="2">
        <f t="shared" si="13"/>
        <v>120252</v>
      </c>
      <c r="B435">
        <v>430</v>
      </c>
      <c r="C435" t="s">
        <v>849</v>
      </c>
      <c r="D435" t="s">
        <v>25</v>
      </c>
      <c r="E435" t="s">
        <v>33</v>
      </c>
      <c r="F435" t="s">
        <v>850</v>
      </c>
      <c r="G435" t="s">
        <v>817</v>
      </c>
      <c r="H435" s="1">
        <v>38209</v>
      </c>
      <c r="I435">
        <f t="shared" si="12"/>
        <v>120252</v>
      </c>
    </row>
    <row r="436" spans="1:9" x14ac:dyDescent="0.3">
      <c r="A436" s="2">
        <f t="shared" si="13"/>
        <v>120258</v>
      </c>
      <c r="B436">
        <v>431</v>
      </c>
      <c r="C436" t="s">
        <v>851</v>
      </c>
      <c r="D436" t="s">
        <v>25</v>
      </c>
      <c r="E436" t="s">
        <v>80</v>
      </c>
      <c r="F436" t="s">
        <v>852</v>
      </c>
      <c r="G436" t="s">
        <v>817</v>
      </c>
      <c r="H436" s="1">
        <v>38598</v>
      </c>
      <c r="I436">
        <f t="shared" si="12"/>
        <v>120258</v>
      </c>
    </row>
    <row r="437" spans="1:9" x14ac:dyDescent="0.3">
      <c r="A437" s="2">
        <f t="shared" si="13"/>
        <v>120273</v>
      </c>
      <c r="B437">
        <v>432</v>
      </c>
      <c r="C437" t="s">
        <v>853</v>
      </c>
      <c r="D437" t="s">
        <v>25</v>
      </c>
      <c r="E437" t="s">
        <v>127</v>
      </c>
      <c r="F437" t="s">
        <v>854</v>
      </c>
      <c r="G437" t="s">
        <v>817</v>
      </c>
      <c r="H437" s="1">
        <v>39887</v>
      </c>
      <c r="I437">
        <f t="shared" si="12"/>
        <v>120273</v>
      </c>
    </row>
    <row r="438" spans="1:9" x14ac:dyDescent="0.3">
      <c r="A438" s="2">
        <f t="shared" si="13"/>
        <v>120282</v>
      </c>
      <c r="B438">
        <v>433</v>
      </c>
      <c r="C438" t="s">
        <v>855</v>
      </c>
      <c r="D438" t="s">
        <v>25</v>
      </c>
      <c r="E438" t="s">
        <v>41</v>
      </c>
      <c r="F438" t="s">
        <v>856</v>
      </c>
      <c r="G438" t="s">
        <v>817</v>
      </c>
      <c r="H438" s="1">
        <v>38560</v>
      </c>
      <c r="I438">
        <f t="shared" si="12"/>
        <v>120282</v>
      </c>
    </row>
    <row r="439" spans="1:9" x14ac:dyDescent="0.3">
      <c r="A439" s="2">
        <f t="shared" si="13"/>
        <v>120286</v>
      </c>
      <c r="B439">
        <v>434</v>
      </c>
      <c r="C439" t="s">
        <v>857</v>
      </c>
      <c r="D439" t="s">
        <v>25</v>
      </c>
      <c r="E439" t="s">
        <v>37</v>
      </c>
      <c r="F439" t="s">
        <v>858</v>
      </c>
      <c r="G439" t="s">
        <v>817</v>
      </c>
      <c r="H439" s="1">
        <v>39728</v>
      </c>
      <c r="I439">
        <f t="shared" si="12"/>
        <v>120286</v>
      </c>
    </row>
    <row r="440" spans="1:9" x14ac:dyDescent="0.3">
      <c r="A440" s="2">
        <f t="shared" si="13"/>
        <v>120296</v>
      </c>
      <c r="B440">
        <v>435</v>
      </c>
      <c r="C440" t="s">
        <v>859</v>
      </c>
      <c r="D440" t="s">
        <v>25</v>
      </c>
      <c r="E440" t="s">
        <v>37</v>
      </c>
      <c r="F440" t="s">
        <v>860</v>
      </c>
      <c r="G440" t="s">
        <v>817</v>
      </c>
      <c r="H440" s="1">
        <v>38405</v>
      </c>
      <c r="I440">
        <f t="shared" si="12"/>
        <v>120296</v>
      </c>
    </row>
    <row r="441" spans="1:9" x14ac:dyDescent="0.3">
      <c r="A441" s="2">
        <f t="shared" si="13"/>
        <v>120304</v>
      </c>
      <c r="B441">
        <v>436</v>
      </c>
      <c r="C441" t="s">
        <v>861</v>
      </c>
      <c r="D441" t="s">
        <v>25</v>
      </c>
      <c r="E441" t="s">
        <v>26</v>
      </c>
      <c r="F441" t="s">
        <v>862</v>
      </c>
      <c r="G441" t="s">
        <v>817</v>
      </c>
      <c r="H441" s="1">
        <v>39359</v>
      </c>
      <c r="I441">
        <f t="shared" si="12"/>
        <v>120304</v>
      </c>
    </row>
    <row r="442" spans="1:9" x14ac:dyDescent="0.3">
      <c r="A442" s="2">
        <f t="shared" si="13"/>
        <v>120339</v>
      </c>
      <c r="B442">
        <v>437</v>
      </c>
      <c r="C442" t="s">
        <v>863</v>
      </c>
      <c r="D442" t="s">
        <v>25</v>
      </c>
      <c r="E442" t="s">
        <v>41</v>
      </c>
      <c r="F442" t="s">
        <v>864</v>
      </c>
      <c r="G442" t="s">
        <v>817</v>
      </c>
      <c r="H442" s="1">
        <v>38523</v>
      </c>
      <c r="I442">
        <f t="shared" si="12"/>
        <v>120339</v>
      </c>
    </row>
    <row r="443" spans="1:9" x14ac:dyDescent="0.3">
      <c r="A443" s="2">
        <f t="shared" si="13"/>
        <v>120341</v>
      </c>
      <c r="B443">
        <v>438</v>
      </c>
      <c r="C443" t="s">
        <v>865</v>
      </c>
      <c r="D443" t="s">
        <v>25</v>
      </c>
      <c r="E443" t="s">
        <v>26</v>
      </c>
      <c r="F443" t="s">
        <v>866</v>
      </c>
      <c r="G443" t="s">
        <v>817</v>
      </c>
      <c r="H443" s="1">
        <v>40891</v>
      </c>
      <c r="I443">
        <f t="shared" si="12"/>
        <v>120341</v>
      </c>
    </row>
    <row r="444" spans="1:9" x14ac:dyDescent="0.3">
      <c r="A444" s="2">
        <f t="shared" si="13"/>
        <v>120345</v>
      </c>
      <c r="B444">
        <v>439</v>
      </c>
      <c r="C444" t="s">
        <v>867</v>
      </c>
      <c r="D444" t="s">
        <v>25</v>
      </c>
      <c r="E444" t="s">
        <v>33</v>
      </c>
      <c r="F444" t="s">
        <v>868</v>
      </c>
      <c r="G444" t="s">
        <v>817</v>
      </c>
      <c r="H444" s="1">
        <v>41414</v>
      </c>
      <c r="I444">
        <f t="shared" si="12"/>
        <v>120345</v>
      </c>
    </row>
    <row r="445" spans="1:9" x14ac:dyDescent="0.3">
      <c r="A445" s="2">
        <f t="shared" si="13"/>
        <v>120346</v>
      </c>
      <c r="B445">
        <v>440</v>
      </c>
      <c r="C445" t="s">
        <v>869</v>
      </c>
      <c r="D445" t="s">
        <v>25</v>
      </c>
      <c r="E445" t="s">
        <v>26</v>
      </c>
      <c r="F445" t="s">
        <v>870</v>
      </c>
      <c r="G445" t="s">
        <v>817</v>
      </c>
      <c r="H445" s="1">
        <v>39181</v>
      </c>
      <c r="I445">
        <f t="shared" si="12"/>
        <v>120346</v>
      </c>
    </row>
    <row r="446" spans="1:9" x14ac:dyDescent="0.3">
      <c r="A446" s="2">
        <f t="shared" si="13"/>
        <v>120350</v>
      </c>
      <c r="B446">
        <v>441</v>
      </c>
      <c r="C446" t="s">
        <v>871</v>
      </c>
      <c r="D446" t="s">
        <v>25</v>
      </c>
      <c r="E446" t="s">
        <v>41</v>
      </c>
      <c r="F446" t="s">
        <v>872</v>
      </c>
      <c r="G446" t="s">
        <v>817</v>
      </c>
      <c r="H446" s="1">
        <v>38518</v>
      </c>
      <c r="I446">
        <f t="shared" si="12"/>
        <v>120350</v>
      </c>
    </row>
    <row r="447" spans="1:9" x14ac:dyDescent="0.3">
      <c r="A447" s="2">
        <f t="shared" si="13"/>
        <v>120360</v>
      </c>
      <c r="B447">
        <v>442</v>
      </c>
      <c r="C447" t="s">
        <v>873</v>
      </c>
      <c r="D447" t="s">
        <v>25</v>
      </c>
      <c r="E447" t="s">
        <v>37</v>
      </c>
      <c r="F447" t="s">
        <v>874</v>
      </c>
      <c r="G447" t="s">
        <v>817</v>
      </c>
      <c r="H447" s="1">
        <v>40828</v>
      </c>
      <c r="I447">
        <f t="shared" si="12"/>
        <v>120360</v>
      </c>
    </row>
    <row r="448" spans="1:9" x14ac:dyDescent="0.3">
      <c r="A448" s="2">
        <f t="shared" si="13"/>
        <v>120365</v>
      </c>
      <c r="B448">
        <v>443</v>
      </c>
      <c r="C448" t="s">
        <v>875</v>
      </c>
      <c r="D448" t="s">
        <v>25</v>
      </c>
      <c r="E448" t="s">
        <v>26</v>
      </c>
      <c r="F448" t="s">
        <v>876</v>
      </c>
      <c r="G448" t="s">
        <v>817</v>
      </c>
      <c r="H448" s="1">
        <v>39031</v>
      </c>
      <c r="I448">
        <f t="shared" si="12"/>
        <v>120365</v>
      </c>
    </row>
    <row r="449" spans="1:9" x14ac:dyDescent="0.3">
      <c r="A449" s="2">
        <f t="shared" si="13"/>
        <v>120368</v>
      </c>
      <c r="B449">
        <v>444</v>
      </c>
      <c r="C449" t="s">
        <v>877</v>
      </c>
      <c r="D449" t="s">
        <v>25</v>
      </c>
      <c r="E449" t="s">
        <v>26</v>
      </c>
      <c r="F449" t="s">
        <v>878</v>
      </c>
      <c r="G449" t="s">
        <v>817</v>
      </c>
      <c r="H449" s="1">
        <v>39185</v>
      </c>
      <c r="I449">
        <f t="shared" si="12"/>
        <v>120368</v>
      </c>
    </row>
    <row r="450" spans="1:9" x14ac:dyDescent="0.3">
      <c r="A450" s="2">
        <f t="shared" si="13"/>
        <v>120386</v>
      </c>
      <c r="B450">
        <v>445</v>
      </c>
      <c r="C450" t="s">
        <v>879</v>
      </c>
      <c r="D450" t="s">
        <v>25</v>
      </c>
      <c r="E450" t="s">
        <v>33</v>
      </c>
      <c r="F450" t="s">
        <v>880</v>
      </c>
      <c r="G450" t="s">
        <v>817</v>
      </c>
      <c r="H450" s="1">
        <v>39728</v>
      </c>
      <c r="I450">
        <f t="shared" ref="I450:I513" si="14">A450</f>
        <v>120386</v>
      </c>
    </row>
    <row r="451" spans="1:9" x14ac:dyDescent="0.3">
      <c r="A451" s="2">
        <f t="shared" ref="A451:A514" si="15">(LEFT(F451)*10^5)+(MID(F451,3,2)*10^3)+RIGHT(F451,3)</f>
        <v>120388</v>
      </c>
      <c r="B451">
        <v>446</v>
      </c>
      <c r="C451" t="s">
        <v>881</v>
      </c>
      <c r="D451" t="s">
        <v>25</v>
      </c>
      <c r="E451" t="s">
        <v>33</v>
      </c>
      <c r="F451" t="s">
        <v>882</v>
      </c>
      <c r="G451" t="s">
        <v>817</v>
      </c>
      <c r="H451" s="1">
        <v>38822</v>
      </c>
      <c r="I451">
        <f t="shared" si="14"/>
        <v>120388</v>
      </c>
    </row>
    <row r="452" spans="1:9" x14ac:dyDescent="0.3">
      <c r="A452" s="2">
        <f t="shared" si="15"/>
        <v>120413</v>
      </c>
      <c r="B452">
        <v>447</v>
      </c>
      <c r="C452" t="s">
        <v>883</v>
      </c>
      <c r="D452" t="s">
        <v>25</v>
      </c>
      <c r="E452" t="s">
        <v>26</v>
      </c>
      <c r="F452" t="s">
        <v>884</v>
      </c>
      <c r="G452" t="s">
        <v>817</v>
      </c>
      <c r="H452" s="1">
        <v>38995</v>
      </c>
      <c r="I452">
        <f t="shared" si="14"/>
        <v>120413</v>
      </c>
    </row>
    <row r="453" spans="1:9" x14ac:dyDescent="0.3">
      <c r="A453" s="2">
        <f t="shared" si="15"/>
        <v>120424</v>
      </c>
      <c r="B453">
        <v>448</v>
      </c>
      <c r="C453" t="s">
        <v>885</v>
      </c>
      <c r="D453" t="s">
        <v>25</v>
      </c>
      <c r="E453" t="s">
        <v>33</v>
      </c>
      <c r="F453" t="s">
        <v>886</v>
      </c>
      <c r="G453" t="s">
        <v>817</v>
      </c>
      <c r="H453" s="1">
        <v>40396</v>
      </c>
      <c r="I453">
        <f t="shared" si="14"/>
        <v>120424</v>
      </c>
    </row>
    <row r="454" spans="1:9" x14ac:dyDescent="0.3">
      <c r="A454" s="2">
        <f t="shared" si="15"/>
        <v>120432</v>
      </c>
      <c r="B454">
        <v>449</v>
      </c>
      <c r="C454" t="s">
        <v>887</v>
      </c>
      <c r="D454" t="s">
        <v>25</v>
      </c>
      <c r="E454" t="s">
        <v>80</v>
      </c>
      <c r="F454" t="s">
        <v>888</v>
      </c>
      <c r="G454" t="s">
        <v>817</v>
      </c>
      <c r="H454" s="1">
        <v>38508</v>
      </c>
      <c r="I454">
        <f t="shared" si="14"/>
        <v>120432</v>
      </c>
    </row>
    <row r="455" spans="1:9" x14ac:dyDescent="0.3">
      <c r="A455" s="2">
        <f t="shared" si="15"/>
        <v>120444</v>
      </c>
      <c r="B455">
        <v>450</v>
      </c>
      <c r="C455" t="s">
        <v>889</v>
      </c>
      <c r="D455" t="s">
        <v>25</v>
      </c>
      <c r="E455" t="s">
        <v>145</v>
      </c>
      <c r="F455" t="s">
        <v>890</v>
      </c>
      <c r="G455" t="s">
        <v>817</v>
      </c>
      <c r="H455" s="1">
        <v>39046</v>
      </c>
      <c r="I455">
        <f t="shared" si="14"/>
        <v>120444</v>
      </c>
    </row>
    <row r="456" spans="1:9" x14ac:dyDescent="0.3">
      <c r="A456" s="2">
        <f t="shared" si="15"/>
        <v>120456</v>
      </c>
      <c r="B456">
        <v>451</v>
      </c>
      <c r="C456" t="s">
        <v>891</v>
      </c>
      <c r="D456" t="s">
        <v>25</v>
      </c>
      <c r="E456" t="s">
        <v>26</v>
      </c>
      <c r="F456" t="s">
        <v>892</v>
      </c>
      <c r="G456" t="s">
        <v>817</v>
      </c>
      <c r="H456" s="1">
        <v>40403</v>
      </c>
      <c r="I456">
        <f t="shared" si="14"/>
        <v>120456</v>
      </c>
    </row>
    <row r="457" spans="1:9" x14ac:dyDescent="0.3">
      <c r="A457" s="2">
        <f t="shared" si="15"/>
        <v>120465</v>
      </c>
      <c r="B457">
        <v>452</v>
      </c>
      <c r="C457" t="s">
        <v>894</v>
      </c>
      <c r="D457" t="s">
        <v>25</v>
      </c>
      <c r="E457" t="s">
        <v>37</v>
      </c>
      <c r="F457" t="s">
        <v>895</v>
      </c>
      <c r="G457" t="s">
        <v>817</v>
      </c>
      <c r="H457" s="1">
        <v>39838</v>
      </c>
      <c r="I457">
        <f t="shared" si="14"/>
        <v>120465</v>
      </c>
    </row>
    <row r="458" spans="1:9" x14ac:dyDescent="0.3">
      <c r="A458" s="2">
        <f t="shared" si="15"/>
        <v>120475</v>
      </c>
      <c r="B458">
        <v>453</v>
      </c>
      <c r="C458" t="s">
        <v>896</v>
      </c>
      <c r="D458" t="s">
        <v>25</v>
      </c>
      <c r="E458" t="s">
        <v>26</v>
      </c>
      <c r="F458" t="s">
        <v>897</v>
      </c>
      <c r="G458" t="s">
        <v>817</v>
      </c>
      <c r="H458" s="1">
        <v>38128</v>
      </c>
      <c r="I458">
        <f t="shared" si="14"/>
        <v>120475</v>
      </c>
    </row>
    <row r="459" spans="1:9" x14ac:dyDescent="0.3">
      <c r="A459" s="2">
        <f t="shared" si="15"/>
        <v>120479</v>
      </c>
      <c r="B459">
        <v>454</v>
      </c>
      <c r="C459" t="s">
        <v>898</v>
      </c>
      <c r="D459" t="s">
        <v>25</v>
      </c>
      <c r="E459" t="s">
        <v>33</v>
      </c>
      <c r="F459" t="s">
        <v>899</v>
      </c>
      <c r="G459" t="s">
        <v>817</v>
      </c>
      <c r="H459" s="1">
        <v>38305</v>
      </c>
      <c r="I459">
        <f t="shared" si="14"/>
        <v>120479</v>
      </c>
    </row>
    <row r="460" spans="1:9" x14ac:dyDescent="0.3">
      <c r="A460" s="2">
        <f t="shared" si="15"/>
        <v>120483</v>
      </c>
      <c r="B460">
        <v>455</v>
      </c>
      <c r="C460" t="s">
        <v>900</v>
      </c>
      <c r="D460" t="s">
        <v>25</v>
      </c>
      <c r="E460" t="s">
        <v>26</v>
      </c>
      <c r="F460" t="s">
        <v>901</v>
      </c>
      <c r="G460" t="s">
        <v>817</v>
      </c>
      <c r="H460" s="1">
        <v>41139</v>
      </c>
      <c r="I460">
        <f t="shared" si="14"/>
        <v>120483</v>
      </c>
    </row>
    <row r="461" spans="1:9" x14ac:dyDescent="0.3">
      <c r="A461" s="2">
        <f t="shared" si="15"/>
        <v>120488</v>
      </c>
      <c r="B461">
        <v>456</v>
      </c>
      <c r="C461" t="s">
        <v>902</v>
      </c>
      <c r="D461" t="s">
        <v>25</v>
      </c>
      <c r="E461" t="s">
        <v>903</v>
      </c>
      <c r="F461" t="s">
        <v>904</v>
      </c>
      <c r="G461" t="s">
        <v>817</v>
      </c>
      <c r="H461" s="1">
        <v>39157</v>
      </c>
      <c r="I461">
        <f t="shared" si="14"/>
        <v>120488</v>
      </c>
    </row>
    <row r="462" spans="1:9" x14ac:dyDescent="0.3">
      <c r="A462" s="2">
        <f t="shared" si="15"/>
        <v>120491</v>
      </c>
      <c r="B462">
        <v>457</v>
      </c>
      <c r="C462" t="s">
        <v>905</v>
      </c>
      <c r="D462" t="s">
        <v>25</v>
      </c>
      <c r="E462" t="s">
        <v>26</v>
      </c>
      <c r="F462" t="s">
        <v>906</v>
      </c>
      <c r="G462" t="s">
        <v>817</v>
      </c>
      <c r="H462" s="1">
        <v>38558</v>
      </c>
      <c r="I462">
        <f t="shared" si="14"/>
        <v>120491</v>
      </c>
    </row>
    <row r="463" spans="1:9" x14ac:dyDescent="0.3">
      <c r="A463" s="2">
        <f t="shared" si="15"/>
        <v>120498</v>
      </c>
      <c r="B463">
        <v>458</v>
      </c>
      <c r="C463" t="s">
        <v>907</v>
      </c>
      <c r="D463" t="s">
        <v>25</v>
      </c>
      <c r="E463" t="s">
        <v>26</v>
      </c>
      <c r="F463" t="s">
        <v>908</v>
      </c>
      <c r="G463" t="s">
        <v>817</v>
      </c>
      <c r="H463" s="1">
        <v>38898</v>
      </c>
      <c r="I463">
        <f t="shared" si="14"/>
        <v>120498</v>
      </c>
    </row>
    <row r="464" spans="1:9" x14ac:dyDescent="0.3">
      <c r="A464" s="2">
        <f t="shared" si="15"/>
        <v>120515</v>
      </c>
      <c r="B464">
        <v>459</v>
      </c>
      <c r="C464" t="s">
        <v>909</v>
      </c>
      <c r="D464" t="s">
        <v>25</v>
      </c>
      <c r="E464" t="s">
        <v>127</v>
      </c>
      <c r="F464" t="s">
        <v>910</v>
      </c>
      <c r="G464" t="s">
        <v>817</v>
      </c>
      <c r="H464" s="1">
        <v>39464</v>
      </c>
      <c r="I464">
        <f t="shared" si="14"/>
        <v>120515</v>
      </c>
    </row>
    <row r="465" spans="1:9" x14ac:dyDescent="0.3">
      <c r="A465" s="2">
        <f t="shared" si="15"/>
        <v>120519</v>
      </c>
      <c r="B465">
        <v>460</v>
      </c>
      <c r="C465" t="s">
        <v>911</v>
      </c>
      <c r="D465" t="s">
        <v>25</v>
      </c>
      <c r="E465" t="s">
        <v>26</v>
      </c>
      <c r="F465" t="s">
        <v>912</v>
      </c>
      <c r="G465" t="s">
        <v>817</v>
      </c>
      <c r="H465" s="1">
        <v>38202</v>
      </c>
      <c r="I465">
        <f t="shared" si="14"/>
        <v>120519</v>
      </c>
    </row>
    <row r="466" spans="1:9" x14ac:dyDescent="0.3">
      <c r="A466" s="2">
        <f t="shared" si="15"/>
        <v>120533</v>
      </c>
      <c r="B466">
        <v>461</v>
      </c>
      <c r="C466" t="s">
        <v>913</v>
      </c>
      <c r="D466" t="s">
        <v>25</v>
      </c>
      <c r="E466" t="s">
        <v>33</v>
      </c>
      <c r="F466" t="s">
        <v>914</v>
      </c>
      <c r="G466" t="s">
        <v>817</v>
      </c>
      <c r="H466" s="1">
        <v>38365</v>
      </c>
      <c r="I466">
        <f t="shared" si="14"/>
        <v>120533</v>
      </c>
    </row>
    <row r="467" spans="1:9" x14ac:dyDescent="0.3">
      <c r="A467" s="2">
        <f t="shared" si="15"/>
        <v>120534</v>
      </c>
      <c r="B467">
        <v>462</v>
      </c>
      <c r="C467" t="s">
        <v>915</v>
      </c>
      <c r="D467" t="s">
        <v>25</v>
      </c>
      <c r="E467" t="s">
        <v>80</v>
      </c>
      <c r="F467" t="s">
        <v>916</v>
      </c>
      <c r="G467" t="s">
        <v>817</v>
      </c>
      <c r="H467" s="1">
        <v>38425</v>
      </c>
      <c r="I467">
        <f t="shared" si="14"/>
        <v>120534</v>
      </c>
    </row>
    <row r="468" spans="1:9" x14ac:dyDescent="0.3">
      <c r="A468" s="2">
        <f t="shared" si="15"/>
        <v>120539</v>
      </c>
      <c r="B468">
        <v>463</v>
      </c>
      <c r="C468" t="s">
        <v>917</v>
      </c>
      <c r="D468" t="s">
        <v>25</v>
      </c>
      <c r="E468" t="s">
        <v>203</v>
      </c>
      <c r="F468" t="s">
        <v>918</v>
      </c>
      <c r="G468" t="s">
        <v>817</v>
      </c>
      <c r="H468" s="1">
        <v>38017</v>
      </c>
      <c r="I468">
        <f t="shared" si="14"/>
        <v>120539</v>
      </c>
    </row>
    <row r="469" spans="1:9" x14ac:dyDescent="0.3">
      <c r="A469" s="2">
        <f t="shared" si="15"/>
        <v>120545</v>
      </c>
      <c r="B469">
        <v>464</v>
      </c>
      <c r="C469" t="s">
        <v>919</v>
      </c>
      <c r="D469" t="s">
        <v>25</v>
      </c>
      <c r="E469" t="s">
        <v>80</v>
      </c>
      <c r="F469" t="s">
        <v>920</v>
      </c>
      <c r="G469" t="s">
        <v>817</v>
      </c>
      <c r="H469" s="1">
        <v>38420</v>
      </c>
      <c r="I469">
        <f t="shared" si="14"/>
        <v>120545</v>
      </c>
    </row>
    <row r="470" spans="1:9" x14ac:dyDescent="0.3">
      <c r="A470" s="2">
        <f t="shared" si="15"/>
        <v>120552</v>
      </c>
      <c r="B470">
        <v>465</v>
      </c>
      <c r="C470" t="s">
        <v>921</v>
      </c>
      <c r="D470" t="s">
        <v>25</v>
      </c>
      <c r="E470" t="s">
        <v>26</v>
      </c>
      <c r="F470" t="s">
        <v>922</v>
      </c>
      <c r="G470" t="s">
        <v>817</v>
      </c>
      <c r="H470" s="1">
        <v>39136</v>
      </c>
      <c r="I470">
        <f t="shared" si="14"/>
        <v>120552</v>
      </c>
    </row>
    <row r="471" spans="1:9" x14ac:dyDescent="0.3">
      <c r="A471" s="2">
        <f t="shared" si="15"/>
        <v>120556</v>
      </c>
      <c r="B471">
        <v>466</v>
      </c>
      <c r="C471" t="s">
        <v>923</v>
      </c>
      <c r="D471" t="s">
        <v>25</v>
      </c>
      <c r="E471" t="s">
        <v>924</v>
      </c>
      <c r="F471" t="s">
        <v>925</v>
      </c>
      <c r="G471" t="s">
        <v>817</v>
      </c>
      <c r="H471" s="1">
        <v>38350</v>
      </c>
      <c r="I471">
        <f t="shared" si="14"/>
        <v>120556</v>
      </c>
    </row>
    <row r="472" spans="1:9" x14ac:dyDescent="0.3">
      <c r="A472" s="2">
        <f t="shared" si="15"/>
        <v>120559</v>
      </c>
      <c r="B472">
        <v>467</v>
      </c>
      <c r="C472" t="s">
        <v>926</v>
      </c>
      <c r="D472" t="s">
        <v>25</v>
      </c>
      <c r="E472" t="s">
        <v>37</v>
      </c>
      <c r="F472" t="s">
        <v>927</v>
      </c>
      <c r="G472" t="s">
        <v>817</v>
      </c>
      <c r="H472" s="1">
        <v>38100</v>
      </c>
      <c r="I472">
        <f t="shared" si="14"/>
        <v>120559</v>
      </c>
    </row>
    <row r="473" spans="1:9" x14ac:dyDescent="0.3">
      <c r="A473" s="2">
        <f t="shared" si="15"/>
        <v>120569</v>
      </c>
      <c r="B473">
        <v>468</v>
      </c>
      <c r="C473" t="s">
        <v>928</v>
      </c>
      <c r="D473" t="s">
        <v>25</v>
      </c>
      <c r="E473" t="s">
        <v>203</v>
      </c>
      <c r="F473" t="s">
        <v>929</v>
      </c>
      <c r="G473" t="s">
        <v>817</v>
      </c>
      <c r="H473" s="1">
        <v>38100</v>
      </c>
      <c r="I473">
        <f t="shared" si="14"/>
        <v>120569</v>
      </c>
    </row>
    <row r="474" spans="1:9" x14ac:dyDescent="0.3">
      <c r="A474" s="2">
        <f t="shared" si="15"/>
        <v>120571</v>
      </c>
      <c r="B474">
        <v>469</v>
      </c>
      <c r="C474" t="s">
        <v>930</v>
      </c>
      <c r="D474" t="s">
        <v>25</v>
      </c>
      <c r="E474" t="s">
        <v>33</v>
      </c>
      <c r="F474" t="s">
        <v>931</v>
      </c>
      <c r="G474" t="s">
        <v>817</v>
      </c>
      <c r="H474" s="1">
        <v>38577</v>
      </c>
      <c r="I474">
        <f t="shared" si="14"/>
        <v>120571</v>
      </c>
    </row>
    <row r="475" spans="1:9" x14ac:dyDescent="0.3">
      <c r="A475" s="2">
        <f t="shared" si="15"/>
        <v>120572</v>
      </c>
      <c r="B475">
        <v>470</v>
      </c>
      <c r="C475" t="s">
        <v>932</v>
      </c>
      <c r="D475" t="s">
        <v>25</v>
      </c>
      <c r="E475" t="s">
        <v>37</v>
      </c>
      <c r="F475" t="s">
        <v>933</v>
      </c>
      <c r="G475" t="s">
        <v>817</v>
      </c>
      <c r="H475" s="1">
        <v>38676</v>
      </c>
      <c r="I475">
        <f t="shared" si="14"/>
        <v>120572</v>
      </c>
    </row>
    <row r="476" spans="1:9" x14ac:dyDescent="0.3">
      <c r="A476" s="2">
        <f t="shared" si="15"/>
        <v>120588</v>
      </c>
      <c r="B476">
        <v>471</v>
      </c>
      <c r="C476" t="s">
        <v>28094</v>
      </c>
      <c r="D476" t="s">
        <v>25</v>
      </c>
      <c r="E476" t="s">
        <v>26</v>
      </c>
      <c r="F476" t="s">
        <v>28095</v>
      </c>
      <c r="G476" t="s">
        <v>817</v>
      </c>
      <c r="H476" s="1">
        <v>42522</v>
      </c>
      <c r="I476">
        <f t="shared" si="14"/>
        <v>120588</v>
      </c>
    </row>
    <row r="477" spans="1:9" x14ac:dyDescent="0.3">
      <c r="A477" s="2">
        <f t="shared" si="15"/>
        <v>120591</v>
      </c>
      <c r="B477">
        <v>472</v>
      </c>
      <c r="C477" t="s">
        <v>934</v>
      </c>
      <c r="D477" t="s">
        <v>25</v>
      </c>
      <c r="E477" t="s">
        <v>145</v>
      </c>
      <c r="F477" t="s">
        <v>935</v>
      </c>
      <c r="G477" t="s">
        <v>817</v>
      </c>
      <c r="H477" s="1">
        <v>41599</v>
      </c>
      <c r="I477">
        <f t="shared" si="14"/>
        <v>120591</v>
      </c>
    </row>
    <row r="478" spans="1:9" x14ac:dyDescent="0.3">
      <c r="A478" s="2">
        <f t="shared" si="15"/>
        <v>120596</v>
      </c>
      <c r="B478">
        <v>473</v>
      </c>
      <c r="C478" t="s">
        <v>936</v>
      </c>
      <c r="D478" t="s">
        <v>25</v>
      </c>
      <c r="E478" t="s">
        <v>37</v>
      </c>
      <c r="F478" t="s">
        <v>937</v>
      </c>
      <c r="G478" t="s">
        <v>817</v>
      </c>
      <c r="H478" s="1">
        <v>38804</v>
      </c>
      <c r="I478">
        <f t="shared" si="14"/>
        <v>120596</v>
      </c>
    </row>
    <row r="479" spans="1:9" x14ac:dyDescent="0.3">
      <c r="A479" s="2">
        <f t="shared" si="15"/>
        <v>120611</v>
      </c>
      <c r="B479">
        <v>474</v>
      </c>
      <c r="C479" t="s">
        <v>938</v>
      </c>
      <c r="D479" t="s">
        <v>25</v>
      </c>
      <c r="E479" t="s">
        <v>37</v>
      </c>
      <c r="F479" t="s">
        <v>939</v>
      </c>
      <c r="G479" t="s">
        <v>817</v>
      </c>
      <c r="H479" s="1">
        <v>38553</v>
      </c>
      <c r="I479">
        <f t="shared" si="14"/>
        <v>120611</v>
      </c>
    </row>
    <row r="480" spans="1:9" x14ac:dyDescent="0.3">
      <c r="A480" s="2">
        <f t="shared" si="15"/>
        <v>120612</v>
      </c>
      <c r="B480">
        <v>475</v>
      </c>
      <c r="C480" t="s">
        <v>940</v>
      </c>
      <c r="D480" t="s">
        <v>25</v>
      </c>
      <c r="E480" t="s">
        <v>37</v>
      </c>
      <c r="F480" t="s">
        <v>941</v>
      </c>
      <c r="G480" t="s">
        <v>817</v>
      </c>
      <c r="H480" s="1">
        <v>41553</v>
      </c>
      <c r="I480">
        <f t="shared" si="14"/>
        <v>120612</v>
      </c>
    </row>
    <row r="481" spans="1:9" x14ac:dyDescent="0.3">
      <c r="A481" s="2">
        <f t="shared" si="15"/>
        <v>120614</v>
      </c>
      <c r="B481">
        <v>476</v>
      </c>
      <c r="C481" t="s">
        <v>966</v>
      </c>
      <c r="D481" t="s">
        <v>25</v>
      </c>
      <c r="E481" t="s">
        <v>26</v>
      </c>
      <c r="F481" t="s">
        <v>29733</v>
      </c>
      <c r="G481" t="s">
        <v>817</v>
      </c>
      <c r="H481" s="1">
        <v>42720</v>
      </c>
      <c r="I481">
        <f t="shared" si="14"/>
        <v>120614</v>
      </c>
    </row>
    <row r="482" spans="1:9" x14ac:dyDescent="0.3">
      <c r="A482" s="2">
        <f t="shared" si="15"/>
        <v>120634</v>
      </c>
      <c r="B482">
        <v>477</v>
      </c>
      <c r="C482" t="s">
        <v>942</v>
      </c>
      <c r="D482" t="s">
        <v>25</v>
      </c>
      <c r="E482" t="s">
        <v>326</v>
      </c>
      <c r="F482" t="s">
        <v>943</v>
      </c>
      <c r="G482" t="s">
        <v>944</v>
      </c>
      <c r="H482" s="1">
        <v>37968</v>
      </c>
      <c r="I482">
        <f t="shared" si="14"/>
        <v>120634</v>
      </c>
    </row>
    <row r="483" spans="1:9" x14ac:dyDescent="0.3">
      <c r="A483" s="2">
        <f t="shared" si="15"/>
        <v>120653</v>
      </c>
      <c r="B483">
        <v>478</v>
      </c>
      <c r="C483" t="s">
        <v>945</v>
      </c>
      <c r="D483" t="s">
        <v>25</v>
      </c>
      <c r="E483" t="s">
        <v>33</v>
      </c>
      <c r="F483" t="s">
        <v>946</v>
      </c>
      <c r="G483" t="s">
        <v>944</v>
      </c>
      <c r="H483" s="1">
        <v>38036</v>
      </c>
      <c r="I483">
        <f t="shared" si="14"/>
        <v>120653</v>
      </c>
    </row>
    <row r="484" spans="1:9" x14ac:dyDescent="0.3">
      <c r="A484" s="2">
        <f t="shared" si="15"/>
        <v>120656</v>
      </c>
      <c r="B484">
        <v>479</v>
      </c>
      <c r="C484" t="s">
        <v>947</v>
      </c>
      <c r="D484" t="s">
        <v>25</v>
      </c>
      <c r="E484" t="s">
        <v>26</v>
      </c>
      <c r="F484" t="s">
        <v>948</v>
      </c>
      <c r="G484" t="s">
        <v>944</v>
      </c>
      <c r="H484" s="1">
        <v>37968</v>
      </c>
      <c r="I484">
        <f t="shared" si="14"/>
        <v>120656</v>
      </c>
    </row>
    <row r="485" spans="1:9" x14ac:dyDescent="0.3">
      <c r="A485" s="2">
        <f t="shared" si="15"/>
        <v>120664</v>
      </c>
      <c r="B485">
        <v>480</v>
      </c>
      <c r="C485" t="s">
        <v>949</v>
      </c>
      <c r="D485" t="s">
        <v>25</v>
      </c>
      <c r="E485" t="s">
        <v>41</v>
      </c>
      <c r="F485" t="s">
        <v>950</v>
      </c>
      <c r="G485" t="s">
        <v>944</v>
      </c>
      <c r="H485" s="1">
        <v>38675</v>
      </c>
      <c r="I485">
        <f t="shared" si="14"/>
        <v>120664</v>
      </c>
    </row>
    <row r="486" spans="1:9" x14ac:dyDescent="0.3">
      <c r="A486" s="2">
        <f t="shared" si="15"/>
        <v>120672</v>
      </c>
      <c r="B486">
        <v>481</v>
      </c>
      <c r="C486" t="s">
        <v>951</v>
      </c>
      <c r="D486" t="s">
        <v>25</v>
      </c>
      <c r="E486" t="s">
        <v>41</v>
      </c>
      <c r="F486" t="s">
        <v>952</v>
      </c>
      <c r="G486" t="s">
        <v>944</v>
      </c>
      <c r="H486" s="1">
        <v>39046</v>
      </c>
      <c r="I486">
        <f t="shared" si="14"/>
        <v>120672</v>
      </c>
    </row>
    <row r="487" spans="1:9" x14ac:dyDescent="0.3">
      <c r="A487" s="2">
        <f t="shared" si="15"/>
        <v>120684</v>
      </c>
      <c r="B487">
        <v>482</v>
      </c>
      <c r="C487" t="s">
        <v>953</v>
      </c>
      <c r="D487" t="s">
        <v>25</v>
      </c>
      <c r="E487" t="s">
        <v>37</v>
      </c>
      <c r="F487" t="s">
        <v>954</v>
      </c>
      <c r="G487" t="s">
        <v>944</v>
      </c>
      <c r="H487" s="1">
        <v>38674</v>
      </c>
      <c r="I487">
        <f t="shared" si="14"/>
        <v>120684</v>
      </c>
    </row>
    <row r="488" spans="1:9" x14ac:dyDescent="0.3">
      <c r="A488" s="2">
        <f t="shared" si="15"/>
        <v>120715</v>
      </c>
      <c r="B488">
        <v>483</v>
      </c>
      <c r="C488" t="s">
        <v>955</v>
      </c>
      <c r="D488" t="s">
        <v>25</v>
      </c>
      <c r="E488" t="s">
        <v>145</v>
      </c>
      <c r="F488" t="s">
        <v>956</v>
      </c>
      <c r="G488" t="s">
        <v>944</v>
      </c>
      <c r="H488" s="1">
        <v>39183</v>
      </c>
      <c r="I488">
        <f t="shared" si="14"/>
        <v>120715</v>
      </c>
    </row>
    <row r="489" spans="1:9" x14ac:dyDescent="0.3">
      <c r="A489" s="2">
        <f t="shared" si="15"/>
        <v>120715</v>
      </c>
      <c r="B489">
        <v>483</v>
      </c>
      <c r="C489" t="s">
        <v>957</v>
      </c>
      <c r="D489" t="s">
        <v>25</v>
      </c>
      <c r="E489" t="s">
        <v>80</v>
      </c>
      <c r="F489" t="s">
        <v>956</v>
      </c>
      <c r="G489" t="s">
        <v>944</v>
      </c>
      <c r="H489" s="1">
        <v>40043</v>
      </c>
      <c r="I489">
        <f t="shared" si="14"/>
        <v>120715</v>
      </c>
    </row>
    <row r="490" spans="1:9" x14ac:dyDescent="0.3">
      <c r="A490" s="2">
        <f t="shared" si="15"/>
        <v>120724</v>
      </c>
      <c r="B490">
        <v>485</v>
      </c>
      <c r="C490" t="s">
        <v>958</v>
      </c>
      <c r="D490" t="s">
        <v>25</v>
      </c>
      <c r="E490" t="s">
        <v>281</v>
      </c>
      <c r="F490" t="s">
        <v>959</v>
      </c>
      <c r="G490" t="s">
        <v>944</v>
      </c>
      <c r="H490" s="1">
        <v>38399</v>
      </c>
      <c r="I490">
        <f t="shared" si="14"/>
        <v>120724</v>
      </c>
    </row>
    <row r="491" spans="1:9" x14ac:dyDescent="0.3">
      <c r="A491" s="2">
        <f t="shared" si="15"/>
        <v>120731</v>
      </c>
      <c r="B491">
        <v>486</v>
      </c>
      <c r="C491" t="s">
        <v>960</v>
      </c>
      <c r="D491" t="s">
        <v>25</v>
      </c>
      <c r="E491" t="s">
        <v>33</v>
      </c>
      <c r="F491" t="s">
        <v>961</v>
      </c>
      <c r="G491" t="s">
        <v>944</v>
      </c>
      <c r="H491" s="1">
        <v>37968</v>
      </c>
      <c r="I491">
        <f t="shared" si="14"/>
        <v>120731</v>
      </c>
    </row>
    <row r="492" spans="1:9" x14ac:dyDescent="0.3">
      <c r="A492" s="2">
        <f t="shared" si="15"/>
        <v>120747</v>
      </c>
      <c r="B492">
        <v>487</v>
      </c>
      <c r="C492" t="s">
        <v>962</v>
      </c>
      <c r="D492" t="s">
        <v>25</v>
      </c>
      <c r="E492" t="s">
        <v>41</v>
      </c>
      <c r="F492" t="s">
        <v>963</v>
      </c>
      <c r="G492" t="s">
        <v>944</v>
      </c>
      <c r="H492" s="1">
        <v>39138</v>
      </c>
      <c r="I492">
        <f t="shared" si="14"/>
        <v>120747</v>
      </c>
    </row>
    <row r="493" spans="1:9" x14ac:dyDescent="0.3">
      <c r="A493" s="2">
        <f t="shared" si="15"/>
        <v>120749</v>
      </c>
      <c r="B493">
        <v>488</v>
      </c>
      <c r="C493" t="s">
        <v>964</v>
      </c>
      <c r="D493" t="s">
        <v>25</v>
      </c>
      <c r="E493" t="s">
        <v>80</v>
      </c>
      <c r="F493" t="s">
        <v>965</v>
      </c>
      <c r="G493" t="s">
        <v>944</v>
      </c>
      <c r="H493" s="1">
        <v>37968</v>
      </c>
      <c r="I493">
        <f t="shared" si="14"/>
        <v>120749</v>
      </c>
    </row>
    <row r="494" spans="1:9" x14ac:dyDescent="0.3">
      <c r="A494" s="2">
        <f t="shared" si="15"/>
        <v>120757</v>
      </c>
      <c r="B494">
        <v>489</v>
      </c>
      <c r="C494" t="s">
        <v>968</v>
      </c>
      <c r="D494" t="s">
        <v>25</v>
      </c>
      <c r="E494" t="s">
        <v>80</v>
      </c>
      <c r="F494" t="s">
        <v>969</v>
      </c>
      <c r="G494" t="s">
        <v>944</v>
      </c>
      <c r="H494" s="1">
        <v>38700</v>
      </c>
      <c r="I494">
        <f t="shared" si="14"/>
        <v>120757</v>
      </c>
    </row>
    <row r="495" spans="1:9" x14ac:dyDescent="0.3">
      <c r="A495" s="2">
        <f t="shared" si="15"/>
        <v>120777</v>
      </c>
      <c r="B495">
        <v>490</v>
      </c>
      <c r="C495" t="s">
        <v>970</v>
      </c>
      <c r="D495" t="s">
        <v>25</v>
      </c>
      <c r="E495" t="s">
        <v>37</v>
      </c>
      <c r="F495" t="s">
        <v>971</v>
      </c>
      <c r="G495" t="s">
        <v>944</v>
      </c>
      <c r="H495" s="1">
        <v>38146</v>
      </c>
      <c r="I495">
        <f t="shared" si="14"/>
        <v>120777</v>
      </c>
    </row>
    <row r="496" spans="1:9" x14ac:dyDescent="0.3">
      <c r="A496" s="2">
        <f t="shared" si="15"/>
        <v>120785</v>
      </c>
      <c r="B496">
        <v>491</v>
      </c>
      <c r="C496" t="s">
        <v>972</v>
      </c>
      <c r="D496" t="s">
        <v>25</v>
      </c>
      <c r="E496" t="s">
        <v>41</v>
      </c>
      <c r="F496" t="s">
        <v>973</v>
      </c>
      <c r="G496" t="s">
        <v>944</v>
      </c>
      <c r="H496" s="1">
        <v>37968</v>
      </c>
      <c r="I496">
        <f t="shared" si="14"/>
        <v>120785</v>
      </c>
    </row>
    <row r="497" spans="1:9" x14ac:dyDescent="0.3">
      <c r="A497" s="2">
        <f t="shared" si="15"/>
        <v>120786</v>
      </c>
      <c r="B497">
        <v>492</v>
      </c>
      <c r="C497" t="s">
        <v>974</v>
      </c>
      <c r="D497" t="s">
        <v>25</v>
      </c>
      <c r="E497" t="s">
        <v>33</v>
      </c>
      <c r="F497" t="s">
        <v>975</v>
      </c>
      <c r="G497" t="s">
        <v>944</v>
      </c>
      <c r="H497" s="1">
        <v>38873</v>
      </c>
      <c r="I497">
        <f t="shared" si="14"/>
        <v>120786</v>
      </c>
    </row>
    <row r="498" spans="1:9" x14ac:dyDescent="0.3">
      <c r="A498" s="2">
        <f t="shared" si="15"/>
        <v>120786</v>
      </c>
      <c r="B498">
        <v>492</v>
      </c>
      <c r="C498" t="s">
        <v>976</v>
      </c>
      <c r="D498" t="s">
        <v>25</v>
      </c>
      <c r="E498" t="s">
        <v>26</v>
      </c>
      <c r="F498" t="s">
        <v>975</v>
      </c>
      <c r="G498" t="s">
        <v>944</v>
      </c>
      <c r="H498" s="1">
        <v>38953</v>
      </c>
      <c r="I498">
        <f t="shared" si="14"/>
        <v>120786</v>
      </c>
    </row>
    <row r="499" spans="1:9" x14ac:dyDescent="0.3">
      <c r="A499" s="2">
        <f t="shared" si="15"/>
        <v>120804</v>
      </c>
      <c r="B499">
        <v>494</v>
      </c>
      <c r="C499" t="s">
        <v>977</v>
      </c>
      <c r="D499" t="s">
        <v>25</v>
      </c>
      <c r="E499" t="s">
        <v>978</v>
      </c>
      <c r="F499" t="s">
        <v>979</v>
      </c>
      <c r="G499" t="s">
        <v>944</v>
      </c>
      <c r="H499" s="1">
        <v>41173</v>
      </c>
      <c r="I499">
        <f t="shared" si="14"/>
        <v>120804</v>
      </c>
    </row>
    <row r="500" spans="1:9" x14ac:dyDescent="0.3">
      <c r="A500" s="2">
        <f t="shared" si="15"/>
        <v>120805</v>
      </c>
      <c r="B500">
        <v>495</v>
      </c>
      <c r="C500" t="s">
        <v>980</v>
      </c>
      <c r="D500" t="s">
        <v>25</v>
      </c>
      <c r="E500" t="s">
        <v>26</v>
      </c>
      <c r="F500" t="s">
        <v>981</v>
      </c>
      <c r="G500" t="s">
        <v>944</v>
      </c>
      <c r="H500" s="1">
        <v>39015</v>
      </c>
      <c r="I500">
        <f t="shared" si="14"/>
        <v>120805</v>
      </c>
    </row>
    <row r="501" spans="1:9" x14ac:dyDescent="0.3">
      <c r="A501" s="2">
        <f t="shared" si="15"/>
        <v>120807</v>
      </c>
      <c r="B501">
        <v>496</v>
      </c>
      <c r="C501" t="s">
        <v>982</v>
      </c>
      <c r="D501" t="s">
        <v>25</v>
      </c>
      <c r="E501" t="s">
        <v>29</v>
      </c>
      <c r="F501" t="s">
        <v>983</v>
      </c>
      <c r="G501" t="s">
        <v>944</v>
      </c>
      <c r="H501" s="1">
        <v>38640</v>
      </c>
      <c r="I501">
        <f t="shared" si="14"/>
        <v>120807</v>
      </c>
    </row>
    <row r="502" spans="1:9" x14ac:dyDescent="0.3">
      <c r="A502" s="2">
        <f t="shared" si="15"/>
        <v>120814</v>
      </c>
      <c r="B502">
        <v>497</v>
      </c>
      <c r="C502" t="s">
        <v>984</v>
      </c>
      <c r="D502" t="s">
        <v>25</v>
      </c>
      <c r="E502" t="s">
        <v>80</v>
      </c>
      <c r="F502" t="s">
        <v>985</v>
      </c>
      <c r="G502" t="s">
        <v>944</v>
      </c>
      <c r="H502" s="1">
        <v>42265</v>
      </c>
      <c r="I502">
        <f t="shared" si="14"/>
        <v>120814</v>
      </c>
    </row>
    <row r="503" spans="1:9" x14ac:dyDescent="0.3">
      <c r="A503" s="2">
        <f t="shared" si="15"/>
        <v>120818</v>
      </c>
      <c r="B503">
        <v>498</v>
      </c>
      <c r="C503" t="s">
        <v>986</v>
      </c>
      <c r="D503" t="s">
        <v>25</v>
      </c>
      <c r="E503" t="s">
        <v>80</v>
      </c>
      <c r="F503" t="s">
        <v>987</v>
      </c>
      <c r="G503" t="s">
        <v>944</v>
      </c>
      <c r="H503" s="1">
        <v>38100</v>
      </c>
      <c r="I503">
        <f t="shared" si="14"/>
        <v>120818</v>
      </c>
    </row>
    <row r="504" spans="1:9" x14ac:dyDescent="0.3">
      <c r="A504" s="2">
        <f t="shared" si="15"/>
        <v>120819</v>
      </c>
      <c r="B504">
        <v>499</v>
      </c>
      <c r="C504" t="s">
        <v>988</v>
      </c>
      <c r="D504" t="s">
        <v>25</v>
      </c>
      <c r="E504" t="s">
        <v>41</v>
      </c>
      <c r="F504" t="s">
        <v>989</v>
      </c>
      <c r="G504" t="s">
        <v>944</v>
      </c>
      <c r="H504" s="1">
        <v>37968</v>
      </c>
      <c r="I504">
        <f t="shared" si="14"/>
        <v>120819</v>
      </c>
    </row>
    <row r="505" spans="1:9" x14ac:dyDescent="0.3">
      <c r="A505" s="2">
        <f t="shared" si="15"/>
        <v>120823</v>
      </c>
      <c r="B505">
        <v>500</v>
      </c>
      <c r="C505" t="s">
        <v>990</v>
      </c>
      <c r="D505" t="s">
        <v>25</v>
      </c>
      <c r="E505" t="s">
        <v>26</v>
      </c>
      <c r="F505" t="s">
        <v>991</v>
      </c>
      <c r="G505" t="s">
        <v>944</v>
      </c>
      <c r="H505" s="1">
        <v>38541</v>
      </c>
      <c r="I505">
        <f t="shared" si="14"/>
        <v>120823</v>
      </c>
    </row>
    <row r="506" spans="1:9" x14ac:dyDescent="0.3">
      <c r="A506" s="2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 s="2">
        <f t="shared" si="15"/>
        <v>120824</v>
      </c>
      <c r="B507" t="s">
        <v>1033</v>
      </c>
      <c r="C507" t="s">
        <v>992</v>
      </c>
      <c r="D507" t="s">
        <v>25</v>
      </c>
      <c r="E507" t="s">
        <v>26</v>
      </c>
      <c r="F507" t="s">
        <v>993</v>
      </c>
      <c r="G507" t="s">
        <v>944</v>
      </c>
      <c r="H507" s="1">
        <v>39461</v>
      </c>
      <c r="I507">
        <f t="shared" si="14"/>
        <v>120824</v>
      </c>
    </row>
    <row r="508" spans="1:9" x14ac:dyDescent="0.3">
      <c r="A508" s="2">
        <f t="shared" si="15"/>
        <v>120832</v>
      </c>
      <c r="B508">
        <v>502</v>
      </c>
      <c r="C508" t="s">
        <v>28850</v>
      </c>
      <c r="D508" t="s">
        <v>25</v>
      </c>
      <c r="E508" t="s">
        <v>41</v>
      </c>
      <c r="F508" t="s">
        <v>8190</v>
      </c>
      <c r="G508" t="s">
        <v>944</v>
      </c>
      <c r="H508" s="1">
        <v>42700</v>
      </c>
      <c r="I508">
        <f t="shared" si="14"/>
        <v>120832</v>
      </c>
    </row>
    <row r="509" spans="1:9" x14ac:dyDescent="0.3">
      <c r="A509" s="2">
        <f t="shared" si="15"/>
        <v>120838</v>
      </c>
      <c r="B509">
        <v>503</v>
      </c>
      <c r="C509" t="s">
        <v>994</v>
      </c>
      <c r="D509" t="s">
        <v>25</v>
      </c>
      <c r="E509" t="s">
        <v>26</v>
      </c>
      <c r="F509" t="s">
        <v>995</v>
      </c>
      <c r="G509" t="s">
        <v>944</v>
      </c>
      <c r="H509" s="1">
        <v>39903</v>
      </c>
      <c r="I509">
        <f t="shared" si="14"/>
        <v>120838</v>
      </c>
    </row>
    <row r="510" spans="1:9" x14ac:dyDescent="0.3">
      <c r="A510" s="2">
        <f t="shared" si="15"/>
        <v>120845</v>
      </c>
      <c r="B510">
        <v>504</v>
      </c>
      <c r="C510" t="s">
        <v>996</v>
      </c>
      <c r="D510" t="s">
        <v>25</v>
      </c>
      <c r="E510" t="s">
        <v>997</v>
      </c>
      <c r="F510" t="s">
        <v>998</v>
      </c>
      <c r="G510" t="s">
        <v>944</v>
      </c>
      <c r="H510" s="1">
        <v>41089</v>
      </c>
      <c r="I510">
        <f t="shared" si="14"/>
        <v>120845</v>
      </c>
    </row>
    <row r="511" spans="1:9" x14ac:dyDescent="0.3">
      <c r="A511" s="2">
        <f t="shared" si="15"/>
        <v>120847</v>
      </c>
      <c r="B511">
        <v>505</v>
      </c>
      <c r="C511" t="s">
        <v>999</v>
      </c>
      <c r="D511" t="s">
        <v>25</v>
      </c>
      <c r="E511" t="s">
        <v>1000</v>
      </c>
      <c r="F511" t="s">
        <v>1001</v>
      </c>
      <c r="G511" t="s">
        <v>944</v>
      </c>
      <c r="H511" s="1">
        <v>39895</v>
      </c>
      <c r="I511">
        <f t="shared" si="14"/>
        <v>120847</v>
      </c>
    </row>
    <row r="512" spans="1:9" x14ac:dyDescent="0.3">
      <c r="A512" s="2">
        <f t="shared" si="15"/>
        <v>120862</v>
      </c>
      <c r="B512">
        <v>506</v>
      </c>
      <c r="C512" t="s">
        <v>1002</v>
      </c>
      <c r="D512" t="s">
        <v>25</v>
      </c>
      <c r="E512" t="s">
        <v>26</v>
      </c>
      <c r="F512" t="s">
        <v>1003</v>
      </c>
      <c r="G512" t="s">
        <v>944</v>
      </c>
      <c r="H512" s="1">
        <v>38575</v>
      </c>
      <c r="I512">
        <f t="shared" si="14"/>
        <v>120862</v>
      </c>
    </row>
    <row r="513" spans="1:9" x14ac:dyDescent="0.3">
      <c r="A513" s="2">
        <f t="shared" si="15"/>
        <v>120872</v>
      </c>
      <c r="B513">
        <v>507</v>
      </c>
      <c r="C513" t="s">
        <v>1292</v>
      </c>
      <c r="D513" t="s">
        <v>25</v>
      </c>
      <c r="E513" t="s">
        <v>37</v>
      </c>
      <c r="F513" t="s">
        <v>27836</v>
      </c>
      <c r="G513" t="s">
        <v>944</v>
      </c>
      <c r="H513" s="1">
        <v>42445</v>
      </c>
      <c r="I513">
        <f t="shared" si="14"/>
        <v>120872</v>
      </c>
    </row>
    <row r="514" spans="1:9" x14ac:dyDescent="0.3">
      <c r="A514" s="2">
        <f t="shared" si="15"/>
        <v>120885</v>
      </c>
      <c r="B514">
        <v>508</v>
      </c>
      <c r="C514" t="s">
        <v>1004</v>
      </c>
      <c r="D514" t="s">
        <v>25</v>
      </c>
      <c r="E514" t="s">
        <v>80</v>
      </c>
      <c r="F514" t="s">
        <v>1005</v>
      </c>
      <c r="G514" t="s">
        <v>944</v>
      </c>
      <c r="H514" s="1">
        <v>37968</v>
      </c>
      <c r="I514">
        <f t="shared" ref="I514:I577" si="16">A514</f>
        <v>120885</v>
      </c>
    </row>
    <row r="515" spans="1:9" x14ac:dyDescent="0.3">
      <c r="A515" s="2">
        <f t="shared" ref="A515:A578" si="17">(LEFT(F515)*10^5)+(MID(F515,3,2)*10^3)+RIGHT(F515,3)</f>
        <v>120886</v>
      </c>
      <c r="B515">
        <v>509</v>
      </c>
      <c r="C515" t="s">
        <v>1006</v>
      </c>
      <c r="D515" t="s">
        <v>25</v>
      </c>
      <c r="E515" t="s">
        <v>26</v>
      </c>
      <c r="F515" t="s">
        <v>1007</v>
      </c>
      <c r="G515" t="s">
        <v>944</v>
      </c>
      <c r="H515" s="1">
        <v>38439</v>
      </c>
      <c r="I515">
        <f t="shared" si="16"/>
        <v>120886</v>
      </c>
    </row>
    <row r="516" spans="1:9" x14ac:dyDescent="0.3">
      <c r="A516" s="2">
        <f t="shared" si="17"/>
        <v>120887</v>
      </c>
      <c r="B516">
        <v>510</v>
      </c>
      <c r="C516" t="s">
        <v>1008</v>
      </c>
      <c r="D516" t="s">
        <v>25</v>
      </c>
      <c r="E516" t="s">
        <v>978</v>
      </c>
      <c r="F516" t="s">
        <v>1009</v>
      </c>
      <c r="G516" t="s">
        <v>944</v>
      </c>
      <c r="H516" s="1">
        <v>38600</v>
      </c>
      <c r="I516">
        <f t="shared" si="16"/>
        <v>120887</v>
      </c>
    </row>
    <row r="517" spans="1:9" x14ac:dyDescent="0.3">
      <c r="A517" s="2">
        <f t="shared" si="17"/>
        <v>120893</v>
      </c>
      <c r="B517">
        <v>511</v>
      </c>
      <c r="C517" t="s">
        <v>1010</v>
      </c>
      <c r="D517" t="s">
        <v>25</v>
      </c>
      <c r="E517" t="s">
        <v>41</v>
      </c>
      <c r="F517" t="s">
        <v>1011</v>
      </c>
      <c r="G517" t="s">
        <v>944</v>
      </c>
      <c r="H517" s="1">
        <v>38945</v>
      </c>
      <c r="I517">
        <f t="shared" si="16"/>
        <v>120893</v>
      </c>
    </row>
    <row r="518" spans="1:9" x14ac:dyDescent="0.3">
      <c r="A518" s="2">
        <f t="shared" si="17"/>
        <v>120899</v>
      </c>
      <c r="B518">
        <v>512</v>
      </c>
      <c r="C518" t="s">
        <v>1012</v>
      </c>
      <c r="D518" t="s">
        <v>25</v>
      </c>
      <c r="E518" t="s">
        <v>26</v>
      </c>
      <c r="F518" t="s">
        <v>1013</v>
      </c>
      <c r="G518" t="s">
        <v>944</v>
      </c>
      <c r="H518" s="1">
        <v>39068</v>
      </c>
      <c r="I518">
        <f t="shared" si="16"/>
        <v>120899</v>
      </c>
    </row>
    <row r="519" spans="1:9" x14ac:dyDescent="0.3">
      <c r="A519" s="2">
        <f t="shared" si="17"/>
        <v>120912</v>
      </c>
      <c r="B519">
        <v>513</v>
      </c>
      <c r="C519" t="s">
        <v>1014</v>
      </c>
      <c r="D519" t="s">
        <v>25</v>
      </c>
      <c r="E519" t="s">
        <v>41</v>
      </c>
      <c r="F519" t="s">
        <v>1015</v>
      </c>
      <c r="G519" t="s">
        <v>944</v>
      </c>
      <c r="H519" s="1">
        <v>38124</v>
      </c>
      <c r="I519">
        <f t="shared" si="16"/>
        <v>120912</v>
      </c>
    </row>
    <row r="520" spans="1:9" x14ac:dyDescent="0.3">
      <c r="A520" s="2">
        <f t="shared" si="17"/>
        <v>120915</v>
      </c>
      <c r="B520">
        <v>514</v>
      </c>
      <c r="C520" t="s">
        <v>1016</v>
      </c>
      <c r="D520" t="s">
        <v>25</v>
      </c>
      <c r="E520" t="s">
        <v>145</v>
      </c>
      <c r="F520" t="s">
        <v>1017</v>
      </c>
      <c r="G520" t="s">
        <v>944</v>
      </c>
      <c r="H520" s="1">
        <v>39255</v>
      </c>
      <c r="I520">
        <f t="shared" si="16"/>
        <v>120915</v>
      </c>
    </row>
    <row r="521" spans="1:9" x14ac:dyDescent="0.3">
      <c r="A521" s="2">
        <f t="shared" si="17"/>
        <v>120929</v>
      </c>
      <c r="B521">
        <v>515</v>
      </c>
      <c r="C521" t="s">
        <v>1019</v>
      </c>
      <c r="D521" t="s">
        <v>25</v>
      </c>
      <c r="E521" t="s">
        <v>26</v>
      </c>
      <c r="F521" t="s">
        <v>1020</v>
      </c>
      <c r="G521" t="s">
        <v>944</v>
      </c>
      <c r="H521" s="1">
        <v>37968</v>
      </c>
      <c r="I521">
        <f t="shared" si="16"/>
        <v>120929</v>
      </c>
    </row>
    <row r="522" spans="1:9" x14ac:dyDescent="0.3">
      <c r="A522" s="2">
        <f t="shared" si="17"/>
        <v>120945</v>
      </c>
      <c r="B522">
        <v>516</v>
      </c>
      <c r="C522" t="s">
        <v>1021</v>
      </c>
      <c r="D522" t="s">
        <v>25</v>
      </c>
      <c r="E522" t="s">
        <v>41</v>
      </c>
      <c r="F522" t="s">
        <v>1022</v>
      </c>
      <c r="G522" t="s">
        <v>944</v>
      </c>
      <c r="H522" s="1">
        <v>38313</v>
      </c>
      <c r="I522">
        <f t="shared" si="16"/>
        <v>120945</v>
      </c>
    </row>
    <row r="523" spans="1:9" x14ac:dyDescent="0.3">
      <c r="A523" s="2">
        <f t="shared" si="17"/>
        <v>120957</v>
      </c>
      <c r="B523">
        <v>517</v>
      </c>
      <c r="C523" t="s">
        <v>1023</v>
      </c>
      <c r="D523" t="s">
        <v>25</v>
      </c>
      <c r="E523" t="s">
        <v>29</v>
      </c>
      <c r="F523" t="s">
        <v>1024</v>
      </c>
      <c r="G523" t="s">
        <v>944</v>
      </c>
      <c r="H523" s="1">
        <v>38637</v>
      </c>
      <c r="I523">
        <f t="shared" si="16"/>
        <v>120957</v>
      </c>
    </row>
    <row r="524" spans="1:9" x14ac:dyDescent="0.3">
      <c r="A524" s="2">
        <f t="shared" si="17"/>
        <v>120985</v>
      </c>
      <c r="B524">
        <v>518</v>
      </c>
      <c r="C524" t="s">
        <v>1025</v>
      </c>
      <c r="D524" t="s">
        <v>25</v>
      </c>
      <c r="E524" t="s">
        <v>80</v>
      </c>
      <c r="F524" t="s">
        <v>1026</v>
      </c>
      <c r="G524" t="s">
        <v>944</v>
      </c>
      <c r="H524" s="1">
        <v>39824</v>
      </c>
      <c r="I524">
        <f t="shared" si="16"/>
        <v>120985</v>
      </c>
    </row>
    <row r="525" spans="1:9" x14ac:dyDescent="0.3">
      <c r="A525" s="2">
        <f t="shared" si="17"/>
        <v>120997</v>
      </c>
      <c r="B525">
        <v>519</v>
      </c>
      <c r="C525" t="s">
        <v>1027</v>
      </c>
      <c r="D525" t="s">
        <v>25</v>
      </c>
      <c r="E525" t="s">
        <v>41</v>
      </c>
      <c r="F525" t="s">
        <v>1028</v>
      </c>
      <c r="G525" t="s">
        <v>944</v>
      </c>
      <c r="H525" s="1">
        <v>37968</v>
      </c>
      <c r="I525">
        <f t="shared" si="16"/>
        <v>120997</v>
      </c>
    </row>
    <row r="526" spans="1:9" x14ac:dyDescent="0.3">
      <c r="A526" s="2">
        <f t="shared" si="17"/>
        <v>121012</v>
      </c>
      <c r="B526">
        <v>520</v>
      </c>
      <c r="C526" t="s">
        <v>1029</v>
      </c>
      <c r="D526" t="s">
        <v>25</v>
      </c>
      <c r="E526" t="s">
        <v>978</v>
      </c>
      <c r="F526" t="s">
        <v>1030</v>
      </c>
      <c r="G526" t="s">
        <v>944</v>
      </c>
      <c r="H526" s="1">
        <v>41173</v>
      </c>
      <c r="I526">
        <f t="shared" si="16"/>
        <v>121012</v>
      </c>
    </row>
    <row r="527" spans="1:9" x14ac:dyDescent="0.3">
      <c r="A527" s="2">
        <f t="shared" si="17"/>
        <v>121016</v>
      </c>
      <c r="B527">
        <v>521</v>
      </c>
      <c r="C527" t="s">
        <v>1031</v>
      </c>
      <c r="D527" t="s">
        <v>25</v>
      </c>
      <c r="E527" t="s">
        <v>26</v>
      </c>
      <c r="F527" t="s">
        <v>1032</v>
      </c>
      <c r="G527" t="s">
        <v>944</v>
      </c>
      <c r="H527" s="1">
        <v>38750</v>
      </c>
      <c r="I527">
        <f t="shared" si="16"/>
        <v>121016</v>
      </c>
    </row>
    <row r="528" spans="1:9" x14ac:dyDescent="0.3">
      <c r="A528" s="2">
        <f t="shared" si="17"/>
        <v>121023</v>
      </c>
      <c r="B528">
        <v>522</v>
      </c>
      <c r="C528" t="s">
        <v>1117</v>
      </c>
      <c r="D528" t="s">
        <v>25</v>
      </c>
      <c r="E528" t="s">
        <v>145</v>
      </c>
      <c r="F528" t="s">
        <v>27806</v>
      </c>
      <c r="G528" t="s">
        <v>944</v>
      </c>
      <c r="H528" s="1">
        <v>42440</v>
      </c>
      <c r="I528">
        <f t="shared" si="16"/>
        <v>121023</v>
      </c>
    </row>
    <row r="529" spans="1:9" x14ac:dyDescent="0.3">
      <c r="A529" s="2">
        <f t="shared" si="17"/>
        <v>121027</v>
      </c>
      <c r="B529">
        <v>523</v>
      </c>
      <c r="C529" t="s">
        <v>1034</v>
      </c>
      <c r="D529" t="s">
        <v>25</v>
      </c>
      <c r="E529" t="s">
        <v>47</v>
      </c>
      <c r="F529" t="s">
        <v>1035</v>
      </c>
      <c r="G529" t="s">
        <v>944</v>
      </c>
      <c r="H529" s="1">
        <v>38166</v>
      </c>
      <c r="I529">
        <f t="shared" si="16"/>
        <v>121027</v>
      </c>
    </row>
    <row r="530" spans="1:9" x14ac:dyDescent="0.3">
      <c r="A530" s="2">
        <f t="shared" si="17"/>
        <v>121057</v>
      </c>
      <c r="B530">
        <v>524</v>
      </c>
      <c r="C530" t="s">
        <v>1036</v>
      </c>
      <c r="D530" t="s">
        <v>25</v>
      </c>
      <c r="E530" t="s">
        <v>26</v>
      </c>
      <c r="F530" t="s">
        <v>1037</v>
      </c>
      <c r="G530" t="s">
        <v>944</v>
      </c>
      <c r="H530" s="1">
        <v>38486</v>
      </c>
      <c r="I530">
        <f t="shared" si="16"/>
        <v>121057</v>
      </c>
    </row>
    <row r="531" spans="1:9" x14ac:dyDescent="0.3">
      <c r="A531" s="2">
        <f t="shared" si="17"/>
        <v>121083</v>
      </c>
      <c r="B531">
        <v>525</v>
      </c>
      <c r="C531" t="s">
        <v>1038</v>
      </c>
      <c r="D531" t="s">
        <v>25</v>
      </c>
      <c r="E531" t="s">
        <v>29</v>
      </c>
      <c r="F531" t="s">
        <v>1039</v>
      </c>
      <c r="G531" t="s">
        <v>944</v>
      </c>
      <c r="H531" s="1">
        <v>38021</v>
      </c>
      <c r="I531">
        <f t="shared" si="16"/>
        <v>121083</v>
      </c>
    </row>
    <row r="532" spans="1:9" x14ac:dyDescent="0.3">
      <c r="A532" s="2">
        <f t="shared" si="17"/>
        <v>121092</v>
      </c>
      <c r="B532">
        <v>526</v>
      </c>
      <c r="C532" t="s">
        <v>1040</v>
      </c>
      <c r="D532" t="s">
        <v>25</v>
      </c>
      <c r="E532" t="s">
        <v>26</v>
      </c>
      <c r="F532" t="s">
        <v>1041</v>
      </c>
      <c r="G532" t="s">
        <v>944</v>
      </c>
      <c r="H532" s="1">
        <v>38985</v>
      </c>
      <c r="I532">
        <f t="shared" si="16"/>
        <v>121092</v>
      </c>
    </row>
    <row r="533" spans="1:9" x14ac:dyDescent="0.3">
      <c r="A533" s="2">
        <f t="shared" si="17"/>
        <v>121097</v>
      </c>
      <c r="B533">
        <v>527</v>
      </c>
      <c r="C533" t="s">
        <v>1042</v>
      </c>
      <c r="D533" t="s">
        <v>25</v>
      </c>
      <c r="E533" t="s">
        <v>410</v>
      </c>
      <c r="F533" t="s">
        <v>1043</v>
      </c>
      <c r="G533" t="s">
        <v>944</v>
      </c>
      <c r="H533" s="1">
        <v>39978</v>
      </c>
      <c r="I533">
        <f t="shared" si="16"/>
        <v>121097</v>
      </c>
    </row>
    <row r="534" spans="1:9" x14ac:dyDescent="0.3">
      <c r="A534" s="2">
        <f t="shared" si="17"/>
        <v>121098</v>
      </c>
      <c r="B534">
        <v>528</v>
      </c>
      <c r="C534" t="s">
        <v>1044</v>
      </c>
      <c r="D534" t="s">
        <v>25</v>
      </c>
      <c r="E534" t="s">
        <v>41</v>
      </c>
      <c r="F534" t="s">
        <v>1045</v>
      </c>
      <c r="G534" t="s">
        <v>944</v>
      </c>
      <c r="H534" s="1">
        <v>39084</v>
      </c>
      <c r="I534">
        <f t="shared" si="16"/>
        <v>121098</v>
      </c>
    </row>
    <row r="535" spans="1:9" x14ac:dyDescent="0.3">
      <c r="A535" s="2">
        <f t="shared" si="17"/>
        <v>121099</v>
      </c>
      <c r="B535">
        <v>529</v>
      </c>
      <c r="C535" t="s">
        <v>1046</v>
      </c>
      <c r="D535" t="s">
        <v>25</v>
      </c>
      <c r="E535" t="s">
        <v>41</v>
      </c>
      <c r="F535" t="s">
        <v>1047</v>
      </c>
      <c r="G535" t="s">
        <v>944</v>
      </c>
      <c r="H535" s="1">
        <v>39359</v>
      </c>
      <c r="I535">
        <f t="shared" si="16"/>
        <v>121099</v>
      </c>
    </row>
    <row r="536" spans="1:9" x14ac:dyDescent="0.3">
      <c r="A536" s="2">
        <f t="shared" si="17"/>
        <v>121100</v>
      </c>
      <c r="B536">
        <v>530</v>
      </c>
      <c r="C536" t="s">
        <v>1048</v>
      </c>
      <c r="D536" t="s">
        <v>25</v>
      </c>
      <c r="E536" t="s">
        <v>145</v>
      </c>
      <c r="F536" t="s">
        <v>1049</v>
      </c>
      <c r="G536" t="s">
        <v>944</v>
      </c>
      <c r="H536" s="1">
        <v>40202</v>
      </c>
      <c r="I536">
        <f t="shared" si="16"/>
        <v>121100</v>
      </c>
    </row>
    <row r="537" spans="1:9" x14ac:dyDescent="0.3">
      <c r="A537" s="2">
        <f t="shared" si="17"/>
        <v>121115</v>
      </c>
      <c r="B537">
        <v>531</v>
      </c>
      <c r="C537" t="s">
        <v>1050</v>
      </c>
      <c r="D537" t="s">
        <v>25</v>
      </c>
      <c r="E537" t="s">
        <v>37</v>
      </c>
      <c r="F537" t="s">
        <v>1051</v>
      </c>
      <c r="G537" t="s">
        <v>944</v>
      </c>
      <c r="H537" s="1">
        <v>40260</v>
      </c>
      <c r="I537">
        <f t="shared" si="16"/>
        <v>121115</v>
      </c>
    </row>
    <row r="538" spans="1:9" x14ac:dyDescent="0.3">
      <c r="A538" s="2">
        <f t="shared" si="17"/>
        <v>121118</v>
      </c>
      <c r="B538">
        <v>532</v>
      </c>
      <c r="C538" t="s">
        <v>1052</v>
      </c>
      <c r="D538" t="s">
        <v>25</v>
      </c>
      <c r="E538" t="s">
        <v>80</v>
      </c>
      <c r="F538" t="s">
        <v>1053</v>
      </c>
      <c r="G538" t="s">
        <v>944</v>
      </c>
      <c r="H538" s="1">
        <v>38044</v>
      </c>
      <c r="I538">
        <f t="shared" si="16"/>
        <v>121118</v>
      </c>
    </row>
    <row r="539" spans="1:9" x14ac:dyDescent="0.3">
      <c r="A539" s="2">
        <f t="shared" si="17"/>
        <v>121124</v>
      </c>
      <c r="B539">
        <v>533</v>
      </c>
      <c r="C539" t="s">
        <v>1054</v>
      </c>
      <c r="D539" t="s">
        <v>25</v>
      </c>
      <c r="E539" t="s">
        <v>203</v>
      </c>
      <c r="F539" t="s">
        <v>1055</v>
      </c>
      <c r="G539" t="s">
        <v>944</v>
      </c>
      <c r="H539" s="1">
        <v>38298</v>
      </c>
      <c r="I539">
        <f t="shared" si="16"/>
        <v>121124</v>
      </c>
    </row>
    <row r="540" spans="1:9" x14ac:dyDescent="0.3">
      <c r="A540" s="2">
        <f t="shared" si="17"/>
        <v>121126</v>
      </c>
      <c r="B540">
        <v>534</v>
      </c>
      <c r="C540" t="s">
        <v>1056</v>
      </c>
      <c r="D540" t="s">
        <v>25</v>
      </c>
      <c r="E540" t="s">
        <v>26</v>
      </c>
      <c r="F540" t="s">
        <v>1057</v>
      </c>
      <c r="G540" t="s">
        <v>944</v>
      </c>
      <c r="H540" s="1">
        <v>40076</v>
      </c>
      <c r="I540">
        <f t="shared" si="16"/>
        <v>121126</v>
      </c>
    </row>
    <row r="541" spans="1:9" x14ac:dyDescent="0.3">
      <c r="A541" s="2">
        <f t="shared" si="17"/>
        <v>121128</v>
      </c>
      <c r="B541">
        <v>535</v>
      </c>
      <c r="C541" t="s">
        <v>1058</v>
      </c>
      <c r="D541" t="s">
        <v>25</v>
      </c>
      <c r="E541" t="s">
        <v>26</v>
      </c>
      <c r="F541" t="s">
        <v>1059</v>
      </c>
      <c r="G541" t="s">
        <v>944</v>
      </c>
      <c r="H541" s="1">
        <v>38450</v>
      </c>
      <c r="I541">
        <f t="shared" si="16"/>
        <v>121128</v>
      </c>
    </row>
    <row r="542" spans="1:9" x14ac:dyDescent="0.3">
      <c r="A542" s="2">
        <f t="shared" si="17"/>
        <v>121140</v>
      </c>
      <c r="B542">
        <v>536</v>
      </c>
      <c r="C542" t="s">
        <v>1060</v>
      </c>
      <c r="D542" t="s">
        <v>25</v>
      </c>
      <c r="E542" t="s">
        <v>41</v>
      </c>
      <c r="F542" t="s">
        <v>1061</v>
      </c>
      <c r="G542" t="s">
        <v>944</v>
      </c>
      <c r="H542" s="1">
        <v>37968</v>
      </c>
      <c r="I542">
        <f t="shared" si="16"/>
        <v>121140</v>
      </c>
    </row>
    <row r="543" spans="1:9" x14ac:dyDescent="0.3">
      <c r="A543" s="2">
        <f t="shared" si="17"/>
        <v>121140</v>
      </c>
      <c r="B543">
        <v>536</v>
      </c>
      <c r="C543" t="s">
        <v>1062</v>
      </c>
      <c r="D543" t="s">
        <v>25</v>
      </c>
      <c r="E543" t="s">
        <v>26</v>
      </c>
      <c r="F543" t="s">
        <v>1061</v>
      </c>
      <c r="G543" t="s">
        <v>944</v>
      </c>
      <c r="H543" s="1">
        <v>40315</v>
      </c>
      <c r="I543">
        <f t="shared" si="16"/>
        <v>121140</v>
      </c>
    </row>
    <row r="544" spans="1:9" x14ac:dyDescent="0.3">
      <c r="A544" s="2">
        <f t="shared" si="17"/>
        <v>121141</v>
      </c>
      <c r="B544">
        <v>538</v>
      </c>
      <c r="C544" t="s">
        <v>1063</v>
      </c>
      <c r="D544" t="s">
        <v>25</v>
      </c>
      <c r="E544" t="s">
        <v>26</v>
      </c>
      <c r="F544" t="s">
        <v>1064</v>
      </c>
      <c r="G544" t="s">
        <v>944</v>
      </c>
      <c r="H544" s="1">
        <v>38991</v>
      </c>
      <c r="I544">
        <f t="shared" si="16"/>
        <v>121141</v>
      </c>
    </row>
    <row r="545" spans="1:9" x14ac:dyDescent="0.3">
      <c r="A545" s="2">
        <f t="shared" si="17"/>
        <v>121146</v>
      </c>
      <c r="B545">
        <v>539</v>
      </c>
      <c r="C545" t="s">
        <v>1065</v>
      </c>
      <c r="D545" t="s">
        <v>25</v>
      </c>
      <c r="E545" t="s">
        <v>37</v>
      </c>
      <c r="F545" t="s">
        <v>1066</v>
      </c>
      <c r="G545" t="s">
        <v>944</v>
      </c>
      <c r="H545" s="1">
        <v>41316</v>
      </c>
      <c r="I545">
        <f t="shared" si="16"/>
        <v>121146</v>
      </c>
    </row>
    <row r="546" spans="1:9" x14ac:dyDescent="0.3">
      <c r="A546" s="2">
        <f t="shared" si="17"/>
        <v>121182</v>
      </c>
      <c r="B546">
        <v>540</v>
      </c>
      <c r="C546" t="s">
        <v>1067</v>
      </c>
      <c r="D546" t="s">
        <v>25</v>
      </c>
      <c r="E546" t="s">
        <v>41</v>
      </c>
      <c r="F546" t="s">
        <v>1068</v>
      </c>
      <c r="G546" t="s">
        <v>944</v>
      </c>
      <c r="H546" s="1">
        <v>38033</v>
      </c>
      <c r="I546">
        <f t="shared" si="16"/>
        <v>121182</v>
      </c>
    </row>
    <row r="547" spans="1:9" x14ac:dyDescent="0.3">
      <c r="A547" s="2">
        <f t="shared" si="17"/>
        <v>121207</v>
      </c>
      <c r="B547">
        <v>541</v>
      </c>
      <c r="C547" t="s">
        <v>1069</v>
      </c>
      <c r="D547" t="s">
        <v>25</v>
      </c>
      <c r="E547" t="s">
        <v>41</v>
      </c>
      <c r="F547" t="s">
        <v>1070</v>
      </c>
      <c r="G547" t="s">
        <v>944</v>
      </c>
      <c r="H547" s="1">
        <v>41810</v>
      </c>
      <c r="I547">
        <f t="shared" si="16"/>
        <v>121207</v>
      </c>
    </row>
    <row r="548" spans="1:9" x14ac:dyDescent="0.3">
      <c r="A548" s="2">
        <f t="shared" si="17"/>
        <v>121211</v>
      </c>
      <c r="B548">
        <v>542</v>
      </c>
      <c r="C548" t="s">
        <v>1071</v>
      </c>
      <c r="D548" t="s">
        <v>25</v>
      </c>
      <c r="E548" t="s">
        <v>26</v>
      </c>
      <c r="F548" t="s">
        <v>1072</v>
      </c>
      <c r="G548" t="s">
        <v>944</v>
      </c>
      <c r="H548" s="1">
        <v>38157</v>
      </c>
      <c r="I548">
        <f t="shared" si="16"/>
        <v>121211</v>
      </c>
    </row>
    <row r="549" spans="1:9" x14ac:dyDescent="0.3">
      <c r="A549" s="2">
        <f t="shared" si="17"/>
        <v>121264</v>
      </c>
      <c r="B549">
        <v>543</v>
      </c>
      <c r="C549" t="s">
        <v>1073</v>
      </c>
      <c r="D549" t="s">
        <v>25</v>
      </c>
      <c r="E549" t="s">
        <v>203</v>
      </c>
      <c r="F549" t="s">
        <v>1074</v>
      </c>
      <c r="G549" t="s">
        <v>1075</v>
      </c>
      <c r="H549" s="1">
        <v>38156</v>
      </c>
      <c r="I549">
        <f t="shared" si="16"/>
        <v>121264</v>
      </c>
    </row>
    <row r="550" spans="1:9" x14ac:dyDescent="0.3">
      <c r="A550" s="2">
        <f t="shared" si="17"/>
        <v>121288</v>
      </c>
      <c r="B550">
        <v>544</v>
      </c>
      <c r="C550" t="s">
        <v>1076</v>
      </c>
      <c r="D550" t="s">
        <v>25</v>
      </c>
      <c r="E550" t="s">
        <v>924</v>
      </c>
      <c r="F550" t="s">
        <v>1077</v>
      </c>
      <c r="G550" t="s">
        <v>1075</v>
      </c>
      <c r="H550" s="1">
        <v>38044</v>
      </c>
      <c r="I550">
        <f t="shared" si="16"/>
        <v>121288</v>
      </c>
    </row>
    <row r="551" spans="1:9" x14ac:dyDescent="0.3">
      <c r="A551" s="2">
        <f t="shared" si="17"/>
        <v>121306</v>
      </c>
      <c r="B551">
        <v>545</v>
      </c>
      <c r="C551" t="s">
        <v>1078</v>
      </c>
      <c r="D551" t="s">
        <v>25</v>
      </c>
      <c r="E551" t="s">
        <v>29</v>
      </c>
      <c r="F551" t="s">
        <v>1079</v>
      </c>
      <c r="G551" t="s">
        <v>1075</v>
      </c>
      <c r="H551" s="1">
        <v>38288</v>
      </c>
      <c r="I551">
        <f t="shared" si="16"/>
        <v>121306</v>
      </c>
    </row>
    <row r="552" spans="1:9" x14ac:dyDescent="0.3">
      <c r="A552" s="2">
        <f t="shared" si="17"/>
        <v>121309</v>
      </c>
      <c r="B552">
        <v>546</v>
      </c>
      <c r="C552" t="s">
        <v>27879</v>
      </c>
      <c r="D552" t="s">
        <v>25</v>
      </c>
      <c r="E552" t="s">
        <v>26</v>
      </c>
      <c r="F552" t="s">
        <v>27940</v>
      </c>
      <c r="G552" t="s">
        <v>1075</v>
      </c>
      <c r="H552" s="1">
        <v>42479</v>
      </c>
      <c r="I552">
        <f t="shared" si="16"/>
        <v>121309</v>
      </c>
    </row>
    <row r="553" spans="1:9" x14ac:dyDescent="0.3">
      <c r="A553" s="2">
        <f t="shared" si="17"/>
        <v>121321</v>
      </c>
      <c r="B553">
        <v>547</v>
      </c>
      <c r="C553" t="s">
        <v>1080</v>
      </c>
      <c r="D553" t="s">
        <v>25</v>
      </c>
      <c r="E553" t="s">
        <v>41</v>
      </c>
      <c r="F553" t="s">
        <v>1081</v>
      </c>
      <c r="G553" t="s">
        <v>1075</v>
      </c>
      <c r="H553" s="1">
        <v>40925</v>
      </c>
      <c r="I553">
        <f t="shared" si="16"/>
        <v>121321</v>
      </c>
    </row>
    <row r="554" spans="1:9" x14ac:dyDescent="0.3">
      <c r="A554" s="2">
        <f t="shared" si="17"/>
        <v>121322</v>
      </c>
      <c r="B554">
        <v>548</v>
      </c>
      <c r="C554" t="s">
        <v>1082</v>
      </c>
      <c r="D554" t="s">
        <v>25</v>
      </c>
      <c r="E554" t="s">
        <v>26</v>
      </c>
      <c r="F554" t="s">
        <v>1083</v>
      </c>
      <c r="G554" t="s">
        <v>1075</v>
      </c>
      <c r="H554" s="1">
        <v>41105</v>
      </c>
      <c r="I554">
        <f t="shared" si="16"/>
        <v>121322</v>
      </c>
    </row>
    <row r="555" spans="1:9" x14ac:dyDescent="0.3">
      <c r="A555" s="2">
        <f t="shared" si="17"/>
        <v>121324</v>
      </c>
      <c r="B555">
        <v>549</v>
      </c>
      <c r="C555" t="s">
        <v>1084</v>
      </c>
      <c r="D555" t="s">
        <v>25</v>
      </c>
      <c r="E555" t="s">
        <v>26</v>
      </c>
      <c r="F555" t="s">
        <v>1085</v>
      </c>
      <c r="G555" t="s">
        <v>1075</v>
      </c>
      <c r="H555" s="1">
        <v>38100</v>
      </c>
      <c r="I555">
        <f t="shared" si="16"/>
        <v>121324</v>
      </c>
    </row>
    <row r="556" spans="1:9" x14ac:dyDescent="0.3">
      <c r="A556" s="2">
        <f t="shared" si="17"/>
        <v>121339</v>
      </c>
      <c r="B556">
        <v>550</v>
      </c>
      <c r="C556" t="s">
        <v>1086</v>
      </c>
      <c r="D556" t="s">
        <v>25</v>
      </c>
      <c r="E556" t="s">
        <v>281</v>
      </c>
      <c r="F556" t="s">
        <v>1087</v>
      </c>
      <c r="G556" t="s">
        <v>1075</v>
      </c>
      <c r="H556" s="1">
        <v>39518</v>
      </c>
      <c r="I556">
        <f t="shared" si="16"/>
        <v>121339</v>
      </c>
    </row>
    <row r="557" spans="1:9" x14ac:dyDescent="0.3">
      <c r="A557" s="2">
        <f t="shared" si="17"/>
        <v>121375</v>
      </c>
      <c r="B557">
        <v>551</v>
      </c>
      <c r="C557" t="s">
        <v>1088</v>
      </c>
      <c r="D557" t="s">
        <v>25</v>
      </c>
      <c r="E557" t="s">
        <v>41</v>
      </c>
      <c r="F557" t="s">
        <v>1089</v>
      </c>
      <c r="G557" t="s">
        <v>1075</v>
      </c>
      <c r="H557" s="1">
        <v>38373</v>
      </c>
      <c r="I557">
        <f t="shared" si="16"/>
        <v>121375</v>
      </c>
    </row>
    <row r="558" spans="1:9" x14ac:dyDescent="0.3">
      <c r="A558" s="2">
        <f t="shared" si="17"/>
        <v>121379</v>
      </c>
      <c r="B558">
        <v>552</v>
      </c>
      <c r="C558" t="s">
        <v>1091</v>
      </c>
      <c r="D558" t="s">
        <v>25</v>
      </c>
      <c r="E558" t="s">
        <v>26</v>
      </c>
      <c r="F558" t="s">
        <v>1092</v>
      </c>
      <c r="G558" t="s">
        <v>1075</v>
      </c>
      <c r="H558" s="1">
        <v>38615</v>
      </c>
      <c r="I558">
        <f t="shared" si="16"/>
        <v>121379</v>
      </c>
    </row>
    <row r="559" spans="1:9" x14ac:dyDescent="0.3">
      <c r="A559" s="2">
        <f t="shared" si="17"/>
        <v>121392</v>
      </c>
      <c r="B559">
        <v>553</v>
      </c>
      <c r="C559" t="s">
        <v>1093</v>
      </c>
      <c r="D559" t="s">
        <v>25</v>
      </c>
      <c r="E559" t="s">
        <v>255</v>
      </c>
      <c r="F559" t="s">
        <v>1094</v>
      </c>
      <c r="G559" t="s">
        <v>1075</v>
      </c>
      <c r="H559" s="1">
        <v>40423</v>
      </c>
      <c r="I559">
        <f t="shared" si="16"/>
        <v>121392</v>
      </c>
    </row>
    <row r="560" spans="1:9" x14ac:dyDescent="0.3">
      <c r="A560" s="2">
        <f t="shared" si="17"/>
        <v>121405</v>
      </c>
      <c r="B560">
        <v>554</v>
      </c>
      <c r="C560" t="s">
        <v>1095</v>
      </c>
      <c r="D560" t="s">
        <v>25</v>
      </c>
      <c r="E560" t="s">
        <v>26</v>
      </c>
      <c r="F560" t="s">
        <v>1096</v>
      </c>
      <c r="G560" t="s">
        <v>1075</v>
      </c>
      <c r="H560" s="1">
        <v>38772</v>
      </c>
      <c r="I560">
        <f t="shared" si="16"/>
        <v>121405</v>
      </c>
    </row>
    <row r="561" spans="1:9" x14ac:dyDescent="0.3">
      <c r="A561" s="2">
        <f t="shared" si="17"/>
        <v>121411</v>
      </c>
      <c r="B561">
        <v>555</v>
      </c>
      <c r="C561" t="s">
        <v>1283</v>
      </c>
      <c r="D561" t="s">
        <v>25</v>
      </c>
      <c r="E561" t="s">
        <v>326</v>
      </c>
      <c r="F561" t="s">
        <v>27835</v>
      </c>
      <c r="G561" t="s">
        <v>1075</v>
      </c>
      <c r="H561" s="1">
        <v>42445</v>
      </c>
      <c r="I561">
        <f t="shared" si="16"/>
        <v>121411</v>
      </c>
    </row>
    <row r="562" spans="1:9" x14ac:dyDescent="0.3">
      <c r="A562" s="2">
        <f t="shared" si="17"/>
        <v>121445</v>
      </c>
      <c r="B562">
        <v>556</v>
      </c>
      <c r="C562" t="s">
        <v>1097</v>
      </c>
      <c r="D562" t="s">
        <v>25</v>
      </c>
      <c r="E562" t="s">
        <v>41</v>
      </c>
      <c r="F562" t="s">
        <v>1098</v>
      </c>
      <c r="G562" t="s">
        <v>1075</v>
      </c>
      <c r="H562" s="1">
        <v>38001</v>
      </c>
      <c r="I562">
        <f t="shared" si="16"/>
        <v>121445</v>
      </c>
    </row>
    <row r="563" spans="1:9" x14ac:dyDescent="0.3">
      <c r="A563" s="2">
        <f t="shared" si="17"/>
        <v>121449</v>
      </c>
      <c r="B563">
        <v>557</v>
      </c>
      <c r="C563" t="s">
        <v>28295</v>
      </c>
      <c r="D563" t="s">
        <v>25</v>
      </c>
      <c r="E563" t="s">
        <v>26</v>
      </c>
      <c r="F563" t="s">
        <v>28357</v>
      </c>
      <c r="G563" t="s">
        <v>1075</v>
      </c>
      <c r="H563" s="1">
        <v>42583</v>
      </c>
      <c r="I563">
        <f t="shared" si="16"/>
        <v>121449</v>
      </c>
    </row>
    <row r="564" spans="1:9" x14ac:dyDescent="0.3">
      <c r="A564" s="2">
        <f t="shared" si="17"/>
        <v>121454</v>
      </c>
      <c r="B564">
        <v>558</v>
      </c>
      <c r="C564" t="s">
        <v>1099</v>
      </c>
      <c r="D564" t="s">
        <v>25</v>
      </c>
      <c r="E564" t="s">
        <v>203</v>
      </c>
      <c r="F564" t="s">
        <v>1100</v>
      </c>
      <c r="G564" t="s">
        <v>1075</v>
      </c>
      <c r="H564" s="1">
        <v>37968</v>
      </c>
      <c r="I564">
        <f t="shared" si="16"/>
        <v>121454</v>
      </c>
    </row>
    <row r="565" spans="1:9" x14ac:dyDescent="0.3">
      <c r="A565" s="2">
        <f t="shared" si="17"/>
        <v>121477</v>
      </c>
      <c r="B565">
        <v>559</v>
      </c>
      <c r="C565" t="s">
        <v>1101</v>
      </c>
      <c r="D565" t="s">
        <v>25</v>
      </c>
      <c r="E565" t="s">
        <v>41</v>
      </c>
      <c r="F565" t="s">
        <v>1102</v>
      </c>
      <c r="G565" t="s">
        <v>1075</v>
      </c>
      <c r="H565" s="1">
        <v>39130</v>
      </c>
      <c r="I565">
        <f t="shared" si="16"/>
        <v>121477</v>
      </c>
    </row>
    <row r="566" spans="1:9" x14ac:dyDescent="0.3">
      <c r="A566" s="2">
        <f t="shared" si="17"/>
        <v>121480</v>
      </c>
      <c r="B566">
        <v>560</v>
      </c>
      <c r="C566" t="s">
        <v>1103</v>
      </c>
      <c r="D566" t="s">
        <v>25</v>
      </c>
      <c r="E566" t="s">
        <v>80</v>
      </c>
      <c r="F566" t="s">
        <v>1104</v>
      </c>
      <c r="G566" t="s">
        <v>1075</v>
      </c>
      <c r="H566" s="1">
        <v>39496</v>
      </c>
      <c r="I566">
        <f t="shared" si="16"/>
        <v>121480</v>
      </c>
    </row>
    <row r="567" spans="1:9" x14ac:dyDescent="0.3">
      <c r="A567" s="2">
        <f t="shared" si="17"/>
        <v>121491</v>
      </c>
      <c r="B567">
        <v>561</v>
      </c>
      <c r="C567" t="s">
        <v>1105</v>
      </c>
      <c r="D567" t="s">
        <v>25</v>
      </c>
      <c r="E567" t="s">
        <v>26</v>
      </c>
      <c r="F567" t="s">
        <v>1106</v>
      </c>
      <c r="G567" t="s">
        <v>1075</v>
      </c>
      <c r="H567" s="1">
        <v>38739</v>
      </c>
      <c r="I567">
        <f t="shared" si="16"/>
        <v>121491</v>
      </c>
    </row>
    <row r="568" spans="1:9" x14ac:dyDescent="0.3">
      <c r="A568" s="2">
        <f t="shared" si="17"/>
        <v>121505</v>
      </c>
      <c r="B568">
        <v>562</v>
      </c>
      <c r="C568" t="s">
        <v>1107</v>
      </c>
      <c r="D568" t="s">
        <v>25</v>
      </c>
      <c r="E568" t="s">
        <v>33</v>
      </c>
      <c r="F568" t="s">
        <v>1108</v>
      </c>
      <c r="G568" t="s">
        <v>1075</v>
      </c>
      <c r="H568" s="1">
        <v>42260</v>
      </c>
      <c r="I568">
        <f t="shared" si="16"/>
        <v>121505</v>
      </c>
    </row>
    <row r="569" spans="1:9" x14ac:dyDescent="0.3">
      <c r="A569" s="2">
        <f t="shared" si="17"/>
        <v>121511</v>
      </c>
      <c r="B569">
        <v>563</v>
      </c>
      <c r="C569" t="s">
        <v>1109</v>
      </c>
      <c r="D569" t="s">
        <v>25</v>
      </c>
      <c r="E569" t="s">
        <v>26</v>
      </c>
      <c r="F569" t="s">
        <v>1110</v>
      </c>
      <c r="G569" t="s">
        <v>1075</v>
      </c>
      <c r="H569" s="1">
        <v>38100</v>
      </c>
      <c r="I569">
        <f t="shared" si="16"/>
        <v>121511</v>
      </c>
    </row>
    <row r="570" spans="1:9" x14ac:dyDescent="0.3">
      <c r="A570" s="2">
        <f t="shared" si="17"/>
        <v>121534</v>
      </c>
      <c r="B570">
        <v>564</v>
      </c>
      <c r="C570" t="s">
        <v>1111</v>
      </c>
      <c r="D570" t="s">
        <v>25</v>
      </c>
      <c r="E570" t="s">
        <v>26</v>
      </c>
      <c r="F570" t="s">
        <v>1112</v>
      </c>
      <c r="G570" t="s">
        <v>1075</v>
      </c>
      <c r="H570" s="1">
        <v>42260</v>
      </c>
      <c r="I570">
        <f t="shared" si="16"/>
        <v>121534</v>
      </c>
    </row>
    <row r="571" spans="1:9" x14ac:dyDescent="0.3">
      <c r="A571" s="2">
        <f t="shared" si="17"/>
        <v>121540</v>
      </c>
      <c r="B571">
        <v>565</v>
      </c>
      <c r="C571" t="s">
        <v>1113</v>
      </c>
      <c r="D571" t="s">
        <v>25</v>
      </c>
      <c r="E571" t="s">
        <v>80</v>
      </c>
      <c r="F571" t="s">
        <v>1114</v>
      </c>
      <c r="G571" t="s">
        <v>1075</v>
      </c>
      <c r="H571" s="1">
        <v>38957</v>
      </c>
      <c r="I571">
        <f t="shared" si="16"/>
        <v>121540</v>
      </c>
    </row>
    <row r="572" spans="1:9" x14ac:dyDescent="0.3">
      <c r="A572" s="2">
        <f t="shared" si="17"/>
        <v>121544</v>
      </c>
      <c r="B572">
        <v>566</v>
      </c>
      <c r="C572" t="s">
        <v>1115</v>
      </c>
      <c r="D572" t="s">
        <v>25</v>
      </c>
      <c r="E572" t="s">
        <v>47</v>
      </c>
      <c r="F572" t="s">
        <v>1116</v>
      </c>
      <c r="G572" t="s">
        <v>1075</v>
      </c>
      <c r="H572" s="1">
        <v>38618</v>
      </c>
      <c r="I572">
        <f t="shared" si="16"/>
        <v>121544</v>
      </c>
    </row>
    <row r="573" spans="1:9" x14ac:dyDescent="0.3">
      <c r="A573" s="2">
        <f t="shared" si="17"/>
        <v>121608</v>
      </c>
      <c r="B573">
        <v>567</v>
      </c>
      <c r="C573" t="s">
        <v>1118</v>
      </c>
      <c r="D573" t="s">
        <v>25</v>
      </c>
      <c r="E573" t="s">
        <v>26</v>
      </c>
      <c r="F573" t="s">
        <v>1119</v>
      </c>
      <c r="G573" t="s">
        <v>1075</v>
      </c>
      <c r="H573" s="1">
        <v>38967</v>
      </c>
      <c r="I573">
        <f t="shared" si="16"/>
        <v>121608</v>
      </c>
    </row>
    <row r="574" spans="1:9" x14ac:dyDescent="0.3">
      <c r="A574" s="2">
        <f t="shared" si="17"/>
        <v>121611</v>
      </c>
      <c r="B574">
        <v>568</v>
      </c>
      <c r="C574" t="s">
        <v>1120</v>
      </c>
      <c r="D574" t="s">
        <v>25</v>
      </c>
      <c r="E574" t="s">
        <v>255</v>
      </c>
      <c r="F574" t="s">
        <v>1121</v>
      </c>
      <c r="G574" t="s">
        <v>1075</v>
      </c>
      <c r="H574" s="1">
        <v>38616</v>
      </c>
      <c r="I574">
        <f t="shared" si="16"/>
        <v>121611</v>
      </c>
    </row>
    <row r="575" spans="1:9" x14ac:dyDescent="0.3">
      <c r="A575" s="2">
        <f t="shared" si="17"/>
        <v>121611</v>
      </c>
      <c r="B575">
        <v>568</v>
      </c>
      <c r="C575" t="s">
        <v>1122</v>
      </c>
      <c r="D575" t="s">
        <v>25</v>
      </c>
      <c r="E575" t="s">
        <v>26</v>
      </c>
      <c r="F575" t="s">
        <v>1121</v>
      </c>
      <c r="G575" t="s">
        <v>1075</v>
      </c>
      <c r="H575" s="1">
        <v>40215</v>
      </c>
      <c r="I575">
        <f t="shared" si="16"/>
        <v>121611</v>
      </c>
    </row>
    <row r="576" spans="1:9" x14ac:dyDescent="0.3">
      <c r="A576" s="2">
        <f t="shared" si="17"/>
        <v>121616</v>
      </c>
      <c r="B576">
        <v>570</v>
      </c>
      <c r="C576" t="s">
        <v>1123</v>
      </c>
      <c r="D576" t="s">
        <v>25</v>
      </c>
      <c r="E576" t="s">
        <v>26</v>
      </c>
      <c r="F576" t="s">
        <v>1124</v>
      </c>
      <c r="G576" t="s">
        <v>1075</v>
      </c>
      <c r="H576" s="1">
        <v>38013</v>
      </c>
      <c r="I576">
        <f t="shared" si="16"/>
        <v>121616</v>
      </c>
    </row>
    <row r="577" spans="1:9" x14ac:dyDescent="0.3">
      <c r="A577" s="2">
        <f t="shared" si="17"/>
        <v>121631</v>
      </c>
      <c r="B577">
        <v>571</v>
      </c>
      <c r="C577" t="s">
        <v>1125</v>
      </c>
      <c r="D577" t="s">
        <v>25</v>
      </c>
      <c r="E577" t="s">
        <v>80</v>
      </c>
      <c r="F577" t="s">
        <v>1126</v>
      </c>
      <c r="G577" t="s">
        <v>1075</v>
      </c>
      <c r="H577" s="1">
        <v>39230</v>
      </c>
      <c r="I577">
        <f t="shared" si="16"/>
        <v>121631</v>
      </c>
    </row>
    <row r="578" spans="1:9" x14ac:dyDescent="0.3">
      <c r="A578" s="2">
        <f t="shared" si="17"/>
        <v>121655</v>
      </c>
      <c r="B578">
        <v>572</v>
      </c>
      <c r="C578" t="s">
        <v>1127</v>
      </c>
      <c r="D578" t="s">
        <v>25</v>
      </c>
      <c r="E578" t="s">
        <v>26</v>
      </c>
      <c r="F578" t="s">
        <v>1128</v>
      </c>
      <c r="G578" t="s">
        <v>1075</v>
      </c>
      <c r="H578" s="1">
        <v>42080</v>
      </c>
      <c r="I578">
        <f t="shared" ref="I578:I641" si="18">A578</f>
        <v>121655</v>
      </c>
    </row>
    <row r="579" spans="1:9" x14ac:dyDescent="0.3">
      <c r="A579" s="2">
        <f t="shared" ref="A579:A642" si="19">(LEFT(F579)*10^5)+(MID(F579,3,2)*10^3)+RIGHT(F579,3)</f>
        <v>121656</v>
      </c>
      <c r="B579">
        <v>573</v>
      </c>
      <c r="C579" t="s">
        <v>27761</v>
      </c>
      <c r="D579" t="s">
        <v>25</v>
      </c>
      <c r="E579" t="s">
        <v>37</v>
      </c>
      <c r="F579" t="s">
        <v>27890</v>
      </c>
      <c r="G579" t="s">
        <v>1075</v>
      </c>
      <c r="H579" s="1">
        <v>42462</v>
      </c>
      <c r="I579">
        <f t="shared" si="18"/>
        <v>121656</v>
      </c>
    </row>
    <row r="580" spans="1:9" x14ac:dyDescent="0.3">
      <c r="A580" s="2">
        <f t="shared" si="19"/>
        <v>121667</v>
      </c>
      <c r="B580">
        <v>574</v>
      </c>
      <c r="C580" t="s">
        <v>1129</v>
      </c>
      <c r="D580" t="s">
        <v>25</v>
      </c>
      <c r="E580" t="s">
        <v>203</v>
      </c>
      <c r="F580" t="s">
        <v>1130</v>
      </c>
      <c r="G580" t="s">
        <v>1075</v>
      </c>
      <c r="H580" s="1">
        <v>38904</v>
      </c>
      <c r="I580">
        <f t="shared" si="18"/>
        <v>121667</v>
      </c>
    </row>
    <row r="581" spans="1:9" x14ac:dyDescent="0.3">
      <c r="A581" s="2">
        <f t="shared" si="19"/>
        <v>121675</v>
      </c>
      <c r="B581">
        <v>575</v>
      </c>
      <c r="C581" t="s">
        <v>1131</v>
      </c>
      <c r="D581" t="s">
        <v>25</v>
      </c>
      <c r="E581" t="s">
        <v>26</v>
      </c>
      <c r="F581" t="s">
        <v>1132</v>
      </c>
      <c r="G581" t="s">
        <v>1075</v>
      </c>
      <c r="H581" s="1">
        <v>38529</v>
      </c>
      <c r="I581">
        <f t="shared" si="18"/>
        <v>121675</v>
      </c>
    </row>
    <row r="582" spans="1:9" x14ac:dyDescent="0.3">
      <c r="A582" s="2">
        <f t="shared" si="19"/>
        <v>121691</v>
      </c>
      <c r="B582">
        <v>576</v>
      </c>
      <c r="C582" t="s">
        <v>1133</v>
      </c>
      <c r="D582" t="s">
        <v>25</v>
      </c>
      <c r="E582" t="s">
        <v>203</v>
      </c>
      <c r="F582" t="s">
        <v>1134</v>
      </c>
      <c r="G582" t="s">
        <v>1075</v>
      </c>
      <c r="H582" s="1">
        <v>38240</v>
      </c>
      <c r="I582">
        <f t="shared" si="18"/>
        <v>121691</v>
      </c>
    </row>
    <row r="583" spans="1:9" x14ac:dyDescent="0.3">
      <c r="A583" s="2">
        <f t="shared" si="19"/>
        <v>121708</v>
      </c>
      <c r="B583">
        <v>577</v>
      </c>
      <c r="C583" t="s">
        <v>1135</v>
      </c>
      <c r="D583" t="s">
        <v>25</v>
      </c>
      <c r="E583" t="s">
        <v>924</v>
      </c>
      <c r="F583" t="s">
        <v>1136</v>
      </c>
      <c r="G583" t="s">
        <v>1075</v>
      </c>
      <c r="H583" s="1">
        <v>39050</v>
      </c>
      <c r="I583">
        <f t="shared" si="18"/>
        <v>121708</v>
      </c>
    </row>
    <row r="584" spans="1:9" x14ac:dyDescent="0.3">
      <c r="A584" s="2">
        <f t="shared" si="19"/>
        <v>121725</v>
      </c>
      <c r="B584">
        <v>578</v>
      </c>
      <c r="C584" t="s">
        <v>1137</v>
      </c>
      <c r="D584" t="s">
        <v>25</v>
      </c>
      <c r="E584" t="s">
        <v>37</v>
      </c>
      <c r="F584" t="s">
        <v>1138</v>
      </c>
      <c r="G584" t="s">
        <v>1075</v>
      </c>
      <c r="H584" s="1">
        <v>39409</v>
      </c>
      <c r="I584">
        <f t="shared" si="18"/>
        <v>121725</v>
      </c>
    </row>
    <row r="585" spans="1:9" x14ac:dyDescent="0.3">
      <c r="A585" s="2">
        <f t="shared" si="19"/>
        <v>121734</v>
      </c>
      <c r="B585">
        <v>579</v>
      </c>
      <c r="C585" t="s">
        <v>1139</v>
      </c>
      <c r="D585" t="s">
        <v>25</v>
      </c>
      <c r="E585" t="s">
        <v>26</v>
      </c>
      <c r="F585" t="s">
        <v>1140</v>
      </c>
      <c r="G585" t="s">
        <v>1075</v>
      </c>
      <c r="H585" s="1">
        <v>39031</v>
      </c>
      <c r="I585">
        <f t="shared" si="18"/>
        <v>121734</v>
      </c>
    </row>
    <row r="586" spans="1:9" x14ac:dyDescent="0.3">
      <c r="A586" s="2">
        <f t="shared" si="19"/>
        <v>121735</v>
      </c>
      <c r="B586">
        <v>580</v>
      </c>
      <c r="C586" t="s">
        <v>1141</v>
      </c>
      <c r="D586" t="s">
        <v>25</v>
      </c>
      <c r="E586" t="s">
        <v>255</v>
      </c>
      <c r="F586" t="s">
        <v>1142</v>
      </c>
      <c r="G586" t="s">
        <v>1075</v>
      </c>
      <c r="H586" s="1">
        <v>38099</v>
      </c>
      <c r="I586">
        <f t="shared" si="18"/>
        <v>121735</v>
      </c>
    </row>
    <row r="587" spans="1:9" x14ac:dyDescent="0.3">
      <c r="A587" s="2">
        <f t="shared" si="19"/>
        <v>121748</v>
      </c>
      <c r="B587">
        <v>581</v>
      </c>
      <c r="C587" t="s">
        <v>1143</v>
      </c>
      <c r="D587" t="s">
        <v>25</v>
      </c>
      <c r="E587" t="s">
        <v>1144</v>
      </c>
      <c r="F587" t="s">
        <v>1145</v>
      </c>
      <c r="G587" t="s">
        <v>1075</v>
      </c>
      <c r="H587" s="1">
        <v>37968</v>
      </c>
      <c r="I587">
        <f t="shared" si="18"/>
        <v>121748</v>
      </c>
    </row>
    <row r="588" spans="1:9" x14ac:dyDescent="0.3">
      <c r="A588" s="2">
        <f t="shared" si="19"/>
        <v>121753</v>
      </c>
      <c r="B588">
        <v>582</v>
      </c>
      <c r="C588" t="s">
        <v>1146</v>
      </c>
      <c r="D588" t="s">
        <v>25</v>
      </c>
      <c r="E588" t="s">
        <v>26</v>
      </c>
      <c r="F588" t="s">
        <v>1147</v>
      </c>
      <c r="G588" t="s">
        <v>1075</v>
      </c>
      <c r="H588" s="1">
        <v>37968</v>
      </c>
      <c r="I588">
        <f t="shared" si="18"/>
        <v>121753</v>
      </c>
    </row>
    <row r="589" spans="1:9" x14ac:dyDescent="0.3">
      <c r="A589" s="2">
        <f t="shared" si="19"/>
        <v>121772</v>
      </c>
      <c r="B589">
        <v>583</v>
      </c>
      <c r="C589" t="s">
        <v>1148</v>
      </c>
      <c r="D589" t="s">
        <v>25</v>
      </c>
      <c r="E589" t="s">
        <v>26</v>
      </c>
      <c r="F589" t="s">
        <v>1149</v>
      </c>
      <c r="G589" t="s">
        <v>1075</v>
      </c>
      <c r="H589" s="1">
        <v>39684</v>
      </c>
      <c r="I589">
        <f t="shared" si="18"/>
        <v>121772</v>
      </c>
    </row>
    <row r="590" spans="1:9" x14ac:dyDescent="0.3">
      <c r="A590" s="2">
        <f t="shared" si="19"/>
        <v>121792</v>
      </c>
      <c r="B590">
        <v>584</v>
      </c>
      <c r="C590" t="s">
        <v>1150</v>
      </c>
      <c r="D590" t="s">
        <v>25</v>
      </c>
      <c r="E590" t="s">
        <v>26</v>
      </c>
      <c r="F590" t="s">
        <v>1151</v>
      </c>
      <c r="G590" t="s">
        <v>1075</v>
      </c>
      <c r="H590" s="1">
        <v>39608</v>
      </c>
      <c r="I590">
        <f t="shared" si="18"/>
        <v>121792</v>
      </c>
    </row>
    <row r="591" spans="1:9" x14ac:dyDescent="0.3">
      <c r="A591" s="2">
        <f t="shared" si="19"/>
        <v>121805</v>
      </c>
      <c r="B591">
        <v>585</v>
      </c>
      <c r="C591" t="s">
        <v>1152</v>
      </c>
      <c r="D591" t="s">
        <v>25</v>
      </c>
      <c r="E591" t="s">
        <v>26</v>
      </c>
      <c r="F591" t="s">
        <v>1153</v>
      </c>
      <c r="G591" t="s">
        <v>1075</v>
      </c>
      <c r="H591" s="1">
        <v>37998</v>
      </c>
      <c r="I591">
        <f t="shared" si="18"/>
        <v>121805</v>
      </c>
    </row>
    <row r="592" spans="1:9" x14ac:dyDescent="0.3">
      <c r="A592" s="2">
        <f t="shared" si="19"/>
        <v>121806</v>
      </c>
      <c r="B592">
        <v>586</v>
      </c>
      <c r="C592" t="s">
        <v>1154</v>
      </c>
      <c r="D592" t="s">
        <v>25</v>
      </c>
      <c r="E592" t="s">
        <v>80</v>
      </c>
      <c r="F592" t="s">
        <v>1155</v>
      </c>
      <c r="G592" t="s">
        <v>1075</v>
      </c>
      <c r="H592" s="1">
        <v>39152</v>
      </c>
      <c r="I592">
        <f t="shared" si="18"/>
        <v>121806</v>
      </c>
    </row>
    <row r="593" spans="1:9" x14ac:dyDescent="0.3">
      <c r="A593" s="2">
        <f t="shared" si="19"/>
        <v>121812</v>
      </c>
      <c r="B593">
        <v>587</v>
      </c>
      <c r="C593" t="s">
        <v>1156</v>
      </c>
      <c r="D593" t="s">
        <v>25</v>
      </c>
      <c r="E593" t="s">
        <v>33</v>
      </c>
      <c r="F593" t="s">
        <v>1157</v>
      </c>
      <c r="G593" t="s">
        <v>1075</v>
      </c>
      <c r="H593" s="1">
        <v>37968</v>
      </c>
      <c r="I593">
        <f t="shared" si="18"/>
        <v>121812</v>
      </c>
    </row>
    <row r="594" spans="1:9" x14ac:dyDescent="0.3">
      <c r="A594" s="2">
        <f t="shared" si="19"/>
        <v>121823</v>
      </c>
      <c r="B594">
        <v>588</v>
      </c>
      <c r="C594" t="s">
        <v>1158</v>
      </c>
      <c r="D594" t="s">
        <v>25</v>
      </c>
      <c r="E594" t="s">
        <v>41</v>
      </c>
      <c r="F594" t="s">
        <v>1159</v>
      </c>
      <c r="G594" t="s">
        <v>1075</v>
      </c>
      <c r="H594" s="1">
        <v>38497</v>
      </c>
      <c r="I594">
        <f t="shared" si="18"/>
        <v>121823</v>
      </c>
    </row>
    <row r="595" spans="1:9" x14ac:dyDescent="0.3">
      <c r="A595" s="2">
        <f t="shared" si="19"/>
        <v>121828</v>
      </c>
      <c r="B595">
        <v>589</v>
      </c>
      <c r="C595" t="s">
        <v>1160</v>
      </c>
      <c r="D595" t="s">
        <v>25</v>
      </c>
      <c r="E595" t="s">
        <v>26</v>
      </c>
      <c r="F595" t="s">
        <v>1161</v>
      </c>
      <c r="G595" t="s">
        <v>1075</v>
      </c>
      <c r="H595" s="1">
        <v>38016</v>
      </c>
      <c r="I595">
        <f t="shared" si="18"/>
        <v>121828</v>
      </c>
    </row>
    <row r="596" spans="1:9" x14ac:dyDescent="0.3">
      <c r="A596" s="2">
        <f t="shared" si="19"/>
        <v>121838</v>
      </c>
      <c r="B596">
        <v>590</v>
      </c>
      <c r="C596" t="s">
        <v>1162</v>
      </c>
      <c r="D596" t="s">
        <v>25</v>
      </c>
      <c r="E596" t="s">
        <v>26</v>
      </c>
      <c r="F596" t="s">
        <v>1163</v>
      </c>
      <c r="G596" t="s">
        <v>1075</v>
      </c>
      <c r="H596" s="1">
        <v>38654</v>
      </c>
      <c r="I596">
        <f t="shared" si="18"/>
        <v>121838</v>
      </c>
    </row>
    <row r="597" spans="1:9" x14ac:dyDescent="0.3">
      <c r="A597" s="2">
        <f t="shared" si="19"/>
        <v>121843</v>
      </c>
      <c r="B597">
        <v>591</v>
      </c>
      <c r="C597" t="s">
        <v>1164</v>
      </c>
      <c r="D597" t="s">
        <v>25</v>
      </c>
      <c r="E597" t="s">
        <v>145</v>
      </c>
      <c r="F597" t="s">
        <v>1165</v>
      </c>
      <c r="G597" t="s">
        <v>1075</v>
      </c>
      <c r="H597" s="1">
        <v>39401</v>
      </c>
      <c r="I597">
        <f t="shared" si="18"/>
        <v>121843</v>
      </c>
    </row>
    <row r="598" spans="1:9" x14ac:dyDescent="0.3">
      <c r="A598" s="2">
        <f t="shared" si="19"/>
        <v>121849</v>
      </c>
      <c r="B598">
        <v>592</v>
      </c>
      <c r="C598" t="s">
        <v>1166</v>
      </c>
      <c r="D598" t="s">
        <v>25</v>
      </c>
      <c r="E598" t="s">
        <v>29</v>
      </c>
      <c r="F598" t="s">
        <v>1167</v>
      </c>
      <c r="G598" t="s">
        <v>1075</v>
      </c>
      <c r="H598" s="1">
        <v>37992</v>
      </c>
      <c r="I598">
        <f t="shared" si="18"/>
        <v>121849</v>
      </c>
    </row>
    <row r="599" spans="1:9" x14ac:dyDescent="0.3">
      <c r="A599" s="2">
        <f t="shared" si="19"/>
        <v>121859</v>
      </c>
      <c r="B599">
        <v>593</v>
      </c>
      <c r="C599" t="s">
        <v>1168</v>
      </c>
      <c r="D599" t="s">
        <v>25</v>
      </c>
      <c r="E599" t="s">
        <v>29</v>
      </c>
      <c r="F599" t="s">
        <v>1169</v>
      </c>
      <c r="G599" t="s">
        <v>1075</v>
      </c>
      <c r="H599" s="1">
        <v>38004</v>
      </c>
      <c r="I599">
        <f t="shared" si="18"/>
        <v>121859</v>
      </c>
    </row>
    <row r="600" spans="1:9" x14ac:dyDescent="0.3">
      <c r="A600" s="2">
        <f t="shared" si="19"/>
        <v>121864</v>
      </c>
      <c r="B600">
        <v>594</v>
      </c>
      <c r="C600" t="s">
        <v>1170</v>
      </c>
      <c r="D600" t="s">
        <v>25</v>
      </c>
      <c r="E600" t="s">
        <v>41</v>
      </c>
      <c r="F600" t="s">
        <v>1171</v>
      </c>
      <c r="G600" t="s">
        <v>1075</v>
      </c>
      <c r="H600" s="1">
        <v>40289</v>
      </c>
      <c r="I600">
        <f t="shared" si="18"/>
        <v>121864</v>
      </c>
    </row>
    <row r="601" spans="1:9" x14ac:dyDescent="0.3">
      <c r="A601" s="2">
        <f t="shared" si="19"/>
        <v>121869</v>
      </c>
      <c r="B601">
        <v>595</v>
      </c>
      <c r="C601" t="s">
        <v>1172</v>
      </c>
      <c r="D601" t="s">
        <v>25</v>
      </c>
      <c r="E601" t="s">
        <v>80</v>
      </c>
      <c r="F601" t="s">
        <v>1173</v>
      </c>
      <c r="G601" t="s">
        <v>1075</v>
      </c>
      <c r="H601" s="1">
        <v>38670</v>
      </c>
      <c r="I601">
        <f t="shared" si="18"/>
        <v>121869</v>
      </c>
    </row>
    <row r="602" spans="1:9" x14ac:dyDescent="0.3">
      <c r="A602" s="2">
        <f t="shared" si="19"/>
        <v>121873</v>
      </c>
      <c r="B602">
        <v>596</v>
      </c>
      <c r="C602" t="s">
        <v>1174</v>
      </c>
      <c r="D602" t="s">
        <v>25</v>
      </c>
      <c r="E602" t="s">
        <v>26</v>
      </c>
      <c r="F602" t="s">
        <v>1175</v>
      </c>
      <c r="G602" t="s">
        <v>1075</v>
      </c>
      <c r="H602" s="1">
        <v>39215</v>
      </c>
      <c r="I602">
        <f t="shared" si="18"/>
        <v>121873</v>
      </c>
    </row>
    <row r="603" spans="1:9" x14ac:dyDescent="0.3">
      <c r="A603" s="2">
        <f t="shared" si="19"/>
        <v>121895</v>
      </c>
      <c r="B603">
        <v>597</v>
      </c>
      <c r="C603" t="s">
        <v>1176</v>
      </c>
      <c r="D603" t="s">
        <v>25</v>
      </c>
      <c r="E603" t="s">
        <v>26</v>
      </c>
      <c r="F603" t="s">
        <v>1177</v>
      </c>
      <c r="G603" t="s">
        <v>1178</v>
      </c>
      <c r="H603" s="1">
        <v>38100</v>
      </c>
      <c r="I603">
        <f t="shared" si="18"/>
        <v>121895</v>
      </c>
    </row>
    <row r="604" spans="1:9" x14ac:dyDescent="0.3">
      <c r="A604" s="2">
        <f t="shared" si="19"/>
        <v>121909</v>
      </c>
      <c r="B604">
        <v>598</v>
      </c>
      <c r="C604" t="s">
        <v>1179</v>
      </c>
      <c r="D604" t="s">
        <v>25</v>
      </c>
      <c r="E604" t="s">
        <v>41</v>
      </c>
      <c r="F604" t="s">
        <v>1180</v>
      </c>
      <c r="G604" t="s">
        <v>1178</v>
      </c>
      <c r="H604" s="1">
        <v>37968</v>
      </c>
      <c r="I604">
        <f t="shared" si="18"/>
        <v>121909</v>
      </c>
    </row>
    <row r="605" spans="1:9" x14ac:dyDescent="0.3">
      <c r="A605" s="2">
        <f t="shared" si="19"/>
        <v>121913</v>
      </c>
      <c r="B605">
        <v>599</v>
      </c>
      <c r="C605" t="s">
        <v>1227</v>
      </c>
      <c r="D605" t="s">
        <v>25</v>
      </c>
      <c r="E605" t="s">
        <v>26</v>
      </c>
      <c r="F605" t="s">
        <v>27655</v>
      </c>
      <c r="G605" t="s">
        <v>1178</v>
      </c>
      <c r="H605" s="1">
        <v>42373</v>
      </c>
      <c r="I605">
        <f t="shared" si="18"/>
        <v>121913</v>
      </c>
    </row>
    <row r="606" spans="1:9" x14ac:dyDescent="0.3">
      <c r="A606" s="2">
        <f t="shared" si="19"/>
        <v>121922</v>
      </c>
      <c r="B606">
        <v>600</v>
      </c>
      <c r="C606" t="s">
        <v>1181</v>
      </c>
      <c r="D606" t="s">
        <v>25</v>
      </c>
      <c r="E606" t="s">
        <v>80</v>
      </c>
      <c r="F606" t="s">
        <v>1182</v>
      </c>
      <c r="G606" t="s">
        <v>1178</v>
      </c>
      <c r="H606" s="1">
        <v>38575</v>
      </c>
      <c r="I606">
        <f t="shared" si="18"/>
        <v>121922</v>
      </c>
    </row>
    <row r="607" spans="1:9" x14ac:dyDescent="0.3">
      <c r="A607" s="2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 s="2">
        <f t="shared" si="19"/>
        <v>121927</v>
      </c>
      <c r="B608" t="s">
        <v>1232</v>
      </c>
      <c r="C608" t="s">
        <v>1183</v>
      </c>
      <c r="D608" t="s">
        <v>25</v>
      </c>
      <c r="E608" t="s">
        <v>26</v>
      </c>
      <c r="F608" t="s">
        <v>1184</v>
      </c>
      <c r="G608" t="s">
        <v>1178</v>
      </c>
      <c r="H608" s="1">
        <v>38105</v>
      </c>
      <c r="I608">
        <f t="shared" si="18"/>
        <v>121927</v>
      </c>
    </row>
    <row r="609" spans="1:9" x14ac:dyDescent="0.3">
      <c r="A609" s="2">
        <f t="shared" si="19"/>
        <v>121930</v>
      </c>
      <c r="B609">
        <v>602</v>
      </c>
      <c r="C609" t="s">
        <v>1185</v>
      </c>
      <c r="D609" t="s">
        <v>25</v>
      </c>
      <c r="E609" t="s">
        <v>203</v>
      </c>
      <c r="F609" t="s">
        <v>1186</v>
      </c>
      <c r="G609" t="s">
        <v>1178</v>
      </c>
      <c r="H609" s="1">
        <v>38644</v>
      </c>
      <c r="I609">
        <f t="shared" si="18"/>
        <v>121930</v>
      </c>
    </row>
    <row r="610" spans="1:9" x14ac:dyDescent="0.3">
      <c r="A610" s="2">
        <f t="shared" si="19"/>
        <v>121946</v>
      </c>
      <c r="B610">
        <v>603</v>
      </c>
      <c r="C610" t="s">
        <v>1187</v>
      </c>
      <c r="D610" t="s">
        <v>25</v>
      </c>
      <c r="E610" t="s">
        <v>29</v>
      </c>
      <c r="F610" t="s">
        <v>1188</v>
      </c>
      <c r="G610" t="s">
        <v>1178</v>
      </c>
      <c r="H610" s="1">
        <v>38118</v>
      </c>
      <c r="I610">
        <f t="shared" si="18"/>
        <v>121946</v>
      </c>
    </row>
    <row r="611" spans="1:9" x14ac:dyDescent="0.3">
      <c r="A611" s="2">
        <f t="shared" si="19"/>
        <v>121959</v>
      </c>
      <c r="B611">
        <v>604</v>
      </c>
      <c r="C611" t="s">
        <v>1189</v>
      </c>
      <c r="D611" t="s">
        <v>25</v>
      </c>
      <c r="E611" t="s">
        <v>255</v>
      </c>
      <c r="F611" t="s">
        <v>1190</v>
      </c>
      <c r="G611" t="s">
        <v>1178</v>
      </c>
      <c r="H611" s="1">
        <v>38633</v>
      </c>
      <c r="I611">
        <f t="shared" si="18"/>
        <v>121959</v>
      </c>
    </row>
    <row r="612" spans="1:9" x14ac:dyDescent="0.3">
      <c r="A612" s="2">
        <f t="shared" si="19"/>
        <v>121965</v>
      </c>
      <c r="B612">
        <v>605</v>
      </c>
      <c r="C612" t="s">
        <v>1191</v>
      </c>
      <c r="D612" t="s">
        <v>25</v>
      </c>
      <c r="E612" t="s">
        <v>26</v>
      </c>
      <c r="F612" t="s">
        <v>1192</v>
      </c>
      <c r="G612" t="s">
        <v>1178</v>
      </c>
      <c r="H612" s="1">
        <v>38199</v>
      </c>
      <c r="I612">
        <f t="shared" si="18"/>
        <v>121965</v>
      </c>
    </row>
    <row r="613" spans="1:9" x14ac:dyDescent="0.3">
      <c r="A613" s="2">
        <f t="shared" si="19"/>
        <v>121972</v>
      </c>
      <c r="B613">
        <v>606</v>
      </c>
      <c r="C613" t="s">
        <v>1193</v>
      </c>
      <c r="D613" t="s">
        <v>25</v>
      </c>
      <c r="E613" t="s">
        <v>33</v>
      </c>
      <c r="F613" t="s">
        <v>1194</v>
      </c>
      <c r="G613" t="s">
        <v>1178</v>
      </c>
      <c r="H613" s="1">
        <v>38100</v>
      </c>
      <c r="I613">
        <f t="shared" si="18"/>
        <v>121972</v>
      </c>
    </row>
    <row r="614" spans="1:9" x14ac:dyDescent="0.3">
      <c r="A614" s="2">
        <f t="shared" si="19"/>
        <v>121984</v>
      </c>
      <c r="B614">
        <v>607</v>
      </c>
      <c r="C614" t="s">
        <v>1195</v>
      </c>
      <c r="D614" t="s">
        <v>25</v>
      </c>
      <c r="E614" t="s">
        <v>41</v>
      </c>
      <c r="F614" t="s">
        <v>1196</v>
      </c>
      <c r="G614" t="s">
        <v>1178</v>
      </c>
      <c r="H614" s="1">
        <v>38033</v>
      </c>
      <c r="I614">
        <f t="shared" si="18"/>
        <v>121984</v>
      </c>
    </row>
    <row r="615" spans="1:9" x14ac:dyDescent="0.3">
      <c r="A615" s="2">
        <f t="shared" si="19"/>
        <v>121988</v>
      </c>
      <c r="B615">
        <v>608</v>
      </c>
      <c r="C615" t="s">
        <v>1197</v>
      </c>
      <c r="D615" t="s">
        <v>25</v>
      </c>
      <c r="E615" t="s">
        <v>29</v>
      </c>
      <c r="F615" t="s">
        <v>1198</v>
      </c>
      <c r="G615" t="s">
        <v>1178</v>
      </c>
      <c r="H615" s="1">
        <v>41253</v>
      </c>
      <c r="I615">
        <f t="shared" si="18"/>
        <v>121988</v>
      </c>
    </row>
    <row r="616" spans="1:9" x14ac:dyDescent="0.3">
      <c r="A616" s="2">
        <f t="shared" si="19"/>
        <v>122036</v>
      </c>
      <c r="B616">
        <v>609</v>
      </c>
      <c r="C616" t="s">
        <v>1199</v>
      </c>
      <c r="D616" t="s">
        <v>25</v>
      </c>
      <c r="E616" t="s">
        <v>26</v>
      </c>
      <c r="F616" t="s">
        <v>1200</v>
      </c>
      <c r="G616" t="s">
        <v>1178</v>
      </c>
      <c r="H616" s="1">
        <v>41756</v>
      </c>
      <c r="I616">
        <f t="shared" si="18"/>
        <v>122036</v>
      </c>
    </row>
    <row r="617" spans="1:9" x14ac:dyDescent="0.3">
      <c r="A617" s="2">
        <f t="shared" si="19"/>
        <v>122064</v>
      </c>
      <c r="B617">
        <v>610</v>
      </c>
      <c r="C617" t="s">
        <v>1201</v>
      </c>
      <c r="D617" t="s">
        <v>25</v>
      </c>
      <c r="E617" t="s">
        <v>26</v>
      </c>
      <c r="F617" t="s">
        <v>1202</v>
      </c>
      <c r="G617" t="s">
        <v>1178</v>
      </c>
      <c r="H617" s="1">
        <v>38411</v>
      </c>
      <c r="I617">
        <f t="shared" si="18"/>
        <v>122064</v>
      </c>
    </row>
    <row r="618" spans="1:9" x14ac:dyDescent="0.3">
      <c r="A618" s="2">
        <f t="shared" si="19"/>
        <v>122075</v>
      </c>
      <c r="B618">
        <v>611</v>
      </c>
      <c r="C618" t="s">
        <v>1203</v>
      </c>
      <c r="D618" t="s">
        <v>25</v>
      </c>
      <c r="E618" t="s">
        <v>33</v>
      </c>
      <c r="F618" t="s">
        <v>1204</v>
      </c>
      <c r="G618" t="s">
        <v>1178</v>
      </c>
      <c r="H618" s="1">
        <v>39120</v>
      </c>
      <c r="I618">
        <f t="shared" si="18"/>
        <v>122075</v>
      </c>
    </row>
    <row r="619" spans="1:9" x14ac:dyDescent="0.3">
      <c r="A619" s="2">
        <f t="shared" si="19"/>
        <v>122077</v>
      </c>
      <c r="B619">
        <v>612</v>
      </c>
      <c r="C619" t="s">
        <v>1205</v>
      </c>
      <c r="D619" t="s">
        <v>25</v>
      </c>
      <c r="E619" t="s">
        <v>41</v>
      </c>
      <c r="F619" t="s">
        <v>1206</v>
      </c>
      <c r="G619" t="s">
        <v>1178</v>
      </c>
      <c r="H619" s="1">
        <v>38303</v>
      </c>
      <c r="I619">
        <f t="shared" si="18"/>
        <v>122077</v>
      </c>
    </row>
    <row r="620" spans="1:9" x14ac:dyDescent="0.3">
      <c r="A620" s="2">
        <f t="shared" si="19"/>
        <v>122102</v>
      </c>
      <c r="B620">
        <v>613</v>
      </c>
      <c r="C620" t="s">
        <v>1207</v>
      </c>
      <c r="D620" t="s">
        <v>25</v>
      </c>
      <c r="E620" t="s">
        <v>26</v>
      </c>
      <c r="F620" t="s">
        <v>1208</v>
      </c>
      <c r="G620" t="s">
        <v>1178</v>
      </c>
      <c r="H620" s="1">
        <v>38231</v>
      </c>
      <c r="I620">
        <f t="shared" si="18"/>
        <v>122102</v>
      </c>
    </row>
    <row r="621" spans="1:9" x14ac:dyDescent="0.3">
      <c r="A621" s="2">
        <f t="shared" si="19"/>
        <v>122110</v>
      </c>
      <c r="B621">
        <v>614</v>
      </c>
      <c r="C621" t="s">
        <v>1233</v>
      </c>
      <c r="D621" t="s">
        <v>25</v>
      </c>
      <c r="E621" t="s">
        <v>80</v>
      </c>
      <c r="F621" t="s">
        <v>27690</v>
      </c>
      <c r="G621" t="s">
        <v>1178</v>
      </c>
      <c r="H621" s="1">
        <v>42395</v>
      </c>
      <c r="I621">
        <f t="shared" si="18"/>
        <v>122110</v>
      </c>
    </row>
    <row r="622" spans="1:9" x14ac:dyDescent="0.3">
      <c r="A622" s="2">
        <f t="shared" si="19"/>
        <v>122125</v>
      </c>
      <c r="B622">
        <v>615</v>
      </c>
      <c r="C622" t="s">
        <v>1209</v>
      </c>
      <c r="D622" t="s">
        <v>25</v>
      </c>
      <c r="E622" t="s">
        <v>26</v>
      </c>
      <c r="F622" t="s">
        <v>1210</v>
      </c>
      <c r="G622" t="s">
        <v>1178</v>
      </c>
      <c r="H622" s="1">
        <v>38461</v>
      </c>
      <c r="I622">
        <f t="shared" si="18"/>
        <v>122125</v>
      </c>
    </row>
    <row r="623" spans="1:9" x14ac:dyDescent="0.3">
      <c r="A623" s="2">
        <f t="shared" si="19"/>
        <v>122138</v>
      </c>
      <c r="B623">
        <v>616</v>
      </c>
      <c r="C623" t="s">
        <v>1211</v>
      </c>
      <c r="D623" t="s">
        <v>25</v>
      </c>
      <c r="E623" t="s">
        <v>41</v>
      </c>
      <c r="F623" t="s">
        <v>1212</v>
      </c>
      <c r="G623" t="s">
        <v>1178</v>
      </c>
      <c r="H623" s="1">
        <v>38265</v>
      </c>
      <c r="I623">
        <f t="shared" si="18"/>
        <v>122138</v>
      </c>
    </row>
    <row r="624" spans="1:9" x14ac:dyDescent="0.3">
      <c r="A624" s="2">
        <f t="shared" si="19"/>
        <v>122145</v>
      </c>
      <c r="B624">
        <v>617</v>
      </c>
      <c r="C624" t="s">
        <v>1213</v>
      </c>
      <c r="D624" t="s">
        <v>25</v>
      </c>
      <c r="E624" t="s">
        <v>26</v>
      </c>
      <c r="F624" t="s">
        <v>1214</v>
      </c>
      <c r="G624" t="s">
        <v>1178</v>
      </c>
      <c r="H624" s="1">
        <v>38791</v>
      </c>
      <c r="I624">
        <f t="shared" si="18"/>
        <v>122145</v>
      </c>
    </row>
    <row r="625" spans="1:9" x14ac:dyDescent="0.3">
      <c r="A625" s="2">
        <f t="shared" si="19"/>
        <v>122150</v>
      </c>
      <c r="B625">
        <v>618</v>
      </c>
      <c r="C625" t="s">
        <v>1215</v>
      </c>
      <c r="D625" t="s">
        <v>25</v>
      </c>
      <c r="E625" t="s">
        <v>41</v>
      </c>
      <c r="F625" t="s">
        <v>1216</v>
      </c>
      <c r="G625" t="s">
        <v>1178</v>
      </c>
      <c r="H625" s="1">
        <v>38012</v>
      </c>
      <c r="I625">
        <f t="shared" si="18"/>
        <v>122150</v>
      </c>
    </row>
    <row r="626" spans="1:9" x14ac:dyDescent="0.3">
      <c r="A626" s="2">
        <f t="shared" si="19"/>
        <v>122156</v>
      </c>
      <c r="B626">
        <v>619</v>
      </c>
      <c r="C626" t="s">
        <v>1217</v>
      </c>
      <c r="D626" t="s">
        <v>25</v>
      </c>
      <c r="E626" t="s">
        <v>26</v>
      </c>
      <c r="F626" t="s">
        <v>1218</v>
      </c>
      <c r="G626" t="s">
        <v>1178</v>
      </c>
      <c r="H626" s="1">
        <v>38016</v>
      </c>
      <c r="I626">
        <f t="shared" si="18"/>
        <v>122156</v>
      </c>
    </row>
    <row r="627" spans="1:9" x14ac:dyDescent="0.3">
      <c r="A627" s="2">
        <f t="shared" si="19"/>
        <v>122175</v>
      </c>
      <c r="B627">
        <v>620</v>
      </c>
      <c r="C627" t="s">
        <v>28720</v>
      </c>
      <c r="D627" t="s">
        <v>25</v>
      </c>
      <c r="E627" t="s">
        <v>26</v>
      </c>
      <c r="F627" t="s">
        <v>29731</v>
      </c>
      <c r="G627" t="s">
        <v>1178</v>
      </c>
      <c r="H627" s="1">
        <v>42724</v>
      </c>
      <c r="I627">
        <f t="shared" si="18"/>
        <v>122175</v>
      </c>
    </row>
    <row r="628" spans="1:9" x14ac:dyDescent="0.3">
      <c r="A628" s="2">
        <f t="shared" si="19"/>
        <v>122179</v>
      </c>
      <c r="B628">
        <v>621</v>
      </c>
      <c r="C628" t="s">
        <v>1219</v>
      </c>
      <c r="D628" t="s">
        <v>25</v>
      </c>
      <c r="E628" t="s">
        <v>29</v>
      </c>
      <c r="F628" t="s">
        <v>1220</v>
      </c>
      <c r="G628" t="s">
        <v>1178</v>
      </c>
      <c r="H628" s="1">
        <v>38383</v>
      </c>
      <c r="I628">
        <f t="shared" si="18"/>
        <v>122179</v>
      </c>
    </row>
    <row r="629" spans="1:9" x14ac:dyDescent="0.3">
      <c r="A629" s="2">
        <f t="shared" si="19"/>
        <v>122184</v>
      </c>
      <c r="B629">
        <v>622</v>
      </c>
      <c r="C629" t="s">
        <v>1221</v>
      </c>
      <c r="D629" t="s">
        <v>25</v>
      </c>
      <c r="E629" t="s">
        <v>26</v>
      </c>
      <c r="F629" t="s">
        <v>1222</v>
      </c>
      <c r="G629" t="s">
        <v>1178</v>
      </c>
      <c r="H629" s="1">
        <v>40385</v>
      </c>
      <c r="I629">
        <f t="shared" si="18"/>
        <v>122184</v>
      </c>
    </row>
    <row r="630" spans="1:9" x14ac:dyDescent="0.3">
      <c r="A630" s="2">
        <f t="shared" si="19"/>
        <v>122193</v>
      </c>
      <c r="B630">
        <v>623</v>
      </c>
      <c r="C630" t="s">
        <v>1223</v>
      </c>
      <c r="D630" t="s">
        <v>25</v>
      </c>
      <c r="E630" t="s">
        <v>26</v>
      </c>
      <c r="F630" t="s">
        <v>1224</v>
      </c>
      <c r="G630" t="s">
        <v>1178</v>
      </c>
      <c r="H630" s="1">
        <v>39158</v>
      </c>
      <c r="I630">
        <f t="shared" si="18"/>
        <v>122193</v>
      </c>
    </row>
    <row r="631" spans="1:9" x14ac:dyDescent="0.3">
      <c r="A631" s="2">
        <f t="shared" si="19"/>
        <v>122194</v>
      </c>
      <c r="B631">
        <v>624</v>
      </c>
      <c r="C631" t="s">
        <v>27982</v>
      </c>
      <c r="D631" t="s">
        <v>25</v>
      </c>
      <c r="E631" t="s">
        <v>26</v>
      </c>
      <c r="F631" t="s">
        <v>28015</v>
      </c>
      <c r="G631" t="s">
        <v>1178</v>
      </c>
      <c r="H631" s="1">
        <v>42500</v>
      </c>
      <c r="I631">
        <f t="shared" si="18"/>
        <v>122194</v>
      </c>
    </row>
    <row r="632" spans="1:9" x14ac:dyDescent="0.3">
      <c r="A632" s="2">
        <f t="shared" si="19"/>
        <v>122195</v>
      </c>
      <c r="B632">
        <v>625</v>
      </c>
      <c r="C632" t="s">
        <v>1225</v>
      </c>
      <c r="D632" t="s">
        <v>25</v>
      </c>
      <c r="E632" t="s">
        <v>37</v>
      </c>
      <c r="F632" t="s">
        <v>1226</v>
      </c>
      <c r="G632" t="s">
        <v>1178</v>
      </c>
      <c r="H632" s="1">
        <v>38586</v>
      </c>
      <c r="I632">
        <f t="shared" si="18"/>
        <v>122195</v>
      </c>
    </row>
    <row r="633" spans="1:9" x14ac:dyDescent="0.3">
      <c r="A633" s="2">
        <f t="shared" si="19"/>
        <v>122225</v>
      </c>
      <c r="B633">
        <v>626</v>
      </c>
      <c r="C633" t="s">
        <v>28845</v>
      </c>
      <c r="D633" t="s">
        <v>25</v>
      </c>
      <c r="E633" t="s">
        <v>26</v>
      </c>
      <c r="F633" t="s">
        <v>29042</v>
      </c>
      <c r="G633" t="s">
        <v>1178</v>
      </c>
      <c r="H633" s="1">
        <v>42717</v>
      </c>
      <c r="I633">
        <f t="shared" si="18"/>
        <v>122225</v>
      </c>
    </row>
    <row r="634" spans="1:9" x14ac:dyDescent="0.3">
      <c r="A634" s="2">
        <f t="shared" si="19"/>
        <v>122226</v>
      </c>
      <c r="B634">
        <v>627</v>
      </c>
      <c r="C634" t="s">
        <v>1228</v>
      </c>
      <c r="D634" t="s">
        <v>25</v>
      </c>
      <c r="E634" t="s">
        <v>41</v>
      </c>
      <c r="F634" t="s">
        <v>1229</v>
      </c>
      <c r="G634" t="s">
        <v>1178</v>
      </c>
      <c r="H634" s="1">
        <v>38012</v>
      </c>
      <c r="I634">
        <f t="shared" si="18"/>
        <v>122226</v>
      </c>
    </row>
    <row r="635" spans="1:9" x14ac:dyDescent="0.3">
      <c r="A635" s="2">
        <f t="shared" si="19"/>
        <v>122233</v>
      </c>
      <c r="B635">
        <v>628</v>
      </c>
      <c r="C635" t="s">
        <v>1230</v>
      </c>
      <c r="D635" t="s">
        <v>25</v>
      </c>
      <c r="E635" t="s">
        <v>26</v>
      </c>
      <c r="F635" t="s">
        <v>1231</v>
      </c>
      <c r="G635" t="s">
        <v>1178</v>
      </c>
      <c r="H635" s="1">
        <v>41993</v>
      </c>
      <c r="I635">
        <f t="shared" si="18"/>
        <v>122233</v>
      </c>
    </row>
    <row r="636" spans="1:9" x14ac:dyDescent="0.3">
      <c r="A636" s="2">
        <f t="shared" si="19"/>
        <v>122237</v>
      </c>
      <c r="B636">
        <v>629</v>
      </c>
      <c r="C636" t="s">
        <v>1234</v>
      </c>
      <c r="D636" t="s">
        <v>25</v>
      </c>
      <c r="E636" t="s">
        <v>33</v>
      </c>
      <c r="F636" t="s">
        <v>1235</v>
      </c>
      <c r="G636" t="s">
        <v>1178</v>
      </c>
      <c r="H636" s="1">
        <v>39291</v>
      </c>
      <c r="I636">
        <f t="shared" si="18"/>
        <v>122237</v>
      </c>
    </row>
    <row r="637" spans="1:9" x14ac:dyDescent="0.3">
      <c r="A637" s="2">
        <f t="shared" si="19"/>
        <v>122249</v>
      </c>
      <c r="B637">
        <v>630</v>
      </c>
      <c r="C637" t="s">
        <v>1236</v>
      </c>
      <c r="D637" t="s">
        <v>25</v>
      </c>
      <c r="E637" t="s">
        <v>26</v>
      </c>
      <c r="F637" t="s">
        <v>1237</v>
      </c>
      <c r="G637" t="s">
        <v>1178</v>
      </c>
      <c r="H637" s="1">
        <v>39952</v>
      </c>
      <c r="I637">
        <f t="shared" si="18"/>
        <v>122249</v>
      </c>
    </row>
    <row r="638" spans="1:9" x14ac:dyDescent="0.3">
      <c r="A638" s="2">
        <f t="shared" si="19"/>
        <v>122251</v>
      </c>
      <c r="B638">
        <v>631</v>
      </c>
      <c r="C638" t="s">
        <v>1238</v>
      </c>
      <c r="D638" t="s">
        <v>25</v>
      </c>
      <c r="E638" t="s">
        <v>80</v>
      </c>
      <c r="F638" t="s">
        <v>1239</v>
      </c>
      <c r="G638" t="s">
        <v>1178</v>
      </c>
      <c r="H638" s="1">
        <v>38143</v>
      </c>
      <c r="I638">
        <f t="shared" si="18"/>
        <v>122251</v>
      </c>
    </row>
    <row r="639" spans="1:9" x14ac:dyDescent="0.3">
      <c r="A639" s="2">
        <f t="shared" si="19"/>
        <v>122260</v>
      </c>
      <c r="B639">
        <v>632</v>
      </c>
      <c r="C639" t="s">
        <v>1240</v>
      </c>
      <c r="D639" t="s">
        <v>25</v>
      </c>
      <c r="E639" t="s">
        <v>41</v>
      </c>
      <c r="F639" t="s">
        <v>1241</v>
      </c>
      <c r="G639" t="s">
        <v>1178</v>
      </c>
      <c r="H639" s="1">
        <v>38021</v>
      </c>
      <c r="I639">
        <f t="shared" si="18"/>
        <v>122260</v>
      </c>
    </row>
    <row r="640" spans="1:9" x14ac:dyDescent="0.3">
      <c r="A640" s="2">
        <f t="shared" si="19"/>
        <v>122268</v>
      </c>
      <c r="B640">
        <v>633</v>
      </c>
      <c r="C640" t="s">
        <v>1242</v>
      </c>
      <c r="D640" t="s">
        <v>25</v>
      </c>
      <c r="E640" t="s">
        <v>26</v>
      </c>
      <c r="F640" t="s">
        <v>1243</v>
      </c>
      <c r="G640" t="s">
        <v>1178</v>
      </c>
      <c r="H640" s="1">
        <v>39500</v>
      </c>
      <c r="I640">
        <f t="shared" si="18"/>
        <v>122268</v>
      </c>
    </row>
    <row r="641" spans="1:9" x14ac:dyDescent="0.3">
      <c r="A641" s="2">
        <f t="shared" si="19"/>
        <v>122286</v>
      </c>
      <c r="B641">
        <v>634</v>
      </c>
      <c r="C641" t="s">
        <v>1244</v>
      </c>
      <c r="D641" t="s">
        <v>25</v>
      </c>
      <c r="E641" t="s">
        <v>490</v>
      </c>
      <c r="F641" t="s">
        <v>1245</v>
      </c>
      <c r="G641" t="s">
        <v>1178</v>
      </c>
      <c r="H641" s="1">
        <v>38140</v>
      </c>
      <c r="I641">
        <f t="shared" si="18"/>
        <v>122286</v>
      </c>
    </row>
    <row r="642" spans="1:9" x14ac:dyDescent="0.3">
      <c r="A642" s="2">
        <f t="shared" si="19"/>
        <v>122343</v>
      </c>
      <c r="B642">
        <v>635</v>
      </c>
      <c r="C642" t="s">
        <v>1246</v>
      </c>
      <c r="D642" t="s">
        <v>25</v>
      </c>
      <c r="E642" t="s">
        <v>37</v>
      </c>
      <c r="F642" t="s">
        <v>1247</v>
      </c>
      <c r="G642" t="s">
        <v>1178</v>
      </c>
      <c r="H642" s="1">
        <v>38503</v>
      </c>
      <c r="I642">
        <f t="shared" ref="I642:I705" si="20">A642</f>
        <v>122343</v>
      </c>
    </row>
    <row r="643" spans="1:9" x14ac:dyDescent="0.3">
      <c r="A643" s="2">
        <f t="shared" ref="A643:A706" si="21">(LEFT(F643)*10^5)+(MID(F643,3,2)*10^3)+RIGHT(F643,3)</f>
        <v>122346</v>
      </c>
      <c r="B643">
        <v>636</v>
      </c>
      <c r="C643" t="s">
        <v>28764</v>
      </c>
      <c r="D643" t="s">
        <v>25</v>
      </c>
      <c r="E643" t="s">
        <v>80</v>
      </c>
      <c r="F643" t="s">
        <v>8275</v>
      </c>
      <c r="G643" t="s">
        <v>1178</v>
      </c>
      <c r="H643" s="1">
        <v>42665</v>
      </c>
      <c r="I643">
        <f t="shared" si="20"/>
        <v>122346</v>
      </c>
    </row>
    <row r="644" spans="1:9" x14ac:dyDescent="0.3">
      <c r="A644" s="2">
        <f t="shared" si="21"/>
        <v>122347</v>
      </c>
      <c r="B644">
        <v>637</v>
      </c>
      <c r="C644" t="s">
        <v>1248</v>
      </c>
      <c r="D644" t="s">
        <v>25</v>
      </c>
      <c r="E644" t="s">
        <v>26</v>
      </c>
      <c r="F644" t="s">
        <v>1249</v>
      </c>
      <c r="G644" t="s">
        <v>1178</v>
      </c>
      <c r="H644" s="1">
        <v>38162</v>
      </c>
      <c r="I644">
        <f t="shared" si="20"/>
        <v>122347</v>
      </c>
    </row>
    <row r="645" spans="1:9" x14ac:dyDescent="0.3">
      <c r="A645" s="2">
        <f t="shared" si="21"/>
        <v>122349</v>
      </c>
      <c r="B645">
        <v>638</v>
      </c>
      <c r="C645" t="s">
        <v>1250</v>
      </c>
      <c r="D645" t="s">
        <v>25</v>
      </c>
      <c r="E645" t="s">
        <v>26</v>
      </c>
      <c r="F645" t="s">
        <v>1251</v>
      </c>
      <c r="G645" t="s">
        <v>1178</v>
      </c>
      <c r="H645" s="1">
        <v>39667</v>
      </c>
      <c r="I645">
        <f t="shared" si="20"/>
        <v>122349</v>
      </c>
    </row>
    <row r="646" spans="1:9" x14ac:dyDescent="0.3">
      <c r="A646" s="2">
        <f t="shared" si="21"/>
        <v>122359</v>
      </c>
      <c r="B646">
        <v>639</v>
      </c>
      <c r="C646" t="s">
        <v>1252</v>
      </c>
      <c r="D646" t="s">
        <v>25</v>
      </c>
      <c r="E646" t="s">
        <v>80</v>
      </c>
      <c r="F646" t="s">
        <v>1253</v>
      </c>
      <c r="G646" t="s">
        <v>1178</v>
      </c>
      <c r="H646" s="1">
        <v>38316</v>
      </c>
      <c r="I646">
        <f t="shared" si="20"/>
        <v>122359</v>
      </c>
    </row>
    <row r="647" spans="1:9" x14ac:dyDescent="0.3">
      <c r="A647" s="2">
        <f t="shared" si="21"/>
        <v>122360</v>
      </c>
      <c r="B647">
        <v>640</v>
      </c>
      <c r="C647" t="s">
        <v>1254</v>
      </c>
      <c r="D647" t="s">
        <v>25</v>
      </c>
      <c r="E647" t="s">
        <v>203</v>
      </c>
      <c r="F647" t="s">
        <v>1255</v>
      </c>
      <c r="G647" t="s">
        <v>1178</v>
      </c>
      <c r="H647" s="1">
        <v>37999</v>
      </c>
      <c r="I647">
        <f t="shared" si="20"/>
        <v>122360</v>
      </c>
    </row>
    <row r="648" spans="1:9" x14ac:dyDescent="0.3">
      <c r="A648" s="2">
        <f t="shared" si="21"/>
        <v>122365</v>
      </c>
      <c r="B648">
        <v>641</v>
      </c>
      <c r="C648" t="s">
        <v>1256</v>
      </c>
      <c r="D648" t="s">
        <v>25</v>
      </c>
      <c r="E648" t="s">
        <v>145</v>
      </c>
      <c r="F648" t="s">
        <v>1257</v>
      </c>
      <c r="G648" t="s">
        <v>1178</v>
      </c>
      <c r="H648" s="1">
        <v>40511</v>
      </c>
      <c r="I648">
        <f t="shared" si="20"/>
        <v>122365</v>
      </c>
    </row>
    <row r="649" spans="1:9" x14ac:dyDescent="0.3">
      <c r="A649" s="2">
        <f t="shared" si="21"/>
        <v>122372</v>
      </c>
      <c r="B649">
        <v>642</v>
      </c>
      <c r="C649" t="s">
        <v>1258</v>
      </c>
      <c r="D649" t="s">
        <v>25</v>
      </c>
      <c r="E649" t="s">
        <v>41</v>
      </c>
      <c r="F649" t="s">
        <v>1259</v>
      </c>
      <c r="G649" t="s">
        <v>1178</v>
      </c>
      <c r="H649" s="1">
        <v>39252</v>
      </c>
      <c r="I649">
        <f t="shared" si="20"/>
        <v>122372</v>
      </c>
    </row>
    <row r="650" spans="1:9" x14ac:dyDescent="0.3">
      <c r="A650" s="2">
        <f t="shared" si="21"/>
        <v>122384</v>
      </c>
      <c r="B650">
        <v>643</v>
      </c>
      <c r="C650" t="s">
        <v>1260</v>
      </c>
      <c r="D650" t="s">
        <v>25</v>
      </c>
      <c r="E650" t="s">
        <v>326</v>
      </c>
      <c r="F650" t="s">
        <v>1261</v>
      </c>
      <c r="G650" t="s">
        <v>1178</v>
      </c>
      <c r="H650" s="1">
        <v>37968</v>
      </c>
      <c r="I650">
        <f t="shared" si="20"/>
        <v>122384</v>
      </c>
    </row>
    <row r="651" spans="1:9" x14ac:dyDescent="0.3">
      <c r="A651" s="2">
        <f t="shared" si="21"/>
        <v>122388</v>
      </c>
      <c r="B651">
        <v>644</v>
      </c>
      <c r="C651" t="s">
        <v>1262</v>
      </c>
      <c r="D651" t="s">
        <v>25</v>
      </c>
      <c r="E651" t="s">
        <v>80</v>
      </c>
      <c r="F651" t="s">
        <v>1263</v>
      </c>
      <c r="G651" t="s">
        <v>1178</v>
      </c>
      <c r="H651" s="1">
        <v>41793</v>
      </c>
      <c r="I651">
        <f t="shared" si="20"/>
        <v>122388</v>
      </c>
    </row>
    <row r="652" spans="1:9" x14ac:dyDescent="0.3">
      <c r="A652" s="2">
        <f t="shared" si="21"/>
        <v>122389</v>
      </c>
      <c r="B652">
        <v>645</v>
      </c>
      <c r="C652" t="s">
        <v>1264</v>
      </c>
      <c r="D652" t="s">
        <v>25</v>
      </c>
      <c r="E652" t="s">
        <v>80</v>
      </c>
      <c r="F652" t="s">
        <v>1265</v>
      </c>
      <c r="G652" t="s">
        <v>1178</v>
      </c>
      <c r="H652" s="1">
        <v>39468</v>
      </c>
      <c r="I652">
        <f t="shared" si="20"/>
        <v>122389</v>
      </c>
    </row>
    <row r="653" spans="1:9" x14ac:dyDescent="0.3">
      <c r="A653" s="2">
        <f t="shared" si="21"/>
        <v>122392</v>
      </c>
      <c r="B653">
        <v>646</v>
      </c>
      <c r="C653" t="s">
        <v>1266</v>
      </c>
      <c r="D653" t="s">
        <v>25</v>
      </c>
      <c r="E653" t="s">
        <v>33</v>
      </c>
      <c r="F653" t="s">
        <v>1267</v>
      </c>
      <c r="G653" t="s">
        <v>1178</v>
      </c>
      <c r="H653" s="1">
        <v>38816</v>
      </c>
      <c r="I653">
        <f t="shared" si="20"/>
        <v>122392</v>
      </c>
    </row>
    <row r="654" spans="1:9" x14ac:dyDescent="0.3">
      <c r="A654" s="2">
        <f t="shared" si="21"/>
        <v>122410</v>
      </c>
      <c r="B654">
        <v>647</v>
      </c>
      <c r="C654" t="s">
        <v>1268</v>
      </c>
      <c r="D654" t="s">
        <v>25</v>
      </c>
      <c r="E654" t="s">
        <v>26</v>
      </c>
      <c r="F654" t="s">
        <v>1269</v>
      </c>
      <c r="G654" t="s">
        <v>1178</v>
      </c>
      <c r="H654" s="1">
        <v>38759</v>
      </c>
      <c r="I654">
        <f t="shared" si="20"/>
        <v>122410</v>
      </c>
    </row>
    <row r="655" spans="1:9" x14ac:dyDescent="0.3">
      <c r="A655" s="2">
        <f t="shared" si="21"/>
        <v>122412</v>
      </c>
      <c r="B655">
        <v>648</v>
      </c>
      <c r="C655" t="s">
        <v>1270</v>
      </c>
      <c r="D655" t="s">
        <v>25</v>
      </c>
      <c r="E655" t="s">
        <v>26</v>
      </c>
      <c r="F655" t="s">
        <v>1271</v>
      </c>
      <c r="G655" t="s">
        <v>1178</v>
      </c>
      <c r="H655" s="1">
        <v>40282</v>
      </c>
      <c r="I655">
        <f t="shared" si="20"/>
        <v>122412</v>
      </c>
    </row>
    <row r="656" spans="1:9" x14ac:dyDescent="0.3">
      <c r="A656" s="2">
        <f t="shared" si="21"/>
        <v>122412</v>
      </c>
      <c r="B656">
        <v>648</v>
      </c>
      <c r="C656" t="s">
        <v>1272</v>
      </c>
      <c r="D656" t="s">
        <v>25</v>
      </c>
      <c r="E656" t="s">
        <v>26</v>
      </c>
      <c r="F656" t="s">
        <v>1271</v>
      </c>
      <c r="G656" t="s">
        <v>1178</v>
      </c>
      <c r="H656" s="1">
        <v>41748</v>
      </c>
      <c r="I656">
        <f t="shared" si="20"/>
        <v>122412</v>
      </c>
    </row>
    <row r="657" spans="1:9" x14ac:dyDescent="0.3">
      <c r="A657" s="2">
        <f t="shared" si="21"/>
        <v>122443</v>
      </c>
      <c r="B657">
        <v>650</v>
      </c>
      <c r="C657" t="s">
        <v>1273</v>
      </c>
      <c r="D657" t="s">
        <v>25</v>
      </c>
      <c r="E657" t="s">
        <v>26</v>
      </c>
      <c r="F657" t="s">
        <v>1274</v>
      </c>
      <c r="G657" t="s">
        <v>1178</v>
      </c>
      <c r="H657" s="1">
        <v>39080</v>
      </c>
      <c r="I657">
        <f t="shared" si="20"/>
        <v>122443</v>
      </c>
    </row>
    <row r="658" spans="1:9" x14ac:dyDescent="0.3">
      <c r="A658" s="2">
        <f t="shared" si="21"/>
        <v>122447</v>
      </c>
      <c r="B658">
        <v>651</v>
      </c>
      <c r="C658" t="s">
        <v>1275</v>
      </c>
      <c r="D658" t="s">
        <v>25</v>
      </c>
      <c r="E658" t="s">
        <v>29</v>
      </c>
      <c r="F658" t="s">
        <v>1276</v>
      </c>
      <c r="G658" t="s">
        <v>1178</v>
      </c>
      <c r="H658" s="1">
        <v>37968</v>
      </c>
      <c r="I658">
        <f t="shared" si="20"/>
        <v>122447</v>
      </c>
    </row>
    <row r="659" spans="1:9" x14ac:dyDescent="0.3">
      <c r="A659" s="2">
        <f t="shared" si="21"/>
        <v>122455</v>
      </c>
      <c r="B659">
        <v>652</v>
      </c>
      <c r="C659" t="s">
        <v>1277</v>
      </c>
      <c r="D659" t="s">
        <v>25</v>
      </c>
      <c r="E659" t="s">
        <v>33</v>
      </c>
      <c r="F659" t="s">
        <v>1278</v>
      </c>
      <c r="G659" t="s">
        <v>1178</v>
      </c>
      <c r="H659" s="1">
        <v>38848</v>
      </c>
      <c r="I659">
        <f t="shared" si="20"/>
        <v>122455</v>
      </c>
    </row>
    <row r="660" spans="1:9" x14ac:dyDescent="0.3">
      <c r="A660" s="2">
        <f t="shared" si="21"/>
        <v>122456</v>
      </c>
      <c r="B660">
        <v>653</v>
      </c>
      <c r="C660" t="s">
        <v>1279</v>
      </c>
      <c r="D660" t="s">
        <v>25</v>
      </c>
      <c r="E660" t="s">
        <v>26</v>
      </c>
      <c r="F660" t="s">
        <v>1280</v>
      </c>
      <c r="G660" t="s">
        <v>1178</v>
      </c>
      <c r="H660" s="1">
        <v>39177</v>
      </c>
      <c r="I660">
        <f t="shared" si="20"/>
        <v>122456</v>
      </c>
    </row>
    <row r="661" spans="1:9" x14ac:dyDescent="0.3">
      <c r="A661" s="2">
        <f t="shared" si="21"/>
        <v>122457</v>
      </c>
      <c r="B661">
        <v>654</v>
      </c>
      <c r="C661" t="s">
        <v>1281</v>
      </c>
      <c r="D661" t="s">
        <v>25</v>
      </c>
      <c r="E661" t="s">
        <v>80</v>
      </c>
      <c r="F661" t="s">
        <v>1282</v>
      </c>
      <c r="G661" t="s">
        <v>1178</v>
      </c>
      <c r="H661" s="1">
        <v>38100</v>
      </c>
      <c r="I661">
        <f t="shared" si="20"/>
        <v>122457</v>
      </c>
    </row>
    <row r="662" spans="1:9" x14ac:dyDescent="0.3">
      <c r="A662" s="2">
        <f t="shared" si="21"/>
        <v>122459</v>
      </c>
      <c r="B662">
        <v>655</v>
      </c>
      <c r="C662" t="s">
        <v>1284</v>
      </c>
      <c r="D662" t="s">
        <v>25</v>
      </c>
      <c r="E662" t="s">
        <v>80</v>
      </c>
      <c r="F662" t="s">
        <v>1285</v>
      </c>
      <c r="G662" t="s">
        <v>1178</v>
      </c>
      <c r="H662" s="1">
        <v>40265</v>
      </c>
      <c r="I662">
        <f t="shared" si="20"/>
        <v>122459</v>
      </c>
    </row>
    <row r="663" spans="1:9" x14ac:dyDescent="0.3">
      <c r="A663" s="2">
        <f t="shared" si="21"/>
        <v>122474</v>
      </c>
      <c r="B663">
        <v>656</v>
      </c>
      <c r="C663" t="s">
        <v>1286</v>
      </c>
      <c r="D663" t="s">
        <v>25</v>
      </c>
      <c r="E663" t="s">
        <v>26</v>
      </c>
      <c r="F663" t="s">
        <v>1287</v>
      </c>
      <c r="G663" t="s">
        <v>1178</v>
      </c>
      <c r="H663" s="1">
        <v>41088</v>
      </c>
      <c r="I663">
        <f t="shared" si="20"/>
        <v>122474</v>
      </c>
    </row>
    <row r="664" spans="1:9" x14ac:dyDescent="0.3">
      <c r="A664" s="2">
        <f t="shared" si="21"/>
        <v>122479</v>
      </c>
      <c r="B664">
        <v>657</v>
      </c>
      <c r="C664" t="s">
        <v>1288</v>
      </c>
      <c r="D664" t="s">
        <v>25</v>
      </c>
      <c r="E664" t="s">
        <v>80</v>
      </c>
      <c r="F664" t="s">
        <v>1289</v>
      </c>
      <c r="G664" t="s">
        <v>1178</v>
      </c>
      <c r="H664" s="1">
        <v>38598</v>
      </c>
      <c r="I664">
        <f t="shared" si="20"/>
        <v>122479</v>
      </c>
    </row>
    <row r="665" spans="1:9" x14ac:dyDescent="0.3">
      <c r="A665" s="2">
        <f t="shared" si="21"/>
        <v>122495</v>
      </c>
      <c r="B665">
        <v>658</v>
      </c>
      <c r="C665" t="s">
        <v>1290</v>
      </c>
      <c r="D665" t="s">
        <v>25</v>
      </c>
      <c r="E665" t="s">
        <v>80</v>
      </c>
      <c r="F665" t="s">
        <v>1291</v>
      </c>
      <c r="G665" t="s">
        <v>1178</v>
      </c>
      <c r="H665" s="1">
        <v>38860</v>
      </c>
      <c r="I665">
        <f t="shared" si="20"/>
        <v>122495</v>
      </c>
    </row>
    <row r="666" spans="1:9" x14ac:dyDescent="0.3">
      <c r="A666" s="2">
        <f t="shared" si="21"/>
        <v>122507</v>
      </c>
      <c r="B666">
        <v>659</v>
      </c>
      <c r="C666" t="s">
        <v>1293</v>
      </c>
      <c r="D666" t="s">
        <v>25</v>
      </c>
      <c r="E666" t="s">
        <v>26</v>
      </c>
      <c r="F666" t="s">
        <v>1294</v>
      </c>
      <c r="G666" t="s">
        <v>1295</v>
      </c>
      <c r="H666" s="1">
        <v>39137</v>
      </c>
      <c r="I666">
        <f t="shared" si="20"/>
        <v>122507</v>
      </c>
    </row>
    <row r="667" spans="1:9" x14ac:dyDescent="0.3">
      <c r="A667" s="2">
        <f t="shared" si="21"/>
        <v>122510</v>
      </c>
      <c r="B667">
        <v>660</v>
      </c>
      <c r="C667" t="s">
        <v>1296</v>
      </c>
      <c r="D667" t="s">
        <v>25</v>
      </c>
      <c r="E667" t="s">
        <v>41</v>
      </c>
      <c r="F667" t="s">
        <v>1297</v>
      </c>
      <c r="G667" t="s">
        <v>1295</v>
      </c>
      <c r="H667" s="1">
        <v>38560</v>
      </c>
      <c r="I667">
        <f t="shared" si="20"/>
        <v>122510</v>
      </c>
    </row>
    <row r="668" spans="1:9" x14ac:dyDescent="0.3">
      <c r="A668" s="2">
        <f t="shared" si="21"/>
        <v>122540</v>
      </c>
      <c r="B668">
        <v>661</v>
      </c>
      <c r="C668" t="s">
        <v>1298</v>
      </c>
      <c r="D668" t="s">
        <v>25</v>
      </c>
      <c r="E668" t="s">
        <v>127</v>
      </c>
      <c r="F668" t="s">
        <v>1299</v>
      </c>
      <c r="G668" t="s">
        <v>1295</v>
      </c>
      <c r="H668" s="1">
        <v>41393</v>
      </c>
      <c r="I668">
        <f t="shared" si="20"/>
        <v>122540</v>
      </c>
    </row>
    <row r="669" spans="1:9" x14ac:dyDescent="0.3">
      <c r="A669" s="2">
        <f t="shared" si="21"/>
        <v>122550</v>
      </c>
      <c r="B669">
        <v>662</v>
      </c>
      <c r="C669" t="s">
        <v>1300</v>
      </c>
      <c r="D669" t="s">
        <v>25</v>
      </c>
      <c r="E669" t="s">
        <v>41</v>
      </c>
      <c r="F669" t="s">
        <v>1301</v>
      </c>
      <c r="G669" t="s">
        <v>1295</v>
      </c>
      <c r="H669" s="1">
        <v>37968</v>
      </c>
      <c r="I669">
        <f t="shared" si="20"/>
        <v>122550</v>
      </c>
    </row>
    <row r="670" spans="1:9" x14ac:dyDescent="0.3">
      <c r="A670" s="2">
        <f t="shared" si="21"/>
        <v>122557</v>
      </c>
      <c r="B670">
        <v>663</v>
      </c>
      <c r="C670" t="s">
        <v>1302</v>
      </c>
      <c r="D670" t="s">
        <v>25</v>
      </c>
      <c r="E670" t="s">
        <v>37</v>
      </c>
      <c r="F670" t="s">
        <v>1303</v>
      </c>
      <c r="G670" t="s">
        <v>1295</v>
      </c>
      <c r="H670" s="1">
        <v>38558</v>
      </c>
      <c r="I670">
        <f t="shared" si="20"/>
        <v>122557</v>
      </c>
    </row>
    <row r="671" spans="1:9" x14ac:dyDescent="0.3">
      <c r="A671" s="2">
        <f t="shared" si="21"/>
        <v>122587</v>
      </c>
      <c r="B671">
        <v>664</v>
      </c>
      <c r="C671" t="s">
        <v>1304</v>
      </c>
      <c r="D671" t="s">
        <v>25</v>
      </c>
      <c r="E671" t="s">
        <v>26</v>
      </c>
      <c r="F671" t="s">
        <v>1305</v>
      </c>
      <c r="G671" t="s">
        <v>1295</v>
      </c>
      <c r="H671" s="1">
        <v>37968</v>
      </c>
      <c r="I671">
        <f t="shared" si="20"/>
        <v>122587</v>
      </c>
    </row>
    <row r="672" spans="1:9" x14ac:dyDescent="0.3">
      <c r="A672" s="2">
        <f t="shared" si="21"/>
        <v>122613</v>
      </c>
      <c r="B672">
        <v>665</v>
      </c>
      <c r="C672" t="s">
        <v>1306</v>
      </c>
      <c r="D672" t="s">
        <v>25</v>
      </c>
      <c r="E672" t="s">
        <v>193</v>
      </c>
      <c r="F672" t="s">
        <v>1307</v>
      </c>
      <c r="G672" t="s">
        <v>1295</v>
      </c>
      <c r="H672" s="1">
        <v>38509</v>
      </c>
      <c r="I672">
        <f t="shared" si="20"/>
        <v>122613</v>
      </c>
    </row>
    <row r="673" spans="1:9" x14ac:dyDescent="0.3">
      <c r="A673" s="2">
        <f t="shared" si="21"/>
        <v>122653</v>
      </c>
      <c r="B673">
        <v>666</v>
      </c>
      <c r="C673" t="s">
        <v>1308</v>
      </c>
      <c r="D673" t="s">
        <v>25</v>
      </c>
      <c r="E673" t="s">
        <v>80</v>
      </c>
      <c r="F673" t="s">
        <v>1309</v>
      </c>
      <c r="G673" t="s">
        <v>1295</v>
      </c>
      <c r="H673" s="1">
        <v>37968</v>
      </c>
      <c r="I673">
        <f t="shared" si="20"/>
        <v>122653</v>
      </c>
    </row>
    <row r="674" spans="1:9" x14ac:dyDescent="0.3">
      <c r="A674" s="2">
        <f t="shared" si="21"/>
        <v>122664</v>
      </c>
      <c r="B674">
        <v>667</v>
      </c>
      <c r="C674" t="s">
        <v>1310</v>
      </c>
      <c r="D674" t="s">
        <v>25</v>
      </c>
      <c r="E674" t="s">
        <v>41</v>
      </c>
      <c r="F674" t="s">
        <v>1311</v>
      </c>
      <c r="G674" t="s">
        <v>1295</v>
      </c>
      <c r="H674" s="1">
        <v>41563</v>
      </c>
      <c r="I674">
        <f t="shared" si="20"/>
        <v>122664</v>
      </c>
    </row>
    <row r="675" spans="1:9" x14ac:dyDescent="0.3">
      <c r="A675" s="2">
        <f t="shared" si="21"/>
        <v>122672</v>
      </c>
      <c r="B675">
        <v>668</v>
      </c>
      <c r="C675" t="s">
        <v>1312</v>
      </c>
      <c r="D675" t="s">
        <v>25</v>
      </c>
      <c r="E675" t="s">
        <v>37</v>
      </c>
      <c r="F675" t="s">
        <v>1313</v>
      </c>
      <c r="G675" t="s">
        <v>1295</v>
      </c>
      <c r="H675" s="1">
        <v>39026</v>
      </c>
      <c r="I675">
        <f t="shared" si="20"/>
        <v>122672</v>
      </c>
    </row>
    <row r="676" spans="1:9" x14ac:dyDescent="0.3">
      <c r="A676" s="2">
        <f t="shared" si="21"/>
        <v>122708</v>
      </c>
      <c r="B676">
        <v>669</v>
      </c>
      <c r="C676" t="s">
        <v>1314</v>
      </c>
      <c r="D676" t="s">
        <v>25</v>
      </c>
      <c r="E676" t="s">
        <v>26</v>
      </c>
      <c r="F676" t="s">
        <v>1315</v>
      </c>
      <c r="G676" t="s">
        <v>1295</v>
      </c>
      <c r="H676" s="1">
        <v>41910</v>
      </c>
      <c r="I676">
        <f t="shared" si="20"/>
        <v>122708</v>
      </c>
    </row>
    <row r="677" spans="1:9" x14ac:dyDescent="0.3">
      <c r="A677" s="2">
        <f t="shared" si="21"/>
        <v>122729</v>
      </c>
      <c r="B677">
        <v>670</v>
      </c>
      <c r="C677" t="s">
        <v>1316</v>
      </c>
      <c r="D677" t="s">
        <v>25</v>
      </c>
      <c r="E677" t="s">
        <v>26</v>
      </c>
      <c r="F677" t="s">
        <v>1317</v>
      </c>
      <c r="G677" t="s">
        <v>1295</v>
      </c>
      <c r="H677" s="1">
        <v>40396</v>
      </c>
      <c r="I677">
        <f t="shared" si="20"/>
        <v>122729</v>
      </c>
    </row>
    <row r="678" spans="1:9" x14ac:dyDescent="0.3">
      <c r="A678" s="2">
        <f t="shared" si="21"/>
        <v>122769</v>
      </c>
      <c r="B678">
        <v>671</v>
      </c>
      <c r="C678" t="s">
        <v>1318</v>
      </c>
      <c r="D678" t="s">
        <v>25</v>
      </c>
      <c r="E678" t="s">
        <v>33</v>
      </c>
      <c r="F678" t="s">
        <v>1319</v>
      </c>
      <c r="G678" t="s">
        <v>1295</v>
      </c>
      <c r="H678" s="1">
        <v>38002</v>
      </c>
      <c r="I678">
        <f t="shared" si="20"/>
        <v>122769</v>
      </c>
    </row>
    <row r="679" spans="1:9" x14ac:dyDescent="0.3">
      <c r="A679" s="2">
        <f t="shared" si="21"/>
        <v>122782</v>
      </c>
      <c r="B679">
        <v>672</v>
      </c>
      <c r="C679" t="s">
        <v>1320</v>
      </c>
      <c r="D679" t="s">
        <v>25</v>
      </c>
      <c r="E679" t="s">
        <v>193</v>
      </c>
      <c r="F679" t="s">
        <v>1321</v>
      </c>
      <c r="G679" t="s">
        <v>1295</v>
      </c>
      <c r="H679" s="1">
        <v>38615</v>
      </c>
      <c r="I679">
        <f t="shared" si="20"/>
        <v>122782</v>
      </c>
    </row>
    <row r="680" spans="1:9" x14ac:dyDescent="0.3">
      <c r="A680" s="2">
        <f t="shared" si="21"/>
        <v>122783</v>
      </c>
      <c r="B680">
        <v>673</v>
      </c>
      <c r="C680" t="s">
        <v>1322</v>
      </c>
      <c r="D680" t="s">
        <v>25</v>
      </c>
      <c r="E680" t="s">
        <v>80</v>
      </c>
      <c r="F680" t="s">
        <v>1323</v>
      </c>
      <c r="G680" t="s">
        <v>1295</v>
      </c>
      <c r="H680" s="1">
        <v>41748</v>
      </c>
      <c r="I680">
        <f t="shared" si="20"/>
        <v>122783</v>
      </c>
    </row>
    <row r="681" spans="1:9" x14ac:dyDescent="0.3">
      <c r="A681" s="2">
        <f t="shared" si="21"/>
        <v>122795</v>
      </c>
      <c r="B681">
        <v>674</v>
      </c>
      <c r="C681" t="s">
        <v>1324</v>
      </c>
      <c r="D681" t="s">
        <v>25</v>
      </c>
      <c r="E681" t="s">
        <v>41</v>
      </c>
      <c r="F681" t="s">
        <v>1325</v>
      </c>
      <c r="G681" t="s">
        <v>1295</v>
      </c>
      <c r="H681" s="1">
        <v>37968</v>
      </c>
      <c r="I681">
        <f t="shared" si="20"/>
        <v>122795</v>
      </c>
    </row>
    <row r="682" spans="1:9" x14ac:dyDescent="0.3">
      <c r="A682" s="2">
        <f t="shared" si="21"/>
        <v>122799</v>
      </c>
      <c r="B682">
        <v>675</v>
      </c>
      <c r="C682" t="s">
        <v>1326</v>
      </c>
      <c r="D682" t="s">
        <v>25</v>
      </c>
      <c r="E682" t="s">
        <v>26</v>
      </c>
      <c r="F682" t="s">
        <v>1327</v>
      </c>
      <c r="G682" t="s">
        <v>1295</v>
      </c>
      <c r="H682" s="1">
        <v>39267</v>
      </c>
      <c r="I682">
        <f t="shared" si="20"/>
        <v>122799</v>
      </c>
    </row>
    <row r="683" spans="1:9" x14ac:dyDescent="0.3">
      <c r="A683" s="2">
        <f t="shared" si="21"/>
        <v>122801</v>
      </c>
      <c r="B683">
        <v>676</v>
      </c>
      <c r="C683" t="s">
        <v>1927</v>
      </c>
      <c r="D683" t="s">
        <v>25</v>
      </c>
      <c r="E683" t="s">
        <v>41</v>
      </c>
      <c r="F683" t="s">
        <v>28158</v>
      </c>
      <c r="G683" t="s">
        <v>1295</v>
      </c>
      <c r="H683" s="1">
        <v>42534</v>
      </c>
      <c r="I683">
        <f t="shared" si="20"/>
        <v>122801</v>
      </c>
    </row>
    <row r="684" spans="1:9" x14ac:dyDescent="0.3">
      <c r="A684" s="2">
        <f t="shared" si="21"/>
        <v>122806</v>
      </c>
      <c r="B684">
        <v>677</v>
      </c>
      <c r="C684" t="s">
        <v>1328</v>
      </c>
      <c r="D684" t="s">
        <v>25</v>
      </c>
      <c r="E684" t="s">
        <v>26</v>
      </c>
      <c r="F684" t="s">
        <v>1329</v>
      </c>
      <c r="G684" t="s">
        <v>1295</v>
      </c>
      <c r="H684" s="1">
        <v>38923</v>
      </c>
      <c r="I684">
        <f t="shared" si="20"/>
        <v>122806</v>
      </c>
    </row>
    <row r="685" spans="1:9" x14ac:dyDescent="0.3">
      <c r="A685" s="2">
        <f t="shared" si="21"/>
        <v>122806</v>
      </c>
      <c r="B685">
        <v>677</v>
      </c>
      <c r="C685" t="s">
        <v>1330</v>
      </c>
      <c r="D685" t="s">
        <v>25</v>
      </c>
      <c r="E685" t="s">
        <v>26</v>
      </c>
      <c r="F685" t="s">
        <v>1329</v>
      </c>
      <c r="G685" t="s">
        <v>1295</v>
      </c>
      <c r="H685" s="1">
        <v>38961</v>
      </c>
      <c r="I685">
        <f t="shared" si="20"/>
        <v>122806</v>
      </c>
    </row>
    <row r="686" spans="1:9" x14ac:dyDescent="0.3">
      <c r="A686" s="2">
        <f t="shared" si="21"/>
        <v>122806</v>
      </c>
      <c r="B686">
        <v>677</v>
      </c>
      <c r="C686" t="s">
        <v>1331</v>
      </c>
      <c r="D686" t="s">
        <v>25</v>
      </c>
      <c r="E686" t="s">
        <v>26</v>
      </c>
      <c r="F686" t="s">
        <v>1329</v>
      </c>
      <c r="G686" t="s">
        <v>1295</v>
      </c>
      <c r="H686" s="1">
        <v>39107</v>
      </c>
      <c r="I686">
        <f t="shared" si="20"/>
        <v>122806</v>
      </c>
    </row>
    <row r="687" spans="1:9" x14ac:dyDescent="0.3">
      <c r="A687" s="2">
        <f t="shared" si="21"/>
        <v>122810</v>
      </c>
      <c r="B687">
        <v>680</v>
      </c>
      <c r="C687" t="s">
        <v>1332</v>
      </c>
      <c r="D687" t="s">
        <v>25</v>
      </c>
      <c r="E687" t="s">
        <v>26</v>
      </c>
      <c r="F687" t="s">
        <v>1333</v>
      </c>
      <c r="G687" t="s">
        <v>1295</v>
      </c>
      <c r="H687" s="1">
        <v>38666</v>
      </c>
      <c r="I687">
        <f t="shared" si="20"/>
        <v>122810</v>
      </c>
    </row>
    <row r="688" spans="1:9" x14ac:dyDescent="0.3">
      <c r="A688" s="2">
        <f t="shared" si="21"/>
        <v>122819</v>
      </c>
      <c r="B688">
        <v>681</v>
      </c>
      <c r="C688" t="s">
        <v>1334</v>
      </c>
      <c r="D688" t="s">
        <v>25</v>
      </c>
      <c r="E688" t="s">
        <v>29</v>
      </c>
      <c r="F688" t="s">
        <v>1335</v>
      </c>
      <c r="G688" t="s">
        <v>1295</v>
      </c>
      <c r="H688" s="1">
        <v>38671</v>
      </c>
      <c r="I688">
        <f t="shared" si="20"/>
        <v>122819</v>
      </c>
    </row>
    <row r="689" spans="1:9" x14ac:dyDescent="0.3">
      <c r="A689" s="2">
        <f t="shared" si="21"/>
        <v>122823</v>
      </c>
      <c r="B689">
        <v>682</v>
      </c>
      <c r="C689" t="s">
        <v>1336</v>
      </c>
      <c r="D689" t="s">
        <v>25</v>
      </c>
      <c r="E689" t="s">
        <v>29</v>
      </c>
      <c r="F689" t="s">
        <v>1337</v>
      </c>
      <c r="G689" t="s">
        <v>1295</v>
      </c>
      <c r="H689" s="1">
        <v>38196</v>
      </c>
      <c r="I689">
        <f t="shared" si="20"/>
        <v>122823</v>
      </c>
    </row>
    <row r="690" spans="1:9" x14ac:dyDescent="0.3">
      <c r="A690" s="2">
        <f t="shared" si="21"/>
        <v>122824</v>
      </c>
      <c r="B690">
        <v>683</v>
      </c>
      <c r="C690" t="s">
        <v>1338</v>
      </c>
      <c r="D690" t="s">
        <v>25</v>
      </c>
      <c r="E690" t="s">
        <v>26</v>
      </c>
      <c r="F690" t="s">
        <v>1339</v>
      </c>
      <c r="G690" t="s">
        <v>1295</v>
      </c>
      <c r="H690" s="1">
        <v>40203</v>
      </c>
      <c r="I690">
        <f t="shared" si="20"/>
        <v>122824</v>
      </c>
    </row>
    <row r="691" spans="1:9" x14ac:dyDescent="0.3">
      <c r="A691" s="2">
        <f t="shared" si="21"/>
        <v>122827</v>
      </c>
      <c r="B691">
        <v>684</v>
      </c>
      <c r="C691" t="s">
        <v>1340</v>
      </c>
      <c r="D691" t="s">
        <v>25</v>
      </c>
      <c r="E691" t="s">
        <v>29</v>
      </c>
      <c r="F691" t="s">
        <v>1341</v>
      </c>
      <c r="G691" t="s">
        <v>1295</v>
      </c>
      <c r="H691" s="1">
        <v>38615</v>
      </c>
      <c r="I691">
        <f t="shared" si="20"/>
        <v>122827</v>
      </c>
    </row>
    <row r="692" spans="1:9" x14ac:dyDescent="0.3">
      <c r="A692" s="2">
        <f t="shared" si="21"/>
        <v>122829</v>
      </c>
      <c r="B692">
        <v>685</v>
      </c>
      <c r="C692" t="s">
        <v>1342</v>
      </c>
      <c r="D692" t="s">
        <v>25</v>
      </c>
      <c r="E692" t="s">
        <v>41</v>
      </c>
      <c r="F692" t="s">
        <v>1343</v>
      </c>
      <c r="G692" t="s">
        <v>1295</v>
      </c>
      <c r="H692" s="1">
        <v>37968</v>
      </c>
      <c r="I692">
        <f t="shared" si="20"/>
        <v>122829</v>
      </c>
    </row>
    <row r="693" spans="1:9" x14ac:dyDescent="0.3">
      <c r="A693" s="2">
        <f t="shared" si="21"/>
        <v>122856</v>
      </c>
      <c r="B693">
        <v>686</v>
      </c>
      <c r="C693" t="s">
        <v>1344</v>
      </c>
      <c r="D693" t="s">
        <v>25</v>
      </c>
      <c r="E693" t="s">
        <v>26</v>
      </c>
      <c r="F693" t="s">
        <v>1345</v>
      </c>
      <c r="G693" t="s">
        <v>1295</v>
      </c>
      <c r="H693" s="1">
        <v>38100</v>
      </c>
      <c r="I693">
        <f t="shared" si="20"/>
        <v>122856</v>
      </c>
    </row>
    <row r="694" spans="1:9" x14ac:dyDescent="0.3">
      <c r="A694" s="2">
        <f t="shared" si="21"/>
        <v>122879</v>
      </c>
      <c r="B694">
        <v>687</v>
      </c>
      <c r="C694" t="s">
        <v>1346</v>
      </c>
      <c r="D694" t="s">
        <v>25</v>
      </c>
      <c r="E694" t="s">
        <v>26</v>
      </c>
      <c r="F694" t="s">
        <v>1347</v>
      </c>
      <c r="G694" t="s">
        <v>1295</v>
      </c>
      <c r="H694" s="1">
        <v>40114</v>
      </c>
      <c r="I694">
        <f t="shared" si="20"/>
        <v>122879</v>
      </c>
    </row>
    <row r="695" spans="1:9" x14ac:dyDescent="0.3">
      <c r="A695" s="2">
        <f t="shared" si="21"/>
        <v>122886</v>
      </c>
      <c r="B695">
        <v>688</v>
      </c>
      <c r="C695" t="s">
        <v>1348</v>
      </c>
      <c r="D695" t="s">
        <v>25</v>
      </c>
      <c r="E695" t="s">
        <v>33</v>
      </c>
      <c r="F695" t="s">
        <v>1349</v>
      </c>
      <c r="G695" t="s">
        <v>1295</v>
      </c>
      <c r="H695" s="1">
        <v>38688</v>
      </c>
      <c r="I695">
        <f t="shared" si="20"/>
        <v>122886</v>
      </c>
    </row>
    <row r="696" spans="1:9" x14ac:dyDescent="0.3">
      <c r="A696" s="2">
        <f t="shared" si="21"/>
        <v>122892</v>
      </c>
      <c r="B696">
        <v>689</v>
      </c>
      <c r="C696" t="s">
        <v>1350</v>
      </c>
      <c r="D696" t="s">
        <v>25</v>
      </c>
      <c r="E696" t="s">
        <v>26</v>
      </c>
      <c r="F696" t="s">
        <v>1351</v>
      </c>
      <c r="G696" t="s">
        <v>1295</v>
      </c>
      <c r="H696" s="1">
        <v>38482</v>
      </c>
      <c r="I696">
        <f t="shared" si="20"/>
        <v>122892</v>
      </c>
    </row>
    <row r="697" spans="1:9" x14ac:dyDescent="0.3">
      <c r="A697" s="2">
        <f t="shared" si="21"/>
        <v>122918</v>
      </c>
      <c r="B697">
        <v>690</v>
      </c>
      <c r="C697" t="s">
        <v>1352</v>
      </c>
      <c r="D697" t="s">
        <v>25</v>
      </c>
      <c r="E697" t="s">
        <v>26</v>
      </c>
      <c r="F697" t="s">
        <v>1353</v>
      </c>
      <c r="G697" t="s">
        <v>1295</v>
      </c>
      <c r="H697" s="1">
        <v>38196</v>
      </c>
      <c r="I697">
        <f t="shared" si="20"/>
        <v>122918</v>
      </c>
    </row>
    <row r="698" spans="1:9" x14ac:dyDescent="0.3">
      <c r="A698" s="2">
        <f t="shared" si="21"/>
        <v>122923</v>
      </c>
      <c r="B698">
        <v>691</v>
      </c>
      <c r="C698" t="s">
        <v>1354</v>
      </c>
      <c r="D698" t="s">
        <v>25</v>
      </c>
      <c r="E698" t="s">
        <v>80</v>
      </c>
      <c r="F698" t="s">
        <v>1355</v>
      </c>
      <c r="G698" t="s">
        <v>1295</v>
      </c>
      <c r="H698" s="1">
        <v>41070</v>
      </c>
      <c r="I698">
        <f t="shared" si="20"/>
        <v>122923</v>
      </c>
    </row>
    <row r="699" spans="1:9" x14ac:dyDescent="0.3">
      <c r="A699" s="2">
        <f t="shared" si="21"/>
        <v>122940</v>
      </c>
      <c r="B699">
        <v>692</v>
      </c>
      <c r="C699" t="s">
        <v>1356</v>
      </c>
      <c r="D699" t="s">
        <v>25</v>
      </c>
      <c r="E699" t="s">
        <v>26</v>
      </c>
      <c r="F699" t="s">
        <v>1357</v>
      </c>
      <c r="G699" t="s">
        <v>1295</v>
      </c>
      <c r="H699" s="1">
        <v>37968</v>
      </c>
      <c r="I699">
        <f t="shared" si="20"/>
        <v>122940</v>
      </c>
    </row>
    <row r="700" spans="1:9" x14ac:dyDescent="0.3">
      <c r="A700" s="2">
        <f t="shared" si="21"/>
        <v>122978</v>
      </c>
      <c r="B700">
        <v>693</v>
      </c>
      <c r="C700" t="s">
        <v>1358</v>
      </c>
      <c r="D700" t="s">
        <v>25</v>
      </c>
      <c r="E700" t="s">
        <v>26</v>
      </c>
      <c r="F700" t="s">
        <v>1359</v>
      </c>
      <c r="G700" t="s">
        <v>1295</v>
      </c>
      <c r="H700" s="1">
        <v>38432</v>
      </c>
      <c r="I700">
        <f t="shared" si="20"/>
        <v>122978</v>
      </c>
    </row>
    <row r="701" spans="1:9" x14ac:dyDescent="0.3">
      <c r="A701" s="2">
        <f t="shared" si="21"/>
        <v>122995</v>
      </c>
      <c r="B701">
        <v>694</v>
      </c>
      <c r="C701" t="s">
        <v>1360</v>
      </c>
      <c r="D701" t="s">
        <v>25</v>
      </c>
      <c r="E701" t="s">
        <v>41</v>
      </c>
      <c r="F701" t="s">
        <v>1361</v>
      </c>
      <c r="G701" t="s">
        <v>1295</v>
      </c>
      <c r="H701" s="1">
        <v>38376</v>
      </c>
      <c r="I701">
        <f t="shared" si="20"/>
        <v>122995</v>
      </c>
    </row>
    <row r="702" spans="1:9" x14ac:dyDescent="0.3">
      <c r="A702" s="2">
        <f t="shared" si="21"/>
        <v>123011</v>
      </c>
      <c r="B702">
        <v>695</v>
      </c>
      <c r="C702" t="s">
        <v>1362</v>
      </c>
      <c r="D702" t="s">
        <v>25</v>
      </c>
      <c r="E702" t="s">
        <v>26</v>
      </c>
      <c r="F702" t="s">
        <v>1363</v>
      </c>
      <c r="G702" t="s">
        <v>1295</v>
      </c>
      <c r="H702" s="1">
        <v>38457</v>
      </c>
      <c r="I702">
        <f t="shared" si="20"/>
        <v>123011</v>
      </c>
    </row>
    <row r="703" spans="1:9" x14ac:dyDescent="0.3">
      <c r="A703" s="2">
        <f t="shared" si="21"/>
        <v>123050</v>
      </c>
      <c r="B703">
        <v>696</v>
      </c>
      <c r="C703" t="s">
        <v>1364</v>
      </c>
      <c r="D703" t="s">
        <v>25</v>
      </c>
      <c r="E703" t="s">
        <v>145</v>
      </c>
      <c r="F703" t="s">
        <v>1365</v>
      </c>
      <c r="G703" t="s">
        <v>1295</v>
      </c>
      <c r="H703" s="1">
        <v>39012</v>
      </c>
      <c r="I703">
        <f t="shared" si="20"/>
        <v>123050</v>
      </c>
    </row>
    <row r="704" spans="1:9" x14ac:dyDescent="0.3">
      <c r="A704" s="2">
        <f t="shared" si="21"/>
        <v>123057</v>
      </c>
      <c r="B704">
        <v>697</v>
      </c>
      <c r="C704" t="s">
        <v>1366</v>
      </c>
      <c r="D704" t="s">
        <v>25</v>
      </c>
      <c r="E704" t="s">
        <v>29</v>
      </c>
      <c r="F704" t="s">
        <v>1367</v>
      </c>
      <c r="G704" t="s">
        <v>1295</v>
      </c>
      <c r="H704" s="1">
        <v>38015</v>
      </c>
      <c r="I704">
        <f t="shared" si="20"/>
        <v>123057</v>
      </c>
    </row>
    <row r="705" spans="1:9" x14ac:dyDescent="0.3">
      <c r="A705" s="2">
        <f t="shared" si="21"/>
        <v>123100</v>
      </c>
      <c r="B705">
        <v>698</v>
      </c>
      <c r="C705" t="s">
        <v>1368</v>
      </c>
      <c r="D705" t="s">
        <v>25</v>
      </c>
      <c r="E705" t="s">
        <v>80</v>
      </c>
      <c r="F705" t="s">
        <v>1369</v>
      </c>
      <c r="G705" t="s">
        <v>1295</v>
      </c>
      <c r="H705" s="1">
        <v>40989</v>
      </c>
      <c r="I705">
        <f t="shared" si="20"/>
        <v>123100</v>
      </c>
    </row>
    <row r="706" spans="1:9" x14ac:dyDescent="0.3">
      <c r="A706" s="2">
        <f t="shared" si="21"/>
        <v>123103</v>
      </c>
      <c r="B706">
        <v>699</v>
      </c>
      <c r="C706" t="s">
        <v>1370</v>
      </c>
      <c r="D706" t="s">
        <v>25</v>
      </c>
      <c r="E706" t="s">
        <v>33</v>
      </c>
      <c r="F706" t="s">
        <v>1371</v>
      </c>
      <c r="G706" t="s">
        <v>1295</v>
      </c>
      <c r="H706" s="1">
        <v>37968</v>
      </c>
      <c r="I706">
        <f t="shared" ref="I706:I769" si="22">A706</f>
        <v>123103</v>
      </c>
    </row>
    <row r="707" spans="1:9" x14ac:dyDescent="0.3">
      <c r="A707" s="2">
        <f t="shared" ref="A707:A770" si="23">(LEFT(F707)*10^5)+(MID(F707,3,2)*10^3)+RIGHT(F707,3)</f>
        <v>123105</v>
      </c>
      <c r="B707">
        <v>700</v>
      </c>
      <c r="C707" t="s">
        <v>1372</v>
      </c>
      <c r="D707" t="s">
        <v>25</v>
      </c>
      <c r="E707" t="s">
        <v>26</v>
      </c>
      <c r="F707" t="s">
        <v>1373</v>
      </c>
      <c r="G707" t="s">
        <v>1295</v>
      </c>
      <c r="H707" s="1">
        <v>38009</v>
      </c>
      <c r="I707">
        <f t="shared" si="22"/>
        <v>123105</v>
      </c>
    </row>
    <row r="708" spans="1:9" x14ac:dyDescent="0.3">
      <c r="A708" s="2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 s="2">
        <f t="shared" si="23"/>
        <v>123108</v>
      </c>
      <c r="B709" t="s">
        <v>1428</v>
      </c>
      <c r="C709" t="s">
        <v>1374</v>
      </c>
      <c r="D709" t="s">
        <v>25</v>
      </c>
      <c r="E709" t="s">
        <v>33</v>
      </c>
      <c r="F709" t="s">
        <v>1375</v>
      </c>
      <c r="G709" t="s">
        <v>1295</v>
      </c>
      <c r="H709" s="1">
        <v>38838</v>
      </c>
      <c r="I709">
        <f t="shared" si="22"/>
        <v>123108</v>
      </c>
    </row>
    <row r="710" spans="1:9" x14ac:dyDescent="0.3">
      <c r="A710" s="2">
        <f t="shared" si="23"/>
        <v>123113</v>
      </c>
      <c r="B710">
        <v>702</v>
      </c>
      <c r="C710" t="s">
        <v>28446</v>
      </c>
      <c r="D710" t="s">
        <v>25</v>
      </c>
      <c r="E710" t="s">
        <v>41</v>
      </c>
      <c r="F710" t="s">
        <v>28447</v>
      </c>
      <c r="G710" t="s">
        <v>1295</v>
      </c>
      <c r="H710" s="1">
        <v>42611</v>
      </c>
      <c r="I710">
        <f t="shared" si="22"/>
        <v>123113</v>
      </c>
    </row>
    <row r="711" spans="1:9" x14ac:dyDescent="0.3">
      <c r="A711" s="2">
        <f t="shared" si="23"/>
        <v>123114</v>
      </c>
      <c r="B711">
        <v>703</v>
      </c>
      <c r="C711" t="s">
        <v>27760</v>
      </c>
      <c r="D711" t="s">
        <v>25</v>
      </c>
      <c r="E711" t="s">
        <v>26</v>
      </c>
      <c r="F711" t="s">
        <v>28056</v>
      </c>
      <c r="G711" t="s">
        <v>1295</v>
      </c>
      <c r="H711" s="1">
        <v>42512</v>
      </c>
      <c r="I711">
        <f t="shared" si="22"/>
        <v>123114</v>
      </c>
    </row>
    <row r="712" spans="1:9" x14ac:dyDescent="0.3">
      <c r="A712" s="2">
        <f t="shared" si="23"/>
        <v>123127</v>
      </c>
      <c r="B712">
        <v>704</v>
      </c>
      <c r="C712" t="s">
        <v>1376</v>
      </c>
      <c r="D712" t="s">
        <v>25</v>
      </c>
      <c r="E712" t="s">
        <v>80</v>
      </c>
      <c r="F712" t="s">
        <v>1377</v>
      </c>
      <c r="G712" t="s">
        <v>1295</v>
      </c>
      <c r="H712" s="1">
        <v>39598</v>
      </c>
      <c r="I712">
        <f t="shared" si="22"/>
        <v>123127</v>
      </c>
    </row>
    <row r="713" spans="1:9" x14ac:dyDescent="0.3">
      <c r="A713" s="2">
        <f t="shared" si="23"/>
        <v>123155</v>
      </c>
      <c r="B713">
        <v>705</v>
      </c>
      <c r="C713" t="s">
        <v>1378</v>
      </c>
      <c r="D713" t="s">
        <v>25</v>
      </c>
      <c r="E713" t="s">
        <v>203</v>
      </c>
      <c r="F713" t="s">
        <v>1379</v>
      </c>
      <c r="G713" t="s">
        <v>1295</v>
      </c>
      <c r="H713" s="1">
        <v>39383</v>
      </c>
      <c r="I713">
        <f t="shared" si="22"/>
        <v>123155</v>
      </c>
    </row>
    <row r="714" spans="1:9" x14ac:dyDescent="0.3">
      <c r="A714" s="2">
        <f t="shared" si="23"/>
        <v>123159</v>
      </c>
      <c r="B714">
        <v>706</v>
      </c>
      <c r="C714" t="s">
        <v>1380</v>
      </c>
      <c r="D714" t="s">
        <v>25</v>
      </c>
      <c r="E714" t="s">
        <v>41</v>
      </c>
      <c r="F714" t="s">
        <v>1381</v>
      </c>
      <c r="G714" t="s">
        <v>1295</v>
      </c>
      <c r="H714" s="1">
        <v>38919</v>
      </c>
      <c r="I714">
        <f t="shared" si="22"/>
        <v>123159</v>
      </c>
    </row>
    <row r="715" spans="1:9" x14ac:dyDescent="0.3">
      <c r="A715" s="2">
        <f t="shared" si="23"/>
        <v>123178</v>
      </c>
      <c r="B715">
        <v>707</v>
      </c>
      <c r="C715" t="s">
        <v>1382</v>
      </c>
      <c r="D715" t="s">
        <v>25</v>
      </c>
      <c r="E715" t="s">
        <v>26</v>
      </c>
      <c r="F715" t="s">
        <v>1383</v>
      </c>
      <c r="G715" t="s">
        <v>1295</v>
      </c>
      <c r="H715" s="1">
        <v>39504</v>
      </c>
      <c r="I715">
        <f t="shared" si="22"/>
        <v>123178</v>
      </c>
    </row>
    <row r="716" spans="1:9" x14ac:dyDescent="0.3">
      <c r="A716" s="2">
        <f t="shared" si="23"/>
        <v>123185</v>
      </c>
      <c r="B716">
        <v>708</v>
      </c>
      <c r="C716" t="s">
        <v>1384</v>
      </c>
      <c r="D716" t="s">
        <v>25</v>
      </c>
      <c r="E716" t="s">
        <v>26</v>
      </c>
      <c r="F716" t="s">
        <v>1385</v>
      </c>
      <c r="G716" t="s">
        <v>1295</v>
      </c>
      <c r="H716" s="1">
        <v>38912</v>
      </c>
      <c r="I716">
        <f t="shared" si="22"/>
        <v>123185</v>
      </c>
    </row>
    <row r="717" spans="1:9" x14ac:dyDescent="0.3">
      <c r="A717" s="2">
        <f t="shared" si="23"/>
        <v>123198</v>
      </c>
      <c r="B717">
        <v>709</v>
      </c>
      <c r="C717" t="s">
        <v>1386</v>
      </c>
      <c r="D717" t="s">
        <v>25</v>
      </c>
      <c r="E717" t="s">
        <v>26</v>
      </c>
      <c r="F717" t="s">
        <v>1387</v>
      </c>
      <c r="G717" t="s">
        <v>1295</v>
      </c>
      <c r="H717" s="1">
        <v>41658</v>
      </c>
      <c r="I717">
        <f t="shared" si="22"/>
        <v>123198</v>
      </c>
    </row>
    <row r="718" spans="1:9" x14ac:dyDescent="0.3">
      <c r="A718" s="2">
        <f t="shared" si="23"/>
        <v>123204</v>
      </c>
      <c r="B718">
        <v>710</v>
      </c>
      <c r="C718" t="s">
        <v>1388</v>
      </c>
      <c r="D718" t="s">
        <v>25</v>
      </c>
      <c r="E718" t="s">
        <v>29</v>
      </c>
      <c r="F718" t="s">
        <v>1389</v>
      </c>
      <c r="G718" t="s">
        <v>1295</v>
      </c>
      <c r="H718" s="1">
        <v>38440</v>
      </c>
      <c r="I718">
        <f t="shared" si="22"/>
        <v>123204</v>
      </c>
    </row>
    <row r="719" spans="1:9" x14ac:dyDescent="0.3">
      <c r="A719" s="2">
        <f t="shared" si="23"/>
        <v>123210</v>
      </c>
      <c r="B719">
        <v>711</v>
      </c>
      <c r="C719" t="s">
        <v>1390</v>
      </c>
      <c r="D719" t="s">
        <v>25</v>
      </c>
      <c r="E719" t="s">
        <v>127</v>
      </c>
      <c r="F719" t="s">
        <v>1391</v>
      </c>
      <c r="G719" t="s">
        <v>1295</v>
      </c>
      <c r="H719" s="1">
        <v>40884</v>
      </c>
      <c r="I719">
        <f t="shared" si="22"/>
        <v>123210</v>
      </c>
    </row>
    <row r="720" spans="1:9" x14ac:dyDescent="0.3">
      <c r="A720" s="2">
        <f t="shared" si="23"/>
        <v>123211</v>
      </c>
      <c r="B720">
        <v>712</v>
      </c>
      <c r="C720" t="s">
        <v>1392</v>
      </c>
      <c r="D720" t="s">
        <v>25</v>
      </c>
      <c r="E720" t="s">
        <v>26</v>
      </c>
      <c r="F720" t="s">
        <v>1393</v>
      </c>
      <c r="G720" t="s">
        <v>1295</v>
      </c>
      <c r="H720" s="1">
        <v>40721</v>
      </c>
      <c r="I720">
        <f t="shared" si="22"/>
        <v>123211</v>
      </c>
    </row>
    <row r="721" spans="1:9" x14ac:dyDescent="0.3">
      <c r="A721" s="2">
        <f t="shared" si="23"/>
        <v>123229</v>
      </c>
      <c r="B721">
        <v>713</v>
      </c>
      <c r="C721" t="s">
        <v>1394</v>
      </c>
      <c r="D721" t="s">
        <v>25</v>
      </c>
      <c r="E721" t="s">
        <v>26</v>
      </c>
      <c r="F721" t="s">
        <v>1395</v>
      </c>
      <c r="G721" t="s">
        <v>1295</v>
      </c>
      <c r="H721" s="1">
        <v>39162</v>
      </c>
      <c r="I721">
        <f t="shared" si="22"/>
        <v>123229</v>
      </c>
    </row>
    <row r="722" spans="1:9" x14ac:dyDescent="0.3">
      <c r="A722" s="2">
        <f t="shared" si="23"/>
        <v>123257</v>
      </c>
      <c r="B722">
        <v>714</v>
      </c>
      <c r="C722" t="s">
        <v>1396</v>
      </c>
      <c r="D722" t="s">
        <v>25</v>
      </c>
      <c r="E722" t="s">
        <v>37</v>
      </c>
      <c r="F722" t="s">
        <v>1397</v>
      </c>
      <c r="G722" t="s">
        <v>1295</v>
      </c>
      <c r="H722" s="1">
        <v>37968</v>
      </c>
      <c r="I722">
        <f t="shared" si="22"/>
        <v>123257</v>
      </c>
    </row>
    <row r="723" spans="1:9" x14ac:dyDescent="0.3">
      <c r="A723" s="2">
        <f t="shared" si="23"/>
        <v>123283</v>
      </c>
      <c r="B723">
        <v>715</v>
      </c>
      <c r="C723" t="s">
        <v>1398</v>
      </c>
      <c r="D723" t="s">
        <v>25</v>
      </c>
      <c r="E723" t="s">
        <v>26</v>
      </c>
      <c r="F723" t="s">
        <v>1399</v>
      </c>
      <c r="G723" t="s">
        <v>1295</v>
      </c>
      <c r="H723" s="1">
        <v>40506</v>
      </c>
      <c r="I723">
        <f t="shared" si="22"/>
        <v>123283</v>
      </c>
    </row>
    <row r="724" spans="1:9" x14ac:dyDescent="0.3">
      <c r="A724" s="2">
        <f t="shared" si="23"/>
        <v>123319</v>
      </c>
      <c r="B724">
        <v>716</v>
      </c>
      <c r="C724" t="s">
        <v>1400</v>
      </c>
      <c r="D724" t="s">
        <v>25</v>
      </c>
      <c r="E724" t="s">
        <v>80</v>
      </c>
      <c r="F724" t="s">
        <v>1401</v>
      </c>
      <c r="G724" t="s">
        <v>1295</v>
      </c>
      <c r="H724" s="1">
        <v>37968</v>
      </c>
      <c r="I724">
        <f t="shared" si="22"/>
        <v>123319</v>
      </c>
    </row>
    <row r="725" spans="1:9" x14ac:dyDescent="0.3">
      <c r="A725" s="2">
        <f t="shared" si="23"/>
        <v>123323</v>
      </c>
      <c r="B725">
        <v>717</v>
      </c>
      <c r="C725" t="s">
        <v>1402</v>
      </c>
      <c r="D725" t="s">
        <v>25</v>
      </c>
      <c r="E725" t="s">
        <v>26</v>
      </c>
      <c r="F725" t="s">
        <v>1403</v>
      </c>
      <c r="G725" t="s">
        <v>1295</v>
      </c>
      <c r="H725" s="1">
        <v>40755</v>
      </c>
      <c r="I725">
        <f t="shared" si="22"/>
        <v>123323</v>
      </c>
    </row>
    <row r="726" spans="1:9" x14ac:dyDescent="0.3">
      <c r="A726" s="2">
        <f t="shared" si="23"/>
        <v>123325</v>
      </c>
      <c r="B726">
        <v>718</v>
      </c>
      <c r="C726" t="s">
        <v>1404</v>
      </c>
      <c r="D726" t="s">
        <v>25</v>
      </c>
      <c r="E726" t="s">
        <v>80</v>
      </c>
      <c r="F726" t="s">
        <v>1405</v>
      </c>
      <c r="G726" t="s">
        <v>1295</v>
      </c>
      <c r="H726" s="1">
        <v>40536</v>
      </c>
      <c r="I726">
        <f t="shared" si="22"/>
        <v>123325</v>
      </c>
    </row>
    <row r="727" spans="1:9" x14ac:dyDescent="0.3">
      <c r="A727" s="2">
        <f t="shared" si="23"/>
        <v>123350</v>
      </c>
      <c r="B727">
        <v>719</v>
      </c>
      <c r="C727" t="s">
        <v>1406</v>
      </c>
      <c r="D727" t="s">
        <v>25</v>
      </c>
      <c r="E727" t="s">
        <v>26</v>
      </c>
      <c r="F727" t="s">
        <v>1407</v>
      </c>
      <c r="G727" t="s">
        <v>1295</v>
      </c>
      <c r="H727" s="1">
        <v>41767</v>
      </c>
      <c r="I727">
        <f t="shared" si="22"/>
        <v>123350</v>
      </c>
    </row>
    <row r="728" spans="1:9" x14ac:dyDescent="0.3">
      <c r="A728" s="2">
        <f t="shared" si="23"/>
        <v>123364</v>
      </c>
      <c r="B728">
        <v>720</v>
      </c>
      <c r="C728" t="s">
        <v>1408</v>
      </c>
      <c r="D728" t="s">
        <v>25</v>
      </c>
      <c r="E728" t="s">
        <v>26</v>
      </c>
      <c r="F728" t="s">
        <v>1409</v>
      </c>
      <c r="G728" t="s">
        <v>1295</v>
      </c>
      <c r="H728" s="1">
        <v>39092</v>
      </c>
      <c r="I728">
        <f t="shared" si="22"/>
        <v>123364</v>
      </c>
    </row>
    <row r="729" spans="1:9" x14ac:dyDescent="0.3">
      <c r="A729" s="2">
        <f t="shared" si="23"/>
        <v>123371</v>
      </c>
      <c r="B729">
        <v>721</v>
      </c>
      <c r="C729" t="s">
        <v>1410</v>
      </c>
      <c r="D729" t="s">
        <v>25</v>
      </c>
      <c r="E729" t="s">
        <v>145</v>
      </c>
      <c r="F729" t="s">
        <v>1411</v>
      </c>
      <c r="G729" t="s">
        <v>1295</v>
      </c>
      <c r="H729" s="1">
        <v>39334</v>
      </c>
      <c r="I729">
        <f t="shared" si="22"/>
        <v>123371</v>
      </c>
    </row>
    <row r="730" spans="1:9" x14ac:dyDescent="0.3">
      <c r="A730" s="2">
        <f t="shared" si="23"/>
        <v>123391</v>
      </c>
      <c r="B730">
        <v>722</v>
      </c>
      <c r="C730" t="s">
        <v>1412</v>
      </c>
      <c r="D730" t="s">
        <v>25</v>
      </c>
      <c r="E730" t="s">
        <v>326</v>
      </c>
      <c r="F730" t="s">
        <v>1413</v>
      </c>
      <c r="G730" t="s">
        <v>1295</v>
      </c>
      <c r="H730" s="1">
        <v>38713</v>
      </c>
      <c r="I730">
        <f t="shared" si="22"/>
        <v>123391</v>
      </c>
    </row>
    <row r="731" spans="1:9" x14ac:dyDescent="0.3">
      <c r="A731" s="2">
        <f t="shared" si="23"/>
        <v>123402</v>
      </c>
      <c r="B731">
        <v>723</v>
      </c>
      <c r="C731" t="s">
        <v>1414</v>
      </c>
      <c r="D731" t="s">
        <v>25</v>
      </c>
      <c r="E731" t="s">
        <v>145</v>
      </c>
      <c r="F731" t="s">
        <v>1415</v>
      </c>
      <c r="G731" t="s">
        <v>1295</v>
      </c>
      <c r="H731" s="1">
        <v>39227</v>
      </c>
      <c r="I731">
        <f t="shared" si="22"/>
        <v>123402</v>
      </c>
    </row>
    <row r="732" spans="1:9" x14ac:dyDescent="0.3">
      <c r="A732" s="2">
        <f t="shared" si="23"/>
        <v>123415</v>
      </c>
      <c r="B732">
        <v>724</v>
      </c>
      <c r="C732" t="s">
        <v>1416</v>
      </c>
      <c r="D732" t="s">
        <v>25</v>
      </c>
      <c r="E732" t="s">
        <v>26</v>
      </c>
      <c r="F732" t="s">
        <v>1417</v>
      </c>
      <c r="G732" t="s">
        <v>1295</v>
      </c>
      <c r="H732" s="1">
        <v>38028</v>
      </c>
      <c r="I732">
        <f t="shared" si="22"/>
        <v>123415</v>
      </c>
    </row>
    <row r="733" spans="1:9" x14ac:dyDescent="0.3">
      <c r="A733" s="2">
        <f t="shared" si="23"/>
        <v>123417</v>
      </c>
      <c r="B733">
        <v>725</v>
      </c>
      <c r="C733" t="s">
        <v>1418</v>
      </c>
      <c r="D733" t="s">
        <v>25</v>
      </c>
      <c r="E733" t="s">
        <v>193</v>
      </c>
      <c r="F733" t="s">
        <v>1419</v>
      </c>
      <c r="G733" t="s">
        <v>1295</v>
      </c>
      <c r="H733" s="1">
        <v>38601</v>
      </c>
      <c r="I733">
        <f t="shared" si="22"/>
        <v>123417</v>
      </c>
    </row>
    <row r="734" spans="1:9" x14ac:dyDescent="0.3">
      <c r="A734" s="2">
        <f t="shared" si="23"/>
        <v>123426</v>
      </c>
      <c r="B734">
        <v>726</v>
      </c>
      <c r="C734" t="s">
        <v>1420</v>
      </c>
      <c r="D734" t="s">
        <v>25</v>
      </c>
      <c r="E734" t="s">
        <v>41</v>
      </c>
      <c r="F734" t="s">
        <v>1421</v>
      </c>
      <c r="G734" t="s">
        <v>1295</v>
      </c>
      <c r="H734" s="1">
        <v>39399</v>
      </c>
      <c r="I734">
        <f t="shared" si="22"/>
        <v>123426</v>
      </c>
    </row>
    <row r="735" spans="1:9" x14ac:dyDescent="0.3">
      <c r="A735" s="2">
        <f t="shared" si="23"/>
        <v>123432</v>
      </c>
      <c r="B735">
        <v>727</v>
      </c>
      <c r="C735" t="s">
        <v>1422</v>
      </c>
      <c r="D735" t="s">
        <v>25</v>
      </c>
      <c r="E735" t="s">
        <v>145</v>
      </c>
      <c r="F735" t="s">
        <v>1423</v>
      </c>
      <c r="G735" t="s">
        <v>1295</v>
      </c>
      <c r="H735" s="1">
        <v>38472</v>
      </c>
      <c r="I735">
        <f t="shared" si="22"/>
        <v>123432</v>
      </c>
    </row>
    <row r="736" spans="1:9" x14ac:dyDescent="0.3">
      <c r="A736" s="2">
        <f t="shared" si="23"/>
        <v>123436</v>
      </c>
      <c r="B736">
        <v>728</v>
      </c>
      <c r="C736" t="s">
        <v>1424</v>
      </c>
      <c r="D736" t="s">
        <v>25</v>
      </c>
      <c r="E736" t="s">
        <v>145</v>
      </c>
      <c r="F736" t="s">
        <v>1425</v>
      </c>
      <c r="G736" t="s">
        <v>1295</v>
      </c>
      <c r="H736" s="1">
        <v>40288</v>
      </c>
      <c r="I736">
        <f t="shared" si="22"/>
        <v>123436</v>
      </c>
    </row>
    <row r="737" spans="1:9" x14ac:dyDescent="0.3">
      <c r="A737" s="2">
        <f t="shared" si="23"/>
        <v>123444</v>
      </c>
      <c r="B737">
        <v>729</v>
      </c>
      <c r="C737" t="s">
        <v>1426</v>
      </c>
      <c r="D737" t="s">
        <v>25</v>
      </c>
      <c r="E737" t="s">
        <v>193</v>
      </c>
      <c r="F737" t="s">
        <v>1427</v>
      </c>
      <c r="G737" t="s">
        <v>1295</v>
      </c>
      <c r="H737" s="1">
        <v>38246</v>
      </c>
      <c r="I737">
        <f t="shared" si="22"/>
        <v>123444</v>
      </c>
    </row>
    <row r="738" spans="1:9" x14ac:dyDescent="0.3">
      <c r="A738" s="2">
        <f t="shared" si="23"/>
        <v>123448</v>
      </c>
      <c r="B738">
        <v>730</v>
      </c>
      <c r="C738" t="s">
        <v>1429</v>
      </c>
      <c r="D738" t="s">
        <v>25</v>
      </c>
      <c r="E738" t="s">
        <v>37</v>
      </c>
      <c r="F738" t="s">
        <v>1430</v>
      </c>
      <c r="G738" t="s">
        <v>1295</v>
      </c>
      <c r="H738" s="1">
        <v>38451</v>
      </c>
      <c r="I738">
        <f t="shared" si="22"/>
        <v>123448</v>
      </c>
    </row>
    <row r="739" spans="1:9" x14ac:dyDescent="0.3">
      <c r="A739" s="2">
        <f t="shared" si="23"/>
        <v>123457</v>
      </c>
      <c r="B739">
        <v>731</v>
      </c>
      <c r="C739" t="s">
        <v>1431</v>
      </c>
      <c r="D739" t="s">
        <v>25</v>
      </c>
      <c r="E739" t="s">
        <v>26</v>
      </c>
      <c r="F739" t="s">
        <v>1432</v>
      </c>
      <c r="G739" t="s">
        <v>1295</v>
      </c>
      <c r="H739" s="1">
        <v>39179</v>
      </c>
      <c r="I739">
        <f t="shared" si="22"/>
        <v>123457</v>
      </c>
    </row>
    <row r="740" spans="1:9" x14ac:dyDescent="0.3">
      <c r="A740" s="2">
        <f t="shared" si="23"/>
        <v>123471</v>
      </c>
      <c r="B740">
        <v>732</v>
      </c>
      <c r="C740" t="s">
        <v>1433</v>
      </c>
      <c r="D740" t="s">
        <v>25</v>
      </c>
      <c r="E740" t="s">
        <v>193</v>
      </c>
      <c r="F740" t="s">
        <v>1434</v>
      </c>
      <c r="G740" t="s">
        <v>1295</v>
      </c>
      <c r="H740" s="1">
        <v>38601</v>
      </c>
      <c r="I740">
        <f t="shared" si="22"/>
        <v>123471</v>
      </c>
    </row>
    <row r="741" spans="1:9" x14ac:dyDescent="0.3">
      <c r="A741" s="2">
        <f t="shared" si="23"/>
        <v>123502</v>
      </c>
      <c r="B741">
        <v>733</v>
      </c>
      <c r="C741" t="s">
        <v>1435</v>
      </c>
      <c r="D741" t="s">
        <v>25</v>
      </c>
      <c r="E741" t="s">
        <v>145</v>
      </c>
      <c r="F741" t="s">
        <v>1436</v>
      </c>
      <c r="G741" t="s">
        <v>1437</v>
      </c>
      <c r="H741" s="1">
        <v>41534</v>
      </c>
      <c r="I741">
        <f t="shared" si="22"/>
        <v>123502</v>
      </c>
    </row>
    <row r="742" spans="1:9" x14ac:dyDescent="0.3">
      <c r="A742" s="2">
        <f t="shared" si="23"/>
        <v>123510</v>
      </c>
      <c r="B742">
        <v>734</v>
      </c>
      <c r="C742" t="s">
        <v>1438</v>
      </c>
      <c r="D742" t="s">
        <v>25</v>
      </c>
      <c r="E742" t="s">
        <v>41</v>
      </c>
      <c r="F742" t="s">
        <v>1439</v>
      </c>
      <c r="G742" t="s">
        <v>1437</v>
      </c>
      <c r="H742" s="1">
        <v>39589</v>
      </c>
      <c r="I742">
        <f t="shared" si="22"/>
        <v>123510</v>
      </c>
    </row>
    <row r="743" spans="1:9" x14ac:dyDescent="0.3">
      <c r="A743" s="2">
        <f t="shared" si="23"/>
        <v>123513</v>
      </c>
      <c r="B743">
        <v>735</v>
      </c>
      <c r="C743" t="s">
        <v>1440</v>
      </c>
      <c r="D743" t="s">
        <v>25</v>
      </c>
      <c r="E743" t="s">
        <v>80</v>
      </c>
      <c r="F743" t="s">
        <v>1441</v>
      </c>
      <c r="G743" t="s">
        <v>1437</v>
      </c>
      <c r="H743" s="1">
        <v>37968</v>
      </c>
      <c r="I743">
        <f t="shared" si="22"/>
        <v>123513</v>
      </c>
    </row>
    <row r="744" spans="1:9" x14ac:dyDescent="0.3">
      <c r="A744" s="2">
        <f t="shared" si="23"/>
        <v>123535</v>
      </c>
      <c r="B744">
        <v>736</v>
      </c>
      <c r="C744" t="s">
        <v>1442</v>
      </c>
      <c r="D744" t="s">
        <v>25</v>
      </c>
      <c r="E744" t="s">
        <v>26</v>
      </c>
      <c r="F744" t="s">
        <v>1443</v>
      </c>
      <c r="G744" t="s">
        <v>1437</v>
      </c>
      <c r="H744" s="1">
        <v>41416</v>
      </c>
      <c r="I744">
        <f t="shared" si="22"/>
        <v>123535</v>
      </c>
    </row>
    <row r="745" spans="1:9" x14ac:dyDescent="0.3">
      <c r="A745" s="2">
        <f t="shared" si="23"/>
        <v>123538</v>
      </c>
      <c r="B745">
        <v>737</v>
      </c>
      <c r="C745" t="s">
        <v>1444</v>
      </c>
      <c r="D745" t="s">
        <v>25</v>
      </c>
      <c r="E745" t="s">
        <v>80</v>
      </c>
      <c r="F745" t="s">
        <v>1445</v>
      </c>
      <c r="G745" t="s">
        <v>1437</v>
      </c>
      <c r="H745" s="1">
        <v>39534</v>
      </c>
      <c r="I745">
        <f t="shared" si="22"/>
        <v>123538</v>
      </c>
    </row>
    <row r="746" spans="1:9" x14ac:dyDescent="0.3">
      <c r="A746" s="2">
        <f t="shared" si="23"/>
        <v>123541</v>
      </c>
      <c r="B746">
        <v>738</v>
      </c>
      <c r="C746" t="s">
        <v>1446</v>
      </c>
      <c r="D746" t="s">
        <v>25</v>
      </c>
      <c r="E746" t="s">
        <v>33</v>
      </c>
      <c r="F746" t="s">
        <v>1447</v>
      </c>
      <c r="G746" t="s">
        <v>1437</v>
      </c>
      <c r="H746" s="1">
        <v>38820</v>
      </c>
      <c r="I746">
        <f t="shared" si="22"/>
        <v>123541</v>
      </c>
    </row>
    <row r="747" spans="1:9" x14ac:dyDescent="0.3">
      <c r="A747" s="2">
        <f t="shared" si="23"/>
        <v>123554</v>
      </c>
      <c r="B747">
        <v>739</v>
      </c>
      <c r="C747" t="s">
        <v>1448</v>
      </c>
      <c r="D747" t="s">
        <v>25</v>
      </c>
      <c r="E747" t="s">
        <v>203</v>
      </c>
      <c r="F747" t="s">
        <v>1449</v>
      </c>
      <c r="G747" t="s">
        <v>1437</v>
      </c>
      <c r="H747" s="1">
        <v>38854</v>
      </c>
      <c r="I747">
        <f t="shared" si="22"/>
        <v>123554</v>
      </c>
    </row>
    <row r="748" spans="1:9" x14ac:dyDescent="0.3">
      <c r="A748" s="2">
        <f t="shared" si="23"/>
        <v>123571</v>
      </c>
      <c r="B748">
        <v>740</v>
      </c>
      <c r="C748" t="s">
        <v>1450</v>
      </c>
      <c r="D748" t="s">
        <v>25</v>
      </c>
      <c r="E748" t="s">
        <v>281</v>
      </c>
      <c r="F748" t="s">
        <v>1451</v>
      </c>
      <c r="G748" t="s">
        <v>1437</v>
      </c>
      <c r="H748" s="1">
        <v>38152</v>
      </c>
      <c r="I748">
        <f t="shared" si="22"/>
        <v>123571</v>
      </c>
    </row>
    <row r="749" spans="1:9" x14ac:dyDescent="0.3">
      <c r="A749" s="2">
        <f t="shared" si="23"/>
        <v>123589</v>
      </c>
      <c r="B749">
        <v>741</v>
      </c>
      <c r="C749" t="s">
        <v>1452</v>
      </c>
      <c r="D749" t="s">
        <v>25</v>
      </c>
      <c r="E749" t="s">
        <v>41</v>
      </c>
      <c r="F749" t="s">
        <v>1453</v>
      </c>
      <c r="G749" t="s">
        <v>1437</v>
      </c>
      <c r="H749" s="1">
        <v>38419</v>
      </c>
      <c r="I749">
        <f t="shared" si="22"/>
        <v>123589</v>
      </c>
    </row>
    <row r="750" spans="1:9" x14ac:dyDescent="0.3">
      <c r="A750" s="2">
        <f t="shared" si="23"/>
        <v>123592</v>
      </c>
      <c r="B750">
        <v>742</v>
      </c>
      <c r="C750" t="s">
        <v>1454</v>
      </c>
      <c r="D750" t="s">
        <v>25</v>
      </c>
      <c r="E750" t="s">
        <v>26</v>
      </c>
      <c r="F750" t="s">
        <v>1455</v>
      </c>
      <c r="G750" t="s">
        <v>1437</v>
      </c>
      <c r="H750" s="1">
        <v>38685</v>
      </c>
      <c r="I750">
        <f t="shared" si="22"/>
        <v>123592</v>
      </c>
    </row>
    <row r="751" spans="1:9" x14ac:dyDescent="0.3">
      <c r="A751" s="2">
        <f t="shared" si="23"/>
        <v>123596</v>
      </c>
      <c r="B751">
        <v>743</v>
      </c>
      <c r="C751" t="s">
        <v>1456</v>
      </c>
      <c r="D751" t="s">
        <v>25</v>
      </c>
      <c r="E751" t="s">
        <v>26</v>
      </c>
      <c r="F751" t="s">
        <v>1457</v>
      </c>
      <c r="G751" t="s">
        <v>1437</v>
      </c>
      <c r="H751" s="1">
        <v>38454</v>
      </c>
      <c r="I751">
        <f t="shared" si="22"/>
        <v>123596</v>
      </c>
    </row>
    <row r="752" spans="1:9" x14ac:dyDescent="0.3">
      <c r="A752" s="2">
        <f t="shared" si="23"/>
        <v>123646</v>
      </c>
      <c r="B752">
        <v>744</v>
      </c>
      <c r="C752" t="s">
        <v>1458</v>
      </c>
      <c r="D752" t="s">
        <v>25</v>
      </c>
      <c r="E752" t="s">
        <v>26</v>
      </c>
      <c r="F752" t="s">
        <v>1459</v>
      </c>
      <c r="G752" t="s">
        <v>1437</v>
      </c>
      <c r="H752" s="1">
        <v>40211</v>
      </c>
      <c r="I752">
        <f t="shared" si="22"/>
        <v>123646</v>
      </c>
    </row>
    <row r="753" spans="1:9" x14ac:dyDescent="0.3">
      <c r="A753" s="2">
        <f t="shared" si="23"/>
        <v>123655</v>
      </c>
      <c r="B753">
        <v>745</v>
      </c>
      <c r="C753" t="s">
        <v>1460</v>
      </c>
      <c r="D753" t="s">
        <v>25</v>
      </c>
      <c r="E753" t="s">
        <v>37</v>
      </c>
      <c r="F753" t="s">
        <v>1461</v>
      </c>
      <c r="G753" t="s">
        <v>1437</v>
      </c>
      <c r="H753" s="1">
        <v>37968</v>
      </c>
      <c r="I753">
        <f t="shared" si="22"/>
        <v>123655</v>
      </c>
    </row>
    <row r="754" spans="1:9" x14ac:dyDescent="0.3">
      <c r="A754" s="2">
        <f t="shared" si="23"/>
        <v>123661</v>
      </c>
      <c r="B754">
        <v>746</v>
      </c>
      <c r="C754" t="s">
        <v>1462</v>
      </c>
      <c r="D754" t="s">
        <v>25</v>
      </c>
      <c r="E754" t="s">
        <v>26</v>
      </c>
      <c r="F754" t="s">
        <v>1463</v>
      </c>
      <c r="G754" t="s">
        <v>1437</v>
      </c>
      <c r="H754" s="1">
        <v>39698</v>
      </c>
      <c r="I754">
        <f t="shared" si="22"/>
        <v>123661</v>
      </c>
    </row>
    <row r="755" spans="1:9" x14ac:dyDescent="0.3">
      <c r="A755" s="2">
        <f t="shared" si="23"/>
        <v>123675</v>
      </c>
      <c r="B755">
        <v>747</v>
      </c>
      <c r="C755" t="s">
        <v>1464</v>
      </c>
      <c r="D755" t="s">
        <v>25</v>
      </c>
      <c r="E755" t="s">
        <v>203</v>
      </c>
      <c r="F755" t="s">
        <v>1465</v>
      </c>
      <c r="G755" t="s">
        <v>1437</v>
      </c>
      <c r="H755" s="1">
        <v>39050</v>
      </c>
      <c r="I755">
        <f t="shared" si="22"/>
        <v>123675</v>
      </c>
    </row>
    <row r="756" spans="1:9" x14ac:dyDescent="0.3">
      <c r="A756" s="2">
        <f t="shared" si="23"/>
        <v>123707</v>
      </c>
      <c r="B756">
        <v>748</v>
      </c>
      <c r="C756" t="s">
        <v>1466</v>
      </c>
      <c r="D756" t="s">
        <v>25</v>
      </c>
      <c r="E756" t="s">
        <v>145</v>
      </c>
      <c r="F756" t="s">
        <v>1467</v>
      </c>
      <c r="G756" t="s">
        <v>1437</v>
      </c>
      <c r="H756" s="1">
        <v>38194</v>
      </c>
      <c r="I756">
        <f t="shared" si="22"/>
        <v>123707</v>
      </c>
    </row>
    <row r="757" spans="1:9" x14ac:dyDescent="0.3">
      <c r="A757" s="2">
        <f t="shared" si="23"/>
        <v>123768</v>
      </c>
      <c r="B757">
        <v>749</v>
      </c>
      <c r="C757" t="s">
        <v>1468</v>
      </c>
      <c r="D757" t="s">
        <v>25</v>
      </c>
      <c r="E757" t="s">
        <v>203</v>
      </c>
      <c r="F757" t="s">
        <v>1469</v>
      </c>
      <c r="G757" t="s">
        <v>1437</v>
      </c>
      <c r="H757" s="1">
        <v>41680</v>
      </c>
      <c r="I757">
        <f t="shared" si="22"/>
        <v>123768</v>
      </c>
    </row>
    <row r="758" spans="1:9" x14ac:dyDescent="0.3">
      <c r="A758" s="2">
        <f t="shared" si="23"/>
        <v>123771</v>
      </c>
      <c r="B758">
        <v>750</v>
      </c>
      <c r="C758" t="s">
        <v>1470</v>
      </c>
      <c r="D758" t="s">
        <v>25</v>
      </c>
      <c r="E758" t="s">
        <v>26</v>
      </c>
      <c r="F758" t="s">
        <v>1471</v>
      </c>
      <c r="G758" t="s">
        <v>1437</v>
      </c>
      <c r="H758" s="1">
        <v>38701</v>
      </c>
      <c r="I758">
        <f t="shared" si="22"/>
        <v>123771</v>
      </c>
    </row>
    <row r="759" spans="1:9" x14ac:dyDescent="0.3">
      <c r="A759" s="2">
        <f t="shared" si="23"/>
        <v>123796</v>
      </c>
      <c r="B759">
        <v>751</v>
      </c>
      <c r="C759" t="s">
        <v>1472</v>
      </c>
      <c r="D759" t="s">
        <v>25</v>
      </c>
      <c r="E759" t="s">
        <v>26</v>
      </c>
      <c r="F759" t="s">
        <v>1473</v>
      </c>
      <c r="G759" t="s">
        <v>1437</v>
      </c>
      <c r="H759" s="1">
        <v>38695</v>
      </c>
      <c r="I759">
        <f t="shared" si="22"/>
        <v>123796</v>
      </c>
    </row>
    <row r="760" spans="1:9" x14ac:dyDescent="0.3">
      <c r="A760" s="2">
        <f t="shared" si="23"/>
        <v>123813</v>
      </c>
      <c r="B760">
        <v>752</v>
      </c>
      <c r="C760" t="s">
        <v>1474</v>
      </c>
      <c r="D760" t="s">
        <v>25</v>
      </c>
      <c r="E760" t="s">
        <v>29</v>
      </c>
      <c r="F760" t="s">
        <v>1475</v>
      </c>
      <c r="G760" t="s">
        <v>1437</v>
      </c>
      <c r="H760" s="1">
        <v>37994</v>
      </c>
      <c r="I760">
        <f t="shared" si="22"/>
        <v>123813</v>
      </c>
    </row>
    <row r="761" spans="1:9" x14ac:dyDescent="0.3">
      <c r="A761" s="2">
        <f t="shared" si="23"/>
        <v>123908</v>
      </c>
      <c r="B761">
        <v>753</v>
      </c>
      <c r="C761" t="s">
        <v>1476</v>
      </c>
      <c r="D761" t="s">
        <v>25</v>
      </c>
      <c r="E761" t="s">
        <v>145</v>
      </c>
      <c r="F761" t="s">
        <v>1477</v>
      </c>
      <c r="G761" t="s">
        <v>1437</v>
      </c>
      <c r="H761" s="1">
        <v>39082</v>
      </c>
      <c r="I761">
        <f t="shared" si="22"/>
        <v>123908</v>
      </c>
    </row>
    <row r="762" spans="1:9" x14ac:dyDescent="0.3">
      <c r="A762" s="2">
        <f t="shared" si="23"/>
        <v>123923</v>
      </c>
      <c r="B762">
        <v>754</v>
      </c>
      <c r="C762" t="s">
        <v>1954</v>
      </c>
      <c r="D762" t="s">
        <v>25</v>
      </c>
      <c r="E762" t="s">
        <v>26</v>
      </c>
      <c r="F762" t="s">
        <v>14949</v>
      </c>
      <c r="G762" t="s">
        <v>1437</v>
      </c>
      <c r="H762" s="1">
        <v>42542</v>
      </c>
      <c r="I762">
        <f t="shared" si="22"/>
        <v>123923</v>
      </c>
    </row>
    <row r="763" spans="1:9" x14ac:dyDescent="0.3">
      <c r="A763" s="2">
        <f t="shared" si="23"/>
        <v>123934</v>
      </c>
      <c r="B763">
        <v>755</v>
      </c>
      <c r="C763" t="s">
        <v>1478</v>
      </c>
      <c r="D763" t="s">
        <v>25</v>
      </c>
      <c r="E763" t="s">
        <v>41</v>
      </c>
      <c r="F763" t="s">
        <v>1479</v>
      </c>
      <c r="G763" t="s">
        <v>1437</v>
      </c>
      <c r="H763" s="1">
        <v>39302</v>
      </c>
      <c r="I763">
        <f t="shared" si="22"/>
        <v>123934</v>
      </c>
    </row>
    <row r="764" spans="1:9" x14ac:dyDescent="0.3">
      <c r="A764" s="2">
        <f t="shared" si="23"/>
        <v>123942</v>
      </c>
      <c r="B764">
        <v>756</v>
      </c>
      <c r="C764" t="s">
        <v>28093</v>
      </c>
      <c r="D764" t="s">
        <v>25</v>
      </c>
      <c r="E764" t="s">
        <v>26</v>
      </c>
      <c r="F764" t="s">
        <v>28298</v>
      </c>
      <c r="G764" t="s">
        <v>1437</v>
      </c>
      <c r="H764" s="1">
        <v>42582</v>
      </c>
      <c r="I764">
        <f t="shared" si="22"/>
        <v>123942</v>
      </c>
    </row>
    <row r="765" spans="1:9" x14ac:dyDescent="0.3">
      <c r="A765" s="2">
        <f t="shared" si="23"/>
        <v>123950</v>
      </c>
      <c r="B765">
        <v>757</v>
      </c>
      <c r="C765" t="s">
        <v>1480</v>
      </c>
      <c r="D765" t="s">
        <v>25</v>
      </c>
      <c r="E765" t="s">
        <v>80</v>
      </c>
      <c r="F765" t="s">
        <v>1481</v>
      </c>
      <c r="G765" t="s">
        <v>1437</v>
      </c>
      <c r="H765" s="1">
        <v>39930</v>
      </c>
      <c r="I765">
        <f t="shared" si="22"/>
        <v>123950</v>
      </c>
    </row>
    <row r="766" spans="1:9" x14ac:dyDescent="0.3">
      <c r="A766" s="2">
        <f t="shared" si="23"/>
        <v>123961</v>
      </c>
      <c r="B766">
        <v>758</v>
      </c>
      <c r="C766" t="s">
        <v>1545</v>
      </c>
      <c r="D766" t="s">
        <v>25</v>
      </c>
      <c r="E766" t="s">
        <v>26</v>
      </c>
      <c r="F766" t="s">
        <v>27807</v>
      </c>
      <c r="G766" t="s">
        <v>1437</v>
      </c>
      <c r="H766" s="1">
        <v>42443</v>
      </c>
      <c r="I766">
        <f t="shared" si="22"/>
        <v>123961</v>
      </c>
    </row>
    <row r="767" spans="1:9" x14ac:dyDescent="0.3">
      <c r="A767" s="2">
        <f t="shared" si="23"/>
        <v>123985</v>
      </c>
      <c r="B767">
        <v>759</v>
      </c>
      <c r="C767" t="s">
        <v>1482</v>
      </c>
      <c r="D767" t="s">
        <v>25</v>
      </c>
      <c r="E767" t="s">
        <v>26</v>
      </c>
      <c r="F767" t="s">
        <v>1483</v>
      </c>
      <c r="G767" t="s">
        <v>1437</v>
      </c>
      <c r="H767" s="1">
        <v>40061</v>
      </c>
      <c r="I767">
        <f t="shared" si="22"/>
        <v>123985</v>
      </c>
    </row>
    <row r="768" spans="1:9" x14ac:dyDescent="0.3">
      <c r="A768" s="2">
        <f t="shared" si="23"/>
        <v>123987</v>
      </c>
      <c r="B768">
        <v>760</v>
      </c>
      <c r="C768" t="s">
        <v>1484</v>
      </c>
      <c r="D768" t="s">
        <v>25</v>
      </c>
      <c r="E768" t="s">
        <v>80</v>
      </c>
      <c r="F768" t="s">
        <v>1485</v>
      </c>
      <c r="G768" t="s">
        <v>1437</v>
      </c>
      <c r="H768" s="1">
        <v>38568</v>
      </c>
      <c r="I768">
        <f t="shared" si="22"/>
        <v>123987</v>
      </c>
    </row>
    <row r="769" spans="1:9" x14ac:dyDescent="0.3">
      <c r="A769" s="2">
        <f t="shared" si="23"/>
        <v>123996</v>
      </c>
      <c r="B769">
        <v>761</v>
      </c>
      <c r="C769" t="s">
        <v>1486</v>
      </c>
      <c r="D769" t="s">
        <v>25</v>
      </c>
      <c r="E769" t="s">
        <v>26</v>
      </c>
      <c r="F769" t="s">
        <v>1487</v>
      </c>
      <c r="G769" t="s">
        <v>1437</v>
      </c>
      <c r="H769" s="1">
        <v>38046</v>
      </c>
      <c r="I769">
        <f t="shared" si="22"/>
        <v>123996</v>
      </c>
    </row>
    <row r="770" spans="1:9" x14ac:dyDescent="0.3">
      <c r="A770" s="2">
        <f t="shared" si="23"/>
        <v>123997</v>
      </c>
      <c r="B770">
        <v>762</v>
      </c>
      <c r="C770" t="s">
        <v>1488</v>
      </c>
      <c r="D770" t="s">
        <v>25</v>
      </c>
      <c r="E770" t="s">
        <v>26</v>
      </c>
      <c r="F770" t="s">
        <v>1489</v>
      </c>
      <c r="G770" t="s">
        <v>1437</v>
      </c>
      <c r="H770" s="1">
        <v>38652</v>
      </c>
      <c r="I770">
        <f t="shared" ref="I770:I833" si="24">A770</f>
        <v>123997</v>
      </c>
    </row>
    <row r="771" spans="1:9" x14ac:dyDescent="0.3">
      <c r="A771" s="2">
        <f t="shared" ref="A771:A834" si="25">(LEFT(F771)*10^5)+(MID(F771,3,2)*10^3)+RIGHT(F771,3)</f>
        <v>123998</v>
      </c>
      <c r="B771">
        <v>763</v>
      </c>
      <c r="C771" t="s">
        <v>1490</v>
      </c>
      <c r="D771" t="s">
        <v>25</v>
      </c>
      <c r="E771" t="s">
        <v>80</v>
      </c>
      <c r="F771" t="s">
        <v>1491</v>
      </c>
      <c r="G771" t="s">
        <v>1437</v>
      </c>
      <c r="H771" s="1">
        <v>38583</v>
      </c>
      <c r="I771">
        <f t="shared" si="24"/>
        <v>123998</v>
      </c>
    </row>
    <row r="772" spans="1:9" x14ac:dyDescent="0.3">
      <c r="A772" s="2">
        <f t="shared" si="25"/>
        <v>124016</v>
      </c>
      <c r="B772">
        <v>764</v>
      </c>
      <c r="C772" t="s">
        <v>1492</v>
      </c>
      <c r="D772" t="s">
        <v>25</v>
      </c>
      <c r="E772" t="s">
        <v>26</v>
      </c>
      <c r="F772" t="s">
        <v>1493</v>
      </c>
      <c r="G772" t="s">
        <v>1437</v>
      </c>
      <c r="H772" s="1">
        <v>40865</v>
      </c>
      <c r="I772">
        <f t="shared" si="24"/>
        <v>124016</v>
      </c>
    </row>
    <row r="773" spans="1:9" x14ac:dyDescent="0.3">
      <c r="A773" s="2">
        <f t="shared" si="25"/>
        <v>124026</v>
      </c>
      <c r="B773">
        <v>765</v>
      </c>
      <c r="C773" t="s">
        <v>1494</v>
      </c>
      <c r="D773" t="s">
        <v>25</v>
      </c>
      <c r="E773" t="s">
        <v>26</v>
      </c>
      <c r="F773" t="s">
        <v>1495</v>
      </c>
      <c r="G773" t="s">
        <v>1437</v>
      </c>
      <c r="H773" s="1">
        <v>41427</v>
      </c>
      <c r="I773">
        <f t="shared" si="24"/>
        <v>124026</v>
      </c>
    </row>
    <row r="774" spans="1:9" x14ac:dyDescent="0.3">
      <c r="A774" s="2">
        <f t="shared" si="25"/>
        <v>124026</v>
      </c>
      <c r="B774">
        <v>765</v>
      </c>
      <c r="C774" t="s">
        <v>28297</v>
      </c>
      <c r="D774" t="s">
        <v>25</v>
      </c>
      <c r="E774" t="s">
        <v>26</v>
      </c>
      <c r="F774" t="s">
        <v>1495</v>
      </c>
      <c r="G774" t="s">
        <v>1437</v>
      </c>
      <c r="H774" s="1">
        <v>42677</v>
      </c>
      <c r="I774">
        <f t="shared" si="24"/>
        <v>124026</v>
      </c>
    </row>
    <row r="775" spans="1:9" x14ac:dyDescent="0.3">
      <c r="A775" s="2">
        <f t="shared" si="25"/>
        <v>124030</v>
      </c>
      <c r="B775">
        <v>767</v>
      </c>
      <c r="C775" t="s">
        <v>28359</v>
      </c>
      <c r="D775" t="s">
        <v>25</v>
      </c>
      <c r="E775" t="s">
        <v>41</v>
      </c>
      <c r="F775" t="s">
        <v>28444</v>
      </c>
      <c r="G775" t="s">
        <v>1437</v>
      </c>
      <c r="H775" s="1">
        <v>42613</v>
      </c>
      <c r="I775">
        <f t="shared" si="24"/>
        <v>124030</v>
      </c>
    </row>
    <row r="776" spans="1:9" x14ac:dyDescent="0.3">
      <c r="A776" s="2">
        <f t="shared" si="25"/>
        <v>124032</v>
      </c>
      <c r="B776">
        <v>768</v>
      </c>
      <c r="C776" t="s">
        <v>1496</v>
      </c>
      <c r="D776" t="s">
        <v>25</v>
      </c>
      <c r="E776" t="s">
        <v>80</v>
      </c>
      <c r="F776" t="s">
        <v>1497</v>
      </c>
      <c r="G776" t="s">
        <v>1437</v>
      </c>
      <c r="H776" s="1">
        <v>40670</v>
      </c>
      <c r="I776">
        <f t="shared" si="24"/>
        <v>124032</v>
      </c>
    </row>
    <row r="777" spans="1:9" x14ac:dyDescent="0.3">
      <c r="A777" s="2">
        <f t="shared" si="25"/>
        <v>124034</v>
      </c>
      <c r="B777">
        <v>769</v>
      </c>
      <c r="C777" t="s">
        <v>1498</v>
      </c>
      <c r="D777" t="s">
        <v>25</v>
      </c>
      <c r="E777" t="s">
        <v>26</v>
      </c>
      <c r="F777" t="s">
        <v>1499</v>
      </c>
      <c r="G777" t="s">
        <v>1437</v>
      </c>
      <c r="H777" s="1">
        <v>38537</v>
      </c>
      <c r="I777">
        <f t="shared" si="24"/>
        <v>124034</v>
      </c>
    </row>
    <row r="778" spans="1:9" x14ac:dyDescent="0.3">
      <c r="A778" s="2">
        <f t="shared" si="25"/>
        <v>124047</v>
      </c>
      <c r="B778">
        <v>770</v>
      </c>
      <c r="C778" t="s">
        <v>1500</v>
      </c>
      <c r="D778" t="s">
        <v>25</v>
      </c>
      <c r="E778" t="s">
        <v>145</v>
      </c>
      <c r="F778" t="s">
        <v>1501</v>
      </c>
      <c r="G778" t="s">
        <v>1437</v>
      </c>
      <c r="H778" s="1">
        <v>40847</v>
      </c>
      <c r="I778">
        <f t="shared" si="24"/>
        <v>124047</v>
      </c>
    </row>
    <row r="779" spans="1:9" x14ac:dyDescent="0.3">
      <c r="A779" s="2">
        <f t="shared" si="25"/>
        <v>124052</v>
      </c>
      <c r="B779">
        <v>771</v>
      </c>
      <c r="C779" t="s">
        <v>1502</v>
      </c>
      <c r="D779" t="s">
        <v>25</v>
      </c>
      <c r="E779" t="s">
        <v>26</v>
      </c>
      <c r="F779" t="s">
        <v>1503</v>
      </c>
      <c r="G779" t="s">
        <v>1437</v>
      </c>
      <c r="H779" s="1">
        <v>41165</v>
      </c>
      <c r="I779">
        <f t="shared" si="24"/>
        <v>124052</v>
      </c>
    </row>
    <row r="780" spans="1:9" x14ac:dyDescent="0.3">
      <c r="A780" s="2">
        <f t="shared" si="25"/>
        <v>124066</v>
      </c>
      <c r="B780">
        <v>772</v>
      </c>
      <c r="C780" t="s">
        <v>1504</v>
      </c>
      <c r="D780" t="s">
        <v>25</v>
      </c>
      <c r="E780" t="s">
        <v>80</v>
      </c>
      <c r="F780" t="s">
        <v>1505</v>
      </c>
      <c r="G780" t="s">
        <v>1437</v>
      </c>
      <c r="H780" s="1">
        <v>38966</v>
      </c>
      <c r="I780">
        <f t="shared" si="24"/>
        <v>124066</v>
      </c>
    </row>
    <row r="781" spans="1:9" x14ac:dyDescent="0.3">
      <c r="A781" s="2">
        <f t="shared" si="25"/>
        <v>124073</v>
      </c>
      <c r="B781">
        <v>773</v>
      </c>
      <c r="C781" t="s">
        <v>1506</v>
      </c>
      <c r="D781" t="s">
        <v>25</v>
      </c>
      <c r="E781" t="s">
        <v>80</v>
      </c>
      <c r="F781" t="s">
        <v>1507</v>
      </c>
      <c r="G781" t="s">
        <v>1437</v>
      </c>
      <c r="H781" s="1">
        <v>39437</v>
      </c>
      <c r="I781">
        <f t="shared" si="24"/>
        <v>124073</v>
      </c>
    </row>
    <row r="782" spans="1:9" x14ac:dyDescent="0.3">
      <c r="A782" s="2">
        <f t="shared" si="25"/>
        <v>124087</v>
      </c>
      <c r="B782">
        <v>774</v>
      </c>
      <c r="C782" t="s">
        <v>1508</v>
      </c>
      <c r="D782" t="s">
        <v>25</v>
      </c>
      <c r="E782" t="s">
        <v>80</v>
      </c>
      <c r="F782" t="s">
        <v>1509</v>
      </c>
      <c r="G782" t="s">
        <v>1437</v>
      </c>
      <c r="H782" s="1">
        <v>37968</v>
      </c>
      <c r="I782">
        <f t="shared" si="24"/>
        <v>124087</v>
      </c>
    </row>
    <row r="783" spans="1:9" x14ac:dyDescent="0.3">
      <c r="A783" s="2">
        <f t="shared" si="25"/>
        <v>124111</v>
      </c>
      <c r="B783">
        <v>775</v>
      </c>
      <c r="C783" t="s">
        <v>1510</v>
      </c>
      <c r="D783" t="s">
        <v>25</v>
      </c>
      <c r="E783" t="s">
        <v>26</v>
      </c>
      <c r="F783" t="s">
        <v>1511</v>
      </c>
      <c r="G783" t="s">
        <v>1437</v>
      </c>
      <c r="H783" s="1">
        <v>39110</v>
      </c>
      <c r="I783">
        <f t="shared" si="24"/>
        <v>124111</v>
      </c>
    </row>
    <row r="784" spans="1:9" x14ac:dyDescent="0.3">
      <c r="A784" s="2">
        <f t="shared" si="25"/>
        <v>124122</v>
      </c>
      <c r="B784">
        <v>776</v>
      </c>
      <c r="C784" t="s">
        <v>1512</v>
      </c>
      <c r="D784" t="s">
        <v>25</v>
      </c>
      <c r="E784" t="s">
        <v>41</v>
      </c>
      <c r="F784" t="s">
        <v>1513</v>
      </c>
      <c r="G784" t="s">
        <v>1437</v>
      </c>
      <c r="H784" s="1">
        <v>38703</v>
      </c>
      <c r="I784">
        <f t="shared" si="24"/>
        <v>124122</v>
      </c>
    </row>
    <row r="785" spans="1:9" x14ac:dyDescent="0.3">
      <c r="A785" s="2">
        <f t="shared" si="25"/>
        <v>124129</v>
      </c>
      <c r="B785">
        <v>777</v>
      </c>
      <c r="C785" t="s">
        <v>1514</v>
      </c>
      <c r="D785" t="s">
        <v>25</v>
      </c>
      <c r="E785" t="s">
        <v>37</v>
      </c>
      <c r="F785" t="s">
        <v>1515</v>
      </c>
      <c r="G785" t="s">
        <v>1437</v>
      </c>
      <c r="H785" s="1">
        <v>38541</v>
      </c>
      <c r="I785">
        <f t="shared" si="24"/>
        <v>124129</v>
      </c>
    </row>
    <row r="786" spans="1:9" x14ac:dyDescent="0.3">
      <c r="A786" s="2">
        <f t="shared" si="25"/>
        <v>124129</v>
      </c>
      <c r="B786">
        <v>777</v>
      </c>
      <c r="C786" t="s">
        <v>1516</v>
      </c>
      <c r="D786" t="s">
        <v>25</v>
      </c>
      <c r="E786" t="s">
        <v>26</v>
      </c>
      <c r="F786" t="s">
        <v>1515</v>
      </c>
      <c r="G786" t="s">
        <v>1437</v>
      </c>
      <c r="H786" s="1">
        <v>38878</v>
      </c>
      <c r="I786">
        <f t="shared" si="24"/>
        <v>124129</v>
      </c>
    </row>
    <row r="787" spans="1:9" x14ac:dyDescent="0.3">
      <c r="A787" s="2">
        <f t="shared" si="25"/>
        <v>124131</v>
      </c>
      <c r="B787">
        <v>779</v>
      </c>
      <c r="C787" t="s">
        <v>1517</v>
      </c>
      <c r="D787" t="s">
        <v>25</v>
      </c>
      <c r="E787" t="s">
        <v>26</v>
      </c>
      <c r="F787" t="s">
        <v>1518</v>
      </c>
      <c r="G787" t="s">
        <v>1437</v>
      </c>
      <c r="H787" s="1">
        <v>40742</v>
      </c>
      <c r="I787">
        <f t="shared" si="24"/>
        <v>124131</v>
      </c>
    </row>
    <row r="788" spans="1:9" x14ac:dyDescent="0.3">
      <c r="A788" s="2">
        <f t="shared" si="25"/>
        <v>124145</v>
      </c>
      <c r="B788">
        <v>780</v>
      </c>
      <c r="C788" t="s">
        <v>1519</v>
      </c>
      <c r="D788" t="s">
        <v>25</v>
      </c>
      <c r="E788" t="s">
        <v>127</v>
      </c>
      <c r="F788" t="s">
        <v>1520</v>
      </c>
      <c r="G788" t="s">
        <v>1437</v>
      </c>
      <c r="H788" s="1">
        <v>38791</v>
      </c>
      <c r="I788">
        <f t="shared" si="24"/>
        <v>124145</v>
      </c>
    </row>
    <row r="789" spans="1:9" x14ac:dyDescent="0.3">
      <c r="A789" s="2">
        <f t="shared" si="25"/>
        <v>124162</v>
      </c>
      <c r="B789">
        <v>781</v>
      </c>
      <c r="C789" t="s">
        <v>1521</v>
      </c>
      <c r="D789" t="s">
        <v>25</v>
      </c>
      <c r="E789" t="s">
        <v>80</v>
      </c>
      <c r="F789" t="s">
        <v>1522</v>
      </c>
      <c r="G789" t="s">
        <v>1437</v>
      </c>
      <c r="H789" s="1">
        <v>41270</v>
      </c>
      <c r="I789">
        <f t="shared" si="24"/>
        <v>124162</v>
      </c>
    </row>
    <row r="790" spans="1:9" x14ac:dyDescent="0.3">
      <c r="A790" s="2">
        <f t="shared" si="25"/>
        <v>124173</v>
      </c>
      <c r="B790">
        <v>782</v>
      </c>
      <c r="C790" t="s">
        <v>1523</v>
      </c>
      <c r="D790" t="s">
        <v>25</v>
      </c>
      <c r="E790" t="s">
        <v>26</v>
      </c>
      <c r="F790" t="s">
        <v>1524</v>
      </c>
      <c r="G790" t="s">
        <v>1437</v>
      </c>
      <c r="H790" s="1">
        <v>39095</v>
      </c>
      <c r="I790">
        <f t="shared" si="24"/>
        <v>124173</v>
      </c>
    </row>
    <row r="791" spans="1:9" x14ac:dyDescent="0.3">
      <c r="A791" s="2">
        <f t="shared" si="25"/>
        <v>124175</v>
      </c>
      <c r="B791">
        <v>783</v>
      </c>
      <c r="C791" t="s">
        <v>1525</v>
      </c>
      <c r="D791" t="s">
        <v>25</v>
      </c>
      <c r="E791" t="s">
        <v>326</v>
      </c>
      <c r="F791" t="s">
        <v>1526</v>
      </c>
      <c r="G791" t="s">
        <v>1437</v>
      </c>
      <c r="H791" s="1">
        <v>39531</v>
      </c>
      <c r="I791">
        <f t="shared" si="24"/>
        <v>124175</v>
      </c>
    </row>
    <row r="792" spans="1:9" x14ac:dyDescent="0.3">
      <c r="A792" s="2">
        <f t="shared" si="25"/>
        <v>124185</v>
      </c>
      <c r="B792">
        <v>784</v>
      </c>
      <c r="C792" t="s">
        <v>1527</v>
      </c>
      <c r="D792" t="s">
        <v>25</v>
      </c>
      <c r="E792" t="s">
        <v>145</v>
      </c>
      <c r="F792" t="s">
        <v>1528</v>
      </c>
      <c r="G792" t="s">
        <v>1437</v>
      </c>
      <c r="H792" s="1">
        <v>39080</v>
      </c>
      <c r="I792">
        <f t="shared" si="24"/>
        <v>124185</v>
      </c>
    </row>
    <row r="793" spans="1:9" x14ac:dyDescent="0.3">
      <c r="A793" s="2">
        <f t="shared" si="25"/>
        <v>124218</v>
      </c>
      <c r="B793">
        <v>785</v>
      </c>
      <c r="C793" t="s">
        <v>1529</v>
      </c>
      <c r="D793" t="s">
        <v>25</v>
      </c>
      <c r="E793" t="s">
        <v>145</v>
      </c>
      <c r="F793" t="s">
        <v>1530</v>
      </c>
      <c r="G793" t="s">
        <v>1437</v>
      </c>
      <c r="H793" s="1">
        <v>39777</v>
      </c>
      <c r="I793">
        <f t="shared" si="24"/>
        <v>124218</v>
      </c>
    </row>
    <row r="794" spans="1:9" x14ac:dyDescent="0.3">
      <c r="A794" s="2">
        <f t="shared" si="25"/>
        <v>124222</v>
      </c>
      <c r="B794">
        <v>786</v>
      </c>
      <c r="C794" t="s">
        <v>1531</v>
      </c>
      <c r="D794" t="s">
        <v>25</v>
      </c>
      <c r="E794" t="s">
        <v>29</v>
      </c>
      <c r="F794" t="s">
        <v>1532</v>
      </c>
      <c r="G794" t="s">
        <v>1437</v>
      </c>
      <c r="H794" s="1">
        <v>38745</v>
      </c>
      <c r="I794">
        <f t="shared" si="24"/>
        <v>124222</v>
      </c>
    </row>
    <row r="795" spans="1:9" x14ac:dyDescent="0.3">
      <c r="A795" s="2">
        <f t="shared" si="25"/>
        <v>124234</v>
      </c>
      <c r="B795">
        <v>787</v>
      </c>
      <c r="C795" t="s">
        <v>1533</v>
      </c>
      <c r="D795" t="s">
        <v>25</v>
      </c>
      <c r="E795" t="s">
        <v>37</v>
      </c>
      <c r="F795" t="s">
        <v>1534</v>
      </c>
      <c r="G795" t="s">
        <v>1437</v>
      </c>
      <c r="H795" s="1">
        <v>40026</v>
      </c>
      <c r="I795">
        <f t="shared" si="24"/>
        <v>124234</v>
      </c>
    </row>
    <row r="796" spans="1:9" x14ac:dyDescent="0.3">
      <c r="A796" s="2">
        <f t="shared" si="25"/>
        <v>124237</v>
      </c>
      <c r="B796">
        <v>788</v>
      </c>
      <c r="C796" t="s">
        <v>1535</v>
      </c>
      <c r="D796" t="s">
        <v>25</v>
      </c>
      <c r="E796" t="s">
        <v>26</v>
      </c>
      <c r="F796" t="s">
        <v>1536</v>
      </c>
      <c r="G796" t="s">
        <v>1437</v>
      </c>
      <c r="H796" s="1">
        <v>39211</v>
      </c>
      <c r="I796">
        <f t="shared" si="24"/>
        <v>124237</v>
      </c>
    </row>
    <row r="797" spans="1:9" x14ac:dyDescent="0.3">
      <c r="A797" s="2">
        <f t="shared" si="25"/>
        <v>124251</v>
      </c>
      <c r="B797">
        <v>789</v>
      </c>
      <c r="C797" t="s">
        <v>1537</v>
      </c>
      <c r="D797" t="s">
        <v>25</v>
      </c>
      <c r="E797" t="s">
        <v>26</v>
      </c>
      <c r="F797" t="s">
        <v>1538</v>
      </c>
      <c r="G797" t="s">
        <v>1437</v>
      </c>
      <c r="H797" s="1">
        <v>38336</v>
      </c>
      <c r="I797">
        <f t="shared" si="24"/>
        <v>124251</v>
      </c>
    </row>
    <row r="798" spans="1:9" x14ac:dyDescent="0.3">
      <c r="A798" s="2">
        <f t="shared" si="25"/>
        <v>124261</v>
      </c>
      <c r="B798">
        <v>790</v>
      </c>
      <c r="C798" t="s">
        <v>1539</v>
      </c>
      <c r="D798" t="s">
        <v>25</v>
      </c>
      <c r="E798" t="s">
        <v>924</v>
      </c>
      <c r="F798" t="s">
        <v>1540</v>
      </c>
      <c r="G798" t="s">
        <v>1437</v>
      </c>
      <c r="H798" s="1">
        <v>41170</v>
      </c>
      <c r="I798">
        <f t="shared" si="24"/>
        <v>124261</v>
      </c>
    </row>
    <row r="799" spans="1:9" x14ac:dyDescent="0.3">
      <c r="A799" s="2">
        <f t="shared" si="25"/>
        <v>124278</v>
      </c>
      <c r="B799">
        <v>791</v>
      </c>
      <c r="C799" t="s">
        <v>1541</v>
      </c>
      <c r="D799" t="s">
        <v>25</v>
      </c>
      <c r="E799" t="s">
        <v>26</v>
      </c>
      <c r="F799" t="s">
        <v>1542</v>
      </c>
      <c r="G799" t="s">
        <v>1437</v>
      </c>
      <c r="H799" s="1">
        <v>38854</v>
      </c>
      <c r="I799">
        <f t="shared" si="24"/>
        <v>124278</v>
      </c>
    </row>
    <row r="800" spans="1:9" x14ac:dyDescent="0.3">
      <c r="A800" s="2">
        <f t="shared" si="25"/>
        <v>124281</v>
      </c>
      <c r="B800">
        <v>792</v>
      </c>
      <c r="C800" t="s">
        <v>1543</v>
      </c>
      <c r="D800" t="s">
        <v>25</v>
      </c>
      <c r="E800" t="s">
        <v>490</v>
      </c>
      <c r="F800" t="s">
        <v>1544</v>
      </c>
      <c r="G800" t="s">
        <v>1437</v>
      </c>
      <c r="H800" s="1">
        <v>37968</v>
      </c>
      <c r="I800">
        <f t="shared" si="24"/>
        <v>124281</v>
      </c>
    </row>
    <row r="801" spans="1:9" x14ac:dyDescent="0.3">
      <c r="A801" s="2">
        <f t="shared" si="25"/>
        <v>124346</v>
      </c>
      <c r="B801">
        <v>793</v>
      </c>
      <c r="C801" t="s">
        <v>1546</v>
      </c>
      <c r="D801" t="s">
        <v>25</v>
      </c>
      <c r="E801" t="s">
        <v>26</v>
      </c>
      <c r="F801" t="s">
        <v>1547</v>
      </c>
      <c r="G801" t="s">
        <v>1437</v>
      </c>
      <c r="H801" s="1">
        <v>39024</v>
      </c>
      <c r="I801">
        <f t="shared" si="24"/>
        <v>124346</v>
      </c>
    </row>
    <row r="802" spans="1:9" x14ac:dyDescent="0.3">
      <c r="A802" s="2">
        <f t="shared" si="25"/>
        <v>124352</v>
      </c>
      <c r="B802">
        <v>794</v>
      </c>
      <c r="C802" t="s">
        <v>1548</v>
      </c>
      <c r="D802" t="s">
        <v>25</v>
      </c>
      <c r="E802" t="s">
        <v>80</v>
      </c>
      <c r="F802" t="s">
        <v>1549</v>
      </c>
      <c r="G802" t="s">
        <v>1437</v>
      </c>
      <c r="H802" s="1">
        <v>38810</v>
      </c>
      <c r="I802">
        <f t="shared" si="24"/>
        <v>124352</v>
      </c>
    </row>
    <row r="803" spans="1:9" x14ac:dyDescent="0.3">
      <c r="A803" s="2">
        <f t="shared" si="25"/>
        <v>124359</v>
      </c>
      <c r="B803">
        <v>795</v>
      </c>
      <c r="C803" t="s">
        <v>1550</v>
      </c>
      <c r="D803" t="s">
        <v>25</v>
      </c>
      <c r="E803" t="s">
        <v>80</v>
      </c>
      <c r="F803" t="s">
        <v>1551</v>
      </c>
      <c r="G803" t="s">
        <v>1437</v>
      </c>
      <c r="H803" s="1">
        <v>38743</v>
      </c>
      <c r="I803">
        <f t="shared" si="24"/>
        <v>124359</v>
      </c>
    </row>
    <row r="804" spans="1:9" x14ac:dyDescent="0.3">
      <c r="A804" s="2">
        <f t="shared" si="25"/>
        <v>124369</v>
      </c>
      <c r="B804">
        <v>796</v>
      </c>
      <c r="C804" t="s">
        <v>1552</v>
      </c>
      <c r="D804" t="s">
        <v>25</v>
      </c>
      <c r="E804" t="s">
        <v>26</v>
      </c>
      <c r="F804" t="s">
        <v>1553</v>
      </c>
      <c r="G804" t="s">
        <v>1437</v>
      </c>
      <c r="H804" s="1">
        <v>38610</v>
      </c>
      <c r="I804">
        <f t="shared" si="24"/>
        <v>124369</v>
      </c>
    </row>
    <row r="805" spans="1:9" x14ac:dyDescent="0.3">
      <c r="A805" s="2">
        <f t="shared" si="25"/>
        <v>124374</v>
      </c>
      <c r="B805">
        <v>797</v>
      </c>
      <c r="C805" t="s">
        <v>1554</v>
      </c>
      <c r="D805" t="s">
        <v>25</v>
      </c>
      <c r="E805" t="s">
        <v>29</v>
      </c>
      <c r="F805" t="s">
        <v>1555</v>
      </c>
      <c r="G805" t="s">
        <v>1437</v>
      </c>
      <c r="H805" s="1">
        <v>37968</v>
      </c>
      <c r="I805">
        <f t="shared" si="24"/>
        <v>124374</v>
      </c>
    </row>
    <row r="806" spans="1:9" x14ac:dyDescent="0.3">
      <c r="A806" s="2">
        <f t="shared" si="25"/>
        <v>124390</v>
      </c>
      <c r="B806">
        <v>798</v>
      </c>
      <c r="C806" t="s">
        <v>1556</v>
      </c>
      <c r="D806" t="s">
        <v>25</v>
      </c>
      <c r="E806" t="s">
        <v>26</v>
      </c>
      <c r="F806" t="s">
        <v>1557</v>
      </c>
      <c r="G806" t="s">
        <v>1437</v>
      </c>
      <c r="H806" s="1">
        <v>39162</v>
      </c>
      <c r="I806">
        <f t="shared" si="24"/>
        <v>124390</v>
      </c>
    </row>
    <row r="807" spans="1:9" x14ac:dyDescent="0.3">
      <c r="A807" s="2">
        <f t="shared" si="25"/>
        <v>124418</v>
      </c>
      <c r="B807">
        <v>799</v>
      </c>
      <c r="C807" t="s">
        <v>1558</v>
      </c>
      <c r="D807" t="s">
        <v>25</v>
      </c>
      <c r="E807" t="s">
        <v>80</v>
      </c>
      <c r="F807" t="s">
        <v>1559</v>
      </c>
      <c r="G807" t="s">
        <v>1437</v>
      </c>
      <c r="H807" s="1">
        <v>38561</v>
      </c>
      <c r="I807">
        <f t="shared" si="24"/>
        <v>124418</v>
      </c>
    </row>
    <row r="808" spans="1:9" x14ac:dyDescent="0.3">
      <c r="A808" s="2">
        <f t="shared" si="25"/>
        <v>124448</v>
      </c>
      <c r="B808">
        <v>800</v>
      </c>
      <c r="C808" t="s">
        <v>1560</v>
      </c>
      <c r="D808" t="s">
        <v>25</v>
      </c>
      <c r="E808" t="s">
        <v>80</v>
      </c>
      <c r="F808" t="s">
        <v>1561</v>
      </c>
      <c r="G808" t="s">
        <v>1437</v>
      </c>
      <c r="H808" s="1">
        <v>38746</v>
      </c>
      <c r="I808">
        <f t="shared" si="24"/>
        <v>124448</v>
      </c>
    </row>
    <row r="809" spans="1:9" x14ac:dyDescent="0.3">
      <c r="A809" s="2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 s="2">
        <f t="shared" si="25"/>
        <v>124449</v>
      </c>
      <c r="B810" t="s">
        <v>1630</v>
      </c>
      <c r="C810" t="s">
        <v>28076</v>
      </c>
      <c r="D810" t="s">
        <v>25</v>
      </c>
      <c r="E810" t="s">
        <v>26</v>
      </c>
      <c r="F810" t="s">
        <v>28228</v>
      </c>
      <c r="G810" t="s">
        <v>1437</v>
      </c>
      <c r="H810" s="1">
        <v>42544</v>
      </c>
      <c r="I810">
        <f t="shared" si="24"/>
        <v>124449</v>
      </c>
    </row>
    <row r="811" spans="1:9" x14ac:dyDescent="0.3">
      <c r="A811" s="2">
        <f t="shared" si="25"/>
        <v>124529</v>
      </c>
      <c r="B811">
        <v>802</v>
      </c>
      <c r="C811" t="s">
        <v>1562</v>
      </c>
      <c r="D811" t="s">
        <v>25</v>
      </c>
      <c r="E811" t="s">
        <v>33</v>
      </c>
      <c r="F811" t="s">
        <v>1563</v>
      </c>
      <c r="G811" t="s">
        <v>1564</v>
      </c>
      <c r="H811" s="1">
        <v>38722</v>
      </c>
      <c r="I811">
        <f t="shared" si="24"/>
        <v>124529</v>
      </c>
    </row>
    <row r="812" spans="1:9" x14ac:dyDescent="0.3">
      <c r="A812" s="2">
        <f t="shared" si="25"/>
        <v>124551</v>
      </c>
      <c r="B812">
        <v>803</v>
      </c>
      <c r="C812" t="s">
        <v>1565</v>
      </c>
      <c r="D812" t="s">
        <v>25</v>
      </c>
      <c r="E812" t="s">
        <v>145</v>
      </c>
      <c r="F812" t="s">
        <v>1566</v>
      </c>
      <c r="G812" t="s">
        <v>1564</v>
      </c>
      <c r="H812" s="1">
        <v>39682</v>
      </c>
      <c r="I812">
        <f t="shared" si="24"/>
        <v>124551</v>
      </c>
    </row>
    <row r="813" spans="1:9" x14ac:dyDescent="0.3">
      <c r="A813" s="2">
        <f t="shared" si="25"/>
        <v>124578</v>
      </c>
      <c r="B813">
        <v>804</v>
      </c>
      <c r="C813" t="s">
        <v>1868</v>
      </c>
      <c r="D813" t="s">
        <v>25</v>
      </c>
      <c r="E813" t="s">
        <v>33</v>
      </c>
      <c r="F813" t="s">
        <v>27941</v>
      </c>
      <c r="G813" t="s">
        <v>1564</v>
      </c>
      <c r="H813" s="1">
        <v>42481</v>
      </c>
      <c r="I813">
        <f t="shared" si="24"/>
        <v>124578</v>
      </c>
    </row>
    <row r="814" spans="1:9" x14ac:dyDescent="0.3">
      <c r="A814" s="2">
        <f t="shared" si="25"/>
        <v>124582</v>
      </c>
      <c r="B814">
        <v>805</v>
      </c>
      <c r="C814" t="s">
        <v>1567</v>
      </c>
      <c r="D814" t="s">
        <v>25</v>
      </c>
      <c r="E814" t="s">
        <v>26</v>
      </c>
      <c r="F814" t="s">
        <v>1568</v>
      </c>
      <c r="G814" t="s">
        <v>1564</v>
      </c>
      <c r="H814" s="1">
        <v>37997</v>
      </c>
      <c r="I814">
        <f t="shared" si="24"/>
        <v>124582</v>
      </c>
    </row>
    <row r="815" spans="1:9" x14ac:dyDescent="0.3">
      <c r="A815" s="2">
        <f t="shared" si="25"/>
        <v>124591</v>
      </c>
      <c r="B815">
        <v>806</v>
      </c>
      <c r="C815" t="s">
        <v>1569</v>
      </c>
      <c r="D815" t="s">
        <v>25</v>
      </c>
      <c r="E815" t="s">
        <v>41</v>
      </c>
      <c r="F815" t="s">
        <v>1570</v>
      </c>
      <c r="G815" t="s">
        <v>1564</v>
      </c>
      <c r="H815" s="1">
        <v>38395</v>
      </c>
      <c r="I815">
        <f t="shared" si="24"/>
        <v>124591</v>
      </c>
    </row>
    <row r="816" spans="1:9" x14ac:dyDescent="0.3">
      <c r="A816" s="2">
        <f t="shared" si="25"/>
        <v>124593</v>
      </c>
      <c r="B816">
        <v>807</v>
      </c>
      <c r="C816" t="s">
        <v>1571</v>
      </c>
      <c r="D816" t="s">
        <v>25</v>
      </c>
      <c r="E816" t="s">
        <v>26</v>
      </c>
      <c r="F816" t="s">
        <v>1572</v>
      </c>
      <c r="G816" t="s">
        <v>1564</v>
      </c>
      <c r="H816" s="1">
        <v>39009</v>
      </c>
      <c r="I816">
        <f t="shared" si="24"/>
        <v>124593</v>
      </c>
    </row>
    <row r="817" spans="1:9" x14ac:dyDescent="0.3">
      <c r="A817" s="2">
        <f t="shared" si="25"/>
        <v>124609</v>
      </c>
      <c r="B817">
        <v>808</v>
      </c>
      <c r="C817" t="s">
        <v>1573</v>
      </c>
      <c r="D817" t="s">
        <v>25</v>
      </c>
      <c r="E817" t="s">
        <v>26</v>
      </c>
      <c r="F817" t="s">
        <v>1574</v>
      </c>
      <c r="G817" t="s">
        <v>1564</v>
      </c>
      <c r="H817" s="1">
        <v>39220</v>
      </c>
      <c r="I817">
        <f t="shared" si="24"/>
        <v>124609</v>
      </c>
    </row>
    <row r="818" spans="1:9" x14ac:dyDescent="0.3">
      <c r="A818" s="2">
        <f t="shared" si="25"/>
        <v>124640</v>
      </c>
      <c r="B818">
        <v>809</v>
      </c>
      <c r="C818" t="s">
        <v>1575</v>
      </c>
      <c r="D818" t="s">
        <v>25</v>
      </c>
      <c r="E818" t="s">
        <v>80</v>
      </c>
      <c r="F818" t="s">
        <v>1576</v>
      </c>
      <c r="G818" t="s">
        <v>1564</v>
      </c>
      <c r="H818" s="1">
        <v>40731</v>
      </c>
      <c r="I818">
        <f t="shared" si="24"/>
        <v>124640</v>
      </c>
    </row>
    <row r="819" spans="1:9" x14ac:dyDescent="0.3">
      <c r="A819" s="2">
        <f t="shared" si="25"/>
        <v>124654</v>
      </c>
      <c r="B819">
        <v>810</v>
      </c>
      <c r="C819" t="s">
        <v>1577</v>
      </c>
      <c r="D819" t="s">
        <v>25</v>
      </c>
      <c r="E819" t="s">
        <v>410</v>
      </c>
      <c r="F819" t="s">
        <v>1578</v>
      </c>
      <c r="G819" t="s">
        <v>1564</v>
      </c>
      <c r="H819" s="1">
        <v>39085</v>
      </c>
      <c r="I819">
        <f t="shared" si="24"/>
        <v>124654</v>
      </c>
    </row>
    <row r="820" spans="1:9" x14ac:dyDescent="0.3">
      <c r="A820" s="2">
        <f t="shared" si="25"/>
        <v>124665</v>
      </c>
      <c r="B820">
        <v>811</v>
      </c>
      <c r="C820" t="s">
        <v>1579</v>
      </c>
      <c r="D820" t="s">
        <v>25</v>
      </c>
      <c r="E820" t="s">
        <v>80</v>
      </c>
      <c r="F820" t="s">
        <v>1580</v>
      </c>
      <c r="G820" t="s">
        <v>1564</v>
      </c>
      <c r="H820" s="1">
        <v>38598</v>
      </c>
      <c r="I820">
        <f t="shared" si="24"/>
        <v>124665</v>
      </c>
    </row>
    <row r="821" spans="1:9" x14ac:dyDescent="0.3">
      <c r="A821" s="2">
        <f t="shared" si="25"/>
        <v>124685</v>
      </c>
      <c r="B821">
        <v>812</v>
      </c>
      <c r="C821" t="s">
        <v>1581</v>
      </c>
      <c r="D821" t="s">
        <v>25</v>
      </c>
      <c r="E821" t="s">
        <v>80</v>
      </c>
      <c r="F821" t="s">
        <v>1582</v>
      </c>
      <c r="G821" t="s">
        <v>1564</v>
      </c>
      <c r="H821" s="1">
        <v>38013</v>
      </c>
      <c r="I821">
        <f t="shared" si="24"/>
        <v>124685</v>
      </c>
    </row>
    <row r="822" spans="1:9" x14ac:dyDescent="0.3">
      <c r="A822" s="2">
        <f t="shared" si="25"/>
        <v>124686</v>
      </c>
      <c r="B822">
        <v>813</v>
      </c>
      <c r="C822" t="s">
        <v>1583</v>
      </c>
      <c r="D822" t="s">
        <v>25</v>
      </c>
      <c r="E822" t="s">
        <v>26</v>
      </c>
      <c r="F822" t="s">
        <v>1584</v>
      </c>
      <c r="G822" t="s">
        <v>1564</v>
      </c>
      <c r="H822" s="1">
        <v>39493</v>
      </c>
      <c r="I822">
        <f t="shared" si="24"/>
        <v>124686</v>
      </c>
    </row>
    <row r="823" spans="1:9" x14ac:dyDescent="0.3">
      <c r="A823" s="2">
        <f t="shared" si="25"/>
        <v>124729</v>
      </c>
      <c r="B823">
        <v>814</v>
      </c>
      <c r="C823" t="s">
        <v>1585</v>
      </c>
      <c r="D823" t="s">
        <v>25</v>
      </c>
      <c r="E823" t="s">
        <v>29</v>
      </c>
      <c r="F823" t="s">
        <v>1586</v>
      </c>
      <c r="G823" t="s">
        <v>1564</v>
      </c>
      <c r="H823" s="1">
        <v>38737</v>
      </c>
      <c r="I823">
        <f t="shared" si="24"/>
        <v>124729</v>
      </c>
    </row>
    <row r="824" spans="1:9" x14ac:dyDescent="0.3">
      <c r="A824" s="2">
        <f t="shared" si="25"/>
        <v>124743</v>
      </c>
      <c r="B824">
        <v>815</v>
      </c>
      <c r="C824" t="s">
        <v>1587</v>
      </c>
      <c r="D824" t="s">
        <v>25</v>
      </c>
      <c r="E824" t="s">
        <v>80</v>
      </c>
      <c r="F824" t="s">
        <v>1588</v>
      </c>
      <c r="G824" t="s">
        <v>1564</v>
      </c>
      <c r="H824" s="1">
        <v>38182</v>
      </c>
      <c r="I824">
        <f t="shared" si="24"/>
        <v>124743</v>
      </c>
    </row>
    <row r="825" spans="1:9" x14ac:dyDescent="0.3">
      <c r="A825" s="2">
        <f t="shared" si="25"/>
        <v>124751</v>
      </c>
      <c r="B825">
        <v>816</v>
      </c>
      <c r="C825" t="s">
        <v>1589</v>
      </c>
      <c r="D825" t="s">
        <v>25</v>
      </c>
      <c r="E825" t="s">
        <v>26</v>
      </c>
      <c r="F825" t="s">
        <v>1590</v>
      </c>
      <c r="G825" t="s">
        <v>1564</v>
      </c>
      <c r="H825" s="1">
        <v>38701</v>
      </c>
      <c r="I825">
        <f t="shared" si="24"/>
        <v>124751</v>
      </c>
    </row>
    <row r="826" spans="1:9" x14ac:dyDescent="0.3">
      <c r="A826" s="2">
        <f t="shared" si="25"/>
        <v>124777</v>
      </c>
      <c r="B826">
        <v>817</v>
      </c>
      <c r="C826" t="s">
        <v>1591</v>
      </c>
      <c r="D826" t="s">
        <v>25</v>
      </c>
      <c r="E826" t="s">
        <v>26</v>
      </c>
      <c r="F826" t="s">
        <v>1592</v>
      </c>
      <c r="G826" t="s">
        <v>1564</v>
      </c>
      <c r="H826" s="1">
        <v>38100</v>
      </c>
      <c r="I826">
        <f t="shared" si="24"/>
        <v>124777</v>
      </c>
    </row>
    <row r="827" spans="1:9" x14ac:dyDescent="0.3">
      <c r="A827" s="2">
        <f t="shared" si="25"/>
        <v>124788</v>
      </c>
      <c r="B827">
        <v>818</v>
      </c>
      <c r="C827" t="s">
        <v>1593</v>
      </c>
      <c r="D827" t="s">
        <v>25</v>
      </c>
      <c r="E827" t="s">
        <v>1594</v>
      </c>
      <c r="F827" t="s">
        <v>1595</v>
      </c>
      <c r="G827" t="s">
        <v>1564</v>
      </c>
      <c r="H827" s="1">
        <v>38633</v>
      </c>
      <c r="I827">
        <f t="shared" si="24"/>
        <v>124788</v>
      </c>
    </row>
    <row r="828" spans="1:9" x14ac:dyDescent="0.3">
      <c r="A828" s="2">
        <f t="shared" si="25"/>
        <v>124797</v>
      </c>
      <c r="B828">
        <v>819</v>
      </c>
      <c r="C828" t="s">
        <v>1596</v>
      </c>
      <c r="D828" t="s">
        <v>25</v>
      </c>
      <c r="E828" t="s">
        <v>37</v>
      </c>
      <c r="F828" t="s">
        <v>1597</v>
      </c>
      <c r="G828" t="s">
        <v>1564</v>
      </c>
      <c r="H828" s="1">
        <v>40701</v>
      </c>
      <c r="I828">
        <f t="shared" si="24"/>
        <v>124797</v>
      </c>
    </row>
    <row r="829" spans="1:9" x14ac:dyDescent="0.3">
      <c r="A829" s="2">
        <f t="shared" si="25"/>
        <v>124798</v>
      </c>
      <c r="B829">
        <v>820</v>
      </c>
      <c r="C829" t="s">
        <v>1598</v>
      </c>
      <c r="D829" t="s">
        <v>25</v>
      </c>
      <c r="E829" t="s">
        <v>26</v>
      </c>
      <c r="F829" t="s">
        <v>1599</v>
      </c>
      <c r="G829" t="s">
        <v>1564</v>
      </c>
      <c r="H829" s="1">
        <v>38016</v>
      </c>
      <c r="I829">
        <f t="shared" si="24"/>
        <v>124798</v>
      </c>
    </row>
    <row r="830" spans="1:9" x14ac:dyDescent="0.3">
      <c r="A830" s="2">
        <f t="shared" si="25"/>
        <v>124822</v>
      </c>
      <c r="B830">
        <v>821</v>
      </c>
      <c r="C830" t="s">
        <v>1600</v>
      </c>
      <c r="D830" t="s">
        <v>25</v>
      </c>
      <c r="E830" t="s">
        <v>203</v>
      </c>
      <c r="F830" t="s">
        <v>1601</v>
      </c>
      <c r="G830" t="s">
        <v>1564</v>
      </c>
      <c r="H830" s="1">
        <v>38973</v>
      </c>
      <c r="I830">
        <f t="shared" si="24"/>
        <v>124822</v>
      </c>
    </row>
    <row r="831" spans="1:9" x14ac:dyDescent="0.3">
      <c r="A831" s="2">
        <f t="shared" si="25"/>
        <v>124829</v>
      </c>
      <c r="B831">
        <v>822</v>
      </c>
      <c r="C831" t="s">
        <v>1602</v>
      </c>
      <c r="D831" t="s">
        <v>25</v>
      </c>
      <c r="E831" t="s">
        <v>26</v>
      </c>
      <c r="F831" t="s">
        <v>1603</v>
      </c>
      <c r="G831" t="s">
        <v>1564</v>
      </c>
      <c r="H831" s="1">
        <v>37968</v>
      </c>
      <c r="I831">
        <f t="shared" si="24"/>
        <v>124829</v>
      </c>
    </row>
    <row r="832" spans="1:9" x14ac:dyDescent="0.3">
      <c r="A832" s="2">
        <f t="shared" si="25"/>
        <v>124844</v>
      </c>
      <c r="B832">
        <v>823</v>
      </c>
      <c r="C832" t="s">
        <v>1604</v>
      </c>
      <c r="D832" t="s">
        <v>25</v>
      </c>
      <c r="E832" t="s">
        <v>26</v>
      </c>
      <c r="F832" t="s">
        <v>1605</v>
      </c>
      <c r="G832" t="s">
        <v>1564</v>
      </c>
      <c r="H832" s="1">
        <v>39976</v>
      </c>
      <c r="I832">
        <f t="shared" si="24"/>
        <v>124844</v>
      </c>
    </row>
    <row r="833" spans="1:9" x14ac:dyDescent="0.3">
      <c r="A833" s="2">
        <f t="shared" si="25"/>
        <v>124889</v>
      </c>
      <c r="B833">
        <v>824</v>
      </c>
      <c r="C833" t="s">
        <v>1606</v>
      </c>
      <c r="D833" t="s">
        <v>25</v>
      </c>
      <c r="E833" t="s">
        <v>127</v>
      </c>
      <c r="F833" t="s">
        <v>1607</v>
      </c>
      <c r="G833" t="s">
        <v>1564</v>
      </c>
      <c r="H833" s="1">
        <v>38787</v>
      </c>
      <c r="I833">
        <f t="shared" si="24"/>
        <v>124889</v>
      </c>
    </row>
    <row r="834" spans="1:9" x14ac:dyDescent="0.3">
      <c r="A834" s="2">
        <f t="shared" si="25"/>
        <v>124890</v>
      </c>
      <c r="B834">
        <v>825</v>
      </c>
      <c r="C834" t="s">
        <v>1608</v>
      </c>
      <c r="D834" t="s">
        <v>25</v>
      </c>
      <c r="E834" t="s">
        <v>26</v>
      </c>
      <c r="F834" t="s">
        <v>1609</v>
      </c>
      <c r="G834" t="s">
        <v>1564</v>
      </c>
      <c r="H834" s="1">
        <v>38562</v>
      </c>
      <c r="I834">
        <f t="shared" ref="I834:I897" si="26">A834</f>
        <v>124890</v>
      </c>
    </row>
    <row r="835" spans="1:9" x14ac:dyDescent="0.3">
      <c r="A835" s="2">
        <f t="shared" ref="A835:A898" si="27">(LEFT(F835)*10^5)+(MID(F835,3,2)*10^3)+RIGHT(F835,3)</f>
        <v>124897</v>
      </c>
      <c r="B835">
        <v>826</v>
      </c>
      <c r="C835" t="s">
        <v>1610</v>
      </c>
      <c r="D835" t="s">
        <v>25</v>
      </c>
      <c r="E835" t="s">
        <v>26</v>
      </c>
      <c r="F835" t="s">
        <v>1611</v>
      </c>
      <c r="G835" t="s">
        <v>1564</v>
      </c>
      <c r="H835" s="1">
        <v>37968</v>
      </c>
      <c r="I835">
        <f t="shared" si="26"/>
        <v>124897</v>
      </c>
    </row>
    <row r="836" spans="1:9" x14ac:dyDescent="0.3">
      <c r="A836" s="2">
        <f t="shared" si="27"/>
        <v>124904</v>
      </c>
      <c r="B836">
        <v>827</v>
      </c>
      <c r="C836" t="s">
        <v>1612</v>
      </c>
      <c r="D836" t="s">
        <v>25</v>
      </c>
      <c r="E836" t="s">
        <v>26</v>
      </c>
      <c r="F836" t="s">
        <v>1613</v>
      </c>
      <c r="G836" t="s">
        <v>1564</v>
      </c>
      <c r="H836" s="1">
        <v>38322</v>
      </c>
      <c r="I836">
        <f t="shared" si="26"/>
        <v>124904</v>
      </c>
    </row>
    <row r="837" spans="1:9" x14ac:dyDescent="0.3">
      <c r="A837" s="2">
        <f t="shared" si="27"/>
        <v>124912</v>
      </c>
      <c r="B837">
        <v>828</v>
      </c>
      <c r="C837" t="s">
        <v>1614</v>
      </c>
      <c r="D837" t="s">
        <v>25</v>
      </c>
      <c r="E837" t="s">
        <v>490</v>
      </c>
      <c r="F837" t="s">
        <v>1615</v>
      </c>
      <c r="G837" t="s">
        <v>1564</v>
      </c>
      <c r="H837" s="1">
        <v>37968</v>
      </c>
      <c r="I837">
        <f t="shared" si="26"/>
        <v>124912</v>
      </c>
    </row>
    <row r="838" spans="1:9" x14ac:dyDescent="0.3">
      <c r="A838" s="2">
        <f t="shared" si="27"/>
        <v>124914</v>
      </c>
      <c r="B838">
        <v>829</v>
      </c>
      <c r="C838" t="s">
        <v>1616</v>
      </c>
      <c r="D838" t="s">
        <v>25</v>
      </c>
      <c r="E838" t="s">
        <v>41</v>
      </c>
      <c r="F838" t="s">
        <v>1617</v>
      </c>
      <c r="G838" t="s">
        <v>1564</v>
      </c>
      <c r="H838" s="1">
        <v>38426</v>
      </c>
      <c r="I838">
        <f t="shared" si="26"/>
        <v>124914</v>
      </c>
    </row>
    <row r="839" spans="1:9" x14ac:dyDescent="0.3">
      <c r="A839" s="2">
        <f t="shared" si="27"/>
        <v>124919</v>
      </c>
      <c r="B839">
        <v>830</v>
      </c>
      <c r="C839" t="s">
        <v>1618</v>
      </c>
      <c r="D839" t="s">
        <v>25</v>
      </c>
      <c r="E839" t="s">
        <v>145</v>
      </c>
      <c r="F839" t="s">
        <v>1619</v>
      </c>
      <c r="G839" t="s">
        <v>1564</v>
      </c>
      <c r="H839" s="1">
        <v>41992</v>
      </c>
      <c r="I839">
        <f t="shared" si="26"/>
        <v>124919</v>
      </c>
    </row>
    <row r="840" spans="1:9" x14ac:dyDescent="0.3">
      <c r="A840" s="2">
        <f t="shared" si="27"/>
        <v>124928</v>
      </c>
      <c r="B840">
        <v>831</v>
      </c>
      <c r="C840" t="s">
        <v>1620</v>
      </c>
      <c r="D840" t="s">
        <v>25</v>
      </c>
      <c r="E840" t="s">
        <v>80</v>
      </c>
      <c r="F840" t="s">
        <v>1621</v>
      </c>
      <c r="G840" t="s">
        <v>1564</v>
      </c>
      <c r="H840" s="1">
        <v>38621</v>
      </c>
      <c r="I840">
        <f t="shared" si="26"/>
        <v>124928</v>
      </c>
    </row>
    <row r="841" spans="1:9" x14ac:dyDescent="0.3">
      <c r="A841" s="2">
        <f t="shared" si="27"/>
        <v>124933</v>
      </c>
      <c r="B841">
        <v>832</v>
      </c>
      <c r="C841" t="s">
        <v>1622</v>
      </c>
      <c r="D841" t="s">
        <v>25</v>
      </c>
      <c r="E841" t="s">
        <v>26</v>
      </c>
      <c r="F841" t="s">
        <v>1623</v>
      </c>
      <c r="G841" t="s">
        <v>1564</v>
      </c>
      <c r="H841" s="1">
        <v>40469</v>
      </c>
      <c r="I841">
        <f t="shared" si="26"/>
        <v>124933</v>
      </c>
    </row>
    <row r="842" spans="1:9" x14ac:dyDescent="0.3">
      <c r="A842" s="2">
        <f t="shared" si="27"/>
        <v>124941</v>
      </c>
      <c r="B842">
        <v>833</v>
      </c>
      <c r="C842" t="s">
        <v>1624</v>
      </c>
      <c r="D842" t="s">
        <v>25</v>
      </c>
      <c r="E842" t="s">
        <v>978</v>
      </c>
      <c r="F842" t="s">
        <v>1625</v>
      </c>
      <c r="G842" t="s">
        <v>1564</v>
      </c>
      <c r="H842" s="1">
        <v>38561</v>
      </c>
      <c r="I842">
        <f t="shared" si="26"/>
        <v>124941</v>
      </c>
    </row>
    <row r="843" spans="1:9" x14ac:dyDescent="0.3">
      <c r="A843" s="2">
        <f t="shared" si="27"/>
        <v>124945</v>
      </c>
      <c r="B843">
        <v>834</v>
      </c>
      <c r="C843" t="s">
        <v>1626</v>
      </c>
      <c r="D843" t="s">
        <v>25</v>
      </c>
      <c r="E843" t="s">
        <v>26</v>
      </c>
      <c r="F843" t="s">
        <v>1627</v>
      </c>
      <c r="G843" t="s">
        <v>1564</v>
      </c>
      <c r="H843" s="1">
        <v>38158</v>
      </c>
      <c r="I843">
        <f t="shared" si="26"/>
        <v>124945</v>
      </c>
    </row>
    <row r="844" spans="1:9" x14ac:dyDescent="0.3">
      <c r="A844" s="2">
        <f t="shared" si="27"/>
        <v>124954</v>
      </c>
      <c r="B844">
        <v>835</v>
      </c>
      <c r="C844" t="s">
        <v>1628</v>
      </c>
      <c r="D844" t="s">
        <v>25</v>
      </c>
      <c r="E844" t="s">
        <v>255</v>
      </c>
      <c r="F844" t="s">
        <v>1629</v>
      </c>
      <c r="G844" t="s">
        <v>1564</v>
      </c>
      <c r="H844" s="1">
        <v>37968</v>
      </c>
      <c r="I844">
        <f t="shared" si="26"/>
        <v>124954</v>
      </c>
    </row>
    <row r="845" spans="1:9" x14ac:dyDescent="0.3">
      <c r="A845" s="2">
        <f t="shared" si="27"/>
        <v>124956</v>
      </c>
      <c r="B845">
        <v>836</v>
      </c>
      <c r="C845" t="s">
        <v>1631</v>
      </c>
      <c r="D845" t="s">
        <v>25</v>
      </c>
      <c r="E845" t="s">
        <v>80</v>
      </c>
      <c r="F845" t="s">
        <v>1632</v>
      </c>
      <c r="G845" t="s">
        <v>1564</v>
      </c>
      <c r="H845" s="1">
        <v>37968</v>
      </c>
      <c r="I845">
        <f t="shared" si="26"/>
        <v>124956</v>
      </c>
    </row>
    <row r="846" spans="1:9" x14ac:dyDescent="0.3">
      <c r="A846" s="2">
        <f t="shared" si="27"/>
        <v>124961</v>
      </c>
      <c r="B846">
        <v>837</v>
      </c>
      <c r="C846" t="s">
        <v>1633</v>
      </c>
      <c r="D846" t="s">
        <v>25</v>
      </c>
      <c r="E846" t="s">
        <v>26</v>
      </c>
      <c r="F846" t="s">
        <v>1634</v>
      </c>
      <c r="G846" t="s">
        <v>1564</v>
      </c>
      <c r="H846" s="1">
        <v>37968</v>
      </c>
      <c r="I846">
        <f t="shared" si="26"/>
        <v>124961</v>
      </c>
    </row>
    <row r="847" spans="1:9" x14ac:dyDescent="0.3">
      <c r="A847" s="2">
        <f t="shared" si="27"/>
        <v>124970</v>
      </c>
      <c r="B847">
        <v>838</v>
      </c>
      <c r="C847" t="s">
        <v>1635</v>
      </c>
      <c r="D847" t="s">
        <v>25</v>
      </c>
      <c r="E847" t="s">
        <v>29</v>
      </c>
      <c r="F847" t="s">
        <v>1636</v>
      </c>
      <c r="G847" t="s">
        <v>1564</v>
      </c>
      <c r="H847" s="1">
        <v>37968</v>
      </c>
      <c r="I847">
        <f t="shared" si="26"/>
        <v>124970</v>
      </c>
    </row>
    <row r="848" spans="1:9" x14ac:dyDescent="0.3">
      <c r="A848" s="2">
        <f t="shared" si="27"/>
        <v>124974</v>
      </c>
      <c r="B848">
        <v>839</v>
      </c>
      <c r="C848" t="s">
        <v>1637</v>
      </c>
      <c r="D848" t="s">
        <v>25</v>
      </c>
      <c r="E848" t="s">
        <v>26</v>
      </c>
      <c r="F848" t="s">
        <v>1638</v>
      </c>
      <c r="G848" t="s">
        <v>1564</v>
      </c>
      <c r="H848" s="1">
        <v>37968</v>
      </c>
      <c r="I848">
        <f t="shared" si="26"/>
        <v>124974</v>
      </c>
    </row>
    <row r="849" spans="1:9" x14ac:dyDescent="0.3">
      <c r="A849" s="2">
        <f t="shared" si="27"/>
        <v>124976</v>
      </c>
      <c r="B849">
        <v>840</v>
      </c>
      <c r="C849" t="s">
        <v>1639</v>
      </c>
      <c r="D849" t="s">
        <v>25</v>
      </c>
      <c r="E849" t="s">
        <v>80</v>
      </c>
      <c r="F849" t="s">
        <v>1640</v>
      </c>
      <c r="G849" t="s">
        <v>1564</v>
      </c>
      <c r="H849" s="1">
        <v>38738</v>
      </c>
      <c r="I849">
        <f t="shared" si="26"/>
        <v>124976</v>
      </c>
    </row>
    <row r="850" spans="1:9" x14ac:dyDescent="0.3">
      <c r="A850" s="2">
        <f t="shared" si="27"/>
        <v>124996</v>
      </c>
      <c r="B850">
        <v>841</v>
      </c>
      <c r="C850" t="s">
        <v>1641</v>
      </c>
      <c r="D850" t="s">
        <v>25</v>
      </c>
      <c r="E850" t="s">
        <v>37</v>
      </c>
      <c r="F850" t="s">
        <v>1642</v>
      </c>
      <c r="G850" t="s">
        <v>1564</v>
      </c>
      <c r="H850" s="1">
        <v>38601</v>
      </c>
      <c r="I850">
        <f t="shared" si="26"/>
        <v>124996</v>
      </c>
    </row>
    <row r="851" spans="1:9" x14ac:dyDescent="0.3">
      <c r="A851" s="2">
        <f t="shared" si="27"/>
        <v>125047</v>
      </c>
      <c r="B851">
        <v>842</v>
      </c>
      <c r="C851" t="s">
        <v>1643</v>
      </c>
      <c r="D851" t="s">
        <v>25</v>
      </c>
      <c r="E851" t="s">
        <v>26</v>
      </c>
      <c r="F851" t="s">
        <v>1644</v>
      </c>
      <c r="G851" t="s">
        <v>1564</v>
      </c>
      <c r="H851" s="1">
        <v>41453</v>
      </c>
      <c r="I851">
        <f t="shared" si="26"/>
        <v>125047</v>
      </c>
    </row>
    <row r="852" spans="1:9" x14ac:dyDescent="0.3">
      <c r="A852" s="2">
        <f t="shared" si="27"/>
        <v>125052</v>
      </c>
      <c r="B852">
        <v>843</v>
      </c>
      <c r="C852" t="s">
        <v>1645</v>
      </c>
      <c r="D852" t="s">
        <v>25</v>
      </c>
      <c r="E852" t="s">
        <v>145</v>
      </c>
      <c r="F852" t="s">
        <v>1646</v>
      </c>
      <c r="G852" t="s">
        <v>1564</v>
      </c>
      <c r="H852" s="1">
        <v>38965</v>
      </c>
      <c r="I852">
        <f t="shared" si="26"/>
        <v>125052</v>
      </c>
    </row>
    <row r="853" spans="1:9" x14ac:dyDescent="0.3">
      <c r="A853" s="2">
        <f t="shared" si="27"/>
        <v>125060</v>
      </c>
      <c r="B853">
        <v>844</v>
      </c>
      <c r="C853" t="s">
        <v>1647</v>
      </c>
      <c r="D853" t="s">
        <v>25</v>
      </c>
      <c r="E853" t="s">
        <v>26</v>
      </c>
      <c r="F853" t="s">
        <v>1648</v>
      </c>
      <c r="G853" t="s">
        <v>1564</v>
      </c>
      <c r="H853" s="1">
        <v>40469</v>
      </c>
      <c r="I853">
        <f t="shared" si="26"/>
        <v>125060</v>
      </c>
    </row>
    <row r="854" spans="1:9" x14ac:dyDescent="0.3">
      <c r="A854" s="2">
        <f t="shared" si="27"/>
        <v>125069</v>
      </c>
      <c r="B854">
        <v>845</v>
      </c>
      <c r="C854" t="s">
        <v>1649</v>
      </c>
      <c r="D854" t="s">
        <v>25</v>
      </c>
      <c r="E854" t="s">
        <v>33</v>
      </c>
      <c r="F854" t="s">
        <v>1650</v>
      </c>
      <c r="G854" t="s">
        <v>1564</v>
      </c>
      <c r="H854" s="1">
        <v>38001</v>
      </c>
      <c r="I854">
        <f t="shared" si="26"/>
        <v>125069</v>
      </c>
    </row>
    <row r="855" spans="1:9" x14ac:dyDescent="0.3">
      <c r="A855" s="2">
        <f t="shared" si="27"/>
        <v>125078</v>
      </c>
      <c r="B855">
        <v>846</v>
      </c>
      <c r="C855" t="s">
        <v>1753</v>
      </c>
      <c r="D855" t="s">
        <v>25</v>
      </c>
      <c r="E855" t="s">
        <v>26</v>
      </c>
      <c r="F855" t="s">
        <v>27732</v>
      </c>
      <c r="G855" t="s">
        <v>1564</v>
      </c>
      <c r="H855" s="1">
        <v>42420</v>
      </c>
      <c r="I855">
        <f t="shared" si="26"/>
        <v>125078</v>
      </c>
    </row>
    <row r="856" spans="1:9" x14ac:dyDescent="0.3">
      <c r="A856" s="2">
        <f t="shared" si="27"/>
        <v>125109</v>
      </c>
      <c r="B856">
        <v>847</v>
      </c>
      <c r="C856" t="s">
        <v>1651</v>
      </c>
      <c r="D856" t="s">
        <v>25</v>
      </c>
      <c r="E856" t="s">
        <v>978</v>
      </c>
      <c r="F856" t="s">
        <v>1652</v>
      </c>
      <c r="G856" t="s">
        <v>1564</v>
      </c>
      <c r="H856" s="1">
        <v>38214</v>
      </c>
      <c r="I856">
        <f t="shared" si="26"/>
        <v>125109</v>
      </c>
    </row>
    <row r="857" spans="1:9" x14ac:dyDescent="0.3">
      <c r="A857" s="2">
        <f t="shared" si="27"/>
        <v>125114</v>
      </c>
      <c r="B857">
        <v>848</v>
      </c>
      <c r="C857" t="s">
        <v>1653</v>
      </c>
      <c r="D857" t="s">
        <v>25</v>
      </c>
      <c r="E857" t="s">
        <v>41</v>
      </c>
      <c r="F857" t="s">
        <v>1654</v>
      </c>
      <c r="G857" t="s">
        <v>1564</v>
      </c>
      <c r="H857" s="1">
        <v>40055</v>
      </c>
      <c r="I857">
        <f t="shared" si="26"/>
        <v>125114</v>
      </c>
    </row>
    <row r="858" spans="1:9" x14ac:dyDescent="0.3">
      <c r="A858" s="2">
        <f t="shared" si="27"/>
        <v>125135</v>
      </c>
      <c r="B858">
        <v>849</v>
      </c>
      <c r="C858" t="s">
        <v>1655</v>
      </c>
      <c r="D858" t="s">
        <v>25</v>
      </c>
      <c r="E858" t="s">
        <v>145</v>
      </c>
      <c r="F858" t="s">
        <v>1656</v>
      </c>
      <c r="G858" t="s">
        <v>1564</v>
      </c>
      <c r="H858" s="1">
        <v>39031</v>
      </c>
      <c r="I858">
        <f t="shared" si="26"/>
        <v>125135</v>
      </c>
    </row>
    <row r="859" spans="1:9" x14ac:dyDescent="0.3">
      <c r="A859" s="2">
        <f t="shared" si="27"/>
        <v>125176</v>
      </c>
      <c r="B859">
        <v>850</v>
      </c>
      <c r="C859" t="s">
        <v>1657</v>
      </c>
      <c r="D859" t="s">
        <v>25</v>
      </c>
      <c r="E859" t="s">
        <v>26</v>
      </c>
      <c r="F859" t="s">
        <v>1658</v>
      </c>
      <c r="G859" t="s">
        <v>1564</v>
      </c>
      <c r="H859" s="1">
        <v>39003</v>
      </c>
      <c r="I859">
        <f t="shared" si="26"/>
        <v>125176</v>
      </c>
    </row>
    <row r="860" spans="1:9" x14ac:dyDescent="0.3">
      <c r="A860" s="2">
        <f t="shared" si="27"/>
        <v>125202</v>
      </c>
      <c r="B860">
        <v>851</v>
      </c>
      <c r="C860" t="s">
        <v>1659</v>
      </c>
      <c r="D860" t="s">
        <v>25</v>
      </c>
      <c r="E860" t="s">
        <v>80</v>
      </c>
      <c r="F860" t="s">
        <v>1660</v>
      </c>
      <c r="G860" t="s">
        <v>1564</v>
      </c>
      <c r="H860" s="1">
        <v>41293</v>
      </c>
      <c r="I860">
        <f t="shared" si="26"/>
        <v>125202</v>
      </c>
    </row>
    <row r="861" spans="1:9" x14ac:dyDescent="0.3">
      <c r="A861" s="2">
        <f t="shared" si="27"/>
        <v>125207</v>
      </c>
      <c r="B861">
        <v>852</v>
      </c>
      <c r="C861" t="s">
        <v>1661</v>
      </c>
      <c r="D861" t="s">
        <v>25</v>
      </c>
      <c r="E861" t="s">
        <v>26</v>
      </c>
      <c r="F861" t="s">
        <v>1662</v>
      </c>
      <c r="G861" t="s">
        <v>1564</v>
      </c>
      <c r="H861" s="1">
        <v>41455</v>
      </c>
      <c r="I861">
        <f t="shared" si="26"/>
        <v>125207</v>
      </c>
    </row>
    <row r="862" spans="1:9" x14ac:dyDescent="0.3">
      <c r="A862" s="2">
        <f t="shared" si="27"/>
        <v>125242</v>
      </c>
      <c r="B862">
        <v>853</v>
      </c>
      <c r="C862" t="s">
        <v>1663</v>
      </c>
      <c r="D862" t="s">
        <v>25</v>
      </c>
      <c r="E862" t="s">
        <v>33</v>
      </c>
      <c r="F862" t="s">
        <v>1664</v>
      </c>
      <c r="G862" t="s">
        <v>1564</v>
      </c>
      <c r="H862" s="1">
        <v>38232</v>
      </c>
      <c r="I862">
        <f t="shared" si="26"/>
        <v>125242</v>
      </c>
    </row>
    <row r="863" spans="1:9" x14ac:dyDescent="0.3">
      <c r="A863" s="2">
        <f t="shared" si="27"/>
        <v>125266</v>
      </c>
      <c r="B863">
        <v>854</v>
      </c>
      <c r="C863" t="s">
        <v>1665</v>
      </c>
      <c r="D863" t="s">
        <v>25</v>
      </c>
      <c r="E863" t="s">
        <v>41</v>
      </c>
      <c r="F863" t="s">
        <v>1666</v>
      </c>
      <c r="G863" t="s">
        <v>1564</v>
      </c>
      <c r="H863" s="1">
        <v>38921</v>
      </c>
      <c r="I863">
        <f t="shared" si="26"/>
        <v>125266</v>
      </c>
    </row>
    <row r="864" spans="1:9" x14ac:dyDescent="0.3">
      <c r="A864" s="2">
        <f t="shared" si="27"/>
        <v>125289</v>
      </c>
      <c r="B864">
        <v>855</v>
      </c>
      <c r="C864" t="s">
        <v>1667</v>
      </c>
      <c r="D864" t="s">
        <v>25</v>
      </c>
      <c r="E864" t="s">
        <v>80</v>
      </c>
      <c r="F864" t="s">
        <v>1668</v>
      </c>
      <c r="G864" t="s">
        <v>1564</v>
      </c>
      <c r="H864" s="1">
        <v>38592</v>
      </c>
      <c r="I864">
        <f t="shared" si="26"/>
        <v>125289</v>
      </c>
    </row>
    <row r="865" spans="1:9" x14ac:dyDescent="0.3">
      <c r="A865" s="2">
        <f t="shared" si="27"/>
        <v>125305</v>
      </c>
      <c r="B865">
        <v>856</v>
      </c>
      <c r="C865" t="s">
        <v>1669</v>
      </c>
      <c r="D865" t="s">
        <v>25</v>
      </c>
      <c r="E865" t="s">
        <v>29</v>
      </c>
      <c r="F865" t="s">
        <v>1670</v>
      </c>
      <c r="G865" t="s">
        <v>1564</v>
      </c>
      <c r="H865" s="1">
        <v>40977</v>
      </c>
      <c r="I865">
        <f t="shared" si="26"/>
        <v>125305</v>
      </c>
    </row>
    <row r="866" spans="1:9" x14ac:dyDescent="0.3">
      <c r="A866" s="2">
        <f t="shared" si="27"/>
        <v>125307</v>
      </c>
      <c r="B866">
        <v>857</v>
      </c>
      <c r="C866" t="s">
        <v>1671</v>
      </c>
      <c r="D866" t="s">
        <v>25</v>
      </c>
      <c r="E866" t="s">
        <v>26</v>
      </c>
      <c r="F866" t="s">
        <v>1672</v>
      </c>
      <c r="G866" t="s">
        <v>1564</v>
      </c>
      <c r="H866" s="1">
        <v>38577</v>
      </c>
      <c r="I866">
        <f t="shared" si="26"/>
        <v>125307</v>
      </c>
    </row>
    <row r="867" spans="1:9" x14ac:dyDescent="0.3">
      <c r="A867" s="2">
        <f t="shared" si="27"/>
        <v>125328</v>
      </c>
      <c r="B867">
        <v>858</v>
      </c>
      <c r="C867" t="s">
        <v>1673</v>
      </c>
      <c r="D867" t="s">
        <v>25</v>
      </c>
      <c r="E867" t="s">
        <v>26</v>
      </c>
      <c r="F867" t="s">
        <v>1674</v>
      </c>
      <c r="G867" t="s">
        <v>1564</v>
      </c>
      <c r="H867" s="1">
        <v>38418</v>
      </c>
      <c r="I867">
        <f t="shared" si="26"/>
        <v>125328</v>
      </c>
    </row>
    <row r="868" spans="1:9" x14ac:dyDescent="0.3">
      <c r="A868" s="2">
        <f t="shared" si="27"/>
        <v>125335</v>
      </c>
      <c r="B868">
        <v>859</v>
      </c>
      <c r="C868" t="s">
        <v>1675</v>
      </c>
      <c r="D868" t="s">
        <v>25</v>
      </c>
      <c r="E868" t="s">
        <v>203</v>
      </c>
      <c r="F868" t="s">
        <v>1676</v>
      </c>
      <c r="G868" t="s">
        <v>1564</v>
      </c>
      <c r="H868" s="1">
        <v>37968</v>
      </c>
      <c r="I868">
        <f t="shared" si="26"/>
        <v>125335</v>
      </c>
    </row>
    <row r="869" spans="1:9" x14ac:dyDescent="0.3">
      <c r="A869" s="2">
        <f t="shared" si="27"/>
        <v>125343</v>
      </c>
      <c r="B869">
        <v>860</v>
      </c>
      <c r="C869" t="s">
        <v>1677</v>
      </c>
      <c r="D869" t="s">
        <v>25</v>
      </c>
      <c r="E869" t="s">
        <v>203</v>
      </c>
      <c r="F869" t="s">
        <v>1678</v>
      </c>
      <c r="G869" t="s">
        <v>1564</v>
      </c>
      <c r="H869" s="1">
        <v>38383</v>
      </c>
      <c r="I869">
        <f t="shared" si="26"/>
        <v>125343</v>
      </c>
    </row>
    <row r="870" spans="1:9" x14ac:dyDescent="0.3">
      <c r="A870" s="2">
        <f t="shared" si="27"/>
        <v>125368</v>
      </c>
      <c r="B870">
        <v>861</v>
      </c>
      <c r="C870" t="s">
        <v>1679</v>
      </c>
      <c r="D870" t="s">
        <v>25</v>
      </c>
      <c r="E870" t="s">
        <v>26</v>
      </c>
      <c r="F870" t="s">
        <v>1680</v>
      </c>
      <c r="G870" t="s">
        <v>1564</v>
      </c>
      <c r="H870" s="1">
        <v>38016</v>
      </c>
      <c r="I870">
        <f t="shared" si="26"/>
        <v>125368</v>
      </c>
    </row>
    <row r="871" spans="1:9" x14ac:dyDescent="0.3">
      <c r="A871" s="2">
        <f t="shared" si="27"/>
        <v>125383</v>
      </c>
      <c r="B871">
        <v>862</v>
      </c>
      <c r="C871" t="s">
        <v>1681</v>
      </c>
      <c r="D871" t="s">
        <v>25</v>
      </c>
      <c r="E871" t="s">
        <v>26</v>
      </c>
      <c r="F871" t="s">
        <v>1682</v>
      </c>
      <c r="G871" t="s">
        <v>1564</v>
      </c>
      <c r="H871" s="1">
        <v>38847</v>
      </c>
      <c r="I871">
        <f t="shared" si="26"/>
        <v>125383</v>
      </c>
    </row>
    <row r="872" spans="1:9" x14ac:dyDescent="0.3">
      <c r="A872" s="2">
        <f t="shared" si="27"/>
        <v>125387</v>
      </c>
      <c r="B872">
        <v>863</v>
      </c>
      <c r="C872" t="s">
        <v>1683</v>
      </c>
      <c r="D872" t="s">
        <v>25</v>
      </c>
      <c r="E872" t="s">
        <v>80</v>
      </c>
      <c r="F872" t="s">
        <v>1684</v>
      </c>
      <c r="G872" t="s">
        <v>1564</v>
      </c>
      <c r="H872" s="1">
        <v>39552</v>
      </c>
      <c r="I872">
        <f t="shared" si="26"/>
        <v>125387</v>
      </c>
    </row>
    <row r="873" spans="1:9" x14ac:dyDescent="0.3">
      <c r="A873" s="2">
        <f t="shared" si="27"/>
        <v>125389</v>
      </c>
      <c r="B873">
        <v>864</v>
      </c>
      <c r="C873" t="s">
        <v>28602</v>
      </c>
      <c r="D873" t="s">
        <v>25</v>
      </c>
      <c r="E873" t="s">
        <v>26</v>
      </c>
      <c r="F873" t="s">
        <v>28603</v>
      </c>
      <c r="G873" t="s">
        <v>1564</v>
      </c>
      <c r="H873" s="1">
        <v>42636</v>
      </c>
      <c r="I873">
        <f t="shared" si="26"/>
        <v>125389</v>
      </c>
    </row>
    <row r="874" spans="1:9" x14ac:dyDescent="0.3">
      <c r="A874" s="2">
        <f t="shared" si="27"/>
        <v>125393</v>
      </c>
      <c r="B874">
        <v>865</v>
      </c>
      <c r="C874" t="s">
        <v>1685</v>
      </c>
      <c r="D874" t="s">
        <v>25</v>
      </c>
      <c r="E874" t="s">
        <v>270</v>
      </c>
      <c r="F874" t="s">
        <v>1686</v>
      </c>
      <c r="G874" t="s">
        <v>1564</v>
      </c>
      <c r="H874" s="1">
        <v>38016</v>
      </c>
      <c r="I874">
        <f t="shared" si="26"/>
        <v>125393</v>
      </c>
    </row>
    <row r="875" spans="1:9" x14ac:dyDescent="0.3">
      <c r="A875" s="2">
        <f t="shared" si="27"/>
        <v>125393</v>
      </c>
      <c r="B875">
        <v>865</v>
      </c>
      <c r="C875" t="s">
        <v>1687</v>
      </c>
      <c r="D875" t="s">
        <v>25</v>
      </c>
      <c r="E875" t="s">
        <v>26</v>
      </c>
      <c r="F875" t="s">
        <v>1686</v>
      </c>
      <c r="G875" t="s">
        <v>1564</v>
      </c>
      <c r="H875" s="1">
        <v>41095</v>
      </c>
      <c r="I875">
        <f t="shared" si="26"/>
        <v>125393</v>
      </c>
    </row>
    <row r="876" spans="1:9" x14ac:dyDescent="0.3">
      <c r="A876" s="2">
        <f t="shared" si="27"/>
        <v>125413</v>
      </c>
      <c r="B876">
        <v>867</v>
      </c>
      <c r="C876" t="s">
        <v>1688</v>
      </c>
      <c r="D876" t="s">
        <v>25</v>
      </c>
      <c r="E876" t="s">
        <v>37</v>
      </c>
      <c r="F876" t="s">
        <v>1689</v>
      </c>
      <c r="G876" t="s">
        <v>1564</v>
      </c>
      <c r="H876" s="1">
        <v>41117</v>
      </c>
      <c r="I876">
        <f t="shared" si="26"/>
        <v>125413</v>
      </c>
    </row>
    <row r="877" spans="1:9" x14ac:dyDescent="0.3">
      <c r="A877" s="2">
        <f t="shared" si="27"/>
        <v>125414</v>
      </c>
      <c r="B877">
        <v>868</v>
      </c>
      <c r="C877" t="s">
        <v>1690</v>
      </c>
      <c r="D877" t="s">
        <v>25</v>
      </c>
      <c r="E877" t="s">
        <v>80</v>
      </c>
      <c r="F877" t="s">
        <v>1691</v>
      </c>
      <c r="G877" t="s">
        <v>1564</v>
      </c>
      <c r="H877" s="1">
        <v>39128</v>
      </c>
      <c r="I877">
        <f t="shared" si="26"/>
        <v>125414</v>
      </c>
    </row>
    <row r="878" spans="1:9" x14ac:dyDescent="0.3">
      <c r="A878" s="2">
        <f t="shared" si="27"/>
        <v>125425</v>
      </c>
      <c r="B878">
        <v>869</v>
      </c>
      <c r="C878" t="s">
        <v>1692</v>
      </c>
      <c r="D878" t="s">
        <v>25</v>
      </c>
      <c r="E878" t="s">
        <v>26</v>
      </c>
      <c r="F878" t="s">
        <v>1693</v>
      </c>
      <c r="G878" t="s">
        <v>1564</v>
      </c>
      <c r="H878" s="1">
        <v>38910</v>
      </c>
      <c r="I878">
        <f t="shared" si="26"/>
        <v>125425</v>
      </c>
    </row>
    <row r="879" spans="1:9" x14ac:dyDescent="0.3">
      <c r="A879" s="2">
        <f t="shared" si="27"/>
        <v>125464</v>
      </c>
      <c r="B879">
        <v>870</v>
      </c>
      <c r="C879" t="s">
        <v>1694</v>
      </c>
      <c r="D879" t="s">
        <v>25</v>
      </c>
      <c r="E879" t="s">
        <v>127</v>
      </c>
      <c r="F879" t="s">
        <v>1695</v>
      </c>
      <c r="G879" t="s">
        <v>1564</v>
      </c>
      <c r="H879" s="1">
        <v>38411</v>
      </c>
      <c r="I879">
        <f t="shared" si="26"/>
        <v>125464</v>
      </c>
    </row>
    <row r="880" spans="1:9" x14ac:dyDescent="0.3">
      <c r="A880" s="2">
        <f t="shared" si="27"/>
        <v>125491</v>
      </c>
      <c r="B880">
        <v>871</v>
      </c>
      <c r="C880" t="s">
        <v>1696</v>
      </c>
      <c r="D880" t="s">
        <v>25</v>
      </c>
      <c r="E880" t="s">
        <v>26</v>
      </c>
      <c r="F880" t="s">
        <v>1697</v>
      </c>
      <c r="G880" t="s">
        <v>1564</v>
      </c>
      <c r="H880" s="1">
        <v>39253</v>
      </c>
      <c r="I880">
        <f t="shared" si="26"/>
        <v>125491</v>
      </c>
    </row>
    <row r="881" spans="1:9" x14ac:dyDescent="0.3">
      <c r="A881" s="2">
        <f t="shared" si="27"/>
        <v>125500</v>
      </c>
      <c r="B881">
        <v>872</v>
      </c>
      <c r="C881" t="s">
        <v>1698</v>
      </c>
      <c r="D881" t="s">
        <v>25</v>
      </c>
      <c r="E881" t="s">
        <v>41</v>
      </c>
      <c r="F881" t="s">
        <v>1699</v>
      </c>
      <c r="G881" t="s">
        <v>1700</v>
      </c>
      <c r="H881" s="1">
        <v>39432</v>
      </c>
      <c r="I881">
        <f t="shared" si="26"/>
        <v>125500</v>
      </c>
    </row>
    <row r="882" spans="1:9" x14ac:dyDescent="0.3">
      <c r="A882" s="2">
        <f t="shared" si="27"/>
        <v>125526</v>
      </c>
      <c r="B882">
        <v>873</v>
      </c>
      <c r="C882" t="s">
        <v>1701</v>
      </c>
      <c r="D882" t="s">
        <v>25</v>
      </c>
      <c r="E882" t="s">
        <v>26</v>
      </c>
      <c r="F882" t="s">
        <v>1702</v>
      </c>
      <c r="G882" t="s">
        <v>1700</v>
      </c>
      <c r="H882" s="1">
        <v>38788</v>
      </c>
      <c r="I882">
        <f t="shared" si="26"/>
        <v>125526</v>
      </c>
    </row>
    <row r="883" spans="1:9" x14ac:dyDescent="0.3">
      <c r="A883" s="2">
        <f t="shared" si="27"/>
        <v>125541</v>
      </c>
      <c r="B883">
        <v>874</v>
      </c>
      <c r="C883" t="s">
        <v>1703</v>
      </c>
      <c r="D883" t="s">
        <v>25</v>
      </c>
      <c r="E883" t="s">
        <v>26</v>
      </c>
      <c r="F883" t="s">
        <v>1704</v>
      </c>
      <c r="G883" t="s">
        <v>1700</v>
      </c>
      <c r="H883" s="1">
        <v>38004</v>
      </c>
      <c r="I883">
        <f t="shared" si="26"/>
        <v>125541</v>
      </c>
    </row>
    <row r="884" spans="1:9" x14ac:dyDescent="0.3">
      <c r="A884" s="2">
        <f t="shared" si="27"/>
        <v>125545</v>
      </c>
      <c r="B884">
        <v>875</v>
      </c>
      <c r="C884" t="s">
        <v>1705</v>
      </c>
      <c r="D884" t="s">
        <v>25</v>
      </c>
      <c r="E884" t="s">
        <v>26</v>
      </c>
      <c r="F884" t="s">
        <v>1706</v>
      </c>
      <c r="G884" t="s">
        <v>1700</v>
      </c>
      <c r="H884" s="1">
        <v>39664</v>
      </c>
      <c r="I884">
        <f t="shared" si="26"/>
        <v>125545</v>
      </c>
    </row>
    <row r="885" spans="1:9" x14ac:dyDescent="0.3">
      <c r="A885" s="2">
        <f t="shared" si="27"/>
        <v>125550</v>
      </c>
      <c r="B885">
        <v>876</v>
      </c>
      <c r="C885" t="s">
        <v>27908</v>
      </c>
      <c r="D885" t="s">
        <v>25</v>
      </c>
      <c r="E885" t="s">
        <v>33</v>
      </c>
      <c r="F885" t="s">
        <v>27909</v>
      </c>
      <c r="G885" t="s">
        <v>1700</v>
      </c>
      <c r="H885" s="1">
        <v>42474</v>
      </c>
      <c r="I885">
        <f t="shared" si="26"/>
        <v>125550</v>
      </c>
    </row>
    <row r="886" spans="1:9" x14ac:dyDescent="0.3">
      <c r="A886" s="2">
        <f t="shared" si="27"/>
        <v>125552</v>
      </c>
      <c r="B886">
        <v>877</v>
      </c>
      <c r="C886" t="s">
        <v>1707</v>
      </c>
      <c r="D886" t="s">
        <v>25</v>
      </c>
      <c r="E886" t="s">
        <v>462</v>
      </c>
      <c r="F886" t="s">
        <v>1708</v>
      </c>
      <c r="G886" t="s">
        <v>1700</v>
      </c>
      <c r="H886" s="1">
        <v>40793</v>
      </c>
      <c r="I886">
        <f t="shared" si="26"/>
        <v>125552</v>
      </c>
    </row>
    <row r="887" spans="1:9" x14ac:dyDescent="0.3">
      <c r="A887" s="2">
        <f t="shared" si="27"/>
        <v>125556</v>
      </c>
      <c r="B887">
        <v>878</v>
      </c>
      <c r="C887" t="s">
        <v>1709</v>
      </c>
      <c r="D887" t="s">
        <v>25</v>
      </c>
      <c r="E887" t="s">
        <v>37</v>
      </c>
      <c r="F887" t="s">
        <v>1710</v>
      </c>
      <c r="G887" t="s">
        <v>1700</v>
      </c>
      <c r="H887" s="1">
        <v>38999</v>
      </c>
      <c r="I887">
        <f t="shared" si="26"/>
        <v>125556</v>
      </c>
    </row>
    <row r="888" spans="1:9" x14ac:dyDescent="0.3">
      <c r="A888" s="2">
        <f t="shared" si="27"/>
        <v>125571</v>
      </c>
      <c r="B888">
        <v>879</v>
      </c>
      <c r="C888" t="s">
        <v>1711</v>
      </c>
      <c r="D888" t="s">
        <v>25</v>
      </c>
      <c r="E888" t="s">
        <v>26</v>
      </c>
      <c r="F888" t="s">
        <v>1712</v>
      </c>
      <c r="G888" t="s">
        <v>1700</v>
      </c>
      <c r="H888" s="1">
        <v>38646</v>
      </c>
      <c r="I888">
        <f t="shared" si="26"/>
        <v>125571</v>
      </c>
    </row>
    <row r="889" spans="1:9" x14ac:dyDescent="0.3">
      <c r="A889" s="2">
        <f t="shared" si="27"/>
        <v>125574</v>
      </c>
      <c r="B889">
        <v>880</v>
      </c>
      <c r="C889" t="s">
        <v>1713</v>
      </c>
      <c r="D889" t="s">
        <v>25</v>
      </c>
      <c r="E889" t="s">
        <v>80</v>
      </c>
      <c r="F889" t="s">
        <v>1714</v>
      </c>
      <c r="G889" t="s">
        <v>1700</v>
      </c>
      <c r="H889" s="1">
        <v>38615</v>
      </c>
      <c r="I889">
        <f t="shared" si="26"/>
        <v>125574</v>
      </c>
    </row>
    <row r="890" spans="1:9" x14ac:dyDescent="0.3">
      <c r="A890" s="2">
        <f t="shared" si="27"/>
        <v>125579</v>
      </c>
      <c r="B890">
        <v>881</v>
      </c>
      <c r="C890" t="s">
        <v>1715</v>
      </c>
      <c r="D890" t="s">
        <v>25</v>
      </c>
      <c r="E890" t="s">
        <v>26</v>
      </c>
      <c r="F890" t="s">
        <v>1716</v>
      </c>
      <c r="G890" t="s">
        <v>1700</v>
      </c>
      <c r="H890" s="1">
        <v>40290</v>
      </c>
      <c r="I890">
        <f t="shared" si="26"/>
        <v>125579</v>
      </c>
    </row>
    <row r="891" spans="1:9" x14ac:dyDescent="0.3">
      <c r="A891" s="2">
        <f t="shared" si="27"/>
        <v>125585</v>
      </c>
      <c r="B891">
        <v>882</v>
      </c>
      <c r="C891" t="s">
        <v>1717</v>
      </c>
      <c r="D891" t="s">
        <v>25</v>
      </c>
      <c r="E891" t="s">
        <v>997</v>
      </c>
      <c r="F891" t="s">
        <v>1718</v>
      </c>
      <c r="G891" t="s">
        <v>1700</v>
      </c>
      <c r="H891" s="1">
        <v>38383</v>
      </c>
      <c r="I891">
        <f t="shared" si="26"/>
        <v>125585</v>
      </c>
    </row>
    <row r="892" spans="1:9" x14ac:dyDescent="0.3">
      <c r="A892" s="2">
        <f t="shared" si="27"/>
        <v>125585</v>
      </c>
      <c r="B892">
        <v>882</v>
      </c>
      <c r="C892" t="s">
        <v>1719</v>
      </c>
      <c r="D892" t="s">
        <v>25</v>
      </c>
      <c r="E892" t="s">
        <v>80</v>
      </c>
      <c r="F892" t="s">
        <v>1718</v>
      </c>
      <c r="G892" t="s">
        <v>1700</v>
      </c>
      <c r="H892" s="1">
        <v>38599</v>
      </c>
      <c r="I892">
        <f t="shared" si="26"/>
        <v>125585</v>
      </c>
    </row>
    <row r="893" spans="1:9" x14ac:dyDescent="0.3">
      <c r="A893" s="2">
        <f t="shared" si="27"/>
        <v>125613</v>
      </c>
      <c r="B893">
        <v>884</v>
      </c>
      <c r="C893" t="s">
        <v>1720</v>
      </c>
      <c r="D893" t="s">
        <v>25</v>
      </c>
      <c r="E893" t="s">
        <v>26</v>
      </c>
      <c r="F893" t="s">
        <v>1721</v>
      </c>
      <c r="G893" t="s">
        <v>1700</v>
      </c>
      <c r="H893" s="1">
        <v>38691</v>
      </c>
      <c r="I893">
        <f t="shared" si="26"/>
        <v>125613</v>
      </c>
    </row>
    <row r="894" spans="1:9" x14ac:dyDescent="0.3">
      <c r="A894" s="2">
        <f t="shared" si="27"/>
        <v>125617</v>
      </c>
      <c r="B894">
        <v>885</v>
      </c>
      <c r="C894" t="s">
        <v>1722</v>
      </c>
      <c r="D894" t="s">
        <v>25</v>
      </c>
      <c r="E894" t="s">
        <v>59</v>
      </c>
      <c r="F894" t="s">
        <v>1723</v>
      </c>
      <c r="G894" t="s">
        <v>1700</v>
      </c>
      <c r="H894" s="1">
        <v>39324</v>
      </c>
      <c r="I894">
        <f t="shared" si="26"/>
        <v>125617</v>
      </c>
    </row>
    <row r="895" spans="1:9" x14ac:dyDescent="0.3">
      <c r="A895" s="2">
        <f t="shared" si="27"/>
        <v>125617</v>
      </c>
      <c r="B895">
        <v>885</v>
      </c>
      <c r="C895" t="s">
        <v>1724</v>
      </c>
      <c r="D895" t="s">
        <v>25</v>
      </c>
      <c r="E895" t="s">
        <v>37</v>
      </c>
      <c r="F895" t="s">
        <v>1723</v>
      </c>
      <c r="G895" t="s">
        <v>1700</v>
      </c>
      <c r="H895" s="1">
        <v>41468</v>
      </c>
      <c r="I895">
        <f t="shared" si="26"/>
        <v>125617</v>
      </c>
    </row>
    <row r="896" spans="1:9" x14ac:dyDescent="0.3">
      <c r="A896" s="2">
        <f t="shared" si="27"/>
        <v>125626</v>
      </c>
      <c r="B896">
        <v>887</v>
      </c>
      <c r="C896" t="s">
        <v>1725</v>
      </c>
      <c r="D896" t="s">
        <v>25</v>
      </c>
      <c r="E896" t="s">
        <v>203</v>
      </c>
      <c r="F896" t="s">
        <v>1726</v>
      </c>
      <c r="G896" t="s">
        <v>1700</v>
      </c>
      <c r="H896" s="1">
        <v>39161</v>
      </c>
      <c r="I896">
        <f t="shared" si="26"/>
        <v>125626</v>
      </c>
    </row>
    <row r="897" spans="1:9" x14ac:dyDescent="0.3">
      <c r="A897" s="2">
        <f t="shared" si="27"/>
        <v>125634</v>
      </c>
      <c r="B897">
        <v>888</v>
      </c>
      <c r="C897" t="s">
        <v>1727</v>
      </c>
      <c r="D897" t="s">
        <v>25</v>
      </c>
      <c r="E897" t="s">
        <v>1594</v>
      </c>
      <c r="F897" t="s">
        <v>1728</v>
      </c>
      <c r="G897" t="s">
        <v>1700</v>
      </c>
      <c r="H897" s="1">
        <v>38606</v>
      </c>
      <c r="I897">
        <f t="shared" si="26"/>
        <v>125634</v>
      </c>
    </row>
    <row r="898" spans="1:9" x14ac:dyDescent="0.3">
      <c r="A898" s="2">
        <f t="shared" si="27"/>
        <v>125646</v>
      </c>
      <c r="B898">
        <v>889</v>
      </c>
      <c r="C898" t="s">
        <v>1729</v>
      </c>
      <c r="D898" t="s">
        <v>25</v>
      </c>
      <c r="E898" t="s">
        <v>203</v>
      </c>
      <c r="F898" t="s">
        <v>1730</v>
      </c>
      <c r="G898" t="s">
        <v>1700</v>
      </c>
      <c r="H898" s="1">
        <v>38640</v>
      </c>
      <c r="I898">
        <f t="shared" ref="I898:I961" si="28">A898</f>
        <v>125646</v>
      </c>
    </row>
    <row r="899" spans="1:9" x14ac:dyDescent="0.3">
      <c r="A899" s="2">
        <f t="shared" ref="A899:A962" si="29">(LEFT(F899)*10^5)+(MID(F899,3,2)*10^3)+RIGHT(F899,3)</f>
        <v>125674</v>
      </c>
      <c r="B899">
        <v>890</v>
      </c>
      <c r="C899" t="s">
        <v>1731</v>
      </c>
      <c r="D899" t="s">
        <v>25</v>
      </c>
      <c r="E899" t="s">
        <v>26</v>
      </c>
      <c r="F899" t="s">
        <v>1732</v>
      </c>
      <c r="G899" t="s">
        <v>1700</v>
      </c>
      <c r="H899" s="1">
        <v>38309</v>
      </c>
      <c r="I899">
        <f t="shared" si="28"/>
        <v>125674</v>
      </c>
    </row>
    <row r="900" spans="1:9" x14ac:dyDescent="0.3">
      <c r="A900" s="2">
        <f t="shared" si="29"/>
        <v>125682</v>
      </c>
      <c r="B900">
        <v>891</v>
      </c>
      <c r="C900" t="s">
        <v>1733</v>
      </c>
      <c r="D900" t="s">
        <v>25</v>
      </c>
      <c r="E900" t="s">
        <v>80</v>
      </c>
      <c r="F900" t="s">
        <v>1734</v>
      </c>
      <c r="G900" t="s">
        <v>1700</v>
      </c>
      <c r="H900" s="1">
        <v>38100</v>
      </c>
      <c r="I900">
        <f t="shared" si="28"/>
        <v>125682</v>
      </c>
    </row>
    <row r="901" spans="1:9" x14ac:dyDescent="0.3">
      <c r="A901" s="2">
        <f t="shared" si="29"/>
        <v>125682</v>
      </c>
      <c r="B901">
        <v>891</v>
      </c>
      <c r="C901" t="s">
        <v>1735</v>
      </c>
      <c r="D901" t="s">
        <v>25</v>
      </c>
      <c r="E901" t="s">
        <v>80</v>
      </c>
      <c r="F901" t="s">
        <v>1734</v>
      </c>
      <c r="G901" t="s">
        <v>1700</v>
      </c>
      <c r="H901" s="1">
        <v>38488</v>
      </c>
      <c r="I901">
        <f t="shared" si="28"/>
        <v>125682</v>
      </c>
    </row>
    <row r="902" spans="1:9" x14ac:dyDescent="0.3">
      <c r="A902" s="2">
        <f t="shared" si="29"/>
        <v>125687</v>
      </c>
      <c r="B902">
        <v>893</v>
      </c>
      <c r="C902" t="s">
        <v>1736</v>
      </c>
      <c r="D902" t="s">
        <v>25</v>
      </c>
      <c r="E902" t="s">
        <v>978</v>
      </c>
      <c r="F902" t="s">
        <v>1737</v>
      </c>
      <c r="G902" t="s">
        <v>1700</v>
      </c>
      <c r="H902" s="1">
        <v>38713</v>
      </c>
      <c r="I902">
        <f t="shared" si="28"/>
        <v>125687</v>
      </c>
    </row>
    <row r="903" spans="1:9" x14ac:dyDescent="0.3">
      <c r="A903" s="2">
        <f t="shared" si="29"/>
        <v>125698</v>
      </c>
      <c r="B903">
        <v>894</v>
      </c>
      <c r="C903" t="s">
        <v>1738</v>
      </c>
      <c r="D903" t="s">
        <v>25</v>
      </c>
      <c r="E903" t="s">
        <v>490</v>
      </c>
      <c r="F903" t="s">
        <v>1739</v>
      </c>
      <c r="G903" t="s">
        <v>1700</v>
      </c>
      <c r="H903" s="1">
        <v>37994</v>
      </c>
      <c r="I903">
        <f t="shared" si="28"/>
        <v>125698</v>
      </c>
    </row>
    <row r="904" spans="1:9" x14ac:dyDescent="0.3">
      <c r="A904" s="2">
        <f t="shared" si="29"/>
        <v>125718</v>
      </c>
      <c r="B904">
        <v>895</v>
      </c>
      <c r="C904" t="s">
        <v>1740</v>
      </c>
      <c r="D904" t="s">
        <v>25</v>
      </c>
      <c r="E904" t="s">
        <v>26</v>
      </c>
      <c r="F904" t="s">
        <v>1741</v>
      </c>
      <c r="G904" t="s">
        <v>1700</v>
      </c>
      <c r="H904" s="1">
        <v>40726</v>
      </c>
      <c r="I904">
        <f t="shared" si="28"/>
        <v>125718</v>
      </c>
    </row>
    <row r="905" spans="1:9" x14ac:dyDescent="0.3">
      <c r="A905" s="2">
        <f t="shared" si="29"/>
        <v>125720</v>
      </c>
      <c r="B905">
        <v>896</v>
      </c>
      <c r="C905" t="s">
        <v>1742</v>
      </c>
      <c r="D905" t="s">
        <v>25</v>
      </c>
      <c r="E905" t="s">
        <v>26</v>
      </c>
      <c r="F905" t="s">
        <v>1743</v>
      </c>
      <c r="G905" t="s">
        <v>1700</v>
      </c>
      <c r="H905" s="1">
        <v>40035</v>
      </c>
      <c r="I905">
        <f t="shared" si="28"/>
        <v>125720</v>
      </c>
    </row>
    <row r="906" spans="1:9" x14ac:dyDescent="0.3">
      <c r="A906" s="2">
        <f t="shared" si="29"/>
        <v>125726</v>
      </c>
      <c r="B906">
        <v>897</v>
      </c>
      <c r="C906" t="s">
        <v>1744</v>
      </c>
      <c r="D906" t="s">
        <v>25</v>
      </c>
      <c r="E906" t="s">
        <v>80</v>
      </c>
      <c r="F906" t="s">
        <v>1745</v>
      </c>
      <c r="G906" t="s">
        <v>1700</v>
      </c>
      <c r="H906" s="1">
        <v>38016</v>
      </c>
      <c r="I906">
        <f t="shared" si="28"/>
        <v>125726</v>
      </c>
    </row>
    <row r="907" spans="1:9" x14ac:dyDescent="0.3">
      <c r="A907" s="2">
        <f t="shared" si="29"/>
        <v>125781</v>
      </c>
      <c r="B907">
        <v>898</v>
      </c>
      <c r="C907" t="s">
        <v>1746</v>
      </c>
      <c r="D907" t="s">
        <v>25</v>
      </c>
      <c r="E907" t="s">
        <v>80</v>
      </c>
      <c r="F907" t="s">
        <v>1747</v>
      </c>
      <c r="G907" t="s">
        <v>1700</v>
      </c>
      <c r="H907" s="1">
        <v>38611</v>
      </c>
      <c r="I907">
        <f t="shared" si="28"/>
        <v>125781</v>
      </c>
    </row>
    <row r="908" spans="1:9" x14ac:dyDescent="0.3">
      <c r="A908" s="2">
        <f t="shared" si="29"/>
        <v>125786</v>
      </c>
      <c r="B908">
        <v>899</v>
      </c>
      <c r="C908" t="s">
        <v>1748</v>
      </c>
      <c r="D908" t="s">
        <v>25</v>
      </c>
      <c r="E908" t="s">
        <v>145</v>
      </c>
      <c r="F908" t="s">
        <v>1749</v>
      </c>
      <c r="G908" t="s">
        <v>1700</v>
      </c>
      <c r="H908" s="1">
        <v>38799</v>
      </c>
      <c r="I908">
        <f t="shared" si="28"/>
        <v>125786</v>
      </c>
    </row>
    <row r="909" spans="1:9" x14ac:dyDescent="0.3">
      <c r="A909" s="2">
        <f t="shared" si="29"/>
        <v>125786</v>
      </c>
      <c r="B909">
        <v>899</v>
      </c>
      <c r="C909" t="s">
        <v>1750</v>
      </c>
      <c r="D909" t="s">
        <v>25</v>
      </c>
      <c r="E909" t="s">
        <v>26</v>
      </c>
      <c r="F909" t="s">
        <v>1749</v>
      </c>
      <c r="G909" t="s">
        <v>1700</v>
      </c>
      <c r="H909" s="1">
        <v>39194</v>
      </c>
      <c r="I909">
        <f t="shared" si="28"/>
        <v>125786</v>
      </c>
    </row>
    <row r="910" spans="1:9" x14ac:dyDescent="0.3">
      <c r="A910" s="2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 s="2">
        <f t="shared" si="29"/>
        <v>125809</v>
      </c>
      <c r="B911" t="s">
        <v>1826</v>
      </c>
      <c r="C911" t="s">
        <v>1751</v>
      </c>
      <c r="D911" t="s">
        <v>25</v>
      </c>
      <c r="E911" t="s">
        <v>145</v>
      </c>
      <c r="F911" t="s">
        <v>1752</v>
      </c>
      <c r="G911" t="s">
        <v>1700</v>
      </c>
      <c r="H911" s="1">
        <v>39500</v>
      </c>
      <c r="I911">
        <f t="shared" si="28"/>
        <v>125809</v>
      </c>
    </row>
    <row r="912" spans="1:9" x14ac:dyDescent="0.3">
      <c r="A912" s="2">
        <f t="shared" si="29"/>
        <v>125827</v>
      </c>
      <c r="B912">
        <v>902</v>
      </c>
      <c r="C912" t="s">
        <v>1754</v>
      </c>
      <c r="D912" t="s">
        <v>25</v>
      </c>
      <c r="E912" t="s">
        <v>37</v>
      </c>
      <c r="F912" t="s">
        <v>1755</v>
      </c>
      <c r="G912" t="s">
        <v>1700</v>
      </c>
      <c r="H912" s="1">
        <v>38531</v>
      </c>
      <c r="I912">
        <f t="shared" si="28"/>
        <v>125827</v>
      </c>
    </row>
    <row r="913" spans="1:9" x14ac:dyDescent="0.3">
      <c r="A913" s="2">
        <f t="shared" si="29"/>
        <v>125828</v>
      </c>
      <c r="B913">
        <v>903</v>
      </c>
      <c r="C913" t="s">
        <v>1756</v>
      </c>
      <c r="D913" t="s">
        <v>25</v>
      </c>
      <c r="E913" t="s">
        <v>80</v>
      </c>
      <c r="F913" t="s">
        <v>1757</v>
      </c>
      <c r="G913" t="s">
        <v>1700</v>
      </c>
      <c r="H913" s="1">
        <v>38654</v>
      </c>
      <c r="I913">
        <f t="shared" si="28"/>
        <v>125828</v>
      </c>
    </row>
    <row r="914" spans="1:9" x14ac:dyDescent="0.3">
      <c r="A914" s="2">
        <f t="shared" si="29"/>
        <v>125834</v>
      </c>
      <c r="B914">
        <v>904</v>
      </c>
      <c r="C914" t="s">
        <v>1758</v>
      </c>
      <c r="D914" t="s">
        <v>25</v>
      </c>
      <c r="E914" t="s">
        <v>270</v>
      </c>
      <c r="F914" t="s">
        <v>1759</v>
      </c>
      <c r="G914" t="s">
        <v>1700</v>
      </c>
      <c r="H914" s="1">
        <v>40360</v>
      </c>
      <c r="I914">
        <f t="shared" si="28"/>
        <v>125834</v>
      </c>
    </row>
    <row r="915" spans="1:9" x14ac:dyDescent="0.3">
      <c r="A915" s="2">
        <f t="shared" si="29"/>
        <v>125842</v>
      </c>
      <c r="B915">
        <v>905</v>
      </c>
      <c r="C915" t="s">
        <v>1760</v>
      </c>
      <c r="D915" t="s">
        <v>25</v>
      </c>
      <c r="E915" t="s">
        <v>37</v>
      </c>
      <c r="F915" t="s">
        <v>1761</v>
      </c>
      <c r="G915" t="s">
        <v>1700</v>
      </c>
      <c r="H915" s="1">
        <v>38322</v>
      </c>
      <c r="I915">
        <f t="shared" si="28"/>
        <v>125842</v>
      </c>
    </row>
    <row r="916" spans="1:9" x14ac:dyDescent="0.3">
      <c r="A916" s="2">
        <f t="shared" si="29"/>
        <v>125846</v>
      </c>
      <c r="B916">
        <v>906</v>
      </c>
      <c r="C916" t="s">
        <v>1762</v>
      </c>
      <c r="D916" t="s">
        <v>25</v>
      </c>
      <c r="E916" t="s">
        <v>26</v>
      </c>
      <c r="F916" t="s">
        <v>1763</v>
      </c>
      <c r="G916" t="s">
        <v>1700</v>
      </c>
      <c r="H916" s="1">
        <v>37992</v>
      </c>
      <c r="I916">
        <f t="shared" si="28"/>
        <v>125846</v>
      </c>
    </row>
    <row r="917" spans="1:9" x14ac:dyDescent="0.3">
      <c r="A917" s="2">
        <f t="shared" si="29"/>
        <v>125879</v>
      </c>
      <c r="B917">
        <v>907</v>
      </c>
      <c r="C917" t="s">
        <v>1764</v>
      </c>
      <c r="D917" t="s">
        <v>25</v>
      </c>
      <c r="E917" t="s">
        <v>145</v>
      </c>
      <c r="F917" t="s">
        <v>1765</v>
      </c>
      <c r="G917" t="s">
        <v>1700</v>
      </c>
      <c r="H917" s="1">
        <v>38016</v>
      </c>
      <c r="I917">
        <f t="shared" si="28"/>
        <v>125879</v>
      </c>
    </row>
    <row r="918" spans="1:9" x14ac:dyDescent="0.3">
      <c r="A918" s="2">
        <f t="shared" si="29"/>
        <v>125900</v>
      </c>
      <c r="B918">
        <v>908</v>
      </c>
      <c r="C918" t="s">
        <v>1766</v>
      </c>
      <c r="D918" t="s">
        <v>25</v>
      </c>
      <c r="E918" t="s">
        <v>1767</v>
      </c>
      <c r="F918" t="s">
        <v>1768</v>
      </c>
      <c r="G918" t="s">
        <v>1700</v>
      </c>
      <c r="H918" s="1">
        <v>38599</v>
      </c>
      <c r="I918">
        <f t="shared" si="28"/>
        <v>125900</v>
      </c>
    </row>
    <row r="919" spans="1:9" x14ac:dyDescent="0.3">
      <c r="A919" s="2">
        <f t="shared" si="29"/>
        <v>125903</v>
      </c>
      <c r="B919">
        <v>909</v>
      </c>
      <c r="C919" t="s">
        <v>1769</v>
      </c>
      <c r="D919" t="s">
        <v>25</v>
      </c>
      <c r="E919" t="s">
        <v>281</v>
      </c>
      <c r="F919" t="s">
        <v>1770</v>
      </c>
      <c r="G919" t="s">
        <v>1700</v>
      </c>
      <c r="H919" s="1">
        <v>38009</v>
      </c>
      <c r="I919">
        <f t="shared" si="28"/>
        <v>125903</v>
      </c>
    </row>
    <row r="920" spans="1:9" x14ac:dyDescent="0.3">
      <c r="A920" s="2">
        <f t="shared" si="29"/>
        <v>125904</v>
      </c>
      <c r="B920">
        <v>910</v>
      </c>
      <c r="C920" t="s">
        <v>1771</v>
      </c>
      <c r="D920" t="s">
        <v>25</v>
      </c>
      <c r="E920" t="s">
        <v>80</v>
      </c>
      <c r="F920" t="s">
        <v>1772</v>
      </c>
      <c r="G920" t="s">
        <v>1700</v>
      </c>
      <c r="H920" s="1">
        <v>38703</v>
      </c>
      <c r="I920">
        <f t="shared" si="28"/>
        <v>125904</v>
      </c>
    </row>
    <row r="921" spans="1:9" x14ac:dyDescent="0.3">
      <c r="A921" s="2">
        <f t="shared" si="29"/>
        <v>125913</v>
      </c>
      <c r="B921">
        <v>911</v>
      </c>
      <c r="C921" t="s">
        <v>1773</v>
      </c>
      <c r="D921" t="s">
        <v>25</v>
      </c>
      <c r="E921" t="s">
        <v>145</v>
      </c>
      <c r="F921" t="s">
        <v>1774</v>
      </c>
      <c r="G921" t="s">
        <v>1700</v>
      </c>
      <c r="H921" s="1">
        <v>39573</v>
      </c>
      <c r="I921">
        <f t="shared" si="28"/>
        <v>125913</v>
      </c>
    </row>
    <row r="922" spans="1:9" x14ac:dyDescent="0.3">
      <c r="A922" s="2">
        <f t="shared" si="29"/>
        <v>125940</v>
      </c>
      <c r="B922">
        <v>912</v>
      </c>
      <c r="C922" t="s">
        <v>1775</v>
      </c>
      <c r="D922" t="s">
        <v>25</v>
      </c>
      <c r="E922" t="s">
        <v>33</v>
      </c>
      <c r="F922" t="s">
        <v>1776</v>
      </c>
      <c r="G922" t="s">
        <v>1700</v>
      </c>
      <c r="H922" s="1">
        <v>38016</v>
      </c>
      <c r="I922">
        <f t="shared" si="28"/>
        <v>125940</v>
      </c>
    </row>
    <row r="923" spans="1:9" x14ac:dyDescent="0.3">
      <c r="A923" s="2">
        <f t="shared" si="29"/>
        <v>125957</v>
      </c>
      <c r="B923">
        <v>913</v>
      </c>
      <c r="C923" t="s">
        <v>1777</v>
      </c>
      <c r="D923" t="s">
        <v>25</v>
      </c>
      <c r="E923" t="s">
        <v>37</v>
      </c>
      <c r="F923" t="s">
        <v>1778</v>
      </c>
      <c r="G923" t="s">
        <v>1700</v>
      </c>
      <c r="H923" s="1">
        <v>38594</v>
      </c>
      <c r="I923">
        <f t="shared" si="28"/>
        <v>125957</v>
      </c>
    </row>
    <row r="924" spans="1:9" x14ac:dyDescent="0.3">
      <c r="A924" s="2">
        <f t="shared" si="29"/>
        <v>125961</v>
      </c>
      <c r="B924">
        <v>914</v>
      </c>
      <c r="C924" t="s">
        <v>1779</v>
      </c>
      <c r="D924" t="s">
        <v>25</v>
      </c>
      <c r="E924" t="s">
        <v>26</v>
      </c>
      <c r="F924" t="s">
        <v>1780</v>
      </c>
      <c r="G924" t="s">
        <v>1700</v>
      </c>
      <c r="H924" s="1">
        <v>38282</v>
      </c>
      <c r="I924">
        <f t="shared" si="28"/>
        <v>125961</v>
      </c>
    </row>
    <row r="925" spans="1:9" x14ac:dyDescent="0.3">
      <c r="A925" s="2">
        <f t="shared" si="29"/>
        <v>125977</v>
      </c>
      <c r="B925">
        <v>915</v>
      </c>
      <c r="C925" t="s">
        <v>1781</v>
      </c>
      <c r="D925" t="s">
        <v>25</v>
      </c>
      <c r="E925" t="s">
        <v>978</v>
      </c>
      <c r="F925" t="s">
        <v>1782</v>
      </c>
      <c r="G925" t="s">
        <v>1700</v>
      </c>
      <c r="H925" s="1">
        <v>40973</v>
      </c>
      <c r="I925">
        <f t="shared" si="28"/>
        <v>125977</v>
      </c>
    </row>
    <row r="926" spans="1:9" x14ac:dyDescent="0.3">
      <c r="A926" s="2">
        <f t="shared" si="29"/>
        <v>125977</v>
      </c>
      <c r="B926">
        <v>915</v>
      </c>
      <c r="C926" t="s">
        <v>1783</v>
      </c>
      <c r="D926" t="s">
        <v>25</v>
      </c>
      <c r="E926" t="s">
        <v>26</v>
      </c>
      <c r="F926" t="s">
        <v>1782</v>
      </c>
      <c r="G926" t="s">
        <v>1700</v>
      </c>
      <c r="H926" s="1">
        <v>41980</v>
      </c>
      <c r="I926">
        <f t="shared" si="28"/>
        <v>125977</v>
      </c>
    </row>
    <row r="927" spans="1:9" x14ac:dyDescent="0.3">
      <c r="A927" s="2">
        <f t="shared" si="29"/>
        <v>125983</v>
      </c>
      <c r="B927">
        <v>917</v>
      </c>
      <c r="C927" t="s">
        <v>1784</v>
      </c>
      <c r="D927" t="s">
        <v>25</v>
      </c>
      <c r="E927" t="s">
        <v>47</v>
      </c>
      <c r="F927" t="s">
        <v>1785</v>
      </c>
      <c r="G927" t="s">
        <v>1700</v>
      </c>
      <c r="H927" s="1">
        <v>38011</v>
      </c>
      <c r="I927">
        <f t="shared" si="28"/>
        <v>125983</v>
      </c>
    </row>
    <row r="928" spans="1:9" x14ac:dyDescent="0.3">
      <c r="A928" s="2">
        <f t="shared" si="29"/>
        <v>125994</v>
      </c>
      <c r="B928">
        <v>918</v>
      </c>
      <c r="C928" t="s">
        <v>1786</v>
      </c>
      <c r="D928" t="s">
        <v>25</v>
      </c>
      <c r="E928" t="s">
        <v>26</v>
      </c>
      <c r="F928" t="s">
        <v>1787</v>
      </c>
      <c r="G928" t="s">
        <v>1700</v>
      </c>
      <c r="H928" s="1">
        <v>39190</v>
      </c>
      <c r="I928">
        <f t="shared" si="28"/>
        <v>125994</v>
      </c>
    </row>
    <row r="929" spans="1:9" x14ac:dyDescent="0.3">
      <c r="A929" s="2">
        <f t="shared" si="29"/>
        <v>126005</v>
      </c>
      <c r="B929">
        <v>919</v>
      </c>
      <c r="C929" t="s">
        <v>1788</v>
      </c>
      <c r="D929" t="s">
        <v>25</v>
      </c>
      <c r="E929" t="s">
        <v>255</v>
      </c>
      <c r="F929" t="s">
        <v>1789</v>
      </c>
      <c r="G929" t="s">
        <v>1700</v>
      </c>
      <c r="H929" s="1">
        <v>39440</v>
      </c>
      <c r="I929">
        <f t="shared" si="28"/>
        <v>126005</v>
      </c>
    </row>
    <row r="930" spans="1:9" x14ac:dyDescent="0.3">
      <c r="A930" s="2">
        <f t="shared" si="29"/>
        <v>126008</v>
      </c>
      <c r="B930">
        <v>920</v>
      </c>
      <c r="C930" t="s">
        <v>1790</v>
      </c>
      <c r="D930" t="s">
        <v>25</v>
      </c>
      <c r="E930" t="s">
        <v>26</v>
      </c>
      <c r="F930" t="s">
        <v>1791</v>
      </c>
      <c r="G930" t="s">
        <v>1700</v>
      </c>
      <c r="H930" s="1">
        <v>39300</v>
      </c>
      <c r="I930">
        <f t="shared" si="28"/>
        <v>126008</v>
      </c>
    </row>
    <row r="931" spans="1:9" x14ac:dyDescent="0.3">
      <c r="A931" s="2">
        <f t="shared" si="29"/>
        <v>126016</v>
      </c>
      <c r="B931">
        <v>921</v>
      </c>
      <c r="C931" t="s">
        <v>1792</v>
      </c>
      <c r="D931" t="s">
        <v>25</v>
      </c>
      <c r="E931" t="s">
        <v>26</v>
      </c>
      <c r="F931" t="s">
        <v>1793</v>
      </c>
      <c r="G931" t="s">
        <v>1700</v>
      </c>
      <c r="H931" s="1">
        <v>38019</v>
      </c>
      <c r="I931">
        <f t="shared" si="28"/>
        <v>126016</v>
      </c>
    </row>
    <row r="932" spans="1:9" x14ac:dyDescent="0.3">
      <c r="A932" s="2">
        <f t="shared" si="29"/>
        <v>126023</v>
      </c>
      <c r="B932">
        <v>922</v>
      </c>
      <c r="C932" t="s">
        <v>28601</v>
      </c>
      <c r="D932" t="s">
        <v>25</v>
      </c>
      <c r="E932" t="s">
        <v>145</v>
      </c>
      <c r="F932" t="s">
        <v>8486</v>
      </c>
      <c r="G932" t="s">
        <v>1700</v>
      </c>
      <c r="H932" s="1">
        <v>42645</v>
      </c>
      <c r="I932">
        <f t="shared" si="28"/>
        <v>126023</v>
      </c>
    </row>
    <row r="933" spans="1:9" x14ac:dyDescent="0.3">
      <c r="A933" s="2">
        <f t="shared" si="29"/>
        <v>126034</v>
      </c>
      <c r="B933">
        <v>923</v>
      </c>
      <c r="C933" t="s">
        <v>1794</v>
      </c>
      <c r="D933" t="s">
        <v>25</v>
      </c>
      <c r="E933" t="s">
        <v>145</v>
      </c>
      <c r="F933" t="s">
        <v>1795</v>
      </c>
      <c r="G933" t="s">
        <v>1700</v>
      </c>
      <c r="H933" s="1">
        <v>38249</v>
      </c>
      <c r="I933">
        <f t="shared" si="28"/>
        <v>126034</v>
      </c>
    </row>
    <row r="934" spans="1:9" x14ac:dyDescent="0.3">
      <c r="A934" s="2">
        <f t="shared" si="29"/>
        <v>126038</v>
      </c>
      <c r="B934">
        <v>924</v>
      </c>
      <c r="C934" t="s">
        <v>1796</v>
      </c>
      <c r="D934" t="s">
        <v>25</v>
      </c>
      <c r="E934" t="s">
        <v>80</v>
      </c>
      <c r="F934" t="s">
        <v>1797</v>
      </c>
      <c r="G934" t="s">
        <v>1700</v>
      </c>
      <c r="H934" s="1">
        <v>40294</v>
      </c>
      <c r="I934">
        <f t="shared" si="28"/>
        <v>126038</v>
      </c>
    </row>
    <row r="935" spans="1:9" x14ac:dyDescent="0.3">
      <c r="A935" s="2">
        <f t="shared" si="29"/>
        <v>126053</v>
      </c>
      <c r="B935">
        <v>925</v>
      </c>
      <c r="C935" t="s">
        <v>1798</v>
      </c>
      <c r="D935" t="s">
        <v>25</v>
      </c>
      <c r="E935" t="s">
        <v>26</v>
      </c>
      <c r="F935" t="s">
        <v>1799</v>
      </c>
      <c r="G935" t="s">
        <v>1700</v>
      </c>
      <c r="H935" s="1">
        <v>38468</v>
      </c>
      <c r="I935">
        <f t="shared" si="28"/>
        <v>126053</v>
      </c>
    </row>
    <row r="936" spans="1:9" x14ac:dyDescent="0.3">
      <c r="A936" s="2">
        <f t="shared" si="29"/>
        <v>126083</v>
      </c>
      <c r="B936">
        <v>926</v>
      </c>
      <c r="C936" t="s">
        <v>1800</v>
      </c>
      <c r="D936" t="s">
        <v>25</v>
      </c>
      <c r="E936" t="s">
        <v>490</v>
      </c>
      <c r="F936" t="s">
        <v>1801</v>
      </c>
      <c r="G936" t="s">
        <v>1700</v>
      </c>
      <c r="H936" s="1">
        <v>37994</v>
      </c>
      <c r="I936">
        <f t="shared" si="28"/>
        <v>126083</v>
      </c>
    </row>
    <row r="937" spans="1:9" x14ac:dyDescent="0.3">
      <c r="A937" s="2">
        <f t="shared" si="29"/>
        <v>126119</v>
      </c>
      <c r="B937">
        <v>927</v>
      </c>
      <c r="C937" t="s">
        <v>1802</v>
      </c>
      <c r="D937" t="s">
        <v>25</v>
      </c>
      <c r="E937" t="s">
        <v>127</v>
      </c>
      <c r="F937" t="s">
        <v>1803</v>
      </c>
      <c r="G937" t="s">
        <v>1700</v>
      </c>
      <c r="H937" s="1">
        <v>38788</v>
      </c>
      <c r="I937">
        <f t="shared" si="28"/>
        <v>126119</v>
      </c>
    </row>
    <row r="938" spans="1:9" x14ac:dyDescent="0.3">
      <c r="A938" s="2">
        <f t="shared" si="29"/>
        <v>126123</v>
      </c>
      <c r="B938">
        <v>928</v>
      </c>
      <c r="C938" t="s">
        <v>1804</v>
      </c>
      <c r="D938" t="s">
        <v>25</v>
      </c>
      <c r="E938" t="s">
        <v>26</v>
      </c>
      <c r="F938" t="s">
        <v>1805</v>
      </c>
      <c r="G938" t="s">
        <v>1700</v>
      </c>
      <c r="H938" s="1">
        <v>40415</v>
      </c>
      <c r="I938">
        <f t="shared" si="28"/>
        <v>126123</v>
      </c>
    </row>
    <row r="939" spans="1:9" x14ac:dyDescent="0.3">
      <c r="A939" s="2">
        <f t="shared" si="29"/>
        <v>126127</v>
      </c>
      <c r="B939">
        <v>929</v>
      </c>
      <c r="C939" t="s">
        <v>1806</v>
      </c>
      <c r="D939" t="s">
        <v>25</v>
      </c>
      <c r="E939" t="s">
        <v>33</v>
      </c>
      <c r="F939" t="s">
        <v>1807</v>
      </c>
      <c r="G939" t="s">
        <v>1700</v>
      </c>
      <c r="H939" s="1">
        <v>42213</v>
      </c>
      <c r="I939">
        <f t="shared" si="28"/>
        <v>126127</v>
      </c>
    </row>
    <row r="940" spans="1:9" x14ac:dyDescent="0.3">
      <c r="A940" s="2">
        <f t="shared" si="29"/>
        <v>126144</v>
      </c>
      <c r="B940">
        <v>930</v>
      </c>
      <c r="C940" t="s">
        <v>1808</v>
      </c>
      <c r="D940" t="s">
        <v>25</v>
      </c>
      <c r="E940" t="s">
        <v>26</v>
      </c>
      <c r="F940" t="s">
        <v>1809</v>
      </c>
      <c r="G940" t="s">
        <v>1700</v>
      </c>
      <c r="H940" s="1">
        <v>38921</v>
      </c>
      <c r="I940">
        <f t="shared" si="28"/>
        <v>126144</v>
      </c>
    </row>
    <row r="941" spans="1:9" x14ac:dyDescent="0.3">
      <c r="A941" s="2">
        <f t="shared" si="29"/>
        <v>126173</v>
      </c>
      <c r="B941">
        <v>931</v>
      </c>
      <c r="C941" t="s">
        <v>1810</v>
      </c>
      <c r="D941" t="s">
        <v>25</v>
      </c>
      <c r="E941" t="s">
        <v>203</v>
      </c>
      <c r="F941" t="s">
        <v>1811</v>
      </c>
      <c r="G941" t="s">
        <v>1700</v>
      </c>
      <c r="H941" s="1">
        <v>38016</v>
      </c>
      <c r="I941">
        <f t="shared" si="28"/>
        <v>126173</v>
      </c>
    </row>
    <row r="942" spans="1:9" x14ac:dyDescent="0.3">
      <c r="A942" s="2">
        <f t="shared" si="29"/>
        <v>126178</v>
      </c>
      <c r="B942">
        <v>932</v>
      </c>
      <c r="C942" t="s">
        <v>1812</v>
      </c>
      <c r="D942" t="s">
        <v>25</v>
      </c>
      <c r="E942" t="s">
        <v>26</v>
      </c>
      <c r="F942" t="s">
        <v>1813</v>
      </c>
      <c r="G942" t="s">
        <v>1700</v>
      </c>
      <c r="H942" s="1">
        <v>40006</v>
      </c>
      <c r="I942">
        <f t="shared" si="28"/>
        <v>126178</v>
      </c>
    </row>
    <row r="943" spans="1:9" x14ac:dyDescent="0.3">
      <c r="A943" s="2">
        <f t="shared" si="29"/>
        <v>126184</v>
      </c>
      <c r="B943">
        <v>933</v>
      </c>
      <c r="C943" t="s">
        <v>1814</v>
      </c>
      <c r="D943" t="s">
        <v>25</v>
      </c>
      <c r="E943" t="s">
        <v>26</v>
      </c>
      <c r="F943" t="s">
        <v>1815</v>
      </c>
      <c r="G943" t="s">
        <v>1700</v>
      </c>
      <c r="H943" s="1">
        <v>38143</v>
      </c>
      <c r="I943">
        <f t="shared" si="28"/>
        <v>126184</v>
      </c>
    </row>
    <row r="944" spans="1:9" x14ac:dyDescent="0.3">
      <c r="A944" s="2">
        <f t="shared" si="29"/>
        <v>126193</v>
      </c>
      <c r="B944">
        <v>934</v>
      </c>
      <c r="C944" t="s">
        <v>1816</v>
      </c>
      <c r="D944" t="s">
        <v>25</v>
      </c>
      <c r="E944" t="s">
        <v>26</v>
      </c>
      <c r="F944" t="s">
        <v>1817</v>
      </c>
      <c r="G944" t="s">
        <v>1700</v>
      </c>
      <c r="H944" s="1">
        <v>38016</v>
      </c>
      <c r="I944">
        <f t="shared" si="28"/>
        <v>126193</v>
      </c>
    </row>
    <row r="945" spans="1:9" x14ac:dyDescent="0.3">
      <c r="A945" s="2">
        <f t="shared" si="29"/>
        <v>126194</v>
      </c>
      <c r="B945">
        <v>935</v>
      </c>
      <c r="C945" t="s">
        <v>1818</v>
      </c>
      <c r="D945" t="s">
        <v>25</v>
      </c>
      <c r="E945" t="s">
        <v>80</v>
      </c>
      <c r="F945" t="s">
        <v>1819</v>
      </c>
      <c r="G945" t="s">
        <v>1700</v>
      </c>
      <c r="H945" s="1">
        <v>39339</v>
      </c>
      <c r="I945">
        <f t="shared" si="28"/>
        <v>126194</v>
      </c>
    </row>
    <row r="946" spans="1:9" x14ac:dyDescent="0.3">
      <c r="A946" s="2">
        <f t="shared" si="29"/>
        <v>126197</v>
      </c>
      <c r="B946">
        <v>936</v>
      </c>
      <c r="C946" t="s">
        <v>1820</v>
      </c>
      <c r="D946" t="s">
        <v>25</v>
      </c>
      <c r="E946" t="s">
        <v>80</v>
      </c>
      <c r="F946" t="s">
        <v>1821</v>
      </c>
      <c r="G946" t="s">
        <v>1700</v>
      </c>
      <c r="H946" s="1">
        <v>38716</v>
      </c>
      <c r="I946">
        <f t="shared" si="28"/>
        <v>126197</v>
      </c>
    </row>
    <row r="947" spans="1:9" x14ac:dyDescent="0.3">
      <c r="A947" s="2">
        <f t="shared" si="29"/>
        <v>126206</v>
      </c>
      <c r="B947">
        <v>937</v>
      </c>
      <c r="C947" t="s">
        <v>1822</v>
      </c>
      <c r="D947" t="s">
        <v>25</v>
      </c>
      <c r="E947" t="s">
        <v>26</v>
      </c>
      <c r="F947" t="s">
        <v>1823</v>
      </c>
      <c r="G947" t="s">
        <v>1700</v>
      </c>
      <c r="H947" s="1">
        <v>38598</v>
      </c>
      <c r="I947">
        <f t="shared" si="28"/>
        <v>126206</v>
      </c>
    </row>
    <row r="948" spans="1:9" x14ac:dyDescent="0.3">
      <c r="A948" s="2">
        <f t="shared" si="29"/>
        <v>126226</v>
      </c>
      <c r="B948">
        <v>938</v>
      </c>
      <c r="C948" t="s">
        <v>1824</v>
      </c>
      <c r="D948" t="s">
        <v>25</v>
      </c>
      <c r="E948" t="s">
        <v>26</v>
      </c>
      <c r="F948" t="s">
        <v>1825</v>
      </c>
      <c r="G948" t="s">
        <v>1700</v>
      </c>
      <c r="H948" s="1">
        <v>39716</v>
      </c>
      <c r="I948">
        <f t="shared" si="28"/>
        <v>126226</v>
      </c>
    </row>
    <row r="949" spans="1:9" x14ac:dyDescent="0.3">
      <c r="A949" s="2">
        <f t="shared" si="29"/>
        <v>126229</v>
      </c>
      <c r="B949">
        <v>939</v>
      </c>
      <c r="C949" t="s">
        <v>1827</v>
      </c>
      <c r="D949" t="s">
        <v>25</v>
      </c>
      <c r="E949" t="s">
        <v>26</v>
      </c>
      <c r="F949" t="s">
        <v>1828</v>
      </c>
      <c r="G949" t="s">
        <v>1700</v>
      </c>
      <c r="H949" s="1">
        <v>38016</v>
      </c>
      <c r="I949">
        <f t="shared" si="28"/>
        <v>126229</v>
      </c>
    </row>
    <row r="950" spans="1:9" x14ac:dyDescent="0.3">
      <c r="A950" s="2">
        <f t="shared" si="29"/>
        <v>126235</v>
      </c>
      <c r="B950">
        <v>940</v>
      </c>
      <c r="C950" t="s">
        <v>1829</v>
      </c>
      <c r="D950" t="s">
        <v>25</v>
      </c>
      <c r="E950" t="s">
        <v>26</v>
      </c>
      <c r="F950" t="s">
        <v>1830</v>
      </c>
      <c r="G950" t="s">
        <v>1700</v>
      </c>
      <c r="H950" s="1">
        <v>38016</v>
      </c>
      <c r="I950">
        <f t="shared" si="28"/>
        <v>126235</v>
      </c>
    </row>
    <row r="951" spans="1:9" x14ac:dyDescent="0.3">
      <c r="A951" s="2">
        <f t="shared" si="29"/>
        <v>126243</v>
      </c>
      <c r="B951">
        <v>941</v>
      </c>
      <c r="C951" t="s">
        <v>1831</v>
      </c>
      <c r="D951" t="s">
        <v>25</v>
      </c>
      <c r="E951" t="s">
        <v>26</v>
      </c>
      <c r="F951" t="s">
        <v>1832</v>
      </c>
      <c r="G951" t="s">
        <v>1700</v>
      </c>
      <c r="H951" s="1">
        <v>38780</v>
      </c>
      <c r="I951">
        <f t="shared" si="28"/>
        <v>126243</v>
      </c>
    </row>
    <row r="952" spans="1:9" x14ac:dyDescent="0.3">
      <c r="A952" s="2">
        <f t="shared" si="29"/>
        <v>126247</v>
      </c>
      <c r="B952">
        <v>942</v>
      </c>
      <c r="C952" t="s">
        <v>1833</v>
      </c>
      <c r="D952" t="s">
        <v>25</v>
      </c>
      <c r="E952" t="s">
        <v>145</v>
      </c>
      <c r="F952" t="s">
        <v>1834</v>
      </c>
      <c r="G952" t="s">
        <v>1700</v>
      </c>
      <c r="H952" s="1">
        <v>38003</v>
      </c>
      <c r="I952">
        <f t="shared" si="28"/>
        <v>126247</v>
      </c>
    </row>
    <row r="953" spans="1:9" x14ac:dyDescent="0.3">
      <c r="A953" s="2">
        <f t="shared" si="29"/>
        <v>126255</v>
      </c>
      <c r="B953">
        <v>943</v>
      </c>
      <c r="C953" t="s">
        <v>1835</v>
      </c>
      <c r="D953" t="s">
        <v>25</v>
      </c>
      <c r="E953" t="s">
        <v>80</v>
      </c>
      <c r="F953" t="s">
        <v>1836</v>
      </c>
      <c r="G953" t="s">
        <v>1700</v>
      </c>
      <c r="H953" s="1">
        <v>38296</v>
      </c>
      <c r="I953">
        <f t="shared" si="28"/>
        <v>126255</v>
      </c>
    </row>
    <row r="954" spans="1:9" x14ac:dyDescent="0.3">
      <c r="A954" s="2">
        <f t="shared" si="29"/>
        <v>126261</v>
      </c>
      <c r="B954">
        <v>944</v>
      </c>
      <c r="C954" t="s">
        <v>1837</v>
      </c>
      <c r="D954" t="s">
        <v>25</v>
      </c>
      <c r="E954" t="s">
        <v>778</v>
      </c>
      <c r="F954" t="s">
        <v>1838</v>
      </c>
      <c r="G954" t="s">
        <v>1700</v>
      </c>
      <c r="H954" s="1">
        <v>38932</v>
      </c>
      <c r="I954">
        <f t="shared" si="28"/>
        <v>126261</v>
      </c>
    </row>
    <row r="955" spans="1:9" x14ac:dyDescent="0.3">
      <c r="A955" s="2">
        <f t="shared" si="29"/>
        <v>126266</v>
      </c>
      <c r="B955">
        <v>945</v>
      </c>
      <c r="C955" t="s">
        <v>1839</v>
      </c>
      <c r="D955" t="s">
        <v>25</v>
      </c>
      <c r="E955" t="s">
        <v>26</v>
      </c>
      <c r="F955" t="s">
        <v>1840</v>
      </c>
      <c r="G955" t="s">
        <v>1700</v>
      </c>
      <c r="H955" s="1">
        <v>38517</v>
      </c>
      <c r="I955">
        <f t="shared" si="28"/>
        <v>126266</v>
      </c>
    </row>
    <row r="956" spans="1:9" x14ac:dyDescent="0.3">
      <c r="A956" s="2">
        <f t="shared" si="29"/>
        <v>126308</v>
      </c>
      <c r="B956">
        <v>946</v>
      </c>
      <c r="C956" t="s">
        <v>28843</v>
      </c>
      <c r="D956" t="s">
        <v>25</v>
      </c>
      <c r="E956" t="s">
        <v>80</v>
      </c>
      <c r="F956" t="s">
        <v>28844</v>
      </c>
      <c r="G956" t="s">
        <v>1700</v>
      </c>
      <c r="H956" s="1">
        <v>42697</v>
      </c>
      <c r="I956">
        <f t="shared" si="28"/>
        <v>126308</v>
      </c>
    </row>
    <row r="957" spans="1:9" x14ac:dyDescent="0.3">
      <c r="A957" s="2">
        <f t="shared" si="29"/>
        <v>126388</v>
      </c>
      <c r="B957">
        <v>947</v>
      </c>
      <c r="C957" t="s">
        <v>1841</v>
      </c>
      <c r="D957" t="s">
        <v>25</v>
      </c>
      <c r="E957" t="s">
        <v>80</v>
      </c>
      <c r="F957" t="s">
        <v>1842</v>
      </c>
      <c r="G957" t="s">
        <v>1700</v>
      </c>
      <c r="H957" s="1">
        <v>38141</v>
      </c>
      <c r="I957">
        <f t="shared" si="28"/>
        <v>126388</v>
      </c>
    </row>
    <row r="958" spans="1:9" x14ac:dyDescent="0.3">
      <c r="A958" s="2">
        <f t="shared" si="29"/>
        <v>126455</v>
      </c>
      <c r="B958">
        <v>948</v>
      </c>
      <c r="C958" t="s">
        <v>1843</v>
      </c>
      <c r="D958" t="s">
        <v>25</v>
      </c>
      <c r="E958" t="s">
        <v>80</v>
      </c>
      <c r="F958" t="s">
        <v>1844</v>
      </c>
      <c r="G958" t="s">
        <v>1700</v>
      </c>
      <c r="H958" s="1">
        <v>39816</v>
      </c>
      <c r="I958">
        <f t="shared" si="28"/>
        <v>126455</v>
      </c>
    </row>
    <row r="959" spans="1:9" x14ac:dyDescent="0.3">
      <c r="A959" s="2">
        <f t="shared" si="29"/>
        <v>126462</v>
      </c>
      <c r="B959">
        <v>949</v>
      </c>
      <c r="C959" t="s">
        <v>1845</v>
      </c>
      <c r="D959" t="s">
        <v>25</v>
      </c>
      <c r="E959" t="s">
        <v>145</v>
      </c>
      <c r="F959" t="s">
        <v>1846</v>
      </c>
      <c r="G959" t="s">
        <v>1700</v>
      </c>
      <c r="H959" s="1">
        <v>38253</v>
      </c>
      <c r="I959">
        <f t="shared" si="28"/>
        <v>126462</v>
      </c>
    </row>
    <row r="960" spans="1:9" x14ac:dyDescent="0.3">
      <c r="A960" s="2">
        <f t="shared" si="29"/>
        <v>126479</v>
      </c>
      <c r="B960">
        <v>950</v>
      </c>
      <c r="C960" t="s">
        <v>1847</v>
      </c>
      <c r="D960" t="s">
        <v>25</v>
      </c>
      <c r="E960" t="s">
        <v>203</v>
      </c>
      <c r="F960" t="s">
        <v>1848</v>
      </c>
      <c r="G960" t="s">
        <v>1700</v>
      </c>
      <c r="H960" s="1">
        <v>40624</v>
      </c>
      <c r="I960">
        <f t="shared" si="28"/>
        <v>126479</v>
      </c>
    </row>
    <row r="961" spans="1:9" x14ac:dyDescent="0.3">
      <c r="A961" s="2">
        <f t="shared" si="29"/>
        <v>126496</v>
      </c>
      <c r="B961">
        <v>951</v>
      </c>
      <c r="C961" t="s">
        <v>1849</v>
      </c>
      <c r="D961" t="s">
        <v>25</v>
      </c>
      <c r="E961" t="s">
        <v>80</v>
      </c>
      <c r="F961" t="s">
        <v>1850</v>
      </c>
      <c r="G961" t="s">
        <v>1700</v>
      </c>
      <c r="H961" s="1">
        <v>38109</v>
      </c>
      <c r="I961">
        <f t="shared" si="28"/>
        <v>126496</v>
      </c>
    </row>
    <row r="962" spans="1:9" x14ac:dyDescent="0.3">
      <c r="A962" s="2">
        <f t="shared" si="29"/>
        <v>126514</v>
      </c>
      <c r="B962">
        <v>952</v>
      </c>
      <c r="C962" t="s">
        <v>1851</v>
      </c>
      <c r="D962" t="s">
        <v>25</v>
      </c>
      <c r="E962" t="s">
        <v>145</v>
      </c>
      <c r="F962" t="s">
        <v>1852</v>
      </c>
      <c r="G962" t="s">
        <v>1853</v>
      </c>
      <c r="H962" s="1">
        <v>40444</v>
      </c>
      <c r="I962">
        <f t="shared" ref="I962:I1010" si="30">A962</f>
        <v>126514</v>
      </c>
    </row>
    <row r="963" spans="1:9" x14ac:dyDescent="0.3">
      <c r="A963" s="2">
        <f t="shared" ref="A963:A1010" si="31">(LEFT(F963)*10^5)+(MID(F963,3,2)*10^3)+RIGHT(F963,3)</f>
        <v>126539</v>
      </c>
      <c r="B963">
        <v>953</v>
      </c>
      <c r="C963" t="s">
        <v>1854</v>
      </c>
      <c r="D963" t="s">
        <v>25</v>
      </c>
      <c r="E963" t="s">
        <v>26</v>
      </c>
      <c r="F963" t="s">
        <v>1855</v>
      </c>
      <c r="G963" t="s">
        <v>1853</v>
      </c>
      <c r="H963" s="1">
        <v>41771</v>
      </c>
      <c r="I963">
        <f t="shared" si="30"/>
        <v>126539</v>
      </c>
    </row>
    <row r="964" spans="1:9" x14ac:dyDescent="0.3">
      <c r="A964" s="2">
        <f t="shared" si="31"/>
        <v>126551</v>
      </c>
      <c r="B964">
        <v>954</v>
      </c>
      <c r="C964" t="s">
        <v>1856</v>
      </c>
      <c r="D964" t="s">
        <v>25</v>
      </c>
      <c r="E964" t="s">
        <v>41</v>
      </c>
      <c r="F964" t="s">
        <v>1857</v>
      </c>
      <c r="G964" t="s">
        <v>1853</v>
      </c>
      <c r="H964" s="1">
        <v>38690</v>
      </c>
      <c r="I964">
        <f t="shared" si="30"/>
        <v>126551</v>
      </c>
    </row>
    <row r="965" spans="1:9" x14ac:dyDescent="0.3">
      <c r="A965" s="2">
        <f t="shared" si="31"/>
        <v>126557</v>
      </c>
      <c r="B965">
        <v>955</v>
      </c>
      <c r="C965" t="s">
        <v>1858</v>
      </c>
      <c r="D965" t="s">
        <v>25</v>
      </c>
      <c r="E965" t="s">
        <v>26</v>
      </c>
      <c r="F965" t="s">
        <v>1859</v>
      </c>
      <c r="G965" t="s">
        <v>1853</v>
      </c>
      <c r="H965" s="1">
        <v>39050</v>
      </c>
      <c r="I965">
        <f t="shared" si="30"/>
        <v>126557</v>
      </c>
    </row>
    <row r="966" spans="1:9" x14ac:dyDescent="0.3">
      <c r="A966" s="2">
        <f t="shared" si="31"/>
        <v>126595</v>
      </c>
      <c r="B966">
        <v>956</v>
      </c>
      <c r="C966" t="s">
        <v>1860</v>
      </c>
      <c r="D966" t="s">
        <v>25</v>
      </c>
      <c r="E966" t="s">
        <v>41</v>
      </c>
      <c r="F966" t="s">
        <v>1861</v>
      </c>
      <c r="G966" t="s">
        <v>1853</v>
      </c>
      <c r="H966" s="1">
        <v>38709</v>
      </c>
      <c r="I966">
        <f t="shared" si="30"/>
        <v>126595</v>
      </c>
    </row>
    <row r="967" spans="1:9" x14ac:dyDescent="0.3">
      <c r="A967" s="2">
        <f t="shared" si="31"/>
        <v>126612</v>
      </c>
      <c r="B967">
        <v>957</v>
      </c>
      <c r="C967" t="s">
        <v>1862</v>
      </c>
      <c r="D967" t="s">
        <v>25</v>
      </c>
      <c r="E967" t="s">
        <v>26</v>
      </c>
      <c r="F967" t="s">
        <v>1863</v>
      </c>
      <c r="G967" t="s">
        <v>1853</v>
      </c>
      <c r="H967" s="1">
        <v>38806</v>
      </c>
      <c r="I967">
        <f t="shared" si="30"/>
        <v>126612</v>
      </c>
    </row>
    <row r="968" spans="1:9" x14ac:dyDescent="0.3">
      <c r="A968" s="2">
        <f t="shared" si="31"/>
        <v>126624</v>
      </c>
      <c r="B968">
        <v>958</v>
      </c>
      <c r="C968" t="s">
        <v>1864</v>
      </c>
      <c r="D968" t="s">
        <v>25</v>
      </c>
      <c r="E968" t="s">
        <v>26</v>
      </c>
      <c r="F968" t="s">
        <v>1865</v>
      </c>
      <c r="G968" t="s">
        <v>1853</v>
      </c>
      <c r="H968" s="1">
        <v>40044</v>
      </c>
      <c r="I968">
        <f t="shared" si="30"/>
        <v>126624</v>
      </c>
    </row>
    <row r="969" spans="1:9" x14ac:dyDescent="0.3">
      <c r="A969" s="2">
        <f t="shared" si="31"/>
        <v>126692</v>
      </c>
      <c r="B969">
        <v>959</v>
      </c>
      <c r="C969" t="s">
        <v>1866</v>
      </c>
      <c r="D969" t="s">
        <v>25</v>
      </c>
      <c r="E969" t="s">
        <v>80</v>
      </c>
      <c r="F969" t="s">
        <v>1867</v>
      </c>
      <c r="G969" t="s">
        <v>1853</v>
      </c>
      <c r="H969" s="1">
        <v>39422</v>
      </c>
      <c r="I969">
        <f t="shared" si="30"/>
        <v>126692</v>
      </c>
    </row>
    <row r="970" spans="1:9" x14ac:dyDescent="0.3">
      <c r="A970" s="2">
        <f t="shared" si="31"/>
        <v>126817</v>
      </c>
      <c r="B970">
        <v>960</v>
      </c>
      <c r="C970" t="s">
        <v>1870</v>
      </c>
      <c r="D970" t="s">
        <v>25</v>
      </c>
      <c r="E970" t="s">
        <v>26</v>
      </c>
      <c r="F970" t="s">
        <v>1871</v>
      </c>
      <c r="G970" t="s">
        <v>1853</v>
      </c>
      <c r="H970" s="1">
        <v>41788</v>
      </c>
      <c r="I970">
        <f t="shared" si="30"/>
        <v>126817</v>
      </c>
    </row>
    <row r="971" spans="1:9" x14ac:dyDescent="0.3">
      <c r="A971" s="2">
        <f t="shared" si="31"/>
        <v>126894</v>
      </c>
      <c r="B971">
        <v>961</v>
      </c>
      <c r="C971" t="s">
        <v>1872</v>
      </c>
      <c r="D971" t="s">
        <v>25</v>
      </c>
      <c r="E971" t="s">
        <v>26</v>
      </c>
      <c r="F971" t="s">
        <v>1873</v>
      </c>
      <c r="G971" t="s">
        <v>1853</v>
      </c>
      <c r="H971" s="1">
        <v>40910</v>
      </c>
      <c r="I971">
        <f t="shared" si="30"/>
        <v>126894</v>
      </c>
    </row>
    <row r="972" spans="1:9" x14ac:dyDescent="0.3">
      <c r="A972" s="2">
        <f t="shared" si="31"/>
        <v>126905</v>
      </c>
      <c r="B972">
        <v>962</v>
      </c>
      <c r="C972" t="s">
        <v>1874</v>
      </c>
      <c r="D972" t="s">
        <v>25</v>
      </c>
      <c r="E972" t="s">
        <v>80</v>
      </c>
      <c r="F972" t="s">
        <v>1875</v>
      </c>
      <c r="G972" t="s">
        <v>1853</v>
      </c>
      <c r="H972" s="1">
        <v>38016</v>
      </c>
      <c r="I972">
        <f t="shared" si="30"/>
        <v>126905</v>
      </c>
    </row>
    <row r="973" spans="1:9" x14ac:dyDescent="0.3">
      <c r="A973" s="2">
        <f t="shared" si="31"/>
        <v>126957</v>
      </c>
      <c r="B973">
        <v>963</v>
      </c>
      <c r="C973" t="s">
        <v>1876</v>
      </c>
      <c r="D973" t="s">
        <v>25</v>
      </c>
      <c r="E973" t="s">
        <v>26</v>
      </c>
      <c r="F973" t="s">
        <v>1877</v>
      </c>
      <c r="G973" t="s">
        <v>1853</v>
      </c>
      <c r="H973" s="1">
        <v>39287</v>
      </c>
      <c r="I973">
        <f t="shared" si="30"/>
        <v>126957</v>
      </c>
    </row>
    <row r="974" spans="1:9" x14ac:dyDescent="0.3">
      <c r="A974" s="2">
        <f t="shared" si="31"/>
        <v>126967</v>
      </c>
      <c r="B974">
        <v>964</v>
      </c>
      <c r="C974" t="s">
        <v>1878</v>
      </c>
      <c r="D974" t="s">
        <v>25</v>
      </c>
      <c r="E974" t="s">
        <v>26</v>
      </c>
      <c r="F974" t="s">
        <v>1879</v>
      </c>
      <c r="G974" t="s">
        <v>1853</v>
      </c>
      <c r="H974" s="1">
        <v>38335</v>
      </c>
      <c r="I974">
        <f t="shared" si="30"/>
        <v>126967</v>
      </c>
    </row>
    <row r="975" spans="1:9" x14ac:dyDescent="0.3">
      <c r="A975" s="2">
        <f t="shared" si="31"/>
        <v>127021</v>
      </c>
      <c r="B975">
        <v>965</v>
      </c>
      <c r="C975" t="s">
        <v>1880</v>
      </c>
      <c r="D975" t="s">
        <v>25</v>
      </c>
      <c r="E975" t="s">
        <v>33</v>
      </c>
      <c r="F975" t="s">
        <v>1881</v>
      </c>
      <c r="G975" t="s">
        <v>1853</v>
      </c>
      <c r="H975" s="1">
        <v>38016</v>
      </c>
      <c r="I975">
        <f t="shared" si="30"/>
        <v>127021</v>
      </c>
    </row>
    <row r="976" spans="1:9" x14ac:dyDescent="0.3">
      <c r="A976" s="2">
        <f t="shared" si="31"/>
        <v>127036</v>
      </c>
      <c r="B976">
        <v>966</v>
      </c>
      <c r="C976" t="s">
        <v>1882</v>
      </c>
      <c r="D976" t="s">
        <v>25</v>
      </c>
      <c r="E976" t="s">
        <v>37</v>
      </c>
      <c r="F976" t="s">
        <v>1883</v>
      </c>
      <c r="G976" t="s">
        <v>1853</v>
      </c>
      <c r="H976" s="1">
        <v>41496</v>
      </c>
      <c r="I976">
        <f t="shared" si="30"/>
        <v>127036</v>
      </c>
    </row>
    <row r="977" spans="1:9" x14ac:dyDescent="0.3">
      <c r="A977" s="2">
        <f t="shared" si="31"/>
        <v>127060</v>
      </c>
      <c r="B977">
        <v>967</v>
      </c>
      <c r="C977" t="s">
        <v>1884</v>
      </c>
      <c r="D977" t="s">
        <v>25</v>
      </c>
      <c r="E977" t="s">
        <v>26</v>
      </c>
      <c r="F977" t="s">
        <v>1885</v>
      </c>
      <c r="G977" t="s">
        <v>1853</v>
      </c>
      <c r="H977" s="1">
        <v>39551</v>
      </c>
      <c r="I977">
        <f t="shared" si="30"/>
        <v>127060</v>
      </c>
    </row>
    <row r="978" spans="1:9" x14ac:dyDescent="0.3">
      <c r="A978" s="2">
        <f t="shared" si="31"/>
        <v>127069</v>
      </c>
      <c r="B978">
        <v>968</v>
      </c>
      <c r="C978" t="s">
        <v>1886</v>
      </c>
      <c r="D978" t="s">
        <v>25</v>
      </c>
      <c r="E978" t="s">
        <v>41</v>
      </c>
      <c r="F978" t="s">
        <v>1887</v>
      </c>
      <c r="G978" t="s">
        <v>1853</v>
      </c>
      <c r="H978" s="1">
        <v>38305</v>
      </c>
      <c r="I978">
        <f t="shared" si="30"/>
        <v>127069</v>
      </c>
    </row>
    <row r="979" spans="1:9" x14ac:dyDescent="0.3">
      <c r="A979" s="2">
        <f t="shared" si="31"/>
        <v>127095</v>
      </c>
      <c r="B979">
        <v>969</v>
      </c>
      <c r="C979" t="s">
        <v>1888</v>
      </c>
      <c r="D979" t="s">
        <v>25</v>
      </c>
      <c r="E979" t="s">
        <v>26</v>
      </c>
      <c r="F979" t="s">
        <v>1889</v>
      </c>
      <c r="G979" t="s">
        <v>1853</v>
      </c>
      <c r="H979" s="1">
        <v>40068</v>
      </c>
      <c r="I979">
        <f t="shared" si="30"/>
        <v>127095</v>
      </c>
    </row>
    <row r="980" spans="1:9" x14ac:dyDescent="0.3">
      <c r="A980" s="2">
        <f t="shared" si="31"/>
        <v>127238</v>
      </c>
      <c r="B980">
        <v>970</v>
      </c>
      <c r="C980" t="s">
        <v>1890</v>
      </c>
      <c r="D980" t="s">
        <v>25</v>
      </c>
      <c r="E980" t="s">
        <v>127</v>
      </c>
      <c r="F980" t="s">
        <v>1891</v>
      </c>
      <c r="G980" t="s">
        <v>1853</v>
      </c>
      <c r="H980" s="1">
        <v>38822</v>
      </c>
      <c r="I980">
        <f t="shared" si="30"/>
        <v>127238</v>
      </c>
    </row>
    <row r="981" spans="1:9" x14ac:dyDescent="0.3">
      <c r="A981" s="2">
        <f t="shared" si="31"/>
        <v>127267</v>
      </c>
      <c r="B981">
        <v>971</v>
      </c>
      <c r="C981" t="s">
        <v>1892</v>
      </c>
      <c r="D981" t="s">
        <v>25</v>
      </c>
      <c r="E981" t="s">
        <v>37</v>
      </c>
      <c r="F981" t="s">
        <v>1893</v>
      </c>
      <c r="G981" t="s">
        <v>1853</v>
      </c>
      <c r="H981" s="1">
        <v>38860</v>
      </c>
      <c r="I981">
        <f t="shared" si="30"/>
        <v>127267</v>
      </c>
    </row>
    <row r="982" spans="1:9" x14ac:dyDescent="0.3">
      <c r="A982" s="2">
        <f t="shared" si="31"/>
        <v>127300</v>
      </c>
      <c r="B982">
        <v>972</v>
      </c>
      <c r="C982" t="s">
        <v>1894</v>
      </c>
      <c r="D982" t="s">
        <v>25</v>
      </c>
      <c r="E982" t="s">
        <v>145</v>
      </c>
      <c r="F982" t="s">
        <v>1895</v>
      </c>
      <c r="G982" t="s">
        <v>1853</v>
      </c>
      <c r="H982" s="1">
        <v>38598</v>
      </c>
      <c r="I982">
        <f t="shared" si="30"/>
        <v>127300</v>
      </c>
    </row>
    <row r="983" spans="1:9" x14ac:dyDescent="0.3">
      <c r="A983" s="2">
        <f t="shared" si="31"/>
        <v>127400</v>
      </c>
      <c r="B983">
        <v>973</v>
      </c>
      <c r="C983" t="s">
        <v>1896</v>
      </c>
      <c r="D983" t="s">
        <v>25</v>
      </c>
      <c r="E983" t="s">
        <v>37</v>
      </c>
      <c r="F983" t="s">
        <v>1897</v>
      </c>
      <c r="G983" t="s">
        <v>1853</v>
      </c>
      <c r="H983" s="1">
        <v>39742</v>
      </c>
      <c r="I983">
        <f t="shared" si="30"/>
        <v>127400</v>
      </c>
    </row>
    <row r="984" spans="1:9" x14ac:dyDescent="0.3">
      <c r="A984" s="2">
        <f t="shared" si="31"/>
        <v>127435</v>
      </c>
      <c r="B984">
        <v>974</v>
      </c>
      <c r="C984" t="s">
        <v>1898</v>
      </c>
      <c r="D984" t="s">
        <v>25</v>
      </c>
      <c r="E984" t="s">
        <v>37</v>
      </c>
      <c r="F984" t="s">
        <v>1899</v>
      </c>
      <c r="G984" t="s">
        <v>1853</v>
      </c>
      <c r="H984" s="1">
        <v>39110</v>
      </c>
      <c r="I984">
        <f t="shared" si="30"/>
        <v>127435</v>
      </c>
    </row>
    <row r="985" spans="1:9" x14ac:dyDescent="0.3">
      <c r="A985" s="2">
        <f t="shared" si="31"/>
        <v>127445</v>
      </c>
      <c r="B985">
        <v>975</v>
      </c>
      <c r="C985" t="s">
        <v>1900</v>
      </c>
      <c r="D985" t="s">
        <v>25</v>
      </c>
      <c r="E985" t="s">
        <v>80</v>
      </c>
      <c r="F985" t="s">
        <v>1901</v>
      </c>
      <c r="G985" t="s">
        <v>1853</v>
      </c>
      <c r="H985" s="1">
        <v>38395</v>
      </c>
      <c r="I985">
        <f t="shared" si="30"/>
        <v>127445</v>
      </c>
    </row>
    <row r="986" spans="1:9" x14ac:dyDescent="0.3">
      <c r="A986" s="2">
        <f t="shared" si="31"/>
        <v>127449</v>
      </c>
      <c r="B986">
        <v>976</v>
      </c>
      <c r="C986" t="s">
        <v>1902</v>
      </c>
      <c r="D986" t="s">
        <v>25</v>
      </c>
      <c r="E986" t="s">
        <v>29</v>
      </c>
      <c r="F986" t="s">
        <v>1903</v>
      </c>
      <c r="G986" t="s">
        <v>1853</v>
      </c>
      <c r="H986" s="1">
        <v>40629</v>
      </c>
      <c r="I986">
        <f t="shared" si="30"/>
        <v>127449</v>
      </c>
    </row>
    <row r="987" spans="1:9" x14ac:dyDescent="0.3">
      <c r="A987" s="2">
        <f t="shared" si="31"/>
        <v>127452</v>
      </c>
      <c r="B987">
        <v>977</v>
      </c>
      <c r="C987" t="s">
        <v>1904</v>
      </c>
      <c r="D987" t="s">
        <v>25</v>
      </c>
      <c r="E987" t="s">
        <v>80</v>
      </c>
      <c r="F987" t="s">
        <v>1905</v>
      </c>
      <c r="G987" t="s">
        <v>1853</v>
      </c>
      <c r="H987" s="1">
        <v>39535</v>
      </c>
      <c r="I987">
        <f t="shared" si="30"/>
        <v>127452</v>
      </c>
    </row>
    <row r="988" spans="1:9" x14ac:dyDescent="0.3">
      <c r="A988" s="2">
        <f t="shared" si="31"/>
        <v>127454</v>
      </c>
      <c r="B988">
        <v>978</v>
      </c>
      <c r="C988" t="s">
        <v>1906</v>
      </c>
      <c r="D988" t="s">
        <v>25</v>
      </c>
      <c r="E988" t="s">
        <v>26</v>
      </c>
      <c r="F988" t="s">
        <v>1907</v>
      </c>
      <c r="G988" t="s">
        <v>1853</v>
      </c>
      <c r="H988" s="1">
        <v>38128</v>
      </c>
      <c r="I988">
        <f t="shared" si="30"/>
        <v>127454</v>
      </c>
    </row>
    <row r="989" spans="1:9" x14ac:dyDescent="0.3">
      <c r="A989" s="2">
        <f t="shared" si="31"/>
        <v>127521</v>
      </c>
      <c r="B989">
        <v>979</v>
      </c>
      <c r="C989" t="s">
        <v>1908</v>
      </c>
      <c r="D989" t="s">
        <v>25</v>
      </c>
      <c r="E989" t="s">
        <v>37</v>
      </c>
      <c r="F989" t="s">
        <v>1909</v>
      </c>
      <c r="G989" t="s">
        <v>1853</v>
      </c>
      <c r="H989" s="1">
        <v>40477</v>
      </c>
      <c r="I989">
        <f t="shared" si="30"/>
        <v>127521</v>
      </c>
    </row>
    <row r="990" spans="1:9" x14ac:dyDescent="0.3">
      <c r="A990" s="2">
        <f t="shared" si="31"/>
        <v>127586</v>
      </c>
      <c r="B990">
        <v>980</v>
      </c>
      <c r="C990" t="s">
        <v>1910</v>
      </c>
      <c r="D990" t="s">
        <v>25</v>
      </c>
      <c r="E990" t="s">
        <v>127</v>
      </c>
      <c r="F990" t="s">
        <v>1911</v>
      </c>
      <c r="G990" t="s">
        <v>1853</v>
      </c>
      <c r="H990" s="1">
        <v>38237</v>
      </c>
      <c r="I990">
        <f t="shared" si="30"/>
        <v>127586</v>
      </c>
    </row>
    <row r="991" spans="1:9" x14ac:dyDescent="0.3">
      <c r="A991" s="2">
        <f t="shared" si="31"/>
        <v>127607</v>
      </c>
      <c r="B991">
        <v>981</v>
      </c>
      <c r="C991" t="s">
        <v>1912</v>
      </c>
      <c r="D991" t="s">
        <v>25</v>
      </c>
      <c r="E991" t="s">
        <v>26</v>
      </c>
      <c r="F991" t="s">
        <v>1913</v>
      </c>
      <c r="G991" t="s">
        <v>1853</v>
      </c>
      <c r="H991" s="1">
        <v>39352</v>
      </c>
      <c r="I991">
        <f t="shared" si="30"/>
        <v>127607</v>
      </c>
    </row>
    <row r="992" spans="1:9" x14ac:dyDescent="0.3">
      <c r="A992" s="2">
        <f t="shared" si="31"/>
        <v>127636</v>
      </c>
      <c r="B992">
        <v>982</v>
      </c>
      <c r="C992" t="s">
        <v>1962</v>
      </c>
      <c r="D992" t="s">
        <v>25</v>
      </c>
      <c r="E992" t="s">
        <v>26</v>
      </c>
      <c r="F992" t="s">
        <v>28196</v>
      </c>
      <c r="G992" t="s">
        <v>1853</v>
      </c>
      <c r="H992" s="1">
        <v>42541</v>
      </c>
      <c r="I992">
        <f t="shared" si="30"/>
        <v>127636</v>
      </c>
    </row>
    <row r="993" spans="1:9" x14ac:dyDescent="0.3">
      <c r="A993" s="2">
        <f t="shared" si="31"/>
        <v>127668</v>
      </c>
      <c r="B993">
        <v>983</v>
      </c>
      <c r="C993" t="s">
        <v>1914</v>
      </c>
      <c r="D993" t="s">
        <v>25</v>
      </c>
      <c r="E993" t="s">
        <v>47</v>
      </c>
      <c r="F993" t="s">
        <v>1915</v>
      </c>
      <c r="G993" t="s">
        <v>1853</v>
      </c>
      <c r="H993" s="1">
        <v>38558</v>
      </c>
      <c r="I993">
        <f t="shared" si="30"/>
        <v>127668</v>
      </c>
    </row>
    <row r="994" spans="1:9" x14ac:dyDescent="0.3">
      <c r="A994" s="2">
        <f t="shared" si="31"/>
        <v>127882</v>
      </c>
      <c r="B994">
        <v>984</v>
      </c>
      <c r="C994" t="s">
        <v>1916</v>
      </c>
      <c r="D994" t="s">
        <v>25</v>
      </c>
      <c r="E994" t="s">
        <v>37</v>
      </c>
      <c r="F994" t="s">
        <v>1917</v>
      </c>
      <c r="G994" t="s">
        <v>1853</v>
      </c>
      <c r="H994" s="1">
        <v>38684</v>
      </c>
      <c r="I994">
        <f t="shared" si="30"/>
        <v>127882</v>
      </c>
    </row>
    <row r="995" spans="1:9" x14ac:dyDescent="0.3">
      <c r="A995" s="2">
        <f t="shared" si="31"/>
        <v>127882</v>
      </c>
      <c r="B995">
        <v>984</v>
      </c>
      <c r="C995" t="s">
        <v>1918</v>
      </c>
      <c r="D995" t="s">
        <v>25</v>
      </c>
      <c r="E995" t="s">
        <v>145</v>
      </c>
      <c r="F995" t="s">
        <v>1917</v>
      </c>
      <c r="G995" t="s">
        <v>1853</v>
      </c>
      <c r="H995" s="1">
        <v>40117</v>
      </c>
      <c r="I995">
        <f t="shared" si="30"/>
        <v>127882</v>
      </c>
    </row>
    <row r="996" spans="1:9" x14ac:dyDescent="0.3">
      <c r="A996" s="2">
        <f t="shared" si="31"/>
        <v>127887</v>
      </c>
      <c r="B996">
        <v>986</v>
      </c>
      <c r="C996" t="s">
        <v>1919</v>
      </c>
      <c r="D996" t="s">
        <v>25</v>
      </c>
      <c r="E996" t="s">
        <v>33</v>
      </c>
      <c r="F996" t="s">
        <v>1920</v>
      </c>
      <c r="G996" t="s">
        <v>1853</v>
      </c>
      <c r="H996" s="1">
        <v>38839</v>
      </c>
      <c r="I996">
        <f t="shared" si="30"/>
        <v>127887</v>
      </c>
    </row>
    <row r="997" spans="1:9" x14ac:dyDescent="0.3">
      <c r="A997" s="2">
        <f t="shared" si="31"/>
        <v>127908</v>
      </c>
      <c r="B997">
        <v>987</v>
      </c>
      <c r="C997" t="s">
        <v>1921</v>
      </c>
      <c r="D997" t="s">
        <v>25</v>
      </c>
      <c r="E997" t="s">
        <v>26</v>
      </c>
      <c r="F997" t="s">
        <v>1922</v>
      </c>
      <c r="G997" t="s">
        <v>1853</v>
      </c>
      <c r="H997" s="1">
        <v>41986</v>
      </c>
      <c r="I997">
        <f t="shared" si="30"/>
        <v>127908</v>
      </c>
    </row>
    <row r="998" spans="1:9" x14ac:dyDescent="0.3">
      <c r="A998" s="2">
        <f t="shared" si="31"/>
        <v>127953</v>
      </c>
      <c r="B998">
        <v>988</v>
      </c>
      <c r="C998" t="s">
        <v>1923</v>
      </c>
      <c r="D998" t="s">
        <v>25</v>
      </c>
      <c r="E998" t="s">
        <v>33</v>
      </c>
      <c r="F998" t="s">
        <v>1924</v>
      </c>
      <c r="G998" t="s">
        <v>1853</v>
      </c>
      <c r="H998" s="1">
        <v>38016</v>
      </c>
      <c r="I998">
        <f t="shared" si="30"/>
        <v>127953</v>
      </c>
    </row>
    <row r="999" spans="1:9" x14ac:dyDescent="0.3">
      <c r="A999" s="2">
        <f t="shared" si="31"/>
        <v>127960</v>
      </c>
      <c r="B999">
        <v>989</v>
      </c>
      <c r="C999" t="s">
        <v>1925</v>
      </c>
      <c r="D999" t="s">
        <v>25</v>
      </c>
      <c r="E999" t="s">
        <v>80</v>
      </c>
      <c r="F999" t="s">
        <v>1926</v>
      </c>
      <c r="G999" t="s">
        <v>1853</v>
      </c>
      <c r="H999" s="1">
        <v>38456</v>
      </c>
      <c r="I999">
        <f t="shared" si="30"/>
        <v>127960</v>
      </c>
    </row>
    <row r="1000" spans="1:9" x14ac:dyDescent="0.3">
      <c r="A1000" s="2">
        <f t="shared" si="31"/>
        <v>128075</v>
      </c>
      <c r="B1000">
        <v>990</v>
      </c>
      <c r="C1000" t="s">
        <v>1928</v>
      </c>
      <c r="D1000" t="s">
        <v>25</v>
      </c>
      <c r="E1000" t="s">
        <v>80</v>
      </c>
      <c r="F1000" t="s">
        <v>1929</v>
      </c>
      <c r="G1000" t="s">
        <v>1853</v>
      </c>
      <c r="H1000" s="1">
        <v>38016</v>
      </c>
      <c r="I1000">
        <f t="shared" si="30"/>
        <v>128075</v>
      </c>
    </row>
    <row r="1001" spans="1:9" x14ac:dyDescent="0.3">
      <c r="A1001" s="2">
        <f t="shared" si="31"/>
        <v>128097</v>
      </c>
      <c r="B1001">
        <v>991</v>
      </c>
      <c r="C1001" t="s">
        <v>1930</v>
      </c>
      <c r="D1001" t="s">
        <v>25</v>
      </c>
      <c r="E1001" t="s">
        <v>26</v>
      </c>
      <c r="F1001" t="s">
        <v>1931</v>
      </c>
      <c r="G1001" t="s">
        <v>1853</v>
      </c>
      <c r="H1001" s="1">
        <v>38908</v>
      </c>
      <c r="I1001">
        <f t="shared" si="30"/>
        <v>128097</v>
      </c>
    </row>
    <row r="1002" spans="1:9" x14ac:dyDescent="0.3">
      <c r="A1002" s="2">
        <f t="shared" si="31"/>
        <v>128174</v>
      </c>
      <c r="B1002">
        <v>992</v>
      </c>
      <c r="C1002" t="s">
        <v>1932</v>
      </c>
      <c r="D1002" t="s">
        <v>25</v>
      </c>
      <c r="E1002" t="s">
        <v>26</v>
      </c>
      <c r="F1002" t="s">
        <v>1933</v>
      </c>
      <c r="G1002" t="s">
        <v>1853</v>
      </c>
      <c r="H1002" s="1">
        <v>39225</v>
      </c>
      <c r="I1002">
        <f t="shared" si="30"/>
        <v>128174</v>
      </c>
    </row>
    <row r="1003" spans="1:9" x14ac:dyDescent="0.3">
      <c r="A1003" s="2">
        <f t="shared" si="31"/>
        <v>128190</v>
      </c>
      <c r="B1003">
        <v>993</v>
      </c>
      <c r="C1003" t="s">
        <v>1934</v>
      </c>
      <c r="D1003" t="s">
        <v>25</v>
      </c>
      <c r="E1003" t="s">
        <v>41</v>
      </c>
      <c r="F1003" t="s">
        <v>1935</v>
      </c>
      <c r="G1003" t="s">
        <v>1853</v>
      </c>
      <c r="H1003" s="1">
        <v>38760</v>
      </c>
      <c r="I1003">
        <f t="shared" si="30"/>
        <v>128190</v>
      </c>
    </row>
    <row r="1004" spans="1:9" x14ac:dyDescent="0.3">
      <c r="A1004" s="2">
        <f t="shared" si="31"/>
        <v>128287</v>
      </c>
      <c r="B1004">
        <v>994</v>
      </c>
      <c r="C1004" t="s">
        <v>1936</v>
      </c>
      <c r="D1004" t="s">
        <v>25</v>
      </c>
      <c r="E1004" t="s">
        <v>41</v>
      </c>
      <c r="F1004" t="s">
        <v>1937</v>
      </c>
      <c r="G1004" t="s">
        <v>1853</v>
      </c>
      <c r="H1004" s="1">
        <v>38640</v>
      </c>
      <c r="I1004">
        <f t="shared" si="30"/>
        <v>128287</v>
      </c>
    </row>
    <row r="1005" spans="1:9" x14ac:dyDescent="0.3">
      <c r="A1005" s="2">
        <f t="shared" si="31"/>
        <v>128294</v>
      </c>
      <c r="B1005">
        <v>995</v>
      </c>
      <c r="C1005" t="s">
        <v>1938</v>
      </c>
      <c r="D1005" t="s">
        <v>25</v>
      </c>
      <c r="E1005" t="s">
        <v>41</v>
      </c>
      <c r="F1005" t="s">
        <v>1939</v>
      </c>
      <c r="G1005" t="s">
        <v>1853</v>
      </c>
      <c r="H1005" s="1">
        <v>38139</v>
      </c>
      <c r="I1005">
        <f t="shared" si="30"/>
        <v>128294</v>
      </c>
    </row>
    <row r="1006" spans="1:9" x14ac:dyDescent="0.3">
      <c r="A1006" s="2">
        <f t="shared" si="31"/>
        <v>128347</v>
      </c>
      <c r="B1006">
        <v>996</v>
      </c>
      <c r="C1006" t="s">
        <v>1940</v>
      </c>
      <c r="D1006" t="s">
        <v>25</v>
      </c>
      <c r="E1006" t="s">
        <v>80</v>
      </c>
      <c r="F1006" t="s">
        <v>1941</v>
      </c>
      <c r="G1006" t="s">
        <v>1853</v>
      </c>
      <c r="H1006" s="1">
        <v>41774</v>
      </c>
      <c r="I1006">
        <f t="shared" si="30"/>
        <v>128347</v>
      </c>
    </row>
    <row r="1007" spans="1:9" x14ac:dyDescent="0.3">
      <c r="A1007" s="2">
        <f t="shared" si="31"/>
        <v>128392</v>
      </c>
      <c r="B1007">
        <v>997</v>
      </c>
      <c r="C1007" t="s">
        <v>1942</v>
      </c>
      <c r="D1007" t="s">
        <v>25</v>
      </c>
      <c r="E1007" t="s">
        <v>80</v>
      </c>
      <c r="F1007" t="s">
        <v>1943</v>
      </c>
      <c r="G1007" t="s">
        <v>1853</v>
      </c>
      <c r="H1007" s="1">
        <v>39016</v>
      </c>
      <c r="I1007">
        <f t="shared" si="30"/>
        <v>128392</v>
      </c>
    </row>
    <row r="1008" spans="1:9" x14ac:dyDescent="0.3">
      <c r="A1008" s="2">
        <f t="shared" si="31"/>
        <v>128426</v>
      </c>
      <c r="B1008">
        <v>998</v>
      </c>
      <c r="C1008" t="s">
        <v>1944</v>
      </c>
      <c r="D1008" t="s">
        <v>25</v>
      </c>
      <c r="E1008" t="s">
        <v>80</v>
      </c>
      <c r="F1008" t="s">
        <v>1945</v>
      </c>
      <c r="G1008" t="s">
        <v>1853</v>
      </c>
      <c r="H1008" s="1">
        <v>41438</v>
      </c>
      <c r="I1008">
        <f t="shared" si="30"/>
        <v>128426</v>
      </c>
    </row>
    <row r="1009" spans="1:9" x14ac:dyDescent="0.3">
      <c r="A1009" s="2">
        <f t="shared" si="31"/>
        <v>128470</v>
      </c>
      <c r="B1009">
        <v>999</v>
      </c>
      <c r="C1009" t="s">
        <v>1946</v>
      </c>
      <c r="D1009" t="s">
        <v>25</v>
      </c>
      <c r="E1009" t="s">
        <v>33</v>
      </c>
      <c r="F1009" t="s">
        <v>1947</v>
      </c>
      <c r="G1009" t="s">
        <v>1853</v>
      </c>
      <c r="H1009" s="1">
        <v>38128</v>
      </c>
      <c r="I1009">
        <f t="shared" si="30"/>
        <v>128470</v>
      </c>
    </row>
    <row r="1010" spans="1:9" x14ac:dyDescent="0.3">
      <c r="A1010" s="2">
        <f t="shared" si="31"/>
        <v>128509</v>
      </c>
      <c r="B1010">
        <v>1000</v>
      </c>
      <c r="C1010" t="s">
        <v>1948</v>
      </c>
      <c r="D1010" t="s">
        <v>25</v>
      </c>
      <c r="E1010" t="s">
        <v>26</v>
      </c>
      <c r="F1010" t="s">
        <v>1949</v>
      </c>
      <c r="G1010" t="s">
        <v>1853</v>
      </c>
      <c r="H1010" s="1">
        <v>38965</v>
      </c>
      <c r="I1010">
        <f t="shared" si="30"/>
        <v>128509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  <row r="1068" spans="8:8" x14ac:dyDescent="0.3">
      <c r="H1068" s="1"/>
    </row>
    <row r="1069" spans="8:8" x14ac:dyDescent="0.3">
      <c r="H1069" s="1"/>
    </row>
    <row r="1070" spans="8:8" x14ac:dyDescent="0.3">
      <c r="H1070" s="1"/>
    </row>
    <row r="1071" spans="8:8" x14ac:dyDescent="0.3">
      <c r="H1071" s="1"/>
    </row>
    <row r="1072" spans="8:8" x14ac:dyDescent="0.3">
      <c r="H1072" s="1"/>
    </row>
    <row r="1073" spans="8:8" x14ac:dyDescent="0.3">
      <c r="H1073" s="1"/>
    </row>
    <row r="1074" spans="8:8" x14ac:dyDescent="0.3">
      <c r="H1074" s="1"/>
    </row>
    <row r="1075" spans="8:8" x14ac:dyDescent="0.3">
      <c r="H1075" s="1"/>
    </row>
    <row r="1076" spans="8:8" x14ac:dyDescent="0.3">
      <c r="H1076" s="1"/>
    </row>
    <row r="1077" spans="8:8" x14ac:dyDescent="0.3">
      <c r="H1077" s="1"/>
    </row>
    <row r="1078" spans="8:8" x14ac:dyDescent="0.3">
      <c r="H1078" s="1"/>
    </row>
    <row r="1079" spans="8:8" x14ac:dyDescent="0.3">
      <c r="H1079" s="1"/>
    </row>
    <row r="1080" spans="8:8" x14ac:dyDescent="0.3">
      <c r="H1080" s="1"/>
    </row>
    <row r="1081" spans="8:8" x14ac:dyDescent="0.3">
      <c r="H1081" s="1"/>
    </row>
    <row r="1082" spans="8:8" x14ac:dyDescent="0.3">
      <c r="H1082" s="1"/>
    </row>
    <row r="1083" spans="8:8" x14ac:dyDescent="0.3">
      <c r="H1083" s="1"/>
    </row>
    <row r="1084" spans="8:8" x14ac:dyDescent="0.3">
      <c r="H1084" s="1"/>
    </row>
    <row r="1085" spans="8:8" x14ac:dyDescent="0.3">
      <c r="H1085" s="1"/>
    </row>
    <row r="1086" spans="8:8" x14ac:dyDescent="0.3">
      <c r="H1086" s="1"/>
    </row>
    <row r="1087" spans="8:8" x14ac:dyDescent="0.3">
      <c r="H1087" s="1"/>
    </row>
    <row r="1088" spans="8:8" x14ac:dyDescent="0.3">
      <c r="H1088" s="1"/>
    </row>
    <row r="1089" spans="8:8" x14ac:dyDescent="0.3">
      <c r="H1089" s="1"/>
    </row>
    <row r="1090" spans="8:8" x14ac:dyDescent="0.3">
      <c r="H1090" s="1"/>
    </row>
    <row r="1091" spans="8:8" x14ac:dyDescent="0.3">
      <c r="H1091" s="1"/>
    </row>
    <row r="1092" spans="8:8" x14ac:dyDescent="0.3">
      <c r="H1092" s="1"/>
    </row>
    <row r="1093" spans="8:8" x14ac:dyDescent="0.3">
      <c r="H1093" s="1"/>
    </row>
    <row r="1094" spans="8:8" x14ac:dyDescent="0.3">
      <c r="H1094" s="1"/>
    </row>
    <row r="1095" spans="8:8" x14ac:dyDescent="0.3">
      <c r="H1095" s="1"/>
    </row>
    <row r="1096" spans="8:8" x14ac:dyDescent="0.3">
      <c r="H1096" s="1"/>
    </row>
    <row r="1097" spans="8:8" x14ac:dyDescent="0.3">
      <c r="H1097" s="1"/>
    </row>
    <row r="1098" spans="8:8" x14ac:dyDescent="0.3">
      <c r="H1098" s="1"/>
    </row>
    <row r="1099" spans="8:8" x14ac:dyDescent="0.3">
      <c r="H1099" s="1"/>
    </row>
    <row r="1100" spans="8:8" x14ac:dyDescent="0.3">
      <c r="H1100" s="1"/>
    </row>
    <row r="1101" spans="8:8" x14ac:dyDescent="0.3">
      <c r="H1101" s="1"/>
    </row>
    <row r="1102" spans="8:8" x14ac:dyDescent="0.3">
      <c r="H1102" s="1"/>
    </row>
    <row r="1103" spans="8:8" x14ac:dyDescent="0.3">
      <c r="H1103" s="1"/>
    </row>
    <row r="1104" spans="8:8" x14ac:dyDescent="0.3">
      <c r="H1104" s="1"/>
    </row>
    <row r="1105" spans="8:8" x14ac:dyDescent="0.3">
      <c r="H1105" s="1"/>
    </row>
    <row r="1106" spans="8:8" x14ac:dyDescent="0.3">
      <c r="H1106" s="1"/>
    </row>
    <row r="1107" spans="8:8" x14ac:dyDescent="0.3">
      <c r="H1107" s="1"/>
    </row>
    <row r="1108" spans="8:8" x14ac:dyDescent="0.3">
      <c r="H1108" s="1"/>
    </row>
    <row r="1109" spans="8:8" x14ac:dyDescent="0.3">
      <c r="H1109" s="1"/>
    </row>
    <row r="1110" spans="8:8" x14ac:dyDescent="0.3">
      <c r="H1110" s="1"/>
    </row>
    <row r="1111" spans="8:8" x14ac:dyDescent="0.3">
      <c r="H1111" s="1"/>
    </row>
    <row r="1113" spans="8:8" x14ac:dyDescent="0.3">
      <c r="H1113" s="1"/>
    </row>
    <row r="1114" spans="8:8" x14ac:dyDescent="0.3">
      <c r="H1114" s="1"/>
    </row>
    <row r="1115" spans="8:8" x14ac:dyDescent="0.3">
      <c r="H1115" s="1"/>
    </row>
    <row r="1116" spans="8:8" x14ac:dyDescent="0.3">
      <c r="H1116" s="1"/>
    </row>
    <row r="1117" spans="8:8" x14ac:dyDescent="0.3">
      <c r="H1117" s="1"/>
    </row>
    <row r="1118" spans="8:8" x14ac:dyDescent="0.3">
      <c r="H1118" s="1"/>
    </row>
    <row r="1119" spans="8:8" x14ac:dyDescent="0.3">
      <c r="H1119" s="1"/>
    </row>
    <row r="1120" spans="8:8" x14ac:dyDescent="0.3">
      <c r="H1120" s="1"/>
    </row>
    <row r="1121" spans="8:8" x14ac:dyDescent="0.3">
      <c r="H1121" s="1"/>
    </row>
    <row r="1122" spans="8:8" x14ac:dyDescent="0.3">
      <c r="H1122" s="1"/>
    </row>
    <row r="1123" spans="8:8" x14ac:dyDescent="0.3">
      <c r="H1123" s="1"/>
    </row>
    <row r="1124" spans="8:8" x14ac:dyDescent="0.3">
      <c r="H1124" s="1"/>
    </row>
    <row r="1125" spans="8:8" x14ac:dyDescent="0.3">
      <c r="H1125" s="1"/>
    </row>
    <row r="1126" spans="8:8" x14ac:dyDescent="0.3">
      <c r="H1126" s="1"/>
    </row>
    <row r="1127" spans="8:8" x14ac:dyDescent="0.3">
      <c r="H1127" s="1"/>
    </row>
    <row r="1128" spans="8:8" x14ac:dyDescent="0.3">
      <c r="H1128" s="1"/>
    </row>
    <row r="1129" spans="8:8" x14ac:dyDescent="0.3">
      <c r="H1129" s="1"/>
    </row>
    <row r="1130" spans="8:8" x14ac:dyDescent="0.3">
      <c r="H1130" s="1"/>
    </row>
    <row r="1131" spans="8:8" x14ac:dyDescent="0.3">
      <c r="H1131" s="1"/>
    </row>
    <row r="1132" spans="8:8" x14ac:dyDescent="0.3">
      <c r="H1132" s="1"/>
    </row>
    <row r="1133" spans="8:8" x14ac:dyDescent="0.3">
      <c r="H1133" s="1"/>
    </row>
    <row r="1134" spans="8:8" x14ac:dyDescent="0.3">
      <c r="H1134" s="1"/>
    </row>
    <row r="1135" spans="8:8" x14ac:dyDescent="0.3">
      <c r="H1135" s="1"/>
    </row>
    <row r="1136" spans="8:8" x14ac:dyDescent="0.3">
      <c r="H1136" s="1"/>
    </row>
    <row r="1137" spans="8:8" x14ac:dyDescent="0.3">
      <c r="H1137" s="1"/>
    </row>
    <row r="1138" spans="8:8" x14ac:dyDescent="0.3">
      <c r="H1138" s="1"/>
    </row>
    <row r="1139" spans="8:8" x14ac:dyDescent="0.3">
      <c r="H1139" s="1"/>
    </row>
    <row r="1140" spans="8:8" x14ac:dyDescent="0.3">
      <c r="H1140" s="1"/>
    </row>
    <row r="1141" spans="8:8" x14ac:dyDescent="0.3">
      <c r="H1141" s="1"/>
    </row>
    <row r="1142" spans="8:8" x14ac:dyDescent="0.3">
      <c r="H1142" s="1"/>
    </row>
    <row r="1143" spans="8:8" x14ac:dyDescent="0.3">
      <c r="H1143" s="1"/>
    </row>
    <row r="1144" spans="8:8" x14ac:dyDescent="0.3">
      <c r="H1144" s="1"/>
    </row>
    <row r="1145" spans="8:8" x14ac:dyDescent="0.3">
      <c r="H1145" s="1"/>
    </row>
    <row r="1146" spans="8:8" x14ac:dyDescent="0.3">
      <c r="H1146" s="1"/>
    </row>
    <row r="1147" spans="8:8" x14ac:dyDescent="0.3">
      <c r="H1147" s="1"/>
    </row>
    <row r="1148" spans="8:8" x14ac:dyDescent="0.3">
      <c r="H1148" s="1"/>
    </row>
    <row r="1149" spans="8:8" x14ac:dyDescent="0.3">
      <c r="H1149" s="1"/>
    </row>
    <row r="1150" spans="8:8" x14ac:dyDescent="0.3">
      <c r="H1150" s="1"/>
    </row>
    <row r="1151" spans="8:8" x14ac:dyDescent="0.3">
      <c r="H1151" s="1"/>
    </row>
    <row r="1152" spans="8:8" x14ac:dyDescent="0.3">
      <c r="H1152" s="1"/>
    </row>
    <row r="1153" spans="8:8" x14ac:dyDescent="0.3">
      <c r="H1153" s="1"/>
    </row>
    <row r="1154" spans="8:8" x14ac:dyDescent="0.3">
      <c r="H1154" s="1"/>
    </row>
    <row r="1155" spans="8:8" x14ac:dyDescent="0.3">
      <c r="H1155" s="1"/>
    </row>
    <row r="1156" spans="8:8" x14ac:dyDescent="0.3">
      <c r="H1156" s="1"/>
    </row>
    <row r="1157" spans="8:8" x14ac:dyDescent="0.3">
      <c r="H1157" s="1"/>
    </row>
    <row r="1158" spans="8:8" x14ac:dyDescent="0.3">
      <c r="H1158" s="1"/>
    </row>
  </sheetData>
  <pageMargins left="0.7" right="0.7" top="0.75" bottom="0.75" header="0.3" footer="0.3"/>
  <pageSetup orientation="portrait" horizontalDpi="4294967293" verticalDpi="4294967293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I1010"/>
  <sheetViews>
    <sheetView topLeftCell="A982" workbookViewId="0">
      <selection activeCell="B1" sqref="B1"/>
    </sheetView>
  </sheetViews>
  <sheetFormatPr defaultRowHeight="14.4" x14ac:dyDescent="0.3"/>
  <cols>
    <col min="2" max="2" width="5" customWidth="1"/>
    <col min="3" max="3" width="20.21875" customWidth="1"/>
    <col min="4" max="4" width="4.33203125" customWidth="1"/>
    <col min="5" max="5" width="10.88671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32831</v>
      </c>
      <c r="B2">
        <v>1</v>
      </c>
      <c r="C2" t="s">
        <v>28</v>
      </c>
      <c r="D2" t="s">
        <v>25</v>
      </c>
      <c r="E2" t="s">
        <v>29</v>
      </c>
      <c r="F2" t="s">
        <v>22460</v>
      </c>
      <c r="G2" t="s">
        <v>2137</v>
      </c>
      <c r="H2" s="1">
        <v>41963</v>
      </c>
      <c r="I2">
        <f t="shared" ref="I2:I65" si="0">A2</f>
        <v>32831</v>
      </c>
    </row>
    <row r="3" spans="1:9" x14ac:dyDescent="0.3">
      <c r="A3">
        <f t="shared" ref="A3:A66" si="1">(LEFT(F3)*10^5)+(MID(F3,3,2)*10^3)+RIGHT(F3,3)</f>
        <v>32885</v>
      </c>
      <c r="B3">
        <v>2</v>
      </c>
      <c r="C3" t="s">
        <v>30</v>
      </c>
      <c r="D3" t="s">
        <v>25</v>
      </c>
      <c r="E3" t="s">
        <v>29</v>
      </c>
      <c r="F3" t="s">
        <v>13840</v>
      </c>
      <c r="G3" t="s">
        <v>55</v>
      </c>
      <c r="H3" s="1">
        <v>41592</v>
      </c>
      <c r="I3">
        <f t="shared" si="0"/>
        <v>32885</v>
      </c>
    </row>
    <row r="4" spans="1:9" x14ac:dyDescent="0.3">
      <c r="A4">
        <f t="shared" si="1"/>
        <v>32908</v>
      </c>
      <c r="B4">
        <v>3</v>
      </c>
      <c r="C4" t="s">
        <v>36</v>
      </c>
      <c r="D4" t="s">
        <v>25</v>
      </c>
      <c r="E4" t="s">
        <v>37</v>
      </c>
      <c r="F4" t="s">
        <v>22461</v>
      </c>
      <c r="G4" t="s">
        <v>55</v>
      </c>
      <c r="H4" s="1">
        <v>39237</v>
      </c>
      <c r="I4">
        <f t="shared" si="0"/>
        <v>32908</v>
      </c>
    </row>
    <row r="5" spans="1:9" x14ac:dyDescent="0.3">
      <c r="A5">
        <f t="shared" si="1"/>
        <v>32920</v>
      </c>
      <c r="B5">
        <v>4</v>
      </c>
      <c r="C5" t="s">
        <v>32</v>
      </c>
      <c r="D5" t="s">
        <v>25</v>
      </c>
      <c r="E5" t="s">
        <v>33</v>
      </c>
      <c r="F5" t="s">
        <v>13845</v>
      </c>
      <c r="G5" t="s">
        <v>55</v>
      </c>
      <c r="H5" s="1">
        <v>40682</v>
      </c>
      <c r="I5">
        <f t="shared" si="0"/>
        <v>32920</v>
      </c>
    </row>
    <row r="6" spans="1:9" x14ac:dyDescent="0.3">
      <c r="A6">
        <f t="shared" si="1"/>
        <v>32959</v>
      </c>
      <c r="B6">
        <v>5</v>
      </c>
      <c r="C6" t="s">
        <v>24</v>
      </c>
      <c r="D6" t="s">
        <v>25</v>
      </c>
      <c r="E6" t="s">
        <v>26</v>
      </c>
      <c r="F6" t="s">
        <v>13851</v>
      </c>
      <c r="G6" t="s">
        <v>61</v>
      </c>
      <c r="H6" s="1">
        <v>42034</v>
      </c>
      <c r="I6">
        <f t="shared" si="0"/>
        <v>32959</v>
      </c>
    </row>
    <row r="7" spans="1:9" x14ac:dyDescent="0.3">
      <c r="A7">
        <f t="shared" si="1"/>
        <v>32983</v>
      </c>
      <c r="B7">
        <v>6</v>
      </c>
      <c r="C7" t="s">
        <v>46</v>
      </c>
      <c r="D7" t="s">
        <v>25</v>
      </c>
      <c r="E7" t="s">
        <v>47</v>
      </c>
      <c r="F7" t="s">
        <v>22462</v>
      </c>
      <c r="G7" t="s">
        <v>61</v>
      </c>
      <c r="H7" s="1">
        <v>39232</v>
      </c>
      <c r="I7">
        <f t="shared" si="0"/>
        <v>32983</v>
      </c>
    </row>
    <row r="8" spans="1:9" x14ac:dyDescent="0.3">
      <c r="A8">
        <f t="shared" si="1"/>
        <v>33032</v>
      </c>
      <c r="B8">
        <v>7</v>
      </c>
      <c r="C8" t="s">
        <v>43</v>
      </c>
      <c r="D8" t="s">
        <v>25</v>
      </c>
      <c r="E8" t="s">
        <v>33</v>
      </c>
      <c r="F8" t="s">
        <v>22463</v>
      </c>
      <c r="G8" t="s">
        <v>66</v>
      </c>
      <c r="H8" s="1">
        <v>39216</v>
      </c>
      <c r="I8">
        <f t="shared" si="0"/>
        <v>33032</v>
      </c>
    </row>
    <row r="9" spans="1:9" x14ac:dyDescent="0.3">
      <c r="A9">
        <f t="shared" si="1"/>
        <v>33048</v>
      </c>
      <c r="B9">
        <v>8</v>
      </c>
      <c r="C9" t="s">
        <v>189</v>
      </c>
      <c r="D9" t="s">
        <v>25</v>
      </c>
      <c r="E9" t="s">
        <v>41</v>
      </c>
      <c r="F9" t="s">
        <v>13861</v>
      </c>
      <c r="G9" t="s">
        <v>66</v>
      </c>
      <c r="H9" s="1">
        <v>42642</v>
      </c>
      <c r="I9">
        <f t="shared" si="0"/>
        <v>33048</v>
      </c>
    </row>
    <row r="10" spans="1:9" x14ac:dyDescent="0.3">
      <c r="A10">
        <f t="shared" si="1"/>
        <v>33060</v>
      </c>
      <c r="B10">
        <v>9</v>
      </c>
      <c r="C10" t="s">
        <v>40</v>
      </c>
      <c r="D10" t="s">
        <v>25</v>
      </c>
      <c r="E10" t="s">
        <v>41</v>
      </c>
      <c r="F10" t="s">
        <v>11032</v>
      </c>
      <c r="G10" t="s">
        <v>66</v>
      </c>
      <c r="H10" s="1">
        <v>39235</v>
      </c>
      <c r="I10">
        <f t="shared" si="0"/>
        <v>33060</v>
      </c>
    </row>
    <row r="11" spans="1:9" x14ac:dyDescent="0.3">
      <c r="A11">
        <f t="shared" si="1"/>
        <v>33095</v>
      </c>
      <c r="B11">
        <v>10</v>
      </c>
      <c r="C11" t="s">
        <v>49</v>
      </c>
      <c r="D11" t="s">
        <v>25</v>
      </c>
      <c r="E11" t="s">
        <v>41</v>
      </c>
      <c r="F11" t="s">
        <v>22464</v>
      </c>
      <c r="G11" t="s">
        <v>73</v>
      </c>
      <c r="H11" s="1">
        <v>39751</v>
      </c>
      <c r="I11">
        <f t="shared" si="0"/>
        <v>33095</v>
      </c>
    </row>
    <row r="12" spans="1:9" x14ac:dyDescent="0.3">
      <c r="A12">
        <f t="shared" si="1"/>
        <v>33127</v>
      </c>
      <c r="B12">
        <v>11</v>
      </c>
      <c r="C12" t="s">
        <v>53</v>
      </c>
      <c r="D12" t="s">
        <v>25</v>
      </c>
      <c r="E12" t="s">
        <v>33</v>
      </c>
      <c r="F12" t="s">
        <v>13865</v>
      </c>
      <c r="G12" t="s">
        <v>73</v>
      </c>
      <c r="H12" s="1">
        <v>38976</v>
      </c>
      <c r="I12">
        <f t="shared" si="0"/>
        <v>33127</v>
      </c>
    </row>
    <row r="13" spans="1:9" x14ac:dyDescent="0.3">
      <c r="A13">
        <f t="shared" si="1"/>
        <v>33133</v>
      </c>
      <c r="B13">
        <v>12</v>
      </c>
      <c r="C13" t="s">
        <v>51</v>
      </c>
      <c r="D13" t="s">
        <v>25</v>
      </c>
      <c r="E13" t="s">
        <v>26</v>
      </c>
      <c r="F13" t="s">
        <v>13866</v>
      </c>
      <c r="G13" t="s">
        <v>73</v>
      </c>
      <c r="H13" s="1">
        <v>42223</v>
      </c>
      <c r="I13">
        <f t="shared" si="0"/>
        <v>33133</v>
      </c>
    </row>
    <row r="14" spans="1:9" x14ac:dyDescent="0.3">
      <c r="A14">
        <f t="shared" si="1"/>
        <v>33155</v>
      </c>
      <c r="B14">
        <v>13</v>
      </c>
      <c r="C14" t="s">
        <v>99</v>
      </c>
      <c r="D14" t="s">
        <v>25</v>
      </c>
      <c r="E14" t="s">
        <v>26</v>
      </c>
      <c r="F14" t="s">
        <v>16649</v>
      </c>
      <c r="G14" t="s">
        <v>76</v>
      </c>
      <c r="H14" s="1">
        <v>42711</v>
      </c>
      <c r="I14">
        <f t="shared" si="0"/>
        <v>33155</v>
      </c>
    </row>
    <row r="15" spans="1:9" x14ac:dyDescent="0.3">
      <c r="A15">
        <f t="shared" si="1"/>
        <v>33166</v>
      </c>
      <c r="B15">
        <v>14</v>
      </c>
      <c r="C15" t="s">
        <v>85</v>
      </c>
      <c r="D15" t="s">
        <v>25</v>
      </c>
      <c r="E15" t="s">
        <v>33</v>
      </c>
      <c r="F15" t="s">
        <v>22465</v>
      </c>
      <c r="G15" t="s">
        <v>76</v>
      </c>
      <c r="H15" s="1">
        <v>39486</v>
      </c>
      <c r="I15">
        <f t="shared" si="0"/>
        <v>33166</v>
      </c>
    </row>
    <row r="16" spans="1:9" x14ac:dyDescent="0.3">
      <c r="A16">
        <f t="shared" si="1"/>
        <v>33236</v>
      </c>
      <c r="B16">
        <v>15</v>
      </c>
      <c r="C16" t="s">
        <v>56</v>
      </c>
      <c r="D16" t="s">
        <v>25</v>
      </c>
      <c r="E16" t="s">
        <v>33</v>
      </c>
      <c r="F16" t="s">
        <v>13876</v>
      </c>
      <c r="G16" t="s">
        <v>76</v>
      </c>
      <c r="H16" s="1">
        <v>38464</v>
      </c>
      <c r="I16">
        <f t="shared" si="0"/>
        <v>33236</v>
      </c>
    </row>
    <row r="17" spans="1:9" x14ac:dyDescent="0.3">
      <c r="A17">
        <f t="shared" si="1"/>
        <v>33250</v>
      </c>
      <c r="B17">
        <v>16</v>
      </c>
      <c r="C17" t="s">
        <v>69</v>
      </c>
      <c r="D17" t="s">
        <v>25</v>
      </c>
      <c r="E17" t="s">
        <v>37</v>
      </c>
      <c r="F17" t="s">
        <v>12225</v>
      </c>
      <c r="G17" t="s">
        <v>76</v>
      </c>
      <c r="H17" s="1">
        <v>38938</v>
      </c>
      <c r="I17">
        <f t="shared" si="0"/>
        <v>33250</v>
      </c>
    </row>
    <row r="18" spans="1:9" x14ac:dyDescent="0.3">
      <c r="A18">
        <f t="shared" si="1"/>
        <v>33347</v>
      </c>
      <c r="B18">
        <v>17</v>
      </c>
      <c r="C18" t="s">
        <v>83</v>
      </c>
      <c r="D18" t="s">
        <v>25</v>
      </c>
      <c r="E18" t="s">
        <v>26</v>
      </c>
      <c r="F18" t="s">
        <v>3007</v>
      </c>
      <c r="G18" t="s">
        <v>82</v>
      </c>
      <c r="H18" s="1">
        <v>39421</v>
      </c>
      <c r="I18">
        <f t="shared" si="0"/>
        <v>33347</v>
      </c>
    </row>
    <row r="19" spans="1:9" x14ac:dyDescent="0.3">
      <c r="A19">
        <f t="shared" si="1"/>
        <v>33350</v>
      </c>
      <c r="B19">
        <v>18</v>
      </c>
      <c r="C19" t="s">
        <v>58</v>
      </c>
      <c r="D19" t="s">
        <v>25</v>
      </c>
      <c r="E19" t="s">
        <v>59</v>
      </c>
      <c r="F19" t="s">
        <v>22466</v>
      </c>
      <c r="G19" t="s">
        <v>82</v>
      </c>
      <c r="H19" s="1">
        <v>39393</v>
      </c>
      <c r="I19">
        <f t="shared" si="0"/>
        <v>33350</v>
      </c>
    </row>
    <row r="20" spans="1:9" x14ac:dyDescent="0.3">
      <c r="A20">
        <f t="shared" si="1"/>
        <v>33354</v>
      </c>
      <c r="B20">
        <v>19</v>
      </c>
      <c r="C20" t="s">
        <v>27728</v>
      </c>
      <c r="D20" t="s">
        <v>25</v>
      </c>
      <c r="E20" t="s">
        <v>26</v>
      </c>
      <c r="F20" t="s">
        <v>16671</v>
      </c>
      <c r="G20" t="s">
        <v>82</v>
      </c>
      <c r="H20" s="1">
        <v>42664</v>
      </c>
      <c r="I20">
        <f t="shared" si="0"/>
        <v>33354</v>
      </c>
    </row>
    <row r="21" spans="1:9" x14ac:dyDescent="0.3">
      <c r="A21">
        <f t="shared" si="1"/>
        <v>33359</v>
      </c>
      <c r="B21">
        <v>20</v>
      </c>
      <c r="C21" t="s">
        <v>79</v>
      </c>
      <c r="D21" t="s">
        <v>25</v>
      </c>
      <c r="E21" t="s">
        <v>80</v>
      </c>
      <c r="F21" t="s">
        <v>12242</v>
      </c>
      <c r="G21" t="s">
        <v>82</v>
      </c>
      <c r="H21" s="1">
        <v>38484</v>
      </c>
      <c r="I21">
        <f t="shared" si="0"/>
        <v>33359</v>
      </c>
    </row>
    <row r="22" spans="1:9" x14ac:dyDescent="0.3">
      <c r="A22">
        <f t="shared" si="1"/>
        <v>33370</v>
      </c>
      <c r="B22">
        <v>21</v>
      </c>
      <c r="C22" t="s">
        <v>120</v>
      </c>
      <c r="D22" t="s">
        <v>25</v>
      </c>
      <c r="E22" t="s">
        <v>80</v>
      </c>
      <c r="F22" t="s">
        <v>16674</v>
      </c>
      <c r="G22" t="s">
        <v>5</v>
      </c>
      <c r="H22" s="1">
        <v>42556</v>
      </c>
      <c r="I22">
        <f t="shared" si="0"/>
        <v>33370</v>
      </c>
    </row>
    <row r="23" spans="1:9" x14ac:dyDescent="0.3">
      <c r="A23">
        <f t="shared" si="1"/>
        <v>33377</v>
      </c>
      <c r="B23">
        <v>22</v>
      </c>
      <c r="C23" t="s">
        <v>62</v>
      </c>
      <c r="D23" t="s">
        <v>25</v>
      </c>
      <c r="E23" t="s">
        <v>41</v>
      </c>
      <c r="F23" t="s">
        <v>12245</v>
      </c>
      <c r="G23" t="s">
        <v>5</v>
      </c>
      <c r="H23" s="1">
        <v>38923</v>
      </c>
      <c r="I23">
        <f t="shared" si="0"/>
        <v>33377</v>
      </c>
    </row>
    <row r="24" spans="1:9" x14ac:dyDescent="0.3">
      <c r="A24">
        <f t="shared" si="1"/>
        <v>33379</v>
      </c>
      <c r="B24">
        <v>23</v>
      </c>
      <c r="C24" t="s">
        <v>195</v>
      </c>
      <c r="D24" t="s">
        <v>25</v>
      </c>
      <c r="E24" t="s">
        <v>33</v>
      </c>
      <c r="F24" t="s">
        <v>11049</v>
      </c>
      <c r="G24" t="s">
        <v>5</v>
      </c>
      <c r="H24" s="1">
        <v>38815</v>
      </c>
      <c r="I24">
        <f t="shared" si="0"/>
        <v>33379</v>
      </c>
    </row>
    <row r="25" spans="1:9" x14ac:dyDescent="0.3">
      <c r="A25">
        <f t="shared" si="1"/>
        <v>33386</v>
      </c>
      <c r="B25">
        <v>24</v>
      </c>
      <c r="C25" t="s">
        <v>74</v>
      </c>
      <c r="D25" t="s">
        <v>25</v>
      </c>
      <c r="E25" t="s">
        <v>37</v>
      </c>
      <c r="F25" t="s">
        <v>12247</v>
      </c>
      <c r="G25" t="s">
        <v>5</v>
      </c>
      <c r="H25" s="1">
        <v>40702</v>
      </c>
      <c r="I25">
        <f t="shared" si="0"/>
        <v>33386</v>
      </c>
    </row>
    <row r="26" spans="1:9" x14ac:dyDescent="0.3">
      <c r="A26">
        <f t="shared" si="1"/>
        <v>33414</v>
      </c>
      <c r="B26">
        <v>25</v>
      </c>
      <c r="C26" t="s">
        <v>96</v>
      </c>
      <c r="D26" t="s">
        <v>25</v>
      </c>
      <c r="E26" t="s">
        <v>26</v>
      </c>
      <c r="F26" t="s">
        <v>22467</v>
      </c>
      <c r="G26" t="s">
        <v>5</v>
      </c>
      <c r="H26" s="1">
        <v>39390</v>
      </c>
      <c r="I26">
        <f t="shared" si="0"/>
        <v>33414</v>
      </c>
    </row>
    <row r="27" spans="1:9" x14ac:dyDescent="0.3">
      <c r="A27">
        <f t="shared" si="1"/>
        <v>33423</v>
      </c>
      <c r="B27">
        <v>26</v>
      </c>
      <c r="C27" t="s">
        <v>116</v>
      </c>
      <c r="D27" t="s">
        <v>25</v>
      </c>
      <c r="E27" t="s">
        <v>80</v>
      </c>
      <c r="F27" t="s">
        <v>28244</v>
      </c>
      <c r="G27" t="s">
        <v>5</v>
      </c>
      <c r="H27" s="1">
        <v>42551</v>
      </c>
      <c r="I27">
        <f t="shared" si="0"/>
        <v>33423</v>
      </c>
    </row>
    <row r="28" spans="1:9" x14ac:dyDescent="0.3">
      <c r="A28">
        <f t="shared" si="1"/>
        <v>33440</v>
      </c>
      <c r="B28">
        <v>27</v>
      </c>
      <c r="C28" t="s">
        <v>67</v>
      </c>
      <c r="D28" t="s">
        <v>25</v>
      </c>
      <c r="E28" t="s">
        <v>37</v>
      </c>
      <c r="F28" t="s">
        <v>11055</v>
      </c>
      <c r="G28" t="s">
        <v>5</v>
      </c>
      <c r="H28" s="1">
        <v>38867</v>
      </c>
      <c r="I28">
        <f t="shared" si="0"/>
        <v>33440</v>
      </c>
    </row>
    <row r="29" spans="1:9" x14ac:dyDescent="0.3">
      <c r="A29">
        <f t="shared" si="1"/>
        <v>33455</v>
      </c>
      <c r="B29">
        <v>28</v>
      </c>
      <c r="C29" t="s">
        <v>105</v>
      </c>
      <c r="D29" t="s">
        <v>25</v>
      </c>
      <c r="E29" t="s">
        <v>29</v>
      </c>
      <c r="F29" t="s">
        <v>7751</v>
      </c>
      <c r="G29" t="s">
        <v>5</v>
      </c>
      <c r="H29" s="1">
        <v>42116</v>
      </c>
      <c r="I29">
        <f t="shared" si="0"/>
        <v>33455</v>
      </c>
    </row>
    <row r="30" spans="1:9" x14ac:dyDescent="0.3">
      <c r="A30">
        <f t="shared" si="1"/>
        <v>33486</v>
      </c>
      <c r="B30">
        <v>29</v>
      </c>
      <c r="C30" t="s">
        <v>97</v>
      </c>
      <c r="D30" t="s">
        <v>25</v>
      </c>
      <c r="E30" t="s">
        <v>37</v>
      </c>
      <c r="F30" t="s">
        <v>17907</v>
      </c>
      <c r="G30" t="s">
        <v>93</v>
      </c>
      <c r="H30" s="1">
        <v>38827</v>
      </c>
      <c r="I30">
        <f t="shared" si="0"/>
        <v>33486</v>
      </c>
    </row>
    <row r="31" spans="1:9" x14ac:dyDescent="0.3">
      <c r="A31">
        <f t="shared" si="1"/>
        <v>33500</v>
      </c>
      <c r="B31">
        <v>30</v>
      </c>
      <c r="C31" t="s">
        <v>158</v>
      </c>
      <c r="D31" t="s">
        <v>25</v>
      </c>
      <c r="E31" t="s">
        <v>33</v>
      </c>
      <c r="F31" t="s">
        <v>22468</v>
      </c>
      <c r="G31" t="s">
        <v>93</v>
      </c>
      <c r="H31" s="1">
        <v>38420</v>
      </c>
      <c r="I31">
        <f t="shared" si="0"/>
        <v>33500</v>
      </c>
    </row>
    <row r="32" spans="1:9" x14ac:dyDescent="0.3">
      <c r="A32">
        <f t="shared" si="1"/>
        <v>33534</v>
      </c>
      <c r="B32">
        <v>31</v>
      </c>
      <c r="C32" t="s">
        <v>64</v>
      </c>
      <c r="D32" t="s">
        <v>25</v>
      </c>
      <c r="E32" t="s">
        <v>33</v>
      </c>
      <c r="F32" t="s">
        <v>22469</v>
      </c>
      <c r="G32" t="s">
        <v>93</v>
      </c>
      <c r="H32" s="1">
        <v>38812</v>
      </c>
      <c r="I32">
        <f t="shared" si="0"/>
        <v>33534</v>
      </c>
    </row>
    <row r="33" spans="1:9" x14ac:dyDescent="0.3">
      <c r="A33">
        <f t="shared" si="1"/>
        <v>33539</v>
      </c>
      <c r="B33">
        <v>32</v>
      </c>
      <c r="C33" t="s">
        <v>94</v>
      </c>
      <c r="D33" t="s">
        <v>25</v>
      </c>
      <c r="E33" t="s">
        <v>33</v>
      </c>
      <c r="F33" t="s">
        <v>22470</v>
      </c>
      <c r="G33" t="s">
        <v>93</v>
      </c>
      <c r="H33" s="1">
        <v>39255</v>
      </c>
      <c r="I33">
        <f t="shared" si="0"/>
        <v>33539</v>
      </c>
    </row>
    <row r="34" spans="1:9" x14ac:dyDescent="0.3">
      <c r="A34">
        <f t="shared" si="1"/>
        <v>33553</v>
      </c>
      <c r="B34">
        <v>33</v>
      </c>
      <c r="C34" t="s">
        <v>141</v>
      </c>
      <c r="D34" t="s">
        <v>25</v>
      </c>
      <c r="E34" t="s">
        <v>26</v>
      </c>
      <c r="F34" t="s">
        <v>22471</v>
      </c>
      <c r="G34" t="s">
        <v>93</v>
      </c>
      <c r="H34" s="1">
        <v>41956</v>
      </c>
      <c r="I34">
        <f t="shared" si="0"/>
        <v>33553</v>
      </c>
    </row>
    <row r="35" spans="1:9" x14ac:dyDescent="0.3">
      <c r="A35">
        <f t="shared" si="1"/>
        <v>33595</v>
      </c>
      <c r="B35">
        <v>34</v>
      </c>
      <c r="C35" t="s">
        <v>235</v>
      </c>
      <c r="D35" t="s">
        <v>25</v>
      </c>
      <c r="E35" t="s">
        <v>41</v>
      </c>
      <c r="F35" t="s">
        <v>13903</v>
      </c>
      <c r="G35" t="s">
        <v>100</v>
      </c>
      <c r="H35" s="1">
        <v>38859</v>
      </c>
      <c r="I35">
        <f t="shared" si="0"/>
        <v>33595</v>
      </c>
    </row>
    <row r="36" spans="1:9" x14ac:dyDescent="0.3">
      <c r="A36">
        <f t="shared" si="1"/>
        <v>33607</v>
      </c>
      <c r="B36">
        <v>35</v>
      </c>
      <c r="C36" t="s">
        <v>89</v>
      </c>
      <c r="D36" t="s">
        <v>25</v>
      </c>
      <c r="E36" t="s">
        <v>37</v>
      </c>
      <c r="F36" t="s">
        <v>12277</v>
      </c>
      <c r="G36" t="s">
        <v>100</v>
      </c>
      <c r="H36" s="1">
        <v>39331</v>
      </c>
      <c r="I36">
        <f t="shared" si="0"/>
        <v>33607</v>
      </c>
    </row>
    <row r="37" spans="1:9" x14ac:dyDescent="0.3">
      <c r="A37">
        <f t="shared" si="1"/>
        <v>33619</v>
      </c>
      <c r="B37">
        <v>36</v>
      </c>
      <c r="C37" t="s">
        <v>118</v>
      </c>
      <c r="D37" t="s">
        <v>25</v>
      </c>
      <c r="E37" t="s">
        <v>41</v>
      </c>
      <c r="F37" t="s">
        <v>22472</v>
      </c>
      <c r="G37" t="s">
        <v>100</v>
      </c>
      <c r="H37" s="1">
        <v>39091</v>
      </c>
      <c r="I37">
        <f t="shared" si="0"/>
        <v>33619</v>
      </c>
    </row>
    <row r="38" spans="1:9" x14ac:dyDescent="0.3">
      <c r="A38">
        <f t="shared" si="1"/>
        <v>33624</v>
      </c>
      <c r="B38">
        <v>37</v>
      </c>
      <c r="C38" t="s">
        <v>126</v>
      </c>
      <c r="D38" t="s">
        <v>25</v>
      </c>
      <c r="E38" t="s">
        <v>127</v>
      </c>
      <c r="F38" t="s">
        <v>22473</v>
      </c>
      <c r="G38" t="s">
        <v>100</v>
      </c>
      <c r="H38" s="1">
        <v>38731</v>
      </c>
      <c r="I38">
        <f t="shared" si="0"/>
        <v>33624</v>
      </c>
    </row>
    <row r="39" spans="1:9" x14ac:dyDescent="0.3">
      <c r="A39">
        <f t="shared" si="1"/>
        <v>33629</v>
      </c>
      <c r="B39">
        <v>38</v>
      </c>
      <c r="C39" t="s">
        <v>71</v>
      </c>
      <c r="D39" t="s">
        <v>25</v>
      </c>
      <c r="E39" t="s">
        <v>33</v>
      </c>
      <c r="F39" t="s">
        <v>11063</v>
      </c>
      <c r="G39" t="s">
        <v>100</v>
      </c>
      <c r="H39" s="1">
        <v>40883</v>
      </c>
      <c r="I39">
        <f t="shared" si="0"/>
        <v>33629</v>
      </c>
    </row>
    <row r="40" spans="1:9" x14ac:dyDescent="0.3">
      <c r="A40">
        <f t="shared" si="1"/>
        <v>33635</v>
      </c>
      <c r="B40">
        <v>39</v>
      </c>
      <c r="C40" t="s">
        <v>301</v>
      </c>
      <c r="D40" t="s">
        <v>25</v>
      </c>
      <c r="E40" t="s">
        <v>33</v>
      </c>
      <c r="F40" t="s">
        <v>16707</v>
      </c>
      <c r="G40" t="s">
        <v>100</v>
      </c>
      <c r="H40" s="1">
        <v>42611</v>
      </c>
      <c r="I40">
        <f t="shared" si="0"/>
        <v>33635</v>
      </c>
    </row>
    <row r="41" spans="1:9" x14ac:dyDescent="0.3">
      <c r="A41">
        <f t="shared" si="1"/>
        <v>33642</v>
      </c>
      <c r="B41">
        <v>40</v>
      </c>
      <c r="C41" t="s">
        <v>199</v>
      </c>
      <c r="D41" t="s">
        <v>25</v>
      </c>
      <c r="E41" t="s">
        <v>145</v>
      </c>
      <c r="F41" t="s">
        <v>19311</v>
      </c>
      <c r="G41" t="s">
        <v>100</v>
      </c>
      <c r="H41" s="1">
        <v>42350</v>
      </c>
      <c r="I41">
        <f t="shared" si="0"/>
        <v>33642</v>
      </c>
    </row>
    <row r="42" spans="1:9" x14ac:dyDescent="0.3">
      <c r="A42">
        <f t="shared" si="1"/>
        <v>33647</v>
      </c>
      <c r="B42">
        <v>41</v>
      </c>
      <c r="C42" t="s">
        <v>109</v>
      </c>
      <c r="D42" t="s">
        <v>25</v>
      </c>
      <c r="E42" t="s">
        <v>33</v>
      </c>
      <c r="F42" t="s">
        <v>12279</v>
      </c>
      <c r="G42" t="s">
        <v>100</v>
      </c>
      <c r="H42" s="1">
        <v>41781</v>
      </c>
      <c r="I42">
        <f t="shared" si="0"/>
        <v>33647</v>
      </c>
    </row>
    <row r="43" spans="1:9" x14ac:dyDescent="0.3">
      <c r="A43">
        <f t="shared" si="1"/>
        <v>33661</v>
      </c>
      <c r="B43">
        <v>42</v>
      </c>
      <c r="C43" t="s">
        <v>144</v>
      </c>
      <c r="D43" t="s">
        <v>25</v>
      </c>
      <c r="E43" t="s">
        <v>145</v>
      </c>
      <c r="F43" t="s">
        <v>22474</v>
      </c>
      <c r="G43" t="s">
        <v>100</v>
      </c>
      <c r="H43" s="1">
        <v>39517</v>
      </c>
      <c r="I43">
        <f t="shared" si="0"/>
        <v>33661</v>
      </c>
    </row>
    <row r="44" spans="1:9" x14ac:dyDescent="0.3">
      <c r="A44">
        <f t="shared" si="1"/>
        <v>33664</v>
      </c>
      <c r="B44">
        <v>43</v>
      </c>
      <c r="C44" t="s">
        <v>133</v>
      </c>
      <c r="D44" t="s">
        <v>25</v>
      </c>
      <c r="E44" t="s">
        <v>80</v>
      </c>
      <c r="F44" t="s">
        <v>22475</v>
      </c>
      <c r="G44" t="s">
        <v>100</v>
      </c>
      <c r="H44" s="1">
        <v>38575</v>
      </c>
      <c r="I44">
        <f t="shared" si="0"/>
        <v>33664</v>
      </c>
    </row>
    <row r="45" spans="1:9" x14ac:dyDescent="0.3">
      <c r="A45">
        <f t="shared" si="1"/>
        <v>33670</v>
      </c>
      <c r="B45">
        <v>44</v>
      </c>
      <c r="C45" t="s">
        <v>129</v>
      </c>
      <c r="D45" t="s">
        <v>25</v>
      </c>
      <c r="E45" t="s">
        <v>33</v>
      </c>
      <c r="F45" t="s">
        <v>22476</v>
      </c>
      <c r="G45" t="s">
        <v>100</v>
      </c>
      <c r="H45" s="1">
        <v>38359</v>
      </c>
      <c r="I45">
        <f t="shared" si="0"/>
        <v>33670</v>
      </c>
    </row>
    <row r="46" spans="1:9" x14ac:dyDescent="0.3">
      <c r="A46">
        <f t="shared" si="1"/>
        <v>33675</v>
      </c>
      <c r="B46">
        <v>45</v>
      </c>
      <c r="C46" t="s">
        <v>156</v>
      </c>
      <c r="D46" t="s">
        <v>25</v>
      </c>
      <c r="E46" t="s">
        <v>26</v>
      </c>
      <c r="F46" t="s">
        <v>17919</v>
      </c>
      <c r="G46" t="s">
        <v>100</v>
      </c>
      <c r="H46" s="1">
        <v>38898</v>
      </c>
      <c r="I46">
        <f t="shared" si="0"/>
        <v>33675</v>
      </c>
    </row>
    <row r="47" spans="1:9" x14ac:dyDescent="0.3">
      <c r="A47">
        <f t="shared" si="1"/>
        <v>33679</v>
      </c>
      <c r="B47">
        <v>46</v>
      </c>
      <c r="C47" t="s">
        <v>111</v>
      </c>
      <c r="D47" t="s">
        <v>25</v>
      </c>
      <c r="E47" t="s">
        <v>41</v>
      </c>
      <c r="F47" t="s">
        <v>13906</v>
      </c>
      <c r="G47" t="s">
        <v>100</v>
      </c>
      <c r="H47" s="1">
        <v>38533</v>
      </c>
      <c r="I47">
        <f t="shared" si="0"/>
        <v>33679</v>
      </c>
    </row>
    <row r="48" spans="1:9" x14ac:dyDescent="0.3">
      <c r="A48">
        <f t="shared" si="1"/>
        <v>33688</v>
      </c>
      <c r="B48">
        <v>47</v>
      </c>
      <c r="C48" t="s">
        <v>101</v>
      </c>
      <c r="D48" t="s">
        <v>25</v>
      </c>
      <c r="E48" t="s">
        <v>26</v>
      </c>
      <c r="F48" t="s">
        <v>13908</v>
      </c>
      <c r="G48" t="s">
        <v>100</v>
      </c>
      <c r="H48" s="1">
        <v>38841</v>
      </c>
      <c r="I48">
        <f t="shared" si="0"/>
        <v>33688</v>
      </c>
    </row>
    <row r="49" spans="1:9" x14ac:dyDescent="0.3">
      <c r="A49">
        <f t="shared" si="1"/>
        <v>33690</v>
      </c>
      <c r="B49">
        <v>48</v>
      </c>
      <c r="C49" t="s">
        <v>114</v>
      </c>
      <c r="D49" t="s">
        <v>25</v>
      </c>
      <c r="E49" t="s">
        <v>41</v>
      </c>
      <c r="F49" t="s">
        <v>22477</v>
      </c>
      <c r="G49" t="s">
        <v>113</v>
      </c>
      <c r="H49" s="1">
        <v>38469</v>
      </c>
      <c r="I49">
        <f t="shared" si="0"/>
        <v>33690</v>
      </c>
    </row>
    <row r="50" spans="1:9" x14ac:dyDescent="0.3">
      <c r="A50">
        <f t="shared" si="1"/>
        <v>33690</v>
      </c>
      <c r="B50">
        <v>48</v>
      </c>
      <c r="C50" t="s">
        <v>168</v>
      </c>
      <c r="D50" t="s">
        <v>25</v>
      </c>
      <c r="E50" t="s">
        <v>37</v>
      </c>
      <c r="F50" t="s">
        <v>22477</v>
      </c>
      <c r="G50" t="s">
        <v>113</v>
      </c>
      <c r="H50" s="1">
        <v>38803</v>
      </c>
      <c r="I50">
        <f t="shared" si="0"/>
        <v>33690</v>
      </c>
    </row>
    <row r="51" spans="1:9" x14ac:dyDescent="0.3">
      <c r="A51">
        <f t="shared" si="1"/>
        <v>33692</v>
      </c>
      <c r="B51">
        <v>50</v>
      </c>
      <c r="C51" t="s">
        <v>123</v>
      </c>
      <c r="D51" t="s">
        <v>25</v>
      </c>
      <c r="E51" t="s">
        <v>80</v>
      </c>
      <c r="F51" t="s">
        <v>17921</v>
      </c>
      <c r="G51" t="s">
        <v>113</v>
      </c>
      <c r="H51" s="1">
        <v>41007</v>
      </c>
      <c r="I51">
        <f t="shared" si="0"/>
        <v>33692</v>
      </c>
    </row>
    <row r="52" spans="1:9" x14ac:dyDescent="0.3">
      <c r="A52">
        <f t="shared" si="1"/>
        <v>33697</v>
      </c>
      <c r="B52">
        <v>51</v>
      </c>
      <c r="C52" t="s">
        <v>135</v>
      </c>
      <c r="D52" t="s">
        <v>25</v>
      </c>
      <c r="E52" t="s">
        <v>33</v>
      </c>
      <c r="F52" t="s">
        <v>22478</v>
      </c>
      <c r="G52" t="s">
        <v>113</v>
      </c>
      <c r="H52" s="1">
        <v>38603</v>
      </c>
      <c r="I52">
        <f t="shared" si="0"/>
        <v>33697</v>
      </c>
    </row>
    <row r="53" spans="1:9" x14ac:dyDescent="0.3">
      <c r="A53">
        <f t="shared" si="1"/>
        <v>33709</v>
      </c>
      <c r="B53">
        <v>52</v>
      </c>
      <c r="C53" t="s">
        <v>207</v>
      </c>
      <c r="D53" t="s">
        <v>25</v>
      </c>
      <c r="E53" t="s">
        <v>37</v>
      </c>
      <c r="F53" t="s">
        <v>22479</v>
      </c>
      <c r="G53" t="s">
        <v>113</v>
      </c>
      <c r="H53" s="1">
        <v>38501</v>
      </c>
      <c r="I53">
        <f t="shared" si="0"/>
        <v>33709</v>
      </c>
    </row>
    <row r="54" spans="1:9" x14ac:dyDescent="0.3">
      <c r="A54">
        <f t="shared" si="1"/>
        <v>33723</v>
      </c>
      <c r="B54">
        <v>53</v>
      </c>
      <c r="C54" t="s">
        <v>166</v>
      </c>
      <c r="D54" t="s">
        <v>25</v>
      </c>
      <c r="E54" t="s">
        <v>26</v>
      </c>
      <c r="F54" t="s">
        <v>12282</v>
      </c>
      <c r="G54" t="s">
        <v>113</v>
      </c>
      <c r="H54" s="1">
        <v>38610</v>
      </c>
      <c r="I54">
        <f t="shared" si="0"/>
        <v>33723</v>
      </c>
    </row>
    <row r="55" spans="1:9" x14ac:dyDescent="0.3">
      <c r="A55">
        <f t="shared" si="1"/>
        <v>33723</v>
      </c>
      <c r="B55">
        <v>53</v>
      </c>
      <c r="C55" t="s">
        <v>152</v>
      </c>
      <c r="D55" t="s">
        <v>25</v>
      </c>
      <c r="E55" t="s">
        <v>33</v>
      </c>
      <c r="F55" t="s">
        <v>12282</v>
      </c>
      <c r="G55" t="s">
        <v>113</v>
      </c>
      <c r="H55" s="1">
        <v>39594</v>
      </c>
      <c r="I55">
        <f t="shared" si="0"/>
        <v>33723</v>
      </c>
    </row>
    <row r="56" spans="1:9" x14ac:dyDescent="0.3">
      <c r="A56">
        <f t="shared" si="1"/>
        <v>33724</v>
      </c>
      <c r="B56">
        <v>55</v>
      </c>
      <c r="C56" t="s">
        <v>121</v>
      </c>
      <c r="D56" t="s">
        <v>25</v>
      </c>
      <c r="E56" t="s">
        <v>33</v>
      </c>
      <c r="F56" t="s">
        <v>22480</v>
      </c>
      <c r="G56" t="s">
        <v>113</v>
      </c>
      <c r="H56" s="1">
        <v>38664</v>
      </c>
      <c r="I56">
        <f t="shared" si="0"/>
        <v>33724</v>
      </c>
    </row>
    <row r="57" spans="1:9" x14ac:dyDescent="0.3">
      <c r="A57">
        <f t="shared" si="1"/>
        <v>33729</v>
      </c>
      <c r="B57">
        <v>56</v>
      </c>
      <c r="C57" t="s">
        <v>182</v>
      </c>
      <c r="D57" t="s">
        <v>25</v>
      </c>
      <c r="E57" t="s">
        <v>41</v>
      </c>
      <c r="F57" t="s">
        <v>22481</v>
      </c>
      <c r="G57" t="s">
        <v>113</v>
      </c>
      <c r="H57" s="1">
        <v>38287</v>
      </c>
      <c r="I57">
        <f t="shared" si="0"/>
        <v>33729</v>
      </c>
    </row>
    <row r="58" spans="1:9" x14ac:dyDescent="0.3">
      <c r="A58">
        <f t="shared" si="1"/>
        <v>33750</v>
      </c>
      <c r="B58">
        <v>57</v>
      </c>
      <c r="C58" t="s">
        <v>187</v>
      </c>
      <c r="D58" t="s">
        <v>25</v>
      </c>
      <c r="E58" t="s">
        <v>33</v>
      </c>
      <c r="F58" t="s">
        <v>22482</v>
      </c>
      <c r="G58" t="s">
        <v>113</v>
      </c>
      <c r="H58" s="1">
        <v>38581</v>
      </c>
      <c r="I58">
        <f t="shared" si="0"/>
        <v>33750</v>
      </c>
    </row>
    <row r="59" spans="1:9" x14ac:dyDescent="0.3">
      <c r="A59">
        <f t="shared" si="1"/>
        <v>33757</v>
      </c>
      <c r="B59">
        <v>58</v>
      </c>
      <c r="C59" t="s">
        <v>176</v>
      </c>
      <c r="D59" t="s">
        <v>25</v>
      </c>
      <c r="E59" t="s">
        <v>145</v>
      </c>
      <c r="F59" t="s">
        <v>12288</v>
      </c>
      <c r="G59" t="s">
        <v>113</v>
      </c>
      <c r="H59" s="1">
        <v>38813</v>
      </c>
      <c r="I59">
        <f t="shared" si="0"/>
        <v>33757</v>
      </c>
    </row>
    <row r="60" spans="1:9" x14ac:dyDescent="0.3">
      <c r="A60">
        <f t="shared" si="1"/>
        <v>33770</v>
      </c>
      <c r="B60">
        <v>59</v>
      </c>
      <c r="C60" t="s">
        <v>170</v>
      </c>
      <c r="D60" t="s">
        <v>25</v>
      </c>
      <c r="E60" t="s">
        <v>80</v>
      </c>
      <c r="F60" t="s">
        <v>22483</v>
      </c>
      <c r="G60" t="s">
        <v>113</v>
      </c>
      <c r="H60" s="1">
        <v>38480</v>
      </c>
      <c r="I60">
        <f t="shared" si="0"/>
        <v>33770</v>
      </c>
    </row>
    <row r="61" spans="1:9" x14ac:dyDescent="0.3">
      <c r="A61">
        <f t="shared" si="1"/>
        <v>33779</v>
      </c>
      <c r="B61">
        <v>60</v>
      </c>
      <c r="C61" t="s">
        <v>212</v>
      </c>
      <c r="D61" t="s">
        <v>25</v>
      </c>
      <c r="E61" t="s">
        <v>26</v>
      </c>
      <c r="F61" t="s">
        <v>27754</v>
      </c>
      <c r="G61" t="s">
        <v>113</v>
      </c>
      <c r="H61" s="1">
        <v>42415</v>
      </c>
      <c r="I61">
        <f t="shared" si="0"/>
        <v>33779</v>
      </c>
    </row>
    <row r="62" spans="1:9" x14ac:dyDescent="0.3">
      <c r="A62">
        <f t="shared" si="1"/>
        <v>33783</v>
      </c>
      <c r="B62">
        <v>61</v>
      </c>
      <c r="C62" t="s">
        <v>185</v>
      </c>
      <c r="D62" t="s">
        <v>25</v>
      </c>
      <c r="E62" t="s">
        <v>37</v>
      </c>
      <c r="F62" t="s">
        <v>22484</v>
      </c>
      <c r="G62" t="s">
        <v>113</v>
      </c>
      <c r="H62" s="1">
        <v>39444</v>
      </c>
      <c r="I62">
        <f t="shared" si="0"/>
        <v>33783</v>
      </c>
    </row>
    <row r="63" spans="1:9" x14ac:dyDescent="0.3">
      <c r="A63">
        <f t="shared" si="1"/>
        <v>33793</v>
      </c>
      <c r="B63">
        <v>62</v>
      </c>
      <c r="C63" t="s">
        <v>178</v>
      </c>
      <c r="D63" t="s">
        <v>25</v>
      </c>
      <c r="E63" t="s">
        <v>33</v>
      </c>
      <c r="F63" t="s">
        <v>12293</v>
      </c>
      <c r="G63" t="s">
        <v>113</v>
      </c>
      <c r="H63" s="1">
        <v>39592</v>
      </c>
      <c r="I63">
        <f t="shared" si="0"/>
        <v>33793</v>
      </c>
    </row>
    <row r="64" spans="1:9" x14ac:dyDescent="0.3">
      <c r="A64">
        <f t="shared" si="1"/>
        <v>33805</v>
      </c>
      <c r="B64">
        <v>63</v>
      </c>
      <c r="C64" t="s">
        <v>142</v>
      </c>
      <c r="D64" t="s">
        <v>25</v>
      </c>
      <c r="E64" t="s">
        <v>80</v>
      </c>
      <c r="F64" t="s">
        <v>17931</v>
      </c>
      <c r="G64" t="s">
        <v>125</v>
      </c>
      <c r="H64" s="1">
        <v>38485</v>
      </c>
      <c r="I64">
        <f t="shared" si="0"/>
        <v>33805</v>
      </c>
    </row>
    <row r="65" spans="1:9" x14ac:dyDescent="0.3">
      <c r="A65">
        <f t="shared" si="1"/>
        <v>33837</v>
      </c>
      <c r="B65">
        <v>64</v>
      </c>
      <c r="C65" t="s">
        <v>180</v>
      </c>
      <c r="D65" t="s">
        <v>25</v>
      </c>
      <c r="E65" t="s">
        <v>41</v>
      </c>
      <c r="F65" t="s">
        <v>11075</v>
      </c>
      <c r="G65" t="s">
        <v>125</v>
      </c>
      <c r="H65" s="1">
        <v>38994</v>
      </c>
      <c r="I65">
        <f t="shared" si="0"/>
        <v>33837</v>
      </c>
    </row>
    <row r="66" spans="1:9" x14ac:dyDescent="0.3">
      <c r="A66">
        <f t="shared" si="1"/>
        <v>33845</v>
      </c>
      <c r="B66">
        <v>65</v>
      </c>
      <c r="C66" t="s">
        <v>211</v>
      </c>
      <c r="D66" t="s">
        <v>25</v>
      </c>
      <c r="E66" t="s">
        <v>26</v>
      </c>
      <c r="F66" t="s">
        <v>28700</v>
      </c>
      <c r="G66" t="s">
        <v>125</v>
      </c>
      <c r="H66" s="1">
        <v>42645</v>
      </c>
      <c r="I66">
        <f t="shared" ref="I66:I129" si="2">A66</f>
        <v>33845</v>
      </c>
    </row>
    <row r="67" spans="1:9" x14ac:dyDescent="0.3">
      <c r="A67">
        <f t="shared" ref="A67:A130" si="3">(LEFT(F67)*10^5)+(MID(F67,3,2)*10^3)+RIGHT(F67,3)</f>
        <v>33848</v>
      </c>
      <c r="B67">
        <v>66</v>
      </c>
      <c r="C67" t="s">
        <v>250</v>
      </c>
      <c r="D67" t="s">
        <v>25</v>
      </c>
      <c r="E67" t="s">
        <v>33</v>
      </c>
      <c r="F67" t="s">
        <v>22485</v>
      </c>
      <c r="G67" t="s">
        <v>125</v>
      </c>
      <c r="H67" s="1">
        <v>39218</v>
      </c>
      <c r="I67">
        <f t="shared" si="2"/>
        <v>33848</v>
      </c>
    </row>
    <row r="68" spans="1:9" x14ac:dyDescent="0.3">
      <c r="A68">
        <f t="shared" si="3"/>
        <v>33855</v>
      </c>
      <c r="B68">
        <v>67</v>
      </c>
      <c r="C68" t="s">
        <v>299</v>
      </c>
      <c r="D68" t="s">
        <v>25</v>
      </c>
      <c r="E68" t="s">
        <v>26</v>
      </c>
      <c r="F68" t="s">
        <v>17939</v>
      </c>
      <c r="G68" t="s">
        <v>125</v>
      </c>
      <c r="H68" s="1">
        <v>38231</v>
      </c>
      <c r="I68">
        <f t="shared" si="2"/>
        <v>33855</v>
      </c>
    </row>
    <row r="69" spans="1:9" x14ac:dyDescent="0.3">
      <c r="A69">
        <f t="shared" si="3"/>
        <v>33878</v>
      </c>
      <c r="B69">
        <v>68</v>
      </c>
      <c r="C69" t="s">
        <v>205</v>
      </c>
      <c r="D69" t="s">
        <v>25</v>
      </c>
      <c r="E69" t="s">
        <v>29</v>
      </c>
      <c r="F69" t="s">
        <v>7785</v>
      </c>
      <c r="G69" t="s">
        <v>125</v>
      </c>
      <c r="H69" s="1">
        <v>38662</v>
      </c>
      <c r="I69">
        <f t="shared" si="2"/>
        <v>33878</v>
      </c>
    </row>
    <row r="70" spans="1:9" x14ac:dyDescent="0.3">
      <c r="A70">
        <f t="shared" si="3"/>
        <v>33890</v>
      </c>
      <c r="B70">
        <v>69</v>
      </c>
      <c r="C70" t="s">
        <v>321</v>
      </c>
      <c r="D70" t="s">
        <v>25</v>
      </c>
      <c r="E70" t="s">
        <v>37</v>
      </c>
      <c r="F70" t="s">
        <v>22486</v>
      </c>
      <c r="G70" t="s">
        <v>125</v>
      </c>
      <c r="H70" s="1">
        <v>39010</v>
      </c>
      <c r="I70">
        <f t="shared" si="2"/>
        <v>33890</v>
      </c>
    </row>
    <row r="71" spans="1:9" x14ac:dyDescent="0.3">
      <c r="A71">
        <f t="shared" si="3"/>
        <v>33893</v>
      </c>
      <c r="B71">
        <v>70</v>
      </c>
      <c r="C71" t="s">
        <v>248</v>
      </c>
      <c r="D71" t="s">
        <v>25</v>
      </c>
      <c r="E71" t="s">
        <v>33</v>
      </c>
      <c r="F71" t="s">
        <v>22487</v>
      </c>
      <c r="G71" t="s">
        <v>125</v>
      </c>
      <c r="H71" s="1">
        <v>38353</v>
      </c>
      <c r="I71">
        <f t="shared" si="2"/>
        <v>33893</v>
      </c>
    </row>
    <row r="72" spans="1:9" x14ac:dyDescent="0.3">
      <c r="A72">
        <f t="shared" si="3"/>
        <v>33896</v>
      </c>
      <c r="B72">
        <v>71</v>
      </c>
      <c r="C72" t="s">
        <v>216</v>
      </c>
      <c r="D72" t="s">
        <v>25</v>
      </c>
      <c r="E72" t="s">
        <v>33</v>
      </c>
      <c r="F72" t="s">
        <v>22488</v>
      </c>
      <c r="G72" t="s">
        <v>125</v>
      </c>
      <c r="H72" s="1">
        <v>38693</v>
      </c>
      <c r="I72">
        <f t="shared" si="2"/>
        <v>33896</v>
      </c>
    </row>
    <row r="73" spans="1:9" x14ac:dyDescent="0.3">
      <c r="A73">
        <f t="shared" si="3"/>
        <v>33907</v>
      </c>
      <c r="B73">
        <v>72</v>
      </c>
      <c r="C73" t="s">
        <v>137</v>
      </c>
      <c r="D73" t="s">
        <v>25</v>
      </c>
      <c r="E73" t="s">
        <v>41</v>
      </c>
      <c r="F73" t="s">
        <v>16730</v>
      </c>
      <c r="G73" t="s">
        <v>149</v>
      </c>
      <c r="H73" s="1">
        <v>38504</v>
      </c>
      <c r="I73">
        <f t="shared" si="2"/>
        <v>33907</v>
      </c>
    </row>
    <row r="74" spans="1:9" x14ac:dyDescent="0.3">
      <c r="A74">
        <f t="shared" si="3"/>
        <v>33910</v>
      </c>
      <c r="B74">
        <v>73</v>
      </c>
      <c r="C74" t="s">
        <v>241</v>
      </c>
      <c r="D74" t="s">
        <v>25</v>
      </c>
      <c r="E74" t="s">
        <v>33</v>
      </c>
      <c r="F74" t="s">
        <v>22489</v>
      </c>
      <c r="G74" t="s">
        <v>149</v>
      </c>
      <c r="H74" s="1">
        <v>38176</v>
      </c>
      <c r="I74">
        <f t="shared" si="2"/>
        <v>33910</v>
      </c>
    </row>
    <row r="75" spans="1:9" x14ac:dyDescent="0.3">
      <c r="A75">
        <f t="shared" si="3"/>
        <v>33915</v>
      </c>
      <c r="B75">
        <v>74</v>
      </c>
      <c r="C75" t="s">
        <v>297</v>
      </c>
      <c r="D75" t="s">
        <v>25</v>
      </c>
      <c r="E75" t="s">
        <v>33</v>
      </c>
      <c r="F75" t="s">
        <v>22490</v>
      </c>
      <c r="G75" t="s">
        <v>149</v>
      </c>
      <c r="H75" s="1">
        <v>39259</v>
      </c>
      <c r="I75">
        <f t="shared" si="2"/>
        <v>33915</v>
      </c>
    </row>
    <row r="76" spans="1:9" x14ac:dyDescent="0.3">
      <c r="A76">
        <f t="shared" si="3"/>
        <v>33921</v>
      </c>
      <c r="B76">
        <v>75</v>
      </c>
      <c r="C76" t="s">
        <v>262</v>
      </c>
      <c r="D76" t="s">
        <v>25</v>
      </c>
      <c r="E76" t="s">
        <v>26</v>
      </c>
      <c r="F76" t="s">
        <v>12301</v>
      </c>
      <c r="G76" t="s">
        <v>149</v>
      </c>
      <c r="H76" s="1">
        <v>40413</v>
      </c>
      <c r="I76">
        <f t="shared" si="2"/>
        <v>33921</v>
      </c>
    </row>
    <row r="77" spans="1:9" x14ac:dyDescent="0.3">
      <c r="A77">
        <f t="shared" si="3"/>
        <v>33927</v>
      </c>
      <c r="B77">
        <v>76</v>
      </c>
      <c r="C77" t="s">
        <v>154</v>
      </c>
      <c r="D77" t="s">
        <v>25</v>
      </c>
      <c r="E77" t="s">
        <v>33</v>
      </c>
      <c r="F77" t="s">
        <v>16734</v>
      </c>
      <c r="G77" t="s">
        <v>149</v>
      </c>
      <c r="H77" s="1">
        <v>38215</v>
      </c>
      <c r="I77">
        <f t="shared" si="2"/>
        <v>33927</v>
      </c>
    </row>
    <row r="78" spans="1:9" x14ac:dyDescent="0.3">
      <c r="A78">
        <f t="shared" si="3"/>
        <v>33950</v>
      </c>
      <c r="B78">
        <v>77</v>
      </c>
      <c r="C78" t="s">
        <v>365</v>
      </c>
      <c r="D78" t="s">
        <v>25</v>
      </c>
      <c r="E78" t="s">
        <v>33</v>
      </c>
      <c r="F78" t="s">
        <v>22491</v>
      </c>
      <c r="G78" t="s">
        <v>149</v>
      </c>
      <c r="H78" s="1">
        <v>38429</v>
      </c>
      <c r="I78">
        <f t="shared" si="2"/>
        <v>33950</v>
      </c>
    </row>
    <row r="79" spans="1:9" x14ac:dyDescent="0.3">
      <c r="A79">
        <f t="shared" si="3"/>
        <v>33950</v>
      </c>
      <c r="B79">
        <v>77</v>
      </c>
      <c r="C79" t="s">
        <v>87</v>
      </c>
      <c r="D79" t="s">
        <v>25</v>
      </c>
      <c r="E79" t="s">
        <v>33</v>
      </c>
      <c r="F79" t="s">
        <v>22491</v>
      </c>
      <c r="G79" t="s">
        <v>149</v>
      </c>
      <c r="H79" s="1">
        <v>38506</v>
      </c>
      <c r="I79">
        <f t="shared" si="2"/>
        <v>33950</v>
      </c>
    </row>
    <row r="80" spans="1:9" x14ac:dyDescent="0.3">
      <c r="A80">
        <f t="shared" si="3"/>
        <v>33979</v>
      </c>
      <c r="B80">
        <v>79</v>
      </c>
      <c r="C80" t="s">
        <v>222</v>
      </c>
      <c r="D80" t="s">
        <v>25</v>
      </c>
      <c r="E80" t="s">
        <v>33</v>
      </c>
      <c r="F80" t="s">
        <v>12309</v>
      </c>
      <c r="G80" t="s">
        <v>149</v>
      </c>
      <c r="H80" s="1">
        <v>39341</v>
      </c>
      <c r="I80">
        <f t="shared" si="2"/>
        <v>33979</v>
      </c>
    </row>
    <row r="81" spans="1:9" x14ac:dyDescent="0.3">
      <c r="A81">
        <f t="shared" si="3"/>
        <v>33981</v>
      </c>
      <c r="B81">
        <v>80</v>
      </c>
      <c r="C81" t="s">
        <v>160</v>
      </c>
      <c r="D81" t="s">
        <v>25</v>
      </c>
      <c r="E81" t="s">
        <v>26</v>
      </c>
      <c r="F81" t="s">
        <v>22492</v>
      </c>
      <c r="G81" t="s">
        <v>149</v>
      </c>
      <c r="H81" s="1">
        <v>40102</v>
      </c>
      <c r="I81">
        <f t="shared" si="2"/>
        <v>33981</v>
      </c>
    </row>
    <row r="82" spans="1:9" x14ac:dyDescent="0.3">
      <c r="A82">
        <f t="shared" si="3"/>
        <v>33982</v>
      </c>
      <c r="B82">
        <v>81</v>
      </c>
      <c r="C82" t="s">
        <v>107</v>
      </c>
      <c r="D82" t="s">
        <v>25</v>
      </c>
      <c r="E82" t="s">
        <v>33</v>
      </c>
      <c r="F82" t="s">
        <v>22493</v>
      </c>
      <c r="G82" t="s">
        <v>149</v>
      </c>
      <c r="H82" s="1">
        <v>38608</v>
      </c>
      <c r="I82">
        <f t="shared" si="2"/>
        <v>33982</v>
      </c>
    </row>
    <row r="83" spans="1:9" x14ac:dyDescent="0.3">
      <c r="A83">
        <f t="shared" si="3"/>
        <v>34013</v>
      </c>
      <c r="B83">
        <v>82</v>
      </c>
      <c r="C83" t="s">
        <v>190</v>
      </c>
      <c r="D83" t="s">
        <v>25</v>
      </c>
      <c r="E83" t="s">
        <v>33</v>
      </c>
      <c r="F83" t="s">
        <v>16743</v>
      </c>
      <c r="G83" t="s">
        <v>184</v>
      </c>
      <c r="H83" s="1">
        <v>38504</v>
      </c>
      <c r="I83">
        <f t="shared" si="2"/>
        <v>34013</v>
      </c>
    </row>
    <row r="84" spans="1:9" x14ac:dyDescent="0.3">
      <c r="A84">
        <f t="shared" si="3"/>
        <v>34040</v>
      </c>
      <c r="B84">
        <v>83</v>
      </c>
      <c r="C84" t="s">
        <v>147</v>
      </c>
      <c r="D84" t="s">
        <v>25</v>
      </c>
      <c r="E84" t="s">
        <v>41</v>
      </c>
      <c r="F84" t="s">
        <v>22494</v>
      </c>
      <c r="G84" t="s">
        <v>184</v>
      </c>
      <c r="H84" s="1">
        <v>38836</v>
      </c>
      <c r="I84">
        <f t="shared" si="2"/>
        <v>34040</v>
      </c>
    </row>
    <row r="85" spans="1:9" x14ac:dyDescent="0.3">
      <c r="A85">
        <f t="shared" si="3"/>
        <v>34041</v>
      </c>
      <c r="B85">
        <v>84</v>
      </c>
      <c r="C85" t="s">
        <v>131</v>
      </c>
      <c r="D85" t="s">
        <v>25</v>
      </c>
      <c r="E85" t="s">
        <v>37</v>
      </c>
      <c r="F85" t="s">
        <v>13932</v>
      </c>
      <c r="G85" t="s">
        <v>184</v>
      </c>
      <c r="H85" s="1">
        <v>38568</v>
      </c>
      <c r="I85">
        <f t="shared" si="2"/>
        <v>34041</v>
      </c>
    </row>
    <row r="86" spans="1:9" x14ac:dyDescent="0.3">
      <c r="A86">
        <f t="shared" si="3"/>
        <v>34051</v>
      </c>
      <c r="B86">
        <v>85</v>
      </c>
      <c r="C86" t="s">
        <v>228</v>
      </c>
      <c r="D86" t="s">
        <v>25</v>
      </c>
      <c r="E86" t="s">
        <v>41</v>
      </c>
      <c r="F86" t="s">
        <v>22495</v>
      </c>
      <c r="G86" t="s">
        <v>184</v>
      </c>
      <c r="H86" s="1">
        <v>38994</v>
      </c>
      <c r="I86">
        <f t="shared" si="2"/>
        <v>34051</v>
      </c>
    </row>
    <row r="87" spans="1:9" x14ac:dyDescent="0.3">
      <c r="A87">
        <f t="shared" si="3"/>
        <v>34057</v>
      </c>
      <c r="B87">
        <v>86</v>
      </c>
      <c r="C87" t="s">
        <v>323</v>
      </c>
      <c r="D87" t="s">
        <v>25</v>
      </c>
      <c r="E87" t="s">
        <v>37</v>
      </c>
      <c r="F87" t="s">
        <v>22496</v>
      </c>
      <c r="G87" t="s">
        <v>184</v>
      </c>
      <c r="H87" s="1">
        <v>38608</v>
      </c>
      <c r="I87">
        <f t="shared" si="2"/>
        <v>34057</v>
      </c>
    </row>
    <row r="88" spans="1:9" x14ac:dyDescent="0.3">
      <c r="A88">
        <f t="shared" si="3"/>
        <v>34058</v>
      </c>
      <c r="B88">
        <v>87</v>
      </c>
      <c r="C88" t="s">
        <v>632</v>
      </c>
      <c r="D88" t="s">
        <v>25</v>
      </c>
      <c r="E88" t="s">
        <v>26</v>
      </c>
      <c r="F88" t="s">
        <v>16746</v>
      </c>
      <c r="G88" t="s">
        <v>184</v>
      </c>
      <c r="H88" s="1">
        <v>42627</v>
      </c>
      <c r="I88">
        <f t="shared" si="2"/>
        <v>34058</v>
      </c>
    </row>
    <row r="89" spans="1:9" x14ac:dyDescent="0.3">
      <c r="A89">
        <f t="shared" si="3"/>
        <v>34081</v>
      </c>
      <c r="B89">
        <v>88</v>
      </c>
      <c r="C89" t="s">
        <v>239</v>
      </c>
      <c r="D89" t="s">
        <v>25</v>
      </c>
      <c r="E89" t="s">
        <v>33</v>
      </c>
      <c r="F89" t="s">
        <v>22497</v>
      </c>
      <c r="G89" t="s">
        <v>184</v>
      </c>
      <c r="H89" s="1">
        <v>38202</v>
      </c>
      <c r="I89">
        <f t="shared" si="2"/>
        <v>34081</v>
      </c>
    </row>
    <row r="90" spans="1:9" x14ac:dyDescent="0.3">
      <c r="A90">
        <f t="shared" si="3"/>
        <v>34081</v>
      </c>
      <c r="B90">
        <v>88</v>
      </c>
      <c r="C90" t="s">
        <v>150</v>
      </c>
      <c r="D90" t="s">
        <v>25</v>
      </c>
      <c r="E90" t="s">
        <v>41</v>
      </c>
      <c r="F90" t="s">
        <v>22497</v>
      </c>
      <c r="G90" t="s">
        <v>184</v>
      </c>
      <c r="H90" s="1">
        <v>40815</v>
      </c>
      <c r="I90">
        <f t="shared" si="2"/>
        <v>34081</v>
      </c>
    </row>
    <row r="91" spans="1:9" x14ac:dyDescent="0.3">
      <c r="A91">
        <f t="shared" si="3"/>
        <v>34082</v>
      </c>
      <c r="B91">
        <v>90</v>
      </c>
      <c r="C91" t="s">
        <v>200</v>
      </c>
      <c r="D91" t="s">
        <v>25</v>
      </c>
      <c r="E91" t="s">
        <v>33</v>
      </c>
      <c r="F91" t="s">
        <v>13936</v>
      </c>
      <c r="G91" t="s">
        <v>184</v>
      </c>
      <c r="H91" s="1">
        <v>39593</v>
      </c>
      <c r="I91">
        <f t="shared" si="2"/>
        <v>34082</v>
      </c>
    </row>
    <row r="92" spans="1:9" x14ac:dyDescent="0.3">
      <c r="A92">
        <f t="shared" si="3"/>
        <v>34092</v>
      </c>
      <c r="B92">
        <v>91</v>
      </c>
      <c r="C92" t="s">
        <v>192</v>
      </c>
      <c r="D92" t="s">
        <v>25</v>
      </c>
      <c r="E92" t="s">
        <v>193</v>
      </c>
      <c r="F92" t="s">
        <v>12320</v>
      </c>
      <c r="G92" t="s">
        <v>184</v>
      </c>
      <c r="H92" s="1">
        <v>38806</v>
      </c>
      <c r="I92">
        <f t="shared" si="2"/>
        <v>34092</v>
      </c>
    </row>
    <row r="93" spans="1:9" x14ac:dyDescent="0.3">
      <c r="A93">
        <f t="shared" si="3"/>
        <v>34102</v>
      </c>
      <c r="B93">
        <v>92</v>
      </c>
      <c r="C93" t="s">
        <v>91</v>
      </c>
      <c r="D93" t="s">
        <v>25</v>
      </c>
      <c r="E93" t="s">
        <v>59</v>
      </c>
      <c r="F93" t="s">
        <v>11095</v>
      </c>
      <c r="G93" t="s">
        <v>213</v>
      </c>
      <c r="H93" s="1">
        <v>39352</v>
      </c>
      <c r="I93">
        <f t="shared" si="2"/>
        <v>34102</v>
      </c>
    </row>
    <row r="94" spans="1:9" x14ac:dyDescent="0.3">
      <c r="A94">
        <f t="shared" si="3"/>
        <v>34109</v>
      </c>
      <c r="B94">
        <v>93</v>
      </c>
      <c r="C94" t="s">
        <v>607</v>
      </c>
      <c r="D94" t="s">
        <v>25</v>
      </c>
      <c r="E94" t="s">
        <v>33</v>
      </c>
      <c r="F94" t="s">
        <v>12325</v>
      </c>
      <c r="G94" t="s">
        <v>213</v>
      </c>
      <c r="H94" s="1">
        <v>42694</v>
      </c>
      <c r="I94">
        <f t="shared" si="2"/>
        <v>34109</v>
      </c>
    </row>
    <row r="95" spans="1:9" x14ac:dyDescent="0.3">
      <c r="A95">
        <f t="shared" si="3"/>
        <v>34128</v>
      </c>
      <c r="B95">
        <v>94</v>
      </c>
      <c r="C95" t="s">
        <v>77</v>
      </c>
      <c r="D95" t="s">
        <v>25</v>
      </c>
      <c r="E95" t="s">
        <v>33</v>
      </c>
      <c r="F95" t="s">
        <v>16754</v>
      </c>
      <c r="G95" t="s">
        <v>213</v>
      </c>
      <c r="H95" s="1">
        <v>39497</v>
      </c>
      <c r="I95">
        <f t="shared" si="2"/>
        <v>34128</v>
      </c>
    </row>
    <row r="96" spans="1:9" x14ac:dyDescent="0.3">
      <c r="A96">
        <f t="shared" si="3"/>
        <v>34135</v>
      </c>
      <c r="B96">
        <v>95</v>
      </c>
      <c r="C96" t="s">
        <v>220</v>
      </c>
      <c r="D96" t="s">
        <v>25</v>
      </c>
      <c r="E96" t="s">
        <v>26</v>
      </c>
      <c r="F96" t="s">
        <v>17962</v>
      </c>
      <c r="G96" t="s">
        <v>213</v>
      </c>
      <c r="H96" s="1">
        <v>39066</v>
      </c>
      <c r="I96">
        <f t="shared" si="2"/>
        <v>34135</v>
      </c>
    </row>
    <row r="97" spans="1:9" x14ac:dyDescent="0.3">
      <c r="A97">
        <f t="shared" si="3"/>
        <v>34150</v>
      </c>
      <c r="B97">
        <v>96</v>
      </c>
      <c r="C97" t="s">
        <v>247</v>
      </c>
      <c r="D97" t="s">
        <v>25</v>
      </c>
      <c r="E97" t="s">
        <v>203</v>
      </c>
      <c r="F97" t="s">
        <v>22498</v>
      </c>
      <c r="G97" t="s">
        <v>213</v>
      </c>
      <c r="H97" s="1">
        <v>38620</v>
      </c>
      <c r="I97">
        <f t="shared" si="2"/>
        <v>34150</v>
      </c>
    </row>
    <row r="98" spans="1:9" x14ac:dyDescent="0.3">
      <c r="A98">
        <f t="shared" si="3"/>
        <v>34176</v>
      </c>
      <c r="B98">
        <v>97</v>
      </c>
      <c r="C98" t="s">
        <v>197</v>
      </c>
      <c r="D98" t="s">
        <v>25</v>
      </c>
      <c r="E98" t="s">
        <v>33</v>
      </c>
      <c r="F98" t="s">
        <v>22499</v>
      </c>
      <c r="G98" t="s">
        <v>213</v>
      </c>
      <c r="H98" s="1">
        <v>38400</v>
      </c>
      <c r="I98">
        <f t="shared" si="2"/>
        <v>34176</v>
      </c>
    </row>
    <row r="99" spans="1:9" x14ac:dyDescent="0.3">
      <c r="A99">
        <f t="shared" si="3"/>
        <v>34178</v>
      </c>
      <c r="B99">
        <v>98</v>
      </c>
      <c r="C99" t="s">
        <v>226</v>
      </c>
      <c r="D99" t="s">
        <v>25</v>
      </c>
      <c r="E99" t="s">
        <v>33</v>
      </c>
      <c r="F99" t="s">
        <v>12334</v>
      </c>
      <c r="G99" t="s">
        <v>213</v>
      </c>
      <c r="H99" s="1">
        <v>38613</v>
      </c>
      <c r="I99">
        <f t="shared" si="2"/>
        <v>34178</v>
      </c>
    </row>
    <row r="100" spans="1:9" x14ac:dyDescent="0.3">
      <c r="A100">
        <f t="shared" si="3"/>
        <v>34183</v>
      </c>
      <c r="B100">
        <v>99</v>
      </c>
      <c r="C100" t="s">
        <v>209</v>
      </c>
      <c r="D100" t="s">
        <v>25</v>
      </c>
      <c r="E100" t="s">
        <v>127</v>
      </c>
      <c r="F100" t="s">
        <v>22500</v>
      </c>
      <c r="G100" t="s">
        <v>213</v>
      </c>
      <c r="H100" s="1">
        <v>40098</v>
      </c>
      <c r="I100">
        <f t="shared" si="2"/>
        <v>34183</v>
      </c>
    </row>
    <row r="101" spans="1:9" x14ac:dyDescent="0.3">
      <c r="A101">
        <f t="shared" si="3"/>
        <v>34184</v>
      </c>
      <c r="B101">
        <v>100</v>
      </c>
      <c r="C101" t="s">
        <v>164</v>
      </c>
      <c r="D101" t="s">
        <v>25</v>
      </c>
      <c r="E101" t="s">
        <v>41</v>
      </c>
      <c r="F101" t="s">
        <v>22501</v>
      </c>
      <c r="G101" t="s">
        <v>213</v>
      </c>
      <c r="H101" s="1">
        <v>39244</v>
      </c>
      <c r="I101">
        <f t="shared" si="2"/>
        <v>34184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34196</v>
      </c>
      <c r="B103" t="s">
        <v>244</v>
      </c>
      <c r="C103" t="s">
        <v>172</v>
      </c>
      <c r="D103" t="s">
        <v>25</v>
      </c>
      <c r="E103" t="s">
        <v>33</v>
      </c>
      <c r="F103" t="s">
        <v>16762</v>
      </c>
      <c r="G103" t="s">
        <v>213</v>
      </c>
      <c r="H103" s="1">
        <v>39288</v>
      </c>
      <c r="I103">
        <f t="shared" si="2"/>
        <v>34196</v>
      </c>
    </row>
    <row r="104" spans="1:9" x14ac:dyDescent="0.3">
      <c r="A104">
        <f t="shared" si="3"/>
        <v>34197</v>
      </c>
      <c r="B104">
        <v>102</v>
      </c>
      <c r="C104" t="s">
        <v>267</v>
      </c>
      <c r="D104" t="s">
        <v>25</v>
      </c>
      <c r="E104" t="s">
        <v>37</v>
      </c>
      <c r="F104" t="s">
        <v>22502</v>
      </c>
      <c r="G104" t="s">
        <v>213</v>
      </c>
      <c r="H104" s="1">
        <v>39101</v>
      </c>
      <c r="I104">
        <f t="shared" si="2"/>
        <v>34197</v>
      </c>
    </row>
    <row r="105" spans="1:9" x14ac:dyDescent="0.3">
      <c r="A105">
        <f t="shared" si="3"/>
        <v>34219</v>
      </c>
      <c r="B105">
        <v>103</v>
      </c>
      <c r="C105" t="s">
        <v>287</v>
      </c>
      <c r="D105" t="s">
        <v>25</v>
      </c>
      <c r="E105" t="s">
        <v>33</v>
      </c>
      <c r="F105" t="s">
        <v>7801</v>
      </c>
      <c r="G105" t="s">
        <v>243</v>
      </c>
      <c r="H105" s="1">
        <v>41559</v>
      </c>
      <c r="I105">
        <f t="shared" si="2"/>
        <v>34219</v>
      </c>
    </row>
    <row r="106" spans="1:9" x14ac:dyDescent="0.3">
      <c r="A106">
        <f t="shared" si="3"/>
        <v>34237</v>
      </c>
      <c r="B106">
        <v>104</v>
      </c>
      <c r="C106" t="s">
        <v>317</v>
      </c>
      <c r="D106" t="s">
        <v>25</v>
      </c>
      <c r="E106" t="s">
        <v>41</v>
      </c>
      <c r="F106" t="s">
        <v>22503</v>
      </c>
      <c r="G106" t="s">
        <v>243</v>
      </c>
      <c r="H106" s="1">
        <v>39999</v>
      </c>
      <c r="I106">
        <f t="shared" si="2"/>
        <v>34237</v>
      </c>
    </row>
    <row r="107" spans="1:9" x14ac:dyDescent="0.3">
      <c r="A107">
        <f t="shared" si="3"/>
        <v>34243</v>
      </c>
      <c r="B107">
        <v>105</v>
      </c>
      <c r="C107" t="s">
        <v>315</v>
      </c>
      <c r="D107" t="s">
        <v>25</v>
      </c>
      <c r="E107" t="s">
        <v>145</v>
      </c>
      <c r="F107" t="s">
        <v>22504</v>
      </c>
      <c r="G107" t="s">
        <v>243</v>
      </c>
      <c r="H107" s="1">
        <v>39050</v>
      </c>
      <c r="I107">
        <f t="shared" si="2"/>
        <v>34243</v>
      </c>
    </row>
    <row r="108" spans="1:9" x14ac:dyDescent="0.3">
      <c r="A108">
        <f t="shared" si="3"/>
        <v>34261</v>
      </c>
      <c r="B108">
        <v>106</v>
      </c>
      <c r="C108" t="s">
        <v>283</v>
      </c>
      <c r="D108" t="s">
        <v>25</v>
      </c>
      <c r="E108" t="s">
        <v>33</v>
      </c>
      <c r="F108" t="s">
        <v>17978</v>
      </c>
      <c r="G108" t="s">
        <v>243</v>
      </c>
      <c r="H108" s="1">
        <v>38355</v>
      </c>
      <c r="I108">
        <f t="shared" si="2"/>
        <v>34261</v>
      </c>
    </row>
    <row r="109" spans="1:9" x14ac:dyDescent="0.3">
      <c r="A109">
        <f t="shared" si="3"/>
        <v>34262</v>
      </c>
      <c r="B109">
        <v>107</v>
      </c>
      <c r="C109" t="s">
        <v>174</v>
      </c>
      <c r="D109" t="s">
        <v>25</v>
      </c>
      <c r="E109" t="s">
        <v>29</v>
      </c>
      <c r="F109" t="s">
        <v>22505</v>
      </c>
      <c r="G109" t="s">
        <v>243</v>
      </c>
      <c r="H109" s="1">
        <v>38646</v>
      </c>
      <c r="I109">
        <f t="shared" si="2"/>
        <v>34262</v>
      </c>
    </row>
    <row r="110" spans="1:9" x14ac:dyDescent="0.3">
      <c r="A110">
        <f t="shared" si="3"/>
        <v>34272</v>
      </c>
      <c r="B110">
        <v>108</v>
      </c>
      <c r="C110" t="s">
        <v>309</v>
      </c>
      <c r="D110" t="s">
        <v>25</v>
      </c>
      <c r="E110" t="s">
        <v>80</v>
      </c>
      <c r="F110" t="s">
        <v>17979</v>
      </c>
      <c r="G110" t="s">
        <v>243</v>
      </c>
      <c r="H110" s="1">
        <v>38242</v>
      </c>
      <c r="I110">
        <f t="shared" si="2"/>
        <v>34272</v>
      </c>
    </row>
    <row r="111" spans="1:9" x14ac:dyDescent="0.3">
      <c r="A111">
        <f t="shared" si="3"/>
        <v>34290</v>
      </c>
      <c r="B111">
        <v>109</v>
      </c>
      <c r="C111" t="s">
        <v>359</v>
      </c>
      <c r="D111" t="s">
        <v>25</v>
      </c>
      <c r="E111" t="s">
        <v>26</v>
      </c>
      <c r="F111" t="s">
        <v>13945</v>
      </c>
      <c r="G111" t="s">
        <v>243</v>
      </c>
      <c r="H111" s="1">
        <v>39007</v>
      </c>
      <c r="I111">
        <f t="shared" si="2"/>
        <v>34290</v>
      </c>
    </row>
    <row r="112" spans="1:9" x14ac:dyDescent="0.3">
      <c r="A112">
        <f t="shared" si="3"/>
        <v>34315</v>
      </c>
      <c r="B112">
        <v>110</v>
      </c>
      <c r="C112" t="s">
        <v>224</v>
      </c>
      <c r="D112" t="s">
        <v>25</v>
      </c>
      <c r="E112" t="s">
        <v>37</v>
      </c>
      <c r="F112" t="s">
        <v>11106</v>
      </c>
      <c r="G112" t="s">
        <v>243</v>
      </c>
      <c r="H112" s="1">
        <v>39651</v>
      </c>
      <c r="I112">
        <f t="shared" si="2"/>
        <v>34315</v>
      </c>
    </row>
    <row r="113" spans="1:9" x14ac:dyDescent="0.3">
      <c r="A113">
        <f t="shared" si="3"/>
        <v>34335</v>
      </c>
      <c r="B113">
        <v>111</v>
      </c>
      <c r="C113" t="s">
        <v>285</v>
      </c>
      <c r="D113" t="s">
        <v>25</v>
      </c>
      <c r="E113" t="s">
        <v>26</v>
      </c>
      <c r="F113" t="s">
        <v>22506</v>
      </c>
      <c r="G113" t="s">
        <v>243</v>
      </c>
      <c r="H113" s="1">
        <v>38611</v>
      </c>
      <c r="I113">
        <f t="shared" si="2"/>
        <v>34335</v>
      </c>
    </row>
    <row r="114" spans="1:9" x14ac:dyDescent="0.3">
      <c r="A114">
        <f t="shared" si="3"/>
        <v>34351</v>
      </c>
      <c r="B114">
        <v>112</v>
      </c>
      <c r="C114" t="s">
        <v>274</v>
      </c>
      <c r="D114" t="s">
        <v>25</v>
      </c>
      <c r="E114" t="s">
        <v>29</v>
      </c>
      <c r="F114" t="s">
        <v>17985</v>
      </c>
      <c r="G114" t="s">
        <v>243</v>
      </c>
      <c r="H114" s="1">
        <v>39157</v>
      </c>
      <c r="I114">
        <f t="shared" si="2"/>
        <v>34351</v>
      </c>
    </row>
    <row r="115" spans="1:9" x14ac:dyDescent="0.3">
      <c r="A115">
        <f t="shared" si="3"/>
        <v>34357</v>
      </c>
      <c r="B115">
        <v>113</v>
      </c>
      <c r="C115" t="s">
        <v>237</v>
      </c>
      <c r="D115" t="s">
        <v>25</v>
      </c>
      <c r="E115" t="s">
        <v>33</v>
      </c>
      <c r="F115" t="s">
        <v>22507</v>
      </c>
      <c r="G115" t="s">
        <v>243</v>
      </c>
      <c r="H115" s="1">
        <v>38550</v>
      </c>
      <c r="I115">
        <f t="shared" si="2"/>
        <v>34357</v>
      </c>
    </row>
    <row r="116" spans="1:9" x14ac:dyDescent="0.3">
      <c r="A116">
        <f t="shared" si="3"/>
        <v>34375</v>
      </c>
      <c r="B116">
        <v>114</v>
      </c>
      <c r="C116" t="s">
        <v>214</v>
      </c>
      <c r="D116" t="s">
        <v>25</v>
      </c>
      <c r="E116" t="s">
        <v>41</v>
      </c>
      <c r="F116" t="s">
        <v>17987</v>
      </c>
      <c r="G116" t="s">
        <v>243</v>
      </c>
      <c r="H116" s="1">
        <v>41354</v>
      </c>
      <c r="I116">
        <f t="shared" si="2"/>
        <v>34375</v>
      </c>
    </row>
    <row r="117" spans="1:9" x14ac:dyDescent="0.3">
      <c r="A117">
        <f t="shared" si="3"/>
        <v>34378</v>
      </c>
      <c r="B117">
        <v>115</v>
      </c>
      <c r="C117" t="s">
        <v>218</v>
      </c>
      <c r="D117" t="s">
        <v>25</v>
      </c>
      <c r="E117" t="s">
        <v>59</v>
      </c>
      <c r="F117" t="s">
        <v>12355</v>
      </c>
      <c r="G117" t="s">
        <v>243</v>
      </c>
      <c r="H117" s="1">
        <v>39417</v>
      </c>
      <c r="I117">
        <f t="shared" si="2"/>
        <v>34378</v>
      </c>
    </row>
    <row r="118" spans="1:9" x14ac:dyDescent="0.3">
      <c r="A118">
        <f t="shared" si="3"/>
        <v>34385</v>
      </c>
      <c r="B118">
        <v>116</v>
      </c>
      <c r="C118" t="s">
        <v>354</v>
      </c>
      <c r="D118" t="s">
        <v>25</v>
      </c>
      <c r="E118" t="s">
        <v>26</v>
      </c>
      <c r="F118" t="s">
        <v>22508</v>
      </c>
      <c r="G118" t="s">
        <v>243</v>
      </c>
      <c r="H118" s="1">
        <v>38524</v>
      </c>
      <c r="I118">
        <f t="shared" si="2"/>
        <v>34385</v>
      </c>
    </row>
    <row r="119" spans="1:9" x14ac:dyDescent="0.3">
      <c r="A119">
        <f t="shared" si="3"/>
        <v>34407</v>
      </c>
      <c r="B119">
        <v>117</v>
      </c>
      <c r="C119" t="s">
        <v>319</v>
      </c>
      <c r="D119" t="s">
        <v>25</v>
      </c>
      <c r="E119" t="s">
        <v>145</v>
      </c>
      <c r="F119" t="s">
        <v>13956</v>
      </c>
      <c r="G119" t="s">
        <v>264</v>
      </c>
      <c r="H119" s="1">
        <v>38203</v>
      </c>
      <c r="I119">
        <f t="shared" si="2"/>
        <v>34407</v>
      </c>
    </row>
    <row r="120" spans="1:9" x14ac:dyDescent="0.3">
      <c r="A120">
        <f t="shared" si="3"/>
        <v>34438</v>
      </c>
      <c r="B120">
        <v>118</v>
      </c>
      <c r="C120" t="s">
        <v>386</v>
      </c>
      <c r="D120" t="s">
        <v>25</v>
      </c>
      <c r="E120" t="s">
        <v>145</v>
      </c>
      <c r="F120" t="s">
        <v>22509</v>
      </c>
      <c r="G120" t="s">
        <v>264</v>
      </c>
      <c r="H120" s="1">
        <v>39877</v>
      </c>
      <c r="I120">
        <f t="shared" si="2"/>
        <v>34438</v>
      </c>
    </row>
    <row r="121" spans="1:9" x14ac:dyDescent="0.3">
      <c r="A121">
        <f t="shared" si="3"/>
        <v>34445</v>
      </c>
      <c r="B121">
        <v>119</v>
      </c>
      <c r="C121" t="s">
        <v>103</v>
      </c>
      <c r="D121" t="s">
        <v>25</v>
      </c>
      <c r="E121" t="s">
        <v>80</v>
      </c>
      <c r="F121" t="s">
        <v>16780</v>
      </c>
      <c r="G121" t="s">
        <v>264</v>
      </c>
      <c r="H121" s="1">
        <v>38271</v>
      </c>
      <c r="I121">
        <f t="shared" si="2"/>
        <v>34445</v>
      </c>
    </row>
    <row r="122" spans="1:9" x14ac:dyDescent="0.3">
      <c r="A122">
        <f t="shared" si="3"/>
        <v>34476</v>
      </c>
      <c r="B122">
        <v>120</v>
      </c>
      <c r="C122" t="s">
        <v>311</v>
      </c>
      <c r="D122" t="s">
        <v>25</v>
      </c>
      <c r="E122" t="s">
        <v>33</v>
      </c>
      <c r="F122" t="s">
        <v>7819</v>
      </c>
      <c r="G122" t="s">
        <v>264</v>
      </c>
      <c r="H122" s="1">
        <v>40640</v>
      </c>
      <c r="I122">
        <f t="shared" si="2"/>
        <v>34476</v>
      </c>
    </row>
    <row r="123" spans="1:9" x14ac:dyDescent="0.3">
      <c r="A123">
        <f t="shared" si="3"/>
        <v>34476</v>
      </c>
      <c r="B123">
        <v>120</v>
      </c>
      <c r="C123" t="s">
        <v>543</v>
      </c>
      <c r="D123" t="s">
        <v>25</v>
      </c>
      <c r="E123" t="s">
        <v>80</v>
      </c>
      <c r="F123" t="s">
        <v>7819</v>
      </c>
      <c r="G123" t="s">
        <v>264</v>
      </c>
      <c r="H123" s="1">
        <v>42566</v>
      </c>
      <c r="I123">
        <f t="shared" si="2"/>
        <v>34476</v>
      </c>
    </row>
    <row r="124" spans="1:9" x14ac:dyDescent="0.3">
      <c r="A124">
        <f t="shared" si="3"/>
        <v>34480</v>
      </c>
      <c r="B124">
        <v>122</v>
      </c>
      <c r="C124" t="s">
        <v>265</v>
      </c>
      <c r="D124" t="s">
        <v>25</v>
      </c>
      <c r="E124" t="s">
        <v>26</v>
      </c>
      <c r="F124" t="s">
        <v>17994</v>
      </c>
      <c r="G124" t="s">
        <v>264</v>
      </c>
      <c r="H124" s="1">
        <v>39205</v>
      </c>
      <c r="I124">
        <f t="shared" si="2"/>
        <v>34480</v>
      </c>
    </row>
    <row r="125" spans="1:9" x14ac:dyDescent="0.3">
      <c r="A125">
        <f t="shared" si="3"/>
        <v>34480</v>
      </c>
      <c r="B125">
        <v>122</v>
      </c>
      <c r="C125" t="s">
        <v>280</v>
      </c>
      <c r="D125" t="s">
        <v>25</v>
      </c>
      <c r="E125" t="s">
        <v>281</v>
      </c>
      <c r="F125" t="s">
        <v>17994</v>
      </c>
      <c r="G125" t="s">
        <v>264</v>
      </c>
      <c r="H125" s="1">
        <v>39318</v>
      </c>
      <c r="I125">
        <f t="shared" si="2"/>
        <v>34480</v>
      </c>
    </row>
    <row r="126" spans="1:9" x14ac:dyDescent="0.3">
      <c r="A126">
        <f t="shared" si="3"/>
        <v>34490</v>
      </c>
      <c r="B126">
        <v>124</v>
      </c>
      <c r="C126" t="s">
        <v>260</v>
      </c>
      <c r="D126" t="s">
        <v>25</v>
      </c>
      <c r="E126" t="s">
        <v>33</v>
      </c>
      <c r="F126" t="s">
        <v>22510</v>
      </c>
      <c r="G126" t="s">
        <v>264</v>
      </c>
      <c r="H126" s="1">
        <v>38522</v>
      </c>
      <c r="I126">
        <f t="shared" si="2"/>
        <v>34490</v>
      </c>
    </row>
    <row r="127" spans="1:9" x14ac:dyDescent="0.3">
      <c r="A127">
        <f t="shared" si="3"/>
        <v>34497</v>
      </c>
      <c r="B127">
        <v>125</v>
      </c>
      <c r="C127" t="s">
        <v>384</v>
      </c>
      <c r="D127" t="s">
        <v>25</v>
      </c>
      <c r="E127" t="s">
        <v>26</v>
      </c>
      <c r="F127" t="s">
        <v>11113</v>
      </c>
      <c r="G127" t="s">
        <v>264</v>
      </c>
      <c r="H127" s="1">
        <v>39224</v>
      </c>
      <c r="I127">
        <f t="shared" si="2"/>
        <v>34497</v>
      </c>
    </row>
    <row r="128" spans="1:9" x14ac:dyDescent="0.3">
      <c r="A128">
        <f t="shared" si="3"/>
        <v>34501</v>
      </c>
      <c r="B128">
        <v>126</v>
      </c>
      <c r="C128" t="s">
        <v>306</v>
      </c>
      <c r="D128" t="s">
        <v>25</v>
      </c>
      <c r="E128" t="s">
        <v>26</v>
      </c>
      <c r="F128" t="s">
        <v>17999</v>
      </c>
      <c r="G128" t="s">
        <v>264</v>
      </c>
      <c r="H128" s="1">
        <v>38504</v>
      </c>
      <c r="I128">
        <f t="shared" si="2"/>
        <v>34501</v>
      </c>
    </row>
    <row r="129" spans="1:9" x14ac:dyDescent="0.3">
      <c r="A129">
        <f t="shared" si="3"/>
        <v>34502</v>
      </c>
      <c r="B129">
        <v>127</v>
      </c>
      <c r="C129" t="s">
        <v>27656</v>
      </c>
      <c r="D129" t="s">
        <v>25</v>
      </c>
      <c r="E129" t="s">
        <v>255</v>
      </c>
      <c r="F129" t="s">
        <v>29833</v>
      </c>
      <c r="G129" t="s">
        <v>264</v>
      </c>
      <c r="H129" s="1">
        <v>42725</v>
      </c>
      <c r="I129">
        <f t="shared" si="2"/>
        <v>34502</v>
      </c>
    </row>
    <row r="130" spans="1:9" x14ac:dyDescent="0.3">
      <c r="A130">
        <f t="shared" si="3"/>
        <v>34512</v>
      </c>
      <c r="B130">
        <v>128</v>
      </c>
      <c r="C130" t="s">
        <v>372</v>
      </c>
      <c r="D130" t="s">
        <v>25</v>
      </c>
      <c r="E130" t="s">
        <v>33</v>
      </c>
      <c r="F130" t="s">
        <v>13960</v>
      </c>
      <c r="G130" t="s">
        <v>264</v>
      </c>
      <c r="H130" s="1">
        <v>38823</v>
      </c>
      <c r="I130">
        <f t="shared" ref="I130:I193" si="4">A130</f>
        <v>34512</v>
      </c>
    </row>
    <row r="131" spans="1:9" x14ac:dyDescent="0.3">
      <c r="A131">
        <f t="shared" ref="A131:A194" si="5">(LEFT(F131)*10^5)+(MID(F131,3,2)*10^3)+RIGHT(F131,3)</f>
        <v>34532</v>
      </c>
      <c r="B131">
        <v>129</v>
      </c>
      <c r="C131" t="s">
        <v>464</v>
      </c>
      <c r="D131" t="s">
        <v>25</v>
      </c>
      <c r="E131" t="s">
        <v>80</v>
      </c>
      <c r="F131" t="s">
        <v>11115</v>
      </c>
      <c r="G131" t="s">
        <v>264</v>
      </c>
      <c r="H131" s="1">
        <v>38872</v>
      </c>
      <c r="I131">
        <f t="shared" si="4"/>
        <v>34532</v>
      </c>
    </row>
    <row r="132" spans="1:9" x14ac:dyDescent="0.3">
      <c r="A132">
        <f t="shared" si="5"/>
        <v>34536</v>
      </c>
      <c r="B132">
        <v>130</v>
      </c>
      <c r="C132" t="s">
        <v>254</v>
      </c>
      <c r="D132" t="s">
        <v>25</v>
      </c>
      <c r="E132" t="s">
        <v>255</v>
      </c>
      <c r="F132" t="s">
        <v>12377</v>
      </c>
      <c r="G132" t="s">
        <v>264</v>
      </c>
      <c r="H132" s="1">
        <v>38965</v>
      </c>
      <c r="I132">
        <f t="shared" si="4"/>
        <v>34536</v>
      </c>
    </row>
    <row r="133" spans="1:9" x14ac:dyDescent="0.3">
      <c r="A133">
        <f t="shared" si="5"/>
        <v>34538</v>
      </c>
      <c r="B133">
        <v>131</v>
      </c>
      <c r="C133" t="s">
        <v>28848</v>
      </c>
      <c r="D133" t="s">
        <v>25</v>
      </c>
      <c r="E133" t="s">
        <v>33</v>
      </c>
      <c r="F133" t="s">
        <v>13963</v>
      </c>
      <c r="G133" t="s">
        <v>264</v>
      </c>
      <c r="H133" s="1">
        <v>42725</v>
      </c>
      <c r="I133">
        <f t="shared" si="4"/>
        <v>34538</v>
      </c>
    </row>
    <row r="134" spans="1:9" x14ac:dyDescent="0.3">
      <c r="A134">
        <f t="shared" si="5"/>
        <v>34539</v>
      </c>
      <c r="B134">
        <v>132</v>
      </c>
      <c r="C134" t="s">
        <v>455</v>
      </c>
      <c r="D134" t="s">
        <v>25</v>
      </c>
      <c r="E134" t="s">
        <v>80</v>
      </c>
      <c r="F134" t="s">
        <v>22511</v>
      </c>
      <c r="G134" t="s">
        <v>264</v>
      </c>
      <c r="H134" s="1">
        <v>38366</v>
      </c>
      <c r="I134">
        <f t="shared" si="4"/>
        <v>34539</v>
      </c>
    </row>
    <row r="135" spans="1:9" x14ac:dyDescent="0.3">
      <c r="A135">
        <f t="shared" si="5"/>
        <v>34544</v>
      </c>
      <c r="B135">
        <v>133</v>
      </c>
      <c r="C135" t="s">
        <v>395</v>
      </c>
      <c r="D135" t="s">
        <v>25</v>
      </c>
      <c r="E135" t="s">
        <v>33</v>
      </c>
      <c r="F135" t="s">
        <v>22512</v>
      </c>
      <c r="G135" t="s">
        <v>264</v>
      </c>
      <c r="H135" s="1">
        <v>38115</v>
      </c>
      <c r="I135">
        <f t="shared" si="4"/>
        <v>34544</v>
      </c>
    </row>
    <row r="136" spans="1:9" x14ac:dyDescent="0.3">
      <c r="A136">
        <f t="shared" si="5"/>
        <v>34552</v>
      </c>
      <c r="B136">
        <v>134</v>
      </c>
      <c r="C136" t="s">
        <v>348</v>
      </c>
      <c r="D136" t="s">
        <v>25</v>
      </c>
      <c r="E136" t="s">
        <v>255</v>
      </c>
      <c r="F136" t="s">
        <v>16791</v>
      </c>
      <c r="G136" t="s">
        <v>264</v>
      </c>
      <c r="H136" s="1">
        <v>39005</v>
      </c>
      <c r="I136">
        <f t="shared" si="4"/>
        <v>34552</v>
      </c>
    </row>
    <row r="137" spans="1:9" x14ac:dyDescent="0.3">
      <c r="A137">
        <f t="shared" si="5"/>
        <v>34570</v>
      </c>
      <c r="B137">
        <v>135</v>
      </c>
      <c r="C137" t="s">
        <v>571</v>
      </c>
      <c r="D137" t="s">
        <v>25</v>
      </c>
      <c r="E137" t="s">
        <v>37</v>
      </c>
      <c r="F137" t="s">
        <v>7827</v>
      </c>
      <c r="G137" t="s">
        <v>264</v>
      </c>
      <c r="H137" s="1">
        <v>42520</v>
      </c>
      <c r="I137">
        <f t="shared" si="4"/>
        <v>34570</v>
      </c>
    </row>
    <row r="138" spans="1:9" x14ac:dyDescent="0.3">
      <c r="A138">
        <f t="shared" si="5"/>
        <v>34571</v>
      </c>
      <c r="B138">
        <v>136</v>
      </c>
      <c r="C138" t="s">
        <v>391</v>
      </c>
      <c r="D138" t="s">
        <v>25</v>
      </c>
      <c r="E138" t="s">
        <v>33</v>
      </c>
      <c r="F138" t="s">
        <v>22513</v>
      </c>
      <c r="G138" t="s">
        <v>264</v>
      </c>
      <c r="H138" s="1">
        <v>39101</v>
      </c>
      <c r="I138">
        <f t="shared" si="4"/>
        <v>34571</v>
      </c>
    </row>
    <row r="139" spans="1:9" x14ac:dyDescent="0.3">
      <c r="A139">
        <f t="shared" si="5"/>
        <v>34575</v>
      </c>
      <c r="B139">
        <v>137</v>
      </c>
      <c r="C139" t="s">
        <v>393</v>
      </c>
      <c r="D139" t="s">
        <v>25</v>
      </c>
      <c r="E139" t="s">
        <v>80</v>
      </c>
      <c r="F139" t="s">
        <v>22514</v>
      </c>
      <c r="G139" t="s">
        <v>264</v>
      </c>
      <c r="H139" s="1">
        <v>38157</v>
      </c>
      <c r="I139">
        <f t="shared" si="4"/>
        <v>34575</v>
      </c>
    </row>
    <row r="140" spans="1:9" x14ac:dyDescent="0.3">
      <c r="A140">
        <f t="shared" si="5"/>
        <v>34579</v>
      </c>
      <c r="B140">
        <v>138</v>
      </c>
      <c r="C140" t="s">
        <v>424</v>
      </c>
      <c r="D140" t="s">
        <v>25</v>
      </c>
      <c r="E140" t="s">
        <v>37</v>
      </c>
      <c r="F140" t="s">
        <v>22515</v>
      </c>
      <c r="G140" t="s">
        <v>264</v>
      </c>
      <c r="H140" s="1">
        <v>39375</v>
      </c>
      <c r="I140">
        <f t="shared" si="4"/>
        <v>34579</v>
      </c>
    </row>
    <row r="141" spans="1:9" x14ac:dyDescent="0.3">
      <c r="A141">
        <f t="shared" si="5"/>
        <v>34583</v>
      </c>
      <c r="B141">
        <v>139</v>
      </c>
      <c r="C141" t="s">
        <v>293</v>
      </c>
      <c r="D141" t="s">
        <v>25</v>
      </c>
      <c r="E141" t="s">
        <v>80</v>
      </c>
      <c r="F141" t="s">
        <v>22516</v>
      </c>
      <c r="G141" t="s">
        <v>264</v>
      </c>
      <c r="H141" s="1">
        <v>38139</v>
      </c>
      <c r="I141">
        <f t="shared" si="4"/>
        <v>34583</v>
      </c>
    </row>
    <row r="142" spans="1:9" x14ac:dyDescent="0.3">
      <c r="A142">
        <f t="shared" si="5"/>
        <v>34583</v>
      </c>
      <c r="B142">
        <v>139</v>
      </c>
      <c r="C142" t="s">
        <v>302</v>
      </c>
      <c r="D142" t="s">
        <v>25</v>
      </c>
      <c r="E142" t="s">
        <v>26</v>
      </c>
      <c r="F142" t="s">
        <v>22516</v>
      </c>
      <c r="G142" t="s">
        <v>264</v>
      </c>
      <c r="H142" s="1">
        <v>38175</v>
      </c>
      <c r="I142">
        <f t="shared" si="4"/>
        <v>34583</v>
      </c>
    </row>
    <row r="143" spans="1:9" x14ac:dyDescent="0.3">
      <c r="A143">
        <f t="shared" si="5"/>
        <v>34587</v>
      </c>
      <c r="B143">
        <v>141</v>
      </c>
      <c r="C143" t="s">
        <v>400</v>
      </c>
      <c r="D143" t="s">
        <v>25</v>
      </c>
      <c r="E143" t="s">
        <v>80</v>
      </c>
      <c r="F143" t="s">
        <v>22517</v>
      </c>
      <c r="G143" t="s">
        <v>264</v>
      </c>
      <c r="H143" s="1">
        <v>39106</v>
      </c>
      <c r="I143">
        <f t="shared" si="4"/>
        <v>34587</v>
      </c>
    </row>
    <row r="144" spans="1:9" x14ac:dyDescent="0.3">
      <c r="A144">
        <f t="shared" si="5"/>
        <v>34589</v>
      </c>
      <c r="B144">
        <v>142</v>
      </c>
      <c r="C144" t="s">
        <v>276</v>
      </c>
      <c r="D144" t="s">
        <v>25</v>
      </c>
      <c r="E144" t="s">
        <v>41</v>
      </c>
      <c r="F144" t="s">
        <v>18010</v>
      </c>
      <c r="G144" t="s">
        <v>264</v>
      </c>
      <c r="H144" s="1">
        <v>41324</v>
      </c>
      <c r="I144">
        <f t="shared" si="4"/>
        <v>34589</v>
      </c>
    </row>
    <row r="145" spans="1:9" x14ac:dyDescent="0.3">
      <c r="A145">
        <f t="shared" si="5"/>
        <v>34591</v>
      </c>
      <c r="B145">
        <v>143</v>
      </c>
      <c r="C145" t="s">
        <v>245</v>
      </c>
      <c r="D145" t="s">
        <v>25</v>
      </c>
      <c r="E145" t="s">
        <v>41</v>
      </c>
      <c r="F145" t="s">
        <v>13967</v>
      </c>
      <c r="G145" t="s">
        <v>264</v>
      </c>
      <c r="H145" s="1">
        <v>38547</v>
      </c>
      <c r="I145">
        <f t="shared" si="4"/>
        <v>34591</v>
      </c>
    </row>
    <row r="146" spans="1:9" x14ac:dyDescent="0.3">
      <c r="A146">
        <f t="shared" si="5"/>
        <v>34591</v>
      </c>
      <c r="B146">
        <v>143</v>
      </c>
      <c r="C146" t="s">
        <v>233</v>
      </c>
      <c r="D146" t="s">
        <v>25</v>
      </c>
      <c r="E146" t="s">
        <v>33</v>
      </c>
      <c r="F146" t="s">
        <v>13967</v>
      </c>
      <c r="G146" t="s">
        <v>264</v>
      </c>
      <c r="H146" s="1">
        <v>39070</v>
      </c>
      <c r="I146">
        <f t="shared" si="4"/>
        <v>34591</v>
      </c>
    </row>
    <row r="147" spans="1:9" x14ac:dyDescent="0.3">
      <c r="A147">
        <f t="shared" si="5"/>
        <v>34598</v>
      </c>
      <c r="B147">
        <v>145</v>
      </c>
      <c r="C147" t="s">
        <v>520</v>
      </c>
      <c r="D147" t="s">
        <v>25</v>
      </c>
      <c r="E147" t="s">
        <v>80</v>
      </c>
      <c r="F147" t="s">
        <v>12383</v>
      </c>
      <c r="G147" t="s">
        <v>264</v>
      </c>
      <c r="H147" s="1">
        <v>42505</v>
      </c>
      <c r="I147">
        <f t="shared" si="4"/>
        <v>34598</v>
      </c>
    </row>
    <row r="148" spans="1:9" x14ac:dyDescent="0.3">
      <c r="A148">
        <f t="shared" si="5"/>
        <v>34616</v>
      </c>
      <c r="B148">
        <v>146</v>
      </c>
      <c r="C148" t="s">
        <v>278</v>
      </c>
      <c r="D148" t="s">
        <v>25</v>
      </c>
      <c r="E148" t="s">
        <v>26</v>
      </c>
      <c r="F148" t="s">
        <v>7829</v>
      </c>
      <c r="G148" t="s">
        <v>308</v>
      </c>
      <c r="H148" s="1">
        <v>38381</v>
      </c>
      <c r="I148">
        <f t="shared" si="4"/>
        <v>34616</v>
      </c>
    </row>
    <row r="149" spans="1:9" x14ac:dyDescent="0.3">
      <c r="A149">
        <f t="shared" si="5"/>
        <v>34618</v>
      </c>
      <c r="B149">
        <v>147</v>
      </c>
      <c r="C149" t="s">
        <v>418</v>
      </c>
      <c r="D149" t="s">
        <v>25</v>
      </c>
      <c r="E149" t="s">
        <v>47</v>
      </c>
      <c r="F149" t="s">
        <v>11118</v>
      </c>
      <c r="G149" t="s">
        <v>308</v>
      </c>
      <c r="H149" s="1">
        <v>39316</v>
      </c>
      <c r="I149">
        <f t="shared" si="4"/>
        <v>34618</v>
      </c>
    </row>
    <row r="150" spans="1:9" x14ac:dyDescent="0.3">
      <c r="A150">
        <f t="shared" si="5"/>
        <v>34618</v>
      </c>
      <c r="B150">
        <v>147</v>
      </c>
      <c r="C150" t="s">
        <v>27722</v>
      </c>
      <c r="D150" t="s">
        <v>25</v>
      </c>
      <c r="E150" t="s">
        <v>33</v>
      </c>
      <c r="F150" t="s">
        <v>11118</v>
      </c>
      <c r="G150" t="s">
        <v>308</v>
      </c>
      <c r="H150" s="1">
        <v>42722</v>
      </c>
      <c r="I150">
        <f t="shared" si="4"/>
        <v>34618</v>
      </c>
    </row>
    <row r="151" spans="1:9" x14ac:dyDescent="0.3">
      <c r="A151">
        <f t="shared" si="5"/>
        <v>34650</v>
      </c>
      <c r="B151">
        <v>149</v>
      </c>
      <c r="C151" t="s">
        <v>252</v>
      </c>
      <c r="D151" t="s">
        <v>25</v>
      </c>
      <c r="E151" t="s">
        <v>26</v>
      </c>
      <c r="F151" t="s">
        <v>22518</v>
      </c>
      <c r="G151" t="s">
        <v>308</v>
      </c>
      <c r="H151" s="1">
        <v>38166</v>
      </c>
      <c r="I151">
        <f t="shared" si="4"/>
        <v>34650</v>
      </c>
    </row>
    <row r="152" spans="1:9" x14ac:dyDescent="0.3">
      <c r="A152">
        <f t="shared" si="5"/>
        <v>34656</v>
      </c>
      <c r="B152">
        <v>150</v>
      </c>
      <c r="C152" t="s">
        <v>435</v>
      </c>
      <c r="D152" t="s">
        <v>25</v>
      </c>
      <c r="E152" t="s">
        <v>33</v>
      </c>
      <c r="F152" t="s">
        <v>16798</v>
      </c>
      <c r="G152" t="s">
        <v>308</v>
      </c>
      <c r="H152" s="1">
        <v>38166</v>
      </c>
      <c r="I152">
        <f t="shared" si="4"/>
        <v>34656</v>
      </c>
    </row>
    <row r="153" spans="1:9" x14ac:dyDescent="0.3">
      <c r="A153">
        <f t="shared" si="5"/>
        <v>34658</v>
      </c>
      <c r="B153">
        <v>151</v>
      </c>
      <c r="C153" t="s">
        <v>202</v>
      </c>
      <c r="D153" t="s">
        <v>25</v>
      </c>
      <c r="E153" t="s">
        <v>203</v>
      </c>
      <c r="F153" t="s">
        <v>16799</v>
      </c>
      <c r="G153" t="s">
        <v>308</v>
      </c>
      <c r="H153" s="1">
        <v>38029</v>
      </c>
      <c r="I153">
        <f t="shared" si="4"/>
        <v>34658</v>
      </c>
    </row>
    <row r="154" spans="1:9" x14ac:dyDescent="0.3">
      <c r="A154">
        <f t="shared" si="5"/>
        <v>34684</v>
      </c>
      <c r="B154">
        <v>152</v>
      </c>
      <c r="C154" t="s">
        <v>289</v>
      </c>
      <c r="D154" t="s">
        <v>25</v>
      </c>
      <c r="E154" t="s">
        <v>145</v>
      </c>
      <c r="F154" t="s">
        <v>22519</v>
      </c>
      <c r="G154" t="s">
        <v>308</v>
      </c>
      <c r="H154" s="1">
        <v>38891</v>
      </c>
      <c r="I154">
        <f t="shared" si="4"/>
        <v>34684</v>
      </c>
    </row>
    <row r="155" spans="1:9" x14ac:dyDescent="0.3">
      <c r="A155">
        <f t="shared" si="5"/>
        <v>34695</v>
      </c>
      <c r="B155">
        <v>153</v>
      </c>
      <c r="C155" t="s">
        <v>257</v>
      </c>
      <c r="D155" t="s">
        <v>25</v>
      </c>
      <c r="E155" t="s">
        <v>80</v>
      </c>
      <c r="F155" t="s">
        <v>22520</v>
      </c>
      <c r="G155" t="s">
        <v>308</v>
      </c>
      <c r="H155" s="1">
        <v>39630</v>
      </c>
      <c r="I155">
        <f t="shared" si="4"/>
        <v>34695</v>
      </c>
    </row>
    <row r="156" spans="1:9" x14ac:dyDescent="0.3">
      <c r="A156">
        <f t="shared" si="5"/>
        <v>34702</v>
      </c>
      <c r="B156">
        <v>154</v>
      </c>
      <c r="C156" t="s">
        <v>447</v>
      </c>
      <c r="D156" t="s">
        <v>25</v>
      </c>
      <c r="E156" t="s">
        <v>80</v>
      </c>
      <c r="F156" t="s">
        <v>22521</v>
      </c>
      <c r="G156" t="s">
        <v>308</v>
      </c>
      <c r="H156" s="1">
        <v>38618</v>
      </c>
      <c r="I156">
        <f t="shared" si="4"/>
        <v>34702</v>
      </c>
    </row>
    <row r="157" spans="1:9" x14ac:dyDescent="0.3">
      <c r="A157">
        <f t="shared" si="5"/>
        <v>34710</v>
      </c>
      <c r="B157">
        <v>155</v>
      </c>
      <c r="C157" t="s">
        <v>333</v>
      </c>
      <c r="D157" t="s">
        <v>25</v>
      </c>
      <c r="E157" t="s">
        <v>26</v>
      </c>
      <c r="F157" t="s">
        <v>7836</v>
      </c>
      <c r="G157" t="s">
        <v>308</v>
      </c>
      <c r="H157" s="1">
        <v>39855</v>
      </c>
      <c r="I157">
        <f t="shared" si="4"/>
        <v>34710</v>
      </c>
    </row>
    <row r="158" spans="1:9" x14ac:dyDescent="0.3">
      <c r="A158">
        <f t="shared" si="5"/>
        <v>34727</v>
      </c>
      <c r="B158">
        <v>156</v>
      </c>
      <c r="C158" t="s">
        <v>527</v>
      </c>
      <c r="D158" t="s">
        <v>25</v>
      </c>
      <c r="E158" t="s">
        <v>80</v>
      </c>
      <c r="F158" t="s">
        <v>22522</v>
      </c>
      <c r="G158" t="s">
        <v>308</v>
      </c>
      <c r="H158" s="1">
        <v>38872</v>
      </c>
      <c r="I158">
        <f t="shared" si="4"/>
        <v>34727</v>
      </c>
    </row>
    <row r="159" spans="1:9" x14ac:dyDescent="0.3">
      <c r="A159">
        <f t="shared" si="5"/>
        <v>34737</v>
      </c>
      <c r="B159">
        <v>157</v>
      </c>
      <c r="C159" t="s">
        <v>535</v>
      </c>
      <c r="D159" t="s">
        <v>25</v>
      </c>
      <c r="E159" t="s">
        <v>145</v>
      </c>
      <c r="F159" t="s">
        <v>19334</v>
      </c>
      <c r="G159" t="s">
        <v>308</v>
      </c>
      <c r="H159" s="1">
        <v>40511</v>
      </c>
      <c r="I159">
        <f t="shared" si="4"/>
        <v>34737</v>
      </c>
    </row>
    <row r="160" spans="1:9" x14ac:dyDescent="0.3">
      <c r="A160">
        <f t="shared" si="5"/>
        <v>34746</v>
      </c>
      <c r="B160">
        <v>158</v>
      </c>
      <c r="C160" t="s">
        <v>474</v>
      </c>
      <c r="D160" t="s">
        <v>25</v>
      </c>
      <c r="E160" t="s">
        <v>26</v>
      </c>
      <c r="F160" t="s">
        <v>22523</v>
      </c>
      <c r="G160" t="s">
        <v>308</v>
      </c>
      <c r="H160" s="1">
        <v>40057</v>
      </c>
      <c r="I160">
        <f t="shared" si="4"/>
        <v>34746</v>
      </c>
    </row>
    <row r="161" spans="1:9" x14ac:dyDescent="0.3">
      <c r="A161">
        <f t="shared" si="5"/>
        <v>34765</v>
      </c>
      <c r="B161">
        <v>159</v>
      </c>
      <c r="C161" t="s">
        <v>352</v>
      </c>
      <c r="D161" t="s">
        <v>25</v>
      </c>
      <c r="E161" t="s">
        <v>33</v>
      </c>
      <c r="F161" t="s">
        <v>22524</v>
      </c>
      <c r="G161" t="s">
        <v>308</v>
      </c>
      <c r="H161" s="1">
        <v>38878</v>
      </c>
      <c r="I161">
        <f t="shared" si="4"/>
        <v>34765</v>
      </c>
    </row>
    <row r="162" spans="1:9" x14ac:dyDescent="0.3">
      <c r="A162">
        <f t="shared" si="5"/>
        <v>34774</v>
      </c>
      <c r="B162">
        <v>160</v>
      </c>
      <c r="C162" t="s">
        <v>548</v>
      </c>
      <c r="D162" t="s">
        <v>25</v>
      </c>
      <c r="E162" t="s">
        <v>33</v>
      </c>
      <c r="F162" t="s">
        <v>12404</v>
      </c>
      <c r="G162" t="s">
        <v>308</v>
      </c>
      <c r="H162" s="1">
        <v>42602</v>
      </c>
      <c r="I162">
        <f t="shared" si="4"/>
        <v>34774</v>
      </c>
    </row>
    <row r="163" spans="1:9" x14ac:dyDescent="0.3">
      <c r="A163">
        <f t="shared" si="5"/>
        <v>34785</v>
      </c>
      <c r="B163">
        <v>161</v>
      </c>
      <c r="C163" t="s">
        <v>439</v>
      </c>
      <c r="D163" t="s">
        <v>25</v>
      </c>
      <c r="E163" t="s">
        <v>37</v>
      </c>
      <c r="F163" t="s">
        <v>22525</v>
      </c>
      <c r="G163" t="s">
        <v>308</v>
      </c>
      <c r="H163" s="1">
        <v>40878</v>
      </c>
      <c r="I163">
        <f t="shared" si="4"/>
        <v>34785</v>
      </c>
    </row>
    <row r="164" spans="1:9" x14ac:dyDescent="0.3">
      <c r="A164">
        <f t="shared" si="5"/>
        <v>34793</v>
      </c>
      <c r="B164">
        <v>162</v>
      </c>
      <c r="C164" t="s">
        <v>295</v>
      </c>
      <c r="D164" t="s">
        <v>25</v>
      </c>
      <c r="E164" t="s">
        <v>26</v>
      </c>
      <c r="F164" t="s">
        <v>18030</v>
      </c>
      <c r="G164" t="s">
        <v>308</v>
      </c>
      <c r="H164" s="1">
        <v>39398</v>
      </c>
      <c r="I164">
        <f t="shared" si="4"/>
        <v>34793</v>
      </c>
    </row>
    <row r="165" spans="1:9" x14ac:dyDescent="0.3">
      <c r="A165">
        <f t="shared" si="5"/>
        <v>34794</v>
      </c>
      <c r="B165">
        <v>163</v>
      </c>
      <c r="C165" t="s">
        <v>291</v>
      </c>
      <c r="D165" t="s">
        <v>25</v>
      </c>
      <c r="E165" t="s">
        <v>80</v>
      </c>
      <c r="F165" t="s">
        <v>22526</v>
      </c>
      <c r="G165" t="s">
        <v>308</v>
      </c>
      <c r="H165" s="1">
        <v>38565</v>
      </c>
      <c r="I165">
        <f t="shared" si="4"/>
        <v>34794</v>
      </c>
    </row>
    <row r="166" spans="1:9" x14ac:dyDescent="0.3">
      <c r="A166">
        <f t="shared" si="5"/>
        <v>34795</v>
      </c>
      <c r="B166">
        <v>164</v>
      </c>
      <c r="C166" t="s">
        <v>492</v>
      </c>
      <c r="D166" t="s">
        <v>25</v>
      </c>
      <c r="E166" t="s">
        <v>26</v>
      </c>
      <c r="F166" t="s">
        <v>7843</v>
      </c>
      <c r="G166" t="s">
        <v>308</v>
      </c>
      <c r="H166" s="1">
        <v>38974</v>
      </c>
      <c r="I166">
        <f t="shared" si="4"/>
        <v>34795</v>
      </c>
    </row>
    <row r="167" spans="1:9" x14ac:dyDescent="0.3">
      <c r="A167">
        <f t="shared" si="5"/>
        <v>34812</v>
      </c>
      <c r="B167">
        <v>165</v>
      </c>
      <c r="C167" t="s">
        <v>139</v>
      </c>
      <c r="D167" t="s">
        <v>25</v>
      </c>
      <c r="E167" t="s">
        <v>80</v>
      </c>
      <c r="F167" t="s">
        <v>22527</v>
      </c>
      <c r="G167" t="s">
        <v>339</v>
      </c>
      <c r="H167" s="1">
        <v>41114</v>
      </c>
      <c r="I167">
        <f t="shared" si="4"/>
        <v>34812</v>
      </c>
    </row>
    <row r="168" spans="1:9" x14ac:dyDescent="0.3">
      <c r="A168">
        <f t="shared" si="5"/>
        <v>34816</v>
      </c>
      <c r="B168">
        <v>166</v>
      </c>
      <c r="C168" t="s">
        <v>932</v>
      </c>
      <c r="D168" t="s">
        <v>25</v>
      </c>
      <c r="E168" t="s">
        <v>37</v>
      </c>
      <c r="F168" t="s">
        <v>13995</v>
      </c>
      <c r="G168" t="s">
        <v>339</v>
      </c>
      <c r="H168" s="1">
        <v>39651</v>
      </c>
      <c r="I168">
        <f t="shared" si="4"/>
        <v>34816</v>
      </c>
    </row>
    <row r="169" spans="1:9" x14ac:dyDescent="0.3">
      <c r="A169">
        <f t="shared" si="5"/>
        <v>34816</v>
      </c>
      <c r="B169">
        <v>166</v>
      </c>
      <c r="C169" t="s">
        <v>551</v>
      </c>
      <c r="D169" t="s">
        <v>25</v>
      </c>
      <c r="E169" t="s">
        <v>33</v>
      </c>
      <c r="F169" t="s">
        <v>13995</v>
      </c>
      <c r="G169" t="s">
        <v>339</v>
      </c>
      <c r="H169" s="1">
        <v>39721</v>
      </c>
      <c r="I169">
        <f t="shared" si="4"/>
        <v>34816</v>
      </c>
    </row>
    <row r="170" spans="1:9" x14ac:dyDescent="0.3">
      <c r="A170">
        <f t="shared" si="5"/>
        <v>34822</v>
      </c>
      <c r="B170">
        <v>168</v>
      </c>
      <c r="C170" t="s">
        <v>361</v>
      </c>
      <c r="D170" t="s">
        <v>25</v>
      </c>
      <c r="E170" t="s">
        <v>26</v>
      </c>
      <c r="F170" t="s">
        <v>18032</v>
      </c>
      <c r="G170" t="s">
        <v>339</v>
      </c>
      <c r="H170" s="1">
        <v>39929</v>
      </c>
      <c r="I170">
        <f t="shared" si="4"/>
        <v>34822</v>
      </c>
    </row>
    <row r="171" spans="1:9" x14ac:dyDescent="0.3">
      <c r="A171">
        <f t="shared" si="5"/>
        <v>34822</v>
      </c>
      <c r="B171">
        <v>168</v>
      </c>
      <c r="C171" t="s">
        <v>546</v>
      </c>
      <c r="D171" t="s">
        <v>25</v>
      </c>
      <c r="E171" t="s">
        <v>80</v>
      </c>
      <c r="F171" t="s">
        <v>18032</v>
      </c>
      <c r="G171" t="s">
        <v>339</v>
      </c>
      <c r="H171" s="1">
        <v>39978</v>
      </c>
      <c r="I171">
        <f t="shared" si="4"/>
        <v>34822</v>
      </c>
    </row>
    <row r="172" spans="1:9" x14ac:dyDescent="0.3">
      <c r="A172">
        <f t="shared" si="5"/>
        <v>34829</v>
      </c>
      <c r="B172">
        <v>170</v>
      </c>
      <c r="C172" t="s">
        <v>328</v>
      </c>
      <c r="D172" t="s">
        <v>25</v>
      </c>
      <c r="E172" t="s">
        <v>37</v>
      </c>
      <c r="F172" t="s">
        <v>22528</v>
      </c>
      <c r="G172" t="s">
        <v>339</v>
      </c>
      <c r="H172" s="1">
        <v>38543</v>
      </c>
      <c r="I172">
        <f t="shared" si="4"/>
        <v>34829</v>
      </c>
    </row>
    <row r="173" spans="1:9" x14ac:dyDescent="0.3">
      <c r="A173">
        <f t="shared" si="5"/>
        <v>34850</v>
      </c>
      <c r="B173">
        <v>171</v>
      </c>
      <c r="C173" t="s">
        <v>445</v>
      </c>
      <c r="D173" t="s">
        <v>25</v>
      </c>
      <c r="E173" t="s">
        <v>37</v>
      </c>
      <c r="F173" t="s">
        <v>22529</v>
      </c>
      <c r="G173" t="s">
        <v>339</v>
      </c>
      <c r="H173" s="1">
        <v>39548</v>
      </c>
      <c r="I173">
        <f t="shared" si="4"/>
        <v>34850</v>
      </c>
    </row>
    <row r="174" spans="1:9" x14ac:dyDescent="0.3">
      <c r="A174">
        <f t="shared" si="5"/>
        <v>34854</v>
      </c>
      <c r="B174">
        <v>172</v>
      </c>
      <c r="C174" t="s">
        <v>466</v>
      </c>
      <c r="D174" t="s">
        <v>25</v>
      </c>
      <c r="E174" t="s">
        <v>37</v>
      </c>
      <c r="F174" t="s">
        <v>16809</v>
      </c>
      <c r="G174" t="s">
        <v>339</v>
      </c>
      <c r="H174" s="1">
        <v>39457</v>
      </c>
      <c r="I174">
        <f t="shared" si="4"/>
        <v>34854</v>
      </c>
    </row>
    <row r="175" spans="1:9" x14ac:dyDescent="0.3">
      <c r="A175">
        <f t="shared" si="5"/>
        <v>34857</v>
      </c>
      <c r="B175">
        <v>173</v>
      </c>
      <c r="C175" t="s">
        <v>380</v>
      </c>
      <c r="D175" t="s">
        <v>25</v>
      </c>
      <c r="E175" t="s">
        <v>145</v>
      </c>
      <c r="F175" t="s">
        <v>11127</v>
      </c>
      <c r="G175" t="s">
        <v>339</v>
      </c>
      <c r="H175" s="1">
        <v>38608</v>
      </c>
      <c r="I175">
        <f t="shared" si="4"/>
        <v>34857</v>
      </c>
    </row>
    <row r="176" spans="1:9" x14ac:dyDescent="0.3">
      <c r="A176">
        <f t="shared" si="5"/>
        <v>34860</v>
      </c>
      <c r="B176">
        <v>174</v>
      </c>
      <c r="C176" t="s">
        <v>557</v>
      </c>
      <c r="D176" t="s">
        <v>25</v>
      </c>
      <c r="E176" t="s">
        <v>80</v>
      </c>
      <c r="F176" t="s">
        <v>11128</v>
      </c>
      <c r="G176" t="s">
        <v>339</v>
      </c>
      <c r="H176" s="1">
        <v>38139</v>
      </c>
      <c r="I176">
        <f t="shared" si="4"/>
        <v>34860</v>
      </c>
    </row>
    <row r="177" spans="1:9" x14ac:dyDescent="0.3">
      <c r="A177">
        <f t="shared" si="5"/>
        <v>34872</v>
      </c>
      <c r="B177">
        <v>175</v>
      </c>
      <c r="C177" t="s">
        <v>346</v>
      </c>
      <c r="D177" t="s">
        <v>25</v>
      </c>
      <c r="E177" t="s">
        <v>145</v>
      </c>
      <c r="F177" t="s">
        <v>7847</v>
      </c>
      <c r="G177" t="s">
        <v>339</v>
      </c>
      <c r="H177" s="1">
        <v>38284</v>
      </c>
      <c r="I177">
        <f t="shared" si="4"/>
        <v>34872</v>
      </c>
    </row>
    <row r="178" spans="1:9" x14ac:dyDescent="0.3">
      <c r="A178">
        <f t="shared" si="5"/>
        <v>34873</v>
      </c>
      <c r="B178">
        <v>176</v>
      </c>
      <c r="C178" t="s">
        <v>232</v>
      </c>
      <c r="D178" t="s">
        <v>25</v>
      </c>
      <c r="E178" t="s">
        <v>37</v>
      </c>
      <c r="F178" t="s">
        <v>18036</v>
      </c>
      <c r="G178" t="s">
        <v>339</v>
      </c>
      <c r="H178" s="1">
        <v>40452</v>
      </c>
      <c r="I178">
        <f t="shared" si="4"/>
        <v>34873</v>
      </c>
    </row>
    <row r="179" spans="1:9" x14ac:dyDescent="0.3">
      <c r="A179">
        <f t="shared" si="5"/>
        <v>34887</v>
      </c>
      <c r="B179">
        <v>177</v>
      </c>
      <c r="C179" t="s">
        <v>1071</v>
      </c>
      <c r="D179" t="s">
        <v>25</v>
      </c>
      <c r="E179" t="s">
        <v>26</v>
      </c>
      <c r="F179" t="s">
        <v>22530</v>
      </c>
      <c r="G179" t="s">
        <v>339</v>
      </c>
      <c r="H179" s="1">
        <v>38157</v>
      </c>
      <c r="I179">
        <f t="shared" si="4"/>
        <v>34887</v>
      </c>
    </row>
    <row r="180" spans="1:9" x14ac:dyDescent="0.3">
      <c r="A180">
        <f t="shared" si="5"/>
        <v>34887</v>
      </c>
      <c r="B180">
        <v>177</v>
      </c>
      <c r="C180" t="s">
        <v>350</v>
      </c>
      <c r="D180" t="s">
        <v>25</v>
      </c>
      <c r="E180" t="s">
        <v>80</v>
      </c>
      <c r="F180" t="s">
        <v>22530</v>
      </c>
      <c r="G180" t="s">
        <v>339</v>
      </c>
      <c r="H180" s="1">
        <v>38438</v>
      </c>
      <c r="I180">
        <f t="shared" si="4"/>
        <v>34887</v>
      </c>
    </row>
    <row r="181" spans="1:9" x14ac:dyDescent="0.3">
      <c r="A181">
        <f t="shared" si="5"/>
        <v>34903</v>
      </c>
      <c r="B181">
        <v>179</v>
      </c>
      <c r="C181" t="s">
        <v>28279</v>
      </c>
      <c r="D181" t="s">
        <v>25</v>
      </c>
      <c r="E181" t="s">
        <v>80</v>
      </c>
      <c r="F181" t="s">
        <v>16814</v>
      </c>
      <c r="G181" t="s">
        <v>339</v>
      </c>
      <c r="H181" s="1">
        <v>42644</v>
      </c>
      <c r="I181">
        <f t="shared" si="4"/>
        <v>34903</v>
      </c>
    </row>
    <row r="182" spans="1:9" x14ac:dyDescent="0.3">
      <c r="A182">
        <f t="shared" si="5"/>
        <v>34917</v>
      </c>
      <c r="B182">
        <v>180</v>
      </c>
      <c r="C182" t="s">
        <v>367</v>
      </c>
      <c r="D182" t="s">
        <v>25</v>
      </c>
      <c r="E182" t="s">
        <v>33</v>
      </c>
      <c r="F182" t="s">
        <v>22531</v>
      </c>
      <c r="G182" t="s">
        <v>339</v>
      </c>
      <c r="H182" s="1">
        <v>39057</v>
      </c>
      <c r="I182">
        <f t="shared" si="4"/>
        <v>34917</v>
      </c>
    </row>
    <row r="183" spans="1:9" x14ac:dyDescent="0.3">
      <c r="A183">
        <f t="shared" si="5"/>
        <v>34918</v>
      </c>
      <c r="B183">
        <v>181</v>
      </c>
      <c r="C183" t="s">
        <v>583</v>
      </c>
      <c r="D183" t="s">
        <v>25</v>
      </c>
      <c r="E183" t="s">
        <v>41</v>
      </c>
      <c r="F183" t="s">
        <v>22532</v>
      </c>
      <c r="G183" t="s">
        <v>339</v>
      </c>
      <c r="H183" s="1">
        <v>38444</v>
      </c>
      <c r="I183">
        <f t="shared" si="4"/>
        <v>34918</v>
      </c>
    </row>
    <row r="184" spans="1:9" x14ac:dyDescent="0.3">
      <c r="A184">
        <f t="shared" si="5"/>
        <v>34918</v>
      </c>
      <c r="B184">
        <v>181</v>
      </c>
      <c r="C184" t="s">
        <v>612</v>
      </c>
      <c r="D184" t="s">
        <v>25</v>
      </c>
      <c r="E184" t="s">
        <v>80</v>
      </c>
      <c r="F184" t="s">
        <v>22532</v>
      </c>
      <c r="G184" t="s">
        <v>339</v>
      </c>
      <c r="H184" s="1">
        <v>38857</v>
      </c>
      <c r="I184">
        <f t="shared" si="4"/>
        <v>34918</v>
      </c>
    </row>
    <row r="185" spans="1:9" x14ac:dyDescent="0.3">
      <c r="A185">
        <f t="shared" si="5"/>
        <v>34922</v>
      </c>
      <c r="B185">
        <v>183</v>
      </c>
      <c r="C185" t="s">
        <v>523</v>
      </c>
      <c r="D185" t="s">
        <v>25</v>
      </c>
      <c r="E185" t="s">
        <v>80</v>
      </c>
      <c r="F185" t="s">
        <v>22533</v>
      </c>
      <c r="G185" t="s">
        <v>339</v>
      </c>
      <c r="H185" s="1">
        <v>39029</v>
      </c>
      <c r="I185">
        <f t="shared" si="4"/>
        <v>34922</v>
      </c>
    </row>
    <row r="186" spans="1:9" x14ac:dyDescent="0.3">
      <c r="A186">
        <f t="shared" si="5"/>
        <v>34923</v>
      </c>
      <c r="B186">
        <v>184</v>
      </c>
      <c r="C186" t="s">
        <v>402</v>
      </c>
      <c r="D186" t="s">
        <v>25</v>
      </c>
      <c r="E186" t="s">
        <v>80</v>
      </c>
      <c r="F186" t="s">
        <v>11131</v>
      </c>
      <c r="G186" t="s">
        <v>339</v>
      </c>
      <c r="H186" s="1">
        <v>38435</v>
      </c>
      <c r="I186">
        <f t="shared" si="4"/>
        <v>34923</v>
      </c>
    </row>
    <row r="187" spans="1:9" x14ac:dyDescent="0.3">
      <c r="A187">
        <f t="shared" si="5"/>
        <v>34923</v>
      </c>
      <c r="B187">
        <v>184</v>
      </c>
      <c r="C187" t="s">
        <v>663</v>
      </c>
      <c r="D187" t="s">
        <v>25</v>
      </c>
      <c r="E187" t="s">
        <v>26</v>
      </c>
      <c r="F187" t="s">
        <v>11131</v>
      </c>
      <c r="G187" t="s">
        <v>339</v>
      </c>
      <c r="H187" s="1">
        <v>39213</v>
      </c>
      <c r="I187">
        <f t="shared" si="4"/>
        <v>34923</v>
      </c>
    </row>
    <row r="188" spans="1:9" x14ac:dyDescent="0.3">
      <c r="A188">
        <f t="shared" si="5"/>
        <v>34925</v>
      </c>
      <c r="B188">
        <v>186</v>
      </c>
      <c r="C188" t="s">
        <v>269</v>
      </c>
      <c r="D188" t="s">
        <v>25</v>
      </c>
      <c r="E188" t="s">
        <v>270</v>
      </c>
      <c r="F188" t="s">
        <v>22534</v>
      </c>
      <c r="G188" t="s">
        <v>339</v>
      </c>
      <c r="H188" s="1">
        <v>38411</v>
      </c>
      <c r="I188">
        <f t="shared" si="4"/>
        <v>34925</v>
      </c>
    </row>
    <row r="189" spans="1:9" x14ac:dyDescent="0.3">
      <c r="A189">
        <f t="shared" si="5"/>
        <v>34937</v>
      </c>
      <c r="B189">
        <v>187</v>
      </c>
      <c r="C189" t="s">
        <v>502</v>
      </c>
      <c r="D189" t="s">
        <v>25</v>
      </c>
      <c r="E189" t="s">
        <v>26</v>
      </c>
      <c r="F189" t="s">
        <v>22535</v>
      </c>
      <c r="G189" t="s">
        <v>339</v>
      </c>
      <c r="H189" s="1">
        <v>38787</v>
      </c>
      <c r="I189">
        <f t="shared" si="4"/>
        <v>34937</v>
      </c>
    </row>
    <row r="190" spans="1:9" x14ac:dyDescent="0.3">
      <c r="A190">
        <f t="shared" si="5"/>
        <v>34966</v>
      </c>
      <c r="B190">
        <v>188</v>
      </c>
      <c r="C190" t="s">
        <v>272</v>
      </c>
      <c r="D190" t="s">
        <v>25</v>
      </c>
      <c r="E190" t="s">
        <v>26</v>
      </c>
      <c r="F190" t="s">
        <v>22536</v>
      </c>
      <c r="G190" t="s">
        <v>339</v>
      </c>
      <c r="H190" s="1">
        <v>41150</v>
      </c>
      <c r="I190">
        <f t="shared" si="4"/>
        <v>34966</v>
      </c>
    </row>
    <row r="191" spans="1:9" x14ac:dyDescent="0.3">
      <c r="A191">
        <f t="shared" si="5"/>
        <v>34967</v>
      </c>
      <c r="B191">
        <v>189</v>
      </c>
      <c r="C191" t="s">
        <v>340</v>
      </c>
      <c r="D191" t="s">
        <v>25</v>
      </c>
      <c r="E191" t="s">
        <v>127</v>
      </c>
      <c r="F191" t="s">
        <v>11133</v>
      </c>
      <c r="G191" t="s">
        <v>339</v>
      </c>
      <c r="H191" s="1">
        <v>39579</v>
      </c>
      <c r="I191">
        <f t="shared" si="4"/>
        <v>34967</v>
      </c>
    </row>
    <row r="192" spans="1:9" x14ac:dyDescent="0.3">
      <c r="A192">
        <f t="shared" si="5"/>
        <v>34970</v>
      </c>
      <c r="B192">
        <v>190</v>
      </c>
      <c r="C192" t="s">
        <v>369</v>
      </c>
      <c r="D192" t="s">
        <v>25</v>
      </c>
      <c r="E192" t="s">
        <v>370</v>
      </c>
      <c r="F192" t="s">
        <v>22537</v>
      </c>
      <c r="G192" t="s">
        <v>339</v>
      </c>
      <c r="H192" s="1">
        <v>41003</v>
      </c>
      <c r="I192">
        <f t="shared" si="4"/>
        <v>34970</v>
      </c>
    </row>
    <row r="193" spans="1:9" x14ac:dyDescent="0.3">
      <c r="A193">
        <f t="shared" si="5"/>
        <v>34973</v>
      </c>
      <c r="B193">
        <v>191</v>
      </c>
      <c r="C193" t="s">
        <v>425</v>
      </c>
      <c r="D193" t="s">
        <v>25</v>
      </c>
      <c r="E193" t="s">
        <v>145</v>
      </c>
      <c r="F193" t="s">
        <v>22538</v>
      </c>
      <c r="G193" t="s">
        <v>339</v>
      </c>
      <c r="H193" s="1">
        <v>38151</v>
      </c>
      <c r="I193">
        <f t="shared" si="4"/>
        <v>34973</v>
      </c>
    </row>
    <row r="194" spans="1:9" x14ac:dyDescent="0.3">
      <c r="A194">
        <f t="shared" si="5"/>
        <v>34974</v>
      </c>
      <c r="B194">
        <v>192</v>
      </c>
      <c r="C194" t="s">
        <v>616</v>
      </c>
      <c r="D194" t="s">
        <v>25</v>
      </c>
      <c r="E194" t="s">
        <v>33</v>
      </c>
      <c r="F194" t="s">
        <v>22539</v>
      </c>
      <c r="G194" t="s">
        <v>339</v>
      </c>
      <c r="H194" s="1">
        <v>38558</v>
      </c>
      <c r="I194">
        <f t="shared" ref="I194:I257" si="6">A194</f>
        <v>34974</v>
      </c>
    </row>
    <row r="195" spans="1:9" x14ac:dyDescent="0.3">
      <c r="A195">
        <f t="shared" ref="A195:A258" si="7">(LEFT(F195)*10^5)+(MID(F195,3,2)*10^3)+RIGHT(F195,3)</f>
        <v>34975</v>
      </c>
      <c r="B195">
        <v>193</v>
      </c>
      <c r="C195" t="s">
        <v>606</v>
      </c>
      <c r="D195" t="s">
        <v>25</v>
      </c>
      <c r="E195" t="s">
        <v>37</v>
      </c>
      <c r="F195" t="s">
        <v>22540</v>
      </c>
      <c r="G195" t="s">
        <v>339</v>
      </c>
      <c r="H195" s="1">
        <v>42394</v>
      </c>
      <c r="I195">
        <f t="shared" si="6"/>
        <v>34975</v>
      </c>
    </row>
    <row r="196" spans="1:9" x14ac:dyDescent="0.3">
      <c r="A196">
        <f t="shared" si="7"/>
        <v>34985</v>
      </c>
      <c r="B196">
        <v>194</v>
      </c>
      <c r="C196" t="s">
        <v>472</v>
      </c>
      <c r="D196" t="s">
        <v>25</v>
      </c>
      <c r="E196" t="s">
        <v>41</v>
      </c>
      <c r="F196" t="s">
        <v>22541</v>
      </c>
      <c r="G196" t="s">
        <v>339</v>
      </c>
      <c r="H196" s="1">
        <v>39536</v>
      </c>
      <c r="I196">
        <f t="shared" si="6"/>
        <v>34985</v>
      </c>
    </row>
    <row r="197" spans="1:9" x14ac:dyDescent="0.3">
      <c r="A197">
        <f t="shared" si="7"/>
        <v>35005</v>
      </c>
      <c r="B197">
        <v>195</v>
      </c>
      <c r="C197" t="s">
        <v>494</v>
      </c>
      <c r="D197" t="s">
        <v>25</v>
      </c>
      <c r="E197" t="s">
        <v>26</v>
      </c>
      <c r="F197" t="s">
        <v>22542</v>
      </c>
      <c r="G197" t="s">
        <v>388</v>
      </c>
      <c r="H197" s="1">
        <v>39607</v>
      </c>
      <c r="I197">
        <f t="shared" si="6"/>
        <v>35005</v>
      </c>
    </row>
    <row r="198" spans="1:9" x14ac:dyDescent="0.3">
      <c r="A198">
        <f t="shared" si="7"/>
        <v>35021</v>
      </c>
      <c r="B198">
        <v>196</v>
      </c>
      <c r="C198" t="s">
        <v>470</v>
      </c>
      <c r="D198" t="s">
        <v>25</v>
      </c>
      <c r="E198" t="s">
        <v>37</v>
      </c>
      <c r="F198" t="s">
        <v>7862</v>
      </c>
      <c r="G198" t="s">
        <v>388</v>
      </c>
      <c r="H198" s="1">
        <v>38584</v>
      </c>
      <c r="I198">
        <f t="shared" si="6"/>
        <v>35021</v>
      </c>
    </row>
    <row r="199" spans="1:9" x14ac:dyDescent="0.3">
      <c r="A199">
        <f t="shared" si="7"/>
        <v>35031</v>
      </c>
      <c r="B199">
        <v>197</v>
      </c>
      <c r="C199" t="s">
        <v>579</v>
      </c>
      <c r="D199" t="s">
        <v>25</v>
      </c>
      <c r="E199" t="s">
        <v>33</v>
      </c>
      <c r="F199" t="s">
        <v>22543</v>
      </c>
      <c r="G199" t="s">
        <v>388</v>
      </c>
      <c r="H199" s="1">
        <v>40233</v>
      </c>
      <c r="I199">
        <f t="shared" si="6"/>
        <v>35031</v>
      </c>
    </row>
    <row r="200" spans="1:9" x14ac:dyDescent="0.3">
      <c r="A200">
        <f t="shared" si="7"/>
        <v>35061</v>
      </c>
      <c r="B200">
        <v>198</v>
      </c>
      <c r="C200" t="s">
        <v>893</v>
      </c>
      <c r="D200" t="s">
        <v>25</v>
      </c>
      <c r="E200" t="s">
        <v>203</v>
      </c>
      <c r="F200" t="s">
        <v>28698</v>
      </c>
      <c r="G200" t="s">
        <v>388</v>
      </c>
      <c r="H200" s="1">
        <v>42647</v>
      </c>
      <c r="I200">
        <f t="shared" si="6"/>
        <v>35061</v>
      </c>
    </row>
    <row r="201" spans="1:9" x14ac:dyDescent="0.3">
      <c r="A201">
        <f t="shared" si="7"/>
        <v>35079</v>
      </c>
      <c r="B201">
        <v>199</v>
      </c>
      <c r="C201" t="s">
        <v>230</v>
      </c>
      <c r="D201" t="s">
        <v>25</v>
      </c>
      <c r="E201" t="s">
        <v>33</v>
      </c>
      <c r="F201" t="s">
        <v>22544</v>
      </c>
      <c r="G201" t="s">
        <v>388</v>
      </c>
      <c r="H201" s="1">
        <v>38029</v>
      </c>
      <c r="I201">
        <f t="shared" si="6"/>
        <v>35079</v>
      </c>
    </row>
    <row r="202" spans="1:9" x14ac:dyDescent="0.3">
      <c r="A202">
        <f t="shared" si="7"/>
        <v>35080</v>
      </c>
      <c r="B202">
        <v>200</v>
      </c>
      <c r="C202" t="s">
        <v>422</v>
      </c>
      <c r="D202" t="s">
        <v>25</v>
      </c>
      <c r="E202" t="s">
        <v>26</v>
      </c>
      <c r="F202" t="s">
        <v>19350</v>
      </c>
      <c r="G202" t="s">
        <v>388</v>
      </c>
      <c r="H202" s="1">
        <v>38100</v>
      </c>
      <c r="I202">
        <f t="shared" si="6"/>
        <v>35080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35080</v>
      </c>
      <c r="B204" t="s">
        <v>444</v>
      </c>
      <c r="C204" t="s">
        <v>344</v>
      </c>
      <c r="D204" t="s">
        <v>25</v>
      </c>
      <c r="E204" t="s">
        <v>41</v>
      </c>
      <c r="F204" t="s">
        <v>19350</v>
      </c>
      <c r="G204" t="s">
        <v>388</v>
      </c>
      <c r="H204" s="1">
        <v>38677</v>
      </c>
      <c r="I204">
        <f t="shared" si="6"/>
        <v>35080</v>
      </c>
    </row>
    <row r="205" spans="1:9" x14ac:dyDescent="0.3">
      <c r="A205">
        <f t="shared" si="7"/>
        <v>35085</v>
      </c>
      <c r="B205">
        <v>202</v>
      </c>
      <c r="C205" t="s">
        <v>374</v>
      </c>
      <c r="D205" t="s">
        <v>25</v>
      </c>
      <c r="E205" t="s">
        <v>41</v>
      </c>
      <c r="F205" t="s">
        <v>14010</v>
      </c>
      <c r="G205" t="s">
        <v>388</v>
      </c>
      <c r="H205" s="1">
        <v>38146</v>
      </c>
      <c r="I205">
        <f t="shared" si="6"/>
        <v>35085</v>
      </c>
    </row>
    <row r="206" spans="1:9" x14ac:dyDescent="0.3">
      <c r="A206">
        <f t="shared" si="7"/>
        <v>35092</v>
      </c>
      <c r="B206">
        <v>203</v>
      </c>
      <c r="C206" t="s">
        <v>581</v>
      </c>
      <c r="D206" t="s">
        <v>25</v>
      </c>
      <c r="E206" t="s">
        <v>26</v>
      </c>
      <c r="F206" t="s">
        <v>12440</v>
      </c>
      <c r="G206" t="s">
        <v>388</v>
      </c>
      <c r="H206" s="1">
        <v>39167</v>
      </c>
      <c r="I206">
        <f t="shared" si="6"/>
        <v>35092</v>
      </c>
    </row>
    <row r="207" spans="1:9" x14ac:dyDescent="0.3">
      <c r="A207">
        <f t="shared" si="7"/>
        <v>35093</v>
      </c>
      <c r="B207">
        <v>204</v>
      </c>
      <c r="C207" t="s">
        <v>414</v>
      </c>
      <c r="D207" t="s">
        <v>25</v>
      </c>
      <c r="E207" t="s">
        <v>26</v>
      </c>
      <c r="F207" t="s">
        <v>12441</v>
      </c>
      <c r="G207" t="s">
        <v>388</v>
      </c>
      <c r="H207" s="1">
        <v>38384</v>
      </c>
      <c r="I207">
        <f t="shared" si="6"/>
        <v>35093</v>
      </c>
    </row>
    <row r="208" spans="1:9" x14ac:dyDescent="0.3">
      <c r="A208">
        <f t="shared" si="7"/>
        <v>35113</v>
      </c>
      <c r="B208">
        <v>205</v>
      </c>
      <c r="C208" t="s">
        <v>449</v>
      </c>
      <c r="D208" t="s">
        <v>25</v>
      </c>
      <c r="E208" t="s">
        <v>26</v>
      </c>
      <c r="F208" t="s">
        <v>14011</v>
      </c>
      <c r="G208" t="s">
        <v>388</v>
      </c>
      <c r="H208" s="1">
        <v>38167</v>
      </c>
      <c r="I208">
        <f t="shared" si="6"/>
        <v>35113</v>
      </c>
    </row>
    <row r="209" spans="1:9" x14ac:dyDescent="0.3">
      <c r="A209">
        <f t="shared" si="7"/>
        <v>35114</v>
      </c>
      <c r="B209">
        <v>206</v>
      </c>
      <c r="C209" t="s">
        <v>593</v>
      </c>
      <c r="D209" t="s">
        <v>25</v>
      </c>
      <c r="E209" t="s">
        <v>26</v>
      </c>
      <c r="F209" t="s">
        <v>7868</v>
      </c>
      <c r="G209" t="s">
        <v>388</v>
      </c>
      <c r="H209" s="1">
        <v>38100</v>
      </c>
      <c r="I209">
        <f t="shared" si="6"/>
        <v>35114</v>
      </c>
    </row>
    <row r="210" spans="1:9" x14ac:dyDescent="0.3">
      <c r="A210">
        <f t="shared" si="7"/>
        <v>35121</v>
      </c>
      <c r="B210">
        <v>207</v>
      </c>
      <c r="C210" t="s">
        <v>335</v>
      </c>
      <c r="D210" t="s">
        <v>25</v>
      </c>
      <c r="E210" t="s">
        <v>41</v>
      </c>
      <c r="F210" t="s">
        <v>22545</v>
      </c>
      <c r="G210" t="s">
        <v>388</v>
      </c>
      <c r="H210" s="1">
        <v>38019</v>
      </c>
      <c r="I210">
        <f t="shared" si="6"/>
        <v>35121</v>
      </c>
    </row>
    <row r="211" spans="1:9" x14ac:dyDescent="0.3">
      <c r="A211">
        <f t="shared" si="7"/>
        <v>35129</v>
      </c>
      <c r="B211">
        <v>208</v>
      </c>
      <c r="C211" t="s">
        <v>457</v>
      </c>
      <c r="D211" t="s">
        <v>25</v>
      </c>
      <c r="E211" t="s">
        <v>29</v>
      </c>
      <c r="F211" t="s">
        <v>7869</v>
      </c>
      <c r="G211" t="s">
        <v>388</v>
      </c>
      <c r="H211" s="1">
        <v>38328</v>
      </c>
      <c r="I211">
        <f t="shared" si="6"/>
        <v>35129</v>
      </c>
    </row>
    <row r="212" spans="1:9" x14ac:dyDescent="0.3">
      <c r="A212">
        <f t="shared" si="7"/>
        <v>35132</v>
      </c>
      <c r="B212">
        <v>209</v>
      </c>
      <c r="C212" t="s">
        <v>342</v>
      </c>
      <c r="D212" t="s">
        <v>25</v>
      </c>
      <c r="E212" t="s">
        <v>26</v>
      </c>
      <c r="F212" t="s">
        <v>22546</v>
      </c>
      <c r="G212" t="s">
        <v>388</v>
      </c>
      <c r="H212" s="1">
        <v>40463</v>
      </c>
      <c r="I212">
        <f t="shared" si="6"/>
        <v>35132</v>
      </c>
    </row>
    <row r="213" spans="1:9" x14ac:dyDescent="0.3">
      <c r="A213">
        <f t="shared" si="7"/>
        <v>35138</v>
      </c>
      <c r="B213">
        <v>210</v>
      </c>
      <c r="C213" t="s">
        <v>516</v>
      </c>
      <c r="D213" t="s">
        <v>25</v>
      </c>
      <c r="E213" t="s">
        <v>26</v>
      </c>
      <c r="F213" t="s">
        <v>14014</v>
      </c>
      <c r="G213" t="s">
        <v>388</v>
      </c>
      <c r="H213" s="1">
        <v>39476</v>
      </c>
      <c r="I213">
        <f t="shared" si="6"/>
        <v>35138</v>
      </c>
    </row>
    <row r="214" spans="1:9" x14ac:dyDescent="0.3">
      <c r="A214">
        <f t="shared" si="7"/>
        <v>35139</v>
      </c>
      <c r="B214">
        <v>211</v>
      </c>
      <c r="C214" t="s">
        <v>633</v>
      </c>
      <c r="D214" t="s">
        <v>25</v>
      </c>
      <c r="E214" t="s">
        <v>145</v>
      </c>
      <c r="F214" t="s">
        <v>14015</v>
      </c>
      <c r="G214" t="s">
        <v>388</v>
      </c>
      <c r="H214" s="1">
        <v>41528</v>
      </c>
      <c r="I214">
        <f t="shared" si="6"/>
        <v>35139</v>
      </c>
    </row>
    <row r="215" spans="1:9" x14ac:dyDescent="0.3">
      <c r="A215">
        <f t="shared" si="7"/>
        <v>35143</v>
      </c>
      <c r="B215">
        <v>212</v>
      </c>
      <c r="C215" t="s">
        <v>405</v>
      </c>
      <c r="D215" t="s">
        <v>25</v>
      </c>
      <c r="E215" t="s">
        <v>37</v>
      </c>
      <c r="F215" t="s">
        <v>22547</v>
      </c>
      <c r="G215" t="s">
        <v>388</v>
      </c>
      <c r="H215" s="1">
        <v>38185</v>
      </c>
      <c r="I215">
        <f t="shared" si="6"/>
        <v>35143</v>
      </c>
    </row>
    <row r="216" spans="1:9" x14ac:dyDescent="0.3">
      <c r="A216">
        <f t="shared" si="7"/>
        <v>35152</v>
      </c>
      <c r="B216">
        <v>213</v>
      </c>
      <c r="C216" t="s">
        <v>485</v>
      </c>
      <c r="D216" t="s">
        <v>25</v>
      </c>
      <c r="E216" t="s">
        <v>33</v>
      </c>
      <c r="F216" t="s">
        <v>12453</v>
      </c>
      <c r="G216" t="s">
        <v>388</v>
      </c>
      <c r="H216" s="1">
        <v>40255</v>
      </c>
      <c r="I216">
        <f t="shared" si="6"/>
        <v>35152</v>
      </c>
    </row>
    <row r="217" spans="1:9" x14ac:dyDescent="0.3">
      <c r="A217">
        <f t="shared" si="7"/>
        <v>35152</v>
      </c>
      <c r="B217">
        <v>213</v>
      </c>
      <c r="C217" t="s">
        <v>518</v>
      </c>
      <c r="D217" t="s">
        <v>25</v>
      </c>
      <c r="E217" t="s">
        <v>41</v>
      </c>
      <c r="F217" t="s">
        <v>12453</v>
      </c>
      <c r="G217" t="s">
        <v>388</v>
      </c>
      <c r="H217" s="1">
        <v>41681</v>
      </c>
      <c r="I217">
        <f t="shared" si="6"/>
        <v>35152</v>
      </c>
    </row>
    <row r="218" spans="1:9" x14ac:dyDescent="0.3">
      <c r="A218">
        <f t="shared" si="7"/>
        <v>35160</v>
      </c>
      <c r="B218">
        <v>215</v>
      </c>
      <c r="C218" t="s">
        <v>559</v>
      </c>
      <c r="D218" t="s">
        <v>25</v>
      </c>
      <c r="E218" t="s">
        <v>37</v>
      </c>
      <c r="F218" t="s">
        <v>22548</v>
      </c>
      <c r="G218" t="s">
        <v>388</v>
      </c>
      <c r="H218" s="1">
        <v>38953</v>
      </c>
      <c r="I218">
        <f t="shared" si="6"/>
        <v>35160</v>
      </c>
    </row>
    <row r="219" spans="1:9" x14ac:dyDescent="0.3">
      <c r="A219">
        <f t="shared" si="7"/>
        <v>35169</v>
      </c>
      <c r="B219">
        <v>216</v>
      </c>
      <c r="C219" t="s">
        <v>479</v>
      </c>
      <c r="D219" t="s">
        <v>25</v>
      </c>
      <c r="E219" t="s">
        <v>26</v>
      </c>
      <c r="F219" t="s">
        <v>18060</v>
      </c>
      <c r="G219" t="s">
        <v>388</v>
      </c>
      <c r="H219" s="1">
        <v>38152</v>
      </c>
      <c r="I219">
        <f t="shared" si="6"/>
        <v>35169</v>
      </c>
    </row>
    <row r="220" spans="1:9" x14ac:dyDescent="0.3">
      <c r="A220">
        <f t="shared" si="7"/>
        <v>35173</v>
      </c>
      <c r="B220">
        <v>217</v>
      </c>
      <c r="C220" t="s">
        <v>483</v>
      </c>
      <c r="D220" t="s">
        <v>25</v>
      </c>
      <c r="E220" t="s">
        <v>80</v>
      </c>
      <c r="F220" t="s">
        <v>22549</v>
      </c>
      <c r="G220" t="s">
        <v>388</v>
      </c>
      <c r="H220" s="1">
        <v>38227</v>
      </c>
      <c r="I220">
        <f t="shared" si="6"/>
        <v>35173</v>
      </c>
    </row>
    <row r="221" spans="1:9" x14ac:dyDescent="0.3">
      <c r="A221">
        <f t="shared" si="7"/>
        <v>35178</v>
      </c>
      <c r="B221">
        <v>218</v>
      </c>
      <c r="C221" t="s">
        <v>28016</v>
      </c>
      <c r="D221" t="s">
        <v>25</v>
      </c>
      <c r="E221" t="s">
        <v>26</v>
      </c>
      <c r="F221" t="s">
        <v>28346</v>
      </c>
      <c r="G221" t="s">
        <v>388</v>
      </c>
      <c r="H221" s="1">
        <v>42581</v>
      </c>
      <c r="I221">
        <f t="shared" si="6"/>
        <v>35178</v>
      </c>
    </row>
    <row r="222" spans="1:9" x14ac:dyDescent="0.3">
      <c r="A222">
        <f t="shared" si="7"/>
        <v>35186</v>
      </c>
      <c r="B222">
        <v>219</v>
      </c>
      <c r="C222" t="s">
        <v>657</v>
      </c>
      <c r="D222" t="s">
        <v>25</v>
      </c>
      <c r="E222" t="s">
        <v>47</v>
      </c>
      <c r="F222" t="s">
        <v>12457</v>
      </c>
      <c r="G222" t="s">
        <v>388</v>
      </c>
      <c r="H222" s="1">
        <v>38513</v>
      </c>
      <c r="I222">
        <f t="shared" si="6"/>
        <v>35186</v>
      </c>
    </row>
    <row r="223" spans="1:9" x14ac:dyDescent="0.3">
      <c r="A223">
        <f t="shared" si="7"/>
        <v>35212</v>
      </c>
      <c r="B223">
        <v>220</v>
      </c>
      <c r="C223" t="s">
        <v>376</v>
      </c>
      <c r="D223" t="s">
        <v>25</v>
      </c>
      <c r="E223" t="s">
        <v>193</v>
      </c>
      <c r="F223" t="s">
        <v>22550</v>
      </c>
      <c r="G223" t="s">
        <v>388</v>
      </c>
      <c r="H223" s="1">
        <v>40251</v>
      </c>
      <c r="I223">
        <f t="shared" si="6"/>
        <v>35212</v>
      </c>
    </row>
    <row r="224" spans="1:9" x14ac:dyDescent="0.3">
      <c r="A224">
        <f t="shared" si="7"/>
        <v>35214</v>
      </c>
      <c r="B224">
        <v>221</v>
      </c>
      <c r="C224" t="s">
        <v>363</v>
      </c>
      <c r="D224" t="s">
        <v>25</v>
      </c>
      <c r="E224" t="s">
        <v>37</v>
      </c>
      <c r="F224" t="s">
        <v>16834</v>
      </c>
      <c r="G224" t="s">
        <v>388</v>
      </c>
      <c r="H224" s="1">
        <v>39400</v>
      </c>
      <c r="I224">
        <f t="shared" si="6"/>
        <v>35214</v>
      </c>
    </row>
    <row r="225" spans="1:9" x14ac:dyDescent="0.3">
      <c r="A225">
        <f t="shared" si="7"/>
        <v>35216</v>
      </c>
      <c r="B225">
        <v>222</v>
      </c>
      <c r="C225" t="s">
        <v>651</v>
      </c>
      <c r="D225" t="s">
        <v>25</v>
      </c>
      <c r="E225" t="s">
        <v>326</v>
      </c>
      <c r="F225" t="s">
        <v>18063</v>
      </c>
      <c r="G225" t="s">
        <v>388</v>
      </c>
      <c r="H225" s="1">
        <v>38945</v>
      </c>
      <c r="I225">
        <f t="shared" si="6"/>
        <v>35216</v>
      </c>
    </row>
    <row r="226" spans="1:9" x14ac:dyDescent="0.3">
      <c r="A226">
        <f t="shared" si="7"/>
        <v>35220</v>
      </c>
      <c r="B226">
        <v>223</v>
      </c>
      <c r="C226" t="s">
        <v>459</v>
      </c>
      <c r="D226" t="s">
        <v>25</v>
      </c>
      <c r="E226" t="s">
        <v>26</v>
      </c>
      <c r="F226" t="s">
        <v>22551</v>
      </c>
      <c r="G226" t="s">
        <v>388</v>
      </c>
      <c r="H226" s="1">
        <v>39005</v>
      </c>
      <c r="I226">
        <f t="shared" si="6"/>
        <v>35220</v>
      </c>
    </row>
    <row r="227" spans="1:9" x14ac:dyDescent="0.3">
      <c r="A227">
        <f t="shared" si="7"/>
        <v>35224</v>
      </c>
      <c r="B227">
        <v>224</v>
      </c>
      <c r="C227" t="s">
        <v>451</v>
      </c>
      <c r="D227" t="s">
        <v>25</v>
      </c>
      <c r="E227" t="s">
        <v>255</v>
      </c>
      <c r="F227" t="s">
        <v>22552</v>
      </c>
      <c r="G227" t="s">
        <v>388</v>
      </c>
      <c r="H227" s="1">
        <v>38936</v>
      </c>
      <c r="I227">
        <f t="shared" si="6"/>
        <v>35224</v>
      </c>
    </row>
    <row r="228" spans="1:9" x14ac:dyDescent="0.3">
      <c r="A228">
        <f t="shared" si="7"/>
        <v>35225</v>
      </c>
      <c r="B228">
        <v>225</v>
      </c>
      <c r="C228" t="s">
        <v>533</v>
      </c>
      <c r="D228" t="s">
        <v>25</v>
      </c>
      <c r="E228" t="s">
        <v>26</v>
      </c>
      <c r="F228" t="s">
        <v>22553</v>
      </c>
      <c r="G228" t="s">
        <v>388</v>
      </c>
      <c r="H228" s="1">
        <v>39558</v>
      </c>
      <c r="I228">
        <f t="shared" si="6"/>
        <v>35225</v>
      </c>
    </row>
    <row r="229" spans="1:9" x14ac:dyDescent="0.3">
      <c r="A229">
        <f t="shared" si="7"/>
        <v>35234</v>
      </c>
      <c r="B229">
        <v>226</v>
      </c>
      <c r="C229" t="s">
        <v>784</v>
      </c>
      <c r="D229" t="s">
        <v>25</v>
      </c>
      <c r="E229" t="s">
        <v>80</v>
      </c>
      <c r="F229" t="s">
        <v>29831</v>
      </c>
      <c r="G229" t="s">
        <v>388</v>
      </c>
      <c r="H229" s="1">
        <v>42724</v>
      </c>
      <c r="I229">
        <f t="shared" si="6"/>
        <v>35234</v>
      </c>
    </row>
    <row r="230" spans="1:9" x14ac:dyDescent="0.3">
      <c r="A230">
        <f t="shared" si="7"/>
        <v>35238</v>
      </c>
      <c r="B230">
        <v>227</v>
      </c>
      <c r="C230" t="s">
        <v>735</v>
      </c>
      <c r="D230" t="s">
        <v>25</v>
      </c>
      <c r="E230" t="s">
        <v>26</v>
      </c>
      <c r="F230" t="s">
        <v>12464</v>
      </c>
      <c r="G230" t="s">
        <v>388</v>
      </c>
      <c r="H230" s="1">
        <v>38390</v>
      </c>
      <c r="I230">
        <f t="shared" si="6"/>
        <v>35238</v>
      </c>
    </row>
    <row r="231" spans="1:9" x14ac:dyDescent="0.3">
      <c r="A231">
        <f t="shared" si="7"/>
        <v>35239</v>
      </c>
      <c r="B231">
        <v>228</v>
      </c>
      <c r="C231" t="s">
        <v>561</v>
      </c>
      <c r="D231" t="s">
        <v>25</v>
      </c>
      <c r="E231" t="s">
        <v>80</v>
      </c>
      <c r="F231" t="s">
        <v>22554</v>
      </c>
      <c r="G231" t="s">
        <v>388</v>
      </c>
      <c r="H231" s="1">
        <v>41117</v>
      </c>
      <c r="I231">
        <f t="shared" si="6"/>
        <v>35239</v>
      </c>
    </row>
    <row r="232" spans="1:9" x14ac:dyDescent="0.3">
      <c r="A232">
        <f t="shared" si="7"/>
        <v>35247</v>
      </c>
      <c r="B232">
        <v>229</v>
      </c>
      <c r="C232" t="s">
        <v>525</v>
      </c>
      <c r="D232" t="s">
        <v>25</v>
      </c>
      <c r="E232" t="s">
        <v>26</v>
      </c>
      <c r="F232" t="s">
        <v>22555</v>
      </c>
      <c r="G232" t="s">
        <v>388</v>
      </c>
      <c r="H232" s="1">
        <v>38039</v>
      </c>
      <c r="I232">
        <f t="shared" si="6"/>
        <v>35247</v>
      </c>
    </row>
    <row r="233" spans="1:9" x14ac:dyDescent="0.3">
      <c r="A233">
        <f t="shared" si="7"/>
        <v>35253</v>
      </c>
      <c r="B233">
        <v>230</v>
      </c>
      <c r="C233" t="s">
        <v>378</v>
      </c>
      <c r="D233" t="s">
        <v>25</v>
      </c>
      <c r="E233" t="s">
        <v>33</v>
      </c>
      <c r="F233" t="s">
        <v>7880</v>
      </c>
      <c r="G233" t="s">
        <v>388</v>
      </c>
      <c r="H233" s="1">
        <v>38175</v>
      </c>
      <c r="I233">
        <f t="shared" si="6"/>
        <v>35253</v>
      </c>
    </row>
    <row r="234" spans="1:9" x14ac:dyDescent="0.3">
      <c r="A234">
        <f t="shared" si="7"/>
        <v>35254</v>
      </c>
      <c r="B234">
        <v>231</v>
      </c>
      <c r="C234" t="s">
        <v>529</v>
      </c>
      <c r="D234" t="s">
        <v>25</v>
      </c>
      <c r="E234" t="s">
        <v>255</v>
      </c>
      <c r="F234" t="s">
        <v>14027</v>
      </c>
      <c r="G234" t="s">
        <v>388</v>
      </c>
      <c r="H234" s="1">
        <v>38523</v>
      </c>
      <c r="I234">
        <f t="shared" si="6"/>
        <v>35254</v>
      </c>
    </row>
    <row r="235" spans="1:9" x14ac:dyDescent="0.3">
      <c r="A235">
        <f t="shared" si="7"/>
        <v>35256</v>
      </c>
      <c r="B235">
        <v>232</v>
      </c>
      <c r="C235" t="s">
        <v>433</v>
      </c>
      <c r="D235" t="s">
        <v>25</v>
      </c>
      <c r="E235" t="s">
        <v>26</v>
      </c>
      <c r="F235" t="s">
        <v>22556</v>
      </c>
      <c r="G235" t="s">
        <v>388</v>
      </c>
      <c r="H235" s="1">
        <v>40865</v>
      </c>
      <c r="I235">
        <f t="shared" si="6"/>
        <v>35256</v>
      </c>
    </row>
    <row r="236" spans="1:9" x14ac:dyDescent="0.3">
      <c r="A236">
        <f t="shared" si="7"/>
        <v>35258</v>
      </c>
      <c r="B236">
        <v>233</v>
      </c>
      <c r="C236" t="s">
        <v>764</v>
      </c>
      <c r="D236" t="s">
        <v>25</v>
      </c>
      <c r="E236" t="s">
        <v>41</v>
      </c>
      <c r="F236" t="s">
        <v>22557</v>
      </c>
      <c r="G236" t="s">
        <v>388</v>
      </c>
      <c r="H236" s="1">
        <v>39179</v>
      </c>
      <c r="I236">
        <f t="shared" si="6"/>
        <v>35258</v>
      </c>
    </row>
    <row r="237" spans="1:9" x14ac:dyDescent="0.3">
      <c r="A237">
        <f t="shared" si="7"/>
        <v>35268</v>
      </c>
      <c r="B237">
        <v>234</v>
      </c>
      <c r="C237" t="s">
        <v>313</v>
      </c>
      <c r="D237" t="s">
        <v>25</v>
      </c>
      <c r="E237" t="s">
        <v>29</v>
      </c>
      <c r="F237" t="s">
        <v>18067</v>
      </c>
      <c r="G237" t="s">
        <v>388</v>
      </c>
      <c r="H237" s="1">
        <v>39541</v>
      </c>
      <c r="I237">
        <f t="shared" si="6"/>
        <v>35268</v>
      </c>
    </row>
    <row r="238" spans="1:9" x14ac:dyDescent="0.3">
      <c r="A238">
        <f t="shared" si="7"/>
        <v>35271</v>
      </c>
      <c r="B238">
        <v>235</v>
      </c>
      <c r="C238" t="s">
        <v>564</v>
      </c>
      <c r="D238" t="s">
        <v>25</v>
      </c>
      <c r="E238" t="s">
        <v>47</v>
      </c>
      <c r="F238" t="s">
        <v>22558</v>
      </c>
      <c r="G238" t="s">
        <v>388</v>
      </c>
      <c r="H238" s="1">
        <v>38516</v>
      </c>
      <c r="I238">
        <f t="shared" si="6"/>
        <v>35271</v>
      </c>
    </row>
    <row r="239" spans="1:9" x14ac:dyDescent="0.3">
      <c r="A239">
        <f t="shared" si="7"/>
        <v>35272</v>
      </c>
      <c r="B239">
        <v>236</v>
      </c>
      <c r="C239" t="s">
        <v>487</v>
      </c>
      <c r="D239" t="s">
        <v>25</v>
      </c>
      <c r="E239" t="s">
        <v>41</v>
      </c>
      <c r="F239" t="s">
        <v>16838</v>
      </c>
      <c r="G239" t="s">
        <v>388</v>
      </c>
      <c r="H239" s="1">
        <v>38151</v>
      </c>
      <c r="I239">
        <f t="shared" si="6"/>
        <v>35272</v>
      </c>
    </row>
    <row r="240" spans="1:9" x14ac:dyDescent="0.3">
      <c r="A240">
        <f t="shared" si="7"/>
        <v>35276</v>
      </c>
      <c r="B240">
        <v>237</v>
      </c>
      <c r="C240" t="s">
        <v>544</v>
      </c>
      <c r="D240" t="s">
        <v>25</v>
      </c>
      <c r="E240" t="s">
        <v>33</v>
      </c>
      <c r="F240" t="s">
        <v>22559</v>
      </c>
      <c r="G240" t="s">
        <v>388</v>
      </c>
      <c r="H240" s="1">
        <v>38347</v>
      </c>
      <c r="I240">
        <f t="shared" si="6"/>
        <v>35276</v>
      </c>
    </row>
    <row r="241" spans="1:9" x14ac:dyDescent="0.3">
      <c r="A241">
        <f t="shared" si="7"/>
        <v>35283</v>
      </c>
      <c r="B241">
        <v>238</v>
      </c>
      <c r="C241" t="s">
        <v>28157</v>
      </c>
      <c r="D241" t="s">
        <v>25</v>
      </c>
      <c r="E241" t="s">
        <v>80</v>
      </c>
      <c r="F241" t="s">
        <v>16842</v>
      </c>
      <c r="G241" t="s">
        <v>388</v>
      </c>
      <c r="H241" s="1">
        <v>42644</v>
      </c>
      <c r="I241">
        <f t="shared" si="6"/>
        <v>35283</v>
      </c>
    </row>
    <row r="242" spans="1:9" x14ac:dyDescent="0.3">
      <c r="A242">
        <f t="shared" si="7"/>
        <v>35296</v>
      </c>
      <c r="B242">
        <v>239</v>
      </c>
      <c r="C242" t="s">
        <v>258</v>
      </c>
      <c r="D242" t="s">
        <v>25</v>
      </c>
      <c r="E242" t="s">
        <v>127</v>
      </c>
      <c r="F242" t="s">
        <v>22560</v>
      </c>
      <c r="G242" t="s">
        <v>388</v>
      </c>
      <c r="H242" s="1">
        <v>38985</v>
      </c>
      <c r="I242">
        <f t="shared" si="6"/>
        <v>35296</v>
      </c>
    </row>
    <row r="243" spans="1:9" x14ac:dyDescent="0.3">
      <c r="A243">
        <f t="shared" si="7"/>
        <v>35303</v>
      </c>
      <c r="B243">
        <v>240</v>
      </c>
      <c r="C243" t="s">
        <v>441</v>
      </c>
      <c r="D243" t="s">
        <v>25</v>
      </c>
      <c r="E243" t="s">
        <v>37</v>
      </c>
      <c r="F243" t="s">
        <v>12470</v>
      </c>
      <c r="G243" t="s">
        <v>388</v>
      </c>
      <c r="H243" s="1">
        <v>38222</v>
      </c>
      <c r="I243">
        <f t="shared" si="6"/>
        <v>35303</v>
      </c>
    </row>
    <row r="244" spans="1:9" x14ac:dyDescent="0.3">
      <c r="A244">
        <f t="shared" si="7"/>
        <v>35311</v>
      </c>
      <c r="B244">
        <v>241</v>
      </c>
      <c r="C244" t="s">
        <v>396</v>
      </c>
      <c r="D244" t="s">
        <v>25</v>
      </c>
      <c r="E244" t="s">
        <v>145</v>
      </c>
      <c r="F244" t="s">
        <v>12472</v>
      </c>
      <c r="G244" t="s">
        <v>388</v>
      </c>
      <c r="H244" s="1">
        <v>40373</v>
      </c>
      <c r="I244">
        <f t="shared" si="6"/>
        <v>35311</v>
      </c>
    </row>
    <row r="245" spans="1:9" x14ac:dyDescent="0.3">
      <c r="A245">
        <f t="shared" si="7"/>
        <v>35315</v>
      </c>
      <c r="B245">
        <v>242</v>
      </c>
      <c r="C245" t="s">
        <v>553</v>
      </c>
      <c r="D245" t="s">
        <v>25</v>
      </c>
      <c r="E245" t="s">
        <v>26</v>
      </c>
      <c r="F245" t="s">
        <v>12474</v>
      </c>
      <c r="G245" t="s">
        <v>388</v>
      </c>
      <c r="H245" s="1">
        <v>38541</v>
      </c>
      <c r="I245">
        <f t="shared" si="6"/>
        <v>35315</v>
      </c>
    </row>
    <row r="246" spans="1:9" x14ac:dyDescent="0.3">
      <c r="A246">
        <f t="shared" si="7"/>
        <v>35316</v>
      </c>
      <c r="B246">
        <v>243</v>
      </c>
      <c r="C246" t="s">
        <v>481</v>
      </c>
      <c r="D246" t="s">
        <v>25</v>
      </c>
      <c r="E246" t="s">
        <v>145</v>
      </c>
      <c r="F246" t="s">
        <v>12475</v>
      </c>
      <c r="G246" t="s">
        <v>388</v>
      </c>
      <c r="H246" s="1">
        <v>41646</v>
      </c>
      <c r="I246">
        <f t="shared" si="6"/>
        <v>35316</v>
      </c>
    </row>
    <row r="247" spans="1:9" x14ac:dyDescent="0.3">
      <c r="A247">
        <f t="shared" si="7"/>
        <v>35317</v>
      </c>
      <c r="B247">
        <v>244</v>
      </c>
      <c r="C247" t="s">
        <v>549</v>
      </c>
      <c r="D247" t="s">
        <v>25</v>
      </c>
      <c r="E247" t="s">
        <v>80</v>
      </c>
      <c r="F247" t="s">
        <v>19359</v>
      </c>
      <c r="G247" t="s">
        <v>388</v>
      </c>
      <c r="H247" s="1">
        <v>39485</v>
      </c>
      <c r="I247">
        <f t="shared" si="6"/>
        <v>35317</v>
      </c>
    </row>
    <row r="248" spans="1:9" x14ac:dyDescent="0.3">
      <c r="A248">
        <f t="shared" si="7"/>
        <v>35327</v>
      </c>
      <c r="B248">
        <v>245</v>
      </c>
      <c r="C248" t="s">
        <v>437</v>
      </c>
      <c r="D248" t="s">
        <v>25</v>
      </c>
      <c r="E248" t="s">
        <v>41</v>
      </c>
      <c r="F248" t="s">
        <v>12477</v>
      </c>
      <c r="G248" t="s">
        <v>388</v>
      </c>
      <c r="H248" s="1">
        <v>38482</v>
      </c>
      <c r="I248">
        <f t="shared" si="6"/>
        <v>35327</v>
      </c>
    </row>
    <row r="249" spans="1:9" x14ac:dyDescent="0.3">
      <c r="A249">
        <f t="shared" si="7"/>
        <v>35334</v>
      </c>
      <c r="B249">
        <v>246</v>
      </c>
      <c r="C249" t="s">
        <v>733</v>
      </c>
      <c r="D249" t="s">
        <v>25</v>
      </c>
      <c r="E249" t="s">
        <v>37</v>
      </c>
      <c r="F249" t="s">
        <v>14034</v>
      </c>
      <c r="G249" t="s">
        <v>388</v>
      </c>
      <c r="H249" s="1">
        <v>40280</v>
      </c>
      <c r="I249">
        <f t="shared" si="6"/>
        <v>35334</v>
      </c>
    </row>
    <row r="250" spans="1:9" x14ac:dyDescent="0.3">
      <c r="A250">
        <f t="shared" si="7"/>
        <v>35339</v>
      </c>
      <c r="B250">
        <v>247</v>
      </c>
      <c r="C250" t="s">
        <v>162</v>
      </c>
      <c r="D250" t="s">
        <v>25</v>
      </c>
      <c r="E250" t="s">
        <v>80</v>
      </c>
      <c r="F250" t="s">
        <v>22561</v>
      </c>
      <c r="G250" t="s">
        <v>388</v>
      </c>
      <c r="H250" s="1">
        <v>39005</v>
      </c>
      <c r="I250">
        <f t="shared" si="6"/>
        <v>35339</v>
      </c>
    </row>
    <row r="251" spans="1:9" x14ac:dyDescent="0.3">
      <c r="A251">
        <f t="shared" si="7"/>
        <v>35348</v>
      </c>
      <c r="B251">
        <v>248</v>
      </c>
      <c r="C251" t="s">
        <v>429</v>
      </c>
      <c r="D251" t="s">
        <v>25</v>
      </c>
      <c r="E251" t="s">
        <v>26</v>
      </c>
      <c r="F251" t="s">
        <v>22562</v>
      </c>
      <c r="G251" t="s">
        <v>388</v>
      </c>
      <c r="H251" s="1">
        <v>39040</v>
      </c>
      <c r="I251">
        <f t="shared" si="6"/>
        <v>35348</v>
      </c>
    </row>
    <row r="252" spans="1:9" x14ac:dyDescent="0.3">
      <c r="A252">
        <f t="shared" si="7"/>
        <v>35354</v>
      </c>
      <c r="B252">
        <v>249</v>
      </c>
      <c r="C252" t="s">
        <v>337</v>
      </c>
      <c r="D252" t="s">
        <v>25</v>
      </c>
      <c r="E252" t="s">
        <v>37</v>
      </c>
      <c r="F252" t="s">
        <v>14036</v>
      </c>
      <c r="G252" t="s">
        <v>388</v>
      </c>
      <c r="H252" s="1">
        <v>42320</v>
      </c>
      <c r="I252">
        <f t="shared" si="6"/>
        <v>35354</v>
      </c>
    </row>
    <row r="253" spans="1:9" x14ac:dyDescent="0.3">
      <c r="A253">
        <f t="shared" si="7"/>
        <v>35362</v>
      </c>
      <c r="B253">
        <v>250</v>
      </c>
      <c r="C253" t="s">
        <v>531</v>
      </c>
      <c r="D253" t="s">
        <v>25</v>
      </c>
      <c r="E253" t="s">
        <v>26</v>
      </c>
      <c r="F253" t="s">
        <v>7885</v>
      </c>
      <c r="G253" t="s">
        <v>388</v>
      </c>
      <c r="H253" s="1">
        <v>38606</v>
      </c>
      <c r="I253">
        <f t="shared" si="6"/>
        <v>35362</v>
      </c>
    </row>
    <row r="254" spans="1:9" x14ac:dyDescent="0.3">
      <c r="A254">
        <f t="shared" si="7"/>
        <v>35364</v>
      </c>
      <c r="B254">
        <v>251</v>
      </c>
      <c r="C254" t="s">
        <v>587</v>
      </c>
      <c r="D254" t="s">
        <v>25</v>
      </c>
      <c r="E254" t="s">
        <v>26</v>
      </c>
      <c r="F254" t="s">
        <v>22563</v>
      </c>
      <c r="G254" t="s">
        <v>388</v>
      </c>
      <c r="H254" s="1">
        <v>41804</v>
      </c>
      <c r="I254">
        <f t="shared" si="6"/>
        <v>35364</v>
      </c>
    </row>
    <row r="255" spans="1:9" x14ac:dyDescent="0.3">
      <c r="A255">
        <f t="shared" si="7"/>
        <v>35374</v>
      </c>
      <c r="B255">
        <v>252</v>
      </c>
      <c r="C255" t="s">
        <v>504</v>
      </c>
      <c r="D255" t="s">
        <v>25</v>
      </c>
      <c r="E255" t="s">
        <v>80</v>
      </c>
      <c r="F255" t="s">
        <v>22564</v>
      </c>
      <c r="G255" t="s">
        <v>388</v>
      </c>
      <c r="H255" s="1">
        <v>39289</v>
      </c>
      <c r="I255">
        <f t="shared" si="6"/>
        <v>35374</v>
      </c>
    </row>
    <row r="256" spans="1:9" x14ac:dyDescent="0.3">
      <c r="A256">
        <f t="shared" si="7"/>
        <v>35380</v>
      </c>
      <c r="B256">
        <v>253</v>
      </c>
      <c r="C256" t="s">
        <v>498</v>
      </c>
      <c r="D256" t="s">
        <v>25</v>
      </c>
      <c r="E256" t="s">
        <v>37</v>
      </c>
      <c r="F256" t="s">
        <v>22565</v>
      </c>
      <c r="G256" t="s">
        <v>478</v>
      </c>
      <c r="H256" s="1">
        <v>38408</v>
      </c>
      <c r="I256">
        <f t="shared" si="6"/>
        <v>35380</v>
      </c>
    </row>
    <row r="257" spans="1:9" x14ac:dyDescent="0.3">
      <c r="A257">
        <f t="shared" si="7"/>
        <v>35414</v>
      </c>
      <c r="B257">
        <v>254</v>
      </c>
      <c r="C257" t="s">
        <v>409</v>
      </c>
      <c r="D257" t="s">
        <v>25</v>
      </c>
      <c r="E257" t="s">
        <v>410</v>
      </c>
      <c r="F257" t="s">
        <v>12489</v>
      </c>
      <c r="G257" t="s">
        <v>478</v>
      </c>
      <c r="H257" s="1">
        <v>40071</v>
      </c>
      <c r="I257">
        <f t="shared" si="6"/>
        <v>35414</v>
      </c>
    </row>
    <row r="258" spans="1:9" x14ac:dyDescent="0.3">
      <c r="A258">
        <f t="shared" si="7"/>
        <v>35418</v>
      </c>
      <c r="B258">
        <v>255</v>
      </c>
      <c r="C258" t="s">
        <v>774</v>
      </c>
      <c r="D258" t="s">
        <v>25</v>
      </c>
      <c r="E258" t="s">
        <v>26</v>
      </c>
      <c r="F258" t="s">
        <v>11147</v>
      </c>
      <c r="G258" t="s">
        <v>478</v>
      </c>
      <c r="H258" s="1">
        <v>42541</v>
      </c>
      <c r="I258">
        <f t="shared" ref="I258:I321" si="8">A258</f>
        <v>35418</v>
      </c>
    </row>
    <row r="259" spans="1:9" x14ac:dyDescent="0.3">
      <c r="A259">
        <f t="shared" ref="A259:A322" si="9">(LEFT(F259)*10^5)+(MID(F259,3,2)*10^3)+RIGHT(F259,3)</f>
        <v>35428</v>
      </c>
      <c r="B259">
        <v>256</v>
      </c>
      <c r="C259" t="s">
        <v>650</v>
      </c>
      <c r="D259" t="s">
        <v>25</v>
      </c>
      <c r="E259" t="s">
        <v>33</v>
      </c>
      <c r="F259" t="s">
        <v>22566</v>
      </c>
      <c r="G259" t="s">
        <v>478</v>
      </c>
      <c r="H259" s="1">
        <v>38493</v>
      </c>
      <c r="I259">
        <f t="shared" si="8"/>
        <v>35428</v>
      </c>
    </row>
    <row r="260" spans="1:9" x14ac:dyDescent="0.3">
      <c r="A260">
        <f t="shared" si="9"/>
        <v>35431</v>
      </c>
      <c r="B260">
        <v>257</v>
      </c>
      <c r="C260" t="s">
        <v>717</v>
      </c>
      <c r="D260" t="s">
        <v>25</v>
      </c>
      <c r="E260" t="s">
        <v>33</v>
      </c>
      <c r="F260" t="s">
        <v>22567</v>
      </c>
      <c r="G260" t="s">
        <v>478</v>
      </c>
      <c r="H260" s="1">
        <v>40378</v>
      </c>
      <c r="I260">
        <f t="shared" si="8"/>
        <v>35431</v>
      </c>
    </row>
    <row r="261" spans="1:9" x14ac:dyDescent="0.3">
      <c r="A261">
        <f t="shared" si="9"/>
        <v>35452</v>
      </c>
      <c r="B261">
        <v>258</v>
      </c>
      <c r="C261" t="s">
        <v>673</v>
      </c>
      <c r="D261" t="s">
        <v>25</v>
      </c>
      <c r="E261" t="s">
        <v>33</v>
      </c>
      <c r="F261" t="s">
        <v>14044</v>
      </c>
      <c r="G261" t="s">
        <v>478</v>
      </c>
      <c r="H261" s="1">
        <v>40021</v>
      </c>
      <c r="I261">
        <f t="shared" si="8"/>
        <v>35452</v>
      </c>
    </row>
    <row r="262" spans="1:9" x14ac:dyDescent="0.3">
      <c r="A262">
        <f t="shared" si="9"/>
        <v>35455</v>
      </c>
      <c r="B262">
        <v>259</v>
      </c>
      <c r="C262" t="s">
        <v>725</v>
      </c>
      <c r="D262" t="s">
        <v>25</v>
      </c>
      <c r="E262" t="s">
        <v>255</v>
      </c>
      <c r="F262" t="s">
        <v>16857</v>
      </c>
      <c r="G262" t="s">
        <v>478</v>
      </c>
      <c r="H262" s="1">
        <v>38520</v>
      </c>
      <c r="I262">
        <f t="shared" si="8"/>
        <v>35455</v>
      </c>
    </row>
    <row r="263" spans="1:9" x14ac:dyDescent="0.3">
      <c r="A263">
        <f t="shared" si="9"/>
        <v>35460</v>
      </c>
      <c r="B263">
        <v>260</v>
      </c>
      <c r="C263" t="s">
        <v>790</v>
      </c>
      <c r="D263" t="s">
        <v>25</v>
      </c>
      <c r="E263" t="s">
        <v>281</v>
      </c>
      <c r="F263" t="s">
        <v>12492</v>
      </c>
      <c r="G263" t="s">
        <v>478</v>
      </c>
      <c r="H263" s="1">
        <v>40784</v>
      </c>
      <c r="I263">
        <f t="shared" si="8"/>
        <v>35460</v>
      </c>
    </row>
    <row r="264" spans="1:9" x14ac:dyDescent="0.3">
      <c r="A264">
        <f t="shared" si="9"/>
        <v>35472</v>
      </c>
      <c r="B264">
        <v>261</v>
      </c>
      <c r="C264" t="s">
        <v>788</v>
      </c>
      <c r="D264" t="s">
        <v>25</v>
      </c>
      <c r="E264" t="s">
        <v>26</v>
      </c>
      <c r="F264" t="s">
        <v>18078</v>
      </c>
      <c r="G264" t="s">
        <v>478</v>
      </c>
      <c r="H264" s="1">
        <v>38856</v>
      </c>
      <c r="I264">
        <f t="shared" si="8"/>
        <v>35472</v>
      </c>
    </row>
    <row r="265" spans="1:9" x14ac:dyDescent="0.3">
      <c r="A265">
        <f t="shared" si="9"/>
        <v>35477</v>
      </c>
      <c r="B265">
        <v>262</v>
      </c>
      <c r="C265" t="s">
        <v>538</v>
      </c>
      <c r="D265" t="s">
        <v>25</v>
      </c>
      <c r="E265" t="s">
        <v>41</v>
      </c>
      <c r="F265" t="s">
        <v>22568</v>
      </c>
      <c r="G265" t="s">
        <v>478</v>
      </c>
      <c r="H265" s="1">
        <v>38440</v>
      </c>
      <c r="I265">
        <f t="shared" si="8"/>
        <v>35477</v>
      </c>
    </row>
    <row r="266" spans="1:9" x14ac:dyDescent="0.3">
      <c r="A266">
        <f t="shared" si="9"/>
        <v>35479</v>
      </c>
      <c r="B266">
        <v>263</v>
      </c>
      <c r="C266" t="s">
        <v>715</v>
      </c>
      <c r="D266" t="s">
        <v>25</v>
      </c>
      <c r="E266" t="s">
        <v>281</v>
      </c>
      <c r="F266" t="s">
        <v>22569</v>
      </c>
      <c r="G266" t="s">
        <v>478</v>
      </c>
      <c r="H266" s="1">
        <v>39348</v>
      </c>
      <c r="I266">
        <f t="shared" si="8"/>
        <v>35479</v>
      </c>
    </row>
    <row r="267" spans="1:9" x14ac:dyDescent="0.3">
      <c r="A267">
        <f t="shared" si="9"/>
        <v>35483</v>
      </c>
      <c r="B267">
        <v>264</v>
      </c>
      <c r="C267" t="s">
        <v>431</v>
      </c>
      <c r="D267" t="s">
        <v>25</v>
      </c>
      <c r="E267" t="s">
        <v>145</v>
      </c>
      <c r="F267" t="s">
        <v>16860</v>
      </c>
      <c r="G267" t="s">
        <v>478</v>
      </c>
      <c r="H267" s="1">
        <v>39517</v>
      </c>
      <c r="I267">
        <f t="shared" si="8"/>
        <v>35483</v>
      </c>
    </row>
    <row r="268" spans="1:9" x14ac:dyDescent="0.3">
      <c r="A268">
        <f t="shared" si="9"/>
        <v>35484</v>
      </c>
      <c r="B268">
        <v>265</v>
      </c>
      <c r="C268" t="s">
        <v>688</v>
      </c>
      <c r="D268" t="s">
        <v>25</v>
      </c>
      <c r="E268" t="s">
        <v>26</v>
      </c>
      <c r="F268" t="s">
        <v>18080</v>
      </c>
      <c r="G268" t="s">
        <v>478</v>
      </c>
      <c r="H268" s="1">
        <v>38949</v>
      </c>
      <c r="I268">
        <f t="shared" si="8"/>
        <v>35484</v>
      </c>
    </row>
    <row r="269" spans="1:9" x14ac:dyDescent="0.3">
      <c r="A269">
        <f t="shared" si="9"/>
        <v>35492</v>
      </c>
      <c r="B269">
        <v>266</v>
      </c>
      <c r="C269" t="s">
        <v>28096</v>
      </c>
      <c r="D269" t="s">
        <v>25</v>
      </c>
      <c r="E269" t="s">
        <v>41</v>
      </c>
      <c r="F269" t="s">
        <v>12497</v>
      </c>
      <c r="G269" t="s">
        <v>478</v>
      </c>
      <c r="H269" s="1">
        <v>42704</v>
      </c>
      <c r="I269">
        <f t="shared" si="8"/>
        <v>35492</v>
      </c>
    </row>
    <row r="270" spans="1:9" x14ac:dyDescent="0.3">
      <c r="A270">
        <f t="shared" si="9"/>
        <v>35494</v>
      </c>
      <c r="B270">
        <v>267</v>
      </c>
      <c r="C270" t="s">
        <v>690</v>
      </c>
      <c r="D270" t="s">
        <v>25</v>
      </c>
      <c r="E270" t="s">
        <v>490</v>
      </c>
      <c r="F270" t="s">
        <v>11152</v>
      </c>
      <c r="G270" t="s">
        <v>478</v>
      </c>
      <c r="H270" s="1">
        <v>38970</v>
      </c>
      <c r="I270">
        <f t="shared" si="8"/>
        <v>35494</v>
      </c>
    </row>
    <row r="271" spans="1:9" x14ac:dyDescent="0.3">
      <c r="A271">
        <f t="shared" si="9"/>
        <v>35498</v>
      </c>
      <c r="B271">
        <v>268</v>
      </c>
      <c r="C271" t="s">
        <v>653</v>
      </c>
      <c r="D271" t="s">
        <v>25</v>
      </c>
      <c r="E271" t="s">
        <v>26</v>
      </c>
      <c r="F271" t="s">
        <v>18081</v>
      </c>
      <c r="G271" t="s">
        <v>478</v>
      </c>
      <c r="H271" s="1">
        <v>37968</v>
      </c>
      <c r="I271">
        <f t="shared" si="8"/>
        <v>35498</v>
      </c>
    </row>
    <row r="272" spans="1:9" x14ac:dyDescent="0.3">
      <c r="A272">
        <f t="shared" si="9"/>
        <v>35499</v>
      </c>
      <c r="B272">
        <v>269</v>
      </c>
      <c r="C272" t="s">
        <v>889</v>
      </c>
      <c r="D272" t="s">
        <v>25</v>
      </c>
      <c r="E272" t="s">
        <v>145</v>
      </c>
      <c r="F272" t="s">
        <v>22570</v>
      </c>
      <c r="G272" t="s">
        <v>478</v>
      </c>
      <c r="H272" s="1">
        <v>39046</v>
      </c>
      <c r="I272">
        <f t="shared" si="8"/>
        <v>35499</v>
      </c>
    </row>
    <row r="273" spans="1:9" x14ac:dyDescent="0.3">
      <c r="A273">
        <f t="shared" si="9"/>
        <v>35501</v>
      </c>
      <c r="B273">
        <v>270</v>
      </c>
      <c r="C273" t="s">
        <v>500</v>
      </c>
      <c r="D273" t="s">
        <v>25</v>
      </c>
      <c r="E273" t="s">
        <v>26</v>
      </c>
      <c r="F273" t="s">
        <v>16861</v>
      </c>
      <c r="G273" t="s">
        <v>478</v>
      </c>
      <c r="H273" s="1">
        <v>42043</v>
      </c>
      <c r="I273">
        <f t="shared" si="8"/>
        <v>35501</v>
      </c>
    </row>
    <row r="274" spans="1:9" x14ac:dyDescent="0.3">
      <c r="A274">
        <f t="shared" si="9"/>
        <v>35511</v>
      </c>
      <c r="B274">
        <v>271</v>
      </c>
      <c r="C274" t="s">
        <v>416</v>
      </c>
      <c r="D274" t="s">
        <v>25</v>
      </c>
      <c r="E274" t="s">
        <v>37</v>
      </c>
      <c r="F274" t="s">
        <v>22571</v>
      </c>
      <c r="G274" t="s">
        <v>478</v>
      </c>
      <c r="H274" s="1">
        <v>39315</v>
      </c>
      <c r="I274">
        <f t="shared" si="8"/>
        <v>35511</v>
      </c>
    </row>
    <row r="275" spans="1:9" x14ac:dyDescent="0.3">
      <c r="A275">
        <f t="shared" si="9"/>
        <v>35524</v>
      </c>
      <c r="B275">
        <v>272</v>
      </c>
      <c r="C275" t="s">
        <v>514</v>
      </c>
      <c r="D275" t="s">
        <v>25</v>
      </c>
      <c r="E275" t="s">
        <v>26</v>
      </c>
      <c r="F275" t="s">
        <v>7895</v>
      </c>
      <c r="G275" t="s">
        <v>478</v>
      </c>
      <c r="H275" s="1">
        <v>39222</v>
      </c>
      <c r="I275">
        <f t="shared" si="8"/>
        <v>35524</v>
      </c>
    </row>
    <row r="276" spans="1:9" x14ac:dyDescent="0.3">
      <c r="A276">
        <f t="shared" si="9"/>
        <v>35529</v>
      </c>
      <c r="B276">
        <v>273</v>
      </c>
      <c r="C276" t="s">
        <v>675</v>
      </c>
      <c r="D276" t="s">
        <v>25</v>
      </c>
      <c r="E276" t="s">
        <v>41</v>
      </c>
      <c r="F276" t="s">
        <v>16863</v>
      </c>
      <c r="G276" t="s">
        <v>478</v>
      </c>
      <c r="H276" s="1">
        <v>39532</v>
      </c>
      <c r="I276">
        <f t="shared" si="8"/>
        <v>35529</v>
      </c>
    </row>
    <row r="277" spans="1:9" x14ac:dyDescent="0.3">
      <c r="A277">
        <f t="shared" si="9"/>
        <v>35532</v>
      </c>
      <c r="B277">
        <v>274</v>
      </c>
      <c r="C277" t="s">
        <v>427</v>
      </c>
      <c r="D277" t="s">
        <v>25</v>
      </c>
      <c r="E277" t="s">
        <v>26</v>
      </c>
      <c r="F277" t="s">
        <v>22572</v>
      </c>
      <c r="G277" t="s">
        <v>478</v>
      </c>
      <c r="H277" s="1">
        <v>39956</v>
      </c>
      <c r="I277">
        <f t="shared" si="8"/>
        <v>35532</v>
      </c>
    </row>
    <row r="278" spans="1:9" x14ac:dyDescent="0.3">
      <c r="A278">
        <f t="shared" si="9"/>
        <v>35533</v>
      </c>
      <c r="B278">
        <v>275</v>
      </c>
      <c r="C278" t="s">
        <v>453</v>
      </c>
      <c r="D278" t="s">
        <v>25</v>
      </c>
      <c r="E278" t="s">
        <v>26</v>
      </c>
      <c r="F278" t="s">
        <v>18083</v>
      </c>
      <c r="G278" t="s">
        <v>478</v>
      </c>
      <c r="H278" s="1">
        <v>38006</v>
      </c>
      <c r="I278">
        <f t="shared" si="8"/>
        <v>35533</v>
      </c>
    </row>
    <row r="279" spans="1:9" x14ac:dyDescent="0.3">
      <c r="A279">
        <f t="shared" si="9"/>
        <v>35537</v>
      </c>
      <c r="B279">
        <v>276</v>
      </c>
      <c r="C279" t="s">
        <v>768</v>
      </c>
      <c r="D279" t="s">
        <v>25</v>
      </c>
      <c r="E279" t="s">
        <v>33</v>
      </c>
      <c r="F279" t="s">
        <v>14050</v>
      </c>
      <c r="G279" t="s">
        <v>478</v>
      </c>
      <c r="H279" s="1">
        <v>39309</v>
      </c>
      <c r="I279">
        <f t="shared" si="8"/>
        <v>35537</v>
      </c>
    </row>
    <row r="280" spans="1:9" x14ac:dyDescent="0.3">
      <c r="A280">
        <f t="shared" si="9"/>
        <v>35546</v>
      </c>
      <c r="B280">
        <v>277</v>
      </c>
      <c r="C280" t="s">
        <v>737</v>
      </c>
      <c r="D280" t="s">
        <v>25</v>
      </c>
      <c r="E280" t="s">
        <v>26</v>
      </c>
      <c r="F280" t="s">
        <v>16864</v>
      </c>
      <c r="G280" t="s">
        <v>478</v>
      </c>
      <c r="H280" s="1">
        <v>38234</v>
      </c>
      <c r="I280">
        <f t="shared" si="8"/>
        <v>35546</v>
      </c>
    </row>
    <row r="281" spans="1:9" x14ac:dyDescent="0.3">
      <c r="A281">
        <f t="shared" si="9"/>
        <v>35578</v>
      </c>
      <c r="B281">
        <v>278</v>
      </c>
      <c r="C281" t="s">
        <v>701</v>
      </c>
      <c r="D281" t="s">
        <v>25</v>
      </c>
      <c r="E281" t="s">
        <v>26</v>
      </c>
      <c r="F281" t="s">
        <v>7901</v>
      </c>
      <c r="G281" t="s">
        <v>478</v>
      </c>
      <c r="H281" s="1">
        <v>38851</v>
      </c>
      <c r="I281">
        <f t="shared" si="8"/>
        <v>35578</v>
      </c>
    </row>
    <row r="282" spans="1:9" x14ac:dyDescent="0.3">
      <c r="A282">
        <f t="shared" si="9"/>
        <v>35583</v>
      </c>
      <c r="B282">
        <v>279</v>
      </c>
      <c r="C282" t="s">
        <v>585</v>
      </c>
      <c r="D282" t="s">
        <v>25</v>
      </c>
      <c r="E282" t="s">
        <v>33</v>
      </c>
      <c r="F282" t="s">
        <v>12506</v>
      </c>
      <c r="G282" t="s">
        <v>478</v>
      </c>
      <c r="H282" s="1">
        <v>38720</v>
      </c>
      <c r="I282">
        <f t="shared" si="8"/>
        <v>35583</v>
      </c>
    </row>
    <row r="283" spans="1:9" x14ac:dyDescent="0.3">
      <c r="A283">
        <f t="shared" si="9"/>
        <v>35615</v>
      </c>
      <c r="B283">
        <v>280</v>
      </c>
      <c r="C283" t="s">
        <v>358</v>
      </c>
      <c r="D283" t="s">
        <v>25</v>
      </c>
      <c r="E283" t="s">
        <v>80</v>
      </c>
      <c r="F283" t="s">
        <v>12512</v>
      </c>
      <c r="G283" t="s">
        <v>478</v>
      </c>
      <c r="H283" s="1">
        <v>38505</v>
      </c>
      <c r="I283">
        <f t="shared" si="8"/>
        <v>35615</v>
      </c>
    </row>
    <row r="284" spans="1:9" x14ac:dyDescent="0.3">
      <c r="A284">
        <f t="shared" si="9"/>
        <v>35640</v>
      </c>
      <c r="B284">
        <v>281</v>
      </c>
      <c r="C284" t="s">
        <v>412</v>
      </c>
      <c r="D284" t="s">
        <v>25</v>
      </c>
      <c r="E284" t="s">
        <v>37</v>
      </c>
      <c r="F284" t="s">
        <v>22573</v>
      </c>
      <c r="G284" t="s">
        <v>478</v>
      </c>
      <c r="H284" s="1">
        <v>38671</v>
      </c>
      <c r="I284">
        <f t="shared" si="8"/>
        <v>35640</v>
      </c>
    </row>
    <row r="285" spans="1:9" x14ac:dyDescent="0.3">
      <c r="A285">
        <f t="shared" si="9"/>
        <v>35641</v>
      </c>
      <c r="B285">
        <v>282</v>
      </c>
      <c r="C285" t="s">
        <v>847</v>
      </c>
      <c r="D285" t="s">
        <v>25</v>
      </c>
      <c r="E285" t="s">
        <v>33</v>
      </c>
      <c r="F285" t="s">
        <v>22574</v>
      </c>
      <c r="G285" t="s">
        <v>478</v>
      </c>
      <c r="H285" s="1">
        <v>38270</v>
      </c>
      <c r="I285">
        <f t="shared" si="8"/>
        <v>35641</v>
      </c>
    </row>
    <row r="286" spans="1:9" x14ac:dyDescent="0.3">
      <c r="A286">
        <f t="shared" si="9"/>
        <v>35645</v>
      </c>
      <c r="B286">
        <v>283</v>
      </c>
      <c r="C286" t="s">
        <v>598</v>
      </c>
      <c r="D286" t="s">
        <v>25</v>
      </c>
      <c r="E286" t="s">
        <v>326</v>
      </c>
      <c r="F286" t="s">
        <v>22575</v>
      </c>
      <c r="G286" t="s">
        <v>478</v>
      </c>
      <c r="H286" s="1">
        <v>38791</v>
      </c>
      <c r="I286">
        <f t="shared" si="8"/>
        <v>35645</v>
      </c>
    </row>
    <row r="287" spans="1:9" x14ac:dyDescent="0.3">
      <c r="A287">
        <f t="shared" si="9"/>
        <v>35649</v>
      </c>
      <c r="B287">
        <v>284</v>
      </c>
      <c r="C287" t="s">
        <v>624</v>
      </c>
      <c r="D287" t="s">
        <v>25</v>
      </c>
      <c r="E287" t="s">
        <v>41</v>
      </c>
      <c r="F287" t="s">
        <v>12515</v>
      </c>
      <c r="G287" t="s">
        <v>478</v>
      </c>
      <c r="H287" s="1">
        <v>38843</v>
      </c>
      <c r="I287">
        <f t="shared" si="8"/>
        <v>35649</v>
      </c>
    </row>
    <row r="288" spans="1:9" x14ac:dyDescent="0.3">
      <c r="A288">
        <f t="shared" si="9"/>
        <v>35657</v>
      </c>
      <c r="B288">
        <v>285</v>
      </c>
      <c r="C288" t="s">
        <v>596</v>
      </c>
      <c r="D288" t="s">
        <v>25</v>
      </c>
      <c r="E288" t="s">
        <v>26</v>
      </c>
      <c r="F288" t="s">
        <v>16873</v>
      </c>
      <c r="G288" t="s">
        <v>478</v>
      </c>
      <c r="H288" s="1">
        <v>41447</v>
      </c>
      <c r="I288">
        <f t="shared" si="8"/>
        <v>35657</v>
      </c>
    </row>
    <row r="289" spans="1:9" x14ac:dyDescent="0.3">
      <c r="A289">
        <f t="shared" si="9"/>
        <v>35665</v>
      </c>
      <c r="B289">
        <v>286</v>
      </c>
      <c r="C289" t="s">
        <v>510</v>
      </c>
      <c r="D289" t="s">
        <v>25</v>
      </c>
      <c r="E289" t="s">
        <v>26</v>
      </c>
      <c r="F289" t="s">
        <v>22576</v>
      </c>
      <c r="G289" t="s">
        <v>478</v>
      </c>
      <c r="H289" s="1">
        <v>38665</v>
      </c>
      <c r="I289">
        <f t="shared" si="8"/>
        <v>35665</v>
      </c>
    </row>
    <row r="290" spans="1:9" x14ac:dyDescent="0.3">
      <c r="A290">
        <f t="shared" si="9"/>
        <v>35665</v>
      </c>
      <c r="B290">
        <v>286</v>
      </c>
      <c r="C290" t="s">
        <v>540</v>
      </c>
      <c r="D290" t="s">
        <v>25</v>
      </c>
      <c r="E290" t="s">
        <v>29</v>
      </c>
      <c r="F290" t="s">
        <v>22576</v>
      </c>
      <c r="G290" t="s">
        <v>478</v>
      </c>
      <c r="H290" s="1">
        <v>40741</v>
      </c>
      <c r="I290">
        <f t="shared" si="8"/>
        <v>35665</v>
      </c>
    </row>
    <row r="291" spans="1:9" x14ac:dyDescent="0.3">
      <c r="A291">
        <f t="shared" si="9"/>
        <v>35667</v>
      </c>
      <c r="B291">
        <v>288</v>
      </c>
      <c r="C291" t="s">
        <v>936</v>
      </c>
      <c r="D291" t="s">
        <v>25</v>
      </c>
      <c r="E291" t="s">
        <v>37</v>
      </c>
      <c r="F291" t="s">
        <v>22577</v>
      </c>
      <c r="G291" t="s">
        <v>478</v>
      </c>
      <c r="H291" s="1">
        <v>38804</v>
      </c>
      <c r="I291">
        <f t="shared" si="8"/>
        <v>35667</v>
      </c>
    </row>
    <row r="292" spans="1:9" x14ac:dyDescent="0.3">
      <c r="A292">
        <f t="shared" si="9"/>
        <v>35679</v>
      </c>
      <c r="B292">
        <v>289</v>
      </c>
      <c r="C292" t="s">
        <v>618</v>
      </c>
      <c r="D292" t="s">
        <v>25</v>
      </c>
      <c r="E292" t="s">
        <v>80</v>
      </c>
      <c r="F292" t="s">
        <v>22578</v>
      </c>
      <c r="G292" t="s">
        <v>478</v>
      </c>
      <c r="H292" s="1">
        <v>38680</v>
      </c>
      <c r="I292">
        <f t="shared" si="8"/>
        <v>35679</v>
      </c>
    </row>
    <row r="293" spans="1:9" x14ac:dyDescent="0.3">
      <c r="A293">
        <f t="shared" si="9"/>
        <v>35696</v>
      </c>
      <c r="B293">
        <v>290</v>
      </c>
      <c r="C293" t="s">
        <v>644</v>
      </c>
      <c r="D293" t="s">
        <v>25</v>
      </c>
      <c r="E293" t="s">
        <v>270</v>
      </c>
      <c r="F293" t="s">
        <v>22579</v>
      </c>
      <c r="G293" t="s">
        <v>478</v>
      </c>
      <c r="H293" s="1">
        <v>38186</v>
      </c>
      <c r="I293">
        <f t="shared" si="8"/>
        <v>35696</v>
      </c>
    </row>
    <row r="294" spans="1:9" x14ac:dyDescent="0.3">
      <c r="A294">
        <f t="shared" si="9"/>
        <v>35700</v>
      </c>
      <c r="B294">
        <v>291</v>
      </c>
      <c r="C294" t="s">
        <v>843</v>
      </c>
      <c r="D294" t="s">
        <v>25</v>
      </c>
      <c r="E294" t="s">
        <v>270</v>
      </c>
      <c r="F294" t="s">
        <v>12520</v>
      </c>
      <c r="G294" t="s">
        <v>478</v>
      </c>
      <c r="H294" s="1">
        <v>40610</v>
      </c>
      <c r="I294">
        <f t="shared" si="8"/>
        <v>35700</v>
      </c>
    </row>
    <row r="295" spans="1:9" x14ac:dyDescent="0.3">
      <c r="A295">
        <f t="shared" si="9"/>
        <v>35702</v>
      </c>
      <c r="B295">
        <v>292</v>
      </c>
      <c r="C295" t="s">
        <v>1228</v>
      </c>
      <c r="D295" t="s">
        <v>25</v>
      </c>
      <c r="E295" t="s">
        <v>41</v>
      </c>
      <c r="F295" t="s">
        <v>22580</v>
      </c>
      <c r="G295" t="s">
        <v>478</v>
      </c>
      <c r="H295" s="1">
        <v>38012</v>
      </c>
      <c r="I295">
        <f t="shared" si="8"/>
        <v>35702</v>
      </c>
    </row>
    <row r="296" spans="1:9" x14ac:dyDescent="0.3">
      <c r="A296">
        <f t="shared" si="9"/>
        <v>35703</v>
      </c>
      <c r="B296">
        <v>293</v>
      </c>
      <c r="C296" t="s">
        <v>614</v>
      </c>
      <c r="D296" t="s">
        <v>25</v>
      </c>
      <c r="E296" t="s">
        <v>41</v>
      </c>
      <c r="F296" t="s">
        <v>12521</v>
      </c>
      <c r="G296" t="s">
        <v>478</v>
      </c>
      <c r="H296" s="1">
        <v>38323</v>
      </c>
      <c r="I296">
        <f t="shared" si="8"/>
        <v>35703</v>
      </c>
    </row>
    <row r="297" spans="1:9" x14ac:dyDescent="0.3">
      <c r="A297">
        <f t="shared" si="9"/>
        <v>35709</v>
      </c>
      <c r="B297">
        <v>294</v>
      </c>
      <c r="C297" t="s">
        <v>697</v>
      </c>
      <c r="D297" t="s">
        <v>25</v>
      </c>
      <c r="E297" t="s">
        <v>80</v>
      </c>
      <c r="F297" t="s">
        <v>14059</v>
      </c>
      <c r="G297" t="s">
        <v>478</v>
      </c>
      <c r="H297" s="1">
        <v>38187</v>
      </c>
      <c r="I297">
        <f t="shared" si="8"/>
        <v>35709</v>
      </c>
    </row>
    <row r="298" spans="1:9" x14ac:dyDescent="0.3">
      <c r="A298">
        <f t="shared" si="9"/>
        <v>35715</v>
      </c>
      <c r="B298">
        <v>295</v>
      </c>
      <c r="C298" t="s">
        <v>521</v>
      </c>
      <c r="D298" t="s">
        <v>25</v>
      </c>
      <c r="E298" t="s">
        <v>26</v>
      </c>
      <c r="F298" t="s">
        <v>16878</v>
      </c>
      <c r="G298" t="s">
        <v>478</v>
      </c>
      <c r="H298" s="1">
        <v>39029</v>
      </c>
      <c r="I298">
        <f t="shared" si="8"/>
        <v>35715</v>
      </c>
    </row>
    <row r="299" spans="1:9" x14ac:dyDescent="0.3">
      <c r="A299">
        <f t="shared" si="9"/>
        <v>35721</v>
      </c>
      <c r="B299">
        <v>296</v>
      </c>
      <c r="C299" t="s">
        <v>602</v>
      </c>
      <c r="D299" t="s">
        <v>25</v>
      </c>
      <c r="E299" t="s">
        <v>33</v>
      </c>
      <c r="F299" t="s">
        <v>7911</v>
      </c>
      <c r="G299" t="s">
        <v>478</v>
      </c>
      <c r="H299" s="1">
        <v>39256</v>
      </c>
      <c r="I299">
        <f t="shared" si="8"/>
        <v>35721</v>
      </c>
    </row>
    <row r="300" spans="1:9" x14ac:dyDescent="0.3">
      <c r="A300">
        <f t="shared" si="9"/>
        <v>35739</v>
      </c>
      <c r="B300">
        <v>297</v>
      </c>
      <c r="C300" t="s">
        <v>404</v>
      </c>
      <c r="D300" t="s">
        <v>25</v>
      </c>
      <c r="E300" t="s">
        <v>41</v>
      </c>
      <c r="F300" t="s">
        <v>11161</v>
      </c>
      <c r="G300" t="s">
        <v>478</v>
      </c>
      <c r="H300" s="1">
        <v>38720</v>
      </c>
      <c r="I300">
        <f t="shared" si="8"/>
        <v>35739</v>
      </c>
    </row>
    <row r="301" spans="1:9" x14ac:dyDescent="0.3">
      <c r="A301">
        <f t="shared" si="9"/>
        <v>35741</v>
      </c>
      <c r="B301">
        <v>298</v>
      </c>
      <c r="C301" t="s">
        <v>646</v>
      </c>
      <c r="D301" t="s">
        <v>25</v>
      </c>
      <c r="E301" t="s">
        <v>41</v>
      </c>
      <c r="F301" t="s">
        <v>22581</v>
      </c>
      <c r="G301" t="s">
        <v>478</v>
      </c>
      <c r="H301" s="1">
        <v>38541</v>
      </c>
      <c r="I301">
        <f t="shared" si="8"/>
        <v>35741</v>
      </c>
    </row>
    <row r="302" spans="1:9" x14ac:dyDescent="0.3">
      <c r="A302">
        <f t="shared" si="9"/>
        <v>35741</v>
      </c>
      <c r="B302">
        <v>298</v>
      </c>
      <c r="C302" t="s">
        <v>600</v>
      </c>
      <c r="D302" t="s">
        <v>25</v>
      </c>
      <c r="E302" t="s">
        <v>26</v>
      </c>
      <c r="F302" t="s">
        <v>22581</v>
      </c>
      <c r="G302" t="s">
        <v>478</v>
      </c>
      <c r="H302" s="1">
        <v>38558</v>
      </c>
      <c r="I302">
        <f t="shared" si="8"/>
        <v>35741</v>
      </c>
    </row>
    <row r="303" spans="1:9" x14ac:dyDescent="0.3">
      <c r="A303">
        <f t="shared" si="9"/>
        <v>35744</v>
      </c>
      <c r="B303">
        <v>300</v>
      </c>
      <c r="C303" t="s">
        <v>562</v>
      </c>
      <c r="D303" t="s">
        <v>25</v>
      </c>
      <c r="E303" t="s">
        <v>26</v>
      </c>
      <c r="F303" t="s">
        <v>22582</v>
      </c>
      <c r="G303" t="s">
        <v>478</v>
      </c>
      <c r="H303" s="1">
        <v>38754</v>
      </c>
      <c r="I303">
        <f t="shared" si="8"/>
        <v>35744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35744</v>
      </c>
      <c r="B305" t="s">
        <v>637</v>
      </c>
      <c r="C305" t="s">
        <v>721</v>
      </c>
      <c r="D305" t="s">
        <v>25</v>
      </c>
      <c r="E305" t="s">
        <v>203</v>
      </c>
      <c r="F305" t="s">
        <v>22582</v>
      </c>
      <c r="G305" t="s">
        <v>478</v>
      </c>
      <c r="H305" s="1">
        <v>41752</v>
      </c>
      <c r="I305">
        <f t="shared" si="8"/>
        <v>35744</v>
      </c>
    </row>
    <row r="306" spans="1:9" x14ac:dyDescent="0.3">
      <c r="A306">
        <f t="shared" si="9"/>
        <v>35760</v>
      </c>
      <c r="B306">
        <v>302</v>
      </c>
      <c r="C306" t="s">
        <v>28573</v>
      </c>
      <c r="D306" t="s">
        <v>25</v>
      </c>
      <c r="E306" t="s">
        <v>145</v>
      </c>
      <c r="F306" t="s">
        <v>28964</v>
      </c>
      <c r="G306" t="s">
        <v>576</v>
      </c>
      <c r="H306" s="1">
        <v>42703</v>
      </c>
      <c r="I306">
        <f t="shared" si="8"/>
        <v>35760</v>
      </c>
    </row>
    <row r="307" spans="1:9" x14ac:dyDescent="0.3">
      <c r="A307">
        <f t="shared" si="9"/>
        <v>35763</v>
      </c>
      <c r="B307">
        <v>303</v>
      </c>
      <c r="C307" t="s">
        <v>407</v>
      </c>
      <c r="D307" t="s">
        <v>25</v>
      </c>
      <c r="E307" t="s">
        <v>33</v>
      </c>
      <c r="F307" t="s">
        <v>22583</v>
      </c>
      <c r="G307" t="s">
        <v>576</v>
      </c>
      <c r="H307" s="1">
        <v>39261</v>
      </c>
      <c r="I307">
        <f t="shared" si="8"/>
        <v>35763</v>
      </c>
    </row>
    <row r="308" spans="1:9" x14ac:dyDescent="0.3">
      <c r="A308">
        <f t="shared" si="9"/>
        <v>35766</v>
      </c>
      <c r="B308">
        <v>304</v>
      </c>
      <c r="C308" t="s">
        <v>815</v>
      </c>
      <c r="D308" t="s">
        <v>25</v>
      </c>
      <c r="E308" t="s">
        <v>26</v>
      </c>
      <c r="F308" t="s">
        <v>11163</v>
      </c>
      <c r="G308" t="s">
        <v>576</v>
      </c>
      <c r="H308" s="1">
        <v>41362</v>
      </c>
      <c r="I308">
        <f t="shared" si="8"/>
        <v>35766</v>
      </c>
    </row>
    <row r="309" spans="1:9" x14ac:dyDescent="0.3">
      <c r="A309">
        <f t="shared" si="9"/>
        <v>35782</v>
      </c>
      <c r="B309">
        <v>305</v>
      </c>
      <c r="C309" t="s">
        <v>506</v>
      </c>
      <c r="D309" t="s">
        <v>25</v>
      </c>
      <c r="E309" t="s">
        <v>26</v>
      </c>
      <c r="F309" t="s">
        <v>7918</v>
      </c>
      <c r="G309" t="s">
        <v>576</v>
      </c>
      <c r="H309" s="1">
        <v>37994</v>
      </c>
      <c r="I309">
        <f t="shared" si="8"/>
        <v>35782</v>
      </c>
    </row>
    <row r="310" spans="1:9" x14ac:dyDescent="0.3">
      <c r="A310">
        <f t="shared" si="9"/>
        <v>35784</v>
      </c>
      <c r="B310">
        <v>306</v>
      </c>
      <c r="C310" t="s">
        <v>630</v>
      </c>
      <c r="D310" t="s">
        <v>25</v>
      </c>
      <c r="E310" t="s">
        <v>37</v>
      </c>
      <c r="F310" t="s">
        <v>19378</v>
      </c>
      <c r="G310" t="s">
        <v>576</v>
      </c>
      <c r="H310" s="1">
        <v>41146</v>
      </c>
      <c r="I310">
        <f t="shared" si="8"/>
        <v>35784</v>
      </c>
    </row>
    <row r="311" spans="1:9" x14ac:dyDescent="0.3">
      <c r="A311">
        <f t="shared" si="9"/>
        <v>35789</v>
      </c>
      <c r="B311">
        <v>307</v>
      </c>
      <c r="C311" t="s">
        <v>591</v>
      </c>
      <c r="D311" t="s">
        <v>25</v>
      </c>
      <c r="E311" t="s">
        <v>47</v>
      </c>
      <c r="F311" t="s">
        <v>16884</v>
      </c>
      <c r="G311" t="s">
        <v>576</v>
      </c>
      <c r="H311" s="1">
        <v>37995</v>
      </c>
      <c r="I311">
        <f t="shared" si="8"/>
        <v>35789</v>
      </c>
    </row>
    <row r="312" spans="1:9" x14ac:dyDescent="0.3">
      <c r="A312">
        <f t="shared" si="9"/>
        <v>35790</v>
      </c>
      <c r="B312">
        <v>308</v>
      </c>
      <c r="C312" t="s">
        <v>705</v>
      </c>
      <c r="D312" t="s">
        <v>25</v>
      </c>
      <c r="E312" t="s">
        <v>80</v>
      </c>
      <c r="F312" t="s">
        <v>19379</v>
      </c>
      <c r="G312" t="s">
        <v>576</v>
      </c>
      <c r="H312" s="1">
        <v>38305</v>
      </c>
      <c r="I312">
        <f t="shared" si="8"/>
        <v>35790</v>
      </c>
    </row>
    <row r="313" spans="1:9" x14ac:dyDescent="0.3">
      <c r="A313">
        <f t="shared" si="9"/>
        <v>35845</v>
      </c>
      <c r="B313">
        <v>309</v>
      </c>
      <c r="C313" t="s">
        <v>572</v>
      </c>
      <c r="D313" t="s">
        <v>25</v>
      </c>
      <c r="E313" t="s">
        <v>37</v>
      </c>
      <c r="F313" t="s">
        <v>12539</v>
      </c>
      <c r="G313" t="s">
        <v>576</v>
      </c>
      <c r="H313" s="1">
        <v>38167</v>
      </c>
      <c r="I313">
        <f t="shared" si="8"/>
        <v>35845</v>
      </c>
    </row>
    <row r="314" spans="1:9" x14ac:dyDescent="0.3">
      <c r="A314">
        <f t="shared" si="9"/>
        <v>35846</v>
      </c>
      <c r="B314">
        <v>310</v>
      </c>
      <c r="C314" t="s">
        <v>577</v>
      </c>
      <c r="D314" t="s">
        <v>25</v>
      </c>
      <c r="E314" t="s">
        <v>80</v>
      </c>
      <c r="F314" t="s">
        <v>11168</v>
      </c>
      <c r="G314" t="s">
        <v>576</v>
      </c>
      <c r="H314" s="1">
        <v>38158</v>
      </c>
      <c r="I314">
        <f t="shared" si="8"/>
        <v>35846</v>
      </c>
    </row>
    <row r="315" spans="1:9" x14ac:dyDescent="0.3">
      <c r="A315">
        <f t="shared" si="9"/>
        <v>35858</v>
      </c>
      <c r="B315">
        <v>311</v>
      </c>
      <c r="C315" t="s">
        <v>1021</v>
      </c>
      <c r="D315" t="s">
        <v>25</v>
      </c>
      <c r="E315" t="s">
        <v>41</v>
      </c>
      <c r="F315" t="s">
        <v>11169</v>
      </c>
      <c r="G315" t="s">
        <v>576</v>
      </c>
      <c r="H315" s="1">
        <v>38677</v>
      </c>
      <c r="I315">
        <f t="shared" si="8"/>
        <v>35858</v>
      </c>
    </row>
    <row r="316" spans="1:9" x14ac:dyDescent="0.3">
      <c r="A316">
        <f t="shared" si="9"/>
        <v>35874</v>
      </c>
      <c r="B316">
        <v>312</v>
      </c>
      <c r="C316" t="s">
        <v>813</v>
      </c>
      <c r="D316" t="s">
        <v>25</v>
      </c>
      <c r="E316" t="s">
        <v>326</v>
      </c>
      <c r="F316" t="s">
        <v>12541</v>
      </c>
      <c r="G316" t="s">
        <v>576</v>
      </c>
      <c r="H316" s="1">
        <v>41608</v>
      </c>
      <c r="I316">
        <f t="shared" si="8"/>
        <v>35874</v>
      </c>
    </row>
    <row r="317" spans="1:9" x14ac:dyDescent="0.3">
      <c r="A317">
        <f t="shared" si="9"/>
        <v>35890</v>
      </c>
      <c r="B317">
        <v>313</v>
      </c>
      <c r="C317" t="s">
        <v>829</v>
      </c>
      <c r="D317" t="s">
        <v>25</v>
      </c>
      <c r="E317" t="s">
        <v>127</v>
      </c>
      <c r="F317" t="s">
        <v>16895</v>
      </c>
      <c r="G317" t="s">
        <v>576</v>
      </c>
      <c r="H317" s="1">
        <v>38296</v>
      </c>
      <c r="I317">
        <f t="shared" si="8"/>
        <v>35890</v>
      </c>
    </row>
    <row r="318" spans="1:9" x14ac:dyDescent="0.3">
      <c r="A318">
        <f t="shared" si="9"/>
        <v>35892</v>
      </c>
      <c r="B318">
        <v>314</v>
      </c>
      <c r="C318" t="s">
        <v>741</v>
      </c>
      <c r="D318" t="s">
        <v>25</v>
      </c>
      <c r="E318" t="s">
        <v>281</v>
      </c>
      <c r="F318" t="s">
        <v>22584</v>
      </c>
      <c r="G318" t="s">
        <v>576</v>
      </c>
      <c r="H318" s="1">
        <v>40825</v>
      </c>
      <c r="I318">
        <f t="shared" si="8"/>
        <v>35892</v>
      </c>
    </row>
    <row r="319" spans="1:9" x14ac:dyDescent="0.3">
      <c r="A319">
        <f t="shared" si="9"/>
        <v>35894</v>
      </c>
      <c r="B319">
        <v>315</v>
      </c>
      <c r="C319" t="s">
        <v>476</v>
      </c>
      <c r="D319" t="s">
        <v>25</v>
      </c>
      <c r="E319" t="s">
        <v>41</v>
      </c>
      <c r="F319" t="s">
        <v>22585</v>
      </c>
      <c r="G319" t="s">
        <v>576</v>
      </c>
      <c r="H319" s="1">
        <v>37968</v>
      </c>
      <c r="I319">
        <f t="shared" si="8"/>
        <v>35894</v>
      </c>
    </row>
    <row r="320" spans="1:9" x14ac:dyDescent="0.3">
      <c r="A320">
        <f t="shared" si="9"/>
        <v>35896</v>
      </c>
      <c r="B320">
        <v>316</v>
      </c>
      <c r="C320" t="s">
        <v>659</v>
      </c>
      <c r="D320" t="s">
        <v>25</v>
      </c>
      <c r="E320" t="s">
        <v>80</v>
      </c>
      <c r="F320" t="s">
        <v>19382</v>
      </c>
      <c r="G320" t="s">
        <v>576</v>
      </c>
      <c r="H320" s="1">
        <v>38349</v>
      </c>
      <c r="I320">
        <f t="shared" si="8"/>
        <v>35896</v>
      </c>
    </row>
    <row r="321" spans="1:9" x14ac:dyDescent="0.3">
      <c r="A321">
        <f t="shared" si="9"/>
        <v>35905</v>
      </c>
      <c r="B321">
        <v>317</v>
      </c>
      <c r="C321" t="s">
        <v>811</v>
      </c>
      <c r="D321" t="s">
        <v>25</v>
      </c>
      <c r="E321" t="s">
        <v>26</v>
      </c>
      <c r="F321" t="s">
        <v>12548</v>
      </c>
      <c r="G321" t="s">
        <v>576</v>
      </c>
      <c r="H321" s="1">
        <v>38839</v>
      </c>
      <c r="I321">
        <f t="shared" si="8"/>
        <v>35905</v>
      </c>
    </row>
    <row r="322" spans="1:9" x14ac:dyDescent="0.3">
      <c r="A322">
        <f t="shared" si="9"/>
        <v>35906</v>
      </c>
      <c r="B322">
        <v>318</v>
      </c>
      <c r="C322" t="s">
        <v>536</v>
      </c>
      <c r="D322" t="s">
        <v>25</v>
      </c>
      <c r="E322" t="s">
        <v>33</v>
      </c>
      <c r="F322" t="s">
        <v>18110</v>
      </c>
      <c r="G322" t="s">
        <v>576</v>
      </c>
      <c r="H322" s="1">
        <v>38377</v>
      </c>
      <c r="I322">
        <f t="shared" ref="I322:I385" si="10">A322</f>
        <v>35906</v>
      </c>
    </row>
    <row r="323" spans="1:9" x14ac:dyDescent="0.3">
      <c r="A323">
        <f t="shared" ref="A323:A386" si="11">(LEFT(F323)*10^5)+(MID(F323,3,2)*10^3)+RIGHT(F323,3)</f>
        <v>35912</v>
      </c>
      <c r="B323">
        <v>319</v>
      </c>
      <c r="C323" t="s">
        <v>642</v>
      </c>
      <c r="D323" t="s">
        <v>25</v>
      </c>
      <c r="E323" t="s">
        <v>37</v>
      </c>
      <c r="F323" t="s">
        <v>22586</v>
      </c>
      <c r="G323" t="s">
        <v>576</v>
      </c>
      <c r="H323" s="1">
        <v>38704</v>
      </c>
      <c r="I323">
        <f t="shared" si="10"/>
        <v>35912</v>
      </c>
    </row>
    <row r="324" spans="1:9" x14ac:dyDescent="0.3">
      <c r="A324">
        <f t="shared" si="11"/>
        <v>35913</v>
      </c>
      <c r="B324">
        <v>320</v>
      </c>
      <c r="C324" t="s">
        <v>661</v>
      </c>
      <c r="D324" t="s">
        <v>25</v>
      </c>
      <c r="E324" t="s">
        <v>145</v>
      </c>
      <c r="F324" t="s">
        <v>14081</v>
      </c>
      <c r="G324" t="s">
        <v>576</v>
      </c>
      <c r="H324" s="1">
        <v>38682</v>
      </c>
      <c r="I324">
        <f t="shared" si="10"/>
        <v>35913</v>
      </c>
    </row>
    <row r="325" spans="1:9" x14ac:dyDescent="0.3">
      <c r="A325">
        <f t="shared" si="11"/>
        <v>35927</v>
      </c>
      <c r="B325">
        <v>321</v>
      </c>
      <c r="C325" t="s">
        <v>792</v>
      </c>
      <c r="D325" t="s">
        <v>25</v>
      </c>
      <c r="E325" t="s">
        <v>145</v>
      </c>
      <c r="F325" t="s">
        <v>7923</v>
      </c>
      <c r="G325" t="s">
        <v>576</v>
      </c>
      <c r="H325" s="1">
        <v>41384</v>
      </c>
      <c r="I325">
        <f t="shared" si="10"/>
        <v>35927</v>
      </c>
    </row>
    <row r="326" spans="1:9" x14ac:dyDescent="0.3">
      <c r="A326">
        <f t="shared" si="11"/>
        <v>35931</v>
      </c>
      <c r="B326">
        <v>322</v>
      </c>
      <c r="C326" t="s">
        <v>1191</v>
      </c>
      <c r="D326" t="s">
        <v>25</v>
      </c>
      <c r="E326" t="s">
        <v>26</v>
      </c>
      <c r="F326" t="s">
        <v>19386</v>
      </c>
      <c r="G326" t="s">
        <v>576</v>
      </c>
      <c r="H326" s="1">
        <v>38199</v>
      </c>
      <c r="I326">
        <f t="shared" si="10"/>
        <v>35931</v>
      </c>
    </row>
    <row r="327" spans="1:9" x14ac:dyDescent="0.3">
      <c r="A327">
        <f t="shared" si="11"/>
        <v>35938</v>
      </c>
      <c r="B327">
        <v>323</v>
      </c>
      <c r="C327" t="s">
        <v>356</v>
      </c>
      <c r="D327" t="s">
        <v>25</v>
      </c>
      <c r="E327" t="s">
        <v>41</v>
      </c>
      <c r="F327" t="s">
        <v>12553</v>
      </c>
      <c r="G327" t="s">
        <v>576</v>
      </c>
      <c r="H327" s="1">
        <v>37968</v>
      </c>
      <c r="I327">
        <f t="shared" si="10"/>
        <v>35938</v>
      </c>
    </row>
    <row r="328" spans="1:9" x14ac:dyDescent="0.3">
      <c r="A328">
        <f t="shared" si="11"/>
        <v>35948</v>
      </c>
      <c r="B328">
        <v>324</v>
      </c>
      <c r="C328" t="s">
        <v>541</v>
      </c>
      <c r="D328" t="s">
        <v>25</v>
      </c>
      <c r="E328" t="s">
        <v>80</v>
      </c>
      <c r="F328" t="s">
        <v>12554</v>
      </c>
      <c r="G328" t="s">
        <v>576</v>
      </c>
      <c r="H328" s="1">
        <v>39102</v>
      </c>
      <c r="I328">
        <f t="shared" si="10"/>
        <v>35948</v>
      </c>
    </row>
    <row r="329" spans="1:9" x14ac:dyDescent="0.3">
      <c r="A329">
        <f t="shared" si="11"/>
        <v>35966</v>
      </c>
      <c r="B329">
        <v>325</v>
      </c>
      <c r="C329" t="s">
        <v>680</v>
      </c>
      <c r="D329" t="s">
        <v>25</v>
      </c>
      <c r="E329" t="s">
        <v>127</v>
      </c>
      <c r="F329" t="s">
        <v>7927</v>
      </c>
      <c r="G329" t="s">
        <v>576</v>
      </c>
      <c r="H329" s="1">
        <v>39824</v>
      </c>
      <c r="I329">
        <f t="shared" si="10"/>
        <v>35966</v>
      </c>
    </row>
    <row r="330" spans="1:9" x14ac:dyDescent="0.3">
      <c r="A330">
        <f t="shared" si="11"/>
        <v>35975</v>
      </c>
      <c r="B330">
        <v>326</v>
      </c>
      <c r="C330" t="s">
        <v>610</v>
      </c>
      <c r="D330" t="s">
        <v>25</v>
      </c>
      <c r="E330" t="s">
        <v>33</v>
      </c>
      <c r="F330" t="s">
        <v>12559</v>
      </c>
      <c r="G330" t="s">
        <v>576</v>
      </c>
      <c r="H330" s="1">
        <v>39161</v>
      </c>
      <c r="I330">
        <f t="shared" si="10"/>
        <v>35975</v>
      </c>
    </row>
    <row r="331" spans="1:9" x14ac:dyDescent="0.3">
      <c r="A331">
        <f t="shared" si="11"/>
        <v>35983</v>
      </c>
      <c r="B331">
        <v>327</v>
      </c>
      <c r="C331" t="s">
        <v>604</v>
      </c>
      <c r="D331" t="s">
        <v>25</v>
      </c>
      <c r="E331" t="s">
        <v>127</v>
      </c>
      <c r="F331" t="s">
        <v>22587</v>
      </c>
      <c r="G331" t="s">
        <v>576</v>
      </c>
      <c r="H331" s="1">
        <v>39675</v>
      </c>
      <c r="I331">
        <f t="shared" si="10"/>
        <v>35983</v>
      </c>
    </row>
    <row r="332" spans="1:9" x14ac:dyDescent="0.3">
      <c r="A332">
        <f t="shared" si="11"/>
        <v>35998</v>
      </c>
      <c r="B332">
        <v>328</v>
      </c>
      <c r="C332" t="s">
        <v>801</v>
      </c>
      <c r="D332" t="s">
        <v>25</v>
      </c>
      <c r="E332" t="s">
        <v>326</v>
      </c>
      <c r="F332" t="s">
        <v>11171</v>
      </c>
      <c r="G332" t="s">
        <v>576</v>
      </c>
      <c r="H332" s="1">
        <v>38881</v>
      </c>
      <c r="I332">
        <f t="shared" si="10"/>
        <v>35998</v>
      </c>
    </row>
    <row r="333" spans="1:9" x14ac:dyDescent="0.3">
      <c r="A333">
        <f t="shared" si="11"/>
        <v>36007</v>
      </c>
      <c r="B333">
        <v>329</v>
      </c>
      <c r="C333" t="s">
        <v>849</v>
      </c>
      <c r="D333" t="s">
        <v>25</v>
      </c>
      <c r="E333" t="s">
        <v>33</v>
      </c>
      <c r="F333" t="s">
        <v>22588</v>
      </c>
      <c r="G333" t="s">
        <v>576</v>
      </c>
      <c r="H333" s="1">
        <v>38220</v>
      </c>
      <c r="I333">
        <f t="shared" si="10"/>
        <v>36007</v>
      </c>
    </row>
    <row r="334" spans="1:9" x14ac:dyDescent="0.3">
      <c r="A334">
        <f t="shared" si="11"/>
        <v>36010</v>
      </c>
      <c r="B334">
        <v>330</v>
      </c>
      <c r="C334" t="s">
        <v>686</v>
      </c>
      <c r="D334" t="s">
        <v>25</v>
      </c>
      <c r="E334" t="s">
        <v>33</v>
      </c>
      <c r="F334" t="s">
        <v>18114</v>
      </c>
      <c r="G334" t="s">
        <v>576</v>
      </c>
      <c r="H334" s="1">
        <v>38890</v>
      </c>
      <c r="I334">
        <f t="shared" si="10"/>
        <v>36010</v>
      </c>
    </row>
    <row r="335" spans="1:9" x14ac:dyDescent="0.3">
      <c r="A335">
        <f t="shared" si="11"/>
        <v>36015</v>
      </c>
      <c r="B335">
        <v>331</v>
      </c>
      <c r="C335" t="s">
        <v>711</v>
      </c>
      <c r="D335" t="s">
        <v>25</v>
      </c>
      <c r="E335" t="s">
        <v>26</v>
      </c>
      <c r="F335" t="s">
        <v>12562</v>
      </c>
      <c r="G335" t="s">
        <v>576</v>
      </c>
      <c r="H335" s="1">
        <v>38854</v>
      </c>
      <c r="I335">
        <f t="shared" si="10"/>
        <v>36015</v>
      </c>
    </row>
    <row r="336" spans="1:9" x14ac:dyDescent="0.3">
      <c r="A336">
        <f t="shared" si="11"/>
        <v>36016</v>
      </c>
      <c r="B336">
        <v>332</v>
      </c>
      <c r="C336" t="s">
        <v>921</v>
      </c>
      <c r="D336" t="s">
        <v>25</v>
      </c>
      <c r="E336" t="s">
        <v>26</v>
      </c>
      <c r="F336" t="s">
        <v>16906</v>
      </c>
      <c r="G336" t="s">
        <v>576</v>
      </c>
      <c r="H336" s="1">
        <v>39139</v>
      </c>
      <c r="I336">
        <f t="shared" si="10"/>
        <v>36016</v>
      </c>
    </row>
    <row r="337" spans="1:9" x14ac:dyDescent="0.3">
      <c r="A337">
        <f t="shared" si="11"/>
        <v>36047</v>
      </c>
      <c r="B337">
        <v>333</v>
      </c>
      <c r="C337" t="s">
        <v>919</v>
      </c>
      <c r="D337" t="s">
        <v>25</v>
      </c>
      <c r="E337" t="s">
        <v>80</v>
      </c>
      <c r="F337" t="s">
        <v>12567</v>
      </c>
      <c r="G337" t="s">
        <v>576</v>
      </c>
      <c r="H337" s="1">
        <v>38412</v>
      </c>
      <c r="I337">
        <f t="shared" si="10"/>
        <v>36047</v>
      </c>
    </row>
    <row r="338" spans="1:9" x14ac:dyDescent="0.3">
      <c r="A338">
        <f t="shared" si="11"/>
        <v>36048</v>
      </c>
      <c r="B338">
        <v>334</v>
      </c>
      <c r="C338" t="s">
        <v>754</v>
      </c>
      <c r="D338" t="s">
        <v>25</v>
      </c>
      <c r="E338" t="s">
        <v>37</v>
      </c>
      <c r="F338" t="s">
        <v>22589</v>
      </c>
      <c r="G338" t="s">
        <v>576</v>
      </c>
      <c r="H338" s="1">
        <v>41120</v>
      </c>
      <c r="I338">
        <f t="shared" si="10"/>
        <v>36048</v>
      </c>
    </row>
    <row r="339" spans="1:9" x14ac:dyDescent="0.3">
      <c r="A339">
        <f t="shared" si="11"/>
        <v>36068</v>
      </c>
      <c r="B339">
        <v>335</v>
      </c>
      <c r="C339" t="s">
        <v>27691</v>
      </c>
      <c r="D339" t="s">
        <v>25</v>
      </c>
      <c r="E339" t="s">
        <v>255</v>
      </c>
      <c r="F339" t="s">
        <v>29832</v>
      </c>
      <c r="G339" t="s">
        <v>576</v>
      </c>
      <c r="H339" s="1">
        <v>42724</v>
      </c>
      <c r="I339">
        <f t="shared" si="10"/>
        <v>36068</v>
      </c>
    </row>
    <row r="340" spans="1:9" x14ac:dyDescent="0.3">
      <c r="A340">
        <f t="shared" si="11"/>
        <v>36069</v>
      </c>
      <c r="B340">
        <v>336</v>
      </c>
      <c r="C340" t="s">
        <v>27733</v>
      </c>
      <c r="D340" t="s">
        <v>25</v>
      </c>
      <c r="E340" t="s">
        <v>26</v>
      </c>
      <c r="F340" t="s">
        <v>14090</v>
      </c>
      <c r="G340" t="s">
        <v>576</v>
      </c>
      <c r="H340" s="1">
        <v>42528</v>
      </c>
      <c r="I340">
        <f t="shared" si="10"/>
        <v>36069</v>
      </c>
    </row>
    <row r="341" spans="1:9" x14ac:dyDescent="0.3">
      <c r="A341">
        <f t="shared" si="11"/>
        <v>36083</v>
      </c>
      <c r="B341">
        <v>337</v>
      </c>
      <c r="C341" t="s">
        <v>699</v>
      </c>
      <c r="D341" t="s">
        <v>25</v>
      </c>
      <c r="E341" t="s">
        <v>41</v>
      </c>
      <c r="F341" t="s">
        <v>22590</v>
      </c>
      <c r="G341" t="s">
        <v>576</v>
      </c>
      <c r="H341" s="1">
        <v>38376</v>
      </c>
      <c r="I341">
        <f t="shared" si="10"/>
        <v>36083</v>
      </c>
    </row>
    <row r="342" spans="1:9" x14ac:dyDescent="0.3">
      <c r="A342">
        <f t="shared" si="11"/>
        <v>36091</v>
      </c>
      <c r="B342">
        <v>338</v>
      </c>
      <c r="C342" t="s">
        <v>648</v>
      </c>
      <c r="D342" t="s">
        <v>25</v>
      </c>
      <c r="E342" t="s">
        <v>41</v>
      </c>
      <c r="F342" t="s">
        <v>22591</v>
      </c>
      <c r="G342" t="s">
        <v>576</v>
      </c>
      <c r="H342" s="1">
        <v>38516</v>
      </c>
      <c r="I342">
        <f t="shared" si="10"/>
        <v>36091</v>
      </c>
    </row>
    <row r="343" spans="1:9" x14ac:dyDescent="0.3">
      <c r="A343">
        <f t="shared" si="11"/>
        <v>36115</v>
      </c>
      <c r="B343">
        <v>339</v>
      </c>
      <c r="C343" t="s">
        <v>770</v>
      </c>
      <c r="D343" t="s">
        <v>25</v>
      </c>
      <c r="E343" t="s">
        <v>80</v>
      </c>
      <c r="F343" t="s">
        <v>15769</v>
      </c>
      <c r="G343" t="s">
        <v>576</v>
      </c>
      <c r="H343" s="1">
        <v>38207</v>
      </c>
      <c r="I343">
        <f t="shared" si="10"/>
        <v>36115</v>
      </c>
    </row>
    <row r="344" spans="1:9" x14ac:dyDescent="0.3">
      <c r="A344">
        <f t="shared" si="11"/>
        <v>36120</v>
      </c>
      <c r="B344">
        <v>340</v>
      </c>
      <c r="C344" t="s">
        <v>707</v>
      </c>
      <c r="D344" t="s">
        <v>25</v>
      </c>
      <c r="E344" t="s">
        <v>80</v>
      </c>
      <c r="F344" t="s">
        <v>22592</v>
      </c>
      <c r="G344" t="s">
        <v>576</v>
      </c>
      <c r="H344" s="1">
        <v>38405</v>
      </c>
      <c r="I344">
        <f t="shared" si="10"/>
        <v>36120</v>
      </c>
    </row>
    <row r="345" spans="1:9" x14ac:dyDescent="0.3">
      <c r="A345">
        <f t="shared" si="11"/>
        <v>36123</v>
      </c>
      <c r="B345">
        <v>341</v>
      </c>
      <c r="C345" t="s">
        <v>443</v>
      </c>
      <c r="D345" t="s">
        <v>25</v>
      </c>
      <c r="E345" t="s">
        <v>26</v>
      </c>
      <c r="F345" t="s">
        <v>16917</v>
      </c>
      <c r="G345" t="s">
        <v>576</v>
      </c>
      <c r="H345" s="1">
        <v>39285</v>
      </c>
      <c r="I345">
        <f t="shared" si="10"/>
        <v>36123</v>
      </c>
    </row>
    <row r="346" spans="1:9" x14ac:dyDescent="0.3">
      <c r="A346">
        <f t="shared" si="11"/>
        <v>36144</v>
      </c>
      <c r="B346">
        <v>342</v>
      </c>
      <c r="C346" t="s">
        <v>739</v>
      </c>
      <c r="D346" t="s">
        <v>25</v>
      </c>
      <c r="E346" t="s">
        <v>26</v>
      </c>
      <c r="F346" t="s">
        <v>22593</v>
      </c>
      <c r="G346" t="s">
        <v>679</v>
      </c>
      <c r="H346" s="1">
        <v>42230</v>
      </c>
      <c r="I346">
        <f t="shared" si="10"/>
        <v>36144</v>
      </c>
    </row>
    <row r="347" spans="1:9" x14ac:dyDescent="0.3">
      <c r="A347">
        <f t="shared" si="11"/>
        <v>36153</v>
      </c>
      <c r="B347">
        <v>343</v>
      </c>
      <c r="C347" t="s">
        <v>748</v>
      </c>
      <c r="D347" t="s">
        <v>25</v>
      </c>
      <c r="E347" t="s">
        <v>80</v>
      </c>
      <c r="F347" t="s">
        <v>22594</v>
      </c>
      <c r="G347" t="s">
        <v>679</v>
      </c>
      <c r="H347" s="1">
        <v>38309</v>
      </c>
      <c r="I347">
        <f t="shared" si="10"/>
        <v>36153</v>
      </c>
    </row>
    <row r="348" spans="1:9" x14ac:dyDescent="0.3">
      <c r="A348">
        <f t="shared" si="11"/>
        <v>36167</v>
      </c>
      <c r="B348">
        <v>344</v>
      </c>
      <c r="C348" t="s">
        <v>1008</v>
      </c>
      <c r="D348" t="s">
        <v>25</v>
      </c>
      <c r="E348" t="s">
        <v>978</v>
      </c>
      <c r="F348" t="s">
        <v>7936</v>
      </c>
      <c r="G348" t="s">
        <v>679</v>
      </c>
      <c r="H348" s="1">
        <v>38598</v>
      </c>
      <c r="I348">
        <f t="shared" si="10"/>
        <v>36167</v>
      </c>
    </row>
    <row r="349" spans="1:9" x14ac:dyDescent="0.3">
      <c r="A349">
        <f t="shared" si="11"/>
        <v>36203</v>
      </c>
      <c r="B349">
        <v>345</v>
      </c>
      <c r="C349" t="s">
        <v>898</v>
      </c>
      <c r="D349" t="s">
        <v>25</v>
      </c>
      <c r="E349" t="s">
        <v>33</v>
      </c>
      <c r="F349" t="s">
        <v>22595</v>
      </c>
      <c r="G349" t="s">
        <v>679</v>
      </c>
      <c r="H349" s="1">
        <v>38305</v>
      </c>
      <c r="I349">
        <f t="shared" si="10"/>
        <v>36203</v>
      </c>
    </row>
    <row r="350" spans="1:9" x14ac:dyDescent="0.3">
      <c r="A350">
        <f t="shared" si="11"/>
        <v>36205</v>
      </c>
      <c r="B350">
        <v>346</v>
      </c>
      <c r="C350" t="s">
        <v>940</v>
      </c>
      <c r="D350" t="s">
        <v>25</v>
      </c>
      <c r="E350" t="s">
        <v>37</v>
      </c>
      <c r="F350" t="s">
        <v>19403</v>
      </c>
      <c r="G350" t="s">
        <v>679</v>
      </c>
      <c r="H350" s="1">
        <v>41863</v>
      </c>
      <c r="I350">
        <f t="shared" si="10"/>
        <v>36205</v>
      </c>
    </row>
    <row r="351" spans="1:9" x14ac:dyDescent="0.3">
      <c r="A351">
        <f t="shared" si="11"/>
        <v>36216</v>
      </c>
      <c r="B351">
        <v>347</v>
      </c>
      <c r="C351" t="s">
        <v>777</v>
      </c>
      <c r="D351" t="s">
        <v>25</v>
      </c>
      <c r="E351" t="s">
        <v>778</v>
      </c>
      <c r="F351" t="s">
        <v>22596</v>
      </c>
      <c r="G351" t="s">
        <v>679</v>
      </c>
      <c r="H351" s="1">
        <v>38599</v>
      </c>
      <c r="I351">
        <f t="shared" si="10"/>
        <v>36216</v>
      </c>
    </row>
    <row r="352" spans="1:9" x14ac:dyDescent="0.3">
      <c r="A352">
        <f t="shared" si="11"/>
        <v>36226</v>
      </c>
      <c r="B352">
        <v>348</v>
      </c>
      <c r="C352" t="s">
        <v>966</v>
      </c>
      <c r="D352" t="s">
        <v>25</v>
      </c>
      <c r="E352" t="s">
        <v>26</v>
      </c>
      <c r="F352" t="s">
        <v>12589</v>
      </c>
      <c r="G352" t="s">
        <v>679</v>
      </c>
      <c r="H352" s="1">
        <v>39442</v>
      </c>
      <c r="I352">
        <f t="shared" si="10"/>
        <v>36226</v>
      </c>
    </row>
    <row r="353" spans="1:9" x14ac:dyDescent="0.3">
      <c r="A353">
        <f t="shared" si="11"/>
        <v>36230</v>
      </c>
      <c r="B353">
        <v>349</v>
      </c>
      <c r="C353" t="s">
        <v>655</v>
      </c>
      <c r="D353" t="s">
        <v>25</v>
      </c>
      <c r="E353" t="s">
        <v>26</v>
      </c>
      <c r="F353" t="s">
        <v>16921</v>
      </c>
      <c r="G353" t="s">
        <v>679</v>
      </c>
      <c r="H353" s="1">
        <v>41750</v>
      </c>
      <c r="I353">
        <f t="shared" si="10"/>
        <v>36230</v>
      </c>
    </row>
    <row r="354" spans="1:9" x14ac:dyDescent="0.3">
      <c r="A354">
        <f t="shared" si="11"/>
        <v>36233</v>
      </c>
      <c r="B354">
        <v>350</v>
      </c>
      <c r="C354" t="s">
        <v>330</v>
      </c>
      <c r="D354" t="s">
        <v>25</v>
      </c>
      <c r="E354" t="s">
        <v>255</v>
      </c>
      <c r="F354" t="s">
        <v>22597</v>
      </c>
      <c r="G354" t="s">
        <v>679</v>
      </c>
      <c r="H354" s="1">
        <v>40411</v>
      </c>
      <c r="I354">
        <f t="shared" si="10"/>
        <v>36233</v>
      </c>
    </row>
    <row r="355" spans="1:9" x14ac:dyDescent="0.3">
      <c r="A355">
        <f t="shared" si="11"/>
        <v>36237</v>
      </c>
      <c r="B355">
        <v>351</v>
      </c>
      <c r="C355" t="s">
        <v>496</v>
      </c>
      <c r="D355" t="s">
        <v>25</v>
      </c>
      <c r="E355" t="s">
        <v>26</v>
      </c>
      <c r="F355" t="s">
        <v>18135</v>
      </c>
      <c r="G355" t="s">
        <v>679</v>
      </c>
      <c r="H355" s="1">
        <v>38618</v>
      </c>
      <c r="I355">
        <f t="shared" si="10"/>
        <v>36237</v>
      </c>
    </row>
    <row r="356" spans="1:9" x14ac:dyDescent="0.3">
      <c r="A356">
        <f t="shared" si="11"/>
        <v>36241</v>
      </c>
      <c r="B356">
        <v>352</v>
      </c>
      <c r="C356" t="s">
        <v>623</v>
      </c>
      <c r="D356" t="s">
        <v>25</v>
      </c>
      <c r="E356" t="s">
        <v>26</v>
      </c>
      <c r="F356" t="s">
        <v>18136</v>
      </c>
      <c r="G356" t="s">
        <v>679</v>
      </c>
      <c r="H356" s="1">
        <v>38162</v>
      </c>
      <c r="I356">
        <f t="shared" si="10"/>
        <v>36241</v>
      </c>
    </row>
    <row r="357" spans="1:9" x14ac:dyDescent="0.3">
      <c r="A357">
        <f t="shared" si="11"/>
        <v>36242</v>
      </c>
      <c r="B357">
        <v>353</v>
      </c>
      <c r="C357" t="s">
        <v>589</v>
      </c>
      <c r="D357" t="s">
        <v>25</v>
      </c>
      <c r="E357" t="s">
        <v>26</v>
      </c>
      <c r="F357" t="s">
        <v>22598</v>
      </c>
      <c r="G357" t="s">
        <v>679</v>
      </c>
      <c r="H357" s="1">
        <v>38017</v>
      </c>
      <c r="I357">
        <f t="shared" si="10"/>
        <v>36242</v>
      </c>
    </row>
    <row r="358" spans="1:9" x14ac:dyDescent="0.3">
      <c r="A358">
        <f t="shared" si="11"/>
        <v>36247</v>
      </c>
      <c r="B358">
        <v>354</v>
      </c>
      <c r="C358" t="s">
        <v>970</v>
      </c>
      <c r="D358" t="s">
        <v>25</v>
      </c>
      <c r="E358" t="s">
        <v>37</v>
      </c>
      <c r="F358" t="s">
        <v>22599</v>
      </c>
      <c r="G358" t="s">
        <v>679</v>
      </c>
      <c r="H358" s="1">
        <v>38146</v>
      </c>
      <c r="I358">
        <f t="shared" si="10"/>
        <v>36247</v>
      </c>
    </row>
    <row r="359" spans="1:9" x14ac:dyDescent="0.3">
      <c r="A359">
        <f t="shared" si="11"/>
        <v>36253</v>
      </c>
      <c r="B359">
        <v>355</v>
      </c>
      <c r="C359" t="s">
        <v>695</v>
      </c>
      <c r="D359" t="s">
        <v>25</v>
      </c>
      <c r="E359" t="s">
        <v>26</v>
      </c>
      <c r="F359" t="s">
        <v>16923</v>
      </c>
      <c r="G359" t="s">
        <v>679</v>
      </c>
      <c r="H359" s="1">
        <v>38100</v>
      </c>
      <c r="I359">
        <f t="shared" si="10"/>
        <v>36253</v>
      </c>
    </row>
    <row r="360" spans="1:9" x14ac:dyDescent="0.3">
      <c r="A360">
        <f t="shared" si="11"/>
        <v>36260</v>
      </c>
      <c r="B360">
        <v>356</v>
      </c>
      <c r="C360" t="s">
        <v>1023</v>
      </c>
      <c r="D360" t="s">
        <v>25</v>
      </c>
      <c r="E360" t="s">
        <v>29</v>
      </c>
      <c r="F360" t="s">
        <v>22600</v>
      </c>
      <c r="G360" t="s">
        <v>679</v>
      </c>
      <c r="H360" s="1">
        <v>38637</v>
      </c>
      <c r="I360">
        <f t="shared" si="10"/>
        <v>36260</v>
      </c>
    </row>
    <row r="361" spans="1:9" x14ac:dyDescent="0.3">
      <c r="A361">
        <f t="shared" si="11"/>
        <v>36260</v>
      </c>
      <c r="B361">
        <v>356</v>
      </c>
      <c r="C361" t="s">
        <v>873</v>
      </c>
      <c r="D361" t="s">
        <v>25</v>
      </c>
      <c r="E361" t="s">
        <v>37</v>
      </c>
      <c r="F361" t="s">
        <v>22600</v>
      </c>
      <c r="G361" t="s">
        <v>679</v>
      </c>
      <c r="H361" s="1">
        <v>40828</v>
      </c>
      <c r="I361">
        <f t="shared" si="10"/>
        <v>36260</v>
      </c>
    </row>
    <row r="362" spans="1:9" x14ac:dyDescent="0.3">
      <c r="A362">
        <f t="shared" si="11"/>
        <v>36264</v>
      </c>
      <c r="B362">
        <v>358</v>
      </c>
      <c r="C362" t="s">
        <v>805</v>
      </c>
      <c r="D362" t="s">
        <v>25</v>
      </c>
      <c r="E362" t="s">
        <v>80</v>
      </c>
      <c r="F362" t="s">
        <v>14103</v>
      </c>
      <c r="G362" t="s">
        <v>679</v>
      </c>
      <c r="H362" s="1">
        <v>38558</v>
      </c>
      <c r="I362">
        <f t="shared" si="10"/>
        <v>36264</v>
      </c>
    </row>
    <row r="363" spans="1:9" x14ac:dyDescent="0.3">
      <c r="A363">
        <f t="shared" si="11"/>
        <v>36269</v>
      </c>
      <c r="B363">
        <v>359</v>
      </c>
      <c r="C363" t="s">
        <v>703</v>
      </c>
      <c r="D363" t="s">
        <v>25</v>
      </c>
      <c r="E363" t="s">
        <v>26</v>
      </c>
      <c r="F363" t="s">
        <v>12595</v>
      </c>
      <c r="G363" t="s">
        <v>679</v>
      </c>
      <c r="H363" s="1">
        <v>38599</v>
      </c>
      <c r="I363">
        <f t="shared" si="10"/>
        <v>36269</v>
      </c>
    </row>
    <row r="364" spans="1:9" x14ac:dyDescent="0.3">
      <c r="A364">
        <f t="shared" si="11"/>
        <v>36294</v>
      </c>
      <c r="B364">
        <v>360</v>
      </c>
      <c r="C364" t="s">
        <v>857</v>
      </c>
      <c r="D364" t="s">
        <v>25</v>
      </c>
      <c r="E364" t="s">
        <v>37</v>
      </c>
      <c r="F364" t="s">
        <v>22601</v>
      </c>
      <c r="G364" t="s">
        <v>679</v>
      </c>
      <c r="H364" s="1">
        <v>39728</v>
      </c>
      <c r="I364">
        <f t="shared" si="10"/>
        <v>36294</v>
      </c>
    </row>
    <row r="365" spans="1:9" x14ac:dyDescent="0.3">
      <c r="A365">
        <f t="shared" si="11"/>
        <v>36297</v>
      </c>
      <c r="B365">
        <v>361</v>
      </c>
      <c r="C365" t="s">
        <v>420</v>
      </c>
      <c r="D365" t="s">
        <v>25</v>
      </c>
      <c r="E365" t="s">
        <v>33</v>
      </c>
      <c r="F365" t="s">
        <v>22602</v>
      </c>
      <c r="G365" t="s">
        <v>679</v>
      </c>
      <c r="H365" s="1">
        <v>41691</v>
      </c>
      <c r="I365">
        <f t="shared" si="10"/>
        <v>36297</v>
      </c>
    </row>
    <row r="366" spans="1:9" x14ac:dyDescent="0.3">
      <c r="A366">
        <f t="shared" si="11"/>
        <v>36301</v>
      </c>
      <c r="B366">
        <v>362</v>
      </c>
      <c r="C366" t="s">
        <v>682</v>
      </c>
      <c r="D366" t="s">
        <v>25</v>
      </c>
      <c r="E366" t="s">
        <v>26</v>
      </c>
      <c r="F366" t="s">
        <v>22603</v>
      </c>
      <c r="G366" t="s">
        <v>679</v>
      </c>
      <c r="H366" s="1">
        <v>38141</v>
      </c>
      <c r="I366">
        <f t="shared" si="10"/>
        <v>36301</v>
      </c>
    </row>
    <row r="367" spans="1:9" x14ac:dyDescent="0.3">
      <c r="A367">
        <f t="shared" si="11"/>
        <v>36302</v>
      </c>
      <c r="B367">
        <v>363</v>
      </c>
      <c r="C367" t="s">
        <v>861</v>
      </c>
      <c r="D367" t="s">
        <v>25</v>
      </c>
      <c r="E367" t="s">
        <v>26</v>
      </c>
      <c r="F367" t="s">
        <v>18139</v>
      </c>
      <c r="G367" t="s">
        <v>679</v>
      </c>
      <c r="H367" s="1">
        <v>39397</v>
      </c>
      <c r="I367">
        <f t="shared" si="10"/>
        <v>36302</v>
      </c>
    </row>
    <row r="368" spans="1:9" x14ac:dyDescent="0.3">
      <c r="A368">
        <f t="shared" si="11"/>
        <v>36316</v>
      </c>
      <c r="B368">
        <v>364</v>
      </c>
      <c r="C368" t="s">
        <v>387</v>
      </c>
      <c r="D368" t="s">
        <v>25</v>
      </c>
      <c r="E368" t="s">
        <v>33</v>
      </c>
      <c r="F368" t="s">
        <v>12598</v>
      </c>
      <c r="G368" t="s">
        <v>679</v>
      </c>
      <c r="H368" s="1">
        <v>42198</v>
      </c>
      <c r="I368">
        <f t="shared" si="10"/>
        <v>36316</v>
      </c>
    </row>
    <row r="369" spans="1:9" x14ac:dyDescent="0.3">
      <c r="A369">
        <f t="shared" si="11"/>
        <v>36322</v>
      </c>
      <c r="B369">
        <v>365</v>
      </c>
      <c r="C369" t="s">
        <v>1078</v>
      </c>
      <c r="D369" t="s">
        <v>25</v>
      </c>
      <c r="E369" t="s">
        <v>29</v>
      </c>
      <c r="F369" t="s">
        <v>7942</v>
      </c>
      <c r="G369" t="s">
        <v>679</v>
      </c>
      <c r="H369" s="1">
        <v>38289</v>
      </c>
      <c r="I369">
        <f t="shared" si="10"/>
        <v>36322</v>
      </c>
    </row>
    <row r="370" spans="1:9" x14ac:dyDescent="0.3">
      <c r="A370">
        <f t="shared" si="11"/>
        <v>36337</v>
      </c>
      <c r="B370">
        <v>366</v>
      </c>
      <c r="C370" t="s">
        <v>1219</v>
      </c>
      <c r="D370" t="s">
        <v>25</v>
      </c>
      <c r="E370" t="s">
        <v>29</v>
      </c>
      <c r="F370" t="s">
        <v>12602</v>
      </c>
      <c r="G370" t="s">
        <v>679</v>
      </c>
      <c r="H370" s="1">
        <v>38403</v>
      </c>
      <c r="I370">
        <f t="shared" si="10"/>
        <v>36337</v>
      </c>
    </row>
    <row r="371" spans="1:9" x14ac:dyDescent="0.3">
      <c r="A371">
        <f t="shared" si="11"/>
        <v>36362</v>
      </c>
      <c r="B371">
        <v>367</v>
      </c>
      <c r="C371" t="s">
        <v>891</v>
      </c>
      <c r="D371" t="s">
        <v>25</v>
      </c>
      <c r="E371" t="s">
        <v>26</v>
      </c>
      <c r="F371" t="s">
        <v>22604</v>
      </c>
      <c r="G371" t="s">
        <v>679</v>
      </c>
      <c r="H371" s="1">
        <v>40409</v>
      </c>
      <c r="I371">
        <f t="shared" si="10"/>
        <v>36362</v>
      </c>
    </row>
    <row r="372" spans="1:9" x14ac:dyDescent="0.3">
      <c r="A372">
        <f t="shared" si="11"/>
        <v>36374</v>
      </c>
      <c r="B372">
        <v>368</v>
      </c>
      <c r="C372" t="s">
        <v>782</v>
      </c>
      <c r="D372" t="s">
        <v>25</v>
      </c>
      <c r="E372" t="s">
        <v>33</v>
      </c>
      <c r="F372" t="s">
        <v>19408</v>
      </c>
      <c r="G372" t="s">
        <v>679</v>
      </c>
      <c r="H372" s="1">
        <v>38405</v>
      </c>
      <c r="I372">
        <f t="shared" si="10"/>
        <v>36374</v>
      </c>
    </row>
    <row r="373" spans="1:9" x14ac:dyDescent="0.3">
      <c r="A373">
        <f t="shared" si="11"/>
        <v>36379</v>
      </c>
      <c r="B373">
        <v>369</v>
      </c>
      <c r="C373" t="s">
        <v>945</v>
      </c>
      <c r="D373" t="s">
        <v>25</v>
      </c>
      <c r="E373" t="s">
        <v>33</v>
      </c>
      <c r="F373" t="s">
        <v>22605</v>
      </c>
      <c r="G373" t="s">
        <v>679</v>
      </c>
      <c r="H373" s="1">
        <v>37994</v>
      </c>
      <c r="I373">
        <f t="shared" si="10"/>
        <v>36379</v>
      </c>
    </row>
    <row r="374" spans="1:9" x14ac:dyDescent="0.3">
      <c r="A374">
        <f t="shared" si="11"/>
        <v>36388</v>
      </c>
      <c r="B374">
        <v>370</v>
      </c>
      <c r="C374" t="s">
        <v>28599</v>
      </c>
      <c r="D374" t="s">
        <v>25</v>
      </c>
      <c r="E374" t="s">
        <v>80</v>
      </c>
      <c r="F374" t="s">
        <v>18147</v>
      </c>
      <c r="G374" t="s">
        <v>679</v>
      </c>
      <c r="H374" s="1">
        <v>42685</v>
      </c>
      <c r="I374">
        <f t="shared" si="10"/>
        <v>36388</v>
      </c>
    </row>
    <row r="375" spans="1:9" x14ac:dyDescent="0.3">
      <c r="A375">
        <f t="shared" si="11"/>
        <v>36392</v>
      </c>
      <c r="B375">
        <v>371</v>
      </c>
      <c r="C375" t="s">
        <v>729</v>
      </c>
      <c r="D375" t="s">
        <v>25</v>
      </c>
      <c r="E375" t="s">
        <v>26</v>
      </c>
      <c r="F375" t="s">
        <v>22606</v>
      </c>
      <c r="G375" t="s">
        <v>679</v>
      </c>
      <c r="H375" s="1">
        <v>39431</v>
      </c>
      <c r="I375">
        <f t="shared" si="10"/>
        <v>36392</v>
      </c>
    </row>
    <row r="376" spans="1:9" x14ac:dyDescent="0.3">
      <c r="A376">
        <f t="shared" si="11"/>
        <v>36393</v>
      </c>
      <c r="B376">
        <v>372</v>
      </c>
      <c r="C376" t="s">
        <v>894</v>
      </c>
      <c r="D376" t="s">
        <v>25</v>
      </c>
      <c r="E376" t="s">
        <v>37</v>
      </c>
      <c r="F376" t="s">
        <v>14112</v>
      </c>
      <c r="G376" t="s">
        <v>679</v>
      </c>
      <c r="H376" s="1">
        <v>39834</v>
      </c>
      <c r="I376">
        <f t="shared" si="10"/>
        <v>36393</v>
      </c>
    </row>
    <row r="377" spans="1:9" x14ac:dyDescent="0.3">
      <c r="A377">
        <f t="shared" si="11"/>
        <v>36401</v>
      </c>
      <c r="B377">
        <v>373</v>
      </c>
      <c r="C377" t="s">
        <v>786</v>
      </c>
      <c r="D377" t="s">
        <v>25</v>
      </c>
      <c r="E377" t="s">
        <v>41</v>
      </c>
      <c r="F377" t="s">
        <v>19409</v>
      </c>
      <c r="G377" t="s">
        <v>679</v>
      </c>
      <c r="H377" s="1">
        <v>41565</v>
      </c>
      <c r="I377">
        <f t="shared" si="10"/>
        <v>36401</v>
      </c>
    </row>
    <row r="378" spans="1:9" x14ac:dyDescent="0.3">
      <c r="A378">
        <f t="shared" si="11"/>
        <v>36405</v>
      </c>
      <c r="B378">
        <v>374</v>
      </c>
      <c r="C378" t="s">
        <v>743</v>
      </c>
      <c r="D378" t="s">
        <v>25</v>
      </c>
      <c r="E378" t="s">
        <v>255</v>
      </c>
      <c r="F378" t="s">
        <v>19410</v>
      </c>
      <c r="G378" t="s">
        <v>679</v>
      </c>
      <c r="H378" s="1">
        <v>41222</v>
      </c>
      <c r="I378">
        <f t="shared" si="10"/>
        <v>36405</v>
      </c>
    </row>
    <row r="379" spans="1:9" x14ac:dyDescent="0.3">
      <c r="A379">
        <f t="shared" si="11"/>
        <v>36415</v>
      </c>
      <c r="B379">
        <v>375</v>
      </c>
      <c r="C379" t="s">
        <v>803</v>
      </c>
      <c r="D379" t="s">
        <v>25</v>
      </c>
      <c r="E379" t="s">
        <v>80</v>
      </c>
      <c r="F379" t="s">
        <v>18149</v>
      </c>
      <c r="G379" t="s">
        <v>679</v>
      </c>
      <c r="H379" s="1">
        <v>38150</v>
      </c>
      <c r="I379">
        <f t="shared" si="10"/>
        <v>36415</v>
      </c>
    </row>
    <row r="380" spans="1:9" x14ac:dyDescent="0.3">
      <c r="A380">
        <f t="shared" si="11"/>
        <v>36421</v>
      </c>
      <c r="B380">
        <v>376</v>
      </c>
      <c r="C380" t="s">
        <v>820</v>
      </c>
      <c r="D380" t="s">
        <v>25</v>
      </c>
      <c r="E380" t="s">
        <v>37</v>
      </c>
      <c r="F380" t="s">
        <v>22607</v>
      </c>
      <c r="G380" t="s">
        <v>679</v>
      </c>
      <c r="H380" s="1">
        <v>41593</v>
      </c>
      <c r="I380">
        <f t="shared" si="10"/>
        <v>36421</v>
      </c>
    </row>
    <row r="381" spans="1:9" x14ac:dyDescent="0.3">
      <c r="A381">
        <f t="shared" si="11"/>
        <v>36429</v>
      </c>
      <c r="B381">
        <v>377</v>
      </c>
      <c r="C381" t="s">
        <v>398</v>
      </c>
      <c r="D381" t="s">
        <v>25</v>
      </c>
      <c r="E381" t="s">
        <v>26</v>
      </c>
      <c r="F381" t="s">
        <v>16938</v>
      </c>
      <c r="G381" t="s">
        <v>679</v>
      </c>
      <c r="H381" s="1">
        <v>40236</v>
      </c>
      <c r="I381">
        <f t="shared" si="10"/>
        <v>36429</v>
      </c>
    </row>
    <row r="382" spans="1:9" x14ac:dyDescent="0.3">
      <c r="A382">
        <f t="shared" si="11"/>
        <v>36436</v>
      </c>
      <c r="B382">
        <v>378</v>
      </c>
      <c r="C382" t="s">
        <v>665</v>
      </c>
      <c r="D382" t="s">
        <v>25</v>
      </c>
      <c r="E382" t="s">
        <v>26</v>
      </c>
      <c r="F382" t="s">
        <v>22608</v>
      </c>
      <c r="G382" t="s">
        <v>679</v>
      </c>
      <c r="H382" s="1">
        <v>38267</v>
      </c>
      <c r="I382">
        <f t="shared" si="10"/>
        <v>36436</v>
      </c>
    </row>
    <row r="383" spans="1:9" x14ac:dyDescent="0.3">
      <c r="A383">
        <f t="shared" si="11"/>
        <v>36441</v>
      </c>
      <c r="B383">
        <v>379</v>
      </c>
      <c r="C383" t="s">
        <v>28765</v>
      </c>
      <c r="D383" t="s">
        <v>25</v>
      </c>
      <c r="E383" t="s">
        <v>33</v>
      </c>
      <c r="F383" t="s">
        <v>7947</v>
      </c>
      <c r="G383" t="s">
        <v>679</v>
      </c>
      <c r="H383" s="1">
        <v>42701</v>
      </c>
      <c r="I383">
        <f t="shared" si="10"/>
        <v>36441</v>
      </c>
    </row>
    <row r="384" spans="1:9" x14ac:dyDescent="0.3">
      <c r="A384">
        <f t="shared" si="11"/>
        <v>36442</v>
      </c>
      <c r="B384">
        <v>380</v>
      </c>
      <c r="C384" t="s">
        <v>1025</v>
      </c>
      <c r="D384" t="s">
        <v>25</v>
      </c>
      <c r="E384" t="s">
        <v>80</v>
      </c>
      <c r="F384" t="s">
        <v>22609</v>
      </c>
      <c r="G384" t="s">
        <v>679</v>
      </c>
      <c r="H384" s="1">
        <v>39815</v>
      </c>
      <c r="I384">
        <f t="shared" si="10"/>
        <v>36442</v>
      </c>
    </row>
    <row r="385" spans="1:9" x14ac:dyDescent="0.3">
      <c r="A385">
        <f t="shared" si="11"/>
        <v>36443</v>
      </c>
      <c r="B385">
        <v>381</v>
      </c>
      <c r="C385" t="s">
        <v>752</v>
      </c>
      <c r="D385" t="s">
        <v>25</v>
      </c>
      <c r="E385" t="s">
        <v>26</v>
      </c>
      <c r="F385" t="s">
        <v>22610</v>
      </c>
      <c r="G385" t="s">
        <v>679</v>
      </c>
      <c r="H385" s="1">
        <v>40716</v>
      </c>
      <c r="I385">
        <f t="shared" si="10"/>
        <v>36443</v>
      </c>
    </row>
    <row r="386" spans="1:9" x14ac:dyDescent="0.3">
      <c r="A386">
        <f t="shared" si="11"/>
        <v>36447</v>
      </c>
      <c r="B386">
        <v>382</v>
      </c>
      <c r="C386" t="s">
        <v>731</v>
      </c>
      <c r="D386" t="s">
        <v>25</v>
      </c>
      <c r="E386" t="s">
        <v>281</v>
      </c>
      <c r="F386" t="s">
        <v>7948</v>
      </c>
      <c r="G386" t="s">
        <v>679</v>
      </c>
      <c r="H386" s="1">
        <v>40836</v>
      </c>
      <c r="I386">
        <f t="shared" ref="I386:I449" si="12">A386</f>
        <v>36447</v>
      </c>
    </row>
    <row r="387" spans="1:9" x14ac:dyDescent="0.3">
      <c r="A387">
        <f t="shared" ref="A387:A450" si="13">(LEFT(F387)*10^5)+(MID(F387,3,2)*10^3)+RIGHT(F387,3)</f>
        <v>36450</v>
      </c>
      <c r="B387">
        <v>383</v>
      </c>
      <c r="C387" t="s">
        <v>574</v>
      </c>
      <c r="D387" t="s">
        <v>25</v>
      </c>
      <c r="E387" t="s">
        <v>80</v>
      </c>
      <c r="F387" t="s">
        <v>7949</v>
      </c>
      <c r="G387" t="s">
        <v>679</v>
      </c>
      <c r="H387" s="1">
        <v>38033</v>
      </c>
      <c r="I387">
        <f t="shared" si="12"/>
        <v>36450</v>
      </c>
    </row>
    <row r="388" spans="1:9" x14ac:dyDescent="0.3">
      <c r="A388">
        <f t="shared" si="13"/>
        <v>36451</v>
      </c>
      <c r="B388">
        <v>384</v>
      </c>
      <c r="C388" t="s">
        <v>822</v>
      </c>
      <c r="D388" t="s">
        <v>25</v>
      </c>
      <c r="E388" t="s">
        <v>26</v>
      </c>
      <c r="F388" t="s">
        <v>14116</v>
      </c>
      <c r="G388" t="s">
        <v>679</v>
      </c>
      <c r="H388" s="1">
        <v>38100</v>
      </c>
      <c r="I388">
        <f t="shared" si="12"/>
        <v>36451</v>
      </c>
    </row>
    <row r="389" spans="1:9" x14ac:dyDescent="0.3">
      <c r="A389">
        <f t="shared" si="13"/>
        <v>36459</v>
      </c>
      <c r="B389">
        <v>385</v>
      </c>
      <c r="C389" t="s">
        <v>934</v>
      </c>
      <c r="D389" t="s">
        <v>25</v>
      </c>
      <c r="E389" t="s">
        <v>145</v>
      </c>
      <c r="F389" t="s">
        <v>22611</v>
      </c>
      <c r="G389" t="s">
        <v>679</v>
      </c>
      <c r="H389" s="1">
        <v>41610</v>
      </c>
      <c r="I389">
        <f t="shared" si="12"/>
        <v>36459</v>
      </c>
    </row>
    <row r="390" spans="1:9" x14ac:dyDescent="0.3">
      <c r="A390">
        <f t="shared" si="13"/>
        <v>36459</v>
      </c>
      <c r="B390">
        <v>385</v>
      </c>
      <c r="C390" t="s">
        <v>555</v>
      </c>
      <c r="D390" t="s">
        <v>25</v>
      </c>
      <c r="E390" t="s">
        <v>33</v>
      </c>
      <c r="F390" t="s">
        <v>22611</v>
      </c>
      <c r="G390" t="s">
        <v>679</v>
      </c>
      <c r="H390" s="1">
        <v>42191</v>
      </c>
      <c r="I390">
        <f t="shared" si="12"/>
        <v>36459</v>
      </c>
    </row>
    <row r="391" spans="1:9" x14ac:dyDescent="0.3">
      <c r="A391">
        <f t="shared" si="13"/>
        <v>36460</v>
      </c>
      <c r="B391">
        <v>387</v>
      </c>
      <c r="C391" t="s">
        <v>671</v>
      </c>
      <c r="D391" t="s">
        <v>25</v>
      </c>
      <c r="E391" t="s">
        <v>127</v>
      </c>
      <c r="F391" t="s">
        <v>18154</v>
      </c>
      <c r="G391" t="s">
        <v>679</v>
      </c>
      <c r="H391" s="1">
        <v>38164</v>
      </c>
      <c r="I391">
        <f t="shared" si="12"/>
        <v>36460</v>
      </c>
    </row>
    <row r="392" spans="1:9" x14ac:dyDescent="0.3">
      <c r="A392">
        <f t="shared" si="13"/>
        <v>36461</v>
      </c>
      <c r="B392">
        <v>388</v>
      </c>
      <c r="C392" t="s">
        <v>926</v>
      </c>
      <c r="D392" t="s">
        <v>25</v>
      </c>
      <c r="E392" t="s">
        <v>37</v>
      </c>
      <c r="F392" t="s">
        <v>22612</v>
      </c>
      <c r="G392" t="s">
        <v>679</v>
      </c>
      <c r="H392" s="1">
        <v>38100</v>
      </c>
      <c r="I392">
        <f t="shared" si="12"/>
        <v>36461</v>
      </c>
    </row>
    <row r="393" spans="1:9" x14ac:dyDescent="0.3">
      <c r="A393">
        <f t="shared" si="13"/>
        <v>36468</v>
      </c>
      <c r="B393">
        <v>389</v>
      </c>
      <c r="C393" t="s">
        <v>1073</v>
      </c>
      <c r="D393" t="s">
        <v>25</v>
      </c>
      <c r="E393" t="s">
        <v>203</v>
      </c>
      <c r="F393" t="s">
        <v>22613</v>
      </c>
      <c r="G393" t="s">
        <v>679</v>
      </c>
      <c r="H393" s="1">
        <v>38167</v>
      </c>
      <c r="I393">
        <f t="shared" si="12"/>
        <v>36468</v>
      </c>
    </row>
    <row r="394" spans="1:9" x14ac:dyDescent="0.3">
      <c r="A394">
        <f t="shared" si="13"/>
        <v>36474</v>
      </c>
      <c r="B394">
        <v>390</v>
      </c>
      <c r="C394" t="s">
        <v>807</v>
      </c>
      <c r="D394" t="s">
        <v>25</v>
      </c>
      <c r="E394" t="s">
        <v>255</v>
      </c>
      <c r="F394" t="s">
        <v>22614</v>
      </c>
      <c r="G394" t="s">
        <v>679</v>
      </c>
      <c r="H394" s="1">
        <v>38514</v>
      </c>
      <c r="I394">
        <f t="shared" si="12"/>
        <v>36474</v>
      </c>
    </row>
    <row r="395" spans="1:9" x14ac:dyDescent="0.3">
      <c r="A395">
        <f t="shared" si="13"/>
        <v>36474</v>
      </c>
      <c r="B395">
        <v>390</v>
      </c>
      <c r="C395" t="s">
        <v>836</v>
      </c>
      <c r="D395" t="s">
        <v>25</v>
      </c>
      <c r="E395" t="s">
        <v>145</v>
      </c>
      <c r="F395" t="s">
        <v>22614</v>
      </c>
      <c r="G395" t="s">
        <v>679</v>
      </c>
      <c r="H395" s="1">
        <v>39983</v>
      </c>
      <c r="I395">
        <f t="shared" si="12"/>
        <v>36474</v>
      </c>
    </row>
    <row r="396" spans="1:9" x14ac:dyDescent="0.3">
      <c r="A396">
        <f t="shared" si="13"/>
        <v>36490</v>
      </c>
      <c r="B396">
        <v>392</v>
      </c>
      <c r="C396" t="s">
        <v>869</v>
      </c>
      <c r="D396" t="s">
        <v>25</v>
      </c>
      <c r="E396" t="s">
        <v>26</v>
      </c>
      <c r="F396" t="s">
        <v>22615</v>
      </c>
      <c r="G396" t="s">
        <v>679</v>
      </c>
      <c r="H396" s="1">
        <v>39181</v>
      </c>
      <c r="I396">
        <f t="shared" si="12"/>
        <v>36490</v>
      </c>
    </row>
    <row r="397" spans="1:9" x14ac:dyDescent="0.3">
      <c r="A397">
        <f t="shared" si="13"/>
        <v>36491</v>
      </c>
      <c r="B397">
        <v>393</v>
      </c>
      <c r="C397" t="s">
        <v>723</v>
      </c>
      <c r="D397" t="s">
        <v>25</v>
      </c>
      <c r="E397" t="s">
        <v>41</v>
      </c>
      <c r="F397" t="s">
        <v>22616</v>
      </c>
      <c r="G397" t="s">
        <v>679</v>
      </c>
      <c r="H397" s="1">
        <v>38487</v>
      </c>
      <c r="I397">
        <f t="shared" si="12"/>
        <v>36491</v>
      </c>
    </row>
    <row r="398" spans="1:9" x14ac:dyDescent="0.3">
      <c r="A398">
        <f t="shared" si="13"/>
        <v>36494</v>
      </c>
      <c r="B398">
        <v>394</v>
      </c>
      <c r="C398" t="s">
        <v>765</v>
      </c>
      <c r="D398" t="s">
        <v>25</v>
      </c>
      <c r="E398" t="s">
        <v>26</v>
      </c>
      <c r="F398" t="s">
        <v>16947</v>
      </c>
      <c r="G398" t="s">
        <v>679</v>
      </c>
      <c r="H398" s="1">
        <v>39516</v>
      </c>
      <c r="I398">
        <f t="shared" si="12"/>
        <v>36494</v>
      </c>
    </row>
    <row r="399" spans="1:9" x14ac:dyDescent="0.3">
      <c r="A399">
        <f t="shared" si="13"/>
        <v>36497</v>
      </c>
      <c r="B399">
        <v>395</v>
      </c>
      <c r="C399" t="s">
        <v>881</v>
      </c>
      <c r="D399" t="s">
        <v>25</v>
      </c>
      <c r="E399" t="s">
        <v>33</v>
      </c>
      <c r="F399" t="s">
        <v>12620</v>
      </c>
      <c r="G399" t="s">
        <v>679</v>
      </c>
      <c r="H399" s="1">
        <v>38807</v>
      </c>
      <c r="I399">
        <f t="shared" si="12"/>
        <v>36497</v>
      </c>
    </row>
    <row r="400" spans="1:9" x14ac:dyDescent="0.3">
      <c r="A400">
        <f t="shared" si="13"/>
        <v>36497</v>
      </c>
      <c r="B400">
        <v>395</v>
      </c>
      <c r="C400" t="s">
        <v>461</v>
      </c>
      <c r="D400" t="s">
        <v>25</v>
      </c>
      <c r="E400" t="s">
        <v>462</v>
      </c>
      <c r="F400" t="s">
        <v>12620</v>
      </c>
      <c r="G400" t="s">
        <v>679</v>
      </c>
      <c r="H400" s="1">
        <v>39320</v>
      </c>
      <c r="I400">
        <f t="shared" si="12"/>
        <v>36497</v>
      </c>
    </row>
    <row r="401" spans="1:9" x14ac:dyDescent="0.3">
      <c r="A401">
        <f t="shared" si="13"/>
        <v>36514</v>
      </c>
      <c r="B401">
        <v>397</v>
      </c>
      <c r="C401" t="s">
        <v>818</v>
      </c>
      <c r="D401" t="s">
        <v>25</v>
      </c>
      <c r="E401" t="s">
        <v>33</v>
      </c>
      <c r="F401" t="s">
        <v>14121</v>
      </c>
      <c r="G401" t="s">
        <v>817</v>
      </c>
      <c r="H401" s="1">
        <v>38353</v>
      </c>
      <c r="I401">
        <f t="shared" si="12"/>
        <v>36514</v>
      </c>
    </row>
    <row r="402" spans="1:9" x14ac:dyDescent="0.3">
      <c r="A402">
        <f t="shared" si="13"/>
        <v>36516</v>
      </c>
      <c r="B402">
        <v>398</v>
      </c>
      <c r="C402" t="s">
        <v>640</v>
      </c>
      <c r="D402" t="s">
        <v>25</v>
      </c>
      <c r="E402" t="s">
        <v>37</v>
      </c>
      <c r="F402" t="s">
        <v>22617</v>
      </c>
      <c r="G402" t="s">
        <v>817</v>
      </c>
      <c r="H402" s="1">
        <v>39927</v>
      </c>
      <c r="I402">
        <f t="shared" si="12"/>
        <v>36516</v>
      </c>
    </row>
    <row r="403" spans="1:9" x14ac:dyDescent="0.3">
      <c r="A403">
        <f t="shared" si="13"/>
        <v>36530</v>
      </c>
      <c r="B403">
        <v>399</v>
      </c>
      <c r="C403" t="s">
        <v>727</v>
      </c>
      <c r="D403" t="s">
        <v>25</v>
      </c>
      <c r="E403" t="s">
        <v>26</v>
      </c>
      <c r="F403" t="s">
        <v>22618</v>
      </c>
      <c r="G403" t="s">
        <v>817</v>
      </c>
      <c r="H403" s="1">
        <v>38823</v>
      </c>
      <c r="I403">
        <f t="shared" si="12"/>
        <v>36530</v>
      </c>
    </row>
    <row r="404" spans="1:9" x14ac:dyDescent="0.3">
      <c r="A404">
        <f t="shared" si="13"/>
        <v>36549</v>
      </c>
      <c r="B404">
        <v>400</v>
      </c>
      <c r="C404" t="s">
        <v>879</v>
      </c>
      <c r="D404" t="s">
        <v>25</v>
      </c>
      <c r="E404" t="s">
        <v>33</v>
      </c>
      <c r="F404" t="s">
        <v>22619</v>
      </c>
      <c r="G404" t="s">
        <v>817</v>
      </c>
      <c r="H404" s="1">
        <v>39728</v>
      </c>
      <c r="I404">
        <f t="shared" si="12"/>
        <v>36549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36550</v>
      </c>
      <c r="B406" t="s">
        <v>833</v>
      </c>
      <c r="C406" t="s">
        <v>841</v>
      </c>
      <c r="D406" t="s">
        <v>25</v>
      </c>
      <c r="E406" t="s">
        <v>33</v>
      </c>
      <c r="F406" t="s">
        <v>22620</v>
      </c>
      <c r="G406" t="s">
        <v>817</v>
      </c>
      <c r="H406" s="1">
        <v>41063</v>
      </c>
      <c r="I406">
        <f t="shared" si="12"/>
        <v>36550</v>
      </c>
    </row>
    <row r="407" spans="1:9" x14ac:dyDescent="0.3">
      <c r="A407">
        <f t="shared" si="13"/>
        <v>36556</v>
      </c>
      <c r="B407">
        <v>402</v>
      </c>
      <c r="C407" t="s">
        <v>594</v>
      </c>
      <c r="D407" t="s">
        <v>25</v>
      </c>
      <c r="E407" t="s">
        <v>41</v>
      </c>
      <c r="F407" t="s">
        <v>22621</v>
      </c>
      <c r="G407" t="s">
        <v>817</v>
      </c>
      <c r="H407" s="1">
        <v>38028</v>
      </c>
      <c r="I407">
        <f t="shared" si="12"/>
        <v>36556</v>
      </c>
    </row>
    <row r="408" spans="1:9" x14ac:dyDescent="0.3">
      <c r="A408">
        <f t="shared" si="13"/>
        <v>36571</v>
      </c>
      <c r="B408">
        <v>403</v>
      </c>
      <c r="C408" t="s">
        <v>638</v>
      </c>
      <c r="D408" t="s">
        <v>25</v>
      </c>
      <c r="E408" t="s">
        <v>26</v>
      </c>
      <c r="F408" t="s">
        <v>22622</v>
      </c>
      <c r="G408" t="s">
        <v>817</v>
      </c>
      <c r="H408" s="1">
        <v>38036</v>
      </c>
      <c r="I408">
        <f t="shared" si="12"/>
        <v>36571</v>
      </c>
    </row>
    <row r="409" spans="1:9" x14ac:dyDescent="0.3">
      <c r="A409">
        <f t="shared" si="13"/>
        <v>36572</v>
      </c>
      <c r="B409">
        <v>404</v>
      </c>
      <c r="C409" t="s">
        <v>947</v>
      </c>
      <c r="D409" t="s">
        <v>25</v>
      </c>
      <c r="E409" t="s">
        <v>26</v>
      </c>
      <c r="F409" t="s">
        <v>22623</v>
      </c>
      <c r="G409" t="s">
        <v>817</v>
      </c>
      <c r="H409" s="1">
        <v>37968</v>
      </c>
      <c r="I409">
        <f t="shared" si="12"/>
        <v>36572</v>
      </c>
    </row>
    <row r="410" spans="1:9" x14ac:dyDescent="0.3">
      <c r="A410">
        <f t="shared" si="13"/>
        <v>36577</v>
      </c>
      <c r="B410">
        <v>405</v>
      </c>
      <c r="C410" t="s">
        <v>693</v>
      </c>
      <c r="D410" t="s">
        <v>25</v>
      </c>
      <c r="E410" t="s">
        <v>80</v>
      </c>
      <c r="F410" t="s">
        <v>12625</v>
      </c>
      <c r="G410" t="s">
        <v>817</v>
      </c>
      <c r="H410" s="1">
        <v>38041</v>
      </c>
      <c r="I410">
        <f t="shared" si="12"/>
        <v>36577</v>
      </c>
    </row>
    <row r="411" spans="1:9" x14ac:dyDescent="0.3">
      <c r="A411">
        <f t="shared" si="13"/>
        <v>36585</v>
      </c>
      <c r="B411">
        <v>406</v>
      </c>
      <c r="C411" t="s">
        <v>859</v>
      </c>
      <c r="D411" t="s">
        <v>25</v>
      </c>
      <c r="E411" t="s">
        <v>37</v>
      </c>
      <c r="F411" t="s">
        <v>12628</v>
      </c>
      <c r="G411" t="s">
        <v>817</v>
      </c>
      <c r="H411" s="1">
        <v>38405</v>
      </c>
      <c r="I411">
        <f t="shared" si="12"/>
        <v>36585</v>
      </c>
    </row>
    <row r="412" spans="1:9" x14ac:dyDescent="0.3">
      <c r="A412">
        <f t="shared" si="13"/>
        <v>36607</v>
      </c>
      <c r="B412">
        <v>407</v>
      </c>
      <c r="C412" t="s">
        <v>1004</v>
      </c>
      <c r="D412" t="s">
        <v>25</v>
      </c>
      <c r="E412" t="s">
        <v>80</v>
      </c>
      <c r="F412" t="s">
        <v>12632</v>
      </c>
      <c r="G412" t="s">
        <v>817</v>
      </c>
      <c r="H412" s="1">
        <v>37968</v>
      </c>
      <c r="I412">
        <f t="shared" si="12"/>
        <v>36607</v>
      </c>
    </row>
    <row r="413" spans="1:9" x14ac:dyDescent="0.3">
      <c r="A413">
        <f t="shared" si="13"/>
        <v>36608</v>
      </c>
      <c r="B413">
        <v>408</v>
      </c>
      <c r="C413" t="s">
        <v>958</v>
      </c>
      <c r="D413" t="s">
        <v>25</v>
      </c>
      <c r="E413" t="s">
        <v>281</v>
      </c>
      <c r="F413" t="s">
        <v>19418</v>
      </c>
      <c r="G413" t="s">
        <v>817</v>
      </c>
      <c r="H413" s="1">
        <v>38439</v>
      </c>
      <c r="I413">
        <f t="shared" si="12"/>
        <v>36608</v>
      </c>
    </row>
    <row r="414" spans="1:9" x14ac:dyDescent="0.3">
      <c r="A414">
        <f t="shared" si="13"/>
        <v>36623</v>
      </c>
      <c r="B414">
        <v>409</v>
      </c>
      <c r="C414" t="s">
        <v>635</v>
      </c>
      <c r="D414" t="s">
        <v>25</v>
      </c>
      <c r="E414" t="s">
        <v>270</v>
      </c>
      <c r="F414" t="s">
        <v>22624</v>
      </c>
      <c r="G414" t="s">
        <v>817</v>
      </c>
      <c r="H414" s="1">
        <v>38144</v>
      </c>
      <c r="I414">
        <f t="shared" si="12"/>
        <v>36623</v>
      </c>
    </row>
    <row r="415" spans="1:9" x14ac:dyDescent="0.3">
      <c r="A415">
        <f t="shared" si="13"/>
        <v>36625</v>
      </c>
      <c r="B415">
        <v>410</v>
      </c>
      <c r="C415" t="s">
        <v>1516</v>
      </c>
      <c r="D415" t="s">
        <v>25</v>
      </c>
      <c r="E415" t="s">
        <v>26</v>
      </c>
      <c r="F415" t="s">
        <v>16955</v>
      </c>
      <c r="G415" t="s">
        <v>817</v>
      </c>
      <c r="H415" s="1">
        <v>38878</v>
      </c>
      <c r="I415">
        <f t="shared" si="12"/>
        <v>36625</v>
      </c>
    </row>
    <row r="416" spans="1:9" x14ac:dyDescent="0.3">
      <c r="A416">
        <f t="shared" si="13"/>
        <v>36646</v>
      </c>
      <c r="B416">
        <v>411</v>
      </c>
      <c r="C416" t="s">
        <v>1044</v>
      </c>
      <c r="D416" t="s">
        <v>25</v>
      </c>
      <c r="E416" t="s">
        <v>41</v>
      </c>
      <c r="F416" t="s">
        <v>14132</v>
      </c>
      <c r="G416" t="s">
        <v>817</v>
      </c>
      <c r="H416" s="1">
        <v>39086</v>
      </c>
      <c r="I416">
        <f t="shared" si="12"/>
        <v>36646</v>
      </c>
    </row>
    <row r="417" spans="1:9" x14ac:dyDescent="0.3">
      <c r="A417">
        <f t="shared" si="13"/>
        <v>36658</v>
      </c>
      <c r="B417">
        <v>412</v>
      </c>
      <c r="C417" t="s">
        <v>508</v>
      </c>
      <c r="D417" t="s">
        <v>25</v>
      </c>
      <c r="E417" t="s">
        <v>29</v>
      </c>
      <c r="F417" t="s">
        <v>22625</v>
      </c>
      <c r="G417" t="s">
        <v>817</v>
      </c>
      <c r="H417" s="1">
        <v>38553</v>
      </c>
      <c r="I417">
        <f t="shared" si="12"/>
        <v>36658</v>
      </c>
    </row>
    <row r="418" spans="1:9" x14ac:dyDescent="0.3">
      <c r="A418">
        <f t="shared" si="13"/>
        <v>36670</v>
      </c>
      <c r="B418">
        <v>413</v>
      </c>
      <c r="C418" t="s">
        <v>1054</v>
      </c>
      <c r="D418" t="s">
        <v>25</v>
      </c>
      <c r="E418" t="s">
        <v>203</v>
      </c>
      <c r="F418" t="s">
        <v>18172</v>
      </c>
      <c r="G418" t="s">
        <v>817</v>
      </c>
      <c r="H418" s="1">
        <v>38286</v>
      </c>
      <c r="I418">
        <f t="shared" si="12"/>
        <v>36670</v>
      </c>
    </row>
    <row r="419" spans="1:9" x14ac:dyDescent="0.3">
      <c r="A419">
        <f t="shared" si="13"/>
        <v>36670</v>
      </c>
      <c r="B419">
        <v>413</v>
      </c>
      <c r="C419" t="s">
        <v>996</v>
      </c>
      <c r="D419" t="s">
        <v>25</v>
      </c>
      <c r="E419" t="s">
        <v>997</v>
      </c>
      <c r="F419" t="s">
        <v>18172</v>
      </c>
      <c r="G419" t="s">
        <v>817</v>
      </c>
      <c r="H419" s="1">
        <v>41090</v>
      </c>
      <c r="I419">
        <f t="shared" si="12"/>
        <v>36670</v>
      </c>
    </row>
    <row r="420" spans="1:9" x14ac:dyDescent="0.3">
      <c r="A420">
        <f t="shared" si="13"/>
        <v>36674</v>
      </c>
      <c r="B420">
        <v>415</v>
      </c>
      <c r="C420" t="s">
        <v>1010</v>
      </c>
      <c r="D420" t="s">
        <v>25</v>
      </c>
      <c r="E420" t="s">
        <v>41</v>
      </c>
      <c r="F420" t="s">
        <v>22626</v>
      </c>
      <c r="G420" t="s">
        <v>817</v>
      </c>
      <c r="H420" s="1">
        <v>38949</v>
      </c>
      <c r="I420">
        <f t="shared" si="12"/>
        <v>36674</v>
      </c>
    </row>
    <row r="421" spans="1:9" x14ac:dyDescent="0.3">
      <c r="A421">
        <f t="shared" si="13"/>
        <v>36679</v>
      </c>
      <c r="B421">
        <v>416</v>
      </c>
      <c r="C421" t="s">
        <v>907</v>
      </c>
      <c r="D421" t="s">
        <v>25</v>
      </c>
      <c r="E421" t="s">
        <v>26</v>
      </c>
      <c r="F421" t="s">
        <v>22627</v>
      </c>
      <c r="G421" t="s">
        <v>817</v>
      </c>
      <c r="H421" s="1">
        <v>38927</v>
      </c>
      <c r="I421">
        <f t="shared" si="12"/>
        <v>36679</v>
      </c>
    </row>
    <row r="422" spans="1:9" x14ac:dyDescent="0.3">
      <c r="A422">
        <f t="shared" si="13"/>
        <v>36684</v>
      </c>
      <c r="B422">
        <v>417</v>
      </c>
      <c r="C422" t="s">
        <v>1135</v>
      </c>
      <c r="D422" t="s">
        <v>25</v>
      </c>
      <c r="E422" t="s">
        <v>924</v>
      </c>
      <c r="F422" t="s">
        <v>14136</v>
      </c>
      <c r="G422" t="s">
        <v>817</v>
      </c>
      <c r="H422" s="1">
        <v>39050</v>
      </c>
      <c r="I422">
        <f t="shared" si="12"/>
        <v>36684</v>
      </c>
    </row>
    <row r="423" spans="1:9" x14ac:dyDescent="0.3">
      <c r="A423">
        <f t="shared" si="13"/>
        <v>36687</v>
      </c>
      <c r="B423">
        <v>418</v>
      </c>
      <c r="C423" t="s">
        <v>885</v>
      </c>
      <c r="D423" t="s">
        <v>25</v>
      </c>
      <c r="E423" t="s">
        <v>33</v>
      </c>
      <c r="F423" t="s">
        <v>22628</v>
      </c>
      <c r="G423" t="s">
        <v>817</v>
      </c>
      <c r="H423" s="1">
        <v>40396</v>
      </c>
      <c r="I423">
        <f t="shared" si="12"/>
        <v>36687</v>
      </c>
    </row>
    <row r="424" spans="1:9" x14ac:dyDescent="0.3">
      <c r="A424">
        <f t="shared" si="13"/>
        <v>36693</v>
      </c>
      <c r="B424">
        <v>419</v>
      </c>
      <c r="C424" t="s">
        <v>628</v>
      </c>
      <c r="D424" t="s">
        <v>25</v>
      </c>
      <c r="E424" t="s">
        <v>26</v>
      </c>
      <c r="F424" t="s">
        <v>19424</v>
      </c>
      <c r="G424" t="s">
        <v>817</v>
      </c>
      <c r="H424" s="1">
        <v>42018</v>
      </c>
      <c r="I424">
        <f t="shared" si="12"/>
        <v>36693</v>
      </c>
    </row>
    <row r="425" spans="1:9" x14ac:dyDescent="0.3">
      <c r="A425">
        <f t="shared" si="13"/>
        <v>36748</v>
      </c>
      <c r="B425">
        <v>420</v>
      </c>
      <c r="C425" t="s">
        <v>798</v>
      </c>
      <c r="D425" t="s">
        <v>25</v>
      </c>
      <c r="E425" t="s">
        <v>80</v>
      </c>
      <c r="F425" t="s">
        <v>22629</v>
      </c>
      <c r="G425" t="s">
        <v>817</v>
      </c>
      <c r="H425" s="1">
        <v>38731</v>
      </c>
      <c r="I425">
        <f t="shared" si="12"/>
        <v>36748</v>
      </c>
    </row>
    <row r="426" spans="1:9" x14ac:dyDescent="0.3">
      <c r="A426">
        <f t="shared" si="13"/>
        <v>36755</v>
      </c>
      <c r="B426">
        <v>421</v>
      </c>
      <c r="C426" t="s">
        <v>619</v>
      </c>
      <c r="D426" t="s">
        <v>25</v>
      </c>
      <c r="E426" t="s">
        <v>26</v>
      </c>
      <c r="F426" t="s">
        <v>22630</v>
      </c>
      <c r="G426" t="s">
        <v>817</v>
      </c>
      <c r="H426" s="1">
        <v>38527</v>
      </c>
      <c r="I426">
        <f t="shared" si="12"/>
        <v>36755</v>
      </c>
    </row>
    <row r="427" spans="1:9" x14ac:dyDescent="0.3">
      <c r="A427">
        <f t="shared" si="13"/>
        <v>36755</v>
      </c>
      <c r="B427">
        <v>421</v>
      </c>
      <c r="C427" t="s">
        <v>1374</v>
      </c>
      <c r="D427" t="s">
        <v>25</v>
      </c>
      <c r="E427" t="s">
        <v>33</v>
      </c>
      <c r="F427" t="s">
        <v>22630</v>
      </c>
      <c r="G427" t="s">
        <v>817</v>
      </c>
      <c r="H427" s="1">
        <v>38812</v>
      </c>
      <c r="I427">
        <f t="shared" si="12"/>
        <v>36755</v>
      </c>
    </row>
    <row r="428" spans="1:9" x14ac:dyDescent="0.3">
      <c r="A428">
        <f t="shared" si="13"/>
        <v>36778</v>
      </c>
      <c r="B428">
        <v>423</v>
      </c>
      <c r="C428" t="s">
        <v>1356</v>
      </c>
      <c r="D428" t="s">
        <v>25</v>
      </c>
      <c r="E428" t="s">
        <v>26</v>
      </c>
      <c r="F428" t="s">
        <v>22631</v>
      </c>
      <c r="G428" t="s">
        <v>817</v>
      </c>
      <c r="H428" s="1">
        <v>37968</v>
      </c>
      <c r="I428">
        <f t="shared" si="12"/>
        <v>36778</v>
      </c>
    </row>
    <row r="429" spans="1:9" x14ac:dyDescent="0.3">
      <c r="A429">
        <f t="shared" si="13"/>
        <v>36806</v>
      </c>
      <c r="B429">
        <v>424</v>
      </c>
      <c r="C429" t="s">
        <v>1125</v>
      </c>
      <c r="D429" t="s">
        <v>25</v>
      </c>
      <c r="E429" t="s">
        <v>80</v>
      </c>
      <c r="F429" t="s">
        <v>22632</v>
      </c>
      <c r="G429" t="s">
        <v>817</v>
      </c>
      <c r="H429" s="1">
        <v>39230</v>
      </c>
      <c r="I429">
        <f t="shared" si="12"/>
        <v>36806</v>
      </c>
    </row>
    <row r="430" spans="1:9" x14ac:dyDescent="0.3">
      <c r="A430">
        <f t="shared" si="13"/>
        <v>36814</v>
      </c>
      <c r="B430">
        <v>425</v>
      </c>
      <c r="C430" t="s">
        <v>982</v>
      </c>
      <c r="D430" t="s">
        <v>25</v>
      </c>
      <c r="E430" t="s">
        <v>29</v>
      </c>
      <c r="F430" t="s">
        <v>18182</v>
      </c>
      <c r="G430" t="s">
        <v>817</v>
      </c>
      <c r="H430" s="1">
        <v>38640</v>
      </c>
      <c r="I430">
        <f t="shared" si="12"/>
        <v>36814</v>
      </c>
    </row>
    <row r="431" spans="1:9" x14ac:dyDescent="0.3">
      <c r="A431">
        <f t="shared" si="13"/>
        <v>36814</v>
      </c>
      <c r="B431">
        <v>425</v>
      </c>
      <c r="C431" t="s">
        <v>853</v>
      </c>
      <c r="D431" t="s">
        <v>25</v>
      </c>
      <c r="E431" t="s">
        <v>127</v>
      </c>
      <c r="F431" t="s">
        <v>18182</v>
      </c>
      <c r="G431" t="s">
        <v>817</v>
      </c>
      <c r="H431" s="1">
        <v>39887</v>
      </c>
      <c r="I431">
        <f t="shared" si="12"/>
        <v>36814</v>
      </c>
    </row>
    <row r="432" spans="1:9" x14ac:dyDescent="0.3">
      <c r="A432">
        <f t="shared" si="13"/>
        <v>36820</v>
      </c>
      <c r="B432">
        <v>427</v>
      </c>
      <c r="C432" t="s">
        <v>626</v>
      </c>
      <c r="D432" t="s">
        <v>25</v>
      </c>
      <c r="E432" t="s">
        <v>145</v>
      </c>
      <c r="F432" t="s">
        <v>16964</v>
      </c>
      <c r="G432" t="s">
        <v>817</v>
      </c>
      <c r="H432" s="1">
        <v>42161</v>
      </c>
      <c r="I432">
        <f t="shared" si="12"/>
        <v>36820</v>
      </c>
    </row>
    <row r="433" spans="1:9" x14ac:dyDescent="0.3">
      <c r="A433">
        <f t="shared" si="13"/>
        <v>36821</v>
      </c>
      <c r="B433">
        <v>428</v>
      </c>
      <c r="C433" t="s">
        <v>750</v>
      </c>
      <c r="D433" t="s">
        <v>25</v>
      </c>
      <c r="E433" t="s">
        <v>26</v>
      </c>
      <c r="F433" t="s">
        <v>19434</v>
      </c>
      <c r="G433" t="s">
        <v>817</v>
      </c>
      <c r="H433" s="1">
        <v>38241</v>
      </c>
      <c r="I433">
        <f t="shared" si="12"/>
        <v>36821</v>
      </c>
    </row>
    <row r="434" spans="1:9" x14ac:dyDescent="0.3">
      <c r="A434">
        <f t="shared" si="13"/>
        <v>36835</v>
      </c>
      <c r="B434">
        <v>429</v>
      </c>
      <c r="C434" t="s">
        <v>977</v>
      </c>
      <c r="D434" t="s">
        <v>25</v>
      </c>
      <c r="E434" t="s">
        <v>978</v>
      </c>
      <c r="F434" t="s">
        <v>7969</v>
      </c>
      <c r="G434" t="s">
        <v>817</v>
      </c>
      <c r="H434" s="1">
        <v>41165</v>
      </c>
      <c r="I434">
        <f t="shared" si="12"/>
        <v>36835</v>
      </c>
    </row>
    <row r="435" spans="1:9" x14ac:dyDescent="0.3">
      <c r="A435">
        <f t="shared" si="13"/>
        <v>36851</v>
      </c>
      <c r="B435">
        <v>430</v>
      </c>
      <c r="C435" t="s">
        <v>930</v>
      </c>
      <c r="D435" t="s">
        <v>25</v>
      </c>
      <c r="E435" t="s">
        <v>33</v>
      </c>
      <c r="F435" t="s">
        <v>12663</v>
      </c>
      <c r="G435" t="s">
        <v>817</v>
      </c>
      <c r="H435" s="1">
        <v>38577</v>
      </c>
      <c r="I435">
        <f t="shared" si="12"/>
        <v>36851</v>
      </c>
    </row>
    <row r="436" spans="1:9" x14ac:dyDescent="0.3">
      <c r="A436">
        <f t="shared" si="13"/>
        <v>36855</v>
      </c>
      <c r="B436">
        <v>431</v>
      </c>
      <c r="C436" t="s">
        <v>938</v>
      </c>
      <c r="D436" t="s">
        <v>25</v>
      </c>
      <c r="E436" t="s">
        <v>37</v>
      </c>
      <c r="F436" t="s">
        <v>12665</v>
      </c>
      <c r="G436" t="s">
        <v>817</v>
      </c>
      <c r="H436" s="1">
        <v>38536</v>
      </c>
      <c r="I436">
        <f t="shared" si="12"/>
        <v>36855</v>
      </c>
    </row>
    <row r="437" spans="1:9" x14ac:dyDescent="0.3">
      <c r="A437">
        <f t="shared" si="13"/>
        <v>36861</v>
      </c>
      <c r="B437">
        <v>432</v>
      </c>
      <c r="C437" t="s">
        <v>719</v>
      </c>
      <c r="D437" t="s">
        <v>25</v>
      </c>
      <c r="E437" t="s">
        <v>26</v>
      </c>
      <c r="F437" t="s">
        <v>14148</v>
      </c>
      <c r="G437" t="s">
        <v>817</v>
      </c>
      <c r="H437" s="1">
        <v>38009</v>
      </c>
      <c r="I437">
        <f t="shared" si="12"/>
        <v>36861</v>
      </c>
    </row>
    <row r="438" spans="1:9" x14ac:dyDescent="0.3">
      <c r="A438">
        <f t="shared" si="13"/>
        <v>36864</v>
      </c>
      <c r="B438">
        <v>433</v>
      </c>
      <c r="C438" t="s">
        <v>713</v>
      </c>
      <c r="D438" t="s">
        <v>25</v>
      </c>
      <c r="E438" t="s">
        <v>37</v>
      </c>
      <c r="F438" t="s">
        <v>22633</v>
      </c>
      <c r="G438" t="s">
        <v>817</v>
      </c>
      <c r="H438" s="1">
        <v>41020</v>
      </c>
      <c r="I438">
        <f t="shared" si="12"/>
        <v>36864</v>
      </c>
    </row>
    <row r="439" spans="1:9" x14ac:dyDescent="0.3">
      <c r="A439">
        <f t="shared" si="13"/>
        <v>36891</v>
      </c>
      <c r="B439">
        <v>434</v>
      </c>
      <c r="C439" t="s">
        <v>1018</v>
      </c>
      <c r="D439" t="s">
        <v>25</v>
      </c>
      <c r="E439" t="s">
        <v>80</v>
      </c>
      <c r="F439" t="s">
        <v>27771</v>
      </c>
      <c r="G439" t="s">
        <v>817</v>
      </c>
      <c r="H439" s="1">
        <v>42429</v>
      </c>
      <c r="I439">
        <f t="shared" si="12"/>
        <v>36891</v>
      </c>
    </row>
    <row r="440" spans="1:9" x14ac:dyDescent="0.3">
      <c r="A440">
        <f t="shared" si="13"/>
        <v>36901</v>
      </c>
      <c r="B440">
        <v>435</v>
      </c>
      <c r="C440" t="s">
        <v>913</v>
      </c>
      <c r="D440" t="s">
        <v>25</v>
      </c>
      <c r="E440" t="s">
        <v>33</v>
      </c>
      <c r="F440" t="s">
        <v>12671</v>
      </c>
      <c r="G440" t="s">
        <v>817</v>
      </c>
      <c r="H440" s="1">
        <v>38365</v>
      </c>
      <c r="I440">
        <f t="shared" si="12"/>
        <v>36901</v>
      </c>
    </row>
    <row r="441" spans="1:9" x14ac:dyDescent="0.3">
      <c r="A441">
        <f t="shared" si="13"/>
        <v>36905</v>
      </c>
      <c r="B441">
        <v>436</v>
      </c>
      <c r="C441" t="s">
        <v>883</v>
      </c>
      <c r="D441" t="s">
        <v>25</v>
      </c>
      <c r="E441" t="s">
        <v>26</v>
      </c>
      <c r="F441" t="s">
        <v>14154</v>
      </c>
      <c r="G441" t="s">
        <v>817</v>
      </c>
      <c r="H441" s="1">
        <v>39003</v>
      </c>
      <c r="I441">
        <f t="shared" si="12"/>
        <v>36905</v>
      </c>
    </row>
    <row r="442" spans="1:9" x14ac:dyDescent="0.3">
      <c r="A442">
        <f t="shared" si="13"/>
        <v>36910</v>
      </c>
      <c r="B442">
        <v>437</v>
      </c>
      <c r="C442" t="s">
        <v>1290</v>
      </c>
      <c r="D442" t="s">
        <v>25</v>
      </c>
      <c r="E442" t="s">
        <v>80</v>
      </c>
      <c r="F442" t="s">
        <v>22634</v>
      </c>
      <c r="G442" t="s">
        <v>817</v>
      </c>
      <c r="H442" s="1">
        <v>38860</v>
      </c>
      <c r="I442">
        <f t="shared" si="12"/>
        <v>36910</v>
      </c>
    </row>
    <row r="443" spans="1:9" x14ac:dyDescent="0.3">
      <c r="A443">
        <f t="shared" si="13"/>
        <v>36910</v>
      </c>
      <c r="B443">
        <v>437</v>
      </c>
      <c r="C443" t="s">
        <v>902</v>
      </c>
      <c r="D443" t="s">
        <v>25</v>
      </c>
      <c r="E443" t="s">
        <v>903</v>
      </c>
      <c r="F443" t="s">
        <v>22634</v>
      </c>
      <c r="G443" t="s">
        <v>817</v>
      </c>
      <c r="H443" s="1">
        <v>39157</v>
      </c>
      <c r="I443">
        <f t="shared" si="12"/>
        <v>36910</v>
      </c>
    </row>
    <row r="444" spans="1:9" x14ac:dyDescent="0.3">
      <c r="A444">
        <f t="shared" si="13"/>
        <v>36939</v>
      </c>
      <c r="B444">
        <v>439</v>
      </c>
      <c r="C444" t="s">
        <v>1431</v>
      </c>
      <c r="D444" t="s">
        <v>25</v>
      </c>
      <c r="E444" t="s">
        <v>26</v>
      </c>
      <c r="F444" t="s">
        <v>22635</v>
      </c>
      <c r="G444" t="s">
        <v>817</v>
      </c>
      <c r="H444" s="1">
        <v>39179</v>
      </c>
      <c r="I444">
        <f t="shared" si="12"/>
        <v>36939</v>
      </c>
    </row>
    <row r="445" spans="1:9" x14ac:dyDescent="0.3">
      <c r="A445">
        <f t="shared" si="13"/>
        <v>36943</v>
      </c>
      <c r="B445">
        <v>440</v>
      </c>
      <c r="C445" t="s">
        <v>951</v>
      </c>
      <c r="D445" t="s">
        <v>25</v>
      </c>
      <c r="E445" t="s">
        <v>41</v>
      </c>
      <c r="F445" t="s">
        <v>19441</v>
      </c>
      <c r="G445" t="s">
        <v>817</v>
      </c>
      <c r="H445" s="1">
        <v>39046</v>
      </c>
      <c r="I445">
        <f t="shared" si="12"/>
        <v>36943</v>
      </c>
    </row>
    <row r="446" spans="1:9" x14ac:dyDescent="0.3">
      <c r="A446">
        <f t="shared" si="13"/>
        <v>36949</v>
      </c>
      <c r="B446">
        <v>441</v>
      </c>
      <c r="C446" t="s">
        <v>1076</v>
      </c>
      <c r="D446" t="s">
        <v>25</v>
      </c>
      <c r="E446" t="s">
        <v>924</v>
      </c>
      <c r="F446" t="s">
        <v>22636</v>
      </c>
      <c r="G446" t="s">
        <v>817</v>
      </c>
      <c r="H446" s="1">
        <v>38042</v>
      </c>
      <c r="I446">
        <f t="shared" si="12"/>
        <v>36949</v>
      </c>
    </row>
    <row r="447" spans="1:9" x14ac:dyDescent="0.3">
      <c r="A447">
        <f t="shared" si="13"/>
        <v>36984</v>
      </c>
      <c r="B447">
        <v>442</v>
      </c>
      <c r="C447" t="s">
        <v>1095</v>
      </c>
      <c r="D447" t="s">
        <v>25</v>
      </c>
      <c r="E447" t="s">
        <v>26</v>
      </c>
      <c r="F447" t="s">
        <v>22637</v>
      </c>
      <c r="G447" t="s">
        <v>817</v>
      </c>
      <c r="H447" s="1">
        <v>38753</v>
      </c>
      <c r="I447">
        <f t="shared" si="12"/>
        <v>36984</v>
      </c>
    </row>
    <row r="448" spans="1:9" x14ac:dyDescent="0.3">
      <c r="A448">
        <f t="shared" si="13"/>
        <v>36987</v>
      </c>
      <c r="B448">
        <v>443</v>
      </c>
      <c r="C448" t="s">
        <v>1056</v>
      </c>
      <c r="D448" t="s">
        <v>25</v>
      </c>
      <c r="E448" t="s">
        <v>26</v>
      </c>
      <c r="F448" t="s">
        <v>22638</v>
      </c>
      <c r="G448" t="s">
        <v>817</v>
      </c>
      <c r="H448" s="1">
        <v>40084</v>
      </c>
      <c r="I448">
        <f t="shared" si="12"/>
        <v>36987</v>
      </c>
    </row>
    <row r="449" spans="1:9" x14ac:dyDescent="0.3">
      <c r="A449">
        <f t="shared" si="13"/>
        <v>36996</v>
      </c>
      <c r="B449">
        <v>444</v>
      </c>
      <c r="C449" t="s">
        <v>1065</v>
      </c>
      <c r="D449" t="s">
        <v>25</v>
      </c>
      <c r="E449" t="s">
        <v>37</v>
      </c>
      <c r="F449" t="s">
        <v>12680</v>
      </c>
      <c r="G449" t="s">
        <v>817</v>
      </c>
      <c r="H449" s="1">
        <v>41230</v>
      </c>
      <c r="I449">
        <f t="shared" si="12"/>
        <v>36996</v>
      </c>
    </row>
    <row r="450" spans="1:9" x14ac:dyDescent="0.3">
      <c r="A450">
        <f t="shared" si="13"/>
        <v>37004</v>
      </c>
      <c r="B450">
        <v>445</v>
      </c>
      <c r="C450" t="s">
        <v>746</v>
      </c>
      <c r="D450" t="s">
        <v>25</v>
      </c>
      <c r="E450" t="s">
        <v>80</v>
      </c>
      <c r="F450" t="s">
        <v>22639</v>
      </c>
      <c r="G450" t="s">
        <v>817</v>
      </c>
      <c r="H450" s="1">
        <v>38763</v>
      </c>
      <c r="I450">
        <f t="shared" ref="I450:I513" si="14">A450</f>
        <v>37004</v>
      </c>
    </row>
    <row r="451" spans="1:9" x14ac:dyDescent="0.3">
      <c r="A451">
        <f t="shared" ref="A451:A514" si="15">(LEFT(F451)*10^5)+(MID(F451,3,2)*10^3)+RIGHT(F451,3)</f>
        <v>37017</v>
      </c>
      <c r="B451">
        <v>446</v>
      </c>
      <c r="C451" t="s">
        <v>917</v>
      </c>
      <c r="D451" t="s">
        <v>25</v>
      </c>
      <c r="E451" t="s">
        <v>203</v>
      </c>
      <c r="F451" t="s">
        <v>22640</v>
      </c>
      <c r="G451" t="s">
        <v>817</v>
      </c>
      <c r="H451" s="1">
        <v>38007</v>
      </c>
      <c r="I451">
        <f t="shared" si="14"/>
        <v>37017</v>
      </c>
    </row>
    <row r="452" spans="1:9" x14ac:dyDescent="0.3">
      <c r="A452">
        <f t="shared" si="15"/>
        <v>37020</v>
      </c>
      <c r="B452">
        <v>447</v>
      </c>
      <c r="C452" t="s">
        <v>900</v>
      </c>
      <c r="D452" t="s">
        <v>25</v>
      </c>
      <c r="E452" t="s">
        <v>26</v>
      </c>
      <c r="F452" t="s">
        <v>16979</v>
      </c>
      <c r="G452" t="s">
        <v>817</v>
      </c>
      <c r="H452" s="1">
        <v>41153</v>
      </c>
      <c r="I452">
        <f t="shared" si="14"/>
        <v>37020</v>
      </c>
    </row>
    <row r="453" spans="1:9" x14ac:dyDescent="0.3">
      <c r="A453">
        <f t="shared" si="15"/>
        <v>37021</v>
      </c>
      <c r="B453">
        <v>448</v>
      </c>
      <c r="C453" t="s">
        <v>772</v>
      </c>
      <c r="D453" t="s">
        <v>25</v>
      </c>
      <c r="E453" t="s">
        <v>33</v>
      </c>
      <c r="F453" t="s">
        <v>22641</v>
      </c>
      <c r="G453" t="s">
        <v>817</v>
      </c>
      <c r="H453" s="1">
        <v>39438</v>
      </c>
      <c r="I453">
        <f t="shared" si="14"/>
        <v>37021</v>
      </c>
    </row>
    <row r="454" spans="1:9" x14ac:dyDescent="0.3">
      <c r="A454">
        <f t="shared" si="15"/>
        <v>37029</v>
      </c>
      <c r="B454">
        <v>449</v>
      </c>
      <c r="C454" t="s">
        <v>1046</v>
      </c>
      <c r="D454" t="s">
        <v>25</v>
      </c>
      <c r="E454" t="s">
        <v>41</v>
      </c>
      <c r="F454" t="s">
        <v>22642</v>
      </c>
      <c r="G454" t="s">
        <v>817</v>
      </c>
      <c r="H454" s="1">
        <v>39360</v>
      </c>
      <c r="I454">
        <f t="shared" si="14"/>
        <v>37029</v>
      </c>
    </row>
    <row r="455" spans="1:9" x14ac:dyDescent="0.3">
      <c r="A455">
        <f t="shared" si="15"/>
        <v>37050</v>
      </c>
      <c r="B455">
        <v>450</v>
      </c>
      <c r="C455" t="s">
        <v>1048</v>
      </c>
      <c r="D455" t="s">
        <v>25</v>
      </c>
      <c r="E455" t="s">
        <v>145</v>
      </c>
      <c r="F455" t="s">
        <v>22643</v>
      </c>
      <c r="G455" t="s">
        <v>817</v>
      </c>
      <c r="H455" s="1">
        <v>40202</v>
      </c>
      <c r="I455">
        <f t="shared" si="14"/>
        <v>37050</v>
      </c>
    </row>
    <row r="456" spans="1:9" x14ac:dyDescent="0.3">
      <c r="A456">
        <f t="shared" si="15"/>
        <v>37085</v>
      </c>
      <c r="B456">
        <v>451</v>
      </c>
      <c r="C456" t="s">
        <v>1148</v>
      </c>
      <c r="D456" t="s">
        <v>25</v>
      </c>
      <c r="E456" t="s">
        <v>26</v>
      </c>
      <c r="F456" t="s">
        <v>18200</v>
      </c>
      <c r="G456" t="s">
        <v>817</v>
      </c>
      <c r="H456" s="1">
        <v>39503</v>
      </c>
      <c r="I456">
        <f t="shared" si="14"/>
        <v>37085</v>
      </c>
    </row>
    <row r="457" spans="1:9" x14ac:dyDescent="0.3">
      <c r="A457">
        <f t="shared" si="15"/>
        <v>37102</v>
      </c>
      <c r="B457">
        <v>452</v>
      </c>
      <c r="C457" t="s">
        <v>684</v>
      </c>
      <c r="D457" t="s">
        <v>25</v>
      </c>
      <c r="E457" t="s">
        <v>281</v>
      </c>
      <c r="F457" t="s">
        <v>18201</v>
      </c>
      <c r="G457" t="s">
        <v>817</v>
      </c>
      <c r="H457" s="1">
        <v>38100</v>
      </c>
      <c r="I457">
        <f t="shared" si="14"/>
        <v>37102</v>
      </c>
    </row>
    <row r="458" spans="1:9" x14ac:dyDescent="0.3">
      <c r="A458">
        <f t="shared" si="15"/>
        <v>37102</v>
      </c>
      <c r="B458">
        <v>452</v>
      </c>
      <c r="C458" t="s">
        <v>1209</v>
      </c>
      <c r="D458" t="s">
        <v>25</v>
      </c>
      <c r="E458" t="s">
        <v>26</v>
      </c>
      <c r="F458" t="s">
        <v>18201</v>
      </c>
      <c r="G458" t="s">
        <v>817</v>
      </c>
      <c r="H458" s="1">
        <v>38511</v>
      </c>
      <c r="I458">
        <f t="shared" si="14"/>
        <v>37102</v>
      </c>
    </row>
    <row r="459" spans="1:9" x14ac:dyDescent="0.3">
      <c r="A459">
        <f t="shared" si="15"/>
        <v>37105</v>
      </c>
      <c r="B459">
        <v>454</v>
      </c>
      <c r="C459" t="s">
        <v>1118</v>
      </c>
      <c r="D459" t="s">
        <v>25</v>
      </c>
      <c r="E459" t="s">
        <v>26</v>
      </c>
      <c r="F459" t="s">
        <v>22644</v>
      </c>
      <c r="G459" t="s">
        <v>817</v>
      </c>
      <c r="H459" s="1">
        <v>38967</v>
      </c>
      <c r="I459">
        <f t="shared" si="14"/>
        <v>37105</v>
      </c>
    </row>
    <row r="460" spans="1:9" x14ac:dyDescent="0.3">
      <c r="A460">
        <f t="shared" si="15"/>
        <v>37111</v>
      </c>
      <c r="B460">
        <v>455</v>
      </c>
      <c r="C460" t="s">
        <v>1113</v>
      </c>
      <c r="D460" t="s">
        <v>25</v>
      </c>
      <c r="E460" t="s">
        <v>80</v>
      </c>
      <c r="F460" t="s">
        <v>22645</v>
      </c>
      <c r="G460" t="s">
        <v>817</v>
      </c>
      <c r="H460" s="1">
        <v>38957</v>
      </c>
      <c r="I460">
        <f t="shared" si="14"/>
        <v>37111</v>
      </c>
    </row>
    <row r="461" spans="1:9" x14ac:dyDescent="0.3">
      <c r="A461">
        <f t="shared" si="15"/>
        <v>37115</v>
      </c>
      <c r="B461">
        <v>456</v>
      </c>
      <c r="C461" t="s">
        <v>1187</v>
      </c>
      <c r="D461" t="s">
        <v>25</v>
      </c>
      <c r="E461" t="s">
        <v>29</v>
      </c>
      <c r="F461" t="s">
        <v>18202</v>
      </c>
      <c r="G461" t="s">
        <v>817</v>
      </c>
      <c r="H461" s="1">
        <v>38353</v>
      </c>
      <c r="I461">
        <f t="shared" si="14"/>
        <v>37115</v>
      </c>
    </row>
    <row r="462" spans="1:9" x14ac:dyDescent="0.3">
      <c r="A462">
        <f t="shared" si="15"/>
        <v>37122</v>
      </c>
      <c r="B462">
        <v>457</v>
      </c>
      <c r="C462" t="s">
        <v>915</v>
      </c>
      <c r="D462" t="s">
        <v>25</v>
      </c>
      <c r="E462" t="s">
        <v>80</v>
      </c>
      <c r="F462" t="s">
        <v>22646</v>
      </c>
      <c r="G462" t="s">
        <v>817</v>
      </c>
      <c r="H462" s="1">
        <v>38384</v>
      </c>
      <c r="I462">
        <f t="shared" si="14"/>
        <v>37122</v>
      </c>
    </row>
    <row r="463" spans="1:9" x14ac:dyDescent="0.3">
      <c r="A463">
        <f t="shared" si="15"/>
        <v>37134</v>
      </c>
      <c r="B463">
        <v>458</v>
      </c>
      <c r="C463" t="s">
        <v>877</v>
      </c>
      <c r="D463" t="s">
        <v>25</v>
      </c>
      <c r="E463" t="s">
        <v>26</v>
      </c>
      <c r="F463" t="s">
        <v>22647</v>
      </c>
      <c r="G463" t="s">
        <v>944</v>
      </c>
      <c r="H463" s="1">
        <v>39183</v>
      </c>
      <c r="I463">
        <f t="shared" si="14"/>
        <v>37134</v>
      </c>
    </row>
    <row r="464" spans="1:9" x14ac:dyDescent="0.3">
      <c r="A464">
        <f t="shared" si="15"/>
        <v>37155</v>
      </c>
      <c r="B464">
        <v>459</v>
      </c>
      <c r="C464" t="s">
        <v>831</v>
      </c>
      <c r="D464" t="s">
        <v>25</v>
      </c>
      <c r="E464" t="s">
        <v>80</v>
      </c>
      <c r="F464" t="s">
        <v>14173</v>
      </c>
      <c r="G464" t="s">
        <v>944</v>
      </c>
      <c r="H464" s="1">
        <v>38131</v>
      </c>
      <c r="I464">
        <f t="shared" si="14"/>
        <v>37155</v>
      </c>
    </row>
    <row r="465" spans="1:9" x14ac:dyDescent="0.3">
      <c r="A465">
        <f t="shared" si="15"/>
        <v>37155</v>
      </c>
      <c r="B465">
        <v>459</v>
      </c>
      <c r="C465" t="s">
        <v>1120</v>
      </c>
      <c r="D465" t="s">
        <v>25</v>
      </c>
      <c r="E465" t="s">
        <v>255</v>
      </c>
      <c r="F465" t="s">
        <v>14173</v>
      </c>
      <c r="G465" t="s">
        <v>944</v>
      </c>
      <c r="H465" s="1">
        <v>38612</v>
      </c>
      <c r="I465">
        <f t="shared" si="14"/>
        <v>37155</v>
      </c>
    </row>
    <row r="466" spans="1:9" x14ac:dyDescent="0.3">
      <c r="A466">
        <f t="shared" si="15"/>
        <v>37157</v>
      </c>
      <c r="B466">
        <v>461</v>
      </c>
      <c r="C466" t="s">
        <v>1510</v>
      </c>
      <c r="D466" t="s">
        <v>25</v>
      </c>
      <c r="E466" t="s">
        <v>26</v>
      </c>
      <c r="F466" t="s">
        <v>16982</v>
      </c>
      <c r="G466" t="s">
        <v>944</v>
      </c>
      <c r="H466" s="1">
        <v>38955</v>
      </c>
      <c r="I466">
        <f t="shared" si="14"/>
        <v>37157</v>
      </c>
    </row>
    <row r="467" spans="1:9" x14ac:dyDescent="0.3">
      <c r="A467">
        <f t="shared" si="15"/>
        <v>37160</v>
      </c>
      <c r="B467">
        <v>462</v>
      </c>
      <c r="C467" t="s">
        <v>1164</v>
      </c>
      <c r="D467" t="s">
        <v>25</v>
      </c>
      <c r="E467" t="s">
        <v>145</v>
      </c>
      <c r="F467" t="s">
        <v>22648</v>
      </c>
      <c r="G467" t="s">
        <v>944</v>
      </c>
      <c r="H467" s="1">
        <v>39407</v>
      </c>
      <c r="I467">
        <f t="shared" si="14"/>
        <v>37160</v>
      </c>
    </row>
    <row r="468" spans="1:9" x14ac:dyDescent="0.3">
      <c r="A468">
        <f t="shared" si="15"/>
        <v>37193</v>
      </c>
      <c r="B468">
        <v>463</v>
      </c>
      <c r="C468" t="s">
        <v>923</v>
      </c>
      <c r="D468" t="s">
        <v>25</v>
      </c>
      <c r="E468" t="s">
        <v>924</v>
      </c>
      <c r="F468" t="s">
        <v>22649</v>
      </c>
      <c r="G468" t="s">
        <v>944</v>
      </c>
      <c r="H468" s="1">
        <v>38899</v>
      </c>
      <c r="I468">
        <f t="shared" si="14"/>
        <v>37193</v>
      </c>
    </row>
    <row r="469" spans="1:9" x14ac:dyDescent="0.3">
      <c r="A469">
        <f t="shared" si="15"/>
        <v>37201</v>
      </c>
      <c r="B469">
        <v>464</v>
      </c>
      <c r="C469" t="s">
        <v>28361</v>
      </c>
      <c r="D469" t="s">
        <v>25</v>
      </c>
      <c r="E469" t="s">
        <v>28362</v>
      </c>
      <c r="F469" t="s">
        <v>28430</v>
      </c>
      <c r="G469" t="s">
        <v>944</v>
      </c>
      <c r="H469" s="1">
        <v>42604</v>
      </c>
      <c r="I469">
        <f t="shared" si="14"/>
        <v>37201</v>
      </c>
    </row>
    <row r="470" spans="1:9" x14ac:dyDescent="0.3">
      <c r="A470">
        <f t="shared" si="15"/>
        <v>37215</v>
      </c>
      <c r="B470">
        <v>465</v>
      </c>
      <c r="C470" t="s">
        <v>1129</v>
      </c>
      <c r="D470" t="s">
        <v>25</v>
      </c>
      <c r="E470" t="s">
        <v>203</v>
      </c>
      <c r="F470" t="s">
        <v>22650</v>
      </c>
      <c r="G470" t="s">
        <v>944</v>
      </c>
      <c r="H470" s="1">
        <v>38898</v>
      </c>
      <c r="I470">
        <f t="shared" si="14"/>
        <v>37215</v>
      </c>
    </row>
    <row r="471" spans="1:9" x14ac:dyDescent="0.3">
      <c r="A471">
        <f t="shared" si="15"/>
        <v>37227</v>
      </c>
      <c r="B471">
        <v>466</v>
      </c>
      <c r="C471" t="s">
        <v>1069</v>
      </c>
      <c r="D471" t="s">
        <v>25</v>
      </c>
      <c r="E471" t="s">
        <v>41</v>
      </c>
      <c r="F471" t="s">
        <v>22651</v>
      </c>
      <c r="G471" t="s">
        <v>944</v>
      </c>
      <c r="H471" s="1">
        <v>41810</v>
      </c>
      <c r="I471">
        <f t="shared" si="14"/>
        <v>37227</v>
      </c>
    </row>
    <row r="472" spans="1:9" x14ac:dyDescent="0.3">
      <c r="A472">
        <f t="shared" si="15"/>
        <v>37228</v>
      </c>
      <c r="B472">
        <v>467</v>
      </c>
      <c r="C472" t="s">
        <v>1330</v>
      </c>
      <c r="D472" t="s">
        <v>25</v>
      </c>
      <c r="E472" t="s">
        <v>26</v>
      </c>
      <c r="F472" t="s">
        <v>11195</v>
      </c>
      <c r="G472" t="s">
        <v>944</v>
      </c>
      <c r="H472" s="1">
        <v>38961</v>
      </c>
      <c r="I472">
        <f t="shared" si="14"/>
        <v>37228</v>
      </c>
    </row>
    <row r="473" spans="1:9" x14ac:dyDescent="0.3">
      <c r="A473">
        <f t="shared" si="15"/>
        <v>37235</v>
      </c>
      <c r="B473">
        <v>468</v>
      </c>
      <c r="C473" t="s">
        <v>1117</v>
      </c>
      <c r="D473" t="s">
        <v>25</v>
      </c>
      <c r="E473" t="s">
        <v>145</v>
      </c>
      <c r="F473" t="s">
        <v>27932</v>
      </c>
      <c r="G473" t="s">
        <v>944</v>
      </c>
      <c r="H473" s="1">
        <v>42473</v>
      </c>
      <c r="I473">
        <f t="shared" si="14"/>
        <v>37235</v>
      </c>
    </row>
    <row r="474" spans="1:9" x14ac:dyDescent="0.3">
      <c r="A474">
        <f t="shared" si="15"/>
        <v>37238</v>
      </c>
      <c r="B474">
        <v>469</v>
      </c>
      <c r="C474" t="s">
        <v>1006</v>
      </c>
      <c r="D474" t="s">
        <v>25</v>
      </c>
      <c r="E474" t="s">
        <v>26</v>
      </c>
      <c r="F474" t="s">
        <v>22652</v>
      </c>
      <c r="G474" t="s">
        <v>944</v>
      </c>
      <c r="H474" s="1">
        <v>38439</v>
      </c>
      <c r="I474">
        <f t="shared" si="14"/>
        <v>37238</v>
      </c>
    </row>
    <row r="475" spans="1:9" x14ac:dyDescent="0.3">
      <c r="A475">
        <f t="shared" si="15"/>
        <v>37239</v>
      </c>
      <c r="B475">
        <v>470</v>
      </c>
      <c r="C475" t="s">
        <v>1344</v>
      </c>
      <c r="D475" t="s">
        <v>25</v>
      </c>
      <c r="E475" t="s">
        <v>26</v>
      </c>
      <c r="F475" t="s">
        <v>22653</v>
      </c>
      <c r="G475" t="s">
        <v>944</v>
      </c>
      <c r="H475" s="1">
        <v>38100</v>
      </c>
      <c r="I475">
        <f t="shared" si="14"/>
        <v>37239</v>
      </c>
    </row>
    <row r="476" spans="1:9" x14ac:dyDescent="0.3">
      <c r="A476">
        <f t="shared" si="15"/>
        <v>37242</v>
      </c>
      <c r="B476">
        <v>471</v>
      </c>
      <c r="C476" t="s">
        <v>842</v>
      </c>
      <c r="D476" t="s">
        <v>25</v>
      </c>
      <c r="E476" t="s">
        <v>281</v>
      </c>
      <c r="F476" t="s">
        <v>18213</v>
      </c>
      <c r="G476" t="s">
        <v>944</v>
      </c>
      <c r="H476" s="1">
        <v>41600</v>
      </c>
      <c r="I476">
        <f t="shared" si="14"/>
        <v>37242</v>
      </c>
    </row>
    <row r="477" spans="1:9" x14ac:dyDescent="0.3">
      <c r="A477">
        <f t="shared" si="15"/>
        <v>37250</v>
      </c>
      <c r="B477">
        <v>472</v>
      </c>
      <c r="C477" t="s">
        <v>984</v>
      </c>
      <c r="D477" t="s">
        <v>25</v>
      </c>
      <c r="E477" t="s">
        <v>80</v>
      </c>
      <c r="F477" t="s">
        <v>19464</v>
      </c>
      <c r="G477" t="s">
        <v>944</v>
      </c>
      <c r="H477" s="1">
        <v>42290</v>
      </c>
      <c r="I477">
        <f t="shared" si="14"/>
        <v>37250</v>
      </c>
    </row>
    <row r="478" spans="1:9" x14ac:dyDescent="0.3">
      <c r="A478">
        <f t="shared" si="15"/>
        <v>37282</v>
      </c>
      <c r="B478">
        <v>473</v>
      </c>
      <c r="C478" t="s">
        <v>1266</v>
      </c>
      <c r="D478" t="s">
        <v>25</v>
      </c>
      <c r="E478" t="s">
        <v>33</v>
      </c>
      <c r="F478" t="s">
        <v>12702</v>
      </c>
      <c r="G478" t="s">
        <v>944</v>
      </c>
      <c r="H478" s="1">
        <v>38816</v>
      </c>
      <c r="I478">
        <f t="shared" si="14"/>
        <v>37282</v>
      </c>
    </row>
    <row r="479" spans="1:9" x14ac:dyDescent="0.3">
      <c r="A479">
        <f t="shared" si="15"/>
        <v>37297</v>
      </c>
      <c r="B479">
        <v>474</v>
      </c>
      <c r="C479" t="s">
        <v>863</v>
      </c>
      <c r="D479" t="s">
        <v>25</v>
      </c>
      <c r="E479" t="s">
        <v>41</v>
      </c>
      <c r="F479" t="s">
        <v>22654</v>
      </c>
      <c r="G479" t="s">
        <v>944</v>
      </c>
      <c r="H479" s="1">
        <v>38469</v>
      </c>
      <c r="I479">
        <f t="shared" si="14"/>
        <v>37297</v>
      </c>
    </row>
    <row r="480" spans="1:9" x14ac:dyDescent="0.3">
      <c r="A480">
        <f t="shared" si="15"/>
        <v>37299</v>
      </c>
      <c r="B480">
        <v>475</v>
      </c>
      <c r="C480" t="s">
        <v>1084</v>
      </c>
      <c r="D480" t="s">
        <v>25</v>
      </c>
      <c r="E480" t="s">
        <v>26</v>
      </c>
      <c r="F480" t="s">
        <v>14184</v>
      </c>
      <c r="G480" t="s">
        <v>944</v>
      </c>
      <c r="H480" s="1">
        <v>38100</v>
      </c>
      <c r="I480">
        <f t="shared" si="14"/>
        <v>37299</v>
      </c>
    </row>
    <row r="481" spans="1:9" x14ac:dyDescent="0.3">
      <c r="A481">
        <f t="shared" si="15"/>
        <v>37320</v>
      </c>
      <c r="B481">
        <v>476</v>
      </c>
      <c r="C481" t="s">
        <v>1111</v>
      </c>
      <c r="D481" t="s">
        <v>25</v>
      </c>
      <c r="E481" t="s">
        <v>26</v>
      </c>
      <c r="F481" t="s">
        <v>22655</v>
      </c>
      <c r="G481" t="s">
        <v>944</v>
      </c>
      <c r="H481" s="1">
        <v>42260</v>
      </c>
      <c r="I481">
        <f t="shared" si="14"/>
        <v>37320</v>
      </c>
    </row>
    <row r="482" spans="1:9" x14ac:dyDescent="0.3">
      <c r="A482">
        <f t="shared" si="15"/>
        <v>37325</v>
      </c>
      <c r="B482">
        <v>477</v>
      </c>
      <c r="C482" t="s">
        <v>1843</v>
      </c>
      <c r="D482" t="s">
        <v>25</v>
      </c>
      <c r="E482" t="s">
        <v>80</v>
      </c>
      <c r="F482" t="s">
        <v>19468</v>
      </c>
      <c r="G482" t="s">
        <v>944</v>
      </c>
      <c r="H482" s="1">
        <v>39816</v>
      </c>
      <c r="I482">
        <f t="shared" si="14"/>
        <v>37325</v>
      </c>
    </row>
    <row r="483" spans="1:9" x14ac:dyDescent="0.3">
      <c r="A483">
        <f t="shared" si="15"/>
        <v>37327</v>
      </c>
      <c r="B483">
        <v>478</v>
      </c>
      <c r="C483" t="s">
        <v>1927</v>
      </c>
      <c r="D483" t="s">
        <v>25</v>
      </c>
      <c r="E483" t="s">
        <v>41</v>
      </c>
      <c r="F483" t="s">
        <v>27864</v>
      </c>
      <c r="G483" t="s">
        <v>944</v>
      </c>
      <c r="H483" s="1">
        <v>42488</v>
      </c>
      <c r="I483">
        <f t="shared" si="14"/>
        <v>37327</v>
      </c>
    </row>
    <row r="484" spans="1:9" x14ac:dyDescent="0.3">
      <c r="A484">
        <f t="shared" si="15"/>
        <v>37330</v>
      </c>
      <c r="B484">
        <v>479</v>
      </c>
      <c r="C484" t="s">
        <v>775</v>
      </c>
      <c r="D484" t="s">
        <v>25</v>
      </c>
      <c r="E484" t="s">
        <v>26</v>
      </c>
      <c r="F484" t="s">
        <v>19469</v>
      </c>
      <c r="G484" t="s">
        <v>944</v>
      </c>
      <c r="H484" s="1">
        <v>38164</v>
      </c>
      <c r="I484">
        <f t="shared" si="14"/>
        <v>37330</v>
      </c>
    </row>
    <row r="485" spans="1:9" x14ac:dyDescent="0.3">
      <c r="A485">
        <f t="shared" si="15"/>
        <v>37332</v>
      </c>
      <c r="B485">
        <v>480</v>
      </c>
      <c r="C485" t="s">
        <v>1170</v>
      </c>
      <c r="D485" t="s">
        <v>25</v>
      </c>
      <c r="E485" t="s">
        <v>41</v>
      </c>
      <c r="F485" t="s">
        <v>22656</v>
      </c>
      <c r="G485" t="s">
        <v>944</v>
      </c>
      <c r="H485" s="1">
        <v>39185</v>
      </c>
      <c r="I485">
        <f t="shared" si="14"/>
        <v>37332</v>
      </c>
    </row>
    <row r="486" spans="1:9" x14ac:dyDescent="0.3">
      <c r="A486">
        <f t="shared" si="15"/>
        <v>37336</v>
      </c>
      <c r="B486">
        <v>481</v>
      </c>
      <c r="C486" t="s">
        <v>988</v>
      </c>
      <c r="D486" t="s">
        <v>25</v>
      </c>
      <c r="E486" t="s">
        <v>41</v>
      </c>
      <c r="F486" t="s">
        <v>12704</v>
      </c>
      <c r="G486" t="s">
        <v>944</v>
      </c>
      <c r="H486" s="1">
        <v>37968</v>
      </c>
      <c r="I486">
        <f t="shared" si="14"/>
        <v>37336</v>
      </c>
    </row>
    <row r="487" spans="1:9" x14ac:dyDescent="0.3">
      <c r="A487">
        <f t="shared" si="15"/>
        <v>37345</v>
      </c>
      <c r="B487">
        <v>482</v>
      </c>
      <c r="C487" t="s">
        <v>608</v>
      </c>
      <c r="D487" t="s">
        <v>25</v>
      </c>
      <c r="E487" t="s">
        <v>26</v>
      </c>
      <c r="F487" t="s">
        <v>22657</v>
      </c>
      <c r="G487" t="s">
        <v>944</v>
      </c>
      <c r="H487" s="1">
        <v>38764</v>
      </c>
      <c r="I487">
        <f t="shared" si="14"/>
        <v>37345</v>
      </c>
    </row>
    <row r="488" spans="1:9" x14ac:dyDescent="0.3">
      <c r="A488">
        <f t="shared" si="15"/>
        <v>37360</v>
      </c>
      <c r="B488">
        <v>483</v>
      </c>
      <c r="C488" t="s">
        <v>744</v>
      </c>
      <c r="D488" t="s">
        <v>25</v>
      </c>
      <c r="E488" t="s">
        <v>26</v>
      </c>
      <c r="F488" t="s">
        <v>22658</v>
      </c>
      <c r="G488" t="s">
        <v>944</v>
      </c>
      <c r="H488" s="1">
        <v>38009</v>
      </c>
      <c r="I488">
        <f t="shared" si="14"/>
        <v>37360</v>
      </c>
    </row>
    <row r="489" spans="1:9" x14ac:dyDescent="0.3">
      <c r="A489">
        <f t="shared" si="15"/>
        <v>37368</v>
      </c>
      <c r="B489">
        <v>484</v>
      </c>
      <c r="C489" t="s">
        <v>896</v>
      </c>
      <c r="D489" t="s">
        <v>25</v>
      </c>
      <c r="E489" t="s">
        <v>26</v>
      </c>
      <c r="F489" t="s">
        <v>22659</v>
      </c>
      <c r="G489" t="s">
        <v>944</v>
      </c>
      <c r="H489" s="1">
        <v>38254</v>
      </c>
      <c r="I489">
        <f t="shared" si="14"/>
        <v>37368</v>
      </c>
    </row>
    <row r="490" spans="1:9" x14ac:dyDescent="0.3">
      <c r="A490">
        <f t="shared" si="15"/>
        <v>37377</v>
      </c>
      <c r="B490">
        <v>485</v>
      </c>
      <c r="C490" t="s">
        <v>1002</v>
      </c>
      <c r="D490" t="s">
        <v>25</v>
      </c>
      <c r="E490" t="s">
        <v>26</v>
      </c>
      <c r="F490" t="s">
        <v>22660</v>
      </c>
      <c r="G490" t="s">
        <v>944</v>
      </c>
      <c r="H490" s="1">
        <v>38580</v>
      </c>
      <c r="I490">
        <f t="shared" si="14"/>
        <v>37377</v>
      </c>
    </row>
    <row r="491" spans="1:9" x14ac:dyDescent="0.3">
      <c r="A491">
        <f t="shared" si="15"/>
        <v>37387</v>
      </c>
      <c r="B491">
        <v>486</v>
      </c>
      <c r="C491" t="s">
        <v>780</v>
      </c>
      <c r="D491" t="s">
        <v>25</v>
      </c>
      <c r="E491" t="s">
        <v>203</v>
      </c>
      <c r="F491" t="s">
        <v>22661</v>
      </c>
      <c r="G491" t="s">
        <v>944</v>
      </c>
      <c r="H491" s="1">
        <v>41254</v>
      </c>
      <c r="I491">
        <f t="shared" si="14"/>
        <v>37387</v>
      </c>
    </row>
    <row r="492" spans="1:9" x14ac:dyDescent="0.3">
      <c r="A492">
        <f t="shared" si="15"/>
        <v>37425</v>
      </c>
      <c r="B492">
        <v>487</v>
      </c>
      <c r="C492" t="s">
        <v>1012</v>
      </c>
      <c r="D492" t="s">
        <v>25</v>
      </c>
      <c r="E492" t="s">
        <v>26</v>
      </c>
      <c r="F492" t="s">
        <v>22662</v>
      </c>
      <c r="G492" t="s">
        <v>944</v>
      </c>
      <c r="H492" s="1">
        <v>39060</v>
      </c>
      <c r="I492">
        <f t="shared" si="14"/>
        <v>37425</v>
      </c>
    </row>
    <row r="493" spans="1:9" x14ac:dyDescent="0.3">
      <c r="A493">
        <f t="shared" si="15"/>
        <v>37434</v>
      </c>
      <c r="B493">
        <v>488</v>
      </c>
      <c r="C493" t="s">
        <v>762</v>
      </c>
      <c r="D493" t="s">
        <v>25</v>
      </c>
      <c r="E493" t="s">
        <v>80</v>
      </c>
      <c r="F493" t="s">
        <v>22663</v>
      </c>
      <c r="G493" t="s">
        <v>944</v>
      </c>
      <c r="H493" s="1">
        <v>37968</v>
      </c>
      <c r="I493">
        <f t="shared" si="14"/>
        <v>37434</v>
      </c>
    </row>
    <row r="494" spans="1:9" x14ac:dyDescent="0.3">
      <c r="A494">
        <f t="shared" si="15"/>
        <v>37436</v>
      </c>
      <c r="B494">
        <v>489</v>
      </c>
      <c r="C494" t="s">
        <v>867</v>
      </c>
      <c r="D494" t="s">
        <v>25</v>
      </c>
      <c r="E494" t="s">
        <v>33</v>
      </c>
      <c r="F494" t="s">
        <v>12712</v>
      </c>
      <c r="G494" t="s">
        <v>944</v>
      </c>
      <c r="H494" s="1">
        <v>41414</v>
      </c>
      <c r="I494">
        <f t="shared" si="14"/>
        <v>37436</v>
      </c>
    </row>
    <row r="495" spans="1:9" x14ac:dyDescent="0.3">
      <c r="A495">
        <f t="shared" si="15"/>
        <v>37438</v>
      </c>
      <c r="B495">
        <v>490</v>
      </c>
      <c r="C495" t="s">
        <v>1388</v>
      </c>
      <c r="D495" t="s">
        <v>25</v>
      </c>
      <c r="E495" t="s">
        <v>29</v>
      </c>
      <c r="F495" t="s">
        <v>22664</v>
      </c>
      <c r="G495" t="s">
        <v>944</v>
      </c>
      <c r="H495" s="1">
        <v>38288</v>
      </c>
      <c r="I495">
        <f t="shared" si="14"/>
        <v>37438</v>
      </c>
    </row>
    <row r="496" spans="1:9" x14ac:dyDescent="0.3">
      <c r="A496">
        <f t="shared" si="15"/>
        <v>37439</v>
      </c>
      <c r="B496">
        <v>491</v>
      </c>
      <c r="C496" t="s">
        <v>855</v>
      </c>
      <c r="D496" t="s">
        <v>25</v>
      </c>
      <c r="E496" t="s">
        <v>41</v>
      </c>
      <c r="F496" t="s">
        <v>22665</v>
      </c>
      <c r="G496" t="s">
        <v>944</v>
      </c>
      <c r="H496" s="1">
        <v>38577</v>
      </c>
      <c r="I496">
        <f t="shared" si="14"/>
        <v>37439</v>
      </c>
    </row>
    <row r="497" spans="1:9" x14ac:dyDescent="0.3">
      <c r="A497">
        <f t="shared" si="15"/>
        <v>37439</v>
      </c>
      <c r="B497">
        <v>491</v>
      </c>
      <c r="C497" t="s">
        <v>1063</v>
      </c>
      <c r="D497" t="s">
        <v>25</v>
      </c>
      <c r="E497" t="s">
        <v>26</v>
      </c>
      <c r="F497" t="s">
        <v>22665</v>
      </c>
      <c r="G497" t="s">
        <v>944</v>
      </c>
      <c r="H497" s="1">
        <v>38763</v>
      </c>
      <c r="I497">
        <f t="shared" si="14"/>
        <v>37439</v>
      </c>
    </row>
    <row r="498" spans="1:9" x14ac:dyDescent="0.3">
      <c r="A498">
        <f t="shared" si="15"/>
        <v>37442</v>
      </c>
      <c r="B498">
        <v>493</v>
      </c>
      <c r="C498" t="s">
        <v>512</v>
      </c>
      <c r="D498" t="s">
        <v>25</v>
      </c>
      <c r="E498" t="s">
        <v>26</v>
      </c>
      <c r="F498" t="s">
        <v>12714</v>
      </c>
      <c r="G498" t="s">
        <v>944</v>
      </c>
      <c r="H498" s="1">
        <v>38023</v>
      </c>
      <c r="I498">
        <f t="shared" si="14"/>
        <v>37442</v>
      </c>
    </row>
    <row r="499" spans="1:9" x14ac:dyDescent="0.3">
      <c r="A499">
        <f t="shared" si="15"/>
        <v>37452</v>
      </c>
      <c r="B499">
        <v>494</v>
      </c>
      <c r="C499" t="s">
        <v>1234</v>
      </c>
      <c r="D499" t="s">
        <v>25</v>
      </c>
      <c r="E499" t="s">
        <v>33</v>
      </c>
      <c r="F499" t="s">
        <v>22666</v>
      </c>
      <c r="G499" t="s">
        <v>944</v>
      </c>
      <c r="H499" s="1">
        <v>39291</v>
      </c>
      <c r="I499">
        <f t="shared" si="14"/>
        <v>37452</v>
      </c>
    </row>
    <row r="500" spans="1:9" x14ac:dyDescent="0.3">
      <c r="A500">
        <f t="shared" si="15"/>
        <v>37458</v>
      </c>
      <c r="B500">
        <v>495</v>
      </c>
      <c r="C500" t="s">
        <v>1016</v>
      </c>
      <c r="D500" t="s">
        <v>25</v>
      </c>
      <c r="E500" t="s">
        <v>145</v>
      </c>
      <c r="F500" t="s">
        <v>22667</v>
      </c>
      <c r="G500" t="s">
        <v>944</v>
      </c>
      <c r="H500" s="1">
        <v>39243</v>
      </c>
      <c r="I500">
        <f t="shared" si="14"/>
        <v>37458</v>
      </c>
    </row>
    <row r="501" spans="1:9" x14ac:dyDescent="0.3">
      <c r="A501">
        <f t="shared" si="15"/>
        <v>37461</v>
      </c>
      <c r="B501">
        <v>496</v>
      </c>
      <c r="C501" t="s">
        <v>968</v>
      </c>
      <c r="D501" t="s">
        <v>25</v>
      </c>
      <c r="E501" t="s">
        <v>80</v>
      </c>
      <c r="F501" t="s">
        <v>18223</v>
      </c>
      <c r="G501" t="s">
        <v>944</v>
      </c>
      <c r="H501" s="1">
        <v>38581</v>
      </c>
      <c r="I501">
        <f t="shared" si="14"/>
        <v>37461</v>
      </c>
    </row>
    <row r="502" spans="1:9" x14ac:dyDescent="0.3">
      <c r="A502">
        <f t="shared" si="15"/>
        <v>37466</v>
      </c>
      <c r="B502">
        <v>497</v>
      </c>
      <c r="C502" t="s">
        <v>1193</v>
      </c>
      <c r="D502" t="s">
        <v>25</v>
      </c>
      <c r="E502" t="s">
        <v>33</v>
      </c>
      <c r="F502" t="s">
        <v>22668</v>
      </c>
      <c r="G502" t="s">
        <v>944</v>
      </c>
      <c r="H502" s="1">
        <v>38100</v>
      </c>
      <c r="I502">
        <f t="shared" si="14"/>
        <v>37466</v>
      </c>
    </row>
    <row r="503" spans="1:9" x14ac:dyDescent="0.3">
      <c r="A503">
        <f t="shared" si="15"/>
        <v>37477</v>
      </c>
      <c r="B503">
        <v>498</v>
      </c>
      <c r="C503" t="s">
        <v>1172</v>
      </c>
      <c r="D503" t="s">
        <v>25</v>
      </c>
      <c r="E503" t="s">
        <v>80</v>
      </c>
      <c r="F503" t="s">
        <v>22669</v>
      </c>
      <c r="G503" t="s">
        <v>944</v>
      </c>
      <c r="H503" s="1">
        <v>38670</v>
      </c>
      <c r="I503">
        <f t="shared" si="14"/>
        <v>37477</v>
      </c>
    </row>
    <row r="504" spans="1:9" x14ac:dyDescent="0.3">
      <c r="A504">
        <f t="shared" si="15"/>
        <v>37488</v>
      </c>
      <c r="B504">
        <v>499</v>
      </c>
      <c r="C504" t="s">
        <v>957</v>
      </c>
      <c r="D504" t="s">
        <v>25</v>
      </c>
      <c r="E504" t="s">
        <v>80</v>
      </c>
      <c r="F504" t="s">
        <v>22670</v>
      </c>
      <c r="G504" t="s">
        <v>944</v>
      </c>
      <c r="H504" s="1">
        <v>40267</v>
      </c>
      <c r="I504">
        <f t="shared" si="14"/>
        <v>37488</v>
      </c>
    </row>
    <row r="505" spans="1:9" x14ac:dyDescent="0.3">
      <c r="A505">
        <f t="shared" si="15"/>
        <v>37490</v>
      </c>
      <c r="B505">
        <v>500</v>
      </c>
      <c r="C505" t="s">
        <v>1166</v>
      </c>
      <c r="D505" t="s">
        <v>25</v>
      </c>
      <c r="E505" t="s">
        <v>29</v>
      </c>
      <c r="F505" t="s">
        <v>18227</v>
      </c>
      <c r="G505" t="s">
        <v>944</v>
      </c>
      <c r="H505" s="1">
        <v>37992</v>
      </c>
      <c r="I505">
        <f t="shared" si="14"/>
        <v>37490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37493</v>
      </c>
      <c r="B507" t="s">
        <v>1033</v>
      </c>
      <c r="C507" t="s">
        <v>953</v>
      </c>
      <c r="D507" t="s">
        <v>25</v>
      </c>
      <c r="E507" t="s">
        <v>37</v>
      </c>
      <c r="F507" t="s">
        <v>19476</v>
      </c>
      <c r="G507" t="s">
        <v>944</v>
      </c>
      <c r="H507" s="1">
        <v>38673</v>
      </c>
      <c r="I507">
        <f t="shared" si="14"/>
        <v>37493</v>
      </c>
    </row>
    <row r="508" spans="1:9" x14ac:dyDescent="0.3">
      <c r="A508">
        <f t="shared" si="15"/>
        <v>37497</v>
      </c>
      <c r="B508">
        <v>502</v>
      </c>
      <c r="C508" t="s">
        <v>28448</v>
      </c>
      <c r="D508" t="s">
        <v>25</v>
      </c>
      <c r="E508" t="s">
        <v>37</v>
      </c>
      <c r="F508" t="s">
        <v>28555</v>
      </c>
      <c r="G508" t="s">
        <v>944</v>
      </c>
      <c r="H508" s="1">
        <v>42613</v>
      </c>
      <c r="I508">
        <f t="shared" si="14"/>
        <v>37497</v>
      </c>
    </row>
    <row r="509" spans="1:9" x14ac:dyDescent="0.3">
      <c r="A509">
        <f t="shared" si="15"/>
        <v>37517</v>
      </c>
      <c r="B509">
        <v>503</v>
      </c>
      <c r="C509" t="s">
        <v>1127</v>
      </c>
      <c r="D509" t="s">
        <v>25</v>
      </c>
      <c r="E509" t="s">
        <v>26</v>
      </c>
      <c r="F509" t="s">
        <v>22671</v>
      </c>
      <c r="G509" t="s">
        <v>944</v>
      </c>
      <c r="H509" s="1">
        <v>42097</v>
      </c>
      <c r="I509">
        <f t="shared" si="14"/>
        <v>37517</v>
      </c>
    </row>
    <row r="510" spans="1:9" x14ac:dyDescent="0.3">
      <c r="A510">
        <f t="shared" si="15"/>
        <v>37531</v>
      </c>
      <c r="B510">
        <v>504</v>
      </c>
      <c r="C510" t="s">
        <v>1181</v>
      </c>
      <c r="D510" t="s">
        <v>25</v>
      </c>
      <c r="E510" t="s">
        <v>80</v>
      </c>
      <c r="F510" t="s">
        <v>7998</v>
      </c>
      <c r="G510" t="s">
        <v>944</v>
      </c>
      <c r="H510" s="1">
        <v>38575</v>
      </c>
      <c r="I510">
        <f t="shared" si="14"/>
        <v>37531</v>
      </c>
    </row>
    <row r="511" spans="1:9" x14ac:dyDescent="0.3">
      <c r="A511">
        <f t="shared" si="15"/>
        <v>37551</v>
      </c>
      <c r="B511">
        <v>505</v>
      </c>
      <c r="C511" t="s">
        <v>1160</v>
      </c>
      <c r="D511" t="s">
        <v>25</v>
      </c>
      <c r="E511" t="s">
        <v>26</v>
      </c>
      <c r="F511" t="s">
        <v>14209</v>
      </c>
      <c r="G511" t="s">
        <v>944</v>
      </c>
      <c r="H511" s="1">
        <v>38016</v>
      </c>
      <c r="I511">
        <f t="shared" si="14"/>
        <v>37551</v>
      </c>
    </row>
    <row r="512" spans="1:9" x14ac:dyDescent="0.3">
      <c r="A512">
        <f t="shared" si="15"/>
        <v>37557</v>
      </c>
      <c r="B512">
        <v>506</v>
      </c>
      <c r="C512" t="s">
        <v>767</v>
      </c>
      <c r="D512" t="s">
        <v>25</v>
      </c>
      <c r="E512" t="s">
        <v>26</v>
      </c>
      <c r="F512" t="s">
        <v>22672</v>
      </c>
      <c r="G512" t="s">
        <v>944</v>
      </c>
      <c r="H512" s="1">
        <v>41357</v>
      </c>
      <c r="I512">
        <f t="shared" si="14"/>
        <v>37557</v>
      </c>
    </row>
    <row r="513" spans="1:9" x14ac:dyDescent="0.3">
      <c r="A513">
        <f t="shared" si="15"/>
        <v>37559</v>
      </c>
      <c r="B513">
        <v>507</v>
      </c>
      <c r="C513" t="s">
        <v>1139</v>
      </c>
      <c r="D513" t="s">
        <v>25</v>
      </c>
      <c r="E513" t="s">
        <v>26</v>
      </c>
      <c r="F513" t="s">
        <v>22673</v>
      </c>
      <c r="G513" t="s">
        <v>944</v>
      </c>
      <c r="H513" s="1">
        <v>39040</v>
      </c>
      <c r="I513">
        <f t="shared" si="14"/>
        <v>37559</v>
      </c>
    </row>
    <row r="514" spans="1:9" x14ac:dyDescent="0.3">
      <c r="A514">
        <f t="shared" si="15"/>
        <v>37567</v>
      </c>
      <c r="B514">
        <v>508</v>
      </c>
      <c r="C514" t="s">
        <v>827</v>
      </c>
      <c r="D514" t="s">
        <v>25</v>
      </c>
      <c r="E514" t="s">
        <v>33</v>
      </c>
      <c r="F514" t="s">
        <v>22674</v>
      </c>
      <c r="G514" t="s">
        <v>944</v>
      </c>
      <c r="H514" s="1">
        <v>38534</v>
      </c>
      <c r="I514">
        <f t="shared" ref="I514:I577" si="16">A514</f>
        <v>37567</v>
      </c>
    </row>
    <row r="515" spans="1:9" x14ac:dyDescent="0.3">
      <c r="A515">
        <f t="shared" ref="A515:A578" si="17">(LEFT(F515)*10^5)+(MID(F515,3,2)*10^3)+RIGHT(F515,3)</f>
        <v>37569</v>
      </c>
      <c r="B515">
        <v>509</v>
      </c>
      <c r="C515" t="s">
        <v>1624</v>
      </c>
      <c r="D515" t="s">
        <v>25</v>
      </c>
      <c r="E515" t="s">
        <v>978</v>
      </c>
      <c r="F515" t="s">
        <v>16997</v>
      </c>
      <c r="G515" t="s">
        <v>944</v>
      </c>
      <c r="H515" s="1">
        <v>38561</v>
      </c>
      <c r="I515">
        <f t="shared" si="16"/>
        <v>37569</v>
      </c>
    </row>
    <row r="516" spans="1:9" x14ac:dyDescent="0.3">
      <c r="A516">
        <f t="shared" si="17"/>
        <v>37577</v>
      </c>
      <c r="B516">
        <v>510</v>
      </c>
      <c r="C516" t="s">
        <v>1569</v>
      </c>
      <c r="D516" t="s">
        <v>25</v>
      </c>
      <c r="E516" t="s">
        <v>41</v>
      </c>
      <c r="F516" t="s">
        <v>22675</v>
      </c>
      <c r="G516" t="s">
        <v>944</v>
      </c>
      <c r="H516" s="1">
        <v>38403</v>
      </c>
      <c r="I516">
        <f t="shared" si="16"/>
        <v>37577</v>
      </c>
    </row>
    <row r="517" spans="1:9" x14ac:dyDescent="0.3">
      <c r="A517">
        <f t="shared" si="17"/>
        <v>37594</v>
      </c>
      <c r="B517">
        <v>511</v>
      </c>
      <c r="C517" t="s">
        <v>1122</v>
      </c>
      <c r="D517" t="s">
        <v>25</v>
      </c>
      <c r="E517" t="s">
        <v>26</v>
      </c>
      <c r="F517" t="s">
        <v>19483</v>
      </c>
      <c r="G517" t="s">
        <v>944</v>
      </c>
      <c r="H517" s="1">
        <v>39604</v>
      </c>
      <c r="I517">
        <f t="shared" si="16"/>
        <v>37594</v>
      </c>
    </row>
    <row r="518" spans="1:9" x14ac:dyDescent="0.3">
      <c r="A518">
        <f t="shared" si="17"/>
        <v>37595</v>
      </c>
      <c r="B518">
        <v>512</v>
      </c>
      <c r="C518" t="s">
        <v>905</v>
      </c>
      <c r="D518" t="s">
        <v>25</v>
      </c>
      <c r="E518" t="s">
        <v>26</v>
      </c>
      <c r="F518" t="s">
        <v>22676</v>
      </c>
      <c r="G518" t="s">
        <v>944</v>
      </c>
      <c r="H518" s="1">
        <v>38498</v>
      </c>
      <c r="I518">
        <f t="shared" si="16"/>
        <v>37595</v>
      </c>
    </row>
    <row r="519" spans="1:9" x14ac:dyDescent="0.3">
      <c r="A519">
        <f t="shared" si="17"/>
        <v>37603</v>
      </c>
      <c r="B519">
        <v>513</v>
      </c>
      <c r="C519" t="s">
        <v>1050</v>
      </c>
      <c r="D519" t="s">
        <v>25</v>
      </c>
      <c r="E519" t="s">
        <v>37</v>
      </c>
      <c r="F519" t="s">
        <v>22677</v>
      </c>
      <c r="G519" t="s">
        <v>944</v>
      </c>
      <c r="H519" s="1">
        <v>40259</v>
      </c>
      <c r="I519">
        <f t="shared" si="16"/>
        <v>37603</v>
      </c>
    </row>
    <row r="520" spans="1:9" x14ac:dyDescent="0.3">
      <c r="A520">
        <f t="shared" si="17"/>
        <v>37606</v>
      </c>
      <c r="B520">
        <v>514</v>
      </c>
      <c r="C520" t="s">
        <v>1233</v>
      </c>
      <c r="D520" t="s">
        <v>25</v>
      </c>
      <c r="E520" t="s">
        <v>80</v>
      </c>
      <c r="F520" t="s">
        <v>22678</v>
      </c>
      <c r="G520" t="s">
        <v>944</v>
      </c>
      <c r="H520" s="1">
        <v>42345</v>
      </c>
      <c r="I520">
        <f t="shared" si="16"/>
        <v>37606</v>
      </c>
    </row>
    <row r="521" spans="1:9" x14ac:dyDescent="0.3">
      <c r="A521">
        <f t="shared" si="17"/>
        <v>37615</v>
      </c>
      <c r="B521">
        <v>515</v>
      </c>
      <c r="C521" t="s">
        <v>1115</v>
      </c>
      <c r="D521" t="s">
        <v>25</v>
      </c>
      <c r="E521" t="s">
        <v>47</v>
      </c>
      <c r="F521" t="s">
        <v>18232</v>
      </c>
      <c r="G521" t="s">
        <v>944</v>
      </c>
      <c r="H521" s="1">
        <v>38618</v>
      </c>
      <c r="I521">
        <f t="shared" si="16"/>
        <v>37615</v>
      </c>
    </row>
    <row r="522" spans="1:9" x14ac:dyDescent="0.3">
      <c r="A522">
        <f t="shared" si="17"/>
        <v>37629</v>
      </c>
      <c r="B522">
        <v>516</v>
      </c>
      <c r="C522" t="s">
        <v>1788</v>
      </c>
      <c r="D522" t="s">
        <v>25</v>
      </c>
      <c r="E522" t="s">
        <v>255</v>
      </c>
      <c r="F522" t="s">
        <v>22679</v>
      </c>
      <c r="G522" t="s">
        <v>944</v>
      </c>
      <c r="H522" s="1">
        <v>39441</v>
      </c>
      <c r="I522">
        <f t="shared" si="16"/>
        <v>37629</v>
      </c>
    </row>
    <row r="523" spans="1:9" x14ac:dyDescent="0.3">
      <c r="A523">
        <f t="shared" si="17"/>
        <v>37634</v>
      </c>
      <c r="B523">
        <v>517</v>
      </c>
      <c r="C523" t="s">
        <v>1183</v>
      </c>
      <c r="D523" t="s">
        <v>25</v>
      </c>
      <c r="E523" t="s">
        <v>26</v>
      </c>
      <c r="F523" t="s">
        <v>22680</v>
      </c>
      <c r="G523" t="s">
        <v>944</v>
      </c>
      <c r="H523" s="1">
        <v>38105</v>
      </c>
      <c r="I523">
        <f t="shared" si="16"/>
        <v>37634</v>
      </c>
    </row>
    <row r="524" spans="1:9" x14ac:dyDescent="0.3">
      <c r="A524">
        <f t="shared" si="17"/>
        <v>37642</v>
      </c>
      <c r="B524">
        <v>518</v>
      </c>
      <c r="C524" t="s">
        <v>928</v>
      </c>
      <c r="D524" t="s">
        <v>25</v>
      </c>
      <c r="E524" t="s">
        <v>203</v>
      </c>
      <c r="F524" t="s">
        <v>22681</v>
      </c>
      <c r="G524" t="s">
        <v>944</v>
      </c>
      <c r="H524" s="1">
        <v>38100</v>
      </c>
      <c r="I524">
        <f t="shared" si="16"/>
        <v>37642</v>
      </c>
    </row>
    <row r="525" spans="1:9" x14ac:dyDescent="0.3">
      <c r="A525">
        <f t="shared" si="17"/>
        <v>37642</v>
      </c>
      <c r="B525">
        <v>518</v>
      </c>
      <c r="C525" t="s">
        <v>1306</v>
      </c>
      <c r="D525" t="s">
        <v>25</v>
      </c>
      <c r="E525" t="s">
        <v>193</v>
      </c>
      <c r="F525" t="s">
        <v>22681</v>
      </c>
      <c r="G525" t="s">
        <v>944</v>
      </c>
      <c r="H525" s="1">
        <v>38539</v>
      </c>
      <c r="I525">
        <f t="shared" si="16"/>
        <v>37642</v>
      </c>
    </row>
    <row r="526" spans="1:9" x14ac:dyDescent="0.3">
      <c r="A526">
        <f t="shared" si="17"/>
        <v>37649</v>
      </c>
      <c r="B526">
        <v>520</v>
      </c>
      <c r="C526" t="s">
        <v>27982</v>
      </c>
      <c r="D526" t="s">
        <v>25</v>
      </c>
      <c r="E526" t="s">
        <v>26</v>
      </c>
      <c r="F526" t="s">
        <v>28051</v>
      </c>
      <c r="G526" t="s">
        <v>944</v>
      </c>
      <c r="H526" s="1">
        <v>42500</v>
      </c>
      <c r="I526">
        <f t="shared" si="16"/>
        <v>37649</v>
      </c>
    </row>
    <row r="527" spans="1:9" x14ac:dyDescent="0.3">
      <c r="A527">
        <f t="shared" si="17"/>
        <v>37653</v>
      </c>
      <c r="B527">
        <v>521</v>
      </c>
      <c r="C527" t="s">
        <v>1517</v>
      </c>
      <c r="D527" t="s">
        <v>25</v>
      </c>
      <c r="E527" t="s">
        <v>26</v>
      </c>
      <c r="F527" t="s">
        <v>12736</v>
      </c>
      <c r="G527" t="s">
        <v>944</v>
      </c>
      <c r="H527" s="1">
        <v>40742</v>
      </c>
      <c r="I527">
        <f t="shared" si="16"/>
        <v>37653</v>
      </c>
    </row>
    <row r="528" spans="1:9" x14ac:dyDescent="0.3">
      <c r="A528">
        <f t="shared" si="17"/>
        <v>37669</v>
      </c>
      <c r="B528">
        <v>522</v>
      </c>
      <c r="C528" t="s">
        <v>1203</v>
      </c>
      <c r="D528" t="s">
        <v>25</v>
      </c>
      <c r="E528" t="s">
        <v>33</v>
      </c>
      <c r="F528" t="s">
        <v>11198</v>
      </c>
      <c r="G528" t="s">
        <v>944</v>
      </c>
      <c r="H528" s="1">
        <v>39120</v>
      </c>
      <c r="I528">
        <f t="shared" si="16"/>
        <v>37669</v>
      </c>
    </row>
    <row r="529" spans="1:9" x14ac:dyDescent="0.3">
      <c r="A529">
        <f t="shared" si="17"/>
        <v>37679</v>
      </c>
      <c r="B529">
        <v>523</v>
      </c>
      <c r="C529" t="s">
        <v>1133</v>
      </c>
      <c r="D529" t="s">
        <v>25</v>
      </c>
      <c r="E529" t="s">
        <v>203</v>
      </c>
      <c r="F529" t="s">
        <v>22682</v>
      </c>
      <c r="G529" t="s">
        <v>944</v>
      </c>
      <c r="H529" s="1">
        <v>38216</v>
      </c>
      <c r="I529">
        <f t="shared" si="16"/>
        <v>37679</v>
      </c>
    </row>
    <row r="530" spans="1:9" x14ac:dyDescent="0.3">
      <c r="A530">
        <f t="shared" si="17"/>
        <v>37681</v>
      </c>
      <c r="B530">
        <v>524</v>
      </c>
      <c r="C530" t="s">
        <v>1101</v>
      </c>
      <c r="D530" t="s">
        <v>25</v>
      </c>
      <c r="E530" t="s">
        <v>41</v>
      </c>
      <c r="F530" t="s">
        <v>22683</v>
      </c>
      <c r="G530" t="s">
        <v>944</v>
      </c>
      <c r="H530" s="1">
        <v>39125</v>
      </c>
      <c r="I530">
        <f t="shared" si="16"/>
        <v>37681</v>
      </c>
    </row>
    <row r="531" spans="1:9" x14ac:dyDescent="0.3">
      <c r="A531">
        <f t="shared" si="17"/>
        <v>37682</v>
      </c>
      <c r="B531">
        <v>525</v>
      </c>
      <c r="C531" t="s">
        <v>1090</v>
      </c>
      <c r="D531" t="s">
        <v>25</v>
      </c>
      <c r="E531" t="s">
        <v>26</v>
      </c>
      <c r="F531" t="s">
        <v>18233</v>
      </c>
      <c r="G531" t="s">
        <v>944</v>
      </c>
      <c r="H531" s="1">
        <v>42596</v>
      </c>
      <c r="I531">
        <f t="shared" si="16"/>
        <v>37682</v>
      </c>
    </row>
    <row r="532" spans="1:9" x14ac:dyDescent="0.3">
      <c r="A532">
        <f t="shared" si="17"/>
        <v>37683</v>
      </c>
      <c r="B532">
        <v>526</v>
      </c>
      <c r="C532" t="s">
        <v>28720</v>
      </c>
      <c r="D532" t="s">
        <v>25</v>
      </c>
      <c r="E532" t="s">
        <v>26</v>
      </c>
      <c r="F532" t="s">
        <v>17003</v>
      </c>
      <c r="G532" t="s">
        <v>944</v>
      </c>
      <c r="H532" s="1">
        <v>42724</v>
      </c>
      <c r="I532">
        <f t="shared" si="16"/>
        <v>37683</v>
      </c>
    </row>
    <row r="533" spans="1:9" x14ac:dyDescent="0.3">
      <c r="A533">
        <f t="shared" si="17"/>
        <v>37690</v>
      </c>
      <c r="B533">
        <v>527</v>
      </c>
      <c r="C533" t="s">
        <v>851</v>
      </c>
      <c r="D533" t="s">
        <v>25</v>
      </c>
      <c r="E533" t="s">
        <v>80</v>
      </c>
      <c r="F533" t="s">
        <v>22684</v>
      </c>
      <c r="G533" t="s">
        <v>944</v>
      </c>
      <c r="H533" s="1">
        <v>38598</v>
      </c>
      <c r="I533">
        <f t="shared" si="16"/>
        <v>37690</v>
      </c>
    </row>
    <row r="534" spans="1:9" x14ac:dyDescent="0.3">
      <c r="A534">
        <f t="shared" si="17"/>
        <v>37694</v>
      </c>
      <c r="B534">
        <v>528</v>
      </c>
      <c r="C534" t="s">
        <v>871</v>
      </c>
      <c r="D534" t="s">
        <v>25</v>
      </c>
      <c r="E534" t="s">
        <v>41</v>
      </c>
      <c r="F534" t="s">
        <v>14217</v>
      </c>
      <c r="G534" t="s">
        <v>944</v>
      </c>
      <c r="H534" s="1">
        <v>38494</v>
      </c>
      <c r="I534">
        <f t="shared" si="16"/>
        <v>37694</v>
      </c>
    </row>
    <row r="535" spans="1:9" x14ac:dyDescent="0.3">
      <c r="A535">
        <f t="shared" si="17"/>
        <v>37713</v>
      </c>
      <c r="B535">
        <v>529</v>
      </c>
      <c r="C535" t="s">
        <v>837</v>
      </c>
      <c r="D535" t="s">
        <v>25</v>
      </c>
      <c r="E535" t="s">
        <v>281</v>
      </c>
      <c r="F535" t="s">
        <v>22685</v>
      </c>
      <c r="G535" t="s">
        <v>944</v>
      </c>
      <c r="H535" s="1">
        <v>38458</v>
      </c>
      <c r="I535">
        <f t="shared" si="16"/>
        <v>37713</v>
      </c>
    </row>
    <row r="536" spans="1:9" x14ac:dyDescent="0.3">
      <c r="A536">
        <f t="shared" si="17"/>
        <v>37717</v>
      </c>
      <c r="B536">
        <v>530</v>
      </c>
      <c r="C536" t="s">
        <v>1288</v>
      </c>
      <c r="D536" t="s">
        <v>25</v>
      </c>
      <c r="E536" t="s">
        <v>80</v>
      </c>
      <c r="F536" t="s">
        <v>22686</v>
      </c>
      <c r="G536" t="s">
        <v>944</v>
      </c>
      <c r="H536" s="1">
        <v>38598</v>
      </c>
      <c r="I536">
        <f t="shared" si="16"/>
        <v>37717</v>
      </c>
    </row>
    <row r="537" spans="1:9" x14ac:dyDescent="0.3">
      <c r="A537">
        <f t="shared" si="17"/>
        <v>37722</v>
      </c>
      <c r="B537">
        <v>531</v>
      </c>
      <c r="C537" t="s">
        <v>27760</v>
      </c>
      <c r="D537" t="s">
        <v>25</v>
      </c>
      <c r="E537" t="s">
        <v>26</v>
      </c>
      <c r="F537" t="s">
        <v>19492</v>
      </c>
      <c r="G537" t="s">
        <v>944</v>
      </c>
      <c r="H537" s="1">
        <v>42522</v>
      </c>
      <c r="I537">
        <f t="shared" si="16"/>
        <v>37722</v>
      </c>
    </row>
    <row r="538" spans="1:9" x14ac:dyDescent="0.3">
      <c r="A538">
        <f t="shared" si="17"/>
        <v>37731</v>
      </c>
      <c r="B538">
        <v>532</v>
      </c>
      <c r="C538" t="s">
        <v>1062</v>
      </c>
      <c r="D538" t="s">
        <v>25</v>
      </c>
      <c r="E538" t="s">
        <v>26</v>
      </c>
      <c r="F538" t="s">
        <v>22687</v>
      </c>
      <c r="G538" t="s">
        <v>944</v>
      </c>
      <c r="H538" s="1">
        <v>40315</v>
      </c>
      <c r="I538">
        <f t="shared" si="16"/>
        <v>37731</v>
      </c>
    </row>
    <row r="539" spans="1:9" x14ac:dyDescent="0.3">
      <c r="A539">
        <f t="shared" si="17"/>
        <v>37732</v>
      </c>
      <c r="B539">
        <v>533</v>
      </c>
      <c r="C539" t="s">
        <v>677</v>
      </c>
      <c r="D539" t="s">
        <v>25</v>
      </c>
      <c r="E539" t="s">
        <v>26</v>
      </c>
      <c r="F539" t="s">
        <v>22688</v>
      </c>
      <c r="G539" t="s">
        <v>944</v>
      </c>
      <c r="H539" s="1">
        <v>40827</v>
      </c>
      <c r="I539">
        <f t="shared" si="16"/>
        <v>37732</v>
      </c>
    </row>
    <row r="540" spans="1:9" x14ac:dyDescent="0.3">
      <c r="A540">
        <f t="shared" si="17"/>
        <v>37747</v>
      </c>
      <c r="B540">
        <v>534</v>
      </c>
      <c r="C540" t="s">
        <v>1215</v>
      </c>
      <c r="D540" t="s">
        <v>25</v>
      </c>
      <c r="E540" t="s">
        <v>41</v>
      </c>
      <c r="F540" t="s">
        <v>22689</v>
      </c>
      <c r="G540" t="s">
        <v>944</v>
      </c>
      <c r="H540" s="1">
        <v>38001</v>
      </c>
      <c r="I540">
        <f t="shared" si="16"/>
        <v>37747</v>
      </c>
    </row>
    <row r="541" spans="1:9" x14ac:dyDescent="0.3">
      <c r="A541">
        <f t="shared" si="17"/>
        <v>37765</v>
      </c>
      <c r="B541">
        <v>535</v>
      </c>
      <c r="C541" t="s">
        <v>1651</v>
      </c>
      <c r="D541" t="s">
        <v>25</v>
      </c>
      <c r="E541" t="s">
        <v>978</v>
      </c>
      <c r="F541" t="s">
        <v>22690</v>
      </c>
      <c r="G541" t="s">
        <v>1075</v>
      </c>
      <c r="H541" s="1">
        <v>38214</v>
      </c>
      <c r="I541">
        <f t="shared" si="16"/>
        <v>37765</v>
      </c>
    </row>
    <row r="542" spans="1:9" x14ac:dyDescent="0.3">
      <c r="A542">
        <f t="shared" si="17"/>
        <v>37768</v>
      </c>
      <c r="B542">
        <v>536</v>
      </c>
      <c r="C542" t="s">
        <v>1527</v>
      </c>
      <c r="D542" t="s">
        <v>25</v>
      </c>
      <c r="E542" t="s">
        <v>145</v>
      </c>
      <c r="F542" t="s">
        <v>22691</v>
      </c>
      <c r="G542" t="s">
        <v>1075</v>
      </c>
      <c r="H542" s="1">
        <v>39080</v>
      </c>
      <c r="I542">
        <f t="shared" si="16"/>
        <v>37768</v>
      </c>
    </row>
    <row r="543" spans="1:9" x14ac:dyDescent="0.3">
      <c r="A543">
        <f t="shared" si="17"/>
        <v>37775</v>
      </c>
      <c r="B543">
        <v>537</v>
      </c>
      <c r="C543" t="s">
        <v>1014</v>
      </c>
      <c r="D543" t="s">
        <v>25</v>
      </c>
      <c r="E543" t="s">
        <v>41</v>
      </c>
      <c r="F543" t="s">
        <v>19496</v>
      </c>
      <c r="G543" t="s">
        <v>1075</v>
      </c>
      <c r="H543" s="1">
        <v>38214</v>
      </c>
      <c r="I543">
        <f t="shared" si="16"/>
        <v>37775</v>
      </c>
    </row>
    <row r="544" spans="1:9" x14ac:dyDescent="0.3">
      <c r="A544">
        <f t="shared" si="17"/>
        <v>37792</v>
      </c>
      <c r="B544">
        <v>538</v>
      </c>
      <c r="C544" t="s">
        <v>1292</v>
      </c>
      <c r="D544" t="s">
        <v>25</v>
      </c>
      <c r="E544" t="s">
        <v>37</v>
      </c>
      <c r="F544" t="s">
        <v>14223</v>
      </c>
      <c r="G544" t="s">
        <v>1075</v>
      </c>
      <c r="H544" s="1">
        <v>42445</v>
      </c>
      <c r="I544">
        <f t="shared" si="16"/>
        <v>37792</v>
      </c>
    </row>
    <row r="545" spans="1:9" x14ac:dyDescent="0.3">
      <c r="A545">
        <f t="shared" si="17"/>
        <v>37795</v>
      </c>
      <c r="B545">
        <v>539</v>
      </c>
      <c r="C545" t="s">
        <v>887</v>
      </c>
      <c r="D545" t="s">
        <v>25</v>
      </c>
      <c r="E545" t="s">
        <v>80</v>
      </c>
      <c r="F545" t="s">
        <v>22692</v>
      </c>
      <c r="G545" t="s">
        <v>1075</v>
      </c>
      <c r="H545" s="1">
        <v>38513</v>
      </c>
      <c r="I545">
        <f t="shared" si="16"/>
        <v>37795</v>
      </c>
    </row>
    <row r="546" spans="1:9" x14ac:dyDescent="0.3">
      <c r="A546">
        <f t="shared" si="17"/>
        <v>37840</v>
      </c>
      <c r="B546">
        <v>540</v>
      </c>
      <c r="C546" t="s">
        <v>1158</v>
      </c>
      <c r="D546" t="s">
        <v>25</v>
      </c>
      <c r="E546" t="s">
        <v>41</v>
      </c>
      <c r="F546" t="s">
        <v>22693</v>
      </c>
      <c r="G546" t="s">
        <v>1075</v>
      </c>
      <c r="H546" s="1">
        <v>38539</v>
      </c>
      <c r="I546">
        <f t="shared" si="16"/>
        <v>37840</v>
      </c>
    </row>
    <row r="547" spans="1:9" x14ac:dyDescent="0.3">
      <c r="A547">
        <f t="shared" si="17"/>
        <v>37845</v>
      </c>
      <c r="B547">
        <v>541</v>
      </c>
      <c r="C547" t="s">
        <v>1360</v>
      </c>
      <c r="D547" t="s">
        <v>25</v>
      </c>
      <c r="E547" t="s">
        <v>41</v>
      </c>
      <c r="F547" t="s">
        <v>22694</v>
      </c>
      <c r="G547" t="s">
        <v>1075</v>
      </c>
      <c r="H547" s="1">
        <v>38376</v>
      </c>
      <c r="I547">
        <f t="shared" si="16"/>
        <v>37845</v>
      </c>
    </row>
    <row r="548" spans="1:9" x14ac:dyDescent="0.3">
      <c r="A548">
        <f t="shared" si="17"/>
        <v>37864</v>
      </c>
      <c r="B548">
        <v>542</v>
      </c>
      <c r="C548" t="s">
        <v>28094</v>
      </c>
      <c r="D548" t="s">
        <v>25</v>
      </c>
      <c r="E548" t="s">
        <v>26</v>
      </c>
      <c r="F548" t="s">
        <v>28143</v>
      </c>
      <c r="G548" t="s">
        <v>1075</v>
      </c>
      <c r="H548" s="1">
        <v>42522</v>
      </c>
      <c r="I548">
        <f t="shared" si="16"/>
        <v>37864</v>
      </c>
    </row>
    <row r="549" spans="1:9" x14ac:dyDescent="0.3">
      <c r="A549">
        <f t="shared" si="17"/>
        <v>37867</v>
      </c>
      <c r="B549">
        <v>543</v>
      </c>
      <c r="C549" t="s">
        <v>1107</v>
      </c>
      <c r="D549" t="s">
        <v>25</v>
      </c>
      <c r="E549" t="s">
        <v>33</v>
      </c>
      <c r="F549" t="s">
        <v>17012</v>
      </c>
      <c r="G549" t="s">
        <v>1075</v>
      </c>
      <c r="H549" s="1">
        <v>42191</v>
      </c>
      <c r="I549">
        <f t="shared" si="16"/>
        <v>37867</v>
      </c>
    </row>
    <row r="550" spans="1:9" x14ac:dyDescent="0.3">
      <c r="A550">
        <f t="shared" si="17"/>
        <v>37874</v>
      </c>
      <c r="B550">
        <v>544</v>
      </c>
      <c r="C550" t="s">
        <v>1042</v>
      </c>
      <c r="D550" t="s">
        <v>25</v>
      </c>
      <c r="E550" t="s">
        <v>410</v>
      </c>
      <c r="F550" t="s">
        <v>22695</v>
      </c>
      <c r="G550" t="s">
        <v>1075</v>
      </c>
      <c r="H550" s="1">
        <v>39979</v>
      </c>
      <c r="I550">
        <f t="shared" si="16"/>
        <v>37874</v>
      </c>
    </row>
    <row r="551" spans="1:9" x14ac:dyDescent="0.3">
      <c r="A551">
        <f t="shared" si="17"/>
        <v>37882</v>
      </c>
      <c r="B551">
        <v>545</v>
      </c>
      <c r="C551" t="s">
        <v>1300</v>
      </c>
      <c r="D551" t="s">
        <v>25</v>
      </c>
      <c r="E551" t="s">
        <v>41</v>
      </c>
      <c r="F551" t="s">
        <v>22696</v>
      </c>
      <c r="G551" t="s">
        <v>1075</v>
      </c>
      <c r="H551" s="1">
        <v>37968</v>
      </c>
      <c r="I551">
        <f t="shared" si="16"/>
        <v>37882</v>
      </c>
    </row>
    <row r="552" spans="1:9" x14ac:dyDescent="0.3">
      <c r="A552">
        <f t="shared" si="17"/>
        <v>37882</v>
      </c>
      <c r="B552">
        <v>545</v>
      </c>
      <c r="C552" t="s">
        <v>1199</v>
      </c>
      <c r="D552" t="s">
        <v>25</v>
      </c>
      <c r="E552" t="s">
        <v>26</v>
      </c>
      <c r="F552" t="s">
        <v>22696</v>
      </c>
      <c r="G552" t="s">
        <v>1075</v>
      </c>
      <c r="H552" s="1">
        <v>40502</v>
      </c>
      <c r="I552">
        <f t="shared" si="16"/>
        <v>37882</v>
      </c>
    </row>
    <row r="553" spans="1:9" x14ac:dyDescent="0.3">
      <c r="A553">
        <f t="shared" si="17"/>
        <v>37895</v>
      </c>
      <c r="B553">
        <v>547</v>
      </c>
      <c r="C553" t="s">
        <v>909</v>
      </c>
      <c r="D553" t="s">
        <v>25</v>
      </c>
      <c r="E553" t="s">
        <v>127</v>
      </c>
      <c r="F553" t="s">
        <v>22697</v>
      </c>
      <c r="G553" t="s">
        <v>1075</v>
      </c>
      <c r="H553" s="1">
        <v>39464</v>
      </c>
      <c r="I553">
        <f t="shared" si="16"/>
        <v>37895</v>
      </c>
    </row>
    <row r="554" spans="1:9" x14ac:dyDescent="0.3">
      <c r="A554">
        <f t="shared" si="17"/>
        <v>37908</v>
      </c>
      <c r="B554">
        <v>548</v>
      </c>
      <c r="C554" t="s">
        <v>1201</v>
      </c>
      <c r="D554" t="s">
        <v>25</v>
      </c>
      <c r="E554" t="s">
        <v>26</v>
      </c>
      <c r="F554" t="s">
        <v>22698</v>
      </c>
      <c r="G554" t="s">
        <v>1075</v>
      </c>
      <c r="H554" s="1">
        <v>38401</v>
      </c>
      <c r="I554">
        <f t="shared" si="16"/>
        <v>37908</v>
      </c>
    </row>
    <row r="555" spans="1:9" x14ac:dyDescent="0.3">
      <c r="A555">
        <f t="shared" si="17"/>
        <v>37908</v>
      </c>
      <c r="B555">
        <v>548</v>
      </c>
      <c r="C555" t="s">
        <v>992</v>
      </c>
      <c r="D555" t="s">
        <v>25</v>
      </c>
      <c r="E555" t="s">
        <v>26</v>
      </c>
      <c r="F555" t="s">
        <v>22698</v>
      </c>
      <c r="G555" t="s">
        <v>1075</v>
      </c>
      <c r="H555" s="1">
        <v>39448</v>
      </c>
      <c r="I555">
        <f t="shared" si="16"/>
        <v>37908</v>
      </c>
    </row>
    <row r="556" spans="1:9" x14ac:dyDescent="0.3">
      <c r="A556">
        <f t="shared" si="17"/>
        <v>37916</v>
      </c>
      <c r="B556">
        <v>550</v>
      </c>
      <c r="C556" t="s">
        <v>1328</v>
      </c>
      <c r="D556" t="s">
        <v>25</v>
      </c>
      <c r="E556" t="s">
        <v>26</v>
      </c>
      <c r="F556" t="s">
        <v>22699</v>
      </c>
      <c r="G556" t="s">
        <v>1075</v>
      </c>
      <c r="H556" s="1">
        <v>38928</v>
      </c>
      <c r="I556">
        <f t="shared" si="16"/>
        <v>37916</v>
      </c>
    </row>
    <row r="557" spans="1:9" x14ac:dyDescent="0.3">
      <c r="A557">
        <f t="shared" si="17"/>
        <v>37916</v>
      </c>
      <c r="B557">
        <v>550</v>
      </c>
      <c r="C557" t="s">
        <v>1442</v>
      </c>
      <c r="D557" t="s">
        <v>25</v>
      </c>
      <c r="E557" t="s">
        <v>26</v>
      </c>
      <c r="F557" t="s">
        <v>22699</v>
      </c>
      <c r="G557" t="s">
        <v>1075</v>
      </c>
      <c r="H557" s="1">
        <v>41418</v>
      </c>
      <c r="I557">
        <f t="shared" si="16"/>
        <v>37916</v>
      </c>
    </row>
    <row r="558" spans="1:9" x14ac:dyDescent="0.3">
      <c r="A558">
        <f t="shared" si="17"/>
        <v>37925</v>
      </c>
      <c r="B558">
        <v>552</v>
      </c>
      <c r="C558" t="s">
        <v>1019</v>
      </c>
      <c r="D558" t="s">
        <v>25</v>
      </c>
      <c r="E558" t="s">
        <v>26</v>
      </c>
      <c r="F558" t="s">
        <v>19512</v>
      </c>
      <c r="G558" t="s">
        <v>1075</v>
      </c>
      <c r="H558" s="1">
        <v>37968</v>
      </c>
      <c r="I558">
        <f t="shared" si="16"/>
        <v>37925</v>
      </c>
    </row>
    <row r="559" spans="1:9" x14ac:dyDescent="0.3">
      <c r="A559">
        <f t="shared" si="17"/>
        <v>37928</v>
      </c>
      <c r="B559">
        <v>553</v>
      </c>
      <c r="C559" t="s">
        <v>1223</v>
      </c>
      <c r="D559" t="s">
        <v>25</v>
      </c>
      <c r="E559" t="s">
        <v>26</v>
      </c>
      <c r="F559" t="s">
        <v>22700</v>
      </c>
      <c r="G559" t="s">
        <v>1075</v>
      </c>
      <c r="H559" s="1">
        <v>39156</v>
      </c>
      <c r="I559">
        <f t="shared" si="16"/>
        <v>37928</v>
      </c>
    </row>
    <row r="560" spans="1:9" x14ac:dyDescent="0.3">
      <c r="A560">
        <f t="shared" si="17"/>
        <v>37963</v>
      </c>
      <c r="B560">
        <v>554</v>
      </c>
      <c r="C560" t="s">
        <v>1250</v>
      </c>
      <c r="D560" t="s">
        <v>25</v>
      </c>
      <c r="E560" t="s">
        <v>26</v>
      </c>
      <c r="F560" t="s">
        <v>22701</v>
      </c>
      <c r="G560" t="s">
        <v>1075</v>
      </c>
      <c r="H560" s="1">
        <v>39670</v>
      </c>
      <c r="I560">
        <f t="shared" si="16"/>
        <v>37963</v>
      </c>
    </row>
    <row r="561" spans="1:9" x14ac:dyDescent="0.3">
      <c r="A561">
        <f t="shared" si="17"/>
        <v>38019</v>
      </c>
      <c r="B561">
        <v>555</v>
      </c>
      <c r="C561" t="s">
        <v>1667</v>
      </c>
      <c r="D561" t="s">
        <v>25</v>
      </c>
      <c r="E561" t="s">
        <v>80</v>
      </c>
      <c r="F561" t="s">
        <v>22702</v>
      </c>
      <c r="G561" t="s">
        <v>1075</v>
      </c>
      <c r="H561" s="1">
        <v>38594</v>
      </c>
      <c r="I561">
        <f t="shared" si="16"/>
        <v>38019</v>
      </c>
    </row>
    <row r="562" spans="1:9" x14ac:dyDescent="0.3">
      <c r="A562">
        <f t="shared" si="17"/>
        <v>38031</v>
      </c>
      <c r="B562">
        <v>556</v>
      </c>
      <c r="C562" t="s">
        <v>999</v>
      </c>
      <c r="D562" t="s">
        <v>25</v>
      </c>
      <c r="E562" t="s">
        <v>1000</v>
      </c>
      <c r="F562" t="s">
        <v>11202</v>
      </c>
      <c r="G562" t="s">
        <v>1075</v>
      </c>
      <c r="H562" s="1">
        <v>39895</v>
      </c>
      <c r="I562">
        <f t="shared" si="16"/>
        <v>38031</v>
      </c>
    </row>
    <row r="563" spans="1:9" x14ac:dyDescent="0.3">
      <c r="A563">
        <f t="shared" si="17"/>
        <v>38031</v>
      </c>
      <c r="B563">
        <v>556</v>
      </c>
      <c r="C563" t="s">
        <v>1270</v>
      </c>
      <c r="D563" t="s">
        <v>25</v>
      </c>
      <c r="E563" t="s">
        <v>26</v>
      </c>
      <c r="F563" t="s">
        <v>11202</v>
      </c>
      <c r="G563" t="s">
        <v>1075</v>
      </c>
      <c r="H563" s="1">
        <v>40282</v>
      </c>
      <c r="I563">
        <f t="shared" si="16"/>
        <v>38031</v>
      </c>
    </row>
    <row r="564" spans="1:9" x14ac:dyDescent="0.3">
      <c r="A564">
        <f t="shared" si="17"/>
        <v>38048</v>
      </c>
      <c r="B564">
        <v>558</v>
      </c>
      <c r="C564" t="s">
        <v>875</v>
      </c>
      <c r="D564" t="s">
        <v>25</v>
      </c>
      <c r="E564" t="s">
        <v>26</v>
      </c>
      <c r="F564" t="s">
        <v>22703</v>
      </c>
      <c r="G564" t="s">
        <v>1075</v>
      </c>
      <c r="H564" s="1">
        <v>39031</v>
      </c>
      <c r="I564">
        <f t="shared" si="16"/>
        <v>38048</v>
      </c>
    </row>
    <row r="565" spans="1:9" x14ac:dyDescent="0.3">
      <c r="A565">
        <f t="shared" si="17"/>
        <v>38066</v>
      </c>
      <c r="B565">
        <v>559</v>
      </c>
      <c r="C565" t="s">
        <v>1150</v>
      </c>
      <c r="D565" t="s">
        <v>25</v>
      </c>
      <c r="E565" t="s">
        <v>26</v>
      </c>
      <c r="F565" t="s">
        <v>22704</v>
      </c>
      <c r="G565" t="s">
        <v>1075</v>
      </c>
      <c r="H565" s="1">
        <v>39203</v>
      </c>
      <c r="I565">
        <f t="shared" si="16"/>
        <v>38066</v>
      </c>
    </row>
    <row r="566" spans="1:9" x14ac:dyDescent="0.3">
      <c r="A566">
        <f t="shared" si="17"/>
        <v>38071</v>
      </c>
      <c r="B566">
        <v>560</v>
      </c>
      <c r="C566" t="s">
        <v>382</v>
      </c>
      <c r="D566" t="s">
        <v>25</v>
      </c>
      <c r="E566" t="s">
        <v>26</v>
      </c>
      <c r="F566" t="s">
        <v>19523</v>
      </c>
      <c r="G566" t="s">
        <v>1075</v>
      </c>
      <c r="H566" s="1">
        <v>38042</v>
      </c>
      <c r="I566">
        <f t="shared" si="16"/>
        <v>38071</v>
      </c>
    </row>
    <row r="567" spans="1:9" x14ac:dyDescent="0.3">
      <c r="A567">
        <f t="shared" si="17"/>
        <v>38076</v>
      </c>
      <c r="B567">
        <v>561</v>
      </c>
      <c r="C567" t="s">
        <v>1105</v>
      </c>
      <c r="D567" t="s">
        <v>25</v>
      </c>
      <c r="E567" t="s">
        <v>26</v>
      </c>
      <c r="F567" t="s">
        <v>22705</v>
      </c>
      <c r="G567" t="s">
        <v>1075</v>
      </c>
      <c r="H567" s="1">
        <v>38439</v>
      </c>
      <c r="I567">
        <f t="shared" si="16"/>
        <v>38076</v>
      </c>
    </row>
    <row r="568" spans="1:9" x14ac:dyDescent="0.3">
      <c r="A568">
        <f t="shared" si="17"/>
        <v>38082</v>
      </c>
      <c r="B568">
        <v>562</v>
      </c>
      <c r="C568" t="s">
        <v>1277</v>
      </c>
      <c r="D568" t="s">
        <v>25</v>
      </c>
      <c r="E568" t="s">
        <v>33</v>
      </c>
      <c r="F568" t="s">
        <v>14238</v>
      </c>
      <c r="G568" t="s">
        <v>1075</v>
      </c>
      <c r="H568" s="1">
        <v>38820</v>
      </c>
      <c r="I568">
        <f t="shared" si="16"/>
        <v>38082</v>
      </c>
    </row>
    <row r="569" spans="1:9" x14ac:dyDescent="0.3">
      <c r="A569">
        <f t="shared" si="17"/>
        <v>38083</v>
      </c>
      <c r="B569">
        <v>563</v>
      </c>
      <c r="C569" t="s">
        <v>1264</v>
      </c>
      <c r="D569" t="s">
        <v>25</v>
      </c>
      <c r="E569" t="s">
        <v>80</v>
      </c>
      <c r="F569" t="s">
        <v>18255</v>
      </c>
      <c r="G569" t="s">
        <v>1075</v>
      </c>
      <c r="H569" s="1">
        <v>39468</v>
      </c>
      <c r="I569">
        <f t="shared" si="16"/>
        <v>38083</v>
      </c>
    </row>
    <row r="570" spans="1:9" x14ac:dyDescent="0.3">
      <c r="A570">
        <f t="shared" si="17"/>
        <v>38084</v>
      </c>
      <c r="B570">
        <v>564</v>
      </c>
      <c r="C570" t="s">
        <v>1398</v>
      </c>
      <c r="D570" t="s">
        <v>25</v>
      </c>
      <c r="E570" t="s">
        <v>26</v>
      </c>
      <c r="F570" t="s">
        <v>22706</v>
      </c>
      <c r="G570" t="s">
        <v>1075</v>
      </c>
      <c r="H570" s="1">
        <v>40506</v>
      </c>
      <c r="I570">
        <f t="shared" si="16"/>
        <v>38084</v>
      </c>
    </row>
    <row r="571" spans="1:9" x14ac:dyDescent="0.3">
      <c r="A571">
        <f t="shared" si="17"/>
        <v>38097</v>
      </c>
      <c r="B571">
        <v>565</v>
      </c>
      <c r="C571" t="s">
        <v>1753</v>
      </c>
      <c r="D571" t="s">
        <v>25</v>
      </c>
      <c r="E571" t="s">
        <v>26</v>
      </c>
      <c r="F571" t="s">
        <v>12762</v>
      </c>
      <c r="G571" t="s">
        <v>1075</v>
      </c>
      <c r="H571" s="1">
        <v>42691</v>
      </c>
      <c r="I571">
        <f t="shared" si="16"/>
        <v>38097</v>
      </c>
    </row>
    <row r="572" spans="1:9" x14ac:dyDescent="0.3">
      <c r="A572">
        <f t="shared" si="17"/>
        <v>38105</v>
      </c>
      <c r="B572">
        <v>566</v>
      </c>
      <c r="C572" t="s">
        <v>949</v>
      </c>
      <c r="D572" t="s">
        <v>25</v>
      </c>
      <c r="E572" t="s">
        <v>41</v>
      </c>
      <c r="F572" t="s">
        <v>22707</v>
      </c>
      <c r="G572" t="s">
        <v>1075</v>
      </c>
      <c r="H572" s="1">
        <v>38675</v>
      </c>
      <c r="I572">
        <f t="shared" si="16"/>
        <v>38105</v>
      </c>
    </row>
    <row r="573" spans="1:9" x14ac:dyDescent="0.3">
      <c r="A573">
        <f t="shared" si="17"/>
        <v>38106</v>
      </c>
      <c r="B573">
        <v>567</v>
      </c>
      <c r="C573" t="s">
        <v>976</v>
      </c>
      <c r="D573" t="s">
        <v>25</v>
      </c>
      <c r="E573" t="s">
        <v>26</v>
      </c>
      <c r="F573" t="s">
        <v>22708</v>
      </c>
      <c r="G573" t="s">
        <v>1075</v>
      </c>
      <c r="H573" s="1">
        <v>38548</v>
      </c>
      <c r="I573">
        <f t="shared" si="16"/>
        <v>38106</v>
      </c>
    </row>
    <row r="574" spans="1:9" x14ac:dyDescent="0.3">
      <c r="A574">
        <f t="shared" si="17"/>
        <v>38112</v>
      </c>
      <c r="B574">
        <v>568</v>
      </c>
      <c r="C574" t="s">
        <v>1197</v>
      </c>
      <c r="D574" t="s">
        <v>25</v>
      </c>
      <c r="E574" t="s">
        <v>29</v>
      </c>
      <c r="F574" t="s">
        <v>17017</v>
      </c>
      <c r="G574" t="s">
        <v>1075</v>
      </c>
      <c r="H574" s="1">
        <v>41253</v>
      </c>
      <c r="I574">
        <f t="shared" si="16"/>
        <v>38112</v>
      </c>
    </row>
    <row r="575" spans="1:9" x14ac:dyDescent="0.3">
      <c r="A575">
        <f t="shared" si="17"/>
        <v>38118</v>
      </c>
      <c r="B575">
        <v>569</v>
      </c>
      <c r="C575" t="s">
        <v>1350</v>
      </c>
      <c r="D575" t="s">
        <v>25</v>
      </c>
      <c r="E575" t="s">
        <v>26</v>
      </c>
      <c r="F575" t="s">
        <v>18259</v>
      </c>
      <c r="G575" t="s">
        <v>1075</v>
      </c>
      <c r="H575" s="1">
        <v>38166</v>
      </c>
      <c r="I575">
        <f t="shared" si="16"/>
        <v>38118</v>
      </c>
    </row>
    <row r="576" spans="1:9" x14ac:dyDescent="0.3">
      <c r="A576">
        <f t="shared" si="17"/>
        <v>38141</v>
      </c>
      <c r="B576">
        <v>570</v>
      </c>
      <c r="C576" t="s">
        <v>1400</v>
      </c>
      <c r="D576" t="s">
        <v>25</v>
      </c>
      <c r="E576" t="s">
        <v>80</v>
      </c>
      <c r="F576" t="s">
        <v>8030</v>
      </c>
      <c r="G576" t="s">
        <v>1075</v>
      </c>
      <c r="H576" s="1">
        <v>37968</v>
      </c>
      <c r="I576">
        <f t="shared" si="16"/>
        <v>38141</v>
      </c>
    </row>
    <row r="577" spans="1:9" x14ac:dyDescent="0.3">
      <c r="A577">
        <f t="shared" si="17"/>
        <v>38146</v>
      </c>
      <c r="B577">
        <v>571</v>
      </c>
      <c r="C577" t="s">
        <v>1080</v>
      </c>
      <c r="D577" t="s">
        <v>25</v>
      </c>
      <c r="E577" t="s">
        <v>41</v>
      </c>
      <c r="F577" t="s">
        <v>18262</v>
      </c>
      <c r="G577" t="s">
        <v>1075</v>
      </c>
      <c r="H577" s="1">
        <v>40925</v>
      </c>
      <c r="I577">
        <f t="shared" si="16"/>
        <v>38146</v>
      </c>
    </row>
    <row r="578" spans="1:9" x14ac:dyDescent="0.3">
      <c r="A578">
        <f t="shared" si="17"/>
        <v>38165</v>
      </c>
      <c r="B578">
        <v>572</v>
      </c>
      <c r="C578" t="s">
        <v>27761</v>
      </c>
      <c r="D578" t="s">
        <v>25</v>
      </c>
      <c r="E578" t="s">
        <v>37</v>
      </c>
      <c r="F578" t="s">
        <v>27869</v>
      </c>
      <c r="G578" t="s">
        <v>1075</v>
      </c>
      <c r="H578" s="1">
        <v>42450</v>
      </c>
      <c r="I578">
        <f t="shared" ref="I578:I641" si="18">A578</f>
        <v>38165</v>
      </c>
    </row>
    <row r="579" spans="1:9" x14ac:dyDescent="0.3">
      <c r="A579">
        <f t="shared" ref="A579:A642" si="19">(LEFT(F579)*10^5)+(MID(F579,3,2)*10^3)+RIGHT(F579,3)</f>
        <v>38172</v>
      </c>
      <c r="B579">
        <v>573</v>
      </c>
      <c r="C579" t="s">
        <v>709</v>
      </c>
      <c r="D579" t="s">
        <v>25</v>
      </c>
      <c r="E579" t="s">
        <v>145</v>
      </c>
      <c r="F579" t="s">
        <v>12766</v>
      </c>
      <c r="G579" t="s">
        <v>1075</v>
      </c>
      <c r="H579" s="1">
        <v>38044</v>
      </c>
      <c r="I579">
        <f t="shared" si="18"/>
        <v>38172</v>
      </c>
    </row>
    <row r="580" spans="1:9" x14ac:dyDescent="0.3">
      <c r="A580">
        <f t="shared" si="19"/>
        <v>38185</v>
      </c>
      <c r="B580">
        <v>574</v>
      </c>
      <c r="C580" t="s">
        <v>1302</v>
      </c>
      <c r="D580" t="s">
        <v>25</v>
      </c>
      <c r="E580" t="s">
        <v>37</v>
      </c>
      <c r="F580" t="s">
        <v>22709</v>
      </c>
      <c r="G580" t="s">
        <v>1075</v>
      </c>
      <c r="H580" s="1">
        <v>38558</v>
      </c>
      <c r="I580">
        <f t="shared" si="18"/>
        <v>38185</v>
      </c>
    </row>
    <row r="581" spans="1:9" x14ac:dyDescent="0.3">
      <c r="A581">
        <f t="shared" si="19"/>
        <v>38201</v>
      </c>
      <c r="B581">
        <v>575</v>
      </c>
      <c r="C581" t="s">
        <v>1213</v>
      </c>
      <c r="D581" t="s">
        <v>25</v>
      </c>
      <c r="E581" t="s">
        <v>26</v>
      </c>
      <c r="F581" t="s">
        <v>8035</v>
      </c>
      <c r="G581" t="s">
        <v>1075</v>
      </c>
      <c r="H581" s="1">
        <v>38791</v>
      </c>
      <c r="I581">
        <f t="shared" si="18"/>
        <v>38201</v>
      </c>
    </row>
    <row r="582" spans="1:9" x14ac:dyDescent="0.3">
      <c r="A582">
        <f t="shared" si="19"/>
        <v>38206</v>
      </c>
      <c r="B582">
        <v>576</v>
      </c>
      <c r="C582" t="s">
        <v>1546</v>
      </c>
      <c r="D582" t="s">
        <v>25</v>
      </c>
      <c r="E582" t="s">
        <v>26</v>
      </c>
      <c r="F582" t="s">
        <v>17021</v>
      </c>
      <c r="G582" t="s">
        <v>1075</v>
      </c>
      <c r="H582" s="1">
        <v>39029</v>
      </c>
      <c r="I582">
        <f t="shared" si="18"/>
        <v>38206</v>
      </c>
    </row>
    <row r="583" spans="1:9" x14ac:dyDescent="0.3">
      <c r="A583">
        <f t="shared" si="19"/>
        <v>38206</v>
      </c>
      <c r="B583">
        <v>576</v>
      </c>
      <c r="C583" t="s">
        <v>1424</v>
      </c>
      <c r="D583" t="s">
        <v>25</v>
      </c>
      <c r="E583" t="s">
        <v>145</v>
      </c>
      <c r="F583" t="s">
        <v>17021</v>
      </c>
      <c r="G583" t="s">
        <v>1075</v>
      </c>
      <c r="H583" s="1">
        <v>40288</v>
      </c>
      <c r="I583">
        <f t="shared" si="18"/>
        <v>38206</v>
      </c>
    </row>
    <row r="584" spans="1:9" x14ac:dyDescent="0.3">
      <c r="A584">
        <f t="shared" si="19"/>
        <v>38213</v>
      </c>
      <c r="B584">
        <v>578</v>
      </c>
      <c r="C584" t="s">
        <v>1914</v>
      </c>
      <c r="D584" t="s">
        <v>25</v>
      </c>
      <c r="E584" t="s">
        <v>47</v>
      </c>
      <c r="F584" t="s">
        <v>22710</v>
      </c>
      <c r="G584" t="s">
        <v>1075</v>
      </c>
      <c r="H584" s="1">
        <v>38558</v>
      </c>
      <c r="I584">
        <f t="shared" si="18"/>
        <v>38213</v>
      </c>
    </row>
    <row r="585" spans="1:9" x14ac:dyDescent="0.3">
      <c r="A585">
        <f t="shared" si="19"/>
        <v>38218</v>
      </c>
      <c r="B585">
        <v>579</v>
      </c>
      <c r="C585" t="s">
        <v>1176</v>
      </c>
      <c r="D585" t="s">
        <v>25</v>
      </c>
      <c r="E585" t="s">
        <v>26</v>
      </c>
      <c r="F585" t="s">
        <v>18269</v>
      </c>
      <c r="G585" t="s">
        <v>1075</v>
      </c>
      <c r="H585" s="1">
        <v>38100</v>
      </c>
      <c r="I585">
        <f t="shared" si="18"/>
        <v>38218</v>
      </c>
    </row>
    <row r="586" spans="1:9" x14ac:dyDescent="0.3">
      <c r="A586">
        <f t="shared" si="19"/>
        <v>38237</v>
      </c>
      <c r="B586">
        <v>580</v>
      </c>
      <c r="C586" t="s">
        <v>1174</v>
      </c>
      <c r="D586" t="s">
        <v>25</v>
      </c>
      <c r="E586" t="s">
        <v>26</v>
      </c>
      <c r="F586" t="s">
        <v>12773</v>
      </c>
      <c r="G586" t="s">
        <v>1075</v>
      </c>
      <c r="H586" s="1">
        <v>39215</v>
      </c>
      <c r="I586">
        <f t="shared" si="18"/>
        <v>38237</v>
      </c>
    </row>
    <row r="587" spans="1:9" x14ac:dyDescent="0.3">
      <c r="A587">
        <f t="shared" si="19"/>
        <v>38239</v>
      </c>
      <c r="B587">
        <v>581</v>
      </c>
      <c r="C587" t="s">
        <v>1093</v>
      </c>
      <c r="D587" t="s">
        <v>25</v>
      </c>
      <c r="E587" t="s">
        <v>255</v>
      </c>
      <c r="F587" t="s">
        <v>18270</v>
      </c>
      <c r="G587" t="s">
        <v>1075</v>
      </c>
      <c r="H587" s="1">
        <v>40406</v>
      </c>
      <c r="I587">
        <f t="shared" si="18"/>
        <v>38239</v>
      </c>
    </row>
    <row r="588" spans="1:9" x14ac:dyDescent="0.3">
      <c r="A588">
        <f t="shared" si="19"/>
        <v>38244</v>
      </c>
      <c r="B588">
        <v>582</v>
      </c>
      <c r="C588" t="s">
        <v>1378</v>
      </c>
      <c r="D588" t="s">
        <v>25</v>
      </c>
      <c r="E588" t="s">
        <v>203</v>
      </c>
      <c r="F588" t="s">
        <v>19539</v>
      </c>
      <c r="G588" t="s">
        <v>1075</v>
      </c>
      <c r="H588" s="1">
        <v>39369</v>
      </c>
      <c r="I588">
        <f t="shared" si="18"/>
        <v>38244</v>
      </c>
    </row>
    <row r="589" spans="1:9" x14ac:dyDescent="0.3">
      <c r="A589">
        <f t="shared" si="19"/>
        <v>38268</v>
      </c>
      <c r="B589">
        <v>583</v>
      </c>
      <c r="C589" t="s">
        <v>1537</v>
      </c>
      <c r="D589" t="s">
        <v>25</v>
      </c>
      <c r="E589" t="s">
        <v>26</v>
      </c>
      <c r="F589" t="s">
        <v>22711</v>
      </c>
      <c r="G589" t="s">
        <v>1075</v>
      </c>
      <c r="H589" s="1">
        <v>38336</v>
      </c>
      <c r="I589">
        <f t="shared" si="18"/>
        <v>38268</v>
      </c>
    </row>
    <row r="590" spans="1:9" x14ac:dyDescent="0.3">
      <c r="A590">
        <f t="shared" si="19"/>
        <v>38296</v>
      </c>
      <c r="B590">
        <v>584</v>
      </c>
      <c r="C590" t="s">
        <v>1318</v>
      </c>
      <c r="D590" t="s">
        <v>25</v>
      </c>
      <c r="E590" t="s">
        <v>33</v>
      </c>
      <c r="F590" t="s">
        <v>22712</v>
      </c>
      <c r="G590" t="s">
        <v>1075</v>
      </c>
      <c r="H590" s="1">
        <v>38002</v>
      </c>
      <c r="I590">
        <f t="shared" si="18"/>
        <v>38296</v>
      </c>
    </row>
    <row r="591" spans="1:9" x14ac:dyDescent="0.3">
      <c r="A591">
        <f t="shared" si="19"/>
        <v>38304</v>
      </c>
      <c r="B591">
        <v>585</v>
      </c>
      <c r="C591" t="s">
        <v>1143</v>
      </c>
      <c r="D591" t="s">
        <v>25</v>
      </c>
      <c r="E591" t="s">
        <v>1144</v>
      </c>
      <c r="F591" t="s">
        <v>17024</v>
      </c>
      <c r="G591" t="s">
        <v>1075</v>
      </c>
      <c r="H591" s="1">
        <v>37968</v>
      </c>
      <c r="I591">
        <f t="shared" si="18"/>
        <v>38304</v>
      </c>
    </row>
    <row r="592" spans="1:9" x14ac:dyDescent="0.3">
      <c r="A592">
        <f t="shared" si="19"/>
        <v>38310</v>
      </c>
      <c r="B592">
        <v>586</v>
      </c>
      <c r="C592" t="s">
        <v>1034</v>
      </c>
      <c r="D592" t="s">
        <v>25</v>
      </c>
      <c r="E592" t="s">
        <v>47</v>
      </c>
      <c r="F592" t="s">
        <v>19544</v>
      </c>
      <c r="G592" t="s">
        <v>1075</v>
      </c>
      <c r="H592" s="1">
        <v>38135</v>
      </c>
      <c r="I592">
        <f t="shared" si="18"/>
        <v>38310</v>
      </c>
    </row>
    <row r="593" spans="1:9" x14ac:dyDescent="0.3">
      <c r="A593">
        <f t="shared" si="19"/>
        <v>38315</v>
      </c>
      <c r="B593">
        <v>587</v>
      </c>
      <c r="C593" t="s">
        <v>1137</v>
      </c>
      <c r="D593" t="s">
        <v>25</v>
      </c>
      <c r="E593" t="s">
        <v>37</v>
      </c>
      <c r="F593" t="s">
        <v>12777</v>
      </c>
      <c r="G593" t="s">
        <v>1075</v>
      </c>
      <c r="H593" s="1">
        <v>39406</v>
      </c>
      <c r="I593">
        <f t="shared" si="18"/>
        <v>38315</v>
      </c>
    </row>
    <row r="594" spans="1:9" x14ac:dyDescent="0.3">
      <c r="A594">
        <f t="shared" si="19"/>
        <v>38343</v>
      </c>
      <c r="B594">
        <v>588</v>
      </c>
      <c r="C594" t="s">
        <v>1552</v>
      </c>
      <c r="D594" t="s">
        <v>25</v>
      </c>
      <c r="E594" t="s">
        <v>26</v>
      </c>
      <c r="F594" t="s">
        <v>18277</v>
      </c>
      <c r="G594" t="s">
        <v>1075</v>
      </c>
      <c r="H594" s="1">
        <v>38613</v>
      </c>
      <c r="I594">
        <f t="shared" si="18"/>
        <v>38343</v>
      </c>
    </row>
    <row r="595" spans="1:9" x14ac:dyDescent="0.3">
      <c r="A595">
        <f t="shared" si="19"/>
        <v>38345</v>
      </c>
      <c r="B595">
        <v>589</v>
      </c>
      <c r="C595" t="s">
        <v>1236</v>
      </c>
      <c r="D595" t="s">
        <v>25</v>
      </c>
      <c r="E595" t="s">
        <v>26</v>
      </c>
      <c r="F595" t="s">
        <v>22713</v>
      </c>
      <c r="G595" t="s">
        <v>1075</v>
      </c>
      <c r="H595" s="1">
        <v>39947</v>
      </c>
      <c r="I595">
        <f t="shared" si="18"/>
        <v>38345</v>
      </c>
    </row>
    <row r="596" spans="1:9" x14ac:dyDescent="0.3">
      <c r="A596">
        <f t="shared" si="19"/>
        <v>38351</v>
      </c>
      <c r="B596">
        <v>590</v>
      </c>
      <c r="C596" t="s">
        <v>962</v>
      </c>
      <c r="D596" t="s">
        <v>25</v>
      </c>
      <c r="E596" t="s">
        <v>41</v>
      </c>
      <c r="F596" t="s">
        <v>12779</v>
      </c>
      <c r="G596" t="s">
        <v>1075</v>
      </c>
      <c r="H596" s="1">
        <v>39123</v>
      </c>
      <c r="I596">
        <f t="shared" si="18"/>
        <v>38351</v>
      </c>
    </row>
    <row r="597" spans="1:9" x14ac:dyDescent="0.3">
      <c r="A597">
        <f t="shared" si="19"/>
        <v>38364</v>
      </c>
      <c r="B597">
        <v>591</v>
      </c>
      <c r="C597" t="s">
        <v>621</v>
      </c>
      <c r="D597" t="s">
        <v>25</v>
      </c>
      <c r="E597" t="s">
        <v>41</v>
      </c>
      <c r="F597" t="s">
        <v>22714</v>
      </c>
      <c r="G597" t="s">
        <v>1075</v>
      </c>
      <c r="H597" s="1">
        <v>37995</v>
      </c>
      <c r="I597">
        <f t="shared" si="18"/>
        <v>38364</v>
      </c>
    </row>
    <row r="598" spans="1:9" x14ac:dyDescent="0.3">
      <c r="A598">
        <f t="shared" si="19"/>
        <v>38381</v>
      </c>
      <c r="B598">
        <v>592</v>
      </c>
      <c r="C598" t="s">
        <v>1131</v>
      </c>
      <c r="D598" t="s">
        <v>25</v>
      </c>
      <c r="E598" t="s">
        <v>26</v>
      </c>
      <c r="F598" t="s">
        <v>22715</v>
      </c>
      <c r="G598" t="s">
        <v>1178</v>
      </c>
      <c r="H598" s="1">
        <v>38565</v>
      </c>
      <c r="I598">
        <f t="shared" si="18"/>
        <v>38381</v>
      </c>
    </row>
    <row r="599" spans="1:9" x14ac:dyDescent="0.3">
      <c r="A599">
        <f t="shared" si="19"/>
        <v>38385</v>
      </c>
      <c r="B599">
        <v>593</v>
      </c>
      <c r="C599" t="s">
        <v>1754</v>
      </c>
      <c r="D599" t="s">
        <v>25</v>
      </c>
      <c r="E599" t="s">
        <v>37</v>
      </c>
      <c r="F599" t="s">
        <v>19552</v>
      </c>
      <c r="G599" t="s">
        <v>1178</v>
      </c>
      <c r="H599" s="1">
        <v>38531</v>
      </c>
      <c r="I599">
        <f t="shared" si="18"/>
        <v>38385</v>
      </c>
    </row>
    <row r="600" spans="1:9" x14ac:dyDescent="0.3">
      <c r="A600">
        <f t="shared" si="19"/>
        <v>38395</v>
      </c>
      <c r="B600">
        <v>594</v>
      </c>
      <c r="C600" t="s">
        <v>1410</v>
      </c>
      <c r="D600" t="s">
        <v>25</v>
      </c>
      <c r="E600" t="s">
        <v>145</v>
      </c>
      <c r="F600" t="s">
        <v>14260</v>
      </c>
      <c r="G600" t="s">
        <v>1178</v>
      </c>
      <c r="H600" s="1">
        <v>39334</v>
      </c>
      <c r="I600">
        <f t="shared" si="18"/>
        <v>38395</v>
      </c>
    </row>
    <row r="601" spans="1:9" x14ac:dyDescent="0.3">
      <c r="A601">
        <f t="shared" si="19"/>
        <v>38401</v>
      </c>
      <c r="B601">
        <v>595</v>
      </c>
      <c r="C601" t="s">
        <v>994</v>
      </c>
      <c r="D601" t="s">
        <v>25</v>
      </c>
      <c r="E601" t="s">
        <v>26</v>
      </c>
      <c r="F601" t="s">
        <v>18281</v>
      </c>
      <c r="G601" t="s">
        <v>1178</v>
      </c>
      <c r="H601" s="1">
        <v>39903</v>
      </c>
      <c r="I601">
        <f t="shared" si="18"/>
        <v>38401</v>
      </c>
    </row>
    <row r="602" spans="1:9" x14ac:dyDescent="0.3">
      <c r="A602">
        <f t="shared" si="19"/>
        <v>38401</v>
      </c>
      <c r="B602">
        <v>595</v>
      </c>
      <c r="C602" t="s">
        <v>1316</v>
      </c>
      <c r="D602" t="s">
        <v>25</v>
      </c>
      <c r="E602" t="s">
        <v>26</v>
      </c>
      <c r="F602" t="s">
        <v>18281</v>
      </c>
      <c r="G602" t="s">
        <v>1178</v>
      </c>
      <c r="H602" s="1">
        <v>40394</v>
      </c>
      <c r="I602">
        <f t="shared" si="18"/>
        <v>38401</v>
      </c>
    </row>
    <row r="603" spans="1:9" x14ac:dyDescent="0.3">
      <c r="A603">
        <f t="shared" si="19"/>
        <v>38415</v>
      </c>
      <c r="B603">
        <v>597</v>
      </c>
      <c r="C603" t="s">
        <v>1414</v>
      </c>
      <c r="D603" t="s">
        <v>25</v>
      </c>
      <c r="E603" t="s">
        <v>145</v>
      </c>
      <c r="F603" t="s">
        <v>22716</v>
      </c>
      <c r="G603" t="s">
        <v>1178</v>
      </c>
      <c r="H603" s="1">
        <v>39180</v>
      </c>
      <c r="I603">
        <f t="shared" si="18"/>
        <v>38415</v>
      </c>
    </row>
    <row r="604" spans="1:9" x14ac:dyDescent="0.3">
      <c r="A604">
        <f t="shared" si="19"/>
        <v>38422</v>
      </c>
      <c r="B604">
        <v>598</v>
      </c>
      <c r="C604" t="s">
        <v>1758</v>
      </c>
      <c r="D604" t="s">
        <v>25</v>
      </c>
      <c r="E604" t="s">
        <v>270</v>
      </c>
      <c r="F604" t="s">
        <v>22717</v>
      </c>
      <c r="G604" t="s">
        <v>1178</v>
      </c>
      <c r="H604" s="1">
        <v>40360</v>
      </c>
      <c r="I604">
        <f t="shared" si="18"/>
        <v>38422</v>
      </c>
    </row>
    <row r="605" spans="1:9" x14ac:dyDescent="0.3">
      <c r="A605">
        <f t="shared" si="19"/>
        <v>38438</v>
      </c>
      <c r="B605">
        <v>599</v>
      </c>
      <c r="C605" t="s">
        <v>1036</v>
      </c>
      <c r="D605" t="s">
        <v>25</v>
      </c>
      <c r="E605" t="s">
        <v>26</v>
      </c>
      <c r="F605" t="s">
        <v>22718</v>
      </c>
      <c r="G605" t="s">
        <v>1178</v>
      </c>
      <c r="H605" s="1">
        <v>38485</v>
      </c>
      <c r="I605">
        <f t="shared" si="18"/>
        <v>38438</v>
      </c>
    </row>
    <row r="606" spans="1:9" x14ac:dyDescent="0.3">
      <c r="A606">
        <f t="shared" si="19"/>
        <v>38442</v>
      </c>
      <c r="B606">
        <v>600</v>
      </c>
      <c r="C606" t="s">
        <v>1358</v>
      </c>
      <c r="D606" t="s">
        <v>25</v>
      </c>
      <c r="E606" t="s">
        <v>26</v>
      </c>
      <c r="F606" t="s">
        <v>22719</v>
      </c>
      <c r="G606" t="s">
        <v>1178</v>
      </c>
      <c r="H606" s="1">
        <v>38432</v>
      </c>
      <c r="I606">
        <f t="shared" si="18"/>
        <v>38442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38459</v>
      </c>
      <c r="B608" t="s">
        <v>1232</v>
      </c>
      <c r="C608" t="s">
        <v>1376</v>
      </c>
      <c r="D608" t="s">
        <v>25</v>
      </c>
      <c r="E608" t="s">
        <v>80</v>
      </c>
      <c r="F608" t="s">
        <v>14266</v>
      </c>
      <c r="G608" t="s">
        <v>1178</v>
      </c>
      <c r="H608" s="1">
        <v>39598</v>
      </c>
      <c r="I608">
        <f t="shared" si="18"/>
        <v>38459</v>
      </c>
    </row>
    <row r="609" spans="1:9" x14ac:dyDescent="0.3">
      <c r="A609">
        <f t="shared" si="19"/>
        <v>38460</v>
      </c>
      <c r="B609">
        <v>602</v>
      </c>
      <c r="C609" t="s">
        <v>1600</v>
      </c>
      <c r="D609" t="s">
        <v>25</v>
      </c>
      <c r="E609" t="s">
        <v>203</v>
      </c>
      <c r="F609" t="s">
        <v>22720</v>
      </c>
      <c r="G609" t="s">
        <v>1178</v>
      </c>
      <c r="H609" s="1">
        <v>38973</v>
      </c>
      <c r="I609">
        <f t="shared" si="18"/>
        <v>38460</v>
      </c>
    </row>
    <row r="610" spans="1:9" x14ac:dyDescent="0.3">
      <c r="A610">
        <f t="shared" si="19"/>
        <v>38469</v>
      </c>
      <c r="B610">
        <v>603</v>
      </c>
      <c r="C610" t="s">
        <v>1221</v>
      </c>
      <c r="D610" t="s">
        <v>25</v>
      </c>
      <c r="E610" t="s">
        <v>26</v>
      </c>
      <c r="F610" t="s">
        <v>19558</v>
      </c>
      <c r="G610" t="s">
        <v>1178</v>
      </c>
      <c r="H610" s="1">
        <v>40385</v>
      </c>
      <c r="I610">
        <f t="shared" si="18"/>
        <v>38469</v>
      </c>
    </row>
    <row r="611" spans="1:9" x14ac:dyDescent="0.3">
      <c r="A611">
        <f t="shared" si="19"/>
        <v>38471</v>
      </c>
      <c r="B611">
        <v>604</v>
      </c>
      <c r="C611" t="s">
        <v>1565</v>
      </c>
      <c r="D611" t="s">
        <v>25</v>
      </c>
      <c r="E611" t="s">
        <v>145</v>
      </c>
      <c r="F611" t="s">
        <v>12789</v>
      </c>
      <c r="G611" t="s">
        <v>1178</v>
      </c>
      <c r="H611" s="1">
        <v>39693</v>
      </c>
      <c r="I611">
        <f t="shared" si="18"/>
        <v>38471</v>
      </c>
    </row>
    <row r="612" spans="1:9" x14ac:dyDescent="0.3">
      <c r="A612">
        <f t="shared" si="19"/>
        <v>38474</v>
      </c>
      <c r="B612">
        <v>605</v>
      </c>
      <c r="C612" t="s">
        <v>1154</v>
      </c>
      <c r="D612" t="s">
        <v>25</v>
      </c>
      <c r="E612" t="s">
        <v>80</v>
      </c>
      <c r="F612" t="s">
        <v>22721</v>
      </c>
      <c r="G612" t="s">
        <v>1178</v>
      </c>
      <c r="H612" s="1">
        <v>39152</v>
      </c>
      <c r="I612">
        <f t="shared" si="18"/>
        <v>38474</v>
      </c>
    </row>
    <row r="613" spans="1:9" x14ac:dyDescent="0.3">
      <c r="A613">
        <f t="shared" si="19"/>
        <v>38491</v>
      </c>
      <c r="B613">
        <v>606</v>
      </c>
      <c r="C613" t="s">
        <v>1452</v>
      </c>
      <c r="D613" t="s">
        <v>25</v>
      </c>
      <c r="E613" t="s">
        <v>41</v>
      </c>
      <c r="F613" t="s">
        <v>18289</v>
      </c>
      <c r="G613" t="s">
        <v>1178</v>
      </c>
      <c r="H613" s="1">
        <v>38442</v>
      </c>
      <c r="I613">
        <f t="shared" si="18"/>
        <v>38491</v>
      </c>
    </row>
    <row r="614" spans="1:9" x14ac:dyDescent="0.3">
      <c r="A614">
        <f t="shared" si="19"/>
        <v>38530</v>
      </c>
      <c r="B614">
        <v>607</v>
      </c>
      <c r="C614" t="s">
        <v>1240</v>
      </c>
      <c r="D614" t="s">
        <v>25</v>
      </c>
      <c r="E614" t="s">
        <v>41</v>
      </c>
      <c r="F614" t="s">
        <v>22722</v>
      </c>
      <c r="G614" t="s">
        <v>1178</v>
      </c>
      <c r="H614" s="1">
        <v>38019</v>
      </c>
      <c r="I614">
        <f t="shared" si="18"/>
        <v>38530</v>
      </c>
    </row>
    <row r="615" spans="1:9" x14ac:dyDescent="0.3">
      <c r="A615">
        <f t="shared" si="19"/>
        <v>38537</v>
      </c>
      <c r="B615">
        <v>608</v>
      </c>
      <c r="C615" t="s">
        <v>1283</v>
      </c>
      <c r="D615" t="s">
        <v>25</v>
      </c>
      <c r="E615" t="s">
        <v>326</v>
      </c>
      <c r="F615" t="s">
        <v>14270</v>
      </c>
      <c r="G615" t="s">
        <v>1178</v>
      </c>
      <c r="H615" s="1">
        <v>41778</v>
      </c>
      <c r="I615">
        <f t="shared" si="18"/>
        <v>38537</v>
      </c>
    </row>
    <row r="616" spans="1:9" x14ac:dyDescent="0.3">
      <c r="A616">
        <f t="shared" si="19"/>
        <v>38541</v>
      </c>
      <c r="B616">
        <v>609</v>
      </c>
      <c r="C616" t="s">
        <v>1029</v>
      </c>
      <c r="D616" t="s">
        <v>25</v>
      </c>
      <c r="E616" t="s">
        <v>978</v>
      </c>
      <c r="F616" t="s">
        <v>11204</v>
      </c>
      <c r="G616" t="s">
        <v>1178</v>
      </c>
      <c r="H616" s="1">
        <v>41188</v>
      </c>
      <c r="I616">
        <f t="shared" si="18"/>
        <v>38541</v>
      </c>
    </row>
    <row r="617" spans="1:9" x14ac:dyDescent="0.3">
      <c r="A617">
        <f t="shared" si="19"/>
        <v>38548</v>
      </c>
      <c r="B617">
        <v>610</v>
      </c>
      <c r="C617" t="s">
        <v>1040</v>
      </c>
      <c r="D617" t="s">
        <v>25</v>
      </c>
      <c r="E617" t="s">
        <v>26</v>
      </c>
      <c r="F617" t="s">
        <v>22723</v>
      </c>
      <c r="G617" t="s">
        <v>1178</v>
      </c>
      <c r="H617" s="1">
        <v>38977</v>
      </c>
      <c r="I617">
        <f t="shared" si="18"/>
        <v>38548</v>
      </c>
    </row>
    <row r="618" spans="1:9" x14ac:dyDescent="0.3">
      <c r="A618">
        <f t="shared" si="19"/>
        <v>38560</v>
      </c>
      <c r="B618">
        <v>611</v>
      </c>
      <c r="C618" t="s">
        <v>1959</v>
      </c>
      <c r="D618" t="s">
        <v>25</v>
      </c>
      <c r="E618" t="s">
        <v>26</v>
      </c>
      <c r="F618" t="s">
        <v>22724</v>
      </c>
      <c r="G618" t="s">
        <v>1178</v>
      </c>
      <c r="H618" s="1">
        <v>39214</v>
      </c>
      <c r="I618">
        <f t="shared" si="18"/>
        <v>38560</v>
      </c>
    </row>
    <row r="619" spans="1:9" x14ac:dyDescent="0.3">
      <c r="A619">
        <f t="shared" si="19"/>
        <v>38578</v>
      </c>
      <c r="B619">
        <v>612</v>
      </c>
      <c r="C619" t="s">
        <v>1286</v>
      </c>
      <c r="D619" t="s">
        <v>25</v>
      </c>
      <c r="E619" t="s">
        <v>26</v>
      </c>
      <c r="F619" t="s">
        <v>19568</v>
      </c>
      <c r="G619" t="s">
        <v>1178</v>
      </c>
      <c r="H619" s="1">
        <v>41081</v>
      </c>
      <c r="I619">
        <f t="shared" si="18"/>
        <v>38578</v>
      </c>
    </row>
    <row r="620" spans="1:9" x14ac:dyDescent="0.3">
      <c r="A620">
        <f t="shared" si="19"/>
        <v>38584</v>
      </c>
      <c r="B620">
        <v>613</v>
      </c>
      <c r="C620" t="s">
        <v>1701</v>
      </c>
      <c r="D620" t="s">
        <v>25</v>
      </c>
      <c r="E620" t="s">
        <v>26</v>
      </c>
      <c r="F620" t="s">
        <v>22725</v>
      </c>
      <c r="G620" t="s">
        <v>1178</v>
      </c>
      <c r="H620" s="1">
        <v>38787</v>
      </c>
      <c r="I620">
        <f t="shared" si="18"/>
        <v>38584</v>
      </c>
    </row>
    <row r="621" spans="1:9" x14ac:dyDescent="0.3">
      <c r="A621">
        <f t="shared" si="19"/>
        <v>38584</v>
      </c>
      <c r="B621">
        <v>613</v>
      </c>
      <c r="C621" t="s">
        <v>1709</v>
      </c>
      <c r="D621" t="s">
        <v>25</v>
      </c>
      <c r="E621" t="s">
        <v>37</v>
      </c>
      <c r="F621" t="s">
        <v>22725</v>
      </c>
      <c r="G621" t="s">
        <v>1178</v>
      </c>
      <c r="H621" s="1">
        <v>39016</v>
      </c>
      <c r="I621">
        <f t="shared" si="18"/>
        <v>38584</v>
      </c>
    </row>
    <row r="622" spans="1:9" x14ac:dyDescent="0.3">
      <c r="A622">
        <f t="shared" si="19"/>
        <v>38619</v>
      </c>
      <c r="B622">
        <v>615</v>
      </c>
      <c r="C622" t="s">
        <v>1123</v>
      </c>
      <c r="D622" t="s">
        <v>25</v>
      </c>
      <c r="E622" t="s">
        <v>26</v>
      </c>
      <c r="F622" t="s">
        <v>14277</v>
      </c>
      <c r="G622" t="s">
        <v>1178</v>
      </c>
      <c r="H622" s="1">
        <v>38005</v>
      </c>
      <c r="I622">
        <f t="shared" si="18"/>
        <v>38619</v>
      </c>
    </row>
    <row r="623" spans="1:9" x14ac:dyDescent="0.3">
      <c r="A623">
        <f t="shared" si="19"/>
        <v>38621</v>
      </c>
      <c r="B623">
        <v>616</v>
      </c>
      <c r="C623" t="s">
        <v>1406</v>
      </c>
      <c r="D623" t="s">
        <v>25</v>
      </c>
      <c r="E623" t="s">
        <v>26</v>
      </c>
      <c r="F623" t="s">
        <v>19569</v>
      </c>
      <c r="G623" t="s">
        <v>1178</v>
      </c>
      <c r="H623" s="1">
        <v>40804</v>
      </c>
      <c r="I623">
        <f t="shared" si="18"/>
        <v>38621</v>
      </c>
    </row>
    <row r="624" spans="1:9" x14ac:dyDescent="0.3">
      <c r="A624">
        <f t="shared" si="19"/>
        <v>38633</v>
      </c>
      <c r="B624">
        <v>617</v>
      </c>
      <c r="C624" t="s">
        <v>1496</v>
      </c>
      <c r="D624" t="s">
        <v>25</v>
      </c>
      <c r="E624" t="s">
        <v>80</v>
      </c>
      <c r="F624" t="s">
        <v>22726</v>
      </c>
      <c r="G624" t="s">
        <v>1178</v>
      </c>
      <c r="H624" s="1">
        <v>40670</v>
      </c>
      <c r="I624">
        <f t="shared" si="18"/>
        <v>38633</v>
      </c>
    </row>
    <row r="625" spans="1:9" x14ac:dyDescent="0.3">
      <c r="A625">
        <f t="shared" si="19"/>
        <v>38636</v>
      </c>
      <c r="B625">
        <v>618</v>
      </c>
      <c r="C625" t="s">
        <v>1731</v>
      </c>
      <c r="D625" t="s">
        <v>25</v>
      </c>
      <c r="E625" t="s">
        <v>26</v>
      </c>
      <c r="F625" t="s">
        <v>22727</v>
      </c>
      <c r="G625" t="s">
        <v>1178</v>
      </c>
      <c r="H625" s="1">
        <v>38301</v>
      </c>
      <c r="I625">
        <f t="shared" si="18"/>
        <v>38636</v>
      </c>
    </row>
    <row r="626" spans="1:9" x14ac:dyDescent="0.3">
      <c r="A626">
        <f t="shared" si="19"/>
        <v>38647</v>
      </c>
      <c r="B626">
        <v>619</v>
      </c>
      <c r="C626" t="s">
        <v>1362</v>
      </c>
      <c r="D626" t="s">
        <v>25</v>
      </c>
      <c r="E626" t="s">
        <v>26</v>
      </c>
      <c r="F626" t="s">
        <v>22728</v>
      </c>
      <c r="G626" t="s">
        <v>1178</v>
      </c>
      <c r="H626" s="1">
        <v>38457</v>
      </c>
      <c r="I626">
        <f t="shared" si="18"/>
        <v>38647</v>
      </c>
    </row>
    <row r="627" spans="1:9" x14ac:dyDescent="0.3">
      <c r="A627">
        <f t="shared" si="19"/>
        <v>38649</v>
      </c>
      <c r="B627">
        <v>620</v>
      </c>
      <c r="C627" t="s">
        <v>1454</v>
      </c>
      <c r="D627" t="s">
        <v>25</v>
      </c>
      <c r="E627" t="s">
        <v>26</v>
      </c>
      <c r="F627" t="s">
        <v>22729</v>
      </c>
      <c r="G627" t="s">
        <v>1178</v>
      </c>
      <c r="H627" s="1">
        <v>38695</v>
      </c>
      <c r="I627">
        <f t="shared" si="18"/>
        <v>38649</v>
      </c>
    </row>
    <row r="628" spans="1:9" x14ac:dyDescent="0.3">
      <c r="A628">
        <f t="shared" si="19"/>
        <v>38652</v>
      </c>
      <c r="B628">
        <v>621</v>
      </c>
      <c r="C628" t="s">
        <v>1207</v>
      </c>
      <c r="D628" t="s">
        <v>25</v>
      </c>
      <c r="E628" t="s">
        <v>26</v>
      </c>
      <c r="F628" t="s">
        <v>22730</v>
      </c>
      <c r="G628" t="s">
        <v>1178</v>
      </c>
      <c r="H628" s="1">
        <v>38216</v>
      </c>
      <c r="I628">
        <f t="shared" si="18"/>
        <v>38652</v>
      </c>
    </row>
    <row r="629" spans="1:9" x14ac:dyDescent="0.3">
      <c r="A629">
        <f t="shared" si="19"/>
        <v>38665</v>
      </c>
      <c r="B629">
        <v>622</v>
      </c>
      <c r="C629" t="s">
        <v>1831</v>
      </c>
      <c r="D629" t="s">
        <v>25</v>
      </c>
      <c r="E629" t="s">
        <v>26</v>
      </c>
      <c r="F629" t="s">
        <v>22731</v>
      </c>
      <c r="G629" t="s">
        <v>1178</v>
      </c>
      <c r="H629" s="1">
        <v>38780</v>
      </c>
      <c r="I629">
        <f t="shared" si="18"/>
        <v>38665</v>
      </c>
    </row>
    <row r="630" spans="1:9" x14ac:dyDescent="0.3">
      <c r="A630">
        <f t="shared" si="19"/>
        <v>38667</v>
      </c>
      <c r="B630">
        <v>623</v>
      </c>
      <c r="C630" t="s">
        <v>839</v>
      </c>
      <c r="D630" t="s">
        <v>25</v>
      </c>
      <c r="E630" t="s">
        <v>29</v>
      </c>
      <c r="F630" t="s">
        <v>22732</v>
      </c>
      <c r="G630" t="s">
        <v>1178</v>
      </c>
      <c r="H630" s="1">
        <v>39203</v>
      </c>
      <c r="I630">
        <f t="shared" si="18"/>
        <v>38667</v>
      </c>
    </row>
    <row r="631" spans="1:9" x14ac:dyDescent="0.3">
      <c r="A631">
        <f t="shared" si="19"/>
        <v>38680</v>
      </c>
      <c r="B631">
        <v>624</v>
      </c>
      <c r="C631" t="s">
        <v>1331</v>
      </c>
      <c r="D631" t="s">
        <v>25</v>
      </c>
      <c r="E631" t="s">
        <v>26</v>
      </c>
      <c r="F631" t="s">
        <v>22733</v>
      </c>
      <c r="G631" t="s">
        <v>1178</v>
      </c>
      <c r="H631" s="1">
        <v>39530</v>
      </c>
      <c r="I631">
        <f t="shared" si="18"/>
        <v>38680</v>
      </c>
    </row>
    <row r="632" spans="1:9" x14ac:dyDescent="0.3">
      <c r="A632">
        <f t="shared" si="19"/>
        <v>38688</v>
      </c>
      <c r="B632">
        <v>625</v>
      </c>
      <c r="C632" t="s">
        <v>1296</v>
      </c>
      <c r="D632" t="s">
        <v>25</v>
      </c>
      <c r="E632" t="s">
        <v>41</v>
      </c>
      <c r="F632" t="s">
        <v>17028</v>
      </c>
      <c r="G632" t="s">
        <v>1178</v>
      </c>
      <c r="H632" s="1">
        <v>38237</v>
      </c>
      <c r="I632">
        <f t="shared" si="18"/>
        <v>38688</v>
      </c>
    </row>
    <row r="633" spans="1:9" x14ac:dyDescent="0.3">
      <c r="A633">
        <f t="shared" si="19"/>
        <v>38717</v>
      </c>
      <c r="B633">
        <v>626</v>
      </c>
      <c r="C633" t="s">
        <v>28764</v>
      </c>
      <c r="D633" t="s">
        <v>25</v>
      </c>
      <c r="E633" t="s">
        <v>80</v>
      </c>
      <c r="F633" t="s">
        <v>28813</v>
      </c>
      <c r="G633" t="s">
        <v>1178</v>
      </c>
      <c r="H633" s="1">
        <v>42665</v>
      </c>
      <c r="I633">
        <f t="shared" si="18"/>
        <v>38717</v>
      </c>
    </row>
    <row r="634" spans="1:9" x14ac:dyDescent="0.3">
      <c r="A634">
        <f t="shared" si="19"/>
        <v>38731</v>
      </c>
      <c r="B634">
        <v>627</v>
      </c>
      <c r="C634" t="s">
        <v>1354</v>
      </c>
      <c r="D634" t="s">
        <v>25</v>
      </c>
      <c r="E634" t="s">
        <v>80</v>
      </c>
      <c r="F634" t="s">
        <v>22734</v>
      </c>
      <c r="G634" t="s">
        <v>1178</v>
      </c>
      <c r="H634" s="1">
        <v>41070</v>
      </c>
      <c r="I634">
        <f t="shared" si="18"/>
        <v>38731</v>
      </c>
    </row>
    <row r="635" spans="1:9" x14ac:dyDescent="0.3">
      <c r="A635">
        <f t="shared" si="19"/>
        <v>38739</v>
      </c>
      <c r="B635">
        <v>628</v>
      </c>
      <c r="C635" t="s">
        <v>1227</v>
      </c>
      <c r="D635" t="s">
        <v>25</v>
      </c>
      <c r="E635" t="s">
        <v>26</v>
      </c>
      <c r="F635" t="s">
        <v>18304</v>
      </c>
      <c r="G635" t="s">
        <v>1178</v>
      </c>
      <c r="H635" s="1">
        <v>42077</v>
      </c>
      <c r="I635">
        <f t="shared" si="18"/>
        <v>38739</v>
      </c>
    </row>
    <row r="636" spans="1:9" x14ac:dyDescent="0.3">
      <c r="A636">
        <f t="shared" si="19"/>
        <v>38744</v>
      </c>
      <c r="B636">
        <v>629</v>
      </c>
      <c r="C636" t="s">
        <v>2008</v>
      </c>
      <c r="D636" t="s">
        <v>25</v>
      </c>
      <c r="E636" t="s">
        <v>33</v>
      </c>
      <c r="F636" t="s">
        <v>22735</v>
      </c>
      <c r="G636" t="s">
        <v>1178</v>
      </c>
      <c r="H636" s="1">
        <v>39418</v>
      </c>
      <c r="I636">
        <f t="shared" si="18"/>
        <v>38744</v>
      </c>
    </row>
    <row r="637" spans="1:9" x14ac:dyDescent="0.3">
      <c r="A637">
        <f t="shared" si="19"/>
        <v>38760</v>
      </c>
      <c r="B637">
        <v>630</v>
      </c>
      <c r="C637" t="s">
        <v>911</v>
      </c>
      <c r="D637" t="s">
        <v>25</v>
      </c>
      <c r="E637" t="s">
        <v>26</v>
      </c>
      <c r="F637" t="s">
        <v>18307</v>
      </c>
      <c r="G637" t="s">
        <v>1178</v>
      </c>
      <c r="H637" s="1">
        <v>38185</v>
      </c>
      <c r="I637">
        <f t="shared" si="18"/>
        <v>38760</v>
      </c>
    </row>
    <row r="638" spans="1:9" x14ac:dyDescent="0.3">
      <c r="A638">
        <f t="shared" si="19"/>
        <v>38762</v>
      </c>
      <c r="B638">
        <v>631</v>
      </c>
      <c r="C638" t="s">
        <v>1392</v>
      </c>
      <c r="D638" t="s">
        <v>25</v>
      </c>
      <c r="E638" t="s">
        <v>26</v>
      </c>
      <c r="F638" t="s">
        <v>22736</v>
      </c>
      <c r="G638" t="s">
        <v>1178</v>
      </c>
      <c r="H638" s="1">
        <v>40727</v>
      </c>
      <c r="I638">
        <f t="shared" si="18"/>
        <v>38762</v>
      </c>
    </row>
    <row r="639" spans="1:9" x14ac:dyDescent="0.3">
      <c r="A639">
        <f t="shared" si="19"/>
        <v>38777</v>
      </c>
      <c r="B639">
        <v>632</v>
      </c>
      <c r="C639" t="s">
        <v>1272</v>
      </c>
      <c r="D639" t="s">
        <v>25</v>
      </c>
      <c r="E639" t="s">
        <v>26</v>
      </c>
      <c r="F639" t="s">
        <v>22737</v>
      </c>
      <c r="G639" t="s">
        <v>1178</v>
      </c>
      <c r="H639" s="1">
        <v>41748</v>
      </c>
      <c r="I639">
        <f t="shared" si="18"/>
        <v>38777</v>
      </c>
    </row>
    <row r="640" spans="1:9" x14ac:dyDescent="0.3">
      <c r="A640">
        <f t="shared" si="19"/>
        <v>38778</v>
      </c>
      <c r="B640">
        <v>633</v>
      </c>
      <c r="C640" t="s">
        <v>990</v>
      </c>
      <c r="D640" t="s">
        <v>25</v>
      </c>
      <c r="E640" t="s">
        <v>26</v>
      </c>
      <c r="F640" t="s">
        <v>22738</v>
      </c>
      <c r="G640" t="s">
        <v>1178</v>
      </c>
      <c r="H640" s="1">
        <v>38541</v>
      </c>
      <c r="I640">
        <f t="shared" si="18"/>
        <v>38778</v>
      </c>
    </row>
    <row r="641" spans="1:9" x14ac:dyDescent="0.3">
      <c r="A641">
        <f t="shared" si="19"/>
        <v>38778</v>
      </c>
      <c r="B641">
        <v>633</v>
      </c>
      <c r="C641" t="s">
        <v>1082</v>
      </c>
      <c r="D641" t="s">
        <v>25</v>
      </c>
      <c r="E641" t="s">
        <v>26</v>
      </c>
      <c r="F641" t="s">
        <v>22738</v>
      </c>
      <c r="G641" t="s">
        <v>1178</v>
      </c>
      <c r="H641" s="1">
        <v>41105</v>
      </c>
      <c r="I641">
        <f t="shared" si="18"/>
        <v>38778</v>
      </c>
    </row>
    <row r="642" spans="1:9" x14ac:dyDescent="0.3">
      <c r="A642">
        <f t="shared" si="19"/>
        <v>38780</v>
      </c>
      <c r="B642">
        <v>635</v>
      </c>
      <c r="C642" t="s">
        <v>1408</v>
      </c>
      <c r="D642" t="s">
        <v>25</v>
      </c>
      <c r="E642" t="s">
        <v>26</v>
      </c>
      <c r="F642" t="s">
        <v>17031</v>
      </c>
      <c r="G642" t="s">
        <v>1178</v>
      </c>
      <c r="H642" s="1">
        <v>39106</v>
      </c>
      <c r="I642">
        <f t="shared" ref="I642:I705" si="20">A642</f>
        <v>38780</v>
      </c>
    </row>
    <row r="643" spans="1:9" x14ac:dyDescent="0.3">
      <c r="A643">
        <f t="shared" ref="A643:A706" si="21">(LEFT(F643)*10^5)+(MID(F643,3,2)*10^3)+RIGHT(F643,3)</f>
        <v>38785</v>
      </c>
      <c r="B643">
        <v>636</v>
      </c>
      <c r="C643" t="s">
        <v>1258</v>
      </c>
      <c r="D643" t="s">
        <v>25</v>
      </c>
      <c r="E643" t="s">
        <v>41</v>
      </c>
      <c r="F643" t="s">
        <v>17032</v>
      </c>
      <c r="G643" t="s">
        <v>1178</v>
      </c>
      <c r="H643" s="1">
        <v>39247</v>
      </c>
      <c r="I643">
        <f t="shared" si="20"/>
        <v>38785</v>
      </c>
    </row>
    <row r="644" spans="1:9" x14ac:dyDescent="0.3">
      <c r="A644">
        <f t="shared" si="21"/>
        <v>38785</v>
      </c>
      <c r="B644">
        <v>636</v>
      </c>
      <c r="C644" t="s">
        <v>1230</v>
      </c>
      <c r="D644" t="s">
        <v>25</v>
      </c>
      <c r="E644" t="s">
        <v>26</v>
      </c>
      <c r="F644" t="s">
        <v>17032</v>
      </c>
      <c r="G644" t="s">
        <v>1178</v>
      </c>
      <c r="H644" s="1">
        <v>41994</v>
      </c>
      <c r="I644">
        <f t="shared" si="20"/>
        <v>38785</v>
      </c>
    </row>
    <row r="645" spans="1:9" x14ac:dyDescent="0.3">
      <c r="A645">
        <f t="shared" si="21"/>
        <v>38787</v>
      </c>
      <c r="B645">
        <v>638</v>
      </c>
      <c r="C645" t="s">
        <v>1279</v>
      </c>
      <c r="D645" t="s">
        <v>25</v>
      </c>
      <c r="E645" t="s">
        <v>26</v>
      </c>
      <c r="F645" t="s">
        <v>22739</v>
      </c>
      <c r="G645" t="s">
        <v>1178</v>
      </c>
      <c r="H645" s="1">
        <v>39177</v>
      </c>
      <c r="I645">
        <f t="shared" si="20"/>
        <v>38787</v>
      </c>
    </row>
    <row r="646" spans="1:9" x14ac:dyDescent="0.3">
      <c r="A646">
        <f t="shared" si="21"/>
        <v>38808</v>
      </c>
      <c r="B646">
        <v>639</v>
      </c>
      <c r="C646" t="s">
        <v>980</v>
      </c>
      <c r="D646" t="s">
        <v>25</v>
      </c>
      <c r="E646" t="s">
        <v>26</v>
      </c>
      <c r="F646" t="s">
        <v>22740</v>
      </c>
      <c r="G646" t="s">
        <v>1178</v>
      </c>
      <c r="H646" s="1">
        <v>39015</v>
      </c>
      <c r="I646">
        <f t="shared" si="20"/>
        <v>38808</v>
      </c>
    </row>
    <row r="647" spans="1:9" x14ac:dyDescent="0.3">
      <c r="A647">
        <f t="shared" si="21"/>
        <v>38809</v>
      </c>
      <c r="B647">
        <v>640</v>
      </c>
      <c r="C647" t="s">
        <v>1404</v>
      </c>
      <c r="D647" t="s">
        <v>25</v>
      </c>
      <c r="E647" t="s">
        <v>80</v>
      </c>
      <c r="F647" t="s">
        <v>22741</v>
      </c>
      <c r="G647" t="s">
        <v>1178</v>
      </c>
      <c r="H647" s="1">
        <v>40536</v>
      </c>
      <c r="I647">
        <f t="shared" si="20"/>
        <v>38809</v>
      </c>
    </row>
    <row r="648" spans="1:9" x14ac:dyDescent="0.3">
      <c r="A648">
        <f t="shared" si="21"/>
        <v>38815</v>
      </c>
      <c r="B648">
        <v>641</v>
      </c>
      <c r="C648" t="s">
        <v>28845</v>
      </c>
      <c r="D648" t="s">
        <v>25</v>
      </c>
      <c r="E648" t="s">
        <v>26</v>
      </c>
      <c r="F648" t="s">
        <v>29079</v>
      </c>
      <c r="G648" t="s">
        <v>1178</v>
      </c>
      <c r="H648" s="1">
        <v>42718</v>
      </c>
      <c r="I648">
        <f t="shared" si="20"/>
        <v>38815</v>
      </c>
    </row>
    <row r="649" spans="1:9" x14ac:dyDescent="0.3">
      <c r="A649">
        <f t="shared" si="21"/>
        <v>38837</v>
      </c>
      <c r="B649">
        <v>642</v>
      </c>
      <c r="C649" t="s">
        <v>1364</v>
      </c>
      <c r="D649" t="s">
        <v>25</v>
      </c>
      <c r="E649" t="s">
        <v>145</v>
      </c>
      <c r="F649" t="s">
        <v>17034</v>
      </c>
      <c r="G649" t="s">
        <v>1178</v>
      </c>
      <c r="H649" s="1">
        <v>38953</v>
      </c>
      <c r="I649">
        <f t="shared" si="20"/>
        <v>38837</v>
      </c>
    </row>
    <row r="650" spans="1:9" x14ac:dyDescent="0.3">
      <c r="A650">
        <f t="shared" si="21"/>
        <v>38846</v>
      </c>
      <c r="B650">
        <v>643</v>
      </c>
      <c r="C650" t="s">
        <v>1382</v>
      </c>
      <c r="D650" t="s">
        <v>25</v>
      </c>
      <c r="E650" t="s">
        <v>26</v>
      </c>
      <c r="F650" t="s">
        <v>15771</v>
      </c>
      <c r="G650" t="s">
        <v>1178</v>
      </c>
      <c r="H650" s="1">
        <v>39504</v>
      </c>
      <c r="I650">
        <f t="shared" si="20"/>
        <v>38846</v>
      </c>
    </row>
    <row r="651" spans="1:9" x14ac:dyDescent="0.3">
      <c r="A651">
        <f t="shared" si="21"/>
        <v>38882</v>
      </c>
      <c r="B651">
        <v>644</v>
      </c>
      <c r="C651" t="s">
        <v>1486</v>
      </c>
      <c r="D651" t="s">
        <v>25</v>
      </c>
      <c r="E651" t="s">
        <v>26</v>
      </c>
      <c r="F651" t="s">
        <v>22742</v>
      </c>
      <c r="G651" t="s">
        <v>1178</v>
      </c>
      <c r="H651" s="1">
        <v>38046</v>
      </c>
      <c r="I651">
        <f t="shared" si="20"/>
        <v>38882</v>
      </c>
    </row>
    <row r="652" spans="1:9" x14ac:dyDescent="0.3">
      <c r="A652">
        <f t="shared" si="21"/>
        <v>38891</v>
      </c>
      <c r="B652">
        <v>645</v>
      </c>
      <c r="C652" t="s">
        <v>1720</v>
      </c>
      <c r="D652" t="s">
        <v>25</v>
      </c>
      <c r="E652" t="s">
        <v>26</v>
      </c>
      <c r="F652" t="s">
        <v>22743</v>
      </c>
      <c r="G652" t="s">
        <v>1178</v>
      </c>
      <c r="H652" s="1">
        <v>38691</v>
      </c>
      <c r="I652">
        <f t="shared" si="20"/>
        <v>38891</v>
      </c>
    </row>
    <row r="653" spans="1:9" x14ac:dyDescent="0.3">
      <c r="A653">
        <f t="shared" si="21"/>
        <v>38903</v>
      </c>
      <c r="B653">
        <v>646</v>
      </c>
      <c r="C653" t="s">
        <v>1268</v>
      </c>
      <c r="D653" t="s">
        <v>25</v>
      </c>
      <c r="E653" t="s">
        <v>26</v>
      </c>
      <c r="F653" t="s">
        <v>19591</v>
      </c>
      <c r="G653" t="s">
        <v>1178</v>
      </c>
      <c r="H653" s="1">
        <v>39334</v>
      </c>
      <c r="I653">
        <f t="shared" si="20"/>
        <v>38903</v>
      </c>
    </row>
    <row r="654" spans="1:9" x14ac:dyDescent="0.3">
      <c r="A654">
        <f t="shared" si="21"/>
        <v>38941</v>
      </c>
      <c r="B654">
        <v>647</v>
      </c>
      <c r="C654" t="s">
        <v>1402</v>
      </c>
      <c r="D654" t="s">
        <v>25</v>
      </c>
      <c r="E654" t="s">
        <v>26</v>
      </c>
      <c r="F654" t="s">
        <v>22744</v>
      </c>
      <c r="G654" t="s">
        <v>1178</v>
      </c>
      <c r="H654" s="1">
        <v>39731</v>
      </c>
      <c r="I654">
        <f t="shared" si="20"/>
        <v>38941</v>
      </c>
    </row>
    <row r="655" spans="1:9" x14ac:dyDescent="0.3">
      <c r="A655">
        <f t="shared" si="21"/>
        <v>38954</v>
      </c>
      <c r="B655">
        <v>648</v>
      </c>
      <c r="C655" t="s">
        <v>1677</v>
      </c>
      <c r="D655" t="s">
        <v>25</v>
      </c>
      <c r="E655" t="s">
        <v>203</v>
      </c>
      <c r="F655" t="s">
        <v>22745</v>
      </c>
      <c r="G655" t="s">
        <v>1178</v>
      </c>
      <c r="H655" s="1">
        <v>38383</v>
      </c>
      <c r="I655">
        <f t="shared" si="20"/>
        <v>38954</v>
      </c>
    </row>
    <row r="656" spans="1:9" x14ac:dyDescent="0.3">
      <c r="A656">
        <f t="shared" si="21"/>
        <v>38954</v>
      </c>
      <c r="B656">
        <v>648</v>
      </c>
      <c r="C656" t="s">
        <v>1690</v>
      </c>
      <c r="D656" t="s">
        <v>25</v>
      </c>
      <c r="E656" t="s">
        <v>80</v>
      </c>
      <c r="F656" t="s">
        <v>22745</v>
      </c>
      <c r="G656" t="s">
        <v>1178</v>
      </c>
      <c r="H656" s="1">
        <v>39129</v>
      </c>
      <c r="I656">
        <f t="shared" si="20"/>
        <v>38954</v>
      </c>
    </row>
    <row r="657" spans="1:9" x14ac:dyDescent="0.3">
      <c r="A657">
        <f t="shared" si="21"/>
        <v>38974</v>
      </c>
      <c r="B657">
        <v>650</v>
      </c>
      <c r="C657" t="s">
        <v>1211</v>
      </c>
      <c r="D657" t="s">
        <v>25</v>
      </c>
      <c r="E657" t="s">
        <v>41</v>
      </c>
      <c r="F657" t="s">
        <v>18325</v>
      </c>
      <c r="G657" t="s">
        <v>1178</v>
      </c>
      <c r="H657" s="1">
        <v>38265</v>
      </c>
      <c r="I657">
        <f t="shared" si="20"/>
        <v>38974</v>
      </c>
    </row>
    <row r="658" spans="1:9" x14ac:dyDescent="0.3">
      <c r="A658">
        <f t="shared" si="21"/>
        <v>38976</v>
      </c>
      <c r="B658">
        <v>651</v>
      </c>
      <c r="C658" t="s">
        <v>1273</v>
      </c>
      <c r="D658" t="s">
        <v>25</v>
      </c>
      <c r="E658" t="s">
        <v>26</v>
      </c>
      <c r="F658" t="s">
        <v>22746</v>
      </c>
      <c r="G658" t="s">
        <v>1178</v>
      </c>
      <c r="H658" s="1">
        <v>39040</v>
      </c>
      <c r="I658">
        <f t="shared" si="20"/>
        <v>38976</v>
      </c>
    </row>
    <row r="659" spans="1:9" x14ac:dyDescent="0.3">
      <c r="A659">
        <f t="shared" si="21"/>
        <v>38977</v>
      </c>
      <c r="B659">
        <v>652</v>
      </c>
      <c r="C659" t="s">
        <v>974</v>
      </c>
      <c r="D659" t="s">
        <v>25</v>
      </c>
      <c r="E659" t="s">
        <v>33</v>
      </c>
      <c r="F659" t="s">
        <v>18326</v>
      </c>
      <c r="G659" t="s">
        <v>1178</v>
      </c>
      <c r="H659" s="1">
        <v>38873</v>
      </c>
      <c r="I659">
        <f t="shared" si="20"/>
        <v>38977</v>
      </c>
    </row>
    <row r="660" spans="1:9" x14ac:dyDescent="0.3">
      <c r="A660">
        <f t="shared" si="21"/>
        <v>38981</v>
      </c>
      <c r="B660">
        <v>653</v>
      </c>
      <c r="C660" t="s">
        <v>1086</v>
      </c>
      <c r="D660" t="s">
        <v>25</v>
      </c>
      <c r="E660" t="s">
        <v>281</v>
      </c>
      <c r="F660" t="s">
        <v>19595</v>
      </c>
      <c r="G660" t="s">
        <v>1178</v>
      </c>
      <c r="H660" s="1">
        <v>38171</v>
      </c>
      <c r="I660">
        <f t="shared" si="20"/>
        <v>38981</v>
      </c>
    </row>
    <row r="661" spans="1:9" x14ac:dyDescent="0.3">
      <c r="A661">
        <f t="shared" si="21"/>
        <v>39002</v>
      </c>
      <c r="B661">
        <v>654</v>
      </c>
      <c r="C661" t="s">
        <v>1681</v>
      </c>
      <c r="D661" t="s">
        <v>25</v>
      </c>
      <c r="E661" t="s">
        <v>26</v>
      </c>
      <c r="F661" t="s">
        <v>22747</v>
      </c>
      <c r="G661" t="s">
        <v>1295</v>
      </c>
      <c r="H661" s="1">
        <v>38847</v>
      </c>
      <c r="I661">
        <f t="shared" si="20"/>
        <v>39002</v>
      </c>
    </row>
    <row r="662" spans="1:9" x14ac:dyDescent="0.3">
      <c r="A662">
        <f t="shared" si="21"/>
        <v>39030</v>
      </c>
      <c r="B662">
        <v>655</v>
      </c>
      <c r="C662" t="s">
        <v>1386</v>
      </c>
      <c r="D662" t="s">
        <v>25</v>
      </c>
      <c r="E662" t="s">
        <v>26</v>
      </c>
      <c r="F662" t="s">
        <v>22748</v>
      </c>
      <c r="G662" t="s">
        <v>1295</v>
      </c>
      <c r="H662" s="1">
        <v>41384</v>
      </c>
      <c r="I662">
        <f t="shared" si="20"/>
        <v>39030</v>
      </c>
    </row>
    <row r="663" spans="1:9" x14ac:dyDescent="0.3">
      <c r="A663">
        <f t="shared" si="21"/>
        <v>39054</v>
      </c>
      <c r="B663">
        <v>656</v>
      </c>
      <c r="C663" t="s">
        <v>1500</v>
      </c>
      <c r="D663" t="s">
        <v>25</v>
      </c>
      <c r="E663" t="s">
        <v>145</v>
      </c>
      <c r="F663" t="s">
        <v>8077</v>
      </c>
      <c r="G663" t="s">
        <v>1295</v>
      </c>
      <c r="H663" s="1">
        <v>40847</v>
      </c>
      <c r="I663">
        <f t="shared" si="20"/>
        <v>39054</v>
      </c>
    </row>
    <row r="664" spans="1:9" x14ac:dyDescent="0.3">
      <c r="A664">
        <f t="shared" si="21"/>
        <v>39066</v>
      </c>
      <c r="B664">
        <v>657</v>
      </c>
      <c r="C664" t="s">
        <v>1438</v>
      </c>
      <c r="D664" t="s">
        <v>25</v>
      </c>
      <c r="E664" t="s">
        <v>41</v>
      </c>
      <c r="F664" t="s">
        <v>22749</v>
      </c>
      <c r="G664" t="s">
        <v>1295</v>
      </c>
      <c r="H664" s="1">
        <v>39589</v>
      </c>
      <c r="I664">
        <f t="shared" si="20"/>
        <v>39066</v>
      </c>
    </row>
    <row r="665" spans="1:9" x14ac:dyDescent="0.3">
      <c r="A665">
        <f t="shared" si="21"/>
        <v>39070</v>
      </c>
      <c r="B665">
        <v>658</v>
      </c>
      <c r="C665" t="s">
        <v>1665</v>
      </c>
      <c r="D665" t="s">
        <v>25</v>
      </c>
      <c r="E665" t="s">
        <v>41</v>
      </c>
      <c r="F665" t="s">
        <v>22750</v>
      </c>
      <c r="G665" t="s">
        <v>1295</v>
      </c>
      <c r="H665" s="1">
        <v>38921</v>
      </c>
      <c r="I665">
        <f t="shared" si="20"/>
        <v>39070</v>
      </c>
    </row>
    <row r="666" spans="1:9" x14ac:dyDescent="0.3">
      <c r="A666">
        <f t="shared" si="21"/>
        <v>39078</v>
      </c>
      <c r="B666">
        <v>659</v>
      </c>
      <c r="C666" t="s">
        <v>27879</v>
      </c>
      <c r="D666" t="s">
        <v>25</v>
      </c>
      <c r="E666" t="s">
        <v>26</v>
      </c>
      <c r="F666" t="s">
        <v>27969</v>
      </c>
      <c r="G666" t="s">
        <v>1295</v>
      </c>
      <c r="H666" s="1">
        <v>42479</v>
      </c>
      <c r="I666">
        <f t="shared" si="20"/>
        <v>39078</v>
      </c>
    </row>
    <row r="667" spans="1:9" x14ac:dyDescent="0.3">
      <c r="A667">
        <f t="shared" si="21"/>
        <v>39081</v>
      </c>
      <c r="B667">
        <v>660</v>
      </c>
      <c r="C667" t="s">
        <v>1242</v>
      </c>
      <c r="D667" t="s">
        <v>25</v>
      </c>
      <c r="E667" t="s">
        <v>26</v>
      </c>
      <c r="F667" t="s">
        <v>22751</v>
      </c>
      <c r="G667" t="s">
        <v>1295</v>
      </c>
      <c r="H667" s="1">
        <v>39500</v>
      </c>
      <c r="I667">
        <f t="shared" si="20"/>
        <v>39081</v>
      </c>
    </row>
    <row r="668" spans="1:9" x14ac:dyDescent="0.3">
      <c r="A668">
        <f t="shared" si="21"/>
        <v>39092</v>
      </c>
      <c r="B668">
        <v>661</v>
      </c>
      <c r="C668" t="s">
        <v>1109</v>
      </c>
      <c r="D668" t="s">
        <v>25</v>
      </c>
      <c r="E668" t="s">
        <v>26</v>
      </c>
      <c r="F668" t="s">
        <v>22752</v>
      </c>
      <c r="G668" t="s">
        <v>1295</v>
      </c>
      <c r="H668" s="1">
        <v>38100</v>
      </c>
      <c r="I668">
        <f t="shared" si="20"/>
        <v>39092</v>
      </c>
    </row>
    <row r="669" spans="1:9" x14ac:dyDescent="0.3">
      <c r="A669">
        <f t="shared" si="21"/>
        <v>39099</v>
      </c>
      <c r="B669">
        <v>662</v>
      </c>
      <c r="C669" t="s">
        <v>28601</v>
      </c>
      <c r="D669" t="s">
        <v>25</v>
      </c>
      <c r="E669" t="s">
        <v>145</v>
      </c>
      <c r="F669" t="s">
        <v>28699</v>
      </c>
      <c r="G669" t="s">
        <v>1295</v>
      </c>
      <c r="H669" s="1">
        <v>42645</v>
      </c>
      <c r="I669">
        <f t="shared" si="20"/>
        <v>39099</v>
      </c>
    </row>
    <row r="670" spans="1:9" x14ac:dyDescent="0.3">
      <c r="A670">
        <f t="shared" si="21"/>
        <v>39109</v>
      </c>
      <c r="B670">
        <v>663</v>
      </c>
      <c r="C670" t="s">
        <v>1384</v>
      </c>
      <c r="D670" t="s">
        <v>25</v>
      </c>
      <c r="E670" t="s">
        <v>26</v>
      </c>
      <c r="F670" t="s">
        <v>22753</v>
      </c>
      <c r="G670" t="s">
        <v>1295</v>
      </c>
      <c r="H670" s="1">
        <v>38872</v>
      </c>
      <c r="I670">
        <f t="shared" si="20"/>
        <v>39109</v>
      </c>
    </row>
    <row r="671" spans="1:9" x14ac:dyDescent="0.3">
      <c r="A671">
        <f t="shared" si="21"/>
        <v>39115</v>
      </c>
      <c r="B671">
        <v>664</v>
      </c>
      <c r="C671" t="s">
        <v>1326</v>
      </c>
      <c r="D671" t="s">
        <v>25</v>
      </c>
      <c r="E671" t="s">
        <v>26</v>
      </c>
      <c r="F671" t="s">
        <v>22754</v>
      </c>
      <c r="G671" t="s">
        <v>1295</v>
      </c>
      <c r="H671" s="1">
        <v>39267</v>
      </c>
      <c r="I671">
        <f t="shared" si="20"/>
        <v>39115</v>
      </c>
    </row>
    <row r="672" spans="1:9" x14ac:dyDescent="0.3">
      <c r="A672">
        <f t="shared" si="21"/>
        <v>39119</v>
      </c>
      <c r="B672">
        <v>665</v>
      </c>
      <c r="C672" t="s">
        <v>1156</v>
      </c>
      <c r="D672" t="s">
        <v>25</v>
      </c>
      <c r="E672" t="s">
        <v>33</v>
      </c>
      <c r="F672" t="s">
        <v>19603</v>
      </c>
      <c r="G672" t="s">
        <v>1295</v>
      </c>
      <c r="H672" s="1">
        <v>37968</v>
      </c>
      <c r="I672">
        <f t="shared" si="20"/>
        <v>39119</v>
      </c>
    </row>
    <row r="673" spans="1:9" x14ac:dyDescent="0.3">
      <c r="A673">
        <f t="shared" si="21"/>
        <v>39124</v>
      </c>
      <c r="B673">
        <v>666</v>
      </c>
      <c r="C673" t="s">
        <v>942</v>
      </c>
      <c r="D673" t="s">
        <v>25</v>
      </c>
      <c r="E673" t="s">
        <v>326</v>
      </c>
      <c r="F673" t="s">
        <v>22755</v>
      </c>
      <c r="G673" t="s">
        <v>1295</v>
      </c>
      <c r="H673" s="1">
        <v>37968</v>
      </c>
      <c r="I673">
        <f t="shared" si="20"/>
        <v>39124</v>
      </c>
    </row>
    <row r="674" spans="1:9" x14ac:dyDescent="0.3">
      <c r="A674">
        <f t="shared" si="21"/>
        <v>39124</v>
      </c>
      <c r="B674">
        <v>666</v>
      </c>
      <c r="C674" t="s">
        <v>1470</v>
      </c>
      <c r="D674" t="s">
        <v>25</v>
      </c>
      <c r="E674" t="s">
        <v>26</v>
      </c>
      <c r="F674" t="s">
        <v>22755</v>
      </c>
      <c r="G674" t="s">
        <v>1295</v>
      </c>
      <c r="H674" s="1">
        <v>38705</v>
      </c>
      <c r="I674">
        <f t="shared" si="20"/>
        <v>39124</v>
      </c>
    </row>
    <row r="675" spans="1:9" x14ac:dyDescent="0.3">
      <c r="A675">
        <f t="shared" si="21"/>
        <v>39127</v>
      </c>
      <c r="B675">
        <v>668</v>
      </c>
      <c r="C675" t="s">
        <v>1346</v>
      </c>
      <c r="D675" t="s">
        <v>25</v>
      </c>
      <c r="E675" t="s">
        <v>26</v>
      </c>
      <c r="F675" t="s">
        <v>12814</v>
      </c>
      <c r="G675" t="s">
        <v>1295</v>
      </c>
      <c r="H675" s="1">
        <v>40114</v>
      </c>
      <c r="I675">
        <f t="shared" si="20"/>
        <v>39127</v>
      </c>
    </row>
    <row r="676" spans="1:9" x14ac:dyDescent="0.3">
      <c r="A676">
        <f t="shared" si="21"/>
        <v>39144</v>
      </c>
      <c r="B676">
        <v>669</v>
      </c>
      <c r="C676" t="s">
        <v>1860</v>
      </c>
      <c r="D676" t="s">
        <v>25</v>
      </c>
      <c r="E676" t="s">
        <v>41</v>
      </c>
      <c r="F676" t="s">
        <v>22756</v>
      </c>
      <c r="G676" t="s">
        <v>1295</v>
      </c>
      <c r="H676" s="1">
        <v>38722</v>
      </c>
      <c r="I676">
        <f t="shared" si="20"/>
        <v>39144</v>
      </c>
    </row>
    <row r="677" spans="1:9" x14ac:dyDescent="0.3">
      <c r="A677">
        <f t="shared" si="21"/>
        <v>39155</v>
      </c>
      <c r="B677">
        <v>670</v>
      </c>
      <c r="C677" t="s">
        <v>1027</v>
      </c>
      <c r="D677" t="s">
        <v>25</v>
      </c>
      <c r="E677" t="s">
        <v>41</v>
      </c>
      <c r="F677" t="s">
        <v>14309</v>
      </c>
      <c r="G677" t="s">
        <v>1295</v>
      </c>
      <c r="H677" s="1">
        <v>37968</v>
      </c>
      <c r="I677">
        <f t="shared" si="20"/>
        <v>39155</v>
      </c>
    </row>
    <row r="678" spans="1:9" x14ac:dyDescent="0.3">
      <c r="A678">
        <f t="shared" si="21"/>
        <v>39179</v>
      </c>
      <c r="B678">
        <v>671</v>
      </c>
      <c r="C678" t="s">
        <v>1602</v>
      </c>
      <c r="D678" t="s">
        <v>25</v>
      </c>
      <c r="E678" t="s">
        <v>26</v>
      </c>
      <c r="F678" t="s">
        <v>22757</v>
      </c>
      <c r="G678" t="s">
        <v>1295</v>
      </c>
      <c r="H678" s="1">
        <v>37968</v>
      </c>
      <c r="I678">
        <f t="shared" si="20"/>
        <v>39179</v>
      </c>
    </row>
    <row r="679" spans="1:9" x14ac:dyDescent="0.3">
      <c r="A679">
        <f t="shared" si="21"/>
        <v>39193</v>
      </c>
      <c r="B679">
        <v>672</v>
      </c>
      <c r="C679" t="s">
        <v>1189</v>
      </c>
      <c r="D679" t="s">
        <v>25</v>
      </c>
      <c r="E679" t="s">
        <v>255</v>
      </c>
      <c r="F679" t="s">
        <v>22758</v>
      </c>
      <c r="G679" t="s">
        <v>1295</v>
      </c>
      <c r="H679" s="1">
        <v>38633</v>
      </c>
      <c r="I679">
        <f t="shared" si="20"/>
        <v>39193</v>
      </c>
    </row>
    <row r="680" spans="1:9" x14ac:dyDescent="0.3">
      <c r="A680">
        <f t="shared" si="21"/>
        <v>39194</v>
      </c>
      <c r="B680">
        <v>673</v>
      </c>
      <c r="C680" t="s">
        <v>1348</v>
      </c>
      <c r="D680" t="s">
        <v>25</v>
      </c>
      <c r="E680" t="s">
        <v>33</v>
      </c>
      <c r="F680" t="s">
        <v>22759</v>
      </c>
      <c r="G680" t="s">
        <v>1295</v>
      </c>
      <c r="H680" s="1">
        <v>38688</v>
      </c>
      <c r="I680">
        <f t="shared" si="20"/>
        <v>39194</v>
      </c>
    </row>
    <row r="681" spans="1:9" x14ac:dyDescent="0.3">
      <c r="A681">
        <f t="shared" si="21"/>
        <v>39201</v>
      </c>
      <c r="B681">
        <v>674</v>
      </c>
      <c r="C681" t="s">
        <v>692</v>
      </c>
      <c r="D681" t="s">
        <v>25</v>
      </c>
      <c r="E681" t="s">
        <v>26</v>
      </c>
      <c r="F681" t="s">
        <v>22760</v>
      </c>
      <c r="G681" t="s">
        <v>1295</v>
      </c>
      <c r="H681" s="1">
        <v>41256</v>
      </c>
      <c r="I681">
        <f t="shared" si="20"/>
        <v>39201</v>
      </c>
    </row>
    <row r="682" spans="1:9" x14ac:dyDescent="0.3">
      <c r="A682">
        <f t="shared" si="21"/>
        <v>39226</v>
      </c>
      <c r="B682">
        <v>675</v>
      </c>
      <c r="C682" t="s">
        <v>1466</v>
      </c>
      <c r="D682" t="s">
        <v>25</v>
      </c>
      <c r="E682" t="s">
        <v>145</v>
      </c>
      <c r="F682" t="s">
        <v>19612</v>
      </c>
      <c r="G682" t="s">
        <v>1295</v>
      </c>
      <c r="H682" s="1">
        <v>38100</v>
      </c>
      <c r="I682">
        <f t="shared" si="20"/>
        <v>39226</v>
      </c>
    </row>
    <row r="683" spans="1:9" x14ac:dyDescent="0.3">
      <c r="A683">
        <f t="shared" si="21"/>
        <v>39231</v>
      </c>
      <c r="B683">
        <v>676</v>
      </c>
      <c r="C683" t="s">
        <v>1179</v>
      </c>
      <c r="D683" t="s">
        <v>25</v>
      </c>
      <c r="E683" t="s">
        <v>41</v>
      </c>
      <c r="F683" t="s">
        <v>22761</v>
      </c>
      <c r="G683" t="s">
        <v>1295</v>
      </c>
      <c r="H683" s="1">
        <v>37968</v>
      </c>
      <c r="I683">
        <f t="shared" si="20"/>
        <v>39231</v>
      </c>
    </row>
    <row r="684" spans="1:9" x14ac:dyDescent="0.3">
      <c r="A684">
        <f t="shared" si="21"/>
        <v>39252</v>
      </c>
      <c r="B684">
        <v>677</v>
      </c>
      <c r="C684" t="s">
        <v>1103</v>
      </c>
      <c r="D684" t="s">
        <v>25</v>
      </c>
      <c r="E684" t="s">
        <v>80</v>
      </c>
      <c r="F684" t="s">
        <v>22762</v>
      </c>
      <c r="G684" t="s">
        <v>1295</v>
      </c>
      <c r="H684" s="1">
        <v>39496</v>
      </c>
      <c r="I684">
        <f t="shared" si="20"/>
        <v>39252</v>
      </c>
    </row>
    <row r="685" spans="1:9" x14ac:dyDescent="0.3">
      <c r="A685">
        <f t="shared" si="21"/>
        <v>39253</v>
      </c>
      <c r="B685">
        <v>678</v>
      </c>
      <c r="C685" t="s">
        <v>1444</v>
      </c>
      <c r="D685" t="s">
        <v>25</v>
      </c>
      <c r="E685" t="s">
        <v>80</v>
      </c>
      <c r="F685" t="s">
        <v>22763</v>
      </c>
      <c r="G685" t="s">
        <v>1295</v>
      </c>
      <c r="H685" s="1">
        <v>39506</v>
      </c>
      <c r="I685">
        <f t="shared" si="20"/>
        <v>39253</v>
      </c>
    </row>
    <row r="686" spans="1:9" x14ac:dyDescent="0.3">
      <c r="A686">
        <f t="shared" si="21"/>
        <v>39285</v>
      </c>
      <c r="B686">
        <v>679</v>
      </c>
      <c r="C686" t="s">
        <v>1380</v>
      </c>
      <c r="D686" t="s">
        <v>25</v>
      </c>
      <c r="E686" t="s">
        <v>41</v>
      </c>
      <c r="F686" t="s">
        <v>22764</v>
      </c>
      <c r="G686" t="s">
        <v>1295</v>
      </c>
      <c r="H686" s="1">
        <v>38888</v>
      </c>
      <c r="I686">
        <f t="shared" si="20"/>
        <v>39285</v>
      </c>
    </row>
    <row r="687" spans="1:9" x14ac:dyDescent="0.3">
      <c r="A687">
        <f t="shared" si="21"/>
        <v>39285</v>
      </c>
      <c r="B687">
        <v>679</v>
      </c>
      <c r="C687" t="s">
        <v>1556</v>
      </c>
      <c r="D687" t="s">
        <v>25</v>
      </c>
      <c r="E687" t="s">
        <v>26</v>
      </c>
      <c r="F687" t="s">
        <v>22764</v>
      </c>
      <c r="G687" t="s">
        <v>1295</v>
      </c>
      <c r="H687" s="1">
        <v>39318</v>
      </c>
      <c r="I687">
        <f t="shared" si="20"/>
        <v>39285</v>
      </c>
    </row>
    <row r="688" spans="1:9" x14ac:dyDescent="0.3">
      <c r="A688">
        <f t="shared" si="21"/>
        <v>39288</v>
      </c>
      <c r="B688">
        <v>681</v>
      </c>
      <c r="C688" t="s">
        <v>1606</v>
      </c>
      <c r="D688" t="s">
        <v>25</v>
      </c>
      <c r="E688" t="s">
        <v>127</v>
      </c>
      <c r="F688" t="s">
        <v>19620</v>
      </c>
      <c r="G688" t="s">
        <v>1295</v>
      </c>
      <c r="H688" s="1">
        <v>38793</v>
      </c>
      <c r="I688">
        <f t="shared" si="20"/>
        <v>39288</v>
      </c>
    </row>
    <row r="689" spans="1:9" x14ac:dyDescent="0.3">
      <c r="A689">
        <f t="shared" si="21"/>
        <v>39289</v>
      </c>
      <c r="B689">
        <v>682</v>
      </c>
      <c r="C689" t="s">
        <v>1771</v>
      </c>
      <c r="D689" t="s">
        <v>25</v>
      </c>
      <c r="E689" t="s">
        <v>80</v>
      </c>
      <c r="F689" t="s">
        <v>22765</v>
      </c>
      <c r="G689" t="s">
        <v>1295</v>
      </c>
      <c r="H689" s="1">
        <v>38712</v>
      </c>
      <c r="I689">
        <f t="shared" si="20"/>
        <v>39289</v>
      </c>
    </row>
    <row r="690" spans="1:9" x14ac:dyDescent="0.3">
      <c r="A690">
        <f t="shared" si="21"/>
        <v>39294</v>
      </c>
      <c r="B690">
        <v>683</v>
      </c>
      <c r="C690" t="s">
        <v>1591</v>
      </c>
      <c r="D690" t="s">
        <v>25</v>
      </c>
      <c r="E690" t="s">
        <v>26</v>
      </c>
      <c r="F690" t="s">
        <v>18339</v>
      </c>
      <c r="G690" t="s">
        <v>1295</v>
      </c>
      <c r="H690" s="1">
        <v>38100</v>
      </c>
      <c r="I690">
        <f t="shared" si="20"/>
        <v>39294</v>
      </c>
    </row>
    <row r="691" spans="1:9" x14ac:dyDescent="0.3">
      <c r="A691">
        <f t="shared" si="21"/>
        <v>39307</v>
      </c>
      <c r="B691">
        <v>684</v>
      </c>
      <c r="C691" t="s">
        <v>1252</v>
      </c>
      <c r="D691" t="s">
        <v>25</v>
      </c>
      <c r="E691" t="s">
        <v>80</v>
      </c>
      <c r="F691" t="s">
        <v>18340</v>
      </c>
      <c r="G691" t="s">
        <v>1295</v>
      </c>
      <c r="H691" s="1">
        <v>38307</v>
      </c>
      <c r="I691">
        <f t="shared" si="20"/>
        <v>39307</v>
      </c>
    </row>
    <row r="692" spans="1:9" x14ac:dyDescent="0.3">
      <c r="A692">
        <f t="shared" si="21"/>
        <v>39323</v>
      </c>
      <c r="B692">
        <v>685</v>
      </c>
      <c r="C692" t="s">
        <v>1523</v>
      </c>
      <c r="D692" t="s">
        <v>25</v>
      </c>
      <c r="E692" t="s">
        <v>26</v>
      </c>
      <c r="F692" t="s">
        <v>22766</v>
      </c>
      <c r="G692" t="s">
        <v>1295</v>
      </c>
      <c r="H692" s="1">
        <v>39075</v>
      </c>
      <c r="I692">
        <f t="shared" si="20"/>
        <v>39323</v>
      </c>
    </row>
    <row r="693" spans="1:9" x14ac:dyDescent="0.3">
      <c r="A693">
        <f t="shared" si="21"/>
        <v>39326</v>
      </c>
      <c r="B693">
        <v>686</v>
      </c>
      <c r="C693" t="s">
        <v>1798</v>
      </c>
      <c r="D693" t="s">
        <v>25</v>
      </c>
      <c r="E693" t="s">
        <v>26</v>
      </c>
      <c r="F693" t="s">
        <v>22767</v>
      </c>
      <c r="G693" t="s">
        <v>1295</v>
      </c>
      <c r="H693" s="1">
        <v>38468</v>
      </c>
      <c r="I693">
        <f t="shared" si="20"/>
        <v>39326</v>
      </c>
    </row>
    <row r="694" spans="1:9" x14ac:dyDescent="0.3">
      <c r="A694">
        <f t="shared" si="21"/>
        <v>39346</v>
      </c>
      <c r="B694">
        <v>687</v>
      </c>
      <c r="C694" t="s">
        <v>1626</v>
      </c>
      <c r="D694" t="s">
        <v>25</v>
      </c>
      <c r="E694" t="s">
        <v>26</v>
      </c>
      <c r="F694" t="s">
        <v>22768</v>
      </c>
      <c r="G694" t="s">
        <v>1295</v>
      </c>
      <c r="H694" s="1">
        <v>38162</v>
      </c>
      <c r="I694">
        <f t="shared" si="20"/>
        <v>39346</v>
      </c>
    </row>
    <row r="695" spans="1:9" x14ac:dyDescent="0.3">
      <c r="A695">
        <f t="shared" si="21"/>
        <v>39366</v>
      </c>
      <c r="B695">
        <v>688</v>
      </c>
      <c r="C695" t="s">
        <v>1593</v>
      </c>
      <c r="D695" t="s">
        <v>25</v>
      </c>
      <c r="E695" t="s">
        <v>1594</v>
      </c>
      <c r="F695" t="s">
        <v>22769</v>
      </c>
      <c r="G695" t="s">
        <v>1295</v>
      </c>
      <c r="H695" s="1">
        <v>38633</v>
      </c>
      <c r="I695">
        <f t="shared" si="20"/>
        <v>39366</v>
      </c>
    </row>
    <row r="696" spans="1:9" x14ac:dyDescent="0.3">
      <c r="A696">
        <f t="shared" si="21"/>
        <v>39377</v>
      </c>
      <c r="B696">
        <v>689</v>
      </c>
      <c r="C696" t="s">
        <v>1514</v>
      </c>
      <c r="D696" t="s">
        <v>25</v>
      </c>
      <c r="E696" t="s">
        <v>37</v>
      </c>
      <c r="F696" t="s">
        <v>22770</v>
      </c>
      <c r="G696" t="s">
        <v>1295</v>
      </c>
      <c r="H696" s="1">
        <v>38541</v>
      </c>
      <c r="I696">
        <f t="shared" si="20"/>
        <v>39377</v>
      </c>
    </row>
    <row r="697" spans="1:9" x14ac:dyDescent="0.3">
      <c r="A697">
        <f t="shared" si="21"/>
        <v>39401</v>
      </c>
      <c r="B697">
        <v>690</v>
      </c>
      <c r="C697" t="s">
        <v>1246</v>
      </c>
      <c r="D697" t="s">
        <v>25</v>
      </c>
      <c r="E697" t="s">
        <v>37</v>
      </c>
      <c r="F697" t="s">
        <v>22771</v>
      </c>
      <c r="G697" t="s">
        <v>1295</v>
      </c>
      <c r="H697" s="1">
        <v>38908</v>
      </c>
      <c r="I697">
        <f t="shared" si="20"/>
        <v>39401</v>
      </c>
    </row>
    <row r="698" spans="1:9" x14ac:dyDescent="0.3">
      <c r="A698">
        <f t="shared" si="21"/>
        <v>39409</v>
      </c>
      <c r="B698">
        <v>691</v>
      </c>
      <c r="C698" t="s">
        <v>1352</v>
      </c>
      <c r="D698" t="s">
        <v>25</v>
      </c>
      <c r="E698" t="s">
        <v>26</v>
      </c>
      <c r="F698" t="s">
        <v>22772</v>
      </c>
      <c r="G698" t="s">
        <v>1295</v>
      </c>
      <c r="H698" s="1">
        <v>38196</v>
      </c>
      <c r="I698">
        <f t="shared" si="20"/>
        <v>39409</v>
      </c>
    </row>
    <row r="699" spans="1:9" x14ac:dyDescent="0.3">
      <c r="A699">
        <f t="shared" si="21"/>
        <v>39435</v>
      </c>
      <c r="B699">
        <v>692</v>
      </c>
      <c r="C699" t="s">
        <v>1756</v>
      </c>
      <c r="D699" t="s">
        <v>25</v>
      </c>
      <c r="E699" t="s">
        <v>80</v>
      </c>
      <c r="F699" t="s">
        <v>22773</v>
      </c>
      <c r="G699" t="s">
        <v>1295</v>
      </c>
      <c r="H699" s="1">
        <v>38654</v>
      </c>
      <c r="I699">
        <f t="shared" si="20"/>
        <v>39435</v>
      </c>
    </row>
    <row r="700" spans="1:9" x14ac:dyDescent="0.3">
      <c r="A700">
        <f t="shared" si="21"/>
        <v>39436</v>
      </c>
      <c r="B700">
        <v>693</v>
      </c>
      <c r="C700" t="s">
        <v>1446</v>
      </c>
      <c r="D700" t="s">
        <v>25</v>
      </c>
      <c r="E700" t="s">
        <v>33</v>
      </c>
      <c r="F700" t="s">
        <v>22774</v>
      </c>
      <c r="G700" t="s">
        <v>1295</v>
      </c>
      <c r="H700" s="1">
        <v>38820</v>
      </c>
      <c r="I700">
        <f t="shared" si="20"/>
        <v>39436</v>
      </c>
    </row>
    <row r="701" spans="1:9" x14ac:dyDescent="0.3">
      <c r="A701">
        <f t="shared" si="21"/>
        <v>39440</v>
      </c>
      <c r="B701">
        <v>694</v>
      </c>
      <c r="C701" t="s">
        <v>28295</v>
      </c>
      <c r="D701" t="s">
        <v>25</v>
      </c>
      <c r="E701" t="s">
        <v>26</v>
      </c>
      <c r="F701" t="s">
        <v>28347</v>
      </c>
      <c r="G701" t="s">
        <v>1295</v>
      </c>
      <c r="H701" s="1">
        <v>42581</v>
      </c>
      <c r="I701">
        <f t="shared" si="20"/>
        <v>39440</v>
      </c>
    </row>
    <row r="702" spans="1:9" x14ac:dyDescent="0.3">
      <c r="A702">
        <f t="shared" si="21"/>
        <v>39441</v>
      </c>
      <c r="B702">
        <v>695</v>
      </c>
      <c r="C702" t="s">
        <v>1422</v>
      </c>
      <c r="D702" t="s">
        <v>25</v>
      </c>
      <c r="E702" t="s">
        <v>145</v>
      </c>
      <c r="F702" t="s">
        <v>22775</v>
      </c>
      <c r="G702" t="s">
        <v>1295</v>
      </c>
      <c r="H702" s="1">
        <v>38472</v>
      </c>
      <c r="I702">
        <f t="shared" si="20"/>
        <v>39441</v>
      </c>
    </row>
    <row r="703" spans="1:9" x14ac:dyDescent="0.3">
      <c r="A703">
        <f t="shared" si="21"/>
        <v>39461</v>
      </c>
      <c r="B703">
        <v>696</v>
      </c>
      <c r="C703" t="s">
        <v>1506</v>
      </c>
      <c r="D703" t="s">
        <v>25</v>
      </c>
      <c r="E703" t="s">
        <v>80</v>
      </c>
      <c r="F703" t="s">
        <v>18347</v>
      </c>
      <c r="G703" t="s">
        <v>1295</v>
      </c>
      <c r="H703" s="1">
        <v>39437</v>
      </c>
      <c r="I703">
        <f t="shared" si="20"/>
        <v>39461</v>
      </c>
    </row>
    <row r="704" spans="1:9" x14ac:dyDescent="0.3">
      <c r="A704">
        <f t="shared" si="21"/>
        <v>39473</v>
      </c>
      <c r="B704">
        <v>697</v>
      </c>
      <c r="C704" t="s">
        <v>1655</v>
      </c>
      <c r="D704" t="s">
        <v>25</v>
      </c>
      <c r="E704" t="s">
        <v>145</v>
      </c>
      <c r="F704" t="s">
        <v>22776</v>
      </c>
      <c r="G704" t="s">
        <v>1295</v>
      </c>
      <c r="H704" s="1">
        <v>39031</v>
      </c>
      <c r="I704">
        <f t="shared" si="20"/>
        <v>39473</v>
      </c>
    </row>
    <row r="705" spans="1:9" x14ac:dyDescent="0.3">
      <c r="A705">
        <f t="shared" si="21"/>
        <v>39480</v>
      </c>
      <c r="B705">
        <v>698</v>
      </c>
      <c r="C705" t="s">
        <v>1851</v>
      </c>
      <c r="D705" t="s">
        <v>25</v>
      </c>
      <c r="E705" t="s">
        <v>145</v>
      </c>
      <c r="F705" t="s">
        <v>22777</v>
      </c>
      <c r="G705" t="s">
        <v>1295</v>
      </c>
      <c r="H705" s="1">
        <v>40444</v>
      </c>
      <c r="I705">
        <f t="shared" si="20"/>
        <v>39480</v>
      </c>
    </row>
    <row r="706" spans="1:9" x14ac:dyDescent="0.3">
      <c r="A706">
        <f t="shared" si="21"/>
        <v>39481</v>
      </c>
      <c r="B706">
        <v>699</v>
      </c>
      <c r="C706" t="s">
        <v>1725</v>
      </c>
      <c r="D706" t="s">
        <v>25</v>
      </c>
      <c r="E706" t="s">
        <v>203</v>
      </c>
      <c r="F706" t="s">
        <v>19639</v>
      </c>
      <c r="G706" t="s">
        <v>1295</v>
      </c>
      <c r="H706" s="1">
        <v>39182</v>
      </c>
      <c r="I706">
        <f t="shared" ref="I706:I769" si="22">A706</f>
        <v>39481</v>
      </c>
    </row>
    <row r="707" spans="1:9" x14ac:dyDescent="0.3">
      <c r="A707">
        <f t="shared" ref="A707:A770" si="23">(LEFT(F707)*10^5)+(MID(F707,3,2)*10^3)+RIGHT(F707,3)</f>
        <v>39483</v>
      </c>
      <c r="B707">
        <v>700</v>
      </c>
      <c r="C707" t="s">
        <v>1492</v>
      </c>
      <c r="D707" t="s">
        <v>25</v>
      </c>
      <c r="E707" t="s">
        <v>26</v>
      </c>
      <c r="F707" t="s">
        <v>22778</v>
      </c>
      <c r="G707" t="s">
        <v>1295</v>
      </c>
      <c r="H707" s="1">
        <v>40862</v>
      </c>
      <c r="I707">
        <f t="shared" si="22"/>
        <v>39483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39489</v>
      </c>
      <c r="B709" t="s">
        <v>1428</v>
      </c>
      <c r="C709" t="s">
        <v>1567</v>
      </c>
      <c r="D709" t="s">
        <v>25</v>
      </c>
      <c r="E709" t="s">
        <v>26</v>
      </c>
      <c r="F709" t="s">
        <v>22779</v>
      </c>
      <c r="G709" t="s">
        <v>1295</v>
      </c>
      <c r="H709" s="1">
        <v>37997</v>
      </c>
      <c r="I709">
        <f t="shared" si="22"/>
        <v>39489</v>
      </c>
    </row>
    <row r="710" spans="1:9" x14ac:dyDescent="0.3">
      <c r="A710">
        <f t="shared" si="23"/>
        <v>39489</v>
      </c>
      <c r="B710" t="s">
        <v>1428</v>
      </c>
      <c r="C710" t="s">
        <v>1541</v>
      </c>
      <c r="D710" t="s">
        <v>25</v>
      </c>
      <c r="E710" t="s">
        <v>26</v>
      </c>
      <c r="F710" t="s">
        <v>22779</v>
      </c>
      <c r="G710" t="s">
        <v>1295</v>
      </c>
      <c r="H710" s="1">
        <v>38854</v>
      </c>
      <c r="I710">
        <f t="shared" si="22"/>
        <v>39489</v>
      </c>
    </row>
    <row r="711" spans="1:9" x14ac:dyDescent="0.3">
      <c r="A711">
        <f t="shared" si="23"/>
        <v>39508</v>
      </c>
      <c r="B711">
        <v>703</v>
      </c>
      <c r="C711" t="s">
        <v>1653</v>
      </c>
      <c r="D711" t="s">
        <v>25</v>
      </c>
      <c r="E711" t="s">
        <v>41</v>
      </c>
      <c r="F711" t="s">
        <v>22780</v>
      </c>
      <c r="G711" t="s">
        <v>1295</v>
      </c>
      <c r="H711" s="1">
        <v>40055</v>
      </c>
      <c r="I711">
        <f t="shared" si="22"/>
        <v>39508</v>
      </c>
    </row>
    <row r="712" spans="1:9" x14ac:dyDescent="0.3">
      <c r="A712">
        <f t="shared" si="23"/>
        <v>39520</v>
      </c>
      <c r="B712">
        <v>704</v>
      </c>
      <c r="C712" t="s">
        <v>1521</v>
      </c>
      <c r="D712" t="s">
        <v>25</v>
      </c>
      <c r="E712" t="s">
        <v>80</v>
      </c>
      <c r="F712" t="s">
        <v>22781</v>
      </c>
      <c r="G712" t="s">
        <v>1295</v>
      </c>
      <c r="H712" s="1">
        <v>41265</v>
      </c>
      <c r="I712">
        <f t="shared" si="22"/>
        <v>39520</v>
      </c>
    </row>
    <row r="713" spans="1:9" x14ac:dyDescent="0.3">
      <c r="A713">
        <f t="shared" si="23"/>
        <v>39520</v>
      </c>
      <c r="B713">
        <v>704</v>
      </c>
      <c r="C713" t="s">
        <v>1659</v>
      </c>
      <c r="D713" t="s">
        <v>25</v>
      </c>
      <c r="E713" t="s">
        <v>80</v>
      </c>
      <c r="F713" t="s">
        <v>22781</v>
      </c>
      <c r="G713" t="s">
        <v>1295</v>
      </c>
      <c r="H713" s="1">
        <v>41293</v>
      </c>
      <c r="I713">
        <f t="shared" si="22"/>
        <v>39520</v>
      </c>
    </row>
    <row r="714" spans="1:9" x14ac:dyDescent="0.3">
      <c r="A714">
        <f t="shared" si="23"/>
        <v>39533</v>
      </c>
      <c r="B714">
        <v>706</v>
      </c>
      <c r="C714" t="s">
        <v>1820</v>
      </c>
      <c r="D714" t="s">
        <v>25</v>
      </c>
      <c r="E714" t="s">
        <v>80</v>
      </c>
      <c r="F714" t="s">
        <v>22782</v>
      </c>
      <c r="G714" t="s">
        <v>1295</v>
      </c>
      <c r="H714" s="1">
        <v>38716</v>
      </c>
      <c r="I714">
        <f t="shared" si="22"/>
        <v>39533</v>
      </c>
    </row>
    <row r="715" spans="1:9" x14ac:dyDescent="0.3">
      <c r="A715">
        <f t="shared" si="23"/>
        <v>39535</v>
      </c>
      <c r="B715">
        <v>707</v>
      </c>
      <c r="C715" t="s">
        <v>1060</v>
      </c>
      <c r="D715" t="s">
        <v>25</v>
      </c>
      <c r="E715" t="s">
        <v>41</v>
      </c>
      <c r="F715" t="s">
        <v>22783</v>
      </c>
      <c r="G715" t="s">
        <v>1295</v>
      </c>
      <c r="H715" s="1">
        <v>37968</v>
      </c>
      <c r="I715">
        <f t="shared" si="22"/>
        <v>39535</v>
      </c>
    </row>
    <row r="716" spans="1:9" x14ac:dyDescent="0.3">
      <c r="A716">
        <f t="shared" si="23"/>
        <v>39552</v>
      </c>
      <c r="B716">
        <v>708</v>
      </c>
      <c r="C716" t="s">
        <v>1833</v>
      </c>
      <c r="D716" t="s">
        <v>25</v>
      </c>
      <c r="E716" t="s">
        <v>145</v>
      </c>
      <c r="F716" t="s">
        <v>22784</v>
      </c>
      <c r="G716" t="s">
        <v>1295</v>
      </c>
      <c r="H716" s="1">
        <v>38003</v>
      </c>
      <c r="I716">
        <f t="shared" si="22"/>
        <v>39552</v>
      </c>
    </row>
    <row r="717" spans="1:9" x14ac:dyDescent="0.3">
      <c r="A717">
        <f t="shared" si="23"/>
        <v>39553</v>
      </c>
      <c r="B717">
        <v>709</v>
      </c>
      <c r="C717" t="s">
        <v>1784</v>
      </c>
      <c r="D717" t="s">
        <v>25</v>
      </c>
      <c r="E717" t="s">
        <v>47</v>
      </c>
      <c r="F717" t="s">
        <v>22785</v>
      </c>
      <c r="G717" t="s">
        <v>1295</v>
      </c>
      <c r="H717" s="1">
        <v>38013</v>
      </c>
      <c r="I717">
        <f t="shared" si="22"/>
        <v>39553</v>
      </c>
    </row>
    <row r="718" spans="1:9" x14ac:dyDescent="0.3">
      <c r="A718">
        <f t="shared" si="23"/>
        <v>39580</v>
      </c>
      <c r="B718">
        <v>710</v>
      </c>
      <c r="C718" t="s">
        <v>1336</v>
      </c>
      <c r="D718" t="s">
        <v>25</v>
      </c>
      <c r="E718" t="s">
        <v>29</v>
      </c>
      <c r="F718" t="s">
        <v>22786</v>
      </c>
      <c r="G718" t="s">
        <v>1295</v>
      </c>
      <c r="H718" s="1">
        <v>38196</v>
      </c>
      <c r="I718">
        <f t="shared" si="22"/>
        <v>39580</v>
      </c>
    </row>
    <row r="719" spans="1:9" x14ac:dyDescent="0.3">
      <c r="A719">
        <f t="shared" si="23"/>
        <v>39586</v>
      </c>
      <c r="B719">
        <v>711</v>
      </c>
      <c r="C719" t="s">
        <v>1314</v>
      </c>
      <c r="D719" t="s">
        <v>25</v>
      </c>
      <c r="E719" t="s">
        <v>26</v>
      </c>
      <c r="F719" t="s">
        <v>22787</v>
      </c>
      <c r="G719" t="s">
        <v>1295</v>
      </c>
      <c r="H719" s="1">
        <v>41889</v>
      </c>
      <c r="I719">
        <f t="shared" si="22"/>
        <v>39586</v>
      </c>
    </row>
    <row r="720" spans="1:9" x14ac:dyDescent="0.3">
      <c r="A720">
        <f t="shared" si="23"/>
        <v>39589</v>
      </c>
      <c r="B720">
        <v>712</v>
      </c>
      <c r="C720" t="s">
        <v>1735</v>
      </c>
      <c r="D720" t="s">
        <v>25</v>
      </c>
      <c r="E720" t="s">
        <v>80</v>
      </c>
      <c r="F720" t="s">
        <v>22788</v>
      </c>
      <c r="G720" t="s">
        <v>1295</v>
      </c>
      <c r="H720" s="1">
        <v>38469</v>
      </c>
      <c r="I720">
        <f t="shared" si="22"/>
        <v>39589</v>
      </c>
    </row>
    <row r="721" spans="1:9" x14ac:dyDescent="0.3">
      <c r="A721">
        <f t="shared" si="23"/>
        <v>39610</v>
      </c>
      <c r="B721">
        <v>713</v>
      </c>
      <c r="C721" t="s">
        <v>1669</v>
      </c>
      <c r="D721" t="s">
        <v>25</v>
      </c>
      <c r="E721" t="s">
        <v>29</v>
      </c>
      <c r="F721" t="s">
        <v>22789</v>
      </c>
      <c r="G721" t="s">
        <v>1295</v>
      </c>
      <c r="H721" s="1">
        <v>40977</v>
      </c>
      <c r="I721">
        <f t="shared" si="22"/>
        <v>39610</v>
      </c>
    </row>
    <row r="722" spans="1:9" x14ac:dyDescent="0.3">
      <c r="A722">
        <f t="shared" si="23"/>
        <v>39619</v>
      </c>
      <c r="B722">
        <v>714</v>
      </c>
      <c r="C722" t="s">
        <v>28076</v>
      </c>
      <c r="D722" t="s">
        <v>25</v>
      </c>
      <c r="E722" t="s">
        <v>26</v>
      </c>
      <c r="F722" t="s">
        <v>28191</v>
      </c>
      <c r="G722" t="s">
        <v>1295</v>
      </c>
      <c r="H722" s="1">
        <v>42535</v>
      </c>
      <c r="I722">
        <f t="shared" si="22"/>
        <v>39619</v>
      </c>
    </row>
    <row r="723" spans="1:9" x14ac:dyDescent="0.3">
      <c r="A723">
        <f t="shared" si="23"/>
        <v>39638</v>
      </c>
      <c r="B723">
        <v>715</v>
      </c>
      <c r="C723" t="s">
        <v>1673</v>
      </c>
      <c r="D723" t="s">
        <v>25</v>
      </c>
      <c r="E723" t="s">
        <v>26</v>
      </c>
      <c r="F723" t="s">
        <v>22790</v>
      </c>
      <c r="G723" t="s">
        <v>1437</v>
      </c>
      <c r="H723" s="1">
        <v>38100</v>
      </c>
      <c r="I723">
        <f t="shared" si="22"/>
        <v>39638</v>
      </c>
    </row>
    <row r="724" spans="1:9" x14ac:dyDescent="0.3">
      <c r="A724">
        <f t="shared" si="23"/>
        <v>39655</v>
      </c>
      <c r="B724">
        <v>716</v>
      </c>
      <c r="C724" t="s">
        <v>1639</v>
      </c>
      <c r="D724" t="s">
        <v>25</v>
      </c>
      <c r="E724" t="s">
        <v>80</v>
      </c>
      <c r="F724" t="s">
        <v>22791</v>
      </c>
      <c r="G724" t="s">
        <v>1437</v>
      </c>
      <c r="H724" s="1">
        <v>38741</v>
      </c>
      <c r="I724">
        <f t="shared" si="22"/>
        <v>39655</v>
      </c>
    </row>
    <row r="725" spans="1:9" x14ac:dyDescent="0.3">
      <c r="A725">
        <f t="shared" si="23"/>
        <v>39669</v>
      </c>
      <c r="B725">
        <v>717</v>
      </c>
      <c r="C725" t="s">
        <v>1478</v>
      </c>
      <c r="D725" t="s">
        <v>25</v>
      </c>
      <c r="E725" t="s">
        <v>41</v>
      </c>
      <c r="F725" t="s">
        <v>22792</v>
      </c>
      <c r="G725" t="s">
        <v>1437</v>
      </c>
      <c r="H725" s="1">
        <v>39284</v>
      </c>
      <c r="I725">
        <f t="shared" si="22"/>
        <v>39669</v>
      </c>
    </row>
    <row r="726" spans="1:9" x14ac:dyDescent="0.3">
      <c r="A726">
        <f t="shared" si="23"/>
        <v>39685</v>
      </c>
      <c r="B726">
        <v>718</v>
      </c>
      <c r="C726" t="s">
        <v>1886</v>
      </c>
      <c r="D726" t="s">
        <v>25</v>
      </c>
      <c r="E726" t="s">
        <v>41</v>
      </c>
      <c r="F726" t="s">
        <v>14341</v>
      </c>
      <c r="G726" t="s">
        <v>1437</v>
      </c>
      <c r="H726" s="1">
        <v>38383</v>
      </c>
      <c r="I726">
        <f t="shared" si="22"/>
        <v>39685</v>
      </c>
    </row>
    <row r="727" spans="1:9" x14ac:dyDescent="0.3">
      <c r="A727">
        <f t="shared" si="23"/>
        <v>39713</v>
      </c>
      <c r="B727">
        <v>719</v>
      </c>
      <c r="C727" t="s">
        <v>1260</v>
      </c>
      <c r="D727" t="s">
        <v>25</v>
      </c>
      <c r="E727" t="s">
        <v>326</v>
      </c>
      <c r="F727" t="s">
        <v>22793</v>
      </c>
      <c r="G727" t="s">
        <v>1437</v>
      </c>
      <c r="H727" s="1">
        <v>37968</v>
      </c>
      <c r="I727">
        <f t="shared" si="22"/>
        <v>39713</v>
      </c>
    </row>
    <row r="728" spans="1:9" x14ac:dyDescent="0.3">
      <c r="A728">
        <f t="shared" si="23"/>
        <v>39726</v>
      </c>
      <c r="B728">
        <v>720</v>
      </c>
      <c r="C728" t="s">
        <v>28843</v>
      </c>
      <c r="D728" t="s">
        <v>25</v>
      </c>
      <c r="E728" t="s">
        <v>80</v>
      </c>
      <c r="F728" t="s">
        <v>28967</v>
      </c>
      <c r="G728" t="s">
        <v>1437</v>
      </c>
      <c r="H728" s="1">
        <v>42697</v>
      </c>
      <c r="I728">
        <f t="shared" si="22"/>
        <v>39726</v>
      </c>
    </row>
    <row r="729" spans="1:9" x14ac:dyDescent="0.3">
      <c r="A729">
        <f t="shared" si="23"/>
        <v>39731</v>
      </c>
      <c r="B729">
        <v>721</v>
      </c>
      <c r="C729" t="s">
        <v>1705</v>
      </c>
      <c r="D729" t="s">
        <v>25</v>
      </c>
      <c r="E729" t="s">
        <v>26</v>
      </c>
      <c r="F729" t="s">
        <v>22794</v>
      </c>
      <c r="G729" t="s">
        <v>1437</v>
      </c>
      <c r="H729" s="1">
        <v>39664</v>
      </c>
      <c r="I729">
        <f t="shared" si="22"/>
        <v>39731</v>
      </c>
    </row>
    <row r="730" spans="1:9" x14ac:dyDescent="0.3">
      <c r="A730">
        <f t="shared" si="23"/>
        <v>39740</v>
      </c>
      <c r="B730">
        <v>722</v>
      </c>
      <c r="C730" t="s">
        <v>1519</v>
      </c>
      <c r="D730" t="s">
        <v>25</v>
      </c>
      <c r="E730" t="s">
        <v>127</v>
      </c>
      <c r="F730" t="s">
        <v>22795</v>
      </c>
      <c r="G730" t="s">
        <v>1437</v>
      </c>
      <c r="H730" s="1">
        <v>38791</v>
      </c>
      <c r="I730">
        <f t="shared" si="22"/>
        <v>39740</v>
      </c>
    </row>
    <row r="731" spans="1:9" x14ac:dyDescent="0.3">
      <c r="A731">
        <f t="shared" si="23"/>
        <v>39745</v>
      </c>
      <c r="B731">
        <v>723</v>
      </c>
      <c r="C731" t="s">
        <v>1812</v>
      </c>
      <c r="D731" t="s">
        <v>25</v>
      </c>
      <c r="E731" t="s">
        <v>26</v>
      </c>
      <c r="F731" t="s">
        <v>19656</v>
      </c>
      <c r="G731" t="s">
        <v>1437</v>
      </c>
      <c r="H731" s="1">
        <v>40005</v>
      </c>
      <c r="I731">
        <f t="shared" si="22"/>
        <v>39745</v>
      </c>
    </row>
    <row r="732" spans="1:9" x14ac:dyDescent="0.3">
      <c r="A732">
        <f t="shared" si="23"/>
        <v>39750</v>
      </c>
      <c r="B732">
        <v>724</v>
      </c>
      <c r="C732" t="s">
        <v>1610</v>
      </c>
      <c r="D732" t="s">
        <v>25</v>
      </c>
      <c r="E732" t="s">
        <v>26</v>
      </c>
      <c r="F732" t="s">
        <v>22796</v>
      </c>
      <c r="G732" t="s">
        <v>1437</v>
      </c>
      <c r="H732" s="1">
        <v>37968</v>
      </c>
      <c r="I732">
        <f t="shared" si="22"/>
        <v>39750</v>
      </c>
    </row>
    <row r="733" spans="1:9" x14ac:dyDescent="0.3">
      <c r="A733">
        <f t="shared" si="23"/>
        <v>39758</v>
      </c>
      <c r="B733">
        <v>725</v>
      </c>
      <c r="C733" t="s">
        <v>1418</v>
      </c>
      <c r="D733" t="s">
        <v>25</v>
      </c>
      <c r="E733" t="s">
        <v>193</v>
      </c>
      <c r="F733" t="s">
        <v>19657</v>
      </c>
      <c r="G733" t="s">
        <v>1437</v>
      </c>
      <c r="H733" s="1">
        <v>38554</v>
      </c>
      <c r="I733">
        <f t="shared" si="22"/>
        <v>39758</v>
      </c>
    </row>
    <row r="734" spans="1:9" x14ac:dyDescent="0.3">
      <c r="A734">
        <f t="shared" si="23"/>
        <v>39770</v>
      </c>
      <c r="B734">
        <v>726</v>
      </c>
      <c r="C734" t="s">
        <v>1804</v>
      </c>
      <c r="D734" t="s">
        <v>25</v>
      </c>
      <c r="E734" t="s">
        <v>26</v>
      </c>
      <c r="F734" t="s">
        <v>22797</v>
      </c>
      <c r="G734" t="s">
        <v>1437</v>
      </c>
      <c r="H734" s="1">
        <v>40415</v>
      </c>
      <c r="I734">
        <f t="shared" si="22"/>
        <v>39770</v>
      </c>
    </row>
    <row r="735" spans="1:9" x14ac:dyDescent="0.3">
      <c r="A735">
        <f t="shared" si="23"/>
        <v>39778</v>
      </c>
      <c r="B735">
        <v>727</v>
      </c>
      <c r="C735" t="s">
        <v>1448</v>
      </c>
      <c r="D735" t="s">
        <v>25</v>
      </c>
      <c r="E735" t="s">
        <v>203</v>
      </c>
      <c r="F735" t="s">
        <v>22798</v>
      </c>
      <c r="G735" t="s">
        <v>1437</v>
      </c>
      <c r="H735" s="1">
        <v>38854</v>
      </c>
      <c r="I735">
        <f t="shared" si="22"/>
        <v>39778</v>
      </c>
    </row>
    <row r="736" spans="1:9" x14ac:dyDescent="0.3">
      <c r="A736">
        <f t="shared" si="23"/>
        <v>39781</v>
      </c>
      <c r="B736">
        <v>728</v>
      </c>
      <c r="C736" t="s">
        <v>1742</v>
      </c>
      <c r="D736" t="s">
        <v>25</v>
      </c>
      <c r="E736" t="s">
        <v>26</v>
      </c>
      <c r="F736" t="s">
        <v>22799</v>
      </c>
      <c r="G736" t="s">
        <v>1437</v>
      </c>
      <c r="H736" s="1">
        <v>40035</v>
      </c>
      <c r="I736">
        <f t="shared" si="22"/>
        <v>39781</v>
      </c>
    </row>
    <row r="737" spans="1:9" x14ac:dyDescent="0.3">
      <c r="A737">
        <f t="shared" si="23"/>
        <v>39807</v>
      </c>
      <c r="B737">
        <v>729</v>
      </c>
      <c r="C737" t="s">
        <v>1827</v>
      </c>
      <c r="D737" t="s">
        <v>25</v>
      </c>
      <c r="E737" t="s">
        <v>26</v>
      </c>
      <c r="F737" t="s">
        <v>22800</v>
      </c>
      <c r="G737" t="s">
        <v>1437</v>
      </c>
      <c r="H737" s="1">
        <v>37968</v>
      </c>
      <c r="I737">
        <f t="shared" si="22"/>
        <v>39807</v>
      </c>
    </row>
    <row r="738" spans="1:9" x14ac:dyDescent="0.3">
      <c r="A738">
        <f t="shared" si="23"/>
        <v>39824</v>
      </c>
      <c r="B738">
        <v>730</v>
      </c>
      <c r="C738" t="s">
        <v>1573</v>
      </c>
      <c r="D738" t="s">
        <v>25</v>
      </c>
      <c r="E738" t="s">
        <v>26</v>
      </c>
      <c r="F738" t="s">
        <v>22801</v>
      </c>
      <c r="G738" t="s">
        <v>1437</v>
      </c>
      <c r="H738" s="1">
        <v>39218</v>
      </c>
      <c r="I738">
        <f t="shared" si="22"/>
        <v>39824</v>
      </c>
    </row>
    <row r="739" spans="1:9" x14ac:dyDescent="0.3">
      <c r="A739">
        <f t="shared" si="23"/>
        <v>39834</v>
      </c>
      <c r="B739">
        <v>731</v>
      </c>
      <c r="C739" t="s">
        <v>1637</v>
      </c>
      <c r="D739" t="s">
        <v>25</v>
      </c>
      <c r="E739" t="s">
        <v>26</v>
      </c>
      <c r="F739" t="s">
        <v>22802</v>
      </c>
      <c r="G739" t="s">
        <v>1437</v>
      </c>
      <c r="H739" s="1">
        <v>37968</v>
      </c>
      <c r="I739">
        <f t="shared" si="22"/>
        <v>39834</v>
      </c>
    </row>
    <row r="740" spans="1:9" x14ac:dyDescent="0.3">
      <c r="A740">
        <f t="shared" si="23"/>
        <v>39849</v>
      </c>
      <c r="B740">
        <v>732</v>
      </c>
      <c r="C740" t="s">
        <v>1858</v>
      </c>
      <c r="D740" t="s">
        <v>25</v>
      </c>
      <c r="E740" t="s">
        <v>26</v>
      </c>
      <c r="F740" t="s">
        <v>22803</v>
      </c>
      <c r="G740" t="s">
        <v>1437</v>
      </c>
      <c r="H740" s="1">
        <v>38795</v>
      </c>
      <c r="I740">
        <f t="shared" si="22"/>
        <v>39849</v>
      </c>
    </row>
    <row r="741" spans="1:9" x14ac:dyDescent="0.3">
      <c r="A741">
        <f t="shared" si="23"/>
        <v>39850</v>
      </c>
      <c r="B741">
        <v>733</v>
      </c>
      <c r="C741" t="s">
        <v>955</v>
      </c>
      <c r="D741" t="s">
        <v>25</v>
      </c>
      <c r="E741" t="s">
        <v>145</v>
      </c>
      <c r="F741" t="s">
        <v>22804</v>
      </c>
      <c r="G741" t="s">
        <v>1437</v>
      </c>
      <c r="H741" s="1">
        <v>39182</v>
      </c>
      <c r="I741">
        <f t="shared" si="22"/>
        <v>39850</v>
      </c>
    </row>
    <row r="742" spans="1:9" x14ac:dyDescent="0.3">
      <c r="A742">
        <f t="shared" si="23"/>
        <v>39869</v>
      </c>
      <c r="B742">
        <v>734</v>
      </c>
      <c r="C742" t="s">
        <v>1596</v>
      </c>
      <c r="D742" t="s">
        <v>25</v>
      </c>
      <c r="E742" t="s">
        <v>37</v>
      </c>
      <c r="F742" t="s">
        <v>12840</v>
      </c>
      <c r="G742" t="s">
        <v>1437</v>
      </c>
      <c r="H742" s="1">
        <v>40696</v>
      </c>
      <c r="I742">
        <f t="shared" si="22"/>
        <v>39869</v>
      </c>
    </row>
    <row r="743" spans="1:9" x14ac:dyDescent="0.3">
      <c r="A743">
        <f t="shared" si="23"/>
        <v>39873</v>
      </c>
      <c r="B743">
        <v>735</v>
      </c>
      <c r="C743" t="s">
        <v>1141</v>
      </c>
      <c r="D743" t="s">
        <v>25</v>
      </c>
      <c r="E743" t="s">
        <v>255</v>
      </c>
      <c r="F743" t="s">
        <v>22805</v>
      </c>
      <c r="G743" t="s">
        <v>1437</v>
      </c>
      <c r="H743" s="1">
        <v>38099</v>
      </c>
      <c r="I743">
        <f t="shared" si="22"/>
        <v>39873</v>
      </c>
    </row>
    <row r="744" spans="1:9" x14ac:dyDescent="0.3">
      <c r="A744">
        <f t="shared" si="23"/>
        <v>39877</v>
      </c>
      <c r="B744">
        <v>736</v>
      </c>
      <c r="C744" t="s">
        <v>28297</v>
      </c>
      <c r="D744" t="s">
        <v>25</v>
      </c>
      <c r="E744" t="s">
        <v>26</v>
      </c>
      <c r="F744" t="s">
        <v>28812</v>
      </c>
      <c r="G744" t="s">
        <v>1437</v>
      </c>
      <c r="H744" s="1">
        <v>42674</v>
      </c>
      <c r="I744">
        <f t="shared" si="22"/>
        <v>39877</v>
      </c>
    </row>
    <row r="745" spans="1:9" x14ac:dyDescent="0.3">
      <c r="A745">
        <f t="shared" si="23"/>
        <v>39884</v>
      </c>
      <c r="B745">
        <v>737</v>
      </c>
      <c r="C745" t="s">
        <v>1751</v>
      </c>
      <c r="D745" t="s">
        <v>25</v>
      </c>
      <c r="E745" t="s">
        <v>145</v>
      </c>
      <c r="F745" t="s">
        <v>22806</v>
      </c>
      <c r="G745" t="s">
        <v>1437</v>
      </c>
      <c r="H745" s="1">
        <v>37999</v>
      </c>
      <c r="I745">
        <f t="shared" si="22"/>
        <v>39884</v>
      </c>
    </row>
    <row r="746" spans="1:9" x14ac:dyDescent="0.3">
      <c r="A746">
        <f t="shared" si="23"/>
        <v>39895</v>
      </c>
      <c r="B746">
        <v>738</v>
      </c>
      <c r="C746" t="s">
        <v>1426</v>
      </c>
      <c r="D746" t="s">
        <v>25</v>
      </c>
      <c r="E746" t="s">
        <v>193</v>
      </c>
      <c r="F746" t="s">
        <v>22807</v>
      </c>
      <c r="G746" t="s">
        <v>1437</v>
      </c>
      <c r="H746" s="1">
        <v>38237</v>
      </c>
      <c r="I746">
        <f t="shared" si="22"/>
        <v>39895</v>
      </c>
    </row>
    <row r="747" spans="1:9" x14ac:dyDescent="0.3">
      <c r="A747">
        <f t="shared" si="23"/>
        <v>39912</v>
      </c>
      <c r="B747">
        <v>739</v>
      </c>
      <c r="C747" t="s">
        <v>1545</v>
      </c>
      <c r="D747" t="s">
        <v>25</v>
      </c>
      <c r="E747" t="s">
        <v>26</v>
      </c>
      <c r="F747" t="s">
        <v>29078</v>
      </c>
      <c r="G747" t="s">
        <v>1437</v>
      </c>
      <c r="H747" s="1">
        <v>42717</v>
      </c>
      <c r="I747">
        <f t="shared" si="22"/>
        <v>39912</v>
      </c>
    </row>
    <row r="748" spans="1:9" x14ac:dyDescent="0.3">
      <c r="A748">
        <f t="shared" si="23"/>
        <v>39919</v>
      </c>
      <c r="B748">
        <v>740</v>
      </c>
      <c r="C748" t="s">
        <v>1560</v>
      </c>
      <c r="D748" t="s">
        <v>25</v>
      </c>
      <c r="E748" t="s">
        <v>80</v>
      </c>
      <c r="F748" t="s">
        <v>22808</v>
      </c>
      <c r="G748" t="s">
        <v>1437</v>
      </c>
      <c r="H748" s="1">
        <v>38741</v>
      </c>
      <c r="I748">
        <f t="shared" si="22"/>
        <v>39919</v>
      </c>
    </row>
    <row r="749" spans="1:9" x14ac:dyDescent="0.3">
      <c r="A749">
        <f t="shared" si="23"/>
        <v>39920</v>
      </c>
      <c r="B749">
        <v>741</v>
      </c>
      <c r="C749" t="s">
        <v>1368</v>
      </c>
      <c r="D749" t="s">
        <v>25</v>
      </c>
      <c r="E749" t="s">
        <v>80</v>
      </c>
      <c r="F749" t="s">
        <v>22809</v>
      </c>
      <c r="G749" t="s">
        <v>1437</v>
      </c>
      <c r="H749" s="1">
        <v>40988</v>
      </c>
      <c r="I749">
        <f t="shared" si="22"/>
        <v>39920</v>
      </c>
    </row>
    <row r="750" spans="1:9" x14ac:dyDescent="0.3">
      <c r="A750">
        <f t="shared" si="23"/>
        <v>39922</v>
      </c>
      <c r="B750">
        <v>742</v>
      </c>
      <c r="C750" t="s">
        <v>1550</v>
      </c>
      <c r="D750" t="s">
        <v>25</v>
      </c>
      <c r="E750" t="s">
        <v>80</v>
      </c>
      <c r="F750" t="s">
        <v>22810</v>
      </c>
      <c r="G750" t="s">
        <v>1437</v>
      </c>
      <c r="H750" s="1">
        <v>38739</v>
      </c>
      <c r="I750">
        <f t="shared" si="22"/>
        <v>39922</v>
      </c>
    </row>
    <row r="751" spans="1:9" x14ac:dyDescent="0.3">
      <c r="A751">
        <f t="shared" si="23"/>
        <v>39925</v>
      </c>
      <c r="B751">
        <v>743</v>
      </c>
      <c r="C751" t="s">
        <v>1633</v>
      </c>
      <c r="D751" t="s">
        <v>25</v>
      </c>
      <c r="E751" t="s">
        <v>26</v>
      </c>
      <c r="F751" t="s">
        <v>22811</v>
      </c>
      <c r="G751" t="s">
        <v>1437</v>
      </c>
      <c r="H751" s="1">
        <v>37968</v>
      </c>
      <c r="I751">
        <f t="shared" si="22"/>
        <v>39925</v>
      </c>
    </row>
    <row r="752" spans="1:9" x14ac:dyDescent="0.3">
      <c r="A752">
        <f t="shared" si="23"/>
        <v>39932</v>
      </c>
      <c r="B752">
        <v>744</v>
      </c>
      <c r="C752" t="s">
        <v>1663</v>
      </c>
      <c r="D752" t="s">
        <v>25</v>
      </c>
      <c r="E752" t="s">
        <v>33</v>
      </c>
      <c r="F752" t="s">
        <v>22812</v>
      </c>
      <c r="G752" t="s">
        <v>1437</v>
      </c>
      <c r="H752" s="1">
        <v>38231</v>
      </c>
      <c r="I752">
        <f t="shared" si="22"/>
        <v>39932</v>
      </c>
    </row>
    <row r="753" spans="1:9" x14ac:dyDescent="0.3">
      <c r="A753">
        <f t="shared" si="23"/>
        <v>39946</v>
      </c>
      <c r="B753">
        <v>745</v>
      </c>
      <c r="C753" t="s">
        <v>972</v>
      </c>
      <c r="D753" t="s">
        <v>25</v>
      </c>
      <c r="E753" t="s">
        <v>41</v>
      </c>
      <c r="F753" t="s">
        <v>19673</v>
      </c>
      <c r="G753" t="s">
        <v>1437</v>
      </c>
      <c r="H753" s="1">
        <v>37968</v>
      </c>
      <c r="I753">
        <f t="shared" si="22"/>
        <v>39946</v>
      </c>
    </row>
    <row r="754" spans="1:9" x14ac:dyDescent="0.3">
      <c r="A754">
        <f t="shared" si="23"/>
        <v>39960</v>
      </c>
      <c r="B754">
        <v>746</v>
      </c>
      <c r="C754" t="s">
        <v>1533</v>
      </c>
      <c r="D754" t="s">
        <v>25</v>
      </c>
      <c r="E754" t="s">
        <v>37</v>
      </c>
      <c r="F754" t="s">
        <v>22813</v>
      </c>
      <c r="G754" t="s">
        <v>1437</v>
      </c>
      <c r="H754" s="1">
        <v>40017</v>
      </c>
      <c r="I754">
        <f t="shared" si="22"/>
        <v>39960</v>
      </c>
    </row>
    <row r="755" spans="1:9" x14ac:dyDescent="0.3">
      <c r="A755">
        <f t="shared" si="23"/>
        <v>39972</v>
      </c>
      <c r="B755">
        <v>747</v>
      </c>
      <c r="C755" t="s">
        <v>1480</v>
      </c>
      <c r="D755" t="s">
        <v>25</v>
      </c>
      <c r="E755" t="s">
        <v>80</v>
      </c>
      <c r="F755" t="s">
        <v>22814</v>
      </c>
      <c r="G755" t="s">
        <v>1437</v>
      </c>
      <c r="H755" s="1">
        <v>40361</v>
      </c>
      <c r="I755">
        <f t="shared" si="22"/>
        <v>39972</v>
      </c>
    </row>
    <row r="756" spans="1:9" x14ac:dyDescent="0.3">
      <c r="A756">
        <f t="shared" si="23"/>
        <v>39974</v>
      </c>
      <c r="B756">
        <v>748</v>
      </c>
      <c r="C756" t="s">
        <v>1429</v>
      </c>
      <c r="D756" t="s">
        <v>25</v>
      </c>
      <c r="E756" t="s">
        <v>37</v>
      </c>
      <c r="F756" t="s">
        <v>22815</v>
      </c>
      <c r="G756" t="s">
        <v>1437</v>
      </c>
      <c r="H756" s="1">
        <v>38451</v>
      </c>
      <c r="I756">
        <f t="shared" si="22"/>
        <v>39974</v>
      </c>
    </row>
    <row r="757" spans="1:9" x14ac:dyDescent="0.3">
      <c r="A757">
        <f t="shared" si="23"/>
        <v>39977</v>
      </c>
      <c r="B757">
        <v>749</v>
      </c>
      <c r="C757" t="s">
        <v>1925</v>
      </c>
      <c r="D757" t="s">
        <v>25</v>
      </c>
      <c r="E757" t="s">
        <v>80</v>
      </c>
      <c r="F757" t="s">
        <v>18367</v>
      </c>
      <c r="G757" t="s">
        <v>1437</v>
      </c>
      <c r="H757" s="1">
        <v>38456</v>
      </c>
      <c r="I757">
        <f t="shared" si="22"/>
        <v>39977</v>
      </c>
    </row>
    <row r="758" spans="1:9" x14ac:dyDescent="0.3">
      <c r="A758">
        <f t="shared" si="23"/>
        <v>40015</v>
      </c>
      <c r="B758">
        <v>750</v>
      </c>
      <c r="C758" t="s">
        <v>1707</v>
      </c>
      <c r="D758" t="s">
        <v>25</v>
      </c>
      <c r="E758" t="s">
        <v>462</v>
      </c>
      <c r="F758" t="s">
        <v>8106</v>
      </c>
      <c r="G758" t="s">
        <v>1437</v>
      </c>
      <c r="H758" s="1">
        <v>40793</v>
      </c>
      <c r="I758">
        <f t="shared" si="22"/>
        <v>40015</v>
      </c>
    </row>
    <row r="759" spans="1:9" x14ac:dyDescent="0.3">
      <c r="A759">
        <f t="shared" si="23"/>
        <v>40017</v>
      </c>
      <c r="B759">
        <v>751</v>
      </c>
      <c r="C759" t="s">
        <v>865</v>
      </c>
      <c r="D759" t="s">
        <v>25</v>
      </c>
      <c r="E759" t="s">
        <v>26</v>
      </c>
      <c r="F759" t="s">
        <v>22816</v>
      </c>
      <c r="G759" t="s">
        <v>1437</v>
      </c>
      <c r="H759" s="1">
        <v>40717</v>
      </c>
      <c r="I759">
        <f t="shared" si="22"/>
        <v>40017</v>
      </c>
    </row>
    <row r="760" spans="1:9" x14ac:dyDescent="0.3">
      <c r="A760">
        <f t="shared" si="23"/>
        <v>40037</v>
      </c>
      <c r="B760">
        <v>752</v>
      </c>
      <c r="C760" t="s">
        <v>1571</v>
      </c>
      <c r="D760" t="s">
        <v>25</v>
      </c>
      <c r="E760" t="s">
        <v>26</v>
      </c>
      <c r="F760" t="s">
        <v>14359</v>
      </c>
      <c r="G760" t="s">
        <v>1437</v>
      </c>
      <c r="H760" s="1">
        <v>39009</v>
      </c>
      <c r="I760">
        <f t="shared" si="22"/>
        <v>40037</v>
      </c>
    </row>
    <row r="761" spans="1:9" x14ac:dyDescent="0.3">
      <c r="A761">
        <f t="shared" si="23"/>
        <v>40041</v>
      </c>
      <c r="B761">
        <v>753</v>
      </c>
      <c r="C761" t="s">
        <v>1986</v>
      </c>
      <c r="D761" t="s">
        <v>25</v>
      </c>
      <c r="E761" t="s">
        <v>26</v>
      </c>
      <c r="F761" t="s">
        <v>22817</v>
      </c>
      <c r="G761" t="s">
        <v>1437</v>
      </c>
      <c r="H761" s="1">
        <v>40050</v>
      </c>
      <c r="I761">
        <f t="shared" si="22"/>
        <v>40041</v>
      </c>
    </row>
    <row r="762" spans="1:9" x14ac:dyDescent="0.3">
      <c r="A762">
        <f t="shared" si="23"/>
        <v>40057</v>
      </c>
      <c r="B762">
        <v>754</v>
      </c>
      <c r="C762" t="s">
        <v>1498</v>
      </c>
      <c r="D762" t="s">
        <v>25</v>
      </c>
      <c r="E762" t="s">
        <v>26</v>
      </c>
      <c r="F762" t="s">
        <v>22818</v>
      </c>
      <c r="G762" t="s">
        <v>1437</v>
      </c>
      <c r="H762" s="1">
        <v>38539</v>
      </c>
      <c r="I762">
        <f t="shared" si="22"/>
        <v>40057</v>
      </c>
    </row>
    <row r="763" spans="1:9" x14ac:dyDescent="0.3">
      <c r="A763">
        <f t="shared" si="23"/>
        <v>40079</v>
      </c>
      <c r="B763">
        <v>755</v>
      </c>
      <c r="C763" t="s">
        <v>1433</v>
      </c>
      <c r="D763" t="s">
        <v>25</v>
      </c>
      <c r="E763" t="s">
        <v>193</v>
      </c>
      <c r="F763" t="s">
        <v>22819</v>
      </c>
      <c r="G763" t="s">
        <v>1437</v>
      </c>
      <c r="H763" s="1">
        <v>38589</v>
      </c>
      <c r="I763">
        <f t="shared" si="22"/>
        <v>40079</v>
      </c>
    </row>
    <row r="764" spans="1:9" x14ac:dyDescent="0.3">
      <c r="A764">
        <f t="shared" si="23"/>
        <v>40093</v>
      </c>
      <c r="B764">
        <v>756</v>
      </c>
      <c r="C764" t="s">
        <v>1529</v>
      </c>
      <c r="D764" t="s">
        <v>25</v>
      </c>
      <c r="E764" t="s">
        <v>145</v>
      </c>
      <c r="F764" t="s">
        <v>19682</v>
      </c>
      <c r="G764" t="s">
        <v>1437</v>
      </c>
      <c r="H764" s="1">
        <v>39777</v>
      </c>
      <c r="I764">
        <f t="shared" si="22"/>
        <v>40093</v>
      </c>
    </row>
    <row r="765" spans="1:9" x14ac:dyDescent="0.3">
      <c r="A765">
        <f t="shared" si="23"/>
        <v>40100</v>
      </c>
      <c r="B765">
        <v>757</v>
      </c>
      <c r="C765" t="s">
        <v>1649</v>
      </c>
      <c r="D765" t="s">
        <v>25</v>
      </c>
      <c r="E765" t="s">
        <v>33</v>
      </c>
      <c r="F765" t="s">
        <v>22820</v>
      </c>
      <c r="G765" t="s">
        <v>1437</v>
      </c>
      <c r="H765" s="1">
        <v>38001</v>
      </c>
      <c r="I765">
        <f t="shared" si="22"/>
        <v>40100</v>
      </c>
    </row>
    <row r="766" spans="1:9" x14ac:dyDescent="0.3">
      <c r="A766">
        <f t="shared" si="23"/>
        <v>40102</v>
      </c>
      <c r="B766">
        <v>758</v>
      </c>
      <c r="C766" t="s">
        <v>1972</v>
      </c>
      <c r="D766" t="s">
        <v>25</v>
      </c>
      <c r="E766" t="s">
        <v>41</v>
      </c>
      <c r="F766" t="s">
        <v>22821</v>
      </c>
      <c r="G766" t="s">
        <v>1437</v>
      </c>
      <c r="H766" s="1">
        <v>39512</v>
      </c>
      <c r="I766">
        <f t="shared" si="22"/>
        <v>40102</v>
      </c>
    </row>
    <row r="767" spans="1:9" x14ac:dyDescent="0.3">
      <c r="A767">
        <f t="shared" si="23"/>
        <v>40103</v>
      </c>
      <c r="B767">
        <v>759</v>
      </c>
      <c r="C767" t="s">
        <v>1338</v>
      </c>
      <c r="D767" t="s">
        <v>25</v>
      </c>
      <c r="E767" t="s">
        <v>26</v>
      </c>
      <c r="F767" t="s">
        <v>22822</v>
      </c>
      <c r="G767" t="s">
        <v>1437</v>
      </c>
      <c r="H767" s="1">
        <v>40197</v>
      </c>
      <c r="I767">
        <f t="shared" si="22"/>
        <v>40103</v>
      </c>
    </row>
    <row r="768" spans="1:9" x14ac:dyDescent="0.3">
      <c r="A768">
        <f t="shared" si="23"/>
        <v>40112</v>
      </c>
      <c r="B768">
        <v>760</v>
      </c>
      <c r="C768" t="s">
        <v>1760</v>
      </c>
      <c r="D768" t="s">
        <v>25</v>
      </c>
      <c r="E768" t="s">
        <v>37</v>
      </c>
      <c r="F768" t="s">
        <v>22823</v>
      </c>
      <c r="G768" t="s">
        <v>1437</v>
      </c>
      <c r="H768" s="1">
        <v>38322</v>
      </c>
      <c r="I768">
        <f t="shared" si="22"/>
        <v>40112</v>
      </c>
    </row>
    <row r="769" spans="1:9" x14ac:dyDescent="0.3">
      <c r="A769">
        <f t="shared" si="23"/>
        <v>40123</v>
      </c>
      <c r="B769">
        <v>761</v>
      </c>
      <c r="C769" t="s">
        <v>1900</v>
      </c>
      <c r="D769" t="s">
        <v>25</v>
      </c>
      <c r="E769" t="s">
        <v>80</v>
      </c>
      <c r="F769" t="s">
        <v>22824</v>
      </c>
      <c r="G769" t="s">
        <v>1437</v>
      </c>
      <c r="H769" s="1">
        <v>38395</v>
      </c>
      <c r="I769">
        <f t="shared" si="22"/>
        <v>40123</v>
      </c>
    </row>
    <row r="770" spans="1:9" x14ac:dyDescent="0.3">
      <c r="A770">
        <f t="shared" si="23"/>
        <v>40127</v>
      </c>
      <c r="B770">
        <v>762</v>
      </c>
      <c r="C770" t="s">
        <v>1450</v>
      </c>
      <c r="D770" t="s">
        <v>25</v>
      </c>
      <c r="E770" t="s">
        <v>281</v>
      </c>
      <c r="F770" t="s">
        <v>22825</v>
      </c>
      <c r="G770" t="s">
        <v>1437</v>
      </c>
      <c r="H770" s="1">
        <v>38152</v>
      </c>
      <c r="I770">
        <f t="shared" ref="I770:I833" si="24">A770</f>
        <v>40127</v>
      </c>
    </row>
    <row r="771" spans="1:9" x14ac:dyDescent="0.3">
      <c r="A771">
        <f t="shared" ref="A771:A834" si="25">(LEFT(F771)*10^5)+(MID(F771,3,2)*10^3)+RIGHT(F771,3)</f>
        <v>40141</v>
      </c>
      <c r="B771">
        <v>763</v>
      </c>
      <c r="C771" t="s">
        <v>1992</v>
      </c>
      <c r="D771" t="s">
        <v>25</v>
      </c>
      <c r="E771" t="s">
        <v>255</v>
      </c>
      <c r="F771" t="s">
        <v>22826</v>
      </c>
      <c r="G771" t="s">
        <v>1437</v>
      </c>
      <c r="H771" s="1">
        <v>39440</v>
      </c>
      <c r="I771">
        <f t="shared" si="24"/>
        <v>40141</v>
      </c>
    </row>
    <row r="772" spans="1:9" x14ac:dyDescent="0.3">
      <c r="A772">
        <f t="shared" si="25"/>
        <v>40152</v>
      </c>
      <c r="B772">
        <v>764</v>
      </c>
      <c r="C772" t="s">
        <v>1950</v>
      </c>
      <c r="D772" t="s">
        <v>25</v>
      </c>
      <c r="E772" t="s">
        <v>26</v>
      </c>
      <c r="F772" t="s">
        <v>22827</v>
      </c>
      <c r="G772" t="s">
        <v>1437</v>
      </c>
      <c r="H772" s="1">
        <v>37968</v>
      </c>
      <c r="I772">
        <f t="shared" si="24"/>
        <v>40152</v>
      </c>
    </row>
    <row r="773" spans="1:9" x14ac:dyDescent="0.3">
      <c r="A773">
        <f t="shared" si="25"/>
        <v>40157</v>
      </c>
      <c r="B773">
        <v>765</v>
      </c>
      <c r="C773" t="s">
        <v>796</v>
      </c>
      <c r="D773" t="s">
        <v>25</v>
      </c>
      <c r="E773" t="s">
        <v>41</v>
      </c>
      <c r="F773" t="s">
        <v>22828</v>
      </c>
      <c r="G773" t="s">
        <v>1437</v>
      </c>
      <c r="H773" s="1">
        <v>38046</v>
      </c>
      <c r="I773">
        <f t="shared" si="24"/>
        <v>40157</v>
      </c>
    </row>
    <row r="774" spans="1:9" x14ac:dyDescent="0.3">
      <c r="A774">
        <f t="shared" si="25"/>
        <v>40163</v>
      </c>
      <c r="B774">
        <v>766</v>
      </c>
      <c r="C774" t="s">
        <v>1818</v>
      </c>
      <c r="D774" t="s">
        <v>25</v>
      </c>
      <c r="E774" t="s">
        <v>80</v>
      </c>
      <c r="F774" t="s">
        <v>22829</v>
      </c>
      <c r="G774" t="s">
        <v>1437</v>
      </c>
      <c r="H774" s="1">
        <v>39339</v>
      </c>
      <c r="I774">
        <f t="shared" si="24"/>
        <v>40163</v>
      </c>
    </row>
    <row r="775" spans="1:9" x14ac:dyDescent="0.3">
      <c r="A775">
        <f t="shared" si="25"/>
        <v>40188</v>
      </c>
      <c r="B775">
        <v>767</v>
      </c>
      <c r="C775" t="s">
        <v>1420</v>
      </c>
      <c r="D775" t="s">
        <v>25</v>
      </c>
      <c r="E775" t="s">
        <v>41</v>
      </c>
      <c r="F775" t="s">
        <v>22830</v>
      </c>
      <c r="G775" t="s">
        <v>1437</v>
      </c>
      <c r="H775" s="1">
        <v>39399</v>
      </c>
      <c r="I775">
        <f t="shared" si="24"/>
        <v>40188</v>
      </c>
    </row>
    <row r="776" spans="1:9" x14ac:dyDescent="0.3">
      <c r="A776">
        <f t="shared" si="25"/>
        <v>40205</v>
      </c>
      <c r="B776">
        <v>768</v>
      </c>
      <c r="C776" t="s">
        <v>1703</v>
      </c>
      <c r="D776" t="s">
        <v>25</v>
      </c>
      <c r="E776" t="s">
        <v>26</v>
      </c>
      <c r="F776" t="s">
        <v>22831</v>
      </c>
      <c r="G776" t="s">
        <v>1437</v>
      </c>
      <c r="H776" s="1">
        <v>37994</v>
      </c>
      <c r="I776">
        <f t="shared" si="24"/>
        <v>40205</v>
      </c>
    </row>
    <row r="777" spans="1:9" x14ac:dyDescent="0.3">
      <c r="A777">
        <f t="shared" si="25"/>
        <v>40212</v>
      </c>
      <c r="B777">
        <v>769</v>
      </c>
      <c r="C777" t="s">
        <v>1462</v>
      </c>
      <c r="D777" t="s">
        <v>25</v>
      </c>
      <c r="E777" t="s">
        <v>26</v>
      </c>
      <c r="F777" t="s">
        <v>22832</v>
      </c>
      <c r="G777" t="s">
        <v>1437</v>
      </c>
      <c r="H777" s="1">
        <v>38942</v>
      </c>
      <c r="I777">
        <f t="shared" si="24"/>
        <v>40212</v>
      </c>
    </row>
    <row r="778" spans="1:9" x14ac:dyDescent="0.3">
      <c r="A778">
        <f t="shared" si="25"/>
        <v>40215</v>
      </c>
      <c r="B778">
        <v>770</v>
      </c>
      <c r="C778" t="s">
        <v>1934</v>
      </c>
      <c r="D778" t="s">
        <v>25</v>
      </c>
      <c r="E778" t="s">
        <v>41</v>
      </c>
      <c r="F778" t="s">
        <v>22833</v>
      </c>
      <c r="G778" t="s">
        <v>1437</v>
      </c>
      <c r="H778" s="1">
        <v>38832</v>
      </c>
      <c r="I778">
        <f t="shared" si="24"/>
        <v>40215</v>
      </c>
    </row>
    <row r="779" spans="1:9" x14ac:dyDescent="0.3">
      <c r="A779">
        <f t="shared" si="25"/>
        <v>40222</v>
      </c>
      <c r="B779">
        <v>771</v>
      </c>
      <c r="C779" t="s">
        <v>1604</v>
      </c>
      <c r="D779" t="s">
        <v>25</v>
      </c>
      <c r="E779" t="s">
        <v>26</v>
      </c>
      <c r="F779" t="s">
        <v>22834</v>
      </c>
      <c r="G779" t="s">
        <v>1437</v>
      </c>
      <c r="H779" s="1">
        <v>39615</v>
      </c>
      <c r="I779">
        <f t="shared" si="24"/>
        <v>40222</v>
      </c>
    </row>
    <row r="780" spans="1:9" x14ac:dyDescent="0.3">
      <c r="A780">
        <f t="shared" si="25"/>
        <v>40227</v>
      </c>
      <c r="B780">
        <v>772</v>
      </c>
      <c r="C780" t="s">
        <v>1562</v>
      </c>
      <c r="D780" t="s">
        <v>25</v>
      </c>
      <c r="E780" t="s">
        <v>33</v>
      </c>
      <c r="F780" t="s">
        <v>22835</v>
      </c>
      <c r="G780" t="s">
        <v>1437</v>
      </c>
      <c r="H780" s="1">
        <v>38720</v>
      </c>
      <c r="I780">
        <f t="shared" si="24"/>
        <v>40227</v>
      </c>
    </row>
    <row r="781" spans="1:9" x14ac:dyDescent="0.3">
      <c r="A781">
        <f t="shared" si="25"/>
        <v>40231</v>
      </c>
      <c r="B781">
        <v>773</v>
      </c>
      <c r="C781" t="s">
        <v>1304</v>
      </c>
      <c r="D781" t="s">
        <v>25</v>
      </c>
      <c r="E781" t="s">
        <v>26</v>
      </c>
      <c r="F781" t="s">
        <v>22836</v>
      </c>
      <c r="G781" t="s">
        <v>1437</v>
      </c>
      <c r="H781" s="1">
        <v>37968</v>
      </c>
      <c r="I781">
        <f t="shared" si="24"/>
        <v>40231</v>
      </c>
    </row>
    <row r="782" spans="1:9" x14ac:dyDescent="0.3">
      <c r="A782">
        <f t="shared" si="25"/>
        <v>40250</v>
      </c>
      <c r="B782">
        <v>774</v>
      </c>
      <c r="C782" t="s">
        <v>28446</v>
      </c>
      <c r="D782" t="s">
        <v>25</v>
      </c>
      <c r="E782" t="s">
        <v>41</v>
      </c>
      <c r="F782" t="s">
        <v>19697</v>
      </c>
      <c r="G782" t="s">
        <v>1564</v>
      </c>
      <c r="H782" s="1">
        <v>42611</v>
      </c>
      <c r="I782">
        <f t="shared" si="24"/>
        <v>40250</v>
      </c>
    </row>
    <row r="783" spans="1:9" x14ac:dyDescent="0.3">
      <c r="A783">
        <f t="shared" si="25"/>
        <v>40252</v>
      </c>
      <c r="B783">
        <v>775</v>
      </c>
      <c r="C783" t="s">
        <v>1476</v>
      </c>
      <c r="D783" t="s">
        <v>25</v>
      </c>
      <c r="E783" t="s">
        <v>145</v>
      </c>
      <c r="F783" t="s">
        <v>22837</v>
      </c>
      <c r="G783" t="s">
        <v>1564</v>
      </c>
      <c r="H783" s="1">
        <v>39082</v>
      </c>
      <c r="I783">
        <f t="shared" si="24"/>
        <v>40252</v>
      </c>
    </row>
    <row r="784" spans="1:9" x14ac:dyDescent="0.3">
      <c r="A784">
        <f t="shared" si="25"/>
        <v>40266</v>
      </c>
      <c r="B784">
        <v>776</v>
      </c>
      <c r="C784" t="s">
        <v>1744</v>
      </c>
      <c r="D784" t="s">
        <v>25</v>
      </c>
      <c r="E784" t="s">
        <v>80</v>
      </c>
      <c r="F784" t="s">
        <v>22838</v>
      </c>
      <c r="G784" t="s">
        <v>1564</v>
      </c>
      <c r="H784" s="1">
        <v>37968</v>
      </c>
      <c r="I784">
        <f t="shared" si="24"/>
        <v>40266</v>
      </c>
    </row>
    <row r="785" spans="1:9" x14ac:dyDescent="0.3">
      <c r="A785">
        <f t="shared" si="25"/>
        <v>40293</v>
      </c>
      <c r="B785">
        <v>777</v>
      </c>
      <c r="C785" t="s">
        <v>1970</v>
      </c>
      <c r="D785" t="s">
        <v>25</v>
      </c>
      <c r="E785" t="s">
        <v>26</v>
      </c>
      <c r="F785" t="s">
        <v>22839</v>
      </c>
      <c r="G785" t="s">
        <v>1564</v>
      </c>
      <c r="H785" s="1">
        <v>40465</v>
      </c>
      <c r="I785">
        <f t="shared" si="24"/>
        <v>40293</v>
      </c>
    </row>
    <row r="786" spans="1:9" x14ac:dyDescent="0.3">
      <c r="A786">
        <f t="shared" si="25"/>
        <v>40300</v>
      </c>
      <c r="B786">
        <v>778</v>
      </c>
      <c r="C786" t="s">
        <v>1254</v>
      </c>
      <c r="D786" t="s">
        <v>25</v>
      </c>
      <c r="E786" t="s">
        <v>203</v>
      </c>
      <c r="F786" t="s">
        <v>22840</v>
      </c>
      <c r="G786" t="s">
        <v>1564</v>
      </c>
      <c r="H786" s="1">
        <v>37968</v>
      </c>
      <c r="I786">
        <f t="shared" si="24"/>
        <v>40300</v>
      </c>
    </row>
    <row r="787" spans="1:9" x14ac:dyDescent="0.3">
      <c r="A787">
        <f t="shared" si="25"/>
        <v>40370</v>
      </c>
      <c r="B787">
        <v>779</v>
      </c>
      <c r="C787" t="s">
        <v>1185</v>
      </c>
      <c r="D787" t="s">
        <v>25</v>
      </c>
      <c r="E787" t="s">
        <v>203</v>
      </c>
      <c r="F787" t="s">
        <v>22841</v>
      </c>
      <c r="G787" t="s">
        <v>1564</v>
      </c>
      <c r="H787" s="1">
        <v>38644</v>
      </c>
      <c r="I787">
        <f t="shared" si="24"/>
        <v>40370</v>
      </c>
    </row>
    <row r="788" spans="1:9" x14ac:dyDescent="0.3">
      <c r="A788">
        <f t="shared" si="25"/>
        <v>40379</v>
      </c>
      <c r="B788">
        <v>780</v>
      </c>
      <c r="C788" t="s">
        <v>1824</v>
      </c>
      <c r="D788" t="s">
        <v>25</v>
      </c>
      <c r="E788" t="s">
        <v>26</v>
      </c>
      <c r="F788" t="s">
        <v>22842</v>
      </c>
      <c r="G788" t="s">
        <v>1564</v>
      </c>
      <c r="H788" s="1">
        <v>39716</v>
      </c>
      <c r="I788">
        <f t="shared" si="24"/>
        <v>40379</v>
      </c>
    </row>
    <row r="789" spans="1:9" x14ac:dyDescent="0.3">
      <c r="A789">
        <f t="shared" si="25"/>
        <v>40380</v>
      </c>
      <c r="B789">
        <v>781</v>
      </c>
      <c r="C789" t="s">
        <v>1796</v>
      </c>
      <c r="D789" t="s">
        <v>25</v>
      </c>
      <c r="E789" t="s">
        <v>80</v>
      </c>
      <c r="F789" t="s">
        <v>14376</v>
      </c>
      <c r="G789" t="s">
        <v>1564</v>
      </c>
      <c r="H789" s="1">
        <v>40335</v>
      </c>
      <c r="I789">
        <f t="shared" si="24"/>
        <v>40380</v>
      </c>
    </row>
    <row r="790" spans="1:9" x14ac:dyDescent="0.3">
      <c r="A790">
        <f t="shared" si="25"/>
        <v>40389</v>
      </c>
      <c r="B790">
        <v>782</v>
      </c>
      <c r="C790" t="s">
        <v>1657</v>
      </c>
      <c r="D790" t="s">
        <v>25</v>
      </c>
      <c r="E790" t="s">
        <v>26</v>
      </c>
      <c r="F790" t="s">
        <v>22843</v>
      </c>
      <c r="G790" t="s">
        <v>1564</v>
      </c>
      <c r="H790" s="1">
        <v>39003</v>
      </c>
      <c r="I790">
        <f t="shared" si="24"/>
        <v>40389</v>
      </c>
    </row>
    <row r="791" spans="1:9" x14ac:dyDescent="0.3">
      <c r="A791">
        <f t="shared" si="25"/>
        <v>40408</v>
      </c>
      <c r="B791">
        <v>783</v>
      </c>
      <c r="C791" t="s">
        <v>1946</v>
      </c>
      <c r="D791" t="s">
        <v>25</v>
      </c>
      <c r="E791" t="s">
        <v>33</v>
      </c>
      <c r="F791" t="s">
        <v>8108</v>
      </c>
      <c r="G791" t="s">
        <v>1564</v>
      </c>
      <c r="H791" s="1">
        <v>38128</v>
      </c>
      <c r="I791">
        <f t="shared" si="24"/>
        <v>40408</v>
      </c>
    </row>
    <row r="792" spans="1:9" x14ac:dyDescent="0.3">
      <c r="A792">
        <f t="shared" si="25"/>
        <v>40427</v>
      </c>
      <c r="B792">
        <v>784</v>
      </c>
      <c r="C792" t="s">
        <v>1558</v>
      </c>
      <c r="D792" t="s">
        <v>25</v>
      </c>
      <c r="E792" t="s">
        <v>80</v>
      </c>
      <c r="F792" t="s">
        <v>22844</v>
      </c>
      <c r="G792" t="s">
        <v>1564</v>
      </c>
      <c r="H792" s="1">
        <v>38561</v>
      </c>
      <c r="I792">
        <f t="shared" si="24"/>
        <v>40427</v>
      </c>
    </row>
    <row r="793" spans="1:9" x14ac:dyDescent="0.3">
      <c r="A793">
        <f t="shared" si="25"/>
        <v>40454</v>
      </c>
      <c r="B793">
        <v>785</v>
      </c>
      <c r="C793" t="s">
        <v>1876</v>
      </c>
      <c r="D793" t="s">
        <v>25</v>
      </c>
      <c r="E793" t="s">
        <v>26</v>
      </c>
      <c r="F793" t="s">
        <v>22845</v>
      </c>
      <c r="G793" t="s">
        <v>1564</v>
      </c>
      <c r="H793" s="1">
        <v>39287</v>
      </c>
      <c r="I793">
        <f t="shared" si="24"/>
        <v>40454</v>
      </c>
    </row>
    <row r="794" spans="1:9" x14ac:dyDescent="0.3">
      <c r="A794">
        <f t="shared" si="25"/>
        <v>40458</v>
      </c>
      <c r="B794">
        <v>786</v>
      </c>
      <c r="C794" t="s">
        <v>1262</v>
      </c>
      <c r="D794" t="s">
        <v>25</v>
      </c>
      <c r="E794" t="s">
        <v>80</v>
      </c>
      <c r="F794" t="s">
        <v>22846</v>
      </c>
      <c r="G794" t="s">
        <v>1564</v>
      </c>
      <c r="H794" s="1">
        <v>40854</v>
      </c>
      <c r="I794">
        <f t="shared" si="24"/>
        <v>40458</v>
      </c>
    </row>
    <row r="795" spans="1:9" x14ac:dyDescent="0.3">
      <c r="A795">
        <f t="shared" si="25"/>
        <v>40470</v>
      </c>
      <c r="B795">
        <v>787</v>
      </c>
      <c r="C795" t="s">
        <v>1366</v>
      </c>
      <c r="D795" t="s">
        <v>25</v>
      </c>
      <c r="E795" t="s">
        <v>29</v>
      </c>
      <c r="F795" t="s">
        <v>22847</v>
      </c>
      <c r="G795" t="s">
        <v>1564</v>
      </c>
      <c r="H795" s="1">
        <v>38015</v>
      </c>
      <c r="I795">
        <f t="shared" si="24"/>
        <v>40470</v>
      </c>
    </row>
    <row r="796" spans="1:9" x14ac:dyDescent="0.3">
      <c r="A796">
        <f t="shared" si="25"/>
        <v>40476</v>
      </c>
      <c r="B796">
        <v>788</v>
      </c>
      <c r="C796" t="s">
        <v>1390</v>
      </c>
      <c r="D796" t="s">
        <v>25</v>
      </c>
      <c r="E796" t="s">
        <v>127</v>
      </c>
      <c r="F796" t="s">
        <v>22848</v>
      </c>
      <c r="G796" t="s">
        <v>1564</v>
      </c>
      <c r="H796" s="1">
        <v>40884</v>
      </c>
      <c r="I796">
        <f t="shared" si="24"/>
        <v>40476</v>
      </c>
    </row>
    <row r="797" spans="1:9" x14ac:dyDescent="0.3">
      <c r="A797">
        <f t="shared" si="25"/>
        <v>40478</v>
      </c>
      <c r="B797">
        <v>789</v>
      </c>
      <c r="C797" t="s">
        <v>1464</v>
      </c>
      <c r="D797" t="s">
        <v>25</v>
      </c>
      <c r="E797" t="s">
        <v>203</v>
      </c>
      <c r="F797" t="s">
        <v>22849</v>
      </c>
      <c r="G797" t="s">
        <v>1564</v>
      </c>
      <c r="H797" s="1">
        <v>39040</v>
      </c>
      <c r="I797">
        <f t="shared" si="24"/>
        <v>40478</v>
      </c>
    </row>
    <row r="798" spans="1:9" x14ac:dyDescent="0.3">
      <c r="A798">
        <f t="shared" si="25"/>
        <v>40496</v>
      </c>
      <c r="B798">
        <v>790</v>
      </c>
      <c r="C798" t="s">
        <v>1786</v>
      </c>
      <c r="D798" t="s">
        <v>25</v>
      </c>
      <c r="E798" t="s">
        <v>26</v>
      </c>
      <c r="F798" t="s">
        <v>22850</v>
      </c>
      <c r="G798" t="s">
        <v>1564</v>
      </c>
      <c r="H798" s="1">
        <v>39190</v>
      </c>
      <c r="I798">
        <f t="shared" si="24"/>
        <v>40496</v>
      </c>
    </row>
    <row r="799" spans="1:9" x14ac:dyDescent="0.3">
      <c r="A799">
        <f t="shared" si="25"/>
        <v>40507</v>
      </c>
      <c r="B799">
        <v>791</v>
      </c>
      <c r="C799" t="s">
        <v>1628</v>
      </c>
      <c r="D799" t="s">
        <v>25</v>
      </c>
      <c r="E799" t="s">
        <v>255</v>
      </c>
      <c r="F799" t="s">
        <v>22851</v>
      </c>
      <c r="G799" t="s">
        <v>1564</v>
      </c>
      <c r="H799" s="1">
        <v>37968</v>
      </c>
      <c r="I799">
        <f t="shared" si="24"/>
        <v>40507</v>
      </c>
    </row>
    <row r="800" spans="1:9" x14ac:dyDescent="0.3">
      <c r="A800">
        <f t="shared" si="25"/>
        <v>40507</v>
      </c>
      <c r="B800">
        <v>791</v>
      </c>
      <c r="C800" t="s">
        <v>1729</v>
      </c>
      <c r="D800" t="s">
        <v>25</v>
      </c>
      <c r="E800" t="s">
        <v>203</v>
      </c>
      <c r="F800" t="s">
        <v>22851</v>
      </c>
      <c r="G800" t="s">
        <v>1564</v>
      </c>
      <c r="H800" s="1">
        <v>38640</v>
      </c>
      <c r="I800">
        <f t="shared" si="24"/>
        <v>40507</v>
      </c>
    </row>
    <row r="801" spans="1:9" x14ac:dyDescent="0.3">
      <c r="A801">
        <f t="shared" si="25"/>
        <v>40523</v>
      </c>
      <c r="B801">
        <v>793</v>
      </c>
      <c r="C801" t="s">
        <v>28093</v>
      </c>
      <c r="D801" t="s">
        <v>25</v>
      </c>
      <c r="E801" t="s">
        <v>26</v>
      </c>
      <c r="F801" t="s">
        <v>28190</v>
      </c>
      <c r="G801" t="s">
        <v>1564</v>
      </c>
      <c r="H801" s="1">
        <v>42530</v>
      </c>
      <c r="I801">
        <f t="shared" si="24"/>
        <v>40523</v>
      </c>
    </row>
    <row r="802" spans="1:9" x14ac:dyDescent="0.3">
      <c r="A802">
        <f t="shared" si="25"/>
        <v>40525</v>
      </c>
      <c r="B802">
        <v>794</v>
      </c>
      <c r="C802" t="s">
        <v>1460</v>
      </c>
      <c r="D802" t="s">
        <v>25</v>
      </c>
      <c r="E802" t="s">
        <v>37</v>
      </c>
      <c r="F802" t="s">
        <v>22852</v>
      </c>
      <c r="G802" t="s">
        <v>1564</v>
      </c>
      <c r="H802" s="1">
        <v>37968</v>
      </c>
      <c r="I802">
        <f t="shared" si="24"/>
        <v>40525</v>
      </c>
    </row>
    <row r="803" spans="1:9" x14ac:dyDescent="0.3">
      <c r="A803">
        <f t="shared" si="25"/>
        <v>40535</v>
      </c>
      <c r="B803">
        <v>795</v>
      </c>
      <c r="C803" t="s">
        <v>1647</v>
      </c>
      <c r="D803" t="s">
        <v>25</v>
      </c>
      <c r="E803" t="s">
        <v>26</v>
      </c>
      <c r="F803" t="s">
        <v>22853</v>
      </c>
      <c r="G803" t="s">
        <v>1564</v>
      </c>
      <c r="H803" s="1">
        <v>40469</v>
      </c>
      <c r="I803">
        <f t="shared" si="24"/>
        <v>40535</v>
      </c>
    </row>
    <row r="804" spans="1:9" x14ac:dyDescent="0.3">
      <c r="A804">
        <f t="shared" si="25"/>
        <v>40566</v>
      </c>
      <c r="B804">
        <v>796</v>
      </c>
      <c r="C804" t="s">
        <v>1724</v>
      </c>
      <c r="D804" t="s">
        <v>25</v>
      </c>
      <c r="E804" t="s">
        <v>37</v>
      </c>
      <c r="F804" t="s">
        <v>22854</v>
      </c>
      <c r="G804" t="s">
        <v>1564</v>
      </c>
      <c r="H804" s="1">
        <v>41468</v>
      </c>
      <c r="I804">
        <f t="shared" si="24"/>
        <v>40566</v>
      </c>
    </row>
    <row r="805" spans="1:9" x14ac:dyDescent="0.3">
      <c r="A805">
        <f t="shared" si="25"/>
        <v>40578</v>
      </c>
      <c r="B805">
        <v>797</v>
      </c>
      <c r="C805" t="s">
        <v>1152</v>
      </c>
      <c r="D805" t="s">
        <v>25</v>
      </c>
      <c r="E805" t="s">
        <v>26</v>
      </c>
      <c r="F805" t="s">
        <v>22855</v>
      </c>
      <c r="G805" t="s">
        <v>1564</v>
      </c>
      <c r="H805" s="1">
        <v>37998</v>
      </c>
      <c r="I805">
        <f t="shared" si="24"/>
        <v>40578</v>
      </c>
    </row>
    <row r="806" spans="1:9" x14ac:dyDescent="0.3">
      <c r="A806">
        <f t="shared" si="25"/>
        <v>40601</v>
      </c>
      <c r="B806">
        <v>798</v>
      </c>
      <c r="C806" t="s">
        <v>1904</v>
      </c>
      <c r="D806" t="s">
        <v>25</v>
      </c>
      <c r="E806" t="s">
        <v>80</v>
      </c>
      <c r="F806" t="s">
        <v>12856</v>
      </c>
      <c r="G806" t="s">
        <v>1564</v>
      </c>
      <c r="H806" s="1">
        <v>39535</v>
      </c>
      <c r="I806">
        <f t="shared" si="24"/>
        <v>40601</v>
      </c>
    </row>
    <row r="807" spans="1:9" x14ac:dyDescent="0.3">
      <c r="A807">
        <f t="shared" si="25"/>
        <v>40621</v>
      </c>
      <c r="B807">
        <v>799</v>
      </c>
      <c r="C807" t="s">
        <v>1994</v>
      </c>
      <c r="D807" t="s">
        <v>25</v>
      </c>
      <c r="E807" t="s">
        <v>80</v>
      </c>
      <c r="F807" t="s">
        <v>22856</v>
      </c>
      <c r="G807" t="s">
        <v>1564</v>
      </c>
      <c r="H807" s="1">
        <v>38510</v>
      </c>
      <c r="I807">
        <f t="shared" si="24"/>
        <v>40621</v>
      </c>
    </row>
    <row r="808" spans="1:9" x14ac:dyDescent="0.3">
      <c r="A808">
        <f t="shared" si="25"/>
        <v>40629</v>
      </c>
      <c r="B808">
        <v>800</v>
      </c>
      <c r="C808" t="s">
        <v>1694</v>
      </c>
      <c r="D808" t="s">
        <v>25</v>
      </c>
      <c r="E808" t="s">
        <v>127</v>
      </c>
      <c r="F808" t="s">
        <v>22857</v>
      </c>
      <c r="G808" t="s">
        <v>1564</v>
      </c>
      <c r="H808" s="1">
        <v>38411</v>
      </c>
      <c r="I808">
        <f t="shared" si="24"/>
        <v>40629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40633</v>
      </c>
      <c r="B810" t="s">
        <v>1630</v>
      </c>
      <c r="C810" t="s">
        <v>1575</v>
      </c>
      <c r="D810" t="s">
        <v>25</v>
      </c>
      <c r="E810" t="s">
        <v>80</v>
      </c>
      <c r="F810" t="s">
        <v>22858</v>
      </c>
      <c r="G810" t="s">
        <v>1564</v>
      </c>
      <c r="H810" s="1">
        <v>40731</v>
      </c>
      <c r="I810">
        <f t="shared" si="24"/>
        <v>40633</v>
      </c>
    </row>
    <row r="811" spans="1:9" x14ac:dyDescent="0.3">
      <c r="A811">
        <f t="shared" si="25"/>
        <v>40654</v>
      </c>
      <c r="B811">
        <v>802</v>
      </c>
      <c r="C811" t="s">
        <v>1874</v>
      </c>
      <c r="D811" t="s">
        <v>25</v>
      </c>
      <c r="E811" t="s">
        <v>80</v>
      </c>
      <c r="F811" t="s">
        <v>22859</v>
      </c>
      <c r="G811" t="s">
        <v>1564</v>
      </c>
      <c r="H811" s="1">
        <v>37968</v>
      </c>
      <c r="I811">
        <f t="shared" si="24"/>
        <v>40654</v>
      </c>
    </row>
    <row r="812" spans="1:9" x14ac:dyDescent="0.3">
      <c r="A812">
        <f t="shared" si="25"/>
        <v>40668</v>
      </c>
      <c r="B812">
        <v>803</v>
      </c>
      <c r="C812" t="s">
        <v>1746</v>
      </c>
      <c r="D812" t="s">
        <v>25</v>
      </c>
      <c r="E812" t="s">
        <v>80</v>
      </c>
      <c r="F812" t="s">
        <v>14381</v>
      </c>
      <c r="G812" t="s">
        <v>1564</v>
      </c>
      <c r="H812" s="1">
        <v>38611</v>
      </c>
      <c r="I812">
        <f t="shared" si="24"/>
        <v>40668</v>
      </c>
    </row>
    <row r="813" spans="1:9" x14ac:dyDescent="0.3">
      <c r="A813">
        <f t="shared" si="25"/>
        <v>40672</v>
      </c>
      <c r="B813">
        <v>804</v>
      </c>
      <c r="C813" t="s">
        <v>1535</v>
      </c>
      <c r="D813" t="s">
        <v>25</v>
      </c>
      <c r="E813" t="s">
        <v>26</v>
      </c>
      <c r="F813" t="s">
        <v>19723</v>
      </c>
      <c r="G813" t="s">
        <v>1564</v>
      </c>
      <c r="H813" s="1">
        <v>39029</v>
      </c>
      <c r="I813">
        <f t="shared" si="24"/>
        <v>40672</v>
      </c>
    </row>
    <row r="814" spans="1:9" x14ac:dyDescent="0.3">
      <c r="A814">
        <f t="shared" si="25"/>
        <v>40688</v>
      </c>
      <c r="B814">
        <v>805</v>
      </c>
      <c r="C814" t="s">
        <v>28851</v>
      </c>
      <c r="D814" t="s">
        <v>25</v>
      </c>
      <c r="E814" t="s">
        <v>26</v>
      </c>
      <c r="F814" t="s">
        <v>8110</v>
      </c>
      <c r="G814" t="s">
        <v>1564</v>
      </c>
      <c r="H814" s="1">
        <v>42703</v>
      </c>
      <c r="I814">
        <f t="shared" si="24"/>
        <v>40688</v>
      </c>
    </row>
    <row r="815" spans="1:9" x14ac:dyDescent="0.3">
      <c r="A815">
        <f t="shared" si="25"/>
        <v>40707</v>
      </c>
      <c r="B815">
        <v>806</v>
      </c>
      <c r="C815" t="s">
        <v>1790</v>
      </c>
      <c r="D815" t="s">
        <v>25</v>
      </c>
      <c r="E815" t="s">
        <v>26</v>
      </c>
      <c r="F815" t="s">
        <v>22860</v>
      </c>
      <c r="G815" t="s">
        <v>1564</v>
      </c>
      <c r="H815" s="1">
        <v>39066</v>
      </c>
      <c r="I815">
        <f t="shared" si="24"/>
        <v>40707</v>
      </c>
    </row>
    <row r="816" spans="1:9" x14ac:dyDescent="0.3">
      <c r="A816">
        <f t="shared" si="25"/>
        <v>40716</v>
      </c>
      <c r="B816">
        <v>807</v>
      </c>
      <c r="C816" t="s">
        <v>1342</v>
      </c>
      <c r="D816" t="s">
        <v>25</v>
      </c>
      <c r="E816" t="s">
        <v>41</v>
      </c>
      <c r="F816" t="s">
        <v>8111</v>
      </c>
      <c r="G816" t="s">
        <v>1564</v>
      </c>
      <c r="H816" s="1">
        <v>37968</v>
      </c>
      <c r="I816">
        <f t="shared" si="24"/>
        <v>40716</v>
      </c>
    </row>
    <row r="817" spans="1:9" x14ac:dyDescent="0.3">
      <c r="A817">
        <f t="shared" si="25"/>
        <v>40742</v>
      </c>
      <c r="B817">
        <v>808</v>
      </c>
      <c r="C817" t="s">
        <v>28359</v>
      </c>
      <c r="D817" t="s">
        <v>25</v>
      </c>
      <c r="E817" t="s">
        <v>41</v>
      </c>
      <c r="F817" t="s">
        <v>28429</v>
      </c>
      <c r="G817" t="s">
        <v>1564</v>
      </c>
      <c r="H817" s="1">
        <v>42597</v>
      </c>
      <c r="I817">
        <f t="shared" si="24"/>
        <v>40742</v>
      </c>
    </row>
    <row r="818" spans="1:9" x14ac:dyDescent="0.3">
      <c r="A818">
        <f t="shared" si="25"/>
        <v>40769</v>
      </c>
      <c r="B818">
        <v>809</v>
      </c>
      <c r="C818" t="s">
        <v>1488</v>
      </c>
      <c r="D818" t="s">
        <v>25</v>
      </c>
      <c r="E818" t="s">
        <v>26</v>
      </c>
      <c r="F818" t="s">
        <v>22861</v>
      </c>
      <c r="G818" t="s">
        <v>1564</v>
      </c>
      <c r="H818" s="1">
        <v>38661</v>
      </c>
      <c r="I818">
        <f t="shared" si="24"/>
        <v>40769</v>
      </c>
    </row>
    <row r="819" spans="1:9" x14ac:dyDescent="0.3">
      <c r="A819">
        <f t="shared" si="25"/>
        <v>40796</v>
      </c>
      <c r="B819">
        <v>810</v>
      </c>
      <c r="C819" t="s">
        <v>1806</v>
      </c>
      <c r="D819" t="s">
        <v>25</v>
      </c>
      <c r="E819" t="s">
        <v>33</v>
      </c>
      <c r="F819" t="s">
        <v>22862</v>
      </c>
      <c r="G819" t="s">
        <v>1564</v>
      </c>
      <c r="H819" s="1">
        <v>42213</v>
      </c>
      <c r="I819">
        <f t="shared" si="24"/>
        <v>40796</v>
      </c>
    </row>
    <row r="820" spans="1:9" x14ac:dyDescent="0.3">
      <c r="A820">
        <f t="shared" si="25"/>
        <v>40800</v>
      </c>
      <c r="B820">
        <v>811</v>
      </c>
      <c r="C820" t="s">
        <v>1814</v>
      </c>
      <c r="D820" t="s">
        <v>25</v>
      </c>
      <c r="E820" t="s">
        <v>26</v>
      </c>
      <c r="F820" t="s">
        <v>22863</v>
      </c>
      <c r="G820" t="s">
        <v>1564</v>
      </c>
      <c r="H820" s="1">
        <v>38143</v>
      </c>
      <c r="I820">
        <f t="shared" si="24"/>
        <v>40800</v>
      </c>
    </row>
    <row r="821" spans="1:9" x14ac:dyDescent="0.3">
      <c r="A821">
        <f t="shared" si="25"/>
        <v>40803</v>
      </c>
      <c r="B821">
        <v>812</v>
      </c>
      <c r="C821" t="s">
        <v>1762</v>
      </c>
      <c r="D821" t="s">
        <v>25</v>
      </c>
      <c r="E821" t="s">
        <v>26</v>
      </c>
      <c r="F821" t="s">
        <v>22864</v>
      </c>
      <c r="G821" t="s">
        <v>1564</v>
      </c>
      <c r="H821" s="1">
        <v>37968</v>
      </c>
      <c r="I821">
        <f t="shared" si="24"/>
        <v>40803</v>
      </c>
    </row>
    <row r="822" spans="1:9" x14ac:dyDescent="0.3">
      <c r="A822">
        <f t="shared" si="25"/>
        <v>40805</v>
      </c>
      <c r="B822">
        <v>813</v>
      </c>
      <c r="C822" t="s">
        <v>1620</v>
      </c>
      <c r="D822" t="s">
        <v>25</v>
      </c>
      <c r="E822" t="s">
        <v>80</v>
      </c>
      <c r="F822" t="s">
        <v>22865</v>
      </c>
      <c r="G822" t="s">
        <v>1564</v>
      </c>
      <c r="H822" s="1">
        <v>38621</v>
      </c>
      <c r="I822">
        <f t="shared" si="24"/>
        <v>40805</v>
      </c>
    </row>
    <row r="823" spans="1:9" x14ac:dyDescent="0.3">
      <c r="A823">
        <f t="shared" si="25"/>
        <v>40809</v>
      </c>
      <c r="B823">
        <v>814</v>
      </c>
      <c r="C823" t="s">
        <v>1983</v>
      </c>
      <c r="D823" t="s">
        <v>25</v>
      </c>
      <c r="E823" t="s">
        <v>370</v>
      </c>
      <c r="F823" t="s">
        <v>22866</v>
      </c>
      <c r="G823" t="s">
        <v>1564</v>
      </c>
      <c r="H823" s="1">
        <v>38016</v>
      </c>
      <c r="I823">
        <f t="shared" si="24"/>
        <v>40809</v>
      </c>
    </row>
    <row r="824" spans="1:9" x14ac:dyDescent="0.3">
      <c r="A824">
        <f t="shared" si="25"/>
        <v>40815</v>
      </c>
      <c r="B824">
        <v>815</v>
      </c>
      <c r="C824" t="s">
        <v>1440</v>
      </c>
      <c r="D824" t="s">
        <v>25</v>
      </c>
      <c r="E824" t="s">
        <v>80</v>
      </c>
      <c r="F824" t="s">
        <v>22867</v>
      </c>
      <c r="G824" t="s">
        <v>1564</v>
      </c>
      <c r="H824" s="1">
        <v>37968</v>
      </c>
      <c r="I824">
        <f t="shared" si="24"/>
        <v>40815</v>
      </c>
    </row>
    <row r="825" spans="1:9" x14ac:dyDescent="0.3">
      <c r="A825">
        <f t="shared" si="25"/>
        <v>40848</v>
      </c>
      <c r="B825">
        <v>816</v>
      </c>
      <c r="C825" t="s">
        <v>1645</v>
      </c>
      <c r="D825" t="s">
        <v>25</v>
      </c>
      <c r="E825" t="s">
        <v>145</v>
      </c>
      <c r="F825" t="s">
        <v>22868</v>
      </c>
      <c r="G825" t="s">
        <v>1564</v>
      </c>
      <c r="H825" s="1">
        <v>38965</v>
      </c>
      <c r="I825">
        <f t="shared" si="24"/>
        <v>40848</v>
      </c>
    </row>
    <row r="826" spans="1:9" x14ac:dyDescent="0.3">
      <c r="A826">
        <f t="shared" si="25"/>
        <v>40878</v>
      </c>
      <c r="B826">
        <v>817</v>
      </c>
      <c r="C826" t="s">
        <v>1841</v>
      </c>
      <c r="D826" t="s">
        <v>25</v>
      </c>
      <c r="E826" t="s">
        <v>80</v>
      </c>
      <c r="F826" t="s">
        <v>12860</v>
      </c>
      <c r="G826" t="s">
        <v>1700</v>
      </c>
      <c r="H826" s="1">
        <v>38141</v>
      </c>
      <c r="I826">
        <f t="shared" si="24"/>
        <v>40878</v>
      </c>
    </row>
    <row r="827" spans="1:9" x14ac:dyDescent="0.3">
      <c r="A827">
        <f t="shared" si="25"/>
        <v>40878</v>
      </c>
      <c r="B827">
        <v>817</v>
      </c>
      <c r="C827" t="s">
        <v>1688</v>
      </c>
      <c r="D827" t="s">
        <v>25</v>
      </c>
      <c r="E827" t="s">
        <v>37</v>
      </c>
      <c r="F827" t="s">
        <v>12860</v>
      </c>
      <c r="G827" t="s">
        <v>1700</v>
      </c>
      <c r="H827" s="1">
        <v>40976</v>
      </c>
      <c r="I827">
        <f t="shared" si="24"/>
        <v>40878</v>
      </c>
    </row>
    <row r="828" spans="1:9" x14ac:dyDescent="0.3">
      <c r="A828">
        <f t="shared" si="25"/>
        <v>40923</v>
      </c>
      <c r="B828">
        <v>819</v>
      </c>
      <c r="C828" t="s">
        <v>2068</v>
      </c>
      <c r="D828" t="s">
        <v>25</v>
      </c>
      <c r="E828" t="s">
        <v>26</v>
      </c>
      <c r="F828" t="s">
        <v>22869</v>
      </c>
      <c r="G828" t="s">
        <v>1700</v>
      </c>
      <c r="H828" s="1">
        <v>37968</v>
      </c>
      <c r="I828">
        <f t="shared" si="24"/>
        <v>40923</v>
      </c>
    </row>
    <row r="829" spans="1:9" x14ac:dyDescent="0.3">
      <c r="A829">
        <f t="shared" si="25"/>
        <v>40950</v>
      </c>
      <c r="B829">
        <v>820</v>
      </c>
      <c r="C829" t="s">
        <v>1779</v>
      </c>
      <c r="D829" t="s">
        <v>25</v>
      </c>
      <c r="E829" t="s">
        <v>26</v>
      </c>
      <c r="F829" t="s">
        <v>22870</v>
      </c>
      <c r="G829" t="s">
        <v>1700</v>
      </c>
      <c r="H829" s="1">
        <v>38287</v>
      </c>
      <c r="I829">
        <f t="shared" si="24"/>
        <v>40950</v>
      </c>
    </row>
    <row r="830" spans="1:9" x14ac:dyDescent="0.3">
      <c r="A830">
        <f t="shared" si="25"/>
        <v>40969</v>
      </c>
      <c r="B830">
        <v>821</v>
      </c>
      <c r="C830" t="s">
        <v>1458</v>
      </c>
      <c r="D830" t="s">
        <v>25</v>
      </c>
      <c r="E830" t="s">
        <v>26</v>
      </c>
      <c r="F830" t="s">
        <v>22871</v>
      </c>
      <c r="G830" t="s">
        <v>1700</v>
      </c>
      <c r="H830" s="1">
        <v>40202</v>
      </c>
      <c r="I830">
        <f t="shared" si="24"/>
        <v>40969</v>
      </c>
    </row>
    <row r="831" spans="1:9" x14ac:dyDescent="0.3">
      <c r="A831">
        <f t="shared" si="25"/>
        <v>40976</v>
      </c>
      <c r="B831">
        <v>822</v>
      </c>
      <c r="C831" t="s">
        <v>1847</v>
      </c>
      <c r="D831" t="s">
        <v>25</v>
      </c>
      <c r="E831" t="s">
        <v>203</v>
      </c>
      <c r="F831" t="s">
        <v>18402</v>
      </c>
      <c r="G831" t="s">
        <v>1700</v>
      </c>
      <c r="H831" s="1">
        <v>40615</v>
      </c>
      <c r="I831">
        <f t="shared" si="24"/>
        <v>40976</v>
      </c>
    </row>
    <row r="832" spans="1:9" x14ac:dyDescent="0.3">
      <c r="A832">
        <f t="shared" si="25"/>
        <v>40977</v>
      </c>
      <c r="B832">
        <v>823</v>
      </c>
      <c r="C832" t="s">
        <v>1894</v>
      </c>
      <c r="D832" t="s">
        <v>25</v>
      </c>
      <c r="E832" t="s">
        <v>145</v>
      </c>
      <c r="F832" t="s">
        <v>22872</v>
      </c>
      <c r="G832" t="s">
        <v>1700</v>
      </c>
      <c r="H832" s="1">
        <v>38598</v>
      </c>
      <c r="I832">
        <f t="shared" si="24"/>
        <v>40977</v>
      </c>
    </row>
    <row r="833" spans="1:9" x14ac:dyDescent="0.3">
      <c r="A833">
        <f t="shared" si="25"/>
        <v>40982</v>
      </c>
      <c r="B833">
        <v>824</v>
      </c>
      <c r="C833" t="s">
        <v>1711</v>
      </c>
      <c r="D833" t="s">
        <v>25</v>
      </c>
      <c r="E833" t="s">
        <v>26</v>
      </c>
      <c r="F833" t="s">
        <v>22873</v>
      </c>
      <c r="G833" t="s">
        <v>1700</v>
      </c>
      <c r="H833" s="1">
        <v>38620</v>
      </c>
      <c r="I833">
        <f t="shared" si="24"/>
        <v>40982</v>
      </c>
    </row>
    <row r="834" spans="1:9" x14ac:dyDescent="0.3">
      <c r="A834">
        <f t="shared" si="25"/>
        <v>40995</v>
      </c>
      <c r="B834">
        <v>825</v>
      </c>
      <c r="C834" t="s">
        <v>1942</v>
      </c>
      <c r="D834" t="s">
        <v>25</v>
      </c>
      <c r="E834" t="s">
        <v>80</v>
      </c>
      <c r="F834" t="s">
        <v>22874</v>
      </c>
      <c r="G834" t="s">
        <v>1700</v>
      </c>
      <c r="H834" s="1">
        <v>39016</v>
      </c>
      <c r="I834">
        <f t="shared" ref="I834:I897" si="26">A834</f>
        <v>40995</v>
      </c>
    </row>
    <row r="835" spans="1:9" x14ac:dyDescent="0.3">
      <c r="A835">
        <f t="shared" ref="A835:A898" si="27">(LEFT(F835)*10^5)+(MID(F835,3,2)*10^3)+RIGHT(F835,3)</f>
        <v>40998</v>
      </c>
      <c r="B835">
        <v>826</v>
      </c>
      <c r="C835" t="s">
        <v>1067</v>
      </c>
      <c r="D835" t="s">
        <v>25</v>
      </c>
      <c r="E835" t="s">
        <v>41</v>
      </c>
      <c r="F835" t="s">
        <v>22875</v>
      </c>
      <c r="G835" t="s">
        <v>1700</v>
      </c>
      <c r="H835" s="1">
        <v>38100</v>
      </c>
      <c r="I835">
        <f t="shared" si="26"/>
        <v>40998</v>
      </c>
    </row>
    <row r="836" spans="1:9" x14ac:dyDescent="0.3">
      <c r="A836">
        <f t="shared" si="27"/>
        <v>41003</v>
      </c>
      <c r="B836">
        <v>827</v>
      </c>
      <c r="C836" t="s">
        <v>1912</v>
      </c>
      <c r="D836" t="s">
        <v>25</v>
      </c>
      <c r="E836" t="s">
        <v>26</v>
      </c>
      <c r="F836" t="s">
        <v>22876</v>
      </c>
      <c r="G836" t="s">
        <v>1700</v>
      </c>
      <c r="H836" s="1">
        <v>39352</v>
      </c>
      <c r="I836">
        <f t="shared" si="26"/>
        <v>41003</v>
      </c>
    </row>
    <row r="837" spans="1:9" x14ac:dyDescent="0.3">
      <c r="A837">
        <f t="shared" si="27"/>
        <v>41015</v>
      </c>
      <c r="B837">
        <v>828</v>
      </c>
      <c r="C837" t="s">
        <v>1293</v>
      </c>
      <c r="D837" t="s">
        <v>25</v>
      </c>
      <c r="E837" t="s">
        <v>26</v>
      </c>
      <c r="F837" t="s">
        <v>22877</v>
      </c>
      <c r="G837" t="s">
        <v>1700</v>
      </c>
      <c r="H837" s="1">
        <v>39067</v>
      </c>
      <c r="I837">
        <f t="shared" si="26"/>
        <v>41015</v>
      </c>
    </row>
    <row r="838" spans="1:9" x14ac:dyDescent="0.3">
      <c r="A838">
        <f t="shared" si="27"/>
        <v>41034</v>
      </c>
      <c r="B838">
        <v>829</v>
      </c>
      <c r="C838" t="s">
        <v>1585</v>
      </c>
      <c r="D838" t="s">
        <v>25</v>
      </c>
      <c r="E838" t="s">
        <v>29</v>
      </c>
      <c r="F838" t="s">
        <v>22878</v>
      </c>
      <c r="G838" t="s">
        <v>1700</v>
      </c>
      <c r="H838" s="1">
        <v>38727</v>
      </c>
      <c r="I838">
        <f t="shared" si="26"/>
        <v>41034</v>
      </c>
    </row>
    <row r="839" spans="1:9" x14ac:dyDescent="0.3">
      <c r="A839">
        <f t="shared" si="27"/>
        <v>41045</v>
      </c>
      <c r="B839">
        <v>830</v>
      </c>
      <c r="C839" t="s">
        <v>1872</v>
      </c>
      <c r="D839" t="s">
        <v>25</v>
      </c>
      <c r="E839" t="s">
        <v>26</v>
      </c>
      <c r="F839" t="s">
        <v>22879</v>
      </c>
      <c r="G839" t="s">
        <v>1700</v>
      </c>
      <c r="H839" s="1">
        <v>40910</v>
      </c>
      <c r="I839">
        <f t="shared" si="26"/>
        <v>41045</v>
      </c>
    </row>
    <row r="840" spans="1:9" x14ac:dyDescent="0.3">
      <c r="A840">
        <f t="shared" si="27"/>
        <v>41049</v>
      </c>
      <c r="B840">
        <v>831</v>
      </c>
      <c r="C840" t="s">
        <v>1683</v>
      </c>
      <c r="D840" t="s">
        <v>25</v>
      </c>
      <c r="E840" t="s">
        <v>80</v>
      </c>
      <c r="F840" t="s">
        <v>12862</v>
      </c>
      <c r="G840" t="s">
        <v>1700</v>
      </c>
      <c r="H840" s="1">
        <v>38246</v>
      </c>
      <c r="I840">
        <f t="shared" si="26"/>
        <v>41049</v>
      </c>
    </row>
    <row r="841" spans="1:9" x14ac:dyDescent="0.3">
      <c r="A841">
        <f t="shared" si="27"/>
        <v>41111</v>
      </c>
      <c r="B841">
        <v>832</v>
      </c>
      <c r="C841" t="s">
        <v>1884</v>
      </c>
      <c r="D841" t="s">
        <v>25</v>
      </c>
      <c r="E841" t="s">
        <v>26</v>
      </c>
      <c r="F841" t="s">
        <v>22880</v>
      </c>
      <c r="G841" t="s">
        <v>1700</v>
      </c>
      <c r="H841" s="1">
        <v>39551</v>
      </c>
      <c r="I841">
        <f t="shared" si="26"/>
        <v>41111</v>
      </c>
    </row>
    <row r="842" spans="1:9" x14ac:dyDescent="0.3">
      <c r="A842">
        <f t="shared" si="27"/>
        <v>41114</v>
      </c>
      <c r="B842">
        <v>833</v>
      </c>
      <c r="C842" t="s">
        <v>1622</v>
      </c>
      <c r="D842" t="s">
        <v>25</v>
      </c>
      <c r="E842" t="s">
        <v>26</v>
      </c>
      <c r="F842" t="s">
        <v>22881</v>
      </c>
      <c r="G842" t="s">
        <v>1700</v>
      </c>
      <c r="H842" s="1">
        <v>40469</v>
      </c>
      <c r="I842">
        <f t="shared" si="26"/>
        <v>41114</v>
      </c>
    </row>
    <row r="843" spans="1:9" x14ac:dyDescent="0.3">
      <c r="A843">
        <f t="shared" si="27"/>
        <v>41121</v>
      </c>
      <c r="B843">
        <v>834</v>
      </c>
      <c r="C843" t="s">
        <v>1614</v>
      </c>
      <c r="D843" t="s">
        <v>25</v>
      </c>
      <c r="E843" t="s">
        <v>490</v>
      </c>
      <c r="F843" t="s">
        <v>22882</v>
      </c>
      <c r="G843" t="s">
        <v>1700</v>
      </c>
      <c r="H843" s="1">
        <v>37968</v>
      </c>
      <c r="I843">
        <f t="shared" si="26"/>
        <v>41121</v>
      </c>
    </row>
    <row r="844" spans="1:9" x14ac:dyDescent="0.3">
      <c r="A844">
        <f t="shared" si="27"/>
        <v>41133</v>
      </c>
      <c r="B844">
        <v>835</v>
      </c>
      <c r="C844" t="s">
        <v>27772</v>
      </c>
      <c r="D844" t="s">
        <v>25</v>
      </c>
      <c r="E844" t="s">
        <v>41</v>
      </c>
      <c r="F844" t="s">
        <v>27801</v>
      </c>
      <c r="G844" t="s">
        <v>1700</v>
      </c>
      <c r="H844" s="1">
        <v>42434</v>
      </c>
      <c r="I844">
        <f t="shared" si="26"/>
        <v>41133</v>
      </c>
    </row>
    <row r="845" spans="1:9" x14ac:dyDescent="0.3">
      <c r="A845">
        <f t="shared" si="27"/>
        <v>41143</v>
      </c>
      <c r="B845">
        <v>836</v>
      </c>
      <c r="C845" t="s">
        <v>1955</v>
      </c>
      <c r="D845" t="s">
        <v>25</v>
      </c>
      <c r="E845" t="s">
        <v>80</v>
      </c>
      <c r="F845" t="s">
        <v>22883</v>
      </c>
      <c r="G845" t="s">
        <v>1700</v>
      </c>
      <c r="H845" s="1">
        <v>38599</v>
      </c>
      <c r="I845">
        <f t="shared" si="26"/>
        <v>41143</v>
      </c>
    </row>
    <row r="846" spans="1:9" x14ac:dyDescent="0.3">
      <c r="A846">
        <f t="shared" si="27"/>
        <v>41153</v>
      </c>
      <c r="B846">
        <v>837</v>
      </c>
      <c r="C846" t="s">
        <v>1308</v>
      </c>
      <c r="D846" t="s">
        <v>25</v>
      </c>
      <c r="E846" t="s">
        <v>80</v>
      </c>
      <c r="F846" t="s">
        <v>22884</v>
      </c>
      <c r="G846" t="s">
        <v>1700</v>
      </c>
      <c r="H846" s="1">
        <v>37968</v>
      </c>
      <c r="I846">
        <f t="shared" si="26"/>
        <v>41153</v>
      </c>
    </row>
    <row r="847" spans="1:9" x14ac:dyDescent="0.3">
      <c r="A847">
        <f t="shared" si="27"/>
        <v>41154</v>
      </c>
      <c r="B847">
        <v>838</v>
      </c>
      <c r="C847" t="s">
        <v>1944</v>
      </c>
      <c r="D847" t="s">
        <v>25</v>
      </c>
      <c r="E847" t="s">
        <v>80</v>
      </c>
      <c r="F847" t="s">
        <v>22885</v>
      </c>
      <c r="G847" t="s">
        <v>1700</v>
      </c>
      <c r="H847" s="1">
        <v>41006</v>
      </c>
      <c r="I847">
        <f t="shared" si="26"/>
        <v>41154</v>
      </c>
    </row>
    <row r="848" spans="1:9" x14ac:dyDescent="0.3">
      <c r="A848">
        <f t="shared" si="27"/>
        <v>41172</v>
      </c>
      <c r="B848">
        <v>839</v>
      </c>
      <c r="C848" t="s">
        <v>1548</v>
      </c>
      <c r="D848" t="s">
        <v>25</v>
      </c>
      <c r="E848" t="s">
        <v>80</v>
      </c>
      <c r="F848" t="s">
        <v>22886</v>
      </c>
      <c r="G848" t="s">
        <v>1700</v>
      </c>
      <c r="H848" s="1">
        <v>38810</v>
      </c>
      <c r="I848">
        <f t="shared" si="26"/>
        <v>41172</v>
      </c>
    </row>
    <row r="849" spans="1:9" x14ac:dyDescent="0.3">
      <c r="A849">
        <f t="shared" si="27"/>
        <v>41173</v>
      </c>
      <c r="B849">
        <v>840</v>
      </c>
      <c r="C849" t="s">
        <v>2047</v>
      </c>
      <c r="D849" t="s">
        <v>25</v>
      </c>
      <c r="E849" t="s">
        <v>127</v>
      </c>
      <c r="F849" t="s">
        <v>22887</v>
      </c>
      <c r="G849" t="s">
        <v>1700</v>
      </c>
      <c r="H849" s="1">
        <v>37968</v>
      </c>
      <c r="I849">
        <f t="shared" si="26"/>
        <v>41173</v>
      </c>
    </row>
    <row r="850" spans="1:9" x14ac:dyDescent="0.3">
      <c r="A850">
        <f t="shared" si="27"/>
        <v>41176</v>
      </c>
      <c r="B850">
        <v>841</v>
      </c>
      <c r="C850" t="s">
        <v>1284</v>
      </c>
      <c r="D850" t="s">
        <v>25</v>
      </c>
      <c r="E850" t="s">
        <v>80</v>
      </c>
      <c r="F850" t="s">
        <v>22888</v>
      </c>
      <c r="G850" t="s">
        <v>1700</v>
      </c>
      <c r="H850" s="1">
        <v>40265</v>
      </c>
      <c r="I850">
        <f t="shared" si="26"/>
        <v>41176</v>
      </c>
    </row>
    <row r="851" spans="1:9" x14ac:dyDescent="0.3">
      <c r="A851">
        <f t="shared" si="27"/>
        <v>41207</v>
      </c>
      <c r="B851">
        <v>842</v>
      </c>
      <c r="C851" t="s">
        <v>2035</v>
      </c>
      <c r="D851" t="s">
        <v>25</v>
      </c>
      <c r="E851" t="s">
        <v>26</v>
      </c>
      <c r="F851" t="s">
        <v>22889</v>
      </c>
      <c r="G851" t="s">
        <v>1700</v>
      </c>
      <c r="H851" s="1">
        <v>38203</v>
      </c>
      <c r="I851">
        <f t="shared" si="26"/>
        <v>41207</v>
      </c>
    </row>
    <row r="852" spans="1:9" x14ac:dyDescent="0.3">
      <c r="A852">
        <f t="shared" si="27"/>
        <v>41225</v>
      </c>
      <c r="B852">
        <v>843</v>
      </c>
      <c r="C852" t="s">
        <v>2006</v>
      </c>
      <c r="D852" t="s">
        <v>25</v>
      </c>
      <c r="E852" t="s">
        <v>41</v>
      </c>
      <c r="F852" t="s">
        <v>14392</v>
      </c>
      <c r="G852" t="s">
        <v>1700</v>
      </c>
      <c r="H852" s="1">
        <v>37968</v>
      </c>
      <c r="I852">
        <f t="shared" si="26"/>
        <v>41225</v>
      </c>
    </row>
    <row r="853" spans="1:9" x14ac:dyDescent="0.3">
      <c r="A853">
        <f t="shared" si="27"/>
        <v>41237</v>
      </c>
      <c r="B853">
        <v>844</v>
      </c>
      <c r="C853" t="s">
        <v>1334</v>
      </c>
      <c r="D853" t="s">
        <v>25</v>
      </c>
      <c r="E853" t="s">
        <v>29</v>
      </c>
      <c r="F853" t="s">
        <v>12863</v>
      </c>
      <c r="G853" t="s">
        <v>1700</v>
      </c>
      <c r="H853" s="1">
        <v>38671</v>
      </c>
      <c r="I853">
        <f t="shared" si="26"/>
        <v>41237</v>
      </c>
    </row>
    <row r="854" spans="1:9" x14ac:dyDescent="0.3">
      <c r="A854">
        <f t="shared" si="27"/>
        <v>41248</v>
      </c>
      <c r="B854">
        <v>845</v>
      </c>
      <c r="C854" t="s">
        <v>1932</v>
      </c>
      <c r="D854" t="s">
        <v>25</v>
      </c>
      <c r="E854" t="s">
        <v>26</v>
      </c>
      <c r="F854" t="s">
        <v>22890</v>
      </c>
      <c r="G854" t="s">
        <v>1700</v>
      </c>
      <c r="H854" s="1">
        <v>39225</v>
      </c>
      <c r="I854">
        <f t="shared" si="26"/>
        <v>41248</v>
      </c>
    </row>
    <row r="855" spans="1:9" x14ac:dyDescent="0.3">
      <c r="A855">
        <f t="shared" si="27"/>
        <v>41254</v>
      </c>
      <c r="B855">
        <v>846</v>
      </c>
      <c r="C855" t="s">
        <v>1715</v>
      </c>
      <c r="D855" t="s">
        <v>25</v>
      </c>
      <c r="E855" t="s">
        <v>26</v>
      </c>
      <c r="F855" t="s">
        <v>22891</v>
      </c>
      <c r="G855" t="s">
        <v>1700</v>
      </c>
      <c r="H855" s="1">
        <v>40295</v>
      </c>
      <c r="I855">
        <f t="shared" si="26"/>
        <v>41254</v>
      </c>
    </row>
    <row r="856" spans="1:9" x14ac:dyDescent="0.3">
      <c r="A856">
        <f t="shared" si="27"/>
        <v>41269</v>
      </c>
      <c r="B856">
        <v>847</v>
      </c>
      <c r="C856" t="s">
        <v>1587</v>
      </c>
      <c r="D856" t="s">
        <v>25</v>
      </c>
      <c r="E856" t="s">
        <v>80</v>
      </c>
      <c r="F856" t="s">
        <v>22892</v>
      </c>
      <c r="G856" t="s">
        <v>1700</v>
      </c>
      <c r="H856" s="1">
        <v>38182</v>
      </c>
      <c r="I856">
        <f t="shared" si="26"/>
        <v>41269</v>
      </c>
    </row>
    <row r="857" spans="1:9" x14ac:dyDescent="0.3">
      <c r="A857">
        <f t="shared" si="27"/>
        <v>41279</v>
      </c>
      <c r="B857">
        <v>848</v>
      </c>
      <c r="C857" t="s">
        <v>834</v>
      </c>
      <c r="D857" t="s">
        <v>25</v>
      </c>
      <c r="E857" t="s">
        <v>26</v>
      </c>
      <c r="F857" t="s">
        <v>22893</v>
      </c>
      <c r="G857" t="s">
        <v>1700</v>
      </c>
      <c r="H857" s="1">
        <v>38581</v>
      </c>
      <c r="I857">
        <f t="shared" si="26"/>
        <v>41279</v>
      </c>
    </row>
    <row r="858" spans="1:9" x14ac:dyDescent="0.3">
      <c r="A858">
        <f t="shared" si="27"/>
        <v>41290</v>
      </c>
      <c r="B858">
        <v>849</v>
      </c>
      <c r="C858" t="s">
        <v>5493</v>
      </c>
      <c r="D858" t="s">
        <v>25</v>
      </c>
      <c r="E858" t="s">
        <v>255</v>
      </c>
      <c r="F858" t="s">
        <v>22894</v>
      </c>
      <c r="G858" t="s">
        <v>1700</v>
      </c>
      <c r="H858" s="1">
        <v>38131</v>
      </c>
      <c r="I858">
        <f t="shared" si="26"/>
        <v>41290</v>
      </c>
    </row>
    <row r="859" spans="1:9" x14ac:dyDescent="0.3">
      <c r="A859">
        <f t="shared" si="27"/>
        <v>41309</v>
      </c>
      <c r="B859">
        <v>850</v>
      </c>
      <c r="C859" t="s">
        <v>1416</v>
      </c>
      <c r="D859" t="s">
        <v>25</v>
      </c>
      <c r="E859" t="s">
        <v>26</v>
      </c>
      <c r="F859" t="s">
        <v>22895</v>
      </c>
      <c r="G859" t="s">
        <v>1700</v>
      </c>
      <c r="H859" s="1">
        <v>38033</v>
      </c>
      <c r="I859">
        <f t="shared" si="26"/>
        <v>41309</v>
      </c>
    </row>
    <row r="860" spans="1:9" x14ac:dyDescent="0.3">
      <c r="A860">
        <f t="shared" si="27"/>
        <v>41309</v>
      </c>
      <c r="B860">
        <v>850</v>
      </c>
      <c r="C860" t="s">
        <v>1978</v>
      </c>
      <c r="D860" t="s">
        <v>25</v>
      </c>
      <c r="E860" t="s">
        <v>978</v>
      </c>
      <c r="F860" t="s">
        <v>22895</v>
      </c>
      <c r="G860" t="s">
        <v>1700</v>
      </c>
      <c r="H860" s="1">
        <v>39336</v>
      </c>
      <c r="I860">
        <f t="shared" si="26"/>
        <v>41309</v>
      </c>
    </row>
    <row r="861" spans="1:9" x14ac:dyDescent="0.3">
      <c r="A861">
        <f t="shared" si="27"/>
        <v>41314</v>
      </c>
      <c r="B861">
        <v>852</v>
      </c>
      <c r="C861" t="s">
        <v>1412</v>
      </c>
      <c r="D861" t="s">
        <v>25</v>
      </c>
      <c r="E861" t="s">
        <v>326</v>
      </c>
      <c r="F861" t="s">
        <v>22896</v>
      </c>
      <c r="G861" t="s">
        <v>1700</v>
      </c>
      <c r="H861" s="1">
        <v>38713</v>
      </c>
      <c r="I861">
        <f t="shared" si="26"/>
        <v>41314</v>
      </c>
    </row>
    <row r="862" spans="1:9" x14ac:dyDescent="0.3">
      <c r="A862">
        <f t="shared" si="27"/>
        <v>41317</v>
      </c>
      <c r="B862">
        <v>853</v>
      </c>
      <c r="C862" t="s">
        <v>1583</v>
      </c>
      <c r="D862" t="s">
        <v>25</v>
      </c>
      <c r="E862" t="s">
        <v>26</v>
      </c>
      <c r="F862" t="s">
        <v>22897</v>
      </c>
      <c r="G862" t="s">
        <v>1700</v>
      </c>
      <c r="H862" s="1">
        <v>39405</v>
      </c>
      <c r="I862">
        <f t="shared" si="26"/>
        <v>41317</v>
      </c>
    </row>
    <row r="863" spans="1:9" x14ac:dyDescent="0.3">
      <c r="A863">
        <f t="shared" si="27"/>
        <v>41319</v>
      </c>
      <c r="B863">
        <v>854</v>
      </c>
      <c r="C863" t="s">
        <v>1808</v>
      </c>
      <c r="D863" t="s">
        <v>25</v>
      </c>
      <c r="E863" t="s">
        <v>26</v>
      </c>
      <c r="F863" t="s">
        <v>22898</v>
      </c>
      <c r="G863" t="s">
        <v>1700</v>
      </c>
      <c r="H863" s="1">
        <v>38919</v>
      </c>
      <c r="I863">
        <f t="shared" si="26"/>
        <v>41319</v>
      </c>
    </row>
    <row r="864" spans="1:9" x14ac:dyDescent="0.3">
      <c r="A864">
        <f t="shared" si="27"/>
        <v>41336</v>
      </c>
      <c r="B864">
        <v>855</v>
      </c>
      <c r="C864" t="s">
        <v>1766</v>
      </c>
      <c r="D864" t="s">
        <v>25</v>
      </c>
      <c r="E864" t="s">
        <v>1767</v>
      </c>
      <c r="F864" t="s">
        <v>22899</v>
      </c>
      <c r="G864" t="s">
        <v>1700</v>
      </c>
      <c r="H864" s="1">
        <v>38599</v>
      </c>
      <c r="I864">
        <f t="shared" si="26"/>
        <v>41336</v>
      </c>
    </row>
    <row r="865" spans="1:9" x14ac:dyDescent="0.3">
      <c r="A865">
        <f t="shared" si="27"/>
        <v>41346</v>
      </c>
      <c r="B865">
        <v>856</v>
      </c>
      <c r="C865" t="s">
        <v>1974</v>
      </c>
      <c r="D865" t="s">
        <v>25</v>
      </c>
      <c r="E865" t="s">
        <v>490</v>
      </c>
      <c r="F865" t="s">
        <v>22900</v>
      </c>
      <c r="G865" t="s">
        <v>1700</v>
      </c>
      <c r="H865" s="1">
        <v>38600</v>
      </c>
      <c r="I865">
        <f t="shared" si="26"/>
        <v>41346</v>
      </c>
    </row>
    <row r="866" spans="1:9" x14ac:dyDescent="0.3">
      <c r="A866">
        <f t="shared" si="27"/>
        <v>41352</v>
      </c>
      <c r="B866">
        <v>857</v>
      </c>
      <c r="C866" t="s">
        <v>1951</v>
      </c>
      <c r="D866" t="s">
        <v>25</v>
      </c>
      <c r="E866" t="s">
        <v>26</v>
      </c>
      <c r="F866" t="s">
        <v>22901</v>
      </c>
      <c r="G866" t="s">
        <v>1700</v>
      </c>
      <c r="H866" s="1">
        <v>38744</v>
      </c>
      <c r="I866">
        <f t="shared" si="26"/>
        <v>41352</v>
      </c>
    </row>
    <row r="867" spans="1:9" x14ac:dyDescent="0.3">
      <c r="A867">
        <f t="shared" si="27"/>
        <v>41394</v>
      </c>
      <c r="B867">
        <v>858</v>
      </c>
      <c r="C867" t="s">
        <v>1971</v>
      </c>
      <c r="D867" t="s">
        <v>25</v>
      </c>
      <c r="E867" t="s">
        <v>37</v>
      </c>
      <c r="F867" t="s">
        <v>19761</v>
      </c>
      <c r="G867" t="s">
        <v>1700</v>
      </c>
      <c r="H867" s="1">
        <v>38957</v>
      </c>
      <c r="I867">
        <f t="shared" si="26"/>
        <v>41394</v>
      </c>
    </row>
    <row r="868" spans="1:9" x14ac:dyDescent="0.3">
      <c r="A868">
        <f t="shared" si="27"/>
        <v>41433</v>
      </c>
      <c r="B868">
        <v>859</v>
      </c>
      <c r="C868" t="s">
        <v>2030</v>
      </c>
      <c r="D868" t="s">
        <v>25</v>
      </c>
      <c r="E868" t="s">
        <v>2031</v>
      </c>
      <c r="F868" t="s">
        <v>22902</v>
      </c>
      <c r="G868" t="s">
        <v>1700</v>
      </c>
      <c r="H868" s="1">
        <v>38566</v>
      </c>
      <c r="I868">
        <f t="shared" si="26"/>
        <v>41433</v>
      </c>
    </row>
    <row r="869" spans="1:9" x14ac:dyDescent="0.3">
      <c r="A869">
        <f t="shared" si="27"/>
        <v>41440</v>
      </c>
      <c r="B869">
        <v>860</v>
      </c>
      <c r="C869" t="s">
        <v>1794</v>
      </c>
      <c r="D869" t="s">
        <v>25</v>
      </c>
      <c r="E869" t="s">
        <v>145</v>
      </c>
      <c r="F869" t="s">
        <v>22903</v>
      </c>
      <c r="G869" t="s">
        <v>1700</v>
      </c>
      <c r="H869" s="1">
        <v>38249</v>
      </c>
      <c r="I869">
        <f t="shared" si="26"/>
        <v>41440</v>
      </c>
    </row>
    <row r="870" spans="1:9" x14ac:dyDescent="0.3">
      <c r="A870">
        <f t="shared" si="27"/>
        <v>41447</v>
      </c>
      <c r="B870">
        <v>861</v>
      </c>
      <c r="C870" t="s">
        <v>20696</v>
      </c>
      <c r="D870" t="s">
        <v>25</v>
      </c>
      <c r="E870" t="s">
        <v>26</v>
      </c>
      <c r="F870" t="s">
        <v>22904</v>
      </c>
      <c r="G870" t="s">
        <v>1700</v>
      </c>
      <c r="H870" s="1">
        <v>38315</v>
      </c>
      <c r="I870">
        <f t="shared" si="26"/>
        <v>41447</v>
      </c>
    </row>
    <row r="871" spans="1:9" x14ac:dyDescent="0.3">
      <c r="A871">
        <f t="shared" si="27"/>
        <v>41452</v>
      </c>
      <c r="B871">
        <v>862</v>
      </c>
      <c r="C871" t="s">
        <v>1679</v>
      </c>
      <c r="D871" t="s">
        <v>25</v>
      </c>
      <c r="E871" t="s">
        <v>26</v>
      </c>
      <c r="F871" t="s">
        <v>22905</v>
      </c>
      <c r="G871" t="s">
        <v>1700</v>
      </c>
      <c r="H871" s="1">
        <v>37968</v>
      </c>
      <c r="I871">
        <f t="shared" si="26"/>
        <v>41452</v>
      </c>
    </row>
    <row r="872" spans="1:9" x14ac:dyDescent="0.3">
      <c r="A872">
        <f t="shared" si="27"/>
        <v>41457</v>
      </c>
      <c r="B872">
        <v>863</v>
      </c>
      <c r="C872" t="s">
        <v>1940</v>
      </c>
      <c r="D872" t="s">
        <v>25</v>
      </c>
      <c r="E872" t="s">
        <v>80</v>
      </c>
      <c r="F872" t="s">
        <v>22906</v>
      </c>
      <c r="G872" t="s">
        <v>1700</v>
      </c>
      <c r="H872" s="1">
        <v>41774</v>
      </c>
      <c r="I872">
        <f t="shared" si="26"/>
        <v>41457</v>
      </c>
    </row>
    <row r="873" spans="1:9" x14ac:dyDescent="0.3">
      <c r="A873">
        <f t="shared" si="27"/>
        <v>41466</v>
      </c>
      <c r="B873">
        <v>864</v>
      </c>
      <c r="C873" t="s">
        <v>1969</v>
      </c>
      <c r="D873" t="s">
        <v>25</v>
      </c>
      <c r="E873" t="s">
        <v>26</v>
      </c>
      <c r="F873" t="s">
        <v>22907</v>
      </c>
      <c r="G873" t="s">
        <v>1700</v>
      </c>
      <c r="H873" s="1">
        <v>37968</v>
      </c>
      <c r="I873">
        <f t="shared" si="26"/>
        <v>41466</v>
      </c>
    </row>
    <row r="874" spans="1:9" x14ac:dyDescent="0.3">
      <c r="A874">
        <f t="shared" si="27"/>
        <v>41507</v>
      </c>
      <c r="B874">
        <v>865</v>
      </c>
      <c r="C874" t="s">
        <v>1906</v>
      </c>
      <c r="D874" t="s">
        <v>25</v>
      </c>
      <c r="E874" t="s">
        <v>26</v>
      </c>
      <c r="F874" t="s">
        <v>22908</v>
      </c>
      <c r="G874" t="s">
        <v>1853</v>
      </c>
      <c r="H874" s="1">
        <v>38128</v>
      </c>
      <c r="I874">
        <f t="shared" si="26"/>
        <v>41507</v>
      </c>
    </row>
    <row r="875" spans="1:9" x14ac:dyDescent="0.3">
      <c r="A875">
        <f t="shared" si="27"/>
        <v>41508</v>
      </c>
      <c r="B875">
        <v>866</v>
      </c>
      <c r="C875" t="s">
        <v>1960</v>
      </c>
      <c r="D875" t="s">
        <v>25</v>
      </c>
      <c r="E875" t="s">
        <v>203</v>
      </c>
      <c r="F875" t="s">
        <v>22909</v>
      </c>
      <c r="G875" t="s">
        <v>1853</v>
      </c>
      <c r="H875" s="1">
        <v>39574</v>
      </c>
      <c r="I875">
        <f t="shared" si="26"/>
        <v>41508</v>
      </c>
    </row>
    <row r="876" spans="1:9" x14ac:dyDescent="0.3">
      <c r="A876">
        <f t="shared" si="27"/>
        <v>41533</v>
      </c>
      <c r="B876">
        <v>867</v>
      </c>
      <c r="C876" t="s">
        <v>1958</v>
      </c>
      <c r="D876" t="s">
        <v>25</v>
      </c>
      <c r="E876" t="s">
        <v>203</v>
      </c>
      <c r="F876" t="s">
        <v>22910</v>
      </c>
      <c r="G876" t="s">
        <v>1853</v>
      </c>
      <c r="H876" s="1">
        <v>40432</v>
      </c>
      <c r="I876">
        <f t="shared" si="26"/>
        <v>41533</v>
      </c>
    </row>
    <row r="877" spans="1:9" x14ac:dyDescent="0.3">
      <c r="A877">
        <f t="shared" si="27"/>
        <v>41540</v>
      </c>
      <c r="B877">
        <v>868</v>
      </c>
      <c r="C877" t="s">
        <v>1822</v>
      </c>
      <c r="D877" t="s">
        <v>25</v>
      </c>
      <c r="E877" t="s">
        <v>26</v>
      </c>
      <c r="F877" t="s">
        <v>22911</v>
      </c>
      <c r="G877" t="s">
        <v>1853</v>
      </c>
      <c r="H877" s="1">
        <v>38598</v>
      </c>
      <c r="I877">
        <f t="shared" si="26"/>
        <v>41540</v>
      </c>
    </row>
    <row r="878" spans="1:9" x14ac:dyDescent="0.3">
      <c r="A878">
        <f t="shared" si="27"/>
        <v>41571</v>
      </c>
      <c r="B878">
        <v>869</v>
      </c>
      <c r="C878" t="s">
        <v>1890</v>
      </c>
      <c r="D878" t="s">
        <v>25</v>
      </c>
      <c r="E878" t="s">
        <v>127</v>
      </c>
      <c r="F878" t="s">
        <v>22912</v>
      </c>
      <c r="G878" t="s">
        <v>1853</v>
      </c>
      <c r="H878" s="1">
        <v>38822</v>
      </c>
      <c r="I878">
        <f t="shared" si="26"/>
        <v>41571</v>
      </c>
    </row>
    <row r="879" spans="1:9" x14ac:dyDescent="0.3">
      <c r="A879">
        <f t="shared" si="27"/>
        <v>41573</v>
      </c>
      <c r="B879">
        <v>870</v>
      </c>
      <c r="C879" t="s">
        <v>1736</v>
      </c>
      <c r="D879" t="s">
        <v>25</v>
      </c>
      <c r="E879" t="s">
        <v>978</v>
      </c>
      <c r="F879" t="s">
        <v>22913</v>
      </c>
      <c r="G879" t="s">
        <v>1853</v>
      </c>
      <c r="H879" s="1">
        <v>38713</v>
      </c>
      <c r="I879">
        <f t="shared" si="26"/>
        <v>41573</v>
      </c>
    </row>
    <row r="880" spans="1:9" x14ac:dyDescent="0.3">
      <c r="A880">
        <f t="shared" si="27"/>
        <v>41591</v>
      </c>
      <c r="B880">
        <v>871</v>
      </c>
      <c r="C880" t="s">
        <v>1896</v>
      </c>
      <c r="D880" t="s">
        <v>25</v>
      </c>
      <c r="E880" t="s">
        <v>37</v>
      </c>
      <c r="F880" t="s">
        <v>22914</v>
      </c>
      <c r="G880" t="s">
        <v>1853</v>
      </c>
      <c r="H880" s="1">
        <v>39742</v>
      </c>
      <c r="I880">
        <f t="shared" si="26"/>
        <v>41591</v>
      </c>
    </row>
    <row r="881" spans="1:9" x14ac:dyDescent="0.3">
      <c r="A881">
        <f t="shared" si="27"/>
        <v>41620</v>
      </c>
      <c r="B881">
        <v>872</v>
      </c>
      <c r="C881" t="s">
        <v>1589</v>
      </c>
      <c r="D881" t="s">
        <v>25</v>
      </c>
      <c r="E881" t="s">
        <v>26</v>
      </c>
      <c r="F881" t="s">
        <v>22915</v>
      </c>
      <c r="G881" t="s">
        <v>1853</v>
      </c>
      <c r="H881" s="1">
        <v>38701</v>
      </c>
      <c r="I881">
        <f t="shared" si="26"/>
        <v>41620</v>
      </c>
    </row>
    <row r="882" spans="1:9" x14ac:dyDescent="0.3">
      <c r="A882">
        <f t="shared" si="27"/>
        <v>41627</v>
      </c>
      <c r="B882">
        <v>873</v>
      </c>
      <c r="C882" t="s">
        <v>1484</v>
      </c>
      <c r="D882" t="s">
        <v>25</v>
      </c>
      <c r="E882" t="s">
        <v>80</v>
      </c>
      <c r="F882" t="s">
        <v>22916</v>
      </c>
      <c r="G882" t="s">
        <v>1853</v>
      </c>
      <c r="H882" s="1">
        <v>39401</v>
      </c>
      <c r="I882">
        <f t="shared" si="26"/>
        <v>41627</v>
      </c>
    </row>
    <row r="883" spans="1:9" x14ac:dyDescent="0.3">
      <c r="A883">
        <f t="shared" si="27"/>
        <v>41689</v>
      </c>
      <c r="B883">
        <v>874</v>
      </c>
      <c r="C883" t="s">
        <v>1468</v>
      </c>
      <c r="D883" t="s">
        <v>25</v>
      </c>
      <c r="E883" t="s">
        <v>203</v>
      </c>
      <c r="F883" t="s">
        <v>12864</v>
      </c>
      <c r="G883" t="s">
        <v>1853</v>
      </c>
      <c r="H883" s="1">
        <v>39591</v>
      </c>
      <c r="I883">
        <f t="shared" si="26"/>
        <v>41689</v>
      </c>
    </row>
    <row r="884" spans="1:9" x14ac:dyDescent="0.3">
      <c r="A884">
        <f t="shared" si="27"/>
        <v>41696</v>
      </c>
      <c r="B884">
        <v>875</v>
      </c>
      <c r="C884" t="s">
        <v>1975</v>
      </c>
      <c r="D884" t="s">
        <v>25</v>
      </c>
      <c r="E884" t="s">
        <v>26</v>
      </c>
      <c r="F884" t="s">
        <v>22917</v>
      </c>
      <c r="G884" t="s">
        <v>1853</v>
      </c>
      <c r="H884" s="1">
        <v>38523</v>
      </c>
      <c r="I884">
        <f t="shared" si="26"/>
        <v>41696</v>
      </c>
    </row>
    <row r="885" spans="1:9" x14ac:dyDescent="0.3">
      <c r="A885">
        <f t="shared" si="27"/>
        <v>41697</v>
      </c>
      <c r="B885">
        <v>876</v>
      </c>
      <c r="C885" t="s">
        <v>1508</v>
      </c>
      <c r="D885" t="s">
        <v>25</v>
      </c>
      <c r="E885" t="s">
        <v>80</v>
      </c>
      <c r="F885" t="s">
        <v>22918</v>
      </c>
      <c r="G885" t="s">
        <v>1853</v>
      </c>
      <c r="H885" s="1">
        <v>37968</v>
      </c>
      <c r="I885">
        <f t="shared" si="26"/>
        <v>41697</v>
      </c>
    </row>
    <row r="886" spans="1:9" x14ac:dyDescent="0.3">
      <c r="A886">
        <f t="shared" si="27"/>
        <v>41713</v>
      </c>
      <c r="B886">
        <v>877</v>
      </c>
      <c r="C886" t="s">
        <v>1854</v>
      </c>
      <c r="D886" t="s">
        <v>25</v>
      </c>
      <c r="E886" t="s">
        <v>26</v>
      </c>
      <c r="F886" t="s">
        <v>22919</v>
      </c>
      <c r="G886" t="s">
        <v>1853</v>
      </c>
      <c r="H886" s="1">
        <v>41771</v>
      </c>
      <c r="I886">
        <f t="shared" si="26"/>
        <v>41713</v>
      </c>
    </row>
    <row r="887" spans="1:9" x14ac:dyDescent="0.3">
      <c r="A887">
        <f t="shared" si="27"/>
        <v>41714</v>
      </c>
      <c r="B887">
        <v>878</v>
      </c>
      <c r="C887" t="s">
        <v>2050</v>
      </c>
      <c r="D887" t="s">
        <v>25</v>
      </c>
      <c r="E887" t="s">
        <v>29</v>
      </c>
      <c r="F887" t="s">
        <v>22920</v>
      </c>
      <c r="G887" t="s">
        <v>1853</v>
      </c>
      <c r="H887" s="1">
        <v>38533</v>
      </c>
      <c r="I887">
        <f t="shared" si="26"/>
        <v>41714</v>
      </c>
    </row>
    <row r="888" spans="1:9" x14ac:dyDescent="0.3">
      <c r="A888">
        <f t="shared" si="27"/>
        <v>41737</v>
      </c>
      <c r="B888">
        <v>879</v>
      </c>
      <c r="C888" t="s">
        <v>1967</v>
      </c>
      <c r="D888" t="s">
        <v>25</v>
      </c>
      <c r="E888" t="s">
        <v>26</v>
      </c>
      <c r="F888" t="s">
        <v>22921</v>
      </c>
      <c r="G888" t="s">
        <v>1853</v>
      </c>
      <c r="H888" s="1">
        <v>38328</v>
      </c>
      <c r="I888">
        <f t="shared" si="26"/>
        <v>41737</v>
      </c>
    </row>
    <row r="889" spans="1:9" x14ac:dyDescent="0.3">
      <c r="A889">
        <f t="shared" si="27"/>
        <v>41737</v>
      </c>
      <c r="B889">
        <v>879</v>
      </c>
      <c r="C889" t="s">
        <v>1930</v>
      </c>
      <c r="D889" t="s">
        <v>25</v>
      </c>
      <c r="E889" t="s">
        <v>26</v>
      </c>
      <c r="F889" t="s">
        <v>22921</v>
      </c>
      <c r="G889" t="s">
        <v>1853</v>
      </c>
      <c r="H889" s="1">
        <v>38916</v>
      </c>
      <c r="I889">
        <f t="shared" si="26"/>
        <v>41737</v>
      </c>
    </row>
    <row r="890" spans="1:9" x14ac:dyDescent="0.3">
      <c r="A890">
        <f t="shared" si="27"/>
        <v>41747</v>
      </c>
      <c r="B890">
        <v>881</v>
      </c>
      <c r="C890" t="s">
        <v>2063</v>
      </c>
      <c r="D890" t="s">
        <v>25</v>
      </c>
      <c r="E890" t="s">
        <v>203</v>
      </c>
      <c r="F890" t="s">
        <v>22922</v>
      </c>
      <c r="G890" t="s">
        <v>1853</v>
      </c>
      <c r="H890" s="1">
        <v>39010</v>
      </c>
      <c r="I890">
        <f t="shared" si="26"/>
        <v>41747</v>
      </c>
    </row>
    <row r="891" spans="1:9" x14ac:dyDescent="0.3">
      <c r="A891">
        <f t="shared" si="27"/>
        <v>41752</v>
      </c>
      <c r="B891">
        <v>882</v>
      </c>
      <c r="C891" t="s">
        <v>1952</v>
      </c>
      <c r="D891" t="s">
        <v>25</v>
      </c>
      <c r="E891" t="s">
        <v>145</v>
      </c>
      <c r="F891" t="s">
        <v>22923</v>
      </c>
      <c r="G891" t="s">
        <v>1853</v>
      </c>
      <c r="H891" s="1">
        <v>40978</v>
      </c>
      <c r="I891">
        <f t="shared" si="26"/>
        <v>41752</v>
      </c>
    </row>
    <row r="892" spans="1:9" x14ac:dyDescent="0.3">
      <c r="A892">
        <f t="shared" si="27"/>
        <v>41761</v>
      </c>
      <c r="B892">
        <v>883</v>
      </c>
      <c r="C892" t="s">
        <v>1892</v>
      </c>
      <c r="D892" t="s">
        <v>25</v>
      </c>
      <c r="E892" t="s">
        <v>37</v>
      </c>
      <c r="F892" t="s">
        <v>22924</v>
      </c>
      <c r="G892" t="s">
        <v>1853</v>
      </c>
      <c r="H892" s="1">
        <v>38860</v>
      </c>
      <c r="I892">
        <f t="shared" si="26"/>
        <v>41761</v>
      </c>
    </row>
    <row r="893" spans="1:9" x14ac:dyDescent="0.3">
      <c r="A893">
        <f t="shared" si="27"/>
        <v>41763</v>
      </c>
      <c r="B893">
        <v>884</v>
      </c>
      <c r="C893" t="s">
        <v>1810</v>
      </c>
      <c r="D893" t="s">
        <v>25</v>
      </c>
      <c r="E893" t="s">
        <v>203</v>
      </c>
      <c r="F893" t="s">
        <v>22925</v>
      </c>
      <c r="G893" t="s">
        <v>1853</v>
      </c>
      <c r="H893" s="1">
        <v>37968</v>
      </c>
      <c r="I893">
        <f t="shared" si="26"/>
        <v>41763</v>
      </c>
    </row>
    <row r="894" spans="1:9" x14ac:dyDescent="0.3">
      <c r="A894">
        <f t="shared" si="27"/>
        <v>41774</v>
      </c>
      <c r="B894">
        <v>885</v>
      </c>
      <c r="C894" t="s">
        <v>1482</v>
      </c>
      <c r="D894" t="s">
        <v>25</v>
      </c>
      <c r="E894" t="s">
        <v>26</v>
      </c>
      <c r="F894" t="s">
        <v>22926</v>
      </c>
      <c r="G894" t="s">
        <v>1853</v>
      </c>
      <c r="H894" s="1">
        <v>40061</v>
      </c>
      <c r="I894">
        <f t="shared" si="26"/>
        <v>41774</v>
      </c>
    </row>
    <row r="895" spans="1:9" x14ac:dyDescent="0.3">
      <c r="A895">
        <f t="shared" si="27"/>
        <v>41775</v>
      </c>
      <c r="B895">
        <v>886</v>
      </c>
      <c r="C895" t="s">
        <v>2059</v>
      </c>
      <c r="D895" t="s">
        <v>25</v>
      </c>
      <c r="E895" t="s">
        <v>33</v>
      </c>
      <c r="F895" t="s">
        <v>22927</v>
      </c>
      <c r="G895" t="s">
        <v>1853</v>
      </c>
      <c r="H895" s="1">
        <v>38599</v>
      </c>
      <c r="I895">
        <f t="shared" si="26"/>
        <v>41775</v>
      </c>
    </row>
    <row r="896" spans="1:9" x14ac:dyDescent="0.3">
      <c r="A896">
        <f t="shared" si="27"/>
        <v>41820</v>
      </c>
      <c r="B896">
        <v>887</v>
      </c>
      <c r="C896" t="s">
        <v>1525</v>
      </c>
      <c r="D896" t="s">
        <v>25</v>
      </c>
      <c r="E896" t="s">
        <v>326</v>
      </c>
      <c r="F896" t="s">
        <v>22928</v>
      </c>
      <c r="G896" t="s">
        <v>1853</v>
      </c>
      <c r="H896" s="1">
        <v>39502</v>
      </c>
      <c r="I896">
        <f t="shared" si="26"/>
        <v>41820</v>
      </c>
    </row>
    <row r="897" spans="1:9" x14ac:dyDescent="0.3">
      <c r="A897">
        <f t="shared" si="27"/>
        <v>41826</v>
      </c>
      <c r="B897">
        <v>888</v>
      </c>
      <c r="C897" t="s">
        <v>2028</v>
      </c>
      <c r="D897" t="s">
        <v>25</v>
      </c>
      <c r="E897" t="s">
        <v>33</v>
      </c>
      <c r="F897" t="s">
        <v>12865</v>
      </c>
      <c r="G897" t="s">
        <v>1853</v>
      </c>
      <c r="H897" s="1">
        <v>40983</v>
      </c>
      <c r="I897">
        <f t="shared" si="26"/>
        <v>41826</v>
      </c>
    </row>
    <row r="898" spans="1:9" x14ac:dyDescent="0.3">
      <c r="A898">
        <f t="shared" si="27"/>
        <v>41832</v>
      </c>
      <c r="B898">
        <v>889</v>
      </c>
      <c r="C898" t="s">
        <v>1643</v>
      </c>
      <c r="D898" t="s">
        <v>25</v>
      </c>
      <c r="E898" t="s">
        <v>26</v>
      </c>
      <c r="F898" t="s">
        <v>22929</v>
      </c>
      <c r="G898" t="s">
        <v>1853</v>
      </c>
      <c r="H898" s="1">
        <v>41453</v>
      </c>
      <c r="I898">
        <f t="shared" ref="I898:I961" si="28">A898</f>
        <v>41832</v>
      </c>
    </row>
    <row r="899" spans="1:9" x14ac:dyDescent="0.3">
      <c r="A899">
        <f t="shared" ref="A899:A962" si="29">(LEFT(F899)*10^5)+(MID(F899,3,2)*10^3)+RIGHT(F899,3)</f>
        <v>41834</v>
      </c>
      <c r="B899">
        <v>890</v>
      </c>
      <c r="C899" t="s">
        <v>1845</v>
      </c>
      <c r="D899" t="s">
        <v>25</v>
      </c>
      <c r="E899" t="s">
        <v>145</v>
      </c>
      <c r="F899" t="s">
        <v>22930</v>
      </c>
      <c r="G899" t="s">
        <v>1853</v>
      </c>
      <c r="H899" s="1">
        <v>38253</v>
      </c>
      <c r="I899">
        <f t="shared" si="28"/>
        <v>41834</v>
      </c>
    </row>
    <row r="900" spans="1:9" x14ac:dyDescent="0.3">
      <c r="A900">
        <f t="shared" si="29"/>
        <v>41837</v>
      </c>
      <c r="B900">
        <v>891</v>
      </c>
      <c r="C900" t="s">
        <v>1888</v>
      </c>
      <c r="D900" t="s">
        <v>25</v>
      </c>
      <c r="E900" t="s">
        <v>26</v>
      </c>
      <c r="F900" t="s">
        <v>22931</v>
      </c>
      <c r="G900" t="s">
        <v>1853</v>
      </c>
      <c r="H900" s="1">
        <v>40068</v>
      </c>
      <c r="I900">
        <f t="shared" si="28"/>
        <v>41837</v>
      </c>
    </row>
    <row r="901" spans="1:9" x14ac:dyDescent="0.3">
      <c r="A901">
        <f t="shared" si="29"/>
        <v>41861</v>
      </c>
      <c r="B901">
        <v>892</v>
      </c>
      <c r="C901" t="s">
        <v>1777</v>
      </c>
      <c r="D901" t="s">
        <v>25</v>
      </c>
      <c r="E901" t="s">
        <v>37</v>
      </c>
      <c r="F901" t="s">
        <v>22932</v>
      </c>
      <c r="G901" t="s">
        <v>1853</v>
      </c>
      <c r="H901" s="1">
        <v>38594</v>
      </c>
      <c r="I901">
        <f t="shared" si="28"/>
        <v>41861</v>
      </c>
    </row>
    <row r="902" spans="1:9" x14ac:dyDescent="0.3">
      <c r="A902">
        <f t="shared" si="29"/>
        <v>41866</v>
      </c>
      <c r="B902">
        <v>893</v>
      </c>
      <c r="C902" t="s">
        <v>1719</v>
      </c>
      <c r="D902" t="s">
        <v>25</v>
      </c>
      <c r="E902" t="s">
        <v>80</v>
      </c>
      <c r="F902" t="s">
        <v>17057</v>
      </c>
      <c r="G902" t="s">
        <v>1853</v>
      </c>
      <c r="H902" s="1">
        <v>38599</v>
      </c>
      <c r="I902">
        <f t="shared" si="28"/>
        <v>41866</v>
      </c>
    </row>
    <row r="903" spans="1:9" x14ac:dyDescent="0.3">
      <c r="A903">
        <f t="shared" si="29"/>
        <v>41870</v>
      </c>
      <c r="B903">
        <v>894</v>
      </c>
      <c r="C903" t="s">
        <v>1671</v>
      </c>
      <c r="D903" t="s">
        <v>25</v>
      </c>
      <c r="E903" t="s">
        <v>26</v>
      </c>
      <c r="F903" t="s">
        <v>22933</v>
      </c>
      <c r="G903" t="s">
        <v>1853</v>
      </c>
      <c r="H903" s="1">
        <v>38565</v>
      </c>
      <c r="I903">
        <f t="shared" si="28"/>
        <v>41870</v>
      </c>
    </row>
    <row r="904" spans="1:9" x14ac:dyDescent="0.3">
      <c r="A904">
        <f t="shared" si="29"/>
        <v>41878</v>
      </c>
      <c r="B904">
        <v>895</v>
      </c>
      <c r="C904" t="s">
        <v>1608</v>
      </c>
      <c r="D904" t="s">
        <v>25</v>
      </c>
      <c r="E904" t="s">
        <v>26</v>
      </c>
      <c r="F904" t="s">
        <v>22934</v>
      </c>
      <c r="G904" t="s">
        <v>1853</v>
      </c>
      <c r="H904" s="1">
        <v>38562</v>
      </c>
      <c r="I904">
        <f t="shared" si="28"/>
        <v>41878</v>
      </c>
    </row>
    <row r="905" spans="1:9" x14ac:dyDescent="0.3">
      <c r="A905">
        <f t="shared" si="29"/>
        <v>41922</v>
      </c>
      <c r="B905">
        <v>896</v>
      </c>
      <c r="C905" t="s">
        <v>1918</v>
      </c>
      <c r="D905" t="s">
        <v>25</v>
      </c>
      <c r="E905" t="s">
        <v>145</v>
      </c>
      <c r="F905" t="s">
        <v>17059</v>
      </c>
      <c r="G905" t="s">
        <v>1853</v>
      </c>
      <c r="H905" s="1">
        <v>40117</v>
      </c>
      <c r="I905">
        <f t="shared" si="28"/>
        <v>41922</v>
      </c>
    </row>
    <row r="906" spans="1:9" x14ac:dyDescent="0.3">
      <c r="A906">
        <f t="shared" si="29"/>
        <v>41933</v>
      </c>
      <c r="B906">
        <v>897</v>
      </c>
      <c r="C906" t="s">
        <v>1750</v>
      </c>
      <c r="D906" t="s">
        <v>25</v>
      </c>
      <c r="E906" t="s">
        <v>26</v>
      </c>
      <c r="F906" t="s">
        <v>14412</v>
      </c>
      <c r="G906" t="s">
        <v>1853</v>
      </c>
      <c r="H906" s="1">
        <v>39185</v>
      </c>
      <c r="I906">
        <f t="shared" si="28"/>
        <v>41933</v>
      </c>
    </row>
    <row r="907" spans="1:9" x14ac:dyDescent="0.3">
      <c r="A907">
        <f t="shared" si="29"/>
        <v>42039</v>
      </c>
      <c r="B907">
        <v>898</v>
      </c>
      <c r="C907" t="s">
        <v>28252</v>
      </c>
      <c r="D907" t="s">
        <v>25</v>
      </c>
      <c r="E907" t="s">
        <v>33</v>
      </c>
      <c r="F907" t="s">
        <v>28554</v>
      </c>
      <c r="G907" t="s">
        <v>1853</v>
      </c>
      <c r="H907" s="1">
        <v>42613</v>
      </c>
      <c r="I907">
        <f t="shared" si="28"/>
        <v>42039</v>
      </c>
    </row>
    <row r="908" spans="1:9" x14ac:dyDescent="0.3">
      <c r="A908">
        <f t="shared" si="29"/>
        <v>42041</v>
      </c>
      <c r="B908">
        <v>899</v>
      </c>
      <c r="C908" t="s">
        <v>1722</v>
      </c>
      <c r="D908" t="s">
        <v>25</v>
      </c>
      <c r="E908" t="s">
        <v>59</v>
      </c>
      <c r="F908" t="s">
        <v>22935</v>
      </c>
      <c r="G908" t="s">
        <v>1853</v>
      </c>
      <c r="H908" s="1">
        <v>39324</v>
      </c>
      <c r="I908">
        <f t="shared" si="28"/>
        <v>42041</v>
      </c>
    </row>
    <row r="909" spans="1:9" x14ac:dyDescent="0.3">
      <c r="A909">
        <f t="shared" si="29"/>
        <v>42057</v>
      </c>
      <c r="B909">
        <v>900</v>
      </c>
      <c r="C909" t="s">
        <v>794</v>
      </c>
      <c r="D909" t="s">
        <v>25</v>
      </c>
      <c r="E909" t="s">
        <v>145</v>
      </c>
      <c r="F909" t="s">
        <v>22936</v>
      </c>
      <c r="G909" t="s">
        <v>1853</v>
      </c>
      <c r="H909" s="1">
        <v>40910</v>
      </c>
      <c r="I909">
        <f t="shared" si="28"/>
        <v>42057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42061</v>
      </c>
      <c r="B911" t="s">
        <v>1826</v>
      </c>
      <c r="C911" t="s">
        <v>1953</v>
      </c>
      <c r="D911" t="s">
        <v>25</v>
      </c>
      <c r="E911" t="s">
        <v>26</v>
      </c>
      <c r="F911" t="s">
        <v>22937</v>
      </c>
      <c r="G911" t="s">
        <v>1853</v>
      </c>
      <c r="H911" s="1">
        <v>39844</v>
      </c>
      <c r="I911">
        <f t="shared" si="28"/>
        <v>42061</v>
      </c>
    </row>
    <row r="912" spans="1:9" x14ac:dyDescent="0.3">
      <c r="A912">
        <f t="shared" si="29"/>
        <v>42075</v>
      </c>
      <c r="B912">
        <v>902</v>
      </c>
      <c r="C912" t="s">
        <v>1598</v>
      </c>
      <c r="D912" t="s">
        <v>25</v>
      </c>
      <c r="E912" t="s">
        <v>26</v>
      </c>
      <c r="F912" t="s">
        <v>22938</v>
      </c>
      <c r="G912" t="s">
        <v>1853</v>
      </c>
      <c r="H912" s="1">
        <v>38016</v>
      </c>
      <c r="I912">
        <f t="shared" si="28"/>
        <v>42075</v>
      </c>
    </row>
    <row r="913" spans="1:9" x14ac:dyDescent="0.3">
      <c r="A913">
        <f t="shared" si="29"/>
        <v>42091</v>
      </c>
      <c r="B913">
        <v>903</v>
      </c>
      <c r="C913" t="s">
        <v>2065</v>
      </c>
      <c r="D913" t="s">
        <v>25</v>
      </c>
      <c r="E913" t="s">
        <v>80</v>
      </c>
      <c r="F913" t="s">
        <v>22939</v>
      </c>
      <c r="G913" t="s">
        <v>1853</v>
      </c>
      <c r="H913" s="1">
        <v>38706</v>
      </c>
      <c r="I913">
        <f t="shared" si="28"/>
        <v>42091</v>
      </c>
    </row>
    <row r="914" spans="1:9" x14ac:dyDescent="0.3">
      <c r="A914">
        <f t="shared" si="29"/>
        <v>42100</v>
      </c>
      <c r="B914">
        <v>904</v>
      </c>
      <c r="C914" t="s">
        <v>304</v>
      </c>
      <c r="D914" t="s">
        <v>25</v>
      </c>
      <c r="E914" t="s">
        <v>26</v>
      </c>
      <c r="F914" t="s">
        <v>22940</v>
      </c>
      <c r="G914" t="s">
        <v>1853</v>
      </c>
      <c r="H914" s="1">
        <v>40941</v>
      </c>
      <c r="I914">
        <f t="shared" si="28"/>
        <v>42100</v>
      </c>
    </row>
    <row r="915" spans="1:9" x14ac:dyDescent="0.3">
      <c r="A915">
        <f t="shared" si="29"/>
        <v>42156</v>
      </c>
      <c r="B915">
        <v>905</v>
      </c>
      <c r="C915" t="s">
        <v>1962</v>
      </c>
      <c r="D915" t="s">
        <v>25</v>
      </c>
      <c r="E915" t="s">
        <v>26</v>
      </c>
      <c r="F915" t="s">
        <v>27727</v>
      </c>
      <c r="G915" t="s">
        <v>1853</v>
      </c>
      <c r="H915" s="1">
        <v>42530</v>
      </c>
      <c r="I915">
        <f t="shared" si="28"/>
        <v>42156</v>
      </c>
    </row>
    <row r="916" spans="1:9" x14ac:dyDescent="0.3">
      <c r="A916">
        <f t="shared" si="29"/>
        <v>42209</v>
      </c>
      <c r="B916">
        <v>906</v>
      </c>
      <c r="C916" t="s">
        <v>1727</v>
      </c>
      <c r="D916" t="s">
        <v>25</v>
      </c>
      <c r="E916" t="s">
        <v>1594</v>
      </c>
      <c r="F916" t="s">
        <v>22941</v>
      </c>
      <c r="G916" t="s">
        <v>1853</v>
      </c>
      <c r="H916" s="1">
        <v>38606</v>
      </c>
      <c r="I916">
        <f t="shared" si="28"/>
        <v>42209</v>
      </c>
    </row>
    <row r="917" spans="1:9" x14ac:dyDescent="0.3">
      <c r="A917">
        <f t="shared" si="29"/>
        <v>42212</v>
      </c>
      <c r="B917">
        <v>907</v>
      </c>
      <c r="C917" t="s">
        <v>1923</v>
      </c>
      <c r="D917" t="s">
        <v>25</v>
      </c>
      <c r="E917" t="s">
        <v>33</v>
      </c>
      <c r="F917" t="s">
        <v>22942</v>
      </c>
      <c r="G917" t="s">
        <v>1853</v>
      </c>
      <c r="H917" s="1">
        <v>38016</v>
      </c>
      <c r="I917">
        <f t="shared" si="28"/>
        <v>42212</v>
      </c>
    </row>
    <row r="918" spans="1:9" x14ac:dyDescent="0.3">
      <c r="A918">
        <f t="shared" si="29"/>
        <v>42279</v>
      </c>
      <c r="B918">
        <v>908</v>
      </c>
      <c r="C918" t="s">
        <v>1849</v>
      </c>
      <c r="D918" t="s">
        <v>25</v>
      </c>
      <c r="E918" t="s">
        <v>80</v>
      </c>
      <c r="F918" t="s">
        <v>22943</v>
      </c>
      <c r="G918" t="s">
        <v>1853</v>
      </c>
      <c r="H918" s="1">
        <v>38109</v>
      </c>
      <c r="I918">
        <f t="shared" si="28"/>
        <v>42279</v>
      </c>
    </row>
    <row r="919" spans="1:9" x14ac:dyDescent="0.3">
      <c r="A919">
        <f t="shared" si="29"/>
        <v>42307</v>
      </c>
      <c r="B919">
        <v>909</v>
      </c>
      <c r="C919" t="s">
        <v>2075</v>
      </c>
      <c r="D919" t="s">
        <v>25</v>
      </c>
      <c r="E919" t="s">
        <v>203</v>
      </c>
      <c r="F919" t="s">
        <v>22944</v>
      </c>
      <c r="G919" t="s">
        <v>1853</v>
      </c>
      <c r="H919" s="1">
        <v>39647</v>
      </c>
      <c r="I919">
        <f t="shared" si="28"/>
        <v>42307</v>
      </c>
    </row>
    <row r="920" spans="1:9" x14ac:dyDescent="0.3">
      <c r="A920">
        <f t="shared" si="29"/>
        <v>42383</v>
      </c>
      <c r="B920">
        <v>910</v>
      </c>
      <c r="C920" t="s">
        <v>1868</v>
      </c>
      <c r="D920" t="s">
        <v>25</v>
      </c>
      <c r="E920" t="s">
        <v>33</v>
      </c>
      <c r="F920" t="s">
        <v>27975</v>
      </c>
      <c r="G920" t="s">
        <v>1853</v>
      </c>
      <c r="H920" s="1">
        <v>42481</v>
      </c>
      <c r="I920">
        <f t="shared" si="28"/>
        <v>42383</v>
      </c>
    </row>
    <row r="921" spans="1:9" x14ac:dyDescent="0.3">
      <c r="A921">
        <f t="shared" si="29"/>
        <v>42391</v>
      </c>
      <c r="B921">
        <v>911</v>
      </c>
      <c r="C921" t="s">
        <v>1829</v>
      </c>
      <c r="D921" t="s">
        <v>25</v>
      </c>
      <c r="E921" t="s">
        <v>26</v>
      </c>
      <c r="F921" t="s">
        <v>22945</v>
      </c>
      <c r="G921" t="s">
        <v>1853</v>
      </c>
      <c r="H921" s="1">
        <v>38016</v>
      </c>
      <c r="I921">
        <f t="shared" si="28"/>
        <v>42391</v>
      </c>
    </row>
    <row r="922" spans="1:9" x14ac:dyDescent="0.3">
      <c r="A922">
        <f t="shared" si="29"/>
        <v>42414</v>
      </c>
      <c r="B922">
        <v>912</v>
      </c>
      <c r="C922" t="s">
        <v>1878</v>
      </c>
      <c r="D922" t="s">
        <v>25</v>
      </c>
      <c r="E922" t="s">
        <v>26</v>
      </c>
      <c r="F922" t="s">
        <v>22946</v>
      </c>
      <c r="G922" t="s">
        <v>1853</v>
      </c>
      <c r="H922" s="1">
        <v>38335</v>
      </c>
      <c r="I922">
        <f t="shared" si="28"/>
        <v>42414</v>
      </c>
    </row>
    <row r="923" spans="1:9" x14ac:dyDescent="0.3">
      <c r="A923">
        <f t="shared" si="29"/>
        <v>42440</v>
      </c>
      <c r="B923">
        <v>913</v>
      </c>
      <c r="C923" t="s">
        <v>1999</v>
      </c>
      <c r="D923" t="s">
        <v>25</v>
      </c>
      <c r="E923" t="s">
        <v>37</v>
      </c>
      <c r="F923" t="s">
        <v>22947</v>
      </c>
      <c r="G923" t="s">
        <v>1853</v>
      </c>
      <c r="H923" s="1">
        <v>38936</v>
      </c>
      <c r="I923">
        <f t="shared" si="28"/>
        <v>42440</v>
      </c>
    </row>
    <row r="924" spans="1:9" x14ac:dyDescent="0.3">
      <c r="A924">
        <f t="shared" si="29"/>
        <v>42497</v>
      </c>
      <c r="B924">
        <v>914</v>
      </c>
      <c r="C924" t="s">
        <v>1052</v>
      </c>
      <c r="D924" t="s">
        <v>25</v>
      </c>
      <c r="E924" t="s">
        <v>80</v>
      </c>
      <c r="F924" t="s">
        <v>22948</v>
      </c>
      <c r="G924" t="s">
        <v>1853</v>
      </c>
      <c r="H924" s="1">
        <v>38036</v>
      </c>
      <c r="I924">
        <f t="shared" si="28"/>
        <v>42497</v>
      </c>
    </row>
    <row r="925" spans="1:9" x14ac:dyDescent="0.3">
      <c r="A925">
        <f t="shared" si="29"/>
        <v>42500</v>
      </c>
      <c r="B925">
        <v>915</v>
      </c>
      <c r="C925" t="s">
        <v>1781</v>
      </c>
      <c r="D925" t="s">
        <v>25</v>
      </c>
      <c r="E925" t="s">
        <v>978</v>
      </c>
      <c r="F925" t="s">
        <v>19813</v>
      </c>
      <c r="G925" t="s">
        <v>1853</v>
      </c>
      <c r="H925" s="1">
        <v>40964</v>
      </c>
      <c r="I925">
        <f t="shared" si="28"/>
        <v>42500</v>
      </c>
    </row>
    <row r="926" spans="1:9" x14ac:dyDescent="0.3">
      <c r="A926">
        <f t="shared" si="29"/>
        <v>42567</v>
      </c>
      <c r="B926">
        <v>916</v>
      </c>
      <c r="C926" t="s">
        <v>2013</v>
      </c>
      <c r="D926" t="s">
        <v>25</v>
      </c>
      <c r="E926" t="s">
        <v>490</v>
      </c>
      <c r="F926" t="s">
        <v>22949</v>
      </c>
      <c r="G926" t="s">
        <v>1853</v>
      </c>
      <c r="H926" s="1">
        <v>37994</v>
      </c>
      <c r="I926">
        <f t="shared" si="28"/>
        <v>42567</v>
      </c>
    </row>
    <row r="927" spans="1:9" x14ac:dyDescent="0.3">
      <c r="A927">
        <f t="shared" si="29"/>
        <v>42586</v>
      </c>
      <c r="B927">
        <v>917</v>
      </c>
      <c r="C927" t="s">
        <v>1773</v>
      </c>
      <c r="D927" t="s">
        <v>25</v>
      </c>
      <c r="E927" t="s">
        <v>145</v>
      </c>
      <c r="F927" t="s">
        <v>22950</v>
      </c>
      <c r="G927" t="s">
        <v>1853</v>
      </c>
      <c r="H927" s="1">
        <v>39573</v>
      </c>
      <c r="I927">
        <f t="shared" si="28"/>
        <v>42586</v>
      </c>
    </row>
    <row r="928" spans="1:9" x14ac:dyDescent="0.3">
      <c r="A928">
        <f t="shared" si="29"/>
        <v>42594</v>
      </c>
      <c r="B928">
        <v>918</v>
      </c>
      <c r="C928" t="s">
        <v>2024</v>
      </c>
      <c r="D928" t="s">
        <v>25</v>
      </c>
      <c r="E928" t="s">
        <v>41</v>
      </c>
      <c r="F928" t="s">
        <v>22951</v>
      </c>
      <c r="G928" t="s">
        <v>1853</v>
      </c>
      <c r="H928" s="1">
        <v>38016</v>
      </c>
      <c r="I928">
        <f t="shared" si="28"/>
        <v>42594</v>
      </c>
    </row>
    <row r="929" spans="1:9" x14ac:dyDescent="0.3">
      <c r="A929">
        <f t="shared" si="29"/>
        <v>42621</v>
      </c>
      <c r="B929">
        <v>919</v>
      </c>
      <c r="C929" t="s">
        <v>1948</v>
      </c>
      <c r="D929" t="s">
        <v>25</v>
      </c>
      <c r="E929" t="s">
        <v>26</v>
      </c>
      <c r="F929" t="s">
        <v>22952</v>
      </c>
      <c r="G929" t="s">
        <v>1853</v>
      </c>
      <c r="H929" s="1">
        <v>38952</v>
      </c>
      <c r="I929">
        <f t="shared" si="28"/>
        <v>42621</v>
      </c>
    </row>
    <row r="930" spans="1:9" x14ac:dyDescent="0.3">
      <c r="A930">
        <f t="shared" si="29"/>
        <v>42637</v>
      </c>
      <c r="B930">
        <v>920</v>
      </c>
      <c r="C930" t="s">
        <v>1963</v>
      </c>
      <c r="D930" t="s">
        <v>25</v>
      </c>
      <c r="E930" t="s">
        <v>80</v>
      </c>
      <c r="F930" t="s">
        <v>22953</v>
      </c>
      <c r="G930" t="s">
        <v>1853</v>
      </c>
      <c r="H930" s="1">
        <v>38016</v>
      </c>
      <c r="I930">
        <f t="shared" si="28"/>
        <v>42637</v>
      </c>
    </row>
    <row r="931" spans="1:9" x14ac:dyDescent="0.3">
      <c r="A931">
        <f t="shared" si="29"/>
        <v>42639</v>
      </c>
      <c r="B931">
        <v>921</v>
      </c>
      <c r="C931" t="s">
        <v>1783</v>
      </c>
      <c r="D931" t="s">
        <v>25</v>
      </c>
      <c r="E931" t="s">
        <v>26</v>
      </c>
      <c r="F931" t="s">
        <v>22954</v>
      </c>
      <c r="G931" t="s">
        <v>1853</v>
      </c>
      <c r="H931" s="1">
        <v>41985</v>
      </c>
      <c r="I931">
        <f t="shared" si="28"/>
        <v>42639</v>
      </c>
    </row>
    <row r="932" spans="1:9" x14ac:dyDescent="0.3">
      <c r="A932">
        <f t="shared" si="29"/>
        <v>42650</v>
      </c>
      <c r="B932">
        <v>922</v>
      </c>
      <c r="C932" t="s">
        <v>1494</v>
      </c>
      <c r="D932" t="s">
        <v>25</v>
      </c>
      <c r="E932" t="s">
        <v>26</v>
      </c>
      <c r="F932" t="s">
        <v>19823</v>
      </c>
      <c r="G932" t="s">
        <v>1853</v>
      </c>
      <c r="H932" s="1">
        <v>41429</v>
      </c>
      <c r="I932">
        <f t="shared" si="28"/>
        <v>42650</v>
      </c>
    </row>
    <row r="933" spans="1:9" x14ac:dyDescent="0.3">
      <c r="A933">
        <f t="shared" si="29"/>
        <v>42664</v>
      </c>
      <c r="B933">
        <v>923</v>
      </c>
      <c r="C933" t="s">
        <v>1982</v>
      </c>
      <c r="D933" t="s">
        <v>25</v>
      </c>
      <c r="E933" t="s">
        <v>26</v>
      </c>
      <c r="F933" t="s">
        <v>22955</v>
      </c>
      <c r="G933" t="s">
        <v>1853</v>
      </c>
      <c r="H933" s="1">
        <v>41904</v>
      </c>
      <c r="I933">
        <f t="shared" si="28"/>
        <v>42664</v>
      </c>
    </row>
    <row r="934" spans="1:9" x14ac:dyDescent="0.3">
      <c r="A934">
        <f t="shared" si="29"/>
        <v>42687</v>
      </c>
      <c r="B934">
        <v>924</v>
      </c>
      <c r="C934" t="s">
        <v>1322</v>
      </c>
      <c r="D934" t="s">
        <v>25</v>
      </c>
      <c r="E934" t="s">
        <v>80</v>
      </c>
      <c r="F934" t="s">
        <v>22956</v>
      </c>
      <c r="G934" t="s">
        <v>1853</v>
      </c>
      <c r="H934" s="1">
        <v>41790</v>
      </c>
      <c r="I934">
        <f t="shared" si="28"/>
        <v>42687</v>
      </c>
    </row>
    <row r="935" spans="1:9" x14ac:dyDescent="0.3">
      <c r="A935">
        <f t="shared" si="29"/>
        <v>42697</v>
      </c>
      <c r="B935">
        <v>925</v>
      </c>
      <c r="C935" t="s">
        <v>1910</v>
      </c>
      <c r="D935" t="s">
        <v>25</v>
      </c>
      <c r="E935" t="s">
        <v>127</v>
      </c>
      <c r="F935" t="s">
        <v>22957</v>
      </c>
      <c r="G935" t="s">
        <v>1853</v>
      </c>
      <c r="H935" s="1">
        <v>38237</v>
      </c>
      <c r="I935">
        <f t="shared" si="28"/>
        <v>42697</v>
      </c>
    </row>
    <row r="936" spans="1:9" x14ac:dyDescent="0.3">
      <c r="A936">
        <f t="shared" si="29"/>
        <v>42712</v>
      </c>
      <c r="B936">
        <v>926</v>
      </c>
      <c r="C936" t="s">
        <v>1692</v>
      </c>
      <c r="D936" t="s">
        <v>25</v>
      </c>
      <c r="E936" t="s">
        <v>26</v>
      </c>
      <c r="F936" t="s">
        <v>22958</v>
      </c>
      <c r="G936" t="s">
        <v>1853</v>
      </c>
      <c r="H936" s="1">
        <v>38910</v>
      </c>
      <c r="I936">
        <f t="shared" si="28"/>
        <v>42712</v>
      </c>
    </row>
    <row r="937" spans="1:9" x14ac:dyDescent="0.3">
      <c r="A937">
        <f t="shared" si="29"/>
        <v>42731</v>
      </c>
      <c r="B937">
        <v>927</v>
      </c>
      <c r="C937" t="s">
        <v>2091</v>
      </c>
      <c r="D937" t="s">
        <v>25</v>
      </c>
      <c r="E937" t="s">
        <v>203</v>
      </c>
      <c r="F937" t="s">
        <v>22959</v>
      </c>
      <c r="G937" t="s">
        <v>1853</v>
      </c>
      <c r="H937" s="1">
        <v>38016</v>
      </c>
      <c r="I937">
        <f t="shared" si="28"/>
        <v>42731</v>
      </c>
    </row>
    <row r="938" spans="1:9" x14ac:dyDescent="0.3">
      <c r="A938">
        <f t="shared" si="29"/>
        <v>42750</v>
      </c>
      <c r="B938">
        <v>928</v>
      </c>
      <c r="C938" t="s">
        <v>1490</v>
      </c>
      <c r="D938" t="s">
        <v>25</v>
      </c>
      <c r="E938" t="s">
        <v>80</v>
      </c>
      <c r="F938" t="s">
        <v>22960</v>
      </c>
      <c r="G938" t="s">
        <v>1853</v>
      </c>
      <c r="H938" s="1">
        <v>38451</v>
      </c>
      <c r="I938">
        <f t="shared" si="28"/>
        <v>42750</v>
      </c>
    </row>
    <row r="939" spans="1:9" x14ac:dyDescent="0.3">
      <c r="A939">
        <f t="shared" si="29"/>
        <v>42768</v>
      </c>
      <c r="B939">
        <v>929</v>
      </c>
      <c r="C939" t="s">
        <v>2076</v>
      </c>
      <c r="D939" t="s">
        <v>25</v>
      </c>
      <c r="E939" t="s">
        <v>26</v>
      </c>
      <c r="F939" t="s">
        <v>22961</v>
      </c>
      <c r="G939" t="s">
        <v>1853</v>
      </c>
      <c r="H939" s="1">
        <v>40013</v>
      </c>
      <c r="I939">
        <f t="shared" si="28"/>
        <v>42768</v>
      </c>
    </row>
    <row r="940" spans="1:9" x14ac:dyDescent="0.3">
      <c r="A940">
        <f t="shared" si="29"/>
        <v>42770</v>
      </c>
      <c r="B940">
        <v>930</v>
      </c>
      <c r="C940" t="s">
        <v>1956</v>
      </c>
      <c r="D940" t="s">
        <v>25</v>
      </c>
      <c r="E940" t="s">
        <v>26</v>
      </c>
      <c r="F940" t="s">
        <v>22962</v>
      </c>
      <c r="G940" t="s">
        <v>1853</v>
      </c>
      <c r="H940" s="1">
        <v>38335</v>
      </c>
      <c r="I940">
        <f t="shared" si="28"/>
        <v>42770</v>
      </c>
    </row>
    <row r="941" spans="1:9" x14ac:dyDescent="0.3">
      <c r="A941">
        <f t="shared" si="29"/>
        <v>42781</v>
      </c>
      <c r="B941">
        <v>931</v>
      </c>
      <c r="C941" t="s">
        <v>1965</v>
      </c>
      <c r="D941" t="s">
        <v>25</v>
      </c>
      <c r="E941" t="s">
        <v>80</v>
      </c>
      <c r="F941" t="s">
        <v>22963</v>
      </c>
      <c r="G941" t="s">
        <v>1853</v>
      </c>
      <c r="H941" s="1">
        <v>38016</v>
      </c>
      <c r="I941">
        <f t="shared" si="28"/>
        <v>42781</v>
      </c>
    </row>
    <row r="942" spans="1:9" x14ac:dyDescent="0.3">
      <c r="A942">
        <f t="shared" si="29"/>
        <v>42837</v>
      </c>
      <c r="B942">
        <v>932</v>
      </c>
      <c r="C942" t="s">
        <v>2018</v>
      </c>
      <c r="D942" t="s">
        <v>25</v>
      </c>
      <c r="E942" t="s">
        <v>2019</v>
      </c>
      <c r="F942" t="s">
        <v>22964</v>
      </c>
      <c r="G942" t="s">
        <v>1853</v>
      </c>
      <c r="H942" s="1">
        <v>41183</v>
      </c>
      <c r="I942">
        <f t="shared" si="28"/>
        <v>42837</v>
      </c>
    </row>
    <row r="943" spans="1:9" x14ac:dyDescent="0.3">
      <c r="A943">
        <f t="shared" si="29"/>
        <v>42857</v>
      </c>
      <c r="B943">
        <v>933</v>
      </c>
      <c r="C943" t="s">
        <v>1698</v>
      </c>
      <c r="D943" t="s">
        <v>25</v>
      </c>
      <c r="E943" t="s">
        <v>41</v>
      </c>
      <c r="F943" t="s">
        <v>22965</v>
      </c>
      <c r="G943" t="s">
        <v>1853</v>
      </c>
      <c r="H943" s="1">
        <v>39432</v>
      </c>
      <c r="I943">
        <f t="shared" si="28"/>
        <v>42857</v>
      </c>
    </row>
    <row r="944" spans="1:9" x14ac:dyDescent="0.3">
      <c r="A944">
        <f t="shared" si="29"/>
        <v>42908</v>
      </c>
      <c r="B944">
        <v>934</v>
      </c>
      <c r="C944" t="s">
        <v>1474</v>
      </c>
      <c r="D944" t="s">
        <v>25</v>
      </c>
      <c r="E944" t="s">
        <v>29</v>
      </c>
      <c r="F944" t="s">
        <v>22966</v>
      </c>
      <c r="G944" t="s">
        <v>1853</v>
      </c>
      <c r="H944" s="1">
        <v>38016</v>
      </c>
      <c r="I944">
        <f t="shared" si="28"/>
        <v>42908</v>
      </c>
    </row>
    <row r="945" spans="1:9" x14ac:dyDescent="0.3">
      <c r="A945">
        <f t="shared" si="29"/>
        <v>42979</v>
      </c>
      <c r="B945">
        <v>935</v>
      </c>
      <c r="C945" t="s">
        <v>2052</v>
      </c>
      <c r="D945" t="s">
        <v>25</v>
      </c>
      <c r="E945" t="s">
        <v>326</v>
      </c>
      <c r="F945" t="s">
        <v>22967</v>
      </c>
      <c r="G945" t="s">
        <v>1853</v>
      </c>
      <c r="H945" s="1">
        <v>38640</v>
      </c>
      <c r="I945">
        <f t="shared" si="28"/>
        <v>42979</v>
      </c>
    </row>
    <row r="946" spans="1:9" x14ac:dyDescent="0.3">
      <c r="A946">
        <f t="shared" si="29"/>
        <v>42982</v>
      </c>
      <c r="B946">
        <v>936</v>
      </c>
      <c r="C946" t="s">
        <v>1980</v>
      </c>
      <c r="D946" t="s">
        <v>25</v>
      </c>
      <c r="E946" t="s">
        <v>80</v>
      </c>
      <c r="F946" t="s">
        <v>22968</v>
      </c>
      <c r="G946" t="s">
        <v>1853</v>
      </c>
      <c r="H946" s="1">
        <v>38860</v>
      </c>
      <c r="I946">
        <f t="shared" si="28"/>
        <v>42982</v>
      </c>
    </row>
    <row r="947" spans="1:9" x14ac:dyDescent="0.3">
      <c r="A947">
        <f t="shared" si="29"/>
        <v>43095</v>
      </c>
      <c r="B947">
        <v>937</v>
      </c>
      <c r="C947" t="s">
        <v>1870</v>
      </c>
      <c r="D947" t="s">
        <v>25</v>
      </c>
      <c r="E947" t="s">
        <v>26</v>
      </c>
      <c r="F947" t="s">
        <v>22969</v>
      </c>
      <c r="G947" t="s">
        <v>1853</v>
      </c>
      <c r="H947" s="1">
        <v>40945</v>
      </c>
      <c r="I947">
        <f t="shared" si="28"/>
        <v>43095</v>
      </c>
    </row>
    <row r="948" spans="1:9" x14ac:dyDescent="0.3">
      <c r="A948">
        <f t="shared" si="29"/>
        <v>43135</v>
      </c>
      <c r="B948">
        <v>938</v>
      </c>
      <c r="C948" t="s">
        <v>2007</v>
      </c>
      <c r="D948" t="s">
        <v>25</v>
      </c>
      <c r="E948" t="s">
        <v>33</v>
      </c>
      <c r="F948" t="s">
        <v>18449</v>
      </c>
      <c r="G948" t="s">
        <v>1853</v>
      </c>
      <c r="H948" s="1">
        <v>41479</v>
      </c>
      <c r="I948">
        <f t="shared" si="28"/>
        <v>43135</v>
      </c>
    </row>
    <row r="949" spans="1:9" x14ac:dyDescent="0.3">
      <c r="A949">
        <f t="shared" si="29"/>
        <v>43188</v>
      </c>
      <c r="B949">
        <v>939</v>
      </c>
      <c r="C949" t="s">
        <v>1898</v>
      </c>
      <c r="D949" t="s">
        <v>25</v>
      </c>
      <c r="E949" t="s">
        <v>37</v>
      </c>
      <c r="F949" t="s">
        <v>22970</v>
      </c>
      <c r="G949" t="s">
        <v>1853</v>
      </c>
      <c r="H949" s="1">
        <v>39110</v>
      </c>
      <c r="I949">
        <f t="shared" si="28"/>
        <v>43188</v>
      </c>
    </row>
    <row r="950" spans="1:9" x14ac:dyDescent="0.3">
      <c r="A950">
        <f t="shared" si="29"/>
        <v>43241</v>
      </c>
      <c r="B950">
        <v>940</v>
      </c>
      <c r="C950" t="s">
        <v>2055</v>
      </c>
      <c r="D950" t="s">
        <v>25</v>
      </c>
      <c r="E950" t="s">
        <v>26</v>
      </c>
      <c r="F950" t="s">
        <v>22971</v>
      </c>
      <c r="G950" t="s">
        <v>1853</v>
      </c>
      <c r="H950" s="1">
        <v>40218</v>
      </c>
      <c r="I950">
        <f t="shared" si="28"/>
        <v>43241</v>
      </c>
    </row>
    <row r="951" spans="1:9" x14ac:dyDescent="0.3">
      <c r="A951">
        <f t="shared" si="29"/>
        <v>43258</v>
      </c>
      <c r="B951">
        <v>941</v>
      </c>
      <c r="C951" t="s">
        <v>2010</v>
      </c>
      <c r="D951" t="s">
        <v>25</v>
      </c>
      <c r="E951" t="s">
        <v>490</v>
      </c>
      <c r="F951" t="s">
        <v>22972</v>
      </c>
      <c r="G951" t="s">
        <v>1853</v>
      </c>
      <c r="H951" s="1">
        <v>38599</v>
      </c>
      <c r="I951">
        <f t="shared" si="28"/>
        <v>43258</v>
      </c>
    </row>
    <row r="952" spans="1:9" x14ac:dyDescent="0.3">
      <c r="A952">
        <f t="shared" si="29"/>
        <v>43267</v>
      </c>
      <c r="B952">
        <v>942</v>
      </c>
      <c r="C952" t="s">
        <v>1298</v>
      </c>
      <c r="D952" t="s">
        <v>25</v>
      </c>
      <c r="E952" t="s">
        <v>127</v>
      </c>
      <c r="F952" t="s">
        <v>22973</v>
      </c>
      <c r="G952" t="s">
        <v>1853</v>
      </c>
      <c r="H952" s="1">
        <v>41399</v>
      </c>
      <c r="I952">
        <f t="shared" si="28"/>
        <v>43267</v>
      </c>
    </row>
    <row r="953" spans="1:9" x14ac:dyDescent="0.3">
      <c r="A953">
        <f t="shared" si="29"/>
        <v>43307</v>
      </c>
      <c r="B953">
        <v>943</v>
      </c>
      <c r="C953" t="s">
        <v>1882</v>
      </c>
      <c r="D953" t="s">
        <v>25</v>
      </c>
      <c r="E953" t="s">
        <v>37</v>
      </c>
      <c r="F953" t="s">
        <v>22974</v>
      </c>
      <c r="G953" t="s">
        <v>1853</v>
      </c>
      <c r="H953" s="1">
        <v>41496</v>
      </c>
      <c r="I953">
        <f t="shared" si="28"/>
        <v>43307</v>
      </c>
    </row>
    <row r="954" spans="1:9" x14ac:dyDescent="0.3">
      <c r="A954">
        <f t="shared" si="29"/>
        <v>43404</v>
      </c>
      <c r="B954">
        <v>944</v>
      </c>
      <c r="C954" t="s">
        <v>1919</v>
      </c>
      <c r="D954" t="s">
        <v>25</v>
      </c>
      <c r="E954" t="s">
        <v>33</v>
      </c>
      <c r="F954" t="s">
        <v>22975</v>
      </c>
      <c r="G954" t="s">
        <v>1853</v>
      </c>
      <c r="H954" s="1">
        <v>38839</v>
      </c>
      <c r="I954">
        <f t="shared" si="28"/>
        <v>43404</v>
      </c>
    </row>
    <row r="955" spans="1:9" x14ac:dyDescent="0.3">
      <c r="A955">
        <f t="shared" si="29"/>
        <v>43445</v>
      </c>
      <c r="B955">
        <v>945</v>
      </c>
      <c r="C955" t="s">
        <v>2081</v>
      </c>
      <c r="D955" t="s">
        <v>25</v>
      </c>
      <c r="E955" t="s">
        <v>26</v>
      </c>
      <c r="F955" t="s">
        <v>14444</v>
      </c>
      <c r="G955" t="s">
        <v>1853</v>
      </c>
      <c r="H955" s="1">
        <v>38570</v>
      </c>
      <c r="I955">
        <f t="shared" si="28"/>
        <v>43445</v>
      </c>
    </row>
    <row r="956" spans="1:9" x14ac:dyDescent="0.3">
      <c r="A956">
        <f t="shared" si="29"/>
        <v>43464</v>
      </c>
      <c r="B956">
        <v>946</v>
      </c>
      <c r="C956" t="s">
        <v>2023</v>
      </c>
      <c r="D956" t="s">
        <v>25</v>
      </c>
      <c r="E956" t="s">
        <v>26</v>
      </c>
      <c r="F956" t="s">
        <v>22976</v>
      </c>
      <c r="G956" t="s">
        <v>1853</v>
      </c>
      <c r="H956" s="1">
        <v>38210</v>
      </c>
      <c r="I956">
        <f t="shared" si="28"/>
        <v>43464</v>
      </c>
    </row>
    <row r="957" spans="1:9" x14ac:dyDescent="0.3">
      <c r="A957">
        <f t="shared" si="29"/>
        <v>43472</v>
      </c>
      <c r="B957">
        <v>947</v>
      </c>
      <c r="C957" t="s">
        <v>2038</v>
      </c>
      <c r="D957" t="s">
        <v>25</v>
      </c>
      <c r="E957" t="s">
        <v>145</v>
      </c>
      <c r="F957" t="s">
        <v>22977</v>
      </c>
      <c r="G957" t="s">
        <v>1853</v>
      </c>
      <c r="H957" s="1">
        <v>38336</v>
      </c>
      <c r="I957">
        <f t="shared" si="28"/>
        <v>43472</v>
      </c>
    </row>
    <row r="958" spans="1:9" x14ac:dyDescent="0.3">
      <c r="A958">
        <f t="shared" si="29"/>
        <v>43497</v>
      </c>
      <c r="B958">
        <v>948</v>
      </c>
      <c r="C958" t="s">
        <v>1921</v>
      </c>
      <c r="D958" t="s">
        <v>25</v>
      </c>
      <c r="E958" t="s">
        <v>26</v>
      </c>
      <c r="F958" t="s">
        <v>22978</v>
      </c>
      <c r="G958" t="s">
        <v>1853</v>
      </c>
      <c r="H958" s="1">
        <v>41986</v>
      </c>
      <c r="I958">
        <f t="shared" si="28"/>
        <v>43497</v>
      </c>
    </row>
    <row r="959" spans="1:9" x14ac:dyDescent="0.3">
      <c r="A959">
        <f t="shared" si="29"/>
        <v>43557</v>
      </c>
      <c r="B959">
        <v>949</v>
      </c>
      <c r="C959" t="s">
        <v>2025</v>
      </c>
      <c r="D959" t="s">
        <v>25</v>
      </c>
      <c r="E959" t="s">
        <v>26</v>
      </c>
      <c r="F959" t="s">
        <v>22979</v>
      </c>
      <c r="G959" t="s">
        <v>2011</v>
      </c>
      <c r="H959" s="1">
        <v>38016</v>
      </c>
      <c r="I959">
        <f t="shared" si="28"/>
        <v>43557</v>
      </c>
    </row>
    <row r="960" spans="1:9" x14ac:dyDescent="0.3">
      <c r="A960">
        <f t="shared" si="29"/>
        <v>43573</v>
      </c>
      <c r="B960">
        <v>950</v>
      </c>
      <c r="C960" t="s">
        <v>2072</v>
      </c>
      <c r="D960" t="s">
        <v>25</v>
      </c>
      <c r="E960" t="s">
        <v>26</v>
      </c>
      <c r="F960" t="s">
        <v>22980</v>
      </c>
      <c r="G960" t="s">
        <v>2011</v>
      </c>
      <c r="H960" s="1">
        <v>41882</v>
      </c>
      <c r="I960">
        <f t="shared" si="28"/>
        <v>43573</v>
      </c>
    </row>
    <row r="961" spans="1:9" x14ac:dyDescent="0.3">
      <c r="A961">
        <f t="shared" si="29"/>
        <v>43642</v>
      </c>
      <c r="B961">
        <v>951</v>
      </c>
      <c r="C961" t="s">
        <v>28296</v>
      </c>
      <c r="D961" t="s">
        <v>25</v>
      </c>
      <c r="E961" t="s">
        <v>26</v>
      </c>
      <c r="F961" t="s">
        <v>12866</v>
      </c>
      <c r="G961" t="s">
        <v>2011</v>
      </c>
      <c r="H961" s="1">
        <v>42581</v>
      </c>
      <c r="I961">
        <f t="shared" si="28"/>
        <v>43642</v>
      </c>
    </row>
    <row r="962" spans="1:9" x14ac:dyDescent="0.3">
      <c r="A962">
        <f t="shared" si="29"/>
        <v>43714</v>
      </c>
      <c r="B962">
        <v>952</v>
      </c>
      <c r="C962" t="s">
        <v>1862</v>
      </c>
      <c r="D962" t="s">
        <v>25</v>
      </c>
      <c r="E962" t="s">
        <v>26</v>
      </c>
      <c r="F962" t="s">
        <v>22981</v>
      </c>
      <c r="G962" t="s">
        <v>2011</v>
      </c>
      <c r="H962" s="1">
        <v>38806</v>
      </c>
      <c r="I962">
        <f t="shared" ref="I962:I1010" si="30">A962</f>
        <v>43714</v>
      </c>
    </row>
    <row r="963" spans="1:9" x14ac:dyDescent="0.3">
      <c r="A963">
        <f t="shared" ref="A963:A1010" si="31">(LEFT(F963)*10^5)+(MID(F963,3,2)*10^3)+RIGHT(F963,3)</f>
        <v>43741</v>
      </c>
      <c r="B963">
        <v>953</v>
      </c>
      <c r="C963" t="s">
        <v>1675</v>
      </c>
      <c r="D963" t="s">
        <v>25</v>
      </c>
      <c r="E963" t="s">
        <v>203</v>
      </c>
      <c r="F963" t="s">
        <v>22982</v>
      </c>
      <c r="G963" t="s">
        <v>2011</v>
      </c>
      <c r="H963" s="1">
        <v>38016</v>
      </c>
      <c r="I963">
        <f t="shared" si="30"/>
        <v>43741</v>
      </c>
    </row>
    <row r="964" spans="1:9" x14ac:dyDescent="0.3">
      <c r="A964">
        <f t="shared" si="31"/>
        <v>43753</v>
      </c>
      <c r="B964">
        <v>954</v>
      </c>
      <c r="C964" t="s">
        <v>1984</v>
      </c>
      <c r="D964" t="s">
        <v>25</v>
      </c>
      <c r="E964" t="s">
        <v>37</v>
      </c>
      <c r="F964" t="s">
        <v>22983</v>
      </c>
      <c r="G964" t="s">
        <v>2011</v>
      </c>
      <c r="H964" s="1">
        <v>38941</v>
      </c>
      <c r="I964">
        <f t="shared" si="30"/>
        <v>43753</v>
      </c>
    </row>
    <row r="965" spans="1:9" x14ac:dyDescent="0.3">
      <c r="A965">
        <f t="shared" si="31"/>
        <v>43772</v>
      </c>
      <c r="B965">
        <v>955</v>
      </c>
      <c r="C965" t="s">
        <v>1248</v>
      </c>
      <c r="D965" t="s">
        <v>25</v>
      </c>
      <c r="E965" t="s">
        <v>26</v>
      </c>
      <c r="F965" t="s">
        <v>22984</v>
      </c>
      <c r="G965" t="s">
        <v>2011</v>
      </c>
      <c r="H965" s="1">
        <v>38124</v>
      </c>
      <c r="I965">
        <f t="shared" si="30"/>
        <v>43772</v>
      </c>
    </row>
    <row r="966" spans="1:9" x14ac:dyDescent="0.3">
      <c r="A966">
        <f t="shared" si="31"/>
        <v>43779</v>
      </c>
      <c r="B966">
        <v>956</v>
      </c>
      <c r="C966" t="s">
        <v>28364</v>
      </c>
      <c r="D966" t="s">
        <v>25</v>
      </c>
      <c r="E966" t="s">
        <v>41</v>
      </c>
      <c r="F966" t="s">
        <v>28428</v>
      </c>
      <c r="G966" t="s">
        <v>2011</v>
      </c>
      <c r="H966" s="1">
        <v>42584</v>
      </c>
      <c r="I966">
        <f t="shared" si="30"/>
        <v>43779</v>
      </c>
    </row>
    <row r="967" spans="1:9" x14ac:dyDescent="0.3">
      <c r="A967">
        <f t="shared" si="31"/>
        <v>43953</v>
      </c>
      <c r="B967">
        <v>957</v>
      </c>
      <c r="C967" t="s">
        <v>2067</v>
      </c>
      <c r="D967" t="s">
        <v>25</v>
      </c>
      <c r="E967" t="s">
        <v>26</v>
      </c>
      <c r="F967" t="s">
        <v>22985</v>
      </c>
      <c r="G967" t="s">
        <v>2011</v>
      </c>
      <c r="H967" s="1">
        <v>38408</v>
      </c>
      <c r="I967">
        <f t="shared" si="30"/>
        <v>43953</v>
      </c>
    </row>
    <row r="968" spans="1:9" x14ac:dyDescent="0.3">
      <c r="A968">
        <f t="shared" si="31"/>
        <v>44016</v>
      </c>
      <c r="B968">
        <v>958</v>
      </c>
      <c r="C968" t="s">
        <v>1936</v>
      </c>
      <c r="D968" t="s">
        <v>25</v>
      </c>
      <c r="E968" t="s">
        <v>41</v>
      </c>
      <c r="F968" t="s">
        <v>22986</v>
      </c>
      <c r="G968" t="s">
        <v>2011</v>
      </c>
      <c r="H968" s="1">
        <v>38640</v>
      </c>
      <c r="I968">
        <f t="shared" si="30"/>
        <v>44016</v>
      </c>
    </row>
    <row r="969" spans="1:9" x14ac:dyDescent="0.3">
      <c r="A969">
        <f t="shared" si="31"/>
        <v>44037</v>
      </c>
      <c r="B969">
        <v>959</v>
      </c>
      <c r="C969" t="s">
        <v>2003</v>
      </c>
      <c r="D969" t="s">
        <v>25</v>
      </c>
      <c r="E969" t="s">
        <v>26</v>
      </c>
      <c r="F969" t="s">
        <v>22987</v>
      </c>
      <c r="G969" t="s">
        <v>2011</v>
      </c>
      <c r="H969" s="1">
        <v>39546</v>
      </c>
      <c r="I969">
        <f t="shared" si="30"/>
        <v>44037</v>
      </c>
    </row>
    <row r="970" spans="1:9" x14ac:dyDescent="0.3">
      <c r="A970">
        <f t="shared" si="31"/>
        <v>44058</v>
      </c>
      <c r="B970">
        <v>960</v>
      </c>
      <c r="C970" t="s">
        <v>1512</v>
      </c>
      <c r="D970" t="s">
        <v>25</v>
      </c>
      <c r="E970" t="s">
        <v>41</v>
      </c>
      <c r="F970" t="s">
        <v>22988</v>
      </c>
      <c r="G970" t="s">
        <v>2011</v>
      </c>
      <c r="H970" s="1">
        <v>38703</v>
      </c>
      <c r="I970">
        <f t="shared" si="30"/>
        <v>44058</v>
      </c>
    </row>
    <row r="971" spans="1:9" x14ac:dyDescent="0.3">
      <c r="A971">
        <f t="shared" si="31"/>
        <v>44086</v>
      </c>
      <c r="B971">
        <v>961</v>
      </c>
      <c r="C971" t="s">
        <v>2108</v>
      </c>
      <c r="D971" t="s">
        <v>25</v>
      </c>
      <c r="E971" t="s">
        <v>26</v>
      </c>
      <c r="F971" t="s">
        <v>22989</v>
      </c>
      <c r="G971" t="s">
        <v>2011</v>
      </c>
      <c r="H971" s="1">
        <v>38731</v>
      </c>
      <c r="I971">
        <f t="shared" si="30"/>
        <v>44086</v>
      </c>
    </row>
    <row r="972" spans="1:9" x14ac:dyDescent="0.3">
      <c r="A972">
        <f t="shared" si="31"/>
        <v>44094</v>
      </c>
      <c r="B972">
        <v>962</v>
      </c>
      <c r="C972" t="s">
        <v>1740</v>
      </c>
      <c r="D972" t="s">
        <v>25</v>
      </c>
      <c r="E972" t="s">
        <v>26</v>
      </c>
      <c r="F972" t="s">
        <v>22990</v>
      </c>
      <c r="G972" t="s">
        <v>2011</v>
      </c>
      <c r="H972" s="1">
        <v>40589</v>
      </c>
      <c r="I972">
        <f t="shared" si="30"/>
        <v>44094</v>
      </c>
    </row>
    <row r="973" spans="1:9" x14ac:dyDescent="0.3">
      <c r="A973">
        <f t="shared" si="31"/>
        <v>44165</v>
      </c>
      <c r="B973">
        <v>963</v>
      </c>
      <c r="C973" t="s">
        <v>2082</v>
      </c>
      <c r="D973" t="s">
        <v>25</v>
      </c>
      <c r="E973" t="s">
        <v>26</v>
      </c>
      <c r="F973" t="s">
        <v>22991</v>
      </c>
      <c r="G973" t="s">
        <v>2011</v>
      </c>
      <c r="H973" s="1">
        <v>38598</v>
      </c>
      <c r="I973">
        <f t="shared" si="30"/>
        <v>44165</v>
      </c>
    </row>
    <row r="974" spans="1:9" x14ac:dyDescent="0.3">
      <c r="A974">
        <f t="shared" si="31"/>
        <v>44200</v>
      </c>
      <c r="B974">
        <v>964</v>
      </c>
      <c r="C974" t="s">
        <v>1954</v>
      </c>
      <c r="D974" t="s">
        <v>25</v>
      </c>
      <c r="E974" t="s">
        <v>26</v>
      </c>
      <c r="F974" t="s">
        <v>22992</v>
      </c>
      <c r="G974" t="s">
        <v>2011</v>
      </c>
      <c r="H974" s="1">
        <v>41995</v>
      </c>
      <c r="I974">
        <f t="shared" si="30"/>
        <v>44200</v>
      </c>
    </row>
    <row r="975" spans="1:9" x14ac:dyDescent="0.3">
      <c r="A975">
        <f t="shared" si="31"/>
        <v>44244</v>
      </c>
      <c r="B975">
        <v>965</v>
      </c>
      <c r="C975" t="s">
        <v>1916</v>
      </c>
      <c r="D975" t="s">
        <v>25</v>
      </c>
      <c r="E975" t="s">
        <v>37</v>
      </c>
      <c r="F975" t="s">
        <v>19895</v>
      </c>
      <c r="G975" t="s">
        <v>2011</v>
      </c>
      <c r="H975" s="1">
        <v>38377</v>
      </c>
      <c r="I975">
        <f t="shared" si="30"/>
        <v>44244</v>
      </c>
    </row>
    <row r="976" spans="1:9" x14ac:dyDescent="0.3">
      <c r="A976">
        <f t="shared" si="31"/>
        <v>44329</v>
      </c>
      <c r="B976">
        <v>966</v>
      </c>
      <c r="C976" t="s">
        <v>1957</v>
      </c>
      <c r="D976" t="s">
        <v>25</v>
      </c>
      <c r="E976" t="s">
        <v>26</v>
      </c>
      <c r="F976" t="s">
        <v>22993</v>
      </c>
      <c r="G976" t="s">
        <v>2011</v>
      </c>
      <c r="H976" s="1">
        <v>38039</v>
      </c>
      <c r="I976">
        <f t="shared" si="30"/>
        <v>44329</v>
      </c>
    </row>
    <row r="977" spans="1:9" x14ac:dyDescent="0.3">
      <c r="A977">
        <f t="shared" si="31"/>
        <v>44402</v>
      </c>
      <c r="B977">
        <v>967</v>
      </c>
      <c r="C977" t="s">
        <v>2041</v>
      </c>
      <c r="D977" t="s">
        <v>25</v>
      </c>
      <c r="E977" t="s">
        <v>33</v>
      </c>
      <c r="F977" t="s">
        <v>22994</v>
      </c>
      <c r="G977" t="s">
        <v>2011</v>
      </c>
      <c r="H977" s="1">
        <v>38016</v>
      </c>
      <c r="I977">
        <f t="shared" si="30"/>
        <v>44402</v>
      </c>
    </row>
    <row r="978" spans="1:9" x14ac:dyDescent="0.3">
      <c r="A978">
        <f t="shared" si="31"/>
        <v>44603</v>
      </c>
      <c r="B978">
        <v>968</v>
      </c>
      <c r="C978" t="s">
        <v>1661</v>
      </c>
      <c r="D978" t="s">
        <v>25</v>
      </c>
      <c r="E978" t="s">
        <v>26</v>
      </c>
      <c r="F978" t="s">
        <v>22995</v>
      </c>
      <c r="G978" t="s">
        <v>2011</v>
      </c>
      <c r="H978" s="1">
        <v>41455</v>
      </c>
      <c r="I978">
        <f t="shared" si="30"/>
        <v>44603</v>
      </c>
    </row>
    <row r="979" spans="1:9" x14ac:dyDescent="0.3">
      <c r="A979">
        <f t="shared" si="31"/>
        <v>44626</v>
      </c>
      <c r="B979">
        <v>969</v>
      </c>
      <c r="C979" t="s">
        <v>2045</v>
      </c>
      <c r="D979" t="s">
        <v>25</v>
      </c>
      <c r="E979" t="s">
        <v>80</v>
      </c>
      <c r="F979" t="s">
        <v>22996</v>
      </c>
      <c r="G979" t="s">
        <v>2011</v>
      </c>
      <c r="H979" s="1">
        <v>38271</v>
      </c>
      <c r="I979">
        <f t="shared" si="30"/>
        <v>44626</v>
      </c>
    </row>
    <row r="980" spans="1:9" x14ac:dyDescent="0.3">
      <c r="A980">
        <f t="shared" si="31"/>
        <v>44665</v>
      </c>
      <c r="B980">
        <v>970</v>
      </c>
      <c r="C980" t="s">
        <v>2085</v>
      </c>
      <c r="D980" t="s">
        <v>25</v>
      </c>
      <c r="E980" t="s">
        <v>127</v>
      </c>
      <c r="F980" t="s">
        <v>22997</v>
      </c>
      <c r="G980" t="s">
        <v>2011</v>
      </c>
      <c r="H980" s="1">
        <v>38615</v>
      </c>
      <c r="I980">
        <f t="shared" si="30"/>
        <v>44665</v>
      </c>
    </row>
    <row r="981" spans="1:9" x14ac:dyDescent="0.3">
      <c r="A981">
        <f t="shared" si="31"/>
        <v>44672</v>
      </c>
      <c r="B981">
        <v>971</v>
      </c>
      <c r="C981" t="s">
        <v>1968</v>
      </c>
      <c r="D981" t="s">
        <v>25</v>
      </c>
      <c r="E981" t="s">
        <v>145</v>
      </c>
      <c r="F981" t="s">
        <v>22998</v>
      </c>
      <c r="G981" t="s">
        <v>2011</v>
      </c>
      <c r="H981" s="1">
        <v>40054</v>
      </c>
      <c r="I981">
        <f t="shared" si="30"/>
        <v>44672</v>
      </c>
    </row>
    <row r="982" spans="1:9" x14ac:dyDescent="0.3">
      <c r="A982">
        <f t="shared" si="31"/>
        <v>44676</v>
      </c>
      <c r="B982">
        <v>972</v>
      </c>
      <c r="C982" t="s">
        <v>1928</v>
      </c>
      <c r="D982" t="s">
        <v>25</v>
      </c>
      <c r="E982" t="s">
        <v>80</v>
      </c>
      <c r="F982" t="s">
        <v>22999</v>
      </c>
      <c r="G982" t="s">
        <v>2011</v>
      </c>
      <c r="H982" s="1">
        <v>38016</v>
      </c>
      <c r="I982">
        <f t="shared" si="30"/>
        <v>44676</v>
      </c>
    </row>
    <row r="983" spans="1:9" x14ac:dyDescent="0.3">
      <c r="A983">
        <f t="shared" si="31"/>
        <v>44678</v>
      </c>
      <c r="B983">
        <v>973</v>
      </c>
      <c r="C983" t="s">
        <v>1837</v>
      </c>
      <c r="D983" t="s">
        <v>25</v>
      </c>
      <c r="E983" t="s">
        <v>778</v>
      </c>
      <c r="F983" t="s">
        <v>23000</v>
      </c>
      <c r="G983" t="s">
        <v>2011</v>
      </c>
      <c r="H983" s="1">
        <v>38932</v>
      </c>
      <c r="I983">
        <f t="shared" si="30"/>
        <v>44678</v>
      </c>
    </row>
    <row r="984" spans="1:9" x14ac:dyDescent="0.3">
      <c r="A984">
        <f t="shared" si="31"/>
        <v>44712</v>
      </c>
      <c r="B984">
        <v>974</v>
      </c>
      <c r="C984" t="s">
        <v>1635</v>
      </c>
      <c r="D984" t="s">
        <v>25</v>
      </c>
      <c r="E984" t="s">
        <v>29</v>
      </c>
      <c r="F984" t="s">
        <v>23001</v>
      </c>
      <c r="G984" t="s">
        <v>2011</v>
      </c>
      <c r="H984" s="1">
        <v>38016</v>
      </c>
      <c r="I984">
        <f t="shared" si="30"/>
        <v>44712</v>
      </c>
    </row>
    <row r="985" spans="1:9" x14ac:dyDescent="0.3">
      <c r="A985">
        <f t="shared" si="31"/>
        <v>44736</v>
      </c>
      <c r="B985">
        <v>975</v>
      </c>
      <c r="C985" t="s">
        <v>2104</v>
      </c>
      <c r="D985" t="s">
        <v>25</v>
      </c>
      <c r="E985" t="s">
        <v>26</v>
      </c>
      <c r="F985" t="s">
        <v>23002</v>
      </c>
      <c r="G985" t="s">
        <v>2011</v>
      </c>
      <c r="H985" s="1">
        <v>38016</v>
      </c>
      <c r="I985">
        <f t="shared" si="30"/>
        <v>44736</v>
      </c>
    </row>
    <row r="986" spans="1:9" x14ac:dyDescent="0.3">
      <c r="A986">
        <f t="shared" si="31"/>
        <v>44764</v>
      </c>
      <c r="B986">
        <v>976</v>
      </c>
      <c r="C986" t="s">
        <v>1966</v>
      </c>
      <c r="D986" t="s">
        <v>25</v>
      </c>
      <c r="E986" t="s">
        <v>26</v>
      </c>
      <c r="F986" t="s">
        <v>23003</v>
      </c>
      <c r="G986" t="s">
        <v>2011</v>
      </c>
      <c r="H986" s="1">
        <v>38016</v>
      </c>
      <c r="I986">
        <f t="shared" si="30"/>
        <v>44764</v>
      </c>
    </row>
    <row r="987" spans="1:9" x14ac:dyDescent="0.3">
      <c r="A987">
        <f t="shared" si="31"/>
        <v>44792</v>
      </c>
      <c r="B987">
        <v>977</v>
      </c>
      <c r="C987" t="s">
        <v>2044</v>
      </c>
      <c r="D987" t="s">
        <v>25</v>
      </c>
      <c r="E987" t="s">
        <v>37</v>
      </c>
      <c r="F987" t="s">
        <v>23004</v>
      </c>
      <c r="G987" t="s">
        <v>2011</v>
      </c>
      <c r="H987" s="1">
        <v>38941</v>
      </c>
      <c r="I987">
        <f t="shared" si="30"/>
        <v>44792</v>
      </c>
    </row>
    <row r="988" spans="1:9" x14ac:dyDescent="0.3">
      <c r="A988">
        <f t="shared" si="31"/>
        <v>44897</v>
      </c>
      <c r="B988">
        <v>978</v>
      </c>
      <c r="C988" t="s">
        <v>2056</v>
      </c>
      <c r="D988" t="s">
        <v>25</v>
      </c>
      <c r="E988" t="s">
        <v>26</v>
      </c>
      <c r="F988" t="s">
        <v>23005</v>
      </c>
      <c r="G988" t="s">
        <v>2011</v>
      </c>
      <c r="H988" s="1">
        <v>37994</v>
      </c>
      <c r="I988">
        <f t="shared" si="30"/>
        <v>44897</v>
      </c>
    </row>
    <row r="989" spans="1:9" x14ac:dyDescent="0.3">
      <c r="A989">
        <f t="shared" si="31"/>
        <v>44960</v>
      </c>
      <c r="B989">
        <v>979</v>
      </c>
      <c r="C989" t="s">
        <v>1976</v>
      </c>
      <c r="D989" t="s">
        <v>25</v>
      </c>
      <c r="E989" t="s">
        <v>145</v>
      </c>
      <c r="F989" t="s">
        <v>23006</v>
      </c>
      <c r="G989" t="s">
        <v>2011</v>
      </c>
      <c r="H989" s="1">
        <v>39054</v>
      </c>
      <c r="I989">
        <f t="shared" si="30"/>
        <v>44960</v>
      </c>
    </row>
    <row r="990" spans="1:9" x14ac:dyDescent="0.3">
      <c r="A990">
        <f t="shared" si="31"/>
        <v>44993</v>
      </c>
      <c r="B990">
        <v>980</v>
      </c>
      <c r="C990" t="s">
        <v>2111</v>
      </c>
      <c r="D990" t="s">
        <v>25</v>
      </c>
      <c r="E990" t="s">
        <v>26</v>
      </c>
      <c r="F990" t="s">
        <v>23007</v>
      </c>
      <c r="G990" t="s">
        <v>2011</v>
      </c>
      <c r="H990" s="1">
        <v>41598</v>
      </c>
      <c r="I990">
        <f t="shared" si="30"/>
        <v>44993</v>
      </c>
    </row>
    <row r="991" spans="1:9" x14ac:dyDescent="0.3">
      <c r="A991">
        <f t="shared" si="31"/>
        <v>45076</v>
      </c>
      <c r="B991">
        <v>981</v>
      </c>
      <c r="C991" t="s">
        <v>2027</v>
      </c>
      <c r="D991" t="s">
        <v>25</v>
      </c>
      <c r="E991" t="s">
        <v>145</v>
      </c>
      <c r="F991" t="s">
        <v>19933</v>
      </c>
      <c r="G991" t="s">
        <v>2011</v>
      </c>
      <c r="H991" s="1">
        <v>39337</v>
      </c>
      <c r="I991">
        <f t="shared" si="30"/>
        <v>45076</v>
      </c>
    </row>
    <row r="992" spans="1:9" x14ac:dyDescent="0.3">
      <c r="A992">
        <f t="shared" si="31"/>
        <v>45106</v>
      </c>
      <c r="B992">
        <v>982</v>
      </c>
      <c r="C992" t="s">
        <v>2046</v>
      </c>
      <c r="D992" t="s">
        <v>25</v>
      </c>
      <c r="E992" t="s">
        <v>33</v>
      </c>
      <c r="F992" t="s">
        <v>23008</v>
      </c>
      <c r="G992" t="s">
        <v>2011</v>
      </c>
      <c r="H992" s="1">
        <v>38245</v>
      </c>
      <c r="I992">
        <f t="shared" si="30"/>
        <v>45106</v>
      </c>
    </row>
    <row r="993" spans="1:9" x14ac:dyDescent="0.3">
      <c r="A993">
        <f t="shared" si="31"/>
        <v>45161</v>
      </c>
      <c r="B993">
        <v>983</v>
      </c>
      <c r="C993" t="s">
        <v>2069</v>
      </c>
      <c r="D993" t="s">
        <v>25</v>
      </c>
      <c r="E993" t="s">
        <v>26</v>
      </c>
      <c r="F993" t="s">
        <v>23009</v>
      </c>
      <c r="G993" t="s">
        <v>2011</v>
      </c>
      <c r="H993" s="1">
        <v>41420</v>
      </c>
      <c r="I993">
        <f t="shared" si="30"/>
        <v>45161</v>
      </c>
    </row>
    <row r="994" spans="1:9" x14ac:dyDescent="0.3">
      <c r="A994">
        <f t="shared" si="31"/>
        <v>45319</v>
      </c>
      <c r="B994">
        <v>984</v>
      </c>
      <c r="C994" t="s">
        <v>1097</v>
      </c>
      <c r="D994" t="s">
        <v>25</v>
      </c>
      <c r="E994" t="s">
        <v>41</v>
      </c>
      <c r="F994" t="s">
        <v>23010</v>
      </c>
      <c r="G994" t="s">
        <v>2011</v>
      </c>
      <c r="H994" s="1">
        <v>38016</v>
      </c>
      <c r="I994">
        <f t="shared" si="30"/>
        <v>45319</v>
      </c>
    </row>
    <row r="995" spans="1:9" x14ac:dyDescent="0.3">
      <c r="A995">
        <f t="shared" si="31"/>
        <v>45325</v>
      </c>
      <c r="B995">
        <v>985</v>
      </c>
      <c r="C995" t="s">
        <v>1964</v>
      </c>
      <c r="D995" t="s">
        <v>25</v>
      </c>
      <c r="E995" t="s">
        <v>33</v>
      </c>
      <c r="F995" t="s">
        <v>23011</v>
      </c>
      <c r="G995" t="s">
        <v>2011</v>
      </c>
      <c r="H995" s="1">
        <v>38515</v>
      </c>
      <c r="I995">
        <f t="shared" si="30"/>
        <v>45325</v>
      </c>
    </row>
    <row r="996" spans="1:9" x14ac:dyDescent="0.3">
      <c r="A996">
        <f t="shared" si="31"/>
        <v>45350</v>
      </c>
      <c r="B996">
        <v>986</v>
      </c>
      <c r="C996" t="s">
        <v>2094</v>
      </c>
      <c r="D996" t="s">
        <v>25</v>
      </c>
      <c r="E996" t="s">
        <v>26</v>
      </c>
      <c r="F996" t="s">
        <v>23012</v>
      </c>
      <c r="G996" t="s">
        <v>2011</v>
      </c>
      <c r="H996" s="1">
        <v>38016</v>
      </c>
      <c r="I996">
        <f t="shared" si="30"/>
        <v>45350</v>
      </c>
    </row>
    <row r="997" spans="1:9" x14ac:dyDescent="0.3">
      <c r="A997">
        <f t="shared" si="31"/>
        <v>45382</v>
      </c>
      <c r="B997">
        <v>987</v>
      </c>
      <c r="C997" t="s">
        <v>1792</v>
      </c>
      <c r="D997" t="s">
        <v>25</v>
      </c>
      <c r="E997" t="s">
        <v>26</v>
      </c>
      <c r="F997" t="s">
        <v>23013</v>
      </c>
      <c r="G997" t="s">
        <v>2011</v>
      </c>
      <c r="H997" s="1">
        <v>38019</v>
      </c>
      <c r="I997">
        <f t="shared" si="30"/>
        <v>45382</v>
      </c>
    </row>
    <row r="998" spans="1:9" x14ac:dyDescent="0.3">
      <c r="A998">
        <f t="shared" si="31"/>
        <v>45413</v>
      </c>
      <c r="B998">
        <v>988</v>
      </c>
      <c r="C998" t="s">
        <v>2071</v>
      </c>
      <c r="D998" t="s">
        <v>25</v>
      </c>
      <c r="E998" t="s">
        <v>80</v>
      </c>
      <c r="F998" t="s">
        <v>23014</v>
      </c>
      <c r="G998" t="s">
        <v>2011</v>
      </c>
      <c r="H998" s="1">
        <v>39036</v>
      </c>
      <c r="I998">
        <f t="shared" si="30"/>
        <v>45413</v>
      </c>
    </row>
    <row r="999" spans="1:9" x14ac:dyDescent="0.3">
      <c r="A999">
        <f t="shared" si="31"/>
        <v>45536</v>
      </c>
      <c r="B999">
        <v>989</v>
      </c>
      <c r="C999" t="s">
        <v>2074</v>
      </c>
      <c r="D999" t="s">
        <v>25</v>
      </c>
      <c r="E999" t="s">
        <v>37</v>
      </c>
      <c r="F999" t="s">
        <v>23015</v>
      </c>
      <c r="G999" t="s">
        <v>15</v>
      </c>
      <c r="H999" s="1">
        <v>38598</v>
      </c>
      <c r="I999">
        <f t="shared" si="30"/>
        <v>45536</v>
      </c>
    </row>
    <row r="1000" spans="1:9" x14ac:dyDescent="0.3">
      <c r="A1000">
        <f t="shared" si="31"/>
        <v>45551</v>
      </c>
      <c r="B1000">
        <v>990</v>
      </c>
      <c r="C1000" t="s">
        <v>2051</v>
      </c>
      <c r="D1000" t="s">
        <v>25</v>
      </c>
      <c r="E1000" t="s">
        <v>281</v>
      </c>
      <c r="F1000" t="s">
        <v>23016</v>
      </c>
      <c r="G1000" t="s">
        <v>15</v>
      </c>
      <c r="H1000" s="1">
        <v>38016</v>
      </c>
      <c r="I1000">
        <f t="shared" si="30"/>
        <v>45551</v>
      </c>
    </row>
    <row r="1001" spans="1:9" x14ac:dyDescent="0.3">
      <c r="A1001">
        <f t="shared" si="31"/>
        <v>45555</v>
      </c>
      <c r="B1001">
        <v>991</v>
      </c>
      <c r="C1001" t="s">
        <v>2098</v>
      </c>
      <c r="D1001" t="s">
        <v>25</v>
      </c>
      <c r="E1001" t="s">
        <v>490</v>
      </c>
      <c r="F1001" t="s">
        <v>23017</v>
      </c>
      <c r="G1001" t="s">
        <v>15</v>
      </c>
      <c r="H1001" s="1">
        <v>38377</v>
      </c>
      <c r="I1001">
        <f t="shared" si="30"/>
        <v>45555</v>
      </c>
    </row>
    <row r="1002" spans="1:9" x14ac:dyDescent="0.3">
      <c r="A1002">
        <f t="shared" si="31"/>
        <v>45917</v>
      </c>
      <c r="B1002">
        <v>992</v>
      </c>
      <c r="C1002" t="s">
        <v>2070</v>
      </c>
      <c r="D1002" t="s">
        <v>25</v>
      </c>
      <c r="E1002" t="s">
        <v>80</v>
      </c>
      <c r="F1002" t="s">
        <v>23018</v>
      </c>
      <c r="G1002" t="s">
        <v>15</v>
      </c>
      <c r="H1002" s="1">
        <v>39036</v>
      </c>
      <c r="I1002">
        <f t="shared" si="30"/>
        <v>45917</v>
      </c>
    </row>
    <row r="1003" spans="1:9" x14ac:dyDescent="0.3">
      <c r="A1003">
        <f t="shared" si="31"/>
        <v>45987</v>
      </c>
      <c r="B1003">
        <v>993</v>
      </c>
      <c r="C1003" t="s">
        <v>1997</v>
      </c>
      <c r="D1003" t="s">
        <v>25</v>
      </c>
      <c r="E1003" t="s">
        <v>26</v>
      </c>
      <c r="F1003" t="s">
        <v>23019</v>
      </c>
      <c r="G1003" t="s">
        <v>15</v>
      </c>
      <c r="H1003" s="1">
        <v>40728</v>
      </c>
      <c r="I1003">
        <f t="shared" si="30"/>
        <v>45987</v>
      </c>
    </row>
    <row r="1004" spans="1:9" x14ac:dyDescent="0.3">
      <c r="A1004">
        <f t="shared" si="31"/>
        <v>45994</v>
      </c>
      <c r="B1004">
        <v>994</v>
      </c>
      <c r="C1004" t="s">
        <v>2117</v>
      </c>
      <c r="D1004" t="s">
        <v>25</v>
      </c>
      <c r="E1004" t="s">
        <v>80</v>
      </c>
      <c r="F1004" t="s">
        <v>23020</v>
      </c>
      <c r="G1004" t="s">
        <v>15</v>
      </c>
      <c r="H1004" s="1">
        <v>39735</v>
      </c>
      <c r="I1004">
        <f t="shared" si="30"/>
        <v>45994</v>
      </c>
    </row>
    <row r="1005" spans="1:9" x14ac:dyDescent="0.3">
      <c r="A1005">
        <f t="shared" si="31"/>
        <v>46274</v>
      </c>
      <c r="B1005">
        <v>995</v>
      </c>
      <c r="C1005" t="s">
        <v>1531</v>
      </c>
      <c r="D1005" t="s">
        <v>25</v>
      </c>
      <c r="E1005" t="s">
        <v>29</v>
      </c>
      <c r="F1005" t="s">
        <v>23021</v>
      </c>
      <c r="G1005" t="s">
        <v>15</v>
      </c>
      <c r="H1005" s="1">
        <v>38745</v>
      </c>
      <c r="I1005">
        <f t="shared" si="30"/>
        <v>46274</v>
      </c>
    </row>
    <row r="1006" spans="1:9" x14ac:dyDescent="0.3">
      <c r="A1006">
        <f t="shared" si="31"/>
        <v>46371</v>
      </c>
      <c r="B1006">
        <v>996</v>
      </c>
      <c r="C1006" t="s">
        <v>2090</v>
      </c>
      <c r="D1006" t="s">
        <v>25</v>
      </c>
      <c r="E1006" t="s">
        <v>41</v>
      </c>
      <c r="F1006" t="s">
        <v>23022</v>
      </c>
      <c r="G1006" t="s">
        <v>15</v>
      </c>
      <c r="H1006" s="1">
        <v>38504</v>
      </c>
      <c r="I1006">
        <f t="shared" si="30"/>
        <v>46371</v>
      </c>
    </row>
    <row r="1007" spans="1:9" x14ac:dyDescent="0.3">
      <c r="A1007">
        <f t="shared" si="31"/>
        <v>46924</v>
      </c>
      <c r="B1007">
        <v>997</v>
      </c>
      <c r="C1007" t="s">
        <v>2040</v>
      </c>
      <c r="D1007" t="s">
        <v>25</v>
      </c>
      <c r="E1007" t="s">
        <v>26</v>
      </c>
      <c r="F1007" t="s">
        <v>23023</v>
      </c>
      <c r="G1007" t="s">
        <v>15</v>
      </c>
      <c r="H1007" s="1">
        <v>39587</v>
      </c>
      <c r="I1007">
        <f t="shared" si="30"/>
        <v>46924</v>
      </c>
    </row>
    <row r="1008" spans="1:9" x14ac:dyDescent="0.3">
      <c r="A1008">
        <f t="shared" si="31"/>
        <v>47055</v>
      </c>
      <c r="B1008">
        <v>998</v>
      </c>
      <c r="C1008" t="s">
        <v>2037</v>
      </c>
      <c r="D1008" t="s">
        <v>25</v>
      </c>
      <c r="E1008" t="s">
        <v>26</v>
      </c>
      <c r="F1008" t="s">
        <v>23024</v>
      </c>
      <c r="G1008" t="s">
        <v>15</v>
      </c>
      <c r="H1008" s="1">
        <v>40939</v>
      </c>
      <c r="I1008">
        <f t="shared" si="30"/>
        <v>47055</v>
      </c>
    </row>
    <row r="1009" spans="1:9" x14ac:dyDescent="0.3">
      <c r="A1009">
        <f t="shared" si="31"/>
        <v>47078</v>
      </c>
      <c r="B1009">
        <v>999</v>
      </c>
      <c r="C1009" t="s">
        <v>28965</v>
      </c>
      <c r="D1009" t="s">
        <v>25</v>
      </c>
      <c r="E1009" t="s">
        <v>26</v>
      </c>
      <c r="F1009" t="s">
        <v>28966</v>
      </c>
      <c r="G1009" t="s">
        <v>15</v>
      </c>
      <c r="H1009" s="1">
        <v>42705</v>
      </c>
      <c r="I1009">
        <f t="shared" si="30"/>
        <v>47078</v>
      </c>
    </row>
    <row r="1010" spans="1:9" x14ac:dyDescent="0.3">
      <c r="A1010">
        <f t="shared" si="31"/>
        <v>47146</v>
      </c>
      <c r="B1010">
        <v>1000</v>
      </c>
      <c r="C1010" t="s">
        <v>2064</v>
      </c>
      <c r="D1010" t="s">
        <v>25</v>
      </c>
      <c r="E1010" t="s">
        <v>203</v>
      </c>
      <c r="F1010" t="s">
        <v>23025</v>
      </c>
      <c r="G1010" t="s">
        <v>15</v>
      </c>
      <c r="H1010" s="1">
        <v>40963</v>
      </c>
      <c r="I1010">
        <f t="shared" si="30"/>
        <v>47146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I1092"/>
  <sheetViews>
    <sheetView topLeftCell="A982" workbookViewId="0"/>
  </sheetViews>
  <sheetFormatPr defaultRowHeight="14.4" x14ac:dyDescent="0.3"/>
  <cols>
    <col min="2" max="2" width="5" customWidth="1"/>
    <col min="3" max="3" width="22.77734375" customWidth="1"/>
    <col min="4" max="4" width="4.33203125" customWidth="1"/>
    <col min="5" max="5" width="11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216983</v>
      </c>
      <c r="B2">
        <v>1</v>
      </c>
      <c r="C2" t="s">
        <v>24</v>
      </c>
      <c r="D2" t="s">
        <v>25</v>
      </c>
      <c r="E2" t="s">
        <v>26</v>
      </c>
      <c r="F2" t="s">
        <v>23028</v>
      </c>
      <c r="G2" t="s">
        <v>27</v>
      </c>
      <c r="H2" s="1">
        <v>42151</v>
      </c>
      <c r="I2">
        <f t="shared" ref="I2:I65" si="0">A2</f>
        <v>216983</v>
      </c>
    </row>
    <row r="3" spans="1:9" x14ac:dyDescent="0.3">
      <c r="A3">
        <f t="shared" ref="A3:A66" si="1">(LEFT(F3)*10^5)+(MID(F3,3,2)*10^3)+RIGHT(F3,3)</f>
        <v>217402</v>
      </c>
      <c r="B3">
        <v>2</v>
      </c>
      <c r="C3" t="s">
        <v>28</v>
      </c>
      <c r="D3" t="s">
        <v>25</v>
      </c>
      <c r="E3" t="s">
        <v>29</v>
      </c>
      <c r="F3" t="s">
        <v>23029</v>
      </c>
      <c r="G3" t="s">
        <v>2137</v>
      </c>
      <c r="H3" s="1">
        <v>41580</v>
      </c>
      <c r="I3">
        <f t="shared" si="0"/>
        <v>217402</v>
      </c>
    </row>
    <row r="4" spans="1:9" x14ac:dyDescent="0.3">
      <c r="A4">
        <f t="shared" si="1"/>
        <v>217453</v>
      </c>
      <c r="B4">
        <v>3</v>
      </c>
      <c r="C4" t="s">
        <v>32</v>
      </c>
      <c r="D4" t="s">
        <v>25</v>
      </c>
      <c r="E4" t="s">
        <v>33</v>
      </c>
      <c r="F4" t="s">
        <v>23030</v>
      </c>
      <c r="G4" t="s">
        <v>2137</v>
      </c>
      <c r="H4" s="1">
        <v>40411</v>
      </c>
      <c r="I4">
        <f t="shared" si="0"/>
        <v>217453</v>
      </c>
    </row>
    <row r="5" spans="1:9" x14ac:dyDescent="0.3">
      <c r="A5">
        <f t="shared" si="1"/>
        <v>217697</v>
      </c>
      <c r="B5">
        <v>4</v>
      </c>
      <c r="C5" t="s">
        <v>30</v>
      </c>
      <c r="D5" t="s">
        <v>25</v>
      </c>
      <c r="E5" t="s">
        <v>29</v>
      </c>
      <c r="F5" t="s">
        <v>23031</v>
      </c>
      <c r="G5" t="s">
        <v>55</v>
      </c>
      <c r="H5" s="1">
        <v>41623</v>
      </c>
      <c r="I5">
        <f t="shared" si="0"/>
        <v>217697</v>
      </c>
    </row>
    <row r="6" spans="1:9" x14ac:dyDescent="0.3">
      <c r="A6">
        <f t="shared" si="1"/>
        <v>217765</v>
      </c>
      <c r="B6">
        <v>5</v>
      </c>
      <c r="C6" t="s">
        <v>40</v>
      </c>
      <c r="D6" t="s">
        <v>25</v>
      </c>
      <c r="E6" t="s">
        <v>41</v>
      </c>
      <c r="F6" t="s">
        <v>23032</v>
      </c>
      <c r="G6" t="s">
        <v>55</v>
      </c>
      <c r="H6" s="1">
        <v>39026</v>
      </c>
      <c r="I6">
        <f t="shared" si="0"/>
        <v>217765</v>
      </c>
    </row>
    <row r="7" spans="1:9" x14ac:dyDescent="0.3">
      <c r="A7">
        <f t="shared" si="1"/>
        <v>217867</v>
      </c>
      <c r="B7">
        <v>6</v>
      </c>
      <c r="C7" t="s">
        <v>36</v>
      </c>
      <c r="D7" t="s">
        <v>25</v>
      </c>
      <c r="E7" t="s">
        <v>37</v>
      </c>
      <c r="F7" t="s">
        <v>23033</v>
      </c>
      <c r="G7" t="s">
        <v>61</v>
      </c>
      <c r="H7" s="1">
        <v>39400</v>
      </c>
      <c r="I7">
        <f t="shared" si="0"/>
        <v>217867</v>
      </c>
    </row>
    <row r="8" spans="1:9" x14ac:dyDescent="0.3">
      <c r="A8">
        <f t="shared" si="1"/>
        <v>218053</v>
      </c>
      <c r="B8">
        <v>7</v>
      </c>
      <c r="C8" t="s">
        <v>49</v>
      </c>
      <c r="D8" t="s">
        <v>25</v>
      </c>
      <c r="E8" t="s">
        <v>41</v>
      </c>
      <c r="F8" t="s">
        <v>20632</v>
      </c>
      <c r="G8" t="s">
        <v>66</v>
      </c>
      <c r="H8" s="1">
        <v>39278</v>
      </c>
      <c r="I8">
        <f t="shared" si="0"/>
        <v>218053</v>
      </c>
    </row>
    <row r="9" spans="1:9" x14ac:dyDescent="0.3">
      <c r="A9">
        <f t="shared" si="1"/>
        <v>218059</v>
      </c>
      <c r="B9">
        <v>8</v>
      </c>
      <c r="C9" t="s">
        <v>189</v>
      </c>
      <c r="D9" t="s">
        <v>25</v>
      </c>
      <c r="E9" t="s">
        <v>41</v>
      </c>
      <c r="F9" t="s">
        <v>29834</v>
      </c>
      <c r="G9" t="s">
        <v>66</v>
      </c>
      <c r="H9" s="1">
        <v>42725</v>
      </c>
      <c r="I9">
        <f t="shared" si="0"/>
        <v>218059</v>
      </c>
    </row>
    <row r="10" spans="1:9" x14ac:dyDescent="0.3">
      <c r="A10">
        <f t="shared" si="1"/>
        <v>218103</v>
      </c>
      <c r="B10">
        <v>9</v>
      </c>
      <c r="C10" t="s">
        <v>62</v>
      </c>
      <c r="D10" t="s">
        <v>25</v>
      </c>
      <c r="E10" t="s">
        <v>41</v>
      </c>
      <c r="F10" t="s">
        <v>23034</v>
      </c>
      <c r="G10" t="s">
        <v>66</v>
      </c>
      <c r="H10" s="1">
        <v>39113</v>
      </c>
      <c r="I10">
        <f t="shared" si="0"/>
        <v>218103</v>
      </c>
    </row>
    <row r="11" spans="1:9" x14ac:dyDescent="0.3">
      <c r="A11">
        <f t="shared" si="1"/>
        <v>218242</v>
      </c>
      <c r="B11">
        <v>10</v>
      </c>
      <c r="C11" t="s">
        <v>46</v>
      </c>
      <c r="D11" t="s">
        <v>25</v>
      </c>
      <c r="E11" t="s">
        <v>47</v>
      </c>
      <c r="F11" t="s">
        <v>23035</v>
      </c>
      <c r="G11" t="s">
        <v>73</v>
      </c>
      <c r="H11" s="1">
        <v>39277</v>
      </c>
      <c r="I11">
        <f t="shared" si="0"/>
        <v>218242</v>
      </c>
    </row>
    <row r="12" spans="1:9" x14ac:dyDescent="0.3">
      <c r="A12">
        <f t="shared" si="1"/>
        <v>218288</v>
      </c>
      <c r="B12">
        <v>11</v>
      </c>
      <c r="C12" t="s">
        <v>96</v>
      </c>
      <c r="D12" t="s">
        <v>25</v>
      </c>
      <c r="E12" t="s">
        <v>26</v>
      </c>
      <c r="F12" t="s">
        <v>23036</v>
      </c>
      <c r="G12" t="s">
        <v>73</v>
      </c>
      <c r="H12" s="1">
        <v>39431</v>
      </c>
      <c r="I12">
        <f t="shared" si="0"/>
        <v>218288</v>
      </c>
    </row>
    <row r="13" spans="1:9" x14ac:dyDescent="0.3">
      <c r="A13">
        <f t="shared" si="1"/>
        <v>218304</v>
      </c>
      <c r="B13">
        <v>12</v>
      </c>
      <c r="C13" t="s">
        <v>27728</v>
      </c>
      <c r="D13" t="s">
        <v>25</v>
      </c>
      <c r="E13" t="s">
        <v>26</v>
      </c>
      <c r="F13" t="s">
        <v>29082</v>
      </c>
      <c r="G13" t="s">
        <v>73</v>
      </c>
      <c r="H13" s="1">
        <v>42715</v>
      </c>
      <c r="I13">
        <f t="shared" si="0"/>
        <v>218304</v>
      </c>
    </row>
    <row r="14" spans="1:9" x14ac:dyDescent="0.3">
      <c r="A14">
        <f t="shared" si="1"/>
        <v>218459</v>
      </c>
      <c r="B14">
        <v>13</v>
      </c>
      <c r="C14" t="s">
        <v>43</v>
      </c>
      <c r="D14" t="s">
        <v>25</v>
      </c>
      <c r="E14" t="s">
        <v>33</v>
      </c>
      <c r="F14" t="s">
        <v>23037</v>
      </c>
      <c r="G14" t="s">
        <v>76</v>
      </c>
      <c r="H14" s="1">
        <v>38995</v>
      </c>
      <c r="I14">
        <f t="shared" si="0"/>
        <v>218459</v>
      </c>
    </row>
    <row r="15" spans="1:9" x14ac:dyDescent="0.3">
      <c r="A15">
        <f t="shared" si="1"/>
        <v>218465</v>
      </c>
      <c r="B15">
        <v>14</v>
      </c>
      <c r="C15" t="s">
        <v>74</v>
      </c>
      <c r="D15" t="s">
        <v>25</v>
      </c>
      <c r="E15" t="s">
        <v>37</v>
      </c>
      <c r="F15" t="s">
        <v>23038</v>
      </c>
      <c r="G15" t="s">
        <v>76</v>
      </c>
      <c r="H15" s="1">
        <v>40868</v>
      </c>
      <c r="I15">
        <f t="shared" si="0"/>
        <v>218465</v>
      </c>
    </row>
    <row r="16" spans="1:9" x14ac:dyDescent="0.3">
      <c r="A16">
        <f t="shared" si="1"/>
        <v>218602</v>
      </c>
      <c r="B16">
        <v>15</v>
      </c>
      <c r="C16" t="s">
        <v>53</v>
      </c>
      <c r="D16" t="s">
        <v>25</v>
      </c>
      <c r="E16" t="s">
        <v>33</v>
      </c>
      <c r="F16" t="s">
        <v>19264</v>
      </c>
      <c r="G16" t="s">
        <v>76</v>
      </c>
      <c r="H16" s="1">
        <v>39403</v>
      </c>
      <c r="I16">
        <f t="shared" si="0"/>
        <v>218602</v>
      </c>
    </row>
    <row r="17" spans="1:9" x14ac:dyDescent="0.3">
      <c r="A17">
        <f t="shared" si="1"/>
        <v>218650</v>
      </c>
      <c r="B17">
        <v>16</v>
      </c>
      <c r="C17" t="s">
        <v>51</v>
      </c>
      <c r="D17" t="s">
        <v>25</v>
      </c>
      <c r="E17" t="s">
        <v>26</v>
      </c>
      <c r="F17" t="s">
        <v>23039</v>
      </c>
      <c r="G17" t="s">
        <v>82</v>
      </c>
      <c r="H17" s="1">
        <v>41028</v>
      </c>
      <c r="I17">
        <f t="shared" si="0"/>
        <v>218650</v>
      </c>
    </row>
    <row r="18" spans="1:9" x14ac:dyDescent="0.3">
      <c r="A18">
        <f t="shared" si="1"/>
        <v>218666</v>
      </c>
      <c r="B18">
        <v>17</v>
      </c>
      <c r="C18" t="s">
        <v>64</v>
      </c>
      <c r="D18" t="s">
        <v>25</v>
      </c>
      <c r="E18" t="s">
        <v>33</v>
      </c>
      <c r="F18" t="s">
        <v>23040</v>
      </c>
      <c r="G18" t="s">
        <v>82</v>
      </c>
      <c r="H18" s="1">
        <v>39587</v>
      </c>
      <c r="I18">
        <f t="shared" si="0"/>
        <v>218666</v>
      </c>
    </row>
    <row r="19" spans="1:9" x14ac:dyDescent="0.3">
      <c r="A19">
        <f t="shared" si="1"/>
        <v>218695</v>
      </c>
      <c r="B19">
        <v>18</v>
      </c>
      <c r="C19" t="s">
        <v>69</v>
      </c>
      <c r="D19" t="s">
        <v>25</v>
      </c>
      <c r="E19" t="s">
        <v>37</v>
      </c>
      <c r="F19" t="s">
        <v>23041</v>
      </c>
      <c r="G19" t="s">
        <v>82</v>
      </c>
      <c r="H19" s="1">
        <v>38936</v>
      </c>
      <c r="I19">
        <f t="shared" si="0"/>
        <v>218695</v>
      </c>
    </row>
    <row r="20" spans="1:9" x14ac:dyDescent="0.3">
      <c r="A20">
        <f t="shared" si="1"/>
        <v>218727</v>
      </c>
      <c r="B20">
        <v>19</v>
      </c>
      <c r="C20" t="s">
        <v>239</v>
      </c>
      <c r="D20" t="s">
        <v>25</v>
      </c>
      <c r="E20" t="s">
        <v>33</v>
      </c>
      <c r="F20" t="s">
        <v>20651</v>
      </c>
      <c r="G20" t="s">
        <v>82</v>
      </c>
      <c r="H20" s="1">
        <v>38413</v>
      </c>
      <c r="I20">
        <f t="shared" si="0"/>
        <v>218727</v>
      </c>
    </row>
    <row r="21" spans="1:9" x14ac:dyDescent="0.3">
      <c r="A21">
        <f t="shared" si="1"/>
        <v>218805</v>
      </c>
      <c r="B21">
        <v>20</v>
      </c>
      <c r="C21" t="s">
        <v>67</v>
      </c>
      <c r="D21" t="s">
        <v>25</v>
      </c>
      <c r="E21" t="s">
        <v>37</v>
      </c>
      <c r="F21" t="s">
        <v>23042</v>
      </c>
      <c r="G21" t="s">
        <v>82</v>
      </c>
      <c r="H21" s="1">
        <v>40450</v>
      </c>
      <c r="I21">
        <f t="shared" si="0"/>
        <v>218805</v>
      </c>
    </row>
    <row r="22" spans="1:9" x14ac:dyDescent="0.3">
      <c r="A22">
        <f t="shared" si="1"/>
        <v>218833</v>
      </c>
      <c r="B22">
        <v>21</v>
      </c>
      <c r="C22" t="s">
        <v>83</v>
      </c>
      <c r="D22" t="s">
        <v>25</v>
      </c>
      <c r="E22" t="s">
        <v>26</v>
      </c>
      <c r="F22" t="s">
        <v>23043</v>
      </c>
      <c r="G22" t="s">
        <v>82</v>
      </c>
      <c r="H22" s="1">
        <v>39272</v>
      </c>
      <c r="I22">
        <f t="shared" si="0"/>
        <v>218833</v>
      </c>
    </row>
    <row r="23" spans="1:9" x14ac:dyDescent="0.3">
      <c r="A23">
        <f t="shared" si="1"/>
        <v>218875</v>
      </c>
      <c r="B23">
        <v>22</v>
      </c>
      <c r="C23" t="s">
        <v>85</v>
      </c>
      <c r="D23" t="s">
        <v>25</v>
      </c>
      <c r="E23" t="s">
        <v>33</v>
      </c>
      <c r="F23" t="s">
        <v>23044</v>
      </c>
      <c r="G23" t="s">
        <v>5</v>
      </c>
      <c r="H23" s="1">
        <v>39486</v>
      </c>
      <c r="I23">
        <f t="shared" si="0"/>
        <v>218875</v>
      </c>
    </row>
    <row r="24" spans="1:9" x14ac:dyDescent="0.3">
      <c r="A24">
        <f t="shared" si="1"/>
        <v>218955</v>
      </c>
      <c r="B24">
        <v>23</v>
      </c>
      <c r="C24" t="s">
        <v>56</v>
      </c>
      <c r="D24" t="s">
        <v>25</v>
      </c>
      <c r="E24" t="s">
        <v>33</v>
      </c>
      <c r="F24" t="s">
        <v>23045</v>
      </c>
      <c r="G24" t="s">
        <v>5</v>
      </c>
      <c r="H24" s="1">
        <v>38511</v>
      </c>
      <c r="I24">
        <f t="shared" si="0"/>
        <v>218955</v>
      </c>
    </row>
    <row r="25" spans="1:9" x14ac:dyDescent="0.3">
      <c r="A25">
        <f t="shared" si="1"/>
        <v>219235</v>
      </c>
      <c r="B25">
        <v>24</v>
      </c>
      <c r="C25" t="s">
        <v>141</v>
      </c>
      <c r="D25" t="s">
        <v>25</v>
      </c>
      <c r="E25" t="s">
        <v>26</v>
      </c>
      <c r="F25" t="s">
        <v>23046</v>
      </c>
      <c r="G25" t="s">
        <v>93</v>
      </c>
      <c r="H25" s="1">
        <v>42229</v>
      </c>
      <c r="I25">
        <f t="shared" si="0"/>
        <v>219235</v>
      </c>
    </row>
    <row r="26" spans="1:9" x14ac:dyDescent="0.3">
      <c r="A26">
        <f t="shared" si="1"/>
        <v>219244</v>
      </c>
      <c r="B26">
        <v>25</v>
      </c>
      <c r="C26" t="s">
        <v>89</v>
      </c>
      <c r="D26" t="s">
        <v>25</v>
      </c>
      <c r="E26" t="s">
        <v>37</v>
      </c>
      <c r="F26" t="s">
        <v>23047</v>
      </c>
      <c r="G26" t="s">
        <v>93</v>
      </c>
      <c r="H26" s="1">
        <v>40274</v>
      </c>
      <c r="I26">
        <f t="shared" si="0"/>
        <v>219244</v>
      </c>
    </row>
    <row r="27" spans="1:9" x14ac:dyDescent="0.3">
      <c r="A27">
        <f t="shared" si="1"/>
        <v>219245</v>
      </c>
      <c r="B27">
        <v>26</v>
      </c>
      <c r="C27" t="s">
        <v>79</v>
      </c>
      <c r="D27" t="s">
        <v>25</v>
      </c>
      <c r="E27" t="s">
        <v>80</v>
      </c>
      <c r="F27" t="s">
        <v>23048</v>
      </c>
      <c r="G27" t="s">
        <v>93</v>
      </c>
      <c r="H27" s="1">
        <v>38519</v>
      </c>
      <c r="I27">
        <f t="shared" si="0"/>
        <v>219245</v>
      </c>
    </row>
    <row r="28" spans="1:9" x14ac:dyDescent="0.3">
      <c r="A28">
        <f t="shared" si="1"/>
        <v>219257</v>
      </c>
      <c r="B28">
        <v>27</v>
      </c>
      <c r="C28" t="s">
        <v>135</v>
      </c>
      <c r="D28" t="s">
        <v>25</v>
      </c>
      <c r="E28" t="s">
        <v>33</v>
      </c>
      <c r="F28" t="s">
        <v>23049</v>
      </c>
      <c r="G28" t="s">
        <v>93</v>
      </c>
      <c r="H28" s="1">
        <v>38784</v>
      </c>
      <c r="I28">
        <f t="shared" si="0"/>
        <v>219257</v>
      </c>
    </row>
    <row r="29" spans="1:9" x14ac:dyDescent="0.3">
      <c r="A29">
        <f t="shared" si="1"/>
        <v>219303</v>
      </c>
      <c r="B29">
        <v>28</v>
      </c>
      <c r="C29" t="s">
        <v>99</v>
      </c>
      <c r="D29" t="s">
        <v>25</v>
      </c>
      <c r="E29" t="s">
        <v>26</v>
      </c>
      <c r="F29" t="s">
        <v>27755</v>
      </c>
      <c r="G29" t="s">
        <v>100</v>
      </c>
      <c r="H29" s="1">
        <v>42419</v>
      </c>
      <c r="I29">
        <f t="shared" si="0"/>
        <v>219303</v>
      </c>
    </row>
    <row r="30" spans="1:9" x14ac:dyDescent="0.3">
      <c r="A30">
        <f t="shared" si="1"/>
        <v>219330</v>
      </c>
      <c r="B30">
        <v>29</v>
      </c>
      <c r="C30" t="s">
        <v>58</v>
      </c>
      <c r="D30" t="s">
        <v>25</v>
      </c>
      <c r="E30" t="s">
        <v>59</v>
      </c>
      <c r="F30" t="s">
        <v>23050</v>
      </c>
      <c r="G30" t="s">
        <v>100</v>
      </c>
      <c r="H30" s="1">
        <v>39388</v>
      </c>
      <c r="I30">
        <f t="shared" si="0"/>
        <v>219330</v>
      </c>
    </row>
    <row r="31" spans="1:9" x14ac:dyDescent="0.3">
      <c r="A31">
        <f t="shared" si="1"/>
        <v>219358</v>
      </c>
      <c r="B31">
        <v>30</v>
      </c>
      <c r="C31" t="s">
        <v>97</v>
      </c>
      <c r="D31" t="s">
        <v>25</v>
      </c>
      <c r="E31" t="s">
        <v>37</v>
      </c>
      <c r="F31" t="s">
        <v>23051</v>
      </c>
      <c r="G31" t="s">
        <v>100</v>
      </c>
      <c r="H31" s="1">
        <v>38827</v>
      </c>
      <c r="I31">
        <f t="shared" si="0"/>
        <v>219358</v>
      </c>
    </row>
    <row r="32" spans="1:9" x14ac:dyDescent="0.3">
      <c r="A32">
        <f t="shared" si="1"/>
        <v>219453</v>
      </c>
      <c r="B32">
        <v>31</v>
      </c>
      <c r="C32" t="s">
        <v>118</v>
      </c>
      <c r="D32" t="s">
        <v>25</v>
      </c>
      <c r="E32" t="s">
        <v>41</v>
      </c>
      <c r="F32" t="s">
        <v>23052</v>
      </c>
      <c r="G32" t="s">
        <v>100</v>
      </c>
      <c r="H32" s="1">
        <v>39185</v>
      </c>
      <c r="I32">
        <f t="shared" si="0"/>
        <v>219453</v>
      </c>
    </row>
    <row r="33" spans="1:9" x14ac:dyDescent="0.3">
      <c r="A33">
        <f t="shared" si="1"/>
        <v>219468</v>
      </c>
      <c r="B33">
        <v>32</v>
      </c>
      <c r="C33" t="s">
        <v>301</v>
      </c>
      <c r="D33" t="s">
        <v>25</v>
      </c>
      <c r="E33" t="s">
        <v>33</v>
      </c>
      <c r="F33" t="s">
        <v>28245</v>
      </c>
      <c r="G33" t="s">
        <v>100</v>
      </c>
      <c r="H33" s="1">
        <v>42548</v>
      </c>
      <c r="I33">
        <f t="shared" si="0"/>
        <v>219468</v>
      </c>
    </row>
    <row r="34" spans="1:9" x14ac:dyDescent="0.3">
      <c r="A34">
        <f t="shared" si="1"/>
        <v>219470</v>
      </c>
      <c r="B34">
        <v>33</v>
      </c>
      <c r="C34" t="s">
        <v>168</v>
      </c>
      <c r="D34" t="s">
        <v>25</v>
      </c>
      <c r="E34" t="s">
        <v>37</v>
      </c>
      <c r="F34" t="s">
        <v>23053</v>
      </c>
      <c r="G34" t="s">
        <v>100</v>
      </c>
      <c r="H34" s="1">
        <v>38887</v>
      </c>
      <c r="I34">
        <f t="shared" si="0"/>
        <v>219470</v>
      </c>
    </row>
    <row r="35" spans="1:9" x14ac:dyDescent="0.3">
      <c r="A35">
        <f t="shared" si="1"/>
        <v>219482</v>
      </c>
      <c r="B35">
        <v>34</v>
      </c>
      <c r="C35" t="s">
        <v>126</v>
      </c>
      <c r="D35" t="s">
        <v>25</v>
      </c>
      <c r="E35" t="s">
        <v>127</v>
      </c>
      <c r="F35" t="s">
        <v>23054</v>
      </c>
      <c r="G35" t="s">
        <v>113</v>
      </c>
      <c r="H35" s="1">
        <v>38751</v>
      </c>
      <c r="I35">
        <f t="shared" si="0"/>
        <v>219482</v>
      </c>
    </row>
    <row r="36" spans="1:9" x14ac:dyDescent="0.3">
      <c r="A36">
        <f t="shared" si="1"/>
        <v>219482</v>
      </c>
      <c r="B36">
        <v>34</v>
      </c>
      <c r="C36" t="s">
        <v>116</v>
      </c>
      <c r="D36" t="s">
        <v>25</v>
      </c>
      <c r="E36" t="s">
        <v>80</v>
      </c>
      <c r="F36" t="s">
        <v>23054</v>
      </c>
      <c r="G36" t="s">
        <v>113</v>
      </c>
      <c r="H36" s="1">
        <v>42581</v>
      </c>
      <c r="I36">
        <f t="shared" si="0"/>
        <v>219482</v>
      </c>
    </row>
    <row r="37" spans="1:9" x14ac:dyDescent="0.3">
      <c r="A37">
        <f t="shared" si="1"/>
        <v>219527</v>
      </c>
      <c r="B37">
        <v>36</v>
      </c>
      <c r="C37" t="s">
        <v>123</v>
      </c>
      <c r="D37" t="s">
        <v>25</v>
      </c>
      <c r="E37" t="s">
        <v>80</v>
      </c>
      <c r="F37" t="s">
        <v>23055</v>
      </c>
      <c r="G37" t="s">
        <v>113</v>
      </c>
      <c r="H37" s="1">
        <v>41024</v>
      </c>
      <c r="I37">
        <f t="shared" si="0"/>
        <v>219527</v>
      </c>
    </row>
    <row r="38" spans="1:9" x14ac:dyDescent="0.3">
      <c r="A38">
        <f t="shared" si="1"/>
        <v>219602</v>
      </c>
      <c r="B38">
        <v>37</v>
      </c>
      <c r="C38" t="s">
        <v>195</v>
      </c>
      <c r="D38" t="s">
        <v>25</v>
      </c>
      <c r="E38" t="s">
        <v>33</v>
      </c>
      <c r="F38" t="s">
        <v>23056</v>
      </c>
      <c r="G38" t="s">
        <v>113</v>
      </c>
      <c r="H38" s="1">
        <v>38478</v>
      </c>
      <c r="I38">
        <f t="shared" si="0"/>
        <v>219602</v>
      </c>
    </row>
    <row r="39" spans="1:9" x14ac:dyDescent="0.3">
      <c r="A39">
        <f t="shared" si="1"/>
        <v>219604</v>
      </c>
      <c r="B39">
        <v>38</v>
      </c>
      <c r="C39" t="s">
        <v>105</v>
      </c>
      <c r="D39" t="s">
        <v>25</v>
      </c>
      <c r="E39" t="s">
        <v>29</v>
      </c>
      <c r="F39" t="s">
        <v>23057</v>
      </c>
      <c r="G39" t="s">
        <v>113</v>
      </c>
      <c r="H39" s="1">
        <v>42071</v>
      </c>
      <c r="I39">
        <f t="shared" si="0"/>
        <v>219604</v>
      </c>
    </row>
    <row r="40" spans="1:9" x14ac:dyDescent="0.3">
      <c r="A40">
        <f t="shared" si="1"/>
        <v>219609</v>
      </c>
      <c r="B40">
        <v>39</v>
      </c>
      <c r="C40" t="s">
        <v>120</v>
      </c>
      <c r="D40" t="s">
        <v>25</v>
      </c>
      <c r="E40" t="s">
        <v>80</v>
      </c>
      <c r="F40" t="s">
        <v>23058</v>
      </c>
      <c r="G40" t="s">
        <v>113</v>
      </c>
      <c r="H40" s="1">
        <v>38505</v>
      </c>
      <c r="I40">
        <f t="shared" si="0"/>
        <v>219609</v>
      </c>
    </row>
    <row r="41" spans="1:9" x14ac:dyDescent="0.3">
      <c r="A41">
        <f t="shared" si="1"/>
        <v>219665</v>
      </c>
      <c r="B41">
        <v>40</v>
      </c>
      <c r="C41" t="s">
        <v>114</v>
      </c>
      <c r="D41" t="s">
        <v>25</v>
      </c>
      <c r="E41" t="s">
        <v>41</v>
      </c>
      <c r="F41" t="s">
        <v>23059</v>
      </c>
      <c r="G41" t="s">
        <v>113</v>
      </c>
      <c r="H41" s="1">
        <v>38469</v>
      </c>
      <c r="I41">
        <f t="shared" si="0"/>
        <v>219665</v>
      </c>
    </row>
    <row r="42" spans="1:9" x14ac:dyDescent="0.3">
      <c r="A42">
        <f t="shared" si="1"/>
        <v>219687</v>
      </c>
      <c r="B42">
        <v>41</v>
      </c>
      <c r="C42" t="s">
        <v>228</v>
      </c>
      <c r="D42" t="s">
        <v>25</v>
      </c>
      <c r="E42" t="s">
        <v>41</v>
      </c>
      <c r="F42" t="s">
        <v>23060</v>
      </c>
      <c r="G42" t="s">
        <v>113</v>
      </c>
      <c r="H42" s="1">
        <v>38995</v>
      </c>
      <c r="I42">
        <f t="shared" si="0"/>
        <v>219687</v>
      </c>
    </row>
    <row r="43" spans="1:9" x14ac:dyDescent="0.3">
      <c r="A43">
        <f t="shared" si="1"/>
        <v>219773</v>
      </c>
      <c r="B43">
        <v>42</v>
      </c>
      <c r="C43" t="s">
        <v>71</v>
      </c>
      <c r="D43" t="s">
        <v>25</v>
      </c>
      <c r="E43" t="s">
        <v>33</v>
      </c>
      <c r="F43" t="s">
        <v>23061</v>
      </c>
      <c r="G43" t="s">
        <v>125</v>
      </c>
      <c r="H43" s="1">
        <v>40109</v>
      </c>
      <c r="I43">
        <f t="shared" si="0"/>
        <v>219773</v>
      </c>
    </row>
    <row r="44" spans="1:9" x14ac:dyDescent="0.3">
      <c r="A44">
        <f t="shared" si="1"/>
        <v>219809</v>
      </c>
      <c r="B44">
        <v>43</v>
      </c>
      <c r="C44" t="s">
        <v>129</v>
      </c>
      <c r="D44" t="s">
        <v>25</v>
      </c>
      <c r="E44" t="s">
        <v>33</v>
      </c>
      <c r="F44" t="s">
        <v>23062</v>
      </c>
      <c r="G44" t="s">
        <v>125</v>
      </c>
      <c r="H44" s="1">
        <v>38408</v>
      </c>
      <c r="I44">
        <f t="shared" si="0"/>
        <v>219809</v>
      </c>
    </row>
    <row r="45" spans="1:9" x14ac:dyDescent="0.3">
      <c r="A45">
        <f t="shared" si="1"/>
        <v>219892</v>
      </c>
      <c r="B45">
        <v>44</v>
      </c>
      <c r="C45" t="s">
        <v>121</v>
      </c>
      <c r="D45" t="s">
        <v>25</v>
      </c>
      <c r="E45" t="s">
        <v>33</v>
      </c>
      <c r="F45" t="s">
        <v>20688</v>
      </c>
      <c r="G45" t="s">
        <v>125</v>
      </c>
      <c r="H45" s="1">
        <v>38898</v>
      </c>
      <c r="I45">
        <f t="shared" si="0"/>
        <v>219892</v>
      </c>
    </row>
    <row r="46" spans="1:9" x14ac:dyDescent="0.3">
      <c r="A46">
        <f t="shared" si="1"/>
        <v>219960</v>
      </c>
      <c r="B46">
        <v>45</v>
      </c>
      <c r="C46" t="s">
        <v>94</v>
      </c>
      <c r="D46" t="s">
        <v>25</v>
      </c>
      <c r="E46" t="s">
        <v>33</v>
      </c>
      <c r="F46" t="s">
        <v>20692</v>
      </c>
      <c r="G46" t="s">
        <v>125</v>
      </c>
      <c r="H46" s="1">
        <v>39261</v>
      </c>
      <c r="I46">
        <f t="shared" si="0"/>
        <v>219960</v>
      </c>
    </row>
    <row r="47" spans="1:9" x14ac:dyDescent="0.3">
      <c r="A47">
        <f t="shared" si="1"/>
        <v>220072</v>
      </c>
      <c r="B47">
        <v>46</v>
      </c>
      <c r="C47" t="s">
        <v>107</v>
      </c>
      <c r="D47" t="s">
        <v>25</v>
      </c>
      <c r="E47" t="s">
        <v>33</v>
      </c>
      <c r="F47" t="s">
        <v>23063</v>
      </c>
      <c r="G47" t="s">
        <v>149</v>
      </c>
      <c r="H47" s="1">
        <v>38640</v>
      </c>
      <c r="I47">
        <f t="shared" si="0"/>
        <v>220072</v>
      </c>
    </row>
    <row r="48" spans="1:9" x14ac:dyDescent="0.3">
      <c r="A48">
        <f t="shared" si="1"/>
        <v>220088</v>
      </c>
      <c r="B48">
        <v>47</v>
      </c>
      <c r="C48" t="s">
        <v>144</v>
      </c>
      <c r="D48" t="s">
        <v>25</v>
      </c>
      <c r="E48" t="s">
        <v>145</v>
      </c>
      <c r="F48" t="s">
        <v>23064</v>
      </c>
      <c r="G48" t="s">
        <v>149</v>
      </c>
      <c r="H48" s="1">
        <v>40610</v>
      </c>
      <c r="I48">
        <f t="shared" si="0"/>
        <v>220088</v>
      </c>
    </row>
    <row r="49" spans="1:9" x14ac:dyDescent="0.3">
      <c r="A49">
        <f t="shared" si="1"/>
        <v>220161</v>
      </c>
      <c r="B49">
        <v>48</v>
      </c>
      <c r="C49" t="s">
        <v>131</v>
      </c>
      <c r="D49" t="s">
        <v>25</v>
      </c>
      <c r="E49" t="s">
        <v>37</v>
      </c>
      <c r="F49" t="s">
        <v>20703</v>
      </c>
      <c r="G49" t="s">
        <v>149</v>
      </c>
      <c r="H49" s="1">
        <v>38566</v>
      </c>
      <c r="I49">
        <f t="shared" si="0"/>
        <v>220161</v>
      </c>
    </row>
    <row r="50" spans="1:9" x14ac:dyDescent="0.3">
      <c r="A50">
        <f t="shared" si="1"/>
        <v>220172</v>
      </c>
      <c r="B50">
        <v>49</v>
      </c>
      <c r="C50" t="s">
        <v>199</v>
      </c>
      <c r="D50" t="s">
        <v>25</v>
      </c>
      <c r="E50" t="s">
        <v>145</v>
      </c>
      <c r="F50" t="s">
        <v>28052</v>
      </c>
      <c r="G50" t="s">
        <v>149</v>
      </c>
      <c r="H50" s="1">
        <v>42505</v>
      </c>
      <c r="I50">
        <f t="shared" si="0"/>
        <v>220172</v>
      </c>
    </row>
    <row r="51" spans="1:9" x14ac:dyDescent="0.3">
      <c r="A51">
        <f t="shared" si="1"/>
        <v>220178</v>
      </c>
      <c r="B51">
        <v>50</v>
      </c>
      <c r="C51" t="s">
        <v>142</v>
      </c>
      <c r="D51" t="s">
        <v>25</v>
      </c>
      <c r="E51" t="s">
        <v>80</v>
      </c>
      <c r="F51" t="s">
        <v>23065</v>
      </c>
      <c r="G51" t="s">
        <v>149</v>
      </c>
      <c r="H51" s="1">
        <v>38624</v>
      </c>
      <c r="I51">
        <f t="shared" si="0"/>
        <v>220178</v>
      </c>
    </row>
    <row r="52" spans="1:9" x14ac:dyDescent="0.3">
      <c r="A52">
        <f t="shared" si="1"/>
        <v>220179</v>
      </c>
      <c r="B52">
        <v>51</v>
      </c>
      <c r="C52" t="s">
        <v>441</v>
      </c>
      <c r="D52" t="s">
        <v>25</v>
      </c>
      <c r="E52" t="s">
        <v>37</v>
      </c>
      <c r="F52" t="s">
        <v>23066</v>
      </c>
      <c r="G52" t="s">
        <v>149</v>
      </c>
      <c r="H52" s="1">
        <v>38174</v>
      </c>
      <c r="I52">
        <f t="shared" si="0"/>
        <v>220179</v>
      </c>
    </row>
    <row r="53" spans="1:9" x14ac:dyDescent="0.3">
      <c r="A53">
        <f t="shared" si="1"/>
        <v>220180</v>
      </c>
      <c r="B53">
        <v>52</v>
      </c>
      <c r="C53" t="s">
        <v>111</v>
      </c>
      <c r="D53" t="s">
        <v>25</v>
      </c>
      <c r="E53" t="s">
        <v>41</v>
      </c>
      <c r="F53" t="s">
        <v>23067</v>
      </c>
      <c r="G53" t="s">
        <v>149</v>
      </c>
      <c r="H53" s="1">
        <v>38544</v>
      </c>
      <c r="I53">
        <f t="shared" si="0"/>
        <v>220180</v>
      </c>
    </row>
    <row r="54" spans="1:9" x14ac:dyDescent="0.3">
      <c r="A54">
        <f t="shared" si="1"/>
        <v>220199</v>
      </c>
      <c r="B54">
        <v>53</v>
      </c>
      <c r="C54" t="s">
        <v>212</v>
      </c>
      <c r="D54" t="s">
        <v>25</v>
      </c>
      <c r="E54" t="s">
        <v>26</v>
      </c>
      <c r="F54" t="s">
        <v>27756</v>
      </c>
      <c r="G54" t="s">
        <v>149</v>
      </c>
      <c r="H54" s="1">
        <v>42415</v>
      </c>
      <c r="I54">
        <f t="shared" si="0"/>
        <v>220199</v>
      </c>
    </row>
    <row r="55" spans="1:9" x14ac:dyDescent="0.3">
      <c r="A55">
        <f t="shared" si="1"/>
        <v>220216</v>
      </c>
      <c r="B55">
        <v>54</v>
      </c>
      <c r="C55" t="s">
        <v>166</v>
      </c>
      <c r="D55" t="s">
        <v>25</v>
      </c>
      <c r="E55" t="s">
        <v>26</v>
      </c>
      <c r="F55" t="s">
        <v>23068</v>
      </c>
      <c r="G55" t="s">
        <v>149</v>
      </c>
      <c r="H55" s="1">
        <v>38875</v>
      </c>
      <c r="I55">
        <f t="shared" si="0"/>
        <v>220216</v>
      </c>
    </row>
    <row r="56" spans="1:9" x14ac:dyDescent="0.3">
      <c r="A56">
        <f t="shared" si="1"/>
        <v>220225</v>
      </c>
      <c r="B56">
        <v>55</v>
      </c>
      <c r="C56" t="s">
        <v>147</v>
      </c>
      <c r="D56" t="s">
        <v>25</v>
      </c>
      <c r="E56" t="s">
        <v>41</v>
      </c>
      <c r="F56" t="s">
        <v>20706</v>
      </c>
      <c r="G56" t="s">
        <v>149</v>
      </c>
      <c r="H56" s="1">
        <v>41184</v>
      </c>
      <c r="I56">
        <f t="shared" si="0"/>
        <v>220225</v>
      </c>
    </row>
    <row r="57" spans="1:9" x14ac:dyDescent="0.3">
      <c r="A57">
        <f t="shared" si="1"/>
        <v>220239</v>
      </c>
      <c r="B57">
        <v>56</v>
      </c>
      <c r="C57" t="s">
        <v>235</v>
      </c>
      <c r="D57" t="s">
        <v>25</v>
      </c>
      <c r="E57" t="s">
        <v>41</v>
      </c>
      <c r="F57" t="s">
        <v>23069</v>
      </c>
      <c r="G57" t="s">
        <v>149</v>
      </c>
      <c r="H57" s="1">
        <v>38353</v>
      </c>
      <c r="I57">
        <f t="shared" si="0"/>
        <v>220239</v>
      </c>
    </row>
    <row r="58" spans="1:9" x14ac:dyDescent="0.3">
      <c r="A58">
        <f t="shared" si="1"/>
        <v>220291</v>
      </c>
      <c r="B58">
        <v>57</v>
      </c>
      <c r="C58" t="s">
        <v>182</v>
      </c>
      <c r="D58" t="s">
        <v>25</v>
      </c>
      <c r="E58" t="s">
        <v>41</v>
      </c>
      <c r="F58" t="s">
        <v>23070</v>
      </c>
      <c r="G58" t="s">
        <v>149</v>
      </c>
      <c r="H58" s="1">
        <v>38290</v>
      </c>
      <c r="I58">
        <f t="shared" si="0"/>
        <v>220291</v>
      </c>
    </row>
    <row r="59" spans="1:9" x14ac:dyDescent="0.3">
      <c r="A59">
        <f t="shared" si="1"/>
        <v>220301</v>
      </c>
      <c r="B59">
        <v>58</v>
      </c>
      <c r="C59" t="s">
        <v>87</v>
      </c>
      <c r="D59" t="s">
        <v>25</v>
      </c>
      <c r="E59" t="s">
        <v>33</v>
      </c>
      <c r="F59" t="s">
        <v>23071</v>
      </c>
      <c r="G59" t="s">
        <v>149</v>
      </c>
      <c r="H59" s="1">
        <v>38513</v>
      </c>
      <c r="I59">
        <f t="shared" si="0"/>
        <v>220301</v>
      </c>
    </row>
    <row r="60" spans="1:9" x14ac:dyDescent="0.3">
      <c r="A60">
        <f t="shared" si="1"/>
        <v>220313</v>
      </c>
      <c r="B60">
        <v>59</v>
      </c>
      <c r="C60" t="s">
        <v>152</v>
      </c>
      <c r="D60" t="s">
        <v>25</v>
      </c>
      <c r="E60" t="s">
        <v>33</v>
      </c>
      <c r="F60" t="s">
        <v>23072</v>
      </c>
      <c r="G60" t="s">
        <v>149</v>
      </c>
      <c r="H60" s="1">
        <v>39592</v>
      </c>
      <c r="I60">
        <f t="shared" si="0"/>
        <v>220313</v>
      </c>
    </row>
    <row r="61" spans="1:9" x14ac:dyDescent="0.3">
      <c r="A61">
        <f t="shared" si="1"/>
        <v>220337</v>
      </c>
      <c r="B61">
        <v>60</v>
      </c>
      <c r="C61" t="s">
        <v>109</v>
      </c>
      <c r="D61" t="s">
        <v>25</v>
      </c>
      <c r="E61" t="s">
        <v>33</v>
      </c>
      <c r="F61" t="s">
        <v>23073</v>
      </c>
      <c r="G61" t="s">
        <v>149</v>
      </c>
      <c r="H61" s="1">
        <v>41781</v>
      </c>
      <c r="I61">
        <f t="shared" si="0"/>
        <v>220337</v>
      </c>
    </row>
    <row r="62" spans="1:9" x14ac:dyDescent="0.3">
      <c r="A62">
        <f t="shared" si="1"/>
        <v>220385</v>
      </c>
      <c r="B62">
        <v>61</v>
      </c>
      <c r="C62" t="s">
        <v>158</v>
      </c>
      <c r="D62" t="s">
        <v>25</v>
      </c>
      <c r="E62" t="s">
        <v>33</v>
      </c>
      <c r="F62" t="s">
        <v>23074</v>
      </c>
      <c r="G62" t="s">
        <v>184</v>
      </c>
      <c r="H62" s="1">
        <v>38388</v>
      </c>
      <c r="I62">
        <f t="shared" si="0"/>
        <v>220385</v>
      </c>
    </row>
    <row r="63" spans="1:9" x14ac:dyDescent="0.3">
      <c r="A63">
        <f t="shared" si="1"/>
        <v>220443</v>
      </c>
      <c r="B63">
        <v>62</v>
      </c>
      <c r="C63" t="s">
        <v>180</v>
      </c>
      <c r="D63" t="s">
        <v>25</v>
      </c>
      <c r="E63" t="s">
        <v>41</v>
      </c>
      <c r="F63" t="s">
        <v>23075</v>
      </c>
      <c r="G63" t="s">
        <v>184</v>
      </c>
      <c r="H63" s="1">
        <v>39239</v>
      </c>
      <c r="I63">
        <f t="shared" si="0"/>
        <v>220443</v>
      </c>
    </row>
    <row r="64" spans="1:9" x14ac:dyDescent="0.3">
      <c r="A64">
        <f t="shared" si="1"/>
        <v>220598</v>
      </c>
      <c r="B64">
        <v>63</v>
      </c>
      <c r="C64" t="s">
        <v>133</v>
      </c>
      <c r="D64" t="s">
        <v>25</v>
      </c>
      <c r="E64" t="s">
        <v>80</v>
      </c>
      <c r="F64" t="s">
        <v>23076</v>
      </c>
      <c r="G64" t="s">
        <v>184</v>
      </c>
      <c r="H64" s="1">
        <v>38573</v>
      </c>
      <c r="I64">
        <f t="shared" si="0"/>
        <v>220598</v>
      </c>
    </row>
    <row r="65" spans="1:9" x14ac:dyDescent="0.3">
      <c r="A65">
        <f t="shared" si="1"/>
        <v>220610</v>
      </c>
      <c r="B65">
        <v>64</v>
      </c>
      <c r="C65" t="s">
        <v>101</v>
      </c>
      <c r="D65" t="s">
        <v>25</v>
      </c>
      <c r="E65" t="s">
        <v>26</v>
      </c>
      <c r="F65" t="s">
        <v>23077</v>
      </c>
      <c r="G65" t="s">
        <v>184</v>
      </c>
      <c r="H65" s="1">
        <v>38854</v>
      </c>
      <c r="I65">
        <f t="shared" si="0"/>
        <v>220610</v>
      </c>
    </row>
    <row r="66" spans="1:9" x14ac:dyDescent="0.3">
      <c r="A66">
        <f t="shared" si="1"/>
        <v>220667</v>
      </c>
      <c r="B66">
        <v>65</v>
      </c>
      <c r="C66" t="s">
        <v>248</v>
      </c>
      <c r="D66" t="s">
        <v>25</v>
      </c>
      <c r="E66" t="s">
        <v>33</v>
      </c>
      <c r="F66" t="s">
        <v>23078</v>
      </c>
      <c r="G66" t="s">
        <v>184</v>
      </c>
      <c r="H66" s="1">
        <v>38739</v>
      </c>
      <c r="I66">
        <f t="shared" ref="I66:I129" si="2">A66</f>
        <v>220667</v>
      </c>
    </row>
    <row r="67" spans="1:9" x14ac:dyDescent="0.3">
      <c r="A67">
        <f t="shared" ref="A67:A130" si="3">(LEFT(F67)*10^5)+(MID(F67,3,2)*10^3)+RIGHT(F67,3)</f>
        <v>220774</v>
      </c>
      <c r="B67">
        <v>66</v>
      </c>
      <c r="C67" t="s">
        <v>137</v>
      </c>
      <c r="D67" t="s">
        <v>25</v>
      </c>
      <c r="E67" t="s">
        <v>41</v>
      </c>
      <c r="F67" t="s">
        <v>23079</v>
      </c>
      <c r="G67" t="s">
        <v>213</v>
      </c>
      <c r="H67" s="1">
        <v>38497</v>
      </c>
      <c r="I67">
        <f t="shared" si="2"/>
        <v>220774</v>
      </c>
    </row>
    <row r="68" spans="1:9" x14ac:dyDescent="0.3">
      <c r="A68">
        <f t="shared" si="3"/>
        <v>220785</v>
      </c>
      <c r="B68">
        <v>67</v>
      </c>
      <c r="C68" t="s">
        <v>262</v>
      </c>
      <c r="D68" t="s">
        <v>25</v>
      </c>
      <c r="E68" t="s">
        <v>26</v>
      </c>
      <c r="F68" t="s">
        <v>23080</v>
      </c>
      <c r="G68" t="s">
        <v>213</v>
      </c>
      <c r="H68" s="1">
        <v>40366</v>
      </c>
      <c r="I68">
        <f t="shared" si="2"/>
        <v>220785</v>
      </c>
    </row>
    <row r="69" spans="1:9" x14ac:dyDescent="0.3">
      <c r="A69">
        <f t="shared" si="3"/>
        <v>220815</v>
      </c>
      <c r="B69">
        <v>68</v>
      </c>
      <c r="C69" t="s">
        <v>207</v>
      </c>
      <c r="D69" t="s">
        <v>25</v>
      </c>
      <c r="E69" t="s">
        <v>37</v>
      </c>
      <c r="F69" t="s">
        <v>23081</v>
      </c>
      <c r="G69" t="s">
        <v>213</v>
      </c>
      <c r="H69" s="1">
        <v>38515</v>
      </c>
      <c r="I69">
        <f t="shared" si="2"/>
        <v>220815</v>
      </c>
    </row>
    <row r="70" spans="1:9" x14ac:dyDescent="0.3">
      <c r="A70">
        <f t="shared" si="3"/>
        <v>220830</v>
      </c>
      <c r="B70">
        <v>69</v>
      </c>
      <c r="C70" t="s">
        <v>211</v>
      </c>
      <c r="D70" t="s">
        <v>25</v>
      </c>
      <c r="E70" t="s">
        <v>26</v>
      </c>
      <c r="F70" t="s">
        <v>28431</v>
      </c>
      <c r="G70" t="s">
        <v>213</v>
      </c>
      <c r="H70" s="1">
        <v>42583</v>
      </c>
      <c r="I70">
        <f t="shared" si="2"/>
        <v>220830</v>
      </c>
    </row>
    <row r="71" spans="1:9" x14ac:dyDescent="0.3">
      <c r="A71">
        <f t="shared" si="3"/>
        <v>220840</v>
      </c>
      <c r="B71">
        <v>70</v>
      </c>
      <c r="C71" t="s">
        <v>150</v>
      </c>
      <c r="D71" t="s">
        <v>25</v>
      </c>
      <c r="E71" t="s">
        <v>41</v>
      </c>
      <c r="F71" t="s">
        <v>23082</v>
      </c>
      <c r="G71" t="s">
        <v>213</v>
      </c>
      <c r="H71" s="1">
        <v>41218</v>
      </c>
      <c r="I71">
        <f t="shared" si="2"/>
        <v>220840</v>
      </c>
    </row>
    <row r="72" spans="1:9" x14ac:dyDescent="0.3">
      <c r="A72">
        <f t="shared" si="3"/>
        <v>220869</v>
      </c>
      <c r="B72">
        <v>71</v>
      </c>
      <c r="C72" t="s">
        <v>91</v>
      </c>
      <c r="D72" t="s">
        <v>25</v>
      </c>
      <c r="E72" t="s">
        <v>59</v>
      </c>
      <c r="F72" t="s">
        <v>23083</v>
      </c>
      <c r="G72" t="s">
        <v>213</v>
      </c>
      <c r="H72" s="1">
        <v>39352</v>
      </c>
      <c r="I72">
        <f t="shared" si="2"/>
        <v>220869</v>
      </c>
    </row>
    <row r="73" spans="1:9" x14ac:dyDescent="0.3">
      <c r="A73">
        <f t="shared" si="3"/>
        <v>220896</v>
      </c>
      <c r="B73">
        <v>72</v>
      </c>
      <c r="C73" t="s">
        <v>172</v>
      </c>
      <c r="D73" t="s">
        <v>25</v>
      </c>
      <c r="E73" t="s">
        <v>33</v>
      </c>
      <c r="F73" t="s">
        <v>23084</v>
      </c>
      <c r="G73" t="s">
        <v>213</v>
      </c>
      <c r="H73" s="1">
        <v>39204</v>
      </c>
      <c r="I73">
        <f t="shared" si="2"/>
        <v>220896</v>
      </c>
    </row>
    <row r="74" spans="1:9" x14ac:dyDescent="0.3">
      <c r="A74">
        <f t="shared" si="3"/>
        <v>220908</v>
      </c>
      <c r="B74">
        <v>73</v>
      </c>
      <c r="C74" t="s">
        <v>170</v>
      </c>
      <c r="D74" t="s">
        <v>25</v>
      </c>
      <c r="E74" t="s">
        <v>80</v>
      </c>
      <c r="F74" t="s">
        <v>23085</v>
      </c>
      <c r="G74" t="s">
        <v>213</v>
      </c>
      <c r="H74" s="1">
        <v>38455</v>
      </c>
      <c r="I74">
        <f t="shared" si="2"/>
        <v>220908</v>
      </c>
    </row>
    <row r="75" spans="1:9" x14ac:dyDescent="0.3">
      <c r="A75">
        <f t="shared" si="3"/>
        <v>220910</v>
      </c>
      <c r="B75">
        <v>74</v>
      </c>
      <c r="C75" t="s">
        <v>156</v>
      </c>
      <c r="D75" t="s">
        <v>25</v>
      </c>
      <c r="E75" t="s">
        <v>26</v>
      </c>
      <c r="F75" t="s">
        <v>23086</v>
      </c>
      <c r="G75" t="s">
        <v>213</v>
      </c>
      <c r="H75" s="1">
        <v>38856</v>
      </c>
      <c r="I75">
        <f t="shared" si="2"/>
        <v>220910</v>
      </c>
    </row>
    <row r="76" spans="1:9" x14ac:dyDescent="0.3">
      <c r="A76">
        <f t="shared" si="3"/>
        <v>220958</v>
      </c>
      <c r="B76">
        <v>75</v>
      </c>
      <c r="C76" t="s">
        <v>77</v>
      </c>
      <c r="D76" t="s">
        <v>25</v>
      </c>
      <c r="E76" t="s">
        <v>33</v>
      </c>
      <c r="F76" t="s">
        <v>23087</v>
      </c>
      <c r="G76" t="s">
        <v>213</v>
      </c>
      <c r="H76" s="1">
        <v>39381</v>
      </c>
      <c r="I76">
        <f t="shared" si="2"/>
        <v>220958</v>
      </c>
    </row>
    <row r="77" spans="1:9" x14ac:dyDescent="0.3">
      <c r="A77">
        <f t="shared" si="3"/>
        <v>220966</v>
      </c>
      <c r="B77">
        <v>76</v>
      </c>
      <c r="C77" t="s">
        <v>283</v>
      </c>
      <c r="D77" t="s">
        <v>25</v>
      </c>
      <c r="E77" t="s">
        <v>33</v>
      </c>
      <c r="F77" t="s">
        <v>23088</v>
      </c>
      <c r="G77" t="s">
        <v>213</v>
      </c>
      <c r="H77" s="1">
        <v>38370</v>
      </c>
      <c r="I77">
        <f t="shared" si="2"/>
        <v>220966</v>
      </c>
    </row>
    <row r="78" spans="1:9" x14ac:dyDescent="0.3">
      <c r="A78">
        <f t="shared" si="3"/>
        <v>220975</v>
      </c>
      <c r="B78">
        <v>77</v>
      </c>
      <c r="C78" t="s">
        <v>103</v>
      </c>
      <c r="D78" t="s">
        <v>25</v>
      </c>
      <c r="E78" t="s">
        <v>80</v>
      </c>
      <c r="F78" t="s">
        <v>23089</v>
      </c>
      <c r="G78" t="s">
        <v>213</v>
      </c>
      <c r="H78" s="1">
        <v>38327</v>
      </c>
      <c r="I78">
        <f t="shared" si="2"/>
        <v>220975</v>
      </c>
    </row>
    <row r="79" spans="1:9" x14ac:dyDescent="0.3">
      <c r="A79">
        <f t="shared" si="3"/>
        <v>220989</v>
      </c>
      <c r="B79">
        <v>78</v>
      </c>
      <c r="C79" t="s">
        <v>226</v>
      </c>
      <c r="D79" t="s">
        <v>25</v>
      </c>
      <c r="E79" t="s">
        <v>33</v>
      </c>
      <c r="F79" t="s">
        <v>20731</v>
      </c>
      <c r="G79" t="s">
        <v>213</v>
      </c>
      <c r="H79" s="1">
        <v>38550</v>
      </c>
      <c r="I79">
        <f t="shared" si="2"/>
        <v>220989</v>
      </c>
    </row>
    <row r="80" spans="1:9" x14ac:dyDescent="0.3">
      <c r="A80">
        <f t="shared" si="3"/>
        <v>221085</v>
      </c>
      <c r="B80">
        <v>79</v>
      </c>
      <c r="C80" t="s">
        <v>197</v>
      </c>
      <c r="D80" t="s">
        <v>25</v>
      </c>
      <c r="E80" t="s">
        <v>33</v>
      </c>
      <c r="F80" t="s">
        <v>23090</v>
      </c>
      <c r="G80" t="s">
        <v>243</v>
      </c>
      <c r="H80" s="1">
        <v>38335</v>
      </c>
      <c r="I80">
        <f t="shared" si="2"/>
        <v>221085</v>
      </c>
    </row>
    <row r="81" spans="1:9" x14ac:dyDescent="0.3">
      <c r="A81">
        <f t="shared" si="3"/>
        <v>221131</v>
      </c>
      <c r="B81">
        <v>80</v>
      </c>
      <c r="C81" t="s">
        <v>160</v>
      </c>
      <c r="D81" t="s">
        <v>25</v>
      </c>
      <c r="E81" t="s">
        <v>26</v>
      </c>
      <c r="F81" t="s">
        <v>23091</v>
      </c>
      <c r="G81" t="s">
        <v>243</v>
      </c>
      <c r="H81" s="1">
        <v>40083</v>
      </c>
      <c r="I81">
        <f t="shared" si="2"/>
        <v>221131</v>
      </c>
    </row>
    <row r="82" spans="1:9" x14ac:dyDescent="0.3">
      <c r="A82">
        <f t="shared" si="3"/>
        <v>221211</v>
      </c>
      <c r="B82">
        <v>81</v>
      </c>
      <c r="C82" t="s">
        <v>214</v>
      </c>
      <c r="D82" t="s">
        <v>25</v>
      </c>
      <c r="E82" t="s">
        <v>41</v>
      </c>
      <c r="F82" t="s">
        <v>23092</v>
      </c>
      <c r="G82" t="s">
        <v>243</v>
      </c>
      <c r="H82" s="1">
        <v>41765</v>
      </c>
      <c r="I82">
        <f t="shared" si="2"/>
        <v>221211</v>
      </c>
    </row>
    <row r="83" spans="1:9" x14ac:dyDescent="0.3">
      <c r="A83">
        <f t="shared" si="3"/>
        <v>221236</v>
      </c>
      <c r="B83">
        <v>82</v>
      </c>
      <c r="C83" t="s">
        <v>632</v>
      </c>
      <c r="D83" t="s">
        <v>25</v>
      </c>
      <c r="E83" t="s">
        <v>26</v>
      </c>
      <c r="F83" t="s">
        <v>28596</v>
      </c>
      <c r="G83" t="s">
        <v>243</v>
      </c>
      <c r="H83" s="1">
        <v>42627</v>
      </c>
      <c r="I83">
        <f t="shared" si="2"/>
        <v>221236</v>
      </c>
    </row>
    <row r="84" spans="1:9" x14ac:dyDescent="0.3">
      <c r="A84">
        <f t="shared" si="3"/>
        <v>221255</v>
      </c>
      <c r="B84">
        <v>83</v>
      </c>
      <c r="C84" t="s">
        <v>205</v>
      </c>
      <c r="D84" t="s">
        <v>25</v>
      </c>
      <c r="E84" t="s">
        <v>29</v>
      </c>
      <c r="F84" t="s">
        <v>23093</v>
      </c>
      <c r="G84" t="s">
        <v>243</v>
      </c>
      <c r="H84" s="1">
        <v>38927</v>
      </c>
      <c r="I84">
        <f t="shared" si="2"/>
        <v>221255</v>
      </c>
    </row>
    <row r="85" spans="1:9" x14ac:dyDescent="0.3">
      <c r="A85">
        <f t="shared" si="3"/>
        <v>221282</v>
      </c>
      <c r="B85">
        <v>84</v>
      </c>
      <c r="C85" t="s">
        <v>216</v>
      </c>
      <c r="D85" t="s">
        <v>25</v>
      </c>
      <c r="E85" t="s">
        <v>33</v>
      </c>
      <c r="F85" t="s">
        <v>23094</v>
      </c>
      <c r="G85" t="s">
        <v>243</v>
      </c>
      <c r="H85" s="1">
        <v>38693</v>
      </c>
      <c r="I85">
        <f t="shared" si="2"/>
        <v>221282</v>
      </c>
    </row>
    <row r="86" spans="1:9" x14ac:dyDescent="0.3">
      <c r="A86">
        <f t="shared" si="3"/>
        <v>221304</v>
      </c>
      <c r="B86">
        <v>85</v>
      </c>
      <c r="C86" t="s">
        <v>154</v>
      </c>
      <c r="D86" t="s">
        <v>25</v>
      </c>
      <c r="E86" t="s">
        <v>33</v>
      </c>
      <c r="F86" t="s">
        <v>23095</v>
      </c>
      <c r="G86" t="s">
        <v>243</v>
      </c>
      <c r="H86" s="1">
        <v>38212</v>
      </c>
      <c r="I86">
        <f t="shared" si="2"/>
        <v>221304</v>
      </c>
    </row>
    <row r="87" spans="1:9" x14ac:dyDescent="0.3">
      <c r="A87">
        <f t="shared" si="3"/>
        <v>221327</v>
      </c>
      <c r="B87">
        <v>86</v>
      </c>
      <c r="C87" t="s">
        <v>190</v>
      </c>
      <c r="D87" t="s">
        <v>25</v>
      </c>
      <c r="E87" t="s">
        <v>33</v>
      </c>
      <c r="F87" t="s">
        <v>23096</v>
      </c>
      <c r="G87" t="s">
        <v>243</v>
      </c>
      <c r="H87" s="1">
        <v>38851</v>
      </c>
      <c r="I87">
        <f t="shared" si="2"/>
        <v>221327</v>
      </c>
    </row>
    <row r="88" spans="1:9" x14ac:dyDescent="0.3">
      <c r="A88">
        <f t="shared" si="3"/>
        <v>221436</v>
      </c>
      <c r="B88">
        <v>87</v>
      </c>
      <c r="C88" t="s">
        <v>414</v>
      </c>
      <c r="D88" t="s">
        <v>25</v>
      </c>
      <c r="E88" t="s">
        <v>26</v>
      </c>
      <c r="F88" t="s">
        <v>23097</v>
      </c>
      <c r="G88" t="s">
        <v>243</v>
      </c>
      <c r="H88" s="1">
        <v>38380</v>
      </c>
      <c r="I88">
        <f t="shared" si="2"/>
        <v>221436</v>
      </c>
    </row>
    <row r="89" spans="1:9" x14ac:dyDescent="0.3">
      <c r="A89">
        <f t="shared" si="3"/>
        <v>221464</v>
      </c>
      <c r="B89">
        <v>88</v>
      </c>
      <c r="C89" t="s">
        <v>162</v>
      </c>
      <c r="D89" t="s">
        <v>25</v>
      </c>
      <c r="E89" t="s">
        <v>80</v>
      </c>
      <c r="F89" t="s">
        <v>23098</v>
      </c>
      <c r="G89" t="s">
        <v>243</v>
      </c>
      <c r="H89" s="1">
        <v>38992</v>
      </c>
      <c r="I89">
        <f t="shared" si="2"/>
        <v>221464</v>
      </c>
    </row>
    <row r="90" spans="1:9" x14ac:dyDescent="0.3">
      <c r="A90">
        <f t="shared" si="3"/>
        <v>221480</v>
      </c>
      <c r="B90">
        <v>89</v>
      </c>
      <c r="C90" t="s">
        <v>237</v>
      </c>
      <c r="D90" t="s">
        <v>25</v>
      </c>
      <c r="E90" t="s">
        <v>33</v>
      </c>
      <c r="F90" t="s">
        <v>23099</v>
      </c>
      <c r="G90" t="s">
        <v>243</v>
      </c>
      <c r="H90" s="1">
        <v>38527</v>
      </c>
      <c r="I90">
        <f t="shared" si="2"/>
        <v>221480</v>
      </c>
    </row>
    <row r="91" spans="1:9" x14ac:dyDescent="0.3">
      <c r="A91">
        <f t="shared" si="3"/>
        <v>221504</v>
      </c>
      <c r="B91">
        <v>90</v>
      </c>
      <c r="C91" t="s">
        <v>176</v>
      </c>
      <c r="D91" t="s">
        <v>25</v>
      </c>
      <c r="E91" t="s">
        <v>145</v>
      </c>
      <c r="F91" t="s">
        <v>23100</v>
      </c>
      <c r="G91" t="s">
        <v>243</v>
      </c>
      <c r="H91" s="1">
        <v>38803</v>
      </c>
      <c r="I91">
        <f t="shared" si="2"/>
        <v>221504</v>
      </c>
    </row>
    <row r="92" spans="1:9" x14ac:dyDescent="0.3">
      <c r="A92">
        <f t="shared" si="3"/>
        <v>221518</v>
      </c>
      <c r="B92">
        <v>91</v>
      </c>
      <c r="C92" t="s">
        <v>287</v>
      </c>
      <c r="D92" t="s">
        <v>25</v>
      </c>
      <c r="E92" t="s">
        <v>33</v>
      </c>
      <c r="F92" t="s">
        <v>23101</v>
      </c>
      <c r="G92" t="s">
        <v>243</v>
      </c>
      <c r="H92" s="1">
        <v>41579</v>
      </c>
      <c r="I92">
        <f t="shared" si="2"/>
        <v>221518</v>
      </c>
    </row>
    <row r="93" spans="1:9" x14ac:dyDescent="0.3">
      <c r="A93">
        <f t="shared" si="3"/>
        <v>221526</v>
      </c>
      <c r="B93">
        <v>92</v>
      </c>
      <c r="C93" t="s">
        <v>178</v>
      </c>
      <c r="D93" t="s">
        <v>25</v>
      </c>
      <c r="E93" t="s">
        <v>33</v>
      </c>
      <c r="F93" t="s">
        <v>23102</v>
      </c>
      <c r="G93" t="s">
        <v>243</v>
      </c>
      <c r="H93" s="1">
        <v>38226</v>
      </c>
      <c r="I93">
        <f t="shared" si="2"/>
        <v>221526</v>
      </c>
    </row>
    <row r="94" spans="1:9" x14ac:dyDescent="0.3">
      <c r="A94">
        <f t="shared" si="3"/>
        <v>221545</v>
      </c>
      <c r="B94">
        <v>93</v>
      </c>
      <c r="C94" t="s">
        <v>299</v>
      </c>
      <c r="D94" t="s">
        <v>25</v>
      </c>
      <c r="E94" t="s">
        <v>26</v>
      </c>
      <c r="F94" t="s">
        <v>23103</v>
      </c>
      <c r="G94" t="s">
        <v>243</v>
      </c>
      <c r="H94" s="1">
        <v>38240</v>
      </c>
      <c r="I94">
        <f t="shared" si="2"/>
        <v>221545</v>
      </c>
    </row>
    <row r="95" spans="1:9" x14ac:dyDescent="0.3">
      <c r="A95">
        <f t="shared" si="3"/>
        <v>221551</v>
      </c>
      <c r="B95">
        <v>94</v>
      </c>
      <c r="C95" t="s">
        <v>541</v>
      </c>
      <c r="D95" t="s">
        <v>25</v>
      </c>
      <c r="E95" t="s">
        <v>80</v>
      </c>
      <c r="F95" t="s">
        <v>23104</v>
      </c>
      <c r="G95" t="s">
        <v>243</v>
      </c>
      <c r="H95" s="1">
        <v>39102</v>
      </c>
      <c r="I95">
        <f t="shared" si="2"/>
        <v>221551</v>
      </c>
    </row>
    <row r="96" spans="1:9" x14ac:dyDescent="0.3">
      <c r="A96">
        <f t="shared" si="3"/>
        <v>221552</v>
      </c>
      <c r="B96">
        <v>95</v>
      </c>
      <c r="C96" t="s">
        <v>323</v>
      </c>
      <c r="D96" t="s">
        <v>25</v>
      </c>
      <c r="E96" t="s">
        <v>37</v>
      </c>
      <c r="F96" t="s">
        <v>23105</v>
      </c>
      <c r="G96" t="s">
        <v>243</v>
      </c>
      <c r="H96" s="1">
        <v>38615</v>
      </c>
      <c r="I96">
        <f t="shared" si="2"/>
        <v>221552</v>
      </c>
    </row>
    <row r="97" spans="1:9" x14ac:dyDescent="0.3">
      <c r="A97">
        <f t="shared" si="3"/>
        <v>221646</v>
      </c>
      <c r="B97">
        <v>96</v>
      </c>
      <c r="C97" t="s">
        <v>688</v>
      </c>
      <c r="D97" t="s">
        <v>25</v>
      </c>
      <c r="E97" t="s">
        <v>26</v>
      </c>
      <c r="F97" t="s">
        <v>23106</v>
      </c>
      <c r="G97" t="s">
        <v>243</v>
      </c>
      <c r="H97" s="1">
        <v>39972</v>
      </c>
      <c r="I97">
        <f t="shared" si="2"/>
        <v>221646</v>
      </c>
    </row>
    <row r="98" spans="1:9" x14ac:dyDescent="0.3">
      <c r="A98">
        <f t="shared" si="3"/>
        <v>221752</v>
      </c>
      <c r="B98">
        <v>97</v>
      </c>
      <c r="C98" t="s">
        <v>28848</v>
      </c>
      <c r="D98" t="s">
        <v>25</v>
      </c>
      <c r="E98" t="s">
        <v>33</v>
      </c>
      <c r="F98" t="s">
        <v>28970</v>
      </c>
      <c r="G98" t="s">
        <v>264</v>
      </c>
      <c r="H98" s="1">
        <v>42704</v>
      </c>
      <c r="I98">
        <f t="shared" si="2"/>
        <v>221752</v>
      </c>
    </row>
    <row r="99" spans="1:9" x14ac:dyDescent="0.3">
      <c r="A99">
        <f t="shared" si="3"/>
        <v>221799</v>
      </c>
      <c r="B99">
        <v>98</v>
      </c>
      <c r="C99" t="s">
        <v>607</v>
      </c>
      <c r="D99" t="s">
        <v>25</v>
      </c>
      <c r="E99" t="s">
        <v>33</v>
      </c>
      <c r="F99" t="s">
        <v>28971</v>
      </c>
      <c r="G99" t="s">
        <v>264</v>
      </c>
      <c r="H99" s="1">
        <v>42694</v>
      </c>
      <c r="I99">
        <f t="shared" si="2"/>
        <v>221799</v>
      </c>
    </row>
    <row r="100" spans="1:9" x14ac:dyDescent="0.3">
      <c r="A100">
        <f t="shared" si="3"/>
        <v>221828</v>
      </c>
      <c r="B100">
        <v>99</v>
      </c>
      <c r="C100" t="s">
        <v>185</v>
      </c>
      <c r="D100" t="s">
        <v>25</v>
      </c>
      <c r="E100" t="s">
        <v>37</v>
      </c>
      <c r="F100" t="s">
        <v>23107</v>
      </c>
      <c r="G100" t="s">
        <v>264</v>
      </c>
      <c r="H100" s="1">
        <v>39442</v>
      </c>
      <c r="I100">
        <f t="shared" si="2"/>
        <v>221828</v>
      </c>
    </row>
    <row r="101" spans="1:9" x14ac:dyDescent="0.3">
      <c r="A101">
        <f t="shared" si="3"/>
        <v>221854</v>
      </c>
      <c r="B101">
        <v>100</v>
      </c>
      <c r="C101" t="s">
        <v>443</v>
      </c>
      <c r="D101" t="s">
        <v>25</v>
      </c>
      <c r="E101" t="s">
        <v>26</v>
      </c>
      <c r="F101" t="s">
        <v>23108</v>
      </c>
      <c r="G101" t="s">
        <v>264</v>
      </c>
      <c r="H101" s="1">
        <v>39287</v>
      </c>
      <c r="I101">
        <f t="shared" si="2"/>
        <v>221854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221893</v>
      </c>
      <c r="B103" t="s">
        <v>244</v>
      </c>
      <c r="C103" t="s">
        <v>222</v>
      </c>
      <c r="D103" t="s">
        <v>25</v>
      </c>
      <c r="E103" t="s">
        <v>33</v>
      </c>
      <c r="F103" t="s">
        <v>23109</v>
      </c>
      <c r="G103" t="s">
        <v>264</v>
      </c>
      <c r="H103" s="1">
        <v>39166</v>
      </c>
      <c r="I103">
        <f t="shared" si="2"/>
        <v>221893</v>
      </c>
    </row>
    <row r="104" spans="1:9" x14ac:dyDescent="0.3">
      <c r="A104">
        <f t="shared" si="3"/>
        <v>221901</v>
      </c>
      <c r="B104">
        <v>102</v>
      </c>
      <c r="C104" t="s">
        <v>202</v>
      </c>
      <c r="D104" t="s">
        <v>25</v>
      </c>
      <c r="E104" t="s">
        <v>203</v>
      </c>
      <c r="F104" t="s">
        <v>23110</v>
      </c>
      <c r="G104" t="s">
        <v>264</v>
      </c>
      <c r="H104" s="1">
        <v>38105</v>
      </c>
      <c r="I104">
        <f t="shared" si="2"/>
        <v>221901</v>
      </c>
    </row>
    <row r="105" spans="1:9" x14ac:dyDescent="0.3">
      <c r="A105">
        <f t="shared" si="3"/>
        <v>221929</v>
      </c>
      <c r="B105">
        <v>103</v>
      </c>
      <c r="C105" t="s">
        <v>187</v>
      </c>
      <c r="D105" t="s">
        <v>25</v>
      </c>
      <c r="E105" t="s">
        <v>33</v>
      </c>
      <c r="F105" t="s">
        <v>23111</v>
      </c>
      <c r="G105" t="s">
        <v>264</v>
      </c>
      <c r="H105" s="1">
        <v>38581</v>
      </c>
      <c r="I105">
        <f t="shared" si="2"/>
        <v>221929</v>
      </c>
    </row>
    <row r="106" spans="1:9" x14ac:dyDescent="0.3">
      <c r="A106">
        <f t="shared" si="3"/>
        <v>221989</v>
      </c>
      <c r="B106">
        <v>104</v>
      </c>
      <c r="C106" t="s">
        <v>164</v>
      </c>
      <c r="D106" t="s">
        <v>25</v>
      </c>
      <c r="E106" t="s">
        <v>41</v>
      </c>
      <c r="F106" t="s">
        <v>23112</v>
      </c>
      <c r="G106" t="s">
        <v>264</v>
      </c>
      <c r="H106" s="1">
        <v>39901</v>
      </c>
      <c r="I106">
        <f t="shared" si="2"/>
        <v>221989</v>
      </c>
    </row>
    <row r="107" spans="1:9" x14ac:dyDescent="0.3">
      <c r="A107">
        <f t="shared" si="3"/>
        <v>222093</v>
      </c>
      <c r="B107">
        <v>105</v>
      </c>
      <c r="C107" t="s">
        <v>363</v>
      </c>
      <c r="D107" t="s">
        <v>25</v>
      </c>
      <c r="E107" t="s">
        <v>37</v>
      </c>
      <c r="F107" t="s">
        <v>23113</v>
      </c>
      <c r="G107" t="s">
        <v>264</v>
      </c>
      <c r="H107" s="1">
        <v>39569</v>
      </c>
      <c r="I107">
        <f t="shared" si="2"/>
        <v>222093</v>
      </c>
    </row>
    <row r="108" spans="1:9" x14ac:dyDescent="0.3">
      <c r="A108">
        <f t="shared" si="3"/>
        <v>222130</v>
      </c>
      <c r="B108">
        <v>106</v>
      </c>
      <c r="C108" t="s">
        <v>209</v>
      </c>
      <c r="D108" t="s">
        <v>25</v>
      </c>
      <c r="E108" t="s">
        <v>127</v>
      </c>
      <c r="F108" t="s">
        <v>20762</v>
      </c>
      <c r="G108" t="s">
        <v>264</v>
      </c>
      <c r="H108" s="1">
        <v>40104</v>
      </c>
      <c r="I108">
        <f t="shared" si="2"/>
        <v>222130</v>
      </c>
    </row>
    <row r="109" spans="1:9" x14ac:dyDescent="0.3">
      <c r="A109">
        <f t="shared" si="3"/>
        <v>222161</v>
      </c>
      <c r="B109">
        <v>107</v>
      </c>
      <c r="C109" t="s">
        <v>295</v>
      </c>
      <c r="D109" t="s">
        <v>25</v>
      </c>
      <c r="E109" t="s">
        <v>26</v>
      </c>
      <c r="F109" t="s">
        <v>23114</v>
      </c>
      <c r="G109" t="s">
        <v>264</v>
      </c>
      <c r="H109" s="1">
        <v>39300</v>
      </c>
      <c r="I109">
        <f t="shared" si="2"/>
        <v>222161</v>
      </c>
    </row>
    <row r="110" spans="1:9" x14ac:dyDescent="0.3">
      <c r="A110">
        <f t="shared" si="3"/>
        <v>222181</v>
      </c>
      <c r="B110">
        <v>108</v>
      </c>
      <c r="C110" t="s">
        <v>346</v>
      </c>
      <c r="D110" t="s">
        <v>25</v>
      </c>
      <c r="E110" t="s">
        <v>145</v>
      </c>
      <c r="F110" t="s">
        <v>23115</v>
      </c>
      <c r="G110" t="s">
        <v>264</v>
      </c>
      <c r="H110" s="1">
        <v>38683</v>
      </c>
      <c r="I110">
        <f t="shared" si="2"/>
        <v>222181</v>
      </c>
    </row>
    <row r="111" spans="1:9" x14ac:dyDescent="0.3">
      <c r="A111">
        <f t="shared" si="3"/>
        <v>222226</v>
      </c>
      <c r="B111">
        <v>109</v>
      </c>
      <c r="C111" t="s">
        <v>192</v>
      </c>
      <c r="D111" t="s">
        <v>25</v>
      </c>
      <c r="E111" t="s">
        <v>193</v>
      </c>
      <c r="F111" t="s">
        <v>23116</v>
      </c>
      <c r="G111" t="s">
        <v>264</v>
      </c>
      <c r="H111" s="1">
        <v>38789</v>
      </c>
      <c r="I111">
        <f t="shared" si="2"/>
        <v>222226</v>
      </c>
    </row>
    <row r="112" spans="1:9" x14ac:dyDescent="0.3">
      <c r="A112">
        <f t="shared" si="3"/>
        <v>222251</v>
      </c>
      <c r="B112">
        <v>110</v>
      </c>
      <c r="C112" t="s">
        <v>571</v>
      </c>
      <c r="D112" t="s">
        <v>25</v>
      </c>
      <c r="E112" t="s">
        <v>37</v>
      </c>
      <c r="F112" t="s">
        <v>28008</v>
      </c>
      <c r="G112" t="s">
        <v>264</v>
      </c>
      <c r="H112" s="1">
        <v>42495</v>
      </c>
      <c r="I112">
        <f t="shared" si="2"/>
        <v>222251</v>
      </c>
    </row>
    <row r="113" spans="1:9" x14ac:dyDescent="0.3">
      <c r="A113">
        <f t="shared" si="3"/>
        <v>222279</v>
      </c>
      <c r="B113">
        <v>111</v>
      </c>
      <c r="C113" t="s">
        <v>309</v>
      </c>
      <c r="D113" t="s">
        <v>25</v>
      </c>
      <c r="E113" t="s">
        <v>80</v>
      </c>
      <c r="F113" t="s">
        <v>23117</v>
      </c>
      <c r="G113" t="s">
        <v>264</v>
      </c>
      <c r="H113" s="1">
        <v>38396</v>
      </c>
      <c r="I113">
        <f t="shared" si="2"/>
        <v>222279</v>
      </c>
    </row>
    <row r="114" spans="1:9" x14ac:dyDescent="0.3">
      <c r="A114">
        <f t="shared" si="3"/>
        <v>222321</v>
      </c>
      <c r="B114">
        <v>112</v>
      </c>
      <c r="C114" t="s">
        <v>220</v>
      </c>
      <c r="D114" t="s">
        <v>25</v>
      </c>
      <c r="E114" t="s">
        <v>26</v>
      </c>
      <c r="F114" t="s">
        <v>23118</v>
      </c>
      <c r="G114" t="s">
        <v>264</v>
      </c>
      <c r="H114" s="1">
        <v>39076</v>
      </c>
      <c r="I114">
        <f t="shared" si="2"/>
        <v>222321</v>
      </c>
    </row>
    <row r="115" spans="1:9" x14ac:dyDescent="0.3">
      <c r="A115">
        <f t="shared" si="3"/>
        <v>222368</v>
      </c>
      <c r="B115">
        <v>113</v>
      </c>
      <c r="C115" t="s">
        <v>325</v>
      </c>
      <c r="D115" t="s">
        <v>25</v>
      </c>
      <c r="E115" t="s">
        <v>326</v>
      </c>
      <c r="F115" t="s">
        <v>23119</v>
      </c>
      <c r="G115" t="s">
        <v>264</v>
      </c>
      <c r="H115" s="1">
        <v>39228</v>
      </c>
      <c r="I115">
        <f t="shared" si="2"/>
        <v>222368</v>
      </c>
    </row>
    <row r="116" spans="1:9" x14ac:dyDescent="0.3">
      <c r="A116">
        <f t="shared" si="3"/>
        <v>222369</v>
      </c>
      <c r="B116">
        <v>114</v>
      </c>
      <c r="C116" t="s">
        <v>174</v>
      </c>
      <c r="D116" t="s">
        <v>25</v>
      </c>
      <c r="E116" t="s">
        <v>29</v>
      </c>
      <c r="F116" t="s">
        <v>23120</v>
      </c>
      <c r="G116" t="s">
        <v>264</v>
      </c>
      <c r="H116" s="1">
        <v>38652</v>
      </c>
      <c r="I116">
        <f t="shared" si="2"/>
        <v>222369</v>
      </c>
    </row>
    <row r="117" spans="1:9" x14ac:dyDescent="0.3">
      <c r="A117">
        <f t="shared" si="3"/>
        <v>222407</v>
      </c>
      <c r="B117">
        <v>115</v>
      </c>
      <c r="C117" t="s">
        <v>224</v>
      </c>
      <c r="D117" t="s">
        <v>25</v>
      </c>
      <c r="E117" t="s">
        <v>37</v>
      </c>
      <c r="F117" t="s">
        <v>23121</v>
      </c>
      <c r="G117" t="s">
        <v>308</v>
      </c>
      <c r="H117" s="1">
        <v>40250</v>
      </c>
      <c r="I117">
        <f t="shared" si="2"/>
        <v>222407</v>
      </c>
    </row>
    <row r="118" spans="1:9" x14ac:dyDescent="0.3">
      <c r="A118">
        <f t="shared" si="3"/>
        <v>222421</v>
      </c>
      <c r="B118">
        <v>116</v>
      </c>
      <c r="C118" t="s">
        <v>250</v>
      </c>
      <c r="D118" t="s">
        <v>25</v>
      </c>
      <c r="E118" t="s">
        <v>33</v>
      </c>
      <c r="F118" t="s">
        <v>23122</v>
      </c>
      <c r="G118" t="s">
        <v>308</v>
      </c>
      <c r="H118" s="1">
        <v>39062</v>
      </c>
      <c r="I118">
        <f t="shared" si="2"/>
        <v>222421</v>
      </c>
    </row>
    <row r="119" spans="1:9" x14ac:dyDescent="0.3">
      <c r="A119">
        <f t="shared" si="3"/>
        <v>222430</v>
      </c>
      <c r="B119">
        <v>117</v>
      </c>
      <c r="C119" t="s">
        <v>306</v>
      </c>
      <c r="D119" t="s">
        <v>25</v>
      </c>
      <c r="E119" t="s">
        <v>26</v>
      </c>
      <c r="F119" t="s">
        <v>23123</v>
      </c>
      <c r="G119" t="s">
        <v>308</v>
      </c>
      <c r="H119" s="1">
        <v>38523</v>
      </c>
      <c r="I119">
        <f t="shared" si="2"/>
        <v>222430</v>
      </c>
    </row>
    <row r="120" spans="1:9" x14ac:dyDescent="0.3">
      <c r="A120">
        <f t="shared" si="3"/>
        <v>222451</v>
      </c>
      <c r="B120">
        <v>118</v>
      </c>
      <c r="C120" t="s">
        <v>278</v>
      </c>
      <c r="D120" t="s">
        <v>25</v>
      </c>
      <c r="E120" t="s">
        <v>26</v>
      </c>
      <c r="F120" t="s">
        <v>23124</v>
      </c>
      <c r="G120" t="s">
        <v>308</v>
      </c>
      <c r="H120" s="1">
        <v>38628</v>
      </c>
      <c r="I120">
        <f t="shared" si="2"/>
        <v>222451</v>
      </c>
    </row>
    <row r="121" spans="1:9" x14ac:dyDescent="0.3">
      <c r="A121">
        <f t="shared" si="3"/>
        <v>222456</v>
      </c>
      <c r="B121">
        <v>119</v>
      </c>
      <c r="C121" t="s">
        <v>233</v>
      </c>
      <c r="D121" t="s">
        <v>25</v>
      </c>
      <c r="E121" t="s">
        <v>33</v>
      </c>
      <c r="F121" t="s">
        <v>23125</v>
      </c>
      <c r="G121" t="s">
        <v>308</v>
      </c>
      <c r="H121" s="1">
        <v>39361</v>
      </c>
      <c r="I121">
        <f t="shared" si="2"/>
        <v>222456</v>
      </c>
    </row>
    <row r="122" spans="1:9" x14ac:dyDescent="0.3">
      <c r="A122">
        <f t="shared" si="3"/>
        <v>222496</v>
      </c>
      <c r="B122">
        <v>120</v>
      </c>
      <c r="C122" t="s">
        <v>285</v>
      </c>
      <c r="D122" t="s">
        <v>25</v>
      </c>
      <c r="E122" t="s">
        <v>26</v>
      </c>
      <c r="F122" t="s">
        <v>23126</v>
      </c>
      <c r="G122" t="s">
        <v>308</v>
      </c>
      <c r="H122" s="1">
        <v>38818</v>
      </c>
      <c r="I122">
        <f t="shared" si="2"/>
        <v>222496</v>
      </c>
    </row>
    <row r="123" spans="1:9" x14ac:dyDescent="0.3">
      <c r="A123">
        <f t="shared" si="3"/>
        <v>222515</v>
      </c>
      <c r="B123">
        <v>121</v>
      </c>
      <c r="C123" t="s">
        <v>1071</v>
      </c>
      <c r="D123" t="s">
        <v>25</v>
      </c>
      <c r="E123" t="s">
        <v>26</v>
      </c>
      <c r="F123" t="s">
        <v>23127</v>
      </c>
      <c r="G123" t="s">
        <v>308</v>
      </c>
      <c r="H123" s="1">
        <v>38157</v>
      </c>
      <c r="I123">
        <f t="shared" si="2"/>
        <v>222515</v>
      </c>
    </row>
    <row r="124" spans="1:9" x14ac:dyDescent="0.3">
      <c r="A124">
        <f t="shared" si="3"/>
        <v>222531</v>
      </c>
      <c r="B124">
        <v>122</v>
      </c>
      <c r="C124" t="s">
        <v>568</v>
      </c>
      <c r="D124" t="s">
        <v>25</v>
      </c>
      <c r="E124" t="s">
        <v>569</v>
      </c>
      <c r="F124" t="s">
        <v>23128</v>
      </c>
      <c r="G124" t="s">
        <v>308</v>
      </c>
      <c r="H124" s="1">
        <v>38725</v>
      </c>
      <c r="I124">
        <f t="shared" si="2"/>
        <v>222531</v>
      </c>
    </row>
    <row r="125" spans="1:9" x14ac:dyDescent="0.3">
      <c r="A125">
        <f t="shared" si="3"/>
        <v>222549</v>
      </c>
      <c r="B125">
        <v>123</v>
      </c>
      <c r="C125" t="s">
        <v>447</v>
      </c>
      <c r="D125" t="s">
        <v>25</v>
      </c>
      <c r="E125" t="s">
        <v>80</v>
      </c>
      <c r="F125" t="s">
        <v>23129</v>
      </c>
      <c r="G125" t="s">
        <v>308</v>
      </c>
      <c r="H125" s="1">
        <v>38709</v>
      </c>
      <c r="I125">
        <f t="shared" si="2"/>
        <v>222549</v>
      </c>
    </row>
    <row r="126" spans="1:9" x14ac:dyDescent="0.3">
      <c r="A126">
        <f t="shared" si="3"/>
        <v>222550</v>
      </c>
      <c r="B126">
        <v>124</v>
      </c>
      <c r="C126" t="s">
        <v>280</v>
      </c>
      <c r="D126" t="s">
        <v>25</v>
      </c>
      <c r="E126" t="s">
        <v>281</v>
      </c>
      <c r="F126" t="s">
        <v>23130</v>
      </c>
      <c r="G126" t="s">
        <v>308</v>
      </c>
      <c r="H126" s="1">
        <v>39267</v>
      </c>
      <c r="I126">
        <f t="shared" si="2"/>
        <v>222550</v>
      </c>
    </row>
    <row r="127" spans="1:9" x14ac:dyDescent="0.3">
      <c r="A127">
        <f t="shared" si="3"/>
        <v>222553</v>
      </c>
      <c r="B127">
        <v>125</v>
      </c>
      <c r="C127" t="s">
        <v>958</v>
      </c>
      <c r="D127" t="s">
        <v>25</v>
      </c>
      <c r="E127" t="s">
        <v>281</v>
      </c>
      <c r="F127" t="s">
        <v>20777</v>
      </c>
      <c r="G127" t="s">
        <v>308</v>
      </c>
      <c r="H127" s="1">
        <v>38538</v>
      </c>
      <c r="I127">
        <f t="shared" si="2"/>
        <v>222553</v>
      </c>
    </row>
    <row r="128" spans="1:9" x14ac:dyDescent="0.3">
      <c r="A128">
        <f t="shared" si="3"/>
        <v>222640</v>
      </c>
      <c r="B128">
        <v>126</v>
      </c>
      <c r="C128" t="s">
        <v>200</v>
      </c>
      <c r="D128" t="s">
        <v>25</v>
      </c>
      <c r="E128" t="s">
        <v>33</v>
      </c>
      <c r="F128" t="s">
        <v>23131</v>
      </c>
      <c r="G128" t="s">
        <v>308</v>
      </c>
      <c r="H128" s="1">
        <v>39593</v>
      </c>
      <c r="I128">
        <f t="shared" si="2"/>
        <v>222640</v>
      </c>
    </row>
    <row r="129" spans="1:9" x14ac:dyDescent="0.3">
      <c r="A129">
        <f t="shared" si="3"/>
        <v>222650</v>
      </c>
      <c r="B129">
        <v>127</v>
      </c>
      <c r="C129" t="s">
        <v>330</v>
      </c>
      <c r="D129" t="s">
        <v>25</v>
      </c>
      <c r="E129" t="s">
        <v>255</v>
      </c>
      <c r="F129" t="s">
        <v>22458</v>
      </c>
      <c r="G129" t="s">
        <v>308</v>
      </c>
      <c r="H129" s="1">
        <v>42570</v>
      </c>
      <c r="I129">
        <f t="shared" si="2"/>
        <v>222650</v>
      </c>
    </row>
    <row r="130" spans="1:9" x14ac:dyDescent="0.3">
      <c r="A130">
        <f t="shared" si="3"/>
        <v>222672</v>
      </c>
      <c r="B130">
        <v>128</v>
      </c>
      <c r="C130" t="s">
        <v>616</v>
      </c>
      <c r="D130" t="s">
        <v>25</v>
      </c>
      <c r="E130" t="s">
        <v>33</v>
      </c>
      <c r="F130" t="s">
        <v>23132</v>
      </c>
      <c r="G130" t="s">
        <v>308</v>
      </c>
      <c r="H130" s="1">
        <v>39220</v>
      </c>
      <c r="I130">
        <f t="shared" ref="I130:I193" si="4">A130</f>
        <v>222672</v>
      </c>
    </row>
    <row r="131" spans="1:9" x14ac:dyDescent="0.3">
      <c r="A131">
        <f t="shared" ref="A131:A194" si="5">(LEFT(F131)*10^5)+(MID(F131,3,2)*10^3)+RIGHT(F131,3)</f>
        <v>222673</v>
      </c>
      <c r="B131">
        <v>129</v>
      </c>
      <c r="C131" t="s">
        <v>265</v>
      </c>
      <c r="D131" t="s">
        <v>25</v>
      </c>
      <c r="E131" t="s">
        <v>26</v>
      </c>
      <c r="F131" t="s">
        <v>23133</v>
      </c>
      <c r="G131" t="s">
        <v>308</v>
      </c>
      <c r="H131" s="1">
        <v>39692</v>
      </c>
      <c r="I131">
        <f t="shared" si="4"/>
        <v>222673</v>
      </c>
    </row>
    <row r="132" spans="1:9" x14ac:dyDescent="0.3">
      <c r="A132">
        <f t="shared" si="5"/>
        <v>222694</v>
      </c>
      <c r="B132">
        <v>130</v>
      </c>
      <c r="C132" t="s">
        <v>380</v>
      </c>
      <c r="D132" t="s">
        <v>25</v>
      </c>
      <c r="E132" t="s">
        <v>145</v>
      </c>
      <c r="F132" t="s">
        <v>23134</v>
      </c>
      <c r="G132" t="s">
        <v>308</v>
      </c>
      <c r="H132" s="1">
        <v>38646</v>
      </c>
      <c r="I132">
        <f t="shared" si="4"/>
        <v>222694</v>
      </c>
    </row>
    <row r="133" spans="1:9" x14ac:dyDescent="0.3">
      <c r="A133">
        <f t="shared" si="5"/>
        <v>222698</v>
      </c>
      <c r="B133">
        <v>131</v>
      </c>
      <c r="C133" t="s">
        <v>321</v>
      </c>
      <c r="D133" t="s">
        <v>25</v>
      </c>
      <c r="E133" t="s">
        <v>37</v>
      </c>
      <c r="F133" t="s">
        <v>23135</v>
      </c>
      <c r="G133" t="s">
        <v>308</v>
      </c>
      <c r="H133" s="1">
        <v>38970</v>
      </c>
      <c r="I133">
        <f t="shared" si="4"/>
        <v>222698</v>
      </c>
    </row>
    <row r="134" spans="1:9" x14ac:dyDescent="0.3">
      <c r="A134">
        <f t="shared" si="5"/>
        <v>222701</v>
      </c>
      <c r="B134">
        <v>132</v>
      </c>
      <c r="C134" t="s">
        <v>274</v>
      </c>
      <c r="D134" t="s">
        <v>25</v>
      </c>
      <c r="E134" t="s">
        <v>29</v>
      </c>
      <c r="F134" t="s">
        <v>23136</v>
      </c>
      <c r="G134" t="s">
        <v>308</v>
      </c>
      <c r="H134" s="1">
        <v>38937</v>
      </c>
      <c r="I134">
        <f t="shared" si="4"/>
        <v>222701</v>
      </c>
    </row>
    <row r="135" spans="1:9" x14ac:dyDescent="0.3">
      <c r="A135">
        <f t="shared" si="5"/>
        <v>222703</v>
      </c>
      <c r="B135">
        <v>133</v>
      </c>
      <c r="C135" t="s">
        <v>293</v>
      </c>
      <c r="D135" t="s">
        <v>25</v>
      </c>
      <c r="E135" t="s">
        <v>80</v>
      </c>
      <c r="F135" t="s">
        <v>23137</v>
      </c>
      <c r="G135" t="s">
        <v>308</v>
      </c>
      <c r="H135" s="1">
        <v>38113</v>
      </c>
      <c r="I135">
        <f t="shared" si="4"/>
        <v>222703</v>
      </c>
    </row>
    <row r="136" spans="1:9" x14ac:dyDescent="0.3">
      <c r="A136">
        <f t="shared" si="5"/>
        <v>222741</v>
      </c>
      <c r="B136">
        <v>134</v>
      </c>
      <c r="C136" t="s">
        <v>247</v>
      </c>
      <c r="D136" t="s">
        <v>25</v>
      </c>
      <c r="E136" t="s">
        <v>203</v>
      </c>
      <c r="F136" t="s">
        <v>23138</v>
      </c>
      <c r="G136" t="s">
        <v>308</v>
      </c>
      <c r="H136" s="1">
        <v>38610</v>
      </c>
      <c r="I136">
        <f t="shared" si="4"/>
        <v>222741</v>
      </c>
    </row>
    <row r="137" spans="1:9" x14ac:dyDescent="0.3">
      <c r="A137">
        <f t="shared" si="5"/>
        <v>222787</v>
      </c>
      <c r="B137">
        <v>135</v>
      </c>
      <c r="C137" t="s">
        <v>254</v>
      </c>
      <c r="D137" t="s">
        <v>25</v>
      </c>
      <c r="E137" t="s">
        <v>255</v>
      </c>
      <c r="F137" t="s">
        <v>23139</v>
      </c>
      <c r="G137" t="s">
        <v>308</v>
      </c>
      <c r="H137" s="1">
        <v>38982</v>
      </c>
      <c r="I137">
        <f t="shared" si="4"/>
        <v>222787</v>
      </c>
    </row>
    <row r="138" spans="1:9" x14ac:dyDescent="0.3">
      <c r="A138">
        <f t="shared" si="5"/>
        <v>222793</v>
      </c>
      <c r="B138">
        <v>136</v>
      </c>
      <c r="C138" t="s">
        <v>372</v>
      </c>
      <c r="D138" t="s">
        <v>25</v>
      </c>
      <c r="E138" t="s">
        <v>33</v>
      </c>
      <c r="F138" t="s">
        <v>23140</v>
      </c>
      <c r="G138" t="s">
        <v>308</v>
      </c>
      <c r="H138" s="1">
        <v>38823</v>
      </c>
      <c r="I138">
        <f t="shared" si="4"/>
        <v>222793</v>
      </c>
    </row>
    <row r="139" spans="1:9" x14ac:dyDescent="0.3">
      <c r="A139">
        <f t="shared" si="5"/>
        <v>222803</v>
      </c>
      <c r="B139">
        <v>137</v>
      </c>
      <c r="C139" t="s">
        <v>260</v>
      </c>
      <c r="D139" t="s">
        <v>25</v>
      </c>
      <c r="E139" t="s">
        <v>33</v>
      </c>
      <c r="F139" t="s">
        <v>23141</v>
      </c>
      <c r="G139" t="s">
        <v>308</v>
      </c>
      <c r="H139" s="1">
        <v>38522</v>
      </c>
      <c r="I139">
        <f t="shared" si="4"/>
        <v>222803</v>
      </c>
    </row>
    <row r="140" spans="1:9" x14ac:dyDescent="0.3">
      <c r="A140">
        <f t="shared" si="5"/>
        <v>222809</v>
      </c>
      <c r="B140">
        <v>138</v>
      </c>
      <c r="C140" t="s">
        <v>28851</v>
      </c>
      <c r="D140" t="s">
        <v>25</v>
      </c>
      <c r="E140" t="s">
        <v>26</v>
      </c>
      <c r="F140" t="s">
        <v>28968</v>
      </c>
      <c r="G140" t="s">
        <v>308</v>
      </c>
      <c r="H140" s="1">
        <v>42703</v>
      </c>
      <c r="I140">
        <f t="shared" si="4"/>
        <v>222809</v>
      </c>
    </row>
    <row r="141" spans="1:9" x14ac:dyDescent="0.3">
      <c r="A141">
        <f t="shared" si="5"/>
        <v>222852</v>
      </c>
      <c r="B141">
        <v>139</v>
      </c>
      <c r="C141" t="s">
        <v>267</v>
      </c>
      <c r="D141" t="s">
        <v>25</v>
      </c>
      <c r="E141" t="s">
        <v>37</v>
      </c>
      <c r="F141" t="s">
        <v>23142</v>
      </c>
      <c r="G141" t="s">
        <v>308</v>
      </c>
      <c r="H141" s="1">
        <v>39093</v>
      </c>
      <c r="I141">
        <f t="shared" si="4"/>
        <v>222852</v>
      </c>
    </row>
    <row r="142" spans="1:9" x14ac:dyDescent="0.3">
      <c r="A142">
        <f t="shared" si="5"/>
        <v>222859</v>
      </c>
      <c r="B142">
        <v>140</v>
      </c>
      <c r="C142" t="s">
        <v>230</v>
      </c>
      <c r="D142" t="s">
        <v>25</v>
      </c>
      <c r="E142" t="s">
        <v>33</v>
      </c>
      <c r="F142" t="s">
        <v>19307</v>
      </c>
      <c r="G142" t="s">
        <v>308</v>
      </c>
      <c r="H142" s="1">
        <v>38013</v>
      </c>
      <c r="I142">
        <f t="shared" si="4"/>
        <v>222859</v>
      </c>
    </row>
    <row r="143" spans="1:9" x14ac:dyDescent="0.3">
      <c r="A143">
        <f t="shared" si="5"/>
        <v>222906</v>
      </c>
      <c r="B143">
        <v>141</v>
      </c>
      <c r="C143" t="s">
        <v>27656</v>
      </c>
      <c r="D143" t="s">
        <v>25</v>
      </c>
      <c r="E143" t="s">
        <v>255</v>
      </c>
      <c r="F143" t="s">
        <v>29035</v>
      </c>
      <c r="G143" t="s">
        <v>308</v>
      </c>
      <c r="H143" s="1">
        <v>42712</v>
      </c>
      <c r="I143">
        <f t="shared" si="4"/>
        <v>222906</v>
      </c>
    </row>
    <row r="144" spans="1:9" x14ac:dyDescent="0.3">
      <c r="A144">
        <f t="shared" si="5"/>
        <v>222920</v>
      </c>
      <c r="B144">
        <v>142</v>
      </c>
      <c r="C144" t="s">
        <v>319</v>
      </c>
      <c r="D144" t="s">
        <v>25</v>
      </c>
      <c r="E144" t="s">
        <v>145</v>
      </c>
      <c r="F144" t="s">
        <v>23143</v>
      </c>
      <c r="G144" t="s">
        <v>308</v>
      </c>
      <c r="H144" s="1">
        <v>38180</v>
      </c>
      <c r="I144">
        <f t="shared" si="4"/>
        <v>222920</v>
      </c>
    </row>
    <row r="145" spans="1:9" x14ac:dyDescent="0.3">
      <c r="A145">
        <f t="shared" si="5"/>
        <v>222994</v>
      </c>
      <c r="B145">
        <v>143</v>
      </c>
      <c r="C145" t="s">
        <v>774</v>
      </c>
      <c r="D145" t="s">
        <v>25</v>
      </c>
      <c r="E145" t="s">
        <v>26</v>
      </c>
      <c r="F145" t="s">
        <v>28009</v>
      </c>
      <c r="G145" t="s">
        <v>308</v>
      </c>
      <c r="H145" s="1">
        <v>42497</v>
      </c>
      <c r="I145">
        <f t="shared" si="4"/>
        <v>222994</v>
      </c>
    </row>
    <row r="146" spans="1:9" x14ac:dyDescent="0.3">
      <c r="A146">
        <f t="shared" si="5"/>
        <v>223062</v>
      </c>
      <c r="B146">
        <v>144</v>
      </c>
      <c r="C146" t="s">
        <v>520</v>
      </c>
      <c r="D146" t="s">
        <v>25</v>
      </c>
      <c r="E146" t="s">
        <v>80</v>
      </c>
      <c r="F146" t="s">
        <v>28088</v>
      </c>
      <c r="G146" t="s">
        <v>308</v>
      </c>
      <c r="H146" s="1">
        <v>42521</v>
      </c>
      <c r="I146">
        <f t="shared" si="4"/>
        <v>223062</v>
      </c>
    </row>
    <row r="147" spans="1:9" x14ac:dyDescent="0.3">
      <c r="A147">
        <f t="shared" si="5"/>
        <v>223073</v>
      </c>
      <c r="B147">
        <v>145</v>
      </c>
      <c r="C147" t="s">
        <v>352</v>
      </c>
      <c r="D147" t="s">
        <v>25</v>
      </c>
      <c r="E147" t="s">
        <v>33</v>
      </c>
      <c r="F147" t="s">
        <v>23144</v>
      </c>
      <c r="G147" t="s">
        <v>308</v>
      </c>
      <c r="H147" s="1">
        <v>38923</v>
      </c>
      <c r="I147">
        <f t="shared" si="4"/>
        <v>223073</v>
      </c>
    </row>
    <row r="148" spans="1:9" x14ac:dyDescent="0.3">
      <c r="A148">
        <f t="shared" si="5"/>
        <v>223155</v>
      </c>
      <c r="B148">
        <v>146</v>
      </c>
      <c r="C148" t="s">
        <v>393</v>
      </c>
      <c r="D148" t="s">
        <v>25</v>
      </c>
      <c r="E148" t="s">
        <v>80</v>
      </c>
      <c r="F148" t="s">
        <v>23145</v>
      </c>
      <c r="G148" t="s">
        <v>339</v>
      </c>
      <c r="H148" s="1">
        <v>38111</v>
      </c>
      <c r="I148">
        <f t="shared" si="4"/>
        <v>223155</v>
      </c>
    </row>
    <row r="149" spans="1:9" x14ac:dyDescent="0.3">
      <c r="A149">
        <f t="shared" si="5"/>
        <v>223205</v>
      </c>
      <c r="B149">
        <v>147</v>
      </c>
      <c r="C149" t="s">
        <v>378</v>
      </c>
      <c r="D149" t="s">
        <v>25</v>
      </c>
      <c r="E149" t="s">
        <v>33</v>
      </c>
      <c r="F149" t="s">
        <v>23146</v>
      </c>
      <c r="G149" t="s">
        <v>339</v>
      </c>
      <c r="H149" s="1">
        <v>38183</v>
      </c>
      <c r="I149">
        <f t="shared" si="4"/>
        <v>223205</v>
      </c>
    </row>
    <row r="150" spans="1:9" x14ac:dyDescent="0.3">
      <c r="A150">
        <f t="shared" si="5"/>
        <v>223209</v>
      </c>
      <c r="B150">
        <v>148</v>
      </c>
      <c r="C150" t="s">
        <v>400</v>
      </c>
      <c r="D150" t="s">
        <v>25</v>
      </c>
      <c r="E150" t="s">
        <v>80</v>
      </c>
      <c r="F150" t="s">
        <v>23147</v>
      </c>
      <c r="G150" t="s">
        <v>339</v>
      </c>
      <c r="H150" s="1">
        <v>39109</v>
      </c>
      <c r="I150">
        <f t="shared" si="4"/>
        <v>223209</v>
      </c>
    </row>
    <row r="151" spans="1:9" x14ac:dyDescent="0.3">
      <c r="A151">
        <f t="shared" si="5"/>
        <v>223241</v>
      </c>
      <c r="B151">
        <v>149</v>
      </c>
      <c r="C151" t="s">
        <v>302</v>
      </c>
      <c r="D151" t="s">
        <v>25</v>
      </c>
      <c r="E151" t="s">
        <v>26</v>
      </c>
      <c r="F151" t="s">
        <v>23148</v>
      </c>
      <c r="G151" t="s">
        <v>339</v>
      </c>
      <c r="H151" s="1">
        <v>38175</v>
      </c>
      <c r="I151">
        <f t="shared" si="4"/>
        <v>223241</v>
      </c>
    </row>
    <row r="152" spans="1:9" x14ac:dyDescent="0.3">
      <c r="A152">
        <f t="shared" si="5"/>
        <v>223290</v>
      </c>
      <c r="B152">
        <v>150</v>
      </c>
      <c r="C152" t="s">
        <v>218</v>
      </c>
      <c r="D152" t="s">
        <v>25</v>
      </c>
      <c r="E152" t="s">
        <v>59</v>
      </c>
      <c r="F152" t="s">
        <v>23149</v>
      </c>
      <c r="G152" t="s">
        <v>339</v>
      </c>
      <c r="H152" s="1">
        <v>39406</v>
      </c>
      <c r="I152">
        <f t="shared" si="4"/>
        <v>223290</v>
      </c>
    </row>
    <row r="153" spans="1:9" x14ac:dyDescent="0.3">
      <c r="A153">
        <f t="shared" si="5"/>
        <v>223296</v>
      </c>
      <c r="B153">
        <v>151</v>
      </c>
      <c r="C153" t="s">
        <v>354</v>
      </c>
      <c r="D153" t="s">
        <v>25</v>
      </c>
      <c r="E153" t="s">
        <v>26</v>
      </c>
      <c r="F153" t="s">
        <v>23150</v>
      </c>
      <c r="G153" t="s">
        <v>339</v>
      </c>
      <c r="H153" s="1">
        <v>38520</v>
      </c>
      <c r="I153">
        <f t="shared" si="4"/>
        <v>223296</v>
      </c>
    </row>
    <row r="154" spans="1:9" x14ac:dyDescent="0.3">
      <c r="A154">
        <f t="shared" si="5"/>
        <v>223300</v>
      </c>
      <c r="B154">
        <v>152</v>
      </c>
      <c r="C154" t="s">
        <v>252</v>
      </c>
      <c r="D154" t="s">
        <v>25</v>
      </c>
      <c r="E154" t="s">
        <v>26</v>
      </c>
      <c r="F154" t="s">
        <v>23151</v>
      </c>
      <c r="G154" t="s">
        <v>339</v>
      </c>
      <c r="H154" s="1">
        <v>38171</v>
      </c>
      <c r="I154">
        <f t="shared" si="4"/>
        <v>223300</v>
      </c>
    </row>
    <row r="155" spans="1:9" x14ac:dyDescent="0.3">
      <c r="A155">
        <f t="shared" si="5"/>
        <v>223338</v>
      </c>
      <c r="B155">
        <v>153</v>
      </c>
      <c r="C155" t="s">
        <v>361</v>
      </c>
      <c r="D155" t="s">
        <v>25</v>
      </c>
      <c r="E155" t="s">
        <v>26</v>
      </c>
      <c r="F155" t="s">
        <v>23152</v>
      </c>
      <c r="G155" t="s">
        <v>339</v>
      </c>
      <c r="H155" s="1">
        <v>40165</v>
      </c>
      <c r="I155">
        <f t="shared" si="4"/>
        <v>223338</v>
      </c>
    </row>
    <row r="156" spans="1:9" x14ac:dyDescent="0.3">
      <c r="A156">
        <f t="shared" si="5"/>
        <v>223343</v>
      </c>
      <c r="B156">
        <v>154</v>
      </c>
      <c r="C156" t="s">
        <v>457</v>
      </c>
      <c r="D156" t="s">
        <v>25</v>
      </c>
      <c r="E156" t="s">
        <v>29</v>
      </c>
      <c r="F156" t="s">
        <v>23153</v>
      </c>
      <c r="G156" t="s">
        <v>339</v>
      </c>
      <c r="H156" s="1">
        <v>38450</v>
      </c>
      <c r="I156">
        <f t="shared" si="4"/>
        <v>223343</v>
      </c>
    </row>
    <row r="157" spans="1:9" x14ac:dyDescent="0.3">
      <c r="A157">
        <f t="shared" si="5"/>
        <v>223343</v>
      </c>
      <c r="B157">
        <v>154</v>
      </c>
      <c r="C157" t="s">
        <v>466</v>
      </c>
      <c r="D157" t="s">
        <v>25</v>
      </c>
      <c r="E157" t="s">
        <v>37</v>
      </c>
      <c r="F157" t="s">
        <v>23153</v>
      </c>
      <c r="G157" t="s">
        <v>339</v>
      </c>
      <c r="H157" s="1">
        <v>39431</v>
      </c>
      <c r="I157">
        <f t="shared" si="4"/>
        <v>223343</v>
      </c>
    </row>
    <row r="158" spans="1:9" x14ac:dyDescent="0.3">
      <c r="A158">
        <f t="shared" si="5"/>
        <v>223383</v>
      </c>
      <c r="B158">
        <v>156</v>
      </c>
      <c r="C158" t="s">
        <v>439</v>
      </c>
      <c r="D158" t="s">
        <v>25</v>
      </c>
      <c r="E158" t="s">
        <v>37</v>
      </c>
      <c r="F158" t="s">
        <v>23154</v>
      </c>
      <c r="G158" t="s">
        <v>339</v>
      </c>
      <c r="H158" s="1">
        <v>41305</v>
      </c>
      <c r="I158">
        <f t="shared" si="4"/>
        <v>223383</v>
      </c>
    </row>
    <row r="159" spans="1:9" x14ac:dyDescent="0.3">
      <c r="A159">
        <f t="shared" si="5"/>
        <v>223411</v>
      </c>
      <c r="B159">
        <v>157</v>
      </c>
      <c r="C159" t="s">
        <v>317</v>
      </c>
      <c r="D159" t="s">
        <v>25</v>
      </c>
      <c r="E159" t="s">
        <v>41</v>
      </c>
      <c r="F159" t="s">
        <v>23155</v>
      </c>
      <c r="G159" t="s">
        <v>339</v>
      </c>
      <c r="H159" s="1">
        <v>38938</v>
      </c>
      <c r="I159">
        <f t="shared" si="4"/>
        <v>223411</v>
      </c>
    </row>
    <row r="160" spans="1:9" x14ac:dyDescent="0.3">
      <c r="A160">
        <f t="shared" si="5"/>
        <v>223420</v>
      </c>
      <c r="B160">
        <v>158</v>
      </c>
      <c r="C160" t="s">
        <v>359</v>
      </c>
      <c r="D160" t="s">
        <v>25</v>
      </c>
      <c r="E160" t="s">
        <v>26</v>
      </c>
      <c r="F160" t="s">
        <v>23156</v>
      </c>
      <c r="G160" t="s">
        <v>339</v>
      </c>
      <c r="H160" s="1">
        <v>39036</v>
      </c>
      <c r="I160">
        <f t="shared" si="4"/>
        <v>223420</v>
      </c>
    </row>
    <row r="161" spans="1:9" x14ac:dyDescent="0.3">
      <c r="A161">
        <f t="shared" si="5"/>
        <v>223423</v>
      </c>
      <c r="B161">
        <v>159</v>
      </c>
      <c r="C161" t="s">
        <v>427</v>
      </c>
      <c r="D161" t="s">
        <v>25</v>
      </c>
      <c r="E161" t="s">
        <v>26</v>
      </c>
      <c r="F161" t="s">
        <v>23157</v>
      </c>
      <c r="G161" t="s">
        <v>339</v>
      </c>
      <c r="H161" s="1">
        <v>39968</v>
      </c>
      <c r="I161">
        <f t="shared" si="4"/>
        <v>223423</v>
      </c>
    </row>
    <row r="162" spans="1:9" x14ac:dyDescent="0.3">
      <c r="A162">
        <f t="shared" si="5"/>
        <v>223460</v>
      </c>
      <c r="B162">
        <v>160</v>
      </c>
      <c r="C162" t="s">
        <v>543</v>
      </c>
      <c r="D162" t="s">
        <v>25</v>
      </c>
      <c r="E162" t="s">
        <v>80</v>
      </c>
      <c r="F162" t="s">
        <v>28434</v>
      </c>
      <c r="G162" t="s">
        <v>339</v>
      </c>
      <c r="H162" s="1">
        <v>42597</v>
      </c>
      <c r="I162">
        <f t="shared" si="4"/>
        <v>223460</v>
      </c>
    </row>
    <row r="163" spans="1:9" x14ac:dyDescent="0.3">
      <c r="A163">
        <f t="shared" si="5"/>
        <v>223490</v>
      </c>
      <c r="B163">
        <v>161</v>
      </c>
      <c r="C163" t="s">
        <v>424</v>
      </c>
      <c r="D163" t="s">
        <v>25</v>
      </c>
      <c r="E163" t="s">
        <v>37</v>
      </c>
      <c r="F163" t="s">
        <v>23158</v>
      </c>
      <c r="G163" t="s">
        <v>339</v>
      </c>
      <c r="H163" s="1">
        <v>39369</v>
      </c>
      <c r="I163">
        <f t="shared" si="4"/>
        <v>223490</v>
      </c>
    </row>
    <row r="164" spans="1:9" x14ac:dyDescent="0.3">
      <c r="A164">
        <f t="shared" si="5"/>
        <v>223493</v>
      </c>
      <c r="B164">
        <v>162</v>
      </c>
      <c r="C164" t="s">
        <v>272</v>
      </c>
      <c r="D164" t="s">
        <v>25</v>
      </c>
      <c r="E164" t="s">
        <v>26</v>
      </c>
      <c r="F164" t="s">
        <v>23159</v>
      </c>
      <c r="G164" t="s">
        <v>339</v>
      </c>
      <c r="H164" s="1">
        <v>41197</v>
      </c>
      <c r="I164">
        <f t="shared" si="4"/>
        <v>223493</v>
      </c>
    </row>
    <row r="165" spans="1:9" x14ac:dyDescent="0.3">
      <c r="A165">
        <f t="shared" si="5"/>
        <v>223520</v>
      </c>
      <c r="B165">
        <v>163</v>
      </c>
      <c r="C165" t="s">
        <v>297</v>
      </c>
      <c r="D165" t="s">
        <v>25</v>
      </c>
      <c r="E165" t="s">
        <v>33</v>
      </c>
      <c r="F165" t="s">
        <v>22459</v>
      </c>
      <c r="G165" t="s">
        <v>339</v>
      </c>
      <c r="H165" s="1">
        <v>39070</v>
      </c>
      <c r="I165">
        <f t="shared" si="4"/>
        <v>223520</v>
      </c>
    </row>
    <row r="166" spans="1:9" x14ac:dyDescent="0.3">
      <c r="A166">
        <f t="shared" si="5"/>
        <v>223541</v>
      </c>
      <c r="B166">
        <v>164</v>
      </c>
      <c r="C166" t="s">
        <v>311</v>
      </c>
      <c r="D166" t="s">
        <v>25</v>
      </c>
      <c r="E166" t="s">
        <v>33</v>
      </c>
      <c r="F166" t="s">
        <v>23160</v>
      </c>
      <c r="G166" t="s">
        <v>339</v>
      </c>
      <c r="H166" s="1">
        <v>40206</v>
      </c>
      <c r="I166">
        <f t="shared" si="4"/>
        <v>223541</v>
      </c>
    </row>
    <row r="167" spans="1:9" x14ac:dyDescent="0.3">
      <c r="A167">
        <f t="shared" si="5"/>
        <v>223553</v>
      </c>
      <c r="B167">
        <v>165</v>
      </c>
      <c r="C167" t="s">
        <v>315</v>
      </c>
      <c r="D167" t="s">
        <v>25</v>
      </c>
      <c r="E167" t="s">
        <v>145</v>
      </c>
      <c r="F167" t="s">
        <v>23161</v>
      </c>
      <c r="G167" t="s">
        <v>339</v>
      </c>
      <c r="H167" s="1">
        <v>39031</v>
      </c>
      <c r="I167">
        <f t="shared" si="4"/>
        <v>223553</v>
      </c>
    </row>
    <row r="168" spans="1:9" x14ac:dyDescent="0.3">
      <c r="A168">
        <f t="shared" si="5"/>
        <v>223579</v>
      </c>
      <c r="B168">
        <v>166</v>
      </c>
      <c r="C168" t="s">
        <v>258</v>
      </c>
      <c r="D168" t="s">
        <v>25</v>
      </c>
      <c r="E168" t="s">
        <v>127</v>
      </c>
      <c r="F168" t="s">
        <v>23162</v>
      </c>
      <c r="G168" t="s">
        <v>339</v>
      </c>
      <c r="H168" s="1">
        <v>39812</v>
      </c>
      <c r="I168">
        <f t="shared" si="4"/>
        <v>223579</v>
      </c>
    </row>
    <row r="169" spans="1:9" x14ac:dyDescent="0.3">
      <c r="A169">
        <f t="shared" si="5"/>
        <v>223581</v>
      </c>
      <c r="B169">
        <v>167</v>
      </c>
      <c r="C169" t="s">
        <v>257</v>
      </c>
      <c r="D169" t="s">
        <v>25</v>
      </c>
      <c r="E169" t="s">
        <v>80</v>
      </c>
      <c r="F169" t="s">
        <v>23163</v>
      </c>
      <c r="G169" t="s">
        <v>339</v>
      </c>
      <c r="H169" s="1">
        <v>40414</v>
      </c>
      <c r="I169">
        <f t="shared" si="4"/>
        <v>223581</v>
      </c>
    </row>
    <row r="170" spans="1:9" x14ac:dyDescent="0.3">
      <c r="A170">
        <f t="shared" si="5"/>
        <v>223587</v>
      </c>
      <c r="B170">
        <v>168</v>
      </c>
      <c r="C170" t="s">
        <v>245</v>
      </c>
      <c r="D170" t="s">
        <v>25</v>
      </c>
      <c r="E170" t="s">
        <v>41</v>
      </c>
      <c r="F170" t="s">
        <v>23164</v>
      </c>
      <c r="G170" t="s">
        <v>339</v>
      </c>
      <c r="H170" s="1">
        <v>38518</v>
      </c>
      <c r="I170">
        <f t="shared" si="4"/>
        <v>223587</v>
      </c>
    </row>
    <row r="171" spans="1:9" x14ac:dyDescent="0.3">
      <c r="A171">
        <f t="shared" si="5"/>
        <v>223630</v>
      </c>
      <c r="B171">
        <v>169</v>
      </c>
      <c r="C171" t="s">
        <v>333</v>
      </c>
      <c r="D171" t="s">
        <v>25</v>
      </c>
      <c r="E171" t="s">
        <v>26</v>
      </c>
      <c r="F171" t="s">
        <v>23165</v>
      </c>
      <c r="G171" t="s">
        <v>339</v>
      </c>
      <c r="H171" s="1">
        <v>39897</v>
      </c>
      <c r="I171">
        <f t="shared" si="4"/>
        <v>223630</v>
      </c>
    </row>
    <row r="172" spans="1:9" x14ac:dyDescent="0.3">
      <c r="A172">
        <f t="shared" si="5"/>
        <v>223645</v>
      </c>
      <c r="B172">
        <v>170</v>
      </c>
      <c r="C172" t="s">
        <v>232</v>
      </c>
      <c r="D172" t="s">
        <v>25</v>
      </c>
      <c r="E172" t="s">
        <v>37</v>
      </c>
      <c r="F172" t="s">
        <v>23166</v>
      </c>
      <c r="G172" t="s">
        <v>339</v>
      </c>
      <c r="H172" s="1">
        <v>40452</v>
      </c>
      <c r="I172">
        <f t="shared" si="4"/>
        <v>223645</v>
      </c>
    </row>
    <row r="173" spans="1:9" x14ac:dyDescent="0.3">
      <c r="A173">
        <f t="shared" si="5"/>
        <v>223661</v>
      </c>
      <c r="B173">
        <v>171</v>
      </c>
      <c r="C173" t="s">
        <v>470</v>
      </c>
      <c r="D173" t="s">
        <v>25</v>
      </c>
      <c r="E173" t="s">
        <v>37</v>
      </c>
      <c r="F173" t="s">
        <v>23167</v>
      </c>
      <c r="G173" t="s">
        <v>339</v>
      </c>
      <c r="H173" s="1">
        <v>38551</v>
      </c>
      <c r="I173">
        <f t="shared" si="4"/>
        <v>223661</v>
      </c>
    </row>
    <row r="174" spans="1:9" x14ac:dyDescent="0.3">
      <c r="A174">
        <f t="shared" si="5"/>
        <v>223666</v>
      </c>
      <c r="B174">
        <v>172</v>
      </c>
      <c r="C174" t="s">
        <v>435</v>
      </c>
      <c r="D174" t="s">
        <v>25</v>
      </c>
      <c r="E174" t="s">
        <v>33</v>
      </c>
      <c r="F174" t="s">
        <v>23168</v>
      </c>
      <c r="G174" t="s">
        <v>339</v>
      </c>
      <c r="H174" s="1">
        <v>38166</v>
      </c>
      <c r="I174">
        <f t="shared" si="4"/>
        <v>223666</v>
      </c>
    </row>
    <row r="175" spans="1:9" x14ac:dyDescent="0.3">
      <c r="A175">
        <f t="shared" si="5"/>
        <v>223674</v>
      </c>
      <c r="B175">
        <v>173</v>
      </c>
      <c r="C175" t="s">
        <v>348</v>
      </c>
      <c r="D175" t="s">
        <v>25</v>
      </c>
      <c r="E175" t="s">
        <v>255</v>
      </c>
      <c r="F175" t="s">
        <v>23169</v>
      </c>
      <c r="G175" t="s">
        <v>339</v>
      </c>
      <c r="H175" s="1">
        <v>38953</v>
      </c>
      <c r="I175">
        <f t="shared" si="4"/>
        <v>223674</v>
      </c>
    </row>
    <row r="176" spans="1:9" x14ac:dyDescent="0.3">
      <c r="A176">
        <f t="shared" si="5"/>
        <v>223677</v>
      </c>
      <c r="B176">
        <v>174</v>
      </c>
      <c r="C176" t="s">
        <v>384</v>
      </c>
      <c r="D176" t="s">
        <v>25</v>
      </c>
      <c r="E176" t="s">
        <v>26</v>
      </c>
      <c r="F176" t="s">
        <v>23170</v>
      </c>
      <c r="G176" t="s">
        <v>339</v>
      </c>
      <c r="H176" s="1">
        <v>39222</v>
      </c>
      <c r="I176">
        <f t="shared" si="4"/>
        <v>223677</v>
      </c>
    </row>
    <row r="177" spans="1:9" x14ac:dyDescent="0.3">
      <c r="A177">
        <f t="shared" si="5"/>
        <v>223716</v>
      </c>
      <c r="B177">
        <v>175</v>
      </c>
      <c r="C177" t="s">
        <v>498</v>
      </c>
      <c r="D177" t="s">
        <v>25</v>
      </c>
      <c r="E177" t="s">
        <v>37</v>
      </c>
      <c r="F177" t="s">
        <v>23171</v>
      </c>
      <c r="G177" t="s">
        <v>339</v>
      </c>
      <c r="H177" s="1">
        <v>38408</v>
      </c>
      <c r="I177">
        <f t="shared" si="4"/>
        <v>223716</v>
      </c>
    </row>
    <row r="178" spans="1:9" x14ac:dyDescent="0.3">
      <c r="A178">
        <f t="shared" si="5"/>
        <v>223716</v>
      </c>
      <c r="B178">
        <v>175</v>
      </c>
      <c r="C178" t="s">
        <v>313</v>
      </c>
      <c r="D178" t="s">
        <v>25</v>
      </c>
      <c r="E178" t="s">
        <v>29</v>
      </c>
      <c r="F178" t="s">
        <v>23171</v>
      </c>
      <c r="G178" t="s">
        <v>339</v>
      </c>
      <c r="H178" s="1">
        <v>39541</v>
      </c>
      <c r="I178">
        <f t="shared" si="4"/>
        <v>223716</v>
      </c>
    </row>
    <row r="179" spans="1:9" x14ac:dyDescent="0.3">
      <c r="A179">
        <f t="shared" si="5"/>
        <v>223727</v>
      </c>
      <c r="B179">
        <v>177</v>
      </c>
      <c r="C179" t="s">
        <v>391</v>
      </c>
      <c r="D179" t="s">
        <v>25</v>
      </c>
      <c r="E179" t="s">
        <v>33</v>
      </c>
      <c r="F179" t="s">
        <v>23172</v>
      </c>
      <c r="G179" t="s">
        <v>339</v>
      </c>
      <c r="H179" s="1">
        <v>39115</v>
      </c>
      <c r="I179">
        <f t="shared" si="4"/>
        <v>223727</v>
      </c>
    </row>
    <row r="180" spans="1:9" x14ac:dyDescent="0.3">
      <c r="A180">
        <f t="shared" si="5"/>
        <v>223747</v>
      </c>
      <c r="B180">
        <v>178</v>
      </c>
      <c r="C180" t="s">
        <v>548</v>
      </c>
      <c r="D180" t="s">
        <v>25</v>
      </c>
      <c r="E180" t="s">
        <v>33</v>
      </c>
      <c r="F180" t="s">
        <v>29080</v>
      </c>
      <c r="G180" t="s">
        <v>339</v>
      </c>
      <c r="H180" s="1">
        <v>42718</v>
      </c>
      <c r="I180">
        <f t="shared" si="4"/>
        <v>223747</v>
      </c>
    </row>
    <row r="181" spans="1:9" x14ac:dyDescent="0.3">
      <c r="A181">
        <f t="shared" si="5"/>
        <v>223750</v>
      </c>
      <c r="B181">
        <v>179</v>
      </c>
      <c r="C181" t="s">
        <v>350</v>
      </c>
      <c r="D181" t="s">
        <v>25</v>
      </c>
      <c r="E181" t="s">
        <v>80</v>
      </c>
      <c r="F181" t="s">
        <v>23173</v>
      </c>
      <c r="G181" t="s">
        <v>339</v>
      </c>
      <c r="H181" s="1">
        <v>38508</v>
      </c>
      <c r="I181">
        <f t="shared" si="4"/>
        <v>223750</v>
      </c>
    </row>
    <row r="182" spans="1:9" x14ac:dyDescent="0.3">
      <c r="A182">
        <f t="shared" si="5"/>
        <v>223757</v>
      </c>
      <c r="B182">
        <v>180</v>
      </c>
      <c r="C182" t="s">
        <v>241</v>
      </c>
      <c r="D182" t="s">
        <v>25</v>
      </c>
      <c r="E182" t="s">
        <v>33</v>
      </c>
      <c r="F182" t="s">
        <v>23174</v>
      </c>
      <c r="G182" t="s">
        <v>339</v>
      </c>
      <c r="H182" s="1">
        <v>38140</v>
      </c>
      <c r="I182">
        <f t="shared" si="4"/>
        <v>223757</v>
      </c>
    </row>
    <row r="183" spans="1:9" x14ac:dyDescent="0.3">
      <c r="A183">
        <f t="shared" si="5"/>
        <v>223773</v>
      </c>
      <c r="B183">
        <v>181</v>
      </c>
      <c r="C183" t="s">
        <v>328</v>
      </c>
      <c r="D183" t="s">
        <v>25</v>
      </c>
      <c r="E183" t="s">
        <v>37</v>
      </c>
      <c r="F183" t="s">
        <v>23175</v>
      </c>
      <c r="G183" t="s">
        <v>339</v>
      </c>
      <c r="H183" s="1">
        <v>38538</v>
      </c>
      <c r="I183">
        <f t="shared" si="4"/>
        <v>223773</v>
      </c>
    </row>
    <row r="184" spans="1:9" x14ac:dyDescent="0.3">
      <c r="A184">
        <f t="shared" si="5"/>
        <v>223789</v>
      </c>
      <c r="B184">
        <v>182</v>
      </c>
      <c r="C184" t="s">
        <v>291</v>
      </c>
      <c r="D184" t="s">
        <v>25</v>
      </c>
      <c r="E184" t="s">
        <v>80</v>
      </c>
      <c r="F184" t="s">
        <v>23176</v>
      </c>
      <c r="G184" t="s">
        <v>339</v>
      </c>
      <c r="H184" s="1">
        <v>38580</v>
      </c>
      <c r="I184">
        <f t="shared" si="4"/>
        <v>223789</v>
      </c>
    </row>
    <row r="185" spans="1:9" x14ac:dyDescent="0.3">
      <c r="A185">
        <f t="shared" si="5"/>
        <v>223851</v>
      </c>
      <c r="B185">
        <v>183</v>
      </c>
      <c r="C185" t="s">
        <v>374</v>
      </c>
      <c r="D185" t="s">
        <v>25</v>
      </c>
      <c r="E185" t="s">
        <v>41</v>
      </c>
      <c r="F185" t="s">
        <v>23177</v>
      </c>
      <c r="G185" t="s">
        <v>388</v>
      </c>
      <c r="H185" s="1">
        <v>38146</v>
      </c>
      <c r="I185">
        <f t="shared" si="4"/>
        <v>223851</v>
      </c>
    </row>
    <row r="186" spans="1:9" x14ac:dyDescent="0.3">
      <c r="A186">
        <f t="shared" si="5"/>
        <v>223880</v>
      </c>
      <c r="B186">
        <v>184</v>
      </c>
      <c r="C186" t="s">
        <v>455</v>
      </c>
      <c r="D186" t="s">
        <v>25</v>
      </c>
      <c r="E186" t="s">
        <v>80</v>
      </c>
      <c r="F186" t="s">
        <v>23178</v>
      </c>
      <c r="G186" t="s">
        <v>388</v>
      </c>
      <c r="H186" s="1">
        <v>38397</v>
      </c>
      <c r="I186">
        <f t="shared" si="4"/>
        <v>223880</v>
      </c>
    </row>
    <row r="187" spans="1:9" x14ac:dyDescent="0.3">
      <c r="A187">
        <f t="shared" si="5"/>
        <v>223925</v>
      </c>
      <c r="B187">
        <v>185</v>
      </c>
      <c r="C187" t="s">
        <v>464</v>
      </c>
      <c r="D187" t="s">
        <v>25</v>
      </c>
      <c r="E187" t="s">
        <v>80</v>
      </c>
      <c r="F187" t="s">
        <v>23179</v>
      </c>
      <c r="G187" t="s">
        <v>388</v>
      </c>
      <c r="H187" s="1">
        <v>40603</v>
      </c>
      <c r="I187">
        <f t="shared" si="4"/>
        <v>223925</v>
      </c>
    </row>
    <row r="188" spans="1:9" x14ac:dyDescent="0.3">
      <c r="A188">
        <f t="shared" si="5"/>
        <v>223944</v>
      </c>
      <c r="B188">
        <v>186</v>
      </c>
      <c r="C188" t="s">
        <v>422</v>
      </c>
      <c r="D188" t="s">
        <v>25</v>
      </c>
      <c r="E188" t="s">
        <v>26</v>
      </c>
      <c r="F188" t="s">
        <v>20803</v>
      </c>
      <c r="G188" t="s">
        <v>388</v>
      </c>
      <c r="H188" s="1">
        <v>38117</v>
      </c>
      <c r="I188">
        <f t="shared" si="4"/>
        <v>223944</v>
      </c>
    </row>
    <row r="189" spans="1:9" x14ac:dyDescent="0.3">
      <c r="A189">
        <f t="shared" si="5"/>
        <v>223949</v>
      </c>
      <c r="B189">
        <v>187</v>
      </c>
      <c r="C189" t="s">
        <v>546</v>
      </c>
      <c r="D189" t="s">
        <v>25</v>
      </c>
      <c r="E189" t="s">
        <v>80</v>
      </c>
      <c r="F189" t="s">
        <v>23180</v>
      </c>
      <c r="G189" t="s">
        <v>388</v>
      </c>
      <c r="H189" s="1">
        <v>39346</v>
      </c>
      <c r="I189">
        <f t="shared" si="4"/>
        <v>223949</v>
      </c>
    </row>
    <row r="190" spans="1:9" x14ac:dyDescent="0.3">
      <c r="A190">
        <f t="shared" si="5"/>
        <v>223955</v>
      </c>
      <c r="B190">
        <v>188</v>
      </c>
      <c r="C190" t="s">
        <v>382</v>
      </c>
      <c r="D190" t="s">
        <v>25</v>
      </c>
      <c r="E190" t="s">
        <v>26</v>
      </c>
      <c r="F190" t="s">
        <v>23181</v>
      </c>
      <c r="G190" t="s">
        <v>388</v>
      </c>
      <c r="H190" s="1">
        <v>38042</v>
      </c>
      <c r="I190">
        <f t="shared" si="4"/>
        <v>223955</v>
      </c>
    </row>
    <row r="191" spans="1:9" x14ac:dyDescent="0.3">
      <c r="A191">
        <f t="shared" si="5"/>
        <v>224031</v>
      </c>
      <c r="B191">
        <v>189</v>
      </c>
      <c r="C191" t="s">
        <v>405</v>
      </c>
      <c r="D191" t="s">
        <v>25</v>
      </c>
      <c r="E191" t="s">
        <v>37</v>
      </c>
      <c r="F191" t="s">
        <v>23182</v>
      </c>
      <c r="G191" t="s">
        <v>388</v>
      </c>
      <c r="H191" s="1">
        <v>38225</v>
      </c>
      <c r="I191">
        <f t="shared" si="4"/>
        <v>224031</v>
      </c>
    </row>
    <row r="192" spans="1:9" x14ac:dyDescent="0.3">
      <c r="A192">
        <f t="shared" si="5"/>
        <v>224064</v>
      </c>
      <c r="B192">
        <v>190</v>
      </c>
      <c r="C192" t="s">
        <v>365</v>
      </c>
      <c r="D192" t="s">
        <v>25</v>
      </c>
      <c r="E192" t="s">
        <v>33</v>
      </c>
      <c r="F192" t="s">
        <v>23183</v>
      </c>
      <c r="G192" t="s">
        <v>388</v>
      </c>
      <c r="H192" s="1">
        <v>38429</v>
      </c>
      <c r="I192">
        <f t="shared" si="4"/>
        <v>224064</v>
      </c>
    </row>
    <row r="193" spans="1:9" x14ac:dyDescent="0.3">
      <c r="A193">
        <f t="shared" si="5"/>
        <v>224085</v>
      </c>
      <c r="B193">
        <v>191</v>
      </c>
      <c r="C193" t="s">
        <v>596</v>
      </c>
      <c r="D193" t="s">
        <v>25</v>
      </c>
      <c r="E193" t="s">
        <v>26</v>
      </c>
      <c r="F193" t="s">
        <v>23184</v>
      </c>
      <c r="G193" t="s">
        <v>388</v>
      </c>
      <c r="H193" s="1">
        <v>41490</v>
      </c>
      <c r="I193">
        <f t="shared" si="4"/>
        <v>224085</v>
      </c>
    </row>
    <row r="194" spans="1:9" x14ac:dyDescent="0.3">
      <c r="A194">
        <f t="shared" si="5"/>
        <v>224116</v>
      </c>
      <c r="B194">
        <v>192</v>
      </c>
      <c r="C194" t="s">
        <v>402</v>
      </c>
      <c r="D194" t="s">
        <v>25</v>
      </c>
      <c r="E194" t="s">
        <v>80</v>
      </c>
      <c r="F194" t="s">
        <v>23185</v>
      </c>
      <c r="G194" t="s">
        <v>388</v>
      </c>
      <c r="H194" s="1">
        <v>38474</v>
      </c>
      <c r="I194">
        <f t="shared" ref="I194:I257" si="6">A194</f>
        <v>224116</v>
      </c>
    </row>
    <row r="195" spans="1:9" x14ac:dyDescent="0.3">
      <c r="A195">
        <f t="shared" ref="A195:A258" si="7">(LEFT(F195)*10^5)+(MID(F195,3,2)*10^3)+RIGHT(F195,3)</f>
        <v>224199</v>
      </c>
      <c r="B195">
        <v>193</v>
      </c>
      <c r="C195" t="s">
        <v>566</v>
      </c>
      <c r="D195" t="s">
        <v>25</v>
      </c>
      <c r="E195" t="s">
        <v>37</v>
      </c>
      <c r="F195" t="s">
        <v>23186</v>
      </c>
      <c r="G195" t="s">
        <v>388</v>
      </c>
      <c r="H195" s="1">
        <v>38400</v>
      </c>
      <c r="I195">
        <f t="shared" si="6"/>
        <v>224199</v>
      </c>
    </row>
    <row r="196" spans="1:9" x14ac:dyDescent="0.3">
      <c r="A196">
        <f t="shared" si="7"/>
        <v>224204</v>
      </c>
      <c r="B196">
        <v>194</v>
      </c>
      <c r="C196" t="s">
        <v>587</v>
      </c>
      <c r="D196" t="s">
        <v>25</v>
      </c>
      <c r="E196" t="s">
        <v>26</v>
      </c>
      <c r="F196" t="s">
        <v>23187</v>
      </c>
      <c r="G196" t="s">
        <v>388</v>
      </c>
      <c r="H196" s="1">
        <v>41804</v>
      </c>
      <c r="I196">
        <f t="shared" si="6"/>
        <v>224204</v>
      </c>
    </row>
    <row r="197" spans="1:9" x14ac:dyDescent="0.3">
      <c r="A197">
        <f t="shared" si="7"/>
        <v>224262</v>
      </c>
      <c r="B197">
        <v>195</v>
      </c>
      <c r="C197" t="s">
        <v>289</v>
      </c>
      <c r="D197" t="s">
        <v>25</v>
      </c>
      <c r="E197" t="s">
        <v>145</v>
      </c>
      <c r="F197" t="s">
        <v>23188</v>
      </c>
      <c r="G197" t="s">
        <v>388</v>
      </c>
      <c r="H197" s="1">
        <v>38885</v>
      </c>
      <c r="I197">
        <f t="shared" si="6"/>
        <v>224262</v>
      </c>
    </row>
    <row r="198" spans="1:9" x14ac:dyDescent="0.3">
      <c r="A198">
        <f t="shared" si="7"/>
        <v>224285</v>
      </c>
      <c r="B198">
        <v>196</v>
      </c>
      <c r="C198" t="s">
        <v>472</v>
      </c>
      <c r="D198" t="s">
        <v>25</v>
      </c>
      <c r="E198" t="s">
        <v>41</v>
      </c>
      <c r="F198" t="s">
        <v>23189</v>
      </c>
      <c r="G198" t="s">
        <v>388</v>
      </c>
      <c r="H198" s="1">
        <v>39669</v>
      </c>
      <c r="I198">
        <f t="shared" si="6"/>
        <v>224285</v>
      </c>
    </row>
    <row r="199" spans="1:9" x14ac:dyDescent="0.3">
      <c r="A199">
        <f t="shared" si="7"/>
        <v>224292</v>
      </c>
      <c r="B199">
        <v>197</v>
      </c>
      <c r="C199" t="s">
        <v>369</v>
      </c>
      <c r="D199" t="s">
        <v>25</v>
      </c>
      <c r="E199" t="s">
        <v>370</v>
      </c>
      <c r="F199" t="s">
        <v>23190</v>
      </c>
      <c r="G199" t="s">
        <v>388</v>
      </c>
      <c r="H199" s="1">
        <v>41003</v>
      </c>
      <c r="I199">
        <f t="shared" si="6"/>
        <v>224292</v>
      </c>
    </row>
    <row r="200" spans="1:9" x14ac:dyDescent="0.3">
      <c r="A200">
        <f t="shared" si="7"/>
        <v>224388</v>
      </c>
      <c r="B200">
        <v>198</v>
      </c>
      <c r="C200" t="s">
        <v>395</v>
      </c>
      <c r="D200" t="s">
        <v>25</v>
      </c>
      <c r="E200" t="s">
        <v>33</v>
      </c>
      <c r="F200" t="s">
        <v>23191</v>
      </c>
      <c r="G200" t="s">
        <v>388</v>
      </c>
      <c r="H200" s="1">
        <v>38103</v>
      </c>
      <c r="I200">
        <f t="shared" si="6"/>
        <v>224388</v>
      </c>
    </row>
    <row r="201" spans="1:9" x14ac:dyDescent="0.3">
      <c r="A201">
        <f t="shared" si="7"/>
        <v>224452</v>
      </c>
      <c r="B201">
        <v>199</v>
      </c>
      <c r="C201" t="s">
        <v>340</v>
      </c>
      <c r="D201" t="s">
        <v>25</v>
      </c>
      <c r="E201" t="s">
        <v>127</v>
      </c>
      <c r="F201" t="s">
        <v>23192</v>
      </c>
      <c r="G201" t="s">
        <v>388</v>
      </c>
      <c r="H201" s="1">
        <v>39701</v>
      </c>
      <c r="I201">
        <f t="shared" si="6"/>
        <v>224452</v>
      </c>
    </row>
    <row r="202" spans="1:9" x14ac:dyDescent="0.3">
      <c r="A202">
        <f t="shared" si="7"/>
        <v>224545</v>
      </c>
      <c r="B202">
        <v>200</v>
      </c>
      <c r="C202" t="s">
        <v>557</v>
      </c>
      <c r="D202" t="s">
        <v>25</v>
      </c>
      <c r="E202" t="s">
        <v>80</v>
      </c>
      <c r="F202" t="s">
        <v>23193</v>
      </c>
      <c r="G202" t="s">
        <v>388</v>
      </c>
      <c r="H202" s="1">
        <v>38152</v>
      </c>
      <c r="I202">
        <f t="shared" si="6"/>
        <v>224545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224568</v>
      </c>
      <c r="B204" t="s">
        <v>444</v>
      </c>
      <c r="C204" t="s">
        <v>479</v>
      </c>
      <c r="D204" t="s">
        <v>25</v>
      </c>
      <c r="E204" t="s">
        <v>26</v>
      </c>
      <c r="F204" t="s">
        <v>23194</v>
      </c>
      <c r="G204" t="s">
        <v>388</v>
      </c>
      <c r="H204" s="1">
        <v>38362</v>
      </c>
      <c r="I204">
        <f t="shared" si="6"/>
        <v>224568</v>
      </c>
    </row>
    <row r="205" spans="1:9" x14ac:dyDescent="0.3">
      <c r="A205">
        <f t="shared" si="7"/>
        <v>224582</v>
      </c>
      <c r="B205">
        <v>202</v>
      </c>
      <c r="C205" t="s">
        <v>504</v>
      </c>
      <c r="D205" t="s">
        <v>25</v>
      </c>
      <c r="E205" t="s">
        <v>80</v>
      </c>
      <c r="F205" t="s">
        <v>23195</v>
      </c>
      <c r="G205" t="s">
        <v>388</v>
      </c>
      <c r="H205" s="1">
        <v>38543</v>
      </c>
      <c r="I205">
        <f t="shared" si="6"/>
        <v>224582</v>
      </c>
    </row>
    <row r="206" spans="1:9" x14ac:dyDescent="0.3">
      <c r="A206">
        <f t="shared" si="7"/>
        <v>224597</v>
      </c>
      <c r="B206">
        <v>203</v>
      </c>
      <c r="C206" t="s">
        <v>386</v>
      </c>
      <c r="D206" t="s">
        <v>25</v>
      </c>
      <c r="E206" t="s">
        <v>145</v>
      </c>
      <c r="F206" t="s">
        <v>23196</v>
      </c>
      <c r="G206" t="s">
        <v>388</v>
      </c>
      <c r="H206" s="1">
        <v>39849</v>
      </c>
      <c r="I206">
        <f t="shared" si="6"/>
        <v>224597</v>
      </c>
    </row>
    <row r="207" spans="1:9" x14ac:dyDescent="0.3">
      <c r="A207">
        <f t="shared" si="7"/>
        <v>224655</v>
      </c>
      <c r="B207">
        <v>204</v>
      </c>
      <c r="C207" t="s">
        <v>602</v>
      </c>
      <c r="D207" t="s">
        <v>25</v>
      </c>
      <c r="E207" t="s">
        <v>33</v>
      </c>
      <c r="F207" t="s">
        <v>23197</v>
      </c>
      <c r="G207" t="s">
        <v>388</v>
      </c>
      <c r="H207" s="1">
        <v>39317</v>
      </c>
      <c r="I207">
        <f t="shared" si="6"/>
        <v>224655</v>
      </c>
    </row>
    <row r="208" spans="1:9" x14ac:dyDescent="0.3">
      <c r="A208">
        <f t="shared" si="7"/>
        <v>224657</v>
      </c>
      <c r="B208">
        <v>205</v>
      </c>
      <c r="C208" t="s">
        <v>496</v>
      </c>
      <c r="D208" t="s">
        <v>25</v>
      </c>
      <c r="E208" t="s">
        <v>26</v>
      </c>
      <c r="F208" t="s">
        <v>23198</v>
      </c>
      <c r="G208" t="s">
        <v>388</v>
      </c>
      <c r="H208" s="1">
        <v>39031</v>
      </c>
      <c r="I208">
        <f t="shared" si="6"/>
        <v>224657</v>
      </c>
    </row>
    <row r="209" spans="1:9" x14ac:dyDescent="0.3">
      <c r="A209">
        <f t="shared" si="7"/>
        <v>224665</v>
      </c>
      <c r="B209">
        <v>206</v>
      </c>
      <c r="C209" t="s">
        <v>27722</v>
      </c>
      <c r="D209" t="s">
        <v>25</v>
      </c>
      <c r="E209" t="s">
        <v>33</v>
      </c>
      <c r="F209" t="s">
        <v>29837</v>
      </c>
      <c r="G209" t="s">
        <v>388</v>
      </c>
      <c r="H209" s="1">
        <v>42723</v>
      </c>
      <c r="I209">
        <f t="shared" si="6"/>
        <v>224665</v>
      </c>
    </row>
    <row r="210" spans="1:9" x14ac:dyDescent="0.3">
      <c r="A210">
        <f t="shared" si="7"/>
        <v>224677</v>
      </c>
      <c r="B210">
        <v>207</v>
      </c>
      <c r="C210" t="s">
        <v>28016</v>
      </c>
      <c r="D210" t="s">
        <v>25</v>
      </c>
      <c r="E210" t="s">
        <v>26</v>
      </c>
      <c r="F210" t="s">
        <v>28701</v>
      </c>
      <c r="G210" t="s">
        <v>388</v>
      </c>
      <c r="H210" s="1">
        <v>42643</v>
      </c>
      <c r="I210">
        <f t="shared" si="6"/>
        <v>224677</v>
      </c>
    </row>
    <row r="211" spans="1:9" x14ac:dyDescent="0.3">
      <c r="A211">
        <f t="shared" si="7"/>
        <v>224678</v>
      </c>
      <c r="B211">
        <v>208</v>
      </c>
      <c r="C211" t="s">
        <v>412</v>
      </c>
      <c r="D211" t="s">
        <v>25</v>
      </c>
      <c r="E211" t="s">
        <v>37</v>
      </c>
      <c r="F211" t="s">
        <v>23199</v>
      </c>
      <c r="G211" t="s">
        <v>388</v>
      </c>
      <c r="H211" s="1">
        <v>38673</v>
      </c>
      <c r="I211">
        <f t="shared" si="6"/>
        <v>224678</v>
      </c>
    </row>
    <row r="212" spans="1:9" x14ac:dyDescent="0.3">
      <c r="A212">
        <f t="shared" si="7"/>
        <v>224695</v>
      </c>
      <c r="B212">
        <v>209</v>
      </c>
      <c r="C212" t="s">
        <v>593</v>
      </c>
      <c r="D212" t="s">
        <v>25</v>
      </c>
      <c r="E212" t="s">
        <v>26</v>
      </c>
      <c r="F212" t="s">
        <v>23200</v>
      </c>
      <c r="G212" t="s">
        <v>388</v>
      </c>
      <c r="H212" s="1">
        <v>38100</v>
      </c>
      <c r="I212">
        <f t="shared" si="6"/>
        <v>224695</v>
      </c>
    </row>
    <row r="213" spans="1:9" x14ac:dyDescent="0.3">
      <c r="A213">
        <f t="shared" si="7"/>
        <v>224709</v>
      </c>
      <c r="B213">
        <v>210</v>
      </c>
      <c r="C213" t="s">
        <v>523</v>
      </c>
      <c r="D213" t="s">
        <v>25</v>
      </c>
      <c r="E213" t="s">
        <v>80</v>
      </c>
      <c r="F213" t="s">
        <v>23201</v>
      </c>
      <c r="G213" t="s">
        <v>388</v>
      </c>
      <c r="H213" s="1">
        <v>39150</v>
      </c>
      <c r="I213">
        <f t="shared" si="6"/>
        <v>224709</v>
      </c>
    </row>
    <row r="214" spans="1:9" x14ac:dyDescent="0.3">
      <c r="A214">
        <f t="shared" si="7"/>
        <v>224712</v>
      </c>
      <c r="B214">
        <v>211</v>
      </c>
      <c r="C214" t="s">
        <v>494</v>
      </c>
      <c r="D214" t="s">
        <v>25</v>
      </c>
      <c r="E214" t="s">
        <v>26</v>
      </c>
      <c r="F214" t="s">
        <v>23202</v>
      </c>
      <c r="G214" t="s">
        <v>388</v>
      </c>
      <c r="H214" s="1">
        <v>39603</v>
      </c>
      <c r="I214">
        <f t="shared" si="6"/>
        <v>224712</v>
      </c>
    </row>
    <row r="215" spans="1:9" x14ac:dyDescent="0.3">
      <c r="A215">
        <f t="shared" si="7"/>
        <v>224758</v>
      </c>
      <c r="B215">
        <v>212</v>
      </c>
      <c r="C215" t="s">
        <v>553</v>
      </c>
      <c r="D215" t="s">
        <v>25</v>
      </c>
      <c r="E215" t="s">
        <v>26</v>
      </c>
      <c r="F215" t="s">
        <v>23203</v>
      </c>
      <c r="G215" t="s">
        <v>388</v>
      </c>
      <c r="H215" s="1">
        <v>38511</v>
      </c>
      <c r="I215">
        <f t="shared" si="6"/>
        <v>224758</v>
      </c>
    </row>
    <row r="216" spans="1:9" x14ac:dyDescent="0.3">
      <c r="A216">
        <f t="shared" si="7"/>
        <v>224768</v>
      </c>
      <c r="B216">
        <v>213</v>
      </c>
      <c r="C216" t="s">
        <v>342</v>
      </c>
      <c r="D216" t="s">
        <v>25</v>
      </c>
      <c r="E216" t="s">
        <v>26</v>
      </c>
      <c r="F216" t="s">
        <v>23204</v>
      </c>
      <c r="G216" t="s">
        <v>388</v>
      </c>
      <c r="H216" s="1">
        <v>40507</v>
      </c>
      <c r="I216">
        <f t="shared" si="6"/>
        <v>224768</v>
      </c>
    </row>
    <row r="217" spans="1:9" x14ac:dyDescent="0.3">
      <c r="A217">
        <f t="shared" si="7"/>
        <v>224773</v>
      </c>
      <c r="B217">
        <v>214</v>
      </c>
      <c r="C217" t="s">
        <v>483</v>
      </c>
      <c r="D217" t="s">
        <v>25</v>
      </c>
      <c r="E217" t="s">
        <v>80</v>
      </c>
      <c r="F217" t="s">
        <v>23205</v>
      </c>
      <c r="G217" t="s">
        <v>388</v>
      </c>
      <c r="H217" s="1">
        <v>38233</v>
      </c>
      <c r="I217">
        <f t="shared" si="6"/>
        <v>224773</v>
      </c>
    </row>
    <row r="218" spans="1:9" x14ac:dyDescent="0.3">
      <c r="A218">
        <f t="shared" si="7"/>
        <v>224792</v>
      </c>
      <c r="B218">
        <v>215</v>
      </c>
      <c r="C218" t="s">
        <v>433</v>
      </c>
      <c r="D218" t="s">
        <v>25</v>
      </c>
      <c r="E218" t="s">
        <v>26</v>
      </c>
      <c r="F218" t="s">
        <v>23206</v>
      </c>
      <c r="G218" t="s">
        <v>388</v>
      </c>
      <c r="H218" s="1">
        <v>40865</v>
      </c>
      <c r="I218">
        <f t="shared" si="6"/>
        <v>224792</v>
      </c>
    </row>
    <row r="219" spans="1:9" x14ac:dyDescent="0.3">
      <c r="A219">
        <f t="shared" si="7"/>
        <v>224845</v>
      </c>
      <c r="B219">
        <v>216</v>
      </c>
      <c r="C219" t="s">
        <v>429</v>
      </c>
      <c r="D219" t="s">
        <v>25</v>
      </c>
      <c r="E219" t="s">
        <v>26</v>
      </c>
      <c r="F219" t="s">
        <v>23207</v>
      </c>
      <c r="G219" t="s">
        <v>388</v>
      </c>
      <c r="H219" s="1">
        <v>39046</v>
      </c>
      <c r="I219">
        <f t="shared" si="6"/>
        <v>224845</v>
      </c>
    </row>
    <row r="220" spans="1:9" x14ac:dyDescent="0.3">
      <c r="A220">
        <f t="shared" si="7"/>
        <v>224848</v>
      </c>
      <c r="B220">
        <v>217</v>
      </c>
      <c r="C220" t="s">
        <v>459</v>
      </c>
      <c r="D220" t="s">
        <v>25</v>
      </c>
      <c r="E220" t="s">
        <v>26</v>
      </c>
      <c r="F220" t="s">
        <v>23208</v>
      </c>
      <c r="G220" t="s">
        <v>388</v>
      </c>
      <c r="H220" s="1">
        <v>38999</v>
      </c>
      <c r="I220">
        <f t="shared" si="6"/>
        <v>224848</v>
      </c>
    </row>
    <row r="221" spans="1:9" x14ac:dyDescent="0.3">
      <c r="A221">
        <f t="shared" si="7"/>
        <v>224850</v>
      </c>
      <c r="B221">
        <v>218</v>
      </c>
      <c r="C221" t="s">
        <v>725</v>
      </c>
      <c r="D221" t="s">
        <v>25</v>
      </c>
      <c r="E221" t="s">
        <v>255</v>
      </c>
      <c r="F221" t="s">
        <v>23209</v>
      </c>
      <c r="G221" t="s">
        <v>388</v>
      </c>
      <c r="H221" s="1">
        <v>38520</v>
      </c>
      <c r="I221">
        <f t="shared" si="6"/>
        <v>224850</v>
      </c>
    </row>
    <row r="222" spans="1:9" x14ac:dyDescent="0.3">
      <c r="A222">
        <f t="shared" si="7"/>
        <v>224874</v>
      </c>
      <c r="B222">
        <v>219</v>
      </c>
      <c r="C222" t="s">
        <v>642</v>
      </c>
      <c r="D222" t="s">
        <v>25</v>
      </c>
      <c r="E222" t="s">
        <v>37</v>
      </c>
      <c r="F222" t="s">
        <v>23210</v>
      </c>
      <c r="G222" t="s">
        <v>388</v>
      </c>
      <c r="H222" s="1">
        <v>38704</v>
      </c>
      <c r="I222">
        <f t="shared" si="6"/>
        <v>224874</v>
      </c>
    </row>
    <row r="223" spans="1:9" x14ac:dyDescent="0.3">
      <c r="A223">
        <f t="shared" si="7"/>
        <v>224900</v>
      </c>
      <c r="B223">
        <v>220</v>
      </c>
      <c r="C223" t="s">
        <v>841</v>
      </c>
      <c r="D223" t="s">
        <v>25</v>
      </c>
      <c r="E223" t="s">
        <v>33</v>
      </c>
      <c r="F223" t="s">
        <v>23211</v>
      </c>
      <c r="G223" t="s">
        <v>388</v>
      </c>
      <c r="H223" s="1">
        <v>41063</v>
      </c>
      <c r="I223">
        <f t="shared" si="6"/>
        <v>224900</v>
      </c>
    </row>
    <row r="224" spans="1:9" x14ac:dyDescent="0.3">
      <c r="A224">
        <f t="shared" si="7"/>
        <v>225016</v>
      </c>
      <c r="B224">
        <v>221</v>
      </c>
      <c r="C224" t="s">
        <v>500</v>
      </c>
      <c r="D224" t="s">
        <v>25</v>
      </c>
      <c r="E224" t="s">
        <v>26</v>
      </c>
      <c r="F224" t="s">
        <v>23212</v>
      </c>
      <c r="G224" t="s">
        <v>388</v>
      </c>
      <c r="H224" s="1">
        <v>42034</v>
      </c>
      <c r="I224">
        <f t="shared" si="6"/>
        <v>225016</v>
      </c>
    </row>
    <row r="225" spans="1:9" x14ac:dyDescent="0.3">
      <c r="A225">
        <f t="shared" si="7"/>
        <v>225021</v>
      </c>
      <c r="B225">
        <v>222</v>
      </c>
      <c r="C225" t="s">
        <v>760</v>
      </c>
      <c r="D225" t="s">
        <v>25</v>
      </c>
      <c r="E225" t="s">
        <v>80</v>
      </c>
      <c r="F225" t="s">
        <v>23213</v>
      </c>
      <c r="G225" t="s">
        <v>388</v>
      </c>
      <c r="H225" s="1">
        <v>39024</v>
      </c>
      <c r="I225">
        <f t="shared" si="6"/>
        <v>225021</v>
      </c>
    </row>
    <row r="226" spans="1:9" x14ac:dyDescent="0.3">
      <c r="A226">
        <f t="shared" si="7"/>
        <v>225023</v>
      </c>
      <c r="B226">
        <v>223</v>
      </c>
      <c r="C226" t="s">
        <v>600</v>
      </c>
      <c r="D226" t="s">
        <v>25</v>
      </c>
      <c r="E226" t="s">
        <v>26</v>
      </c>
      <c r="F226" t="s">
        <v>23214</v>
      </c>
      <c r="G226" t="s">
        <v>388</v>
      </c>
      <c r="H226" s="1">
        <v>38633</v>
      </c>
      <c r="I226">
        <f t="shared" si="6"/>
        <v>225023</v>
      </c>
    </row>
    <row r="227" spans="1:9" x14ac:dyDescent="0.3">
      <c r="A227">
        <f t="shared" si="7"/>
        <v>225051</v>
      </c>
      <c r="B227">
        <v>224</v>
      </c>
      <c r="C227" t="s">
        <v>492</v>
      </c>
      <c r="D227" t="s">
        <v>25</v>
      </c>
      <c r="E227" t="s">
        <v>26</v>
      </c>
      <c r="F227" t="s">
        <v>23215</v>
      </c>
      <c r="G227" t="s">
        <v>388</v>
      </c>
      <c r="H227" s="1">
        <v>38961</v>
      </c>
      <c r="I227">
        <f t="shared" si="6"/>
        <v>225051</v>
      </c>
    </row>
    <row r="228" spans="1:9" x14ac:dyDescent="0.3">
      <c r="A228">
        <f t="shared" si="7"/>
        <v>225080</v>
      </c>
      <c r="B228">
        <v>225</v>
      </c>
      <c r="C228" t="s">
        <v>549</v>
      </c>
      <c r="D228" t="s">
        <v>25</v>
      </c>
      <c r="E228" t="s">
        <v>80</v>
      </c>
      <c r="F228" t="s">
        <v>23216</v>
      </c>
      <c r="G228" t="s">
        <v>388</v>
      </c>
      <c r="H228" s="1">
        <v>39485</v>
      </c>
      <c r="I228">
        <f t="shared" si="6"/>
        <v>225080</v>
      </c>
    </row>
    <row r="229" spans="1:9" x14ac:dyDescent="0.3">
      <c r="A229">
        <f t="shared" si="7"/>
        <v>225136</v>
      </c>
      <c r="B229">
        <v>226</v>
      </c>
      <c r="C229" t="s">
        <v>650</v>
      </c>
      <c r="D229" t="s">
        <v>25</v>
      </c>
      <c r="E229" t="s">
        <v>33</v>
      </c>
      <c r="F229" t="s">
        <v>23217</v>
      </c>
      <c r="G229" t="s">
        <v>388</v>
      </c>
      <c r="H229" s="1">
        <v>38514</v>
      </c>
      <c r="I229">
        <f t="shared" si="6"/>
        <v>225136</v>
      </c>
    </row>
    <row r="230" spans="1:9" x14ac:dyDescent="0.3">
      <c r="A230">
        <f t="shared" si="7"/>
        <v>225137</v>
      </c>
      <c r="B230">
        <v>227</v>
      </c>
      <c r="C230" t="s">
        <v>502</v>
      </c>
      <c r="D230" t="s">
        <v>25</v>
      </c>
      <c r="E230" t="s">
        <v>26</v>
      </c>
      <c r="F230" t="s">
        <v>23218</v>
      </c>
      <c r="G230" t="s">
        <v>388</v>
      </c>
      <c r="H230" s="1">
        <v>39195</v>
      </c>
      <c r="I230">
        <f t="shared" si="6"/>
        <v>225137</v>
      </c>
    </row>
    <row r="231" spans="1:9" x14ac:dyDescent="0.3">
      <c r="A231">
        <f t="shared" si="7"/>
        <v>225173</v>
      </c>
      <c r="B231">
        <v>228</v>
      </c>
      <c r="C231" t="s">
        <v>431</v>
      </c>
      <c r="D231" t="s">
        <v>25</v>
      </c>
      <c r="E231" t="s">
        <v>145</v>
      </c>
      <c r="F231" t="s">
        <v>23219</v>
      </c>
      <c r="G231" t="s">
        <v>388</v>
      </c>
      <c r="H231" s="1">
        <v>39515</v>
      </c>
      <c r="I231">
        <f t="shared" si="6"/>
        <v>225173</v>
      </c>
    </row>
    <row r="232" spans="1:9" x14ac:dyDescent="0.3">
      <c r="A232">
        <f t="shared" si="7"/>
        <v>225179</v>
      </c>
      <c r="B232">
        <v>229</v>
      </c>
      <c r="C232" t="s">
        <v>551</v>
      </c>
      <c r="D232" t="s">
        <v>25</v>
      </c>
      <c r="E232" t="s">
        <v>33</v>
      </c>
      <c r="F232" t="s">
        <v>23220</v>
      </c>
      <c r="G232" t="s">
        <v>388</v>
      </c>
      <c r="H232" s="1">
        <v>39715</v>
      </c>
      <c r="I232">
        <f t="shared" si="6"/>
        <v>225179</v>
      </c>
    </row>
    <row r="233" spans="1:9" x14ac:dyDescent="0.3">
      <c r="A233">
        <f t="shared" si="7"/>
        <v>225303</v>
      </c>
      <c r="B233">
        <v>230</v>
      </c>
      <c r="C233" t="s">
        <v>449</v>
      </c>
      <c r="D233" t="s">
        <v>25</v>
      </c>
      <c r="E233" t="s">
        <v>26</v>
      </c>
      <c r="F233" t="s">
        <v>23221</v>
      </c>
      <c r="G233" t="s">
        <v>388</v>
      </c>
      <c r="H233" s="1">
        <v>38167</v>
      </c>
      <c r="I233">
        <f t="shared" si="6"/>
        <v>225303</v>
      </c>
    </row>
    <row r="234" spans="1:9" x14ac:dyDescent="0.3">
      <c r="A234">
        <f t="shared" si="7"/>
        <v>225305</v>
      </c>
      <c r="B234">
        <v>231</v>
      </c>
      <c r="C234" t="s">
        <v>418</v>
      </c>
      <c r="D234" t="s">
        <v>25</v>
      </c>
      <c r="E234" t="s">
        <v>47</v>
      </c>
      <c r="F234" t="s">
        <v>23222</v>
      </c>
      <c r="G234" t="s">
        <v>388</v>
      </c>
      <c r="H234" s="1">
        <v>39156</v>
      </c>
      <c r="I234">
        <f t="shared" si="6"/>
        <v>225305</v>
      </c>
    </row>
    <row r="235" spans="1:9" x14ac:dyDescent="0.3">
      <c r="A235">
        <f t="shared" si="7"/>
        <v>225387</v>
      </c>
      <c r="B235">
        <v>232</v>
      </c>
      <c r="C235" t="s">
        <v>451</v>
      </c>
      <c r="D235" t="s">
        <v>25</v>
      </c>
      <c r="E235" t="s">
        <v>255</v>
      </c>
      <c r="F235" t="s">
        <v>23223</v>
      </c>
      <c r="G235" t="s">
        <v>388</v>
      </c>
      <c r="H235" s="1">
        <v>38936</v>
      </c>
      <c r="I235">
        <f t="shared" si="6"/>
        <v>225387</v>
      </c>
    </row>
    <row r="236" spans="1:9" x14ac:dyDescent="0.3">
      <c r="A236">
        <f t="shared" si="7"/>
        <v>225396</v>
      </c>
      <c r="B236">
        <v>233</v>
      </c>
      <c r="C236" t="s">
        <v>425</v>
      </c>
      <c r="D236" t="s">
        <v>25</v>
      </c>
      <c r="E236" t="s">
        <v>145</v>
      </c>
      <c r="F236" t="s">
        <v>23224</v>
      </c>
      <c r="G236" t="s">
        <v>388</v>
      </c>
      <c r="H236" s="1">
        <v>38138</v>
      </c>
      <c r="I236">
        <f t="shared" si="6"/>
        <v>225396</v>
      </c>
    </row>
    <row r="237" spans="1:9" x14ac:dyDescent="0.3">
      <c r="A237">
        <f t="shared" si="7"/>
        <v>225418</v>
      </c>
      <c r="B237">
        <v>234</v>
      </c>
      <c r="C237" t="s">
        <v>335</v>
      </c>
      <c r="D237" t="s">
        <v>25</v>
      </c>
      <c r="E237" t="s">
        <v>41</v>
      </c>
      <c r="F237" t="s">
        <v>23225</v>
      </c>
      <c r="G237" t="s">
        <v>388</v>
      </c>
      <c r="H237" s="1">
        <v>38023</v>
      </c>
      <c r="I237">
        <f t="shared" si="6"/>
        <v>225418</v>
      </c>
    </row>
    <row r="238" spans="1:9" x14ac:dyDescent="0.3">
      <c r="A238">
        <f t="shared" si="7"/>
        <v>225438</v>
      </c>
      <c r="B238">
        <v>235</v>
      </c>
      <c r="C238" t="s">
        <v>792</v>
      </c>
      <c r="D238" t="s">
        <v>25</v>
      </c>
      <c r="E238" t="s">
        <v>145</v>
      </c>
      <c r="F238" t="s">
        <v>23226</v>
      </c>
      <c r="G238" t="s">
        <v>388</v>
      </c>
      <c r="H238" s="1">
        <v>41390</v>
      </c>
      <c r="I238">
        <f t="shared" si="6"/>
        <v>225438</v>
      </c>
    </row>
    <row r="239" spans="1:9" x14ac:dyDescent="0.3">
      <c r="A239">
        <f t="shared" si="7"/>
        <v>225488</v>
      </c>
      <c r="B239">
        <v>236</v>
      </c>
      <c r="C239" t="s">
        <v>653</v>
      </c>
      <c r="D239" t="s">
        <v>25</v>
      </c>
      <c r="E239" t="s">
        <v>26</v>
      </c>
      <c r="F239" t="s">
        <v>23227</v>
      </c>
      <c r="G239" t="s">
        <v>388</v>
      </c>
      <c r="H239" s="1">
        <v>37968</v>
      </c>
      <c r="I239">
        <f t="shared" si="6"/>
        <v>225488</v>
      </c>
    </row>
    <row r="240" spans="1:9" x14ac:dyDescent="0.3">
      <c r="A240">
        <f t="shared" si="7"/>
        <v>225496</v>
      </c>
      <c r="B240">
        <v>237</v>
      </c>
      <c r="C240" t="s">
        <v>358</v>
      </c>
      <c r="D240" t="s">
        <v>25</v>
      </c>
      <c r="E240" t="s">
        <v>80</v>
      </c>
      <c r="F240" t="s">
        <v>23228</v>
      </c>
      <c r="G240" t="s">
        <v>388</v>
      </c>
      <c r="H240" s="1">
        <v>38501</v>
      </c>
      <c r="I240">
        <f t="shared" si="6"/>
        <v>225496</v>
      </c>
    </row>
    <row r="241" spans="1:9" x14ac:dyDescent="0.3">
      <c r="A241">
        <f t="shared" si="7"/>
        <v>225517</v>
      </c>
      <c r="B241">
        <v>238</v>
      </c>
      <c r="C241" t="s">
        <v>525</v>
      </c>
      <c r="D241" t="s">
        <v>25</v>
      </c>
      <c r="E241" t="s">
        <v>26</v>
      </c>
      <c r="F241" t="s">
        <v>23229</v>
      </c>
      <c r="G241" t="s">
        <v>388</v>
      </c>
      <c r="H241" s="1">
        <v>38039</v>
      </c>
      <c r="I241">
        <f t="shared" si="6"/>
        <v>225517</v>
      </c>
    </row>
    <row r="242" spans="1:9" x14ac:dyDescent="0.3">
      <c r="A242">
        <f t="shared" si="7"/>
        <v>225531</v>
      </c>
      <c r="B242">
        <v>239</v>
      </c>
      <c r="C242" t="s">
        <v>559</v>
      </c>
      <c r="D242" t="s">
        <v>25</v>
      </c>
      <c r="E242" t="s">
        <v>37</v>
      </c>
      <c r="F242" t="s">
        <v>23230</v>
      </c>
      <c r="G242" t="s">
        <v>388</v>
      </c>
      <c r="H242" s="1">
        <v>38953</v>
      </c>
      <c r="I242">
        <f t="shared" si="6"/>
        <v>225531</v>
      </c>
    </row>
    <row r="243" spans="1:9" x14ac:dyDescent="0.3">
      <c r="A243">
        <f t="shared" si="7"/>
        <v>225629</v>
      </c>
      <c r="B243">
        <v>240</v>
      </c>
      <c r="C243" t="s">
        <v>376</v>
      </c>
      <c r="D243" t="s">
        <v>25</v>
      </c>
      <c r="E243" t="s">
        <v>193</v>
      </c>
      <c r="F243" t="s">
        <v>23231</v>
      </c>
      <c r="G243" t="s">
        <v>388</v>
      </c>
      <c r="H243" s="1">
        <v>40333</v>
      </c>
      <c r="I243">
        <f t="shared" si="6"/>
        <v>225629</v>
      </c>
    </row>
    <row r="244" spans="1:9" x14ac:dyDescent="0.3">
      <c r="A244">
        <f t="shared" si="7"/>
        <v>225709</v>
      </c>
      <c r="B244">
        <v>241</v>
      </c>
      <c r="C244" t="s">
        <v>516</v>
      </c>
      <c r="D244" t="s">
        <v>25</v>
      </c>
      <c r="E244" t="s">
        <v>26</v>
      </c>
      <c r="F244" t="s">
        <v>20825</v>
      </c>
      <c r="G244" t="s">
        <v>388</v>
      </c>
      <c r="H244" s="1">
        <v>39473</v>
      </c>
      <c r="I244">
        <f t="shared" si="6"/>
        <v>225709</v>
      </c>
    </row>
    <row r="245" spans="1:9" x14ac:dyDescent="0.3">
      <c r="A245">
        <f t="shared" si="7"/>
        <v>225761</v>
      </c>
      <c r="B245">
        <v>242</v>
      </c>
      <c r="C245" t="s">
        <v>269</v>
      </c>
      <c r="D245" t="s">
        <v>25</v>
      </c>
      <c r="E245" t="s">
        <v>270</v>
      </c>
      <c r="F245" t="s">
        <v>23232</v>
      </c>
      <c r="G245" t="s">
        <v>388</v>
      </c>
      <c r="H245" s="1">
        <v>38403</v>
      </c>
      <c r="I245">
        <f t="shared" si="6"/>
        <v>225761</v>
      </c>
    </row>
    <row r="246" spans="1:9" x14ac:dyDescent="0.3">
      <c r="A246">
        <f t="shared" si="7"/>
        <v>225776</v>
      </c>
      <c r="B246">
        <v>243</v>
      </c>
      <c r="C246" t="s">
        <v>344</v>
      </c>
      <c r="D246" t="s">
        <v>25</v>
      </c>
      <c r="E246" t="s">
        <v>41</v>
      </c>
      <c r="F246" t="s">
        <v>23233</v>
      </c>
      <c r="G246" t="s">
        <v>388</v>
      </c>
      <c r="H246" s="1">
        <v>38679</v>
      </c>
      <c r="I246">
        <f t="shared" si="6"/>
        <v>225776</v>
      </c>
    </row>
    <row r="247" spans="1:9" x14ac:dyDescent="0.3">
      <c r="A247">
        <f t="shared" si="7"/>
        <v>225789</v>
      </c>
      <c r="B247">
        <v>244</v>
      </c>
      <c r="C247" t="s">
        <v>577</v>
      </c>
      <c r="D247" t="s">
        <v>25</v>
      </c>
      <c r="E247" t="s">
        <v>80</v>
      </c>
      <c r="F247" t="s">
        <v>23234</v>
      </c>
      <c r="G247" t="s">
        <v>388</v>
      </c>
      <c r="H247" s="1">
        <v>38166</v>
      </c>
      <c r="I247">
        <f t="shared" si="6"/>
        <v>225789</v>
      </c>
    </row>
    <row r="248" spans="1:9" x14ac:dyDescent="0.3">
      <c r="A248">
        <f t="shared" si="7"/>
        <v>225796</v>
      </c>
      <c r="B248">
        <v>245</v>
      </c>
      <c r="C248" t="s">
        <v>784</v>
      </c>
      <c r="D248" t="s">
        <v>25</v>
      </c>
      <c r="E248" t="s">
        <v>80</v>
      </c>
      <c r="F248" t="s">
        <v>28815</v>
      </c>
      <c r="G248" t="s">
        <v>388</v>
      </c>
      <c r="H248" s="1">
        <v>42660</v>
      </c>
      <c r="I248">
        <f t="shared" si="6"/>
        <v>225796</v>
      </c>
    </row>
    <row r="249" spans="1:9" x14ac:dyDescent="0.3">
      <c r="A249">
        <f t="shared" si="7"/>
        <v>225811</v>
      </c>
      <c r="B249">
        <v>246</v>
      </c>
      <c r="C249" t="s">
        <v>675</v>
      </c>
      <c r="D249" t="s">
        <v>25</v>
      </c>
      <c r="E249" t="s">
        <v>41</v>
      </c>
      <c r="F249" t="s">
        <v>23235</v>
      </c>
      <c r="G249" t="s">
        <v>388</v>
      </c>
      <c r="H249" s="1">
        <v>39515</v>
      </c>
      <c r="I249">
        <f t="shared" si="6"/>
        <v>225811</v>
      </c>
    </row>
    <row r="250" spans="1:9" x14ac:dyDescent="0.3">
      <c r="A250">
        <f t="shared" si="7"/>
        <v>225841</v>
      </c>
      <c r="B250">
        <v>247</v>
      </c>
      <c r="C250" t="s">
        <v>28279</v>
      </c>
      <c r="D250" t="s">
        <v>25</v>
      </c>
      <c r="E250" t="s">
        <v>80</v>
      </c>
      <c r="F250" t="s">
        <v>28702</v>
      </c>
      <c r="G250" t="s">
        <v>388</v>
      </c>
      <c r="H250" s="1">
        <v>42629</v>
      </c>
      <c r="I250">
        <f t="shared" si="6"/>
        <v>225841</v>
      </c>
    </row>
    <row r="251" spans="1:9" x14ac:dyDescent="0.3">
      <c r="A251">
        <f t="shared" si="7"/>
        <v>225850</v>
      </c>
      <c r="B251">
        <v>248</v>
      </c>
      <c r="C251" t="s">
        <v>416</v>
      </c>
      <c r="D251" t="s">
        <v>25</v>
      </c>
      <c r="E251" t="s">
        <v>37</v>
      </c>
      <c r="F251" t="s">
        <v>23236</v>
      </c>
      <c r="G251" t="s">
        <v>478</v>
      </c>
      <c r="H251" s="1">
        <v>39315</v>
      </c>
      <c r="I251">
        <f t="shared" si="6"/>
        <v>225850</v>
      </c>
    </row>
    <row r="252" spans="1:9" x14ac:dyDescent="0.3">
      <c r="A252">
        <f t="shared" si="7"/>
        <v>225982</v>
      </c>
      <c r="B252">
        <v>249</v>
      </c>
      <c r="C252" t="s">
        <v>579</v>
      </c>
      <c r="D252" t="s">
        <v>25</v>
      </c>
      <c r="E252" t="s">
        <v>33</v>
      </c>
      <c r="F252" t="s">
        <v>23237</v>
      </c>
      <c r="G252" t="s">
        <v>478</v>
      </c>
      <c r="H252" s="1">
        <v>40236</v>
      </c>
      <c r="I252">
        <f t="shared" si="6"/>
        <v>225982</v>
      </c>
    </row>
    <row r="253" spans="1:9" x14ac:dyDescent="0.3">
      <c r="A253">
        <f t="shared" si="7"/>
        <v>225999</v>
      </c>
      <c r="B253">
        <v>250</v>
      </c>
      <c r="C253" t="s">
        <v>481</v>
      </c>
      <c r="D253" t="s">
        <v>25</v>
      </c>
      <c r="E253" t="s">
        <v>145</v>
      </c>
      <c r="F253" t="s">
        <v>23238</v>
      </c>
      <c r="G253" t="s">
        <v>478</v>
      </c>
      <c r="H253" s="1">
        <v>41647</v>
      </c>
      <c r="I253">
        <f t="shared" si="6"/>
        <v>225999</v>
      </c>
    </row>
    <row r="254" spans="1:9" x14ac:dyDescent="0.3">
      <c r="A254">
        <f t="shared" si="7"/>
        <v>226007</v>
      </c>
      <c r="B254">
        <v>251</v>
      </c>
      <c r="C254" t="s">
        <v>356</v>
      </c>
      <c r="D254" t="s">
        <v>25</v>
      </c>
      <c r="E254" t="s">
        <v>41</v>
      </c>
      <c r="F254" t="s">
        <v>23239</v>
      </c>
      <c r="G254" t="s">
        <v>478</v>
      </c>
      <c r="H254" s="1">
        <v>38035</v>
      </c>
      <c r="I254">
        <f t="shared" si="6"/>
        <v>226007</v>
      </c>
    </row>
    <row r="255" spans="1:9" x14ac:dyDescent="0.3">
      <c r="A255">
        <f t="shared" si="7"/>
        <v>226011</v>
      </c>
      <c r="B255">
        <v>252</v>
      </c>
      <c r="C255" t="s">
        <v>337</v>
      </c>
      <c r="D255" t="s">
        <v>25</v>
      </c>
      <c r="E255" t="s">
        <v>37</v>
      </c>
      <c r="F255" t="s">
        <v>23240</v>
      </c>
      <c r="G255" t="s">
        <v>478</v>
      </c>
      <c r="H255" s="1">
        <v>42336</v>
      </c>
      <c r="I255">
        <f t="shared" si="6"/>
        <v>226011</v>
      </c>
    </row>
    <row r="256" spans="1:9" x14ac:dyDescent="0.3">
      <c r="A256">
        <f t="shared" si="7"/>
        <v>226037</v>
      </c>
      <c r="B256">
        <v>253</v>
      </c>
      <c r="C256" t="s">
        <v>461</v>
      </c>
      <c r="D256" t="s">
        <v>25</v>
      </c>
      <c r="E256" t="s">
        <v>462</v>
      </c>
      <c r="F256" t="s">
        <v>23241</v>
      </c>
      <c r="G256" t="s">
        <v>478</v>
      </c>
      <c r="H256" s="1">
        <v>39320</v>
      </c>
      <c r="I256">
        <f t="shared" si="6"/>
        <v>226037</v>
      </c>
    </row>
    <row r="257" spans="1:9" x14ac:dyDescent="0.3">
      <c r="A257">
        <f t="shared" si="7"/>
        <v>226048</v>
      </c>
      <c r="B257">
        <v>254</v>
      </c>
      <c r="C257" t="s">
        <v>555</v>
      </c>
      <c r="D257" t="s">
        <v>25</v>
      </c>
      <c r="E257" t="s">
        <v>33</v>
      </c>
      <c r="F257" t="s">
        <v>23242</v>
      </c>
      <c r="G257" t="s">
        <v>478</v>
      </c>
      <c r="H257" s="1">
        <v>42228</v>
      </c>
      <c r="I257">
        <f t="shared" si="6"/>
        <v>226048</v>
      </c>
    </row>
    <row r="258" spans="1:9" x14ac:dyDescent="0.3">
      <c r="A258">
        <f t="shared" si="7"/>
        <v>226082</v>
      </c>
      <c r="B258">
        <v>255</v>
      </c>
      <c r="C258" t="s">
        <v>671</v>
      </c>
      <c r="D258" t="s">
        <v>25</v>
      </c>
      <c r="E258" t="s">
        <v>127</v>
      </c>
      <c r="F258" t="s">
        <v>23243</v>
      </c>
      <c r="G258" t="s">
        <v>478</v>
      </c>
      <c r="H258" s="1">
        <v>38214</v>
      </c>
      <c r="I258">
        <f t="shared" ref="I258:I321" si="8">A258</f>
        <v>226082</v>
      </c>
    </row>
    <row r="259" spans="1:9" x14ac:dyDescent="0.3">
      <c r="A259">
        <f t="shared" ref="A259:A322" si="9">(LEFT(F259)*10^5)+(MID(F259,3,2)*10^3)+RIGHT(F259,3)</f>
        <v>226156</v>
      </c>
      <c r="B259">
        <v>256</v>
      </c>
      <c r="C259" t="s">
        <v>367</v>
      </c>
      <c r="D259" t="s">
        <v>25</v>
      </c>
      <c r="E259" t="s">
        <v>33</v>
      </c>
      <c r="F259" t="s">
        <v>23244</v>
      </c>
      <c r="G259" t="s">
        <v>478</v>
      </c>
      <c r="H259" s="1">
        <v>39057</v>
      </c>
      <c r="I259">
        <f t="shared" si="8"/>
        <v>226156</v>
      </c>
    </row>
    <row r="260" spans="1:9" x14ac:dyDescent="0.3">
      <c r="A260">
        <f t="shared" si="9"/>
        <v>226218</v>
      </c>
      <c r="B260">
        <v>257</v>
      </c>
      <c r="C260" t="s">
        <v>445</v>
      </c>
      <c r="D260" t="s">
        <v>25</v>
      </c>
      <c r="E260" t="s">
        <v>37</v>
      </c>
      <c r="F260" t="s">
        <v>23245</v>
      </c>
      <c r="G260" t="s">
        <v>478</v>
      </c>
      <c r="H260" s="1">
        <v>39438</v>
      </c>
      <c r="I260">
        <f t="shared" si="8"/>
        <v>226218</v>
      </c>
    </row>
    <row r="261" spans="1:9" x14ac:dyDescent="0.3">
      <c r="A261">
        <f t="shared" si="9"/>
        <v>226232</v>
      </c>
      <c r="B261">
        <v>258</v>
      </c>
      <c r="C261" t="s">
        <v>535</v>
      </c>
      <c r="D261" t="s">
        <v>25</v>
      </c>
      <c r="E261" t="s">
        <v>145</v>
      </c>
      <c r="F261" t="s">
        <v>23246</v>
      </c>
      <c r="G261" t="s">
        <v>478</v>
      </c>
      <c r="H261" s="1">
        <v>40511</v>
      </c>
      <c r="I261">
        <f t="shared" si="8"/>
        <v>226232</v>
      </c>
    </row>
    <row r="262" spans="1:9" x14ac:dyDescent="0.3">
      <c r="A262">
        <f t="shared" si="9"/>
        <v>226264</v>
      </c>
      <c r="B262">
        <v>259</v>
      </c>
      <c r="C262" t="s">
        <v>790</v>
      </c>
      <c r="D262" t="s">
        <v>25</v>
      </c>
      <c r="E262" t="s">
        <v>281</v>
      </c>
      <c r="F262" t="s">
        <v>23247</v>
      </c>
      <c r="G262" t="s">
        <v>478</v>
      </c>
      <c r="H262" s="1">
        <v>40784</v>
      </c>
      <c r="I262">
        <f t="shared" si="8"/>
        <v>226264</v>
      </c>
    </row>
    <row r="263" spans="1:9" x14ac:dyDescent="0.3">
      <c r="A263">
        <f t="shared" si="9"/>
        <v>226302</v>
      </c>
      <c r="B263">
        <v>260</v>
      </c>
      <c r="C263" t="s">
        <v>396</v>
      </c>
      <c r="D263" t="s">
        <v>25</v>
      </c>
      <c r="E263" t="s">
        <v>145</v>
      </c>
      <c r="F263" t="s">
        <v>23248</v>
      </c>
      <c r="G263" t="s">
        <v>478</v>
      </c>
      <c r="H263" s="1">
        <v>40373</v>
      </c>
      <c r="I263">
        <f t="shared" si="8"/>
        <v>226302</v>
      </c>
    </row>
    <row r="264" spans="1:9" x14ac:dyDescent="0.3">
      <c r="A264">
        <f t="shared" si="9"/>
        <v>226318</v>
      </c>
      <c r="B264">
        <v>261</v>
      </c>
      <c r="C264" t="s">
        <v>453</v>
      </c>
      <c r="D264" t="s">
        <v>25</v>
      </c>
      <c r="E264" t="s">
        <v>26</v>
      </c>
      <c r="F264" t="s">
        <v>23249</v>
      </c>
      <c r="G264" t="s">
        <v>478</v>
      </c>
      <c r="H264" s="1">
        <v>38006</v>
      </c>
      <c r="I264">
        <f t="shared" si="8"/>
        <v>226318</v>
      </c>
    </row>
    <row r="265" spans="1:9" x14ac:dyDescent="0.3">
      <c r="A265">
        <f t="shared" si="9"/>
        <v>226325</v>
      </c>
      <c r="B265">
        <v>262</v>
      </c>
      <c r="C265" t="s">
        <v>606</v>
      </c>
      <c r="D265" t="s">
        <v>25</v>
      </c>
      <c r="E265" t="s">
        <v>37</v>
      </c>
      <c r="F265" t="s">
        <v>27717</v>
      </c>
      <c r="G265" t="s">
        <v>478</v>
      </c>
      <c r="H265" s="1">
        <v>42394</v>
      </c>
      <c r="I265">
        <f t="shared" si="8"/>
        <v>226325</v>
      </c>
    </row>
    <row r="266" spans="1:9" x14ac:dyDescent="0.3">
      <c r="A266">
        <f t="shared" si="9"/>
        <v>226341</v>
      </c>
      <c r="B266">
        <v>263</v>
      </c>
      <c r="C266" t="s">
        <v>139</v>
      </c>
      <c r="D266" t="s">
        <v>25</v>
      </c>
      <c r="E266" t="s">
        <v>80</v>
      </c>
      <c r="F266" t="s">
        <v>23250</v>
      </c>
      <c r="G266" t="s">
        <v>478</v>
      </c>
      <c r="H266" s="1">
        <v>40879</v>
      </c>
      <c r="I266">
        <f t="shared" si="8"/>
        <v>226341</v>
      </c>
    </row>
    <row r="267" spans="1:9" x14ac:dyDescent="0.3">
      <c r="A267">
        <f t="shared" si="9"/>
        <v>226351</v>
      </c>
      <c r="B267">
        <v>264</v>
      </c>
      <c r="C267" t="s">
        <v>697</v>
      </c>
      <c r="D267" t="s">
        <v>25</v>
      </c>
      <c r="E267" t="s">
        <v>80</v>
      </c>
      <c r="F267" t="s">
        <v>23251</v>
      </c>
      <c r="G267" t="s">
        <v>478</v>
      </c>
      <c r="H267" s="1">
        <v>38156</v>
      </c>
      <c r="I267">
        <f t="shared" si="8"/>
        <v>226351</v>
      </c>
    </row>
    <row r="268" spans="1:9" x14ac:dyDescent="0.3">
      <c r="A268">
        <f t="shared" si="9"/>
        <v>226354</v>
      </c>
      <c r="B268">
        <v>265</v>
      </c>
      <c r="C268" t="s">
        <v>487</v>
      </c>
      <c r="D268" t="s">
        <v>25</v>
      </c>
      <c r="E268" t="s">
        <v>41</v>
      </c>
      <c r="F268" t="s">
        <v>23252</v>
      </c>
      <c r="G268" t="s">
        <v>478</v>
      </c>
      <c r="H268" s="1">
        <v>38199</v>
      </c>
      <c r="I268">
        <f t="shared" si="8"/>
        <v>226354</v>
      </c>
    </row>
    <row r="269" spans="1:9" x14ac:dyDescent="0.3">
      <c r="A269">
        <f t="shared" si="9"/>
        <v>226366</v>
      </c>
      <c r="B269">
        <v>266</v>
      </c>
      <c r="C269" t="s">
        <v>28157</v>
      </c>
      <c r="D269" t="s">
        <v>25</v>
      </c>
      <c r="E269" t="s">
        <v>80</v>
      </c>
      <c r="F269" t="s">
        <v>28753</v>
      </c>
      <c r="G269" t="s">
        <v>478</v>
      </c>
      <c r="H269" s="1">
        <v>42655</v>
      </c>
      <c r="I269">
        <f t="shared" si="8"/>
        <v>226366</v>
      </c>
    </row>
    <row r="270" spans="1:9" x14ac:dyDescent="0.3">
      <c r="A270">
        <f t="shared" si="9"/>
        <v>226372</v>
      </c>
      <c r="B270">
        <v>267</v>
      </c>
      <c r="C270" t="s">
        <v>514</v>
      </c>
      <c r="D270" t="s">
        <v>25</v>
      </c>
      <c r="E270" t="s">
        <v>26</v>
      </c>
      <c r="F270" t="s">
        <v>23253</v>
      </c>
      <c r="G270" t="s">
        <v>478</v>
      </c>
      <c r="H270" s="1">
        <v>39311</v>
      </c>
      <c r="I270">
        <f t="shared" si="8"/>
        <v>226372</v>
      </c>
    </row>
    <row r="271" spans="1:9" x14ac:dyDescent="0.3">
      <c r="A271">
        <f t="shared" si="9"/>
        <v>226382</v>
      </c>
      <c r="B271">
        <v>268</v>
      </c>
      <c r="C271" t="s">
        <v>633</v>
      </c>
      <c r="D271" t="s">
        <v>25</v>
      </c>
      <c r="E271" t="s">
        <v>145</v>
      </c>
      <c r="F271" t="s">
        <v>23254</v>
      </c>
      <c r="G271" t="s">
        <v>478</v>
      </c>
      <c r="H271" s="1">
        <v>41460</v>
      </c>
      <c r="I271">
        <f t="shared" si="8"/>
        <v>226382</v>
      </c>
    </row>
    <row r="272" spans="1:9" x14ac:dyDescent="0.3">
      <c r="A272">
        <f t="shared" si="9"/>
        <v>226609</v>
      </c>
      <c r="B272">
        <v>269</v>
      </c>
      <c r="C272" t="s">
        <v>1090</v>
      </c>
      <c r="D272" t="s">
        <v>25</v>
      </c>
      <c r="E272" t="s">
        <v>26</v>
      </c>
      <c r="F272" t="s">
        <v>28557</v>
      </c>
      <c r="G272" t="s">
        <v>478</v>
      </c>
      <c r="H272" s="1">
        <v>42611</v>
      </c>
      <c r="I272">
        <f t="shared" si="8"/>
        <v>226609</v>
      </c>
    </row>
    <row r="273" spans="1:9" x14ac:dyDescent="0.3">
      <c r="A273">
        <f t="shared" si="9"/>
        <v>226706</v>
      </c>
      <c r="B273">
        <v>270</v>
      </c>
      <c r="C273" t="s">
        <v>485</v>
      </c>
      <c r="D273" t="s">
        <v>25</v>
      </c>
      <c r="E273" t="s">
        <v>33</v>
      </c>
      <c r="F273" t="s">
        <v>23255</v>
      </c>
      <c r="G273" t="s">
        <v>478</v>
      </c>
      <c r="H273" s="1">
        <v>40255</v>
      </c>
      <c r="I273">
        <f t="shared" si="8"/>
        <v>226706</v>
      </c>
    </row>
    <row r="274" spans="1:9" x14ac:dyDescent="0.3">
      <c r="A274">
        <f t="shared" si="9"/>
        <v>226727</v>
      </c>
      <c r="B274">
        <v>271</v>
      </c>
      <c r="C274" t="s">
        <v>581</v>
      </c>
      <c r="D274" t="s">
        <v>25</v>
      </c>
      <c r="E274" t="s">
        <v>26</v>
      </c>
      <c r="F274" t="s">
        <v>23256</v>
      </c>
      <c r="G274" t="s">
        <v>478</v>
      </c>
      <c r="H274" s="1">
        <v>39167</v>
      </c>
      <c r="I274">
        <f t="shared" si="8"/>
        <v>226727</v>
      </c>
    </row>
    <row r="275" spans="1:9" x14ac:dyDescent="0.3">
      <c r="A275">
        <f t="shared" si="9"/>
        <v>226773</v>
      </c>
      <c r="B275">
        <v>272</v>
      </c>
      <c r="C275" t="s">
        <v>561</v>
      </c>
      <c r="D275" t="s">
        <v>25</v>
      </c>
      <c r="E275" t="s">
        <v>80</v>
      </c>
      <c r="F275" t="s">
        <v>23257</v>
      </c>
      <c r="G275" t="s">
        <v>478</v>
      </c>
      <c r="H275" s="1">
        <v>41094</v>
      </c>
      <c r="I275">
        <f t="shared" si="8"/>
        <v>226773</v>
      </c>
    </row>
    <row r="276" spans="1:9" x14ac:dyDescent="0.3">
      <c r="A276">
        <f t="shared" si="9"/>
        <v>226777</v>
      </c>
      <c r="B276">
        <v>273</v>
      </c>
      <c r="C276" t="s">
        <v>518</v>
      </c>
      <c r="D276" t="s">
        <v>25</v>
      </c>
      <c r="E276" t="s">
        <v>41</v>
      </c>
      <c r="F276" t="s">
        <v>23258</v>
      </c>
      <c r="G276" t="s">
        <v>478</v>
      </c>
      <c r="H276" s="1">
        <v>41681</v>
      </c>
      <c r="I276">
        <f t="shared" si="8"/>
        <v>226777</v>
      </c>
    </row>
    <row r="277" spans="1:9" x14ac:dyDescent="0.3">
      <c r="A277">
        <f t="shared" si="9"/>
        <v>226867</v>
      </c>
      <c r="B277">
        <v>274</v>
      </c>
      <c r="C277" t="s">
        <v>798</v>
      </c>
      <c r="D277" t="s">
        <v>25</v>
      </c>
      <c r="E277" t="s">
        <v>80</v>
      </c>
      <c r="F277" t="s">
        <v>23259</v>
      </c>
      <c r="G277" t="s">
        <v>478</v>
      </c>
      <c r="H277" s="1">
        <v>38737</v>
      </c>
      <c r="I277">
        <f t="shared" si="8"/>
        <v>226867</v>
      </c>
    </row>
    <row r="278" spans="1:9" x14ac:dyDescent="0.3">
      <c r="A278">
        <f t="shared" si="9"/>
        <v>226910</v>
      </c>
      <c r="B278">
        <v>275</v>
      </c>
      <c r="C278" t="s">
        <v>510</v>
      </c>
      <c r="D278" t="s">
        <v>25</v>
      </c>
      <c r="E278" t="s">
        <v>26</v>
      </c>
      <c r="F278" t="s">
        <v>23260</v>
      </c>
      <c r="G278" t="s">
        <v>478</v>
      </c>
      <c r="H278" s="1">
        <v>38668</v>
      </c>
      <c r="I278">
        <f t="shared" si="8"/>
        <v>226910</v>
      </c>
    </row>
    <row r="279" spans="1:9" x14ac:dyDescent="0.3">
      <c r="A279">
        <f t="shared" si="9"/>
        <v>227113</v>
      </c>
      <c r="B279">
        <v>276</v>
      </c>
      <c r="C279" t="s">
        <v>585</v>
      </c>
      <c r="D279" t="s">
        <v>25</v>
      </c>
      <c r="E279" t="s">
        <v>33</v>
      </c>
      <c r="F279" t="s">
        <v>23261</v>
      </c>
      <c r="G279" t="s">
        <v>478</v>
      </c>
      <c r="H279" s="1">
        <v>38767</v>
      </c>
      <c r="I279">
        <f t="shared" si="8"/>
        <v>227113</v>
      </c>
    </row>
    <row r="280" spans="1:9" x14ac:dyDescent="0.3">
      <c r="A280">
        <f t="shared" si="9"/>
        <v>227137</v>
      </c>
      <c r="B280">
        <v>277</v>
      </c>
      <c r="C280" t="s">
        <v>583</v>
      </c>
      <c r="D280" t="s">
        <v>25</v>
      </c>
      <c r="E280" t="s">
        <v>41</v>
      </c>
      <c r="F280" t="s">
        <v>23262</v>
      </c>
      <c r="G280" t="s">
        <v>478</v>
      </c>
      <c r="H280" s="1">
        <v>38411</v>
      </c>
      <c r="I280">
        <f t="shared" si="8"/>
        <v>227137</v>
      </c>
    </row>
    <row r="281" spans="1:9" x14ac:dyDescent="0.3">
      <c r="A281">
        <f t="shared" si="9"/>
        <v>227175</v>
      </c>
      <c r="B281">
        <v>278</v>
      </c>
      <c r="C281" t="s">
        <v>635</v>
      </c>
      <c r="D281" t="s">
        <v>25</v>
      </c>
      <c r="E281" t="s">
        <v>270</v>
      </c>
      <c r="F281" t="s">
        <v>23263</v>
      </c>
      <c r="G281" t="s">
        <v>478</v>
      </c>
      <c r="H281" s="1">
        <v>38006</v>
      </c>
      <c r="I281">
        <f t="shared" si="8"/>
        <v>227175</v>
      </c>
    </row>
    <row r="282" spans="1:9" x14ac:dyDescent="0.3">
      <c r="A282">
        <f t="shared" si="9"/>
        <v>227182</v>
      </c>
      <c r="B282">
        <v>279</v>
      </c>
      <c r="C282" t="s">
        <v>782</v>
      </c>
      <c r="D282" t="s">
        <v>25</v>
      </c>
      <c r="E282" t="s">
        <v>33</v>
      </c>
      <c r="F282" t="s">
        <v>23264</v>
      </c>
      <c r="G282" t="s">
        <v>478</v>
      </c>
      <c r="H282" s="1">
        <v>38400</v>
      </c>
      <c r="I282">
        <f t="shared" si="8"/>
        <v>227182</v>
      </c>
    </row>
    <row r="283" spans="1:9" x14ac:dyDescent="0.3">
      <c r="A283">
        <f t="shared" si="9"/>
        <v>227262</v>
      </c>
      <c r="B283">
        <v>280</v>
      </c>
      <c r="C283" t="s">
        <v>536</v>
      </c>
      <c r="D283" t="s">
        <v>25</v>
      </c>
      <c r="E283" t="s">
        <v>33</v>
      </c>
      <c r="F283" t="s">
        <v>23265</v>
      </c>
      <c r="G283" t="s">
        <v>478</v>
      </c>
      <c r="H283" s="1">
        <v>38388</v>
      </c>
      <c r="I283">
        <f t="shared" si="8"/>
        <v>227262</v>
      </c>
    </row>
    <row r="284" spans="1:9" x14ac:dyDescent="0.3">
      <c r="A284">
        <f t="shared" si="9"/>
        <v>227264</v>
      </c>
      <c r="B284">
        <v>281</v>
      </c>
      <c r="C284" t="s">
        <v>387</v>
      </c>
      <c r="D284" t="s">
        <v>25</v>
      </c>
      <c r="E284" t="s">
        <v>33</v>
      </c>
      <c r="F284" t="s">
        <v>27689</v>
      </c>
      <c r="G284" t="s">
        <v>478</v>
      </c>
      <c r="H284" s="1">
        <v>42386</v>
      </c>
      <c r="I284">
        <f t="shared" si="8"/>
        <v>227264</v>
      </c>
    </row>
    <row r="285" spans="1:9" x14ac:dyDescent="0.3">
      <c r="A285">
        <f t="shared" si="9"/>
        <v>227276</v>
      </c>
      <c r="B285">
        <v>282</v>
      </c>
      <c r="C285" t="s">
        <v>529</v>
      </c>
      <c r="D285" t="s">
        <v>25</v>
      </c>
      <c r="E285" t="s">
        <v>255</v>
      </c>
      <c r="F285" t="s">
        <v>23266</v>
      </c>
      <c r="G285" t="s">
        <v>478</v>
      </c>
      <c r="H285" s="1">
        <v>38521</v>
      </c>
      <c r="I285">
        <f t="shared" si="8"/>
        <v>227276</v>
      </c>
    </row>
    <row r="286" spans="1:9" x14ac:dyDescent="0.3">
      <c r="A286">
        <f t="shared" si="9"/>
        <v>227286</v>
      </c>
      <c r="B286">
        <v>283</v>
      </c>
      <c r="C286" t="s">
        <v>538</v>
      </c>
      <c r="D286" t="s">
        <v>25</v>
      </c>
      <c r="E286" t="s">
        <v>41</v>
      </c>
      <c r="F286" t="s">
        <v>20847</v>
      </c>
      <c r="G286" t="s">
        <v>478</v>
      </c>
      <c r="H286" s="1">
        <v>38436</v>
      </c>
      <c r="I286">
        <f t="shared" si="8"/>
        <v>227286</v>
      </c>
    </row>
    <row r="287" spans="1:9" x14ac:dyDescent="0.3">
      <c r="A287">
        <f t="shared" si="9"/>
        <v>227441</v>
      </c>
      <c r="B287">
        <v>284</v>
      </c>
      <c r="C287" t="s">
        <v>1021</v>
      </c>
      <c r="D287" t="s">
        <v>25</v>
      </c>
      <c r="E287" t="s">
        <v>41</v>
      </c>
      <c r="F287" t="s">
        <v>23267</v>
      </c>
      <c r="G287" t="s">
        <v>478</v>
      </c>
      <c r="H287" s="1">
        <v>38686</v>
      </c>
      <c r="I287">
        <f t="shared" si="8"/>
        <v>227441</v>
      </c>
    </row>
    <row r="288" spans="1:9" x14ac:dyDescent="0.3">
      <c r="A288">
        <f t="shared" si="9"/>
        <v>227487</v>
      </c>
      <c r="B288">
        <v>285</v>
      </c>
      <c r="C288" t="s">
        <v>729</v>
      </c>
      <c r="D288" t="s">
        <v>25</v>
      </c>
      <c r="E288" t="s">
        <v>26</v>
      </c>
      <c r="F288" t="s">
        <v>20851</v>
      </c>
      <c r="G288" t="s">
        <v>478</v>
      </c>
      <c r="H288" s="1">
        <v>39431</v>
      </c>
      <c r="I288">
        <f t="shared" si="8"/>
        <v>227487</v>
      </c>
    </row>
    <row r="289" spans="1:9" x14ac:dyDescent="0.3">
      <c r="A289">
        <f t="shared" si="9"/>
        <v>227502</v>
      </c>
      <c r="B289">
        <v>286</v>
      </c>
      <c r="C289" t="s">
        <v>474</v>
      </c>
      <c r="D289" t="s">
        <v>25</v>
      </c>
      <c r="E289" t="s">
        <v>26</v>
      </c>
      <c r="F289" t="s">
        <v>23268</v>
      </c>
      <c r="G289" t="s">
        <v>478</v>
      </c>
      <c r="H289" s="1">
        <v>40049</v>
      </c>
      <c r="I289">
        <f t="shared" si="8"/>
        <v>227502</v>
      </c>
    </row>
    <row r="290" spans="1:9" x14ac:dyDescent="0.3">
      <c r="A290">
        <f t="shared" si="9"/>
        <v>227541</v>
      </c>
      <c r="B290">
        <v>287</v>
      </c>
      <c r="C290" t="s">
        <v>407</v>
      </c>
      <c r="D290" t="s">
        <v>25</v>
      </c>
      <c r="E290" t="s">
        <v>33</v>
      </c>
      <c r="F290" t="s">
        <v>23269</v>
      </c>
      <c r="G290" t="s">
        <v>478</v>
      </c>
      <c r="H290" s="1">
        <v>39261</v>
      </c>
      <c r="I290">
        <f t="shared" si="8"/>
        <v>227541</v>
      </c>
    </row>
    <row r="291" spans="1:9" x14ac:dyDescent="0.3">
      <c r="A291">
        <f t="shared" si="9"/>
        <v>227696</v>
      </c>
      <c r="B291">
        <v>288</v>
      </c>
      <c r="C291" t="s">
        <v>572</v>
      </c>
      <c r="D291" t="s">
        <v>25</v>
      </c>
      <c r="E291" t="s">
        <v>37</v>
      </c>
      <c r="F291" t="s">
        <v>23270</v>
      </c>
      <c r="G291" t="s">
        <v>478</v>
      </c>
      <c r="H291" s="1">
        <v>38213</v>
      </c>
      <c r="I291">
        <f t="shared" si="8"/>
        <v>227696</v>
      </c>
    </row>
    <row r="292" spans="1:9" x14ac:dyDescent="0.3">
      <c r="A292">
        <f t="shared" si="9"/>
        <v>227696</v>
      </c>
      <c r="B292">
        <v>288</v>
      </c>
      <c r="C292" t="s">
        <v>614</v>
      </c>
      <c r="D292" t="s">
        <v>25</v>
      </c>
      <c r="E292" t="s">
        <v>41</v>
      </c>
      <c r="F292" t="s">
        <v>23270</v>
      </c>
      <c r="G292" t="s">
        <v>478</v>
      </c>
      <c r="H292" s="1">
        <v>38319</v>
      </c>
      <c r="I292">
        <f t="shared" si="8"/>
        <v>227696</v>
      </c>
    </row>
    <row r="293" spans="1:9" x14ac:dyDescent="0.3">
      <c r="A293">
        <f t="shared" si="9"/>
        <v>227746</v>
      </c>
      <c r="B293">
        <v>290</v>
      </c>
      <c r="C293" t="s">
        <v>544</v>
      </c>
      <c r="D293" t="s">
        <v>25</v>
      </c>
      <c r="E293" t="s">
        <v>33</v>
      </c>
      <c r="F293" t="s">
        <v>23271</v>
      </c>
      <c r="G293" t="s">
        <v>478</v>
      </c>
      <c r="H293" s="1">
        <v>38349</v>
      </c>
      <c r="I293">
        <f t="shared" si="8"/>
        <v>227746</v>
      </c>
    </row>
    <row r="294" spans="1:9" x14ac:dyDescent="0.3">
      <c r="A294">
        <f t="shared" si="9"/>
        <v>227779</v>
      </c>
      <c r="B294">
        <v>291</v>
      </c>
      <c r="C294" t="s">
        <v>591</v>
      </c>
      <c r="D294" t="s">
        <v>25</v>
      </c>
      <c r="E294" t="s">
        <v>47</v>
      </c>
      <c r="F294" t="s">
        <v>23272</v>
      </c>
      <c r="G294" t="s">
        <v>478</v>
      </c>
      <c r="H294" s="1">
        <v>38006</v>
      </c>
      <c r="I294">
        <f t="shared" si="8"/>
        <v>227779</v>
      </c>
    </row>
    <row r="295" spans="1:9" x14ac:dyDescent="0.3">
      <c r="A295">
        <f t="shared" si="9"/>
        <v>227798</v>
      </c>
      <c r="B295">
        <v>292</v>
      </c>
      <c r="C295" t="s">
        <v>562</v>
      </c>
      <c r="D295" t="s">
        <v>25</v>
      </c>
      <c r="E295" t="s">
        <v>26</v>
      </c>
      <c r="F295" t="s">
        <v>23273</v>
      </c>
      <c r="G295" t="s">
        <v>478</v>
      </c>
      <c r="H295" s="1">
        <v>38758</v>
      </c>
      <c r="I295">
        <f t="shared" si="8"/>
        <v>227798</v>
      </c>
    </row>
    <row r="296" spans="1:9" x14ac:dyDescent="0.3">
      <c r="A296">
        <f t="shared" si="9"/>
        <v>227844</v>
      </c>
      <c r="B296">
        <v>293</v>
      </c>
      <c r="C296" t="s">
        <v>686</v>
      </c>
      <c r="D296" t="s">
        <v>25</v>
      </c>
      <c r="E296" t="s">
        <v>33</v>
      </c>
      <c r="F296" t="s">
        <v>23274</v>
      </c>
      <c r="G296" t="s">
        <v>478</v>
      </c>
      <c r="H296" s="1">
        <v>38890</v>
      </c>
      <c r="I296">
        <f t="shared" si="8"/>
        <v>227844</v>
      </c>
    </row>
    <row r="297" spans="1:9" x14ac:dyDescent="0.3">
      <c r="A297">
        <f t="shared" si="9"/>
        <v>227859</v>
      </c>
      <c r="B297">
        <v>294</v>
      </c>
      <c r="C297" t="s">
        <v>644</v>
      </c>
      <c r="D297" t="s">
        <v>25</v>
      </c>
      <c r="E297" t="s">
        <v>270</v>
      </c>
      <c r="F297" t="s">
        <v>23275</v>
      </c>
      <c r="G297" t="s">
        <v>478</v>
      </c>
      <c r="H297" s="1">
        <v>38297</v>
      </c>
      <c r="I297">
        <f t="shared" si="8"/>
        <v>227859</v>
      </c>
    </row>
    <row r="298" spans="1:9" x14ac:dyDescent="0.3">
      <c r="A298">
        <f t="shared" si="9"/>
        <v>227877</v>
      </c>
      <c r="B298">
        <v>295</v>
      </c>
      <c r="C298" t="s">
        <v>437</v>
      </c>
      <c r="D298" t="s">
        <v>25</v>
      </c>
      <c r="E298" t="s">
        <v>41</v>
      </c>
      <c r="F298" t="s">
        <v>23276</v>
      </c>
      <c r="G298" t="s">
        <v>478</v>
      </c>
      <c r="H298" s="1">
        <v>38472</v>
      </c>
      <c r="I298">
        <f t="shared" si="8"/>
        <v>227877</v>
      </c>
    </row>
    <row r="299" spans="1:9" x14ac:dyDescent="0.3">
      <c r="A299">
        <f t="shared" si="9"/>
        <v>227920</v>
      </c>
      <c r="B299">
        <v>296</v>
      </c>
      <c r="C299" t="s">
        <v>673</v>
      </c>
      <c r="D299" t="s">
        <v>25</v>
      </c>
      <c r="E299" t="s">
        <v>33</v>
      </c>
      <c r="F299" t="s">
        <v>23277</v>
      </c>
      <c r="G299" t="s">
        <v>576</v>
      </c>
      <c r="H299" s="1">
        <v>40021</v>
      </c>
      <c r="I299">
        <f t="shared" si="8"/>
        <v>227920</v>
      </c>
    </row>
    <row r="300" spans="1:9" x14ac:dyDescent="0.3">
      <c r="A300">
        <f t="shared" si="9"/>
        <v>227924</v>
      </c>
      <c r="B300">
        <v>297</v>
      </c>
      <c r="C300" t="s">
        <v>630</v>
      </c>
      <c r="D300" t="s">
        <v>25</v>
      </c>
      <c r="E300" t="s">
        <v>37</v>
      </c>
      <c r="F300" t="s">
        <v>23278</v>
      </c>
      <c r="G300" t="s">
        <v>576</v>
      </c>
      <c r="H300" s="1">
        <v>41146</v>
      </c>
      <c r="I300">
        <f t="shared" si="8"/>
        <v>227924</v>
      </c>
    </row>
    <row r="301" spans="1:9" x14ac:dyDescent="0.3">
      <c r="A301">
        <f t="shared" si="9"/>
        <v>227940</v>
      </c>
      <c r="B301">
        <v>298</v>
      </c>
      <c r="C301" t="s">
        <v>657</v>
      </c>
      <c r="D301" t="s">
        <v>25</v>
      </c>
      <c r="E301" t="s">
        <v>47</v>
      </c>
      <c r="F301" t="s">
        <v>23279</v>
      </c>
      <c r="G301" t="s">
        <v>576</v>
      </c>
      <c r="H301" s="1">
        <v>38513</v>
      </c>
      <c r="I301">
        <f t="shared" si="8"/>
        <v>227940</v>
      </c>
    </row>
    <row r="302" spans="1:9" x14ac:dyDescent="0.3">
      <c r="A302">
        <f t="shared" si="9"/>
        <v>227980</v>
      </c>
      <c r="B302">
        <v>299</v>
      </c>
      <c r="C302" t="s">
        <v>735</v>
      </c>
      <c r="D302" t="s">
        <v>25</v>
      </c>
      <c r="E302" t="s">
        <v>26</v>
      </c>
      <c r="F302" t="s">
        <v>23280</v>
      </c>
      <c r="G302" t="s">
        <v>576</v>
      </c>
      <c r="H302" s="1">
        <v>38267</v>
      </c>
      <c r="I302">
        <f t="shared" si="8"/>
        <v>227980</v>
      </c>
    </row>
    <row r="303" spans="1:9" x14ac:dyDescent="0.3">
      <c r="A303">
        <f t="shared" si="9"/>
        <v>227990</v>
      </c>
      <c r="B303">
        <v>300</v>
      </c>
      <c r="C303" t="s">
        <v>966</v>
      </c>
      <c r="D303" t="s">
        <v>25</v>
      </c>
      <c r="E303" t="s">
        <v>26</v>
      </c>
      <c r="F303" t="s">
        <v>29838</v>
      </c>
      <c r="G303" t="s">
        <v>576</v>
      </c>
      <c r="H303" s="1">
        <v>42720</v>
      </c>
      <c r="I303">
        <f t="shared" si="8"/>
        <v>227990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228077</v>
      </c>
      <c r="B305" t="s">
        <v>637</v>
      </c>
      <c r="C305" t="s">
        <v>564</v>
      </c>
      <c r="D305" t="s">
        <v>25</v>
      </c>
      <c r="E305" t="s">
        <v>47</v>
      </c>
      <c r="F305" t="s">
        <v>23281</v>
      </c>
      <c r="G305" t="s">
        <v>576</v>
      </c>
      <c r="H305" s="1">
        <v>38516</v>
      </c>
      <c r="I305">
        <f t="shared" si="8"/>
        <v>228077</v>
      </c>
    </row>
    <row r="306" spans="1:9" x14ac:dyDescent="0.3">
      <c r="A306">
        <f t="shared" si="9"/>
        <v>228156</v>
      </c>
      <c r="B306">
        <v>302</v>
      </c>
      <c r="C306" t="s">
        <v>651</v>
      </c>
      <c r="D306" t="s">
        <v>25</v>
      </c>
      <c r="E306" t="s">
        <v>326</v>
      </c>
      <c r="F306" t="s">
        <v>23282</v>
      </c>
      <c r="G306" t="s">
        <v>576</v>
      </c>
      <c r="H306" s="1">
        <v>38787</v>
      </c>
      <c r="I306">
        <f t="shared" si="8"/>
        <v>228156</v>
      </c>
    </row>
    <row r="307" spans="1:9" x14ac:dyDescent="0.3">
      <c r="A307">
        <f t="shared" si="9"/>
        <v>228210</v>
      </c>
      <c r="B307">
        <v>303</v>
      </c>
      <c r="C307" t="s">
        <v>531</v>
      </c>
      <c r="D307" t="s">
        <v>25</v>
      </c>
      <c r="E307" t="s">
        <v>26</v>
      </c>
      <c r="F307" t="s">
        <v>23283</v>
      </c>
      <c r="G307" t="s">
        <v>576</v>
      </c>
      <c r="H307" s="1">
        <v>38606</v>
      </c>
      <c r="I307">
        <f t="shared" si="8"/>
        <v>228210</v>
      </c>
    </row>
    <row r="308" spans="1:9" x14ac:dyDescent="0.3">
      <c r="A308">
        <f t="shared" si="9"/>
        <v>228298</v>
      </c>
      <c r="B308">
        <v>304</v>
      </c>
      <c r="C308" t="s">
        <v>986</v>
      </c>
      <c r="D308" t="s">
        <v>25</v>
      </c>
      <c r="E308" t="s">
        <v>80</v>
      </c>
      <c r="F308" t="s">
        <v>23284</v>
      </c>
      <c r="G308" t="s">
        <v>576</v>
      </c>
      <c r="H308" s="1">
        <v>38100</v>
      </c>
      <c r="I308">
        <f t="shared" si="8"/>
        <v>228298</v>
      </c>
    </row>
    <row r="309" spans="1:9" x14ac:dyDescent="0.3">
      <c r="A309">
        <f t="shared" si="9"/>
        <v>228323</v>
      </c>
      <c r="B309">
        <v>305</v>
      </c>
      <c r="C309" t="s">
        <v>829</v>
      </c>
      <c r="D309" t="s">
        <v>25</v>
      </c>
      <c r="E309" t="s">
        <v>127</v>
      </c>
      <c r="F309" t="s">
        <v>23285</v>
      </c>
      <c r="G309" t="s">
        <v>576</v>
      </c>
      <c r="H309" s="1">
        <v>38231</v>
      </c>
      <c r="I309">
        <f t="shared" si="8"/>
        <v>228323</v>
      </c>
    </row>
    <row r="310" spans="1:9" x14ac:dyDescent="0.3">
      <c r="A310">
        <f t="shared" si="9"/>
        <v>228325</v>
      </c>
      <c r="B310">
        <v>306</v>
      </c>
      <c r="C310" t="s">
        <v>893</v>
      </c>
      <c r="D310" t="s">
        <v>25</v>
      </c>
      <c r="E310" t="s">
        <v>203</v>
      </c>
      <c r="F310" t="s">
        <v>28703</v>
      </c>
      <c r="G310" t="s">
        <v>576</v>
      </c>
      <c r="H310" s="1">
        <v>42647</v>
      </c>
      <c r="I310">
        <f t="shared" si="8"/>
        <v>228325</v>
      </c>
    </row>
    <row r="311" spans="1:9" x14ac:dyDescent="0.3">
      <c r="A311">
        <f t="shared" si="9"/>
        <v>228354</v>
      </c>
      <c r="B311">
        <v>307</v>
      </c>
      <c r="C311" t="s">
        <v>680</v>
      </c>
      <c r="D311" t="s">
        <v>25</v>
      </c>
      <c r="E311" t="s">
        <v>127</v>
      </c>
      <c r="F311" t="s">
        <v>23286</v>
      </c>
      <c r="G311" t="s">
        <v>576</v>
      </c>
      <c r="H311" s="1">
        <v>39901</v>
      </c>
      <c r="I311">
        <f t="shared" si="8"/>
        <v>228354</v>
      </c>
    </row>
    <row r="312" spans="1:9" x14ac:dyDescent="0.3">
      <c r="A312">
        <f t="shared" si="9"/>
        <v>228357</v>
      </c>
      <c r="B312">
        <v>308</v>
      </c>
      <c r="C312" t="s">
        <v>506</v>
      </c>
      <c r="D312" t="s">
        <v>25</v>
      </c>
      <c r="E312" t="s">
        <v>26</v>
      </c>
      <c r="F312" t="s">
        <v>23287</v>
      </c>
      <c r="G312" t="s">
        <v>576</v>
      </c>
      <c r="H312" s="1">
        <v>38100</v>
      </c>
      <c r="I312">
        <f t="shared" si="8"/>
        <v>228357</v>
      </c>
    </row>
    <row r="313" spans="1:9" x14ac:dyDescent="0.3">
      <c r="A313">
        <f t="shared" si="9"/>
        <v>228395</v>
      </c>
      <c r="B313">
        <v>309</v>
      </c>
      <c r="C313" t="s">
        <v>527</v>
      </c>
      <c r="D313" t="s">
        <v>25</v>
      </c>
      <c r="E313" t="s">
        <v>80</v>
      </c>
      <c r="F313" t="s">
        <v>23288</v>
      </c>
      <c r="G313" t="s">
        <v>576</v>
      </c>
      <c r="H313" s="1">
        <v>38872</v>
      </c>
      <c r="I313">
        <f t="shared" si="8"/>
        <v>228395</v>
      </c>
    </row>
    <row r="314" spans="1:9" x14ac:dyDescent="0.3">
      <c r="A314">
        <f t="shared" si="9"/>
        <v>228415</v>
      </c>
      <c r="B314">
        <v>310</v>
      </c>
      <c r="C314" t="s">
        <v>1225</v>
      </c>
      <c r="D314" t="s">
        <v>25</v>
      </c>
      <c r="E314" t="s">
        <v>37</v>
      </c>
      <c r="F314" t="s">
        <v>23289</v>
      </c>
      <c r="G314" t="s">
        <v>576</v>
      </c>
      <c r="H314" s="1">
        <v>38606</v>
      </c>
      <c r="I314">
        <f t="shared" si="8"/>
        <v>228415</v>
      </c>
    </row>
    <row r="315" spans="1:9" x14ac:dyDescent="0.3">
      <c r="A315">
        <f t="shared" si="9"/>
        <v>228472</v>
      </c>
      <c r="B315">
        <v>311</v>
      </c>
      <c r="C315" t="s">
        <v>574</v>
      </c>
      <c r="D315" t="s">
        <v>25</v>
      </c>
      <c r="E315" t="s">
        <v>80</v>
      </c>
      <c r="F315" t="s">
        <v>23290</v>
      </c>
      <c r="G315" t="s">
        <v>576</v>
      </c>
      <c r="H315" s="1">
        <v>38100</v>
      </c>
      <c r="I315">
        <f t="shared" si="8"/>
        <v>228472</v>
      </c>
    </row>
    <row r="316" spans="1:9" x14ac:dyDescent="0.3">
      <c r="A316">
        <f t="shared" si="9"/>
        <v>228500</v>
      </c>
      <c r="B316">
        <v>312</v>
      </c>
      <c r="C316" t="s">
        <v>618</v>
      </c>
      <c r="D316" t="s">
        <v>25</v>
      </c>
      <c r="E316" t="s">
        <v>80</v>
      </c>
      <c r="F316" t="s">
        <v>23291</v>
      </c>
      <c r="G316" t="s">
        <v>576</v>
      </c>
      <c r="H316" s="1">
        <v>38674</v>
      </c>
      <c r="I316">
        <f t="shared" si="8"/>
        <v>228500</v>
      </c>
    </row>
    <row r="317" spans="1:9" x14ac:dyDescent="0.3">
      <c r="A317">
        <f t="shared" si="9"/>
        <v>228512</v>
      </c>
      <c r="B317">
        <v>313</v>
      </c>
      <c r="C317" t="s">
        <v>540</v>
      </c>
      <c r="D317" t="s">
        <v>25</v>
      </c>
      <c r="E317" t="s">
        <v>29</v>
      </c>
      <c r="F317" t="s">
        <v>23292</v>
      </c>
      <c r="G317" t="s">
        <v>576</v>
      </c>
      <c r="H317" s="1">
        <v>40878</v>
      </c>
      <c r="I317">
        <f t="shared" si="8"/>
        <v>228512</v>
      </c>
    </row>
    <row r="318" spans="1:9" x14ac:dyDescent="0.3">
      <c r="A318">
        <f t="shared" si="9"/>
        <v>228527</v>
      </c>
      <c r="B318">
        <v>314</v>
      </c>
      <c r="C318" t="s">
        <v>775</v>
      </c>
      <c r="D318" t="s">
        <v>25</v>
      </c>
      <c r="E318" t="s">
        <v>26</v>
      </c>
      <c r="F318" t="s">
        <v>23293</v>
      </c>
      <c r="G318" t="s">
        <v>576</v>
      </c>
      <c r="H318" s="1">
        <v>38164</v>
      </c>
      <c r="I318">
        <f t="shared" si="8"/>
        <v>228527</v>
      </c>
    </row>
    <row r="319" spans="1:9" x14ac:dyDescent="0.3">
      <c r="A319">
        <f t="shared" si="9"/>
        <v>228596</v>
      </c>
      <c r="B319">
        <v>315</v>
      </c>
      <c r="C319" t="s">
        <v>719</v>
      </c>
      <c r="D319" t="s">
        <v>25</v>
      </c>
      <c r="E319" t="s">
        <v>26</v>
      </c>
      <c r="F319" t="s">
        <v>23294</v>
      </c>
      <c r="G319" t="s">
        <v>576</v>
      </c>
      <c r="H319" s="1">
        <v>38036</v>
      </c>
      <c r="I319">
        <f t="shared" si="8"/>
        <v>228596</v>
      </c>
    </row>
    <row r="320" spans="1:9" x14ac:dyDescent="0.3">
      <c r="A320">
        <f t="shared" si="9"/>
        <v>228608</v>
      </c>
      <c r="B320">
        <v>316</v>
      </c>
      <c r="C320" t="s">
        <v>533</v>
      </c>
      <c r="D320" t="s">
        <v>25</v>
      </c>
      <c r="E320" t="s">
        <v>26</v>
      </c>
      <c r="F320" t="s">
        <v>16546</v>
      </c>
      <c r="G320" t="s">
        <v>576</v>
      </c>
      <c r="H320" s="1">
        <v>39607</v>
      </c>
      <c r="I320">
        <f t="shared" si="8"/>
        <v>228608</v>
      </c>
    </row>
    <row r="321" spans="1:9" x14ac:dyDescent="0.3">
      <c r="A321">
        <f t="shared" si="9"/>
        <v>228646</v>
      </c>
      <c r="B321">
        <v>317</v>
      </c>
      <c r="C321" t="s">
        <v>663</v>
      </c>
      <c r="D321" t="s">
        <v>25</v>
      </c>
      <c r="E321" t="s">
        <v>26</v>
      </c>
      <c r="F321" t="s">
        <v>23295</v>
      </c>
      <c r="G321" t="s">
        <v>576</v>
      </c>
      <c r="H321" s="1">
        <v>39219</v>
      </c>
      <c r="I321">
        <f t="shared" si="8"/>
        <v>228646</v>
      </c>
    </row>
    <row r="322" spans="1:9" x14ac:dyDescent="0.3">
      <c r="A322">
        <f t="shared" si="9"/>
        <v>228711</v>
      </c>
      <c r="B322">
        <v>318</v>
      </c>
      <c r="C322" t="s">
        <v>1125</v>
      </c>
      <c r="D322" t="s">
        <v>25</v>
      </c>
      <c r="E322" t="s">
        <v>80</v>
      </c>
      <c r="F322" t="s">
        <v>23296</v>
      </c>
      <c r="G322" t="s">
        <v>576</v>
      </c>
      <c r="H322" s="1">
        <v>39230</v>
      </c>
      <c r="I322">
        <f t="shared" ref="I322:I385" si="10">A322</f>
        <v>228711</v>
      </c>
    </row>
    <row r="323" spans="1:9" x14ac:dyDescent="0.3">
      <c r="A323">
        <f t="shared" ref="A323:A386" si="11">(LEFT(F323)*10^5)+(MID(F323,3,2)*10^3)+RIGHT(F323,3)</f>
        <v>228718</v>
      </c>
      <c r="B323">
        <v>319</v>
      </c>
      <c r="C323" t="s">
        <v>811</v>
      </c>
      <c r="D323" t="s">
        <v>25</v>
      </c>
      <c r="E323" t="s">
        <v>26</v>
      </c>
      <c r="F323" t="s">
        <v>23297</v>
      </c>
      <c r="G323" t="s">
        <v>576</v>
      </c>
      <c r="H323" s="1">
        <v>38839</v>
      </c>
      <c r="I323">
        <f t="shared" si="10"/>
        <v>228718</v>
      </c>
    </row>
    <row r="324" spans="1:9" x14ac:dyDescent="0.3">
      <c r="A324">
        <f t="shared" si="11"/>
        <v>228725</v>
      </c>
      <c r="B324">
        <v>320</v>
      </c>
      <c r="C324" t="s">
        <v>801</v>
      </c>
      <c r="D324" t="s">
        <v>25</v>
      </c>
      <c r="E324" t="s">
        <v>326</v>
      </c>
      <c r="F324" t="s">
        <v>23298</v>
      </c>
      <c r="G324" t="s">
        <v>576</v>
      </c>
      <c r="H324" s="1">
        <v>38881</v>
      </c>
      <c r="I324">
        <f t="shared" si="10"/>
        <v>228725</v>
      </c>
    </row>
    <row r="325" spans="1:9" x14ac:dyDescent="0.3">
      <c r="A325">
        <f t="shared" si="11"/>
        <v>228751</v>
      </c>
      <c r="B325">
        <v>321</v>
      </c>
      <c r="C325" t="s">
        <v>27691</v>
      </c>
      <c r="D325" t="s">
        <v>25</v>
      </c>
      <c r="E325" t="s">
        <v>255</v>
      </c>
      <c r="F325" t="s">
        <v>29835</v>
      </c>
      <c r="G325" t="s">
        <v>576</v>
      </c>
      <c r="H325" s="1">
        <v>42724</v>
      </c>
      <c r="I325">
        <f t="shared" si="10"/>
        <v>228751</v>
      </c>
    </row>
    <row r="326" spans="1:9" x14ac:dyDescent="0.3">
      <c r="A326">
        <f t="shared" si="11"/>
        <v>228789</v>
      </c>
      <c r="B326">
        <v>322</v>
      </c>
      <c r="C326" t="s">
        <v>889</v>
      </c>
      <c r="D326" t="s">
        <v>25</v>
      </c>
      <c r="E326" t="s">
        <v>145</v>
      </c>
      <c r="F326" t="s">
        <v>23299</v>
      </c>
      <c r="G326" t="s">
        <v>576</v>
      </c>
      <c r="H326" s="1">
        <v>39046</v>
      </c>
      <c r="I326">
        <f t="shared" si="10"/>
        <v>228789</v>
      </c>
    </row>
    <row r="327" spans="1:9" x14ac:dyDescent="0.3">
      <c r="A327">
        <f t="shared" si="11"/>
        <v>228813</v>
      </c>
      <c r="B327">
        <v>323</v>
      </c>
      <c r="C327" t="s">
        <v>1058</v>
      </c>
      <c r="D327" t="s">
        <v>25</v>
      </c>
      <c r="E327" t="s">
        <v>26</v>
      </c>
      <c r="F327" t="s">
        <v>23300</v>
      </c>
      <c r="G327" t="s">
        <v>576</v>
      </c>
      <c r="H327" s="1">
        <v>38450</v>
      </c>
      <c r="I327">
        <f t="shared" si="10"/>
        <v>228813</v>
      </c>
    </row>
    <row r="328" spans="1:9" x14ac:dyDescent="0.3">
      <c r="A328">
        <f t="shared" si="11"/>
        <v>228883</v>
      </c>
      <c r="B328">
        <v>324</v>
      </c>
      <c r="C328" t="s">
        <v>690</v>
      </c>
      <c r="D328" t="s">
        <v>25</v>
      </c>
      <c r="E328" t="s">
        <v>490</v>
      </c>
      <c r="F328" t="s">
        <v>23301</v>
      </c>
      <c r="G328" t="s">
        <v>576</v>
      </c>
      <c r="H328" s="1">
        <v>38970</v>
      </c>
      <c r="I328">
        <f t="shared" si="10"/>
        <v>228883</v>
      </c>
    </row>
    <row r="329" spans="1:9" x14ac:dyDescent="0.3">
      <c r="A329">
        <f t="shared" si="11"/>
        <v>228893</v>
      </c>
      <c r="B329">
        <v>325</v>
      </c>
      <c r="C329" t="s">
        <v>699</v>
      </c>
      <c r="D329" t="s">
        <v>25</v>
      </c>
      <c r="E329" t="s">
        <v>41</v>
      </c>
      <c r="F329" t="s">
        <v>23302</v>
      </c>
      <c r="G329" t="s">
        <v>576</v>
      </c>
      <c r="H329" s="1">
        <v>38376</v>
      </c>
      <c r="I329">
        <f t="shared" si="10"/>
        <v>228893</v>
      </c>
    </row>
    <row r="330" spans="1:9" x14ac:dyDescent="0.3">
      <c r="A330">
        <f t="shared" si="11"/>
        <v>228909</v>
      </c>
      <c r="B330">
        <v>326</v>
      </c>
      <c r="C330" t="s">
        <v>741</v>
      </c>
      <c r="D330" t="s">
        <v>25</v>
      </c>
      <c r="E330" t="s">
        <v>281</v>
      </c>
      <c r="F330" t="s">
        <v>23303</v>
      </c>
      <c r="G330" t="s">
        <v>576</v>
      </c>
      <c r="H330" s="1">
        <v>40807</v>
      </c>
      <c r="I330">
        <f t="shared" si="10"/>
        <v>228909</v>
      </c>
    </row>
    <row r="331" spans="1:9" x14ac:dyDescent="0.3">
      <c r="A331">
        <f t="shared" si="11"/>
        <v>228915</v>
      </c>
      <c r="B331">
        <v>327</v>
      </c>
      <c r="C331" t="s">
        <v>701</v>
      </c>
      <c r="D331" t="s">
        <v>25</v>
      </c>
      <c r="E331" t="s">
        <v>26</v>
      </c>
      <c r="F331" t="s">
        <v>23304</v>
      </c>
      <c r="G331" t="s">
        <v>576</v>
      </c>
      <c r="H331" s="1">
        <v>39387</v>
      </c>
      <c r="I331">
        <f t="shared" si="10"/>
        <v>228915</v>
      </c>
    </row>
    <row r="332" spans="1:9" x14ac:dyDescent="0.3">
      <c r="A332">
        <f t="shared" si="11"/>
        <v>228916</v>
      </c>
      <c r="B332">
        <v>328</v>
      </c>
      <c r="C332" t="s">
        <v>28096</v>
      </c>
      <c r="D332" t="s">
        <v>25</v>
      </c>
      <c r="E332" t="s">
        <v>41</v>
      </c>
      <c r="F332" t="s">
        <v>28814</v>
      </c>
      <c r="G332" t="s">
        <v>576</v>
      </c>
      <c r="H332" s="1">
        <v>42660</v>
      </c>
      <c r="I332">
        <f t="shared" si="10"/>
        <v>228916</v>
      </c>
    </row>
    <row r="333" spans="1:9" x14ac:dyDescent="0.3">
      <c r="A333">
        <f t="shared" si="11"/>
        <v>228964</v>
      </c>
      <c r="B333">
        <v>329</v>
      </c>
      <c r="C333" t="s">
        <v>768</v>
      </c>
      <c r="D333" t="s">
        <v>25</v>
      </c>
      <c r="E333" t="s">
        <v>33</v>
      </c>
      <c r="F333" t="s">
        <v>23305</v>
      </c>
      <c r="G333" t="s">
        <v>576</v>
      </c>
      <c r="H333" s="1">
        <v>39309</v>
      </c>
      <c r="I333">
        <f t="shared" si="10"/>
        <v>228964</v>
      </c>
    </row>
    <row r="334" spans="1:9" x14ac:dyDescent="0.3">
      <c r="A334">
        <f t="shared" si="11"/>
        <v>228982</v>
      </c>
      <c r="B334">
        <v>330</v>
      </c>
      <c r="C334" t="s">
        <v>624</v>
      </c>
      <c r="D334" t="s">
        <v>25</v>
      </c>
      <c r="E334" t="s">
        <v>41</v>
      </c>
      <c r="F334" t="s">
        <v>23306</v>
      </c>
      <c r="G334" t="s">
        <v>576</v>
      </c>
      <c r="H334" s="1">
        <v>38843</v>
      </c>
      <c r="I334">
        <f t="shared" si="10"/>
        <v>228982</v>
      </c>
    </row>
    <row r="335" spans="1:9" x14ac:dyDescent="0.3">
      <c r="A335">
        <f t="shared" si="11"/>
        <v>229064</v>
      </c>
      <c r="B335">
        <v>331</v>
      </c>
      <c r="C335" t="s">
        <v>815</v>
      </c>
      <c r="D335" t="s">
        <v>25</v>
      </c>
      <c r="E335" t="s">
        <v>26</v>
      </c>
      <c r="F335" t="s">
        <v>7222</v>
      </c>
      <c r="G335" t="s">
        <v>576</v>
      </c>
      <c r="H335" s="1">
        <v>41369</v>
      </c>
      <c r="I335">
        <f t="shared" si="10"/>
        <v>229064</v>
      </c>
    </row>
    <row r="336" spans="1:9" x14ac:dyDescent="0.3">
      <c r="A336">
        <f t="shared" si="11"/>
        <v>229088</v>
      </c>
      <c r="B336">
        <v>332</v>
      </c>
      <c r="C336" t="s">
        <v>711</v>
      </c>
      <c r="D336" t="s">
        <v>25</v>
      </c>
      <c r="E336" t="s">
        <v>26</v>
      </c>
      <c r="F336" t="s">
        <v>23307</v>
      </c>
      <c r="G336" t="s">
        <v>576</v>
      </c>
      <c r="H336" s="1">
        <v>38916</v>
      </c>
      <c r="I336">
        <f t="shared" si="10"/>
        <v>229088</v>
      </c>
    </row>
    <row r="337" spans="1:9" x14ac:dyDescent="0.3">
      <c r="A337">
        <f t="shared" si="11"/>
        <v>229122</v>
      </c>
      <c r="B337">
        <v>333</v>
      </c>
      <c r="C337" t="s">
        <v>589</v>
      </c>
      <c r="D337" t="s">
        <v>25</v>
      </c>
      <c r="E337" t="s">
        <v>26</v>
      </c>
      <c r="F337" t="s">
        <v>23308</v>
      </c>
      <c r="G337" t="s">
        <v>576</v>
      </c>
      <c r="H337" s="1">
        <v>38024</v>
      </c>
      <c r="I337">
        <f t="shared" si="10"/>
        <v>229122</v>
      </c>
    </row>
    <row r="338" spans="1:9" x14ac:dyDescent="0.3">
      <c r="A338">
        <f t="shared" si="11"/>
        <v>229175</v>
      </c>
      <c r="B338">
        <v>334</v>
      </c>
      <c r="C338" t="s">
        <v>598</v>
      </c>
      <c r="D338" t="s">
        <v>25</v>
      </c>
      <c r="E338" t="s">
        <v>326</v>
      </c>
      <c r="F338" t="s">
        <v>23309</v>
      </c>
      <c r="G338" t="s">
        <v>576</v>
      </c>
      <c r="H338" s="1">
        <v>38794</v>
      </c>
      <c r="I338">
        <f t="shared" si="10"/>
        <v>229175</v>
      </c>
    </row>
    <row r="339" spans="1:9" x14ac:dyDescent="0.3">
      <c r="A339">
        <f t="shared" si="11"/>
        <v>229178</v>
      </c>
      <c r="B339">
        <v>335</v>
      </c>
      <c r="C339" t="s">
        <v>739</v>
      </c>
      <c r="D339" t="s">
        <v>25</v>
      </c>
      <c r="E339" t="s">
        <v>26</v>
      </c>
      <c r="F339" t="s">
        <v>23310</v>
      </c>
      <c r="G339" t="s">
        <v>576</v>
      </c>
      <c r="H339" s="1">
        <v>42277</v>
      </c>
      <c r="I339">
        <f t="shared" si="10"/>
        <v>229178</v>
      </c>
    </row>
    <row r="340" spans="1:9" x14ac:dyDescent="0.3">
      <c r="A340">
        <f t="shared" si="11"/>
        <v>229251</v>
      </c>
      <c r="B340">
        <v>336</v>
      </c>
      <c r="C340" t="s">
        <v>733</v>
      </c>
      <c r="D340" t="s">
        <v>25</v>
      </c>
      <c r="E340" t="s">
        <v>37</v>
      </c>
      <c r="F340" t="s">
        <v>20865</v>
      </c>
      <c r="G340" t="s">
        <v>576</v>
      </c>
      <c r="H340" s="1">
        <v>40270</v>
      </c>
      <c r="I340">
        <f t="shared" si="10"/>
        <v>229251</v>
      </c>
    </row>
    <row r="341" spans="1:9" x14ac:dyDescent="0.3">
      <c r="A341">
        <f t="shared" si="11"/>
        <v>229295</v>
      </c>
      <c r="B341">
        <v>337</v>
      </c>
      <c r="C341" t="s">
        <v>28573</v>
      </c>
      <c r="D341" t="s">
        <v>25</v>
      </c>
      <c r="E341" t="s">
        <v>145</v>
      </c>
      <c r="F341" t="s">
        <v>28973</v>
      </c>
      <c r="G341" t="s">
        <v>576</v>
      </c>
      <c r="H341" s="1">
        <v>42703</v>
      </c>
      <c r="I341">
        <f t="shared" si="10"/>
        <v>229295</v>
      </c>
    </row>
    <row r="342" spans="1:9" x14ac:dyDescent="0.3">
      <c r="A342">
        <f t="shared" si="11"/>
        <v>229300</v>
      </c>
      <c r="B342">
        <v>338</v>
      </c>
      <c r="C342" t="s">
        <v>717</v>
      </c>
      <c r="D342" t="s">
        <v>25</v>
      </c>
      <c r="E342" t="s">
        <v>33</v>
      </c>
      <c r="F342" t="s">
        <v>23311</v>
      </c>
      <c r="G342" t="s">
        <v>576</v>
      </c>
      <c r="H342" s="1">
        <v>40378</v>
      </c>
      <c r="I342">
        <f t="shared" si="10"/>
        <v>229300</v>
      </c>
    </row>
    <row r="343" spans="1:9" x14ac:dyDescent="0.3">
      <c r="A343">
        <f t="shared" si="11"/>
        <v>229308</v>
      </c>
      <c r="B343">
        <v>339</v>
      </c>
      <c r="C343" t="s">
        <v>521</v>
      </c>
      <c r="D343" t="s">
        <v>25</v>
      </c>
      <c r="E343" t="s">
        <v>26</v>
      </c>
      <c r="F343" t="s">
        <v>23312</v>
      </c>
      <c r="G343" t="s">
        <v>576</v>
      </c>
      <c r="H343" s="1">
        <v>39029</v>
      </c>
      <c r="I343">
        <f t="shared" si="10"/>
        <v>229308</v>
      </c>
    </row>
    <row r="344" spans="1:9" x14ac:dyDescent="0.3">
      <c r="A344">
        <f t="shared" si="11"/>
        <v>229314</v>
      </c>
      <c r="B344">
        <v>340</v>
      </c>
      <c r="C344" t="s">
        <v>612</v>
      </c>
      <c r="D344" t="s">
        <v>25</v>
      </c>
      <c r="E344" t="s">
        <v>80</v>
      </c>
      <c r="F344" t="s">
        <v>23313</v>
      </c>
      <c r="G344" t="s">
        <v>576</v>
      </c>
      <c r="H344" s="1">
        <v>38860</v>
      </c>
      <c r="I344">
        <f t="shared" si="10"/>
        <v>229314</v>
      </c>
    </row>
    <row r="345" spans="1:9" x14ac:dyDescent="0.3">
      <c r="A345">
        <f t="shared" si="11"/>
        <v>229329</v>
      </c>
      <c r="B345">
        <v>341</v>
      </c>
      <c r="C345" t="s">
        <v>770</v>
      </c>
      <c r="D345" t="s">
        <v>25</v>
      </c>
      <c r="E345" t="s">
        <v>80</v>
      </c>
      <c r="F345" t="s">
        <v>23314</v>
      </c>
      <c r="G345" t="s">
        <v>576</v>
      </c>
      <c r="H345" s="1">
        <v>38420</v>
      </c>
      <c r="I345">
        <f t="shared" si="10"/>
        <v>229329</v>
      </c>
    </row>
    <row r="346" spans="1:9" x14ac:dyDescent="0.3">
      <c r="A346">
        <f t="shared" si="11"/>
        <v>229363</v>
      </c>
      <c r="B346">
        <v>342</v>
      </c>
      <c r="C346" t="s">
        <v>898</v>
      </c>
      <c r="D346" t="s">
        <v>25</v>
      </c>
      <c r="E346" t="s">
        <v>33</v>
      </c>
      <c r="F346" t="s">
        <v>23315</v>
      </c>
      <c r="G346" t="s">
        <v>576</v>
      </c>
      <c r="H346" s="1">
        <v>38318</v>
      </c>
      <c r="I346">
        <f t="shared" si="10"/>
        <v>229363</v>
      </c>
    </row>
    <row r="347" spans="1:9" x14ac:dyDescent="0.3">
      <c r="A347">
        <f t="shared" si="11"/>
        <v>229403</v>
      </c>
      <c r="B347">
        <v>343</v>
      </c>
      <c r="C347" t="s">
        <v>945</v>
      </c>
      <c r="D347" t="s">
        <v>25</v>
      </c>
      <c r="E347" t="s">
        <v>33</v>
      </c>
      <c r="F347" t="s">
        <v>23316</v>
      </c>
      <c r="G347" t="s">
        <v>576</v>
      </c>
      <c r="H347" s="1">
        <v>38009</v>
      </c>
      <c r="I347">
        <f t="shared" si="10"/>
        <v>229403</v>
      </c>
    </row>
    <row r="348" spans="1:9" x14ac:dyDescent="0.3">
      <c r="A348">
        <f t="shared" si="11"/>
        <v>229405</v>
      </c>
      <c r="B348">
        <v>344</v>
      </c>
      <c r="C348" t="s">
        <v>1733</v>
      </c>
      <c r="D348" t="s">
        <v>25</v>
      </c>
      <c r="E348" t="s">
        <v>80</v>
      </c>
      <c r="F348" t="s">
        <v>23317</v>
      </c>
      <c r="G348" t="s">
        <v>576</v>
      </c>
      <c r="H348" s="1">
        <v>38100</v>
      </c>
      <c r="I348">
        <f t="shared" si="10"/>
        <v>229405</v>
      </c>
    </row>
    <row r="349" spans="1:9" x14ac:dyDescent="0.3">
      <c r="A349">
        <f t="shared" si="11"/>
        <v>229462</v>
      </c>
      <c r="B349">
        <v>345</v>
      </c>
      <c r="C349" t="s">
        <v>404</v>
      </c>
      <c r="D349" t="s">
        <v>25</v>
      </c>
      <c r="E349" t="s">
        <v>41</v>
      </c>
      <c r="F349" t="s">
        <v>23318</v>
      </c>
      <c r="G349" t="s">
        <v>576</v>
      </c>
      <c r="H349" s="1">
        <v>38712</v>
      </c>
      <c r="I349">
        <f t="shared" si="10"/>
        <v>229462</v>
      </c>
    </row>
    <row r="350" spans="1:9" x14ac:dyDescent="0.3">
      <c r="A350">
        <f t="shared" si="11"/>
        <v>229471</v>
      </c>
      <c r="B350">
        <v>346</v>
      </c>
      <c r="C350" t="s">
        <v>648</v>
      </c>
      <c r="D350" t="s">
        <v>25</v>
      </c>
      <c r="E350" t="s">
        <v>41</v>
      </c>
      <c r="F350" t="s">
        <v>23319</v>
      </c>
      <c r="G350" t="s">
        <v>576</v>
      </c>
      <c r="H350" s="1">
        <v>38517</v>
      </c>
      <c r="I350">
        <f t="shared" si="10"/>
        <v>229471</v>
      </c>
    </row>
    <row r="351" spans="1:9" x14ac:dyDescent="0.3">
      <c r="A351">
        <f t="shared" si="11"/>
        <v>229483</v>
      </c>
      <c r="B351">
        <v>347</v>
      </c>
      <c r="C351" t="s">
        <v>826</v>
      </c>
      <c r="D351" t="s">
        <v>25</v>
      </c>
      <c r="E351" t="s">
        <v>26</v>
      </c>
      <c r="F351" t="s">
        <v>28556</v>
      </c>
      <c r="G351" t="s">
        <v>576</v>
      </c>
      <c r="H351" s="1">
        <v>42609</v>
      </c>
      <c r="I351">
        <f t="shared" si="10"/>
        <v>229483</v>
      </c>
    </row>
    <row r="352" spans="1:9" x14ac:dyDescent="0.3">
      <c r="A352">
        <f t="shared" si="11"/>
        <v>229526</v>
      </c>
      <c r="B352">
        <v>348</v>
      </c>
      <c r="C352" t="s">
        <v>1527</v>
      </c>
      <c r="D352" t="s">
        <v>25</v>
      </c>
      <c r="E352" t="s">
        <v>145</v>
      </c>
      <c r="F352" t="s">
        <v>23320</v>
      </c>
      <c r="G352" t="s">
        <v>576</v>
      </c>
      <c r="H352" s="1">
        <v>39080</v>
      </c>
      <c r="I352">
        <f t="shared" si="10"/>
        <v>229526</v>
      </c>
    </row>
    <row r="353" spans="1:9" x14ac:dyDescent="0.3">
      <c r="A353">
        <f t="shared" si="11"/>
        <v>229559</v>
      </c>
      <c r="B353">
        <v>349</v>
      </c>
      <c r="C353" t="s">
        <v>682</v>
      </c>
      <c r="D353" t="s">
        <v>25</v>
      </c>
      <c r="E353" t="s">
        <v>26</v>
      </c>
      <c r="F353" t="s">
        <v>23321</v>
      </c>
      <c r="G353" t="s">
        <v>576</v>
      </c>
      <c r="H353" s="1">
        <v>38111</v>
      </c>
      <c r="I353">
        <f t="shared" si="10"/>
        <v>229559</v>
      </c>
    </row>
    <row r="354" spans="1:9" x14ac:dyDescent="0.3">
      <c r="A354">
        <f t="shared" si="11"/>
        <v>229560</v>
      </c>
      <c r="B354">
        <v>350</v>
      </c>
      <c r="C354" t="s">
        <v>27733</v>
      </c>
      <c r="D354" t="s">
        <v>25</v>
      </c>
      <c r="E354" t="s">
        <v>26</v>
      </c>
      <c r="F354" t="s">
        <v>28974</v>
      </c>
      <c r="G354" t="s">
        <v>576</v>
      </c>
      <c r="H354" s="1">
        <v>42695</v>
      </c>
      <c r="I354">
        <f t="shared" si="10"/>
        <v>229560</v>
      </c>
    </row>
    <row r="355" spans="1:9" x14ac:dyDescent="0.3">
      <c r="A355">
        <f t="shared" si="11"/>
        <v>229594</v>
      </c>
      <c r="B355">
        <v>351</v>
      </c>
      <c r="C355" t="s">
        <v>707</v>
      </c>
      <c r="D355" t="s">
        <v>25</v>
      </c>
      <c r="E355" t="s">
        <v>80</v>
      </c>
      <c r="F355" t="s">
        <v>23322</v>
      </c>
      <c r="G355" t="s">
        <v>576</v>
      </c>
      <c r="H355" s="1">
        <v>38412</v>
      </c>
      <c r="I355">
        <f t="shared" si="10"/>
        <v>229594</v>
      </c>
    </row>
    <row r="356" spans="1:9" x14ac:dyDescent="0.3">
      <c r="A356">
        <f t="shared" si="11"/>
        <v>229599</v>
      </c>
      <c r="B356">
        <v>352</v>
      </c>
      <c r="C356" t="s">
        <v>881</v>
      </c>
      <c r="D356" t="s">
        <v>25</v>
      </c>
      <c r="E356" t="s">
        <v>33</v>
      </c>
      <c r="F356" t="s">
        <v>23323</v>
      </c>
      <c r="G356" t="s">
        <v>576</v>
      </c>
      <c r="H356" s="1">
        <v>38856</v>
      </c>
      <c r="I356">
        <f t="shared" si="10"/>
        <v>229599</v>
      </c>
    </row>
    <row r="357" spans="1:9" x14ac:dyDescent="0.3">
      <c r="A357">
        <f t="shared" si="11"/>
        <v>229625</v>
      </c>
      <c r="B357">
        <v>353</v>
      </c>
      <c r="C357" t="s">
        <v>1376</v>
      </c>
      <c r="D357" t="s">
        <v>25</v>
      </c>
      <c r="E357" t="s">
        <v>80</v>
      </c>
      <c r="F357" t="s">
        <v>23324</v>
      </c>
      <c r="G357" t="s">
        <v>576</v>
      </c>
      <c r="H357" s="1">
        <v>39601</v>
      </c>
      <c r="I357">
        <f t="shared" si="10"/>
        <v>229625</v>
      </c>
    </row>
    <row r="358" spans="1:9" x14ac:dyDescent="0.3">
      <c r="A358">
        <f t="shared" si="11"/>
        <v>229649</v>
      </c>
      <c r="B358">
        <v>354</v>
      </c>
      <c r="C358" t="s">
        <v>715</v>
      </c>
      <c r="D358" t="s">
        <v>25</v>
      </c>
      <c r="E358" t="s">
        <v>281</v>
      </c>
      <c r="F358" t="s">
        <v>23325</v>
      </c>
      <c r="G358" t="s">
        <v>576</v>
      </c>
      <c r="H358" s="1">
        <v>39328</v>
      </c>
      <c r="I358">
        <f t="shared" si="10"/>
        <v>229649</v>
      </c>
    </row>
    <row r="359" spans="1:9" x14ac:dyDescent="0.3">
      <c r="A359">
        <f t="shared" si="11"/>
        <v>229754</v>
      </c>
      <c r="B359">
        <v>355</v>
      </c>
      <c r="C359" t="s">
        <v>807</v>
      </c>
      <c r="D359" t="s">
        <v>25</v>
      </c>
      <c r="E359" t="s">
        <v>255</v>
      </c>
      <c r="F359" t="s">
        <v>23326</v>
      </c>
      <c r="G359" t="s">
        <v>576</v>
      </c>
      <c r="H359" s="1">
        <v>38508</v>
      </c>
      <c r="I359">
        <f t="shared" si="10"/>
        <v>229754</v>
      </c>
    </row>
    <row r="360" spans="1:9" x14ac:dyDescent="0.3">
      <c r="A360">
        <f t="shared" si="11"/>
        <v>229765</v>
      </c>
      <c r="B360">
        <v>356</v>
      </c>
      <c r="C360" t="s">
        <v>847</v>
      </c>
      <c r="D360" t="s">
        <v>25</v>
      </c>
      <c r="E360" t="s">
        <v>33</v>
      </c>
      <c r="F360" t="s">
        <v>23327</v>
      </c>
      <c r="G360" t="s">
        <v>576</v>
      </c>
      <c r="H360" s="1">
        <v>38270</v>
      </c>
      <c r="I360">
        <f t="shared" si="10"/>
        <v>229765</v>
      </c>
    </row>
    <row r="361" spans="1:9" x14ac:dyDescent="0.3">
      <c r="A361">
        <f t="shared" si="11"/>
        <v>229768</v>
      </c>
      <c r="B361">
        <v>357</v>
      </c>
      <c r="C361" t="s">
        <v>891</v>
      </c>
      <c r="D361" t="s">
        <v>25</v>
      </c>
      <c r="E361" t="s">
        <v>26</v>
      </c>
      <c r="F361" t="s">
        <v>23328</v>
      </c>
      <c r="G361" t="s">
        <v>576</v>
      </c>
      <c r="H361" s="1">
        <v>40392</v>
      </c>
      <c r="I361">
        <f t="shared" si="10"/>
        <v>229768</v>
      </c>
    </row>
    <row r="362" spans="1:9" x14ac:dyDescent="0.3">
      <c r="A362">
        <f t="shared" si="11"/>
        <v>229793</v>
      </c>
      <c r="B362">
        <v>358</v>
      </c>
      <c r="C362" t="s">
        <v>28765</v>
      </c>
      <c r="D362" t="s">
        <v>25</v>
      </c>
      <c r="E362" t="s">
        <v>33</v>
      </c>
      <c r="F362" t="s">
        <v>29836</v>
      </c>
      <c r="G362" t="s">
        <v>576</v>
      </c>
      <c r="H362" s="1">
        <v>42723</v>
      </c>
      <c r="I362">
        <f t="shared" si="10"/>
        <v>229793</v>
      </c>
    </row>
    <row r="363" spans="1:9" x14ac:dyDescent="0.3">
      <c r="A363">
        <f t="shared" si="11"/>
        <v>229800</v>
      </c>
      <c r="B363">
        <v>359</v>
      </c>
      <c r="C363" t="s">
        <v>665</v>
      </c>
      <c r="D363" t="s">
        <v>25</v>
      </c>
      <c r="E363" t="s">
        <v>26</v>
      </c>
      <c r="F363" t="s">
        <v>23329</v>
      </c>
      <c r="G363" t="s">
        <v>576</v>
      </c>
      <c r="H363" s="1">
        <v>38246</v>
      </c>
      <c r="I363">
        <f t="shared" si="10"/>
        <v>229800</v>
      </c>
    </row>
    <row r="364" spans="1:9" x14ac:dyDescent="0.3">
      <c r="A364">
        <f t="shared" si="11"/>
        <v>229849</v>
      </c>
      <c r="B364">
        <v>360</v>
      </c>
      <c r="C364" t="s">
        <v>409</v>
      </c>
      <c r="D364" t="s">
        <v>25</v>
      </c>
      <c r="E364" t="s">
        <v>410</v>
      </c>
      <c r="F364" t="s">
        <v>23330</v>
      </c>
      <c r="G364" t="s">
        <v>576</v>
      </c>
      <c r="H364" s="1">
        <v>40071</v>
      </c>
      <c r="I364">
        <f t="shared" si="10"/>
        <v>229849</v>
      </c>
    </row>
    <row r="365" spans="1:9" x14ac:dyDescent="0.3">
      <c r="A365">
        <f t="shared" si="11"/>
        <v>229876</v>
      </c>
      <c r="B365">
        <v>361</v>
      </c>
      <c r="C365" t="s">
        <v>610</v>
      </c>
      <c r="D365" t="s">
        <v>25</v>
      </c>
      <c r="E365" t="s">
        <v>33</v>
      </c>
      <c r="F365" t="s">
        <v>23331</v>
      </c>
      <c r="G365" t="s">
        <v>576</v>
      </c>
      <c r="H365" s="1">
        <v>39012</v>
      </c>
      <c r="I365">
        <f t="shared" si="10"/>
        <v>229876</v>
      </c>
    </row>
    <row r="366" spans="1:9" x14ac:dyDescent="0.3">
      <c r="A366">
        <f t="shared" si="11"/>
        <v>229899</v>
      </c>
      <c r="B366">
        <v>362</v>
      </c>
      <c r="C366" t="s">
        <v>476</v>
      </c>
      <c r="D366" t="s">
        <v>25</v>
      </c>
      <c r="E366" t="s">
        <v>41</v>
      </c>
      <c r="F366" t="s">
        <v>23332</v>
      </c>
      <c r="G366" t="s">
        <v>576</v>
      </c>
      <c r="H366" s="1">
        <v>37968</v>
      </c>
      <c r="I366">
        <f t="shared" si="10"/>
        <v>229899</v>
      </c>
    </row>
    <row r="367" spans="1:9" x14ac:dyDescent="0.3">
      <c r="A367">
        <f t="shared" si="11"/>
        <v>229931</v>
      </c>
      <c r="B367">
        <v>363</v>
      </c>
      <c r="C367" t="s">
        <v>777</v>
      </c>
      <c r="D367" t="s">
        <v>25</v>
      </c>
      <c r="E367" t="s">
        <v>778</v>
      </c>
      <c r="F367" t="s">
        <v>23333</v>
      </c>
      <c r="G367" t="s">
        <v>576</v>
      </c>
      <c r="H367" s="1">
        <v>38598</v>
      </c>
      <c r="I367">
        <f t="shared" si="10"/>
        <v>229931</v>
      </c>
    </row>
    <row r="368" spans="1:9" x14ac:dyDescent="0.3">
      <c r="A368">
        <f t="shared" si="11"/>
        <v>229933</v>
      </c>
      <c r="B368">
        <v>364</v>
      </c>
      <c r="C368" t="s">
        <v>932</v>
      </c>
      <c r="D368" t="s">
        <v>25</v>
      </c>
      <c r="E368" t="s">
        <v>37</v>
      </c>
      <c r="F368" t="s">
        <v>23334</v>
      </c>
      <c r="G368" t="s">
        <v>576</v>
      </c>
      <c r="H368" s="1">
        <v>38661</v>
      </c>
      <c r="I368">
        <f t="shared" si="10"/>
        <v>229933</v>
      </c>
    </row>
    <row r="369" spans="1:9" x14ac:dyDescent="0.3">
      <c r="A369">
        <f t="shared" si="11"/>
        <v>229937</v>
      </c>
      <c r="B369">
        <v>365</v>
      </c>
      <c r="C369" t="s">
        <v>1065</v>
      </c>
      <c r="D369" t="s">
        <v>25</v>
      </c>
      <c r="E369" t="s">
        <v>37</v>
      </c>
      <c r="F369" t="s">
        <v>23335</v>
      </c>
      <c r="G369" t="s">
        <v>576</v>
      </c>
      <c r="H369" s="1">
        <v>41285</v>
      </c>
      <c r="I369">
        <f t="shared" si="10"/>
        <v>229937</v>
      </c>
    </row>
    <row r="370" spans="1:9" x14ac:dyDescent="0.3">
      <c r="A370">
        <f t="shared" si="11"/>
        <v>229950</v>
      </c>
      <c r="B370">
        <v>366</v>
      </c>
      <c r="C370" t="s">
        <v>861</v>
      </c>
      <c r="D370" t="s">
        <v>25</v>
      </c>
      <c r="E370" t="s">
        <v>26</v>
      </c>
      <c r="F370" t="s">
        <v>23336</v>
      </c>
      <c r="G370" t="s">
        <v>679</v>
      </c>
      <c r="H370" s="1">
        <v>39397</v>
      </c>
      <c r="I370">
        <f t="shared" si="10"/>
        <v>229950</v>
      </c>
    </row>
    <row r="371" spans="1:9" x14ac:dyDescent="0.3">
      <c r="A371">
        <f t="shared" si="11"/>
        <v>230032</v>
      </c>
      <c r="B371">
        <v>367</v>
      </c>
      <c r="C371" t="s">
        <v>836</v>
      </c>
      <c r="D371" t="s">
        <v>25</v>
      </c>
      <c r="E371" t="s">
        <v>145</v>
      </c>
      <c r="F371" t="s">
        <v>23337</v>
      </c>
      <c r="G371" t="s">
        <v>679</v>
      </c>
      <c r="H371" s="1">
        <v>40020</v>
      </c>
      <c r="I371">
        <f t="shared" si="10"/>
        <v>230032</v>
      </c>
    </row>
    <row r="372" spans="1:9" x14ac:dyDescent="0.3">
      <c r="A372">
        <f t="shared" si="11"/>
        <v>230069</v>
      </c>
      <c r="B372">
        <v>368</v>
      </c>
      <c r="C372" t="s">
        <v>655</v>
      </c>
      <c r="D372" t="s">
        <v>25</v>
      </c>
      <c r="E372" t="s">
        <v>26</v>
      </c>
      <c r="F372" t="s">
        <v>23338</v>
      </c>
      <c r="G372" t="s">
        <v>679</v>
      </c>
      <c r="H372" s="1">
        <v>41681</v>
      </c>
      <c r="I372">
        <f t="shared" si="10"/>
        <v>230069</v>
      </c>
    </row>
    <row r="373" spans="1:9" x14ac:dyDescent="0.3">
      <c r="A373">
        <f t="shared" si="11"/>
        <v>230106</v>
      </c>
      <c r="B373">
        <v>369</v>
      </c>
      <c r="C373" t="s">
        <v>843</v>
      </c>
      <c r="D373" t="s">
        <v>25</v>
      </c>
      <c r="E373" t="s">
        <v>270</v>
      </c>
      <c r="F373" t="s">
        <v>23339</v>
      </c>
      <c r="G373" t="s">
        <v>679</v>
      </c>
      <c r="H373" s="1">
        <v>40623</v>
      </c>
      <c r="I373">
        <f t="shared" si="10"/>
        <v>230106</v>
      </c>
    </row>
    <row r="374" spans="1:9" x14ac:dyDescent="0.3">
      <c r="A374">
        <f t="shared" si="11"/>
        <v>230211</v>
      </c>
      <c r="B374">
        <v>370</v>
      </c>
      <c r="C374" t="s">
        <v>805</v>
      </c>
      <c r="D374" t="s">
        <v>25</v>
      </c>
      <c r="E374" t="s">
        <v>80</v>
      </c>
      <c r="F374" t="s">
        <v>23340</v>
      </c>
      <c r="G374" t="s">
        <v>679</v>
      </c>
      <c r="H374" s="1">
        <v>38760</v>
      </c>
      <c r="I374">
        <f t="shared" si="10"/>
        <v>230211</v>
      </c>
    </row>
    <row r="375" spans="1:9" x14ac:dyDescent="0.3">
      <c r="A375">
        <f t="shared" si="11"/>
        <v>230213</v>
      </c>
      <c r="B375">
        <v>371</v>
      </c>
      <c r="C375" t="s">
        <v>705</v>
      </c>
      <c r="D375" t="s">
        <v>25</v>
      </c>
      <c r="E375" t="s">
        <v>80</v>
      </c>
      <c r="F375" t="s">
        <v>23341</v>
      </c>
      <c r="G375" t="s">
        <v>679</v>
      </c>
      <c r="H375" s="1">
        <v>38307</v>
      </c>
      <c r="I375">
        <f t="shared" si="10"/>
        <v>230213</v>
      </c>
    </row>
    <row r="376" spans="1:9" x14ac:dyDescent="0.3">
      <c r="A376">
        <f t="shared" si="11"/>
        <v>230231</v>
      </c>
      <c r="B376">
        <v>372</v>
      </c>
      <c r="C376" t="s">
        <v>661</v>
      </c>
      <c r="D376" t="s">
        <v>25</v>
      </c>
      <c r="E376" t="s">
        <v>145</v>
      </c>
      <c r="F376" t="s">
        <v>23342</v>
      </c>
      <c r="G376" t="s">
        <v>679</v>
      </c>
      <c r="H376" s="1">
        <v>38682</v>
      </c>
      <c r="I376">
        <f t="shared" si="10"/>
        <v>230231</v>
      </c>
    </row>
    <row r="377" spans="1:9" x14ac:dyDescent="0.3">
      <c r="A377">
        <f t="shared" si="11"/>
        <v>230254</v>
      </c>
      <c r="B377">
        <v>373</v>
      </c>
      <c r="C377" t="s">
        <v>780</v>
      </c>
      <c r="D377" t="s">
        <v>25</v>
      </c>
      <c r="E377" t="s">
        <v>203</v>
      </c>
      <c r="F377" t="s">
        <v>23343</v>
      </c>
      <c r="G377" t="s">
        <v>679</v>
      </c>
      <c r="H377" s="1">
        <v>41254</v>
      </c>
      <c r="I377">
        <f t="shared" si="10"/>
        <v>230254</v>
      </c>
    </row>
    <row r="378" spans="1:9" x14ac:dyDescent="0.3">
      <c r="A378">
        <f t="shared" si="11"/>
        <v>230295</v>
      </c>
      <c r="B378">
        <v>374</v>
      </c>
      <c r="C378" t="s">
        <v>659</v>
      </c>
      <c r="D378" t="s">
        <v>25</v>
      </c>
      <c r="E378" t="s">
        <v>80</v>
      </c>
      <c r="F378" t="s">
        <v>23344</v>
      </c>
      <c r="G378" t="s">
        <v>679</v>
      </c>
      <c r="H378" s="1">
        <v>38311</v>
      </c>
      <c r="I378">
        <f t="shared" si="10"/>
        <v>230295</v>
      </c>
    </row>
    <row r="379" spans="1:9" x14ac:dyDescent="0.3">
      <c r="A379">
        <f t="shared" si="11"/>
        <v>230320</v>
      </c>
      <c r="B379">
        <v>375</v>
      </c>
      <c r="C379" t="s">
        <v>420</v>
      </c>
      <c r="D379" t="s">
        <v>25</v>
      </c>
      <c r="E379" t="s">
        <v>33</v>
      </c>
      <c r="F379" t="s">
        <v>23345</v>
      </c>
      <c r="G379" t="s">
        <v>679</v>
      </c>
      <c r="H379" s="1">
        <v>41691</v>
      </c>
      <c r="I379">
        <f t="shared" si="10"/>
        <v>230320</v>
      </c>
    </row>
    <row r="380" spans="1:9" x14ac:dyDescent="0.3">
      <c r="A380">
        <f t="shared" si="11"/>
        <v>230407</v>
      </c>
      <c r="B380">
        <v>376</v>
      </c>
      <c r="C380" t="s">
        <v>23346</v>
      </c>
      <c r="D380" t="s">
        <v>25</v>
      </c>
      <c r="E380" t="s">
        <v>26</v>
      </c>
      <c r="F380" t="s">
        <v>23347</v>
      </c>
      <c r="G380" t="s">
        <v>679</v>
      </c>
      <c r="H380" s="1">
        <v>39148</v>
      </c>
      <c r="I380">
        <f t="shared" si="10"/>
        <v>230407</v>
      </c>
    </row>
    <row r="381" spans="1:9" x14ac:dyDescent="0.3">
      <c r="A381">
        <f t="shared" si="11"/>
        <v>230447</v>
      </c>
      <c r="B381">
        <v>377</v>
      </c>
      <c r="C381" t="s">
        <v>646</v>
      </c>
      <c r="D381" t="s">
        <v>25</v>
      </c>
      <c r="E381" t="s">
        <v>41</v>
      </c>
      <c r="F381" t="s">
        <v>23348</v>
      </c>
      <c r="G381" t="s">
        <v>679</v>
      </c>
      <c r="H381" s="1">
        <v>38564</v>
      </c>
      <c r="I381">
        <f t="shared" si="10"/>
        <v>230447</v>
      </c>
    </row>
    <row r="382" spans="1:9" x14ac:dyDescent="0.3">
      <c r="A382">
        <f t="shared" si="11"/>
        <v>230499</v>
      </c>
      <c r="B382">
        <v>378</v>
      </c>
      <c r="C382" t="s">
        <v>737</v>
      </c>
      <c r="D382" t="s">
        <v>25</v>
      </c>
      <c r="E382" t="s">
        <v>26</v>
      </c>
      <c r="F382" t="s">
        <v>23349</v>
      </c>
      <c r="G382" t="s">
        <v>679</v>
      </c>
      <c r="H382" s="1">
        <v>38016</v>
      </c>
      <c r="I382">
        <f t="shared" si="10"/>
        <v>230499</v>
      </c>
    </row>
    <row r="383" spans="1:9" x14ac:dyDescent="0.3">
      <c r="A383">
        <f t="shared" si="11"/>
        <v>230550</v>
      </c>
      <c r="B383">
        <v>379</v>
      </c>
      <c r="C383" t="s">
        <v>604</v>
      </c>
      <c r="D383" t="s">
        <v>25</v>
      </c>
      <c r="E383" t="s">
        <v>127</v>
      </c>
      <c r="F383" t="s">
        <v>23350</v>
      </c>
      <c r="G383" t="s">
        <v>679</v>
      </c>
      <c r="H383" s="1">
        <v>39656</v>
      </c>
      <c r="I383">
        <f t="shared" si="10"/>
        <v>230550</v>
      </c>
    </row>
    <row r="384" spans="1:9" x14ac:dyDescent="0.3">
      <c r="A384">
        <f t="shared" si="11"/>
        <v>230608</v>
      </c>
      <c r="B384">
        <v>380</v>
      </c>
      <c r="C384" t="s">
        <v>934</v>
      </c>
      <c r="D384" t="s">
        <v>25</v>
      </c>
      <c r="E384" t="s">
        <v>145</v>
      </c>
      <c r="F384" t="s">
        <v>23351</v>
      </c>
      <c r="G384" t="s">
        <v>679</v>
      </c>
      <c r="H384" s="1">
        <v>41255</v>
      </c>
      <c r="I384">
        <f t="shared" si="10"/>
        <v>230608</v>
      </c>
    </row>
    <row r="385" spans="1:9" x14ac:dyDescent="0.3">
      <c r="A385">
        <f t="shared" si="11"/>
        <v>230724</v>
      </c>
      <c r="B385">
        <v>381</v>
      </c>
      <c r="C385" t="s">
        <v>947</v>
      </c>
      <c r="D385" t="s">
        <v>25</v>
      </c>
      <c r="E385" t="s">
        <v>26</v>
      </c>
      <c r="F385" t="s">
        <v>23352</v>
      </c>
      <c r="G385" t="s">
        <v>679</v>
      </c>
      <c r="H385" s="1">
        <v>37994</v>
      </c>
      <c r="I385">
        <f t="shared" si="10"/>
        <v>230724</v>
      </c>
    </row>
    <row r="386" spans="1:9" x14ac:dyDescent="0.3">
      <c r="A386">
        <f t="shared" si="11"/>
        <v>230784</v>
      </c>
      <c r="B386">
        <v>382</v>
      </c>
      <c r="C386" t="s">
        <v>869</v>
      </c>
      <c r="D386" t="s">
        <v>25</v>
      </c>
      <c r="E386" t="s">
        <v>26</v>
      </c>
      <c r="F386" t="s">
        <v>23353</v>
      </c>
      <c r="G386" t="s">
        <v>679</v>
      </c>
      <c r="H386" s="1">
        <v>39181</v>
      </c>
      <c r="I386">
        <f t="shared" ref="I386:I449" si="12">A386</f>
        <v>230784</v>
      </c>
    </row>
    <row r="387" spans="1:9" x14ac:dyDescent="0.3">
      <c r="A387">
        <f t="shared" ref="A387:A450" si="13">(LEFT(F387)*10^5)+(MID(F387,3,2)*10^3)+RIGHT(F387,3)</f>
        <v>230798</v>
      </c>
      <c r="B387">
        <v>383</v>
      </c>
      <c r="C387" t="s">
        <v>731</v>
      </c>
      <c r="D387" t="s">
        <v>25</v>
      </c>
      <c r="E387" t="s">
        <v>281</v>
      </c>
      <c r="F387" t="s">
        <v>23354</v>
      </c>
      <c r="G387" t="s">
        <v>679</v>
      </c>
      <c r="H387" s="1">
        <v>40858</v>
      </c>
      <c r="I387">
        <f t="shared" si="12"/>
        <v>230798</v>
      </c>
    </row>
    <row r="388" spans="1:9" x14ac:dyDescent="0.3">
      <c r="A388">
        <f t="shared" si="13"/>
        <v>230805</v>
      </c>
      <c r="B388">
        <v>384</v>
      </c>
      <c r="C388" t="s">
        <v>867</v>
      </c>
      <c r="D388" t="s">
        <v>25</v>
      </c>
      <c r="E388" t="s">
        <v>33</v>
      </c>
      <c r="F388" t="s">
        <v>23355</v>
      </c>
      <c r="G388" t="s">
        <v>679</v>
      </c>
      <c r="H388" s="1">
        <v>41414</v>
      </c>
      <c r="I388">
        <f t="shared" si="12"/>
        <v>230805</v>
      </c>
    </row>
    <row r="389" spans="1:9" x14ac:dyDescent="0.3">
      <c r="A389">
        <f t="shared" si="13"/>
        <v>230819</v>
      </c>
      <c r="B389">
        <v>385</v>
      </c>
      <c r="C389" t="s">
        <v>721</v>
      </c>
      <c r="D389" t="s">
        <v>25</v>
      </c>
      <c r="E389" t="s">
        <v>203</v>
      </c>
      <c r="F389" t="s">
        <v>27663</v>
      </c>
      <c r="G389" t="s">
        <v>679</v>
      </c>
      <c r="H389" s="1">
        <v>42382</v>
      </c>
      <c r="I389">
        <f t="shared" si="12"/>
        <v>230819</v>
      </c>
    </row>
    <row r="390" spans="1:9" x14ac:dyDescent="0.3">
      <c r="A390">
        <f t="shared" si="13"/>
        <v>230882</v>
      </c>
      <c r="B390">
        <v>386</v>
      </c>
      <c r="C390" t="s">
        <v>628</v>
      </c>
      <c r="D390" t="s">
        <v>25</v>
      </c>
      <c r="E390" t="s">
        <v>26</v>
      </c>
      <c r="F390" t="s">
        <v>23356</v>
      </c>
      <c r="G390" t="s">
        <v>679</v>
      </c>
      <c r="H390" s="1">
        <v>42018</v>
      </c>
      <c r="I390">
        <f t="shared" si="12"/>
        <v>230882</v>
      </c>
    </row>
    <row r="391" spans="1:9" x14ac:dyDescent="0.3">
      <c r="A391">
        <f t="shared" si="13"/>
        <v>231035</v>
      </c>
      <c r="B391">
        <v>387</v>
      </c>
      <c r="C391" t="s">
        <v>695</v>
      </c>
      <c r="D391" t="s">
        <v>25</v>
      </c>
      <c r="E391" t="s">
        <v>26</v>
      </c>
      <c r="F391" t="s">
        <v>23357</v>
      </c>
      <c r="G391" t="s">
        <v>679</v>
      </c>
      <c r="H391" s="1">
        <v>38108</v>
      </c>
      <c r="I391">
        <f t="shared" si="12"/>
        <v>231035</v>
      </c>
    </row>
    <row r="392" spans="1:9" x14ac:dyDescent="0.3">
      <c r="A392">
        <f t="shared" si="13"/>
        <v>231038</v>
      </c>
      <c r="B392">
        <v>388</v>
      </c>
      <c r="C392" t="s">
        <v>752</v>
      </c>
      <c r="D392" t="s">
        <v>25</v>
      </c>
      <c r="E392" t="s">
        <v>26</v>
      </c>
      <c r="F392" t="s">
        <v>23358</v>
      </c>
      <c r="G392" t="s">
        <v>679</v>
      </c>
      <c r="H392" s="1">
        <v>40723</v>
      </c>
      <c r="I392">
        <f t="shared" si="12"/>
        <v>231038</v>
      </c>
    </row>
    <row r="393" spans="1:9" x14ac:dyDescent="0.3">
      <c r="A393">
        <f t="shared" si="13"/>
        <v>231144</v>
      </c>
      <c r="B393">
        <v>389</v>
      </c>
      <c r="C393" t="s">
        <v>1166</v>
      </c>
      <c r="D393" t="s">
        <v>25</v>
      </c>
      <c r="E393" t="s">
        <v>29</v>
      </c>
      <c r="F393" t="s">
        <v>23359</v>
      </c>
      <c r="G393" t="s">
        <v>679</v>
      </c>
      <c r="H393" s="1">
        <v>37994</v>
      </c>
      <c r="I393">
        <f t="shared" si="12"/>
        <v>231144</v>
      </c>
    </row>
    <row r="394" spans="1:9" x14ac:dyDescent="0.3">
      <c r="A394">
        <f t="shared" si="13"/>
        <v>231225</v>
      </c>
      <c r="B394">
        <v>390</v>
      </c>
      <c r="C394" t="s">
        <v>3519</v>
      </c>
      <c r="D394" t="s">
        <v>25</v>
      </c>
      <c r="E394" t="s">
        <v>26</v>
      </c>
      <c r="F394" t="s">
        <v>23360</v>
      </c>
      <c r="G394" t="s">
        <v>679</v>
      </c>
      <c r="H394" s="1">
        <v>38372</v>
      </c>
      <c r="I394">
        <f t="shared" si="12"/>
        <v>231225</v>
      </c>
    </row>
    <row r="395" spans="1:9" x14ac:dyDescent="0.3">
      <c r="A395">
        <f t="shared" si="13"/>
        <v>231225</v>
      </c>
      <c r="B395">
        <v>390</v>
      </c>
      <c r="C395" t="s">
        <v>968</v>
      </c>
      <c r="D395" t="s">
        <v>25</v>
      </c>
      <c r="E395" t="s">
        <v>80</v>
      </c>
      <c r="F395" t="s">
        <v>23360</v>
      </c>
      <c r="G395" t="s">
        <v>679</v>
      </c>
      <c r="H395" s="1">
        <v>38706</v>
      </c>
      <c r="I395">
        <f t="shared" si="12"/>
        <v>231225</v>
      </c>
    </row>
    <row r="396" spans="1:9" x14ac:dyDescent="0.3">
      <c r="A396">
        <f t="shared" si="13"/>
        <v>231241</v>
      </c>
      <c r="B396">
        <v>392</v>
      </c>
      <c r="C396" t="s">
        <v>984</v>
      </c>
      <c r="D396" t="s">
        <v>25</v>
      </c>
      <c r="E396" t="s">
        <v>80</v>
      </c>
      <c r="F396" t="s">
        <v>23361</v>
      </c>
      <c r="G396" t="s">
        <v>679</v>
      </c>
      <c r="H396" s="1">
        <v>42290</v>
      </c>
      <c r="I396">
        <f t="shared" si="12"/>
        <v>231241</v>
      </c>
    </row>
    <row r="397" spans="1:9" x14ac:dyDescent="0.3">
      <c r="A397">
        <f t="shared" si="13"/>
        <v>231264</v>
      </c>
      <c r="B397">
        <v>393</v>
      </c>
      <c r="C397" t="s">
        <v>619</v>
      </c>
      <c r="D397" t="s">
        <v>25</v>
      </c>
      <c r="E397" t="s">
        <v>26</v>
      </c>
      <c r="F397" t="s">
        <v>23362</v>
      </c>
      <c r="G397" t="s">
        <v>679</v>
      </c>
      <c r="H397" s="1">
        <v>38145</v>
      </c>
      <c r="I397">
        <f t="shared" si="12"/>
        <v>231264</v>
      </c>
    </row>
    <row r="398" spans="1:9" x14ac:dyDescent="0.3">
      <c r="A398">
        <f t="shared" si="13"/>
        <v>231292</v>
      </c>
      <c r="B398">
        <v>394</v>
      </c>
      <c r="C398" t="s">
        <v>2014</v>
      </c>
      <c r="D398" t="s">
        <v>25</v>
      </c>
      <c r="E398" t="s">
        <v>145</v>
      </c>
      <c r="F398" t="s">
        <v>23363</v>
      </c>
      <c r="G398" t="s">
        <v>679</v>
      </c>
      <c r="H398" s="1">
        <v>39815</v>
      </c>
      <c r="I398">
        <f t="shared" si="12"/>
        <v>231292</v>
      </c>
    </row>
    <row r="399" spans="1:9" x14ac:dyDescent="0.3">
      <c r="A399">
        <f t="shared" si="13"/>
        <v>231300</v>
      </c>
      <c r="B399">
        <v>395</v>
      </c>
      <c r="C399" t="s">
        <v>754</v>
      </c>
      <c r="D399" t="s">
        <v>25</v>
      </c>
      <c r="E399" t="s">
        <v>37</v>
      </c>
      <c r="F399" t="s">
        <v>23364</v>
      </c>
      <c r="G399" t="s">
        <v>679</v>
      </c>
      <c r="H399" s="1">
        <v>41120</v>
      </c>
      <c r="I399">
        <f t="shared" si="12"/>
        <v>231300</v>
      </c>
    </row>
    <row r="400" spans="1:9" x14ac:dyDescent="0.3">
      <c r="A400">
        <f t="shared" si="13"/>
        <v>231341</v>
      </c>
      <c r="B400">
        <v>396</v>
      </c>
      <c r="C400" t="s">
        <v>1573</v>
      </c>
      <c r="D400" t="s">
        <v>25</v>
      </c>
      <c r="E400" t="s">
        <v>26</v>
      </c>
      <c r="F400" t="s">
        <v>23365</v>
      </c>
      <c r="G400" t="s">
        <v>679</v>
      </c>
      <c r="H400" s="1">
        <v>39287</v>
      </c>
      <c r="I400">
        <f t="shared" si="12"/>
        <v>231341</v>
      </c>
    </row>
    <row r="401" spans="1:9" x14ac:dyDescent="0.3">
      <c r="A401">
        <f t="shared" si="13"/>
        <v>231343</v>
      </c>
      <c r="B401">
        <v>397</v>
      </c>
      <c r="C401" t="s">
        <v>970</v>
      </c>
      <c r="D401" t="s">
        <v>25</v>
      </c>
      <c r="E401" t="s">
        <v>37</v>
      </c>
      <c r="F401" t="s">
        <v>23366</v>
      </c>
      <c r="G401" t="s">
        <v>679</v>
      </c>
      <c r="H401" s="1">
        <v>38146</v>
      </c>
      <c r="I401">
        <f t="shared" si="12"/>
        <v>231343</v>
      </c>
    </row>
    <row r="402" spans="1:9" x14ac:dyDescent="0.3">
      <c r="A402">
        <f t="shared" si="13"/>
        <v>231348</v>
      </c>
      <c r="B402">
        <v>398</v>
      </c>
      <c r="C402" t="s">
        <v>788</v>
      </c>
      <c r="D402" t="s">
        <v>25</v>
      </c>
      <c r="E402" t="s">
        <v>26</v>
      </c>
      <c r="F402" t="s">
        <v>23367</v>
      </c>
      <c r="G402" t="s">
        <v>679</v>
      </c>
      <c r="H402" s="1">
        <v>38857</v>
      </c>
      <c r="I402">
        <f t="shared" si="12"/>
        <v>231348</v>
      </c>
    </row>
    <row r="403" spans="1:9" x14ac:dyDescent="0.3">
      <c r="A403">
        <f t="shared" si="13"/>
        <v>231376</v>
      </c>
      <c r="B403">
        <v>399</v>
      </c>
      <c r="C403" t="s">
        <v>772</v>
      </c>
      <c r="D403" t="s">
        <v>25</v>
      </c>
      <c r="E403" t="s">
        <v>33</v>
      </c>
      <c r="F403" t="s">
        <v>23368</v>
      </c>
      <c r="G403" t="s">
        <v>679</v>
      </c>
      <c r="H403" s="1">
        <v>39438</v>
      </c>
      <c r="I403">
        <f t="shared" si="12"/>
        <v>231376</v>
      </c>
    </row>
    <row r="404" spans="1:9" x14ac:dyDescent="0.3">
      <c r="A404">
        <f t="shared" si="13"/>
        <v>231405</v>
      </c>
      <c r="B404">
        <v>400</v>
      </c>
      <c r="C404" t="s">
        <v>764</v>
      </c>
      <c r="D404" t="s">
        <v>25</v>
      </c>
      <c r="E404" t="s">
        <v>41</v>
      </c>
      <c r="F404" t="s">
        <v>23369</v>
      </c>
      <c r="G404" t="s">
        <v>679</v>
      </c>
      <c r="H404" s="1">
        <v>38826</v>
      </c>
      <c r="I404">
        <f t="shared" si="12"/>
        <v>231405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231417</v>
      </c>
      <c r="B406" t="s">
        <v>833</v>
      </c>
      <c r="C406" t="s">
        <v>713</v>
      </c>
      <c r="D406" t="s">
        <v>25</v>
      </c>
      <c r="E406" t="s">
        <v>37</v>
      </c>
      <c r="F406" t="s">
        <v>23370</v>
      </c>
      <c r="G406" t="s">
        <v>679</v>
      </c>
      <c r="H406" s="1">
        <v>41049</v>
      </c>
      <c r="I406">
        <f t="shared" si="12"/>
        <v>231417</v>
      </c>
    </row>
    <row r="407" spans="1:9" x14ac:dyDescent="0.3">
      <c r="A407">
        <f t="shared" si="13"/>
        <v>231422</v>
      </c>
      <c r="B407">
        <v>402</v>
      </c>
      <c r="C407" t="s">
        <v>1360</v>
      </c>
      <c r="D407" t="s">
        <v>25</v>
      </c>
      <c r="E407" t="s">
        <v>41</v>
      </c>
      <c r="F407" t="s">
        <v>23371</v>
      </c>
      <c r="G407" t="s">
        <v>679</v>
      </c>
      <c r="H407" s="1">
        <v>38376</v>
      </c>
      <c r="I407">
        <f t="shared" si="12"/>
        <v>231422</v>
      </c>
    </row>
    <row r="408" spans="1:9" x14ac:dyDescent="0.3">
      <c r="A408">
        <f t="shared" si="13"/>
        <v>231435</v>
      </c>
      <c r="B408">
        <v>403</v>
      </c>
      <c r="C408" t="s">
        <v>1215</v>
      </c>
      <c r="D408" t="s">
        <v>25</v>
      </c>
      <c r="E408" t="s">
        <v>41</v>
      </c>
      <c r="F408" t="s">
        <v>23372</v>
      </c>
      <c r="G408" t="s">
        <v>679</v>
      </c>
      <c r="H408" s="1">
        <v>38012</v>
      </c>
      <c r="I408">
        <f t="shared" si="12"/>
        <v>231435</v>
      </c>
    </row>
    <row r="409" spans="1:9" x14ac:dyDescent="0.3">
      <c r="A409">
        <f t="shared" si="13"/>
        <v>231490</v>
      </c>
      <c r="B409">
        <v>404</v>
      </c>
      <c r="C409" t="s">
        <v>813</v>
      </c>
      <c r="D409" t="s">
        <v>25</v>
      </c>
      <c r="E409" t="s">
        <v>326</v>
      </c>
      <c r="F409" t="s">
        <v>23373</v>
      </c>
      <c r="G409" t="s">
        <v>679</v>
      </c>
      <c r="H409" s="1">
        <v>41608</v>
      </c>
      <c r="I409">
        <f t="shared" si="12"/>
        <v>231490</v>
      </c>
    </row>
    <row r="410" spans="1:9" x14ac:dyDescent="0.3">
      <c r="A410">
        <f t="shared" si="13"/>
        <v>231514</v>
      </c>
      <c r="B410">
        <v>405</v>
      </c>
      <c r="C410" t="s">
        <v>1002</v>
      </c>
      <c r="D410" t="s">
        <v>25</v>
      </c>
      <c r="E410" t="s">
        <v>26</v>
      </c>
      <c r="F410" t="s">
        <v>23374</v>
      </c>
      <c r="G410" t="s">
        <v>679</v>
      </c>
      <c r="H410" s="1">
        <v>38533</v>
      </c>
      <c r="I410">
        <f t="shared" si="12"/>
        <v>231514</v>
      </c>
    </row>
    <row r="411" spans="1:9" x14ac:dyDescent="0.3">
      <c r="A411">
        <f t="shared" si="13"/>
        <v>231539</v>
      </c>
      <c r="B411">
        <v>406</v>
      </c>
      <c r="C411" t="s">
        <v>623</v>
      </c>
      <c r="D411" t="s">
        <v>25</v>
      </c>
      <c r="E411" t="s">
        <v>26</v>
      </c>
      <c r="F411" t="s">
        <v>23375</v>
      </c>
      <c r="G411" t="s">
        <v>679</v>
      </c>
      <c r="H411" s="1">
        <v>38320</v>
      </c>
      <c r="I411">
        <f t="shared" si="12"/>
        <v>231539</v>
      </c>
    </row>
    <row r="412" spans="1:9" x14ac:dyDescent="0.3">
      <c r="A412">
        <f t="shared" si="13"/>
        <v>231561</v>
      </c>
      <c r="B412">
        <v>407</v>
      </c>
      <c r="C412" t="s">
        <v>727</v>
      </c>
      <c r="D412" t="s">
        <v>25</v>
      </c>
      <c r="E412" t="s">
        <v>26</v>
      </c>
      <c r="F412" t="s">
        <v>23376</v>
      </c>
      <c r="G412" t="s">
        <v>679</v>
      </c>
      <c r="H412" s="1">
        <v>38837</v>
      </c>
      <c r="I412">
        <f t="shared" si="12"/>
        <v>231561</v>
      </c>
    </row>
    <row r="413" spans="1:9" x14ac:dyDescent="0.3">
      <c r="A413">
        <f t="shared" si="13"/>
        <v>231569</v>
      </c>
      <c r="B413">
        <v>408</v>
      </c>
      <c r="C413" t="s">
        <v>820</v>
      </c>
      <c r="D413" t="s">
        <v>25</v>
      </c>
      <c r="E413" t="s">
        <v>37</v>
      </c>
      <c r="F413" t="s">
        <v>23377</v>
      </c>
      <c r="G413" t="s">
        <v>679</v>
      </c>
      <c r="H413" s="1">
        <v>41576</v>
      </c>
      <c r="I413">
        <f t="shared" si="12"/>
        <v>231569</v>
      </c>
    </row>
    <row r="414" spans="1:9" x14ac:dyDescent="0.3">
      <c r="A414">
        <f t="shared" si="13"/>
        <v>231577</v>
      </c>
      <c r="B414">
        <v>409</v>
      </c>
      <c r="C414" t="s">
        <v>921</v>
      </c>
      <c r="D414" t="s">
        <v>25</v>
      </c>
      <c r="E414" t="s">
        <v>26</v>
      </c>
      <c r="F414" t="s">
        <v>23378</v>
      </c>
      <c r="G414" t="s">
        <v>679</v>
      </c>
      <c r="H414" s="1">
        <v>39136</v>
      </c>
      <c r="I414">
        <f t="shared" si="12"/>
        <v>231577</v>
      </c>
    </row>
    <row r="415" spans="1:9" x14ac:dyDescent="0.3">
      <c r="A415">
        <f t="shared" si="13"/>
        <v>231608</v>
      </c>
      <c r="B415">
        <v>410</v>
      </c>
      <c r="C415" t="s">
        <v>877</v>
      </c>
      <c r="D415" t="s">
        <v>25</v>
      </c>
      <c r="E415" t="s">
        <v>26</v>
      </c>
      <c r="F415" t="s">
        <v>23379</v>
      </c>
      <c r="G415" t="s">
        <v>679</v>
      </c>
      <c r="H415" s="1">
        <v>39182</v>
      </c>
      <c r="I415">
        <f t="shared" si="12"/>
        <v>231608</v>
      </c>
    </row>
    <row r="416" spans="1:9" x14ac:dyDescent="0.3">
      <c r="A416">
        <f t="shared" si="13"/>
        <v>231675</v>
      </c>
      <c r="B416">
        <v>411</v>
      </c>
      <c r="C416" t="s">
        <v>28850</v>
      </c>
      <c r="D416" t="s">
        <v>25</v>
      </c>
      <c r="E416" t="s">
        <v>41</v>
      </c>
      <c r="F416" t="s">
        <v>28969</v>
      </c>
      <c r="G416" t="s">
        <v>679</v>
      </c>
      <c r="H416" s="1">
        <v>42700</v>
      </c>
      <c r="I416">
        <f t="shared" si="12"/>
        <v>231675</v>
      </c>
    </row>
    <row r="417" spans="1:9" x14ac:dyDescent="0.3">
      <c r="A417">
        <f t="shared" si="13"/>
        <v>231676</v>
      </c>
      <c r="B417">
        <v>412</v>
      </c>
      <c r="C417" t="s">
        <v>845</v>
      </c>
      <c r="D417" t="s">
        <v>25</v>
      </c>
      <c r="E417" t="s">
        <v>26</v>
      </c>
      <c r="F417" t="s">
        <v>23380</v>
      </c>
      <c r="G417" t="s">
        <v>679</v>
      </c>
      <c r="H417" s="1">
        <v>42275</v>
      </c>
      <c r="I417">
        <f t="shared" si="12"/>
        <v>231676</v>
      </c>
    </row>
    <row r="418" spans="1:9" x14ac:dyDescent="0.3">
      <c r="A418">
        <f t="shared" si="13"/>
        <v>231678</v>
      </c>
      <c r="B418">
        <v>413</v>
      </c>
      <c r="C418" t="s">
        <v>786</v>
      </c>
      <c r="D418" t="s">
        <v>25</v>
      </c>
      <c r="E418" t="s">
        <v>41</v>
      </c>
      <c r="F418" t="s">
        <v>23381</v>
      </c>
      <c r="G418" t="s">
        <v>679</v>
      </c>
      <c r="H418" s="1">
        <v>41565</v>
      </c>
      <c r="I418">
        <f t="shared" si="12"/>
        <v>231678</v>
      </c>
    </row>
    <row r="419" spans="1:9" x14ac:dyDescent="0.3">
      <c r="A419">
        <f t="shared" si="13"/>
        <v>231690</v>
      </c>
      <c r="B419">
        <v>414</v>
      </c>
      <c r="C419" t="s">
        <v>743</v>
      </c>
      <c r="D419" t="s">
        <v>25</v>
      </c>
      <c r="E419" t="s">
        <v>255</v>
      </c>
      <c r="F419" t="s">
        <v>23382</v>
      </c>
      <c r="G419" t="s">
        <v>679</v>
      </c>
      <c r="H419" s="1">
        <v>41222</v>
      </c>
      <c r="I419">
        <f t="shared" si="12"/>
        <v>231690</v>
      </c>
    </row>
    <row r="420" spans="1:9" x14ac:dyDescent="0.3">
      <c r="A420">
        <f t="shared" si="13"/>
        <v>231714</v>
      </c>
      <c r="B420">
        <v>415</v>
      </c>
      <c r="C420" t="s">
        <v>767</v>
      </c>
      <c r="D420" t="s">
        <v>25</v>
      </c>
      <c r="E420" t="s">
        <v>26</v>
      </c>
      <c r="F420" t="s">
        <v>23383</v>
      </c>
      <c r="G420" t="s">
        <v>679</v>
      </c>
      <c r="H420" s="1">
        <v>41371</v>
      </c>
      <c r="I420">
        <f t="shared" si="12"/>
        <v>231714</v>
      </c>
    </row>
    <row r="421" spans="1:9" x14ac:dyDescent="0.3">
      <c r="A421">
        <f t="shared" si="13"/>
        <v>231750</v>
      </c>
      <c r="B421">
        <v>416</v>
      </c>
      <c r="C421" t="s">
        <v>762</v>
      </c>
      <c r="D421" t="s">
        <v>25</v>
      </c>
      <c r="E421" t="s">
        <v>80</v>
      </c>
      <c r="F421" t="s">
        <v>23384</v>
      </c>
      <c r="G421" t="s">
        <v>679</v>
      </c>
      <c r="H421" s="1">
        <v>38949</v>
      </c>
      <c r="I421">
        <f t="shared" si="12"/>
        <v>231750</v>
      </c>
    </row>
    <row r="422" spans="1:9" x14ac:dyDescent="0.3">
      <c r="A422">
        <f t="shared" si="13"/>
        <v>231766</v>
      </c>
      <c r="B422">
        <v>417</v>
      </c>
      <c r="C422" t="s">
        <v>894</v>
      </c>
      <c r="D422" t="s">
        <v>25</v>
      </c>
      <c r="E422" t="s">
        <v>37</v>
      </c>
      <c r="F422" t="s">
        <v>23385</v>
      </c>
      <c r="G422" t="s">
        <v>679</v>
      </c>
      <c r="H422" s="1">
        <v>39834</v>
      </c>
      <c r="I422">
        <f t="shared" si="12"/>
        <v>231766</v>
      </c>
    </row>
    <row r="423" spans="1:9" x14ac:dyDescent="0.3">
      <c r="A423">
        <f t="shared" si="13"/>
        <v>231785</v>
      </c>
      <c r="B423">
        <v>418</v>
      </c>
      <c r="C423" t="s">
        <v>723</v>
      </c>
      <c r="D423" t="s">
        <v>25</v>
      </c>
      <c r="E423" t="s">
        <v>41</v>
      </c>
      <c r="F423" t="s">
        <v>23386</v>
      </c>
      <c r="G423" t="s">
        <v>679</v>
      </c>
      <c r="H423" s="1">
        <v>38522</v>
      </c>
      <c r="I423">
        <f t="shared" si="12"/>
        <v>231785</v>
      </c>
    </row>
    <row r="424" spans="1:9" x14ac:dyDescent="0.3">
      <c r="A424">
        <f t="shared" si="13"/>
        <v>231806</v>
      </c>
      <c r="B424">
        <v>419</v>
      </c>
      <c r="C424" t="s">
        <v>1010</v>
      </c>
      <c r="D424" t="s">
        <v>25</v>
      </c>
      <c r="E424" t="s">
        <v>41</v>
      </c>
      <c r="F424" t="s">
        <v>23387</v>
      </c>
      <c r="G424" t="s">
        <v>679</v>
      </c>
      <c r="H424" s="1">
        <v>38949</v>
      </c>
      <c r="I424">
        <f t="shared" si="12"/>
        <v>231806</v>
      </c>
    </row>
    <row r="425" spans="1:9" x14ac:dyDescent="0.3">
      <c r="A425">
        <f t="shared" si="13"/>
        <v>231814</v>
      </c>
      <c r="B425">
        <v>420</v>
      </c>
      <c r="C425" t="s">
        <v>748</v>
      </c>
      <c r="D425" t="s">
        <v>25</v>
      </c>
      <c r="E425" t="s">
        <v>80</v>
      </c>
      <c r="F425" t="s">
        <v>23388</v>
      </c>
      <c r="G425" t="s">
        <v>679</v>
      </c>
      <c r="H425" s="1">
        <v>38308</v>
      </c>
      <c r="I425">
        <f t="shared" si="12"/>
        <v>231814</v>
      </c>
    </row>
    <row r="426" spans="1:9" x14ac:dyDescent="0.3">
      <c r="A426">
        <f t="shared" si="13"/>
        <v>231818</v>
      </c>
      <c r="B426">
        <v>421</v>
      </c>
      <c r="C426" t="s">
        <v>1135</v>
      </c>
      <c r="D426" t="s">
        <v>25</v>
      </c>
      <c r="E426" t="s">
        <v>924</v>
      </c>
      <c r="F426" t="s">
        <v>23389</v>
      </c>
      <c r="G426" t="s">
        <v>679</v>
      </c>
      <c r="H426" s="1">
        <v>39050</v>
      </c>
      <c r="I426">
        <f t="shared" si="12"/>
        <v>231818</v>
      </c>
    </row>
    <row r="427" spans="1:9" x14ac:dyDescent="0.3">
      <c r="A427">
        <f t="shared" si="13"/>
        <v>231824</v>
      </c>
      <c r="B427">
        <v>422</v>
      </c>
      <c r="C427" t="s">
        <v>1183</v>
      </c>
      <c r="D427" t="s">
        <v>25</v>
      </c>
      <c r="E427" t="s">
        <v>26</v>
      </c>
      <c r="F427" t="s">
        <v>23390</v>
      </c>
      <c r="G427" t="s">
        <v>679</v>
      </c>
      <c r="H427" s="1">
        <v>38111</v>
      </c>
      <c r="I427">
        <f t="shared" si="12"/>
        <v>231824</v>
      </c>
    </row>
    <row r="428" spans="1:9" x14ac:dyDescent="0.3">
      <c r="A428">
        <f t="shared" si="13"/>
        <v>231827</v>
      </c>
      <c r="B428">
        <v>423</v>
      </c>
      <c r="C428" t="s">
        <v>640</v>
      </c>
      <c r="D428" t="s">
        <v>25</v>
      </c>
      <c r="E428" t="s">
        <v>37</v>
      </c>
      <c r="F428" t="s">
        <v>23391</v>
      </c>
      <c r="G428" t="s">
        <v>679</v>
      </c>
      <c r="H428" s="1">
        <v>39923</v>
      </c>
      <c r="I428">
        <f t="shared" si="12"/>
        <v>231827</v>
      </c>
    </row>
    <row r="429" spans="1:9" x14ac:dyDescent="0.3">
      <c r="A429">
        <f t="shared" si="13"/>
        <v>231835</v>
      </c>
      <c r="B429">
        <v>424</v>
      </c>
      <c r="C429" t="s">
        <v>873</v>
      </c>
      <c r="D429" t="s">
        <v>25</v>
      </c>
      <c r="E429" t="s">
        <v>37</v>
      </c>
      <c r="F429" t="s">
        <v>23392</v>
      </c>
      <c r="G429" t="s">
        <v>679</v>
      </c>
      <c r="H429" s="1">
        <v>40828</v>
      </c>
      <c r="I429">
        <f t="shared" si="12"/>
        <v>231835</v>
      </c>
    </row>
    <row r="430" spans="1:9" x14ac:dyDescent="0.3">
      <c r="A430">
        <f t="shared" si="13"/>
        <v>231839</v>
      </c>
      <c r="B430">
        <v>425</v>
      </c>
      <c r="C430" t="s">
        <v>900</v>
      </c>
      <c r="D430" t="s">
        <v>25</v>
      </c>
      <c r="E430" t="s">
        <v>26</v>
      </c>
      <c r="F430" t="s">
        <v>23393</v>
      </c>
      <c r="G430" t="s">
        <v>679</v>
      </c>
      <c r="H430" s="1">
        <v>41153</v>
      </c>
      <c r="I430">
        <f t="shared" si="12"/>
        <v>231839</v>
      </c>
    </row>
    <row r="431" spans="1:9" x14ac:dyDescent="0.3">
      <c r="A431">
        <f t="shared" si="13"/>
        <v>231858</v>
      </c>
      <c r="B431">
        <v>426</v>
      </c>
      <c r="C431" t="s">
        <v>1219</v>
      </c>
      <c r="D431" t="s">
        <v>25</v>
      </c>
      <c r="E431" t="s">
        <v>29</v>
      </c>
      <c r="F431" t="s">
        <v>23394</v>
      </c>
      <c r="G431" t="s">
        <v>679</v>
      </c>
      <c r="H431" s="1">
        <v>38401</v>
      </c>
      <c r="I431">
        <f t="shared" si="12"/>
        <v>231858</v>
      </c>
    </row>
    <row r="432" spans="1:9" x14ac:dyDescent="0.3">
      <c r="A432">
        <f t="shared" si="13"/>
        <v>231929</v>
      </c>
      <c r="B432">
        <v>427</v>
      </c>
      <c r="C432" t="s">
        <v>822</v>
      </c>
      <c r="D432" t="s">
        <v>25</v>
      </c>
      <c r="E432" t="s">
        <v>26</v>
      </c>
      <c r="F432" t="s">
        <v>23395</v>
      </c>
      <c r="G432" t="s">
        <v>679</v>
      </c>
      <c r="H432" s="1">
        <v>39287</v>
      </c>
      <c r="I432">
        <f t="shared" si="12"/>
        <v>231929</v>
      </c>
    </row>
    <row r="433" spans="1:9" x14ac:dyDescent="0.3">
      <c r="A433">
        <f t="shared" si="13"/>
        <v>231935</v>
      </c>
      <c r="B433">
        <v>428</v>
      </c>
      <c r="C433" t="s">
        <v>919</v>
      </c>
      <c r="D433" t="s">
        <v>25</v>
      </c>
      <c r="E433" t="s">
        <v>80</v>
      </c>
      <c r="F433" t="s">
        <v>23396</v>
      </c>
      <c r="G433" t="s">
        <v>679</v>
      </c>
      <c r="H433" s="1">
        <v>38413</v>
      </c>
      <c r="I433">
        <f t="shared" si="12"/>
        <v>231935</v>
      </c>
    </row>
    <row r="434" spans="1:9" x14ac:dyDescent="0.3">
      <c r="A434">
        <f t="shared" si="13"/>
        <v>231950</v>
      </c>
      <c r="B434">
        <v>429</v>
      </c>
      <c r="C434" t="s">
        <v>883</v>
      </c>
      <c r="D434" t="s">
        <v>25</v>
      </c>
      <c r="E434" t="s">
        <v>26</v>
      </c>
      <c r="F434" t="s">
        <v>23397</v>
      </c>
      <c r="G434" t="s">
        <v>679</v>
      </c>
      <c r="H434" s="1">
        <v>39003</v>
      </c>
      <c r="I434">
        <f t="shared" si="12"/>
        <v>231950</v>
      </c>
    </row>
    <row r="435" spans="1:9" x14ac:dyDescent="0.3">
      <c r="A435">
        <f t="shared" si="13"/>
        <v>231974</v>
      </c>
      <c r="B435">
        <v>430</v>
      </c>
      <c r="C435" t="s">
        <v>1046</v>
      </c>
      <c r="D435" t="s">
        <v>25</v>
      </c>
      <c r="E435" t="s">
        <v>41</v>
      </c>
      <c r="F435" t="s">
        <v>23398</v>
      </c>
      <c r="G435" t="s">
        <v>679</v>
      </c>
      <c r="H435" s="1">
        <v>39360</v>
      </c>
      <c r="I435">
        <f t="shared" si="12"/>
        <v>231974</v>
      </c>
    </row>
    <row r="436" spans="1:9" x14ac:dyDescent="0.3">
      <c r="A436">
        <f t="shared" si="13"/>
        <v>232018</v>
      </c>
      <c r="B436">
        <v>431</v>
      </c>
      <c r="C436" t="s">
        <v>907</v>
      </c>
      <c r="D436" t="s">
        <v>25</v>
      </c>
      <c r="E436" t="s">
        <v>26</v>
      </c>
      <c r="F436" t="s">
        <v>23399</v>
      </c>
      <c r="G436" t="s">
        <v>817</v>
      </c>
      <c r="H436" s="1">
        <v>38925</v>
      </c>
      <c r="I436">
        <f t="shared" si="12"/>
        <v>232018</v>
      </c>
    </row>
    <row r="437" spans="1:9" x14ac:dyDescent="0.3">
      <c r="A437">
        <f t="shared" si="13"/>
        <v>232041</v>
      </c>
      <c r="B437">
        <v>432</v>
      </c>
      <c r="C437" t="s">
        <v>1029</v>
      </c>
      <c r="D437" t="s">
        <v>25</v>
      </c>
      <c r="E437" t="s">
        <v>978</v>
      </c>
      <c r="F437" t="s">
        <v>23400</v>
      </c>
      <c r="G437" t="s">
        <v>817</v>
      </c>
      <c r="H437" s="1">
        <v>41188</v>
      </c>
      <c r="I437">
        <f t="shared" si="12"/>
        <v>232041</v>
      </c>
    </row>
    <row r="438" spans="1:9" x14ac:dyDescent="0.3">
      <c r="A438">
        <f t="shared" si="13"/>
        <v>232112</v>
      </c>
      <c r="B438">
        <v>433</v>
      </c>
      <c r="C438" t="s">
        <v>677</v>
      </c>
      <c r="D438" t="s">
        <v>25</v>
      </c>
      <c r="E438" t="s">
        <v>26</v>
      </c>
      <c r="F438" t="s">
        <v>23401</v>
      </c>
      <c r="G438" t="s">
        <v>817</v>
      </c>
      <c r="H438" s="1">
        <v>40827</v>
      </c>
      <c r="I438">
        <f t="shared" si="12"/>
        <v>232112</v>
      </c>
    </row>
    <row r="439" spans="1:9" x14ac:dyDescent="0.3">
      <c r="A439">
        <f t="shared" si="13"/>
        <v>232134</v>
      </c>
      <c r="B439">
        <v>434</v>
      </c>
      <c r="C439" t="s">
        <v>923</v>
      </c>
      <c r="D439" t="s">
        <v>25</v>
      </c>
      <c r="E439" t="s">
        <v>924</v>
      </c>
      <c r="F439" t="s">
        <v>23402</v>
      </c>
      <c r="G439" t="s">
        <v>817</v>
      </c>
      <c r="H439" s="1">
        <v>38898</v>
      </c>
      <c r="I439">
        <f t="shared" si="12"/>
        <v>232134</v>
      </c>
    </row>
    <row r="440" spans="1:9" x14ac:dyDescent="0.3">
      <c r="A440">
        <f t="shared" si="13"/>
        <v>232145</v>
      </c>
      <c r="B440">
        <v>435</v>
      </c>
      <c r="C440" t="s">
        <v>1063</v>
      </c>
      <c r="D440" t="s">
        <v>25</v>
      </c>
      <c r="E440" t="s">
        <v>26</v>
      </c>
      <c r="F440" t="s">
        <v>23403</v>
      </c>
      <c r="G440" t="s">
        <v>817</v>
      </c>
      <c r="H440" s="1">
        <v>38808</v>
      </c>
      <c r="I440">
        <f t="shared" si="12"/>
        <v>232145</v>
      </c>
    </row>
    <row r="441" spans="1:9" x14ac:dyDescent="0.3">
      <c r="A441">
        <f t="shared" si="13"/>
        <v>232158</v>
      </c>
      <c r="B441">
        <v>436</v>
      </c>
      <c r="C441" t="s">
        <v>1023</v>
      </c>
      <c r="D441" t="s">
        <v>25</v>
      </c>
      <c r="E441" t="s">
        <v>29</v>
      </c>
      <c r="F441" t="s">
        <v>23404</v>
      </c>
      <c r="G441" t="s">
        <v>817</v>
      </c>
      <c r="H441" s="1">
        <v>38637</v>
      </c>
      <c r="I441">
        <f t="shared" si="12"/>
        <v>232158</v>
      </c>
    </row>
    <row r="442" spans="1:9" x14ac:dyDescent="0.3">
      <c r="A442">
        <f t="shared" si="13"/>
        <v>232209</v>
      </c>
      <c r="B442">
        <v>437</v>
      </c>
      <c r="C442" t="s">
        <v>28448</v>
      </c>
      <c r="D442" t="s">
        <v>25</v>
      </c>
      <c r="E442" t="s">
        <v>37</v>
      </c>
      <c r="F442" t="s">
        <v>28754</v>
      </c>
      <c r="G442" t="s">
        <v>817</v>
      </c>
      <c r="H442" s="1">
        <v>42656</v>
      </c>
      <c r="I442">
        <f t="shared" si="12"/>
        <v>232209</v>
      </c>
    </row>
    <row r="443" spans="1:9" x14ac:dyDescent="0.3">
      <c r="A443">
        <f t="shared" si="13"/>
        <v>232254</v>
      </c>
      <c r="B443">
        <v>438</v>
      </c>
      <c r="C443" t="s">
        <v>940</v>
      </c>
      <c r="D443" t="s">
        <v>25</v>
      </c>
      <c r="E443" t="s">
        <v>37</v>
      </c>
      <c r="F443" t="s">
        <v>23405</v>
      </c>
      <c r="G443" t="s">
        <v>817</v>
      </c>
      <c r="H443" s="1">
        <v>41863</v>
      </c>
      <c r="I443">
        <f t="shared" si="12"/>
        <v>232254</v>
      </c>
    </row>
    <row r="444" spans="1:9" x14ac:dyDescent="0.3">
      <c r="A444">
        <f t="shared" si="13"/>
        <v>232475</v>
      </c>
      <c r="B444">
        <v>439</v>
      </c>
      <c r="C444" t="s">
        <v>996</v>
      </c>
      <c r="D444" t="s">
        <v>25</v>
      </c>
      <c r="E444" t="s">
        <v>997</v>
      </c>
      <c r="F444" t="s">
        <v>23406</v>
      </c>
      <c r="G444" t="s">
        <v>817</v>
      </c>
      <c r="H444" s="1">
        <v>41086</v>
      </c>
      <c r="I444">
        <f t="shared" si="12"/>
        <v>232475</v>
      </c>
    </row>
    <row r="445" spans="1:9" x14ac:dyDescent="0.3">
      <c r="A445">
        <f t="shared" si="13"/>
        <v>232538</v>
      </c>
      <c r="B445">
        <v>440</v>
      </c>
      <c r="C445" t="s">
        <v>936</v>
      </c>
      <c r="D445" t="s">
        <v>25</v>
      </c>
      <c r="E445" t="s">
        <v>37</v>
      </c>
      <c r="F445" t="s">
        <v>23407</v>
      </c>
      <c r="G445" t="s">
        <v>817</v>
      </c>
      <c r="H445" s="1">
        <v>38833</v>
      </c>
      <c r="I445">
        <f t="shared" si="12"/>
        <v>232538</v>
      </c>
    </row>
    <row r="446" spans="1:9" x14ac:dyDescent="0.3">
      <c r="A446">
        <f t="shared" si="13"/>
        <v>232600</v>
      </c>
      <c r="B446">
        <v>441</v>
      </c>
      <c r="C446" t="s">
        <v>27879</v>
      </c>
      <c r="D446" t="s">
        <v>25</v>
      </c>
      <c r="E446" t="s">
        <v>26</v>
      </c>
      <c r="F446" t="s">
        <v>27976</v>
      </c>
      <c r="G446" t="s">
        <v>817</v>
      </c>
      <c r="H446" s="1">
        <v>42479</v>
      </c>
      <c r="I446">
        <f t="shared" si="12"/>
        <v>232600</v>
      </c>
    </row>
    <row r="447" spans="1:9" x14ac:dyDescent="0.3">
      <c r="A447">
        <f t="shared" si="13"/>
        <v>232602</v>
      </c>
      <c r="B447">
        <v>442</v>
      </c>
      <c r="C447" t="s">
        <v>902</v>
      </c>
      <c r="D447" t="s">
        <v>25</v>
      </c>
      <c r="E447" t="s">
        <v>903</v>
      </c>
      <c r="F447" t="s">
        <v>23408</v>
      </c>
      <c r="G447" t="s">
        <v>817</v>
      </c>
      <c r="H447" s="1">
        <v>39157</v>
      </c>
      <c r="I447">
        <f t="shared" si="12"/>
        <v>232602</v>
      </c>
    </row>
    <row r="448" spans="1:9" x14ac:dyDescent="0.3">
      <c r="A448">
        <f t="shared" si="13"/>
        <v>232621</v>
      </c>
      <c r="B448">
        <v>443</v>
      </c>
      <c r="C448" t="s">
        <v>859</v>
      </c>
      <c r="D448" t="s">
        <v>25</v>
      </c>
      <c r="E448" t="s">
        <v>37</v>
      </c>
      <c r="F448" t="s">
        <v>23409</v>
      </c>
      <c r="G448" t="s">
        <v>817</v>
      </c>
      <c r="H448" s="1">
        <v>38405</v>
      </c>
      <c r="I448">
        <f t="shared" si="12"/>
        <v>232621</v>
      </c>
    </row>
    <row r="449" spans="1:9" x14ac:dyDescent="0.3">
      <c r="A449">
        <f t="shared" si="13"/>
        <v>232627</v>
      </c>
      <c r="B449">
        <v>444</v>
      </c>
      <c r="C449" t="s">
        <v>926</v>
      </c>
      <c r="D449" t="s">
        <v>25</v>
      </c>
      <c r="E449" t="s">
        <v>37</v>
      </c>
      <c r="F449" t="s">
        <v>23410</v>
      </c>
      <c r="G449" t="s">
        <v>817</v>
      </c>
      <c r="H449" s="1">
        <v>38100</v>
      </c>
      <c r="I449">
        <f t="shared" si="12"/>
        <v>232627</v>
      </c>
    </row>
    <row r="450" spans="1:9" x14ac:dyDescent="0.3">
      <c r="A450">
        <f t="shared" si="13"/>
        <v>232676</v>
      </c>
      <c r="B450">
        <v>445</v>
      </c>
      <c r="C450" t="s">
        <v>508</v>
      </c>
      <c r="D450" t="s">
        <v>25</v>
      </c>
      <c r="E450" t="s">
        <v>29</v>
      </c>
      <c r="F450" t="s">
        <v>23411</v>
      </c>
      <c r="G450" t="s">
        <v>817</v>
      </c>
      <c r="H450" s="1">
        <v>38543</v>
      </c>
      <c r="I450">
        <f t="shared" ref="I450:I513" si="14">A450</f>
        <v>232676</v>
      </c>
    </row>
    <row r="451" spans="1:9" x14ac:dyDescent="0.3">
      <c r="A451">
        <f t="shared" ref="A451:A514" si="15">(LEFT(F451)*10^5)+(MID(F451,3,2)*10^3)+RIGHT(F451,3)</f>
        <v>232681</v>
      </c>
      <c r="B451">
        <v>446</v>
      </c>
      <c r="C451" t="s">
        <v>992</v>
      </c>
      <c r="D451" t="s">
        <v>25</v>
      </c>
      <c r="E451" t="s">
        <v>26</v>
      </c>
      <c r="F451" t="s">
        <v>23412</v>
      </c>
      <c r="G451" t="s">
        <v>817</v>
      </c>
      <c r="H451" s="1">
        <v>39461</v>
      </c>
      <c r="I451">
        <f t="shared" si="14"/>
        <v>232681</v>
      </c>
    </row>
    <row r="452" spans="1:9" x14ac:dyDescent="0.3">
      <c r="A452">
        <f t="shared" si="15"/>
        <v>232692</v>
      </c>
      <c r="B452">
        <v>447</v>
      </c>
      <c r="C452" t="s">
        <v>803</v>
      </c>
      <c r="D452" t="s">
        <v>25</v>
      </c>
      <c r="E452" t="s">
        <v>80</v>
      </c>
      <c r="F452" t="s">
        <v>23413</v>
      </c>
      <c r="G452" t="s">
        <v>817</v>
      </c>
      <c r="H452" s="1">
        <v>38150</v>
      </c>
      <c r="I452">
        <f t="shared" si="14"/>
        <v>232692</v>
      </c>
    </row>
    <row r="453" spans="1:9" x14ac:dyDescent="0.3">
      <c r="A453">
        <f t="shared" si="15"/>
        <v>232748</v>
      </c>
      <c r="B453">
        <v>448</v>
      </c>
      <c r="C453" t="s">
        <v>1107</v>
      </c>
      <c r="D453" t="s">
        <v>25</v>
      </c>
      <c r="E453" t="s">
        <v>33</v>
      </c>
      <c r="F453" t="s">
        <v>23414</v>
      </c>
      <c r="G453" t="s">
        <v>817</v>
      </c>
      <c r="H453" s="1">
        <v>42260</v>
      </c>
      <c r="I453">
        <f t="shared" si="14"/>
        <v>232748</v>
      </c>
    </row>
    <row r="454" spans="1:9" x14ac:dyDescent="0.3">
      <c r="A454">
        <f t="shared" si="15"/>
        <v>232840</v>
      </c>
      <c r="B454">
        <v>449</v>
      </c>
      <c r="C454" t="s">
        <v>957</v>
      </c>
      <c r="D454" t="s">
        <v>25</v>
      </c>
      <c r="E454" t="s">
        <v>80</v>
      </c>
      <c r="F454" t="s">
        <v>23415</v>
      </c>
      <c r="G454" t="s">
        <v>817</v>
      </c>
      <c r="H454" s="1">
        <v>40262</v>
      </c>
      <c r="I454">
        <f t="shared" si="14"/>
        <v>232840</v>
      </c>
    </row>
    <row r="455" spans="1:9" x14ac:dyDescent="0.3">
      <c r="A455">
        <f t="shared" si="15"/>
        <v>232846</v>
      </c>
      <c r="B455">
        <v>450</v>
      </c>
      <c r="C455" t="s">
        <v>1018</v>
      </c>
      <c r="D455" t="s">
        <v>25</v>
      </c>
      <c r="E455" t="s">
        <v>80</v>
      </c>
      <c r="F455" t="s">
        <v>27870</v>
      </c>
      <c r="G455" t="s">
        <v>817</v>
      </c>
      <c r="H455" s="1">
        <v>42450</v>
      </c>
      <c r="I455">
        <f t="shared" si="14"/>
        <v>232846</v>
      </c>
    </row>
    <row r="456" spans="1:9" x14ac:dyDescent="0.3">
      <c r="A456">
        <f t="shared" si="15"/>
        <v>232857</v>
      </c>
      <c r="B456">
        <v>451</v>
      </c>
      <c r="C456" t="s">
        <v>276</v>
      </c>
      <c r="D456" t="s">
        <v>25</v>
      </c>
      <c r="E456" t="s">
        <v>41</v>
      </c>
      <c r="F456" t="s">
        <v>23416</v>
      </c>
      <c r="G456" t="s">
        <v>817</v>
      </c>
      <c r="H456" s="1">
        <v>41288</v>
      </c>
      <c r="I456">
        <f t="shared" si="14"/>
        <v>232857</v>
      </c>
    </row>
    <row r="457" spans="1:9" x14ac:dyDescent="0.3">
      <c r="A457">
        <f t="shared" si="15"/>
        <v>232871</v>
      </c>
      <c r="B457">
        <v>452</v>
      </c>
      <c r="C457" t="s">
        <v>1431</v>
      </c>
      <c r="D457" t="s">
        <v>25</v>
      </c>
      <c r="E457" t="s">
        <v>26</v>
      </c>
      <c r="F457" t="s">
        <v>23417</v>
      </c>
      <c r="G457" t="s">
        <v>817</v>
      </c>
      <c r="H457" s="1">
        <v>39179</v>
      </c>
      <c r="I457">
        <f t="shared" si="14"/>
        <v>232871</v>
      </c>
    </row>
    <row r="458" spans="1:9" x14ac:dyDescent="0.3">
      <c r="A458">
        <f t="shared" si="15"/>
        <v>232887</v>
      </c>
      <c r="B458">
        <v>453</v>
      </c>
      <c r="C458" t="s">
        <v>1127</v>
      </c>
      <c r="D458" t="s">
        <v>25</v>
      </c>
      <c r="E458" t="s">
        <v>26</v>
      </c>
      <c r="F458" t="s">
        <v>23418</v>
      </c>
      <c r="G458" t="s">
        <v>817</v>
      </c>
      <c r="H458" s="1">
        <v>42122</v>
      </c>
      <c r="I458">
        <f t="shared" si="14"/>
        <v>232887</v>
      </c>
    </row>
    <row r="459" spans="1:9" x14ac:dyDescent="0.3">
      <c r="A459">
        <f t="shared" si="15"/>
        <v>232906</v>
      </c>
      <c r="B459">
        <v>454</v>
      </c>
      <c r="C459" t="s">
        <v>1073</v>
      </c>
      <c r="D459" t="s">
        <v>25</v>
      </c>
      <c r="E459" t="s">
        <v>203</v>
      </c>
      <c r="F459" t="s">
        <v>23419</v>
      </c>
      <c r="G459" t="s">
        <v>817</v>
      </c>
      <c r="H459" s="1">
        <v>38156</v>
      </c>
      <c r="I459">
        <f t="shared" si="14"/>
        <v>232906</v>
      </c>
    </row>
    <row r="460" spans="1:9" x14ac:dyDescent="0.3">
      <c r="A460">
        <f t="shared" si="15"/>
        <v>232910</v>
      </c>
      <c r="B460">
        <v>455</v>
      </c>
      <c r="C460" t="s">
        <v>915</v>
      </c>
      <c r="D460" t="s">
        <v>25</v>
      </c>
      <c r="E460" t="s">
        <v>80</v>
      </c>
      <c r="F460" t="s">
        <v>23420</v>
      </c>
      <c r="G460" t="s">
        <v>817</v>
      </c>
      <c r="H460" s="1">
        <v>38425</v>
      </c>
      <c r="I460">
        <f t="shared" si="14"/>
        <v>232910</v>
      </c>
    </row>
    <row r="461" spans="1:9" x14ac:dyDescent="0.3">
      <c r="A461">
        <f t="shared" si="15"/>
        <v>232956</v>
      </c>
      <c r="B461">
        <v>456</v>
      </c>
      <c r="C461" t="s">
        <v>703</v>
      </c>
      <c r="D461" t="s">
        <v>25</v>
      </c>
      <c r="E461" t="s">
        <v>26</v>
      </c>
      <c r="F461" t="s">
        <v>23421</v>
      </c>
      <c r="G461" t="s">
        <v>817</v>
      </c>
      <c r="H461" s="1">
        <v>38689</v>
      </c>
      <c r="I461">
        <f t="shared" si="14"/>
        <v>232956</v>
      </c>
    </row>
    <row r="462" spans="1:9" x14ac:dyDescent="0.3">
      <c r="A462">
        <f t="shared" si="15"/>
        <v>233012</v>
      </c>
      <c r="B462">
        <v>457</v>
      </c>
      <c r="C462" t="s">
        <v>1120</v>
      </c>
      <c r="D462" t="s">
        <v>25</v>
      </c>
      <c r="E462" t="s">
        <v>255</v>
      </c>
      <c r="F462" t="s">
        <v>23422</v>
      </c>
      <c r="G462" t="s">
        <v>817</v>
      </c>
      <c r="H462" s="1">
        <v>38623</v>
      </c>
      <c r="I462">
        <f t="shared" si="14"/>
        <v>233012</v>
      </c>
    </row>
    <row r="463" spans="1:9" x14ac:dyDescent="0.3">
      <c r="A463">
        <f t="shared" si="15"/>
        <v>233022</v>
      </c>
      <c r="B463">
        <v>458</v>
      </c>
      <c r="C463" t="s">
        <v>1050</v>
      </c>
      <c r="D463" t="s">
        <v>25</v>
      </c>
      <c r="E463" t="s">
        <v>37</v>
      </c>
      <c r="F463" t="s">
        <v>23423</v>
      </c>
      <c r="G463" t="s">
        <v>817</v>
      </c>
      <c r="H463" s="1">
        <v>40260</v>
      </c>
      <c r="I463">
        <f t="shared" si="14"/>
        <v>233022</v>
      </c>
    </row>
    <row r="464" spans="1:9" x14ac:dyDescent="0.3">
      <c r="A464">
        <f t="shared" si="15"/>
        <v>233033</v>
      </c>
      <c r="B464">
        <v>459</v>
      </c>
      <c r="C464" t="s">
        <v>398</v>
      </c>
      <c r="D464" t="s">
        <v>25</v>
      </c>
      <c r="E464" t="s">
        <v>26</v>
      </c>
      <c r="F464" t="s">
        <v>23424</v>
      </c>
      <c r="G464" t="s">
        <v>817</v>
      </c>
      <c r="H464" s="1">
        <v>40236</v>
      </c>
      <c r="I464">
        <f t="shared" si="14"/>
        <v>233033</v>
      </c>
    </row>
    <row r="465" spans="1:9" x14ac:dyDescent="0.3">
      <c r="A465">
        <f t="shared" si="15"/>
        <v>233052</v>
      </c>
      <c r="B465">
        <v>460</v>
      </c>
      <c r="C465" t="s">
        <v>1084</v>
      </c>
      <c r="D465" t="s">
        <v>25</v>
      </c>
      <c r="E465" t="s">
        <v>26</v>
      </c>
      <c r="F465" t="s">
        <v>23425</v>
      </c>
      <c r="G465" t="s">
        <v>817</v>
      </c>
      <c r="H465" s="1">
        <v>38100</v>
      </c>
      <c r="I465">
        <f t="shared" si="14"/>
        <v>233052</v>
      </c>
    </row>
    <row r="466" spans="1:9" x14ac:dyDescent="0.3">
      <c r="A466">
        <f t="shared" si="15"/>
        <v>233130</v>
      </c>
      <c r="B466">
        <v>461</v>
      </c>
      <c r="C466" t="s">
        <v>1048</v>
      </c>
      <c r="D466" t="s">
        <v>25</v>
      </c>
      <c r="E466" t="s">
        <v>145</v>
      </c>
      <c r="F466" t="s">
        <v>23426</v>
      </c>
      <c r="G466" t="s">
        <v>817</v>
      </c>
      <c r="H466" s="1">
        <v>40202</v>
      </c>
      <c r="I466">
        <f t="shared" si="14"/>
        <v>233130</v>
      </c>
    </row>
    <row r="467" spans="1:9" x14ac:dyDescent="0.3">
      <c r="A467">
        <f t="shared" si="15"/>
        <v>233223</v>
      </c>
      <c r="B467">
        <v>462</v>
      </c>
      <c r="C467" t="s">
        <v>949</v>
      </c>
      <c r="D467" t="s">
        <v>25</v>
      </c>
      <c r="E467" t="s">
        <v>41</v>
      </c>
      <c r="F467" t="s">
        <v>23427</v>
      </c>
      <c r="G467" t="s">
        <v>817</v>
      </c>
      <c r="H467" s="1">
        <v>38675</v>
      </c>
      <c r="I467">
        <f t="shared" si="14"/>
        <v>233223</v>
      </c>
    </row>
    <row r="468" spans="1:9" x14ac:dyDescent="0.3">
      <c r="A468">
        <f t="shared" si="15"/>
        <v>233282</v>
      </c>
      <c r="B468">
        <v>463</v>
      </c>
      <c r="C468" t="s">
        <v>851</v>
      </c>
      <c r="D468" t="s">
        <v>25</v>
      </c>
      <c r="E468" t="s">
        <v>80</v>
      </c>
      <c r="F468" t="s">
        <v>23428</v>
      </c>
      <c r="G468" t="s">
        <v>817</v>
      </c>
      <c r="H468" s="1">
        <v>38598</v>
      </c>
      <c r="I468">
        <f t="shared" si="14"/>
        <v>233282</v>
      </c>
    </row>
    <row r="469" spans="1:9" x14ac:dyDescent="0.3">
      <c r="A469">
        <f t="shared" si="15"/>
        <v>233400</v>
      </c>
      <c r="B469">
        <v>464</v>
      </c>
      <c r="C469" t="s">
        <v>1118</v>
      </c>
      <c r="D469" t="s">
        <v>25</v>
      </c>
      <c r="E469" t="s">
        <v>26</v>
      </c>
      <c r="F469" t="s">
        <v>23429</v>
      </c>
      <c r="G469" t="s">
        <v>817</v>
      </c>
      <c r="H469" s="1">
        <v>38967</v>
      </c>
      <c r="I469">
        <f t="shared" si="14"/>
        <v>233400</v>
      </c>
    </row>
    <row r="470" spans="1:9" x14ac:dyDescent="0.3">
      <c r="A470">
        <f t="shared" si="15"/>
        <v>233521</v>
      </c>
      <c r="B470">
        <v>465</v>
      </c>
      <c r="C470" t="s">
        <v>765</v>
      </c>
      <c r="D470" t="s">
        <v>25</v>
      </c>
      <c r="E470" t="s">
        <v>26</v>
      </c>
      <c r="F470" t="s">
        <v>23430</v>
      </c>
      <c r="G470" t="s">
        <v>817</v>
      </c>
      <c r="H470" s="1">
        <v>39832</v>
      </c>
      <c r="I470">
        <f t="shared" si="14"/>
        <v>233521</v>
      </c>
    </row>
    <row r="471" spans="1:9" x14ac:dyDescent="0.3">
      <c r="A471">
        <f t="shared" si="15"/>
        <v>233570</v>
      </c>
      <c r="B471">
        <v>466</v>
      </c>
      <c r="C471" t="s">
        <v>831</v>
      </c>
      <c r="D471" t="s">
        <v>25</v>
      </c>
      <c r="E471" t="s">
        <v>80</v>
      </c>
      <c r="F471" t="s">
        <v>23431</v>
      </c>
      <c r="G471" t="s">
        <v>817</v>
      </c>
      <c r="H471" s="1">
        <v>38100</v>
      </c>
      <c r="I471">
        <f t="shared" si="14"/>
        <v>233570</v>
      </c>
    </row>
    <row r="472" spans="1:9" x14ac:dyDescent="0.3">
      <c r="A472">
        <f t="shared" si="15"/>
        <v>233584</v>
      </c>
      <c r="B472">
        <v>467</v>
      </c>
      <c r="C472" t="s">
        <v>879</v>
      </c>
      <c r="D472" t="s">
        <v>25</v>
      </c>
      <c r="E472" t="s">
        <v>33</v>
      </c>
      <c r="F472" t="s">
        <v>23432</v>
      </c>
      <c r="G472" t="s">
        <v>817</v>
      </c>
      <c r="H472" s="1">
        <v>39720</v>
      </c>
      <c r="I472">
        <f t="shared" si="14"/>
        <v>233584</v>
      </c>
    </row>
    <row r="473" spans="1:9" x14ac:dyDescent="0.3">
      <c r="A473">
        <f t="shared" si="15"/>
        <v>233602</v>
      </c>
      <c r="B473">
        <v>468</v>
      </c>
      <c r="C473" t="s">
        <v>853</v>
      </c>
      <c r="D473" t="s">
        <v>25</v>
      </c>
      <c r="E473" t="s">
        <v>127</v>
      </c>
      <c r="F473" t="s">
        <v>23433</v>
      </c>
      <c r="G473" t="s">
        <v>817</v>
      </c>
      <c r="H473" s="1">
        <v>39831</v>
      </c>
      <c r="I473">
        <f t="shared" si="14"/>
        <v>233602</v>
      </c>
    </row>
    <row r="474" spans="1:9" x14ac:dyDescent="0.3">
      <c r="A474">
        <f t="shared" si="15"/>
        <v>233602</v>
      </c>
      <c r="B474">
        <v>468</v>
      </c>
      <c r="C474" t="s">
        <v>842</v>
      </c>
      <c r="D474" t="s">
        <v>25</v>
      </c>
      <c r="E474" t="s">
        <v>281</v>
      </c>
      <c r="F474" t="s">
        <v>23433</v>
      </c>
      <c r="G474" t="s">
        <v>817</v>
      </c>
      <c r="H474" s="1">
        <v>42112</v>
      </c>
      <c r="I474">
        <f t="shared" si="14"/>
        <v>233602</v>
      </c>
    </row>
    <row r="475" spans="1:9" x14ac:dyDescent="0.3">
      <c r="A475">
        <f t="shared" si="15"/>
        <v>233644</v>
      </c>
      <c r="B475">
        <v>470</v>
      </c>
      <c r="C475" t="s">
        <v>1008</v>
      </c>
      <c r="D475" t="s">
        <v>25</v>
      </c>
      <c r="E475" t="s">
        <v>978</v>
      </c>
      <c r="F475" t="s">
        <v>23434</v>
      </c>
      <c r="G475" t="s">
        <v>817</v>
      </c>
      <c r="H475" s="1">
        <v>38610</v>
      </c>
      <c r="I475">
        <f t="shared" si="14"/>
        <v>233644</v>
      </c>
    </row>
    <row r="476" spans="1:9" x14ac:dyDescent="0.3">
      <c r="A476">
        <f t="shared" si="15"/>
        <v>233651</v>
      </c>
      <c r="B476">
        <v>471</v>
      </c>
      <c r="C476" t="s">
        <v>1170</v>
      </c>
      <c r="D476" t="s">
        <v>25</v>
      </c>
      <c r="E476" t="s">
        <v>41</v>
      </c>
      <c r="F476" t="s">
        <v>23435</v>
      </c>
      <c r="G476" t="s">
        <v>817</v>
      </c>
      <c r="H476" s="1">
        <v>39185</v>
      </c>
      <c r="I476">
        <f t="shared" si="14"/>
        <v>233651</v>
      </c>
    </row>
    <row r="477" spans="1:9" x14ac:dyDescent="0.3">
      <c r="A477">
        <f t="shared" si="15"/>
        <v>233696</v>
      </c>
      <c r="B477">
        <v>472</v>
      </c>
      <c r="C477" t="s">
        <v>990</v>
      </c>
      <c r="D477" t="s">
        <v>25</v>
      </c>
      <c r="E477" t="s">
        <v>26</v>
      </c>
      <c r="F477" t="s">
        <v>23436</v>
      </c>
      <c r="G477" t="s">
        <v>817</v>
      </c>
      <c r="H477" s="1">
        <v>38541</v>
      </c>
      <c r="I477">
        <f t="shared" si="14"/>
        <v>233696</v>
      </c>
    </row>
    <row r="478" spans="1:9" x14ac:dyDescent="0.3">
      <c r="A478">
        <f t="shared" si="15"/>
        <v>233748</v>
      </c>
      <c r="B478">
        <v>473</v>
      </c>
      <c r="C478" t="s">
        <v>1209</v>
      </c>
      <c r="D478" t="s">
        <v>25</v>
      </c>
      <c r="E478" t="s">
        <v>26</v>
      </c>
      <c r="F478" t="s">
        <v>23437</v>
      </c>
      <c r="G478" t="s">
        <v>817</v>
      </c>
      <c r="H478" s="1">
        <v>38480</v>
      </c>
      <c r="I478">
        <f t="shared" si="14"/>
        <v>233748</v>
      </c>
    </row>
    <row r="479" spans="1:9" x14ac:dyDescent="0.3">
      <c r="A479">
        <f t="shared" si="15"/>
        <v>233749</v>
      </c>
      <c r="B479">
        <v>474</v>
      </c>
      <c r="C479" t="s">
        <v>885</v>
      </c>
      <c r="D479" t="s">
        <v>25</v>
      </c>
      <c r="E479" t="s">
        <v>33</v>
      </c>
      <c r="F479" t="s">
        <v>23438</v>
      </c>
      <c r="G479" t="s">
        <v>817</v>
      </c>
      <c r="H479" s="1">
        <v>40396</v>
      </c>
      <c r="I479">
        <f t="shared" si="14"/>
        <v>233749</v>
      </c>
    </row>
    <row r="480" spans="1:9" x14ac:dyDescent="0.3">
      <c r="A480">
        <f t="shared" si="15"/>
        <v>233756</v>
      </c>
      <c r="B480">
        <v>475</v>
      </c>
      <c r="C480" t="s">
        <v>1069</v>
      </c>
      <c r="D480" t="s">
        <v>25</v>
      </c>
      <c r="E480" t="s">
        <v>41</v>
      </c>
      <c r="F480" t="s">
        <v>23439</v>
      </c>
      <c r="G480" t="s">
        <v>817</v>
      </c>
      <c r="H480" s="1">
        <v>41803</v>
      </c>
      <c r="I480">
        <f t="shared" si="14"/>
        <v>233756</v>
      </c>
    </row>
    <row r="481" spans="1:9" x14ac:dyDescent="0.3">
      <c r="A481">
        <f t="shared" si="15"/>
        <v>233833</v>
      </c>
      <c r="B481">
        <v>476</v>
      </c>
      <c r="C481" t="s">
        <v>818</v>
      </c>
      <c r="D481" t="s">
        <v>25</v>
      </c>
      <c r="E481" t="s">
        <v>33</v>
      </c>
      <c r="F481" t="s">
        <v>23440</v>
      </c>
      <c r="G481" t="s">
        <v>817</v>
      </c>
      <c r="H481" s="1">
        <v>38352</v>
      </c>
      <c r="I481">
        <f t="shared" si="14"/>
        <v>233833</v>
      </c>
    </row>
    <row r="482" spans="1:9" x14ac:dyDescent="0.3">
      <c r="A482">
        <f t="shared" si="15"/>
        <v>233866</v>
      </c>
      <c r="B482">
        <v>477</v>
      </c>
      <c r="C482" t="s">
        <v>1172</v>
      </c>
      <c r="D482" t="s">
        <v>25</v>
      </c>
      <c r="E482" t="s">
        <v>80</v>
      </c>
      <c r="F482" t="s">
        <v>23441</v>
      </c>
      <c r="G482" t="s">
        <v>817</v>
      </c>
      <c r="H482" s="1">
        <v>38670</v>
      </c>
      <c r="I482">
        <f t="shared" si="14"/>
        <v>233866</v>
      </c>
    </row>
    <row r="483" spans="1:9" x14ac:dyDescent="0.3">
      <c r="A483">
        <f t="shared" si="15"/>
        <v>233868</v>
      </c>
      <c r="B483">
        <v>478</v>
      </c>
      <c r="C483" t="s">
        <v>750</v>
      </c>
      <c r="D483" t="s">
        <v>25</v>
      </c>
      <c r="E483" t="s">
        <v>26</v>
      </c>
      <c r="F483" t="s">
        <v>23442</v>
      </c>
      <c r="G483" t="s">
        <v>817</v>
      </c>
      <c r="H483" s="1">
        <v>38241</v>
      </c>
      <c r="I483">
        <f t="shared" si="14"/>
        <v>233868</v>
      </c>
    </row>
    <row r="484" spans="1:9" x14ac:dyDescent="0.3">
      <c r="A484">
        <f t="shared" si="15"/>
        <v>233926</v>
      </c>
      <c r="B484">
        <v>479</v>
      </c>
      <c r="C484" t="s">
        <v>953</v>
      </c>
      <c r="D484" t="s">
        <v>25</v>
      </c>
      <c r="E484" t="s">
        <v>37</v>
      </c>
      <c r="F484" t="s">
        <v>23443</v>
      </c>
      <c r="G484" t="s">
        <v>817</v>
      </c>
      <c r="H484" s="1">
        <v>38673</v>
      </c>
      <c r="I484">
        <f t="shared" si="14"/>
        <v>233926</v>
      </c>
    </row>
    <row r="485" spans="1:9" x14ac:dyDescent="0.3">
      <c r="A485">
        <f t="shared" si="15"/>
        <v>233990</v>
      </c>
      <c r="B485">
        <v>480</v>
      </c>
      <c r="C485" t="s">
        <v>1078</v>
      </c>
      <c r="D485" t="s">
        <v>25</v>
      </c>
      <c r="E485" t="s">
        <v>29</v>
      </c>
      <c r="F485" t="s">
        <v>23444</v>
      </c>
      <c r="G485" t="s">
        <v>817</v>
      </c>
      <c r="H485" s="1">
        <v>38288</v>
      </c>
      <c r="I485">
        <f t="shared" si="14"/>
        <v>233990</v>
      </c>
    </row>
    <row r="486" spans="1:9" x14ac:dyDescent="0.3">
      <c r="A486">
        <f t="shared" si="15"/>
        <v>234000</v>
      </c>
      <c r="B486">
        <v>481</v>
      </c>
      <c r="C486" t="s">
        <v>857</v>
      </c>
      <c r="D486" t="s">
        <v>25</v>
      </c>
      <c r="E486" t="s">
        <v>37</v>
      </c>
      <c r="F486" t="s">
        <v>23445</v>
      </c>
      <c r="G486" t="s">
        <v>817</v>
      </c>
      <c r="H486" s="1">
        <v>39728</v>
      </c>
      <c r="I486">
        <f t="shared" si="14"/>
        <v>234000</v>
      </c>
    </row>
    <row r="487" spans="1:9" x14ac:dyDescent="0.3">
      <c r="A487">
        <f t="shared" si="15"/>
        <v>234033</v>
      </c>
      <c r="B487">
        <v>482</v>
      </c>
      <c r="C487" t="s">
        <v>1113</v>
      </c>
      <c r="D487" t="s">
        <v>25</v>
      </c>
      <c r="E487" t="s">
        <v>80</v>
      </c>
      <c r="F487" t="s">
        <v>23446</v>
      </c>
      <c r="G487" t="s">
        <v>817</v>
      </c>
      <c r="H487" s="1">
        <v>38957</v>
      </c>
      <c r="I487">
        <f t="shared" si="14"/>
        <v>234033</v>
      </c>
    </row>
    <row r="488" spans="1:9" x14ac:dyDescent="0.3">
      <c r="A488">
        <f t="shared" si="15"/>
        <v>234057</v>
      </c>
      <c r="B488">
        <v>483</v>
      </c>
      <c r="C488" t="s">
        <v>744</v>
      </c>
      <c r="D488" t="s">
        <v>25</v>
      </c>
      <c r="E488" t="s">
        <v>26</v>
      </c>
      <c r="F488" t="s">
        <v>23447</v>
      </c>
      <c r="G488" t="s">
        <v>817</v>
      </c>
      <c r="H488" s="1">
        <v>38046</v>
      </c>
      <c r="I488">
        <f t="shared" si="14"/>
        <v>234057</v>
      </c>
    </row>
    <row r="489" spans="1:9" x14ac:dyDescent="0.3">
      <c r="A489">
        <f t="shared" si="15"/>
        <v>234129</v>
      </c>
      <c r="B489">
        <v>484</v>
      </c>
      <c r="C489" t="s">
        <v>1154</v>
      </c>
      <c r="D489" t="s">
        <v>25</v>
      </c>
      <c r="E489" t="s">
        <v>80</v>
      </c>
      <c r="F489" t="s">
        <v>23448</v>
      </c>
      <c r="G489" t="s">
        <v>817</v>
      </c>
      <c r="H489" s="1">
        <v>39153</v>
      </c>
      <c r="I489">
        <f t="shared" si="14"/>
        <v>234129</v>
      </c>
    </row>
    <row r="490" spans="1:9" x14ac:dyDescent="0.3">
      <c r="A490">
        <f t="shared" si="15"/>
        <v>234196</v>
      </c>
      <c r="B490">
        <v>485</v>
      </c>
      <c r="C490" t="s">
        <v>905</v>
      </c>
      <c r="D490" t="s">
        <v>25</v>
      </c>
      <c r="E490" t="s">
        <v>26</v>
      </c>
      <c r="F490" t="s">
        <v>23449</v>
      </c>
      <c r="G490" t="s">
        <v>817</v>
      </c>
      <c r="H490" s="1">
        <v>38499</v>
      </c>
      <c r="I490">
        <f t="shared" si="14"/>
        <v>234196</v>
      </c>
    </row>
    <row r="491" spans="1:9" x14ac:dyDescent="0.3">
      <c r="A491">
        <f t="shared" si="15"/>
        <v>234213</v>
      </c>
      <c r="B491">
        <v>486</v>
      </c>
      <c r="C491" t="s">
        <v>1591</v>
      </c>
      <c r="D491" t="s">
        <v>25</v>
      </c>
      <c r="E491" t="s">
        <v>26</v>
      </c>
      <c r="F491" t="s">
        <v>23450</v>
      </c>
      <c r="G491" t="s">
        <v>817</v>
      </c>
      <c r="H491" s="1">
        <v>38100</v>
      </c>
      <c r="I491">
        <f t="shared" si="14"/>
        <v>234213</v>
      </c>
    </row>
    <row r="492" spans="1:9" x14ac:dyDescent="0.3">
      <c r="A492">
        <f t="shared" si="15"/>
        <v>234302</v>
      </c>
      <c r="B492">
        <v>487</v>
      </c>
      <c r="C492" t="s">
        <v>28295</v>
      </c>
      <c r="D492" t="s">
        <v>25</v>
      </c>
      <c r="E492" t="s">
        <v>26</v>
      </c>
      <c r="F492" t="s">
        <v>28433</v>
      </c>
      <c r="G492" t="s">
        <v>944</v>
      </c>
      <c r="H492" s="1">
        <v>42583</v>
      </c>
      <c r="I492">
        <f t="shared" si="14"/>
        <v>234302</v>
      </c>
    </row>
    <row r="493" spans="1:9" x14ac:dyDescent="0.3">
      <c r="A493">
        <f t="shared" si="15"/>
        <v>234341</v>
      </c>
      <c r="B493">
        <v>488</v>
      </c>
      <c r="C493" t="s">
        <v>1143</v>
      </c>
      <c r="D493" t="s">
        <v>25</v>
      </c>
      <c r="E493" t="s">
        <v>1144</v>
      </c>
      <c r="F493" t="s">
        <v>23451</v>
      </c>
      <c r="G493" t="s">
        <v>944</v>
      </c>
      <c r="H493" s="1">
        <v>37968</v>
      </c>
      <c r="I493">
        <f t="shared" si="14"/>
        <v>234341</v>
      </c>
    </row>
    <row r="494" spans="1:9" x14ac:dyDescent="0.3">
      <c r="A494">
        <f t="shared" si="15"/>
        <v>234354</v>
      </c>
      <c r="B494">
        <v>489</v>
      </c>
      <c r="C494" t="s">
        <v>1292</v>
      </c>
      <c r="D494" t="s">
        <v>25</v>
      </c>
      <c r="E494" t="s">
        <v>37</v>
      </c>
      <c r="F494" t="s">
        <v>27871</v>
      </c>
      <c r="G494" t="s">
        <v>944</v>
      </c>
      <c r="H494" s="1">
        <v>42445</v>
      </c>
      <c r="I494">
        <f t="shared" si="14"/>
        <v>234354</v>
      </c>
    </row>
    <row r="495" spans="1:9" x14ac:dyDescent="0.3">
      <c r="A495">
        <f t="shared" si="15"/>
        <v>234387</v>
      </c>
      <c r="B495">
        <v>490</v>
      </c>
      <c r="C495" t="s">
        <v>23452</v>
      </c>
      <c r="D495" t="s">
        <v>25</v>
      </c>
      <c r="E495" t="s">
        <v>26</v>
      </c>
      <c r="F495" t="s">
        <v>23453</v>
      </c>
      <c r="G495" t="s">
        <v>944</v>
      </c>
      <c r="H495" s="1">
        <v>38460</v>
      </c>
      <c r="I495">
        <f t="shared" si="14"/>
        <v>234387</v>
      </c>
    </row>
    <row r="496" spans="1:9" x14ac:dyDescent="0.3">
      <c r="A496">
        <f t="shared" si="15"/>
        <v>234430</v>
      </c>
      <c r="B496">
        <v>491</v>
      </c>
      <c r="C496" t="s">
        <v>837</v>
      </c>
      <c r="D496" t="s">
        <v>25</v>
      </c>
      <c r="E496" t="s">
        <v>281</v>
      </c>
      <c r="F496" t="s">
        <v>23454</v>
      </c>
      <c r="G496" t="s">
        <v>944</v>
      </c>
      <c r="H496" s="1">
        <v>38458</v>
      </c>
      <c r="I496">
        <f t="shared" si="14"/>
        <v>234430</v>
      </c>
    </row>
    <row r="497" spans="1:9" x14ac:dyDescent="0.3">
      <c r="A497">
        <f t="shared" si="15"/>
        <v>234453</v>
      </c>
      <c r="B497">
        <v>492</v>
      </c>
      <c r="C497" t="s">
        <v>23455</v>
      </c>
      <c r="D497" t="s">
        <v>25</v>
      </c>
      <c r="E497" t="s">
        <v>145</v>
      </c>
      <c r="F497" t="s">
        <v>23456</v>
      </c>
      <c r="G497" t="s">
        <v>944</v>
      </c>
      <c r="H497" s="1">
        <v>37968</v>
      </c>
      <c r="I497">
        <f t="shared" si="14"/>
        <v>234453</v>
      </c>
    </row>
    <row r="498" spans="1:9" x14ac:dyDescent="0.3">
      <c r="A498">
        <f t="shared" si="15"/>
        <v>234481</v>
      </c>
      <c r="B498">
        <v>493</v>
      </c>
      <c r="C498" t="s">
        <v>1076</v>
      </c>
      <c r="D498" t="s">
        <v>25</v>
      </c>
      <c r="E498" t="s">
        <v>924</v>
      </c>
      <c r="F498" t="s">
        <v>23457</v>
      </c>
      <c r="G498" t="s">
        <v>944</v>
      </c>
      <c r="H498" s="1">
        <v>38042</v>
      </c>
      <c r="I498">
        <f t="shared" si="14"/>
        <v>234481</v>
      </c>
    </row>
    <row r="499" spans="1:9" x14ac:dyDescent="0.3">
      <c r="A499">
        <f t="shared" si="15"/>
        <v>234576</v>
      </c>
      <c r="B499">
        <v>494</v>
      </c>
      <c r="C499" t="s">
        <v>827</v>
      </c>
      <c r="D499" t="s">
        <v>25</v>
      </c>
      <c r="E499" t="s">
        <v>33</v>
      </c>
      <c r="F499" t="s">
        <v>23458</v>
      </c>
      <c r="G499" t="s">
        <v>944</v>
      </c>
      <c r="H499" s="1">
        <v>38527</v>
      </c>
      <c r="I499">
        <f t="shared" si="14"/>
        <v>234576</v>
      </c>
    </row>
    <row r="500" spans="1:9" x14ac:dyDescent="0.3">
      <c r="A500">
        <f t="shared" si="15"/>
        <v>234617</v>
      </c>
      <c r="B500">
        <v>495</v>
      </c>
      <c r="C500" t="s">
        <v>1044</v>
      </c>
      <c r="D500" t="s">
        <v>25</v>
      </c>
      <c r="E500" t="s">
        <v>41</v>
      </c>
      <c r="F500" t="s">
        <v>23459</v>
      </c>
      <c r="G500" t="s">
        <v>944</v>
      </c>
      <c r="H500" s="1">
        <v>39086</v>
      </c>
      <c r="I500">
        <f t="shared" si="14"/>
        <v>234617</v>
      </c>
    </row>
    <row r="501" spans="1:9" x14ac:dyDescent="0.3">
      <c r="A501">
        <f t="shared" si="15"/>
        <v>234635</v>
      </c>
      <c r="B501">
        <v>496</v>
      </c>
      <c r="C501" t="s">
        <v>1086</v>
      </c>
      <c r="D501" t="s">
        <v>25</v>
      </c>
      <c r="E501" t="s">
        <v>281</v>
      </c>
      <c r="F501" t="s">
        <v>23460</v>
      </c>
      <c r="G501" t="s">
        <v>944</v>
      </c>
      <c r="H501" s="1">
        <v>38599</v>
      </c>
      <c r="I501">
        <f t="shared" si="14"/>
        <v>234635</v>
      </c>
    </row>
    <row r="502" spans="1:9" x14ac:dyDescent="0.3">
      <c r="A502">
        <f t="shared" si="15"/>
        <v>234645</v>
      </c>
      <c r="B502">
        <v>497</v>
      </c>
      <c r="C502" t="s">
        <v>1442</v>
      </c>
      <c r="D502" t="s">
        <v>25</v>
      </c>
      <c r="E502" t="s">
        <v>26</v>
      </c>
      <c r="F502" t="s">
        <v>23461</v>
      </c>
      <c r="G502" t="s">
        <v>944</v>
      </c>
      <c r="H502" s="1">
        <v>41418</v>
      </c>
      <c r="I502">
        <f t="shared" si="14"/>
        <v>234645</v>
      </c>
    </row>
    <row r="503" spans="1:9" x14ac:dyDescent="0.3">
      <c r="A503">
        <f t="shared" si="15"/>
        <v>234664</v>
      </c>
      <c r="B503">
        <v>498</v>
      </c>
      <c r="C503" t="s">
        <v>1290</v>
      </c>
      <c r="D503" t="s">
        <v>25</v>
      </c>
      <c r="E503" t="s">
        <v>80</v>
      </c>
      <c r="F503" t="s">
        <v>23462</v>
      </c>
      <c r="G503" t="s">
        <v>944</v>
      </c>
      <c r="H503" s="1">
        <v>38860</v>
      </c>
      <c r="I503">
        <f t="shared" si="14"/>
        <v>234664</v>
      </c>
    </row>
    <row r="504" spans="1:9" x14ac:dyDescent="0.3">
      <c r="A504">
        <f t="shared" si="15"/>
        <v>234696</v>
      </c>
      <c r="B504">
        <v>499</v>
      </c>
      <c r="C504" t="s">
        <v>1042</v>
      </c>
      <c r="D504" t="s">
        <v>25</v>
      </c>
      <c r="E504" t="s">
        <v>410</v>
      </c>
      <c r="F504" t="s">
        <v>23463</v>
      </c>
      <c r="G504" t="s">
        <v>944</v>
      </c>
      <c r="H504" s="1">
        <v>39978</v>
      </c>
      <c r="I504">
        <f t="shared" si="14"/>
        <v>234696</v>
      </c>
    </row>
    <row r="505" spans="1:9" x14ac:dyDescent="0.3">
      <c r="A505">
        <f t="shared" si="15"/>
        <v>234697</v>
      </c>
      <c r="B505">
        <v>500</v>
      </c>
      <c r="C505" t="s">
        <v>594</v>
      </c>
      <c r="D505" t="s">
        <v>25</v>
      </c>
      <c r="E505" t="s">
        <v>41</v>
      </c>
      <c r="F505" t="s">
        <v>23464</v>
      </c>
      <c r="G505" t="s">
        <v>944</v>
      </c>
      <c r="H505" s="1">
        <v>38028</v>
      </c>
      <c r="I505">
        <f t="shared" si="14"/>
        <v>234697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234697</v>
      </c>
      <c r="B507" t="s">
        <v>1033</v>
      </c>
      <c r="C507" t="s">
        <v>896</v>
      </c>
      <c r="D507" t="s">
        <v>25</v>
      </c>
      <c r="E507" t="s">
        <v>26</v>
      </c>
      <c r="F507" t="s">
        <v>23464</v>
      </c>
      <c r="G507" t="s">
        <v>944</v>
      </c>
      <c r="H507" s="1">
        <v>38255</v>
      </c>
      <c r="I507">
        <f t="shared" si="14"/>
        <v>234697</v>
      </c>
    </row>
    <row r="508" spans="1:9" x14ac:dyDescent="0.3">
      <c r="A508">
        <f t="shared" si="15"/>
        <v>234697</v>
      </c>
      <c r="B508" t="s">
        <v>1033</v>
      </c>
      <c r="C508" t="s">
        <v>28599</v>
      </c>
      <c r="D508" t="s">
        <v>25</v>
      </c>
      <c r="E508" t="s">
        <v>80</v>
      </c>
      <c r="F508" t="s">
        <v>23464</v>
      </c>
      <c r="G508" t="s">
        <v>944</v>
      </c>
      <c r="H508" s="1">
        <v>42674</v>
      </c>
      <c r="I508">
        <f t="shared" si="14"/>
        <v>234697</v>
      </c>
    </row>
    <row r="509" spans="1:9" x14ac:dyDescent="0.3">
      <c r="A509">
        <f t="shared" si="15"/>
        <v>234724</v>
      </c>
      <c r="B509">
        <v>503</v>
      </c>
      <c r="C509" t="s">
        <v>1095</v>
      </c>
      <c r="D509" t="s">
        <v>25</v>
      </c>
      <c r="E509" t="s">
        <v>26</v>
      </c>
      <c r="F509" t="s">
        <v>23465</v>
      </c>
      <c r="G509" t="s">
        <v>944</v>
      </c>
      <c r="H509" s="1">
        <v>38772</v>
      </c>
      <c r="I509">
        <f t="shared" si="14"/>
        <v>234724</v>
      </c>
    </row>
    <row r="510" spans="1:9" x14ac:dyDescent="0.3">
      <c r="A510">
        <f t="shared" si="15"/>
        <v>234730</v>
      </c>
      <c r="B510">
        <v>504</v>
      </c>
      <c r="C510" t="s">
        <v>1238</v>
      </c>
      <c r="D510" t="s">
        <v>25</v>
      </c>
      <c r="E510" t="s">
        <v>80</v>
      </c>
      <c r="F510" t="s">
        <v>23466</v>
      </c>
      <c r="G510" t="s">
        <v>944</v>
      </c>
      <c r="H510" s="1">
        <v>38143</v>
      </c>
      <c r="I510">
        <f t="shared" si="14"/>
        <v>234730</v>
      </c>
    </row>
    <row r="511" spans="1:9" x14ac:dyDescent="0.3">
      <c r="A511">
        <f t="shared" si="15"/>
        <v>234740</v>
      </c>
      <c r="B511">
        <v>505</v>
      </c>
      <c r="C511" t="s">
        <v>746</v>
      </c>
      <c r="D511" t="s">
        <v>25</v>
      </c>
      <c r="E511" t="s">
        <v>80</v>
      </c>
      <c r="F511" t="s">
        <v>23467</v>
      </c>
      <c r="G511" t="s">
        <v>944</v>
      </c>
      <c r="H511" s="1">
        <v>38763</v>
      </c>
      <c r="I511">
        <f t="shared" si="14"/>
        <v>234740</v>
      </c>
    </row>
    <row r="512" spans="1:9" x14ac:dyDescent="0.3">
      <c r="A512">
        <f t="shared" si="15"/>
        <v>234795</v>
      </c>
      <c r="B512">
        <v>506</v>
      </c>
      <c r="C512" t="s">
        <v>1062</v>
      </c>
      <c r="D512" t="s">
        <v>25</v>
      </c>
      <c r="E512" t="s">
        <v>26</v>
      </c>
      <c r="F512" t="s">
        <v>23468</v>
      </c>
      <c r="G512" t="s">
        <v>944</v>
      </c>
      <c r="H512" s="1">
        <v>40315</v>
      </c>
      <c r="I512">
        <f t="shared" si="14"/>
        <v>234795</v>
      </c>
    </row>
    <row r="513" spans="1:9" x14ac:dyDescent="0.3">
      <c r="A513">
        <f t="shared" si="15"/>
        <v>234812</v>
      </c>
      <c r="B513">
        <v>507</v>
      </c>
      <c r="C513" t="s">
        <v>1191</v>
      </c>
      <c r="D513" t="s">
        <v>25</v>
      </c>
      <c r="E513" t="s">
        <v>26</v>
      </c>
      <c r="F513" t="s">
        <v>23469</v>
      </c>
      <c r="G513" t="s">
        <v>944</v>
      </c>
      <c r="H513" s="1">
        <v>38199</v>
      </c>
      <c r="I513">
        <f t="shared" si="14"/>
        <v>234812</v>
      </c>
    </row>
    <row r="514" spans="1:9" x14ac:dyDescent="0.3">
      <c r="A514">
        <f t="shared" si="15"/>
        <v>234819</v>
      </c>
      <c r="B514">
        <v>508</v>
      </c>
      <c r="C514" t="s">
        <v>1258</v>
      </c>
      <c r="D514" t="s">
        <v>25</v>
      </c>
      <c r="E514" t="s">
        <v>41</v>
      </c>
      <c r="F514" t="s">
        <v>23470</v>
      </c>
      <c r="G514" t="s">
        <v>944</v>
      </c>
      <c r="H514" s="1">
        <v>39247</v>
      </c>
      <c r="I514">
        <f t="shared" ref="I514:I577" si="16">A514</f>
        <v>234819</v>
      </c>
    </row>
    <row r="515" spans="1:9" x14ac:dyDescent="0.3">
      <c r="A515">
        <f t="shared" ref="A515:A578" si="17">(LEFT(F515)*10^5)+(MID(F515,3,2)*10^3)+RIGHT(F515,3)</f>
        <v>234852</v>
      </c>
      <c r="B515">
        <v>509</v>
      </c>
      <c r="C515" t="s">
        <v>1054</v>
      </c>
      <c r="D515" t="s">
        <v>25</v>
      </c>
      <c r="E515" t="s">
        <v>203</v>
      </c>
      <c r="F515" t="s">
        <v>23471</v>
      </c>
      <c r="G515" t="s">
        <v>944</v>
      </c>
      <c r="H515" s="1">
        <v>38286</v>
      </c>
      <c r="I515">
        <f t="shared" si="16"/>
        <v>234852</v>
      </c>
    </row>
    <row r="516" spans="1:9" x14ac:dyDescent="0.3">
      <c r="A516">
        <f t="shared" si="17"/>
        <v>234878</v>
      </c>
      <c r="B516">
        <v>510</v>
      </c>
      <c r="C516" t="s">
        <v>1203</v>
      </c>
      <c r="D516" t="s">
        <v>25</v>
      </c>
      <c r="E516" t="s">
        <v>33</v>
      </c>
      <c r="F516" t="s">
        <v>23472</v>
      </c>
      <c r="G516" t="s">
        <v>944</v>
      </c>
      <c r="H516" s="1">
        <v>39120</v>
      </c>
      <c r="I516">
        <f t="shared" si="16"/>
        <v>234878</v>
      </c>
    </row>
    <row r="517" spans="1:9" x14ac:dyDescent="0.3">
      <c r="A517">
        <f t="shared" si="17"/>
        <v>234894</v>
      </c>
      <c r="B517">
        <v>511</v>
      </c>
      <c r="C517" t="s">
        <v>1160</v>
      </c>
      <c r="D517" t="s">
        <v>25</v>
      </c>
      <c r="E517" t="s">
        <v>26</v>
      </c>
      <c r="F517" t="s">
        <v>23473</v>
      </c>
      <c r="G517" t="s">
        <v>944</v>
      </c>
      <c r="H517" s="1">
        <v>38016</v>
      </c>
      <c r="I517">
        <f t="shared" si="16"/>
        <v>234894</v>
      </c>
    </row>
    <row r="518" spans="1:9" x14ac:dyDescent="0.3">
      <c r="A518">
        <f t="shared" si="17"/>
        <v>234928</v>
      </c>
      <c r="B518">
        <v>512</v>
      </c>
      <c r="C518" t="s">
        <v>1270</v>
      </c>
      <c r="D518" t="s">
        <v>25</v>
      </c>
      <c r="E518" t="s">
        <v>26</v>
      </c>
      <c r="F518" t="s">
        <v>23474</v>
      </c>
      <c r="G518" t="s">
        <v>944</v>
      </c>
      <c r="H518" s="1">
        <v>40282</v>
      </c>
      <c r="I518">
        <f t="shared" si="16"/>
        <v>234928</v>
      </c>
    </row>
    <row r="519" spans="1:9" x14ac:dyDescent="0.3">
      <c r="A519">
        <f t="shared" si="17"/>
        <v>234938</v>
      </c>
      <c r="B519">
        <v>513</v>
      </c>
      <c r="C519" t="s">
        <v>999</v>
      </c>
      <c r="D519" t="s">
        <v>25</v>
      </c>
      <c r="E519" t="s">
        <v>1000</v>
      </c>
      <c r="F519" t="s">
        <v>23475</v>
      </c>
      <c r="G519" t="s">
        <v>944</v>
      </c>
      <c r="H519" s="1">
        <v>39671</v>
      </c>
      <c r="I519">
        <f t="shared" si="16"/>
        <v>234938</v>
      </c>
    </row>
    <row r="520" spans="1:9" x14ac:dyDescent="0.3">
      <c r="A520">
        <f t="shared" si="17"/>
        <v>234959</v>
      </c>
      <c r="B520">
        <v>514</v>
      </c>
      <c r="C520" t="s">
        <v>1193</v>
      </c>
      <c r="D520" t="s">
        <v>25</v>
      </c>
      <c r="E520" t="s">
        <v>33</v>
      </c>
      <c r="F520" t="s">
        <v>23476</v>
      </c>
      <c r="G520" t="s">
        <v>944</v>
      </c>
      <c r="H520" s="1">
        <v>38100</v>
      </c>
      <c r="I520">
        <f t="shared" si="16"/>
        <v>234959</v>
      </c>
    </row>
    <row r="521" spans="1:9" x14ac:dyDescent="0.3">
      <c r="A521">
        <f t="shared" si="17"/>
        <v>234965</v>
      </c>
      <c r="B521">
        <v>515</v>
      </c>
      <c r="C521" t="s">
        <v>930</v>
      </c>
      <c r="D521" t="s">
        <v>25</v>
      </c>
      <c r="E521" t="s">
        <v>33</v>
      </c>
      <c r="F521" t="s">
        <v>23477</v>
      </c>
      <c r="G521" t="s">
        <v>944</v>
      </c>
      <c r="H521" s="1">
        <v>38577</v>
      </c>
      <c r="I521">
        <f t="shared" si="16"/>
        <v>234965</v>
      </c>
    </row>
    <row r="522" spans="1:9" x14ac:dyDescent="0.3">
      <c r="A522">
        <f t="shared" si="17"/>
        <v>234971</v>
      </c>
      <c r="B522">
        <v>516</v>
      </c>
      <c r="C522" t="s">
        <v>1129</v>
      </c>
      <c r="D522" t="s">
        <v>25</v>
      </c>
      <c r="E522" t="s">
        <v>203</v>
      </c>
      <c r="F522" t="s">
        <v>23478</v>
      </c>
      <c r="G522" t="s">
        <v>944</v>
      </c>
      <c r="H522" s="1">
        <v>38908</v>
      </c>
      <c r="I522">
        <f t="shared" si="16"/>
        <v>234971</v>
      </c>
    </row>
    <row r="523" spans="1:9" x14ac:dyDescent="0.3">
      <c r="A523">
        <f t="shared" si="17"/>
        <v>235053</v>
      </c>
      <c r="B523">
        <v>517</v>
      </c>
      <c r="C523" t="s">
        <v>1012</v>
      </c>
      <c r="D523" t="s">
        <v>25</v>
      </c>
      <c r="E523" t="s">
        <v>26</v>
      </c>
      <c r="F523" t="s">
        <v>23479</v>
      </c>
      <c r="G523" t="s">
        <v>944</v>
      </c>
      <c r="H523" s="1">
        <v>39786</v>
      </c>
      <c r="I523">
        <f t="shared" si="16"/>
        <v>235053</v>
      </c>
    </row>
    <row r="524" spans="1:9" x14ac:dyDescent="0.3">
      <c r="A524">
        <f t="shared" si="17"/>
        <v>235067</v>
      </c>
      <c r="B524">
        <v>518</v>
      </c>
      <c r="C524" t="s">
        <v>917</v>
      </c>
      <c r="D524" t="s">
        <v>25</v>
      </c>
      <c r="E524" t="s">
        <v>203</v>
      </c>
      <c r="F524" t="s">
        <v>23480</v>
      </c>
      <c r="G524" t="s">
        <v>944</v>
      </c>
      <c r="H524" s="1">
        <v>38017</v>
      </c>
      <c r="I524">
        <f t="shared" si="16"/>
        <v>235067</v>
      </c>
    </row>
    <row r="525" spans="1:9" x14ac:dyDescent="0.3">
      <c r="A525">
        <f t="shared" si="17"/>
        <v>235108</v>
      </c>
      <c r="B525">
        <v>519</v>
      </c>
      <c r="C525" t="s">
        <v>1639</v>
      </c>
      <c r="D525" t="s">
        <v>25</v>
      </c>
      <c r="E525" t="s">
        <v>80</v>
      </c>
      <c r="F525" t="s">
        <v>23481</v>
      </c>
      <c r="G525" t="s">
        <v>944</v>
      </c>
      <c r="H525" s="1">
        <v>38738</v>
      </c>
      <c r="I525">
        <f t="shared" si="16"/>
        <v>235108</v>
      </c>
    </row>
    <row r="526" spans="1:9" x14ac:dyDescent="0.3">
      <c r="A526">
        <f t="shared" si="17"/>
        <v>235129</v>
      </c>
      <c r="B526">
        <v>520</v>
      </c>
      <c r="C526" t="s">
        <v>1093</v>
      </c>
      <c r="D526" t="s">
        <v>25</v>
      </c>
      <c r="E526" t="s">
        <v>255</v>
      </c>
      <c r="F526" t="s">
        <v>23482</v>
      </c>
      <c r="G526" t="s">
        <v>944</v>
      </c>
      <c r="H526" s="1">
        <v>40406</v>
      </c>
      <c r="I526">
        <f t="shared" si="16"/>
        <v>235129</v>
      </c>
    </row>
    <row r="527" spans="1:9" x14ac:dyDescent="0.3">
      <c r="A527">
        <f t="shared" si="17"/>
        <v>235131</v>
      </c>
      <c r="B527">
        <v>521</v>
      </c>
      <c r="C527" t="s">
        <v>863</v>
      </c>
      <c r="D527" t="s">
        <v>25</v>
      </c>
      <c r="E527" t="s">
        <v>41</v>
      </c>
      <c r="F527" t="s">
        <v>23483</v>
      </c>
      <c r="G527" t="s">
        <v>944</v>
      </c>
      <c r="H527" s="1">
        <v>38520</v>
      </c>
      <c r="I527">
        <f t="shared" si="16"/>
        <v>235131</v>
      </c>
    </row>
    <row r="528" spans="1:9" x14ac:dyDescent="0.3">
      <c r="A528">
        <f t="shared" si="17"/>
        <v>235139</v>
      </c>
      <c r="B528">
        <v>522</v>
      </c>
      <c r="C528" t="s">
        <v>1133</v>
      </c>
      <c r="D528" t="s">
        <v>25</v>
      </c>
      <c r="E528" t="s">
        <v>203</v>
      </c>
      <c r="F528" t="s">
        <v>23484</v>
      </c>
      <c r="G528" t="s">
        <v>944</v>
      </c>
      <c r="H528" s="1">
        <v>38216</v>
      </c>
      <c r="I528">
        <f t="shared" si="16"/>
        <v>235139</v>
      </c>
    </row>
    <row r="529" spans="1:9" x14ac:dyDescent="0.3">
      <c r="A529">
        <f t="shared" si="17"/>
        <v>235145</v>
      </c>
      <c r="B529">
        <v>523</v>
      </c>
      <c r="C529" t="s">
        <v>1111</v>
      </c>
      <c r="D529" t="s">
        <v>25</v>
      </c>
      <c r="E529" t="s">
        <v>26</v>
      </c>
      <c r="F529" t="s">
        <v>23485</v>
      </c>
      <c r="G529" t="s">
        <v>944</v>
      </c>
      <c r="H529" s="1">
        <v>42260</v>
      </c>
      <c r="I529">
        <f t="shared" si="16"/>
        <v>235145</v>
      </c>
    </row>
    <row r="530" spans="1:9" x14ac:dyDescent="0.3">
      <c r="A530">
        <f t="shared" si="17"/>
        <v>235179</v>
      </c>
      <c r="B530">
        <v>524</v>
      </c>
      <c r="C530" t="s">
        <v>1456</v>
      </c>
      <c r="D530" t="s">
        <v>25</v>
      </c>
      <c r="E530" t="s">
        <v>26</v>
      </c>
      <c r="F530" t="s">
        <v>23486</v>
      </c>
      <c r="G530" t="s">
        <v>944</v>
      </c>
      <c r="H530" s="1">
        <v>38454</v>
      </c>
      <c r="I530">
        <f t="shared" si="16"/>
        <v>235179</v>
      </c>
    </row>
    <row r="531" spans="1:9" x14ac:dyDescent="0.3">
      <c r="A531">
        <f t="shared" si="17"/>
        <v>235197</v>
      </c>
      <c r="B531">
        <v>525</v>
      </c>
      <c r="C531" t="s">
        <v>1056</v>
      </c>
      <c r="D531" t="s">
        <v>25</v>
      </c>
      <c r="E531" t="s">
        <v>26</v>
      </c>
      <c r="F531" t="s">
        <v>23487</v>
      </c>
      <c r="G531" t="s">
        <v>944</v>
      </c>
      <c r="H531" s="1">
        <v>40076</v>
      </c>
      <c r="I531">
        <f t="shared" si="16"/>
        <v>235197</v>
      </c>
    </row>
    <row r="532" spans="1:9" x14ac:dyDescent="0.3">
      <c r="A532">
        <f t="shared" si="17"/>
        <v>235233</v>
      </c>
      <c r="B532">
        <v>526</v>
      </c>
      <c r="C532" t="s">
        <v>1101</v>
      </c>
      <c r="D532" t="s">
        <v>25</v>
      </c>
      <c r="E532" t="s">
        <v>41</v>
      </c>
      <c r="F532" t="s">
        <v>23488</v>
      </c>
      <c r="G532" t="s">
        <v>944</v>
      </c>
      <c r="H532" s="1">
        <v>39125</v>
      </c>
      <c r="I532">
        <f t="shared" si="16"/>
        <v>235233</v>
      </c>
    </row>
    <row r="533" spans="1:9" x14ac:dyDescent="0.3">
      <c r="A533">
        <f t="shared" si="17"/>
        <v>235307</v>
      </c>
      <c r="B533">
        <v>527</v>
      </c>
      <c r="C533" t="s">
        <v>1398</v>
      </c>
      <c r="D533" t="s">
        <v>25</v>
      </c>
      <c r="E533" t="s">
        <v>26</v>
      </c>
      <c r="F533" t="s">
        <v>23489</v>
      </c>
      <c r="G533" t="s">
        <v>944</v>
      </c>
      <c r="H533" s="1">
        <v>40506</v>
      </c>
      <c r="I533">
        <f t="shared" si="16"/>
        <v>235307</v>
      </c>
    </row>
    <row r="534" spans="1:9" x14ac:dyDescent="0.3">
      <c r="A534">
        <f t="shared" si="17"/>
        <v>235348</v>
      </c>
      <c r="B534">
        <v>528</v>
      </c>
      <c r="C534" t="s">
        <v>669</v>
      </c>
      <c r="D534" t="s">
        <v>25</v>
      </c>
      <c r="E534" t="s">
        <v>33</v>
      </c>
      <c r="F534" t="s">
        <v>23490</v>
      </c>
      <c r="G534" t="s">
        <v>944</v>
      </c>
      <c r="H534" s="1">
        <v>42084</v>
      </c>
      <c r="I534">
        <f t="shared" si="16"/>
        <v>235348</v>
      </c>
    </row>
    <row r="535" spans="1:9" x14ac:dyDescent="0.3">
      <c r="A535">
        <f t="shared" si="17"/>
        <v>235351</v>
      </c>
      <c r="B535">
        <v>529</v>
      </c>
      <c r="C535" t="s">
        <v>1131</v>
      </c>
      <c r="D535" t="s">
        <v>25</v>
      </c>
      <c r="E535" t="s">
        <v>26</v>
      </c>
      <c r="F535" t="s">
        <v>23491</v>
      </c>
      <c r="G535" t="s">
        <v>944</v>
      </c>
      <c r="H535" s="1">
        <v>38531</v>
      </c>
      <c r="I535">
        <f t="shared" si="16"/>
        <v>235351</v>
      </c>
    </row>
    <row r="536" spans="1:9" x14ac:dyDescent="0.3">
      <c r="A536">
        <f t="shared" si="17"/>
        <v>235352</v>
      </c>
      <c r="B536">
        <v>530</v>
      </c>
      <c r="C536" t="s">
        <v>28094</v>
      </c>
      <c r="D536" t="s">
        <v>25</v>
      </c>
      <c r="E536" t="s">
        <v>26</v>
      </c>
      <c r="F536" t="s">
        <v>28146</v>
      </c>
      <c r="G536" t="s">
        <v>944</v>
      </c>
      <c r="H536" s="1">
        <v>42522</v>
      </c>
      <c r="I536">
        <f t="shared" si="16"/>
        <v>235352</v>
      </c>
    </row>
    <row r="537" spans="1:9" x14ac:dyDescent="0.3">
      <c r="A537">
        <f t="shared" si="17"/>
        <v>235373</v>
      </c>
      <c r="B537">
        <v>531</v>
      </c>
      <c r="C537" t="s">
        <v>994</v>
      </c>
      <c r="D537" t="s">
        <v>25</v>
      </c>
      <c r="E537" t="s">
        <v>26</v>
      </c>
      <c r="F537" t="s">
        <v>23492</v>
      </c>
      <c r="G537" t="s">
        <v>944</v>
      </c>
      <c r="H537" s="1">
        <v>39903</v>
      </c>
      <c r="I537">
        <f t="shared" si="16"/>
        <v>235373</v>
      </c>
    </row>
    <row r="538" spans="1:9" x14ac:dyDescent="0.3">
      <c r="A538">
        <f t="shared" si="17"/>
        <v>235422</v>
      </c>
      <c r="B538">
        <v>532</v>
      </c>
      <c r="C538" t="s">
        <v>1272</v>
      </c>
      <c r="D538" t="s">
        <v>25</v>
      </c>
      <c r="E538" t="s">
        <v>26</v>
      </c>
      <c r="F538" t="s">
        <v>23493</v>
      </c>
      <c r="G538" t="s">
        <v>944</v>
      </c>
      <c r="H538" s="1">
        <v>41748</v>
      </c>
      <c r="I538">
        <f t="shared" si="16"/>
        <v>235422</v>
      </c>
    </row>
    <row r="539" spans="1:9" x14ac:dyDescent="0.3">
      <c r="A539">
        <f t="shared" si="17"/>
        <v>235447</v>
      </c>
      <c r="B539">
        <v>533</v>
      </c>
      <c r="C539" t="s">
        <v>1004</v>
      </c>
      <c r="D539" t="s">
        <v>25</v>
      </c>
      <c r="E539" t="s">
        <v>80</v>
      </c>
      <c r="F539" t="s">
        <v>23494</v>
      </c>
      <c r="G539" t="s">
        <v>944</v>
      </c>
      <c r="H539" s="1">
        <v>37968</v>
      </c>
      <c r="I539">
        <f t="shared" si="16"/>
        <v>235447</v>
      </c>
    </row>
    <row r="540" spans="1:9" x14ac:dyDescent="0.3">
      <c r="A540">
        <f t="shared" si="17"/>
        <v>235449</v>
      </c>
      <c r="B540">
        <v>534</v>
      </c>
      <c r="C540" t="s">
        <v>1016</v>
      </c>
      <c r="D540" t="s">
        <v>25</v>
      </c>
      <c r="E540" t="s">
        <v>145</v>
      </c>
      <c r="F540" t="s">
        <v>23495</v>
      </c>
      <c r="G540" t="s">
        <v>944</v>
      </c>
      <c r="H540" s="1">
        <v>39245</v>
      </c>
      <c r="I540">
        <f t="shared" si="16"/>
        <v>235449</v>
      </c>
    </row>
    <row r="541" spans="1:9" x14ac:dyDescent="0.3">
      <c r="A541">
        <f t="shared" si="17"/>
        <v>235483</v>
      </c>
      <c r="B541">
        <v>535</v>
      </c>
      <c r="C541" t="s">
        <v>1158</v>
      </c>
      <c r="D541" t="s">
        <v>25</v>
      </c>
      <c r="E541" t="s">
        <v>41</v>
      </c>
      <c r="F541" t="s">
        <v>23496</v>
      </c>
      <c r="G541" t="s">
        <v>944</v>
      </c>
      <c r="H541" s="1">
        <v>38512</v>
      </c>
      <c r="I541">
        <f t="shared" si="16"/>
        <v>235483</v>
      </c>
    </row>
    <row r="542" spans="1:9" x14ac:dyDescent="0.3">
      <c r="A542">
        <f t="shared" si="17"/>
        <v>235501</v>
      </c>
      <c r="B542">
        <v>536</v>
      </c>
      <c r="C542" t="s">
        <v>951</v>
      </c>
      <c r="D542" t="s">
        <v>25</v>
      </c>
      <c r="E542" t="s">
        <v>41</v>
      </c>
      <c r="F542" t="s">
        <v>23497</v>
      </c>
      <c r="G542" t="s">
        <v>944</v>
      </c>
      <c r="H542" s="1">
        <v>39036</v>
      </c>
      <c r="I542">
        <f t="shared" si="16"/>
        <v>235501</v>
      </c>
    </row>
    <row r="543" spans="1:9" x14ac:dyDescent="0.3">
      <c r="A543">
        <f t="shared" si="17"/>
        <v>235583</v>
      </c>
      <c r="B543">
        <v>537</v>
      </c>
      <c r="C543" t="s">
        <v>1148</v>
      </c>
      <c r="D543" t="s">
        <v>25</v>
      </c>
      <c r="E543" t="s">
        <v>26</v>
      </c>
      <c r="F543" t="s">
        <v>23498</v>
      </c>
      <c r="G543" t="s">
        <v>944</v>
      </c>
      <c r="H543" s="1">
        <v>39503</v>
      </c>
      <c r="I543">
        <f t="shared" si="16"/>
        <v>235583</v>
      </c>
    </row>
    <row r="544" spans="1:9" x14ac:dyDescent="0.3">
      <c r="A544">
        <f t="shared" si="17"/>
        <v>235601</v>
      </c>
      <c r="B544">
        <v>538</v>
      </c>
      <c r="C544" t="s">
        <v>1306</v>
      </c>
      <c r="D544" t="s">
        <v>25</v>
      </c>
      <c r="E544" t="s">
        <v>193</v>
      </c>
      <c r="F544" t="s">
        <v>23499</v>
      </c>
      <c r="G544" t="s">
        <v>944</v>
      </c>
      <c r="H544" s="1">
        <v>38509</v>
      </c>
      <c r="I544">
        <f t="shared" si="16"/>
        <v>235601</v>
      </c>
    </row>
    <row r="545" spans="1:9" x14ac:dyDescent="0.3">
      <c r="A545">
        <f t="shared" si="17"/>
        <v>235610</v>
      </c>
      <c r="B545">
        <v>539</v>
      </c>
      <c r="C545" t="s">
        <v>1390</v>
      </c>
      <c r="D545" t="s">
        <v>25</v>
      </c>
      <c r="E545" t="s">
        <v>127</v>
      </c>
      <c r="F545" t="s">
        <v>23500</v>
      </c>
      <c r="G545" t="s">
        <v>944</v>
      </c>
      <c r="H545" s="1">
        <v>40884</v>
      </c>
      <c r="I545">
        <f t="shared" si="16"/>
        <v>235610</v>
      </c>
    </row>
    <row r="546" spans="1:9" x14ac:dyDescent="0.3">
      <c r="A546">
        <f t="shared" si="17"/>
        <v>235674</v>
      </c>
      <c r="B546">
        <v>540</v>
      </c>
      <c r="C546" t="s">
        <v>938</v>
      </c>
      <c r="D546" t="s">
        <v>25</v>
      </c>
      <c r="E546" t="s">
        <v>37</v>
      </c>
      <c r="F546" t="s">
        <v>23501</v>
      </c>
      <c r="G546" t="s">
        <v>944</v>
      </c>
      <c r="H546" s="1">
        <v>38536</v>
      </c>
      <c r="I546">
        <f t="shared" si="16"/>
        <v>235674</v>
      </c>
    </row>
    <row r="547" spans="1:9" x14ac:dyDescent="0.3">
      <c r="A547">
        <f t="shared" si="17"/>
        <v>235675</v>
      </c>
      <c r="B547">
        <v>541</v>
      </c>
      <c r="C547" t="s">
        <v>1667</v>
      </c>
      <c r="D547" t="s">
        <v>25</v>
      </c>
      <c r="E547" t="s">
        <v>80</v>
      </c>
      <c r="F547" t="s">
        <v>23502</v>
      </c>
      <c r="G547" t="s">
        <v>944</v>
      </c>
      <c r="H547" s="1">
        <v>38594</v>
      </c>
      <c r="I547">
        <f t="shared" si="16"/>
        <v>235675</v>
      </c>
    </row>
    <row r="548" spans="1:9" x14ac:dyDescent="0.3">
      <c r="A548">
        <f t="shared" si="17"/>
        <v>235684</v>
      </c>
      <c r="B548">
        <v>542</v>
      </c>
      <c r="C548" t="s">
        <v>1123</v>
      </c>
      <c r="D548" t="s">
        <v>25</v>
      </c>
      <c r="E548" t="s">
        <v>26</v>
      </c>
      <c r="F548" t="s">
        <v>23503</v>
      </c>
      <c r="G548" t="s">
        <v>944</v>
      </c>
      <c r="H548" s="1">
        <v>38033</v>
      </c>
      <c r="I548">
        <f t="shared" si="16"/>
        <v>235684</v>
      </c>
    </row>
    <row r="549" spans="1:9" x14ac:dyDescent="0.3">
      <c r="A549">
        <f t="shared" si="17"/>
        <v>235691</v>
      </c>
      <c r="B549">
        <v>543</v>
      </c>
      <c r="C549" t="s">
        <v>1279</v>
      </c>
      <c r="D549" t="s">
        <v>25</v>
      </c>
      <c r="E549" t="s">
        <v>26</v>
      </c>
      <c r="F549" t="s">
        <v>23504</v>
      </c>
      <c r="G549" t="s">
        <v>944</v>
      </c>
      <c r="H549" s="1">
        <v>39177</v>
      </c>
      <c r="I549">
        <f t="shared" si="16"/>
        <v>235691</v>
      </c>
    </row>
    <row r="550" spans="1:9" x14ac:dyDescent="0.3">
      <c r="A550">
        <f t="shared" si="17"/>
        <v>235715</v>
      </c>
      <c r="B550">
        <v>544</v>
      </c>
      <c r="C550" t="s">
        <v>1843</v>
      </c>
      <c r="D550" t="s">
        <v>25</v>
      </c>
      <c r="E550" t="s">
        <v>80</v>
      </c>
      <c r="F550" t="s">
        <v>23505</v>
      </c>
      <c r="G550" t="s">
        <v>944</v>
      </c>
      <c r="H550" s="1">
        <v>39816</v>
      </c>
      <c r="I550">
        <f t="shared" si="16"/>
        <v>235715</v>
      </c>
    </row>
    <row r="551" spans="1:9" x14ac:dyDescent="0.3">
      <c r="A551">
        <f t="shared" si="17"/>
        <v>235750</v>
      </c>
      <c r="B551">
        <v>545</v>
      </c>
      <c r="C551" t="s">
        <v>1185</v>
      </c>
      <c r="D551" t="s">
        <v>25</v>
      </c>
      <c r="E551" t="s">
        <v>203</v>
      </c>
      <c r="F551" t="s">
        <v>23506</v>
      </c>
      <c r="G551" t="s">
        <v>944</v>
      </c>
      <c r="H551" s="1">
        <v>38647</v>
      </c>
      <c r="I551">
        <f t="shared" si="16"/>
        <v>235750</v>
      </c>
    </row>
    <row r="552" spans="1:9" x14ac:dyDescent="0.3">
      <c r="A552">
        <f t="shared" si="17"/>
        <v>235773</v>
      </c>
      <c r="B552">
        <v>546</v>
      </c>
      <c r="C552" t="s">
        <v>982</v>
      </c>
      <c r="D552" t="s">
        <v>25</v>
      </c>
      <c r="E552" t="s">
        <v>29</v>
      </c>
      <c r="F552" t="s">
        <v>23507</v>
      </c>
      <c r="G552" t="s">
        <v>944</v>
      </c>
      <c r="H552" s="1">
        <v>38640</v>
      </c>
      <c r="I552">
        <f t="shared" si="16"/>
        <v>235773</v>
      </c>
    </row>
    <row r="553" spans="1:9" x14ac:dyDescent="0.3">
      <c r="A553">
        <f t="shared" si="17"/>
        <v>235779</v>
      </c>
      <c r="B553">
        <v>547</v>
      </c>
      <c r="C553" t="s">
        <v>1201</v>
      </c>
      <c r="D553" t="s">
        <v>25</v>
      </c>
      <c r="E553" t="s">
        <v>26</v>
      </c>
      <c r="F553" t="s">
        <v>23508</v>
      </c>
      <c r="G553" t="s">
        <v>944</v>
      </c>
      <c r="H553" s="1">
        <v>38400</v>
      </c>
      <c r="I553">
        <f t="shared" si="16"/>
        <v>235779</v>
      </c>
    </row>
    <row r="554" spans="1:9" x14ac:dyDescent="0.3">
      <c r="A554">
        <f t="shared" si="17"/>
        <v>235788</v>
      </c>
      <c r="B554">
        <v>548</v>
      </c>
      <c r="C554" t="s">
        <v>1468</v>
      </c>
      <c r="D554" t="s">
        <v>25</v>
      </c>
      <c r="E554" t="s">
        <v>203</v>
      </c>
      <c r="F554" t="s">
        <v>23509</v>
      </c>
      <c r="G554" t="s">
        <v>944</v>
      </c>
      <c r="H554" s="1">
        <v>41685</v>
      </c>
      <c r="I554">
        <f t="shared" si="16"/>
        <v>235788</v>
      </c>
    </row>
    <row r="555" spans="1:9" x14ac:dyDescent="0.3">
      <c r="A555">
        <f t="shared" si="17"/>
        <v>235793</v>
      </c>
      <c r="B555">
        <v>549</v>
      </c>
      <c r="C555" t="s">
        <v>1330</v>
      </c>
      <c r="D555" t="s">
        <v>25</v>
      </c>
      <c r="E555" t="s">
        <v>26</v>
      </c>
      <c r="F555" t="s">
        <v>23510</v>
      </c>
      <c r="G555" t="s">
        <v>944</v>
      </c>
      <c r="H555" s="1">
        <v>38961</v>
      </c>
      <c r="I555">
        <f t="shared" si="16"/>
        <v>235793</v>
      </c>
    </row>
    <row r="556" spans="1:9" x14ac:dyDescent="0.3">
      <c r="A556">
        <f t="shared" si="17"/>
        <v>235809</v>
      </c>
      <c r="B556">
        <v>550</v>
      </c>
      <c r="C556" t="s">
        <v>1025</v>
      </c>
      <c r="D556" t="s">
        <v>25</v>
      </c>
      <c r="E556" t="s">
        <v>80</v>
      </c>
      <c r="F556" t="s">
        <v>23511</v>
      </c>
      <c r="G556" t="s">
        <v>944</v>
      </c>
      <c r="H556" s="1">
        <v>39824</v>
      </c>
      <c r="I556">
        <f t="shared" si="16"/>
        <v>235809</v>
      </c>
    </row>
    <row r="557" spans="1:9" x14ac:dyDescent="0.3">
      <c r="A557">
        <f t="shared" si="17"/>
        <v>235857</v>
      </c>
      <c r="B557">
        <v>551</v>
      </c>
      <c r="C557" t="s">
        <v>1014</v>
      </c>
      <c r="D557" t="s">
        <v>25</v>
      </c>
      <c r="E557" t="s">
        <v>41</v>
      </c>
      <c r="F557" t="s">
        <v>23512</v>
      </c>
      <c r="G557" t="s">
        <v>944</v>
      </c>
      <c r="H557" s="1">
        <v>38099</v>
      </c>
      <c r="I557">
        <f t="shared" si="16"/>
        <v>235857</v>
      </c>
    </row>
    <row r="558" spans="1:9" x14ac:dyDescent="0.3">
      <c r="A558">
        <f t="shared" si="17"/>
        <v>235873</v>
      </c>
      <c r="B558">
        <v>552</v>
      </c>
      <c r="C558" t="s">
        <v>1350</v>
      </c>
      <c r="D558" t="s">
        <v>25</v>
      </c>
      <c r="E558" t="s">
        <v>26</v>
      </c>
      <c r="F558" t="s">
        <v>23513</v>
      </c>
      <c r="G558" t="s">
        <v>944</v>
      </c>
      <c r="H558" s="1">
        <v>38482</v>
      </c>
      <c r="I558">
        <f t="shared" si="16"/>
        <v>235873</v>
      </c>
    </row>
    <row r="559" spans="1:9" x14ac:dyDescent="0.3">
      <c r="A559">
        <f t="shared" si="17"/>
        <v>235890</v>
      </c>
      <c r="B559">
        <v>553</v>
      </c>
      <c r="C559" t="s">
        <v>887</v>
      </c>
      <c r="D559" t="s">
        <v>25</v>
      </c>
      <c r="E559" t="s">
        <v>80</v>
      </c>
      <c r="F559" t="s">
        <v>23514</v>
      </c>
      <c r="G559" t="s">
        <v>944</v>
      </c>
      <c r="H559" s="1">
        <v>38508</v>
      </c>
      <c r="I559">
        <f t="shared" si="16"/>
        <v>235890</v>
      </c>
    </row>
    <row r="560" spans="1:9" x14ac:dyDescent="0.3">
      <c r="A560">
        <f t="shared" si="17"/>
        <v>235895</v>
      </c>
      <c r="B560">
        <v>554</v>
      </c>
      <c r="C560" t="s">
        <v>1117</v>
      </c>
      <c r="D560" t="s">
        <v>25</v>
      </c>
      <c r="E560" t="s">
        <v>145</v>
      </c>
      <c r="F560" t="s">
        <v>27934</v>
      </c>
      <c r="G560" t="s">
        <v>944</v>
      </c>
      <c r="H560" s="1">
        <v>42473</v>
      </c>
      <c r="I560">
        <f t="shared" si="16"/>
        <v>235895</v>
      </c>
    </row>
    <row r="561" spans="1:9" x14ac:dyDescent="0.3">
      <c r="A561">
        <f t="shared" si="17"/>
        <v>235907</v>
      </c>
      <c r="B561">
        <v>555</v>
      </c>
      <c r="C561" t="s">
        <v>1027</v>
      </c>
      <c r="D561" t="s">
        <v>25</v>
      </c>
      <c r="E561" t="s">
        <v>41</v>
      </c>
      <c r="F561" t="s">
        <v>23515</v>
      </c>
      <c r="G561" t="s">
        <v>944</v>
      </c>
      <c r="H561" s="1">
        <v>37968</v>
      </c>
      <c r="I561">
        <f t="shared" si="16"/>
        <v>235907</v>
      </c>
    </row>
    <row r="562" spans="1:9" x14ac:dyDescent="0.3">
      <c r="A562">
        <f t="shared" si="17"/>
        <v>235921</v>
      </c>
      <c r="B562">
        <v>556</v>
      </c>
      <c r="C562" t="s">
        <v>1137</v>
      </c>
      <c r="D562" t="s">
        <v>25</v>
      </c>
      <c r="E562" t="s">
        <v>37</v>
      </c>
      <c r="F562" t="s">
        <v>23516</v>
      </c>
      <c r="G562" t="s">
        <v>944</v>
      </c>
      <c r="H562" s="1">
        <v>39382</v>
      </c>
      <c r="I562">
        <f t="shared" si="16"/>
        <v>235921</v>
      </c>
    </row>
    <row r="563" spans="1:9" x14ac:dyDescent="0.3">
      <c r="A563">
        <f t="shared" si="17"/>
        <v>235933</v>
      </c>
      <c r="B563">
        <v>557</v>
      </c>
      <c r="C563" t="s">
        <v>1082</v>
      </c>
      <c r="D563" t="s">
        <v>25</v>
      </c>
      <c r="E563" t="s">
        <v>26</v>
      </c>
      <c r="F563" t="s">
        <v>23517</v>
      </c>
      <c r="G563" t="s">
        <v>944</v>
      </c>
      <c r="H563" s="1">
        <v>41105</v>
      </c>
      <c r="I563">
        <f t="shared" si="16"/>
        <v>235933</v>
      </c>
    </row>
    <row r="564" spans="1:9" x14ac:dyDescent="0.3">
      <c r="A564">
        <f t="shared" si="17"/>
        <v>235947</v>
      </c>
      <c r="B564">
        <v>558</v>
      </c>
      <c r="C564" t="s">
        <v>1019</v>
      </c>
      <c r="D564" t="s">
        <v>25</v>
      </c>
      <c r="E564" t="s">
        <v>26</v>
      </c>
      <c r="F564" t="s">
        <v>23518</v>
      </c>
      <c r="G564" t="s">
        <v>944</v>
      </c>
      <c r="H564" s="1">
        <v>38113</v>
      </c>
      <c r="I564">
        <f t="shared" si="16"/>
        <v>235947</v>
      </c>
    </row>
    <row r="565" spans="1:9" x14ac:dyDescent="0.3">
      <c r="A565">
        <f t="shared" si="17"/>
        <v>235951</v>
      </c>
      <c r="B565">
        <v>559</v>
      </c>
      <c r="C565" t="s">
        <v>1696</v>
      </c>
      <c r="D565" t="s">
        <v>25</v>
      </c>
      <c r="E565" t="s">
        <v>26</v>
      </c>
      <c r="F565" t="s">
        <v>23519</v>
      </c>
      <c r="G565" t="s">
        <v>944</v>
      </c>
      <c r="H565" s="1">
        <v>39253</v>
      </c>
      <c r="I565">
        <f t="shared" si="16"/>
        <v>235951</v>
      </c>
    </row>
    <row r="566" spans="1:9" x14ac:dyDescent="0.3">
      <c r="A566">
        <f t="shared" si="17"/>
        <v>235966</v>
      </c>
      <c r="B566">
        <v>560</v>
      </c>
      <c r="C566" t="s">
        <v>1374</v>
      </c>
      <c r="D566" t="s">
        <v>25</v>
      </c>
      <c r="E566" t="s">
        <v>33</v>
      </c>
      <c r="F566" t="s">
        <v>23520</v>
      </c>
      <c r="G566" t="s">
        <v>944</v>
      </c>
      <c r="H566" s="1">
        <v>38838</v>
      </c>
      <c r="I566">
        <f t="shared" si="16"/>
        <v>235966</v>
      </c>
    </row>
    <row r="567" spans="1:9" x14ac:dyDescent="0.3">
      <c r="A567">
        <f t="shared" si="17"/>
        <v>236068</v>
      </c>
      <c r="B567">
        <v>561</v>
      </c>
      <c r="C567" t="s">
        <v>23521</v>
      </c>
      <c r="D567" t="s">
        <v>25</v>
      </c>
      <c r="E567" t="s">
        <v>26</v>
      </c>
      <c r="F567" t="s">
        <v>23522</v>
      </c>
      <c r="G567" t="s">
        <v>944</v>
      </c>
      <c r="H567" s="1">
        <v>37968</v>
      </c>
      <c r="I567">
        <f t="shared" si="16"/>
        <v>236068</v>
      </c>
    </row>
    <row r="568" spans="1:9" x14ac:dyDescent="0.3">
      <c r="A568">
        <f t="shared" si="17"/>
        <v>236088</v>
      </c>
      <c r="B568">
        <v>562</v>
      </c>
      <c r="C568" t="s">
        <v>758</v>
      </c>
      <c r="D568" t="s">
        <v>25</v>
      </c>
      <c r="E568" t="s">
        <v>41</v>
      </c>
      <c r="F568" t="s">
        <v>23523</v>
      </c>
      <c r="G568" t="s">
        <v>944</v>
      </c>
      <c r="H568" s="1">
        <v>38737</v>
      </c>
      <c r="I568">
        <f t="shared" si="16"/>
        <v>236088</v>
      </c>
    </row>
    <row r="569" spans="1:9" x14ac:dyDescent="0.3">
      <c r="A569">
        <f t="shared" si="17"/>
        <v>236106</v>
      </c>
      <c r="B569">
        <v>563</v>
      </c>
      <c r="C569" t="s">
        <v>28720</v>
      </c>
      <c r="D569" t="s">
        <v>25</v>
      </c>
      <c r="E569" t="s">
        <v>26</v>
      </c>
      <c r="F569" t="s">
        <v>29034</v>
      </c>
      <c r="G569" t="s">
        <v>944</v>
      </c>
      <c r="H569" s="1">
        <v>42710</v>
      </c>
      <c r="I569">
        <f t="shared" si="16"/>
        <v>236106</v>
      </c>
    </row>
    <row r="570" spans="1:9" x14ac:dyDescent="0.3">
      <c r="A570">
        <f t="shared" si="17"/>
        <v>236129</v>
      </c>
      <c r="B570">
        <v>564</v>
      </c>
      <c r="C570" t="s">
        <v>23524</v>
      </c>
      <c r="D570" t="s">
        <v>25</v>
      </c>
      <c r="E570" t="s">
        <v>270</v>
      </c>
      <c r="F570" t="s">
        <v>23525</v>
      </c>
      <c r="G570" t="s">
        <v>944</v>
      </c>
      <c r="H570" s="1">
        <v>42076</v>
      </c>
      <c r="I570">
        <f t="shared" si="16"/>
        <v>236129</v>
      </c>
    </row>
    <row r="571" spans="1:9" x14ac:dyDescent="0.3">
      <c r="A571">
        <f t="shared" si="17"/>
        <v>236242</v>
      </c>
      <c r="B571">
        <v>565</v>
      </c>
      <c r="C571" t="s">
        <v>1277</v>
      </c>
      <c r="D571" t="s">
        <v>25</v>
      </c>
      <c r="E571" t="s">
        <v>33</v>
      </c>
      <c r="F571" t="s">
        <v>23526</v>
      </c>
      <c r="G571" t="s">
        <v>944</v>
      </c>
      <c r="H571" s="1">
        <v>38848</v>
      </c>
      <c r="I571">
        <f t="shared" si="16"/>
        <v>236242</v>
      </c>
    </row>
    <row r="572" spans="1:9" x14ac:dyDescent="0.3">
      <c r="A572">
        <f t="shared" si="17"/>
        <v>236242</v>
      </c>
      <c r="B572">
        <v>565</v>
      </c>
      <c r="C572" t="s">
        <v>27982</v>
      </c>
      <c r="D572" t="s">
        <v>25</v>
      </c>
      <c r="E572" t="s">
        <v>26</v>
      </c>
      <c r="F572" t="s">
        <v>23526</v>
      </c>
      <c r="G572" t="s">
        <v>944</v>
      </c>
      <c r="H572" s="1">
        <v>42500</v>
      </c>
      <c r="I572">
        <f t="shared" si="16"/>
        <v>236242</v>
      </c>
    </row>
    <row r="573" spans="1:9" x14ac:dyDescent="0.3">
      <c r="A573">
        <f t="shared" si="17"/>
        <v>236257</v>
      </c>
      <c r="B573">
        <v>567</v>
      </c>
      <c r="C573" t="s">
        <v>875</v>
      </c>
      <c r="D573" t="s">
        <v>25</v>
      </c>
      <c r="E573" t="s">
        <v>26</v>
      </c>
      <c r="F573" t="s">
        <v>23527</v>
      </c>
      <c r="G573" t="s">
        <v>944</v>
      </c>
      <c r="H573" s="1">
        <v>39031</v>
      </c>
      <c r="I573">
        <f t="shared" si="16"/>
        <v>236257</v>
      </c>
    </row>
    <row r="574" spans="1:9" x14ac:dyDescent="0.3">
      <c r="A574">
        <f t="shared" si="17"/>
        <v>236264</v>
      </c>
      <c r="B574">
        <v>568</v>
      </c>
      <c r="C574" t="s">
        <v>1510</v>
      </c>
      <c r="D574" t="s">
        <v>25</v>
      </c>
      <c r="E574" t="s">
        <v>26</v>
      </c>
      <c r="F574" t="s">
        <v>23528</v>
      </c>
      <c r="G574" t="s">
        <v>944</v>
      </c>
      <c r="H574" s="1">
        <v>38955</v>
      </c>
      <c r="I574">
        <f t="shared" si="16"/>
        <v>236264</v>
      </c>
    </row>
    <row r="575" spans="1:9" x14ac:dyDescent="0.3">
      <c r="A575">
        <f t="shared" si="17"/>
        <v>236275</v>
      </c>
      <c r="B575">
        <v>569</v>
      </c>
      <c r="C575" t="s">
        <v>942</v>
      </c>
      <c r="D575" t="s">
        <v>25</v>
      </c>
      <c r="E575" t="s">
        <v>326</v>
      </c>
      <c r="F575" t="s">
        <v>23529</v>
      </c>
      <c r="G575" t="s">
        <v>944</v>
      </c>
      <c r="H575" s="1">
        <v>37968</v>
      </c>
      <c r="I575">
        <f t="shared" si="16"/>
        <v>236275</v>
      </c>
    </row>
    <row r="576" spans="1:9" x14ac:dyDescent="0.3">
      <c r="A576">
        <f t="shared" si="17"/>
        <v>236282</v>
      </c>
      <c r="B576">
        <v>570</v>
      </c>
      <c r="C576" t="s">
        <v>1404</v>
      </c>
      <c r="D576" t="s">
        <v>25</v>
      </c>
      <c r="E576" t="s">
        <v>80</v>
      </c>
      <c r="F576" t="s">
        <v>23530</v>
      </c>
      <c r="G576" t="s">
        <v>944</v>
      </c>
      <c r="H576" s="1">
        <v>40536</v>
      </c>
      <c r="I576">
        <f t="shared" si="16"/>
        <v>236282</v>
      </c>
    </row>
    <row r="577" spans="1:9" x14ac:dyDescent="0.3">
      <c r="A577">
        <f t="shared" si="17"/>
        <v>236384</v>
      </c>
      <c r="B577">
        <v>571</v>
      </c>
      <c r="C577" t="s">
        <v>1174</v>
      </c>
      <c r="D577" t="s">
        <v>25</v>
      </c>
      <c r="E577" t="s">
        <v>26</v>
      </c>
      <c r="F577" t="s">
        <v>23531</v>
      </c>
      <c r="G577" t="s">
        <v>944</v>
      </c>
      <c r="H577" s="1">
        <v>39215</v>
      </c>
      <c r="I577">
        <f t="shared" si="16"/>
        <v>236384</v>
      </c>
    </row>
    <row r="578" spans="1:9" x14ac:dyDescent="0.3">
      <c r="A578">
        <f t="shared" si="17"/>
        <v>236423</v>
      </c>
      <c r="B578">
        <v>572</v>
      </c>
      <c r="C578" t="s">
        <v>1236</v>
      </c>
      <c r="D578" t="s">
        <v>25</v>
      </c>
      <c r="E578" t="s">
        <v>26</v>
      </c>
      <c r="F578" t="s">
        <v>23532</v>
      </c>
      <c r="G578" t="s">
        <v>944</v>
      </c>
      <c r="H578" s="1">
        <v>39950</v>
      </c>
      <c r="I578">
        <f t="shared" ref="I578:I641" si="18">A578</f>
        <v>236423</v>
      </c>
    </row>
    <row r="579" spans="1:9" x14ac:dyDescent="0.3">
      <c r="A579">
        <f t="shared" ref="A579:A642" si="19">(LEFT(F579)*10^5)+(MID(F579,3,2)*10^3)+RIGHT(F579,3)</f>
        <v>236436</v>
      </c>
      <c r="B579">
        <v>573</v>
      </c>
      <c r="C579" t="s">
        <v>1006</v>
      </c>
      <c r="D579" t="s">
        <v>25</v>
      </c>
      <c r="E579" t="s">
        <v>26</v>
      </c>
      <c r="F579" t="s">
        <v>23533</v>
      </c>
      <c r="G579" t="s">
        <v>944</v>
      </c>
      <c r="H579" s="1">
        <v>38425</v>
      </c>
      <c r="I579">
        <f t="shared" si="18"/>
        <v>236436</v>
      </c>
    </row>
    <row r="580" spans="1:9" x14ac:dyDescent="0.3">
      <c r="A580">
        <f t="shared" si="19"/>
        <v>236440</v>
      </c>
      <c r="B580">
        <v>574</v>
      </c>
      <c r="C580" t="s">
        <v>1386</v>
      </c>
      <c r="D580" t="s">
        <v>25</v>
      </c>
      <c r="E580" t="s">
        <v>26</v>
      </c>
      <c r="F580" t="s">
        <v>23534</v>
      </c>
      <c r="G580" t="s">
        <v>944</v>
      </c>
      <c r="H580" s="1">
        <v>41384</v>
      </c>
      <c r="I580">
        <f t="shared" si="18"/>
        <v>236440</v>
      </c>
    </row>
    <row r="581" spans="1:9" x14ac:dyDescent="0.3">
      <c r="A581">
        <f t="shared" si="19"/>
        <v>236476</v>
      </c>
      <c r="B581">
        <v>575</v>
      </c>
      <c r="C581" t="s">
        <v>1250</v>
      </c>
      <c r="D581" t="s">
        <v>25</v>
      </c>
      <c r="E581" t="s">
        <v>26</v>
      </c>
      <c r="F581" t="s">
        <v>23535</v>
      </c>
      <c r="G581" t="s">
        <v>944</v>
      </c>
      <c r="H581" s="1">
        <v>39649</v>
      </c>
      <c r="I581">
        <f t="shared" si="18"/>
        <v>236476</v>
      </c>
    </row>
    <row r="582" spans="1:9" x14ac:dyDescent="0.3">
      <c r="A582">
        <f t="shared" si="19"/>
        <v>236480</v>
      </c>
      <c r="B582">
        <v>576</v>
      </c>
      <c r="C582" t="s">
        <v>1234</v>
      </c>
      <c r="D582" t="s">
        <v>25</v>
      </c>
      <c r="E582" t="s">
        <v>33</v>
      </c>
      <c r="F582" t="s">
        <v>23536</v>
      </c>
      <c r="G582" t="s">
        <v>944</v>
      </c>
      <c r="H582" s="1">
        <v>39291</v>
      </c>
      <c r="I582">
        <f t="shared" si="18"/>
        <v>236480</v>
      </c>
    </row>
    <row r="583" spans="1:9" x14ac:dyDescent="0.3">
      <c r="A583">
        <f t="shared" si="19"/>
        <v>236498</v>
      </c>
      <c r="B583">
        <v>577</v>
      </c>
      <c r="C583" t="s">
        <v>1207</v>
      </c>
      <c r="D583" t="s">
        <v>25</v>
      </c>
      <c r="E583" t="s">
        <v>26</v>
      </c>
      <c r="F583" t="s">
        <v>23537</v>
      </c>
      <c r="G583" t="s">
        <v>944</v>
      </c>
      <c r="H583" s="1">
        <v>38231</v>
      </c>
      <c r="I583">
        <f t="shared" si="18"/>
        <v>236498</v>
      </c>
    </row>
    <row r="584" spans="1:9" x14ac:dyDescent="0.3">
      <c r="A584">
        <f t="shared" si="19"/>
        <v>236510</v>
      </c>
      <c r="B584">
        <v>578</v>
      </c>
      <c r="C584" t="s">
        <v>1340</v>
      </c>
      <c r="D584" t="s">
        <v>25</v>
      </c>
      <c r="E584" t="s">
        <v>29</v>
      </c>
      <c r="F584" t="s">
        <v>23538</v>
      </c>
      <c r="G584" t="s">
        <v>1075</v>
      </c>
      <c r="H584" s="1">
        <v>38615</v>
      </c>
      <c r="I584">
        <f t="shared" si="18"/>
        <v>236510</v>
      </c>
    </row>
    <row r="585" spans="1:9" x14ac:dyDescent="0.3">
      <c r="A585">
        <f t="shared" si="19"/>
        <v>236523</v>
      </c>
      <c r="B585">
        <v>579</v>
      </c>
      <c r="C585" t="s">
        <v>1754</v>
      </c>
      <c r="D585" t="s">
        <v>25</v>
      </c>
      <c r="E585" t="s">
        <v>37</v>
      </c>
      <c r="F585" t="s">
        <v>23539</v>
      </c>
      <c r="G585" t="s">
        <v>1075</v>
      </c>
      <c r="H585" s="1">
        <v>38329</v>
      </c>
      <c r="I585">
        <f t="shared" si="18"/>
        <v>236523</v>
      </c>
    </row>
    <row r="586" spans="1:9" x14ac:dyDescent="0.3">
      <c r="A586">
        <f t="shared" si="19"/>
        <v>236530</v>
      </c>
      <c r="B586">
        <v>580</v>
      </c>
      <c r="C586" t="s">
        <v>1422</v>
      </c>
      <c r="D586" t="s">
        <v>25</v>
      </c>
      <c r="E586" t="s">
        <v>145</v>
      </c>
      <c r="F586" t="s">
        <v>23540</v>
      </c>
      <c r="G586" t="s">
        <v>1075</v>
      </c>
      <c r="H586" s="1">
        <v>38472</v>
      </c>
      <c r="I586">
        <f t="shared" si="18"/>
        <v>236530</v>
      </c>
    </row>
    <row r="587" spans="1:9" x14ac:dyDescent="0.3">
      <c r="A587">
        <f t="shared" si="19"/>
        <v>236555</v>
      </c>
      <c r="B587">
        <v>581</v>
      </c>
      <c r="C587" t="s">
        <v>1753</v>
      </c>
      <c r="D587" t="s">
        <v>25</v>
      </c>
      <c r="E587" t="s">
        <v>26</v>
      </c>
      <c r="F587" t="s">
        <v>28975</v>
      </c>
      <c r="G587" t="s">
        <v>1075</v>
      </c>
      <c r="H587" s="1">
        <v>42691</v>
      </c>
      <c r="I587">
        <f t="shared" si="18"/>
        <v>236555</v>
      </c>
    </row>
    <row r="588" spans="1:9" x14ac:dyDescent="0.3">
      <c r="A588">
        <f t="shared" si="19"/>
        <v>236571</v>
      </c>
      <c r="B588">
        <v>582</v>
      </c>
      <c r="C588" t="s">
        <v>962</v>
      </c>
      <c r="D588" t="s">
        <v>25</v>
      </c>
      <c r="E588" t="s">
        <v>41</v>
      </c>
      <c r="F588" t="s">
        <v>23541</v>
      </c>
      <c r="G588" t="s">
        <v>1075</v>
      </c>
      <c r="H588" s="1">
        <v>39141</v>
      </c>
      <c r="I588">
        <f t="shared" si="18"/>
        <v>236571</v>
      </c>
    </row>
    <row r="589" spans="1:9" x14ac:dyDescent="0.3">
      <c r="A589">
        <f t="shared" si="19"/>
        <v>236575</v>
      </c>
      <c r="B589">
        <v>583</v>
      </c>
      <c r="C589" t="s">
        <v>638</v>
      </c>
      <c r="D589" t="s">
        <v>25</v>
      </c>
      <c r="E589" t="s">
        <v>26</v>
      </c>
      <c r="F589" t="s">
        <v>23542</v>
      </c>
      <c r="G589" t="s">
        <v>1075</v>
      </c>
      <c r="H589" s="1">
        <v>38035</v>
      </c>
      <c r="I589">
        <f t="shared" si="18"/>
        <v>236575</v>
      </c>
    </row>
    <row r="590" spans="1:9" x14ac:dyDescent="0.3">
      <c r="A590">
        <f t="shared" si="19"/>
        <v>236582</v>
      </c>
      <c r="B590">
        <v>584</v>
      </c>
      <c r="C590" t="s">
        <v>23543</v>
      </c>
      <c r="D590" t="s">
        <v>25</v>
      </c>
      <c r="E590" t="s">
        <v>26</v>
      </c>
      <c r="F590" t="s">
        <v>23544</v>
      </c>
      <c r="G590" t="s">
        <v>1075</v>
      </c>
      <c r="H590" s="1">
        <v>39863</v>
      </c>
      <c r="I590">
        <f t="shared" si="18"/>
        <v>236582</v>
      </c>
    </row>
    <row r="591" spans="1:9" x14ac:dyDescent="0.3">
      <c r="A591">
        <f t="shared" si="19"/>
        <v>236596</v>
      </c>
      <c r="B591">
        <v>585</v>
      </c>
      <c r="C591" t="s">
        <v>1152</v>
      </c>
      <c r="D591" t="s">
        <v>25</v>
      </c>
      <c r="E591" t="s">
        <v>26</v>
      </c>
      <c r="F591" t="s">
        <v>23545</v>
      </c>
      <c r="G591" t="s">
        <v>1075</v>
      </c>
      <c r="H591" s="1">
        <v>37998</v>
      </c>
      <c r="I591">
        <f t="shared" si="18"/>
        <v>236596</v>
      </c>
    </row>
    <row r="592" spans="1:9" x14ac:dyDescent="0.3">
      <c r="A592">
        <f t="shared" si="19"/>
        <v>236633</v>
      </c>
      <c r="B592">
        <v>586</v>
      </c>
      <c r="C592" t="s">
        <v>1109</v>
      </c>
      <c r="D592" t="s">
        <v>25</v>
      </c>
      <c r="E592" t="s">
        <v>26</v>
      </c>
      <c r="F592" t="s">
        <v>23546</v>
      </c>
      <c r="G592" t="s">
        <v>1075</v>
      </c>
      <c r="H592" s="1">
        <v>38100</v>
      </c>
      <c r="I592">
        <f t="shared" si="18"/>
        <v>236633</v>
      </c>
    </row>
    <row r="593" spans="1:9" x14ac:dyDescent="0.3">
      <c r="A593">
        <f t="shared" si="19"/>
        <v>236659</v>
      </c>
      <c r="B593">
        <v>587</v>
      </c>
      <c r="C593" t="s">
        <v>23547</v>
      </c>
      <c r="D593" t="s">
        <v>25</v>
      </c>
      <c r="E593" t="s">
        <v>80</v>
      </c>
      <c r="F593" t="s">
        <v>23548</v>
      </c>
      <c r="G593" t="s">
        <v>1075</v>
      </c>
      <c r="H593" s="1">
        <v>38887</v>
      </c>
      <c r="I593">
        <f t="shared" si="18"/>
        <v>236659</v>
      </c>
    </row>
    <row r="594" spans="1:9" x14ac:dyDescent="0.3">
      <c r="A594">
        <f t="shared" si="19"/>
        <v>236702</v>
      </c>
      <c r="B594">
        <v>588</v>
      </c>
      <c r="C594" t="s">
        <v>1223</v>
      </c>
      <c r="D594" t="s">
        <v>25</v>
      </c>
      <c r="E594" t="s">
        <v>26</v>
      </c>
      <c r="F594" t="s">
        <v>23549</v>
      </c>
      <c r="G594" t="s">
        <v>1075</v>
      </c>
      <c r="H594" s="1">
        <v>39165</v>
      </c>
      <c r="I594">
        <f t="shared" si="18"/>
        <v>236702</v>
      </c>
    </row>
    <row r="595" spans="1:9" x14ac:dyDescent="0.3">
      <c r="A595">
        <f t="shared" si="19"/>
        <v>236720</v>
      </c>
      <c r="B595">
        <v>589</v>
      </c>
      <c r="C595" t="s">
        <v>28361</v>
      </c>
      <c r="D595" t="s">
        <v>25</v>
      </c>
      <c r="E595" t="s">
        <v>28362</v>
      </c>
      <c r="F595" t="s">
        <v>28559</v>
      </c>
      <c r="G595" t="s">
        <v>1075</v>
      </c>
      <c r="H595" s="1">
        <v>42621</v>
      </c>
      <c r="I595">
        <f t="shared" si="18"/>
        <v>236720</v>
      </c>
    </row>
    <row r="596" spans="1:9" x14ac:dyDescent="0.3">
      <c r="A596">
        <f t="shared" si="19"/>
        <v>236756</v>
      </c>
      <c r="B596">
        <v>590</v>
      </c>
      <c r="C596" t="s">
        <v>913</v>
      </c>
      <c r="D596" t="s">
        <v>25</v>
      </c>
      <c r="E596" t="s">
        <v>33</v>
      </c>
      <c r="F596" t="s">
        <v>23550</v>
      </c>
      <c r="G596" t="s">
        <v>1075</v>
      </c>
      <c r="H596" s="1">
        <v>38365</v>
      </c>
      <c r="I596">
        <f t="shared" si="18"/>
        <v>236756</v>
      </c>
    </row>
    <row r="597" spans="1:9" x14ac:dyDescent="0.3">
      <c r="A597">
        <f t="shared" si="19"/>
        <v>236779</v>
      </c>
      <c r="B597">
        <v>591</v>
      </c>
      <c r="C597" t="s">
        <v>1478</v>
      </c>
      <c r="D597" t="s">
        <v>25</v>
      </c>
      <c r="E597" t="s">
        <v>41</v>
      </c>
      <c r="F597" t="s">
        <v>23551</v>
      </c>
      <c r="G597" t="s">
        <v>1075</v>
      </c>
      <c r="H597" s="1">
        <v>39290</v>
      </c>
      <c r="I597">
        <f t="shared" si="18"/>
        <v>236779</v>
      </c>
    </row>
    <row r="598" spans="1:9" x14ac:dyDescent="0.3">
      <c r="A598">
        <f t="shared" si="19"/>
        <v>236780</v>
      </c>
      <c r="B598">
        <v>592</v>
      </c>
      <c r="C598" t="s">
        <v>909</v>
      </c>
      <c r="D598" t="s">
        <v>25</v>
      </c>
      <c r="E598" t="s">
        <v>127</v>
      </c>
      <c r="F598" t="s">
        <v>23552</v>
      </c>
      <c r="G598" t="s">
        <v>1075</v>
      </c>
      <c r="H598" s="1">
        <v>39464</v>
      </c>
      <c r="I598">
        <f t="shared" si="18"/>
        <v>236780</v>
      </c>
    </row>
    <row r="599" spans="1:9" x14ac:dyDescent="0.3">
      <c r="A599">
        <f t="shared" si="19"/>
        <v>236823</v>
      </c>
      <c r="B599">
        <v>593</v>
      </c>
      <c r="C599" t="s">
        <v>693</v>
      </c>
      <c r="D599" t="s">
        <v>25</v>
      </c>
      <c r="E599" t="s">
        <v>80</v>
      </c>
      <c r="F599" t="s">
        <v>23553</v>
      </c>
      <c r="G599" t="s">
        <v>1075</v>
      </c>
      <c r="H599" s="1">
        <v>38041</v>
      </c>
      <c r="I599">
        <f t="shared" si="18"/>
        <v>236823</v>
      </c>
    </row>
    <row r="600" spans="1:9" x14ac:dyDescent="0.3">
      <c r="A600">
        <f t="shared" si="19"/>
        <v>236898</v>
      </c>
      <c r="B600">
        <v>594</v>
      </c>
      <c r="C600" t="s">
        <v>1179</v>
      </c>
      <c r="D600" t="s">
        <v>25</v>
      </c>
      <c r="E600" t="s">
        <v>41</v>
      </c>
      <c r="F600" t="s">
        <v>23554</v>
      </c>
      <c r="G600" t="s">
        <v>1075</v>
      </c>
      <c r="H600" s="1">
        <v>37968</v>
      </c>
      <c r="I600">
        <f t="shared" si="18"/>
        <v>236898</v>
      </c>
    </row>
    <row r="601" spans="1:9" x14ac:dyDescent="0.3">
      <c r="A601">
        <f t="shared" si="19"/>
        <v>236948</v>
      </c>
      <c r="B601">
        <v>595</v>
      </c>
      <c r="C601" t="s">
        <v>988</v>
      </c>
      <c r="D601" t="s">
        <v>25</v>
      </c>
      <c r="E601" t="s">
        <v>41</v>
      </c>
      <c r="F601" t="s">
        <v>23555</v>
      </c>
      <c r="G601" t="s">
        <v>1075</v>
      </c>
      <c r="H601" s="1">
        <v>37968</v>
      </c>
      <c r="I601">
        <f t="shared" si="18"/>
        <v>236948</v>
      </c>
    </row>
    <row r="602" spans="1:9" x14ac:dyDescent="0.3">
      <c r="A602">
        <f t="shared" si="19"/>
        <v>236951</v>
      </c>
      <c r="B602">
        <v>596</v>
      </c>
      <c r="C602" t="s">
        <v>27761</v>
      </c>
      <c r="D602" t="s">
        <v>25</v>
      </c>
      <c r="E602" t="s">
        <v>37</v>
      </c>
      <c r="F602" t="s">
        <v>28010</v>
      </c>
      <c r="G602" t="s">
        <v>1075</v>
      </c>
      <c r="H602" s="1">
        <v>42495</v>
      </c>
      <c r="I602">
        <f t="shared" si="18"/>
        <v>236951</v>
      </c>
    </row>
    <row r="603" spans="1:9" x14ac:dyDescent="0.3">
      <c r="A603">
        <f t="shared" si="19"/>
        <v>236960</v>
      </c>
      <c r="B603">
        <v>597</v>
      </c>
      <c r="C603" t="s">
        <v>1164</v>
      </c>
      <c r="D603" t="s">
        <v>25</v>
      </c>
      <c r="E603" t="s">
        <v>145</v>
      </c>
      <c r="F603" t="s">
        <v>23556</v>
      </c>
      <c r="G603" t="s">
        <v>1075</v>
      </c>
      <c r="H603" s="1">
        <v>39390</v>
      </c>
      <c r="I603">
        <f t="shared" si="18"/>
        <v>236960</v>
      </c>
    </row>
    <row r="604" spans="1:9" x14ac:dyDescent="0.3">
      <c r="A604">
        <f t="shared" si="19"/>
        <v>236989</v>
      </c>
      <c r="B604">
        <v>598</v>
      </c>
      <c r="C604" t="s">
        <v>1199</v>
      </c>
      <c r="D604" t="s">
        <v>25</v>
      </c>
      <c r="E604" t="s">
        <v>26</v>
      </c>
      <c r="F604" t="s">
        <v>23557</v>
      </c>
      <c r="G604" t="s">
        <v>1075</v>
      </c>
      <c r="H604" s="1">
        <v>40388</v>
      </c>
      <c r="I604">
        <f t="shared" si="18"/>
        <v>236989</v>
      </c>
    </row>
    <row r="605" spans="1:9" x14ac:dyDescent="0.3">
      <c r="A605">
        <f t="shared" si="19"/>
        <v>236994</v>
      </c>
      <c r="B605">
        <v>599</v>
      </c>
      <c r="C605" t="s">
        <v>1080</v>
      </c>
      <c r="D605" t="s">
        <v>25</v>
      </c>
      <c r="E605" t="s">
        <v>41</v>
      </c>
      <c r="F605" t="s">
        <v>23558</v>
      </c>
      <c r="G605" t="s">
        <v>1075</v>
      </c>
      <c r="H605" s="1">
        <v>40925</v>
      </c>
      <c r="I605">
        <f t="shared" si="18"/>
        <v>236994</v>
      </c>
    </row>
    <row r="606" spans="1:9" x14ac:dyDescent="0.3">
      <c r="A606">
        <f t="shared" si="19"/>
        <v>237015</v>
      </c>
      <c r="B606">
        <v>600</v>
      </c>
      <c r="C606" t="s">
        <v>1496</v>
      </c>
      <c r="D606" t="s">
        <v>25</v>
      </c>
      <c r="E606" t="s">
        <v>80</v>
      </c>
      <c r="F606" t="s">
        <v>23559</v>
      </c>
      <c r="G606" t="s">
        <v>1075</v>
      </c>
      <c r="H606" s="1">
        <v>40670</v>
      </c>
      <c r="I606">
        <f t="shared" si="18"/>
        <v>237015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237027</v>
      </c>
      <c r="B608" t="s">
        <v>1232</v>
      </c>
      <c r="C608" t="s">
        <v>684</v>
      </c>
      <c r="D608" t="s">
        <v>25</v>
      </c>
      <c r="E608" t="s">
        <v>281</v>
      </c>
      <c r="F608" t="s">
        <v>23560</v>
      </c>
      <c r="G608" t="s">
        <v>1075</v>
      </c>
      <c r="H608" s="1">
        <v>38027</v>
      </c>
      <c r="I608">
        <f t="shared" si="18"/>
        <v>237027</v>
      </c>
    </row>
    <row r="609" spans="1:9" x14ac:dyDescent="0.3">
      <c r="A609">
        <f t="shared" si="19"/>
        <v>237093</v>
      </c>
      <c r="B609">
        <v>602</v>
      </c>
      <c r="C609" t="s">
        <v>1228</v>
      </c>
      <c r="D609" t="s">
        <v>25</v>
      </c>
      <c r="E609" t="s">
        <v>41</v>
      </c>
      <c r="F609" t="s">
        <v>23561</v>
      </c>
      <c r="G609" t="s">
        <v>1075</v>
      </c>
      <c r="H609" s="1">
        <v>38570</v>
      </c>
      <c r="I609">
        <f t="shared" si="18"/>
        <v>237093</v>
      </c>
    </row>
    <row r="610" spans="1:9" x14ac:dyDescent="0.3">
      <c r="A610">
        <f t="shared" si="19"/>
        <v>237138</v>
      </c>
      <c r="B610">
        <v>603</v>
      </c>
      <c r="C610" t="s">
        <v>1034</v>
      </c>
      <c r="D610" t="s">
        <v>25</v>
      </c>
      <c r="E610" t="s">
        <v>47</v>
      </c>
      <c r="F610" t="s">
        <v>23562</v>
      </c>
      <c r="G610" t="s">
        <v>1075</v>
      </c>
      <c r="H610" s="1">
        <v>38166</v>
      </c>
      <c r="I610">
        <f t="shared" si="18"/>
        <v>237138</v>
      </c>
    </row>
    <row r="611" spans="1:9" x14ac:dyDescent="0.3">
      <c r="A611">
        <f t="shared" si="19"/>
        <v>237208</v>
      </c>
      <c r="B611">
        <v>604</v>
      </c>
      <c r="C611" t="s">
        <v>977</v>
      </c>
      <c r="D611" t="s">
        <v>25</v>
      </c>
      <c r="E611" t="s">
        <v>978</v>
      </c>
      <c r="F611" t="s">
        <v>23563</v>
      </c>
      <c r="G611" t="s">
        <v>1075</v>
      </c>
      <c r="H611" s="1">
        <v>41165</v>
      </c>
      <c r="I611">
        <f t="shared" si="18"/>
        <v>237208</v>
      </c>
    </row>
    <row r="612" spans="1:9" x14ac:dyDescent="0.3">
      <c r="A612">
        <f t="shared" si="19"/>
        <v>237237</v>
      </c>
      <c r="B612">
        <v>605</v>
      </c>
      <c r="C612" t="s">
        <v>608</v>
      </c>
      <c r="D612" t="s">
        <v>25</v>
      </c>
      <c r="E612" t="s">
        <v>26</v>
      </c>
      <c r="F612" t="s">
        <v>23564</v>
      </c>
      <c r="G612" t="s">
        <v>1075</v>
      </c>
      <c r="H612" s="1">
        <v>38764</v>
      </c>
      <c r="I612">
        <f t="shared" si="18"/>
        <v>237237</v>
      </c>
    </row>
    <row r="613" spans="1:9" x14ac:dyDescent="0.3">
      <c r="A613">
        <f t="shared" si="19"/>
        <v>237238</v>
      </c>
      <c r="B613">
        <v>606</v>
      </c>
      <c r="C613" t="s">
        <v>1400</v>
      </c>
      <c r="D613" t="s">
        <v>25</v>
      </c>
      <c r="E613" t="s">
        <v>80</v>
      </c>
      <c r="F613" t="s">
        <v>23565</v>
      </c>
      <c r="G613" t="s">
        <v>1075</v>
      </c>
      <c r="H613" s="1">
        <v>37968</v>
      </c>
      <c r="I613">
        <f t="shared" si="18"/>
        <v>237238</v>
      </c>
    </row>
    <row r="614" spans="1:9" x14ac:dyDescent="0.3">
      <c r="A614">
        <f t="shared" si="19"/>
        <v>237248</v>
      </c>
      <c r="B614">
        <v>607</v>
      </c>
      <c r="C614" t="s">
        <v>1392</v>
      </c>
      <c r="D614" t="s">
        <v>25</v>
      </c>
      <c r="E614" t="s">
        <v>26</v>
      </c>
      <c r="F614" t="s">
        <v>23566</v>
      </c>
      <c r="G614" t="s">
        <v>1075</v>
      </c>
      <c r="H614" s="1">
        <v>40727</v>
      </c>
      <c r="I614">
        <f t="shared" si="18"/>
        <v>237248</v>
      </c>
    </row>
    <row r="615" spans="1:9" x14ac:dyDescent="0.3">
      <c r="A615">
        <f t="shared" si="19"/>
        <v>237276</v>
      </c>
      <c r="B615">
        <v>608</v>
      </c>
      <c r="C615" t="s">
        <v>1122</v>
      </c>
      <c r="D615" t="s">
        <v>25</v>
      </c>
      <c r="E615" t="s">
        <v>26</v>
      </c>
      <c r="F615" t="s">
        <v>23567</v>
      </c>
      <c r="G615" t="s">
        <v>1075</v>
      </c>
      <c r="H615" s="1">
        <v>40227</v>
      </c>
      <c r="I615">
        <f t="shared" si="18"/>
        <v>237276</v>
      </c>
    </row>
    <row r="616" spans="1:9" x14ac:dyDescent="0.3">
      <c r="A616">
        <f t="shared" si="19"/>
        <v>237283</v>
      </c>
      <c r="B616">
        <v>609</v>
      </c>
      <c r="C616" t="s">
        <v>1316</v>
      </c>
      <c r="D616" t="s">
        <v>25</v>
      </c>
      <c r="E616" t="s">
        <v>26</v>
      </c>
      <c r="F616" t="s">
        <v>23568</v>
      </c>
      <c r="G616" t="s">
        <v>1075</v>
      </c>
      <c r="H616" s="1">
        <v>40394</v>
      </c>
      <c r="I616">
        <f t="shared" si="18"/>
        <v>237283</v>
      </c>
    </row>
    <row r="617" spans="1:9" x14ac:dyDescent="0.3">
      <c r="A617">
        <f t="shared" si="19"/>
        <v>237358</v>
      </c>
      <c r="B617">
        <v>610</v>
      </c>
      <c r="C617" t="s">
        <v>1523</v>
      </c>
      <c r="D617" t="s">
        <v>25</v>
      </c>
      <c r="E617" t="s">
        <v>26</v>
      </c>
      <c r="F617" t="s">
        <v>23569</v>
      </c>
      <c r="G617" t="s">
        <v>1075</v>
      </c>
      <c r="H617" s="1">
        <v>39094</v>
      </c>
      <c r="I617">
        <f t="shared" si="18"/>
        <v>237358</v>
      </c>
    </row>
    <row r="618" spans="1:9" x14ac:dyDescent="0.3">
      <c r="A618">
        <f t="shared" si="19"/>
        <v>237416</v>
      </c>
      <c r="B618">
        <v>611</v>
      </c>
      <c r="C618" t="s">
        <v>1454</v>
      </c>
      <c r="D618" t="s">
        <v>25</v>
      </c>
      <c r="E618" t="s">
        <v>26</v>
      </c>
      <c r="F618" t="s">
        <v>23570</v>
      </c>
      <c r="G618" t="s">
        <v>1075</v>
      </c>
      <c r="H618" s="1">
        <v>38695</v>
      </c>
      <c r="I618">
        <f t="shared" si="18"/>
        <v>237416</v>
      </c>
    </row>
    <row r="619" spans="1:9" x14ac:dyDescent="0.3">
      <c r="A619">
        <f t="shared" si="19"/>
        <v>237416</v>
      </c>
      <c r="B619">
        <v>611</v>
      </c>
      <c r="C619" t="s">
        <v>1546</v>
      </c>
      <c r="D619" t="s">
        <v>25</v>
      </c>
      <c r="E619" t="s">
        <v>26</v>
      </c>
      <c r="F619" t="s">
        <v>23570</v>
      </c>
      <c r="G619" t="s">
        <v>1075</v>
      </c>
      <c r="H619" s="1">
        <v>39029</v>
      </c>
      <c r="I619">
        <f t="shared" si="18"/>
        <v>237416</v>
      </c>
    </row>
    <row r="620" spans="1:9" x14ac:dyDescent="0.3">
      <c r="A620">
        <f t="shared" si="19"/>
        <v>237429</v>
      </c>
      <c r="B620">
        <v>613</v>
      </c>
      <c r="C620" t="s">
        <v>1410</v>
      </c>
      <c r="D620" t="s">
        <v>25</v>
      </c>
      <c r="E620" t="s">
        <v>145</v>
      </c>
      <c r="F620" t="s">
        <v>23571</v>
      </c>
      <c r="G620" t="s">
        <v>1075</v>
      </c>
      <c r="H620" s="1">
        <v>39334</v>
      </c>
      <c r="I620">
        <f t="shared" si="18"/>
        <v>237429</v>
      </c>
    </row>
    <row r="621" spans="1:9" x14ac:dyDescent="0.3">
      <c r="A621">
        <f t="shared" si="19"/>
        <v>237431</v>
      </c>
      <c r="B621">
        <v>614</v>
      </c>
      <c r="C621" t="s">
        <v>1286</v>
      </c>
      <c r="D621" t="s">
        <v>25</v>
      </c>
      <c r="E621" t="s">
        <v>26</v>
      </c>
      <c r="F621" t="s">
        <v>23572</v>
      </c>
      <c r="G621" t="s">
        <v>1075</v>
      </c>
      <c r="H621" s="1">
        <v>41074</v>
      </c>
      <c r="I621">
        <f t="shared" si="18"/>
        <v>237431</v>
      </c>
    </row>
    <row r="622" spans="1:9" x14ac:dyDescent="0.3">
      <c r="A622">
        <f t="shared" si="19"/>
        <v>237505</v>
      </c>
      <c r="B622">
        <v>615</v>
      </c>
      <c r="C622" t="s">
        <v>1760</v>
      </c>
      <c r="D622" t="s">
        <v>25</v>
      </c>
      <c r="E622" t="s">
        <v>37</v>
      </c>
      <c r="F622" t="s">
        <v>23573</v>
      </c>
      <c r="G622" t="s">
        <v>1075</v>
      </c>
      <c r="H622" s="1">
        <v>38320</v>
      </c>
      <c r="I622">
        <f t="shared" si="18"/>
        <v>237505</v>
      </c>
    </row>
    <row r="623" spans="1:9" x14ac:dyDescent="0.3">
      <c r="A623">
        <f t="shared" si="19"/>
        <v>237510</v>
      </c>
      <c r="B623">
        <v>616</v>
      </c>
      <c r="C623" t="s">
        <v>1246</v>
      </c>
      <c r="D623" t="s">
        <v>25</v>
      </c>
      <c r="E623" t="s">
        <v>37</v>
      </c>
      <c r="F623" t="s">
        <v>23574</v>
      </c>
      <c r="G623" t="s">
        <v>1075</v>
      </c>
      <c r="H623" s="1">
        <v>38908</v>
      </c>
      <c r="I623">
        <f t="shared" si="18"/>
        <v>237510</v>
      </c>
    </row>
    <row r="624" spans="1:9" x14ac:dyDescent="0.3">
      <c r="A624">
        <f t="shared" si="19"/>
        <v>237529</v>
      </c>
      <c r="B624">
        <v>617</v>
      </c>
      <c r="C624" t="s">
        <v>976</v>
      </c>
      <c r="D624" t="s">
        <v>25</v>
      </c>
      <c r="E624" t="s">
        <v>26</v>
      </c>
      <c r="F624" t="s">
        <v>23575</v>
      </c>
      <c r="G624" t="s">
        <v>1075</v>
      </c>
      <c r="H624" s="1">
        <v>38548</v>
      </c>
      <c r="I624">
        <f t="shared" si="18"/>
        <v>237529</v>
      </c>
    </row>
    <row r="625" spans="1:9" x14ac:dyDescent="0.3">
      <c r="A625">
        <f t="shared" si="19"/>
        <v>237547</v>
      </c>
      <c r="B625">
        <v>618</v>
      </c>
      <c r="C625" t="s">
        <v>1233</v>
      </c>
      <c r="D625" t="s">
        <v>25</v>
      </c>
      <c r="E625" t="s">
        <v>80</v>
      </c>
      <c r="F625" t="s">
        <v>23576</v>
      </c>
      <c r="G625" t="s">
        <v>1075</v>
      </c>
      <c r="H625" s="1">
        <v>42337</v>
      </c>
      <c r="I625">
        <f t="shared" si="18"/>
        <v>237547</v>
      </c>
    </row>
    <row r="626" spans="1:9" x14ac:dyDescent="0.3">
      <c r="A626">
        <f t="shared" si="19"/>
        <v>237560</v>
      </c>
      <c r="B626">
        <v>619</v>
      </c>
      <c r="C626" t="s">
        <v>796</v>
      </c>
      <c r="D626" t="s">
        <v>25</v>
      </c>
      <c r="E626" t="s">
        <v>41</v>
      </c>
      <c r="F626" t="s">
        <v>23577</v>
      </c>
      <c r="G626" t="s">
        <v>1075</v>
      </c>
      <c r="H626" s="1">
        <v>38046</v>
      </c>
      <c r="I626">
        <f t="shared" si="18"/>
        <v>237560</v>
      </c>
    </row>
    <row r="627" spans="1:9" x14ac:dyDescent="0.3">
      <c r="A627">
        <f t="shared" si="19"/>
        <v>237575</v>
      </c>
      <c r="B627">
        <v>620</v>
      </c>
      <c r="C627" t="s">
        <v>1537</v>
      </c>
      <c r="D627" t="s">
        <v>25</v>
      </c>
      <c r="E627" t="s">
        <v>26</v>
      </c>
      <c r="F627" t="s">
        <v>23578</v>
      </c>
      <c r="G627" t="s">
        <v>1075</v>
      </c>
      <c r="H627" s="1">
        <v>38338</v>
      </c>
      <c r="I627">
        <f t="shared" si="18"/>
        <v>237575</v>
      </c>
    </row>
    <row r="628" spans="1:9" x14ac:dyDescent="0.3">
      <c r="A628">
        <f t="shared" si="19"/>
        <v>237683</v>
      </c>
      <c r="B628">
        <v>621</v>
      </c>
      <c r="C628" t="s">
        <v>1514</v>
      </c>
      <c r="D628" t="s">
        <v>25</v>
      </c>
      <c r="E628" t="s">
        <v>37</v>
      </c>
      <c r="F628" t="s">
        <v>23579</v>
      </c>
      <c r="G628" t="s">
        <v>1075</v>
      </c>
      <c r="H628" s="1">
        <v>38541</v>
      </c>
      <c r="I628">
        <f t="shared" si="18"/>
        <v>237683</v>
      </c>
    </row>
    <row r="629" spans="1:9" x14ac:dyDescent="0.3">
      <c r="A629">
        <f t="shared" si="19"/>
        <v>237741</v>
      </c>
      <c r="B629">
        <v>622</v>
      </c>
      <c r="C629" t="s">
        <v>928</v>
      </c>
      <c r="D629" t="s">
        <v>25</v>
      </c>
      <c r="E629" t="s">
        <v>203</v>
      </c>
      <c r="F629" t="s">
        <v>23580</v>
      </c>
      <c r="G629" t="s">
        <v>1075</v>
      </c>
      <c r="H629" s="1">
        <v>38023</v>
      </c>
      <c r="I629">
        <f t="shared" si="18"/>
        <v>237741</v>
      </c>
    </row>
    <row r="630" spans="1:9" x14ac:dyDescent="0.3">
      <c r="A630">
        <f t="shared" si="19"/>
        <v>237792</v>
      </c>
      <c r="B630">
        <v>623</v>
      </c>
      <c r="C630" t="s">
        <v>1105</v>
      </c>
      <c r="D630" t="s">
        <v>25</v>
      </c>
      <c r="E630" t="s">
        <v>26</v>
      </c>
      <c r="F630" t="s">
        <v>23581</v>
      </c>
      <c r="G630" t="s">
        <v>1075</v>
      </c>
      <c r="H630" s="1">
        <v>38739</v>
      </c>
      <c r="I630">
        <f t="shared" si="18"/>
        <v>237792</v>
      </c>
    </row>
    <row r="631" spans="1:9" x14ac:dyDescent="0.3">
      <c r="A631">
        <f t="shared" si="19"/>
        <v>237850</v>
      </c>
      <c r="B631">
        <v>624</v>
      </c>
      <c r="C631" t="s">
        <v>1711</v>
      </c>
      <c r="D631" t="s">
        <v>25</v>
      </c>
      <c r="E631" t="s">
        <v>26</v>
      </c>
      <c r="F631" t="s">
        <v>23582</v>
      </c>
      <c r="G631" t="s">
        <v>1075</v>
      </c>
      <c r="H631" s="1">
        <v>38647</v>
      </c>
      <c r="I631">
        <f t="shared" si="18"/>
        <v>237850</v>
      </c>
    </row>
    <row r="632" spans="1:9" x14ac:dyDescent="0.3">
      <c r="A632">
        <f t="shared" si="19"/>
        <v>237910</v>
      </c>
      <c r="B632">
        <v>625</v>
      </c>
      <c r="C632" t="s">
        <v>871</v>
      </c>
      <c r="D632" t="s">
        <v>25</v>
      </c>
      <c r="E632" t="s">
        <v>41</v>
      </c>
      <c r="F632" t="s">
        <v>23583</v>
      </c>
      <c r="G632" t="s">
        <v>1075</v>
      </c>
      <c r="H632" s="1">
        <v>38493</v>
      </c>
      <c r="I632">
        <f t="shared" si="18"/>
        <v>237910</v>
      </c>
    </row>
    <row r="633" spans="1:9" x14ac:dyDescent="0.3">
      <c r="A633">
        <f t="shared" si="19"/>
        <v>237941</v>
      </c>
      <c r="B633">
        <v>626</v>
      </c>
      <c r="C633" t="s">
        <v>849</v>
      </c>
      <c r="D633" t="s">
        <v>25</v>
      </c>
      <c r="E633" t="s">
        <v>33</v>
      </c>
      <c r="F633" t="s">
        <v>23584</v>
      </c>
      <c r="G633" t="s">
        <v>1075</v>
      </c>
      <c r="H633" s="1">
        <v>38209</v>
      </c>
      <c r="I633">
        <f t="shared" si="18"/>
        <v>237941</v>
      </c>
    </row>
    <row r="634" spans="1:9" x14ac:dyDescent="0.3">
      <c r="A634">
        <f t="shared" si="19"/>
        <v>237959</v>
      </c>
      <c r="B634">
        <v>627</v>
      </c>
      <c r="C634" t="s">
        <v>1470</v>
      </c>
      <c r="D634" t="s">
        <v>25</v>
      </c>
      <c r="E634" t="s">
        <v>26</v>
      </c>
      <c r="F634" t="s">
        <v>23585</v>
      </c>
      <c r="G634" t="s">
        <v>1075</v>
      </c>
      <c r="H634" s="1">
        <v>38705</v>
      </c>
      <c r="I634">
        <f t="shared" si="18"/>
        <v>237959</v>
      </c>
    </row>
    <row r="635" spans="1:9" x14ac:dyDescent="0.3">
      <c r="A635">
        <f t="shared" si="19"/>
        <v>237963</v>
      </c>
      <c r="B635">
        <v>628</v>
      </c>
      <c r="C635" t="s">
        <v>1227</v>
      </c>
      <c r="D635" t="s">
        <v>25</v>
      </c>
      <c r="E635" t="s">
        <v>26</v>
      </c>
      <c r="F635" t="s">
        <v>23586</v>
      </c>
      <c r="G635" t="s">
        <v>1075</v>
      </c>
      <c r="H635" s="1">
        <v>42352</v>
      </c>
      <c r="I635">
        <f t="shared" si="18"/>
        <v>237963</v>
      </c>
    </row>
    <row r="636" spans="1:9" x14ac:dyDescent="0.3">
      <c r="A636">
        <f t="shared" si="19"/>
        <v>237999</v>
      </c>
      <c r="B636">
        <v>629</v>
      </c>
      <c r="C636" t="s">
        <v>1060</v>
      </c>
      <c r="D636" t="s">
        <v>25</v>
      </c>
      <c r="E636" t="s">
        <v>41</v>
      </c>
      <c r="F636" t="s">
        <v>23587</v>
      </c>
      <c r="G636" t="s">
        <v>1075</v>
      </c>
      <c r="H636" s="1">
        <v>37968</v>
      </c>
      <c r="I636">
        <f t="shared" si="18"/>
        <v>237999</v>
      </c>
    </row>
    <row r="637" spans="1:9" x14ac:dyDescent="0.3">
      <c r="A637">
        <f t="shared" si="19"/>
        <v>238033</v>
      </c>
      <c r="B637">
        <v>630</v>
      </c>
      <c r="C637" t="s">
        <v>1036</v>
      </c>
      <c r="D637" t="s">
        <v>25</v>
      </c>
      <c r="E637" t="s">
        <v>26</v>
      </c>
      <c r="F637" t="s">
        <v>23588</v>
      </c>
      <c r="G637" t="s">
        <v>1075</v>
      </c>
      <c r="H637" s="1">
        <v>38135</v>
      </c>
      <c r="I637">
        <f t="shared" si="18"/>
        <v>238033</v>
      </c>
    </row>
    <row r="638" spans="1:9" x14ac:dyDescent="0.3">
      <c r="A638">
        <f t="shared" si="19"/>
        <v>238059</v>
      </c>
      <c r="B638">
        <v>631</v>
      </c>
      <c r="C638" t="s">
        <v>839</v>
      </c>
      <c r="D638" t="s">
        <v>25</v>
      </c>
      <c r="E638" t="s">
        <v>29</v>
      </c>
      <c r="F638" t="s">
        <v>23589</v>
      </c>
      <c r="G638" t="s">
        <v>1075</v>
      </c>
      <c r="H638" s="1">
        <v>39203</v>
      </c>
      <c r="I638">
        <f t="shared" si="18"/>
        <v>238059</v>
      </c>
    </row>
    <row r="639" spans="1:9" x14ac:dyDescent="0.3">
      <c r="A639">
        <f t="shared" si="19"/>
        <v>238076</v>
      </c>
      <c r="B639">
        <v>632</v>
      </c>
      <c r="C639" t="s">
        <v>1731</v>
      </c>
      <c r="D639" t="s">
        <v>25</v>
      </c>
      <c r="E639" t="s">
        <v>26</v>
      </c>
      <c r="F639" t="s">
        <v>23590</v>
      </c>
      <c r="G639" t="s">
        <v>1075</v>
      </c>
      <c r="H639" s="1">
        <v>38350</v>
      </c>
      <c r="I639">
        <f t="shared" si="18"/>
        <v>238076</v>
      </c>
    </row>
    <row r="640" spans="1:9" x14ac:dyDescent="0.3">
      <c r="A640">
        <f t="shared" si="19"/>
        <v>238100</v>
      </c>
      <c r="B640">
        <v>633</v>
      </c>
      <c r="C640" t="s">
        <v>1388</v>
      </c>
      <c r="D640" t="s">
        <v>25</v>
      </c>
      <c r="E640" t="s">
        <v>29</v>
      </c>
      <c r="F640" t="s">
        <v>23591</v>
      </c>
      <c r="G640" t="s">
        <v>1075</v>
      </c>
      <c r="H640" s="1">
        <v>38285</v>
      </c>
      <c r="I640">
        <f t="shared" si="18"/>
        <v>238100</v>
      </c>
    </row>
    <row r="641" spans="1:9" x14ac:dyDescent="0.3">
      <c r="A641">
        <f t="shared" si="19"/>
        <v>238100</v>
      </c>
      <c r="B641">
        <v>633</v>
      </c>
      <c r="C641" t="s">
        <v>1788</v>
      </c>
      <c r="D641" t="s">
        <v>25</v>
      </c>
      <c r="E641" t="s">
        <v>255</v>
      </c>
      <c r="F641" t="s">
        <v>23591</v>
      </c>
      <c r="G641" t="s">
        <v>1075</v>
      </c>
      <c r="H641" s="1">
        <v>39443</v>
      </c>
      <c r="I641">
        <f t="shared" si="18"/>
        <v>238100</v>
      </c>
    </row>
    <row r="642" spans="1:9" x14ac:dyDescent="0.3">
      <c r="A642">
        <f t="shared" si="19"/>
        <v>238113</v>
      </c>
      <c r="B642">
        <v>635</v>
      </c>
      <c r="C642" t="s">
        <v>1655</v>
      </c>
      <c r="D642" t="s">
        <v>25</v>
      </c>
      <c r="E642" t="s">
        <v>145</v>
      </c>
      <c r="F642" t="s">
        <v>23592</v>
      </c>
      <c r="G642" t="s">
        <v>1075</v>
      </c>
      <c r="H642" s="1">
        <v>39031</v>
      </c>
      <c r="I642">
        <f t="shared" ref="I642:I705" si="20">A642</f>
        <v>238113</v>
      </c>
    </row>
    <row r="643" spans="1:9" x14ac:dyDescent="0.3">
      <c r="A643">
        <f t="shared" ref="A643:A706" si="21">(LEFT(F643)*10^5)+(MID(F643,3,2)*10^3)+RIGHT(F643,3)</f>
        <v>238127</v>
      </c>
      <c r="B643">
        <v>636</v>
      </c>
      <c r="C643" t="s">
        <v>1517</v>
      </c>
      <c r="D643" t="s">
        <v>25</v>
      </c>
      <c r="E643" t="s">
        <v>26</v>
      </c>
      <c r="F643" t="s">
        <v>23593</v>
      </c>
      <c r="G643" t="s">
        <v>1075</v>
      </c>
      <c r="H643" s="1">
        <v>40742</v>
      </c>
      <c r="I643">
        <f t="shared" si="20"/>
        <v>238127</v>
      </c>
    </row>
    <row r="644" spans="1:9" x14ac:dyDescent="0.3">
      <c r="A644">
        <f t="shared" si="21"/>
        <v>238159</v>
      </c>
      <c r="B644">
        <v>637</v>
      </c>
      <c r="C644" t="s">
        <v>1338</v>
      </c>
      <c r="D644" t="s">
        <v>25</v>
      </c>
      <c r="E644" t="s">
        <v>26</v>
      </c>
      <c r="F644" t="s">
        <v>23594</v>
      </c>
      <c r="G644" t="s">
        <v>1075</v>
      </c>
      <c r="H644" s="1">
        <v>40203</v>
      </c>
      <c r="I644">
        <f t="shared" si="20"/>
        <v>238159</v>
      </c>
    </row>
    <row r="645" spans="1:9" x14ac:dyDescent="0.3">
      <c r="A645">
        <f t="shared" si="21"/>
        <v>238162</v>
      </c>
      <c r="B645">
        <v>638</v>
      </c>
      <c r="C645" t="s">
        <v>1283</v>
      </c>
      <c r="D645" t="s">
        <v>25</v>
      </c>
      <c r="E645" t="s">
        <v>326</v>
      </c>
      <c r="F645" t="s">
        <v>23595</v>
      </c>
      <c r="G645" t="s">
        <v>1075</v>
      </c>
      <c r="H645" s="1">
        <v>41778</v>
      </c>
      <c r="I645">
        <f t="shared" si="20"/>
        <v>238162</v>
      </c>
    </row>
    <row r="646" spans="1:9" x14ac:dyDescent="0.3">
      <c r="A646">
        <f t="shared" si="21"/>
        <v>238168</v>
      </c>
      <c r="B646">
        <v>639</v>
      </c>
      <c r="C646" t="s">
        <v>28845</v>
      </c>
      <c r="D646" t="s">
        <v>25</v>
      </c>
      <c r="E646" t="s">
        <v>26</v>
      </c>
      <c r="F646" t="s">
        <v>29081</v>
      </c>
      <c r="G646" t="s">
        <v>1075</v>
      </c>
      <c r="H646" s="1">
        <v>42712</v>
      </c>
      <c r="I646">
        <f t="shared" si="20"/>
        <v>238168</v>
      </c>
    </row>
    <row r="647" spans="1:9" x14ac:dyDescent="0.3">
      <c r="A647">
        <f t="shared" si="21"/>
        <v>238185</v>
      </c>
      <c r="B647">
        <v>640</v>
      </c>
      <c r="C647" t="s">
        <v>1302</v>
      </c>
      <c r="D647" t="s">
        <v>25</v>
      </c>
      <c r="E647" t="s">
        <v>37</v>
      </c>
      <c r="F647" t="s">
        <v>23596</v>
      </c>
      <c r="G647" t="s">
        <v>1075</v>
      </c>
      <c r="H647" s="1">
        <v>38558</v>
      </c>
      <c r="I647">
        <f t="shared" si="20"/>
        <v>238185</v>
      </c>
    </row>
    <row r="648" spans="1:9" x14ac:dyDescent="0.3">
      <c r="A648">
        <f t="shared" si="21"/>
        <v>238187</v>
      </c>
      <c r="B648">
        <v>641</v>
      </c>
      <c r="C648" t="s">
        <v>1040</v>
      </c>
      <c r="D648" t="s">
        <v>25</v>
      </c>
      <c r="E648" t="s">
        <v>26</v>
      </c>
      <c r="F648" t="s">
        <v>23597</v>
      </c>
      <c r="G648" t="s">
        <v>1075</v>
      </c>
      <c r="H648" s="1">
        <v>38976</v>
      </c>
      <c r="I648">
        <f t="shared" si="20"/>
        <v>238187</v>
      </c>
    </row>
    <row r="649" spans="1:9" x14ac:dyDescent="0.3">
      <c r="A649">
        <f t="shared" si="21"/>
        <v>238200</v>
      </c>
      <c r="B649">
        <v>642</v>
      </c>
      <c r="C649" t="s">
        <v>27760</v>
      </c>
      <c r="D649" t="s">
        <v>25</v>
      </c>
      <c r="E649" t="s">
        <v>26</v>
      </c>
      <c r="F649" t="s">
        <v>28144</v>
      </c>
      <c r="G649" t="s">
        <v>1075</v>
      </c>
      <c r="H649" s="1">
        <v>42522</v>
      </c>
      <c r="I649">
        <f t="shared" si="20"/>
        <v>238200</v>
      </c>
    </row>
    <row r="650" spans="1:9" x14ac:dyDescent="0.3">
      <c r="A650">
        <f t="shared" si="21"/>
        <v>238367</v>
      </c>
      <c r="B650">
        <v>643</v>
      </c>
      <c r="C650" t="s">
        <v>1429</v>
      </c>
      <c r="D650" t="s">
        <v>25</v>
      </c>
      <c r="E650" t="s">
        <v>37</v>
      </c>
      <c r="F650" t="s">
        <v>23598</v>
      </c>
      <c r="G650" t="s">
        <v>1075</v>
      </c>
      <c r="H650" s="1">
        <v>38451</v>
      </c>
      <c r="I650">
        <f t="shared" si="20"/>
        <v>238367</v>
      </c>
    </row>
    <row r="651" spans="1:9" x14ac:dyDescent="0.3">
      <c r="A651">
        <f t="shared" si="21"/>
        <v>238395</v>
      </c>
      <c r="B651">
        <v>644</v>
      </c>
      <c r="C651" t="s">
        <v>626</v>
      </c>
      <c r="D651" t="s">
        <v>25</v>
      </c>
      <c r="E651" t="s">
        <v>145</v>
      </c>
      <c r="F651" t="s">
        <v>23599</v>
      </c>
      <c r="G651" t="s">
        <v>1075</v>
      </c>
      <c r="H651" s="1">
        <v>42082</v>
      </c>
      <c r="I651">
        <f t="shared" si="20"/>
        <v>238395</v>
      </c>
    </row>
    <row r="652" spans="1:9" x14ac:dyDescent="0.3">
      <c r="A652">
        <f t="shared" si="21"/>
        <v>238447</v>
      </c>
      <c r="B652">
        <v>645</v>
      </c>
      <c r="C652" t="s">
        <v>1758</v>
      </c>
      <c r="D652" t="s">
        <v>25</v>
      </c>
      <c r="E652" t="s">
        <v>270</v>
      </c>
      <c r="F652" t="s">
        <v>23600</v>
      </c>
      <c r="G652" t="s">
        <v>1075</v>
      </c>
      <c r="H652" s="1">
        <v>40360</v>
      </c>
      <c r="I652">
        <f t="shared" si="20"/>
        <v>238447</v>
      </c>
    </row>
    <row r="653" spans="1:9" x14ac:dyDescent="0.3">
      <c r="A653">
        <f t="shared" si="21"/>
        <v>238485</v>
      </c>
      <c r="B653">
        <v>646</v>
      </c>
      <c r="C653" t="s">
        <v>955</v>
      </c>
      <c r="D653" t="s">
        <v>25</v>
      </c>
      <c r="E653" t="s">
        <v>145</v>
      </c>
      <c r="F653" t="s">
        <v>23601</v>
      </c>
      <c r="G653" t="s">
        <v>1075</v>
      </c>
      <c r="H653" s="1">
        <v>39182</v>
      </c>
      <c r="I653">
        <f t="shared" si="20"/>
        <v>238485</v>
      </c>
    </row>
    <row r="654" spans="1:9" x14ac:dyDescent="0.3">
      <c r="A654">
        <f t="shared" si="21"/>
        <v>238531</v>
      </c>
      <c r="B654">
        <v>647</v>
      </c>
      <c r="C654" t="s">
        <v>1344</v>
      </c>
      <c r="D654" t="s">
        <v>25</v>
      </c>
      <c r="E654" t="s">
        <v>26</v>
      </c>
      <c r="F654" t="s">
        <v>23602</v>
      </c>
      <c r="G654" t="s">
        <v>1075</v>
      </c>
      <c r="H654" s="1">
        <v>38100</v>
      </c>
      <c r="I654">
        <f t="shared" si="20"/>
        <v>238531</v>
      </c>
    </row>
    <row r="655" spans="1:9" x14ac:dyDescent="0.3">
      <c r="A655">
        <f t="shared" si="21"/>
        <v>238555</v>
      </c>
      <c r="B655">
        <v>648</v>
      </c>
      <c r="C655" t="s">
        <v>1318</v>
      </c>
      <c r="D655" t="s">
        <v>25</v>
      </c>
      <c r="E655" t="s">
        <v>33</v>
      </c>
      <c r="F655" t="s">
        <v>23603</v>
      </c>
      <c r="G655" t="s">
        <v>1075</v>
      </c>
      <c r="H655" s="1">
        <v>38002</v>
      </c>
      <c r="I655">
        <f t="shared" si="20"/>
        <v>238555</v>
      </c>
    </row>
    <row r="656" spans="1:9" x14ac:dyDescent="0.3">
      <c r="A656">
        <f t="shared" si="21"/>
        <v>238559</v>
      </c>
      <c r="B656">
        <v>649</v>
      </c>
      <c r="C656" t="s">
        <v>1368</v>
      </c>
      <c r="D656" t="s">
        <v>25</v>
      </c>
      <c r="E656" t="s">
        <v>80</v>
      </c>
      <c r="F656" t="s">
        <v>23604</v>
      </c>
      <c r="G656" t="s">
        <v>1075</v>
      </c>
      <c r="H656" s="1">
        <v>40988</v>
      </c>
      <c r="I656">
        <f t="shared" si="20"/>
        <v>238559</v>
      </c>
    </row>
    <row r="657" spans="1:9" x14ac:dyDescent="0.3">
      <c r="A657">
        <f t="shared" si="21"/>
        <v>238594</v>
      </c>
      <c r="B657">
        <v>650</v>
      </c>
      <c r="C657" t="s">
        <v>1729</v>
      </c>
      <c r="D657" t="s">
        <v>25</v>
      </c>
      <c r="E657" t="s">
        <v>203</v>
      </c>
      <c r="F657" t="s">
        <v>23605</v>
      </c>
      <c r="G657" t="s">
        <v>1075</v>
      </c>
      <c r="H657" s="1">
        <v>38640</v>
      </c>
      <c r="I657">
        <f t="shared" si="20"/>
        <v>238594</v>
      </c>
    </row>
    <row r="658" spans="1:9" x14ac:dyDescent="0.3">
      <c r="A658">
        <f t="shared" si="21"/>
        <v>238611</v>
      </c>
      <c r="B658">
        <v>651</v>
      </c>
      <c r="C658" t="s">
        <v>1115</v>
      </c>
      <c r="D658" t="s">
        <v>25</v>
      </c>
      <c r="E658" t="s">
        <v>47</v>
      </c>
      <c r="F658" t="s">
        <v>23606</v>
      </c>
      <c r="G658" t="s">
        <v>1075</v>
      </c>
      <c r="H658" s="1">
        <v>38618</v>
      </c>
      <c r="I658">
        <f t="shared" si="20"/>
        <v>238611</v>
      </c>
    </row>
    <row r="659" spans="1:9" x14ac:dyDescent="0.3">
      <c r="A659">
        <f t="shared" si="21"/>
        <v>238657</v>
      </c>
      <c r="B659">
        <v>652</v>
      </c>
      <c r="C659" t="s">
        <v>1476</v>
      </c>
      <c r="D659" t="s">
        <v>25</v>
      </c>
      <c r="E659" t="s">
        <v>145</v>
      </c>
      <c r="F659" t="s">
        <v>23607</v>
      </c>
      <c r="G659" t="s">
        <v>1075</v>
      </c>
      <c r="H659" s="1">
        <v>39082</v>
      </c>
      <c r="I659">
        <f t="shared" si="20"/>
        <v>238657</v>
      </c>
    </row>
    <row r="660" spans="1:9" x14ac:dyDescent="0.3">
      <c r="A660">
        <f t="shared" si="21"/>
        <v>238658</v>
      </c>
      <c r="B660">
        <v>653</v>
      </c>
      <c r="C660" t="s">
        <v>23608</v>
      </c>
      <c r="D660" t="s">
        <v>25</v>
      </c>
      <c r="E660" t="s">
        <v>26</v>
      </c>
      <c r="F660" t="s">
        <v>23609</v>
      </c>
      <c r="G660" t="s">
        <v>1075</v>
      </c>
      <c r="H660" s="1">
        <v>38036</v>
      </c>
      <c r="I660">
        <f t="shared" si="20"/>
        <v>238658</v>
      </c>
    </row>
    <row r="661" spans="1:9" x14ac:dyDescent="0.3">
      <c r="A661">
        <f t="shared" si="21"/>
        <v>238673</v>
      </c>
      <c r="B661">
        <v>654</v>
      </c>
      <c r="C661" t="s">
        <v>1569</v>
      </c>
      <c r="D661" t="s">
        <v>25</v>
      </c>
      <c r="E661" t="s">
        <v>41</v>
      </c>
      <c r="F661" t="s">
        <v>23610</v>
      </c>
      <c r="G661" t="s">
        <v>1075</v>
      </c>
      <c r="H661" s="1">
        <v>38395</v>
      </c>
      <c r="I661">
        <f t="shared" si="20"/>
        <v>238673</v>
      </c>
    </row>
    <row r="662" spans="1:9" x14ac:dyDescent="0.3">
      <c r="A662">
        <f t="shared" si="21"/>
        <v>238675</v>
      </c>
      <c r="B662">
        <v>655</v>
      </c>
      <c r="C662" t="s">
        <v>1452</v>
      </c>
      <c r="D662" t="s">
        <v>25</v>
      </c>
      <c r="E662" t="s">
        <v>41</v>
      </c>
      <c r="F662" t="s">
        <v>23611</v>
      </c>
      <c r="G662" t="s">
        <v>1075</v>
      </c>
      <c r="H662" s="1">
        <v>38442</v>
      </c>
      <c r="I662">
        <f t="shared" si="20"/>
        <v>238675</v>
      </c>
    </row>
    <row r="663" spans="1:9" x14ac:dyDescent="0.3">
      <c r="A663">
        <f t="shared" si="21"/>
        <v>238682</v>
      </c>
      <c r="B663">
        <v>656</v>
      </c>
      <c r="C663" t="s">
        <v>1354</v>
      </c>
      <c r="D663" t="s">
        <v>25</v>
      </c>
      <c r="E663" t="s">
        <v>80</v>
      </c>
      <c r="F663" t="s">
        <v>23612</v>
      </c>
      <c r="G663" t="s">
        <v>1075</v>
      </c>
      <c r="H663" s="1">
        <v>41070</v>
      </c>
      <c r="I663">
        <f t="shared" si="20"/>
        <v>238682</v>
      </c>
    </row>
    <row r="664" spans="1:9" x14ac:dyDescent="0.3">
      <c r="A664">
        <f t="shared" si="21"/>
        <v>238763</v>
      </c>
      <c r="B664">
        <v>657</v>
      </c>
      <c r="C664" t="s">
        <v>1378</v>
      </c>
      <c r="D664" t="s">
        <v>25</v>
      </c>
      <c r="E664" t="s">
        <v>203</v>
      </c>
      <c r="F664" t="s">
        <v>23613</v>
      </c>
      <c r="G664" t="s">
        <v>1178</v>
      </c>
      <c r="H664" s="1">
        <v>39369</v>
      </c>
      <c r="I664">
        <f t="shared" si="20"/>
        <v>238763</v>
      </c>
    </row>
    <row r="665" spans="1:9" x14ac:dyDescent="0.3">
      <c r="A665">
        <f t="shared" si="21"/>
        <v>238813</v>
      </c>
      <c r="B665">
        <v>658</v>
      </c>
      <c r="C665" t="s">
        <v>1281</v>
      </c>
      <c r="D665" t="s">
        <v>25</v>
      </c>
      <c r="E665" t="s">
        <v>80</v>
      </c>
      <c r="F665" t="s">
        <v>23614</v>
      </c>
      <c r="G665" t="s">
        <v>1178</v>
      </c>
      <c r="H665" s="1">
        <v>38100</v>
      </c>
      <c r="I665">
        <f t="shared" si="20"/>
        <v>238813</v>
      </c>
    </row>
    <row r="666" spans="1:9" x14ac:dyDescent="0.3">
      <c r="A666">
        <f t="shared" si="21"/>
        <v>238853</v>
      </c>
      <c r="B666">
        <v>659</v>
      </c>
      <c r="C666" t="s">
        <v>1189</v>
      </c>
      <c r="D666" t="s">
        <v>25</v>
      </c>
      <c r="E666" t="s">
        <v>255</v>
      </c>
      <c r="F666" t="s">
        <v>23615</v>
      </c>
      <c r="G666" t="s">
        <v>1178</v>
      </c>
      <c r="H666" s="1">
        <v>38633</v>
      </c>
      <c r="I666">
        <f t="shared" si="20"/>
        <v>238853</v>
      </c>
    </row>
    <row r="667" spans="1:9" x14ac:dyDescent="0.3">
      <c r="A667">
        <f t="shared" si="21"/>
        <v>238875</v>
      </c>
      <c r="B667">
        <v>660</v>
      </c>
      <c r="C667" t="s">
        <v>1242</v>
      </c>
      <c r="D667" t="s">
        <v>25</v>
      </c>
      <c r="E667" t="s">
        <v>26</v>
      </c>
      <c r="F667" t="s">
        <v>23616</v>
      </c>
      <c r="G667" t="s">
        <v>1178</v>
      </c>
      <c r="H667" s="1">
        <v>39500</v>
      </c>
      <c r="I667">
        <f t="shared" si="20"/>
        <v>238875</v>
      </c>
    </row>
    <row r="668" spans="1:9" x14ac:dyDescent="0.3">
      <c r="A668">
        <f t="shared" si="21"/>
        <v>239161</v>
      </c>
      <c r="B668">
        <v>661</v>
      </c>
      <c r="C668" t="s">
        <v>512</v>
      </c>
      <c r="D668" t="s">
        <v>25</v>
      </c>
      <c r="E668" t="s">
        <v>26</v>
      </c>
      <c r="F668" t="s">
        <v>23617</v>
      </c>
      <c r="G668" t="s">
        <v>1178</v>
      </c>
      <c r="H668" s="1">
        <v>38023</v>
      </c>
      <c r="I668">
        <f t="shared" si="20"/>
        <v>239161</v>
      </c>
    </row>
    <row r="669" spans="1:9" x14ac:dyDescent="0.3">
      <c r="A669">
        <f t="shared" si="21"/>
        <v>239161</v>
      </c>
      <c r="B669">
        <v>661</v>
      </c>
      <c r="C669" t="s">
        <v>1492</v>
      </c>
      <c r="D669" t="s">
        <v>25</v>
      </c>
      <c r="E669" t="s">
        <v>26</v>
      </c>
      <c r="F669" t="s">
        <v>23617</v>
      </c>
      <c r="G669" t="s">
        <v>1178</v>
      </c>
      <c r="H669" s="1">
        <v>40865</v>
      </c>
      <c r="I669">
        <f t="shared" si="20"/>
        <v>239161</v>
      </c>
    </row>
    <row r="670" spans="1:9" x14ac:dyDescent="0.3">
      <c r="A670">
        <f t="shared" si="21"/>
        <v>239230</v>
      </c>
      <c r="B670">
        <v>663</v>
      </c>
      <c r="C670" t="s">
        <v>1328</v>
      </c>
      <c r="D670" t="s">
        <v>25</v>
      </c>
      <c r="E670" t="s">
        <v>26</v>
      </c>
      <c r="F670" t="s">
        <v>23618</v>
      </c>
      <c r="G670" t="s">
        <v>1178</v>
      </c>
      <c r="H670" s="1">
        <v>38923</v>
      </c>
      <c r="I670">
        <f t="shared" si="20"/>
        <v>239230</v>
      </c>
    </row>
    <row r="671" spans="1:9" x14ac:dyDescent="0.3">
      <c r="A671">
        <f t="shared" si="21"/>
        <v>239239</v>
      </c>
      <c r="B671">
        <v>664</v>
      </c>
      <c r="C671" t="s">
        <v>1221</v>
      </c>
      <c r="D671" t="s">
        <v>25</v>
      </c>
      <c r="E671" t="s">
        <v>26</v>
      </c>
      <c r="F671" t="s">
        <v>23619</v>
      </c>
      <c r="G671" t="s">
        <v>1178</v>
      </c>
      <c r="H671" s="1">
        <v>40385</v>
      </c>
      <c r="I671">
        <f t="shared" si="20"/>
        <v>239239</v>
      </c>
    </row>
    <row r="672" spans="1:9" x14ac:dyDescent="0.3">
      <c r="A672">
        <f t="shared" si="21"/>
        <v>239330</v>
      </c>
      <c r="B672">
        <v>665</v>
      </c>
      <c r="C672" t="s">
        <v>1651</v>
      </c>
      <c r="D672" t="s">
        <v>25</v>
      </c>
      <c r="E672" t="s">
        <v>978</v>
      </c>
      <c r="F672" t="s">
        <v>23620</v>
      </c>
      <c r="G672" t="s">
        <v>1178</v>
      </c>
      <c r="H672" s="1">
        <v>38214</v>
      </c>
      <c r="I672">
        <f t="shared" si="20"/>
        <v>239330</v>
      </c>
    </row>
    <row r="673" spans="1:9" x14ac:dyDescent="0.3">
      <c r="A673">
        <f t="shared" si="21"/>
        <v>239383</v>
      </c>
      <c r="B673">
        <v>666</v>
      </c>
      <c r="C673" t="s">
        <v>304</v>
      </c>
      <c r="D673" t="s">
        <v>25</v>
      </c>
      <c r="E673" t="s">
        <v>26</v>
      </c>
      <c r="F673" t="s">
        <v>23621</v>
      </c>
      <c r="G673" t="s">
        <v>1178</v>
      </c>
      <c r="H673" s="1">
        <v>40941</v>
      </c>
      <c r="I673">
        <f t="shared" si="20"/>
        <v>239383</v>
      </c>
    </row>
    <row r="674" spans="1:9" x14ac:dyDescent="0.3">
      <c r="A674">
        <f t="shared" si="21"/>
        <v>239437</v>
      </c>
      <c r="B674">
        <v>667</v>
      </c>
      <c r="C674" t="s">
        <v>28446</v>
      </c>
      <c r="D674" t="s">
        <v>25</v>
      </c>
      <c r="E674" t="s">
        <v>41</v>
      </c>
      <c r="F674" t="s">
        <v>28558</v>
      </c>
      <c r="G674" t="s">
        <v>1178</v>
      </c>
      <c r="H674" s="1">
        <v>42611</v>
      </c>
      <c r="I674">
        <f t="shared" si="20"/>
        <v>239437</v>
      </c>
    </row>
    <row r="675" spans="1:9" x14ac:dyDescent="0.3">
      <c r="A675">
        <f t="shared" si="21"/>
        <v>239483</v>
      </c>
      <c r="B675">
        <v>668</v>
      </c>
      <c r="C675" t="s">
        <v>1213</v>
      </c>
      <c r="D675" t="s">
        <v>25</v>
      </c>
      <c r="E675" t="s">
        <v>26</v>
      </c>
      <c r="F675" t="s">
        <v>23622</v>
      </c>
      <c r="G675" t="s">
        <v>1178</v>
      </c>
      <c r="H675" s="1">
        <v>38791</v>
      </c>
      <c r="I675">
        <f t="shared" si="20"/>
        <v>239483</v>
      </c>
    </row>
    <row r="676" spans="1:9" x14ac:dyDescent="0.3">
      <c r="A676">
        <f t="shared" si="21"/>
        <v>239532</v>
      </c>
      <c r="B676">
        <v>669</v>
      </c>
      <c r="C676" t="s">
        <v>709</v>
      </c>
      <c r="D676" t="s">
        <v>25</v>
      </c>
      <c r="E676" t="s">
        <v>145</v>
      </c>
      <c r="F676" t="s">
        <v>23623</v>
      </c>
      <c r="G676" t="s">
        <v>1178</v>
      </c>
      <c r="H676" s="1">
        <v>38110</v>
      </c>
      <c r="I676">
        <f t="shared" si="20"/>
        <v>239532</v>
      </c>
    </row>
    <row r="677" spans="1:9" x14ac:dyDescent="0.3">
      <c r="A677">
        <f t="shared" si="21"/>
        <v>239587</v>
      </c>
      <c r="B677">
        <v>670</v>
      </c>
      <c r="C677" t="s">
        <v>1240</v>
      </c>
      <c r="D677" t="s">
        <v>25</v>
      </c>
      <c r="E677" t="s">
        <v>41</v>
      </c>
      <c r="F677" t="s">
        <v>23624</v>
      </c>
      <c r="G677" t="s">
        <v>1178</v>
      </c>
      <c r="H677" s="1">
        <v>38019</v>
      </c>
      <c r="I677">
        <f t="shared" si="20"/>
        <v>239587</v>
      </c>
    </row>
    <row r="678" spans="1:9" x14ac:dyDescent="0.3">
      <c r="A678">
        <f t="shared" si="21"/>
        <v>239622</v>
      </c>
      <c r="B678">
        <v>671</v>
      </c>
      <c r="C678" t="s">
        <v>974</v>
      </c>
      <c r="D678" t="s">
        <v>25</v>
      </c>
      <c r="E678" t="s">
        <v>33</v>
      </c>
      <c r="F678" t="s">
        <v>23625</v>
      </c>
      <c r="G678" t="s">
        <v>1178</v>
      </c>
      <c r="H678" s="1">
        <v>38873</v>
      </c>
      <c r="I678">
        <f t="shared" si="20"/>
        <v>239622</v>
      </c>
    </row>
    <row r="679" spans="1:9" x14ac:dyDescent="0.3">
      <c r="A679">
        <f t="shared" si="21"/>
        <v>239655</v>
      </c>
      <c r="B679">
        <v>672</v>
      </c>
      <c r="C679" t="s">
        <v>1364</v>
      </c>
      <c r="D679" t="s">
        <v>25</v>
      </c>
      <c r="E679" t="s">
        <v>145</v>
      </c>
      <c r="F679" t="s">
        <v>23626</v>
      </c>
      <c r="G679" t="s">
        <v>1178</v>
      </c>
      <c r="H679" s="1">
        <v>39012</v>
      </c>
      <c r="I679">
        <f t="shared" si="20"/>
        <v>239655</v>
      </c>
    </row>
    <row r="680" spans="1:9" x14ac:dyDescent="0.3">
      <c r="A680">
        <f t="shared" si="21"/>
        <v>239675</v>
      </c>
      <c r="B680">
        <v>673</v>
      </c>
      <c r="C680" t="s">
        <v>1756</v>
      </c>
      <c r="D680" t="s">
        <v>25</v>
      </c>
      <c r="E680" t="s">
        <v>80</v>
      </c>
      <c r="F680" t="s">
        <v>23627</v>
      </c>
      <c r="G680" t="s">
        <v>1178</v>
      </c>
      <c r="H680" s="1">
        <v>38654</v>
      </c>
      <c r="I680">
        <f t="shared" si="20"/>
        <v>239675</v>
      </c>
    </row>
    <row r="681" spans="1:9" x14ac:dyDescent="0.3">
      <c r="A681">
        <f t="shared" si="21"/>
        <v>239694</v>
      </c>
      <c r="B681">
        <v>674</v>
      </c>
      <c r="C681" t="s">
        <v>1406</v>
      </c>
      <c r="D681" t="s">
        <v>25</v>
      </c>
      <c r="E681" t="s">
        <v>26</v>
      </c>
      <c r="F681" t="s">
        <v>23628</v>
      </c>
      <c r="G681" t="s">
        <v>1178</v>
      </c>
      <c r="H681" s="1">
        <v>41595</v>
      </c>
      <c r="I681">
        <f t="shared" si="20"/>
        <v>239694</v>
      </c>
    </row>
    <row r="682" spans="1:9" x14ac:dyDescent="0.3">
      <c r="A682">
        <f t="shared" si="21"/>
        <v>239708</v>
      </c>
      <c r="B682">
        <v>675</v>
      </c>
      <c r="C682" t="s">
        <v>1300</v>
      </c>
      <c r="D682" t="s">
        <v>25</v>
      </c>
      <c r="E682" t="s">
        <v>41</v>
      </c>
      <c r="F682" t="s">
        <v>23629</v>
      </c>
      <c r="G682" t="s">
        <v>1178</v>
      </c>
      <c r="H682" s="1">
        <v>37968</v>
      </c>
      <c r="I682">
        <f t="shared" si="20"/>
        <v>239708</v>
      </c>
    </row>
    <row r="683" spans="1:9" x14ac:dyDescent="0.3">
      <c r="A683">
        <f t="shared" si="21"/>
        <v>239751</v>
      </c>
      <c r="B683">
        <v>676</v>
      </c>
      <c r="C683" t="s">
        <v>1927</v>
      </c>
      <c r="D683" t="s">
        <v>25</v>
      </c>
      <c r="E683" t="s">
        <v>41</v>
      </c>
      <c r="F683" t="s">
        <v>17861</v>
      </c>
      <c r="G683" t="s">
        <v>1178</v>
      </c>
      <c r="H683" s="1">
        <v>42534</v>
      </c>
      <c r="I683">
        <f t="shared" si="20"/>
        <v>239751</v>
      </c>
    </row>
    <row r="684" spans="1:9" x14ac:dyDescent="0.3">
      <c r="A684">
        <f t="shared" si="21"/>
        <v>239815</v>
      </c>
      <c r="B684">
        <v>677</v>
      </c>
      <c r="C684" t="s">
        <v>1959</v>
      </c>
      <c r="D684" t="s">
        <v>25</v>
      </c>
      <c r="E684" t="s">
        <v>26</v>
      </c>
      <c r="F684" t="s">
        <v>23630</v>
      </c>
      <c r="G684" t="s">
        <v>1178</v>
      </c>
      <c r="H684" s="1">
        <v>39214</v>
      </c>
      <c r="I684">
        <f t="shared" si="20"/>
        <v>239815</v>
      </c>
    </row>
    <row r="685" spans="1:9" x14ac:dyDescent="0.3">
      <c r="A685">
        <f t="shared" si="21"/>
        <v>239825</v>
      </c>
      <c r="B685">
        <v>678</v>
      </c>
      <c r="C685" t="s">
        <v>1402</v>
      </c>
      <c r="D685" t="s">
        <v>25</v>
      </c>
      <c r="E685" t="s">
        <v>26</v>
      </c>
      <c r="F685" t="s">
        <v>23631</v>
      </c>
      <c r="G685" t="s">
        <v>1178</v>
      </c>
      <c r="H685" s="1">
        <v>39731</v>
      </c>
      <c r="I685">
        <f t="shared" si="20"/>
        <v>239825</v>
      </c>
    </row>
    <row r="686" spans="1:9" x14ac:dyDescent="0.3">
      <c r="A686">
        <f t="shared" si="21"/>
        <v>239842</v>
      </c>
      <c r="B686">
        <v>679</v>
      </c>
      <c r="C686" t="s">
        <v>8689</v>
      </c>
      <c r="D686" t="s">
        <v>25</v>
      </c>
      <c r="E686" t="s">
        <v>80</v>
      </c>
      <c r="F686" t="s">
        <v>23632</v>
      </c>
      <c r="G686" t="s">
        <v>1178</v>
      </c>
      <c r="H686" s="1">
        <v>38023</v>
      </c>
      <c r="I686">
        <f t="shared" si="20"/>
        <v>239842</v>
      </c>
    </row>
    <row r="687" spans="1:9" x14ac:dyDescent="0.3">
      <c r="A687">
        <f t="shared" si="21"/>
        <v>239848</v>
      </c>
      <c r="B687">
        <v>680</v>
      </c>
      <c r="C687" t="s">
        <v>1690</v>
      </c>
      <c r="D687" t="s">
        <v>25</v>
      </c>
      <c r="E687" t="s">
        <v>80</v>
      </c>
      <c r="F687" t="s">
        <v>23633</v>
      </c>
      <c r="G687" t="s">
        <v>1178</v>
      </c>
      <c r="H687" s="1">
        <v>39129</v>
      </c>
      <c r="I687">
        <f t="shared" si="20"/>
        <v>239848</v>
      </c>
    </row>
    <row r="688" spans="1:9" x14ac:dyDescent="0.3">
      <c r="A688">
        <f t="shared" si="21"/>
        <v>239881</v>
      </c>
      <c r="B688">
        <v>681</v>
      </c>
      <c r="C688" t="s">
        <v>1260</v>
      </c>
      <c r="D688" t="s">
        <v>25</v>
      </c>
      <c r="E688" t="s">
        <v>326</v>
      </c>
      <c r="F688" t="s">
        <v>23634</v>
      </c>
      <c r="G688" t="s">
        <v>1178</v>
      </c>
      <c r="H688" s="1">
        <v>37968</v>
      </c>
      <c r="I688">
        <f t="shared" si="20"/>
        <v>239881</v>
      </c>
    </row>
    <row r="689" spans="1:9" x14ac:dyDescent="0.3">
      <c r="A689">
        <f t="shared" si="21"/>
        <v>239965</v>
      </c>
      <c r="B689">
        <v>682</v>
      </c>
      <c r="C689" t="s">
        <v>1414</v>
      </c>
      <c r="D689" t="s">
        <v>25</v>
      </c>
      <c r="E689" t="s">
        <v>145</v>
      </c>
      <c r="F689" t="s">
        <v>23635</v>
      </c>
      <c r="G689" t="s">
        <v>1178</v>
      </c>
      <c r="H689" s="1">
        <v>39180</v>
      </c>
      <c r="I689">
        <f t="shared" si="20"/>
        <v>239965</v>
      </c>
    </row>
    <row r="690" spans="1:9" x14ac:dyDescent="0.3">
      <c r="A690">
        <f t="shared" si="21"/>
        <v>239991</v>
      </c>
      <c r="B690">
        <v>683</v>
      </c>
      <c r="C690" t="s">
        <v>1264</v>
      </c>
      <c r="D690" t="s">
        <v>25</v>
      </c>
      <c r="E690" t="s">
        <v>80</v>
      </c>
      <c r="F690" t="s">
        <v>23636</v>
      </c>
      <c r="G690" t="s">
        <v>1178</v>
      </c>
      <c r="H690" s="1">
        <v>39458</v>
      </c>
      <c r="I690">
        <f t="shared" si="20"/>
        <v>239991</v>
      </c>
    </row>
    <row r="691" spans="1:9" x14ac:dyDescent="0.3">
      <c r="A691">
        <f t="shared" si="21"/>
        <v>240023</v>
      </c>
      <c r="B691">
        <v>684</v>
      </c>
      <c r="C691" t="s">
        <v>1358</v>
      </c>
      <c r="D691" t="s">
        <v>25</v>
      </c>
      <c r="E691" t="s">
        <v>26</v>
      </c>
      <c r="F691" t="s">
        <v>23637</v>
      </c>
      <c r="G691" t="s">
        <v>1178</v>
      </c>
      <c r="H691" s="1">
        <v>38432</v>
      </c>
      <c r="I691">
        <f t="shared" si="20"/>
        <v>240023</v>
      </c>
    </row>
    <row r="692" spans="1:9" x14ac:dyDescent="0.3">
      <c r="A692">
        <f t="shared" si="21"/>
        <v>240068</v>
      </c>
      <c r="B692">
        <v>685</v>
      </c>
      <c r="C692" t="s">
        <v>1211</v>
      </c>
      <c r="D692" t="s">
        <v>25</v>
      </c>
      <c r="E692" t="s">
        <v>41</v>
      </c>
      <c r="F692" t="s">
        <v>23638</v>
      </c>
      <c r="G692" t="s">
        <v>1178</v>
      </c>
      <c r="H692" s="1">
        <v>38125</v>
      </c>
      <c r="I692">
        <f t="shared" si="20"/>
        <v>240068</v>
      </c>
    </row>
    <row r="693" spans="1:9" x14ac:dyDescent="0.3">
      <c r="A693">
        <f t="shared" si="21"/>
        <v>240264</v>
      </c>
      <c r="B693">
        <v>686</v>
      </c>
      <c r="C693" t="s">
        <v>1418</v>
      </c>
      <c r="D693" t="s">
        <v>25</v>
      </c>
      <c r="E693" t="s">
        <v>193</v>
      </c>
      <c r="F693" t="s">
        <v>23639</v>
      </c>
      <c r="G693" t="s">
        <v>1178</v>
      </c>
      <c r="H693" s="1">
        <v>38541</v>
      </c>
      <c r="I693">
        <f t="shared" si="20"/>
        <v>240264</v>
      </c>
    </row>
    <row r="694" spans="1:9" x14ac:dyDescent="0.3">
      <c r="A694">
        <f t="shared" si="21"/>
        <v>240301</v>
      </c>
      <c r="B694">
        <v>687</v>
      </c>
      <c r="C694" t="s">
        <v>1176</v>
      </c>
      <c r="D694" t="s">
        <v>25</v>
      </c>
      <c r="E694" t="s">
        <v>26</v>
      </c>
      <c r="F694" t="s">
        <v>23640</v>
      </c>
      <c r="G694" t="s">
        <v>1178</v>
      </c>
      <c r="H694" s="1">
        <v>38100</v>
      </c>
      <c r="I694">
        <f t="shared" si="20"/>
        <v>240301</v>
      </c>
    </row>
    <row r="695" spans="1:9" x14ac:dyDescent="0.3">
      <c r="A695">
        <f t="shared" si="21"/>
        <v>240308</v>
      </c>
      <c r="B695">
        <v>688</v>
      </c>
      <c r="C695" t="s">
        <v>28093</v>
      </c>
      <c r="D695" t="s">
        <v>25</v>
      </c>
      <c r="E695" t="s">
        <v>26</v>
      </c>
      <c r="F695" t="s">
        <v>28350</v>
      </c>
      <c r="G695" t="s">
        <v>1178</v>
      </c>
      <c r="H695" s="1">
        <v>42582</v>
      </c>
      <c r="I695">
        <f t="shared" si="20"/>
        <v>240308</v>
      </c>
    </row>
    <row r="696" spans="1:9" x14ac:dyDescent="0.3">
      <c r="A696">
        <f t="shared" si="21"/>
        <v>240332</v>
      </c>
      <c r="B696">
        <v>689</v>
      </c>
      <c r="C696" t="s">
        <v>28764</v>
      </c>
      <c r="D696" t="s">
        <v>25</v>
      </c>
      <c r="E696" t="s">
        <v>80</v>
      </c>
      <c r="F696" t="s">
        <v>28816</v>
      </c>
      <c r="G696" t="s">
        <v>1178</v>
      </c>
      <c r="H696" s="1">
        <v>42665</v>
      </c>
      <c r="I696">
        <f t="shared" si="20"/>
        <v>240332</v>
      </c>
    </row>
    <row r="697" spans="1:9" x14ac:dyDescent="0.3">
      <c r="A697">
        <f t="shared" si="21"/>
        <v>240338</v>
      </c>
      <c r="B697">
        <v>690</v>
      </c>
      <c r="C697" t="s">
        <v>1139</v>
      </c>
      <c r="D697" t="s">
        <v>25</v>
      </c>
      <c r="E697" t="s">
        <v>26</v>
      </c>
      <c r="F697" t="s">
        <v>23641</v>
      </c>
      <c r="G697" t="s">
        <v>1178</v>
      </c>
      <c r="H697" s="1">
        <v>39031</v>
      </c>
      <c r="I697">
        <f t="shared" si="20"/>
        <v>240338</v>
      </c>
    </row>
    <row r="698" spans="1:9" x14ac:dyDescent="0.3">
      <c r="A698">
        <f t="shared" si="21"/>
        <v>240440</v>
      </c>
      <c r="B698">
        <v>691</v>
      </c>
      <c r="C698" t="s">
        <v>1181</v>
      </c>
      <c r="D698" t="s">
        <v>25</v>
      </c>
      <c r="E698" t="s">
        <v>80</v>
      </c>
      <c r="F698" t="s">
        <v>23642</v>
      </c>
      <c r="G698" t="s">
        <v>1178</v>
      </c>
      <c r="H698" s="1">
        <v>38575</v>
      </c>
      <c r="I698">
        <f t="shared" si="20"/>
        <v>240440</v>
      </c>
    </row>
    <row r="699" spans="1:9" x14ac:dyDescent="0.3">
      <c r="A699">
        <f t="shared" si="21"/>
        <v>240464</v>
      </c>
      <c r="B699">
        <v>692</v>
      </c>
      <c r="C699" t="s">
        <v>1331</v>
      </c>
      <c r="D699" t="s">
        <v>25</v>
      </c>
      <c r="E699" t="s">
        <v>26</v>
      </c>
      <c r="F699" t="s">
        <v>23643</v>
      </c>
      <c r="G699" t="s">
        <v>1178</v>
      </c>
      <c r="H699" s="1">
        <v>39109</v>
      </c>
      <c r="I699">
        <f t="shared" si="20"/>
        <v>240464</v>
      </c>
    </row>
    <row r="700" spans="1:9" x14ac:dyDescent="0.3">
      <c r="A700">
        <f t="shared" si="21"/>
        <v>240501</v>
      </c>
      <c r="B700">
        <v>693</v>
      </c>
      <c r="C700" t="s">
        <v>1266</v>
      </c>
      <c r="D700" t="s">
        <v>25</v>
      </c>
      <c r="E700" t="s">
        <v>33</v>
      </c>
      <c r="F700" t="s">
        <v>23644</v>
      </c>
      <c r="G700" t="s">
        <v>1178</v>
      </c>
      <c r="H700" s="1">
        <v>38796</v>
      </c>
      <c r="I700">
        <f t="shared" si="20"/>
        <v>240501</v>
      </c>
    </row>
    <row r="701" spans="1:9" x14ac:dyDescent="0.3">
      <c r="A701">
        <f t="shared" si="21"/>
        <v>240527</v>
      </c>
      <c r="B701">
        <v>694</v>
      </c>
      <c r="C701" t="s">
        <v>1254</v>
      </c>
      <c r="D701" t="s">
        <v>25</v>
      </c>
      <c r="E701" t="s">
        <v>203</v>
      </c>
      <c r="F701" t="s">
        <v>23645</v>
      </c>
      <c r="G701" t="s">
        <v>1178</v>
      </c>
      <c r="H701" s="1">
        <v>37998</v>
      </c>
      <c r="I701">
        <f t="shared" si="20"/>
        <v>240527</v>
      </c>
    </row>
    <row r="702" spans="1:9" x14ac:dyDescent="0.3">
      <c r="A702">
        <f t="shared" si="21"/>
        <v>240536</v>
      </c>
      <c r="B702">
        <v>695</v>
      </c>
      <c r="C702" t="s">
        <v>1703</v>
      </c>
      <c r="D702" t="s">
        <v>25</v>
      </c>
      <c r="E702" t="s">
        <v>26</v>
      </c>
      <c r="F702" t="s">
        <v>23646</v>
      </c>
      <c r="G702" t="s">
        <v>1178</v>
      </c>
      <c r="H702" s="1">
        <v>38004</v>
      </c>
      <c r="I702">
        <f t="shared" si="20"/>
        <v>240536</v>
      </c>
    </row>
    <row r="703" spans="1:9" x14ac:dyDescent="0.3">
      <c r="A703">
        <f t="shared" si="21"/>
        <v>240546</v>
      </c>
      <c r="B703">
        <v>696</v>
      </c>
      <c r="C703" t="s">
        <v>1150</v>
      </c>
      <c r="D703" t="s">
        <v>25</v>
      </c>
      <c r="E703" t="s">
        <v>26</v>
      </c>
      <c r="F703" t="s">
        <v>23647</v>
      </c>
      <c r="G703" t="s">
        <v>1178</v>
      </c>
      <c r="H703" s="1">
        <v>39225</v>
      </c>
      <c r="I703">
        <f t="shared" si="20"/>
        <v>240546</v>
      </c>
    </row>
    <row r="704" spans="1:9" x14ac:dyDescent="0.3">
      <c r="A704">
        <f t="shared" si="21"/>
        <v>240561</v>
      </c>
      <c r="B704">
        <v>697</v>
      </c>
      <c r="C704" t="s">
        <v>1831</v>
      </c>
      <c r="D704" t="s">
        <v>25</v>
      </c>
      <c r="E704" t="s">
        <v>26</v>
      </c>
      <c r="F704" t="s">
        <v>23648</v>
      </c>
      <c r="G704" t="s">
        <v>1178</v>
      </c>
      <c r="H704" s="1">
        <v>38780</v>
      </c>
      <c r="I704">
        <f t="shared" si="20"/>
        <v>240561</v>
      </c>
    </row>
    <row r="705" spans="1:9" x14ac:dyDescent="0.3">
      <c r="A705">
        <f t="shared" si="21"/>
        <v>240562</v>
      </c>
      <c r="B705">
        <v>698</v>
      </c>
      <c r="C705" t="s">
        <v>1268</v>
      </c>
      <c r="D705" t="s">
        <v>25</v>
      </c>
      <c r="E705" t="s">
        <v>26</v>
      </c>
      <c r="F705" t="s">
        <v>23649</v>
      </c>
      <c r="G705" t="s">
        <v>1178</v>
      </c>
      <c r="H705" s="1">
        <v>38753</v>
      </c>
      <c r="I705">
        <f t="shared" si="20"/>
        <v>240562</v>
      </c>
    </row>
    <row r="706" spans="1:9" x14ac:dyDescent="0.3">
      <c r="A706">
        <f t="shared" si="21"/>
        <v>240596</v>
      </c>
      <c r="B706">
        <v>699</v>
      </c>
      <c r="C706" t="s">
        <v>1565</v>
      </c>
      <c r="D706" t="s">
        <v>25</v>
      </c>
      <c r="E706" t="s">
        <v>145</v>
      </c>
      <c r="F706" t="s">
        <v>23650</v>
      </c>
      <c r="G706" t="s">
        <v>1178</v>
      </c>
      <c r="H706" s="1">
        <v>39682</v>
      </c>
      <c r="I706">
        <f t="shared" ref="I706:I769" si="22">A706</f>
        <v>240596</v>
      </c>
    </row>
    <row r="707" spans="1:9" x14ac:dyDescent="0.3">
      <c r="A707">
        <f t="shared" ref="A707:A770" si="23">(LEFT(F707)*10^5)+(MID(F707,3,2)*10^3)+RIGHT(F707,3)</f>
        <v>240602</v>
      </c>
      <c r="B707">
        <v>700</v>
      </c>
      <c r="C707" t="s">
        <v>1362</v>
      </c>
      <c r="D707" t="s">
        <v>25</v>
      </c>
      <c r="E707" t="s">
        <v>26</v>
      </c>
      <c r="F707" t="s">
        <v>23651</v>
      </c>
      <c r="G707" t="s">
        <v>1178</v>
      </c>
      <c r="H707" s="1">
        <v>38457</v>
      </c>
      <c r="I707">
        <f t="shared" si="22"/>
        <v>240602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240654</v>
      </c>
      <c r="B709" t="s">
        <v>1428</v>
      </c>
      <c r="C709" t="s">
        <v>911</v>
      </c>
      <c r="D709" t="s">
        <v>25</v>
      </c>
      <c r="E709" t="s">
        <v>26</v>
      </c>
      <c r="F709" t="s">
        <v>23652</v>
      </c>
      <c r="G709" t="s">
        <v>1178</v>
      </c>
      <c r="H709" s="1">
        <v>38185</v>
      </c>
      <c r="I709">
        <f t="shared" si="22"/>
        <v>240654</v>
      </c>
    </row>
    <row r="710" spans="1:9" x14ac:dyDescent="0.3">
      <c r="A710">
        <f t="shared" si="23"/>
        <v>240665</v>
      </c>
      <c r="B710">
        <v>702</v>
      </c>
      <c r="C710" t="s">
        <v>1460</v>
      </c>
      <c r="D710" t="s">
        <v>25</v>
      </c>
      <c r="E710" t="s">
        <v>37</v>
      </c>
      <c r="F710" t="s">
        <v>23653</v>
      </c>
      <c r="G710" t="s">
        <v>1178</v>
      </c>
      <c r="H710" s="1">
        <v>37968</v>
      </c>
      <c r="I710">
        <f t="shared" si="22"/>
        <v>240665</v>
      </c>
    </row>
    <row r="711" spans="1:9" x14ac:dyDescent="0.3">
      <c r="A711">
        <f t="shared" si="23"/>
        <v>240681</v>
      </c>
      <c r="B711">
        <v>703</v>
      </c>
      <c r="C711" t="s">
        <v>1352</v>
      </c>
      <c r="D711" t="s">
        <v>25</v>
      </c>
      <c r="E711" t="s">
        <v>26</v>
      </c>
      <c r="F711" t="s">
        <v>23654</v>
      </c>
      <c r="G711" t="s">
        <v>1178</v>
      </c>
      <c r="H711" s="1">
        <v>38196</v>
      </c>
      <c r="I711">
        <f t="shared" si="22"/>
        <v>240681</v>
      </c>
    </row>
    <row r="712" spans="1:9" x14ac:dyDescent="0.3">
      <c r="A712">
        <f t="shared" si="23"/>
        <v>240731</v>
      </c>
      <c r="B712">
        <v>704</v>
      </c>
      <c r="C712" t="s">
        <v>1472</v>
      </c>
      <c r="D712" t="s">
        <v>25</v>
      </c>
      <c r="E712" t="s">
        <v>26</v>
      </c>
      <c r="F712" t="s">
        <v>23655</v>
      </c>
      <c r="G712" t="s">
        <v>1178</v>
      </c>
      <c r="H712" s="1">
        <v>38692</v>
      </c>
      <c r="I712">
        <f t="shared" si="22"/>
        <v>240731</v>
      </c>
    </row>
    <row r="713" spans="1:9" x14ac:dyDescent="0.3">
      <c r="A713">
        <f t="shared" si="23"/>
        <v>240746</v>
      </c>
      <c r="B713">
        <v>705</v>
      </c>
      <c r="C713" t="s">
        <v>1384</v>
      </c>
      <c r="D713" t="s">
        <v>25</v>
      </c>
      <c r="E713" t="s">
        <v>26</v>
      </c>
      <c r="F713" t="s">
        <v>23656</v>
      </c>
      <c r="G713" t="s">
        <v>1178</v>
      </c>
      <c r="H713" s="1">
        <v>38912</v>
      </c>
      <c r="I713">
        <f t="shared" si="22"/>
        <v>240746</v>
      </c>
    </row>
    <row r="714" spans="1:9" x14ac:dyDescent="0.3">
      <c r="A714">
        <f t="shared" si="23"/>
        <v>240747</v>
      </c>
      <c r="B714">
        <v>706</v>
      </c>
      <c r="C714" t="s">
        <v>1812</v>
      </c>
      <c r="D714" t="s">
        <v>25</v>
      </c>
      <c r="E714" t="s">
        <v>26</v>
      </c>
      <c r="F714" t="s">
        <v>23657</v>
      </c>
      <c r="G714" t="s">
        <v>1178</v>
      </c>
      <c r="H714" s="1">
        <v>40006</v>
      </c>
      <c r="I714">
        <f t="shared" si="22"/>
        <v>240747</v>
      </c>
    </row>
    <row r="715" spans="1:9" x14ac:dyDescent="0.3">
      <c r="A715">
        <f t="shared" si="23"/>
        <v>240755</v>
      </c>
      <c r="B715">
        <v>707</v>
      </c>
      <c r="C715" t="s">
        <v>1786</v>
      </c>
      <c r="D715" t="s">
        <v>25</v>
      </c>
      <c r="E715" t="s">
        <v>26</v>
      </c>
      <c r="F715" t="s">
        <v>23658</v>
      </c>
      <c r="G715" t="s">
        <v>1178</v>
      </c>
      <c r="H715" s="1">
        <v>39190</v>
      </c>
      <c r="I715">
        <f t="shared" si="22"/>
        <v>240755</v>
      </c>
    </row>
    <row r="716" spans="1:9" x14ac:dyDescent="0.3">
      <c r="A716">
        <f t="shared" si="23"/>
        <v>240825</v>
      </c>
      <c r="B716">
        <v>708</v>
      </c>
      <c r="C716" t="s">
        <v>1558</v>
      </c>
      <c r="D716" t="s">
        <v>25</v>
      </c>
      <c r="E716" t="s">
        <v>80</v>
      </c>
      <c r="F716" t="s">
        <v>23659</v>
      </c>
      <c r="G716" t="s">
        <v>1178</v>
      </c>
      <c r="H716" s="1">
        <v>38561</v>
      </c>
      <c r="I716">
        <f t="shared" si="22"/>
        <v>240825</v>
      </c>
    </row>
    <row r="717" spans="1:9" x14ac:dyDescent="0.3">
      <c r="A717">
        <f t="shared" si="23"/>
        <v>240895</v>
      </c>
      <c r="B717">
        <v>709</v>
      </c>
      <c r="C717" t="s">
        <v>692</v>
      </c>
      <c r="D717" t="s">
        <v>25</v>
      </c>
      <c r="E717" t="s">
        <v>26</v>
      </c>
      <c r="F717" t="s">
        <v>23660</v>
      </c>
      <c r="G717" t="s">
        <v>1178</v>
      </c>
      <c r="H717" s="1">
        <v>41015</v>
      </c>
      <c r="I717">
        <f t="shared" si="22"/>
        <v>240895</v>
      </c>
    </row>
    <row r="718" spans="1:9" x14ac:dyDescent="0.3">
      <c r="A718">
        <f t="shared" si="23"/>
        <v>240904</v>
      </c>
      <c r="B718">
        <v>710</v>
      </c>
      <c r="C718" t="s">
        <v>1994</v>
      </c>
      <c r="D718" t="s">
        <v>25</v>
      </c>
      <c r="E718" t="s">
        <v>80</v>
      </c>
      <c r="F718" t="s">
        <v>23661</v>
      </c>
      <c r="G718" t="s">
        <v>1178</v>
      </c>
      <c r="H718" s="1">
        <v>38511</v>
      </c>
      <c r="I718">
        <f t="shared" si="22"/>
        <v>240904</v>
      </c>
    </row>
    <row r="719" spans="1:9" x14ac:dyDescent="0.3">
      <c r="A719">
        <f t="shared" si="23"/>
        <v>240976</v>
      </c>
      <c r="B719">
        <v>711</v>
      </c>
      <c r="C719" t="s">
        <v>1426</v>
      </c>
      <c r="D719" t="s">
        <v>25</v>
      </c>
      <c r="E719" t="s">
        <v>193</v>
      </c>
      <c r="F719" t="s">
        <v>23662</v>
      </c>
      <c r="G719" t="s">
        <v>1178</v>
      </c>
      <c r="H719" s="1">
        <v>38237</v>
      </c>
      <c r="I719">
        <f t="shared" si="22"/>
        <v>240976</v>
      </c>
    </row>
    <row r="720" spans="1:9" x14ac:dyDescent="0.3">
      <c r="A720">
        <f t="shared" si="23"/>
        <v>240985</v>
      </c>
      <c r="B720">
        <v>712</v>
      </c>
      <c r="C720" t="s">
        <v>1342</v>
      </c>
      <c r="D720" t="s">
        <v>25</v>
      </c>
      <c r="E720" t="s">
        <v>41</v>
      </c>
      <c r="F720" t="s">
        <v>23663</v>
      </c>
      <c r="G720" t="s">
        <v>1178</v>
      </c>
      <c r="H720" s="1">
        <v>37968</v>
      </c>
      <c r="I720">
        <f t="shared" si="22"/>
        <v>240985</v>
      </c>
    </row>
    <row r="721" spans="1:9" x14ac:dyDescent="0.3">
      <c r="A721">
        <f t="shared" si="23"/>
        <v>241044</v>
      </c>
      <c r="B721">
        <v>713</v>
      </c>
      <c r="C721" t="s">
        <v>1462</v>
      </c>
      <c r="D721" t="s">
        <v>25</v>
      </c>
      <c r="E721" t="s">
        <v>26</v>
      </c>
      <c r="F721" t="s">
        <v>23664</v>
      </c>
      <c r="G721" t="s">
        <v>1295</v>
      </c>
      <c r="H721" s="1">
        <v>39692</v>
      </c>
      <c r="I721">
        <f t="shared" si="22"/>
        <v>241044</v>
      </c>
    </row>
    <row r="722" spans="1:9" x14ac:dyDescent="0.3">
      <c r="A722">
        <f t="shared" si="23"/>
        <v>241053</v>
      </c>
      <c r="B722">
        <v>714</v>
      </c>
      <c r="C722" t="s">
        <v>1326</v>
      </c>
      <c r="D722" t="s">
        <v>25</v>
      </c>
      <c r="E722" t="s">
        <v>26</v>
      </c>
      <c r="F722" t="s">
        <v>23665</v>
      </c>
      <c r="G722" t="s">
        <v>1295</v>
      </c>
      <c r="H722" s="1">
        <v>39267</v>
      </c>
      <c r="I722">
        <f t="shared" si="22"/>
        <v>241053</v>
      </c>
    </row>
    <row r="723" spans="1:9" x14ac:dyDescent="0.3">
      <c r="A723">
        <f t="shared" si="23"/>
        <v>241081</v>
      </c>
      <c r="B723">
        <v>715</v>
      </c>
      <c r="C723" t="s">
        <v>1346</v>
      </c>
      <c r="D723" t="s">
        <v>25</v>
      </c>
      <c r="E723" t="s">
        <v>26</v>
      </c>
      <c r="F723" t="s">
        <v>23666</v>
      </c>
      <c r="G723" t="s">
        <v>1295</v>
      </c>
      <c r="H723" s="1">
        <v>40114</v>
      </c>
      <c r="I723">
        <f t="shared" si="22"/>
        <v>241081</v>
      </c>
    </row>
    <row r="724" spans="1:9" x14ac:dyDescent="0.3">
      <c r="A724">
        <f t="shared" si="23"/>
        <v>241095</v>
      </c>
      <c r="B724">
        <v>716</v>
      </c>
      <c r="C724" t="s">
        <v>28602</v>
      </c>
      <c r="D724" t="s">
        <v>25</v>
      </c>
      <c r="E724" t="s">
        <v>26</v>
      </c>
      <c r="F724" t="s">
        <v>28704</v>
      </c>
      <c r="G724" t="s">
        <v>1295</v>
      </c>
      <c r="H724" s="1">
        <v>42636</v>
      </c>
      <c r="I724">
        <f t="shared" si="22"/>
        <v>241095</v>
      </c>
    </row>
    <row r="725" spans="1:9" x14ac:dyDescent="0.3">
      <c r="A725">
        <f t="shared" si="23"/>
        <v>241098</v>
      </c>
      <c r="B725">
        <v>717</v>
      </c>
      <c r="C725" t="s">
        <v>1438</v>
      </c>
      <c r="D725" t="s">
        <v>25</v>
      </c>
      <c r="E725" t="s">
        <v>41</v>
      </c>
      <c r="F725" t="s">
        <v>23667</v>
      </c>
      <c r="G725" t="s">
        <v>1295</v>
      </c>
      <c r="H725" s="1">
        <v>39551</v>
      </c>
      <c r="I725">
        <f t="shared" si="22"/>
        <v>241098</v>
      </c>
    </row>
    <row r="726" spans="1:9" x14ac:dyDescent="0.3">
      <c r="A726">
        <f t="shared" si="23"/>
        <v>241100</v>
      </c>
      <c r="B726">
        <v>718</v>
      </c>
      <c r="C726" t="s">
        <v>972</v>
      </c>
      <c r="D726" t="s">
        <v>25</v>
      </c>
      <c r="E726" t="s">
        <v>41</v>
      </c>
      <c r="F726" t="s">
        <v>23668</v>
      </c>
      <c r="G726" t="s">
        <v>1295</v>
      </c>
      <c r="H726" s="1">
        <v>37968</v>
      </c>
      <c r="I726">
        <f t="shared" si="22"/>
        <v>241100</v>
      </c>
    </row>
    <row r="727" spans="1:9" x14ac:dyDescent="0.3">
      <c r="A727">
        <f t="shared" si="23"/>
        <v>241124</v>
      </c>
      <c r="B727">
        <v>719</v>
      </c>
      <c r="C727" t="s">
        <v>1450</v>
      </c>
      <c r="D727" t="s">
        <v>25</v>
      </c>
      <c r="E727" t="s">
        <v>281</v>
      </c>
      <c r="F727" t="s">
        <v>23669</v>
      </c>
      <c r="G727" t="s">
        <v>1295</v>
      </c>
      <c r="H727" s="1">
        <v>38152</v>
      </c>
      <c r="I727">
        <f t="shared" si="22"/>
        <v>241124</v>
      </c>
    </row>
    <row r="728" spans="1:9" x14ac:dyDescent="0.3">
      <c r="A728">
        <f t="shared" si="23"/>
        <v>241124</v>
      </c>
      <c r="B728">
        <v>719</v>
      </c>
      <c r="C728" t="s">
        <v>1394</v>
      </c>
      <c r="D728" t="s">
        <v>25</v>
      </c>
      <c r="E728" t="s">
        <v>26</v>
      </c>
      <c r="F728" t="s">
        <v>23669</v>
      </c>
      <c r="G728" t="s">
        <v>1295</v>
      </c>
      <c r="H728" s="1">
        <v>39162</v>
      </c>
      <c r="I728">
        <f t="shared" si="22"/>
        <v>241124</v>
      </c>
    </row>
    <row r="729" spans="1:9" x14ac:dyDescent="0.3">
      <c r="A729">
        <f t="shared" si="23"/>
        <v>241181</v>
      </c>
      <c r="B729">
        <v>721</v>
      </c>
      <c r="C729" t="s">
        <v>1622</v>
      </c>
      <c r="D729" t="s">
        <v>25</v>
      </c>
      <c r="E729" t="s">
        <v>26</v>
      </c>
      <c r="F729" t="s">
        <v>23670</v>
      </c>
      <c r="G729" t="s">
        <v>1295</v>
      </c>
      <c r="H729" s="1">
        <v>40469</v>
      </c>
      <c r="I729">
        <f t="shared" si="22"/>
        <v>241181</v>
      </c>
    </row>
    <row r="730" spans="1:9" x14ac:dyDescent="0.3">
      <c r="A730">
        <f t="shared" si="23"/>
        <v>241222</v>
      </c>
      <c r="B730">
        <v>722</v>
      </c>
      <c r="C730" t="s">
        <v>1663</v>
      </c>
      <c r="D730" t="s">
        <v>25</v>
      </c>
      <c r="E730" t="s">
        <v>33</v>
      </c>
      <c r="F730" t="s">
        <v>23671</v>
      </c>
      <c r="G730" t="s">
        <v>1295</v>
      </c>
      <c r="H730" s="1">
        <v>38234</v>
      </c>
      <c r="I730">
        <f t="shared" si="22"/>
        <v>241222</v>
      </c>
    </row>
    <row r="731" spans="1:9" x14ac:dyDescent="0.3">
      <c r="A731">
        <f t="shared" si="23"/>
        <v>241277</v>
      </c>
      <c r="B731">
        <v>723</v>
      </c>
      <c r="C731" t="s">
        <v>17515</v>
      </c>
      <c r="D731" t="s">
        <v>25</v>
      </c>
      <c r="E731" t="s">
        <v>26</v>
      </c>
      <c r="F731" t="s">
        <v>23672</v>
      </c>
      <c r="G731" t="s">
        <v>1295</v>
      </c>
      <c r="H731" s="1">
        <v>38124</v>
      </c>
      <c r="I731">
        <f t="shared" si="22"/>
        <v>241277</v>
      </c>
    </row>
    <row r="732" spans="1:9" x14ac:dyDescent="0.3">
      <c r="A732">
        <f t="shared" si="23"/>
        <v>241323</v>
      </c>
      <c r="B732">
        <v>724</v>
      </c>
      <c r="C732" t="s">
        <v>1624</v>
      </c>
      <c r="D732" t="s">
        <v>25</v>
      </c>
      <c r="E732" t="s">
        <v>978</v>
      </c>
      <c r="F732" t="s">
        <v>23673</v>
      </c>
      <c r="G732" t="s">
        <v>1295</v>
      </c>
      <c r="H732" s="1">
        <v>38561</v>
      </c>
      <c r="I732">
        <f t="shared" si="22"/>
        <v>241323</v>
      </c>
    </row>
    <row r="733" spans="1:9" x14ac:dyDescent="0.3">
      <c r="A733">
        <f t="shared" si="23"/>
        <v>241351</v>
      </c>
      <c r="B733">
        <v>725</v>
      </c>
      <c r="C733" t="s">
        <v>1500</v>
      </c>
      <c r="D733" t="s">
        <v>25</v>
      </c>
      <c r="E733" t="s">
        <v>145</v>
      </c>
      <c r="F733" t="s">
        <v>23674</v>
      </c>
      <c r="G733" t="s">
        <v>1295</v>
      </c>
      <c r="H733" s="1">
        <v>40847</v>
      </c>
      <c r="I733">
        <f t="shared" si="22"/>
        <v>241351</v>
      </c>
    </row>
    <row r="734" spans="1:9" x14ac:dyDescent="0.3">
      <c r="A734">
        <f t="shared" si="23"/>
        <v>241354</v>
      </c>
      <c r="B734">
        <v>726</v>
      </c>
      <c r="C734" t="s">
        <v>1552</v>
      </c>
      <c r="D734" t="s">
        <v>25</v>
      </c>
      <c r="E734" t="s">
        <v>26</v>
      </c>
      <c r="F734" t="s">
        <v>23675</v>
      </c>
      <c r="G734" t="s">
        <v>1295</v>
      </c>
      <c r="H734" s="1">
        <v>38602</v>
      </c>
      <c r="I734">
        <f t="shared" si="22"/>
        <v>241354</v>
      </c>
    </row>
    <row r="735" spans="1:9" x14ac:dyDescent="0.3">
      <c r="A735">
        <f t="shared" si="23"/>
        <v>241406</v>
      </c>
      <c r="B735">
        <v>727</v>
      </c>
      <c r="C735" t="s">
        <v>1596</v>
      </c>
      <c r="D735" t="s">
        <v>25</v>
      </c>
      <c r="E735" t="s">
        <v>37</v>
      </c>
      <c r="F735" t="s">
        <v>23676</v>
      </c>
      <c r="G735" t="s">
        <v>1295</v>
      </c>
      <c r="H735" s="1">
        <v>40696</v>
      </c>
      <c r="I735">
        <f t="shared" si="22"/>
        <v>241406</v>
      </c>
    </row>
    <row r="736" spans="1:9" x14ac:dyDescent="0.3">
      <c r="A736">
        <f t="shared" si="23"/>
        <v>241424</v>
      </c>
      <c r="B736">
        <v>728</v>
      </c>
      <c r="C736" t="s">
        <v>1156</v>
      </c>
      <c r="D736" t="s">
        <v>25</v>
      </c>
      <c r="E736" t="s">
        <v>33</v>
      </c>
      <c r="F736" t="s">
        <v>23677</v>
      </c>
      <c r="G736" t="s">
        <v>1295</v>
      </c>
      <c r="H736" s="1">
        <v>37968</v>
      </c>
      <c r="I736">
        <f t="shared" si="22"/>
        <v>241424</v>
      </c>
    </row>
    <row r="737" spans="1:9" x14ac:dyDescent="0.3">
      <c r="A737">
        <f t="shared" si="23"/>
        <v>241441</v>
      </c>
      <c r="B737">
        <v>729</v>
      </c>
      <c r="C737" t="s">
        <v>1647</v>
      </c>
      <c r="D737" t="s">
        <v>25</v>
      </c>
      <c r="E737" t="s">
        <v>26</v>
      </c>
      <c r="F737" t="s">
        <v>23678</v>
      </c>
      <c r="G737" t="s">
        <v>1295</v>
      </c>
      <c r="H737" s="1">
        <v>40469</v>
      </c>
      <c r="I737">
        <f t="shared" si="22"/>
        <v>241441</v>
      </c>
    </row>
    <row r="738" spans="1:9" x14ac:dyDescent="0.3">
      <c r="A738">
        <f t="shared" si="23"/>
        <v>241460</v>
      </c>
      <c r="B738">
        <v>730</v>
      </c>
      <c r="C738" t="s">
        <v>1435</v>
      </c>
      <c r="D738" t="s">
        <v>25</v>
      </c>
      <c r="E738" t="s">
        <v>145</v>
      </c>
      <c r="F738" t="s">
        <v>23679</v>
      </c>
      <c r="G738" t="s">
        <v>1295</v>
      </c>
      <c r="H738" s="1">
        <v>41534</v>
      </c>
      <c r="I738">
        <f t="shared" si="22"/>
        <v>241460</v>
      </c>
    </row>
    <row r="739" spans="1:9" x14ac:dyDescent="0.3">
      <c r="A739">
        <f t="shared" si="23"/>
        <v>241481</v>
      </c>
      <c r="B739">
        <v>731</v>
      </c>
      <c r="C739" t="s">
        <v>28843</v>
      </c>
      <c r="D739" t="s">
        <v>25</v>
      </c>
      <c r="E739" t="s">
        <v>80</v>
      </c>
      <c r="F739" t="s">
        <v>28972</v>
      </c>
      <c r="G739" t="s">
        <v>1295</v>
      </c>
      <c r="H739" s="1">
        <v>42697</v>
      </c>
      <c r="I739">
        <f t="shared" si="22"/>
        <v>241481</v>
      </c>
    </row>
    <row r="740" spans="1:9" x14ac:dyDescent="0.3">
      <c r="A740">
        <f t="shared" si="23"/>
        <v>241504</v>
      </c>
      <c r="B740">
        <v>732</v>
      </c>
      <c r="C740" t="s">
        <v>1567</v>
      </c>
      <c r="D740" t="s">
        <v>25</v>
      </c>
      <c r="E740" t="s">
        <v>26</v>
      </c>
      <c r="F740" t="s">
        <v>23680</v>
      </c>
      <c r="G740" t="s">
        <v>1295</v>
      </c>
      <c r="H740" s="1">
        <v>37997</v>
      </c>
      <c r="I740">
        <f t="shared" si="22"/>
        <v>241504</v>
      </c>
    </row>
    <row r="741" spans="1:9" x14ac:dyDescent="0.3">
      <c r="A741">
        <f t="shared" si="23"/>
        <v>241539</v>
      </c>
      <c r="B741">
        <v>733</v>
      </c>
      <c r="C741" t="s">
        <v>1519</v>
      </c>
      <c r="D741" t="s">
        <v>25</v>
      </c>
      <c r="E741" t="s">
        <v>127</v>
      </c>
      <c r="F741" t="s">
        <v>23681</v>
      </c>
      <c r="G741" t="s">
        <v>1295</v>
      </c>
      <c r="H741" s="1">
        <v>38795</v>
      </c>
      <c r="I741">
        <f t="shared" si="22"/>
        <v>241539</v>
      </c>
    </row>
    <row r="742" spans="1:9" x14ac:dyDescent="0.3">
      <c r="A742">
        <f t="shared" si="23"/>
        <v>241589</v>
      </c>
      <c r="B742">
        <v>734</v>
      </c>
      <c r="C742" t="s">
        <v>1681</v>
      </c>
      <c r="D742" t="s">
        <v>25</v>
      </c>
      <c r="E742" t="s">
        <v>26</v>
      </c>
      <c r="F742" t="s">
        <v>23682</v>
      </c>
      <c r="G742" t="s">
        <v>1295</v>
      </c>
      <c r="H742" s="1">
        <v>38847</v>
      </c>
      <c r="I742">
        <f t="shared" si="22"/>
        <v>241589</v>
      </c>
    </row>
    <row r="743" spans="1:9" x14ac:dyDescent="0.3">
      <c r="A743">
        <f t="shared" si="23"/>
        <v>241602</v>
      </c>
      <c r="B743">
        <v>735</v>
      </c>
      <c r="C743" t="s">
        <v>1314</v>
      </c>
      <c r="D743" t="s">
        <v>25</v>
      </c>
      <c r="E743" t="s">
        <v>26</v>
      </c>
      <c r="F743" t="s">
        <v>23683</v>
      </c>
      <c r="G743" t="s">
        <v>1295</v>
      </c>
      <c r="H743" s="1">
        <v>41903</v>
      </c>
      <c r="I743">
        <f t="shared" si="22"/>
        <v>241602</v>
      </c>
    </row>
    <row r="744" spans="1:9" x14ac:dyDescent="0.3">
      <c r="A744">
        <f t="shared" si="23"/>
        <v>241604</v>
      </c>
      <c r="B744">
        <v>736</v>
      </c>
      <c r="C744" t="s">
        <v>1508</v>
      </c>
      <c r="D744" t="s">
        <v>25</v>
      </c>
      <c r="E744" t="s">
        <v>80</v>
      </c>
      <c r="F744" t="s">
        <v>23684</v>
      </c>
      <c r="G744" t="s">
        <v>1295</v>
      </c>
      <c r="H744" s="1">
        <v>37968</v>
      </c>
      <c r="I744">
        <f t="shared" si="22"/>
        <v>241604</v>
      </c>
    </row>
    <row r="745" spans="1:9" x14ac:dyDescent="0.3">
      <c r="A745">
        <f t="shared" si="23"/>
        <v>241615</v>
      </c>
      <c r="B745">
        <v>737</v>
      </c>
      <c r="C745" t="s">
        <v>2008</v>
      </c>
      <c r="D745" t="s">
        <v>25</v>
      </c>
      <c r="E745" t="s">
        <v>33</v>
      </c>
      <c r="F745" t="s">
        <v>23685</v>
      </c>
      <c r="G745" t="s">
        <v>1295</v>
      </c>
      <c r="H745" s="1">
        <v>39222</v>
      </c>
      <c r="I745">
        <f t="shared" si="22"/>
        <v>241615</v>
      </c>
    </row>
    <row r="746" spans="1:9" x14ac:dyDescent="0.3">
      <c r="A746">
        <f t="shared" si="23"/>
        <v>241617</v>
      </c>
      <c r="B746">
        <v>738</v>
      </c>
      <c r="C746" t="s">
        <v>1886</v>
      </c>
      <c r="D746" t="s">
        <v>25</v>
      </c>
      <c r="E746" t="s">
        <v>41</v>
      </c>
      <c r="F746" t="s">
        <v>23686</v>
      </c>
      <c r="G746" t="s">
        <v>1295</v>
      </c>
      <c r="H746" s="1">
        <v>38305</v>
      </c>
      <c r="I746">
        <f t="shared" si="22"/>
        <v>241617</v>
      </c>
    </row>
    <row r="747" spans="1:9" x14ac:dyDescent="0.3">
      <c r="A747">
        <f t="shared" si="23"/>
        <v>241686</v>
      </c>
      <c r="B747">
        <v>739</v>
      </c>
      <c r="C747" t="s">
        <v>1665</v>
      </c>
      <c r="D747" t="s">
        <v>25</v>
      </c>
      <c r="E747" t="s">
        <v>41</v>
      </c>
      <c r="F747" t="s">
        <v>23687</v>
      </c>
      <c r="G747" t="s">
        <v>1295</v>
      </c>
      <c r="H747" s="1">
        <v>38921</v>
      </c>
      <c r="I747">
        <f t="shared" si="22"/>
        <v>241686</v>
      </c>
    </row>
    <row r="748" spans="1:9" x14ac:dyDescent="0.3">
      <c r="A748">
        <f t="shared" si="23"/>
        <v>241698</v>
      </c>
      <c r="B748">
        <v>740</v>
      </c>
      <c r="C748" t="s">
        <v>1187</v>
      </c>
      <c r="D748" t="s">
        <v>25</v>
      </c>
      <c r="E748" t="s">
        <v>29</v>
      </c>
      <c r="F748" t="s">
        <v>23688</v>
      </c>
      <c r="G748" t="s">
        <v>1295</v>
      </c>
      <c r="H748" s="1">
        <v>38118</v>
      </c>
      <c r="I748">
        <f t="shared" si="22"/>
        <v>241698</v>
      </c>
    </row>
    <row r="749" spans="1:9" x14ac:dyDescent="0.3">
      <c r="A749">
        <f t="shared" si="23"/>
        <v>241708</v>
      </c>
      <c r="B749">
        <v>741</v>
      </c>
      <c r="C749" t="s">
        <v>855</v>
      </c>
      <c r="D749" t="s">
        <v>25</v>
      </c>
      <c r="E749" t="s">
        <v>41</v>
      </c>
      <c r="F749" t="s">
        <v>23689</v>
      </c>
      <c r="G749" t="s">
        <v>1295</v>
      </c>
      <c r="H749" s="1">
        <v>38554</v>
      </c>
      <c r="I749">
        <f t="shared" si="22"/>
        <v>241708</v>
      </c>
    </row>
    <row r="750" spans="1:9" x14ac:dyDescent="0.3">
      <c r="A750">
        <f t="shared" si="23"/>
        <v>241744</v>
      </c>
      <c r="B750">
        <v>742</v>
      </c>
      <c r="C750" t="s">
        <v>1598</v>
      </c>
      <c r="D750" t="s">
        <v>25</v>
      </c>
      <c r="E750" t="s">
        <v>26</v>
      </c>
      <c r="F750" t="s">
        <v>23690</v>
      </c>
      <c r="G750" t="s">
        <v>1295</v>
      </c>
      <c r="H750" s="1">
        <v>38016</v>
      </c>
      <c r="I750">
        <f t="shared" si="22"/>
        <v>241744</v>
      </c>
    </row>
    <row r="751" spans="1:9" x14ac:dyDescent="0.3">
      <c r="A751">
        <f t="shared" si="23"/>
        <v>241815</v>
      </c>
      <c r="B751">
        <v>743</v>
      </c>
      <c r="C751" t="s">
        <v>23691</v>
      </c>
      <c r="D751" t="s">
        <v>25</v>
      </c>
      <c r="E751" t="s">
        <v>145</v>
      </c>
      <c r="F751" t="s">
        <v>23692</v>
      </c>
      <c r="G751" t="s">
        <v>1295</v>
      </c>
      <c r="H751" s="1">
        <v>38028</v>
      </c>
      <c r="I751">
        <f t="shared" si="22"/>
        <v>241815</v>
      </c>
    </row>
    <row r="752" spans="1:9" x14ac:dyDescent="0.3">
      <c r="A752">
        <f t="shared" si="23"/>
        <v>241817</v>
      </c>
      <c r="B752">
        <v>744</v>
      </c>
      <c r="C752" t="s">
        <v>23693</v>
      </c>
      <c r="D752" t="s">
        <v>25</v>
      </c>
      <c r="E752" t="s">
        <v>80</v>
      </c>
      <c r="F752" t="s">
        <v>23694</v>
      </c>
      <c r="G752" t="s">
        <v>1295</v>
      </c>
      <c r="H752" s="1">
        <v>37998</v>
      </c>
      <c r="I752">
        <f t="shared" si="22"/>
        <v>241817</v>
      </c>
    </row>
    <row r="753" spans="1:9" x14ac:dyDescent="0.3">
      <c r="A753">
        <f t="shared" si="23"/>
        <v>241817</v>
      </c>
      <c r="B753">
        <v>744</v>
      </c>
      <c r="C753" t="s">
        <v>1103</v>
      </c>
      <c r="D753" t="s">
        <v>25</v>
      </c>
      <c r="E753" t="s">
        <v>80</v>
      </c>
      <c r="F753" t="s">
        <v>23694</v>
      </c>
      <c r="G753" t="s">
        <v>1295</v>
      </c>
      <c r="H753" s="1">
        <v>39496</v>
      </c>
      <c r="I753">
        <f t="shared" si="22"/>
        <v>241817</v>
      </c>
    </row>
    <row r="754" spans="1:9" x14ac:dyDescent="0.3">
      <c r="A754">
        <f t="shared" si="23"/>
        <v>241821</v>
      </c>
      <c r="B754">
        <v>746</v>
      </c>
      <c r="C754" t="s">
        <v>1230</v>
      </c>
      <c r="D754" t="s">
        <v>25</v>
      </c>
      <c r="E754" t="s">
        <v>26</v>
      </c>
      <c r="F754" t="s">
        <v>23695</v>
      </c>
      <c r="G754" t="s">
        <v>1295</v>
      </c>
      <c r="H754" s="1">
        <v>39108</v>
      </c>
      <c r="I754">
        <f t="shared" si="22"/>
        <v>241821</v>
      </c>
    </row>
    <row r="755" spans="1:9" x14ac:dyDescent="0.3">
      <c r="A755">
        <f t="shared" si="23"/>
        <v>241871</v>
      </c>
      <c r="B755">
        <v>747</v>
      </c>
      <c r="C755" t="s">
        <v>1197</v>
      </c>
      <c r="D755" t="s">
        <v>25</v>
      </c>
      <c r="E755" t="s">
        <v>29</v>
      </c>
      <c r="F755" t="s">
        <v>23696</v>
      </c>
      <c r="G755" t="s">
        <v>1295</v>
      </c>
      <c r="H755" s="1">
        <v>41253</v>
      </c>
      <c r="I755">
        <f t="shared" si="22"/>
        <v>241871</v>
      </c>
    </row>
    <row r="756" spans="1:9" x14ac:dyDescent="0.3">
      <c r="A756">
        <f t="shared" si="23"/>
        <v>241890</v>
      </c>
      <c r="B756">
        <v>748</v>
      </c>
      <c r="C756" t="s">
        <v>1433</v>
      </c>
      <c r="D756" t="s">
        <v>25</v>
      </c>
      <c r="E756" t="s">
        <v>193</v>
      </c>
      <c r="F756" t="s">
        <v>23697</v>
      </c>
      <c r="G756" t="s">
        <v>1295</v>
      </c>
      <c r="H756" s="1">
        <v>38564</v>
      </c>
      <c r="I756">
        <f t="shared" si="22"/>
        <v>241890</v>
      </c>
    </row>
    <row r="757" spans="1:9" x14ac:dyDescent="0.3">
      <c r="A757">
        <f t="shared" si="23"/>
        <v>241936</v>
      </c>
      <c r="B757">
        <v>749</v>
      </c>
      <c r="C757" t="s">
        <v>1498</v>
      </c>
      <c r="D757" t="s">
        <v>25</v>
      </c>
      <c r="E757" t="s">
        <v>26</v>
      </c>
      <c r="F757" t="s">
        <v>23698</v>
      </c>
      <c r="G757" t="s">
        <v>1295</v>
      </c>
      <c r="H757" s="1">
        <v>38539</v>
      </c>
      <c r="I757">
        <f t="shared" si="22"/>
        <v>241936</v>
      </c>
    </row>
    <row r="758" spans="1:9" x14ac:dyDescent="0.3">
      <c r="A758">
        <f t="shared" si="23"/>
        <v>241971</v>
      </c>
      <c r="B758">
        <v>750</v>
      </c>
      <c r="C758" t="s">
        <v>28076</v>
      </c>
      <c r="D758" t="s">
        <v>25</v>
      </c>
      <c r="E758" t="s">
        <v>26</v>
      </c>
      <c r="F758" t="s">
        <v>28145</v>
      </c>
      <c r="G758" t="s">
        <v>1295</v>
      </c>
      <c r="H758" s="1">
        <v>42526</v>
      </c>
      <c r="I758">
        <f t="shared" si="22"/>
        <v>241971</v>
      </c>
    </row>
    <row r="759" spans="1:9" x14ac:dyDescent="0.3">
      <c r="A759">
        <f t="shared" si="23"/>
        <v>242042</v>
      </c>
      <c r="B759">
        <v>751</v>
      </c>
      <c r="C759" t="s">
        <v>1356</v>
      </c>
      <c r="D759" t="s">
        <v>25</v>
      </c>
      <c r="E759" t="s">
        <v>26</v>
      </c>
      <c r="F759" t="s">
        <v>23699</v>
      </c>
      <c r="G759" t="s">
        <v>1295</v>
      </c>
      <c r="H759" s="1">
        <v>37968</v>
      </c>
      <c r="I759">
        <f t="shared" si="22"/>
        <v>242042</v>
      </c>
    </row>
    <row r="760" spans="1:9" x14ac:dyDescent="0.3">
      <c r="A760">
        <f t="shared" si="23"/>
        <v>242051</v>
      </c>
      <c r="B760">
        <v>752</v>
      </c>
      <c r="C760" t="s">
        <v>1550</v>
      </c>
      <c r="D760" t="s">
        <v>25</v>
      </c>
      <c r="E760" t="s">
        <v>80</v>
      </c>
      <c r="F760" t="s">
        <v>23700</v>
      </c>
      <c r="G760" t="s">
        <v>1295</v>
      </c>
      <c r="H760" s="1">
        <v>38739</v>
      </c>
      <c r="I760">
        <f t="shared" si="22"/>
        <v>242051</v>
      </c>
    </row>
    <row r="761" spans="1:9" x14ac:dyDescent="0.3">
      <c r="A761">
        <f t="shared" si="23"/>
        <v>242104</v>
      </c>
      <c r="B761">
        <v>753</v>
      </c>
      <c r="C761" t="s">
        <v>27908</v>
      </c>
      <c r="D761" t="s">
        <v>25</v>
      </c>
      <c r="E761" t="s">
        <v>33</v>
      </c>
      <c r="F761" t="s">
        <v>27933</v>
      </c>
      <c r="G761" t="s">
        <v>1295</v>
      </c>
      <c r="H761" s="1">
        <v>42474</v>
      </c>
      <c r="I761">
        <f t="shared" si="22"/>
        <v>242104</v>
      </c>
    </row>
    <row r="762" spans="1:9" x14ac:dyDescent="0.3">
      <c r="A762">
        <f t="shared" si="23"/>
        <v>242105</v>
      </c>
      <c r="B762">
        <v>754</v>
      </c>
      <c r="C762" t="s">
        <v>1583</v>
      </c>
      <c r="D762" t="s">
        <v>25</v>
      </c>
      <c r="E762" t="s">
        <v>26</v>
      </c>
      <c r="F762" t="s">
        <v>23701</v>
      </c>
      <c r="G762" t="s">
        <v>1295</v>
      </c>
      <c r="H762" s="1">
        <v>39405</v>
      </c>
      <c r="I762">
        <f t="shared" si="22"/>
        <v>242105</v>
      </c>
    </row>
    <row r="763" spans="1:9" x14ac:dyDescent="0.3">
      <c r="A763">
        <f t="shared" si="23"/>
        <v>242124</v>
      </c>
      <c r="B763">
        <v>755</v>
      </c>
      <c r="C763" t="s">
        <v>3859</v>
      </c>
      <c r="D763" t="s">
        <v>25</v>
      </c>
      <c r="E763" t="s">
        <v>80</v>
      </c>
      <c r="F763" t="s">
        <v>23702</v>
      </c>
      <c r="G763" t="s">
        <v>1295</v>
      </c>
      <c r="H763" s="1">
        <v>38409</v>
      </c>
      <c r="I763">
        <f t="shared" si="22"/>
        <v>242124</v>
      </c>
    </row>
    <row r="764" spans="1:9" x14ac:dyDescent="0.3">
      <c r="A764">
        <f t="shared" si="23"/>
        <v>242170</v>
      </c>
      <c r="B764">
        <v>756</v>
      </c>
      <c r="C764" t="s">
        <v>1380</v>
      </c>
      <c r="D764" t="s">
        <v>25</v>
      </c>
      <c r="E764" t="s">
        <v>41</v>
      </c>
      <c r="F764" t="s">
        <v>23703</v>
      </c>
      <c r="G764" t="s">
        <v>1295</v>
      </c>
      <c r="H764" s="1">
        <v>38824</v>
      </c>
      <c r="I764">
        <f t="shared" si="22"/>
        <v>242170</v>
      </c>
    </row>
    <row r="765" spans="1:9" x14ac:dyDescent="0.3">
      <c r="A765">
        <f t="shared" si="23"/>
        <v>242178</v>
      </c>
      <c r="B765">
        <v>757</v>
      </c>
      <c r="C765" t="s">
        <v>1581</v>
      </c>
      <c r="D765" t="s">
        <v>25</v>
      </c>
      <c r="E765" t="s">
        <v>80</v>
      </c>
      <c r="F765" t="s">
        <v>23704</v>
      </c>
      <c r="G765" t="s">
        <v>1295</v>
      </c>
      <c r="H765" s="1">
        <v>38013</v>
      </c>
      <c r="I765">
        <f t="shared" si="22"/>
        <v>242178</v>
      </c>
    </row>
    <row r="766" spans="1:9" x14ac:dyDescent="0.3">
      <c r="A766">
        <f t="shared" si="23"/>
        <v>242194</v>
      </c>
      <c r="B766">
        <v>758</v>
      </c>
      <c r="C766" t="s">
        <v>1273</v>
      </c>
      <c r="D766" t="s">
        <v>25</v>
      </c>
      <c r="E766" t="s">
        <v>26</v>
      </c>
      <c r="F766" t="s">
        <v>23705</v>
      </c>
      <c r="G766" t="s">
        <v>1295</v>
      </c>
      <c r="H766" s="1">
        <v>38965</v>
      </c>
      <c r="I766">
        <f t="shared" si="22"/>
        <v>242194</v>
      </c>
    </row>
    <row r="767" spans="1:9" x14ac:dyDescent="0.3">
      <c r="A767">
        <f t="shared" si="23"/>
        <v>242243</v>
      </c>
      <c r="B767">
        <v>759</v>
      </c>
      <c r="C767" t="s">
        <v>1444</v>
      </c>
      <c r="D767" t="s">
        <v>25</v>
      </c>
      <c r="E767" t="s">
        <v>80</v>
      </c>
      <c r="F767" t="s">
        <v>23706</v>
      </c>
      <c r="G767" t="s">
        <v>1295</v>
      </c>
      <c r="H767" s="1">
        <v>39535</v>
      </c>
      <c r="I767">
        <f t="shared" si="22"/>
        <v>242243</v>
      </c>
    </row>
    <row r="768" spans="1:9" x14ac:dyDescent="0.3">
      <c r="A768">
        <f t="shared" si="23"/>
        <v>242252</v>
      </c>
      <c r="B768">
        <v>760</v>
      </c>
      <c r="C768" t="s">
        <v>1146</v>
      </c>
      <c r="D768" t="s">
        <v>25</v>
      </c>
      <c r="E768" t="s">
        <v>26</v>
      </c>
      <c r="F768" t="s">
        <v>23707</v>
      </c>
      <c r="G768" t="s">
        <v>1295</v>
      </c>
      <c r="H768" s="1">
        <v>37968</v>
      </c>
      <c r="I768">
        <f t="shared" si="22"/>
        <v>242252</v>
      </c>
    </row>
    <row r="769" spans="1:9" x14ac:dyDescent="0.3">
      <c r="A769">
        <f t="shared" si="23"/>
        <v>242272</v>
      </c>
      <c r="B769">
        <v>761</v>
      </c>
      <c r="C769" t="s">
        <v>1382</v>
      </c>
      <c r="D769" t="s">
        <v>25</v>
      </c>
      <c r="E769" t="s">
        <v>26</v>
      </c>
      <c r="F769" t="s">
        <v>23708</v>
      </c>
      <c r="G769" t="s">
        <v>1295</v>
      </c>
      <c r="H769" s="1">
        <v>39504</v>
      </c>
      <c r="I769">
        <f t="shared" si="22"/>
        <v>242272</v>
      </c>
    </row>
    <row r="770" spans="1:9" x14ac:dyDescent="0.3">
      <c r="A770">
        <f t="shared" si="23"/>
        <v>242327</v>
      </c>
      <c r="B770">
        <v>762</v>
      </c>
      <c r="C770" t="s">
        <v>1701</v>
      </c>
      <c r="D770" t="s">
        <v>25</v>
      </c>
      <c r="E770" t="s">
        <v>26</v>
      </c>
      <c r="F770" t="s">
        <v>23709</v>
      </c>
      <c r="G770" t="s">
        <v>1295</v>
      </c>
      <c r="H770" s="1">
        <v>38787</v>
      </c>
      <c r="I770">
        <f t="shared" ref="I770:I833" si="24">A770</f>
        <v>242327</v>
      </c>
    </row>
    <row r="771" spans="1:9" x14ac:dyDescent="0.3">
      <c r="A771">
        <f t="shared" ref="A771:A834" si="25">(LEFT(F771)*10^5)+(MID(F771,3,2)*10^3)+RIGHT(F771,3)</f>
        <v>242350</v>
      </c>
      <c r="B771">
        <v>763</v>
      </c>
      <c r="C771" t="s">
        <v>1810</v>
      </c>
      <c r="D771" t="s">
        <v>25</v>
      </c>
      <c r="E771" t="s">
        <v>203</v>
      </c>
      <c r="F771" t="s">
        <v>23710</v>
      </c>
      <c r="G771" t="s">
        <v>1295</v>
      </c>
      <c r="H771" s="1">
        <v>37968</v>
      </c>
      <c r="I771">
        <f t="shared" si="24"/>
        <v>242350</v>
      </c>
    </row>
    <row r="772" spans="1:9" x14ac:dyDescent="0.3">
      <c r="A772">
        <f t="shared" si="25"/>
        <v>242410</v>
      </c>
      <c r="B772">
        <v>764</v>
      </c>
      <c r="C772" t="s">
        <v>1466</v>
      </c>
      <c r="D772" t="s">
        <v>25</v>
      </c>
      <c r="E772" t="s">
        <v>145</v>
      </c>
      <c r="F772" t="s">
        <v>23711</v>
      </c>
      <c r="G772" t="s">
        <v>1295</v>
      </c>
      <c r="H772" s="1">
        <v>37968</v>
      </c>
      <c r="I772">
        <f t="shared" si="24"/>
        <v>242410</v>
      </c>
    </row>
    <row r="773" spans="1:9" x14ac:dyDescent="0.3">
      <c r="A773">
        <f t="shared" si="25"/>
        <v>242412</v>
      </c>
      <c r="B773">
        <v>765</v>
      </c>
      <c r="C773" t="s">
        <v>1535</v>
      </c>
      <c r="D773" t="s">
        <v>25</v>
      </c>
      <c r="E773" t="s">
        <v>26</v>
      </c>
      <c r="F773" t="s">
        <v>23712</v>
      </c>
      <c r="G773" t="s">
        <v>1295</v>
      </c>
      <c r="H773" s="1">
        <v>39057</v>
      </c>
      <c r="I773">
        <f t="shared" si="24"/>
        <v>242412</v>
      </c>
    </row>
    <row r="774" spans="1:9" x14ac:dyDescent="0.3">
      <c r="A774">
        <f t="shared" si="25"/>
        <v>242413</v>
      </c>
      <c r="B774">
        <v>766</v>
      </c>
      <c r="C774" t="s">
        <v>1779</v>
      </c>
      <c r="D774" t="s">
        <v>25</v>
      </c>
      <c r="E774" t="s">
        <v>26</v>
      </c>
      <c r="F774" t="s">
        <v>23713</v>
      </c>
      <c r="G774" t="s">
        <v>1295</v>
      </c>
      <c r="H774" s="1">
        <v>38286</v>
      </c>
      <c r="I774">
        <f t="shared" si="24"/>
        <v>242413</v>
      </c>
    </row>
    <row r="775" spans="1:9" x14ac:dyDescent="0.3">
      <c r="A775">
        <f t="shared" si="25"/>
        <v>242415</v>
      </c>
      <c r="B775">
        <v>767</v>
      </c>
      <c r="C775" t="s">
        <v>1673</v>
      </c>
      <c r="D775" t="s">
        <v>25</v>
      </c>
      <c r="E775" t="s">
        <v>26</v>
      </c>
      <c r="F775" t="s">
        <v>23714</v>
      </c>
      <c r="G775" t="s">
        <v>1295</v>
      </c>
      <c r="H775" s="1">
        <v>38100</v>
      </c>
      <c r="I775">
        <f t="shared" si="24"/>
        <v>242415</v>
      </c>
    </row>
    <row r="776" spans="1:9" x14ac:dyDescent="0.3">
      <c r="A776">
        <f t="shared" si="25"/>
        <v>242424</v>
      </c>
      <c r="B776">
        <v>768</v>
      </c>
      <c r="C776" t="s">
        <v>1248</v>
      </c>
      <c r="D776" t="s">
        <v>25</v>
      </c>
      <c r="E776" t="s">
        <v>26</v>
      </c>
      <c r="F776" t="s">
        <v>23715</v>
      </c>
      <c r="G776" t="s">
        <v>1295</v>
      </c>
      <c r="H776" s="1">
        <v>38154</v>
      </c>
      <c r="I776">
        <f t="shared" si="24"/>
        <v>242424</v>
      </c>
    </row>
    <row r="777" spans="1:9" x14ac:dyDescent="0.3">
      <c r="A777">
        <f t="shared" si="25"/>
        <v>242433</v>
      </c>
      <c r="B777">
        <v>769</v>
      </c>
      <c r="C777" t="s">
        <v>1541</v>
      </c>
      <c r="D777" t="s">
        <v>25</v>
      </c>
      <c r="E777" t="s">
        <v>26</v>
      </c>
      <c r="F777" t="s">
        <v>23716</v>
      </c>
      <c r="G777" t="s">
        <v>1295</v>
      </c>
      <c r="H777" s="1">
        <v>38854</v>
      </c>
      <c r="I777">
        <f t="shared" si="24"/>
        <v>242433</v>
      </c>
    </row>
    <row r="778" spans="1:9" x14ac:dyDescent="0.3">
      <c r="A778">
        <f t="shared" si="25"/>
        <v>242520</v>
      </c>
      <c r="B778">
        <v>770</v>
      </c>
      <c r="C778" t="s">
        <v>1587</v>
      </c>
      <c r="D778" t="s">
        <v>25</v>
      </c>
      <c r="E778" t="s">
        <v>80</v>
      </c>
      <c r="F778" t="s">
        <v>23717</v>
      </c>
      <c r="G778" t="s">
        <v>1295</v>
      </c>
      <c r="H778" s="1">
        <v>38182</v>
      </c>
      <c r="I778">
        <f t="shared" si="24"/>
        <v>242520</v>
      </c>
    </row>
    <row r="779" spans="1:9" x14ac:dyDescent="0.3">
      <c r="A779">
        <f t="shared" si="25"/>
        <v>242560</v>
      </c>
      <c r="B779">
        <v>771</v>
      </c>
      <c r="C779" t="s">
        <v>1252</v>
      </c>
      <c r="D779" t="s">
        <v>25</v>
      </c>
      <c r="E779" t="s">
        <v>80</v>
      </c>
      <c r="F779" t="s">
        <v>23718</v>
      </c>
      <c r="G779" t="s">
        <v>1295</v>
      </c>
      <c r="H779" s="1">
        <v>38309</v>
      </c>
      <c r="I779">
        <f t="shared" si="24"/>
        <v>242560</v>
      </c>
    </row>
    <row r="780" spans="1:9" x14ac:dyDescent="0.3">
      <c r="A780">
        <f t="shared" si="25"/>
        <v>242562</v>
      </c>
      <c r="B780">
        <v>772</v>
      </c>
      <c r="C780" t="s">
        <v>1288</v>
      </c>
      <c r="D780" t="s">
        <v>25</v>
      </c>
      <c r="E780" t="s">
        <v>80</v>
      </c>
      <c r="F780" t="s">
        <v>23719</v>
      </c>
      <c r="G780" t="s">
        <v>1295</v>
      </c>
      <c r="H780" s="1">
        <v>38598</v>
      </c>
      <c r="I780">
        <f t="shared" si="24"/>
        <v>242562</v>
      </c>
    </row>
    <row r="781" spans="1:9" x14ac:dyDescent="0.3">
      <c r="A781">
        <f t="shared" si="25"/>
        <v>242687</v>
      </c>
      <c r="B781">
        <v>773</v>
      </c>
      <c r="C781" t="s">
        <v>1408</v>
      </c>
      <c r="D781" t="s">
        <v>25</v>
      </c>
      <c r="E781" t="s">
        <v>26</v>
      </c>
      <c r="F781" t="s">
        <v>23720</v>
      </c>
      <c r="G781" t="s">
        <v>1295</v>
      </c>
      <c r="H781" s="1">
        <v>39099</v>
      </c>
      <c r="I781">
        <f t="shared" si="24"/>
        <v>242687</v>
      </c>
    </row>
    <row r="782" spans="1:9" x14ac:dyDescent="0.3">
      <c r="A782">
        <f t="shared" si="25"/>
        <v>242701</v>
      </c>
      <c r="B782">
        <v>774</v>
      </c>
      <c r="C782" t="s">
        <v>1486</v>
      </c>
      <c r="D782" t="s">
        <v>25</v>
      </c>
      <c r="E782" t="s">
        <v>26</v>
      </c>
      <c r="F782" t="s">
        <v>23721</v>
      </c>
      <c r="G782" t="s">
        <v>1295</v>
      </c>
      <c r="H782" s="1">
        <v>38046</v>
      </c>
      <c r="I782">
        <f t="shared" si="24"/>
        <v>242701</v>
      </c>
    </row>
    <row r="783" spans="1:9" x14ac:dyDescent="0.3">
      <c r="A783">
        <f t="shared" si="25"/>
        <v>242767</v>
      </c>
      <c r="B783">
        <v>775</v>
      </c>
      <c r="C783" t="s">
        <v>1860</v>
      </c>
      <c r="D783" t="s">
        <v>25</v>
      </c>
      <c r="E783" t="s">
        <v>41</v>
      </c>
      <c r="F783" t="s">
        <v>23722</v>
      </c>
      <c r="G783" t="s">
        <v>1295</v>
      </c>
      <c r="H783" s="1">
        <v>38722</v>
      </c>
      <c r="I783">
        <f t="shared" si="24"/>
        <v>242767</v>
      </c>
    </row>
    <row r="784" spans="1:9" x14ac:dyDescent="0.3">
      <c r="A784">
        <f t="shared" si="25"/>
        <v>242769</v>
      </c>
      <c r="B784">
        <v>776</v>
      </c>
      <c r="C784" t="s">
        <v>1067</v>
      </c>
      <c r="D784" t="s">
        <v>25</v>
      </c>
      <c r="E784" t="s">
        <v>41</v>
      </c>
      <c r="F784" t="s">
        <v>23723</v>
      </c>
      <c r="G784" t="s">
        <v>1295</v>
      </c>
      <c r="H784" s="1">
        <v>38099</v>
      </c>
      <c r="I784">
        <f t="shared" si="24"/>
        <v>242769</v>
      </c>
    </row>
    <row r="785" spans="1:9" x14ac:dyDescent="0.3">
      <c r="A785">
        <f t="shared" si="25"/>
        <v>242777</v>
      </c>
      <c r="B785">
        <v>777</v>
      </c>
      <c r="C785" t="s">
        <v>1679</v>
      </c>
      <c r="D785" t="s">
        <v>25</v>
      </c>
      <c r="E785" t="s">
        <v>26</v>
      </c>
      <c r="F785" t="s">
        <v>23724</v>
      </c>
      <c r="G785" t="s">
        <v>1295</v>
      </c>
      <c r="H785" s="1">
        <v>37968</v>
      </c>
      <c r="I785">
        <f t="shared" si="24"/>
        <v>242777</v>
      </c>
    </row>
    <row r="786" spans="1:9" x14ac:dyDescent="0.3">
      <c r="A786">
        <f t="shared" si="25"/>
        <v>242807</v>
      </c>
      <c r="B786">
        <v>778</v>
      </c>
      <c r="C786" t="s">
        <v>1868</v>
      </c>
      <c r="D786" t="s">
        <v>25</v>
      </c>
      <c r="E786" t="s">
        <v>33</v>
      </c>
      <c r="F786" t="s">
        <v>23725</v>
      </c>
      <c r="G786" t="s">
        <v>1295</v>
      </c>
      <c r="H786" s="1">
        <v>42368</v>
      </c>
      <c r="I786">
        <f t="shared" si="24"/>
        <v>242807</v>
      </c>
    </row>
    <row r="787" spans="1:9" x14ac:dyDescent="0.3">
      <c r="A787">
        <f t="shared" si="25"/>
        <v>242842</v>
      </c>
      <c r="B787">
        <v>779</v>
      </c>
      <c r="C787" t="s">
        <v>1424</v>
      </c>
      <c r="D787" t="s">
        <v>25</v>
      </c>
      <c r="E787" t="s">
        <v>145</v>
      </c>
      <c r="F787" t="s">
        <v>23726</v>
      </c>
      <c r="G787" t="s">
        <v>1295</v>
      </c>
      <c r="H787" s="1">
        <v>40288</v>
      </c>
      <c r="I787">
        <f t="shared" si="24"/>
        <v>242842</v>
      </c>
    </row>
    <row r="788" spans="1:9" x14ac:dyDescent="0.3">
      <c r="A788">
        <f t="shared" si="25"/>
        <v>242919</v>
      </c>
      <c r="B788">
        <v>780</v>
      </c>
      <c r="C788" t="s">
        <v>1858</v>
      </c>
      <c r="D788" t="s">
        <v>25</v>
      </c>
      <c r="E788" t="s">
        <v>26</v>
      </c>
      <c r="F788" t="s">
        <v>23727</v>
      </c>
      <c r="G788" t="s">
        <v>1295</v>
      </c>
      <c r="H788" s="1">
        <v>38785</v>
      </c>
      <c r="I788">
        <f t="shared" si="24"/>
        <v>242919</v>
      </c>
    </row>
    <row r="789" spans="1:9" x14ac:dyDescent="0.3">
      <c r="A789">
        <f t="shared" si="25"/>
        <v>242954</v>
      </c>
      <c r="B789">
        <v>781</v>
      </c>
      <c r="C789" t="s">
        <v>1348</v>
      </c>
      <c r="D789" t="s">
        <v>25</v>
      </c>
      <c r="E789" t="s">
        <v>33</v>
      </c>
      <c r="F789" t="s">
        <v>23728</v>
      </c>
      <c r="G789" t="s">
        <v>1295</v>
      </c>
      <c r="H789" s="1">
        <v>38688</v>
      </c>
      <c r="I789">
        <f t="shared" si="24"/>
        <v>242954</v>
      </c>
    </row>
    <row r="790" spans="1:9" x14ac:dyDescent="0.3">
      <c r="A790">
        <f t="shared" si="25"/>
        <v>242984</v>
      </c>
      <c r="B790">
        <v>782</v>
      </c>
      <c r="C790" t="s">
        <v>1602</v>
      </c>
      <c r="D790" t="s">
        <v>25</v>
      </c>
      <c r="E790" t="s">
        <v>26</v>
      </c>
      <c r="F790" t="s">
        <v>23729</v>
      </c>
      <c r="G790" t="s">
        <v>1295</v>
      </c>
      <c r="H790" s="1">
        <v>37968</v>
      </c>
      <c r="I790">
        <f t="shared" si="24"/>
        <v>242984</v>
      </c>
    </row>
    <row r="791" spans="1:9" x14ac:dyDescent="0.3">
      <c r="A791">
        <f t="shared" si="25"/>
        <v>243054</v>
      </c>
      <c r="B791">
        <v>783</v>
      </c>
      <c r="C791" t="s">
        <v>1986</v>
      </c>
      <c r="D791" t="s">
        <v>25</v>
      </c>
      <c r="E791" t="s">
        <v>26</v>
      </c>
      <c r="F791" t="s">
        <v>23730</v>
      </c>
      <c r="G791" t="s">
        <v>1295</v>
      </c>
      <c r="H791" s="1">
        <v>40050</v>
      </c>
      <c r="I791">
        <f t="shared" si="24"/>
        <v>243054</v>
      </c>
    </row>
    <row r="792" spans="1:9" x14ac:dyDescent="0.3">
      <c r="A792">
        <f t="shared" si="25"/>
        <v>243091</v>
      </c>
      <c r="B792">
        <v>784</v>
      </c>
      <c r="C792" t="s">
        <v>865</v>
      </c>
      <c r="D792" t="s">
        <v>25</v>
      </c>
      <c r="E792" t="s">
        <v>26</v>
      </c>
      <c r="F792" t="s">
        <v>23731</v>
      </c>
      <c r="G792" t="s">
        <v>1295</v>
      </c>
      <c r="H792" s="1">
        <v>40717</v>
      </c>
      <c r="I792">
        <f t="shared" si="24"/>
        <v>243091</v>
      </c>
    </row>
    <row r="793" spans="1:9" x14ac:dyDescent="0.3">
      <c r="A793">
        <f t="shared" si="25"/>
        <v>243100</v>
      </c>
      <c r="B793">
        <v>785</v>
      </c>
      <c r="C793" t="s">
        <v>1720</v>
      </c>
      <c r="D793" t="s">
        <v>25</v>
      </c>
      <c r="E793" t="s">
        <v>26</v>
      </c>
      <c r="F793" t="s">
        <v>23732</v>
      </c>
      <c r="G793" t="s">
        <v>1295</v>
      </c>
      <c r="H793" s="1">
        <v>38691</v>
      </c>
      <c r="I793">
        <f t="shared" si="24"/>
        <v>243100</v>
      </c>
    </row>
    <row r="794" spans="1:9" x14ac:dyDescent="0.3">
      <c r="A794">
        <f t="shared" si="25"/>
        <v>243100</v>
      </c>
      <c r="B794">
        <v>785</v>
      </c>
      <c r="C794" t="s">
        <v>1653</v>
      </c>
      <c r="D794" t="s">
        <v>25</v>
      </c>
      <c r="E794" t="s">
        <v>41</v>
      </c>
      <c r="F794" t="s">
        <v>23732</v>
      </c>
      <c r="G794" t="s">
        <v>1295</v>
      </c>
      <c r="H794" s="1">
        <v>40055</v>
      </c>
      <c r="I794">
        <f t="shared" si="24"/>
        <v>243100</v>
      </c>
    </row>
    <row r="795" spans="1:9" x14ac:dyDescent="0.3">
      <c r="A795">
        <f t="shared" si="25"/>
        <v>243114</v>
      </c>
      <c r="B795">
        <v>787</v>
      </c>
      <c r="C795" t="s">
        <v>1814</v>
      </c>
      <c r="D795" t="s">
        <v>25</v>
      </c>
      <c r="E795" t="s">
        <v>26</v>
      </c>
      <c r="F795" t="s">
        <v>23733</v>
      </c>
      <c r="G795" t="s">
        <v>1295</v>
      </c>
      <c r="H795" s="1">
        <v>38143</v>
      </c>
      <c r="I795">
        <f t="shared" si="24"/>
        <v>243114</v>
      </c>
    </row>
    <row r="796" spans="1:9" x14ac:dyDescent="0.3">
      <c r="A796">
        <f t="shared" si="25"/>
        <v>243129</v>
      </c>
      <c r="B796">
        <v>788</v>
      </c>
      <c r="C796" t="s">
        <v>1856</v>
      </c>
      <c r="D796" t="s">
        <v>25</v>
      </c>
      <c r="E796" t="s">
        <v>41</v>
      </c>
      <c r="F796" t="s">
        <v>23734</v>
      </c>
      <c r="G796" t="s">
        <v>1295</v>
      </c>
      <c r="H796" s="1">
        <v>38690</v>
      </c>
      <c r="I796">
        <f t="shared" si="24"/>
        <v>243129</v>
      </c>
    </row>
    <row r="797" spans="1:9" x14ac:dyDescent="0.3">
      <c r="A797">
        <f t="shared" si="25"/>
        <v>243139</v>
      </c>
      <c r="B797">
        <v>789</v>
      </c>
      <c r="C797" t="s">
        <v>1545</v>
      </c>
      <c r="D797" t="s">
        <v>25</v>
      </c>
      <c r="E797" t="s">
        <v>26</v>
      </c>
      <c r="F797" t="s">
        <v>27802</v>
      </c>
      <c r="G797" t="s">
        <v>1295</v>
      </c>
      <c r="H797" s="1">
        <v>42435</v>
      </c>
      <c r="I797">
        <f t="shared" si="24"/>
        <v>243139</v>
      </c>
    </row>
    <row r="798" spans="1:9" x14ac:dyDescent="0.3">
      <c r="A798">
        <f t="shared" si="25"/>
        <v>243148</v>
      </c>
      <c r="B798">
        <v>790</v>
      </c>
      <c r="C798" t="s">
        <v>1800</v>
      </c>
      <c r="D798" t="s">
        <v>25</v>
      </c>
      <c r="E798" t="s">
        <v>490</v>
      </c>
      <c r="F798" t="s">
        <v>23735</v>
      </c>
      <c r="G798" t="s">
        <v>1295</v>
      </c>
      <c r="H798" s="1">
        <v>37994</v>
      </c>
      <c r="I798">
        <f t="shared" si="24"/>
        <v>243148</v>
      </c>
    </row>
    <row r="799" spans="1:9" x14ac:dyDescent="0.3">
      <c r="A799">
        <f t="shared" si="25"/>
        <v>243243</v>
      </c>
      <c r="B799">
        <v>791</v>
      </c>
      <c r="C799" t="s">
        <v>1717</v>
      </c>
      <c r="D799" t="s">
        <v>25</v>
      </c>
      <c r="E799" t="s">
        <v>997</v>
      </c>
      <c r="F799" t="s">
        <v>23736</v>
      </c>
      <c r="G799" t="s">
        <v>1295</v>
      </c>
      <c r="H799" s="1">
        <v>38383</v>
      </c>
      <c r="I799">
        <f t="shared" si="24"/>
        <v>243243</v>
      </c>
    </row>
    <row r="800" spans="1:9" x14ac:dyDescent="0.3">
      <c r="A800">
        <f t="shared" si="25"/>
        <v>243314</v>
      </c>
      <c r="B800">
        <v>792</v>
      </c>
      <c r="C800" t="s">
        <v>1766</v>
      </c>
      <c r="D800" t="s">
        <v>25</v>
      </c>
      <c r="E800" t="s">
        <v>1767</v>
      </c>
      <c r="F800" t="s">
        <v>23737</v>
      </c>
      <c r="G800" t="s">
        <v>1437</v>
      </c>
      <c r="H800" s="1">
        <v>38599</v>
      </c>
      <c r="I800">
        <f t="shared" si="24"/>
        <v>243314</v>
      </c>
    </row>
    <row r="801" spans="1:9" x14ac:dyDescent="0.3">
      <c r="A801">
        <f t="shared" si="25"/>
        <v>243319</v>
      </c>
      <c r="B801">
        <v>793</v>
      </c>
      <c r="C801" t="s">
        <v>1308</v>
      </c>
      <c r="D801" t="s">
        <v>25</v>
      </c>
      <c r="E801" t="s">
        <v>80</v>
      </c>
      <c r="F801" t="s">
        <v>23738</v>
      </c>
      <c r="G801" t="s">
        <v>1437</v>
      </c>
      <c r="H801" s="1">
        <v>37968</v>
      </c>
      <c r="I801">
        <f t="shared" si="24"/>
        <v>243319</v>
      </c>
    </row>
    <row r="802" spans="1:9" x14ac:dyDescent="0.3">
      <c r="A802">
        <f t="shared" si="25"/>
        <v>243326</v>
      </c>
      <c r="B802">
        <v>794</v>
      </c>
      <c r="C802" t="s">
        <v>28359</v>
      </c>
      <c r="D802" t="s">
        <v>25</v>
      </c>
      <c r="E802" t="s">
        <v>41</v>
      </c>
      <c r="F802" t="s">
        <v>28432</v>
      </c>
      <c r="G802" t="s">
        <v>1437</v>
      </c>
      <c r="H802" s="1">
        <v>42597</v>
      </c>
      <c r="I802">
        <f t="shared" si="24"/>
        <v>243326</v>
      </c>
    </row>
    <row r="803" spans="1:9" x14ac:dyDescent="0.3">
      <c r="A803">
        <f t="shared" si="25"/>
        <v>243336</v>
      </c>
      <c r="B803">
        <v>795</v>
      </c>
      <c r="C803" t="s">
        <v>1516</v>
      </c>
      <c r="D803" t="s">
        <v>25</v>
      </c>
      <c r="E803" t="s">
        <v>26</v>
      </c>
      <c r="F803" t="s">
        <v>23739</v>
      </c>
      <c r="G803" t="s">
        <v>1437</v>
      </c>
      <c r="H803" s="1">
        <v>38878</v>
      </c>
      <c r="I803">
        <f t="shared" si="24"/>
        <v>243336</v>
      </c>
    </row>
    <row r="804" spans="1:9" x14ac:dyDescent="0.3">
      <c r="A804">
        <f t="shared" si="25"/>
        <v>243368</v>
      </c>
      <c r="B804">
        <v>796</v>
      </c>
      <c r="C804" t="s">
        <v>1709</v>
      </c>
      <c r="D804" t="s">
        <v>25</v>
      </c>
      <c r="E804" t="s">
        <v>37</v>
      </c>
      <c r="F804" t="s">
        <v>23740</v>
      </c>
      <c r="G804" t="s">
        <v>1437</v>
      </c>
      <c r="H804" s="1">
        <v>38999</v>
      </c>
      <c r="I804">
        <f t="shared" si="24"/>
        <v>243368</v>
      </c>
    </row>
    <row r="805" spans="1:9" x14ac:dyDescent="0.3">
      <c r="A805">
        <f t="shared" si="25"/>
        <v>243459</v>
      </c>
      <c r="B805">
        <v>797</v>
      </c>
      <c r="C805" t="s">
        <v>1950</v>
      </c>
      <c r="D805" t="s">
        <v>25</v>
      </c>
      <c r="E805" t="s">
        <v>26</v>
      </c>
      <c r="F805" t="s">
        <v>23741</v>
      </c>
      <c r="G805" t="s">
        <v>1437</v>
      </c>
      <c r="H805" s="1">
        <v>37968</v>
      </c>
      <c r="I805">
        <f t="shared" si="24"/>
        <v>243459</v>
      </c>
    </row>
    <row r="806" spans="1:9" x14ac:dyDescent="0.3">
      <c r="A806">
        <f t="shared" si="25"/>
        <v>243470</v>
      </c>
      <c r="B806">
        <v>798</v>
      </c>
      <c r="C806" t="s">
        <v>1659</v>
      </c>
      <c r="D806" t="s">
        <v>25</v>
      </c>
      <c r="E806" t="s">
        <v>80</v>
      </c>
      <c r="F806" t="s">
        <v>23742</v>
      </c>
      <c r="G806" t="s">
        <v>1437</v>
      </c>
      <c r="H806" s="1">
        <v>41293</v>
      </c>
      <c r="I806">
        <f t="shared" si="24"/>
        <v>243470</v>
      </c>
    </row>
    <row r="807" spans="1:9" x14ac:dyDescent="0.3">
      <c r="A807">
        <f t="shared" si="25"/>
        <v>243624</v>
      </c>
      <c r="B807">
        <v>799</v>
      </c>
      <c r="C807" t="s">
        <v>824</v>
      </c>
      <c r="D807" t="s">
        <v>25</v>
      </c>
      <c r="E807" t="s">
        <v>29</v>
      </c>
      <c r="F807" t="s">
        <v>23743</v>
      </c>
      <c r="G807" t="s">
        <v>1437</v>
      </c>
      <c r="H807" s="1">
        <v>38023</v>
      </c>
      <c r="I807">
        <f t="shared" si="24"/>
        <v>243624</v>
      </c>
    </row>
    <row r="808" spans="1:9" x14ac:dyDescent="0.3">
      <c r="A808">
        <f t="shared" si="25"/>
        <v>243678</v>
      </c>
      <c r="B808">
        <v>800</v>
      </c>
      <c r="C808" t="s">
        <v>1571</v>
      </c>
      <c r="D808" t="s">
        <v>25</v>
      </c>
      <c r="E808" t="s">
        <v>26</v>
      </c>
      <c r="F808" t="s">
        <v>23744</v>
      </c>
      <c r="G808" t="s">
        <v>1437</v>
      </c>
      <c r="H808" s="1">
        <v>39009</v>
      </c>
      <c r="I808">
        <f t="shared" si="24"/>
        <v>243678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243722</v>
      </c>
      <c r="B810" t="s">
        <v>1630</v>
      </c>
      <c r="C810" t="s">
        <v>1992</v>
      </c>
      <c r="D810" t="s">
        <v>25</v>
      </c>
      <c r="E810" t="s">
        <v>255</v>
      </c>
      <c r="F810" t="s">
        <v>23745</v>
      </c>
      <c r="G810" t="s">
        <v>1437</v>
      </c>
      <c r="H810" s="1">
        <v>39442</v>
      </c>
      <c r="I810">
        <f t="shared" si="24"/>
        <v>243722</v>
      </c>
    </row>
    <row r="811" spans="1:9" x14ac:dyDescent="0.3">
      <c r="A811">
        <f t="shared" si="25"/>
        <v>243802</v>
      </c>
      <c r="B811">
        <v>802</v>
      </c>
      <c r="C811" t="s">
        <v>2063</v>
      </c>
      <c r="D811" t="s">
        <v>25</v>
      </c>
      <c r="E811" t="s">
        <v>203</v>
      </c>
      <c r="F811" t="s">
        <v>23746</v>
      </c>
      <c r="G811" t="s">
        <v>1437</v>
      </c>
      <c r="H811" s="1">
        <v>39010</v>
      </c>
      <c r="I811">
        <f t="shared" si="24"/>
        <v>243802</v>
      </c>
    </row>
    <row r="812" spans="1:9" x14ac:dyDescent="0.3">
      <c r="A812">
        <f t="shared" si="25"/>
        <v>243812</v>
      </c>
      <c r="B812">
        <v>803</v>
      </c>
      <c r="C812" t="s">
        <v>1334</v>
      </c>
      <c r="D812" t="s">
        <v>25</v>
      </c>
      <c r="E812" t="s">
        <v>29</v>
      </c>
      <c r="F812" t="s">
        <v>23747</v>
      </c>
      <c r="G812" t="s">
        <v>1437</v>
      </c>
      <c r="H812" s="1">
        <v>38671</v>
      </c>
      <c r="I812">
        <f t="shared" si="24"/>
        <v>243812</v>
      </c>
    </row>
    <row r="813" spans="1:9" x14ac:dyDescent="0.3">
      <c r="A813">
        <f t="shared" si="25"/>
        <v>243841</v>
      </c>
      <c r="B813">
        <v>804</v>
      </c>
      <c r="C813" t="s">
        <v>1480</v>
      </c>
      <c r="D813" t="s">
        <v>25</v>
      </c>
      <c r="E813" t="s">
        <v>80</v>
      </c>
      <c r="F813" t="s">
        <v>23748</v>
      </c>
      <c r="G813" t="s">
        <v>1437</v>
      </c>
      <c r="H813" s="1">
        <v>40361</v>
      </c>
      <c r="I813">
        <f t="shared" si="24"/>
        <v>243841</v>
      </c>
    </row>
    <row r="814" spans="1:9" x14ac:dyDescent="0.3">
      <c r="A814">
        <f t="shared" si="25"/>
        <v>243850</v>
      </c>
      <c r="B814">
        <v>805</v>
      </c>
      <c r="C814" t="s">
        <v>1912</v>
      </c>
      <c r="D814" t="s">
        <v>25</v>
      </c>
      <c r="E814" t="s">
        <v>26</v>
      </c>
      <c r="F814" t="s">
        <v>23749</v>
      </c>
      <c r="G814" t="s">
        <v>1437</v>
      </c>
      <c r="H814" s="1">
        <v>39352</v>
      </c>
      <c r="I814">
        <f t="shared" si="24"/>
        <v>243850</v>
      </c>
    </row>
    <row r="815" spans="1:9" x14ac:dyDescent="0.3">
      <c r="A815">
        <f t="shared" si="25"/>
        <v>243857</v>
      </c>
      <c r="B815">
        <v>806</v>
      </c>
      <c r="C815" t="s">
        <v>28601</v>
      </c>
      <c r="D815" t="s">
        <v>25</v>
      </c>
      <c r="E815" t="s">
        <v>145</v>
      </c>
      <c r="F815" t="s">
        <v>28705</v>
      </c>
      <c r="G815" t="s">
        <v>1437</v>
      </c>
      <c r="H815" s="1">
        <v>42645</v>
      </c>
      <c r="I815">
        <f t="shared" si="24"/>
        <v>243857</v>
      </c>
    </row>
    <row r="816" spans="1:9" x14ac:dyDescent="0.3">
      <c r="A816">
        <f t="shared" si="25"/>
        <v>243869</v>
      </c>
      <c r="B816">
        <v>807</v>
      </c>
      <c r="C816" t="s">
        <v>1645</v>
      </c>
      <c r="D816" t="s">
        <v>25</v>
      </c>
      <c r="E816" t="s">
        <v>145</v>
      </c>
      <c r="F816" t="s">
        <v>23750</v>
      </c>
      <c r="G816" t="s">
        <v>1437</v>
      </c>
      <c r="H816" s="1">
        <v>38965</v>
      </c>
      <c r="I816">
        <f t="shared" si="24"/>
        <v>243869</v>
      </c>
    </row>
    <row r="817" spans="1:9" x14ac:dyDescent="0.3">
      <c r="A817">
        <f t="shared" si="25"/>
        <v>243878</v>
      </c>
      <c r="B817">
        <v>808</v>
      </c>
      <c r="C817" t="s">
        <v>1641</v>
      </c>
      <c r="D817" t="s">
        <v>25</v>
      </c>
      <c r="E817" t="s">
        <v>37</v>
      </c>
      <c r="F817" t="s">
        <v>23751</v>
      </c>
      <c r="G817" t="s">
        <v>1437</v>
      </c>
      <c r="H817" s="1">
        <v>38601</v>
      </c>
      <c r="I817">
        <f t="shared" si="24"/>
        <v>243878</v>
      </c>
    </row>
    <row r="818" spans="1:9" x14ac:dyDescent="0.3">
      <c r="A818">
        <f t="shared" si="25"/>
        <v>243935</v>
      </c>
      <c r="B818">
        <v>809</v>
      </c>
      <c r="C818" t="s">
        <v>1798</v>
      </c>
      <c r="D818" t="s">
        <v>25</v>
      </c>
      <c r="E818" t="s">
        <v>26</v>
      </c>
      <c r="F818" t="s">
        <v>23752</v>
      </c>
      <c r="G818" t="s">
        <v>1437</v>
      </c>
      <c r="H818" s="1">
        <v>38468</v>
      </c>
      <c r="I818">
        <f t="shared" si="24"/>
        <v>243935</v>
      </c>
    </row>
    <row r="819" spans="1:9" x14ac:dyDescent="0.3">
      <c r="A819">
        <f t="shared" si="25"/>
        <v>244029</v>
      </c>
      <c r="B819">
        <v>810</v>
      </c>
      <c r="C819" t="s">
        <v>1589</v>
      </c>
      <c r="D819" t="s">
        <v>25</v>
      </c>
      <c r="E819" t="s">
        <v>26</v>
      </c>
      <c r="F819" t="s">
        <v>23753</v>
      </c>
      <c r="G819" t="s">
        <v>1437</v>
      </c>
      <c r="H819" s="1">
        <v>38701</v>
      </c>
      <c r="I819">
        <f t="shared" si="24"/>
        <v>244029</v>
      </c>
    </row>
    <row r="820" spans="1:9" x14ac:dyDescent="0.3">
      <c r="A820">
        <f t="shared" si="25"/>
        <v>244039</v>
      </c>
      <c r="B820">
        <v>811</v>
      </c>
      <c r="C820" t="s">
        <v>980</v>
      </c>
      <c r="D820" t="s">
        <v>25</v>
      </c>
      <c r="E820" t="s">
        <v>26</v>
      </c>
      <c r="F820" t="s">
        <v>23754</v>
      </c>
      <c r="G820" t="s">
        <v>1437</v>
      </c>
      <c r="H820" s="1">
        <v>39015</v>
      </c>
      <c r="I820">
        <f t="shared" si="24"/>
        <v>244039</v>
      </c>
    </row>
    <row r="821" spans="1:9" x14ac:dyDescent="0.3">
      <c r="A821">
        <f t="shared" si="25"/>
        <v>244063</v>
      </c>
      <c r="B821">
        <v>812</v>
      </c>
      <c r="C821" t="s">
        <v>1366</v>
      </c>
      <c r="D821" t="s">
        <v>25</v>
      </c>
      <c r="E821" t="s">
        <v>29</v>
      </c>
      <c r="F821" t="s">
        <v>23755</v>
      </c>
      <c r="G821" t="s">
        <v>1437</v>
      </c>
      <c r="H821" s="1">
        <v>38015</v>
      </c>
      <c r="I821">
        <f t="shared" si="24"/>
        <v>244063</v>
      </c>
    </row>
    <row r="822" spans="1:9" x14ac:dyDescent="0.3">
      <c r="A822">
        <f t="shared" si="25"/>
        <v>244088</v>
      </c>
      <c r="B822">
        <v>813</v>
      </c>
      <c r="C822" t="s">
        <v>1784</v>
      </c>
      <c r="D822" t="s">
        <v>25</v>
      </c>
      <c r="E822" t="s">
        <v>47</v>
      </c>
      <c r="F822" t="s">
        <v>23756</v>
      </c>
      <c r="G822" t="s">
        <v>1437</v>
      </c>
      <c r="H822" s="1">
        <v>38011</v>
      </c>
      <c r="I822">
        <f t="shared" si="24"/>
        <v>244088</v>
      </c>
    </row>
    <row r="823" spans="1:9" x14ac:dyDescent="0.3">
      <c r="A823">
        <f t="shared" si="25"/>
        <v>244135</v>
      </c>
      <c r="B823">
        <v>814</v>
      </c>
      <c r="C823" t="s">
        <v>1620</v>
      </c>
      <c r="D823" t="s">
        <v>25</v>
      </c>
      <c r="E823" t="s">
        <v>80</v>
      </c>
      <c r="F823" t="s">
        <v>23757</v>
      </c>
      <c r="G823" t="s">
        <v>1437</v>
      </c>
      <c r="H823" s="1">
        <v>38621</v>
      </c>
      <c r="I823">
        <f t="shared" si="24"/>
        <v>244135</v>
      </c>
    </row>
    <row r="824" spans="1:9" x14ac:dyDescent="0.3">
      <c r="A824">
        <f t="shared" si="25"/>
        <v>244139</v>
      </c>
      <c r="B824">
        <v>815</v>
      </c>
      <c r="C824" t="s">
        <v>1744</v>
      </c>
      <c r="D824" t="s">
        <v>25</v>
      </c>
      <c r="E824" t="s">
        <v>80</v>
      </c>
      <c r="F824" t="s">
        <v>23758</v>
      </c>
      <c r="G824" t="s">
        <v>1437</v>
      </c>
      <c r="H824" s="1">
        <v>37968</v>
      </c>
      <c r="I824">
        <f t="shared" si="24"/>
        <v>244139</v>
      </c>
    </row>
    <row r="825" spans="1:9" x14ac:dyDescent="0.3">
      <c r="A825">
        <f t="shared" si="25"/>
        <v>244167</v>
      </c>
      <c r="B825">
        <v>816</v>
      </c>
      <c r="C825" t="s">
        <v>1284</v>
      </c>
      <c r="D825" t="s">
        <v>25</v>
      </c>
      <c r="E825" t="s">
        <v>80</v>
      </c>
      <c r="F825" t="s">
        <v>23759</v>
      </c>
      <c r="G825" t="s">
        <v>1437</v>
      </c>
      <c r="H825" s="1">
        <v>40265</v>
      </c>
      <c r="I825">
        <f t="shared" si="24"/>
        <v>244167</v>
      </c>
    </row>
    <row r="826" spans="1:9" x14ac:dyDescent="0.3">
      <c r="A826">
        <f t="shared" si="25"/>
        <v>244174</v>
      </c>
      <c r="B826">
        <v>817</v>
      </c>
      <c r="C826" t="s">
        <v>5493</v>
      </c>
      <c r="D826" t="s">
        <v>25</v>
      </c>
      <c r="E826" t="s">
        <v>255</v>
      </c>
      <c r="F826" t="s">
        <v>23760</v>
      </c>
      <c r="G826" t="s">
        <v>1437</v>
      </c>
      <c r="H826" s="1">
        <v>38131</v>
      </c>
      <c r="I826">
        <f t="shared" si="24"/>
        <v>244174</v>
      </c>
    </row>
    <row r="827" spans="1:9" x14ac:dyDescent="0.3">
      <c r="A827">
        <f t="shared" si="25"/>
        <v>244182</v>
      </c>
      <c r="B827">
        <v>818</v>
      </c>
      <c r="C827" t="s">
        <v>1999</v>
      </c>
      <c r="D827" t="s">
        <v>25</v>
      </c>
      <c r="E827" t="s">
        <v>37</v>
      </c>
      <c r="F827" t="s">
        <v>23761</v>
      </c>
      <c r="G827" t="s">
        <v>1437</v>
      </c>
      <c r="H827" s="1">
        <v>38936</v>
      </c>
      <c r="I827">
        <f t="shared" si="24"/>
        <v>244182</v>
      </c>
    </row>
    <row r="828" spans="1:9" x14ac:dyDescent="0.3">
      <c r="A828">
        <f t="shared" si="25"/>
        <v>244226</v>
      </c>
      <c r="B828">
        <v>819</v>
      </c>
      <c r="C828" t="s">
        <v>1824</v>
      </c>
      <c r="D828" t="s">
        <v>25</v>
      </c>
      <c r="E828" t="s">
        <v>26</v>
      </c>
      <c r="F828" t="s">
        <v>23762</v>
      </c>
      <c r="G828" t="s">
        <v>1437</v>
      </c>
      <c r="H828" s="1">
        <v>39716</v>
      </c>
      <c r="I828">
        <f t="shared" si="24"/>
        <v>244226</v>
      </c>
    </row>
    <row r="829" spans="1:9" x14ac:dyDescent="0.3">
      <c r="A829">
        <f t="shared" si="25"/>
        <v>244281</v>
      </c>
      <c r="B829">
        <v>820</v>
      </c>
      <c r="C829" t="s">
        <v>1833</v>
      </c>
      <c r="D829" t="s">
        <v>25</v>
      </c>
      <c r="E829" t="s">
        <v>145</v>
      </c>
      <c r="F829" t="s">
        <v>23763</v>
      </c>
      <c r="G829" t="s">
        <v>1437</v>
      </c>
      <c r="H829" s="1">
        <v>38003</v>
      </c>
      <c r="I829">
        <f t="shared" si="24"/>
        <v>244281</v>
      </c>
    </row>
    <row r="830" spans="1:9" x14ac:dyDescent="0.3">
      <c r="A830">
        <f t="shared" si="25"/>
        <v>244304</v>
      </c>
      <c r="B830">
        <v>821</v>
      </c>
      <c r="C830" t="s">
        <v>1556</v>
      </c>
      <c r="D830" t="s">
        <v>25</v>
      </c>
      <c r="E830" t="s">
        <v>26</v>
      </c>
      <c r="F830" t="s">
        <v>23764</v>
      </c>
      <c r="G830" t="s">
        <v>1437</v>
      </c>
      <c r="H830" s="1">
        <v>39152</v>
      </c>
      <c r="I830">
        <f t="shared" si="24"/>
        <v>244304</v>
      </c>
    </row>
    <row r="831" spans="1:9" x14ac:dyDescent="0.3">
      <c r="A831">
        <f t="shared" si="25"/>
        <v>244321</v>
      </c>
      <c r="B831">
        <v>822</v>
      </c>
      <c r="C831" t="s">
        <v>1488</v>
      </c>
      <c r="D831" t="s">
        <v>25</v>
      </c>
      <c r="E831" t="s">
        <v>26</v>
      </c>
      <c r="F831" t="s">
        <v>23765</v>
      </c>
      <c r="G831" t="s">
        <v>1437</v>
      </c>
      <c r="H831" s="1">
        <v>38652</v>
      </c>
      <c r="I831">
        <f t="shared" si="24"/>
        <v>244321</v>
      </c>
    </row>
    <row r="832" spans="1:9" x14ac:dyDescent="0.3">
      <c r="A832">
        <f t="shared" si="25"/>
        <v>244334</v>
      </c>
      <c r="B832">
        <v>823</v>
      </c>
      <c r="C832" t="s">
        <v>1600</v>
      </c>
      <c r="D832" t="s">
        <v>25</v>
      </c>
      <c r="E832" t="s">
        <v>203</v>
      </c>
      <c r="F832" t="s">
        <v>23766</v>
      </c>
      <c r="G832" t="s">
        <v>1437</v>
      </c>
      <c r="H832" s="1">
        <v>38973</v>
      </c>
      <c r="I832">
        <f t="shared" si="24"/>
        <v>244334</v>
      </c>
    </row>
    <row r="833" spans="1:9" x14ac:dyDescent="0.3">
      <c r="A833">
        <f t="shared" si="25"/>
        <v>244396</v>
      </c>
      <c r="B833">
        <v>824</v>
      </c>
      <c r="C833" t="s">
        <v>28297</v>
      </c>
      <c r="D833" t="s">
        <v>25</v>
      </c>
      <c r="E833" t="s">
        <v>26</v>
      </c>
      <c r="F833" t="s">
        <v>28349</v>
      </c>
      <c r="G833" t="s">
        <v>1437</v>
      </c>
      <c r="H833" s="1">
        <v>42573</v>
      </c>
      <c r="I833">
        <f t="shared" si="24"/>
        <v>244396</v>
      </c>
    </row>
    <row r="834" spans="1:9" x14ac:dyDescent="0.3">
      <c r="A834">
        <f t="shared" si="25"/>
        <v>244419</v>
      </c>
      <c r="B834">
        <v>825</v>
      </c>
      <c r="C834" t="s">
        <v>1771</v>
      </c>
      <c r="D834" t="s">
        <v>25</v>
      </c>
      <c r="E834" t="s">
        <v>80</v>
      </c>
      <c r="F834" t="s">
        <v>23767</v>
      </c>
      <c r="G834" t="s">
        <v>1437</v>
      </c>
      <c r="H834" s="1">
        <v>38712</v>
      </c>
      <c r="I834">
        <f t="shared" ref="I834:I897" si="26">A834</f>
        <v>244419</v>
      </c>
    </row>
    <row r="835" spans="1:9" x14ac:dyDescent="0.3">
      <c r="A835">
        <f t="shared" ref="A835:A898" si="27">(LEFT(F835)*10^5)+(MID(F835,3,2)*10^3)+RIGHT(F835,3)</f>
        <v>244547</v>
      </c>
      <c r="B835">
        <v>826</v>
      </c>
      <c r="C835" t="s">
        <v>1626</v>
      </c>
      <c r="D835" t="s">
        <v>25</v>
      </c>
      <c r="E835" t="s">
        <v>26</v>
      </c>
      <c r="F835" t="s">
        <v>23768</v>
      </c>
      <c r="G835" t="s">
        <v>1437</v>
      </c>
      <c r="H835" s="1">
        <v>38164</v>
      </c>
      <c r="I835">
        <f t="shared" si="26"/>
        <v>244547</v>
      </c>
    </row>
    <row r="836" spans="1:9" x14ac:dyDescent="0.3">
      <c r="A836">
        <f t="shared" si="27"/>
        <v>244589</v>
      </c>
      <c r="B836">
        <v>827</v>
      </c>
      <c r="C836" t="s">
        <v>1822</v>
      </c>
      <c r="D836" t="s">
        <v>25</v>
      </c>
      <c r="E836" t="s">
        <v>26</v>
      </c>
      <c r="F836" t="s">
        <v>23769</v>
      </c>
      <c r="G836" t="s">
        <v>1437</v>
      </c>
      <c r="H836" s="1">
        <v>38598</v>
      </c>
      <c r="I836">
        <f t="shared" si="26"/>
        <v>244589</v>
      </c>
    </row>
    <row r="837" spans="1:9" x14ac:dyDescent="0.3">
      <c r="A837">
        <f t="shared" si="27"/>
        <v>244606</v>
      </c>
      <c r="B837">
        <v>828</v>
      </c>
      <c r="C837" t="s">
        <v>1448</v>
      </c>
      <c r="D837" t="s">
        <v>25</v>
      </c>
      <c r="E837" t="s">
        <v>203</v>
      </c>
      <c r="F837" t="s">
        <v>23770</v>
      </c>
      <c r="G837" t="s">
        <v>1437</v>
      </c>
      <c r="H837" s="1">
        <v>38657</v>
      </c>
      <c r="I837">
        <f t="shared" si="26"/>
        <v>244606</v>
      </c>
    </row>
    <row r="838" spans="1:9" x14ac:dyDescent="0.3">
      <c r="A838">
        <f t="shared" si="27"/>
        <v>244624</v>
      </c>
      <c r="B838">
        <v>829</v>
      </c>
      <c r="C838" t="s">
        <v>1827</v>
      </c>
      <c r="D838" t="s">
        <v>25</v>
      </c>
      <c r="E838" t="s">
        <v>26</v>
      </c>
      <c r="F838" t="s">
        <v>23771</v>
      </c>
      <c r="G838" t="s">
        <v>1437</v>
      </c>
      <c r="H838" s="1">
        <v>37968</v>
      </c>
      <c r="I838">
        <f t="shared" si="26"/>
        <v>244624</v>
      </c>
    </row>
    <row r="839" spans="1:9" x14ac:dyDescent="0.3">
      <c r="A839">
        <f t="shared" si="27"/>
        <v>244665</v>
      </c>
      <c r="B839">
        <v>830</v>
      </c>
      <c r="C839" t="s">
        <v>1618</v>
      </c>
      <c r="D839" t="s">
        <v>25</v>
      </c>
      <c r="E839" t="s">
        <v>145</v>
      </c>
      <c r="F839" t="s">
        <v>23772</v>
      </c>
      <c r="G839" t="s">
        <v>1437</v>
      </c>
      <c r="H839" s="1">
        <v>41992</v>
      </c>
      <c r="I839">
        <f t="shared" si="26"/>
        <v>244665</v>
      </c>
    </row>
    <row r="840" spans="1:9" x14ac:dyDescent="0.3">
      <c r="A840">
        <f t="shared" si="27"/>
        <v>244674</v>
      </c>
      <c r="B840">
        <v>831</v>
      </c>
      <c r="C840" t="s">
        <v>1168</v>
      </c>
      <c r="D840" t="s">
        <v>25</v>
      </c>
      <c r="E840" t="s">
        <v>29</v>
      </c>
      <c r="F840" t="s">
        <v>23773</v>
      </c>
      <c r="G840" t="s">
        <v>1437</v>
      </c>
      <c r="H840" s="1">
        <v>38004</v>
      </c>
      <c r="I840">
        <f t="shared" si="26"/>
        <v>244674</v>
      </c>
    </row>
    <row r="841" spans="1:9" x14ac:dyDescent="0.3">
      <c r="A841">
        <f t="shared" si="27"/>
        <v>244718</v>
      </c>
      <c r="B841">
        <v>832</v>
      </c>
      <c r="C841" t="s">
        <v>1141</v>
      </c>
      <c r="D841" t="s">
        <v>25</v>
      </c>
      <c r="E841" t="s">
        <v>255</v>
      </c>
      <c r="F841" t="s">
        <v>23774</v>
      </c>
      <c r="G841" t="s">
        <v>1437</v>
      </c>
      <c r="H841" s="1">
        <v>38099</v>
      </c>
      <c r="I841">
        <f t="shared" si="26"/>
        <v>244718</v>
      </c>
    </row>
    <row r="842" spans="1:9" x14ac:dyDescent="0.3">
      <c r="A842">
        <f t="shared" si="27"/>
        <v>244719</v>
      </c>
      <c r="B842">
        <v>833</v>
      </c>
      <c r="C842" t="s">
        <v>1671</v>
      </c>
      <c r="D842" t="s">
        <v>25</v>
      </c>
      <c r="E842" t="s">
        <v>26</v>
      </c>
      <c r="F842" t="s">
        <v>23775</v>
      </c>
      <c r="G842" t="s">
        <v>1437</v>
      </c>
      <c r="H842" s="1">
        <v>38577</v>
      </c>
      <c r="I842">
        <f t="shared" si="26"/>
        <v>244719</v>
      </c>
    </row>
    <row r="843" spans="1:9" x14ac:dyDescent="0.3">
      <c r="A843">
        <f t="shared" si="27"/>
        <v>244744</v>
      </c>
      <c r="B843">
        <v>834</v>
      </c>
      <c r="C843" t="s">
        <v>1677</v>
      </c>
      <c r="D843" t="s">
        <v>25</v>
      </c>
      <c r="E843" t="s">
        <v>203</v>
      </c>
      <c r="F843" t="s">
        <v>23776</v>
      </c>
      <c r="G843" t="s">
        <v>1437</v>
      </c>
      <c r="H843" s="1">
        <v>38383</v>
      </c>
      <c r="I843">
        <f t="shared" si="26"/>
        <v>244744</v>
      </c>
    </row>
    <row r="844" spans="1:9" x14ac:dyDescent="0.3">
      <c r="A844">
        <f t="shared" si="27"/>
        <v>244762</v>
      </c>
      <c r="B844">
        <v>835</v>
      </c>
      <c r="C844" t="s">
        <v>1876</v>
      </c>
      <c r="D844" t="s">
        <v>25</v>
      </c>
      <c r="E844" t="s">
        <v>26</v>
      </c>
      <c r="F844" t="s">
        <v>23777</v>
      </c>
      <c r="G844" t="s">
        <v>1437</v>
      </c>
      <c r="H844" s="1">
        <v>39287</v>
      </c>
      <c r="I844">
        <f t="shared" si="26"/>
        <v>244762</v>
      </c>
    </row>
    <row r="845" spans="1:9" x14ac:dyDescent="0.3">
      <c r="A845">
        <f t="shared" si="27"/>
        <v>244897</v>
      </c>
      <c r="B845">
        <v>836</v>
      </c>
      <c r="C845" t="s">
        <v>1643</v>
      </c>
      <c r="D845" t="s">
        <v>25</v>
      </c>
      <c r="E845" t="s">
        <v>26</v>
      </c>
      <c r="F845" t="s">
        <v>23778</v>
      </c>
      <c r="G845" t="s">
        <v>1437</v>
      </c>
      <c r="H845" s="1">
        <v>41453</v>
      </c>
      <c r="I845">
        <f t="shared" si="26"/>
        <v>244897</v>
      </c>
    </row>
    <row r="846" spans="1:9" x14ac:dyDescent="0.3">
      <c r="A846">
        <f t="shared" si="27"/>
        <v>244906</v>
      </c>
      <c r="B846">
        <v>837</v>
      </c>
      <c r="C846" t="s">
        <v>1845</v>
      </c>
      <c r="D846" t="s">
        <v>25</v>
      </c>
      <c r="E846" t="s">
        <v>145</v>
      </c>
      <c r="F846" t="s">
        <v>23779</v>
      </c>
      <c r="G846" t="s">
        <v>1437</v>
      </c>
      <c r="H846" s="1">
        <v>39152</v>
      </c>
      <c r="I846">
        <f t="shared" si="26"/>
        <v>244906</v>
      </c>
    </row>
    <row r="847" spans="1:9" x14ac:dyDescent="0.3">
      <c r="A847">
        <f t="shared" si="27"/>
        <v>245091</v>
      </c>
      <c r="B847">
        <v>838</v>
      </c>
      <c r="C847" t="s">
        <v>1504</v>
      </c>
      <c r="D847" t="s">
        <v>25</v>
      </c>
      <c r="E847" t="s">
        <v>80</v>
      </c>
      <c r="F847" t="s">
        <v>23780</v>
      </c>
      <c r="G847" t="s">
        <v>1437</v>
      </c>
      <c r="H847" s="1">
        <v>38966</v>
      </c>
      <c r="I847">
        <f t="shared" si="26"/>
        <v>245091</v>
      </c>
    </row>
    <row r="848" spans="1:9" x14ac:dyDescent="0.3">
      <c r="A848">
        <f t="shared" si="27"/>
        <v>245092</v>
      </c>
      <c r="B848">
        <v>839</v>
      </c>
      <c r="C848" t="s">
        <v>1818</v>
      </c>
      <c r="D848" t="s">
        <v>25</v>
      </c>
      <c r="E848" t="s">
        <v>80</v>
      </c>
      <c r="F848" t="s">
        <v>23781</v>
      </c>
      <c r="G848" t="s">
        <v>1437</v>
      </c>
      <c r="H848" s="1">
        <v>39339</v>
      </c>
      <c r="I848">
        <f t="shared" si="26"/>
        <v>245092</v>
      </c>
    </row>
    <row r="849" spans="1:9" x14ac:dyDescent="0.3">
      <c r="A849">
        <f t="shared" si="27"/>
        <v>245098</v>
      </c>
      <c r="B849">
        <v>840</v>
      </c>
      <c r="C849" t="s">
        <v>1562</v>
      </c>
      <c r="D849" t="s">
        <v>25</v>
      </c>
      <c r="E849" t="s">
        <v>33</v>
      </c>
      <c r="F849" t="s">
        <v>23782</v>
      </c>
      <c r="G849" t="s">
        <v>1437</v>
      </c>
      <c r="H849" s="1">
        <v>38722</v>
      </c>
      <c r="I849">
        <f t="shared" si="26"/>
        <v>245098</v>
      </c>
    </row>
    <row r="850" spans="1:9" x14ac:dyDescent="0.3">
      <c r="A850">
        <f t="shared" si="27"/>
        <v>245173</v>
      </c>
      <c r="B850">
        <v>841</v>
      </c>
      <c r="C850" t="s">
        <v>1412</v>
      </c>
      <c r="D850" t="s">
        <v>25</v>
      </c>
      <c r="E850" t="s">
        <v>326</v>
      </c>
      <c r="F850" t="s">
        <v>23783</v>
      </c>
      <c r="G850" t="s">
        <v>1437</v>
      </c>
      <c r="H850" s="1">
        <v>38716</v>
      </c>
      <c r="I850">
        <f t="shared" si="26"/>
        <v>245173</v>
      </c>
    </row>
    <row r="851" spans="1:9" x14ac:dyDescent="0.3">
      <c r="A851">
        <f t="shared" si="27"/>
        <v>245330</v>
      </c>
      <c r="B851">
        <v>842</v>
      </c>
      <c r="C851" t="s">
        <v>1296</v>
      </c>
      <c r="D851" t="s">
        <v>25</v>
      </c>
      <c r="E851" t="s">
        <v>41</v>
      </c>
      <c r="F851" t="s">
        <v>23784</v>
      </c>
      <c r="G851" t="s">
        <v>1437</v>
      </c>
      <c r="H851" s="1">
        <v>38570</v>
      </c>
      <c r="I851">
        <f t="shared" si="26"/>
        <v>245330</v>
      </c>
    </row>
    <row r="852" spans="1:9" x14ac:dyDescent="0.3">
      <c r="A852">
        <f t="shared" si="27"/>
        <v>245439</v>
      </c>
      <c r="B852">
        <v>843</v>
      </c>
      <c r="C852" t="s">
        <v>1464</v>
      </c>
      <c r="D852" t="s">
        <v>25</v>
      </c>
      <c r="E852" t="s">
        <v>203</v>
      </c>
      <c r="F852" t="s">
        <v>23785</v>
      </c>
      <c r="G852" t="s">
        <v>1437</v>
      </c>
      <c r="H852" s="1">
        <v>39040</v>
      </c>
      <c r="I852">
        <f t="shared" si="26"/>
        <v>245439</v>
      </c>
    </row>
    <row r="853" spans="1:9" x14ac:dyDescent="0.3">
      <c r="A853">
        <f t="shared" si="27"/>
        <v>245474</v>
      </c>
      <c r="B853">
        <v>844</v>
      </c>
      <c r="C853" t="s">
        <v>1874</v>
      </c>
      <c r="D853" t="s">
        <v>25</v>
      </c>
      <c r="E853" t="s">
        <v>80</v>
      </c>
      <c r="F853" t="s">
        <v>23786</v>
      </c>
      <c r="G853" t="s">
        <v>1437</v>
      </c>
      <c r="H853" s="1">
        <v>37968</v>
      </c>
      <c r="I853">
        <f t="shared" si="26"/>
        <v>245474</v>
      </c>
    </row>
    <row r="854" spans="1:9" x14ac:dyDescent="0.3">
      <c r="A854">
        <f t="shared" si="27"/>
        <v>245478</v>
      </c>
      <c r="B854">
        <v>845</v>
      </c>
      <c r="C854" t="s">
        <v>1529</v>
      </c>
      <c r="D854" t="s">
        <v>25</v>
      </c>
      <c r="E854" t="s">
        <v>145</v>
      </c>
      <c r="F854" t="s">
        <v>23787</v>
      </c>
      <c r="G854" t="s">
        <v>1437</v>
      </c>
      <c r="H854" s="1">
        <v>39777</v>
      </c>
      <c r="I854">
        <f t="shared" si="26"/>
        <v>245478</v>
      </c>
    </row>
    <row r="855" spans="1:9" x14ac:dyDescent="0.3">
      <c r="A855">
        <f t="shared" si="27"/>
        <v>245491</v>
      </c>
      <c r="B855">
        <v>846</v>
      </c>
      <c r="C855" t="s">
        <v>1934</v>
      </c>
      <c r="D855" t="s">
        <v>25</v>
      </c>
      <c r="E855" t="s">
        <v>41</v>
      </c>
      <c r="F855" t="s">
        <v>23788</v>
      </c>
      <c r="G855" t="s">
        <v>1437</v>
      </c>
      <c r="H855" s="1">
        <v>38811</v>
      </c>
      <c r="I855">
        <f t="shared" si="26"/>
        <v>245491</v>
      </c>
    </row>
    <row r="856" spans="1:9" x14ac:dyDescent="0.3">
      <c r="A856">
        <f t="shared" si="27"/>
        <v>245494</v>
      </c>
      <c r="B856">
        <v>847</v>
      </c>
      <c r="C856" t="s">
        <v>1521</v>
      </c>
      <c r="D856" t="s">
        <v>25</v>
      </c>
      <c r="E856" t="s">
        <v>80</v>
      </c>
      <c r="F856" t="s">
        <v>23789</v>
      </c>
      <c r="G856" t="s">
        <v>1437</v>
      </c>
      <c r="H856" s="1">
        <v>41265</v>
      </c>
      <c r="I856">
        <f t="shared" si="26"/>
        <v>245494</v>
      </c>
    </row>
    <row r="857" spans="1:9" x14ac:dyDescent="0.3">
      <c r="A857">
        <f t="shared" si="27"/>
        <v>245518</v>
      </c>
      <c r="B857">
        <v>848</v>
      </c>
      <c r="C857" t="s">
        <v>1304</v>
      </c>
      <c r="D857" t="s">
        <v>25</v>
      </c>
      <c r="E857" t="s">
        <v>26</v>
      </c>
      <c r="F857" t="s">
        <v>23790</v>
      </c>
      <c r="G857" t="s">
        <v>1564</v>
      </c>
      <c r="H857" s="1">
        <v>37968</v>
      </c>
      <c r="I857">
        <f t="shared" si="26"/>
        <v>245518</v>
      </c>
    </row>
    <row r="858" spans="1:9" x14ac:dyDescent="0.3">
      <c r="A858">
        <f t="shared" si="27"/>
        <v>245591</v>
      </c>
      <c r="B858">
        <v>849</v>
      </c>
      <c r="C858" t="s">
        <v>1262</v>
      </c>
      <c r="D858" t="s">
        <v>25</v>
      </c>
      <c r="E858" t="s">
        <v>80</v>
      </c>
      <c r="F858" t="s">
        <v>23791</v>
      </c>
      <c r="G858" t="s">
        <v>1564</v>
      </c>
      <c r="H858" s="1">
        <v>40854</v>
      </c>
      <c r="I858">
        <f t="shared" si="26"/>
        <v>245591</v>
      </c>
    </row>
    <row r="859" spans="1:9" x14ac:dyDescent="0.3">
      <c r="A859">
        <f t="shared" si="27"/>
        <v>245746</v>
      </c>
      <c r="B859">
        <v>850</v>
      </c>
      <c r="C859" t="s">
        <v>1841</v>
      </c>
      <c r="D859" t="s">
        <v>25</v>
      </c>
      <c r="E859" t="s">
        <v>80</v>
      </c>
      <c r="F859" t="s">
        <v>23792</v>
      </c>
      <c r="G859" t="s">
        <v>1564</v>
      </c>
      <c r="H859" s="1">
        <v>37968</v>
      </c>
      <c r="I859">
        <f t="shared" si="26"/>
        <v>245746</v>
      </c>
    </row>
    <row r="860" spans="1:9" x14ac:dyDescent="0.3">
      <c r="A860">
        <f t="shared" si="27"/>
        <v>245769</v>
      </c>
      <c r="B860">
        <v>851</v>
      </c>
      <c r="C860" t="s">
        <v>1804</v>
      </c>
      <c r="D860" t="s">
        <v>25</v>
      </c>
      <c r="E860" t="s">
        <v>26</v>
      </c>
      <c r="F860" t="s">
        <v>23793</v>
      </c>
      <c r="G860" t="s">
        <v>1564</v>
      </c>
      <c r="H860" s="1">
        <v>40415</v>
      </c>
      <c r="I860">
        <f t="shared" si="26"/>
        <v>245769</v>
      </c>
    </row>
    <row r="861" spans="1:9" x14ac:dyDescent="0.3">
      <c r="A861">
        <f t="shared" si="27"/>
        <v>246054</v>
      </c>
      <c r="B861">
        <v>852</v>
      </c>
      <c r="C861" t="s">
        <v>1336</v>
      </c>
      <c r="D861" t="s">
        <v>25</v>
      </c>
      <c r="E861" t="s">
        <v>29</v>
      </c>
      <c r="F861" t="s">
        <v>23794</v>
      </c>
      <c r="G861" t="s">
        <v>1564</v>
      </c>
      <c r="H861" s="1">
        <v>38196</v>
      </c>
      <c r="I861">
        <f t="shared" si="26"/>
        <v>246054</v>
      </c>
    </row>
    <row r="862" spans="1:9" x14ac:dyDescent="0.3">
      <c r="A862">
        <f t="shared" si="27"/>
        <v>246094</v>
      </c>
      <c r="B862">
        <v>853</v>
      </c>
      <c r="C862" t="s">
        <v>1533</v>
      </c>
      <c r="D862" t="s">
        <v>25</v>
      </c>
      <c r="E862" t="s">
        <v>37</v>
      </c>
      <c r="F862" t="s">
        <v>23795</v>
      </c>
      <c r="G862" t="s">
        <v>1564</v>
      </c>
      <c r="H862" s="1">
        <v>40014</v>
      </c>
      <c r="I862">
        <f t="shared" si="26"/>
        <v>246094</v>
      </c>
    </row>
    <row r="863" spans="1:9" x14ac:dyDescent="0.3">
      <c r="A863">
        <f t="shared" si="27"/>
        <v>246118</v>
      </c>
      <c r="B863">
        <v>854</v>
      </c>
      <c r="C863" t="s">
        <v>1628</v>
      </c>
      <c r="D863" t="s">
        <v>25</v>
      </c>
      <c r="E863" t="s">
        <v>255</v>
      </c>
      <c r="F863" t="s">
        <v>23796</v>
      </c>
      <c r="G863" t="s">
        <v>1564</v>
      </c>
      <c r="H863" s="1">
        <v>37968</v>
      </c>
      <c r="I863">
        <f t="shared" si="26"/>
        <v>246118</v>
      </c>
    </row>
    <row r="864" spans="1:9" x14ac:dyDescent="0.3">
      <c r="A864">
        <f t="shared" si="27"/>
        <v>246131</v>
      </c>
      <c r="B864">
        <v>855</v>
      </c>
      <c r="C864" t="s">
        <v>1820</v>
      </c>
      <c r="D864" t="s">
        <v>25</v>
      </c>
      <c r="E864" t="s">
        <v>80</v>
      </c>
      <c r="F864" t="s">
        <v>23797</v>
      </c>
      <c r="G864" t="s">
        <v>1564</v>
      </c>
      <c r="H864" s="1">
        <v>38716</v>
      </c>
      <c r="I864">
        <f t="shared" si="26"/>
        <v>246131</v>
      </c>
    </row>
    <row r="865" spans="1:9" x14ac:dyDescent="0.3">
      <c r="A865">
        <f t="shared" si="27"/>
        <v>246207</v>
      </c>
      <c r="B865">
        <v>856</v>
      </c>
      <c r="C865" t="s">
        <v>1808</v>
      </c>
      <c r="D865" t="s">
        <v>25</v>
      </c>
      <c r="E865" t="s">
        <v>26</v>
      </c>
      <c r="F865" t="s">
        <v>23798</v>
      </c>
      <c r="G865" t="s">
        <v>1564</v>
      </c>
      <c r="H865" s="1">
        <v>38921</v>
      </c>
      <c r="I865">
        <f t="shared" si="26"/>
        <v>246207</v>
      </c>
    </row>
    <row r="866" spans="1:9" x14ac:dyDescent="0.3">
      <c r="A866">
        <f t="shared" si="27"/>
        <v>246217</v>
      </c>
      <c r="B866">
        <v>857</v>
      </c>
      <c r="C866" t="s">
        <v>2890</v>
      </c>
      <c r="D866" t="s">
        <v>25</v>
      </c>
      <c r="E866" t="s">
        <v>80</v>
      </c>
      <c r="F866" t="s">
        <v>23799</v>
      </c>
      <c r="G866" t="s">
        <v>1564</v>
      </c>
      <c r="H866" s="1">
        <v>40205</v>
      </c>
      <c r="I866">
        <f t="shared" si="26"/>
        <v>246217</v>
      </c>
    </row>
    <row r="867" spans="1:9" x14ac:dyDescent="0.3">
      <c r="A867">
        <f t="shared" si="27"/>
        <v>246257</v>
      </c>
      <c r="B867">
        <v>858</v>
      </c>
      <c r="C867" t="s">
        <v>1740</v>
      </c>
      <c r="D867" t="s">
        <v>25</v>
      </c>
      <c r="E867" t="s">
        <v>26</v>
      </c>
      <c r="F867" t="s">
        <v>23800</v>
      </c>
      <c r="G867" t="s">
        <v>1564</v>
      </c>
      <c r="H867" s="1">
        <v>40726</v>
      </c>
      <c r="I867">
        <f t="shared" si="26"/>
        <v>246257</v>
      </c>
    </row>
    <row r="868" spans="1:9" x14ac:dyDescent="0.3">
      <c r="A868">
        <f t="shared" si="27"/>
        <v>246265</v>
      </c>
      <c r="B868">
        <v>859</v>
      </c>
      <c r="C868" t="s">
        <v>1506</v>
      </c>
      <c r="D868" t="s">
        <v>25</v>
      </c>
      <c r="E868" t="s">
        <v>80</v>
      </c>
      <c r="F868" t="s">
        <v>23801</v>
      </c>
      <c r="G868" t="s">
        <v>1564</v>
      </c>
      <c r="H868" s="1">
        <v>39437</v>
      </c>
      <c r="I868">
        <f t="shared" si="26"/>
        <v>246265</v>
      </c>
    </row>
    <row r="869" spans="1:9" x14ac:dyDescent="0.3">
      <c r="A869">
        <f t="shared" si="27"/>
        <v>246321</v>
      </c>
      <c r="B869">
        <v>860</v>
      </c>
      <c r="C869" t="s">
        <v>1675</v>
      </c>
      <c r="D869" t="s">
        <v>25</v>
      </c>
      <c r="E869" t="s">
        <v>203</v>
      </c>
      <c r="F869" t="s">
        <v>23802</v>
      </c>
      <c r="G869" t="s">
        <v>1564</v>
      </c>
      <c r="H869" s="1">
        <v>37968</v>
      </c>
      <c r="I869">
        <f t="shared" si="26"/>
        <v>246321</v>
      </c>
    </row>
    <row r="870" spans="1:9" x14ac:dyDescent="0.3">
      <c r="A870">
        <f t="shared" si="27"/>
        <v>246361</v>
      </c>
      <c r="B870">
        <v>861</v>
      </c>
      <c r="C870" t="s">
        <v>1649</v>
      </c>
      <c r="D870" t="s">
        <v>25</v>
      </c>
      <c r="E870" t="s">
        <v>33</v>
      </c>
      <c r="F870" t="s">
        <v>23803</v>
      </c>
      <c r="G870" t="s">
        <v>1564</v>
      </c>
      <c r="H870" s="1">
        <v>37968</v>
      </c>
      <c r="I870">
        <f t="shared" si="26"/>
        <v>246361</v>
      </c>
    </row>
    <row r="871" spans="1:9" x14ac:dyDescent="0.3">
      <c r="A871">
        <f t="shared" si="27"/>
        <v>246369</v>
      </c>
      <c r="B871">
        <v>862</v>
      </c>
      <c r="C871" t="s">
        <v>1631</v>
      </c>
      <c r="D871" t="s">
        <v>25</v>
      </c>
      <c r="E871" t="s">
        <v>80</v>
      </c>
      <c r="F871" t="s">
        <v>23804</v>
      </c>
      <c r="G871" t="s">
        <v>1564</v>
      </c>
      <c r="H871" s="1">
        <v>37968</v>
      </c>
      <c r="I871">
        <f t="shared" si="26"/>
        <v>246369</v>
      </c>
    </row>
    <row r="872" spans="1:9" x14ac:dyDescent="0.3">
      <c r="A872">
        <f t="shared" si="27"/>
        <v>246370</v>
      </c>
      <c r="B872">
        <v>863</v>
      </c>
      <c r="C872" t="s">
        <v>1416</v>
      </c>
      <c r="D872" t="s">
        <v>25</v>
      </c>
      <c r="E872" t="s">
        <v>26</v>
      </c>
      <c r="F872" t="s">
        <v>23805</v>
      </c>
      <c r="G872" t="s">
        <v>1564</v>
      </c>
      <c r="H872" s="1">
        <v>37968</v>
      </c>
      <c r="I872">
        <f t="shared" si="26"/>
        <v>246370</v>
      </c>
    </row>
    <row r="873" spans="1:9" x14ac:dyDescent="0.3">
      <c r="A873">
        <f t="shared" si="27"/>
        <v>246437</v>
      </c>
      <c r="B873">
        <v>864</v>
      </c>
      <c r="C873" t="s">
        <v>1777</v>
      </c>
      <c r="D873" t="s">
        <v>25</v>
      </c>
      <c r="E873" t="s">
        <v>37</v>
      </c>
      <c r="F873" t="s">
        <v>23806</v>
      </c>
      <c r="G873" t="s">
        <v>1564</v>
      </c>
      <c r="H873" s="1">
        <v>38594</v>
      </c>
      <c r="I873">
        <f t="shared" si="26"/>
        <v>246437</v>
      </c>
    </row>
    <row r="874" spans="1:9" x14ac:dyDescent="0.3">
      <c r="A874">
        <f t="shared" si="27"/>
        <v>246471</v>
      </c>
      <c r="B874">
        <v>865</v>
      </c>
      <c r="C874" t="s">
        <v>1420</v>
      </c>
      <c r="D874" t="s">
        <v>25</v>
      </c>
      <c r="E874" t="s">
        <v>41</v>
      </c>
      <c r="F874" t="s">
        <v>23807</v>
      </c>
      <c r="G874" t="s">
        <v>1564</v>
      </c>
      <c r="H874" s="1">
        <v>39399</v>
      </c>
      <c r="I874">
        <f t="shared" si="26"/>
        <v>246471</v>
      </c>
    </row>
    <row r="875" spans="1:9" x14ac:dyDescent="0.3">
      <c r="A875">
        <f t="shared" si="27"/>
        <v>246546</v>
      </c>
      <c r="B875">
        <v>866</v>
      </c>
      <c r="C875" t="s">
        <v>1944</v>
      </c>
      <c r="D875" t="s">
        <v>25</v>
      </c>
      <c r="E875" t="s">
        <v>80</v>
      </c>
      <c r="F875" t="s">
        <v>23808</v>
      </c>
      <c r="G875" t="s">
        <v>1564</v>
      </c>
      <c r="H875" s="1">
        <v>41006</v>
      </c>
      <c r="I875">
        <f t="shared" si="26"/>
        <v>246546</v>
      </c>
    </row>
    <row r="876" spans="1:9" x14ac:dyDescent="0.3">
      <c r="A876">
        <f t="shared" si="27"/>
        <v>246574</v>
      </c>
      <c r="B876">
        <v>867</v>
      </c>
      <c r="C876" t="s">
        <v>1750</v>
      </c>
      <c r="D876" t="s">
        <v>25</v>
      </c>
      <c r="E876" t="s">
        <v>26</v>
      </c>
      <c r="F876" t="s">
        <v>23809</v>
      </c>
      <c r="G876" t="s">
        <v>1564</v>
      </c>
      <c r="H876" s="1">
        <v>39185</v>
      </c>
      <c r="I876">
        <f t="shared" si="26"/>
        <v>246574</v>
      </c>
    </row>
    <row r="877" spans="1:9" x14ac:dyDescent="0.3">
      <c r="A877">
        <f t="shared" si="27"/>
        <v>246630</v>
      </c>
      <c r="B877">
        <v>868</v>
      </c>
      <c r="C877" t="s">
        <v>1657</v>
      </c>
      <c r="D877" t="s">
        <v>25</v>
      </c>
      <c r="E877" t="s">
        <v>26</v>
      </c>
      <c r="F877" t="s">
        <v>23810</v>
      </c>
      <c r="G877" t="s">
        <v>1564</v>
      </c>
      <c r="H877" s="1">
        <v>38998</v>
      </c>
      <c r="I877">
        <f t="shared" si="26"/>
        <v>246630</v>
      </c>
    </row>
    <row r="878" spans="1:9" x14ac:dyDescent="0.3">
      <c r="A878">
        <f t="shared" si="27"/>
        <v>246650</v>
      </c>
      <c r="B878">
        <v>869</v>
      </c>
      <c r="C878" t="s">
        <v>1790</v>
      </c>
      <c r="D878" t="s">
        <v>25</v>
      </c>
      <c r="E878" t="s">
        <v>26</v>
      </c>
      <c r="F878" t="s">
        <v>23811</v>
      </c>
      <c r="G878" t="s">
        <v>1564</v>
      </c>
      <c r="H878" s="1">
        <v>39050</v>
      </c>
      <c r="I878">
        <f t="shared" si="26"/>
        <v>246650</v>
      </c>
    </row>
    <row r="879" spans="1:9" x14ac:dyDescent="0.3">
      <c r="A879">
        <f t="shared" si="27"/>
        <v>246656</v>
      </c>
      <c r="B879">
        <v>870</v>
      </c>
      <c r="C879" t="s">
        <v>1610</v>
      </c>
      <c r="D879" t="s">
        <v>25</v>
      </c>
      <c r="E879" t="s">
        <v>26</v>
      </c>
      <c r="F879" t="s">
        <v>23812</v>
      </c>
      <c r="G879" t="s">
        <v>1564</v>
      </c>
      <c r="H879" s="1">
        <v>37968</v>
      </c>
      <c r="I879">
        <f t="shared" si="26"/>
        <v>246656</v>
      </c>
    </row>
    <row r="880" spans="1:9" x14ac:dyDescent="0.3">
      <c r="A880">
        <f t="shared" si="27"/>
        <v>246683</v>
      </c>
      <c r="B880">
        <v>871</v>
      </c>
      <c r="C880" t="s">
        <v>1829</v>
      </c>
      <c r="D880" t="s">
        <v>25</v>
      </c>
      <c r="E880" t="s">
        <v>26</v>
      </c>
      <c r="F880" t="s">
        <v>23813</v>
      </c>
      <c r="G880" t="s">
        <v>1564</v>
      </c>
      <c r="H880" s="1">
        <v>37968</v>
      </c>
      <c r="I880">
        <f t="shared" si="26"/>
        <v>246683</v>
      </c>
    </row>
    <row r="881" spans="1:9" x14ac:dyDescent="0.3">
      <c r="A881">
        <f t="shared" si="27"/>
        <v>246697</v>
      </c>
      <c r="B881">
        <v>872</v>
      </c>
      <c r="C881" t="s">
        <v>1482</v>
      </c>
      <c r="D881" t="s">
        <v>25</v>
      </c>
      <c r="E881" t="s">
        <v>26</v>
      </c>
      <c r="F881" t="s">
        <v>23814</v>
      </c>
      <c r="G881" t="s">
        <v>1564</v>
      </c>
      <c r="H881" s="1">
        <v>40061</v>
      </c>
      <c r="I881">
        <f t="shared" si="26"/>
        <v>246697</v>
      </c>
    </row>
    <row r="882" spans="1:9" x14ac:dyDescent="0.3">
      <c r="A882">
        <f t="shared" si="27"/>
        <v>246775</v>
      </c>
      <c r="B882">
        <v>873</v>
      </c>
      <c r="C882" t="s">
        <v>1705</v>
      </c>
      <c r="D882" t="s">
        <v>25</v>
      </c>
      <c r="E882" t="s">
        <v>26</v>
      </c>
      <c r="F882" t="s">
        <v>23815</v>
      </c>
      <c r="G882" t="s">
        <v>1564</v>
      </c>
      <c r="H882" s="1">
        <v>39664</v>
      </c>
      <c r="I882">
        <f t="shared" si="26"/>
        <v>246775</v>
      </c>
    </row>
    <row r="883" spans="1:9" x14ac:dyDescent="0.3">
      <c r="A883">
        <f t="shared" si="27"/>
        <v>246813</v>
      </c>
      <c r="B883">
        <v>874</v>
      </c>
      <c r="C883" t="s">
        <v>1884</v>
      </c>
      <c r="D883" t="s">
        <v>25</v>
      </c>
      <c r="E883" t="s">
        <v>26</v>
      </c>
      <c r="F883" t="s">
        <v>23816</v>
      </c>
      <c r="G883" t="s">
        <v>1564</v>
      </c>
      <c r="H883" s="1">
        <v>39551</v>
      </c>
      <c r="I883">
        <f t="shared" si="26"/>
        <v>246813</v>
      </c>
    </row>
    <row r="884" spans="1:9" x14ac:dyDescent="0.3">
      <c r="A884">
        <f t="shared" si="27"/>
        <v>246844</v>
      </c>
      <c r="B884">
        <v>875</v>
      </c>
      <c r="C884" t="s">
        <v>1484</v>
      </c>
      <c r="D884" t="s">
        <v>25</v>
      </c>
      <c r="E884" t="s">
        <v>80</v>
      </c>
      <c r="F884" t="s">
        <v>23817</v>
      </c>
      <c r="G884" t="s">
        <v>1564</v>
      </c>
      <c r="H884" s="1">
        <v>38301</v>
      </c>
      <c r="I884">
        <f t="shared" si="26"/>
        <v>246844</v>
      </c>
    </row>
    <row r="885" spans="1:9" x14ac:dyDescent="0.3">
      <c r="A885">
        <f t="shared" si="27"/>
        <v>246866</v>
      </c>
      <c r="B885">
        <v>876</v>
      </c>
      <c r="C885" t="s">
        <v>1575</v>
      </c>
      <c r="D885" t="s">
        <v>25</v>
      </c>
      <c r="E885" t="s">
        <v>80</v>
      </c>
      <c r="F885" t="s">
        <v>23818</v>
      </c>
      <c r="G885" t="s">
        <v>1564</v>
      </c>
      <c r="H885" s="1">
        <v>40731</v>
      </c>
      <c r="I885">
        <f t="shared" si="26"/>
        <v>246866</v>
      </c>
    </row>
    <row r="886" spans="1:9" x14ac:dyDescent="0.3">
      <c r="A886">
        <f t="shared" si="27"/>
        <v>246904</v>
      </c>
      <c r="B886">
        <v>877</v>
      </c>
      <c r="C886" t="s">
        <v>1970</v>
      </c>
      <c r="D886" t="s">
        <v>25</v>
      </c>
      <c r="E886" t="s">
        <v>26</v>
      </c>
      <c r="F886" t="s">
        <v>23819</v>
      </c>
      <c r="G886" t="s">
        <v>1564</v>
      </c>
      <c r="H886" s="1">
        <v>40512</v>
      </c>
      <c r="I886">
        <f t="shared" si="26"/>
        <v>246904</v>
      </c>
    </row>
    <row r="887" spans="1:9" x14ac:dyDescent="0.3">
      <c r="A887">
        <f t="shared" si="27"/>
        <v>246915</v>
      </c>
      <c r="B887">
        <v>878</v>
      </c>
      <c r="C887" t="s">
        <v>1948</v>
      </c>
      <c r="D887" t="s">
        <v>25</v>
      </c>
      <c r="E887" t="s">
        <v>26</v>
      </c>
      <c r="F887" t="s">
        <v>23820</v>
      </c>
      <c r="G887" t="s">
        <v>1564</v>
      </c>
      <c r="H887" s="1">
        <v>38952</v>
      </c>
      <c r="I887">
        <f t="shared" si="26"/>
        <v>246915</v>
      </c>
    </row>
    <row r="888" spans="1:9" x14ac:dyDescent="0.3">
      <c r="A888">
        <f t="shared" si="27"/>
        <v>246923</v>
      </c>
      <c r="B888">
        <v>879</v>
      </c>
      <c r="C888" t="s">
        <v>1446</v>
      </c>
      <c r="D888" t="s">
        <v>25</v>
      </c>
      <c r="E888" t="s">
        <v>33</v>
      </c>
      <c r="F888" t="s">
        <v>23821</v>
      </c>
      <c r="G888" t="s">
        <v>1564</v>
      </c>
      <c r="H888" s="1">
        <v>38820</v>
      </c>
      <c r="I888">
        <f t="shared" si="26"/>
        <v>246923</v>
      </c>
    </row>
    <row r="889" spans="1:9" x14ac:dyDescent="0.3">
      <c r="A889">
        <f t="shared" si="27"/>
        <v>246950</v>
      </c>
      <c r="B889">
        <v>880</v>
      </c>
      <c r="C889" t="s">
        <v>1967</v>
      </c>
      <c r="D889" t="s">
        <v>25</v>
      </c>
      <c r="E889" t="s">
        <v>26</v>
      </c>
      <c r="F889" t="s">
        <v>23822</v>
      </c>
      <c r="G889" t="s">
        <v>1564</v>
      </c>
      <c r="H889" s="1">
        <v>38328</v>
      </c>
      <c r="I889">
        <f t="shared" si="26"/>
        <v>246950</v>
      </c>
    </row>
    <row r="890" spans="1:9" x14ac:dyDescent="0.3">
      <c r="A890">
        <f t="shared" si="27"/>
        <v>246996</v>
      </c>
      <c r="B890">
        <v>881</v>
      </c>
      <c r="C890" t="s">
        <v>1097</v>
      </c>
      <c r="D890" t="s">
        <v>25</v>
      </c>
      <c r="E890" t="s">
        <v>41</v>
      </c>
      <c r="F890" t="s">
        <v>23823</v>
      </c>
      <c r="G890" t="s">
        <v>1564</v>
      </c>
      <c r="H890" s="1">
        <v>37968</v>
      </c>
      <c r="I890">
        <f t="shared" si="26"/>
        <v>246996</v>
      </c>
    </row>
    <row r="891" spans="1:9" x14ac:dyDescent="0.3">
      <c r="A891">
        <f t="shared" si="27"/>
        <v>247007</v>
      </c>
      <c r="B891">
        <v>882</v>
      </c>
      <c r="C891" t="s">
        <v>1052</v>
      </c>
      <c r="D891" t="s">
        <v>25</v>
      </c>
      <c r="E891" t="s">
        <v>80</v>
      </c>
      <c r="F891" t="s">
        <v>23824</v>
      </c>
      <c r="G891" t="s">
        <v>1564</v>
      </c>
      <c r="H891" s="1">
        <v>38036</v>
      </c>
      <c r="I891">
        <f t="shared" si="26"/>
        <v>247007</v>
      </c>
    </row>
    <row r="892" spans="1:9" x14ac:dyDescent="0.3">
      <c r="A892">
        <f t="shared" si="27"/>
        <v>247010</v>
      </c>
      <c r="B892">
        <v>883</v>
      </c>
      <c r="C892" t="s">
        <v>1593</v>
      </c>
      <c r="D892" t="s">
        <v>25</v>
      </c>
      <c r="E892" t="s">
        <v>1594</v>
      </c>
      <c r="F892" t="s">
        <v>23825</v>
      </c>
      <c r="G892" t="s">
        <v>1564</v>
      </c>
      <c r="H892" s="1">
        <v>38633</v>
      </c>
      <c r="I892">
        <f t="shared" si="26"/>
        <v>247010</v>
      </c>
    </row>
    <row r="893" spans="1:9" x14ac:dyDescent="0.3">
      <c r="A893">
        <f t="shared" si="27"/>
        <v>247024</v>
      </c>
      <c r="B893">
        <v>884</v>
      </c>
      <c r="C893" t="s">
        <v>1851</v>
      </c>
      <c r="D893" t="s">
        <v>25</v>
      </c>
      <c r="E893" t="s">
        <v>145</v>
      </c>
      <c r="F893" t="s">
        <v>23826</v>
      </c>
      <c r="G893" t="s">
        <v>1564</v>
      </c>
      <c r="H893" s="1">
        <v>40444</v>
      </c>
      <c r="I893">
        <f t="shared" si="26"/>
        <v>247024</v>
      </c>
    </row>
    <row r="894" spans="1:9" x14ac:dyDescent="0.3">
      <c r="A894">
        <f t="shared" si="27"/>
        <v>247147</v>
      </c>
      <c r="B894">
        <v>885</v>
      </c>
      <c r="C894" t="s">
        <v>1694</v>
      </c>
      <c r="D894" t="s">
        <v>25</v>
      </c>
      <c r="E894" t="s">
        <v>127</v>
      </c>
      <c r="F894" t="s">
        <v>23827</v>
      </c>
      <c r="G894" t="s">
        <v>1564</v>
      </c>
      <c r="H894" s="1">
        <v>38411</v>
      </c>
      <c r="I894">
        <f t="shared" si="26"/>
        <v>247147</v>
      </c>
    </row>
    <row r="895" spans="1:9" x14ac:dyDescent="0.3">
      <c r="A895">
        <f t="shared" si="27"/>
        <v>247406</v>
      </c>
      <c r="B895">
        <v>886</v>
      </c>
      <c r="C895" t="s">
        <v>1762</v>
      </c>
      <c r="D895" t="s">
        <v>25</v>
      </c>
      <c r="E895" t="s">
        <v>26</v>
      </c>
      <c r="F895" t="s">
        <v>23828</v>
      </c>
      <c r="G895" t="s">
        <v>1564</v>
      </c>
      <c r="H895" s="1">
        <v>37968</v>
      </c>
      <c r="I895">
        <f t="shared" si="26"/>
        <v>247406</v>
      </c>
    </row>
    <row r="896" spans="1:9" x14ac:dyDescent="0.3">
      <c r="A896">
        <f t="shared" si="27"/>
        <v>247481</v>
      </c>
      <c r="B896">
        <v>887</v>
      </c>
      <c r="C896" t="s">
        <v>1888</v>
      </c>
      <c r="D896" t="s">
        <v>25</v>
      </c>
      <c r="E896" t="s">
        <v>26</v>
      </c>
      <c r="F896" t="s">
        <v>23829</v>
      </c>
      <c r="G896" t="s">
        <v>1564</v>
      </c>
      <c r="H896" s="1">
        <v>40068</v>
      </c>
      <c r="I896">
        <f t="shared" si="26"/>
        <v>247481</v>
      </c>
    </row>
    <row r="897" spans="1:9" x14ac:dyDescent="0.3">
      <c r="A897">
        <f t="shared" si="27"/>
        <v>247548</v>
      </c>
      <c r="B897">
        <v>888</v>
      </c>
      <c r="C897" t="s">
        <v>1796</v>
      </c>
      <c r="D897" t="s">
        <v>25</v>
      </c>
      <c r="E897" t="s">
        <v>80</v>
      </c>
      <c r="F897" t="s">
        <v>23830</v>
      </c>
      <c r="G897" t="s">
        <v>1564</v>
      </c>
      <c r="H897" s="1">
        <v>40595</v>
      </c>
      <c r="I897">
        <f t="shared" si="26"/>
        <v>247548</v>
      </c>
    </row>
    <row r="898" spans="1:9" x14ac:dyDescent="0.3">
      <c r="A898">
        <f t="shared" si="27"/>
        <v>247590</v>
      </c>
      <c r="B898">
        <v>889</v>
      </c>
      <c r="C898" t="s">
        <v>1458</v>
      </c>
      <c r="D898" t="s">
        <v>25</v>
      </c>
      <c r="E898" t="s">
        <v>26</v>
      </c>
      <c r="F898" t="s">
        <v>23831</v>
      </c>
      <c r="G898" t="s">
        <v>1564</v>
      </c>
      <c r="H898" s="1">
        <v>40202</v>
      </c>
      <c r="I898">
        <f t="shared" ref="I898:I961" si="28">A898</f>
        <v>247590</v>
      </c>
    </row>
    <row r="899" spans="1:9" x14ac:dyDescent="0.3">
      <c r="A899">
        <f t="shared" ref="A899:A962" si="29">(LEFT(F899)*10^5)+(MID(F899,3,2)*10^3)+RIGHT(F899,3)</f>
        <v>247593</v>
      </c>
      <c r="B899">
        <v>890</v>
      </c>
      <c r="C899" t="s">
        <v>1806</v>
      </c>
      <c r="D899" t="s">
        <v>25</v>
      </c>
      <c r="E899" t="s">
        <v>33</v>
      </c>
      <c r="F899" t="s">
        <v>23832</v>
      </c>
      <c r="G899" t="s">
        <v>1564</v>
      </c>
      <c r="H899" s="1">
        <v>42213</v>
      </c>
      <c r="I899">
        <f t="shared" si="28"/>
        <v>247593</v>
      </c>
    </row>
    <row r="900" spans="1:9" x14ac:dyDescent="0.3">
      <c r="A900">
        <f t="shared" si="29"/>
        <v>247646</v>
      </c>
      <c r="B900">
        <v>891</v>
      </c>
      <c r="C900" t="s">
        <v>1606</v>
      </c>
      <c r="D900" t="s">
        <v>25</v>
      </c>
      <c r="E900" t="s">
        <v>127</v>
      </c>
      <c r="F900" t="s">
        <v>23833</v>
      </c>
      <c r="G900" t="s">
        <v>1564</v>
      </c>
      <c r="H900" s="1">
        <v>38787</v>
      </c>
      <c r="I900">
        <f t="shared" si="28"/>
        <v>247646</v>
      </c>
    </row>
    <row r="901" spans="1:9" x14ac:dyDescent="0.3">
      <c r="A901">
        <f t="shared" si="29"/>
        <v>247663</v>
      </c>
      <c r="B901">
        <v>892</v>
      </c>
      <c r="C901" t="s">
        <v>1910</v>
      </c>
      <c r="D901" t="s">
        <v>25</v>
      </c>
      <c r="E901" t="s">
        <v>127</v>
      </c>
      <c r="F901" t="s">
        <v>23834</v>
      </c>
      <c r="G901" t="s">
        <v>1564</v>
      </c>
      <c r="H901" s="1">
        <v>38237</v>
      </c>
      <c r="I901">
        <f t="shared" si="28"/>
        <v>247663</v>
      </c>
    </row>
    <row r="902" spans="1:9" x14ac:dyDescent="0.3">
      <c r="A902">
        <f t="shared" si="29"/>
        <v>247672</v>
      </c>
      <c r="B902">
        <v>893</v>
      </c>
      <c r="C902" t="s">
        <v>1585</v>
      </c>
      <c r="D902" t="s">
        <v>25</v>
      </c>
      <c r="E902" t="s">
        <v>29</v>
      </c>
      <c r="F902" t="s">
        <v>23835</v>
      </c>
      <c r="G902" t="s">
        <v>1564</v>
      </c>
      <c r="H902" s="1">
        <v>38737</v>
      </c>
      <c r="I902">
        <f t="shared" si="28"/>
        <v>247672</v>
      </c>
    </row>
    <row r="903" spans="1:9" x14ac:dyDescent="0.3">
      <c r="A903">
        <f t="shared" si="29"/>
        <v>247857</v>
      </c>
      <c r="B903">
        <v>894</v>
      </c>
      <c r="C903" t="s">
        <v>1900</v>
      </c>
      <c r="D903" t="s">
        <v>25</v>
      </c>
      <c r="E903" t="s">
        <v>80</v>
      </c>
      <c r="F903" t="s">
        <v>23836</v>
      </c>
      <c r="G903" t="s">
        <v>1700</v>
      </c>
      <c r="H903" s="1">
        <v>38395</v>
      </c>
      <c r="I903">
        <f t="shared" si="28"/>
        <v>247857</v>
      </c>
    </row>
    <row r="904" spans="1:9" x14ac:dyDescent="0.3">
      <c r="A904">
        <f t="shared" si="29"/>
        <v>247951</v>
      </c>
      <c r="B904">
        <v>895</v>
      </c>
      <c r="C904" t="s">
        <v>1633</v>
      </c>
      <c r="D904" t="s">
        <v>25</v>
      </c>
      <c r="E904" t="s">
        <v>26</v>
      </c>
      <c r="F904" t="s">
        <v>23837</v>
      </c>
      <c r="G904" t="s">
        <v>1700</v>
      </c>
      <c r="H904" s="1">
        <v>37968</v>
      </c>
      <c r="I904">
        <f t="shared" si="28"/>
        <v>247951</v>
      </c>
    </row>
    <row r="905" spans="1:9" x14ac:dyDescent="0.3">
      <c r="A905">
        <f t="shared" si="29"/>
        <v>247956</v>
      </c>
      <c r="B905">
        <v>896</v>
      </c>
      <c r="C905" t="s">
        <v>1960</v>
      </c>
      <c r="D905" t="s">
        <v>25</v>
      </c>
      <c r="E905" t="s">
        <v>203</v>
      </c>
      <c r="F905" t="s">
        <v>23838</v>
      </c>
      <c r="G905" t="s">
        <v>1700</v>
      </c>
      <c r="H905" s="1">
        <v>39574</v>
      </c>
      <c r="I905">
        <f t="shared" si="28"/>
        <v>247956</v>
      </c>
    </row>
    <row r="906" spans="1:9" x14ac:dyDescent="0.3">
      <c r="A906">
        <f t="shared" si="29"/>
        <v>247995</v>
      </c>
      <c r="B906">
        <v>897</v>
      </c>
      <c r="C906" t="s">
        <v>1946</v>
      </c>
      <c r="D906" t="s">
        <v>25</v>
      </c>
      <c r="E906" t="s">
        <v>33</v>
      </c>
      <c r="F906" t="s">
        <v>23839</v>
      </c>
      <c r="G906" t="s">
        <v>1700</v>
      </c>
      <c r="H906" s="1">
        <v>38128</v>
      </c>
      <c r="I906">
        <f t="shared" si="28"/>
        <v>247995</v>
      </c>
    </row>
    <row r="907" spans="1:9" x14ac:dyDescent="0.3">
      <c r="A907">
        <f t="shared" si="29"/>
        <v>248203</v>
      </c>
      <c r="B907">
        <v>898</v>
      </c>
      <c r="C907" t="s">
        <v>1637</v>
      </c>
      <c r="D907" t="s">
        <v>25</v>
      </c>
      <c r="E907" t="s">
        <v>26</v>
      </c>
      <c r="F907" t="s">
        <v>23840</v>
      </c>
      <c r="G907" t="s">
        <v>1700</v>
      </c>
      <c r="H907" s="1">
        <v>37968</v>
      </c>
      <c r="I907">
        <f t="shared" si="28"/>
        <v>248203</v>
      </c>
    </row>
    <row r="908" spans="1:9" x14ac:dyDescent="0.3">
      <c r="A908">
        <f t="shared" si="29"/>
        <v>248244</v>
      </c>
      <c r="B908">
        <v>899</v>
      </c>
      <c r="C908" t="s">
        <v>1847</v>
      </c>
      <c r="D908" t="s">
        <v>25</v>
      </c>
      <c r="E908" t="s">
        <v>203</v>
      </c>
      <c r="F908" t="s">
        <v>23841</v>
      </c>
      <c r="G908" t="s">
        <v>1700</v>
      </c>
      <c r="H908" s="1">
        <v>40624</v>
      </c>
      <c r="I908">
        <f t="shared" si="28"/>
        <v>248244</v>
      </c>
    </row>
    <row r="909" spans="1:9" x14ac:dyDescent="0.3">
      <c r="A909">
        <f t="shared" si="29"/>
        <v>248290</v>
      </c>
      <c r="B909">
        <v>900</v>
      </c>
      <c r="C909" t="s">
        <v>1982</v>
      </c>
      <c r="D909" t="s">
        <v>25</v>
      </c>
      <c r="E909" t="s">
        <v>26</v>
      </c>
      <c r="F909" t="s">
        <v>23842</v>
      </c>
      <c r="G909" t="s">
        <v>1700</v>
      </c>
      <c r="H909" s="1">
        <v>41904</v>
      </c>
      <c r="I909">
        <f t="shared" si="28"/>
        <v>248290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248335</v>
      </c>
      <c r="B911" t="s">
        <v>1826</v>
      </c>
      <c r="C911" t="s">
        <v>2047</v>
      </c>
      <c r="D911" t="s">
        <v>25</v>
      </c>
      <c r="E911" t="s">
        <v>127</v>
      </c>
      <c r="F911" t="s">
        <v>23843</v>
      </c>
      <c r="G911" t="s">
        <v>1700</v>
      </c>
      <c r="H911" s="1">
        <v>37968</v>
      </c>
      <c r="I911">
        <f t="shared" si="28"/>
        <v>248335</v>
      </c>
    </row>
    <row r="912" spans="1:9" x14ac:dyDescent="0.3">
      <c r="A912">
        <f t="shared" si="29"/>
        <v>248367</v>
      </c>
      <c r="B912">
        <v>902</v>
      </c>
      <c r="C912" t="s">
        <v>1719</v>
      </c>
      <c r="D912" t="s">
        <v>25</v>
      </c>
      <c r="E912" t="s">
        <v>80</v>
      </c>
      <c r="F912" t="s">
        <v>23844</v>
      </c>
      <c r="G912" t="s">
        <v>1700</v>
      </c>
      <c r="H912" s="1">
        <v>38599</v>
      </c>
      <c r="I912">
        <f t="shared" si="28"/>
        <v>248367</v>
      </c>
    </row>
    <row r="913" spans="1:9" x14ac:dyDescent="0.3">
      <c r="A913">
        <f t="shared" si="29"/>
        <v>248409</v>
      </c>
      <c r="B913">
        <v>903</v>
      </c>
      <c r="C913" t="s">
        <v>1604</v>
      </c>
      <c r="D913" t="s">
        <v>25</v>
      </c>
      <c r="E913" t="s">
        <v>26</v>
      </c>
      <c r="F913" t="s">
        <v>23845</v>
      </c>
      <c r="G913" t="s">
        <v>1700</v>
      </c>
      <c r="H913" s="1">
        <v>39608</v>
      </c>
      <c r="I913">
        <f t="shared" si="28"/>
        <v>248409</v>
      </c>
    </row>
    <row r="914" spans="1:9" x14ac:dyDescent="0.3">
      <c r="A914">
        <f t="shared" si="29"/>
        <v>248412</v>
      </c>
      <c r="B914">
        <v>904</v>
      </c>
      <c r="C914" t="s">
        <v>1293</v>
      </c>
      <c r="D914" t="s">
        <v>25</v>
      </c>
      <c r="E914" t="s">
        <v>26</v>
      </c>
      <c r="F914" t="s">
        <v>23846</v>
      </c>
      <c r="G914" t="s">
        <v>1700</v>
      </c>
      <c r="H914" s="1">
        <v>39067</v>
      </c>
      <c r="I914">
        <f t="shared" si="28"/>
        <v>248412</v>
      </c>
    </row>
    <row r="915" spans="1:9" x14ac:dyDescent="0.3">
      <c r="A915">
        <f t="shared" si="29"/>
        <v>248570</v>
      </c>
      <c r="B915">
        <v>905</v>
      </c>
      <c r="C915" t="s">
        <v>1724</v>
      </c>
      <c r="D915" t="s">
        <v>25</v>
      </c>
      <c r="E915" t="s">
        <v>37</v>
      </c>
      <c r="F915" t="s">
        <v>23847</v>
      </c>
      <c r="G915" t="s">
        <v>1700</v>
      </c>
      <c r="H915" s="1">
        <v>41468</v>
      </c>
      <c r="I915">
        <f t="shared" si="28"/>
        <v>248570</v>
      </c>
    </row>
    <row r="916" spans="1:9" x14ac:dyDescent="0.3">
      <c r="A916">
        <f t="shared" si="29"/>
        <v>248648</v>
      </c>
      <c r="B916">
        <v>906</v>
      </c>
      <c r="C916" t="s">
        <v>1906</v>
      </c>
      <c r="D916" t="s">
        <v>25</v>
      </c>
      <c r="E916" t="s">
        <v>26</v>
      </c>
      <c r="F916" t="s">
        <v>23848</v>
      </c>
      <c r="G916" t="s">
        <v>1700</v>
      </c>
      <c r="H916" s="1">
        <v>38128</v>
      </c>
      <c r="I916">
        <f t="shared" si="28"/>
        <v>248648</v>
      </c>
    </row>
    <row r="917" spans="1:9" x14ac:dyDescent="0.3">
      <c r="A917">
        <f t="shared" si="29"/>
        <v>248677</v>
      </c>
      <c r="B917">
        <v>907</v>
      </c>
      <c r="C917" t="s">
        <v>1794</v>
      </c>
      <c r="D917" t="s">
        <v>25</v>
      </c>
      <c r="E917" t="s">
        <v>145</v>
      </c>
      <c r="F917" t="s">
        <v>23849</v>
      </c>
      <c r="G917" t="s">
        <v>1700</v>
      </c>
      <c r="H917" s="1">
        <v>38249</v>
      </c>
      <c r="I917">
        <f t="shared" si="28"/>
        <v>248677</v>
      </c>
    </row>
    <row r="918" spans="1:9" x14ac:dyDescent="0.3">
      <c r="A918">
        <f t="shared" si="29"/>
        <v>248946</v>
      </c>
      <c r="B918">
        <v>908</v>
      </c>
      <c r="C918" t="s">
        <v>2105</v>
      </c>
      <c r="D918" t="s">
        <v>25</v>
      </c>
      <c r="E918" t="s">
        <v>80</v>
      </c>
      <c r="F918" t="s">
        <v>23850</v>
      </c>
      <c r="G918" t="s">
        <v>1700</v>
      </c>
      <c r="H918" s="1">
        <v>38454</v>
      </c>
      <c r="I918">
        <f t="shared" si="28"/>
        <v>248946</v>
      </c>
    </row>
    <row r="919" spans="1:9" x14ac:dyDescent="0.3">
      <c r="A919">
        <f t="shared" si="29"/>
        <v>249022</v>
      </c>
      <c r="B919">
        <v>909</v>
      </c>
      <c r="C919" t="s">
        <v>1898</v>
      </c>
      <c r="D919" t="s">
        <v>25</v>
      </c>
      <c r="E919" t="s">
        <v>37</v>
      </c>
      <c r="F919" t="s">
        <v>23851</v>
      </c>
      <c r="G919" t="s">
        <v>1700</v>
      </c>
      <c r="H919" s="1">
        <v>39103</v>
      </c>
      <c r="I919">
        <f t="shared" si="28"/>
        <v>249022</v>
      </c>
    </row>
    <row r="920" spans="1:9" x14ac:dyDescent="0.3">
      <c r="A920">
        <f t="shared" si="29"/>
        <v>249168</v>
      </c>
      <c r="B920">
        <v>910</v>
      </c>
      <c r="C920" t="s">
        <v>1698</v>
      </c>
      <c r="D920" t="s">
        <v>25</v>
      </c>
      <c r="E920" t="s">
        <v>41</v>
      </c>
      <c r="F920" t="s">
        <v>23852</v>
      </c>
      <c r="G920" t="s">
        <v>1700</v>
      </c>
      <c r="H920" s="1">
        <v>39432</v>
      </c>
      <c r="I920">
        <f t="shared" si="28"/>
        <v>249168</v>
      </c>
    </row>
    <row r="921" spans="1:9" x14ac:dyDescent="0.3">
      <c r="A921">
        <f t="shared" si="29"/>
        <v>249177</v>
      </c>
      <c r="B921">
        <v>911</v>
      </c>
      <c r="C921" t="s">
        <v>1940</v>
      </c>
      <c r="D921" t="s">
        <v>25</v>
      </c>
      <c r="E921" t="s">
        <v>80</v>
      </c>
      <c r="F921" t="s">
        <v>23853</v>
      </c>
      <c r="G921" t="s">
        <v>1700</v>
      </c>
      <c r="H921" s="1">
        <v>41774</v>
      </c>
      <c r="I921">
        <f t="shared" si="28"/>
        <v>249177</v>
      </c>
    </row>
    <row r="922" spans="1:9" x14ac:dyDescent="0.3">
      <c r="A922">
        <f t="shared" si="29"/>
        <v>249216</v>
      </c>
      <c r="B922">
        <v>912</v>
      </c>
      <c r="C922" t="s">
        <v>1975</v>
      </c>
      <c r="D922" t="s">
        <v>25</v>
      </c>
      <c r="E922" t="s">
        <v>26</v>
      </c>
      <c r="F922" t="s">
        <v>23854</v>
      </c>
      <c r="G922" t="s">
        <v>1700</v>
      </c>
      <c r="H922" s="1">
        <v>38523</v>
      </c>
      <c r="I922">
        <f t="shared" si="28"/>
        <v>249216</v>
      </c>
    </row>
    <row r="923" spans="1:9" x14ac:dyDescent="0.3">
      <c r="A923">
        <f t="shared" si="29"/>
        <v>249226</v>
      </c>
      <c r="B923">
        <v>913</v>
      </c>
      <c r="C923" t="s">
        <v>1971</v>
      </c>
      <c r="D923" t="s">
        <v>25</v>
      </c>
      <c r="E923" t="s">
        <v>37</v>
      </c>
      <c r="F923" t="s">
        <v>23855</v>
      </c>
      <c r="G923" t="s">
        <v>1700</v>
      </c>
      <c r="H923" s="1">
        <v>38957</v>
      </c>
      <c r="I923">
        <f t="shared" si="28"/>
        <v>249226</v>
      </c>
    </row>
    <row r="924" spans="1:9" x14ac:dyDescent="0.3">
      <c r="A924">
        <f t="shared" si="29"/>
        <v>249228</v>
      </c>
      <c r="B924">
        <v>914</v>
      </c>
      <c r="C924" t="s">
        <v>1890</v>
      </c>
      <c r="D924" t="s">
        <v>25</v>
      </c>
      <c r="E924" t="s">
        <v>127</v>
      </c>
      <c r="F924" t="s">
        <v>23856</v>
      </c>
      <c r="G924" t="s">
        <v>1700</v>
      </c>
      <c r="H924" s="1">
        <v>38818</v>
      </c>
      <c r="I924">
        <f t="shared" si="28"/>
        <v>249228</v>
      </c>
    </row>
    <row r="925" spans="1:9" x14ac:dyDescent="0.3">
      <c r="A925">
        <f t="shared" si="29"/>
        <v>249460</v>
      </c>
      <c r="B925">
        <v>915</v>
      </c>
      <c r="C925" t="s">
        <v>1837</v>
      </c>
      <c r="D925" t="s">
        <v>25</v>
      </c>
      <c r="E925" t="s">
        <v>778</v>
      </c>
      <c r="F925" t="s">
        <v>23857</v>
      </c>
      <c r="G925" t="s">
        <v>1700</v>
      </c>
      <c r="H925" s="1">
        <v>38932</v>
      </c>
      <c r="I925">
        <f t="shared" si="28"/>
        <v>249460</v>
      </c>
    </row>
    <row r="926" spans="1:9" x14ac:dyDescent="0.3">
      <c r="A926">
        <f t="shared" si="29"/>
        <v>249487</v>
      </c>
      <c r="B926">
        <v>916</v>
      </c>
      <c r="C926" t="s">
        <v>1783</v>
      </c>
      <c r="D926" t="s">
        <v>25</v>
      </c>
      <c r="E926" t="s">
        <v>26</v>
      </c>
      <c r="F926" t="s">
        <v>23858</v>
      </c>
      <c r="G926" t="s">
        <v>1700</v>
      </c>
      <c r="H926" s="1">
        <v>41985</v>
      </c>
      <c r="I926">
        <f t="shared" si="28"/>
        <v>249487</v>
      </c>
    </row>
    <row r="927" spans="1:9" x14ac:dyDescent="0.3">
      <c r="A927">
        <f t="shared" si="29"/>
        <v>249531</v>
      </c>
      <c r="B927">
        <v>917</v>
      </c>
      <c r="C927" t="s">
        <v>1715</v>
      </c>
      <c r="D927" t="s">
        <v>25</v>
      </c>
      <c r="E927" t="s">
        <v>26</v>
      </c>
      <c r="F927" t="s">
        <v>23859</v>
      </c>
      <c r="G927" t="s">
        <v>1700</v>
      </c>
      <c r="H927" s="1">
        <v>40273</v>
      </c>
      <c r="I927">
        <f t="shared" si="28"/>
        <v>249531</v>
      </c>
    </row>
    <row r="928" spans="1:9" x14ac:dyDescent="0.3">
      <c r="A928">
        <f t="shared" si="29"/>
        <v>249550</v>
      </c>
      <c r="B928">
        <v>918</v>
      </c>
      <c r="C928" t="s">
        <v>1548</v>
      </c>
      <c r="D928" t="s">
        <v>25</v>
      </c>
      <c r="E928" t="s">
        <v>80</v>
      </c>
      <c r="F928" t="s">
        <v>23860</v>
      </c>
      <c r="G928" t="s">
        <v>1700</v>
      </c>
      <c r="H928" s="1">
        <v>38810</v>
      </c>
      <c r="I928">
        <f t="shared" si="28"/>
        <v>249550</v>
      </c>
    </row>
    <row r="929" spans="1:9" x14ac:dyDescent="0.3">
      <c r="A929">
        <f t="shared" si="29"/>
        <v>249654</v>
      </c>
      <c r="B929">
        <v>919</v>
      </c>
      <c r="C929" t="s">
        <v>1956</v>
      </c>
      <c r="D929" t="s">
        <v>25</v>
      </c>
      <c r="E929" t="s">
        <v>26</v>
      </c>
      <c r="F929" t="s">
        <v>23861</v>
      </c>
      <c r="G929" t="s">
        <v>1700</v>
      </c>
      <c r="H929" s="1">
        <v>38335</v>
      </c>
      <c r="I929">
        <f t="shared" si="28"/>
        <v>249654</v>
      </c>
    </row>
    <row r="930" spans="1:9" x14ac:dyDescent="0.3">
      <c r="A930">
        <f t="shared" si="29"/>
        <v>249789</v>
      </c>
      <c r="B930">
        <v>920</v>
      </c>
      <c r="C930" t="s">
        <v>1440</v>
      </c>
      <c r="D930" t="s">
        <v>25</v>
      </c>
      <c r="E930" t="s">
        <v>80</v>
      </c>
      <c r="F930" t="s">
        <v>23862</v>
      </c>
      <c r="G930" t="s">
        <v>1700</v>
      </c>
      <c r="H930" s="1">
        <v>37968</v>
      </c>
      <c r="I930">
        <f t="shared" si="28"/>
        <v>249789</v>
      </c>
    </row>
    <row r="931" spans="1:9" x14ac:dyDescent="0.3">
      <c r="A931">
        <f t="shared" si="29"/>
        <v>249859</v>
      </c>
      <c r="B931">
        <v>921</v>
      </c>
      <c r="C931" t="s">
        <v>28296</v>
      </c>
      <c r="D931" t="s">
        <v>25</v>
      </c>
      <c r="E931" t="s">
        <v>26</v>
      </c>
      <c r="F931" t="s">
        <v>28348</v>
      </c>
      <c r="G931" t="s">
        <v>1700</v>
      </c>
      <c r="H931" s="1">
        <v>42581</v>
      </c>
      <c r="I931">
        <f t="shared" si="28"/>
        <v>249859</v>
      </c>
    </row>
    <row r="932" spans="1:9" x14ac:dyDescent="0.3">
      <c r="A932">
        <f t="shared" si="29"/>
        <v>249921</v>
      </c>
      <c r="B932">
        <v>922</v>
      </c>
      <c r="C932" t="s">
        <v>1872</v>
      </c>
      <c r="D932" t="s">
        <v>25</v>
      </c>
      <c r="E932" t="s">
        <v>26</v>
      </c>
      <c r="F932" t="s">
        <v>23863</v>
      </c>
      <c r="G932" t="s">
        <v>1700</v>
      </c>
      <c r="H932" s="1">
        <v>40910</v>
      </c>
      <c r="I932">
        <f t="shared" si="28"/>
        <v>249921</v>
      </c>
    </row>
    <row r="933" spans="1:9" x14ac:dyDescent="0.3">
      <c r="A933">
        <f t="shared" si="29"/>
        <v>250014</v>
      </c>
      <c r="B933">
        <v>923</v>
      </c>
      <c r="C933" t="s">
        <v>1904</v>
      </c>
      <c r="D933" t="s">
        <v>25</v>
      </c>
      <c r="E933" t="s">
        <v>80</v>
      </c>
      <c r="F933" t="s">
        <v>23864</v>
      </c>
      <c r="G933" t="s">
        <v>1853</v>
      </c>
      <c r="H933" s="1">
        <v>39535</v>
      </c>
      <c r="I933">
        <f t="shared" si="28"/>
        <v>250014</v>
      </c>
    </row>
    <row r="934" spans="1:9" x14ac:dyDescent="0.3">
      <c r="A934">
        <f t="shared" si="29"/>
        <v>250145</v>
      </c>
      <c r="B934">
        <v>924</v>
      </c>
      <c r="C934" t="s">
        <v>1727</v>
      </c>
      <c r="D934" t="s">
        <v>25</v>
      </c>
      <c r="E934" t="s">
        <v>1594</v>
      </c>
      <c r="F934" t="s">
        <v>23865</v>
      </c>
      <c r="G934" t="s">
        <v>1853</v>
      </c>
      <c r="H934" s="1">
        <v>38606</v>
      </c>
      <c r="I934">
        <f t="shared" si="28"/>
        <v>250145</v>
      </c>
    </row>
    <row r="935" spans="1:9" x14ac:dyDescent="0.3">
      <c r="A935">
        <f t="shared" si="29"/>
        <v>250204</v>
      </c>
      <c r="B935">
        <v>925</v>
      </c>
      <c r="C935" t="s">
        <v>1835</v>
      </c>
      <c r="D935" t="s">
        <v>25</v>
      </c>
      <c r="E935" t="s">
        <v>80</v>
      </c>
      <c r="F935" t="s">
        <v>23866</v>
      </c>
      <c r="G935" t="s">
        <v>1853</v>
      </c>
      <c r="H935" s="1">
        <v>38296</v>
      </c>
      <c r="I935">
        <f t="shared" si="28"/>
        <v>250204</v>
      </c>
    </row>
    <row r="936" spans="1:9" x14ac:dyDescent="0.3">
      <c r="A936">
        <f t="shared" si="29"/>
        <v>250221</v>
      </c>
      <c r="B936">
        <v>926</v>
      </c>
      <c r="C936" t="s">
        <v>1725</v>
      </c>
      <c r="D936" t="s">
        <v>25</v>
      </c>
      <c r="E936" t="s">
        <v>203</v>
      </c>
      <c r="F936" t="s">
        <v>23867</v>
      </c>
      <c r="G936" t="s">
        <v>1853</v>
      </c>
      <c r="H936" s="1">
        <v>39182</v>
      </c>
      <c r="I936">
        <f t="shared" si="28"/>
        <v>250221</v>
      </c>
    </row>
    <row r="937" spans="1:9" x14ac:dyDescent="0.3">
      <c r="A937">
        <f t="shared" si="29"/>
        <v>250289</v>
      </c>
      <c r="B937">
        <v>927</v>
      </c>
      <c r="C937" t="s">
        <v>2024</v>
      </c>
      <c r="D937" t="s">
        <v>25</v>
      </c>
      <c r="E937" t="s">
        <v>41</v>
      </c>
      <c r="F937" t="s">
        <v>23868</v>
      </c>
      <c r="G937" t="s">
        <v>1853</v>
      </c>
      <c r="H937" s="1">
        <v>38016</v>
      </c>
      <c r="I937">
        <f t="shared" si="28"/>
        <v>250289</v>
      </c>
    </row>
    <row r="938" spans="1:9" x14ac:dyDescent="0.3">
      <c r="A938">
        <f t="shared" si="29"/>
        <v>250338</v>
      </c>
      <c r="B938">
        <v>928</v>
      </c>
      <c r="C938" t="s">
        <v>2000</v>
      </c>
      <c r="D938" t="s">
        <v>25</v>
      </c>
      <c r="E938" t="s">
        <v>26</v>
      </c>
      <c r="F938" t="s">
        <v>23869</v>
      </c>
      <c r="G938" t="s">
        <v>1853</v>
      </c>
      <c r="H938" s="1">
        <v>40797</v>
      </c>
      <c r="I938">
        <f t="shared" si="28"/>
        <v>250338</v>
      </c>
    </row>
    <row r="939" spans="1:9" x14ac:dyDescent="0.3">
      <c r="A939">
        <f t="shared" si="29"/>
        <v>250537</v>
      </c>
      <c r="B939">
        <v>929</v>
      </c>
      <c r="C939" t="s">
        <v>1980</v>
      </c>
      <c r="D939" t="s">
        <v>25</v>
      </c>
      <c r="E939" t="s">
        <v>80</v>
      </c>
      <c r="F939" t="s">
        <v>23870</v>
      </c>
      <c r="G939" t="s">
        <v>1853</v>
      </c>
      <c r="H939" s="1">
        <v>38856</v>
      </c>
      <c r="I939">
        <f t="shared" si="28"/>
        <v>250537</v>
      </c>
    </row>
    <row r="940" spans="1:9" x14ac:dyDescent="0.3">
      <c r="A940">
        <f t="shared" si="29"/>
        <v>250562</v>
      </c>
      <c r="B940">
        <v>930</v>
      </c>
      <c r="C940" t="s">
        <v>1983</v>
      </c>
      <c r="D940" t="s">
        <v>25</v>
      </c>
      <c r="E940" t="s">
        <v>370</v>
      </c>
      <c r="F940" t="s">
        <v>23871</v>
      </c>
      <c r="G940" t="s">
        <v>1853</v>
      </c>
      <c r="H940" s="1">
        <v>38016</v>
      </c>
      <c r="I940">
        <f t="shared" si="28"/>
        <v>250562</v>
      </c>
    </row>
    <row r="941" spans="1:9" x14ac:dyDescent="0.3">
      <c r="A941">
        <f t="shared" si="29"/>
        <v>250761</v>
      </c>
      <c r="B941">
        <v>931</v>
      </c>
      <c r="C941" t="s">
        <v>2111</v>
      </c>
      <c r="D941" t="s">
        <v>25</v>
      </c>
      <c r="E941" t="s">
        <v>26</v>
      </c>
      <c r="F941" t="s">
        <v>23872</v>
      </c>
      <c r="G941" t="s">
        <v>1853</v>
      </c>
      <c r="H941" s="1">
        <v>41598</v>
      </c>
      <c r="I941">
        <f t="shared" si="28"/>
        <v>250761</v>
      </c>
    </row>
    <row r="942" spans="1:9" x14ac:dyDescent="0.3">
      <c r="A942">
        <f t="shared" si="29"/>
        <v>250827</v>
      </c>
      <c r="B942">
        <v>932</v>
      </c>
      <c r="C942" t="s">
        <v>1896</v>
      </c>
      <c r="D942" t="s">
        <v>25</v>
      </c>
      <c r="E942" t="s">
        <v>37</v>
      </c>
      <c r="F942" t="s">
        <v>23873</v>
      </c>
      <c r="G942" t="s">
        <v>1853</v>
      </c>
      <c r="H942" s="1">
        <v>39742</v>
      </c>
      <c r="I942">
        <f t="shared" si="28"/>
        <v>250827</v>
      </c>
    </row>
    <row r="943" spans="1:9" x14ac:dyDescent="0.3">
      <c r="A943">
        <f t="shared" si="29"/>
        <v>250946</v>
      </c>
      <c r="B943">
        <v>933</v>
      </c>
      <c r="C943" t="s">
        <v>28252</v>
      </c>
      <c r="D943" t="s">
        <v>25</v>
      </c>
      <c r="E943" t="s">
        <v>33</v>
      </c>
      <c r="F943" t="s">
        <v>28560</v>
      </c>
      <c r="G943" t="s">
        <v>1853</v>
      </c>
      <c r="H943" s="1">
        <v>42613</v>
      </c>
      <c r="I943">
        <f t="shared" si="28"/>
        <v>250946</v>
      </c>
    </row>
    <row r="944" spans="1:9" x14ac:dyDescent="0.3">
      <c r="A944">
        <f t="shared" si="29"/>
        <v>250985</v>
      </c>
      <c r="B944">
        <v>934</v>
      </c>
      <c r="C944" t="s">
        <v>1722</v>
      </c>
      <c r="D944" t="s">
        <v>25</v>
      </c>
      <c r="E944" t="s">
        <v>59</v>
      </c>
      <c r="F944" t="s">
        <v>23874</v>
      </c>
      <c r="G944" t="s">
        <v>1853</v>
      </c>
      <c r="H944" s="1">
        <v>39324</v>
      </c>
      <c r="I944">
        <f t="shared" si="28"/>
        <v>250985</v>
      </c>
    </row>
    <row r="945" spans="1:9" x14ac:dyDescent="0.3">
      <c r="A945">
        <f t="shared" si="29"/>
        <v>251104</v>
      </c>
      <c r="B945">
        <v>935</v>
      </c>
      <c r="C945" t="s">
        <v>794</v>
      </c>
      <c r="D945" t="s">
        <v>25</v>
      </c>
      <c r="E945" t="s">
        <v>145</v>
      </c>
      <c r="F945" t="s">
        <v>23875</v>
      </c>
      <c r="G945" t="s">
        <v>1853</v>
      </c>
      <c r="H945" s="1">
        <v>40910</v>
      </c>
      <c r="I945">
        <f t="shared" si="28"/>
        <v>251104</v>
      </c>
    </row>
    <row r="946" spans="1:9" x14ac:dyDescent="0.3">
      <c r="A946">
        <f t="shared" si="29"/>
        <v>251106</v>
      </c>
      <c r="B946">
        <v>936</v>
      </c>
      <c r="C946" t="s">
        <v>1894</v>
      </c>
      <c r="D946" t="s">
        <v>25</v>
      </c>
      <c r="E946" t="s">
        <v>145</v>
      </c>
      <c r="F946" t="s">
        <v>23876</v>
      </c>
      <c r="G946" t="s">
        <v>1853</v>
      </c>
      <c r="H946" s="1">
        <v>38598</v>
      </c>
      <c r="I946">
        <f t="shared" si="28"/>
        <v>251106</v>
      </c>
    </row>
    <row r="947" spans="1:9" x14ac:dyDescent="0.3">
      <c r="A947">
        <f t="shared" si="29"/>
        <v>251185</v>
      </c>
      <c r="B947">
        <v>937</v>
      </c>
      <c r="C947" t="s">
        <v>1892</v>
      </c>
      <c r="D947" t="s">
        <v>25</v>
      </c>
      <c r="E947" t="s">
        <v>37</v>
      </c>
      <c r="F947" t="s">
        <v>23877</v>
      </c>
      <c r="G947" t="s">
        <v>1853</v>
      </c>
      <c r="H947" s="1">
        <v>38860</v>
      </c>
      <c r="I947">
        <f t="shared" si="28"/>
        <v>251185</v>
      </c>
    </row>
    <row r="948" spans="1:9" x14ac:dyDescent="0.3">
      <c r="A948">
        <f t="shared" si="29"/>
        <v>251395</v>
      </c>
      <c r="B948">
        <v>938</v>
      </c>
      <c r="C948" t="s">
        <v>1773</v>
      </c>
      <c r="D948" t="s">
        <v>25</v>
      </c>
      <c r="E948" t="s">
        <v>145</v>
      </c>
      <c r="F948" t="s">
        <v>23878</v>
      </c>
      <c r="G948" t="s">
        <v>1853</v>
      </c>
      <c r="H948" s="1">
        <v>39573</v>
      </c>
      <c r="I948">
        <f t="shared" si="28"/>
        <v>251395</v>
      </c>
    </row>
    <row r="949" spans="1:9" x14ac:dyDescent="0.3">
      <c r="A949">
        <f t="shared" si="29"/>
        <v>251443</v>
      </c>
      <c r="B949">
        <v>939</v>
      </c>
      <c r="C949" t="s">
        <v>27772</v>
      </c>
      <c r="D949" t="s">
        <v>25</v>
      </c>
      <c r="E949" t="s">
        <v>41</v>
      </c>
      <c r="F949" t="s">
        <v>27803</v>
      </c>
      <c r="G949" t="s">
        <v>1853</v>
      </c>
      <c r="H949" s="1">
        <v>42434</v>
      </c>
      <c r="I949">
        <f t="shared" si="28"/>
        <v>251443</v>
      </c>
    </row>
    <row r="950" spans="1:9" x14ac:dyDescent="0.3">
      <c r="A950">
        <f t="shared" si="29"/>
        <v>251452</v>
      </c>
      <c r="B950">
        <v>940</v>
      </c>
      <c r="C950" t="s">
        <v>2057</v>
      </c>
      <c r="D950" t="s">
        <v>25</v>
      </c>
      <c r="E950" t="s">
        <v>26</v>
      </c>
      <c r="F950" t="s">
        <v>23879</v>
      </c>
      <c r="G950" t="s">
        <v>1853</v>
      </c>
      <c r="H950" s="1">
        <v>38649</v>
      </c>
      <c r="I950">
        <f t="shared" si="28"/>
        <v>251452</v>
      </c>
    </row>
    <row r="951" spans="1:9" x14ac:dyDescent="0.3">
      <c r="A951">
        <f t="shared" si="29"/>
        <v>251523</v>
      </c>
      <c r="B951">
        <v>941</v>
      </c>
      <c r="C951" t="s">
        <v>1560</v>
      </c>
      <c r="D951" t="s">
        <v>25</v>
      </c>
      <c r="E951" t="s">
        <v>80</v>
      </c>
      <c r="F951" t="s">
        <v>23880</v>
      </c>
      <c r="G951" t="s">
        <v>1853</v>
      </c>
      <c r="H951" s="1">
        <v>38739</v>
      </c>
      <c r="I951">
        <f t="shared" si="28"/>
        <v>251523</v>
      </c>
    </row>
    <row r="952" spans="1:9" x14ac:dyDescent="0.3">
      <c r="A952">
        <f t="shared" si="29"/>
        <v>251566</v>
      </c>
      <c r="B952">
        <v>942</v>
      </c>
      <c r="C952" t="s">
        <v>20696</v>
      </c>
      <c r="D952" t="s">
        <v>25</v>
      </c>
      <c r="E952" t="s">
        <v>26</v>
      </c>
      <c r="F952" t="s">
        <v>23881</v>
      </c>
      <c r="G952" t="s">
        <v>1853</v>
      </c>
      <c r="H952" s="1">
        <v>38315</v>
      </c>
      <c r="I952">
        <f t="shared" si="28"/>
        <v>251566</v>
      </c>
    </row>
    <row r="953" spans="1:9" x14ac:dyDescent="0.3">
      <c r="A953">
        <f t="shared" si="29"/>
        <v>251700</v>
      </c>
      <c r="B953">
        <v>943</v>
      </c>
      <c r="C953" t="s">
        <v>1298</v>
      </c>
      <c r="D953" t="s">
        <v>25</v>
      </c>
      <c r="E953" t="s">
        <v>127</v>
      </c>
      <c r="F953" t="s">
        <v>23882</v>
      </c>
      <c r="G953" t="s">
        <v>1853</v>
      </c>
      <c r="H953" s="1">
        <v>41399</v>
      </c>
      <c r="I953">
        <f t="shared" si="28"/>
        <v>251700</v>
      </c>
    </row>
    <row r="954" spans="1:9" x14ac:dyDescent="0.3">
      <c r="A954">
        <f t="shared" si="29"/>
        <v>251829</v>
      </c>
      <c r="B954">
        <v>944</v>
      </c>
      <c r="C954" t="s">
        <v>1972</v>
      </c>
      <c r="D954" t="s">
        <v>25</v>
      </c>
      <c r="E954" t="s">
        <v>41</v>
      </c>
      <c r="F954" t="s">
        <v>23883</v>
      </c>
      <c r="G954" t="s">
        <v>1853</v>
      </c>
      <c r="H954" s="1">
        <v>39512</v>
      </c>
      <c r="I954">
        <f t="shared" si="28"/>
        <v>251829</v>
      </c>
    </row>
    <row r="955" spans="1:9" x14ac:dyDescent="0.3">
      <c r="A955">
        <f t="shared" si="29"/>
        <v>252236</v>
      </c>
      <c r="B955">
        <v>945</v>
      </c>
      <c r="C955" t="s">
        <v>1862</v>
      </c>
      <c r="D955" t="s">
        <v>25</v>
      </c>
      <c r="E955" t="s">
        <v>26</v>
      </c>
      <c r="F955" t="s">
        <v>23884</v>
      </c>
      <c r="G955" t="s">
        <v>1853</v>
      </c>
      <c r="H955" s="1">
        <v>38806</v>
      </c>
      <c r="I955">
        <f t="shared" si="28"/>
        <v>252236</v>
      </c>
    </row>
    <row r="956" spans="1:9" x14ac:dyDescent="0.3">
      <c r="A956">
        <f t="shared" si="29"/>
        <v>252242</v>
      </c>
      <c r="B956">
        <v>946</v>
      </c>
      <c r="C956" t="s">
        <v>1525</v>
      </c>
      <c r="D956" t="s">
        <v>25</v>
      </c>
      <c r="E956" t="s">
        <v>326</v>
      </c>
      <c r="F956" t="s">
        <v>23885</v>
      </c>
      <c r="G956" t="s">
        <v>1853</v>
      </c>
      <c r="H956" s="1">
        <v>39502</v>
      </c>
      <c r="I956">
        <f t="shared" si="28"/>
        <v>252242</v>
      </c>
    </row>
    <row r="957" spans="1:9" x14ac:dyDescent="0.3">
      <c r="A957">
        <f t="shared" si="29"/>
        <v>252251</v>
      </c>
      <c r="B957">
        <v>947</v>
      </c>
      <c r="C957" t="s">
        <v>1882</v>
      </c>
      <c r="D957" t="s">
        <v>25</v>
      </c>
      <c r="E957" t="s">
        <v>37</v>
      </c>
      <c r="F957" t="s">
        <v>23886</v>
      </c>
      <c r="G957" t="s">
        <v>1853</v>
      </c>
      <c r="H957" s="1">
        <v>41496</v>
      </c>
      <c r="I957">
        <f t="shared" si="28"/>
        <v>252251</v>
      </c>
    </row>
    <row r="958" spans="1:9" x14ac:dyDescent="0.3">
      <c r="A958">
        <f t="shared" si="29"/>
        <v>252348</v>
      </c>
      <c r="B958">
        <v>948</v>
      </c>
      <c r="C958" t="s">
        <v>1608</v>
      </c>
      <c r="D958" t="s">
        <v>25</v>
      </c>
      <c r="E958" t="s">
        <v>26</v>
      </c>
      <c r="F958" t="s">
        <v>23887</v>
      </c>
      <c r="G958" t="s">
        <v>1853</v>
      </c>
      <c r="H958" s="1">
        <v>38562</v>
      </c>
      <c r="I958">
        <f t="shared" si="28"/>
        <v>252348</v>
      </c>
    </row>
    <row r="959" spans="1:9" x14ac:dyDescent="0.3">
      <c r="A959">
        <f t="shared" si="29"/>
        <v>252518</v>
      </c>
      <c r="B959">
        <v>949</v>
      </c>
      <c r="C959" t="s">
        <v>1751</v>
      </c>
      <c r="D959" t="s">
        <v>25</v>
      </c>
      <c r="E959" t="s">
        <v>145</v>
      </c>
      <c r="F959" t="s">
        <v>23888</v>
      </c>
      <c r="G959" t="s">
        <v>1853</v>
      </c>
      <c r="H959" s="1">
        <v>39500</v>
      </c>
      <c r="I959">
        <f t="shared" si="28"/>
        <v>252518</v>
      </c>
    </row>
    <row r="960" spans="1:9" x14ac:dyDescent="0.3">
      <c r="A960">
        <f t="shared" si="29"/>
        <v>252631</v>
      </c>
      <c r="B960">
        <v>950</v>
      </c>
      <c r="C960" t="s">
        <v>1320</v>
      </c>
      <c r="D960" t="s">
        <v>25</v>
      </c>
      <c r="E960" t="s">
        <v>193</v>
      </c>
      <c r="F960" t="s">
        <v>23889</v>
      </c>
      <c r="G960" t="s">
        <v>1853</v>
      </c>
      <c r="H960" s="1">
        <v>38615</v>
      </c>
      <c r="I960">
        <f t="shared" si="28"/>
        <v>252631</v>
      </c>
    </row>
    <row r="961" spans="1:9" x14ac:dyDescent="0.3">
      <c r="A961">
        <f t="shared" si="29"/>
        <v>252875</v>
      </c>
      <c r="B961">
        <v>951</v>
      </c>
      <c r="C961" t="s">
        <v>1965</v>
      </c>
      <c r="D961" t="s">
        <v>25</v>
      </c>
      <c r="E961" t="s">
        <v>80</v>
      </c>
      <c r="F961" t="s">
        <v>23890</v>
      </c>
      <c r="G961" t="s">
        <v>1853</v>
      </c>
      <c r="H961" s="1">
        <v>38016</v>
      </c>
      <c r="I961">
        <f t="shared" si="28"/>
        <v>252875</v>
      </c>
    </row>
    <row r="962" spans="1:9" x14ac:dyDescent="0.3">
      <c r="A962">
        <f t="shared" si="29"/>
        <v>252935</v>
      </c>
      <c r="B962">
        <v>952</v>
      </c>
      <c r="C962" t="s">
        <v>1930</v>
      </c>
      <c r="D962" t="s">
        <v>25</v>
      </c>
      <c r="E962" t="s">
        <v>26</v>
      </c>
      <c r="F962" t="s">
        <v>23891</v>
      </c>
      <c r="G962" t="s">
        <v>1853</v>
      </c>
      <c r="H962" s="1">
        <v>38908</v>
      </c>
      <c r="I962">
        <f t="shared" ref="I962:I1010" si="30">A962</f>
        <v>252935</v>
      </c>
    </row>
    <row r="963" spans="1:9" x14ac:dyDescent="0.3">
      <c r="A963">
        <f t="shared" ref="A963:A1010" si="31">(LEFT(F963)*10^5)+(MID(F963,3,2)*10^3)+RIGHT(F963,3)</f>
        <v>252976</v>
      </c>
      <c r="B963">
        <v>953</v>
      </c>
      <c r="C963" t="s">
        <v>1954</v>
      </c>
      <c r="D963" t="s">
        <v>25</v>
      </c>
      <c r="E963" t="s">
        <v>26</v>
      </c>
      <c r="F963" t="s">
        <v>28087</v>
      </c>
      <c r="G963" t="s">
        <v>1853</v>
      </c>
      <c r="H963" s="1">
        <v>42520</v>
      </c>
      <c r="I963">
        <f t="shared" si="30"/>
        <v>252976</v>
      </c>
    </row>
    <row r="964" spans="1:9" x14ac:dyDescent="0.3">
      <c r="A964">
        <f t="shared" si="31"/>
        <v>253095</v>
      </c>
      <c r="B964">
        <v>954</v>
      </c>
      <c r="C964" t="s">
        <v>1952</v>
      </c>
      <c r="D964" t="s">
        <v>25</v>
      </c>
      <c r="E964" t="s">
        <v>145</v>
      </c>
      <c r="F964" t="s">
        <v>23892</v>
      </c>
      <c r="G964" t="s">
        <v>1853</v>
      </c>
      <c r="H964" s="1">
        <v>40978</v>
      </c>
      <c r="I964">
        <f t="shared" si="30"/>
        <v>253095</v>
      </c>
    </row>
    <row r="965" spans="1:9" x14ac:dyDescent="0.3">
      <c r="A965">
        <f t="shared" si="31"/>
        <v>253190</v>
      </c>
      <c r="B965">
        <v>955</v>
      </c>
      <c r="C965" t="s">
        <v>2028</v>
      </c>
      <c r="D965" t="s">
        <v>25</v>
      </c>
      <c r="E965" t="s">
        <v>33</v>
      </c>
      <c r="F965" t="s">
        <v>23893</v>
      </c>
      <c r="G965" t="s">
        <v>1853</v>
      </c>
      <c r="H965" s="1">
        <v>40983</v>
      </c>
      <c r="I965">
        <f t="shared" si="30"/>
        <v>253190</v>
      </c>
    </row>
    <row r="966" spans="1:9" x14ac:dyDescent="0.3">
      <c r="A966">
        <f t="shared" si="31"/>
        <v>253208</v>
      </c>
      <c r="B966">
        <v>956</v>
      </c>
      <c r="C966" t="s">
        <v>1494</v>
      </c>
      <c r="D966" t="s">
        <v>25</v>
      </c>
      <c r="E966" t="s">
        <v>26</v>
      </c>
      <c r="F966" t="s">
        <v>23894</v>
      </c>
      <c r="G966" t="s">
        <v>1853</v>
      </c>
      <c r="H966" s="1">
        <v>41429</v>
      </c>
      <c r="I966">
        <f t="shared" si="30"/>
        <v>253208</v>
      </c>
    </row>
    <row r="967" spans="1:9" x14ac:dyDescent="0.3">
      <c r="A967">
        <f t="shared" si="31"/>
        <v>253209</v>
      </c>
      <c r="B967">
        <v>957</v>
      </c>
      <c r="C967" t="s">
        <v>2035</v>
      </c>
      <c r="D967" t="s">
        <v>25</v>
      </c>
      <c r="E967" t="s">
        <v>26</v>
      </c>
      <c r="F967" t="s">
        <v>23895</v>
      </c>
      <c r="G967" t="s">
        <v>1853</v>
      </c>
      <c r="H967" s="1">
        <v>38016</v>
      </c>
      <c r="I967">
        <f t="shared" si="30"/>
        <v>253209</v>
      </c>
    </row>
    <row r="968" spans="1:9" x14ac:dyDescent="0.3">
      <c r="A968">
        <f t="shared" si="31"/>
        <v>253252</v>
      </c>
      <c r="B968">
        <v>958</v>
      </c>
      <c r="C968" t="s">
        <v>2059</v>
      </c>
      <c r="D968" t="s">
        <v>25</v>
      </c>
      <c r="E968" t="s">
        <v>33</v>
      </c>
      <c r="F968" t="s">
        <v>23896</v>
      </c>
      <c r="G968" t="s">
        <v>1853</v>
      </c>
      <c r="H968" s="1">
        <v>38599</v>
      </c>
      <c r="I968">
        <f t="shared" si="30"/>
        <v>253252</v>
      </c>
    </row>
    <row r="969" spans="1:9" x14ac:dyDescent="0.3">
      <c r="A969">
        <f t="shared" si="31"/>
        <v>253353</v>
      </c>
      <c r="B969">
        <v>959</v>
      </c>
      <c r="C969" t="s">
        <v>2007</v>
      </c>
      <c r="D969" t="s">
        <v>25</v>
      </c>
      <c r="E969" t="s">
        <v>33</v>
      </c>
      <c r="F969" t="s">
        <v>23897</v>
      </c>
      <c r="G969" t="s">
        <v>1853</v>
      </c>
      <c r="H969" s="1">
        <v>41479</v>
      </c>
      <c r="I969">
        <f t="shared" si="30"/>
        <v>253353</v>
      </c>
    </row>
    <row r="970" spans="1:9" x14ac:dyDescent="0.3">
      <c r="A970">
        <f t="shared" si="31"/>
        <v>253404</v>
      </c>
      <c r="B970">
        <v>960</v>
      </c>
      <c r="C970" t="s">
        <v>1742</v>
      </c>
      <c r="D970" t="s">
        <v>25</v>
      </c>
      <c r="E970" t="s">
        <v>26</v>
      </c>
      <c r="F970" t="s">
        <v>23898</v>
      </c>
      <c r="G970" t="s">
        <v>1853</v>
      </c>
      <c r="H970" s="1">
        <v>40035</v>
      </c>
      <c r="I970">
        <f t="shared" si="30"/>
        <v>253404</v>
      </c>
    </row>
    <row r="971" spans="1:9" x14ac:dyDescent="0.3">
      <c r="A971">
        <f t="shared" si="31"/>
        <v>253438</v>
      </c>
      <c r="B971">
        <v>961</v>
      </c>
      <c r="C971" t="s">
        <v>1962</v>
      </c>
      <c r="D971" t="s">
        <v>25</v>
      </c>
      <c r="E971" t="s">
        <v>26</v>
      </c>
      <c r="F971" t="s">
        <v>27888</v>
      </c>
      <c r="G971" t="s">
        <v>1853</v>
      </c>
      <c r="H971" s="1">
        <v>42459</v>
      </c>
      <c r="I971">
        <f t="shared" si="30"/>
        <v>253438</v>
      </c>
    </row>
    <row r="972" spans="1:9" x14ac:dyDescent="0.3">
      <c r="A972">
        <f t="shared" si="31"/>
        <v>253551</v>
      </c>
      <c r="B972">
        <v>962</v>
      </c>
      <c r="C972" t="s">
        <v>1816</v>
      </c>
      <c r="D972" t="s">
        <v>25</v>
      </c>
      <c r="E972" t="s">
        <v>26</v>
      </c>
      <c r="F972" t="s">
        <v>23899</v>
      </c>
      <c r="G972" t="s">
        <v>1853</v>
      </c>
      <c r="H972" s="1">
        <v>38016</v>
      </c>
      <c r="I972">
        <f t="shared" si="30"/>
        <v>253551</v>
      </c>
    </row>
    <row r="973" spans="1:9" x14ac:dyDescent="0.3">
      <c r="A973">
        <f t="shared" si="31"/>
        <v>253608</v>
      </c>
      <c r="B973">
        <v>963</v>
      </c>
      <c r="C973" t="s">
        <v>1978</v>
      </c>
      <c r="D973" t="s">
        <v>25</v>
      </c>
      <c r="E973" t="s">
        <v>978</v>
      </c>
      <c r="F973" t="s">
        <v>23900</v>
      </c>
      <c r="G973" t="s">
        <v>1853</v>
      </c>
      <c r="H973" s="1">
        <v>39336</v>
      </c>
      <c r="I973">
        <f t="shared" si="30"/>
        <v>253608</v>
      </c>
    </row>
    <row r="974" spans="1:9" x14ac:dyDescent="0.3">
      <c r="A974">
        <f t="shared" si="31"/>
        <v>253774</v>
      </c>
      <c r="B974">
        <v>964</v>
      </c>
      <c r="C974" t="s">
        <v>1854</v>
      </c>
      <c r="D974" t="s">
        <v>25</v>
      </c>
      <c r="E974" t="s">
        <v>26</v>
      </c>
      <c r="F974" t="s">
        <v>23901</v>
      </c>
      <c r="G974" t="s">
        <v>1853</v>
      </c>
      <c r="H974" s="1">
        <v>41771</v>
      </c>
      <c r="I974">
        <f t="shared" si="30"/>
        <v>253774</v>
      </c>
    </row>
    <row r="975" spans="1:9" x14ac:dyDescent="0.3">
      <c r="A975">
        <f t="shared" si="31"/>
        <v>253925</v>
      </c>
      <c r="B975">
        <v>965</v>
      </c>
      <c r="C975" t="s">
        <v>1958</v>
      </c>
      <c r="D975" t="s">
        <v>25</v>
      </c>
      <c r="E975" t="s">
        <v>203</v>
      </c>
      <c r="F975" t="s">
        <v>23902</v>
      </c>
      <c r="G975" t="s">
        <v>1853</v>
      </c>
      <c r="H975" s="1">
        <v>40432</v>
      </c>
      <c r="I975">
        <f t="shared" si="30"/>
        <v>253925</v>
      </c>
    </row>
    <row r="976" spans="1:9" x14ac:dyDescent="0.3">
      <c r="A976">
        <f t="shared" si="31"/>
        <v>254158</v>
      </c>
      <c r="B976">
        <v>966</v>
      </c>
      <c r="C976" t="s">
        <v>1923</v>
      </c>
      <c r="D976" t="s">
        <v>25</v>
      </c>
      <c r="E976" t="s">
        <v>33</v>
      </c>
      <c r="F976" t="s">
        <v>23903</v>
      </c>
      <c r="G976" t="s">
        <v>1853</v>
      </c>
      <c r="H976" s="1">
        <v>38016</v>
      </c>
      <c r="I976">
        <f t="shared" si="30"/>
        <v>254158</v>
      </c>
    </row>
    <row r="977" spans="1:9" x14ac:dyDescent="0.3">
      <c r="A977">
        <f t="shared" si="31"/>
        <v>254191</v>
      </c>
      <c r="B977">
        <v>967</v>
      </c>
      <c r="C977" t="s">
        <v>1792</v>
      </c>
      <c r="D977" t="s">
        <v>25</v>
      </c>
      <c r="E977" t="s">
        <v>26</v>
      </c>
      <c r="F977" t="s">
        <v>23904</v>
      </c>
      <c r="G977" t="s">
        <v>1853</v>
      </c>
      <c r="H977" s="1">
        <v>38019</v>
      </c>
      <c r="I977">
        <f t="shared" si="30"/>
        <v>254191</v>
      </c>
    </row>
    <row r="978" spans="1:9" x14ac:dyDescent="0.3">
      <c r="A978">
        <f t="shared" si="31"/>
        <v>254199</v>
      </c>
      <c r="B978">
        <v>968</v>
      </c>
      <c r="C978" t="s">
        <v>2029</v>
      </c>
      <c r="D978" t="s">
        <v>25</v>
      </c>
      <c r="E978" t="s">
        <v>26</v>
      </c>
      <c r="F978" t="s">
        <v>23905</v>
      </c>
      <c r="G978" t="s">
        <v>1853</v>
      </c>
      <c r="H978" s="1">
        <v>38254</v>
      </c>
      <c r="I978">
        <f t="shared" si="30"/>
        <v>254199</v>
      </c>
    </row>
    <row r="979" spans="1:9" x14ac:dyDescent="0.3">
      <c r="A979">
        <f t="shared" si="31"/>
        <v>254243</v>
      </c>
      <c r="B979">
        <v>969</v>
      </c>
      <c r="C979" t="s">
        <v>1953</v>
      </c>
      <c r="D979" t="s">
        <v>25</v>
      </c>
      <c r="E979" t="s">
        <v>26</v>
      </c>
      <c r="F979" t="s">
        <v>23906</v>
      </c>
      <c r="G979" t="s">
        <v>1853</v>
      </c>
      <c r="H979" s="1">
        <v>39844</v>
      </c>
      <c r="I979">
        <f t="shared" si="30"/>
        <v>254243</v>
      </c>
    </row>
    <row r="980" spans="1:9" x14ac:dyDescent="0.3">
      <c r="A980">
        <f t="shared" si="31"/>
        <v>254325</v>
      </c>
      <c r="B980">
        <v>970</v>
      </c>
      <c r="C980" t="s">
        <v>2018</v>
      </c>
      <c r="D980" t="s">
        <v>25</v>
      </c>
      <c r="E980" t="s">
        <v>2019</v>
      </c>
      <c r="F980" t="s">
        <v>23907</v>
      </c>
      <c r="G980" t="s">
        <v>1853</v>
      </c>
      <c r="H980" s="1">
        <v>41183</v>
      </c>
      <c r="I980">
        <f t="shared" si="30"/>
        <v>254325</v>
      </c>
    </row>
    <row r="981" spans="1:9" x14ac:dyDescent="0.3">
      <c r="A981">
        <f t="shared" si="31"/>
        <v>254353</v>
      </c>
      <c r="B981">
        <v>971</v>
      </c>
      <c r="C981" t="s">
        <v>1490</v>
      </c>
      <c r="D981" t="s">
        <v>25</v>
      </c>
      <c r="E981" t="s">
        <v>80</v>
      </c>
      <c r="F981" t="s">
        <v>23908</v>
      </c>
      <c r="G981" t="s">
        <v>1853</v>
      </c>
      <c r="H981" s="1">
        <v>38451</v>
      </c>
      <c r="I981">
        <f t="shared" si="30"/>
        <v>254353</v>
      </c>
    </row>
    <row r="982" spans="1:9" x14ac:dyDescent="0.3">
      <c r="A982">
        <f t="shared" si="31"/>
        <v>254355</v>
      </c>
      <c r="B982">
        <v>972</v>
      </c>
      <c r="C982" t="s">
        <v>1669</v>
      </c>
      <c r="D982" t="s">
        <v>25</v>
      </c>
      <c r="E982" t="s">
        <v>29</v>
      </c>
      <c r="F982" t="s">
        <v>23909</v>
      </c>
      <c r="G982" t="s">
        <v>1853</v>
      </c>
      <c r="H982" s="1">
        <v>40966</v>
      </c>
      <c r="I982">
        <f t="shared" si="30"/>
        <v>254355</v>
      </c>
    </row>
    <row r="983" spans="1:9" x14ac:dyDescent="0.3">
      <c r="A983">
        <f t="shared" si="31"/>
        <v>254509</v>
      </c>
      <c r="B983">
        <v>973</v>
      </c>
      <c r="C983" t="s">
        <v>1707</v>
      </c>
      <c r="D983" t="s">
        <v>25</v>
      </c>
      <c r="E983" t="s">
        <v>462</v>
      </c>
      <c r="F983" t="s">
        <v>23910</v>
      </c>
      <c r="G983" t="s">
        <v>1853</v>
      </c>
      <c r="H983" s="1">
        <v>40793</v>
      </c>
      <c r="I983">
        <f t="shared" si="30"/>
        <v>254509</v>
      </c>
    </row>
    <row r="984" spans="1:9" x14ac:dyDescent="0.3">
      <c r="A984">
        <f t="shared" si="31"/>
        <v>254835</v>
      </c>
      <c r="B984">
        <v>974</v>
      </c>
      <c r="C984" t="s">
        <v>1969</v>
      </c>
      <c r="D984" t="s">
        <v>25</v>
      </c>
      <c r="E984" t="s">
        <v>26</v>
      </c>
      <c r="F984" t="s">
        <v>23911</v>
      </c>
      <c r="G984" t="s">
        <v>1853</v>
      </c>
      <c r="H984" s="1">
        <v>38016</v>
      </c>
      <c r="I984">
        <f t="shared" si="30"/>
        <v>254835</v>
      </c>
    </row>
    <row r="985" spans="1:9" x14ac:dyDescent="0.3">
      <c r="A985">
        <f t="shared" si="31"/>
        <v>255034</v>
      </c>
      <c r="B985">
        <v>975</v>
      </c>
      <c r="C985" t="s">
        <v>1746</v>
      </c>
      <c r="D985" t="s">
        <v>25</v>
      </c>
      <c r="E985" t="s">
        <v>80</v>
      </c>
      <c r="F985" t="s">
        <v>23912</v>
      </c>
      <c r="G985" t="s">
        <v>1853</v>
      </c>
      <c r="H985" s="1">
        <v>38611</v>
      </c>
      <c r="I985">
        <f t="shared" si="30"/>
        <v>255034</v>
      </c>
    </row>
    <row r="986" spans="1:9" x14ac:dyDescent="0.3">
      <c r="A986">
        <f t="shared" si="31"/>
        <v>255057</v>
      </c>
      <c r="B986">
        <v>976</v>
      </c>
      <c r="C986" t="s">
        <v>621</v>
      </c>
      <c r="D986" t="s">
        <v>25</v>
      </c>
      <c r="E986" t="s">
        <v>41</v>
      </c>
      <c r="F986" t="s">
        <v>23913</v>
      </c>
      <c r="G986" t="s">
        <v>1853</v>
      </c>
      <c r="H986" s="1">
        <v>38016</v>
      </c>
      <c r="I986">
        <f t="shared" si="30"/>
        <v>255057</v>
      </c>
    </row>
    <row r="987" spans="1:9" x14ac:dyDescent="0.3">
      <c r="A987">
        <f t="shared" si="31"/>
        <v>255414</v>
      </c>
      <c r="B987">
        <v>977</v>
      </c>
      <c r="C987" t="s">
        <v>1951</v>
      </c>
      <c r="D987" t="s">
        <v>25</v>
      </c>
      <c r="E987" t="s">
        <v>26</v>
      </c>
      <c r="F987" t="s">
        <v>23914</v>
      </c>
      <c r="G987" t="s">
        <v>1853</v>
      </c>
      <c r="H987" s="1">
        <v>38744</v>
      </c>
      <c r="I987">
        <f t="shared" si="30"/>
        <v>255414</v>
      </c>
    </row>
    <row r="988" spans="1:9" x14ac:dyDescent="0.3">
      <c r="A988">
        <f t="shared" si="31"/>
        <v>255471</v>
      </c>
      <c r="B988">
        <v>978</v>
      </c>
      <c r="C988" t="s">
        <v>1512</v>
      </c>
      <c r="D988" t="s">
        <v>25</v>
      </c>
      <c r="E988" t="s">
        <v>41</v>
      </c>
      <c r="F988" t="s">
        <v>23915</v>
      </c>
      <c r="G988" t="s">
        <v>1853</v>
      </c>
      <c r="H988" s="1">
        <v>38703</v>
      </c>
      <c r="I988">
        <f t="shared" si="30"/>
        <v>255471</v>
      </c>
    </row>
    <row r="989" spans="1:9" x14ac:dyDescent="0.3">
      <c r="A989">
        <f t="shared" si="31"/>
        <v>255502</v>
      </c>
      <c r="B989">
        <v>979</v>
      </c>
      <c r="C989" t="s">
        <v>1474</v>
      </c>
      <c r="D989" t="s">
        <v>25</v>
      </c>
      <c r="E989" t="s">
        <v>29</v>
      </c>
      <c r="F989" t="s">
        <v>23916</v>
      </c>
      <c r="G989" t="s">
        <v>1853</v>
      </c>
      <c r="H989" s="1">
        <v>38016</v>
      </c>
      <c r="I989">
        <f t="shared" si="30"/>
        <v>255502</v>
      </c>
    </row>
    <row r="990" spans="1:9" x14ac:dyDescent="0.3">
      <c r="A990">
        <f t="shared" si="31"/>
        <v>255689</v>
      </c>
      <c r="B990">
        <v>980</v>
      </c>
      <c r="C990" t="s">
        <v>1531</v>
      </c>
      <c r="D990" t="s">
        <v>25</v>
      </c>
      <c r="E990" t="s">
        <v>29</v>
      </c>
      <c r="F990" t="s">
        <v>23917</v>
      </c>
      <c r="G990" t="s">
        <v>1853</v>
      </c>
      <c r="H990" s="1">
        <v>38745</v>
      </c>
      <c r="I990">
        <f t="shared" si="30"/>
        <v>255689</v>
      </c>
    </row>
    <row r="991" spans="1:9" x14ac:dyDescent="0.3">
      <c r="A991">
        <f t="shared" si="31"/>
        <v>255945</v>
      </c>
      <c r="B991">
        <v>981</v>
      </c>
      <c r="C991" t="s">
        <v>1964</v>
      </c>
      <c r="D991" t="s">
        <v>25</v>
      </c>
      <c r="E991" t="s">
        <v>33</v>
      </c>
      <c r="F991" t="s">
        <v>23918</v>
      </c>
      <c r="G991" t="s">
        <v>1853</v>
      </c>
      <c r="H991" s="1">
        <v>38515</v>
      </c>
      <c r="I991">
        <f t="shared" si="30"/>
        <v>255945</v>
      </c>
    </row>
    <row r="992" spans="1:9" x14ac:dyDescent="0.3">
      <c r="A992">
        <f t="shared" si="31"/>
        <v>255981</v>
      </c>
      <c r="B992">
        <v>982</v>
      </c>
      <c r="C992" t="s">
        <v>489</v>
      </c>
      <c r="D992" t="s">
        <v>25</v>
      </c>
      <c r="E992" t="s">
        <v>490</v>
      </c>
      <c r="F992" t="s">
        <v>23919</v>
      </c>
      <c r="G992" t="s">
        <v>1853</v>
      </c>
      <c r="H992" s="1">
        <v>38806</v>
      </c>
      <c r="I992">
        <f t="shared" si="30"/>
        <v>255981</v>
      </c>
    </row>
    <row r="993" spans="1:9" x14ac:dyDescent="0.3">
      <c r="A993">
        <f t="shared" si="31"/>
        <v>256181</v>
      </c>
      <c r="B993">
        <v>983</v>
      </c>
      <c r="C993" t="s">
        <v>834</v>
      </c>
      <c r="D993" t="s">
        <v>25</v>
      </c>
      <c r="E993" t="s">
        <v>26</v>
      </c>
      <c r="F993" t="s">
        <v>23920</v>
      </c>
      <c r="G993" t="s">
        <v>1853</v>
      </c>
      <c r="H993" s="1">
        <v>38581</v>
      </c>
      <c r="I993">
        <f t="shared" si="30"/>
        <v>256181</v>
      </c>
    </row>
    <row r="994" spans="1:9" x14ac:dyDescent="0.3">
      <c r="A994">
        <f t="shared" si="31"/>
        <v>256267</v>
      </c>
      <c r="B994">
        <v>984</v>
      </c>
      <c r="C994" t="s">
        <v>1918</v>
      </c>
      <c r="D994" t="s">
        <v>25</v>
      </c>
      <c r="E994" t="s">
        <v>145</v>
      </c>
      <c r="F994" t="s">
        <v>23921</v>
      </c>
      <c r="G994" t="s">
        <v>1853</v>
      </c>
      <c r="H994" s="1">
        <v>40117</v>
      </c>
      <c r="I994">
        <f t="shared" si="30"/>
        <v>256267</v>
      </c>
    </row>
    <row r="995" spans="1:9" x14ac:dyDescent="0.3">
      <c r="A995">
        <f t="shared" si="31"/>
        <v>256278</v>
      </c>
      <c r="B995">
        <v>985</v>
      </c>
      <c r="C995" t="s">
        <v>2076</v>
      </c>
      <c r="D995" t="s">
        <v>25</v>
      </c>
      <c r="E995" t="s">
        <v>26</v>
      </c>
      <c r="F995" t="s">
        <v>23922</v>
      </c>
      <c r="G995" t="s">
        <v>1853</v>
      </c>
      <c r="H995" s="1">
        <v>40013</v>
      </c>
      <c r="I995">
        <f t="shared" si="30"/>
        <v>256278</v>
      </c>
    </row>
    <row r="996" spans="1:9" x14ac:dyDescent="0.3">
      <c r="A996">
        <f t="shared" si="31"/>
        <v>256314</v>
      </c>
      <c r="B996">
        <v>986</v>
      </c>
      <c r="C996" t="s">
        <v>1974</v>
      </c>
      <c r="D996" t="s">
        <v>25</v>
      </c>
      <c r="E996" t="s">
        <v>490</v>
      </c>
      <c r="F996" t="s">
        <v>23923</v>
      </c>
      <c r="G996" t="s">
        <v>1853</v>
      </c>
      <c r="H996" s="1">
        <v>38599</v>
      </c>
      <c r="I996">
        <f t="shared" si="30"/>
        <v>256314</v>
      </c>
    </row>
    <row r="997" spans="1:9" x14ac:dyDescent="0.3">
      <c r="A997">
        <f t="shared" si="31"/>
        <v>256342</v>
      </c>
      <c r="B997">
        <v>987</v>
      </c>
      <c r="C997" t="s">
        <v>1683</v>
      </c>
      <c r="D997" t="s">
        <v>25</v>
      </c>
      <c r="E997" t="s">
        <v>80</v>
      </c>
      <c r="F997" t="s">
        <v>23924</v>
      </c>
      <c r="G997" t="s">
        <v>1853</v>
      </c>
      <c r="H997" s="1">
        <v>38246</v>
      </c>
      <c r="I997">
        <f t="shared" si="30"/>
        <v>256342</v>
      </c>
    </row>
    <row r="998" spans="1:9" x14ac:dyDescent="0.3">
      <c r="A998">
        <f t="shared" si="31"/>
        <v>256378</v>
      </c>
      <c r="B998">
        <v>988</v>
      </c>
      <c r="C998" t="s">
        <v>1692</v>
      </c>
      <c r="D998" t="s">
        <v>25</v>
      </c>
      <c r="E998" t="s">
        <v>26</v>
      </c>
      <c r="F998" t="s">
        <v>23925</v>
      </c>
      <c r="G998" t="s">
        <v>1853</v>
      </c>
      <c r="H998" s="1">
        <v>38910</v>
      </c>
      <c r="I998">
        <f t="shared" si="30"/>
        <v>256378</v>
      </c>
    </row>
    <row r="999" spans="1:9" x14ac:dyDescent="0.3">
      <c r="A999">
        <f t="shared" si="31"/>
        <v>256507</v>
      </c>
      <c r="B999">
        <v>989</v>
      </c>
      <c r="C999" t="s">
        <v>1736</v>
      </c>
      <c r="D999" t="s">
        <v>25</v>
      </c>
      <c r="E999" t="s">
        <v>978</v>
      </c>
      <c r="F999" t="s">
        <v>23926</v>
      </c>
      <c r="G999" t="s">
        <v>1853</v>
      </c>
      <c r="H999" s="1">
        <v>38713</v>
      </c>
      <c r="I999">
        <f t="shared" si="30"/>
        <v>256507</v>
      </c>
    </row>
    <row r="1000" spans="1:9" x14ac:dyDescent="0.3">
      <c r="A1000">
        <f t="shared" si="31"/>
        <v>256611</v>
      </c>
      <c r="B1000">
        <v>990</v>
      </c>
      <c r="C1000" t="s">
        <v>1735</v>
      </c>
      <c r="D1000" t="s">
        <v>25</v>
      </c>
      <c r="E1000" t="s">
        <v>80</v>
      </c>
      <c r="F1000" t="s">
        <v>23927</v>
      </c>
      <c r="G1000" t="s">
        <v>1853</v>
      </c>
      <c r="H1000" s="1">
        <v>38469</v>
      </c>
      <c r="I1000">
        <f t="shared" si="30"/>
        <v>256611</v>
      </c>
    </row>
    <row r="1001" spans="1:9" x14ac:dyDescent="0.3">
      <c r="A1001">
        <f t="shared" si="31"/>
        <v>256820</v>
      </c>
      <c r="B1001">
        <v>991</v>
      </c>
      <c r="C1001" t="s">
        <v>1955</v>
      </c>
      <c r="D1001" t="s">
        <v>25</v>
      </c>
      <c r="E1001" t="s">
        <v>80</v>
      </c>
      <c r="F1001" t="s">
        <v>23928</v>
      </c>
      <c r="G1001" t="s">
        <v>1853</v>
      </c>
      <c r="H1001" s="1">
        <v>38016</v>
      </c>
      <c r="I1001">
        <f t="shared" si="30"/>
        <v>256820</v>
      </c>
    </row>
    <row r="1002" spans="1:9" x14ac:dyDescent="0.3">
      <c r="A1002">
        <f t="shared" si="31"/>
        <v>257248</v>
      </c>
      <c r="B1002">
        <v>992</v>
      </c>
      <c r="C1002" t="s">
        <v>1925</v>
      </c>
      <c r="D1002" t="s">
        <v>25</v>
      </c>
      <c r="E1002" t="s">
        <v>80</v>
      </c>
      <c r="F1002" t="s">
        <v>23929</v>
      </c>
      <c r="G1002" t="s">
        <v>1853</v>
      </c>
      <c r="H1002" s="1">
        <v>38456</v>
      </c>
      <c r="I1002">
        <f t="shared" si="30"/>
        <v>257248</v>
      </c>
    </row>
    <row r="1003" spans="1:9" x14ac:dyDescent="0.3">
      <c r="A1003">
        <f t="shared" si="31"/>
        <v>257442</v>
      </c>
      <c r="B1003">
        <v>993</v>
      </c>
      <c r="C1003" t="s">
        <v>1614</v>
      </c>
      <c r="D1003" t="s">
        <v>25</v>
      </c>
      <c r="E1003" t="s">
        <v>490</v>
      </c>
      <c r="F1003" t="s">
        <v>23930</v>
      </c>
      <c r="G1003" t="s">
        <v>1853</v>
      </c>
      <c r="H1003" s="1">
        <v>38016</v>
      </c>
      <c r="I1003">
        <f t="shared" si="30"/>
        <v>257442</v>
      </c>
    </row>
    <row r="1004" spans="1:9" x14ac:dyDescent="0.3">
      <c r="A1004">
        <f t="shared" si="31"/>
        <v>257627</v>
      </c>
      <c r="B1004">
        <v>994</v>
      </c>
      <c r="C1004" t="s">
        <v>2082</v>
      </c>
      <c r="D1004" t="s">
        <v>25</v>
      </c>
      <c r="E1004" t="s">
        <v>26</v>
      </c>
      <c r="F1004" t="s">
        <v>23931</v>
      </c>
      <c r="G1004" t="s">
        <v>1853</v>
      </c>
      <c r="H1004" s="1">
        <v>38598</v>
      </c>
      <c r="I1004">
        <f t="shared" si="30"/>
        <v>257627</v>
      </c>
    </row>
    <row r="1005" spans="1:9" x14ac:dyDescent="0.3">
      <c r="A1005">
        <f t="shared" si="31"/>
        <v>257713</v>
      </c>
      <c r="B1005">
        <v>995</v>
      </c>
      <c r="C1005" t="s">
        <v>2075</v>
      </c>
      <c r="D1005" t="s">
        <v>25</v>
      </c>
      <c r="E1005" t="s">
        <v>203</v>
      </c>
      <c r="F1005" t="s">
        <v>23932</v>
      </c>
      <c r="G1005" t="s">
        <v>1853</v>
      </c>
      <c r="H1005" s="1">
        <v>39647</v>
      </c>
      <c r="I1005">
        <f t="shared" si="30"/>
        <v>257713</v>
      </c>
    </row>
    <row r="1006" spans="1:9" x14ac:dyDescent="0.3">
      <c r="A1006">
        <f t="shared" si="31"/>
        <v>257801</v>
      </c>
      <c r="B1006">
        <v>996</v>
      </c>
      <c r="C1006" t="s">
        <v>2086</v>
      </c>
      <c r="D1006" t="s">
        <v>25</v>
      </c>
      <c r="E1006" t="s">
        <v>26</v>
      </c>
      <c r="F1006" t="s">
        <v>23933</v>
      </c>
      <c r="G1006" t="s">
        <v>1853</v>
      </c>
      <c r="H1006" s="1">
        <v>42070</v>
      </c>
      <c r="I1006">
        <f t="shared" si="30"/>
        <v>257801</v>
      </c>
    </row>
    <row r="1007" spans="1:9" x14ac:dyDescent="0.3">
      <c r="A1007">
        <f t="shared" si="31"/>
        <v>257935</v>
      </c>
      <c r="B1007">
        <v>997</v>
      </c>
      <c r="C1007" t="s">
        <v>2038</v>
      </c>
      <c r="D1007" t="s">
        <v>25</v>
      </c>
      <c r="E1007" t="s">
        <v>145</v>
      </c>
      <c r="F1007" t="s">
        <v>23934</v>
      </c>
      <c r="G1007" t="s">
        <v>1853</v>
      </c>
      <c r="H1007" s="1">
        <v>38336</v>
      </c>
      <c r="I1007">
        <f t="shared" si="30"/>
        <v>257935</v>
      </c>
    </row>
    <row r="1008" spans="1:9" x14ac:dyDescent="0.3">
      <c r="A1008">
        <f t="shared" si="31"/>
        <v>258062</v>
      </c>
      <c r="B1008">
        <v>998</v>
      </c>
      <c r="C1008" t="s">
        <v>2085</v>
      </c>
      <c r="D1008" t="s">
        <v>25</v>
      </c>
      <c r="E1008" t="s">
        <v>127</v>
      </c>
      <c r="F1008" t="s">
        <v>23935</v>
      </c>
      <c r="G1008" t="s">
        <v>1853</v>
      </c>
      <c r="H1008" s="1">
        <v>38615</v>
      </c>
      <c r="I1008">
        <f t="shared" si="30"/>
        <v>258062</v>
      </c>
    </row>
    <row r="1009" spans="1:9" x14ac:dyDescent="0.3">
      <c r="A1009">
        <f t="shared" si="31"/>
        <v>258231</v>
      </c>
      <c r="B1009">
        <v>999</v>
      </c>
      <c r="C1009" t="s">
        <v>1635</v>
      </c>
      <c r="D1009" t="s">
        <v>25</v>
      </c>
      <c r="E1009" t="s">
        <v>29</v>
      </c>
      <c r="F1009" t="s">
        <v>23936</v>
      </c>
      <c r="G1009" t="s">
        <v>1853</v>
      </c>
      <c r="H1009" s="1">
        <v>38016</v>
      </c>
      <c r="I1009">
        <f t="shared" si="30"/>
        <v>258231</v>
      </c>
    </row>
    <row r="1010" spans="1:9" x14ac:dyDescent="0.3">
      <c r="A1010">
        <f t="shared" si="31"/>
        <v>258329</v>
      </c>
      <c r="B1010">
        <v>1000</v>
      </c>
      <c r="C1010" t="s">
        <v>2050</v>
      </c>
      <c r="D1010" t="s">
        <v>25</v>
      </c>
      <c r="E1010" t="s">
        <v>29</v>
      </c>
      <c r="F1010" t="s">
        <v>23937</v>
      </c>
      <c r="G1010" t="s">
        <v>1853</v>
      </c>
      <c r="H1010" s="1">
        <v>38532</v>
      </c>
      <c r="I1010">
        <f t="shared" si="30"/>
        <v>258329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  <row r="1068" spans="8:8" x14ac:dyDescent="0.3">
      <c r="H1068" s="1"/>
    </row>
    <row r="1069" spans="8:8" x14ac:dyDescent="0.3">
      <c r="H1069" s="1"/>
    </row>
    <row r="1070" spans="8:8" x14ac:dyDescent="0.3">
      <c r="H1070" s="1"/>
    </row>
    <row r="1071" spans="8:8" x14ac:dyDescent="0.3">
      <c r="H1071" s="1"/>
    </row>
    <row r="1072" spans="8:8" x14ac:dyDescent="0.3">
      <c r="H1072" s="1"/>
    </row>
    <row r="1073" spans="8:8" x14ac:dyDescent="0.3">
      <c r="H1073" s="1"/>
    </row>
    <row r="1074" spans="8:8" x14ac:dyDescent="0.3">
      <c r="H1074" s="1"/>
    </row>
    <row r="1075" spans="8:8" x14ac:dyDescent="0.3">
      <c r="H1075" s="1"/>
    </row>
    <row r="1076" spans="8:8" x14ac:dyDescent="0.3">
      <c r="H1076" s="1"/>
    </row>
    <row r="1077" spans="8:8" x14ac:dyDescent="0.3">
      <c r="H1077" s="1"/>
    </row>
    <row r="1078" spans="8:8" x14ac:dyDescent="0.3">
      <c r="H1078" s="1"/>
    </row>
    <row r="1079" spans="8:8" x14ac:dyDescent="0.3">
      <c r="H1079" s="1"/>
    </row>
    <row r="1080" spans="8:8" x14ac:dyDescent="0.3">
      <c r="H1080" s="1"/>
    </row>
    <row r="1081" spans="8:8" x14ac:dyDescent="0.3">
      <c r="H1081" s="1"/>
    </row>
    <row r="1082" spans="8:8" x14ac:dyDescent="0.3">
      <c r="H1082" s="1"/>
    </row>
    <row r="1083" spans="8:8" x14ac:dyDescent="0.3">
      <c r="H1083" s="1"/>
    </row>
    <row r="1084" spans="8:8" x14ac:dyDescent="0.3">
      <c r="H1084" s="1"/>
    </row>
    <row r="1085" spans="8:8" x14ac:dyDescent="0.3">
      <c r="H1085" s="1"/>
    </row>
    <row r="1086" spans="8:8" x14ac:dyDescent="0.3">
      <c r="H1086" s="1"/>
    </row>
    <row r="1087" spans="8:8" x14ac:dyDescent="0.3">
      <c r="H1087" s="1"/>
    </row>
    <row r="1088" spans="8:8" x14ac:dyDescent="0.3">
      <c r="H1088" s="1"/>
    </row>
    <row r="1089" spans="8:8" x14ac:dyDescent="0.3">
      <c r="H1089" s="1"/>
    </row>
    <row r="1090" spans="8:8" x14ac:dyDescent="0.3">
      <c r="H1090" s="1"/>
    </row>
    <row r="1091" spans="8:8" x14ac:dyDescent="0.3">
      <c r="H1091" s="1"/>
    </row>
    <row r="1092" spans="8:8" x14ac:dyDescent="0.3">
      <c r="H1092" s="1"/>
    </row>
  </sheetData>
  <pageMargins left="0.7" right="0.7" top="0.75" bottom="0.75" header="0.3" footer="0.3"/>
  <pageSetup orientation="portrait" horizontalDpi="4294967293" verticalDpi="4294967293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I1054"/>
  <sheetViews>
    <sheetView topLeftCell="A982" workbookViewId="0">
      <selection activeCell="C2" sqref="C2"/>
    </sheetView>
  </sheetViews>
  <sheetFormatPr defaultRowHeight="14.4" x14ac:dyDescent="0.3"/>
  <cols>
    <col min="2" max="2" width="5" customWidth="1"/>
    <col min="3" max="3" width="22.77734375" customWidth="1"/>
    <col min="4" max="4" width="4.33203125" customWidth="1"/>
    <col min="5" max="5" width="10.88671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44606</v>
      </c>
      <c r="B2">
        <v>1</v>
      </c>
      <c r="C2" t="s">
        <v>32</v>
      </c>
      <c r="D2" t="s">
        <v>25</v>
      </c>
      <c r="E2" t="s">
        <v>33</v>
      </c>
      <c r="F2" t="s">
        <v>23941</v>
      </c>
      <c r="G2" t="s">
        <v>27</v>
      </c>
      <c r="H2" s="1">
        <v>40332</v>
      </c>
      <c r="I2">
        <f t="shared" ref="I2:I65" si="0">A2</f>
        <v>44606</v>
      </c>
    </row>
    <row r="3" spans="1:9" x14ac:dyDescent="0.3">
      <c r="A3">
        <f t="shared" ref="A3:A66" si="1">(LEFT(F3)*10^5)+(MID(F3,3,2)*10^3)+RIGHT(F3,3)</f>
        <v>44662</v>
      </c>
      <c r="B3">
        <v>2</v>
      </c>
      <c r="C3" t="s">
        <v>24</v>
      </c>
      <c r="D3" t="s">
        <v>25</v>
      </c>
      <c r="E3" t="s">
        <v>26</v>
      </c>
      <c r="F3" t="s">
        <v>29839</v>
      </c>
      <c r="G3" t="s">
        <v>27</v>
      </c>
      <c r="H3" s="1">
        <v>42725</v>
      </c>
      <c r="I3">
        <f t="shared" si="0"/>
        <v>44662</v>
      </c>
    </row>
    <row r="4" spans="1:9" x14ac:dyDescent="0.3">
      <c r="A4">
        <f t="shared" si="1"/>
        <v>44791</v>
      </c>
      <c r="B4">
        <v>3</v>
      </c>
      <c r="C4" t="s">
        <v>28</v>
      </c>
      <c r="D4" t="s">
        <v>25</v>
      </c>
      <c r="E4" t="s">
        <v>29</v>
      </c>
      <c r="F4" t="s">
        <v>23942</v>
      </c>
      <c r="G4" t="s">
        <v>39</v>
      </c>
      <c r="H4" s="1">
        <v>41629</v>
      </c>
      <c r="I4">
        <f t="shared" si="0"/>
        <v>44791</v>
      </c>
    </row>
    <row r="5" spans="1:9" x14ac:dyDescent="0.3">
      <c r="A5">
        <f t="shared" si="1"/>
        <v>44968</v>
      </c>
      <c r="B5">
        <v>4</v>
      </c>
      <c r="C5" t="s">
        <v>30</v>
      </c>
      <c r="D5" t="s">
        <v>25</v>
      </c>
      <c r="E5" t="s">
        <v>29</v>
      </c>
      <c r="F5" t="s">
        <v>23943</v>
      </c>
      <c r="G5" t="s">
        <v>55</v>
      </c>
      <c r="H5" s="1">
        <v>41241</v>
      </c>
      <c r="I5">
        <f t="shared" si="0"/>
        <v>44968</v>
      </c>
    </row>
    <row r="6" spans="1:9" x14ac:dyDescent="0.3">
      <c r="A6">
        <f t="shared" si="1"/>
        <v>45002</v>
      </c>
      <c r="B6">
        <v>5</v>
      </c>
      <c r="C6" t="s">
        <v>36</v>
      </c>
      <c r="D6" t="s">
        <v>25</v>
      </c>
      <c r="E6" t="s">
        <v>37</v>
      </c>
      <c r="F6" t="s">
        <v>23944</v>
      </c>
      <c r="G6" t="s">
        <v>55</v>
      </c>
      <c r="H6" s="1">
        <v>38938</v>
      </c>
      <c r="I6">
        <f t="shared" si="0"/>
        <v>45002</v>
      </c>
    </row>
    <row r="7" spans="1:9" x14ac:dyDescent="0.3">
      <c r="A7">
        <f t="shared" si="1"/>
        <v>45028</v>
      </c>
      <c r="B7">
        <v>6</v>
      </c>
      <c r="C7" t="s">
        <v>49</v>
      </c>
      <c r="D7" t="s">
        <v>25</v>
      </c>
      <c r="E7" t="s">
        <v>41</v>
      </c>
      <c r="F7" t="s">
        <v>19930</v>
      </c>
      <c r="G7" t="s">
        <v>61</v>
      </c>
      <c r="H7" s="1">
        <v>39278</v>
      </c>
      <c r="I7">
        <f t="shared" si="0"/>
        <v>45028</v>
      </c>
    </row>
    <row r="8" spans="1:9" x14ac:dyDescent="0.3">
      <c r="A8">
        <f t="shared" si="1"/>
        <v>45031</v>
      </c>
      <c r="B8">
        <v>7</v>
      </c>
      <c r="C8" t="s">
        <v>40</v>
      </c>
      <c r="D8" t="s">
        <v>25</v>
      </c>
      <c r="E8" t="s">
        <v>41</v>
      </c>
      <c r="F8" t="s">
        <v>23945</v>
      </c>
      <c r="G8" t="s">
        <v>61</v>
      </c>
      <c r="H8" s="1">
        <v>39024</v>
      </c>
      <c r="I8">
        <f t="shared" si="0"/>
        <v>45031</v>
      </c>
    </row>
    <row r="9" spans="1:9" x14ac:dyDescent="0.3">
      <c r="A9">
        <f t="shared" si="1"/>
        <v>45034</v>
      </c>
      <c r="B9">
        <v>8</v>
      </c>
      <c r="C9" t="s">
        <v>189</v>
      </c>
      <c r="D9" t="s">
        <v>25</v>
      </c>
      <c r="E9" t="s">
        <v>41</v>
      </c>
      <c r="F9" t="s">
        <v>28978</v>
      </c>
      <c r="G9" t="s">
        <v>61</v>
      </c>
      <c r="H9" s="1">
        <v>42704</v>
      </c>
      <c r="I9">
        <f t="shared" si="0"/>
        <v>45034</v>
      </c>
    </row>
    <row r="10" spans="1:9" x14ac:dyDescent="0.3">
      <c r="A10">
        <f t="shared" si="1"/>
        <v>45080</v>
      </c>
      <c r="B10">
        <v>9</v>
      </c>
      <c r="C10" t="s">
        <v>69</v>
      </c>
      <c r="D10" t="s">
        <v>25</v>
      </c>
      <c r="E10" t="s">
        <v>37</v>
      </c>
      <c r="F10" t="s">
        <v>14445</v>
      </c>
      <c r="G10" t="s">
        <v>66</v>
      </c>
      <c r="H10" s="1">
        <v>38938</v>
      </c>
      <c r="I10">
        <f t="shared" si="0"/>
        <v>45080</v>
      </c>
    </row>
    <row r="11" spans="1:9" x14ac:dyDescent="0.3">
      <c r="A11">
        <f t="shared" si="1"/>
        <v>45082</v>
      </c>
      <c r="B11">
        <v>10</v>
      </c>
      <c r="C11" t="s">
        <v>74</v>
      </c>
      <c r="D11" t="s">
        <v>25</v>
      </c>
      <c r="E11" t="s">
        <v>37</v>
      </c>
      <c r="F11" t="s">
        <v>23946</v>
      </c>
      <c r="G11" t="s">
        <v>66</v>
      </c>
      <c r="H11" s="1">
        <v>40733</v>
      </c>
      <c r="I11">
        <f t="shared" si="0"/>
        <v>45082</v>
      </c>
    </row>
    <row r="12" spans="1:9" x14ac:dyDescent="0.3">
      <c r="A12">
        <f t="shared" si="1"/>
        <v>45091</v>
      </c>
      <c r="B12">
        <v>11</v>
      </c>
      <c r="C12" t="s">
        <v>46</v>
      </c>
      <c r="D12" t="s">
        <v>25</v>
      </c>
      <c r="E12" t="s">
        <v>47</v>
      </c>
      <c r="F12" t="s">
        <v>23947</v>
      </c>
      <c r="G12" t="s">
        <v>66</v>
      </c>
      <c r="H12" s="1">
        <v>39276</v>
      </c>
      <c r="I12">
        <f t="shared" si="0"/>
        <v>45091</v>
      </c>
    </row>
    <row r="13" spans="1:9" x14ac:dyDescent="0.3">
      <c r="A13">
        <f t="shared" si="1"/>
        <v>45123</v>
      </c>
      <c r="B13">
        <v>12</v>
      </c>
      <c r="C13" t="s">
        <v>53</v>
      </c>
      <c r="D13" t="s">
        <v>25</v>
      </c>
      <c r="E13" t="s">
        <v>33</v>
      </c>
      <c r="F13" t="s">
        <v>23948</v>
      </c>
      <c r="G13" t="s">
        <v>66</v>
      </c>
      <c r="H13" s="1">
        <v>39403</v>
      </c>
      <c r="I13">
        <f t="shared" si="0"/>
        <v>45123</v>
      </c>
    </row>
    <row r="14" spans="1:9" x14ac:dyDescent="0.3">
      <c r="A14">
        <f t="shared" si="1"/>
        <v>45145</v>
      </c>
      <c r="B14">
        <v>13</v>
      </c>
      <c r="C14" t="s">
        <v>62</v>
      </c>
      <c r="D14" t="s">
        <v>25</v>
      </c>
      <c r="E14" t="s">
        <v>41</v>
      </c>
      <c r="F14" t="s">
        <v>23949</v>
      </c>
      <c r="G14" t="s">
        <v>73</v>
      </c>
      <c r="H14" s="1">
        <v>39111</v>
      </c>
      <c r="I14">
        <f t="shared" si="0"/>
        <v>45145</v>
      </c>
    </row>
    <row r="15" spans="1:9" x14ac:dyDescent="0.3">
      <c r="A15">
        <f t="shared" si="1"/>
        <v>45158</v>
      </c>
      <c r="B15">
        <v>14</v>
      </c>
      <c r="C15" t="s">
        <v>96</v>
      </c>
      <c r="D15" t="s">
        <v>25</v>
      </c>
      <c r="E15" t="s">
        <v>26</v>
      </c>
      <c r="F15" t="s">
        <v>23950</v>
      </c>
      <c r="G15" t="s">
        <v>73</v>
      </c>
      <c r="H15" s="1">
        <v>39432</v>
      </c>
      <c r="I15">
        <f t="shared" si="0"/>
        <v>45158</v>
      </c>
    </row>
    <row r="16" spans="1:9" x14ac:dyDescent="0.3">
      <c r="A16">
        <f t="shared" si="1"/>
        <v>45163</v>
      </c>
      <c r="B16">
        <v>15</v>
      </c>
      <c r="C16" t="s">
        <v>51</v>
      </c>
      <c r="D16" t="s">
        <v>25</v>
      </c>
      <c r="E16" t="s">
        <v>26</v>
      </c>
      <c r="F16" t="s">
        <v>23951</v>
      </c>
      <c r="G16" t="s">
        <v>73</v>
      </c>
      <c r="H16" s="1">
        <v>41026</v>
      </c>
      <c r="I16">
        <f t="shared" si="0"/>
        <v>45163</v>
      </c>
    </row>
    <row r="17" spans="1:9" x14ac:dyDescent="0.3">
      <c r="A17">
        <f t="shared" si="1"/>
        <v>45205</v>
      </c>
      <c r="B17">
        <v>16</v>
      </c>
      <c r="C17" t="s">
        <v>58</v>
      </c>
      <c r="D17" t="s">
        <v>25</v>
      </c>
      <c r="E17" t="s">
        <v>59</v>
      </c>
      <c r="F17" t="s">
        <v>23952</v>
      </c>
      <c r="G17" t="s">
        <v>76</v>
      </c>
      <c r="H17" s="1">
        <v>39365</v>
      </c>
      <c r="I17">
        <f t="shared" si="0"/>
        <v>45205</v>
      </c>
    </row>
    <row r="18" spans="1:9" x14ac:dyDescent="0.3">
      <c r="A18">
        <f t="shared" si="1"/>
        <v>45234</v>
      </c>
      <c r="B18">
        <v>17</v>
      </c>
      <c r="C18" t="s">
        <v>83</v>
      </c>
      <c r="D18" t="s">
        <v>25</v>
      </c>
      <c r="E18" t="s">
        <v>26</v>
      </c>
      <c r="F18" t="s">
        <v>23953</v>
      </c>
      <c r="G18" t="s">
        <v>76</v>
      </c>
      <c r="H18" s="1">
        <v>39279</v>
      </c>
      <c r="I18">
        <f t="shared" si="0"/>
        <v>45234</v>
      </c>
    </row>
    <row r="19" spans="1:9" x14ac:dyDescent="0.3">
      <c r="A19">
        <f t="shared" si="1"/>
        <v>45238</v>
      </c>
      <c r="B19">
        <v>18</v>
      </c>
      <c r="C19" t="s">
        <v>43</v>
      </c>
      <c r="D19" t="s">
        <v>25</v>
      </c>
      <c r="E19" t="s">
        <v>33</v>
      </c>
      <c r="F19" t="s">
        <v>23954</v>
      </c>
      <c r="G19" t="s">
        <v>76</v>
      </c>
      <c r="H19" s="1">
        <v>38995</v>
      </c>
      <c r="I19">
        <f t="shared" si="0"/>
        <v>45238</v>
      </c>
    </row>
    <row r="20" spans="1:9" x14ac:dyDescent="0.3">
      <c r="A20">
        <f t="shared" si="1"/>
        <v>45256</v>
      </c>
      <c r="B20">
        <v>19</v>
      </c>
      <c r="C20" t="s">
        <v>67</v>
      </c>
      <c r="D20" t="s">
        <v>25</v>
      </c>
      <c r="E20" t="s">
        <v>37</v>
      </c>
      <c r="F20" t="s">
        <v>23955</v>
      </c>
      <c r="G20" t="s">
        <v>76</v>
      </c>
      <c r="H20" s="1">
        <v>40450</v>
      </c>
      <c r="I20">
        <f t="shared" si="0"/>
        <v>45256</v>
      </c>
    </row>
    <row r="21" spans="1:9" x14ac:dyDescent="0.3">
      <c r="A21">
        <f t="shared" si="1"/>
        <v>45282</v>
      </c>
      <c r="B21">
        <v>20</v>
      </c>
      <c r="C21" t="s">
        <v>27728</v>
      </c>
      <c r="D21" t="s">
        <v>25</v>
      </c>
      <c r="E21" t="s">
        <v>26</v>
      </c>
      <c r="F21" t="s">
        <v>28817</v>
      </c>
      <c r="G21" t="s">
        <v>82</v>
      </c>
      <c r="H21" s="1">
        <v>42680</v>
      </c>
      <c r="I21">
        <f t="shared" si="0"/>
        <v>45282</v>
      </c>
    </row>
    <row r="22" spans="1:9" x14ac:dyDescent="0.3">
      <c r="A22">
        <f t="shared" si="1"/>
        <v>45329</v>
      </c>
      <c r="B22">
        <v>21</v>
      </c>
      <c r="C22" t="s">
        <v>116</v>
      </c>
      <c r="D22" t="s">
        <v>25</v>
      </c>
      <c r="E22" t="s">
        <v>80</v>
      </c>
      <c r="F22" t="s">
        <v>23956</v>
      </c>
      <c r="G22" t="s">
        <v>82</v>
      </c>
      <c r="H22" s="1">
        <v>42121</v>
      </c>
      <c r="I22">
        <f t="shared" si="0"/>
        <v>45329</v>
      </c>
    </row>
    <row r="23" spans="1:9" x14ac:dyDescent="0.3">
      <c r="A23">
        <f t="shared" si="1"/>
        <v>45374</v>
      </c>
      <c r="B23">
        <v>22</v>
      </c>
      <c r="C23" t="s">
        <v>85</v>
      </c>
      <c r="D23" t="s">
        <v>25</v>
      </c>
      <c r="E23" t="s">
        <v>33</v>
      </c>
      <c r="F23" t="s">
        <v>23957</v>
      </c>
      <c r="G23" t="s">
        <v>5</v>
      </c>
      <c r="H23" s="1">
        <v>39486</v>
      </c>
      <c r="I23">
        <f t="shared" si="0"/>
        <v>45374</v>
      </c>
    </row>
    <row r="24" spans="1:9" x14ac:dyDescent="0.3">
      <c r="A24">
        <f t="shared" si="1"/>
        <v>45383</v>
      </c>
      <c r="B24">
        <v>23</v>
      </c>
      <c r="C24" t="s">
        <v>56</v>
      </c>
      <c r="D24" t="s">
        <v>25</v>
      </c>
      <c r="E24" t="s">
        <v>33</v>
      </c>
      <c r="F24" t="s">
        <v>23958</v>
      </c>
      <c r="G24" t="s">
        <v>5</v>
      </c>
      <c r="H24" s="1">
        <v>38507</v>
      </c>
      <c r="I24">
        <f t="shared" si="0"/>
        <v>45383</v>
      </c>
    </row>
    <row r="25" spans="1:9" x14ac:dyDescent="0.3">
      <c r="A25">
        <f t="shared" si="1"/>
        <v>45392</v>
      </c>
      <c r="B25">
        <v>24</v>
      </c>
      <c r="C25" t="s">
        <v>141</v>
      </c>
      <c r="D25" t="s">
        <v>25</v>
      </c>
      <c r="E25" t="s">
        <v>26</v>
      </c>
      <c r="F25" t="s">
        <v>23959</v>
      </c>
      <c r="G25" t="s">
        <v>5</v>
      </c>
      <c r="H25" s="1">
        <v>42229</v>
      </c>
      <c r="I25">
        <f t="shared" si="0"/>
        <v>45392</v>
      </c>
    </row>
    <row r="26" spans="1:9" x14ac:dyDescent="0.3">
      <c r="A26">
        <f t="shared" si="1"/>
        <v>45406</v>
      </c>
      <c r="B26">
        <v>25</v>
      </c>
      <c r="C26" t="s">
        <v>126</v>
      </c>
      <c r="D26" t="s">
        <v>25</v>
      </c>
      <c r="E26" t="s">
        <v>127</v>
      </c>
      <c r="F26" t="s">
        <v>23960</v>
      </c>
      <c r="G26" t="s">
        <v>5</v>
      </c>
      <c r="H26" s="1">
        <v>38751</v>
      </c>
      <c r="I26">
        <f t="shared" si="0"/>
        <v>45406</v>
      </c>
    </row>
    <row r="27" spans="1:9" x14ac:dyDescent="0.3">
      <c r="A27">
        <f t="shared" si="1"/>
        <v>45408</v>
      </c>
      <c r="B27">
        <v>26</v>
      </c>
      <c r="C27" t="s">
        <v>79</v>
      </c>
      <c r="D27" t="s">
        <v>25</v>
      </c>
      <c r="E27" t="s">
        <v>80</v>
      </c>
      <c r="F27" t="s">
        <v>23961</v>
      </c>
      <c r="G27" t="s">
        <v>5</v>
      </c>
      <c r="H27" s="1">
        <v>38504</v>
      </c>
      <c r="I27">
        <f t="shared" si="0"/>
        <v>45408</v>
      </c>
    </row>
    <row r="28" spans="1:9" x14ac:dyDescent="0.3">
      <c r="A28">
        <f t="shared" si="1"/>
        <v>45416</v>
      </c>
      <c r="B28">
        <v>27</v>
      </c>
      <c r="C28" t="s">
        <v>99</v>
      </c>
      <c r="D28" t="s">
        <v>25</v>
      </c>
      <c r="E28" t="s">
        <v>26</v>
      </c>
      <c r="F28" t="s">
        <v>27757</v>
      </c>
      <c r="G28" t="s">
        <v>5</v>
      </c>
      <c r="H28" s="1">
        <v>42419</v>
      </c>
      <c r="I28">
        <f t="shared" si="0"/>
        <v>45416</v>
      </c>
    </row>
    <row r="29" spans="1:9" x14ac:dyDescent="0.3">
      <c r="A29">
        <f t="shared" si="1"/>
        <v>45443</v>
      </c>
      <c r="B29">
        <v>28</v>
      </c>
      <c r="C29" t="s">
        <v>239</v>
      </c>
      <c r="D29" t="s">
        <v>25</v>
      </c>
      <c r="E29" t="s">
        <v>33</v>
      </c>
      <c r="F29" t="s">
        <v>23962</v>
      </c>
      <c r="G29" t="s">
        <v>5</v>
      </c>
      <c r="H29" s="1">
        <v>38413</v>
      </c>
      <c r="I29">
        <f t="shared" si="0"/>
        <v>45443</v>
      </c>
    </row>
    <row r="30" spans="1:9" x14ac:dyDescent="0.3">
      <c r="A30">
        <f t="shared" si="1"/>
        <v>45458</v>
      </c>
      <c r="B30">
        <v>29</v>
      </c>
      <c r="C30" t="s">
        <v>64</v>
      </c>
      <c r="D30" t="s">
        <v>25</v>
      </c>
      <c r="E30" t="s">
        <v>33</v>
      </c>
      <c r="F30" t="s">
        <v>23963</v>
      </c>
      <c r="G30" t="s">
        <v>93</v>
      </c>
      <c r="H30" s="1">
        <v>39587</v>
      </c>
      <c r="I30">
        <f t="shared" si="0"/>
        <v>45458</v>
      </c>
    </row>
    <row r="31" spans="1:9" x14ac:dyDescent="0.3">
      <c r="A31">
        <f t="shared" si="1"/>
        <v>45466</v>
      </c>
      <c r="B31">
        <v>30</v>
      </c>
      <c r="C31" t="s">
        <v>89</v>
      </c>
      <c r="D31" t="s">
        <v>25</v>
      </c>
      <c r="E31" t="s">
        <v>37</v>
      </c>
      <c r="F31" t="s">
        <v>8115</v>
      </c>
      <c r="G31" t="s">
        <v>93</v>
      </c>
      <c r="H31" s="1">
        <v>40264</v>
      </c>
      <c r="I31">
        <f t="shared" si="0"/>
        <v>45466</v>
      </c>
    </row>
    <row r="32" spans="1:9" x14ac:dyDescent="0.3">
      <c r="A32">
        <f t="shared" si="1"/>
        <v>45483</v>
      </c>
      <c r="B32">
        <v>31</v>
      </c>
      <c r="C32" t="s">
        <v>118</v>
      </c>
      <c r="D32" t="s">
        <v>25</v>
      </c>
      <c r="E32" t="s">
        <v>41</v>
      </c>
      <c r="F32" t="s">
        <v>19945</v>
      </c>
      <c r="G32" t="s">
        <v>93</v>
      </c>
      <c r="H32" s="1">
        <v>39237</v>
      </c>
      <c r="I32">
        <f t="shared" si="0"/>
        <v>45483</v>
      </c>
    </row>
    <row r="33" spans="1:9" x14ac:dyDescent="0.3">
      <c r="A33">
        <f t="shared" si="1"/>
        <v>45509</v>
      </c>
      <c r="B33">
        <v>32</v>
      </c>
      <c r="C33" t="s">
        <v>120</v>
      </c>
      <c r="D33" t="s">
        <v>25</v>
      </c>
      <c r="E33" t="s">
        <v>80</v>
      </c>
      <c r="F33" t="s">
        <v>28219</v>
      </c>
      <c r="G33" t="s">
        <v>93</v>
      </c>
      <c r="H33" s="1">
        <v>42542</v>
      </c>
      <c r="I33">
        <f t="shared" si="0"/>
        <v>45509</v>
      </c>
    </row>
    <row r="34" spans="1:9" x14ac:dyDescent="0.3">
      <c r="A34">
        <f t="shared" si="1"/>
        <v>45519</v>
      </c>
      <c r="B34">
        <v>33</v>
      </c>
      <c r="C34" t="s">
        <v>105</v>
      </c>
      <c r="D34" t="s">
        <v>25</v>
      </c>
      <c r="E34" t="s">
        <v>29</v>
      </c>
      <c r="F34" t="s">
        <v>23964</v>
      </c>
      <c r="G34" t="s">
        <v>93</v>
      </c>
      <c r="H34" s="1">
        <v>42089</v>
      </c>
      <c r="I34">
        <f t="shared" si="0"/>
        <v>45519</v>
      </c>
    </row>
    <row r="35" spans="1:9" x14ac:dyDescent="0.3">
      <c r="A35">
        <f t="shared" si="1"/>
        <v>45529</v>
      </c>
      <c r="B35">
        <v>34</v>
      </c>
      <c r="C35" t="s">
        <v>123</v>
      </c>
      <c r="D35" t="s">
        <v>25</v>
      </c>
      <c r="E35" t="s">
        <v>80</v>
      </c>
      <c r="F35" t="s">
        <v>23965</v>
      </c>
      <c r="G35" t="s">
        <v>93</v>
      </c>
      <c r="H35" s="1">
        <v>41024</v>
      </c>
      <c r="I35">
        <f t="shared" si="0"/>
        <v>45529</v>
      </c>
    </row>
    <row r="36" spans="1:9" x14ac:dyDescent="0.3">
      <c r="A36">
        <f t="shared" si="1"/>
        <v>45537</v>
      </c>
      <c r="B36">
        <v>35</v>
      </c>
      <c r="C36" t="s">
        <v>301</v>
      </c>
      <c r="D36" t="s">
        <v>25</v>
      </c>
      <c r="E36" t="s">
        <v>33</v>
      </c>
      <c r="F36" t="s">
        <v>28247</v>
      </c>
      <c r="G36" t="s">
        <v>100</v>
      </c>
      <c r="H36" s="1">
        <v>42548</v>
      </c>
      <c r="I36">
        <f t="shared" si="0"/>
        <v>45537</v>
      </c>
    </row>
    <row r="37" spans="1:9" x14ac:dyDescent="0.3">
      <c r="A37">
        <f t="shared" si="1"/>
        <v>45539</v>
      </c>
      <c r="B37">
        <v>36</v>
      </c>
      <c r="C37" t="s">
        <v>97</v>
      </c>
      <c r="D37" t="s">
        <v>25</v>
      </c>
      <c r="E37" t="s">
        <v>37</v>
      </c>
      <c r="F37" t="s">
        <v>23966</v>
      </c>
      <c r="G37" t="s">
        <v>100</v>
      </c>
      <c r="H37" s="1">
        <v>38827</v>
      </c>
      <c r="I37">
        <f t="shared" si="0"/>
        <v>45539</v>
      </c>
    </row>
    <row r="38" spans="1:9" x14ac:dyDescent="0.3">
      <c r="A38">
        <f t="shared" si="1"/>
        <v>45542</v>
      </c>
      <c r="B38">
        <v>37</v>
      </c>
      <c r="C38" t="s">
        <v>111</v>
      </c>
      <c r="D38" t="s">
        <v>25</v>
      </c>
      <c r="E38" t="s">
        <v>41</v>
      </c>
      <c r="F38" t="s">
        <v>23967</v>
      </c>
      <c r="G38" t="s">
        <v>100</v>
      </c>
      <c r="H38" s="1">
        <v>38544</v>
      </c>
      <c r="I38">
        <f t="shared" si="0"/>
        <v>45542</v>
      </c>
    </row>
    <row r="39" spans="1:9" x14ac:dyDescent="0.3">
      <c r="A39">
        <f t="shared" si="1"/>
        <v>45577</v>
      </c>
      <c r="B39">
        <v>38</v>
      </c>
      <c r="C39" t="s">
        <v>71</v>
      </c>
      <c r="D39" t="s">
        <v>25</v>
      </c>
      <c r="E39" t="s">
        <v>33</v>
      </c>
      <c r="F39" t="s">
        <v>23968</v>
      </c>
      <c r="G39" t="s">
        <v>100</v>
      </c>
      <c r="H39" s="1">
        <v>40415</v>
      </c>
      <c r="I39">
        <f t="shared" si="0"/>
        <v>45577</v>
      </c>
    </row>
    <row r="40" spans="1:9" x14ac:dyDescent="0.3">
      <c r="A40">
        <f t="shared" si="1"/>
        <v>45591</v>
      </c>
      <c r="B40">
        <v>39</v>
      </c>
      <c r="C40" t="s">
        <v>135</v>
      </c>
      <c r="D40" t="s">
        <v>25</v>
      </c>
      <c r="E40" t="s">
        <v>33</v>
      </c>
      <c r="F40" t="s">
        <v>23969</v>
      </c>
      <c r="G40" t="s">
        <v>100</v>
      </c>
      <c r="H40" s="1">
        <v>38881</v>
      </c>
      <c r="I40">
        <f t="shared" si="0"/>
        <v>45591</v>
      </c>
    </row>
    <row r="41" spans="1:9" x14ac:dyDescent="0.3">
      <c r="A41">
        <f t="shared" si="1"/>
        <v>45593</v>
      </c>
      <c r="B41">
        <v>40</v>
      </c>
      <c r="C41" t="s">
        <v>168</v>
      </c>
      <c r="D41" t="s">
        <v>25</v>
      </c>
      <c r="E41" t="s">
        <v>37</v>
      </c>
      <c r="F41" t="s">
        <v>23970</v>
      </c>
      <c r="G41" t="s">
        <v>100</v>
      </c>
      <c r="H41" s="1">
        <v>38887</v>
      </c>
      <c r="I41">
        <f t="shared" si="0"/>
        <v>45593</v>
      </c>
    </row>
    <row r="42" spans="1:9" x14ac:dyDescent="0.3">
      <c r="A42">
        <f t="shared" si="1"/>
        <v>45597</v>
      </c>
      <c r="B42">
        <v>41</v>
      </c>
      <c r="C42" t="s">
        <v>199</v>
      </c>
      <c r="D42" t="s">
        <v>25</v>
      </c>
      <c r="E42" t="s">
        <v>145</v>
      </c>
      <c r="F42" t="s">
        <v>28089</v>
      </c>
      <c r="G42" t="s">
        <v>100</v>
      </c>
      <c r="H42" s="1">
        <v>42520</v>
      </c>
      <c r="I42">
        <f t="shared" si="0"/>
        <v>45597</v>
      </c>
    </row>
    <row r="43" spans="1:9" x14ac:dyDescent="0.3">
      <c r="A43">
        <f t="shared" si="1"/>
        <v>45622</v>
      </c>
      <c r="B43">
        <v>42</v>
      </c>
      <c r="C43" t="s">
        <v>114</v>
      </c>
      <c r="D43" t="s">
        <v>25</v>
      </c>
      <c r="E43" t="s">
        <v>41</v>
      </c>
      <c r="F43" t="s">
        <v>23971</v>
      </c>
      <c r="G43" t="s">
        <v>113</v>
      </c>
      <c r="H43" s="1">
        <v>38469</v>
      </c>
      <c r="I43">
        <f t="shared" si="0"/>
        <v>45622</v>
      </c>
    </row>
    <row r="44" spans="1:9" x14ac:dyDescent="0.3">
      <c r="A44">
        <f t="shared" si="1"/>
        <v>45628</v>
      </c>
      <c r="B44">
        <v>43</v>
      </c>
      <c r="C44" t="s">
        <v>147</v>
      </c>
      <c r="D44" t="s">
        <v>25</v>
      </c>
      <c r="E44" t="s">
        <v>41</v>
      </c>
      <c r="F44" t="s">
        <v>23972</v>
      </c>
      <c r="G44" t="s">
        <v>113</v>
      </c>
      <c r="H44" s="1">
        <v>41184</v>
      </c>
      <c r="I44">
        <f t="shared" si="0"/>
        <v>45628</v>
      </c>
    </row>
    <row r="45" spans="1:9" x14ac:dyDescent="0.3">
      <c r="A45">
        <f t="shared" si="1"/>
        <v>45636</v>
      </c>
      <c r="B45">
        <v>44</v>
      </c>
      <c r="C45" t="s">
        <v>166</v>
      </c>
      <c r="D45" t="s">
        <v>25</v>
      </c>
      <c r="E45" t="s">
        <v>26</v>
      </c>
      <c r="F45" t="s">
        <v>23973</v>
      </c>
      <c r="G45" t="s">
        <v>113</v>
      </c>
      <c r="H45" s="1">
        <v>38869</v>
      </c>
      <c r="I45">
        <f t="shared" si="0"/>
        <v>45636</v>
      </c>
    </row>
    <row r="46" spans="1:9" x14ac:dyDescent="0.3">
      <c r="A46">
        <f t="shared" si="1"/>
        <v>45688</v>
      </c>
      <c r="B46">
        <v>45</v>
      </c>
      <c r="C46" t="s">
        <v>94</v>
      </c>
      <c r="D46" t="s">
        <v>25</v>
      </c>
      <c r="E46" t="s">
        <v>33</v>
      </c>
      <c r="F46" t="s">
        <v>23974</v>
      </c>
      <c r="G46" t="s">
        <v>113</v>
      </c>
      <c r="H46" s="1">
        <v>39261</v>
      </c>
      <c r="I46">
        <f t="shared" si="0"/>
        <v>45688</v>
      </c>
    </row>
    <row r="47" spans="1:9" x14ac:dyDescent="0.3">
      <c r="A47">
        <f t="shared" si="1"/>
        <v>45723</v>
      </c>
      <c r="B47">
        <v>46</v>
      </c>
      <c r="C47" t="s">
        <v>129</v>
      </c>
      <c r="D47" t="s">
        <v>25</v>
      </c>
      <c r="E47" t="s">
        <v>33</v>
      </c>
      <c r="F47" t="s">
        <v>23975</v>
      </c>
      <c r="G47" t="s">
        <v>125</v>
      </c>
      <c r="H47" s="1">
        <v>38401</v>
      </c>
      <c r="I47">
        <f t="shared" si="0"/>
        <v>45723</v>
      </c>
    </row>
    <row r="48" spans="1:9" x14ac:dyDescent="0.3">
      <c r="A48">
        <f t="shared" si="1"/>
        <v>45731</v>
      </c>
      <c r="B48">
        <v>47</v>
      </c>
      <c r="C48" t="s">
        <v>101</v>
      </c>
      <c r="D48" t="s">
        <v>25</v>
      </c>
      <c r="E48" t="s">
        <v>26</v>
      </c>
      <c r="F48" t="s">
        <v>23976</v>
      </c>
      <c r="G48" t="s">
        <v>125</v>
      </c>
      <c r="H48" s="1">
        <v>38875</v>
      </c>
      <c r="I48">
        <f t="shared" si="0"/>
        <v>45731</v>
      </c>
    </row>
    <row r="49" spans="1:9" x14ac:dyDescent="0.3">
      <c r="A49">
        <f t="shared" si="1"/>
        <v>45736</v>
      </c>
      <c r="B49">
        <v>48</v>
      </c>
      <c r="C49" t="s">
        <v>144</v>
      </c>
      <c r="D49" t="s">
        <v>25</v>
      </c>
      <c r="E49" t="s">
        <v>145</v>
      </c>
      <c r="F49" t="s">
        <v>23977</v>
      </c>
      <c r="G49" t="s">
        <v>125</v>
      </c>
      <c r="H49" s="1">
        <v>40619</v>
      </c>
      <c r="I49">
        <f t="shared" si="0"/>
        <v>45736</v>
      </c>
    </row>
    <row r="50" spans="1:9" x14ac:dyDescent="0.3">
      <c r="A50">
        <f t="shared" si="1"/>
        <v>45744</v>
      </c>
      <c r="B50">
        <v>49</v>
      </c>
      <c r="C50" t="s">
        <v>235</v>
      </c>
      <c r="D50" t="s">
        <v>25</v>
      </c>
      <c r="E50" t="s">
        <v>41</v>
      </c>
      <c r="F50" t="s">
        <v>23978</v>
      </c>
      <c r="G50" t="s">
        <v>125</v>
      </c>
      <c r="H50" s="1">
        <v>38287</v>
      </c>
      <c r="I50">
        <f t="shared" si="0"/>
        <v>45744</v>
      </c>
    </row>
    <row r="51" spans="1:9" x14ac:dyDescent="0.3">
      <c r="A51">
        <f t="shared" si="1"/>
        <v>45759</v>
      </c>
      <c r="B51">
        <v>50</v>
      </c>
      <c r="C51" t="s">
        <v>156</v>
      </c>
      <c r="D51" t="s">
        <v>25</v>
      </c>
      <c r="E51" t="s">
        <v>26</v>
      </c>
      <c r="F51" t="s">
        <v>23979</v>
      </c>
      <c r="G51" t="s">
        <v>125</v>
      </c>
      <c r="H51" s="1">
        <v>38859</v>
      </c>
      <c r="I51">
        <f t="shared" si="0"/>
        <v>45759</v>
      </c>
    </row>
    <row r="52" spans="1:9" x14ac:dyDescent="0.3">
      <c r="A52">
        <f t="shared" si="1"/>
        <v>45802</v>
      </c>
      <c r="B52">
        <v>51</v>
      </c>
      <c r="C52" t="s">
        <v>248</v>
      </c>
      <c r="D52" t="s">
        <v>25</v>
      </c>
      <c r="E52" t="s">
        <v>33</v>
      </c>
      <c r="F52" t="s">
        <v>23980</v>
      </c>
      <c r="G52" t="s">
        <v>125</v>
      </c>
      <c r="H52" s="1">
        <v>38739</v>
      </c>
      <c r="I52">
        <f t="shared" si="0"/>
        <v>45802</v>
      </c>
    </row>
    <row r="53" spans="1:9" x14ac:dyDescent="0.3">
      <c r="A53">
        <f t="shared" si="1"/>
        <v>45811</v>
      </c>
      <c r="B53">
        <v>52</v>
      </c>
      <c r="C53" t="s">
        <v>121</v>
      </c>
      <c r="D53" t="s">
        <v>25</v>
      </c>
      <c r="E53" t="s">
        <v>33</v>
      </c>
      <c r="F53" t="s">
        <v>23981</v>
      </c>
      <c r="G53" t="s">
        <v>125</v>
      </c>
      <c r="H53" s="1">
        <v>39017</v>
      </c>
      <c r="I53">
        <f t="shared" si="0"/>
        <v>45811</v>
      </c>
    </row>
    <row r="54" spans="1:9" x14ac:dyDescent="0.3">
      <c r="A54">
        <f t="shared" si="1"/>
        <v>45816</v>
      </c>
      <c r="B54">
        <v>53</v>
      </c>
      <c r="C54" t="s">
        <v>142</v>
      </c>
      <c r="D54" t="s">
        <v>25</v>
      </c>
      <c r="E54" t="s">
        <v>80</v>
      </c>
      <c r="F54" t="s">
        <v>23982</v>
      </c>
      <c r="G54" t="s">
        <v>125</v>
      </c>
      <c r="H54" s="1">
        <v>38623</v>
      </c>
      <c r="I54">
        <f t="shared" si="0"/>
        <v>45816</v>
      </c>
    </row>
    <row r="55" spans="1:9" x14ac:dyDescent="0.3">
      <c r="A55">
        <f t="shared" si="1"/>
        <v>45832</v>
      </c>
      <c r="B55">
        <v>54</v>
      </c>
      <c r="C55" t="s">
        <v>158</v>
      </c>
      <c r="D55" t="s">
        <v>25</v>
      </c>
      <c r="E55" t="s">
        <v>33</v>
      </c>
      <c r="F55" t="s">
        <v>23983</v>
      </c>
      <c r="G55" t="s">
        <v>149</v>
      </c>
      <c r="H55" s="1">
        <v>38388</v>
      </c>
      <c r="I55">
        <f t="shared" si="0"/>
        <v>45832</v>
      </c>
    </row>
    <row r="56" spans="1:9" x14ac:dyDescent="0.3">
      <c r="A56">
        <f t="shared" si="1"/>
        <v>45842</v>
      </c>
      <c r="B56">
        <v>55</v>
      </c>
      <c r="C56" t="s">
        <v>182</v>
      </c>
      <c r="D56" t="s">
        <v>25</v>
      </c>
      <c r="E56" t="s">
        <v>41</v>
      </c>
      <c r="F56" t="s">
        <v>23984</v>
      </c>
      <c r="G56" t="s">
        <v>149</v>
      </c>
      <c r="H56" s="1">
        <v>38290</v>
      </c>
      <c r="I56">
        <f t="shared" si="0"/>
        <v>45842</v>
      </c>
    </row>
    <row r="57" spans="1:9" x14ac:dyDescent="0.3">
      <c r="A57">
        <f t="shared" si="1"/>
        <v>45846</v>
      </c>
      <c r="B57">
        <v>56</v>
      </c>
      <c r="C57" t="s">
        <v>195</v>
      </c>
      <c r="D57" t="s">
        <v>25</v>
      </c>
      <c r="E57" t="s">
        <v>33</v>
      </c>
      <c r="F57" t="s">
        <v>23985</v>
      </c>
      <c r="G57" t="s">
        <v>149</v>
      </c>
      <c r="H57" s="1">
        <v>38478</v>
      </c>
      <c r="I57">
        <f t="shared" si="0"/>
        <v>45846</v>
      </c>
    </row>
    <row r="58" spans="1:9" x14ac:dyDescent="0.3">
      <c r="A58">
        <f t="shared" si="1"/>
        <v>45856</v>
      </c>
      <c r="B58">
        <v>57</v>
      </c>
      <c r="C58" t="s">
        <v>109</v>
      </c>
      <c r="D58" t="s">
        <v>25</v>
      </c>
      <c r="E58" t="s">
        <v>33</v>
      </c>
      <c r="F58" t="s">
        <v>23986</v>
      </c>
      <c r="G58" t="s">
        <v>149</v>
      </c>
      <c r="H58" s="1">
        <v>41781</v>
      </c>
      <c r="I58">
        <f t="shared" si="0"/>
        <v>45856</v>
      </c>
    </row>
    <row r="59" spans="1:9" x14ac:dyDescent="0.3">
      <c r="A59">
        <f t="shared" si="1"/>
        <v>45863</v>
      </c>
      <c r="B59">
        <v>58</v>
      </c>
      <c r="C59" t="s">
        <v>107</v>
      </c>
      <c r="D59" t="s">
        <v>25</v>
      </c>
      <c r="E59" t="s">
        <v>33</v>
      </c>
      <c r="F59" t="s">
        <v>23987</v>
      </c>
      <c r="G59" t="s">
        <v>149</v>
      </c>
      <c r="H59" s="1">
        <v>38608</v>
      </c>
      <c r="I59">
        <f t="shared" si="0"/>
        <v>45863</v>
      </c>
    </row>
    <row r="60" spans="1:9" x14ac:dyDescent="0.3">
      <c r="A60">
        <f t="shared" si="1"/>
        <v>45868</v>
      </c>
      <c r="B60">
        <v>59</v>
      </c>
      <c r="C60" t="s">
        <v>180</v>
      </c>
      <c r="D60" t="s">
        <v>25</v>
      </c>
      <c r="E60" t="s">
        <v>41</v>
      </c>
      <c r="F60" t="s">
        <v>23988</v>
      </c>
      <c r="G60" t="s">
        <v>149</v>
      </c>
      <c r="H60" s="1">
        <v>38973</v>
      </c>
      <c r="I60">
        <f t="shared" si="0"/>
        <v>45868</v>
      </c>
    </row>
    <row r="61" spans="1:9" x14ac:dyDescent="0.3">
      <c r="A61">
        <f t="shared" si="1"/>
        <v>45873</v>
      </c>
      <c r="B61">
        <v>60</v>
      </c>
      <c r="C61" t="s">
        <v>207</v>
      </c>
      <c r="D61" t="s">
        <v>25</v>
      </c>
      <c r="E61" t="s">
        <v>37</v>
      </c>
      <c r="F61" t="s">
        <v>23989</v>
      </c>
      <c r="G61" t="s">
        <v>149</v>
      </c>
      <c r="H61" s="1">
        <v>38515</v>
      </c>
      <c r="I61">
        <f t="shared" si="0"/>
        <v>45873</v>
      </c>
    </row>
    <row r="62" spans="1:9" x14ac:dyDescent="0.3">
      <c r="A62">
        <f t="shared" si="1"/>
        <v>45885</v>
      </c>
      <c r="B62">
        <v>61</v>
      </c>
      <c r="C62" t="s">
        <v>133</v>
      </c>
      <c r="D62" t="s">
        <v>25</v>
      </c>
      <c r="E62" t="s">
        <v>80</v>
      </c>
      <c r="F62" t="s">
        <v>23990</v>
      </c>
      <c r="G62" t="s">
        <v>149</v>
      </c>
      <c r="H62" s="1">
        <v>38573</v>
      </c>
      <c r="I62">
        <f t="shared" si="0"/>
        <v>45885</v>
      </c>
    </row>
    <row r="63" spans="1:9" x14ac:dyDescent="0.3">
      <c r="A63">
        <f t="shared" si="1"/>
        <v>45887</v>
      </c>
      <c r="B63">
        <v>62</v>
      </c>
      <c r="C63" t="s">
        <v>299</v>
      </c>
      <c r="D63" t="s">
        <v>25</v>
      </c>
      <c r="E63" t="s">
        <v>26</v>
      </c>
      <c r="F63" t="s">
        <v>19959</v>
      </c>
      <c r="G63" t="s">
        <v>149</v>
      </c>
      <c r="H63" s="1">
        <v>38240</v>
      </c>
      <c r="I63">
        <f t="shared" si="0"/>
        <v>45887</v>
      </c>
    </row>
    <row r="64" spans="1:9" x14ac:dyDescent="0.3">
      <c r="A64">
        <f t="shared" si="1"/>
        <v>45887</v>
      </c>
      <c r="B64">
        <v>62</v>
      </c>
      <c r="C64" t="s">
        <v>87</v>
      </c>
      <c r="D64" t="s">
        <v>25</v>
      </c>
      <c r="E64" t="s">
        <v>33</v>
      </c>
      <c r="F64" t="s">
        <v>19959</v>
      </c>
      <c r="G64" t="s">
        <v>149</v>
      </c>
      <c r="H64" s="1">
        <v>38513</v>
      </c>
      <c r="I64">
        <f t="shared" si="0"/>
        <v>45887</v>
      </c>
    </row>
    <row r="65" spans="1:9" x14ac:dyDescent="0.3">
      <c r="A65">
        <f t="shared" si="1"/>
        <v>45895</v>
      </c>
      <c r="B65">
        <v>64</v>
      </c>
      <c r="C65" t="s">
        <v>228</v>
      </c>
      <c r="D65" t="s">
        <v>25</v>
      </c>
      <c r="E65" t="s">
        <v>41</v>
      </c>
      <c r="F65" t="s">
        <v>23991</v>
      </c>
      <c r="G65" t="s">
        <v>149</v>
      </c>
      <c r="H65" s="1">
        <v>38995</v>
      </c>
      <c r="I65">
        <f t="shared" si="0"/>
        <v>45895</v>
      </c>
    </row>
    <row r="66" spans="1:9" x14ac:dyDescent="0.3">
      <c r="A66">
        <f t="shared" si="1"/>
        <v>45910</v>
      </c>
      <c r="B66">
        <v>65</v>
      </c>
      <c r="C66" t="s">
        <v>205</v>
      </c>
      <c r="D66" t="s">
        <v>25</v>
      </c>
      <c r="E66" t="s">
        <v>29</v>
      </c>
      <c r="F66" t="s">
        <v>23992</v>
      </c>
      <c r="G66" t="s">
        <v>149</v>
      </c>
      <c r="H66" s="1">
        <v>38927</v>
      </c>
      <c r="I66">
        <f t="shared" ref="I66:I129" si="2">A66</f>
        <v>45910</v>
      </c>
    </row>
    <row r="67" spans="1:9" x14ac:dyDescent="0.3">
      <c r="A67">
        <f t="shared" ref="A67:A130" si="3">(LEFT(F67)*10^5)+(MID(F67,3,2)*10^3)+RIGHT(F67,3)</f>
        <v>45923</v>
      </c>
      <c r="B67">
        <v>66</v>
      </c>
      <c r="C67" t="s">
        <v>212</v>
      </c>
      <c r="D67" t="s">
        <v>25</v>
      </c>
      <c r="E67" t="s">
        <v>26</v>
      </c>
      <c r="F67" t="s">
        <v>27758</v>
      </c>
      <c r="G67" t="s">
        <v>149</v>
      </c>
      <c r="H67" s="1">
        <v>42415</v>
      </c>
      <c r="I67">
        <f t="shared" si="2"/>
        <v>45923</v>
      </c>
    </row>
    <row r="68" spans="1:9" x14ac:dyDescent="0.3">
      <c r="A68">
        <f t="shared" si="3"/>
        <v>45927</v>
      </c>
      <c r="B68">
        <v>67</v>
      </c>
      <c r="C68" t="s">
        <v>131</v>
      </c>
      <c r="D68" t="s">
        <v>25</v>
      </c>
      <c r="E68" t="s">
        <v>37</v>
      </c>
      <c r="F68" t="s">
        <v>23993</v>
      </c>
      <c r="G68" t="s">
        <v>149</v>
      </c>
      <c r="H68" s="1">
        <v>38566</v>
      </c>
      <c r="I68">
        <f t="shared" si="2"/>
        <v>45927</v>
      </c>
    </row>
    <row r="69" spans="1:9" x14ac:dyDescent="0.3">
      <c r="A69">
        <f t="shared" si="3"/>
        <v>45929</v>
      </c>
      <c r="B69">
        <v>68</v>
      </c>
      <c r="C69" t="s">
        <v>150</v>
      </c>
      <c r="D69" t="s">
        <v>25</v>
      </c>
      <c r="E69" t="s">
        <v>41</v>
      </c>
      <c r="F69" t="s">
        <v>23994</v>
      </c>
      <c r="G69" t="s">
        <v>149</v>
      </c>
      <c r="H69" s="1">
        <v>41218</v>
      </c>
      <c r="I69">
        <f t="shared" si="2"/>
        <v>45929</v>
      </c>
    </row>
    <row r="70" spans="1:9" x14ac:dyDescent="0.3">
      <c r="A70">
        <f t="shared" si="3"/>
        <v>45930</v>
      </c>
      <c r="B70">
        <v>69</v>
      </c>
      <c r="C70" t="s">
        <v>262</v>
      </c>
      <c r="D70" t="s">
        <v>25</v>
      </c>
      <c r="E70" t="s">
        <v>26</v>
      </c>
      <c r="F70" t="s">
        <v>23995</v>
      </c>
      <c r="G70" t="s">
        <v>149</v>
      </c>
      <c r="H70" s="1">
        <v>40366</v>
      </c>
      <c r="I70">
        <f t="shared" si="2"/>
        <v>45930</v>
      </c>
    </row>
    <row r="71" spans="1:9" x14ac:dyDescent="0.3">
      <c r="A71">
        <f t="shared" si="3"/>
        <v>45935</v>
      </c>
      <c r="B71">
        <v>70</v>
      </c>
      <c r="C71" t="s">
        <v>160</v>
      </c>
      <c r="D71" t="s">
        <v>25</v>
      </c>
      <c r="E71" t="s">
        <v>26</v>
      </c>
      <c r="F71" t="s">
        <v>23996</v>
      </c>
      <c r="G71" t="s">
        <v>149</v>
      </c>
      <c r="H71" s="1">
        <v>40102</v>
      </c>
      <c r="I71">
        <f t="shared" si="2"/>
        <v>45935</v>
      </c>
    </row>
    <row r="72" spans="1:9" x14ac:dyDescent="0.3">
      <c r="A72">
        <f t="shared" si="3"/>
        <v>45946</v>
      </c>
      <c r="B72">
        <v>71</v>
      </c>
      <c r="C72" t="s">
        <v>152</v>
      </c>
      <c r="D72" t="s">
        <v>25</v>
      </c>
      <c r="E72" t="s">
        <v>33</v>
      </c>
      <c r="F72" t="s">
        <v>18460</v>
      </c>
      <c r="G72" t="s">
        <v>149</v>
      </c>
      <c r="H72" s="1">
        <v>39594</v>
      </c>
      <c r="I72">
        <f t="shared" si="2"/>
        <v>45946</v>
      </c>
    </row>
    <row r="73" spans="1:9" x14ac:dyDescent="0.3">
      <c r="A73">
        <f t="shared" si="3"/>
        <v>45948</v>
      </c>
      <c r="B73">
        <v>72</v>
      </c>
      <c r="C73" t="s">
        <v>154</v>
      </c>
      <c r="D73" t="s">
        <v>25</v>
      </c>
      <c r="E73" t="s">
        <v>33</v>
      </c>
      <c r="F73" t="s">
        <v>23997</v>
      </c>
      <c r="G73" t="s">
        <v>149</v>
      </c>
      <c r="H73" s="1">
        <v>38223</v>
      </c>
      <c r="I73">
        <f t="shared" si="2"/>
        <v>45948</v>
      </c>
    </row>
    <row r="74" spans="1:9" x14ac:dyDescent="0.3">
      <c r="A74">
        <f t="shared" si="3"/>
        <v>45948</v>
      </c>
      <c r="B74">
        <v>72</v>
      </c>
      <c r="C74" t="s">
        <v>287</v>
      </c>
      <c r="D74" t="s">
        <v>25</v>
      </c>
      <c r="E74" t="s">
        <v>33</v>
      </c>
      <c r="F74" t="s">
        <v>23997</v>
      </c>
      <c r="G74" t="s">
        <v>149</v>
      </c>
      <c r="H74" s="1">
        <v>41621</v>
      </c>
      <c r="I74">
        <f t="shared" si="2"/>
        <v>45948</v>
      </c>
    </row>
    <row r="75" spans="1:9" x14ac:dyDescent="0.3">
      <c r="A75">
        <f t="shared" si="3"/>
        <v>45972</v>
      </c>
      <c r="B75">
        <v>74</v>
      </c>
      <c r="C75" t="s">
        <v>211</v>
      </c>
      <c r="D75" t="s">
        <v>25</v>
      </c>
      <c r="E75" t="s">
        <v>26</v>
      </c>
      <c r="F75" t="s">
        <v>28436</v>
      </c>
      <c r="G75" t="s">
        <v>184</v>
      </c>
      <c r="H75" s="1">
        <v>42583</v>
      </c>
      <c r="I75">
        <f t="shared" si="2"/>
        <v>45972</v>
      </c>
    </row>
    <row r="76" spans="1:9" x14ac:dyDescent="0.3">
      <c r="A76">
        <f t="shared" si="3"/>
        <v>45974</v>
      </c>
      <c r="B76">
        <v>75</v>
      </c>
      <c r="C76" t="s">
        <v>187</v>
      </c>
      <c r="D76" t="s">
        <v>25</v>
      </c>
      <c r="E76" t="s">
        <v>33</v>
      </c>
      <c r="F76" t="s">
        <v>23998</v>
      </c>
      <c r="G76" t="s">
        <v>184</v>
      </c>
      <c r="H76" s="1">
        <v>39592</v>
      </c>
      <c r="I76">
        <f t="shared" si="2"/>
        <v>45974</v>
      </c>
    </row>
    <row r="77" spans="1:9" x14ac:dyDescent="0.3">
      <c r="A77">
        <f t="shared" si="3"/>
        <v>46010</v>
      </c>
      <c r="B77">
        <v>76</v>
      </c>
      <c r="C77" t="s">
        <v>197</v>
      </c>
      <c r="D77" t="s">
        <v>25</v>
      </c>
      <c r="E77" t="s">
        <v>33</v>
      </c>
      <c r="F77" t="s">
        <v>23999</v>
      </c>
      <c r="G77" t="s">
        <v>184</v>
      </c>
      <c r="H77" s="1">
        <v>38337</v>
      </c>
      <c r="I77">
        <f t="shared" si="2"/>
        <v>46010</v>
      </c>
    </row>
    <row r="78" spans="1:9" x14ac:dyDescent="0.3">
      <c r="A78">
        <f t="shared" si="3"/>
        <v>46045</v>
      </c>
      <c r="B78">
        <v>77</v>
      </c>
      <c r="C78" t="s">
        <v>237</v>
      </c>
      <c r="D78" t="s">
        <v>25</v>
      </c>
      <c r="E78" t="s">
        <v>33</v>
      </c>
      <c r="F78" t="s">
        <v>24000</v>
      </c>
      <c r="G78" t="s">
        <v>184</v>
      </c>
      <c r="H78" s="1">
        <v>38527</v>
      </c>
      <c r="I78">
        <f t="shared" si="2"/>
        <v>46045</v>
      </c>
    </row>
    <row r="79" spans="1:9" x14ac:dyDescent="0.3">
      <c r="A79">
        <f t="shared" si="3"/>
        <v>46072</v>
      </c>
      <c r="B79">
        <v>78</v>
      </c>
      <c r="C79" t="s">
        <v>137</v>
      </c>
      <c r="D79" t="s">
        <v>25</v>
      </c>
      <c r="E79" t="s">
        <v>41</v>
      </c>
      <c r="F79" t="s">
        <v>24001</v>
      </c>
      <c r="G79" t="s">
        <v>184</v>
      </c>
      <c r="H79" s="1">
        <v>38491</v>
      </c>
      <c r="I79">
        <f t="shared" si="2"/>
        <v>46072</v>
      </c>
    </row>
    <row r="80" spans="1:9" x14ac:dyDescent="0.3">
      <c r="A80">
        <f t="shared" si="3"/>
        <v>46085</v>
      </c>
      <c r="B80">
        <v>79</v>
      </c>
      <c r="C80" t="s">
        <v>226</v>
      </c>
      <c r="D80" t="s">
        <v>25</v>
      </c>
      <c r="E80" t="s">
        <v>33</v>
      </c>
      <c r="F80" t="s">
        <v>24002</v>
      </c>
      <c r="G80" t="s">
        <v>213</v>
      </c>
      <c r="H80" s="1">
        <v>38553</v>
      </c>
      <c r="I80">
        <f t="shared" si="2"/>
        <v>46085</v>
      </c>
    </row>
    <row r="81" spans="1:9" x14ac:dyDescent="0.3">
      <c r="A81">
        <f t="shared" si="3"/>
        <v>46089</v>
      </c>
      <c r="B81">
        <v>80</v>
      </c>
      <c r="C81" t="s">
        <v>170</v>
      </c>
      <c r="D81" t="s">
        <v>25</v>
      </c>
      <c r="E81" t="s">
        <v>80</v>
      </c>
      <c r="F81" t="s">
        <v>24003</v>
      </c>
      <c r="G81" t="s">
        <v>213</v>
      </c>
      <c r="H81" s="1">
        <v>38456</v>
      </c>
      <c r="I81">
        <f t="shared" si="2"/>
        <v>46089</v>
      </c>
    </row>
    <row r="82" spans="1:9" x14ac:dyDescent="0.3">
      <c r="A82">
        <f t="shared" si="3"/>
        <v>46121</v>
      </c>
      <c r="B82">
        <v>81</v>
      </c>
      <c r="C82" t="s">
        <v>185</v>
      </c>
      <c r="D82" t="s">
        <v>25</v>
      </c>
      <c r="E82" t="s">
        <v>37</v>
      </c>
      <c r="F82" t="s">
        <v>24004</v>
      </c>
      <c r="G82" t="s">
        <v>213</v>
      </c>
      <c r="H82" s="1">
        <v>39442</v>
      </c>
      <c r="I82">
        <f t="shared" si="2"/>
        <v>46121</v>
      </c>
    </row>
    <row r="83" spans="1:9" x14ac:dyDescent="0.3">
      <c r="A83">
        <f t="shared" si="3"/>
        <v>46142</v>
      </c>
      <c r="B83">
        <v>82</v>
      </c>
      <c r="C83" t="s">
        <v>103</v>
      </c>
      <c r="D83" t="s">
        <v>25</v>
      </c>
      <c r="E83" t="s">
        <v>80</v>
      </c>
      <c r="F83" t="s">
        <v>24005</v>
      </c>
      <c r="G83" t="s">
        <v>213</v>
      </c>
      <c r="H83" s="1">
        <v>38271</v>
      </c>
      <c r="I83">
        <f t="shared" si="2"/>
        <v>46142</v>
      </c>
    </row>
    <row r="84" spans="1:9" x14ac:dyDescent="0.3">
      <c r="A84">
        <f t="shared" si="3"/>
        <v>46146</v>
      </c>
      <c r="B84">
        <v>83</v>
      </c>
      <c r="C84" t="s">
        <v>176</v>
      </c>
      <c r="D84" t="s">
        <v>25</v>
      </c>
      <c r="E84" t="s">
        <v>145</v>
      </c>
      <c r="F84" t="s">
        <v>24006</v>
      </c>
      <c r="G84" t="s">
        <v>213</v>
      </c>
      <c r="H84" s="1">
        <v>39197</v>
      </c>
      <c r="I84">
        <f t="shared" si="2"/>
        <v>46146</v>
      </c>
    </row>
    <row r="85" spans="1:9" x14ac:dyDescent="0.3">
      <c r="A85">
        <f t="shared" si="3"/>
        <v>46164</v>
      </c>
      <c r="B85">
        <v>84</v>
      </c>
      <c r="C85" t="s">
        <v>323</v>
      </c>
      <c r="D85" t="s">
        <v>25</v>
      </c>
      <c r="E85" t="s">
        <v>37</v>
      </c>
      <c r="F85" t="s">
        <v>24007</v>
      </c>
      <c r="G85" t="s">
        <v>213</v>
      </c>
      <c r="H85" s="1">
        <v>38615</v>
      </c>
      <c r="I85">
        <f t="shared" si="2"/>
        <v>46164</v>
      </c>
    </row>
    <row r="86" spans="1:9" x14ac:dyDescent="0.3">
      <c r="A86">
        <f t="shared" si="3"/>
        <v>46164</v>
      </c>
      <c r="B86">
        <v>84</v>
      </c>
      <c r="C86" t="s">
        <v>632</v>
      </c>
      <c r="D86" t="s">
        <v>25</v>
      </c>
      <c r="E86" t="s">
        <v>26</v>
      </c>
      <c r="F86" t="s">
        <v>24007</v>
      </c>
      <c r="G86" t="s">
        <v>213</v>
      </c>
      <c r="H86" s="1">
        <v>42627</v>
      </c>
      <c r="I86">
        <f t="shared" si="2"/>
        <v>46164</v>
      </c>
    </row>
    <row r="87" spans="1:9" x14ac:dyDescent="0.3">
      <c r="A87">
        <f t="shared" si="3"/>
        <v>46170</v>
      </c>
      <c r="B87">
        <v>86</v>
      </c>
      <c r="C87" t="s">
        <v>172</v>
      </c>
      <c r="D87" t="s">
        <v>25</v>
      </c>
      <c r="E87" t="s">
        <v>33</v>
      </c>
      <c r="F87" t="s">
        <v>24008</v>
      </c>
      <c r="G87" t="s">
        <v>213</v>
      </c>
      <c r="H87" s="1">
        <v>39190</v>
      </c>
      <c r="I87">
        <f t="shared" si="2"/>
        <v>46170</v>
      </c>
    </row>
    <row r="88" spans="1:9" x14ac:dyDescent="0.3">
      <c r="A88">
        <f t="shared" si="3"/>
        <v>46172</v>
      </c>
      <c r="B88">
        <v>87</v>
      </c>
      <c r="C88" t="s">
        <v>209</v>
      </c>
      <c r="D88" t="s">
        <v>25</v>
      </c>
      <c r="E88" t="s">
        <v>127</v>
      </c>
      <c r="F88" t="s">
        <v>24009</v>
      </c>
      <c r="G88" t="s">
        <v>213</v>
      </c>
      <c r="H88" s="1">
        <v>40104</v>
      </c>
      <c r="I88">
        <f t="shared" si="2"/>
        <v>46172</v>
      </c>
    </row>
    <row r="89" spans="1:9" x14ac:dyDescent="0.3">
      <c r="A89">
        <f t="shared" si="3"/>
        <v>46180</v>
      </c>
      <c r="B89">
        <v>88</v>
      </c>
      <c r="C89" t="s">
        <v>77</v>
      </c>
      <c r="D89" t="s">
        <v>25</v>
      </c>
      <c r="E89" t="s">
        <v>33</v>
      </c>
      <c r="F89" t="s">
        <v>24010</v>
      </c>
      <c r="G89" t="s">
        <v>213</v>
      </c>
      <c r="H89" s="1">
        <v>39410</v>
      </c>
      <c r="I89">
        <f t="shared" si="2"/>
        <v>46180</v>
      </c>
    </row>
    <row r="90" spans="1:9" x14ac:dyDescent="0.3">
      <c r="A90">
        <f t="shared" si="3"/>
        <v>46188</v>
      </c>
      <c r="B90">
        <v>89</v>
      </c>
      <c r="C90" t="s">
        <v>250</v>
      </c>
      <c r="D90" t="s">
        <v>25</v>
      </c>
      <c r="E90" t="s">
        <v>33</v>
      </c>
      <c r="F90" t="s">
        <v>24011</v>
      </c>
      <c r="G90" t="s">
        <v>213</v>
      </c>
      <c r="H90" s="1">
        <v>38842</v>
      </c>
      <c r="I90">
        <f t="shared" si="2"/>
        <v>46188</v>
      </c>
    </row>
    <row r="91" spans="1:9" x14ac:dyDescent="0.3">
      <c r="A91">
        <f t="shared" si="3"/>
        <v>46201</v>
      </c>
      <c r="B91">
        <v>90</v>
      </c>
      <c r="C91" t="s">
        <v>202</v>
      </c>
      <c r="D91" t="s">
        <v>25</v>
      </c>
      <c r="E91" t="s">
        <v>203</v>
      </c>
      <c r="F91" t="s">
        <v>19972</v>
      </c>
      <c r="G91" t="s">
        <v>243</v>
      </c>
      <c r="H91" s="1">
        <v>38100</v>
      </c>
      <c r="I91">
        <f t="shared" si="2"/>
        <v>46201</v>
      </c>
    </row>
    <row r="92" spans="1:9" x14ac:dyDescent="0.3">
      <c r="A92">
        <f t="shared" si="3"/>
        <v>46209</v>
      </c>
      <c r="B92">
        <v>91</v>
      </c>
      <c r="C92" t="s">
        <v>178</v>
      </c>
      <c r="D92" t="s">
        <v>25</v>
      </c>
      <c r="E92" t="s">
        <v>33</v>
      </c>
      <c r="F92" t="s">
        <v>24012</v>
      </c>
      <c r="G92" t="s">
        <v>243</v>
      </c>
      <c r="H92" s="1">
        <v>38264</v>
      </c>
      <c r="I92">
        <f t="shared" si="2"/>
        <v>46209</v>
      </c>
    </row>
    <row r="93" spans="1:9" x14ac:dyDescent="0.3">
      <c r="A93">
        <f t="shared" si="3"/>
        <v>46210</v>
      </c>
      <c r="B93">
        <v>92</v>
      </c>
      <c r="C93" t="s">
        <v>443</v>
      </c>
      <c r="D93" t="s">
        <v>25</v>
      </c>
      <c r="E93" t="s">
        <v>26</v>
      </c>
      <c r="F93" t="s">
        <v>24013</v>
      </c>
      <c r="G93" t="s">
        <v>243</v>
      </c>
      <c r="H93" s="1">
        <v>39287</v>
      </c>
      <c r="I93">
        <f t="shared" si="2"/>
        <v>46210</v>
      </c>
    </row>
    <row r="94" spans="1:9" x14ac:dyDescent="0.3">
      <c r="A94">
        <f t="shared" si="3"/>
        <v>46212</v>
      </c>
      <c r="B94">
        <v>93</v>
      </c>
      <c r="C94" t="s">
        <v>214</v>
      </c>
      <c r="D94" t="s">
        <v>25</v>
      </c>
      <c r="E94" t="s">
        <v>41</v>
      </c>
      <c r="F94" t="s">
        <v>24014</v>
      </c>
      <c r="G94" t="s">
        <v>243</v>
      </c>
      <c r="H94" s="1">
        <v>41500</v>
      </c>
      <c r="I94">
        <f t="shared" si="2"/>
        <v>46212</v>
      </c>
    </row>
    <row r="95" spans="1:9" x14ac:dyDescent="0.3">
      <c r="A95">
        <f t="shared" si="3"/>
        <v>46250</v>
      </c>
      <c r="B95">
        <v>94</v>
      </c>
      <c r="C95" t="s">
        <v>222</v>
      </c>
      <c r="D95" t="s">
        <v>25</v>
      </c>
      <c r="E95" t="s">
        <v>33</v>
      </c>
      <c r="F95" t="s">
        <v>24015</v>
      </c>
      <c r="G95" t="s">
        <v>243</v>
      </c>
      <c r="H95" s="1">
        <v>40698</v>
      </c>
      <c r="I95">
        <f t="shared" si="2"/>
        <v>46250</v>
      </c>
    </row>
    <row r="96" spans="1:9" x14ac:dyDescent="0.3">
      <c r="A96">
        <f t="shared" si="3"/>
        <v>46256</v>
      </c>
      <c r="B96">
        <v>95</v>
      </c>
      <c r="C96" t="s">
        <v>441</v>
      </c>
      <c r="D96" t="s">
        <v>25</v>
      </c>
      <c r="E96" t="s">
        <v>37</v>
      </c>
      <c r="F96" t="s">
        <v>24016</v>
      </c>
      <c r="G96" t="s">
        <v>243</v>
      </c>
      <c r="H96" s="1">
        <v>38271</v>
      </c>
      <c r="I96">
        <f t="shared" si="2"/>
        <v>46256</v>
      </c>
    </row>
    <row r="97" spans="1:9" x14ac:dyDescent="0.3">
      <c r="A97">
        <f t="shared" si="3"/>
        <v>46258</v>
      </c>
      <c r="B97">
        <v>96</v>
      </c>
      <c r="C97" t="s">
        <v>164</v>
      </c>
      <c r="D97" t="s">
        <v>25</v>
      </c>
      <c r="E97" t="s">
        <v>41</v>
      </c>
      <c r="F97" t="s">
        <v>24017</v>
      </c>
      <c r="G97" t="s">
        <v>243</v>
      </c>
      <c r="H97" s="1">
        <v>39901</v>
      </c>
      <c r="I97">
        <f t="shared" si="2"/>
        <v>46258</v>
      </c>
    </row>
    <row r="98" spans="1:9" x14ac:dyDescent="0.3">
      <c r="A98">
        <f t="shared" si="3"/>
        <v>46262</v>
      </c>
      <c r="B98">
        <v>97</v>
      </c>
      <c r="C98" t="s">
        <v>607</v>
      </c>
      <c r="D98" t="s">
        <v>25</v>
      </c>
      <c r="E98" t="s">
        <v>33</v>
      </c>
      <c r="F98" t="s">
        <v>28707</v>
      </c>
      <c r="G98" t="s">
        <v>243</v>
      </c>
      <c r="H98" s="1">
        <v>42642</v>
      </c>
      <c r="I98">
        <f t="shared" si="2"/>
        <v>46262</v>
      </c>
    </row>
    <row r="99" spans="1:9" x14ac:dyDescent="0.3">
      <c r="A99">
        <f t="shared" si="3"/>
        <v>46296</v>
      </c>
      <c r="B99">
        <v>98</v>
      </c>
      <c r="C99" t="s">
        <v>363</v>
      </c>
      <c r="D99" t="s">
        <v>25</v>
      </c>
      <c r="E99" t="s">
        <v>37</v>
      </c>
      <c r="F99" t="s">
        <v>24018</v>
      </c>
      <c r="G99" t="s">
        <v>243</v>
      </c>
      <c r="H99" s="1">
        <v>39569</v>
      </c>
      <c r="I99">
        <f t="shared" si="2"/>
        <v>46296</v>
      </c>
    </row>
    <row r="100" spans="1:9" x14ac:dyDescent="0.3">
      <c r="A100">
        <f t="shared" si="3"/>
        <v>46351</v>
      </c>
      <c r="B100">
        <v>99</v>
      </c>
      <c r="C100" t="s">
        <v>91</v>
      </c>
      <c r="D100" t="s">
        <v>25</v>
      </c>
      <c r="E100" t="s">
        <v>59</v>
      </c>
      <c r="F100" t="s">
        <v>24019</v>
      </c>
      <c r="G100" t="s">
        <v>243</v>
      </c>
      <c r="H100" s="1">
        <v>39352</v>
      </c>
      <c r="I100">
        <f t="shared" si="2"/>
        <v>46351</v>
      </c>
    </row>
    <row r="101" spans="1:9" x14ac:dyDescent="0.3">
      <c r="A101">
        <f t="shared" si="3"/>
        <v>46356</v>
      </c>
      <c r="B101">
        <v>100</v>
      </c>
      <c r="C101" t="s">
        <v>278</v>
      </c>
      <c r="D101" t="s">
        <v>25</v>
      </c>
      <c r="E101" t="s">
        <v>26</v>
      </c>
      <c r="F101" t="s">
        <v>24020</v>
      </c>
      <c r="G101" t="s">
        <v>243</v>
      </c>
      <c r="H101" s="1">
        <v>38633</v>
      </c>
      <c r="I101">
        <f t="shared" si="2"/>
        <v>46356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46357</v>
      </c>
      <c r="B103" t="s">
        <v>244</v>
      </c>
      <c r="C103" t="s">
        <v>283</v>
      </c>
      <c r="D103" t="s">
        <v>25</v>
      </c>
      <c r="E103" t="s">
        <v>33</v>
      </c>
      <c r="F103" t="s">
        <v>24021</v>
      </c>
      <c r="G103" t="s">
        <v>243</v>
      </c>
      <c r="H103" s="1">
        <v>38367</v>
      </c>
      <c r="I103">
        <f t="shared" si="2"/>
        <v>46357</v>
      </c>
    </row>
    <row r="104" spans="1:9" x14ac:dyDescent="0.3">
      <c r="A104">
        <f t="shared" si="3"/>
        <v>46363</v>
      </c>
      <c r="B104">
        <v>102</v>
      </c>
      <c r="C104" t="s">
        <v>220</v>
      </c>
      <c r="D104" t="s">
        <v>25</v>
      </c>
      <c r="E104" t="s">
        <v>26</v>
      </c>
      <c r="F104" t="s">
        <v>24022</v>
      </c>
      <c r="G104" t="s">
        <v>243</v>
      </c>
      <c r="H104" s="1">
        <v>39063</v>
      </c>
      <c r="I104">
        <f t="shared" si="2"/>
        <v>46363</v>
      </c>
    </row>
    <row r="105" spans="1:9" x14ac:dyDescent="0.3">
      <c r="A105">
        <f t="shared" si="3"/>
        <v>46371</v>
      </c>
      <c r="B105">
        <v>103</v>
      </c>
      <c r="C105" t="s">
        <v>162</v>
      </c>
      <c r="D105" t="s">
        <v>25</v>
      </c>
      <c r="E105" t="s">
        <v>80</v>
      </c>
      <c r="F105" t="s">
        <v>23022</v>
      </c>
      <c r="G105" t="s">
        <v>243</v>
      </c>
      <c r="H105" s="1">
        <v>38992</v>
      </c>
      <c r="I105">
        <f t="shared" si="2"/>
        <v>46371</v>
      </c>
    </row>
    <row r="106" spans="1:9" x14ac:dyDescent="0.3">
      <c r="A106">
        <f t="shared" si="3"/>
        <v>46380</v>
      </c>
      <c r="B106">
        <v>104</v>
      </c>
      <c r="C106" t="s">
        <v>297</v>
      </c>
      <c r="D106" t="s">
        <v>25</v>
      </c>
      <c r="E106" t="s">
        <v>33</v>
      </c>
      <c r="F106" t="s">
        <v>24023</v>
      </c>
      <c r="G106" t="s">
        <v>243</v>
      </c>
      <c r="H106" s="1">
        <v>39070</v>
      </c>
      <c r="I106">
        <f t="shared" si="2"/>
        <v>46380</v>
      </c>
    </row>
    <row r="107" spans="1:9" x14ac:dyDescent="0.3">
      <c r="A107">
        <f t="shared" si="3"/>
        <v>46388</v>
      </c>
      <c r="B107">
        <v>105</v>
      </c>
      <c r="C107" t="s">
        <v>190</v>
      </c>
      <c r="D107" t="s">
        <v>25</v>
      </c>
      <c r="E107" t="s">
        <v>33</v>
      </c>
      <c r="F107" t="s">
        <v>24024</v>
      </c>
      <c r="G107" t="s">
        <v>243</v>
      </c>
      <c r="H107" s="1">
        <v>38413</v>
      </c>
      <c r="I107">
        <f t="shared" si="2"/>
        <v>46388</v>
      </c>
    </row>
    <row r="108" spans="1:9" x14ac:dyDescent="0.3">
      <c r="A108">
        <f t="shared" si="3"/>
        <v>46417</v>
      </c>
      <c r="B108">
        <v>106</v>
      </c>
      <c r="C108" t="s">
        <v>541</v>
      </c>
      <c r="D108" t="s">
        <v>25</v>
      </c>
      <c r="E108" t="s">
        <v>80</v>
      </c>
      <c r="F108" t="s">
        <v>24025</v>
      </c>
      <c r="G108" t="s">
        <v>243</v>
      </c>
      <c r="H108" s="1">
        <v>39102</v>
      </c>
      <c r="I108">
        <f t="shared" si="2"/>
        <v>46417</v>
      </c>
    </row>
    <row r="109" spans="1:9" x14ac:dyDescent="0.3">
      <c r="A109">
        <f t="shared" si="3"/>
        <v>46420</v>
      </c>
      <c r="B109">
        <v>107</v>
      </c>
      <c r="C109" t="s">
        <v>306</v>
      </c>
      <c r="D109" t="s">
        <v>25</v>
      </c>
      <c r="E109" t="s">
        <v>26</v>
      </c>
      <c r="F109" t="s">
        <v>24026</v>
      </c>
      <c r="G109" t="s">
        <v>243</v>
      </c>
      <c r="H109" s="1">
        <v>38515</v>
      </c>
      <c r="I109">
        <f t="shared" si="2"/>
        <v>46420</v>
      </c>
    </row>
    <row r="110" spans="1:9" x14ac:dyDescent="0.3">
      <c r="A110">
        <f t="shared" si="3"/>
        <v>46420</v>
      </c>
      <c r="B110">
        <v>107</v>
      </c>
      <c r="C110" t="s">
        <v>571</v>
      </c>
      <c r="D110" t="s">
        <v>25</v>
      </c>
      <c r="E110" t="s">
        <v>37</v>
      </c>
      <c r="F110" t="s">
        <v>24026</v>
      </c>
      <c r="G110" t="s">
        <v>243</v>
      </c>
      <c r="H110" s="1">
        <v>42495</v>
      </c>
      <c r="I110">
        <f t="shared" si="2"/>
        <v>46420</v>
      </c>
    </row>
    <row r="111" spans="1:9" x14ac:dyDescent="0.3">
      <c r="A111">
        <f t="shared" si="3"/>
        <v>46432</v>
      </c>
      <c r="B111">
        <v>109</v>
      </c>
      <c r="C111" t="s">
        <v>224</v>
      </c>
      <c r="D111" t="s">
        <v>25</v>
      </c>
      <c r="E111" t="s">
        <v>37</v>
      </c>
      <c r="F111" t="s">
        <v>24027</v>
      </c>
      <c r="G111" t="s">
        <v>243</v>
      </c>
      <c r="H111" s="1">
        <v>39250</v>
      </c>
      <c r="I111">
        <f t="shared" si="2"/>
        <v>46432</v>
      </c>
    </row>
    <row r="112" spans="1:9" x14ac:dyDescent="0.3">
      <c r="A112">
        <f t="shared" si="3"/>
        <v>46434</v>
      </c>
      <c r="B112">
        <v>110</v>
      </c>
      <c r="C112" t="s">
        <v>216</v>
      </c>
      <c r="D112" t="s">
        <v>25</v>
      </c>
      <c r="E112" t="s">
        <v>33</v>
      </c>
      <c r="F112" t="s">
        <v>24028</v>
      </c>
      <c r="G112" t="s">
        <v>243</v>
      </c>
      <c r="H112" s="1">
        <v>38693</v>
      </c>
      <c r="I112">
        <f t="shared" si="2"/>
        <v>46434</v>
      </c>
    </row>
    <row r="113" spans="1:9" x14ac:dyDescent="0.3">
      <c r="A113">
        <f t="shared" si="3"/>
        <v>46453</v>
      </c>
      <c r="B113">
        <v>111</v>
      </c>
      <c r="C113" t="s">
        <v>274</v>
      </c>
      <c r="D113" t="s">
        <v>25</v>
      </c>
      <c r="E113" t="s">
        <v>29</v>
      </c>
      <c r="F113" t="s">
        <v>24029</v>
      </c>
      <c r="G113" t="s">
        <v>264</v>
      </c>
      <c r="H113" s="1">
        <v>38765</v>
      </c>
      <c r="I113">
        <f t="shared" si="2"/>
        <v>46453</v>
      </c>
    </row>
    <row r="114" spans="1:9" x14ac:dyDescent="0.3">
      <c r="A114">
        <f t="shared" si="3"/>
        <v>46466</v>
      </c>
      <c r="B114">
        <v>112</v>
      </c>
      <c r="C114" t="s">
        <v>309</v>
      </c>
      <c r="D114" t="s">
        <v>25</v>
      </c>
      <c r="E114" t="s">
        <v>80</v>
      </c>
      <c r="F114" t="s">
        <v>24030</v>
      </c>
      <c r="G114" t="s">
        <v>264</v>
      </c>
      <c r="H114" s="1">
        <v>38399</v>
      </c>
      <c r="I114">
        <f t="shared" si="2"/>
        <v>46466</v>
      </c>
    </row>
    <row r="115" spans="1:9" x14ac:dyDescent="0.3">
      <c r="A115">
        <f t="shared" si="3"/>
        <v>46470</v>
      </c>
      <c r="B115">
        <v>113</v>
      </c>
      <c r="C115" t="s">
        <v>346</v>
      </c>
      <c r="D115" t="s">
        <v>25</v>
      </c>
      <c r="E115" t="s">
        <v>145</v>
      </c>
      <c r="F115" t="s">
        <v>24031</v>
      </c>
      <c r="G115" t="s">
        <v>264</v>
      </c>
      <c r="H115" s="1">
        <v>38683</v>
      </c>
      <c r="I115">
        <f t="shared" si="2"/>
        <v>46470</v>
      </c>
    </row>
    <row r="116" spans="1:9" x14ac:dyDescent="0.3">
      <c r="A116">
        <f t="shared" si="3"/>
        <v>46475</v>
      </c>
      <c r="B116">
        <v>114</v>
      </c>
      <c r="C116" t="s">
        <v>265</v>
      </c>
      <c r="D116" t="s">
        <v>25</v>
      </c>
      <c r="E116" t="s">
        <v>26</v>
      </c>
      <c r="F116" t="s">
        <v>24032</v>
      </c>
      <c r="G116" t="s">
        <v>264</v>
      </c>
      <c r="H116" s="1">
        <v>39276</v>
      </c>
      <c r="I116">
        <f t="shared" si="2"/>
        <v>46475</v>
      </c>
    </row>
    <row r="117" spans="1:9" x14ac:dyDescent="0.3">
      <c r="A117">
        <f t="shared" si="3"/>
        <v>46487</v>
      </c>
      <c r="B117">
        <v>115</v>
      </c>
      <c r="C117" t="s">
        <v>174</v>
      </c>
      <c r="D117" t="s">
        <v>25</v>
      </c>
      <c r="E117" t="s">
        <v>29</v>
      </c>
      <c r="F117" t="s">
        <v>24033</v>
      </c>
      <c r="G117" t="s">
        <v>264</v>
      </c>
      <c r="H117" s="1">
        <v>38652</v>
      </c>
      <c r="I117">
        <f t="shared" si="2"/>
        <v>46487</v>
      </c>
    </row>
    <row r="118" spans="1:9" x14ac:dyDescent="0.3">
      <c r="A118">
        <f t="shared" si="3"/>
        <v>46500</v>
      </c>
      <c r="B118">
        <v>116</v>
      </c>
      <c r="C118" t="s">
        <v>200</v>
      </c>
      <c r="D118" t="s">
        <v>25</v>
      </c>
      <c r="E118" t="s">
        <v>33</v>
      </c>
      <c r="F118" t="s">
        <v>24034</v>
      </c>
      <c r="G118" t="s">
        <v>264</v>
      </c>
      <c r="H118" s="1">
        <v>39593</v>
      </c>
      <c r="I118">
        <f t="shared" si="2"/>
        <v>46500</v>
      </c>
    </row>
    <row r="119" spans="1:9" x14ac:dyDescent="0.3">
      <c r="A119">
        <f t="shared" si="3"/>
        <v>46515</v>
      </c>
      <c r="B119">
        <v>117</v>
      </c>
      <c r="C119" t="s">
        <v>330</v>
      </c>
      <c r="D119" t="s">
        <v>25</v>
      </c>
      <c r="E119" t="s">
        <v>255</v>
      </c>
      <c r="F119" t="s">
        <v>28351</v>
      </c>
      <c r="G119" t="s">
        <v>264</v>
      </c>
      <c r="H119" s="1">
        <v>42580</v>
      </c>
      <c r="I119">
        <f t="shared" si="2"/>
        <v>46515</v>
      </c>
    </row>
    <row r="120" spans="1:9" x14ac:dyDescent="0.3">
      <c r="A120">
        <f t="shared" si="3"/>
        <v>46548</v>
      </c>
      <c r="B120">
        <v>118</v>
      </c>
      <c r="C120" t="s">
        <v>447</v>
      </c>
      <c r="D120" t="s">
        <v>25</v>
      </c>
      <c r="E120" t="s">
        <v>80</v>
      </c>
      <c r="F120" t="s">
        <v>24035</v>
      </c>
      <c r="G120" t="s">
        <v>264</v>
      </c>
      <c r="H120" s="1">
        <v>38709</v>
      </c>
      <c r="I120">
        <f t="shared" si="2"/>
        <v>46548</v>
      </c>
    </row>
    <row r="121" spans="1:9" x14ac:dyDescent="0.3">
      <c r="A121">
        <f t="shared" si="3"/>
        <v>46563</v>
      </c>
      <c r="B121">
        <v>119</v>
      </c>
      <c r="C121" t="s">
        <v>267</v>
      </c>
      <c r="D121" t="s">
        <v>25</v>
      </c>
      <c r="E121" t="s">
        <v>37</v>
      </c>
      <c r="F121" t="s">
        <v>24036</v>
      </c>
      <c r="G121" t="s">
        <v>264</v>
      </c>
      <c r="H121" s="1">
        <v>39093</v>
      </c>
      <c r="I121">
        <f t="shared" si="2"/>
        <v>46563</v>
      </c>
    </row>
    <row r="122" spans="1:9" x14ac:dyDescent="0.3">
      <c r="A122">
        <f t="shared" si="3"/>
        <v>46568</v>
      </c>
      <c r="B122">
        <v>120</v>
      </c>
      <c r="C122" t="s">
        <v>293</v>
      </c>
      <c r="D122" t="s">
        <v>25</v>
      </c>
      <c r="E122" t="s">
        <v>80</v>
      </c>
      <c r="F122" t="s">
        <v>24037</v>
      </c>
      <c r="G122" t="s">
        <v>264</v>
      </c>
      <c r="H122" s="1">
        <v>38113</v>
      </c>
      <c r="I122">
        <f t="shared" si="2"/>
        <v>46568</v>
      </c>
    </row>
    <row r="123" spans="1:9" x14ac:dyDescent="0.3">
      <c r="A123">
        <f t="shared" si="3"/>
        <v>46581</v>
      </c>
      <c r="B123">
        <v>121</v>
      </c>
      <c r="C123" t="s">
        <v>285</v>
      </c>
      <c r="D123" t="s">
        <v>25</v>
      </c>
      <c r="E123" t="s">
        <v>26</v>
      </c>
      <c r="F123" t="s">
        <v>24038</v>
      </c>
      <c r="G123" t="s">
        <v>264</v>
      </c>
      <c r="H123" s="1">
        <v>38818</v>
      </c>
      <c r="I123">
        <f t="shared" si="2"/>
        <v>46581</v>
      </c>
    </row>
    <row r="124" spans="1:9" x14ac:dyDescent="0.3">
      <c r="A124">
        <f t="shared" si="3"/>
        <v>46581</v>
      </c>
      <c r="B124">
        <v>121</v>
      </c>
      <c r="C124" t="s">
        <v>321</v>
      </c>
      <c r="D124" t="s">
        <v>25</v>
      </c>
      <c r="E124" t="s">
        <v>37</v>
      </c>
      <c r="F124" t="s">
        <v>24038</v>
      </c>
      <c r="G124" t="s">
        <v>264</v>
      </c>
      <c r="H124" s="1">
        <v>38970</v>
      </c>
      <c r="I124">
        <f t="shared" si="2"/>
        <v>46581</v>
      </c>
    </row>
    <row r="125" spans="1:9" x14ac:dyDescent="0.3">
      <c r="A125">
        <f t="shared" si="3"/>
        <v>46602</v>
      </c>
      <c r="B125">
        <v>123</v>
      </c>
      <c r="C125" t="s">
        <v>688</v>
      </c>
      <c r="D125" t="s">
        <v>25</v>
      </c>
      <c r="E125" t="s">
        <v>26</v>
      </c>
      <c r="F125" t="s">
        <v>24039</v>
      </c>
      <c r="G125" t="s">
        <v>264</v>
      </c>
      <c r="H125" s="1">
        <v>39972</v>
      </c>
      <c r="I125">
        <f t="shared" si="2"/>
        <v>46602</v>
      </c>
    </row>
    <row r="126" spans="1:9" x14ac:dyDescent="0.3">
      <c r="A126">
        <f t="shared" si="3"/>
        <v>46603</v>
      </c>
      <c r="B126">
        <v>124</v>
      </c>
      <c r="C126" t="s">
        <v>192</v>
      </c>
      <c r="D126" t="s">
        <v>25</v>
      </c>
      <c r="E126" t="s">
        <v>193</v>
      </c>
      <c r="F126" t="s">
        <v>24040</v>
      </c>
      <c r="G126" t="s">
        <v>264</v>
      </c>
      <c r="H126" s="1">
        <v>38789</v>
      </c>
      <c r="I126">
        <f t="shared" si="2"/>
        <v>46603</v>
      </c>
    </row>
    <row r="127" spans="1:9" x14ac:dyDescent="0.3">
      <c r="A127">
        <f t="shared" si="3"/>
        <v>46603</v>
      </c>
      <c r="B127">
        <v>124</v>
      </c>
      <c r="C127" t="s">
        <v>280</v>
      </c>
      <c r="D127" t="s">
        <v>25</v>
      </c>
      <c r="E127" t="s">
        <v>281</v>
      </c>
      <c r="F127" t="s">
        <v>24040</v>
      </c>
      <c r="G127" t="s">
        <v>264</v>
      </c>
      <c r="H127" s="1">
        <v>39232</v>
      </c>
      <c r="I127">
        <f t="shared" si="2"/>
        <v>46603</v>
      </c>
    </row>
    <row r="128" spans="1:9" x14ac:dyDescent="0.3">
      <c r="A128">
        <f t="shared" si="3"/>
        <v>46612</v>
      </c>
      <c r="B128">
        <v>126</v>
      </c>
      <c r="C128" t="s">
        <v>27656</v>
      </c>
      <c r="D128" t="s">
        <v>25</v>
      </c>
      <c r="E128" t="s">
        <v>255</v>
      </c>
      <c r="F128" t="s">
        <v>29036</v>
      </c>
      <c r="G128" t="s">
        <v>264</v>
      </c>
      <c r="H128" s="1">
        <v>42712</v>
      </c>
      <c r="I128">
        <f t="shared" si="2"/>
        <v>46612</v>
      </c>
    </row>
    <row r="129" spans="1:9" x14ac:dyDescent="0.3">
      <c r="A129">
        <f t="shared" si="3"/>
        <v>46613</v>
      </c>
      <c r="B129">
        <v>127</v>
      </c>
      <c r="C129" t="s">
        <v>1071</v>
      </c>
      <c r="D129" t="s">
        <v>25</v>
      </c>
      <c r="E129" t="s">
        <v>26</v>
      </c>
      <c r="F129" t="s">
        <v>24041</v>
      </c>
      <c r="G129" t="s">
        <v>264</v>
      </c>
      <c r="H129" s="1">
        <v>38157</v>
      </c>
      <c r="I129">
        <f t="shared" si="2"/>
        <v>46613</v>
      </c>
    </row>
    <row r="130" spans="1:9" x14ac:dyDescent="0.3">
      <c r="A130">
        <f t="shared" si="3"/>
        <v>46622</v>
      </c>
      <c r="B130">
        <v>128</v>
      </c>
      <c r="C130" t="s">
        <v>257</v>
      </c>
      <c r="D130" t="s">
        <v>25</v>
      </c>
      <c r="E130" t="s">
        <v>80</v>
      </c>
      <c r="F130" t="s">
        <v>24042</v>
      </c>
      <c r="G130" t="s">
        <v>264</v>
      </c>
      <c r="H130" s="1">
        <v>40423</v>
      </c>
      <c r="I130">
        <f t="shared" ref="I130:I193" si="4">A130</f>
        <v>46622</v>
      </c>
    </row>
    <row r="131" spans="1:9" x14ac:dyDescent="0.3">
      <c r="A131">
        <f t="shared" ref="A131:A194" si="5">(LEFT(F131)*10^5)+(MID(F131,3,2)*10^3)+RIGHT(F131,3)</f>
        <v>46638</v>
      </c>
      <c r="B131">
        <v>129</v>
      </c>
      <c r="C131" t="s">
        <v>319</v>
      </c>
      <c r="D131" t="s">
        <v>25</v>
      </c>
      <c r="E131" t="s">
        <v>145</v>
      </c>
      <c r="F131" t="s">
        <v>24043</v>
      </c>
      <c r="G131" t="s">
        <v>264</v>
      </c>
      <c r="H131" s="1">
        <v>38194</v>
      </c>
      <c r="I131">
        <f t="shared" si="4"/>
        <v>46638</v>
      </c>
    </row>
    <row r="132" spans="1:9" x14ac:dyDescent="0.3">
      <c r="A132">
        <f t="shared" si="5"/>
        <v>46642</v>
      </c>
      <c r="B132">
        <v>130</v>
      </c>
      <c r="C132" t="s">
        <v>254</v>
      </c>
      <c r="D132" t="s">
        <v>25</v>
      </c>
      <c r="E132" t="s">
        <v>255</v>
      </c>
      <c r="F132" t="s">
        <v>24044</v>
      </c>
      <c r="G132" t="s">
        <v>264</v>
      </c>
      <c r="H132" s="1">
        <v>38982</v>
      </c>
      <c r="I132">
        <f t="shared" si="4"/>
        <v>46642</v>
      </c>
    </row>
    <row r="133" spans="1:9" x14ac:dyDescent="0.3">
      <c r="A133">
        <f t="shared" si="5"/>
        <v>46653</v>
      </c>
      <c r="B133">
        <v>131</v>
      </c>
      <c r="C133" t="s">
        <v>218</v>
      </c>
      <c r="D133" t="s">
        <v>25</v>
      </c>
      <c r="E133" t="s">
        <v>59</v>
      </c>
      <c r="F133" t="s">
        <v>24045</v>
      </c>
      <c r="G133" t="s">
        <v>264</v>
      </c>
      <c r="H133" s="1">
        <v>39407</v>
      </c>
      <c r="I133">
        <f t="shared" si="4"/>
        <v>46653</v>
      </c>
    </row>
    <row r="134" spans="1:9" x14ac:dyDescent="0.3">
      <c r="A134">
        <f t="shared" si="5"/>
        <v>46667</v>
      </c>
      <c r="B134">
        <v>132</v>
      </c>
      <c r="C134" t="s">
        <v>393</v>
      </c>
      <c r="D134" t="s">
        <v>25</v>
      </c>
      <c r="E134" t="s">
        <v>80</v>
      </c>
      <c r="F134" t="s">
        <v>24046</v>
      </c>
      <c r="G134" t="s">
        <v>264</v>
      </c>
      <c r="H134" s="1">
        <v>38154</v>
      </c>
      <c r="I134">
        <f t="shared" si="4"/>
        <v>46667</v>
      </c>
    </row>
    <row r="135" spans="1:9" x14ac:dyDescent="0.3">
      <c r="A135">
        <f t="shared" si="5"/>
        <v>46672</v>
      </c>
      <c r="B135">
        <v>133</v>
      </c>
      <c r="C135" t="s">
        <v>439</v>
      </c>
      <c r="D135" t="s">
        <v>25</v>
      </c>
      <c r="E135" t="s">
        <v>37</v>
      </c>
      <c r="F135" t="s">
        <v>24047</v>
      </c>
      <c r="G135" t="s">
        <v>264</v>
      </c>
      <c r="H135" s="1">
        <v>41305</v>
      </c>
      <c r="I135">
        <f t="shared" si="4"/>
        <v>46672</v>
      </c>
    </row>
    <row r="136" spans="1:9" x14ac:dyDescent="0.3">
      <c r="A136">
        <f t="shared" si="5"/>
        <v>46700</v>
      </c>
      <c r="B136">
        <v>134</v>
      </c>
      <c r="C136" t="s">
        <v>414</v>
      </c>
      <c r="D136" t="s">
        <v>25</v>
      </c>
      <c r="E136" t="s">
        <v>26</v>
      </c>
      <c r="F136" t="s">
        <v>24048</v>
      </c>
      <c r="G136" t="s">
        <v>308</v>
      </c>
      <c r="H136" s="1">
        <v>38377</v>
      </c>
      <c r="I136">
        <f t="shared" si="4"/>
        <v>46700</v>
      </c>
    </row>
    <row r="137" spans="1:9" x14ac:dyDescent="0.3">
      <c r="A137">
        <f t="shared" si="5"/>
        <v>46700</v>
      </c>
      <c r="B137">
        <v>134</v>
      </c>
      <c r="C137" t="s">
        <v>352</v>
      </c>
      <c r="D137" t="s">
        <v>25</v>
      </c>
      <c r="E137" t="s">
        <v>33</v>
      </c>
      <c r="F137" t="s">
        <v>24048</v>
      </c>
      <c r="G137" t="s">
        <v>308</v>
      </c>
      <c r="H137" s="1">
        <v>38923</v>
      </c>
      <c r="I137">
        <f t="shared" si="4"/>
        <v>46700</v>
      </c>
    </row>
    <row r="138" spans="1:9" x14ac:dyDescent="0.3">
      <c r="A138">
        <f t="shared" si="5"/>
        <v>46705</v>
      </c>
      <c r="B138">
        <v>136</v>
      </c>
      <c r="C138" t="s">
        <v>361</v>
      </c>
      <c r="D138" t="s">
        <v>25</v>
      </c>
      <c r="E138" t="s">
        <v>26</v>
      </c>
      <c r="F138" t="s">
        <v>24049</v>
      </c>
      <c r="G138" t="s">
        <v>308</v>
      </c>
      <c r="H138" s="1">
        <v>40165</v>
      </c>
      <c r="I138">
        <f t="shared" si="4"/>
        <v>46705</v>
      </c>
    </row>
    <row r="139" spans="1:9" x14ac:dyDescent="0.3">
      <c r="A139">
        <f t="shared" si="5"/>
        <v>46707</v>
      </c>
      <c r="B139">
        <v>137</v>
      </c>
      <c r="C139" t="s">
        <v>543</v>
      </c>
      <c r="D139" t="s">
        <v>25</v>
      </c>
      <c r="E139" t="s">
        <v>80</v>
      </c>
      <c r="F139" t="s">
        <v>28439</v>
      </c>
      <c r="G139" t="s">
        <v>308</v>
      </c>
      <c r="H139" s="1">
        <v>42597</v>
      </c>
      <c r="I139">
        <f t="shared" si="4"/>
        <v>46707</v>
      </c>
    </row>
    <row r="140" spans="1:9" x14ac:dyDescent="0.3">
      <c r="A140">
        <f t="shared" si="5"/>
        <v>46708</v>
      </c>
      <c r="B140">
        <v>138</v>
      </c>
      <c r="C140" t="s">
        <v>378</v>
      </c>
      <c r="D140" t="s">
        <v>25</v>
      </c>
      <c r="E140" t="s">
        <v>33</v>
      </c>
      <c r="F140" t="s">
        <v>24050</v>
      </c>
      <c r="G140" t="s">
        <v>308</v>
      </c>
      <c r="H140" s="1">
        <v>38183</v>
      </c>
      <c r="I140">
        <f t="shared" si="4"/>
        <v>46708</v>
      </c>
    </row>
    <row r="141" spans="1:9" x14ac:dyDescent="0.3">
      <c r="A141">
        <f t="shared" si="5"/>
        <v>46720</v>
      </c>
      <c r="B141">
        <v>139</v>
      </c>
      <c r="C141" t="s">
        <v>233</v>
      </c>
      <c r="D141" t="s">
        <v>25</v>
      </c>
      <c r="E141" t="s">
        <v>33</v>
      </c>
      <c r="F141" t="s">
        <v>24051</v>
      </c>
      <c r="G141" t="s">
        <v>308</v>
      </c>
      <c r="H141" s="1">
        <v>39316</v>
      </c>
      <c r="I141">
        <f t="shared" si="4"/>
        <v>46720</v>
      </c>
    </row>
    <row r="142" spans="1:9" x14ac:dyDescent="0.3">
      <c r="A142">
        <f t="shared" si="5"/>
        <v>46746</v>
      </c>
      <c r="B142">
        <v>140</v>
      </c>
      <c r="C142" t="s">
        <v>252</v>
      </c>
      <c r="D142" t="s">
        <v>25</v>
      </c>
      <c r="E142" t="s">
        <v>26</v>
      </c>
      <c r="F142" t="s">
        <v>24052</v>
      </c>
      <c r="G142" t="s">
        <v>308</v>
      </c>
      <c r="H142" s="1">
        <v>38169</v>
      </c>
      <c r="I142">
        <f t="shared" si="4"/>
        <v>46746</v>
      </c>
    </row>
    <row r="143" spans="1:9" x14ac:dyDescent="0.3">
      <c r="A143">
        <f t="shared" si="5"/>
        <v>46750</v>
      </c>
      <c r="B143">
        <v>141</v>
      </c>
      <c r="C143" t="s">
        <v>295</v>
      </c>
      <c r="D143" t="s">
        <v>25</v>
      </c>
      <c r="E143" t="s">
        <v>26</v>
      </c>
      <c r="F143" t="s">
        <v>24053</v>
      </c>
      <c r="G143" t="s">
        <v>308</v>
      </c>
      <c r="H143" s="1">
        <v>39383</v>
      </c>
      <c r="I143">
        <f t="shared" si="4"/>
        <v>46750</v>
      </c>
    </row>
    <row r="144" spans="1:9" x14ac:dyDescent="0.3">
      <c r="A144">
        <f t="shared" si="5"/>
        <v>46763</v>
      </c>
      <c r="B144">
        <v>142</v>
      </c>
      <c r="C144" t="s">
        <v>313</v>
      </c>
      <c r="D144" t="s">
        <v>25</v>
      </c>
      <c r="E144" t="s">
        <v>29</v>
      </c>
      <c r="F144" t="s">
        <v>24054</v>
      </c>
      <c r="G144" t="s">
        <v>308</v>
      </c>
      <c r="H144" s="1">
        <v>39541</v>
      </c>
      <c r="I144">
        <f t="shared" si="4"/>
        <v>46763</v>
      </c>
    </row>
    <row r="145" spans="1:9" x14ac:dyDescent="0.3">
      <c r="A145">
        <f t="shared" si="5"/>
        <v>46783</v>
      </c>
      <c r="B145">
        <v>143</v>
      </c>
      <c r="C145" t="s">
        <v>372</v>
      </c>
      <c r="D145" t="s">
        <v>25</v>
      </c>
      <c r="E145" t="s">
        <v>33</v>
      </c>
      <c r="F145" t="s">
        <v>19985</v>
      </c>
      <c r="G145" t="s">
        <v>308</v>
      </c>
      <c r="H145" s="1">
        <v>38823</v>
      </c>
      <c r="I145">
        <f t="shared" si="4"/>
        <v>46783</v>
      </c>
    </row>
    <row r="146" spans="1:9" x14ac:dyDescent="0.3">
      <c r="A146">
        <f t="shared" si="5"/>
        <v>46794</v>
      </c>
      <c r="B146">
        <v>144</v>
      </c>
      <c r="C146" t="s">
        <v>302</v>
      </c>
      <c r="D146" t="s">
        <v>25</v>
      </c>
      <c r="E146" t="s">
        <v>26</v>
      </c>
      <c r="F146" t="s">
        <v>24055</v>
      </c>
      <c r="G146" t="s">
        <v>308</v>
      </c>
      <c r="H146" s="1">
        <v>38161</v>
      </c>
      <c r="I146">
        <f t="shared" si="4"/>
        <v>46794</v>
      </c>
    </row>
    <row r="147" spans="1:9" x14ac:dyDescent="0.3">
      <c r="A147">
        <f t="shared" si="5"/>
        <v>46797</v>
      </c>
      <c r="B147">
        <v>145</v>
      </c>
      <c r="C147" t="s">
        <v>400</v>
      </c>
      <c r="D147" t="s">
        <v>25</v>
      </c>
      <c r="E147" t="s">
        <v>80</v>
      </c>
      <c r="F147" t="s">
        <v>24056</v>
      </c>
      <c r="G147" t="s">
        <v>308</v>
      </c>
      <c r="H147" s="1">
        <v>39113</v>
      </c>
      <c r="I147">
        <f t="shared" si="4"/>
        <v>46797</v>
      </c>
    </row>
    <row r="148" spans="1:9" x14ac:dyDescent="0.3">
      <c r="A148">
        <f t="shared" si="5"/>
        <v>46807</v>
      </c>
      <c r="B148">
        <v>146</v>
      </c>
      <c r="C148" t="s">
        <v>472</v>
      </c>
      <c r="D148" t="s">
        <v>25</v>
      </c>
      <c r="E148" t="s">
        <v>41</v>
      </c>
      <c r="F148" t="s">
        <v>24057</v>
      </c>
      <c r="G148" t="s">
        <v>308</v>
      </c>
      <c r="H148" s="1">
        <v>39669</v>
      </c>
      <c r="I148">
        <f t="shared" si="4"/>
        <v>46807</v>
      </c>
    </row>
    <row r="149" spans="1:9" x14ac:dyDescent="0.3">
      <c r="A149">
        <f t="shared" si="5"/>
        <v>46812</v>
      </c>
      <c r="B149">
        <v>147</v>
      </c>
      <c r="C149" t="s">
        <v>422</v>
      </c>
      <c r="D149" t="s">
        <v>25</v>
      </c>
      <c r="E149" t="s">
        <v>26</v>
      </c>
      <c r="F149" t="s">
        <v>24058</v>
      </c>
      <c r="G149" t="s">
        <v>308</v>
      </c>
      <c r="H149" s="1">
        <v>38117</v>
      </c>
      <c r="I149">
        <f t="shared" si="4"/>
        <v>46812</v>
      </c>
    </row>
    <row r="150" spans="1:9" x14ac:dyDescent="0.3">
      <c r="A150">
        <f t="shared" si="5"/>
        <v>46812</v>
      </c>
      <c r="B150">
        <v>147</v>
      </c>
      <c r="C150" t="s">
        <v>333</v>
      </c>
      <c r="D150" t="s">
        <v>25</v>
      </c>
      <c r="E150" t="s">
        <v>26</v>
      </c>
      <c r="F150" t="s">
        <v>24058</v>
      </c>
      <c r="G150" t="s">
        <v>308</v>
      </c>
      <c r="H150" s="1">
        <v>39841</v>
      </c>
      <c r="I150">
        <f t="shared" si="4"/>
        <v>46812</v>
      </c>
    </row>
    <row r="151" spans="1:9" x14ac:dyDescent="0.3">
      <c r="A151">
        <f t="shared" si="5"/>
        <v>46815</v>
      </c>
      <c r="B151">
        <v>149</v>
      </c>
      <c r="C151" t="s">
        <v>247</v>
      </c>
      <c r="D151" t="s">
        <v>25</v>
      </c>
      <c r="E151" t="s">
        <v>203</v>
      </c>
      <c r="F151" t="s">
        <v>24059</v>
      </c>
      <c r="G151" t="s">
        <v>308</v>
      </c>
      <c r="H151" s="1">
        <v>38613</v>
      </c>
      <c r="I151">
        <f t="shared" si="4"/>
        <v>46815</v>
      </c>
    </row>
    <row r="152" spans="1:9" x14ac:dyDescent="0.3">
      <c r="A152">
        <f t="shared" si="5"/>
        <v>46822</v>
      </c>
      <c r="B152">
        <v>150</v>
      </c>
      <c r="C152" t="s">
        <v>384</v>
      </c>
      <c r="D152" t="s">
        <v>25</v>
      </c>
      <c r="E152" t="s">
        <v>26</v>
      </c>
      <c r="F152" t="s">
        <v>24060</v>
      </c>
      <c r="G152" t="s">
        <v>308</v>
      </c>
      <c r="H152" s="1">
        <v>39198</v>
      </c>
      <c r="I152">
        <f t="shared" si="4"/>
        <v>46822</v>
      </c>
    </row>
    <row r="153" spans="1:9" x14ac:dyDescent="0.3">
      <c r="A153">
        <f t="shared" si="5"/>
        <v>46825</v>
      </c>
      <c r="B153">
        <v>151</v>
      </c>
      <c r="C153" t="s">
        <v>424</v>
      </c>
      <c r="D153" t="s">
        <v>25</v>
      </c>
      <c r="E153" t="s">
        <v>37</v>
      </c>
      <c r="F153" t="s">
        <v>24061</v>
      </c>
      <c r="G153" t="s">
        <v>308</v>
      </c>
      <c r="H153" s="1">
        <v>39369</v>
      </c>
      <c r="I153">
        <f t="shared" si="4"/>
        <v>46825</v>
      </c>
    </row>
    <row r="154" spans="1:9" x14ac:dyDescent="0.3">
      <c r="A154">
        <f t="shared" si="5"/>
        <v>46829</v>
      </c>
      <c r="B154">
        <v>152</v>
      </c>
      <c r="C154" t="s">
        <v>28848</v>
      </c>
      <c r="D154" t="s">
        <v>25</v>
      </c>
      <c r="E154" t="s">
        <v>33</v>
      </c>
      <c r="F154" t="s">
        <v>28976</v>
      </c>
      <c r="G154" t="s">
        <v>308</v>
      </c>
      <c r="H154" s="1">
        <v>42691</v>
      </c>
      <c r="I154">
        <f t="shared" si="4"/>
        <v>46829</v>
      </c>
    </row>
    <row r="155" spans="1:9" x14ac:dyDescent="0.3">
      <c r="A155">
        <f t="shared" si="5"/>
        <v>46848</v>
      </c>
      <c r="B155">
        <v>153</v>
      </c>
      <c r="C155" t="s">
        <v>520</v>
      </c>
      <c r="D155" t="s">
        <v>25</v>
      </c>
      <c r="E155" t="s">
        <v>80</v>
      </c>
      <c r="F155" t="s">
        <v>27988</v>
      </c>
      <c r="G155" t="s">
        <v>308</v>
      </c>
      <c r="H155" s="1">
        <v>42490</v>
      </c>
      <c r="I155">
        <f t="shared" si="4"/>
        <v>46848</v>
      </c>
    </row>
    <row r="156" spans="1:9" x14ac:dyDescent="0.3">
      <c r="A156">
        <f t="shared" si="5"/>
        <v>46876</v>
      </c>
      <c r="B156">
        <v>154</v>
      </c>
      <c r="C156" t="s">
        <v>359</v>
      </c>
      <c r="D156" t="s">
        <v>25</v>
      </c>
      <c r="E156" t="s">
        <v>26</v>
      </c>
      <c r="F156" t="s">
        <v>24062</v>
      </c>
      <c r="G156" t="s">
        <v>308</v>
      </c>
      <c r="H156" s="1">
        <v>39014</v>
      </c>
      <c r="I156">
        <f t="shared" si="4"/>
        <v>46876</v>
      </c>
    </row>
    <row r="157" spans="1:9" x14ac:dyDescent="0.3">
      <c r="A157">
        <f t="shared" si="5"/>
        <v>46879</v>
      </c>
      <c r="B157">
        <v>155</v>
      </c>
      <c r="C157" t="s">
        <v>348</v>
      </c>
      <c r="D157" t="s">
        <v>25</v>
      </c>
      <c r="E157" t="s">
        <v>255</v>
      </c>
      <c r="F157" t="s">
        <v>24063</v>
      </c>
      <c r="G157" t="s">
        <v>308</v>
      </c>
      <c r="H157" s="1">
        <v>38949</v>
      </c>
      <c r="I157">
        <f t="shared" si="4"/>
        <v>46879</v>
      </c>
    </row>
    <row r="158" spans="1:9" x14ac:dyDescent="0.3">
      <c r="A158">
        <f t="shared" si="5"/>
        <v>46892</v>
      </c>
      <c r="B158">
        <v>156</v>
      </c>
      <c r="C158" t="s">
        <v>315</v>
      </c>
      <c r="D158" t="s">
        <v>25</v>
      </c>
      <c r="E158" t="s">
        <v>145</v>
      </c>
      <c r="F158" t="s">
        <v>24064</v>
      </c>
      <c r="G158" t="s">
        <v>308</v>
      </c>
      <c r="H158" s="1">
        <v>39036</v>
      </c>
      <c r="I158">
        <f t="shared" si="4"/>
        <v>46892</v>
      </c>
    </row>
    <row r="159" spans="1:9" x14ac:dyDescent="0.3">
      <c r="A159">
        <f t="shared" si="5"/>
        <v>46909</v>
      </c>
      <c r="B159">
        <v>157</v>
      </c>
      <c r="C159" t="s">
        <v>553</v>
      </c>
      <c r="D159" t="s">
        <v>25</v>
      </c>
      <c r="E159" t="s">
        <v>26</v>
      </c>
      <c r="F159" t="s">
        <v>24065</v>
      </c>
      <c r="G159" t="s">
        <v>308</v>
      </c>
      <c r="H159" s="1">
        <v>38511</v>
      </c>
      <c r="I159">
        <f t="shared" si="4"/>
        <v>46909</v>
      </c>
    </row>
    <row r="160" spans="1:9" x14ac:dyDescent="0.3">
      <c r="A160">
        <f t="shared" si="5"/>
        <v>46909</v>
      </c>
      <c r="B160">
        <v>157</v>
      </c>
      <c r="C160" t="s">
        <v>464</v>
      </c>
      <c r="D160" t="s">
        <v>25</v>
      </c>
      <c r="E160" t="s">
        <v>80</v>
      </c>
      <c r="F160" t="s">
        <v>24065</v>
      </c>
      <c r="G160" t="s">
        <v>308</v>
      </c>
      <c r="H160" s="1">
        <v>38891</v>
      </c>
      <c r="I160">
        <f t="shared" si="4"/>
        <v>46909</v>
      </c>
    </row>
    <row r="161" spans="1:9" x14ac:dyDescent="0.3">
      <c r="A161">
        <f t="shared" si="5"/>
        <v>46912</v>
      </c>
      <c r="B161">
        <v>159</v>
      </c>
      <c r="C161" t="s">
        <v>369</v>
      </c>
      <c r="D161" t="s">
        <v>25</v>
      </c>
      <c r="E161" t="s">
        <v>370</v>
      </c>
      <c r="F161" t="s">
        <v>24066</v>
      </c>
      <c r="G161" t="s">
        <v>308</v>
      </c>
      <c r="H161" s="1">
        <v>41186</v>
      </c>
      <c r="I161">
        <f t="shared" si="4"/>
        <v>46912</v>
      </c>
    </row>
    <row r="162" spans="1:9" x14ac:dyDescent="0.3">
      <c r="A162">
        <f t="shared" si="5"/>
        <v>46914</v>
      </c>
      <c r="B162">
        <v>160</v>
      </c>
      <c r="C162" t="s">
        <v>354</v>
      </c>
      <c r="D162" t="s">
        <v>25</v>
      </c>
      <c r="E162" t="s">
        <v>26</v>
      </c>
      <c r="F162" t="s">
        <v>24067</v>
      </c>
      <c r="G162" t="s">
        <v>308</v>
      </c>
      <c r="H162" s="1">
        <v>38434</v>
      </c>
      <c r="I162">
        <f t="shared" si="4"/>
        <v>46914</v>
      </c>
    </row>
    <row r="163" spans="1:9" x14ac:dyDescent="0.3">
      <c r="A163">
        <f t="shared" si="5"/>
        <v>46914</v>
      </c>
      <c r="B163">
        <v>160</v>
      </c>
      <c r="C163" t="s">
        <v>28851</v>
      </c>
      <c r="D163" t="s">
        <v>25</v>
      </c>
      <c r="E163" t="s">
        <v>26</v>
      </c>
      <c r="F163" t="s">
        <v>24067</v>
      </c>
      <c r="G163" t="s">
        <v>308</v>
      </c>
      <c r="H163" s="1">
        <v>42703</v>
      </c>
      <c r="I163">
        <f t="shared" si="4"/>
        <v>46914</v>
      </c>
    </row>
    <row r="164" spans="1:9" x14ac:dyDescent="0.3">
      <c r="A164">
        <f t="shared" si="5"/>
        <v>46929</v>
      </c>
      <c r="B164">
        <v>162</v>
      </c>
      <c r="C164" t="s">
        <v>27722</v>
      </c>
      <c r="D164" t="s">
        <v>25</v>
      </c>
      <c r="E164" t="s">
        <v>33</v>
      </c>
      <c r="F164" t="s">
        <v>29841</v>
      </c>
      <c r="G164" t="s">
        <v>308</v>
      </c>
      <c r="H164" s="1">
        <v>42723</v>
      </c>
      <c r="I164">
        <f t="shared" si="4"/>
        <v>46929</v>
      </c>
    </row>
    <row r="165" spans="1:9" x14ac:dyDescent="0.3">
      <c r="A165">
        <f t="shared" si="5"/>
        <v>46938</v>
      </c>
      <c r="B165">
        <v>163</v>
      </c>
      <c r="C165" t="s">
        <v>958</v>
      </c>
      <c r="D165" t="s">
        <v>25</v>
      </c>
      <c r="E165" t="s">
        <v>281</v>
      </c>
      <c r="F165" t="s">
        <v>24068</v>
      </c>
      <c r="G165" t="s">
        <v>308</v>
      </c>
      <c r="H165" s="1">
        <v>38439</v>
      </c>
      <c r="I165">
        <f t="shared" si="4"/>
        <v>46938</v>
      </c>
    </row>
    <row r="166" spans="1:9" x14ac:dyDescent="0.3">
      <c r="A166">
        <f t="shared" si="5"/>
        <v>46956</v>
      </c>
      <c r="B166">
        <v>164</v>
      </c>
      <c r="C166" t="s">
        <v>317</v>
      </c>
      <c r="D166" t="s">
        <v>25</v>
      </c>
      <c r="E166" t="s">
        <v>41</v>
      </c>
      <c r="F166" t="s">
        <v>24069</v>
      </c>
      <c r="G166" t="s">
        <v>339</v>
      </c>
      <c r="H166" s="1">
        <v>38945</v>
      </c>
      <c r="I166">
        <f t="shared" si="4"/>
        <v>46956</v>
      </c>
    </row>
    <row r="167" spans="1:9" x14ac:dyDescent="0.3">
      <c r="A167">
        <f t="shared" si="5"/>
        <v>46957</v>
      </c>
      <c r="B167">
        <v>165</v>
      </c>
      <c r="C167" t="s">
        <v>245</v>
      </c>
      <c r="D167" t="s">
        <v>25</v>
      </c>
      <c r="E167" t="s">
        <v>41</v>
      </c>
      <c r="F167" t="s">
        <v>24070</v>
      </c>
      <c r="G167" t="s">
        <v>339</v>
      </c>
      <c r="H167" s="1">
        <v>38518</v>
      </c>
      <c r="I167">
        <f t="shared" si="4"/>
        <v>46957</v>
      </c>
    </row>
    <row r="168" spans="1:9" x14ac:dyDescent="0.3">
      <c r="A168">
        <f t="shared" si="5"/>
        <v>46957</v>
      </c>
      <c r="B168">
        <v>165</v>
      </c>
      <c r="C168" t="s">
        <v>380</v>
      </c>
      <c r="D168" t="s">
        <v>25</v>
      </c>
      <c r="E168" t="s">
        <v>145</v>
      </c>
      <c r="F168" t="s">
        <v>24070</v>
      </c>
      <c r="G168" t="s">
        <v>339</v>
      </c>
      <c r="H168" s="1">
        <v>38646</v>
      </c>
      <c r="I168">
        <f t="shared" si="4"/>
        <v>46957</v>
      </c>
    </row>
    <row r="169" spans="1:9" x14ac:dyDescent="0.3">
      <c r="A169">
        <f t="shared" si="5"/>
        <v>46957</v>
      </c>
      <c r="B169">
        <v>165</v>
      </c>
      <c r="C169" t="s">
        <v>548</v>
      </c>
      <c r="D169" t="s">
        <v>25</v>
      </c>
      <c r="E169" t="s">
        <v>33</v>
      </c>
      <c r="F169" t="s">
        <v>24070</v>
      </c>
      <c r="G169" t="s">
        <v>339</v>
      </c>
      <c r="H169" s="1">
        <v>42718</v>
      </c>
      <c r="I169">
        <f t="shared" si="4"/>
        <v>46957</v>
      </c>
    </row>
    <row r="170" spans="1:9" x14ac:dyDescent="0.3">
      <c r="A170">
        <f t="shared" si="5"/>
        <v>46972</v>
      </c>
      <c r="B170">
        <v>168</v>
      </c>
      <c r="C170" t="s">
        <v>427</v>
      </c>
      <c r="D170" t="s">
        <v>25</v>
      </c>
      <c r="E170" t="s">
        <v>26</v>
      </c>
      <c r="F170" t="s">
        <v>24071</v>
      </c>
      <c r="G170" t="s">
        <v>339</v>
      </c>
      <c r="H170" s="1">
        <v>39978</v>
      </c>
      <c r="I170">
        <f t="shared" si="4"/>
        <v>46972</v>
      </c>
    </row>
    <row r="171" spans="1:9" x14ac:dyDescent="0.3">
      <c r="A171">
        <f t="shared" si="5"/>
        <v>46978</v>
      </c>
      <c r="B171">
        <v>169</v>
      </c>
      <c r="C171" t="s">
        <v>311</v>
      </c>
      <c r="D171" t="s">
        <v>25</v>
      </c>
      <c r="E171" t="s">
        <v>33</v>
      </c>
      <c r="F171" t="s">
        <v>24072</v>
      </c>
      <c r="G171" t="s">
        <v>339</v>
      </c>
      <c r="H171" s="1">
        <v>40206</v>
      </c>
      <c r="I171">
        <f t="shared" si="4"/>
        <v>46978</v>
      </c>
    </row>
    <row r="172" spans="1:9" x14ac:dyDescent="0.3">
      <c r="A172">
        <f t="shared" si="5"/>
        <v>46990</v>
      </c>
      <c r="B172">
        <v>170</v>
      </c>
      <c r="C172" t="s">
        <v>435</v>
      </c>
      <c r="D172" t="s">
        <v>25</v>
      </c>
      <c r="E172" t="s">
        <v>33</v>
      </c>
      <c r="F172" t="s">
        <v>24073</v>
      </c>
      <c r="G172" t="s">
        <v>339</v>
      </c>
      <c r="H172" s="1">
        <v>38166</v>
      </c>
      <c r="I172">
        <f t="shared" si="4"/>
        <v>46990</v>
      </c>
    </row>
    <row r="173" spans="1:9" x14ac:dyDescent="0.3">
      <c r="A173">
        <f t="shared" si="5"/>
        <v>46995</v>
      </c>
      <c r="B173">
        <v>171</v>
      </c>
      <c r="C173" t="s">
        <v>350</v>
      </c>
      <c r="D173" t="s">
        <v>25</v>
      </c>
      <c r="E173" t="s">
        <v>80</v>
      </c>
      <c r="F173" t="s">
        <v>24074</v>
      </c>
      <c r="G173" t="s">
        <v>339</v>
      </c>
      <c r="H173" s="1">
        <v>38430</v>
      </c>
      <c r="I173">
        <f t="shared" si="4"/>
        <v>46995</v>
      </c>
    </row>
    <row r="174" spans="1:9" x14ac:dyDescent="0.3">
      <c r="A174">
        <f t="shared" si="5"/>
        <v>47022</v>
      </c>
      <c r="B174">
        <v>172</v>
      </c>
      <c r="C174" t="s">
        <v>289</v>
      </c>
      <c r="D174" t="s">
        <v>25</v>
      </c>
      <c r="E174" t="s">
        <v>145</v>
      </c>
      <c r="F174" t="s">
        <v>24075</v>
      </c>
      <c r="G174" t="s">
        <v>339</v>
      </c>
      <c r="H174" s="1">
        <v>38901</v>
      </c>
      <c r="I174">
        <f t="shared" si="4"/>
        <v>47022</v>
      </c>
    </row>
    <row r="175" spans="1:9" x14ac:dyDescent="0.3">
      <c r="A175">
        <f t="shared" si="5"/>
        <v>47033</v>
      </c>
      <c r="B175">
        <v>173</v>
      </c>
      <c r="C175" t="s">
        <v>429</v>
      </c>
      <c r="D175" t="s">
        <v>25</v>
      </c>
      <c r="E175" t="s">
        <v>26</v>
      </c>
      <c r="F175" t="s">
        <v>24076</v>
      </c>
      <c r="G175" t="s">
        <v>339</v>
      </c>
      <c r="H175" s="1">
        <v>39046</v>
      </c>
      <c r="I175">
        <f t="shared" si="4"/>
        <v>47033</v>
      </c>
    </row>
    <row r="176" spans="1:9" x14ac:dyDescent="0.3">
      <c r="A176">
        <f t="shared" si="5"/>
        <v>47033</v>
      </c>
      <c r="B176">
        <v>173</v>
      </c>
      <c r="C176" t="s">
        <v>232</v>
      </c>
      <c r="D176" t="s">
        <v>25</v>
      </c>
      <c r="E176" t="s">
        <v>37</v>
      </c>
      <c r="F176" t="s">
        <v>24076</v>
      </c>
      <c r="G176" t="s">
        <v>339</v>
      </c>
      <c r="H176" s="1">
        <v>40452</v>
      </c>
      <c r="I176">
        <f t="shared" si="4"/>
        <v>47033</v>
      </c>
    </row>
    <row r="177" spans="1:9" x14ac:dyDescent="0.3">
      <c r="A177">
        <f t="shared" si="5"/>
        <v>47040</v>
      </c>
      <c r="B177">
        <v>175</v>
      </c>
      <c r="C177" t="s">
        <v>593</v>
      </c>
      <c r="D177" t="s">
        <v>25</v>
      </c>
      <c r="E177" t="s">
        <v>26</v>
      </c>
      <c r="F177" t="s">
        <v>24077</v>
      </c>
      <c r="G177" t="s">
        <v>339</v>
      </c>
      <c r="H177" s="1">
        <v>38100</v>
      </c>
      <c r="I177">
        <f t="shared" si="4"/>
        <v>47040</v>
      </c>
    </row>
    <row r="178" spans="1:9" x14ac:dyDescent="0.3">
      <c r="A178">
        <f t="shared" si="5"/>
        <v>47042</v>
      </c>
      <c r="B178">
        <v>176</v>
      </c>
      <c r="C178" t="s">
        <v>546</v>
      </c>
      <c r="D178" t="s">
        <v>25</v>
      </c>
      <c r="E178" t="s">
        <v>80</v>
      </c>
      <c r="F178" t="s">
        <v>24078</v>
      </c>
      <c r="G178" t="s">
        <v>339</v>
      </c>
      <c r="H178" s="1">
        <v>39305</v>
      </c>
      <c r="I178">
        <f t="shared" si="4"/>
        <v>47042</v>
      </c>
    </row>
    <row r="179" spans="1:9" x14ac:dyDescent="0.3">
      <c r="A179">
        <f t="shared" si="5"/>
        <v>47044</v>
      </c>
      <c r="B179">
        <v>177</v>
      </c>
      <c r="C179" t="s">
        <v>291</v>
      </c>
      <c r="D179" t="s">
        <v>25</v>
      </c>
      <c r="E179" t="s">
        <v>80</v>
      </c>
      <c r="F179" t="s">
        <v>24079</v>
      </c>
      <c r="G179" t="s">
        <v>339</v>
      </c>
      <c r="H179" s="1">
        <v>38580</v>
      </c>
      <c r="I179">
        <f t="shared" si="4"/>
        <v>47044</v>
      </c>
    </row>
    <row r="180" spans="1:9" x14ac:dyDescent="0.3">
      <c r="A180">
        <f t="shared" si="5"/>
        <v>47055</v>
      </c>
      <c r="B180">
        <v>178</v>
      </c>
      <c r="C180" t="s">
        <v>241</v>
      </c>
      <c r="D180" t="s">
        <v>25</v>
      </c>
      <c r="E180" t="s">
        <v>33</v>
      </c>
      <c r="F180" t="s">
        <v>23024</v>
      </c>
      <c r="G180" t="s">
        <v>339</v>
      </c>
      <c r="H180" s="1">
        <v>38140</v>
      </c>
      <c r="I180">
        <f t="shared" si="4"/>
        <v>47055</v>
      </c>
    </row>
    <row r="181" spans="1:9" x14ac:dyDescent="0.3">
      <c r="A181">
        <f t="shared" si="5"/>
        <v>47059</v>
      </c>
      <c r="B181">
        <v>179</v>
      </c>
      <c r="C181" t="s">
        <v>328</v>
      </c>
      <c r="D181" t="s">
        <v>25</v>
      </c>
      <c r="E181" t="s">
        <v>37</v>
      </c>
      <c r="F181" t="s">
        <v>19989</v>
      </c>
      <c r="G181" t="s">
        <v>339</v>
      </c>
      <c r="H181" s="1">
        <v>38560</v>
      </c>
      <c r="I181">
        <f t="shared" si="4"/>
        <v>47059</v>
      </c>
    </row>
    <row r="182" spans="1:9" x14ac:dyDescent="0.3">
      <c r="A182">
        <f t="shared" si="5"/>
        <v>47059</v>
      </c>
      <c r="B182">
        <v>179</v>
      </c>
      <c r="C182" t="s">
        <v>391</v>
      </c>
      <c r="D182" t="s">
        <v>25</v>
      </c>
      <c r="E182" t="s">
        <v>33</v>
      </c>
      <c r="F182" t="s">
        <v>19989</v>
      </c>
      <c r="G182" t="s">
        <v>339</v>
      </c>
      <c r="H182" s="1">
        <v>39115</v>
      </c>
      <c r="I182">
        <f t="shared" si="4"/>
        <v>47059</v>
      </c>
    </row>
    <row r="183" spans="1:9" x14ac:dyDescent="0.3">
      <c r="A183">
        <f t="shared" si="5"/>
        <v>47060</v>
      </c>
      <c r="B183">
        <v>181</v>
      </c>
      <c r="C183" t="s">
        <v>616</v>
      </c>
      <c r="D183" t="s">
        <v>25</v>
      </c>
      <c r="E183" t="s">
        <v>33</v>
      </c>
      <c r="F183" t="s">
        <v>24080</v>
      </c>
      <c r="G183" t="s">
        <v>339</v>
      </c>
      <c r="H183" s="1">
        <v>38690</v>
      </c>
      <c r="I183">
        <f t="shared" si="4"/>
        <v>47060</v>
      </c>
    </row>
    <row r="184" spans="1:9" x14ac:dyDescent="0.3">
      <c r="A184">
        <f t="shared" si="5"/>
        <v>47079</v>
      </c>
      <c r="B184">
        <v>182</v>
      </c>
      <c r="C184" t="s">
        <v>272</v>
      </c>
      <c r="D184" t="s">
        <v>25</v>
      </c>
      <c r="E184" t="s">
        <v>26</v>
      </c>
      <c r="F184" t="s">
        <v>24081</v>
      </c>
      <c r="G184" t="s">
        <v>339</v>
      </c>
      <c r="H184" s="1">
        <v>41197</v>
      </c>
      <c r="I184">
        <f t="shared" si="4"/>
        <v>47079</v>
      </c>
    </row>
    <row r="185" spans="1:9" x14ac:dyDescent="0.3">
      <c r="A185">
        <f t="shared" si="5"/>
        <v>47092</v>
      </c>
      <c r="B185">
        <v>183</v>
      </c>
      <c r="C185" t="s">
        <v>457</v>
      </c>
      <c r="D185" t="s">
        <v>25</v>
      </c>
      <c r="E185" t="s">
        <v>29</v>
      </c>
      <c r="F185" t="s">
        <v>24082</v>
      </c>
      <c r="G185" t="s">
        <v>339</v>
      </c>
      <c r="H185" s="1">
        <v>38450</v>
      </c>
      <c r="I185">
        <f t="shared" si="4"/>
        <v>47092</v>
      </c>
    </row>
    <row r="186" spans="1:9" x14ac:dyDescent="0.3">
      <c r="A186">
        <f t="shared" si="5"/>
        <v>47109</v>
      </c>
      <c r="B186">
        <v>184</v>
      </c>
      <c r="C186" t="s">
        <v>260</v>
      </c>
      <c r="D186" t="s">
        <v>25</v>
      </c>
      <c r="E186" t="s">
        <v>33</v>
      </c>
      <c r="F186" t="s">
        <v>24083</v>
      </c>
      <c r="G186" t="s">
        <v>339</v>
      </c>
      <c r="H186" s="1">
        <v>38522</v>
      </c>
      <c r="I186">
        <f t="shared" si="4"/>
        <v>47109</v>
      </c>
    </row>
    <row r="187" spans="1:9" x14ac:dyDescent="0.3">
      <c r="A187">
        <f t="shared" si="5"/>
        <v>47115</v>
      </c>
      <c r="B187">
        <v>185</v>
      </c>
      <c r="C187" t="s">
        <v>455</v>
      </c>
      <c r="D187" t="s">
        <v>25</v>
      </c>
      <c r="E187" t="s">
        <v>80</v>
      </c>
      <c r="F187" t="s">
        <v>24084</v>
      </c>
      <c r="G187" t="s">
        <v>339</v>
      </c>
      <c r="H187" s="1">
        <v>38397</v>
      </c>
      <c r="I187">
        <f t="shared" si="4"/>
        <v>47115</v>
      </c>
    </row>
    <row r="188" spans="1:9" x14ac:dyDescent="0.3">
      <c r="A188">
        <f t="shared" si="5"/>
        <v>47136</v>
      </c>
      <c r="B188">
        <v>186</v>
      </c>
      <c r="C188" t="s">
        <v>466</v>
      </c>
      <c r="D188" t="s">
        <v>25</v>
      </c>
      <c r="E188" t="s">
        <v>37</v>
      </c>
      <c r="F188" t="s">
        <v>24085</v>
      </c>
      <c r="G188" t="s">
        <v>339</v>
      </c>
      <c r="H188" s="1">
        <v>39431</v>
      </c>
      <c r="I188">
        <f t="shared" si="4"/>
        <v>47136</v>
      </c>
    </row>
    <row r="189" spans="1:9" x14ac:dyDescent="0.3">
      <c r="A189">
        <f t="shared" si="5"/>
        <v>47150</v>
      </c>
      <c r="B189">
        <v>187</v>
      </c>
      <c r="C189" t="s">
        <v>230</v>
      </c>
      <c r="D189" t="s">
        <v>25</v>
      </c>
      <c r="E189" t="s">
        <v>33</v>
      </c>
      <c r="F189" t="s">
        <v>24086</v>
      </c>
      <c r="G189" t="s">
        <v>339</v>
      </c>
      <c r="H189" s="1">
        <v>38013</v>
      </c>
      <c r="I189">
        <f t="shared" si="4"/>
        <v>47150</v>
      </c>
    </row>
    <row r="190" spans="1:9" x14ac:dyDescent="0.3">
      <c r="A190">
        <f t="shared" si="5"/>
        <v>47169</v>
      </c>
      <c r="B190">
        <v>188</v>
      </c>
      <c r="C190" t="s">
        <v>405</v>
      </c>
      <c r="D190" t="s">
        <v>25</v>
      </c>
      <c r="E190" t="s">
        <v>37</v>
      </c>
      <c r="F190" t="s">
        <v>24087</v>
      </c>
      <c r="G190" t="s">
        <v>339</v>
      </c>
      <c r="H190" s="1">
        <v>38396</v>
      </c>
      <c r="I190">
        <f t="shared" si="4"/>
        <v>47169</v>
      </c>
    </row>
    <row r="191" spans="1:9" x14ac:dyDescent="0.3">
      <c r="A191">
        <f t="shared" si="5"/>
        <v>47177</v>
      </c>
      <c r="B191">
        <v>189</v>
      </c>
      <c r="C191" t="s">
        <v>459</v>
      </c>
      <c r="D191" t="s">
        <v>25</v>
      </c>
      <c r="E191" t="s">
        <v>26</v>
      </c>
      <c r="F191" t="s">
        <v>24088</v>
      </c>
      <c r="G191" t="s">
        <v>339</v>
      </c>
      <c r="H191" s="1">
        <v>39012</v>
      </c>
      <c r="I191">
        <f t="shared" si="4"/>
        <v>47177</v>
      </c>
    </row>
    <row r="192" spans="1:9" x14ac:dyDescent="0.3">
      <c r="A192">
        <f t="shared" si="5"/>
        <v>47186</v>
      </c>
      <c r="B192">
        <v>190</v>
      </c>
      <c r="C192" t="s">
        <v>365</v>
      </c>
      <c r="D192" t="s">
        <v>25</v>
      </c>
      <c r="E192" t="s">
        <v>33</v>
      </c>
      <c r="F192" t="s">
        <v>24089</v>
      </c>
      <c r="G192" t="s">
        <v>339</v>
      </c>
      <c r="H192" s="1">
        <v>38429</v>
      </c>
      <c r="I192">
        <f t="shared" si="4"/>
        <v>47186</v>
      </c>
    </row>
    <row r="193" spans="1:9" x14ac:dyDescent="0.3">
      <c r="A193">
        <f t="shared" si="5"/>
        <v>47194</v>
      </c>
      <c r="B193">
        <v>191</v>
      </c>
      <c r="C193" t="s">
        <v>774</v>
      </c>
      <c r="D193" t="s">
        <v>25</v>
      </c>
      <c r="E193" t="s">
        <v>26</v>
      </c>
      <c r="F193" t="s">
        <v>28012</v>
      </c>
      <c r="G193" t="s">
        <v>339</v>
      </c>
      <c r="H193" s="1">
        <v>42497</v>
      </c>
      <c r="I193">
        <f t="shared" si="4"/>
        <v>47194</v>
      </c>
    </row>
    <row r="194" spans="1:9" x14ac:dyDescent="0.3">
      <c r="A194">
        <f t="shared" si="5"/>
        <v>47199</v>
      </c>
      <c r="B194">
        <v>192</v>
      </c>
      <c r="C194" t="s">
        <v>402</v>
      </c>
      <c r="D194" t="s">
        <v>25</v>
      </c>
      <c r="E194" t="s">
        <v>80</v>
      </c>
      <c r="F194" t="s">
        <v>24090</v>
      </c>
      <c r="G194" t="s">
        <v>339</v>
      </c>
      <c r="H194" s="1">
        <v>38474</v>
      </c>
      <c r="I194">
        <f t="shared" ref="I194:I257" si="6">A194</f>
        <v>47199</v>
      </c>
    </row>
    <row r="195" spans="1:9" x14ac:dyDescent="0.3">
      <c r="A195">
        <f t="shared" ref="A195:A258" si="7">(LEFT(F195)*10^5)+(MID(F195,3,2)*10^3)+RIGHT(F195,3)</f>
        <v>47208</v>
      </c>
      <c r="B195">
        <v>193</v>
      </c>
      <c r="C195" t="s">
        <v>483</v>
      </c>
      <c r="D195" t="s">
        <v>25</v>
      </c>
      <c r="E195" t="s">
        <v>80</v>
      </c>
      <c r="F195" t="s">
        <v>24091</v>
      </c>
      <c r="G195" t="s">
        <v>388</v>
      </c>
      <c r="H195" s="1">
        <v>38232</v>
      </c>
      <c r="I195">
        <f t="shared" si="6"/>
        <v>47208</v>
      </c>
    </row>
    <row r="196" spans="1:9" x14ac:dyDescent="0.3">
      <c r="A196">
        <f t="shared" si="7"/>
        <v>47210</v>
      </c>
      <c r="B196">
        <v>194</v>
      </c>
      <c r="C196" t="s">
        <v>382</v>
      </c>
      <c r="D196" t="s">
        <v>25</v>
      </c>
      <c r="E196" t="s">
        <v>26</v>
      </c>
      <c r="F196" t="s">
        <v>24092</v>
      </c>
      <c r="G196" t="s">
        <v>388</v>
      </c>
      <c r="H196" s="1">
        <v>38042</v>
      </c>
      <c r="I196">
        <f t="shared" si="6"/>
        <v>47210</v>
      </c>
    </row>
    <row r="197" spans="1:9" x14ac:dyDescent="0.3">
      <c r="A197">
        <f t="shared" si="7"/>
        <v>47275</v>
      </c>
      <c r="B197">
        <v>195</v>
      </c>
      <c r="C197" t="s">
        <v>525</v>
      </c>
      <c r="D197" t="s">
        <v>25</v>
      </c>
      <c r="E197" t="s">
        <v>26</v>
      </c>
      <c r="F197" t="s">
        <v>24093</v>
      </c>
      <c r="G197" t="s">
        <v>388</v>
      </c>
      <c r="H197" s="1">
        <v>38039</v>
      </c>
      <c r="I197">
        <f t="shared" si="6"/>
        <v>47275</v>
      </c>
    </row>
    <row r="198" spans="1:9" x14ac:dyDescent="0.3">
      <c r="A198">
        <f t="shared" si="7"/>
        <v>47283</v>
      </c>
      <c r="B198">
        <v>196</v>
      </c>
      <c r="C198" t="s">
        <v>451</v>
      </c>
      <c r="D198" t="s">
        <v>25</v>
      </c>
      <c r="E198" t="s">
        <v>255</v>
      </c>
      <c r="F198" t="s">
        <v>24094</v>
      </c>
      <c r="G198" t="s">
        <v>388</v>
      </c>
      <c r="H198" s="1">
        <v>38936</v>
      </c>
      <c r="I198">
        <f t="shared" si="6"/>
        <v>47283</v>
      </c>
    </row>
    <row r="199" spans="1:9" x14ac:dyDescent="0.3">
      <c r="A199">
        <f t="shared" si="7"/>
        <v>47292</v>
      </c>
      <c r="B199">
        <v>197</v>
      </c>
      <c r="C199" t="s">
        <v>374</v>
      </c>
      <c r="D199" t="s">
        <v>25</v>
      </c>
      <c r="E199" t="s">
        <v>41</v>
      </c>
      <c r="F199" t="s">
        <v>24095</v>
      </c>
      <c r="G199" t="s">
        <v>388</v>
      </c>
      <c r="H199" s="1">
        <v>38126</v>
      </c>
      <c r="I199">
        <f t="shared" si="6"/>
        <v>47292</v>
      </c>
    </row>
    <row r="200" spans="1:9" x14ac:dyDescent="0.3">
      <c r="A200">
        <f t="shared" si="7"/>
        <v>47305</v>
      </c>
      <c r="B200">
        <v>198</v>
      </c>
      <c r="C200" t="s">
        <v>551</v>
      </c>
      <c r="D200" t="s">
        <v>25</v>
      </c>
      <c r="E200" t="s">
        <v>33</v>
      </c>
      <c r="F200" t="s">
        <v>24096</v>
      </c>
      <c r="G200" t="s">
        <v>388</v>
      </c>
      <c r="H200" s="1">
        <v>39715</v>
      </c>
      <c r="I200">
        <f t="shared" si="6"/>
        <v>47305</v>
      </c>
    </row>
    <row r="201" spans="1:9" x14ac:dyDescent="0.3">
      <c r="A201">
        <f t="shared" si="7"/>
        <v>47311</v>
      </c>
      <c r="B201">
        <v>199</v>
      </c>
      <c r="C201" t="s">
        <v>258</v>
      </c>
      <c r="D201" t="s">
        <v>25</v>
      </c>
      <c r="E201" t="s">
        <v>127</v>
      </c>
      <c r="F201" t="s">
        <v>24097</v>
      </c>
      <c r="G201" t="s">
        <v>388</v>
      </c>
      <c r="H201" s="1">
        <v>39349</v>
      </c>
      <c r="I201">
        <f t="shared" si="6"/>
        <v>47311</v>
      </c>
    </row>
    <row r="202" spans="1:9" x14ac:dyDescent="0.3">
      <c r="A202">
        <f t="shared" si="7"/>
        <v>47333</v>
      </c>
      <c r="B202">
        <v>200</v>
      </c>
      <c r="C202" t="s">
        <v>470</v>
      </c>
      <c r="D202" t="s">
        <v>25</v>
      </c>
      <c r="E202" t="s">
        <v>37</v>
      </c>
      <c r="F202" t="s">
        <v>24098</v>
      </c>
      <c r="G202" t="s">
        <v>388</v>
      </c>
      <c r="H202" s="1">
        <v>38544</v>
      </c>
      <c r="I202">
        <f t="shared" si="6"/>
        <v>47333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47340</v>
      </c>
      <c r="B204" t="s">
        <v>444</v>
      </c>
      <c r="C204" t="s">
        <v>494</v>
      </c>
      <c r="D204" t="s">
        <v>25</v>
      </c>
      <c r="E204" t="s">
        <v>26</v>
      </c>
      <c r="F204" t="s">
        <v>24099</v>
      </c>
      <c r="G204" t="s">
        <v>388</v>
      </c>
      <c r="H204" s="1">
        <v>39600</v>
      </c>
      <c r="I204">
        <f t="shared" si="6"/>
        <v>47340</v>
      </c>
    </row>
    <row r="205" spans="1:9" x14ac:dyDescent="0.3">
      <c r="A205">
        <f t="shared" si="7"/>
        <v>47368</v>
      </c>
      <c r="B205">
        <v>202</v>
      </c>
      <c r="C205" t="s">
        <v>557</v>
      </c>
      <c r="D205" t="s">
        <v>25</v>
      </c>
      <c r="E205" t="s">
        <v>80</v>
      </c>
      <c r="F205" t="s">
        <v>24100</v>
      </c>
      <c r="G205" t="s">
        <v>388</v>
      </c>
      <c r="H205" s="1">
        <v>38152</v>
      </c>
      <c r="I205">
        <f t="shared" si="6"/>
        <v>47368</v>
      </c>
    </row>
    <row r="206" spans="1:9" x14ac:dyDescent="0.3">
      <c r="A206">
        <f t="shared" si="7"/>
        <v>47369</v>
      </c>
      <c r="B206">
        <v>203</v>
      </c>
      <c r="C206" t="s">
        <v>485</v>
      </c>
      <c r="D206" t="s">
        <v>25</v>
      </c>
      <c r="E206" t="s">
        <v>33</v>
      </c>
      <c r="F206" t="s">
        <v>24101</v>
      </c>
      <c r="G206" t="s">
        <v>388</v>
      </c>
      <c r="H206" s="1">
        <v>40255</v>
      </c>
      <c r="I206">
        <f t="shared" si="6"/>
        <v>47369</v>
      </c>
    </row>
    <row r="207" spans="1:9" x14ac:dyDescent="0.3">
      <c r="A207">
        <f t="shared" si="7"/>
        <v>47371</v>
      </c>
      <c r="B207">
        <v>204</v>
      </c>
      <c r="C207" t="s">
        <v>28279</v>
      </c>
      <c r="D207" t="s">
        <v>25</v>
      </c>
      <c r="E207" t="s">
        <v>80</v>
      </c>
      <c r="F207" t="s">
        <v>29842</v>
      </c>
      <c r="G207" t="s">
        <v>388</v>
      </c>
      <c r="H207" s="1">
        <v>42725</v>
      </c>
      <c r="I207">
        <f t="shared" si="6"/>
        <v>47371</v>
      </c>
    </row>
    <row r="208" spans="1:9" x14ac:dyDescent="0.3">
      <c r="A208">
        <f t="shared" si="7"/>
        <v>47385</v>
      </c>
      <c r="B208">
        <v>205</v>
      </c>
      <c r="C208" t="s">
        <v>386</v>
      </c>
      <c r="D208" t="s">
        <v>25</v>
      </c>
      <c r="E208" t="s">
        <v>145</v>
      </c>
      <c r="F208" t="s">
        <v>24102</v>
      </c>
      <c r="G208" t="s">
        <v>388</v>
      </c>
      <c r="H208" s="1">
        <v>39852</v>
      </c>
      <c r="I208">
        <f t="shared" si="6"/>
        <v>47385</v>
      </c>
    </row>
    <row r="209" spans="1:9" x14ac:dyDescent="0.3">
      <c r="A209">
        <f t="shared" si="7"/>
        <v>47416</v>
      </c>
      <c r="B209">
        <v>206</v>
      </c>
      <c r="C209" t="s">
        <v>376</v>
      </c>
      <c r="D209" t="s">
        <v>25</v>
      </c>
      <c r="E209" t="s">
        <v>193</v>
      </c>
      <c r="F209" t="s">
        <v>24103</v>
      </c>
      <c r="G209" t="s">
        <v>388</v>
      </c>
      <c r="H209" s="1">
        <v>40251</v>
      </c>
      <c r="I209">
        <f t="shared" si="6"/>
        <v>47416</v>
      </c>
    </row>
    <row r="210" spans="1:9" x14ac:dyDescent="0.3">
      <c r="A210">
        <f t="shared" si="7"/>
        <v>47423</v>
      </c>
      <c r="B210">
        <v>207</v>
      </c>
      <c r="C210" t="s">
        <v>395</v>
      </c>
      <c r="D210" t="s">
        <v>25</v>
      </c>
      <c r="E210" t="s">
        <v>33</v>
      </c>
      <c r="F210" t="s">
        <v>24104</v>
      </c>
      <c r="G210" t="s">
        <v>388</v>
      </c>
      <c r="H210" s="1">
        <v>38103</v>
      </c>
      <c r="I210">
        <f t="shared" si="6"/>
        <v>47423</v>
      </c>
    </row>
    <row r="211" spans="1:9" x14ac:dyDescent="0.3">
      <c r="A211">
        <f t="shared" si="7"/>
        <v>47454</v>
      </c>
      <c r="B211">
        <v>208</v>
      </c>
      <c r="C211" t="s">
        <v>498</v>
      </c>
      <c r="D211" t="s">
        <v>25</v>
      </c>
      <c r="E211" t="s">
        <v>37</v>
      </c>
      <c r="F211" t="s">
        <v>24105</v>
      </c>
      <c r="G211" t="s">
        <v>388</v>
      </c>
      <c r="H211" s="1">
        <v>38408</v>
      </c>
      <c r="I211">
        <f t="shared" si="6"/>
        <v>47454</v>
      </c>
    </row>
    <row r="212" spans="1:9" x14ac:dyDescent="0.3">
      <c r="A212">
        <f t="shared" si="7"/>
        <v>47455</v>
      </c>
      <c r="B212">
        <v>209</v>
      </c>
      <c r="C212" t="s">
        <v>596</v>
      </c>
      <c r="D212" t="s">
        <v>25</v>
      </c>
      <c r="E212" t="s">
        <v>26</v>
      </c>
      <c r="F212" t="s">
        <v>24106</v>
      </c>
      <c r="G212" t="s">
        <v>388</v>
      </c>
      <c r="H212" s="1">
        <v>41490</v>
      </c>
      <c r="I212">
        <f t="shared" si="6"/>
        <v>47455</v>
      </c>
    </row>
    <row r="213" spans="1:9" x14ac:dyDescent="0.3">
      <c r="A213">
        <f t="shared" si="7"/>
        <v>47465</v>
      </c>
      <c r="B213">
        <v>210</v>
      </c>
      <c r="C213" t="s">
        <v>502</v>
      </c>
      <c r="D213" t="s">
        <v>25</v>
      </c>
      <c r="E213" t="s">
        <v>26</v>
      </c>
      <c r="F213" t="s">
        <v>24107</v>
      </c>
      <c r="G213" t="s">
        <v>388</v>
      </c>
      <c r="H213" s="1">
        <v>39195</v>
      </c>
      <c r="I213">
        <f t="shared" si="6"/>
        <v>47465</v>
      </c>
    </row>
    <row r="214" spans="1:9" x14ac:dyDescent="0.3">
      <c r="A214">
        <f t="shared" si="7"/>
        <v>47471</v>
      </c>
      <c r="B214">
        <v>211</v>
      </c>
      <c r="C214" t="s">
        <v>602</v>
      </c>
      <c r="D214" t="s">
        <v>25</v>
      </c>
      <c r="E214" t="s">
        <v>33</v>
      </c>
      <c r="F214" t="s">
        <v>24108</v>
      </c>
      <c r="G214" t="s">
        <v>388</v>
      </c>
      <c r="H214" s="1">
        <v>39319</v>
      </c>
      <c r="I214">
        <f t="shared" si="6"/>
        <v>47471</v>
      </c>
    </row>
    <row r="215" spans="1:9" x14ac:dyDescent="0.3">
      <c r="A215">
        <f t="shared" si="7"/>
        <v>47474</v>
      </c>
      <c r="B215">
        <v>212</v>
      </c>
      <c r="C215" t="s">
        <v>479</v>
      </c>
      <c r="D215" t="s">
        <v>25</v>
      </c>
      <c r="E215" t="s">
        <v>26</v>
      </c>
      <c r="F215" t="s">
        <v>24109</v>
      </c>
      <c r="G215" t="s">
        <v>388</v>
      </c>
      <c r="H215" s="1">
        <v>38362</v>
      </c>
      <c r="I215">
        <f t="shared" si="6"/>
        <v>47474</v>
      </c>
    </row>
    <row r="216" spans="1:9" x14ac:dyDescent="0.3">
      <c r="A216">
        <f t="shared" si="7"/>
        <v>47482</v>
      </c>
      <c r="B216">
        <v>213</v>
      </c>
      <c r="C216" t="s">
        <v>514</v>
      </c>
      <c r="D216" t="s">
        <v>25</v>
      </c>
      <c r="E216" t="s">
        <v>26</v>
      </c>
      <c r="F216" t="s">
        <v>24110</v>
      </c>
      <c r="G216" t="s">
        <v>388</v>
      </c>
      <c r="H216" s="1">
        <v>39677</v>
      </c>
      <c r="I216">
        <f t="shared" si="6"/>
        <v>47482</v>
      </c>
    </row>
    <row r="217" spans="1:9" x14ac:dyDescent="0.3">
      <c r="A217">
        <f t="shared" si="7"/>
        <v>47488</v>
      </c>
      <c r="B217">
        <v>214</v>
      </c>
      <c r="C217" t="s">
        <v>577</v>
      </c>
      <c r="D217" t="s">
        <v>25</v>
      </c>
      <c r="E217" t="s">
        <v>80</v>
      </c>
      <c r="F217" t="s">
        <v>23026</v>
      </c>
      <c r="G217" t="s">
        <v>388</v>
      </c>
      <c r="H217" s="1">
        <v>38166</v>
      </c>
      <c r="I217">
        <f t="shared" si="6"/>
        <v>47488</v>
      </c>
    </row>
    <row r="218" spans="1:9" x14ac:dyDescent="0.3">
      <c r="A218">
        <f t="shared" si="7"/>
        <v>47489</v>
      </c>
      <c r="B218">
        <v>215</v>
      </c>
      <c r="C218" t="s">
        <v>642</v>
      </c>
      <c r="D218" t="s">
        <v>25</v>
      </c>
      <c r="E218" t="s">
        <v>37</v>
      </c>
      <c r="F218" t="s">
        <v>24111</v>
      </c>
      <c r="G218" t="s">
        <v>388</v>
      </c>
      <c r="H218" s="1">
        <v>38704</v>
      </c>
      <c r="I218">
        <f t="shared" si="6"/>
        <v>47489</v>
      </c>
    </row>
    <row r="219" spans="1:9" x14ac:dyDescent="0.3">
      <c r="A219">
        <f t="shared" si="7"/>
        <v>47497</v>
      </c>
      <c r="B219">
        <v>216</v>
      </c>
      <c r="C219" t="s">
        <v>342</v>
      </c>
      <c r="D219" t="s">
        <v>25</v>
      </c>
      <c r="E219" t="s">
        <v>26</v>
      </c>
      <c r="F219" t="s">
        <v>24112</v>
      </c>
      <c r="G219" t="s">
        <v>388</v>
      </c>
      <c r="H219" s="1">
        <v>40463</v>
      </c>
      <c r="I219">
        <f t="shared" si="6"/>
        <v>47497</v>
      </c>
    </row>
    <row r="220" spans="1:9" x14ac:dyDescent="0.3">
      <c r="A220">
        <f t="shared" si="7"/>
        <v>47502</v>
      </c>
      <c r="B220">
        <v>217</v>
      </c>
      <c r="C220" t="s">
        <v>504</v>
      </c>
      <c r="D220" t="s">
        <v>25</v>
      </c>
      <c r="E220" t="s">
        <v>80</v>
      </c>
      <c r="F220" t="s">
        <v>24113</v>
      </c>
      <c r="G220" t="s">
        <v>388</v>
      </c>
      <c r="H220" s="1">
        <v>39268</v>
      </c>
      <c r="I220">
        <f t="shared" si="6"/>
        <v>47502</v>
      </c>
    </row>
    <row r="221" spans="1:9" x14ac:dyDescent="0.3">
      <c r="A221">
        <f t="shared" si="7"/>
        <v>47520</v>
      </c>
      <c r="B221">
        <v>218</v>
      </c>
      <c r="C221" t="s">
        <v>496</v>
      </c>
      <c r="D221" t="s">
        <v>25</v>
      </c>
      <c r="E221" t="s">
        <v>26</v>
      </c>
      <c r="F221" t="s">
        <v>24114</v>
      </c>
      <c r="G221" t="s">
        <v>388</v>
      </c>
      <c r="H221" s="1">
        <v>39031</v>
      </c>
      <c r="I221">
        <f t="shared" si="6"/>
        <v>47520</v>
      </c>
    </row>
    <row r="222" spans="1:9" x14ac:dyDescent="0.3">
      <c r="A222">
        <f t="shared" si="7"/>
        <v>47525</v>
      </c>
      <c r="B222">
        <v>219</v>
      </c>
      <c r="C222" t="s">
        <v>559</v>
      </c>
      <c r="D222" t="s">
        <v>25</v>
      </c>
      <c r="E222" t="s">
        <v>37</v>
      </c>
      <c r="F222" t="s">
        <v>24115</v>
      </c>
      <c r="G222" t="s">
        <v>388</v>
      </c>
      <c r="H222" s="1">
        <v>38953</v>
      </c>
      <c r="I222">
        <f t="shared" si="6"/>
        <v>47525</v>
      </c>
    </row>
    <row r="223" spans="1:9" x14ac:dyDescent="0.3">
      <c r="A223">
        <f t="shared" si="7"/>
        <v>47530</v>
      </c>
      <c r="B223">
        <v>220</v>
      </c>
      <c r="C223" t="s">
        <v>600</v>
      </c>
      <c r="D223" t="s">
        <v>25</v>
      </c>
      <c r="E223" t="s">
        <v>26</v>
      </c>
      <c r="F223" t="s">
        <v>24116</v>
      </c>
      <c r="G223" t="s">
        <v>388</v>
      </c>
      <c r="H223" s="1">
        <v>38545</v>
      </c>
      <c r="I223">
        <f t="shared" si="6"/>
        <v>47530</v>
      </c>
    </row>
    <row r="224" spans="1:9" x14ac:dyDescent="0.3">
      <c r="A224">
        <f t="shared" si="7"/>
        <v>47538</v>
      </c>
      <c r="B224">
        <v>221</v>
      </c>
      <c r="C224" t="s">
        <v>269</v>
      </c>
      <c r="D224" t="s">
        <v>25</v>
      </c>
      <c r="E224" t="s">
        <v>270</v>
      </c>
      <c r="F224" t="s">
        <v>24117</v>
      </c>
      <c r="G224" t="s">
        <v>388</v>
      </c>
      <c r="H224" s="1">
        <v>38477</v>
      </c>
      <c r="I224">
        <f t="shared" si="6"/>
        <v>47538</v>
      </c>
    </row>
    <row r="225" spans="1:9" x14ac:dyDescent="0.3">
      <c r="A225">
        <f t="shared" si="7"/>
        <v>47540</v>
      </c>
      <c r="B225">
        <v>222</v>
      </c>
      <c r="C225" t="s">
        <v>492</v>
      </c>
      <c r="D225" t="s">
        <v>25</v>
      </c>
      <c r="E225" t="s">
        <v>26</v>
      </c>
      <c r="F225" t="s">
        <v>19994</v>
      </c>
      <c r="G225" t="s">
        <v>388</v>
      </c>
      <c r="H225" s="1">
        <v>38955</v>
      </c>
      <c r="I225">
        <f t="shared" si="6"/>
        <v>47540</v>
      </c>
    </row>
    <row r="226" spans="1:9" x14ac:dyDescent="0.3">
      <c r="A226">
        <f t="shared" si="7"/>
        <v>47569</v>
      </c>
      <c r="B226">
        <v>223</v>
      </c>
      <c r="C226" t="s">
        <v>725</v>
      </c>
      <c r="D226" t="s">
        <v>25</v>
      </c>
      <c r="E226" t="s">
        <v>255</v>
      </c>
      <c r="F226" t="s">
        <v>24118</v>
      </c>
      <c r="G226" t="s">
        <v>388</v>
      </c>
      <c r="H226" s="1">
        <v>38520</v>
      </c>
      <c r="I226">
        <f t="shared" si="6"/>
        <v>47569</v>
      </c>
    </row>
    <row r="227" spans="1:9" x14ac:dyDescent="0.3">
      <c r="A227">
        <f t="shared" si="7"/>
        <v>47588</v>
      </c>
      <c r="B227">
        <v>224</v>
      </c>
      <c r="C227" t="s">
        <v>396</v>
      </c>
      <c r="D227" t="s">
        <v>25</v>
      </c>
      <c r="E227" t="s">
        <v>145</v>
      </c>
      <c r="F227" t="s">
        <v>24119</v>
      </c>
      <c r="G227" t="s">
        <v>388</v>
      </c>
      <c r="H227" s="1">
        <v>40373</v>
      </c>
      <c r="I227">
        <f t="shared" si="6"/>
        <v>47588</v>
      </c>
    </row>
    <row r="228" spans="1:9" x14ac:dyDescent="0.3">
      <c r="A228">
        <f t="shared" si="7"/>
        <v>47592</v>
      </c>
      <c r="B228">
        <v>225</v>
      </c>
      <c r="C228" t="s">
        <v>650</v>
      </c>
      <c r="D228" t="s">
        <v>25</v>
      </c>
      <c r="E228" t="s">
        <v>33</v>
      </c>
      <c r="F228" t="s">
        <v>24120</v>
      </c>
      <c r="G228" t="s">
        <v>388</v>
      </c>
      <c r="H228" s="1">
        <v>38504</v>
      </c>
      <c r="I228">
        <f t="shared" si="6"/>
        <v>47592</v>
      </c>
    </row>
    <row r="229" spans="1:9" x14ac:dyDescent="0.3">
      <c r="A229">
        <f t="shared" si="7"/>
        <v>47592</v>
      </c>
      <c r="B229">
        <v>225</v>
      </c>
      <c r="C229" t="s">
        <v>555</v>
      </c>
      <c r="D229" t="s">
        <v>25</v>
      </c>
      <c r="E229" t="s">
        <v>33</v>
      </c>
      <c r="F229" t="s">
        <v>24120</v>
      </c>
      <c r="G229" t="s">
        <v>388</v>
      </c>
      <c r="H229" s="1">
        <v>42228</v>
      </c>
      <c r="I229">
        <f t="shared" si="6"/>
        <v>47592</v>
      </c>
    </row>
    <row r="230" spans="1:9" x14ac:dyDescent="0.3">
      <c r="A230">
        <f t="shared" si="7"/>
        <v>47594</v>
      </c>
      <c r="B230">
        <v>227</v>
      </c>
      <c r="C230" t="s">
        <v>340</v>
      </c>
      <c r="D230" t="s">
        <v>25</v>
      </c>
      <c r="E230" t="s">
        <v>127</v>
      </c>
      <c r="F230" t="s">
        <v>24121</v>
      </c>
      <c r="G230" t="s">
        <v>388</v>
      </c>
      <c r="H230" s="1">
        <v>39623</v>
      </c>
      <c r="I230">
        <f t="shared" si="6"/>
        <v>47594</v>
      </c>
    </row>
    <row r="231" spans="1:9" x14ac:dyDescent="0.3">
      <c r="A231">
        <f t="shared" si="7"/>
        <v>47594</v>
      </c>
      <c r="B231">
        <v>227</v>
      </c>
      <c r="C231" t="s">
        <v>433</v>
      </c>
      <c r="D231" t="s">
        <v>25</v>
      </c>
      <c r="E231" t="s">
        <v>26</v>
      </c>
      <c r="F231" t="s">
        <v>24121</v>
      </c>
      <c r="G231" t="s">
        <v>388</v>
      </c>
      <c r="H231" s="1">
        <v>40865</v>
      </c>
      <c r="I231">
        <f t="shared" si="6"/>
        <v>47594</v>
      </c>
    </row>
    <row r="232" spans="1:9" x14ac:dyDescent="0.3">
      <c r="A232">
        <f t="shared" si="7"/>
        <v>47595</v>
      </c>
      <c r="B232">
        <v>229</v>
      </c>
      <c r="C232" t="s">
        <v>579</v>
      </c>
      <c r="D232" t="s">
        <v>25</v>
      </c>
      <c r="E232" t="s">
        <v>33</v>
      </c>
      <c r="F232" t="s">
        <v>24122</v>
      </c>
      <c r="G232" t="s">
        <v>388</v>
      </c>
      <c r="H232" s="1">
        <v>39554</v>
      </c>
      <c r="I232">
        <f t="shared" si="6"/>
        <v>47595</v>
      </c>
    </row>
    <row r="233" spans="1:9" x14ac:dyDescent="0.3">
      <c r="A233">
        <f t="shared" si="7"/>
        <v>47596</v>
      </c>
      <c r="B233">
        <v>230</v>
      </c>
      <c r="C233" t="s">
        <v>28016</v>
      </c>
      <c r="D233" t="s">
        <v>25</v>
      </c>
      <c r="E233" t="s">
        <v>26</v>
      </c>
      <c r="F233" t="s">
        <v>28246</v>
      </c>
      <c r="G233" t="s">
        <v>388</v>
      </c>
      <c r="H233" s="1">
        <v>42549</v>
      </c>
      <c r="I233">
        <f t="shared" si="6"/>
        <v>47596</v>
      </c>
    </row>
    <row r="234" spans="1:9" x14ac:dyDescent="0.3">
      <c r="A234">
        <f t="shared" si="7"/>
        <v>47607</v>
      </c>
      <c r="B234">
        <v>231</v>
      </c>
      <c r="C234" t="s">
        <v>431</v>
      </c>
      <c r="D234" t="s">
        <v>25</v>
      </c>
      <c r="E234" t="s">
        <v>145</v>
      </c>
      <c r="F234" t="s">
        <v>24123</v>
      </c>
      <c r="G234" t="s">
        <v>388</v>
      </c>
      <c r="H234" s="1">
        <v>39515</v>
      </c>
      <c r="I234">
        <f t="shared" si="6"/>
        <v>47607</v>
      </c>
    </row>
    <row r="235" spans="1:9" x14ac:dyDescent="0.3">
      <c r="A235">
        <f t="shared" si="7"/>
        <v>47611</v>
      </c>
      <c r="B235">
        <v>232</v>
      </c>
      <c r="C235" t="s">
        <v>523</v>
      </c>
      <c r="D235" t="s">
        <v>25</v>
      </c>
      <c r="E235" t="s">
        <v>80</v>
      </c>
      <c r="F235" t="s">
        <v>24124</v>
      </c>
      <c r="G235" t="s">
        <v>388</v>
      </c>
      <c r="H235" s="1">
        <v>39155</v>
      </c>
      <c r="I235">
        <f t="shared" si="6"/>
        <v>47611</v>
      </c>
    </row>
    <row r="236" spans="1:9" x14ac:dyDescent="0.3">
      <c r="A236">
        <f t="shared" si="7"/>
        <v>47612</v>
      </c>
      <c r="B236">
        <v>233</v>
      </c>
      <c r="C236" t="s">
        <v>544</v>
      </c>
      <c r="D236" t="s">
        <v>25</v>
      </c>
      <c r="E236" t="s">
        <v>33</v>
      </c>
      <c r="F236" t="s">
        <v>24125</v>
      </c>
      <c r="G236" t="s">
        <v>388</v>
      </c>
      <c r="H236" s="1">
        <v>38349</v>
      </c>
      <c r="I236">
        <f t="shared" si="6"/>
        <v>47612</v>
      </c>
    </row>
    <row r="237" spans="1:9" x14ac:dyDescent="0.3">
      <c r="A237">
        <f t="shared" si="7"/>
        <v>47612</v>
      </c>
      <c r="B237">
        <v>233</v>
      </c>
      <c r="C237" t="s">
        <v>536</v>
      </c>
      <c r="D237" t="s">
        <v>25</v>
      </c>
      <c r="E237" t="s">
        <v>33</v>
      </c>
      <c r="F237" t="s">
        <v>24125</v>
      </c>
      <c r="G237" t="s">
        <v>388</v>
      </c>
      <c r="H237" s="1">
        <v>38388</v>
      </c>
      <c r="I237">
        <f t="shared" si="6"/>
        <v>47612</v>
      </c>
    </row>
    <row r="238" spans="1:9" x14ac:dyDescent="0.3">
      <c r="A238">
        <f t="shared" si="7"/>
        <v>47617</v>
      </c>
      <c r="B238">
        <v>235</v>
      </c>
      <c r="C238" t="s">
        <v>335</v>
      </c>
      <c r="D238" t="s">
        <v>25</v>
      </c>
      <c r="E238" t="s">
        <v>41</v>
      </c>
      <c r="F238" t="s">
        <v>24126</v>
      </c>
      <c r="G238" t="s">
        <v>388</v>
      </c>
      <c r="H238" s="1">
        <v>38023</v>
      </c>
      <c r="I238">
        <f t="shared" si="6"/>
        <v>47617</v>
      </c>
    </row>
    <row r="239" spans="1:9" x14ac:dyDescent="0.3">
      <c r="A239">
        <f t="shared" si="7"/>
        <v>47629</v>
      </c>
      <c r="B239">
        <v>236</v>
      </c>
      <c r="C239" t="s">
        <v>784</v>
      </c>
      <c r="D239" t="s">
        <v>25</v>
      </c>
      <c r="E239" t="s">
        <v>80</v>
      </c>
      <c r="F239" t="s">
        <v>28818</v>
      </c>
      <c r="G239" t="s">
        <v>388</v>
      </c>
      <c r="H239" s="1">
        <v>42660</v>
      </c>
      <c r="I239">
        <f t="shared" si="6"/>
        <v>47629</v>
      </c>
    </row>
    <row r="240" spans="1:9" x14ac:dyDescent="0.3">
      <c r="A240">
        <f t="shared" si="7"/>
        <v>47634</v>
      </c>
      <c r="B240">
        <v>237</v>
      </c>
      <c r="C240" t="s">
        <v>337</v>
      </c>
      <c r="D240" t="s">
        <v>25</v>
      </c>
      <c r="E240" t="s">
        <v>37</v>
      </c>
      <c r="F240" t="s">
        <v>24127</v>
      </c>
      <c r="G240" t="s">
        <v>388</v>
      </c>
      <c r="H240" s="1">
        <v>42336</v>
      </c>
      <c r="I240">
        <f t="shared" si="6"/>
        <v>47634</v>
      </c>
    </row>
    <row r="241" spans="1:9" x14ac:dyDescent="0.3">
      <c r="A241">
        <f t="shared" si="7"/>
        <v>47636</v>
      </c>
      <c r="B241">
        <v>238</v>
      </c>
      <c r="C241" t="s">
        <v>500</v>
      </c>
      <c r="D241" t="s">
        <v>25</v>
      </c>
      <c r="E241" t="s">
        <v>26</v>
      </c>
      <c r="F241" t="s">
        <v>24128</v>
      </c>
      <c r="G241" t="s">
        <v>388</v>
      </c>
      <c r="H241" s="1">
        <v>42043</v>
      </c>
      <c r="I241">
        <f t="shared" si="6"/>
        <v>47636</v>
      </c>
    </row>
    <row r="242" spans="1:9" x14ac:dyDescent="0.3">
      <c r="A242">
        <f t="shared" si="7"/>
        <v>47638</v>
      </c>
      <c r="B242">
        <v>239</v>
      </c>
      <c r="C242" t="s">
        <v>474</v>
      </c>
      <c r="D242" t="s">
        <v>25</v>
      </c>
      <c r="E242" t="s">
        <v>26</v>
      </c>
      <c r="F242" t="s">
        <v>24129</v>
      </c>
      <c r="G242" t="s">
        <v>388</v>
      </c>
      <c r="H242" s="1">
        <v>40049</v>
      </c>
      <c r="I242">
        <f t="shared" si="6"/>
        <v>47638</v>
      </c>
    </row>
    <row r="243" spans="1:9" x14ac:dyDescent="0.3">
      <c r="A243">
        <f t="shared" si="7"/>
        <v>47651</v>
      </c>
      <c r="B243">
        <v>240</v>
      </c>
      <c r="C243" t="s">
        <v>449</v>
      </c>
      <c r="D243" t="s">
        <v>25</v>
      </c>
      <c r="E243" t="s">
        <v>26</v>
      </c>
      <c r="F243" t="s">
        <v>24130</v>
      </c>
      <c r="G243" t="s">
        <v>388</v>
      </c>
      <c r="H243" s="1">
        <v>38158</v>
      </c>
      <c r="I243">
        <f t="shared" si="6"/>
        <v>47651</v>
      </c>
    </row>
    <row r="244" spans="1:9" x14ac:dyDescent="0.3">
      <c r="A244">
        <f t="shared" si="7"/>
        <v>47664</v>
      </c>
      <c r="B244">
        <v>241</v>
      </c>
      <c r="C244" t="s">
        <v>425</v>
      </c>
      <c r="D244" t="s">
        <v>25</v>
      </c>
      <c r="E244" t="s">
        <v>145</v>
      </c>
      <c r="F244" t="s">
        <v>24131</v>
      </c>
      <c r="G244" t="s">
        <v>388</v>
      </c>
      <c r="H244" s="1">
        <v>38138</v>
      </c>
      <c r="I244">
        <f t="shared" si="6"/>
        <v>47664</v>
      </c>
    </row>
    <row r="245" spans="1:9" x14ac:dyDescent="0.3">
      <c r="A245">
        <f t="shared" si="7"/>
        <v>47664</v>
      </c>
      <c r="B245">
        <v>241</v>
      </c>
      <c r="C245" t="s">
        <v>358</v>
      </c>
      <c r="D245" t="s">
        <v>25</v>
      </c>
      <c r="E245" t="s">
        <v>80</v>
      </c>
      <c r="F245" t="s">
        <v>24131</v>
      </c>
      <c r="G245" t="s">
        <v>388</v>
      </c>
      <c r="H245" s="1">
        <v>38501</v>
      </c>
      <c r="I245">
        <f t="shared" si="6"/>
        <v>47664</v>
      </c>
    </row>
    <row r="246" spans="1:9" x14ac:dyDescent="0.3">
      <c r="A246">
        <f t="shared" si="7"/>
        <v>47686</v>
      </c>
      <c r="B246">
        <v>243</v>
      </c>
      <c r="C246" t="s">
        <v>445</v>
      </c>
      <c r="D246" t="s">
        <v>25</v>
      </c>
      <c r="E246" t="s">
        <v>37</v>
      </c>
      <c r="F246" t="s">
        <v>18461</v>
      </c>
      <c r="G246" t="s">
        <v>388</v>
      </c>
      <c r="H246" s="1">
        <v>39438</v>
      </c>
      <c r="I246">
        <f t="shared" si="6"/>
        <v>47686</v>
      </c>
    </row>
    <row r="247" spans="1:9" x14ac:dyDescent="0.3">
      <c r="A247">
        <f t="shared" si="7"/>
        <v>47702</v>
      </c>
      <c r="B247">
        <v>244</v>
      </c>
      <c r="C247" t="s">
        <v>583</v>
      </c>
      <c r="D247" t="s">
        <v>25</v>
      </c>
      <c r="E247" t="s">
        <v>41</v>
      </c>
      <c r="F247" t="s">
        <v>24132</v>
      </c>
      <c r="G247" t="s">
        <v>388</v>
      </c>
      <c r="H247" s="1">
        <v>38451</v>
      </c>
      <c r="I247">
        <f t="shared" si="6"/>
        <v>47702</v>
      </c>
    </row>
    <row r="248" spans="1:9" x14ac:dyDescent="0.3">
      <c r="A248">
        <f t="shared" si="7"/>
        <v>47707</v>
      </c>
      <c r="B248">
        <v>245</v>
      </c>
      <c r="C248" t="s">
        <v>516</v>
      </c>
      <c r="D248" t="s">
        <v>25</v>
      </c>
      <c r="E248" t="s">
        <v>26</v>
      </c>
      <c r="F248" t="s">
        <v>24133</v>
      </c>
      <c r="G248" t="s">
        <v>388</v>
      </c>
      <c r="H248" s="1">
        <v>39473</v>
      </c>
      <c r="I248">
        <f t="shared" si="6"/>
        <v>47707</v>
      </c>
    </row>
    <row r="249" spans="1:9" x14ac:dyDescent="0.3">
      <c r="A249">
        <f t="shared" si="7"/>
        <v>47709</v>
      </c>
      <c r="B249">
        <v>246</v>
      </c>
      <c r="C249" t="s">
        <v>344</v>
      </c>
      <c r="D249" t="s">
        <v>25</v>
      </c>
      <c r="E249" t="s">
        <v>41</v>
      </c>
      <c r="F249" t="s">
        <v>24134</v>
      </c>
      <c r="G249" t="s">
        <v>388</v>
      </c>
      <c r="H249" s="1">
        <v>38679</v>
      </c>
      <c r="I249">
        <f t="shared" si="6"/>
        <v>47709</v>
      </c>
    </row>
    <row r="250" spans="1:9" x14ac:dyDescent="0.3">
      <c r="A250">
        <f t="shared" si="7"/>
        <v>47751</v>
      </c>
      <c r="B250">
        <v>247</v>
      </c>
      <c r="C250" t="s">
        <v>841</v>
      </c>
      <c r="D250" t="s">
        <v>25</v>
      </c>
      <c r="E250" t="s">
        <v>33</v>
      </c>
      <c r="F250" t="s">
        <v>24135</v>
      </c>
      <c r="G250" t="s">
        <v>388</v>
      </c>
      <c r="H250" s="1">
        <v>40789</v>
      </c>
      <c r="I250">
        <f t="shared" si="6"/>
        <v>47751</v>
      </c>
    </row>
    <row r="251" spans="1:9" x14ac:dyDescent="0.3">
      <c r="A251">
        <f t="shared" si="7"/>
        <v>47761</v>
      </c>
      <c r="B251">
        <v>248</v>
      </c>
      <c r="C251" t="s">
        <v>412</v>
      </c>
      <c r="D251" t="s">
        <v>25</v>
      </c>
      <c r="E251" t="s">
        <v>37</v>
      </c>
      <c r="F251" t="s">
        <v>24136</v>
      </c>
      <c r="G251" t="s">
        <v>388</v>
      </c>
      <c r="H251" s="1">
        <v>38673</v>
      </c>
      <c r="I251">
        <f t="shared" si="6"/>
        <v>47761</v>
      </c>
    </row>
    <row r="252" spans="1:9" x14ac:dyDescent="0.3">
      <c r="A252">
        <f t="shared" si="7"/>
        <v>47796</v>
      </c>
      <c r="B252">
        <v>249</v>
      </c>
      <c r="C252" t="s">
        <v>481</v>
      </c>
      <c r="D252" t="s">
        <v>25</v>
      </c>
      <c r="E252" t="s">
        <v>145</v>
      </c>
      <c r="F252" t="s">
        <v>24137</v>
      </c>
      <c r="G252" t="s">
        <v>388</v>
      </c>
      <c r="H252" s="1">
        <v>41647</v>
      </c>
      <c r="I252">
        <f t="shared" si="6"/>
        <v>47796</v>
      </c>
    </row>
    <row r="253" spans="1:9" x14ac:dyDescent="0.3">
      <c r="A253">
        <f t="shared" si="7"/>
        <v>47806</v>
      </c>
      <c r="B253">
        <v>250</v>
      </c>
      <c r="C253" t="s">
        <v>549</v>
      </c>
      <c r="D253" t="s">
        <v>25</v>
      </c>
      <c r="E253" t="s">
        <v>80</v>
      </c>
      <c r="F253" t="s">
        <v>24138</v>
      </c>
      <c r="G253" t="s">
        <v>478</v>
      </c>
      <c r="H253" s="1">
        <v>39468</v>
      </c>
      <c r="I253">
        <f t="shared" si="6"/>
        <v>47806</v>
      </c>
    </row>
    <row r="254" spans="1:9" x14ac:dyDescent="0.3">
      <c r="A254">
        <f t="shared" si="7"/>
        <v>47808</v>
      </c>
      <c r="B254">
        <v>251</v>
      </c>
      <c r="C254" t="s">
        <v>529</v>
      </c>
      <c r="D254" t="s">
        <v>25</v>
      </c>
      <c r="E254" t="s">
        <v>255</v>
      </c>
      <c r="F254" t="s">
        <v>24139</v>
      </c>
      <c r="G254" t="s">
        <v>478</v>
      </c>
      <c r="H254" s="1">
        <v>38521</v>
      </c>
      <c r="I254">
        <f t="shared" si="6"/>
        <v>47808</v>
      </c>
    </row>
    <row r="255" spans="1:9" x14ac:dyDescent="0.3">
      <c r="A255">
        <f t="shared" si="7"/>
        <v>47824</v>
      </c>
      <c r="B255">
        <v>252</v>
      </c>
      <c r="C255" t="s">
        <v>653</v>
      </c>
      <c r="D255" t="s">
        <v>25</v>
      </c>
      <c r="E255" t="s">
        <v>26</v>
      </c>
      <c r="F255" t="s">
        <v>24140</v>
      </c>
      <c r="G255" t="s">
        <v>478</v>
      </c>
      <c r="H255" s="1">
        <v>37968</v>
      </c>
      <c r="I255">
        <f t="shared" si="6"/>
        <v>47824</v>
      </c>
    </row>
    <row r="256" spans="1:9" x14ac:dyDescent="0.3">
      <c r="A256">
        <f t="shared" si="7"/>
        <v>47827</v>
      </c>
      <c r="B256">
        <v>253</v>
      </c>
      <c r="C256" t="s">
        <v>587</v>
      </c>
      <c r="D256" t="s">
        <v>25</v>
      </c>
      <c r="E256" t="s">
        <v>26</v>
      </c>
      <c r="F256" t="s">
        <v>24141</v>
      </c>
      <c r="G256" t="s">
        <v>478</v>
      </c>
      <c r="H256" s="1">
        <v>41804</v>
      </c>
      <c r="I256">
        <f t="shared" si="6"/>
        <v>47827</v>
      </c>
    </row>
    <row r="257" spans="1:9" x14ac:dyDescent="0.3">
      <c r="A257">
        <f t="shared" si="7"/>
        <v>47832</v>
      </c>
      <c r="B257">
        <v>254</v>
      </c>
      <c r="C257" t="s">
        <v>28157</v>
      </c>
      <c r="D257" t="s">
        <v>25</v>
      </c>
      <c r="E257" t="s">
        <v>80</v>
      </c>
      <c r="F257" t="s">
        <v>28757</v>
      </c>
      <c r="G257" t="s">
        <v>478</v>
      </c>
      <c r="H257" s="1">
        <v>42655</v>
      </c>
      <c r="I257">
        <f t="shared" si="6"/>
        <v>47832</v>
      </c>
    </row>
    <row r="258" spans="1:9" x14ac:dyDescent="0.3">
      <c r="A258">
        <f t="shared" si="7"/>
        <v>47840</v>
      </c>
      <c r="B258">
        <v>255</v>
      </c>
      <c r="C258" t="s">
        <v>657</v>
      </c>
      <c r="D258" t="s">
        <v>25</v>
      </c>
      <c r="E258" t="s">
        <v>47</v>
      </c>
      <c r="F258" t="s">
        <v>24142</v>
      </c>
      <c r="G258" t="s">
        <v>478</v>
      </c>
      <c r="H258" s="1">
        <v>38513</v>
      </c>
      <c r="I258">
        <f t="shared" ref="I258:I321" si="8">A258</f>
        <v>47840</v>
      </c>
    </row>
    <row r="259" spans="1:9" x14ac:dyDescent="0.3">
      <c r="A259">
        <f t="shared" ref="A259:A322" si="9">(LEFT(F259)*10^5)+(MID(F259,3,2)*10^3)+RIGHT(F259,3)</f>
        <v>47851</v>
      </c>
      <c r="B259">
        <v>256</v>
      </c>
      <c r="C259" t="s">
        <v>367</v>
      </c>
      <c r="D259" t="s">
        <v>25</v>
      </c>
      <c r="E259" t="s">
        <v>33</v>
      </c>
      <c r="F259" t="s">
        <v>24143</v>
      </c>
      <c r="G259" t="s">
        <v>478</v>
      </c>
      <c r="H259" s="1">
        <v>39057</v>
      </c>
      <c r="I259">
        <f t="shared" si="8"/>
        <v>47851</v>
      </c>
    </row>
    <row r="260" spans="1:9" x14ac:dyDescent="0.3">
      <c r="A260">
        <f t="shared" si="9"/>
        <v>47865</v>
      </c>
      <c r="B260">
        <v>257</v>
      </c>
      <c r="C260" t="s">
        <v>564</v>
      </c>
      <c r="D260" t="s">
        <v>25</v>
      </c>
      <c r="E260" t="s">
        <v>47</v>
      </c>
      <c r="F260" t="s">
        <v>24144</v>
      </c>
      <c r="G260" t="s">
        <v>478</v>
      </c>
      <c r="H260" s="1">
        <v>38516</v>
      </c>
      <c r="I260">
        <f t="shared" si="8"/>
        <v>47865</v>
      </c>
    </row>
    <row r="261" spans="1:9" x14ac:dyDescent="0.3">
      <c r="A261">
        <f t="shared" si="9"/>
        <v>47874</v>
      </c>
      <c r="B261">
        <v>258</v>
      </c>
      <c r="C261" t="s">
        <v>453</v>
      </c>
      <c r="D261" t="s">
        <v>25</v>
      </c>
      <c r="E261" t="s">
        <v>26</v>
      </c>
      <c r="F261" t="s">
        <v>24145</v>
      </c>
      <c r="G261" t="s">
        <v>478</v>
      </c>
      <c r="H261" s="1">
        <v>38006</v>
      </c>
      <c r="I261">
        <f t="shared" si="8"/>
        <v>47874</v>
      </c>
    </row>
    <row r="262" spans="1:9" x14ac:dyDescent="0.3">
      <c r="A262">
        <f t="shared" si="9"/>
        <v>47874</v>
      </c>
      <c r="B262">
        <v>258</v>
      </c>
      <c r="C262" t="s">
        <v>518</v>
      </c>
      <c r="D262" t="s">
        <v>25</v>
      </c>
      <c r="E262" t="s">
        <v>41</v>
      </c>
      <c r="F262" t="s">
        <v>24145</v>
      </c>
      <c r="G262" t="s">
        <v>478</v>
      </c>
      <c r="H262" s="1">
        <v>41681</v>
      </c>
      <c r="I262">
        <f t="shared" si="8"/>
        <v>47874</v>
      </c>
    </row>
    <row r="263" spans="1:9" x14ac:dyDescent="0.3">
      <c r="A263">
        <f t="shared" si="9"/>
        <v>47881</v>
      </c>
      <c r="B263">
        <v>260</v>
      </c>
      <c r="C263" t="s">
        <v>535</v>
      </c>
      <c r="D263" t="s">
        <v>25</v>
      </c>
      <c r="E263" t="s">
        <v>145</v>
      </c>
      <c r="F263" t="s">
        <v>24146</v>
      </c>
      <c r="G263" t="s">
        <v>478</v>
      </c>
      <c r="H263" s="1">
        <v>40511</v>
      </c>
      <c r="I263">
        <f t="shared" si="8"/>
        <v>47881</v>
      </c>
    </row>
    <row r="264" spans="1:9" x14ac:dyDescent="0.3">
      <c r="A264">
        <f t="shared" si="9"/>
        <v>47891</v>
      </c>
      <c r="B264">
        <v>261</v>
      </c>
      <c r="C264" t="s">
        <v>671</v>
      </c>
      <c r="D264" t="s">
        <v>25</v>
      </c>
      <c r="E264" t="s">
        <v>127</v>
      </c>
      <c r="F264" t="s">
        <v>24147</v>
      </c>
      <c r="G264" t="s">
        <v>478</v>
      </c>
      <c r="H264" s="1">
        <v>38207</v>
      </c>
      <c r="I264">
        <f t="shared" si="8"/>
        <v>47891</v>
      </c>
    </row>
    <row r="265" spans="1:9" x14ac:dyDescent="0.3">
      <c r="A265">
        <f t="shared" si="9"/>
        <v>47891</v>
      </c>
      <c r="B265">
        <v>261</v>
      </c>
      <c r="C265" t="s">
        <v>418</v>
      </c>
      <c r="D265" t="s">
        <v>25</v>
      </c>
      <c r="E265" t="s">
        <v>47</v>
      </c>
      <c r="F265" t="s">
        <v>24147</v>
      </c>
      <c r="G265" t="s">
        <v>478</v>
      </c>
      <c r="H265" s="1">
        <v>39156</v>
      </c>
      <c r="I265">
        <f t="shared" si="8"/>
        <v>47891</v>
      </c>
    </row>
    <row r="266" spans="1:9" x14ac:dyDescent="0.3">
      <c r="A266">
        <f t="shared" si="9"/>
        <v>47947</v>
      </c>
      <c r="B266">
        <v>263</v>
      </c>
      <c r="C266" t="s">
        <v>27691</v>
      </c>
      <c r="D266" t="s">
        <v>25</v>
      </c>
      <c r="E266" t="s">
        <v>255</v>
      </c>
      <c r="F266" t="s">
        <v>29843</v>
      </c>
      <c r="G266" t="s">
        <v>478</v>
      </c>
      <c r="H266" s="1">
        <v>42724</v>
      </c>
      <c r="I266">
        <f t="shared" si="8"/>
        <v>47947</v>
      </c>
    </row>
    <row r="267" spans="1:9" x14ac:dyDescent="0.3">
      <c r="A267">
        <f t="shared" si="9"/>
        <v>47963</v>
      </c>
      <c r="B267">
        <v>264</v>
      </c>
      <c r="C267" t="s">
        <v>139</v>
      </c>
      <c r="D267" t="s">
        <v>25</v>
      </c>
      <c r="E267" t="s">
        <v>80</v>
      </c>
      <c r="F267" t="s">
        <v>24148</v>
      </c>
      <c r="G267" t="s">
        <v>478</v>
      </c>
      <c r="H267" s="1">
        <v>40879</v>
      </c>
      <c r="I267">
        <f t="shared" si="8"/>
        <v>47963</v>
      </c>
    </row>
    <row r="268" spans="1:9" x14ac:dyDescent="0.3">
      <c r="A268">
        <f t="shared" si="9"/>
        <v>47983</v>
      </c>
      <c r="B268">
        <v>265</v>
      </c>
      <c r="C268" t="s">
        <v>561</v>
      </c>
      <c r="D268" t="s">
        <v>25</v>
      </c>
      <c r="E268" t="s">
        <v>80</v>
      </c>
      <c r="F268" t="s">
        <v>24149</v>
      </c>
      <c r="G268" t="s">
        <v>478</v>
      </c>
      <c r="H268" s="1">
        <v>41094</v>
      </c>
      <c r="I268">
        <f t="shared" si="8"/>
        <v>47983</v>
      </c>
    </row>
    <row r="269" spans="1:9" x14ac:dyDescent="0.3">
      <c r="A269">
        <f t="shared" si="9"/>
        <v>47984</v>
      </c>
      <c r="B269">
        <v>266</v>
      </c>
      <c r="C269" t="s">
        <v>798</v>
      </c>
      <c r="D269" t="s">
        <v>25</v>
      </c>
      <c r="E269" t="s">
        <v>80</v>
      </c>
      <c r="F269" t="s">
        <v>24150</v>
      </c>
      <c r="G269" t="s">
        <v>478</v>
      </c>
      <c r="H269" s="1">
        <v>38737</v>
      </c>
      <c r="I269">
        <f t="shared" si="8"/>
        <v>47984</v>
      </c>
    </row>
    <row r="270" spans="1:9" x14ac:dyDescent="0.3">
      <c r="A270">
        <f t="shared" si="9"/>
        <v>47987</v>
      </c>
      <c r="B270">
        <v>267</v>
      </c>
      <c r="C270" t="s">
        <v>790</v>
      </c>
      <c r="D270" t="s">
        <v>25</v>
      </c>
      <c r="E270" t="s">
        <v>281</v>
      </c>
      <c r="F270" t="s">
        <v>24151</v>
      </c>
      <c r="G270" t="s">
        <v>478</v>
      </c>
      <c r="H270" s="1">
        <v>40784</v>
      </c>
      <c r="I270">
        <f t="shared" si="8"/>
        <v>47987</v>
      </c>
    </row>
    <row r="271" spans="1:9" x14ac:dyDescent="0.3">
      <c r="A271">
        <f t="shared" si="9"/>
        <v>48004</v>
      </c>
      <c r="B271">
        <v>268</v>
      </c>
      <c r="C271" t="s">
        <v>633</v>
      </c>
      <c r="D271" t="s">
        <v>25</v>
      </c>
      <c r="E271" t="s">
        <v>145</v>
      </c>
      <c r="F271" t="s">
        <v>24152</v>
      </c>
      <c r="G271" t="s">
        <v>478</v>
      </c>
      <c r="H271" s="1">
        <v>41566</v>
      </c>
      <c r="I271">
        <f t="shared" si="8"/>
        <v>48004</v>
      </c>
    </row>
    <row r="272" spans="1:9" x14ac:dyDescent="0.3">
      <c r="A272">
        <f t="shared" si="9"/>
        <v>48018</v>
      </c>
      <c r="B272">
        <v>269</v>
      </c>
      <c r="C272" t="s">
        <v>792</v>
      </c>
      <c r="D272" t="s">
        <v>25</v>
      </c>
      <c r="E272" t="s">
        <v>145</v>
      </c>
      <c r="F272" t="s">
        <v>24153</v>
      </c>
      <c r="G272" t="s">
        <v>478</v>
      </c>
      <c r="H272" s="1">
        <v>41390</v>
      </c>
      <c r="I272">
        <f t="shared" si="8"/>
        <v>48018</v>
      </c>
    </row>
    <row r="273" spans="1:9" x14ac:dyDescent="0.3">
      <c r="A273">
        <f t="shared" si="9"/>
        <v>48022</v>
      </c>
      <c r="B273">
        <v>270</v>
      </c>
      <c r="C273" t="s">
        <v>675</v>
      </c>
      <c r="D273" t="s">
        <v>25</v>
      </c>
      <c r="E273" t="s">
        <v>41</v>
      </c>
      <c r="F273" t="s">
        <v>24154</v>
      </c>
      <c r="G273" t="s">
        <v>478</v>
      </c>
      <c r="H273" s="1">
        <v>39515</v>
      </c>
      <c r="I273">
        <f t="shared" si="8"/>
        <v>48022</v>
      </c>
    </row>
    <row r="274" spans="1:9" x14ac:dyDescent="0.3">
      <c r="A274">
        <f t="shared" si="9"/>
        <v>48026</v>
      </c>
      <c r="B274">
        <v>271</v>
      </c>
      <c r="C274" t="s">
        <v>861</v>
      </c>
      <c r="D274" t="s">
        <v>25</v>
      </c>
      <c r="E274" t="s">
        <v>26</v>
      </c>
      <c r="F274" t="s">
        <v>24155</v>
      </c>
      <c r="G274" t="s">
        <v>478</v>
      </c>
      <c r="H274" s="1">
        <v>39397</v>
      </c>
      <c r="I274">
        <f t="shared" si="8"/>
        <v>48026</v>
      </c>
    </row>
    <row r="275" spans="1:9" x14ac:dyDescent="0.3">
      <c r="A275">
        <f t="shared" si="9"/>
        <v>48042</v>
      </c>
      <c r="B275">
        <v>272</v>
      </c>
      <c r="C275" t="s">
        <v>581</v>
      </c>
      <c r="D275" t="s">
        <v>25</v>
      </c>
      <c r="E275" t="s">
        <v>26</v>
      </c>
      <c r="F275" t="s">
        <v>24156</v>
      </c>
      <c r="G275" t="s">
        <v>478</v>
      </c>
      <c r="H275" s="1">
        <v>39167</v>
      </c>
      <c r="I275">
        <f t="shared" si="8"/>
        <v>48042</v>
      </c>
    </row>
    <row r="276" spans="1:9" x14ac:dyDescent="0.3">
      <c r="A276">
        <f t="shared" si="9"/>
        <v>48064</v>
      </c>
      <c r="B276">
        <v>273</v>
      </c>
      <c r="C276" t="s">
        <v>585</v>
      </c>
      <c r="D276" t="s">
        <v>25</v>
      </c>
      <c r="E276" t="s">
        <v>33</v>
      </c>
      <c r="F276" t="s">
        <v>24157</v>
      </c>
      <c r="G276" t="s">
        <v>478</v>
      </c>
      <c r="H276" s="1">
        <v>38767</v>
      </c>
      <c r="I276">
        <f t="shared" si="8"/>
        <v>48064</v>
      </c>
    </row>
    <row r="277" spans="1:9" x14ac:dyDescent="0.3">
      <c r="A277">
        <f t="shared" si="9"/>
        <v>48087</v>
      </c>
      <c r="B277">
        <v>274</v>
      </c>
      <c r="C277" t="s">
        <v>606</v>
      </c>
      <c r="D277" t="s">
        <v>25</v>
      </c>
      <c r="E277" t="s">
        <v>37</v>
      </c>
      <c r="F277" t="s">
        <v>27718</v>
      </c>
      <c r="G277" t="s">
        <v>478</v>
      </c>
      <c r="H277" s="1">
        <v>42394</v>
      </c>
      <c r="I277">
        <f t="shared" si="8"/>
        <v>48087</v>
      </c>
    </row>
    <row r="278" spans="1:9" x14ac:dyDescent="0.3">
      <c r="A278">
        <f t="shared" si="9"/>
        <v>48107</v>
      </c>
      <c r="B278">
        <v>275</v>
      </c>
      <c r="C278" t="s">
        <v>630</v>
      </c>
      <c r="D278" t="s">
        <v>25</v>
      </c>
      <c r="E278" t="s">
        <v>37</v>
      </c>
      <c r="F278" t="s">
        <v>23027</v>
      </c>
      <c r="G278" t="s">
        <v>478</v>
      </c>
      <c r="H278" s="1">
        <v>41146</v>
      </c>
      <c r="I278">
        <f t="shared" si="8"/>
        <v>48107</v>
      </c>
    </row>
    <row r="279" spans="1:9" x14ac:dyDescent="0.3">
      <c r="A279">
        <f t="shared" si="9"/>
        <v>48111</v>
      </c>
      <c r="B279">
        <v>276</v>
      </c>
      <c r="C279" t="s">
        <v>437</v>
      </c>
      <c r="D279" t="s">
        <v>25</v>
      </c>
      <c r="E279" t="s">
        <v>41</v>
      </c>
      <c r="F279" t="s">
        <v>24158</v>
      </c>
      <c r="G279" t="s">
        <v>478</v>
      </c>
      <c r="H279" s="1">
        <v>38472</v>
      </c>
      <c r="I279">
        <f t="shared" si="8"/>
        <v>48111</v>
      </c>
    </row>
    <row r="280" spans="1:9" x14ac:dyDescent="0.3">
      <c r="A280">
        <f t="shared" si="9"/>
        <v>48113</v>
      </c>
      <c r="B280">
        <v>277</v>
      </c>
      <c r="C280" t="s">
        <v>644</v>
      </c>
      <c r="D280" t="s">
        <v>25</v>
      </c>
      <c r="E280" t="s">
        <v>270</v>
      </c>
      <c r="F280" t="s">
        <v>24159</v>
      </c>
      <c r="G280" t="s">
        <v>478</v>
      </c>
      <c r="H280" s="1">
        <v>38297</v>
      </c>
      <c r="I280">
        <f t="shared" si="8"/>
        <v>48113</v>
      </c>
    </row>
    <row r="281" spans="1:9" x14ac:dyDescent="0.3">
      <c r="A281">
        <f t="shared" si="9"/>
        <v>48153</v>
      </c>
      <c r="B281">
        <v>278</v>
      </c>
      <c r="C281" t="s">
        <v>538</v>
      </c>
      <c r="D281" t="s">
        <v>25</v>
      </c>
      <c r="E281" t="s">
        <v>41</v>
      </c>
      <c r="F281" t="s">
        <v>24160</v>
      </c>
      <c r="G281" t="s">
        <v>478</v>
      </c>
      <c r="H281" s="1">
        <v>38439</v>
      </c>
      <c r="I281">
        <f t="shared" si="8"/>
        <v>48153</v>
      </c>
    </row>
    <row r="282" spans="1:9" x14ac:dyDescent="0.3">
      <c r="A282">
        <f t="shared" si="9"/>
        <v>48158</v>
      </c>
      <c r="B282">
        <v>279</v>
      </c>
      <c r="C282" t="s">
        <v>416</v>
      </c>
      <c r="D282" t="s">
        <v>25</v>
      </c>
      <c r="E282" t="s">
        <v>37</v>
      </c>
      <c r="F282" t="s">
        <v>24161</v>
      </c>
      <c r="G282" t="s">
        <v>478</v>
      </c>
      <c r="H282" s="1">
        <v>39315</v>
      </c>
      <c r="I282">
        <f t="shared" si="8"/>
        <v>48158</v>
      </c>
    </row>
    <row r="283" spans="1:9" x14ac:dyDescent="0.3">
      <c r="A283">
        <f t="shared" si="9"/>
        <v>48218</v>
      </c>
      <c r="B283">
        <v>280</v>
      </c>
      <c r="C283" t="s">
        <v>986</v>
      </c>
      <c r="D283" t="s">
        <v>25</v>
      </c>
      <c r="E283" t="s">
        <v>80</v>
      </c>
      <c r="F283" t="s">
        <v>24162</v>
      </c>
      <c r="G283" t="s">
        <v>478</v>
      </c>
      <c r="H283" s="1">
        <v>38100</v>
      </c>
      <c r="I283">
        <f t="shared" si="8"/>
        <v>48218</v>
      </c>
    </row>
    <row r="284" spans="1:9" x14ac:dyDescent="0.3">
      <c r="A284">
        <f t="shared" si="9"/>
        <v>48232</v>
      </c>
      <c r="B284">
        <v>281</v>
      </c>
      <c r="C284" t="s">
        <v>398</v>
      </c>
      <c r="D284" t="s">
        <v>25</v>
      </c>
      <c r="E284" t="s">
        <v>26</v>
      </c>
      <c r="F284" t="s">
        <v>24163</v>
      </c>
      <c r="G284" t="s">
        <v>478</v>
      </c>
      <c r="H284" s="1">
        <v>40236</v>
      </c>
      <c r="I284">
        <f t="shared" si="8"/>
        <v>48232</v>
      </c>
    </row>
    <row r="285" spans="1:9" x14ac:dyDescent="0.3">
      <c r="A285">
        <f t="shared" si="9"/>
        <v>48236</v>
      </c>
      <c r="B285">
        <v>282</v>
      </c>
      <c r="C285" t="s">
        <v>770</v>
      </c>
      <c r="D285" t="s">
        <v>25</v>
      </c>
      <c r="E285" t="s">
        <v>80</v>
      </c>
      <c r="F285" t="s">
        <v>24164</v>
      </c>
      <c r="G285" t="s">
        <v>478</v>
      </c>
      <c r="H285" s="1">
        <v>38599</v>
      </c>
      <c r="I285">
        <f t="shared" si="8"/>
        <v>48236</v>
      </c>
    </row>
    <row r="286" spans="1:9" x14ac:dyDescent="0.3">
      <c r="A286">
        <f t="shared" si="9"/>
        <v>48256</v>
      </c>
      <c r="B286">
        <v>283</v>
      </c>
      <c r="C286" t="s">
        <v>893</v>
      </c>
      <c r="D286" t="s">
        <v>25</v>
      </c>
      <c r="E286" t="s">
        <v>203</v>
      </c>
      <c r="F286" t="s">
        <v>28708</v>
      </c>
      <c r="G286" t="s">
        <v>478</v>
      </c>
      <c r="H286" s="1">
        <v>42647</v>
      </c>
      <c r="I286">
        <f t="shared" si="8"/>
        <v>48256</v>
      </c>
    </row>
    <row r="287" spans="1:9" x14ac:dyDescent="0.3">
      <c r="A287">
        <f t="shared" si="9"/>
        <v>48256</v>
      </c>
      <c r="B287">
        <v>283</v>
      </c>
      <c r="C287" t="s">
        <v>966</v>
      </c>
      <c r="D287" t="s">
        <v>25</v>
      </c>
      <c r="E287" t="s">
        <v>26</v>
      </c>
      <c r="F287" t="s">
        <v>28708</v>
      </c>
      <c r="G287" t="s">
        <v>478</v>
      </c>
      <c r="H287" s="1">
        <v>42720</v>
      </c>
      <c r="I287">
        <f t="shared" si="8"/>
        <v>48256</v>
      </c>
    </row>
    <row r="288" spans="1:9" x14ac:dyDescent="0.3">
      <c r="A288">
        <f t="shared" si="9"/>
        <v>48259</v>
      </c>
      <c r="B288">
        <v>285</v>
      </c>
      <c r="C288" t="s">
        <v>618</v>
      </c>
      <c r="D288" t="s">
        <v>25</v>
      </c>
      <c r="E288" t="s">
        <v>80</v>
      </c>
      <c r="F288" t="s">
        <v>24165</v>
      </c>
      <c r="G288" t="s">
        <v>478</v>
      </c>
      <c r="H288" s="1">
        <v>38698</v>
      </c>
      <c r="I288">
        <f t="shared" si="8"/>
        <v>48259</v>
      </c>
    </row>
    <row r="289" spans="1:9" x14ac:dyDescent="0.3">
      <c r="A289">
        <f t="shared" si="9"/>
        <v>48262</v>
      </c>
      <c r="B289">
        <v>286</v>
      </c>
      <c r="C289" t="s">
        <v>697</v>
      </c>
      <c r="D289" t="s">
        <v>25</v>
      </c>
      <c r="E289" t="s">
        <v>80</v>
      </c>
      <c r="F289" t="s">
        <v>24166</v>
      </c>
      <c r="G289" t="s">
        <v>478</v>
      </c>
      <c r="H289" s="1">
        <v>38156</v>
      </c>
      <c r="I289">
        <f t="shared" si="8"/>
        <v>48262</v>
      </c>
    </row>
    <row r="290" spans="1:9" x14ac:dyDescent="0.3">
      <c r="A290">
        <f t="shared" si="9"/>
        <v>48264</v>
      </c>
      <c r="B290">
        <v>287</v>
      </c>
      <c r="C290" t="s">
        <v>356</v>
      </c>
      <c r="D290" t="s">
        <v>25</v>
      </c>
      <c r="E290" t="s">
        <v>41</v>
      </c>
      <c r="F290" t="s">
        <v>24167</v>
      </c>
      <c r="G290" t="s">
        <v>478</v>
      </c>
      <c r="H290" s="1">
        <v>38037</v>
      </c>
      <c r="I290">
        <f t="shared" si="8"/>
        <v>48264</v>
      </c>
    </row>
    <row r="291" spans="1:9" x14ac:dyDescent="0.3">
      <c r="A291">
        <f t="shared" si="9"/>
        <v>48273</v>
      </c>
      <c r="B291">
        <v>288</v>
      </c>
      <c r="C291" t="s">
        <v>663</v>
      </c>
      <c r="D291" t="s">
        <v>25</v>
      </c>
      <c r="E291" t="s">
        <v>26</v>
      </c>
      <c r="F291" t="s">
        <v>24168</v>
      </c>
      <c r="G291" t="s">
        <v>478</v>
      </c>
      <c r="H291" s="1">
        <v>38981</v>
      </c>
      <c r="I291">
        <f t="shared" si="8"/>
        <v>48273</v>
      </c>
    </row>
    <row r="292" spans="1:9" x14ac:dyDescent="0.3">
      <c r="A292">
        <f t="shared" si="9"/>
        <v>48278</v>
      </c>
      <c r="B292">
        <v>289</v>
      </c>
      <c r="C292" t="s">
        <v>527</v>
      </c>
      <c r="D292" t="s">
        <v>25</v>
      </c>
      <c r="E292" t="s">
        <v>80</v>
      </c>
      <c r="F292" t="s">
        <v>24169</v>
      </c>
      <c r="G292" t="s">
        <v>478</v>
      </c>
      <c r="H292" s="1">
        <v>38872</v>
      </c>
      <c r="I292">
        <f t="shared" si="8"/>
        <v>48278</v>
      </c>
    </row>
    <row r="293" spans="1:9" x14ac:dyDescent="0.3">
      <c r="A293">
        <f t="shared" si="9"/>
        <v>48278</v>
      </c>
      <c r="B293">
        <v>289</v>
      </c>
      <c r="C293" t="s">
        <v>651</v>
      </c>
      <c r="D293" t="s">
        <v>25</v>
      </c>
      <c r="E293" t="s">
        <v>326</v>
      </c>
      <c r="F293" t="s">
        <v>24169</v>
      </c>
      <c r="G293" t="s">
        <v>478</v>
      </c>
      <c r="H293" s="1">
        <v>38951</v>
      </c>
      <c r="I293">
        <f t="shared" si="8"/>
        <v>48278</v>
      </c>
    </row>
    <row r="294" spans="1:9" x14ac:dyDescent="0.3">
      <c r="A294">
        <f t="shared" si="9"/>
        <v>48288</v>
      </c>
      <c r="B294">
        <v>291</v>
      </c>
      <c r="C294" t="s">
        <v>635</v>
      </c>
      <c r="D294" t="s">
        <v>25</v>
      </c>
      <c r="E294" t="s">
        <v>270</v>
      </c>
      <c r="F294" t="s">
        <v>24170</v>
      </c>
      <c r="G294" t="s">
        <v>478</v>
      </c>
      <c r="H294" s="1">
        <v>38006</v>
      </c>
      <c r="I294">
        <f t="shared" si="8"/>
        <v>48288</v>
      </c>
    </row>
    <row r="295" spans="1:9" x14ac:dyDescent="0.3">
      <c r="A295">
        <f t="shared" si="9"/>
        <v>48290</v>
      </c>
      <c r="B295">
        <v>292</v>
      </c>
      <c r="C295" t="s">
        <v>572</v>
      </c>
      <c r="D295" t="s">
        <v>25</v>
      </c>
      <c r="E295" t="s">
        <v>37</v>
      </c>
      <c r="F295" t="s">
        <v>24171</v>
      </c>
      <c r="G295" t="s">
        <v>478</v>
      </c>
      <c r="H295" s="1">
        <v>38213</v>
      </c>
      <c r="I295">
        <f t="shared" si="8"/>
        <v>48290</v>
      </c>
    </row>
    <row r="296" spans="1:9" x14ac:dyDescent="0.3">
      <c r="A296">
        <f t="shared" si="9"/>
        <v>48314</v>
      </c>
      <c r="B296">
        <v>293</v>
      </c>
      <c r="C296" t="s">
        <v>1573</v>
      </c>
      <c r="D296" t="s">
        <v>25</v>
      </c>
      <c r="E296" t="s">
        <v>26</v>
      </c>
      <c r="F296" t="s">
        <v>24172</v>
      </c>
      <c r="G296" t="s">
        <v>478</v>
      </c>
      <c r="H296" s="1">
        <v>39287</v>
      </c>
      <c r="I296">
        <f t="shared" si="8"/>
        <v>48314</v>
      </c>
    </row>
    <row r="297" spans="1:9" x14ac:dyDescent="0.3">
      <c r="A297">
        <f t="shared" si="9"/>
        <v>48322</v>
      </c>
      <c r="B297">
        <v>294</v>
      </c>
      <c r="C297" t="s">
        <v>510</v>
      </c>
      <c r="D297" t="s">
        <v>25</v>
      </c>
      <c r="E297" t="s">
        <v>26</v>
      </c>
      <c r="F297" t="s">
        <v>24173</v>
      </c>
      <c r="G297" t="s">
        <v>478</v>
      </c>
      <c r="H297" s="1">
        <v>38665</v>
      </c>
      <c r="I297">
        <f t="shared" si="8"/>
        <v>48322</v>
      </c>
    </row>
    <row r="298" spans="1:9" x14ac:dyDescent="0.3">
      <c r="A298">
        <f t="shared" si="9"/>
        <v>48333</v>
      </c>
      <c r="B298">
        <v>295</v>
      </c>
      <c r="C298" t="s">
        <v>531</v>
      </c>
      <c r="D298" t="s">
        <v>25</v>
      </c>
      <c r="E298" t="s">
        <v>26</v>
      </c>
      <c r="F298" t="s">
        <v>24174</v>
      </c>
      <c r="G298" t="s">
        <v>478</v>
      </c>
      <c r="H298" s="1">
        <v>38577</v>
      </c>
      <c r="I298">
        <f t="shared" si="8"/>
        <v>48333</v>
      </c>
    </row>
    <row r="299" spans="1:9" x14ac:dyDescent="0.3">
      <c r="A299">
        <f t="shared" si="9"/>
        <v>48341</v>
      </c>
      <c r="B299">
        <v>296</v>
      </c>
      <c r="C299" t="s">
        <v>461</v>
      </c>
      <c r="D299" t="s">
        <v>25</v>
      </c>
      <c r="E299" t="s">
        <v>462</v>
      </c>
      <c r="F299" t="s">
        <v>24175</v>
      </c>
      <c r="G299" t="s">
        <v>478</v>
      </c>
      <c r="H299" s="1">
        <v>39320</v>
      </c>
      <c r="I299">
        <f t="shared" si="8"/>
        <v>48341</v>
      </c>
    </row>
    <row r="300" spans="1:9" x14ac:dyDescent="0.3">
      <c r="A300">
        <f t="shared" si="9"/>
        <v>48344</v>
      </c>
      <c r="B300">
        <v>297</v>
      </c>
      <c r="C300" t="s">
        <v>680</v>
      </c>
      <c r="D300" t="s">
        <v>25</v>
      </c>
      <c r="E300" t="s">
        <v>127</v>
      </c>
      <c r="F300" t="s">
        <v>24176</v>
      </c>
      <c r="G300" t="s">
        <v>478</v>
      </c>
      <c r="H300" s="1">
        <v>39908</v>
      </c>
      <c r="I300">
        <f t="shared" si="8"/>
        <v>48344</v>
      </c>
    </row>
    <row r="301" spans="1:9" x14ac:dyDescent="0.3">
      <c r="A301">
        <f t="shared" si="9"/>
        <v>48347</v>
      </c>
      <c r="B301">
        <v>298</v>
      </c>
      <c r="C301" t="s">
        <v>591</v>
      </c>
      <c r="D301" t="s">
        <v>25</v>
      </c>
      <c r="E301" t="s">
        <v>47</v>
      </c>
      <c r="F301" t="s">
        <v>24177</v>
      </c>
      <c r="G301" t="s">
        <v>478</v>
      </c>
      <c r="H301" s="1">
        <v>38006</v>
      </c>
      <c r="I301">
        <f t="shared" si="8"/>
        <v>48347</v>
      </c>
    </row>
    <row r="302" spans="1:9" x14ac:dyDescent="0.3">
      <c r="A302">
        <f t="shared" si="9"/>
        <v>48348</v>
      </c>
      <c r="B302">
        <v>299</v>
      </c>
      <c r="C302" t="s">
        <v>1090</v>
      </c>
      <c r="D302" t="s">
        <v>25</v>
      </c>
      <c r="E302" t="s">
        <v>26</v>
      </c>
      <c r="F302" t="s">
        <v>28563</v>
      </c>
      <c r="G302" t="s">
        <v>478</v>
      </c>
      <c r="H302" s="1">
        <v>42611</v>
      </c>
      <c r="I302">
        <f t="shared" si="8"/>
        <v>48348</v>
      </c>
    </row>
    <row r="303" spans="1:9" x14ac:dyDescent="0.3">
      <c r="A303">
        <f t="shared" si="9"/>
        <v>48349</v>
      </c>
      <c r="B303">
        <v>300</v>
      </c>
      <c r="C303" t="s">
        <v>487</v>
      </c>
      <c r="D303" t="s">
        <v>25</v>
      </c>
      <c r="E303" t="s">
        <v>41</v>
      </c>
      <c r="F303" t="s">
        <v>24178</v>
      </c>
      <c r="G303" t="s">
        <v>478</v>
      </c>
      <c r="H303" s="1">
        <v>38159</v>
      </c>
      <c r="I303">
        <f t="shared" si="8"/>
        <v>48349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48359</v>
      </c>
      <c r="B305" t="s">
        <v>637</v>
      </c>
      <c r="C305" t="s">
        <v>719</v>
      </c>
      <c r="D305" t="s">
        <v>25</v>
      </c>
      <c r="E305" t="s">
        <v>26</v>
      </c>
      <c r="F305" t="s">
        <v>24179</v>
      </c>
      <c r="G305" t="s">
        <v>478</v>
      </c>
      <c r="H305" s="1">
        <v>38036</v>
      </c>
      <c r="I305">
        <f t="shared" si="8"/>
        <v>48359</v>
      </c>
    </row>
    <row r="306" spans="1:9" x14ac:dyDescent="0.3">
      <c r="A306">
        <f t="shared" si="9"/>
        <v>48371</v>
      </c>
      <c r="B306">
        <v>302</v>
      </c>
      <c r="C306" t="s">
        <v>721</v>
      </c>
      <c r="D306" t="s">
        <v>25</v>
      </c>
      <c r="E306" t="s">
        <v>203</v>
      </c>
      <c r="F306" t="s">
        <v>24180</v>
      </c>
      <c r="G306" t="s">
        <v>478</v>
      </c>
      <c r="H306" s="1">
        <v>41841</v>
      </c>
      <c r="I306">
        <f t="shared" si="8"/>
        <v>48371</v>
      </c>
    </row>
    <row r="307" spans="1:9" x14ac:dyDescent="0.3">
      <c r="A307">
        <f t="shared" si="9"/>
        <v>48376</v>
      </c>
      <c r="B307">
        <v>303</v>
      </c>
      <c r="C307" t="s">
        <v>404</v>
      </c>
      <c r="D307" t="s">
        <v>25</v>
      </c>
      <c r="E307" t="s">
        <v>41</v>
      </c>
      <c r="F307" t="s">
        <v>24181</v>
      </c>
      <c r="G307" t="s">
        <v>478</v>
      </c>
      <c r="H307" s="1">
        <v>39036</v>
      </c>
      <c r="I307">
        <f t="shared" si="8"/>
        <v>48376</v>
      </c>
    </row>
    <row r="308" spans="1:9" x14ac:dyDescent="0.3">
      <c r="A308">
        <f t="shared" si="9"/>
        <v>48379</v>
      </c>
      <c r="B308">
        <v>304</v>
      </c>
      <c r="C308" t="s">
        <v>735</v>
      </c>
      <c r="D308" t="s">
        <v>25</v>
      </c>
      <c r="E308" t="s">
        <v>26</v>
      </c>
      <c r="F308" t="s">
        <v>24182</v>
      </c>
      <c r="G308" t="s">
        <v>478</v>
      </c>
      <c r="H308" s="1">
        <v>38267</v>
      </c>
      <c r="I308">
        <f t="shared" si="8"/>
        <v>48379</v>
      </c>
    </row>
    <row r="309" spans="1:9" x14ac:dyDescent="0.3">
      <c r="A309">
        <f t="shared" si="9"/>
        <v>48383</v>
      </c>
      <c r="B309">
        <v>305</v>
      </c>
      <c r="C309" t="s">
        <v>614</v>
      </c>
      <c r="D309" t="s">
        <v>25</v>
      </c>
      <c r="E309" t="s">
        <v>41</v>
      </c>
      <c r="F309" t="s">
        <v>24183</v>
      </c>
      <c r="G309" t="s">
        <v>478</v>
      </c>
      <c r="H309" s="1">
        <v>38322</v>
      </c>
      <c r="I309">
        <f t="shared" si="8"/>
        <v>48383</v>
      </c>
    </row>
    <row r="310" spans="1:9" x14ac:dyDescent="0.3">
      <c r="A310">
        <f t="shared" si="9"/>
        <v>48397</v>
      </c>
      <c r="B310">
        <v>306</v>
      </c>
      <c r="C310" t="s">
        <v>764</v>
      </c>
      <c r="D310" t="s">
        <v>25</v>
      </c>
      <c r="E310" t="s">
        <v>41</v>
      </c>
      <c r="F310" t="s">
        <v>24184</v>
      </c>
      <c r="G310" t="s">
        <v>478</v>
      </c>
      <c r="H310" s="1">
        <v>39179</v>
      </c>
      <c r="I310">
        <f t="shared" si="8"/>
        <v>48397</v>
      </c>
    </row>
    <row r="311" spans="1:9" x14ac:dyDescent="0.3">
      <c r="A311">
        <f t="shared" si="9"/>
        <v>48417</v>
      </c>
      <c r="B311">
        <v>307</v>
      </c>
      <c r="C311" t="s">
        <v>711</v>
      </c>
      <c r="D311" t="s">
        <v>25</v>
      </c>
      <c r="E311" t="s">
        <v>26</v>
      </c>
      <c r="F311" t="s">
        <v>24185</v>
      </c>
      <c r="G311" t="s">
        <v>576</v>
      </c>
      <c r="H311" s="1">
        <v>38916</v>
      </c>
      <c r="I311">
        <f t="shared" si="8"/>
        <v>48417</v>
      </c>
    </row>
    <row r="312" spans="1:9" x14ac:dyDescent="0.3">
      <c r="A312">
        <f t="shared" si="9"/>
        <v>48418</v>
      </c>
      <c r="B312">
        <v>308</v>
      </c>
      <c r="C312" t="s">
        <v>506</v>
      </c>
      <c r="D312" t="s">
        <v>25</v>
      </c>
      <c r="E312" t="s">
        <v>26</v>
      </c>
      <c r="F312" t="s">
        <v>24186</v>
      </c>
      <c r="G312" t="s">
        <v>576</v>
      </c>
      <c r="H312" s="1">
        <v>38100</v>
      </c>
      <c r="I312">
        <f t="shared" si="8"/>
        <v>48418</v>
      </c>
    </row>
    <row r="313" spans="1:9" x14ac:dyDescent="0.3">
      <c r="A313">
        <f t="shared" si="9"/>
        <v>48442</v>
      </c>
      <c r="B313">
        <v>309</v>
      </c>
      <c r="C313" t="s">
        <v>604</v>
      </c>
      <c r="D313" t="s">
        <v>25</v>
      </c>
      <c r="E313" t="s">
        <v>127</v>
      </c>
      <c r="F313" t="s">
        <v>24187</v>
      </c>
      <c r="G313" t="s">
        <v>576</v>
      </c>
      <c r="H313" s="1">
        <v>39691</v>
      </c>
      <c r="I313">
        <f t="shared" si="8"/>
        <v>48442</v>
      </c>
    </row>
    <row r="314" spans="1:9" x14ac:dyDescent="0.3">
      <c r="A314">
        <f t="shared" si="9"/>
        <v>48449</v>
      </c>
      <c r="B314">
        <v>310</v>
      </c>
      <c r="C314" t="s">
        <v>562</v>
      </c>
      <c r="D314" t="s">
        <v>25</v>
      </c>
      <c r="E314" t="s">
        <v>26</v>
      </c>
      <c r="F314" t="s">
        <v>24188</v>
      </c>
      <c r="G314" t="s">
        <v>576</v>
      </c>
      <c r="H314" s="1">
        <v>38758</v>
      </c>
      <c r="I314">
        <f t="shared" si="8"/>
        <v>48449</v>
      </c>
    </row>
    <row r="315" spans="1:9" x14ac:dyDescent="0.3">
      <c r="A315">
        <f t="shared" si="9"/>
        <v>48461</v>
      </c>
      <c r="B315">
        <v>311</v>
      </c>
      <c r="C315" t="s">
        <v>673</v>
      </c>
      <c r="D315" t="s">
        <v>25</v>
      </c>
      <c r="E315" t="s">
        <v>33</v>
      </c>
      <c r="F315" t="s">
        <v>24189</v>
      </c>
      <c r="G315" t="s">
        <v>576</v>
      </c>
      <c r="H315" s="1">
        <v>40021</v>
      </c>
      <c r="I315">
        <f t="shared" si="8"/>
        <v>48461</v>
      </c>
    </row>
    <row r="316" spans="1:9" x14ac:dyDescent="0.3">
      <c r="A316">
        <f t="shared" si="9"/>
        <v>48468</v>
      </c>
      <c r="B316">
        <v>312</v>
      </c>
      <c r="C316" t="s">
        <v>387</v>
      </c>
      <c r="D316" t="s">
        <v>25</v>
      </c>
      <c r="E316" t="s">
        <v>33</v>
      </c>
      <c r="F316" t="s">
        <v>24190</v>
      </c>
      <c r="G316" t="s">
        <v>576</v>
      </c>
      <c r="H316" s="1">
        <v>42198</v>
      </c>
      <c r="I316">
        <f t="shared" si="8"/>
        <v>48468</v>
      </c>
    </row>
    <row r="317" spans="1:9" x14ac:dyDescent="0.3">
      <c r="A317">
        <f t="shared" si="9"/>
        <v>48470</v>
      </c>
      <c r="B317">
        <v>313</v>
      </c>
      <c r="C317" t="s">
        <v>782</v>
      </c>
      <c r="D317" t="s">
        <v>25</v>
      </c>
      <c r="E317" t="s">
        <v>33</v>
      </c>
      <c r="F317" t="s">
        <v>24191</v>
      </c>
      <c r="G317" t="s">
        <v>576</v>
      </c>
      <c r="H317" s="1">
        <v>38400</v>
      </c>
      <c r="I317">
        <f t="shared" si="8"/>
        <v>48470</v>
      </c>
    </row>
    <row r="318" spans="1:9" x14ac:dyDescent="0.3">
      <c r="A318">
        <f t="shared" si="9"/>
        <v>48491</v>
      </c>
      <c r="B318">
        <v>314</v>
      </c>
      <c r="C318" t="s">
        <v>701</v>
      </c>
      <c r="D318" t="s">
        <v>25</v>
      </c>
      <c r="E318" t="s">
        <v>26</v>
      </c>
      <c r="F318" t="s">
        <v>24192</v>
      </c>
      <c r="G318" t="s">
        <v>576</v>
      </c>
      <c r="H318" s="1">
        <v>39387</v>
      </c>
      <c r="I318">
        <f t="shared" si="8"/>
        <v>48491</v>
      </c>
    </row>
    <row r="319" spans="1:9" x14ac:dyDescent="0.3">
      <c r="A319">
        <f t="shared" si="9"/>
        <v>48498</v>
      </c>
      <c r="B319">
        <v>315</v>
      </c>
      <c r="C319" t="s">
        <v>729</v>
      </c>
      <c r="D319" t="s">
        <v>25</v>
      </c>
      <c r="E319" t="s">
        <v>26</v>
      </c>
      <c r="F319" t="s">
        <v>24193</v>
      </c>
      <c r="G319" t="s">
        <v>576</v>
      </c>
      <c r="H319" s="1">
        <v>39431</v>
      </c>
      <c r="I319">
        <f t="shared" si="8"/>
        <v>48498</v>
      </c>
    </row>
    <row r="320" spans="1:9" x14ac:dyDescent="0.3">
      <c r="A320">
        <f t="shared" si="9"/>
        <v>48568</v>
      </c>
      <c r="B320">
        <v>316</v>
      </c>
      <c r="C320" t="s">
        <v>533</v>
      </c>
      <c r="D320" t="s">
        <v>25</v>
      </c>
      <c r="E320" t="s">
        <v>26</v>
      </c>
      <c r="F320" t="s">
        <v>24194</v>
      </c>
      <c r="G320" t="s">
        <v>576</v>
      </c>
      <c r="H320" s="1">
        <v>39558</v>
      </c>
      <c r="I320">
        <f t="shared" si="8"/>
        <v>48568</v>
      </c>
    </row>
    <row r="321" spans="1:9" x14ac:dyDescent="0.3">
      <c r="A321">
        <f t="shared" si="9"/>
        <v>48594</v>
      </c>
      <c r="B321">
        <v>317</v>
      </c>
      <c r="C321" t="s">
        <v>589</v>
      </c>
      <c r="D321" t="s">
        <v>25</v>
      </c>
      <c r="E321" t="s">
        <v>26</v>
      </c>
      <c r="F321" t="s">
        <v>24195</v>
      </c>
      <c r="G321" t="s">
        <v>576</v>
      </c>
      <c r="H321" s="1">
        <v>38024</v>
      </c>
      <c r="I321">
        <f t="shared" si="8"/>
        <v>48594</v>
      </c>
    </row>
    <row r="322" spans="1:9" x14ac:dyDescent="0.3">
      <c r="A322">
        <f t="shared" si="9"/>
        <v>48598</v>
      </c>
      <c r="B322">
        <v>318</v>
      </c>
      <c r="C322" t="s">
        <v>879</v>
      </c>
      <c r="D322" t="s">
        <v>25</v>
      </c>
      <c r="E322" t="s">
        <v>33</v>
      </c>
      <c r="F322" t="s">
        <v>24196</v>
      </c>
      <c r="G322" t="s">
        <v>576</v>
      </c>
      <c r="H322" s="1">
        <v>39728</v>
      </c>
      <c r="I322">
        <f t="shared" ref="I322:I385" si="10">A322</f>
        <v>48598</v>
      </c>
    </row>
    <row r="323" spans="1:9" x14ac:dyDescent="0.3">
      <c r="A323">
        <f t="shared" ref="A323:A386" si="11">(LEFT(F323)*10^5)+(MID(F323,3,2)*10^3)+RIGHT(F323,3)</f>
        <v>48609</v>
      </c>
      <c r="B323">
        <v>319</v>
      </c>
      <c r="C323" t="s">
        <v>811</v>
      </c>
      <c r="D323" t="s">
        <v>25</v>
      </c>
      <c r="E323" t="s">
        <v>26</v>
      </c>
      <c r="F323" t="s">
        <v>24197</v>
      </c>
      <c r="G323" t="s">
        <v>576</v>
      </c>
      <c r="H323" s="1">
        <v>38839</v>
      </c>
      <c r="I323">
        <f t="shared" si="10"/>
        <v>48609</v>
      </c>
    </row>
    <row r="324" spans="1:9" x14ac:dyDescent="0.3">
      <c r="A324">
        <f t="shared" si="11"/>
        <v>48612</v>
      </c>
      <c r="B324">
        <v>320</v>
      </c>
      <c r="C324" t="s">
        <v>741</v>
      </c>
      <c r="D324" t="s">
        <v>25</v>
      </c>
      <c r="E324" t="s">
        <v>281</v>
      </c>
      <c r="F324" t="s">
        <v>24198</v>
      </c>
      <c r="G324" t="s">
        <v>576</v>
      </c>
      <c r="H324" s="1">
        <v>40825</v>
      </c>
      <c r="I324">
        <f t="shared" si="10"/>
        <v>48612</v>
      </c>
    </row>
    <row r="325" spans="1:9" x14ac:dyDescent="0.3">
      <c r="A325">
        <f t="shared" si="11"/>
        <v>48626</v>
      </c>
      <c r="B325">
        <v>321</v>
      </c>
      <c r="C325" t="s">
        <v>407</v>
      </c>
      <c r="D325" t="s">
        <v>25</v>
      </c>
      <c r="E325" t="s">
        <v>33</v>
      </c>
      <c r="F325" t="s">
        <v>24199</v>
      </c>
      <c r="G325" t="s">
        <v>576</v>
      </c>
      <c r="H325" s="1">
        <v>39261</v>
      </c>
      <c r="I325">
        <f t="shared" si="10"/>
        <v>48626</v>
      </c>
    </row>
    <row r="326" spans="1:9" x14ac:dyDescent="0.3">
      <c r="A326">
        <f t="shared" si="11"/>
        <v>48627</v>
      </c>
      <c r="B326">
        <v>322</v>
      </c>
      <c r="C326" t="s">
        <v>409</v>
      </c>
      <c r="D326" t="s">
        <v>25</v>
      </c>
      <c r="E326" t="s">
        <v>410</v>
      </c>
      <c r="F326" t="s">
        <v>24200</v>
      </c>
      <c r="G326" t="s">
        <v>576</v>
      </c>
      <c r="H326" s="1">
        <v>40071</v>
      </c>
      <c r="I326">
        <f t="shared" si="10"/>
        <v>48627</v>
      </c>
    </row>
    <row r="327" spans="1:9" x14ac:dyDescent="0.3">
      <c r="A327">
        <f t="shared" si="11"/>
        <v>48648</v>
      </c>
      <c r="B327">
        <v>323</v>
      </c>
      <c r="C327" t="s">
        <v>521</v>
      </c>
      <c r="D327" t="s">
        <v>25</v>
      </c>
      <c r="E327" t="s">
        <v>26</v>
      </c>
      <c r="F327" t="s">
        <v>24201</v>
      </c>
      <c r="G327" t="s">
        <v>576</v>
      </c>
      <c r="H327" s="1">
        <v>39029</v>
      </c>
      <c r="I327">
        <f t="shared" si="10"/>
        <v>48648</v>
      </c>
    </row>
    <row r="328" spans="1:9" x14ac:dyDescent="0.3">
      <c r="A328">
        <f t="shared" si="11"/>
        <v>48670</v>
      </c>
      <c r="B328">
        <v>324</v>
      </c>
      <c r="C328" t="s">
        <v>28096</v>
      </c>
      <c r="D328" t="s">
        <v>25</v>
      </c>
      <c r="E328" t="s">
        <v>41</v>
      </c>
      <c r="F328" t="s">
        <v>28819</v>
      </c>
      <c r="G328" t="s">
        <v>576</v>
      </c>
      <c r="H328" s="1">
        <v>42660</v>
      </c>
      <c r="I328">
        <f t="shared" si="10"/>
        <v>48670</v>
      </c>
    </row>
    <row r="329" spans="1:9" x14ac:dyDescent="0.3">
      <c r="A329">
        <f t="shared" si="11"/>
        <v>48686</v>
      </c>
      <c r="B329">
        <v>325</v>
      </c>
      <c r="C329" t="s">
        <v>540</v>
      </c>
      <c r="D329" t="s">
        <v>25</v>
      </c>
      <c r="E329" t="s">
        <v>29</v>
      </c>
      <c r="F329" t="s">
        <v>24202</v>
      </c>
      <c r="G329" t="s">
        <v>576</v>
      </c>
      <c r="H329" s="1">
        <v>40740</v>
      </c>
      <c r="I329">
        <f t="shared" si="10"/>
        <v>48686</v>
      </c>
    </row>
    <row r="330" spans="1:9" x14ac:dyDescent="0.3">
      <c r="A330">
        <f t="shared" si="11"/>
        <v>48692</v>
      </c>
      <c r="B330">
        <v>326</v>
      </c>
      <c r="C330" t="s">
        <v>686</v>
      </c>
      <c r="D330" t="s">
        <v>25</v>
      </c>
      <c r="E330" t="s">
        <v>33</v>
      </c>
      <c r="F330" t="s">
        <v>24203</v>
      </c>
      <c r="G330" t="s">
        <v>576</v>
      </c>
      <c r="H330" s="1">
        <v>38890</v>
      </c>
      <c r="I330">
        <f t="shared" si="10"/>
        <v>48692</v>
      </c>
    </row>
    <row r="331" spans="1:9" x14ac:dyDescent="0.3">
      <c r="A331">
        <f t="shared" si="11"/>
        <v>48703</v>
      </c>
      <c r="B331">
        <v>327</v>
      </c>
      <c r="C331" t="s">
        <v>1125</v>
      </c>
      <c r="D331" t="s">
        <v>25</v>
      </c>
      <c r="E331" t="s">
        <v>80</v>
      </c>
      <c r="F331" t="s">
        <v>24204</v>
      </c>
      <c r="G331" t="s">
        <v>576</v>
      </c>
      <c r="H331" s="1">
        <v>39230</v>
      </c>
      <c r="I331">
        <f t="shared" si="10"/>
        <v>48703</v>
      </c>
    </row>
    <row r="332" spans="1:9" x14ac:dyDescent="0.3">
      <c r="A332">
        <f t="shared" si="11"/>
        <v>48712</v>
      </c>
      <c r="B332">
        <v>328</v>
      </c>
      <c r="C332" t="s">
        <v>598</v>
      </c>
      <c r="D332" t="s">
        <v>25</v>
      </c>
      <c r="E332" t="s">
        <v>326</v>
      </c>
      <c r="F332" t="s">
        <v>24205</v>
      </c>
      <c r="G332" t="s">
        <v>576</v>
      </c>
      <c r="H332" s="1">
        <v>38794</v>
      </c>
      <c r="I332">
        <f t="shared" si="10"/>
        <v>48712</v>
      </c>
    </row>
    <row r="333" spans="1:9" x14ac:dyDescent="0.3">
      <c r="A333">
        <f t="shared" si="11"/>
        <v>48720</v>
      </c>
      <c r="B333">
        <v>329</v>
      </c>
      <c r="C333" t="s">
        <v>28573</v>
      </c>
      <c r="D333" t="s">
        <v>25</v>
      </c>
      <c r="E333" t="s">
        <v>145</v>
      </c>
      <c r="F333" t="s">
        <v>28755</v>
      </c>
      <c r="G333" t="s">
        <v>576</v>
      </c>
      <c r="H333" s="1">
        <v>42659</v>
      </c>
      <c r="I333">
        <f t="shared" si="10"/>
        <v>48720</v>
      </c>
    </row>
    <row r="334" spans="1:9" x14ac:dyDescent="0.3">
      <c r="A334">
        <f t="shared" si="11"/>
        <v>48734</v>
      </c>
      <c r="B334">
        <v>330</v>
      </c>
      <c r="C334" t="s">
        <v>1065</v>
      </c>
      <c r="D334" t="s">
        <v>25</v>
      </c>
      <c r="E334" t="s">
        <v>37</v>
      </c>
      <c r="F334" t="s">
        <v>24206</v>
      </c>
      <c r="G334" t="s">
        <v>576</v>
      </c>
      <c r="H334" s="1">
        <v>41285</v>
      </c>
      <c r="I334">
        <f t="shared" si="10"/>
        <v>48734</v>
      </c>
    </row>
    <row r="335" spans="1:9" x14ac:dyDescent="0.3">
      <c r="A335">
        <f t="shared" si="11"/>
        <v>48738</v>
      </c>
      <c r="B335">
        <v>331</v>
      </c>
      <c r="C335" t="s">
        <v>624</v>
      </c>
      <c r="D335" t="s">
        <v>25</v>
      </c>
      <c r="E335" t="s">
        <v>41</v>
      </c>
      <c r="F335" t="s">
        <v>24207</v>
      </c>
      <c r="G335" t="s">
        <v>576</v>
      </c>
      <c r="H335" s="1">
        <v>38843</v>
      </c>
      <c r="I335">
        <f t="shared" si="10"/>
        <v>48738</v>
      </c>
    </row>
    <row r="336" spans="1:9" x14ac:dyDescent="0.3">
      <c r="A336">
        <f t="shared" si="11"/>
        <v>48744</v>
      </c>
      <c r="B336">
        <v>332</v>
      </c>
      <c r="C336" t="s">
        <v>881</v>
      </c>
      <c r="D336" t="s">
        <v>25</v>
      </c>
      <c r="E336" t="s">
        <v>33</v>
      </c>
      <c r="F336" t="s">
        <v>18462</v>
      </c>
      <c r="G336" t="s">
        <v>576</v>
      </c>
      <c r="H336" s="1">
        <v>38808</v>
      </c>
      <c r="I336">
        <f t="shared" si="10"/>
        <v>48744</v>
      </c>
    </row>
    <row r="337" spans="1:9" x14ac:dyDescent="0.3">
      <c r="A337">
        <f t="shared" si="11"/>
        <v>48770</v>
      </c>
      <c r="B337">
        <v>333</v>
      </c>
      <c r="C337" t="s">
        <v>699</v>
      </c>
      <c r="D337" t="s">
        <v>25</v>
      </c>
      <c r="E337" t="s">
        <v>41</v>
      </c>
      <c r="F337" t="s">
        <v>24208</v>
      </c>
      <c r="G337" t="s">
        <v>576</v>
      </c>
      <c r="H337" s="1">
        <v>38372</v>
      </c>
      <c r="I337">
        <f t="shared" si="10"/>
        <v>48770</v>
      </c>
    </row>
    <row r="338" spans="1:9" x14ac:dyDescent="0.3">
      <c r="A338">
        <f t="shared" si="11"/>
        <v>48774</v>
      </c>
      <c r="B338">
        <v>334</v>
      </c>
      <c r="C338" t="s">
        <v>768</v>
      </c>
      <c r="D338" t="s">
        <v>25</v>
      </c>
      <c r="E338" t="s">
        <v>33</v>
      </c>
      <c r="F338" t="s">
        <v>24209</v>
      </c>
      <c r="G338" t="s">
        <v>576</v>
      </c>
      <c r="H338" s="1">
        <v>39309</v>
      </c>
      <c r="I338">
        <f t="shared" si="10"/>
        <v>48774</v>
      </c>
    </row>
    <row r="339" spans="1:9" x14ac:dyDescent="0.3">
      <c r="A339">
        <f t="shared" si="11"/>
        <v>48784</v>
      </c>
      <c r="B339">
        <v>335</v>
      </c>
      <c r="C339" t="s">
        <v>805</v>
      </c>
      <c r="D339" t="s">
        <v>25</v>
      </c>
      <c r="E339" t="s">
        <v>80</v>
      </c>
      <c r="F339" t="s">
        <v>24210</v>
      </c>
      <c r="G339" t="s">
        <v>576</v>
      </c>
      <c r="H339" s="1">
        <v>38544</v>
      </c>
      <c r="I339">
        <f t="shared" si="10"/>
        <v>48784</v>
      </c>
    </row>
    <row r="340" spans="1:9" x14ac:dyDescent="0.3">
      <c r="A340">
        <f t="shared" si="11"/>
        <v>48786</v>
      </c>
      <c r="B340">
        <v>336</v>
      </c>
      <c r="C340" t="s">
        <v>807</v>
      </c>
      <c r="D340" t="s">
        <v>25</v>
      </c>
      <c r="E340" t="s">
        <v>255</v>
      </c>
      <c r="F340" t="s">
        <v>24211</v>
      </c>
      <c r="G340" t="s">
        <v>576</v>
      </c>
      <c r="H340" s="1">
        <v>38513</v>
      </c>
      <c r="I340">
        <f t="shared" si="10"/>
        <v>48786</v>
      </c>
    </row>
    <row r="341" spans="1:9" x14ac:dyDescent="0.3">
      <c r="A341">
        <f t="shared" si="11"/>
        <v>48787</v>
      </c>
      <c r="B341">
        <v>337</v>
      </c>
      <c r="C341" t="s">
        <v>648</v>
      </c>
      <c r="D341" t="s">
        <v>25</v>
      </c>
      <c r="E341" t="s">
        <v>41</v>
      </c>
      <c r="F341" t="s">
        <v>24212</v>
      </c>
      <c r="G341" t="s">
        <v>576</v>
      </c>
      <c r="H341" s="1">
        <v>38517</v>
      </c>
      <c r="I341">
        <f t="shared" si="10"/>
        <v>48787</v>
      </c>
    </row>
    <row r="342" spans="1:9" x14ac:dyDescent="0.3">
      <c r="A342">
        <f t="shared" si="11"/>
        <v>48806</v>
      </c>
      <c r="B342">
        <v>338</v>
      </c>
      <c r="C342" t="s">
        <v>733</v>
      </c>
      <c r="D342" t="s">
        <v>25</v>
      </c>
      <c r="E342" t="s">
        <v>37</v>
      </c>
      <c r="F342" t="s">
        <v>24213</v>
      </c>
      <c r="G342" t="s">
        <v>576</v>
      </c>
      <c r="H342" s="1">
        <v>40259</v>
      </c>
      <c r="I342">
        <f t="shared" si="10"/>
        <v>48806</v>
      </c>
    </row>
    <row r="343" spans="1:9" x14ac:dyDescent="0.3">
      <c r="A343">
        <f t="shared" si="11"/>
        <v>48823</v>
      </c>
      <c r="B343">
        <v>339</v>
      </c>
      <c r="C343" t="s">
        <v>898</v>
      </c>
      <c r="D343" t="s">
        <v>25</v>
      </c>
      <c r="E343" t="s">
        <v>33</v>
      </c>
      <c r="F343" t="s">
        <v>24214</v>
      </c>
      <c r="G343" t="s">
        <v>576</v>
      </c>
      <c r="H343" s="1">
        <v>38318</v>
      </c>
      <c r="I343">
        <f t="shared" si="10"/>
        <v>48823</v>
      </c>
    </row>
    <row r="344" spans="1:9" x14ac:dyDescent="0.3">
      <c r="A344">
        <f t="shared" si="11"/>
        <v>48843</v>
      </c>
      <c r="B344">
        <v>340</v>
      </c>
      <c r="C344" t="s">
        <v>1021</v>
      </c>
      <c r="D344" t="s">
        <v>25</v>
      </c>
      <c r="E344" t="s">
        <v>41</v>
      </c>
      <c r="F344" t="s">
        <v>24215</v>
      </c>
      <c r="G344" t="s">
        <v>576</v>
      </c>
      <c r="H344" s="1">
        <v>38686</v>
      </c>
      <c r="I344">
        <f t="shared" si="10"/>
        <v>48843</v>
      </c>
    </row>
    <row r="345" spans="1:9" x14ac:dyDescent="0.3">
      <c r="A345">
        <f t="shared" si="11"/>
        <v>48850</v>
      </c>
      <c r="B345">
        <v>341</v>
      </c>
      <c r="C345" t="s">
        <v>739</v>
      </c>
      <c r="D345" t="s">
        <v>25</v>
      </c>
      <c r="E345" t="s">
        <v>26</v>
      </c>
      <c r="F345" t="s">
        <v>24216</v>
      </c>
      <c r="G345" t="s">
        <v>576</v>
      </c>
      <c r="H345" s="1">
        <v>42277</v>
      </c>
      <c r="I345">
        <f t="shared" si="10"/>
        <v>48850</v>
      </c>
    </row>
    <row r="346" spans="1:9" x14ac:dyDescent="0.3">
      <c r="A346">
        <f t="shared" si="11"/>
        <v>48856</v>
      </c>
      <c r="B346">
        <v>342</v>
      </c>
      <c r="C346" t="s">
        <v>919</v>
      </c>
      <c r="D346" t="s">
        <v>25</v>
      </c>
      <c r="E346" t="s">
        <v>80</v>
      </c>
      <c r="F346" t="s">
        <v>24217</v>
      </c>
      <c r="G346" t="s">
        <v>576</v>
      </c>
      <c r="H346" s="1">
        <v>38413</v>
      </c>
      <c r="I346">
        <f t="shared" si="10"/>
        <v>48856</v>
      </c>
    </row>
    <row r="347" spans="1:9" x14ac:dyDescent="0.3">
      <c r="A347">
        <f t="shared" si="11"/>
        <v>48862</v>
      </c>
      <c r="B347">
        <v>343</v>
      </c>
      <c r="C347" t="s">
        <v>610</v>
      </c>
      <c r="D347" t="s">
        <v>25</v>
      </c>
      <c r="E347" t="s">
        <v>33</v>
      </c>
      <c r="F347" t="s">
        <v>24218</v>
      </c>
      <c r="G347" t="s">
        <v>576</v>
      </c>
      <c r="H347" s="1">
        <v>39161</v>
      </c>
      <c r="I347">
        <f t="shared" si="10"/>
        <v>48862</v>
      </c>
    </row>
    <row r="348" spans="1:9" x14ac:dyDescent="0.3">
      <c r="A348">
        <f t="shared" si="11"/>
        <v>48877</v>
      </c>
      <c r="B348">
        <v>344</v>
      </c>
      <c r="C348" t="s">
        <v>659</v>
      </c>
      <c r="D348" t="s">
        <v>25</v>
      </c>
      <c r="E348" t="s">
        <v>80</v>
      </c>
      <c r="F348" t="s">
        <v>24219</v>
      </c>
      <c r="G348" t="s">
        <v>576</v>
      </c>
      <c r="H348" s="1">
        <v>38311</v>
      </c>
      <c r="I348">
        <f t="shared" si="10"/>
        <v>48877</v>
      </c>
    </row>
    <row r="349" spans="1:9" x14ac:dyDescent="0.3">
      <c r="A349">
        <f t="shared" si="11"/>
        <v>48877</v>
      </c>
      <c r="B349">
        <v>344</v>
      </c>
      <c r="C349" t="s">
        <v>707</v>
      </c>
      <c r="D349" t="s">
        <v>25</v>
      </c>
      <c r="E349" t="s">
        <v>80</v>
      </c>
      <c r="F349" t="s">
        <v>24219</v>
      </c>
      <c r="G349" t="s">
        <v>576</v>
      </c>
      <c r="H349" s="1">
        <v>38412</v>
      </c>
      <c r="I349">
        <f t="shared" si="10"/>
        <v>48877</v>
      </c>
    </row>
    <row r="350" spans="1:9" x14ac:dyDescent="0.3">
      <c r="A350">
        <f t="shared" si="11"/>
        <v>48884</v>
      </c>
      <c r="B350">
        <v>346</v>
      </c>
      <c r="C350" t="s">
        <v>574</v>
      </c>
      <c r="D350" t="s">
        <v>25</v>
      </c>
      <c r="E350" t="s">
        <v>80</v>
      </c>
      <c r="F350" t="s">
        <v>24220</v>
      </c>
      <c r="G350" t="s">
        <v>576</v>
      </c>
      <c r="H350" s="1">
        <v>38100</v>
      </c>
      <c r="I350">
        <f t="shared" si="10"/>
        <v>48884</v>
      </c>
    </row>
    <row r="351" spans="1:9" x14ac:dyDescent="0.3">
      <c r="A351">
        <f t="shared" si="11"/>
        <v>48895</v>
      </c>
      <c r="B351">
        <v>347</v>
      </c>
      <c r="C351" t="s">
        <v>27733</v>
      </c>
      <c r="D351" t="s">
        <v>25</v>
      </c>
      <c r="E351" t="s">
        <v>26</v>
      </c>
      <c r="F351" t="s">
        <v>28977</v>
      </c>
      <c r="G351" t="s">
        <v>576</v>
      </c>
      <c r="H351" s="1">
        <v>42695</v>
      </c>
      <c r="I351">
        <f t="shared" si="10"/>
        <v>48895</v>
      </c>
    </row>
    <row r="352" spans="1:9" x14ac:dyDescent="0.3">
      <c r="A352">
        <f t="shared" si="11"/>
        <v>48903</v>
      </c>
      <c r="B352">
        <v>348</v>
      </c>
      <c r="C352" t="s">
        <v>813</v>
      </c>
      <c r="D352" t="s">
        <v>25</v>
      </c>
      <c r="E352" t="s">
        <v>326</v>
      </c>
      <c r="F352" t="s">
        <v>24221</v>
      </c>
      <c r="G352" t="s">
        <v>576</v>
      </c>
      <c r="H352" s="1">
        <v>41608</v>
      </c>
      <c r="I352">
        <f t="shared" si="10"/>
        <v>48903</v>
      </c>
    </row>
    <row r="353" spans="1:9" x14ac:dyDescent="0.3">
      <c r="A353">
        <f t="shared" si="11"/>
        <v>48908</v>
      </c>
      <c r="B353">
        <v>349</v>
      </c>
      <c r="C353" t="s">
        <v>889</v>
      </c>
      <c r="D353" t="s">
        <v>25</v>
      </c>
      <c r="E353" t="s">
        <v>145</v>
      </c>
      <c r="F353" t="s">
        <v>24222</v>
      </c>
      <c r="G353" t="s">
        <v>576</v>
      </c>
      <c r="H353" s="1">
        <v>39046</v>
      </c>
      <c r="I353">
        <f t="shared" si="10"/>
        <v>48908</v>
      </c>
    </row>
    <row r="354" spans="1:9" x14ac:dyDescent="0.3">
      <c r="A354">
        <f t="shared" si="11"/>
        <v>48912</v>
      </c>
      <c r="B354">
        <v>350</v>
      </c>
      <c r="C354" t="s">
        <v>717</v>
      </c>
      <c r="D354" t="s">
        <v>25</v>
      </c>
      <c r="E354" t="s">
        <v>33</v>
      </c>
      <c r="F354" t="s">
        <v>24223</v>
      </c>
      <c r="G354" t="s">
        <v>576</v>
      </c>
      <c r="H354" s="1">
        <v>40378</v>
      </c>
      <c r="I354">
        <f t="shared" si="10"/>
        <v>48912</v>
      </c>
    </row>
    <row r="355" spans="1:9" x14ac:dyDescent="0.3">
      <c r="A355">
        <f t="shared" si="11"/>
        <v>48928</v>
      </c>
      <c r="B355">
        <v>351</v>
      </c>
      <c r="C355" t="s">
        <v>932</v>
      </c>
      <c r="D355" t="s">
        <v>25</v>
      </c>
      <c r="E355" t="s">
        <v>37</v>
      </c>
      <c r="F355" t="s">
        <v>24224</v>
      </c>
      <c r="G355" t="s">
        <v>576</v>
      </c>
      <c r="H355" s="1">
        <v>38676</v>
      </c>
      <c r="I355">
        <f t="shared" si="10"/>
        <v>48928</v>
      </c>
    </row>
    <row r="356" spans="1:9" x14ac:dyDescent="0.3">
      <c r="A356">
        <f t="shared" si="11"/>
        <v>48963</v>
      </c>
      <c r="B356">
        <v>352</v>
      </c>
      <c r="C356" t="s">
        <v>801</v>
      </c>
      <c r="D356" t="s">
        <v>25</v>
      </c>
      <c r="E356" t="s">
        <v>326</v>
      </c>
      <c r="F356" t="s">
        <v>24225</v>
      </c>
      <c r="G356" t="s">
        <v>576</v>
      </c>
      <c r="H356" s="1">
        <v>38881</v>
      </c>
      <c r="I356">
        <f t="shared" si="10"/>
        <v>48963</v>
      </c>
    </row>
    <row r="357" spans="1:9" x14ac:dyDescent="0.3">
      <c r="A357">
        <f t="shared" si="11"/>
        <v>48971</v>
      </c>
      <c r="B357">
        <v>353</v>
      </c>
      <c r="C357" t="s">
        <v>612</v>
      </c>
      <c r="D357" t="s">
        <v>25</v>
      </c>
      <c r="E357" t="s">
        <v>80</v>
      </c>
      <c r="F357" t="s">
        <v>24226</v>
      </c>
      <c r="G357" t="s">
        <v>576</v>
      </c>
      <c r="H357" s="1">
        <v>38860</v>
      </c>
      <c r="I357">
        <f t="shared" si="10"/>
        <v>48971</v>
      </c>
    </row>
    <row r="358" spans="1:9" x14ac:dyDescent="0.3">
      <c r="A358">
        <f t="shared" si="11"/>
        <v>48998</v>
      </c>
      <c r="B358">
        <v>354</v>
      </c>
      <c r="C358" t="s">
        <v>869</v>
      </c>
      <c r="D358" t="s">
        <v>25</v>
      </c>
      <c r="E358" t="s">
        <v>26</v>
      </c>
      <c r="F358" t="s">
        <v>24227</v>
      </c>
      <c r="G358" t="s">
        <v>576</v>
      </c>
      <c r="H358" s="1">
        <v>39170</v>
      </c>
      <c r="I358">
        <f t="shared" si="10"/>
        <v>48998</v>
      </c>
    </row>
    <row r="359" spans="1:9" x14ac:dyDescent="0.3">
      <c r="A359">
        <f t="shared" si="11"/>
        <v>48999</v>
      </c>
      <c r="B359">
        <v>355</v>
      </c>
      <c r="C359" t="s">
        <v>877</v>
      </c>
      <c r="D359" t="s">
        <v>25</v>
      </c>
      <c r="E359" t="s">
        <v>26</v>
      </c>
      <c r="F359" t="s">
        <v>24228</v>
      </c>
      <c r="G359" t="s">
        <v>576</v>
      </c>
      <c r="H359" s="1">
        <v>39182</v>
      </c>
      <c r="I359">
        <f t="shared" si="10"/>
        <v>48999</v>
      </c>
    </row>
    <row r="360" spans="1:9" x14ac:dyDescent="0.3">
      <c r="A360">
        <f t="shared" si="11"/>
        <v>49001</v>
      </c>
      <c r="B360">
        <v>356</v>
      </c>
      <c r="C360" t="s">
        <v>690</v>
      </c>
      <c r="D360" t="s">
        <v>25</v>
      </c>
      <c r="E360" t="s">
        <v>490</v>
      </c>
      <c r="F360" t="s">
        <v>24229</v>
      </c>
      <c r="G360" t="s">
        <v>679</v>
      </c>
      <c r="H360" s="1">
        <v>38970</v>
      </c>
      <c r="I360">
        <f t="shared" si="10"/>
        <v>49001</v>
      </c>
    </row>
    <row r="361" spans="1:9" x14ac:dyDescent="0.3">
      <c r="A361">
        <f t="shared" si="11"/>
        <v>49004</v>
      </c>
      <c r="B361">
        <v>357</v>
      </c>
      <c r="C361" t="s">
        <v>829</v>
      </c>
      <c r="D361" t="s">
        <v>25</v>
      </c>
      <c r="E361" t="s">
        <v>127</v>
      </c>
      <c r="F361" t="s">
        <v>24230</v>
      </c>
      <c r="G361" t="s">
        <v>679</v>
      </c>
      <c r="H361" s="1">
        <v>38231</v>
      </c>
      <c r="I361">
        <f t="shared" si="10"/>
        <v>49004</v>
      </c>
    </row>
    <row r="362" spans="1:9" x14ac:dyDescent="0.3">
      <c r="A362">
        <f t="shared" si="11"/>
        <v>49008</v>
      </c>
      <c r="B362">
        <v>358</v>
      </c>
      <c r="C362" t="s">
        <v>847</v>
      </c>
      <c r="D362" t="s">
        <v>25</v>
      </c>
      <c r="E362" t="s">
        <v>33</v>
      </c>
      <c r="F362" t="s">
        <v>24231</v>
      </c>
      <c r="G362" t="s">
        <v>679</v>
      </c>
      <c r="H362" s="1">
        <v>38270</v>
      </c>
      <c r="I362">
        <f t="shared" si="10"/>
        <v>49008</v>
      </c>
    </row>
    <row r="363" spans="1:9" x14ac:dyDescent="0.3">
      <c r="A363">
        <f t="shared" si="11"/>
        <v>49013</v>
      </c>
      <c r="B363">
        <v>359</v>
      </c>
      <c r="C363" t="s">
        <v>775</v>
      </c>
      <c r="D363" t="s">
        <v>25</v>
      </c>
      <c r="E363" t="s">
        <v>26</v>
      </c>
      <c r="F363" t="s">
        <v>24232</v>
      </c>
      <c r="G363" t="s">
        <v>679</v>
      </c>
      <c r="H363" s="1">
        <v>38164</v>
      </c>
      <c r="I363">
        <f t="shared" si="10"/>
        <v>49013</v>
      </c>
    </row>
    <row r="364" spans="1:9" x14ac:dyDescent="0.3">
      <c r="A364">
        <f t="shared" si="11"/>
        <v>49019</v>
      </c>
      <c r="B364">
        <v>360</v>
      </c>
      <c r="C364" t="s">
        <v>777</v>
      </c>
      <c r="D364" t="s">
        <v>25</v>
      </c>
      <c r="E364" t="s">
        <v>778</v>
      </c>
      <c r="F364" t="s">
        <v>24233</v>
      </c>
      <c r="G364" t="s">
        <v>679</v>
      </c>
      <c r="H364" s="1">
        <v>38598</v>
      </c>
      <c r="I364">
        <f t="shared" si="10"/>
        <v>49019</v>
      </c>
    </row>
    <row r="365" spans="1:9" x14ac:dyDescent="0.3">
      <c r="A365">
        <f t="shared" si="11"/>
        <v>49021</v>
      </c>
      <c r="B365">
        <v>361</v>
      </c>
      <c r="C365" t="s">
        <v>762</v>
      </c>
      <c r="D365" t="s">
        <v>25</v>
      </c>
      <c r="E365" t="s">
        <v>80</v>
      </c>
      <c r="F365" t="s">
        <v>24234</v>
      </c>
      <c r="G365" t="s">
        <v>679</v>
      </c>
      <c r="H365" s="1">
        <v>38949</v>
      </c>
      <c r="I365">
        <f t="shared" si="10"/>
        <v>49021</v>
      </c>
    </row>
    <row r="366" spans="1:9" x14ac:dyDescent="0.3">
      <c r="A366">
        <f t="shared" si="11"/>
        <v>49022</v>
      </c>
      <c r="B366">
        <v>362</v>
      </c>
      <c r="C366" t="s">
        <v>715</v>
      </c>
      <c r="D366" t="s">
        <v>25</v>
      </c>
      <c r="E366" t="s">
        <v>281</v>
      </c>
      <c r="F366" t="s">
        <v>24235</v>
      </c>
      <c r="G366" t="s">
        <v>679</v>
      </c>
      <c r="H366" s="1">
        <v>39328</v>
      </c>
      <c r="I366">
        <f t="shared" si="10"/>
        <v>49022</v>
      </c>
    </row>
    <row r="367" spans="1:9" x14ac:dyDescent="0.3">
      <c r="A367">
        <f t="shared" si="11"/>
        <v>49028</v>
      </c>
      <c r="B367">
        <v>363</v>
      </c>
      <c r="C367" t="s">
        <v>947</v>
      </c>
      <c r="D367" t="s">
        <v>25</v>
      </c>
      <c r="E367" t="s">
        <v>26</v>
      </c>
      <c r="F367" t="s">
        <v>24236</v>
      </c>
      <c r="G367" t="s">
        <v>679</v>
      </c>
      <c r="H367" s="1">
        <v>37994</v>
      </c>
      <c r="I367">
        <f t="shared" si="10"/>
        <v>49028</v>
      </c>
    </row>
    <row r="368" spans="1:9" x14ac:dyDescent="0.3">
      <c r="A368">
        <f t="shared" si="11"/>
        <v>49028</v>
      </c>
      <c r="B368">
        <v>363</v>
      </c>
      <c r="C368" t="s">
        <v>723</v>
      </c>
      <c r="D368" t="s">
        <v>25</v>
      </c>
      <c r="E368" t="s">
        <v>41</v>
      </c>
      <c r="F368" t="s">
        <v>24236</v>
      </c>
      <c r="G368" t="s">
        <v>679</v>
      </c>
      <c r="H368" s="1">
        <v>38522</v>
      </c>
      <c r="I368">
        <f t="shared" si="10"/>
        <v>49028</v>
      </c>
    </row>
    <row r="369" spans="1:9" x14ac:dyDescent="0.3">
      <c r="A369">
        <f t="shared" si="11"/>
        <v>49043</v>
      </c>
      <c r="B369">
        <v>365</v>
      </c>
      <c r="C369" t="s">
        <v>836</v>
      </c>
      <c r="D369" t="s">
        <v>25</v>
      </c>
      <c r="E369" t="s">
        <v>145</v>
      </c>
      <c r="F369" t="s">
        <v>24237</v>
      </c>
      <c r="G369" t="s">
        <v>679</v>
      </c>
      <c r="H369" s="1">
        <v>40013</v>
      </c>
      <c r="I369">
        <f t="shared" si="10"/>
        <v>49043</v>
      </c>
    </row>
    <row r="370" spans="1:9" x14ac:dyDescent="0.3">
      <c r="A370">
        <f t="shared" si="11"/>
        <v>49053</v>
      </c>
      <c r="B370">
        <v>366</v>
      </c>
      <c r="C370" t="s">
        <v>1219</v>
      </c>
      <c r="D370" t="s">
        <v>25</v>
      </c>
      <c r="E370" t="s">
        <v>29</v>
      </c>
      <c r="F370" t="s">
        <v>24238</v>
      </c>
      <c r="G370" t="s">
        <v>679</v>
      </c>
      <c r="H370" s="1">
        <v>38401</v>
      </c>
      <c r="I370">
        <f t="shared" si="10"/>
        <v>49053</v>
      </c>
    </row>
    <row r="371" spans="1:9" x14ac:dyDescent="0.3">
      <c r="A371">
        <f t="shared" si="11"/>
        <v>49061</v>
      </c>
      <c r="B371">
        <v>367</v>
      </c>
      <c r="C371" t="s">
        <v>646</v>
      </c>
      <c r="D371" t="s">
        <v>25</v>
      </c>
      <c r="E371" t="s">
        <v>41</v>
      </c>
      <c r="F371" t="s">
        <v>24239</v>
      </c>
      <c r="G371" t="s">
        <v>679</v>
      </c>
      <c r="H371" s="1">
        <v>38564</v>
      </c>
      <c r="I371">
        <f t="shared" si="10"/>
        <v>49061</v>
      </c>
    </row>
    <row r="372" spans="1:9" x14ac:dyDescent="0.3">
      <c r="A372">
        <f t="shared" si="11"/>
        <v>49062</v>
      </c>
      <c r="B372">
        <v>368</v>
      </c>
      <c r="C372" t="s">
        <v>28765</v>
      </c>
      <c r="D372" t="s">
        <v>25</v>
      </c>
      <c r="E372" t="s">
        <v>33</v>
      </c>
      <c r="F372" t="s">
        <v>29840</v>
      </c>
      <c r="G372" t="s">
        <v>679</v>
      </c>
      <c r="H372" s="1">
        <v>42723</v>
      </c>
      <c r="I372">
        <f t="shared" si="10"/>
        <v>49062</v>
      </c>
    </row>
    <row r="373" spans="1:9" x14ac:dyDescent="0.3">
      <c r="A373">
        <f t="shared" si="11"/>
        <v>49114</v>
      </c>
      <c r="B373">
        <v>369</v>
      </c>
      <c r="C373" t="s">
        <v>945</v>
      </c>
      <c r="D373" t="s">
        <v>25</v>
      </c>
      <c r="E373" t="s">
        <v>33</v>
      </c>
      <c r="F373" t="s">
        <v>24240</v>
      </c>
      <c r="G373" t="s">
        <v>679</v>
      </c>
      <c r="H373" s="1">
        <v>38016</v>
      </c>
      <c r="I373">
        <f t="shared" si="10"/>
        <v>49114</v>
      </c>
    </row>
    <row r="374" spans="1:9" x14ac:dyDescent="0.3">
      <c r="A374">
        <f t="shared" si="11"/>
        <v>49117</v>
      </c>
      <c r="B374">
        <v>370</v>
      </c>
      <c r="C374" t="s">
        <v>276</v>
      </c>
      <c r="D374" t="s">
        <v>25</v>
      </c>
      <c r="E374" t="s">
        <v>41</v>
      </c>
      <c r="F374" t="s">
        <v>24241</v>
      </c>
      <c r="G374" t="s">
        <v>679</v>
      </c>
      <c r="H374" s="1">
        <v>41288</v>
      </c>
      <c r="I374">
        <f t="shared" si="10"/>
        <v>49117</v>
      </c>
    </row>
    <row r="375" spans="1:9" x14ac:dyDescent="0.3">
      <c r="A375">
        <f t="shared" si="11"/>
        <v>49183</v>
      </c>
      <c r="B375">
        <v>371</v>
      </c>
      <c r="C375" t="s">
        <v>713</v>
      </c>
      <c r="D375" t="s">
        <v>25</v>
      </c>
      <c r="E375" t="s">
        <v>37</v>
      </c>
      <c r="F375" t="s">
        <v>24242</v>
      </c>
      <c r="G375" t="s">
        <v>679</v>
      </c>
      <c r="H375" s="1">
        <v>41049</v>
      </c>
      <c r="I375">
        <f t="shared" si="10"/>
        <v>49183</v>
      </c>
    </row>
    <row r="376" spans="1:9" x14ac:dyDescent="0.3">
      <c r="A376">
        <f t="shared" si="11"/>
        <v>49204</v>
      </c>
      <c r="B376">
        <v>372</v>
      </c>
      <c r="C376" t="s">
        <v>737</v>
      </c>
      <c r="D376" t="s">
        <v>25</v>
      </c>
      <c r="E376" t="s">
        <v>26</v>
      </c>
      <c r="F376" t="s">
        <v>24243</v>
      </c>
      <c r="G376" t="s">
        <v>679</v>
      </c>
      <c r="H376" s="1">
        <v>38016</v>
      </c>
      <c r="I376">
        <f t="shared" si="10"/>
        <v>49204</v>
      </c>
    </row>
    <row r="377" spans="1:9" x14ac:dyDescent="0.3">
      <c r="A377">
        <f t="shared" si="11"/>
        <v>49217</v>
      </c>
      <c r="B377">
        <v>373</v>
      </c>
      <c r="C377" t="s">
        <v>788</v>
      </c>
      <c r="D377" t="s">
        <v>25</v>
      </c>
      <c r="E377" t="s">
        <v>26</v>
      </c>
      <c r="F377" t="s">
        <v>24244</v>
      </c>
      <c r="G377" t="s">
        <v>679</v>
      </c>
      <c r="H377" s="1">
        <v>38857</v>
      </c>
      <c r="I377">
        <f t="shared" si="10"/>
        <v>49217</v>
      </c>
    </row>
    <row r="378" spans="1:9" x14ac:dyDescent="0.3">
      <c r="A378">
        <f t="shared" si="11"/>
        <v>49232</v>
      </c>
      <c r="B378">
        <v>374</v>
      </c>
      <c r="C378" t="s">
        <v>1376</v>
      </c>
      <c r="D378" t="s">
        <v>25</v>
      </c>
      <c r="E378" t="s">
        <v>80</v>
      </c>
      <c r="F378" t="s">
        <v>24245</v>
      </c>
      <c r="G378" t="s">
        <v>679</v>
      </c>
      <c r="H378" s="1">
        <v>39601</v>
      </c>
      <c r="I378">
        <f t="shared" si="10"/>
        <v>49232</v>
      </c>
    </row>
    <row r="379" spans="1:9" x14ac:dyDescent="0.3">
      <c r="A379">
        <f t="shared" si="11"/>
        <v>49242</v>
      </c>
      <c r="B379">
        <v>375</v>
      </c>
      <c r="C379" t="s">
        <v>695</v>
      </c>
      <c r="D379" t="s">
        <v>25</v>
      </c>
      <c r="E379" t="s">
        <v>26</v>
      </c>
      <c r="F379" t="s">
        <v>24246</v>
      </c>
      <c r="G379" t="s">
        <v>679</v>
      </c>
      <c r="H379" s="1">
        <v>38108</v>
      </c>
      <c r="I379">
        <f t="shared" si="10"/>
        <v>49242</v>
      </c>
    </row>
    <row r="380" spans="1:9" x14ac:dyDescent="0.3">
      <c r="A380">
        <f t="shared" si="11"/>
        <v>49248</v>
      </c>
      <c r="B380">
        <v>376</v>
      </c>
      <c r="C380" t="s">
        <v>843</v>
      </c>
      <c r="D380" t="s">
        <v>25</v>
      </c>
      <c r="E380" t="s">
        <v>270</v>
      </c>
      <c r="F380" t="s">
        <v>24247</v>
      </c>
      <c r="G380" t="s">
        <v>679</v>
      </c>
      <c r="H380" s="1">
        <v>40602</v>
      </c>
      <c r="I380">
        <f t="shared" si="10"/>
        <v>49248</v>
      </c>
    </row>
    <row r="381" spans="1:9" x14ac:dyDescent="0.3">
      <c r="A381">
        <f t="shared" si="11"/>
        <v>49275</v>
      </c>
      <c r="B381">
        <v>377</v>
      </c>
      <c r="C381" t="s">
        <v>780</v>
      </c>
      <c r="D381" t="s">
        <v>25</v>
      </c>
      <c r="E381" t="s">
        <v>203</v>
      </c>
      <c r="F381" t="s">
        <v>24248</v>
      </c>
      <c r="G381" t="s">
        <v>679</v>
      </c>
      <c r="H381" s="1">
        <v>41254</v>
      </c>
      <c r="I381">
        <f t="shared" si="10"/>
        <v>49275</v>
      </c>
    </row>
    <row r="382" spans="1:9" x14ac:dyDescent="0.3">
      <c r="A382">
        <f t="shared" si="11"/>
        <v>49325</v>
      </c>
      <c r="B382">
        <v>378</v>
      </c>
      <c r="C382" t="s">
        <v>727</v>
      </c>
      <c r="D382" t="s">
        <v>25</v>
      </c>
      <c r="E382" t="s">
        <v>26</v>
      </c>
      <c r="F382" t="s">
        <v>24249</v>
      </c>
      <c r="G382" t="s">
        <v>679</v>
      </c>
      <c r="H382" s="1">
        <v>39397</v>
      </c>
      <c r="I382">
        <f t="shared" si="10"/>
        <v>49325</v>
      </c>
    </row>
    <row r="383" spans="1:9" x14ac:dyDescent="0.3">
      <c r="A383">
        <f t="shared" si="11"/>
        <v>49346</v>
      </c>
      <c r="B383">
        <v>379</v>
      </c>
      <c r="C383" t="s">
        <v>705</v>
      </c>
      <c r="D383" t="s">
        <v>25</v>
      </c>
      <c r="E383" t="s">
        <v>80</v>
      </c>
      <c r="F383" t="s">
        <v>24250</v>
      </c>
      <c r="G383" t="s">
        <v>679</v>
      </c>
      <c r="H383" s="1">
        <v>38282</v>
      </c>
      <c r="I383">
        <f t="shared" si="10"/>
        <v>49346</v>
      </c>
    </row>
    <row r="384" spans="1:9" x14ac:dyDescent="0.3">
      <c r="A384">
        <f t="shared" si="11"/>
        <v>49355</v>
      </c>
      <c r="B384">
        <v>380</v>
      </c>
      <c r="C384" t="s">
        <v>873</v>
      </c>
      <c r="D384" t="s">
        <v>25</v>
      </c>
      <c r="E384" t="s">
        <v>37</v>
      </c>
      <c r="F384" t="s">
        <v>24251</v>
      </c>
      <c r="G384" t="s">
        <v>679</v>
      </c>
      <c r="H384" s="1">
        <v>40802</v>
      </c>
      <c r="I384">
        <f t="shared" si="10"/>
        <v>49355</v>
      </c>
    </row>
    <row r="385" spans="1:9" x14ac:dyDescent="0.3">
      <c r="A385">
        <f t="shared" si="11"/>
        <v>49363</v>
      </c>
      <c r="B385">
        <v>381</v>
      </c>
      <c r="C385" t="s">
        <v>665</v>
      </c>
      <c r="D385" t="s">
        <v>25</v>
      </c>
      <c r="E385" t="s">
        <v>26</v>
      </c>
      <c r="F385" t="s">
        <v>24252</v>
      </c>
      <c r="G385" t="s">
        <v>679</v>
      </c>
      <c r="H385" s="1">
        <v>38246</v>
      </c>
      <c r="I385">
        <f t="shared" si="10"/>
        <v>49363</v>
      </c>
    </row>
    <row r="386" spans="1:9" x14ac:dyDescent="0.3">
      <c r="A386">
        <f t="shared" si="11"/>
        <v>49365</v>
      </c>
      <c r="B386">
        <v>382</v>
      </c>
      <c r="C386" t="s">
        <v>894</v>
      </c>
      <c r="D386" t="s">
        <v>25</v>
      </c>
      <c r="E386" t="s">
        <v>37</v>
      </c>
      <c r="F386" t="s">
        <v>24253</v>
      </c>
      <c r="G386" t="s">
        <v>679</v>
      </c>
      <c r="H386" s="1">
        <v>39834</v>
      </c>
      <c r="I386">
        <f t="shared" ref="I386:I449" si="12">A386</f>
        <v>49365</v>
      </c>
    </row>
    <row r="387" spans="1:9" x14ac:dyDescent="0.3">
      <c r="A387">
        <f t="shared" ref="A387:A450" si="13">(LEFT(F387)*10^5)+(MID(F387,3,2)*10^3)+RIGHT(F387,3)</f>
        <v>49400</v>
      </c>
      <c r="B387">
        <v>383</v>
      </c>
      <c r="C387" t="s">
        <v>731</v>
      </c>
      <c r="D387" t="s">
        <v>25</v>
      </c>
      <c r="E387" t="s">
        <v>281</v>
      </c>
      <c r="F387" t="s">
        <v>24254</v>
      </c>
      <c r="G387" t="s">
        <v>679</v>
      </c>
      <c r="H387" s="1">
        <v>40858</v>
      </c>
      <c r="I387">
        <f t="shared" si="12"/>
        <v>49400</v>
      </c>
    </row>
    <row r="388" spans="1:9" x14ac:dyDescent="0.3">
      <c r="A388">
        <f t="shared" si="13"/>
        <v>49418</v>
      </c>
      <c r="B388">
        <v>384</v>
      </c>
      <c r="C388" t="s">
        <v>1527</v>
      </c>
      <c r="D388" t="s">
        <v>25</v>
      </c>
      <c r="E388" t="s">
        <v>145</v>
      </c>
      <c r="F388" t="s">
        <v>24255</v>
      </c>
      <c r="G388" t="s">
        <v>679</v>
      </c>
      <c r="H388" s="1">
        <v>39080</v>
      </c>
      <c r="I388">
        <f t="shared" si="12"/>
        <v>49418</v>
      </c>
    </row>
    <row r="389" spans="1:9" x14ac:dyDescent="0.3">
      <c r="A389">
        <f t="shared" si="13"/>
        <v>49428</v>
      </c>
      <c r="B389">
        <v>385</v>
      </c>
      <c r="C389" t="s">
        <v>655</v>
      </c>
      <c r="D389" t="s">
        <v>25</v>
      </c>
      <c r="E389" t="s">
        <v>26</v>
      </c>
      <c r="F389" t="s">
        <v>24256</v>
      </c>
      <c r="G389" t="s">
        <v>679</v>
      </c>
      <c r="H389" s="1">
        <v>41750</v>
      </c>
      <c r="I389">
        <f t="shared" si="12"/>
        <v>49428</v>
      </c>
    </row>
    <row r="390" spans="1:9" x14ac:dyDescent="0.3">
      <c r="A390">
        <f t="shared" si="13"/>
        <v>49429</v>
      </c>
      <c r="B390">
        <v>386</v>
      </c>
      <c r="C390" t="s">
        <v>859</v>
      </c>
      <c r="D390" t="s">
        <v>25</v>
      </c>
      <c r="E390" t="s">
        <v>37</v>
      </c>
      <c r="F390" t="s">
        <v>24257</v>
      </c>
      <c r="G390" t="s">
        <v>679</v>
      </c>
      <c r="H390" s="1">
        <v>38405</v>
      </c>
      <c r="I390">
        <f t="shared" si="12"/>
        <v>49429</v>
      </c>
    </row>
    <row r="391" spans="1:9" x14ac:dyDescent="0.3">
      <c r="A391">
        <f t="shared" si="13"/>
        <v>49429</v>
      </c>
      <c r="B391">
        <v>386</v>
      </c>
      <c r="C391" t="s">
        <v>940</v>
      </c>
      <c r="D391" t="s">
        <v>25</v>
      </c>
      <c r="E391" t="s">
        <v>37</v>
      </c>
      <c r="F391" t="s">
        <v>24257</v>
      </c>
      <c r="G391" t="s">
        <v>679</v>
      </c>
      <c r="H391" s="1">
        <v>41863</v>
      </c>
      <c r="I391">
        <f t="shared" si="12"/>
        <v>49429</v>
      </c>
    </row>
    <row r="392" spans="1:9" x14ac:dyDescent="0.3">
      <c r="A392">
        <f t="shared" si="13"/>
        <v>49435</v>
      </c>
      <c r="B392">
        <v>388</v>
      </c>
      <c r="C392" t="s">
        <v>1166</v>
      </c>
      <c r="D392" t="s">
        <v>25</v>
      </c>
      <c r="E392" t="s">
        <v>29</v>
      </c>
      <c r="F392" t="s">
        <v>24258</v>
      </c>
      <c r="G392" t="s">
        <v>679</v>
      </c>
      <c r="H392" s="1">
        <v>37994</v>
      </c>
      <c r="I392">
        <f t="shared" si="12"/>
        <v>49435</v>
      </c>
    </row>
    <row r="393" spans="1:9" x14ac:dyDescent="0.3">
      <c r="A393">
        <f t="shared" si="13"/>
        <v>49442</v>
      </c>
      <c r="B393">
        <v>389</v>
      </c>
      <c r="C393" t="s">
        <v>682</v>
      </c>
      <c r="D393" t="s">
        <v>25</v>
      </c>
      <c r="E393" t="s">
        <v>26</v>
      </c>
      <c r="F393" t="s">
        <v>24259</v>
      </c>
      <c r="G393" t="s">
        <v>679</v>
      </c>
      <c r="H393" s="1">
        <v>38111</v>
      </c>
      <c r="I393">
        <f t="shared" si="12"/>
        <v>49442</v>
      </c>
    </row>
    <row r="394" spans="1:9" x14ac:dyDescent="0.3">
      <c r="A394">
        <f t="shared" si="13"/>
        <v>49444</v>
      </c>
      <c r="B394">
        <v>390</v>
      </c>
      <c r="C394" t="s">
        <v>623</v>
      </c>
      <c r="D394" t="s">
        <v>25</v>
      </c>
      <c r="E394" t="s">
        <v>26</v>
      </c>
      <c r="F394" t="s">
        <v>24260</v>
      </c>
      <c r="G394" t="s">
        <v>679</v>
      </c>
      <c r="H394" s="1">
        <v>38319</v>
      </c>
      <c r="I394">
        <f t="shared" si="12"/>
        <v>49444</v>
      </c>
    </row>
    <row r="395" spans="1:9" x14ac:dyDescent="0.3">
      <c r="A395">
        <f t="shared" si="13"/>
        <v>49469</v>
      </c>
      <c r="B395">
        <v>391</v>
      </c>
      <c r="C395" t="s">
        <v>1107</v>
      </c>
      <c r="D395" t="s">
        <v>25</v>
      </c>
      <c r="E395" t="s">
        <v>33</v>
      </c>
      <c r="F395" t="s">
        <v>24261</v>
      </c>
      <c r="G395" t="s">
        <v>679</v>
      </c>
      <c r="H395" s="1">
        <v>42260</v>
      </c>
      <c r="I395">
        <f t="shared" si="12"/>
        <v>49469</v>
      </c>
    </row>
    <row r="396" spans="1:9" x14ac:dyDescent="0.3">
      <c r="A396">
        <f t="shared" si="13"/>
        <v>49489</v>
      </c>
      <c r="B396">
        <v>392</v>
      </c>
      <c r="C396" t="s">
        <v>827</v>
      </c>
      <c r="D396" t="s">
        <v>25</v>
      </c>
      <c r="E396" t="s">
        <v>33</v>
      </c>
      <c r="F396" t="s">
        <v>24262</v>
      </c>
      <c r="G396" t="s">
        <v>679</v>
      </c>
      <c r="H396" s="1">
        <v>38552</v>
      </c>
      <c r="I396">
        <f t="shared" si="12"/>
        <v>49489</v>
      </c>
    </row>
    <row r="397" spans="1:9" x14ac:dyDescent="0.3">
      <c r="A397">
        <f t="shared" si="13"/>
        <v>49492</v>
      </c>
      <c r="B397">
        <v>393</v>
      </c>
      <c r="C397" t="s">
        <v>476</v>
      </c>
      <c r="D397" t="s">
        <v>25</v>
      </c>
      <c r="E397" t="s">
        <v>41</v>
      </c>
      <c r="F397" t="s">
        <v>24263</v>
      </c>
      <c r="G397" t="s">
        <v>679</v>
      </c>
      <c r="H397" s="1">
        <v>37968</v>
      </c>
      <c r="I397">
        <f t="shared" si="12"/>
        <v>49492</v>
      </c>
    </row>
    <row r="398" spans="1:9" x14ac:dyDescent="0.3">
      <c r="A398">
        <f t="shared" si="13"/>
        <v>49492</v>
      </c>
      <c r="B398">
        <v>393</v>
      </c>
      <c r="C398" t="s">
        <v>693</v>
      </c>
      <c r="D398" t="s">
        <v>25</v>
      </c>
      <c r="E398" t="s">
        <v>80</v>
      </c>
      <c r="F398" t="s">
        <v>24263</v>
      </c>
      <c r="G398" t="s">
        <v>679</v>
      </c>
      <c r="H398" s="1">
        <v>38041</v>
      </c>
      <c r="I398">
        <f t="shared" si="12"/>
        <v>49492</v>
      </c>
    </row>
    <row r="399" spans="1:9" x14ac:dyDescent="0.3">
      <c r="A399">
        <f t="shared" si="13"/>
        <v>49494</v>
      </c>
      <c r="B399">
        <v>395</v>
      </c>
      <c r="C399" t="s">
        <v>921</v>
      </c>
      <c r="D399" t="s">
        <v>25</v>
      </c>
      <c r="E399" t="s">
        <v>26</v>
      </c>
      <c r="F399" t="s">
        <v>24264</v>
      </c>
      <c r="G399" t="s">
        <v>679</v>
      </c>
      <c r="H399" s="1">
        <v>39135</v>
      </c>
      <c r="I399">
        <f t="shared" si="12"/>
        <v>49494</v>
      </c>
    </row>
    <row r="400" spans="1:9" x14ac:dyDescent="0.3">
      <c r="A400">
        <f t="shared" si="13"/>
        <v>49511</v>
      </c>
      <c r="B400">
        <v>396</v>
      </c>
      <c r="C400" t="s">
        <v>772</v>
      </c>
      <c r="D400" t="s">
        <v>25</v>
      </c>
      <c r="E400" t="s">
        <v>33</v>
      </c>
      <c r="F400" t="s">
        <v>24265</v>
      </c>
      <c r="G400" t="s">
        <v>679</v>
      </c>
      <c r="H400" s="1">
        <v>39438</v>
      </c>
      <c r="I400">
        <f t="shared" si="12"/>
        <v>49511</v>
      </c>
    </row>
    <row r="401" spans="1:9" x14ac:dyDescent="0.3">
      <c r="A401">
        <f t="shared" si="13"/>
        <v>49525</v>
      </c>
      <c r="B401">
        <v>397</v>
      </c>
      <c r="C401" t="s">
        <v>815</v>
      </c>
      <c r="D401" t="s">
        <v>25</v>
      </c>
      <c r="E401" t="s">
        <v>26</v>
      </c>
      <c r="F401" t="s">
        <v>24266</v>
      </c>
      <c r="G401" t="s">
        <v>679</v>
      </c>
      <c r="H401" s="1">
        <v>41369</v>
      </c>
      <c r="I401">
        <f t="shared" si="12"/>
        <v>49525</v>
      </c>
    </row>
    <row r="402" spans="1:9" x14ac:dyDescent="0.3">
      <c r="A402">
        <f t="shared" si="13"/>
        <v>49543</v>
      </c>
      <c r="B402">
        <v>398</v>
      </c>
      <c r="C402" t="s">
        <v>842</v>
      </c>
      <c r="D402" t="s">
        <v>25</v>
      </c>
      <c r="E402" t="s">
        <v>281</v>
      </c>
      <c r="F402" t="s">
        <v>24267</v>
      </c>
      <c r="G402" t="s">
        <v>679</v>
      </c>
      <c r="H402" s="1">
        <v>42112</v>
      </c>
      <c r="I402">
        <f t="shared" si="12"/>
        <v>49543</v>
      </c>
    </row>
    <row r="403" spans="1:9" x14ac:dyDescent="0.3">
      <c r="A403">
        <f t="shared" si="13"/>
        <v>49549</v>
      </c>
      <c r="B403">
        <v>399</v>
      </c>
      <c r="C403" t="s">
        <v>786</v>
      </c>
      <c r="D403" t="s">
        <v>25</v>
      </c>
      <c r="E403" t="s">
        <v>41</v>
      </c>
      <c r="F403" t="s">
        <v>24268</v>
      </c>
      <c r="G403" t="s">
        <v>679</v>
      </c>
      <c r="H403" s="1">
        <v>41565</v>
      </c>
      <c r="I403">
        <f t="shared" si="12"/>
        <v>49549</v>
      </c>
    </row>
    <row r="404" spans="1:9" x14ac:dyDescent="0.3">
      <c r="A404">
        <f t="shared" si="13"/>
        <v>49550</v>
      </c>
      <c r="B404">
        <v>400</v>
      </c>
      <c r="C404" t="s">
        <v>661</v>
      </c>
      <c r="D404" t="s">
        <v>25</v>
      </c>
      <c r="E404" t="s">
        <v>145</v>
      </c>
      <c r="F404" t="s">
        <v>24269</v>
      </c>
      <c r="G404" t="s">
        <v>679</v>
      </c>
      <c r="H404" s="1">
        <v>38682</v>
      </c>
      <c r="I404">
        <f t="shared" si="12"/>
        <v>49550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49557</v>
      </c>
      <c r="B406" t="s">
        <v>833</v>
      </c>
      <c r="C406" t="s">
        <v>891</v>
      </c>
      <c r="D406" t="s">
        <v>25</v>
      </c>
      <c r="E406" t="s">
        <v>26</v>
      </c>
      <c r="F406" t="s">
        <v>24270</v>
      </c>
      <c r="G406" t="s">
        <v>679</v>
      </c>
      <c r="H406" s="1">
        <v>40392</v>
      </c>
      <c r="I406">
        <f t="shared" si="12"/>
        <v>49557</v>
      </c>
    </row>
    <row r="407" spans="1:9" x14ac:dyDescent="0.3">
      <c r="A407">
        <f t="shared" si="13"/>
        <v>49562</v>
      </c>
      <c r="B407">
        <v>402</v>
      </c>
      <c r="C407" t="s">
        <v>953</v>
      </c>
      <c r="D407" t="s">
        <v>25</v>
      </c>
      <c r="E407" t="s">
        <v>37</v>
      </c>
      <c r="F407" t="s">
        <v>24271</v>
      </c>
      <c r="G407" t="s">
        <v>679</v>
      </c>
      <c r="H407" s="1">
        <v>38673</v>
      </c>
      <c r="I407">
        <f t="shared" si="12"/>
        <v>49562</v>
      </c>
    </row>
    <row r="408" spans="1:9" x14ac:dyDescent="0.3">
      <c r="A408">
        <f t="shared" si="13"/>
        <v>49571</v>
      </c>
      <c r="B408">
        <v>403</v>
      </c>
      <c r="C408" t="s">
        <v>628</v>
      </c>
      <c r="D408" t="s">
        <v>25</v>
      </c>
      <c r="E408" t="s">
        <v>26</v>
      </c>
      <c r="F408" t="s">
        <v>24272</v>
      </c>
      <c r="G408" t="s">
        <v>679</v>
      </c>
      <c r="H408" s="1">
        <v>42018</v>
      </c>
      <c r="I408">
        <f t="shared" si="12"/>
        <v>49571</v>
      </c>
    </row>
    <row r="409" spans="1:9" x14ac:dyDescent="0.3">
      <c r="A409">
        <f t="shared" si="13"/>
        <v>49581</v>
      </c>
      <c r="B409">
        <v>404</v>
      </c>
      <c r="C409" t="s">
        <v>754</v>
      </c>
      <c r="D409" t="s">
        <v>25</v>
      </c>
      <c r="E409" t="s">
        <v>37</v>
      </c>
      <c r="F409" t="s">
        <v>24273</v>
      </c>
      <c r="G409" t="s">
        <v>679</v>
      </c>
      <c r="H409" s="1">
        <v>41120</v>
      </c>
      <c r="I409">
        <f t="shared" si="12"/>
        <v>49581</v>
      </c>
    </row>
    <row r="410" spans="1:9" x14ac:dyDescent="0.3">
      <c r="A410">
        <f t="shared" si="13"/>
        <v>49583</v>
      </c>
      <c r="B410">
        <v>405</v>
      </c>
      <c r="C410" t="s">
        <v>1010</v>
      </c>
      <c r="D410" t="s">
        <v>25</v>
      </c>
      <c r="E410" t="s">
        <v>41</v>
      </c>
      <c r="F410" t="s">
        <v>24274</v>
      </c>
      <c r="G410" t="s">
        <v>679</v>
      </c>
      <c r="H410" s="1">
        <v>38949</v>
      </c>
      <c r="I410">
        <f t="shared" si="12"/>
        <v>49583</v>
      </c>
    </row>
    <row r="411" spans="1:9" x14ac:dyDescent="0.3">
      <c r="A411">
        <f t="shared" si="13"/>
        <v>49615</v>
      </c>
      <c r="B411">
        <v>406</v>
      </c>
      <c r="C411" t="s">
        <v>1048</v>
      </c>
      <c r="D411" t="s">
        <v>25</v>
      </c>
      <c r="E411" t="s">
        <v>145</v>
      </c>
      <c r="F411" t="s">
        <v>24275</v>
      </c>
      <c r="G411" t="s">
        <v>817</v>
      </c>
      <c r="H411" s="1">
        <v>40202</v>
      </c>
      <c r="I411">
        <f t="shared" si="12"/>
        <v>49615</v>
      </c>
    </row>
    <row r="412" spans="1:9" x14ac:dyDescent="0.3">
      <c r="A412">
        <f t="shared" si="13"/>
        <v>49629</v>
      </c>
      <c r="B412">
        <v>407</v>
      </c>
      <c r="C412" t="s">
        <v>640</v>
      </c>
      <c r="D412" t="s">
        <v>25</v>
      </c>
      <c r="E412" t="s">
        <v>37</v>
      </c>
      <c r="F412" t="s">
        <v>24276</v>
      </c>
      <c r="G412" t="s">
        <v>817</v>
      </c>
      <c r="H412" s="1">
        <v>39923</v>
      </c>
      <c r="I412">
        <f t="shared" si="12"/>
        <v>49629</v>
      </c>
    </row>
    <row r="413" spans="1:9" x14ac:dyDescent="0.3">
      <c r="A413">
        <f t="shared" si="13"/>
        <v>49633</v>
      </c>
      <c r="B413">
        <v>408</v>
      </c>
      <c r="C413" t="s">
        <v>703</v>
      </c>
      <c r="D413" t="s">
        <v>25</v>
      </c>
      <c r="E413" t="s">
        <v>26</v>
      </c>
      <c r="F413" t="s">
        <v>24277</v>
      </c>
      <c r="G413" t="s">
        <v>817</v>
      </c>
      <c r="H413" s="1">
        <v>38600</v>
      </c>
      <c r="I413">
        <f t="shared" si="12"/>
        <v>49633</v>
      </c>
    </row>
    <row r="414" spans="1:9" x14ac:dyDescent="0.3">
      <c r="A414">
        <f t="shared" si="13"/>
        <v>49647</v>
      </c>
      <c r="B414">
        <v>409</v>
      </c>
      <c r="C414" t="s">
        <v>996</v>
      </c>
      <c r="D414" t="s">
        <v>25</v>
      </c>
      <c r="E414" t="s">
        <v>997</v>
      </c>
      <c r="F414" t="s">
        <v>24278</v>
      </c>
      <c r="G414" t="s">
        <v>817</v>
      </c>
      <c r="H414" s="1">
        <v>41090</v>
      </c>
      <c r="I414">
        <f t="shared" si="12"/>
        <v>49647</v>
      </c>
    </row>
    <row r="415" spans="1:9" x14ac:dyDescent="0.3">
      <c r="A415">
        <f t="shared" si="13"/>
        <v>49657</v>
      </c>
      <c r="B415">
        <v>410</v>
      </c>
      <c r="C415" t="s">
        <v>750</v>
      </c>
      <c r="D415" t="s">
        <v>25</v>
      </c>
      <c r="E415" t="s">
        <v>26</v>
      </c>
      <c r="F415" t="s">
        <v>24279</v>
      </c>
      <c r="G415" t="s">
        <v>817</v>
      </c>
      <c r="H415" s="1">
        <v>38241</v>
      </c>
      <c r="I415">
        <f t="shared" si="12"/>
        <v>49657</v>
      </c>
    </row>
    <row r="416" spans="1:9" x14ac:dyDescent="0.3">
      <c r="A416">
        <f t="shared" si="13"/>
        <v>49674</v>
      </c>
      <c r="B416">
        <v>411</v>
      </c>
      <c r="C416" t="s">
        <v>803</v>
      </c>
      <c r="D416" t="s">
        <v>25</v>
      </c>
      <c r="E416" t="s">
        <v>80</v>
      </c>
      <c r="F416" t="s">
        <v>24280</v>
      </c>
      <c r="G416" t="s">
        <v>817</v>
      </c>
      <c r="H416" s="1">
        <v>38150</v>
      </c>
      <c r="I416">
        <f t="shared" si="12"/>
        <v>49674</v>
      </c>
    </row>
    <row r="417" spans="1:9" x14ac:dyDescent="0.3">
      <c r="A417">
        <f t="shared" si="13"/>
        <v>49697</v>
      </c>
      <c r="B417">
        <v>412</v>
      </c>
      <c r="C417" t="s">
        <v>968</v>
      </c>
      <c r="D417" t="s">
        <v>25</v>
      </c>
      <c r="E417" t="s">
        <v>80</v>
      </c>
      <c r="F417" t="s">
        <v>24281</v>
      </c>
      <c r="G417" t="s">
        <v>817</v>
      </c>
      <c r="H417" s="1">
        <v>38706</v>
      </c>
      <c r="I417">
        <f t="shared" si="12"/>
        <v>49697</v>
      </c>
    </row>
    <row r="418" spans="1:9" x14ac:dyDescent="0.3">
      <c r="A418">
        <f t="shared" si="13"/>
        <v>49713</v>
      </c>
      <c r="B418">
        <v>413</v>
      </c>
      <c r="C418" t="s">
        <v>900</v>
      </c>
      <c r="D418" t="s">
        <v>25</v>
      </c>
      <c r="E418" t="s">
        <v>26</v>
      </c>
      <c r="F418" t="s">
        <v>24282</v>
      </c>
      <c r="G418" t="s">
        <v>817</v>
      </c>
      <c r="H418" s="1">
        <v>41153</v>
      </c>
      <c r="I418">
        <f t="shared" si="12"/>
        <v>49713</v>
      </c>
    </row>
    <row r="419" spans="1:9" x14ac:dyDescent="0.3">
      <c r="A419">
        <f t="shared" si="13"/>
        <v>49717</v>
      </c>
      <c r="B419">
        <v>414</v>
      </c>
      <c r="C419" t="s">
        <v>1073</v>
      </c>
      <c r="D419" t="s">
        <v>25</v>
      </c>
      <c r="E419" t="s">
        <v>203</v>
      </c>
      <c r="F419" t="s">
        <v>24283</v>
      </c>
      <c r="G419" t="s">
        <v>817</v>
      </c>
      <c r="H419" s="1">
        <v>38156</v>
      </c>
      <c r="I419">
        <f t="shared" si="12"/>
        <v>49717</v>
      </c>
    </row>
    <row r="420" spans="1:9" x14ac:dyDescent="0.3">
      <c r="A420">
        <f t="shared" si="13"/>
        <v>49722</v>
      </c>
      <c r="B420">
        <v>415</v>
      </c>
      <c r="C420" t="s">
        <v>936</v>
      </c>
      <c r="D420" t="s">
        <v>25</v>
      </c>
      <c r="E420" t="s">
        <v>37</v>
      </c>
      <c r="F420" t="s">
        <v>24284</v>
      </c>
      <c r="G420" t="s">
        <v>817</v>
      </c>
      <c r="H420" s="1">
        <v>38833</v>
      </c>
      <c r="I420">
        <f t="shared" si="12"/>
        <v>49722</v>
      </c>
    </row>
    <row r="421" spans="1:9" x14ac:dyDescent="0.3">
      <c r="A421">
        <f t="shared" si="13"/>
        <v>49726</v>
      </c>
      <c r="B421">
        <v>416</v>
      </c>
      <c r="C421" t="s">
        <v>883</v>
      </c>
      <c r="D421" t="s">
        <v>25</v>
      </c>
      <c r="E421" t="s">
        <v>26</v>
      </c>
      <c r="F421" t="s">
        <v>24285</v>
      </c>
      <c r="G421" t="s">
        <v>817</v>
      </c>
      <c r="H421" s="1">
        <v>39003</v>
      </c>
      <c r="I421">
        <f t="shared" si="12"/>
        <v>49726</v>
      </c>
    </row>
    <row r="422" spans="1:9" x14ac:dyDescent="0.3">
      <c r="A422">
        <f t="shared" si="13"/>
        <v>49732</v>
      </c>
      <c r="B422">
        <v>417</v>
      </c>
      <c r="C422" t="s">
        <v>748</v>
      </c>
      <c r="D422" t="s">
        <v>25</v>
      </c>
      <c r="E422" t="s">
        <v>80</v>
      </c>
      <c r="F422" t="s">
        <v>24286</v>
      </c>
      <c r="G422" t="s">
        <v>817</v>
      </c>
      <c r="H422" s="1">
        <v>38308</v>
      </c>
      <c r="I422">
        <f t="shared" si="12"/>
        <v>49732</v>
      </c>
    </row>
    <row r="423" spans="1:9" x14ac:dyDescent="0.3">
      <c r="A423">
        <f t="shared" si="13"/>
        <v>49732</v>
      </c>
      <c r="B423">
        <v>417</v>
      </c>
      <c r="C423" t="s">
        <v>851</v>
      </c>
      <c r="D423" t="s">
        <v>25</v>
      </c>
      <c r="E423" t="s">
        <v>80</v>
      </c>
      <c r="F423" t="s">
        <v>24286</v>
      </c>
      <c r="G423" t="s">
        <v>817</v>
      </c>
      <c r="H423" s="1">
        <v>38598</v>
      </c>
      <c r="I423">
        <f t="shared" si="12"/>
        <v>49732</v>
      </c>
    </row>
    <row r="424" spans="1:9" x14ac:dyDescent="0.3">
      <c r="A424">
        <f t="shared" si="13"/>
        <v>49751</v>
      </c>
      <c r="B424">
        <v>419</v>
      </c>
      <c r="C424" t="s">
        <v>1360</v>
      </c>
      <c r="D424" t="s">
        <v>25</v>
      </c>
      <c r="E424" t="s">
        <v>41</v>
      </c>
      <c r="F424" t="s">
        <v>24287</v>
      </c>
      <c r="G424" t="s">
        <v>817</v>
      </c>
      <c r="H424" s="1">
        <v>38376</v>
      </c>
      <c r="I424">
        <f t="shared" si="12"/>
        <v>49751</v>
      </c>
    </row>
    <row r="425" spans="1:9" x14ac:dyDescent="0.3">
      <c r="A425">
        <f t="shared" si="13"/>
        <v>49752</v>
      </c>
      <c r="B425">
        <v>420</v>
      </c>
      <c r="C425" t="s">
        <v>28448</v>
      </c>
      <c r="D425" t="s">
        <v>25</v>
      </c>
      <c r="E425" t="s">
        <v>37</v>
      </c>
      <c r="F425" t="s">
        <v>28756</v>
      </c>
      <c r="G425" t="s">
        <v>817</v>
      </c>
      <c r="H425" s="1">
        <v>42656</v>
      </c>
      <c r="I425">
        <f t="shared" si="12"/>
        <v>49752</v>
      </c>
    </row>
    <row r="426" spans="1:9" x14ac:dyDescent="0.3">
      <c r="A426">
        <f t="shared" si="13"/>
        <v>49754</v>
      </c>
      <c r="B426">
        <v>421</v>
      </c>
      <c r="C426" t="s">
        <v>23691</v>
      </c>
      <c r="D426" t="s">
        <v>25</v>
      </c>
      <c r="E426" t="s">
        <v>145</v>
      </c>
      <c r="F426" t="s">
        <v>24288</v>
      </c>
      <c r="G426" t="s">
        <v>817</v>
      </c>
      <c r="H426" s="1">
        <v>38028</v>
      </c>
      <c r="I426">
        <f t="shared" si="12"/>
        <v>49754</v>
      </c>
    </row>
    <row r="427" spans="1:9" x14ac:dyDescent="0.3">
      <c r="A427">
        <f t="shared" si="13"/>
        <v>49766</v>
      </c>
      <c r="B427">
        <v>422</v>
      </c>
      <c r="C427" t="s">
        <v>767</v>
      </c>
      <c r="D427" t="s">
        <v>25</v>
      </c>
      <c r="E427" t="s">
        <v>26</v>
      </c>
      <c r="F427" t="s">
        <v>24289</v>
      </c>
      <c r="G427" t="s">
        <v>817</v>
      </c>
      <c r="H427" s="1">
        <v>41371</v>
      </c>
      <c r="I427">
        <f t="shared" si="12"/>
        <v>49766</v>
      </c>
    </row>
    <row r="428" spans="1:9" x14ac:dyDescent="0.3">
      <c r="A428">
        <f t="shared" si="13"/>
        <v>49780</v>
      </c>
      <c r="B428">
        <v>423</v>
      </c>
      <c r="C428" t="s">
        <v>822</v>
      </c>
      <c r="D428" t="s">
        <v>25</v>
      </c>
      <c r="E428" t="s">
        <v>26</v>
      </c>
      <c r="F428" t="s">
        <v>24290</v>
      </c>
      <c r="G428" t="s">
        <v>817</v>
      </c>
      <c r="H428" s="1">
        <v>38100</v>
      </c>
      <c r="I428">
        <f t="shared" si="12"/>
        <v>49780</v>
      </c>
    </row>
    <row r="429" spans="1:9" x14ac:dyDescent="0.3">
      <c r="A429">
        <f t="shared" si="13"/>
        <v>49786</v>
      </c>
      <c r="B429">
        <v>424</v>
      </c>
      <c r="C429" t="s">
        <v>1078</v>
      </c>
      <c r="D429" t="s">
        <v>25</v>
      </c>
      <c r="E429" t="s">
        <v>29</v>
      </c>
      <c r="F429" t="s">
        <v>24291</v>
      </c>
      <c r="G429" t="s">
        <v>817</v>
      </c>
      <c r="H429" s="1">
        <v>38289</v>
      </c>
      <c r="I429">
        <f t="shared" si="12"/>
        <v>49786</v>
      </c>
    </row>
    <row r="430" spans="1:9" x14ac:dyDescent="0.3">
      <c r="A430">
        <f t="shared" si="13"/>
        <v>49789</v>
      </c>
      <c r="B430">
        <v>425</v>
      </c>
      <c r="C430" t="s">
        <v>1338</v>
      </c>
      <c r="D430" t="s">
        <v>25</v>
      </c>
      <c r="E430" t="s">
        <v>26</v>
      </c>
      <c r="F430" t="s">
        <v>24292</v>
      </c>
      <c r="G430" t="s">
        <v>817</v>
      </c>
      <c r="H430" s="1">
        <v>40595</v>
      </c>
      <c r="I430">
        <f t="shared" si="12"/>
        <v>49789</v>
      </c>
    </row>
    <row r="431" spans="1:9" x14ac:dyDescent="0.3">
      <c r="A431">
        <f t="shared" si="13"/>
        <v>49804</v>
      </c>
      <c r="B431">
        <v>426</v>
      </c>
      <c r="C431" t="s">
        <v>744</v>
      </c>
      <c r="D431" t="s">
        <v>25</v>
      </c>
      <c r="E431" t="s">
        <v>26</v>
      </c>
      <c r="F431" t="s">
        <v>24293</v>
      </c>
      <c r="G431" t="s">
        <v>817</v>
      </c>
      <c r="H431" s="1">
        <v>38046</v>
      </c>
      <c r="I431">
        <f t="shared" si="12"/>
        <v>49804</v>
      </c>
    </row>
    <row r="432" spans="1:9" x14ac:dyDescent="0.3">
      <c r="A432">
        <f t="shared" si="13"/>
        <v>49805</v>
      </c>
      <c r="B432">
        <v>427</v>
      </c>
      <c r="C432" t="s">
        <v>934</v>
      </c>
      <c r="D432" t="s">
        <v>25</v>
      </c>
      <c r="E432" t="s">
        <v>145</v>
      </c>
      <c r="F432" t="s">
        <v>24294</v>
      </c>
      <c r="G432" t="s">
        <v>817</v>
      </c>
      <c r="H432" s="1">
        <v>41255</v>
      </c>
      <c r="I432">
        <f t="shared" si="12"/>
        <v>49805</v>
      </c>
    </row>
    <row r="433" spans="1:9" x14ac:dyDescent="0.3">
      <c r="A433">
        <f t="shared" si="13"/>
        <v>49809</v>
      </c>
      <c r="B433">
        <v>428</v>
      </c>
      <c r="C433" t="s">
        <v>923</v>
      </c>
      <c r="D433" t="s">
        <v>25</v>
      </c>
      <c r="E433" t="s">
        <v>924</v>
      </c>
      <c r="F433" t="s">
        <v>24295</v>
      </c>
      <c r="G433" t="s">
        <v>817</v>
      </c>
      <c r="H433" s="1">
        <v>38912</v>
      </c>
      <c r="I433">
        <f t="shared" si="12"/>
        <v>49809</v>
      </c>
    </row>
    <row r="434" spans="1:9" x14ac:dyDescent="0.3">
      <c r="A434">
        <f t="shared" si="13"/>
        <v>49811</v>
      </c>
      <c r="B434">
        <v>429</v>
      </c>
      <c r="C434" t="s">
        <v>905</v>
      </c>
      <c r="D434" t="s">
        <v>25</v>
      </c>
      <c r="E434" t="s">
        <v>26</v>
      </c>
      <c r="F434" t="s">
        <v>24296</v>
      </c>
      <c r="G434" t="s">
        <v>817</v>
      </c>
      <c r="H434" s="1">
        <v>38499</v>
      </c>
      <c r="I434">
        <f t="shared" si="12"/>
        <v>49811</v>
      </c>
    </row>
    <row r="435" spans="1:9" x14ac:dyDescent="0.3">
      <c r="A435">
        <f t="shared" si="13"/>
        <v>49811</v>
      </c>
      <c r="B435">
        <v>429</v>
      </c>
      <c r="C435" t="s">
        <v>752</v>
      </c>
      <c r="D435" t="s">
        <v>25</v>
      </c>
      <c r="E435" t="s">
        <v>26</v>
      </c>
      <c r="F435" t="s">
        <v>24296</v>
      </c>
      <c r="G435" t="s">
        <v>817</v>
      </c>
      <c r="H435" s="1">
        <v>41330</v>
      </c>
      <c r="I435">
        <f t="shared" si="12"/>
        <v>49811</v>
      </c>
    </row>
    <row r="436" spans="1:9" x14ac:dyDescent="0.3">
      <c r="A436">
        <f t="shared" si="13"/>
        <v>49824</v>
      </c>
      <c r="B436">
        <v>431</v>
      </c>
      <c r="C436" t="s">
        <v>867</v>
      </c>
      <c r="D436" t="s">
        <v>25</v>
      </c>
      <c r="E436" t="s">
        <v>33</v>
      </c>
      <c r="F436" t="s">
        <v>24297</v>
      </c>
      <c r="G436" t="s">
        <v>817</v>
      </c>
      <c r="H436" s="1">
        <v>41414</v>
      </c>
      <c r="I436">
        <f t="shared" si="12"/>
        <v>49824</v>
      </c>
    </row>
    <row r="437" spans="1:9" x14ac:dyDescent="0.3">
      <c r="A437">
        <f t="shared" si="13"/>
        <v>49840</v>
      </c>
      <c r="B437">
        <v>432</v>
      </c>
      <c r="C437" t="s">
        <v>1183</v>
      </c>
      <c r="D437" t="s">
        <v>25</v>
      </c>
      <c r="E437" t="s">
        <v>26</v>
      </c>
      <c r="F437" t="s">
        <v>24298</v>
      </c>
      <c r="G437" t="s">
        <v>817</v>
      </c>
      <c r="H437" s="1">
        <v>38100</v>
      </c>
      <c r="I437">
        <f t="shared" si="12"/>
        <v>49840</v>
      </c>
    </row>
    <row r="438" spans="1:9" x14ac:dyDescent="0.3">
      <c r="A438">
        <f t="shared" si="13"/>
        <v>49842</v>
      </c>
      <c r="B438">
        <v>433</v>
      </c>
      <c r="C438" t="s">
        <v>970</v>
      </c>
      <c r="D438" t="s">
        <v>25</v>
      </c>
      <c r="E438" t="s">
        <v>37</v>
      </c>
      <c r="F438" t="s">
        <v>24299</v>
      </c>
      <c r="G438" t="s">
        <v>817</v>
      </c>
      <c r="H438" s="1">
        <v>38146</v>
      </c>
      <c r="I438">
        <f t="shared" si="12"/>
        <v>49842</v>
      </c>
    </row>
    <row r="439" spans="1:9" x14ac:dyDescent="0.3">
      <c r="A439">
        <f t="shared" si="13"/>
        <v>49844</v>
      </c>
      <c r="B439">
        <v>434</v>
      </c>
      <c r="C439" t="s">
        <v>1046</v>
      </c>
      <c r="D439" t="s">
        <v>25</v>
      </c>
      <c r="E439" t="s">
        <v>41</v>
      </c>
      <c r="F439" t="s">
        <v>24300</v>
      </c>
      <c r="G439" t="s">
        <v>817</v>
      </c>
      <c r="H439" s="1">
        <v>39360</v>
      </c>
      <c r="I439">
        <f t="shared" si="12"/>
        <v>49844</v>
      </c>
    </row>
    <row r="440" spans="1:9" x14ac:dyDescent="0.3">
      <c r="A440">
        <f t="shared" si="13"/>
        <v>49879</v>
      </c>
      <c r="B440">
        <v>435</v>
      </c>
      <c r="C440" t="s">
        <v>1002</v>
      </c>
      <c r="D440" t="s">
        <v>25</v>
      </c>
      <c r="E440" t="s">
        <v>26</v>
      </c>
      <c r="F440" t="s">
        <v>24301</v>
      </c>
      <c r="G440" t="s">
        <v>817</v>
      </c>
      <c r="H440" s="1">
        <v>38533</v>
      </c>
      <c r="I440">
        <f t="shared" si="12"/>
        <v>49879</v>
      </c>
    </row>
    <row r="441" spans="1:9" x14ac:dyDescent="0.3">
      <c r="A441">
        <f t="shared" si="13"/>
        <v>49879</v>
      </c>
      <c r="B441">
        <v>435</v>
      </c>
      <c r="C441" t="s">
        <v>1012</v>
      </c>
      <c r="D441" t="s">
        <v>25</v>
      </c>
      <c r="E441" t="s">
        <v>26</v>
      </c>
      <c r="F441" t="s">
        <v>24301</v>
      </c>
      <c r="G441" t="s">
        <v>817</v>
      </c>
      <c r="H441" s="1">
        <v>39786</v>
      </c>
      <c r="I441">
        <f t="shared" si="12"/>
        <v>49879</v>
      </c>
    </row>
    <row r="442" spans="1:9" x14ac:dyDescent="0.3">
      <c r="A442">
        <f t="shared" si="13"/>
        <v>49880</v>
      </c>
      <c r="B442">
        <v>437</v>
      </c>
      <c r="C442" t="s">
        <v>420</v>
      </c>
      <c r="D442" t="s">
        <v>25</v>
      </c>
      <c r="E442" t="s">
        <v>33</v>
      </c>
      <c r="F442" t="s">
        <v>24302</v>
      </c>
      <c r="G442" t="s">
        <v>817</v>
      </c>
      <c r="H442" s="1">
        <v>41691</v>
      </c>
      <c r="I442">
        <f t="shared" si="12"/>
        <v>49880</v>
      </c>
    </row>
    <row r="443" spans="1:9" x14ac:dyDescent="0.3">
      <c r="A443">
        <f t="shared" si="13"/>
        <v>49882</v>
      </c>
      <c r="B443">
        <v>438</v>
      </c>
      <c r="C443" t="s">
        <v>28094</v>
      </c>
      <c r="D443" t="s">
        <v>25</v>
      </c>
      <c r="E443" t="s">
        <v>26</v>
      </c>
      <c r="F443" t="s">
        <v>28147</v>
      </c>
      <c r="G443" t="s">
        <v>817</v>
      </c>
      <c r="H443" s="1">
        <v>42522</v>
      </c>
      <c r="I443">
        <f t="shared" si="12"/>
        <v>49882</v>
      </c>
    </row>
    <row r="444" spans="1:9" x14ac:dyDescent="0.3">
      <c r="A444">
        <f t="shared" si="13"/>
        <v>49885</v>
      </c>
      <c r="B444">
        <v>439</v>
      </c>
      <c r="C444" t="s">
        <v>1008</v>
      </c>
      <c r="D444" t="s">
        <v>25</v>
      </c>
      <c r="E444" t="s">
        <v>978</v>
      </c>
      <c r="F444" t="s">
        <v>24303</v>
      </c>
      <c r="G444" t="s">
        <v>817</v>
      </c>
      <c r="H444" s="1">
        <v>38610</v>
      </c>
      <c r="I444">
        <f t="shared" si="12"/>
        <v>49885</v>
      </c>
    </row>
    <row r="445" spans="1:9" x14ac:dyDescent="0.3">
      <c r="A445">
        <f t="shared" si="13"/>
        <v>49891</v>
      </c>
      <c r="B445">
        <v>440</v>
      </c>
      <c r="C445" t="s">
        <v>984</v>
      </c>
      <c r="D445" t="s">
        <v>25</v>
      </c>
      <c r="E445" t="s">
        <v>80</v>
      </c>
      <c r="F445" t="s">
        <v>24304</v>
      </c>
      <c r="G445" t="s">
        <v>817</v>
      </c>
      <c r="H445" s="1">
        <v>42269</v>
      </c>
      <c r="I445">
        <f t="shared" si="12"/>
        <v>49891</v>
      </c>
    </row>
    <row r="446" spans="1:9" x14ac:dyDescent="0.3">
      <c r="A446">
        <f t="shared" si="13"/>
        <v>49898</v>
      </c>
      <c r="B446">
        <v>441</v>
      </c>
      <c r="C446" t="s">
        <v>915</v>
      </c>
      <c r="D446" t="s">
        <v>25</v>
      </c>
      <c r="E446" t="s">
        <v>80</v>
      </c>
      <c r="F446" t="s">
        <v>24305</v>
      </c>
      <c r="G446" t="s">
        <v>817</v>
      </c>
      <c r="H446" s="1">
        <v>38425</v>
      </c>
      <c r="I446">
        <f t="shared" si="12"/>
        <v>49898</v>
      </c>
    </row>
    <row r="447" spans="1:9" x14ac:dyDescent="0.3">
      <c r="A447">
        <f t="shared" si="13"/>
        <v>49908</v>
      </c>
      <c r="B447">
        <v>442</v>
      </c>
      <c r="C447" t="s">
        <v>1084</v>
      </c>
      <c r="D447" t="s">
        <v>25</v>
      </c>
      <c r="E447" t="s">
        <v>26</v>
      </c>
      <c r="F447" t="s">
        <v>24306</v>
      </c>
      <c r="G447" t="s">
        <v>817</v>
      </c>
      <c r="H447" s="1">
        <v>38100</v>
      </c>
      <c r="I447">
        <f t="shared" si="12"/>
        <v>49908</v>
      </c>
    </row>
    <row r="448" spans="1:9" x14ac:dyDescent="0.3">
      <c r="A448">
        <f t="shared" si="13"/>
        <v>49914</v>
      </c>
      <c r="B448">
        <v>443</v>
      </c>
      <c r="C448" t="s">
        <v>857</v>
      </c>
      <c r="D448" t="s">
        <v>25</v>
      </c>
      <c r="E448" t="s">
        <v>37</v>
      </c>
      <c r="F448" t="s">
        <v>24307</v>
      </c>
      <c r="G448" t="s">
        <v>817</v>
      </c>
      <c r="H448" s="1">
        <v>39688</v>
      </c>
      <c r="I448">
        <f t="shared" si="12"/>
        <v>49914</v>
      </c>
    </row>
    <row r="449" spans="1:9" x14ac:dyDescent="0.3">
      <c r="A449">
        <f t="shared" si="13"/>
        <v>49920</v>
      </c>
      <c r="B449">
        <v>444</v>
      </c>
      <c r="C449" t="s">
        <v>1050</v>
      </c>
      <c r="D449" t="s">
        <v>25</v>
      </c>
      <c r="E449" t="s">
        <v>37</v>
      </c>
      <c r="F449" t="s">
        <v>24308</v>
      </c>
      <c r="G449" t="s">
        <v>817</v>
      </c>
      <c r="H449" s="1">
        <v>40260</v>
      </c>
      <c r="I449">
        <f t="shared" si="12"/>
        <v>49920</v>
      </c>
    </row>
    <row r="450" spans="1:9" x14ac:dyDescent="0.3">
      <c r="A450">
        <f t="shared" si="13"/>
        <v>49982</v>
      </c>
      <c r="B450">
        <v>445</v>
      </c>
      <c r="C450" t="s">
        <v>765</v>
      </c>
      <c r="D450" t="s">
        <v>25</v>
      </c>
      <c r="E450" t="s">
        <v>26</v>
      </c>
      <c r="F450" t="s">
        <v>24309</v>
      </c>
      <c r="G450" t="s">
        <v>817</v>
      </c>
      <c r="H450" s="1">
        <v>39515</v>
      </c>
      <c r="I450">
        <f t="shared" ref="I450:I513" si="14">A450</f>
        <v>49982</v>
      </c>
    </row>
    <row r="451" spans="1:9" x14ac:dyDescent="0.3">
      <c r="A451">
        <f t="shared" ref="A451:A514" si="15">(LEFT(F451)*10^5)+(MID(F451,3,2)*10^3)+RIGHT(F451,3)</f>
        <v>49983</v>
      </c>
      <c r="B451">
        <v>446</v>
      </c>
      <c r="C451" t="s">
        <v>1023</v>
      </c>
      <c r="D451" t="s">
        <v>25</v>
      </c>
      <c r="E451" t="s">
        <v>29</v>
      </c>
      <c r="F451" t="s">
        <v>24310</v>
      </c>
      <c r="G451" t="s">
        <v>817</v>
      </c>
      <c r="H451" s="1">
        <v>38637</v>
      </c>
      <c r="I451">
        <f t="shared" si="14"/>
        <v>49983</v>
      </c>
    </row>
    <row r="452" spans="1:9" x14ac:dyDescent="0.3">
      <c r="A452">
        <f t="shared" si="15"/>
        <v>49999</v>
      </c>
      <c r="B452">
        <v>447</v>
      </c>
      <c r="C452" t="s">
        <v>1029</v>
      </c>
      <c r="D452" t="s">
        <v>25</v>
      </c>
      <c r="E452" t="s">
        <v>978</v>
      </c>
      <c r="F452" t="s">
        <v>24311</v>
      </c>
      <c r="G452" t="s">
        <v>817</v>
      </c>
      <c r="H452" s="1">
        <v>41188</v>
      </c>
      <c r="I452">
        <f t="shared" si="14"/>
        <v>49999</v>
      </c>
    </row>
    <row r="453" spans="1:9" x14ac:dyDescent="0.3">
      <c r="A453">
        <f t="shared" si="15"/>
        <v>50004</v>
      </c>
      <c r="B453">
        <v>448</v>
      </c>
      <c r="C453" t="s">
        <v>1082</v>
      </c>
      <c r="D453" t="s">
        <v>25</v>
      </c>
      <c r="E453" t="s">
        <v>26</v>
      </c>
      <c r="F453" t="s">
        <v>24312</v>
      </c>
      <c r="G453" t="s">
        <v>817</v>
      </c>
      <c r="H453" s="1">
        <v>41105</v>
      </c>
      <c r="I453">
        <f t="shared" si="14"/>
        <v>50004</v>
      </c>
    </row>
    <row r="454" spans="1:9" x14ac:dyDescent="0.3">
      <c r="A454">
        <f t="shared" si="15"/>
        <v>50006</v>
      </c>
      <c r="B454">
        <v>449</v>
      </c>
      <c r="C454" t="s">
        <v>887</v>
      </c>
      <c r="D454" t="s">
        <v>25</v>
      </c>
      <c r="E454" t="s">
        <v>80</v>
      </c>
      <c r="F454" t="s">
        <v>24313</v>
      </c>
      <c r="G454" t="s">
        <v>817</v>
      </c>
      <c r="H454" s="1">
        <v>38508</v>
      </c>
      <c r="I454">
        <f t="shared" si="14"/>
        <v>50006</v>
      </c>
    </row>
    <row r="455" spans="1:9" x14ac:dyDescent="0.3">
      <c r="A455">
        <f t="shared" si="15"/>
        <v>50018</v>
      </c>
      <c r="B455">
        <v>450</v>
      </c>
      <c r="C455" t="s">
        <v>853</v>
      </c>
      <c r="D455" t="s">
        <v>25</v>
      </c>
      <c r="E455" t="s">
        <v>127</v>
      </c>
      <c r="F455" t="s">
        <v>24314</v>
      </c>
      <c r="G455" t="s">
        <v>817</v>
      </c>
      <c r="H455" s="1">
        <v>39831</v>
      </c>
      <c r="I455">
        <f t="shared" si="14"/>
        <v>50018</v>
      </c>
    </row>
    <row r="456" spans="1:9" x14ac:dyDescent="0.3">
      <c r="A456">
        <f t="shared" si="15"/>
        <v>50023</v>
      </c>
      <c r="B456">
        <v>451</v>
      </c>
      <c r="C456" t="s">
        <v>1667</v>
      </c>
      <c r="D456" t="s">
        <v>25</v>
      </c>
      <c r="E456" t="s">
        <v>80</v>
      </c>
      <c r="F456" t="s">
        <v>24315</v>
      </c>
      <c r="G456" t="s">
        <v>817</v>
      </c>
      <c r="H456" s="1">
        <v>38594</v>
      </c>
      <c r="I456">
        <f t="shared" si="14"/>
        <v>50023</v>
      </c>
    </row>
    <row r="457" spans="1:9" x14ac:dyDescent="0.3">
      <c r="A457">
        <f t="shared" si="15"/>
        <v>50031</v>
      </c>
      <c r="B457">
        <v>452</v>
      </c>
      <c r="C457" t="s">
        <v>1093</v>
      </c>
      <c r="D457" t="s">
        <v>25</v>
      </c>
      <c r="E457" t="s">
        <v>255</v>
      </c>
      <c r="F457" t="s">
        <v>24316</v>
      </c>
      <c r="G457" t="s">
        <v>817</v>
      </c>
      <c r="H457" s="1">
        <v>40406</v>
      </c>
      <c r="I457">
        <f t="shared" si="14"/>
        <v>50031</v>
      </c>
    </row>
    <row r="458" spans="1:9" x14ac:dyDescent="0.3">
      <c r="A458">
        <f t="shared" si="15"/>
        <v>50049</v>
      </c>
      <c r="B458">
        <v>453</v>
      </c>
      <c r="C458" t="s">
        <v>1215</v>
      </c>
      <c r="D458" t="s">
        <v>25</v>
      </c>
      <c r="E458" t="s">
        <v>41</v>
      </c>
      <c r="F458" t="s">
        <v>24317</v>
      </c>
      <c r="G458" t="s">
        <v>817</v>
      </c>
      <c r="H458" s="1">
        <v>38012</v>
      </c>
      <c r="I458">
        <f t="shared" si="14"/>
        <v>50049</v>
      </c>
    </row>
    <row r="459" spans="1:9" x14ac:dyDescent="0.3">
      <c r="A459">
        <f t="shared" si="15"/>
        <v>50053</v>
      </c>
      <c r="B459">
        <v>454</v>
      </c>
      <c r="C459" t="s">
        <v>743</v>
      </c>
      <c r="D459" t="s">
        <v>25</v>
      </c>
      <c r="E459" t="s">
        <v>255</v>
      </c>
      <c r="F459" t="s">
        <v>24318</v>
      </c>
      <c r="G459" t="s">
        <v>817</v>
      </c>
      <c r="H459" s="1">
        <v>41218</v>
      </c>
      <c r="I459">
        <f t="shared" si="14"/>
        <v>50053</v>
      </c>
    </row>
    <row r="460" spans="1:9" x14ac:dyDescent="0.3">
      <c r="A460">
        <f t="shared" si="15"/>
        <v>50057</v>
      </c>
      <c r="B460">
        <v>455</v>
      </c>
      <c r="C460" t="s">
        <v>926</v>
      </c>
      <c r="D460" t="s">
        <v>25</v>
      </c>
      <c r="E460" t="s">
        <v>37</v>
      </c>
      <c r="F460" t="s">
        <v>24319</v>
      </c>
      <c r="G460" t="s">
        <v>817</v>
      </c>
      <c r="H460" s="1">
        <v>38100</v>
      </c>
      <c r="I460">
        <f t="shared" si="14"/>
        <v>50057</v>
      </c>
    </row>
    <row r="461" spans="1:9" x14ac:dyDescent="0.3">
      <c r="A461">
        <f t="shared" si="15"/>
        <v>50073</v>
      </c>
      <c r="B461">
        <v>456</v>
      </c>
      <c r="C461" t="s">
        <v>1135</v>
      </c>
      <c r="D461" t="s">
        <v>25</v>
      </c>
      <c r="E461" t="s">
        <v>924</v>
      </c>
      <c r="F461" t="s">
        <v>24320</v>
      </c>
      <c r="G461" t="s">
        <v>817</v>
      </c>
      <c r="H461" s="1">
        <v>39050</v>
      </c>
      <c r="I461">
        <f t="shared" si="14"/>
        <v>50073</v>
      </c>
    </row>
    <row r="462" spans="1:9" x14ac:dyDescent="0.3">
      <c r="A462">
        <f t="shared" si="15"/>
        <v>50089</v>
      </c>
      <c r="B462">
        <v>457</v>
      </c>
      <c r="C462" t="s">
        <v>820</v>
      </c>
      <c r="D462" t="s">
        <v>25</v>
      </c>
      <c r="E462" t="s">
        <v>37</v>
      </c>
      <c r="F462" t="s">
        <v>24321</v>
      </c>
      <c r="G462" t="s">
        <v>817</v>
      </c>
      <c r="H462" s="1">
        <v>41576</v>
      </c>
      <c r="I462">
        <f t="shared" si="14"/>
        <v>50089</v>
      </c>
    </row>
    <row r="463" spans="1:9" x14ac:dyDescent="0.3">
      <c r="A463">
        <f t="shared" si="15"/>
        <v>50096</v>
      </c>
      <c r="B463">
        <v>458</v>
      </c>
      <c r="C463" t="s">
        <v>746</v>
      </c>
      <c r="D463" t="s">
        <v>25</v>
      </c>
      <c r="E463" t="s">
        <v>80</v>
      </c>
      <c r="F463" t="s">
        <v>24322</v>
      </c>
      <c r="G463" t="s">
        <v>817</v>
      </c>
      <c r="H463" s="1">
        <v>38763</v>
      </c>
      <c r="I463">
        <f t="shared" si="14"/>
        <v>50096</v>
      </c>
    </row>
    <row r="464" spans="1:9" x14ac:dyDescent="0.3">
      <c r="A464">
        <f t="shared" si="15"/>
        <v>50119</v>
      </c>
      <c r="B464">
        <v>459</v>
      </c>
      <c r="C464" t="s">
        <v>619</v>
      </c>
      <c r="D464" t="s">
        <v>25</v>
      </c>
      <c r="E464" t="s">
        <v>26</v>
      </c>
      <c r="F464" t="s">
        <v>24323</v>
      </c>
      <c r="G464" t="s">
        <v>817</v>
      </c>
      <c r="H464" s="1">
        <v>38145</v>
      </c>
      <c r="I464">
        <f t="shared" si="14"/>
        <v>50119</v>
      </c>
    </row>
    <row r="465" spans="1:9" x14ac:dyDescent="0.3">
      <c r="A465">
        <f t="shared" si="15"/>
        <v>50135</v>
      </c>
      <c r="B465">
        <v>460</v>
      </c>
      <c r="C465" t="s">
        <v>930</v>
      </c>
      <c r="D465" t="s">
        <v>25</v>
      </c>
      <c r="E465" t="s">
        <v>33</v>
      </c>
      <c r="F465" t="s">
        <v>24324</v>
      </c>
      <c r="G465" t="s">
        <v>817</v>
      </c>
      <c r="H465" s="1">
        <v>38577</v>
      </c>
      <c r="I465">
        <f t="shared" si="14"/>
        <v>50135</v>
      </c>
    </row>
    <row r="466" spans="1:9" x14ac:dyDescent="0.3">
      <c r="A466">
        <f t="shared" si="15"/>
        <v>50145</v>
      </c>
      <c r="B466">
        <v>461</v>
      </c>
      <c r="C466" t="s">
        <v>1154</v>
      </c>
      <c r="D466" t="s">
        <v>25</v>
      </c>
      <c r="E466" t="s">
        <v>80</v>
      </c>
      <c r="F466" t="s">
        <v>24325</v>
      </c>
      <c r="G466" t="s">
        <v>817</v>
      </c>
      <c r="H466" s="1">
        <v>39152</v>
      </c>
      <c r="I466">
        <f t="shared" si="14"/>
        <v>50145</v>
      </c>
    </row>
    <row r="467" spans="1:9" x14ac:dyDescent="0.3">
      <c r="A467">
        <f t="shared" si="15"/>
        <v>50145</v>
      </c>
      <c r="B467">
        <v>461</v>
      </c>
      <c r="C467" t="s">
        <v>1063</v>
      </c>
      <c r="D467" t="s">
        <v>25</v>
      </c>
      <c r="E467" t="s">
        <v>26</v>
      </c>
      <c r="F467" t="s">
        <v>24325</v>
      </c>
      <c r="G467" t="s">
        <v>817</v>
      </c>
      <c r="H467" s="1">
        <v>39236</v>
      </c>
      <c r="I467">
        <f t="shared" si="14"/>
        <v>50145</v>
      </c>
    </row>
    <row r="468" spans="1:9" x14ac:dyDescent="0.3">
      <c r="A468">
        <f t="shared" si="15"/>
        <v>50146</v>
      </c>
      <c r="B468">
        <v>463</v>
      </c>
      <c r="C468" t="s">
        <v>1468</v>
      </c>
      <c r="D468" t="s">
        <v>25</v>
      </c>
      <c r="E468" t="s">
        <v>203</v>
      </c>
      <c r="F468" t="s">
        <v>24326</v>
      </c>
      <c r="G468" t="s">
        <v>817</v>
      </c>
      <c r="H468" s="1">
        <v>41685</v>
      </c>
      <c r="I468">
        <f t="shared" si="14"/>
        <v>50146</v>
      </c>
    </row>
    <row r="469" spans="1:9" x14ac:dyDescent="0.3">
      <c r="A469">
        <f t="shared" si="15"/>
        <v>50154</v>
      </c>
      <c r="B469">
        <v>464</v>
      </c>
      <c r="C469" t="s">
        <v>28295</v>
      </c>
      <c r="D469" t="s">
        <v>25</v>
      </c>
      <c r="E469" t="s">
        <v>26</v>
      </c>
      <c r="F469" t="s">
        <v>28437</v>
      </c>
      <c r="G469" t="s">
        <v>817</v>
      </c>
      <c r="H469" s="1">
        <v>42583</v>
      </c>
      <c r="I469">
        <f t="shared" si="14"/>
        <v>50154</v>
      </c>
    </row>
    <row r="470" spans="1:9" x14ac:dyDescent="0.3">
      <c r="A470">
        <f t="shared" si="15"/>
        <v>50158</v>
      </c>
      <c r="B470">
        <v>465</v>
      </c>
      <c r="C470" t="s">
        <v>907</v>
      </c>
      <c r="D470" t="s">
        <v>25</v>
      </c>
      <c r="E470" t="s">
        <v>26</v>
      </c>
      <c r="F470" t="s">
        <v>24327</v>
      </c>
      <c r="G470" t="s">
        <v>817</v>
      </c>
      <c r="H470" s="1">
        <v>38925</v>
      </c>
      <c r="I470">
        <f t="shared" si="14"/>
        <v>50158</v>
      </c>
    </row>
    <row r="471" spans="1:9" x14ac:dyDescent="0.3">
      <c r="A471">
        <f t="shared" si="15"/>
        <v>50162</v>
      </c>
      <c r="B471">
        <v>466</v>
      </c>
      <c r="C471" t="s">
        <v>896</v>
      </c>
      <c r="D471" t="s">
        <v>25</v>
      </c>
      <c r="E471" t="s">
        <v>26</v>
      </c>
      <c r="F471" t="s">
        <v>24328</v>
      </c>
      <c r="G471" t="s">
        <v>817</v>
      </c>
      <c r="H471" s="1">
        <v>38252</v>
      </c>
      <c r="I471">
        <f t="shared" si="14"/>
        <v>50162</v>
      </c>
    </row>
    <row r="472" spans="1:9" x14ac:dyDescent="0.3">
      <c r="A472">
        <f t="shared" si="15"/>
        <v>50175</v>
      </c>
      <c r="B472">
        <v>467</v>
      </c>
      <c r="C472" t="s">
        <v>1018</v>
      </c>
      <c r="D472" t="s">
        <v>25</v>
      </c>
      <c r="E472" t="s">
        <v>80</v>
      </c>
      <c r="F472" t="s">
        <v>27872</v>
      </c>
      <c r="G472" t="s">
        <v>817</v>
      </c>
      <c r="H472" s="1">
        <v>42450</v>
      </c>
      <c r="I472">
        <f t="shared" si="14"/>
        <v>50175</v>
      </c>
    </row>
    <row r="473" spans="1:9" x14ac:dyDescent="0.3">
      <c r="A473">
        <f t="shared" si="15"/>
        <v>50205</v>
      </c>
      <c r="B473">
        <v>468</v>
      </c>
      <c r="C473" t="s">
        <v>871</v>
      </c>
      <c r="D473" t="s">
        <v>25</v>
      </c>
      <c r="E473" t="s">
        <v>41</v>
      </c>
      <c r="F473" t="s">
        <v>24329</v>
      </c>
      <c r="G473" t="s">
        <v>817</v>
      </c>
      <c r="H473" s="1">
        <v>38499</v>
      </c>
      <c r="I473">
        <f t="shared" si="14"/>
        <v>50205</v>
      </c>
    </row>
    <row r="474" spans="1:9" x14ac:dyDescent="0.3">
      <c r="A474">
        <f t="shared" si="15"/>
        <v>50208</v>
      </c>
      <c r="B474">
        <v>469</v>
      </c>
      <c r="C474" t="s">
        <v>863</v>
      </c>
      <c r="D474" t="s">
        <v>25</v>
      </c>
      <c r="E474" t="s">
        <v>41</v>
      </c>
      <c r="F474" t="s">
        <v>24330</v>
      </c>
      <c r="G474" t="s">
        <v>817</v>
      </c>
      <c r="H474" s="1">
        <v>38520</v>
      </c>
      <c r="I474">
        <f t="shared" si="14"/>
        <v>50208</v>
      </c>
    </row>
    <row r="475" spans="1:9" x14ac:dyDescent="0.3">
      <c r="A475">
        <f t="shared" si="15"/>
        <v>50209</v>
      </c>
      <c r="B475">
        <v>470</v>
      </c>
      <c r="C475" t="s">
        <v>1123</v>
      </c>
      <c r="D475" t="s">
        <v>25</v>
      </c>
      <c r="E475" t="s">
        <v>26</v>
      </c>
      <c r="F475" t="s">
        <v>24331</v>
      </c>
      <c r="G475" t="s">
        <v>817</v>
      </c>
      <c r="H475" s="1">
        <v>38033</v>
      </c>
      <c r="I475">
        <f t="shared" si="14"/>
        <v>50209</v>
      </c>
    </row>
    <row r="476" spans="1:9" x14ac:dyDescent="0.3">
      <c r="A476">
        <f t="shared" si="15"/>
        <v>50210</v>
      </c>
      <c r="B476">
        <v>471</v>
      </c>
      <c r="C476" t="s">
        <v>1209</v>
      </c>
      <c r="D476" t="s">
        <v>25</v>
      </c>
      <c r="E476" t="s">
        <v>26</v>
      </c>
      <c r="F476" t="s">
        <v>24332</v>
      </c>
      <c r="G476" t="s">
        <v>817</v>
      </c>
      <c r="H476" s="1">
        <v>38471</v>
      </c>
      <c r="I476">
        <f t="shared" si="14"/>
        <v>50210</v>
      </c>
    </row>
    <row r="477" spans="1:9" x14ac:dyDescent="0.3">
      <c r="A477">
        <f t="shared" si="15"/>
        <v>50235</v>
      </c>
      <c r="B477">
        <v>472</v>
      </c>
      <c r="C477" t="s">
        <v>1160</v>
      </c>
      <c r="D477" t="s">
        <v>25</v>
      </c>
      <c r="E477" t="s">
        <v>26</v>
      </c>
      <c r="F477" t="s">
        <v>24333</v>
      </c>
      <c r="G477" t="s">
        <v>817</v>
      </c>
      <c r="H477" s="1">
        <v>38016</v>
      </c>
      <c r="I477">
        <f t="shared" si="14"/>
        <v>50235</v>
      </c>
    </row>
    <row r="478" spans="1:9" x14ac:dyDescent="0.3">
      <c r="A478">
        <f t="shared" si="15"/>
        <v>50238</v>
      </c>
      <c r="B478">
        <v>473</v>
      </c>
      <c r="C478" t="s">
        <v>27879</v>
      </c>
      <c r="D478" t="s">
        <v>25</v>
      </c>
      <c r="E478" t="s">
        <v>26</v>
      </c>
      <c r="F478" t="s">
        <v>27977</v>
      </c>
      <c r="G478" t="s">
        <v>817</v>
      </c>
      <c r="H478" s="1">
        <v>42479</v>
      </c>
      <c r="I478">
        <f t="shared" si="14"/>
        <v>50238</v>
      </c>
    </row>
    <row r="479" spans="1:9" x14ac:dyDescent="0.3">
      <c r="A479">
        <f t="shared" si="15"/>
        <v>50240</v>
      </c>
      <c r="B479">
        <v>474</v>
      </c>
      <c r="C479" t="s">
        <v>1127</v>
      </c>
      <c r="D479" t="s">
        <v>25</v>
      </c>
      <c r="E479" t="s">
        <v>26</v>
      </c>
      <c r="F479" t="s">
        <v>24334</v>
      </c>
      <c r="G479" t="s">
        <v>817</v>
      </c>
      <c r="H479" s="1">
        <v>42035</v>
      </c>
      <c r="I479">
        <f t="shared" si="14"/>
        <v>50240</v>
      </c>
    </row>
    <row r="480" spans="1:9" x14ac:dyDescent="0.3">
      <c r="A480">
        <f t="shared" si="15"/>
        <v>50246</v>
      </c>
      <c r="B480">
        <v>475</v>
      </c>
      <c r="C480" t="s">
        <v>818</v>
      </c>
      <c r="D480" t="s">
        <v>25</v>
      </c>
      <c r="E480" t="s">
        <v>33</v>
      </c>
      <c r="F480" t="s">
        <v>24335</v>
      </c>
      <c r="G480" t="s">
        <v>817</v>
      </c>
      <c r="H480" s="1">
        <v>38352</v>
      </c>
      <c r="I480">
        <f t="shared" si="14"/>
        <v>50246</v>
      </c>
    </row>
    <row r="481" spans="1:9" x14ac:dyDescent="0.3">
      <c r="A481">
        <f t="shared" si="15"/>
        <v>50252</v>
      </c>
      <c r="B481">
        <v>476</v>
      </c>
      <c r="C481" t="s">
        <v>1086</v>
      </c>
      <c r="D481" t="s">
        <v>25</v>
      </c>
      <c r="E481" t="s">
        <v>281</v>
      </c>
      <c r="F481" t="s">
        <v>18463</v>
      </c>
      <c r="G481" t="s">
        <v>817</v>
      </c>
      <c r="H481" s="1">
        <v>38599</v>
      </c>
      <c r="I481">
        <f t="shared" si="14"/>
        <v>50252</v>
      </c>
    </row>
    <row r="482" spans="1:9" x14ac:dyDescent="0.3">
      <c r="A482">
        <f t="shared" si="15"/>
        <v>50264</v>
      </c>
      <c r="B482">
        <v>477</v>
      </c>
      <c r="C482" t="s">
        <v>902</v>
      </c>
      <c r="D482" t="s">
        <v>25</v>
      </c>
      <c r="E482" t="s">
        <v>903</v>
      </c>
      <c r="F482" t="s">
        <v>24336</v>
      </c>
      <c r="G482" t="s">
        <v>817</v>
      </c>
      <c r="H482" s="1">
        <v>39157</v>
      </c>
      <c r="I482">
        <f t="shared" si="14"/>
        <v>50264</v>
      </c>
    </row>
    <row r="483" spans="1:9" x14ac:dyDescent="0.3">
      <c r="A483">
        <f t="shared" si="15"/>
        <v>50288</v>
      </c>
      <c r="B483">
        <v>478</v>
      </c>
      <c r="C483" t="s">
        <v>638</v>
      </c>
      <c r="D483" t="s">
        <v>25</v>
      </c>
      <c r="E483" t="s">
        <v>26</v>
      </c>
      <c r="F483" t="s">
        <v>24337</v>
      </c>
      <c r="G483" t="s">
        <v>817</v>
      </c>
      <c r="H483" s="1">
        <v>38035</v>
      </c>
      <c r="I483">
        <f t="shared" si="14"/>
        <v>50288</v>
      </c>
    </row>
    <row r="484" spans="1:9" x14ac:dyDescent="0.3">
      <c r="A484">
        <f t="shared" si="15"/>
        <v>50293</v>
      </c>
      <c r="B484">
        <v>479</v>
      </c>
      <c r="C484" t="s">
        <v>1069</v>
      </c>
      <c r="D484" t="s">
        <v>25</v>
      </c>
      <c r="E484" t="s">
        <v>41</v>
      </c>
      <c r="F484" t="s">
        <v>24338</v>
      </c>
      <c r="G484" t="s">
        <v>817</v>
      </c>
      <c r="H484" s="1">
        <v>41803</v>
      </c>
      <c r="I484">
        <f t="shared" si="14"/>
        <v>50293</v>
      </c>
    </row>
    <row r="485" spans="1:9" x14ac:dyDescent="0.3">
      <c r="A485">
        <f t="shared" si="15"/>
        <v>50295</v>
      </c>
      <c r="B485">
        <v>480</v>
      </c>
      <c r="C485" t="s">
        <v>1120</v>
      </c>
      <c r="D485" t="s">
        <v>25</v>
      </c>
      <c r="E485" t="s">
        <v>255</v>
      </c>
      <c r="F485" t="s">
        <v>24339</v>
      </c>
      <c r="G485" t="s">
        <v>817</v>
      </c>
      <c r="H485" s="1">
        <v>38612</v>
      </c>
      <c r="I485">
        <f t="shared" si="14"/>
        <v>50295</v>
      </c>
    </row>
    <row r="486" spans="1:9" x14ac:dyDescent="0.3">
      <c r="A486">
        <f t="shared" si="15"/>
        <v>50302</v>
      </c>
      <c r="B486">
        <v>481</v>
      </c>
      <c r="C486" t="s">
        <v>28361</v>
      </c>
      <c r="D486" t="s">
        <v>25</v>
      </c>
      <c r="E486" t="s">
        <v>28362</v>
      </c>
      <c r="F486" t="s">
        <v>28564</v>
      </c>
      <c r="G486" t="s">
        <v>817</v>
      </c>
      <c r="H486" s="1">
        <v>42621</v>
      </c>
      <c r="I486">
        <f t="shared" si="14"/>
        <v>50302</v>
      </c>
    </row>
    <row r="487" spans="1:9" x14ac:dyDescent="0.3">
      <c r="A487">
        <f t="shared" si="15"/>
        <v>50316</v>
      </c>
      <c r="B487">
        <v>482</v>
      </c>
      <c r="C487" t="s">
        <v>1016</v>
      </c>
      <c r="D487" t="s">
        <v>25</v>
      </c>
      <c r="E487" t="s">
        <v>145</v>
      </c>
      <c r="F487" t="s">
        <v>24340</v>
      </c>
      <c r="G487" t="s">
        <v>817</v>
      </c>
      <c r="H487" s="1">
        <v>39271</v>
      </c>
      <c r="I487">
        <f t="shared" si="14"/>
        <v>50316</v>
      </c>
    </row>
    <row r="488" spans="1:9" x14ac:dyDescent="0.3">
      <c r="A488">
        <f t="shared" si="15"/>
        <v>50329</v>
      </c>
      <c r="B488">
        <v>483</v>
      </c>
      <c r="C488" t="s">
        <v>1258</v>
      </c>
      <c r="D488" t="s">
        <v>25</v>
      </c>
      <c r="E488" t="s">
        <v>41</v>
      </c>
      <c r="F488" t="s">
        <v>24341</v>
      </c>
      <c r="G488" t="s">
        <v>817</v>
      </c>
      <c r="H488" s="1">
        <v>39247</v>
      </c>
      <c r="I488">
        <f t="shared" si="14"/>
        <v>50329</v>
      </c>
    </row>
    <row r="489" spans="1:9" x14ac:dyDescent="0.3">
      <c r="A489">
        <f t="shared" si="15"/>
        <v>50344</v>
      </c>
      <c r="B489">
        <v>484</v>
      </c>
      <c r="C489" t="s">
        <v>831</v>
      </c>
      <c r="D489" t="s">
        <v>25</v>
      </c>
      <c r="E489" t="s">
        <v>80</v>
      </c>
      <c r="F489" t="s">
        <v>24342</v>
      </c>
      <c r="G489" t="s">
        <v>817</v>
      </c>
      <c r="H489" s="1">
        <v>38100</v>
      </c>
      <c r="I489">
        <f t="shared" si="14"/>
        <v>50344</v>
      </c>
    </row>
    <row r="490" spans="1:9" x14ac:dyDescent="0.3">
      <c r="A490">
        <f t="shared" si="15"/>
        <v>50344</v>
      </c>
      <c r="B490">
        <v>484</v>
      </c>
      <c r="C490" t="s">
        <v>992</v>
      </c>
      <c r="D490" t="s">
        <v>25</v>
      </c>
      <c r="E490" t="s">
        <v>26</v>
      </c>
      <c r="F490" t="s">
        <v>24342</v>
      </c>
      <c r="G490" t="s">
        <v>817</v>
      </c>
      <c r="H490" s="1">
        <v>39461</v>
      </c>
      <c r="I490">
        <f t="shared" si="14"/>
        <v>50344</v>
      </c>
    </row>
    <row r="491" spans="1:9" x14ac:dyDescent="0.3">
      <c r="A491">
        <f t="shared" si="15"/>
        <v>50349</v>
      </c>
      <c r="B491">
        <v>486</v>
      </c>
      <c r="C491" t="s">
        <v>508</v>
      </c>
      <c r="D491" t="s">
        <v>25</v>
      </c>
      <c r="E491" t="s">
        <v>29</v>
      </c>
      <c r="F491" t="s">
        <v>24343</v>
      </c>
      <c r="G491" t="s">
        <v>817</v>
      </c>
      <c r="H491" s="1">
        <v>38551</v>
      </c>
      <c r="I491">
        <f t="shared" si="14"/>
        <v>50349</v>
      </c>
    </row>
    <row r="492" spans="1:9" x14ac:dyDescent="0.3">
      <c r="A492">
        <f t="shared" si="15"/>
        <v>50365</v>
      </c>
      <c r="B492">
        <v>487</v>
      </c>
      <c r="C492" t="s">
        <v>23455</v>
      </c>
      <c r="D492" t="s">
        <v>25</v>
      </c>
      <c r="E492" t="s">
        <v>145</v>
      </c>
      <c r="F492" t="s">
        <v>24344</v>
      </c>
      <c r="G492" t="s">
        <v>944</v>
      </c>
      <c r="H492" s="1">
        <v>37968</v>
      </c>
      <c r="I492">
        <f t="shared" si="14"/>
        <v>50365</v>
      </c>
    </row>
    <row r="493" spans="1:9" x14ac:dyDescent="0.3">
      <c r="A493">
        <f t="shared" si="15"/>
        <v>50377</v>
      </c>
      <c r="B493">
        <v>488</v>
      </c>
      <c r="C493" t="s">
        <v>27982</v>
      </c>
      <c r="D493" t="s">
        <v>25</v>
      </c>
      <c r="E493" t="s">
        <v>26</v>
      </c>
      <c r="F493" t="s">
        <v>28053</v>
      </c>
      <c r="G493" t="s">
        <v>944</v>
      </c>
      <c r="H493" s="1">
        <v>42500</v>
      </c>
      <c r="I493">
        <f t="shared" si="14"/>
        <v>50377</v>
      </c>
    </row>
    <row r="494" spans="1:9" x14ac:dyDescent="0.3">
      <c r="A494">
        <f t="shared" si="15"/>
        <v>50384</v>
      </c>
      <c r="B494">
        <v>489</v>
      </c>
      <c r="C494" t="s">
        <v>1101</v>
      </c>
      <c r="D494" t="s">
        <v>25</v>
      </c>
      <c r="E494" t="s">
        <v>41</v>
      </c>
      <c r="F494" t="s">
        <v>24345</v>
      </c>
      <c r="G494" t="s">
        <v>944</v>
      </c>
      <c r="H494" s="1">
        <v>39125</v>
      </c>
      <c r="I494">
        <f t="shared" si="14"/>
        <v>50384</v>
      </c>
    </row>
    <row r="495" spans="1:9" x14ac:dyDescent="0.3">
      <c r="A495">
        <f t="shared" si="15"/>
        <v>50390</v>
      </c>
      <c r="B495">
        <v>490</v>
      </c>
      <c r="C495" t="s">
        <v>1591</v>
      </c>
      <c r="D495" t="s">
        <v>25</v>
      </c>
      <c r="E495" t="s">
        <v>26</v>
      </c>
      <c r="F495" t="s">
        <v>24346</v>
      </c>
      <c r="G495" t="s">
        <v>944</v>
      </c>
      <c r="H495" s="1">
        <v>38100</v>
      </c>
      <c r="I495">
        <f t="shared" si="14"/>
        <v>50390</v>
      </c>
    </row>
    <row r="496" spans="1:9" x14ac:dyDescent="0.3">
      <c r="A496">
        <f t="shared" si="15"/>
        <v>50415</v>
      </c>
      <c r="B496">
        <v>491</v>
      </c>
      <c r="C496" t="s">
        <v>990</v>
      </c>
      <c r="D496" t="s">
        <v>25</v>
      </c>
      <c r="E496" t="s">
        <v>26</v>
      </c>
      <c r="F496" t="s">
        <v>24347</v>
      </c>
      <c r="G496" t="s">
        <v>944</v>
      </c>
      <c r="H496" s="1">
        <v>38541</v>
      </c>
      <c r="I496">
        <f t="shared" si="14"/>
        <v>50415</v>
      </c>
    </row>
    <row r="497" spans="1:9" x14ac:dyDescent="0.3">
      <c r="A497">
        <f t="shared" si="15"/>
        <v>50417</v>
      </c>
      <c r="B497">
        <v>492</v>
      </c>
      <c r="C497" t="s">
        <v>1143</v>
      </c>
      <c r="D497" t="s">
        <v>25</v>
      </c>
      <c r="E497" t="s">
        <v>1144</v>
      </c>
      <c r="F497" t="s">
        <v>24348</v>
      </c>
      <c r="G497" t="s">
        <v>944</v>
      </c>
      <c r="H497" s="1">
        <v>37968</v>
      </c>
      <c r="I497">
        <f t="shared" si="14"/>
        <v>50417</v>
      </c>
    </row>
    <row r="498" spans="1:9" x14ac:dyDescent="0.3">
      <c r="A498">
        <f t="shared" si="15"/>
        <v>50427</v>
      </c>
      <c r="B498">
        <v>493</v>
      </c>
      <c r="C498" t="s">
        <v>677</v>
      </c>
      <c r="D498" t="s">
        <v>25</v>
      </c>
      <c r="E498" t="s">
        <v>26</v>
      </c>
      <c r="F498" t="s">
        <v>24349</v>
      </c>
      <c r="G498" t="s">
        <v>944</v>
      </c>
      <c r="H498" s="1">
        <v>40827</v>
      </c>
      <c r="I498">
        <f t="shared" si="14"/>
        <v>50427</v>
      </c>
    </row>
    <row r="499" spans="1:9" x14ac:dyDescent="0.3">
      <c r="A499">
        <f t="shared" si="15"/>
        <v>50469</v>
      </c>
      <c r="B499">
        <v>494</v>
      </c>
      <c r="C499" t="s">
        <v>27761</v>
      </c>
      <c r="D499" t="s">
        <v>25</v>
      </c>
      <c r="E499" t="s">
        <v>37</v>
      </c>
      <c r="F499" t="s">
        <v>28011</v>
      </c>
      <c r="G499" t="s">
        <v>944</v>
      </c>
      <c r="H499" s="1">
        <v>42495</v>
      </c>
      <c r="I499">
        <f t="shared" si="14"/>
        <v>50469</v>
      </c>
    </row>
    <row r="500" spans="1:9" x14ac:dyDescent="0.3">
      <c r="A500">
        <f t="shared" si="15"/>
        <v>50487</v>
      </c>
      <c r="B500">
        <v>495</v>
      </c>
      <c r="C500" t="s">
        <v>938</v>
      </c>
      <c r="D500" t="s">
        <v>25</v>
      </c>
      <c r="E500" t="s">
        <v>37</v>
      </c>
      <c r="F500" t="s">
        <v>24350</v>
      </c>
      <c r="G500" t="s">
        <v>944</v>
      </c>
      <c r="H500" s="1">
        <v>38454</v>
      </c>
      <c r="I500">
        <f t="shared" si="14"/>
        <v>50487</v>
      </c>
    </row>
    <row r="501" spans="1:9" x14ac:dyDescent="0.3">
      <c r="A501">
        <f t="shared" si="15"/>
        <v>50490</v>
      </c>
      <c r="B501">
        <v>496</v>
      </c>
      <c r="C501" t="s">
        <v>1118</v>
      </c>
      <c r="D501" t="s">
        <v>25</v>
      </c>
      <c r="E501" t="s">
        <v>26</v>
      </c>
      <c r="F501" t="s">
        <v>24351</v>
      </c>
      <c r="G501" t="s">
        <v>944</v>
      </c>
      <c r="H501" s="1">
        <v>38967</v>
      </c>
      <c r="I501">
        <f t="shared" si="14"/>
        <v>50490</v>
      </c>
    </row>
    <row r="502" spans="1:9" x14ac:dyDescent="0.3">
      <c r="A502">
        <f t="shared" si="15"/>
        <v>50491</v>
      </c>
      <c r="B502">
        <v>497</v>
      </c>
      <c r="C502" t="s">
        <v>837</v>
      </c>
      <c r="D502" t="s">
        <v>25</v>
      </c>
      <c r="E502" t="s">
        <v>281</v>
      </c>
      <c r="F502" t="s">
        <v>24352</v>
      </c>
      <c r="G502" t="s">
        <v>944</v>
      </c>
      <c r="H502" s="1">
        <v>38458</v>
      </c>
      <c r="I502">
        <f t="shared" si="14"/>
        <v>50491</v>
      </c>
    </row>
    <row r="503" spans="1:9" x14ac:dyDescent="0.3">
      <c r="A503">
        <f t="shared" si="15"/>
        <v>50515</v>
      </c>
      <c r="B503">
        <v>498</v>
      </c>
      <c r="C503" t="s">
        <v>1172</v>
      </c>
      <c r="D503" t="s">
        <v>25</v>
      </c>
      <c r="E503" t="s">
        <v>80</v>
      </c>
      <c r="F503" t="s">
        <v>24353</v>
      </c>
      <c r="G503" t="s">
        <v>944</v>
      </c>
      <c r="H503" s="1">
        <v>38670</v>
      </c>
      <c r="I503">
        <f t="shared" si="14"/>
        <v>50515</v>
      </c>
    </row>
    <row r="504" spans="1:9" x14ac:dyDescent="0.3">
      <c r="A504">
        <f t="shared" si="15"/>
        <v>50565</v>
      </c>
      <c r="B504">
        <v>499</v>
      </c>
      <c r="C504" t="s">
        <v>1201</v>
      </c>
      <c r="D504" t="s">
        <v>25</v>
      </c>
      <c r="E504" t="s">
        <v>26</v>
      </c>
      <c r="F504" t="s">
        <v>24354</v>
      </c>
      <c r="G504" t="s">
        <v>944</v>
      </c>
      <c r="H504" s="1">
        <v>38411</v>
      </c>
      <c r="I504">
        <f t="shared" si="14"/>
        <v>50565</v>
      </c>
    </row>
    <row r="505" spans="1:9" x14ac:dyDescent="0.3">
      <c r="A505">
        <f t="shared" si="15"/>
        <v>50578</v>
      </c>
      <c r="B505">
        <v>500</v>
      </c>
      <c r="C505" t="s">
        <v>1113</v>
      </c>
      <c r="D505" t="s">
        <v>25</v>
      </c>
      <c r="E505" t="s">
        <v>80</v>
      </c>
      <c r="F505" t="s">
        <v>24355</v>
      </c>
      <c r="G505" t="s">
        <v>944</v>
      </c>
      <c r="H505" s="1">
        <v>38957</v>
      </c>
      <c r="I505">
        <f t="shared" si="14"/>
        <v>50578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50591</v>
      </c>
      <c r="B507" t="s">
        <v>1033</v>
      </c>
      <c r="C507" t="s">
        <v>28599</v>
      </c>
      <c r="D507" t="s">
        <v>25</v>
      </c>
      <c r="E507" t="s">
        <v>80</v>
      </c>
      <c r="F507" t="s">
        <v>28820</v>
      </c>
      <c r="G507" t="s">
        <v>944</v>
      </c>
      <c r="H507" s="1">
        <v>42674</v>
      </c>
      <c r="I507">
        <f t="shared" si="14"/>
        <v>50591</v>
      </c>
    </row>
    <row r="508" spans="1:9" x14ac:dyDescent="0.3">
      <c r="A508">
        <f t="shared" si="15"/>
        <v>50595</v>
      </c>
      <c r="B508">
        <v>502</v>
      </c>
      <c r="C508" t="s">
        <v>1193</v>
      </c>
      <c r="D508" t="s">
        <v>25</v>
      </c>
      <c r="E508" t="s">
        <v>33</v>
      </c>
      <c r="F508" t="s">
        <v>24356</v>
      </c>
      <c r="G508" t="s">
        <v>944</v>
      </c>
      <c r="H508" s="1">
        <v>38100</v>
      </c>
      <c r="I508">
        <f t="shared" si="14"/>
        <v>50595</v>
      </c>
    </row>
    <row r="509" spans="1:9" x14ac:dyDescent="0.3">
      <c r="A509">
        <f t="shared" si="15"/>
        <v>50599</v>
      </c>
      <c r="B509">
        <v>503</v>
      </c>
      <c r="C509" t="s">
        <v>957</v>
      </c>
      <c r="D509" t="s">
        <v>25</v>
      </c>
      <c r="E509" t="s">
        <v>80</v>
      </c>
      <c r="F509" t="s">
        <v>24357</v>
      </c>
      <c r="G509" t="s">
        <v>944</v>
      </c>
      <c r="H509" s="1">
        <v>40262</v>
      </c>
      <c r="I509">
        <f t="shared" si="14"/>
        <v>50599</v>
      </c>
    </row>
    <row r="510" spans="1:9" x14ac:dyDescent="0.3">
      <c r="A510">
        <f t="shared" si="15"/>
        <v>50627</v>
      </c>
      <c r="B510">
        <v>504</v>
      </c>
      <c r="C510" t="s">
        <v>1164</v>
      </c>
      <c r="D510" t="s">
        <v>25</v>
      </c>
      <c r="E510" t="s">
        <v>145</v>
      </c>
      <c r="F510" t="s">
        <v>24358</v>
      </c>
      <c r="G510" t="s">
        <v>944</v>
      </c>
      <c r="H510" s="1">
        <v>39401</v>
      </c>
      <c r="I510">
        <f t="shared" si="14"/>
        <v>50627</v>
      </c>
    </row>
    <row r="511" spans="1:9" x14ac:dyDescent="0.3">
      <c r="A511">
        <f t="shared" si="15"/>
        <v>50641</v>
      </c>
      <c r="B511">
        <v>505</v>
      </c>
      <c r="C511" t="s">
        <v>1056</v>
      </c>
      <c r="D511" t="s">
        <v>25</v>
      </c>
      <c r="E511" t="s">
        <v>26</v>
      </c>
      <c r="F511" t="s">
        <v>24359</v>
      </c>
      <c r="G511" t="s">
        <v>944</v>
      </c>
      <c r="H511" s="1">
        <v>40076</v>
      </c>
      <c r="I511">
        <f t="shared" si="14"/>
        <v>50641</v>
      </c>
    </row>
    <row r="512" spans="1:9" x14ac:dyDescent="0.3">
      <c r="A512">
        <f t="shared" si="15"/>
        <v>50659</v>
      </c>
      <c r="B512">
        <v>506</v>
      </c>
      <c r="C512" t="s">
        <v>1754</v>
      </c>
      <c r="D512" t="s">
        <v>25</v>
      </c>
      <c r="E512" t="s">
        <v>37</v>
      </c>
      <c r="F512" t="s">
        <v>24360</v>
      </c>
      <c r="G512" t="s">
        <v>944</v>
      </c>
      <c r="H512" s="1">
        <v>38531</v>
      </c>
      <c r="I512">
        <f t="shared" si="14"/>
        <v>50659</v>
      </c>
    </row>
    <row r="513" spans="1:9" x14ac:dyDescent="0.3">
      <c r="A513">
        <f t="shared" si="15"/>
        <v>50661</v>
      </c>
      <c r="B513">
        <v>507</v>
      </c>
      <c r="C513" t="s">
        <v>951</v>
      </c>
      <c r="D513" t="s">
        <v>25</v>
      </c>
      <c r="E513" t="s">
        <v>41</v>
      </c>
      <c r="F513" t="s">
        <v>24361</v>
      </c>
      <c r="G513" t="s">
        <v>944</v>
      </c>
      <c r="H513" s="1">
        <v>39036</v>
      </c>
      <c r="I513">
        <f t="shared" si="14"/>
        <v>50661</v>
      </c>
    </row>
    <row r="514" spans="1:9" x14ac:dyDescent="0.3">
      <c r="A514">
        <f t="shared" si="15"/>
        <v>50667</v>
      </c>
      <c r="B514">
        <v>508</v>
      </c>
      <c r="C514" t="s">
        <v>684</v>
      </c>
      <c r="D514" t="s">
        <v>25</v>
      </c>
      <c r="E514" t="s">
        <v>281</v>
      </c>
      <c r="F514" t="s">
        <v>24362</v>
      </c>
      <c r="G514" t="s">
        <v>944</v>
      </c>
      <c r="H514" s="1">
        <v>38027</v>
      </c>
      <c r="I514">
        <f t="shared" ref="I514:I577" si="16">A514</f>
        <v>50667</v>
      </c>
    </row>
    <row r="515" spans="1:9" x14ac:dyDescent="0.3">
      <c r="A515">
        <f t="shared" ref="A515:A578" si="17">(LEFT(F515)*10^5)+(MID(F515,3,2)*10^3)+RIGHT(F515,3)</f>
        <v>50673</v>
      </c>
      <c r="B515">
        <v>509</v>
      </c>
      <c r="C515" t="s">
        <v>1105</v>
      </c>
      <c r="D515" t="s">
        <v>25</v>
      </c>
      <c r="E515" t="s">
        <v>26</v>
      </c>
      <c r="F515" t="s">
        <v>8116</v>
      </c>
      <c r="G515" t="s">
        <v>944</v>
      </c>
      <c r="H515" s="1">
        <v>38739</v>
      </c>
      <c r="I515">
        <f t="shared" si="16"/>
        <v>50673</v>
      </c>
    </row>
    <row r="516" spans="1:9" x14ac:dyDescent="0.3">
      <c r="A516">
        <f t="shared" si="17"/>
        <v>50674</v>
      </c>
      <c r="B516">
        <v>510</v>
      </c>
      <c r="C516" t="s">
        <v>913</v>
      </c>
      <c r="D516" t="s">
        <v>25</v>
      </c>
      <c r="E516" t="s">
        <v>33</v>
      </c>
      <c r="F516" t="s">
        <v>24363</v>
      </c>
      <c r="G516" t="s">
        <v>944</v>
      </c>
      <c r="H516" s="1">
        <v>38365</v>
      </c>
      <c r="I516">
        <f t="shared" si="16"/>
        <v>50674</v>
      </c>
    </row>
    <row r="517" spans="1:9" x14ac:dyDescent="0.3">
      <c r="A517">
        <f t="shared" si="17"/>
        <v>50679</v>
      </c>
      <c r="B517">
        <v>511</v>
      </c>
      <c r="C517" t="s">
        <v>1133</v>
      </c>
      <c r="D517" t="s">
        <v>25</v>
      </c>
      <c r="E517" t="s">
        <v>203</v>
      </c>
      <c r="F517" t="s">
        <v>24364</v>
      </c>
      <c r="G517" t="s">
        <v>944</v>
      </c>
      <c r="H517" s="1">
        <v>38240</v>
      </c>
      <c r="I517">
        <f t="shared" si="16"/>
        <v>50679</v>
      </c>
    </row>
    <row r="518" spans="1:9" x14ac:dyDescent="0.3">
      <c r="A518">
        <f t="shared" si="17"/>
        <v>50681</v>
      </c>
      <c r="B518">
        <v>512</v>
      </c>
      <c r="C518" t="s">
        <v>1170</v>
      </c>
      <c r="D518" t="s">
        <v>25</v>
      </c>
      <c r="E518" t="s">
        <v>41</v>
      </c>
      <c r="F518" t="s">
        <v>24365</v>
      </c>
      <c r="G518" t="s">
        <v>944</v>
      </c>
      <c r="H518" s="1">
        <v>40289</v>
      </c>
      <c r="I518">
        <f t="shared" si="16"/>
        <v>50681</v>
      </c>
    </row>
    <row r="519" spans="1:9" x14ac:dyDescent="0.3">
      <c r="A519">
        <f t="shared" si="17"/>
        <v>50684</v>
      </c>
      <c r="B519">
        <v>513</v>
      </c>
      <c r="C519" t="s">
        <v>1044</v>
      </c>
      <c r="D519" t="s">
        <v>25</v>
      </c>
      <c r="E519" t="s">
        <v>41</v>
      </c>
      <c r="F519" t="s">
        <v>24366</v>
      </c>
      <c r="G519" t="s">
        <v>944</v>
      </c>
      <c r="H519" s="1">
        <v>39086</v>
      </c>
      <c r="I519">
        <f t="shared" si="16"/>
        <v>50684</v>
      </c>
    </row>
    <row r="520" spans="1:9" x14ac:dyDescent="0.3">
      <c r="A520">
        <f t="shared" si="17"/>
        <v>50689</v>
      </c>
      <c r="B520">
        <v>514</v>
      </c>
      <c r="C520" t="s">
        <v>1290</v>
      </c>
      <c r="D520" t="s">
        <v>25</v>
      </c>
      <c r="E520" t="s">
        <v>80</v>
      </c>
      <c r="F520" t="s">
        <v>24367</v>
      </c>
      <c r="G520" t="s">
        <v>944</v>
      </c>
      <c r="H520" s="1">
        <v>38860</v>
      </c>
      <c r="I520">
        <f t="shared" si="16"/>
        <v>50689</v>
      </c>
    </row>
    <row r="521" spans="1:9" x14ac:dyDescent="0.3">
      <c r="A521">
        <f t="shared" si="17"/>
        <v>50694</v>
      </c>
      <c r="B521">
        <v>515</v>
      </c>
      <c r="C521" t="s">
        <v>1111</v>
      </c>
      <c r="D521" t="s">
        <v>25</v>
      </c>
      <c r="E521" t="s">
        <v>26</v>
      </c>
      <c r="F521" t="s">
        <v>24368</v>
      </c>
      <c r="G521" t="s">
        <v>944</v>
      </c>
      <c r="H521" s="1">
        <v>42260</v>
      </c>
      <c r="I521">
        <f t="shared" si="16"/>
        <v>50694</v>
      </c>
    </row>
    <row r="522" spans="1:9" x14ac:dyDescent="0.3">
      <c r="A522">
        <f t="shared" si="17"/>
        <v>50699</v>
      </c>
      <c r="B522">
        <v>516</v>
      </c>
      <c r="C522" t="s">
        <v>1122</v>
      </c>
      <c r="D522" t="s">
        <v>25</v>
      </c>
      <c r="E522" t="s">
        <v>26</v>
      </c>
      <c r="F522" t="s">
        <v>19995</v>
      </c>
      <c r="G522" t="s">
        <v>944</v>
      </c>
      <c r="H522" s="1">
        <v>40222</v>
      </c>
      <c r="I522">
        <f t="shared" si="16"/>
        <v>50699</v>
      </c>
    </row>
    <row r="523" spans="1:9" x14ac:dyDescent="0.3">
      <c r="A523">
        <f t="shared" si="17"/>
        <v>50701</v>
      </c>
      <c r="B523">
        <v>517</v>
      </c>
      <c r="C523" t="s">
        <v>1062</v>
      </c>
      <c r="D523" t="s">
        <v>25</v>
      </c>
      <c r="E523" t="s">
        <v>26</v>
      </c>
      <c r="F523" t="s">
        <v>24369</v>
      </c>
      <c r="G523" t="s">
        <v>944</v>
      </c>
      <c r="H523" s="1">
        <v>40315</v>
      </c>
      <c r="I523">
        <f t="shared" si="16"/>
        <v>50701</v>
      </c>
    </row>
    <row r="524" spans="1:9" x14ac:dyDescent="0.3">
      <c r="A524">
        <f t="shared" si="17"/>
        <v>50708</v>
      </c>
      <c r="B524">
        <v>518</v>
      </c>
      <c r="C524" t="s">
        <v>1174</v>
      </c>
      <c r="D524" t="s">
        <v>25</v>
      </c>
      <c r="E524" t="s">
        <v>26</v>
      </c>
      <c r="F524" t="s">
        <v>24370</v>
      </c>
      <c r="G524" t="s">
        <v>944</v>
      </c>
      <c r="H524" s="1">
        <v>39215</v>
      </c>
      <c r="I524">
        <f t="shared" si="16"/>
        <v>50708</v>
      </c>
    </row>
    <row r="525" spans="1:9" x14ac:dyDescent="0.3">
      <c r="A525">
        <f t="shared" si="17"/>
        <v>50714</v>
      </c>
      <c r="B525">
        <v>519</v>
      </c>
      <c r="C525" t="s">
        <v>1279</v>
      </c>
      <c r="D525" t="s">
        <v>25</v>
      </c>
      <c r="E525" t="s">
        <v>26</v>
      </c>
      <c r="F525" t="s">
        <v>24371</v>
      </c>
      <c r="G525" t="s">
        <v>944</v>
      </c>
      <c r="H525" s="1">
        <v>39170</v>
      </c>
      <c r="I525">
        <f t="shared" si="16"/>
        <v>50714</v>
      </c>
    </row>
    <row r="526" spans="1:9" x14ac:dyDescent="0.3">
      <c r="A526">
        <f t="shared" si="17"/>
        <v>50742</v>
      </c>
      <c r="B526">
        <v>520</v>
      </c>
      <c r="C526" t="s">
        <v>1431</v>
      </c>
      <c r="D526" t="s">
        <v>25</v>
      </c>
      <c r="E526" t="s">
        <v>26</v>
      </c>
      <c r="F526" t="s">
        <v>24372</v>
      </c>
      <c r="G526" t="s">
        <v>944</v>
      </c>
      <c r="H526" s="1">
        <v>39179</v>
      </c>
      <c r="I526">
        <f t="shared" si="16"/>
        <v>50742</v>
      </c>
    </row>
    <row r="527" spans="1:9" x14ac:dyDescent="0.3">
      <c r="A527">
        <f t="shared" si="17"/>
        <v>50742</v>
      </c>
      <c r="B527">
        <v>520</v>
      </c>
      <c r="C527" t="s">
        <v>885</v>
      </c>
      <c r="D527" t="s">
        <v>25</v>
      </c>
      <c r="E527" t="s">
        <v>33</v>
      </c>
      <c r="F527" t="s">
        <v>24372</v>
      </c>
      <c r="G527" t="s">
        <v>944</v>
      </c>
      <c r="H527" s="1">
        <v>40396</v>
      </c>
      <c r="I527">
        <f t="shared" si="16"/>
        <v>50742</v>
      </c>
    </row>
    <row r="528" spans="1:9" x14ac:dyDescent="0.3">
      <c r="A528">
        <f t="shared" si="17"/>
        <v>50789</v>
      </c>
      <c r="B528">
        <v>522</v>
      </c>
      <c r="C528" t="s">
        <v>1158</v>
      </c>
      <c r="D528" t="s">
        <v>25</v>
      </c>
      <c r="E528" t="s">
        <v>41</v>
      </c>
      <c r="F528" t="s">
        <v>24373</v>
      </c>
      <c r="G528" t="s">
        <v>944</v>
      </c>
      <c r="H528" s="1">
        <v>38519</v>
      </c>
      <c r="I528">
        <f t="shared" si="16"/>
        <v>50789</v>
      </c>
    </row>
    <row r="529" spans="1:9" x14ac:dyDescent="0.3">
      <c r="A529">
        <f t="shared" si="17"/>
        <v>50795</v>
      </c>
      <c r="B529">
        <v>523</v>
      </c>
      <c r="C529" t="s">
        <v>1292</v>
      </c>
      <c r="D529" t="s">
        <v>25</v>
      </c>
      <c r="E529" t="s">
        <v>37</v>
      </c>
      <c r="F529" t="s">
        <v>24374</v>
      </c>
      <c r="G529" t="s">
        <v>944</v>
      </c>
      <c r="H529" s="1">
        <v>42291</v>
      </c>
      <c r="I529">
        <f t="shared" si="16"/>
        <v>50795</v>
      </c>
    </row>
    <row r="530" spans="1:9" x14ac:dyDescent="0.3">
      <c r="A530">
        <f t="shared" si="17"/>
        <v>50807</v>
      </c>
      <c r="B530">
        <v>524</v>
      </c>
      <c r="C530" t="s">
        <v>1277</v>
      </c>
      <c r="D530" t="s">
        <v>25</v>
      </c>
      <c r="E530" t="s">
        <v>33</v>
      </c>
      <c r="F530" t="s">
        <v>24375</v>
      </c>
      <c r="G530" t="s">
        <v>944</v>
      </c>
      <c r="H530" s="1">
        <v>38848</v>
      </c>
      <c r="I530">
        <f t="shared" si="16"/>
        <v>50807</v>
      </c>
    </row>
    <row r="531" spans="1:9" x14ac:dyDescent="0.3">
      <c r="A531">
        <f t="shared" si="17"/>
        <v>50823</v>
      </c>
      <c r="B531">
        <v>525</v>
      </c>
      <c r="C531" t="s">
        <v>1843</v>
      </c>
      <c r="D531" t="s">
        <v>25</v>
      </c>
      <c r="E531" t="s">
        <v>80</v>
      </c>
      <c r="F531" t="s">
        <v>24376</v>
      </c>
      <c r="G531" t="s">
        <v>944</v>
      </c>
      <c r="H531" s="1">
        <v>39816</v>
      </c>
      <c r="I531">
        <f t="shared" si="16"/>
        <v>50823</v>
      </c>
    </row>
    <row r="532" spans="1:9" x14ac:dyDescent="0.3">
      <c r="A532">
        <f t="shared" si="17"/>
        <v>50825</v>
      </c>
      <c r="B532">
        <v>526</v>
      </c>
      <c r="C532" t="s">
        <v>1510</v>
      </c>
      <c r="D532" t="s">
        <v>25</v>
      </c>
      <c r="E532" t="s">
        <v>26</v>
      </c>
      <c r="F532" t="s">
        <v>24377</v>
      </c>
      <c r="G532" t="s">
        <v>944</v>
      </c>
      <c r="H532" s="1">
        <v>38955</v>
      </c>
      <c r="I532">
        <f t="shared" si="16"/>
        <v>50825</v>
      </c>
    </row>
    <row r="533" spans="1:9" x14ac:dyDescent="0.3">
      <c r="A533">
        <f t="shared" si="17"/>
        <v>50830</v>
      </c>
      <c r="B533">
        <v>527</v>
      </c>
      <c r="C533" t="s">
        <v>1117</v>
      </c>
      <c r="D533" t="s">
        <v>25</v>
      </c>
      <c r="E533" t="s">
        <v>145</v>
      </c>
      <c r="F533" t="s">
        <v>27936</v>
      </c>
      <c r="G533" t="s">
        <v>944</v>
      </c>
      <c r="H533" s="1">
        <v>42473</v>
      </c>
      <c r="I533">
        <f t="shared" si="16"/>
        <v>50830</v>
      </c>
    </row>
    <row r="534" spans="1:9" x14ac:dyDescent="0.3">
      <c r="A534">
        <f t="shared" si="17"/>
        <v>50833</v>
      </c>
      <c r="B534">
        <v>528</v>
      </c>
      <c r="C534" t="s">
        <v>1054</v>
      </c>
      <c r="D534" t="s">
        <v>25</v>
      </c>
      <c r="E534" t="s">
        <v>203</v>
      </c>
      <c r="F534" t="s">
        <v>24378</v>
      </c>
      <c r="G534" t="s">
        <v>944</v>
      </c>
      <c r="H534" s="1">
        <v>38284</v>
      </c>
      <c r="I534">
        <f t="shared" si="16"/>
        <v>50833</v>
      </c>
    </row>
    <row r="535" spans="1:9" x14ac:dyDescent="0.3">
      <c r="A535">
        <f t="shared" si="17"/>
        <v>50855</v>
      </c>
      <c r="B535">
        <v>529</v>
      </c>
      <c r="C535" t="s">
        <v>1223</v>
      </c>
      <c r="D535" t="s">
        <v>25</v>
      </c>
      <c r="E535" t="s">
        <v>26</v>
      </c>
      <c r="F535" t="s">
        <v>24379</v>
      </c>
      <c r="G535" t="s">
        <v>944</v>
      </c>
      <c r="H535" s="1">
        <v>39165</v>
      </c>
      <c r="I535">
        <f t="shared" si="16"/>
        <v>50855</v>
      </c>
    </row>
    <row r="536" spans="1:9" x14ac:dyDescent="0.3">
      <c r="A536">
        <f t="shared" si="17"/>
        <v>50865</v>
      </c>
      <c r="B536">
        <v>530</v>
      </c>
      <c r="C536" t="s">
        <v>1006</v>
      </c>
      <c r="D536" t="s">
        <v>25</v>
      </c>
      <c r="E536" t="s">
        <v>26</v>
      </c>
      <c r="F536" t="s">
        <v>24380</v>
      </c>
      <c r="G536" t="s">
        <v>944</v>
      </c>
      <c r="H536" s="1">
        <v>38425</v>
      </c>
      <c r="I536">
        <f t="shared" si="16"/>
        <v>50865</v>
      </c>
    </row>
    <row r="537" spans="1:9" x14ac:dyDescent="0.3">
      <c r="A537">
        <f t="shared" si="17"/>
        <v>50886</v>
      </c>
      <c r="B537">
        <v>531</v>
      </c>
      <c r="C537" t="s">
        <v>1639</v>
      </c>
      <c r="D537" t="s">
        <v>25</v>
      </c>
      <c r="E537" t="s">
        <v>80</v>
      </c>
      <c r="F537" t="s">
        <v>24381</v>
      </c>
      <c r="G537" t="s">
        <v>944</v>
      </c>
      <c r="H537" s="1">
        <v>38739</v>
      </c>
      <c r="I537">
        <f t="shared" si="16"/>
        <v>50886</v>
      </c>
    </row>
    <row r="538" spans="1:9" x14ac:dyDescent="0.3">
      <c r="A538">
        <f t="shared" si="17"/>
        <v>50886</v>
      </c>
      <c r="B538">
        <v>531</v>
      </c>
      <c r="C538" t="s">
        <v>1398</v>
      </c>
      <c r="D538" t="s">
        <v>25</v>
      </c>
      <c r="E538" t="s">
        <v>26</v>
      </c>
      <c r="F538" t="s">
        <v>24381</v>
      </c>
      <c r="G538" t="s">
        <v>944</v>
      </c>
      <c r="H538" s="1">
        <v>40506</v>
      </c>
      <c r="I538">
        <f t="shared" si="16"/>
        <v>50886</v>
      </c>
    </row>
    <row r="539" spans="1:9" x14ac:dyDescent="0.3">
      <c r="A539">
        <f t="shared" si="17"/>
        <v>50892</v>
      </c>
      <c r="B539">
        <v>533</v>
      </c>
      <c r="C539" t="s">
        <v>949</v>
      </c>
      <c r="D539" t="s">
        <v>25</v>
      </c>
      <c r="E539" t="s">
        <v>41</v>
      </c>
      <c r="F539" t="s">
        <v>24382</v>
      </c>
      <c r="G539" t="s">
        <v>944</v>
      </c>
      <c r="H539" s="1">
        <v>38675</v>
      </c>
      <c r="I539">
        <f t="shared" si="16"/>
        <v>50892</v>
      </c>
    </row>
    <row r="540" spans="1:9" x14ac:dyDescent="0.3">
      <c r="A540">
        <f t="shared" si="17"/>
        <v>50902</v>
      </c>
      <c r="B540">
        <v>534</v>
      </c>
      <c r="C540" t="s">
        <v>1250</v>
      </c>
      <c r="D540" t="s">
        <v>25</v>
      </c>
      <c r="E540" t="s">
        <v>26</v>
      </c>
      <c r="F540" t="s">
        <v>24383</v>
      </c>
      <c r="G540" t="s">
        <v>944</v>
      </c>
      <c r="H540" s="1">
        <v>39649</v>
      </c>
      <c r="I540">
        <f t="shared" si="16"/>
        <v>50902</v>
      </c>
    </row>
    <row r="541" spans="1:9" x14ac:dyDescent="0.3">
      <c r="A541">
        <f t="shared" si="17"/>
        <v>50915</v>
      </c>
      <c r="B541">
        <v>535</v>
      </c>
      <c r="C541" t="s">
        <v>994</v>
      </c>
      <c r="D541" t="s">
        <v>25</v>
      </c>
      <c r="E541" t="s">
        <v>26</v>
      </c>
      <c r="F541" t="s">
        <v>24384</v>
      </c>
      <c r="G541" t="s">
        <v>944</v>
      </c>
      <c r="H541" s="1">
        <v>39891</v>
      </c>
      <c r="I541">
        <f t="shared" si="16"/>
        <v>50915</v>
      </c>
    </row>
    <row r="542" spans="1:9" x14ac:dyDescent="0.3">
      <c r="A542">
        <f t="shared" si="17"/>
        <v>50923</v>
      </c>
      <c r="B542">
        <v>536</v>
      </c>
      <c r="C542" t="s">
        <v>1129</v>
      </c>
      <c r="D542" t="s">
        <v>25</v>
      </c>
      <c r="E542" t="s">
        <v>203</v>
      </c>
      <c r="F542" t="s">
        <v>24385</v>
      </c>
      <c r="G542" t="s">
        <v>944</v>
      </c>
      <c r="H542" s="1">
        <v>38908</v>
      </c>
      <c r="I542">
        <f t="shared" si="16"/>
        <v>50923</v>
      </c>
    </row>
    <row r="543" spans="1:9" x14ac:dyDescent="0.3">
      <c r="A543">
        <f t="shared" si="17"/>
        <v>50935</v>
      </c>
      <c r="B543">
        <v>537</v>
      </c>
      <c r="C543" t="s">
        <v>1095</v>
      </c>
      <c r="D543" t="s">
        <v>25</v>
      </c>
      <c r="E543" t="s">
        <v>26</v>
      </c>
      <c r="F543" t="s">
        <v>24386</v>
      </c>
      <c r="G543" t="s">
        <v>944</v>
      </c>
      <c r="H543" s="1">
        <v>38753</v>
      </c>
      <c r="I543">
        <f t="shared" si="16"/>
        <v>50935</v>
      </c>
    </row>
    <row r="544" spans="1:9" x14ac:dyDescent="0.3">
      <c r="A544">
        <f t="shared" si="17"/>
        <v>50941</v>
      </c>
      <c r="B544">
        <v>538</v>
      </c>
      <c r="C544" t="s">
        <v>1019</v>
      </c>
      <c r="D544" t="s">
        <v>25</v>
      </c>
      <c r="E544" t="s">
        <v>26</v>
      </c>
      <c r="F544" t="s">
        <v>19996</v>
      </c>
      <c r="G544" t="s">
        <v>944</v>
      </c>
      <c r="H544" s="1">
        <v>38113</v>
      </c>
      <c r="I544">
        <f t="shared" si="16"/>
        <v>50941</v>
      </c>
    </row>
    <row r="545" spans="1:9" x14ac:dyDescent="0.3">
      <c r="A545">
        <f t="shared" si="17"/>
        <v>50951</v>
      </c>
      <c r="B545">
        <v>539</v>
      </c>
      <c r="C545" t="s">
        <v>1076</v>
      </c>
      <c r="D545" t="s">
        <v>25</v>
      </c>
      <c r="E545" t="s">
        <v>924</v>
      </c>
      <c r="F545" t="s">
        <v>24387</v>
      </c>
      <c r="G545" t="s">
        <v>944</v>
      </c>
      <c r="H545" s="1">
        <v>38042</v>
      </c>
      <c r="I545">
        <f t="shared" si="16"/>
        <v>50951</v>
      </c>
    </row>
    <row r="546" spans="1:9" x14ac:dyDescent="0.3">
      <c r="A546">
        <f t="shared" si="17"/>
        <v>50962</v>
      </c>
      <c r="B546">
        <v>540</v>
      </c>
      <c r="C546" t="s">
        <v>1185</v>
      </c>
      <c r="D546" t="s">
        <v>25</v>
      </c>
      <c r="E546" t="s">
        <v>203</v>
      </c>
      <c r="F546" t="s">
        <v>24388</v>
      </c>
      <c r="G546" t="s">
        <v>944</v>
      </c>
      <c r="H546" s="1">
        <v>38647</v>
      </c>
      <c r="I546">
        <f t="shared" si="16"/>
        <v>50962</v>
      </c>
    </row>
    <row r="547" spans="1:9" x14ac:dyDescent="0.3">
      <c r="A547">
        <f t="shared" si="17"/>
        <v>50968</v>
      </c>
      <c r="B547">
        <v>541</v>
      </c>
      <c r="C547" t="s">
        <v>1004</v>
      </c>
      <c r="D547" t="s">
        <v>25</v>
      </c>
      <c r="E547" t="s">
        <v>80</v>
      </c>
      <c r="F547" t="s">
        <v>24389</v>
      </c>
      <c r="G547" t="s">
        <v>944</v>
      </c>
      <c r="H547" s="1">
        <v>37968</v>
      </c>
      <c r="I547">
        <f t="shared" si="16"/>
        <v>50968</v>
      </c>
    </row>
    <row r="548" spans="1:9" x14ac:dyDescent="0.3">
      <c r="A548">
        <f t="shared" si="17"/>
        <v>50968</v>
      </c>
      <c r="B548">
        <v>541</v>
      </c>
      <c r="C548" t="s">
        <v>1191</v>
      </c>
      <c r="D548" t="s">
        <v>25</v>
      </c>
      <c r="E548" t="s">
        <v>26</v>
      </c>
      <c r="F548" t="s">
        <v>24389</v>
      </c>
      <c r="G548" t="s">
        <v>944</v>
      </c>
      <c r="H548" s="1">
        <v>38199</v>
      </c>
      <c r="I548">
        <f t="shared" si="16"/>
        <v>50968</v>
      </c>
    </row>
    <row r="549" spans="1:9" x14ac:dyDescent="0.3">
      <c r="A549">
        <f t="shared" si="17"/>
        <v>50976</v>
      </c>
      <c r="B549">
        <v>543</v>
      </c>
      <c r="C549" t="s">
        <v>1442</v>
      </c>
      <c r="D549" t="s">
        <v>25</v>
      </c>
      <c r="E549" t="s">
        <v>26</v>
      </c>
      <c r="F549" t="s">
        <v>24390</v>
      </c>
      <c r="G549" t="s">
        <v>944</v>
      </c>
      <c r="H549" s="1">
        <v>41418</v>
      </c>
      <c r="I549">
        <f t="shared" si="16"/>
        <v>50976</v>
      </c>
    </row>
    <row r="550" spans="1:9" x14ac:dyDescent="0.3">
      <c r="A550">
        <f t="shared" si="17"/>
        <v>50986</v>
      </c>
      <c r="B550">
        <v>544</v>
      </c>
      <c r="C550" t="s">
        <v>1025</v>
      </c>
      <c r="D550" t="s">
        <v>25</v>
      </c>
      <c r="E550" t="s">
        <v>80</v>
      </c>
      <c r="F550" t="s">
        <v>24391</v>
      </c>
      <c r="G550" t="s">
        <v>944</v>
      </c>
      <c r="H550" s="1">
        <v>39823</v>
      </c>
      <c r="I550">
        <f t="shared" si="16"/>
        <v>50986</v>
      </c>
    </row>
    <row r="551" spans="1:9" x14ac:dyDescent="0.3">
      <c r="A551">
        <f t="shared" si="17"/>
        <v>50993</v>
      </c>
      <c r="B551">
        <v>545</v>
      </c>
      <c r="C551" t="s">
        <v>1187</v>
      </c>
      <c r="D551" t="s">
        <v>25</v>
      </c>
      <c r="E551" t="s">
        <v>29</v>
      </c>
      <c r="F551" t="s">
        <v>24392</v>
      </c>
      <c r="G551" t="s">
        <v>944</v>
      </c>
      <c r="H551" s="1">
        <v>38353</v>
      </c>
      <c r="I551">
        <f t="shared" si="16"/>
        <v>50993</v>
      </c>
    </row>
    <row r="552" spans="1:9" x14ac:dyDescent="0.3">
      <c r="A552">
        <f t="shared" si="17"/>
        <v>50997</v>
      </c>
      <c r="B552">
        <v>546</v>
      </c>
      <c r="C552" t="s">
        <v>1546</v>
      </c>
      <c r="D552" t="s">
        <v>25</v>
      </c>
      <c r="E552" t="s">
        <v>26</v>
      </c>
      <c r="F552" t="s">
        <v>24393</v>
      </c>
      <c r="G552" t="s">
        <v>944</v>
      </c>
      <c r="H552" s="1">
        <v>39029</v>
      </c>
      <c r="I552">
        <f t="shared" si="16"/>
        <v>50997</v>
      </c>
    </row>
    <row r="553" spans="1:9" x14ac:dyDescent="0.3">
      <c r="A553">
        <f t="shared" si="17"/>
        <v>51007</v>
      </c>
      <c r="B553">
        <v>547</v>
      </c>
      <c r="C553" t="s">
        <v>1733</v>
      </c>
      <c r="D553" t="s">
        <v>25</v>
      </c>
      <c r="E553" t="s">
        <v>80</v>
      </c>
      <c r="F553" t="s">
        <v>24394</v>
      </c>
      <c r="G553" t="s">
        <v>944</v>
      </c>
      <c r="H553" s="1">
        <v>38100</v>
      </c>
      <c r="I553">
        <f t="shared" si="16"/>
        <v>51007</v>
      </c>
    </row>
    <row r="554" spans="1:9" x14ac:dyDescent="0.3">
      <c r="A554">
        <f t="shared" si="17"/>
        <v>51011</v>
      </c>
      <c r="B554">
        <v>548</v>
      </c>
      <c r="C554" t="s">
        <v>1272</v>
      </c>
      <c r="D554" t="s">
        <v>25</v>
      </c>
      <c r="E554" t="s">
        <v>26</v>
      </c>
      <c r="F554" t="s">
        <v>24395</v>
      </c>
      <c r="G554" t="s">
        <v>944</v>
      </c>
      <c r="H554" s="1">
        <v>42017</v>
      </c>
      <c r="I554">
        <f t="shared" si="16"/>
        <v>51011</v>
      </c>
    </row>
    <row r="555" spans="1:9" x14ac:dyDescent="0.3">
      <c r="A555">
        <f t="shared" si="17"/>
        <v>51013</v>
      </c>
      <c r="B555">
        <v>549</v>
      </c>
      <c r="C555" t="s">
        <v>1042</v>
      </c>
      <c r="D555" t="s">
        <v>25</v>
      </c>
      <c r="E555" t="s">
        <v>410</v>
      </c>
      <c r="F555" t="s">
        <v>24396</v>
      </c>
      <c r="G555" t="s">
        <v>944</v>
      </c>
      <c r="H555" s="1">
        <v>39978</v>
      </c>
      <c r="I555">
        <f t="shared" si="16"/>
        <v>51013</v>
      </c>
    </row>
    <row r="556" spans="1:9" x14ac:dyDescent="0.3">
      <c r="A556">
        <f t="shared" si="17"/>
        <v>51014</v>
      </c>
      <c r="B556">
        <v>550</v>
      </c>
      <c r="C556" t="s">
        <v>594</v>
      </c>
      <c r="D556" t="s">
        <v>25</v>
      </c>
      <c r="E556" t="s">
        <v>41</v>
      </c>
      <c r="F556" t="s">
        <v>24397</v>
      </c>
      <c r="G556" t="s">
        <v>944</v>
      </c>
      <c r="H556" s="1">
        <v>38028</v>
      </c>
      <c r="I556">
        <f t="shared" si="16"/>
        <v>51014</v>
      </c>
    </row>
    <row r="557" spans="1:9" x14ac:dyDescent="0.3">
      <c r="A557">
        <f t="shared" si="17"/>
        <v>51033</v>
      </c>
      <c r="B557">
        <v>551</v>
      </c>
      <c r="C557" t="s">
        <v>917</v>
      </c>
      <c r="D557" t="s">
        <v>25</v>
      </c>
      <c r="E557" t="s">
        <v>203</v>
      </c>
      <c r="F557" t="s">
        <v>24398</v>
      </c>
      <c r="G557" t="s">
        <v>944</v>
      </c>
      <c r="H557" s="1">
        <v>38017</v>
      </c>
      <c r="I557">
        <f t="shared" si="16"/>
        <v>51033</v>
      </c>
    </row>
    <row r="558" spans="1:9" x14ac:dyDescent="0.3">
      <c r="A558">
        <f t="shared" si="17"/>
        <v>51040</v>
      </c>
      <c r="B558">
        <v>552</v>
      </c>
      <c r="C558" t="s">
        <v>962</v>
      </c>
      <c r="D558" t="s">
        <v>25</v>
      </c>
      <c r="E558" t="s">
        <v>41</v>
      </c>
      <c r="F558" t="s">
        <v>24399</v>
      </c>
      <c r="G558" t="s">
        <v>944</v>
      </c>
      <c r="H558" s="1">
        <v>39141</v>
      </c>
      <c r="I558">
        <f t="shared" si="16"/>
        <v>51040</v>
      </c>
    </row>
    <row r="559" spans="1:9" x14ac:dyDescent="0.3">
      <c r="A559">
        <f t="shared" si="17"/>
        <v>51044</v>
      </c>
      <c r="B559">
        <v>553</v>
      </c>
      <c r="C559" t="s">
        <v>23524</v>
      </c>
      <c r="D559" t="s">
        <v>25</v>
      </c>
      <c r="E559" t="s">
        <v>270</v>
      </c>
      <c r="F559" t="s">
        <v>24400</v>
      </c>
      <c r="G559" t="s">
        <v>944</v>
      </c>
      <c r="H559" s="1">
        <v>42076</v>
      </c>
      <c r="I559">
        <f t="shared" si="16"/>
        <v>51044</v>
      </c>
    </row>
    <row r="560" spans="1:9" x14ac:dyDescent="0.3">
      <c r="A560">
        <f t="shared" si="17"/>
        <v>51050</v>
      </c>
      <c r="B560">
        <v>554</v>
      </c>
      <c r="C560" t="s">
        <v>1390</v>
      </c>
      <c r="D560" t="s">
        <v>25</v>
      </c>
      <c r="E560" t="s">
        <v>127</v>
      </c>
      <c r="F560" t="s">
        <v>24401</v>
      </c>
      <c r="G560" t="s">
        <v>944</v>
      </c>
      <c r="H560" s="1">
        <v>40884</v>
      </c>
      <c r="I560">
        <f t="shared" si="16"/>
        <v>51050</v>
      </c>
    </row>
    <row r="561" spans="1:9" x14ac:dyDescent="0.3">
      <c r="A561">
        <f t="shared" si="17"/>
        <v>51100</v>
      </c>
      <c r="B561">
        <v>555</v>
      </c>
      <c r="C561" t="s">
        <v>999</v>
      </c>
      <c r="D561" t="s">
        <v>25</v>
      </c>
      <c r="E561" t="s">
        <v>1000</v>
      </c>
      <c r="F561" t="s">
        <v>24402</v>
      </c>
      <c r="G561" t="s">
        <v>1075</v>
      </c>
      <c r="H561" s="1">
        <v>39671</v>
      </c>
      <c r="I561">
        <f t="shared" si="16"/>
        <v>51100</v>
      </c>
    </row>
    <row r="562" spans="1:9" x14ac:dyDescent="0.3">
      <c r="A562">
        <f t="shared" si="17"/>
        <v>51114</v>
      </c>
      <c r="B562">
        <v>556</v>
      </c>
      <c r="C562" t="s">
        <v>1753</v>
      </c>
      <c r="D562" t="s">
        <v>25</v>
      </c>
      <c r="E562" t="s">
        <v>26</v>
      </c>
      <c r="F562" t="s">
        <v>28979</v>
      </c>
      <c r="G562" t="s">
        <v>1075</v>
      </c>
      <c r="H562" s="1">
        <v>42691</v>
      </c>
      <c r="I562">
        <f t="shared" si="16"/>
        <v>51114</v>
      </c>
    </row>
    <row r="563" spans="1:9" x14ac:dyDescent="0.3">
      <c r="A563">
        <f t="shared" si="17"/>
        <v>51127</v>
      </c>
      <c r="B563">
        <v>557</v>
      </c>
      <c r="C563" t="s">
        <v>1306</v>
      </c>
      <c r="D563" t="s">
        <v>25</v>
      </c>
      <c r="E563" t="s">
        <v>193</v>
      </c>
      <c r="F563" t="s">
        <v>24403</v>
      </c>
      <c r="G563" t="s">
        <v>1075</v>
      </c>
      <c r="H563" s="1">
        <v>38509</v>
      </c>
      <c r="I563">
        <f t="shared" si="16"/>
        <v>51127</v>
      </c>
    </row>
    <row r="564" spans="1:9" x14ac:dyDescent="0.3">
      <c r="A564">
        <f t="shared" si="17"/>
        <v>51128</v>
      </c>
      <c r="B564">
        <v>558</v>
      </c>
      <c r="C564" t="s">
        <v>1036</v>
      </c>
      <c r="D564" t="s">
        <v>25</v>
      </c>
      <c r="E564" t="s">
        <v>26</v>
      </c>
      <c r="F564" t="s">
        <v>24404</v>
      </c>
      <c r="G564" t="s">
        <v>1075</v>
      </c>
      <c r="H564" s="1">
        <v>38812</v>
      </c>
      <c r="I564">
        <f t="shared" si="16"/>
        <v>51128</v>
      </c>
    </row>
    <row r="565" spans="1:9" x14ac:dyDescent="0.3">
      <c r="A565">
        <f t="shared" si="17"/>
        <v>51146</v>
      </c>
      <c r="B565">
        <v>559</v>
      </c>
      <c r="C565" t="s">
        <v>1234</v>
      </c>
      <c r="D565" t="s">
        <v>25</v>
      </c>
      <c r="E565" t="s">
        <v>33</v>
      </c>
      <c r="F565" t="s">
        <v>24405</v>
      </c>
      <c r="G565" t="s">
        <v>1075</v>
      </c>
      <c r="H565" s="1">
        <v>39291</v>
      </c>
      <c r="I565">
        <f t="shared" si="16"/>
        <v>51146</v>
      </c>
    </row>
    <row r="566" spans="1:9" x14ac:dyDescent="0.3">
      <c r="A566">
        <f t="shared" si="17"/>
        <v>51162</v>
      </c>
      <c r="B566">
        <v>560</v>
      </c>
      <c r="C566" t="s">
        <v>1406</v>
      </c>
      <c r="D566" t="s">
        <v>25</v>
      </c>
      <c r="E566" t="s">
        <v>26</v>
      </c>
      <c r="F566" t="s">
        <v>24406</v>
      </c>
      <c r="G566" t="s">
        <v>1075</v>
      </c>
      <c r="H566" s="1">
        <v>41702</v>
      </c>
      <c r="I566">
        <f t="shared" si="16"/>
        <v>51162</v>
      </c>
    </row>
    <row r="567" spans="1:9" x14ac:dyDescent="0.3">
      <c r="A567">
        <f t="shared" si="17"/>
        <v>51165</v>
      </c>
      <c r="B567">
        <v>561</v>
      </c>
      <c r="C567" t="s">
        <v>839</v>
      </c>
      <c r="D567" t="s">
        <v>25</v>
      </c>
      <c r="E567" t="s">
        <v>29</v>
      </c>
      <c r="F567" t="s">
        <v>19997</v>
      </c>
      <c r="G567" t="s">
        <v>1075</v>
      </c>
      <c r="H567" s="1">
        <v>39203</v>
      </c>
      <c r="I567">
        <f t="shared" si="16"/>
        <v>51165</v>
      </c>
    </row>
    <row r="568" spans="1:9" x14ac:dyDescent="0.3">
      <c r="A568">
        <f t="shared" si="17"/>
        <v>51189</v>
      </c>
      <c r="B568">
        <v>562</v>
      </c>
      <c r="C568" t="s">
        <v>1270</v>
      </c>
      <c r="D568" t="s">
        <v>25</v>
      </c>
      <c r="E568" t="s">
        <v>26</v>
      </c>
      <c r="F568" t="s">
        <v>24407</v>
      </c>
      <c r="G568" t="s">
        <v>1075</v>
      </c>
      <c r="H568" s="1">
        <v>40282</v>
      </c>
      <c r="I568">
        <f t="shared" si="16"/>
        <v>51189</v>
      </c>
    </row>
    <row r="569" spans="1:9" x14ac:dyDescent="0.3">
      <c r="A569">
        <f t="shared" si="17"/>
        <v>51218</v>
      </c>
      <c r="B569">
        <v>563</v>
      </c>
      <c r="C569" t="s">
        <v>875</v>
      </c>
      <c r="D569" t="s">
        <v>25</v>
      </c>
      <c r="E569" t="s">
        <v>26</v>
      </c>
      <c r="F569" t="s">
        <v>24408</v>
      </c>
      <c r="G569" t="s">
        <v>1075</v>
      </c>
      <c r="H569" s="1">
        <v>39031</v>
      </c>
      <c r="I569">
        <f t="shared" si="16"/>
        <v>51218</v>
      </c>
    </row>
    <row r="570" spans="1:9" x14ac:dyDescent="0.3">
      <c r="A570">
        <f t="shared" si="17"/>
        <v>51225</v>
      </c>
      <c r="B570">
        <v>564</v>
      </c>
      <c r="C570" t="s">
        <v>758</v>
      </c>
      <c r="D570" t="s">
        <v>25</v>
      </c>
      <c r="E570" t="s">
        <v>41</v>
      </c>
      <c r="F570" t="s">
        <v>24409</v>
      </c>
      <c r="G570" t="s">
        <v>1075</v>
      </c>
      <c r="H570" s="1">
        <v>38737</v>
      </c>
      <c r="I570">
        <f t="shared" si="16"/>
        <v>51225</v>
      </c>
    </row>
    <row r="571" spans="1:9" x14ac:dyDescent="0.3">
      <c r="A571">
        <f t="shared" si="17"/>
        <v>51227</v>
      </c>
      <c r="B571">
        <v>565</v>
      </c>
      <c r="C571" t="s">
        <v>1014</v>
      </c>
      <c r="D571" t="s">
        <v>25</v>
      </c>
      <c r="E571" t="s">
        <v>41</v>
      </c>
      <c r="F571" t="s">
        <v>24410</v>
      </c>
      <c r="G571" t="s">
        <v>1075</v>
      </c>
      <c r="H571" s="1">
        <v>38124</v>
      </c>
      <c r="I571">
        <f t="shared" si="16"/>
        <v>51227</v>
      </c>
    </row>
    <row r="572" spans="1:9" x14ac:dyDescent="0.3">
      <c r="A572">
        <f t="shared" si="17"/>
        <v>51233</v>
      </c>
      <c r="B572">
        <v>566</v>
      </c>
      <c r="C572" t="s">
        <v>1207</v>
      </c>
      <c r="D572" t="s">
        <v>25</v>
      </c>
      <c r="E572" t="s">
        <v>26</v>
      </c>
      <c r="F572" t="s">
        <v>24411</v>
      </c>
      <c r="G572" t="s">
        <v>1075</v>
      </c>
      <c r="H572" s="1">
        <v>38231</v>
      </c>
      <c r="I572">
        <f t="shared" si="16"/>
        <v>51233</v>
      </c>
    </row>
    <row r="573" spans="1:9" x14ac:dyDescent="0.3">
      <c r="A573">
        <f t="shared" si="17"/>
        <v>51247</v>
      </c>
      <c r="B573">
        <v>567</v>
      </c>
      <c r="C573" t="s">
        <v>1233</v>
      </c>
      <c r="D573" t="s">
        <v>25</v>
      </c>
      <c r="E573" t="s">
        <v>80</v>
      </c>
      <c r="F573" t="s">
        <v>24412</v>
      </c>
      <c r="G573" t="s">
        <v>1075</v>
      </c>
      <c r="H573" s="1">
        <v>42337</v>
      </c>
      <c r="I573">
        <f t="shared" si="16"/>
        <v>51247</v>
      </c>
    </row>
    <row r="574" spans="1:9" x14ac:dyDescent="0.3">
      <c r="A574">
        <f t="shared" si="17"/>
        <v>51250</v>
      </c>
      <c r="B574">
        <v>568</v>
      </c>
      <c r="C574" t="s">
        <v>1152</v>
      </c>
      <c r="D574" t="s">
        <v>25</v>
      </c>
      <c r="E574" t="s">
        <v>26</v>
      </c>
      <c r="F574" t="s">
        <v>24413</v>
      </c>
      <c r="G574" t="s">
        <v>1075</v>
      </c>
      <c r="H574" s="1">
        <v>37998</v>
      </c>
      <c r="I574">
        <f t="shared" si="16"/>
        <v>51250</v>
      </c>
    </row>
    <row r="575" spans="1:9" x14ac:dyDescent="0.3">
      <c r="A575">
        <f t="shared" si="17"/>
        <v>51257</v>
      </c>
      <c r="B575">
        <v>569</v>
      </c>
      <c r="C575" t="s">
        <v>1374</v>
      </c>
      <c r="D575" t="s">
        <v>25</v>
      </c>
      <c r="E575" t="s">
        <v>33</v>
      </c>
      <c r="F575" t="s">
        <v>24414</v>
      </c>
      <c r="G575" t="s">
        <v>1075</v>
      </c>
      <c r="H575" s="1">
        <v>38838</v>
      </c>
      <c r="I575">
        <f t="shared" si="16"/>
        <v>51257</v>
      </c>
    </row>
    <row r="576" spans="1:9" x14ac:dyDescent="0.3">
      <c r="A576">
        <f t="shared" si="17"/>
        <v>51267</v>
      </c>
      <c r="B576">
        <v>570</v>
      </c>
      <c r="C576" t="s">
        <v>1109</v>
      </c>
      <c r="D576" t="s">
        <v>25</v>
      </c>
      <c r="E576" t="s">
        <v>26</v>
      </c>
      <c r="F576" t="s">
        <v>24415</v>
      </c>
      <c r="G576" t="s">
        <v>1075</v>
      </c>
      <c r="H576" s="1">
        <v>38100</v>
      </c>
      <c r="I576">
        <f t="shared" si="16"/>
        <v>51267</v>
      </c>
    </row>
    <row r="577" spans="1:9" x14ac:dyDescent="0.3">
      <c r="A577">
        <f t="shared" si="17"/>
        <v>51278</v>
      </c>
      <c r="B577">
        <v>571</v>
      </c>
      <c r="C577" t="s">
        <v>1514</v>
      </c>
      <c r="D577" t="s">
        <v>25</v>
      </c>
      <c r="E577" t="s">
        <v>37</v>
      </c>
      <c r="F577" t="s">
        <v>24416</v>
      </c>
      <c r="G577" t="s">
        <v>1075</v>
      </c>
      <c r="H577" s="1">
        <v>38541</v>
      </c>
      <c r="I577">
        <f t="shared" si="16"/>
        <v>51278</v>
      </c>
    </row>
    <row r="578" spans="1:9" x14ac:dyDescent="0.3">
      <c r="A578">
        <f t="shared" si="17"/>
        <v>51318</v>
      </c>
      <c r="B578">
        <v>572</v>
      </c>
      <c r="C578" t="s">
        <v>1286</v>
      </c>
      <c r="D578" t="s">
        <v>25</v>
      </c>
      <c r="E578" t="s">
        <v>26</v>
      </c>
      <c r="F578" t="s">
        <v>24417</v>
      </c>
      <c r="G578" t="s">
        <v>1075</v>
      </c>
      <c r="H578" s="1">
        <v>41074</v>
      </c>
      <c r="I578">
        <f t="shared" ref="I578:I641" si="18">A578</f>
        <v>51318</v>
      </c>
    </row>
    <row r="579" spans="1:9" x14ac:dyDescent="0.3">
      <c r="A579">
        <f t="shared" ref="A579:A642" si="19">(LEFT(F579)*10^5)+(MID(F579,3,2)*10^3)+RIGHT(F579,3)</f>
        <v>51326</v>
      </c>
      <c r="B579">
        <v>573</v>
      </c>
      <c r="C579" t="s">
        <v>1330</v>
      </c>
      <c r="D579" t="s">
        <v>25</v>
      </c>
      <c r="E579" t="s">
        <v>26</v>
      </c>
      <c r="F579" t="s">
        <v>24418</v>
      </c>
      <c r="G579" t="s">
        <v>1075</v>
      </c>
      <c r="H579" s="1">
        <v>38854</v>
      </c>
      <c r="I579">
        <f t="shared" si="18"/>
        <v>51326</v>
      </c>
    </row>
    <row r="580" spans="1:9" x14ac:dyDescent="0.3">
      <c r="A580">
        <f t="shared" si="19"/>
        <v>51330</v>
      </c>
      <c r="B580">
        <v>574</v>
      </c>
      <c r="C580" t="s">
        <v>1203</v>
      </c>
      <c r="D580" t="s">
        <v>25</v>
      </c>
      <c r="E580" t="s">
        <v>33</v>
      </c>
      <c r="F580" t="s">
        <v>24419</v>
      </c>
      <c r="G580" t="s">
        <v>1075</v>
      </c>
      <c r="H580" s="1">
        <v>39120</v>
      </c>
      <c r="I580">
        <f t="shared" si="18"/>
        <v>51330</v>
      </c>
    </row>
    <row r="581" spans="1:9" x14ac:dyDescent="0.3">
      <c r="A581">
        <f t="shared" si="19"/>
        <v>51352</v>
      </c>
      <c r="B581">
        <v>575</v>
      </c>
      <c r="C581" t="s">
        <v>1148</v>
      </c>
      <c r="D581" t="s">
        <v>25</v>
      </c>
      <c r="E581" t="s">
        <v>26</v>
      </c>
      <c r="F581" t="s">
        <v>24420</v>
      </c>
      <c r="G581" t="s">
        <v>1075</v>
      </c>
      <c r="H581" s="1">
        <v>39503</v>
      </c>
      <c r="I581">
        <f t="shared" si="18"/>
        <v>51352</v>
      </c>
    </row>
    <row r="582" spans="1:9" x14ac:dyDescent="0.3">
      <c r="A582">
        <f t="shared" si="19"/>
        <v>51352</v>
      </c>
      <c r="B582">
        <v>575</v>
      </c>
      <c r="C582" t="s">
        <v>1199</v>
      </c>
      <c r="D582" t="s">
        <v>25</v>
      </c>
      <c r="E582" t="s">
        <v>26</v>
      </c>
      <c r="F582" t="s">
        <v>24420</v>
      </c>
      <c r="G582" t="s">
        <v>1075</v>
      </c>
      <c r="H582" s="1">
        <v>40388</v>
      </c>
      <c r="I582">
        <f t="shared" si="18"/>
        <v>51352</v>
      </c>
    </row>
    <row r="583" spans="1:9" x14ac:dyDescent="0.3">
      <c r="A583">
        <f t="shared" si="19"/>
        <v>51358</v>
      </c>
      <c r="B583">
        <v>577</v>
      </c>
      <c r="C583" t="s">
        <v>1137</v>
      </c>
      <c r="D583" t="s">
        <v>25</v>
      </c>
      <c r="E583" t="s">
        <v>37</v>
      </c>
      <c r="F583" t="s">
        <v>24421</v>
      </c>
      <c r="G583" t="s">
        <v>1075</v>
      </c>
      <c r="H583" s="1">
        <v>39382</v>
      </c>
      <c r="I583">
        <f t="shared" si="18"/>
        <v>51358</v>
      </c>
    </row>
    <row r="584" spans="1:9" x14ac:dyDescent="0.3">
      <c r="A584">
        <f t="shared" si="19"/>
        <v>51360</v>
      </c>
      <c r="B584">
        <v>578</v>
      </c>
      <c r="C584" t="s">
        <v>982</v>
      </c>
      <c r="D584" t="s">
        <v>25</v>
      </c>
      <c r="E584" t="s">
        <v>29</v>
      </c>
      <c r="F584" t="s">
        <v>24422</v>
      </c>
      <c r="G584" t="s">
        <v>1075</v>
      </c>
      <c r="H584" s="1">
        <v>38640</v>
      </c>
      <c r="I584">
        <f t="shared" si="18"/>
        <v>51360</v>
      </c>
    </row>
    <row r="585" spans="1:9" x14ac:dyDescent="0.3">
      <c r="A585">
        <f t="shared" si="19"/>
        <v>51366</v>
      </c>
      <c r="B585">
        <v>579</v>
      </c>
      <c r="C585" t="s">
        <v>1422</v>
      </c>
      <c r="D585" t="s">
        <v>25</v>
      </c>
      <c r="E585" t="s">
        <v>145</v>
      </c>
      <c r="F585" t="s">
        <v>24423</v>
      </c>
      <c r="G585" t="s">
        <v>1075</v>
      </c>
      <c r="H585" s="1">
        <v>38472</v>
      </c>
      <c r="I585">
        <f t="shared" si="18"/>
        <v>51366</v>
      </c>
    </row>
    <row r="586" spans="1:9" x14ac:dyDescent="0.3">
      <c r="A586">
        <f t="shared" si="19"/>
        <v>51393</v>
      </c>
      <c r="B586">
        <v>580</v>
      </c>
      <c r="C586" t="s">
        <v>1354</v>
      </c>
      <c r="D586" t="s">
        <v>25</v>
      </c>
      <c r="E586" t="s">
        <v>80</v>
      </c>
      <c r="F586" t="s">
        <v>24424</v>
      </c>
      <c r="G586" t="s">
        <v>1075</v>
      </c>
      <c r="H586" s="1">
        <v>41070</v>
      </c>
      <c r="I586">
        <f t="shared" si="18"/>
        <v>51393</v>
      </c>
    </row>
    <row r="587" spans="1:9" x14ac:dyDescent="0.3">
      <c r="A587">
        <f t="shared" si="19"/>
        <v>51426</v>
      </c>
      <c r="B587">
        <v>581</v>
      </c>
      <c r="C587" t="s">
        <v>1496</v>
      </c>
      <c r="D587" t="s">
        <v>25</v>
      </c>
      <c r="E587" t="s">
        <v>80</v>
      </c>
      <c r="F587" t="s">
        <v>24425</v>
      </c>
      <c r="G587" t="s">
        <v>1075</v>
      </c>
      <c r="H587" s="1">
        <v>40670</v>
      </c>
      <c r="I587">
        <f t="shared" si="18"/>
        <v>51426</v>
      </c>
    </row>
    <row r="588" spans="1:9" x14ac:dyDescent="0.3">
      <c r="A588">
        <f t="shared" si="19"/>
        <v>51429</v>
      </c>
      <c r="B588">
        <v>582</v>
      </c>
      <c r="C588" t="s">
        <v>1236</v>
      </c>
      <c r="D588" t="s">
        <v>25</v>
      </c>
      <c r="E588" t="s">
        <v>26</v>
      </c>
      <c r="F588" t="s">
        <v>24426</v>
      </c>
      <c r="G588" t="s">
        <v>1075</v>
      </c>
      <c r="H588" s="1">
        <v>39950</v>
      </c>
      <c r="I588">
        <f t="shared" si="18"/>
        <v>51429</v>
      </c>
    </row>
    <row r="589" spans="1:9" x14ac:dyDescent="0.3">
      <c r="A589">
        <f t="shared" si="19"/>
        <v>51430</v>
      </c>
      <c r="B589">
        <v>583</v>
      </c>
      <c r="C589" t="s">
        <v>909</v>
      </c>
      <c r="D589" t="s">
        <v>25</v>
      </c>
      <c r="E589" t="s">
        <v>127</v>
      </c>
      <c r="F589" t="s">
        <v>24427</v>
      </c>
      <c r="G589" t="s">
        <v>1075</v>
      </c>
      <c r="H589" s="1">
        <v>39464</v>
      </c>
      <c r="I589">
        <f t="shared" si="18"/>
        <v>51430</v>
      </c>
    </row>
    <row r="590" spans="1:9" x14ac:dyDescent="0.3">
      <c r="A590">
        <f t="shared" si="19"/>
        <v>51433</v>
      </c>
      <c r="B590">
        <v>584</v>
      </c>
      <c r="C590" t="s">
        <v>928</v>
      </c>
      <c r="D590" t="s">
        <v>25</v>
      </c>
      <c r="E590" t="s">
        <v>203</v>
      </c>
      <c r="F590" t="s">
        <v>24428</v>
      </c>
      <c r="G590" t="s">
        <v>1075</v>
      </c>
      <c r="H590" s="1">
        <v>38023</v>
      </c>
      <c r="I590">
        <f t="shared" si="18"/>
        <v>51433</v>
      </c>
    </row>
    <row r="591" spans="1:9" x14ac:dyDescent="0.3">
      <c r="A591">
        <f t="shared" si="19"/>
        <v>51439</v>
      </c>
      <c r="B591">
        <v>585</v>
      </c>
      <c r="C591" t="s">
        <v>1246</v>
      </c>
      <c r="D591" t="s">
        <v>25</v>
      </c>
      <c r="E591" t="s">
        <v>37</v>
      </c>
      <c r="F591" t="s">
        <v>24429</v>
      </c>
      <c r="G591" t="s">
        <v>1075</v>
      </c>
      <c r="H591" s="1">
        <v>38908</v>
      </c>
      <c r="I591">
        <f t="shared" si="18"/>
        <v>51439</v>
      </c>
    </row>
    <row r="592" spans="1:9" x14ac:dyDescent="0.3">
      <c r="A592">
        <f t="shared" si="19"/>
        <v>51459</v>
      </c>
      <c r="B592">
        <v>586</v>
      </c>
      <c r="C592" t="s">
        <v>1478</v>
      </c>
      <c r="D592" t="s">
        <v>25</v>
      </c>
      <c r="E592" t="s">
        <v>41</v>
      </c>
      <c r="F592" t="s">
        <v>24430</v>
      </c>
      <c r="G592" t="s">
        <v>1075</v>
      </c>
      <c r="H592" s="1">
        <v>39290</v>
      </c>
      <c r="I592">
        <f t="shared" si="18"/>
        <v>51459</v>
      </c>
    </row>
    <row r="593" spans="1:9" x14ac:dyDescent="0.3">
      <c r="A593">
        <f t="shared" si="19"/>
        <v>51509</v>
      </c>
      <c r="B593">
        <v>587</v>
      </c>
      <c r="C593" t="s">
        <v>1392</v>
      </c>
      <c r="D593" t="s">
        <v>25</v>
      </c>
      <c r="E593" t="s">
        <v>26</v>
      </c>
      <c r="F593" t="s">
        <v>24431</v>
      </c>
      <c r="G593" t="s">
        <v>1075</v>
      </c>
      <c r="H593" s="1">
        <v>40727</v>
      </c>
      <c r="I593">
        <f t="shared" si="18"/>
        <v>51509</v>
      </c>
    </row>
    <row r="594" spans="1:9" x14ac:dyDescent="0.3">
      <c r="A594">
        <f t="shared" si="19"/>
        <v>51520</v>
      </c>
      <c r="B594">
        <v>588</v>
      </c>
      <c r="C594" t="s">
        <v>1476</v>
      </c>
      <c r="D594" t="s">
        <v>25</v>
      </c>
      <c r="E594" t="s">
        <v>145</v>
      </c>
      <c r="F594" t="s">
        <v>24432</v>
      </c>
      <c r="G594" t="s">
        <v>1075</v>
      </c>
      <c r="H594" s="1">
        <v>39082</v>
      </c>
      <c r="I594">
        <f t="shared" si="18"/>
        <v>51520</v>
      </c>
    </row>
    <row r="595" spans="1:9" x14ac:dyDescent="0.3">
      <c r="A595">
        <f t="shared" si="19"/>
        <v>51537</v>
      </c>
      <c r="B595">
        <v>589</v>
      </c>
      <c r="C595" t="s">
        <v>1386</v>
      </c>
      <c r="D595" t="s">
        <v>25</v>
      </c>
      <c r="E595" t="s">
        <v>26</v>
      </c>
      <c r="F595" t="s">
        <v>24433</v>
      </c>
      <c r="G595" t="s">
        <v>1075</v>
      </c>
      <c r="H595" s="1">
        <v>41384</v>
      </c>
      <c r="I595">
        <f t="shared" si="18"/>
        <v>51537</v>
      </c>
    </row>
    <row r="596" spans="1:9" x14ac:dyDescent="0.3">
      <c r="A596">
        <f t="shared" si="19"/>
        <v>51545</v>
      </c>
      <c r="B596">
        <v>590</v>
      </c>
      <c r="C596" t="s">
        <v>1523</v>
      </c>
      <c r="D596" t="s">
        <v>25</v>
      </c>
      <c r="E596" t="s">
        <v>26</v>
      </c>
      <c r="F596" t="s">
        <v>24434</v>
      </c>
      <c r="G596" t="s">
        <v>1075</v>
      </c>
      <c r="H596" s="1">
        <v>39094</v>
      </c>
      <c r="I596">
        <f t="shared" si="18"/>
        <v>51545</v>
      </c>
    </row>
    <row r="597" spans="1:9" x14ac:dyDescent="0.3">
      <c r="A597">
        <f t="shared" si="19"/>
        <v>51550</v>
      </c>
      <c r="B597">
        <v>591</v>
      </c>
      <c r="C597" t="s">
        <v>1139</v>
      </c>
      <c r="D597" t="s">
        <v>25</v>
      </c>
      <c r="E597" t="s">
        <v>26</v>
      </c>
      <c r="F597" t="s">
        <v>24435</v>
      </c>
      <c r="G597" t="s">
        <v>1075</v>
      </c>
      <c r="H597" s="1">
        <v>39031</v>
      </c>
      <c r="I597">
        <f t="shared" si="18"/>
        <v>51550</v>
      </c>
    </row>
    <row r="598" spans="1:9" x14ac:dyDescent="0.3">
      <c r="A598">
        <f t="shared" si="19"/>
        <v>51574</v>
      </c>
      <c r="B598">
        <v>592</v>
      </c>
      <c r="C598" t="s">
        <v>1404</v>
      </c>
      <c r="D598" t="s">
        <v>25</v>
      </c>
      <c r="E598" t="s">
        <v>80</v>
      </c>
      <c r="F598" t="s">
        <v>24436</v>
      </c>
      <c r="G598" t="s">
        <v>1075</v>
      </c>
      <c r="H598" s="1">
        <v>40536</v>
      </c>
      <c r="I598">
        <f t="shared" si="18"/>
        <v>51574</v>
      </c>
    </row>
    <row r="599" spans="1:9" x14ac:dyDescent="0.3">
      <c r="A599">
        <f t="shared" si="19"/>
        <v>51578</v>
      </c>
      <c r="B599">
        <v>593</v>
      </c>
      <c r="C599" t="s">
        <v>23547</v>
      </c>
      <c r="D599" t="s">
        <v>25</v>
      </c>
      <c r="E599" t="s">
        <v>80</v>
      </c>
      <c r="F599" t="s">
        <v>24437</v>
      </c>
      <c r="G599" t="s">
        <v>1075</v>
      </c>
      <c r="H599" s="1">
        <v>38887</v>
      </c>
      <c r="I599">
        <f t="shared" si="18"/>
        <v>51578</v>
      </c>
    </row>
    <row r="600" spans="1:9" x14ac:dyDescent="0.3">
      <c r="A600">
        <f t="shared" si="19"/>
        <v>51585</v>
      </c>
      <c r="B600">
        <v>594</v>
      </c>
      <c r="C600" t="s">
        <v>28720</v>
      </c>
      <c r="D600" t="s">
        <v>25</v>
      </c>
      <c r="E600" t="s">
        <v>26</v>
      </c>
      <c r="F600" t="s">
        <v>28980</v>
      </c>
      <c r="G600" t="s">
        <v>1075</v>
      </c>
      <c r="H600" s="1">
        <v>42692</v>
      </c>
      <c r="I600">
        <f t="shared" si="18"/>
        <v>51585</v>
      </c>
    </row>
    <row r="601" spans="1:9" x14ac:dyDescent="0.3">
      <c r="A601">
        <f t="shared" si="19"/>
        <v>51594</v>
      </c>
      <c r="B601">
        <v>595</v>
      </c>
      <c r="C601" t="s">
        <v>1283</v>
      </c>
      <c r="D601" t="s">
        <v>25</v>
      </c>
      <c r="E601" t="s">
        <v>326</v>
      </c>
      <c r="F601" t="s">
        <v>24438</v>
      </c>
      <c r="G601" t="s">
        <v>1075</v>
      </c>
      <c r="H601" s="1">
        <v>41778</v>
      </c>
      <c r="I601">
        <f t="shared" si="18"/>
        <v>51594</v>
      </c>
    </row>
    <row r="602" spans="1:9" x14ac:dyDescent="0.3">
      <c r="A602">
        <f t="shared" si="19"/>
        <v>51595</v>
      </c>
      <c r="B602">
        <v>596</v>
      </c>
      <c r="C602" t="s">
        <v>304</v>
      </c>
      <c r="D602" t="s">
        <v>25</v>
      </c>
      <c r="E602" t="s">
        <v>26</v>
      </c>
      <c r="F602" t="s">
        <v>24439</v>
      </c>
      <c r="G602" t="s">
        <v>1075</v>
      </c>
      <c r="H602" s="1">
        <v>40941</v>
      </c>
      <c r="I602">
        <f t="shared" si="18"/>
        <v>51595</v>
      </c>
    </row>
    <row r="603" spans="1:9" x14ac:dyDescent="0.3">
      <c r="A603">
        <f t="shared" si="19"/>
        <v>51595</v>
      </c>
      <c r="B603">
        <v>596</v>
      </c>
      <c r="C603" t="s">
        <v>28446</v>
      </c>
      <c r="D603" t="s">
        <v>25</v>
      </c>
      <c r="E603" t="s">
        <v>41</v>
      </c>
      <c r="F603" t="s">
        <v>24439</v>
      </c>
      <c r="G603" t="s">
        <v>1075</v>
      </c>
      <c r="H603" s="1">
        <v>42611</v>
      </c>
      <c r="I603">
        <f t="shared" si="18"/>
        <v>51595</v>
      </c>
    </row>
    <row r="604" spans="1:9" x14ac:dyDescent="0.3">
      <c r="A604">
        <f t="shared" si="19"/>
        <v>51597</v>
      </c>
      <c r="B604">
        <v>598</v>
      </c>
      <c r="C604" t="s">
        <v>1027</v>
      </c>
      <c r="D604" t="s">
        <v>25</v>
      </c>
      <c r="E604" t="s">
        <v>41</v>
      </c>
      <c r="F604" t="s">
        <v>24440</v>
      </c>
      <c r="G604" t="s">
        <v>1075</v>
      </c>
      <c r="H604" s="1">
        <v>37968</v>
      </c>
      <c r="I604">
        <f t="shared" si="18"/>
        <v>51597</v>
      </c>
    </row>
    <row r="605" spans="1:9" x14ac:dyDescent="0.3">
      <c r="A605">
        <f t="shared" si="19"/>
        <v>51614</v>
      </c>
      <c r="B605">
        <v>599</v>
      </c>
      <c r="C605" t="s">
        <v>1227</v>
      </c>
      <c r="D605" t="s">
        <v>25</v>
      </c>
      <c r="E605" t="s">
        <v>26</v>
      </c>
      <c r="F605" t="s">
        <v>24441</v>
      </c>
      <c r="G605" t="s">
        <v>1075</v>
      </c>
      <c r="H605" s="1">
        <v>42062</v>
      </c>
      <c r="I605">
        <f t="shared" si="18"/>
        <v>51614</v>
      </c>
    </row>
    <row r="606" spans="1:9" x14ac:dyDescent="0.3">
      <c r="A606">
        <f t="shared" si="19"/>
        <v>51643</v>
      </c>
      <c r="B606">
        <v>600</v>
      </c>
      <c r="C606" t="s">
        <v>709</v>
      </c>
      <c r="D606" t="s">
        <v>25</v>
      </c>
      <c r="E606" t="s">
        <v>145</v>
      </c>
      <c r="F606" t="s">
        <v>24442</v>
      </c>
      <c r="G606" t="s">
        <v>1075</v>
      </c>
      <c r="H606" s="1">
        <v>38110</v>
      </c>
      <c r="I606">
        <f t="shared" si="18"/>
        <v>51643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51646</v>
      </c>
      <c r="B608" t="s">
        <v>1232</v>
      </c>
      <c r="C608" t="s">
        <v>1729</v>
      </c>
      <c r="D608" t="s">
        <v>25</v>
      </c>
      <c r="E608" t="s">
        <v>203</v>
      </c>
      <c r="F608" t="s">
        <v>24443</v>
      </c>
      <c r="G608" t="s">
        <v>1075</v>
      </c>
      <c r="H608" s="1">
        <v>38640</v>
      </c>
      <c r="I608">
        <f t="shared" si="18"/>
        <v>51646</v>
      </c>
    </row>
    <row r="609" spans="1:9" x14ac:dyDescent="0.3">
      <c r="A609">
        <f t="shared" si="19"/>
        <v>51662</v>
      </c>
      <c r="B609">
        <v>602</v>
      </c>
      <c r="C609" t="s">
        <v>1470</v>
      </c>
      <c r="D609" t="s">
        <v>25</v>
      </c>
      <c r="E609" t="s">
        <v>26</v>
      </c>
      <c r="F609" t="s">
        <v>24444</v>
      </c>
      <c r="G609" t="s">
        <v>1075</v>
      </c>
      <c r="H609" s="1">
        <v>38709</v>
      </c>
      <c r="I609">
        <f t="shared" si="18"/>
        <v>51662</v>
      </c>
    </row>
    <row r="610" spans="1:9" x14ac:dyDescent="0.3">
      <c r="A610">
        <f t="shared" si="19"/>
        <v>51668</v>
      </c>
      <c r="B610">
        <v>603</v>
      </c>
      <c r="C610" t="s">
        <v>28845</v>
      </c>
      <c r="D610" t="s">
        <v>25</v>
      </c>
      <c r="E610" t="s">
        <v>26</v>
      </c>
      <c r="F610" t="s">
        <v>29083</v>
      </c>
      <c r="G610" t="s">
        <v>1075</v>
      </c>
      <c r="H610" s="1">
        <v>42712</v>
      </c>
      <c r="I610">
        <f t="shared" si="18"/>
        <v>51668</v>
      </c>
    </row>
    <row r="611" spans="1:9" x14ac:dyDescent="0.3">
      <c r="A611">
        <f t="shared" si="19"/>
        <v>51669</v>
      </c>
      <c r="B611">
        <v>604</v>
      </c>
      <c r="C611" t="s">
        <v>1400</v>
      </c>
      <c r="D611" t="s">
        <v>25</v>
      </c>
      <c r="E611" t="s">
        <v>80</v>
      </c>
      <c r="F611" t="s">
        <v>24445</v>
      </c>
      <c r="G611" t="s">
        <v>1075</v>
      </c>
      <c r="H611" s="1">
        <v>37968</v>
      </c>
      <c r="I611">
        <f t="shared" si="18"/>
        <v>51669</v>
      </c>
    </row>
    <row r="612" spans="1:9" x14ac:dyDescent="0.3">
      <c r="A612">
        <f t="shared" si="19"/>
        <v>51674</v>
      </c>
      <c r="B612">
        <v>605</v>
      </c>
      <c r="C612" t="s">
        <v>1788</v>
      </c>
      <c r="D612" t="s">
        <v>25</v>
      </c>
      <c r="E612" t="s">
        <v>255</v>
      </c>
      <c r="F612" t="s">
        <v>24446</v>
      </c>
      <c r="G612" t="s">
        <v>1075</v>
      </c>
      <c r="H612" s="1">
        <v>39443</v>
      </c>
      <c r="I612">
        <f t="shared" si="18"/>
        <v>51674</v>
      </c>
    </row>
    <row r="613" spans="1:9" x14ac:dyDescent="0.3">
      <c r="A613">
        <f t="shared" si="19"/>
        <v>51694</v>
      </c>
      <c r="B613">
        <v>606</v>
      </c>
      <c r="C613" t="s">
        <v>942</v>
      </c>
      <c r="D613" t="s">
        <v>25</v>
      </c>
      <c r="E613" t="s">
        <v>326</v>
      </c>
      <c r="F613" t="s">
        <v>24447</v>
      </c>
      <c r="G613" t="s">
        <v>1075</v>
      </c>
      <c r="H613" s="1">
        <v>37968</v>
      </c>
      <c r="I613">
        <f t="shared" si="18"/>
        <v>51694</v>
      </c>
    </row>
    <row r="614" spans="1:9" x14ac:dyDescent="0.3">
      <c r="A614">
        <f t="shared" si="19"/>
        <v>51698</v>
      </c>
      <c r="B614">
        <v>607</v>
      </c>
      <c r="C614" t="s">
        <v>1302</v>
      </c>
      <c r="D614" t="s">
        <v>25</v>
      </c>
      <c r="E614" t="s">
        <v>37</v>
      </c>
      <c r="F614" t="s">
        <v>24448</v>
      </c>
      <c r="G614" t="s">
        <v>1075</v>
      </c>
      <c r="H614" s="1">
        <v>38558</v>
      </c>
      <c r="I614">
        <f t="shared" si="18"/>
        <v>51698</v>
      </c>
    </row>
    <row r="615" spans="1:9" x14ac:dyDescent="0.3">
      <c r="A615">
        <f t="shared" si="19"/>
        <v>51712</v>
      </c>
      <c r="B615">
        <v>608</v>
      </c>
      <c r="C615" t="s">
        <v>1242</v>
      </c>
      <c r="D615" t="s">
        <v>25</v>
      </c>
      <c r="E615" t="s">
        <v>26</v>
      </c>
      <c r="F615" t="s">
        <v>24449</v>
      </c>
      <c r="G615" t="s">
        <v>1075</v>
      </c>
      <c r="H615" s="1">
        <v>39500</v>
      </c>
      <c r="I615">
        <f t="shared" si="18"/>
        <v>51712</v>
      </c>
    </row>
    <row r="616" spans="1:9" x14ac:dyDescent="0.3">
      <c r="A616">
        <f t="shared" si="19"/>
        <v>51713</v>
      </c>
      <c r="B616">
        <v>609</v>
      </c>
      <c r="C616" t="s">
        <v>1558</v>
      </c>
      <c r="D616" t="s">
        <v>25</v>
      </c>
      <c r="E616" t="s">
        <v>80</v>
      </c>
      <c r="F616" t="s">
        <v>24450</v>
      </c>
      <c r="G616" t="s">
        <v>1075</v>
      </c>
      <c r="H616" s="1">
        <v>38561</v>
      </c>
      <c r="I616">
        <f t="shared" si="18"/>
        <v>51713</v>
      </c>
    </row>
    <row r="617" spans="1:9" x14ac:dyDescent="0.3">
      <c r="A617">
        <f t="shared" si="19"/>
        <v>51713</v>
      </c>
      <c r="B617">
        <v>609</v>
      </c>
      <c r="C617" t="s">
        <v>1328</v>
      </c>
      <c r="D617" t="s">
        <v>25</v>
      </c>
      <c r="E617" t="s">
        <v>26</v>
      </c>
      <c r="F617" t="s">
        <v>24450</v>
      </c>
      <c r="G617" t="s">
        <v>1075</v>
      </c>
      <c r="H617" s="1">
        <v>38928</v>
      </c>
      <c r="I617">
        <f t="shared" si="18"/>
        <v>51713</v>
      </c>
    </row>
    <row r="618" spans="1:9" x14ac:dyDescent="0.3">
      <c r="A618">
        <f t="shared" si="19"/>
        <v>51722</v>
      </c>
      <c r="B618">
        <v>611</v>
      </c>
      <c r="C618" t="s">
        <v>626</v>
      </c>
      <c r="D618" t="s">
        <v>25</v>
      </c>
      <c r="E618" t="s">
        <v>145</v>
      </c>
      <c r="F618" t="s">
        <v>24451</v>
      </c>
      <c r="G618" t="s">
        <v>1075</v>
      </c>
      <c r="H618" s="1">
        <v>42082</v>
      </c>
      <c r="I618">
        <f t="shared" si="18"/>
        <v>51722</v>
      </c>
    </row>
    <row r="619" spans="1:9" x14ac:dyDescent="0.3">
      <c r="A619">
        <f t="shared" si="19"/>
        <v>51730</v>
      </c>
      <c r="B619">
        <v>612</v>
      </c>
      <c r="C619" t="s">
        <v>1080</v>
      </c>
      <c r="D619" t="s">
        <v>25</v>
      </c>
      <c r="E619" t="s">
        <v>41</v>
      </c>
      <c r="F619" t="s">
        <v>24452</v>
      </c>
      <c r="G619" t="s">
        <v>1075</v>
      </c>
      <c r="H619" s="1">
        <v>40925</v>
      </c>
      <c r="I619">
        <f t="shared" si="18"/>
        <v>51730</v>
      </c>
    </row>
    <row r="620" spans="1:9" x14ac:dyDescent="0.3">
      <c r="A620">
        <f t="shared" si="19"/>
        <v>51740</v>
      </c>
      <c r="B620">
        <v>613</v>
      </c>
      <c r="C620" t="s">
        <v>23608</v>
      </c>
      <c r="D620" t="s">
        <v>25</v>
      </c>
      <c r="E620" t="s">
        <v>26</v>
      </c>
      <c r="F620" t="s">
        <v>24453</v>
      </c>
      <c r="G620" t="s">
        <v>1075</v>
      </c>
      <c r="H620" s="1">
        <v>38036</v>
      </c>
      <c r="I620">
        <f t="shared" si="18"/>
        <v>51740</v>
      </c>
    </row>
    <row r="621" spans="1:9" x14ac:dyDescent="0.3">
      <c r="A621">
        <f t="shared" si="19"/>
        <v>51747</v>
      </c>
      <c r="B621">
        <v>614</v>
      </c>
      <c r="C621" t="s">
        <v>1316</v>
      </c>
      <c r="D621" t="s">
        <v>25</v>
      </c>
      <c r="E621" t="s">
        <v>26</v>
      </c>
      <c r="F621" t="s">
        <v>24454</v>
      </c>
      <c r="G621" t="s">
        <v>1075</v>
      </c>
      <c r="H621" s="1">
        <v>40394</v>
      </c>
      <c r="I621">
        <f t="shared" si="18"/>
        <v>51747</v>
      </c>
    </row>
    <row r="622" spans="1:9" x14ac:dyDescent="0.3">
      <c r="A622">
        <f t="shared" si="19"/>
        <v>51749</v>
      </c>
      <c r="B622">
        <v>615</v>
      </c>
      <c r="C622" t="s">
        <v>608</v>
      </c>
      <c r="D622" t="s">
        <v>25</v>
      </c>
      <c r="E622" t="s">
        <v>26</v>
      </c>
      <c r="F622" t="s">
        <v>24455</v>
      </c>
      <c r="G622" t="s">
        <v>1075</v>
      </c>
      <c r="H622" s="1">
        <v>38764</v>
      </c>
      <c r="I622">
        <f t="shared" si="18"/>
        <v>51749</v>
      </c>
    </row>
    <row r="623" spans="1:9" x14ac:dyDescent="0.3">
      <c r="A623">
        <f t="shared" si="19"/>
        <v>51751</v>
      </c>
      <c r="B623">
        <v>616</v>
      </c>
      <c r="C623" t="s">
        <v>1034</v>
      </c>
      <c r="D623" t="s">
        <v>25</v>
      </c>
      <c r="E623" t="s">
        <v>47</v>
      </c>
      <c r="F623" t="s">
        <v>24456</v>
      </c>
      <c r="G623" t="s">
        <v>1075</v>
      </c>
      <c r="H623" s="1">
        <v>38166</v>
      </c>
      <c r="I623">
        <f t="shared" si="18"/>
        <v>51751</v>
      </c>
    </row>
    <row r="624" spans="1:9" x14ac:dyDescent="0.3">
      <c r="A624">
        <f t="shared" si="19"/>
        <v>51762</v>
      </c>
      <c r="B624">
        <v>617</v>
      </c>
      <c r="C624" t="s">
        <v>974</v>
      </c>
      <c r="D624" t="s">
        <v>25</v>
      </c>
      <c r="E624" t="s">
        <v>33</v>
      </c>
      <c r="F624" t="s">
        <v>24457</v>
      </c>
      <c r="G624" t="s">
        <v>1075</v>
      </c>
      <c r="H624" s="1">
        <v>38873</v>
      </c>
      <c r="I624">
        <f t="shared" si="18"/>
        <v>51762</v>
      </c>
    </row>
    <row r="625" spans="1:9" x14ac:dyDescent="0.3">
      <c r="A625">
        <f t="shared" si="19"/>
        <v>51765</v>
      </c>
      <c r="B625">
        <v>618</v>
      </c>
      <c r="C625" t="s">
        <v>1230</v>
      </c>
      <c r="D625" t="s">
        <v>25</v>
      </c>
      <c r="E625" t="s">
        <v>26</v>
      </c>
      <c r="F625" t="s">
        <v>24458</v>
      </c>
      <c r="G625" t="s">
        <v>1075</v>
      </c>
      <c r="H625" s="1">
        <v>41994</v>
      </c>
      <c r="I625">
        <f t="shared" si="18"/>
        <v>51765</v>
      </c>
    </row>
    <row r="626" spans="1:9" x14ac:dyDescent="0.3">
      <c r="A626">
        <f t="shared" si="19"/>
        <v>51768</v>
      </c>
      <c r="B626">
        <v>619</v>
      </c>
      <c r="C626" t="s">
        <v>1244</v>
      </c>
      <c r="D626" t="s">
        <v>25</v>
      </c>
      <c r="E626" t="s">
        <v>490</v>
      </c>
      <c r="F626" t="s">
        <v>24459</v>
      </c>
      <c r="G626" t="s">
        <v>1075</v>
      </c>
      <c r="H626" s="1">
        <v>38140</v>
      </c>
      <c r="I626">
        <f t="shared" si="18"/>
        <v>51768</v>
      </c>
    </row>
    <row r="627" spans="1:9" x14ac:dyDescent="0.3">
      <c r="A627">
        <f t="shared" si="19"/>
        <v>51775</v>
      </c>
      <c r="B627">
        <v>620</v>
      </c>
      <c r="C627" t="s">
        <v>1927</v>
      </c>
      <c r="D627" t="s">
        <v>25</v>
      </c>
      <c r="E627" t="s">
        <v>41</v>
      </c>
      <c r="F627" t="s">
        <v>28192</v>
      </c>
      <c r="G627" t="s">
        <v>1075</v>
      </c>
      <c r="H627" s="1">
        <v>42534</v>
      </c>
      <c r="I627">
        <f t="shared" si="18"/>
        <v>51775</v>
      </c>
    </row>
    <row r="628" spans="1:9" x14ac:dyDescent="0.3">
      <c r="A628">
        <f t="shared" si="19"/>
        <v>51783</v>
      </c>
      <c r="B628">
        <v>621</v>
      </c>
      <c r="C628" t="s">
        <v>977</v>
      </c>
      <c r="D628" t="s">
        <v>25</v>
      </c>
      <c r="E628" t="s">
        <v>978</v>
      </c>
      <c r="F628" t="s">
        <v>24460</v>
      </c>
      <c r="G628" t="s">
        <v>1075</v>
      </c>
      <c r="H628" s="1">
        <v>41165</v>
      </c>
      <c r="I628">
        <f t="shared" si="18"/>
        <v>51783</v>
      </c>
    </row>
    <row r="629" spans="1:9" x14ac:dyDescent="0.3">
      <c r="A629">
        <f t="shared" si="19"/>
        <v>51801</v>
      </c>
      <c r="B629">
        <v>622</v>
      </c>
      <c r="C629" t="s">
        <v>1537</v>
      </c>
      <c r="D629" t="s">
        <v>25</v>
      </c>
      <c r="E629" t="s">
        <v>26</v>
      </c>
      <c r="F629" t="s">
        <v>24461</v>
      </c>
      <c r="G629" t="s">
        <v>1075</v>
      </c>
      <c r="H629" s="1">
        <v>38338</v>
      </c>
      <c r="I629">
        <f t="shared" si="18"/>
        <v>51801</v>
      </c>
    </row>
    <row r="630" spans="1:9" x14ac:dyDescent="0.3">
      <c r="A630">
        <f t="shared" si="19"/>
        <v>51813</v>
      </c>
      <c r="B630">
        <v>623</v>
      </c>
      <c r="C630" t="s">
        <v>1516</v>
      </c>
      <c r="D630" t="s">
        <v>25</v>
      </c>
      <c r="E630" t="s">
        <v>26</v>
      </c>
      <c r="F630" t="s">
        <v>24462</v>
      </c>
      <c r="G630" t="s">
        <v>1075</v>
      </c>
      <c r="H630" s="1">
        <v>38878</v>
      </c>
      <c r="I630">
        <f t="shared" si="18"/>
        <v>51813</v>
      </c>
    </row>
    <row r="631" spans="1:9" x14ac:dyDescent="0.3">
      <c r="A631">
        <f t="shared" si="19"/>
        <v>51824</v>
      </c>
      <c r="B631">
        <v>624</v>
      </c>
      <c r="C631" t="s">
        <v>972</v>
      </c>
      <c r="D631" t="s">
        <v>25</v>
      </c>
      <c r="E631" t="s">
        <v>41</v>
      </c>
      <c r="F631" t="s">
        <v>24463</v>
      </c>
      <c r="G631" t="s">
        <v>1075</v>
      </c>
      <c r="H631" s="1">
        <v>37968</v>
      </c>
      <c r="I631">
        <f t="shared" si="18"/>
        <v>51824</v>
      </c>
    </row>
    <row r="632" spans="1:9" x14ac:dyDescent="0.3">
      <c r="A632">
        <f t="shared" si="19"/>
        <v>51828</v>
      </c>
      <c r="B632">
        <v>625</v>
      </c>
      <c r="C632" t="s">
        <v>1228</v>
      </c>
      <c r="D632" t="s">
        <v>25</v>
      </c>
      <c r="E632" t="s">
        <v>41</v>
      </c>
      <c r="F632" t="s">
        <v>24464</v>
      </c>
      <c r="G632" t="s">
        <v>1075</v>
      </c>
      <c r="H632" s="1">
        <v>38570</v>
      </c>
      <c r="I632">
        <f t="shared" si="18"/>
        <v>51828</v>
      </c>
    </row>
    <row r="633" spans="1:9" x14ac:dyDescent="0.3">
      <c r="A633">
        <f t="shared" si="19"/>
        <v>51831</v>
      </c>
      <c r="B633">
        <v>626</v>
      </c>
      <c r="C633" t="s">
        <v>1264</v>
      </c>
      <c r="D633" t="s">
        <v>25</v>
      </c>
      <c r="E633" t="s">
        <v>80</v>
      </c>
      <c r="F633" t="s">
        <v>24465</v>
      </c>
      <c r="G633" t="s">
        <v>1075</v>
      </c>
      <c r="H633" s="1">
        <v>39472</v>
      </c>
      <c r="I633">
        <f t="shared" si="18"/>
        <v>51831</v>
      </c>
    </row>
    <row r="634" spans="1:9" x14ac:dyDescent="0.3">
      <c r="A634">
        <f t="shared" si="19"/>
        <v>51838</v>
      </c>
      <c r="B634">
        <v>627</v>
      </c>
      <c r="C634" t="s">
        <v>1040</v>
      </c>
      <c r="D634" t="s">
        <v>25</v>
      </c>
      <c r="E634" t="s">
        <v>26</v>
      </c>
      <c r="F634" t="s">
        <v>24466</v>
      </c>
      <c r="G634" t="s">
        <v>1075</v>
      </c>
      <c r="H634" s="1">
        <v>38976</v>
      </c>
      <c r="I634">
        <f t="shared" si="18"/>
        <v>51838</v>
      </c>
    </row>
    <row r="635" spans="1:9" x14ac:dyDescent="0.3">
      <c r="A635">
        <f t="shared" si="19"/>
        <v>51841</v>
      </c>
      <c r="B635">
        <v>628</v>
      </c>
      <c r="C635" t="s">
        <v>1176</v>
      </c>
      <c r="D635" t="s">
        <v>25</v>
      </c>
      <c r="E635" t="s">
        <v>26</v>
      </c>
      <c r="F635" t="s">
        <v>24467</v>
      </c>
      <c r="G635" t="s">
        <v>1075</v>
      </c>
      <c r="H635" s="1">
        <v>38100</v>
      </c>
      <c r="I635">
        <f t="shared" si="18"/>
        <v>51841</v>
      </c>
    </row>
    <row r="636" spans="1:9" x14ac:dyDescent="0.3">
      <c r="A636">
        <f t="shared" si="19"/>
        <v>51848</v>
      </c>
      <c r="B636">
        <v>629</v>
      </c>
      <c r="C636" t="s">
        <v>23521</v>
      </c>
      <c r="D636" t="s">
        <v>25</v>
      </c>
      <c r="E636" t="s">
        <v>26</v>
      </c>
      <c r="F636" t="s">
        <v>24468</v>
      </c>
      <c r="G636" t="s">
        <v>1075</v>
      </c>
      <c r="H636" s="1">
        <v>37968</v>
      </c>
      <c r="I636">
        <f t="shared" si="18"/>
        <v>51848</v>
      </c>
    </row>
    <row r="637" spans="1:9" x14ac:dyDescent="0.3">
      <c r="A637">
        <f t="shared" si="19"/>
        <v>51850</v>
      </c>
      <c r="B637">
        <v>630</v>
      </c>
      <c r="C637" t="s">
        <v>512</v>
      </c>
      <c r="D637" t="s">
        <v>25</v>
      </c>
      <c r="E637" t="s">
        <v>26</v>
      </c>
      <c r="F637" t="s">
        <v>24469</v>
      </c>
      <c r="G637" t="s">
        <v>1178</v>
      </c>
      <c r="H637" s="1">
        <v>38023</v>
      </c>
      <c r="I637">
        <f t="shared" si="18"/>
        <v>51850</v>
      </c>
    </row>
    <row r="638" spans="1:9" x14ac:dyDescent="0.3">
      <c r="A638">
        <f t="shared" si="19"/>
        <v>51861</v>
      </c>
      <c r="B638">
        <v>631</v>
      </c>
      <c r="C638" t="s">
        <v>1454</v>
      </c>
      <c r="D638" t="s">
        <v>25</v>
      </c>
      <c r="E638" t="s">
        <v>26</v>
      </c>
      <c r="F638" t="s">
        <v>24470</v>
      </c>
      <c r="G638" t="s">
        <v>1178</v>
      </c>
      <c r="H638" s="1">
        <v>38695</v>
      </c>
      <c r="I638">
        <f t="shared" si="18"/>
        <v>51861</v>
      </c>
    </row>
    <row r="639" spans="1:9" x14ac:dyDescent="0.3">
      <c r="A639">
        <f t="shared" si="19"/>
        <v>51874</v>
      </c>
      <c r="B639">
        <v>632</v>
      </c>
      <c r="C639" t="s">
        <v>796</v>
      </c>
      <c r="D639" t="s">
        <v>25</v>
      </c>
      <c r="E639" t="s">
        <v>41</v>
      </c>
      <c r="F639" t="s">
        <v>24471</v>
      </c>
      <c r="G639" t="s">
        <v>1178</v>
      </c>
      <c r="H639" s="1">
        <v>38046</v>
      </c>
      <c r="I639">
        <f t="shared" si="18"/>
        <v>51874</v>
      </c>
    </row>
    <row r="640" spans="1:9" x14ac:dyDescent="0.3">
      <c r="A640">
        <f t="shared" si="19"/>
        <v>51875</v>
      </c>
      <c r="B640">
        <v>633</v>
      </c>
      <c r="C640" t="s">
        <v>976</v>
      </c>
      <c r="D640" t="s">
        <v>25</v>
      </c>
      <c r="E640" t="s">
        <v>26</v>
      </c>
      <c r="F640" t="s">
        <v>24472</v>
      </c>
      <c r="G640" t="s">
        <v>1178</v>
      </c>
      <c r="H640" s="1">
        <v>38548</v>
      </c>
      <c r="I640">
        <f t="shared" si="18"/>
        <v>51875</v>
      </c>
    </row>
    <row r="641" spans="1:9" x14ac:dyDescent="0.3">
      <c r="A641">
        <f t="shared" si="19"/>
        <v>51878</v>
      </c>
      <c r="B641">
        <v>634</v>
      </c>
      <c r="C641" t="s">
        <v>1378</v>
      </c>
      <c r="D641" t="s">
        <v>25</v>
      </c>
      <c r="E641" t="s">
        <v>203</v>
      </c>
      <c r="F641" t="s">
        <v>24473</v>
      </c>
      <c r="G641" t="s">
        <v>1178</v>
      </c>
      <c r="H641" s="1">
        <v>39369</v>
      </c>
      <c r="I641">
        <f t="shared" si="18"/>
        <v>51878</v>
      </c>
    </row>
    <row r="642" spans="1:9" x14ac:dyDescent="0.3">
      <c r="A642">
        <f t="shared" si="19"/>
        <v>51879</v>
      </c>
      <c r="B642">
        <v>635</v>
      </c>
      <c r="C642" t="s">
        <v>955</v>
      </c>
      <c r="D642" t="s">
        <v>25</v>
      </c>
      <c r="E642" t="s">
        <v>145</v>
      </c>
      <c r="F642" t="s">
        <v>24474</v>
      </c>
      <c r="G642" t="s">
        <v>1178</v>
      </c>
      <c r="H642" s="1">
        <v>39182</v>
      </c>
      <c r="I642">
        <f t="shared" ref="I642:I705" si="20">A642</f>
        <v>51879</v>
      </c>
    </row>
    <row r="643" spans="1:9" x14ac:dyDescent="0.3">
      <c r="A643">
        <f t="shared" ref="A643:A706" si="21">(LEFT(F643)*10^5)+(MID(F643,3,2)*10^3)+RIGHT(F643,3)</f>
        <v>51884</v>
      </c>
      <c r="B643">
        <v>636</v>
      </c>
      <c r="C643" t="s">
        <v>1598</v>
      </c>
      <c r="D643" t="s">
        <v>25</v>
      </c>
      <c r="E643" t="s">
        <v>26</v>
      </c>
      <c r="F643" t="s">
        <v>24475</v>
      </c>
      <c r="G643" t="s">
        <v>1178</v>
      </c>
      <c r="H643" s="1">
        <v>38016</v>
      </c>
      <c r="I643">
        <f t="shared" si="20"/>
        <v>51884</v>
      </c>
    </row>
    <row r="644" spans="1:9" x14ac:dyDescent="0.3">
      <c r="A644">
        <f t="shared" si="21"/>
        <v>51896</v>
      </c>
      <c r="B644">
        <v>637</v>
      </c>
      <c r="C644" t="s">
        <v>1402</v>
      </c>
      <c r="D644" t="s">
        <v>25</v>
      </c>
      <c r="E644" t="s">
        <v>26</v>
      </c>
      <c r="F644" t="s">
        <v>24476</v>
      </c>
      <c r="G644" t="s">
        <v>1178</v>
      </c>
      <c r="H644" s="1">
        <v>39731</v>
      </c>
      <c r="I644">
        <f t="shared" si="20"/>
        <v>51896</v>
      </c>
    </row>
    <row r="645" spans="1:9" x14ac:dyDescent="0.3">
      <c r="A645">
        <f t="shared" si="21"/>
        <v>51899</v>
      </c>
      <c r="B645">
        <v>638</v>
      </c>
      <c r="C645" t="s">
        <v>1150</v>
      </c>
      <c r="D645" t="s">
        <v>25</v>
      </c>
      <c r="E645" t="s">
        <v>26</v>
      </c>
      <c r="F645" t="s">
        <v>24477</v>
      </c>
      <c r="G645" t="s">
        <v>1178</v>
      </c>
      <c r="H645" s="1">
        <v>39225</v>
      </c>
      <c r="I645">
        <f t="shared" si="20"/>
        <v>51899</v>
      </c>
    </row>
    <row r="646" spans="1:9" x14ac:dyDescent="0.3">
      <c r="A646">
        <f t="shared" si="21"/>
        <v>51912</v>
      </c>
      <c r="B646">
        <v>639</v>
      </c>
      <c r="C646" t="s">
        <v>1444</v>
      </c>
      <c r="D646" t="s">
        <v>25</v>
      </c>
      <c r="E646" t="s">
        <v>80</v>
      </c>
      <c r="F646" t="s">
        <v>24478</v>
      </c>
      <c r="G646" t="s">
        <v>1178</v>
      </c>
      <c r="H646" s="1">
        <v>39535</v>
      </c>
      <c r="I646">
        <f t="shared" si="20"/>
        <v>51912</v>
      </c>
    </row>
    <row r="647" spans="1:9" x14ac:dyDescent="0.3">
      <c r="A647">
        <f t="shared" si="21"/>
        <v>51946</v>
      </c>
      <c r="B647">
        <v>640</v>
      </c>
      <c r="C647" t="s">
        <v>23543</v>
      </c>
      <c r="D647" t="s">
        <v>25</v>
      </c>
      <c r="E647" t="s">
        <v>26</v>
      </c>
      <c r="F647" t="s">
        <v>24479</v>
      </c>
      <c r="G647" t="s">
        <v>1178</v>
      </c>
      <c r="H647" s="1">
        <v>39863</v>
      </c>
      <c r="I647">
        <f t="shared" si="20"/>
        <v>51946</v>
      </c>
    </row>
    <row r="648" spans="1:9" x14ac:dyDescent="0.3">
      <c r="A648">
        <f t="shared" si="21"/>
        <v>51965</v>
      </c>
      <c r="B648">
        <v>641</v>
      </c>
      <c r="C648" t="s">
        <v>849</v>
      </c>
      <c r="D648" t="s">
        <v>25</v>
      </c>
      <c r="E648" t="s">
        <v>33</v>
      </c>
      <c r="F648" t="s">
        <v>24480</v>
      </c>
      <c r="G648" t="s">
        <v>1178</v>
      </c>
      <c r="H648" s="1">
        <v>38209</v>
      </c>
      <c r="I648">
        <f t="shared" si="20"/>
        <v>51965</v>
      </c>
    </row>
    <row r="649" spans="1:9" x14ac:dyDescent="0.3">
      <c r="A649">
        <f t="shared" si="21"/>
        <v>51986</v>
      </c>
      <c r="B649">
        <v>642</v>
      </c>
      <c r="C649" t="s">
        <v>1356</v>
      </c>
      <c r="D649" t="s">
        <v>25</v>
      </c>
      <c r="E649" t="s">
        <v>26</v>
      </c>
      <c r="F649" t="s">
        <v>24481</v>
      </c>
      <c r="G649" t="s">
        <v>1178</v>
      </c>
      <c r="H649" s="1">
        <v>37968</v>
      </c>
      <c r="I649">
        <f t="shared" si="20"/>
        <v>51986</v>
      </c>
    </row>
    <row r="650" spans="1:9" x14ac:dyDescent="0.3">
      <c r="A650">
        <f t="shared" si="21"/>
        <v>51998</v>
      </c>
      <c r="B650">
        <v>643</v>
      </c>
      <c r="C650" t="s">
        <v>1288</v>
      </c>
      <c r="D650" t="s">
        <v>25</v>
      </c>
      <c r="E650" t="s">
        <v>80</v>
      </c>
      <c r="F650" t="s">
        <v>24482</v>
      </c>
      <c r="G650" t="s">
        <v>1178</v>
      </c>
      <c r="H650" s="1">
        <v>38598</v>
      </c>
      <c r="I650">
        <f t="shared" si="20"/>
        <v>51998</v>
      </c>
    </row>
    <row r="651" spans="1:9" x14ac:dyDescent="0.3">
      <c r="A651">
        <f t="shared" si="21"/>
        <v>52005</v>
      </c>
      <c r="B651">
        <v>644</v>
      </c>
      <c r="C651" t="s">
        <v>1179</v>
      </c>
      <c r="D651" t="s">
        <v>25</v>
      </c>
      <c r="E651" t="s">
        <v>41</v>
      </c>
      <c r="F651" t="s">
        <v>24483</v>
      </c>
      <c r="G651" t="s">
        <v>1178</v>
      </c>
      <c r="H651" s="1">
        <v>37968</v>
      </c>
      <c r="I651">
        <f t="shared" si="20"/>
        <v>52005</v>
      </c>
    </row>
    <row r="652" spans="1:9" x14ac:dyDescent="0.3">
      <c r="A652">
        <f t="shared" si="21"/>
        <v>52015</v>
      </c>
      <c r="B652">
        <v>645</v>
      </c>
      <c r="C652" t="s">
        <v>988</v>
      </c>
      <c r="D652" t="s">
        <v>25</v>
      </c>
      <c r="E652" t="s">
        <v>41</v>
      </c>
      <c r="F652" t="s">
        <v>24484</v>
      </c>
      <c r="G652" t="s">
        <v>1178</v>
      </c>
      <c r="H652" s="1">
        <v>37968</v>
      </c>
      <c r="I652">
        <f t="shared" si="20"/>
        <v>52015</v>
      </c>
    </row>
    <row r="653" spans="1:9" x14ac:dyDescent="0.3">
      <c r="A653">
        <f t="shared" si="21"/>
        <v>52022</v>
      </c>
      <c r="B653">
        <v>646</v>
      </c>
      <c r="C653" t="s">
        <v>1569</v>
      </c>
      <c r="D653" t="s">
        <v>25</v>
      </c>
      <c r="E653" t="s">
        <v>41</v>
      </c>
      <c r="F653" t="s">
        <v>24485</v>
      </c>
      <c r="G653" t="s">
        <v>1178</v>
      </c>
      <c r="H653" s="1">
        <v>38403</v>
      </c>
      <c r="I653">
        <f t="shared" si="20"/>
        <v>52022</v>
      </c>
    </row>
    <row r="654" spans="1:9" x14ac:dyDescent="0.3">
      <c r="A654">
        <f t="shared" si="21"/>
        <v>52047</v>
      </c>
      <c r="B654">
        <v>647</v>
      </c>
      <c r="C654" t="s">
        <v>1452</v>
      </c>
      <c r="D654" t="s">
        <v>25</v>
      </c>
      <c r="E654" t="s">
        <v>41</v>
      </c>
      <c r="F654" t="s">
        <v>24486</v>
      </c>
      <c r="G654" t="s">
        <v>1178</v>
      </c>
      <c r="H654" s="1">
        <v>38442</v>
      </c>
      <c r="I654">
        <f t="shared" si="20"/>
        <v>52047</v>
      </c>
    </row>
    <row r="655" spans="1:9" x14ac:dyDescent="0.3">
      <c r="A655">
        <f t="shared" si="21"/>
        <v>52051</v>
      </c>
      <c r="B655">
        <v>648</v>
      </c>
      <c r="C655" t="s">
        <v>1410</v>
      </c>
      <c r="D655" t="s">
        <v>25</v>
      </c>
      <c r="E655" t="s">
        <v>145</v>
      </c>
      <c r="F655" t="s">
        <v>24487</v>
      </c>
      <c r="G655" t="s">
        <v>1178</v>
      </c>
      <c r="H655" s="1">
        <v>39334</v>
      </c>
      <c r="I655">
        <f t="shared" si="20"/>
        <v>52051</v>
      </c>
    </row>
    <row r="656" spans="1:9" x14ac:dyDescent="0.3">
      <c r="A656">
        <f t="shared" si="21"/>
        <v>52066</v>
      </c>
      <c r="B656">
        <v>649</v>
      </c>
      <c r="C656" t="s">
        <v>1358</v>
      </c>
      <c r="D656" t="s">
        <v>25</v>
      </c>
      <c r="E656" t="s">
        <v>26</v>
      </c>
      <c r="F656" t="s">
        <v>24488</v>
      </c>
      <c r="G656" t="s">
        <v>1178</v>
      </c>
      <c r="H656" s="1">
        <v>38432</v>
      </c>
      <c r="I656">
        <f t="shared" si="20"/>
        <v>52066</v>
      </c>
    </row>
    <row r="657" spans="1:9" x14ac:dyDescent="0.3">
      <c r="A657">
        <f t="shared" si="21"/>
        <v>52098</v>
      </c>
      <c r="B657">
        <v>650</v>
      </c>
      <c r="C657" t="s">
        <v>1300</v>
      </c>
      <c r="D657" t="s">
        <v>25</v>
      </c>
      <c r="E657" t="s">
        <v>41</v>
      </c>
      <c r="F657" t="s">
        <v>24489</v>
      </c>
      <c r="G657" t="s">
        <v>1178</v>
      </c>
      <c r="H657" s="1">
        <v>37968</v>
      </c>
      <c r="I657">
        <f t="shared" si="20"/>
        <v>52098</v>
      </c>
    </row>
    <row r="658" spans="1:9" x14ac:dyDescent="0.3">
      <c r="A658">
        <f t="shared" si="21"/>
        <v>52119</v>
      </c>
      <c r="B658">
        <v>651</v>
      </c>
      <c r="C658" t="s">
        <v>1517</v>
      </c>
      <c r="D658" t="s">
        <v>25</v>
      </c>
      <c r="E658" t="s">
        <v>26</v>
      </c>
      <c r="F658" t="s">
        <v>24490</v>
      </c>
      <c r="G658" t="s">
        <v>1178</v>
      </c>
      <c r="H658" s="1">
        <v>40742</v>
      </c>
      <c r="I658">
        <f t="shared" si="20"/>
        <v>52119</v>
      </c>
    </row>
    <row r="659" spans="1:9" x14ac:dyDescent="0.3">
      <c r="A659">
        <f t="shared" si="21"/>
        <v>52141</v>
      </c>
      <c r="B659">
        <v>652</v>
      </c>
      <c r="C659" t="s">
        <v>1760</v>
      </c>
      <c r="D659" t="s">
        <v>25</v>
      </c>
      <c r="E659" t="s">
        <v>37</v>
      </c>
      <c r="F659" t="s">
        <v>24491</v>
      </c>
      <c r="G659" t="s">
        <v>1178</v>
      </c>
      <c r="H659" s="1">
        <v>38320</v>
      </c>
      <c r="I659">
        <f t="shared" si="20"/>
        <v>52141</v>
      </c>
    </row>
    <row r="660" spans="1:9" x14ac:dyDescent="0.3">
      <c r="A660">
        <f t="shared" si="21"/>
        <v>52170</v>
      </c>
      <c r="B660">
        <v>653</v>
      </c>
      <c r="C660" t="s">
        <v>911</v>
      </c>
      <c r="D660" t="s">
        <v>25</v>
      </c>
      <c r="E660" t="s">
        <v>26</v>
      </c>
      <c r="F660" t="s">
        <v>24492</v>
      </c>
      <c r="G660" t="s">
        <v>1178</v>
      </c>
      <c r="H660" s="1">
        <v>38185</v>
      </c>
      <c r="I660">
        <f t="shared" si="20"/>
        <v>52170</v>
      </c>
    </row>
    <row r="661" spans="1:9" x14ac:dyDescent="0.3">
      <c r="A661">
        <f t="shared" si="21"/>
        <v>52178</v>
      </c>
      <c r="B661">
        <v>654</v>
      </c>
      <c r="C661" t="s">
        <v>1268</v>
      </c>
      <c r="D661" t="s">
        <v>25</v>
      </c>
      <c r="E661" t="s">
        <v>26</v>
      </c>
      <c r="F661" t="s">
        <v>24493</v>
      </c>
      <c r="G661" t="s">
        <v>1178</v>
      </c>
      <c r="H661" s="1">
        <v>38753</v>
      </c>
      <c r="I661">
        <f t="shared" si="20"/>
        <v>52178</v>
      </c>
    </row>
    <row r="662" spans="1:9" x14ac:dyDescent="0.3">
      <c r="A662">
        <f t="shared" si="21"/>
        <v>52201</v>
      </c>
      <c r="B662">
        <v>655</v>
      </c>
      <c r="C662" t="s">
        <v>27760</v>
      </c>
      <c r="D662" t="s">
        <v>25</v>
      </c>
      <c r="E662" t="s">
        <v>26</v>
      </c>
      <c r="F662" t="s">
        <v>28148</v>
      </c>
      <c r="G662" t="s">
        <v>1178</v>
      </c>
      <c r="H662" s="1">
        <v>42522</v>
      </c>
      <c r="I662">
        <f t="shared" si="20"/>
        <v>52201</v>
      </c>
    </row>
    <row r="663" spans="1:9" x14ac:dyDescent="0.3">
      <c r="A663">
        <f t="shared" si="21"/>
        <v>52216</v>
      </c>
      <c r="B663">
        <v>656</v>
      </c>
      <c r="C663" t="s">
        <v>1368</v>
      </c>
      <c r="D663" t="s">
        <v>25</v>
      </c>
      <c r="E663" t="s">
        <v>80</v>
      </c>
      <c r="F663" t="s">
        <v>24494</v>
      </c>
      <c r="G663" t="s">
        <v>1178</v>
      </c>
      <c r="H663" s="1">
        <v>40988</v>
      </c>
      <c r="I663">
        <f t="shared" si="20"/>
        <v>52216</v>
      </c>
    </row>
    <row r="664" spans="1:9" x14ac:dyDescent="0.3">
      <c r="A664">
        <f t="shared" si="21"/>
        <v>52233</v>
      </c>
      <c r="B664">
        <v>657</v>
      </c>
      <c r="C664" t="s">
        <v>1690</v>
      </c>
      <c r="D664" t="s">
        <v>25</v>
      </c>
      <c r="E664" t="s">
        <v>80</v>
      </c>
      <c r="F664" t="s">
        <v>24495</v>
      </c>
      <c r="G664" t="s">
        <v>1178</v>
      </c>
      <c r="H664" s="1">
        <v>39129</v>
      </c>
      <c r="I664">
        <f t="shared" si="20"/>
        <v>52233</v>
      </c>
    </row>
    <row r="665" spans="1:9" x14ac:dyDescent="0.3">
      <c r="A665">
        <f t="shared" si="21"/>
        <v>52234</v>
      </c>
      <c r="B665">
        <v>658</v>
      </c>
      <c r="C665" t="s">
        <v>1711</v>
      </c>
      <c r="D665" t="s">
        <v>25</v>
      </c>
      <c r="E665" t="s">
        <v>26</v>
      </c>
      <c r="F665" t="s">
        <v>24496</v>
      </c>
      <c r="G665" t="s">
        <v>1178</v>
      </c>
      <c r="H665" s="1">
        <v>38647</v>
      </c>
      <c r="I665">
        <f t="shared" si="20"/>
        <v>52234</v>
      </c>
    </row>
    <row r="666" spans="1:9" x14ac:dyDescent="0.3">
      <c r="A666">
        <f t="shared" si="21"/>
        <v>52265</v>
      </c>
      <c r="B666">
        <v>659</v>
      </c>
      <c r="C666" t="s">
        <v>1331</v>
      </c>
      <c r="D666" t="s">
        <v>25</v>
      </c>
      <c r="E666" t="s">
        <v>26</v>
      </c>
      <c r="F666" t="s">
        <v>24497</v>
      </c>
      <c r="G666" t="s">
        <v>1178</v>
      </c>
      <c r="H666" s="1">
        <v>39094</v>
      </c>
      <c r="I666">
        <f t="shared" si="20"/>
        <v>52265</v>
      </c>
    </row>
    <row r="667" spans="1:9" x14ac:dyDescent="0.3">
      <c r="A667">
        <f t="shared" si="21"/>
        <v>52266</v>
      </c>
      <c r="B667">
        <v>660</v>
      </c>
      <c r="C667" t="s">
        <v>1655</v>
      </c>
      <c r="D667" t="s">
        <v>25</v>
      </c>
      <c r="E667" t="s">
        <v>145</v>
      </c>
      <c r="F667" t="s">
        <v>24498</v>
      </c>
      <c r="G667" t="s">
        <v>1178</v>
      </c>
      <c r="H667" s="1">
        <v>39031</v>
      </c>
      <c r="I667">
        <f t="shared" si="20"/>
        <v>52266</v>
      </c>
    </row>
    <row r="668" spans="1:9" x14ac:dyDescent="0.3">
      <c r="A668">
        <f t="shared" si="21"/>
        <v>52269</v>
      </c>
      <c r="B668">
        <v>661</v>
      </c>
      <c r="C668" t="s">
        <v>1221</v>
      </c>
      <c r="D668" t="s">
        <v>25</v>
      </c>
      <c r="E668" t="s">
        <v>26</v>
      </c>
      <c r="F668" t="s">
        <v>24499</v>
      </c>
      <c r="G668" t="s">
        <v>1178</v>
      </c>
      <c r="H668" s="1">
        <v>40385</v>
      </c>
      <c r="I668">
        <f t="shared" si="20"/>
        <v>52269</v>
      </c>
    </row>
    <row r="669" spans="1:9" x14ac:dyDescent="0.3">
      <c r="A669">
        <f t="shared" si="21"/>
        <v>52280</v>
      </c>
      <c r="B669">
        <v>662</v>
      </c>
      <c r="C669" t="s">
        <v>1429</v>
      </c>
      <c r="D669" t="s">
        <v>25</v>
      </c>
      <c r="E669" t="s">
        <v>37</v>
      </c>
      <c r="F669" t="s">
        <v>24500</v>
      </c>
      <c r="G669" t="s">
        <v>1178</v>
      </c>
      <c r="H669" s="1">
        <v>38451</v>
      </c>
      <c r="I669">
        <f t="shared" si="20"/>
        <v>52280</v>
      </c>
    </row>
    <row r="670" spans="1:9" x14ac:dyDescent="0.3">
      <c r="A670">
        <f t="shared" si="21"/>
        <v>52289</v>
      </c>
      <c r="B670">
        <v>663</v>
      </c>
      <c r="C670" t="s">
        <v>1213</v>
      </c>
      <c r="D670" t="s">
        <v>25</v>
      </c>
      <c r="E670" t="s">
        <v>26</v>
      </c>
      <c r="F670" t="s">
        <v>24501</v>
      </c>
      <c r="G670" t="s">
        <v>1178</v>
      </c>
      <c r="H670" s="1">
        <v>38791</v>
      </c>
      <c r="I670">
        <f t="shared" si="20"/>
        <v>52289</v>
      </c>
    </row>
    <row r="671" spans="1:9" x14ac:dyDescent="0.3">
      <c r="A671">
        <f t="shared" si="21"/>
        <v>52296</v>
      </c>
      <c r="B671">
        <v>664</v>
      </c>
      <c r="C671" t="s">
        <v>1412</v>
      </c>
      <c r="D671" t="s">
        <v>25</v>
      </c>
      <c r="E671" t="s">
        <v>326</v>
      </c>
      <c r="F671" t="s">
        <v>24502</v>
      </c>
      <c r="G671" t="s">
        <v>1178</v>
      </c>
      <c r="H671" s="1">
        <v>38713</v>
      </c>
      <c r="I671">
        <f t="shared" si="20"/>
        <v>52296</v>
      </c>
    </row>
    <row r="672" spans="1:9" x14ac:dyDescent="0.3">
      <c r="A672">
        <f t="shared" si="21"/>
        <v>52306</v>
      </c>
      <c r="B672">
        <v>665</v>
      </c>
      <c r="C672" t="s">
        <v>1318</v>
      </c>
      <c r="D672" t="s">
        <v>25</v>
      </c>
      <c r="E672" t="s">
        <v>33</v>
      </c>
      <c r="F672" t="s">
        <v>24503</v>
      </c>
      <c r="G672" t="s">
        <v>1178</v>
      </c>
      <c r="H672" s="1">
        <v>38002</v>
      </c>
      <c r="I672">
        <f t="shared" si="20"/>
        <v>52306</v>
      </c>
    </row>
    <row r="673" spans="1:9" x14ac:dyDescent="0.3">
      <c r="A673">
        <f t="shared" si="21"/>
        <v>52321</v>
      </c>
      <c r="B673">
        <v>666</v>
      </c>
      <c r="C673" t="s">
        <v>1115</v>
      </c>
      <c r="D673" t="s">
        <v>25</v>
      </c>
      <c r="E673" t="s">
        <v>47</v>
      </c>
      <c r="F673" t="s">
        <v>24504</v>
      </c>
      <c r="G673" t="s">
        <v>1178</v>
      </c>
      <c r="H673" s="1">
        <v>38618</v>
      </c>
      <c r="I673">
        <f t="shared" si="20"/>
        <v>52321</v>
      </c>
    </row>
    <row r="674" spans="1:9" x14ac:dyDescent="0.3">
      <c r="A674">
        <f t="shared" si="21"/>
        <v>52350</v>
      </c>
      <c r="B674">
        <v>667</v>
      </c>
      <c r="C674" t="s">
        <v>1653</v>
      </c>
      <c r="D674" t="s">
        <v>25</v>
      </c>
      <c r="E674" t="s">
        <v>41</v>
      </c>
      <c r="F674" t="s">
        <v>24505</v>
      </c>
      <c r="G674" t="s">
        <v>1178</v>
      </c>
      <c r="H674" s="1">
        <v>40055</v>
      </c>
      <c r="I674">
        <f t="shared" si="20"/>
        <v>52350</v>
      </c>
    </row>
    <row r="675" spans="1:9" x14ac:dyDescent="0.3">
      <c r="A675">
        <f t="shared" si="21"/>
        <v>52361</v>
      </c>
      <c r="B675">
        <v>668</v>
      </c>
      <c r="C675" t="s">
        <v>1388</v>
      </c>
      <c r="D675" t="s">
        <v>25</v>
      </c>
      <c r="E675" t="s">
        <v>29</v>
      </c>
      <c r="F675" t="s">
        <v>24506</v>
      </c>
      <c r="G675" t="s">
        <v>1178</v>
      </c>
      <c r="H675" s="1">
        <v>38285</v>
      </c>
      <c r="I675">
        <f t="shared" si="20"/>
        <v>52361</v>
      </c>
    </row>
    <row r="676" spans="1:9" x14ac:dyDescent="0.3">
      <c r="A676">
        <f t="shared" si="21"/>
        <v>52367</v>
      </c>
      <c r="B676">
        <v>669</v>
      </c>
      <c r="C676" t="s">
        <v>1756</v>
      </c>
      <c r="D676" t="s">
        <v>25</v>
      </c>
      <c r="E676" t="s">
        <v>80</v>
      </c>
      <c r="F676" t="s">
        <v>24507</v>
      </c>
      <c r="G676" t="s">
        <v>1178</v>
      </c>
      <c r="H676" s="1">
        <v>38654</v>
      </c>
      <c r="I676">
        <f t="shared" si="20"/>
        <v>52367</v>
      </c>
    </row>
    <row r="677" spans="1:9" x14ac:dyDescent="0.3">
      <c r="A677">
        <f t="shared" si="21"/>
        <v>52381</v>
      </c>
      <c r="B677">
        <v>670</v>
      </c>
      <c r="C677" t="s">
        <v>1384</v>
      </c>
      <c r="D677" t="s">
        <v>25</v>
      </c>
      <c r="E677" t="s">
        <v>26</v>
      </c>
      <c r="F677" t="s">
        <v>24508</v>
      </c>
      <c r="G677" t="s">
        <v>1178</v>
      </c>
      <c r="H677" s="1">
        <v>38872</v>
      </c>
      <c r="I677">
        <f t="shared" si="20"/>
        <v>52381</v>
      </c>
    </row>
    <row r="678" spans="1:9" x14ac:dyDescent="0.3">
      <c r="A678">
        <f t="shared" si="21"/>
        <v>52396</v>
      </c>
      <c r="B678">
        <v>671</v>
      </c>
      <c r="C678" t="s">
        <v>1647</v>
      </c>
      <c r="D678" t="s">
        <v>25</v>
      </c>
      <c r="E678" t="s">
        <v>26</v>
      </c>
      <c r="F678" t="s">
        <v>24509</v>
      </c>
      <c r="G678" t="s">
        <v>1178</v>
      </c>
      <c r="H678" s="1">
        <v>40469</v>
      </c>
      <c r="I678">
        <f t="shared" si="20"/>
        <v>52396</v>
      </c>
    </row>
    <row r="679" spans="1:9" x14ac:dyDescent="0.3">
      <c r="A679">
        <f t="shared" si="21"/>
        <v>52416</v>
      </c>
      <c r="B679">
        <v>672</v>
      </c>
      <c r="C679" t="s">
        <v>1342</v>
      </c>
      <c r="D679" t="s">
        <v>25</v>
      </c>
      <c r="E679" t="s">
        <v>41</v>
      </c>
      <c r="F679" t="s">
        <v>24510</v>
      </c>
      <c r="G679" t="s">
        <v>1178</v>
      </c>
      <c r="H679" s="1">
        <v>37968</v>
      </c>
      <c r="I679">
        <f t="shared" si="20"/>
        <v>52416</v>
      </c>
    </row>
    <row r="680" spans="1:9" x14ac:dyDescent="0.3">
      <c r="A680">
        <f t="shared" si="21"/>
        <v>52446</v>
      </c>
      <c r="B680">
        <v>673</v>
      </c>
      <c r="C680" t="s">
        <v>1643</v>
      </c>
      <c r="D680" t="s">
        <v>25</v>
      </c>
      <c r="E680" t="s">
        <v>26</v>
      </c>
      <c r="F680" t="s">
        <v>24511</v>
      </c>
      <c r="G680" t="s">
        <v>1178</v>
      </c>
      <c r="H680" s="1">
        <v>41453</v>
      </c>
      <c r="I680">
        <f t="shared" si="20"/>
        <v>52446</v>
      </c>
    </row>
    <row r="681" spans="1:9" x14ac:dyDescent="0.3">
      <c r="A681">
        <f t="shared" si="21"/>
        <v>52450</v>
      </c>
      <c r="B681">
        <v>674</v>
      </c>
      <c r="C681" t="s">
        <v>1266</v>
      </c>
      <c r="D681" t="s">
        <v>25</v>
      </c>
      <c r="E681" t="s">
        <v>33</v>
      </c>
      <c r="F681" t="s">
        <v>24512</v>
      </c>
      <c r="G681" t="s">
        <v>1178</v>
      </c>
      <c r="H681" s="1">
        <v>38816</v>
      </c>
      <c r="I681">
        <f t="shared" si="20"/>
        <v>52450</v>
      </c>
    </row>
    <row r="682" spans="1:9" x14ac:dyDescent="0.3">
      <c r="A682">
        <f t="shared" si="21"/>
        <v>52470</v>
      </c>
      <c r="B682">
        <v>675</v>
      </c>
      <c r="C682" t="s">
        <v>1651</v>
      </c>
      <c r="D682" t="s">
        <v>25</v>
      </c>
      <c r="E682" t="s">
        <v>978</v>
      </c>
      <c r="F682" t="s">
        <v>24513</v>
      </c>
      <c r="G682" t="s">
        <v>1178</v>
      </c>
      <c r="H682" s="1">
        <v>38214</v>
      </c>
      <c r="I682">
        <f t="shared" si="20"/>
        <v>52470</v>
      </c>
    </row>
    <row r="683" spans="1:9" x14ac:dyDescent="0.3">
      <c r="A683">
        <f t="shared" si="21"/>
        <v>52470</v>
      </c>
      <c r="B683">
        <v>675</v>
      </c>
      <c r="C683" t="s">
        <v>1364</v>
      </c>
      <c r="D683" t="s">
        <v>25</v>
      </c>
      <c r="E683" t="s">
        <v>145</v>
      </c>
      <c r="F683" t="s">
        <v>24513</v>
      </c>
      <c r="G683" t="s">
        <v>1178</v>
      </c>
      <c r="H683" s="1">
        <v>39012</v>
      </c>
      <c r="I683">
        <f t="shared" si="20"/>
        <v>52470</v>
      </c>
    </row>
    <row r="684" spans="1:9" x14ac:dyDescent="0.3">
      <c r="A684">
        <f t="shared" si="21"/>
        <v>52470</v>
      </c>
      <c r="B684">
        <v>675</v>
      </c>
      <c r="C684" t="s">
        <v>1314</v>
      </c>
      <c r="D684" t="s">
        <v>25</v>
      </c>
      <c r="E684" t="s">
        <v>26</v>
      </c>
      <c r="F684" t="s">
        <v>24513</v>
      </c>
      <c r="G684" t="s">
        <v>1178</v>
      </c>
      <c r="H684" s="1">
        <v>41910</v>
      </c>
      <c r="I684">
        <f t="shared" si="20"/>
        <v>52470</v>
      </c>
    </row>
    <row r="685" spans="1:9" x14ac:dyDescent="0.3">
      <c r="A685">
        <f t="shared" si="21"/>
        <v>52472</v>
      </c>
      <c r="B685">
        <v>678</v>
      </c>
      <c r="C685" t="s">
        <v>1663</v>
      </c>
      <c r="D685" t="s">
        <v>25</v>
      </c>
      <c r="E685" t="s">
        <v>33</v>
      </c>
      <c r="F685" t="s">
        <v>24514</v>
      </c>
      <c r="G685" t="s">
        <v>1178</v>
      </c>
      <c r="H685" s="1">
        <v>38234</v>
      </c>
      <c r="I685">
        <f t="shared" si="20"/>
        <v>52472</v>
      </c>
    </row>
    <row r="686" spans="1:9" x14ac:dyDescent="0.3">
      <c r="A686">
        <f t="shared" si="21"/>
        <v>52483</v>
      </c>
      <c r="B686">
        <v>679</v>
      </c>
      <c r="C686" t="s">
        <v>1462</v>
      </c>
      <c r="D686" t="s">
        <v>25</v>
      </c>
      <c r="E686" t="s">
        <v>26</v>
      </c>
      <c r="F686" t="s">
        <v>24515</v>
      </c>
      <c r="G686" t="s">
        <v>1178</v>
      </c>
      <c r="H686" s="1">
        <v>39692</v>
      </c>
      <c r="I686">
        <f t="shared" si="20"/>
        <v>52483</v>
      </c>
    </row>
    <row r="687" spans="1:9" x14ac:dyDescent="0.3">
      <c r="A687">
        <f t="shared" si="21"/>
        <v>52486</v>
      </c>
      <c r="B687">
        <v>680</v>
      </c>
      <c r="C687" t="s">
        <v>1758</v>
      </c>
      <c r="D687" t="s">
        <v>25</v>
      </c>
      <c r="E687" t="s">
        <v>270</v>
      </c>
      <c r="F687" t="s">
        <v>24516</v>
      </c>
      <c r="G687" t="s">
        <v>1178</v>
      </c>
      <c r="H687" s="1">
        <v>40360</v>
      </c>
      <c r="I687">
        <f t="shared" si="20"/>
        <v>52486</v>
      </c>
    </row>
    <row r="688" spans="1:9" x14ac:dyDescent="0.3">
      <c r="A688">
        <f t="shared" si="21"/>
        <v>52487</v>
      </c>
      <c r="B688">
        <v>681</v>
      </c>
      <c r="C688" t="s">
        <v>1492</v>
      </c>
      <c r="D688" t="s">
        <v>25</v>
      </c>
      <c r="E688" t="s">
        <v>26</v>
      </c>
      <c r="F688" t="s">
        <v>24517</v>
      </c>
      <c r="G688" t="s">
        <v>1178</v>
      </c>
      <c r="H688" s="1">
        <v>40865</v>
      </c>
      <c r="I688">
        <f t="shared" si="20"/>
        <v>52487</v>
      </c>
    </row>
    <row r="689" spans="1:9" x14ac:dyDescent="0.3">
      <c r="A689">
        <f t="shared" si="21"/>
        <v>52488</v>
      </c>
      <c r="B689">
        <v>682</v>
      </c>
      <c r="C689" t="s">
        <v>1567</v>
      </c>
      <c r="D689" t="s">
        <v>25</v>
      </c>
      <c r="E689" t="s">
        <v>26</v>
      </c>
      <c r="F689" t="s">
        <v>24518</v>
      </c>
      <c r="G689" t="s">
        <v>1178</v>
      </c>
      <c r="H689" s="1">
        <v>37997</v>
      </c>
      <c r="I689">
        <f t="shared" si="20"/>
        <v>52488</v>
      </c>
    </row>
    <row r="690" spans="1:9" x14ac:dyDescent="0.3">
      <c r="A690">
        <f t="shared" si="21"/>
        <v>52500</v>
      </c>
      <c r="B690">
        <v>683</v>
      </c>
      <c r="C690" t="s">
        <v>1418</v>
      </c>
      <c r="D690" t="s">
        <v>25</v>
      </c>
      <c r="E690" t="s">
        <v>193</v>
      </c>
      <c r="F690" t="s">
        <v>24519</v>
      </c>
      <c r="G690" t="s">
        <v>1178</v>
      </c>
      <c r="H690" s="1">
        <v>38541</v>
      </c>
      <c r="I690">
        <f t="shared" si="20"/>
        <v>52500</v>
      </c>
    </row>
    <row r="691" spans="1:9" x14ac:dyDescent="0.3">
      <c r="A691">
        <f t="shared" si="21"/>
        <v>52510</v>
      </c>
      <c r="B691">
        <v>684</v>
      </c>
      <c r="C691" t="s">
        <v>1994</v>
      </c>
      <c r="D691" t="s">
        <v>25</v>
      </c>
      <c r="E691" t="s">
        <v>80</v>
      </c>
      <c r="F691" t="s">
        <v>24520</v>
      </c>
      <c r="G691" t="s">
        <v>1178</v>
      </c>
      <c r="H691" s="1">
        <v>38511</v>
      </c>
      <c r="I691">
        <f t="shared" si="20"/>
        <v>52510</v>
      </c>
    </row>
    <row r="692" spans="1:9" x14ac:dyDescent="0.3">
      <c r="A692">
        <f t="shared" si="21"/>
        <v>52511</v>
      </c>
      <c r="B692">
        <v>685</v>
      </c>
      <c r="C692" t="s">
        <v>1868</v>
      </c>
      <c r="D692" t="s">
        <v>25</v>
      </c>
      <c r="E692" t="s">
        <v>33</v>
      </c>
      <c r="F692" t="s">
        <v>27978</v>
      </c>
      <c r="G692" t="s">
        <v>1178</v>
      </c>
      <c r="H692" s="1">
        <v>42481</v>
      </c>
      <c r="I692">
        <f t="shared" si="20"/>
        <v>52511</v>
      </c>
    </row>
    <row r="693" spans="1:9" x14ac:dyDescent="0.3">
      <c r="A693">
        <f t="shared" si="21"/>
        <v>52536</v>
      </c>
      <c r="B693">
        <v>686</v>
      </c>
      <c r="C693" t="s">
        <v>1352</v>
      </c>
      <c r="D693" t="s">
        <v>25</v>
      </c>
      <c r="E693" t="s">
        <v>26</v>
      </c>
      <c r="F693" t="s">
        <v>24521</v>
      </c>
      <c r="G693" t="s">
        <v>1178</v>
      </c>
      <c r="H693" s="1">
        <v>38196</v>
      </c>
      <c r="I693">
        <f t="shared" si="20"/>
        <v>52536</v>
      </c>
    </row>
    <row r="694" spans="1:9" x14ac:dyDescent="0.3">
      <c r="A694">
        <f t="shared" si="21"/>
        <v>52549</v>
      </c>
      <c r="B694">
        <v>687</v>
      </c>
      <c r="C694" t="s">
        <v>28359</v>
      </c>
      <c r="D694" t="s">
        <v>25</v>
      </c>
      <c r="E694" t="s">
        <v>41</v>
      </c>
      <c r="F694" t="s">
        <v>28561</v>
      </c>
      <c r="G694" t="s">
        <v>1178</v>
      </c>
      <c r="H694" s="1">
        <v>42613</v>
      </c>
      <c r="I694">
        <f t="shared" si="20"/>
        <v>52549</v>
      </c>
    </row>
    <row r="695" spans="1:9" x14ac:dyDescent="0.3">
      <c r="A695">
        <f t="shared" si="21"/>
        <v>52553</v>
      </c>
      <c r="B695">
        <v>688</v>
      </c>
      <c r="C695" t="s">
        <v>1181</v>
      </c>
      <c r="D695" t="s">
        <v>25</v>
      </c>
      <c r="E695" t="s">
        <v>80</v>
      </c>
      <c r="F695" t="s">
        <v>24522</v>
      </c>
      <c r="G695" t="s">
        <v>1178</v>
      </c>
      <c r="H695" s="1">
        <v>38575</v>
      </c>
      <c r="I695">
        <f t="shared" si="20"/>
        <v>52553</v>
      </c>
    </row>
    <row r="696" spans="1:9" x14ac:dyDescent="0.3">
      <c r="A696">
        <f t="shared" si="21"/>
        <v>52597</v>
      </c>
      <c r="B696">
        <v>689</v>
      </c>
      <c r="C696" t="s">
        <v>1348</v>
      </c>
      <c r="D696" t="s">
        <v>25</v>
      </c>
      <c r="E696" t="s">
        <v>33</v>
      </c>
      <c r="F696" t="s">
        <v>24523</v>
      </c>
      <c r="G696" t="s">
        <v>1178</v>
      </c>
      <c r="H696" s="1">
        <v>38688</v>
      </c>
      <c r="I696">
        <f t="shared" si="20"/>
        <v>52597</v>
      </c>
    </row>
    <row r="697" spans="1:9" x14ac:dyDescent="0.3">
      <c r="A697">
        <f t="shared" si="21"/>
        <v>52606</v>
      </c>
      <c r="B697">
        <v>690</v>
      </c>
      <c r="C697" t="s">
        <v>1624</v>
      </c>
      <c r="D697" t="s">
        <v>25</v>
      </c>
      <c r="E697" t="s">
        <v>978</v>
      </c>
      <c r="F697" t="s">
        <v>24524</v>
      </c>
      <c r="G697" t="s">
        <v>1295</v>
      </c>
      <c r="H697" s="1">
        <v>38561</v>
      </c>
      <c r="I697">
        <f t="shared" si="20"/>
        <v>52606</v>
      </c>
    </row>
    <row r="698" spans="1:9" x14ac:dyDescent="0.3">
      <c r="A698">
        <f t="shared" si="21"/>
        <v>52607</v>
      </c>
      <c r="B698">
        <v>691</v>
      </c>
      <c r="C698" t="s">
        <v>1344</v>
      </c>
      <c r="D698" t="s">
        <v>25</v>
      </c>
      <c r="E698" t="s">
        <v>26</v>
      </c>
      <c r="F698" t="s">
        <v>24525</v>
      </c>
      <c r="G698" t="s">
        <v>1295</v>
      </c>
      <c r="H698" s="1">
        <v>38100</v>
      </c>
      <c r="I698">
        <f t="shared" si="20"/>
        <v>52607</v>
      </c>
    </row>
    <row r="699" spans="1:9" x14ac:dyDescent="0.3">
      <c r="A699">
        <f t="shared" si="21"/>
        <v>52613</v>
      </c>
      <c r="B699">
        <v>692</v>
      </c>
      <c r="C699" t="s">
        <v>1189</v>
      </c>
      <c r="D699" t="s">
        <v>25</v>
      </c>
      <c r="E699" t="s">
        <v>255</v>
      </c>
      <c r="F699" t="s">
        <v>24526</v>
      </c>
      <c r="G699" t="s">
        <v>1295</v>
      </c>
      <c r="H699" s="1">
        <v>38633</v>
      </c>
      <c r="I699">
        <f t="shared" si="20"/>
        <v>52613</v>
      </c>
    </row>
    <row r="700" spans="1:9" x14ac:dyDescent="0.3">
      <c r="A700">
        <f t="shared" si="21"/>
        <v>52616</v>
      </c>
      <c r="B700">
        <v>693</v>
      </c>
      <c r="C700" t="s">
        <v>1260</v>
      </c>
      <c r="D700" t="s">
        <v>25</v>
      </c>
      <c r="E700" t="s">
        <v>326</v>
      </c>
      <c r="F700" t="s">
        <v>24527</v>
      </c>
      <c r="G700" t="s">
        <v>1295</v>
      </c>
      <c r="H700" s="1">
        <v>37968</v>
      </c>
      <c r="I700">
        <f t="shared" si="20"/>
        <v>52616</v>
      </c>
    </row>
    <row r="701" spans="1:9" x14ac:dyDescent="0.3">
      <c r="A701">
        <f t="shared" si="21"/>
        <v>52626</v>
      </c>
      <c r="B701">
        <v>694</v>
      </c>
      <c r="C701" t="s">
        <v>1504</v>
      </c>
      <c r="D701" t="s">
        <v>25</v>
      </c>
      <c r="E701" t="s">
        <v>80</v>
      </c>
      <c r="F701" t="s">
        <v>24528</v>
      </c>
      <c r="G701" t="s">
        <v>1295</v>
      </c>
      <c r="H701" s="1">
        <v>38966</v>
      </c>
      <c r="I701">
        <f t="shared" si="20"/>
        <v>52626</v>
      </c>
    </row>
    <row r="702" spans="1:9" x14ac:dyDescent="0.3">
      <c r="A702">
        <f t="shared" si="21"/>
        <v>52667</v>
      </c>
      <c r="B702">
        <v>695</v>
      </c>
      <c r="C702" t="s">
        <v>1362</v>
      </c>
      <c r="D702" t="s">
        <v>25</v>
      </c>
      <c r="E702" t="s">
        <v>26</v>
      </c>
      <c r="F702" t="s">
        <v>24529</v>
      </c>
      <c r="G702" t="s">
        <v>1295</v>
      </c>
      <c r="H702" s="1">
        <v>38457</v>
      </c>
      <c r="I702">
        <f t="shared" si="20"/>
        <v>52667</v>
      </c>
    </row>
    <row r="703" spans="1:9" x14ac:dyDescent="0.3">
      <c r="A703">
        <f t="shared" si="21"/>
        <v>52688</v>
      </c>
      <c r="B703">
        <v>696</v>
      </c>
      <c r="C703" t="s">
        <v>1350</v>
      </c>
      <c r="D703" t="s">
        <v>25</v>
      </c>
      <c r="E703" t="s">
        <v>26</v>
      </c>
      <c r="F703" t="s">
        <v>24530</v>
      </c>
      <c r="G703" t="s">
        <v>1295</v>
      </c>
      <c r="H703" s="1">
        <v>38166</v>
      </c>
      <c r="I703">
        <f t="shared" si="20"/>
        <v>52688</v>
      </c>
    </row>
    <row r="704" spans="1:9" x14ac:dyDescent="0.3">
      <c r="A704">
        <f t="shared" si="21"/>
        <v>52701</v>
      </c>
      <c r="B704">
        <v>697</v>
      </c>
      <c r="C704" t="s">
        <v>28076</v>
      </c>
      <c r="D704" t="s">
        <v>25</v>
      </c>
      <c r="E704" t="s">
        <v>26</v>
      </c>
      <c r="F704" t="s">
        <v>28149</v>
      </c>
      <c r="G704" t="s">
        <v>1295</v>
      </c>
      <c r="H704" s="1">
        <v>42526</v>
      </c>
      <c r="I704">
        <f t="shared" si="20"/>
        <v>52701</v>
      </c>
    </row>
    <row r="705" spans="1:9" x14ac:dyDescent="0.3">
      <c r="A705">
        <f t="shared" si="21"/>
        <v>52716</v>
      </c>
      <c r="B705">
        <v>698</v>
      </c>
      <c r="C705" t="s">
        <v>1450</v>
      </c>
      <c r="D705" t="s">
        <v>25</v>
      </c>
      <c r="E705" t="s">
        <v>281</v>
      </c>
      <c r="F705" t="s">
        <v>24531</v>
      </c>
      <c r="G705" t="s">
        <v>1295</v>
      </c>
      <c r="H705" s="1">
        <v>38152</v>
      </c>
      <c r="I705">
        <f t="shared" si="20"/>
        <v>52716</v>
      </c>
    </row>
    <row r="706" spans="1:9" x14ac:dyDescent="0.3">
      <c r="A706">
        <f t="shared" si="21"/>
        <v>52720</v>
      </c>
      <c r="B706">
        <v>699</v>
      </c>
      <c r="C706" t="s">
        <v>1466</v>
      </c>
      <c r="D706" t="s">
        <v>25</v>
      </c>
      <c r="E706" t="s">
        <v>145</v>
      </c>
      <c r="F706" t="s">
        <v>24532</v>
      </c>
      <c r="G706" t="s">
        <v>1295</v>
      </c>
      <c r="H706" s="1">
        <v>37968</v>
      </c>
      <c r="I706">
        <f t="shared" ref="I706:I769" si="22">A706</f>
        <v>52720</v>
      </c>
    </row>
    <row r="707" spans="1:9" x14ac:dyDescent="0.3">
      <c r="A707">
        <f t="shared" ref="A707:A770" si="23">(LEFT(F707)*10^5)+(MID(F707,3,2)*10^3)+RIGHT(F707,3)</f>
        <v>52726</v>
      </c>
      <c r="B707">
        <v>700</v>
      </c>
      <c r="C707" t="s">
        <v>1211</v>
      </c>
      <c r="D707" t="s">
        <v>25</v>
      </c>
      <c r="E707" t="s">
        <v>41</v>
      </c>
      <c r="F707" t="s">
        <v>24533</v>
      </c>
      <c r="G707" t="s">
        <v>1295</v>
      </c>
      <c r="H707" s="1">
        <v>38125</v>
      </c>
      <c r="I707">
        <f t="shared" si="22"/>
        <v>52726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52739</v>
      </c>
      <c r="B709" t="s">
        <v>1428</v>
      </c>
      <c r="C709" t="s">
        <v>1156</v>
      </c>
      <c r="D709" t="s">
        <v>25</v>
      </c>
      <c r="E709" t="s">
        <v>33</v>
      </c>
      <c r="F709" t="s">
        <v>24534</v>
      </c>
      <c r="G709" t="s">
        <v>1295</v>
      </c>
      <c r="H709" s="1">
        <v>37968</v>
      </c>
      <c r="I709">
        <f t="shared" si="22"/>
        <v>52739</v>
      </c>
    </row>
    <row r="710" spans="1:9" x14ac:dyDescent="0.3">
      <c r="A710">
        <f t="shared" si="23"/>
        <v>52752</v>
      </c>
      <c r="B710">
        <v>702</v>
      </c>
      <c r="C710" t="s">
        <v>1552</v>
      </c>
      <c r="D710" t="s">
        <v>25</v>
      </c>
      <c r="E710" t="s">
        <v>26</v>
      </c>
      <c r="F710" t="s">
        <v>24535</v>
      </c>
      <c r="G710" t="s">
        <v>1295</v>
      </c>
      <c r="H710" s="1">
        <v>38602</v>
      </c>
      <c r="I710">
        <f t="shared" si="22"/>
        <v>52752</v>
      </c>
    </row>
    <row r="711" spans="1:9" x14ac:dyDescent="0.3">
      <c r="A711">
        <f t="shared" si="23"/>
        <v>52752</v>
      </c>
      <c r="B711">
        <v>702</v>
      </c>
      <c r="C711" t="s">
        <v>1380</v>
      </c>
      <c r="D711" t="s">
        <v>25</v>
      </c>
      <c r="E711" t="s">
        <v>41</v>
      </c>
      <c r="F711" t="s">
        <v>24535</v>
      </c>
      <c r="G711" t="s">
        <v>1295</v>
      </c>
      <c r="H711" s="1">
        <v>38824</v>
      </c>
      <c r="I711">
        <f t="shared" si="22"/>
        <v>52752</v>
      </c>
    </row>
    <row r="712" spans="1:9" x14ac:dyDescent="0.3">
      <c r="A712">
        <f t="shared" si="23"/>
        <v>52764</v>
      </c>
      <c r="B712">
        <v>704</v>
      </c>
      <c r="C712" t="s">
        <v>1856</v>
      </c>
      <c r="D712" t="s">
        <v>25</v>
      </c>
      <c r="E712" t="s">
        <v>41</v>
      </c>
      <c r="F712" t="s">
        <v>24536</v>
      </c>
      <c r="G712" t="s">
        <v>1295</v>
      </c>
      <c r="H712" s="1">
        <v>38690</v>
      </c>
      <c r="I712">
        <f t="shared" si="22"/>
        <v>52764</v>
      </c>
    </row>
    <row r="713" spans="1:9" x14ac:dyDescent="0.3">
      <c r="A713">
        <f t="shared" si="23"/>
        <v>52773</v>
      </c>
      <c r="B713">
        <v>705</v>
      </c>
      <c r="C713" t="s">
        <v>1408</v>
      </c>
      <c r="D713" t="s">
        <v>25</v>
      </c>
      <c r="E713" t="s">
        <v>26</v>
      </c>
      <c r="F713" t="s">
        <v>24537</v>
      </c>
      <c r="G713" t="s">
        <v>1295</v>
      </c>
      <c r="H713" s="1">
        <v>38949</v>
      </c>
      <c r="I713">
        <f t="shared" si="22"/>
        <v>52773</v>
      </c>
    </row>
    <row r="714" spans="1:9" x14ac:dyDescent="0.3">
      <c r="A714">
        <f t="shared" si="23"/>
        <v>52776</v>
      </c>
      <c r="B714">
        <v>706</v>
      </c>
      <c r="C714" t="s">
        <v>28093</v>
      </c>
      <c r="D714" t="s">
        <v>25</v>
      </c>
      <c r="E714" t="s">
        <v>26</v>
      </c>
      <c r="F714" t="s">
        <v>28352</v>
      </c>
      <c r="G714" t="s">
        <v>1295</v>
      </c>
      <c r="H714" s="1">
        <v>42582</v>
      </c>
      <c r="I714">
        <f t="shared" si="22"/>
        <v>52776</v>
      </c>
    </row>
    <row r="715" spans="1:9" x14ac:dyDescent="0.3">
      <c r="A715">
        <f t="shared" si="23"/>
        <v>52787</v>
      </c>
      <c r="B715">
        <v>707</v>
      </c>
      <c r="C715" t="s">
        <v>1460</v>
      </c>
      <c r="D715" t="s">
        <v>25</v>
      </c>
      <c r="E715" t="s">
        <v>37</v>
      </c>
      <c r="F715" t="s">
        <v>24538</v>
      </c>
      <c r="G715" t="s">
        <v>1295</v>
      </c>
      <c r="H715" s="1">
        <v>37968</v>
      </c>
      <c r="I715">
        <f t="shared" si="22"/>
        <v>52787</v>
      </c>
    </row>
    <row r="716" spans="1:9" x14ac:dyDescent="0.3">
      <c r="A716">
        <f t="shared" si="23"/>
        <v>52788</v>
      </c>
      <c r="B716">
        <v>708</v>
      </c>
      <c r="C716" t="s">
        <v>1060</v>
      </c>
      <c r="D716" t="s">
        <v>25</v>
      </c>
      <c r="E716" t="s">
        <v>41</v>
      </c>
      <c r="F716" t="s">
        <v>24539</v>
      </c>
      <c r="G716" t="s">
        <v>1295</v>
      </c>
      <c r="H716" s="1">
        <v>37968</v>
      </c>
      <c r="I716">
        <f t="shared" si="22"/>
        <v>52788</v>
      </c>
    </row>
    <row r="717" spans="1:9" x14ac:dyDescent="0.3">
      <c r="A717">
        <f t="shared" si="23"/>
        <v>52789</v>
      </c>
      <c r="B717">
        <v>709</v>
      </c>
      <c r="C717" t="s">
        <v>1240</v>
      </c>
      <c r="D717" t="s">
        <v>25</v>
      </c>
      <c r="E717" t="s">
        <v>41</v>
      </c>
      <c r="F717" t="s">
        <v>24540</v>
      </c>
      <c r="G717" t="s">
        <v>1295</v>
      </c>
      <c r="H717" s="1">
        <v>38019</v>
      </c>
      <c r="I717">
        <f t="shared" si="22"/>
        <v>52789</v>
      </c>
    </row>
    <row r="718" spans="1:9" x14ac:dyDescent="0.3">
      <c r="A718">
        <f t="shared" si="23"/>
        <v>52800</v>
      </c>
      <c r="B718">
        <v>710</v>
      </c>
      <c r="C718" t="s">
        <v>855</v>
      </c>
      <c r="D718" t="s">
        <v>25</v>
      </c>
      <c r="E718" t="s">
        <v>41</v>
      </c>
      <c r="F718" t="s">
        <v>24541</v>
      </c>
      <c r="G718" t="s">
        <v>1295</v>
      </c>
      <c r="H718" s="1">
        <v>38554</v>
      </c>
      <c r="I718">
        <f t="shared" si="22"/>
        <v>52800</v>
      </c>
    </row>
    <row r="719" spans="1:9" x14ac:dyDescent="0.3">
      <c r="A719">
        <f t="shared" si="23"/>
        <v>52819</v>
      </c>
      <c r="B719">
        <v>711</v>
      </c>
      <c r="C719" t="s">
        <v>1845</v>
      </c>
      <c r="D719" t="s">
        <v>25</v>
      </c>
      <c r="E719" t="s">
        <v>145</v>
      </c>
      <c r="F719" t="s">
        <v>24542</v>
      </c>
      <c r="G719" t="s">
        <v>1295</v>
      </c>
      <c r="H719" s="1">
        <v>39152</v>
      </c>
      <c r="I719">
        <f t="shared" si="22"/>
        <v>52819</v>
      </c>
    </row>
    <row r="720" spans="1:9" x14ac:dyDescent="0.3">
      <c r="A720">
        <f t="shared" si="23"/>
        <v>52829</v>
      </c>
      <c r="B720">
        <v>712</v>
      </c>
      <c r="C720" t="s">
        <v>1254</v>
      </c>
      <c r="D720" t="s">
        <v>25</v>
      </c>
      <c r="E720" t="s">
        <v>203</v>
      </c>
      <c r="F720" t="s">
        <v>24543</v>
      </c>
      <c r="G720" t="s">
        <v>1295</v>
      </c>
      <c r="H720" s="1">
        <v>37998</v>
      </c>
      <c r="I720">
        <f t="shared" si="22"/>
        <v>52829</v>
      </c>
    </row>
    <row r="721" spans="1:9" x14ac:dyDescent="0.3">
      <c r="A721">
        <f t="shared" si="23"/>
        <v>52838</v>
      </c>
      <c r="B721">
        <v>713</v>
      </c>
      <c r="C721" t="s">
        <v>692</v>
      </c>
      <c r="D721" t="s">
        <v>25</v>
      </c>
      <c r="E721" t="s">
        <v>26</v>
      </c>
      <c r="F721" t="s">
        <v>24544</v>
      </c>
      <c r="G721" t="s">
        <v>1295</v>
      </c>
      <c r="H721" s="1">
        <v>41015</v>
      </c>
      <c r="I721">
        <f t="shared" si="22"/>
        <v>52838</v>
      </c>
    </row>
    <row r="722" spans="1:9" x14ac:dyDescent="0.3">
      <c r="A722">
        <f t="shared" si="23"/>
        <v>52848</v>
      </c>
      <c r="B722">
        <v>714</v>
      </c>
      <c r="C722" t="s">
        <v>1420</v>
      </c>
      <c r="D722" t="s">
        <v>25</v>
      </c>
      <c r="E722" t="s">
        <v>41</v>
      </c>
      <c r="F722" t="s">
        <v>24545</v>
      </c>
      <c r="G722" t="s">
        <v>1295</v>
      </c>
      <c r="H722" s="1">
        <v>39399</v>
      </c>
      <c r="I722">
        <f t="shared" si="22"/>
        <v>52848</v>
      </c>
    </row>
    <row r="723" spans="1:9" x14ac:dyDescent="0.3">
      <c r="A723">
        <f t="shared" si="23"/>
        <v>52853</v>
      </c>
      <c r="B723">
        <v>715</v>
      </c>
      <c r="C723" t="s">
        <v>1433</v>
      </c>
      <c r="D723" t="s">
        <v>25</v>
      </c>
      <c r="E723" t="s">
        <v>193</v>
      </c>
      <c r="F723" t="s">
        <v>24546</v>
      </c>
      <c r="G723" t="s">
        <v>1295</v>
      </c>
      <c r="H723" s="1">
        <v>38564</v>
      </c>
      <c r="I723">
        <f t="shared" si="22"/>
        <v>52853</v>
      </c>
    </row>
    <row r="724" spans="1:9" x14ac:dyDescent="0.3">
      <c r="A724">
        <f t="shared" si="23"/>
        <v>52898</v>
      </c>
      <c r="B724">
        <v>716</v>
      </c>
      <c r="C724" t="s">
        <v>1812</v>
      </c>
      <c r="D724" t="s">
        <v>25</v>
      </c>
      <c r="E724" t="s">
        <v>26</v>
      </c>
      <c r="F724" t="s">
        <v>24547</v>
      </c>
      <c r="G724" t="s">
        <v>1295</v>
      </c>
      <c r="H724" s="1">
        <v>40006</v>
      </c>
      <c r="I724">
        <f t="shared" si="22"/>
        <v>52898</v>
      </c>
    </row>
    <row r="725" spans="1:9" x14ac:dyDescent="0.3">
      <c r="A725">
        <f t="shared" si="23"/>
        <v>52916</v>
      </c>
      <c r="B725">
        <v>717</v>
      </c>
      <c r="C725" t="s">
        <v>1583</v>
      </c>
      <c r="D725" t="s">
        <v>25</v>
      </c>
      <c r="E725" t="s">
        <v>26</v>
      </c>
      <c r="F725" t="s">
        <v>24548</v>
      </c>
      <c r="G725" t="s">
        <v>1295</v>
      </c>
      <c r="H725" s="1">
        <v>39408</v>
      </c>
      <c r="I725">
        <f t="shared" si="22"/>
        <v>52916</v>
      </c>
    </row>
    <row r="726" spans="1:9" x14ac:dyDescent="0.3">
      <c r="A726">
        <f t="shared" si="23"/>
        <v>52934</v>
      </c>
      <c r="B726">
        <v>718</v>
      </c>
      <c r="C726" t="s">
        <v>1673</v>
      </c>
      <c r="D726" t="s">
        <v>25</v>
      </c>
      <c r="E726" t="s">
        <v>26</v>
      </c>
      <c r="F726" t="s">
        <v>24549</v>
      </c>
      <c r="G726" t="s">
        <v>1295</v>
      </c>
      <c r="H726" s="1">
        <v>38100</v>
      </c>
      <c r="I726">
        <f t="shared" si="22"/>
        <v>52934</v>
      </c>
    </row>
    <row r="727" spans="1:9" x14ac:dyDescent="0.3">
      <c r="A727">
        <f t="shared" si="23"/>
        <v>52937</v>
      </c>
      <c r="B727">
        <v>719</v>
      </c>
      <c r="C727" t="s">
        <v>1438</v>
      </c>
      <c r="D727" t="s">
        <v>25</v>
      </c>
      <c r="E727" t="s">
        <v>41</v>
      </c>
      <c r="F727" t="s">
        <v>24550</v>
      </c>
      <c r="G727" t="s">
        <v>1295</v>
      </c>
      <c r="H727" s="1">
        <v>39551</v>
      </c>
      <c r="I727">
        <f t="shared" si="22"/>
        <v>52937</v>
      </c>
    </row>
    <row r="728" spans="1:9" x14ac:dyDescent="0.3">
      <c r="A728">
        <f t="shared" si="23"/>
        <v>52937</v>
      </c>
      <c r="B728">
        <v>719</v>
      </c>
      <c r="C728" t="s">
        <v>28764</v>
      </c>
      <c r="D728" t="s">
        <v>25</v>
      </c>
      <c r="E728" t="s">
        <v>80</v>
      </c>
      <c r="F728" t="s">
        <v>24550</v>
      </c>
      <c r="G728" t="s">
        <v>1295</v>
      </c>
      <c r="H728" s="1">
        <v>42665</v>
      </c>
      <c r="I728">
        <f t="shared" si="22"/>
        <v>52937</v>
      </c>
    </row>
    <row r="729" spans="1:9" x14ac:dyDescent="0.3">
      <c r="A729">
        <f t="shared" si="23"/>
        <v>52939</v>
      </c>
      <c r="B729">
        <v>721</v>
      </c>
      <c r="C729" t="s">
        <v>1284</v>
      </c>
      <c r="D729" t="s">
        <v>25</v>
      </c>
      <c r="E729" t="s">
        <v>80</v>
      </c>
      <c r="F729" t="s">
        <v>24551</v>
      </c>
      <c r="G729" t="s">
        <v>1295</v>
      </c>
      <c r="H729" s="1">
        <v>40265</v>
      </c>
      <c r="I729">
        <f t="shared" si="22"/>
        <v>52939</v>
      </c>
    </row>
    <row r="730" spans="1:9" x14ac:dyDescent="0.3">
      <c r="A730">
        <f t="shared" si="23"/>
        <v>52941</v>
      </c>
      <c r="B730">
        <v>722</v>
      </c>
      <c r="C730" t="s">
        <v>1665</v>
      </c>
      <c r="D730" t="s">
        <v>25</v>
      </c>
      <c r="E730" t="s">
        <v>41</v>
      </c>
      <c r="F730" t="s">
        <v>24552</v>
      </c>
      <c r="G730" t="s">
        <v>1295</v>
      </c>
      <c r="H730" s="1">
        <v>38921</v>
      </c>
      <c r="I730">
        <f t="shared" si="22"/>
        <v>52941</v>
      </c>
    </row>
    <row r="731" spans="1:9" x14ac:dyDescent="0.3">
      <c r="A731">
        <f t="shared" si="23"/>
        <v>52958</v>
      </c>
      <c r="B731">
        <v>723</v>
      </c>
      <c r="C731" t="s">
        <v>1565</v>
      </c>
      <c r="D731" t="s">
        <v>25</v>
      </c>
      <c r="E731" t="s">
        <v>145</v>
      </c>
      <c r="F731" t="s">
        <v>24553</v>
      </c>
      <c r="G731" t="s">
        <v>1295</v>
      </c>
      <c r="H731" s="1">
        <v>39682</v>
      </c>
      <c r="I731">
        <f t="shared" si="22"/>
        <v>52958</v>
      </c>
    </row>
    <row r="732" spans="1:9" x14ac:dyDescent="0.3">
      <c r="A732">
        <f t="shared" si="23"/>
        <v>52959</v>
      </c>
      <c r="B732">
        <v>724</v>
      </c>
      <c r="C732" t="s">
        <v>1779</v>
      </c>
      <c r="D732" t="s">
        <v>25</v>
      </c>
      <c r="E732" t="s">
        <v>26</v>
      </c>
      <c r="F732" t="s">
        <v>24554</v>
      </c>
      <c r="G732" t="s">
        <v>1295</v>
      </c>
      <c r="H732" s="1">
        <v>38286</v>
      </c>
      <c r="I732">
        <f t="shared" si="22"/>
        <v>52959</v>
      </c>
    </row>
    <row r="733" spans="1:9" x14ac:dyDescent="0.3">
      <c r="A733">
        <f t="shared" si="23"/>
        <v>52972</v>
      </c>
      <c r="B733">
        <v>725</v>
      </c>
      <c r="C733" t="s">
        <v>1645</v>
      </c>
      <c r="D733" t="s">
        <v>25</v>
      </c>
      <c r="E733" t="s">
        <v>145</v>
      </c>
      <c r="F733" t="s">
        <v>24555</v>
      </c>
      <c r="G733" t="s">
        <v>1295</v>
      </c>
      <c r="H733" s="1">
        <v>38965</v>
      </c>
      <c r="I733">
        <f t="shared" si="22"/>
        <v>52972</v>
      </c>
    </row>
    <row r="734" spans="1:9" x14ac:dyDescent="0.3">
      <c r="A734">
        <f t="shared" si="23"/>
        <v>52974</v>
      </c>
      <c r="B734">
        <v>726</v>
      </c>
      <c r="C734" t="s">
        <v>1703</v>
      </c>
      <c r="D734" t="s">
        <v>25</v>
      </c>
      <c r="E734" t="s">
        <v>26</v>
      </c>
      <c r="F734" t="s">
        <v>24556</v>
      </c>
      <c r="G734" t="s">
        <v>1295</v>
      </c>
      <c r="H734" s="1">
        <v>38004</v>
      </c>
      <c r="I734">
        <f t="shared" si="22"/>
        <v>52974</v>
      </c>
    </row>
    <row r="735" spans="1:9" x14ac:dyDescent="0.3">
      <c r="A735">
        <f t="shared" si="23"/>
        <v>52992</v>
      </c>
      <c r="B735">
        <v>727</v>
      </c>
      <c r="C735" t="s">
        <v>1414</v>
      </c>
      <c r="D735" t="s">
        <v>25</v>
      </c>
      <c r="E735" t="s">
        <v>145</v>
      </c>
      <c r="F735" t="s">
        <v>24557</v>
      </c>
      <c r="G735" t="s">
        <v>1295</v>
      </c>
      <c r="H735" s="1">
        <v>39180</v>
      </c>
      <c r="I735">
        <f t="shared" si="22"/>
        <v>52992</v>
      </c>
    </row>
    <row r="736" spans="1:9" x14ac:dyDescent="0.3">
      <c r="A736">
        <f t="shared" si="23"/>
        <v>53002</v>
      </c>
      <c r="B736">
        <v>728</v>
      </c>
      <c r="C736" t="s">
        <v>1681</v>
      </c>
      <c r="D736" t="s">
        <v>25</v>
      </c>
      <c r="E736" t="s">
        <v>26</v>
      </c>
      <c r="F736" t="s">
        <v>24558</v>
      </c>
      <c r="G736" t="s">
        <v>1295</v>
      </c>
      <c r="H736" s="1">
        <v>38847</v>
      </c>
      <c r="I736">
        <f t="shared" si="22"/>
        <v>53002</v>
      </c>
    </row>
    <row r="737" spans="1:9" x14ac:dyDescent="0.3">
      <c r="A737">
        <f t="shared" si="23"/>
        <v>53018</v>
      </c>
      <c r="B737">
        <v>729</v>
      </c>
      <c r="C737" t="s">
        <v>1131</v>
      </c>
      <c r="D737" t="s">
        <v>25</v>
      </c>
      <c r="E737" t="s">
        <v>26</v>
      </c>
      <c r="F737" t="s">
        <v>24559</v>
      </c>
      <c r="G737" t="s">
        <v>1295</v>
      </c>
      <c r="H737" s="1">
        <v>38143</v>
      </c>
      <c r="I737">
        <f t="shared" si="22"/>
        <v>53018</v>
      </c>
    </row>
    <row r="738" spans="1:9" x14ac:dyDescent="0.3">
      <c r="A738">
        <f t="shared" si="23"/>
        <v>53029</v>
      </c>
      <c r="B738">
        <v>730</v>
      </c>
      <c r="C738" t="s">
        <v>1326</v>
      </c>
      <c r="D738" t="s">
        <v>25</v>
      </c>
      <c r="E738" t="s">
        <v>26</v>
      </c>
      <c r="F738" t="s">
        <v>24560</v>
      </c>
      <c r="G738" t="s">
        <v>1295</v>
      </c>
      <c r="H738" s="1">
        <v>39267</v>
      </c>
      <c r="I738">
        <f t="shared" si="22"/>
        <v>53029</v>
      </c>
    </row>
    <row r="739" spans="1:9" x14ac:dyDescent="0.3">
      <c r="A739">
        <f t="shared" si="23"/>
        <v>53034</v>
      </c>
      <c r="B739">
        <v>731</v>
      </c>
      <c r="C739" t="s">
        <v>1959</v>
      </c>
      <c r="D739" t="s">
        <v>25</v>
      </c>
      <c r="E739" t="s">
        <v>26</v>
      </c>
      <c r="F739" t="s">
        <v>24561</v>
      </c>
      <c r="G739" t="s">
        <v>1295</v>
      </c>
      <c r="H739" s="1">
        <v>39214</v>
      </c>
      <c r="I739">
        <f t="shared" si="22"/>
        <v>53034</v>
      </c>
    </row>
    <row r="740" spans="1:9" x14ac:dyDescent="0.3">
      <c r="A740">
        <f t="shared" si="23"/>
        <v>53037</v>
      </c>
      <c r="B740">
        <v>732</v>
      </c>
      <c r="C740" t="s">
        <v>1424</v>
      </c>
      <c r="D740" t="s">
        <v>25</v>
      </c>
      <c r="E740" t="s">
        <v>145</v>
      </c>
      <c r="F740" t="s">
        <v>24562</v>
      </c>
      <c r="G740" t="s">
        <v>1295</v>
      </c>
      <c r="H740" s="1">
        <v>40288</v>
      </c>
      <c r="I740">
        <f t="shared" si="22"/>
        <v>53037</v>
      </c>
    </row>
    <row r="741" spans="1:9" x14ac:dyDescent="0.3">
      <c r="A741">
        <f t="shared" si="23"/>
        <v>53051</v>
      </c>
      <c r="B741">
        <v>733</v>
      </c>
      <c r="C741" t="s">
        <v>1067</v>
      </c>
      <c r="D741" t="s">
        <v>25</v>
      </c>
      <c r="E741" t="s">
        <v>41</v>
      </c>
      <c r="F741" t="s">
        <v>24563</v>
      </c>
      <c r="G741" t="s">
        <v>1295</v>
      </c>
      <c r="H741" s="1">
        <v>38099</v>
      </c>
      <c r="I741">
        <f t="shared" si="22"/>
        <v>53051</v>
      </c>
    </row>
    <row r="742" spans="1:9" x14ac:dyDescent="0.3">
      <c r="A742">
        <f t="shared" si="23"/>
        <v>53062</v>
      </c>
      <c r="B742">
        <v>734</v>
      </c>
      <c r="C742" t="s">
        <v>1550</v>
      </c>
      <c r="D742" t="s">
        <v>25</v>
      </c>
      <c r="E742" t="s">
        <v>80</v>
      </c>
      <c r="F742" t="s">
        <v>24564</v>
      </c>
      <c r="G742" t="s">
        <v>1295</v>
      </c>
      <c r="H742" s="1">
        <v>38739</v>
      </c>
      <c r="I742">
        <f t="shared" si="22"/>
        <v>53062</v>
      </c>
    </row>
    <row r="743" spans="1:9" x14ac:dyDescent="0.3">
      <c r="A743">
        <f t="shared" si="23"/>
        <v>53063</v>
      </c>
      <c r="B743">
        <v>735</v>
      </c>
      <c r="C743" t="s">
        <v>1912</v>
      </c>
      <c r="D743" t="s">
        <v>25</v>
      </c>
      <c r="E743" t="s">
        <v>26</v>
      </c>
      <c r="F743" t="s">
        <v>24565</v>
      </c>
      <c r="G743" t="s">
        <v>1295</v>
      </c>
      <c r="H743" s="1">
        <v>39352</v>
      </c>
      <c r="I743">
        <f t="shared" si="22"/>
        <v>53063</v>
      </c>
    </row>
    <row r="744" spans="1:9" x14ac:dyDescent="0.3">
      <c r="A744">
        <f t="shared" si="23"/>
        <v>53068</v>
      </c>
      <c r="B744">
        <v>736</v>
      </c>
      <c r="C744" t="s">
        <v>28601</v>
      </c>
      <c r="D744" t="s">
        <v>25</v>
      </c>
      <c r="E744" t="s">
        <v>145</v>
      </c>
      <c r="F744" t="s">
        <v>28706</v>
      </c>
      <c r="G744" t="s">
        <v>1295</v>
      </c>
      <c r="H744" s="1">
        <v>42645</v>
      </c>
      <c r="I744">
        <f t="shared" si="22"/>
        <v>53068</v>
      </c>
    </row>
    <row r="745" spans="1:9" x14ac:dyDescent="0.3">
      <c r="A745">
        <f t="shared" si="23"/>
        <v>53071</v>
      </c>
      <c r="B745">
        <v>737</v>
      </c>
      <c r="C745" t="s">
        <v>1426</v>
      </c>
      <c r="D745" t="s">
        <v>25</v>
      </c>
      <c r="E745" t="s">
        <v>193</v>
      </c>
      <c r="F745" t="s">
        <v>24566</v>
      </c>
      <c r="G745" t="s">
        <v>1295</v>
      </c>
      <c r="H745" s="1">
        <v>38237</v>
      </c>
      <c r="I745">
        <f t="shared" si="22"/>
        <v>53071</v>
      </c>
    </row>
    <row r="746" spans="1:9" x14ac:dyDescent="0.3">
      <c r="A746">
        <f t="shared" si="23"/>
        <v>53074</v>
      </c>
      <c r="B746">
        <v>738</v>
      </c>
      <c r="C746" t="s">
        <v>2008</v>
      </c>
      <c r="D746" t="s">
        <v>25</v>
      </c>
      <c r="E746" t="s">
        <v>33</v>
      </c>
      <c r="F746" t="s">
        <v>24567</v>
      </c>
      <c r="G746" t="s">
        <v>1295</v>
      </c>
      <c r="H746" s="1">
        <v>39222</v>
      </c>
      <c r="I746">
        <f t="shared" si="22"/>
        <v>53074</v>
      </c>
    </row>
    <row r="747" spans="1:9" x14ac:dyDescent="0.3">
      <c r="A747">
        <f t="shared" si="23"/>
        <v>53078</v>
      </c>
      <c r="B747">
        <v>739</v>
      </c>
      <c r="C747" t="s">
        <v>1435</v>
      </c>
      <c r="D747" t="s">
        <v>25</v>
      </c>
      <c r="E747" t="s">
        <v>145</v>
      </c>
      <c r="F747" t="s">
        <v>24568</v>
      </c>
      <c r="G747" t="s">
        <v>1295</v>
      </c>
      <c r="H747" s="1">
        <v>41298</v>
      </c>
      <c r="I747">
        <f t="shared" si="22"/>
        <v>53078</v>
      </c>
    </row>
    <row r="748" spans="1:9" x14ac:dyDescent="0.3">
      <c r="A748">
        <f t="shared" si="23"/>
        <v>53079</v>
      </c>
      <c r="B748">
        <v>740</v>
      </c>
      <c r="C748" t="s">
        <v>17515</v>
      </c>
      <c r="D748" t="s">
        <v>25</v>
      </c>
      <c r="E748" t="s">
        <v>26</v>
      </c>
      <c r="F748" t="s">
        <v>24569</v>
      </c>
      <c r="G748" t="s">
        <v>1295</v>
      </c>
      <c r="H748" s="1">
        <v>38124</v>
      </c>
      <c r="I748">
        <f t="shared" si="22"/>
        <v>53079</v>
      </c>
    </row>
    <row r="749" spans="1:9" x14ac:dyDescent="0.3">
      <c r="A749">
        <f t="shared" si="23"/>
        <v>53100</v>
      </c>
      <c r="B749">
        <v>741</v>
      </c>
      <c r="C749" t="s">
        <v>1519</v>
      </c>
      <c r="D749" t="s">
        <v>25</v>
      </c>
      <c r="E749" t="s">
        <v>127</v>
      </c>
      <c r="F749" t="s">
        <v>24570</v>
      </c>
      <c r="G749" t="s">
        <v>1295</v>
      </c>
      <c r="H749" s="1">
        <v>38795</v>
      </c>
      <c r="I749">
        <f t="shared" si="22"/>
        <v>53100</v>
      </c>
    </row>
    <row r="750" spans="1:9" x14ac:dyDescent="0.3">
      <c r="A750">
        <f t="shared" si="23"/>
        <v>53124</v>
      </c>
      <c r="B750">
        <v>742</v>
      </c>
      <c r="C750" t="s">
        <v>1860</v>
      </c>
      <c r="D750" t="s">
        <v>25</v>
      </c>
      <c r="E750" t="s">
        <v>41</v>
      </c>
      <c r="F750" t="s">
        <v>24571</v>
      </c>
      <c r="G750" t="s">
        <v>1295</v>
      </c>
      <c r="H750" s="1">
        <v>38722</v>
      </c>
      <c r="I750">
        <f t="shared" si="22"/>
        <v>53124</v>
      </c>
    </row>
    <row r="751" spans="1:9" x14ac:dyDescent="0.3">
      <c r="A751">
        <f t="shared" si="23"/>
        <v>53179</v>
      </c>
      <c r="B751">
        <v>743</v>
      </c>
      <c r="C751" t="s">
        <v>1252</v>
      </c>
      <c r="D751" t="s">
        <v>25</v>
      </c>
      <c r="E751" t="s">
        <v>80</v>
      </c>
      <c r="F751" t="s">
        <v>24572</v>
      </c>
      <c r="G751" t="s">
        <v>1295</v>
      </c>
      <c r="H751" s="1">
        <v>38309</v>
      </c>
      <c r="I751">
        <f t="shared" si="22"/>
        <v>53179</v>
      </c>
    </row>
    <row r="752" spans="1:9" x14ac:dyDescent="0.3">
      <c r="A752">
        <f t="shared" si="23"/>
        <v>53181</v>
      </c>
      <c r="B752">
        <v>744</v>
      </c>
      <c r="C752" t="s">
        <v>1818</v>
      </c>
      <c r="D752" t="s">
        <v>25</v>
      </c>
      <c r="E752" t="s">
        <v>80</v>
      </c>
      <c r="F752" t="s">
        <v>24573</v>
      </c>
      <c r="G752" t="s">
        <v>1295</v>
      </c>
      <c r="H752" s="1">
        <v>39339</v>
      </c>
      <c r="I752">
        <f t="shared" si="22"/>
        <v>53181</v>
      </c>
    </row>
    <row r="753" spans="1:9" x14ac:dyDescent="0.3">
      <c r="A753">
        <f t="shared" si="23"/>
        <v>53187</v>
      </c>
      <c r="B753">
        <v>745</v>
      </c>
      <c r="C753" t="s">
        <v>1308</v>
      </c>
      <c r="D753" t="s">
        <v>25</v>
      </c>
      <c r="E753" t="s">
        <v>80</v>
      </c>
      <c r="F753" t="s">
        <v>24574</v>
      </c>
      <c r="G753" t="s">
        <v>1295</v>
      </c>
      <c r="H753" s="1">
        <v>37968</v>
      </c>
      <c r="I753">
        <f t="shared" si="22"/>
        <v>53187</v>
      </c>
    </row>
    <row r="754" spans="1:9" x14ac:dyDescent="0.3">
      <c r="A754">
        <f t="shared" si="23"/>
        <v>53193</v>
      </c>
      <c r="B754">
        <v>746</v>
      </c>
      <c r="C754" t="s">
        <v>1448</v>
      </c>
      <c r="D754" t="s">
        <v>25</v>
      </c>
      <c r="E754" t="s">
        <v>203</v>
      </c>
      <c r="F754" t="s">
        <v>24575</v>
      </c>
      <c r="G754" t="s">
        <v>1295</v>
      </c>
      <c r="H754" s="1">
        <v>38657</v>
      </c>
      <c r="I754">
        <f t="shared" si="22"/>
        <v>53193</v>
      </c>
    </row>
    <row r="755" spans="1:9" x14ac:dyDescent="0.3">
      <c r="A755">
        <f t="shared" si="23"/>
        <v>53199</v>
      </c>
      <c r="B755">
        <v>747</v>
      </c>
      <c r="C755" t="s">
        <v>1831</v>
      </c>
      <c r="D755" t="s">
        <v>25</v>
      </c>
      <c r="E755" t="s">
        <v>26</v>
      </c>
      <c r="F755" t="s">
        <v>24576</v>
      </c>
      <c r="G755" t="s">
        <v>1295</v>
      </c>
      <c r="H755" s="1">
        <v>38780</v>
      </c>
      <c r="I755">
        <f t="shared" si="22"/>
        <v>53199</v>
      </c>
    </row>
    <row r="756" spans="1:9" x14ac:dyDescent="0.3">
      <c r="A756">
        <f t="shared" si="23"/>
        <v>53246</v>
      </c>
      <c r="B756">
        <v>748</v>
      </c>
      <c r="C756" t="s">
        <v>1535</v>
      </c>
      <c r="D756" t="s">
        <v>25</v>
      </c>
      <c r="E756" t="s">
        <v>26</v>
      </c>
      <c r="F756" t="s">
        <v>24577</v>
      </c>
      <c r="G756" t="s">
        <v>1295</v>
      </c>
      <c r="H756" s="1">
        <v>39057</v>
      </c>
      <c r="I756">
        <f t="shared" si="22"/>
        <v>53246</v>
      </c>
    </row>
    <row r="757" spans="1:9" x14ac:dyDescent="0.3">
      <c r="A757">
        <f t="shared" si="23"/>
        <v>53263</v>
      </c>
      <c r="B757">
        <v>749</v>
      </c>
      <c r="C757" t="s">
        <v>1500</v>
      </c>
      <c r="D757" t="s">
        <v>25</v>
      </c>
      <c r="E757" t="s">
        <v>145</v>
      </c>
      <c r="F757" t="s">
        <v>24578</v>
      </c>
      <c r="G757" t="s">
        <v>1295</v>
      </c>
      <c r="H757" s="1">
        <v>40847</v>
      </c>
      <c r="I757">
        <f t="shared" si="22"/>
        <v>53263</v>
      </c>
    </row>
    <row r="758" spans="1:9" x14ac:dyDescent="0.3">
      <c r="A758">
        <f t="shared" si="23"/>
        <v>53277</v>
      </c>
      <c r="B758">
        <v>750</v>
      </c>
      <c r="C758" t="s">
        <v>1731</v>
      </c>
      <c r="D758" t="s">
        <v>25</v>
      </c>
      <c r="E758" t="s">
        <v>26</v>
      </c>
      <c r="F758" t="s">
        <v>24579</v>
      </c>
      <c r="G758" t="s">
        <v>1295</v>
      </c>
      <c r="H758" s="1">
        <v>38301</v>
      </c>
      <c r="I758">
        <f t="shared" si="22"/>
        <v>53277</v>
      </c>
    </row>
    <row r="759" spans="1:9" x14ac:dyDescent="0.3">
      <c r="A759">
        <f t="shared" si="23"/>
        <v>53291</v>
      </c>
      <c r="B759">
        <v>751</v>
      </c>
      <c r="C759" t="s">
        <v>1786</v>
      </c>
      <c r="D759" t="s">
        <v>25</v>
      </c>
      <c r="E759" t="s">
        <v>26</v>
      </c>
      <c r="F759" t="s">
        <v>24580</v>
      </c>
      <c r="G759" t="s">
        <v>1295</v>
      </c>
      <c r="H759" s="1">
        <v>39190</v>
      </c>
      <c r="I759">
        <f t="shared" si="22"/>
        <v>53291</v>
      </c>
    </row>
    <row r="760" spans="1:9" x14ac:dyDescent="0.3">
      <c r="A760">
        <f t="shared" si="23"/>
        <v>53293</v>
      </c>
      <c r="B760">
        <v>752</v>
      </c>
      <c r="C760" t="s">
        <v>1498</v>
      </c>
      <c r="D760" t="s">
        <v>25</v>
      </c>
      <c r="E760" t="s">
        <v>26</v>
      </c>
      <c r="F760" t="s">
        <v>24581</v>
      </c>
      <c r="G760" t="s">
        <v>1295</v>
      </c>
      <c r="H760" s="1">
        <v>38539</v>
      </c>
      <c r="I760">
        <f t="shared" si="22"/>
        <v>53293</v>
      </c>
    </row>
    <row r="761" spans="1:9" x14ac:dyDescent="0.3">
      <c r="A761">
        <f t="shared" si="23"/>
        <v>53295</v>
      </c>
      <c r="B761">
        <v>753</v>
      </c>
      <c r="C761" t="s">
        <v>1596</v>
      </c>
      <c r="D761" t="s">
        <v>25</v>
      </c>
      <c r="E761" t="s">
        <v>37</v>
      </c>
      <c r="F761" t="s">
        <v>24582</v>
      </c>
      <c r="G761" t="s">
        <v>1295</v>
      </c>
      <c r="H761" s="1">
        <v>40696</v>
      </c>
      <c r="I761">
        <f t="shared" si="22"/>
        <v>53295</v>
      </c>
    </row>
    <row r="762" spans="1:9" x14ac:dyDescent="0.3">
      <c r="A762">
        <f t="shared" si="23"/>
        <v>53302</v>
      </c>
      <c r="B762">
        <v>754</v>
      </c>
      <c r="C762" t="s">
        <v>980</v>
      </c>
      <c r="D762" t="s">
        <v>25</v>
      </c>
      <c r="E762" t="s">
        <v>26</v>
      </c>
      <c r="F762" t="s">
        <v>24583</v>
      </c>
      <c r="G762" t="s">
        <v>1295</v>
      </c>
      <c r="H762" s="1">
        <v>39015</v>
      </c>
      <c r="I762">
        <f t="shared" si="22"/>
        <v>53302</v>
      </c>
    </row>
    <row r="763" spans="1:9" x14ac:dyDescent="0.3">
      <c r="A763">
        <f t="shared" si="23"/>
        <v>53317</v>
      </c>
      <c r="B763">
        <v>755</v>
      </c>
      <c r="C763" t="s">
        <v>1103</v>
      </c>
      <c r="D763" t="s">
        <v>25</v>
      </c>
      <c r="E763" t="s">
        <v>80</v>
      </c>
      <c r="F763" t="s">
        <v>24584</v>
      </c>
      <c r="G763" t="s">
        <v>1295</v>
      </c>
      <c r="H763" s="1">
        <v>39496</v>
      </c>
      <c r="I763">
        <f t="shared" si="22"/>
        <v>53317</v>
      </c>
    </row>
    <row r="764" spans="1:9" x14ac:dyDescent="0.3">
      <c r="A764">
        <f t="shared" si="23"/>
        <v>53325</v>
      </c>
      <c r="B764">
        <v>756</v>
      </c>
      <c r="C764" t="s">
        <v>824</v>
      </c>
      <c r="D764" t="s">
        <v>25</v>
      </c>
      <c r="E764" t="s">
        <v>29</v>
      </c>
      <c r="F764" t="s">
        <v>24585</v>
      </c>
      <c r="G764" t="s">
        <v>1295</v>
      </c>
      <c r="H764" s="1">
        <v>38023</v>
      </c>
      <c r="I764">
        <f t="shared" si="22"/>
        <v>53325</v>
      </c>
    </row>
    <row r="765" spans="1:9" x14ac:dyDescent="0.3">
      <c r="A765">
        <f t="shared" si="23"/>
        <v>53331</v>
      </c>
      <c r="B765">
        <v>757</v>
      </c>
      <c r="C765" t="s">
        <v>1545</v>
      </c>
      <c r="D765" t="s">
        <v>25</v>
      </c>
      <c r="E765" t="s">
        <v>26</v>
      </c>
      <c r="F765" t="s">
        <v>27828</v>
      </c>
      <c r="G765" t="s">
        <v>1295</v>
      </c>
      <c r="H765" s="1">
        <v>42441</v>
      </c>
      <c r="I765">
        <f t="shared" si="22"/>
        <v>53331</v>
      </c>
    </row>
    <row r="766" spans="1:9" x14ac:dyDescent="0.3">
      <c r="A766">
        <f t="shared" si="23"/>
        <v>53338</v>
      </c>
      <c r="B766">
        <v>758</v>
      </c>
      <c r="C766" t="s">
        <v>865</v>
      </c>
      <c r="D766" t="s">
        <v>25</v>
      </c>
      <c r="E766" t="s">
        <v>26</v>
      </c>
      <c r="F766" t="s">
        <v>24586</v>
      </c>
      <c r="G766" t="s">
        <v>1295</v>
      </c>
      <c r="H766" s="1">
        <v>40717</v>
      </c>
      <c r="I766">
        <f t="shared" si="22"/>
        <v>53338</v>
      </c>
    </row>
    <row r="767" spans="1:9" x14ac:dyDescent="0.3">
      <c r="A767">
        <f t="shared" si="23"/>
        <v>53341</v>
      </c>
      <c r="B767">
        <v>759</v>
      </c>
      <c r="C767" t="s">
        <v>1810</v>
      </c>
      <c r="D767" t="s">
        <v>25</v>
      </c>
      <c r="E767" t="s">
        <v>203</v>
      </c>
      <c r="F767" t="s">
        <v>24587</v>
      </c>
      <c r="G767" t="s">
        <v>1295</v>
      </c>
      <c r="H767" s="1">
        <v>37968</v>
      </c>
      <c r="I767">
        <f t="shared" si="22"/>
        <v>53341</v>
      </c>
    </row>
    <row r="768" spans="1:9" x14ac:dyDescent="0.3">
      <c r="A768">
        <f t="shared" si="23"/>
        <v>53343</v>
      </c>
      <c r="B768">
        <v>760</v>
      </c>
      <c r="C768" t="s">
        <v>1529</v>
      </c>
      <c r="D768" t="s">
        <v>25</v>
      </c>
      <c r="E768" t="s">
        <v>145</v>
      </c>
      <c r="F768" t="s">
        <v>24588</v>
      </c>
      <c r="G768" t="s">
        <v>1295</v>
      </c>
      <c r="H768" s="1">
        <v>39777</v>
      </c>
      <c r="I768">
        <f t="shared" si="22"/>
        <v>53343</v>
      </c>
    </row>
    <row r="769" spans="1:9" x14ac:dyDescent="0.3">
      <c r="A769">
        <f t="shared" si="23"/>
        <v>53346</v>
      </c>
      <c r="B769">
        <v>761</v>
      </c>
      <c r="C769" t="s">
        <v>1521</v>
      </c>
      <c r="D769" t="s">
        <v>25</v>
      </c>
      <c r="E769" t="s">
        <v>80</v>
      </c>
      <c r="F769" t="s">
        <v>24589</v>
      </c>
      <c r="G769" t="s">
        <v>1295</v>
      </c>
      <c r="H769" s="1">
        <v>41270</v>
      </c>
      <c r="I769">
        <f t="shared" si="22"/>
        <v>53346</v>
      </c>
    </row>
    <row r="770" spans="1:9" x14ac:dyDescent="0.3">
      <c r="A770">
        <f t="shared" si="23"/>
        <v>53365</v>
      </c>
      <c r="B770">
        <v>762</v>
      </c>
      <c r="C770" t="s">
        <v>23693</v>
      </c>
      <c r="D770" t="s">
        <v>25</v>
      </c>
      <c r="E770" t="s">
        <v>80</v>
      </c>
      <c r="F770" t="s">
        <v>24590</v>
      </c>
      <c r="G770" t="s">
        <v>1295</v>
      </c>
      <c r="H770" s="1">
        <v>37998</v>
      </c>
      <c r="I770">
        <f t="shared" ref="I770:I833" si="24">A770</f>
        <v>53365</v>
      </c>
    </row>
    <row r="771" spans="1:9" x14ac:dyDescent="0.3">
      <c r="A771">
        <f t="shared" ref="A771:A834" si="25">(LEFT(F771)*10^5)+(MID(F771,3,2)*10^3)+RIGHT(F771,3)</f>
        <v>53367</v>
      </c>
      <c r="B771">
        <v>763</v>
      </c>
      <c r="C771" t="s">
        <v>1382</v>
      </c>
      <c r="D771" t="s">
        <v>25</v>
      </c>
      <c r="E771" t="s">
        <v>26</v>
      </c>
      <c r="F771" t="s">
        <v>24591</v>
      </c>
      <c r="G771" t="s">
        <v>1295</v>
      </c>
      <c r="H771" s="1">
        <v>39504</v>
      </c>
      <c r="I771">
        <f t="shared" si="24"/>
        <v>53367</v>
      </c>
    </row>
    <row r="772" spans="1:9" x14ac:dyDescent="0.3">
      <c r="A772">
        <f t="shared" si="25"/>
        <v>53372</v>
      </c>
      <c r="B772">
        <v>764</v>
      </c>
      <c r="C772" t="s">
        <v>1248</v>
      </c>
      <c r="D772" t="s">
        <v>25</v>
      </c>
      <c r="E772" t="s">
        <v>26</v>
      </c>
      <c r="F772" t="s">
        <v>24592</v>
      </c>
      <c r="G772" t="s">
        <v>1295</v>
      </c>
      <c r="H772" s="1">
        <v>38154</v>
      </c>
      <c r="I772">
        <f t="shared" si="24"/>
        <v>53372</v>
      </c>
    </row>
    <row r="773" spans="1:9" x14ac:dyDescent="0.3">
      <c r="A773">
        <f t="shared" si="25"/>
        <v>53386</v>
      </c>
      <c r="B773">
        <v>765</v>
      </c>
      <c r="C773" t="s">
        <v>1709</v>
      </c>
      <c r="D773" t="s">
        <v>25</v>
      </c>
      <c r="E773" t="s">
        <v>37</v>
      </c>
      <c r="F773" t="s">
        <v>24593</v>
      </c>
      <c r="G773" t="s">
        <v>1295</v>
      </c>
      <c r="H773" s="1">
        <v>38999</v>
      </c>
      <c r="I773">
        <f t="shared" si="24"/>
        <v>53386</v>
      </c>
    </row>
    <row r="774" spans="1:9" x14ac:dyDescent="0.3">
      <c r="A774">
        <f t="shared" si="25"/>
        <v>53387</v>
      </c>
      <c r="B774">
        <v>766</v>
      </c>
      <c r="C774" t="s">
        <v>1679</v>
      </c>
      <c r="D774" t="s">
        <v>25</v>
      </c>
      <c r="E774" t="s">
        <v>26</v>
      </c>
      <c r="F774" t="s">
        <v>24594</v>
      </c>
      <c r="G774" t="s">
        <v>1295</v>
      </c>
      <c r="H774" s="1">
        <v>37968</v>
      </c>
      <c r="I774">
        <f t="shared" si="24"/>
        <v>53387</v>
      </c>
    </row>
    <row r="775" spans="1:9" x14ac:dyDescent="0.3">
      <c r="A775">
        <f t="shared" si="25"/>
        <v>53400</v>
      </c>
      <c r="B775">
        <v>767</v>
      </c>
      <c r="C775" t="s">
        <v>1508</v>
      </c>
      <c r="D775" t="s">
        <v>25</v>
      </c>
      <c r="E775" t="s">
        <v>80</v>
      </c>
      <c r="F775" t="s">
        <v>24595</v>
      </c>
      <c r="G775" t="s">
        <v>1295</v>
      </c>
      <c r="H775" s="1">
        <v>37968</v>
      </c>
      <c r="I775">
        <f t="shared" si="24"/>
        <v>53400</v>
      </c>
    </row>
    <row r="776" spans="1:9" x14ac:dyDescent="0.3">
      <c r="A776">
        <f t="shared" si="25"/>
        <v>53404</v>
      </c>
      <c r="B776">
        <v>768</v>
      </c>
      <c r="C776" t="s">
        <v>1141</v>
      </c>
      <c r="D776" t="s">
        <v>25</v>
      </c>
      <c r="E776" t="s">
        <v>255</v>
      </c>
      <c r="F776" t="s">
        <v>24596</v>
      </c>
      <c r="G776" t="s">
        <v>1295</v>
      </c>
      <c r="H776" s="1">
        <v>38099</v>
      </c>
      <c r="I776">
        <f t="shared" si="24"/>
        <v>53404</v>
      </c>
    </row>
    <row r="777" spans="1:9" x14ac:dyDescent="0.3">
      <c r="A777">
        <f t="shared" si="25"/>
        <v>53423</v>
      </c>
      <c r="B777">
        <v>769</v>
      </c>
      <c r="C777" t="s">
        <v>1346</v>
      </c>
      <c r="D777" t="s">
        <v>25</v>
      </c>
      <c r="E777" t="s">
        <v>26</v>
      </c>
      <c r="F777" t="s">
        <v>24597</v>
      </c>
      <c r="G777" t="s">
        <v>1295</v>
      </c>
      <c r="H777" s="1">
        <v>40114</v>
      </c>
      <c r="I777">
        <f t="shared" si="24"/>
        <v>53423</v>
      </c>
    </row>
    <row r="778" spans="1:9" x14ac:dyDescent="0.3">
      <c r="A778">
        <f t="shared" si="25"/>
        <v>53481</v>
      </c>
      <c r="B778">
        <v>770</v>
      </c>
      <c r="C778" t="s">
        <v>28843</v>
      </c>
      <c r="D778" t="s">
        <v>25</v>
      </c>
      <c r="E778" t="s">
        <v>80</v>
      </c>
      <c r="F778" t="s">
        <v>28981</v>
      </c>
      <c r="G778" t="s">
        <v>1437</v>
      </c>
      <c r="H778" s="1">
        <v>42697</v>
      </c>
      <c r="I778">
        <f t="shared" si="24"/>
        <v>53481</v>
      </c>
    </row>
    <row r="779" spans="1:9" x14ac:dyDescent="0.3">
      <c r="A779">
        <f t="shared" si="25"/>
        <v>53486</v>
      </c>
      <c r="B779">
        <v>771</v>
      </c>
      <c r="C779" t="s">
        <v>1886</v>
      </c>
      <c r="D779" t="s">
        <v>25</v>
      </c>
      <c r="E779" t="s">
        <v>41</v>
      </c>
      <c r="F779" t="s">
        <v>24598</v>
      </c>
      <c r="G779" t="s">
        <v>1437</v>
      </c>
      <c r="H779" s="1">
        <v>38305</v>
      </c>
      <c r="I779">
        <f t="shared" si="24"/>
        <v>53486</v>
      </c>
    </row>
    <row r="780" spans="1:9" x14ac:dyDescent="0.3">
      <c r="A780">
        <f t="shared" si="25"/>
        <v>53501</v>
      </c>
      <c r="B780">
        <v>772</v>
      </c>
      <c r="C780" t="s">
        <v>27908</v>
      </c>
      <c r="D780" t="s">
        <v>25</v>
      </c>
      <c r="E780" t="s">
        <v>33</v>
      </c>
      <c r="F780" t="s">
        <v>27935</v>
      </c>
      <c r="G780" t="s">
        <v>1437</v>
      </c>
      <c r="H780" s="1">
        <v>42474</v>
      </c>
      <c r="I780">
        <f t="shared" si="24"/>
        <v>53501</v>
      </c>
    </row>
    <row r="781" spans="1:9" x14ac:dyDescent="0.3">
      <c r="A781">
        <f t="shared" si="25"/>
        <v>53536</v>
      </c>
      <c r="B781">
        <v>773</v>
      </c>
      <c r="C781" t="s">
        <v>1876</v>
      </c>
      <c r="D781" t="s">
        <v>25</v>
      </c>
      <c r="E781" t="s">
        <v>26</v>
      </c>
      <c r="F781" t="s">
        <v>24599</v>
      </c>
      <c r="G781" t="s">
        <v>1437</v>
      </c>
      <c r="H781" s="1">
        <v>39287</v>
      </c>
      <c r="I781">
        <f t="shared" si="24"/>
        <v>53536</v>
      </c>
    </row>
    <row r="782" spans="1:9" x14ac:dyDescent="0.3">
      <c r="A782">
        <f t="shared" si="25"/>
        <v>53542</v>
      </c>
      <c r="B782">
        <v>774</v>
      </c>
      <c r="C782" t="s">
        <v>1480</v>
      </c>
      <c r="D782" t="s">
        <v>25</v>
      </c>
      <c r="E782" t="s">
        <v>80</v>
      </c>
      <c r="F782" t="s">
        <v>24600</v>
      </c>
      <c r="G782" t="s">
        <v>1437</v>
      </c>
      <c r="H782" s="1">
        <v>40361</v>
      </c>
      <c r="I782">
        <f t="shared" si="24"/>
        <v>53542</v>
      </c>
    </row>
    <row r="783" spans="1:9" x14ac:dyDescent="0.3">
      <c r="A783">
        <f t="shared" si="25"/>
        <v>53544</v>
      </c>
      <c r="B783">
        <v>775</v>
      </c>
      <c r="C783" t="s">
        <v>1701</v>
      </c>
      <c r="D783" t="s">
        <v>25</v>
      </c>
      <c r="E783" t="s">
        <v>26</v>
      </c>
      <c r="F783" t="s">
        <v>24601</v>
      </c>
      <c r="G783" t="s">
        <v>1437</v>
      </c>
      <c r="H783" s="1">
        <v>38787</v>
      </c>
      <c r="I783">
        <f t="shared" si="24"/>
        <v>53544</v>
      </c>
    </row>
    <row r="784" spans="1:9" x14ac:dyDescent="0.3">
      <c r="A784">
        <f t="shared" si="25"/>
        <v>53548</v>
      </c>
      <c r="B784">
        <v>776</v>
      </c>
      <c r="C784" t="s">
        <v>1622</v>
      </c>
      <c r="D784" t="s">
        <v>25</v>
      </c>
      <c r="E784" t="s">
        <v>26</v>
      </c>
      <c r="F784" t="s">
        <v>24602</v>
      </c>
      <c r="G784" t="s">
        <v>1437</v>
      </c>
      <c r="H784" s="1">
        <v>40469</v>
      </c>
      <c r="I784">
        <f t="shared" si="24"/>
        <v>53548</v>
      </c>
    </row>
    <row r="785" spans="1:9" x14ac:dyDescent="0.3">
      <c r="A785">
        <f t="shared" si="25"/>
        <v>53580</v>
      </c>
      <c r="B785">
        <v>777</v>
      </c>
      <c r="C785" t="s">
        <v>1506</v>
      </c>
      <c r="D785" t="s">
        <v>25</v>
      </c>
      <c r="E785" t="s">
        <v>80</v>
      </c>
      <c r="F785" t="s">
        <v>24603</v>
      </c>
      <c r="G785" t="s">
        <v>1437</v>
      </c>
      <c r="H785" s="1">
        <v>39437</v>
      </c>
      <c r="I785">
        <f t="shared" si="24"/>
        <v>53580</v>
      </c>
    </row>
    <row r="786" spans="1:9" x14ac:dyDescent="0.3">
      <c r="A786">
        <f t="shared" si="25"/>
        <v>53584</v>
      </c>
      <c r="B786">
        <v>778</v>
      </c>
      <c r="C786" t="s">
        <v>1950</v>
      </c>
      <c r="D786" t="s">
        <v>25</v>
      </c>
      <c r="E786" t="s">
        <v>26</v>
      </c>
      <c r="F786" t="s">
        <v>24604</v>
      </c>
      <c r="G786" t="s">
        <v>1437</v>
      </c>
      <c r="H786" s="1">
        <v>37968</v>
      </c>
      <c r="I786">
        <f t="shared" si="24"/>
        <v>53584</v>
      </c>
    </row>
    <row r="787" spans="1:9" x14ac:dyDescent="0.3">
      <c r="A787">
        <f t="shared" si="25"/>
        <v>53595</v>
      </c>
      <c r="B787">
        <v>779</v>
      </c>
      <c r="C787" t="s">
        <v>1197</v>
      </c>
      <c r="D787" t="s">
        <v>25</v>
      </c>
      <c r="E787" t="s">
        <v>29</v>
      </c>
      <c r="F787" t="s">
        <v>24605</v>
      </c>
      <c r="G787" t="s">
        <v>1437</v>
      </c>
      <c r="H787" s="1">
        <v>41253</v>
      </c>
      <c r="I787">
        <f t="shared" si="24"/>
        <v>53595</v>
      </c>
    </row>
    <row r="788" spans="1:9" x14ac:dyDescent="0.3">
      <c r="A788">
        <f t="shared" si="25"/>
        <v>53607</v>
      </c>
      <c r="B788">
        <v>780</v>
      </c>
      <c r="C788" t="s">
        <v>1858</v>
      </c>
      <c r="D788" t="s">
        <v>25</v>
      </c>
      <c r="E788" t="s">
        <v>26</v>
      </c>
      <c r="F788" t="s">
        <v>24606</v>
      </c>
      <c r="G788" t="s">
        <v>1437</v>
      </c>
      <c r="H788" s="1">
        <v>38795</v>
      </c>
      <c r="I788">
        <f t="shared" si="24"/>
        <v>53607</v>
      </c>
    </row>
    <row r="789" spans="1:9" x14ac:dyDescent="0.3">
      <c r="A789">
        <f t="shared" si="25"/>
        <v>53642</v>
      </c>
      <c r="B789">
        <v>781</v>
      </c>
      <c r="C789" t="s">
        <v>1829</v>
      </c>
      <c r="D789" t="s">
        <v>25</v>
      </c>
      <c r="E789" t="s">
        <v>26</v>
      </c>
      <c r="F789" t="s">
        <v>24607</v>
      </c>
      <c r="G789" t="s">
        <v>1437</v>
      </c>
      <c r="H789" s="1">
        <v>37968</v>
      </c>
      <c r="I789">
        <f t="shared" si="24"/>
        <v>53642</v>
      </c>
    </row>
    <row r="790" spans="1:9" x14ac:dyDescent="0.3">
      <c r="A790">
        <f t="shared" si="25"/>
        <v>53659</v>
      </c>
      <c r="B790">
        <v>782</v>
      </c>
      <c r="C790" t="s">
        <v>1766</v>
      </c>
      <c r="D790" t="s">
        <v>25</v>
      </c>
      <c r="E790" t="s">
        <v>1767</v>
      </c>
      <c r="F790" t="s">
        <v>24608</v>
      </c>
      <c r="G790" t="s">
        <v>1437</v>
      </c>
      <c r="H790" s="1">
        <v>38599</v>
      </c>
      <c r="I790">
        <f t="shared" si="24"/>
        <v>53659</v>
      </c>
    </row>
    <row r="791" spans="1:9" x14ac:dyDescent="0.3">
      <c r="A791">
        <f t="shared" si="25"/>
        <v>53670</v>
      </c>
      <c r="B791">
        <v>783</v>
      </c>
      <c r="C791" t="s">
        <v>1486</v>
      </c>
      <c r="D791" t="s">
        <v>25</v>
      </c>
      <c r="E791" t="s">
        <v>26</v>
      </c>
      <c r="F791" t="s">
        <v>24609</v>
      </c>
      <c r="G791" t="s">
        <v>1437</v>
      </c>
      <c r="H791" s="1">
        <v>38046</v>
      </c>
      <c r="I791">
        <f t="shared" si="24"/>
        <v>53670</v>
      </c>
    </row>
    <row r="792" spans="1:9" x14ac:dyDescent="0.3">
      <c r="A792">
        <f t="shared" si="25"/>
        <v>53676</v>
      </c>
      <c r="B792">
        <v>784</v>
      </c>
      <c r="C792" t="s">
        <v>1366</v>
      </c>
      <c r="D792" t="s">
        <v>25</v>
      </c>
      <c r="E792" t="s">
        <v>29</v>
      </c>
      <c r="F792" t="s">
        <v>24610</v>
      </c>
      <c r="G792" t="s">
        <v>1437</v>
      </c>
      <c r="H792" s="1">
        <v>38015</v>
      </c>
      <c r="I792">
        <f t="shared" si="24"/>
        <v>53676</v>
      </c>
    </row>
    <row r="793" spans="1:9" x14ac:dyDescent="0.3">
      <c r="A793">
        <f t="shared" si="25"/>
        <v>53696</v>
      </c>
      <c r="B793">
        <v>785</v>
      </c>
      <c r="C793" t="s">
        <v>1771</v>
      </c>
      <c r="D793" t="s">
        <v>25</v>
      </c>
      <c r="E793" t="s">
        <v>80</v>
      </c>
      <c r="F793" t="s">
        <v>24611</v>
      </c>
      <c r="G793" t="s">
        <v>1437</v>
      </c>
      <c r="H793" s="1">
        <v>38703</v>
      </c>
      <c r="I793">
        <f t="shared" si="24"/>
        <v>53696</v>
      </c>
    </row>
    <row r="794" spans="1:9" x14ac:dyDescent="0.3">
      <c r="A794">
        <f t="shared" si="25"/>
        <v>53720</v>
      </c>
      <c r="B794">
        <v>786</v>
      </c>
      <c r="C794" t="s">
        <v>1482</v>
      </c>
      <c r="D794" t="s">
        <v>25</v>
      </c>
      <c r="E794" t="s">
        <v>26</v>
      </c>
      <c r="F794" t="s">
        <v>24612</v>
      </c>
      <c r="G794" t="s">
        <v>1437</v>
      </c>
      <c r="H794" s="1">
        <v>40061</v>
      </c>
      <c r="I794">
        <f t="shared" si="24"/>
        <v>53720</v>
      </c>
    </row>
    <row r="795" spans="1:9" x14ac:dyDescent="0.3">
      <c r="A795">
        <f t="shared" si="25"/>
        <v>53731</v>
      </c>
      <c r="B795">
        <v>787</v>
      </c>
      <c r="C795" t="s">
        <v>1671</v>
      </c>
      <c r="D795" t="s">
        <v>25</v>
      </c>
      <c r="E795" t="s">
        <v>26</v>
      </c>
      <c r="F795" t="s">
        <v>24613</v>
      </c>
      <c r="G795" t="s">
        <v>1437</v>
      </c>
      <c r="H795" s="1">
        <v>38577</v>
      </c>
      <c r="I795">
        <f t="shared" si="24"/>
        <v>53731</v>
      </c>
    </row>
    <row r="796" spans="1:9" x14ac:dyDescent="0.3">
      <c r="A796">
        <f t="shared" si="25"/>
        <v>53741</v>
      </c>
      <c r="B796">
        <v>788</v>
      </c>
      <c r="C796" t="s">
        <v>1750</v>
      </c>
      <c r="D796" t="s">
        <v>25</v>
      </c>
      <c r="E796" t="s">
        <v>26</v>
      </c>
      <c r="F796" t="s">
        <v>24614</v>
      </c>
      <c r="G796" t="s">
        <v>1437</v>
      </c>
      <c r="H796" s="1">
        <v>39262</v>
      </c>
      <c r="I796">
        <f t="shared" si="24"/>
        <v>53741</v>
      </c>
    </row>
    <row r="797" spans="1:9" x14ac:dyDescent="0.3">
      <c r="A797">
        <f t="shared" si="25"/>
        <v>53754</v>
      </c>
      <c r="B797">
        <v>789</v>
      </c>
      <c r="C797" t="s">
        <v>1464</v>
      </c>
      <c r="D797" t="s">
        <v>25</v>
      </c>
      <c r="E797" t="s">
        <v>203</v>
      </c>
      <c r="F797" t="s">
        <v>24615</v>
      </c>
      <c r="G797" t="s">
        <v>1437</v>
      </c>
      <c r="H797" s="1">
        <v>39040</v>
      </c>
      <c r="I797">
        <f t="shared" si="24"/>
        <v>53754</v>
      </c>
    </row>
    <row r="798" spans="1:9" x14ac:dyDescent="0.3">
      <c r="A798">
        <f t="shared" si="25"/>
        <v>53763</v>
      </c>
      <c r="B798">
        <v>790</v>
      </c>
      <c r="C798" t="s">
        <v>1589</v>
      </c>
      <c r="D798" t="s">
        <v>25</v>
      </c>
      <c r="E798" t="s">
        <v>26</v>
      </c>
      <c r="F798" t="s">
        <v>24616</v>
      </c>
      <c r="G798" t="s">
        <v>1437</v>
      </c>
      <c r="H798" s="1">
        <v>38701</v>
      </c>
      <c r="I798">
        <f t="shared" si="24"/>
        <v>53763</v>
      </c>
    </row>
    <row r="799" spans="1:9" x14ac:dyDescent="0.3">
      <c r="A799">
        <f t="shared" si="25"/>
        <v>53773</v>
      </c>
      <c r="B799">
        <v>791</v>
      </c>
      <c r="C799" t="s">
        <v>1146</v>
      </c>
      <c r="D799" t="s">
        <v>25</v>
      </c>
      <c r="E799" t="s">
        <v>26</v>
      </c>
      <c r="F799" t="s">
        <v>24617</v>
      </c>
      <c r="G799" t="s">
        <v>1437</v>
      </c>
      <c r="H799" s="1">
        <v>37968</v>
      </c>
      <c r="I799">
        <f t="shared" si="24"/>
        <v>53773</v>
      </c>
    </row>
    <row r="800" spans="1:9" x14ac:dyDescent="0.3">
      <c r="A800">
        <f t="shared" si="25"/>
        <v>53794</v>
      </c>
      <c r="B800">
        <v>792</v>
      </c>
      <c r="C800" t="s">
        <v>1620</v>
      </c>
      <c r="D800" t="s">
        <v>25</v>
      </c>
      <c r="E800" t="s">
        <v>80</v>
      </c>
      <c r="F800" t="s">
        <v>24618</v>
      </c>
      <c r="G800" t="s">
        <v>1437</v>
      </c>
      <c r="H800" s="1">
        <v>38621</v>
      </c>
      <c r="I800">
        <f t="shared" si="24"/>
        <v>53794</v>
      </c>
    </row>
    <row r="801" spans="1:9" x14ac:dyDescent="0.3">
      <c r="A801">
        <f t="shared" si="25"/>
        <v>53800</v>
      </c>
      <c r="B801">
        <v>793</v>
      </c>
      <c r="C801" t="s">
        <v>1720</v>
      </c>
      <c r="D801" t="s">
        <v>25</v>
      </c>
      <c r="E801" t="s">
        <v>26</v>
      </c>
      <c r="F801" t="s">
        <v>24619</v>
      </c>
      <c r="G801" t="s">
        <v>1437</v>
      </c>
      <c r="H801" s="1">
        <v>38691</v>
      </c>
      <c r="I801">
        <f t="shared" si="24"/>
        <v>53800</v>
      </c>
    </row>
    <row r="802" spans="1:9" x14ac:dyDescent="0.3">
      <c r="A802">
        <f t="shared" si="25"/>
        <v>53810</v>
      </c>
      <c r="B802">
        <v>794</v>
      </c>
      <c r="C802" t="s">
        <v>1798</v>
      </c>
      <c r="D802" t="s">
        <v>25</v>
      </c>
      <c r="E802" t="s">
        <v>26</v>
      </c>
      <c r="F802" t="s">
        <v>24620</v>
      </c>
      <c r="G802" t="s">
        <v>1437</v>
      </c>
      <c r="H802" s="1">
        <v>38468</v>
      </c>
      <c r="I802">
        <f t="shared" si="24"/>
        <v>53810</v>
      </c>
    </row>
    <row r="803" spans="1:9" x14ac:dyDescent="0.3">
      <c r="A803">
        <f t="shared" si="25"/>
        <v>53811</v>
      </c>
      <c r="B803">
        <v>795</v>
      </c>
      <c r="C803" t="s">
        <v>1541</v>
      </c>
      <c r="D803" t="s">
        <v>25</v>
      </c>
      <c r="E803" t="s">
        <v>26</v>
      </c>
      <c r="F803" t="s">
        <v>24621</v>
      </c>
      <c r="G803" t="s">
        <v>1437</v>
      </c>
      <c r="H803" s="1">
        <v>38854</v>
      </c>
      <c r="I803">
        <f t="shared" si="24"/>
        <v>53811</v>
      </c>
    </row>
    <row r="804" spans="1:9" x14ac:dyDescent="0.3">
      <c r="A804">
        <f t="shared" si="25"/>
        <v>53812</v>
      </c>
      <c r="B804">
        <v>796</v>
      </c>
      <c r="C804" t="s">
        <v>1488</v>
      </c>
      <c r="D804" t="s">
        <v>25</v>
      </c>
      <c r="E804" t="s">
        <v>26</v>
      </c>
      <c r="F804" t="s">
        <v>24622</v>
      </c>
      <c r="G804" t="s">
        <v>1437</v>
      </c>
      <c r="H804" s="1">
        <v>38652</v>
      </c>
      <c r="I804">
        <f t="shared" si="24"/>
        <v>53812</v>
      </c>
    </row>
    <row r="805" spans="1:9" x14ac:dyDescent="0.3">
      <c r="A805">
        <f t="shared" si="25"/>
        <v>53816</v>
      </c>
      <c r="B805">
        <v>797</v>
      </c>
      <c r="C805" t="s">
        <v>1659</v>
      </c>
      <c r="D805" t="s">
        <v>25</v>
      </c>
      <c r="E805" t="s">
        <v>80</v>
      </c>
      <c r="F805" t="s">
        <v>24623</v>
      </c>
      <c r="G805" t="s">
        <v>1437</v>
      </c>
      <c r="H805" s="1">
        <v>41293</v>
      </c>
      <c r="I805">
        <f t="shared" si="24"/>
        <v>53816</v>
      </c>
    </row>
    <row r="806" spans="1:9" x14ac:dyDescent="0.3">
      <c r="A806">
        <f t="shared" si="25"/>
        <v>53830</v>
      </c>
      <c r="B806">
        <v>798</v>
      </c>
      <c r="C806" t="s">
        <v>1999</v>
      </c>
      <c r="D806" t="s">
        <v>25</v>
      </c>
      <c r="E806" t="s">
        <v>37</v>
      </c>
      <c r="F806" t="s">
        <v>24624</v>
      </c>
      <c r="G806" t="s">
        <v>1437</v>
      </c>
      <c r="H806" s="1">
        <v>38936</v>
      </c>
      <c r="I806">
        <f t="shared" si="24"/>
        <v>53830</v>
      </c>
    </row>
    <row r="807" spans="1:9" x14ac:dyDescent="0.3">
      <c r="A807">
        <f t="shared" si="25"/>
        <v>53838</v>
      </c>
      <c r="B807">
        <v>799</v>
      </c>
      <c r="C807" t="s">
        <v>1585</v>
      </c>
      <c r="D807" t="s">
        <v>25</v>
      </c>
      <c r="E807" t="s">
        <v>29</v>
      </c>
      <c r="F807" t="s">
        <v>24625</v>
      </c>
      <c r="G807" t="s">
        <v>1437</v>
      </c>
      <c r="H807" s="1">
        <v>38737</v>
      </c>
      <c r="I807">
        <f t="shared" si="24"/>
        <v>53838</v>
      </c>
    </row>
    <row r="808" spans="1:9" x14ac:dyDescent="0.3">
      <c r="A808">
        <f t="shared" si="25"/>
        <v>53853</v>
      </c>
      <c r="B808">
        <v>800</v>
      </c>
      <c r="C808" t="s">
        <v>1986</v>
      </c>
      <c r="D808" t="s">
        <v>25</v>
      </c>
      <c r="E808" t="s">
        <v>26</v>
      </c>
      <c r="F808" t="s">
        <v>24626</v>
      </c>
      <c r="G808" t="s">
        <v>1437</v>
      </c>
      <c r="H808" s="1">
        <v>40050</v>
      </c>
      <c r="I808">
        <f t="shared" si="24"/>
        <v>53853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53865</v>
      </c>
      <c r="B810" t="s">
        <v>1630</v>
      </c>
      <c r="C810" t="s">
        <v>1874</v>
      </c>
      <c r="D810" t="s">
        <v>25</v>
      </c>
      <c r="E810" t="s">
        <v>80</v>
      </c>
      <c r="F810" t="s">
        <v>24627</v>
      </c>
      <c r="G810" t="s">
        <v>1437</v>
      </c>
      <c r="H810" s="1">
        <v>37968</v>
      </c>
      <c r="I810">
        <f t="shared" si="24"/>
        <v>53865</v>
      </c>
    </row>
    <row r="811" spans="1:9" x14ac:dyDescent="0.3">
      <c r="A811">
        <f t="shared" si="25"/>
        <v>53874</v>
      </c>
      <c r="B811">
        <v>802</v>
      </c>
      <c r="C811" t="s">
        <v>1273</v>
      </c>
      <c r="D811" t="s">
        <v>25</v>
      </c>
      <c r="E811" t="s">
        <v>26</v>
      </c>
      <c r="F811" t="s">
        <v>24628</v>
      </c>
      <c r="G811" t="s">
        <v>1437</v>
      </c>
      <c r="H811" s="1">
        <v>38965</v>
      </c>
      <c r="I811">
        <f t="shared" si="24"/>
        <v>53874</v>
      </c>
    </row>
    <row r="812" spans="1:9" x14ac:dyDescent="0.3">
      <c r="A812">
        <f t="shared" si="25"/>
        <v>53876</v>
      </c>
      <c r="B812">
        <v>803</v>
      </c>
      <c r="C812" t="s">
        <v>1600</v>
      </c>
      <c r="D812" t="s">
        <v>25</v>
      </c>
      <c r="E812" t="s">
        <v>203</v>
      </c>
      <c r="F812" t="s">
        <v>24629</v>
      </c>
      <c r="G812" t="s">
        <v>1437</v>
      </c>
      <c r="H812" s="1">
        <v>38973</v>
      </c>
      <c r="I812">
        <f t="shared" si="24"/>
        <v>53876</v>
      </c>
    </row>
    <row r="813" spans="1:9" x14ac:dyDescent="0.3">
      <c r="A813">
        <f t="shared" si="25"/>
        <v>53890</v>
      </c>
      <c r="B813">
        <v>804</v>
      </c>
      <c r="C813" t="s">
        <v>1556</v>
      </c>
      <c r="D813" t="s">
        <v>25</v>
      </c>
      <c r="E813" t="s">
        <v>26</v>
      </c>
      <c r="F813" t="s">
        <v>24630</v>
      </c>
      <c r="G813" t="s">
        <v>1437</v>
      </c>
      <c r="H813" s="1">
        <v>39152</v>
      </c>
      <c r="I813">
        <f t="shared" si="24"/>
        <v>53890</v>
      </c>
    </row>
    <row r="814" spans="1:9" x14ac:dyDescent="0.3">
      <c r="A814">
        <f t="shared" si="25"/>
        <v>53896</v>
      </c>
      <c r="B814">
        <v>805</v>
      </c>
      <c r="C814" t="s">
        <v>1587</v>
      </c>
      <c r="D814" t="s">
        <v>25</v>
      </c>
      <c r="E814" t="s">
        <v>80</v>
      </c>
      <c r="F814" t="s">
        <v>24631</v>
      </c>
      <c r="G814" t="s">
        <v>1437</v>
      </c>
      <c r="H814" s="1">
        <v>38181</v>
      </c>
      <c r="I814">
        <f t="shared" si="24"/>
        <v>53896</v>
      </c>
    </row>
    <row r="815" spans="1:9" x14ac:dyDescent="0.3">
      <c r="A815">
        <f t="shared" si="25"/>
        <v>53901</v>
      </c>
      <c r="B815">
        <v>806</v>
      </c>
      <c r="C815" t="s">
        <v>1296</v>
      </c>
      <c r="D815" t="s">
        <v>25</v>
      </c>
      <c r="E815" t="s">
        <v>41</v>
      </c>
      <c r="F815" t="s">
        <v>24632</v>
      </c>
      <c r="G815" t="s">
        <v>1437</v>
      </c>
      <c r="H815" s="1">
        <v>38570</v>
      </c>
      <c r="I815">
        <f t="shared" si="24"/>
        <v>53901</v>
      </c>
    </row>
    <row r="816" spans="1:9" x14ac:dyDescent="0.3">
      <c r="A816">
        <f t="shared" si="25"/>
        <v>53904</v>
      </c>
      <c r="B816">
        <v>807</v>
      </c>
      <c r="C816" t="s">
        <v>28297</v>
      </c>
      <c r="D816" t="s">
        <v>25</v>
      </c>
      <c r="E816" t="s">
        <v>26</v>
      </c>
      <c r="F816" t="s">
        <v>28438</v>
      </c>
      <c r="G816" t="s">
        <v>1437</v>
      </c>
      <c r="H816" s="1">
        <v>42593</v>
      </c>
      <c r="I816">
        <f t="shared" si="24"/>
        <v>53904</v>
      </c>
    </row>
    <row r="817" spans="1:9" x14ac:dyDescent="0.3">
      <c r="A817">
        <f t="shared" si="25"/>
        <v>53915</v>
      </c>
      <c r="B817">
        <v>808</v>
      </c>
      <c r="C817" t="s">
        <v>1833</v>
      </c>
      <c r="D817" t="s">
        <v>25</v>
      </c>
      <c r="E817" t="s">
        <v>145</v>
      </c>
      <c r="F817" t="s">
        <v>24633</v>
      </c>
      <c r="G817" t="s">
        <v>1437</v>
      </c>
      <c r="H817" s="1">
        <v>38003</v>
      </c>
      <c r="I817">
        <f t="shared" si="24"/>
        <v>53915</v>
      </c>
    </row>
    <row r="818" spans="1:9" x14ac:dyDescent="0.3">
      <c r="A818">
        <f t="shared" si="25"/>
        <v>53921</v>
      </c>
      <c r="B818">
        <v>809</v>
      </c>
      <c r="C818" t="s">
        <v>1571</v>
      </c>
      <c r="D818" t="s">
        <v>25</v>
      </c>
      <c r="E818" t="s">
        <v>26</v>
      </c>
      <c r="F818" t="s">
        <v>24634</v>
      </c>
      <c r="G818" t="s">
        <v>1437</v>
      </c>
      <c r="H818" s="1">
        <v>39009</v>
      </c>
      <c r="I818">
        <f t="shared" si="24"/>
        <v>53921</v>
      </c>
    </row>
    <row r="819" spans="1:9" x14ac:dyDescent="0.3">
      <c r="A819">
        <f t="shared" si="25"/>
        <v>53927</v>
      </c>
      <c r="B819">
        <v>810</v>
      </c>
      <c r="C819" t="s">
        <v>1669</v>
      </c>
      <c r="D819" t="s">
        <v>25</v>
      </c>
      <c r="E819" t="s">
        <v>29</v>
      </c>
      <c r="F819" t="s">
        <v>24635</v>
      </c>
      <c r="G819" t="s">
        <v>1437</v>
      </c>
      <c r="H819" s="1">
        <v>40966</v>
      </c>
      <c r="I819">
        <f t="shared" si="24"/>
        <v>53927</v>
      </c>
    </row>
    <row r="820" spans="1:9" x14ac:dyDescent="0.3">
      <c r="A820">
        <f t="shared" si="25"/>
        <v>53951</v>
      </c>
      <c r="B820">
        <v>811</v>
      </c>
      <c r="C820" t="s">
        <v>1602</v>
      </c>
      <c r="D820" t="s">
        <v>25</v>
      </c>
      <c r="E820" t="s">
        <v>26</v>
      </c>
      <c r="F820" t="s">
        <v>24636</v>
      </c>
      <c r="G820" t="s">
        <v>1437</v>
      </c>
      <c r="H820" s="1">
        <v>37968</v>
      </c>
      <c r="I820">
        <f t="shared" si="24"/>
        <v>53951</v>
      </c>
    </row>
    <row r="821" spans="1:9" x14ac:dyDescent="0.3">
      <c r="A821">
        <f t="shared" si="25"/>
        <v>53965</v>
      </c>
      <c r="B821">
        <v>812</v>
      </c>
      <c r="C821" t="s">
        <v>1827</v>
      </c>
      <c r="D821" t="s">
        <v>25</v>
      </c>
      <c r="E821" t="s">
        <v>26</v>
      </c>
      <c r="F821" t="s">
        <v>24637</v>
      </c>
      <c r="G821" t="s">
        <v>1437</v>
      </c>
      <c r="H821" s="1">
        <v>37968</v>
      </c>
      <c r="I821">
        <f t="shared" si="24"/>
        <v>53965</v>
      </c>
    </row>
    <row r="822" spans="1:9" x14ac:dyDescent="0.3">
      <c r="A822">
        <f t="shared" si="25"/>
        <v>53992</v>
      </c>
      <c r="B822">
        <v>813</v>
      </c>
      <c r="C822" t="s">
        <v>1562</v>
      </c>
      <c r="D822" t="s">
        <v>25</v>
      </c>
      <c r="E822" t="s">
        <v>33</v>
      </c>
      <c r="F822" t="s">
        <v>24638</v>
      </c>
      <c r="G822" t="s">
        <v>1437</v>
      </c>
      <c r="H822" s="1">
        <v>38720</v>
      </c>
      <c r="I822">
        <f t="shared" si="24"/>
        <v>53992</v>
      </c>
    </row>
    <row r="823" spans="1:9" x14ac:dyDescent="0.3">
      <c r="A823">
        <f t="shared" si="25"/>
        <v>53993</v>
      </c>
      <c r="B823">
        <v>814</v>
      </c>
      <c r="C823" t="s">
        <v>1824</v>
      </c>
      <c r="D823" t="s">
        <v>25</v>
      </c>
      <c r="E823" t="s">
        <v>26</v>
      </c>
      <c r="F823" t="s">
        <v>24639</v>
      </c>
      <c r="G823" t="s">
        <v>1437</v>
      </c>
      <c r="H823" s="1">
        <v>39716</v>
      </c>
      <c r="I823">
        <f t="shared" si="24"/>
        <v>53993</v>
      </c>
    </row>
    <row r="824" spans="1:9" x14ac:dyDescent="0.3">
      <c r="A824">
        <f t="shared" si="25"/>
        <v>53994</v>
      </c>
      <c r="B824">
        <v>815</v>
      </c>
      <c r="C824" t="s">
        <v>1705</v>
      </c>
      <c r="D824" t="s">
        <v>25</v>
      </c>
      <c r="E824" t="s">
        <v>26</v>
      </c>
      <c r="F824" t="s">
        <v>24640</v>
      </c>
      <c r="G824" t="s">
        <v>1437</v>
      </c>
      <c r="H824" s="1">
        <v>39664</v>
      </c>
      <c r="I824">
        <f t="shared" si="24"/>
        <v>53994</v>
      </c>
    </row>
    <row r="825" spans="1:9" x14ac:dyDescent="0.3">
      <c r="A825">
        <f t="shared" si="25"/>
        <v>54007</v>
      </c>
      <c r="B825">
        <v>816</v>
      </c>
      <c r="C825" t="s">
        <v>1784</v>
      </c>
      <c r="D825" t="s">
        <v>25</v>
      </c>
      <c r="E825" t="s">
        <v>47</v>
      </c>
      <c r="F825" t="s">
        <v>24641</v>
      </c>
      <c r="G825" t="s">
        <v>1437</v>
      </c>
      <c r="H825" s="1">
        <v>38013</v>
      </c>
      <c r="I825">
        <f t="shared" si="24"/>
        <v>54007</v>
      </c>
    </row>
    <row r="826" spans="1:9" x14ac:dyDescent="0.3">
      <c r="A826">
        <f t="shared" si="25"/>
        <v>54046</v>
      </c>
      <c r="B826">
        <v>817</v>
      </c>
      <c r="C826" t="s">
        <v>1948</v>
      </c>
      <c r="D826" t="s">
        <v>25</v>
      </c>
      <c r="E826" t="s">
        <v>26</v>
      </c>
      <c r="F826" t="s">
        <v>24642</v>
      </c>
      <c r="G826" t="s">
        <v>1437</v>
      </c>
      <c r="H826" s="1">
        <v>38958</v>
      </c>
      <c r="I826">
        <f t="shared" si="24"/>
        <v>54046</v>
      </c>
    </row>
    <row r="827" spans="1:9" x14ac:dyDescent="0.3">
      <c r="A827">
        <f t="shared" si="25"/>
        <v>54047</v>
      </c>
      <c r="B827">
        <v>818</v>
      </c>
      <c r="C827" t="s">
        <v>1052</v>
      </c>
      <c r="D827" t="s">
        <v>25</v>
      </c>
      <c r="E827" t="s">
        <v>80</v>
      </c>
      <c r="F827" t="s">
        <v>24643</v>
      </c>
      <c r="G827" t="s">
        <v>1437</v>
      </c>
      <c r="H827" s="1">
        <v>38036</v>
      </c>
      <c r="I827">
        <f t="shared" si="24"/>
        <v>54047</v>
      </c>
    </row>
    <row r="828" spans="1:9" x14ac:dyDescent="0.3">
      <c r="A828">
        <f t="shared" si="25"/>
        <v>54057</v>
      </c>
      <c r="B828">
        <v>819</v>
      </c>
      <c r="C828" t="s">
        <v>1814</v>
      </c>
      <c r="D828" t="s">
        <v>25</v>
      </c>
      <c r="E828" t="s">
        <v>26</v>
      </c>
      <c r="F828" t="s">
        <v>24644</v>
      </c>
      <c r="G828" t="s">
        <v>1437</v>
      </c>
      <c r="H828" s="1">
        <v>38143</v>
      </c>
      <c r="I828">
        <f t="shared" si="24"/>
        <v>54057</v>
      </c>
    </row>
    <row r="829" spans="1:9" x14ac:dyDescent="0.3">
      <c r="A829">
        <f t="shared" si="25"/>
        <v>54086</v>
      </c>
      <c r="B829">
        <v>820</v>
      </c>
      <c r="C829" t="s">
        <v>1677</v>
      </c>
      <c r="D829" t="s">
        <v>25</v>
      </c>
      <c r="E829" t="s">
        <v>203</v>
      </c>
      <c r="F829" t="s">
        <v>24645</v>
      </c>
      <c r="G829" t="s">
        <v>1437</v>
      </c>
      <c r="H829" s="1">
        <v>38383</v>
      </c>
      <c r="I829">
        <f t="shared" si="24"/>
        <v>54086</v>
      </c>
    </row>
    <row r="830" spans="1:9" x14ac:dyDescent="0.3">
      <c r="A830">
        <f t="shared" si="25"/>
        <v>54100</v>
      </c>
      <c r="B830">
        <v>821</v>
      </c>
      <c r="C830" t="s">
        <v>1777</v>
      </c>
      <c r="D830" t="s">
        <v>25</v>
      </c>
      <c r="E830" t="s">
        <v>37</v>
      </c>
      <c r="F830" t="s">
        <v>24646</v>
      </c>
      <c r="G830" t="s">
        <v>1437</v>
      </c>
      <c r="H830" s="1">
        <v>38594</v>
      </c>
      <c r="I830">
        <f t="shared" si="24"/>
        <v>54100</v>
      </c>
    </row>
    <row r="831" spans="1:9" x14ac:dyDescent="0.3">
      <c r="A831">
        <f t="shared" si="25"/>
        <v>54105</v>
      </c>
      <c r="B831">
        <v>822</v>
      </c>
      <c r="C831" t="s">
        <v>1626</v>
      </c>
      <c r="D831" t="s">
        <v>25</v>
      </c>
      <c r="E831" t="s">
        <v>26</v>
      </c>
      <c r="F831" t="s">
        <v>24647</v>
      </c>
      <c r="G831" t="s">
        <v>1437</v>
      </c>
      <c r="H831" s="1">
        <v>38164</v>
      </c>
      <c r="I831">
        <f t="shared" si="24"/>
        <v>54105</v>
      </c>
    </row>
    <row r="832" spans="1:9" x14ac:dyDescent="0.3">
      <c r="A832">
        <f t="shared" si="25"/>
        <v>54110</v>
      </c>
      <c r="B832">
        <v>823</v>
      </c>
      <c r="C832" t="s">
        <v>1593</v>
      </c>
      <c r="D832" t="s">
        <v>25</v>
      </c>
      <c r="E832" t="s">
        <v>1594</v>
      </c>
      <c r="F832" t="s">
        <v>24648</v>
      </c>
      <c r="G832" t="s">
        <v>1437</v>
      </c>
      <c r="H832" s="1">
        <v>38633</v>
      </c>
      <c r="I832">
        <f t="shared" si="24"/>
        <v>54110</v>
      </c>
    </row>
    <row r="833" spans="1:9" x14ac:dyDescent="0.3">
      <c r="A833">
        <f t="shared" si="25"/>
        <v>54171</v>
      </c>
      <c r="B833">
        <v>824</v>
      </c>
      <c r="C833" t="s">
        <v>1628</v>
      </c>
      <c r="D833" t="s">
        <v>25</v>
      </c>
      <c r="E833" t="s">
        <v>255</v>
      </c>
      <c r="F833" t="s">
        <v>24649</v>
      </c>
      <c r="G833" t="s">
        <v>1437</v>
      </c>
      <c r="H833" s="1">
        <v>37968</v>
      </c>
      <c r="I833">
        <f t="shared" si="24"/>
        <v>54171</v>
      </c>
    </row>
    <row r="834" spans="1:9" x14ac:dyDescent="0.3">
      <c r="A834">
        <f t="shared" si="25"/>
        <v>54229</v>
      </c>
      <c r="B834">
        <v>825</v>
      </c>
      <c r="C834" t="s">
        <v>1820</v>
      </c>
      <c r="D834" t="s">
        <v>25</v>
      </c>
      <c r="E834" t="s">
        <v>80</v>
      </c>
      <c r="F834" t="s">
        <v>24650</v>
      </c>
      <c r="G834" t="s">
        <v>1437</v>
      </c>
      <c r="H834" s="1">
        <v>38716</v>
      </c>
      <c r="I834">
        <f t="shared" ref="I834:I897" si="26">A834</f>
        <v>54229</v>
      </c>
    </row>
    <row r="835" spans="1:9" x14ac:dyDescent="0.3">
      <c r="A835">
        <f t="shared" ref="A835:A898" si="27">(LEFT(F835)*10^5)+(MID(F835,3,2)*10^3)+RIGHT(F835,3)</f>
        <v>54230</v>
      </c>
      <c r="B835">
        <v>826</v>
      </c>
      <c r="C835" t="s">
        <v>1740</v>
      </c>
      <c r="D835" t="s">
        <v>25</v>
      </c>
      <c r="E835" t="s">
        <v>26</v>
      </c>
      <c r="F835" t="s">
        <v>24651</v>
      </c>
      <c r="G835" t="s">
        <v>1437</v>
      </c>
      <c r="H835" s="1">
        <v>40726</v>
      </c>
      <c r="I835">
        <f t="shared" si="26"/>
        <v>54230</v>
      </c>
    </row>
    <row r="836" spans="1:9" x14ac:dyDescent="0.3">
      <c r="A836">
        <f t="shared" si="27"/>
        <v>54232</v>
      </c>
      <c r="B836">
        <v>827</v>
      </c>
      <c r="C836" t="s">
        <v>1416</v>
      </c>
      <c r="D836" t="s">
        <v>25</v>
      </c>
      <c r="E836" t="s">
        <v>26</v>
      </c>
      <c r="F836" t="s">
        <v>24652</v>
      </c>
      <c r="G836" t="s">
        <v>1437</v>
      </c>
      <c r="H836" s="1">
        <v>37968</v>
      </c>
      <c r="I836">
        <f t="shared" si="26"/>
        <v>54232</v>
      </c>
    </row>
    <row r="837" spans="1:9" x14ac:dyDescent="0.3">
      <c r="A837">
        <f t="shared" si="27"/>
        <v>54291</v>
      </c>
      <c r="B837">
        <v>828</v>
      </c>
      <c r="C837" t="s">
        <v>1790</v>
      </c>
      <c r="D837" t="s">
        <v>25</v>
      </c>
      <c r="E837" t="s">
        <v>26</v>
      </c>
      <c r="F837" t="s">
        <v>24653</v>
      </c>
      <c r="G837" t="s">
        <v>1437</v>
      </c>
      <c r="H837" s="1">
        <v>39050</v>
      </c>
      <c r="I837">
        <f t="shared" si="26"/>
        <v>54291</v>
      </c>
    </row>
    <row r="838" spans="1:9" x14ac:dyDescent="0.3">
      <c r="A838">
        <f t="shared" si="27"/>
        <v>54293</v>
      </c>
      <c r="B838">
        <v>829</v>
      </c>
      <c r="C838" t="s">
        <v>1533</v>
      </c>
      <c r="D838" t="s">
        <v>25</v>
      </c>
      <c r="E838" t="s">
        <v>37</v>
      </c>
      <c r="F838" t="s">
        <v>24654</v>
      </c>
      <c r="G838" t="s">
        <v>1437</v>
      </c>
      <c r="H838" s="1">
        <v>40014</v>
      </c>
      <c r="I838">
        <f t="shared" si="26"/>
        <v>54293</v>
      </c>
    </row>
    <row r="839" spans="1:9" x14ac:dyDescent="0.3">
      <c r="A839">
        <f t="shared" si="27"/>
        <v>54295</v>
      </c>
      <c r="B839">
        <v>830</v>
      </c>
      <c r="C839" t="s">
        <v>1992</v>
      </c>
      <c r="D839" t="s">
        <v>25</v>
      </c>
      <c r="E839" t="s">
        <v>255</v>
      </c>
      <c r="F839" t="s">
        <v>24655</v>
      </c>
      <c r="G839" t="s">
        <v>1437</v>
      </c>
      <c r="H839" s="1">
        <v>39442</v>
      </c>
      <c r="I839">
        <f t="shared" si="26"/>
        <v>54295</v>
      </c>
    </row>
    <row r="840" spans="1:9" x14ac:dyDescent="0.3">
      <c r="A840">
        <f t="shared" si="27"/>
        <v>54320</v>
      </c>
      <c r="B840">
        <v>831</v>
      </c>
      <c r="C840" t="s">
        <v>1762</v>
      </c>
      <c r="D840" t="s">
        <v>25</v>
      </c>
      <c r="E840" t="s">
        <v>26</v>
      </c>
      <c r="F840" t="s">
        <v>24656</v>
      </c>
      <c r="G840" t="s">
        <v>1564</v>
      </c>
      <c r="H840" s="1">
        <v>37968</v>
      </c>
      <c r="I840">
        <f t="shared" si="26"/>
        <v>54320</v>
      </c>
    </row>
    <row r="841" spans="1:9" x14ac:dyDescent="0.3">
      <c r="A841">
        <f t="shared" si="27"/>
        <v>54332</v>
      </c>
      <c r="B841">
        <v>832</v>
      </c>
      <c r="C841" t="s">
        <v>1822</v>
      </c>
      <c r="D841" t="s">
        <v>25</v>
      </c>
      <c r="E841" t="s">
        <v>26</v>
      </c>
      <c r="F841" t="s">
        <v>24657</v>
      </c>
      <c r="G841" t="s">
        <v>1564</v>
      </c>
      <c r="H841" s="1">
        <v>38598</v>
      </c>
      <c r="I841">
        <f t="shared" si="26"/>
        <v>54332</v>
      </c>
    </row>
    <row r="842" spans="1:9" x14ac:dyDescent="0.3">
      <c r="A842">
        <f t="shared" si="27"/>
        <v>54345</v>
      </c>
      <c r="B842">
        <v>833</v>
      </c>
      <c r="C842" t="s">
        <v>5493</v>
      </c>
      <c r="D842" t="s">
        <v>25</v>
      </c>
      <c r="E842" t="s">
        <v>255</v>
      </c>
      <c r="F842" t="s">
        <v>24658</v>
      </c>
      <c r="G842" t="s">
        <v>1564</v>
      </c>
      <c r="H842" s="1">
        <v>38131</v>
      </c>
      <c r="I842">
        <f t="shared" si="26"/>
        <v>54345</v>
      </c>
    </row>
    <row r="843" spans="1:9" x14ac:dyDescent="0.3">
      <c r="A843">
        <f t="shared" si="27"/>
        <v>54347</v>
      </c>
      <c r="B843">
        <v>834</v>
      </c>
      <c r="C843" t="s">
        <v>1744</v>
      </c>
      <c r="D843" t="s">
        <v>25</v>
      </c>
      <c r="E843" t="s">
        <v>80</v>
      </c>
      <c r="F843" t="s">
        <v>24659</v>
      </c>
      <c r="G843" t="s">
        <v>1564</v>
      </c>
      <c r="H843" s="1">
        <v>37968</v>
      </c>
      <c r="I843">
        <f t="shared" si="26"/>
        <v>54347</v>
      </c>
    </row>
    <row r="844" spans="1:9" x14ac:dyDescent="0.3">
      <c r="A844">
        <f t="shared" si="27"/>
        <v>54361</v>
      </c>
      <c r="B844">
        <v>835</v>
      </c>
      <c r="C844" t="s">
        <v>28296</v>
      </c>
      <c r="D844" t="s">
        <v>25</v>
      </c>
      <c r="E844" t="s">
        <v>26</v>
      </c>
      <c r="F844" t="s">
        <v>28353</v>
      </c>
      <c r="G844" t="s">
        <v>1564</v>
      </c>
      <c r="H844" s="1">
        <v>42581</v>
      </c>
      <c r="I844">
        <f t="shared" si="26"/>
        <v>54361</v>
      </c>
    </row>
    <row r="845" spans="1:9" x14ac:dyDescent="0.3">
      <c r="A845">
        <f t="shared" si="27"/>
        <v>54372</v>
      </c>
      <c r="B845">
        <v>836</v>
      </c>
      <c r="C845" t="s">
        <v>1633</v>
      </c>
      <c r="D845" t="s">
        <v>25</v>
      </c>
      <c r="E845" t="s">
        <v>26</v>
      </c>
      <c r="F845" t="s">
        <v>24660</v>
      </c>
      <c r="G845" t="s">
        <v>1564</v>
      </c>
      <c r="H845" s="1">
        <v>37968</v>
      </c>
      <c r="I845">
        <f t="shared" si="26"/>
        <v>54372</v>
      </c>
    </row>
    <row r="846" spans="1:9" x14ac:dyDescent="0.3">
      <c r="A846">
        <f t="shared" si="27"/>
        <v>54388</v>
      </c>
      <c r="B846">
        <v>837</v>
      </c>
      <c r="C846" t="s">
        <v>1841</v>
      </c>
      <c r="D846" t="s">
        <v>25</v>
      </c>
      <c r="E846" t="s">
        <v>80</v>
      </c>
      <c r="F846" t="s">
        <v>24661</v>
      </c>
      <c r="G846" t="s">
        <v>1564</v>
      </c>
      <c r="H846" s="1">
        <v>37968</v>
      </c>
      <c r="I846">
        <f t="shared" si="26"/>
        <v>54388</v>
      </c>
    </row>
    <row r="847" spans="1:9" x14ac:dyDescent="0.3">
      <c r="A847">
        <f t="shared" si="27"/>
        <v>54401</v>
      </c>
      <c r="B847">
        <v>838</v>
      </c>
      <c r="C847" t="s">
        <v>1334</v>
      </c>
      <c r="D847" t="s">
        <v>25</v>
      </c>
      <c r="E847" t="s">
        <v>29</v>
      </c>
      <c r="F847" t="s">
        <v>24662</v>
      </c>
      <c r="G847" t="s">
        <v>1564</v>
      </c>
      <c r="H847" s="1">
        <v>38671</v>
      </c>
      <c r="I847">
        <f t="shared" si="26"/>
        <v>54401</v>
      </c>
    </row>
    <row r="848" spans="1:9" x14ac:dyDescent="0.3">
      <c r="A848">
        <f t="shared" si="27"/>
        <v>54422</v>
      </c>
      <c r="B848">
        <v>839</v>
      </c>
      <c r="C848" t="s">
        <v>1884</v>
      </c>
      <c r="D848" t="s">
        <v>25</v>
      </c>
      <c r="E848" t="s">
        <v>26</v>
      </c>
      <c r="F848" t="s">
        <v>24663</v>
      </c>
      <c r="G848" t="s">
        <v>1564</v>
      </c>
      <c r="H848" s="1">
        <v>39551</v>
      </c>
      <c r="I848">
        <f t="shared" si="26"/>
        <v>54422</v>
      </c>
    </row>
    <row r="849" spans="1:9" x14ac:dyDescent="0.3">
      <c r="A849">
        <f t="shared" si="27"/>
        <v>54460</v>
      </c>
      <c r="B849">
        <v>840</v>
      </c>
      <c r="C849" t="s">
        <v>1796</v>
      </c>
      <c r="D849" t="s">
        <v>25</v>
      </c>
      <c r="E849" t="s">
        <v>80</v>
      </c>
      <c r="F849" t="s">
        <v>24664</v>
      </c>
      <c r="G849" t="s">
        <v>1564</v>
      </c>
      <c r="H849" s="1">
        <v>40335</v>
      </c>
      <c r="I849">
        <f t="shared" si="26"/>
        <v>54460</v>
      </c>
    </row>
    <row r="850" spans="1:9" x14ac:dyDescent="0.3">
      <c r="A850">
        <f t="shared" si="27"/>
        <v>54463</v>
      </c>
      <c r="B850">
        <v>841</v>
      </c>
      <c r="C850" t="s">
        <v>1892</v>
      </c>
      <c r="D850" t="s">
        <v>25</v>
      </c>
      <c r="E850" t="s">
        <v>37</v>
      </c>
      <c r="F850" t="s">
        <v>24665</v>
      </c>
      <c r="G850" t="s">
        <v>1564</v>
      </c>
      <c r="H850" s="1">
        <v>38860</v>
      </c>
      <c r="I850">
        <f t="shared" si="26"/>
        <v>54463</v>
      </c>
    </row>
    <row r="851" spans="1:9" x14ac:dyDescent="0.3">
      <c r="A851">
        <f t="shared" si="27"/>
        <v>54476</v>
      </c>
      <c r="B851">
        <v>842</v>
      </c>
      <c r="C851" t="s">
        <v>1804</v>
      </c>
      <c r="D851" t="s">
        <v>25</v>
      </c>
      <c r="E851" t="s">
        <v>26</v>
      </c>
      <c r="F851" t="s">
        <v>24666</v>
      </c>
      <c r="G851" t="s">
        <v>1564</v>
      </c>
      <c r="H851" s="1">
        <v>40415</v>
      </c>
      <c r="I851">
        <f t="shared" si="26"/>
        <v>54476</v>
      </c>
    </row>
    <row r="852" spans="1:9" x14ac:dyDescent="0.3">
      <c r="A852">
        <f t="shared" si="27"/>
        <v>54521</v>
      </c>
      <c r="B852">
        <v>843</v>
      </c>
      <c r="C852" t="s">
        <v>1606</v>
      </c>
      <c r="D852" t="s">
        <v>25</v>
      </c>
      <c r="E852" t="s">
        <v>127</v>
      </c>
      <c r="F852" t="s">
        <v>24667</v>
      </c>
      <c r="G852" t="s">
        <v>1564</v>
      </c>
      <c r="H852" s="1">
        <v>38787</v>
      </c>
      <c r="I852">
        <f t="shared" si="26"/>
        <v>54521</v>
      </c>
    </row>
    <row r="853" spans="1:9" x14ac:dyDescent="0.3">
      <c r="A853">
        <f t="shared" si="27"/>
        <v>54529</v>
      </c>
      <c r="B853">
        <v>844</v>
      </c>
      <c r="C853" t="s">
        <v>1847</v>
      </c>
      <c r="D853" t="s">
        <v>25</v>
      </c>
      <c r="E853" t="s">
        <v>203</v>
      </c>
      <c r="F853" t="s">
        <v>24668</v>
      </c>
      <c r="G853" t="s">
        <v>1564</v>
      </c>
      <c r="H853" s="1">
        <v>40615</v>
      </c>
      <c r="I853">
        <f t="shared" si="26"/>
        <v>54529</v>
      </c>
    </row>
    <row r="854" spans="1:9" x14ac:dyDescent="0.3">
      <c r="A854">
        <f t="shared" si="27"/>
        <v>54529</v>
      </c>
      <c r="B854">
        <v>844</v>
      </c>
      <c r="C854" t="s">
        <v>1262</v>
      </c>
      <c r="D854" t="s">
        <v>25</v>
      </c>
      <c r="E854" t="s">
        <v>80</v>
      </c>
      <c r="F854" t="s">
        <v>24668</v>
      </c>
      <c r="G854" t="s">
        <v>1564</v>
      </c>
      <c r="H854" s="1">
        <v>40854</v>
      </c>
      <c r="I854">
        <f t="shared" si="26"/>
        <v>54529</v>
      </c>
    </row>
    <row r="855" spans="1:9" x14ac:dyDescent="0.3">
      <c r="A855">
        <f t="shared" si="27"/>
        <v>54553</v>
      </c>
      <c r="B855">
        <v>846</v>
      </c>
      <c r="C855" t="s">
        <v>1548</v>
      </c>
      <c r="D855" t="s">
        <v>25</v>
      </c>
      <c r="E855" t="s">
        <v>80</v>
      </c>
      <c r="F855" t="s">
        <v>24669</v>
      </c>
      <c r="G855" t="s">
        <v>1564</v>
      </c>
      <c r="H855" s="1">
        <v>38810</v>
      </c>
      <c r="I855">
        <f t="shared" si="26"/>
        <v>54553</v>
      </c>
    </row>
    <row r="856" spans="1:9" x14ac:dyDescent="0.3">
      <c r="A856">
        <f t="shared" si="27"/>
        <v>54554</v>
      </c>
      <c r="B856">
        <v>847</v>
      </c>
      <c r="C856" t="s">
        <v>2111</v>
      </c>
      <c r="D856" t="s">
        <v>25</v>
      </c>
      <c r="E856" t="s">
        <v>26</v>
      </c>
      <c r="F856" t="s">
        <v>24670</v>
      </c>
      <c r="G856" t="s">
        <v>1564</v>
      </c>
      <c r="H856" s="1">
        <v>41598</v>
      </c>
      <c r="I856">
        <f t="shared" si="26"/>
        <v>54554</v>
      </c>
    </row>
    <row r="857" spans="1:9" x14ac:dyDescent="0.3">
      <c r="A857">
        <f t="shared" si="27"/>
        <v>54600</v>
      </c>
      <c r="B857">
        <v>848</v>
      </c>
      <c r="C857" t="s">
        <v>1970</v>
      </c>
      <c r="D857" t="s">
        <v>25</v>
      </c>
      <c r="E857" t="s">
        <v>26</v>
      </c>
      <c r="F857" t="s">
        <v>24671</v>
      </c>
      <c r="G857" t="s">
        <v>1564</v>
      </c>
      <c r="H857" s="1">
        <v>40465</v>
      </c>
      <c r="I857">
        <f t="shared" si="26"/>
        <v>54600</v>
      </c>
    </row>
    <row r="858" spans="1:9" x14ac:dyDescent="0.3">
      <c r="A858">
        <f t="shared" si="27"/>
        <v>54603</v>
      </c>
      <c r="B858">
        <v>849</v>
      </c>
      <c r="C858" t="s">
        <v>1484</v>
      </c>
      <c r="D858" t="s">
        <v>25</v>
      </c>
      <c r="E858" t="s">
        <v>80</v>
      </c>
      <c r="F858" t="s">
        <v>24672</v>
      </c>
      <c r="G858" t="s">
        <v>1564</v>
      </c>
      <c r="H858" s="1">
        <v>38301</v>
      </c>
      <c r="I858">
        <f t="shared" si="26"/>
        <v>54603</v>
      </c>
    </row>
    <row r="859" spans="1:9" x14ac:dyDescent="0.3">
      <c r="A859">
        <f t="shared" si="27"/>
        <v>54617</v>
      </c>
      <c r="B859">
        <v>850</v>
      </c>
      <c r="C859" t="s">
        <v>1722</v>
      </c>
      <c r="D859" t="s">
        <v>25</v>
      </c>
      <c r="E859" t="s">
        <v>59</v>
      </c>
      <c r="F859" t="s">
        <v>24673</v>
      </c>
      <c r="G859" t="s">
        <v>1564</v>
      </c>
      <c r="H859" s="1">
        <v>39324</v>
      </c>
      <c r="I859">
        <f t="shared" si="26"/>
        <v>54617</v>
      </c>
    </row>
    <row r="860" spans="1:9" x14ac:dyDescent="0.3">
      <c r="A860">
        <f t="shared" si="27"/>
        <v>54664</v>
      </c>
      <c r="B860">
        <v>851</v>
      </c>
      <c r="C860" t="s">
        <v>1304</v>
      </c>
      <c r="D860" t="s">
        <v>25</v>
      </c>
      <c r="E860" t="s">
        <v>26</v>
      </c>
      <c r="F860" t="s">
        <v>24674</v>
      </c>
      <c r="G860" t="s">
        <v>1564</v>
      </c>
      <c r="H860" s="1">
        <v>37968</v>
      </c>
      <c r="I860">
        <f t="shared" si="26"/>
        <v>54664</v>
      </c>
    </row>
    <row r="861" spans="1:9" x14ac:dyDescent="0.3">
      <c r="A861">
        <f t="shared" si="27"/>
        <v>54702</v>
      </c>
      <c r="B861">
        <v>852</v>
      </c>
      <c r="C861" t="s">
        <v>1898</v>
      </c>
      <c r="D861" t="s">
        <v>25</v>
      </c>
      <c r="E861" t="s">
        <v>37</v>
      </c>
      <c r="F861" t="s">
        <v>24675</v>
      </c>
      <c r="G861" t="s">
        <v>1564</v>
      </c>
      <c r="H861" s="1">
        <v>39103</v>
      </c>
      <c r="I861">
        <f t="shared" si="26"/>
        <v>54702</v>
      </c>
    </row>
    <row r="862" spans="1:9" x14ac:dyDescent="0.3">
      <c r="A862">
        <f t="shared" si="27"/>
        <v>54732</v>
      </c>
      <c r="B862">
        <v>853</v>
      </c>
      <c r="C862" t="s">
        <v>1675</v>
      </c>
      <c r="D862" t="s">
        <v>25</v>
      </c>
      <c r="E862" t="s">
        <v>203</v>
      </c>
      <c r="F862" t="s">
        <v>24676</v>
      </c>
      <c r="G862" t="s">
        <v>1564</v>
      </c>
      <c r="H862" s="1">
        <v>37968</v>
      </c>
      <c r="I862">
        <f t="shared" si="26"/>
        <v>54732</v>
      </c>
    </row>
    <row r="863" spans="1:9" x14ac:dyDescent="0.3">
      <c r="A863">
        <f t="shared" si="27"/>
        <v>54777</v>
      </c>
      <c r="B863">
        <v>854</v>
      </c>
      <c r="C863" t="s">
        <v>1458</v>
      </c>
      <c r="D863" t="s">
        <v>25</v>
      </c>
      <c r="E863" t="s">
        <v>26</v>
      </c>
      <c r="F863" t="s">
        <v>24677</v>
      </c>
      <c r="G863" t="s">
        <v>1564</v>
      </c>
      <c r="H863" s="1">
        <v>40202</v>
      </c>
      <c r="I863">
        <f t="shared" si="26"/>
        <v>54777</v>
      </c>
    </row>
    <row r="864" spans="1:9" x14ac:dyDescent="0.3">
      <c r="A864">
        <f t="shared" si="27"/>
        <v>54806</v>
      </c>
      <c r="B864">
        <v>855</v>
      </c>
      <c r="C864" t="s">
        <v>1692</v>
      </c>
      <c r="D864" t="s">
        <v>25</v>
      </c>
      <c r="E864" t="s">
        <v>26</v>
      </c>
      <c r="F864" t="s">
        <v>24678</v>
      </c>
      <c r="G864" t="s">
        <v>1564</v>
      </c>
      <c r="H864" s="1">
        <v>38910</v>
      </c>
      <c r="I864">
        <f t="shared" si="26"/>
        <v>54806</v>
      </c>
    </row>
    <row r="865" spans="1:9" x14ac:dyDescent="0.3">
      <c r="A865">
        <f t="shared" si="27"/>
        <v>54813</v>
      </c>
      <c r="B865">
        <v>856</v>
      </c>
      <c r="C865" t="s">
        <v>1293</v>
      </c>
      <c r="D865" t="s">
        <v>25</v>
      </c>
      <c r="E865" t="s">
        <v>26</v>
      </c>
      <c r="F865" t="s">
        <v>24679</v>
      </c>
      <c r="G865" t="s">
        <v>1564</v>
      </c>
      <c r="H865" s="1">
        <v>39067</v>
      </c>
      <c r="I865">
        <f t="shared" si="26"/>
        <v>54813</v>
      </c>
    </row>
    <row r="866" spans="1:9" x14ac:dyDescent="0.3">
      <c r="A866">
        <f t="shared" si="27"/>
        <v>54846</v>
      </c>
      <c r="B866">
        <v>857</v>
      </c>
      <c r="C866" t="s">
        <v>1336</v>
      </c>
      <c r="D866" t="s">
        <v>25</v>
      </c>
      <c r="E866" t="s">
        <v>29</v>
      </c>
      <c r="F866" t="s">
        <v>24680</v>
      </c>
      <c r="G866" t="s">
        <v>1564</v>
      </c>
      <c r="H866" s="1">
        <v>38183</v>
      </c>
      <c r="I866">
        <f t="shared" si="26"/>
        <v>54846</v>
      </c>
    </row>
    <row r="867" spans="1:9" x14ac:dyDescent="0.3">
      <c r="A867">
        <f t="shared" si="27"/>
        <v>54859</v>
      </c>
      <c r="B867">
        <v>858</v>
      </c>
      <c r="C867" t="s">
        <v>1446</v>
      </c>
      <c r="D867" t="s">
        <v>25</v>
      </c>
      <c r="E867" t="s">
        <v>33</v>
      </c>
      <c r="F867" t="s">
        <v>24681</v>
      </c>
      <c r="G867" t="s">
        <v>1564</v>
      </c>
      <c r="H867" s="1">
        <v>38820</v>
      </c>
      <c r="I867">
        <f t="shared" si="26"/>
        <v>54859</v>
      </c>
    </row>
    <row r="868" spans="1:9" x14ac:dyDescent="0.3">
      <c r="A868">
        <f t="shared" si="27"/>
        <v>54876</v>
      </c>
      <c r="B868">
        <v>859</v>
      </c>
      <c r="C868" t="s">
        <v>1724</v>
      </c>
      <c r="D868" t="s">
        <v>25</v>
      </c>
      <c r="E868" t="s">
        <v>37</v>
      </c>
      <c r="F868" t="s">
        <v>24682</v>
      </c>
      <c r="G868" t="s">
        <v>1564</v>
      </c>
      <c r="H868" s="1">
        <v>41468</v>
      </c>
      <c r="I868">
        <f t="shared" si="26"/>
        <v>54876</v>
      </c>
    </row>
    <row r="869" spans="1:9" x14ac:dyDescent="0.3">
      <c r="A869">
        <f t="shared" si="27"/>
        <v>54904</v>
      </c>
      <c r="B869">
        <v>860</v>
      </c>
      <c r="C869" t="s">
        <v>1649</v>
      </c>
      <c r="D869" t="s">
        <v>25</v>
      </c>
      <c r="E869" t="s">
        <v>33</v>
      </c>
      <c r="F869" t="s">
        <v>24683</v>
      </c>
      <c r="G869" t="s">
        <v>1564</v>
      </c>
      <c r="H869" s="1">
        <v>37968</v>
      </c>
      <c r="I869">
        <f t="shared" si="26"/>
        <v>54904</v>
      </c>
    </row>
    <row r="870" spans="1:9" x14ac:dyDescent="0.3">
      <c r="A870">
        <f t="shared" si="27"/>
        <v>54953</v>
      </c>
      <c r="B870">
        <v>861</v>
      </c>
      <c r="C870" t="s">
        <v>1575</v>
      </c>
      <c r="D870" t="s">
        <v>25</v>
      </c>
      <c r="E870" t="s">
        <v>80</v>
      </c>
      <c r="F870" t="s">
        <v>24684</v>
      </c>
      <c r="G870" t="s">
        <v>1564</v>
      </c>
      <c r="H870" s="1">
        <v>40731</v>
      </c>
      <c r="I870">
        <f t="shared" si="26"/>
        <v>54953</v>
      </c>
    </row>
    <row r="871" spans="1:9" x14ac:dyDescent="0.3">
      <c r="A871">
        <f t="shared" si="27"/>
        <v>54972</v>
      </c>
      <c r="B871">
        <v>862</v>
      </c>
      <c r="C871" t="s">
        <v>1610</v>
      </c>
      <c r="D871" t="s">
        <v>25</v>
      </c>
      <c r="E871" t="s">
        <v>26</v>
      </c>
      <c r="F871" t="s">
        <v>24685</v>
      </c>
      <c r="G871" t="s">
        <v>1564</v>
      </c>
      <c r="H871" s="1">
        <v>37968</v>
      </c>
      <c r="I871">
        <f t="shared" si="26"/>
        <v>54972</v>
      </c>
    </row>
    <row r="872" spans="1:9" x14ac:dyDescent="0.3">
      <c r="A872">
        <f t="shared" si="27"/>
        <v>54980</v>
      </c>
      <c r="B872">
        <v>863</v>
      </c>
      <c r="C872" t="s">
        <v>1698</v>
      </c>
      <c r="D872" t="s">
        <v>25</v>
      </c>
      <c r="E872" t="s">
        <v>41</v>
      </c>
      <c r="F872" t="s">
        <v>24686</v>
      </c>
      <c r="G872" t="s">
        <v>1564</v>
      </c>
      <c r="H872" s="1">
        <v>39432</v>
      </c>
      <c r="I872">
        <f t="shared" si="26"/>
        <v>54980</v>
      </c>
    </row>
    <row r="873" spans="1:9" x14ac:dyDescent="0.3">
      <c r="A873">
        <f t="shared" si="27"/>
        <v>54983</v>
      </c>
      <c r="B873">
        <v>864</v>
      </c>
      <c r="C873" t="s">
        <v>1715</v>
      </c>
      <c r="D873" t="s">
        <v>25</v>
      </c>
      <c r="E873" t="s">
        <v>26</v>
      </c>
      <c r="F873" t="s">
        <v>24687</v>
      </c>
      <c r="G873" t="s">
        <v>1564</v>
      </c>
      <c r="H873" s="1">
        <v>40273</v>
      </c>
      <c r="I873">
        <f t="shared" si="26"/>
        <v>54983</v>
      </c>
    </row>
    <row r="874" spans="1:9" x14ac:dyDescent="0.3">
      <c r="A874">
        <f t="shared" si="27"/>
        <v>55017</v>
      </c>
      <c r="B874">
        <v>865</v>
      </c>
      <c r="C874" t="s">
        <v>1971</v>
      </c>
      <c r="D874" t="s">
        <v>25</v>
      </c>
      <c r="E874" t="s">
        <v>37</v>
      </c>
      <c r="F874" t="s">
        <v>24688</v>
      </c>
      <c r="G874" t="s">
        <v>1564</v>
      </c>
      <c r="H874" s="1">
        <v>38957</v>
      </c>
      <c r="I874">
        <f t="shared" si="26"/>
        <v>55017</v>
      </c>
    </row>
    <row r="875" spans="1:9" x14ac:dyDescent="0.3">
      <c r="A875">
        <f t="shared" si="27"/>
        <v>55023</v>
      </c>
      <c r="B875">
        <v>866</v>
      </c>
      <c r="C875" t="s">
        <v>1808</v>
      </c>
      <c r="D875" t="s">
        <v>25</v>
      </c>
      <c r="E875" t="s">
        <v>26</v>
      </c>
      <c r="F875" t="s">
        <v>24689</v>
      </c>
      <c r="G875" t="s">
        <v>1564</v>
      </c>
      <c r="H875" s="1">
        <v>38921</v>
      </c>
      <c r="I875">
        <f t="shared" si="26"/>
        <v>55023</v>
      </c>
    </row>
    <row r="876" spans="1:9" x14ac:dyDescent="0.3">
      <c r="A876">
        <f t="shared" si="27"/>
        <v>55040</v>
      </c>
      <c r="B876">
        <v>867</v>
      </c>
      <c r="C876" t="s">
        <v>1657</v>
      </c>
      <c r="D876" t="s">
        <v>25</v>
      </c>
      <c r="E876" t="s">
        <v>26</v>
      </c>
      <c r="F876" t="s">
        <v>24690</v>
      </c>
      <c r="G876" t="s">
        <v>1564</v>
      </c>
      <c r="H876" s="1">
        <v>38998</v>
      </c>
      <c r="I876">
        <f t="shared" si="26"/>
        <v>55040</v>
      </c>
    </row>
    <row r="877" spans="1:9" x14ac:dyDescent="0.3">
      <c r="A877">
        <f t="shared" si="27"/>
        <v>55057</v>
      </c>
      <c r="B877">
        <v>868</v>
      </c>
      <c r="C877" t="s">
        <v>1900</v>
      </c>
      <c r="D877" t="s">
        <v>25</v>
      </c>
      <c r="E877" t="s">
        <v>80</v>
      </c>
      <c r="F877" t="s">
        <v>24691</v>
      </c>
      <c r="G877" t="s">
        <v>1564</v>
      </c>
      <c r="H877" s="1">
        <v>38395</v>
      </c>
      <c r="I877">
        <f t="shared" si="26"/>
        <v>55057</v>
      </c>
    </row>
    <row r="878" spans="1:9" x14ac:dyDescent="0.3">
      <c r="A878">
        <f t="shared" si="27"/>
        <v>55066</v>
      </c>
      <c r="B878">
        <v>869</v>
      </c>
      <c r="C878" t="s">
        <v>2890</v>
      </c>
      <c r="D878" t="s">
        <v>25</v>
      </c>
      <c r="E878" t="s">
        <v>80</v>
      </c>
      <c r="F878" t="s">
        <v>24692</v>
      </c>
      <c r="G878" t="s">
        <v>1564</v>
      </c>
      <c r="H878" s="1">
        <v>40205</v>
      </c>
      <c r="I878">
        <f t="shared" si="26"/>
        <v>55066</v>
      </c>
    </row>
    <row r="879" spans="1:9" x14ac:dyDescent="0.3">
      <c r="A879">
        <f t="shared" si="27"/>
        <v>55079</v>
      </c>
      <c r="B879">
        <v>870</v>
      </c>
      <c r="C879" t="s">
        <v>1946</v>
      </c>
      <c r="D879" t="s">
        <v>25</v>
      </c>
      <c r="E879" t="s">
        <v>33</v>
      </c>
      <c r="F879" t="s">
        <v>24693</v>
      </c>
      <c r="G879" t="s">
        <v>1564</v>
      </c>
      <c r="H879" s="1">
        <v>38128</v>
      </c>
      <c r="I879">
        <f t="shared" si="26"/>
        <v>55079</v>
      </c>
    </row>
    <row r="880" spans="1:9" x14ac:dyDescent="0.3">
      <c r="A880">
        <f t="shared" si="27"/>
        <v>55110</v>
      </c>
      <c r="B880">
        <v>871</v>
      </c>
      <c r="C880" t="s">
        <v>1806</v>
      </c>
      <c r="D880" t="s">
        <v>25</v>
      </c>
      <c r="E880" t="s">
        <v>33</v>
      </c>
      <c r="F880" t="s">
        <v>24694</v>
      </c>
      <c r="G880" t="s">
        <v>1564</v>
      </c>
      <c r="H880" s="1">
        <v>42213</v>
      </c>
      <c r="I880">
        <f t="shared" si="26"/>
        <v>55110</v>
      </c>
    </row>
    <row r="881" spans="1:9" x14ac:dyDescent="0.3">
      <c r="A881">
        <f t="shared" si="27"/>
        <v>55117</v>
      </c>
      <c r="B881">
        <v>872</v>
      </c>
      <c r="C881" t="s">
        <v>1896</v>
      </c>
      <c r="D881" t="s">
        <v>25</v>
      </c>
      <c r="E881" t="s">
        <v>37</v>
      </c>
      <c r="F881" t="s">
        <v>24695</v>
      </c>
      <c r="G881" t="s">
        <v>1564</v>
      </c>
      <c r="H881" s="1">
        <v>39742</v>
      </c>
      <c r="I881">
        <f t="shared" si="26"/>
        <v>55117</v>
      </c>
    </row>
    <row r="882" spans="1:9" x14ac:dyDescent="0.3">
      <c r="A882">
        <f t="shared" si="27"/>
        <v>55128</v>
      </c>
      <c r="B882">
        <v>873</v>
      </c>
      <c r="C882" t="s">
        <v>1888</v>
      </c>
      <c r="D882" t="s">
        <v>25</v>
      </c>
      <c r="E882" t="s">
        <v>26</v>
      </c>
      <c r="F882" t="s">
        <v>24696</v>
      </c>
      <c r="G882" t="s">
        <v>1564</v>
      </c>
      <c r="H882" s="1">
        <v>40068</v>
      </c>
      <c r="I882">
        <f t="shared" si="26"/>
        <v>55128</v>
      </c>
    </row>
    <row r="883" spans="1:9" x14ac:dyDescent="0.3">
      <c r="A883">
        <f t="shared" si="27"/>
        <v>55130</v>
      </c>
      <c r="B883">
        <v>874</v>
      </c>
      <c r="C883" t="s">
        <v>1794</v>
      </c>
      <c r="D883" t="s">
        <v>25</v>
      </c>
      <c r="E883" t="s">
        <v>145</v>
      </c>
      <c r="F883" t="s">
        <v>24697</v>
      </c>
      <c r="G883" t="s">
        <v>1564</v>
      </c>
      <c r="H883" s="1">
        <v>38249</v>
      </c>
      <c r="I883">
        <f t="shared" si="26"/>
        <v>55130</v>
      </c>
    </row>
    <row r="884" spans="1:9" x14ac:dyDescent="0.3">
      <c r="A884">
        <f t="shared" si="27"/>
        <v>55134</v>
      </c>
      <c r="B884">
        <v>875</v>
      </c>
      <c r="C884" t="s">
        <v>1934</v>
      </c>
      <c r="D884" t="s">
        <v>25</v>
      </c>
      <c r="E884" t="s">
        <v>41</v>
      </c>
      <c r="F884" t="s">
        <v>24698</v>
      </c>
      <c r="G884" t="s">
        <v>1564</v>
      </c>
      <c r="H884" s="1">
        <v>38811</v>
      </c>
      <c r="I884">
        <f t="shared" si="26"/>
        <v>55134</v>
      </c>
    </row>
    <row r="885" spans="1:9" x14ac:dyDescent="0.3">
      <c r="A885">
        <f t="shared" si="27"/>
        <v>55163</v>
      </c>
      <c r="B885">
        <v>876</v>
      </c>
      <c r="C885" t="s">
        <v>1967</v>
      </c>
      <c r="D885" t="s">
        <v>25</v>
      </c>
      <c r="E885" t="s">
        <v>26</v>
      </c>
      <c r="F885" t="s">
        <v>24699</v>
      </c>
      <c r="G885" t="s">
        <v>1700</v>
      </c>
      <c r="H885" s="1">
        <v>38328</v>
      </c>
      <c r="I885">
        <f t="shared" si="26"/>
        <v>55163</v>
      </c>
    </row>
    <row r="886" spans="1:9" x14ac:dyDescent="0.3">
      <c r="A886">
        <f t="shared" si="27"/>
        <v>55164</v>
      </c>
      <c r="B886">
        <v>877</v>
      </c>
      <c r="C886" t="s">
        <v>1637</v>
      </c>
      <c r="D886" t="s">
        <v>25</v>
      </c>
      <c r="E886" t="s">
        <v>26</v>
      </c>
      <c r="F886" t="s">
        <v>24700</v>
      </c>
      <c r="G886" t="s">
        <v>1700</v>
      </c>
      <c r="H886" s="1">
        <v>37968</v>
      </c>
      <c r="I886">
        <f t="shared" si="26"/>
        <v>55164</v>
      </c>
    </row>
    <row r="887" spans="1:9" x14ac:dyDescent="0.3">
      <c r="A887">
        <f t="shared" si="27"/>
        <v>55197</v>
      </c>
      <c r="B887">
        <v>878</v>
      </c>
      <c r="C887" t="s">
        <v>1837</v>
      </c>
      <c r="D887" t="s">
        <v>25</v>
      </c>
      <c r="E887" t="s">
        <v>778</v>
      </c>
      <c r="F887" t="s">
        <v>24701</v>
      </c>
      <c r="G887" t="s">
        <v>1700</v>
      </c>
      <c r="H887" s="1">
        <v>38932</v>
      </c>
      <c r="I887">
        <f t="shared" si="26"/>
        <v>55197</v>
      </c>
    </row>
    <row r="888" spans="1:9" x14ac:dyDescent="0.3">
      <c r="A888">
        <f t="shared" si="27"/>
        <v>55220</v>
      </c>
      <c r="B888">
        <v>879</v>
      </c>
      <c r="C888" t="s">
        <v>1980</v>
      </c>
      <c r="D888" t="s">
        <v>25</v>
      </c>
      <c r="E888" t="s">
        <v>80</v>
      </c>
      <c r="F888" t="s">
        <v>24702</v>
      </c>
      <c r="G888" t="s">
        <v>1700</v>
      </c>
      <c r="H888" s="1">
        <v>38856</v>
      </c>
      <c r="I888">
        <f t="shared" si="26"/>
        <v>55220</v>
      </c>
    </row>
    <row r="889" spans="1:9" x14ac:dyDescent="0.3">
      <c r="A889">
        <f t="shared" si="27"/>
        <v>55241</v>
      </c>
      <c r="B889">
        <v>880</v>
      </c>
      <c r="C889" t="s">
        <v>1960</v>
      </c>
      <c r="D889" t="s">
        <v>25</v>
      </c>
      <c r="E889" t="s">
        <v>203</v>
      </c>
      <c r="F889" t="s">
        <v>24703</v>
      </c>
      <c r="G889" t="s">
        <v>1700</v>
      </c>
      <c r="H889" s="1">
        <v>39574</v>
      </c>
      <c r="I889">
        <f t="shared" si="26"/>
        <v>55241</v>
      </c>
    </row>
    <row r="890" spans="1:9" x14ac:dyDescent="0.3">
      <c r="A890">
        <f t="shared" si="27"/>
        <v>55266</v>
      </c>
      <c r="B890">
        <v>881</v>
      </c>
      <c r="C890" t="s">
        <v>2028</v>
      </c>
      <c r="D890" t="s">
        <v>25</v>
      </c>
      <c r="E890" t="s">
        <v>33</v>
      </c>
      <c r="F890" t="s">
        <v>24704</v>
      </c>
      <c r="G890" t="s">
        <v>1700</v>
      </c>
      <c r="H890" s="1">
        <v>40983</v>
      </c>
      <c r="I890">
        <f t="shared" si="26"/>
        <v>55266</v>
      </c>
    </row>
    <row r="891" spans="1:9" x14ac:dyDescent="0.3">
      <c r="A891">
        <f t="shared" si="27"/>
        <v>55296</v>
      </c>
      <c r="B891">
        <v>882</v>
      </c>
      <c r="C891" t="s">
        <v>621</v>
      </c>
      <c r="D891" t="s">
        <v>25</v>
      </c>
      <c r="E891" t="s">
        <v>41</v>
      </c>
      <c r="F891" t="s">
        <v>24705</v>
      </c>
      <c r="G891" t="s">
        <v>1700</v>
      </c>
      <c r="H891" s="1">
        <v>37968</v>
      </c>
      <c r="I891">
        <f t="shared" si="26"/>
        <v>55296</v>
      </c>
    </row>
    <row r="892" spans="1:9" x14ac:dyDescent="0.3">
      <c r="A892">
        <f t="shared" si="27"/>
        <v>55312</v>
      </c>
      <c r="B892">
        <v>883</v>
      </c>
      <c r="C892" t="s">
        <v>1560</v>
      </c>
      <c r="D892" t="s">
        <v>25</v>
      </c>
      <c r="E892" t="s">
        <v>80</v>
      </c>
      <c r="F892" t="s">
        <v>24706</v>
      </c>
      <c r="G892" t="s">
        <v>1700</v>
      </c>
      <c r="H892" s="1">
        <v>38746</v>
      </c>
      <c r="I892">
        <f t="shared" si="26"/>
        <v>55312</v>
      </c>
    </row>
    <row r="893" spans="1:9" x14ac:dyDescent="0.3">
      <c r="A893">
        <f t="shared" si="27"/>
        <v>55318</v>
      </c>
      <c r="B893">
        <v>884</v>
      </c>
      <c r="C893" t="s">
        <v>1097</v>
      </c>
      <c r="D893" t="s">
        <v>25</v>
      </c>
      <c r="E893" t="s">
        <v>41</v>
      </c>
      <c r="F893" t="s">
        <v>24707</v>
      </c>
      <c r="G893" t="s">
        <v>1700</v>
      </c>
      <c r="H893" s="1">
        <v>37968</v>
      </c>
      <c r="I893">
        <f t="shared" si="26"/>
        <v>55318</v>
      </c>
    </row>
    <row r="894" spans="1:9" x14ac:dyDescent="0.3">
      <c r="A894">
        <f t="shared" si="27"/>
        <v>55324</v>
      </c>
      <c r="B894">
        <v>885</v>
      </c>
      <c r="C894" t="s">
        <v>1525</v>
      </c>
      <c r="D894" t="s">
        <v>25</v>
      </c>
      <c r="E894" t="s">
        <v>326</v>
      </c>
      <c r="F894" t="s">
        <v>24708</v>
      </c>
      <c r="G894" t="s">
        <v>1700</v>
      </c>
      <c r="H894" s="1">
        <v>39502</v>
      </c>
      <c r="I894">
        <f t="shared" si="26"/>
        <v>55324</v>
      </c>
    </row>
    <row r="895" spans="1:9" x14ac:dyDescent="0.3">
      <c r="A895">
        <f t="shared" si="27"/>
        <v>55325</v>
      </c>
      <c r="B895">
        <v>886</v>
      </c>
      <c r="C895" t="s">
        <v>1944</v>
      </c>
      <c r="D895" t="s">
        <v>25</v>
      </c>
      <c r="E895" t="s">
        <v>80</v>
      </c>
      <c r="F895" t="s">
        <v>24709</v>
      </c>
      <c r="G895" t="s">
        <v>1700</v>
      </c>
      <c r="H895" s="1">
        <v>41006</v>
      </c>
      <c r="I895">
        <f t="shared" si="26"/>
        <v>55325</v>
      </c>
    </row>
    <row r="896" spans="1:9" x14ac:dyDescent="0.3">
      <c r="A896">
        <f t="shared" si="27"/>
        <v>55327</v>
      </c>
      <c r="B896">
        <v>887</v>
      </c>
      <c r="C896" t="s">
        <v>2007</v>
      </c>
      <c r="D896" t="s">
        <v>25</v>
      </c>
      <c r="E896" t="s">
        <v>33</v>
      </c>
      <c r="F896" t="s">
        <v>24710</v>
      </c>
      <c r="G896" t="s">
        <v>1700</v>
      </c>
      <c r="H896" s="1">
        <v>41479</v>
      </c>
      <c r="I896">
        <f t="shared" si="26"/>
        <v>55327</v>
      </c>
    </row>
    <row r="897" spans="1:9" x14ac:dyDescent="0.3">
      <c r="A897">
        <f t="shared" si="27"/>
        <v>55344</v>
      </c>
      <c r="B897">
        <v>888</v>
      </c>
      <c r="C897" t="s">
        <v>1783</v>
      </c>
      <c r="D897" t="s">
        <v>25</v>
      </c>
      <c r="E897" t="s">
        <v>26</v>
      </c>
      <c r="F897" t="s">
        <v>24711</v>
      </c>
      <c r="G897" t="s">
        <v>1700</v>
      </c>
      <c r="H897" s="1">
        <v>41985</v>
      </c>
      <c r="I897">
        <f t="shared" si="26"/>
        <v>55344</v>
      </c>
    </row>
    <row r="898" spans="1:9" x14ac:dyDescent="0.3">
      <c r="A898">
        <f t="shared" si="27"/>
        <v>55354</v>
      </c>
      <c r="B898">
        <v>889</v>
      </c>
      <c r="C898" t="s">
        <v>1694</v>
      </c>
      <c r="D898" t="s">
        <v>25</v>
      </c>
      <c r="E898" t="s">
        <v>127</v>
      </c>
      <c r="F898" t="s">
        <v>24712</v>
      </c>
      <c r="G898" t="s">
        <v>1700</v>
      </c>
      <c r="H898" s="1">
        <v>38411</v>
      </c>
      <c r="I898">
        <f t="shared" ref="I898:I961" si="28">A898</f>
        <v>55354</v>
      </c>
    </row>
    <row r="899" spans="1:9" x14ac:dyDescent="0.3">
      <c r="A899">
        <f t="shared" ref="A899:A962" si="29">(LEFT(F899)*10^5)+(MID(F899,3,2)*10^3)+RIGHT(F899,3)</f>
        <v>55384</v>
      </c>
      <c r="B899">
        <v>890</v>
      </c>
      <c r="C899" t="s">
        <v>1531</v>
      </c>
      <c r="D899" t="s">
        <v>25</v>
      </c>
      <c r="E899" t="s">
        <v>29</v>
      </c>
      <c r="F899" t="s">
        <v>24713</v>
      </c>
      <c r="G899" t="s">
        <v>1700</v>
      </c>
      <c r="H899" s="1">
        <v>38745</v>
      </c>
      <c r="I899">
        <f t="shared" si="28"/>
        <v>55384</v>
      </c>
    </row>
    <row r="900" spans="1:9" x14ac:dyDescent="0.3">
      <c r="A900">
        <f t="shared" si="29"/>
        <v>55395</v>
      </c>
      <c r="B900">
        <v>891</v>
      </c>
      <c r="C900" t="s">
        <v>1972</v>
      </c>
      <c r="D900" t="s">
        <v>25</v>
      </c>
      <c r="E900" t="s">
        <v>41</v>
      </c>
      <c r="F900" t="s">
        <v>24714</v>
      </c>
      <c r="G900" t="s">
        <v>1700</v>
      </c>
      <c r="H900" s="1">
        <v>39512</v>
      </c>
      <c r="I900">
        <f t="shared" si="28"/>
        <v>55395</v>
      </c>
    </row>
    <row r="901" spans="1:9" x14ac:dyDescent="0.3">
      <c r="A901">
        <f t="shared" si="29"/>
        <v>55401</v>
      </c>
      <c r="B901">
        <v>892</v>
      </c>
      <c r="C901" t="s">
        <v>1604</v>
      </c>
      <c r="D901" t="s">
        <v>25</v>
      </c>
      <c r="E901" t="s">
        <v>26</v>
      </c>
      <c r="F901" t="s">
        <v>24715</v>
      </c>
      <c r="G901" t="s">
        <v>1700</v>
      </c>
      <c r="H901" s="1">
        <v>39608</v>
      </c>
      <c r="I901">
        <f t="shared" si="28"/>
        <v>55401</v>
      </c>
    </row>
    <row r="902" spans="1:9" x14ac:dyDescent="0.3">
      <c r="A902">
        <f t="shared" si="29"/>
        <v>55434</v>
      </c>
      <c r="B902">
        <v>893</v>
      </c>
      <c r="C902" t="s">
        <v>1851</v>
      </c>
      <c r="D902" t="s">
        <v>25</v>
      </c>
      <c r="E902" t="s">
        <v>145</v>
      </c>
      <c r="F902" t="s">
        <v>24716</v>
      </c>
      <c r="G902" t="s">
        <v>1700</v>
      </c>
      <c r="H902" s="1">
        <v>40444</v>
      </c>
      <c r="I902">
        <f t="shared" si="28"/>
        <v>55434</v>
      </c>
    </row>
    <row r="903" spans="1:9" x14ac:dyDescent="0.3">
      <c r="A903">
        <f t="shared" si="29"/>
        <v>55517</v>
      </c>
      <c r="B903">
        <v>894</v>
      </c>
      <c r="C903" t="s">
        <v>1872</v>
      </c>
      <c r="D903" t="s">
        <v>25</v>
      </c>
      <c r="E903" t="s">
        <v>26</v>
      </c>
      <c r="F903" t="s">
        <v>24717</v>
      </c>
      <c r="G903" t="s">
        <v>1700</v>
      </c>
      <c r="H903" s="1">
        <v>40910</v>
      </c>
      <c r="I903">
        <f t="shared" si="28"/>
        <v>55517</v>
      </c>
    </row>
    <row r="904" spans="1:9" x14ac:dyDescent="0.3">
      <c r="A904">
        <f t="shared" si="29"/>
        <v>55518</v>
      </c>
      <c r="B904">
        <v>895</v>
      </c>
      <c r="C904" t="s">
        <v>1490</v>
      </c>
      <c r="D904" t="s">
        <v>25</v>
      </c>
      <c r="E904" t="s">
        <v>80</v>
      </c>
      <c r="F904" t="s">
        <v>24718</v>
      </c>
      <c r="G904" t="s">
        <v>1700</v>
      </c>
      <c r="H904" s="1">
        <v>38451</v>
      </c>
      <c r="I904">
        <f t="shared" si="28"/>
        <v>55518</v>
      </c>
    </row>
    <row r="905" spans="1:9" x14ac:dyDescent="0.3">
      <c r="A905">
        <f t="shared" si="29"/>
        <v>55533</v>
      </c>
      <c r="B905">
        <v>896</v>
      </c>
      <c r="C905" t="s">
        <v>1440</v>
      </c>
      <c r="D905" t="s">
        <v>25</v>
      </c>
      <c r="E905" t="s">
        <v>80</v>
      </c>
      <c r="F905" t="s">
        <v>24719</v>
      </c>
      <c r="G905" t="s">
        <v>1700</v>
      </c>
      <c r="H905" s="1">
        <v>37968</v>
      </c>
      <c r="I905">
        <f t="shared" si="28"/>
        <v>55533</v>
      </c>
    </row>
    <row r="906" spans="1:9" x14ac:dyDescent="0.3">
      <c r="A906">
        <f t="shared" si="29"/>
        <v>55544</v>
      </c>
      <c r="B906">
        <v>897</v>
      </c>
      <c r="C906" t="s">
        <v>2047</v>
      </c>
      <c r="D906" t="s">
        <v>25</v>
      </c>
      <c r="E906" t="s">
        <v>127</v>
      </c>
      <c r="F906" t="s">
        <v>24720</v>
      </c>
      <c r="G906" t="s">
        <v>1700</v>
      </c>
      <c r="H906" s="1">
        <v>38016</v>
      </c>
      <c r="I906">
        <f t="shared" si="28"/>
        <v>55544</v>
      </c>
    </row>
    <row r="907" spans="1:9" x14ac:dyDescent="0.3">
      <c r="A907">
        <f t="shared" si="29"/>
        <v>55544</v>
      </c>
      <c r="B907">
        <v>897</v>
      </c>
      <c r="C907" t="s">
        <v>1956</v>
      </c>
      <c r="D907" t="s">
        <v>25</v>
      </c>
      <c r="E907" t="s">
        <v>26</v>
      </c>
      <c r="F907" t="s">
        <v>24720</v>
      </c>
      <c r="G907" t="s">
        <v>1700</v>
      </c>
      <c r="H907" s="1">
        <v>38335</v>
      </c>
      <c r="I907">
        <f t="shared" si="28"/>
        <v>55544</v>
      </c>
    </row>
    <row r="908" spans="1:9" x14ac:dyDescent="0.3">
      <c r="A908">
        <f t="shared" si="29"/>
        <v>55563</v>
      </c>
      <c r="B908">
        <v>899</v>
      </c>
      <c r="C908" t="s">
        <v>1910</v>
      </c>
      <c r="D908" t="s">
        <v>25</v>
      </c>
      <c r="E908" t="s">
        <v>127</v>
      </c>
      <c r="F908" t="s">
        <v>24721</v>
      </c>
      <c r="G908" t="s">
        <v>1700</v>
      </c>
      <c r="H908" s="1">
        <v>38237</v>
      </c>
      <c r="I908">
        <f t="shared" si="28"/>
        <v>55563</v>
      </c>
    </row>
    <row r="909" spans="1:9" x14ac:dyDescent="0.3">
      <c r="A909">
        <f t="shared" si="29"/>
        <v>55593</v>
      </c>
      <c r="B909">
        <v>900</v>
      </c>
      <c r="C909" t="s">
        <v>1923</v>
      </c>
      <c r="D909" t="s">
        <v>25</v>
      </c>
      <c r="E909" t="s">
        <v>33</v>
      </c>
      <c r="F909" t="s">
        <v>24722</v>
      </c>
      <c r="G909" t="s">
        <v>1700</v>
      </c>
      <c r="H909" s="1">
        <v>38016</v>
      </c>
      <c r="I909">
        <f t="shared" si="28"/>
        <v>55593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55599</v>
      </c>
      <c r="B911" t="s">
        <v>1826</v>
      </c>
      <c r="C911" t="s">
        <v>1951</v>
      </c>
      <c r="D911" t="s">
        <v>25</v>
      </c>
      <c r="E911" t="s">
        <v>26</v>
      </c>
      <c r="F911" t="s">
        <v>24723</v>
      </c>
      <c r="G911" t="s">
        <v>1700</v>
      </c>
      <c r="H911" s="1">
        <v>38744</v>
      </c>
      <c r="I911">
        <f t="shared" si="28"/>
        <v>55599</v>
      </c>
    </row>
    <row r="912" spans="1:9" x14ac:dyDescent="0.3">
      <c r="A912">
        <f t="shared" si="29"/>
        <v>55626</v>
      </c>
      <c r="B912">
        <v>902</v>
      </c>
      <c r="C912" t="s">
        <v>1494</v>
      </c>
      <c r="D912" t="s">
        <v>25</v>
      </c>
      <c r="E912" t="s">
        <v>26</v>
      </c>
      <c r="F912" t="s">
        <v>24724</v>
      </c>
      <c r="G912" t="s">
        <v>1700</v>
      </c>
      <c r="H912" s="1">
        <v>41429</v>
      </c>
      <c r="I912">
        <f t="shared" si="28"/>
        <v>55626</v>
      </c>
    </row>
    <row r="913" spans="1:9" x14ac:dyDescent="0.3">
      <c r="A913">
        <f t="shared" si="29"/>
        <v>55658</v>
      </c>
      <c r="B913">
        <v>903</v>
      </c>
      <c r="C913" t="s">
        <v>794</v>
      </c>
      <c r="D913" t="s">
        <v>25</v>
      </c>
      <c r="E913" t="s">
        <v>145</v>
      </c>
      <c r="F913" t="s">
        <v>24725</v>
      </c>
      <c r="G913" t="s">
        <v>1700</v>
      </c>
      <c r="H913" s="1">
        <v>40910</v>
      </c>
      <c r="I913">
        <f t="shared" si="28"/>
        <v>55658</v>
      </c>
    </row>
    <row r="914" spans="1:9" x14ac:dyDescent="0.3">
      <c r="A914">
        <f t="shared" si="29"/>
        <v>55677</v>
      </c>
      <c r="B914">
        <v>904</v>
      </c>
      <c r="C914" t="s">
        <v>1894</v>
      </c>
      <c r="D914" t="s">
        <v>25</v>
      </c>
      <c r="E914" t="s">
        <v>145</v>
      </c>
      <c r="F914" t="s">
        <v>24726</v>
      </c>
      <c r="G914" t="s">
        <v>1700</v>
      </c>
      <c r="H914" s="1">
        <v>38598</v>
      </c>
      <c r="I914">
        <f t="shared" si="28"/>
        <v>55677</v>
      </c>
    </row>
    <row r="915" spans="1:9" x14ac:dyDescent="0.3">
      <c r="A915">
        <f t="shared" si="29"/>
        <v>55684</v>
      </c>
      <c r="B915">
        <v>905</v>
      </c>
      <c r="C915" t="s">
        <v>28252</v>
      </c>
      <c r="D915" t="s">
        <v>25</v>
      </c>
      <c r="E915" t="s">
        <v>33</v>
      </c>
      <c r="F915" t="s">
        <v>28562</v>
      </c>
      <c r="G915" t="s">
        <v>1700</v>
      </c>
      <c r="H915" s="1">
        <v>42613</v>
      </c>
      <c r="I915">
        <f t="shared" si="28"/>
        <v>55684</v>
      </c>
    </row>
    <row r="916" spans="1:9" x14ac:dyDescent="0.3">
      <c r="A916">
        <f t="shared" si="29"/>
        <v>55705</v>
      </c>
      <c r="B916">
        <v>906</v>
      </c>
      <c r="C916" t="s">
        <v>1982</v>
      </c>
      <c r="D916" t="s">
        <v>25</v>
      </c>
      <c r="E916" t="s">
        <v>26</v>
      </c>
      <c r="F916" t="s">
        <v>24727</v>
      </c>
      <c r="G916" t="s">
        <v>1700</v>
      </c>
      <c r="H916" s="1">
        <v>41904</v>
      </c>
      <c r="I916">
        <f t="shared" si="28"/>
        <v>55705</v>
      </c>
    </row>
    <row r="917" spans="1:9" x14ac:dyDescent="0.3">
      <c r="A917">
        <f t="shared" si="29"/>
        <v>55719</v>
      </c>
      <c r="B917">
        <v>907</v>
      </c>
      <c r="C917" t="s">
        <v>1719</v>
      </c>
      <c r="D917" t="s">
        <v>25</v>
      </c>
      <c r="E917" t="s">
        <v>80</v>
      </c>
      <c r="F917" t="s">
        <v>24728</v>
      </c>
      <c r="G917" t="s">
        <v>1700</v>
      </c>
      <c r="H917" s="1">
        <v>38599</v>
      </c>
      <c r="I917">
        <f t="shared" si="28"/>
        <v>55719</v>
      </c>
    </row>
    <row r="918" spans="1:9" x14ac:dyDescent="0.3">
      <c r="A918">
        <f t="shared" si="29"/>
        <v>55720</v>
      </c>
      <c r="B918">
        <v>908</v>
      </c>
      <c r="C918" t="s">
        <v>1742</v>
      </c>
      <c r="D918" t="s">
        <v>25</v>
      </c>
      <c r="E918" t="s">
        <v>26</v>
      </c>
      <c r="F918" t="s">
        <v>24729</v>
      </c>
      <c r="G918" t="s">
        <v>1700</v>
      </c>
      <c r="H918" s="1">
        <v>40035</v>
      </c>
      <c r="I918">
        <f t="shared" si="28"/>
        <v>55720</v>
      </c>
    </row>
    <row r="919" spans="1:9" x14ac:dyDescent="0.3">
      <c r="A919">
        <f t="shared" si="29"/>
        <v>55743</v>
      </c>
      <c r="B919">
        <v>909</v>
      </c>
      <c r="C919" t="s">
        <v>1608</v>
      </c>
      <c r="D919" t="s">
        <v>25</v>
      </c>
      <c r="E919" t="s">
        <v>26</v>
      </c>
      <c r="F919" t="s">
        <v>24730</v>
      </c>
      <c r="G919" t="s">
        <v>1700</v>
      </c>
      <c r="H919" s="1">
        <v>38553</v>
      </c>
      <c r="I919">
        <f t="shared" si="28"/>
        <v>55743</v>
      </c>
    </row>
    <row r="920" spans="1:9" x14ac:dyDescent="0.3">
      <c r="A920">
        <f t="shared" si="29"/>
        <v>55758</v>
      </c>
      <c r="B920">
        <v>910</v>
      </c>
      <c r="C920" t="s">
        <v>1952</v>
      </c>
      <c r="D920" t="s">
        <v>25</v>
      </c>
      <c r="E920" t="s">
        <v>145</v>
      </c>
      <c r="F920" t="s">
        <v>24731</v>
      </c>
      <c r="G920" t="s">
        <v>1700</v>
      </c>
      <c r="H920" s="1">
        <v>40978</v>
      </c>
      <c r="I920">
        <f t="shared" si="28"/>
        <v>55758</v>
      </c>
    </row>
    <row r="921" spans="1:9" x14ac:dyDescent="0.3">
      <c r="A921">
        <f t="shared" si="29"/>
        <v>55783</v>
      </c>
      <c r="B921">
        <v>911</v>
      </c>
      <c r="C921" t="s">
        <v>1727</v>
      </c>
      <c r="D921" t="s">
        <v>25</v>
      </c>
      <c r="E921" t="s">
        <v>1594</v>
      </c>
      <c r="F921" t="s">
        <v>24732</v>
      </c>
      <c r="G921" t="s">
        <v>1700</v>
      </c>
      <c r="H921" s="1">
        <v>38606</v>
      </c>
      <c r="I921">
        <f t="shared" si="28"/>
        <v>55783</v>
      </c>
    </row>
    <row r="922" spans="1:9" x14ac:dyDescent="0.3">
      <c r="A922">
        <f t="shared" si="29"/>
        <v>55789</v>
      </c>
      <c r="B922">
        <v>912</v>
      </c>
      <c r="C922" t="s">
        <v>1725</v>
      </c>
      <c r="D922" t="s">
        <v>25</v>
      </c>
      <c r="E922" t="s">
        <v>203</v>
      </c>
      <c r="F922" t="s">
        <v>24733</v>
      </c>
      <c r="G922" t="s">
        <v>1700</v>
      </c>
      <c r="H922" s="1">
        <v>39161</v>
      </c>
      <c r="I922">
        <f t="shared" si="28"/>
        <v>55789</v>
      </c>
    </row>
    <row r="923" spans="1:9" x14ac:dyDescent="0.3">
      <c r="A923">
        <f t="shared" si="29"/>
        <v>55790</v>
      </c>
      <c r="B923">
        <v>913</v>
      </c>
      <c r="C923" t="s">
        <v>1940</v>
      </c>
      <c r="D923" t="s">
        <v>25</v>
      </c>
      <c r="E923" t="s">
        <v>80</v>
      </c>
      <c r="F923" t="s">
        <v>24734</v>
      </c>
      <c r="G923" t="s">
        <v>1700</v>
      </c>
      <c r="H923" s="1">
        <v>41774</v>
      </c>
      <c r="I923">
        <f t="shared" si="28"/>
        <v>55790</v>
      </c>
    </row>
    <row r="924" spans="1:9" x14ac:dyDescent="0.3">
      <c r="A924">
        <f t="shared" si="29"/>
        <v>55795</v>
      </c>
      <c r="B924">
        <v>914</v>
      </c>
      <c r="C924" t="s">
        <v>1878</v>
      </c>
      <c r="D924" t="s">
        <v>25</v>
      </c>
      <c r="E924" t="s">
        <v>26</v>
      </c>
      <c r="F924" t="s">
        <v>24735</v>
      </c>
      <c r="G924" t="s">
        <v>1700</v>
      </c>
      <c r="H924" s="1">
        <v>38335</v>
      </c>
      <c r="I924">
        <f t="shared" si="28"/>
        <v>55795</v>
      </c>
    </row>
    <row r="925" spans="1:9" x14ac:dyDescent="0.3">
      <c r="A925">
        <f t="shared" si="29"/>
        <v>55821</v>
      </c>
      <c r="B925">
        <v>915</v>
      </c>
      <c r="C925" t="s">
        <v>1890</v>
      </c>
      <c r="D925" t="s">
        <v>25</v>
      </c>
      <c r="E925" t="s">
        <v>127</v>
      </c>
      <c r="F925" t="s">
        <v>24736</v>
      </c>
      <c r="G925" t="s">
        <v>1700</v>
      </c>
      <c r="H925" s="1">
        <v>38818</v>
      </c>
      <c r="I925">
        <f t="shared" si="28"/>
        <v>55821</v>
      </c>
    </row>
    <row r="926" spans="1:9" x14ac:dyDescent="0.3">
      <c r="A926">
        <f t="shared" si="29"/>
        <v>55821</v>
      </c>
      <c r="B926">
        <v>915</v>
      </c>
      <c r="C926" t="s">
        <v>1751</v>
      </c>
      <c r="D926" t="s">
        <v>25</v>
      </c>
      <c r="E926" t="s">
        <v>145</v>
      </c>
      <c r="F926" t="s">
        <v>24736</v>
      </c>
      <c r="G926" t="s">
        <v>1700</v>
      </c>
      <c r="H926" s="1">
        <v>39500</v>
      </c>
      <c r="I926">
        <f t="shared" si="28"/>
        <v>55821</v>
      </c>
    </row>
    <row r="927" spans="1:9" x14ac:dyDescent="0.3">
      <c r="A927">
        <f t="shared" si="29"/>
        <v>55830</v>
      </c>
      <c r="B927">
        <v>917</v>
      </c>
      <c r="C927" t="s">
        <v>1904</v>
      </c>
      <c r="D927" t="s">
        <v>25</v>
      </c>
      <c r="E927" t="s">
        <v>80</v>
      </c>
      <c r="F927" t="s">
        <v>24737</v>
      </c>
      <c r="G927" t="s">
        <v>1700</v>
      </c>
      <c r="H927" s="1">
        <v>39533</v>
      </c>
      <c r="I927">
        <f t="shared" si="28"/>
        <v>55830</v>
      </c>
    </row>
    <row r="928" spans="1:9" x14ac:dyDescent="0.3">
      <c r="A928">
        <f t="shared" si="29"/>
        <v>55861</v>
      </c>
      <c r="B928">
        <v>918</v>
      </c>
      <c r="C928" t="s">
        <v>2024</v>
      </c>
      <c r="D928" t="s">
        <v>25</v>
      </c>
      <c r="E928" t="s">
        <v>41</v>
      </c>
      <c r="F928" t="s">
        <v>24738</v>
      </c>
      <c r="G928" t="s">
        <v>1700</v>
      </c>
      <c r="H928" s="1">
        <v>38016</v>
      </c>
      <c r="I928">
        <f t="shared" si="28"/>
        <v>55861</v>
      </c>
    </row>
    <row r="929" spans="1:9" x14ac:dyDescent="0.3">
      <c r="A929">
        <f t="shared" si="29"/>
        <v>55908</v>
      </c>
      <c r="B929">
        <v>919</v>
      </c>
      <c r="C929" t="s">
        <v>834</v>
      </c>
      <c r="D929" t="s">
        <v>25</v>
      </c>
      <c r="E929" t="s">
        <v>26</v>
      </c>
      <c r="F929" t="s">
        <v>24739</v>
      </c>
      <c r="G929" t="s">
        <v>1700</v>
      </c>
      <c r="H929" s="1">
        <v>38581</v>
      </c>
      <c r="I929">
        <f t="shared" si="28"/>
        <v>55908</v>
      </c>
    </row>
    <row r="930" spans="1:9" x14ac:dyDescent="0.3">
      <c r="A930">
        <f t="shared" si="29"/>
        <v>55948</v>
      </c>
      <c r="B930">
        <v>920</v>
      </c>
      <c r="C930" t="s">
        <v>2029</v>
      </c>
      <c r="D930" t="s">
        <v>25</v>
      </c>
      <c r="E930" t="s">
        <v>26</v>
      </c>
      <c r="F930" t="s">
        <v>24740</v>
      </c>
      <c r="G930" t="s">
        <v>1700</v>
      </c>
      <c r="H930" s="1">
        <v>38254</v>
      </c>
      <c r="I930">
        <f t="shared" si="28"/>
        <v>55948</v>
      </c>
    </row>
    <row r="931" spans="1:9" x14ac:dyDescent="0.3">
      <c r="A931">
        <f t="shared" si="29"/>
        <v>55950</v>
      </c>
      <c r="B931">
        <v>921</v>
      </c>
      <c r="C931" t="s">
        <v>489</v>
      </c>
      <c r="D931" t="s">
        <v>25</v>
      </c>
      <c r="E931" t="s">
        <v>490</v>
      </c>
      <c r="F931" t="s">
        <v>24741</v>
      </c>
      <c r="G931" t="s">
        <v>1700</v>
      </c>
      <c r="H931" s="1">
        <v>39915</v>
      </c>
      <c r="I931">
        <f t="shared" si="28"/>
        <v>55950</v>
      </c>
    </row>
    <row r="932" spans="1:9" x14ac:dyDescent="0.3">
      <c r="A932">
        <f t="shared" si="29"/>
        <v>55952</v>
      </c>
      <c r="B932">
        <v>922</v>
      </c>
      <c r="C932" t="s">
        <v>1906</v>
      </c>
      <c r="D932" t="s">
        <v>25</v>
      </c>
      <c r="E932" t="s">
        <v>26</v>
      </c>
      <c r="F932" t="s">
        <v>24742</v>
      </c>
      <c r="G932" t="s">
        <v>1700</v>
      </c>
      <c r="H932" s="1">
        <v>38128</v>
      </c>
      <c r="I932">
        <f t="shared" si="28"/>
        <v>55952</v>
      </c>
    </row>
    <row r="933" spans="1:9" x14ac:dyDescent="0.3">
      <c r="A933">
        <f t="shared" si="29"/>
        <v>55981</v>
      </c>
      <c r="B933">
        <v>923</v>
      </c>
      <c r="C933" t="s">
        <v>1835</v>
      </c>
      <c r="D933" t="s">
        <v>25</v>
      </c>
      <c r="E933" t="s">
        <v>80</v>
      </c>
      <c r="F933" t="s">
        <v>24743</v>
      </c>
      <c r="G933" t="s">
        <v>1700</v>
      </c>
      <c r="H933" s="1">
        <v>38296</v>
      </c>
      <c r="I933">
        <f t="shared" si="28"/>
        <v>55981</v>
      </c>
    </row>
    <row r="934" spans="1:9" x14ac:dyDescent="0.3">
      <c r="A934">
        <f t="shared" si="29"/>
        <v>56090</v>
      </c>
      <c r="B934">
        <v>924</v>
      </c>
      <c r="C934" t="s">
        <v>1930</v>
      </c>
      <c r="D934" t="s">
        <v>25</v>
      </c>
      <c r="E934" t="s">
        <v>26</v>
      </c>
      <c r="F934" t="s">
        <v>24744</v>
      </c>
      <c r="G934" t="s">
        <v>1853</v>
      </c>
      <c r="H934" s="1">
        <v>38908</v>
      </c>
      <c r="I934">
        <f t="shared" si="28"/>
        <v>56090</v>
      </c>
    </row>
    <row r="935" spans="1:9" x14ac:dyDescent="0.3">
      <c r="A935">
        <f t="shared" si="29"/>
        <v>56131</v>
      </c>
      <c r="B935">
        <v>925</v>
      </c>
      <c r="C935" t="s">
        <v>2000</v>
      </c>
      <c r="D935" t="s">
        <v>25</v>
      </c>
      <c r="E935" t="s">
        <v>26</v>
      </c>
      <c r="F935" t="s">
        <v>24745</v>
      </c>
      <c r="G935" t="s">
        <v>1853</v>
      </c>
      <c r="H935" s="1">
        <v>40797</v>
      </c>
      <c r="I935">
        <f t="shared" si="28"/>
        <v>56131</v>
      </c>
    </row>
    <row r="936" spans="1:9" x14ac:dyDescent="0.3">
      <c r="A936">
        <f t="shared" si="29"/>
        <v>56183</v>
      </c>
      <c r="B936">
        <v>926</v>
      </c>
      <c r="C936" t="s">
        <v>1773</v>
      </c>
      <c r="D936" t="s">
        <v>25</v>
      </c>
      <c r="E936" t="s">
        <v>145</v>
      </c>
      <c r="F936" t="s">
        <v>24746</v>
      </c>
      <c r="G936" t="s">
        <v>1853</v>
      </c>
      <c r="H936" s="1">
        <v>39573</v>
      </c>
      <c r="I936">
        <f t="shared" si="28"/>
        <v>56183</v>
      </c>
    </row>
    <row r="937" spans="1:9" x14ac:dyDescent="0.3">
      <c r="A937">
        <f t="shared" si="29"/>
        <v>56206</v>
      </c>
      <c r="B937">
        <v>927</v>
      </c>
      <c r="C937" t="s">
        <v>20696</v>
      </c>
      <c r="D937" t="s">
        <v>25</v>
      </c>
      <c r="E937" t="s">
        <v>26</v>
      </c>
      <c r="F937" t="s">
        <v>24747</v>
      </c>
      <c r="G937" t="s">
        <v>1853</v>
      </c>
      <c r="H937" s="1">
        <v>38315</v>
      </c>
      <c r="I937">
        <f t="shared" si="28"/>
        <v>56206</v>
      </c>
    </row>
    <row r="938" spans="1:9" x14ac:dyDescent="0.3">
      <c r="A938">
        <f t="shared" si="29"/>
        <v>56210</v>
      </c>
      <c r="B938">
        <v>928</v>
      </c>
      <c r="C938" t="s">
        <v>1975</v>
      </c>
      <c r="D938" t="s">
        <v>25</v>
      </c>
      <c r="E938" t="s">
        <v>26</v>
      </c>
      <c r="F938" t="s">
        <v>24748</v>
      </c>
      <c r="G938" t="s">
        <v>1853</v>
      </c>
      <c r="H938" s="1">
        <v>38523</v>
      </c>
      <c r="I938">
        <f t="shared" si="28"/>
        <v>56210</v>
      </c>
    </row>
    <row r="939" spans="1:9" x14ac:dyDescent="0.3">
      <c r="A939">
        <f t="shared" si="29"/>
        <v>56354</v>
      </c>
      <c r="B939">
        <v>929</v>
      </c>
      <c r="C939" t="s">
        <v>1816</v>
      </c>
      <c r="D939" t="s">
        <v>25</v>
      </c>
      <c r="E939" t="s">
        <v>26</v>
      </c>
      <c r="F939" t="s">
        <v>24749</v>
      </c>
      <c r="G939" t="s">
        <v>1853</v>
      </c>
      <c r="H939" s="1">
        <v>38016</v>
      </c>
      <c r="I939">
        <f t="shared" si="28"/>
        <v>56354</v>
      </c>
    </row>
    <row r="940" spans="1:9" x14ac:dyDescent="0.3">
      <c r="A940">
        <f t="shared" si="29"/>
        <v>56402</v>
      </c>
      <c r="B940">
        <v>930</v>
      </c>
      <c r="C940" t="s">
        <v>1882</v>
      </c>
      <c r="D940" t="s">
        <v>25</v>
      </c>
      <c r="E940" t="s">
        <v>37</v>
      </c>
      <c r="F940" t="s">
        <v>24750</v>
      </c>
      <c r="G940" t="s">
        <v>1853</v>
      </c>
      <c r="H940" s="1">
        <v>41496</v>
      </c>
      <c r="I940">
        <f t="shared" si="28"/>
        <v>56402</v>
      </c>
    </row>
    <row r="941" spans="1:9" x14ac:dyDescent="0.3">
      <c r="A941">
        <f t="shared" si="29"/>
        <v>56441</v>
      </c>
      <c r="B941">
        <v>931</v>
      </c>
      <c r="C941" t="s">
        <v>1298</v>
      </c>
      <c r="D941" t="s">
        <v>25</v>
      </c>
      <c r="E941" t="s">
        <v>127</v>
      </c>
      <c r="F941" t="s">
        <v>24751</v>
      </c>
      <c r="G941" t="s">
        <v>1853</v>
      </c>
      <c r="H941" s="1">
        <v>41399</v>
      </c>
      <c r="I941">
        <f t="shared" si="28"/>
        <v>56441</v>
      </c>
    </row>
    <row r="942" spans="1:9" x14ac:dyDescent="0.3">
      <c r="A942">
        <f t="shared" si="29"/>
        <v>56457</v>
      </c>
      <c r="B942">
        <v>932</v>
      </c>
      <c r="C942" t="s">
        <v>1983</v>
      </c>
      <c r="D942" t="s">
        <v>25</v>
      </c>
      <c r="E942" t="s">
        <v>370</v>
      </c>
      <c r="F942" t="s">
        <v>24752</v>
      </c>
      <c r="G942" t="s">
        <v>1853</v>
      </c>
      <c r="H942" s="1">
        <v>38016</v>
      </c>
      <c r="I942">
        <f t="shared" si="28"/>
        <v>56457</v>
      </c>
    </row>
    <row r="943" spans="1:9" x14ac:dyDescent="0.3">
      <c r="A943">
        <f t="shared" si="29"/>
        <v>56476</v>
      </c>
      <c r="B943">
        <v>933</v>
      </c>
      <c r="C943" t="s">
        <v>2035</v>
      </c>
      <c r="D943" t="s">
        <v>25</v>
      </c>
      <c r="E943" t="s">
        <v>26</v>
      </c>
      <c r="F943" t="s">
        <v>24753</v>
      </c>
      <c r="G943" t="s">
        <v>1853</v>
      </c>
      <c r="H943" s="1">
        <v>38016</v>
      </c>
      <c r="I943">
        <f t="shared" si="28"/>
        <v>56476</v>
      </c>
    </row>
    <row r="944" spans="1:9" x14ac:dyDescent="0.3">
      <c r="A944">
        <f t="shared" si="29"/>
        <v>56480</v>
      </c>
      <c r="B944">
        <v>934</v>
      </c>
      <c r="C944" t="s">
        <v>1512</v>
      </c>
      <c r="D944" t="s">
        <v>25</v>
      </c>
      <c r="E944" t="s">
        <v>41</v>
      </c>
      <c r="F944" t="s">
        <v>24754</v>
      </c>
      <c r="G944" t="s">
        <v>1853</v>
      </c>
      <c r="H944" s="1">
        <v>38703</v>
      </c>
      <c r="I944">
        <f t="shared" si="28"/>
        <v>56480</v>
      </c>
    </row>
    <row r="945" spans="1:9" x14ac:dyDescent="0.3">
      <c r="A945">
        <f t="shared" si="29"/>
        <v>56483</v>
      </c>
      <c r="B945">
        <v>935</v>
      </c>
      <c r="C945" t="s">
        <v>1683</v>
      </c>
      <c r="D945" t="s">
        <v>25</v>
      </c>
      <c r="E945" t="s">
        <v>80</v>
      </c>
      <c r="F945" t="s">
        <v>24755</v>
      </c>
      <c r="G945" t="s">
        <v>1853</v>
      </c>
      <c r="H945" s="1">
        <v>38246</v>
      </c>
      <c r="I945">
        <f t="shared" si="28"/>
        <v>56483</v>
      </c>
    </row>
    <row r="946" spans="1:9" x14ac:dyDescent="0.3">
      <c r="A946">
        <f t="shared" si="29"/>
        <v>56493</v>
      </c>
      <c r="B946">
        <v>936</v>
      </c>
      <c r="C946" t="s">
        <v>1707</v>
      </c>
      <c r="D946" t="s">
        <v>25</v>
      </c>
      <c r="E946" t="s">
        <v>462</v>
      </c>
      <c r="F946" t="s">
        <v>24756</v>
      </c>
      <c r="G946" t="s">
        <v>1853</v>
      </c>
      <c r="H946" s="1">
        <v>40793</v>
      </c>
      <c r="I946">
        <f t="shared" si="28"/>
        <v>56493</v>
      </c>
    </row>
    <row r="947" spans="1:9" x14ac:dyDescent="0.3">
      <c r="A947">
        <f t="shared" si="29"/>
        <v>56561</v>
      </c>
      <c r="B947">
        <v>937</v>
      </c>
      <c r="C947" t="s">
        <v>1974</v>
      </c>
      <c r="D947" t="s">
        <v>25</v>
      </c>
      <c r="E947" t="s">
        <v>490</v>
      </c>
      <c r="F947" t="s">
        <v>24757</v>
      </c>
      <c r="G947" t="s">
        <v>1853</v>
      </c>
      <c r="H947" s="1">
        <v>38599</v>
      </c>
      <c r="I947">
        <f t="shared" si="28"/>
        <v>56561</v>
      </c>
    </row>
    <row r="948" spans="1:9" x14ac:dyDescent="0.3">
      <c r="A948">
        <f t="shared" si="29"/>
        <v>56578</v>
      </c>
      <c r="B948">
        <v>938</v>
      </c>
      <c r="C948" t="s">
        <v>1962</v>
      </c>
      <c r="D948" t="s">
        <v>25</v>
      </c>
      <c r="E948" t="s">
        <v>26</v>
      </c>
      <c r="F948" t="s">
        <v>27889</v>
      </c>
      <c r="G948" t="s">
        <v>1853</v>
      </c>
      <c r="H948" s="1">
        <v>42459</v>
      </c>
      <c r="I948">
        <f t="shared" si="28"/>
        <v>56578</v>
      </c>
    </row>
    <row r="949" spans="1:9" x14ac:dyDescent="0.3">
      <c r="A949">
        <f t="shared" si="29"/>
        <v>56643</v>
      </c>
      <c r="B949">
        <v>939</v>
      </c>
      <c r="C949" t="s">
        <v>1954</v>
      </c>
      <c r="D949" t="s">
        <v>25</v>
      </c>
      <c r="E949" t="s">
        <v>26</v>
      </c>
      <c r="F949" t="s">
        <v>28090</v>
      </c>
      <c r="G949" t="s">
        <v>1853</v>
      </c>
      <c r="H949" s="1">
        <v>42520</v>
      </c>
      <c r="I949">
        <f t="shared" si="28"/>
        <v>56643</v>
      </c>
    </row>
    <row r="950" spans="1:9" x14ac:dyDescent="0.3">
      <c r="A950">
        <f t="shared" si="29"/>
        <v>56651</v>
      </c>
      <c r="B950">
        <v>940</v>
      </c>
      <c r="C950" t="s">
        <v>1955</v>
      </c>
      <c r="D950" t="s">
        <v>25</v>
      </c>
      <c r="E950" t="s">
        <v>80</v>
      </c>
      <c r="F950" t="s">
        <v>24758</v>
      </c>
      <c r="G950" t="s">
        <v>1853</v>
      </c>
      <c r="H950" s="1">
        <v>38016</v>
      </c>
      <c r="I950">
        <f t="shared" si="28"/>
        <v>56651</v>
      </c>
    </row>
    <row r="951" spans="1:9" x14ac:dyDescent="0.3">
      <c r="A951">
        <f t="shared" si="29"/>
        <v>56653</v>
      </c>
      <c r="B951">
        <v>941</v>
      </c>
      <c r="C951" t="s">
        <v>1965</v>
      </c>
      <c r="D951" t="s">
        <v>25</v>
      </c>
      <c r="E951" t="s">
        <v>80</v>
      </c>
      <c r="F951" t="s">
        <v>24759</v>
      </c>
      <c r="G951" t="s">
        <v>1853</v>
      </c>
      <c r="H951" s="1">
        <v>38016</v>
      </c>
      <c r="I951">
        <f t="shared" si="28"/>
        <v>56653</v>
      </c>
    </row>
    <row r="952" spans="1:9" x14ac:dyDescent="0.3">
      <c r="A952">
        <f t="shared" si="29"/>
        <v>56693</v>
      </c>
      <c r="B952">
        <v>942</v>
      </c>
      <c r="C952" t="s">
        <v>1958</v>
      </c>
      <c r="D952" t="s">
        <v>25</v>
      </c>
      <c r="E952" t="s">
        <v>203</v>
      </c>
      <c r="F952" t="s">
        <v>24760</v>
      </c>
      <c r="G952" t="s">
        <v>1853</v>
      </c>
      <c r="H952" s="1">
        <v>40432</v>
      </c>
      <c r="I952">
        <f t="shared" si="28"/>
        <v>56693</v>
      </c>
    </row>
    <row r="953" spans="1:9" x14ac:dyDescent="0.3">
      <c r="A953">
        <f t="shared" si="29"/>
        <v>56765</v>
      </c>
      <c r="B953">
        <v>943</v>
      </c>
      <c r="C953" t="s">
        <v>27772</v>
      </c>
      <c r="D953" t="s">
        <v>25</v>
      </c>
      <c r="E953" t="s">
        <v>41</v>
      </c>
      <c r="F953" t="s">
        <v>27804</v>
      </c>
      <c r="G953" t="s">
        <v>1853</v>
      </c>
      <c r="H953" s="1">
        <v>42434</v>
      </c>
      <c r="I953">
        <f t="shared" si="28"/>
        <v>56765</v>
      </c>
    </row>
    <row r="954" spans="1:9" x14ac:dyDescent="0.3">
      <c r="A954">
        <f t="shared" si="29"/>
        <v>56789</v>
      </c>
      <c r="B954">
        <v>944</v>
      </c>
      <c r="C954" t="s">
        <v>2059</v>
      </c>
      <c r="D954" t="s">
        <v>25</v>
      </c>
      <c r="E954" t="s">
        <v>33</v>
      </c>
      <c r="F954" t="s">
        <v>24761</v>
      </c>
      <c r="G954" t="s">
        <v>1853</v>
      </c>
      <c r="H954" s="1">
        <v>38599</v>
      </c>
      <c r="I954">
        <f t="shared" si="28"/>
        <v>56789</v>
      </c>
    </row>
    <row r="955" spans="1:9" x14ac:dyDescent="0.3">
      <c r="A955">
        <f t="shared" si="29"/>
        <v>56817</v>
      </c>
      <c r="B955">
        <v>945</v>
      </c>
      <c r="C955" t="s">
        <v>2091</v>
      </c>
      <c r="D955" t="s">
        <v>25</v>
      </c>
      <c r="E955" t="s">
        <v>203</v>
      </c>
      <c r="F955" t="s">
        <v>24762</v>
      </c>
      <c r="G955" t="s">
        <v>1853</v>
      </c>
      <c r="H955" s="1">
        <v>38016</v>
      </c>
      <c r="I955">
        <f t="shared" si="28"/>
        <v>56817</v>
      </c>
    </row>
    <row r="956" spans="1:9" x14ac:dyDescent="0.3">
      <c r="A956">
        <f t="shared" si="29"/>
        <v>56861</v>
      </c>
      <c r="B956">
        <v>946</v>
      </c>
      <c r="C956" t="s">
        <v>2013</v>
      </c>
      <c r="D956" t="s">
        <v>25</v>
      </c>
      <c r="E956" t="s">
        <v>490</v>
      </c>
      <c r="F956" t="s">
        <v>24763</v>
      </c>
      <c r="G956" t="s">
        <v>1853</v>
      </c>
      <c r="H956" s="1">
        <v>37994</v>
      </c>
      <c r="I956">
        <f t="shared" si="28"/>
        <v>56861</v>
      </c>
    </row>
    <row r="957" spans="1:9" x14ac:dyDescent="0.3">
      <c r="A957">
        <f t="shared" si="29"/>
        <v>56900</v>
      </c>
      <c r="B957">
        <v>947</v>
      </c>
      <c r="C957" t="s">
        <v>1978</v>
      </c>
      <c r="D957" t="s">
        <v>25</v>
      </c>
      <c r="E957" t="s">
        <v>978</v>
      </c>
      <c r="F957" t="s">
        <v>24764</v>
      </c>
      <c r="G957" t="s">
        <v>1853</v>
      </c>
      <c r="H957" s="1">
        <v>39336</v>
      </c>
      <c r="I957">
        <f t="shared" si="28"/>
        <v>56900</v>
      </c>
    </row>
    <row r="958" spans="1:9" x14ac:dyDescent="0.3">
      <c r="A958">
        <f t="shared" si="29"/>
        <v>56998</v>
      </c>
      <c r="B958">
        <v>948</v>
      </c>
      <c r="C958" t="s">
        <v>1854</v>
      </c>
      <c r="D958" t="s">
        <v>25</v>
      </c>
      <c r="E958" t="s">
        <v>26</v>
      </c>
      <c r="F958" t="s">
        <v>24765</v>
      </c>
      <c r="G958" t="s">
        <v>1853</v>
      </c>
      <c r="H958" s="1">
        <v>41755</v>
      </c>
      <c r="I958">
        <f t="shared" si="28"/>
        <v>56998</v>
      </c>
    </row>
    <row r="959" spans="1:9" x14ac:dyDescent="0.3">
      <c r="A959">
        <f t="shared" si="29"/>
        <v>57096</v>
      </c>
      <c r="B959">
        <v>949</v>
      </c>
      <c r="C959" t="s">
        <v>1862</v>
      </c>
      <c r="D959" t="s">
        <v>25</v>
      </c>
      <c r="E959" t="s">
        <v>26</v>
      </c>
      <c r="F959" t="s">
        <v>24766</v>
      </c>
      <c r="G959" t="s">
        <v>1853</v>
      </c>
      <c r="H959" s="1">
        <v>38806</v>
      </c>
      <c r="I959">
        <f t="shared" si="28"/>
        <v>57096</v>
      </c>
    </row>
    <row r="960" spans="1:9" x14ac:dyDescent="0.3">
      <c r="A960">
        <f t="shared" si="29"/>
        <v>57109</v>
      </c>
      <c r="B960">
        <v>950</v>
      </c>
      <c r="C960" t="s">
        <v>1661</v>
      </c>
      <c r="D960" t="s">
        <v>25</v>
      </c>
      <c r="E960" t="s">
        <v>26</v>
      </c>
      <c r="F960" t="s">
        <v>24767</v>
      </c>
      <c r="G960" t="s">
        <v>1853</v>
      </c>
      <c r="H960" s="1">
        <v>41455</v>
      </c>
      <c r="I960">
        <f t="shared" si="28"/>
        <v>57109</v>
      </c>
    </row>
    <row r="961" spans="1:9" x14ac:dyDescent="0.3">
      <c r="A961">
        <f t="shared" si="29"/>
        <v>57146</v>
      </c>
      <c r="B961">
        <v>951</v>
      </c>
      <c r="C961" t="s">
        <v>2038</v>
      </c>
      <c r="D961" t="s">
        <v>25</v>
      </c>
      <c r="E961" t="s">
        <v>145</v>
      </c>
      <c r="F961" t="s">
        <v>24768</v>
      </c>
      <c r="G961" t="s">
        <v>1853</v>
      </c>
      <c r="H961" s="1">
        <v>38336</v>
      </c>
      <c r="I961">
        <f t="shared" si="28"/>
        <v>57146</v>
      </c>
    </row>
    <row r="962" spans="1:9" x14ac:dyDescent="0.3">
      <c r="A962">
        <f t="shared" si="29"/>
        <v>57168</v>
      </c>
      <c r="B962">
        <v>952</v>
      </c>
      <c r="C962" t="s">
        <v>1746</v>
      </c>
      <c r="D962" t="s">
        <v>25</v>
      </c>
      <c r="E962" t="s">
        <v>80</v>
      </c>
      <c r="F962" t="s">
        <v>24769</v>
      </c>
      <c r="G962" t="s">
        <v>1853</v>
      </c>
      <c r="H962" s="1">
        <v>38611</v>
      </c>
      <c r="I962">
        <f t="shared" ref="I962:I1010" si="30">A962</f>
        <v>57168</v>
      </c>
    </row>
    <row r="963" spans="1:9" x14ac:dyDescent="0.3">
      <c r="A963">
        <f t="shared" ref="A963:A1010" si="31">(LEFT(F963)*10^5)+(MID(F963,3,2)*10^3)+RIGHT(F963,3)</f>
        <v>57171</v>
      </c>
      <c r="B963">
        <v>953</v>
      </c>
      <c r="C963" t="s">
        <v>1953</v>
      </c>
      <c r="D963" t="s">
        <v>25</v>
      </c>
      <c r="E963" t="s">
        <v>26</v>
      </c>
      <c r="F963" t="s">
        <v>24770</v>
      </c>
      <c r="G963" t="s">
        <v>1853</v>
      </c>
      <c r="H963" s="1">
        <v>39844</v>
      </c>
      <c r="I963">
        <f t="shared" si="30"/>
        <v>57171</v>
      </c>
    </row>
    <row r="964" spans="1:9" x14ac:dyDescent="0.3">
      <c r="A964">
        <f t="shared" si="31"/>
        <v>57282</v>
      </c>
      <c r="B964">
        <v>954</v>
      </c>
      <c r="C964" t="s">
        <v>1474</v>
      </c>
      <c r="D964" t="s">
        <v>25</v>
      </c>
      <c r="E964" t="s">
        <v>29</v>
      </c>
      <c r="F964" t="s">
        <v>24771</v>
      </c>
      <c r="G964" t="s">
        <v>1853</v>
      </c>
      <c r="H964" s="1">
        <v>38016</v>
      </c>
      <c r="I964">
        <f t="shared" si="30"/>
        <v>57282</v>
      </c>
    </row>
    <row r="965" spans="1:9" x14ac:dyDescent="0.3">
      <c r="A965">
        <f t="shared" si="31"/>
        <v>57377</v>
      </c>
      <c r="B965">
        <v>955</v>
      </c>
      <c r="C965" t="s">
        <v>1802</v>
      </c>
      <c r="D965" t="s">
        <v>25</v>
      </c>
      <c r="E965" t="s">
        <v>127</v>
      </c>
      <c r="F965" t="s">
        <v>24772</v>
      </c>
      <c r="G965" t="s">
        <v>1853</v>
      </c>
      <c r="H965" s="1">
        <v>38788</v>
      </c>
      <c r="I965">
        <f t="shared" si="30"/>
        <v>57377</v>
      </c>
    </row>
    <row r="966" spans="1:9" x14ac:dyDescent="0.3">
      <c r="A966">
        <f t="shared" si="31"/>
        <v>57382</v>
      </c>
      <c r="B966">
        <v>956</v>
      </c>
      <c r="C966" t="s">
        <v>1918</v>
      </c>
      <c r="D966" t="s">
        <v>25</v>
      </c>
      <c r="E966" t="s">
        <v>145</v>
      </c>
      <c r="F966" t="s">
        <v>24773</v>
      </c>
      <c r="G966" t="s">
        <v>1853</v>
      </c>
      <c r="H966" s="1">
        <v>40117</v>
      </c>
      <c r="I966">
        <f t="shared" si="30"/>
        <v>57382</v>
      </c>
    </row>
    <row r="967" spans="1:9" x14ac:dyDescent="0.3">
      <c r="A967">
        <f t="shared" si="31"/>
        <v>57454</v>
      </c>
      <c r="B967">
        <v>957</v>
      </c>
      <c r="C967" t="s">
        <v>1688</v>
      </c>
      <c r="D967" t="s">
        <v>25</v>
      </c>
      <c r="E967" t="s">
        <v>37</v>
      </c>
      <c r="F967" t="s">
        <v>24774</v>
      </c>
      <c r="G967" t="s">
        <v>1853</v>
      </c>
      <c r="H967" s="1">
        <v>40976</v>
      </c>
      <c r="I967">
        <f t="shared" si="30"/>
        <v>57454</v>
      </c>
    </row>
    <row r="968" spans="1:9" x14ac:dyDescent="0.3">
      <c r="A968">
        <f t="shared" si="31"/>
        <v>57585</v>
      </c>
      <c r="B968">
        <v>958</v>
      </c>
      <c r="C968" t="s">
        <v>1792</v>
      </c>
      <c r="D968" t="s">
        <v>25</v>
      </c>
      <c r="E968" t="s">
        <v>26</v>
      </c>
      <c r="F968" t="s">
        <v>24775</v>
      </c>
      <c r="G968" t="s">
        <v>1853</v>
      </c>
      <c r="H968" s="1">
        <v>38019</v>
      </c>
      <c r="I968">
        <f t="shared" si="30"/>
        <v>57585</v>
      </c>
    </row>
    <row r="969" spans="1:9" x14ac:dyDescent="0.3">
      <c r="A969">
        <f t="shared" si="31"/>
        <v>57596</v>
      </c>
      <c r="B969">
        <v>959</v>
      </c>
      <c r="C969" t="s">
        <v>1969</v>
      </c>
      <c r="D969" t="s">
        <v>25</v>
      </c>
      <c r="E969" t="s">
        <v>26</v>
      </c>
      <c r="F969" t="s">
        <v>24776</v>
      </c>
      <c r="G969" t="s">
        <v>1853</v>
      </c>
      <c r="H969" s="1">
        <v>38016</v>
      </c>
      <c r="I969">
        <f t="shared" si="30"/>
        <v>57596</v>
      </c>
    </row>
    <row r="970" spans="1:9" x14ac:dyDescent="0.3">
      <c r="A970">
        <f t="shared" si="31"/>
        <v>57604</v>
      </c>
      <c r="B970">
        <v>960</v>
      </c>
      <c r="C970" t="s">
        <v>1735</v>
      </c>
      <c r="D970" t="s">
        <v>25</v>
      </c>
      <c r="E970" t="s">
        <v>80</v>
      </c>
      <c r="F970" t="s">
        <v>24777</v>
      </c>
      <c r="G970" t="s">
        <v>1853</v>
      </c>
      <c r="H970" s="1">
        <v>38469</v>
      </c>
      <c r="I970">
        <f t="shared" si="30"/>
        <v>57604</v>
      </c>
    </row>
    <row r="971" spans="1:9" x14ac:dyDescent="0.3">
      <c r="A971">
        <f t="shared" si="31"/>
        <v>57616</v>
      </c>
      <c r="B971">
        <v>961</v>
      </c>
      <c r="C971" t="s">
        <v>2018</v>
      </c>
      <c r="D971" t="s">
        <v>25</v>
      </c>
      <c r="E971" t="s">
        <v>2019</v>
      </c>
      <c r="F971" t="s">
        <v>24778</v>
      </c>
      <c r="G971" t="s">
        <v>1853</v>
      </c>
      <c r="H971" s="1">
        <v>41183</v>
      </c>
      <c r="I971">
        <f t="shared" si="30"/>
        <v>57616</v>
      </c>
    </row>
    <row r="972" spans="1:9" x14ac:dyDescent="0.3">
      <c r="A972">
        <f t="shared" si="31"/>
        <v>57686</v>
      </c>
      <c r="B972">
        <v>962</v>
      </c>
      <c r="C972" t="s">
        <v>2030</v>
      </c>
      <c r="D972" t="s">
        <v>25</v>
      </c>
      <c r="E972" t="s">
        <v>2031</v>
      </c>
      <c r="F972" t="s">
        <v>24779</v>
      </c>
      <c r="G972" t="s">
        <v>1853</v>
      </c>
      <c r="H972" s="1">
        <v>38566</v>
      </c>
      <c r="I972">
        <f t="shared" si="30"/>
        <v>57686</v>
      </c>
    </row>
    <row r="973" spans="1:9" x14ac:dyDescent="0.3">
      <c r="A973">
        <f t="shared" si="31"/>
        <v>57689</v>
      </c>
      <c r="B973">
        <v>963</v>
      </c>
      <c r="C973" t="s">
        <v>2082</v>
      </c>
      <c r="D973" t="s">
        <v>25</v>
      </c>
      <c r="E973" t="s">
        <v>26</v>
      </c>
      <c r="F973" t="s">
        <v>24780</v>
      </c>
      <c r="G973" t="s">
        <v>1853</v>
      </c>
      <c r="H973" s="1">
        <v>38598</v>
      </c>
      <c r="I973">
        <f t="shared" si="30"/>
        <v>57689</v>
      </c>
    </row>
    <row r="974" spans="1:9" x14ac:dyDescent="0.3">
      <c r="A974">
        <f t="shared" si="31"/>
        <v>57715</v>
      </c>
      <c r="B974">
        <v>964</v>
      </c>
      <c r="C974" t="s">
        <v>1964</v>
      </c>
      <c r="D974" t="s">
        <v>25</v>
      </c>
      <c r="E974" t="s">
        <v>33</v>
      </c>
      <c r="F974" t="s">
        <v>24781</v>
      </c>
      <c r="G974" t="s">
        <v>1853</v>
      </c>
      <c r="H974" s="1">
        <v>38515</v>
      </c>
      <c r="I974">
        <f t="shared" si="30"/>
        <v>57715</v>
      </c>
    </row>
    <row r="975" spans="1:9" x14ac:dyDescent="0.3">
      <c r="A975">
        <f t="shared" si="31"/>
        <v>57732</v>
      </c>
      <c r="B975">
        <v>965</v>
      </c>
      <c r="C975" t="s">
        <v>1936</v>
      </c>
      <c r="D975" t="s">
        <v>25</v>
      </c>
      <c r="E975" t="s">
        <v>41</v>
      </c>
      <c r="F975" t="s">
        <v>24782</v>
      </c>
      <c r="G975" t="s">
        <v>1853</v>
      </c>
      <c r="H975" s="1">
        <v>38640</v>
      </c>
      <c r="I975">
        <f t="shared" si="30"/>
        <v>57732</v>
      </c>
    </row>
    <row r="976" spans="1:9" x14ac:dyDescent="0.3">
      <c r="A976">
        <f t="shared" si="31"/>
        <v>57789</v>
      </c>
      <c r="B976">
        <v>966</v>
      </c>
      <c r="C976" t="s">
        <v>2046</v>
      </c>
      <c r="D976" t="s">
        <v>25</v>
      </c>
      <c r="E976" t="s">
        <v>33</v>
      </c>
      <c r="F976" t="s">
        <v>24783</v>
      </c>
      <c r="G976" t="s">
        <v>1853</v>
      </c>
      <c r="H976" s="1">
        <v>38245</v>
      </c>
      <c r="I976">
        <f t="shared" si="30"/>
        <v>57789</v>
      </c>
    </row>
    <row r="977" spans="1:9" x14ac:dyDescent="0.3">
      <c r="A977">
        <f t="shared" si="31"/>
        <v>57823</v>
      </c>
      <c r="B977">
        <v>967</v>
      </c>
      <c r="C977" t="s">
        <v>1976</v>
      </c>
      <c r="D977" t="s">
        <v>25</v>
      </c>
      <c r="E977" t="s">
        <v>145</v>
      </c>
      <c r="F977" t="s">
        <v>24784</v>
      </c>
      <c r="G977" t="s">
        <v>1853</v>
      </c>
      <c r="H977" s="1">
        <v>39054</v>
      </c>
      <c r="I977">
        <f t="shared" si="30"/>
        <v>57823</v>
      </c>
    </row>
    <row r="978" spans="1:9" x14ac:dyDescent="0.3">
      <c r="A978">
        <f t="shared" si="31"/>
        <v>57848</v>
      </c>
      <c r="B978">
        <v>968</v>
      </c>
      <c r="C978" t="s">
        <v>1736</v>
      </c>
      <c r="D978" t="s">
        <v>25</v>
      </c>
      <c r="E978" t="s">
        <v>978</v>
      </c>
      <c r="F978" t="s">
        <v>24785</v>
      </c>
      <c r="G978" t="s">
        <v>1853</v>
      </c>
      <c r="H978" s="1">
        <v>38713</v>
      </c>
      <c r="I978">
        <f t="shared" si="30"/>
        <v>57848</v>
      </c>
    </row>
    <row r="979" spans="1:9" x14ac:dyDescent="0.3">
      <c r="A979">
        <f t="shared" si="31"/>
        <v>57874</v>
      </c>
      <c r="B979">
        <v>969</v>
      </c>
      <c r="C979" t="s">
        <v>2081</v>
      </c>
      <c r="D979" t="s">
        <v>25</v>
      </c>
      <c r="E979" t="s">
        <v>26</v>
      </c>
      <c r="F979" t="s">
        <v>24786</v>
      </c>
      <c r="G979" t="s">
        <v>1853</v>
      </c>
      <c r="H979" s="1">
        <v>38577</v>
      </c>
      <c r="I979">
        <f t="shared" si="30"/>
        <v>57874</v>
      </c>
    </row>
    <row r="980" spans="1:9" x14ac:dyDescent="0.3">
      <c r="A980">
        <f t="shared" si="31"/>
        <v>57900</v>
      </c>
      <c r="B980">
        <v>970</v>
      </c>
      <c r="C980" t="s">
        <v>1963</v>
      </c>
      <c r="D980" t="s">
        <v>25</v>
      </c>
      <c r="E980" t="s">
        <v>80</v>
      </c>
      <c r="F980" t="s">
        <v>24787</v>
      </c>
      <c r="G980" t="s">
        <v>1853</v>
      </c>
      <c r="H980" s="1">
        <v>38016</v>
      </c>
      <c r="I980">
        <f t="shared" si="30"/>
        <v>57900</v>
      </c>
    </row>
    <row r="981" spans="1:9" x14ac:dyDescent="0.3">
      <c r="A981">
        <f t="shared" si="31"/>
        <v>58015</v>
      </c>
      <c r="B981">
        <v>971</v>
      </c>
      <c r="C981" t="s">
        <v>1614</v>
      </c>
      <c r="D981" t="s">
        <v>25</v>
      </c>
      <c r="E981" t="s">
        <v>490</v>
      </c>
      <c r="F981" t="s">
        <v>24788</v>
      </c>
      <c r="G981" t="s">
        <v>1853</v>
      </c>
      <c r="H981" s="1">
        <v>38016</v>
      </c>
      <c r="I981">
        <f t="shared" si="30"/>
        <v>58015</v>
      </c>
    </row>
    <row r="982" spans="1:9" x14ac:dyDescent="0.3">
      <c r="A982">
        <f t="shared" si="31"/>
        <v>58031</v>
      </c>
      <c r="B982">
        <v>972</v>
      </c>
      <c r="C982" t="s">
        <v>1925</v>
      </c>
      <c r="D982" t="s">
        <v>25</v>
      </c>
      <c r="E982" t="s">
        <v>80</v>
      </c>
      <c r="F982" t="s">
        <v>24789</v>
      </c>
      <c r="G982" t="s">
        <v>1853</v>
      </c>
      <c r="H982" s="1">
        <v>38456</v>
      </c>
      <c r="I982">
        <f t="shared" si="30"/>
        <v>58031</v>
      </c>
    </row>
    <row r="983" spans="1:9" x14ac:dyDescent="0.3">
      <c r="A983">
        <f t="shared" si="31"/>
        <v>58064</v>
      </c>
      <c r="B983">
        <v>973</v>
      </c>
      <c r="C983" t="s">
        <v>1322</v>
      </c>
      <c r="D983" t="s">
        <v>25</v>
      </c>
      <c r="E983" t="s">
        <v>80</v>
      </c>
      <c r="F983" t="s">
        <v>24790</v>
      </c>
      <c r="G983" t="s">
        <v>1853</v>
      </c>
      <c r="H983" s="1">
        <v>41790</v>
      </c>
      <c r="I983">
        <f t="shared" si="30"/>
        <v>58064</v>
      </c>
    </row>
    <row r="984" spans="1:9" x14ac:dyDescent="0.3">
      <c r="A984">
        <f t="shared" si="31"/>
        <v>58117</v>
      </c>
      <c r="B984">
        <v>974</v>
      </c>
      <c r="C984" t="s">
        <v>2076</v>
      </c>
      <c r="D984" t="s">
        <v>25</v>
      </c>
      <c r="E984" t="s">
        <v>26</v>
      </c>
      <c r="F984" t="s">
        <v>24791</v>
      </c>
      <c r="G984" t="s">
        <v>1853</v>
      </c>
      <c r="H984" s="1">
        <v>40013</v>
      </c>
      <c r="I984">
        <f t="shared" si="30"/>
        <v>58117</v>
      </c>
    </row>
    <row r="985" spans="1:9" x14ac:dyDescent="0.3">
      <c r="A985">
        <f t="shared" si="31"/>
        <v>58211</v>
      </c>
      <c r="B985">
        <v>975</v>
      </c>
      <c r="C985" t="s">
        <v>1635</v>
      </c>
      <c r="D985" t="s">
        <v>25</v>
      </c>
      <c r="E985" t="s">
        <v>29</v>
      </c>
      <c r="F985" t="s">
        <v>24792</v>
      </c>
      <c r="G985" t="s">
        <v>1853</v>
      </c>
      <c r="H985" s="1">
        <v>38016</v>
      </c>
      <c r="I985">
        <f t="shared" si="30"/>
        <v>58211</v>
      </c>
    </row>
    <row r="986" spans="1:9" x14ac:dyDescent="0.3">
      <c r="A986">
        <f t="shared" si="31"/>
        <v>58286</v>
      </c>
      <c r="B986">
        <v>976</v>
      </c>
      <c r="C986" t="s">
        <v>2050</v>
      </c>
      <c r="D986" t="s">
        <v>25</v>
      </c>
      <c r="E986" t="s">
        <v>29</v>
      </c>
      <c r="F986" t="s">
        <v>24793</v>
      </c>
      <c r="G986" t="s">
        <v>1853</v>
      </c>
      <c r="H986" s="1">
        <v>38532</v>
      </c>
      <c r="I986">
        <f t="shared" si="30"/>
        <v>58286</v>
      </c>
    </row>
    <row r="987" spans="1:9" x14ac:dyDescent="0.3">
      <c r="A987">
        <f t="shared" si="31"/>
        <v>58296</v>
      </c>
      <c r="B987">
        <v>977</v>
      </c>
      <c r="C987" t="s">
        <v>1612</v>
      </c>
      <c r="D987" t="s">
        <v>25</v>
      </c>
      <c r="E987" t="s">
        <v>26</v>
      </c>
      <c r="F987" t="s">
        <v>24794</v>
      </c>
      <c r="G987" t="s">
        <v>1853</v>
      </c>
      <c r="H987" s="1">
        <v>39091</v>
      </c>
      <c r="I987">
        <f t="shared" si="30"/>
        <v>58296</v>
      </c>
    </row>
    <row r="988" spans="1:9" x14ac:dyDescent="0.3">
      <c r="A988">
        <f t="shared" si="31"/>
        <v>58301</v>
      </c>
      <c r="B988">
        <v>978</v>
      </c>
      <c r="C988" t="s">
        <v>1957</v>
      </c>
      <c r="D988" t="s">
        <v>25</v>
      </c>
      <c r="E988" t="s">
        <v>26</v>
      </c>
      <c r="F988" t="s">
        <v>24795</v>
      </c>
      <c r="G988" t="s">
        <v>1853</v>
      </c>
      <c r="H988" s="1">
        <v>38039</v>
      </c>
      <c r="I988">
        <f t="shared" si="30"/>
        <v>58301</v>
      </c>
    </row>
    <row r="989" spans="1:9" x14ac:dyDescent="0.3">
      <c r="A989">
        <f t="shared" si="31"/>
        <v>58302</v>
      </c>
      <c r="B989">
        <v>979</v>
      </c>
      <c r="C989" t="s">
        <v>2055</v>
      </c>
      <c r="D989" t="s">
        <v>25</v>
      </c>
      <c r="E989" t="s">
        <v>26</v>
      </c>
      <c r="F989" t="s">
        <v>24796</v>
      </c>
      <c r="G989" t="s">
        <v>1853</v>
      </c>
      <c r="H989" s="1">
        <v>40218</v>
      </c>
      <c r="I989">
        <f t="shared" si="30"/>
        <v>58302</v>
      </c>
    </row>
    <row r="990" spans="1:9" x14ac:dyDescent="0.3">
      <c r="A990">
        <f t="shared" si="31"/>
        <v>58347</v>
      </c>
      <c r="B990">
        <v>980</v>
      </c>
      <c r="C990" t="s">
        <v>2069</v>
      </c>
      <c r="D990" t="s">
        <v>25</v>
      </c>
      <c r="E990" t="s">
        <v>26</v>
      </c>
      <c r="F990" t="s">
        <v>24797</v>
      </c>
      <c r="G990" t="s">
        <v>1853</v>
      </c>
      <c r="H990" s="1">
        <v>41423</v>
      </c>
      <c r="I990">
        <f t="shared" si="30"/>
        <v>58347</v>
      </c>
    </row>
    <row r="991" spans="1:9" x14ac:dyDescent="0.3">
      <c r="A991">
        <f t="shared" si="31"/>
        <v>58538</v>
      </c>
      <c r="B991">
        <v>981</v>
      </c>
      <c r="C991" t="s">
        <v>1942</v>
      </c>
      <c r="D991" t="s">
        <v>25</v>
      </c>
      <c r="E991" t="s">
        <v>80</v>
      </c>
      <c r="F991" t="s">
        <v>24798</v>
      </c>
      <c r="G991" t="s">
        <v>1853</v>
      </c>
      <c r="H991" s="1">
        <v>39016</v>
      </c>
      <c r="I991">
        <f t="shared" si="30"/>
        <v>58538</v>
      </c>
    </row>
    <row r="992" spans="1:9" x14ac:dyDescent="0.3">
      <c r="A992">
        <f t="shared" si="31"/>
        <v>58648</v>
      </c>
      <c r="B992">
        <v>982</v>
      </c>
      <c r="C992" t="s">
        <v>1916</v>
      </c>
      <c r="D992" t="s">
        <v>25</v>
      </c>
      <c r="E992" t="s">
        <v>37</v>
      </c>
      <c r="F992" t="s">
        <v>24799</v>
      </c>
      <c r="G992" t="s">
        <v>1853</v>
      </c>
      <c r="H992" s="1">
        <v>38269</v>
      </c>
      <c r="I992">
        <f t="shared" si="30"/>
        <v>58648</v>
      </c>
    </row>
    <row r="993" spans="1:9" x14ac:dyDescent="0.3">
      <c r="A993">
        <f t="shared" si="31"/>
        <v>58829</v>
      </c>
      <c r="B993">
        <v>983</v>
      </c>
      <c r="C993" t="s">
        <v>2010</v>
      </c>
      <c r="D993" t="s">
        <v>25</v>
      </c>
      <c r="E993" t="s">
        <v>490</v>
      </c>
      <c r="F993" t="s">
        <v>24800</v>
      </c>
      <c r="G993" t="s">
        <v>1853</v>
      </c>
      <c r="H993" s="1">
        <v>38599</v>
      </c>
      <c r="I993">
        <f t="shared" si="30"/>
        <v>58829</v>
      </c>
    </row>
    <row r="994" spans="1:9" x14ac:dyDescent="0.3">
      <c r="A994">
        <f t="shared" si="31"/>
        <v>58840</v>
      </c>
      <c r="B994">
        <v>984</v>
      </c>
      <c r="C994" t="s">
        <v>28364</v>
      </c>
      <c r="D994" t="s">
        <v>25</v>
      </c>
      <c r="E994" t="s">
        <v>41</v>
      </c>
      <c r="F994" t="s">
        <v>28435</v>
      </c>
      <c r="G994" t="s">
        <v>1853</v>
      </c>
      <c r="H994" s="1">
        <v>42597</v>
      </c>
      <c r="I994">
        <f t="shared" si="30"/>
        <v>58840</v>
      </c>
    </row>
    <row r="995" spans="1:9" x14ac:dyDescent="0.3">
      <c r="A995">
        <f t="shared" si="31"/>
        <v>58849</v>
      </c>
      <c r="B995">
        <v>985</v>
      </c>
      <c r="C995" t="s">
        <v>2085</v>
      </c>
      <c r="D995" t="s">
        <v>25</v>
      </c>
      <c r="E995" t="s">
        <v>127</v>
      </c>
      <c r="F995" t="s">
        <v>24801</v>
      </c>
      <c r="G995" t="s">
        <v>1853</v>
      </c>
      <c r="H995" s="1">
        <v>38615</v>
      </c>
      <c r="I995">
        <f t="shared" si="30"/>
        <v>58849</v>
      </c>
    </row>
    <row r="996" spans="1:9" x14ac:dyDescent="0.3">
      <c r="A996">
        <f t="shared" si="31"/>
        <v>59044</v>
      </c>
      <c r="B996">
        <v>986</v>
      </c>
      <c r="C996" t="s">
        <v>2075</v>
      </c>
      <c r="D996" t="s">
        <v>25</v>
      </c>
      <c r="E996" t="s">
        <v>203</v>
      </c>
      <c r="F996" t="s">
        <v>24802</v>
      </c>
      <c r="G996" t="s">
        <v>2011</v>
      </c>
      <c r="H996" s="1">
        <v>39647</v>
      </c>
      <c r="I996">
        <f t="shared" si="30"/>
        <v>59044</v>
      </c>
    </row>
    <row r="997" spans="1:9" x14ac:dyDescent="0.3">
      <c r="A997">
        <f t="shared" si="31"/>
        <v>59054</v>
      </c>
      <c r="B997">
        <v>987</v>
      </c>
      <c r="C997" t="s">
        <v>2086</v>
      </c>
      <c r="D997" t="s">
        <v>25</v>
      </c>
      <c r="E997" t="s">
        <v>26</v>
      </c>
      <c r="F997" t="s">
        <v>24803</v>
      </c>
      <c r="G997" t="s">
        <v>2011</v>
      </c>
      <c r="H997" s="1">
        <v>42070</v>
      </c>
      <c r="I997">
        <f t="shared" si="30"/>
        <v>59054</v>
      </c>
    </row>
    <row r="998" spans="1:9" x14ac:dyDescent="0.3">
      <c r="A998">
        <f t="shared" si="31"/>
        <v>59143</v>
      </c>
      <c r="B998">
        <v>988</v>
      </c>
      <c r="C998" t="s">
        <v>2003</v>
      </c>
      <c r="D998" t="s">
        <v>25</v>
      </c>
      <c r="E998" t="s">
        <v>26</v>
      </c>
      <c r="F998" t="s">
        <v>24804</v>
      </c>
      <c r="G998" t="s">
        <v>2011</v>
      </c>
      <c r="H998" s="1">
        <v>39546</v>
      </c>
      <c r="I998">
        <f t="shared" si="30"/>
        <v>59143</v>
      </c>
    </row>
    <row r="999" spans="1:9" x14ac:dyDescent="0.3">
      <c r="A999">
        <f t="shared" si="31"/>
        <v>59335</v>
      </c>
      <c r="B999">
        <v>989</v>
      </c>
      <c r="C999" t="s">
        <v>1919</v>
      </c>
      <c r="D999" t="s">
        <v>25</v>
      </c>
      <c r="E999" t="s">
        <v>33</v>
      </c>
      <c r="F999" t="s">
        <v>24805</v>
      </c>
      <c r="G999" t="s">
        <v>2011</v>
      </c>
      <c r="H999" s="1">
        <v>38839</v>
      </c>
      <c r="I999">
        <f t="shared" si="30"/>
        <v>59335</v>
      </c>
    </row>
    <row r="1000" spans="1:9" x14ac:dyDescent="0.3">
      <c r="A1000">
        <f t="shared" si="31"/>
        <v>59374</v>
      </c>
      <c r="B1000">
        <v>990</v>
      </c>
      <c r="C1000" t="s">
        <v>1984</v>
      </c>
      <c r="D1000" t="s">
        <v>25</v>
      </c>
      <c r="E1000" t="s">
        <v>37</v>
      </c>
      <c r="F1000" t="s">
        <v>24806</v>
      </c>
      <c r="G1000" t="s">
        <v>2011</v>
      </c>
      <c r="H1000" s="1">
        <v>38941</v>
      </c>
      <c r="I1000">
        <f t="shared" si="30"/>
        <v>59374</v>
      </c>
    </row>
    <row r="1001" spans="1:9" x14ac:dyDescent="0.3">
      <c r="A1001">
        <f t="shared" si="31"/>
        <v>59386</v>
      </c>
      <c r="B1001">
        <v>991</v>
      </c>
      <c r="C1001" t="s">
        <v>1938</v>
      </c>
      <c r="D1001" t="s">
        <v>25</v>
      </c>
      <c r="E1001" t="s">
        <v>41</v>
      </c>
      <c r="F1001" t="s">
        <v>24807</v>
      </c>
      <c r="G1001" t="s">
        <v>2011</v>
      </c>
      <c r="H1001" s="1">
        <v>38023</v>
      </c>
      <c r="I1001">
        <f t="shared" si="30"/>
        <v>59386</v>
      </c>
    </row>
    <row r="1002" spans="1:9" x14ac:dyDescent="0.3">
      <c r="A1002">
        <f t="shared" si="31"/>
        <v>59491</v>
      </c>
      <c r="B1002">
        <v>992</v>
      </c>
      <c r="C1002" t="s">
        <v>1870</v>
      </c>
      <c r="D1002" t="s">
        <v>25</v>
      </c>
      <c r="E1002" t="s">
        <v>26</v>
      </c>
      <c r="F1002" t="s">
        <v>24808</v>
      </c>
      <c r="G1002" t="s">
        <v>2011</v>
      </c>
      <c r="H1002" s="1">
        <v>40945</v>
      </c>
      <c r="I1002">
        <f t="shared" si="30"/>
        <v>59491</v>
      </c>
    </row>
    <row r="1003" spans="1:9" x14ac:dyDescent="0.3">
      <c r="A1003">
        <f t="shared" si="31"/>
        <v>59616</v>
      </c>
      <c r="B1003">
        <v>993</v>
      </c>
      <c r="C1003" t="s">
        <v>2068</v>
      </c>
      <c r="D1003" t="s">
        <v>25</v>
      </c>
      <c r="E1003" t="s">
        <v>26</v>
      </c>
      <c r="F1003" t="s">
        <v>24809</v>
      </c>
      <c r="G1003" t="s">
        <v>2011</v>
      </c>
      <c r="H1003" s="1">
        <v>38016</v>
      </c>
      <c r="I1003">
        <f t="shared" si="30"/>
        <v>59616</v>
      </c>
    </row>
    <row r="1004" spans="1:9" x14ac:dyDescent="0.3">
      <c r="A1004">
        <f t="shared" si="31"/>
        <v>59665</v>
      </c>
      <c r="B1004">
        <v>994</v>
      </c>
      <c r="C1004" t="s">
        <v>1921</v>
      </c>
      <c r="D1004" t="s">
        <v>25</v>
      </c>
      <c r="E1004" t="s">
        <v>26</v>
      </c>
      <c r="F1004" t="s">
        <v>24810</v>
      </c>
      <c r="G1004" t="s">
        <v>2011</v>
      </c>
      <c r="H1004" s="1">
        <v>41986</v>
      </c>
      <c r="I1004">
        <f t="shared" si="30"/>
        <v>59665</v>
      </c>
    </row>
    <row r="1005" spans="1:9" x14ac:dyDescent="0.3">
      <c r="A1005">
        <f t="shared" si="31"/>
        <v>59694</v>
      </c>
      <c r="B1005">
        <v>995</v>
      </c>
      <c r="C1005" t="s">
        <v>1932</v>
      </c>
      <c r="D1005" t="s">
        <v>25</v>
      </c>
      <c r="E1005" t="s">
        <v>26</v>
      </c>
      <c r="F1005" t="s">
        <v>24811</v>
      </c>
      <c r="G1005" t="s">
        <v>2011</v>
      </c>
      <c r="H1005" s="1">
        <v>39225</v>
      </c>
      <c r="I1005">
        <f t="shared" si="30"/>
        <v>59694</v>
      </c>
    </row>
    <row r="1006" spans="1:9" x14ac:dyDescent="0.3">
      <c r="A1006">
        <f t="shared" si="31"/>
        <v>59757</v>
      </c>
      <c r="B1006">
        <v>996</v>
      </c>
      <c r="C1006" t="s">
        <v>2023</v>
      </c>
      <c r="D1006" t="s">
        <v>25</v>
      </c>
      <c r="E1006" t="s">
        <v>26</v>
      </c>
      <c r="F1006" t="s">
        <v>24812</v>
      </c>
      <c r="G1006" t="s">
        <v>2011</v>
      </c>
      <c r="H1006" s="1">
        <v>38204</v>
      </c>
      <c r="I1006">
        <f t="shared" si="30"/>
        <v>59757</v>
      </c>
    </row>
    <row r="1007" spans="1:9" x14ac:dyDescent="0.3">
      <c r="A1007">
        <f t="shared" si="31"/>
        <v>59786</v>
      </c>
      <c r="B1007">
        <v>997</v>
      </c>
      <c r="C1007" t="s">
        <v>2067</v>
      </c>
      <c r="D1007" t="s">
        <v>25</v>
      </c>
      <c r="E1007" t="s">
        <v>26</v>
      </c>
      <c r="F1007" t="s">
        <v>24813</v>
      </c>
      <c r="G1007" t="s">
        <v>2011</v>
      </c>
      <c r="H1007" s="1">
        <v>38408</v>
      </c>
      <c r="I1007">
        <f t="shared" si="30"/>
        <v>59786</v>
      </c>
    </row>
    <row r="1008" spans="1:9" x14ac:dyDescent="0.3">
      <c r="A1008">
        <f t="shared" si="31"/>
        <v>59814</v>
      </c>
      <c r="B1008">
        <v>998</v>
      </c>
      <c r="C1008" t="s">
        <v>2036</v>
      </c>
      <c r="D1008" t="s">
        <v>25</v>
      </c>
      <c r="E1008" t="s">
        <v>80</v>
      </c>
      <c r="F1008" t="s">
        <v>24814</v>
      </c>
      <c r="G1008" t="s">
        <v>2011</v>
      </c>
      <c r="H1008" s="1">
        <v>38016</v>
      </c>
      <c r="I1008">
        <f t="shared" si="30"/>
        <v>59814</v>
      </c>
    </row>
    <row r="1009" spans="1:9" x14ac:dyDescent="0.3">
      <c r="A1009">
        <f t="shared" si="31"/>
        <v>59857</v>
      </c>
      <c r="B1009">
        <v>999</v>
      </c>
      <c r="C1009" t="s">
        <v>2005</v>
      </c>
      <c r="D1009" t="s">
        <v>25</v>
      </c>
      <c r="E1009" t="s">
        <v>26</v>
      </c>
      <c r="F1009" t="s">
        <v>24815</v>
      </c>
      <c r="G1009" t="s">
        <v>2011</v>
      </c>
      <c r="H1009" s="1">
        <v>38680</v>
      </c>
      <c r="I1009">
        <f t="shared" si="30"/>
        <v>59857</v>
      </c>
    </row>
    <row r="1010" spans="1:9" x14ac:dyDescent="0.3">
      <c r="A1010">
        <f t="shared" si="31"/>
        <v>59912</v>
      </c>
      <c r="B1010">
        <v>1000</v>
      </c>
      <c r="C1010" t="s">
        <v>2025</v>
      </c>
      <c r="D1010" t="s">
        <v>25</v>
      </c>
      <c r="E1010" t="s">
        <v>26</v>
      </c>
      <c r="F1010" t="s">
        <v>24816</v>
      </c>
      <c r="G1010" t="s">
        <v>2011</v>
      </c>
      <c r="H1010" s="1">
        <v>38016</v>
      </c>
      <c r="I1010">
        <f t="shared" si="30"/>
        <v>59912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</sheetData>
  <pageMargins left="0.7" right="0.7" top="0.75" bottom="0.75" header="0.3" footer="0.3"/>
  <pageSetup orientation="portrait" horizontalDpi="4294967293" verticalDpi="4294967293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I1072"/>
  <sheetViews>
    <sheetView topLeftCell="A982" workbookViewId="0"/>
  </sheetViews>
  <sheetFormatPr defaultRowHeight="14.4" x14ac:dyDescent="0.3"/>
  <cols>
    <col min="1" max="1" width="8.109375" bestFit="1" customWidth="1"/>
    <col min="2" max="2" width="5" customWidth="1"/>
    <col min="3" max="3" width="22.88671875" customWidth="1"/>
    <col min="4" max="4" width="4.33203125" customWidth="1"/>
    <col min="5" max="5" width="10.88671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254464</v>
      </c>
      <c r="B2">
        <v>1</v>
      </c>
      <c r="C2" t="s">
        <v>24</v>
      </c>
      <c r="D2" t="s">
        <v>25</v>
      </c>
      <c r="E2" t="s">
        <v>26</v>
      </c>
      <c r="F2" t="s">
        <v>24822</v>
      </c>
      <c r="G2" t="s">
        <v>55</v>
      </c>
      <c r="H2" s="1">
        <v>42238</v>
      </c>
      <c r="I2">
        <f t="shared" ref="I2:I65" si="0">A2</f>
        <v>254464</v>
      </c>
    </row>
    <row r="3" spans="1:9" x14ac:dyDescent="0.3">
      <c r="A3">
        <f t="shared" ref="A3:A66" si="1">(LEFT(F3)*10^5)+(MID(F3,3,2)*10^3)+RIGHT(F3,3)</f>
        <v>254526</v>
      </c>
      <c r="B3">
        <v>2</v>
      </c>
      <c r="C3" t="s">
        <v>28</v>
      </c>
      <c r="D3" t="s">
        <v>25</v>
      </c>
      <c r="E3" t="s">
        <v>29</v>
      </c>
      <c r="F3" t="s">
        <v>24823</v>
      </c>
      <c r="G3" t="s">
        <v>61</v>
      </c>
      <c r="H3" s="1">
        <v>42186</v>
      </c>
      <c r="I3">
        <f t="shared" si="0"/>
        <v>254526</v>
      </c>
    </row>
    <row r="4" spans="1:9" x14ac:dyDescent="0.3">
      <c r="A4">
        <f t="shared" si="1"/>
        <v>254661</v>
      </c>
      <c r="B4">
        <v>3</v>
      </c>
      <c r="C4" t="s">
        <v>30</v>
      </c>
      <c r="D4" t="s">
        <v>25</v>
      </c>
      <c r="E4" t="s">
        <v>29</v>
      </c>
      <c r="F4" t="s">
        <v>24824</v>
      </c>
      <c r="G4" t="s">
        <v>61</v>
      </c>
      <c r="H4" s="1">
        <v>42194</v>
      </c>
      <c r="I4">
        <f t="shared" si="0"/>
        <v>254661</v>
      </c>
    </row>
    <row r="5" spans="1:9" x14ac:dyDescent="0.3">
      <c r="A5">
        <f t="shared" si="1"/>
        <v>254838</v>
      </c>
      <c r="B5">
        <v>4</v>
      </c>
      <c r="C5" t="s">
        <v>51</v>
      </c>
      <c r="D5" t="s">
        <v>25</v>
      </c>
      <c r="E5" t="s">
        <v>26</v>
      </c>
      <c r="F5" t="s">
        <v>24825</v>
      </c>
      <c r="G5" t="s">
        <v>66</v>
      </c>
      <c r="H5" s="1">
        <v>42136</v>
      </c>
      <c r="I5">
        <f t="shared" si="0"/>
        <v>254838</v>
      </c>
    </row>
    <row r="6" spans="1:9" x14ac:dyDescent="0.3">
      <c r="A6">
        <f t="shared" si="1"/>
        <v>254889</v>
      </c>
      <c r="B6">
        <v>5</v>
      </c>
      <c r="C6" t="s">
        <v>36</v>
      </c>
      <c r="D6" t="s">
        <v>25</v>
      </c>
      <c r="E6" t="s">
        <v>37</v>
      </c>
      <c r="F6" t="s">
        <v>24826</v>
      </c>
      <c r="G6" t="s">
        <v>66</v>
      </c>
      <c r="H6" s="1">
        <v>39254</v>
      </c>
      <c r="I6">
        <f t="shared" si="0"/>
        <v>254889</v>
      </c>
    </row>
    <row r="7" spans="1:9" x14ac:dyDescent="0.3">
      <c r="A7">
        <f t="shared" si="1"/>
        <v>255191</v>
      </c>
      <c r="B7">
        <v>6</v>
      </c>
      <c r="C7" t="s">
        <v>32</v>
      </c>
      <c r="D7" t="s">
        <v>25</v>
      </c>
      <c r="E7" t="s">
        <v>33</v>
      </c>
      <c r="F7" t="s">
        <v>24827</v>
      </c>
      <c r="G7" t="s">
        <v>73</v>
      </c>
      <c r="H7" s="1">
        <v>40375</v>
      </c>
      <c r="I7">
        <f t="shared" si="0"/>
        <v>255191</v>
      </c>
    </row>
    <row r="8" spans="1:9" x14ac:dyDescent="0.3">
      <c r="A8">
        <f t="shared" si="1"/>
        <v>255536</v>
      </c>
      <c r="B8">
        <v>7</v>
      </c>
      <c r="C8" t="s">
        <v>56</v>
      </c>
      <c r="D8" t="s">
        <v>25</v>
      </c>
      <c r="E8" t="s">
        <v>33</v>
      </c>
      <c r="F8" t="s">
        <v>24828</v>
      </c>
      <c r="G8" t="s">
        <v>76</v>
      </c>
      <c r="H8" s="1">
        <v>39205</v>
      </c>
      <c r="I8">
        <f t="shared" si="0"/>
        <v>255536</v>
      </c>
    </row>
    <row r="9" spans="1:9" x14ac:dyDescent="0.3">
      <c r="A9">
        <f t="shared" si="1"/>
        <v>255651</v>
      </c>
      <c r="B9">
        <v>8</v>
      </c>
      <c r="C9" t="s">
        <v>189</v>
      </c>
      <c r="D9" t="s">
        <v>25</v>
      </c>
      <c r="E9" t="s">
        <v>41</v>
      </c>
      <c r="F9" t="s">
        <v>29848</v>
      </c>
      <c r="G9" t="s">
        <v>76</v>
      </c>
      <c r="H9" s="1">
        <v>42725</v>
      </c>
      <c r="I9">
        <f t="shared" si="0"/>
        <v>255651</v>
      </c>
    </row>
    <row r="10" spans="1:9" x14ac:dyDescent="0.3">
      <c r="A10">
        <f t="shared" si="1"/>
        <v>255784</v>
      </c>
      <c r="B10">
        <v>9</v>
      </c>
      <c r="C10" t="s">
        <v>105</v>
      </c>
      <c r="D10" t="s">
        <v>25</v>
      </c>
      <c r="E10" t="s">
        <v>29</v>
      </c>
      <c r="F10" t="s">
        <v>28821</v>
      </c>
      <c r="G10" t="s">
        <v>76</v>
      </c>
      <c r="H10" s="1">
        <v>42663</v>
      </c>
      <c r="I10">
        <f t="shared" si="0"/>
        <v>255784</v>
      </c>
    </row>
    <row r="11" spans="1:9" x14ac:dyDescent="0.3">
      <c r="A11">
        <f t="shared" si="1"/>
        <v>255917</v>
      </c>
      <c r="B11">
        <v>10</v>
      </c>
      <c r="C11" t="s">
        <v>40</v>
      </c>
      <c r="D11" t="s">
        <v>25</v>
      </c>
      <c r="E11" t="s">
        <v>41</v>
      </c>
      <c r="F11" t="s">
        <v>24829</v>
      </c>
      <c r="G11" t="s">
        <v>82</v>
      </c>
      <c r="H11" s="1">
        <v>39135</v>
      </c>
      <c r="I11">
        <f t="shared" si="0"/>
        <v>255917</v>
      </c>
    </row>
    <row r="12" spans="1:9" x14ac:dyDescent="0.3">
      <c r="A12">
        <f t="shared" si="1"/>
        <v>256000</v>
      </c>
      <c r="B12">
        <v>11</v>
      </c>
      <c r="C12" t="s">
        <v>69</v>
      </c>
      <c r="D12" t="s">
        <v>25</v>
      </c>
      <c r="E12" t="s">
        <v>37</v>
      </c>
      <c r="F12" t="s">
        <v>24830</v>
      </c>
      <c r="G12" t="s">
        <v>82</v>
      </c>
      <c r="H12" s="1">
        <v>38919</v>
      </c>
      <c r="I12">
        <f t="shared" si="0"/>
        <v>256000</v>
      </c>
    </row>
    <row r="13" spans="1:9" x14ac:dyDescent="0.3">
      <c r="A13">
        <f t="shared" si="1"/>
        <v>256083</v>
      </c>
      <c r="B13">
        <v>12</v>
      </c>
      <c r="C13" t="s">
        <v>49</v>
      </c>
      <c r="D13" t="s">
        <v>25</v>
      </c>
      <c r="E13" t="s">
        <v>41</v>
      </c>
      <c r="F13" t="s">
        <v>24831</v>
      </c>
      <c r="G13" t="s">
        <v>82</v>
      </c>
      <c r="H13" s="1">
        <v>39743</v>
      </c>
      <c r="I13">
        <f t="shared" si="0"/>
        <v>256083</v>
      </c>
    </row>
    <row r="14" spans="1:9" x14ac:dyDescent="0.3">
      <c r="A14">
        <f t="shared" si="1"/>
        <v>256237</v>
      </c>
      <c r="B14">
        <v>13</v>
      </c>
      <c r="C14" t="s">
        <v>46</v>
      </c>
      <c r="D14" t="s">
        <v>25</v>
      </c>
      <c r="E14" t="s">
        <v>47</v>
      </c>
      <c r="F14" t="s">
        <v>24832</v>
      </c>
      <c r="G14" t="s">
        <v>82</v>
      </c>
      <c r="H14" s="1">
        <v>39186</v>
      </c>
      <c r="I14">
        <f t="shared" si="0"/>
        <v>256237</v>
      </c>
    </row>
    <row r="15" spans="1:9" x14ac:dyDescent="0.3">
      <c r="A15">
        <f t="shared" si="1"/>
        <v>256238</v>
      </c>
      <c r="B15">
        <v>14</v>
      </c>
      <c r="C15" t="s">
        <v>27728</v>
      </c>
      <c r="D15" t="s">
        <v>25</v>
      </c>
      <c r="E15" t="s">
        <v>26</v>
      </c>
      <c r="F15" t="s">
        <v>29849</v>
      </c>
      <c r="G15" t="s">
        <v>82</v>
      </c>
      <c r="H15" s="1">
        <v>42725</v>
      </c>
      <c r="I15">
        <f t="shared" si="0"/>
        <v>256238</v>
      </c>
    </row>
    <row r="16" spans="1:9" x14ac:dyDescent="0.3">
      <c r="A16">
        <f t="shared" si="1"/>
        <v>256441</v>
      </c>
      <c r="B16">
        <v>15</v>
      </c>
      <c r="C16" t="s">
        <v>99</v>
      </c>
      <c r="D16" t="s">
        <v>25</v>
      </c>
      <c r="E16" t="s">
        <v>26</v>
      </c>
      <c r="F16" t="s">
        <v>28074</v>
      </c>
      <c r="G16" t="s">
        <v>5</v>
      </c>
      <c r="H16" s="1">
        <v>42519</v>
      </c>
      <c r="I16">
        <f t="shared" si="0"/>
        <v>256441</v>
      </c>
    </row>
    <row r="17" spans="1:9" x14ac:dyDescent="0.3">
      <c r="A17">
        <f t="shared" si="1"/>
        <v>256584</v>
      </c>
      <c r="B17">
        <v>16</v>
      </c>
      <c r="C17" t="s">
        <v>43</v>
      </c>
      <c r="D17" t="s">
        <v>25</v>
      </c>
      <c r="E17" t="s">
        <v>33</v>
      </c>
      <c r="F17" t="s">
        <v>24833</v>
      </c>
      <c r="G17" t="s">
        <v>5</v>
      </c>
      <c r="H17" s="1">
        <v>39160</v>
      </c>
      <c r="I17">
        <f t="shared" si="0"/>
        <v>256584</v>
      </c>
    </row>
    <row r="18" spans="1:9" x14ac:dyDescent="0.3">
      <c r="A18">
        <f t="shared" si="1"/>
        <v>256609</v>
      </c>
      <c r="B18">
        <v>17</v>
      </c>
      <c r="C18" t="s">
        <v>182</v>
      </c>
      <c r="D18" t="s">
        <v>25</v>
      </c>
      <c r="E18" t="s">
        <v>41</v>
      </c>
      <c r="F18" t="s">
        <v>24834</v>
      </c>
      <c r="G18" t="s">
        <v>5</v>
      </c>
      <c r="H18" s="1">
        <v>38360</v>
      </c>
      <c r="I18">
        <f t="shared" si="0"/>
        <v>256609</v>
      </c>
    </row>
    <row r="19" spans="1:9" x14ac:dyDescent="0.3">
      <c r="A19">
        <f t="shared" si="1"/>
        <v>256730</v>
      </c>
      <c r="B19">
        <v>18</v>
      </c>
      <c r="C19" t="s">
        <v>74</v>
      </c>
      <c r="D19" t="s">
        <v>25</v>
      </c>
      <c r="E19" t="s">
        <v>37</v>
      </c>
      <c r="F19" t="s">
        <v>24835</v>
      </c>
      <c r="G19" t="s">
        <v>5</v>
      </c>
      <c r="H19" s="1">
        <v>41327</v>
      </c>
      <c r="I19">
        <f t="shared" si="0"/>
        <v>256730</v>
      </c>
    </row>
    <row r="20" spans="1:9" x14ac:dyDescent="0.3">
      <c r="A20">
        <f t="shared" si="1"/>
        <v>256909</v>
      </c>
      <c r="B20">
        <v>19</v>
      </c>
      <c r="C20" t="s">
        <v>83</v>
      </c>
      <c r="D20" t="s">
        <v>25</v>
      </c>
      <c r="E20" t="s">
        <v>26</v>
      </c>
      <c r="F20" t="s">
        <v>24836</v>
      </c>
      <c r="G20" t="s">
        <v>93</v>
      </c>
      <c r="H20" s="1">
        <v>39596</v>
      </c>
      <c r="I20">
        <f t="shared" si="0"/>
        <v>256909</v>
      </c>
    </row>
    <row r="21" spans="1:9" x14ac:dyDescent="0.3">
      <c r="A21">
        <f t="shared" si="1"/>
        <v>256990</v>
      </c>
      <c r="B21">
        <v>20</v>
      </c>
      <c r="C21" t="s">
        <v>62</v>
      </c>
      <c r="D21" t="s">
        <v>25</v>
      </c>
      <c r="E21" t="s">
        <v>41</v>
      </c>
      <c r="F21" t="s">
        <v>24837</v>
      </c>
      <c r="G21" t="s">
        <v>93</v>
      </c>
      <c r="H21" s="1">
        <v>38916</v>
      </c>
      <c r="I21">
        <f t="shared" si="0"/>
        <v>256990</v>
      </c>
    </row>
    <row r="22" spans="1:9" x14ac:dyDescent="0.3">
      <c r="A22">
        <f t="shared" si="1"/>
        <v>257228</v>
      </c>
      <c r="B22">
        <v>21</v>
      </c>
      <c r="C22" t="s">
        <v>85</v>
      </c>
      <c r="D22" t="s">
        <v>25</v>
      </c>
      <c r="E22" t="s">
        <v>33</v>
      </c>
      <c r="F22" t="s">
        <v>24838</v>
      </c>
      <c r="G22" t="s">
        <v>93</v>
      </c>
      <c r="H22" s="1">
        <v>38864</v>
      </c>
      <c r="I22">
        <f t="shared" si="0"/>
        <v>257228</v>
      </c>
    </row>
    <row r="23" spans="1:9" x14ac:dyDescent="0.3">
      <c r="A23">
        <f t="shared" si="1"/>
        <v>257330</v>
      </c>
      <c r="B23">
        <v>22</v>
      </c>
      <c r="C23" t="s">
        <v>109</v>
      </c>
      <c r="D23" t="s">
        <v>25</v>
      </c>
      <c r="E23" t="s">
        <v>33</v>
      </c>
      <c r="F23" t="s">
        <v>24839</v>
      </c>
      <c r="G23" t="s">
        <v>93</v>
      </c>
      <c r="H23" s="1">
        <v>41781</v>
      </c>
      <c r="I23">
        <f t="shared" si="0"/>
        <v>257330</v>
      </c>
    </row>
    <row r="24" spans="1:9" x14ac:dyDescent="0.3">
      <c r="A24">
        <f t="shared" si="1"/>
        <v>257384</v>
      </c>
      <c r="B24">
        <v>23</v>
      </c>
      <c r="C24" t="s">
        <v>89</v>
      </c>
      <c r="D24" t="s">
        <v>25</v>
      </c>
      <c r="E24" t="s">
        <v>37</v>
      </c>
      <c r="F24" t="s">
        <v>24840</v>
      </c>
      <c r="G24" t="s">
        <v>93</v>
      </c>
      <c r="H24" s="1">
        <v>39630</v>
      </c>
      <c r="I24">
        <f t="shared" si="0"/>
        <v>257384</v>
      </c>
    </row>
    <row r="25" spans="1:9" x14ac:dyDescent="0.3">
      <c r="A25">
        <f t="shared" si="1"/>
        <v>257401</v>
      </c>
      <c r="B25">
        <v>24</v>
      </c>
      <c r="C25" t="s">
        <v>53</v>
      </c>
      <c r="D25" t="s">
        <v>25</v>
      </c>
      <c r="E25" t="s">
        <v>33</v>
      </c>
      <c r="F25" t="s">
        <v>24841</v>
      </c>
      <c r="G25" t="s">
        <v>93</v>
      </c>
      <c r="H25" s="1">
        <v>39024</v>
      </c>
      <c r="I25">
        <f t="shared" si="0"/>
        <v>257401</v>
      </c>
    </row>
    <row r="26" spans="1:9" x14ac:dyDescent="0.3">
      <c r="A26">
        <f t="shared" si="1"/>
        <v>257420</v>
      </c>
      <c r="B26">
        <v>25</v>
      </c>
      <c r="C26" t="s">
        <v>67</v>
      </c>
      <c r="D26" t="s">
        <v>25</v>
      </c>
      <c r="E26" t="s">
        <v>37</v>
      </c>
      <c r="F26" t="s">
        <v>24842</v>
      </c>
      <c r="G26" t="s">
        <v>100</v>
      </c>
      <c r="H26" s="1">
        <v>38867</v>
      </c>
      <c r="I26">
        <f t="shared" si="0"/>
        <v>257420</v>
      </c>
    </row>
    <row r="27" spans="1:9" x14ac:dyDescent="0.3">
      <c r="A27">
        <f t="shared" si="1"/>
        <v>257477</v>
      </c>
      <c r="B27">
        <v>26</v>
      </c>
      <c r="C27" t="s">
        <v>79</v>
      </c>
      <c r="D27" t="s">
        <v>25</v>
      </c>
      <c r="E27" t="s">
        <v>80</v>
      </c>
      <c r="F27" t="s">
        <v>24843</v>
      </c>
      <c r="G27" t="s">
        <v>100</v>
      </c>
      <c r="H27" s="1">
        <v>38507</v>
      </c>
      <c r="I27">
        <f t="shared" si="0"/>
        <v>257477</v>
      </c>
    </row>
    <row r="28" spans="1:9" x14ac:dyDescent="0.3">
      <c r="A28">
        <f t="shared" si="1"/>
        <v>257486</v>
      </c>
      <c r="B28">
        <v>27</v>
      </c>
      <c r="C28" t="s">
        <v>58</v>
      </c>
      <c r="D28" t="s">
        <v>25</v>
      </c>
      <c r="E28" t="s">
        <v>59</v>
      </c>
      <c r="F28" t="s">
        <v>24844</v>
      </c>
      <c r="G28" t="s">
        <v>100</v>
      </c>
      <c r="H28" s="1">
        <v>39463</v>
      </c>
      <c r="I28">
        <f t="shared" si="0"/>
        <v>257486</v>
      </c>
    </row>
    <row r="29" spans="1:9" x14ac:dyDescent="0.3">
      <c r="A29">
        <f t="shared" si="1"/>
        <v>257497</v>
      </c>
      <c r="B29">
        <v>28</v>
      </c>
      <c r="C29" t="s">
        <v>64</v>
      </c>
      <c r="D29" t="s">
        <v>25</v>
      </c>
      <c r="E29" t="s">
        <v>33</v>
      </c>
      <c r="F29" t="s">
        <v>24845</v>
      </c>
      <c r="G29" t="s">
        <v>100</v>
      </c>
      <c r="H29" s="1">
        <v>38762</v>
      </c>
      <c r="I29">
        <f t="shared" si="0"/>
        <v>257497</v>
      </c>
    </row>
    <row r="30" spans="1:9" x14ac:dyDescent="0.3">
      <c r="A30">
        <f t="shared" si="1"/>
        <v>257505</v>
      </c>
      <c r="B30">
        <v>29</v>
      </c>
      <c r="C30" t="s">
        <v>107</v>
      </c>
      <c r="D30" t="s">
        <v>25</v>
      </c>
      <c r="E30" t="s">
        <v>33</v>
      </c>
      <c r="F30" t="s">
        <v>24846</v>
      </c>
      <c r="G30" t="s">
        <v>100</v>
      </c>
      <c r="H30" s="1">
        <v>38640</v>
      </c>
      <c r="I30">
        <f t="shared" si="0"/>
        <v>257505</v>
      </c>
    </row>
    <row r="31" spans="1:9" x14ac:dyDescent="0.3">
      <c r="A31">
        <f t="shared" si="1"/>
        <v>257534</v>
      </c>
      <c r="B31">
        <v>30</v>
      </c>
      <c r="C31" t="s">
        <v>120</v>
      </c>
      <c r="D31" t="s">
        <v>25</v>
      </c>
      <c r="E31" t="s">
        <v>80</v>
      </c>
      <c r="F31" t="s">
        <v>28277</v>
      </c>
      <c r="G31" t="s">
        <v>100</v>
      </c>
      <c r="H31" s="1">
        <v>42556</v>
      </c>
      <c r="I31">
        <f t="shared" si="0"/>
        <v>257534</v>
      </c>
    </row>
    <row r="32" spans="1:9" x14ac:dyDescent="0.3">
      <c r="A32">
        <f t="shared" si="1"/>
        <v>257631</v>
      </c>
      <c r="B32">
        <v>31</v>
      </c>
      <c r="C32" t="s">
        <v>144</v>
      </c>
      <c r="D32" t="s">
        <v>25</v>
      </c>
      <c r="E32" t="s">
        <v>145</v>
      </c>
      <c r="F32" t="s">
        <v>24847</v>
      </c>
      <c r="G32" t="s">
        <v>100</v>
      </c>
      <c r="H32" s="1">
        <v>39528</v>
      </c>
      <c r="I32">
        <f t="shared" si="0"/>
        <v>257631</v>
      </c>
    </row>
    <row r="33" spans="1:9" x14ac:dyDescent="0.3">
      <c r="A33">
        <f t="shared" si="1"/>
        <v>257659</v>
      </c>
      <c r="B33">
        <v>32</v>
      </c>
      <c r="C33" t="s">
        <v>116</v>
      </c>
      <c r="D33" t="s">
        <v>25</v>
      </c>
      <c r="E33" t="s">
        <v>80</v>
      </c>
      <c r="F33" t="s">
        <v>24848</v>
      </c>
      <c r="G33" t="s">
        <v>100</v>
      </c>
      <c r="H33" s="1">
        <v>39407</v>
      </c>
      <c r="I33">
        <f t="shared" si="0"/>
        <v>257659</v>
      </c>
    </row>
    <row r="34" spans="1:9" x14ac:dyDescent="0.3">
      <c r="A34">
        <f t="shared" si="1"/>
        <v>257671</v>
      </c>
      <c r="B34">
        <v>33</v>
      </c>
      <c r="C34" t="s">
        <v>97</v>
      </c>
      <c r="D34" t="s">
        <v>25</v>
      </c>
      <c r="E34" t="s">
        <v>37</v>
      </c>
      <c r="F34" t="s">
        <v>24849</v>
      </c>
      <c r="G34" t="s">
        <v>100</v>
      </c>
      <c r="H34" s="1">
        <v>38827</v>
      </c>
      <c r="I34">
        <f t="shared" si="0"/>
        <v>257671</v>
      </c>
    </row>
    <row r="35" spans="1:9" x14ac:dyDescent="0.3">
      <c r="A35">
        <f t="shared" si="1"/>
        <v>257780</v>
      </c>
      <c r="B35">
        <v>34</v>
      </c>
      <c r="C35" t="s">
        <v>118</v>
      </c>
      <c r="D35" t="s">
        <v>25</v>
      </c>
      <c r="E35" t="s">
        <v>41</v>
      </c>
      <c r="F35" t="s">
        <v>24850</v>
      </c>
      <c r="G35" t="s">
        <v>100</v>
      </c>
      <c r="H35" s="1">
        <v>39237</v>
      </c>
      <c r="I35">
        <f t="shared" si="0"/>
        <v>257780</v>
      </c>
    </row>
    <row r="36" spans="1:9" x14ac:dyDescent="0.3">
      <c r="A36">
        <f t="shared" si="1"/>
        <v>257847</v>
      </c>
      <c r="B36">
        <v>35</v>
      </c>
      <c r="C36" t="s">
        <v>94</v>
      </c>
      <c r="D36" t="s">
        <v>25</v>
      </c>
      <c r="E36" t="s">
        <v>33</v>
      </c>
      <c r="F36" t="s">
        <v>24851</v>
      </c>
      <c r="G36" t="s">
        <v>100</v>
      </c>
      <c r="H36" s="1">
        <v>39261</v>
      </c>
      <c r="I36">
        <f t="shared" si="0"/>
        <v>257847</v>
      </c>
    </row>
    <row r="37" spans="1:9" x14ac:dyDescent="0.3">
      <c r="A37">
        <f t="shared" si="1"/>
        <v>257925</v>
      </c>
      <c r="B37">
        <v>36</v>
      </c>
      <c r="C37" t="s">
        <v>129</v>
      </c>
      <c r="D37" t="s">
        <v>25</v>
      </c>
      <c r="E37" t="s">
        <v>33</v>
      </c>
      <c r="F37" t="s">
        <v>24852</v>
      </c>
      <c r="G37" t="s">
        <v>100</v>
      </c>
      <c r="H37" s="1">
        <v>38425</v>
      </c>
      <c r="I37">
        <f t="shared" si="0"/>
        <v>257925</v>
      </c>
    </row>
    <row r="38" spans="1:9" x14ac:dyDescent="0.3">
      <c r="A38">
        <f t="shared" si="1"/>
        <v>257945</v>
      </c>
      <c r="B38">
        <v>37</v>
      </c>
      <c r="C38" t="s">
        <v>123</v>
      </c>
      <c r="D38" t="s">
        <v>25</v>
      </c>
      <c r="E38" t="s">
        <v>80</v>
      </c>
      <c r="F38" t="s">
        <v>24853</v>
      </c>
      <c r="G38" t="s">
        <v>100</v>
      </c>
      <c r="H38" s="1">
        <v>40836</v>
      </c>
      <c r="I38">
        <f t="shared" si="0"/>
        <v>257945</v>
      </c>
    </row>
    <row r="39" spans="1:9" x14ac:dyDescent="0.3">
      <c r="A39">
        <f t="shared" si="1"/>
        <v>258006</v>
      </c>
      <c r="B39">
        <v>38</v>
      </c>
      <c r="C39" t="s">
        <v>96</v>
      </c>
      <c r="D39" t="s">
        <v>25</v>
      </c>
      <c r="E39" t="s">
        <v>26</v>
      </c>
      <c r="F39" t="s">
        <v>24854</v>
      </c>
      <c r="G39" t="s">
        <v>113</v>
      </c>
      <c r="H39" s="1">
        <v>39418</v>
      </c>
      <c r="I39">
        <f t="shared" si="0"/>
        <v>258006</v>
      </c>
    </row>
    <row r="40" spans="1:9" x14ac:dyDescent="0.3">
      <c r="A40">
        <f t="shared" si="1"/>
        <v>258080</v>
      </c>
      <c r="B40">
        <v>39</v>
      </c>
      <c r="C40" t="s">
        <v>301</v>
      </c>
      <c r="D40" t="s">
        <v>25</v>
      </c>
      <c r="E40" t="s">
        <v>33</v>
      </c>
      <c r="F40" t="s">
        <v>29850</v>
      </c>
      <c r="G40" t="s">
        <v>113</v>
      </c>
      <c r="H40" s="1">
        <v>42725</v>
      </c>
      <c r="I40">
        <f t="shared" si="0"/>
        <v>258080</v>
      </c>
    </row>
    <row r="41" spans="1:9" x14ac:dyDescent="0.3">
      <c r="A41">
        <f t="shared" si="1"/>
        <v>258098</v>
      </c>
      <c r="B41">
        <v>40</v>
      </c>
      <c r="C41" t="s">
        <v>121</v>
      </c>
      <c r="D41" t="s">
        <v>25</v>
      </c>
      <c r="E41" t="s">
        <v>33</v>
      </c>
      <c r="F41" t="s">
        <v>24855</v>
      </c>
      <c r="G41" t="s">
        <v>113</v>
      </c>
      <c r="H41" s="1">
        <v>38680</v>
      </c>
      <c r="I41">
        <f t="shared" si="0"/>
        <v>258098</v>
      </c>
    </row>
    <row r="42" spans="1:9" x14ac:dyDescent="0.3">
      <c r="A42">
        <f t="shared" si="1"/>
        <v>258246</v>
      </c>
      <c r="B42">
        <v>41</v>
      </c>
      <c r="C42" t="s">
        <v>216</v>
      </c>
      <c r="D42" t="s">
        <v>25</v>
      </c>
      <c r="E42" t="s">
        <v>33</v>
      </c>
      <c r="F42" t="s">
        <v>24856</v>
      </c>
      <c r="G42" t="s">
        <v>113</v>
      </c>
      <c r="H42" s="1">
        <v>38842</v>
      </c>
      <c r="I42">
        <f t="shared" si="0"/>
        <v>258246</v>
      </c>
    </row>
    <row r="43" spans="1:9" x14ac:dyDescent="0.3">
      <c r="A43">
        <f t="shared" si="1"/>
        <v>258281</v>
      </c>
      <c r="B43">
        <v>42</v>
      </c>
      <c r="C43" t="s">
        <v>207</v>
      </c>
      <c r="D43" t="s">
        <v>25</v>
      </c>
      <c r="E43" t="s">
        <v>37</v>
      </c>
      <c r="F43" t="s">
        <v>24857</v>
      </c>
      <c r="G43" t="s">
        <v>113</v>
      </c>
      <c r="H43" s="1">
        <v>38521</v>
      </c>
      <c r="I43">
        <f t="shared" si="0"/>
        <v>258281</v>
      </c>
    </row>
    <row r="44" spans="1:9" x14ac:dyDescent="0.3">
      <c r="A44">
        <f t="shared" si="1"/>
        <v>258319</v>
      </c>
      <c r="B44">
        <v>43</v>
      </c>
      <c r="C44" t="s">
        <v>168</v>
      </c>
      <c r="D44" t="s">
        <v>25</v>
      </c>
      <c r="E44" t="s">
        <v>37</v>
      </c>
      <c r="F44" t="s">
        <v>24858</v>
      </c>
      <c r="G44" t="s">
        <v>113</v>
      </c>
      <c r="H44" s="1">
        <v>38887</v>
      </c>
      <c r="I44">
        <f t="shared" si="0"/>
        <v>258319</v>
      </c>
    </row>
    <row r="45" spans="1:9" x14ac:dyDescent="0.3">
      <c r="A45">
        <f t="shared" si="1"/>
        <v>258335</v>
      </c>
      <c r="B45">
        <v>44</v>
      </c>
      <c r="C45" t="s">
        <v>126</v>
      </c>
      <c r="D45" t="s">
        <v>25</v>
      </c>
      <c r="E45" t="s">
        <v>127</v>
      </c>
      <c r="F45" t="s">
        <v>24859</v>
      </c>
      <c r="G45" t="s">
        <v>113</v>
      </c>
      <c r="H45" s="1">
        <v>38707</v>
      </c>
      <c r="I45">
        <f t="shared" si="0"/>
        <v>258335</v>
      </c>
    </row>
    <row r="46" spans="1:9" x14ac:dyDescent="0.3">
      <c r="A46">
        <f t="shared" si="1"/>
        <v>258424</v>
      </c>
      <c r="B46">
        <v>45</v>
      </c>
      <c r="C46" t="s">
        <v>166</v>
      </c>
      <c r="D46" t="s">
        <v>25</v>
      </c>
      <c r="E46" t="s">
        <v>26</v>
      </c>
      <c r="F46" t="s">
        <v>24860</v>
      </c>
      <c r="G46" t="s">
        <v>113</v>
      </c>
      <c r="H46" s="1">
        <v>38824</v>
      </c>
      <c r="I46">
        <f t="shared" si="0"/>
        <v>258424</v>
      </c>
    </row>
    <row r="47" spans="1:9" x14ac:dyDescent="0.3">
      <c r="A47">
        <f t="shared" si="1"/>
        <v>258496</v>
      </c>
      <c r="B47">
        <v>46</v>
      </c>
      <c r="C47" t="s">
        <v>111</v>
      </c>
      <c r="D47" t="s">
        <v>25</v>
      </c>
      <c r="E47" t="s">
        <v>41</v>
      </c>
      <c r="F47" t="s">
        <v>24861</v>
      </c>
      <c r="G47" t="s">
        <v>113</v>
      </c>
      <c r="H47" s="1">
        <v>38610</v>
      </c>
      <c r="I47">
        <f t="shared" si="0"/>
        <v>258496</v>
      </c>
    </row>
    <row r="48" spans="1:9" x14ac:dyDescent="0.3">
      <c r="A48">
        <f t="shared" si="1"/>
        <v>258649</v>
      </c>
      <c r="B48">
        <v>47</v>
      </c>
      <c r="C48" t="s">
        <v>212</v>
      </c>
      <c r="D48" t="s">
        <v>25</v>
      </c>
      <c r="E48" t="s">
        <v>26</v>
      </c>
      <c r="F48" t="s">
        <v>27720</v>
      </c>
      <c r="G48" t="s">
        <v>125</v>
      </c>
      <c r="H48" s="1">
        <v>42397</v>
      </c>
      <c r="I48">
        <f t="shared" si="0"/>
        <v>258649</v>
      </c>
    </row>
    <row r="49" spans="1:9" x14ac:dyDescent="0.3">
      <c r="A49">
        <f t="shared" si="1"/>
        <v>258786</v>
      </c>
      <c r="B49">
        <v>48</v>
      </c>
      <c r="C49" t="s">
        <v>114</v>
      </c>
      <c r="D49" t="s">
        <v>25</v>
      </c>
      <c r="E49" t="s">
        <v>41</v>
      </c>
      <c r="F49" t="s">
        <v>24862</v>
      </c>
      <c r="G49" t="s">
        <v>125</v>
      </c>
      <c r="H49" s="1">
        <v>38469</v>
      </c>
      <c r="I49">
        <f t="shared" si="0"/>
        <v>258786</v>
      </c>
    </row>
    <row r="50" spans="1:9" x14ac:dyDescent="0.3">
      <c r="A50">
        <f t="shared" si="1"/>
        <v>258808</v>
      </c>
      <c r="B50">
        <v>49</v>
      </c>
      <c r="C50" t="s">
        <v>222</v>
      </c>
      <c r="D50" t="s">
        <v>25</v>
      </c>
      <c r="E50" t="s">
        <v>33</v>
      </c>
      <c r="F50" t="s">
        <v>24863</v>
      </c>
      <c r="G50" t="s">
        <v>125</v>
      </c>
      <c r="H50" s="1">
        <v>39113</v>
      </c>
      <c r="I50">
        <f t="shared" si="0"/>
        <v>258808</v>
      </c>
    </row>
    <row r="51" spans="1:9" x14ac:dyDescent="0.3">
      <c r="A51">
        <f t="shared" si="1"/>
        <v>258844</v>
      </c>
      <c r="B51">
        <v>50</v>
      </c>
      <c r="C51" t="s">
        <v>195</v>
      </c>
      <c r="D51" t="s">
        <v>25</v>
      </c>
      <c r="E51" t="s">
        <v>33</v>
      </c>
      <c r="F51" t="s">
        <v>24864</v>
      </c>
      <c r="G51" t="s">
        <v>125</v>
      </c>
      <c r="H51" s="1">
        <v>38402</v>
      </c>
      <c r="I51">
        <f t="shared" si="0"/>
        <v>258844</v>
      </c>
    </row>
    <row r="52" spans="1:9" x14ac:dyDescent="0.3">
      <c r="A52">
        <f t="shared" si="1"/>
        <v>258923</v>
      </c>
      <c r="B52">
        <v>51</v>
      </c>
      <c r="C52" t="s">
        <v>176</v>
      </c>
      <c r="D52" t="s">
        <v>25</v>
      </c>
      <c r="E52" t="s">
        <v>145</v>
      </c>
      <c r="F52" t="s">
        <v>24865</v>
      </c>
      <c r="G52" t="s">
        <v>125</v>
      </c>
      <c r="H52" s="1">
        <v>39060</v>
      </c>
      <c r="I52">
        <f t="shared" si="0"/>
        <v>258923</v>
      </c>
    </row>
    <row r="53" spans="1:9" x14ac:dyDescent="0.3">
      <c r="A53">
        <f t="shared" si="1"/>
        <v>258950</v>
      </c>
      <c r="B53">
        <v>52</v>
      </c>
      <c r="C53" t="s">
        <v>160</v>
      </c>
      <c r="D53" t="s">
        <v>25</v>
      </c>
      <c r="E53" t="s">
        <v>26</v>
      </c>
      <c r="F53" t="s">
        <v>24866</v>
      </c>
      <c r="G53" t="s">
        <v>125</v>
      </c>
      <c r="H53" s="1">
        <v>40105</v>
      </c>
      <c r="I53">
        <f t="shared" si="0"/>
        <v>258950</v>
      </c>
    </row>
    <row r="54" spans="1:9" x14ac:dyDescent="0.3">
      <c r="A54">
        <f t="shared" si="1"/>
        <v>258961</v>
      </c>
      <c r="B54">
        <v>53</v>
      </c>
      <c r="C54" t="s">
        <v>156</v>
      </c>
      <c r="D54" t="s">
        <v>25</v>
      </c>
      <c r="E54" t="s">
        <v>26</v>
      </c>
      <c r="F54" t="s">
        <v>24867</v>
      </c>
      <c r="G54" t="s">
        <v>125</v>
      </c>
      <c r="H54" s="1">
        <v>39040</v>
      </c>
      <c r="I54">
        <f t="shared" si="0"/>
        <v>258961</v>
      </c>
    </row>
    <row r="55" spans="1:9" x14ac:dyDescent="0.3">
      <c r="A55">
        <f t="shared" si="1"/>
        <v>259035</v>
      </c>
      <c r="B55">
        <v>54</v>
      </c>
      <c r="C55" t="s">
        <v>283</v>
      </c>
      <c r="D55" t="s">
        <v>25</v>
      </c>
      <c r="E55" t="s">
        <v>33</v>
      </c>
      <c r="F55" t="s">
        <v>24868</v>
      </c>
      <c r="G55" t="s">
        <v>149</v>
      </c>
      <c r="H55" s="1">
        <v>38355</v>
      </c>
      <c r="I55">
        <f t="shared" si="0"/>
        <v>259035</v>
      </c>
    </row>
    <row r="56" spans="1:9" x14ac:dyDescent="0.3">
      <c r="A56">
        <f t="shared" si="1"/>
        <v>259075</v>
      </c>
      <c r="B56">
        <v>55</v>
      </c>
      <c r="C56" t="s">
        <v>141</v>
      </c>
      <c r="D56" t="s">
        <v>25</v>
      </c>
      <c r="E56" t="s">
        <v>26</v>
      </c>
      <c r="F56" t="s">
        <v>24869</v>
      </c>
      <c r="G56" t="s">
        <v>149</v>
      </c>
      <c r="H56" s="1">
        <v>41920</v>
      </c>
      <c r="I56">
        <f t="shared" si="0"/>
        <v>259075</v>
      </c>
    </row>
    <row r="57" spans="1:9" x14ac:dyDescent="0.3">
      <c r="A57">
        <f t="shared" si="1"/>
        <v>259102</v>
      </c>
      <c r="B57">
        <v>56</v>
      </c>
      <c r="C57" t="s">
        <v>158</v>
      </c>
      <c r="D57" t="s">
        <v>25</v>
      </c>
      <c r="E57" t="s">
        <v>33</v>
      </c>
      <c r="F57" t="s">
        <v>24870</v>
      </c>
      <c r="G57" t="s">
        <v>149</v>
      </c>
      <c r="H57" s="1">
        <v>38427</v>
      </c>
      <c r="I57">
        <f t="shared" si="0"/>
        <v>259102</v>
      </c>
    </row>
    <row r="58" spans="1:9" x14ac:dyDescent="0.3">
      <c r="A58">
        <f t="shared" si="1"/>
        <v>259149</v>
      </c>
      <c r="B58">
        <v>57</v>
      </c>
      <c r="C58" t="s">
        <v>87</v>
      </c>
      <c r="D58" t="s">
        <v>25</v>
      </c>
      <c r="E58" t="s">
        <v>33</v>
      </c>
      <c r="F58" t="s">
        <v>24871</v>
      </c>
      <c r="G58" t="s">
        <v>149</v>
      </c>
      <c r="H58" s="1">
        <v>38517</v>
      </c>
      <c r="I58">
        <f t="shared" si="0"/>
        <v>259149</v>
      </c>
    </row>
    <row r="59" spans="1:9" x14ac:dyDescent="0.3">
      <c r="A59">
        <f t="shared" si="1"/>
        <v>259160</v>
      </c>
      <c r="B59">
        <v>58</v>
      </c>
      <c r="C59" t="s">
        <v>235</v>
      </c>
      <c r="D59" t="s">
        <v>25</v>
      </c>
      <c r="E59" t="s">
        <v>41</v>
      </c>
      <c r="F59" t="s">
        <v>24872</v>
      </c>
      <c r="G59" t="s">
        <v>149</v>
      </c>
      <c r="H59" s="1">
        <v>38464</v>
      </c>
      <c r="I59">
        <f t="shared" si="0"/>
        <v>259160</v>
      </c>
    </row>
    <row r="60" spans="1:9" x14ac:dyDescent="0.3">
      <c r="A60">
        <f t="shared" si="1"/>
        <v>259185</v>
      </c>
      <c r="B60">
        <v>59</v>
      </c>
      <c r="C60" t="s">
        <v>131</v>
      </c>
      <c r="D60" t="s">
        <v>25</v>
      </c>
      <c r="E60" t="s">
        <v>37</v>
      </c>
      <c r="F60" t="s">
        <v>24873</v>
      </c>
      <c r="G60" t="s">
        <v>149</v>
      </c>
      <c r="H60" s="1">
        <v>38558</v>
      </c>
      <c r="I60">
        <f t="shared" si="0"/>
        <v>259185</v>
      </c>
    </row>
    <row r="61" spans="1:9" x14ac:dyDescent="0.3">
      <c r="A61">
        <f t="shared" si="1"/>
        <v>259196</v>
      </c>
      <c r="B61">
        <v>60</v>
      </c>
      <c r="C61" t="s">
        <v>91</v>
      </c>
      <c r="D61" t="s">
        <v>25</v>
      </c>
      <c r="E61" t="s">
        <v>59</v>
      </c>
      <c r="F61" t="s">
        <v>24874</v>
      </c>
      <c r="G61" t="s">
        <v>149</v>
      </c>
      <c r="H61" s="1">
        <v>39648</v>
      </c>
      <c r="I61">
        <f t="shared" si="0"/>
        <v>259196</v>
      </c>
    </row>
    <row r="62" spans="1:9" x14ac:dyDescent="0.3">
      <c r="A62">
        <f t="shared" si="1"/>
        <v>259219</v>
      </c>
      <c r="B62">
        <v>61</v>
      </c>
      <c r="C62" t="s">
        <v>133</v>
      </c>
      <c r="D62" t="s">
        <v>25</v>
      </c>
      <c r="E62" t="s">
        <v>80</v>
      </c>
      <c r="F62" t="s">
        <v>24875</v>
      </c>
      <c r="G62" t="s">
        <v>149</v>
      </c>
      <c r="H62" s="1">
        <v>38573</v>
      </c>
      <c r="I62">
        <f t="shared" si="0"/>
        <v>259219</v>
      </c>
    </row>
    <row r="63" spans="1:9" x14ac:dyDescent="0.3">
      <c r="A63">
        <f t="shared" si="1"/>
        <v>259361</v>
      </c>
      <c r="B63">
        <v>62</v>
      </c>
      <c r="C63" t="s">
        <v>142</v>
      </c>
      <c r="D63" t="s">
        <v>25</v>
      </c>
      <c r="E63" t="s">
        <v>80</v>
      </c>
      <c r="F63" t="s">
        <v>24876</v>
      </c>
      <c r="G63" t="s">
        <v>149</v>
      </c>
      <c r="H63" s="1">
        <v>38602</v>
      </c>
      <c r="I63">
        <f t="shared" si="0"/>
        <v>259361</v>
      </c>
    </row>
    <row r="64" spans="1:9" x14ac:dyDescent="0.3">
      <c r="A64">
        <f t="shared" si="1"/>
        <v>259363</v>
      </c>
      <c r="B64">
        <v>63</v>
      </c>
      <c r="C64" t="s">
        <v>71</v>
      </c>
      <c r="D64" t="s">
        <v>25</v>
      </c>
      <c r="E64" t="s">
        <v>33</v>
      </c>
      <c r="F64" t="s">
        <v>24877</v>
      </c>
      <c r="G64" t="s">
        <v>149</v>
      </c>
      <c r="H64" s="1">
        <v>40239</v>
      </c>
      <c r="I64">
        <f t="shared" si="0"/>
        <v>259363</v>
      </c>
    </row>
    <row r="65" spans="1:9" x14ac:dyDescent="0.3">
      <c r="A65">
        <f t="shared" si="1"/>
        <v>259407</v>
      </c>
      <c r="B65">
        <v>64</v>
      </c>
      <c r="C65" t="s">
        <v>178</v>
      </c>
      <c r="D65" t="s">
        <v>25</v>
      </c>
      <c r="E65" t="s">
        <v>33</v>
      </c>
      <c r="F65" t="s">
        <v>24878</v>
      </c>
      <c r="G65" t="s">
        <v>149</v>
      </c>
      <c r="H65" s="1">
        <v>38215</v>
      </c>
      <c r="I65">
        <f t="shared" si="0"/>
        <v>259407</v>
      </c>
    </row>
    <row r="66" spans="1:9" x14ac:dyDescent="0.3">
      <c r="A66">
        <f t="shared" si="1"/>
        <v>259419</v>
      </c>
      <c r="B66">
        <v>65</v>
      </c>
      <c r="C66" t="s">
        <v>180</v>
      </c>
      <c r="D66" t="s">
        <v>25</v>
      </c>
      <c r="E66" t="s">
        <v>41</v>
      </c>
      <c r="F66" t="s">
        <v>24879</v>
      </c>
      <c r="G66" t="s">
        <v>149</v>
      </c>
      <c r="H66" s="1">
        <v>39012</v>
      </c>
      <c r="I66">
        <f t="shared" ref="I66:I129" si="2">A66</f>
        <v>259419</v>
      </c>
    </row>
    <row r="67" spans="1:9" x14ac:dyDescent="0.3">
      <c r="A67">
        <f t="shared" ref="A67:A130" si="3">(LEFT(F67)*10^5)+(MID(F67,3,2)*10^3)+RIGHT(F67,3)</f>
        <v>259448</v>
      </c>
      <c r="B67">
        <v>66</v>
      </c>
      <c r="C67" t="s">
        <v>101</v>
      </c>
      <c r="D67" t="s">
        <v>25</v>
      </c>
      <c r="E67" t="s">
        <v>26</v>
      </c>
      <c r="F67" t="s">
        <v>24880</v>
      </c>
      <c r="G67" t="s">
        <v>149</v>
      </c>
      <c r="H67" s="1">
        <v>38934</v>
      </c>
      <c r="I67">
        <f t="shared" si="2"/>
        <v>259448</v>
      </c>
    </row>
    <row r="68" spans="1:9" x14ac:dyDescent="0.3">
      <c r="A68">
        <f t="shared" si="3"/>
        <v>259483</v>
      </c>
      <c r="B68">
        <v>67</v>
      </c>
      <c r="C68" t="s">
        <v>187</v>
      </c>
      <c r="D68" t="s">
        <v>25</v>
      </c>
      <c r="E68" t="s">
        <v>33</v>
      </c>
      <c r="F68" t="s">
        <v>24881</v>
      </c>
      <c r="G68" t="s">
        <v>149</v>
      </c>
      <c r="H68" s="1">
        <v>38872</v>
      </c>
      <c r="I68">
        <f t="shared" si="2"/>
        <v>259483</v>
      </c>
    </row>
    <row r="69" spans="1:9" x14ac:dyDescent="0.3">
      <c r="A69">
        <f t="shared" si="3"/>
        <v>259494</v>
      </c>
      <c r="B69">
        <v>68</v>
      </c>
      <c r="C69" t="s">
        <v>199</v>
      </c>
      <c r="D69" t="s">
        <v>25</v>
      </c>
      <c r="E69" t="s">
        <v>145</v>
      </c>
      <c r="F69" t="s">
        <v>27831</v>
      </c>
      <c r="G69" t="s">
        <v>149</v>
      </c>
      <c r="H69" s="1">
        <v>42440</v>
      </c>
      <c r="I69">
        <f t="shared" si="2"/>
        <v>259494</v>
      </c>
    </row>
    <row r="70" spans="1:9" x14ac:dyDescent="0.3">
      <c r="A70">
        <f t="shared" si="3"/>
        <v>259512</v>
      </c>
      <c r="B70">
        <v>69</v>
      </c>
      <c r="C70" t="s">
        <v>185</v>
      </c>
      <c r="D70" t="s">
        <v>25</v>
      </c>
      <c r="E70" t="s">
        <v>37</v>
      </c>
      <c r="F70" t="s">
        <v>24882</v>
      </c>
      <c r="G70" t="s">
        <v>184</v>
      </c>
      <c r="H70" s="1">
        <v>39129</v>
      </c>
      <c r="I70">
        <f t="shared" si="2"/>
        <v>259512</v>
      </c>
    </row>
    <row r="71" spans="1:9" x14ac:dyDescent="0.3">
      <c r="A71">
        <f t="shared" si="3"/>
        <v>259565</v>
      </c>
      <c r="B71">
        <v>70</v>
      </c>
      <c r="C71" t="s">
        <v>365</v>
      </c>
      <c r="D71" t="s">
        <v>25</v>
      </c>
      <c r="E71" t="s">
        <v>33</v>
      </c>
      <c r="F71" t="s">
        <v>24883</v>
      </c>
      <c r="G71" t="s">
        <v>184</v>
      </c>
      <c r="H71" s="1">
        <v>38417</v>
      </c>
      <c r="I71">
        <f t="shared" si="2"/>
        <v>259565</v>
      </c>
    </row>
    <row r="72" spans="1:9" x14ac:dyDescent="0.3">
      <c r="A72">
        <f t="shared" si="3"/>
        <v>259598</v>
      </c>
      <c r="B72">
        <v>71</v>
      </c>
      <c r="C72" t="s">
        <v>137</v>
      </c>
      <c r="D72" t="s">
        <v>25</v>
      </c>
      <c r="E72" t="s">
        <v>41</v>
      </c>
      <c r="F72" t="s">
        <v>24884</v>
      </c>
      <c r="G72" t="s">
        <v>184</v>
      </c>
      <c r="H72" s="1">
        <v>38529</v>
      </c>
      <c r="I72">
        <f t="shared" si="2"/>
        <v>259598</v>
      </c>
    </row>
    <row r="73" spans="1:9" x14ac:dyDescent="0.3">
      <c r="A73">
        <f t="shared" si="3"/>
        <v>259623</v>
      </c>
      <c r="B73">
        <v>72</v>
      </c>
      <c r="C73" t="s">
        <v>170</v>
      </c>
      <c r="D73" t="s">
        <v>25</v>
      </c>
      <c r="E73" t="s">
        <v>80</v>
      </c>
      <c r="F73" t="s">
        <v>24885</v>
      </c>
      <c r="G73" t="s">
        <v>184</v>
      </c>
      <c r="H73" s="1">
        <v>38458</v>
      </c>
      <c r="I73">
        <f t="shared" si="2"/>
        <v>259623</v>
      </c>
    </row>
    <row r="74" spans="1:9" x14ac:dyDescent="0.3">
      <c r="A74">
        <f t="shared" si="3"/>
        <v>259655</v>
      </c>
      <c r="B74">
        <v>73</v>
      </c>
      <c r="C74" t="s">
        <v>197</v>
      </c>
      <c r="D74" t="s">
        <v>25</v>
      </c>
      <c r="E74" t="s">
        <v>33</v>
      </c>
      <c r="F74" t="s">
        <v>24886</v>
      </c>
      <c r="G74" t="s">
        <v>184</v>
      </c>
      <c r="H74" s="1">
        <v>38371</v>
      </c>
      <c r="I74">
        <f t="shared" si="2"/>
        <v>259655</v>
      </c>
    </row>
    <row r="75" spans="1:9" x14ac:dyDescent="0.3">
      <c r="A75">
        <f t="shared" si="3"/>
        <v>259656</v>
      </c>
      <c r="B75">
        <v>74</v>
      </c>
      <c r="C75" t="s">
        <v>211</v>
      </c>
      <c r="D75" t="s">
        <v>25</v>
      </c>
      <c r="E75" t="s">
        <v>26</v>
      </c>
      <c r="F75" t="s">
        <v>28713</v>
      </c>
      <c r="G75" t="s">
        <v>184</v>
      </c>
      <c r="H75" s="1">
        <v>42634</v>
      </c>
      <c r="I75">
        <f t="shared" si="2"/>
        <v>259656</v>
      </c>
    </row>
    <row r="76" spans="1:9" x14ac:dyDescent="0.3">
      <c r="A76">
        <f t="shared" si="3"/>
        <v>259786</v>
      </c>
      <c r="B76">
        <v>75</v>
      </c>
      <c r="C76" t="s">
        <v>248</v>
      </c>
      <c r="D76" t="s">
        <v>25</v>
      </c>
      <c r="E76" t="s">
        <v>33</v>
      </c>
      <c r="F76" t="s">
        <v>24887</v>
      </c>
      <c r="G76" t="s">
        <v>184</v>
      </c>
      <c r="H76" s="1">
        <v>38353</v>
      </c>
      <c r="I76">
        <f t="shared" si="2"/>
        <v>259786</v>
      </c>
    </row>
    <row r="77" spans="1:9" x14ac:dyDescent="0.3">
      <c r="A77">
        <f t="shared" si="3"/>
        <v>259786</v>
      </c>
      <c r="B77">
        <v>75</v>
      </c>
      <c r="C77" t="s">
        <v>147</v>
      </c>
      <c r="D77" t="s">
        <v>25</v>
      </c>
      <c r="E77" t="s">
        <v>41</v>
      </c>
      <c r="F77" t="s">
        <v>24887</v>
      </c>
      <c r="G77" t="s">
        <v>184</v>
      </c>
      <c r="H77" s="1">
        <v>39757</v>
      </c>
      <c r="I77">
        <f t="shared" si="2"/>
        <v>259786</v>
      </c>
    </row>
    <row r="78" spans="1:9" x14ac:dyDescent="0.3">
      <c r="A78">
        <f t="shared" si="3"/>
        <v>259797</v>
      </c>
      <c r="B78">
        <v>77</v>
      </c>
      <c r="C78" t="s">
        <v>192</v>
      </c>
      <c r="D78" t="s">
        <v>25</v>
      </c>
      <c r="E78" t="s">
        <v>193</v>
      </c>
      <c r="F78" t="s">
        <v>24888</v>
      </c>
      <c r="G78" t="s">
        <v>184</v>
      </c>
      <c r="H78" s="1">
        <v>38806</v>
      </c>
      <c r="I78">
        <f t="shared" si="2"/>
        <v>259797</v>
      </c>
    </row>
    <row r="79" spans="1:9" x14ac:dyDescent="0.3">
      <c r="A79">
        <f t="shared" si="3"/>
        <v>259807</v>
      </c>
      <c r="B79">
        <v>78</v>
      </c>
      <c r="C79" t="s">
        <v>202</v>
      </c>
      <c r="D79" t="s">
        <v>25</v>
      </c>
      <c r="E79" t="s">
        <v>203</v>
      </c>
      <c r="F79" t="s">
        <v>24889</v>
      </c>
      <c r="G79" t="s">
        <v>184</v>
      </c>
      <c r="H79" s="1">
        <v>38105</v>
      </c>
      <c r="I79">
        <f t="shared" si="2"/>
        <v>259807</v>
      </c>
    </row>
    <row r="80" spans="1:9" x14ac:dyDescent="0.3">
      <c r="A80">
        <f t="shared" si="3"/>
        <v>259911</v>
      </c>
      <c r="B80">
        <v>79</v>
      </c>
      <c r="C80" t="s">
        <v>190</v>
      </c>
      <c r="D80" t="s">
        <v>25</v>
      </c>
      <c r="E80" t="s">
        <v>33</v>
      </c>
      <c r="F80" t="s">
        <v>24890</v>
      </c>
      <c r="G80" t="s">
        <v>184</v>
      </c>
      <c r="H80" s="1">
        <v>38413</v>
      </c>
      <c r="I80">
        <f t="shared" si="2"/>
        <v>259911</v>
      </c>
    </row>
    <row r="81" spans="1:9" x14ac:dyDescent="0.3">
      <c r="A81">
        <f t="shared" si="3"/>
        <v>259923</v>
      </c>
      <c r="B81">
        <v>80</v>
      </c>
      <c r="C81" t="s">
        <v>369</v>
      </c>
      <c r="D81" t="s">
        <v>25</v>
      </c>
      <c r="E81" t="s">
        <v>370</v>
      </c>
      <c r="F81" t="s">
        <v>24891</v>
      </c>
      <c r="G81" t="s">
        <v>184</v>
      </c>
      <c r="H81" s="1">
        <v>41048</v>
      </c>
      <c r="I81">
        <f t="shared" si="2"/>
        <v>259923</v>
      </c>
    </row>
    <row r="82" spans="1:9" x14ac:dyDescent="0.3">
      <c r="A82">
        <f t="shared" si="3"/>
        <v>259971</v>
      </c>
      <c r="B82">
        <v>81</v>
      </c>
      <c r="C82" t="s">
        <v>287</v>
      </c>
      <c r="D82" t="s">
        <v>25</v>
      </c>
      <c r="E82" t="s">
        <v>33</v>
      </c>
      <c r="F82" t="s">
        <v>24892</v>
      </c>
      <c r="G82" t="s">
        <v>184</v>
      </c>
      <c r="H82" s="1">
        <v>41563</v>
      </c>
      <c r="I82">
        <f t="shared" si="2"/>
        <v>259971</v>
      </c>
    </row>
    <row r="83" spans="1:9" x14ac:dyDescent="0.3">
      <c r="A83">
        <f t="shared" si="3"/>
        <v>259979</v>
      </c>
      <c r="B83">
        <v>82</v>
      </c>
      <c r="C83" t="s">
        <v>237</v>
      </c>
      <c r="D83" t="s">
        <v>25</v>
      </c>
      <c r="E83" t="s">
        <v>33</v>
      </c>
      <c r="F83" t="s">
        <v>24893</v>
      </c>
      <c r="G83" t="s">
        <v>184</v>
      </c>
      <c r="H83" s="1">
        <v>38517</v>
      </c>
      <c r="I83">
        <f t="shared" si="2"/>
        <v>259979</v>
      </c>
    </row>
    <row r="84" spans="1:9" x14ac:dyDescent="0.3">
      <c r="A84">
        <f t="shared" si="3"/>
        <v>300151</v>
      </c>
      <c r="B84">
        <v>83</v>
      </c>
      <c r="C84" t="s">
        <v>154</v>
      </c>
      <c r="D84" t="s">
        <v>25</v>
      </c>
      <c r="E84" t="s">
        <v>33</v>
      </c>
      <c r="F84" t="s">
        <v>24894</v>
      </c>
      <c r="G84" t="s">
        <v>213</v>
      </c>
      <c r="H84" s="1">
        <v>38215</v>
      </c>
      <c r="I84">
        <f t="shared" si="2"/>
        <v>300151</v>
      </c>
    </row>
    <row r="85" spans="1:9" x14ac:dyDescent="0.3">
      <c r="A85">
        <f t="shared" si="3"/>
        <v>300171</v>
      </c>
      <c r="B85">
        <v>84</v>
      </c>
      <c r="C85" t="s">
        <v>135</v>
      </c>
      <c r="D85" t="s">
        <v>25</v>
      </c>
      <c r="E85" t="s">
        <v>33</v>
      </c>
      <c r="F85" t="s">
        <v>24895</v>
      </c>
      <c r="G85" t="s">
        <v>213</v>
      </c>
      <c r="H85" s="1">
        <v>38688</v>
      </c>
      <c r="I85">
        <f t="shared" si="2"/>
        <v>300171</v>
      </c>
    </row>
    <row r="86" spans="1:9" x14ac:dyDescent="0.3">
      <c r="A86">
        <f t="shared" si="3"/>
        <v>300200</v>
      </c>
      <c r="B86">
        <v>85</v>
      </c>
      <c r="C86" t="s">
        <v>262</v>
      </c>
      <c r="D86" t="s">
        <v>25</v>
      </c>
      <c r="E86" t="s">
        <v>26</v>
      </c>
      <c r="F86" t="s">
        <v>24896</v>
      </c>
      <c r="G86" t="s">
        <v>213</v>
      </c>
      <c r="H86" s="1">
        <v>40311</v>
      </c>
      <c r="I86">
        <f t="shared" si="2"/>
        <v>300200</v>
      </c>
    </row>
    <row r="87" spans="1:9" x14ac:dyDescent="0.3">
      <c r="A87">
        <f t="shared" si="3"/>
        <v>300244</v>
      </c>
      <c r="B87">
        <v>86</v>
      </c>
      <c r="C87" t="s">
        <v>226</v>
      </c>
      <c r="D87" t="s">
        <v>25</v>
      </c>
      <c r="E87" t="s">
        <v>33</v>
      </c>
      <c r="F87" t="s">
        <v>24897</v>
      </c>
      <c r="G87" t="s">
        <v>213</v>
      </c>
      <c r="H87" s="1">
        <v>38575</v>
      </c>
      <c r="I87">
        <f t="shared" si="2"/>
        <v>300244</v>
      </c>
    </row>
    <row r="88" spans="1:9" x14ac:dyDescent="0.3">
      <c r="A88">
        <f t="shared" si="3"/>
        <v>300264</v>
      </c>
      <c r="B88">
        <v>87</v>
      </c>
      <c r="C88" t="s">
        <v>218</v>
      </c>
      <c r="D88" t="s">
        <v>25</v>
      </c>
      <c r="E88" t="s">
        <v>59</v>
      </c>
      <c r="F88" t="s">
        <v>24898</v>
      </c>
      <c r="G88" t="s">
        <v>213</v>
      </c>
      <c r="H88" s="1">
        <v>39416</v>
      </c>
      <c r="I88">
        <f t="shared" si="2"/>
        <v>300264</v>
      </c>
    </row>
    <row r="89" spans="1:9" x14ac:dyDescent="0.3">
      <c r="A89">
        <f t="shared" si="3"/>
        <v>300278</v>
      </c>
      <c r="B89">
        <v>88</v>
      </c>
      <c r="C89" t="s">
        <v>205</v>
      </c>
      <c r="D89" t="s">
        <v>25</v>
      </c>
      <c r="E89" t="s">
        <v>29</v>
      </c>
      <c r="F89" t="s">
        <v>24899</v>
      </c>
      <c r="G89" t="s">
        <v>213</v>
      </c>
      <c r="H89" s="1">
        <v>38662</v>
      </c>
      <c r="I89">
        <f t="shared" si="2"/>
        <v>300278</v>
      </c>
    </row>
    <row r="90" spans="1:9" x14ac:dyDescent="0.3">
      <c r="A90">
        <f t="shared" si="3"/>
        <v>300328</v>
      </c>
      <c r="B90">
        <v>89</v>
      </c>
      <c r="C90" t="s">
        <v>172</v>
      </c>
      <c r="D90" t="s">
        <v>25</v>
      </c>
      <c r="E90" t="s">
        <v>33</v>
      </c>
      <c r="F90" t="s">
        <v>24900</v>
      </c>
      <c r="G90" t="s">
        <v>213</v>
      </c>
      <c r="H90" s="1">
        <v>39184</v>
      </c>
      <c r="I90">
        <f t="shared" si="2"/>
        <v>300328</v>
      </c>
    </row>
    <row r="91" spans="1:9" x14ac:dyDescent="0.3">
      <c r="A91">
        <f t="shared" si="3"/>
        <v>300336</v>
      </c>
      <c r="B91">
        <v>90</v>
      </c>
      <c r="C91" t="s">
        <v>568</v>
      </c>
      <c r="D91" t="s">
        <v>25</v>
      </c>
      <c r="E91" t="s">
        <v>569</v>
      </c>
      <c r="F91" t="s">
        <v>24901</v>
      </c>
      <c r="G91" t="s">
        <v>213</v>
      </c>
      <c r="H91" s="1">
        <v>38844</v>
      </c>
      <c r="I91">
        <f t="shared" si="2"/>
        <v>300336</v>
      </c>
    </row>
    <row r="92" spans="1:9" x14ac:dyDescent="0.3">
      <c r="A92">
        <f t="shared" si="3"/>
        <v>300361</v>
      </c>
      <c r="B92">
        <v>91</v>
      </c>
      <c r="C92" t="s">
        <v>164</v>
      </c>
      <c r="D92" t="s">
        <v>25</v>
      </c>
      <c r="E92" t="s">
        <v>41</v>
      </c>
      <c r="F92" t="s">
        <v>24902</v>
      </c>
      <c r="G92" t="s">
        <v>213</v>
      </c>
      <c r="H92" s="1">
        <v>39258</v>
      </c>
      <c r="I92">
        <f t="shared" si="2"/>
        <v>300361</v>
      </c>
    </row>
    <row r="93" spans="1:9" x14ac:dyDescent="0.3">
      <c r="A93">
        <f t="shared" si="3"/>
        <v>300375</v>
      </c>
      <c r="B93">
        <v>92</v>
      </c>
      <c r="C93" t="s">
        <v>77</v>
      </c>
      <c r="D93" t="s">
        <v>25</v>
      </c>
      <c r="E93" t="s">
        <v>33</v>
      </c>
      <c r="F93" t="s">
        <v>24903</v>
      </c>
      <c r="G93" t="s">
        <v>213</v>
      </c>
      <c r="H93" s="1">
        <v>40683</v>
      </c>
      <c r="I93">
        <f t="shared" si="2"/>
        <v>300375</v>
      </c>
    </row>
    <row r="94" spans="1:9" x14ac:dyDescent="0.3">
      <c r="A94">
        <f t="shared" si="3"/>
        <v>300383</v>
      </c>
      <c r="B94">
        <v>93</v>
      </c>
      <c r="C94" t="s">
        <v>150</v>
      </c>
      <c r="D94" t="s">
        <v>25</v>
      </c>
      <c r="E94" t="s">
        <v>41</v>
      </c>
      <c r="F94" t="s">
        <v>24904</v>
      </c>
      <c r="G94" t="s">
        <v>213</v>
      </c>
      <c r="H94" s="1">
        <v>40808</v>
      </c>
      <c r="I94">
        <f t="shared" si="2"/>
        <v>300383</v>
      </c>
    </row>
    <row r="95" spans="1:9" x14ac:dyDescent="0.3">
      <c r="A95">
        <f t="shared" si="3"/>
        <v>300445</v>
      </c>
      <c r="B95">
        <v>94</v>
      </c>
      <c r="C95" t="s">
        <v>239</v>
      </c>
      <c r="D95" t="s">
        <v>25</v>
      </c>
      <c r="E95" t="s">
        <v>33</v>
      </c>
      <c r="F95" t="s">
        <v>24905</v>
      </c>
      <c r="G95" t="s">
        <v>213</v>
      </c>
      <c r="H95" s="1">
        <v>38350</v>
      </c>
      <c r="I95">
        <f t="shared" si="2"/>
        <v>300445</v>
      </c>
    </row>
    <row r="96" spans="1:9" x14ac:dyDescent="0.3">
      <c r="A96">
        <f t="shared" si="3"/>
        <v>300450</v>
      </c>
      <c r="B96">
        <v>95</v>
      </c>
      <c r="C96" t="s">
        <v>228</v>
      </c>
      <c r="D96" t="s">
        <v>25</v>
      </c>
      <c r="E96" t="s">
        <v>41</v>
      </c>
      <c r="F96" t="s">
        <v>24906</v>
      </c>
      <c r="G96" t="s">
        <v>213</v>
      </c>
      <c r="H96" s="1">
        <v>38994</v>
      </c>
      <c r="I96">
        <f t="shared" si="2"/>
        <v>300450</v>
      </c>
    </row>
    <row r="97" spans="1:9" x14ac:dyDescent="0.3">
      <c r="A97">
        <f t="shared" si="3"/>
        <v>300712</v>
      </c>
      <c r="B97">
        <v>96</v>
      </c>
      <c r="C97" t="s">
        <v>632</v>
      </c>
      <c r="D97" t="s">
        <v>25</v>
      </c>
      <c r="E97" t="s">
        <v>26</v>
      </c>
      <c r="F97" t="s">
        <v>28597</v>
      </c>
      <c r="G97" t="s">
        <v>243</v>
      </c>
      <c r="H97" s="1">
        <v>42627</v>
      </c>
      <c r="I97">
        <f t="shared" si="2"/>
        <v>300712</v>
      </c>
    </row>
    <row r="98" spans="1:9" x14ac:dyDescent="0.3">
      <c r="A98">
        <f t="shared" si="3"/>
        <v>300766</v>
      </c>
      <c r="B98">
        <v>97</v>
      </c>
      <c r="C98" t="s">
        <v>306</v>
      </c>
      <c r="D98" t="s">
        <v>25</v>
      </c>
      <c r="E98" t="s">
        <v>26</v>
      </c>
      <c r="F98" t="s">
        <v>24907</v>
      </c>
      <c r="G98" t="s">
        <v>243</v>
      </c>
      <c r="H98" s="1">
        <v>38525</v>
      </c>
      <c r="I98">
        <f t="shared" si="2"/>
        <v>300766</v>
      </c>
    </row>
    <row r="99" spans="1:9" x14ac:dyDescent="0.3">
      <c r="A99">
        <f t="shared" si="3"/>
        <v>300768</v>
      </c>
      <c r="B99">
        <v>98</v>
      </c>
      <c r="C99" t="s">
        <v>245</v>
      </c>
      <c r="D99" t="s">
        <v>25</v>
      </c>
      <c r="E99" t="s">
        <v>41</v>
      </c>
      <c r="F99" t="s">
        <v>24908</v>
      </c>
      <c r="G99" t="s">
        <v>243</v>
      </c>
      <c r="H99" s="1">
        <v>38547</v>
      </c>
      <c r="I99">
        <f t="shared" si="2"/>
        <v>300768</v>
      </c>
    </row>
    <row r="100" spans="1:9" x14ac:dyDescent="0.3">
      <c r="A100">
        <f t="shared" si="3"/>
        <v>300855</v>
      </c>
      <c r="B100">
        <v>99</v>
      </c>
      <c r="C100" t="s">
        <v>214</v>
      </c>
      <c r="D100" t="s">
        <v>25</v>
      </c>
      <c r="E100" t="s">
        <v>41</v>
      </c>
      <c r="F100" t="s">
        <v>24909</v>
      </c>
      <c r="G100" t="s">
        <v>243</v>
      </c>
      <c r="H100" s="1">
        <v>40700</v>
      </c>
      <c r="I100">
        <f t="shared" si="2"/>
        <v>300855</v>
      </c>
    </row>
    <row r="101" spans="1:9" x14ac:dyDescent="0.3">
      <c r="A101">
        <f t="shared" si="3"/>
        <v>300916</v>
      </c>
      <c r="B101">
        <v>100</v>
      </c>
      <c r="C101" t="s">
        <v>152</v>
      </c>
      <c r="D101" t="s">
        <v>25</v>
      </c>
      <c r="E101" t="s">
        <v>33</v>
      </c>
      <c r="F101" t="s">
        <v>24910</v>
      </c>
      <c r="G101" t="s">
        <v>243</v>
      </c>
      <c r="H101" s="1">
        <v>39199</v>
      </c>
      <c r="I101">
        <f t="shared" si="2"/>
        <v>300916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300935</v>
      </c>
      <c r="B103" t="s">
        <v>244</v>
      </c>
      <c r="C103" t="s">
        <v>333</v>
      </c>
      <c r="D103" t="s">
        <v>25</v>
      </c>
      <c r="E103" t="s">
        <v>26</v>
      </c>
      <c r="F103" t="s">
        <v>24911</v>
      </c>
      <c r="G103" t="s">
        <v>243</v>
      </c>
      <c r="H103" s="1">
        <v>40141</v>
      </c>
      <c r="I103">
        <f t="shared" si="2"/>
        <v>300935</v>
      </c>
    </row>
    <row r="104" spans="1:9" x14ac:dyDescent="0.3">
      <c r="A104">
        <f t="shared" si="3"/>
        <v>301090</v>
      </c>
      <c r="B104">
        <v>102</v>
      </c>
      <c r="C104" t="s">
        <v>250</v>
      </c>
      <c r="D104" t="s">
        <v>25</v>
      </c>
      <c r="E104" t="s">
        <v>33</v>
      </c>
      <c r="F104" t="s">
        <v>24912</v>
      </c>
      <c r="G104" t="s">
        <v>243</v>
      </c>
      <c r="H104" s="1">
        <v>39182</v>
      </c>
      <c r="I104">
        <f t="shared" si="2"/>
        <v>301090</v>
      </c>
    </row>
    <row r="105" spans="1:9" x14ac:dyDescent="0.3">
      <c r="A105">
        <f t="shared" si="3"/>
        <v>301120</v>
      </c>
      <c r="B105">
        <v>103</v>
      </c>
      <c r="C105" t="s">
        <v>103</v>
      </c>
      <c r="D105" t="s">
        <v>25</v>
      </c>
      <c r="E105" t="s">
        <v>80</v>
      </c>
      <c r="F105" t="s">
        <v>24913</v>
      </c>
      <c r="G105" t="s">
        <v>243</v>
      </c>
      <c r="H105" s="1">
        <v>38426</v>
      </c>
      <c r="I105">
        <f t="shared" si="2"/>
        <v>301120</v>
      </c>
    </row>
    <row r="106" spans="1:9" x14ac:dyDescent="0.3">
      <c r="A106">
        <f t="shared" si="3"/>
        <v>301120</v>
      </c>
      <c r="B106">
        <v>103</v>
      </c>
      <c r="C106" t="s">
        <v>220</v>
      </c>
      <c r="D106" t="s">
        <v>25</v>
      </c>
      <c r="E106" t="s">
        <v>26</v>
      </c>
      <c r="F106" t="s">
        <v>24913</v>
      </c>
      <c r="G106" t="s">
        <v>243</v>
      </c>
      <c r="H106" s="1">
        <v>39054</v>
      </c>
      <c r="I106">
        <f t="shared" si="2"/>
        <v>301120</v>
      </c>
    </row>
    <row r="107" spans="1:9" x14ac:dyDescent="0.3">
      <c r="A107">
        <f t="shared" si="3"/>
        <v>301225</v>
      </c>
      <c r="B107">
        <v>105</v>
      </c>
      <c r="C107" t="s">
        <v>233</v>
      </c>
      <c r="D107" t="s">
        <v>25</v>
      </c>
      <c r="E107" t="s">
        <v>33</v>
      </c>
      <c r="F107" t="s">
        <v>24914</v>
      </c>
      <c r="G107" t="s">
        <v>243</v>
      </c>
      <c r="H107" s="1">
        <v>39516</v>
      </c>
      <c r="I107">
        <f t="shared" si="2"/>
        <v>301225</v>
      </c>
    </row>
    <row r="108" spans="1:9" x14ac:dyDescent="0.3">
      <c r="A108">
        <f t="shared" si="3"/>
        <v>301270</v>
      </c>
      <c r="B108">
        <v>106</v>
      </c>
      <c r="C108" t="s">
        <v>715</v>
      </c>
      <c r="D108" t="s">
        <v>25</v>
      </c>
      <c r="E108" t="s">
        <v>281</v>
      </c>
      <c r="F108" t="s">
        <v>24915</v>
      </c>
      <c r="G108" t="s">
        <v>243</v>
      </c>
      <c r="H108" s="1">
        <v>39333</v>
      </c>
      <c r="I108">
        <f t="shared" si="2"/>
        <v>301270</v>
      </c>
    </row>
    <row r="109" spans="1:9" x14ac:dyDescent="0.3">
      <c r="A109">
        <f t="shared" si="3"/>
        <v>301293</v>
      </c>
      <c r="B109">
        <v>107</v>
      </c>
      <c r="C109" t="s">
        <v>200</v>
      </c>
      <c r="D109" t="s">
        <v>25</v>
      </c>
      <c r="E109" t="s">
        <v>33</v>
      </c>
      <c r="F109" t="s">
        <v>24916</v>
      </c>
      <c r="G109" t="s">
        <v>264</v>
      </c>
      <c r="H109" s="1">
        <v>39593</v>
      </c>
      <c r="I109">
        <f t="shared" si="2"/>
        <v>301293</v>
      </c>
    </row>
    <row r="110" spans="1:9" x14ac:dyDescent="0.3">
      <c r="A110">
        <f t="shared" si="3"/>
        <v>301361</v>
      </c>
      <c r="B110">
        <v>108</v>
      </c>
      <c r="C110" t="s">
        <v>317</v>
      </c>
      <c r="D110" t="s">
        <v>25</v>
      </c>
      <c r="E110" t="s">
        <v>41</v>
      </c>
      <c r="F110" t="s">
        <v>24917</v>
      </c>
      <c r="G110" t="s">
        <v>264</v>
      </c>
      <c r="H110" s="1">
        <v>40497</v>
      </c>
      <c r="I110">
        <f t="shared" si="2"/>
        <v>301361</v>
      </c>
    </row>
    <row r="111" spans="1:9" x14ac:dyDescent="0.3">
      <c r="A111">
        <f t="shared" si="3"/>
        <v>301376</v>
      </c>
      <c r="B111">
        <v>109</v>
      </c>
      <c r="C111" t="s">
        <v>323</v>
      </c>
      <c r="D111" t="s">
        <v>25</v>
      </c>
      <c r="E111" t="s">
        <v>37</v>
      </c>
      <c r="F111" t="s">
        <v>24918</v>
      </c>
      <c r="G111" t="s">
        <v>264</v>
      </c>
      <c r="H111" s="1">
        <v>38618</v>
      </c>
      <c r="I111">
        <f t="shared" si="2"/>
        <v>301376</v>
      </c>
    </row>
    <row r="112" spans="1:9" x14ac:dyDescent="0.3">
      <c r="A112">
        <f t="shared" si="3"/>
        <v>301390</v>
      </c>
      <c r="B112">
        <v>110</v>
      </c>
      <c r="C112" t="s">
        <v>293</v>
      </c>
      <c r="D112" t="s">
        <v>25</v>
      </c>
      <c r="E112" t="s">
        <v>80</v>
      </c>
      <c r="F112" t="s">
        <v>24919</v>
      </c>
      <c r="G112" t="s">
        <v>264</v>
      </c>
      <c r="H112" s="1">
        <v>38154</v>
      </c>
      <c r="I112">
        <f t="shared" si="2"/>
        <v>301390</v>
      </c>
    </row>
    <row r="113" spans="1:9" x14ac:dyDescent="0.3">
      <c r="A113">
        <f t="shared" si="3"/>
        <v>301390</v>
      </c>
      <c r="B113">
        <v>110</v>
      </c>
      <c r="C113" t="s">
        <v>209</v>
      </c>
      <c r="D113" t="s">
        <v>25</v>
      </c>
      <c r="E113" t="s">
        <v>127</v>
      </c>
      <c r="F113" t="s">
        <v>24919</v>
      </c>
      <c r="G113" t="s">
        <v>264</v>
      </c>
      <c r="H113" s="1">
        <v>40104</v>
      </c>
      <c r="I113">
        <f t="shared" si="2"/>
        <v>301390</v>
      </c>
    </row>
    <row r="114" spans="1:9" x14ac:dyDescent="0.3">
      <c r="A114">
        <f t="shared" si="3"/>
        <v>301394</v>
      </c>
      <c r="B114">
        <v>112</v>
      </c>
      <c r="C114" t="s">
        <v>447</v>
      </c>
      <c r="D114" t="s">
        <v>25</v>
      </c>
      <c r="E114" t="s">
        <v>80</v>
      </c>
      <c r="F114" t="s">
        <v>24920</v>
      </c>
      <c r="G114" t="s">
        <v>264</v>
      </c>
      <c r="H114" s="1">
        <v>38664</v>
      </c>
      <c r="I114">
        <f t="shared" si="2"/>
        <v>301394</v>
      </c>
    </row>
    <row r="115" spans="1:9" x14ac:dyDescent="0.3">
      <c r="A115">
        <f t="shared" si="3"/>
        <v>301436</v>
      </c>
      <c r="B115">
        <v>113</v>
      </c>
      <c r="C115" t="s">
        <v>267</v>
      </c>
      <c r="D115" t="s">
        <v>25</v>
      </c>
      <c r="E115" t="s">
        <v>37</v>
      </c>
      <c r="F115" t="s">
        <v>24921</v>
      </c>
      <c r="G115" t="s">
        <v>264</v>
      </c>
      <c r="H115" s="1">
        <v>39101</v>
      </c>
      <c r="I115">
        <f t="shared" si="2"/>
        <v>301436</v>
      </c>
    </row>
    <row r="116" spans="1:9" x14ac:dyDescent="0.3">
      <c r="A116">
        <f t="shared" si="3"/>
        <v>301518</v>
      </c>
      <c r="B116">
        <v>114</v>
      </c>
      <c r="C116" t="s">
        <v>265</v>
      </c>
      <c r="D116" t="s">
        <v>25</v>
      </c>
      <c r="E116" t="s">
        <v>26</v>
      </c>
      <c r="F116" t="s">
        <v>24922</v>
      </c>
      <c r="G116" t="s">
        <v>264</v>
      </c>
      <c r="H116" s="1">
        <v>39150</v>
      </c>
      <c r="I116">
        <f t="shared" si="2"/>
        <v>301518</v>
      </c>
    </row>
    <row r="117" spans="1:9" x14ac:dyDescent="0.3">
      <c r="A117">
        <f t="shared" si="3"/>
        <v>301535</v>
      </c>
      <c r="B117">
        <v>115</v>
      </c>
      <c r="C117" t="s">
        <v>174</v>
      </c>
      <c r="D117" t="s">
        <v>25</v>
      </c>
      <c r="E117" t="s">
        <v>29</v>
      </c>
      <c r="F117" t="s">
        <v>24923</v>
      </c>
      <c r="G117" t="s">
        <v>264</v>
      </c>
      <c r="H117" s="1">
        <v>38676</v>
      </c>
      <c r="I117">
        <f t="shared" si="2"/>
        <v>301535</v>
      </c>
    </row>
    <row r="118" spans="1:9" x14ac:dyDescent="0.3">
      <c r="A118">
        <f t="shared" si="3"/>
        <v>301546</v>
      </c>
      <c r="B118">
        <v>116</v>
      </c>
      <c r="C118" t="s">
        <v>299</v>
      </c>
      <c r="D118" t="s">
        <v>25</v>
      </c>
      <c r="E118" t="s">
        <v>26</v>
      </c>
      <c r="F118" t="s">
        <v>24924</v>
      </c>
      <c r="G118" t="s">
        <v>264</v>
      </c>
      <c r="H118" s="1">
        <v>38225</v>
      </c>
      <c r="I118">
        <f t="shared" si="2"/>
        <v>301546</v>
      </c>
    </row>
    <row r="119" spans="1:9" x14ac:dyDescent="0.3">
      <c r="A119">
        <f t="shared" si="3"/>
        <v>301564</v>
      </c>
      <c r="B119">
        <v>117</v>
      </c>
      <c r="C119" t="s">
        <v>285</v>
      </c>
      <c r="D119" t="s">
        <v>25</v>
      </c>
      <c r="E119" t="s">
        <v>26</v>
      </c>
      <c r="F119" t="s">
        <v>24925</v>
      </c>
      <c r="G119" t="s">
        <v>264</v>
      </c>
      <c r="H119" s="1">
        <v>38811</v>
      </c>
      <c r="I119">
        <f t="shared" si="2"/>
        <v>301564</v>
      </c>
    </row>
    <row r="120" spans="1:9" x14ac:dyDescent="0.3">
      <c r="A120">
        <f t="shared" si="3"/>
        <v>301610</v>
      </c>
      <c r="B120">
        <v>118</v>
      </c>
      <c r="C120" t="s">
        <v>367</v>
      </c>
      <c r="D120" t="s">
        <v>25</v>
      </c>
      <c r="E120" t="s">
        <v>33</v>
      </c>
      <c r="F120" t="s">
        <v>24926</v>
      </c>
      <c r="G120" t="s">
        <v>264</v>
      </c>
      <c r="H120" s="1">
        <v>39057</v>
      </c>
      <c r="I120">
        <f t="shared" si="2"/>
        <v>301610</v>
      </c>
    </row>
    <row r="121" spans="1:9" x14ac:dyDescent="0.3">
      <c r="A121">
        <f t="shared" si="3"/>
        <v>301611</v>
      </c>
      <c r="B121">
        <v>119</v>
      </c>
      <c r="C121" t="s">
        <v>346</v>
      </c>
      <c r="D121" t="s">
        <v>25</v>
      </c>
      <c r="E121" t="s">
        <v>145</v>
      </c>
      <c r="F121" t="s">
        <v>24927</v>
      </c>
      <c r="G121" t="s">
        <v>264</v>
      </c>
      <c r="H121" s="1">
        <v>38335</v>
      </c>
      <c r="I121">
        <f t="shared" si="2"/>
        <v>301611</v>
      </c>
    </row>
    <row r="122" spans="1:9" x14ac:dyDescent="0.3">
      <c r="A122">
        <f t="shared" si="3"/>
        <v>301613</v>
      </c>
      <c r="B122">
        <v>120</v>
      </c>
      <c r="C122" t="s">
        <v>607</v>
      </c>
      <c r="D122" t="s">
        <v>25</v>
      </c>
      <c r="E122" t="s">
        <v>33</v>
      </c>
      <c r="F122" t="s">
        <v>28710</v>
      </c>
      <c r="G122" t="s">
        <v>264</v>
      </c>
      <c r="H122" s="1">
        <v>42642</v>
      </c>
      <c r="I122">
        <f t="shared" si="2"/>
        <v>301613</v>
      </c>
    </row>
    <row r="123" spans="1:9" x14ac:dyDescent="0.3">
      <c r="A123">
        <f t="shared" si="3"/>
        <v>301713</v>
      </c>
      <c r="B123">
        <v>121</v>
      </c>
      <c r="C123" t="s">
        <v>27656</v>
      </c>
      <c r="D123" t="s">
        <v>25</v>
      </c>
      <c r="E123" t="s">
        <v>255</v>
      </c>
      <c r="F123" t="s">
        <v>28711</v>
      </c>
      <c r="G123" t="s">
        <v>264</v>
      </c>
      <c r="H123" s="1">
        <v>42640</v>
      </c>
      <c r="I123">
        <f t="shared" si="2"/>
        <v>301713</v>
      </c>
    </row>
    <row r="124" spans="1:9" x14ac:dyDescent="0.3">
      <c r="A124">
        <f t="shared" si="3"/>
        <v>301721</v>
      </c>
      <c r="B124">
        <v>122</v>
      </c>
      <c r="C124" t="s">
        <v>319</v>
      </c>
      <c r="D124" t="s">
        <v>25</v>
      </c>
      <c r="E124" t="s">
        <v>145</v>
      </c>
      <c r="F124" t="s">
        <v>24928</v>
      </c>
      <c r="G124" t="s">
        <v>264</v>
      </c>
      <c r="H124" s="1">
        <v>38197</v>
      </c>
      <c r="I124">
        <f t="shared" si="2"/>
        <v>301721</v>
      </c>
    </row>
    <row r="125" spans="1:9" x14ac:dyDescent="0.3">
      <c r="A125">
        <f t="shared" si="3"/>
        <v>301753</v>
      </c>
      <c r="B125">
        <v>123</v>
      </c>
      <c r="C125" t="s">
        <v>616</v>
      </c>
      <c r="D125" t="s">
        <v>25</v>
      </c>
      <c r="E125" t="s">
        <v>33</v>
      </c>
      <c r="F125" t="s">
        <v>24929</v>
      </c>
      <c r="G125" t="s">
        <v>264</v>
      </c>
      <c r="H125" s="1">
        <v>38697</v>
      </c>
      <c r="I125">
        <f t="shared" si="2"/>
        <v>301753</v>
      </c>
    </row>
    <row r="126" spans="1:9" x14ac:dyDescent="0.3">
      <c r="A126">
        <f t="shared" si="3"/>
        <v>301778</v>
      </c>
      <c r="B126">
        <v>124</v>
      </c>
      <c r="C126" t="s">
        <v>224</v>
      </c>
      <c r="D126" t="s">
        <v>25</v>
      </c>
      <c r="E126" t="s">
        <v>37</v>
      </c>
      <c r="F126" t="s">
        <v>24930</v>
      </c>
      <c r="G126" t="s">
        <v>264</v>
      </c>
      <c r="H126" s="1">
        <v>39233</v>
      </c>
      <c r="I126">
        <f t="shared" si="2"/>
        <v>301778</v>
      </c>
    </row>
    <row r="127" spans="1:9" x14ac:dyDescent="0.3">
      <c r="A127">
        <f t="shared" si="3"/>
        <v>301815</v>
      </c>
      <c r="B127">
        <v>125</v>
      </c>
      <c r="C127" t="s">
        <v>543</v>
      </c>
      <c r="D127" t="s">
        <v>25</v>
      </c>
      <c r="E127" t="s">
        <v>80</v>
      </c>
      <c r="F127" t="s">
        <v>28759</v>
      </c>
      <c r="G127" t="s">
        <v>264</v>
      </c>
      <c r="H127" s="1">
        <v>42657</v>
      </c>
      <c r="I127">
        <f t="shared" si="2"/>
        <v>301815</v>
      </c>
    </row>
    <row r="128" spans="1:9" x14ac:dyDescent="0.3">
      <c r="A128">
        <f t="shared" si="3"/>
        <v>301825</v>
      </c>
      <c r="B128">
        <v>126</v>
      </c>
      <c r="C128" t="s">
        <v>372</v>
      </c>
      <c r="D128" t="s">
        <v>25</v>
      </c>
      <c r="E128" t="s">
        <v>33</v>
      </c>
      <c r="F128" t="s">
        <v>24931</v>
      </c>
      <c r="G128" t="s">
        <v>264</v>
      </c>
      <c r="H128" s="1">
        <v>38823</v>
      </c>
      <c r="I128">
        <f t="shared" si="2"/>
        <v>301825</v>
      </c>
    </row>
    <row r="129" spans="1:9" x14ac:dyDescent="0.3">
      <c r="A129">
        <f t="shared" si="3"/>
        <v>301852</v>
      </c>
      <c r="B129">
        <v>127</v>
      </c>
      <c r="C129" t="s">
        <v>295</v>
      </c>
      <c r="D129" t="s">
        <v>25</v>
      </c>
      <c r="E129" t="s">
        <v>26</v>
      </c>
      <c r="F129" t="s">
        <v>24932</v>
      </c>
      <c r="G129" t="s">
        <v>264</v>
      </c>
      <c r="H129" s="1">
        <v>39272</v>
      </c>
      <c r="I129">
        <f t="shared" si="2"/>
        <v>301852</v>
      </c>
    </row>
    <row r="130" spans="1:9" x14ac:dyDescent="0.3">
      <c r="A130">
        <f t="shared" si="3"/>
        <v>301860</v>
      </c>
      <c r="B130">
        <v>128</v>
      </c>
      <c r="C130" t="s">
        <v>309</v>
      </c>
      <c r="D130" t="s">
        <v>25</v>
      </c>
      <c r="E130" t="s">
        <v>80</v>
      </c>
      <c r="F130" t="s">
        <v>24933</v>
      </c>
      <c r="G130" t="s">
        <v>264</v>
      </c>
      <c r="H130" s="1">
        <v>38390</v>
      </c>
      <c r="I130">
        <f t="shared" ref="I130:I193" si="4">A130</f>
        <v>301860</v>
      </c>
    </row>
    <row r="131" spans="1:9" x14ac:dyDescent="0.3">
      <c r="A131">
        <f t="shared" ref="A131:A194" si="5">(LEFT(F131)*10^5)+(MID(F131,3,2)*10^3)+RIGHT(F131,3)</f>
        <v>301875</v>
      </c>
      <c r="B131">
        <v>129</v>
      </c>
      <c r="C131" t="s">
        <v>254</v>
      </c>
      <c r="D131" t="s">
        <v>25</v>
      </c>
      <c r="E131" t="s">
        <v>255</v>
      </c>
      <c r="F131" t="s">
        <v>24934</v>
      </c>
      <c r="G131" t="s">
        <v>264</v>
      </c>
      <c r="H131" s="1">
        <v>38970</v>
      </c>
      <c r="I131">
        <f t="shared" si="4"/>
        <v>301875</v>
      </c>
    </row>
    <row r="132" spans="1:9" x14ac:dyDescent="0.3">
      <c r="A132">
        <f t="shared" si="5"/>
        <v>301876</v>
      </c>
      <c r="B132">
        <v>130</v>
      </c>
      <c r="C132" t="s">
        <v>252</v>
      </c>
      <c r="D132" t="s">
        <v>25</v>
      </c>
      <c r="E132" t="s">
        <v>26</v>
      </c>
      <c r="F132" t="s">
        <v>24935</v>
      </c>
      <c r="G132" t="s">
        <v>264</v>
      </c>
      <c r="H132" s="1">
        <v>38191</v>
      </c>
      <c r="I132">
        <f t="shared" si="4"/>
        <v>301876</v>
      </c>
    </row>
    <row r="133" spans="1:9" x14ac:dyDescent="0.3">
      <c r="A133">
        <f t="shared" si="5"/>
        <v>301877</v>
      </c>
      <c r="B133">
        <v>131</v>
      </c>
      <c r="C133" t="s">
        <v>457</v>
      </c>
      <c r="D133" t="s">
        <v>25</v>
      </c>
      <c r="E133" t="s">
        <v>29</v>
      </c>
      <c r="F133" t="s">
        <v>24936</v>
      </c>
      <c r="G133" t="s">
        <v>264</v>
      </c>
      <c r="H133" s="1">
        <v>38397</v>
      </c>
      <c r="I133">
        <f t="shared" si="4"/>
        <v>301877</v>
      </c>
    </row>
    <row r="134" spans="1:9" x14ac:dyDescent="0.3">
      <c r="A134">
        <f t="shared" si="5"/>
        <v>301880</v>
      </c>
      <c r="B134">
        <v>132</v>
      </c>
      <c r="C134" t="s">
        <v>260</v>
      </c>
      <c r="D134" t="s">
        <v>25</v>
      </c>
      <c r="E134" t="s">
        <v>33</v>
      </c>
      <c r="F134" t="s">
        <v>24937</v>
      </c>
      <c r="G134" t="s">
        <v>264</v>
      </c>
      <c r="H134" s="1">
        <v>38522</v>
      </c>
      <c r="I134">
        <f t="shared" si="4"/>
        <v>301880</v>
      </c>
    </row>
    <row r="135" spans="1:9" x14ac:dyDescent="0.3">
      <c r="A135">
        <f t="shared" si="5"/>
        <v>301887</v>
      </c>
      <c r="B135">
        <v>133</v>
      </c>
      <c r="C135" t="s">
        <v>247</v>
      </c>
      <c r="D135" t="s">
        <v>25</v>
      </c>
      <c r="E135" t="s">
        <v>203</v>
      </c>
      <c r="F135" t="s">
        <v>24938</v>
      </c>
      <c r="G135" t="s">
        <v>264</v>
      </c>
      <c r="H135" s="1">
        <v>38613</v>
      </c>
      <c r="I135">
        <f t="shared" si="4"/>
        <v>301887</v>
      </c>
    </row>
    <row r="136" spans="1:9" x14ac:dyDescent="0.3">
      <c r="A136">
        <f t="shared" si="5"/>
        <v>301903</v>
      </c>
      <c r="B136">
        <v>134</v>
      </c>
      <c r="C136" t="s">
        <v>328</v>
      </c>
      <c r="D136" t="s">
        <v>25</v>
      </c>
      <c r="E136" t="s">
        <v>37</v>
      </c>
      <c r="F136" t="s">
        <v>24939</v>
      </c>
      <c r="G136" t="s">
        <v>264</v>
      </c>
      <c r="H136" s="1">
        <v>38568</v>
      </c>
      <c r="I136">
        <f t="shared" si="4"/>
        <v>301903</v>
      </c>
    </row>
    <row r="137" spans="1:9" x14ac:dyDescent="0.3">
      <c r="A137">
        <f t="shared" si="5"/>
        <v>301923</v>
      </c>
      <c r="B137">
        <v>135</v>
      </c>
      <c r="C137" t="s">
        <v>544</v>
      </c>
      <c r="D137" t="s">
        <v>25</v>
      </c>
      <c r="E137" t="s">
        <v>33</v>
      </c>
      <c r="F137" t="s">
        <v>24940</v>
      </c>
      <c r="G137" t="s">
        <v>264</v>
      </c>
      <c r="H137" s="1">
        <v>38102</v>
      </c>
      <c r="I137">
        <f t="shared" si="4"/>
        <v>301923</v>
      </c>
    </row>
    <row r="138" spans="1:9" x14ac:dyDescent="0.3">
      <c r="A138">
        <f t="shared" si="5"/>
        <v>301924</v>
      </c>
      <c r="B138">
        <v>136</v>
      </c>
      <c r="C138" t="s">
        <v>520</v>
      </c>
      <c r="D138" t="s">
        <v>25</v>
      </c>
      <c r="E138" t="s">
        <v>80</v>
      </c>
      <c r="F138" t="s">
        <v>28073</v>
      </c>
      <c r="G138" t="s">
        <v>264</v>
      </c>
      <c r="H138" s="1">
        <v>42512</v>
      </c>
      <c r="I138">
        <f t="shared" si="4"/>
        <v>301924</v>
      </c>
    </row>
    <row r="139" spans="1:9" x14ac:dyDescent="0.3">
      <c r="A139">
        <f t="shared" si="5"/>
        <v>301950</v>
      </c>
      <c r="B139">
        <v>137</v>
      </c>
      <c r="C139" t="s">
        <v>395</v>
      </c>
      <c r="D139" t="s">
        <v>25</v>
      </c>
      <c r="E139" t="s">
        <v>33</v>
      </c>
      <c r="F139" t="s">
        <v>24941</v>
      </c>
      <c r="G139" t="s">
        <v>264</v>
      </c>
      <c r="H139" s="1">
        <v>38765</v>
      </c>
      <c r="I139">
        <f t="shared" si="4"/>
        <v>301950</v>
      </c>
    </row>
    <row r="140" spans="1:9" x14ac:dyDescent="0.3">
      <c r="A140">
        <f t="shared" si="5"/>
        <v>301984</v>
      </c>
      <c r="B140">
        <v>138</v>
      </c>
      <c r="C140" t="s">
        <v>330</v>
      </c>
      <c r="D140" t="s">
        <v>25</v>
      </c>
      <c r="E140" t="s">
        <v>255</v>
      </c>
      <c r="F140" t="s">
        <v>24942</v>
      </c>
      <c r="G140" t="s">
        <v>264</v>
      </c>
      <c r="H140" s="1">
        <v>41484</v>
      </c>
      <c r="I140">
        <f t="shared" si="4"/>
        <v>301984</v>
      </c>
    </row>
    <row r="141" spans="1:9" x14ac:dyDescent="0.3">
      <c r="A141">
        <f t="shared" si="5"/>
        <v>301999</v>
      </c>
      <c r="B141">
        <v>139</v>
      </c>
      <c r="C141" t="s">
        <v>280</v>
      </c>
      <c r="D141" t="s">
        <v>25</v>
      </c>
      <c r="E141" t="s">
        <v>281</v>
      </c>
      <c r="F141" t="s">
        <v>24943</v>
      </c>
      <c r="G141" t="s">
        <v>264</v>
      </c>
      <c r="H141" s="1">
        <v>39252</v>
      </c>
      <c r="I141">
        <f t="shared" si="4"/>
        <v>301999</v>
      </c>
    </row>
    <row r="142" spans="1:9" x14ac:dyDescent="0.3">
      <c r="A142">
        <f t="shared" si="5"/>
        <v>302028</v>
      </c>
      <c r="B142">
        <v>140</v>
      </c>
      <c r="C142" t="s">
        <v>380</v>
      </c>
      <c r="D142" t="s">
        <v>25</v>
      </c>
      <c r="E142" t="s">
        <v>145</v>
      </c>
      <c r="F142" t="s">
        <v>24944</v>
      </c>
      <c r="G142" t="s">
        <v>264</v>
      </c>
      <c r="H142" s="1">
        <v>38649</v>
      </c>
      <c r="I142">
        <f t="shared" si="4"/>
        <v>302028</v>
      </c>
    </row>
    <row r="143" spans="1:9" x14ac:dyDescent="0.3">
      <c r="A143">
        <f t="shared" si="5"/>
        <v>302073</v>
      </c>
      <c r="B143">
        <v>141</v>
      </c>
      <c r="C143" t="s">
        <v>402</v>
      </c>
      <c r="D143" t="s">
        <v>25</v>
      </c>
      <c r="E143" t="s">
        <v>80</v>
      </c>
      <c r="F143" t="s">
        <v>24945</v>
      </c>
      <c r="G143" t="s">
        <v>308</v>
      </c>
      <c r="H143" s="1">
        <v>38490</v>
      </c>
      <c r="I143">
        <f t="shared" si="4"/>
        <v>302073</v>
      </c>
    </row>
    <row r="144" spans="1:9" x14ac:dyDescent="0.3">
      <c r="A144">
        <f t="shared" si="5"/>
        <v>302079</v>
      </c>
      <c r="B144">
        <v>142</v>
      </c>
      <c r="C144" t="s">
        <v>311</v>
      </c>
      <c r="D144" t="s">
        <v>25</v>
      </c>
      <c r="E144" t="s">
        <v>33</v>
      </c>
      <c r="F144" t="s">
        <v>24946</v>
      </c>
      <c r="G144" t="s">
        <v>308</v>
      </c>
      <c r="H144" s="1">
        <v>40640</v>
      </c>
      <c r="I144">
        <f t="shared" si="4"/>
        <v>302079</v>
      </c>
    </row>
    <row r="145" spans="1:9" x14ac:dyDescent="0.3">
      <c r="A145">
        <f t="shared" si="5"/>
        <v>302175</v>
      </c>
      <c r="B145">
        <v>143</v>
      </c>
      <c r="C145" t="s">
        <v>274</v>
      </c>
      <c r="D145" t="s">
        <v>25</v>
      </c>
      <c r="E145" t="s">
        <v>29</v>
      </c>
      <c r="F145" t="s">
        <v>24947</v>
      </c>
      <c r="G145" t="s">
        <v>308</v>
      </c>
      <c r="H145" s="1">
        <v>39143</v>
      </c>
      <c r="I145">
        <f t="shared" si="4"/>
        <v>302175</v>
      </c>
    </row>
    <row r="146" spans="1:9" x14ac:dyDescent="0.3">
      <c r="A146">
        <f t="shared" si="5"/>
        <v>302246</v>
      </c>
      <c r="B146">
        <v>144</v>
      </c>
      <c r="C146" t="s">
        <v>363</v>
      </c>
      <c r="D146" t="s">
        <v>25</v>
      </c>
      <c r="E146" t="s">
        <v>37</v>
      </c>
      <c r="F146" t="s">
        <v>24948</v>
      </c>
      <c r="G146" t="s">
        <v>308</v>
      </c>
      <c r="H146" s="1">
        <v>39569</v>
      </c>
      <c r="I146">
        <f t="shared" si="4"/>
        <v>302246</v>
      </c>
    </row>
    <row r="147" spans="1:9" x14ac:dyDescent="0.3">
      <c r="A147">
        <f t="shared" si="5"/>
        <v>302266</v>
      </c>
      <c r="B147">
        <v>145</v>
      </c>
      <c r="C147" t="s">
        <v>28848</v>
      </c>
      <c r="D147" t="s">
        <v>25</v>
      </c>
      <c r="E147" t="s">
        <v>33</v>
      </c>
      <c r="F147" t="s">
        <v>29845</v>
      </c>
      <c r="G147" t="s">
        <v>308</v>
      </c>
      <c r="H147" s="1">
        <v>42725</v>
      </c>
      <c r="I147">
        <f t="shared" si="4"/>
        <v>302266</v>
      </c>
    </row>
    <row r="148" spans="1:9" x14ac:dyDescent="0.3">
      <c r="A148">
        <f t="shared" si="5"/>
        <v>302274</v>
      </c>
      <c r="B148">
        <v>146</v>
      </c>
      <c r="C148" t="s">
        <v>289</v>
      </c>
      <c r="D148" t="s">
        <v>25</v>
      </c>
      <c r="E148" t="s">
        <v>145</v>
      </c>
      <c r="F148" t="s">
        <v>24949</v>
      </c>
      <c r="G148" t="s">
        <v>308</v>
      </c>
      <c r="H148" s="1">
        <v>38901</v>
      </c>
      <c r="I148">
        <f t="shared" si="4"/>
        <v>302274</v>
      </c>
    </row>
    <row r="149" spans="1:9" x14ac:dyDescent="0.3">
      <c r="A149">
        <f t="shared" si="5"/>
        <v>302322</v>
      </c>
      <c r="B149">
        <v>147</v>
      </c>
      <c r="C149" t="s">
        <v>514</v>
      </c>
      <c r="D149" t="s">
        <v>25</v>
      </c>
      <c r="E149" t="s">
        <v>26</v>
      </c>
      <c r="F149" t="s">
        <v>24950</v>
      </c>
      <c r="G149" t="s">
        <v>308</v>
      </c>
      <c r="H149" s="1">
        <v>39296</v>
      </c>
      <c r="I149">
        <f t="shared" si="4"/>
        <v>302322</v>
      </c>
    </row>
    <row r="150" spans="1:9" x14ac:dyDescent="0.3">
      <c r="A150">
        <f t="shared" si="5"/>
        <v>302347</v>
      </c>
      <c r="B150">
        <v>148</v>
      </c>
      <c r="C150" t="s">
        <v>400</v>
      </c>
      <c r="D150" t="s">
        <v>25</v>
      </c>
      <c r="E150" t="s">
        <v>80</v>
      </c>
      <c r="F150" t="s">
        <v>24951</v>
      </c>
      <c r="G150" t="s">
        <v>308</v>
      </c>
      <c r="H150" s="1">
        <v>39079</v>
      </c>
      <c r="I150">
        <f t="shared" si="4"/>
        <v>302347</v>
      </c>
    </row>
    <row r="151" spans="1:9" x14ac:dyDescent="0.3">
      <c r="A151">
        <f t="shared" si="5"/>
        <v>302398</v>
      </c>
      <c r="B151">
        <v>149</v>
      </c>
      <c r="C151" t="s">
        <v>321</v>
      </c>
      <c r="D151" t="s">
        <v>25</v>
      </c>
      <c r="E151" t="s">
        <v>37</v>
      </c>
      <c r="F151" t="s">
        <v>24952</v>
      </c>
      <c r="G151" t="s">
        <v>308</v>
      </c>
      <c r="H151" s="1">
        <v>38973</v>
      </c>
      <c r="I151">
        <f t="shared" si="4"/>
        <v>302398</v>
      </c>
    </row>
    <row r="152" spans="1:9" x14ac:dyDescent="0.3">
      <c r="A152">
        <f t="shared" si="5"/>
        <v>302408</v>
      </c>
      <c r="B152">
        <v>150</v>
      </c>
      <c r="C152" t="s">
        <v>335</v>
      </c>
      <c r="D152" t="s">
        <v>25</v>
      </c>
      <c r="E152" t="s">
        <v>41</v>
      </c>
      <c r="F152" t="s">
        <v>24953</v>
      </c>
      <c r="G152" t="s">
        <v>308</v>
      </c>
      <c r="H152" s="1">
        <v>38265</v>
      </c>
      <c r="I152">
        <f t="shared" si="4"/>
        <v>302408</v>
      </c>
    </row>
    <row r="153" spans="1:9" x14ac:dyDescent="0.3">
      <c r="A153">
        <f t="shared" si="5"/>
        <v>302480</v>
      </c>
      <c r="B153">
        <v>151</v>
      </c>
      <c r="C153" t="s">
        <v>466</v>
      </c>
      <c r="D153" t="s">
        <v>25</v>
      </c>
      <c r="E153" t="s">
        <v>37</v>
      </c>
      <c r="F153" t="s">
        <v>24954</v>
      </c>
      <c r="G153" t="s">
        <v>308</v>
      </c>
      <c r="H153" s="1">
        <v>39375</v>
      </c>
      <c r="I153">
        <f t="shared" si="4"/>
        <v>302480</v>
      </c>
    </row>
    <row r="154" spans="1:9" x14ac:dyDescent="0.3">
      <c r="A154">
        <f t="shared" si="5"/>
        <v>302544</v>
      </c>
      <c r="B154">
        <v>152</v>
      </c>
      <c r="C154" t="s">
        <v>348</v>
      </c>
      <c r="D154" t="s">
        <v>25</v>
      </c>
      <c r="E154" t="s">
        <v>255</v>
      </c>
      <c r="F154" t="s">
        <v>24955</v>
      </c>
      <c r="G154" t="s">
        <v>308</v>
      </c>
      <c r="H154" s="1">
        <v>38907</v>
      </c>
      <c r="I154">
        <f t="shared" si="4"/>
        <v>302544</v>
      </c>
    </row>
    <row r="155" spans="1:9" x14ac:dyDescent="0.3">
      <c r="A155">
        <f t="shared" si="5"/>
        <v>302549</v>
      </c>
      <c r="B155">
        <v>153</v>
      </c>
      <c r="C155" t="s">
        <v>571</v>
      </c>
      <c r="D155" t="s">
        <v>25</v>
      </c>
      <c r="E155" t="s">
        <v>37</v>
      </c>
      <c r="F155" t="s">
        <v>28013</v>
      </c>
      <c r="G155" t="s">
        <v>308</v>
      </c>
      <c r="H155" s="1">
        <v>42498</v>
      </c>
      <c r="I155">
        <f t="shared" si="4"/>
        <v>302549</v>
      </c>
    </row>
    <row r="156" spans="1:9" x14ac:dyDescent="0.3">
      <c r="A156">
        <f t="shared" si="5"/>
        <v>302557</v>
      </c>
      <c r="B156">
        <v>154</v>
      </c>
      <c r="C156" t="s">
        <v>405</v>
      </c>
      <c r="D156" t="s">
        <v>25</v>
      </c>
      <c r="E156" t="s">
        <v>37</v>
      </c>
      <c r="F156" t="s">
        <v>24956</v>
      </c>
      <c r="G156" t="s">
        <v>308</v>
      </c>
      <c r="H156" s="1">
        <v>38185</v>
      </c>
      <c r="I156">
        <f t="shared" si="4"/>
        <v>302557</v>
      </c>
    </row>
    <row r="157" spans="1:9" x14ac:dyDescent="0.3">
      <c r="A157">
        <f t="shared" si="5"/>
        <v>302616</v>
      </c>
      <c r="B157">
        <v>155</v>
      </c>
      <c r="C157" t="s">
        <v>548</v>
      </c>
      <c r="D157" t="s">
        <v>25</v>
      </c>
      <c r="E157" t="s">
        <v>33</v>
      </c>
      <c r="F157" t="s">
        <v>28565</v>
      </c>
      <c r="G157" t="s">
        <v>308</v>
      </c>
      <c r="H157" s="1">
        <v>42612</v>
      </c>
      <c r="I157">
        <f t="shared" si="4"/>
        <v>302616</v>
      </c>
    </row>
    <row r="158" spans="1:9" x14ac:dyDescent="0.3">
      <c r="A158">
        <f t="shared" si="5"/>
        <v>302745</v>
      </c>
      <c r="B158">
        <v>156</v>
      </c>
      <c r="C158" t="s">
        <v>459</v>
      </c>
      <c r="D158" t="s">
        <v>25</v>
      </c>
      <c r="E158" t="s">
        <v>26</v>
      </c>
      <c r="F158" t="s">
        <v>24957</v>
      </c>
      <c r="G158" t="s">
        <v>308</v>
      </c>
      <c r="H158" s="1">
        <v>39003</v>
      </c>
      <c r="I158">
        <f t="shared" si="4"/>
        <v>302745</v>
      </c>
    </row>
    <row r="159" spans="1:9" x14ac:dyDescent="0.3">
      <c r="A159">
        <f t="shared" si="5"/>
        <v>302823</v>
      </c>
      <c r="B159">
        <v>157</v>
      </c>
      <c r="C159" t="s">
        <v>786</v>
      </c>
      <c r="D159" t="s">
        <v>25</v>
      </c>
      <c r="E159" t="s">
        <v>41</v>
      </c>
      <c r="F159" t="s">
        <v>24958</v>
      </c>
      <c r="G159" t="s">
        <v>308</v>
      </c>
      <c r="H159" s="1">
        <v>41600</v>
      </c>
      <c r="I159">
        <f t="shared" si="4"/>
        <v>302823</v>
      </c>
    </row>
    <row r="160" spans="1:9" x14ac:dyDescent="0.3">
      <c r="A160">
        <f t="shared" si="5"/>
        <v>302878</v>
      </c>
      <c r="B160">
        <v>158</v>
      </c>
      <c r="C160" t="s">
        <v>315</v>
      </c>
      <c r="D160" t="s">
        <v>25</v>
      </c>
      <c r="E160" t="s">
        <v>145</v>
      </c>
      <c r="F160" t="s">
        <v>24959</v>
      </c>
      <c r="G160" t="s">
        <v>339</v>
      </c>
      <c r="H160" s="1">
        <v>39032</v>
      </c>
      <c r="I160">
        <f t="shared" si="4"/>
        <v>302878</v>
      </c>
    </row>
    <row r="161" spans="1:9" x14ac:dyDescent="0.3">
      <c r="A161">
        <f t="shared" si="5"/>
        <v>302934</v>
      </c>
      <c r="B161">
        <v>159</v>
      </c>
      <c r="C161" t="s">
        <v>393</v>
      </c>
      <c r="D161" t="s">
        <v>25</v>
      </c>
      <c r="E161" t="s">
        <v>80</v>
      </c>
      <c r="F161" t="s">
        <v>24960</v>
      </c>
      <c r="G161" t="s">
        <v>339</v>
      </c>
      <c r="H161" s="1">
        <v>38171</v>
      </c>
      <c r="I161">
        <f t="shared" si="4"/>
        <v>302934</v>
      </c>
    </row>
    <row r="162" spans="1:9" x14ac:dyDescent="0.3">
      <c r="A162">
        <f t="shared" si="5"/>
        <v>302950</v>
      </c>
      <c r="B162">
        <v>160</v>
      </c>
      <c r="C162" t="s">
        <v>439</v>
      </c>
      <c r="D162" t="s">
        <v>25</v>
      </c>
      <c r="E162" t="s">
        <v>37</v>
      </c>
      <c r="F162" t="s">
        <v>24961</v>
      </c>
      <c r="G162" t="s">
        <v>339</v>
      </c>
      <c r="H162" s="1">
        <v>41301</v>
      </c>
      <c r="I162">
        <f t="shared" si="4"/>
        <v>302950</v>
      </c>
    </row>
    <row r="163" spans="1:9" x14ac:dyDescent="0.3">
      <c r="A163">
        <f t="shared" si="5"/>
        <v>302959</v>
      </c>
      <c r="B163">
        <v>161</v>
      </c>
      <c r="C163" t="s">
        <v>28016</v>
      </c>
      <c r="D163" t="s">
        <v>25</v>
      </c>
      <c r="E163" t="s">
        <v>26</v>
      </c>
      <c r="F163" t="s">
        <v>29039</v>
      </c>
      <c r="G163" t="s">
        <v>339</v>
      </c>
      <c r="H163" s="1">
        <v>42706</v>
      </c>
      <c r="I163">
        <f t="shared" si="4"/>
        <v>302959</v>
      </c>
    </row>
    <row r="164" spans="1:9" x14ac:dyDescent="0.3">
      <c r="A164">
        <f t="shared" si="5"/>
        <v>302991</v>
      </c>
      <c r="B164">
        <v>162</v>
      </c>
      <c r="C164" t="s">
        <v>258</v>
      </c>
      <c r="D164" t="s">
        <v>25</v>
      </c>
      <c r="E164" t="s">
        <v>127</v>
      </c>
      <c r="F164" t="s">
        <v>24962</v>
      </c>
      <c r="G164" t="s">
        <v>339</v>
      </c>
      <c r="H164" s="1">
        <v>39794</v>
      </c>
      <c r="I164">
        <f t="shared" si="4"/>
        <v>302991</v>
      </c>
    </row>
    <row r="165" spans="1:9" x14ac:dyDescent="0.3">
      <c r="A165">
        <f t="shared" si="5"/>
        <v>302994</v>
      </c>
      <c r="B165">
        <v>163</v>
      </c>
      <c r="C165" t="s">
        <v>361</v>
      </c>
      <c r="D165" t="s">
        <v>25</v>
      </c>
      <c r="E165" t="s">
        <v>26</v>
      </c>
      <c r="F165" t="s">
        <v>24963</v>
      </c>
      <c r="G165" t="s">
        <v>339</v>
      </c>
      <c r="H165" s="1">
        <v>40159</v>
      </c>
      <c r="I165">
        <f t="shared" si="4"/>
        <v>302994</v>
      </c>
    </row>
    <row r="166" spans="1:9" x14ac:dyDescent="0.3">
      <c r="A166">
        <f t="shared" si="5"/>
        <v>303004</v>
      </c>
      <c r="B166">
        <v>164</v>
      </c>
      <c r="C166" t="s">
        <v>1225</v>
      </c>
      <c r="D166" t="s">
        <v>25</v>
      </c>
      <c r="E166" t="s">
        <v>37</v>
      </c>
      <c r="F166" t="s">
        <v>24964</v>
      </c>
      <c r="G166" t="s">
        <v>339</v>
      </c>
      <c r="H166" s="1">
        <v>38601</v>
      </c>
      <c r="I166">
        <f t="shared" si="4"/>
        <v>303004</v>
      </c>
    </row>
    <row r="167" spans="1:9" x14ac:dyDescent="0.3">
      <c r="A167">
        <f t="shared" si="5"/>
        <v>303006</v>
      </c>
      <c r="B167">
        <v>165</v>
      </c>
      <c r="C167" t="s">
        <v>257</v>
      </c>
      <c r="D167" t="s">
        <v>25</v>
      </c>
      <c r="E167" t="s">
        <v>80</v>
      </c>
      <c r="F167" t="s">
        <v>24965</v>
      </c>
      <c r="G167" t="s">
        <v>339</v>
      </c>
      <c r="H167" s="1">
        <v>39757</v>
      </c>
      <c r="I167">
        <f t="shared" si="4"/>
        <v>303006</v>
      </c>
    </row>
    <row r="168" spans="1:9" x14ac:dyDescent="0.3">
      <c r="A168">
        <f t="shared" si="5"/>
        <v>303025</v>
      </c>
      <c r="B168">
        <v>166</v>
      </c>
      <c r="C168" t="s">
        <v>230</v>
      </c>
      <c r="D168" t="s">
        <v>25</v>
      </c>
      <c r="E168" t="s">
        <v>33</v>
      </c>
      <c r="F168" t="s">
        <v>24966</v>
      </c>
      <c r="G168" t="s">
        <v>339</v>
      </c>
      <c r="H168" s="1">
        <v>38018</v>
      </c>
      <c r="I168">
        <f t="shared" si="4"/>
        <v>303025</v>
      </c>
    </row>
    <row r="169" spans="1:9" x14ac:dyDescent="0.3">
      <c r="A169">
        <f t="shared" si="5"/>
        <v>303161</v>
      </c>
      <c r="B169">
        <v>167</v>
      </c>
      <c r="C169" t="s">
        <v>470</v>
      </c>
      <c r="D169" t="s">
        <v>25</v>
      </c>
      <c r="E169" t="s">
        <v>37</v>
      </c>
      <c r="F169" t="s">
        <v>24967</v>
      </c>
      <c r="G169" t="s">
        <v>339</v>
      </c>
      <c r="H169" s="1">
        <v>38683</v>
      </c>
      <c r="I169">
        <f t="shared" si="4"/>
        <v>303161</v>
      </c>
    </row>
    <row r="170" spans="1:9" x14ac:dyDescent="0.3">
      <c r="A170">
        <f t="shared" si="5"/>
        <v>303174</v>
      </c>
      <c r="B170">
        <v>168</v>
      </c>
      <c r="C170" t="s">
        <v>386</v>
      </c>
      <c r="D170" t="s">
        <v>25</v>
      </c>
      <c r="E170" t="s">
        <v>145</v>
      </c>
      <c r="F170" t="s">
        <v>24968</v>
      </c>
      <c r="G170" t="s">
        <v>339</v>
      </c>
      <c r="H170" s="1">
        <v>39852</v>
      </c>
      <c r="I170">
        <f t="shared" si="4"/>
        <v>303174</v>
      </c>
    </row>
    <row r="171" spans="1:9" x14ac:dyDescent="0.3">
      <c r="A171">
        <f t="shared" si="5"/>
        <v>303304</v>
      </c>
      <c r="B171">
        <v>169</v>
      </c>
      <c r="C171" t="s">
        <v>350</v>
      </c>
      <c r="D171" t="s">
        <v>25</v>
      </c>
      <c r="E171" t="s">
        <v>80</v>
      </c>
      <c r="F171" t="s">
        <v>24969</v>
      </c>
      <c r="G171" t="s">
        <v>339</v>
      </c>
      <c r="H171" s="1">
        <v>38503</v>
      </c>
      <c r="I171">
        <f t="shared" si="4"/>
        <v>303304</v>
      </c>
    </row>
    <row r="172" spans="1:9" x14ac:dyDescent="0.3">
      <c r="A172">
        <f t="shared" si="5"/>
        <v>303306</v>
      </c>
      <c r="B172">
        <v>170</v>
      </c>
      <c r="C172" t="s">
        <v>354</v>
      </c>
      <c r="D172" t="s">
        <v>25</v>
      </c>
      <c r="E172" t="s">
        <v>26</v>
      </c>
      <c r="F172" t="s">
        <v>24970</v>
      </c>
      <c r="G172" t="s">
        <v>339</v>
      </c>
      <c r="H172" s="1">
        <v>38428</v>
      </c>
      <c r="I172">
        <f t="shared" si="4"/>
        <v>303306</v>
      </c>
    </row>
    <row r="173" spans="1:9" x14ac:dyDescent="0.3">
      <c r="A173">
        <f t="shared" si="5"/>
        <v>303306</v>
      </c>
      <c r="B173">
        <v>170</v>
      </c>
      <c r="C173" t="s">
        <v>384</v>
      </c>
      <c r="D173" t="s">
        <v>25</v>
      </c>
      <c r="E173" t="s">
        <v>26</v>
      </c>
      <c r="F173" t="s">
        <v>24970</v>
      </c>
      <c r="G173" t="s">
        <v>339</v>
      </c>
      <c r="H173" s="1">
        <v>39213</v>
      </c>
      <c r="I173">
        <f t="shared" si="4"/>
        <v>303306</v>
      </c>
    </row>
    <row r="174" spans="1:9" x14ac:dyDescent="0.3">
      <c r="A174">
        <f t="shared" si="5"/>
        <v>303321</v>
      </c>
      <c r="B174">
        <v>172</v>
      </c>
      <c r="C174" t="s">
        <v>162</v>
      </c>
      <c r="D174" t="s">
        <v>25</v>
      </c>
      <c r="E174" t="s">
        <v>80</v>
      </c>
      <c r="F174" t="s">
        <v>24971</v>
      </c>
      <c r="G174" t="s">
        <v>339</v>
      </c>
      <c r="H174" s="1">
        <v>38998</v>
      </c>
      <c r="I174">
        <f t="shared" si="4"/>
        <v>303321</v>
      </c>
    </row>
    <row r="175" spans="1:9" x14ac:dyDescent="0.3">
      <c r="A175">
        <f t="shared" si="5"/>
        <v>303325</v>
      </c>
      <c r="B175">
        <v>173</v>
      </c>
      <c r="C175" t="s">
        <v>232</v>
      </c>
      <c r="D175" t="s">
        <v>25</v>
      </c>
      <c r="E175" t="s">
        <v>37</v>
      </c>
      <c r="F175" t="s">
        <v>24972</v>
      </c>
      <c r="G175" t="s">
        <v>339</v>
      </c>
      <c r="H175" s="1">
        <v>40442</v>
      </c>
      <c r="I175">
        <f t="shared" si="4"/>
        <v>303325</v>
      </c>
    </row>
    <row r="176" spans="1:9" x14ac:dyDescent="0.3">
      <c r="A176">
        <f t="shared" si="5"/>
        <v>303327</v>
      </c>
      <c r="B176">
        <v>174</v>
      </c>
      <c r="C176" t="s">
        <v>359</v>
      </c>
      <c r="D176" t="s">
        <v>25</v>
      </c>
      <c r="E176" t="s">
        <v>26</v>
      </c>
      <c r="F176" t="s">
        <v>24973</v>
      </c>
      <c r="G176" t="s">
        <v>339</v>
      </c>
      <c r="H176" s="1">
        <v>38976</v>
      </c>
      <c r="I176">
        <f t="shared" si="4"/>
        <v>303327</v>
      </c>
    </row>
    <row r="177" spans="1:9" x14ac:dyDescent="0.3">
      <c r="A177">
        <f t="shared" si="5"/>
        <v>303335</v>
      </c>
      <c r="B177">
        <v>175</v>
      </c>
      <c r="C177" t="s">
        <v>422</v>
      </c>
      <c r="D177" t="s">
        <v>25</v>
      </c>
      <c r="E177" t="s">
        <v>26</v>
      </c>
      <c r="F177" t="s">
        <v>24974</v>
      </c>
      <c r="G177" t="s">
        <v>339</v>
      </c>
      <c r="H177" s="1">
        <v>38100</v>
      </c>
      <c r="I177">
        <f t="shared" si="4"/>
        <v>303335</v>
      </c>
    </row>
    <row r="178" spans="1:9" x14ac:dyDescent="0.3">
      <c r="A178">
        <f t="shared" si="5"/>
        <v>303349</v>
      </c>
      <c r="B178">
        <v>176</v>
      </c>
      <c r="C178" t="s">
        <v>525</v>
      </c>
      <c r="D178" t="s">
        <v>25</v>
      </c>
      <c r="E178" t="s">
        <v>26</v>
      </c>
      <c r="F178" t="s">
        <v>24975</v>
      </c>
      <c r="G178" t="s">
        <v>339</v>
      </c>
      <c r="H178" s="1">
        <v>38039</v>
      </c>
      <c r="I178">
        <f t="shared" si="4"/>
        <v>303349</v>
      </c>
    </row>
    <row r="179" spans="1:9" x14ac:dyDescent="0.3">
      <c r="A179">
        <f t="shared" si="5"/>
        <v>303350</v>
      </c>
      <c r="B179">
        <v>177</v>
      </c>
      <c r="C179" t="s">
        <v>587</v>
      </c>
      <c r="D179" t="s">
        <v>25</v>
      </c>
      <c r="E179" t="s">
        <v>26</v>
      </c>
      <c r="F179" t="s">
        <v>24976</v>
      </c>
      <c r="G179" t="s">
        <v>339</v>
      </c>
      <c r="H179" s="1">
        <v>41804</v>
      </c>
      <c r="I179">
        <f t="shared" si="4"/>
        <v>303350</v>
      </c>
    </row>
    <row r="180" spans="1:9" x14ac:dyDescent="0.3">
      <c r="A180">
        <f t="shared" si="5"/>
        <v>303351</v>
      </c>
      <c r="B180">
        <v>178</v>
      </c>
      <c r="C180" t="s">
        <v>272</v>
      </c>
      <c r="D180" t="s">
        <v>25</v>
      </c>
      <c r="E180" t="s">
        <v>26</v>
      </c>
      <c r="F180" t="s">
        <v>24977</v>
      </c>
      <c r="G180" t="s">
        <v>339</v>
      </c>
      <c r="H180" s="1">
        <v>41204</v>
      </c>
      <c r="I180">
        <f t="shared" si="4"/>
        <v>303351</v>
      </c>
    </row>
    <row r="181" spans="1:9" x14ac:dyDescent="0.3">
      <c r="A181">
        <f t="shared" si="5"/>
        <v>303366</v>
      </c>
      <c r="B181">
        <v>179</v>
      </c>
      <c r="C181" t="s">
        <v>278</v>
      </c>
      <c r="D181" t="s">
        <v>25</v>
      </c>
      <c r="E181" t="s">
        <v>26</v>
      </c>
      <c r="F181" t="s">
        <v>24978</v>
      </c>
      <c r="G181" t="s">
        <v>339</v>
      </c>
      <c r="H181" s="1">
        <v>38628</v>
      </c>
      <c r="I181">
        <f t="shared" si="4"/>
        <v>303366</v>
      </c>
    </row>
    <row r="182" spans="1:9" x14ac:dyDescent="0.3">
      <c r="A182">
        <f t="shared" si="5"/>
        <v>303387</v>
      </c>
      <c r="B182">
        <v>180</v>
      </c>
      <c r="C182" t="s">
        <v>269</v>
      </c>
      <c r="D182" t="s">
        <v>25</v>
      </c>
      <c r="E182" t="s">
        <v>270</v>
      </c>
      <c r="F182" t="s">
        <v>24979</v>
      </c>
      <c r="G182" t="s">
        <v>339</v>
      </c>
      <c r="H182" s="1">
        <v>38477</v>
      </c>
      <c r="I182">
        <f t="shared" si="4"/>
        <v>303387</v>
      </c>
    </row>
    <row r="183" spans="1:9" x14ac:dyDescent="0.3">
      <c r="A183">
        <f t="shared" si="5"/>
        <v>303403</v>
      </c>
      <c r="B183">
        <v>181</v>
      </c>
      <c r="C183" t="s">
        <v>713</v>
      </c>
      <c r="D183" t="s">
        <v>25</v>
      </c>
      <c r="E183" t="s">
        <v>37</v>
      </c>
      <c r="F183" t="s">
        <v>24980</v>
      </c>
      <c r="G183" t="s">
        <v>339</v>
      </c>
      <c r="H183" s="1">
        <v>41049</v>
      </c>
      <c r="I183">
        <f t="shared" si="4"/>
        <v>303403</v>
      </c>
    </row>
    <row r="184" spans="1:9" x14ac:dyDescent="0.3">
      <c r="A184">
        <f t="shared" si="5"/>
        <v>303406</v>
      </c>
      <c r="B184">
        <v>182</v>
      </c>
      <c r="C184" t="s">
        <v>774</v>
      </c>
      <c r="D184" t="s">
        <v>25</v>
      </c>
      <c r="E184" t="s">
        <v>26</v>
      </c>
      <c r="F184" t="s">
        <v>28220</v>
      </c>
      <c r="G184" t="s">
        <v>339</v>
      </c>
      <c r="H184" s="1">
        <v>42541</v>
      </c>
      <c r="I184">
        <f t="shared" si="4"/>
        <v>303406</v>
      </c>
    </row>
    <row r="185" spans="1:9" x14ac:dyDescent="0.3">
      <c r="A185">
        <f t="shared" si="5"/>
        <v>303413</v>
      </c>
      <c r="B185">
        <v>183</v>
      </c>
      <c r="C185" t="s">
        <v>472</v>
      </c>
      <c r="D185" t="s">
        <v>25</v>
      </c>
      <c r="E185" t="s">
        <v>41</v>
      </c>
      <c r="F185" t="s">
        <v>24981</v>
      </c>
      <c r="G185" t="s">
        <v>339</v>
      </c>
      <c r="H185" s="1">
        <v>39537</v>
      </c>
      <c r="I185">
        <f t="shared" si="4"/>
        <v>303413</v>
      </c>
    </row>
    <row r="186" spans="1:9" x14ac:dyDescent="0.3">
      <c r="A186">
        <f t="shared" si="5"/>
        <v>303443</v>
      </c>
      <c r="B186">
        <v>184</v>
      </c>
      <c r="C186" t="s">
        <v>302</v>
      </c>
      <c r="D186" t="s">
        <v>25</v>
      </c>
      <c r="E186" t="s">
        <v>26</v>
      </c>
      <c r="F186" t="s">
        <v>24982</v>
      </c>
      <c r="G186" t="s">
        <v>339</v>
      </c>
      <c r="H186" s="1">
        <v>38175</v>
      </c>
      <c r="I186">
        <f t="shared" si="4"/>
        <v>303443</v>
      </c>
    </row>
    <row r="187" spans="1:9" x14ac:dyDescent="0.3">
      <c r="A187">
        <f t="shared" si="5"/>
        <v>303466</v>
      </c>
      <c r="B187">
        <v>185</v>
      </c>
      <c r="C187" t="s">
        <v>424</v>
      </c>
      <c r="D187" t="s">
        <v>25</v>
      </c>
      <c r="E187" t="s">
        <v>37</v>
      </c>
      <c r="F187" t="s">
        <v>24983</v>
      </c>
      <c r="G187" t="s">
        <v>339</v>
      </c>
      <c r="H187" s="1">
        <v>39363</v>
      </c>
      <c r="I187">
        <f t="shared" si="4"/>
        <v>303466</v>
      </c>
    </row>
    <row r="188" spans="1:9" x14ac:dyDescent="0.3">
      <c r="A188">
        <f t="shared" si="5"/>
        <v>303498</v>
      </c>
      <c r="B188">
        <v>186</v>
      </c>
      <c r="C188" t="s">
        <v>435</v>
      </c>
      <c r="D188" t="s">
        <v>25</v>
      </c>
      <c r="E188" t="s">
        <v>33</v>
      </c>
      <c r="F188" t="s">
        <v>24984</v>
      </c>
      <c r="G188" t="s">
        <v>339</v>
      </c>
      <c r="H188" s="1">
        <v>38162</v>
      </c>
      <c r="I188">
        <f t="shared" si="4"/>
        <v>303498</v>
      </c>
    </row>
    <row r="189" spans="1:9" x14ac:dyDescent="0.3">
      <c r="A189">
        <f t="shared" si="5"/>
        <v>303529</v>
      </c>
      <c r="B189">
        <v>187</v>
      </c>
      <c r="C189" t="s">
        <v>391</v>
      </c>
      <c r="D189" t="s">
        <v>25</v>
      </c>
      <c r="E189" t="s">
        <v>33</v>
      </c>
      <c r="F189" t="s">
        <v>24985</v>
      </c>
      <c r="G189" t="s">
        <v>339</v>
      </c>
      <c r="H189" s="1">
        <v>39087</v>
      </c>
      <c r="I189">
        <f t="shared" si="4"/>
        <v>303529</v>
      </c>
    </row>
    <row r="190" spans="1:9" x14ac:dyDescent="0.3">
      <c r="A190">
        <f t="shared" si="5"/>
        <v>303535</v>
      </c>
      <c r="B190">
        <v>188</v>
      </c>
      <c r="C190" t="s">
        <v>352</v>
      </c>
      <c r="D190" t="s">
        <v>25</v>
      </c>
      <c r="E190" t="s">
        <v>33</v>
      </c>
      <c r="F190" t="s">
        <v>24986</v>
      </c>
      <c r="G190" t="s">
        <v>339</v>
      </c>
      <c r="H190" s="1">
        <v>38845</v>
      </c>
      <c r="I190">
        <f t="shared" si="4"/>
        <v>303535</v>
      </c>
    </row>
    <row r="191" spans="1:9" x14ac:dyDescent="0.3">
      <c r="A191">
        <f t="shared" si="5"/>
        <v>303561</v>
      </c>
      <c r="B191">
        <v>189</v>
      </c>
      <c r="C191" t="s">
        <v>733</v>
      </c>
      <c r="D191" t="s">
        <v>25</v>
      </c>
      <c r="E191" t="s">
        <v>37</v>
      </c>
      <c r="F191" t="s">
        <v>24987</v>
      </c>
      <c r="G191" t="s">
        <v>339</v>
      </c>
      <c r="H191" s="1">
        <v>40294</v>
      </c>
      <c r="I191">
        <f t="shared" si="4"/>
        <v>303561</v>
      </c>
    </row>
    <row r="192" spans="1:9" x14ac:dyDescent="0.3">
      <c r="A192">
        <f t="shared" si="5"/>
        <v>303695</v>
      </c>
      <c r="B192">
        <v>190</v>
      </c>
      <c r="C192" t="s">
        <v>498</v>
      </c>
      <c r="D192" t="s">
        <v>25</v>
      </c>
      <c r="E192" t="s">
        <v>37</v>
      </c>
      <c r="F192" t="s">
        <v>24988</v>
      </c>
      <c r="G192" t="s">
        <v>388</v>
      </c>
      <c r="H192" s="1">
        <v>38376</v>
      </c>
      <c r="I192">
        <f t="shared" si="4"/>
        <v>303695</v>
      </c>
    </row>
    <row r="193" spans="1:9" x14ac:dyDescent="0.3">
      <c r="A193">
        <f t="shared" si="5"/>
        <v>303713</v>
      </c>
      <c r="B193">
        <v>191</v>
      </c>
      <c r="C193" t="s">
        <v>313</v>
      </c>
      <c r="D193" t="s">
        <v>25</v>
      </c>
      <c r="E193" t="s">
        <v>29</v>
      </c>
      <c r="F193" t="s">
        <v>24989</v>
      </c>
      <c r="G193" t="s">
        <v>388</v>
      </c>
      <c r="H193" s="1">
        <v>39546</v>
      </c>
      <c r="I193">
        <f t="shared" si="4"/>
        <v>303713</v>
      </c>
    </row>
    <row r="194" spans="1:9" x14ac:dyDescent="0.3">
      <c r="A194">
        <f t="shared" si="5"/>
        <v>303772</v>
      </c>
      <c r="B194">
        <v>192</v>
      </c>
      <c r="C194" t="s">
        <v>412</v>
      </c>
      <c r="D194" t="s">
        <v>25</v>
      </c>
      <c r="E194" t="s">
        <v>37</v>
      </c>
      <c r="F194" t="s">
        <v>24990</v>
      </c>
      <c r="G194" t="s">
        <v>388</v>
      </c>
      <c r="H194" s="1">
        <v>38673</v>
      </c>
      <c r="I194">
        <f t="shared" ref="I194:I257" si="6">A194</f>
        <v>303772</v>
      </c>
    </row>
    <row r="195" spans="1:9" x14ac:dyDescent="0.3">
      <c r="A195">
        <f t="shared" ref="A195:A258" si="7">(LEFT(F195)*10^5)+(MID(F195,3,2)*10^3)+RIGHT(F195,3)</f>
        <v>303797</v>
      </c>
      <c r="B195">
        <v>193</v>
      </c>
      <c r="C195" t="s">
        <v>441</v>
      </c>
      <c r="D195" t="s">
        <v>25</v>
      </c>
      <c r="E195" t="s">
        <v>37</v>
      </c>
      <c r="F195" t="s">
        <v>24991</v>
      </c>
      <c r="G195" t="s">
        <v>388</v>
      </c>
      <c r="H195" s="1">
        <v>38222</v>
      </c>
      <c r="I195">
        <f t="shared" si="6"/>
        <v>303797</v>
      </c>
    </row>
    <row r="196" spans="1:9" x14ac:dyDescent="0.3">
      <c r="A196">
        <f t="shared" si="7"/>
        <v>303824</v>
      </c>
      <c r="B196">
        <v>194</v>
      </c>
      <c r="C196" t="s">
        <v>735</v>
      </c>
      <c r="D196" t="s">
        <v>25</v>
      </c>
      <c r="E196" t="s">
        <v>26</v>
      </c>
      <c r="F196" t="s">
        <v>24992</v>
      </c>
      <c r="G196" t="s">
        <v>388</v>
      </c>
      <c r="H196" s="1">
        <v>38327</v>
      </c>
      <c r="I196">
        <f t="shared" si="6"/>
        <v>303824</v>
      </c>
    </row>
    <row r="197" spans="1:9" x14ac:dyDescent="0.3">
      <c r="A197">
        <f t="shared" si="7"/>
        <v>303897</v>
      </c>
      <c r="B197">
        <v>195</v>
      </c>
      <c r="C197" t="s">
        <v>551</v>
      </c>
      <c r="D197" t="s">
        <v>25</v>
      </c>
      <c r="E197" t="s">
        <v>33</v>
      </c>
      <c r="F197" t="s">
        <v>24993</v>
      </c>
      <c r="G197" t="s">
        <v>388</v>
      </c>
      <c r="H197" s="1">
        <v>39715</v>
      </c>
      <c r="I197">
        <f t="shared" si="6"/>
        <v>303897</v>
      </c>
    </row>
    <row r="198" spans="1:9" x14ac:dyDescent="0.3">
      <c r="A198">
        <f t="shared" si="7"/>
        <v>303920</v>
      </c>
      <c r="B198">
        <v>196</v>
      </c>
      <c r="C198" t="s">
        <v>27722</v>
      </c>
      <c r="D198" t="s">
        <v>25</v>
      </c>
      <c r="E198" t="s">
        <v>33</v>
      </c>
      <c r="F198" t="s">
        <v>29846</v>
      </c>
      <c r="G198" t="s">
        <v>388</v>
      </c>
      <c r="H198" s="1">
        <v>42722</v>
      </c>
      <c r="I198">
        <f t="shared" si="6"/>
        <v>303920</v>
      </c>
    </row>
    <row r="199" spans="1:9" x14ac:dyDescent="0.3">
      <c r="A199">
        <f t="shared" si="7"/>
        <v>303926</v>
      </c>
      <c r="B199">
        <v>197</v>
      </c>
      <c r="C199" t="s">
        <v>28279</v>
      </c>
      <c r="D199" t="s">
        <v>25</v>
      </c>
      <c r="E199" t="s">
        <v>80</v>
      </c>
      <c r="F199" t="s">
        <v>29847</v>
      </c>
      <c r="G199" t="s">
        <v>388</v>
      </c>
      <c r="H199" s="1">
        <v>42725</v>
      </c>
      <c r="I199">
        <f t="shared" si="6"/>
        <v>303926</v>
      </c>
    </row>
    <row r="200" spans="1:9" x14ac:dyDescent="0.3">
      <c r="A200">
        <f t="shared" si="7"/>
        <v>303941</v>
      </c>
      <c r="B200">
        <v>198</v>
      </c>
      <c r="C200" t="s">
        <v>443</v>
      </c>
      <c r="D200" t="s">
        <v>25</v>
      </c>
      <c r="E200" t="s">
        <v>26</v>
      </c>
      <c r="F200" t="s">
        <v>24994</v>
      </c>
      <c r="G200" t="s">
        <v>388</v>
      </c>
      <c r="H200" s="1">
        <v>39316</v>
      </c>
      <c r="I200">
        <f t="shared" si="6"/>
        <v>303941</v>
      </c>
    </row>
    <row r="201" spans="1:9" x14ac:dyDescent="0.3">
      <c r="A201">
        <f t="shared" si="7"/>
        <v>303959</v>
      </c>
      <c r="B201">
        <v>199</v>
      </c>
      <c r="C201" t="s">
        <v>425</v>
      </c>
      <c r="D201" t="s">
        <v>25</v>
      </c>
      <c r="E201" t="s">
        <v>145</v>
      </c>
      <c r="F201" t="s">
        <v>24995</v>
      </c>
      <c r="G201" t="s">
        <v>388</v>
      </c>
      <c r="H201" s="1">
        <v>38146</v>
      </c>
      <c r="I201">
        <f t="shared" si="6"/>
        <v>303959</v>
      </c>
    </row>
    <row r="202" spans="1:9" x14ac:dyDescent="0.3">
      <c r="A202">
        <f t="shared" si="7"/>
        <v>304019</v>
      </c>
      <c r="B202">
        <v>200</v>
      </c>
      <c r="C202" t="s">
        <v>455</v>
      </c>
      <c r="D202" t="s">
        <v>25</v>
      </c>
      <c r="E202" t="s">
        <v>80</v>
      </c>
      <c r="F202" t="s">
        <v>24996</v>
      </c>
      <c r="G202" t="s">
        <v>388</v>
      </c>
      <c r="H202" s="1">
        <v>38397</v>
      </c>
      <c r="I202">
        <f t="shared" si="6"/>
        <v>304019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304022</v>
      </c>
      <c r="B204" t="s">
        <v>444</v>
      </c>
      <c r="C204" t="s">
        <v>566</v>
      </c>
      <c r="D204" t="s">
        <v>25</v>
      </c>
      <c r="E204" t="s">
        <v>37</v>
      </c>
      <c r="F204" t="s">
        <v>24997</v>
      </c>
      <c r="G204" t="s">
        <v>388</v>
      </c>
      <c r="H204" s="1">
        <v>38390</v>
      </c>
      <c r="I204">
        <f t="shared" si="6"/>
        <v>304022</v>
      </c>
    </row>
    <row r="205" spans="1:9" x14ac:dyDescent="0.3">
      <c r="A205">
        <f t="shared" si="7"/>
        <v>304026</v>
      </c>
      <c r="B205">
        <v>202</v>
      </c>
      <c r="C205" t="s">
        <v>494</v>
      </c>
      <c r="D205" t="s">
        <v>25</v>
      </c>
      <c r="E205" t="s">
        <v>26</v>
      </c>
      <c r="F205" t="s">
        <v>24998</v>
      </c>
      <c r="G205" t="s">
        <v>388</v>
      </c>
      <c r="H205" s="1">
        <v>39606</v>
      </c>
      <c r="I205">
        <f t="shared" si="6"/>
        <v>304026</v>
      </c>
    </row>
    <row r="206" spans="1:9" x14ac:dyDescent="0.3">
      <c r="A206">
        <f t="shared" si="7"/>
        <v>304072</v>
      </c>
      <c r="B206">
        <v>203</v>
      </c>
      <c r="C206" t="s">
        <v>241</v>
      </c>
      <c r="D206" t="s">
        <v>25</v>
      </c>
      <c r="E206" t="s">
        <v>33</v>
      </c>
      <c r="F206" t="s">
        <v>24999</v>
      </c>
      <c r="G206" t="s">
        <v>388</v>
      </c>
      <c r="H206" s="1">
        <v>38140</v>
      </c>
      <c r="I206">
        <f t="shared" si="6"/>
        <v>304072</v>
      </c>
    </row>
    <row r="207" spans="1:9" x14ac:dyDescent="0.3">
      <c r="A207">
        <f t="shared" si="7"/>
        <v>304090</v>
      </c>
      <c r="B207">
        <v>204</v>
      </c>
      <c r="C207" t="s">
        <v>342</v>
      </c>
      <c r="D207" t="s">
        <v>25</v>
      </c>
      <c r="E207" t="s">
        <v>26</v>
      </c>
      <c r="F207" t="s">
        <v>25000</v>
      </c>
      <c r="G207" t="s">
        <v>388</v>
      </c>
      <c r="H207" s="1">
        <v>40509</v>
      </c>
      <c r="I207">
        <f t="shared" si="6"/>
        <v>304090</v>
      </c>
    </row>
    <row r="208" spans="1:9" x14ac:dyDescent="0.3">
      <c r="A208">
        <f t="shared" si="7"/>
        <v>304111</v>
      </c>
      <c r="B208">
        <v>205</v>
      </c>
      <c r="C208" t="s">
        <v>414</v>
      </c>
      <c r="D208" t="s">
        <v>25</v>
      </c>
      <c r="E208" t="s">
        <v>26</v>
      </c>
      <c r="F208" t="s">
        <v>25001</v>
      </c>
      <c r="G208" t="s">
        <v>388</v>
      </c>
      <c r="H208" s="1">
        <v>38336</v>
      </c>
      <c r="I208">
        <f t="shared" si="6"/>
        <v>304111</v>
      </c>
    </row>
    <row r="209" spans="1:9" x14ac:dyDescent="0.3">
      <c r="A209">
        <f t="shared" si="7"/>
        <v>304113</v>
      </c>
      <c r="B209">
        <v>206</v>
      </c>
      <c r="C209" t="s">
        <v>896</v>
      </c>
      <c r="D209" t="s">
        <v>25</v>
      </c>
      <c r="E209" t="s">
        <v>26</v>
      </c>
      <c r="F209" t="s">
        <v>25002</v>
      </c>
      <c r="G209" t="s">
        <v>388</v>
      </c>
      <c r="H209" s="1">
        <v>38255</v>
      </c>
      <c r="I209">
        <f t="shared" si="6"/>
        <v>304113</v>
      </c>
    </row>
    <row r="210" spans="1:9" x14ac:dyDescent="0.3">
      <c r="A210">
        <f t="shared" si="7"/>
        <v>304116</v>
      </c>
      <c r="B210">
        <v>207</v>
      </c>
      <c r="C210" t="s">
        <v>297</v>
      </c>
      <c r="D210" t="s">
        <v>25</v>
      </c>
      <c r="E210" t="s">
        <v>33</v>
      </c>
      <c r="F210" t="s">
        <v>25003</v>
      </c>
      <c r="G210" t="s">
        <v>388</v>
      </c>
      <c r="H210" s="1">
        <v>39040</v>
      </c>
      <c r="I210">
        <f t="shared" si="6"/>
        <v>304116</v>
      </c>
    </row>
    <row r="211" spans="1:9" x14ac:dyDescent="0.3">
      <c r="A211">
        <f t="shared" si="7"/>
        <v>304147</v>
      </c>
      <c r="B211">
        <v>208</v>
      </c>
      <c r="C211" t="s">
        <v>431</v>
      </c>
      <c r="D211" t="s">
        <v>25</v>
      </c>
      <c r="E211" t="s">
        <v>145</v>
      </c>
      <c r="F211" t="s">
        <v>25004</v>
      </c>
      <c r="G211" t="s">
        <v>388</v>
      </c>
      <c r="H211" s="1">
        <v>39515</v>
      </c>
      <c r="I211">
        <f t="shared" si="6"/>
        <v>304147</v>
      </c>
    </row>
    <row r="212" spans="1:9" x14ac:dyDescent="0.3">
      <c r="A212">
        <f t="shared" si="7"/>
        <v>304174</v>
      </c>
      <c r="B212">
        <v>209</v>
      </c>
      <c r="C212" t="s">
        <v>358</v>
      </c>
      <c r="D212" t="s">
        <v>25</v>
      </c>
      <c r="E212" t="s">
        <v>80</v>
      </c>
      <c r="F212" t="s">
        <v>25005</v>
      </c>
      <c r="G212" t="s">
        <v>388</v>
      </c>
      <c r="H212" s="1">
        <v>38654</v>
      </c>
      <c r="I212">
        <f t="shared" si="6"/>
        <v>304174</v>
      </c>
    </row>
    <row r="213" spans="1:9" x14ac:dyDescent="0.3">
      <c r="A213">
        <f t="shared" si="7"/>
        <v>304204</v>
      </c>
      <c r="B213">
        <v>210</v>
      </c>
      <c r="C213" t="s">
        <v>445</v>
      </c>
      <c r="D213" t="s">
        <v>25</v>
      </c>
      <c r="E213" t="s">
        <v>37</v>
      </c>
      <c r="F213" t="s">
        <v>25006</v>
      </c>
      <c r="G213" t="s">
        <v>388</v>
      </c>
      <c r="H213" s="1">
        <v>39542</v>
      </c>
      <c r="I213">
        <f t="shared" si="6"/>
        <v>304204</v>
      </c>
    </row>
    <row r="214" spans="1:9" x14ac:dyDescent="0.3">
      <c r="A214">
        <f t="shared" si="7"/>
        <v>304205</v>
      </c>
      <c r="B214">
        <v>211</v>
      </c>
      <c r="C214" t="s">
        <v>623</v>
      </c>
      <c r="D214" t="s">
        <v>25</v>
      </c>
      <c r="E214" t="s">
        <v>26</v>
      </c>
      <c r="F214" t="s">
        <v>25007</v>
      </c>
      <c r="G214" t="s">
        <v>388</v>
      </c>
      <c r="H214" s="1">
        <v>38131</v>
      </c>
      <c r="I214">
        <f t="shared" si="6"/>
        <v>304205</v>
      </c>
    </row>
    <row r="215" spans="1:9" x14ac:dyDescent="0.3">
      <c r="A215">
        <f t="shared" si="7"/>
        <v>304214</v>
      </c>
      <c r="B215">
        <v>212</v>
      </c>
      <c r="C215" t="s">
        <v>139</v>
      </c>
      <c r="D215" t="s">
        <v>25</v>
      </c>
      <c r="E215" t="s">
        <v>80</v>
      </c>
      <c r="F215" t="s">
        <v>25008</v>
      </c>
      <c r="G215" t="s">
        <v>388</v>
      </c>
      <c r="H215" s="1">
        <v>41436</v>
      </c>
      <c r="I215">
        <f t="shared" si="6"/>
        <v>304214</v>
      </c>
    </row>
    <row r="216" spans="1:9" x14ac:dyDescent="0.3">
      <c r="A216">
        <f t="shared" si="7"/>
        <v>304243</v>
      </c>
      <c r="B216">
        <v>213</v>
      </c>
      <c r="C216" t="s">
        <v>344</v>
      </c>
      <c r="D216" t="s">
        <v>25</v>
      </c>
      <c r="E216" t="s">
        <v>41</v>
      </c>
      <c r="F216" t="s">
        <v>25009</v>
      </c>
      <c r="G216" t="s">
        <v>388</v>
      </c>
      <c r="H216" s="1">
        <v>38679</v>
      </c>
      <c r="I216">
        <f t="shared" si="6"/>
        <v>304243</v>
      </c>
    </row>
    <row r="217" spans="1:9" x14ac:dyDescent="0.3">
      <c r="A217">
        <f t="shared" si="7"/>
        <v>304261</v>
      </c>
      <c r="B217">
        <v>214</v>
      </c>
      <c r="C217" t="s">
        <v>376</v>
      </c>
      <c r="D217" t="s">
        <v>25</v>
      </c>
      <c r="E217" t="s">
        <v>193</v>
      </c>
      <c r="F217" t="s">
        <v>25010</v>
      </c>
      <c r="G217" t="s">
        <v>388</v>
      </c>
      <c r="H217" s="1">
        <v>40727</v>
      </c>
      <c r="I217">
        <f t="shared" si="6"/>
        <v>304261</v>
      </c>
    </row>
    <row r="218" spans="1:9" x14ac:dyDescent="0.3">
      <c r="A218">
        <f t="shared" si="7"/>
        <v>304293</v>
      </c>
      <c r="B218">
        <v>215</v>
      </c>
      <c r="C218" t="s">
        <v>464</v>
      </c>
      <c r="D218" t="s">
        <v>25</v>
      </c>
      <c r="E218" t="s">
        <v>80</v>
      </c>
      <c r="F218" t="s">
        <v>25011</v>
      </c>
      <c r="G218" t="s">
        <v>388</v>
      </c>
      <c r="H218" s="1">
        <v>39605</v>
      </c>
      <c r="I218">
        <f t="shared" si="6"/>
        <v>304293</v>
      </c>
    </row>
    <row r="219" spans="1:9" x14ac:dyDescent="0.3">
      <c r="A219">
        <f t="shared" si="7"/>
        <v>304353</v>
      </c>
      <c r="B219">
        <v>216</v>
      </c>
      <c r="C219" t="s">
        <v>340</v>
      </c>
      <c r="D219" t="s">
        <v>25</v>
      </c>
      <c r="E219" t="s">
        <v>127</v>
      </c>
      <c r="F219" t="s">
        <v>25012</v>
      </c>
      <c r="G219" t="s">
        <v>388</v>
      </c>
      <c r="H219" s="1">
        <v>39623</v>
      </c>
      <c r="I219">
        <f t="shared" si="6"/>
        <v>304353</v>
      </c>
    </row>
    <row r="220" spans="1:9" x14ac:dyDescent="0.3">
      <c r="A220">
        <f t="shared" si="7"/>
        <v>304374</v>
      </c>
      <c r="B220">
        <v>217</v>
      </c>
      <c r="C220" t="s">
        <v>487</v>
      </c>
      <c r="D220" t="s">
        <v>25</v>
      </c>
      <c r="E220" t="s">
        <v>41</v>
      </c>
      <c r="F220" t="s">
        <v>25013</v>
      </c>
      <c r="G220" t="s">
        <v>388</v>
      </c>
      <c r="H220" s="1">
        <v>38202</v>
      </c>
      <c r="I220">
        <f t="shared" si="6"/>
        <v>304374</v>
      </c>
    </row>
    <row r="221" spans="1:9" x14ac:dyDescent="0.3">
      <c r="A221">
        <f t="shared" si="7"/>
        <v>304434</v>
      </c>
      <c r="B221">
        <v>218</v>
      </c>
      <c r="C221" t="s">
        <v>502</v>
      </c>
      <c r="D221" t="s">
        <v>25</v>
      </c>
      <c r="E221" t="s">
        <v>26</v>
      </c>
      <c r="F221" t="s">
        <v>25014</v>
      </c>
      <c r="G221" t="s">
        <v>388</v>
      </c>
      <c r="H221" s="1">
        <v>38789</v>
      </c>
      <c r="I221">
        <f t="shared" si="6"/>
        <v>304434</v>
      </c>
    </row>
    <row r="222" spans="1:9" x14ac:dyDescent="0.3">
      <c r="A222">
        <f t="shared" si="7"/>
        <v>304471</v>
      </c>
      <c r="B222">
        <v>219</v>
      </c>
      <c r="C222" t="s">
        <v>508</v>
      </c>
      <c r="D222" t="s">
        <v>25</v>
      </c>
      <c r="E222" t="s">
        <v>29</v>
      </c>
      <c r="F222" t="s">
        <v>25015</v>
      </c>
      <c r="G222" t="s">
        <v>388</v>
      </c>
      <c r="H222" s="1">
        <v>38553</v>
      </c>
      <c r="I222">
        <f t="shared" si="6"/>
        <v>304471</v>
      </c>
    </row>
    <row r="223" spans="1:9" x14ac:dyDescent="0.3">
      <c r="A223">
        <f t="shared" si="7"/>
        <v>304490</v>
      </c>
      <c r="B223">
        <v>220</v>
      </c>
      <c r="C223" t="s">
        <v>291</v>
      </c>
      <c r="D223" t="s">
        <v>25</v>
      </c>
      <c r="E223" t="s">
        <v>80</v>
      </c>
      <c r="F223" t="s">
        <v>25016</v>
      </c>
      <c r="G223" t="s">
        <v>388</v>
      </c>
      <c r="H223" s="1">
        <v>38565</v>
      </c>
      <c r="I223">
        <f t="shared" si="6"/>
        <v>304490</v>
      </c>
    </row>
    <row r="224" spans="1:9" x14ac:dyDescent="0.3">
      <c r="A224">
        <f t="shared" si="7"/>
        <v>304522</v>
      </c>
      <c r="B224">
        <v>221</v>
      </c>
      <c r="C224" t="s">
        <v>374</v>
      </c>
      <c r="D224" t="s">
        <v>25</v>
      </c>
      <c r="E224" t="s">
        <v>41</v>
      </c>
      <c r="F224" t="s">
        <v>25017</v>
      </c>
      <c r="G224" t="s">
        <v>388</v>
      </c>
      <c r="H224" s="1">
        <v>38374</v>
      </c>
      <c r="I224">
        <f t="shared" si="6"/>
        <v>304522</v>
      </c>
    </row>
    <row r="225" spans="1:9" x14ac:dyDescent="0.3">
      <c r="A225">
        <f t="shared" si="7"/>
        <v>304558</v>
      </c>
      <c r="B225">
        <v>222</v>
      </c>
      <c r="C225" t="s">
        <v>479</v>
      </c>
      <c r="D225" t="s">
        <v>25</v>
      </c>
      <c r="E225" t="s">
        <v>26</v>
      </c>
      <c r="F225" t="s">
        <v>25018</v>
      </c>
      <c r="G225" t="s">
        <v>388</v>
      </c>
      <c r="H225" s="1">
        <v>38148</v>
      </c>
      <c r="I225">
        <f t="shared" si="6"/>
        <v>304558</v>
      </c>
    </row>
    <row r="226" spans="1:9" x14ac:dyDescent="0.3">
      <c r="A226">
        <f t="shared" si="7"/>
        <v>304563</v>
      </c>
      <c r="B226">
        <v>223</v>
      </c>
      <c r="C226" t="s">
        <v>523</v>
      </c>
      <c r="D226" t="s">
        <v>25</v>
      </c>
      <c r="E226" t="s">
        <v>80</v>
      </c>
      <c r="F226" t="s">
        <v>25019</v>
      </c>
      <c r="G226" t="s">
        <v>388</v>
      </c>
      <c r="H226" s="1">
        <v>39262</v>
      </c>
      <c r="I226">
        <f t="shared" si="6"/>
        <v>304563</v>
      </c>
    </row>
    <row r="227" spans="1:9" x14ac:dyDescent="0.3">
      <c r="A227">
        <f t="shared" si="7"/>
        <v>304572</v>
      </c>
      <c r="B227">
        <v>224</v>
      </c>
      <c r="C227" t="s">
        <v>453</v>
      </c>
      <c r="D227" t="s">
        <v>25</v>
      </c>
      <c r="E227" t="s">
        <v>26</v>
      </c>
      <c r="F227" t="s">
        <v>25020</v>
      </c>
      <c r="G227" t="s">
        <v>388</v>
      </c>
      <c r="H227" s="1">
        <v>38009</v>
      </c>
      <c r="I227">
        <f t="shared" si="6"/>
        <v>304572</v>
      </c>
    </row>
    <row r="228" spans="1:9" x14ac:dyDescent="0.3">
      <c r="A228">
        <f t="shared" si="7"/>
        <v>304599</v>
      </c>
      <c r="B228">
        <v>225</v>
      </c>
      <c r="C228" t="s">
        <v>474</v>
      </c>
      <c r="D228" t="s">
        <v>25</v>
      </c>
      <c r="E228" t="s">
        <v>26</v>
      </c>
      <c r="F228" t="s">
        <v>25021</v>
      </c>
      <c r="G228" t="s">
        <v>388</v>
      </c>
      <c r="H228" s="1">
        <v>40045</v>
      </c>
      <c r="I228">
        <f t="shared" si="6"/>
        <v>304599</v>
      </c>
    </row>
    <row r="229" spans="1:9" x14ac:dyDescent="0.3">
      <c r="A229">
        <f t="shared" si="7"/>
        <v>304615</v>
      </c>
      <c r="B229">
        <v>226</v>
      </c>
      <c r="C229" t="s">
        <v>585</v>
      </c>
      <c r="D229" t="s">
        <v>25</v>
      </c>
      <c r="E229" t="s">
        <v>33</v>
      </c>
      <c r="F229" t="s">
        <v>25022</v>
      </c>
      <c r="G229" t="s">
        <v>388</v>
      </c>
      <c r="H229" s="1">
        <v>38767</v>
      </c>
      <c r="I229">
        <f t="shared" si="6"/>
        <v>304615</v>
      </c>
    </row>
    <row r="230" spans="1:9" x14ac:dyDescent="0.3">
      <c r="A230">
        <f t="shared" si="7"/>
        <v>304620</v>
      </c>
      <c r="B230">
        <v>227</v>
      </c>
      <c r="C230" t="s">
        <v>504</v>
      </c>
      <c r="D230" t="s">
        <v>25</v>
      </c>
      <c r="E230" t="s">
        <v>80</v>
      </c>
      <c r="F230" t="s">
        <v>25023</v>
      </c>
      <c r="G230" t="s">
        <v>388</v>
      </c>
      <c r="H230" s="1">
        <v>38531</v>
      </c>
      <c r="I230">
        <f t="shared" si="6"/>
        <v>304620</v>
      </c>
    </row>
    <row r="231" spans="1:9" x14ac:dyDescent="0.3">
      <c r="A231">
        <f t="shared" si="7"/>
        <v>304643</v>
      </c>
      <c r="B231">
        <v>228</v>
      </c>
      <c r="C231" t="s">
        <v>1095</v>
      </c>
      <c r="D231" t="s">
        <v>25</v>
      </c>
      <c r="E231" t="s">
        <v>26</v>
      </c>
      <c r="F231" t="s">
        <v>25024</v>
      </c>
      <c r="G231" t="s">
        <v>388</v>
      </c>
      <c r="H231" s="1">
        <v>38753</v>
      </c>
      <c r="I231">
        <f t="shared" si="6"/>
        <v>304643</v>
      </c>
    </row>
    <row r="232" spans="1:9" x14ac:dyDescent="0.3">
      <c r="A232">
        <f t="shared" si="7"/>
        <v>304665</v>
      </c>
      <c r="B232">
        <v>229</v>
      </c>
      <c r="C232" t="s">
        <v>1071</v>
      </c>
      <c r="D232" t="s">
        <v>25</v>
      </c>
      <c r="E232" t="s">
        <v>26</v>
      </c>
      <c r="F232" t="s">
        <v>25025</v>
      </c>
      <c r="G232" t="s">
        <v>388</v>
      </c>
      <c r="H232" s="1">
        <v>38157</v>
      </c>
      <c r="I232">
        <f t="shared" si="6"/>
        <v>304665</v>
      </c>
    </row>
    <row r="233" spans="1:9" x14ac:dyDescent="0.3">
      <c r="A233">
        <f t="shared" si="7"/>
        <v>304666</v>
      </c>
      <c r="B233">
        <v>230</v>
      </c>
      <c r="C233" t="s">
        <v>382</v>
      </c>
      <c r="D233" t="s">
        <v>25</v>
      </c>
      <c r="E233" t="s">
        <v>26</v>
      </c>
      <c r="F233" t="s">
        <v>25026</v>
      </c>
      <c r="G233" t="s">
        <v>388</v>
      </c>
      <c r="H233" s="1">
        <v>38042</v>
      </c>
      <c r="I233">
        <f t="shared" si="6"/>
        <v>304666</v>
      </c>
    </row>
    <row r="234" spans="1:9" x14ac:dyDescent="0.3">
      <c r="A234">
        <f t="shared" si="7"/>
        <v>304696</v>
      </c>
      <c r="B234">
        <v>231</v>
      </c>
      <c r="C234" t="s">
        <v>449</v>
      </c>
      <c r="D234" t="s">
        <v>25</v>
      </c>
      <c r="E234" t="s">
        <v>26</v>
      </c>
      <c r="F234" t="s">
        <v>25027</v>
      </c>
      <c r="G234" t="s">
        <v>388</v>
      </c>
      <c r="H234" s="1">
        <v>38162</v>
      </c>
      <c r="I234">
        <f t="shared" si="6"/>
        <v>304696</v>
      </c>
    </row>
    <row r="235" spans="1:9" x14ac:dyDescent="0.3">
      <c r="A235">
        <f t="shared" si="7"/>
        <v>304708</v>
      </c>
      <c r="B235">
        <v>232</v>
      </c>
      <c r="C235" t="s">
        <v>583</v>
      </c>
      <c r="D235" t="s">
        <v>25</v>
      </c>
      <c r="E235" t="s">
        <v>41</v>
      </c>
      <c r="F235" t="s">
        <v>25028</v>
      </c>
      <c r="G235" t="s">
        <v>388</v>
      </c>
      <c r="H235" s="1">
        <v>38439</v>
      </c>
      <c r="I235">
        <f t="shared" si="6"/>
        <v>304708</v>
      </c>
    </row>
    <row r="236" spans="1:9" x14ac:dyDescent="0.3">
      <c r="A236">
        <f t="shared" si="7"/>
        <v>304729</v>
      </c>
      <c r="B236">
        <v>233</v>
      </c>
      <c r="C236" t="s">
        <v>546</v>
      </c>
      <c r="D236" t="s">
        <v>25</v>
      </c>
      <c r="E236" t="s">
        <v>80</v>
      </c>
      <c r="F236" t="s">
        <v>25029</v>
      </c>
      <c r="G236" t="s">
        <v>388</v>
      </c>
      <c r="H236" s="1">
        <v>39352</v>
      </c>
      <c r="I236">
        <f t="shared" si="6"/>
        <v>304729</v>
      </c>
    </row>
    <row r="237" spans="1:9" x14ac:dyDescent="0.3">
      <c r="A237">
        <f t="shared" si="7"/>
        <v>304810</v>
      </c>
      <c r="B237">
        <v>234</v>
      </c>
      <c r="C237" t="s">
        <v>533</v>
      </c>
      <c r="D237" t="s">
        <v>25</v>
      </c>
      <c r="E237" t="s">
        <v>26</v>
      </c>
      <c r="F237" t="s">
        <v>25030</v>
      </c>
      <c r="G237" t="s">
        <v>388</v>
      </c>
      <c r="H237" s="1">
        <v>39558</v>
      </c>
      <c r="I237">
        <f t="shared" si="6"/>
        <v>304810</v>
      </c>
    </row>
    <row r="238" spans="1:9" x14ac:dyDescent="0.3">
      <c r="A238">
        <f t="shared" si="7"/>
        <v>304816</v>
      </c>
      <c r="B238">
        <v>235</v>
      </c>
      <c r="C238" t="s">
        <v>784</v>
      </c>
      <c r="D238" t="s">
        <v>25</v>
      </c>
      <c r="E238" t="s">
        <v>80</v>
      </c>
      <c r="F238" t="s">
        <v>28248</v>
      </c>
      <c r="G238" t="s">
        <v>388</v>
      </c>
      <c r="H238" s="1">
        <v>42551</v>
      </c>
      <c r="I238">
        <f t="shared" si="6"/>
        <v>304816</v>
      </c>
    </row>
    <row r="239" spans="1:9" x14ac:dyDescent="0.3">
      <c r="A239">
        <f t="shared" si="7"/>
        <v>304820</v>
      </c>
      <c r="B239">
        <v>236</v>
      </c>
      <c r="C239" t="s">
        <v>451</v>
      </c>
      <c r="D239" t="s">
        <v>25</v>
      </c>
      <c r="E239" t="s">
        <v>255</v>
      </c>
      <c r="F239" t="s">
        <v>25031</v>
      </c>
      <c r="G239" t="s">
        <v>388</v>
      </c>
      <c r="H239" s="1">
        <v>38936</v>
      </c>
      <c r="I239">
        <f t="shared" si="6"/>
        <v>304820</v>
      </c>
    </row>
    <row r="240" spans="1:9" x14ac:dyDescent="0.3">
      <c r="A240">
        <f t="shared" si="7"/>
        <v>304843</v>
      </c>
      <c r="B240">
        <v>237</v>
      </c>
      <c r="C240" t="s">
        <v>606</v>
      </c>
      <c r="D240" t="s">
        <v>25</v>
      </c>
      <c r="E240" t="s">
        <v>37</v>
      </c>
      <c r="F240" t="s">
        <v>27719</v>
      </c>
      <c r="G240" t="s">
        <v>388</v>
      </c>
      <c r="H240" s="1">
        <v>42394</v>
      </c>
      <c r="I240">
        <f t="shared" si="6"/>
        <v>304843</v>
      </c>
    </row>
    <row r="241" spans="1:9" x14ac:dyDescent="0.3">
      <c r="A241">
        <f t="shared" si="7"/>
        <v>304851</v>
      </c>
      <c r="B241">
        <v>238</v>
      </c>
      <c r="C241" t="s">
        <v>429</v>
      </c>
      <c r="D241" t="s">
        <v>25</v>
      </c>
      <c r="E241" t="s">
        <v>26</v>
      </c>
      <c r="F241" t="s">
        <v>25032</v>
      </c>
      <c r="G241" t="s">
        <v>388</v>
      </c>
      <c r="H241" s="1">
        <v>39026</v>
      </c>
      <c r="I241">
        <f t="shared" si="6"/>
        <v>304851</v>
      </c>
    </row>
    <row r="242" spans="1:9" x14ac:dyDescent="0.3">
      <c r="A242">
        <f t="shared" si="7"/>
        <v>304855</v>
      </c>
      <c r="B242">
        <v>239</v>
      </c>
      <c r="C242" t="s">
        <v>790</v>
      </c>
      <c r="D242" t="s">
        <v>25</v>
      </c>
      <c r="E242" t="s">
        <v>281</v>
      </c>
      <c r="F242" t="s">
        <v>25033</v>
      </c>
      <c r="G242" t="s">
        <v>388</v>
      </c>
      <c r="H242" s="1">
        <v>40771</v>
      </c>
      <c r="I242">
        <f t="shared" si="6"/>
        <v>304855</v>
      </c>
    </row>
    <row r="243" spans="1:9" x14ac:dyDescent="0.3">
      <c r="A243">
        <f t="shared" si="7"/>
        <v>304872</v>
      </c>
      <c r="B243">
        <v>240</v>
      </c>
      <c r="C243" t="s">
        <v>557</v>
      </c>
      <c r="D243" t="s">
        <v>25</v>
      </c>
      <c r="E243" t="s">
        <v>80</v>
      </c>
      <c r="F243" t="s">
        <v>25034</v>
      </c>
      <c r="G243" t="s">
        <v>388</v>
      </c>
      <c r="H243" s="1">
        <v>38102</v>
      </c>
      <c r="I243">
        <f t="shared" si="6"/>
        <v>304872</v>
      </c>
    </row>
    <row r="244" spans="1:9" x14ac:dyDescent="0.3">
      <c r="A244">
        <f t="shared" si="7"/>
        <v>304970</v>
      </c>
      <c r="B244">
        <v>241</v>
      </c>
      <c r="C244" t="s">
        <v>427</v>
      </c>
      <c r="D244" t="s">
        <v>25</v>
      </c>
      <c r="E244" t="s">
        <v>26</v>
      </c>
      <c r="F244" t="s">
        <v>25035</v>
      </c>
      <c r="G244" t="s">
        <v>388</v>
      </c>
      <c r="H244" s="1">
        <v>39985</v>
      </c>
      <c r="I244">
        <f t="shared" si="6"/>
        <v>304970</v>
      </c>
    </row>
    <row r="245" spans="1:9" x14ac:dyDescent="0.3">
      <c r="A245">
        <f t="shared" si="7"/>
        <v>304983</v>
      </c>
      <c r="B245">
        <v>242</v>
      </c>
      <c r="C245" t="s">
        <v>492</v>
      </c>
      <c r="D245" t="s">
        <v>25</v>
      </c>
      <c r="E245" t="s">
        <v>26</v>
      </c>
      <c r="F245" t="s">
        <v>25036</v>
      </c>
      <c r="G245" t="s">
        <v>388</v>
      </c>
      <c r="H245" s="1">
        <v>38937</v>
      </c>
      <c r="I245">
        <f t="shared" si="6"/>
        <v>304983</v>
      </c>
    </row>
    <row r="246" spans="1:9" x14ac:dyDescent="0.3">
      <c r="A246">
        <f t="shared" si="7"/>
        <v>305077</v>
      </c>
      <c r="B246">
        <v>243</v>
      </c>
      <c r="C246" t="s">
        <v>535</v>
      </c>
      <c r="D246" t="s">
        <v>25</v>
      </c>
      <c r="E246" t="s">
        <v>145</v>
      </c>
      <c r="F246" t="s">
        <v>25037</v>
      </c>
      <c r="G246" t="s">
        <v>388</v>
      </c>
      <c r="H246" s="1">
        <v>40511</v>
      </c>
      <c r="I246">
        <f t="shared" si="6"/>
        <v>305077</v>
      </c>
    </row>
    <row r="247" spans="1:9" x14ac:dyDescent="0.3">
      <c r="A247">
        <f t="shared" si="7"/>
        <v>305104</v>
      </c>
      <c r="B247">
        <v>244</v>
      </c>
      <c r="C247" t="s">
        <v>337</v>
      </c>
      <c r="D247" t="s">
        <v>25</v>
      </c>
      <c r="E247" t="s">
        <v>37</v>
      </c>
      <c r="F247" t="s">
        <v>25038</v>
      </c>
      <c r="G247" t="s">
        <v>388</v>
      </c>
      <c r="H247" s="1">
        <v>42320</v>
      </c>
      <c r="I247">
        <f t="shared" si="6"/>
        <v>305104</v>
      </c>
    </row>
    <row r="248" spans="1:9" x14ac:dyDescent="0.3">
      <c r="A248">
        <f t="shared" si="7"/>
        <v>305145</v>
      </c>
      <c r="B248">
        <v>245</v>
      </c>
      <c r="C248" t="s">
        <v>378</v>
      </c>
      <c r="D248" t="s">
        <v>25</v>
      </c>
      <c r="E248" t="s">
        <v>33</v>
      </c>
      <c r="F248" t="s">
        <v>25039</v>
      </c>
      <c r="G248" t="s">
        <v>388</v>
      </c>
      <c r="H248" s="1">
        <v>38100</v>
      </c>
      <c r="I248">
        <f t="shared" si="6"/>
        <v>305145</v>
      </c>
    </row>
    <row r="249" spans="1:9" x14ac:dyDescent="0.3">
      <c r="A249">
        <f t="shared" si="7"/>
        <v>305148</v>
      </c>
      <c r="B249">
        <v>246</v>
      </c>
      <c r="C249" t="s">
        <v>437</v>
      </c>
      <c r="D249" t="s">
        <v>25</v>
      </c>
      <c r="E249" t="s">
        <v>41</v>
      </c>
      <c r="F249" t="s">
        <v>25040</v>
      </c>
      <c r="G249" t="s">
        <v>388</v>
      </c>
      <c r="H249" s="1">
        <v>38477</v>
      </c>
      <c r="I249">
        <f t="shared" si="6"/>
        <v>305148</v>
      </c>
    </row>
    <row r="250" spans="1:9" x14ac:dyDescent="0.3">
      <c r="A250">
        <f t="shared" si="7"/>
        <v>305161</v>
      </c>
      <c r="B250">
        <v>247</v>
      </c>
      <c r="C250" t="s">
        <v>516</v>
      </c>
      <c r="D250" t="s">
        <v>25</v>
      </c>
      <c r="E250" t="s">
        <v>26</v>
      </c>
      <c r="F250" t="s">
        <v>25041</v>
      </c>
      <c r="G250" t="s">
        <v>388</v>
      </c>
      <c r="H250" s="1">
        <v>41045</v>
      </c>
      <c r="I250">
        <f t="shared" si="6"/>
        <v>305161</v>
      </c>
    </row>
    <row r="251" spans="1:9" x14ac:dyDescent="0.3">
      <c r="A251">
        <f t="shared" si="7"/>
        <v>305182</v>
      </c>
      <c r="B251">
        <v>248</v>
      </c>
      <c r="C251" t="s">
        <v>553</v>
      </c>
      <c r="D251" t="s">
        <v>25</v>
      </c>
      <c r="E251" t="s">
        <v>26</v>
      </c>
      <c r="F251" t="s">
        <v>25042</v>
      </c>
      <c r="G251" t="s">
        <v>388</v>
      </c>
      <c r="H251" s="1">
        <v>38543</v>
      </c>
      <c r="I251">
        <f t="shared" si="6"/>
        <v>305182</v>
      </c>
    </row>
    <row r="252" spans="1:9" x14ac:dyDescent="0.3">
      <c r="A252">
        <f t="shared" si="7"/>
        <v>305187</v>
      </c>
      <c r="B252">
        <v>249</v>
      </c>
      <c r="C252" t="s">
        <v>521</v>
      </c>
      <c r="D252" t="s">
        <v>25</v>
      </c>
      <c r="E252" t="s">
        <v>26</v>
      </c>
      <c r="F252" t="s">
        <v>25043</v>
      </c>
      <c r="G252" t="s">
        <v>388</v>
      </c>
      <c r="H252" s="1">
        <v>38991</v>
      </c>
      <c r="I252">
        <f t="shared" si="6"/>
        <v>305187</v>
      </c>
    </row>
    <row r="253" spans="1:9" x14ac:dyDescent="0.3">
      <c r="A253">
        <f t="shared" si="7"/>
        <v>305193</v>
      </c>
      <c r="B253">
        <v>250</v>
      </c>
      <c r="C253" t="s">
        <v>741</v>
      </c>
      <c r="D253" t="s">
        <v>25</v>
      </c>
      <c r="E253" t="s">
        <v>281</v>
      </c>
      <c r="F253" t="s">
        <v>25044</v>
      </c>
      <c r="G253" t="s">
        <v>388</v>
      </c>
      <c r="H253" s="1">
        <v>40789</v>
      </c>
      <c r="I253">
        <f t="shared" si="6"/>
        <v>305193</v>
      </c>
    </row>
    <row r="254" spans="1:9" x14ac:dyDescent="0.3">
      <c r="A254">
        <f t="shared" si="7"/>
        <v>305359</v>
      </c>
      <c r="B254">
        <v>251</v>
      </c>
      <c r="C254" t="s">
        <v>612</v>
      </c>
      <c r="D254" t="s">
        <v>25</v>
      </c>
      <c r="E254" t="s">
        <v>80</v>
      </c>
      <c r="F254" t="s">
        <v>25045</v>
      </c>
      <c r="G254" t="s">
        <v>478</v>
      </c>
      <c r="H254" s="1">
        <v>38902</v>
      </c>
      <c r="I254">
        <f t="shared" si="6"/>
        <v>305359</v>
      </c>
    </row>
    <row r="255" spans="1:9" x14ac:dyDescent="0.3">
      <c r="A255">
        <f t="shared" si="7"/>
        <v>305395</v>
      </c>
      <c r="B255">
        <v>252</v>
      </c>
      <c r="C255" t="s">
        <v>485</v>
      </c>
      <c r="D255" t="s">
        <v>25</v>
      </c>
      <c r="E255" t="s">
        <v>33</v>
      </c>
      <c r="F255" t="s">
        <v>25046</v>
      </c>
      <c r="G255" t="s">
        <v>478</v>
      </c>
      <c r="H255" s="1">
        <v>40255</v>
      </c>
      <c r="I255">
        <f t="shared" si="6"/>
        <v>305395</v>
      </c>
    </row>
    <row r="256" spans="1:9" x14ac:dyDescent="0.3">
      <c r="A256">
        <f t="shared" si="7"/>
        <v>305407</v>
      </c>
      <c r="B256">
        <v>253</v>
      </c>
      <c r="C256" t="s">
        <v>760</v>
      </c>
      <c r="D256" t="s">
        <v>25</v>
      </c>
      <c r="E256" t="s">
        <v>80</v>
      </c>
      <c r="F256" t="s">
        <v>25047</v>
      </c>
      <c r="G256" t="s">
        <v>478</v>
      </c>
      <c r="H256" s="1">
        <v>39024</v>
      </c>
      <c r="I256">
        <f t="shared" si="6"/>
        <v>305407</v>
      </c>
    </row>
    <row r="257" spans="1:9" x14ac:dyDescent="0.3">
      <c r="A257">
        <f t="shared" si="7"/>
        <v>305409</v>
      </c>
      <c r="B257">
        <v>254</v>
      </c>
      <c r="C257" t="s">
        <v>782</v>
      </c>
      <c r="D257" t="s">
        <v>25</v>
      </c>
      <c r="E257" t="s">
        <v>33</v>
      </c>
      <c r="F257" t="s">
        <v>25048</v>
      </c>
      <c r="G257" t="s">
        <v>478</v>
      </c>
      <c r="H257" s="1">
        <v>38405</v>
      </c>
      <c r="I257">
        <f t="shared" si="6"/>
        <v>305409</v>
      </c>
    </row>
    <row r="258" spans="1:9" x14ac:dyDescent="0.3">
      <c r="A258">
        <f t="shared" si="7"/>
        <v>305503</v>
      </c>
      <c r="B258">
        <v>255</v>
      </c>
      <c r="C258" t="s">
        <v>536</v>
      </c>
      <c r="D258" t="s">
        <v>25</v>
      </c>
      <c r="E258" t="s">
        <v>33</v>
      </c>
      <c r="F258" t="s">
        <v>25049</v>
      </c>
      <c r="G258" t="s">
        <v>478</v>
      </c>
      <c r="H258" s="1">
        <v>38377</v>
      </c>
      <c r="I258">
        <f t="shared" ref="I258:I321" si="8">A258</f>
        <v>305503</v>
      </c>
    </row>
    <row r="259" spans="1:9" x14ac:dyDescent="0.3">
      <c r="A259">
        <f t="shared" ref="A259:A322" si="9">(LEFT(F259)*10^5)+(MID(F259,3,2)*10^3)+RIGHT(F259,3)</f>
        <v>305543</v>
      </c>
      <c r="B259">
        <v>256</v>
      </c>
      <c r="C259" t="s">
        <v>418</v>
      </c>
      <c r="D259" t="s">
        <v>25</v>
      </c>
      <c r="E259" t="s">
        <v>47</v>
      </c>
      <c r="F259" t="s">
        <v>25050</v>
      </c>
      <c r="G259" t="s">
        <v>478</v>
      </c>
      <c r="H259" s="1">
        <v>39098</v>
      </c>
      <c r="I259">
        <f t="shared" si="8"/>
        <v>305543</v>
      </c>
    </row>
    <row r="260" spans="1:9" x14ac:dyDescent="0.3">
      <c r="A260">
        <f t="shared" si="9"/>
        <v>305581</v>
      </c>
      <c r="B260">
        <v>257</v>
      </c>
      <c r="C260" t="s">
        <v>721</v>
      </c>
      <c r="D260" t="s">
        <v>25</v>
      </c>
      <c r="E260" t="s">
        <v>203</v>
      </c>
      <c r="F260" t="s">
        <v>25051</v>
      </c>
      <c r="G260" t="s">
        <v>478</v>
      </c>
      <c r="H260" s="1">
        <v>41598</v>
      </c>
      <c r="I260">
        <f t="shared" si="8"/>
        <v>305581</v>
      </c>
    </row>
    <row r="261" spans="1:9" x14ac:dyDescent="0.3">
      <c r="A261">
        <f t="shared" si="9"/>
        <v>305585</v>
      </c>
      <c r="B261">
        <v>258</v>
      </c>
      <c r="C261" t="s">
        <v>356</v>
      </c>
      <c r="D261" t="s">
        <v>25</v>
      </c>
      <c r="E261" t="s">
        <v>41</v>
      </c>
      <c r="F261" t="s">
        <v>25052</v>
      </c>
      <c r="G261" t="s">
        <v>478</v>
      </c>
      <c r="H261" s="1">
        <v>38018</v>
      </c>
      <c r="I261">
        <f t="shared" si="8"/>
        <v>305585</v>
      </c>
    </row>
    <row r="262" spans="1:9" x14ac:dyDescent="0.3">
      <c r="A262">
        <f t="shared" si="9"/>
        <v>305616</v>
      </c>
      <c r="B262">
        <v>259</v>
      </c>
      <c r="C262" t="s">
        <v>28157</v>
      </c>
      <c r="D262" t="s">
        <v>25</v>
      </c>
      <c r="E262" t="s">
        <v>80</v>
      </c>
      <c r="F262" t="s">
        <v>28712</v>
      </c>
      <c r="G262" t="s">
        <v>478</v>
      </c>
      <c r="H262" s="1">
        <v>42634</v>
      </c>
      <c r="I262">
        <f t="shared" si="8"/>
        <v>305616</v>
      </c>
    </row>
    <row r="263" spans="1:9" x14ac:dyDescent="0.3">
      <c r="A263">
        <f t="shared" si="9"/>
        <v>305655</v>
      </c>
      <c r="B263">
        <v>260</v>
      </c>
      <c r="C263" t="s">
        <v>433</v>
      </c>
      <c r="D263" t="s">
        <v>25</v>
      </c>
      <c r="E263" t="s">
        <v>26</v>
      </c>
      <c r="F263" t="s">
        <v>25053</v>
      </c>
      <c r="G263" t="s">
        <v>478</v>
      </c>
      <c r="H263" s="1">
        <v>40865</v>
      </c>
      <c r="I263">
        <f t="shared" si="8"/>
        <v>305655</v>
      </c>
    </row>
    <row r="264" spans="1:9" x14ac:dyDescent="0.3">
      <c r="A264">
        <f t="shared" si="9"/>
        <v>305747</v>
      </c>
      <c r="B264">
        <v>261</v>
      </c>
      <c r="C264" t="s">
        <v>688</v>
      </c>
      <c r="D264" t="s">
        <v>25</v>
      </c>
      <c r="E264" t="s">
        <v>26</v>
      </c>
      <c r="F264" t="s">
        <v>25054</v>
      </c>
      <c r="G264" t="s">
        <v>478</v>
      </c>
      <c r="H264" s="1">
        <v>38864</v>
      </c>
      <c r="I264">
        <f t="shared" si="8"/>
        <v>305747</v>
      </c>
    </row>
    <row r="265" spans="1:9" x14ac:dyDescent="0.3">
      <c r="A265">
        <f t="shared" si="9"/>
        <v>305768</v>
      </c>
      <c r="B265">
        <v>262</v>
      </c>
      <c r="C265" t="s">
        <v>653</v>
      </c>
      <c r="D265" t="s">
        <v>25</v>
      </c>
      <c r="E265" t="s">
        <v>26</v>
      </c>
      <c r="F265" t="s">
        <v>25055</v>
      </c>
      <c r="G265" t="s">
        <v>478</v>
      </c>
      <c r="H265" s="1">
        <v>37968</v>
      </c>
      <c r="I265">
        <f t="shared" si="8"/>
        <v>305768</v>
      </c>
    </row>
    <row r="266" spans="1:9" x14ac:dyDescent="0.3">
      <c r="A266">
        <f t="shared" si="9"/>
        <v>305816</v>
      </c>
      <c r="B266">
        <v>263</v>
      </c>
      <c r="C266" t="s">
        <v>600</v>
      </c>
      <c r="D266" t="s">
        <v>25</v>
      </c>
      <c r="E266" t="s">
        <v>26</v>
      </c>
      <c r="F266" t="s">
        <v>25056</v>
      </c>
      <c r="G266" t="s">
        <v>478</v>
      </c>
      <c r="H266" s="1">
        <v>38551</v>
      </c>
      <c r="I266">
        <f t="shared" si="8"/>
        <v>305816</v>
      </c>
    </row>
    <row r="267" spans="1:9" x14ac:dyDescent="0.3">
      <c r="A267">
        <f t="shared" si="9"/>
        <v>305871</v>
      </c>
      <c r="B267">
        <v>264</v>
      </c>
      <c r="C267" t="s">
        <v>593</v>
      </c>
      <c r="D267" t="s">
        <v>25</v>
      </c>
      <c r="E267" t="s">
        <v>26</v>
      </c>
      <c r="F267" t="s">
        <v>25057</v>
      </c>
      <c r="G267" t="s">
        <v>478</v>
      </c>
      <c r="H267" s="1">
        <v>38100</v>
      </c>
      <c r="I267">
        <f t="shared" si="8"/>
        <v>305871</v>
      </c>
    </row>
    <row r="268" spans="1:9" x14ac:dyDescent="0.3">
      <c r="A268">
        <f t="shared" si="9"/>
        <v>305930</v>
      </c>
      <c r="B268">
        <v>265</v>
      </c>
      <c r="C268" t="s">
        <v>972</v>
      </c>
      <c r="D268" t="s">
        <v>25</v>
      </c>
      <c r="E268" t="s">
        <v>41</v>
      </c>
      <c r="F268" t="s">
        <v>25058</v>
      </c>
      <c r="G268" t="s">
        <v>478</v>
      </c>
      <c r="H268" s="1">
        <v>37968</v>
      </c>
      <c r="I268">
        <f t="shared" si="8"/>
        <v>305930</v>
      </c>
    </row>
    <row r="269" spans="1:9" x14ac:dyDescent="0.3">
      <c r="A269">
        <f t="shared" si="9"/>
        <v>305945</v>
      </c>
      <c r="B269">
        <v>266</v>
      </c>
      <c r="C269" t="s">
        <v>396</v>
      </c>
      <c r="D269" t="s">
        <v>25</v>
      </c>
      <c r="E269" t="s">
        <v>145</v>
      </c>
      <c r="F269" t="s">
        <v>25059</v>
      </c>
      <c r="G269" t="s">
        <v>478</v>
      </c>
      <c r="H269" s="1">
        <v>40373</v>
      </c>
      <c r="I269">
        <f t="shared" si="8"/>
        <v>305945</v>
      </c>
    </row>
    <row r="270" spans="1:9" x14ac:dyDescent="0.3">
      <c r="A270">
        <f t="shared" si="9"/>
        <v>305955</v>
      </c>
      <c r="B270">
        <v>267</v>
      </c>
      <c r="C270" t="s">
        <v>407</v>
      </c>
      <c r="D270" t="s">
        <v>25</v>
      </c>
      <c r="E270" t="s">
        <v>33</v>
      </c>
      <c r="F270" t="s">
        <v>25060</v>
      </c>
      <c r="G270" t="s">
        <v>478</v>
      </c>
      <c r="H270" s="1">
        <v>39261</v>
      </c>
      <c r="I270">
        <f t="shared" si="8"/>
        <v>305955</v>
      </c>
    </row>
    <row r="271" spans="1:9" x14ac:dyDescent="0.3">
      <c r="A271">
        <f t="shared" si="9"/>
        <v>306017</v>
      </c>
      <c r="B271">
        <v>268</v>
      </c>
      <c r="C271" t="s">
        <v>630</v>
      </c>
      <c r="D271" t="s">
        <v>25</v>
      </c>
      <c r="E271" t="s">
        <v>37</v>
      </c>
      <c r="F271" t="s">
        <v>25061</v>
      </c>
      <c r="G271" t="s">
        <v>478</v>
      </c>
      <c r="H271" s="1">
        <v>41146</v>
      </c>
      <c r="I271">
        <f t="shared" si="8"/>
        <v>306017</v>
      </c>
    </row>
    <row r="272" spans="1:9" x14ac:dyDescent="0.3">
      <c r="A272">
        <f t="shared" si="9"/>
        <v>306023</v>
      </c>
      <c r="B272">
        <v>269</v>
      </c>
      <c r="C272" t="s">
        <v>527</v>
      </c>
      <c r="D272" t="s">
        <v>25</v>
      </c>
      <c r="E272" t="s">
        <v>80</v>
      </c>
      <c r="F272" t="s">
        <v>25062</v>
      </c>
      <c r="G272" t="s">
        <v>478</v>
      </c>
      <c r="H272" s="1">
        <v>38872</v>
      </c>
      <c r="I272">
        <f t="shared" si="8"/>
        <v>306023</v>
      </c>
    </row>
    <row r="273" spans="1:9" x14ac:dyDescent="0.3">
      <c r="A273">
        <f t="shared" si="9"/>
        <v>306023</v>
      </c>
      <c r="B273">
        <v>269</v>
      </c>
      <c r="C273" t="s">
        <v>28096</v>
      </c>
      <c r="D273" t="s">
        <v>25</v>
      </c>
      <c r="E273" t="s">
        <v>41</v>
      </c>
      <c r="F273" t="s">
        <v>25062</v>
      </c>
      <c r="G273" t="s">
        <v>478</v>
      </c>
      <c r="H273" s="1">
        <v>42636</v>
      </c>
      <c r="I273">
        <f t="shared" si="8"/>
        <v>306023</v>
      </c>
    </row>
    <row r="274" spans="1:9" x14ac:dyDescent="0.3">
      <c r="A274">
        <f t="shared" si="9"/>
        <v>306049</v>
      </c>
      <c r="B274">
        <v>271</v>
      </c>
      <c r="C274" t="s">
        <v>661</v>
      </c>
      <c r="D274" t="s">
        <v>25</v>
      </c>
      <c r="E274" t="s">
        <v>145</v>
      </c>
      <c r="F274" t="s">
        <v>25063</v>
      </c>
      <c r="G274" t="s">
        <v>478</v>
      </c>
      <c r="H274" s="1">
        <v>38655</v>
      </c>
      <c r="I274">
        <f t="shared" si="8"/>
        <v>306049</v>
      </c>
    </row>
    <row r="275" spans="1:9" x14ac:dyDescent="0.3">
      <c r="A275">
        <f t="shared" si="9"/>
        <v>306100</v>
      </c>
      <c r="B275">
        <v>272</v>
      </c>
      <c r="C275" t="s">
        <v>1304</v>
      </c>
      <c r="D275" t="s">
        <v>25</v>
      </c>
      <c r="E275" t="s">
        <v>26</v>
      </c>
      <c r="F275" t="s">
        <v>25064</v>
      </c>
      <c r="G275" t="s">
        <v>478</v>
      </c>
      <c r="H275" s="1">
        <v>37968</v>
      </c>
      <c r="I275">
        <f t="shared" si="8"/>
        <v>306100</v>
      </c>
    </row>
    <row r="276" spans="1:9" x14ac:dyDescent="0.3">
      <c r="A276">
        <f t="shared" si="9"/>
        <v>306100</v>
      </c>
      <c r="B276">
        <v>272</v>
      </c>
      <c r="C276" t="s">
        <v>651</v>
      </c>
      <c r="D276" t="s">
        <v>25</v>
      </c>
      <c r="E276" t="s">
        <v>326</v>
      </c>
      <c r="F276" t="s">
        <v>25064</v>
      </c>
      <c r="G276" t="s">
        <v>478</v>
      </c>
      <c r="H276" s="1">
        <v>38945</v>
      </c>
      <c r="I276">
        <f t="shared" si="8"/>
        <v>306100</v>
      </c>
    </row>
    <row r="277" spans="1:9" x14ac:dyDescent="0.3">
      <c r="A277">
        <f t="shared" si="9"/>
        <v>306101</v>
      </c>
      <c r="B277">
        <v>274</v>
      </c>
      <c r="C277" t="s">
        <v>665</v>
      </c>
      <c r="D277" t="s">
        <v>25</v>
      </c>
      <c r="E277" t="s">
        <v>26</v>
      </c>
      <c r="F277" t="s">
        <v>25065</v>
      </c>
      <c r="G277" t="s">
        <v>478</v>
      </c>
      <c r="H277" s="1">
        <v>38251</v>
      </c>
      <c r="I277">
        <f t="shared" si="8"/>
        <v>306101</v>
      </c>
    </row>
    <row r="278" spans="1:9" x14ac:dyDescent="0.3">
      <c r="A278">
        <f t="shared" si="9"/>
        <v>306130</v>
      </c>
      <c r="B278">
        <v>275</v>
      </c>
      <c r="C278" t="s">
        <v>510</v>
      </c>
      <c r="D278" t="s">
        <v>25</v>
      </c>
      <c r="E278" t="s">
        <v>26</v>
      </c>
      <c r="F278" t="s">
        <v>25066</v>
      </c>
      <c r="G278" t="s">
        <v>478</v>
      </c>
      <c r="H278" s="1">
        <v>38669</v>
      </c>
      <c r="I278">
        <f t="shared" si="8"/>
        <v>306130</v>
      </c>
    </row>
    <row r="279" spans="1:9" x14ac:dyDescent="0.3">
      <c r="A279">
        <f t="shared" si="9"/>
        <v>306177</v>
      </c>
      <c r="B279">
        <v>276</v>
      </c>
      <c r="C279" t="s">
        <v>404</v>
      </c>
      <c r="D279" t="s">
        <v>25</v>
      </c>
      <c r="E279" t="s">
        <v>41</v>
      </c>
      <c r="F279" t="s">
        <v>25067</v>
      </c>
      <c r="G279" t="s">
        <v>478</v>
      </c>
      <c r="H279" s="1">
        <v>38860</v>
      </c>
      <c r="I279">
        <f t="shared" si="8"/>
        <v>306177</v>
      </c>
    </row>
    <row r="280" spans="1:9" x14ac:dyDescent="0.3">
      <c r="A280">
        <f t="shared" si="9"/>
        <v>306180</v>
      </c>
      <c r="B280">
        <v>277</v>
      </c>
      <c r="C280" t="s">
        <v>579</v>
      </c>
      <c r="D280" t="s">
        <v>25</v>
      </c>
      <c r="E280" t="s">
        <v>33</v>
      </c>
      <c r="F280" t="s">
        <v>25068</v>
      </c>
      <c r="G280" t="s">
        <v>478</v>
      </c>
      <c r="H280" s="1">
        <v>39472</v>
      </c>
      <c r="I280">
        <f t="shared" si="8"/>
        <v>306180</v>
      </c>
    </row>
    <row r="281" spans="1:9" x14ac:dyDescent="0.3">
      <c r="A281">
        <f t="shared" si="9"/>
        <v>306195</v>
      </c>
      <c r="B281">
        <v>278</v>
      </c>
      <c r="C281" t="s">
        <v>538</v>
      </c>
      <c r="D281" t="s">
        <v>25</v>
      </c>
      <c r="E281" t="s">
        <v>41</v>
      </c>
      <c r="F281" t="s">
        <v>25069</v>
      </c>
      <c r="G281" t="s">
        <v>478</v>
      </c>
      <c r="H281" s="1">
        <v>38426</v>
      </c>
      <c r="I281">
        <f t="shared" si="8"/>
        <v>306195</v>
      </c>
    </row>
    <row r="282" spans="1:9" x14ac:dyDescent="0.3">
      <c r="A282">
        <f t="shared" si="9"/>
        <v>306209</v>
      </c>
      <c r="B282">
        <v>279</v>
      </c>
      <c r="C282" t="s">
        <v>893</v>
      </c>
      <c r="D282" t="s">
        <v>25</v>
      </c>
      <c r="E282" t="s">
        <v>203</v>
      </c>
      <c r="F282" t="s">
        <v>28441</v>
      </c>
      <c r="G282" t="s">
        <v>478</v>
      </c>
      <c r="H282" s="1">
        <v>42598</v>
      </c>
      <c r="I282">
        <f t="shared" si="8"/>
        <v>306209</v>
      </c>
    </row>
    <row r="283" spans="1:9" x14ac:dyDescent="0.3">
      <c r="A283">
        <f t="shared" si="9"/>
        <v>306226</v>
      </c>
      <c r="B283">
        <v>280</v>
      </c>
      <c r="C283" t="s">
        <v>614</v>
      </c>
      <c r="D283" t="s">
        <v>25</v>
      </c>
      <c r="E283" t="s">
        <v>41</v>
      </c>
      <c r="F283" t="s">
        <v>25070</v>
      </c>
      <c r="G283" t="s">
        <v>478</v>
      </c>
      <c r="H283" s="1">
        <v>38323</v>
      </c>
      <c r="I283">
        <f t="shared" si="8"/>
        <v>306226</v>
      </c>
    </row>
    <row r="284" spans="1:9" x14ac:dyDescent="0.3">
      <c r="A284">
        <f t="shared" si="9"/>
        <v>306252</v>
      </c>
      <c r="B284">
        <v>281</v>
      </c>
      <c r="C284" t="s">
        <v>644</v>
      </c>
      <c r="D284" t="s">
        <v>25</v>
      </c>
      <c r="E284" t="s">
        <v>270</v>
      </c>
      <c r="F284" t="s">
        <v>25071</v>
      </c>
      <c r="G284" t="s">
        <v>478</v>
      </c>
      <c r="H284" s="1">
        <v>38215</v>
      </c>
      <c r="I284">
        <f t="shared" si="8"/>
        <v>306252</v>
      </c>
    </row>
    <row r="285" spans="1:9" x14ac:dyDescent="0.3">
      <c r="A285">
        <f t="shared" si="9"/>
        <v>306262</v>
      </c>
      <c r="B285">
        <v>282</v>
      </c>
      <c r="C285" t="s">
        <v>581</v>
      </c>
      <c r="D285" t="s">
        <v>25</v>
      </c>
      <c r="E285" t="s">
        <v>26</v>
      </c>
      <c r="F285" t="s">
        <v>25072</v>
      </c>
      <c r="G285" t="s">
        <v>478</v>
      </c>
      <c r="H285" s="1">
        <v>39167</v>
      </c>
      <c r="I285">
        <f t="shared" si="8"/>
        <v>306262</v>
      </c>
    </row>
    <row r="286" spans="1:9" x14ac:dyDescent="0.3">
      <c r="A286">
        <f t="shared" si="9"/>
        <v>306276</v>
      </c>
      <c r="B286">
        <v>283</v>
      </c>
      <c r="C286" t="s">
        <v>640</v>
      </c>
      <c r="D286" t="s">
        <v>25</v>
      </c>
      <c r="E286" t="s">
        <v>37</v>
      </c>
      <c r="F286" t="s">
        <v>25073</v>
      </c>
      <c r="G286" t="s">
        <v>478</v>
      </c>
      <c r="H286" s="1">
        <v>39926</v>
      </c>
      <c r="I286">
        <f t="shared" si="8"/>
        <v>306276</v>
      </c>
    </row>
    <row r="287" spans="1:9" x14ac:dyDescent="0.3">
      <c r="A287">
        <f t="shared" si="9"/>
        <v>306288</v>
      </c>
      <c r="B287">
        <v>284</v>
      </c>
      <c r="C287" t="s">
        <v>496</v>
      </c>
      <c r="D287" t="s">
        <v>25</v>
      </c>
      <c r="E287" t="s">
        <v>26</v>
      </c>
      <c r="F287" t="s">
        <v>25074</v>
      </c>
      <c r="G287" t="s">
        <v>478</v>
      </c>
      <c r="H287" s="1">
        <v>38778</v>
      </c>
      <c r="I287">
        <f t="shared" si="8"/>
        <v>306288</v>
      </c>
    </row>
    <row r="288" spans="1:9" x14ac:dyDescent="0.3">
      <c r="A288">
        <f t="shared" si="9"/>
        <v>306300</v>
      </c>
      <c r="B288">
        <v>285</v>
      </c>
      <c r="C288" t="s">
        <v>675</v>
      </c>
      <c r="D288" t="s">
        <v>25</v>
      </c>
      <c r="E288" t="s">
        <v>41</v>
      </c>
      <c r="F288" t="s">
        <v>25075</v>
      </c>
      <c r="G288" t="s">
        <v>478</v>
      </c>
      <c r="H288" s="1">
        <v>39532</v>
      </c>
      <c r="I288">
        <f t="shared" si="8"/>
        <v>306300</v>
      </c>
    </row>
    <row r="289" spans="1:9" x14ac:dyDescent="0.3">
      <c r="A289">
        <f t="shared" si="9"/>
        <v>306350</v>
      </c>
      <c r="B289">
        <v>286</v>
      </c>
      <c r="C289" t="s">
        <v>531</v>
      </c>
      <c r="D289" t="s">
        <v>25</v>
      </c>
      <c r="E289" t="s">
        <v>26</v>
      </c>
      <c r="F289" t="s">
        <v>25076</v>
      </c>
      <c r="G289" t="s">
        <v>478</v>
      </c>
      <c r="H289" s="1">
        <v>38617</v>
      </c>
      <c r="I289">
        <f t="shared" si="8"/>
        <v>306350</v>
      </c>
    </row>
    <row r="290" spans="1:9" x14ac:dyDescent="0.3">
      <c r="A290">
        <f t="shared" si="9"/>
        <v>306357</v>
      </c>
      <c r="B290">
        <v>287</v>
      </c>
      <c r="C290" t="s">
        <v>483</v>
      </c>
      <c r="D290" t="s">
        <v>25</v>
      </c>
      <c r="E290" t="s">
        <v>80</v>
      </c>
      <c r="F290" t="s">
        <v>25077</v>
      </c>
      <c r="G290" t="s">
        <v>478</v>
      </c>
      <c r="H290" s="1">
        <v>38211</v>
      </c>
      <c r="I290">
        <f t="shared" si="8"/>
        <v>306357</v>
      </c>
    </row>
    <row r="291" spans="1:9" x14ac:dyDescent="0.3">
      <c r="A291">
        <f t="shared" si="9"/>
        <v>306380</v>
      </c>
      <c r="B291">
        <v>288</v>
      </c>
      <c r="C291" t="s">
        <v>481</v>
      </c>
      <c r="D291" t="s">
        <v>25</v>
      </c>
      <c r="E291" t="s">
        <v>145</v>
      </c>
      <c r="F291" t="s">
        <v>25078</v>
      </c>
      <c r="G291" t="s">
        <v>478</v>
      </c>
      <c r="H291" s="1">
        <v>41648</v>
      </c>
      <c r="I291">
        <f t="shared" si="8"/>
        <v>306380</v>
      </c>
    </row>
    <row r="292" spans="1:9" x14ac:dyDescent="0.3">
      <c r="A292">
        <f t="shared" si="9"/>
        <v>306471</v>
      </c>
      <c r="B292">
        <v>289</v>
      </c>
      <c r="C292" t="s">
        <v>540</v>
      </c>
      <c r="D292" t="s">
        <v>25</v>
      </c>
      <c r="E292" t="s">
        <v>29</v>
      </c>
      <c r="F292" t="s">
        <v>25079</v>
      </c>
      <c r="G292" t="s">
        <v>478</v>
      </c>
      <c r="H292" s="1">
        <v>40747</v>
      </c>
      <c r="I292">
        <f t="shared" si="8"/>
        <v>306471</v>
      </c>
    </row>
    <row r="293" spans="1:9" x14ac:dyDescent="0.3">
      <c r="A293">
        <f t="shared" si="9"/>
        <v>306498</v>
      </c>
      <c r="B293">
        <v>290</v>
      </c>
      <c r="C293" t="s">
        <v>28765</v>
      </c>
      <c r="D293" t="s">
        <v>25</v>
      </c>
      <c r="E293" t="s">
        <v>33</v>
      </c>
      <c r="F293" t="s">
        <v>29853</v>
      </c>
      <c r="G293" t="s">
        <v>478</v>
      </c>
      <c r="H293" s="1">
        <v>42723</v>
      </c>
      <c r="I293">
        <f t="shared" si="8"/>
        <v>306498</v>
      </c>
    </row>
    <row r="294" spans="1:9" x14ac:dyDescent="0.3">
      <c r="A294">
        <f t="shared" si="9"/>
        <v>306505</v>
      </c>
      <c r="B294">
        <v>291</v>
      </c>
      <c r="C294" t="s">
        <v>561</v>
      </c>
      <c r="D294" t="s">
        <v>25</v>
      </c>
      <c r="E294" t="s">
        <v>80</v>
      </c>
      <c r="F294" t="s">
        <v>25080</v>
      </c>
      <c r="G294" t="s">
        <v>478</v>
      </c>
      <c r="H294" s="1">
        <v>41094</v>
      </c>
      <c r="I294">
        <f t="shared" si="8"/>
        <v>306505</v>
      </c>
    </row>
    <row r="295" spans="1:9" x14ac:dyDescent="0.3">
      <c r="A295">
        <f t="shared" si="9"/>
        <v>306555</v>
      </c>
      <c r="B295">
        <v>292</v>
      </c>
      <c r="C295" t="s">
        <v>633</v>
      </c>
      <c r="D295" t="s">
        <v>25</v>
      </c>
      <c r="E295" t="s">
        <v>145</v>
      </c>
      <c r="F295" t="s">
        <v>25081</v>
      </c>
      <c r="G295" t="s">
        <v>478</v>
      </c>
      <c r="H295" s="1">
        <v>41566</v>
      </c>
      <c r="I295">
        <f t="shared" si="8"/>
        <v>306555</v>
      </c>
    </row>
    <row r="296" spans="1:9" x14ac:dyDescent="0.3">
      <c r="A296">
        <f t="shared" si="9"/>
        <v>306558</v>
      </c>
      <c r="B296">
        <v>293</v>
      </c>
      <c r="C296" t="s">
        <v>701</v>
      </c>
      <c r="D296" t="s">
        <v>25</v>
      </c>
      <c r="E296" t="s">
        <v>26</v>
      </c>
      <c r="F296" t="s">
        <v>25082</v>
      </c>
      <c r="G296" t="s">
        <v>478</v>
      </c>
      <c r="H296" s="1">
        <v>38844</v>
      </c>
      <c r="I296">
        <f t="shared" si="8"/>
        <v>306558</v>
      </c>
    </row>
    <row r="297" spans="1:9" x14ac:dyDescent="0.3">
      <c r="A297">
        <f t="shared" si="9"/>
        <v>306596</v>
      </c>
      <c r="B297">
        <v>294</v>
      </c>
      <c r="C297" t="s">
        <v>881</v>
      </c>
      <c r="D297" t="s">
        <v>25</v>
      </c>
      <c r="E297" t="s">
        <v>33</v>
      </c>
      <c r="F297" t="s">
        <v>25083</v>
      </c>
      <c r="G297" t="s">
        <v>478</v>
      </c>
      <c r="H297" s="1">
        <v>38819</v>
      </c>
      <c r="I297">
        <f t="shared" si="8"/>
        <v>306596</v>
      </c>
    </row>
    <row r="298" spans="1:9" x14ac:dyDescent="0.3">
      <c r="A298">
        <f t="shared" si="9"/>
        <v>306607</v>
      </c>
      <c r="B298">
        <v>295</v>
      </c>
      <c r="C298" t="s">
        <v>663</v>
      </c>
      <c r="D298" t="s">
        <v>25</v>
      </c>
      <c r="E298" t="s">
        <v>26</v>
      </c>
      <c r="F298" t="s">
        <v>25084</v>
      </c>
      <c r="G298" t="s">
        <v>478</v>
      </c>
      <c r="H298" s="1">
        <v>38986</v>
      </c>
      <c r="I298">
        <f t="shared" si="8"/>
        <v>306607</v>
      </c>
    </row>
    <row r="299" spans="1:9" x14ac:dyDescent="0.3">
      <c r="A299">
        <f t="shared" si="9"/>
        <v>306607</v>
      </c>
      <c r="B299">
        <v>295</v>
      </c>
      <c r="C299" t="s">
        <v>602</v>
      </c>
      <c r="D299" t="s">
        <v>25</v>
      </c>
      <c r="E299" t="s">
        <v>33</v>
      </c>
      <c r="F299" t="s">
        <v>25084</v>
      </c>
      <c r="G299" t="s">
        <v>478</v>
      </c>
      <c r="H299" s="1">
        <v>39278</v>
      </c>
      <c r="I299">
        <f t="shared" si="8"/>
        <v>306607</v>
      </c>
    </row>
    <row r="300" spans="1:9" x14ac:dyDescent="0.3">
      <c r="A300">
        <f t="shared" si="9"/>
        <v>306623</v>
      </c>
      <c r="B300">
        <v>297</v>
      </c>
      <c r="C300" t="s">
        <v>847</v>
      </c>
      <c r="D300" t="s">
        <v>25</v>
      </c>
      <c r="E300" t="s">
        <v>33</v>
      </c>
      <c r="F300" t="s">
        <v>25085</v>
      </c>
      <c r="G300" t="s">
        <v>478</v>
      </c>
      <c r="H300" s="1">
        <v>38270</v>
      </c>
      <c r="I300">
        <f t="shared" si="8"/>
        <v>306623</v>
      </c>
    </row>
    <row r="301" spans="1:9" x14ac:dyDescent="0.3">
      <c r="A301">
        <f t="shared" si="9"/>
        <v>306645</v>
      </c>
      <c r="B301">
        <v>298</v>
      </c>
      <c r="C301" t="s">
        <v>811</v>
      </c>
      <c r="D301" t="s">
        <v>25</v>
      </c>
      <c r="E301" t="s">
        <v>26</v>
      </c>
      <c r="F301" t="s">
        <v>25086</v>
      </c>
      <c r="G301" t="s">
        <v>478</v>
      </c>
      <c r="H301" s="1">
        <v>38839</v>
      </c>
      <c r="I301">
        <f t="shared" si="8"/>
        <v>306645</v>
      </c>
    </row>
    <row r="302" spans="1:9" x14ac:dyDescent="0.3">
      <c r="A302">
        <f t="shared" si="9"/>
        <v>306650</v>
      </c>
      <c r="B302">
        <v>299</v>
      </c>
      <c r="C302" t="s">
        <v>577</v>
      </c>
      <c r="D302" t="s">
        <v>25</v>
      </c>
      <c r="E302" t="s">
        <v>80</v>
      </c>
      <c r="F302" t="s">
        <v>25087</v>
      </c>
      <c r="G302" t="s">
        <v>478</v>
      </c>
      <c r="H302" s="1">
        <v>38148</v>
      </c>
      <c r="I302">
        <f t="shared" si="8"/>
        <v>306650</v>
      </c>
    </row>
    <row r="303" spans="1:9" x14ac:dyDescent="0.3">
      <c r="A303">
        <f t="shared" si="9"/>
        <v>306678</v>
      </c>
      <c r="B303">
        <v>300</v>
      </c>
      <c r="C303" t="s">
        <v>657</v>
      </c>
      <c r="D303" t="s">
        <v>25</v>
      </c>
      <c r="E303" t="s">
        <v>47</v>
      </c>
      <c r="F303" t="s">
        <v>25088</v>
      </c>
      <c r="G303" t="s">
        <v>478</v>
      </c>
      <c r="H303" s="1">
        <v>38888</v>
      </c>
      <c r="I303">
        <f t="shared" si="8"/>
        <v>306678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306695</v>
      </c>
      <c r="B305" t="s">
        <v>637</v>
      </c>
      <c r="C305" t="s">
        <v>506</v>
      </c>
      <c r="D305" t="s">
        <v>25</v>
      </c>
      <c r="E305" t="s">
        <v>26</v>
      </c>
      <c r="F305" t="s">
        <v>25089</v>
      </c>
      <c r="G305" t="s">
        <v>478</v>
      </c>
      <c r="H305" s="1">
        <v>38046</v>
      </c>
      <c r="I305">
        <f t="shared" si="8"/>
        <v>306695</v>
      </c>
    </row>
    <row r="306" spans="1:9" x14ac:dyDescent="0.3">
      <c r="A306">
        <f t="shared" si="9"/>
        <v>306724</v>
      </c>
      <c r="B306">
        <v>302</v>
      </c>
      <c r="C306" t="s">
        <v>416</v>
      </c>
      <c r="D306" t="s">
        <v>25</v>
      </c>
      <c r="E306" t="s">
        <v>37</v>
      </c>
      <c r="F306" t="s">
        <v>25090</v>
      </c>
      <c r="G306" t="s">
        <v>478</v>
      </c>
      <c r="H306" s="1">
        <v>39315</v>
      </c>
      <c r="I306">
        <f t="shared" si="8"/>
        <v>306724</v>
      </c>
    </row>
    <row r="307" spans="1:9" x14ac:dyDescent="0.3">
      <c r="A307">
        <f t="shared" si="9"/>
        <v>306738</v>
      </c>
      <c r="B307">
        <v>303</v>
      </c>
      <c r="C307" t="s">
        <v>559</v>
      </c>
      <c r="D307" t="s">
        <v>25</v>
      </c>
      <c r="E307" t="s">
        <v>37</v>
      </c>
      <c r="F307" t="s">
        <v>25091</v>
      </c>
      <c r="G307" t="s">
        <v>478</v>
      </c>
      <c r="H307" s="1">
        <v>38953</v>
      </c>
      <c r="I307">
        <f t="shared" si="8"/>
        <v>306738</v>
      </c>
    </row>
    <row r="308" spans="1:9" x14ac:dyDescent="0.3">
      <c r="A308">
        <f t="shared" si="9"/>
        <v>306768</v>
      </c>
      <c r="B308">
        <v>304</v>
      </c>
      <c r="C308" t="s">
        <v>564</v>
      </c>
      <c r="D308" t="s">
        <v>25</v>
      </c>
      <c r="E308" t="s">
        <v>47</v>
      </c>
      <c r="F308" t="s">
        <v>25092</v>
      </c>
      <c r="G308" t="s">
        <v>478</v>
      </c>
      <c r="H308" s="1">
        <v>38359</v>
      </c>
      <c r="I308">
        <f t="shared" si="8"/>
        <v>306768</v>
      </c>
    </row>
    <row r="309" spans="1:9" x14ac:dyDescent="0.3">
      <c r="A309">
        <f t="shared" si="9"/>
        <v>306776</v>
      </c>
      <c r="B309">
        <v>305</v>
      </c>
      <c r="C309" t="s">
        <v>1018</v>
      </c>
      <c r="D309" t="s">
        <v>25</v>
      </c>
      <c r="E309" t="s">
        <v>80</v>
      </c>
      <c r="F309" t="s">
        <v>27830</v>
      </c>
      <c r="G309" t="s">
        <v>478</v>
      </c>
      <c r="H309" s="1">
        <v>42443</v>
      </c>
      <c r="I309">
        <f t="shared" si="8"/>
        <v>306776</v>
      </c>
    </row>
    <row r="310" spans="1:9" x14ac:dyDescent="0.3">
      <c r="A310">
        <f t="shared" si="9"/>
        <v>306843</v>
      </c>
      <c r="B310">
        <v>306</v>
      </c>
      <c r="C310" t="s">
        <v>770</v>
      </c>
      <c r="D310" t="s">
        <v>25</v>
      </c>
      <c r="E310" t="s">
        <v>80</v>
      </c>
      <c r="F310" t="s">
        <v>25093</v>
      </c>
      <c r="G310" t="s">
        <v>576</v>
      </c>
      <c r="H310" s="1">
        <v>38720</v>
      </c>
      <c r="I310">
        <f t="shared" si="8"/>
        <v>306843</v>
      </c>
    </row>
    <row r="311" spans="1:9" x14ac:dyDescent="0.3">
      <c r="A311">
        <f t="shared" si="9"/>
        <v>306879</v>
      </c>
      <c r="B311">
        <v>307</v>
      </c>
      <c r="C311" t="s">
        <v>902</v>
      </c>
      <c r="D311" t="s">
        <v>25</v>
      </c>
      <c r="E311" t="s">
        <v>903</v>
      </c>
      <c r="F311" t="s">
        <v>25094</v>
      </c>
      <c r="G311" t="s">
        <v>576</v>
      </c>
      <c r="H311" s="1">
        <v>39157</v>
      </c>
      <c r="I311">
        <f t="shared" si="8"/>
        <v>306879</v>
      </c>
    </row>
    <row r="312" spans="1:9" x14ac:dyDescent="0.3">
      <c r="A312">
        <f t="shared" si="9"/>
        <v>306939</v>
      </c>
      <c r="B312">
        <v>308</v>
      </c>
      <c r="C312" t="s">
        <v>572</v>
      </c>
      <c r="D312" t="s">
        <v>25</v>
      </c>
      <c r="E312" t="s">
        <v>37</v>
      </c>
      <c r="F312" t="s">
        <v>25095</v>
      </c>
      <c r="G312" t="s">
        <v>576</v>
      </c>
      <c r="H312" s="1">
        <v>38193</v>
      </c>
      <c r="I312">
        <f t="shared" si="8"/>
        <v>306939</v>
      </c>
    </row>
    <row r="313" spans="1:9" x14ac:dyDescent="0.3">
      <c r="A313">
        <f t="shared" si="9"/>
        <v>306967</v>
      </c>
      <c r="B313">
        <v>309</v>
      </c>
      <c r="C313" t="s">
        <v>705</v>
      </c>
      <c r="D313" t="s">
        <v>25</v>
      </c>
      <c r="E313" t="s">
        <v>80</v>
      </c>
      <c r="F313" t="s">
        <v>25096</v>
      </c>
      <c r="G313" t="s">
        <v>576</v>
      </c>
      <c r="H313" s="1">
        <v>38599</v>
      </c>
      <c r="I313">
        <f t="shared" si="8"/>
        <v>306967</v>
      </c>
    </row>
    <row r="314" spans="1:9" x14ac:dyDescent="0.3">
      <c r="A314">
        <f t="shared" si="9"/>
        <v>306970</v>
      </c>
      <c r="B314">
        <v>310</v>
      </c>
      <c r="C314" t="s">
        <v>500</v>
      </c>
      <c r="D314" t="s">
        <v>25</v>
      </c>
      <c r="E314" t="s">
        <v>26</v>
      </c>
      <c r="F314" t="s">
        <v>25097</v>
      </c>
      <c r="G314" t="s">
        <v>576</v>
      </c>
      <c r="H314" s="1">
        <v>42030</v>
      </c>
      <c r="I314">
        <f t="shared" si="8"/>
        <v>306970</v>
      </c>
    </row>
    <row r="315" spans="1:9" x14ac:dyDescent="0.3">
      <c r="A315">
        <f t="shared" si="9"/>
        <v>306974</v>
      </c>
      <c r="B315">
        <v>311</v>
      </c>
      <c r="C315" t="s">
        <v>594</v>
      </c>
      <c r="D315" t="s">
        <v>25</v>
      </c>
      <c r="E315" t="s">
        <v>41</v>
      </c>
      <c r="F315" t="s">
        <v>25098</v>
      </c>
      <c r="G315" t="s">
        <v>576</v>
      </c>
      <c r="H315" s="1">
        <v>38028</v>
      </c>
      <c r="I315">
        <f t="shared" si="8"/>
        <v>306974</v>
      </c>
    </row>
    <row r="316" spans="1:9" x14ac:dyDescent="0.3">
      <c r="A316">
        <f t="shared" si="9"/>
        <v>306989</v>
      </c>
      <c r="B316">
        <v>312</v>
      </c>
      <c r="C316" t="s">
        <v>1021</v>
      </c>
      <c r="D316" t="s">
        <v>25</v>
      </c>
      <c r="E316" t="s">
        <v>41</v>
      </c>
      <c r="F316" t="s">
        <v>25099</v>
      </c>
      <c r="G316" t="s">
        <v>576</v>
      </c>
      <c r="H316" s="1">
        <v>38686</v>
      </c>
      <c r="I316">
        <f t="shared" si="8"/>
        <v>306989</v>
      </c>
    </row>
    <row r="317" spans="1:9" x14ac:dyDescent="0.3">
      <c r="A317">
        <f t="shared" si="9"/>
        <v>307024</v>
      </c>
      <c r="B317">
        <v>313</v>
      </c>
      <c r="C317" t="s">
        <v>729</v>
      </c>
      <c r="D317" t="s">
        <v>25</v>
      </c>
      <c r="E317" t="s">
        <v>26</v>
      </c>
      <c r="F317" t="s">
        <v>25100</v>
      </c>
      <c r="G317" t="s">
        <v>576</v>
      </c>
      <c r="H317" s="1">
        <v>39431</v>
      </c>
      <c r="I317">
        <f t="shared" si="8"/>
        <v>307024</v>
      </c>
    </row>
    <row r="318" spans="1:9" x14ac:dyDescent="0.3">
      <c r="A318">
        <f t="shared" si="9"/>
        <v>307045</v>
      </c>
      <c r="B318">
        <v>314</v>
      </c>
      <c r="C318" t="s">
        <v>642</v>
      </c>
      <c r="D318" t="s">
        <v>25</v>
      </c>
      <c r="E318" t="s">
        <v>37</v>
      </c>
      <c r="F318" t="s">
        <v>25101</v>
      </c>
      <c r="G318" t="s">
        <v>576</v>
      </c>
      <c r="H318" s="1">
        <v>38665</v>
      </c>
      <c r="I318">
        <f t="shared" si="8"/>
        <v>307045</v>
      </c>
    </row>
    <row r="319" spans="1:9" x14ac:dyDescent="0.3">
      <c r="A319">
        <f t="shared" si="9"/>
        <v>307061</v>
      </c>
      <c r="B319">
        <v>315</v>
      </c>
      <c r="C319" t="s">
        <v>717</v>
      </c>
      <c r="D319" t="s">
        <v>25</v>
      </c>
      <c r="E319" t="s">
        <v>33</v>
      </c>
      <c r="F319" t="s">
        <v>25102</v>
      </c>
      <c r="G319" t="s">
        <v>576</v>
      </c>
      <c r="H319" s="1">
        <v>40378</v>
      </c>
      <c r="I319">
        <f t="shared" si="8"/>
        <v>307061</v>
      </c>
    </row>
    <row r="320" spans="1:9" x14ac:dyDescent="0.3">
      <c r="A320">
        <f t="shared" si="9"/>
        <v>307174</v>
      </c>
      <c r="B320">
        <v>316</v>
      </c>
      <c r="C320" t="s">
        <v>28361</v>
      </c>
      <c r="D320" t="s">
        <v>25</v>
      </c>
      <c r="E320" t="s">
        <v>28362</v>
      </c>
      <c r="F320" t="s">
        <v>28709</v>
      </c>
      <c r="G320" t="s">
        <v>576</v>
      </c>
      <c r="H320" s="1">
        <v>42629</v>
      </c>
      <c r="I320">
        <f t="shared" si="8"/>
        <v>307174</v>
      </c>
    </row>
    <row r="321" spans="1:9" x14ac:dyDescent="0.3">
      <c r="A321">
        <f t="shared" si="9"/>
        <v>307208</v>
      </c>
      <c r="B321">
        <v>317</v>
      </c>
      <c r="C321" t="s">
        <v>562</v>
      </c>
      <c r="D321" t="s">
        <v>25</v>
      </c>
      <c r="E321" t="s">
        <v>26</v>
      </c>
      <c r="F321" t="s">
        <v>23938</v>
      </c>
      <c r="G321" t="s">
        <v>576</v>
      </c>
      <c r="H321" s="1">
        <v>38737</v>
      </c>
      <c r="I321">
        <f t="shared" si="8"/>
        <v>307208</v>
      </c>
    </row>
    <row r="322" spans="1:9" x14ac:dyDescent="0.3">
      <c r="A322">
        <f t="shared" si="9"/>
        <v>307238</v>
      </c>
      <c r="B322">
        <v>318</v>
      </c>
      <c r="C322" t="s">
        <v>673</v>
      </c>
      <c r="D322" t="s">
        <v>25</v>
      </c>
      <c r="E322" t="s">
        <v>33</v>
      </c>
      <c r="F322" t="s">
        <v>25103</v>
      </c>
      <c r="G322" t="s">
        <v>576</v>
      </c>
      <c r="H322" s="1">
        <v>40015</v>
      </c>
      <c r="I322">
        <f t="shared" ref="I322:I385" si="10">A322</f>
        <v>307238</v>
      </c>
    </row>
    <row r="323" spans="1:9" x14ac:dyDescent="0.3">
      <c r="A323">
        <f t="shared" ref="A323:A386" si="11">(LEFT(F323)*10^5)+(MID(F323,3,2)*10^3)+RIGHT(F323,3)</f>
        <v>307258</v>
      </c>
      <c r="B323">
        <v>319</v>
      </c>
      <c r="C323" t="s">
        <v>777</v>
      </c>
      <c r="D323" t="s">
        <v>25</v>
      </c>
      <c r="E323" t="s">
        <v>778</v>
      </c>
      <c r="F323" t="s">
        <v>25104</v>
      </c>
      <c r="G323" t="s">
        <v>576</v>
      </c>
      <c r="H323" s="1">
        <v>38617</v>
      </c>
      <c r="I323">
        <f t="shared" si="10"/>
        <v>307258</v>
      </c>
    </row>
    <row r="324" spans="1:9" x14ac:dyDescent="0.3">
      <c r="A324">
        <f t="shared" si="11"/>
        <v>307284</v>
      </c>
      <c r="B324">
        <v>320</v>
      </c>
      <c r="C324" t="s">
        <v>591</v>
      </c>
      <c r="D324" t="s">
        <v>25</v>
      </c>
      <c r="E324" t="s">
        <v>47</v>
      </c>
      <c r="F324" t="s">
        <v>25105</v>
      </c>
      <c r="G324" t="s">
        <v>576</v>
      </c>
      <c r="H324" s="1">
        <v>37995</v>
      </c>
      <c r="I324">
        <f t="shared" si="10"/>
        <v>307284</v>
      </c>
    </row>
    <row r="325" spans="1:9" x14ac:dyDescent="0.3">
      <c r="A325">
        <f t="shared" si="11"/>
        <v>307287</v>
      </c>
      <c r="B325">
        <v>321</v>
      </c>
      <c r="C325" t="s">
        <v>28573</v>
      </c>
      <c r="D325" t="s">
        <v>25</v>
      </c>
      <c r="E325" t="s">
        <v>145</v>
      </c>
      <c r="F325" t="s">
        <v>28984</v>
      </c>
      <c r="G325" t="s">
        <v>576</v>
      </c>
      <c r="H325" s="1">
        <v>42703</v>
      </c>
      <c r="I325">
        <f t="shared" si="10"/>
        <v>307287</v>
      </c>
    </row>
    <row r="326" spans="1:9" x14ac:dyDescent="0.3">
      <c r="A326">
        <f t="shared" si="11"/>
        <v>307321</v>
      </c>
      <c r="B326">
        <v>322</v>
      </c>
      <c r="C326" t="s">
        <v>518</v>
      </c>
      <c r="D326" t="s">
        <v>25</v>
      </c>
      <c r="E326" t="s">
        <v>41</v>
      </c>
      <c r="F326" t="s">
        <v>25106</v>
      </c>
      <c r="G326" t="s">
        <v>576</v>
      </c>
      <c r="H326" s="1">
        <v>41681</v>
      </c>
      <c r="I326">
        <f t="shared" si="10"/>
        <v>307321</v>
      </c>
    </row>
    <row r="327" spans="1:9" x14ac:dyDescent="0.3">
      <c r="A327">
        <f t="shared" si="11"/>
        <v>307324</v>
      </c>
      <c r="B327">
        <v>323</v>
      </c>
      <c r="C327" t="s">
        <v>555</v>
      </c>
      <c r="D327" t="s">
        <v>25</v>
      </c>
      <c r="E327" t="s">
        <v>33</v>
      </c>
      <c r="F327" t="s">
        <v>25107</v>
      </c>
      <c r="G327" t="s">
        <v>576</v>
      </c>
      <c r="H327" s="1">
        <v>42228</v>
      </c>
      <c r="I327">
        <f t="shared" si="10"/>
        <v>307324</v>
      </c>
    </row>
    <row r="328" spans="1:9" x14ac:dyDescent="0.3">
      <c r="A328">
        <f t="shared" si="11"/>
        <v>307345</v>
      </c>
      <c r="B328">
        <v>324</v>
      </c>
      <c r="C328" t="s">
        <v>1350</v>
      </c>
      <c r="D328" t="s">
        <v>25</v>
      </c>
      <c r="E328" t="s">
        <v>26</v>
      </c>
      <c r="F328" t="s">
        <v>25108</v>
      </c>
      <c r="G328" t="s">
        <v>576</v>
      </c>
      <c r="H328" s="1">
        <v>38480</v>
      </c>
      <c r="I328">
        <f t="shared" si="10"/>
        <v>307345</v>
      </c>
    </row>
    <row r="329" spans="1:9" x14ac:dyDescent="0.3">
      <c r="A329">
        <f t="shared" si="11"/>
        <v>307404</v>
      </c>
      <c r="B329">
        <v>325</v>
      </c>
      <c r="C329" t="s">
        <v>618</v>
      </c>
      <c r="D329" t="s">
        <v>25</v>
      </c>
      <c r="E329" t="s">
        <v>80</v>
      </c>
      <c r="F329" t="s">
        <v>25109</v>
      </c>
      <c r="G329" t="s">
        <v>576</v>
      </c>
      <c r="H329" s="1">
        <v>38679</v>
      </c>
      <c r="I329">
        <f t="shared" si="10"/>
        <v>307404</v>
      </c>
    </row>
    <row r="330" spans="1:9" x14ac:dyDescent="0.3">
      <c r="A330">
        <f t="shared" si="11"/>
        <v>307415</v>
      </c>
      <c r="B330">
        <v>326</v>
      </c>
      <c r="C330" t="s">
        <v>635</v>
      </c>
      <c r="D330" t="s">
        <v>25</v>
      </c>
      <c r="E330" t="s">
        <v>270</v>
      </c>
      <c r="F330" t="s">
        <v>25110</v>
      </c>
      <c r="G330" t="s">
        <v>576</v>
      </c>
      <c r="H330" s="1">
        <v>38144</v>
      </c>
      <c r="I330">
        <f t="shared" si="10"/>
        <v>307415</v>
      </c>
    </row>
    <row r="331" spans="1:9" x14ac:dyDescent="0.3">
      <c r="A331">
        <f t="shared" si="11"/>
        <v>307427</v>
      </c>
      <c r="B331">
        <v>327</v>
      </c>
      <c r="C331" t="s">
        <v>841</v>
      </c>
      <c r="D331" t="s">
        <v>25</v>
      </c>
      <c r="E331" t="s">
        <v>33</v>
      </c>
      <c r="F331" t="s">
        <v>25111</v>
      </c>
      <c r="G331" t="s">
        <v>576</v>
      </c>
      <c r="H331" s="1">
        <v>40789</v>
      </c>
      <c r="I331">
        <f t="shared" si="10"/>
        <v>307427</v>
      </c>
    </row>
    <row r="332" spans="1:9" x14ac:dyDescent="0.3">
      <c r="A332">
        <f t="shared" si="11"/>
        <v>307428</v>
      </c>
      <c r="B332">
        <v>328</v>
      </c>
      <c r="C332" t="s">
        <v>624</v>
      </c>
      <c r="D332" t="s">
        <v>25</v>
      </c>
      <c r="E332" t="s">
        <v>41</v>
      </c>
      <c r="F332" t="s">
        <v>25112</v>
      </c>
      <c r="G332" t="s">
        <v>576</v>
      </c>
      <c r="H332" s="1">
        <v>38843</v>
      </c>
      <c r="I332">
        <f t="shared" si="10"/>
        <v>307428</v>
      </c>
    </row>
    <row r="333" spans="1:9" x14ac:dyDescent="0.3">
      <c r="A333">
        <f t="shared" si="11"/>
        <v>307434</v>
      </c>
      <c r="B333">
        <v>329</v>
      </c>
      <c r="C333" t="s">
        <v>1029</v>
      </c>
      <c r="D333" t="s">
        <v>25</v>
      </c>
      <c r="E333" t="s">
        <v>978</v>
      </c>
      <c r="F333" t="s">
        <v>25113</v>
      </c>
      <c r="G333" t="s">
        <v>576</v>
      </c>
      <c r="H333" s="1">
        <v>41188</v>
      </c>
      <c r="I333">
        <f t="shared" si="10"/>
        <v>307434</v>
      </c>
    </row>
    <row r="334" spans="1:9" x14ac:dyDescent="0.3">
      <c r="A334">
        <f t="shared" si="11"/>
        <v>307451</v>
      </c>
      <c r="B334">
        <v>330</v>
      </c>
      <c r="C334" t="s">
        <v>1063</v>
      </c>
      <c r="D334" t="s">
        <v>25</v>
      </c>
      <c r="E334" t="s">
        <v>26</v>
      </c>
      <c r="F334" t="s">
        <v>25114</v>
      </c>
      <c r="G334" t="s">
        <v>576</v>
      </c>
      <c r="H334" s="1">
        <v>38785</v>
      </c>
      <c r="I334">
        <f t="shared" si="10"/>
        <v>307451</v>
      </c>
    </row>
    <row r="335" spans="1:9" x14ac:dyDescent="0.3">
      <c r="A335">
        <f t="shared" si="11"/>
        <v>307494</v>
      </c>
      <c r="B335">
        <v>331</v>
      </c>
      <c r="C335" t="s">
        <v>589</v>
      </c>
      <c r="D335" t="s">
        <v>25</v>
      </c>
      <c r="E335" t="s">
        <v>26</v>
      </c>
      <c r="F335" t="s">
        <v>25115</v>
      </c>
      <c r="G335" t="s">
        <v>576</v>
      </c>
      <c r="H335" s="1">
        <v>38029</v>
      </c>
      <c r="I335">
        <f t="shared" si="10"/>
        <v>307494</v>
      </c>
    </row>
    <row r="336" spans="1:9" x14ac:dyDescent="0.3">
      <c r="A336">
        <f t="shared" si="11"/>
        <v>307495</v>
      </c>
      <c r="B336">
        <v>332</v>
      </c>
      <c r="C336" t="s">
        <v>1250</v>
      </c>
      <c r="D336" t="s">
        <v>25</v>
      </c>
      <c r="E336" t="s">
        <v>26</v>
      </c>
      <c r="F336" t="s">
        <v>25116</v>
      </c>
      <c r="G336" t="s">
        <v>576</v>
      </c>
      <c r="H336" s="1">
        <v>39670</v>
      </c>
      <c r="I336">
        <f t="shared" si="10"/>
        <v>307495</v>
      </c>
    </row>
    <row r="337" spans="1:9" x14ac:dyDescent="0.3">
      <c r="A337">
        <f t="shared" si="11"/>
        <v>307496</v>
      </c>
      <c r="B337">
        <v>333</v>
      </c>
      <c r="C337" t="s">
        <v>1073</v>
      </c>
      <c r="D337" t="s">
        <v>25</v>
      </c>
      <c r="E337" t="s">
        <v>203</v>
      </c>
      <c r="F337" t="s">
        <v>25117</v>
      </c>
      <c r="G337" t="s">
        <v>576</v>
      </c>
      <c r="H337" s="1">
        <v>38167</v>
      </c>
      <c r="I337">
        <f t="shared" si="10"/>
        <v>307496</v>
      </c>
    </row>
    <row r="338" spans="1:9" x14ac:dyDescent="0.3">
      <c r="A338">
        <f t="shared" si="11"/>
        <v>307502</v>
      </c>
      <c r="B338">
        <v>334</v>
      </c>
      <c r="C338" t="s">
        <v>788</v>
      </c>
      <c r="D338" t="s">
        <v>25</v>
      </c>
      <c r="E338" t="s">
        <v>26</v>
      </c>
      <c r="F338" t="s">
        <v>25118</v>
      </c>
      <c r="G338" t="s">
        <v>576</v>
      </c>
      <c r="H338" s="1">
        <v>38859</v>
      </c>
      <c r="I338">
        <f t="shared" si="10"/>
        <v>307502</v>
      </c>
    </row>
    <row r="339" spans="1:9" x14ac:dyDescent="0.3">
      <c r="A339">
        <f t="shared" si="11"/>
        <v>307527</v>
      </c>
      <c r="B339">
        <v>335</v>
      </c>
      <c r="C339" t="s">
        <v>680</v>
      </c>
      <c r="D339" t="s">
        <v>25</v>
      </c>
      <c r="E339" t="s">
        <v>127</v>
      </c>
      <c r="F339" t="s">
        <v>25119</v>
      </c>
      <c r="G339" t="s">
        <v>576</v>
      </c>
      <c r="H339" s="1">
        <v>39835</v>
      </c>
      <c r="I339">
        <f t="shared" si="10"/>
        <v>307527</v>
      </c>
    </row>
    <row r="340" spans="1:9" x14ac:dyDescent="0.3">
      <c r="A340">
        <f t="shared" si="11"/>
        <v>307572</v>
      </c>
      <c r="B340">
        <v>336</v>
      </c>
      <c r="C340" t="s">
        <v>807</v>
      </c>
      <c r="D340" t="s">
        <v>25</v>
      </c>
      <c r="E340" t="s">
        <v>255</v>
      </c>
      <c r="F340" t="s">
        <v>25120</v>
      </c>
      <c r="G340" t="s">
        <v>576</v>
      </c>
      <c r="H340" s="1">
        <v>38512</v>
      </c>
      <c r="I340">
        <f t="shared" si="10"/>
        <v>307572</v>
      </c>
    </row>
    <row r="341" spans="1:9" x14ac:dyDescent="0.3">
      <c r="A341">
        <f t="shared" si="11"/>
        <v>307593</v>
      </c>
      <c r="B341">
        <v>337</v>
      </c>
      <c r="C341" t="s">
        <v>596</v>
      </c>
      <c r="D341" t="s">
        <v>25</v>
      </c>
      <c r="E341" t="s">
        <v>26</v>
      </c>
      <c r="F341" t="s">
        <v>25121</v>
      </c>
      <c r="G341" t="s">
        <v>576</v>
      </c>
      <c r="H341" s="1">
        <v>41476</v>
      </c>
      <c r="I341">
        <f t="shared" si="10"/>
        <v>307593</v>
      </c>
    </row>
    <row r="342" spans="1:9" x14ac:dyDescent="0.3">
      <c r="A342">
        <f t="shared" si="11"/>
        <v>307648</v>
      </c>
      <c r="B342">
        <v>338</v>
      </c>
      <c r="C342" t="s">
        <v>529</v>
      </c>
      <c r="D342" t="s">
        <v>25</v>
      </c>
      <c r="E342" t="s">
        <v>255</v>
      </c>
      <c r="F342" t="s">
        <v>25122</v>
      </c>
      <c r="G342" t="s">
        <v>576</v>
      </c>
      <c r="H342" s="1">
        <v>38523</v>
      </c>
      <c r="I342">
        <f t="shared" si="10"/>
        <v>307648</v>
      </c>
    </row>
    <row r="343" spans="1:9" x14ac:dyDescent="0.3">
      <c r="A343">
        <f t="shared" si="11"/>
        <v>307683</v>
      </c>
      <c r="B343">
        <v>339</v>
      </c>
      <c r="C343" t="s">
        <v>723</v>
      </c>
      <c r="D343" t="s">
        <v>25</v>
      </c>
      <c r="E343" t="s">
        <v>41</v>
      </c>
      <c r="F343" t="s">
        <v>25123</v>
      </c>
      <c r="G343" t="s">
        <v>576</v>
      </c>
      <c r="H343" s="1">
        <v>38536</v>
      </c>
      <c r="I343">
        <f t="shared" si="10"/>
        <v>307683</v>
      </c>
    </row>
    <row r="344" spans="1:9" x14ac:dyDescent="0.3">
      <c r="A344">
        <f t="shared" si="11"/>
        <v>307688</v>
      </c>
      <c r="B344">
        <v>340</v>
      </c>
      <c r="C344" t="s">
        <v>574</v>
      </c>
      <c r="D344" t="s">
        <v>25</v>
      </c>
      <c r="E344" t="s">
        <v>80</v>
      </c>
      <c r="F344" t="s">
        <v>25124</v>
      </c>
      <c r="G344" t="s">
        <v>576</v>
      </c>
      <c r="H344" s="1">
        <v>38100</v>
      </c>
      <c r="I344">
        <f t="shared" si="10"/>
        <v>307688</v>
      </c>
    </row>
    <row r="345" spans="1:9" x14ac:dyDescent="0.3">
      <c r="A345">
        <f t="shared" si="11"/>
        <v>307737</v>
      </c>
      <c r="B345">
        <v>341</v>
      </c>
      <c r="C345" t="s">
        <v>650</v>
      </c>
      <c r="D345" t="s">
        <v>25</v>
      </c>
      <c r="E345" t="s">
        <v>33</v>
      </c>
      <c r="F345" t="s">
        <v>25125</v>
      </c>
      <c r="G345" t="s">
        <v>576</v>
      </c>
      <c r="H345" s="1">
        <v>38511</v>
      </c>
      <c r="I345">
        <f t="shared" si="10"/>
        <v>307737</v>
      </c>
    </row>
    <row r="346" spans="1:9" x14ac:dyDescent="0.3">
      <c r="A346">
        <f t="shared" si="11"/>
        <v>307742</v>
      </c>
      <c r="B346">
        <v>342</v>
      </c>
      <c r="C346" t="s">
        <v>682</v>
      </c>
      <c r="D346" t="s">
        <v>25</v>
      </c>
      <c r="E346" t="s">
        <v>26</v>
      </c>
      <c r="F346" t="s">
        <v>25126</v>
      </c>
      <c r="G346" t="s">
        <v>576</v>
      </c>
      <c r="H346" s="1">
        <v>38111</v>
      </c>
      <c r="I346">
        <f t="shared" si="10"/>
        <v>307742</v>
      </c>
    </row>
    <row r="347" spans="1:9" x14ac:dyDescent="0.3">
      <c r="A347">
        <f t="shared" si="11"/>
        <v>307746</v>
      </c>
      <c r="B347">
        <v>343</v>
      </c>
      <c r="C347" t="s">
        <v>765</v>
      </c>
      <c r="D347" t="s">
        <v>25</v>
      </c>
      <c r="E347" t="s">
        <v>26</v>
      </c>
      <c r="F347" t="s">
        <v>25127</v>
      </c>
      <c r="G347" t="s">
        <v>576</v>
      </c>
      <c r="H347" s="1">
        <v>39837</v>
      </c>
      <c r="I347">
        <f t="shared" si="10"/>
        <v>307746</v>
      </c>
    </row>
    <row r="348" spans="1:9" x14ac:dyDescent="0.3">
      <c r="A348">
        <f t="shared" si="11"/>
        <v>307770</v>
      </c>
      <c r="B348">
        <v>344</v>
      </c>
      <c r="C348" t="s">
        <v>707</v>
      </c>
      <c r="D348" t="s">
        <v>25</v>
      </c>
      <c r="E348" t="s">
        <v>80</v>
      </c>
      <c r="F348" t="s">
        <v>25128</v>
      </c>
      <c r="G348" t="s">
        <v>576</v>
      </c>
      <c r="H348" s="1">
        <v>38413</v>
      </c>
      <c r="I348">
        <f t="shared" si="10"/>
        <v>307770</v>
      </c>
    </row>
    <row r="349" spans="1:9" x14ac:dyDescent="0.3">
      <c r="A349">
        <f t="shared" si="11"/>
        <v>307823</v>
      </c>
      <c r="B349">
        <v>345</v>
      </c>
      <c r="C349" t="s">
        <v>598</v>
      </c>
      <c r="D349" t="s">
        <v>25</v>
      </c>
      <c r="E349" t="s">
        <v>326</v>
      </c>
      <c r="F349" t="s">
        <v>25129</v>
      </c>
      <c r="G349" t="s">
        <v>576</v>
      </c>
      <c r="H349" s="1">
        <v>38794</v>
      </c>
      <c r="I349">
        <f t="shared" si="10"/>
        <v>307823</v>
      </c>
    </row>
    <row r="350" spans="1:9" x14ac:dyDescent="0.3">
      <c r="A350">
        <f t="shared" si="11"/>
        <v>307830</v>
      </c>
      <c r="B350">
        <v>346</v>
      </c>
      <c r="C350" t="s">
        <v>541</v>
      </c>
      <c r="D350" t="s">
        <v>25</v>
      </c>
      <c r="E350" t="s">
        <v>80</v>
      </c>
      <c r="F350" t="s">
        <v>25130</v>
      </c>
      <c r="G350" t="s">
        <v>576</v>
      </c>
      <c r="H350" s="1">
        <v>39102</v>
      </c>
      <c r="I350">
        <f t="shared" si="10"/>
        <v>307830</v>
      </c>
    </row>
    <row r="351" spans="1:9" x14ac:dyDescent="0.3">
      <c r="A351">
        <f t="shared" si="11"/>
        <v>307849</v>
      </c>
      <c r="B351">
        <v>347</v>
      </c>
      <c r="C351" t="s">
        <v>648</v>
      </c>
      <c r="D351" t="s">
        <v>25</v>
      </c>
      <c r="E351" t="s">
        <v>41</v>
      </c>
      <c r="F351" t="s">
        <v>25131</v>
      </c>
      <c r="G351" t="s">
        <v>576</v>
      </c>
      <c r="H351" s="1">
        <v>38517</v>
      </c>
      <c r="I351">
        <f t="shared" si="10"/>
        <v>307849</v>
      </c>
    </row>
    <row r="352" spans="1:9" x14ac:dyDescent="0.3">
      <c r="A352">
        <f t="shared" si="11"/>
        <v>307900</v>
      </c>
      <c r="B352">
        <v>348</v>
      </c>
      <c r="C352" t="s">
        <v>669</v>
      </c>
      <c r="D352" t="s">
        <v>25</v>
      </c>
      <c r="E352" t="s">
        <v>33</v>
      </c>
      <c r="F352" t="s">
        <v>25132</v>
      </c>
      <c r="G352" t="s">
        <v>576</v>
      </c>
      <c r="H352" s="1">
        <v>42072</v>
      </c>
      <c r="I352">
        <f t="shared" si="10"/>
        <v>307900</v>
      </c>
    </row>
    <row r="353" spans="1:9" x14ac:dyDescent="0.3">
      <c r="A353">
        <f t="shared" si="11"/>
        <v>307909</v>
      </c>
      <c r="B353">
        <v>349</v>
      </c>
      <c r="C353" t="s">
        <v>731</v>
      </c>
      <c r="D353" t="s">
        <v>25</v>
      </c>
      <c r="E353" t="s">
        <v>281</v>
      </c>
      <c r="F353" t="s">
        <v>25133</v>
      </c>
      <c r="G353" t="s">
        <v>576</v>
      </c>
      <c r="H353" s="1">
        <v>40836</v>
      </c>
      <c r="I353">
        <f t="shared" si="10"/>
        <v>307909</v>
      </c>
    </row>
    <row r="354" spans="1:9" x14ac:dyDescent="0.3">
      <c r="A354">
        <f t="shared" si="11"/>
        <v>307989</v>
      </c>
      <c r="B354">
        <v>350</v>
      </c>
      <c r="C354" t="s">
        <v>604</v>
      </c>
      <c r="D354" t="s">
        <v>25</v>
      </c>
      <c r="E354" t="s">
        <v>127</v>
      </c>
      <c r="F354" t="s">
        <v>25134</v>
      </c>
      <c r="G354" t="s">
        <v>576</v>
      </c>
      <c r="H354" s="1">
        <v>39652</v>
      </c>
      <c r="I354">
        <f t="shared" si="10"/>
        <v>307989</v>
      </c>
    </row>
    <row r="355" spans="1:9" x14ac:dyDescent="0.3">
      <c r="A355">
        <f t="shared" si="11"/>
        <v>307999</v>
      </c>
      <c r="B355">
        <v>351</v>
      </c>
      <c r="C355" t="s">
        <v>737</v>
      </c>
      <c r="D355" t="s">
        <v>25</v>
      </c>
      <c r="E355" t="s">
        <v>26</v>
      </c>
      <c r="F355" t="s">
        <v>25135</v>
      </c>
      <c r="G355" t="s">
        <v>576</v>
      </c>
      <c r="H355" s="1">
        <v>38242</v>
      </c>
      <c r="I355">
        <f t="shared" si="10"/>
        <v>307999</v>
      </c>
    </row>
    <row r="356" spans="1:9" x14ac:dyDescent="0.3">
      <c r="A356">
        <f t="shared" si="11"/>
        <v>308028</v>
      </c>
      <c r="B356">
        <v>352</v>
      </c>
      <c r="C356" t="s">
        <v>628</v>
      </c>
      <c r="D356" t="s">
        <v>25</v>
      </c>
      <c r="E356" t="s">
        <v>26</v>
      </c>
      <c r="F356" t="s">
        <v>25136</v>
      </c>
      <c r="G356" t="s">
        <v>576</v>
      </c>
      <c r="H356" s="1">
        <v>41348</v>
      </c>
      <c r="I356">
        <f t="shared" si="10"/>
        <v>308028</v>
      </c>
    </row>
    <row r="357" spans="1:9" x14ac:dyDescent="0.3">
      <c r="A357">
        <f t="shared" si="11"/>
        <v>308062</v>
      </c>
      <c r="B357">
        <v>353</v>
      </c>
      <c r="C357" t="s">
        <v>27691</v>
      </c>
      <c r="D357" t="s">
        <v>25</v>
      </c>
      <c r="E357" t="s">
        <v>255</v>
      </c>
      <c r="F357" t="s">
        <v>29844</v>
      </c>
      <c r="G357" t="s">
        <v>576</v>
      </c>
      <c r="H357" s="1">
        <v>42724</v>
      </c>
      <c r="I357">
        <f t="shared" si="10"/>
        <v>308062</v>
      </c>
    </row>
    <row r="358" spans="1:9" x14ac:dyDescent="0.3">
      <c r="A358">
        <f t="shared" si="11"/>
        <v>308069</v>
      </c>
      <c r="B358">
        <v>354</v>
      </c>
      <c r="C358" t="s">
        <v>690</v>
      </c>
      <c r="D358" t="s">
        <v>25</v>
      </c>
      <c r="E358" t="s">
        <v>490</v>
      </c>
      <c r="F358" t="s">
        <v>25137</v>
      </c>
      <c r="G358" t="s">
        <v>576</v>
      </c>
      <c r="H358" s="1">
        <v>38970</v>
      </c>
      <c r="I358">
        <f t="shared" si="10"/>
        <v>308069</v>
      </c>
    </row>
    <row r="359" spans="1:9" x14ac:dyDescent="0.3">
      <c r="A359">
        <f t="shared" si="11"/>
        <v>308077</v>
      </c>
      <c r="B359">
        <v>355</v>
      </c>
      <c r="C359" t="s">
        <v>792</v>
      </c>
      <c r="D359" t="s">
        <v>25</v>
      </c>
      <c r="E359" t="s">
        <v>145</v>
      </c>
      <c r="F359" t="s">
        <v>25138</v>
      </c>
      <c r="G359" t="s">
        <v>576</v>
      </c>
      <c r="H359" s="1">
        <v>41388</v>
      </c>
      <c r="I359">
        <f t="shared" si="10"/>
        <v>308077</v>
      </c>
    </row>
    <row r="360" spans="1:9" x14ac:dyDescent="0.3">
      <c r="A360">
        <f t="shared" si="11"/>
        <v>308088</v>
      </c>
      <c r="B360">
        <v>356</v>
      </c>
      <c r="C360" t="s">
        <v>27733</v>
      </c>
      <c r="D360" t="s">
        <v>25</v>
      </c>
      <c r="E360" t="s">
        <v>26</v>
      </c>
      <c r="F360" t="s">
        <v>28985</v>
      </c>
      <c r="G360" t="s">
        <v>576</v>
      </c>
      <c r="H360" s="1">
        <v>42695</v>
      </c>
      <c r="I360">
        <f t="shared" si="10"/>
        <v>308088</v>
      </c>
    </row>
    <row r="361" spans="1:9" x14ac:dyDescent="0.3">
      <c r="A361">
        <f t="shared" si="11"/>
        <v>308123</v>
      </c>
      <c r="B361">
        <v>357</v>
      </c>
      <c r="C361" t="s">
        <v>476</v>
      </c>
      <c r="D361" t="s">
        <v>25</v>
      </c>
      <c r="E361" t="s">
        <v>41</v>
      </c>
      <c r="F361" t="s">
        <v>25139</v>
      </c>
      <c r="G361" t="s">
        <v>576</v>
      </c>
      <c r="H361" s="1">
        <v>37968</v>
      </c>
      <c r="I361">
        <f t="shared" si="10"/>
        <v>308123</v>
      </c>
    </row>
    <row r="362" spans="1:9" x14ac:dyDescent="0.3">
      <c r="A362">
        <f t="shared" si="11"/>
        <v>308152</v>
      </c>
      <c r="B362">
        <v>358</v>
      </c>
      <c r="C362" t="s">
        <v>697</v>
      </c>
      <c r="D362" t="s">
        <v>25</v>
      </c>
      <c r="E362" t="s">
        <v>80</v>
      </c>
      <c r="F362" t="s">
        <v>25140</v>
      </c>
      <c r="G362" t="s">
        <v>576</v>
      </c>
      <c r="H362" s="1">
        <v>38139</v>
      </c>
      <c r="I362">
        <f t="shared" si="10"/>
        <v>308152</v>
      </c>
    </row>
    <row r="363" spans="1:9" x14ac:dyDescent="0.3">
      <c r="A363">
        <f t="shared" si="11"/>
        <v>308171</v>
      </c>
      <c r="B363">
        <v>359</v>
      </c>
      <c r="C363" t="s">
        <v>932</v>
      </c>
      <c r="D363" t="s">
        <v>25</v>
      </c>
      <c r="E363" t="s">
        <v>37</v>
      </c>
      <c r="F363" t="s">
        <v>25141</v>
      </c>
      <c r="G363" t="s">
        <v>576</v>
      </c>
      <c r="H363" s="1">
        <v>38683</v>
      </c>
      <c r="I363">
        <f t="shared" si="10"/>
        <v>308171</v>
      </c>
    </row>
    <row r="364" spans="1:9" x14ac:dyDescent="0.3">
      <c r="A364">
        <f t="shared" si="11"/>
        <v>308176</v>
      </c>
      <c r="B364">
        <v>360</v>
      </c>
      <c r="C364" t="s">
        <v>28850</v>
      </c>
      <c r="D364" t="s">
        <v>25</v>
      </c>
      <c r="E364" t="s">
        <v>41</v>
      </c>
      <c r="F364" t="s">
        <v>28986</v>
      </c>
      <c r="G364" t="s">
        <v>576</v>
      </c>
      <c r="H364" s="1">
        <v>42700</v>
      </c>
      <c r="I364">
        <f t="shared" si="10"/>
        <v>308176</v>
      </c>
    </row>
    <row r="365" spans="1:9" x14ac:dyDescent="0.3">
      <c r="A365">
        <f t="shared" si="11"/>
        <v>308236</v>
      </c>
      <c r="B365">
        <v>361</v>
      </c>
      <c r="C365" t="s">
        <v>409</v>
      </c>
      <c r="D365" t="s">
        <v>25</v>
      </c>
      <c r="E365" t="s">
        <v>410</v>
      </c>
      <c r="F365" t="s">
        <v>25142</v>
      </c>
      <c r="G365" t="s">
        <v>576</v>
      </c>
      <c r="H365" s="1">
        <v>40054</v>
      </c>
      <c r="I365">
        <f t="shared" si="10"/>
        <v>308236</v>
      </c>
    </row>
    <row r="366" spans="1:9" x14ac:dyDescent="0.3">
      <c r="A366">
        <f t="shared" si="11"/>
        <v>308250</v>
      </c>
      <c r="B366">
        <v>362</v>
      </c>
      <c r="C366" t="s">
        <v>671</v>
      </c>
      <c r="D366" t="s">
        <v>25</v>
      </c>
      <c r="E366" t="s">
        <v>127</v>
      </c>
      <c r="F366" t="s">
        <v>25143</v>
      </c>
      <c r="G366" t="s">
        <v>576</v>
      </c>
      <c r="H366" s="1">
        <v>38218</v>
      </c>
      <c r="I366">
        <f t="shared" si="10"/>
        <v>308250</v>
      </c>
    </row>
    <row r="367" spans="1:9" x14ac:dyDescent="0.3">
      <c r="A367">
        <f t="shared" si="11"/>
        <v>308266</v>
      </c>
      <c r="B367">
        <v>363</v>
      </c>
      <c r="C367" t="s">
        <v>711</v>
      </c>
      <c r="D367" t="s">
        <v>25</v>
      </c>
      <c r="E367" t="s">
        <v>26</v>
      </c>
      <c r="F367" t="s">
        <v>25144</v>
      </c>
      <c r="G367" t="s">
        <v>576</v>
      </c>
      <c r="H367" s="1">
        <v>38919</v>
      </c>
      <c r="I367">
        <f t="shared" si="10"/>
        <v>308266</v>
      </c>
    </row>
    <row r="368" spans="1:9" x14ac:dyDescent="0.3">
      <c r="A368">
        <f t="shared" si="11"/>
        <v>308300</v>
      </c>
      <c r="B368">
        <v>364</v>
      </c>
      <c r="C368" t="s">
        <v>970</v>
      </c>
      <c r="D368" t="s">
        <v>25</v>
      </c>
      <c r="E368" t="s">
        <v>37</v>
      </c>
      <c r="F368" t="s">
        <v>25145</v>
      </c>
      <c r="G368" t="s">
        <v>576</v>
      </c>
      <c r="H368" s="1">
        <v>38146</v>
      </c>
      <c r="I368">
        <f t="shared" si="10"/>
        <v>308300</v>
      </c>
    </row>
    <row r="369" spans="1:9" x14ac:dyDescent="0.3">
      <c r="A369">
        <f t="shared" si="11"/>
        <v>308309</v>
      </c>
      <c r="B369">
        <v>365</v>
      </c>
      <c r="C369" t="s">
        <v>646</v>
      </c>
      <c r="D369" t="s">
        <v>25</v>
      </c>
      <c r="E369" t="s">
        <v>41</v>
      </c>
      <c r="F369" t="s">
        <v>25146</v>
      </c>
      <c r="G369" t="s">
        <v>576</v>
      </c>
      <c r="H369" s="1">
        <v>38552</v>
      </c>
      <c r="I369">
        <f t="shared" si="10"/>
        <v>308309</v>
      </c>
    </row>
    <row r="370" spans="1:9" x14ac:dyDescent="0.3">
      <c r="A370">
        <f t="shared" si="11"/>
        <v>308311</v>
      </c>
      <c r="B370">
        <v>366</v>
      </c>
      <c r="C370" t="s">
        <v>768</v>
      </c>
      <c r="D370" t="s">
        <v>25</v>
      </c>
      <c r="E370" t="s">
        <v>33</v>
      </c>
      <c r="F370" t="s">
        <v>25147</v>
      </c>
      <c r="G370" t="s">
        <v>576</v>
      </c>
      <c r="H370" s="1">
        <v>39309</v>
      </c>
      <c r="I370">
        <f t="shared" si="10"/>
        <v>308311</v>
      </c>
    </row>
    <row r="371" spans="1:9" x14ac:dyDescent="0.3">
      <c r="A371">
        <f t="shared" si="11"/>
        <v>308320</v>
      </c>
      <c r="B371">
        <v>367</v>
      </c>
      <c r="C371" t="s">
        <v>677</v>
      </c>
      <c r="D371" t="s">
        <v>25</v>
      </c>
      <c r="E371" t="s">
        <v>26</v>
      </c>
      <c r="F371" t="s">
        <v>25148</v>
      </c>
      <c r="G371" t="s">
        <v>576</v>
      </c>
      <c r="H371" s="1">
        <v>40827</v>
      </c>
      <c r="I371">
        <f t="shared" si="10"/>
        <v>308320</v>
      </c>
    </row>
    <row r="372" spans="1:9" x14ac:dyDescent="0.3">
      <c r="A372">
        <f t="shared" si="11"/>
        <v>308322</v>
      </c>
      <c r="B372">
        <v>368</v>
      </c>
      <c r="C372" t="s">
        <v>1302</v>
      </c>
      <c r="D372" t="s">
        <v>25</v>
      </c>
      <c r="E372" t="s">
        <v>37</v>
      </c>
      <c r="F372" t="s">
        <v>25149</v>
      </c>
      <c r="G372" t="s">
        <v>576</v>
      </c>
      <c r="H372" s="1">
        <v>38558</v>
      </c>
      <c r="I372">
        <f t="shared" si="10"/>
        <v>308322</v>
      </c>
    </row>
    <row r="373" spans="1:9" x14ac:dyDescent="0.3">
      <c r="A373">
        <f t="shared" si="11"/>
        <v>308342</v>
      </c>
      <c r="B373">
        <v>369</v>
      </c>
      <c r="C373" t="s">
        <v>877</v>
      </c>
      <c r="D373" t="s">
        <v>25</v>
      </c>
      <c r="E373" t="s">
        <v>26</v>
      </c>
      <c r="F373" t="s">
        <v>25150</v>
      </c>
      <c r="G373" t="s">
        <v>576</v>
      </c>
      <c r="H373" s="1">
        <v>39173</v>
      </c>
      <c r="I373">
        <f t="shared" si="10"/>
        <v>308342</v>
      </c>
    </row>
    <row r="374" spans="1:9" x14ac:dyDescent="0.3">
      <c r="A374">
        <f t="shared" si="11"/>
        <v>308379</v>
      </c>
      <c r="B374">
        <v>370</v>
      </c>
      <c r="C374" t="s">
        <v>695</v>
      </c>
      <c r="D374" t="s">
        <v>25</v>
      </c>
      <c r="E374" t="s">
        <v>26</v>
      </c>
      <c r="F374" t="s">
        <v>25151</v>
      </c>
      <c r="G374" t="s">
        <v>576</v>
      </c>
      <c r="H374" s="1">
        <v>38108</v>
      </c>
      <c r="I374">
        <f t="shared" si="10"/>
        <v>308379</v>
      </c>
    </row>
    <row r="375" spans="1:9" x14ac:dyDescent="0.3">
      <c r="A375">
        <f t="shared" si="11"/>
        <v>308416</v>
      </c>
      <c r="B375">
        <v>371</v>
      </c>
      <c r="C375" t="s">
        <v>1201</v>
      </c>
      <c r="D375" t="s">
        <v>25</v>
      </c>
      <c r="E375" t="s">
        <v>26</v>
      </c>
      <c r="F375" t="s">
        <v>25152</v>
      </c>
      <c r="G375" t="s">
        <v>679</v>
      </c>
      <c r="H375" s="1">
        <v>38411</v>
      </c>
      <c r="I375">
        <f t="shared" si="10"/>
        <v>308416</v>
      </c>
    </row>
    <row r="376" spans="1:9" x14ac:dyDescent="0.3">
      <c r="A376">
        <f t="shared" si="11"/>
        <v>308431</v>
      </c>
      <c r="B376">
        <v>372</v>
      </c>
      <c r="C376" t="s">
        <v>921</v>
      </c>
      <c r="D376" t="s">
        <v>25</v>
      </c>
      <c r="E376" t="s">
        <v>26</v>
      </c>
      <c r="F376" t="s">
        <v>25153</v>
      </c>
      <c r="G376" t="s">
        <v>679</v>
      </c>
      <c r="H376" s="1">
        <v>39144</v>
      </c>
      <c r="I376">
        <f t="shared" si="10"/>
        <v>308431</v>
      </c>
    </row>
    <row r="377" spans="1:9" x14ac:dyDescent="0.3">
      <c r="A377">
        <f t="shared" si="11"/>
        <v>308438</v>
      </c>
      <c r="B377">
        <v>373</v>
      </c>
      <c r="C377" t="s">
        <v>659</v>
      </c>
      <c r="D377" t="s">
        <v>25</v>
      </c>
      <c r="E377" t="s">
        <v>80</v>
      </c>
      <c r="F377" t="s">
        <v>25154</v>
      </c>
      <c r="G377" t="s">
        <v>679</v>
      </c>
      <c r="H377" s="1">
        <v>38374</v>
      </c>
      <c r="I377">
        <f t="shared" si="10"/>
        <v>308438</v>
      </c>
    </row>
    <row r="378" spans="1:9" x14ac:dyDescent="0.3">
      <c r="A378">
        <f t="shared" si="11"/>
        <v>308441</v>
      </c>
      <c r="B378">
        <v>374</v>
      </c>
      <c r="C378" t="s">
        <v>752</v>
      </c>
      <c r="D378" t="s">
        <v>25</v>
      </c>
      <c r="E378" t="s">
        <v>26</v>
      </c>
      <c r="F378" t="s">
        <v>25155</v>
      </c>
      <c r="G378" t="s">
        <v>679</v>
      </c>
      <c r="H378" s="1">
        <v>40735</v>
      </c>
      <c r="I378">
        <f t="shared" si="10"/>
        <v>308441</v>
      </c>
    </row>
    <row r="379" spans="1:9" x14ac:dyDescent="0.3">
      <c r="A379">
        <f t="shared" si="11"/>
        <v>308446</v>
      </c>
      <c r="B379">
        <v>375</v>
      </c>
      <c r="C379" t="s">
        <v>820</v>
      </c>
      <c r="D379" t="s">
        <v>25</v>
      </c>
      <c r="E379" t="s">
        <v>37</v>
      </c>
      <c r="F379" t="s">
        <v>25156</v>
      </c>
      <c r="G379" t="s">
        <v>679</v>
      </c>
      <c r="H379" s="1">
        <v>41576</v>
      </c>
      <c r="I379">
        <f t="shared" si="10"/>
        <v>308446</v>
      </c>
    </row>
    <row r="380" spans="1:9" x14ac:dyDescent="0.3">
      <c r="A380">
        <f t="shared" si="11"/>
        <v>308504</v>
      </c>
      <c r="B380">
        <v>376</v>
      </c>
      <c r="C380" t="s">
        <v>836</v>
      </c>
      <c r="D380" t="s">
        <v>25</v>
      </c>
      <c r="E380" t="s">
        <v>145</v>
      </c>
      <c r="F380" t="s">
        <v>25157</v>
      </c>
      <c r="G380" t="s">
        <v>679</v>
      </c>
      <c r="H380" s="1">
        <v>39972</v>
      </c>
      <c r="I380">
        <f t="shared" si="10"/>
        <v>308504</v>
      </c>
    </row>
    <row r="381" spans="1:9" x14ac:dyDescent="0.3">
      <c r="A381">
        <f t="shared" si="11"/>
        <v>308511</v>
      </c>
      <c r="B381">
        <v>377</v>
      </c>
      <c r="C381" t="s">
        <v>699</v>
      </c>
      <c r="D381" t="s">
        <v>25</v>
      </c>
      <c r="E381" t="s">
        <v>41</v>
      </c>
      <c r="F381" t="s">
        <v>25158</v>
      </c>
      <c r="G381" t="s">
        <v>679</v>
      </c>
      <c r="H381" s="1">
        <v>38376</v>
      </c>
      <c r="I381">
        <f t="shared" si="10"/>
        <v>308511</v>
      </c>
    </row>
    <row r="382" spans="1:9" x14ac:dyDescent="0.3">
      <c r="A382">
        <f t="shared" si="11"/>
        <v>308526</v>
      </c>
      <c r="B382">
        <v>378</v>
      </c>
      <c r="C382" t="s">
        <v>1191</v>
      </c>
      <c r="D382" t="s">
        <v>25</v>
      </c>
      <c r="E382" t="s">
        <v>26</v>
      </c>
      <c r="F382" t="s">
        <v>25159</v>
      </c>
      <c r="G382" t="s">
        <v>679</v>
      </c>
      <c r="H382" s="1">
        <v>38199</v>
      </c>
      <c r="I382">
        <f t="shared" si="10"/>
        <v>308526</v>
      </c>
    </row>
    <row r="383" spans="1:9" x14ac:dyDescent="0.3">
      <c r="A383">
        <f t="shared" si="11"/>
        <v>308544</v>
      </c>
      <c r="B383">
        <v>379</v>
      </c>
      <c r="C383" t="s">
        <v>754</v>
      </c>
      <c r="D383" t="s">
        <v>25</v>
      </c>
      <c r="E383" t="s">
        <v>37</v>
      </c>
      <c r="F383" t="s">
        <v>25160</v>
      </c>
      <c r="G383" t="s">
        <v>679</v>
      </c>
      <c r="H383" s="1">
        <v>41120</v>
      </c>
      <c r="I383">
        <f t="shared" si="10"/>
        <v>308544</v>
      </c>
    </row>
    <row r="384" spans="1:9" x14ac:dyDescent="0.3">
      <c r="A384">
        <f t="shared" si="11"/>
        <v>308564</v>
      </c>
      <c r="B384">
        <v>380</v>
      </c>
      <c r="C384" t="s">
        <v>958</v>
      </c>
      <c r="D384" t="s">
        <v>25</v>
      </c>
      <c r="E384" t="s">
        <v>281</v>
      </c>
      <c r="F384" t="s">
        <v>25161</v>
      </c>
      <c r="G384" t="s">
        <v>679</v>
      </c>
      <c r="H384" s="1">
        <v>38517</v>
      </c>
      <c r="I384">
        <f t="shared" si="10"/>
        <v>308564</v>
      </c>
    </row>
    <row r="385" spans="1:9" x14ac:dyDescent="0.3">
      <c r="A385">
        <f t="shared" si="11"/>
        <v>308573</v>
      </c>
      <c r="B385">
        <v>381</v>
      </c>
      <c r="C385" t="s">
        <v>619</v>
      </c>
      <c r="D385" t="s">
        <v>25</v>
      </c>
      <c r="E385" t="s">
        <v>26</v>
      </c>
      <c r="F385" t="s">
        <v>25162</v>
      </c>
      <c r="G385" t="s">
        <v>679</v>
      </c>
      <c r="H385" s="1">
        <v>38527</v>
      </c>
      <c r="I385">
        <f t="shared" si="10"/>
        <v>308573</v>
      </c>
    </row>
    <row r="386" spans="1:9" x14ac:dyDescent="0.3">
      <c r="A386">
        <f t="shared" si="11"/>
        <v>308601</v>
      </c>
      <c r="B386">
        <v>382</v>
      </c>
      <c r="C386" t="s">
        <v>610</v>
      </c>
      <c r="D386" t="s">
        <v>25</v>
      </c>
      <c r="E386" t="s">
        <v>33</v>
      </c>
      <c r="F386" t="s">
        <v>25163</v>
      </c>
      <c r="G386" t="s">
        <v>679</v>
      </c>
      <c r="H386" s="1">
        <v>38985</v>
      </c>
      <c r="I386">
        <f t="shared" ref="I386:I449" si="12">A386</f>
        <v>308601</v>
      </c>
    </row>
    <row r="387" spans="1:9" x14ac:dyDescent="0.3">
      <c r="A387">
        <f t="shared" ref="A387:A450" si="13">(LEFT(F387)*10^5)+(MID(F387,3,2)*10^3)+RIGHT(F387,3)</f>
        <v>308624</v>
      </c>
      <c r="B387">
        <v>383</v>
      </c>
      <c r="C387" t="s">
        <v>387</v>
      </c>
      <c r="D387" t="s">
        <v>25</v>
      </c>
      <c r="E387" t="s">
        <v>33</v>
      </c>
      <c r="F387" t="s">
        <v>25164</v>
      </c>
      <c r="G387" t="s">
        <v>679</v>
      </c>
      <c r="H387" s="1">
        <v>42198</v>
      </c>
      <c r="I387">
        <f t="shared" si="12"/>
        <v>308624</v>
      </c>
    </row>
    <row r="388" spans="1:9" x14ac:dyDescent="0.3">
      <c r="A388">
        <f t="shared" si="13"/>
        <v>308661</v>
      </c>
      <c r="B388">
        <v>384</v>
      </c>
      <c r="C388" t="s">
        <v>1270</v>
      </c>
      <c r="D388" t="s">
        <v>25</v>
      </c>
      <c r="E388" t="s">
        <v>26</v>
      </c>
      <c r="F388" t="s">
        <v>25165</v>
      </c>
      <c r="G388" t="s">
        <v>679</v>
      </c>
      <c r="H388" s="1">
        <v>38801</v>
      </c>
      <c r="I388">
        <f t="shared" si="12"/>
        <v>308661</v>
      </c>
    </row>
    <row r="389" spans="1:9" x14ac:dyDescent="0.3">
      <c r="A389">
        <f t="shared" si="13"/>
        <v>308701</v>
      </c>
      <c r="B389">
        <v>385</v>
      </c>
      <c r="C389" t="s">
        <v>772</v>
      </c>
      <c r="D389" t="s">
        <v>25</v>
      </c>
      <c r="E389" t="s">
        <v>33</v>
      </c>
      <c r="F389" t="s">
        <v>25166</v>
      </c>
      <c r="G389" t="s">
        <v>679</v>
      </c>
      <c r="H389" s="1">
        <v>39438</v>
      </c>
      <c r="I389">
        <f t="shared" si="12"/>
        <v>308701</v>
      </c>
    </row>
    <row r="390" spans="1:9" x14ac:dyDescent="0.3">
      <c r="A390">
        <f t="shared" si="13"/>
        <v>308789</v>
      </c>
      <c r="B390">
        <v>386</v>
      </c>
      <c r="C390" t="s">
        <v>1240</v>
      </c>
      <c r="D390" t="s">
        <v>25</v>
      </c>
      <c r="E390" t="s">
        <v>41</v>
      </c>
      <c r="F390" t="s">
        <v>25167</v>
      </c>
      <c r="G390" t="s">
        <v>679</v>
      </c>
      <c r="H390" s="1">
        <v>38019</v>
      </c>
      <c r="I390">
        <f t="shared" si="12"/>
        <v>308789</v>
      </c>
    </row>
    <row r="391" spans="1:9" x14ac:dyDescent="0.3">
      <c r="A391">
        <f t="shared" si="13"/>
        <v>308840</v>
      </c>
      <c r="B391">
        <v>387</v>
      </c>
      <c r="C391" t="s">
        <v>900</v>
      </c>
      <c r="D391" t="s">
        <v>25</v>
      </c>
      <c r="E391" t="s">
        <v>26</v>
      </c>
      <c r="F391" t="s">
        <v>25168</v>
      </c>
      <c r="G391" t="s">
        <v>679</v>
      </c>
      <c r="H391" s="1">
        <v>41153</v>
      </c>
      <c r="I391">
        <f t="shared" si="12"/>
        <v>308840</v>
      </c>
    </row>
    <row r="392" spans="1:9" x14ac:dyDescent="0.3">
      <c r="A392">
        <f t="shared" si="13"/>
        <v>308858</v>
      </c>
      <c r="B392">
        <v>388</v>
      </c>
      <c r="C392" t="s">
        <v>1344</v>
      </c>
      <c r="D392" t="s">
        <v>25</v>
      </c>
      <c r="E392" t="s">
        <v>26</v>
      </c>
      <c r="F392" t="s">
        <v>25169</v>
      </c>
      <c r="G392" t="s">
        <v>679</v>
      </c>
      <c r="H392" s="1">
        <v>38100</v>
      </c>
      <c r="I392">
        <f t="shared" si="12"/>
        <v>308858</v>
      </c>
    </row>
    <row r="393" spans="1:9" x14ac:dyDescent="0.3">
      <c r="A393">
        <f t="shared" si="13"/>
        <v>308858</v>
      </c>
      <c r="B393">
        <v>388</v>
      </c>
      <c r="C393" t="s">
        <v>873</v>
      </c>
      <c r="D393" t="s">
        <v>25</v>
      </c>
      <c r="E393" t="s">
        <v>37</v>
      </c>
      <c r="F393" t="s">
        <v>25169</v>
      </c>
      <c r="G393" t="s">
        <v>679</v>
      </c>
      <c r="H393" s="1">
        <v>40828</v>
      </c>
      <c r="I393">
        <f t="shared" si="12"/>
        <v>308858</v>
      </c>
    </row>
    <row r="394" spans="1:9" x14ac:dyDescent="0.3">
      <c r="A394">
        <f t="shared" si="13"/>
        <v>308859</v>
      </c>
      <c r="B394">
        <v>390</v>
      </c>
      <c r="C394" t="s">
        <v>843</v>
      </c>
      <c r="D394" t="s">
        <v>25</v>
      </c>
      <c r="E394" t="s">
        <v>270</v>
      </c>
      <c r="F394" t="s">
        <v>25170</v>
      </c>
      <c r="G394" t="s">
        <v>679</v>
      </c>
      <c r="H394" s="1">
        <v>40602</v>
      </c>
      <c r="I394">
        <f t="shared" si="12"/>
        <v>308859</v>
      </c>
    </row>
    <row r="395" spans="1:9" x14ac:dyDescent="0.3">
      <c r="A395">
        <f t="shared" si="13"/>
        <v>308862</v>
      </c>
      <c r="B395">
        <v>391</v>
      </c>
      <c r="C395" t="s">
        <v>764</v>
      </c>
      <c r="D395" t="s">
        <v>25</v>
      </c>
      <c r="E395" t="s">
        <v>41</v>
      </c>
      <c r="F395" t="s">
        <v>25171</v>
      </c>
      <c r="G395" t="s">
        <v>679</v>
      </c>
      <c r="H395" s="1">
        <v>38919</v>
      </c>
      <c r="I395">
        <f t="shared" si="12"/>
        <v>308862</v>
      </c>
    </row>
    <row r="396" spans="1:9" x14ac:dyDescent="0.3">
      <c r="A396">
        <f t="shared" si="13"/>
        <v>308863</v>
      </c>
      <c r="B396">
        <v>392</v>
      </c>
      <c r="C396" t="s">
        <v>898</v>
      </c>
      <c r="D396" t="s">
        <v>25</v>
      </c>
      <c r="E396" t="s">
        <v>33</v>
      </c>
      <c r="F396" t="s">
        <v>25172</v>
      </c>
      <c r="G396" t="s">
        <v>679</v>
      </c>
      <c r="H396" s="1">
        <v>38305</v>
      </c>
      <c r="I396">
        <f t="shared" si="12"/>
        <v>308863</v>
      </c>
    </row>
    <row r="397" spans="1:9" x14ac:dyDescent="0.3">
      <c r="A397">
        <f t="shared" si="13"/>
        <v>308876</v>
      </c>
      <c r="B397">
        <v>393</v>
      </c>
      <c r="C397" t="s">
        <v>996</v>
      </c>
      <c r="D397" t="s">
        <v>25</v>
      </c>
      <c r="E397" t="s">
        <v>997</v>
      </c>
      <c r="F397" t="s">
        <v>25173</v>
      </c>
      <c r="G397" t="s">
        <v>679</v>
      </c>
      <c r="H397" s="1">
        <v>41090</v>
      </c>
      <c r="I397">
        <f t="shared" si="12"/>
        <v>308876</v>
      </c>
    </row>
    <row r="398" spans="1:9" x14ac:dyDescent="0.3">
      <c r="A398">
        <f t="shared" si="13"/>
        <v>308893</v>
      </c>
      <c r="B398">
        <v>394</v>
      </c>
      <c r="C398" t="s">
        <v>818</v>
      </c>
      <c r="D398" t="s">
        <v>25</v>
      </c>
      <c r="E398" t="s">
        <v>33</v>
      </c>
      <c r="F398" t="s">
        <v>25174</v>
      </c>
      <c r="G398" t="s">
        <v>679</v>
      </c>
      <c r="H398" s="1">
        <v>38352</v>
      </c>
      <c r="I398">
        <f t="shared" si="12"/>
        <v>308893</v>
      </c>
    </row>
    <row r="399" spans="1:9" x14ac:dyDescent="0.3">
      <c r="A399">
        <f t="shared" si="13"/>
        <v>308913</v>
      </c>
      <c r="B399">
        <v>395</v>
      </c>
      <c r="C399" t="s">
        <v>780</v>
      </c>
      <c r="D399" t="s">
        <v>25</v>
      </c>
      <c r="E399" t="s">
        <v>203</v>
      </c>
      <c r="F399" t="s">
        <v>25175</v>
      </c>
      <c r="G399" t="s">
        <v>679</v>
      </c>
      <c r="H399" s="1">
        <v>41254</v>
      </c>
      <c r="I399">
        <f t="shared" si="12"/>
        <v>308913</v>
      </c>
    </row>
    <row r="400" spans="1:9" x14ac:dyDescent="0.3">
      <c r="A400">
        <f t="shared" si="13"/>
        <v>308929</v>
      </c>
      <c r="B400">
        <v>396</v>
      </c>
      <c r="C400" t="s">
        <v>1219</v>
      </c>
      <c r="D400" t="s">
        <v>25</v>
      </c>
      <c r="E400" t="s">
        <v>29</v>
      </c>
      <c r="F400" t="s">
        <v>25176</v>
      </c>
      <c r="G400" t="s">
        <v>679</v>
      </c>
      <c r="H400" s="1">
        <v>38401</v>
      </c>
      <c r="I400">
        <f t="shared" si="12"/>
        <v>308929</v>
      </c>
    </row>
    <row r="401" spans="1:9" x14ac:dyDescent="0.3">
      <c r="A401">
        <f t="shared" si="13"/>
        <v>308931</v>
      </c>
      <c r="B401">
        <v>397</v>
      </c>
      <c r="C401" t="s">
        <v>1148</v>
      </c>
      <c r="D401" t="s">
        <v>25</v>
      </c>
      <c r="E401" t="s">
        <v>26</v>
      </c>
      <c r="F401" t="s">
        <v>25177</v>
      </c>
      <c r="G401" t="s">
        <v>679</v>
      </c>
      <c r="H401" s="1">
        <v>39503</v>
      </c>
      <c r="I401">
        <f t="shared" si="12"/>
        <v>308931</v>
      </c>
    </row>
    <row r="402" spans="1:9" x14ac:dyDescent="0.3">
      <c r="A402">
        <f t="shared" si="13"/>
        <v>308954</v>
      </c>
      <c r="B402">
        <v>398</v>
      </c>
      <c r="C402" t="s">
        <v>1046</v>
      </c>
      <c r="D402" t="s">
        <v>25</v>
      </c>
      <c r="E402" t="s">
        <v>41</v>
      </c>
      <c r="F402" t="s">
        <v>25178</v>
      </c>
      <c r="G402" t="s">
        <v>679</v>
      </c>
      <c r="H402" s="1">
        <v>39360</v>
      </c>
      <c r="I402">
        <f t="shared" si="12"/>
        <v>308954</v>
      </c>
    </row>
    <row r="403" spans="1:9" x14ac:dyDescent="0.3">
      <c r="A403">
        <f t="shared" si="13"/>
        <v>308960</v>
      </c>
      <c r="B403">
        <v>399</v>
      </c>
      <c r="C403" t="s">
        <v>934</v>
      </c>
      <c r="D403" t="s">
        <v>25</v>
      </c>
      <c r="E403" t="s">
        <v>145</v>
      </c>
      <c r="F403" t="s">
        <v>25179</v>
      </c>
      <c r="G403" t="s">
        <v>679</v>
      </c>
      <c r="H403" s="1">
        <v>41599</v>
      </c>
      <c r="I403">
        <f t="shared" si="12"/>
        <v>308960</v>
      </c>
    </row>
    <row r="404" spans="1:9" x14ac:dyDescent="0.3">
      <c r="A404">
        <f t="shared" si="13"/>
        <v>308965</v>
      </c>
      <c r="B404">
        <v>400</v>
      </c>
      <c r="C404" t="s">
        <v>894</v>
      </c>
      <c r="D404" t="s">
        <v>25</v>
      </c>
      <c r="E404" t="s">
        <v>37</v>
      </c>
      <c r="F404" t="s">
        <v>25180</v>
      </c>
      <c r="G404" t="s">
        <v>679</v>
      </c>
      <c r="H404" s="1">
        <v>39831</v>
      </c>
      <c r="I404">
        <f t="shared" si="12"/>
        <v>308965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309002</v>
      </c>
      <c r="B406" t="s">
        <v>833</v>
      </c>
      <c r="C406" t="s">
        <v>829</v>
      </c>
      <c r="D406" t="s">
        <v>25</v>
      </c>
      <c r="E406" t="s">
        <v>127</v>
      </c>
      <c r="F406" t="s">
        <v>25181</v>
      </c>
      <c r="G406" t="s">
        <v>679</v>
      </c>
      <c r="H406" s="1">
        <v>38350</v>
      </c>
      <c r="I406">
        <f t="shared" si="12"/>
        <v>309002</v>
      </c>
    </row>
    <row r="407" spans="1:9" x14ac:dyDescent="0.3">
      <c r="A407">
        <f t="shared" si="13"/>
        <v>309039</v>
      </c>
      <c r="B407">
        <v>402</v>
      </c>
      <c r="C407" t="s">
        <v>461</v>
      </c>
      <c r="D407" t="s">
        <v>25</v>
      </c>
      <c r="E407" t="s">
        <v>462</v>
      </c>
      <c r="F407" t="s">
        <v>25182</v>
      </c>
      <c r="G407" t="s">
        <v>679</v>
      </c>
      <c r="H407" s="1">
        <v>39320</v>
      </c>
      <c r="I407">
        <f t="shared" si="12"/>
        <v>309039</v>
      </c>
    </row>
    <row r="408" spans="1:9" x14ac:dyDescent="0.3">
      <c r="A408">
        <f t="shared" si="13"/>
        <v>309062</v>
      </c>
      <c r="B408">
        <v>403</v>
      </c>
      <c r="C408" t="s">
        <v>739</v>
      </c>
      <c r="D408" t="s">
        <v>25</v>
      </c>
      <c r="E408" t="s">
        <v>26</v>
      </c>
      <c r="F408" t="s">
        <v>25183</v>
      </c>
      <c r="G408" t="s">
        <v>679</v>
      </c>
      <c r="H408" s="1">
        <v>42247</v>
      </c>
      <c r="I408">
        <f t="shared" si="12"/>
        <v>309062</v>
      </c>
    </row>
    <row r="409" spans="1:9" x14ac:dyDescent="0.3">
      <c r="A409">
        <f t="shared" si="13"/>
        <v>309064</v>
      </c>
      <c r="B409">
        <v>404</v>
      </c>
      <c r="C409" t="s">
        <v>926</v>
      </c>
      <c r="D409" t="s">
        <v>25</v>
      </c>
      <c r="E409" t="s">
        <v>37</v>
      </c>
      <c r="F409" t="s">
        <v>25184</v>
      </c>
      <c r="G409" t="s">
        <v>679</v>
      </c>
      <c r="H409" s="1">
        <v>38100</v>
      </c>
      <c r="I409">
        <f t="shared" si="12"/>
        <v>309064</v>
      </c>
    </row>
    <row r="410" spans="1:9" x14ac:dyDescent="0.3">
      <c r="A410">
        <f t="shared" si="13"/>
        <v>309116</v>
      </c>
      <c r="B410">
        <v>405</v>
      </c>
      <c r="C410" t="s">
        <v>28448</v>
      </c>
      <c r="D410" t="s">
        <v>25</v>
      </c>
      <c r="E410" t="s">
        <v>37</v>
      </c>
      <c r="F410" t="s">
        <v>28758</v>
      </c>
      <c r="G410" t="s">
        <v>679</v>
      </c>
      <c r="H410" s="1">
        <v>42656</v>
      </c>
      <c r="I410">
        <f t="shared" si="12"/>
        <v>309116</v>
      </c>
    </row>
    <row r="411" spans="1:9" x14ac:dyDescent="0.3">
      <c r="A411">
        <f t="shared" si="13"/>
        <v>309146</v>
      </c>
      <c r="B411">
        <v>406</v>
      </c>
      <c r="C411" t="s">
        <v>1118</v>
      </c>
      <c r="D411" t="s">
        <v>25</v>
      </c>
      <c r="E411" t="s">
        <v>26</v>
      </c>
      <c r="F411" t="s">
        <v>25185</v>
      </c>
      <c r="G411" t="s">
        <v>679</v>
      </c>
      <c r="H411" s="1">
        <v>38981</v>
      </c>
      <c r="I411">
        <f t="shared" si="12"/>
        <v>309146</v>
      </c>
    </row>
    <row r="412" spans="1:9" x14ac:dyDescent="0.3">
      <c r="A412">
        <f t="shared" si="13"/>
        <v>309160</v>
      </c>
      <c r="B412">
        <v>407</v>
      </c>
      <c r="C412" t="s">
        <v>813</v>
      </c>
      <c r="D412" t="s">
        <v>25</v>
      </c>
      <c r="E412" t="s">
        <v>326</v>
      </c>
      <c r="F412" t="s">
        <v>25186</v>
      </c>
      <c r="G412" t="s">
        <v>679</v>
      </c>
      <c r="H412" s="1">
        <v>41608</v>
      </c>
      <c r="I412">
        <f t="shared" si="12"/>
        <v>309160</v>
      </c>
    </row>
    <row r="413" spans="1:9" x14ac:dyDescent="0.3">
      <c r="A413">
        <f t="shared" si="13"/>
        <v>309165</v>
      </c>
      <c r="B413">
        <v>408</v>
      </c>
      <c r="C413" t="s">
        <v>1048</v>
      </c>
      <c r="D413" t="s">
        <v>25</v>
      </c>
      <c r="E413" t="s">
        <v>145</v>
      </c>
      <c r="F413" t="s">
        <v>25187</v>
      </c>
      <c r="G413" t="s">
        <v>679</v>
      </c>
      <c r="H413" s="1">
        <v>40202</v>
      </c>
      <c r="I413">
        <f t="shared" si="12"/>
        <v>309165</v>
      </c>
    </row>
    <row r="414" spans="1:9" x14ac:dyDescent="0.3">
      <c r="A414">
        <f t="shared" si="13"/>
        <v>309172</v>
      </c>
      <c r="B414">
        <v>409</v>
      </c>
      <c r="C414" t="s">
        <v>1058</v>
      </c>
      <c r="D414" t="s">
        <v>25</v>
      </c>
      <c r="E414" t="s">
        <v>26</v>
      </c>
      <c r="F414" t="s">
        <v>25188</v>
      </c>
      <c r="G414" t="s">
        <v>679</v>
      </c>
      <c r="H414" s="1">
        <v>38450</v>
      </c>
      <c r="I414">
        <f t="shared" si="12"/>
        <v>309172</v>
      </c>
    </row>
    <row r="415" spans="1:9" x14ac:dyDescent="0.3">
      <c r="A415">
        <f t="shared" si="13"/>
        <v>309212</v>
      </c>
      <c r="B415">
        <v>410</v>
      </c>
      <c r="C415" t="s">
        <v>725</v>
      </c>
      <c r="D415" t="s">
        <v>25</v>
      </c>
      <c r="E415" t="s">
        <v>255</v>
      </c>
      <c r="F415" t="s">
        <v>25189</v>
      </c>
      <c r="G415" t="s">
        <v>679</v>
      </c>
      <c r="H415" s="1">
        <v>38520</v>
      </c>
      <c r="I415">
        <f t="shared" si="12"/>
        <v>309212</v>
      </c>
    </row>
    <row r="416" spans="1:9" x14ac:dyDescent="0.3">
      <c r="A416">
        <f t="shared" si="13"/>
        <v>309250</v>
      </c>
      <c r="B416">
        <v>411</v>
      </c>
      <c r="C416" t="s">
        <v>815</v>
      </c>
      <c r="D416" t="s">
        <v>25</v>
      </c>
      <c r="E416" t="s">
        <v>26</v>
      </c>
      <c r="F416" t="s">
        <v>25190</v>
      </c>
      <c r="G416" t="s">
        <v>679</v>
      </c>
      <c r="H416" s="1">
        <v>41362</v>
      </c>
      <c r="I416">
        <f t="shared" si="12"/>
        <v>309250</v>
      </c>
    </row>
    <row r="417" spans="1:9" x14ac:dyDescent="0.3">
      <c r="A417">
        <f t="shared" si="13"/>
        <v>309256</v>
      </c>
      <c r="B417">
        <v>412</v>
      </c>
      <c r="C417" t="s">
        <v>1111</v>
      </c>
      <c r="D417" t="s">
        <v>25</v>
      </c>
      <c r="E417" t="s">
        <v>26</v>
      </c>
      <c r="F417" t="s">
        <v>25191</v>
      </c>
      <c r="G417" t="s">
        <v>679</v>
      </c>
      <c r="H417" s="1">
        <v>42260</v>
      </c>
      <c r="I417">
        <f t="shared" si="12"/>
        <v>309256</v>
      </c>
    </row>
    <row r="418" spans="1:9" x14ac:dyDescent="0.3">
      <c r="A418">
        <f t="shared" si="13"/>
        <v>309327</v>
      </c>
      <c r="B418">
        <v>413</v>
      </c>
      <c r="C418" t="s">
        <v>951</v>
      </c>
      <c r="D418" t="s">
        <v>25</v>
      </c>
      <c r="E418" t="s">
        <v>41</v>
      </c>
      <c r="F418" t="s">
        <v>25192</v>
      </c>
      <c r="G418" t="s">
        <v>679</v>
      </c>
      <c r="H418" s="1">
        <v>38912</v>
      </c>
      <c r="I418">
        <f t="shared" si="12"/>
        <v>309327</v>
      </c>
    </row>
    <row r="419" spans="1:9" x14ac:dyDescent="0.3">
      <c r="A419">
        <f t="shared" si="13"/>
        <v>309375</v>
      </c>
      <c r="B419">
        <v>414</v>
      </c>
      <c r="C419" t="s">
        <v>276</v>
      </c>
      <c r="D419" t="s">
        <v>25</v>
      </c>
      <c r="E419" t="s">
        <v>41</v>
      </c>
      <c r="F419" t="s">
        <v>25193</v>
      </c>
      <c r="G419" t="s">
        <v>679</v>
      </c>
      <c r="H419" s="1">
        <v>41289</v>
      </c>
      <c r="I419">
        <f t="shared" si="12"/>
        <v>309375</v>
      </c>
    </row>
    <row r="420" spans="1:9" x14ac:dyDescent="0.3">
      <c r="A420">
        <f t="shared" si="13"/>
        <v>309420</v>
      </c>
      <c r="B420">
        <v>415</v>
      </c>
      <c r="C420" t="s">
        <v>798</v>
      </c>
      <c r="D420" t="s">
        <v>25</v>
      </c>
      <c r="E420" t="s">
        <v>80</v>
      </c>
      <c r="F420" t="s">
        <v>25194</v>
      </c>
      <c r="G420" t="s">
        <v>679</v>
      </c>
      <c r="H420" s="1">
        <v>38737</v>
      </c>
      <c r="I420">
        <f t="shared" si="12"/>
        <v>309420</v>
      </c>
    </row>
    <row r="421" spans="1:9" x14ac:dyDescent="0.3">
      <c r="A421">
        <f t="shared" si="13"/>
        <v>309438</v>
      </c>
      <c r="B421">
        <v>416</v>
      </c>
      <c r="C421" t="s">
        <v>849</v>
      </c>
      <c r="D421" t="s">
        <v>25</v>
      </c>
      <c r="E421" t="s">
        <v>33</v>
      </c>
      <c r="F421" t="s">
        <v>25195</v>
      </c>
      <c r="G421" t="s">
        <v>679</v>
      </c>
      <c r="H421" s="1">
        <v>38209</v>
      </c>
      <c r="I421">
        <f t="shared" si="12"/>
        <v>309438</v>
      </c>
    </row>
    <row r="422" spans="1:9" x14ac:dyDescent="0.3">
      <c r="A422">
        <f t="shared" si="13"/>
        <v>309447</v>
      </c>
      <c r="B422">
        <v>417</v>
      </c>
      <c r="C422" t="s">
        <v>853</v>
      </c>
      <c r="D422" t="s">
        <v>25</v>
      </c>
      <c r="E422" t="s">
        <v>127</v>
      </c>
      <c r="F422" t="s">
        <v>25196</v>
      </c>
      <c r="G422" t="s">
        <v>679</v>
      </c>
      <c r="H422" s="1">
        <v>39898</v>
      </c>
      <c r="I422">
        <f t="shared" si="12"/>
        <v>309447</v>
      </c>
    </row>
    <row r="423" spans="1:9" x14ac:dyDescent="0.3">
      <c r="A423">
        <f t="shared" si="13"/>
        <v>309449</v>
      </c>
      <c r="B423">
        <v>418</v>
      </c>
      <c r="C423" t="s">
        <v>982</v>
      </c>
      <c r="D423" t="s">
        <v>25</v>
      </c>
      <c r="E423" t="s">
        <v>29</v>
      </c>
      <c r="F423" t="s">
        <v>25197</v>
      </c>
      <c r="G423" t="s">
        <v>679</v>
      </c>
      <c r="H423" s="1">
        <v>38640</v>
      </c>
      <c r="I423">
        <f t="shared" si="12"/>
        <v>309449</v>
      </c>
    </row>
    <row r="424" spans="1:9" x14ac:dyDescent="0.3">
      <c r="A424">
        <f t="shared" si="13"/>
        <v>309451</v>
      </c>
      <c r="B424">
        <v>419</v>
      </c>
      <c r="C424" t="s">
        <v>1127</v>
      </c>
      <c r="D424" t="s">
        <v>25</v>
      </c>
      <c r="E424" t="s">
        <v>26</v>
      </c>
      <c r="F424" t="s">
        <v>25198</v>
      </c>
      <c r="G424" t="s">
        <v>679</v>
      </c>
      <c r="H424" s="1">
        <v>42101</v>
      </c>
      <c r="I424">
        <f t="shared" si="12"/>
        <v>309451</v>
      </c>
    </row>
    <row r="425" spans="1:9" x14ac:dyDescent="0.3">
      <c r="A425">
        <f t="shared" si="13"/>
        <v>309477</v>
      </c>
      <c r="B425">
        <v>420</v>
      </c>
      <c r="C425" t="s">
        <v>1172</v>
      </c>
      <c r="D425" t="s">
        <v>25</v>
      </c>
      <c r="E425" t="s">
        <v>80</v>
      </c>
      <c r="F425" t="s">
        <v>25199</v>
      </c>
      <c r="G425" t="s">
        <v>679</v>
      </c>
      <c r="H425" s="1">
        <v>38670</v>
      </c>
      <c r="I425">
        <f t="shared" si="12"/>
        <v>309477</v>
      </c>
    </row>
    <row r="426" spans="1:9" x14ac:dyDescent="0.3">
      <c r="A426">
        <f t="shared" si="13"/>
        <v>309494</v>
      </c>
      <c r="B426">
        <v>421</v>
      </c>
      <c r="C426" t="s">
        <v>947</v>
      </c>
      <c r="D426" t="s">
        <v>25</v>
      </c>
      <c r="E426" t="s">
        <v>26</v>
      </c>
      <c r="F426" t="s">
        <v>23939</v>
      </c>
      <c r="G426" t="s">
        <v>679</v>
      </c>
      <c r="H426" s="1">
        <v>37968</v>
      </c>
      <c r="I426">
        <f t="shared" si="12"/>
        <v>309494</v>
      </c>
    </row>
    <row r="427" spans="1:9" x14ac:dyDescent="0.3">
      <c r="A427">
        <f t="shared" si="13"/>
        <v>309496</v>
      </c>
      <c r="B427">
        <v>422</v>
      </c>
      <c r="C427" t="s">
        <v>27982</v>
      </c>
      <c r="D427" t="s">
        <v>25</v>
      </c>
      <c r="E427" t="s">
        <v>26</v>
      </c>
      <c r="F427" t="s">
        <v>28054</v>
      </c>
      <c r="G427" t="s">
        <v>679</v>
      </c>
      <c r="H427" s="1">
        <v>42500</v>
      </c>
      <c r="I427">
        <f t="shared" si="12"/>
        <v>309496</v>
      </c>
    </row>
    <row r="428" spans="1:9" x14ac:dyDescent="0.3">
      <c r="A428">
        <f t="shared" si="13"/>
        <v>309506</v>
      </c>
      <c r="B428">
        <v>423</v>
      </c>
      <c r="C428" t="s">
        <v>1010</v>
      </c>
      <c r="D428" t="s">
        <v>25</v>
      </c>
      <c r="E428" t="s">
        <v>41</v>
      </c>
      <c r="F428" t="s">
        <v>25200</v>
      </c>
      <c r="G428" t="s">
        <v>679</v>
      </c>
      <c r="H428" s="1">
        <v>38949</v>
      </c>
      <c r="I428">
        <f t="shared" si="12"/>
        <v>309506</v>
      </c>
    </row>
    <row r="429" spans="1:9" x14ac:dyDescent="0.3">
      <c r="A429">
        <f t="shared" si="13"/>
        <v>309539</v>
      </c>
      <c r="B429">
        <v>424</v>
      </c>
      <c r="C429" t="s">
        <v>827</v>
      </c>
      <c r="D429" t="s">
        <v>25</v>
      </c>
      <c r="E429" t="s">
        <v>33</v>
      </c>
      <c r="F429" t="s">
        <v>25201</v>
      </c>
      <c r="G429" t="s">
        <v>679</v>
      </c>
      <c r="H429" s="1">
        <v>38523</v>
      </c>
      <c r="I429">
        <f t="shared" si="12"/>
        <v>309539</v>
      </c>
    </row>
    <row r="430" spans="1:9" x14ac:dyDescent="0.3">
      <c r="A430">
        <f t="shared" si="13"/>
        <v>309539</v>
      </c>
      <c r="B430">
        <v>424</v>
      </c>
      <c r="C430" t="s">
        <v>626</v>
      </c>
      <c r="D430" t="s">
        <v>25</v>
      </c>
      <c r="E430" t="s">
        <v>145</v>
      </c>
      <c r="F430" t="s">
        <v>25201</v>
      </c>
      <c r="G430" t="s">
        <v>679</v>
      </c>
      <c r="H430" s="1">
        <v>42092</v>
      </c>
      <c r="I430">
        <f t="shared" si="12"/>
        <v>309539</v>
      </c>
    </row>
    <row r="431" spans="1:9" x14ac:dyDescent="0.3">
      <c r="A431">
        <f t="shared" si="13"/>
        <v>309546</v>
      </c>
      <c r="B431">
        <v>426</v>
      </c>
      <c r="C431" t="s">
        <v>822</v>
      </c>
      <c r="D431" t="s">
        <v>25</v>
      </c>
      <c r="E431" t="s">
        <v>26</v>
      </c>
      <c r="F431" t="s">
        <v>25202</v>
      </c>
      <c r="G431" t="s">
        <v>679</v>
      </c>
      <c r="H431" s="1">
        <v>39287</v>
      </c>
      <c r="I431">
        <f t="shared" si="12"/>
        <v>309546</v>
      </c>
    </row>
    <row r="432" spans="1:9" x14ac:dyDescent="0.3">
      <c r="A432">
        <f t="shared" si="13"/>
        <v>309550</v>
      </c>
      <c r="B432">
        <v>427</v>
      </c>
      <c r="C432" t="s">
        <v>805</v>
      </c>
      <c r="D432" t="s">
        <v>25</v>
      </c>
      <c r="E432" t="s">
        <v>80</v>
      </c>
      <c r="F432" t="s">
        <v>25203</v>
      </c>
      <c r="G432" t="s">
        <v>679</v>
      </c>
      <c r="H432" s="1">
        <v>38550</v>
      </c>
      <c r="I432">
        <f t="shared" si="12"/>
        <v>309550</v>
      </c>
    </row>
    <row r="433" spans="1:9" x14ac:dyDescent="0.3">
      <c r="A433">
        <f t="shared" si="13"/>
        <v>309553</v>
      </c>
      <c r="B433">
        <v>428</v>
      </c>
      <c r="C433" t="s">
        <v>891</v>
      </c>
      <c r="D433" t="s">
        <v>25</v>
      </c>
      <c r="E433" t="s">
        <v>26</v>
      </c>
      <c r="F433" t="s">
        <v>25204</v>
      </c>
      <c r="G433" t="s">
        <v>679</v>
      </c>
      <c r="H433" s="1">
        <v>40403</v>
      </c>
      <c r="I433">
        <f t="shared" si="12"/>
        <v>309553</v>
      </c>
    </row>
    <row r="434" spans="1:9" x14ac:dyDescent="0.3">
      <c r="A434">
        <f t="shared" si="13"/>
        <v>309593</v>
      </c>
      <c r="B434">
        <v>429</v>
      </c>
      <c r="C434" t="s">
        <v>957</v>
      </c>
      <c r="D434" t="s">
        <v>25</v>
      </c>
      <c r="E434" t="s">
        <v>80</v>
      </c>
      <c r="F434" t="s">
        <v>25205</v>
      </c>
      <c r="G434" t="s">
        <v>679</v>
      </c>
      <c r="H434" s="1">
        <v>40260</v>
      </c>
      <c r="I434">
        <f t="shared" si="12"/>
        <v>309593</v>
      </c>
    </row>
    <row r="435" spans="1:9" x14ac:dyDescent="0.3">
      <c r="A435">
        <f t="shared" si="13"/>
        <v>309627</v>
      </c>
      <c r="B435">
        <v>430</v>
      </c>
      <c r="C435" t="s">
        <v>1158</v>
      </c>
      <c r="D435" t="s">
        <v>25</v>
      </c>
      <c r="E435" t="s">
        <v>41</v>
      </c>
      <c r="F435" t="s">
        <v>25206</v>
      </c>
      <c r="G435" t="s">
        <v>679</v>
      </c>
      <c r="H435" s="1">
        <v>38533</v>
      </c>
      <c r="I435">
        <f t="shared" si="12"/>
        <v>309627</v>
      </c>
    </row>
    <row r="436" spans="1:9" x14ac:dyDescent="0.3">
      <c r="A436">
        <f t="shared" si="13"/>
        <v>309653</v>
      </c>
      <c r="B436">
        <v>431</v>
      </c>
      <c r="C436" t="s">
        <v>990</v>
      </c>
      <c r="D436" t="s">
        <v>25</v>
      </c>
      <c r="E436" t="s">
        <v>26</v>
      </c>
      <c r="F436" t="s">
        <v>25207</v>
      </c>
      <c r="G436" t="s">
        <v>679</v>
      </c>
      <c r="H436" s="1">
        <v>38534</v>
      </c>
      <c r="I436">
        <f t="shared" si="12"/>
        <v>309653</v>
      </c>
    </row>
    <row r="437" spans="1:9" x14ac:dyDescent="0.3">
      <c r="A437">
        <f t="shared" si="13"/>
        <v>309655</v>
      </c>
      <c r="B437">
        <v>432</v>
      </c>
      <c r="C437" t="s">
        <v>940</v>
      </c>
      <c r="D437" t="s">
        <v>25</v>
      </c>
      <c r="E437" t="s">
        <v>37</v>
      </c>
      <c r="F437" t="s">
        <v>25208</v>
      </c>
      <c r="G437" t="s">
        <v>679</v>
      </c>
      <c r="H437" s="1">
        <v>41559</v>
      </c>
      <c r="I437">
        <f t="shared" si="12"/>
        <v>309655</v>
      </c>
    </row>
    <row r="438" spans="1:9" x14ac:dyDescent="0.3">
      <c r="A438">
        <f t="shared" si="13"/>
        <v>309678</v>
      </c>
      <c r="B438">
        <v>433</v>
      </c>
      <c r="C438" t="s">
        <v>1042</v>
      </c>
      <c r="D438" t="s">
        <v>25</v>
      </c>
      <c r="E438" t="s">
        <v>410</v>
      </c>
      <c r="F438" t="s">
        <v>25209</v>
      </c>
      <c r="G438" t="s">
        <v>679</v>
      </c>
      <c r="H438" s="1">
        <v>39983</v>
      </c>
      <c r="I438">
        <f t="shared" si="12"/>
        <v>309678</v>
      </c>
    </row>
    <row r="439" spans="1:9" x14ac:dyDescent="0.3">
      <c r="A439">
        <f t="shared" si="13"/>
        <v>309711</v>
      </c>
      <c r="B439">
        <v>434</v>
      </c>
      <c r="C439" t="s">
        <v>727</v>
      </c>
      <c r="D439" t="s">
        <v>25</v>
      </c>
      <c r="E439" t="s">
        <v>26</v>
      </c>
      <c r="F439" t="s">
        <v>25210</v>
      </c>
      <c r="G439" t="s">
        <v>679</v>
      </c>
      <c r="H439" s="1">
        <v>38823</v>
      </c>
      <c r="I439">
        <f t="shared" si="12"/>
        <v>309711</v>
      </c>
    </row>
    <row r="440" spans="1:9" x14ac:dyDescent="0.3">
      <c r="A440">
        <f t="shared" si="13"/>
        <v>309731</v>
      </c>
      <c r="B440">
        <v>435</v>
      </c>
      <c r="C440" t="s">
        <v>889</v>
      </c>
      <c r="D440" t="s">
        <v>25</v>
      </c>
      <c r="E440" t="s">
        <v>145</v>
      </c>
      <c r="F440" t="s">
        <v>25211</v>
      </c>
      <c r="G440" t="s">
        <v>679</v>
      </c>
      <c r="H440" s="1">
        <v>39046</v>
      </c>
      <c r="I440">
        <f t="shared" si="12"/>
        <v>309731</v>
      </c>
    </row>
    <row r="441" spans="1:9" x14ac:dyDescent="0.3">
      <c r="A441">
        <f t="shared" si="13"/>
        <v>309767</v>
      </c>
      <c r="B441">
        <v>436</v>
      </c>
      <c r="C441" t="s">
        <v>1008</v>
      </c>
      <c r="D441" t="s">
        <v>25</v>
      </c>
      <c r="E441" t="s">
        <v>978</v>
      </c>
      <c r="F441" t="s">
        <v>25212</v>
      </c>
      <c r="G441" t="s">
        <v>679</v>
      </c>
      <c r="H441" s="1">
        <v>38584</v>
      </c>
      <c r="I441">
        <f t="shared" si="12"/>
        <v>309767</v>
      </c>
    </row>
    <row r="442" spans="1:9" x14ac:dyDescent="0.3">
      <c r="A442">
        <f t="shared" si="13"/>
        <v>309769</v>
      </c>
      <c r="B442">
        <v>437</v>
      </c>
      <c r="C442" t="s">
        <v>936</v>
      </c>
      <c r="D442" t="s">
        <v>25</v>
      </c>
      <c r="E442" t="s">
        <v>37</v>
      </c>
      <c r="F442" t="s">
        <v>25213</v>
      </c>
      <c r="G442" t="s">
        <v>679</v>
      </c>
      <c r="H442" s="1">
        <v>38806</v>
      </c>
      <c r="I442">
        <f t="shared" si="12"/>
        <v>309769</v>
      </c>
    </row>
    <row r="443" spans="1:9" x14ac:dyDescent="0.3">
      <c r="A443">
        <f t="shared" si="13"/>
        <v>309787</v>
      </c>
      <c r="B443">
        <v>438</v>
      </c>
      <c r="C443" t="s">
        <v>703</v>
      </c>
      <c r="D443" t="s">
        <v>25</v>
      </c>
      <c r="E443" t="s">
        <v>26</v>
      </c>
      <c r="F443" t="s">
        <v>25214</v>
      </c>
      <c r="G443" t="s">
        <v>679</v>
      </c>
      <c r="H443" s="1">
        <v>38611</v>
      </c>
      <c r="I443">
        <f t="shared" si="12"/>
        <v>309787</v>
      </c>
    </row>
    <row r="444" spans="1:9" x14ac:dyDescent="0.3">
      <c r="A444">
        <f t="shared" si="13"/>
        <v>309787</v>
      </c>
      <c r="B444">
        <v>438</v>
      </c>
      <c r="C444" t="s">
        <v>1113</v>
      </c>
      <c r="D444" t="s">
        <v>25</v>
      </c>
      <c r="E444" t="s">
        <v>80</v>
      </c>
      <c r="F444" t="s">
        <v>25214</v>
      </c>
      <c r="G444" t="s">
        <v>679</v>
      </c>
      <c r="H444" s="1">
        <v>38957</v>
      </c>
      <c r="I444">
        <f t="shared" si="12"/>
        <v>309787</v>
      </c>
    </row>
    <row r="445" spans="1:9" x14ac:dyDescent="0.3">
      <c r="A445">
        <f t="shared" si="13"/>
        <v>309811</v>
      </c>
      <c r="B445">
        <v>440</v>
      </c>
      <c r="C445" t="s">
        <v>930</v>
      </c>
      <c r="D445" t="s">
        <v>25</v>
      </c>
      <c r="E445" t="s">
        <v>33</v>
      </c>
      <c r="F445" t="s">
        <v>25215</v>
      </c>
      <c r="G445" t="s">
        <v>679</v>
      </c>
      <c r="H445" s="1">
        <v>38577</v>
      </c>
      <c r="I445">
        <f t="shared" si="12"/>
        <v>309811</v>
      </c>
    </row>
    <row r="446" spans="1:9" x14ac:dyDescent="0.3">
      <c r="A446">
        <f t="shared" si="13"/>
        <v>309814</v>
      </c>
      <c r="B446">
        <v>441</v>
      </c>
      <c r="C446" t="s">
        <v>945</v>
      </c>
      <c r="D446" t="s">
        <v>25</v>
      </c>
      <c r="E446" t="s">
        <v>33</v>
      </c>
      <c r="F446" t="s">
        <v>25216</v>
      </c>
      <c r="G446" t="s">
        <v>679</v>
      </c>
      <c r="H446" s="1">
        <v>38016</v>
      </c>
      <c r="I446">
        <f t="shared" si="12"/>
        <v>309814</v>
      </c>
    </row>
    <row r="447" spans="1:9" x14ac:dyDescent="0.3">
      <c r="A447">
        <f t="shared" si="13"/>
        <v>309827</v>
      </c>
      <c r="B447">
        <v>442</v>
      </c>
      <c r="C447" t="s">
        <v>984</v>
      </c>
      <c r="D447" t="s">
        <v>25</v>
      </c>
      <c r="E447" t="s">
        <v>80</v>
      </c>
      <c r="F447" t="s">
        <v>25217</v>
      </c>
      <c r="G447" t="s">
        <v>679</v>
      </c>
      <c r="H447" s="1">
        <v>42249</v>
      </c>
      <c r="I447">
        <f t="shared" si="12"/>
        <v>309827</v>
      </c>
    </row>
    <row r="448" spans="1:9" x14ac:dyDescent="0.3">
      <c r="A448">
        <f t="shared" si="13"/>
        <v>309829</v>
      </c>
      <c r="B448">
        <v>443</v>
      </c>
      <c r="C448" t="s">
        <v>1019</v>
      </c>
      <c r="D448" t="s">
        <v>25</v>
      </c>
      <c r="E448" t="s">
        <v>26</v>
      </c>
      <c r="F448" t="s">
        <v>25218</v>
      </c>
      <c r="G448" t="s">
        <v>679</v>
      </c>
      <c r="H448" s="1">
        <v>37968</v>
      </c>
      <c r="I448">
        <f t="shared" si="12"/>
        <v>309829</v>
      </c>
    </row>
    <row r="449" spans="1:9" x14ac:dyDescent="0.3">
      <c r="A449">
        <f t="shared" si="13"/>
        <v>309834</v>
      </c>
      <c r="B449">
        <v>444</v>
      </c>
      <c r="C449" t="s">
        <v>1056</v>
      </c>
      <c r="D449" t="s">
        <v>25</v>
      </c>
      <c r="E449" t="s">
        <v>26</v>
      </c>
      <c r="F449" t="s">
        <v>25219</v>
      </c>
      <c r="G449" t="s">
        <v>679</v>
      </c>
      <c r="H449" s="1">
        <v>40098</v>
      </c>
      <c r="I449">
        <f t="shared" si="12"/>
        <v>309834</v>
      </c>
    </row>
    <row r="450" spans="1:9" x14ac:dyDescent="0.3">
      <c r="A450">
        <f t="shared" si="13"/>
        <v>309856</v>
      </c>
      <c r="B450">
        <v>445</v>
      </c>
      <c r="C450" t="s">
        <v>801</v>
      </c>
      <c r="D450" t="s">
        <v>25</v>
      </c>
      <c r="E450" t="s">
        <v>326</v>
      </c>
      <c r="F450" t="s">
        <v>25220</v>
      </c>
      <c r="G450" t="s">
        <v>679</v>
      </c>
      <c r="H450" s="1">
        <v>38881</v>
      </c>
      <c r="I450">
        <f t="shared" ref="I450:I513" si="14">A450</f>
        <v>309856</v>
      </c>
    </row>
    <row r="451" spans="1:9" x14ac:dyDescent="0.3">
      <c r="A451">
        <f t="shared" ref="A451:A514" si="15">(LEFT(F451)*10^5)+(MID(F451,3,2)*10^3)+RIGHT(F451,3)</f>
        <v>309863</v>
      </c>
      <c r="B451">
        <v>446</v>
      </c>
      <c r="C451" t="s">
        <v>803</v>
      </c>
      <c r="D451" t="s">
        <v>25</v>
      </c>
      <c r="E451" t="s">
        <v>80</v>
      </c>
      <c r="F451" t="s">
        <v>25221</v>
      </c>
      <c r="G451" t="s">
        <v>679</v>
      </c>
      <c r="H451" s="1">
        <v>38150</v>
      </c>
      <c r="I451">
        <f t="shared" si="14"/>
        <v>309863</v>
      </c>
    </row>
    <row r="452" spans="1:9" x14ac:dyDescent="0.3">
      <c r="A452">
        <f t="shared" si="15"/>
        <v>309881</v>
      </c>
      <c r="B452">
        <v>447</v>
      </c>
      <c r="C452" t="s">
        <v>748</v>
      </c>
      <c r="D452" t="s">
        <v>25</v>
      </c>
      <c r="E452" t="s">
        <v>80</v>
      </c>
      <c r="F452" t="s">
        <v>25222</v>
      </c>
      <c r="G452" t="s">
        <v>679</v>
      </c>
      <c r="H452" s="1">
        <v>38303</v>
      </c>
      <c r="I452">
        <f t="shared" si="14"/>
        <v>309881</v>
      </c>
    </row>
    <row r="453" spans="1:9" x14ac:dyDescent="0.3">
      <c r="A453">
        <f t="shared" si="15"/>
        <v>309899</v>
      </c>
      <c r="B453">
        <v>448</v>
      </c>
      <c r="C453" t="s">
        <v>1525</v>
      </c>
      <c r="D453" t="s">
        <v>25</v>
      </c>
      <c r="E453" t="s">
        <v>326</v>
      </c>
      <c r="F453" t="s">
        <v>25223</v>
      </c>
      <c r="G453" t="s">
        <v>679</v>
      </c>
      <c r="H453" s="1">
        <v>39531</v>
      </c>
      <c r="I453">
        <f t="shared" si="14"/>
        <v>309899</v>
      </c>
    </row>
    <row r="454" spans="1:9" x14ac:dyDescent="0.3">
      <c r="A454">
        <f t="shared" si="15"/>
        <v>309902</v>
      </c>
      <c r="B454">
        <v>449</v>
      </c>
      <c r="C454" t="s">
        <v>655</v>
      </c>
      <c r="D454" t="s">
        <v>25</v>
      </c>
      <c r="E454" t="s">
        <v>26</v>
      </c>
      <c r="F454" t="s">
        <v>25224</v>
      </c>
      <c r="G454" t="s">
        <v>679</v>
      </c>
      <c r="H454" s="1">
        <v>41750</v>
      </c>
      <c r="I454">
        <f t="shared" si="14"/>
        <v>309902</v>
      </c>
    </row>
    <row r="455" spans="1:9" x14ac:dyDescent="0.3">
      <c r="A455">
        <f t="shared" si="15"/>
        <v>309910</v>
      </c>
      <c r="B455">
        <v>450</v>
      </c>
      <c r="C455" t="s">
        <v>1002</v>
      </c>
      <c r="D455" t="s">
        <v>25</v>
      </c>
      <c r="E455" t="s">
        <v>26</v>
      </c>
      <c r="F455" t="s">
        <v>25225</v>
      </c>
      <c r="G455" t="s">
        <v>679</v>
      </c>
      <c r="H455" s="1">
        <v>38580</v>
      </c>
      <c r="I455">
        <f t="shared" si="14"/>
        <v>309910</v>
      </c>
    </row>
    <row r="456" spans="1:9" x14ac:dyDescent="0.3">
      <c r="A456">
        <f t="shared" si="15"/>
        <v>309949</v>
      </c>
      <c r="B456">
        <v>451</v>
      </c>
      <c r="C456" t="s">
        <v>28599</v>
      </c>
      <c r="D456" t="s">
        <v>25</v>
      </c>
      <c r="E456" t="s">
        <v>80</v>
      </c>
      <c r="F456" t="s">
        <v>29037</v>
      </c>
      <c r="G456" t="s">
        <v>679</v>
      </c>
      <c r="H456" s="1">
        <v>42711</v>
      </c>
      <c r="I456">
        <f t="shared" si="14"/>
        <v>309949</v>
      </c>
    </row>
    <row r="457" spans="1:9" x14ac:dyDescent="0.3">
      <c r="A457">
        <f t="shared" si="15"/>
        <v>309952</v>
      </c>
      <c r="B457">
        <v>452</v>
      </c>
      <c r="C457" t="s">
        <v>767</v>
      </c>
      <c r="D457" t="s">
        <v>25</v>
      </c>
      <c r="E457" t="s">
        <v>26</v>
      </c>
      <c r="F457" t="s">
        <v>25226</v>
      </c>
      <c r="G457" t="s">
        <v>679</v>
      </c>
      <c r="H457" s="1">
        <v>41357</v>
      </c>
      <c r="I457">
        <f t="shared" si="14"/>
        <v>309952</v>
      </c>
    </row>
    <row r="458" spans="1:9" x14ac:dyDescent="0.3">
      <c r="A458">
        <f t="shared" si="15"/>
        <v>309995</v>
      </c>
      <c r="B458">
        <v>453</v>
      </c>
      <c r="C458" t="s">
        <v>1133</v>
      </c>
      <c r="D458" t="s">
        <v>25</v>
      </c>
      <c r="E458" t="s">
        <v>203</v>
      </c>
      <c r="F458" t="s">
        <v>25227</v>
      </c>
      <c r="G458" t="s">
        <v>679</v>
      </c>
      <c r="H458" s="1">
        <v>38216</v>
      </c>
      <c r="I458">
        <f t="shared" si="14"/>
        <v>309995</v>
      </c>
    </row>
    <row r="459" spans="1:9" x14ac:dyDescent="0.3">
      <c r="A459">
        <f t="shared" si="15"/>
        <v>309999</v>
      </c>
      <c r="B459">
        <v>454</v>
      </c>
      <c r="C459" t="s">
        <v>863</v>
      </c>
      <c r="D459" t="s">
        <v>25</v>
      </c>
      <c r="E459" t="s">
        <v>41</v>
      </c>
      <c r="F459" t="s">
        <v>25228</v>
      </c>
      <c r="G459" t="s">
        <v>679</v>
      </c>
      <c r="H459" s="1">
        <v>38517</v>
      </c>
      <c r="I459">
        <f t="shared" si="14"/>
        <v>309999</v>
      </c>
    </row>
    <row r="460" spans="1:9" x14ac:dyDescent="0.3">
      <c r="A460">
        <f t="shared" si="15"/>
        <v>310016</v>
      </c>
      <c r="B460">
        <v>455</v>
      </c>
      <c r="C460" t="s">
        <v>1135</v>
      </c>
      <c r="D460" t="s">
        <v>25</v>
      </c>
      <c r="E460" t="s">
        <v>924</v>
      </c>
      <c r="F460" t="s">
        <v>25229</v>
      </c>
      <c r="G460" t="s">
        <v>817</v>
      </c>
      <c r="H460" s="1">
        <v>39050</v>
      </c>
      <c r="I460">
        <f t="shared" si="14"/>
        <v>310016</v>
      </c>
    </row>
    <row r="461" spans="1:9" x14ac:dyDescent="0.3">
      <c r="A461">
        <f t="shared" si="15"/>
        <v>310041</v>
      </c>
      <c r="B461">
        <v>456</v>
      </c>
      <c r="C461" t="s">
        <v>851</v>
      </c>
      <c r="D461" t="s">
        <v>25</v>
      </c>
      <c r="E461" t="s">
        <v>80</v>
      </c>
      <c r="F461" t="s">
        <v>25230</v>
      </c>
      <c r="G461" t="s">
        <v>817</v>
      </c>
      <c r="H461" s="1">
        <v>38598</v>
      </c>
      <c r="I461">
        <f t="shared" si="14"/>
        <v>310041</v>
      </c>
    </row>
    <row r="462" spans="1:9" x14ac:dyDescent="0.3">
      <c r="A462">
        <f t="shared" si="15"/>
        <v>310086</v>
      </c>
      <c r="B462">
        <v>457</v>
      </c>
      <c r="C462" t="s">
        <v>905</v>
      </c>
      <c r="D462" t="s">
        <v>25</v>
      </c>
      <c r="E462" t="s">
        <v>26</v>
      </c>
      <c r="F462" t="s">
        <v>25231</v>
      </c>
      <c r="G462" t="s">
        <v>817</v>
      </c>
      <c r="H462" s="1">
        <v>38501</v>
      </c>
      <c r="I462">
        <f t="shared" si="14"/>
        <v>310086</v>
      </c>
    </row>
    <row r="463" spans="1:9" x14ac:dyDescent="0.3">
      <c r="A463">
        <f t="shared" si="15"/>
        <v>310135</v>
      </c>
      <c r="B463">
        <v>458</v>
      </c>
      <c r="C463" t="s">
        <v>857</v>
      </c>
      <c r="D463" t="s">
        <v>25</v>
      </c>
      <c r="E463" t="s">
        <v>37</v>
      </c>
      <c r="F463" t="s">
        <v>25232</v>
      </c>
      <c r="G463" t="s">
        <v>817</v>
      </c>
      <c r="H463" s="1">
        <v>39721</v>
      </c>
      <c r="I463">
        <f t="shared" si="14"/>
        <v>310135</v>
      </c>
    </row>
    <row r="464" spans="1:9" x14ac:dyDescent="0.3">
      <c r="A464">
        <f t="shared" si="15"/>
        <v>310141</v>
      </c>
      <c r="B464">
        <v>459</v>
      </c>
      <c r="C464" t="s">
        <v>1754</v>
      </c>
      <c r="D464" t="s">
        <v>25</v>
      </c>
      <c r="E464" t="s">
        <v>37</v>
      </c>
      <c r="F464" t="s">
        <v>25233</v>
      </c>
      <c r="G464" t="s">
        <v>817</v>
      </c>
      <c r="H464" s="1">
        <v>38531</v>
      </c>
      <c r="I464">
        <f t="shared" si="14"/>
        <v>310141</v>
      </c>
    </row>
    <row r="465" spans="1:9" x14ac:dyDescent="0.3">
      <c r="A465">
        <f t="shared" si="15"/>
        <v>310188</v>
      </c>
      <c r="B465">
        <v>460</v>
      </c>
      <c r="C465" t="s">
        <v>1023</v>
      </c>
      <c r="D465" t="s">
        <v>25</v>
      </c>
      <c r="E465" t="s">
        <v>29</v>
      </c>
      <c r="F465" t="s">
        <v>25234</v>
      </c>
      <c r="G465" t="s">
        <v>817</v>
      </c>
      <c r="H465" s="1">
        <v>38637</v>
      </c>
      <c r="I465">
        <f t="shared" si="14"/>
        <v>310188</v>
      </c>
    </row>
    <row r="466" spans="1:9" x14ac:dyDescent="0.3">
      <c r="A466">
        <f t="shared" si="15"/>
        <v>310239</v>
      </c>
      <c r="B466">
        <v>461</v>
      </c>
      <c r="C466" t="s">
        <v>743</v>
      </c>
      <c r="D466" t="s">
        <v>25</v>
      </c>
      <c r="E466" t="s">
        <v>255</v>
      </c>
      <c r="F466" t="s">
        <v>25235</v>
      </c>
      <c r="G466" t="s">
        <v>817</v>
      </c>
      <c r="H466" s="1">
        <v>41222</v>
      </c>
      <c r="I466">
        <f t="shared" si="14"/>
        <v>310239</v>
      </c>
    </row>
    <row r="467" spans="1:9" x14ac:dyDescent="0.3">
      <c r="A467">
        <f t="shared" si="15"/>
        <v>310309</v>
      </c>
      <c r="B467">
        <v>462</v>
      </c>
      <c r="C467" t="s">
        <v>1510</v>
      </c>
      <c r="D467" t="s">
        <v>25</v>
      </c>
      <c r="E467" t="s">
        <v>26</v>
      </c>
      <c r="F467" t="s">
        <v>25236</v>
      </c>
      <c r="G467" t="s">
        <v>817</v>
      </c>
      <c r="H467" s="1">
        <v>38955</v>
      </c>
      <c r="I467">
        <f t="shared" si="14"/>
        <v>310309</v>
      </c>
    </row>
    <row r="468" spans="1:9" x14ac:dyDescent="0.3">
      <c r="A468">
        <f t="shared" si="15"/>
        <v>310325</v>
      </c>
      <c r="B468">
        <v>463</v>
      </c>
      <c r="C468" t="s">
        <v>719</v>
      </c>
      <c r="D468" t="s">
        <v>25</v>
      </c>
      <c r="E468" t="s">
        <v>26</v>
      </c>
      <c r="F468" t="s">
        <v>25237</v>
      </c>
      <c r="G468" t="s">
        <v>817</v>
      </c>
      <c r="H468" s="1">
        <v>38036</v>
      </c>
      <c r="I468">
        <f t="shared" si="14"/>
        <v>310325</v>
      </c>
    </row>
    <row r="469" spans="1:9" x14ac:dyDescent="0.3">
      <c r="A469">
        <f t="shared" si="15"/>
        <v>310340</v>
      </c>
      <c r="B469">
        <v>464</v>
      </c>
      <c r="C469" t="s">
        <v>1170</v>
      </c>
      <c r="D469" t="s">
        <v>25</v>
      </c>
      <c r="E469" t="s">
        <v>41</v>
      </c>
      <c r="F469" t="s">
        <v>25238</v>
      </c>
      <c r="G469" t="s">
        <v>817</v>
      </c>
      <c r="H469" s="1">
        <v>39185</v>
      </c>
      <c r="I469">
        <f t="shared" si="14"/>
        <v>310340</v>
      </c>
    </row>
    <row r="470" spans="1:9" x14ac:dyDescent="0.3">
      <c r="A470">
        <f t="shared" si="15"/>
        <v>310345</v>
      </c>
      <c r="B470">
        <v>465</v>
      </c>
      <c r="C470" t="s">
        <v>1115</v>
      </c>
      <c r="D470" t="s">
        <v>25</v>
      </c>
      <c r="E470" t="s">
        <v>47</v>
      </c>
      <c r="F470" t="s">
        <v>25239</v>
      </c>
      <c r="G470" t="s">
        <v>817</v>
      </c>
      <c r="H470" s="1">
        <v>38618</v>
      </c>
      <c r="I470">
        <f t="shared" si="14"/>
        <v>310345</v>
      </c>
    </row>
    <row r="471" spans="1:9" x14ac:dyDescent="0.3">
      <c r="A471">
        <f t="shared" si="15"/>
        <v>310362</v>
      </c>
      <c r="B471">
        <v>466</v>
      </c>
      <c r="C471" t="s">
        <v>875</v>
      </c>
      <c r="D471" t="s">
        <v>25</v>
      </c>
      <c r="E471" t="s">
        <v>26</v>
      </c>
      <c r="F471" t="s">
        <v>25240</v>
      </c>
      <c r="G471" t="s">
        <v>817</v>
      </c>
      <c r="H471" s="1">
        <v>39031</v>
      </c>
      <c r="I471">
        <f t="shared" si="14"/>
        <v>310362</v>
      </c>
    </row>
    <row r="472" spans="1:9" x14ac:dyDescent="0.3">
      <c r="A472">
        <f t="shared" si="15"/>
        <v>310372</v>
      </c>
      <c r="B472">
        <v>467</v>
      </c>
      <c r="C472" t="s">
        <v>744</v>
      </c>
      <c r="D472" t="s">
        <v>25</v>
      </c>
      <c r="E472" t="s">
        <v>26</v>
      </c>
      <c r="F472" t="s">
        <v>25241</v>
      </c>
      <c r="G472" t="s">
        <v>817</v>
      </c>
      <c r="H472" s="1">
        <v>38019</v>
      </c>
      <c r="I472">
        <f t="shared" si="14"/>
        <v>310372</v>
      </c>
    </row>
    <row r="473" spans="1:9" x14ac:dyDescent="0.3">
      <c r="A473">
        <f t="shared" si="15"/>
        <v>310377</v>
      </c>
      <c r="B473">
        <v>468</v>
      </c>
      <c r="C473" t="s">
        <v>420</v>
      </c>
      <c r="D473" t="s">
        <v>25</v>
      </c>
      <c r="E473" t="s">
        <v>33</v>
      </c>
      <c r="F473" t="s">
        <v>25242</v>
      </c>
      <c r="G473" t="s">
        <v>817</v>
      </c>
      <c r="H473" s="1">
        <v>41691</v>
      </c>
      <c r="I473">
        <f t="shared" si="14"/>
        <v>310377</v>
      </c>
    </row>
    <row r="474" spans="1:9" x14ac:dyDescent="0.3">
      <c r="A474">
        <f t="shared" si="15"/>
        <v>310397</v>
      </c>
      <c r="B474">
        <v>469</v>
      </c>
      <c r="C474" t="s">
        <v>23543</v>
      </c>
      <c r="D474" t="s">
        <v>25</v>
      </c>
      <c r="E474" t="s">
        <v>26</v>
      </c>
      <c r="F474" t="s">
        <v>25243</v>
      </c>
      <c r="G474" t="s">
        <v>817</v>
      </c>
      <c r="H474" s="1">
        <v>39648</v>
      </c>
      <c r="I474">
        <f t="shared" si="14"/>
        <v>310397</v>
      </c>
    </row>
    <row r="475" spans="1:9" x14ac:dyDescent="0.3">
      <c r="A475">
        <f t="shared" si="15"/>
        <v>310412</v>
      </c>
      <c r="B475">
        <v>470</v>
      </c>
      <c r="C475" t="s">
        <v>1036</v>
      </c>
      <c r="D475" t="s">
        <v>25</v>
      </c>
      <c r="E475" t="s">
        <v>26</v>
      </c>
      <c r="F475" t="s">
        <v>25244</v>
      </c>
      <c r="G475" t="s">
        <v>817</v>
      </c>
      <c r="H475" s="1">
        <v>38296</v>
      </c>
      <c r="I475">
        <f t="shared" si="14"/>
        <v>310412</v>
      </c>
    </row>
    <row r="476" spans="1:9" x14ac:dyDescent="0.3">
      <c r="A476">
        <f t="shared" si="15"/>
        <v>310461</v>
      </c>
      <c r="B476">
        <v>471</v>
      </c>
      <c r="C476" t="s">
        <v>992</v>
      </c>
      <c r="D476" t="s">
        <v>25</v>
      </c>
      <c r="E476" t="s">
        <v>26</v>
      </c>
      <c r="F476" t="s">
        <v>23940</v>
      </c>
      <c r="G476" t="s">
        <v>817</v>
      </c>
      <c r="H476" s="1">
        <v>39461</v>
      </c>
      <c r="I476">
        <f t="shared" si="14"/>
        <v>310461</v>
      </c>
    </row>
    <row r="477" spans="1:9" x14ac:dyDescent="0.3">
      <c r="A477">
        <f t="shared" si="15"/>
        <v>310481</v>
      </c>
      <c r="B477">
        <v>472</v>
      </c>
      <c r="C477" t="s">
        <v>1016</v>
      </c>
      <c r="D477" t="s">
        <v>25</v>
      </c>
      <c r="E477" t="s">
        <v>145</v>
      </c>
      <c r="F477" t="s">
        <v>25245</v>
      </c>
      <c r="G477" t="s">
        <v>817</v>
      </c>
      <c r="H477" s="1">
        <v>39223</v>
      </c>
      <c r="I477">
        <f t="shared" si="14"/>
        <v>310481</v>
      </c>
    </row>
    <row r="478" spans="1:9" x14ac:dyDescent="0.3">
      <c r="A478">
        <f t="shared" si="15"/>
        <v>310486</v>
      </c>
      <c r="B478">
        <v>473</v>
      </c>
      <c r="C478" t="s">
        <v>953</v>
      </c>
      <c r="D478" t="s">
        <v>25</v>
      </c>
      <c r="E478" t="s">
        <v>37</v>
      </c>
      <c r="F478" t="s">
        <v>25246</v>
      </c>
      <c r="G478" t="s">
        <v>817</v>
      </c>
      <c r="H478" s="1">
        <v>38681</v>
      </c>
      <c r="I478">
        <f t="shared" si="14"/>
        <v>310486</v>
      </c>
    </row>
    <row r="479" spans="1:9" x14ac:dyDescent="0.3">
      <c r="A479">
        <f t="shared" si="15"/>
        <v>310517</v>
      </c>
      <c r="B479">
        <v>474</v>
      </c>
      <c r="C479" t="s">
        <v>1316</v>
      </c>
      <c r="D479" t="s">
        <v>25</v>
      </c>
      <c r="E479" t="s">
        <v>26</v>
      </c>
      <c r="F479" t="s">
        <v>25247</v>
      </c>
      <c r="G479" t="s">
        <v>817</v>
      </c>
      <c r="H479" s="1">
        <v>40394</v>
      </c>
      <c r="I479">
        <f t="shared" si="14"/>
        <v>310517</v>
      </c>
    </row>
    <row r="480" spans="1:9" x14ac:dyDescent="0.3">
      <c r="A480">
        <f t="shared" si="15"/>
        <v>310528</v>
      </c>
      <c r="B480">
        <v>475</v>
      </c>
      <c r="C480" t="s">
        <v>887</v>
      </c>
      <c r="D480" t="s">
        <v>25</v>
      </c>
      <c r="E480" t="s">
        <v>80</v>
      </c>
      <c r="F480" t="s">
        <v>25248</v>
      </c>
      <c r="G480" t="s">
        <v>817</v>
      </c>
      <c r="H480" s="1">
        <v>38513</v>
      </c>
      <c r="I480">
        <f t="shared" si="14"/>
        <v>310528</v>
      </c>
    </row>
    <row r="481" spans="1:9" x14ac:dyDescent="0.3">
      <c r="A481">
        <f t="shared" si="15"/>
        <v>310562</v>
      </c>
      <c r="B481">
        <v>476</v>
      </c>
      <c r="C481" t="s">
        <v>977</v>
      </c>
      <c r="D481" t="s">
        <v>25</v>
      </c>
      <c r="E481" t="s">
        <v>978</v>
      </c>
      <c r="F481" t="s">
        <v>25249</v>
      </c>
      <c r="G481" t="s">
        <v>817</v>
      </c>
      <c r="H481" s="1">
        <v>41165</v>
      </c>
      <c r="I481">
        <f t="shared" si="14"/>
        <v>310562</v>
      </c>
    </row>
    <row r="482" spans="1:9" x14ac:dyDescent="0.3">
      <c r="A482">
        <f t="shared" si="15"/>
        <v>310577</v>
      </c>
      <c r="B482">
        <v>477</v>
      </c>
      <c r="C482" t="s">
        <v>923</v>
      </c>
      <c r="D482" t="s">
        <v>25</v>
      </c>
      <c r="E482" t="s">
        <v>924</v>
      </c>
      <c r="F482" t="s">
        <v>25250</v>
      </c>
      <c r="G482" t="s">
        <v>817</v>
      </c>
      <c r="H482" s="1">
        <v>38347</v>
      </c>
      <c r="I482">
        <f t="shared" si="14"/>
        <v>310577</v>
      </c>
    </row>
    <row r="483" spans="1:9" x14ac:dyDescent="0.3">
      <c r="A483">
        <f t="shared" si="15"/>
        <v>310632</v>
      </c>
      <c r="B483">
        <v>478</v>
      </c>
      <c r="C483" t="s">
        <v>883</v>
      </c>
      <c r="D483" t="s">
        <v>25</v>
      </c>
      <c r="E483" t="s">
        <v>26</v>
      </c>
      <c r="F483" t="s">
        <v>25251</v>
      </c>
      <c r="G483" t="s">
        <v>817</v>
      </c>
      <c r="H483" s="1">
        <v>38994</v>
      </c>
      <c r="I483">
        <f t="shared" si="14"/>
        <v>310632</v>
      </c>
    </row>
    <row r="484" spans="1:9" x14ac:dyDescent="0.3">
      <c r="A484">
        <f t="shared" si="15"/>
        <v>310769</v>
      </c>
      <c r="B484">
        <v>479</v>
      </c>
      <c r="C484" t="s">
        <v>608</v>
      </c>
      <c r="D484" t="s">
        <v>25</v>
      </c>
      <c r="E484" t="s">
        <v>26</v>
      </c>
      <c r="F484" t="s">
        <v>25252</v>
      </c>
      <c r="G484" t="s">
        <v>817</v>
      </c>
      <c r="H484" s="1">
        <v>38692</v>
      </c>
      <c r="I484">
        <f t="shared" si="14"/>
        <v>310769</v>
      </c>
    </row>
    <row r="485" spans="1:9" x14ac:dyDescent="0.3">
      <c r="A485">
        <f t="shared" si="15"/>
        <v>310789</v>
      </c>
      <c r="B485">
        <v>480</v>
      </c>
      <c r="C485" t="s">
        <v>1641</v>
      </c>
      <c r="D485" t="s">
        <v>25</v>
      </c>
      <c r="E485" t="s">
        <v>37</v>
      </c>
      <c r="F485" t="s">
        <v>25253</v>
      </c>
      <c r="G485" t="s">
        <v>817</v>
      </c>
      <c r="H485" s="1">
        <v>38601</v>
      </c>
      <c r="I485">
        <f t="shared" si="14"/>
        <v>310789</v>
      </c>
    </row>
    <row r="486" spans="1:9" x14ac:dyDescent="0.3">
      <c r="A486">
        <f t="shared" si="15"/>
        <v>310790</v>
      </c>
      <c r="B486">
        <v>481</v>
      </c>
      <c r="C486" t="s">
        <v>1527</v>
      </c>
      <c r="D486" t="s">
        <v>25</v>
      </c>
      <c r="E486" t="s">
        <v>145</v>
      </c>
      <c r="F486" t="s">
        <v>25254</v>
      </c>
      <c r="G486" t="s">
        <v>817</v>
      </c>
      <c r="H486" s="1">
        <v>39080</v>
      </c>
      <c r="I486">
        <f t="shared" si="14"/>
        <v>310790</v>
      </c>
    </row>
    <row r="487" spans="1:9" x14ac:dyDescent="0.3">
      <c r="A487">
        <f t="shared" si="15"/>
        <v>310836</v>
      </c>
      <c r="B487">
        <v>482</v>
      </c>
      <c r="C487" t="s">
        <v>1160</v>
      </c>
      <c r="D487" t="s">
        <v>25</v>
      </c>
      <c r="E487" t="s">
        <v>26</v>
      </c>
      <c r="F487" t="s">
        <v>25255</v>
      </c>
      <c r="G487" t="s">
        <v>817</v>
      </c>
      <c r="H487" s="1">
        <v>38016</v>
      </c>
      <c r="I487">
        <f t="shared" si="14"/>
        <v>310836</v>
      </c>
    </row>
    <row r="488" spans="1:9" x14ac:dyDescent="0.3">
      <c r="A488">
        <f t="shared" si="15"/>
        <v>310839</v>
      </c>
      <c r="B488">
        <v>483</v>
      </c>
      <c r="C488" t="s">
        <v>1122</v>
      </c>
      <c r="D488" t="s">
        <v>25</v>
      </c>
      <c r="E488" t="s">
        <v>26</v>
      </c>
      <c r="F488" t="s">
        <v>25256</v>
      </c>
      <c r="G488" t="s">
        <v>817</v>
      </c>
      <c r="H488" s="1">
        <v>40222</v>
      </c>
      <c r="I488">
        <f t="shared" si="14"/>
        <v>310839</v>
      </c>
    </row>
    <row r="489" spans="1:9" x14ac:dyDescent="0.3">
      <c r="A489">
        <f t="shared" si="15"/>
        <v>310854</v>
      </c>
      <c r="B489">
        <v>484</v>
      </c>
      <c r="C489" t="s">
        <v>1154</v>
      </c>
      <c r="D489" t="s">
        <v>25</v>
      </c>
      <c r="E489" t="s">
        <v>80</v>
      </c>
      <c r="F489" t="s">
        <v>25257</v>
      </c>
      <c r="G489" t="s">
        <v>817</v>
      </c>
      <c r="H489" s="1">
        <v>39152</v>
      </c>
      <c r="I489">
        <f t="shared" si="14"/>
        <v>310854</v>
      </c>
    </row>
    <row r="490" spans="1:9" x14ac:dyDescent="0.3">
      <c r="A490">
        <f t="shared" si="15"/>
        <v>310865</v>
      </c>
      <c r="B490">
        <v>485</v>
      </c>
      <c r="C490" t="s">
        <v>919</v>
      </c>
      <c r="D490" t="s">
        <v>25</v>
      </c>
      <c r="E490" t="s">
        <v>80</v>
      </c>
      <c r="F490" t="s">
        <v>25258</v>
      </c>
      <c r="G490" t="s">
        <v>817</v>
      </c>
      <c r="H490" s="1">
        <v>38411</v>
      </c>
      <c r="I490">
        <f t="shared" si="14"/>
        <v>310865</v>
      </c>
    </row>
    <row r="491" spans="1:9" x14ac:dyDescent="0.3">
      <c r="A491">
        <f t="shared" si="15"/>
        <v>310870</v>
      </c>
      <c r="B491">
        <v>486</v>
      </c>
      <c r="C491" t="s">
        <v>1306</v>
      </c>
      <c r="D491" t="s">
        <v>25</v>
      </c>
      <c r="E491" t="s">
        <v>193</v>
      </c>
      <c r="F491" t="s">
        <v>25259</v>
      </c>
      <c r="G491" t="s">
        <v>817</v>
      </c>
      <c r="H491" s="1">
        <v>38509</v>
      </c>
      <c r="I491">
        <f t="shared" si="14"/>
        <v>310870</v>
      </c>
    </row>
    <row r="492" spans="1:9" x14ac:dyDescent="0.3">
      <c r="A492">
        <f t="shared" si="15"/>
        <v>310882</v>
      </c>
      <c r="B492">
        <v>487</v>
      </c>
      <c r="C492" t="s">
        <v>968</v>
      </c>
      <c r="D492" t="s">
        <v>25</v>
      </c>
      <c r="E492" t="s">
        <v>80</v>
      </c>
      <c r="F492" t="s">
        <v>25260</v>
      </c>
      <c r="G492" t="s">
        <v>817</v>
      </c>
      <c r="H492" s="1">
        <v>38694</v>
      </c>
      <c r="I492">
        <f t="shared" si="14"/>
        <v>310882</v>
      </c>
    </row>
    <row r="493" spans="1:9" x14ac:dyDescent="0.3">
      <c r="A493">
        <f t="shared" si="15"/>
        <v>310915</v>
      </c>
      <c r="B493">
        <v>488</v>
      </c>
      <c r="C493" t="s">
        <v>750</v>
      </c>
      <c r="D493" t="s">
        <v>25</v>
      </c>
      <c r="E493" t="s">
        <v>26</v>
      </c>
      <c r="F493" t="s">
        <v>25261</v>
      </c>
      <c r="G493" t="s">
        <v>817</v>
      </c>
      <c r="H493" s="1">
        <v>38240</v>
      </c>
      <c r="I493">
        <f t="shared" si="14"/>
        <v>310915</v>
      </c>
    </row>
    <row r="494" spans="1:9" x14ac:dyDescent="0.3">
      <c r="A494">
        <f t="shared" si="15"/>
        <v>310933</v>
      </c>
      <c r="B494">
        <v>489</v>
      </c>
      <c r="C494" t="s">
        <v>1288</v>
      </c>
      <c r="D494" t="s">
        <v>25</v>
      </c>
      <c r="E494" t="s">
        <v>80</v>
      </c>
      <c r="F494" t="s">
        <v>25262</v>
      </c>
      <c r="G494" t="s">
        <v>817</v>
      </c>
      <c r="H494" s="1">
        <v>38598</v>
      </c>
      <c r="I494">
        <f t="shared" si="14"/>
        <v>310933</v>
      </c>
    </row>
    <row r="495" spans="1:9" x14ac:dyDescent="0.3">
      <c r="A495">
        <f t="shared" si="15"/>
        <v>310944</v>
      </c>
      <c r="B495">
        <v>490</v>
      </c>
      <c r="C495" t="s">
        <v>1082</v>
      </c>
      <c r="D495" t="s">
        <v>25</v>
      </c>
      <c r="E495" t="s">
        <v>26</v>
      </c>
      <c r="F495" t="s">
        <v>25263</v>
      </c>
      <c r="G495" t="s">
        <v>817</v>
      </c>
      <c r="H495" s="1">
        <v>41105</v>
      </c>
      <c r="I495">
        <f t="shared" si="14"/>
        <v>310944</v>
      </c>
    </row>
    <row r="496" spans="1:9" x14ac:dyDescent="0.3">
      <c r="A496">
        <f t="shared" si="15"/>
        <v>310948</v>
      </c>
      <c r="B496">
        <v>491</v>
      </c>
      <c r="C496" t="s">
        <v>826</v>
      </c>
      <c r="D496" t="s">
        <v>25</v>
      </c>
      <c r="E496" t="s">
        <v>26</v>
      </c>
      <c r="F496" t="s">
        <v>28566</v>
      </c>
      <c r="G496" t="s">
        <v>817</v>
      </c>
      <c r="H496" s="1">
        <v>42609</v>
      </c>
      <c r="I496">
        <f t="shared" si="14"/>
        <v>310948</v>
      </c>
    </row>
    <row r="497" spans="1:9" x14ac:dyDescent="0.3">
      <c r="A497">
        <f t="shared" si="15"/>
        <v>310956</v>
      </c>
      <c r="B497">
        <v>492</v>
      </c>
      <c r="C497" t="s">
        <v>869</v>
      </c>
      <c r="D497" t="s">
        <v>25</v>
      </c>
      <c r="E497" t="s">
        <v>26</v>
      </c>
      <c r="F497" t="s">
        <v>25264</v>
      </c>
      <c r="G497" t="s">
        <v>817</v>
      </c>
      <c r="H497" s="1">
        <v>39170</v>
      </c>
      <c r="I497">
        <f t="shared" si="14"/>
        <v>310956</v>
      </c>
    </row>
    <row r="498" spans="1:9" x14ac:dyDescent="0.3">
      <c r="A498">
        <f t="shared" si="15"/>
        <v>310957</v>
      </c>
      <c r="B498">
        <v>493</v>
      </c>
      <c r="C498" t="s">
        <v>915</v>
      </c>
      <c r="D498" t="s">
        <v>25</v>
      </c>
      <c r="E498" t="s">
        <v>80</v>
      </c>
      <c r="F498" t="s">
        <v>25265</v>
      </c>
      <c r="G498" t="s">
        <v>817</v>
      </c>
      <c r="H498" s="1">
        <v>38425</v>
      </c>
      <c r="I498">
        <f t="shared" si="14"/>
        <v>310957</v>
      </c>
    </row>
    <row r="499" spans="1:9" x14ac:dyDescent="0.3">
      <c r="A499">
        <f t="shared" si="15"/>
        <v>310977</v>
      </c>
      <c r="B499">
        <v>494</v>
      </c>
      <c r="C499" t="s">
        <v>917</v>
      </c>
      <c r="D499" t="s">
        <v>25</v>
      </c>
      <c r="E499" t="s">
        <v>203</v>
      </c>
      <c r="F499" t="s">
        <v>25266</v>
      </c>
      <c r="G499" t="s">
        <v>817</v>
      </c>
      <c r="H499" s="1">
        <v>38017</v>
      </c>
      <c r="I499">
        <f t="shared" si="14"/>
        <v>310977</v>
      </c>
    </row>
    <row r="500" spans="1:9" x14ac:dyDescent="0.3">
      <c r="A500">
        <f t="shared" si="15"/>
        <v>311054</v>
      </c>
      <c r="B500">
        <v>495</v>
      </c>
      <c r="C500" t="s">
        <v>966</v>
      </c>
      <c r="D500" t="s">
        <v>25</v>
      </c>
      <c r="E500" t="s">
        <v>26</v>
      </c>
      <c r="F500" t="s">
        <v>25267</v>
      </c>
      <c r="G500" t="s">
        <v>817</v>
      </c>
      <c r="H500" s="1">
        <v>39243</v>
      </c>
      <c r="I500">
        <f t="shared" si="14"/>
        <v>311054</v>
      </c>
    </row>
    <row r="501" spans="1:9" x14ac:dyDescent="0.3">
      <c r="A501">
        <f t="shared" si="15"/>
        <v>311075</v>
      </c>
      <c r="B501">
        <v>496</v>
      </c>
      <c r="C501" t="s">
        <v>1125</v>
      </c>
      <c r="D501" t="s">
        <v>25</v>
      </c>
      <c r="E501" t="s">
        <v>80</v>
      </c>
      <c r="F501" t="s">
        <v>25268</v>
      </c>
      <c r="G501" t="s">
        <v>817</v>
      </c>
      <c r="H501" s="1">
        <v>39227</v>
      </c>
      <c r="I501">
        <f t="shared" si="14"/>
        <v>311075</v>
      </c>
    </row>
    <row r="502" spans="1:9" x14ac:dyDescent="0.3">
      <c r="A502">
        <f t="shared" si="15"/>
        <v>311091</v>
      </c>
      <c r="B502">
        <v>497</v>
      </c>
      <c r="C502" t="s">
        <v>837</v>
      </c>
      <c r="D502" t="s">
        <v>25</v>
      </c>
      <c r="E502" t="s">
        <v>281</v>
      </c>
      <c r="F502" t="s">
        <v>25269</v>
      </c>
      <c r="G502" t="s">
        <v>817</v>
      </c>
      <c r="H502" s="1">
        <v>38458</v>
      </c>
      <c r="I502">
        <f t="shared" si="14"/>
        <v>311091</v>
      </c>
    </row>
    <row r="503" spans="1:9" x14ac:dyDescent="0.3">
      <c r="A503">
        <f t="shared" si="15"/>
        <v>311118</v>
      </c>
      <c r="B503">
        <v>498</v>
      </c>
      <c r="C503" t="s">
        <v>1006</v>
      </c>
      <c r="D503" t="s">
        <v>25</v>
      </c>
      <c r="E503" t="s">
        <v>26</v>
      </c>
      <c r="F503" t="s">
        <v>25270</v>
      </c>
      <c r="G503" t="s">
        <v>817</v>
      </c>
      <c r="H503" s="1">
        <v>38425</v>
      </c>
      <c r="I503">
        <f t="shared" si="14"/>
        <v>311118</v>
      </c>
    </row>
    <row r="504" spans="1:9" x14ac:dyDescent="0.3">
      <c r="A504">
        <f t="shared" si="15"/>
        <v>311145</v>
      </c>
      <c r="B504">
        <v>499</v>
      </c>
      <c r="C504" t="s">
        <v>1211</v>
      </c>
      <c r="D504" t="s">
        <v>25</v>
      </c>
      <c r="E504" t="s">
        <v>41</v>
      </c>
      <c r="F504" t="s">
        <v>25271</v>
      </c>
      <c r="G504" t="s">
        <v>817</v>
      </c>
      <c r="H504" s="1">
        <v>38265</v>
      </c>
      <c r="I504">
        <f t="shared" si="14"/>
        <v>311145</v>
      </c>
    </row>
    <row r="505" spans="1:9" x14ac:dyDescent="0.3">
      <c r="A505">
        <f t="shared" si="15"/>
        <v>311154</v>
      </c>
      <c r="B505">
        <v>500</v>
      </c>
      <c r="C505" t="s">
        <v>684</v>
      </c>
      <c r="D505" t="s">
        <v>25</v>
      </c>
      <c r="E505" t="s">
        <v>281</v>
      </c>
      <c r="F505" t="s">
        <v>25272</v>
      </c>
      <c r="G505" t="s">
        <v>817</v>
      </c>
      <c r="H505" s="1">
        <v>38027</v>
      </c>
      <c r="I505">
        <f t="shared" si="14"/>
        <v>311154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311159</v>
      </c>
      <c r="B507" t="s">
        <v>1033</v>
      </c>
      <c r="C507" t="s">
        <v>871</v>
      </c>
      <c r="D507" t="s">
        <v>25</v>
      </c>
      <c r="E507" t="s">
        <v>41</v>
      </c>
      <c r="F507" t="s">
        <v>25273</v>
      </c>
      <c r="G507" t="s">
        <v>817</v>
      </c>
      <c r="H507" s="1">
        <v>38500</v>
      </c>
      <c r="I507">
        <f t="shared" si="14"/>
        <v>311159</v>
      </c>
    </row>
    <row r="508" spans="1:9" x14ac:dyDescent="0.3">
      <c r="A508">
        <f t="shared" si="15"/>
        <v>311163</v>
      </c>
      <c r="B508">
        <v>502</v>
      </c>
      <c r="C508" t="s">
        <v>938</v>
      </c>
      <c r="D508" t="s">
        <v>25</v>
      </c>
      <c r="E508" t="s">
        <v>37</v>
      </c>
      <c r="F508" t="s">
        <v>25274</v>
      </c>
      <c r="G508" t="s">
        <v>817</v>
      </c>
      <c r="H508" s="1">
        <v>38529</v>
      </c>
      <c r="I508">
        <f t="shared" si="14"/>
        <v>311163</v>
      </c>
    </row>
    <row r="509" spans="1:9" x14ac:dyDescent="0.3">
      <c r="A509">
        <f t="shared" si="15"/>
        <v>311167</v>
      </c>
      <c r="B509">
        <v>503</v>
      </c>
      <c r="C509" t="s">
        <v>1025</v>
      </c>
      <c r="D509" t="s">
        <v>25</v>
      </c>
      <c r="E509" t="s">
        <v>80</v>
      </c>
      <c r="F509" t="s">
        <v>25275</v>
      </c>
      <c r="G509" t="s">
        <v>817</v>
      </c>
      <c r="H509" s="1">
        <v>39815</v>
      </c>
      <c r="I509">
        <f t="shared" si="14"/>
        <v>311167</v>
      </c>
    </row>
    <row r="510" spans="1:9" x14ac:dyDescent="0.3">
      <c r="A510">
        <f t="shared" si="15"/>
        <v>311177</v>
      </c>
      <c r="B510">
        <v>504</v>
      </c>
      <c r="C510" t="s">
        <v>762</v>
      </c>
      <c r="D510" t="s">
        <v>25</v>
      </c>
      <c r="E510" t="s">
        <v>80</v>
      </c>
      <c r="F510" t="s">
        <v>25276</v>
      </c>
      <c r="G510" t="s">
        <v>817</v>
      </c>
      <c r="H510" s="1">
        <v>37968</v>
      </c>
      <c r="I510">
        <f t="shared" si="14"/>
        <v>311177</v>
      </c>
    </row>
    <row r="511" spans="1:9" x14ac:dyDescent="0.3">
      <c r="A511">
        <f t="shared" si="15"/>
        <v>311238</v>
      </c>
      <c r="B511">
        <v>505</v>
      </c>
      <c r="C511" t="s">
        <v>1843</v>
      </c>
      <c r="D511" t="s">
        <v>25</v>
      </c>
      <c r="E511" t="s">
        <v>80</v>
      </c>
      <c r="F511" t="s">
        <v>25277</v>
      </c>
      <c r="G511" t="s">
        <v>817</v>
      </c>
      <c r="H511" s="1">
        <v>39816</v>
      </c>
      <c r="I511">
        <f t="shared" si="14"/>
        <v>311238</v>
      </c>
    </row>
    <row r="512" spans="1:9" x14ac:dyDescent="0.3">
      <c r="A512">
        <f t="shared" si="15"/>
        <v>311247</v>
      </c>
      <c r="B512">
        <v>506</v>
      </c>
      <c r="C512" t="s">
        <v>1203</v>
      </c>
      <c r="D512" t="s">
        <v>25</v>
      </c>
      <c r="E512" t="s">
        <v>33</v>
      </c>
      <c r="F512" t="s">
        <v>25278</v>
      </c>
      <c r="G512" t="s">
        <v>817</v>
      </c>
      <c r="H512" s="1">
        <v>39120</v>
      </c>
      <c r="I512">
        <f t="shared" si="14"/>
        <v>311247</v>
      </c>
    </row>
    <row r="513" spans="1:9" x14ac:dyDescent="0.3">
      <c r="A513">
        <f t="shared" si="15"/>
        <v>311251</v>
      </c>
      <c r="B513">
        <v>507</v>
      </c>
      <c r="C513" t="s">
        <v>885</v>
      </c>
      <c r="D513" t="s">
        <v>25</v>
      </c>
      <c r="E513" t="s">
        <v>33</v>
      </c>
      <c r="F513" t="s">
        <v>25279</v>
      </c>
      <c r="G513" t="s">
        <v>944</v>
      </c>
      <c r="H513" s="1">
        <v>40396</v>
      </c>
      <c r="I513">
        <f t="shared" si="14"/>
        <v>311251</v>
      </c>
    </row>
    <row r="514" spans="1:9" x14ac:dyDescent="0.3">
      <c r="A514">
        <f t="shared" si="15"/>
        <v>311253</v>
      </c>
      <c r="B514">
        <v>508</v>
      </c>
      <c r="C514" t="s">
        <v>907</v>
      </c>
      <c r="D514" t="s">
        <v>25</v>
      </c>
      <c r="E514" t="s">
        <v>26</v>
      </c>
      <c r="F514" t="s">
        <v>25280</v>
      </c>
      <c r="G514" t="s">
        <v>944</v>
      </c>
      <c r="H514" s="1">
        <v>38859</v>
      </c>
      <c r="I514">
        <f t="shared" ref="I514:I577" si="16">A514</f>
        <v>311253</v>
      </c>
    </row>
    <row r="515" spans="1:9" x14ac:dyDescent="0.3">
      <c r="A515">
        <f t="shared" ref="A515:A578" si="17">(LEFT(F515)*10^5)+(MID(F515,3,2)*10^3)+RIGHT(F515,3)</f>
        <v>311272</v>
      </c>
      <c r="B515">
        <v>509</v>
      </c>
      <c r="C515" t="s">
        <v>1044</v>
      </c>
      <c r="D515" t="s">
        <v>25</v>
      </c>
      <c r="E515" t="s">
        <v>41</v>
      </c>
      <c r="F515" t="s">
        <v>25281</v>
      </c>
      <c r="G515" t="s">
        <v>944</v>
      </c>
      <c r="H515" s="1">
        <v>39086</v>
      </c>
      <c r="I515">
        <f t="shared" si="16"/>
        <v>311272</v>
      </c>
    </row>
    <row r="516" spans="1:9" x14ac:dyDescent="0.3">
      <c r="A516">
        <f t="shared" si="17"/>
        <v>311312</v>
      </c>
      <c r="B516">
        <v>510</v>
      </c>
      <c r="C516" t="s">
        <v>1093</v>
      </c>
      <c r="D516" t="s">
        <v>25</v>
      </c>
      <c r="E516" t="s">
        <v>255</v>
      </c>
      <c r="F516" t="s">
        <v>25282</v>
      </c>
      <c r="G516" t="s">
        <v>944</v>
      </c>
      <c r="H516" s="1">
        <v>40455</v>
      </c>
      <c r="I516">
        <f t="shared" si="16"/>
        <v>311312</v>
      </c>
    </row>
    <row r="517" spans="1:9" x14ac:dyDescent="0.3">
      <c r="A517">
        <f t="shared" si="17"/>
        <v>311335</v>
      </c>
      <c r="B517">
        <v>511</v>
      </c>
      <c r="C517" t="s">
        <v>1107</v>
      </c>
      <c r="D517" t="s">
        <v>25</v>
      </c>
      <c r="E517" t="s">
        <v>33</v>
      </c>
      <c r="F517" t="s">
        <v>25283</v>
      </c>
      <c r="G517" t="s">
        <v>944</v>
      </c>
      <c r="H517" s="1">
        <v>42191</v>
      </c>
      <c r="I517">
        <f t="shared" si="16"/>
        <v>311335</v>
      </c>
    </row>
    <row r="518" spans="1:9" x14ac:dyDescent="0.3">
      <c r="A518">
        <f t="shared" si="17"/>
        <v>311342</v>
      </c>
      <c r="B518">
        <v>512</v>
      </c>
      <c r="C518" t="s">
        <v>1050</v>
      </c>
      <c r="D518" t="s">
        <v>25</v>
      </c>
      <c r="E518" t="s">
        <v>37</v>
      </c>
      <c r="F518" t="s">
        <v>25284</v>
      </c>
      <c r="G518" t="s">
        <v>944</v>
      </c>
      <c r="H518" s="1">
        <v>40257</v>
      </c>
      <c r="I518">
        <f t="shared" si="16"/>
        <v>311342</v>
      </c>
    </row>
    <row r="519" spans="1:9" x14ac:dyDescent="0.3">
      <c r="A519">
        <f t="shared" si="17"/>
        <v>311379</v>
      </c>
      <c r="B519">
        <v>513</v>
      </c>
      <c r="C519" t="s">
        <v>1197</v>
      </c>
      <c r="D519" t="s">
        <v>25</v>
      </c>
      <c r="E519" t="s">
        <v>29</v>
      </c>
      <c r="F519" t="s">
        <v>25285</v>
      </c>
      <c r="G519" t="s">
        <v>944</v>
      </c>
      <c r="H519" s="1">
        <v>41253</v>
      </c>
      <c r="I519">
        <f t="shared" si="16"/>
        <v>311379</v>
      </c>
    </row>
    <row r="520" spans="1:9" x14ac:dyDescent="0.3">
      <c r="A520">
        <f t="shared" si="17"/>
        <v>311393</v>
      </c>
      <c r="B520">
        <v>514</v>
      </c>
      <c r="C520" t="s">
        <v>867</v>
      </c>
      <c r="D520" t="s">
        <v>25</v>
      </c>
      <c r="E520" t="s">
        <v>33</v>
      </c>
      <c r="F520" t="s">
        <v>25286</v>
      </c>
      <c r="G520" t="s">
        <v>944</v>
      </c>
      <c r="H520" s="1">
        <v>41401</v>
      </c>
      <c r="I520">
        <f t="shared" si="16"/>
        <v>311393</v>
      </c>
    </row>
    <row r="521" spans="1:9" x14ac:dyDescent="0.3">
      <c r="A521">
        <f t="shared" si="17"/>
        <v>311409</v>
      </c>
      <c r="B521">
        <v>515</v>
      </c>
      <c r="C521" t="s">
        <v>1034</v>
      </c>
      <c r="D521" t="s">
        <v>25</v>
      </c>
      <c r="E521" t="s">
        <v>47</v>
      </c>
      <c r="F521" t="s">
        <v>25287</v>
      </c>
      <c r="G521" t="s">
        <v>944</v>
      </c>
      <c r="H521" s="1">
        <v>38166</v>
      </c>
      <c r="I521">
        <f t="shared" si="16"/>
        <v>311409</v>
      </c>
    </row>
    <row r="522" spans="1:9" x14ac:dyDescent="0.3">
      <c r="A522">
        <f t="shared" si="17"/>
        <v>311427</v>
      </c>
      <c r="B522">
        <v>516</v>
      </c>
      <c r="C522" t="s">
        <v>1408</v>
      </c>
      <c r="D522" t="s">
        <v>25</v>
      </c>
      <c r="E522" t="s">
        <v>26</v>
      </c>
      <c r="F522" t="s">
        <v>25288</v>
      </c>
      <c r="G522" t="s">
        <v>944</v>
      </c>
      <c r="H522" s="1">
        <v>39092</v>
      </c>
      <c r="I522">
        <f t="shared" si="16"/>
        <v>311427</v>
      </c>
    </row>
    <row r="523" spans="1:9" x14ac:dyDescent="0.3">
      <c r="A523">
        <f t="shared" si="17"/>
        <v>311430</v>
      </c>
      <c r="B523">
        <v>517</v>
      </c>
      <c r="C523" t="s">
        <v>1004</v>
      </c>
      <c r="D523" t="s">
        <v>25</v>
      </c>
      <c r="E523" t="s">
        <v>80</v>
      </c>
      <c r="F523" t="s">
        <v>25289</v>
      </c>
      <c r="G523" t="s">
        <v>944</v>
      </c>
      <c r="H523" s="1">
        <v>37968</v>
      </c>
      <c r="I523">
        <f t="shared" si="16"/>
        <v>311430</v>
      </c>
    </row>
    <row r="524" spans="1:9" x14ac:dyDescent="0.3">
      <c r="A524">
        <f t="shared" si="17"/>
        <v>311453</v>
      </c>
      <c r="B524">
        <v>518</v>
      </c>
      <c r="C524" t="s">
        <v>1129</v>
      </c>
      <c r="D524" t="s">
        <v>25</v>
      </c>
      <c r="E524" t="s">
        <v>203</v>
      </c>
      <c r="F524" t="s">
        <v>25290</v>
      </c>
      <c r="G524" t="s">
        <v>944</v>
      </c>
      <c r="H524" s="1">
        <v>38910</v>
      </c>
      <c r="I524">
        <f t="shared" si="16"/>
        <v>311453</v>
      </c>
    </row>
    <row r="525" spans="1:9" x14ac:dyDescent="0.3">
      <c r="A525">
        <f t="shared" si="17"/>
        <v>311489</v>
      </c>
      <c r="B525">
        <v>519</v>
      </c>
      <c r="C525" t="s">
        <v>1292</v>
      </c>
      <c r="D525" t="s">
        <v>25</v>
      </c>
      <c r="E525" t="s">
        <v>37</v>
      </c>
      <c r="F525" t="s">
        <v>27873</v>
      </c>
      <c r="G525" t="s">
        <v>944</v>
      </c>
      <c r="H525" s="1">
        <v>42445</v>
      </c>
      <c r="I525">
        <f t="shared" si="16"/>
        <v>311489</v>
      </c>
    </row>
    <row r="526" spans="1:9" x14ac:dyDescent="0.3">
      <c r="A526">
        <f t="shared" si="17"/>
        <v>311522</v>
      </c>
      <c r="B526">
        <v>520</v>
      </c>
      <c r="C526" t="s">
        <v>1101</v>
      </c>
      <c r="D526" t="s">
        <v>25</v>
      </c>
      <c r="E526" t="s">
        <v>41</v>
      </c>
      <c r="F526" t="s">
        <v>25291</v>
      </c>
      <c r="G526" t="s">
        <v>944</v>
      </c>
      <c r="H526" s="1">
        <v>39125</v>
      </c>
      <c r="I526">
        <f t="shared" si="16"/>
        <v>311522</v>
      </c>
    </row>
    <row r="527" spans="1:9" x14ac:dyDescent="0.3">
      <c r="A527">
        <f t="shared" si="17"/>
        <v>311589</v>
      </c>
      <c r="B527">
        <v>521</v>
      </c>
      <c r="C527" t="s">
        <v>1054</v>
      </c>
      <c r="D527" t="s">
        <v>25</v>
      </c>
      <c r="E527" t="s">
        <v>203</v>
      </c>
      <c r="F527" t="s">
        <v>25292</v>
      </c>
      <c r="G527" t="s">
        <v>944</v>
      </c>
      <c r="H527" s="1">
        <v>38286</v>
      </c>
      <c r="I527">
        <f t="shared" si="16"/>
        <v>311589</v>
      </c>
    </row>
    <row r="528" spans="1:9" x14ac:dyDescent="0.3">
      <c r="A528">
        <f t="shared" si="17"/>
        <v>311594</v>
      </c>
      <c r="B528">
        <v>522</v>
      </c>
      <c r="C528" t="s">
        <v>988</v>
      </c>
      <c r="D528" t="s">
        <v>25</v>
      </c>
      <c r="E528" t="s">
        <v>41</v>
      </c>
      <c r="F528" t="s">
        <v>25293</v>
      </c>
      <c r="G528" t="s">
        <v>944</v>
      </c>
      <c r="H528" s="1">
        <v>37968</v>
      </c>
      <c r="I528">
        <f t="shared" si="16"/>
        <v>311594</v>
      </c>
    </row>
    <row r="529" spans="1:9" x14ac:dyDescent="0.3">
      <c r="A529">
        <f t="shared" si="17"/>
        <v>311595</v>
      </c>
      <c r="B529">
        <v>523</v>
      </c>
      <c r="C529" t="s">
        <v>1183</v>
      </c>
      <c r="D529" t="s">
        <v>25</v>
      </c>
      <c r="E529" t="s">
        <v>26</v>
      </c>
      <c r="F529" t="s">
        <v>25294</v>
      </c>
      <c r="G529" t="s">
        <v>944</v>
      </c>
      <c r="H529" s="1">
        <v>38105</v>
      </c>
      <c r="I529">
        <f t="shared" si="16"/>
        <v>311595</v>
      </c>
    </row>
    <row r="530" spans="1:9" x14ac:dyDescent="0.3">
      <c r="A530">
        <f t="shared" si="17"/>
        <v>311620</v>
      </c>
      <c r="B530">
        <v>524</v>
      </c>
      <c r="C530" t="s">
        <v>28720</v>
      </c>
      <c r="D530" t="s">
        <v>25</v>
      </c>
      <c r="E530" t="s">
        <v>26</v>
      </c>
      <c r="F530" t="s">
        <v>29038</v>
      </c>
      <c r="G530" t="s">
        <v>944</v>
      </c>
      <c r="H530" s="1">
        <v>42710</v>
      </c>
      <c r="I530">
        <f t="shared" si="16"/>
        <v>311620</v>
      </c>
    </row>
    <row r="531" spans="1:9" x14ac:dyDescent="0.3">
      <c r="A531">
        <f t="shared" si="17"/>
        <v>311686</v>
      </c>
      <c r="B531">
        <v>525</v>
      </c>
      <c r="C531" t="s">
        <v>1362</v>
      </c>
      <c r="D531" t="s">
        <v>25</v>
      </c>
      <c r="E531" t="s">
        <v>26</v>
      </c>
      <c r="F531" t="s">
        <v>25295</v>
      </c>
      <c r="G531" t="s">
        <v>944</v>
      </c>
      <c r="H531" s="1">
        <v>38459</v>
      </c>
      <c r="I531">
        <f t="shared" si="16"/>
        <v>311686</v>
      </c>
    </row>
    <row r="532" spans="1:9" x14ac:dyDescent="0.3">
      <c r="A532">
        <f t="shared" si="17"/>
        <v>311734</v>
      </c>
      <c r="B532">
        <v>526</v>
      </c>
      <c r="C532" t="s">
        <v>25296</v>
      </c>
      <c r="D532" t="s">
        <v>25</v>
      </c>
      <c r="E532" t="s">
        <v>410</v>
      </c>
      <c r="F532" t="s">
        <v>25297</v>
      </c>
      <c r="G532" t="s">
        <v>944</v>
      </c>
      <c r="H532" s="1">
        <v>38016</v>
      </c>
      <c r="I532">
        <f t="shared" si="16"/>
        <v>311734</v>
      </c>
    </row>
    <row r="533" spans="1:9" x14ac:dyDescent="0.3">
      <c r="A533">
        <f t="shared" si="17"/>
        <v>311737</v>
      </c>
      <c r="B533">
        <v>527</v>
      </c>
      <c r="C533" t="s">
        <v>1523</v>
      </c>
      <c r="D533" t="s">
        <v>25</v>
      </c>
      <c r="E533" t="s">
        <v>26</v>
      </c>
      <c r="F533" t="s">
        <v>25298</v>
      </c>
      <c r="G533" t="s">
        <v>944</v>
      </c>
      <c r="H533" s="1">
        <v>39092</v>
      </c>
      <c r="I533">
        <f t="shared" si="16"/>
        <v>311737</v>
      </c>
    </row>
    <row r="534" spans="1:9" x14ac:dyDescent="0.3">
      <c r="A534">
        <f t="shared" si="17"/>
        <v>311782</v>
      </c>
      <c r="B534">
        <v>528</v>
      </c>
      <c r="C534" t="s">
        <v>1558</v>
      </c>
      <c r="D534" t="s">
        <v>25</v>
      </c>
      <c r="E534" t="s">
        <v>80</v>
      </c>
      <c r="F534" t="s">
        <v>25299</v>
      </c>
      <c r="G534" t="s">
        <v>944</v>
      </c>
      <c r="H534" s="1">
        <v>38561</v>
      </c>
      <c r="I534">
        <f t="shared" si="16"/>
        <v>311782</v>
      </c>
    </row>
    <row r="535" spans="1:9" x14ac:dyDescent="0.3">
      <c r="A535">
        <f t="shared" si="17"/>
        <v>311805</v>
      </c>
      <c r="B535">
        <v>529</v>
      </c>
      <c r="C535" t="s">
        <v>1069</v>
      </c>
      <c r="D535" t="s">
        <v>25</v>
      </c>
      <c r="E535" t="s">
        <v>41</v>
      </c>
      <c r="F535" t="s">
        <v>25300</v>
      </c>
      <c r="G535" t="s">
        <v>944</v>
      </c>
      <c r="H535" s="1">
        <v>41810</v>
      </c>
      <c r="I535">
        <f t="shared" si="16"/>
        <v>311805</v>
      </c>
    </row>
    <row r="536" spans="1:9" x14ac:dyDescent="0.3">
      <c r="A536">
        <f t="shared" si="17"/>
        <v>311821</v>
      </c>
      <c r="B536">
        <v>530</v>
      </c>
      <c r="C536" t="s">
        <v>1541</v>
      </c>
      <c r="D536" t="s">
        <v>25</v>
      </c>
      <c r="E536" t="s">
        <v>26</v>
      </c>
      <c r="F536" t="s">
        <v>25301</v>
      </c>
      <c r="G536" t="s">
        <v>944</v>
      </c>
      <c r="H536" s="1">
        <v>38854</v>
      </c>
      <c r="I536">
        <f t="shared" si="16"/>
        <v>311821</v>
      </c>
    </row>
    <row r="537" spans="1:9" x14ac:dyDescent="0.3">
      <c r="A537">
        <f t="shared" si="17"/>
        <v>311834</v>
      </c>
      <c r="B537">
        <v>531</v>
      </c>
      <c r="C537" t="s">
        <v>1162</v>
      </c>
      <c r="D537" t="s">
        <v>25</v>
      </c>
      <c r="E537" t="s">
        <v>26</v>
      </c>
      <c r="F537" t="s">
        <v>25302</v>
      </c>
      <c r="G537" t="s">
        <v>944</v>
      </c>
      <c r="H537" s="1">
        <v>38654</v>
      </c>
      <c r="I537">
        <f t="shared" si="16"/>
        <v>311834</v>
      </c>
    </row>
    <row r="538" spans="1:9" x14ac:dyDescent="0.3">
      <c r="A538">
        <f t="shared" si="17"/>
        <v>311844</v>
      </c>
      <c r="B538">
        <v>532</v>
      </c>
      <c r="C538" t="s">
        <v>1187</v>
      </c>
      <c r="D538" t="s">
        <v>25</v>
      </c>
      <c r="E538" t="s">
        <v>29</v>
      </c>
      <c r="F538" t="s">
        <v>25303</v>
      </c>
      <c r="G538" t="s">
        <v>944</v>
      </c>
      <c r="H538" s="1">
        <v>38118</v>
      </c>
      <c r="I538">
        <f t="shared" si="16"/>
        <v>311844</v>
      </c>
    </row>
    <row r="539" spans="1:9" x14ac:dyDescent="0.3">
      <c r="A539">
        <f t="shared" si="17"/>
        <v>311937</v>
      </c>
      <c r="B539">
        <v>533</v>
      </c>
      <c r="C539" t="s">
        <v>1927</v>
      </c>
      <c r="D539" t="s">
        <v>25</v>
      </c>
      <c r="E539" t="s">
        <v>41</v>
      </c>
      <c r="F539" t="s">
        <v>27989</v>
      </c>
      <c r="G539" t="s">
        <v>944</v>
      </c>
      <c r="H539" s="1">
        <v>42488</v>
      </c>
      <c r="I539">
        <f t="shared" si="16"/>
        <v>311937</v>
      </c>
    </row>
    <row r="540" spans="1:9" x14ac:dyDescent="0.3">
      <c r="A540">
        <f t="shared" si="17"/>
        <v>311969</v>
      </c>
      <c r="B540">
        <v>534</v>
      </c>
      <c r="C540" t="s">
        <v>1864</v>
      </c>
      <c r="D540" t="s">
        <v>25</v>
      </c>
      <c r="E540" t="s">
        <v>26</v>
      </c>
      <c r="F540" t="s">
        <v>25304</v>
      </c>
      <c r="G540" t="s">
        <v>944</v>
      </c>
      <c r="H540" s="1">
        <v>40044</v>
      </c>
      <c r="I540">
        <f t="shared" si="16"/>
        <v>311969</v>
      </c>
    </row>
    <row r="541" spans="1:9" x14ac:dyDescent="0.3">
      <c r="A541">
        <f t="shared" si="17"/>
        <v>311993</v>
      </c>
      <c r="B541">
        <v>535</v>
      </c>
      <c r="C541" t="s">
        <v>831</v>
      </c>
      <c r="D541" t="s">
        <v>25</v>
      </c>
      <c r="E541" t="s">
        <v>80</v>
      </c>
      <c r="F541" t="s">
        <v>25305</v>
      </c>
      <c r="G541" t="s">
        <v>944</v>
      </c>
      <c r="H541" s="1">
        <v>38100</v>
      </c>
      <c r="I541">
        <f t="shared" si="16"/>
        <v>311993</v>
      </c>
    </row>
    <row r="542" spans="1:9" x14ac:dyDescent="0.3">
      <c r="A542">
        <f t="shared" si="17"/>
        <v>312046</v>
      </c>
      <c r="B542">
        <v>536</v>
      </c>
      <c r="C542" t="s">
        <v>1199</v>
      </c>
      <c r="D542" t="s">
        <v>25</v>
      </c>
      <c r="E542" t="s">
        <v>26</v>
      </c>
      <c r="F542" t="s">
        <v>25306</v>
      </c>
      <c r="G542" t="s">
        <v>944</v>
      </c>
      <c r="H542" s="1">
        <v>40394</v>
      </c>
      <c r="I542">
        <f t="shared" si="16"/>
        <v>312046</v>
      </c>
    </row>
    <row r="543" spans="1:9" x14ac:dyDescent="0.3">
      <c r="A543">
        <f t="shared" si="17"/>
        <v>312065</v>
      </c>
      <c r="B543">
        <v>537</v>
      </c>
      <c r="C543" t="s">
        <v>27760</v>
      </c>
      <c r="D543" t="s">
        <v>25</v>
      </c>
      <c r="E543" t="s">
        <v>26</v>
      </c>
      <c r="F543" t="s">
        <v>28150</v>
      </c>
      <c r="G543" t="s">
        <v>944</v>
      </c>
      <c r="H543" s="1">
        <v>42522</v>
      </c>
      <c r="I543">
        <f t="shared" si="16"/>
        <v>312065</v>
      </c>
    </row>
    <row r="544" spans="1:9" x14ac:dyDescent="0.3">
      <c r="A544">
        <f t="shared" si="17"/>
        <v>312096</v>
      </c>
      <c r="B544">
        <v>538</v>
      </c>
      <c r="C544" t="s">
        <v>1496</v>
      </c>
      <c r="D544" t="s">
        <v>25</v>
      </c>
      <c r="E544" t="s">
        <v>80</v>
      </c>
      <c r="F544" t="s">
        <v>25307</v>
      </c>
      <c r="G544" t="s">
        <v>944</v>
      </c>
      <c r="H544" s="1">
        <v>40670</v>
      </c>
      <c r="I544">
        <f t="shared" si="16"/>
        <v>312096</v>
      </c>
    </row>
    <row r="545" spans="1:9" x14ac:dyDescent="0.3">
      <c r="A545">
        <f t="shared" si="17"/>
        <v>312109</v>
      </c>
      <c r="B545">
        <v>539</v>
      </c>
      <c r="C545" t="s">
        <v>1086</v>
      </c>
      <c r="D545" t="s">
        <v>25</v>
      </c>
      <c r="E545" t="s">
        <v>281</v>
      </c>
      <c r="F545" t="s">
        <v>25308</v>
      </c>
      <c r="G545" t="s">
        <v>944</v>
      </c>
      <c r="H545" s="1">
        <v>38171</v>
      </c>
      <c r="I545">
        <f t="shared" si="16"/>
        <v>312109</v>
      </c>
    </row>
    <row r="546" spans="1:9" x14ac:dyDescent="0.3">
      <c r="A546">
        <f t="shared" si="17"/>
        <v>312121</v>
      </c>
      <c r="B546">
        <v>540</v>
      </c>
      <c r="C546" t="s">
        <v>709</v>
      </c>
      <c r="D546" t="s">
        <v>25</v>
      </c>
      <c r="E546" t="s">
        <v>145</v>
      </c>
      <c r="F546" t="s">
        <v>25309</v>
      </c>
      <c r="G546" t="s">
        <v>944</v>
      </c>
      <c r="H546" s="1">
        <v>38131</v>
      </c>
      <c r="I546">
        <f t="shared" si="16"/>
        <v>312121</v>
      </c>
    </row>
    <row r="547" spans="1:9" x14ac:dyDescent="0.3">
      <c r="A547">
        <f t="shared" si="17"/>
        <v>312125</v>
      </c>
      <c r="B547">
        <v>541</v>
      </c>
      <c r="C547" t="s">
        <v>1290</v>
      </c>
      <c r="D547" t="s">
        <v>25</v>
      </c>
      <c r="E547" t="s">
        <v>80</v>
      </c>
      <c r="F547" t="s">
        <v>25310</v>
      </c>
      <c r="G547" t="s">
        <v>944</v>
      </c>
      <c r="H547" s="1">
        <v>38860</v>
      </c>
      <c r="I547">
        <f t="shared" si="16"/>
        <v>312125</v>
      </c>
    </row>
    <row r="548" spans="1:9" x14ac:dyDescent="0.3">
      <c r="A548">
        <f t="shared" si="17"/>
        <v>312132</v>
      </c>
      <c r="B548">
        <v>542</v>
      </c>
      <c r="C548" t="s">
        <v>861</v>
      </c>
      <c r="D548" t="s">
        <v>25</v>
      </c>
      <c r="E548" t="s">
        <v>26</v>
      </c>
      <c r="F548" t="s">
        <v>25311</v>
      </c>
      <c r="G548" t="s">
        <v>944</v>
      </c>
      <c r="H548" s="1">
        <v>39359</v>
      </c>
      <c r="I548">
        <f t="shared" si="16"/>
        <v>312132</v>
      </c>
    </row>
    <row r="549" spans="1:9" x14ac:dyDescent="0.3">
      <c r="A549">
        <f t="shared" si="17"/>
        <v>312171</v>
      </c>
      <c r="B549">
        <v>543</v>
      </c>
      <c r="C549" t="s">
        <v>999</v>
      </c>
      <c r="D549" t="s">
        <v>25</v>
      </c>
      <c r="E549" t="s">
        <v>1000</v>
      </c>
      <c r="F549" t="s">
        <v>25312</v>
      </c>
      <c r="G549" t="s">
        <v>944</v>
      </c>
      <c r="H549" s="1">
        <v>39895</v>
      </c>
      <c r="I549">
        <f t="shared" si="16"/>
        <v>312171</v>
      </c>
    </row>
    <row r="550" spans="1:9" x14ac:dyDescent="0.3">
      <c r="A550">
        <f t="shared" si="17"/>
        <v>312175</v>
      </c>
      <c r="B550">
        <v>544</v>
      </c>
      <c r="C550" t="s">
        <v>692</v>
      </c>
      <c r="D550" t="s">
        <v>25</v>
      </c>
      <c r="E550" t="s">
        <v>26</v>
      </c>
      <c r="F550" t="s">
        <v>25313</v>
      </c>
      <c r="G550" t="s">
        <v>944</v>
      </c>
      <c r="H550" s="1">
        <v>41256</v>
      </c>
      <c r="I550">
        <f t="shared" si="16"/>
        <v>312175</v>
      </c>
    </row>
    <row r="551" spans="1:9" x14ac:dyDescent="0.3">
      <c r="A551">
        <f t="shared" si="17"/>
        <v>312176</v>
      </c>
      <c r="B551">
        <v>545</v>
      </c>
      <c r="C551" t="s">
        <v>1174</v>
      </c>
      <c r="D551" t="s">
        <v>25</v>
      </c>
      <c r="E551" t="s">
        <v>26</v>
      </c>
      <c r="F551" t="s">
        <v>25314</v>
      </c>
      <c r="G551" t="s">
        <v>944</v>
      </c>
      <c r="H551" s="1">
        <v>39215</v>
      </c>
      <c r="I551">
        <f t="shared" si="16"/>
        <v>312176</v>
      </c>
    </row>
    <row r="552" spans="1:9" x14ac:dyDescent="0.3">
      <c r="A552">
        <f t="shared" si="17"/>
        <v>312179</v>
      </c>
      <c r="B552">
        <v>546</v>
      </c>
      <c r="C552" t="s">
        <v>1476</v>
      </c>
      <c r="D552" t="s">
        <v>25</v>
      </c>
      <c r="E552" t="s">
        <v>145</v>
      </c>
      <c r="F552" t="s">
        <v>25315</v>
      </c>
      <c r="G552" t="s">
        <v>944</v>
      </c>
      <c r="H552" s="1">
        <v>39082</v>
      </c>
      <c r="I552">
        <f t="shared" si="16"/>
        <v>312179</v>
      </c>
    </row>
    <row r="553" spans="1:9" x14ac:dyDescent="0.3">
      <c r="A553">
        <f t="shared" si="17"/>
        <v>312182</v>
      </c>
      <c r="B553">
        <v>547</v>
      </c>
      <c r="C553" t="s">
        <v>859</v>
      </c>
      <c r="D553" t="s">
        <v>25</v>
      </c>
      <c r="E553" t="s">
        <v>37</v>
      </c>
      <c r="F553" t="s">
        <v>25316</v>
      </c>
      <c r="G553" t="s">
        <v>944</v>
      </c>
      <c r="H553" s="1">
        <v>38405</v>
      </c>
      <c r="I553">
        <f t="shared" si="16"/>
        <v>312182</v>
      </c>
    </row>
    <row r="554" spans="1:9" x14ac:dyDescent="0.3">
      <c r="A554">
        <f t="shared" si="17"/>
        <v>312189</v>
      </c>
      <c r="B554">
        <v>548</v>
      </c>
      <c r="C554" t="s">
        <v>1084</v>
      </c>
      <c r="D554" t="s">
        <v>25</v>
      </c>
      <c r="E554" t="s">
        <v>26</v>
      </c>
      <c r="F554" t="s">
        <v>25317</v>
      </c>
      <c r="G554" t="s">
        <v>944</v>
      </c>
      <c r="H554" s="1">
        <v>38100</v>
      </c>
      <c r="I554">
        <f t="shared" si="16"/>
        <v>312189</v>
      </c>
    </row>
    <row r="555" spans="1:9" x14ac:dyDescent="0.3">
      <c r="A555">
        <f t="shared" si="17"/>
        <v>312252</v>
      </c>
      <c r="B555">
        <v>549</v>
      </c>
      <c r="C555" t="s">
        <v>1318</v>
      </c>
      <c r="D555" t="s">
        <v>25</v>
      </c>
      <c r="E555" t="s">
        <v>33</v>
      </c>
      <c r="F555" t="s">
        <v>25318</v>
      </c>
      <c r="G555" t="s">
        <v>944</v>
      </c>
      <c r="H555" s="1">
        <v>38002</v>
      </c>
      <c r="I555">
        <f t="shared" si="16"/>
        <v>312252</v>
      </c>
    </row>
    <row r="556" spans="1:9" x14ac:dyDescent="0.3">
      <c r="A556">
        <f t="shared" si="17"/>
        <v>312260</v>
      </c>
      <c r="B556">
        <v>550</v>
      </c>
      <c r="C556" t="s">
        <v>1150</v>
      </c>
      <c r="D556" t="s">
        <v>25</v>
      </c>
      <c r="E556" t="s">
        <v>26</v>
      </c>
      <c r="F556" t="s">
        <v>25319</v>
      </c>
      <c r="G556" t="s">
        <v>944</v>
      </c>
      <c r="H556" s="1">
        <v>39225</v>
      </c>
      <c r="I556">
        <f t="shared" si="16"/>
        <v>312260</v>
      </c>
    </row>
    <row r="557" spans="1:9" x14ac:dyDescent="0.3">
      <c r="A557">
        <f t="shared" si="17"/>
        <v>312304</v>
      </c>
      <c r="B557">
        <v>551</v>
      </c>
      <c r="C557" t="s">
        <v>1120</v>
      </c>
      <c r="D557" t="s">
        <v>25</v>
      </c>
      <c r="E557" t="s">
        <v>255</v>
      </c>
      <c r="F557" t="s">
        <v>25320</v>
      </c>
      <c r="G557" t="s">
        <v>944</v>
      </c>
      <c r="H557" s="1">
        <v>38612</v>
      </c>
      <c r="I557">
        <f t="shared" si="16"/>
        <v>312304</v>
      </c>
    </row>
    <row r="558" spans="1:9" x14ac:dyDescent="0.3">
      <c r="A558">
        <f t="shared" si="17"/>
        <v>312308</v>
      </c>
      <c r="B558">
        <v>552</v>
      </c>
      <c r="C558" t="s">
        <v>1209</v>
      </c>
      <c r="D558" t="s">
        <v>25</v>
      </c>
      <c r="E558" t="s">
        <v>26</v>
      </c>
      <c r="F558" t="s">
        <v>25321</v>
      </c>
      <c r="G558" t="s">
        <v>944</v>
      </c>
      <c r="H558" s="1">
        <v>38480</v>
      </c>
      <c r="I558">
        <f t="shared" si="16"/>
        <v>312308</v>
      </c>
    </row>
    <row r="559" spans="1:9" x14ac:dyDescent="0.3">
      <c r="A559">
        <f t="shared" si="17"/>
        <v>312312</v>
      </c>
      <c r="B559">
        <v>553</v>
      </c>
      <c r="C559" t="s">
        <v>842</v>
      </c>
      <c r="D559" t="s">
        <v>25</v>
      </c>
      <c r="E559" t="s">
        <v>281</v>
      </c>
      <c r="F559" t="s">
        <v>25322</v>
      </c>
      <c r="G559" t="s">
        <v>944</v>
      </c>
      <c r="H559" s="1">
        <v>41699</v>
      </c>
      <c r="I559">
        <f t="shared" si="16"/>
        <v>312312</v>
      </c>
    </row>
    <row r="560" spans="1:9" x14ac:dyDescent="0.3">
      <c r="A560">
        <f t="shared" si="17"/>
        <v>312317</v>
      </c>
      <c r="B560">
        <v>554</v>
      </c>
      <c r="C560" t="s">
        <v>928</v>
      </c>
      <c r="D560" t="s">
        <v>25</v>
      </c>
      <c r="E560" t="s">
        <v>203</v>
      </c>
      <c r="F560" t="s">
        <v>25323</v>
      </c>
      <c r="G560" t="s">
        <v>944</v>
      </c>
      <c r="H560" s="1">
        <v>38100</v>
      </c>
      <c r="I560">
        <f t="shared" si="16"/>
        <v>312317</v>
      </c>
    </row>
    <row r="561" spans="1:9" x14ac:dyDescent="0.3">
      <c r="A561">
        <f t="shared" si="17"/>
        <v>312328</v>
      </c>
      <c r="B561">
        <v>555</v>
      </c>
      <c r="C561" t="s">
        <v>1573</v>
      </c>
      <c r="D561" t="s">
        <v>25</v>
      </c>
      <c r="E561" t="s">
        <v>26</v>
      </c>
      <c r="F561" t="s">
        <v>25324</v>
      </c>
      <c r="G561" t="s">
        <v>944</v>
      </c>
      <c r="H561" s="1">
        <v>39272</v>
      </c>
      <c r="I561">
        <f t="shared" si="16"/>
        <v>312328</v>
      </c>
    </row>
    <row r="562" spans="1:9" x14ac:dyDescent="0.3">
      <c r="A562">
        <f t="shared" si="17"/>
        <v>312348</v>
      </c>
      <c r="B562">
        <v>556</v>
      </c>
      <c r="C562" t="s">
        <v>549</v>
      </c>
      <c r="D562" t="s">
        <v>25</v>
      </c>
      <c r="E562" t="s">
        <v>80</v>
      </c>
      <c r="F562" t="s">
        <v>25325</v>
      </c>
      <c r="G562" t="s">
        <v>944</v>
      </c>
      <c r="H562" s="1">
        <v>39438</v>
      </c>
      <c r="I562">
        <f t="shared" si="16"/>
        <v>312348</v>
      </c>
    </row>
    <row r="563" spans="1:9" x14ac:dyDescent="0.3">
      <c r="A563">
        <f t="shared" si="17"/>
        <v>312362</v>
      </c>
      <c r="B563">
        <v>557</v>
      </c>
      <c r="C563" t="s">
        <v>986</v>
      </c>
      <c r="D563" t="s">
        <v>25</v>
      </c>
      <c r="E563" t="s">
        <v>80</v>
      </c>
      <c r="F563" t="s">
        <v>25326</v>
      </c>
      <c r="G563" t="s">
        <v>944</v>
      </c>
      <c r="H563" s="1">
        <v>38100</v>
      </c>
      <c r="I563">
        <f t="shared" si="16"/>
        <v>312362</v>
      </c>
    </row>
    <row r="564" spans="1:9" x14ac:dyDescent="0.3">
      <c r="A564">
        <f t="shared" si="17"/>
        <v>312383</v>
      </c>
      <c r="B564">
        <v>558</v>
      </c>
      <c r="C564" t="s">
        <v>1105</v>
      </c>
      <c r="D564" t="s">
        <v>25</v>
      </c>
      <c r="E564" t="s">
        <v>26</v>
      </c>
      <c r="F564" t="s">
        <v>25327</v>
      </c>
      <c r="G564" t="s">
        <v>944</v>
      </c>
      <c r="H564" s="1">
        <v>39211</v>
      </c>
      <c r="I564">
        <f t="shared" si="16"/>
        <v>312383</v>
      </c>
    </row>
    <row r="565" spans="1:9" x14ac:dyDescent="0.3">
      <c r="A565">
        <f t="shared" si="17"/>
        <v>312423</v>
      </c>
      <c r="B565">
        <v>559</v>
      </c>
      <c r="C565" t="s">
        <v>1360</v>
      </c>
      <c r="D565" t="s">
        <v>25</v>
      </c>
      <c r="E565" t="s">
        <v>41</v>
      </c>
      <c r="F565" t="s">
        <v>25328</v>
      </c>
      <c r="G565" t="s">
        <v>944</v>
      </c>
      <c r="H565" s="1">
        <v>38372</v>
      </c>
      <c r="I565">
        <f t="shared" si="16"/>
        <v>312423</v>
      </c>
    </row>
    <row r="566" spans="1:9" x14ac:dyDescent="0.3">
      <c r="A566">
        <f t="shared" si="17"/>
        <v>312435</v>
      </c>
      <c r="B566">
        <v>560</v>
      </c>
      <c r="C566" t="s">
        <v>1336</v>
      </c>
      <c r="D566" t="s">
        <v>25</v>
      </c>
      <c r="E566" t="s">
        <v>29</v>
      </c>
      <c r="F566" t="s">
        <v>25329</v>
      </c>
      <c r="G566" t="s">
        <v>944</v>
      </c>
      <c r="H566" s="1">
        <v>38196</v>
      </c>
      <c r="I566">
        <f t="shared" si="16"/>
        <v>312435</v>
      </c>
    </row>
    <row r="567" spans="1:9" x14ac:dyDescent="0.3">
      <c r="A567">
        <f t="shared" si="17"/>
        <v>312455</v>
      </c>
      <c r="B567">
        <v>561</v>
      </c>
      <c r="C567" t="s">
        <v>1139</v>
      </c>
      <c r="D567" t="s">
        <v>25</v>
      </c>
      <c r="E567" t="s">
        <v>26</v>
      </c>
      <c r="F567" t="s">
        <v>25330</v>
      </c>
      <c r="G567" t="s">
        <v>944</v>
      </c>
      <c r="H567" s="1">
        <v>39029</v>
      </c>
      <c r="I567">
        <f t="shared" si="16"/>
        <v>312455</v>
      </c>
    </row>
    <row r="568" spans="1:9" x14ac:dyDescent="0.3">
      <c r="A568">
        <f t="shared" si="17"/>
        <v>312464</v>
      </c>
      <c r="B568">
        <v>562</v>
      </c>
      <c r="C568" t="s">
        <v>1014</v>
      </c>
      <c r="D568" t="s">
        <v>25</v>
      </c>
      <c r="E568" t="s">
        <v>41</v>
      </c>
      <c r="F568" t="s">
        <v>25331</v>
      </c>
      <c r="G568" t="s">
        <v>944</v>
      </c>
      <c r="H568" s="1">
        <v>38099</v>
      </c>
      <c r="I568">
        <f t="shared" si="16"/>
        <v>312464</v>
      </c>
    </row>
    <row r="569" spans="1:9" x14ac:dyDescent="0.3">
      <c r="A569">
        <f t="shared" si="17"/>
        <v>312519</v>
      </c>
      <c r="B569">
        <v>563</v>
      </c>
      <c r="C569" t="s">
        <v>1166</v>
      </c>
      <c r="D569" t="s">
        <v>25</v>
      </c>
      <c r="E569" t="s">
        <v>29</v>
      </c>
      <c r="F569" t="s">
        <v>25332</v>
      </c>
      <c r="G569" t="s">
        <v>1075</v>
      </c>
      <c r="H569" s="1">
        <v>37992</v>
      </c>
      <c r="I569">
        <f t="shared" si="16"/>
        <v>312519</v>
      </c>
    </row>
    <row r="570" spans="1:9" x14ac:dyDescent="0.3">
      <c r="A570">
        <f t="shared" si="17"/>
        <v>312523</v>
      </c>
      <c r="B570">
        <v>564</v>
      </c>
      <c r="C570" t="s">
        <v>1176</v>
      </c>
      <c r="D570" t="s">
        <v>25</v>
      </c>
      <c r="E570" t="s">
        <v>26</v>
      </c>
      <c r="F570" t="s">
        <v>25333</v>
      </c>
      <c r="G570" t="s">
        <v>1075</v>
      </c>
      <c r="H570" s="1">
        <v>38036</v>
      </c>
      <c r="I570">
        <f t="shared" si="16"/>
        <v>312523</v>
      </c>
    </row>
    <row r="571" spans="1:9" x14ac:dyDescent="0.3">
      <c r="A571">
        <f t="shared" si="17"/>
        <v>312557</v>
      </c>
      <c r="B571">
        <v>565</v>
      </c>
      <c r="C571" t="s">
        <v>1065</v>
      </c>
      <c r="D571" t="s">
        <v>25</v>
      </c>
      <c r="E571" t="s">
        <v>37</v>
      </c>
      <c r="F571" t="s">
        <v>25334</v>
      </c>
      <c r="G571" t="s">
        <v>1075</v>
      </c>
      <c r="H571" s="1">
        <v>41417</v>
      </c>
      <c r="I571">
        <f t="shared" si="16"/>
        <v>312557</v>
      </c>
    </row>
    <row r="572" spans="1:9" x14ac:dyDescent="0.3">
      <c r="A572">
        <f t="shared" si="17"/>
        <v>312584</v>
      </c>
      <c r="B572">
        <v>566</v>
      </c>
      <c r="C572" t="s">
        <v>1078</v>
      </c>
      <c r="D572" t="s">
        <v>25</v>
      </c>
      <c r="E572" t="s">
        <v>29</v>
      </c>
      <c r="F572" t="s">
        <v>25335</v>
      </c>
      <c r="G572" t="s">
        <v>1075</v>
      </c>
      <c r="H572" s="1">
        <v>38289</v>
      </c>
      <c r="I572">
        <f t="shared" si="16"/>
        <v>312584</v>
      </c>
    </row>
    <row r="573" spans="1:9" x14ac:dyDescent="0.3">
      <c r="A573">
        <f t="shared" si="17"/>
        <v>312596</v>
      </c>
      <c r="B573">
        <v>567</v>
      </c>
      <c r="C573" t="s">
        <v>1431</v>
      </c>
      <c r="D573" t="s">
        <v>25</v>
      </c>
      <c r="E573" t="s">
        <v>26</v>
      </c>
      <c r="F573" t="s">
        <v>25336</v>
      </c>
      <c r="G573" t="s">
        <v>1075</v>
      </c>
      <c r="H573" s="1">
        <v>39179</v>
      </c>
      <c r="I573">
        <f t="shared" si="16"/>
        <v>312596</v>
      </c>
    </row>
    <row r="574" spans="1:9" x14ac:dyDescent="0.3">
      <c r="A574">
        <f t="shared" si="17"/>
        <v>312609</v>
      </c>
      <c r="B574">
        <v>568</v>
      </c>
      <c r="C574" t="s">
        <v>839</v>
      </c>
      <c r="D574" t="s">
        <v>25</v>
      </c>
      <c r="E574" t="s">
        <v>29</v>
      </c>
      <c r="F574" t="s">
        <v>25337</v>
      </c>
      <c r="G574" t="s">
        <v>1075</v>
      </c>
      <c r="H574" s="1">
        <v>39203</v>
      </c>
      <c r="I574">
        <f t="shared" si="16"/>
        <v>312609</v>
      </c>
    </row>
    <row r="575" spans="1:9" x14ac:dyDescent="0.3">
      <c r="A575">
        <f t="shared" si="17"/>
        <v>312617</v>
      </c>
      <c r="B575">
        <v>569</v>
      </c>
      <c r="C575" t="s">
        <v>1426</v>
      </c>
      <c r="D575" t="s">
        <v>25</v>
      </c>
      <c r="E575" t="s">
        <v>193</v>
      </c>
      <c r="F575" t="s">
        <v>25338</v>
      </c>
      <c r="G575" t="s">
        <v>1075</v>
      </c>
      <c r="H575" s="1">
        <v>38237</v>
      </c>
      <c r="I575">
        <f t="shared" si="16"/>
        <v>312617</v>
      </c>
    </row>
    <row r="576" spans="1:9" x14ac:dyDescent="0.3">
      <c r="A576">
        <f t="shared" si="17"/>
        <v>312661</v>
      </c>
      <c r="B576">
        <v>570</v>
      </c>
      <c r="C576" t="s">
        <v>1076</v>
      </c>
      <c r="D576" t="s">
        <v>25</v>
      </c>
      <c r="E576" t="s">
        <v>924</v>
      </c>
      <c r="F576" t="s">
        <v>25339</v>
      </c>
      <c r="G576" t="s">
        <v>1075</v>
      </c>
      <c r="H576" s="1">
        <v>38100</v>
      </c>
      <c r="I576">
        <f t="shared" si="16"/>
        <v>312661</v>
      </c>
    </row>
    <row r="577" spans="1:9" x14ac:dyDescent="0.3">
      <c r="A577">
        <f t="shared" si="17"/>
        <v>312679</v>
      </c>
      <c r="B577">
        <v>571</v>
      </c>
      <c r="C577" t="s">
        <v>1442</v>
      </c>
      <c r="D577" t="s">
        <v>25</v>
      </c>
      <c r="E577" t="s">
        <v>26</v>
      </c>
      <c r="F577" t="s">
        <v>25340</v>
      </c>
      <c r="G577" t="s">
        <v>1075</v>
      </c>
      <c r="H577" s="1">
        <v>41329</v>
      </c>
      <c r="I577">
        <f t="shared" si="16"/>
        <v>312679</v>
      </c>
    </row>
    <row r="578" spans="1:9" x14ac:dyDescent="0.3">
      <c r="A578">
        <f t="shared" si="17"/>
        <v>312735</v>
      </c>
      <c r="B578">
        <v>572</v>
      </c>
      <c r="C578" t="s">
        <v>1109</v>
      </c>
      <c r="D578" t="s">
        <v>25</v>
      </c>
      <c r="E578" t="s">
        <v>26</v>
      </c>
      <c r="F578" t="s">
        <v>25341</v>
      </c>
      <c r="G578" t="s">
        <v>1075</v>
      </c>
      <c r="H578" s="1">
        <v>38100</v>
      </c>
      <c r="I578">
        <f t="shared" ref="I578:I641" si="18">A578</f>
        <v>312735</v>
      </c>
    </row>
    <row r="579" spans="1:9" x14ac:dyDescent="0.3">
      <c r="A579">
        <f t="shared" ref="A579:A642" si="19">(LEFT(F579)*10^5)+(MID(F579,3,2)*10^3)+RIGHT(F579,3)</f>
        <v>312745</v>
      </c>
      <c r="B579">
        <v>573</v>
      </c>
      <c r="C579" t="s">
        <v>913</v>
      </c>
      <c r="D579" t="s">
        <v>25</v>
      </c>
      <c r="E579" t="s">
        <v>33</v>
      </c>
      <c r="F579" t="s">
        <v>25342</v>
      </c>
      <c r="G579" t="s">
        <v>1075</v>
      </c>
      <c r="H579" s="1">
        <v>38365</v>
      </c>
      <c r="I579">
        <f t="shared" si="18"/>
        <v>312745</v>
      </c>
    </row>
    <row r="580" spans="1:9" x14ac:dyDescent="0.3">
      <c r="A580">
        <f t="shared" si="19"/>
        <v>312802</v>
      </c>
      <c r="B580">
        <v>574</v>
      </c>
      <c r="C580" t="s">
        <v>1380</v>
      </c>
      <c r="D580" t="s">
        <v>25</v>
      </c>
      <c r="E580" t="s">
        <v>41</v>
      </c>
      <c r="F580" t="s">
        <v>25343</v>
      </c>
      <c r="G580" t="s">
        <v>1075</v>
      </c>
      <c r="H580" s="1">
        <v>38919</v>
      </c>
      <c r="I580">
        <f t="shared" si="18"/>
        <v>312802</v>
      </c>
    </row>
    <row r="581" spans="1:9" x14ac:dyDescent="0.3">
      <c r="A581">
        <f t="shared" si="19"/>
        <v>312807</v>
      </c>
      <c r="B581">
        <v>575</v>
      </c>
      <c r="C581" t="s">
        <v>686</v>
      </c>
      <c r="D581" t="s">
        <v>25</v>
      </c>
      <c r="E581" t="s">
        <v>33</v>
      </c>
      <c r="F581" t="s">
        <v>25344</v>
      </c>
      <c r="G581" t="s">
        <v>1075</v>
      </c>
      <c r="H581" s="1">
        <v>38890</v>
      </c>
      <c r="I581">
        <f t="shared" si="18"/>
        <v>312807</v>
      </c>
    </row>
    <row r="582" spans="1:9" x14ac:dyDescent="0.3">
      <c r="A582">
        <f t="shared" si="19"/>
        <v>312835</v>
      </c>
      <c r="B582">
        <v>576</v>
      </c>
      <c r="C582" t="s">
        <v>1012</v>
      </c>
      <c r="D582" t="s">
        <v>25</v>
      </c>
      <c r="E582" t="s">
        <v>26</v>
      </c>
      <c r="F582" t="s">
        <v>25345</v>
      </c>
      <c r="G582" t="s">
        <v>1075</v>
      </c>
      <c r="H582" s="1">
        <v>39113</v>
      </c>
      <c r="I582">
        <f t="shared" si="18"/>
        <v>312835</v>
      </c>
    </row>
    <row r="583" spans="1:9" x14ac:dyDescent="0.3">
      <c r="A583">
        <f t="shared" si="19"/>
        <v>312838</v>
      </c>
      <c r="B583">
        <v>577</v>
      </c>
      <c r="C583" t="s">
        <v>746</v>
      </c>
      <c r="D583" t="s">
        <v>25</v>
      </c>
      <c r="E583" t="s">
        <v>80</v>
      </c>
      <c r="F583" t="s">
        <v>25346</v>
      </c>
      <c r="G583" t="s">
        <v>1075</v>
      </c>
      <c r="H583" s="1">
        <v>38763</v>
      </c>
      <c r="I583">
        <f t="shared" si="18"/>
        <v>312838</v>
      </c>
    </row>
    <row r="584" spans="1:9" x14ac:dyDescent="0.3">
      <c r="A584">
        <f t="shared" si="19"/>
        <v>312887</v>
      </c>
      <c r="B584">
        <v>578</v>
      </c>
      <c r="C584" t="s">
        <v>1227</v>
      </c>
      <c r="D584" t="s">
        <v>25</v>
      </c>
      <c r="E584" t="s">
        <v>26</v>
      </c>
      <c r="F584" t="s">
        <v>27664</v>
      </c>
      <c r="G584" t="s">
        <v>1075</v>
      </c>
      <c r="H584" s="1">
        <v>42379</v>
      </c>
      <c r="I584">
        <f t="shared" si="18"/>
        <v>312887</v>
      </c>
    </row>
    <row r="585" spans="1:9" x14ac:dyDescent="0.3">
      <c r="A585">
        <f t="shared" si="19"/>
        <v>312908</v>
      </c>
      <c r="B585">
        <v>579</v>
      </c>
      <c r="C585" t="s">
        <v>1234</v>
      </c>
      <c r="D585" t="s">
        <v>25</v>
      </c>
      <c r="E585" t="s">
        <v>33</v>
      </c>
      <c r="F585" t="s">
        <v>25347</v>
      </c>
      <c r="G585" t="s">
        <v>1075</v>
      </c>
      <c r="H585" s="1">
        <v>39291</v>
      </c>
      <c r="I585">
        <f t="shared" si="18"/>
        <v>312908</v>
      </c>
    </row>
    <row r="586" spans="1:9" x14ac:dyDescent="0.3">
      <c r="A586">
        <f t="shared" si="19"/>
        <v>312920</v>
      </c>
      <c r="B586">
        <v>580</v>
      </c>
      <c r="C586" t="s">
        <v>909</v>
      </c>
      <c r="D586" t="s">
        <v>25</v>
      </c>
      <c r="E586" t="s">
        <v>127</v>
      </c>
      <c r="F586" t="s">
        <v>25348</v>
      </c>
      <c r="G586" t="s">
        <v>1075</v>
      </c>
      <c r="H586" s="1">
        <v>39464</v>
      </c>
      <c r="I586">
        <f t="shared" si="18"/>
        <v>312920</v>
      </c>
    </row>
    <row r="587" spans="1:9" x14ac:dyDescent="0.3">
      <c r="A587">
        <f t="shared" si="19"/>
        <v>312933</v>
      </c>
      <c r="B587">
        <v>581</v>
      </c>
      <c r="C587" t="s">
        <v>1472</v>
      </c>
      <c r="D587" t="s">
        <v>25</v>
      </c>
      <c r="E587" t="s">
        <v>26</v>
      </c>
      <c r="F587" t="s">
        <v>25349</v>
      </c>
      <c r="G587" t="s">
        <v>1075</v>
      </c>
      <c r="H587" s="1">
        <v>38695</v>
      </c>
      <c r="I587">
        <f t="shared" si="18"/>
        <v>312933</v>
      </c>
    </row>
    <row r="588" spans="1:9" x14ac:dyDescent="0.3">
      <c r="A588">
        <f t="shared" si="19"/>
        <v>312947</v>
      </c>
      <c r="B588">
        <v>582</v>
      </c>
      <c r="C588" t="s">
        <v>1233</v>
      </c>
      <c r="D588" t="s">
        <v>25</v>
      </c>
      <c r="E588" t="s">
        <v>80</v>
      </c>
      <c r="F588" t="s">
        <v>25350</v>
      </c>
      <c r="G588" t="s">
        <v>1075</v>
      </c>
      <c r="H588" s="1">
        <v>42345</v>
      </c>
      <c r="I588">
        <f t="shared" si="18"/>
        <v>312947</v>
      </c>
    </row>
    <row r="589" spans="1:9" x14ac:dyDescent="0.3">
      <c r="A589">
        <f t="shared" si="19"/>
        <v>312982</v>
      </c>
      <c r="B589">
        <v>583</v>
      </c>
      <c r="C589" t="s">
        <v>512</v>
      </c>
      <c r="D589" t="s">
        <v>25</v>
      </c>
      <c r="E589" t="s">
        <v>26</v>
      </c>
      <c r="F589" t="s">
        <v>25351</v>
      </c>
      <c r="G589" t="s">
        <v>1075</v>
      </c>
      <c r="H589" s="1">
        <v>38023</v>
      </c>
      <c r="I589">
        <f t="shared" si="18"/>
        <v>312982</v>
      </c>
    </row>
    <row r="590" spans="1:9" x14ac:dyDescent="0.3">
      <c r="A590">
        <f t="shared" si="19"/>
        <v>312994</v>
      </c>
      <c r="B590">
        <v>584</v>
      </c>
      <c r="C590" t="s">
        <v>693</v>
      </c>
      <c r="D590" t="s">
        <v>25</v>
      </c>
      <c r="E590" t="s">
        <v>80</v>
      </c>
      <c r="F590" t="s">
        <v>25352</v>
      </c>
      <c r="G590" t="s">
        <v>1075</v>
      </c>
      <c r="H590" s="1">
        <v>38100</v>
      </c>
      <c r="I590">
        <f t="shared" si="18"/>
        <v>312994</v>
      </c>
    </row>
    <row r="591" spans="1:9" x14ac:dyDescent="0.3">
      <c r="A591">
        <f t="shared" si="19"/>
        <v>313023</v>
      </c>
      <c r="B591">
        <v>585</v>
      </c>
      <c r="C591" t="s">
        <v>994</v>
      </c>
      <c r="D591" t="s">
        <v>25</v>
      </c>
      <c r="E591" t="s">
        <v>26</v>
      </c>
      <c r="F591" t="s">
        <v>25353</v>
      </c>
      <c r="G591" t="s">
        <v>1075</v>
      </c>
      <c r="H591" s="1">
        <v>39903</v>
      </c>
      <c r="I591">
        <f t="shared" si="18"/>
        <v>313023</v>
      </c>
    </row>
    <row r="592" spans="1:9" x14ac:dyDescent="0.3">
      <c r="A592">
        <f t="shared" si="19"/>
        <v>313027</v>
      </c>
      <c r="B592">
        <v>586</v>
      </c>
      <c r="C592" t="s">
        <v>1384</v>
      </c>
      <c r="D592" t="s">
        <v>25</v>
      </c>
      <c r="E592" t="s">
        <v>26</v>
      </c>
      <c r="F592" t="s">
        <v>25354</v>
      </c>
      <c r="G592" t="s">
        <v>1075</v>
      </c>
      <c r="H592" s="1">
        <v>38872</v>
      </c>
      <c r="I592">
        <f t="shared" si="18"/>
        <v>313027</v>
      </c>
    </row>
    <row r="593" spans="1:9" x14ac:dyDescent="0.3">
      <c r="A593">
        <f t="shared" si="19"/>
        <v>313043</v>
      </c>
      <c r="B593">
        <v>587</v>
      </c>
      <c r="C593" t="s">
        <v>1354</v>
      </c>
      <c r="D593" t="s">
        <v>25</v>
      </c>
      <c r="E593" t="s">
        <v>80</v>
      </c>
      <c r="F593" t="s">
        <v>25355</v>
      </c>
      <c r="G593" t="s">
        <v>1075</v>
      </c>
      <c r="H593" s="1">
        <v>41070</v>
      </c>
      <c r="I593">
        <f t="shared" si="18"/>
        <v>313043</v>
      </c>
    </row>
    <row r="594" spans="1:9" x14ac:dyDescent="0.3">
      <c r="A594">
        <f t="shared" si="19"/>
        <v>313061</v>
      </c>
      <c r="B594">
        <v>588</v>
      </c>
      <c r="C594" t="s">
        <v>1060</v>
      </c>
      <c r="D594" t="s">
        <v>25</v>
      </c>
      <c r="E594" t="s">
        <v>41</v>
      </c>
      <c r="F594" t="s">
        <v>25356</v>
      </c>
      <c r="G594" t="s">
        <v>1075</v>
      </c>
      <c r="H594" s="1">
        <v>37968</v>
      </c>
      <c r="I594">
        <f t="shared" si="18"/>
        <v>313061</v>
      </c>
    </row>
    <row r="595" spans="1:9" x14ac:dyDescent="0.3">
      <c r="A595">
        <f t="shared" si="19"/>
        <v>313069</v>
      </c>
      <c r="B595">
        <v>589</v>
      </c>
      <c r="C595" t="s">
        <v>1286</v>
      </c>
      <c r="D595" t="s">
        <v>25</v>
      </c>
      <c r="E595" t="s">
        <v>26</v>
      </c>
      <c r="F595" t="s">
        <v>25357</v>
      </c>
      <c r="G595" t="s">
        <v>1075</v>
      </c>
      <c r="H595" s="1">
        <v>41081</v>
      </c>
      <c r="I595">
        <f t="shared" si="18"/>
        <v>313069</v>
      </c>
    </row>
    <row r="596" spans="1:9" x14ac:dyDescent="0.3">
      <c r="A596">
        <f t="shared" si="19"/>
        <v>313073</v>
      </c>
      <c r="B596">
        <v>590</v>
      </c>
      <c r="C596" t="s">
        <v>962</v>
      </c>
      <c r="D596" t="s">
        <v>25</v>
      </c>
      <c r="E596" t="s">
        <v>41</v>
      </c>
      <c r="F596" t="s">
        <v>25358</v>
      </c>
      <c r="G596" t="s">
        <v>1075</v>
      </c>
      <c r="H596" s="1">
        <v>39112</v>
      </c>
      <c r="I596">
        <f t="shared" si="18"/>
        <v>313073</v>
      </c>
    </row>
    <row r="597" spans="1:9" x14ac:dyDescent="0.3">
      <c r="A597">
        <f t="shared" si="19"/>
        <v>313076</v>
      </c>
      <c r="B597">
        <v>591</v>
      </c>
      <c r="C597" t="s">
        <v>1080</v>
      </c>
      <c r="D597" t="s">
        <v>25</v>
      </c>
      <c r="E597" t="s">
        <v>41</v>
      </c>
      <c r="F597" t="s">
        <v>25359</v>
      </c>
      <c r="G597" t="s">
        <v>1075</v>
      </c>
      <c r="H597" s="1">
        <v>39479</v>
      </c>
      <c r="I597">
        <f t="shared" si="18"/>
        <v>313076</v>
      </c>
    </row>
    <row r="598" spans="1:9" x14ac:dyDescent="0.3">
      <c r="A598">
        <f t="shared" si="19"/>
        <v>313136</v>
      </c>
      <c r="B598">
        <v>592</v>
      </c>
      <c r="C598" t="s">
        <v>8689</v>
      </c>
      <c r="D598" t="s">
        <v>25</v>
      </c>
      <c r="E598" t="s">
        <v>80</v>
      </c>
      <c r="F598" t="s">
        <v>25360</v>
      </c>
      <c r="G598" t="s">
        <v>1075</v>
      </c>
      <c r="H598" s="1">
        <v>38023</v>
      </c>
      <c r="I598">
        <f t="shared" si="18"/>
        <v>313136</v>
      </c>
    </row>
    <row r="599" spans="1:9" x14ac:dyDescent="0.3">
      <c r="A599">
        <f t="shared" si="19"/>
        <v>313136</v>
      </c>
      <c r="B599">
        <v>592</v>
      </c>
      <c r="C599" t="s">
        <v>398</v>
      </c>
      <c r="D599" t="s">
        <v>25</v>
      </c>
      <c r="E599" t="s">
        <v>26</v>
      </c>
      <c r="F599" t="s">
        <v>25360</v>
      </c>
      <c r="G599" t="s">
        <v>1075</v>
      </c>
      <c r="H599" s="1">
        <v>40236</v>
      </c>
      <c r="I599">
        <f t="shared" si="18"/>
        <v>313136</v>
      </c>
    </row>
    <row r="600" spans="1:9" x14ac:dyDescent="0.3">
      <c r="A600">
        <f t="shared" si="19"/>
        <v>313142</v>
      </c>
      <c r="B600">
        <v>594</v>
      </c>
      <c r="C600" t="s">
        <v>1701</v>
      </c>
      <c r="D600" t="s">
        <v>25</v>
      </c>
      <c r="E600" t="s">
        <v>26</v>
      </c>
      <c r="F600" t="s">
        <v>25361</v>
      </c>
      <c r="G600" t="s">
        <v>1075</v>
      </c>
      <c r="H600" s="1">
        <v>38788</v>
      </c>
      <c r="I600">
        <f t="shared" si="18"/>
        <v>313142</v>
      </c>
    </row>
    <row r="601" spans="1:9" x14ac:dyDescent="0.3">
      <c r="A601">
        <f t="shared" si="19"/>
        <v>313151</v>
      </c>
      <c r="B601">
        <v>595</v>
      </c>
      <c r="C601" t="s">
        <v>1340</v>
      </c>
      <c r="D601" t="s">
        <v>25</v>
      </c>
      <c r="E601" t="s">
        <v>29</v>
      </c>
      <c r="F601" t="s">
        <v>25362</v>
      </c>
      <c r="G601" t="s">
        <v>1075</v>
      </c>
      <c r="H601" s="1">
        <v>38524</v>
      </c>
      <c r="I601">
        <f t="shared" si="18"/>
        <v>313151</v>
      </c>
    </row>
    <row r="602" spans="1:9" x14ac:dyDescent="0.3">
      <c r="A602">
        <f t="shared" si="19"/>
        <v>313152</v>
      </c>
      <c r="B602">
        <v>596</v>
      </c>
      <c r="C602" t="s">
        <v>1223</v>
      </c>
      <c r="D602" t="s">
        <v>25</v>
      </c>
      <c r="E602" t="s">
        <v>26</v>
      </c>
      <c r="F602" t="s">
        <v>25363</v>
      </c>
      <c r="G602" t="s">
        <v>1075</v>
      </c>
      <c r="H602" s="1">
        <v>39156</v>
      </c>
      <c r="I602">
        <f t="shared" si="18"/>
        <v>313152</v>
      </c>
    </row>
    <row r="603" spans="1:9" x14ac:dyDescent="0.3">
      <c r="A603">
        <f t="shared" si="19"/>
        <v>313173</v>
      </c>
      <c r="B603">
        <v>597</v>
      </c>
      <c r="C603" t="s">
        <v>1279</v>
      </c>
      <c r="D603" t="s">
        <v>25</v>
      </c>
      <c r="E603" t="s">
        <v>26</v>
      </c>
      <c r="F603" t="s">
        <v>25364</v>
      </c>
      <c r="G603" t="s">
        <v>1075</v>
      </c>
      <c r="H603" s="1">
        <v>39177</v>
      </c>
      <c r="I603">
        <f t="shared" si="18"/>
        <v>313173</v>
      </c>
    </row>
    <row r="604" spans="1:9" x14ac:dyDescent="0.3">
      <c r="A604">
        <f t="shared" si="19"/>
        <v>313177</v>
      </c>
      <c r="B604">
        <v>598</v>
      </c>
      <c r="C604" t="s">
        <v>1338</v>
      </c>
      <c r="D604" t="s">
        <v>25</v>
      </c>
      <c r="E604" t="s">
        <v>26</v>
      </c>
      <c r="F604" t="s">
        <v>25365</v>
      </c>
      <c r="G604" t="s">
        <v>1075</v>
      </c>
      <c r="H604" s="1">
        <v>40203</v>
      </c>
      <c r="I604">
        <f t="shared" si="18"/>
        <v>313177</v>
      </c>
    </row>
    <row r="605" spans="1:9" x14ac:dyDescent="0.3">
      <c r="A605">
        <f t="shared" si="19"/>
        <v>313194</v>
      </c>
      <c r="B605">
        <v>599</v>
      </c>
      <c r="C605" t="s">
        <v>1690</v>
      </c>
      <c r="D605" t="s">
        <v>25</v>
      </c>
      <c r="E605" t="s">
        <v>80</v>
      </c>
      <c r="F605" t="s">
        <v>25366</v>
      </c>
      <c r="G605" t="s">
        <v>1075</v>
      </c>
      <c r="H605" s="1">
        <v>39129</v>
      </c>
      <c r="I605">
        <f t="shared" si="18"/>
        <v>313194</v>
      </c>
    </row>
    <row r="606" spans="1:9" x14ac:dyDescent="0.3">
      <c r="A606">
        <f t="shared" si="19"/>
        <v>313216</v>
      </c>
      <c r="B606">
        <v>600</v>
      </c>
      <c r="C606" t="s">
        <v>845</v>
      </c>
      <c r="D606" t="s">
        <v>25</v>
      </c>
      <c r="E606" t="s">
        <v>26</v>
      </c>
      <c r="F606" t="s">
        <v>25367</v>
      </c>
      <c r="G606" t="s">
        <v>1075</v>
      </c>
      <c r="H606" s="1">
        <v>41679</v>
      </c>
      <c r="I606">
        <f t="shared" si="18"/>
        <v>313216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313229</v>
      </c>
      <c r="B608" t="s">
        <v>1232</v>
      </c>
      <c r="C608" t="s">
        <v>27761</v>
      </c>
      <c r="D608" t="s">
        <v>25</v>
      </c>
      <c r="E608" t="s">
        <v>37</v>
      </c>
      <c r="F608" t="s">
        <v>27874</v>
      </c>
      <c r="G608" t="s">
        <v>1075</v>
      </c>
      <c r="H608" s="1">
        <v>42450</v>
      </c>
      <c r="I608">
        <f t="shared" si="18"/>
        <v>313229</v>
      </c>
    </row>
    <row r="609" spans="1:9" x14ac:dyDescent="0.3">
      <c r="A609">
        <f t="shared" si="19"/>
        <v>313232</v>
      </c>
      <c r="B609">
        <v>602</v>
      </c>
      <c r="C609" t="s">
        <v>1374</v>
      </c>
      <c r="D609" t="s">
        <v>25</v>
      </c>
      <c r="E609" t="s">
        <v>33</v>
      </c>
      <c r="F609" t="s">
        <v>25368</v>
      </c>
      <c r="G609" t="s">
        <v>1075</v>
      </c>
      <c r="H609" s="1">
        <v>38797</v>
      </c>
      <c r="I609">
        <f t="shared" si="18"/>
        <v>313232</v>
      </c>
    </row>
    <row r="610" spans="1:9" x14ac:dyDescent="0.3">
      <c r="A610">
        <f t="shared" si="19"/>
        <v>313258</v>
      </c>
      <c r="B610">
        <v>603</v>
      </c>
      <c r="C610" t="s">
        <v>28297</v>
      </c>
      <c r="D610" t="s">
        <v>25</v>
      </c>
      <c r="E610" t="s">
        <v>26</v>
      </c>
      <c r="F610" t="s">
        <v>29851</v>
      </c>
      <c r="G610" t="s">
        <v>1075</v>
      </c>
      <c r="H610" s="1">
        <v>42723</v>
      </c>
      <c r="I610">
        <f t="shared" si="18"/>
        <v>313258</v>
      </c>
    </row>
    <row r="611" spans="1:9" x14ac:dyDescent="0.3">
      <c r="A611">
        <f t="shared" si="19"/>
        <v>313263</v>
      </c>
      <c r="B611">
        <v>604</v>
      </c>
      <c r="C611" t="s">
        <v>1470</v>
      </c>
      <c r="D611" t="s">
        <v>25</v>
      </c>
      <c r="E611" t="s">
        <v>26</v>
      </c>
      <c r="F611" t="s">
        <v>25369</v>
      </c>
      <c r="G611" t="s">
        <v>1075</v>
      </c>
      <c r="H611" s="1">
        <v>38705</v>
      </c>
      <c r="I611">
        <f t="shared" si="18"/>
        <v>313263</v>
      </c>
    </row>
    <row r="612" spans="1:9" x14ac:dyDescent="0.3">
      <c r="A612">
        <f t="shared" si="19"/>
        <v>313328</v>
      </c>
      <c r="B612">
        <v>605</v>
      </c>
      <c r="C612" t="s">
        <v>1546</v>
      </c>
      <c r="D612" t="s">
        <v>25</v>
      </c>
      <c r="E612" t="s">
        <v>26</v>
      </c>
      <c r="F612" t="s">
        <v>25370</v>
      </c>
      <c r="G612" t="s">
        <v>1075</v>
      </c>
      <c r="H612" s="1">
        <v>39021</v>
      </c>
      <c r="I612">
        <f t="shared" si="18"/>
        <v>313328</v>
      </c>
    </row>
    <row r="613" spans="1:9" x14ac:dyDescent="0.3">
      <c r="A613">
        <f t="shared" si="19"/>
        <v>313329</v>
      </c>
      <c r="B613">
        <v>606</v>
      </c>
      <c r="C613" t="s">
        <v>1090</v>
      </c>
      <c r="D613" t="s">
        <v>25</v>
      </c>
      <c r="E613" t="s">
        <v>26</v>
      </c>
      <c r="F613" t="s">
        <v>25371</v>
      </c>
      <c r="G613" t="s">
        <v>1075</v>
      </c>
      <c r="H613" s="1">
        <v>38463</v>
      </c>
      <c r="I613">
        <f t="shared" si="18"/>
        <v>313329</v>
      </c>
    </row>
    <row r="614" spans="1:9" x14ac:dyDescent="0.3">
      <c r="A614">
        <f t="shared" si="19"/>
        <v>313333</v>
      </c>
      <c r="B614">
        <v>607</v>
      </c>
      <c r="C614" t="s">
        <v>1424</v>
      </c>
      <c r="D614" t="s">
        <v>25</v>
      </c>
      <c r="E614" t="s">
        <v>145</v>
      </c>
      <c r="F614" t="s">
        <v>25372</v>
      </c>
      <c r="G614" t="s">
        <v>1075</v>
      </c>
      <c r="H614" s="1">
        <v>40294</v>
      </c>
      <c r="I614">
        <f t="shared" si="18"/>
        <v>313333</v>
      </c>
    </row>
    <row r="615" spans="1:9" x14ac:dyDescent="0.3">
      <c r="A615">
        <f t="shared" si="19"/>
        <v>313391</v>
      </c>
      <c r="B615">
        <v>608</v>
      </c>
      <c r="C615" t="s">
        <v>27879</v>
      </c>
      <c r="D615" t="s">
        <v>25</v>
      </c>
      <c r="E615" t="s">
        <v>26</v>
      </c>
      <c r="F615" t="s">
        <v>27938</v>
      </c>
      <c r="G615" t="s">
        <v>1075</v>
      </c>
      <c r="H615" s="1">
        <v>42472</v>
      </c>
      <c r="I615">
        <f t="shared" si="18"/>
        <v>313391</v>
      </c>
    </row>
    <row r="616" spans="1:9" x14ac:dyDescent="0.3">
      <c r="A616">
        <f t="shared" si="19"/>
        <v>313441</v>
      </c>
      <c r="B616">
        <v>609</v>
      </c>
      <c r="C616" t="s">
        <v>1448</v>
      </c>
      <c r="D616" t="s">
        <v>25</v>
      </c>
      <c r="E616" t="s">
        <v>203</v>
      </c>
      <c r="F616" t="s">
        <v>25373</v>
      </c>
      <c r="G616" t="s">
        <v>1075</v>
      </c>
      <c r="H616" s="1">
        <v>38854</v>
      </c>
      <c r="I616">
        <f t="shared" si="18"/>
        <v>313441</v>
      </c>
    </row>
    <row r="617" spans="1:9" x14ac:dyDescent="0.3">
      <c r="A617">
        <f t="shared" si="19"/>
        <v>313444</v>
      </c>
      <c r="B617">
        <v>610</v>
      </c>
      <c r="C617" t="s">
        <v>1272</v>
      </c>
      <c r="D617" t="s">
        <v>25</v>
      </c>
      <c r="E617" t="s">
        <v>26</v>
      </c>
      <c r="F617" t="s">
        <v>25374</v>
      </c>
      <c r="G617" t="s">
        <v>1075</v>
      </c>
      <c r="H617" s="1">
        <v>41748</v>
      </c>
      <c r="I617">
        <f t="shared" si="18"/>
        <v>313444</v>
      </c>
    </row>
    <row r="618" spans="1:9" x14ac:dyDescent="0.3">
      <c r="A618">
        <f t="shared" si="19"/>
        <v>313454</v>
      </c>
      <c r="B618">
        <v>611</v>
      </c>
      <c r="C618" t="s">
        <v>1330</v>
      </c>
      <c r="D618" t="s">
        <v>25</v>
      </c>
      <c r="E618" t="s">
        <v>26</v>
      </c>
      <c r="F618" t="s">
        <v>25375</v>
      </c>
      <c r="G618" t="s">
        <v>1075</v>
      </c>
      <c r="H618" s="1">
        <v>38773</v>
      </c>
      <c r="I618">
        <f t="shared" si="18"/>
        <v>313454</v>
      </c>
    </row>
    <row r="619" spans="1:9" x14ac:dyDescent="0.3">
      <c r="A619">
        <f t="shared" si="19"/>
        <v>313471</v>
      </c>
      <c r="B619">
        <v>612</v>
      </c>
      <c r="C619" t="s">
        <v>1281</v>
      </c>
      <c r="D619" t="s">
        <v>25</v>
      </c>
      <c r="E619" t="s">
        <v>80</v>
      </c>
      <c r="F619" t="s">
        <v>25376</v>
      </c>
      <c r="G619" t="s">
        <v>1075</v>
      </c>
      <c r="H619" s="1">
        <v>38100</v>
      </c>
      <c r="I619">
        <f t="shared" si="18"/>
        <v>313471</v>
      </c>
    </row>
    <row r="620" spans="1:9" x14ac:dyDescent="0.3">
      <c r="A620">
        <f t="shared" si="19"/>
        <v>313474</v>
      </c>
      <c r="B620">
        <v>613</v>
      </c>
      <c r="C620" t="s">
        <v>1406</v>
      </c>
      <c r="D620" t="s">
        <v>25</v>
      </c>
      <c r="E620" t="s">
        <v>26</v>
      </c>
      <c r="F620" t="s">
        <v>25377</v>
      </c>
      <c r="G620" t="s">
        <v>1075</v>
      </c>
      <c r="H620" s="1">
        <v>41750</v>
      </c>
      <c r="I620">
        <f t="shared" si="18"/>
        <v>313474</v>
      </c>
    </row>
    <row r="621" spans="1:9" x14ac:dyDescent="0.3">
      <c r="A621">
        <f t="shared" si="19"/>
        <v>313480</v>
      </c>
      <c r="B621">
        <v>614</v>
      </c>
      <c r="C621" t="s">
        <v>5493</v>
      </c>
      <c r="D621" t="s">
        <v>25</v>
      </c>
      <c r="E621" t="s">
        <v>255</v>
      </c>
      <c r="F621" t="s">
        <v>25378</v>
      </c>
      <c r="G621" t="s">
        <v>1075</v>
      </c>
      <c r="H621" s="1">
        <v>38131</v>
      </c>
      <c r="I621">
        <f t="shared" si="18"/>
        <v>313480</v>
      </c>
    </row>
    <row r="622" spans="1:9" x14ac:dyDescent="0.3">
      <c r="A622">
        <f t="shared" si="19"/>
        <v>313522</v>
      </c>
      <c r="B622">
        <v>615</v>
      </c>
      <c r="C622" t="s">
        <v>1624</v>
      </c>
      <c r="D622" t="s">
        <v>25</v>
      </c>
      <c r="E622" t="s">
        <v>978</v>
      </c>
      <c r="F622" t="s">
        <v>25379</v>
      </c>
      <c r="G622" t="s">
        <v>1075</v>
      </c>
      <c r="H622" s="1">
        <v>38561</v>
      </c>
      <c r="I622">
        <f t="shared" si="18"/>
        <v>313522</v>
      </c>
    </row>
    <row r="623" spans="1:9" x14ac:dyDescent="0.3">
      <c r="A623">
        <f t="shared" si="19"/>
        <v>313532</v>
      </c>
      <c r="B623">
        <v>616</v>
      </c>
      <c r="C623" t="s">
        <v>1221</v>
      </c>
      <c r="D623" t="s">
        <v>25</v>
      </c>
      <c r="E623" t="s">
        <v>26</v>
      </c>
      <c r="F623" t="s">
        <v>25380</v>
      </c>
      <c r="G623" t="s">
        <v>1075</v>
      </c>
      <c r="H623" s="1">
        <v>40385</v>
      </c>
      <c r="I623">
        <f t="shared" si="18"/>
        <v>313532</v>
      </c>
    </row>
    <row r="624" spans="1:9" x14ac:dyDescent="0.3">
      <c r="A624">
        <f t="shared" si="19"/>
        <v>313535</v>
      </c>
      <c r="B624">
        <v>617</v>
      </c>
      <c r="C624" t="s">
        <v>1348</v>
      </c>
      <c r="D624" t="s">
        <v>25</v>
      </c>
      <c r="E624" t="s">
        <v>33</v>
      </c>
      <c r="F624" t="s">
        <v>25381</v>
      </c>
      <c r="G624" t="s">
        <v>1075</v>
      </c>
      <c r="H624" s="1">
        <v>38688</v>
      </c>
      <c r="I624">
        <f t="shared" si="18"/>
        <v>313535</v>
      </c>
    </row>
    <row r="625" spans="1:9" x14ac:dyDescent="0.3">
      <c r="A625">
        <f t="shared" si="19"/>
        <v>313594</v>
      </c>
      <c r="B625">
        <v>618</v>
      </c>
      <c r="C625" t="s">
        <v>1131</v>
      </c>
      <c r="D625" t="s">
        <v>25</v>
      </c>
      <c r="E625" t="s">
        <v>26</v>
      </c>
      <c r="F625" t="s">
        <v>25382</v>
      </c>
      <c r="G625" t="s">
        <v>1075</v>
      </c>
      <c r="H625" s="1">
        <v>38143</v>
      </c>
      <c r="I625">
        <f t="shared" si="18"/>
        <v>313594</v>
      </c>
    </row>
    <row r="626" spans="1:9" x14ac:dyDescent="0.3">
      <c r="A626">
        <f t="shared" si="19"/>
        <v>313616</v>
      </c>
      <c r="B626">
        <v>619</v>
      </c>
      <c r="C626" t="s">
        <v>1143</v>
      </c>
      <c r="D626" t="s">
        <v>25</v>
      </c>
      <c r="E626" t="s">
        <v>1144</v>
      </c>
      <c r="F626" t="s">
        <v>25383</v>
      </c>
      <c r="G626" t="s">
        <v>1075</v>
      </c>
      <c r="H626" s="1">
        <v>37968</v>
      </c>
      <c r="I626">
        <f t="shared" si="18"/>
        <v>313616</v>
      </c>
    </row>
    <row r="627" spans="1:9" x14ac:dyDescent="0.3">
      <c r="A627">
        <f t="shared" si="19"/>
        <v>313625</v>
      </c>
      <c r="B627">
        <v>620</v>
      </c>
      <c r="C627" t="s">
        <v>976</v>
      </c>
      <c r="D627" t="s">
        <v>25</v>
      </c>
      <c r="E627" t="s">
        <v>26</v>
      </c>
      <c r="F627" t="s">
        <v>25384</v>
      </c>
      <c r="G627" t="s">
        <v>1075</v>
      </c>
      <c r="H627" s="1">
        <v>38548</v>
      </c>
      <c r="I627">
        <f t="shared" si="18"/>
        <v>313625</v>
      </c>
    </row>
    <row r="628" spans="1:9" x14ac:dyDescent="0.3">
      <c r="A628">
        <f t="shared" si="19"/>
        <v>313719</v>
      </c>
      <c r="B628">
        <v>621</v>
      </c>
      <c r="C628" t="s">
        <v>1517</v>
      </c>
      <c r="D628" t="s">
        <v>25</v>
      </c>
      <c r="E628" t="s">
        <v>26</v>
      </c>
      <c r="F628" t="s">
        <v>25385</v>
      </c>
      <c r="G628" t="s">
        <v>1075</v>
      </c>
      <c r="H628" s="1">
        <v>40742</v>
      </c>
      <c r="I628">
        <f t="shared" si="18"/>
        <v>313719</v>
      </c>
    </row>
    <row r="629" spans="1:9" x14ac:dyDescent="0.3">
      <c r="A629">
        <f t="shared" si="19"/>
        <v>313731</v>
      </c>
      <c r="B629">
        <v>622</v>
      </c>
      <c r="C629" t="s">
        <v>1376</v>
      </c>
      <c r="D629" t="s">
        <v>25</v>
      </c>
      <c r="E629" t="s">
        <v>80</v>
      </c>
      <c r="F629" t="s">
        <v>25386</v>
      </c>
      <c r="G629" t="s">
        <v>1075</v>
      </c>
      <c r="H629" s="1">
        <v>39598</v>
      </c>
      <c r="I629">
        <f t="shared" si="18"/>
        <v>313731</v>
      </c>
    </row>
    <row r="630" spans="1:9" x14ac:dyDescent="0.3">
      <c r="A630">
        <f t="shared" si="19"/>
        <v>313741</v>
      </c>
      <c r="B630">
        <v>623</v>
      </c>
      <c r="C630" t="s">
        <v>1027</v>
      </c>
      <c r="D630" t="s">
        <v>25</v>
      </c>
      <c r="E630" t="s">
        <v>41</v>
      </c>
      <c r="F630" t="s">
        <v>25387</v>
      </c>
      <c r="G630" t="s">
        <v>1075</v>
      </c>
      <c r="H630" s="1">
        <v>37968</v>
      </c>
      <c r="I630">
        <f t="shared" si="18"/>
        <v>313741</v>
      </c>
    </row>
    <row r="631" spans="1:9" x14ac:dyDescent="0.3">
      <c r="A631">
        <f t="shared" si="19"/>
        <v>313762</v>
      </c>
      <c r="B631">
        <v>624</v>
      </c>
      <c r="C631" t="s">
        <v>1914</v>
      </c>
      <c r="D631" t="s">
        <v>25</v>
      </c>
      <c r="E631" t="s">
        <v>47</v>
      </c>
      <c r="F631" t="s">
        <v>25388</v>
      </c>
      <c r="G631" t="s">
        <v>1178</v>
      </c>
      <c r="H631" s="1">
        <v>38558</v>
      </c>
      <c r="I631">
        <f t="shared" si="18"/>
        <v>313762</v>
      </c>
    </row>
    <row r="632" spans="1:9" x14ac:dyDescent="0.3">
      <c r="A632">
        <f t="shared" si="19"/>
        <v>313799</v>
      </c>
      <c r="B632">
        <v>625</v>
      </c>
      <c r="C632" t="s">
        <v>28602</v>
      </c>
      <c r="D632" t="s">
        <v>25</v>
      </c>
      <c r="E632" t="s">
        <v>26</v>
      </c>
      <c r="F632" t="s">
        <v>28760</v>
      </c>
      <c r="G632" t="s">
        <v>1178</v>
      </c>
      <c r="H632" s="1">
        <v>42656</v>
      </c>
      <c r="I632">
        <f t="shared" si="18"/>
        <v>313799</v>
      </c>
    </row>
    <row r="633" spans="1:9" x14ac:dyDescent="0.3">
      <c r="A633">
        <f t="shared" si="19"/>
        <v>313832</v>
      </c>
      <c r="B633">
        <v>626</v>
      </c>
      <c r="C633" t="s">
        <v>1500</v>
      </c>
      <c r="D633" t="s">
        <v>25</v>
      </c>
      <c r="E633" t="s">
        <v>145</v>
      </c>
      <c r="F633" t="s">
        <v>25389</v>
      </c>
      <c r="G633" t="s">
        <v>1178</v>
      </c>
      <c r="H633" s="1">
        <v>40847</v>
      </c>
      <c r="I633">
        <f t="shared" si="18"/>
        <v>313832</v>
      </c>
    </row>
    <row r="634" spans="1:9" x14ac:dyDescent="0.3">
      <c r="A634">
        <f t="shared" si="19"/>
        <v>313838</v>
      </c>
      <c r="B634">
        <v>627</v>
      </c>
      <c r="C634" t="s">
        <v>1402</v>
      </c>
      <c r="D634" t="s">
        <v>25</v>
      </c>
      <c r="E634" t="s">
        <v>26</v>
      </c>
      <c r="F634" t="s">
        <v>25390</v>
      </c>
      <c r="G634" t="s">
        <v>1178</v>
      </c>
      <c r="H634" s="1">
        <v>39731</v>
      </c>
      <c r="I634">
        <f t="shared" si="18"/>
        <v>313838</v>
      </c>
    </row>
    <row r="635" spans="1:9" x14ac:dyDescent="0.3">
      <c r="A635">
        <f t="shared" si="19"/>
        <v>313844</v>
      </c>
      <c r="B635">
        <v>628</v>
      </c>
      <c r="C635" t="s">
        <v>1516</v>
      </c>
      <c r="D635" t="s">
        <v>25</v>
      </c>
      <c r="E635" t="s">
        <v>26</v>
      </c>
      <c r="F635" t="s">
        <v>25391</v>
      </c>
      <c r="G635" t="s">
        <v>1178</v>
      </c>
      <c r="H635" s="1">
        <v>38878</v>
      </c>
      <c r="I635">
        <f t="shared" si="18"/>
        <v>313844</v>
      </c>
    </row>
    <row r="636" spans="1:9" x14ac:dyDescent="0.3">
      <c r="A636">
        <f t="shared" si="19"/>
        <v>313851</v>
      </c>
      <c r="B636">
        <v>629</v>
      </c>
      <c r="C636" t="s">
        <v>1677</v>
      </c>
      <c r="D636" t="s">
        <v>25</v>
      </c>
      <c r="E636" t="s">
        <v>203</v>
      </c>
      <c r="F636" t="s">
        <v>25392</v>
      </c>
      <c r="G636" t="s">
        <v>1178</v>
      </c>
      <c r="H636" s="1">
        <v>38383</v>
      </c>
      <c r="I636">
        <f t="shared" si="18"/>
        <v>313851</v>
      </c>
    </row>
    <row r="637" spans="1:9" x14ac:dyDescent="0.3">
      <c r="A637">
        <f t="shared" si="19"/>
        <v>313888</v>
      </c>
      <c r="B637">
        <v>630</v>
      </c>
      <c r="C637" t="s">
        <v>1422</v>
      </c>
      <c r="D637" t="s">
        <v>25</v>
      </c>
      <c r="E637" t="s">
        <v>145</v>
      </c>
      <c r="F637" t="s">
        <v>25393</v>
      </c>
      <c r="G637" t="s">
        <v>1178</v>
      </c>
      <c r="H637" s="1">
        <v>38472</v>
      </c>
      <c r="I637">
        <f t="shared" si="18"/>
        <v>313888</v>
      </c>
    </row>
    <row r="638" spans="1:9" x14ac:dyDescent="0.3">
      <c r="A638">
        <f t="shared" si="19"/>
        <v>313900</v>
      </c>
      <c r="B638">
        <v>631</v>
      </c>
      <c r="C638" t="s">
        <v>1591</v>
      </c>
      <c r="D638" t="s">
        <v>25</v>
      </c>
      <c r="E638" t="s">
        <v>26</v>
      </c>
      <c r="F638" t="s">
        <v>25394</v>
      </c>
      <c r="G638" t="s">
        <v>1178</v>
      </c>
      <c r="H638" s="1">
        <v>38100</v>
      </c>
      <c r="I638">
        <f t="shared" si="18"/>
        <v>313900</v>
      </c>
    </row>
    <row r="639" spans="1:9" x14ac:dyDescent="0.3">
      <c r="A639">
        <f t="shared" si="19"/>
        <v>313912</v>
      </c>
      <c r="B639">
        <v>632</v>
      </c>
      <c r="C639" t="s">
        <v>1464</v>
      </c>
      <c r="D639" t="s">
        <v>25</v>
      </c>
      <c r="E639" t="s">
        <v>203</v>
      </c>
      <c r="F639" t="s">
        <v>25395</v>
      </c>
      <c r="G639" t="s">
        <v>1178</v>
      </c>
      <c r="H639" s="1">
        <v>39040</v>
      </c>
      <c r="I639">
        <f t="shared" si="18"/>
        <v>313912</v>
      </c>
    </row>
    <row r="640" spans="1:9" x14ac:dyDescent="0.3">
      <c r="A640">
        <f t="shared" si="19"/>
        <v>313914</v>
      </c>
      <c r="B640">
        <v>633</v>
      </c>
      <c r="C640" t="s">
        <v>1123</v>
      </c>
      <c r="D640" t="s">
        <v>25</v>
      </c>
      <c r="E640" t="s">
        <v>26</v>
      </c>
      <c r="F640" t="s">
        <v>25396</v>
      </c>
      <c r="G640" t="s">
        <v>1178</v>
      </c>
      <c r="H640" s="1">
        <v>38033</v>
      </c>
      <c r="I640">
        <f t="shared" si="18"/>
        <v>313914</v>
      </c>
    </row>
    <row r="641" spans="1:9" x14ac:dyDescent="0.3">
      <c r="A641">
        <f t="shared" si="19"/>
        <v>313920</v>
      </c>
      <c r="B641">
        <v>634</v>
      </c>
      <c r="C641" t="s">
        <v>1181</v>
      </c>
      <c r="D641" t="s">
        <v>25</v>
      </c>
      <c r="E641" t="s">
        <v>80</v>
      </c>
      <c r="F641" t="s">
        <v>25397</v>
      </c>
      <c r="G641" t="s">
        <v>1178</v>
      </c>
      <c r="H641" s="1">
        <v>38570</v>
      </c>
      <c r="I641">
        <f t="shared" si="18"/>
        <v>313920</v>
      </c>
    </row>
    <row r="642" spans="1:9" x14ac:dyDescent="0.3">
      <c r="A642">
        <f t="shared" si="19"/>
        <v>313921</v>
      </c>
      <c r="B642">
        <v>635</v>
      </c>
      <c r="C642" t="s">
        <v>28845</v>
      </c>
      <c r="D642" t="s">
        <v>25</v>
      </c>
      <c r="E642" t="s">
        <v>26</v>
      </c>
      <c r="F642" t="s">
        <v>29852</v>
      </c>
      <c r="G642" t="s">
        <v>1178</v>
      </c>
      <c r="H642" s="1">
        <v>42720</v>
      </c>
      <c r="I642">
        <f t="shared" ref="I642:I705" si="20">A642</f>
        <v>313921</v>
      </c>
    </row>
    <row r="643" spans="1:9" x14ac:dyDescent="0.3">
      <c r="A643">
        <f t="shared" ref="A643:A706" si="21">(LEFT(F643)*10^5)+(MID(F643,3,2)*10^3)+RIGHT(F643,3)</f>
        <v>313933</v>
      </c>
      <c r="B643">
        <v>636</v>
      </c>
      <c r="C643" t="s">
        <v>1454</v>
      </c>
      <c r="D643" t="s">
        <v>25</v>
      </c>
      <c r="E643" t="s">
        <v>26</v>
      </c>
      <c r="F643" t="s">
        <v>25398</v>
      </c>
      <c r="G643" t="s">
        <v>1178</v>
      </c>
      <c r="H643" s="1">
        <v>38679</v>
      </c>
      <c r="I643">
        <f t="shared" si="20"/>
        <v>313933</v>
      </c>
    </row>
    <row r="644" spans="1:9" x14ac:dyDescent="0.3">
      <c r="A644">
        <f t="shared" si="21"/>
        <v>313948</v>
      </c>
      <c r="B644">
        <v>637</v>
      </c>
      <c r="C644" t="s">
        <v>1537</v>
      </c>
      <c r="D644" t="s">
        <v>25</v>
      </c>
      <c r="E644" t="s">
        <v>26</v>
      </c>
      <c r="F644" t="s">
        <v>25399</v>
      </c>
      <c r="G644" t="s">
        <v>1178</v>
      </c>
      <c r="H644" s="1">
        <v>38336</v>
      </c>
      <c r="I644">
        <f t="shared" si="20"/>
        <v>313948</v>
      </c>
    </row>
    <row r="645" spans="1:9" x14ac:dyDescent="0.3">
      <c r="A645">
        <f t="shared" si="21"/>
        <v>313948</v>
      </c>
      <c r="B645">
        <v>637</v>
      </c>
      <c r="C645" t="s">
        <v>1164</v>
      </c>
      <c r="D645" t="s">
        <v>25</v>
      </c>
      <c r="E645" t="s">
        <v>145</v>
      </c>
      <c r="F645" t="s">
        <v>25399</v>
      </c>
      <c r="G645" t="s">
        <v>1178</v>
      </c>
      <c r="H645" s="1">
        <v>39384</v>
      </c>
      <c r="I645">
        <f t="shared" si="20"/>
        <v>313948</v>
      </c>
    </row>
    <row r="646" spans="1:9" x14ac:dyDescent="0.3">
      <c r="A646">
        <f t="shared" si="21"/>
        <v>314052</v>
      </c>
      <c r="B646">
        <v>639</v>
      </c>
      <c r="C646" t="s">
        <v>1643</v>
      </c>
      <c r="D646" t="s">
        <v>25</v>
      </c>
      <c r="E646" t="s">
        <v>26</v>
      </c>
      <c r="F646" t="s">
        <v>25400</v>
      </c>
      <c r="G646" t="s">
        <v>1178</v>
      </c>
      <c r="H646" s="1">
        <v>41453</v>
      </c>
      <c r="I646">
        <f t="shared" si="20"/>
        <v>314052</v>
      </c>
    </row>
    <row r="647" spans="1:9" x14ac:dyDescent="0.3">
      <c r="A647">
        <f t="shared" si="21"/>
        <v>314059</v>
      </c>
      <c r="B647">
        <v>640</v>
      </c>
      <c r="C647" t="s">
        <v>1400</v>
      </c>
      <c r="D647" t="s">
        <v>25</v>
      </c>
      <c r="E647" t="s">
        <v>80</v>
      </c>
      <c r="F647" t="s">
        <v>25401</v>
      </c>
      <c r="G647" t="s">
        <v>1178</v>
      </c>
      <c r="H647" s="1">
        <v>37968</v>
      </c>
      <c r="I647">
        <f t="shared" si="20"/>
        <v>314059</v>
      </c>
    </row>
    <row r="648" spans="1:9" x14ac:dyDescent="0.3">
      <c r="A648">
        <f t="shared" si="21"/>
        <v>314105</v>
      </c>
      <c r="B648">
        <v>641</v>
      </c>
      <c r="C648" t="s">
        <v>1117</v>
      </c>
      <c r="D648" t="s">
        <v>25</v>
      </c>
      <c r="E648" t="s">
        <v>145</v>
      </c>
      <c r="F648" t="s">
        <v>27937</v>
      </c>
      <c r="G648" t="s">
        <v>1178</v>
      </c>
      <c r="H648" s="1">
        <v>42473</v>
      </c>
      <c r="I648">
        <f t="shared" si="20"/>
        <v>314105</v>
      </c>
    </row>
    <row r="649" spans="1:9" x14ac:dyDescent="0.3">
      <c r="A649">
        <f t="shared" si="21"/>
        <v>314116</v>
      </c>
      <c r="B649">
        <v>642</v>
      </c>
      <c r="C649" t="s">
        <v>1886</v>
      </c>
      <c r="D649" t="s">
        <v>25</v>
      </c>
      <c r="E649" t="s">
        <v>41</v>
      </c>
      <c r="F649" t="s">
        <v>25402</v>
      </c>
      <c r="G649" t="s">
        <v>1178</v>
      </c>
      <c r="H649" s="1">
        <v>38305</v>
      </c>
      <c r="I649">
        <f t="shared" si="20"/>
        <v>314116</v>
      </c>
    </row>
    <row r="650" spans="1:9" x14ac:dyDescent="0.3">
      <c r="A650">
        <f t="shared" si="21"/>
        <v>314159</v>
      </c>
      <c r="B650">
        <v>643</v>
      </c>
      <c r="C650" t="s">
        <v>1264</v>
      </c>
      <c r="D650" t="s">
        <v>25</v>
      </c>
      <c r="E650" t="s">
        <v>80</v>
      </c>
      <c r="F650" t="s">
        <v>25403</v>
      </c>
      <c r="G650" t="s">
        <v>1178</v>
      </c>
      <c r="H650" s="1">
        <v>39459</v>
      </c>
      <c r="I650">
        <f t="shared" si="20"/>
        <v>314159</v>
      </c>
    </row>
    <row r="651" spans="1:9" x14ac:dyDescent="0.3">
      <c r="A651">
        <f t="shared" si="21"/>
        <v>314172</v>
      </c>
      <c r="B651">
        <v>644</v>
      </c>
      <c r="C651" t="s">
        <v>1709</v>
      </c>
      <c r="D651" t="s">
        <v>25</v>
      </c>
      <c r="E651" t="s">
        <v>37</v>
      </c>
      <c r="F651" t="s">
        <v>25404</v>
      </c>
      <c r="G651" t="s">
        <v>1178</v>
      </c>
      <c r="H651" s="1">
        <v>38999</v>
      </c>
      <c r="I651">
        <f t="shared" si="20"/>
        <v>314172</v>
      </c>
    </row>
    <row r="652" spans="1:9" x14ac:dyDescent="0.3">
      <c r="A652">
        <f t="shared" si="21"/>
        <v>314195</v>
      </c>
      <c r="B652">
        <v>645</v>
      </c>
      <c r="C652" t="s">
        <v>1412</v>
      </c>
      <c r="D652" t="s">
        <v>25</v>
      </c>
      <c r="E652" t="s">
        <v>326</v>
      </c>
      <c r="F652" t="s">
        <v>25405</v>
      </c>
      <c r="G652" t="s">
        <v>1178</v>
      </c>
      <c r="H652" s="1">
        <v>38454</v>
      </c>
      <c r="I652">
        <f t="shared" si="20"/>
        <v>314195</v>
      </c>
    </row>
    <row r="653" spans="1:9" x14ac:dyDescent="0.3">
      <c r="A653">
        <f t="shared" si="21"/>
        <v>314198</v>
      </c>
      <c r="B653">
        <v>646</v>
      </c>
      <c r="C653" t="s">
        <v>1694</v>
      </c>
      <c r="D653" t="s">
        <v>25</v>
      </c>
      <c r="E653" t="s">
        <v>127</v>
      </c>
      <c r="F653" t="s">
        <v>25406</v>
      </c>
      <c r="G653" t="s">
        <v>1178</v>
      </c>
      <c r="H653" s="1">
        <v>38411</v>
      </c>
      <c r="I653">
        <f t="shared" si="20"/>
        <v>314198</v>
      </c>
    </row>
    <row r="654" spans="1:9" x14ac:dyDescent="0.3">
      <c r="A654">
        <f t="shared" si="21"/>
        <v>314200</v>
      </c>
      <c r="B654">
        <v>647</v>
      </c>
      <c r="C654" t="s">
        <v>1364</v>
      </c>
      <c r="D654" t="s">
        <v>25</v>
      </c>
      <c r="E654" t="s">
        <v>145</v>
      </c>
      <c r="F654" t="s">
        <v>25407</v>
      </c>
      <c r="G654" t="s">
        <v>1178</v>
      </c>
      <c r="H654" s="1">
        <v>39012</v>
      </c>
      <c r="I654">
        <f t="shared" si="20"/>
        <v>314200</v>
      </c>
    </row>
    <row r="655" spans="1:9" x14ac:dyDescent="0.3">
      <c r="A655">
        <f t="shared" si="21"/>
        <v>314226</v>
      </c>
      <c r="B655">
        <v>648</v>
      </c>
      <c r="C655" t="s">
        <v>1268</v>
      </c>
      <c r="D655" t="s">
        <v>25</v>
      </c>
      <c r="E655" t="s">
        <v>26</v>
      </c>
      <c r="F655" t="s">
        <v>25408</v>
      </c>
      <c r="G655" t="s">
        <v>1178</v>
      </c>
      <c r="H655" s="1">
        <v>39334</v>
      </c>
      <c r="I655">
        <f t="shared" si="20"/>
        <v>314226</v>
      </c>
    </row>
    <row r="656" spans="1:9" x14ac:dyDescent="0.3">
      <c r="A656">
        <f t="shared" si="21"/>
        <v>314237</v>
      </c>
      <c r="B656">
        <v>649</v>
      </c>
      <c r="C656" t="s">
        <v>1386</v>
      </c>
      <c r="D656" t="s">
        <v>25</v>
      </c>
      <c r="E656" t="s">
        <v>26</v>
      </c>
      <c r="F656" t="s">
        <v>25409</v>
      </c>
      <c r="G656" t="s">
        <v>1178</v>
      </c>
      <c r="H656" s="1">
        <v>41384</v>
      </c>
      <c r="I656">
        <f t="shared" si="20"/>
        <v>314237</v>
      </c>
    </row>
    <row r="657" spans="1:9" x14ac:dyDescent="0.3">
      <c r="A657">
        <f t="shared" si="21"/>
        <v>314261</v>
      </c>
      <c r="B657">
        <v>650</v>
      </c>
      <c r="C657" t="s">
        <v>1215</v>
      </c>
      <c r="D657" t="s">
        <v>25</v>
      </c>
      <c r="E657" t="s">
        <v>41</v>
      </c>
      <c r="F657" t="s">
        <v>25410</v>
      </c>
      <c r="G657" t="s">
        <v>1178</v>
      </c>
      <c r="H657" s="1">
        <v>38001</v>
      </c>
      <c r="I657">
        <f t="shared" si="20"/>
        <v>314261</v>
      </c>
    </row>
    <row r="658" spans="1:9" x14ac:dyDescent="0.3">
      <c r="A658">
        <f t="shared" si="21"/>
        <v>314297</v>
      </c>
      <c r="B658">
        <v>651</v>
      </c>
      <c r="C658" t="s">
        <v>1328</v>
      </c>
      <c r="D658" t="s">
        <v>25</v>
      </c>
      <c r="E658" t="s">
        <v>26</v>
      </c>
      <c r="F658" t="s">
        <v>25411</v>
      </c>
      <c r="G658" t="s">
        <v>1178</v>
      </c>
      <c r="H658" s="1">
        <v>38923</v>
      </c>
      <c r="I658">
        <f t="shared" si="20"/>
        <v>314297</v>
      </c>
    </row>
    <row r="659" spans="1:9" x14ac:dyDescent="0.3">
      <c r="A659">
        <f t="shared" si="21"/>
        <v>314300</v>
      </c>
      <c r="B659">
        <v>652</v>
      </c>
      <c r="C659" t="s">
        <v>1193</v>
      </c>
      <c r="D659" t="s">
        <v>25</v>
      </c>
      <c r="E659" t="s">
        <v>33</v>
      </c>
      <c r="F659" t="s">
        <v>25412</v>
      </c>
      <c r="G659" t="s">
        <v>1178</v>
      </c>
      <c r="H659" s="1">
        <v>38100</v>
      </c>
      <c r="I659">
        <f t="shared" si="20"/>
        <v>314300</v>
      </c>
    </row>
    <row r="660" spans="1:9" x14ac:dyDescent="0.3">
      <c r="A660">
        <f t="shared" si="21"/>
        <v>314327</v>
      </c>
      <c r="B660">
        <v>653</v>
      </c>
      <c r="C660" t="s">
        <v>1788</v>
      </c>
      <c r="D660" t="s">
        <v>25</v>
      </c>
      <c r="E660" t="s">
        <v>255</v>
      </c>
      <c r="F660" t="s">
        <v>25413</v>
      </c>
      <c r="G660" t="s">
        <v>1178</v>
      </c>
      <c r="H660" s="1">
        <v>39437</v>
      </c>
      <c r="I660">
        <f t="shared" si="20"/>
        <v>314327</v>
      </c>
    </row>
    <row r="661" spans="1:9" x14ac:dyDescent="0.3">
      <c r="A661">
        <f t="shared" si="21"/>
        <v>314328</v>
      </c>
      <c r="B661">
        <v>654</v>
      </c>
      <c r="C661" t="s">
        <v>1800</v>
      </c>
      <c r="D661" t="s">
        <v>25</v>
      </c>
      <c r="E661" t="s">
        <v>490</v>
      </c>
      <c r="F661" t="s">
        <v>25414</v>
      </c>
      <c r="G661" t="s">
        <v>1178</v>
      </c>
      <c r="H661" s="1">
        <v>37994</v>
      </c>
      <c r="I661">
        <f t="shared" si="20"/>
        <v>314328</v>
      </c>
    </row>
    <row r="662" spans="1:9" x14ac:dyDescent="0.3">
      <c r="A662">
        <f t="shared" si="21"/>
        <v>314329</v>
      </c>
      <c r="B662">
        <v>655</v>
      </c>
      <c r="C662" t="s">
        <v>1438</v>
      </c>
      <c r="D662" t="s">
        <v>25</v>
      </c>
      <c r="E662" t="s">
        <v>41</v>
      </c>
      <c r="F662" t="s">
        <v>25415</v>
      </c>
      <c r="G662" t="s">
        <v>1178</v>
      </c>
      <c r="H662" s="1">
        <v>39589</v>
      </c>
      <c r="I662">
        <f t="shared" si="20"/>
        <v>314329</v>
      </c>
    </row>
    <row r="663" spans="1:9" x14ac:dyDescent="0.3">
      <c r="A663">
        <f t="shared" si="21"/>
        <v>314330</v>
      </c>
      <c r="B663">
        <v>656</v>
      </c>
      <c r="C663" t="s">
        <v>1550</v>
      </c>
      <c r="D663" t="s">
        <v>25</v>
      </c>
      <c r="E663" t="s">
        <v>80</v>
      </c>
      <c r="F663" t="s">
        <v>25416</v>
      </c>
      <c r="G663" t="s">
        <v>1178</v>
      </c>
      <c r="H663" s="1">
        <v>38739</v>
      </c>
      <c r="I663">
        <f t="shared" si="20"/>
        <v>314330</v>
      </c>
    </row>
    <row r="664" spans="1:9" x14ac:dyDescent="0.3">
      <c r="A664">
        <f t="shared" si="21"/>
        <v>314337</v>
      </c>
      <c r="B664">
        <v>657</v>
      </c>
      <c r="C664" t="s">
        <v>2047</v>
      </c>
      <c r="D664" t="s">
        <v>25</v>
      </c>
      <c r="E664" t="s">
        <v>127</v>
      </c>
      <c r="F664" t="s">
        <v>25417</v>
      </c>
      <c r="G664" t="s">
        <v>1178</v>
      </c>
      <c r="H664" s="1">
        <v>37968</v>
      </c>
      <c r="I664">
        <f t="shared" si="20"/>
        <v>314337</v>
      </c>
    </row>
    <row r="665" spans="1:9" x14ac:dyDescent="0.3">
      <c r="A665">
        <f t="shared" si="21"/>
        <v>314394</v>
      </c>
      <c r="B665">
        <v>658</v>
      </c>
      <c r="C665" t="s">
        <v>1750</v>
      </c>
      <c r="D665" t="s">
        <v>25</v>
      </c>
      <c r="E665" t="s">
        <v>26</v>
      </c>
      <c r="F665" t="s">
        <v>25418</v>
      </c>
      <c r="G665" t="s">
        <v>1178</v>
      </c>
      <c r="H665" s="1">
        <v>39194</v>
      </c>
      <c r="I665">
        <f t="shared" si="20"/>
        <v>314394</v>
      </c>
    </row>
    <row r="666" spans="1:9" x14ac:dyDescent="0.3">
      <c r="A666">
        <f t="shared" si="21"/>
        <v>314395</v>
      </c>
      <c r="B666">
        <v>659</v>
      </c>
      <c r="C666" t="s">
        <v>28295</v>
      </c>
      <c r="D666" t="s">
        <v>25</v>
      </c>
      <c r="E666" t="s">
        <v>26</v>
      </c>
      <c r="F666" t="s">
        <v>28440</v>
      </c>
      <c r="G666" t="s">
        <v>1178</v>
      </c>
      <c r="H666" s="1">
        <v>42583</v>
      </c>
      <c r="I666">
        <f t="shared" si="20"/>
        <v>314395</v>
      </c>
    </row>
    <row r="667" spans="1:9" x14ac:dyDescent="0.3">
      <c r="A667">
        <f t="shared" si="21"/>
        <v>314412</v>
      </c>
      <c r="B667">
        <v>660</v>
      </c>
      <c r="C667" t="s">
        <v>1478</v>
      </c>
      <c r="D667" t="s">
        <v>25</v>
      </c>
      <c r="E667" t="s">
        <v>41</v>
      </c>
      <c r="F667" t="s">
        <v>25419</v>
      </c>
      <c r="G667" t="s">
        <v>1178</v>
      </c>
      <c r="H667" s="1">
        <v>39290</v>
      </c>
      <c r="I667">
        <f t="shared" si="20"/>
        <v>314412</v>
      </c>
    </row>
    <row r="668" spans="1:9" x14ac:dyDescent="0.3">
      <c r="A668">
        <f t="shared" si="21"/>
        <v>314435</v>
      </c>
      <c r="B668">
        <v>661</v>
      </c>
      <c r="C668" t="s">
        <v>1779</v>
      </c>
      <c r="D668" t="s">
        <v>25</v>
      </c>
      <c r="E668" t="s">
        <v>26</v>
      </c>
      <c r="F668" t="s">
        <v>25420</v>
      </c>
      <c r="G668" t="s">
        <v>1178</v>
      </c>
      <c r="H668" s="1">
        <v>38286</v>
      </c>
      <c r="I668">
        <f t="shared" si="20"/>
        <v>314435</v>
      </c>
    </row>
    <row r="669" spans="1:9" x14ac:dyDescent="0.3">
      <c r="A669">
        <f t="shared" si="21"/>
        <v>314458</v>
      </c>
      <c r="B669">
        <v>662</v>
      </c>
      <c r="C669" t="s">
        <v>1246</v>
      </c>
      <c r="D669" t="s">
        <v>25</v>
      </c>
      <c r="E669" t="s">
        <v>37</v>
      </c>
      <c r="F669" t="s">
        <v>25421</v>
      </c>
      <c r="G669" t="s">
        <v>1178</v>
      </c>
      <c r="H669" s="1">
        <v>38356</v>
      </c>
      <c r="I669">
        <f t="shared" si="20"/>
        <v>314458</v>
      </c>
    </row>
    <row r="670" spans="1:9" x14ac:dyDescent="0.3">
      <c r="A670">
        <f t="shared" si="21"/>
        <v>314480</v>
      </c>
      <c r="B670">
        <v>663</v>
      </c>
      <c r="C670" t="s">
        <v>911</v>
      </c>
      <c r="D670" t="s">
        <v>25</v>
      </c>
      <c r="E670" t="s">
        <v>26</v>
      </c>
      <c r="F670" t="s">
        <v>25422</v>
      </c>
      <c r="G670" t="s">
        <v>1178</v>
      </c>
      <c r="H670" s="1">
        <v>38185</v>
      </c>
      <c r="I670">
        <f t="shared" si="20"/>
        <v>314480</v>
      </c>
    </row>
    <row r="671" spans="1:9" x14ac:dyDescent="0.3">
      <c r="A671">
        <f t="shared" si="21"/>
        <v>314500</v>
      </c>
      <c r="B671">
        <v>664</v>
      </c>
      <c r="C671" t="s">
        <v>1277</v>
      </c>
      <c r="D671" t="s">
        <v>25</v>
      </c>
      <c r="E671" t="s">
        <v>33</v>
      </c>
      <c r="F671" t="s">
        <v>25423</v>
      </c>
      <c r="G671" t="s">
        <v>1178</v>
      </c>
      <c r="H671" s="1">
        <v>38820</v>
      </c>
      <c r="I671">
        <f t="shared" si="20"/>
        <v>314500</v>
      </c>
    </row>
    <row r="672" spans="1:9" x14ac:dyDescent="0.3">
      <c r="A672">
        <f t="shared" si="21"/>
        <v>314507</v>
      </c>
      <c r="B672">
        <v>665</v>
      </c>
      <c r="C672" t="s">
        <v>1758</v>
      </c>
      <c r="D672" t="s">
        <v>25</v>
      </c>
      <c r="E672" t="s">
        <v>270</v>
      </c>
      <c r="F672" t="s">
        <v>25424</v>
      </c>
      <c r="G672" t="s">
        <v>1178</v>
      </c>
      <c r="H672" s="1">
        <v>40360</v>
      </c>
      <c r="I672">
        <f t="shared" si="20"/>
        <v>314507</v>
      </c>
    </row>
    <row r="673" spans="1:9" x14ac:dyDescent="0.3">
      <c r="A673">
        <f t="shared" si="21"/>
        <v>314533</v>
      </c>
      <c r="B673">
        <v>666</v>
      </c>
      <c r="C673" t="s">
        <v>1228</v>
      </c>
      <c r="D673" t="s">
        <v>25</v>
      </c>
      <c r="E673" t="s">
        <v>41</v>
      </c>
      <c r="F673" t="s">
        <v>25425</v>
      </c>
      <c r="G673" t="s">
        <v>1178</v>
      </c>
      <c r="H673" s="1">
        <v>38570</v>
      </c>
      <c r="I673">
        <f t="shared" si="20"/>
        <v>314533</v>
      </c>
    </row>
    <row r="674" spans="1:9" x14ac:dyDescent="0.3">
      <c r="A674">
        <f t="shared" si="21"/>
        <v>314535</v>
      </c>
      <c r="B674">
        <v>667</v>
      </c>
      <c r="C674" t="s">
        <v>1663</v>
      </c>
      <c r="D674" t="s">
        <v>25</v>
      </c>
      <c r="E674" t="s">
        <v>33</v>
      </c>
      <c r="F674" t="s">
        <v>25426</v>
      </c>
      <c r="G674" t="s">
        <v>1178</v>
      </c>
      <c r="H674" s="1">
        <v>38231</v>
      </c>
      <c r="I674">
        <f t="shared" si="20"/>
        <v>314535</v>
      </c>
    </row>
    <row r="675" spans="1:9" x14ac:dyDescent="0.3">
      <c r="A675">
        <f t="shared" si="21"/>
        <v>314557</v>
      </c>
      <c r="B675">
        <v>668</v>
      </c>
      <c r="C675" t="s">
        <v>1888</v>
      </c>
      <c r="D675" t="s">
        <v>25</v>
      </c>
      <c r="E675" t="s">
        <v>26</v>
      </c>
      <c r="F675" t="s">
        <v>25427</v>
      </c>
      <c r="G675" t="s">
        <v>1178</v>
      </c>
      <c r="H675" s="1">
        <v>40068</v>
      </c>
      <c r="I675">
        <f t="shared" si="20"/>
        <v>314557</v>
      </c>
    </row>
    <row r="676" spans="1:9" x14ac:dyDescent="0.3">
      <c r="A676">
        <f t="shared" si="21"/>
        <v>314560</v>
      </c>
      <c r="B676">
        <v>669</v>
      </c>
      <c r="C676" t="s">
        <v>1856</v>
      </c>
      <c r="D676" t="s">
        <v>25</v>
      </c>
      <c r="E676" t="s">
        <v>41</v>
      </c>
      <c r="F676" t="s">
        <v>25428</v>
      </c>
      <c r="G676" t="s">
        <v>1178</v>
      </c>
      <c r="H676" s="1">
        <v>38690</v>
      </c>
      <c r="I676">
        <f t="shared" si="20"/>
        <v>314560</v>
      </c>
    </row>
    <row r="677" spans="1:9" x14ac:dyDescent="0.3">
      <c r="A677">
        <f t="shared" si="21"/>
        <v>314570</v>
      </c>
      <c r="B677">
        <v>670</v>
      </c>
      <c r="C677" t="s">
        <v>1711</v>
      </c>
      <c r="D677" t="s">
        <v>25</v>
      </c>
      <c r="E677" t="s">
        <v>26</v>
      </c>
      <c r="F677" t="s">
        <v>25429</v>
      </c>
      <c r="G677" t="s">
        <v>1178</v>
      </c>
      <c r="H677" s="1">
        <v>38610</v>
      </c>
      <c r="I677">
        <f t="shared" si="20"/>
        <v>314570</v>
      </c>
    </row>
    <row r="678" spans="1:9" x14ac:dyDescent="0.3">
      <c r="A678">
        <f t="shared" si="21"/>
        <v>314577</v>
      </c>
      <c r="B678">
        <v>671</v>
      </c>
      <c r="C678" t="s">
        <v>638</v>
      </c>
      <c r="D678" t="s">
        <v>25</v>
      </c>
      <c r="E678" t="s">
        <v>26</v>
      </c>
      <c r="F678" t="s">
        <v>25430</v>
      </c>
      <c r="G678" t="s">
        <v>1178</v>
      </c>
      <c r="H678" s="1">
        <v>38044</v>
      </c>
      <c r="I678">
        <f t="shared" si="20"/>
        <v>314577</v>
      </c>
    </row>
    <row r="679" spans="1:9" x14ac:dyDescent="0.3">
      <c r="A679">
        <f t="shared" si="21"/>
        <v>314589</v>
      </c>
      <c r="B679">
        <v>672</v>
      </c>
      <c r="C679" t="s">
        <v>1681</v>
      </c>
      <c r="D679" t="s">
        <v>25</v>
      </c>
      <c r="E679" t="s">
        <v>26</v>
      </c>
      <c r="F679" t="s">
        <v>25431</v>
      </c>
      <c r="G679" t="s">
        <v>1178</v>
      </c>
      <c r="H679" s="1">
        <v>38847</v>
      </c>
      <c r="I679">
        <f t="shared" si="20"/>
        <v>314589</v>
      </c>
    </row>
    <row r="680" spans="1:9" x14ac:dyDescent="0.3">
      <c r="A680">
        <f t="shared" si="21"/>
        <v>314607</v>
      </c>
      <c r="B680">
        <v>673</v>
      </c>
      <c r="C680" t="s">
        <v>1831</v>
      </c>
      <c r="D680" t="s">
        <v>25</v>
      </c>
      <c r="E680" t="s">
        <v>26</v>
      </c>
      <c r="F680" t="s">
        <v>25432</v>
      </c>
      <c r="G680" t="s">
        <v>1178</v>
      </c>
      <c r="H680" s="1">
        <v>38707</v>
      </c>
      <c r="I680">
        <f t="shared" si="20"/>
        <v>314607</v>
      </c>
    </row>
    <row r="681" spans="1:9" x14ac:dyDescent="0.3">
      <c r="A681">
        <f t="shared" si="21"/>
        <v>314631</v>
      </c>
      <c r="B681">
        <v>674</v>
      </c>
      <c r="C681" t="s">
        <v>1722</v>
      </c>
      <c r="D681" t="s">
        <v>25</v>
      </c>
      <c r="E681" t="s">
        <v>59</v>
      </c>
      <c r="F681" t="s">
        <v>25433</v>
      </c>
      <c r="G681" t="s">
        <v>1178</v>
      </c>
      <c r="H681" s="1">
        <v>39324</v>
      </c>
      <c r="I681">
        <f t="shared" si="20"/>
        <v>314631</v>
      </c>
    </row>
    <row r="682" spans="1:9" x14ac:dyDescent="0.3">
      <c r="A682">
        <f t="shared" si="21"/>
        <v>314641</v>
      </c>
      <c r="B682">
        <v>675</v>
      </c>
      <c r="C682" t="s">
        <v>1655</v>
      </c>
      <c r="D682" t="s">
        <v>25</v>
      </c>
      <c r="E682" t="s">
        <v>145</v>
      </c>
      <c r="F682" t="s">
        <v>25434</v>
      </c>
      <c r="G682" t="s">
        <v>1178</v>
      </c>
      <c r="H682" s="1">
        <v>39012</v>
      </c>
      <c r="I682">
        <f t="shared" si="20"/>
        <v>314641</v>
      </c>
    </row>
    <row r="683" spans="1:9" x14ac:dyDescent="0.3">
      <c r="A683">
        <f t="shared" si="21"/>
        <v>314644</v>
      </c>
      <c r="B683">
        <v>676</v>
      </c>
      <c r="C683" t="s">
        <v>1552</v>
      </c>
      <c r="D683" t="s">
        <v>25</v>
      </c>
      <c r="E683" t="s">
        <v>26</v>
      </c>
      <c r="F683" t="s">
        <v>25435</v>
      </c>
      <c r="G683" t="s">
        <v>1178</v>
      </c>
      <c r="H683" s="1">
        <v>38965</v>
      </c>
      <c r="I683">
        <f t="shared" si="20"/>
        <v>314644</v>
      </c>
    </row>
    <row r="684" spans="1:9" x14ac:dyDescent="0.3">
      <c r="A684">
        <f t="shared" si="21"/>
        <v>314688</v>
      </c>
      <c r="B684">
        <v>677</v>
      </c>
      <c r="C684" t="s">
        <v>1213</v>
      </c>
      <c r="D684" t="s">
        <v>25</v>
      </c>
      <c r="E684" t="s">
        <v>26</v>
      </c>
      <c r="F684" t="s">
        <v>25436</v>
      </c>
      <c r="G684" t="s">
        <v>1178</v>
      </c>
      <c r="H684" s="1">
        <v>38791</v>
      </c>
      <c r="I684">
        <f t="shared" si="20"/>
        <v>314688</v>
      </c>
    </row>
    <row r="685" spans="1:9" x14ac:dyDescent="0.3">
      <c r="A685">
        <f t="shared" si="21"/>
        <v>314710</v>
      </c>
      <c r="B685">
        <v>678</v>
      </c>
      <c r="C685" t="s">
        <v>1242</v>
      </c>
      <c r="D685" t="s">
        <v>25</v>
      </c>
      <c r="E685" t="s">
        <v>26</v>
      </c>
      <c r="F685" t="s">
        <v>25437</v>
      </c>
      <c r="G685" t="s">
        <v>1178</v>
      </c>
      <c r="H685" s="1">
        <v>39500</v>
      </c>
      <c r="I685">
        <f t="shared" si="20"/>
        <v>314710</v>
      </c>
    </row>
    <row r="686" spans="1:9" x14ac:dyDescent="0.3">
      <c r="A686">
        <f t="shared" si="21"/>
        <v>314715</v>
      </c>
      <c r="B686">
        <v>679</v>
      </c>
      <c r="C686" t="s">
        <v>1460</v>
      </c>
      <c r="D686" t="s">
        <v>25</v>
      </c>
      <c r="E686" t="s">
        <v>37</v>
      </c>
      <c r="F686" t="s">
        <v>25438</v>
      </c>
      <c r="G686" t="s">
        <v>1178</v>
      </c>
      <c r="H686" s="1">
        <v>37968</v>
      </c>
      <c r="I686">
        <f t="shared" si="20"/>
        <v>314715</v>
      </c>
    </row>
    <row r="687" spans="1:9" x14ac:dyDescent="0.3">
      <c r="A687">
        <f t="shared" si="21"/>
        <v>314720</v>
      </c>
      <c r="B687">
        <v>680</v>
      </c>
      <c r="C687" t="s">
        <v>1720</v>
      </c>
      <c r="D687" t="s">
        <v>25</v>
      </c>
      <c r="E687" t="s">
        <v>26</v>
      </c>
      <c r="F687" t="s">
        <v>25439</v>
      </c>
      <c r="G687" t="s">
        <v>1178</v>
      </c>
      <c r="H687" s="1">
        <v>38691</v>
      </c>
      <c r="I687">
        <f t="shared" si="20"/>
        <v>314720</v>
      </c>
    </row>
    <row r="688" spans="1:9" x14ac:dyDescent="0.3">
      <c r="A688">
        <f t="shared" si="21"/>
        <v>314726</v>
      </c>
      <c r="B688">
        <v>681</v>
      </c>
      <c r="C688" t="s">
        <v>1725</v>
      </c>
      <c r="D688" t="s">
        <v>25</v>
      </c>
      <c r="E688" t="s">
        <v>203</v>
      </c>
      <c r="F688" t="s">
        <v>25440</v>
      </c>
      <c r="G688" t="s">
        <v>1178</v>
      </c>
      <c r="H688" s="1">
        <v>39191</v>
      </c>
      <c r="I688">
        <f t="shared" si="20"/>
        <v>314726</v>
      </c>
    </row>
    <row r="689" spans="1:9" x14ac:dyDescent="0.3">
      <c r="A689">
        <f t="shared" si="21"/>
        <v>314781</v>
      </c>
      <c r="B689">
        <v>682</v>
      </c>
      <c r="C689" t="s">
        <v>1667</v>
      </c>
      <c r="D689" t="s">
        <v>25</v>
      </c>
      <c r="E689" t="s">
        <v>80</v>
      </c>
      <c r="F689" t="s">
        <v>25441</v>
      </c>
      <c r="G689" t="s">
        <v>1178</v>
      </c>
      <c r="H689" s="1">
        <v>38594</v>
      </c>
      <c r="I689">
        <f t="shared" si="20"/>
        <v>314781</v>
      </c>
    </row>
    <row r="690" spans="1:9" x14ac:dyDescent="0.3">
      <c r="A690">
        <f t="shared" si="21"/>
        <v>314798</v>
      </c>
      <c r="B690">
        <v>683</v>
      </c>
      <c r="C690" t="s">
        <v>1466</v>
      </c>
      <c r="D690" t="s">
        <v>25</v>
      </c>
      <c r="E690" t="s">
        <v>145</v>
      </c>
      <c r="F690" t="s">
        <v>25442</v>
      </c>
      <c r="G690" t="s">
        <v>1178</v>
      </c>
      <c r="H690" s="1">
        <v>38100</v>
      </c>
      <c r="I690">
        <f t="shared" si="20"/>
        <v>314798</v>
      </c>
    </row>
    <row r="691" spans="1:9" x14ac:dyDescent="0.3">
      <c r="A691">
        <f t="shared" si="21"/>
        <v>314802</v>
      </c>
      <c r="B691">
        <v>684</v>
      </c>
      <c r="C691" t="s">
        <v>1452</v>
      </c>
      <c r="D691" t="s">
        <v>25</v>
      </c>
      <c r="E691" t="s">
        <v>41</v>
      </c>
      <c r="F691" t="s">
        <v>25443</v>
      </c>
      <c r="G691" t="s">
        <v>1178</v>
      </c>
      <c r="H691" s="1">
        <v>38419</v>
      </c>
      <c r="I691">
        <f t="shared" si="20"/>
        <v>314802</v>
      </c>
    </row>
    <row r="692" spans="1:9" x14ac:dyDescent="0.3">
      <c r="A692">
        <f t="shared" si="21"/>
        <v>314831</v>
      </c>
      <c r="B692">
        <v>685</v>
      </c>
      <c r="C692" t="s">
        <v>1494</v>
      </c>
      <c r="D692" t="s">
        <v>25</v>
      </c>
      <c r="E692" t="s">
        <v>26</v>
      </c>
      <c r="F692" t="s">
        <v>25444</v>
      </c>
      <c r="G692" t="s">
        <v>1178</v>
      </c>
      <c r="H692" s="1">
        <v>41420</v>
      </c>
      <c r="I692">
        <f t="shared" si="20"/>
        <v>314831</v>
      </c>
    </row>
    <row r="693" spans="1:9" x14ac:dyDescent="0.3">
      <c r="A693">
        <f t="shared" si="21"/>
        <v>314843</v>
      </c>
      <c r="B693">
        <v>686</v>
      </c>
      <c r="C693" t="s">
        <v>1207</v>
      </c>
      <c r="D693" t="s">
        <v>25</v>
      </c>
      <c r="E693" t="s">
        <v>26</v>
      </c>
      <c r="F693" t="s">
        <v>25445</v>
      </c>
      <c r="G693" t="s">
        <v>1178</v>
      </c>
      <c r="H693" s="1">
        <v>38231</v>
      </c>
      <c r="I693">
        <f t="shared" si="20"/>
        <v>314843</v>
      </c>
    </row>
    <row r="694" spans="1:9" x14ac:dyDescent="0.3">
      <c r="A694">
        <f t="shared" si="21"/>
        <v>314843</v>
      </c>
      <c r="B694">
        <v>686</v>
      </c>
      <c r="C694" t="s">
        <v>1589</v>
      </c>
      <c r="D694" t="s">
        <v>25</v>
      </c>
      <c r="E694" t="s">
        <v>26</v>
      </c>
      <c r="F694" t="s">
        <v>25445</v>
      </c>
      <c r="G694" t="s">
        <v>1178</v>
      </c>
      <c r="H694" s="1">
        <v>38701</v>
      </c>
      <c r="I694">
        <f t="shared" si="20"/>
        <v>314843</v>
      </c>
    </row>
    <row r="695" spans="1:9" x14ac:dyDescent="0.3">
      <c r="A695">
        <f t="shared" si="21"/>
        <v>314863</v>
      </c>
      <c r="B695">
        <v>688</v>
      </c>
      <c r="C695" t="s">
        <v>1283</v>
      </c>
      <c r="D695" t="s">
        <v>25</v>
      </c>
      <c r="E695" t="s">
        <v>326</v>
      </c>
      <c r="F695" t="s">
        <v>25446</v>
      </c>
      <c r="G695" t="s">
        <v>1178</v>
      </c>
      <c r="H695" s="1">
        <v>41778</v>
      </c>
      <c r="I695">
        <f t="shared" si="20"/>
        <v>314863</v>
      </c>
    </row>
    <row r="696" spans="1:9" x14ac:dyDescent="0.3">
      <c r="A696">
        <f t="shared" si="21"/>
        <v>314871</v>
      </c>
      <c r="B696">
        <v>689</v>
      </c>
      <c r="C696" t="s">
        <v>855</v>
      </c>
      <c r="D696" t="s">
        <v>25</v>
      </c>
      <c r="E696" t="s">
        <v>41</v>
      </c>
      <c r="F696" t="s">
        <v>25447</v>
      </c>
      <c r="G696" t="s">
        <v>1178</v>
      </c>
      <c r="H696" s="1">
        <v>38554</v>
      </c>
      <c r="I696">
        <f t="shared" si="20"/>
        <v>314871</v>
      </c>
    </row>
    <row r="697" spans="1:9" x14ac:dyDescent="0.3">
      <c r="A697">
        <f t="shared" si="21"/>
        <v>314872</v>
      </c>
      <c r="B697">
        <v>690</v>
      </c>
      <c r="C697" t="s">
        <v>1659</v>
      </c>
      <c r="D697" t="s">
        <v>25</v>
      </c>
      <c r="E697" t="s">
        <v>80</v>
      </c>
      <c r="F697" t="s">
        <v>25448</v>
      </c>
      <c r="G697" t="s">
        <v>1178</v>
      </c>
      <c r="H697" s="1">
        <v>41293</v>
      </c>
      <c r="I697">
        <f t="shared" si="20"/>
        <v>314872</v>
      </c>
    </row>
    <row r="698" spans="1:9" x14ac:dyDescent="0.3">
      <c r="A698">
        <f t="shared" si="21"/>
        <v>314887</v>
      </c>
      <c r="B698">
        <v>691</v>
      </c>
      <c r="C698" t="s">
        <v>1753</v>
      </c>
      <c r="D698" t="s">
        <v>25</v>
      </c>
      <c r="E698" t="s">
        <v>26</v>
      </c>
      <c r="F698" t="s">
        <v>28983</v>
      </c>
      <c r="G698" t="s">
        <v>1178</v>
      </c>
      <c r="H698" s="1">
        <v>42691</v>
      </c>
      <c r="I698">
        <f t="shared" si="20"/>
        <v>314887</v>
      </c>
    </row>
    <row r="699" spans="1:9" x14ac:dyDescent="0.3">
      <c r="A699">
        <f t="shared" si="21"/>
        <v>314925</v>
      </c>
      <c r="B699">
        <v>692</v>
      </c>
      <c r="C699" t="s">
        <v>1456</v>
      </c>
      <c r="D699" t="s">
        <v>25</v>
      </c>
      <c r="E699" t="s">
        <v>26</v>
      </c>
      <c r="F699" t="s">
        <v>25449</v>
      </c>
      <c r="G699" t="s">
        <v>1178</v>
      </c>
      <c r="H699" s="1">
        <v>38454</v>
      </c>
      <c r="I699">
        <f t="shared" si="20"/>
        <v>314925</v>
      </c>
    </row>
    <row r="700" spans="1:9" x14ac:dyDescent="0.3">
      <c r="A700">
        <f t="shared" si="21"/>
        <v>314939</v>
      </c>
      <c r="B700">
        <v>693</v>
      </c>
      <c r="C700" t="s">
        <v>1833</v>
      </c>
      <c r="D700" t="s">
        <v>25</v>
      </c>
      <c r="E700" t="s">
        <v>145</v>
      </c>
      <c r="F700" t="s">
        <v>25450</v>
      </c>
      <c r="G700" t="s">
        <v>1178</v>
      </c>
      <c r="H700" s="1">
        <v>38003</v>
      </c>
      <c r="I700">
        <f t="shared" si="20"/>
        <v>314939</v>
      </c>
    </row>
    <row r="701" spans="1:9" x14ac:dyDescent="0.3">
      <c r="A701">
        <f t="shared" si="21"/>
        <v>314956</v>
      </c>
      <c r="B701">
        <v>694</v>
      </c>
      <c r="C701" t="s">
        <v>1639</v>
      </c>
      <c r="D701" t="s">
        <v>25</v>
      </c>
      <c r="E701" t="s">
        <v>80</v>
      </c>
      <c r="F701" t="s">
        <v>25451</v>
      </c>
      <c r="G701" t="s">
        <v>1178</v>
      </c>
      <c r="H701" s="1">
        <v>38738</v>
      </c>
      <c r="I701">
        <f t="shared" si="20"/>
        <v>314956</v>
      </c>
    </row>
    <row r="702" spans="1:9" x14ac:dyDescent="0.3">
      <c r="A702">
        <f t="shared" si="21"/>
        <v>314990</v>
      </c>
      <c r="B702">
        <v>695</v>
      </c>
      <c r="C702" t="s">
        <v>28094</v>
      </c>
      <c r="D702" t="s">
        <v>25</v>
      </c>
      <c r="E702" t="s">
        <v>26</v>
      </c>
      <c r="F702" t="s">
        <v>28151</v>
      </c>
      <c r="G702" t="s">
        <v>1178</v>
      </c>
      <c r="H702" s="1">
        <v>42522</v>
      </c>
      <c r="I702">
        <f t="shared" si="20"/>
        <v>314990</v>
      </c>
    </row>
    <row r="703" spans="1:9" x14ac:dyDescent="0.3">
      <c r="A703">
        <f t="shared" si="21"/>
        <v>314997</v>
      </c>
      <c r="B703">
        <v>696</v>
      </c>
      <c r="C703" t="s">
        <v>1488</v>
      </c>
      <c r="D703" t="s">
        <v>25</v>
      </c>
      <c r="E703" t="s">
        <v>26</v>
      </c>
      <c r="F703" t="s">
        <v>25452</v>
      </c>
      <c r="G703" t="s">
        <v>1178</v>
      </c>
      <c r="H703" s="1">
        <v>38661</v>
      </c>
      <c r="I703">
        <f t="shared" si="20"/>
        <v>314997</v>
      </c>
    </row>
    <row r="704" spans="1:9" x14ac:dyDescent="0.3">
      <c r="A704">
        <f t="shared" si="21"/>
        <v>315000</v>
      </c>
      <c r="B704">
        <v>697</v>
      </c>
      <c r="C704" t="s">
        <v>1358</v>
      </c>
      <c r="D704" t="s">
        <v>25</v>
      </c>
      <c r="E704" t="s">
        <v>26</v>
      </c>
      <c r="F704" t="s">
        <v>25453</v>
      </c>
      <c r="G704" t="s">
        <v>1295</v>
      </c>
      <c r="H704" s="1">
        <v>38432</v>
      </c>
      <c r="I704">
        <f t="shared" si="20"/>
        <v>315000</v>
      </c>
    </row>
    <row r="705" spans="1:9" x14ac:dyDescent="0.3">
      <c r="A705">
        <f t="shared" si="21"/>
        <v>315046</v>
      </c>
      <c r="B705">
        <v>698</v>
      </c>
      <c r="C705" t="s">
        <v>1796</v>
      </c>
      <c r="D705" t="s">
        <v>25</v>
      </c>
      <c r="E705" t="s">
        <v>80</v>
      </c>
      <c r="F705" t="s">
        <v>25454</v>
      </c>
      <c r="G705" t="s">
        <v>1295</v>
      </c>
      <c r="H705" s="1">
        <v>40335</v>
      </c>
      <c r="I705">
        <f t="shared" si="20"/>
        <v>315046</v>
      </c>
    </row>
    <row r="706" spans="1:9" x14ac:dyDescent="0.3">
      <c r="A706">
        <f t="shared" si="21"/>
        <v>315058</v>
      </c>
      <c r="B706">
        <v>699</v>
      </c>
      <c r="C706" t="s">
        <v>1368</v>
      </c>
      <c r="D706" t="s">
        <v>25</v>
      </c>
      <c r="E706" t="s">
        <v>80</v>
      </c>
      <c r="F706" t="s">
        <v>25455</v>
      </c>
      <c r="G706" t="s">
        <v>1295</v>
      </c>
      <c r="H706" s="1">
        <v>40988</v>
      </c>
      <c r="I706">
        <f t="shared" ref="I706:I769" si="22">A706</f>
        <v>315058</v>
      </c>
    </row>
    <row r="707" spans="1:9" x14ac:dyDescent="0.3">
      <c r="A707">
        <f t="shared" ref="A707:A770" si="23">(LEFT(F707)*10^5)+(MID(F707,3,2)*10^3)+RIGHT(F707,3)</f>
        <v>315063</v>
      </c>
      <c r="B707">
        <v>700</v>
      </c>
      <c r="C707" t="s">
        <v>942</v>
      </c>
      <c r="D707" t="s">
        <v>25</v>
      </c>
      <c r="E707" t="s">
        <v>326</v>
      </c>
      <c r="F707" t="s">
        <v>25456</v>
      </c>
      <c r="G707" t="s">
        <v>1295</v>
      </c>
      <c r="H707" s="1">
        <v>37968</v>
      </c>
      <c r="I707">
        <f t="shared" si="22"/>
        <v>315063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315193</v>
      </c>
      <c r="B709" t="s">
        <v>1428</v>
      </c>
      <c r="C709" t="s">
        <v>1137</v>
      </c>
      <c r="D709" t="s">
        <v>25</v>
      </c>
      <c r="E709" t="s">
        <v>37</v>
      </c>
      <c r="F709" t="s">
        <v>25457</v>
      </c>
      <c r="G709" t="s">
        <v>1295</v>
      </c>
      <c r="H709" s="1">
        <v>39383</v>
      </c>
      <c r="I709">
        <f t="shared" si="22"/>
        <v>315193</v>
      </c>
    </row>
    <row r="710" spans="1:9" x14ac:dyDescent="0.3">
      <c r="A710">
        <f t="shared" si="23"/>
        <v>315220</v>
      </c>
      <c r="B710">
        <v>702</v>
      </c>
      <c r="C710" t="s">
        <v>1356</v>
      </c>
      <c r="D710" t="s">
        <v>25</v>
      </c>
      <c r="E710" t="s">
        <v>26</v>
      </c>
      <c r="F710" t="s">
        <v>25458</v>
      </c>
      <c r="G710" t="s">
        <v>1295</v>
      </c>
      <c r="H710" s="1">
        <v>37968</v>
      </c>
      <c r="I710">
        <f t="shared" si="22"/>
        <v>315220</v>
      </c>
    </row>
    <row r="711" spans="1:9" x14ac:dyDescent="0.3">
      <c r="A711">
        <f t="shared" si="23"/>
        <v>315235</v>
      </c>
      <c r="B711">
        <v>703</v>
      </c>
      <c r="C711" t="s">
        <v>1414</v>
      </c>
      <c r="D711" t="s">
        <v>25</v>
      </c>
      <c r="E711" t="s">
        <v>145</v>
      </c>
      <c r="F711" t="s">
        <v>25459</v>
      </c>
      <c r="G711" t="s">
        <v>1295</v>
      </c>
      <c r="H711" s="1">
        <v>39180</v>
      </c>
      <c r="I711">
        <f t="shared" si="22"/>
        <v>315235</v>
      </c>
    </row>
    <row r="712" spans="1:9" x14ac:dyDescent="0.3">
      <c r="A712">
        <f t="shared" si="23"/>
        <v>315260</v>
      </c>
      <c r="B712">
        <v>704</v>
      </c>
      <c r="C712" t="s">
        <v>1824</v>
      </c>
      <c r="D712" t="s">
        <v>25</v>
      </c>
      <c r="E712" t="s">
        <v>26</v>
      </c>
      <c r="F712" t="s">
        <v>25460</v>
      </c>
      <c r="G712" t="s">
        <v>1295</v>
      </c>
      <c r="H712" s="1">
        <v>39709</v>
      </c>
      <c r="I712">
        <f t="shared" si="22"/>
        <v>315260</v>
      </c>
    </row>
    <row r="713" spans="1:9" x14ac:dyDescent="0.3">
      <c r="A713">
        <f t="shared" si="23"/>
        <v>315268</v>
      </c>
      <c r="B713">
        <v>705</v>
      </c>
      <c r="C713" t="s">
        <v>1818</v>
      </c>
      <c r="D713" t="s">
        <v>25</v>
      </c>
      <c r="E713" t="s">
        <v>80</v>
      </c>
      <c r="F713" t="s">
        <v>25461</v>
      </c>
      <c r="G713" t="s">
        <v>1295</v>
      </c>
      <c r="H713" s="1">
        <v>39339</v>
      </c>
      <c r="I713">
        <f t="shared" si="22"/>
        <v>315268</v>
      </c>
    </row>
    <row r="714" spans="1:9" x14ac:dyDescent="0.3">
      <c r="A714">
        <f t="shared" si="23"/>
        <v>315272</v>
      </c>
      <c r="B714">
        <v>706</v>
      </c>
      <c r="C714" t="s">
        <v>1040</v>
      </c>
      <c r="D714" t="s">
        <v>25</v>
      </c>
      <c r="E714" t="s">
        <v>26</v>
      </c>
      <c r="F714" t="s">
        <v>25462</v>
      </c>
      <c r="G714" t="s">
        <v>1295</v>
      </c>
      <c r="H714" s="1">
        <v>38981</v>
      </c>
      <c r="I714">
        <f t="shared" si="22"/>
        <v>315272</v>
      </c>
    </row>
    <row r="715" spans="1:9" x14ac:dyDescent="0.3">
      <c r="A715">
        <f t="shared" si="23"/>
        <v>315324</v>
      </c>
      <c r="B715">
        <v>707</v>
      </c>
      <c r="C715" t="s">
        <v>1602</v>
      </c>
      <c r="D715" t="s">
        <v>25</v>
      </c>
      <c r="E715" t="s">
        <v>26</v>
      </c>
      <c r="F715" t="s">
        <v>25463</v>
      </c>
      <c r="G715" t="s">
        <v>1295</v>
      </c>
      <c r="H715" s="1">
        <v>37968</v>
      </c>
      <c r="I715">
        <f t="shared" si="22"/>
        <v>315324</v>
      </c>
    </row>
    <row r="716" spans="1:9" x14ac:dyDescent="0.3">
      <c r="A716">
        <f t="shared" si="23"/>
        <v>315378</v>
      </c>
      <c r="B716">
        <v>708</v>
      </c>
      <c r="C716" t="s">
        <v>1392</v>
      </c>
      <c r="D716" t="s">
        <v>25</v>
      </c>
      <c r="E716" t="s">
        <v>26</v>
      </c>
      <c r="F716" t="s">
        <v>25464</v>
      </c>
      <c r="G716" t="s">
        <v>1295</v>
      </c>
      <c r="H716" s="1">
        <v>40721</v>
      </c>
      <c r="I716">
        <f t="shared" si="22"/>
        <v>315378</v>
      </c>
    </row>
    <row r="717" spans="1:9" x14ac:dyDescent="0.3">
      <c r="A717">
        <f t="shared" si="23"/>
        <v>315380</v>
      </c>
      <c r="B717">
        <v>709</v>
      </c>
      <c r="C717" t="s">
        <v>28764</v>
      </c>
      <c r="D717" t="s">
        <v>25</v>
      </c>
      <c r="E717" t="s">
        <v>80</v>
      </c>
      <c r="F717" t="s">
        <v>28822</v>
      </c>
      <c r="G717" t="s">
        <v>1295</v>
      </c>
      <c r="H717" s="1">
        <v>42665</v>
      </c>
      <c r="I717">
        <f t="shared" si="22"/>
        <v>315380</v>
      </c>
    </row>
    <row r="718" spans="1:9" x14ac:dyDescent="0.3">
      <c r="A718">
        <f t="shared" si="23"/>
        <v>315393</v>
      </c>
      <c r="B718">
        <v>710</v>
      </c>
      <c r="C718" t="s">
        <v>1273</v>
      </c>
      <c r="D718" t="s">
        <v>25</v>
      </c>
      <c r="E718" t="s">
        <v>26</v>
      </c>
      <c r="F718" t="s">
        <v>25465</v>
      </c>
      <c r="G718" t="s">
        <v>1295</v>
      </c>
      <c r="H718" s="1">
        <v>39040</v>
      </c>
      <c r="I718">
        <f t="shared" si="22"/>
        <v>315393</v>
      </c>
    </row>
    <row r="719" spans="1:9" x14ac:dyDescent="0.3">
      <c r="A719">
        <f t="shared" si="23"/>
        <v>315425</v>
      </c>
      <c r="B719">
        <v>711</v>
      </c>
      <c r="C719" t="s">
        <v>960</v>
      </c>
      <c r="D719" t="s">
        <v>25</v>
      </c>
      <c r="E719" t="s">
        <v>33</v>
      </c>
      <c r="F719" t="s">
        <v>25466</v>
      </c>
      <c r="G719" t="s">
        <v>1295</v>
      </c>
      <c r="H719" s="1">
        <v>37968</v>
      </c>
      <c r="I719">
        <f t="shared" si="22"/>
        <v>315425</v>
      </c>
    </row>
    <row r="720" spans="1:9" x14ac:dyDescent="0.3">
      <c r="A720">
        <f t="shared" si="23"/>
        <v>315427</v>
      </c>
      <c r="B720">
        <v>712</v>
      </c>
      <c r="C720" t="s">
        <v>1545</v>
      </c>
      <c r="D720" t="s">
        <v>25</v>
      </c>
      <c r="E720" t="s">
        <v>26</v>
      </c>
      <c r="F720" t="s">
        <v>27829</v>
      </c>
      <c r="G720" t="s">
        <v>1295</v>
      </c>
      <c r="H720" s="1">
        <v>42437</v>
      </c>
      <c r="I720">
        <f t="shared" si="22"/>
        <v>315427</v>
      </c>
    </row>
    <row r="721" spans="1:9" x14ac:dyDescent="0.3">
      <c r="A721">
        <f t="shared" si="23"/>
        <v>315430</v>
      </c>
      <c r="B721">
        <v>713</v>
      </c>
      <c r="C721" t="s">
        <v>1331</v>
      </c>
      <c r="D721" t="s">
        <v>25</v>
      </c>
      <c r="E721" t="s">
        <v>26</v>
      </c>
      <c r="F721" t="s">
        <v>25467</v>
      </c>
      <c r="G721" t="s">
        <v>1295</v>
      </c>
      <c r="H721" s="1">
        <v>39122</v>
      </c>
      <c r="I721">
        <f t="shared" si="22"/>
        <v>315430</v>
      </c>
    </row>
    <row r="722" spans="1:9" x14ac:dyDescent="0.3">
      <c r="A722">
        <f t="shared" si="23"/>
        <v>315442</v>
      </c>
      <c r="B722">
        <v>714</v>
      </c>
      <c r="C722" t="s">
        <v>1103</v>
      </c>
      <c r="D722" t="s">
        <v>25</v>
      </c>
      <c r="E722" t="s">
        <v>80</v>
      </c>
      <c r="F722" t="s">
        <v>25468</v>
      </c>
      <c r="G722" t="s">
        <v>1295</v>
      </c>
      <c r="H722" s="1">
        <v>39496</v>
      </c>
      <c r="I722">
        <f t="shared" si="22"/>
        <v>315442</v>
      </c>
    </row>
    <row r="723" spans="1:9" x14ac:dyDescent="0.3">
      <c r="A723">
        <f t="shared" si="23"/>
        <v>315444</v>
      </c>
      <c r="B723">
        <v>715</v>
      </c>
      <c r="C723" t="s">
        <v>1837</v>
      </c>
      <c r="D723" t="s">
        <v>25</v>
      </c>
      <c r="E723" t="s">
        <v>778</v>
      </c>
      <c r="F723" t="s">
        <v>25469</v>
      </c>
      <c r="G723" t="s">
        <v>1295</v>
      </c>
      <c r="H723" s="1">
        <v>38932</v>
      </c>
      <c r="I723">
        <f t="shared" si="22"/>
        <v>315444</v>
      </c>
    </row>
    <row r="724" spans="1:9" x14ac:dyDescent="0.3">
      <c r="A724">
        <f t="shared" si="23"/>
        <v>315447</v>
      </c>
      <c r="B724">
        <v>716</v>
      </c>
      <c r="C724" t="s">
        <v>1669</v>
      </c>
      <c r="D724" t="s">
        <v>25</v>
      </c>
      <c r="E724" t="s">
        <v>29</v>
      </c>
      <c r="F724" t="s">
        <v>25470</v>
      </c>
      <c r="G724" t="s">
        <v>1295</v>
      </c>
      <c r="H724" s="1">
        <v>40977</v>
      </c>
      <c r="I724">
        <f t="shared" si="22"/>
        <v>315447</v>
      </c>
    </row>
    <row r="725" spans="1:9" x14ac:dyDescent="0.3">
      <c r="A725">
        <f t="shared" si="23"/>
        <v>315482</v>
      </c>
      <c r="B725">
        <v>717</v>
      </c>
      <c r="C725" t="s">
        <v>1724</v>
      </c>
      <c r="D725" t="s">
        <v>25</v>
      </c>
      <c r="E725" t="s">
        <v>37</v>
      </c>
      <c r="F725" t="s">
        <v>25471</v>
      </c>
      <c r="G725" t="s">
        <v>1295</v>
      </c>
      <c r="H725" s="1">
        <v>41468</v>
      </c>
      <c r="I725">
        <f t="shared" si="22"/>
        <v>315482</v>
      </c>
    </row>
    <row r="726" spans="1:9" x14ac:dyDescent="0.3">
      <c r="A726">
        <f t="shared" si="23"/>
        <v>315489</v>
      </c>
      <c r="B726">
        <v>718</v>
      </c>
      <c r="C726" t="s">
        <v>1581</v>
      </c>
      <c r="D726" t="s">
        <v>25</v>
      </c>
      <c r="E726" t="s">
        <v>80</v>
      </c>
      <c r="F726" t="s">
        <v>25472</v>
      </c>
      <c r="G726" t="s">
        <v>1295</v>
      </c>
      <c r="H726" s="1">
        <v>38013</v>
      </c>
      <c r="I726">
        <f t="shared" si="22"/>
        <v>315489</v>
      </c>
    </row>
    <row r="727" spans="1:9" x14ac:dyDescent="0.3">
      <c r="A727">
        <f t="shared" si="23"/>
        <v>315499</v>
      </c>
      <c r="B727">
        <v>719</v>
      </c>
      <c r="C727" t="s">
        <v>1806</v>
      </c>
      <c r="D727" t="s">
        <v>25</v>
      </c>
      <c r="E727" t="s">
        <v>33</v>
      </c>
      <c r="F727" t="s">
        <v>25473</v>
      </c>
      <c r="G727" t="s">
        <v>1295</v>
      </c>
      <c r="H727" s="1">
        <v>42213</v>
      </c>
      <c r="I727">
        <f t="shared" si="22"/>
        <v>315499</v>
      </c>
    </row>
    <row r="728" spans="1:9" x14ac:dyDescent="0.3">
      <c r="A728">
        <f t="shared" si="23"/>
        <v>315500</v>
      </c>
      <c r="B728">
        <v>720</v>
      </c>
      <c r="C728" t="s">
        <v>1798</v>
      </c>
      <c r="D728" t="s">
        <v>25</v>
      </c>
      <c r="E728" t="s">
        <v>26</v>
      </c>
      <c r="F728" t="s">
        <v>25474</v>
      </c>
      <c r="G728" t="s">
        <v>1295</v>
      </c>
      <c r="H728" s="1">
        <v>38468</v>
      </c>
      <c r="I728">
        <f t="shared" si="22"/>
        <v>315500</v>
      </c>
    </row>
    <row r="729" spans="1:9" x14ac:dyDescent="0.3">
      <c r="A729">
        <f t="shared" si="23"/>
        <v>315504</v>
      </c>
      <c r="B729">
        <v>721</v>
      </c>
      <c r="C729" t="s">
        <v>1429</v>
      </c>
      <c r="D729" t="s">
        <v>25</v>
      </c>
      <c r="E729" t="s">
        <v>37</v>
      </c>
      <c r="F729" t="s">
        <v>25475</v>
      </c>
      <c r="G729" t="s">
        <v>1295</v>
      </c>
      <c r="H729" s="1">
        <v>38451</v>
      </c>
      <c r="I729">
        <f t="shared" si="22"/>
        <v>315504</v>
      </c>
    </row>
    <row r="730" spans="1:9" x14ac:dyDescent="0.3">
      <c r="A730">
        <f t="shared" si="23"/>
        <v>315544</v>
      </c>
      <c r="B730">
        <v>722</v>
      </c>
      <c r="C730" t="s">
        <v>1346</v>
      </c>
      <c r="D730" t="s">
        <v>25</v>
      </c>
      <c r="E730" t="s">
        <v>26</v>
      </c>
      <c r="F730" t="s">
        <v>25476</v>
      </c>
      <c r="G730" t="s">
        <v>1295</v>
      </c>
      <c r="H730" s="1">
        <v>40109</v>
      </c>
      <c r="I730">
        <f t="shared" si="22"/>
        <v>315544</v>
      </c>
    </row>
    <row r="731" spans="1:9" x14ac:dyDescent="0.3">
      <c r="A731">
        <f t="shared" si="23"/>
        <v>315550</v>
      </c>
      <c r="B731">
        <v>723</v>
      </c>
      <c r="C731" t="s">
        <v>1647</v>
      </c>
      <c r="D731" t="s">
        <v>25</v>
      </c>
      <c r="E731" t="s">
        <v>26</v>
      </c>
      <c r="F731" t="s">
        <v>25477</v>
      </c>
      <c r="G731" t="s">
        <v>1295</v>
      </c>
      <c r="H731" s="1">
        <v>40469</v>
      </c>
      <c r="I731">
        <f t="shared" si="22"/>
        <v>315550</v>
      </c>
    </row>
    <row r="732" spans="1:9" x14ac:dyDescent="0.3">
      <c r="A732">
        <f t="shared" si="23"/>
        <v>315550</v>
      </c>
      <c r="B732">
        <v>723</v>
      </c>
      <c r="C732" t="s">
        <v>28601</v>
      </c>
      <c r="D732" t="s">
        <v>25</v>
      </c>
      <c r="E732" t="s">
        <v>145</v>
      </c>
      <c r="F732" t="s">
        <v>25477</v>
      </c>
      <c r="G732" t="s">
        <v>1295</v>
      </c>
      <c r="H732" s="1">
        <v>42645</v>
      </c>
      <c r="I732">
        <f t="shared" si="22"/>
        <v>315550</v>
      </c>
    </row>
    <row r="733" spans="1:9" x14ac:dyDescent="0.3">
      <c r="A733">
        <f t="shared" si="23"/>
        <v>315558</v>
      </c>
      <c r="B733">
        <v>725</v>
      </c>
      <c r="C733" t="s">
        <v>1610</v>
      </c>
      <c r="D733" t="s">
        <v>25</v>
      </c>
      <c r="E733" t="s">
        <v>26</v>
      </c>
      <c r="F733" t="s">
        <v>25478</v>
      </c>
      <c r="G733" t="s">
        <v>1295</v>
      </c>
      <c r="H733" s="1">
        <v>37968</v>
      </c>
      <c r="I733">
        <f t="shared" si="22"/>
        <v>315558</v>
      </c>
    </row>
    <row r="734" spans="1:9" x14ac:dyDescent="0.3">
      <c r="A734">
        <f t="shared" si="23"/>
        <v>315608</v>
      </c>
      <c r="B734">
        <v>726</v>
      </c>
      <c r="C734" t="s">
        <v>1567</v>
      </c>
      <c r="D734" t="s">
        <v>25</v>
      </c>
      <c r="E734" t="s">
        <v>26</v>
      </c>
      <c r="F734" t="s">
        <v>25479</v>
      </c>
      <c r="G734" t="s">
        <v>1295</v>
      </c>
      <c r="H734" s="1">
        <v>37994</v>
      </c>
      <c r="I734">
        <f t="shared" si="22"/>
        <v>315608</v>
      </c>
    </row>
    <row r="735" spans="1:9" x14ac:dyDescent="0.3">
      <c r="A735">
        <f t="shared" si="23"/>
        <v>315628</v>
      </c>
      <c r="B735">
        <v>727</v>
      </c>
      <c r="C735" t="s">
        <v>1600</v>
      </c>
      <c r="D735" t="s">
        <v>25</v>
      </c>
      <c r="E735" t="s">
        <v>203</v>
      </c>
      <c r="F735" t="s">
        <v>25480</v>
      </c>
      <c r="G735" t="s">
        <v>1295</v>
      </c>
      <c r="H735" s="1">
        <v>38973</v>
      </c>
      <c r="I735">
        <f t="shared" si="22"/>
        <v>315628</v>
      </c>
    </row>
    <row r="736" spans="1:9" x14ac:dyDescent="0.3">
      <c r="A736">
        <f t="shared" si="23"/>
        <v>315631</v>
      </c>
      <c r="B736">
        <v>728</v>
      </c>
      <c r="C736" t="s">
        <v>2018</v>
      </c>
      <c r="D736" t="s">
        <v>25</v>
      </c>
      <c r="E736" t="s">
        <v>2019</v>
      </c>
      <c r="F736" t="s">
        <v>25481</v>
      </c>
      <c r="G736" t="s">
        <v>1295</v>
      </c>
      <c r="H736" s="1">
        <v>41183</v>
      </c>
      <c r="I736">
        <f t="shared" si="22"/>
        <v>315631</v>
      </c>
    </row>
    <row r="737" spans="1:9" x14ac:dyDescent="0.3">
      <c r="A737">
        <f t="shared" si="23"/>
        <v>315647</v>
      </c>
      <c r="B737">
        <v>729</v>
      </c>
      <c r="C737" t="s">
        <v>1862</v>
      </c>
      <c r="D737" t="s">
        <v>25</v>
      </c>
      <c r="E737" t="s">
        <v>26</v>
      </c>
      <c r="F737" t="s">
        <v>25482</v>
      </c>
      <c r="G737" t="s">
        <v>1295</v>
      </c>
      <c r="H737" s="1">
        <v>38806</v>
      </c>
      <c r="I737">
        <f t="shared" si="22"/>
        <v>315647</v>
      </c>
    </row>
    <row r="738" spans="1:9" x14ac:dyDescent="0.3">
      <c r="A738">
        <f t="shared" si="23"/>
        <v>315662</v>
      </c>
      <c r="B738">
        <v>730</v>
      </c>
      <c r="C738" t="s">
        <v>1958</v>
      </c>
      <c r="D738" t="s">
        <v>25</v>
      </c>
      <c r="E738" t="s">
        <v>203</v>
      </c>
      <c r="F738" t="s">
        <v>25483</v>
      </c>
      <c r="G738" t="s">
        <v>1295</v>
      </c>
      <c r="H738" s="1">
        <v>40432</v>
      </c>
      <c r="I738">
        <f t="shared" si="22"/>
        <v>315662</v>
      </c>
    </row>
    <row r="739" spans="1:9" x14ac:dyDescent="0.3">
      <c r="A739">
        <f t="shared" si="23"/>
        <v>315677</v>
      </c>
      <c r="B739">
        <v>731</v>
      </c>
      <c r="C739" t="s">
        <v>1912</v>
      </c>
      <c r="D739" t="s">
        <v>25</v>
      </c>
      <c r="E739" t="s">
        <v>26</v>
      </c>
      <c r="F739" t="s">
        <v>25484</v>
      </c>
      <c r="G739" t="s">
        <v>1295</v>
      </c>
      <c r="H739" s="1">
        <v>39352</v>
      </c>
      <c r="I739">
        <f t="shared" si="22"/>
        <v>315677</v>
      </c>
    </row>
    <row r="740" spans="1:9" x14ac:dyDescent="0.3">
      <c r="A740">
        <f t="shared" si="23"/>
        <v>315745</v>
      </c>
      <c r="B740">
        <v>732</v>
      </c>
      <c r="C740" t="s">
        <v>1790</v>
      </c>
      <c r="D740" t="s">
        <v>25</v>
      </c>
      <c r="E740" t="s">
        <v>26</v>
      </c>
      <c r="F740" t="s">
        <v>25485</v>
      </c>
      <c r="G740" t="s">
        <v>1295</v>
      </c>
      <c r="H740" s="1">
        <v>39065</v>
      </c>
      <c r="I740">
        <f t="shared" si="22"/>
        <v>315745</v>
      </c>
    </row>
    <row r="741" spans="1:9" x14ac:dyDescent="0.3">
      <c r="A741">
        <f t="shared" si="23"/>
        <v>315755</v>
      </c>
      <c r="B741">
        <v>733</v>
      </c>
      <c r="C741" t="s">
        <v>17515</v>
      </c>
      <c r="D741" t="s">
        <v>25</v>
      </c>
      <c r="E741" t="s">
        <v>26</v>
      </c>
      <c r="F741" t="s">
        <v>25486</v>
      </c>
      <c r="G741" t="s">
        <v>1295</v>
      </c>
      <c r="H741" s="1">
        <v>38124</v>
      </c>
      <c r="I741">
        <f t="shared" si="22"/>
        <v>315755</v>
      </c>
    </row>
    <row r="742" spans="1:9" x14ac:dyDescent="0.3">
      <c r="A742">
        <f t="shared" si="23"/>
        <v>315756</v>
      </c>
      <c r="B742">
        <v>734</v>
      </c>
      <c r="C742" t="s">
        <v>1994</v>
      </c>
      <c r="D742" t="s">
        <v>25</v>
      </c>
      <c r="E742" t="s">
        <v>80</v>
      </c>
      <c r="F742" t="s">
        <v>25487</v>
      </c>
      <c r="G742" t="s">
        <v>1295</v>
      </c>
      <c r="H742" s="1">
        <v>38511</v>
      </c>
      <c r="I742">
        <f t="shared" si="22"/>
        <v>315756</v>
      </c>
    </row>
    <row r="743" spans="1:9" x14ac:dyDescent="0.3">
      <c r="A743">
        <f t="shared" si="23"/>
        <v>315777</v>
      </c>
      <c r="B743">
        <v>735</v>
      </c>
      <c r="C743" t="s">
        <v>1260</v>
      </c>
      <c r="D743" t="s">
        <v>25</v>
      </c>
      <c r="E743" t="s">
        <v>326</v>
      </c>
      <c r="F743" t="s">
        <v>25488</v>
      </c>
      <c r="G743" t="s">
        <v>1295</v>
      </c>
      <c r="H743" s="1">
        <v>37968</v>
      </c>
      <c r="I743">
        <f t="shared" si="22"/>
        <v>315777</v>
      </c>
    </row>
    <row r="744" spans="1:9" x14ac:dyDescent="0.3">
      <c r="A744">
        <f t="shared" si="23"/>
        <v>315784</v>
      </c>
      <c r="B744">
        <v>736</v>
      </c>
      <c r="C744" t="s">
        <v>1236</v>
      </c>
      <c r="D744" t="s">
        <v>25</v>
      </c>
      <c r="E744" t="s">
        <v>26</v>
      </c>
      <c r="F744" t="s">
        <v>25489</v>
      </c>
      <c r="G744" t="s">
        <v>1295</v>
      </c>
      <c r="H744" s="1">
        <v>39952</v>
      </c>
      <c r="I744">
        <f t="shared" si="22"/>
        <v>315784</v>
      </c>
    </row>
    <row r="745" spans="1:9" x14ac:dyDescent="0.3">
      <c r="A745">
        <f t="shared" si="23"/>
        <v>315793</v>
      </c>
      <c r="B745">
        <v>737</v>
      </c>
      <c r="C745" t="s">
        <v>1717</v>
      </c>
      <c r="D745" t="s">
        <v>25</v>
      </c>
      <c r="E745" t="s">
        <v>997</v>
      </c>
      <c r="F745" t="s">
        <v>25490</v>
      </c>
      <c r="G745" t="s">
        <v>1295</v>
      </c>
      <c r="H745" s="1">
        <v>38383</v>
      </c>
      <c r="I745">
        <f t="shared" si="22"/>
        <v>315793</v>
      </c>
    </row>
    <row r="746" spans="1:9" x14ac:dyDescent="0.3">
      <c r="A746">
        <f t="shared" si="23"/>
        <v>315793</v>
      </c>
      <c r="B746">
        <v>737</v>
      </c>
      <c r="C746" t="s">
        <v>1185</v>
      </c>
      <c r="D746" t="s">
        <v>25</v>
      </c>
      <c r="E746" t="s">
        <v>203</v>
      </c>
      <c r="F746" t="s">
        <v>25490</v>
      </c>
      <c r="G746" t="s">
        <v>1295</v>
      </c>
      <c r="H746" s="1">
        <v>38647</v>
      </c>
      <c r="I746">
        <f t="shared" si="22"/>
        <v>315793</v>
      </c>
    </row>
    <row r="747" spans="1:9" x14ac:dyDescent="0.3">
      <c r="A747">
        <f t="shared" si="23"/>
        <v>315793</v>
      </c>
      <c r="B747">
        <v>737</v>
      </c>
      <c r="C747" t="s">
        <v>1959</v>
      </c>
      <c r="D747" t="s">
        <v>25</v>
      </c>
      <c r="E747" t="s">
        <v>26</v>
      </c>
      <c r="F747" t="s">
        <v>25490</v>
      </c>
      <c r="G747" t="s">
        <v>1295</v>
      </c>
      <c r="H747" s="1">
        <v>39214</v>
      </c>
      <c r="I747">
        <f t="shared" si="22"/>
        <v>315793</v>
      </c>
    </row>
    <row r="748" spans="1:9" x14ac:dyDescent="0.3">
      <c r="A748">
        <f t="shared" si="23"/>
        <v>315799</v>
      </c>
      <c r="B748">
        <v>740</v>
      </c>
      <c r="C748" t="s">
        <v>1382</v>
      </c>
      <c r="D748" t="s">
        <v>25</v>
      </c>
      <c r="E748" t="s">
        <v>26</v>
      </c>
      <c r="F748" t="s">
        <v>25491</v>
      </c>
      <c r="G748" t="s">
        <v>1295</v>
      </c>
      <c r="H748" s="1">
        <v>39493</v>
      </c>
      <c r="I748">
        <f t="shared" si="22"/>
        <v>315799</v>
      </c>
    </row>
    <row r="749" spans="1:9" x14ac:dyDescent="0.3">
      <c r="A749">
        <f t="shared" si="23"/>
        <v>315826</v>
      </c>
      <c r="B749">
        <v>741</v>
      </c>
      <c r="C749" t="s">
        <v>1230</v>
      </c>
      <c r="D749" t="s">
        <v>25</v>
      </c>
      <c r="E749" t="s">
        <v>26</v>
      </c>
      <c r="F749" t="s">
        <v>25492</v>
      </c>
      <c r="G749" t="s">
        <v>1295</v>
      </c>
      <c r="H749" s="1">
        <v>41986</v>
      </c>
      <c r="I749">
        <f t="shared" si="22"/>
        <v>315826</v>
      </c>
    </row>
    <row r="750" spans="1:9" x14ac:dyDescent="0.3">
      <c r="A750">
        <f t="shared" si="23"/>
        <v>315860</v>
      </c>
      <c r="B750">
        <v>742</v>
      </c>
      <c r="C750" t="s">
        <v>1665</v>
      </c>
      <c r="D750" t="s">
        <v>25</v>
      </c>
      <c r="E750" t="s">
        <v>41</v>
      </c>
      <c r="F750" t="s">
        <v>25493</v>
      </c>
      <c r="G750" t="s">
        <v>1295</v>
      </c>
      <c r="H750" s="1">
        <v>38921</v>
      </c>
      <c r="I750">
        <f t="shared" si="22"/>
        <v>315860</v>
      </c>
    </row>
    <row r="751" spans="1:9" x14ac:dyDescent="0.3">
      <c r="A751">
        <f t="shared" si="23"/>
        <v>315864</v>
      </c>
      <c r="B751">
        <v>743</v>
      </c>
      <c r="C751" t="s">
        <v>1858</v>
      </c>
      <c r="D751" t="s">
        <v>25</v>
      </c>
      <c r="E751" t="s">
        <v>26</v>
      </c>
      <c r="F751" t="s">
        <v>25494</v>
      </c>
      <c r="G751" t="s">
        <v>1295</v>
      </c>
      <c r="H751" s="1">
        <v>38795</v>
      </c>
      <c r="I751">
        <f t="shared" si="22"/>
        <v>315864</v>
      </c>
    </row>
    <row r="752" spans="1:9" x14ac:dyDescent="0.3">
      <c r="A752">
        <f t="shared" si="23"/>
        <v>315870</v>
      </c>
      <c r="B752">
        <v>744</v>
      </c>
      <c r="C752" t="s">
        <v>1946</v>
      </c>
      <c r="D752" t="s">
        <v>25</v>
      </c>
      <c r="E752" t="s">
        <v>33</v>
      </c>
      <c r="F752" t="s">
        <v>25495</v>
      </c>
      <c r="G752" t="s">
        <v>1295</v>
      </c>
      <c r="H752" s="1">
        <v>38100</v>
      </c>
      <c r="I752">
        <f t="shared" si="22"/>
        <v>315870</v>
      </c>
    </row>
    <row r="753" spans="1:9" x14ac:dyDescent="0.3">
      <c r="A753">
        <f t="shared" si="23"/>
        <v>315891</v>
      </c>
      <c r="B753">
        <v>745</v>
      </c>
      <c r="C753" t="s">
        <v>949</v>
      </c>
      <c r="D753" t="s">
        <v>25</v>
      </c>
      <c r="E753" t="s">
        <v>41</v>
      </c>
      <c r="F753" t="s">
        <v>25496</v>
      </c>
      <c r="G753" t="s">
        <v>1295</v>
      </c>
      <c r="H753" s="1">
        <v>38679</v>
      </c>
      <c r="I753">
        <f t="shared" si="22"/>
        <v>315891</v>
      </c>
    </row>
    <row r="754" spans="1:9" x14ac:dyDescent="0.3">
      <c r="A754">
        <f t="shared" si="23"/>
        <v>315899</v>
      </c>
      <c r="B754">
        <v>746</v>
      </c>
      <c r="C754" t="s">
        <v>1616</v>
      </c>
      <c r="D754" t="s">
        <v>25</v>
      </c>
      <c r="E754" t="s">
        <v>41</v>
      </c>
      <c r="F754" t="s">
        <v>25497</v>
      </c>
      <c r="G754" t="s">
        <v>1295</v>
      </c>
      <c r="H754" s="1">
        <v>38426</v>
      </c>
      <c r="I754">
        <f t="shared" si="22"/>
        <v>315899</v>
      </c>
    </row>
    <row r="755" spans="1:9" x14ac:dyDescent="0.3">
      <c r="A755">
        <f t="shared" si="23"/>
        <v>315910</v>
      </c>
      <c r="B755">
        <v>747</v>
      </c>
      <c r="C755" t="s">
        <v>1266</v>
      </c>
      <c r="D755" t="s">
        <v>25</v>
      </c>
      <c r="E755" t="s">
        <v>33</v>
      </c>
      <c r="F755" t="s">
        <v>25498</v>
      </c>
      <c r="G755" t="s">
        <v>1295</v>
      </c>
      <c r="H755" s="1">
        <v>38795</v>
      </c>
      <c r="I755">
        <f t="shared" si="22"/>
        <v>315910</v>
      </c>
    </row>
    <row r="756" spans="1:9" x14ac:dyDescent="0.3">
      <c r="A756">
        <f t="shared" si="23"/>
        <v>315988</v>
      </c>
      <c r="B756">
        <v>748</v>
      </c>
      <c r="C756" t="s">
        <v>1606</v>
      </c>
      <c r="D756" t="s">
        <v>25</v>
      </c>
      <c r="E756" t="s">
        <v>127</v>
      </c>
      <c r="F756" t="s">
        <v>25499</v>
      </c>
      <c r="G756" t="s">
        <v>1295</v>
      </c>
      <c r="H756" s="1">
        <v>38787</v>
      </c>
      <c r="I756">
        <f t="shared" si="22"/>
        <v>315988</v>
      </c>
    </row>
    <row r="757" spans="1:9" x14ac:dyDescent="0.3">
      <c r="A757">
        <f t="shared" si="23"/>
        <v>316025</v>
      </c>
      <c r="B757">
        <v>749</v>
      </c>
      <c r="C757" t="s">
        <v>621</v>
      </c>
      <c r="D757" t="s">
        <v>25</v>
      </c>
      <c r="E757" t="s">
        <v>41</v>
      </c>
      <c r="F757" t="s">
        <v>25500</v>
      </c>
      <c r="G757" t="s">
        <v>1295</v>
      </c>
      <c r="H757" s="1">
        <v>37995</v>
      </c>
      <c r="I757">
        <f t="shared" si="22"/>
        <v>316025</v>
      </c>
    </row>
    <row r="758" spans="1:9" x14ac:dyDescent="0.3">
      <c r="A758">
        <f t="shared" si="23"/>
        <v>316035</v>
      </c>
      <c r="B758">
        <v>750</v>
      </c>
      <c r="C758" t="s">
        <v>1156</v>
      </c>
      <c r="D758" t="s">
        <v>25</v>
      </c>
      <c r="E758" t="s">
        <v>33</v>
      </c>
      <c r="F758" t="s">
        <v>25501</v>
      </c>
      <c r="G758" t="s">
        <v>1295</v>
      </c>
      <c r="H758" s="1">
        <v>37968</v>
      </c>
      <c r="I758">
        <f t="shared" si="22"/>
        <v>316035</v>
      </c>
    </row>
    <row r="759" spans="1:9" x14ac:dyDescent="0.3">
      <c r="A759">
        <f t="shared" si="23"/>
        <v>316042</v>
      </c>
      <c r="B759">
        <v>751</v>
      </c>
      <c r="C759" t="s">
        <v>1256</v>
      </c>
      <c r="D759" t="s">
        <v>25</v>
      </c>
      <c r="E759" t="s">
        <v>145</v>
      </c>
      <c r="F759" t="s">
        <v>25502</v>
      </c>
      <c r="G759" t="s">
        <v>1295</v>
      </c>
      <c r="H759" s="1">
        <v>40511</v>
      </c>
      <c r="I759">
        <f t="shared" si="22"/>
        <v>316042</v>
      </c>
    </row>
    <row r="760" spans="1:9" x14ac:dyDescent="0.3">
      <c r="A760">
        <f t="shared" si="23"/>
        <v>316053</v>
      </c>
      <c r="B760">
        <v>752</v>
      </c>
      <c r="C760" t="s">
        <v>1784</v>
      </c>
      <c r="D760" t="s">
        <v>25</v>
      </c>
      <c r="E760" t="s">
        <v>47</v>
      </c>
      <c r="F760" t="s">
        <v>25503</v>
      </c>
      <c r="G760" t="s">
        <v>1295</v>
      </c>
      <c r="H760" s="1">
        <v>38011</v>
      </c>
      <c r="I760">
        <f t="shared" si="22"/>
        <v>316053</v>
      </c>
    </row>
    <row r="761" spans="1:9" x14ac:dyDescent="0.3">
      <c r="A761">
        <f t="shared" si="23"/>
        <v>316070</v>
      </c>
      <c r="B761">
        <v>753</v>
      </c>
      <c r="C761" t="s">
        <v>1378</v>
      </c>
      <c r="D761" t="s">
        <v>25</v>
      </c>
      <c r="E761" t="s">
        <v>203</v>
      </c>
      <c r="F761" t="s">
        <v>25504</v>
      </c>
      <c r="G761" t="s">
        <v>1295</v>
      </c>
      <c r="H761" s="1">
        <v>39343</v>
      </c>
      <c r="I761">
        <f t="shared" si="22"/>
        <v>316070</v>
      </c>
    </row>
    <row r="762" spans="1:9" x14ac:dyDescent="0.3">
      <c r="A762">
        <f t="shared" si="23"/>
        <v>316073</v>
      </c>
      <c r="B762">
        <v>754</v>
      </c>
      <c r="C762" t="s">
        <v>1703</v>
      </c>
      <c r="D762" t="s">
        <v>25</v>
      </c>
      <c r="E762" t="s">
        <v>26</v>
      </c>
      <c r="F762" t="s">
        <v>25505</v>
      </c>
      <c r="G762" t="s">
        <v>1295</v>
      </c>
      <c r="H762" s="1">
        <v>38004</v>
      </c>
      <c r="I762">
        <f t="shared" si="22"/>
        <v>316073</v>
      </c>
    </row>
    <row r="763" spans="1:9" x14ac:dyDescent="0.3">
      <c r="A763">
        <f t="shared" si="23"/>
        <v>316079</v>
      </c>
      <c r="B763">
        <v>755</v>
      </c>
      <c r="C763" t="s">
        <v>1300</v>
      </c>
      <c r="D763" t="s">
        <v>25</v>
      </c>
      <c r="E763" t="s">
        <v>41</v>
      </c>
      <c r="F763" t="s">
        <v>25506</v>
      </c>
      <c r="G763" t="s">
        <v>1295</v>
      </c>
      <c r="H763" s="1">
        <v>37968</v>
      </c>
      <c r="I763">
        <f t="shared" si="22"/>
        <v>316079</v>
      </c>
    </row>
    <row r="764" spans="1:9" x14ac:dyDescent="0.3">
      <c r="A764">
        <f t="shared" si="23"/>
        <v>316081</v>
      </c>
      <c r="B764">
        <v>756</v>
      </c>
      <c r="C764" t="s">
        <v>865</v>
      </c>
      <c r="D764" t="s">
        <v>25</v>
      </c>
      <c r="E764" t="s">
        <v>26</v>
      </c>
      <c r="F764" t="s">
        <v>25507</v>
      </c>
      <c r="G764" t="s">
        <v>1295</v>
      </c>
      <c r="H764" s="1">
        <v>40717</v>
      </c>
      <c r="I764">
        <f t="shared" si="22"/>
        <v>316081</v>
      </c>
    </row>
    <row r="765" spans="1:9" x14ac:dyDescent="0.3">
      <c r="A765">
        <f t="shared" si="23"/>
        <v>316091</v>
      </c>
      <c r="B765">
        <v>757</v>
      </c>
      <c r="C765" t="s">
        <v>1736</v>
      </c>
      <c r="D765" t="s">
        <v>25</v>
      </c>
      <c r="E765" t="s">
        <v>978</v>
      </c>
      <c r="F765" t="s">
        <v>25508</v>
      </c>
      <c r="G765" t="s">
        <v>1295</v>
      </c>
      <c r="H765" s="1">
        <v>38713</v>
      </c>
      <c r="I765">
        <f t="shared" si="22"/>
        <v>316091</v>
      </c>
    </row>
    <row r="766" spans="1:9" x14ac:dyDescent="0.3">
      <c r="A766">
        <f t="shared" si="23"/>
        <v>316114</v>
      </c>
      <c r="B766">
        <v>758</v>
      </c>
      <c r="C766" t="s">
        <v>1179</v>
      </c>
      <c r="D766" t="s">
        <v>25</v>
      </c>
      <c r="E766" t="s">
        <v>41</v>
      </c>
      <c r="F766" t="s">
        <v>25509</v>
      </c>
      <c r="G766" t="s">
        <v>1295</v>
      </c>
      <c r="H766" s="1">
        <v>37968</v>
      </c>
      <c r="I766">
        <f t="shared" si="22"/>
        <v>316114</v>
      </c>
    </row>
    <row r="767" spans="1:9" x14ac:dyDescent="0.3">
      <c r="A767">
        <f t="shared" si="23"/>
        <v>316138</v>
      </c>
      <c r="B767">
        <v>759</v>
      </c>
      <c r="C767" t="s">
        <v>1352</v>
      </c>
      <c r="D767" t="s">
        <v>25</v>
      </c>
      <c r="E767" t="s">
        <v>26</v>
      </c>
      <c r="F767" t="s">
        <v>25510</v>
      </c>
      <c r="G767" t="s">
        <v>1295</v>
      </c>
      <c r="H767" s="1">
        <v>38196</v>
      </c>
      <c r="I767">
        <f t="shared" si="22"/>
        <v>316138</v>
      </c>
    </row>
    <row r="768" spans="1:9" x14ac:dyDescent="0.3">
      <c r="A768">
        <f t="shared" si="23"/>
        <v>316158</v>
      </c>
      <c r="B768">
        <v>760</v>
      </c>
      <c r="C768" t="s">
        <v>1342</v>
      </c>
      <c r="D768" t="s">
        <v>25</v>
      </c>
      <c r="E768" t="s">
        <v>41</v>
      </c>
      <c r="F768" t="s">
        <v>25511</v>
      </c>
      <c r="G768" t="s">
        <v>1295</v>
      </c>
      <c r="H768" s="1">
        <v>37968</v>
      </c>
      <c r="I768">
        <f t="shared" si="22"/>
        <v>316158</v>
      </c>
    </row>
    <row r="769" spans="1:9" x14ac:dyDescent="0.3">
      <c r="A769">
        <f t="shared" si="23"/>
        <v>316158</v>
      </c>
      <c r="B769">
        <v>760</v>
      </c>
      <c r="C769" t="s">
        <v>1992</v>
      </c>
      <c r="D769" t="s">
        <v>25</v>
      </c>
      <c r="E769" t="s">
        <v>255</v>
      </c>
      <c r="F769" t="s">
        <v>25511</v>
      </c>
      <c r="G769" t="s">
        <v>1295</v>
      </c>
      <c r="H769" s="1">
        <v>39442</v>
      </c>
      <c r="I769">
        <f t="shared" si="22"/>
        <v>316158</v>
      </c>
    </row>
    <row r="770" spans="1:9" x14ac:dyDescent="0.3">
      <c r="A770">
        <f t="shared" si="23"/>
        <v>316187</v>
      </c>
      <c r="B770">
        <v>762</v>
      </c>
      <c r="C770" t="s">
        <v>1398</v>
      </c>
      <c r="D770" t="s">
        <v>25</v>
      </c>
      <c r="E770" t="s">
        <v>26</v>
      </c>
      <c r="F770" t="s">
        <v>25512</v>
      </c>
      <c r="G770" t="s">
        <v>1295</v>
      </c>
      <c r="H770" s="1">
        <v>40492</v>
      </c>
      <c r="I770">
        <f t="shared" ref="I770:I833" si="24">A770</f>
        <v>316187</v>
      </c>
    </row>
    <row r="771" spans="1:9" x14ac:dyDescent="0.3">
      <c r="A771">
        <f t="shared" ref="A771:A834" si="25">(LEFT(F771)*10^5)+(MID(F771,3,2)*10^3)+RIGHT(F771,3)</f>
        <v>316191</v>
      </c>
      <c r="B771">
        <v>763</v>
      </c>
      <c r="C771" t="s">
        <v>1529</v>
      </c>
      <c r="D771" t="s">
        <v>25</v>
      </c>
      <c r="E771" t="s">
        <v>145</v>
      </c>
      <c r="F771" t="s">
        <v>25513</v>
      </c>
      <c r="G771" t="s">
        <v>1295</v>
      </c>
      <c r="H771" s="1">
        <v>39777</v>
      </c>
      <c r="I771">
        <f t="shared" si="24"/>
        <v>316191</v>
      </c>
    </row>
    <row r="772" spans="1:9" x14ac:dyDescent="0.3">
      <c r="A772">
        <f t="shared" si="25"/>
        <v>316226</v>
      </c>
      <c r="B772">
        <v>764</v>
      </c>
      <c r="C772" t="s">
        <v>1786</v>
      </c>
      <c r="D772" t="s">
        <v>25</v>
      </c>
      <c r="E772" t="s">
        <v>26</v>
      </c>
      <c r="F772" t="s">
        <v>25514</v>
      </c>
      <c r="G772" t="s">
        <v>1295</v>
      </c>
      <c r="H772" s="1">
        <v>39190</v>
      </c>
      <c r="I772">
        <f t="shared" si="24"/>
        <v>316226</v>
      </c>
    </row>
    <row r="773" spans="1:9" x14ac:dyDescent="0.3">
      <c r="A773">
        <f t="shared" si="25"/>
        <v>316226</v>
      </c>
      <c r="B773">
        <v>764</v>
      </c>
      <c r="C773" t="s">
        <v>1565</v>
      </c>
      <c r="D773" t="s">
        <v>25</v>
      </c>
      <c r="E773" t="s">
        <v>145</v>
      </c>
      <c r="F773" t="s">
        <v>25514</v>
      </c>
      <c r="G773" t="s">
        <v>1295</v>
      </c>
      <c r="H773" s="1">
        <v>39679</v>
      </c>
      <c r="I773">
        <f t="shared" si="24"/>
        <v>316226</v>
      </c>
    </row>
    <row r="774" spans="1:9" x14ac:dyDescent="0.3">
      <c r="A774">
        <f t="shared" si="25"/>
        <v>316238</v>
      </c>
      <c r="B774">
        <v>766</v>
      </c>
      <c r="C774" t="s">
        <v>1195</v>
      </c>
      <c r="D774" t="s">
        <v>25</v>
      </c>
      <c r="E774" t="s">
        <v>41</v>
      </c>
      <c r="F774" t="s">
        <v>25515</v>
      </c>
      <c r="G774" t="s">
        <v>1295</v>
      </c>
      <c r="H774" s="1">
        <v>38033</v>
      </c>
      <c r="I774">
        <f t="shared" si="24"/>
        <v>316238</v>
      </c>
    </row>
    <row r="775" spans="1:9" x14ac:dyDescent="0.3">
      <c r="A775">
        <f t="shared" si="25"/>
        <v>316251</v>
      </c>
      <c r="B775">
        <v>767</v>
      </c>
      <c r="C775" t="s">
        <v>1731</v>
      </c>
      <c r="D775" t="s">
        <v>25</v>
      </c>
      <c r="E775" t="s">
        <v>26</v>
      </c>
      <c r="F775" t="s">
        <v>25516</v>
      </c>
      <c r="G775" t="s">
        <v>1437</v>
      </c>
      <c r="H775" s="1">
        <v>38301</v>
      </c>
      <c r="I775">
        <f t="shared" si="24"/>
        <v>316251</v>
      </c>
    </row>
    <row r="776" spans="1:9" x14ac:dyDescent="0.3">
      <c r="A776">
        <f t="shared" si="25"/>
        <v>316284</v>
      </c>
      <c r="B776">
        <v>768</v>
      </c>
      <c r="C776" t="s">
        <v>1498</v>
      </c>
      <c r="D776" t="s">
        <v>25</v>
      </c>
      <c r="E776" t="s">
        <v>26</v>
      </c>
      <c r="F776" t="s">
        <v>25517</v>
      </c>
      <c r="G776" t="s">
        <v>1437</v>
      </c>
      <c r="H776" s="1">
        <v>38539</v>
      </c>
      <c r="I776">
        <f t="shared" si="24"/>
        <v>316284</v>
      </c>
    </row>
    <row r="777" spans="1:9" x14ac:dyDescent="0.3">
      <c r="A777">
        <f t="shared" si="25"/>
        <v>316287</v>
      </c>
      <c r="B777">
        <v>769</v>
      </c>
      <c r="C777" t="s">
        <v>980</v>
      </c>
      <c r="D777" t="s">
        <v>25</v>
      </c>
      <c r="E777" t="s">
        <v>26</v>
      </c>
      <c r="F777" t="s">
        <v>25518</v>
      </c>
      <c r="G777" t="s">
        <v>1437</v>
      </c>
      <c r="H777" s="1">
        <v>39015</v>
      </c>
      <c r="I777">
        <f t="shared" si="24"/>
        <v>316287</v>
      </c>
    </row>
    <row r="778" spans="1:9" x14ac:dyDescent="0.3">
      <c r="A778">
        <f t="shared" si="25"/>
        <v>316290</v>
      </c>
      <c r="B778">
        <v>770</v>
      </c>
      <c r="C778" t="s">
        <v>28076</v>
      </c>
      <c r="D778" t="s">
        <v>25</v>
      </c>
      <c r="E778" t="s">
        <v>26</v>
      </c>
      <c r="F778" t="s">
        <v>28152</v>
      </c>
      <c r="G778" t="s">
        <v>1437</v>
      </c>
      <c r="H778" s="1">
        <v>42526</v>
      </c>
      <c r="I778">
        <f t="shared" si="24"/>
        <v>316290</v>
      </c>
    </row>
    <row r="779" spans="1:9" x14ac:dyDescent="0.3">
      <c r="A779">
        <f t="shared" si="25"/>
        <v>316313</v>
      </c>
      <c r="B779">
        <v>771</v>
      </c>
      <c r="C779" t="s">
        <v>1326</v>
      </c>
      <c r="D779" t="s">
        <v>25</v>
      </c>
      <c r="E779" t="s">
        <v>26</v>
      </c>
      <c r="F779" t="s">
        <v>25519</v>
      </c>
      <c r="G779" t="s">
        <v>1437</v>
      </c>
      <c r="H779" s="1">
        <v>39267</v>
      </c>
      <c r="I779">
        <f t="shared" si="24"/>
        <v>316313</v>
      </c>
    </row>
    <row r="780" spans="1:9" x14ac:dyDescent="0.3">
      <c r="A780">
        <f t="shared" si="25"/>
        <v>316318</v>
      </c>
      <c r="B780">
        <v>772</v>
      </c>
      <c r="C780" t="s">
        <v>1560</v>
      </c>
      <c r="D780" t="s">
        <v>25</v>
      </c>
      <c r="E780" t="s">
        <v>80</v>
      </c>
      <c r="F780" t="s">
        <v>25520</v>
      </c>
      <c r="G780" t="s">
        <v>1437</v>
      </c>
      <c r="H780" s="1">
        <v>38739</v>
      </c>
      <c r="I780">
        <f t="shared" si="24"/>
        <v>316318</v>
      </c>
    </row>
    <row r="781" spans="1:9" x14ac:dyDescent="0.3">
      <c r="A781">
        <f t="shared" si="25"/>
        <v>316322</v>
      </c>
      <c r="B781">
        <v>773</v>
      </c>
      <c r="C781" t="s">
        <v>1756</v>
      </c>
      <c r="D781" t="s">
        <v>25</v>
      </c>
      <c r="E781" t="s">
        <v>80</v>
      </c>
      <c r="F781" t="s">
        <v>25521</v>
      </c>
      <c r="G781" t="s">
        <v>1437</v>
      </c>
      <c r="H781" s="1">
        <v>38654</v>
      </c>
      <c r="I781">
        <f t="shared" si="24"/>
        <v>316322</v>
      </c>
    </row>
    <row r="782" spans="1:9" x14ac:dyDescent="0.3">
      <c r="A782">
        <f t="shared" si="25"/>
        <v>316334</v>
      </c>
      <c r="B782">
        <v>774</v>
      </c>
      <c r="C782" t="s">
        <v>1822</v>
      </c>
      <c r="D782" t="s">
        <v>25</v>
      </c>
      <c r="E782" t="s">
        <v>26</v>
      </c>
      <c r="F782" t="s">
        <v>25522</v>
      </c>
      <c r="G782" t="s">
        <v>1437</v>
      </c>
      <c r="H782" s="1">
        <v>38598</v>
      </c>
      <c r="I782">
        <f t="shared" si="24"/>
        <v>316334</v>
      </c>
    </row>
    <row r="783" spans="1:9" x14ac:dyDescent="0.3">
      <c r="A783">
        <f t="shared" si="25"/>
        <v>316342</v>
      </c>
      <c r="B783">
        <v>775</v>
      </c>
      <c r="C783" t="s">
        <v>1569</v>
      </c>
      <c r="D783" t="s">
        <v>25</v>
      </c>
      <c r="E783" t="s">
        <v>41</v>
      </c>
      <c r="F783" t="s">
        <v>25523</v>
      </c>
      <c r="G783" t="s">
        <v>1437</v>
      </c>
      <c r="H783" s="1">
        <v>38395</v>
      </c>
      <c r="I783">
        <f t="shared" si="24"/>
        <v>316342</v>
      </c>
    </row>
    <row r="784" spans="1:9" x14ac:dyDescent="0.3">
      <c r="A784">
        <f t="shared" si="25"/>
        <v>316343</v>
      </c>
      <c r="B784">
        <v>776</v>
      </c>
      <c r="C784" t="s">
        <v>1067</v>
      </c>
      <c r="D784" t="s">
        <v>25</v>
      </c>
      <c r="E784" t="s">
        <v>41</v>
      </c>
      <c r="F784" t="s">
        <v>25524</v>
      </c>
      <c r="G784" t="s">
        <v>1437</v>
      </c>
      <c r="H784" s="1">
        <v>38099</v>
      </c>
      <c r="I784">
        <f t="shared" si="24"/>
        <v>316343</v>
      </c>
    </row>
    <row r="785" spans="1:9" x14ac:dyDescent="0.3">
      <c r="A785">
        <f t="shared" si="25"/>
        <v>316389</v>
      </c>
      <c r="B785">
        <v>777</v>
      </c>
      <c r="C785" t="s">
        <v>1934</v>
      </c>
      <c r="D785" t="s">
        <v>25</v>
      </c>
      <c r="E785" t="s">
        <v>41</v>
      </c>
      <c r="F785" t="s">
        <v>25525</v>
      </c>
      <c r="G785" t="s">
        <v>1437</v>
      </c>
      <c r="H785" s="1">
        <v>38780</v>
      </c>
      <c r="I785">
        <f t="shared" si="24"/>
        <v>316389</v>
      </c>
    </row>
    <row r="786" spans="1:9" x14ac:dyDescent="0.3">
      <c r="A786">
        <f t="shared" si="25"/>
        <v>316394</v>
      </c>
      <c r="B786">
        <v>778</v>
      </c>
      <c r="C786" t="s">
        <v>1696</v>
      </c>
      <c r="D786" t="s">
        <v>25</v>
      </c>
      <c r="E786" t="s">
        <v>26</v>
      </c>
      <c r="F786" t="s">
        <v>25526</v>
      </c>
      <c r="G786" t="s">
        <v>1437</v>
      </c>
      <c r="H786" s="1">
        <v>39253</v>
      </c>
      <c r="I786">
        <f t="shared" si="24"/>
        <v>316394</v>
      </c>
    </row>
    <row r="787" spans="1:9" x14ac:dyDescent="0.3">
      <c r="A787">
        <f t="shared" si="25"/>
        <v>316400</v>
      </c>
      <c r="B787">
        <v>779</v>
      </c>
      <c r="C787" t="s">
        <v>1410</v>
      </c>
      <c r="D787" t="s">
        <v>25</v>
      </c>
      <c r="E787" t="s">
        <v>145</v>
      </c>
      <c r="F787" t="s">
        <v>25527</v>
      </c>
      <c r="G787" t="s">
        <v>1437</v>
      </c>
      <c r="H787" s="1">
        <v>39283</v>
      </c>
      <c r="I787">
        <f t="shared" si="24"/>
        <v>316400</v>
      </c>
    </row>
    <row r="788" spans="1:9" x14ac:dyDescent="0.3">
      <c r="A788">
        <f t="shared" si="25"/>
        <v>316409</v>
      </c>
      <c r="B788">
        <v>780</v>
      </c>
      <c r="C788" t="s">
        <v>1633</v>
      </c>
      <c r="D788" t="s">
        <v>25</v>
      </c>
      <c r="E788" t="s">
        <v>26</v>
      </c>
      <c r="F788" t="s">
        <v>25528</v>
      </c>
      <c r="G788" t="s">
        <v>1437</v>
      </c>
      <c r="H788" s="1">
        <v>38171</v>
      </c>
      <c r="I788">
        <f t="shared" si="24"/>
        <v>316409</v>
      </c>
    </row>
    <row r="789" spans="1:9" x14ac:dyDescent="0.3">
      <c r="A789">
        <f t="shared" si="25"/>
        <v>316434</v>
      </c>
      <c r="B789">
        <v>781</v>
      </c>
      <c r="C789" t="s">
        <v>1771</v>
      </c>
      <c r="D789" t="s">
        <v>25</v>
      </c>
      <c r="E789" t="s">
        <v>80</v>
      </c>
      <c r="F789" t="s">
        <v>25529</v>
      </c>
      <c r="G789" t="s">
        <v>1437</v>
      </c>
      <c r="H789" s="1">
        <v>38703</v>
      </c>
      <c r="I789">
        <f t="shared" si="24"/>
        <v>316434</v>
      </c>
    </row>
    <row r="790" spans="1:9" x14ac:dyDescent="0.3">
      <c r="A790">
        <f t="shared" si="25"/>
        <v>316449</v>
      </c>
      <c r="B790">
        <v>782</v>
      </c>
      <c r="C790" t="s">
        <v>1762</v>
      </c>
      <c r="D790" t="s">
        <v>25</v>
      </c>
      <c r="E790" t="s">
        <v>26</v>
      </c>
      <c r="F790" t="s">
        <v>25530</v>
      </c>
      <c r="G790" t="s">
        <v>1437</v>
      </c>
      <c r="H790" s="1">
        <v>37968</v>
      </c>
      <c r="I790">
        <f t="shared" si="24"/>
        <v>316449</v>
      </c>
    </row>
    <row r="791" spans="1:9" x14ac:dyDescent="0.3">
      <c r="A791">
        <f t="shared" si="25"/>
        <v>316451</v>
      </c>
      <c r="B791">
        <v>783</v>
      </c>
      <c r="C791" t="s">
        <v>1314</v>
      </c>
      <c r="D791" t="s">
        <v>25</v>
      </c>
      <c r="E791" t="s">
        <v>26</v>
      </c>
      <c r="F791" t="s">
        <v>25531</v>
      </c>
      <c r="G791" t="s">
        <v>1437</v>
      </c>
      <c r="H791" s="1">
        <v>41882</v>
      </c>
      <c r="I791">
        <f t="shared" si="24"/>
        <v>316451</v>
      </c>
    </row>
    <row r="792" spans="1:9" x14ac:dyDescent="0.3">
      <c r="A792">
        <f t="shared" si="25"/>
        <v>316472</v>
      </c>
      <c r="B792">
        <v>784</v>
      </c>
      <c r="C792" t="s">
        <v>1620</v>
      </c>
      <c r="D792" t="s">
        <v>25</v>
      </c>
      <c r="E792" t="s">
        <v>80</v>
      </c>
      <c r="F792" t="s">
        <v>25532</v>
      </c>
      <c r="G792" t="s">
        <v>1437</v>
      </c>
      <c r="H792" s="1">
        <v>38621</v>
      </c>
      <c r="I792">
        <f t="shared" si="24"/>
        <v>316472</v>
      </c>
    </row>
    <row r="793" spans="1:9" x14ac:dyDescent="0.3">
      <c r="A793">
        <f t="shared" si="25"/>
        <v>316476</v>
      </c>
      <c r="B793">
        <v>785</v>
      </c>
      <c r="C793" t="s">
        <v>1444</v>
      </c>
      <c r="D793" t="s">
        <v>25</v>
      </c>
      <c r="E793" t="s">
        <v>80</v>
      </c>
      <c r="F793" t="s">
        <v>25533</v>
      </c>
      <c r="G793" t="s">
        <v>1437</v>
      </c>
      <c r="H793" s="1">
        <v>39488</v>
      </c>
      <c r="I793">
        <f t="shared" si="24"/>
        <v>316476</v>
      </c>
    </row>
    <row r="794" spans="1:9" x14ac:dyDescent="0.3">
      <c r="A794">
        <f t="shared" si="25"/>
        <v>316478</v>
      </c>
      <c r="B794">
        <v>786</v>
      </c>
      <c r="C794" t="s">
        <v>1971</v>
      </c>
      <c r="D794" t="s">
        <v>25</v>
      </c>
      <c r="E794" t="s">
        <v>37</v>
      </c>
      <c r="F794" t="s">
        <v>25534</v>
      </c>
      <c r="G794" t="s">
        <v>1437</v>
      </c>
      <c r="H794" s="1">
        <v>38957</v>
      </c>
      <c r="I794">
        <f t="shared" si="24"/>
        <v>316478</v>
      </c>
    </row>
    <row r="795" spans="1:9" x14ac:dyDescent="0.3">
      <c r="A795">
        <f t="shared" si="25"/>
        <v>316489</v>
      </c>
      <c r="B795">
        <v>787</v>
      </c>
      <c r="C795" t="s">
        <v>1955</v>
      </c>
      <c r="D795" t="s">
        <v>25</v>
      </c>
      <c r="E795" t="s">
        <v>80</v>
      </c>
      <c r="F795" t="s">
        <v>25535</v>
      </c>
      <c r="G795" t="s">
        <v>1437</v>
      </c>
      <c r="H795" s="1">
        <v>37968</v>
      </c>
      <c r="I795">
        <f t="shared" si="24"/>
        <v>316489</v>
      </c>
    </row>
    <row r="796" spans="1:9" x14ac:dyDescent="0.3">
      <c r="A796">
        <f t="shared" si="25"/>
        <v>316493</v>
      </c>
      <c r="B796">
        <v>788</v>
      </c>
      <c r="C796" t="s">
        <v>1535</v>
      </c>
      <c r="D796" t="s">
        <v>25</v>
      </c>
      <c r="E796" t="s">
        <v>26</v>
      </c>
      <c r="F796" t="s">
        <v>25536</v>
      </c>
      <c r="G796" t="s">
        <v>1437</v>
      </c>
      <c r="H796" s="1">
        <v>39057</v>
      </c>
      <c r="I796">
        <f t="shared" si="24"/>
        <v>316493</v>
      </c>
    </row>
    <row r="797" spans="1:9" x14ac:dyDescent="0.3">
      <c r="A797">
        <f t="shared" si="25"/>
        <v>316510</v>
      </c>
      <c r="B797">
        <v>789</v>
      </c>
      <c r="C797" t="s">
        <v>1673</v>
      </c>
      <c r="D797" t="s">
        <v>25</v>
      </c>
      <c r="E797" t="s">
        <v>26</v>
      </c>
      <c r="F797" t="s">
        <v>25537</v>
      </c>
      <c r="G797" t="s">
        <v>1437</v>
      </c>
      <c r="H797" s="1">
        <v>38418</v>
      </c>
      <c r="I797">
        <f t="shared" si="24"/>
        <v>316510</v>
      </c>
    </row>
    <row r="798" spans="1:9" x14ac:dyDescent="0.3">
      <c r="A798">
        <f t="shared" si="25"/>
        <v>316512</v>
      </c>
      <c r="B798">
        <v>790</v>
      </c>
      <c r="C798" t="s">
        <v>1679</v>
      </c>
      <c r="D798" t="s">
        <v>25</v>
      </c>
      <c r="E798" t="s">
        <v>26</v>
      </c>
      <c r="F798" t="s">
        <v>25538</v>
      </c>
      <c r="G798" t="s">
        <v>1437</v>
      </c>
      <c r="H798" s="1">
        <v>37968</v>
      </c>
      <c r="I798">
        <f t="shared" si="24"/>
        <v>316512</v>
      </c>
    </row>
    <row r="799" spans="1:9" x14ac:dyDescent="0.3">
      <c r="A799">
        <f t="shared" si="25"/>
        <v>316561</v>
      </c>
      <c r="B799">
        <v>791</v>
      </c>
      <c r="C799" t="s">
        <v>1293</v>
      </c>
      <c r="D799" t="s">
        <v>25</v>
      </c>
      <c r="E799" t="s">
        <v>26</v>
      </c>
      <c r="F799" t="s">
        <v>25539</v>
      </c>
      <c r="G799" t="s">
        <v>1437</v>
      </c>
      <c r="H799" s="1">
        <v>39066</v>
      </c>
      <c r="I799">
        <f t="shared" si="24"/>
        <v>316561</v>
      </c>
    </row>
    <row r="800" spans="1:9" x14ac:dyDescent="0.3">
      <c r="A800">
        <f t="shared" si="25"/>
        <v>316595</v>
      </c>
      <c r="B800">
        <v>792</v>
      </c>
      <c r="C800" t="s">
        <v>1777</v>
      </c>
      <c r="D800" t="s">
        <v>25</v>
      </c>
      <c r="E800" t="s">
        <v>37</v>
      </c>
      <c r="F800" t="s">
        <v>25540</v>
      </c>
      <c r="G800" t="s">
        <v>1437</v>
      </c>
      <c r="H800" s="1">
        <v>38594</v>
      </c>
      <c r="I800">
        <f t="shared" si="24"/>
        <v>316595</v>
      </c>
    </row>
    <row r="801" spans="1:9" x14ac:dyDescent="0.3">
      <c r="A801">
        <f t="shared" si="25"/>
        <v>316614</v>
      </c>
      <c r="B801">
        <v>793</v>
      </c>
      <c r="C801" t="s">
        <v>1804</v>
      </c>
      <c r="D801" t="s">
        <v>25</v>
      </c>
      <c r="E801" t="s">
        <v>26</v>
      </c>
      <c r="F801" t="s">
        <v>25541</v>
      </c>
      <c r="G801" t="s">
        <v>1437</v>
      </c>
      <c r="H801" s="1">
        <v>40415</v>
      </c>
      <c r="I801">
        <f t="shared" si="24"/>
        <v>316614</v>
      </c>
    </row>
    <row r="802" spans="1:9" x14ac:dyDescent="0.3">
      <c r="A802">
        <f t="shared" si="25"/>
        <v>316618</v>
      </c>
      <c r="B802">
        <v>794</v>
      </c>
      <c r="C802" t="s">
        <v>1727</v>
      </c>
      <c r="D802" t="s">
        <v>25</v>
      </c>
      <c r="E802" t="s">
        <v>1594</v>
      </c>
      <c r="F802" t="s">
        <v>25542</v>
      </c>
      <c r="G802" t="s">
        <v>1437</v>
      </c>
      <c r="H802" s="1">
        <v>38606</v>
      </c>
      <c r="I802">
        <f t="shared" si="24"/>
        <v>316618</v>
      </c>
    </row>
    <row r="803" spans="1:9" x14ac:dyDescent="0.3">
      <c r="A803">
        <f t="shared" si="25"/>
        <v>316639</v>
      </c>
      <c r="B803">
        <v>795</v>
      </c>
      <c r="C803" t="s">
        <v>1970</v>
      </c>
      <c r="D803" t="s">
        <v>25</v>
      </c>
      <c r="E803" t="s">
        <v>26</v>
      </c>
      <c r="F803" t="s">
        <v>25543</v>
      </c>
      <c r="G803" t="s">
        <v>1437</v>
      </c>
      <c r="H803" s="1">
        <v>40512</v>
      </c>
      <c r="I803">
        <f t="shared" si="24"/>
        <v>316639</v>
      </c>
    </row>
    <row r="804" spans="1:9" x14ac:dyDescent="0.3">
      <c r="A804">
        <f t="shared" si="25"/>
        <v>316662</v>
      </c>
      <c r="B804">
        <v>796</v>
      </c>
      <c r="C804" t="s">
        <v>1404</v>
      </c>
      <c r="D804" t="s">
        <v>25</v>
      </c>
      <c r="E804" t="s">
        <v>80</v>
      </c>
      <c r="F804" t="s">
        <v>25544</v>
      </c>
      <c r="G804" t="s">
        <v>1437</v>
      </c>
      <c r="H804" s="1">
        <v>40536</v>
      </c>
      <c r="I804">
        <f t="shared" si="24"/>
        <v>316662</v>
      </c>
    </row>
    <row r="805" spans="1:9" x14ac:dyDescent="0.3">
      <c r="A805">
        <f t="shared" si="25"/>
        <v>316698</v>
      </c>
      <c r="B805">
        <v>797</v>
      </c>
      <c r="C805" t="s">
        <v>2104</v>
      </c>
      <c r="D805" t="s">
        <v>25</v>
      </c>
      <c r="E805" t="s">
        <v>26</v>
      </c>
      <c r="F805" t="s">
        <v>25545</v>
      </c>
      <c r="G805" t="s">
        <v>1437</v>
      </c>
      <c r="H805" s="1">
        <v>38016</v>
      </c>
      <c r="I805">
        <f t="shared" si="24"/>
        <v>316698</v>
      </c>
    </row>
    <row r="806" spans="1:9" x14ac:dyDescent="0.3">
      <c r="A806">
        <f t="shared" si="25"/>
        <v>316726</v>
      </c>
      <c r="B806">
        <v>798</v>
      </c>
      <c r="C806" t="s">
        <v>1418</v>
      </c>
      <c r="D806" t="s">
        <v>25</v>
      </c>
      <c r="E806" t="s">
        <v>193</v>
      </c>
      <c r="F806" t="s">
        <v>25546</v>
      </c>
      <c r="G806" t="s">
        <v>1437</v>
      </c>
      <c r="H806" s="1">
        <v>38554</v>
      </c>
      <c r="I806">
        <f t="shared" si="24"/>
        <v>316726</v>
      </c>
    </row>
    <row r="807" spans="1:9" x14ac:dyDescent="0.3">
      <c r="A807">
        <f t="shared" si="25"/>
        <v>316750</v>
      </c>
      <c r="B807">
        <v>799</v>
      </c>
      <c r="C807" t="s">
        <v>1262</v>
      </c>
      <c r="D807" t="s">
        <v>25</v>
      </c>
      <c r="E807" t="s">
        <v>80</v>
      </c>
      <c r="F807" t="s">
        <v>25547</v>
      </c>
      <c r="G807" t="s">
        <v>1437</v>
      </c>
      <c r="H807" s="1">
        <v>40854</v>
      </c>
      <c r="I807">
        <f t="shared" si="24"/>
        <v>316750</v>
      </c>
    </row>
    <row r="808" spans="1:9" x14ac:dyDescent="0.3">
      <c r="A808">
        <f t="shared" si="25"/>
        <v>316864</v>
      </c>
      <c r="B808">
        <v>800</v>
      </c>
      <c r="C808" t="s">
        <v>1390</v>
      </c>
      <c r="D808" t="s">
        <v>25</v>
      </c>
      <c r="E808" t="s">
        <v>127</v>
      </c>
      <c r="F808" t="s">
        <v>25548</v>
      </c>
      <c r="G808" t="s">
        <v>1437</v>
      </c>
      <c r="H808" s="1">
        <v>40884</v>
      </c>
      <c r="I808">
        <f t="shared" si="24"/>
        <v>316864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316891</v>
      </c>
      <c r="B810" t="s">
        <v>1630</v>
      </c>
      <c r="C810" t="s">
        <v>2059</v>
      </c>
      <c r="D810" t="s">
        <v>25</v>
      </c>
      <c r="E810" t="s">
        <v>33</v>
      </c>
      <c r="F810" t="s">
        <v>25549</v>
      </c>
      <c r="G810" t="s">
        <v>1437</v>
      </c>
      <c r="H810" s="1">
        <v>38599</v>
      </c>
      <c r="I810">
        <f t="shared" si="24"/>
        <v>316891</v>
      </c>
    </row>
    <row r="811" spans="1:9" x14ac:dyDescent="0.3">
      <c r="A811">
        <f t="shared" si="25"/>
        <v>316892</v>
      </c>
      <c r="B811">
        <v>802</v>
      </c>
      <c r="C811" t="s">
        <v>1626</v>
      </c>
      <c r="D811" t="s">
        <v>25</v>
      </c>
      <c r="E811" t="s">
        <v>26</v>
      </c>
      <c r="F811" t="s">
        <v>25550</v>
      </c>
      <c r="G811" t="s">
        <v>1437</v>
      </c>
      <c r="H811" s="1">
        <v>38164</v>
      </c>
      <c r="I811">
        <f t="shared" si="24"/>
        <v>316892</v>
      </c>
    </row>
    <row r="812" spans="1:9" x14ac:dyDescent="0.3">
      <c r="A812">
        <f t="shared" si="25"/>
        <v>316893</v>
      </c>
      <c r="B812">
        <v>803</v>
      </c>
      <c r="C812" t="s">
        <v>1812</v>
      </c>
      <c r="D812" t="s">
        <v>25</v>
      </c>
      <c r="E812" t="s">
        <v>26</v>
      </c>
      <c r="F812" t="s">
        <v>25551</v>
      </c>
      <c r="G812" t="s">
        <v>1437</v>
      </c>
      <c r="H812" s="1">
        <v>40005</v>
      </c>
      <c r="I812">
        <f t="shared" si="24"/>
        <v>316893</v>
      </c>
    </row>
    <row r="813" spans="1:9" x14ac:dyDescent="0.3">
      <c r="A813">
        <f t="shared" si="25"/>
        <v>316905</v>
      </c>
      <c r="B813">
        <v>804</v>
      </c>
      <c r="C813" t="s">
        <v>775</v>
      </c>
      <c r="D813" t="s">
        <v>25</v>
      </c>
      <c r="E813" t="s">
        <v>26</v>
      </c>
      <c r="F813" t="s">
        <v>25552</v>
      </c>
      <c r="G813" t="s">
        <v>1437</v>
      </c>
      <c r="H813" s="1">
        <v>38164</v>
      </c>
      <c r="I813">
        <f t="shared" si="24"/>
        <v>316905</v>
      </c>
    </row>
    <row r="814" spans="1:9" x14ac:dyDescent="0.3">
      <c r="A814">
        <f t="shared" si="25"/>
        <v>316949</v>
      </c>
      <c r="B814">
        <v>805</v>
      </c>
      <c r="C814" t="s">
        <v>1827</v>
      </c>
      <c r="D814" t="s">
        <v>25</v>
      </c>
      <c r="E814" t="s">
        <v>26</v>
      </c>
      <c r="F814" t="s">
        <v>25553</v>
      </c>
      <c r="G814" t="s">
        <v>1437</v>
      </c>
      <c r="H814" s="1">
        <v>37968</v>
      </c>
      <c r="I814">
        <f t="shared" si="24"/>
        <v>316949</v>
      </c>
    </row>
    <row r="815" spans="1:9" x14ac:dyDescent="0.3">
      <c r="A815">
        <f t="shared" si="25"/>
        <v>317002</v>
      </c>
      <c r="B815">
        <v>806</v>
      </c>
      <c r="C815" t="s">
        <v>1168</v>
      </c>
      <c r="D815" t="s">
        <v>25</v>
      </c>
      <c r="E815" t="s">
        <v>29</v>
      </c>
      <c r="F815" t="s">
        <v>25554</v>
      </c>
      <c r="G815" t="s">
        <v>1437</v>
      </c>
      <c r="H815" s="1">
        <v>38004</v>
      </c>
      <c r="I815">
        <f t="shared" si="24"/>
        <v>317002</v>
      </c>
    </row>
    <row r="816" spans="1:9" x14ac:dyDescent="0.3">
      <c r="A816">
        <f t="shared" si="25"/>
        <v>317003</v>
      </c>
      <c r="B816">
        <v>807</v>
      </c>
      <c r="C816" t="s">
        <v>1760</v>
      </c>
      <c r="D816" t="s">
        <v>25</v>
      </c>
      <c r="E816" t="s">
        <v>37</v>
      </c>
      <c r="F816" t="s">
        <v>25555</v>
      </c>
      <c r="G816" t="s">
        <v>1437</v>
      </c>
      <c r="H816" s="1">
        <v>38322</v>
      </c>
      <c r="I816">
        <f t="shared" si="24"/>
        <v>317003</v>
      </c>
    </row>
    <row r="817" spans="1:9" x14ac:dyDescent="0.3">
      <c r="A817">
        <f t="shared" si="25"/>
        <v>317004</v>
      </c>
      <c r="B817">
        <v>808</v>
      </c>
      <c r="C817" t="s">
        <v>1416</v>
      </c>
      <c r="D817" t="s">
        <v>25</v>
      </c>
      <c r="E817" t="s">
        <v>26</v>
      </c>
      <c r="F817" t="s">
        <v>25556</v>
      </c>
      <c r="G817" t="s">
        <v>1437</v>
      </c>
      <c r="H817" s="1">
        <v>38009</v>
      </c>
      <c r="I817">
        <f t="shared" si="24"/>
        <v>317004</v>
      </c>
    </row>
    <row r="818" spans="1:9" x14ac:dyDescent="0.3">
      <c r="A818">
        <f t="shared" si="25"/>
        <v>317015</v>
      </c>
      <c r="B818">
        <v>809</v>
      </c>
      <c r="C818" t="s">
        <v>1571</v>
      </c>
      <c r="D818" t="s">
        <v>25</v>
      </c>
      <c r="E818" t="s">
        <v>26</v>
      </c>
      <c r="F818" t="s">
        <v>25557</v>
      </c>
      <c r="G818" t="s">
        <v>1437</v>
      </c>
      <c r="H818" s="1">
        <v>39009</v>
      </c>
      <c r="I818">
        <f t="shared" si="24"/>
        <v>317015</v>
      </c>
    </row>
    <row r="819" spans="1:9" x14ac:dyDescent="0.3">
      <c r="A819">
        <f t="shared" si="25"/>
        <v>317025</v>
      </c>
      <c r="B819">
        <v>810</v>
      </c>
      <c r="C819" t="s">
        <v>1556</v>
      </c>
      <c r="D819" t="s">
        <v>25</v>
      </c>
      <c r="E819" t="s">
        <v>26</v>
      </c>
      <c r="F819" t="s">
        <v>25558</v>
      </c>
      <c r="G819" t="s">
        <v>1437</v>
      </c>
      <c r="H819" s="1">
        <v>39148</v>
      </c>
      <c r="I819">
        <f t="shared" si="24"/>
        <v>317025</v>
      </c>
    </row>
    <row r="820" spans="1:9" x14ac:dyDescent="0.3">
      <c r="A820">
        <f t="shared" si="25"/>
        <v>317034</v>
      </c>
      <c r="B820">
        <v>811</v>
      </c>
      <c r="C820" t="s">
        <v>1980</v>
      </c>
      <c r="D820" t="s">
        <v>25</v>
      </c>
      <c r="E820" t="s">
        <v>80</v>
      </c>
      <c r="F820" t="s">
        <v>25559</v>
      </c>
      <c r="G820" t="s">
        <v>1437</v>
      </c>
      <c r="H820" s="1">
        <v>38860</v>
      </c>
      <c r="I820">
        <f t="shared" si="24"/>
        <v>317034</v>
      </c>
    </row>
    <row r="821" spans="1:9" x14ac:dyDescent="0.3">
      <c r="A821">
        <f t="shared" si="25"/>
        <v>317108</v>
      </c>
      <c r="B821">
        <v>812</v>
      </c>
      <c r="C821" t="s">
        <v>1575</v>
      </c>
      <c r="D821" t="s">
        <v>25</v>
      </c>
      <c r="E821" t="s">
        <v>80</v>
      </c>
      <c r="F821" t="s">
        <v>25560</v>
      </c>
      <c r="G821" t="s">
        <v>1437</v>
      </c>
      <c r="H821" s="1">
        <v>40721</v>
      </c>
      <c r="I821">
        <f t="shared" si="24"/>
        <v>317108</v>
      </c>
    </row>
    <row r="822" spans="1:9" x14ac:dyDescent="0.3">
      <c r="A822">
        <f t="shared" si="25"/>
        <v>317112</v>
      </c>
      <c r="B822">
        <v>813</v>
      </c>
      <c r="C822" t="s">
        <v>1562</v>
      </c>
      <c r="D822" t="s">
        <v>25</v>
      </c>
      <c r="E822" t="s">
        <v>33</v>
      </c>
      <c r="F822" t="s">
        <v>25561</v>
      </c>
      <c r="G822" t="s">
        <v>1437</v>
      </c>
      <c r="H822" s="1">
        <v>38720</v>
      </c>
      <c r="I822">
        <f t="shared" si="24"/>
        <v>317112</v>
      </c>
    </row>
    <row r="823" spans="1:9" x14ac:dyDescent="0.3">
      <c r="A823">
        <f t="shared" si="25"/>
        <v>317125</v>
      </c>
      <c r="B823">
        <v>814</v>
      </c>
      <c r="C823" t="s">
        <v>1254</v>
      </c>
      <c r="D823" t="s">
        <v>25</v>
      </c>
      <c r="E823" t="s">
        <v>203</v>
      </c>
      <c r="F823" t="s">
        <v>25562</v>
      </c>
      <c r="G823" t="s">
        <v>1437</v>
      </c>
      <c r="H823" s="1">
        <v>37968</v>
      </c>
      <c r="I823">
        <f t="shared" si="24"/>
        <v>317125</v>
      </c>
    </row>
    <row r="824" spans="1:9" x14ac:dyDescent="0.3">
      <c r="A824">
        <f t="shared" si="25"/>
        <v>317148</v>
      </c>
      <c r="B824">
        <v>815</v>
      </c>
      <c r="C824" t="s">
        <v>1593</v>
      </c>
      <c r="D824" t="s">
        <v>25</v>
      </c>
      <c r="E824" t="s">
        <v>1594</v>
      </c>
      <c r="F824" t="s">
        <v>25563</v>
      </c>
      <c r="G824" t="s">
        <v>1437</v>
      </c>
      <c r="H824" s="1">
        <v>38633</v>
      </c>
      <c r="I824">
        <f t="shared" si="24"/>
        <v>317148</v>
      </c>
    </row>
    <row r="825" spans="1:9" x14ac:dyDescent="0.3">
      <c r="A825">
        <f t="shared" si="25"/>
        <v>317150</v>
      </c>
      <c r="B825">
        <v>816</v>
      </c>
      <c r="C825" t="s">
        <v>1284</v>
      </c>
      <c r="D825" t="s">
        <v>25</v>
      </c>
      <c r="E825" t="s">
        <v>80</v>
      </c>
      <c r="F825" t="s">
        <v>25564</v>
      </c>
      <c r="G825" t="s">
        <v>1437</v>
      </c>
      <c r="H825" s="1">
        <v>40265</v>
      </c>
      <c r="I825">
        <f t="shared" si="24"/>
        <v>317150</v>
      </c>
    </row>
    <row r="826" spans="1:9" x14ac:dyDescent="0.3">
      <c r="A826">
        <f t="shared" si="25"/>
        <v>317163</v>
      </c>
      <c r="B826">
        <v>817</v>
      </c>
      <c r="C826" t="s">
        <v>1984</v>
      </c>
      <c r="D826" t="s">
        <v>25</v>
      </c>
      <c r="E826" t="s">
        <v>37</v>
      </c>
      <c r="F826" t="s">
        <v>25565</v>
      </c>
      <c r="G826" t="s">
        <v>1437</v>
      </c>
      <c r="H826" s="1">
        <v>38941</v>
      </c>
      <c r="I826">
        <f t="shared" si="24"/>
        <v>317163</v>
      </c>
    </row>
    <row r="827" spans="1:9" x14ac:dyDescent="0.3">
      <c r="A827">
        <f t="shared" si="25"/>
        <v>317200</v>
      </c>
      <c r="B827">
        <v>818</v>
      </c>
      <c r="C827" t="s">
        <v>28446</v>
      </c>
      <c r="D827" t="s">
        <v>25</v>
      </c>
      <c r="E827" t="s">
        <v>41</v>
      </c>
      <c r="F827" t="s">
        <v>28567</v>
      </c>
      <c r="G827" t="s">
        <v>1437</v>
      </c>
      <c r="H827" s="1">
        <v>42611</v>
      </c>
      <c r="I827">
        <f t="shared" si="24"/>
        <v>317200</v>
      </c>
    </row>
    <row r="828" spans="1:9" x14ac:dyDescent="0.3">
      <c r="A828">
        <f t="shared" si="25"/>
        <v>317279</v>
      </c>
      <c r="B828">
        <v>819</v>
      </c>
      <c r="C828" t="s">
        <v>1480</v>
      </c>
      <c r="D828" t="s">
        <v>25</v>
      </c>
      <c r="E828" t="s">
        <v>80</v>
      </c>
      <c r="F828" t="s">
        <v>25566</v>
      </c>
      <c r="G828" t="s">
        <v>1437</v>
      </c>
      <c r="H828" s="1">
        <v>40648</v>
      </c>
      <c r="I828">
        <f t="shared" si="24"/>
        <v>317279</v>
      </c>
    </row>
    <row r="829" spans="1:9" x14ac:dyDescent="0.3">
      <c r="A829">
        <f t="shared" si="25"/>
        <v>317289</v>
      </c>
      <c r="B829">
        <v>820</v>
      </c>
      <c r="C829" t="s">
        <v>1506</v>
      </c>
      <c r="D829" t="s">
        <v>25</v>
      </c>
      <c r="E829" t="s">
        <v>80</v>
      </c>
      <c r="F829" t="s">
        <v>25567</v>
      </c>
      <c r="G829" t="s">
        <v>1437</v>
      </c>
      <c r="H829" s="1">
        <v>39437</v>
      </c>
      <c r="I829">
        <f t="shared" si="24"/>
        <v>317289</v>
      </c>
    </row>
    <row r="830" spans="1:9" x14ac:dyDescent="0.3">
      <c r="A830">
        <f t="shared" si="25"/>
        <v>317292</v>
      </c>
      <c r="B830">
        <v>821</v>
      </c>
      <c r="C830" t="s">
        <v>1651</v>
      </c>
      <c r="D830" t="s">
        <v>25</v>
      </c>
      <c r="E830" t="s">
        <v>978</v>
      </c>
      <c r="F830" t="s">
        <v>25568</v>
      </c>
      <c r="G830" t="s">
        <v>1437</v>
      </c>
      <c r="H830" s="1">
        <v>38214</v>
      </c>
      <c r="I830">
        <f t="shared" si="24"/>
        <v>317292</v>
      </c>
    </row>
    <row r="831" spans="1:9" x14ac:dyDescent="0.3">
      <c r="A831">
        <f t="shared" si="25"/>
        <v>317336</v>
      </c>
      <c r="B831">
        <v>822</v>
      </c>
      <c r="C831" t="s">
        <v>1514</v>
      </c>
      <c r="D831" t="s">
        <v>25</v>
      </c>
      <c r="E831" t="s">
        <v>37</v>
      </c>
      <c r="F831" t="s">
        <v>25569</v>
      </c>
      <c r="G831" t="s">
        <v>1437</v>
      </c>
      <c r="H831" s="1">
        <v>38541</v>
      </c>
      <c r="I831">
        <f t="shared" si="24"/>
        <v>317336</v>
      </c>
    </row>
    <row r="832" spans="1:9" x14ac:dyDescent="0.3">
      <c r="A832">
        <f t="shared" si="25"/>
        <v>317342</v>
      </c>
      <c r="B832">
        <v>823</v>
      </c>
      <c r="C832" t="s">
        <v>1918</v>
      </c>
      <c r="D832" t="s">
        <v>25</v>
      </c>
      <c r="E832" t="s">
        <v>145</v>
      </c>
      <c r="F832" t="s">
        <v>25570</v>
      </c>
      <c r="G832" t="s">
        <v>1437</v>
      </c>
      <c r="H832" s="1">
        <v>40117</v>
      </c>
      <c r="I832">
        <f t="shared" si="24"/>
        <v>317342</v>
      </c>
    </row>
    <row r="833" spans="1:9" x14ac:dyDescent="0.3">
      <c r="A833">
        <f t="shared" si="25"/>
        <v>317352</v>
      </c>
      <c r="B833">
        <v>824</v>
      </c>
      <c r="C833" t="s">
        <v>1141</v>
      </c>
      <c r="D833" t="s">
        <v>25</v>
      </c>
      <c r="E833" t="s">
        <v>255</v>
      </c>
      <c r="F833" t="s">
        <v>25571</v>
      </c>
      <c r="G833" t="s">
        <v>1437</v>
      </c>
      <c r="H833" s="1">
        <v>38099</v>
      </c>
      <c r="I833">
        <f t="shared" si="24"/>
        <v>317352</v>
      </c>
    </row>
    <row r="834" spans="1:9" x14ac:dyDescent="0.3">
      <c r="A834">
        <f t="shared" si="25"/>
        <v>317458</v>
      </c>
      <c r="B834">
        <v>825</v>
      </c>
      <c r="C834" t="s">
        <v>1733</v>
      </c>
      <c r="D834" t="s">
        <v>25</v>
      </c>
      <c r="E834" t="s">
        <v>80</v>
      </c>
      <c r="F834" t="s">
        <v>25572</v>
      </c>
      <c r="G834" t="s">
        <v>1437</v>
      </c>
      <c r="H834" s="1">
        <v>38100</v>
      </c>
      <c r="I834">
        <f t="shared" ref="I834:I897" si="26">A834</f>
        <v>317458</v>
      </c>
    </row>
    <row r="835" spans="1:9" x14ac:dyDescent="0.3">
      <c r="A835">
        <f t="shared" ref="A835:A898" si="27">(LEFT(F835)*10^5)+(MID(F835,3,2)*10^3)+RIGHT(F835,3)</f>
        <v>317473</v>
      </c>
      <c r="B835">
        <v>826</v>
      </c>
      <c r="C835" t="s">
        <v>1052</v>
      </c>
      <c r="D835" t="s">
        <v>25</v>
      </c>
      <c r="E835" t="s">
        <v>80</v>
      </c>
      <c r="F835" t="s">
        <v>25573</v>
      </c>
      <c r="G835" t="s">
        <v>1437</v>
      </c>
      <c r="H835" s="1">
        <v>38036</v>
      </c>
      <c r="I835">
        <f t="shared" si="26"/>
        <v>317473</v>
      </c>
    </row>
    <row r="836" spans="1:9" x14ac:dyDescent="0.3">
      <c r="A836">
        <f t="shared" si="27"/>
        <v>317480</v>
      </c>
      <c r="B836">
        <v>827</v>
      </c>
      <c r="C836" t="s">
        <v>974</v>
      </c>
      <c r="D836" t="s">
        <v>25</v>
      </c>
      <c r="E836" t="s">
        <v>33</v>
      </c>
      <c r="F836" t="s">
        <v>25574</v>
      </c>
      <c r="G836" t="s">
        <v>1437</v>
      </c>
      <c r="H836" s="1">
        <v>38873</v>
      </c>
      <c r="I836">
        <f t="shared" si="26"/>
        <v>317480</v>
      </c>
    </row>
    <row r="837" spans="1:9" x14ac:dyDescent="0.3">
      <c r="A837">
        <f t="shared" si="27"/>
        <v>317487</v>
      </c>
      <c r="B837">
        <v>828</v>
      </c>
      <c r="C837" t="s">
        <v>1258</v>
      </c>
      <c r="D837" t="s">
        <v>25</v>
      </c>
      <c r="E837" t="s">
        <v>41</v>
      </c>
      <c r="F837" t="s">
        <v>25575</v>
      </c>
      <c r="G837" t="s">
        <v>1437</v>
      </c>
      <c r="H837" s="1">
        <v>39247</v>
      </c>
      <c r="I837">
        <f t="shared" si="26"/>
        <v>317487</v>
      </c>
    </row>
    <row r="838" spans="1:9" x14ac:dyDescent="0.3">
      <c r="A838">
        <f t="shared" si="27"/>
        <v>317492</v>
      </c>
      <c r="B838">
        <v>829</v>
      </c>
      <c r="C838" t="s">
        <v>794</v>
      </c>
      <c r="D838" t="s">
        <v>25</v>
      </c>
      <c r="E838" t="s">
        <v>145</v>
      </c>
      <c r="F838" t="s">
        <v>25576</v>
      </c>
      <c r="G838" t="s">
        <v>1437</v>
      </c>
      <c r="H838" s="1">
        <v>40910</v>
      </c>
      <c r="I838">
        <f t="shared" si="26"/>
        <v>317492</v>
      </c>
    </row>
    <row r="839" spans="1:9" x14ac:dyDescent="0.3">
      <c r="A839">
        <f t="shared" si="27"/>
        <v>317508</v>
      </c>
      <c r="B839">
        <v>830</v>
      </c>
      <c r="C839" t="s">
        <v>1519</v>
      </c>
      <c r="D839" t="s">
        <v>25</v>
      </c>
      <c r="E839" t="s">
        <v>127</v>
      </c>
      <c r="F839" t="s">
        <v>25577</v>
      </c>
      <c r="G839" t="s">
        <v>1564</v>
      </c>
      <c r="H839" s="1">
        <v>38780</v>
      </c>
      <c r="I839">
        <f t="shared" si="26"/>
        <v>317508</v>
      </c>
    </row>
    <row r="840" spans="1:9" x14ac:dyDescent="0.3">
      <c r="A840">
        <f t="shared" si="27"/>
        <v>317510</v>
      </c>
      <c r="B840">
        <v>831</v>
      </c>
      <c r="C840" t="s">
        <v>1366</v>
      </c>
      <c r="D840" t="s">
        <v>25</v>
      </c>
      <c r="E840" t="s">
        <v>29</v>
      </c>
      <c r="F840" t="s">
        <v>25578</v>
      </c>
      <c r="G840" t="s">
        <v>1564</v>
      </c>
      <c r="H840" s="1">
        <v>38015</v>
      </c>
      <c r="I840">
        <f t="shared" si="26"/>
        <v>317510</v>
      </c>
    </row>
    <row r="841" spans="1:9" x14ac:dyDescent="0.3">
      <c r="A841">
        <f t="shared" si="27"/>
        <v>317544</v>
      </c>
      <c r="B841">
        <v>832</v>
      </c>
      <c r="C841" t="s">
        <v>1746</v>
      </c>
      <c r="D841" t="s">
        <v>25</v>
      </c>
      <c r="E841" t="s">
        <v>80</v>
      </c>
      <c r="F841" t="s">
        <v>25579</v>
      </c>
      <c r="G841" t="s">
        <v>1564</v>
      </c>
      <c r="H841" s="1">
        <v>38611</v>
      </c>
      <c r="I841">
        <f t="shared" si="26"/>
        <v>317544</v>
      </c>
    </row>
    <row r="842" spans="1:9" x14ac:dyDescent="0.3">
      <c r="A842">
        <f t="shared" si="27"/>
        <v>317561</v>
      </c>
      <c r="B842">
        <v>833</v>
      </c>
      <c r="C842" t="s">
        <v>796</v>
      </c>
      <c r="D842" t="s">
        <v>25</v>
      </c>
      <c r="E842" t="s">
        <v>41</v>
      </c>
      <c r="F842" t="s">
        <v>25580</v>
      </c>
      <c r="G842" t="s">
        <v>1564</v>
      </c>
      <c r="H842" s="1">
        <v>38046</v>
      </c>
      <c r="I842">
        <f t="shared" si="26"/>
        <v>317561</v>
      </c>
    </row>
    <row r="843" spans="1:9" x14ac:dyDescent="0.3">
      <c r="A843">
        <f t="shared" si="27"/>
        <v>317568</v>
      </c>
      <c r="B843">
        <v>834</v>
      </c>
      <c r="C843" t="s">
        <v>1388</v>
      </c>
      <c r="D843" t="s">
        <v>25</v>
      </c>
      <c r="E843" t="s">
        <v>29</v>
      </c>
      <c r="F843" t="s">
        <v>25581</v>
      </c>
      <c r="G843" t="s">
        <v>1564</v>
      </c>
      <c r="H843" s="1">
        <v>38285</v>
      </c>
      <c r="I843">
        <f t="shared" si="26"/>
        <v>317568</v>
      </c>
    </row>
    <row r="844" spans="1:9" x14ac:dyDescent="0.3">
      <c r="A844">
        <f t="shared" si="27"/>
        <v>317751</v>
      </c>
      <c r="B844">
        <v>835</v>
      </c>
      <c r="C844" t="s">
        <v>1814</v>
      </c>
      <c r="D844" t="s">
        <v>25</v>
      </c>
      <c r="E844" t="s">
        <v>26</v>
      </c>
      <c r="F844" t="s">
        <v>25582</v>
      </c>
      <c r="G844" t="s">
        <v>1564</v>
      </c>
      <c r="H844" s="1">
        <v>38143</v>
      </c>
      <c r="I844">
        <f t="shared" si="26"/>
        <v>317751</v>
      </c>
    </row>
    <row r="845" spans="1:9" x14ac:dyDescent="0.3">
      <c r="A845">
        <f t="shared" si="27"/>
        <v>317785</v>
      </c>
      <c r="B845">
        <v>836</v>
      </c>
      <c r="C845" t="s">
        <v>1614</v>
      </c>
      <c r="D845" t="s">
        <v>25</v>
      </c>
      <c r="E845" t="s">
        <v>490</v>
      </c>
      <c r="F845" t="s">
        <v>25583</v>
      </c>
      <c r="G845" t="s">
        <v>1564</v>
      </c>
      <c r="H845" s="1">
        <v>37968</v>
      </c>
      <c r="I845">
        <f t="shared" si="26"/>
        <v>317785</v>
      </c>
    </row>
    <row r="846" spans="1:9" x14ac:dyDescent="0.3">
      <c r="A846">
        <f t="shared" si="27"/>
        <v>317795</v>
      </c>
      <c r="B846">
        <v>837</v>
      </c>
      <c r="C846" t="s">
        <v>1808</v>
      </c>
      <c r="D846" t="s">
        <v>25</v>
      </c>
      <c r="E846" t="s">
        <v>26</v>
      </c>
      <c r="F846" t="s">
        <v>25584</v>
      </c>
      <c r="G846" t="s">
        <v>1564</v>
      </c>
      <c r="H846" s="1">
        <v>38910</v>
      </c>
      <c r="I846">
        <f t="shared" si="26"/>
        <v>317795</v>
      </c>
    </row>
    <row r="847" spans="1:9" x14ac:dyDescent="0.3">
      <c r="A847">
        <f t="shared" si="27"/>
        <v>317834</v>
      </c>
      <c r="B847">
        <v>838</v>
      </c>
      <c r="C847" t="s">
        <v>1845</v>
      </c>
      <c r="D847" t="s">
        <v>25</v>
      </c>
      <c r="E847" t="s">
        <v>145</v>
      </c>
      <c r="F847" t="s">
        <v>25585</v>
      </c>
      <c r="G847" t="s">
        <v>1564</v>
      </c>
      <c r="H847" s="1">
        <v>38251</v>
      </c>
      <c r="I847">
        <f t="shared" si="26"/>
        <v>317834</v>
      </c>
    </row>
    <row r="848" spans="1:9" x14ac:dyDescent="0.3">
      <c r="A848">
        <f t="shared" si="27"/>
        <v>317854</v>
      </c>
      <c r="B848">
        <v>839</v>
      </c>
      <c r="C848" t="s">
        <v>1637</v>
      </c>
      <c r="D848" t="s">
        <v>25</v>
      </c>
      <c r="E848" t="s">
        <v>26</v>
      </c>
      <c r="F848" t="s">
        <v>25586</v>
      </c>
      <c r="G848" t="s">
        <v>1564</v>
      </c>
      <c r="H848" s="1">
        <v>37968</v>
      </c>
      <c r="I848">
        <f t="shared" si="26"/>
        <v>317854</v>
      </c>
    </row>
    <row r="849" spans="1:9" x14ac:dyDescent="0.3">
      <c r="A849">
        <f t="shared" si="27"/>
        <v>317860</v>
      </c>
      <c r="B849">
        <v>840</v>
      </c>
      <c r="C849" t="s">
        <v>1705</v>
      </c>
      <c r="D849" t="s">
        <v>25</v>
      </c>
      <c r="E849" t="s">
        <v>26</v>
      </c>
      <c r="F849" t="s">
        <v>25587</v>
      </c>
      <c r="G849" t="s">
        <v>1564</v>
      </c>
      <c r="H849" s="1">
        <v>39664</v>
      </c>
      <c r="I849">
        <f t="shared" si="26"/>
        <v>317860</v>
      </c>
    </row>
    <row r="850" spans="1:9" x14ac:dyDescent="0.3">
      <c r="A850">
        <f t="shared" si="27"/>
        <v>317927</v>
      </c>
      <c r="B850">
        <v>841</v>
      </c>
      <c r="C850" t="s">
        <v>1960</v>
      </c>
      <c r="D850" t="s">
        <v>25</v>
      </c>
      <c r="E850" t="s">
        <v>203</v>
      </c>
      <c r="F850" t="s">
        <v>25588</v>
      </c>
      <c r="G850" t="s">
        <v>1564</v>
      </c>
      <c r="H850" s="1">
        <v>39574</v>
      </c>
      <c r="I850">
        <f t="shared" si="26"/>
        <v>317927</v>
      </c>
    </row>
    <row r="851" spans="1:9" x14ac:dyDescent="0.3">
      <c r="A851">
        <f t="shared" si="27"/>
        <v>317966</v>
      </c>
      <c r="B851">
        <v>842</v>
      </c>
      <c r="C851" t="s">
        <v>1189</v>
      </c>
      <c r="D851" t="s">
        <v>25</v>
      </c>
      <c r="E851" t="s">
        <v>255</v>
      </c>
      <c r="F851" t="s">
        <v>25589</v>
      </c>
      <c r="G851" t="s">
        <v>1564</v>
      </c>
      <c r="H851" s="1">
        <v>38592</v>
      </c>
      <c r="I851">
        <f t="shared" si="26"/>
        <v>317966</v>
      </c>
    </row>
    <row r="852" spans="1:9" x14ac:dyDescent="0.3">
      <c r="A852">
        <f t="shared" si="27"/>
        <v>317971</v>
      </c>
      <c r="B852">
        <v>843</v>
      </c>
      <c r="C852" t="s">
        <v>1587</v>
      </c>
      <c r="D852" t="s">
        <v>25</v>
      </c>
      <c r="E852" t="s">
        <v>80</v>
      </c>
      <c r="F852" t="s">
        <v>25590</v>
      </c>
      <c r="G852" t="s">
        <v>1564</v>
      </c>
      <c r="H852" s="1">
        <v>38181</v>
      </c>
      <c r="I852">
        <f t="shared" si="26"/>
        <v>317971</v>
      </c>
    </row>
    <row r="853" spans="1:9" x14ac:dyDescent="0.3">
      <c r="A853">
        <f t="shared" si="27"/>
        <v>317992</v>
      </c>
      <c r="B853">
        <v>844</v>
      </c>
      <c r="C853" t="s">
        <v>1820</v>
      </c>
      <c r="D853" t="s">
        <v>25</v>
      </c>
      <c r="E853" t="s">
        <v>80</v>
      </c>
      <c r="F853" t="s">
        <v>25591</v>
      </c>
      <c r="G853" t="s">
        <v>1564</v>
      </c>
      <c r="H853" s="1">
        <v>38693</v>
      </c>
      <c r="I853">
        <f t="shared" si="26"/>
        <v>317992</v>
      </c>
    </row>
    <row r="854" spans="1:9" x14ac:dyDescent="0.3">
      <c r="A854">
        <f t="shared" si="27"/>
        <v>318061</v>
      </c>
      <c r="B854">
        <v>845</v>
      </c>
      <c r="C854" t="s">
        <v>1238</v>
      </c>
      <c r="D854" t="s">
        <v>25</v>
      </c>
      <c r="E854" t="s">
        <v>80</v>
      </c>
      <c r="F854" t="s">
        <v>25592</v>
      </c>
      <c r="G854" t="s">
        <v>1564</v>
      </c>
      <c r="H854" s="1">
        <v>38143</v>
      </c>
      <c r="I854">
        <f t="shared" si="26"/>
        <v>318061</v>
      </c>
    </row>
    <row r="855" spans="1:9" x14ac:dyDescent="0.3">
      <c r="A855">
        <f t="shared" si="27"/>
        <v>318068</v>
      </c>
      <c r="B855">
        <v>846</v>
      </c>
      <c r="C855" t="s">
        <v>1884</v>
      </c>
      <c r="D855" t="s">
        <v>25</v>
      </c>
      <c r="E855" t="s">
        <v>26</v>
      </c>
      <c r="F855" t="s">
        <v>25593</v>
      </c>
      <c r="G855" t="s">
        <v>1564</v>
      </c>
      <c r="H855" s="1">
        <v>39551</v>
      </c>
      <c r="I855">
        <f t="shared" si="26"/>
        <v>318068</v>
      </c>
    </row>
    <row r="856" spans="1:9" x14ac:dyDescent="0.3">
      <c r="A856">
        <f t="shared" si="27"/>
        <v>318112</v>
      </c>
      <c r="B856">
        <v>847</v>
      </c>
      <c r="C856" t="s">
        <v>1492</v>
      </c>
      <c r="D856" t="s">
        <v>25</v>
      </c>
      <c r="E856" t="s">
        <v>26</v>
      </c>
      <c r="F856" t="s">
        <v>25594</v>
      </c>
      <c r="G856" t="s">
        <v>1564</v>
      </c>
      <c r="H856" s="1">
        <v>40862</v>
      </c>
      <c r="I856">
        <f t="shared" si="26"/>
        <v>318112</v>
      </c>
    </row>
    <row r="857" spans="1:9" x14ac:dyDescent="0.3">
      <c r="A857">
        <f t="shared" si="27"/>
        <v>318131</v>
      </c>
      <c r="B857">
        <v>848</v>
      </c>
      <c r="C857" t="s">
        <v>20696</v>
      </c>
      <c r="D857" t="s">
        <v>25</v>
      </c>
      <c r="E857" t="s">
        <v>26</v>
      </c>
      <c r="F857" t="s">
        <v>25595</v>
      </c>
      <c r="G857" t="s">
        <v>1564</v>
      </c>
      <c r="H857" s="1">
        <v>38315</v>
      </c>
      <c r="I857">
        <f t="shared" si="26"/>
        <v>318131</v>
      </c>
    </row>
    <row r="858" spans="1:9" x14ac:dyDescent="0.3">
      <c r="A858">
        <f t="shared" si="27"/>
        <v>318144</v>
      </c>
      <c r="B858">
        <v>849</v>
      </c>
      <c r="C858" t="s">
        <v>5616</v>
      </c>
      <c r="D858" t="s">
        <v>25</v>
      </c>
      <c r="E858" t="s">
        <v>26</v>
      </c>
      <c r="F858" t="s">
        <v>25596</v>
      </c>
      <c r="G858" t="s">
        <v>1564</v>
      </c>
      <c r="H858" s="1">
        <v>40650</v>
      </c>
      <c r="I858">
        <f t="shared" si="26"/>
        <v>318144</v>
      </c>
    </row>
    <row r="859" spans="1:9" x14ac:dyDescent="0.3">
      <c r="A859">
        <f t="shared" si="27"/>
        <v>318157</v>
      </c>
      <c r="B859">
        <v>850</v>
      </c>
      <c r="C859" t="s">
        <v>1940</v>
      </c>
      <c r="D859" t="s">
        <v>25</v>
      </c>
      <c r="E859" t="s">
        <v>80</v>
      </c>
      <c r="F859" t="s">
        <v>25597</v>
      </c>
      <c r="G859" t="s">
        <v>1564</v>
      </c>
      <c r="H859" s="1">
        <v>41774</v>
      </c>
      <c r="I859">
        <f t="shared" si="26"/>
        <v>318157</v>
      </c>
    </row>
    <row r="860" spans="1:9" x14ac:dyDescent="0.3">
      <c r="A860">
        <f t="shared" si="27"/>
        <v>318164</v>
      </c>
      <c r="B860">
        <v>851</v>
      </c>
      <c r="C860" t="s">
        <v>1298</v>
      </c>
      <c r="D860" t="s">
        <v>25</v>
      </c>
      <c r="E860" t="s">
        <v>127</v>
      </c>
      <c r="F860" t="s">
        <v>25598</v>
      </c>
      <c r="G860" t="s">
        <v>1564</v>
      </c>
      <c r="H860" s="1">
        <v>41399</v>
      </c>
      <c r="I860">
        <f t="shared" si="26"/>
        <v>318164</v>
      </c>
    </row>
    <row r="861" spans="1:9" x14ac:dyDescent="0.3">
      <c r="A861">
        <f t="shared" si="27"/>
        <v>318165</v>
      </c>
      <c r="B861">
        <v>852</v>
      </c>
      <c r="C861" t="s">
        <v>1433</v>
      </c>
      <c r="D861" t="s">
        <v>25</v>
      </c>
      <c r="E861" t="s">
        <v>193</v>
      </c>
      <c r="F861" t="s">
        <v>25599</v>
      </c>
      <c r="G861" t="s">
        <v>1564</v>
      </c>
      <c r="H861" s="1">
        <v>38589</v>
      </c>
      <c r="I861">
        <f t="shared" si="26"/>
        <v>318165</v>
      </c>
    </row>
    <row r="862" spans="1:9" x14ac:dyDescent="0.3">
      <c r="A862">
        <f t="shared" si="27"/>
        <v>318173</v>
      </c>
      <c r="B862">
        <v>853</v>
      </c>
      <c r="C862" t="s">
        <v>1296</v>
      </c>
      <c r="D862" t="s">
        <v>25</v>
      </c>
      <c r="E862" t="s">
        <v>41</v>
      </c>
      <c r="F862" t="s">
        <v>25600</v>
      </c>
      <c r="G862" t="s">
        <v>1564</v>
      </c>
      <c r="H862" s="1">
        <v>38199</v>
      </c>
      <c r="I862">
        <f t="shared" si="26"/>
        <v>318173</v>
      </c>
    </row>
    <row r="863" spans="1:9" x14ac:dyDescent="0.3">
      <c r="A863">
        <f t="shared" si="27"/>
        <v>318202</v>
      </c>
      <c r="B863">
        <v>854</v>
      </c>
      <c r="C863" t="s">
        <v>1904</v>
      </c>
      <c r="D863" t="s">
        <v>25</v>
      </c>
      <c r="E863" t="s">
        <v>80</v>
      </c>
      <c r="F863" t="s">
        <v>25601</v>
      </c>
      <c r="G863" t="s">
        <v>1564</v>
      </c>
      <c r="H863" s="1">
        <v>39535</v>
      </c>
      <c r="I863">
        <f t="shared" si="26"/>
        <v>318202</v>
      </c>
    </row>
    <row r="864" spans="1:9" x14ac:dyDescent="0.3">
      <c r="A864">
        <f t="shared" si="27"/>
        <v>318245</v>
      </c>
      <c r="B864">
        <v>855</v>
      </c>
      <c r="C864" t="s">
        <v>1868</v>
      </c>
      <c r="D864" t="s">
        <v>25</v>
      </c>
      <c r="E864" t="s">
        <v>33</v>
      </c>
      <c r="F864" t="s">
        <v>27979</v>
      </c>
      <c r="G864" t="s">
        <v>1564</v>
      </c>
      <c r="H864" s="1">
        <v>42481</v>
      </c>
      <c r="I864">
        <f t="shared" si="26"/>
        <v>318245</v>
      </c>
    </row>
    <row r="865" spans="1:9" x14ac:dyDescent="0.3">
      <c r="A865">
        <f t="shared" si="27"/>
        <v>318250</v>
      </c>
      <c r="B865">
        <v>856</v>
      </c>
      <c r="C865" t="s">
        <v>1874</v>
      </c>
      <c r="D865" t="s">
        <v>25</v>
      </c>
      <c r="E865" t="s">
        <v>80</v>
      </c>
      <c r="F865" t="s">
        <v>25602</v>
      </c>
      <c r="G865" t="s">
        <v>1564</v>
      </c>
      <c r="H865" s="1">
        <v>37968</v>
      </c>
      <c r="I865">
        <f t="shared" si="26"/>
        <v>318250</v>
      </c>
    </row>
    <row r="866" spans="1:9" x14ac:dyDescent="0.3">
      <c r="A866">
        <f t="shared" si="27"/>
        <v>318256</v>
      </c>
      <c r="B866">
        <v>857</v>
      </c>
      <c r="C866" t="s">
        <v>1707</v>
      </c>
      <c r="D866" t="s">
        <v>25</v>
      </c>
      <c r="E866" t="s">
        <v>462</v>
      </c>
      <c r="F866" t="s">
        <v>25603</v>
      </c>
      <c r="G866" t="s">
        <v>1564</v>
      </c>
      <c r="H866" s="1">
        <v>40793</v>
      </c>
      <c r="I866">
        <f t="shared" si="26"/>
        <v>318256</v>
      </c>
    </row>
    <row r="867" spans="1:9" x14ac:dyDescent="0.3">
      <c r="A867">
        <f t="shared" si="27"/>
        <v>318268</v>
      </c>
      <c r="B867">
        <v>858</v>
      </c>
      <c r="C867" t="s">
        <v>1486</v>
      </c>
      <c r="D867" t="s">
        <v>25</v>
      </c>
      <c r="E867" t="s">
        <v>26</v>
      </c>
      <c r="F867" t="s">
        <v>25604</v>
      </c>
      <c r="G867" t="s">
        <v>1564</v>
      </c>
      <c r="H867" s="1">
        <v>38046</v>
      </c>
      <c r="I867">
        <f t="shared" si="26"/>
        <v>318268</v>
      </c>
    </row>
    <row r="868" spans="1:9" x14ac:dyDescent="0.3">
      <c r="A868">
        <f t="shared" si="27"/>
        <v>318273</v>
      </c>
      <c r="B868">
        <v>859</v>
      </c>
      <c r="C868" t="s">
        <v>1596</v>
      </c>
      <c r="D868" t="s">
        <v>25</v>
      </c>
      <c r="E868" t="s">
        <v>37</v>
      </c>
      <c r="F868" t="s">
        <v>25605</v>
      </c>
      <c r="G868" t="s">
        <v>1564</v>
      </c>
      <c r="H868" s="1">
        <v>40701</v>
      </c>
      <c r="I868">
        <f t="shared" si="26"/>
        <v>318273</v>
      </c>
    </row>
    <row r="869" spans="1:9" x14ac:dyDescent="0.3">
      <c r="A869">
        <f t="shared" si="27"/>
        <v>318302</v>
      </c>
      <c r="B869">
        <v>860</v>
      </c>
      <c r="C869" t="s">
        <v>2024</v>
      </c>
      <c r="D869" t="s">
        <v>25</v>
      </c>
      <c r="E869" t="s">
        <v>41</v>
      </c>
      <c r="F869" t="s">
        <v>25606</v>
      </c>
      <c r="G869" t="s">
        <v>1564</v>
      </c>
      <c r="H869" s="1">
        <v>37968</v>
      </c>
      <c r="I869">
        <f t="shared" si="26"/>
        <v>318302</v>
      </c>
    </row>
    <row r="870" spans="1:9" x14ac:dyDescent="0.3">
      <c r="A870">
        <f t="shared" si="27"/>
        <v>318303</v>
      </c>
      <c r="B870">
        <v>861</v>
      </c>
      <c r="C870" t="s">
        <v>1583</v>
      </c>
      <c r="D870" t="s">
        <v>25</v>
      </c>
      <c r="E870" t="s">
        <v>26</v>
      </c>
      <c r="F870" t="s">
        <v>25607</v>
      </c>
      <c r="G870" t="s">
        <v>1564</v>
      </c>
      <c r="H870" s="1">
        <v>39417</v>
      </c>
      <c r="I870">
        <f t="shared" si="26"/>
        <v>318303</v>
      </c>
    </row>
    <row r="871" spans="1:9" x14ac:dyDescent="0.3">
      <c r="A871">
        <f t="shared" si="27"/>
        <v>318316</v>
      </c>
      <c r="B871">
        <v>862</v>
      </c>
      <c r="C871" t="s">
        <v>1521</v>
      </c>
      <c r="D871" t="s">
        <v>25</v>
      </c>
      <c r="E871" t="s">
        <v>80</v>
      </c>
      <c r="F871" t="s">
        <v>25608</v>
      </c>
      <c r="G871" t="s">
        <v>1564</v>
      </c>
      <c r="H871" s="1">
        <v>41265</v>
      </c>
      <c r="I871">
        <f t="shared" si="26"/>
        <v>318316</v>
      </c>
    </row>
    <row r="872" spans="1:9" x14ac:dyDescent="0.3">
      <c r="A872">
        <f t="shared" si="27"/>
        <v>318326</v>
      </c>
      <c r="B872">
        <v>863</v>
      </c>
      <c r="C872" t="s">
        <v>1898</v>
      </c>
      <c r="D872" t="s">
        <v>25</v>
      </c>
      <c r="E872" t="s">
        <v>37</v>
      </c>
      <c r="F872" t="s">
        <v>25609</v>
      </c>
      <c r="G872" t="s">
        <v>1564</v>
      </c>
      <c r="H872" s="1">
        <v>39103</v>
      </c>
      <c r="I872">
        <f t="shared" si="26"/>
        <v>318326</v>
      </c>
    </row>
    <row r="873" spans="1:9" x14ac:dyDescent="0.3">
      <c r="A873">
        <f t="shared" si="27"/>
        <v>318391</v>
      </c>
      <c r="B873">
        <v>864</v>
      </c>
      <c r="C873" t="s">
        <v>1394</v>
      </c>
      <c r="D873" t="s">
        <v>25</v>
      </c>
      <c r="E873" t="s">
        <v>26</v>
      </c>
      <c r="F873" t="s">
        <v>25610</v>
      </c>
      <c r="G873" t="s">
        <v>1564</v>
      </c>
      <c r="H873" s="1">
        <v>39162</v>
      </c>
      <c r="I873">
        <f t="shared" si="26"/>
        <v>318391</v>
      </c>
    </row>
    <row r="874" spans="1:9" x14ac:dyDescent="0.3">
      <c r="A874">
        <f t="shared" si="27"/>
        <v>318398</v>
      </c>
      <c r="B874">
        <v>865</v>
      </c>
      <c r="C874" t="s">
        <v>1900</v>
      </c>
      <c r="D874" t="s">
        <v>25</v>
      </c>
      <c r="E874" t="s">
        <v>80</v>
      </c>
      <c r="F874" t="s">
        <v>25611</v>
      </c>
      <c r="G874" t="s">
        <v>1564</v>
      </c>
      <c r="H874" s="1">
        <v>38395</v>
      </c>
      <c r="I874">
        <f t="shared" si="26"/>
        <v>318398</v>
      </c>
    </row>
    <row r="875" spans="1:9" x14ac:dyDescent="0.3">
      <c r="A875">
        <f t="shared" si="27"/>
        <v>318433</v>
      </c>
      <c r="B875">
        <v>866</v>
      </c>
      <c r="C875" t="s">
        <v>1829</v>
      </c>
      <c r="D875" t="s">
        <v>25</v>
      </c>
      <c r="E875" t="s">
        <v>26</v>
      </c>
      <c r="F875" t="s">
        <v>25612</v>
      </c>
      <c r="G875" t="s">
        <v>1564</v>
      </c>
      <c r="H875" s="1">
        <v>37968</v>
      </c>
      <c r="I875">
        <f t="shared" si="26"/>
        <v>318433</v>
      </c>
    </row>
    <row r="876" spans="1:9" x14ac:dyDescent="0.3">
      <c r="A876">
        <f t="shared" si="27"/>
        <v>318472</v>
      </c>
      <c r="B876">
        <v>867</v>
      </c>
      <c r="C876" t="s">
        <v>1906</v>
      </c>
      <c r="D876" t="s">
        <v>25</v>
      </c>
      <c r="E876" t="s">
        <v>26</v>
      </c>
      <c r="F876" t="s">
        <v>25613</v>
      </c>
      <c r="G876" t="s">
        <v>1564</v>
      </c>
      <c r="H876" s="1">
        <v>38128</v>
      </c>
      <c r="I876">
        <f t="shared" si="26"/>
        <v>318472</v>
      </c>
    </row>
    <row r="877" spans="1:9" x14ac:dyDescent="0.3">
      <c r="A877">
        <f t="shared" si="27"/>
        <v>318497</v>
      </c>
      <c r="B877">
        <v>868</v>
      </c>
      <c r="C877" t="s">
        <v>1252</v>
      </c>
      <c r="D877" t="s">
        <v>25</v>
      </c>
      <c r="E877" t="s">
        <v>80</v>
      </c>
      <c r="F877" t="s">
        <v>25614</v>
      </c>
      <c r="G877" t="s">
        <v>1564</v>
      </c>
      <c r="H877" s="1">
        <v>38307</v>
      </c>
      <c r="I877">
        <f t="shared" si="26"/>
        <v>318497</v>
      </c>
    </row>
    <row r="878" spans="1:9" x14ac:dyDescent="0.3">
      <c r="A878">
        <f t="shared" si="27"/>
        <v>318529</v>
      </c>
      <c r="B878">
        <v>869</v>
      </c>
      <c r="C878" t="s">
        <v>28093</v>
      </c>
      <c r="D878" t="s">
        <v>25</v>
      </c>
      <c r="E878" t="s">
        <v>26</v>
      </c>
      <c r="F878" t="s">
        <v>28193</v>
      </c>
      <c r="G878" t="s">
        <v>1564</v>
      </c>
      <c r="H878" s="1">
        <v>42530</v>
      </c>
      <c r="I878">
        <f t="shared" si="26"/>
        <v>318529</v>
      </c>
    </row>
    <row r="879" spans="1:9" x14ac:dyDescent="0.3">
      <c r="A879">
        <f t="shared" si="27"/>
        <v>318535</v>
      </c>
      <c r="B879">
        <v>870</v>
      </c>
      <c r="C879" t="s">
        <v>1860</v>
      </c>
      <c r="D879" t="s">
        <v>25</v>
      </c>
      <c r="E879" t="s">
        <v>41</v>
      </c>
      <c r="F879" t="s">
        <v>25615</v>
      </c>
      <c r="G879" t="s">
        <v>1564</v>
      </c>
      <c r="H879" s="1">
        <v>38709</v>
      </c>
      <c r="I879">
        <f t="shared" si="26"/>
        <v>318535</v>
      </c>
    </row>
    <row r="880" spans="1:9" x14ac:dyDescent="0.3">
      <c r="A880">
        <f t="shared" si="27"/>
        <v>318569</v>
      </c>
      <c r="B880">
        <v>871</v>
      </c>
      <c r="C880" t="s">
        <v>2046</v>
      </c>
      <c r="D880" t="s">
        <v>25</v>
      </c>
      <c r="E880" t="s">
        <v>33</v>
      </c>
      <c r="F880" t="s">
        <v>25616</v>
      </c>
      <c r="G880" t="s">
        <v>1564</v>
      </c>
      <c r="H880" s="1">
        <v>38245</v>
      </c>
      <c r="I880">
        <f t="shared" si="26"/>
        <v>318569</v>
      </c>
    </row>
    <row r="881" spans="1:9" x14ac:dyDescent="0.3">
      <c r="A881">
        <f t="shared" si="27"/>
        <v>318642</v>
      </c>
      <c r="B881">
        <v>872</v>
      </c>
      <c r="C881" t="s">
        <v>1729</v>
      </c>
      <c r="D881" t="s">
        <v>25</v>
      </c>
      <c r="E881" t="s">
        <v>203</v>
      </c>
      <c r="F881" t="s">
        <v>25617</v>
      </c>
      <c r="G881" t="s">
        <v>1564</v>
      </c>
      <c r="H881" s="1">
        <v>38640</v>
      </c>
      <c r="I881">
        <f t="shared" si="26"/>
        <v>318642</v>
      </c>
    </row>
    <row r="882" spans="1:9" x14ac:dyDescent="0.3">
      <c r="A882">
        <f t="shared" si="27"/>
        <v>318697</v>
      </c>
      <c r="B882">
        <v>873</v>
      </c>
      <c r="C882" t="s">
        <v>1657</v>
      </c>
      <c r="D882" t="s">
        <v>25</v>
      </c>
      <c r="E882" t="s">
        <v>26</v>
      </c>
      <c r="F882" t="s">
        <v>25618</v>
      </c>
      <c r="G882" t="s">
        <v>1564</v>
      </c>
      <c r="H882" s="1">
        <v>38998</v>
      </c>
      <c r="I882">
        <f t="shared" si="26"/>
        <v>318697</v>
      </c>
    </row>
    <row r="883" spans="1:9" x14ac:dyDescent="0.3">
      <c r="A883">
        <f t="shared" si="27"/>
        <v>318728</v>
      </c>
      <c r="B883">
        <v>874</v>
      </c>
      <c r="C883" t="s">
        <v>1628</v>
      </c>
      <c r="D883" t="s">
        <v>25</v>
      </c>
      <c r="E883" t="s">
        <v>255</v>
      </c>
      <c r="F883" t="s">
        <v>25619</v>
      </c>
      <c r="G883" t="s">
        <v>1564</v>
      </c>
      <c r="H883" s="1">
        <v>37968</v>
      </c>
      <c r="I883">
        <f t="shared" si="26"/>
        <v>318728</v>
      </c>
    </row>
    <row r="884" spans="1:9" x14ac:dyDescent="0.3">
      <c r="A884">
        <f t="shared" si="27"/>
        <v>318758</v>
      </c>
      <c r="B884">
        <v>875</v>
      </c>
      <c r="C884" t="s">
        <v>1925</v>
      </c>
      <c r="D884" t="s">
        <v>25</v>
      </c>
      <c r="E884" t="s">
        <v>80</v>
      </c>
      <c r="F884" t="s">
        <v>25620</v>
      </c>
      <c r="G884" t="s">
        <v>1700</v>
      </c>
      <c r="H884" s="1">
        <v>38456</v>
      </c>
      <c r="I884">
        <f t="shared" si="26"/>
        <v>318758</v>
      </c>
    </row>
    <row r="885" spans="1:9" x14ac:dyDescent="0.3">
      <c r="A885">
        <f t="shared" si="27"/>
        <v>318770</v>
      </c>
      <c r="B885">
        <v>876</v>
      </c>
      <c r="C885" t="s">
        <v>1944</v>
      </c>
      <c r="D885" t="s">
        <v>25</v>
      </c>
      <c r="E885" t="s">
        <v>80</v>
      </c>
      <c r="F885" t="s">
        <v>25621</v>
      </c>
      <c r="G885" t="s">
        <v>1700</v>
      </c>
      <c r="H885" s="1">
        <v>41006</v>
      </c>
      <c r="I885">
        <f t="shared" si="26"/>
        <v>318770</v>
      </c>
    </row>
    <row r="886" spans="1:9" x14ac:dyDescent="0.3">
      <c r="A886">
        <f t="shared" si="27"/>
        <v>318934</v>
      </c>
      <c r="B886">
        <v>877</v>
      </c>
      <c r="C886" t="s">
        <v>1533</v>
      </c>
      <c r="D886" t="s">
        <v>25</v>
      </c>
      <c r="E886" t="s">
        <v>37</v>
      </c>
      <c r="F886" t="s">
        <v>25622</v>
      </c>
      <c r="G886" t="s">
        <v>1700</v>
      </c>
      <c r="H886" s="1">
        <v>39921</v>
      </c>
      <c r="I886">
        <f t="shared" si="26"/>
        <v>318934</v>
      </c>
    </row>
    <row r="887" spans="1:9" x14ac:dyDescent="0.3">
      <c r="A887">
        <f t="shared" si="27"/>
        <v>318990</v>
      </c>
      <c r="B887">
        <v>878</v>
      </c>
      <c r="C887" t="s">
        <v>1715</v>
      </c>
      <c r="D887" t="s">
        <v>25</v>
      </c>
      <c r="E887" t="s">
        <v>26</v>
      </c>
      <c r="F887" t="s">
        <v>25623</v>
      </c>
      <c r="G887" t="s">
        <v>1700</v>
      </c>
      <c r="H887" s="1">
        <v>40273</v>
      </c>
      <c r="I887">
        <f t="shared" si="26"/>
        <v>318990</v>
      </c>
    </row>
    <row r="888" spans="1:9" x14ac:dyDescent="0.3">
      <c r="A888">
        <f t="shared" si="27"/>
        <v>318991</v>
      </c>
      <c r="B888">
        <v>879</v>
      </c>
      <c r="C888" t="s">
        <v>1440</v>
      </c>
      <c r="D888" t="s">
        <v>25</v>
      </c>
      <c r="E888" t="s">
        <v>80</v>
      </c>
      <c r="F888" t="s">
        <v>25624</v>
      </c>
      <c r="G888" t="s">
        <v>1700</v>
      </c>
      <c r="H888" s="1">
        <v>37968</v>
      </c>
      <c r="I888">
        <f t="shared" si="26"/>
        <v>318991</v>
      </c>
    </row>
    <row r="889" spans="1:9" x14ac:dyDescent="0.3">
      <c r="A889">
        <f t="shared" si="27"/>
        <v>319035</v>
      </c>
      <c r="B889">
        <v>880</v>
      </c>
      <c r="C889" t="s">
        <v>2065</v>
      </c>
      <c r="D889" t="s">
        <v>25</v>
      </c>
      <c r="E889" t="s">
        <v>80</v>
      </c>
      <c r="F889" t="s">
        <v>25625</v>
      </c>
      <c r="G889" t="s">
        <v>1700</v>
      </c>
      <c r="H889" s="1">
        <v>38706</v>
      </c>
      <c r="I889">
        <f t="shared" si="26"/>
        <v>319035</v>
      </c>
    </row>
    <row r="890" spans="1:9" x14ac:dyDescent="0.3">
      <c r="A890">
        <f t="shared" si="27"/>
        <v>319059</v>
      </c>
      <c r="B890">
        <v>881</v>
      </c>
      <c r="C890" t="s">
        <v>1482</v>
      </c>
      <c r="D890" t="s">
        <v>25</v>
      </c>
      <c r="E890" t="s">
        <v>26</v>
      </c>
      <c r="F890" t="s">
        <v>25626</v>
      </c>
      <c r="G890" t="s">
        <v>1700</v>
      </c>
      <c r="H890" s="1">
        <v>40061</v>
      </c>
      <c r="I890">
        <f t="shared" si="26"/>
        <v>319059</v>
      </c>
    </row>
    <row r="891" spans="1:9" x14ac:dyDescent="0.3">
      <c r="A891">
        <f t="shared" si="27"/>
        <v>319087</v>
      </c>
      <c r="B891">
        <v>882</v>
      </c>
      <c r="C891" t="s">
        <v>1978</v>
      </c>
      <c r="D891" t="s">
        <v>25</v>
      </c>
      <c r="E891" t="s">
        <v>978</v>
      </c>
      <c r="F891" t="s">
        <v>25627</v>
      </c>
      <c r="G891" t="s">
        <v>1700</v>
      </c>
      <c r="H891" s="1">
        <v>39336</v>
      </c>
      <c r="I891">
        <f t="shared" si="26"/>
        <v>319087</v>
      </c>
    </row>
    <row r="892" spans="1:9" x14ac:dyDescent="0.3">
      <c r="A892">
        <f t="shared" si="27"/>
        <v>319103</v>
      </c>
      <c r="B892">
        <v>883</v>
      </c>
      <c r="C892" t="s">
        <v>1851</v>
      </c>
      <c r="D892" t="s">
        <v>25</v>
      </c>
      <c r="E892" t="s">
        <v>145</v>
      </c>
      <c r="F892" t="s">
        <v>25628</v>
      </c>
      <c r="G892" t="s">
        <v>1700</v>
      </c>
      <c r="H892" s="1">
        <v>40444</v>
      </c>
      <c r="I892">
        <f t="shared" si="26"/>
        <v>319103</v>
      </c>
    </row>
    <row r="893" spans="1:9" x14ac:dyDescent="0.3">
      <c r="A893">
        <f t="shared" si="27"/>
        <v>319128</v>
      </c>
      <c r="B893">
        <v>884</v>
      </c>
      <c r="C893" t="s">
        <v>1585</v>
      </c>
      <c r="D893" t="s">
        <v>25</v>
      </c>
      <c r="E893" t="s">
        <v>29</v>
      </c>
      <c r="F893" t="s">
        <v>25629</v>
      </c>
      <c r="G893" t="s">
        <v>1700</v>
      </c>
      <c r="H893" s="1">
        <v>38727</v>
      </c>
      <c r="I893">
        <f t="shared" si="26"/>
        <v>319128</v>
      </c>
    </row>
    <row r="894" spans="1:9" x14ac:dyDescent="0.3">
      <c r="A894">
        <f t="shared" si="27"/>
        <v>319139</v>
      </c>
      <c r="B894">
        <v>885</v>
      </c>
      <c r="C894" t="s">
        <v>1953</v>
      </c>
      <c r="D894" t="s">
        <v>25</v>
      </c>
      <c r="E894" t="s">
        <v>26</v>
      </c>
      <c r="F894" t="s">
        <v>25630</v>
      </c>
      <c r="G894" t="s">
        <v>1700</v>
      </c>
      <c r="H894" s="1">
        <v>39840</v>
      </c>
      <c r="I894">
        <f t="shared" si="26"/>
        <v>319139</v>
      </c>
    </row>
    <row r="895" spans="1:9" x14ac:dyDescent="0.3">
      <c r="A895">
        <f t="shared" si="27"/>
        <v>319281</v>
      </c>
      <c r="B895">
        <v>886</v>
      </c>
      <c r="C895" t="s">
        <v>1612</v>
      </c>
      <c r="D895" t="s">
        <v>25</v>
      </c>
      <c r="E895" t="s">
        <v>26</v>
      </c>
      <c r="F895" t="s">
        <v>25631</v>
      </c>
      <c r="G895" t="s">
        <v>1700</v>
      </c>
      <c r="H895" s="1">
        <v>39091</v>
      </c>
      <c r="I895">
        <f t="shared" si="26"/>
        <v>319281</v>
      </c>
    </row>
    <row r="896" spans="1:9" x14ac:dyDescent="0.3">
      <c r="A896">
        <f t="shared" si="27"/>
        <v>319298</v>
      </c>
      <c r="B896">
        <v>887</v>
      </c>
      <c r="C896" t="s">
        <v>1675</v>
      </c>
      <c r="D896" t="s">
        <v>25</v>
      </c>
      <c r="E896" t="s">
        <v>203</v>
      </c>
      <c r="F896" t="s">
        <v>25632</v>
      </c>
      <c r="G896" t="s">
        <v>1700</v>
      </c>
      <c r="H896" s="1">
        <v>37968</v>
      </c>
      <c r="I896">
        <f t="shared" si="26"/>
        <v>319298</v>
      </c>
    </row>
    <row r="897" spans="1:9" x14ac:dyDescent="0.3">
      <c r="A897">
        <f t="shared" si="27"/>
        <v>319302</v>
      </c>
      <c r="B897">
        <v>888</v>
      </c>
      <c r="C897" t="s">
        <v>1847</v>
      </c>
      <c r="D897" t="s">
        <v>25</v>
      </c>
      <c r="E897" t="s">
        <v>203</v>
      </c>
      <c r="F897" t="s">
        <v>25633</v>
      </c>
      <c r="G897" t="s">
        <v>1700</v>
      </c>
      <c r="H897" s="1">
        <v>40615</v>
      </c>
      <c r="I897">
        <f t="shared" si="26"/>
        <v>319302</v>
      </c>
    </row>
    <row r="898" spans="1:9" x14ac:dyDescent="0.3">
      <c r="A898">
        <f t="shared" si="27"/>
        <v>319310</v>
      </c>
      <c r="B898">
        <v>889</v>
      </c>
      <c r="C898" t="s">
        <v>1152</v>
      </c>
      <c r="D898" t="s">
        <v>25</v>
      </c>
      <c r="E898" t="s">
        <v>26</v>
      </c>
      <c r="F898" t="s">
        <v>25634</v>
      </c>
      <c r="G898" t="s">
        <v>1700</v>
      </c>
      <c r="H898" s="1">
        <v>37998</v>
      </c>
      <c r="I898">
        <f t="shared" ref="I898:I961" si="28">A898</f>
        <v>319310</v>
      </c>
    </row>
    <row r="899" spans="1:9" x14ac:dyDescent="0.3">
      <c r="A899">
        <f t="shared" ref="A899:A962" si="29">(LEFT(F899)*10^5)+(MID(F899,3,2)*10^3)+RIGHT(F899,3)</f>
        <v>319322</v>
      </c>
      <c r="B899">
        <v>890</v>
      </c>
      <c r="C899" t="s">
        <v>955</v>
      </c>
      <c r="D899" t="s">
        <v>25</v>
      </c>
      <c r="E899" t="s">
        <v>145</v>
      </c>
      <c r="F899" t="s">
        <v>25635</v>
      </c>
      <c r="G899" t="s">
        <v>1700</v>
      </c>
      <c r="H899" s="1">
        <v>39183</v>
      </c>
      <c r="I899">
        <f t="shared" si="28"/>
        <v>319322</v>
      </c>
    </row>
    <row r="900" spans="1:9" x14ac:dyDescent="0.3">
      <c r="A900">
        <f t="shared" si="29"/>
        <v>319322</v>
      </c>
      <c r="B900">
        <v>890</v>
      </c>
      <c r="C900" t="s">
        <v>2075</v>
      </c>
      <c r="D900" t="s">
        <v>25</v>
      </c>
      <c r="E900" t="s">
        <v>203</v>
      </c>
      <c r="F900" t="s">
        <v>25635</v>
      </c>
      <c r="G900" t="s">
        <v>1700</v>
      </c>
      <c r="H900" s="1">
        <v>39647</v>
      </c>
      <c r="I900">
        <f t="shared" si="28"/>
        <v>319322</v>
      </c>
    </row>
    <row r="901" spans="1:9" x14ac:dyDescent="0.3">
      <c r="A901">
        <f t="shared" si="29"/>
        <v>319322</v>
      </c>
      <c r="B901">
        <v>890</v>
      </c>
      <c r="C901" t="s">
        <v>1986</v>
      </c>
      <c r="D901" t="s">
        <v>25</v>
      </c>
      <c r="E901" t="s">
        <v>26</v>
      </c>
      <c r="F901" t="s">
        <v>25635</v>
      </c>
      <c r="G901" t="s">
        <v>1700</v>
      </c>
      <c r="H901" s="1">
        <v>40050</v>
      </c>
      <c r="I901">
        <f t="shared" si="28"/>
        <v>319322</v>
      </c>
    </row>
    <row r="902" spans="1:9" x14ac:dyDescent="0.3">
      <c r="A902">
        <f t="shared" si="29"/>
        <v>319465</v>
      </c>
      <c r="B902">
        <v>893</v>
      </c>
      <c r="C902" t="s">
        <v>1334</v>
      </c>
      <c r="D902" t="s">
        <v>25</v>
      </c>
      <c r="E902" t="s">
        <v>29</v>
      </c>
      <c r="F902" t="s">
        <v>25636</v>
      </c>
      <c r="G902" t="s">
        <v>1700</v>
      </c>
      <c r="H902" s="1">
        <v>38671</v>
      </c>
      <c r="I902">
        <f t="shared" si="28"/>
        <v>319465</v>
      </c>
    </row>
    <row r="903" spans="1:9" x14ac:dyDescent="0.3">
      <c r="A903">
        <f t="shared" si="29"/>
        <v>319518</v>
      </c>
      <c r="B903">
        <v>894</v>
      </c>
      <c r="C903" t="s">
        <v>1635</v>
      </c>
      <c r="D903" t="s">
        <v>25</v>
      </c>
      <c r="E903" t="s">
        <v>29</v>
      </c>
      <c r="F903" t="s">
        <v>25637</v>
      </c>
      <c r="G903" t="s">
        <v>1700</v>
      </c>
      <c r="H903" s="1">
        <v>37968</v>
      </c>
      <c r="I903">
        <f t="shared" si="28"/>
        <v>319518</v>
      </c>
    </row>
    <row r="904" spans="1:9" x14ac:dyDescent="0.3">
      <c r="A904">
        <f t="shared" si="29"/>
        <v>319548</v>
      </c>
      <c r="B904">
        <v>895</v>
      </c>
      <c r="C904" t="s">
        <v>1735</v>
      </c>
      <c r="D904" t="s">
        <v>25</v>
      </c>
      <c r="E904" t="s">
        <v>80</v>
      </c>
      <c r="F904" t="s">
        <v>25638</v>
      </c>
      <c r="G904" t="s">
        <v>1700</v>
      </c>
      <c r="H904" s="1">
        <v>38469</v>
      </c>
      <c r="I904">
        <f t="shared" si="28"/>
        <v>319548</v>
      </c>
    </row>
    <row r="905" spans="1:9" x14ac:dyDescent="0.3">
      <c r="A905">
        <f t="shared" si="29"/>
        <v>319564</v>
      </c>
      <c r="B905">
        <v>896</v>
      </c>
      <c r="C905" t="s">
        <v>2091</v>
      </c>
      <c r="D905" t="s">
        <v>25</v>
      </c>
      <c r="E905" t="s">
        <v>203</v>
      </c>
      <c r="F905" t="s">
        <v>25639</v>
      </c>
      <c r="G905" t="s">
        <v>1700</v>
      </c>
      <c r="H905" s="1">
        <v>37968</v>
      </c>
      <c r="I905">
        <f t="shared" si="28"/>
        <v>319564</v>
      </c>
    </row>
    <row r="906" spans="1:9" x14ac:dyDescent="0.3">
      <c r="A906">
        <f t="shared" si="29"/>
        <v>319581</v>
      </c>
      <c r="B906">
        <v>897</v>
      </c>
      <c r="C906" t="s">
        <v>1930</v>
      </c>
      <c r="D906" t="s">
        <v>25</v>
      </c>
      <c r="E906" t="s">
        <v>26</v>
      </c>
      <c r="F906" t="s">
        <v>25640</v>
      </c>
      <c r="G906" t="s">
        <v>1700</v>
      </c>
      <c r="H906" s="1">
        <v>38916</v>
      </c>
      <c r="I906">
        <f t="shared" si="28"/>
        <v>319581</v>
      </c>
    </row>
    <row r="907" spans="1:9" x14ac:dyDescent="0.3">
      <c r="A907">
        <f t="shared" si="29"/>
        <v>319683</v>
      </c>
      <c r="B907">
        <v>898</v>
      </c>
      <c r="C907" t="s">
        <v>1923</v>
      </c>
      <c r="D907" t="s">
        <v>25</v>
      </c>
      <c r="E907" t="s">
        <v>33</v>
      </c>
      <c r="F907" t="s">
        <v>25641</v>
      </c>
      <c r="G907" t="s">
        <v>1700</v>
      </c>
      <c r="H907" s="1">
        <v>37968</v>
      </c>
      <c r="I907">
        <f t="shared" si="28"/>
        <v>319683</v>
      </c>
    </row>
    <row r="908" spans="1:9" x14ac:dyDescent="0.3">
      <c r="A908">
        <f t="shared" si="29"/>
        <v>319764</v>
      </c>
      <c r="B908">
        <v>899</v>
      </c>
      <c r="C908" t="s">
        <v>1942</v>
      </c>
      <c r="D908" t="s">
        <v>25</v>
      </c>
      <c r="E908" t="s">
        <v>80</v>
      </c>
      <c r="F908" t="s">
        <v>25642</v>
      </c>
      <c r="G908" t="s">
        <v>1700</v>
      </c>
      <c r="H908" s="1">
        <v>39016</v>
      </c>
      <c r="I908">
        <f t="shared" si="28"/>
        <v>319764</v>
      </c>
    </row>
    <row r="909" spans="1:9" x14ac:dyDescent="0.3">
      <c r="A909">
        <f t="shared" si="29"/>
        <v>319778</v>
      </c>
      <c r="B909">
        <v>900</v>
      </c>
      <c r="C909" t="s">
        <v>28359</v>
      </c>
      <c r="D909" t="s">
        <v>25</v>
      </c>
      <c r="E909" t="s">
        <v>41</v>
      </c>
      <c r="F909" t="s">
        <v>28568</v>
      </c>
      <c r="G909" t="s">
        <v>1700</v>
      </c>
      <c r="H909" s="1">
        <v>42613</v>
      </c>
      <c r="I909">
        <f t="shared" si="28"/>
        <v>319778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319783</v>
      </c>
      <c r="B911" t="s">
        <v>1826</v>
      </c>
      <c r="C911" t="s">
        <v>1744</v>
      </c>
      <c r="D911" t="s">
        <v>25</v>
      </c>
      <c r="E911" t="s">
        <v>80</v>
      </c>
      <c r="F911" t="s">
        <v>25643</v>
      </c>
      <c r="G911" t="s">
        <v>1700</v>
      </c>
      <c r="H911" s="1">
        <v>37968</v>
      </c>
      <c r="I911">
        <f t="shared" si="28"/>
        <v>319783</v>
      </c>
    </row>
    <row r="912" spans="1:9" x14ac:dyDescent="0.3">
      <c r="A912">
        <f t="shared" si="29"/>
        <v>319793</v>
      </c>
      <c r="B912">
        <v>902</v>
      </c>
      <c r="C912" t="s">
        <v>1972</v>
      </c>
      <c r="D912" t="s">
        <v>25</v>
      </c>
      <c r="E912" t="s">
        <v>41</v>
      </c>
      <c r="F912" t="s">
        <v>25644</v>
      </c>
      <c r="G912" t="s">
        <v>1700</v>
      </c>
      <c r="H912" s="1">
        <v>39512</v>
      </c>
      <c r="I912">
        <f t="shared" si="28"/>
        <v>319793</v>
      </c>
    </row>
    <row r="913" spans="1:9" x14ac:dyDescent="0.3">
      <c r="A913">
        <f t="shared" si="29"/>
        <v>319793</v>
      </c>
      <c r="B913">
        <v>902</v>
      </c>
      <c r="C913" t="s">
        <v>1462</v>
      </c>
      <c r="D913" t="s">
        <v>25</v>
      </c>
      <c r="E913" t="s">
        <v>26</v>
      </c>
      <c r="F913" t="s">
        <v>25644</v>
      </c>
      <c r="G913" t="s">
        <v>1700</v>
      </c>
      <c r="H913" s="1">
        <v>39689</v>
      </c>
      <c r="I913">
        <f t="shared" si="28"/>
        <v>319793</v>
      </c>
    </row>
    <row r="914" spans="1:9" x14ac:dyDescent="0.3">
      <c r="A914">
        <f t="shared" si="29"/>
        <v>319797</v>
      </c>
      <c r="B914">
        <v>904</v>
      </c>
      <c r="C914" t="s">
        <v>2076</v>
      </c>
      <c r="D914" t="s">
        <v>25</v>
      </c>
      <c r="E914" t="s">
        <v>26</v>
      </c>
      <c r="F914" t="s">
        <v>25645</v>
      </c>
      <c r="G914" t="s">
        <v>1700</v>
      </c>
      <c r="H914" s="1">
        <v>40013</v>
      </c>
      <c r="I914">
        <f t="shared" si="28"/>
        <v>319797</v>
      </c>
    </row>
    <row r="915" spans="1:9" x14ac:dyDescent="0.3">
      <c r="A915">
        <f t="shared" si="29"/>
        <v>319934</v>
      </c>
      <c r="B915">
        <v>905</v>
      </c>
      <c r="C915" t="s">
        <v>1956</v>
      </c>
      <c r="D915" t="s">
        <v>25</v>
      </c>
      <c r="E915" t="s">
        <v>26</v>
      </c>
      <c r="F915" t="s">
        <v>25646</v>
      </c>
      <c r="G915" t="s">
        <v>1700</v>
      </c>
      <c r="H915" s="1">
        <v>38297</v>
      </c>
      <c r="I915">
        <f t="shared" si="28"/>
        <v>319934</v>
      </c>
    </row>
    <row r="916" spans="1:9" x14ac:dyDescent="0.3">
      <c r="A916">
        <f t="shared" si="29"/>
        <v>320005</v>
      </c>
      <c r="B916">
        <v>906</v>
      </c>
      <c r="C916" t="s">
        <v>1450</v>
      </c>
      <c r="D916" t="s">
        <v>25</v>
      </c>
      <c r="E916" t="s">
        <v>281</v>
      </c>
      <c r="F916" t="s">
        <v>25647</v>
      </c>
      <c r="G916" t="s">
        <v>1853</v>
      </c>
      <c r="H916" s="1">
        <v>38152</v>
      </c>
      <c r="I916">
        <f t="shared" si="28"/>
        <v>320005</v>
      </c>
    </row>
    <row r="917" spans="1:9" x14ac:dyDescent="0.3">
      <c r="A917">
        <f t="shared" si="29"/>
        <v>320031</v>
      </c>
      <c r="B917">
        <v>907</v>
      </c>
      <c r="C917" t="s">
        <v>1890</v>
      </c>
      <c r="D917" t="s">
        <v>25</v>
      </c>
      <c r="E917" t="s">
        <v>127</v>
      </c>
      <c r="F917" t="s">
        <v>25648</v>
      </c>
      <c r="G917" t="s">
        <v>1853</v>
      </c>
      <c r="H917" s="1">
        <v>38822</v>
      </c>
      <c r="I917">
        <f t="shared" si="28"/>
        <v>320031</v>
      </c>
    </row>
    <row r="918" spans="1:9" x14ac:dyDescent="0.3">
      <c r="A918">
        <f t="shared" si="29"/>
        <v>320042</v>
      </c>
      <c r="B918">
        <v>908</v>
      </c>
      <c r="C918" t="s">
        <v>2068</v>
      </c>
      <c r="D918" t="s">
        <v>25</v>
      </c>
      <c r="E918" t="s">
        <v>26</v>
      </c>
      <c r="F918" t="s">
        <v>25649</v>
      </c>
      <c r="G918" t="s">
        <v>1853</v>
      </c>
      <c r="H918" s="1">
        <v>38016</v>
      </c>
      <c r="I918">
        <f t="shared" si="28"/>
        <v>320042</v>
      </c>
    </row>
    <row r="919" spans="1:9" x14ac:dyDescent="0.3">
      <c r="A919">
        <f t="shared" si="29"/>
        <v>320053</v>
      </c>
      <c r="B919">
        <v>909</v>
      </c>
      <c r="C919" t="s">
        <v>1910</v>
      </c>
      <c r="D919" t="s">
        <v>25</v>
      </c>
      <c r="E919" t="s">
        <v>127</v>
      </c>
      <c r="F919" t="s">
        <v>25650</v>
      </c>
      <c r="G919" t="s">
        <v>1853</v>
      </c>
      <c r="H919" s="1">
        <v>38237</v>
      </c>
      <c r="I919">
        <f t="shared" si="28"/>
        <v>320053</v>
      </c>
    </row>
    <row r="920" spans="1:9" x14ac:dyDescent="0.3">
      <c r="A920">
        <f t="shared" si="29"/>
        <v>320100</v>
      </c>
      <c r="B920">
        <v>910</v>
      </c>
      <c r="C920" t="s">
        <v>1420</v>
      </c>
      <c r="D920" t="s">
        <v>25</v>
      </c>
      <c r="E920" t="s">
        <v>41</v>
      </c>
      <c r="F920" t="s">
        <v>25651</v>
      </c>
      <c r="G920" t="s">
        <v>1853</v>
      </c>
      <c r="H920" s="1">
        <v>39399</v>
      </c>
      <c r="I920">
        <f t="shared" si="28"/>
        <v>320100</v>
      </c>
    </row>
    <row r="921" spans="1:9" x14ac:dyDescent="0.3">
      <c r="A921">
        <f t="shared" si="29"/>
        <v>320219</v>
      </c>
      <c r="B921">
        <v>911</v>
      </c>
      <c r="C921" t="s">
        <v>1692</v>
      </c>
      <c r="D921" t="s">
        <v>25</v>
      </c>
      <c r="E921" t="s">
        <v>26</v>
      </c>
      <c r="F921" t="s">
        <v>25652</v>
      </c>
      <c r="G921" t="s">
        <v>1853</v>
      </c>
      <c r="H921" s="1">
        <v>38910</v>
      </c>
      <c r="I921">
        <f t="shared" si="28"/>
        <v>320219</v>
      </c>
    </row>
    <row r="922" spans="1:9" x14ac:dyDescent="0.3">
      <c r="A922">
        <f t="shared" si="29"/>
        <v>320274</v>
      </c>
      <c r="B922">
        <v>912</v>
      </c>
      <c r="C922" t="s">
        <v>2014</v>
      </c>
      <c r="D922" t="s">
        <v>25</v>
      </c>
      <c r="E922" t="s">
        <v>145</v>
      </c>
      <c r="F922" t="s">
        <v>25653</v>
      </c>
      <c r="G922" t="s">
        <v>1853</v>
      </c>
      <c r="H922" s="1">
        <v>39815</v>
      </c>
      <c r="I922">
        <f t="shared" si="28"/>
        <v>320274</v>
      </c>
    </row>
    <row r="923" spans="1:9" x14ac:dyDescent="0.3">
      <c r="A923">
        <f t="shared" si="29"/>
        <v>320307</v>
      </c>
      <c r="B923">
        <v>913</v>
      </c>
      <c r="C923" t="s">
        <v>2025</v>
      </c>
      <c r="D923" t="s">
        <v>25</v>
      </c>
      <c r="E923" t="s">
        <v>26</v>
      </c>
      <c r="F923" t="s">
        <v>25654</v>
      </c>
      <c r="G923" t="s">
        <v>1853</v>
      </c>
      <c r="H923" s="1">
        <v>38016</v>
      </c>
      <c r="I923">
        <f t="shared" si="28"/>
        <v>320307</v>
      </c>
    </row>
    <row r="924" spans="1:9" x14ac:dyDescent="0.3">
      <c r="A924">
        <f t="shared" si="29"/>
        <v>320368</v>
      </c>
      <c r="B924">
        <v>914</v>
      </c>
      <c r="C924" t="s">
        <v>1748</v>
      </c>
      <c r="D924" t="s">
        <v>25</v>
      </c>
      <c r="E924" t="s">
        <v>145</v>
      </c>
      <c r="F924" t="s">
        <v>25655</v>
      </c>
      <c r="G924" t="s">
        <v>1853</v>
      </c>
      <c r="H924" s="1">
        <v>38799</v>
      </c>
      <c r="I924">
        <f t="shared" si="28"/>
        <v>320368</v>
      </c>
    </row>
    <row r="925" spans="1:9" x14ac:dyDescent="0.3">
      <c r="A925">
        <f t="shared" si="29"/>
        <v>320425</v>
      </c>
      <c r="B925">
        <v>915</v>
      </c>
      <c r="C925" t="s">
        <v>1322</v>
      </c>
      <c r="D925" t="s">
        <v>25</v>
      </c>
      <c r="E925" t="s">
        <v>80</v>
      </c>
      <c r="F925" t="s">
        <v>25656</v>
      </c>
      <c r="G925" t="s">
        <v>1853</v>
      </c>
      <c r="H925" s="1">
        <v>41748</v>
      </c>
      <c r="I925">
        <f t="shared" si="28"/>
        <v>320425</v>
      </c>
    </row>
    <row r="926" spans="1:9" x14ac:dyDescent="0.3">
      <c r="A926">
        <f t="shared" si="29"/>
        <v>320459</v>
      </c>
      <c r="B926">
        <v>916</v>
      </c>
      <c r="C926" t="s">
        <v>1490</v>
      </c>
      <c r="D926" t="s">
        <v>25</v>
      </c>
      <c r="E926" t="s">
        <v>80</v>
      </c>
      <c r="F926" t="s">
        <v>25657</v>
      </c>
      <c r="G926" t="s">
        <v>1853</v>
      </c>
      <c r="H926" s="1">
        <v>38451</v>
      </c>
      <c r="I926">
        <f t="shared" si="28"/>
        <v>320459</v>
      </c>
    </row>
    <row r="927" spans="1:9" x14ac:dyDescent="0.3">
      <c r="A927">
        <f t="shared" si="29"/>
        <v>320500</v>
      </c>
      <c r="B927">
        <v>917</v>
      </c>
      <c r="C927" t="s">
        <v>1604</v>
      </c>
      <c r="D927" t="s">
        <v>25</v>
      </c>
      <c r="E927" t="s">
        <v>26</v>
      </c>
      <c r="F927" t="s">
        <v>25658</v>
      </c>
      <c r="G927" t="s">
        <v>1853</v>
      </c>
      <c r="H927" s="1">
        <v>39595</v>
      </c>
      <c r="I927">
        <f t="shared" si="28"/>
        <v>320500</v>
      </c>
    </row>
    <row r="928" spans="1:9" x14ac:dyDescent="0.3">
      <c r="A928">
        <f t="shared" si="29"/>
        <v>320681</v>
      </c>
      <c r="B928">
        <v>918</v>
      </c>
      <c r="C928" t="s">
        <v>2033</v>
      </c>
      <c r="D928" t="s">
        <v>25</v>
      </c>
      <c r="E928" t="s">
        <v>1767</v>
      </c>
      <c r="F928" t="s">
        <v>25659</v>
      </c>
      <c r="G928" t="s">
        <v>1853</v>
      </c>
      <c r="H928" s="1">
        <v>38016</v>
      </c>
      <c r="I928">
        <f t="shared" si="28"/>
        <v>320681</v>
      </c>
    </row>
    <row r="929" spans="1:9" x14ac:dyDescent="0.3">
      <c r="A929">
        <f t="shared" si="29"/>
        <v>320725</v>
      </c>
      <c r="B929">
        <v>919</v>
      </c>
      <c r="C929" t="s">
        <v>1938</v>
      </c>
      <c r="D929" t="s">
        <v>25</v>
      </c>
      <c r="E929" t="s">
        <v>41</v>
      </c>
      <c r="F929" t="s">
        <v>25660</v>
      </c>
      <c r="G929" t="s">
        <v>1853</v>
      </c>
      <c r="H929" s="1">
        <v>38023</v>
      </c>
      <c r="I929">
        <f t="shared" si="28"/>
        <v>320725</v>
      </c>
    </row>
    <row r="930" spans="1:9" x14ac:dyDescent="0.3">
      <c r="A930">
        <f t="shared" si="29"/>
        <v>320779</v>
      </c>
      <c r="B930">
        <v>920</v>
      </c>
      <c r="C930" t="s">
        <v>2010</v>
      </c>
      <c r="D930" t="s">
        <v>25</v>
      </c>
      <c r="E930" t="s">
        <v>490</v>
      </c>
      <c r="F930" t="s">
        <v>25661</v>
      </c>
      <c r="G930" t="s">
        <v>1853</v>
      </c>
      <c r="H930" s="1">
        <v>38599</v>
      </c>
      <c r="I930">
        <f t="shared" si="28"/>
        <v>320779</v>
      </c>
    </row>
    <row r="931" spans="1:9" x14ac:dyDescent="0.3">
      <c r="A931">
        <f t="shared" si="29"/>
        <v>320848</v>
      </c>
      <c r="B931">
        <v>921</v>
      </c>
      <c r="C931" t="s">
        <v>27772</v>
      </c>
      <c r="D931" t="s">
        <v>25</v>
      </c>
      <c r="E931" t="s">
        <v>41</v>
      </c>
      <c r="F931" t="s">
        <v>27805</v>
      </c>
      <c r="G931" t="s">
        <v>1853</v>
      </c>
      <c r="H931" s="1">
        <v>42434</v>
      </c>
      <c r="I931">
        <f t="shared" si="28"/>
        <v>320848</v>
      </c>
    </row>
    <row r="932" spans="1:9" x14ac:dyDescent="0.3">
      <c r="A932">
        <f t="shared" si="29"/>
        <v>320867</v>
      </c>
      <c r="B932">
        <v>922</v>
      </c>
      <c r="C932" t="s">
        <v>1742</v>
      </c>
      <c r="D932" t="s">
        <v>25</v>
      </c>
      <c r="E932" t="s">
        <v>26</v>
      </c>
      <c r="F932" t="s">
        <v>25662</v>
      </c>
      <c r="G932" t="s">
        <v>1853</v>
      </c>
      <c r="H932" s="1">
        <v>40018</v>
      </c>
      <c r="I932">
        <f t="shared" si="28"/>
        <v>320867</v>
      </c>
    </row>
    <row r="933" spans="1:9" x14ac:dyDescent="0.3">
      <c r="A933">
        <f t="shared" si="29"/>
        <v>320893</v>
      </c>
      <c r="B933">
        <v>923</v>
      </c>
      <c r="C933" t="s">
        <v>1999</v>
      </c>
      <c r="D933" t="s">
        <v>25</v>
      </c>
      <c r="E933" t="s">
        <v>37</v>
      </c>
      <c r="F933" t="s">
        <v>25663</v>
      </c>
      <c r="G933" t="s">
        <v>1853</v>
      </c>
      <c r="H933" s="1">
        <v>38936</v>
      </c>
      <c r="I933">
        <f t="shared" si="28"/>
        <v>320893</v>
      </c>
    </row>
    <row r="934" spans="1:9" x14ac:dyDescent="0.3">
      <c r="A934">
        <f t="shared" si="29"/>
        <v>320902</v>
      </c>
      <c r="B934">
        <v>924</v>
      </c>
      <c r="C934" t="s">
        <v>1965</v>
      </c>
      <c r="D934" t="s">
        <v>25</v>
      </c>
      <c r="E934" t="s">
        <v>80</v>
      </c>
      <c r="F934" t="s">
        <v>25664</v>
      </c>
      <c r="G934" t="s">
        <v>1853</v>
      </c>
      <c r="H934" s="1">
        <v>38016</v>
      </c>
      <c r="I934">
        <f t="shared" si="28"/>
        <v>320902</v>
      </c>
    </row>
    <row r="935" spans="1:9" x14ac:dyDescent="0.3">
      <c r="A935">
        <f t="shared" si="29"/>
        <v>320911</v>
      </c>
      <c r="B935">
        <v>925</v>
      </c>
      <c r="C935" t="s">
        <v>2050</v>
      </c>
      <c r="D935" t="s">
        <v>25</v>
      </c>
      <c r="E935" t="s">
        <v>29</v>
      </c>
      <c r="F935" t="s">
        <v>25665</v>
      </c>
      <c r="G935" t="s">
        <v>1853</v>
      </c>
      <c r="H935" s="1">
        <v>38533</v>
      </c>
      <c r="I935">
        <f t="shared" si="28"/>
        <v>320911</v>
      </c>
    </row>
    <row r="936" spans="1:9" x14ac:dyDescent="0.3">
      <c r="A936">
        <f t="shared" si="29"/>
        <v>320959</v>
      </c>
      <c r="B936">
        <v>926</v>
      </c>
      <c r="C936" t="s">
        <v>2029</v>
      </c>
      <c r="D936" t="s">
        <v>25</v>
      </c>
      <c r="E936" t="s">
        <v>26</v>
      </c>
      <c r="F936" t="s">
        <v>25666</v>
      </c>
      <c r="G936" t="s">
        <v>1853</v>
      </c>
      <c r="H936" s="1">
        <v>38307</v>
      </c>
      <c r="I936">
        <f t="shared" si="28"/>
        <v>320959</v>
      </c>
    </row>
    <row r="937" spans="1:9" x14ac:dyDescent="0.3">
      <c r="A937">
        <f t="shared" si="29"/>
        <v>320959</v>
      </c>
      <c r="B937">
        <v>926</v>
      </c>
      <c r="C937" t="s">
        <v>1548</v>
      </c>
      <c r="D937" t="s">
        <v>25</v>
      </c>
      <c r="E937" t="s">
        <v>80</v>
      </c>
      <c r="F937" t="s">
        <v>25666</v>
      </c>
      <c r="G937" t="s">
        <v>1853</v>
      </c>
      <c r="H937" s="1">
        <v>38810</v>
      </c>
      <c r="I937">
        <f t="shared" si="28"/>
        <v>320959</v>
      </c>
    </row>
    <row r="938" spans="1:9" x14ac:dyDescent="0.3">
      <c r="A938">
        <f t="shared" si="29"/>
        <v>321006</v>
      </c>
      <c r="B938">
        <v>928</v>
      </c>
      <c r="C938" t="s">
        <v>1952</v>
      </c>
      <c r="D938" t="s">
        <v>25</v>
      </c>
      <c r="E938" t="s">
        <v>145</v>
      </c>
      <c r="F938" t="s">
        <v>25667</v>
      </c>
      <c r="G938" t="s">
        <v>1853</v>
      </c>
      <c r="H938" s="1">
        <v>40978</v>
      </c>
      <c r="I938">
        <f t="shared" si="28"/>
        <v>321006</v>
      </c>
    </row>
    <row r="939" spans="1:9" x14ac:dyDescent="0.3">
      <c r="A939">
        <f t="shared" si="29"/>
        <v>321046</v>
      </c>
      <c r="B939">
        <v>929</v>
      </c>
      <c r="C939" t="s">
        <v>1876</v>
      </c>
      <c r="D939" t="s">
        <v>25</v>
      </c>
      <c r="E939" t="s">
        <v>26</v>
      </c>
      <c r="F939" t="s">
        <v>25668</v>
      </c>
      <c r="G939" t="s">
        <v>1853</v>
      </c>
      <c r="H939" s="1">
        <v>39287</v>
      </c>
      <c r="I939">
        <f t="shared" si="28"/>
        <v>321046</v>
      </c>
    </row>
    <row r="940" spans="1:9" x14ac:dyDescent="0.3">
      <c r="A940">
        <f t="shared" si="29"/>
        <v>321050</v>
      </c>
      <c r="B940">
        <v>930</v>
      </c>
      <c r="C940" t="s">
        <v>1740</v>
      </c>
      <c r="D940" t="s">
        <v>25</v>
      </c>
      <c r="E940" t="s">
        <v>26</v>
      </c>
      <c r="F940" t="s">
        <v>25669</v>
      </c>
      <c r="G940" t="s">
        <v>1853</v>
      </c>
      <c r="H940" s="1">
        <v>40589</v>
      </c>
      <c r="I940">
        <f t="shared" si="28"/>
        <v>321050</v>
      </c>
    </row>
    <row r="941" spans="1:9" x14ac:dyDescent="0.3">
      <c r="A941">
        <f t="shared" si="29"/>
        <v>321165</v>
      </c>
      <c r="B941">
        <v>931</v>
      </c>
      <c r="C941" t="s">
        <v>1248</v>
      </c>
      <c r="D941" t="s">
        <v>25</v>
      </c>
      <c r="E941" t="s">
        <v>26</v>
      </c>
      <c r="F941" t="s">
        <v>25670</v>
      </c>
      <c r="G941" t="s">
        <v>1853</v>
      </c>
      <c r="H941" s="1">
        <v>38162</v>
      </c>
      <c r="I941">
        <f t="shared" si="28"/>
        <v>321165</v>
      </c>
    </row>
    <row r="942" spans="1:9" x14ac:dyDescent="0.3">
      <c r="A942">
        <f t="shared" si="29"/>
        <v>321250</v>
      </c>
      <c r="B942">
        <v>932</v>
      </c>
      <c r="C942" t="s">
        <v>1458</v>
      </c>
      <c r="D942" t="s">
        <v>25</v>
      </c>
      <c r="E942" t="s">
        <v>26</v>
      </c>
      <c r="F942" t="s">
        <v>25671</v>
      </c>
      <c r="G942" t="s">
        <v>1853</v>
      </c>
      <c r="H942" s="1">
        <v>40202</v>
      </c>
      <c r="I942">
        <f t="shared" si="28"/>
        <v>321250</v>
      </c>
    </row>
    <row r="943" spans="1:9" x14ac:dyDescent="0.3">
      <c r="A943">
        <f t="shared" si="29"/>
        <v>321276</v>
      </c>
      <c r="B943">
        <v>933</v>
      </c>
      <c r="C943" t="s">
        <v>1539</v>
      </c>
      <c r="D943" t="s">
        <v>25</v>
      </c>
      <c r="E943" t="s">
        <v>924</v>
      </c>
      <c r="F943" t="s">
        <v>25672</v>
      </c>
      <c r="G943" t="s">
        <v>1853</v>
      </c>
      <c r="H943" s="1">
        <v>41155</v>
      </c>
      <c r="I943">
        <f t="shared" si="28"/>
        <v>321276</v>
      </c>
    </row>
    <row r="944" spans="1:9" x14ac:dyDescent="0.3">
      <c r="A944">
        <f t="shared" si="29"/>
        <v>321311</v>
      </c>
      <c r="B944">
        <v>934</v>
      </c>
      <c r="C944" t="s">
        <v>1951</v>
      </c>
      <c r="D944" t="s">
        <v>25</v>
      </c>
      <c r="E944" t="s">
        <v>26</v>
      </c>
      <c r="F944" t="s">
        <v>25673</v>
      </c>
      <c r="G944" t="s">
        <v>1853</v>
      </c>
      <c r="H944" s="1">
        <v>38756</v>
      </c>
      <c r="I944">
        <f t="shared" si="28"/>
        <v>321311</v>
      </c>
    </row>
    <row r="945" spans="1:9" x14ac:dyDescent="0.3">
      <c r="A945">
        <f t="shared" si="29"/>
        <v>321318</v>
      </c>
      <c r="B945">
        <v>935</v>
      </c>
      <c r="C945" t="s">
        <v>1474</v>
      </c>
      <c r="D945" t="s">
        <v>25</v>
      </c>
      <c r="E945" t="s">
        <v>29</v>
      </c>
      <c r="F945" t="s">
        <v>25674</v>
      </c>
      <c r="G945" t="s">
        <v>1853</v>
      </c>
      <c r="H945" s="1">
        <v>38016</v>
      </c>
      <c r="I945">
        <f t="shared" si="28"/>
        <v>321318</v>
      </c>
    </row>
    <row r="946" spans="1:9" x14ac:dyDescent="0.3">
      <c r="A946">
        <f t="shared" si="29"/>
        <v>321414</v>
      </c>
      <c r="B946">
        <v>936</v>
      </c>
      <c r="C946" t="s">
        <v>1608</v>
      </c>
      <c r="D946" t="s">
        <v>25</v>
      </c>
      <c r="E946" t="s">
        <v>26</v>
      </c>
      <c r="F946" t="s">
        <v>25675</v>
      </c>
      <c r="G946" t="s">
        <v>1853</v>
      </c>
      <c r="H946" s="1">
        <v>38562</v>
      </c>
      <c r="I946">
        <f t="shared" si="28"/>
        <v>321414</v>
      </c>
    </row>
    <row r="947" spans="1:9" x14ac:dyDescent="0.3">
      <c r="A947">
        <f t="shared" si="29"/>
        <v>321456</v>
      </c>
      <c r="B947">
        <v>937</v>
      </c>
      <c r="C947" t="s">
        <v>2036</v>
      </c>
      <c r="D947" t="s">
        <v>25</v>
      </c>
      <c r="E947" t="s">
        <v>80</v>
      </c>
      <c r="F947" t="s">
        <v>25676</v>
      </c>
      <c r="G947" t="s">
        <v>1853</v>
      </c>
      <c r="H947" s="1">
        <v>38016</v>
      </c>
      <c r="I947">
        <f t="shared" si="28"/>
        <v>321456</v>
      </c>
    </row>
    <row r="948" spans="1:9" x14ac:dyDescent="0.3">
      <c r="A948">
        <f t="shared" si="29"/>
        <v>321509</v>
      </c>
      <c r="B948">
        <v>938</v>
      </c>
      <c r="C948" t="s">
        <v>1894</v>
      </c>
      <c r="D948" t="s">
        <v>25</v>
      </c>
      <c r="E948" t="s">
        <v>145</v>
      </c>
      <c r="F948" t="s">
        <v>25677</v>
      </c>
      <c r="G948" t="s">
        <v>1853</v>
      </c>
      <c r="H948" s="1">
        <v>38598</v>
      </c>
      <c r="I948">
        <f t="shared" si="28"/>
        <v>321509</v>
      </c>
    </row>
    <row r="949" spans="1:9" x14ac:dyDescent="0.3">
      <c r="A949">
        <f t="shared" si="29"/>
        <v>321589</v>
      </c>
      <c r="B949">
        <v>939</v>
      </c>
      <c r="C949" t="s">
        <v>1872</v>
      </c>
      <c r="D949" t="s">
        <v>25</v>
      </c>
      <c r="E949" t="s">
        <v>26</v>
      </c>
      <c r="F949" t="s">
        <v>25678</v>
      </c>
      <c r="G949" t="s">
        <v>1853</v>
      </c>
      <c r="H949" s="1">
        <v>40910</v>
      </c>
      <c r="I949">
        <f t="shared" si="28"/>
        <v>321589</v>
      </c>
    </row>
    <row r="950" spans="1:9" x14ac:dyDescent="0.3">
      <c r="A950">
        <f t="shared" si="29"/>
        <v>321604</v>
      </c>
      <c r="B950">
        <v>940</v>
      </c>
      <c r="C950" t="s">
        <v>1645</v>
      </c>
      <c r="D950" t="s">
        <v>25</v>
      </c>
      <c r="E950" t="s">
        <v>145</v>
      </c>
      <c r="F950" t="s">
        <v>25679</v>
      </c>
      <c r="G950" t="s">
        <v>1853</v>
      </c>
      <c r="H950" s="1">
        <v>38965</v>
      </c>
      <c r="I950">
        <f t="shared" si="28"/>
        <v>321604</v>
      </c>
    </row>
    <row r="951" spans="1:9" x14ac:dyDescent="0.3">
      <c r="A951">
        <f t="shared" si="29"/>
        <v>321637</v>
      </c>
      <c r="B951">
        <v>941</v>
      </c>
      <c r="C951" t="s">
        <v>1649</v>
      </c>
      <c r="D951" t="s">
        <v>25</v>
      </c>
      <c r="E951" t="s">
        <v>33</v>
      </c>
      <c r="F951" t="s">
        <v>25680</v>
      </c>
      <c r="G951" t="s">
        <v>1853</v>
      </c>
      <c r="H951" s="1">
        <v>38001</v>
      </c>
      <c r="I951">
        <f t="shared" si="28"/>
        <v>321637</v>
      </c>
    </row>
    <row r="952" spans="1:9" x14ac:dyDescent="0.3">
      <c r="A952">
        <f t="shared" si="29"/>
        <v>321878</v>
      </c>
      <c r="B952">
        <v>942</v>
      </c>
      <c r="C952" t="s">
        <v>1773</v>
      </c>
      <c r="D952" t="s">
        <v>25</v>
      </c>
      <c r="E952" t="s">
        <v>145</v>
      </c>
      <c r="F952" t="s">
        <v>25681</v>
      </c>
      <c r="G952" t="s">
        <v>1853</v>
      </c>
      <c r="H952" s="1">
        <v>39573</v>
      </c>
      <c r="I952">
        <f t="shared" si="28"/>
        <v>321878</v>
      </c>
    </row>
    <row r="953" spans="1:9" x14ac:dyDescent="0.3">
      <c r="A953">
        <f t="shared" si="29"/>
        <v>322012</v>
      </c>
      <c r="B953">
        <v>943</v>
      </c>
      <c r="C953" t="s">
        <v>1508</v>
      </c>
      <c r="D953" t="s">
        <v>25</v>
      </c>
      <c r="E953" t="s">
        <v>80</v>
      </c>
      <c r="F953" t="s">
        <v>25682</v>
      </c>
      <c r="G953" t="s">
        <v>1853</v>
      </c>
      <c r="H953" s="1">
        <v>38016</v>
      </c>
      <c r="I953">
        <f t="shared" si="28"/>
        <v>322012</v>
      </c>
    </row>
    <row r="954" spans="1:9" x14ac:dyDescent="0.3">
      <c r="A954">
        <f t="shared" si="29"/>
        <v>322030</v>
      </c>
      <c r="B954">
        <v>944</v>
      </c>
      <c r="C954" t="s">
        <v>2082</v>
      </c>
      <c r="D954" t="s">
        <v>25</v>
      </c>
      <c r="E954" t="s">
        <v>26</v>
      </c>
      <c r="F954" t="s">
        <v>25683</v>
      </c>
      <c r="G954" t="s">
        <v>1853</v>
      </c>
      <c r="H954" s="1">
        <v>38598</v>
      </c>
      <c r="I954">
        <f t="shared" si="28"/>
        <v>322030</v>
      </c>
    </row>
    <row r="955" spans="1:9" x14ac:dyDescent="0.3">
      <c r="A955">
        <f t="shared" si="29"/>
        <v>322120</v>
      </c>
      <c r="B955">
        <v>945</v>
      </c>
      <c r="C955" t="s">
        <v>1484</v>
      </c>
      <c r="D955" t="s">
        <v>25</v>
      </c>
      <c r="E955" t="s">
        <v>80</v>
      </c>
      <c r="F955" t="s">
        <v>25684</v>
      </c>
      <c r="G955" t="s">
        <v>1853</v>
      </c>
      <c r="H955" s="1">
        <v>38568</v>
      </c>
      <c r="I955">
        <f t="shared" si="28"/>
        <v>322120</v>
      </c>
    </row>
    <row r="956" spans="1:9" x14ac:dyDescent="0.3">
      <c r="A956">
        <f t="shared" si="29"/>
        <v>322206</v>
      </c>
      <c r="B956">
        <v>946</v>
      </c>
      <c r="C956" t="s">
        <v>2007</v>
      </c>
      <c r="D956" t="s">
        <v>25</v>
      </c>
      <c r="E956" t="s">
        <v>33</v>
      </c>
      <c r="F956" t="s">
        <v>25685</v>
      </c>
      <c r="G956" t="s">
        <v>1853</v>
      </c>
      <c r="H956" s="1">
        <v>41479</v>
      </c>
      <c r="I956">
        <f t="shared" si="28"/>
        <v>322206</v>
      </c>
    </row>
    <row r="957" spans="1:9" x14ac:dyDescent="0.3">
      <c r="A957">
        <f t="shared" si="29"/>
        <v>322219</v>
      </c>
      <c r="B957">
        <v>947</v>
      </c>
      <c r="C957" t="s">
        <v>1954</v>
      </c>
      <c r="D957" t="s">
        <v>25</v>
      </c>
      <c r="E957" t="s">
        <v>26</v>
      </c>
      <c r="F957" t="s">
        <v>28221</v>
      </c>
      <c r="G957" t="s">
        <v>1853</v>
      </c>
      <c r="H957" s="1">
        <v>42542</v>
      </c>
      <c r="I957">
        <f t="shared" si="28"/>
        <v>322219</v>
      </c>
    </row>
    <row r="958" spans="1:9" x14ac:dyDescent="0.3">
      <c r="A958">
        <f t="shared" si="29"/>
        <v>322282</v>
      </c>
      <c r="B958">
        <v>948</v>
      </c>
      <c r="C958" t="s">
        <v>1841</v>
      </c>
      <c r="D958" t="s">
        <v>25</v>
      </c>
      <c r="E958" t="s">
        <v>80</v>
      </c>
      <c r="F958" t="s">
        <v>25686</v>
      </c>
      <c r="G958" t="s">
        <v>1853</v>
      </c>
      <c r="H958" s="1">
        <v>38128</v>
      </c>
      <c r="I958">
        <f t="shared" si="28"/>
        <v>322282</v>
      </c>
    </row>
    <row r="959" spans="1:9" x14ac:dyDescent="0.3">
      <c r="A959">
        <f t="shared" si="29"/>
        <v>322308</v>
      </c>
      <c r="B959">
        <v>949</v>
      </c>
      <c r="C959" t="s">
        <v>1969</v>
      </c>
      <c r="D959" t="s">
        <v>25</v>
      </c>
      <c r="E959" t="s">
        <v>26</v>
      </c>
      <c r="F959" t="s">
        <v>25687</v>
      </c>
      <c r="G959" t="s">
        <v>1853</v>
      </c>
      <c r="H959" s="1">
        <v>38016</v>
      </c>
      <c r="I959">
        <f t="shared" si="28"/>
        <v>322308</v>
      </c>
    </row>
    <row r="960" spans="1:9" x14ac:dyDescent="0.3">
      <c r="A960">
        <f t="shared" si="29"/>
        <v>322396</v>
      </c>
      <c r="B960">
        <v>950</v>
      </c>
      <c r="C960" t="s">
        <v>1854</v>
      </c>
      <c r="D960" t="s">
        <v>25</v>
      </c>
      <c r="E960" t="s">
        <v>26</v>
      </c>
      <c r="F960" t="s">
        <v>25688</v>
      </c>
      <c r="G960" t="s">
        <v>1853</v>
      </c>
      <c r="H960" s="1">
        <v>41771</v>
      </c>
      <c r="I960">
        <f t="shared" si="28"/>
        <v>322396</v>
      </c>
    </row>
    <row r="961" spans="1:9" x14ac:dyDescent="0.3">
      <c r="A961">
        <f t="shared" si="29"/>
        <v>322397</v>
      </c>
      <c r="B961">
        <v>951</v>
      </c>
      <c r="C961" t="s">
        <v>2023</v>
      </c>
      <c r="D961" t="s">
        <v>25</v>
      </c>
      <c r="E961" t="s">
        <v>26</v>
      </c>
      <c r="F961" t="s">
        <v>25689</v>
      </c>
      <c r="G961" t="s">
        <v>1853</v>
      </c>
      <c r="H961" s="1">
        <v>38204</v>
      </c>
      <c r="I961">
        <f t="shared" si="28"/>
        <v>322397</v>
      </c>
    </row>
    <row r="962" spans="1:9" x14ac:dyDescent="0.3">
      <c r="A962">
        <f t="shared" si="29"/>
        <v>322451</v>
      </c>
      <c r="B962">
        <v>952</v>
      </c>
      <c r="C962" t="s">
        <v>1512</v>
      </c>
      <c r="D962" t="s">
        <v>25</v>
      </c>
      <c r="E962" t="s">
        <v>41</v>
      </c>
      <c r="F962" t="s">
        <v>25690</v>
      </c>
      <c r="G962" t="s">
        <v>1853</v>
      </c>
      <c r="H962" s="1">
        <v>38703</v>
      </c>
      <c r="I962">
        <f t="shared" ref="I962:I1010" si="30">A962</f>
        <v>322451</v>
      </c>
    </row>
    <row r="963" spans="1:9" x14ac:dyDescent="0.3">
      <c r="A963">
        <f t="shared" ref="A963:A1010" si="31">(LEFT(F963)*10^5)+(MID(F963,3,2)*10^3)+RIGHT(F963,3)</f>
        <v>322529</v>
      </c>
      <c r="B963">
        <v>953</v>
      </c>
      <c r="C963" t="s">
        <v>1661</v>
      </c>
      <c r="D963" t="s">
        <v>25</v>
      </c>
      <c r="E963" t="s">
        <v>26</v>
      </c>
      <c r="F963" t="s">
        <v>25691</v>
      </c>
      <c r="G963" t="s">
        <v>1853</v>
      </c>
      <c r="H963" s="1">
        <v>41455</v>
      </c>
      <c r="I963">
        <f t="shared" si="30"/>
        <v>322529</v>
      </c>
    </row>
    <row r="964" spans="1:9" x14ac:dyDescent="0.3">
      <c r="A964">
        <f t="shared" si="31"/>
        <v>322637</v>
      </c>
      <c r="B964">
        <v>954</v>
      </c>
      <c r="C964" t="s">
        <v>2035</v>
      </c>
      <c r="D964" t="s">
        <v>25</v>
      </c>
      <c r="E964" t="s">
        <v>26</v>
      </c>
      <c r="F964" t="s">
        <v>25692</v>
      </c>
      <c r="G964" t="s">
        <v>1853</v>
      </c>
      <c r="H964" s="1">
        <v>38016</v>
      </c>
      <c r="I964">
        <f t="shared" si="30"/>
        <v>322637</v>
      </c>
    </row>
    <row r="965" spans="1:9" x14ac:dyDescent="0.3">
      <c r="A965">
        <f t="shared" si="31"/>
        <v>322742</v>
      </c>
      <c r="B965">
        <v>955</v>
      </c>
      <c r="C965" t="s">
        <v>1631</v>
      </c>
      <c r="D965" t="s">
        <v>25</v>
      </c>
      <c r="E965" t="s">
        <v>80</v>
      </c>
      <c r="F965" t="s">
        <v>25693</v>
      </c>
      <c r="G965" t="s">
        <v>1853</v>
      </c>
      <c r="H965" s="1">
        <v>38016</v>
      </c>
      <c r="I965">
        <f t="shared" si="30"/>
        <v>322742</v>
      </c>
    </row>
    <row r="966" spans="1:9" x14ac:dyDescent="0.3">
      <c r="A966">
        <f t="shared" si="31"/>
        <v>322767</v>
      </c>
      <c r="B966">
        <v>956</v>
      </c>
      <c r="C966" t="s">
        <v>2055</v>
      </c>
      <c r="D966" t="s">
        <v>25</v>
      </c>
      <c r="E966" t="s">
        <v>26</v>
      </c>
      <c r="F966" t="s">
        <v>25694</v>
      </c>
      <c r="G966" t="s">
        <v>1853</v>
      </c>
      <c r="H966" s="1">
        <v>40218</v>
      </c>
      <c r="I966">
        <f t="shared" si="30"/>
        <v>322767</v>
      </c>
    </row>
    <row r="967" spans="1:9" x14ac:dyDescent="0.3">
      <c r="A967">
        <f t="shared" si="31"/>
        <v>322788</v>
      </c>
      <c r="B967">
        <v>957</v>
      </c>
      <c r="C967" t="s">
        <v>1794</v>
      </c>
      <c r="D967" t="s">
        <v>25</v>
      </c>
      <c r="E967" t="s">
        <v>145</v>
      </c>
      <c r="F967" t="s">
        <v>25695</v>
      </c>
      <c r="G967" t="s">
        <v>1853</v>
      </c>
      <c r="H967" s="1">
        <v>38249</v>
      </c>
      <c r="I967">
        <f t="shared" si="30"/>
        <v>322788</v>
      </c>
    </row>
    <row r="968" spans="1:9" x14ac:dyDescent="0.3">
      <c r="A968">
        <f t="shared" si="31"/>
        <v>322865</v>
      </c>
      <c r="B968">
        <v>958</v>
      </c>
      <c r="C968" t="s">
        <v>2028</v>
      </c>
      <c r="D968" t="s">
        <v>25</v>
      </c>
      <c r="E968" t="s">
        <v>33</v>
      </c>
      <c r="F968" t="s">
        <v>25696</v>
      </c>
      <c r="G968" t="s">
        <v>1853</v>
      </c>
      <c r="H968" s="1">
        <v>40983</v>
      </c>
      <c r="I968">
        <f t="shared" si="30"/>
        <v>322865</v>
      </c>
    </row>
    <row r="969" spans="1:9" x14ac:dyDescent="0.3">
      <c r="A969">
        <f t="shared" si="31"/>
        <v>323005</v>
      </c>
      <c r="B969">
        <v>959</v>
      </c>
      <c r="C969" t="s">
        <v>1950</v>
      </c>
      <c r="D969" t="s">
        <v>25</v>
      </c>
      <c r="E969" t="s">
        <v>26</v>
      </c>
      <c r="F969" t="s">
        <v>25697</v>
      </c>
      <c r="G969" t="s">
        <v>1853</v>
      </c>
      <c r="H969" s="1">
        <v>38016</v>
      </c>
      <c r="I969">
        <f t="shared" si="30"/>
        <v>323005</v>
      </c>
    </row>
    <row r="970" spans="1:9" x14ac:dyDescent="0.3">
      <c r="A970">
        <f t="shared" si="31"/>
        <v>323037</v>
      </c>
      <c r="B970">
        <v>960</v>
      </c>
      <c r="C970" t="s">
        <v>2057</v>
      </c>
      <c r="D970" t="s">
        <v>25</v>
      </c>
      <c r="E970" t="s">
        <v>26</v>
      </c>
      <c r="F970" t="s">
        <v>25698</v>
      </c>
      <c r="G970" t="s">
        <v>1853</v>
      </c>
      <c r="H970" s="1">
        <v>38649</v>
      </c>
      <c r="I970">
        <f t="shared" si="30"/>
        <v>323037</v>
      </c>
    </row>
    <row r="971" spans="1:9" x14ac:dyDescent="0.3">
      <c r="A971">
        <f t="shared" si="31"/>
        <v>323098</v>
      </c>
      <c r="B971">
        <v>961</v>
      </c>
      <c r="C971" t="s">
        <v>1810</v>
      </c>
      <c r="D971" t="s">
        <v>25</v>
      </c>
      <c r="E971" t="s">
        <v>203</v>
      </c>
      <c r="F971" t="s">
        <v>25699</v>
      </c>
      <c r="G971" t="s">
        <v>1853</v>
      </c>
      <c r="H971" s="1">
        <v>38016</v>
      </c>
      <c r="I971">
        <f t="shared" si="30"/>
        <v>323098</v>
      </c>
    </row>
    <row r="972" spans="1:9" x14ac:dyDescent="0.3">
      <c r="A972">
        <f t="shared" si="31"/>
        <v>323206</v>
      </c>
      <c r="B972">
        <v>962</v>
      </c>
      <c r="C972" t="s">
        <v>2013</v>
      </c>
      <c r="D972" t="s">
        <v>25</v>
      </c>
      <c r="E972" t="s">
        <v>490</v>
      </c>
      <c r="F972" t="s">
        <v>25700</v>
      </c>
      <c r="G972" t="s">
        <v>1853</v>
      </c>
      <c r="H972" s="1">
        <v>37994</v>
      </c>
      <c r="I972">
        <f t="shared" si="30"/>
        <v>323206</v>
      </c>
    </row>
    <row r="973" spans="1:9" x14ac:dyDescent="0.3">
      <c r="A973">
        <f t="shared" si="31"/>
        <v>323261</v>
      </c>
      <c r="B973">
        <v>963</v>
      </c>
      <c r="C973" t="s">
        <v>2008</v>
      </c>
      <c r="D973" t="s">
        <v>25</v>
      </c>
      <c r="E973" t="s">
        <v>33</v>
      </c>
      <c r="F973" t="s">
        <v>25701</v>
      </c>
      <c r="G973" t="s">
        <v>1853</v>
      </c>
      <c r="H973" s="1">
        <v>39392</v>
      </c>
      <c r="I973">
        <f t="shared" si="30"/>
        <v>323261</v>
      </c>
    </row>
    <row r="974" spans="1:9" x14ac:dyDescent="0.3">
      <c r="A974">
        <f t="shared" si="31"/>
        <v>323292</v>
      </c>
      <c r="B974">
        <v>964</v>
      </c>
      <c r="C974" t="s">
        <v>1683</v>
      </c>
      <c r="D974" t="s">
        <v>25</v>
      </c>
      <c r="E974" t="s">
        <v>80</v>
      </c>
      <c r="F974" t="s">
        <v>25702</v>
      </c>
      <c r="G974" t="s">
        <v>1853</v>
      </c>
      <c r="H974" s="1">
        <v>39552</v>
      </c>
      <c r="I974">
        <f t="shared" si="30"/>
        <v>323292</v>
      </c>
    </row>
    <row r="975" spans="1:9" x14ac:dyDescent="0.3">
      <c r="A975">
        <f t="shared" si="31"/>
        <v>323463</v>
      </c>
      <c r="B975">
        <v>965</v>
      </c>
      <c r="C975" t="s">
        <v>28843</v>
      </c>
      <c r="D975" t="s">
        <v>25</v>
      </c>
      <c r="E975" t="s">
        <v>80</v>
      </c>
      <c r="F975" t="s">
        <v>28982</v>
      </c>
      <c r="G975" t="s">
        <v>1853</v>
      </c>
      <c r="H975" s="1">
        <v>42697</v>
      </c>
      <c r="I975">
        <f t="shared" si="30"/>
        <v>323463</v>
      </c>
    </row>
    <row r="976" spans="1:9" x14ac:dyDescent="0.3">
      <c r="A976">
        <f t="shared" si="31"/>
        <v>323516</v>
      </c>
      <c r="B976">
        <v>966</v>
      </c>
      <c r="C976" t="s">
        <v>1964</v>
      </c>
      <c r="D976" t="s">
        <v>25</v>
      </c>
      <c r="E976" t="s">
        <v>33</v>
      </c>
      <c r="F976" t="s">
        <v>25703</v>
      </c>
      <c r="G976" t="s">
        <v>1853</v>
      </c>
      <c r="H976" s="1">
        <v>38515</v>
      </c>
      <c r="I976">
        <f t="shared" si="30"/>
        <v>323516</v>
      </c>
    </row>
    <row r="977" spans="1:9" x14ac:dyDescent="0.3">
      <c r="A977">
        <f t="shared" si="31"/>
        <v>323583</v>
      </c>
      <c r="B977">
        <v>967</v>
      </c>
      <c r="C977" t="s">
        <v>2015</v>
      </c>
      <c r="D977" t="s">
        <v>25</v>
      </c>
      <c r="E977" t="s">
        <v>33</v>
      </c>
      <c r="F977" t="s">
        <v>25704</v>
      </c>
      <c r="G977" t="s">
        <v>1853</v>
      </c>
      <c r="H977" s="1">
        <v>37995</v>
      </c>
      <c r="I977">
        <f t="shared" si="30"/>
        <v>323583</v>
      </c>
    </row>
    <row r="978" spans="1:9" x14ac:dyDescent="0.3">
      <c r="A978">
        <f t="shared" si="31"/>
        <v>323678</v>
      </c>
      <c r="B978">
        <v>968</v>
      </c>
      <c r="C978" t="s">
        <v>1870</v>
      </c>
      <c r="D978" t="s">
        <v>25</v>
      </c>
      <c r="E978" t="s">
        <v>26</v>
      </c>
      <c r="F978" t="s">
        <v>25705</v>
      </c>
      <c r="G978" t="s">
        <v>1853</v>
      </c>
      <c r="H978" s="1">
        <v>40945</v>
      </c>
      <c r="I978">
        <f t="shared" si="30"/>
        <v>323678</v>
      </c>
    </row>
    <row r="979" spans="1:9" x14ac:dyDescent="0.3">
      <c r="A979">
        <f t="shared" si="31"/>
        <v>323846</v>
      </c>
      <c r="B979">
        <v>969</v>
      </c>
      <c r="C979" t="s">
        <v>1983</v>
      </c>
      <c r="D979" t="s">
        <v>25</v>
      </c>
      <c r="E979" t="s">
        <v>370</v>
      </c>
      <c r="F979" t="s">
        <v>25706</v>
      </c>
      <c r="G979" t="s">
        <v>1853</v>
      </c>
      <c r="H979" s="1">
        <v>38016</v>
      </c>
      <c r="I979">
        <f t="shared" si="30"/>
        <v>323846</v>
      </c>
    </row>
    <row r="980" spans="1:9" x14ac:dyDescent="0.3">
      <c r="A980">
        <f t="shared" si="31"/>
        <v>324272</v>
      </c>
      <c r="B980">
        <v>970</v>
      </c>
      <c r="C980" t="s">
        <v>2038</v>
      </c>
      <c r="D980" t="s">
        <v>25</v>
      </c>
      <c r="E980" t="s">
        <v>145</v>
      </c>
      <c r="F980" t="s">
        <v>25707</v>
      </c>
      <c r="G980" t="s">
        <v>1853</v>
      </c>
      <c r="H980" s="1">
        <v>38336</v>
      </c>
      <c r="I980">
        <f t="shared" si="30"/>
        <v>324272</v>
      </c>
    </row>
    <row r="981" spans="1:9" x14ac:dyDescent="0.3">
      <c r="A981">
        <f t="shared" si="31"/>
        <v>324394</v>
      </c>
      <c r="B981">
        <v>971</v>
      </c>
      <c r="C981" t="s">
        <v>1468</v>
      </c>
      <c r="D981" t="s">
        <v>25</v>
      </c>
      <c r="E981" t="s">
        <v>203</v>
      </c>
      <c r="F981" t="s">
        <v>25708</v>
      </c>
      <c r="G981" t="s">
        <v>1853</v>
      </c>
      <c r="H981" s="1">
        <v>41685</v>
      </c>
      <c r="I981">
        <f t="shared" si="30"/>
        <v>324394</v>
      </c>
    </row>
    <row r="982" spans="1:9" x14ac:dyDescent="0.3">
      <c r="A982">
        <f t="shared" si="31"/>
        <v>324481</v>
      </c>
      <c r="B982">
        <v>972</v>
      </c>
      <c r="C982" t="s">
        <v>2072</v>
      </c>
      <c r="D982" t="s">
        <v>25</v>
      </c>
      <c r="E982" t="s">
        <v>26</v>
      </c>
      <c r="F982" t="s">
        <v>25709</v>
      </c>
      <c r="G982" t="s">
        <v>1853</v>
      </c>
      <c r="H982" s="1">
        <v>41814</v>
      </c>
      <c r="I982">
        <f t="shared" si="30"/>
        <v>324481</v>
      </c>
    </row>
    <row r="983" spans="1:9" x14ac:dyDescent="0.3">
      <c r="A983">
        <f t="shared" si="31"/>
        <v>324676</v>
      </c>
      <c r="B983">
        <v>973</v>
      </c>
      <c r="C983" t="s">
        <v>1698</v>
      </c>
      <c r="D983" t="s">
        <v>25</v>
      </c>
      <c r="E983" t="s">
        <v>41</v>
      </c>
      <c r="F983" t="s">
        <v>25710</v>
      </c>
      <c r="G983" t="s">
        <v>1853</v>
      </c>
      <c r="H983" s="1">
        <v>39432</v>
      </c>
      <c r="I983">
        <f t="shared" si="30"/>
        <v>324676</v>
      </c>
    </row>
    <row r="984" spans="1:9" x14ac:dyDescent="0.3">
      <c r="A984">
        <f t="shared" si="31"/>
        <v>324830</v>
      </c>
      <c r="B984">
        <v>974</v>
      </c>
      <c r="C984" t="s">
        <v>1932</v>
      </c>
      <c r="D984" t="s">
        <v>25</v>
      </c>
      <c r="E984" t="s">
        <v>26</v>
      </c>
      <c r="F984" t="s">
        <v>25711</v>
      </c>
      <c r="G984" t="s">
        <v>1853</v>
      </c>
      <c r="H984" s="1">
        <v>39225</v>
      </c>
      <c r="I984">
        <f t="shared" si="30"/>
        <v>324830</v>
      </c>
    </row>
    <row r="985" spans="1:9" x14ac:dyDescent="0.3">
      <c r="A985">
        <f t="shared" si="31"/>
        <v>324836</v>
      </c>
      <c r="B985">
        <v>975</v>
      </c>
      <c r="C985" t="s">
        <v>1967</v>
      </c>
      <c r="D985" t="s">
        <v>25</v>
      </c>
      <c r="E985" t="s">
        <v>26</v>
      </c>
      <c r="F985" t="s">
        <v>25712</v>
      </c>
      <c r="G985" t="s">
        <v>1853</v>
      </c>
      <c r="H985" s="1">
        <v>38328</v>
      </c>
      <c r="I985">
        <f t="shared" si="30"/>
        <v>324836</v>
      </c>
    </row>
    <row r="986" spans="1:9" x14ac:dyDescent="0.3">
      <c r="A986">
        <f t="shared" si="31"/>
        <v>324931</v>
      </c>
      <c r="B986">
        <v>976</v>
      </c>
      <c r="C986" t="s">
        <v>2069</v>
      </c>
      <c r="D986" t="s">
        <v>25</v>
      </c>
      <c r="E986" t="s">
        <v>26</v>
      </c>
      <c r="F986" t="s">
        <v>25713</v>
      </c>
      <c r="G986" t="s">
        <v>1853</v>
      </c>
      <c r="H986" s="1">
        <v>41420</v>
      </c>
      <c r="I986">
        <f t="shared" si="30"/>
        <v>324931</v>
      </c>
    </row>
    <row r="987" spans="1:9" x14ac:dyDescent="0.3">
      <c r="A987">
        <f t="shared" si="31"/>
        <v>325011</v>
      </c>
      <c r="B987">
        <v>977</v>
      </c>
      <c r="C987" t="s">
        <v>1688</v>
      </c>
      <c r="D987" t="s">
        <v>25</v>
      </c>
      <c r="E987" t="s">
        <v>37</v>
      </c>
      <c r="F987" t="s">
        <v>25714</v>
      </c>
      <c r="G987" t="s">
        <v>1853</v>
      </c>
      <c r="H987" s="1">
        <v>40976</v>
      </c>
      <c r="I987">
        <f t="shared" si="30"/>
        <v>325011</v>
      </c>
    </row>
    <row r="988" spans="1:9" x14ac:dyDescent="0.3">
      <c r="A988">
        <f t="shared" si="31"/>
        <v>325097</v>
      </c>
      <c r="B988">
        <v>978</v>
      </c>
      <c r="C988" t="s">
        <v>1598</v>
      </c>
      <c r="D988" t="s">
        <v>25</v>
      </c>
      <c r="E988" t="s">
        <v>26</v>
      </c>
      <c r="F988" t="s">
        <v>25715</v>
      </c>
      <c r="G988" t="s">
        <v>1853</v>
      </c>
      <c r="H988" s="1">
        <v>38016</v>
      </c>
      <c r="I988">
        <f t="shared" si="30"/>
        <v>325097</v>
      </c>
    </row>
    <row r="989" spans="1:9" x14ac:dyDescent="0.3">
      <c r="A989">
        <f t="shared" si="31"/>
        <v>325114</v>
      </c>
      <c r="B989">
        <v>979</v>
      </c>
      <c r="C989" t="s">
        <v>1948</v>
      </c>
      <c r="D989" t="s">
        <v>25</v>
      </c>
      <c r="E989" t="s">
        <v>26</v>
      </c>
      <c r="F989" t="s">
        <v>25716</v>
      </c>
      <c r="G989" t="s">
        <v>1853</v>
      </c>
      <c r="H989" s="1">
        <v>38958</v>
      </c>
      <c r="I989">
        <f t="shared" si="30"/>
        <v>325114</v>
      </c>
    </row>
    <row r="990" spans="1:9" x14ac:dyDescent="0.3">
      <c r="A990">
        <f t="shared" si="31"/>
        <v>325145</v>
      </c>
      <c r="B990">
        <v>980</v>
      </c>
      <c r="C990" t="s">
        <v>28296</v>
      </c>
      <c r="D990" t="s">
        <v>25</v>
      </c>
      <c r="E990" t="s">
        <v>26</v>
      </c>
      <c r="F990" t="s">
        <v>28354</v>
      </c>
      <c r="G990" t="s">
        <v>1853</v>
      </c>
      <c r="H990" s="1">
        <v>42581</v>
      </c>
      <c r="I990">
        <f t="shared" si="30"/>
        <v>325145</v>
      </c>
    </row>
    <row r="991" spans="1:9" x14ac:dyDescent="0.3">
      <c r="A991">
        <f t="shared" si="31"/>
        <v>325707</v>
      </c>
      <c r="B991">
        <v>981</v>
      </c>
      <c r="C991" t="s">
        <v>2006</v>
      </c>
      <c r="D991" t="s">
        <v>25</v>
      </c>
      <c r="E991" t="s">
        <v>41</v>
      </c>
      <c r="F991" t="s">
        <v>25717</v>
      </c>
      <c r="G991" t="s">
        <v>1853</v>
      </c>
      <c r="H991" s="1">
        <v>38016</v>
      </c>
      <c r="I991">
        <f t="shared" si="30"/>
        <v>325707</v>
      </c>
    </row>
    <row r="992" spans="1:9" x14ac:dyDescent="0.3">
      <c r="A992">
        <f t="shared" si="31"/>
        <v>325716</v>
      </c>
      <c r="B992">
        <v>982</v>
      </c>
      <c r="C992" t="s">
        <v>1446</v>
      </c>
      <c r="D992" t="s">
        <v>25</v>
      </c>
      <c r="E992" t="s">
        <v>33</v>
      </c>
      <c r="F992" t="s">
        <v>25718</v>
      </c>
      <c r="G992" t="s">
        <v>1853</v>
      </c>
      <c r="H992" s="1">
        <v>38810</v>
      </c>
      <c r="I992">
        <f t="shared" si="30"/>
        <v>325716</v>
      </c>
    </row>
    <row r="993" spans="1:9" x14ac:dyDescent="0.3">
      <c r="A993">
        <f t="shared" si="31"/>
        <v>325904</v>
      </c>
      <c r="B993">
        <v>983</v>
      </c>
      <c r="C993" t="s">
        <v>1332</v>
      </c>
      <c r="D993" t="s">
        <v>25</v>
      </c>
      <c r="E993" t="s">
        <v>26</v>
      </c>
      <c r="F993" t="s">
        <v>25719</v>
      </c>
      <c r="G993" t="s">
        <v>1853</v>
      </c>
      <c r="H993" s="1">
        <v>38016</v>
      </c>
      <c r="I993">
        <f t="shared" si="30"/>
        <v>325904</v>
      </c>
    </row>
    <row r="994" spans="1:9" x14ac:dyDescent="0.3">
      <c r="A994">
        <f t="shared" si="31"/>
        <v>326168</v>
      </c>
      <c r="B994">
        <v>984</v>
      </c>
      <c r="C994" t="s">
        <v>1622</v>
      </c>
      <c r="D994" t="s">
        <v>25</v>
      </c>
      <c r="E994" t="s">
        <v>26</v>
      </c>
      <c r="F994" t="s">
        <v>25720</v>
      </c>
      <c r="G994" t="s">
        <v>1853</v>
      </c>
      <c r="H994" s="1">
        <v>40469</v>
      </c>
      <c r="I994">
        <f t="shared" si="30"/>
        <v>326168</v>
      </c>
    </row>
    <row r="995" spans="1:9" x14ac:dyDescent="0.3">
      <c r="A995">
        <f t="shared" si="31"/>
        <v>326200</v>
      </c>
      <c r="B995">
        <v>985</v>
      </c>
      <c r="C995" t="s">
        <v>2098</v>
      </c>
      <c r="D995" t="s">
        <v>25</v>
      </c>
      <c r="E995" t="s">
        <v>490</v>
      </c>
      <c r="F995" t="s">
        <v>25721</v>
      </c>
      <c r="G995" t="s">
        <v>1853</v>
      </c>
      <c r="H995" s="1">
        <v>38370</v>
      </c>
      <c r="I995">
        <f t="shared" si="30"/>
        <v>326200</v>
      </c>
    </row>
    <row r="996" spans="1:9" x14ac:dyDescent="0.3">
      <c r="A996">
        <f t="shared" si="31"/>
        <v>326411</v>
      </c>
      <c r="B996">
        <v>986</v>
      </c>
      <c r="C996" t="s">
        <v>2052</v>
      </c>
      <c r="D996" t="s">
        <v>25</v>
      </c>
      <c r="E996" t="s">
        <v>326</v>
      </c>
      <c r="F996" t="s">
        <v>25722</v>
      </c>
      <c r="G996" t="s">
        <v>1853</v>
      </c>
      <c r="H996" s="1">
        <v>38640</v>
      </c>
      <c r="I996">
        <f t="shared" si="30"/>
        <v>326411</v>
      </c>
    </row>
    <row r="997" spans="1:9" x14ac:dyDescent="0.3">
      <c r="A997">
        <f t="shared" si="31"/>
        <v>326441</v>
      </c>
      <c r="B997">
        <v>987</v>
      </c>
      <c r="C997" t="s">
        <v>2048</v>
      </c>
      <c r="D997" t="s">
        <v>25</v>
      </c>
      <c r="E997" t="s">
        <v>80</v>
      </c>
      <c r="F997" t="s">
        <v>25723</v>
      </c>
      <c r="G997" t="s">
        <v>1853</v>
      </c>
      <c r="H997" s="1">
        <v>38529</v>
      </c>
      <c r="I997">
        <f t="shared" si="30"/>
        <v>326441</v>
      </c>
    </row>
    <row r="998" spans="1:9" x14ac:dyDescent="0.3">
      <c r="A998">
        <f t="shared" si="31"/>
        <v>326451</v>
      </c>
      <c r="B998">
        <v>988</v>
      </c>
      <c r="C998" t="s">
        <v>1997</v>
      </c>
      <c r="D998" t="s">
        <v>25</v>
      </c>
      <c r="E998" t="s">
        <v>26</v>
      </c>
      <c r="F998" t="s">
        <v>25724</v>
      </c>
      <c r="G998" t="s">
        <v>1853</v>
      </c>
      <c r="H998" s="1">
        <v>40090</v>
      </c>
      <c r="I998">
        <f t="shared" si="30"/>
        <v>326451</v>
      </c>
    </row>
    <row r="999" spans="1:9" x14ac:dyDescent="0.3">
      <c r="A999">
        <f t="shared" si="31"/>
        <v>326458</v>
      </c>
      <c r="B999">
        <v>989</v>
      </c>
      <c r="C999" t="s">
        <v>1308</v>
      </c>
      <c r="D999" t="s">
        <v>25</v>
      </c>
      <c r="E999" t="s">
        <v>80</v>
      </c>
      <c r="F999" t="s">
        <v>25725</v>
      </c>
      <c r="G999" t="s">
        <v>1853</v>
      </c>
      <c r="H999" s="1">
        <v>38016</v>
      </c>
      <c r="I999">
        <f t="shared" si="30"/>
        <v>326458</v>
      </c>
    </row>
    <row r="1000" spans="1:9" x14ac:dyDescent="0.3">
      <c r="A1000">
        <f t="shared" si="31"/>
        <v>326497</v>
      </c>
      <c r="B1000">
        <v>990</v>
      </c>
      <c r="C1000" t="s">
        <v>1919</v>
      </c>
      <c r="D1000" t="s">
        <v>25</v>
      </c>
      <c r="E1000" t="s">
        <v>33</v>
      </c>
      <c r="F1000" t="s">
        <v>25726</v>
      </c>
      <c r="G1000" t="s">
        <v>1853</v>
      </c>
      <c r="H1000" s="1">
        <v>38839</v>
      </c>
      <c r="I1000">
        <f t="shared" si="30"/>
        <v>326497</v>
      </c>
    </row>
    <row r="1001" spans="1:9" x14ac:dyDescent="0.3">
      <c r="A1001">
        <f t="shared" si="31"/>
        <v>326614</v>
      </c>
      <c r="B1001">
        <v>991</v>
      </c>
      <c r="C1001" t="s">
        <v>1751</v>
      </c>
      <c r="D1001" t="s">
        <v>25</v>
      </c>
      <c r="E1001" t="s">
        <v>145</v>
      </c>
      <c r="F1001" t="s">
        <v>25727</v>
      </c>
      <c r="G1001" t="s">
        <v>1853</v>
      </c>
      <c r="H1001" s="1">
        <v>38016</v>
      </c>
      <c r="I1001">
        <f t="shared" si="30"/>
        <v>326614</v>
      </c>
    </row>
    <row r="1002" spans="1:9" x14ac:dyDescent="0.3">
      <c r="A1002">
        <f t="shared" si="31"/>
        <v>326729</v>
      </c>
      <c r="B1002">
        <v>992</v>
      </c>
      <c r="C1002" t="s">
        <v>1792</v>
      </c>
      <c r="D1002" t="s">
        <v>25</v>
      </c>
      <c r="E1002" t="s">
        <v>26</v>
      </c>
      <c r="F1002" t="s">
        <v>25728</v>
      </c>
      <c r="G1002" t="s">
        <v>1853</v>
      </c>
      <c r="H1002" s="1">
        <v>38019</v>
      </c>
      <c r="I1002">
        <f t="shared" si="30"/>
        <v>326729</v>
      </c>
    </row>
    <row r="1003" spans="1:9" x14ac:dyDescent="0.3">
      <c r="A1003">
        <f t="shared" si="31"/>
        <v>327034</v>
      </c>
      <c r="B1003">
        <v>993</v>
      </c>
      <c r="C1003" t="s">
        <v>1982</v>
      </c>
      <c r="D1003" t="s">
        <v>25</v>
      </c>
      <c r="E1003" t="s">
        <v>26</v>
      </c>
      <c r="F1003" t="s">
        <v>25729</v>
      </c>
      <c r="G1003" t="s">
        <v>1853</v>
      </c>
      <c r="H1003" s="1">
        <v>41904</v>
      </c>
      <c r="I1003">
        <f t="shared" si="30"/>
        <v>327034</v>
      </c>
    </row>
    <row r="1004" spans="1:9" x14ac:dyDescent="0.3">
      <c r="A1004">
        <f t="shared" si="31"/>
        <v>327086</v>
      </c>
      <c r="B1004">
        <v>994</v>
      </c>
      <c r="C1004" t="s">
        <v>2003</v>
      </c>
      <c r="D1004" t="s">
        <v>25</v>
      </c>
      <c r="E1004" t="s">
        <v>26</v>
      </c>
      <c r="F1004" t="s">
        <v>25730</v>
      </c>
      <c r="G1004" t="s">
        <v>1853</v>
      </c>
      <c r="H1004" s="1">
        <v>39546</v>
      </c>
      <c r="I1004">
        <f t="shared" si="30"/>
        <v>327086</v>
      </c>
    </row>
    <row r="1005" spans="1:9" x14ac:dyDescent="0.3">
      <c r="A1005">
        <f t="shared" si="31"/>
        <v>327092</v>
      </c>
      <c r="B1005">
        <v>995</v>
      </c>
      <c r="C1005" t="s">
        <v>1976</v>
      </c>
      <c r="D1005" t="s">
        <v>25</v>
      </c>
      <c r="E1005" t="s">
        <v>145</v>
      </c>
      <c r="F1005" t="s">
        <v>25731</v>
      </c>
      <c r="G1005" t="s">
        <v>1853</v>
      </c>
      <c r="H1005" s="1">
        <v>39054</v>
      </c>
      <c r="I1005">
        <f t="shared" si="30"/>
        <v>327092</v>
      </c>
    </row>
    <row r="1006" spans="1:9" x14ac:dyDescent="0.3">
      <c r="A1006">
        <f t="shared" si="31"/>
        <v>327320</v>
      </c>
      <c r="B1006">
        <v>996</v>
      </c>
      <c r="C1006" t="s">
        <v>1878</v>
      </c>
      <c r="D1006" t="s">
        <v>25</v>
      </c>
      <c r="E1006" t="s">
        <v>26</v>
      </c>
      <c r="F1006" t="s">
        <v>25732</v>
      </c>
      <c r="G1006" t="s">
        <v>1853</v>
      </c>
      <c r="H1006" s="1">
        <v>38267</v>
      </c>
      <c r="I1006">
        <f t="shared" si="30"/>
        <v>327320</v>
      </c>
    </row>
    <row r="1007" spans="1:9" x14ac:dyDescent="0.3">
      <c r="A1007">
        <f t="shared" si="31"/>
        <v>327655</v>
      </c>
      <c r="B1007">
        <v>997</v>
      </c>
      <c r="C1007" t="s">
        <v>1963</v>
      </c>
      <c r="D1007" t="s">
        <v>25</v>
      </c>
      <c r="E1007" t="s">
        <v>80</v>
      </c>
      <c r="F1007" t="s">
        <v>25733</v>
      </c>
      <c r="G1007" t="s">
        <v>1853</v>
      </c>
      <c r="H1007" s="1">
        <v>38016</v>
      </c>
      <c r="I1007">
        <f t="shared" si="30"/>
        <v>327655</v>
      </c>
    </row>
    <row r="1008" spans="1:9" x14ac:dyDescent="0.3">
      <c r="A1008">
        <f t="shared" si="31"/>
        <v>327740</v>
      </c>
      <c r="B1008">
        <v>998</v>
      </c>
      <c r="C1008" t="s">
        <v>1435</v>
      </c>
      <c r="D1008" t="s">
        <v>25</v>
      </c>
      <c r="E1008" t="s">
        <v>145</v>
      </c>
      <c r="F1008" t="s">
        <v>25734</v>
      </c>
      <c r="G1008" t="s">
        <v>1853</v>
      </c>
      <c r="H1008" s="1">
        <v>41298</v>
      </c>
      <c r="I1008">
        <f t="shared" si="30"/>
        <v>327740</v>
      </c>
    </row>
    <row r="1009" spans="1:9" x14ac:dyDescent="0.3">
      <c r="A1009">
        <f t="shared" si="31"/>
        <v>327806</v>
      </c>
      <c r="B1009">
        <v>999</v>
      </c>
      <c r="C1009" t="s">
        <v>2041</v>
      </c>
      <c r="D1009" t="s">
        <v>25</v>
      </c>
      <c r="E1009" t="s">
        <v>33</v>
      </c>
      <c r="F1009" t="s">
        <v>25735</v>
      </c>
      <c r="G1009" t="s">
        <v>1853</v>
      </c>
      <c r="H1009" s="1">
        <v>38016</v>
      </c>
      <c r="I1009">
        <f t="shared" si="30"/>
        <v>327806</v>
      </c>
    </row>
    <row r="1010" spans="1:9" x14ac:dyDescent="0.3">
      <c r="A1010">
        <f t="shared" si="31"/>
        <v>327996</v>
      </c>
      <c r="B1010">
        <v>1000</v>
      </c>
      <c r="C1010" t="s">
        <v>1975</v>
      </c>
      <c r="D1010" t="s">
        <v>25</v>
      </c>
      <c r="E1010" t="s">
        <v>26</v>
      </c>
      <c r="F1010" t="s">
        <v>25736</v>
      </c>
      <c r="G1010" t="s">
        <v>1853</v>
      </c>
      <c r="H1010" s="1">
        <v>38217</v>
      </c>
      <c r="I1010">
        <f t="shared" si="30"/>
        <v>327996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  <row r="1068" spans="8:8" x14ac:dyDescent="0.3">
      <c r="H1068" s="1"/>
    </row>
    <row r="1069" spans="8:8" x14ac:dyDescent="0.3">
      <c r="H1069" s="1"/>
    </row>
    <row r="1070" spans="8:8" x14ac:dyDescent="0.3">
      <c r="H1070" s="1"/>
    </row>
    <row r="1071" spans="8:8" x14ac:dyDescent="0.3">
      <c r="H1071" s="1"/>
    </row>
    <row r="1072" spans="8:8" x14ac:dyDescent="0.3">
      <c r="H1072" s="1"/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4"/>
  <dimension ref="A1:I1010"/>
  <sheetViews>
    <sheetView topLeftCell="A982" workbookViewId="0">
      <selection activeCell="I1" sqref="I1"/>
    </sheetView>
  </sheetViews>
  <sheetFormatPr defaultRowHeight="14.4" x14ac:dyDescent="0.3"/>
  <cols>
    <col min="2" max="2" width="5" customWidth="1"/>
    <col min="3" max="3" width="27.88671875" customWidth="1"/>
    <col min="4" max="4" width="4.33203125" customWidth="1"/>
    <col min="5" max="5" width="10.88671875" customWidth="1"/>
    <col min="6" max="6" width="8.21875" customWidth="1"/>
    <col min="7" max="7" width="4.21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57208</v>
      </c>
      <c r="B2">
        <v>1</v>
      </c>
      <c r="C2" t="s">
        <v>28</v>
      </c>
      <c r="D2" t="s">
        <v>25</v>
      </c>
      <c r="E2" t="s">
        <v>29</v>
      </c>
      <c r="F2" t="s">
        <v>25737</v>
      </c>
      <c r="G2" t="s">
        <v>2137</v>
      </c>
      <c r="H2" s="1">
        <v>42186</v>
      </c>
      <c r="I2">
        <f t="shared" ref="I2:I65" si="0">A2</f>
        <v>57208</v>
      </c>
    </row>
    <row r="3" spans="1:9" x14ac:dyDescent="0.3">
      <c r="A3">
        <f t="shared" ref="A3:A66" si="1">(LEFT(F3)*10^5)+(MID(F3,3,2)*10^3)+RIGHT(F3,3)</f>
        <v>57229</v>
      </c>
      <c r="B3">
        <v>2</v>
      </c>
      <c r="C3" t="s">
        <v>24</v>
      </c>
      <c r="D3" t="s">
        <v>25</v>
      </c>
      <c r="E3" t="s">
        <v>26</v>
      </c>
      <c r="F3" t="s">
        <v>28154</v>
      </c>
      <c r="G3" t="s">
        <v>2137</v>
      </c>
      <c r="H3" s="1">
        <v>42528</v>
      </c>
      <c r="I3">
        <f t="shared" si="0"/>
        <v>57229</v>
      </c>
    </row>
    <row r="4" spans="1:9" x14ac:dyDescent="0.3">
      <c r="A4">
        <f t="shared" si="1"/>
        <v>57316</v>
      </c>
      <c r="B4">
        <v>3</v>
      </c>
      <c r="C4" t="s">
        <v>36</v>
      </c>
      <c r="D4" t="s">
        <v>25</v>
      </c>
      <c r="E4" t="s">
        <v>37</v>
      </c>
      <c r="F4" t="s">
        <v>25738</v>
      </c>
      <c r="G4" t="s">
        <v>55</v>
      </c>
      <c r="H4" s="1">
        <v>39248</v>
      </c>
      <c r="I4">
        <f t="shared" si="0"/>
        <v>57316</v>
      </c>
    </row>
    <row r="5" spans="1:9" x14ac:dyDescent="0.3">
      <c r="A5">
        <f t="shared" si="1"/>
        <v>57356</v>
      </c>
      <c r="B5">
        <v>4</v>
      </c>
      <c r="C5" t="s">
        <v>30</v>
      </c>
      <c r="D5" t="s">
        <v>25</v>
      </c>
      <c r="E5" t="s">
        <v>29</v>
      </c>
      <c r="F5" t="s">
        <v>25739</v>
      </c>
      <c r="G5" t="s">
        <v>55</v>
      </c>
      <c r="H5" s="1">
        <v>41332</v>
      </c>
      <c r="I5">
        <f t="shared" si="0"/>
        <v>57356</v>
      </c>
    </row>
    <row r="6" spans="1:9" x14ac:dyDescent="0.3">
      <c r="A6">
        <f t="shared" si="1"/>
        <v>57382</v>
      </c>
      <c r="B6">
        <v>5</v>
      </c>
      <c r="C6" t="s">
        <v>51</v>
      </c>
      <c r="D6" t="s">
        <v>25</v>
      </c>
      <c r="E6" t="s">
        <v>26</v>
      </c>
      <c r="F6" t="s">
        <v>24773</v>
      </c>
      <c r="G6" t="s">
        <v>55</v>
      </c>
      <c r="H6" s="1">
        <v>42184</v>
      </c>
      <c r="I6">
        <f t="shared" si="0"/>
        <v>57382</v>
      </c>
    </row>
    <row r="7" spans="1:9" x14ac:dyDescent="0.3">
      <c r="A7">
        <f t="shared" si="1"/>
        <v>57513</v>
      </c>
      <c r="B7">
        <v>6</v>
      </c>
      <c r="C7" t="s">
        <v>32</v>
      </c>
      <c r="D7" t="s">
        <v>25</v>
      </c>
      <c r="E7" t="s">
        <v>33</v>
      </c>
      <c r="F7" t="s">
        <v>25740</v>
      </c>
      <c r="G7" t="s">
        <v>66</v>
      </c>
      <c r="H7" s="1">
        <v>40381</v>
      </c>
      <c r="I7">
        <f t="shared" si="0"/>
        <v>57513</v>
      </c>
    </row>
    <row r="8" spans="1:9" x14ac:dyDescent="0.3">
      <c r="A8">
        <f t="shared" si="1"/>
        <v>57526</v>
      </c>
      <c r="B8">
        <v>7</v>
      </c>
      <c r="C8" t="s">
        <v>105</v>
      </c>
      <c r="D8" t="s">
        <v>25</v>
      </c>
      <c r="E8" t="s">
        <v>29</v>
      </c>
      <c r="F8" t="s">
        <v>28823</v>
      </c>
      <c r="G8" t="s">
        <v>66</v>
      </c>
      <c r="H8" s="1">
        <v>42664</v>
      </c>
      <c r="I8">
        <f t="shared" si="0"/>
        <v>57526</v>
      </c>
    </row>
    <row r="9" spans="1:9" x14ac:dyDescent="0.3">
      <c r="A9">
        <f t="shared" si="1"/>
        <v>57587</v>
      </c>
      <c r="B9">
        <v>8</v>
      </c>
      <c r="C9" t="s">
        <v>56</v>
      </c>
      <c r="D9" t="s">
        <v>25</v>
      </c>
      <c r="E9" t="s">
        <v>33</v>
      </c>
      <c r="F9" t="s">
        <v>25741</v>
      </c>
      <c r="G9" t="s">
        <v>66</v>
      </c>
      <c r="H9" s="1">
        <v>39205</v>
      </c>
      <c r="I9">
        <f t="shared" si="0"/>
        <v>57587</v>
      </c>
    </row>
    <row r="10" spans="1:9" x14ac:dyDescent="0.3">
      <c r="A10">
        <f t="shared" si="1"/>
        <v>57621</v>
      </c>
      <c r="B10">
        <v>9</v>
      </c>
      <c r="C10" t="s">
        <v>99</v>
      </c>
      <c r="D10" t="s">
        <v>25</v>
      </c>
      <c r="E10" t="s">
        <v>26</v>
      </c>
      <c r="F10" t="s">
        <v>28075</v>
      </c>
      <c r="G10" t="s">
        <v>73</v>
      </c>
      <c r="H10" s="1">
        <v>42519</v>
      </c>
      <c r="I10">
        <f t="shared" si="0"/>
        <v>57621</v>
      </c>
    </row>
    <row r="11" spans="1:9" x14ac:dyDescent="0.3">
      <c r="A11">
        <f t="shared" si="1"/>
        <v>57631</v>
      </c>
      <c r="B11">
        <v>10</v>
      </c>
      <c r="C11" t="s">
        <v>49</v>
      </c>
      <c r="D11" t="s">
        <v>25</v>
      </c>
      <c r="E11" t="s">
        <v>41</v>
      </c>
      <c r="F11" t="s">
        <v>25742</v>
      </c>
      <c r="G11" t="s">
        <v>73</v>
      </c>
      <c r="H11" s="1">
        <v>39315</v>
      </c>
      <c r="I11">
        <f t="shared" si="0"/>
        <v>57631</v>
      </c>
    </row>
    <row r="12" spans="1:9" x14ac:dyDescent="0.3">
      <c r="A12">
        <f t="shared" si="1"/>
        <v>57662</v>
      </c>
      <c r="B12">
        <v>11</v>
      </c>
      <c r="C12" t="s">
        <v>40</v>
      </c>
      <c r="D12" t="s">
        <v>25</v>
      </c>
      <c r="E12" t="s">
        <v>41</v>
      </c>
      <c r="F12" t="s">
        <v>25743</v>
      </c>
      <c r="G12" t="s">
        <v>73</v>
      </c>
      <c r="H12" s="1">
        <v>39144</v>
      </c>
      <c r="I12">
        <f t="shared" si="0"/>
        <v>57662</v>
      </c>
    </row>
    <row r="13" spans="1:9" x14ac:dyDescent="0.3">
      <c r="A13">
        <f t="shared" si="1"/>
        <v>57669</v>
      </c>
      <c r="B13">
        <v>12</v>
      </c>
      <c r="C13" t="s">
        <v>189</v>
      </c>
      <c r="D13" t="s">
        <v>25</v>
      </c>
      <c r="E13" t="s">
        <v>41</v>
      </c>
      <c r="F13" t="s">
        <v>28718</v>
      </c>
      <c r="G13" t="s">
        <v>73</v>
      </c>
      <c r="H13" s="1">
        <v>42642</v>
      </c>
      <c r="I13">
        <f t="shared" si="0"/>
        <v>57669</v>
      </c>
    </row>
    <row r="14" spans="1:9" x14ac:dyDescent="0.3">
      <c r="A14">
        <f t="shared" si="1"/>
        <v>57698</v>
      </c>
      <c r="B14">
        <v>13</v>
      </c>
      <c r="C14" t="s">
        <v>27728</v>
      </c>
      <c r="D14" t="s">
        <v>25</v>
      </c>
      <c r="E14" t="s">
        <v>26</v>
      </c>
      <c r="F14" t="s">
        <v>29860</v>
      </c>
      <c r="G14" t="s">
        <v>73</v>
      </c>
      <c r="H14" s="1">
        <v>42725</v>
      </c>
      <c r="I14">
        <f t="shared" si="0"/>
        <v>57698</v>
      </c>
    </row>
    <row r="15" spans="1:9" x14ac:dyDescent="0.3">
      <c r="A15">
        <f t="shared" si="1"/>
        <v>57749</v>
      </c>
      <c r="B15">
        <v>14</v>
      </c>
      <c r="C15" t="s">
        <v>74</v>
      </c>
      <c r="D15" t="s">
        <v>25</v>
      </c>
      <c r="E15" t="s">
        <v>37</v>
      </c>
      <c r="F15" t="s">
        <v>25744</v>
      </c>
      <c r="G15" t="s">
        <v>76</v>
      </c>
      <c r="H15" s="1">
        <v>41327</v>
      </c>
      <c r="I15">
        <f t="shared" si="0"/>
        <v>57749</v>
      </c>
    </row>
    <row r="16" spans="1:9" x14ac:dyDescent="0.3">
      <c r="A16">
        <f t="shared" si="1"/>
        <v>57808</v>
      </c>
      <c r="B16">
        <v>15</v>
      </c>
      <c r="C16" t="s">
        <v>69</v>
      </c>
      <c r="D16" t="s">
        <v>25</v>
      </c>
      <c r="E16" t="s">
        <v>37</v>
      </c>
      <c r="F16" t="s">
        <v>25745</v>
      </c>
      <c r="G16" t="s">
        <v>76</v>
      </c>
      <c r="H16" s="1">
        <v>38919</v>
      </c>
      <c r="I16">
        <f t="shared" si="0"/>
        <v>57808</v>
      </c>
    </row>
    <row r="17" spans="1:9" x14ac:dyDescent="0.3">
      <c r="A17">
        <f t="shared" si="1"/>
        <v>57838</v>
      </c>
      <c r="B17">
        <v>16</v>
      </c>
      <c r="C17" t="s">
        <v>46</v>
      </c>
      <c r="D17" t="s">
        <v>25</v>
      </c>
      <c r="E17" t="s">
        <v>47</v>
      </c>
      <c r="F17" t="s">
        <v>25746</v>
      </c>
      <c r="G17" t="s">
        <v>76</v>
      </c>
      <c r="H17" s="1">
        <v>39182</v>
      </c>
      <c r="I17">
        <f t="shared" si="0"/>
        <v>57838</v>
      </c>
    </row>
    <row r="18" spans="1:9" x14ac:dyDescent="0.3">
      <c r="A18">
        <f t="shared" si="1"/>
        <v>57885</v>
      </c>
      <c r="B18">
        <v>17</v>
      </c>
      <c r="C18" t="s">
        <v>53</v>
      </c>
      <c r="D18" t="s">
        <v>25</v>
      </c>
      <c r="E18" t="s">
        <v>33</v>
      </c>
      <c r="F18" t="s">
        <v>25747</v>
      </c>
      <c r="G18" t="s">
        <v>82</v>
      </c>
      <c r="H18" s="1">
        <v>39024</v>
      </c>
      <c r="I18">
        <f t="shared" si="0"/>
        <v>57885</v>
      </c>
    </row>
    <row r="19" spans="1:9" x14ac:dyDescent="0.3">
      <c r="A19">
        <f t="shared" si="1"/>
        <v>57928</v>
      </c>
      <c r="B19">
        <v>18</v>
      </c>
      <c r="C19" t="s">
        <v>83</v>
      </c>
      <c r="D19" t="s">
        <v>25</v>
      </c>
      <c r="E19" t="s">
        <v>26</v>
      </c>
      <c r="F19" t="s">
        <v>25748</v>
      </c>
      <c r="G19" t="s">
        <v>82</v>
      </c>
      <c r="H19" s="1">
        <v>39601</v>
      </c>
      <c r="I19">
        <f t="shared" si="0"/>
        <v>57928</v>
      </c>
    </row>
    <row r="20" spans="1:9" x14ac:dyDescent="0.3">
      <c r="A20">
        <f t="shared" si="1"/>
        <v>57961</v>
      </c>
      <c r="B20">
        <v>19</v>
      </c>
      <c r="C20" t="s">
        <v>182</v>
      </c>
      <c r="D20" t="s">
        <v>25</v>
      </c>
      <c r="E20" t="s">
        <v>41</v>
      </c>
      <c r="F20" t="s">
        <v>25749</v>
      </c>
      <c r="G20" t="s">
        <v>82</v>
      </c>
      <c r="H20" s="1">
        <v>38342</v>
      </c>
      <c r="I20">
        <f t="shared" si="0"/>
        <v>57961</v>
      </c>
    </row>
    <row r="21" spans="1:9" x14ac:dyDescent="0.3">
      <c r="A21">
        <f t="shared" si="1"/>
        <v>58008</v>
      </c>
      <c r="B21">
        <v>20</v>
      </c>
      <c r="C21" t="s">
        <v>85</v>
      </c>
      <c r="D21" t="s">
        <v>25</v>
      </c>
      <c r="E21" t="s">
        <v>33</v>
      </c>
      <c r="F21" t="s">
        <v>25750</v>
      </c>
      <c r="G21" t="s">
        <v>5</v>
      </c>
      <c r="H21" s="1">
        <v>38864</v>
      </c>
      <c r="I21">
        <f t="shared" si="0"/>
        <v>58008</v>
      </c>
    </row>
    <row r="22" spans="1:9" x14ac:dyDescent="0.3">
      <c r="A22">
        <f t="shared" si="1"/>
        <v>58080</v>
      </c>
      <c r="B22">
        <v>21</v>
      </c>
      <c r="C22" t="s">
        <v>43</v>
      </c>
      <c r="D22" t="s">
        <v>25</v>
      </c>
      <c r="E22" t="s">
        <v>33</v>
      </c>
      <c r="F22" t="s">
        <v>25751</v>
      </c>
      <c r="G22" t="s">
        <v>5</v>
      </c>
      <c r="H22" s="1">
        <v>39160</v>
      </c>
      <c r="I22">
        <f t="shared" si="0"/>
        <v>58080</v>
      </c>
    </row>
    <row r="23" spans="1:9" x14ac:dyDescent="0.3">
      <c r="A23">
        <f t="shared" si="1"/>
        <v>58100</v>
      </c>
      <c r="B23">
        <v>22</v>
      </c>
      <c r="C23" t="s">
        <v>62</v>
      </c>
      <c r="D23" t="s">
        <v>25</v>
      </c>
      <c r="E23" t="s">
        <v>41</v>
      </c>
      <c r="F23" t="s">
        <v>25752</v>
      </c>
      <c r="G23" t="s">
        <v>5</v>
      </c>
      <c r="H23" s="1">
        <v>38916</v>
      </c>
      <c r="I23">
        <f t="shared" si="0"/>
        <v>58100</v>
      </c>
    </row>
    <row r="24" spans="1:9" x14ac:dyDescent="0.3">
      <c r="A24">
        <f t="shared" si="1"/>
        <v>58188</v>
      </c>
      <c r="B24">
        <v>23</v>
      </c>
      <c r="C24" t="s">
        <v>67</v>
      </c>
      <c r="D24" t="s">
        <v>25</v>
      </c>
      <c r="E24" t="s">
        <v>37</v>
      </c>
      <c r="F24" t="s">
        <v>25753</v>
      </c>
      <c r="G24" t="s">
        <v>93</v>
      </c>
      <c r="H24" s="1">
        <v>38867</v>
      </c>
      <c r="I24">
        <f t="shared" si="0"/>
        <v>58188</v>
      </c>
    </row>
    <row r="25" spans="1:9" x14ac:dyDescent="0.3">
      <c r="A25">
        <f t="shared" si="1"/>
        <v>58207</v>
      </c>
      <c r="B25">
        <v>24</v>
      </c>
      <c r="C25" t="s">
        <v>120</v>
      </c>
      <c r="D25" t="s">
        <v>25</v>
      </c>
      <c r="E25" t="s">
        <v>80</v>
      </c>
      <c r="F25" t="s">
        <v>28278</v>
      </c>
      <c r="G25" t="s">
        <v>93</v>
      </c>
      <c r="H25" s="1">
        <v>42556</v>
      </c>
      <c r="I25">
        <f t="shared" si="0"/>
        <v>58207</v>
      </c>
    </row>
    <row r="26" spans="1:9" x14ac:dyDescent="0.3">
      <c r="A26">
        <f t="shared" si="1"/>
        <v>58208</v>
      </c>
      <c r="B26">
        <v>25</v>
      </c>
      <c r="C26" t="s">
        <v>79</v>
      </c>
      <c r="D26" t="s">
        <v>25</v>
      </c>
      <c r="E26" t="s">
        <v>80</v>
      </c>
      <c r="F26" t="s">
        <v>25754</v>
      </c>
      <c r="G26" t="s">
        <v>93</v>
      </c>
      <c r="H26" s="1">
        <v>38426</v>
      </c>
      <c r="I26">
        <f t="shared" si="0"/>
        <v>58208</v>
      </c>
    </row>
    <row r="27" spans="1:9" x14ac:dyDescent="0.3">
      <c r="A27">
        <f t="shared" si="1"/>
        <v>58208</v>
      </c>
      <c r="B27">
        <v>25</v>
      </c>
      <c r="C27" t="s">
        <v>89</v>
      </c>
      <c r="D27" t="s">
        <v>25</v>
      </c>
      <c r="E27" t="s">
        <v>37</v>
      </c>
      <c r="F27" t="s">
        <v>25754</v>
      </c>
      <c r="G27" t="s">
        <v>93</v>
      </c>
      <c r="H27" s="1">
        <v>39630</v>
      </c>
      <c r="I27">
        <f t="shared" si="0"/>
        <v>58208</v>
      </c>
    </row>
    <row r="28" spans="1:9" x14ac:dyDescent="0.3">
      <c r="A28">
        <f t="shared" si="1"/>
        <v>58240</v>
      </c>
      <c r="B28">
        <v>27</v>
      </c>
      <c r="C28" t="s">
        <v>97</v>
      </c>
      <c r="D28" t="s">
        <v>25</v>
      </c>
      <c r="E28" t="s">
        <v>37</v>
      </c>
      <c r="F28" t="s">
        <v>25755</v>
      </c>
      <c r="G28" t="s">
        <v>93</v>
      </c>
      <c r="H28" s="1">
        <v>38827</v>
      </c>
      <c r="I28">
        <f t="shared" si="0"/>
        <v>58240</v>
      </c>
    </row>
    <row r="29" spans="1:9" x14ac:dyDescent="0.3">
      <c r="A29">
        <f t="shared" si="1"/>
        <v>58285</v>
      </c>
      <c r="B29">
        <v>28</v>
      </c>
      <c r="C29" t="s">
        <v>58</v>
      </c>
      <c r="D29" t="s">
        <v>25</v>
      </c>
      <c r="E29" t="s">
        <v>59</v>
      </c>
      <c r="F29" t="s">
        <v>25756</v>
      </c>
      <c r="G29" t="s">
        <v>93</v>
      </c>
      <c r="H29" s="1">
        <v>39467</v>
      </c>
      <c r="I29">
        <f t="shared" si="0"/>
        <v>58285</v>
      </c>
    </row>
    <row r="30" spans="1:9" x14ac:dyDescent="0.3">
      <c r="A30">
        <f t="shared" si="1"/>
        <v>58309</v>
      </c>
      <c r="B30">
        <v>29</v>
      </c>
      <c r="C30" t="s">
        <v>109</v>
      </c>
      <c r="D30" t="s">
        <v>25</v>
      </c>
      <c r="E30" t="s">
        <v>33</v>
      </c>
      <c r="F30" t="s">
        <v>25757</v>
      </c>
      <c r="G30" t="s">
        <v>100</v>
      </c>
      <c r="H30" s="1">
        <v>41781</v>
      </c>
      <c r="I30">
        <f t="shared" si="0"/>
        <v>58309</v>
      </c>
    </row>
    <row r="31" spans="1:9" x14ac:dyDescent="0.3">
      <c r="A31">
        <f t="shared" si="1"/>
        <v>58335</v>
      </c>
      <c r="B31">
        <v>30</v>
      </c>
      <c r="C31" t="s">
        <v>64</v>
      </c>
      <c r="D31" t="s">
        <v>25</v>
      </c>
      <c r="E31" t="s">
        <v>33</v>
      </c>
      <c r="F31" t="s">
        <v>25758</v>
      </c>
      <c r="G31" t="s">
        <v>100</v>
      </c>
      <c r="H31" s="1">
        <v>38762</v>
      </c>
      <c r="I31">
        <f t="shared" si="0"/>
        <v>58335</v>
      </c>
    </row>
    <row r="32" spans="1:9" x14ac:dyDescent="0.3">
      <c r="A32">
        <f t="shared" si="1"/>
        <v>58371</v>
      </c>
      <c r="B32">
        <v>31</v>
      </c>
      <c r="C32" t="s">
        <v>212</v>
      </c>
      <c r="D32" t="s">
        <v>25</v>
      </c>
      <c r="E32" t="s">
        <v>26</v>
      </c>
      <c r="F32" t="s">
        <v>27759</v>
      </c>
      <c r="G32" t="s">
        <v>100</v>
      </c>
      <c r="H32" s="1">
        <v>42420</v>
      </c>
      <c r="I32">
        <f t="shared" si="0"/>
        <v>58371</v>
      </c>
    </row>
    <row r="33" spans="1:9" x14ac:dyDescent="0.3">
      <c r="A33">
        <f t="shared" si="1"/>
        <v>58375</v>
      </c>
      <c r="B33">
        <v>32</v>
      </c>
      <c r="C33" t="s">
        <v>118</v>
      </c>
      <c r="D33" t="s">
        <v>25</v>
      </c>
      <c r="E33" t="s">
        <v>41</v>
      </c>
      <c r="F33" t="s">
        <v>25759</v>
      </c>
      <c r="G33" t="s">
        <v>100</v>
      </c>
      <c r="H33" s="1">
        <v>39631</v>
      </c>
      <c r="I33">
        <f t="shared" si="0"/>
        <v>58375</v>
      </c>
    </row>
    <row r="34" spans="1:9" x14ac:dyDescent="0.3">
      <c r="A34">
        <f t="shared" si="1"/>
        <v>58379</v>
      </c>
      <c r="B34">
        <v>33</v>
      </c>
      <c r="C34" t="s">
        <v>116</v>
      </c>
      <c r="D34" t="s">
        <v>25</v>
      </c>
      <c r="E34" t="s">
        <v>80</v>
      </c>
      <c r="F34" t="s">
        <v>25760</v>
      </c>
      <c r="G34" t="s">
        <v>100</v>
      </c>
      <c r="H34" s="1">
        <v>39407</v>
      </c>
      <c r="I34">
        <f t="shared" si="0"/>
        <v>58379</v>
      </c>
    </row>
    <row r="35" spans="1:9" x14ac:dyDescent="0.3">
      <c r="A35">
        <f t="shared" si="1"/>
        <v>58405</v>
      </c>
      <c r="B35">
        <v>34</v>
      </c>
      <c r="C35" t="s">
        <v>166</v>
      </c>
      <c r="D35" t="s">
        <v>25</v>
      </c>
      <c r="E35" t="s">
        <v>26</v>
      </c>
      <c r="F35" t="s">
        <v>25761</v>
      </c>
      <c r="G35" t="s">
        <v>100</v>
      </c>
      <c r="H35" s="1">
        <v>38856</v>
      </c>
      <c r="I35">
        <f t="shared" si="0"/>
        <v>58405</v>
      </c>
    </row>
    <row r="36" spans="1:9" x14ac:dyDescent="0.3">
      <c r="A36">
        <f t="shared" si="1"/>
        <v>58412</v>
      </c>
      <c r="B36">
        <v>35</v>
      </c>
      <c r="C36" t="s">
        <v>126</v>
      </c>
      <c r="D36" t="s">
        <v>25</v>
      </c>
      <c r="E36" t="s">
        <v>127</v>
      </c>
      <c r="F36" t="s">
        <v>25762</v>
      </c>
      <c r="G36" t="s">
        <v>100</v>
      </c>
      <c r="H36" s="1">
        <v>38718</v>
      </c>
      <c r="I36">
        <f t="shared" si="0"/>
        <v>58412</v>
      </c>
    </row>
    <row r="37" spans="1:9" x14ac:dyDescent="0.3">
      <c r="A37">
        <f t="shared" si="1"/>
        <v>58430</v>
      </c>
      <c r="B37">
        <v>36</v>
      </c>
      <c r="C37" t="s">
        <v>144</v>
      </c>
      <c r="D37" t="s">
        <v>25</v>
      </c>
      <c r="E37" t="s">
        <v>145</v>
      </c>
      <c r="F37" t="s">
        <v>25763</v>
      </c>
      <c r="G37" t="s">
        <v>100</v>
      </c>
      <c r="H37" s="1">
        <v>39527</v>
      </c>
      <c r="I37">
        <f t="shared" si="0"/>
        <v>58430</v>
      </c>
    </row>
    <row r="38" spans="1:9" x14ac:dyDescent="0.3">
      <c r="A38">
        <f t="shared" si="1"/>
        <v>58436</v>
      </c>
      <c r="B38">
        <v>37</v>
      </c>
      <c r="C38" t="s">
        <v>301</v>
      </c>
      <c r="D38" t="s">
        <v>25</v>
      </c>
      <c r="E38" t="s">
        <v>33</v>
      </c>
      <c r="F38" t="s">
        <v>28824</v>
      </c>
      <c r="G38" t="s">
        <v>100</v>
      </c>
      <c r="H38" s="1">
        <v>42664</v>
      </c>
      <c r="I38">
        <f t="shared" si="0"/>
        <v>58436</v>
      </c>
    </row>
    <row r="39" spans="1:9" x14ac:dyDescent="0.3">
      <c r="A39">
        <f t="shared" si="1"/>
        <v>58463</v>
      </c>
      <c r="B39">
        <v>38</v>
      </c>
      <c r="C39" t="s">
        <v>216</v>
      </c>
      <c r="D39" t="s">
        <v>25</v>
      </c>
      <c r="E39" t="s">
        <v>33</v>
      </c>
      <c r="F39" t="s">
        <v>25764</v>
      </c>
      <c r="G39" t="s">
        <v>113</v>
      </c>
      <c r="H39" s="1">
        <v>38842</v>
      </c>
      <c r="I39">
        <f t="shared" si="0"/>
        <v>58463</v>
      </c>
    </row>
    <row r="40" spans="1:9" x14ac:dyDescent="0.3">
      <c r="A40">
        <f t="shared" si="1"/>
        <v>58489</v>
      </c>
      <c r="B40">
        <v>39</v>
      </c>
      <c r="C40" t="s">
        <v>94</v>
      </c>
      <c r="D40" t="s">
        <v>25</v>
      </c>
      <c r="E40" t="s">
        <v>33</v>
      </c>
      <c r="F40" t="s">
        <v>25765</v>
      </c>
      <c r="G40" t="s">
        <v>113</v>
      </c>
      <c r="H40" s="1">
        <v>39261</v>
      </c>
      <c r="I40">
        <f t="shared" si="0"/>
        <v>58489</v>
      </c>
    </row>
    <row r="41" spans="1:9" x14ac:dyDescent="0.3">
      <c r="A41">
        <f t="shared" si="1"/>
        <v>58499</v>
      </c>
      <c r="B41">
        <v>40</v>
      </c>
      <c r="C41" t="s">
        <v>123</v>
      </c>
      <c r="D41" t="s">
        <v>25</v>
      </c>
      <c r="E41" t="s">
        <v>80</v>
      </c>
      <c r="F41" t="s">
        <v>25766</v>
      </c>
      <c r="G41" t="s">
        <v>113</v>
      </c>
      <c r="H41" s="1">
        <v>40836</v>
      </c>
      <c r="I41">
        <f t="shared" si="0"/>
        <v>58499</v>
      </c>
    </row>
    <row r="42" spans="1:9" x14ac:dyDescent="0.3">
      <c r="A42">
        <f t="shared" si="1"/>
        <v>58510</v>
      </c>
      <c r="B42">
        <v>41</v>
      </c>
      <c r="C42" t="s">
        <v>121</v>
      </c>
      <c r="D42" t="s">
        <v>25</v>
      </c>
      <c r="E42" t="s">
        <v>33</v>
      </c>
      <c r="F42" t="s">
        <v>25767</v>
      </c>
      <c r="G42" t="s">
        <v>113</v>
      </c>
      <c r="H42" s="1">
        <v>38480</v>
      </c>
      <c r="I42">
        <f t="shared" si="0"/>
        <v>58510</v>
      </c>
    </row>
    <row r="43" spans="1:9" x14ac:dyDescent="0.3">
      <c r="A43">
        <f t="shared" si="1"/>
        <v>58516</v>
      </c>
      <c r="B43">
        <v>42</v>
      </c>
      <c r="C43" t="s">
        <v>96</v>
      </c>
      <c r="D43" t="s">
        <v>25</v>
      </c>
      <c r="E43" t="s">
        <v>26</v>
      </c>
      <c r="F43" t="s">
        <v>25768</v>
      </c>
      <c r="G43" t="s">
        <v>113</v>
      </c>
      <c r="H43" s="1">
        <v>39417</v>
      </c>
      <c r="I43">
        <f t="shared" si="0"/>
        <v>58516</v>
      </c>
    </row>
    <row r="44" spans="1:9" x14ac:dyDescent="0.3">
      <c r="A44">
        <f t="shared" si="1"/>
        <v>58531</v>
      </c>
      <c r="B44">
        <v>43</v>
      </c>
      <c r="C44" t="s">
        <v>176</v>
      </c>
      <c r="D44" t="s">
        <v>25</v>
      </c>
      <c r="E44" t="s">
        <v>145</v>
      </c>
      <c r="F44" t="s">
        <v>25769</v>
      </c>
      <c r="G44" t="s">
        <v>113</v>
      </c>
      <c r="H44" s="1">
        <v>39061</v>
      </c>
      <c r="I44">
        <f t="shared" si="0"/>
        <v>58531</v>
      </c>
    </row>
    <row r="45" spans="1:9" x14ac:dyDescent="0.3">
      <c r="A45">
        <f t="shared" si="1"/>
        <v>58579</v>
      </c>
      <c r="B45">
        <v>44</v>
      </c>
      <c r="C45" t="s">
        <v>168</v>
      </c>
      <c r="D45" t="s">
        <v>25</v>
      </c>
      <c r="E45" t="s">
        <v>37</v>
      </c>
      <c r="F45" t="s">
        <v>25770</v>
      </c>
      <c r="G45" t="s">
        <v>113</v>
      </c>
      <c r="H45" s="1">
        <v>38887</v>
      </c>
      <c r="I45">
        <f t="shared" si="0"/>
        <v>58579</v>
      </c>
    </row>
    <row r="46" spans="1:9" x14ac:dyDescent="0.3">
      <c r="A46">
        <f t="shared" si="1"/>
        <v>58587</v>
      </c>
      <c r="B46">
        <v>45</v>
      </c>
      <c r="C46" t="s">
        <v>207</v>
      </c>
      <c r="D46" t="s">
        <v>25</v>
      </c>
      <c r="E46" t="s">
        <v>37</v>
      </c>
      <c r="F46" t="s">
        <v>25771</v>
      </c>
      <c r="G46" t="s">
        <v>113</v>
      </c>
      <c r="H46" s="1">
        <v>38520</v>
      </c>
      <c r="I46">
        <f t="shared" si="0"/>
        <v>58587</v>
      </c>
    </row>
    <row r="47" spans="1:9" x14ac:dyDescent="0.3">
      <c r="A47">
        <f t="shared" si="1"/>
        <v>58600</v>
      </c>
      <c r="B47">
        <v>46</v>
      </c>
      <c r="C47" t="s">
        <v>129</v>
      </c>
      <c r="D47" t="s">
        <v>25</v>
      </c>
      <c r="E47" t="s">
        <v>33</v>
      </c>
      <c r="F47" t="s">
        <v>25772</v>
      </c>
      <c r="G47" t="s">
        <v>125</v>
      </c>
      <c r="H47" s="1">
        <v>38411</v>
      </c>
      <c r="I47">
        <f t="shared" si="0"/>
        <v>58600</v>
      </c>
    </row>
    <row r="48" spans="1:9" x14ac:dyDescent="0.3">
      <c r="A48">
        <f t="shared" si="1"/>
        <v>58616</v>
      </c>
      <c r="B48">
        <v>47</v>
      </c>
      <c r="C48" t="s">
        <v>111</v>
      </c>
      <c r="D48" t="s">
        <v>25</v>
      </c>
      <c r="E48" t="s">
        <v>41</v>
      </c>
      <c r="F48" t="s">
        <v>25773</v>
      </c>
      <c r="G48" t="s">
        <v>125</v>
      </c>
      <c r="H48" s="1">
        <v>38610</v>
      </c>
      <c r="I48">
        <f t="shared" si="0"/>
        <v>58616</v>
      </c>
    </row>
    <row r="49" spans="1:9" x14ac:dyDescent="0.3">
      <c r="A49">
        <f t="shared" si="1"/>
        <v>58635</v>
      </c>
      <c r="B49">
        <v>48</v>
      </c>
      <c r="C49" t="s">
        <v>156</v>
      </c>
      <c r="D49" t="s">
        <v>25</v>
      </c>
      <c r="E49" t="s">
        <v>26</v>
      </c>
      <c r="F49" t="s">
        <v>25774</v>
      </c>
      <c r="G49" t="s">
        <v>125</v>
      </c>
      <c r="H49" s="1">
        <v>38875</v>
      </c>
      <c r="I49">
        <f t="shared" si="0"/>
        <v>58635</v>
      </c>
    </row>
    <row r="50" spans="1:9" x14ac:dyDescent="0.3">
      <c r="A50">
        <f t="shared" si="1"/>
        <v>58651</v>
      </c>
      <c r="B50">
        <v>49</v>
      </c>
      <c r="C50" t="s">
        <v>160</v>
      </c>
      <c r="D50" t="s">
        <v>25</v>
      </c>
      <c r="E50" t="s">
        <v>26</v>
      </c>
      <c r="F50" t="s">
        <v>25775</v>
      </c>
      <c r="G50" t="s">
        <v>125</v>
      </c>
      <c r="H50" s="1">
        <v>40105</v>
      </c>
      <c r="I50">
        <f t="shared" si="0"/>
        <v>58651</v>
      </c>
    </row>
    <row r="51" spans="1:9" x14ac:dyDescent="0.3">
      <c r="A51">
        <f t="shared" si="1"/>
        <v>58698</v>
      </c>
      <c r="B51">
        <v>50</v>
      </c>
      <c r="C51" t="s">
        <v>137</v>
      </c>
      <c r="D51" t="s">
        <v>25</v>
      </c>
      <c r="E51" t="s">
        <v>41</v>
      </c>
      <c r="F51" t="s">
        <v>25776</v>
      </c>
      <c r="G51" t="s">
        <v>125</v>
      </c>
      <c r="H51" s="1">
        <v>38516</v>
      </c>
      <c r="I51">
        <f t="shared" si="0"/>
        <v>58698</v>
      </c>
    </row>
    <row r="52" spans="1:9" x14ac:dyDescent="0.3">
      <c r="A52">
        <f t="shared" si="1"/>
        <v>58710</v>
      </c>
      <c r="B52">
        <v>51</v>
      </c>
      <c r="C52" t="s">
        <v>107</v>
      </c>
      <c r="D52" t="s">
        <v>25</v>
      </c>
      <c r="E52" t="s">
        <v>33</v>
      </c>
      <c r="F52" t="s">
        <v>25777</v>
      </c>
      <c r="G52" t="s">
        <v>125</v>
      </c>
      <c r="H52" s="1">
        <v>38517</v>
      </c>
      <c r="I52">
        <f t="shared" si="0"/>
        <v>58710</v>
      </c>
    </row>
    <row r="53" spans="1:9" x14ac:dyDescent="0.3">
      <c r="A53">
        <f t="shared" si="1"/>
        <v>58716</v>
      </c>
      <c r="B53">
        <v>52</v>
      </c>
      <c r="C53" t="s">
        <v>141</v>
      </c>
      <c r="D53" t="s">
        <v>25</v>
      </c>
      <c r="E53" t="s">
        <v>26</v>
      </c>
      <c r="F53" t="s">
        <v>25778</v>
      </c>
      <c r="G53" t="s">
        <v>125</v>
      </c>
      <c r="H53" s="1">
        <v>42229</v>
      </c>
      <c r="I53">
        <f t="shared" si="0"/>
        <v>58716</v>
      </c>
    </row>
    <row r="54" spans="1:9" x14ac:dyDescent="0.3">
      <c r="A54">
        <f t="shared" si="1"/>
        <v>58736</v>
      </c>
      <c r="B54">
        <v>53</v>
      </c>
      <c r="C54" t="s">
        <v>91</v>
      </c>
      <c r="D54" t="s">
        <v>25</v>
      </c>
      <c r="E54" t="s">
        <v>59</v>
      </c>
      <c r="F54" t="s">
        <v>25779</v>
      </c>
      <c r="G54" t="s">
        <v>149</v>
      </c>
      <c r="H54" s="1">
        <v>39648</v>
      </c>
      <c r="I54">
        <f t="shared" si="0"/>
        <v>58736</v>
      </c>
    </row>
    <row r="55" spans="1:9" x14ac:dyDescent="0.3">
      <c r="A55">
        <f t="shared" si="1"/>
        <v>58783</v>
      </c>
      <c r="B55">
        <v>54</v>
      </c>
      <c r="C55" t="s">
        <v>133</v>
      </c>
      <c r="D55" t="s">
        <v>25</v>
      </c>
      <c r="E55" t="s">
        <v>80</v>
      </c>
      <c r="F55" t="s">
        <v>25780</v>
      </c>
      <c r="G55" t="s">
        <v>149</v>
      </c>
      <c r="H55" s="1">
        <v>38573</v>
      </c>
      <c r="I55">
        <f t="shared" si="0"/>
        <v>58783</v>
      </c>
    </row>
    <row r="56" spans="1:9" x14ac:dyDescent="0.3">
      <c r="A56">
        <f t="shared" si="1"/>
        <v>58784</v>
      </c>
      <c r="B56">
        <v>55</v>
      </c>
      <c r="C56" t="s">
        <v>199</v>
      </c>
      <c r="D56" t="s">
        <v>25</v>
      </c>
      <c r="E56" t="s">
        <v>145</v>
      </c>
      <c r="F56" t="s">
        <v>27832</v>
      </c>
      <c r="G56" t="s">
        <v>149</v>
      </c>
      <c r="H56" s="1">
        <v>42440</v>
      </c>
      <c r="I56">
        <f t="shared" si="0"/>
        <v>58784</v>
      </c>
    </row>
    <row r="57" spans="1:9" x14ac:dyDescent="0.3">
      <c r="A57">
        <f t="shared" si="1"/>
        <v>58799</v>
      </c>
      <c r="B57">
        <v>56</v>
      </c>
      <c r="C57" t="s">
        <v>101</v>
      </c>
      <c r="D57" t="s">
        <v>25</v>
      </c>
      <c r="E57" t="s">
        <v>26</v>
      </c>
      <c r="F57" t="s">
        <v>25781</v>
      </c>
      <c r="G57" t="s">
        <v>149</v>
      </c>
      <c r="H57" s="1">
        <v>38938</v>
      </c>
      <c r="I57">
        <f t="shared" si="0"/>
        <v>58799</v>
      </c>
    </row>
    <row r="58" spans="1:9" x14ac:dyDescent="0.3">
      <c r="A58">
        <f t="shared" si="1"/>
        <v>58819</v>
      </c>
      <c r="B58">
        <v>57</v>
      </c>
      <c r="C58" t="s">
        <v>87</v>
      </c>
      <c r="D58" t="s">
        <v>25</v>
      </c>
      <c r="E58" t="s">
        <v>33</v>
      </c>
      <c r="F58" t="s">
        <v>25782</v>
      </c>
      <c r="G58" t="s">
        <v>149</v>
      </c>
      <c r="H58" s="1">
        <v>38488</v>
      </c>
      <c r="I58">
        <f t="shared" si="0"/>
        <v>58819</v>
      </c>
    </row>
    <row r="59" spans="1:9" x14ac:dyDescent="0.3">
      <c r="A59">
        <f t="shared" si="1"/>
        <v>58820</v>
      </c>
      <c r="B59">
        <v>58</v>
      </c>
      <c r="C59" t="s">
        <v>114</v>
      </c>
      <c r="D59" t="s">
        <v>25</v>
      </c>
      <c r="E59" t="s">
        <v>41</v>
      </c>
      <c r="F59" t="s">
        <v>25783</v>
      </c>
      <c r="G59" t="s">
        <v>149</v>
      </c>
      <c r="H59" s="1">
        <v>38469</v>
      </c>
      <c r="I59">
        <f t="shared" si="0"/>
        <v>58820</v>
      </c>
    </row>
    <row r="60" spans="1:9" x14ac:dyDescent="0.3">
      <c r="A60">
        <f t="shared" si="1"/>
        <v>58829</v>
      </c>
      <c r="B60">
        <v>59</v>
      </c>
      <c r="C60" t="s">
        <v>71</v>
      </c>
      <c r="D60" t="s">
        <v>25</v>
      </c>
      <c r="E60" t="s">
        <v>33</v>
      </c>
      <c r="F60" t="s">
        <v>24800</v>
      </c>
      <c r="G60" t="s">
        <v>149</v>
      </c>
      <c r="H60" s="1">
        <v>40239</v>
      </c>
      <c r="I60">
        <f t="shared" si="0"/>
        <v>58829</v>
      </c>
    </row>
    <row r="61" spans="1:9" x14ac:dyDescent="0.3">
      <c r="A61">
        <f t="shared" si="1"/>
        <v>58834</v>
      </c>
      <c r="B61">
        <v>60</v>
      </c>
      <c r="C61" t="s">
        <v>283</v>
      </c>
      <c r="D61" t="s">
        <v>25</v>
      </c>
      <c r="E61" t="s">
        <v>33</v>
      </c>
      <c r="F61" t="s">
        <v>25784</v>
      </c>
      <c r="G61" t="s">
        <v>149</v>
      </c>
      <c r="H61" s="1">
        <v>38355</v>
      </c>
      <c r="I61">
        <f t="shared" si="0"/>
        <v>58834</v>
      </c>
    </row>
    <row r="62" spans="1:9" x14ac:dyDescent="0.3">
      <c r="A62">
        <f t="shared" si="1"/>
        <v>58860</v>
      </c>
      <c r="B62">
        <v>61</v>
      </c>
      <c r="C62" t="s">
        <v>222</v>
      </c>
      <c r="D62" t="s">
        <v>25</v>
      </c>
      <c r="E62" t="s">
        <v>33</v>
      </c>
      <c r="F62" t="s">
        <v>25785</v>
      </c>
      <c r="G62" t="s">
        <v>184</v>
      </c>
      <c r="H62" s="1">
        <v>39119</v>
      </c>
      <c r="I62">
        <f t="shared" si="0"/>
        <v>58860</v>
      </c>
    </row>
    <row r="63" spans="1:9" x14ac:dyDescent="0.3">
      <c r="A63">
        <f t="shared" si="1"/>
        <v>58869</v>
      </c>
      <c r="B63">
        <v>62</v>
      </c>
      <c r="C63" t="s">
        <v>235</v>
      </c>
      <c r="D63" t="s">
        <v>25</v>
      </c>
      <c r="E63" t="s">
        <v>41</v>
      </c>
      <c r="F63" t="s">
        <v>25786</v>
      </c>
      <c r="G63" t="s">
        <v>184</v>
      </c>
      <c r="H63" s="1">
        <v>38463</v>
      </c>
      <c r="I63">
        <f t="shared" si="0"/>
        <v>58869</v>
      </c>
    </row>
    <row r="64" spans="1:9" x14ac:dyDescent="0.3">
      <c r="A64">
        <f t="shared" si="1"/>
        <v>58870</v>
      </c>
      <c r="B64">
        <v>63</v>
      </c>
      <c r="C64" t="s">
        <v>287</v>
      </c>
      <c r="D64" t="s">
        <v>25</v>
      </c>
      <c r="E64" t="s">
        <v>33</v>
      </c>
      <c r="F64" t="s">
        <v>25787</v>
      </c>
      <c r="G64" t="s">
        <v>184</v>
      </c>
      <c r="H64" s="1">
        <v>41571</v>
      </c>
      <c r="I64">
        <f t="shared" si="0"/>
        <v>58870</v>
      </c>
    </row>
    <row r="65" spans="1:9" x14ac:dyDescent="0.3">
      <c r="A65">
        <f t="shared" si="1"/>
        <v>58912</v>
      </c>
      <c r="B65">
        <v>64</v>
      </c>
      <c r="C65" t="s">
        <v>192</v>
      </c>
      <c r="D65" t="s">
        <v>25</v>
      </c>
      <c r="E65" t="s">
        <v>193</v>
      </c>
      <c r="F65" t="s">
        <v>25788</v>
      </c>
      <c r="G65" t="s">
        <v>184</v>
      </c>
      <c r="H65" s="1">
        <v>38806</v>
      </c>
      <c r="I65">
        <f t="shared" si="0"/>
        <v>58912</v>
      </c>
    </row>
    <row r="66" spans="1:9" x14ac:dyDescent="0.3">
      <c r="A66">
        <f t="shared" si="1"/>
        <v>58916</v>
      </c>
      <c r="B66">
        <v>65</v>
      </c>
      <c r="C66" t="s">
        <v>211</v>
      </c>
      <c r="D66" t="s">
        <v>25</v>
      </c>
      <c r="E66" t="s">
        <v>26</v>
      </c>
      <c r="F66" t="s">
        <v>28719</v>
      </c>
      <c r="G66" t="s">
        <v>184</v>
      </c>
      <c r="H66" s="1">
        <v>42634</v>
      </c>
      <c r="I66">
        <f t="shared" ref="I66:I129" si="2">A66</f>
        <v>58916</v>
      </c>
    </row>
    <row r="67" spans="1:9" x14ac:dyDescent="0.3">
      <c r="A67">
        <f t="shared" ref="A67:A130" si="3">(LEFT(F67)*10^5)+(MID(F67,3,2)*10^3)+RIGHT(F67,3)</f>
        <v>58920</v>
      </c>
      <c r="B67">
        <v>66</v>
      </c>
      <c r="C67" t="s">
        <v>147</v>
      </c>
      <c r="D67" t="s">
        <v>25</v>
      </c>
      <c r="E67" t="s">
        <v>41</v>
      </c>
      <c r="F67" t="s">
        <v>25789</v>
      </c>
      <c r="G67" t="s">
        <v>184</v>
      </c>
      <c r="H67" s="1">
        <v>39757</v>
      </c>
      <c r="I67">
        <f t="shared" si="2"/>
        <v>58920</v>
      </c>
    </row>
    <row r="68" spans="1:9" x14ac:dyDescent="0.3">
      <c r="A68">
        <f t="shared" si="3"/>
        <v>58923</v>
      </c>
      <c r="B68">
        <v>67</v>
      </c>
      <c r="C68" t="s">
        <v>187</v>
      </c>
      <c r="D68" t="s">
        <v>25</v>
      </c>
      <c r="E68" t="s">
        <v>33</v>
      </c>
      <c r="F68" t="s">
        <v>25790</v>
      </c>
      <c r="G68" t="s">
        <v>184</v>
      </c>
      <c r="H68" s="1">
        <v>38872</v>
      </c>
      <c r="I68">
        <f t="shared" si="2"/>
        <v>58923</v>
      </c>
    </row>
    <row r="69" spans="1:9" x14ac:dyDescent="0.3">
      <c r="A69">
        <f t="shared" si="3"/>
        <v>58928</v>
      </c>
      <c r="B69">
        <v>68</v>
      </c>
      <c r="C69" t="s">
        <v>239</v>
      </c>
      <c r="D69" t="s">
        <v>25</v>
      </c>
      <c r="E69" t="s">
        <v>33</v>
      </c>
      <c r="F69" t="s">
        <v>25791</v>
      </c>
      <c r="G69" t="s">
        <v>184</v>
      </c>
      <c r="H69" s="1">
        <v>38350</v>
      </c>
      <c r="I69">
        <f t="shared" si="2"/>
        <v>58928</v>
      </c>
    </row>
    <row r="70" spans="1:9" x14ac:dyDescent="0.3">
      <c r="A70">
        <f t="shared" si="3"/>
        <v>58928</v>
      </c>
      <c r="B70">
        <v>68</v>
      </c>
      <c r="C70" t="s">
        <v>180</v>
      </c>
      <c r="D70" t="s">
        <v>25</v>
      </c>
      <c r="E70" t="s">
        <v>41</v>
      </c>
      <c r="F70" t="s">
        <v>25791</v>
      </c>
      <c r="G70" t="s">
        <v>184</v>
      </c>
      <c r="H70" s="1">
        <v>38998</v>
      </c>
      <c r="I70">
        <f t="shared" si="2"/>
        <v>58928</v>
      </c>
    </row>
    <row r="71" spans="1:9" x14ac:dyDescent="0.3">
      <c r="A71">
        <f t="shared" si="3"/>
        <v>58937</v>
      </c>
      <c r="B71">
        <v>70</v>
      </c>
      <c r="C71" t="s">
        <v>142</v>
      </c>
      <c r="D71" t="s">
        <v>25</v>
      </c>
      <c r="E71" t="s">
        <v>80</v>
      </c>
      <c r="F71" t="s">
        <v>25792</v>
      </c>
      <c r="G71" t="s">
        <v>184</v>
      </c>
      <c r="H71" s="1">
        <v>38603</v>
      </c>
      <c r="I71">
        <f t="shared" si="2"/>
        <v>58937</v>
      </c>
    </row>
    <row r="72" spans="1:9" x14ac:dyDescent="0.3">
      <c r="A72">
        <f t="shared" si="3"/>
        <v>58950</v>
      </c>
      <c r="B72">
        <v>71</v>
      </c>
      <c r="C72" t="s">
        <v>185</v>
      </c>
      <c r="D72" t="s">
        <v>25</v>
      </c>
      <c r="E72" t="s">
        <v>37</v>
      </c>
      <c r="F72" t="s">
        <v>25793</v>
      </c>
      <c r="G72" t="s">
        <v>184</v>
      </c>
      <c r="H72" s="1">
        <v>38986</v>
      </c>
      <c r="I72">
        <f t="shared" si="2"/>
        <v>58950</v>
      </c>
    </row>
    <row r="73" spans="1:9" x14ac:dyDescent="0.3">
      <c r="A73">
        <f t="shared" si="3"/>
        <v>58956</v>
      </c>
      <c r="B73">
        <v>72</v>
      </c>
      <c r="C73" t="s">
        <v>131</v>
      </c>
      <c r="D73" t="s">
        <v>25</v>
      </c>
      <c r="E73" t="s">
        <v>37</v>
      </c>
      <c r="F73" t="s">
        <v>25794</v>
      </c>
      <c r="G73" t="s">
        <v>184</v>
      </c>
      <c r="H73" s="1">
        <v>38558</v>
      </c>
      <c r="I73">
        <f t="shared" si="2"/>
        <v>58956</v>
      </c>
    </row>
    <row r="74" spans="1:9" x14ac:dyDescent="0.3">
      <c r="A74">
        <f t="shared" si="3"/>
        <v>58969</v>
      </c>
      <c r="B74">
        <v>73</v>
      </c>
      <c r="C74" t="s">
        <v>195</v>
      </c>
      <c r="D74" t="s">
        <v>25</v>
      </c>
      <c r="E74" t="s">
        <v>33</v>
      </c>
      <c r="F74" t="s">
        <v>25795</v>
      </c>
      <c r="G74" t="s">
        <v>184</v>
      </c>
      <c r="H74" s="1">
        <v>38372</v>
      </c>
      <c r="I74">
        <f t="shared" si="2"/>
        <v>58969</v>
      </c>
    </row>
    <row r="75" spans="1:9" x14ac:dyDescent="0.3">
      <c r="A75">
        <f t="shared" si="3"/>
        <v>59011</v>
      </c>
      <c r="B75">
        <v>74</v>
      </c>
      <c r="C75" t="s">
        <v>369</v>
      </c>
      <c r="D75" t="s">
        <v>25</v>
      </c>
      <c r="E75" t="s">
        <v>370</v>
      </c>
      <c r="F75" t="s">
        <v>25796</v>
      </c>
      <c r="G75" t="s">
        <v>213</v>
      </c>
      <c r="H75" s="1">
        <v>41048</v>
      </c>
      <c r="I75">
        <f t="shared" si="2"/>
        <v>59011</v>
      </c>
    </row>
    <row r="76" spans="1:9" x14ac:dyDescent="0.3">
      <c r="A76">
        <f t="shared" si="3"/>
        <v>59019</v>
      </c>
      <c r="B76">
        <v>75</v>
      </c>
      <c r="C76" t="s">
        <v>226</v>
      </c>
      <c r="D76" t="s">
        <v>25</v>
      </c>
      <c r="E76" t="s">
        <v>33</v>
      </c>
      <c r="F76" t="s">
        <v>25797</v>
      </c>
      <c r="G76" t="s">
        <v>213</v>
      </c>
      <c r="H76" s="1">
        <v>38577</v>
      </c>
      <c r="I76">
        <f t="shared" si="2"/>
        <v>59019</v>
      </c>
    </row>
    <row r="77" spans="1:9" x14ac:dyDescent="0.3">
      <c r="A77">
        <f t="shared" si="3"/>
        <v>59025</v>
      </c>
      <c r="B77">
        <v>76</v>
      </c>
      <c r="C77" t="s">
        <v>205</v>
      </c>
      <c r="D77" t="s">
        <v>25</v>
      </c>
      <c r="E77" t="s">
        <v>29</v>
      </c>
      <c r="F77" t="s">
        <v>25798</v>
      </c>
      <c r="G77" t="s">
        <v>213</v>
      </c>
      <c r="H77" s="1">
        <v>38644</v>
      </c>
      <c r="I77">
        <f t="shared" si="2"/>
        <v>59025</v>
      </c>
    </row>
    <row r="78" spans="1:9" x14ac:dyDescent="0.3">
      <c r="A78">
        <f t="shared" si="3"/>
        <v>59032</v>
      </c>
      <c r="B78">
        <v>77</v>
      </c>
      <c r="C78" t="s">
        <v>262</v>
      </c>
      <c r="D78" t="s">
        <v>25</v>
      </c>
      <c r="E78" t="s">
        <v>26</v>
      </c>
      <c r="F78" t="s">
        <v>25799</v>
      </c>
      <c r="G78" t="s">
        <v>213</v>
      </c>
      <c r="H78" s="1">
        <v>40311</v>
      </c>
      <c r="I78">
        <f t="shared" si="2"/>
        <v>59032</v>
      </c>
    </row>
    <row r="79" spans="1:9" x14ac:dyDescent="0.3">
      <c r="A79">
        <f t="shared" si="3"/>
        <v>59037</v>
      </c>
      <c r="B79">
        <v>78</v>
      </c>
      <c r="C79" t="s">
        <v>306</v>
      </c>
      <c r="D79" t="s">
        <v>25</v>
      </c>
      <c r="E79" t="s">
        <v>26</v>
      </c>
      <c r="F79" t="s">
        <v>25800</v>
      </c>
      <c r="G79" t="s">
        <v>213</v>
      </c>
      <c r="H79" s="1">
        <v>38525</v>
      </c>
      <c r="I79">
        <f t="shared" si="2"/>
        <v>59037</v>
      </c>
    </row>
    <row r="80" spans="1:9" x14ac:dyDescent="0.3">
      <c r="A80">
        <f t="shared" si="3"/>
        <v>59045</v>
      </c>
      <c r="B80">
        <v>79</v>
      </c>
      <c r="C80" t="s">
        <v>170</v>
      </c>
      <c r="D80" t="s">
        <v>25</v>
      </c>
      <c r="E80" t="s">
        <v>80</v>
      </c>
      <c r="F80" t="s">
        <v>25801</v>
      </c>
      <c r="G80" t="s">
        <v>213</v>
      </c>
      <c r="H80" s="1">
        <v>38428</v>
      </c>
      <c r="I80">
        <f t="shared" si="2"/>
        <v>59045</v>
      </c>
    </row>
    <row r="81" spans="1:9" x14ac:dyDescent="0.3">
      <c r="A81">
        <f t="shared" si="3"/>
        <v>59048</v>
      </c>
      <c r="B81">
        <v>80</v>
      </c>
      <c r="C81" t="s">
        <v>214</v>
      </c>
      <c r="D81" t="s">
        <v>25</v>
      </c>
      <c r="E81" t="s">
        <v>41</v>
      </c>
      <c r="F81" t="s">
        <v>25802</v>
      </c>
      <c r="G81" t="s">
        <v>213</v>
      </c>
      <c r="H81" s="1">
        <v>40687</v>
      </c>
      <c r="I81">
        <f t="shared" si="2"/>
        <v>59048</v>
      </c>
    </row>
    <row r="82" spans="1:9" x14ac:dyDescent="0.3">
      <c r="A82">
        <f t="shared" si="3"/>
        <v>59090</v>
      </c>
      <c r="B82">
        <v>81</v>
      </c>
      <c r="C82" t="s">
        <v>158</v>
      </c>
      <c r="D82" t="s">
        <v>25</v>
      </c>
      <c r="E82" t="s">
        <v>33</v>
      </c>
      <c r="F82" t="s">
        <v>25803</v>
      </c>
      <c r="G82" t="s">
        <v>213</v>
      </c>
      <c r="H82" s="1">
        <v>38427</v>
      </c>
      <c r="I82">
        <f t="shared" si="2"/>
        <v>59090</v>
      </c>
    </row>
    <row r="83" spans="1:9" x14ac:dyDescent="0.3">
      <c r="A83">
        <f t="shared" si="3"/>
        <v>59097</v>
      </c>
      <c r="B83">
        <v>82</v>
      </c>
      <c r="C83" t="s">
        <v>135</v>
      </c>
      <c r="D83" t="s">
        <v>25</v>
      </c>
      <c r="E83" t="s">
        <v>33</v>
      </c>
      <c r="F83" t="s">
        <v>25804</v>
      </c>
      <c r="G83" t="s">
        <v>213</v>
      </c>
      <c r="H83" s="1">
        <v>38603</v>
      </c>
      <c r="I83">
        <f t="shared" si="2"/>
        <v>59097</v>
      </c>
    </row>
    <row r="84" spans="1:9" x14ac:dyDescent="0.3">
      <c r="A84">
        <f t="shared" si="3"/>
        <v>59098</v>
      </c>
      <c r="B84">
        <v>83</v>
      </c>
      <c r="C84" t="s">
        <v>202</v>
      </c>
      <c r="D84" t="s">
        <v>25</v>
      </c>
      <c r="E84" t="s">
        <v>203</v>
      </c>
      <c r="F84" t="s">
        <v>25805</v>
      </c>
      <c r="G84" t="s">
        <v>213</v>
      </c>
      <c r="H84" s="1">
        <v>38105</v>
      </c>
      <c r="I84">
        <f t="shared" si="2"/>
        <v>59098</v>
      </c>
    </row>
    <row r="85" spans="1:9" x14ac:dyDescent="0.3">
      <c r="A85">
        <f t="shared" si="3"/>
        <v>59104</v>
      </c>
      <c r="B85">
        <v>84</v>
      </c>
      <c r="C85" t="s">
        <v>197</v>
      </c>
      <c r="D85" t="s">
        <v>25</v>
      </c>
      <c r="E85" t="s">
        <v>33</v>
      </c>
      <c r="F85" t="s">
        <v>25806</v>
      </c>
      <c r="G85" t="s">
        <v>243</v>
      </c>
      <c r="H85" s="1">
        <v>38380</v>
      </c>
      <c r="I85">
        <f t="shared" si="2"/>
        <v>59104</v>
      </c>
    </row>
    <row r="86" spans="1:9" x14ac:dyDescent="0.3">
      <c r="A86">
        <f t="shared" si="3"/>
        <v>59116</v>
      </c>
      <c r="B86">
        <v>85</v>
      </c>
      <c r="C86" t="s">
        <v>190</v>
      </c>
      <c r="D86" t="s">
        <v>25</v>
      </c>
      <c r="E86" t="s">
        <v>33</v>
      </c>
      <c r="F86" t="s">
        <v>25807</v>
      </c>
      <c r="G86" t="s">
        <v>243</v>
      </c>
      <c r="H86" s="1">
        <v>38413</v>
      </c>
      <c r="I86">
        <f t="shared" si="2"/>
        <v>59116</v>
      </c>
    </row>
    <row r="87" spans="1:9" x14ac:dyDescent="0.3">
      <c r="A87">
        <f t="shared" si="3"/>
        <v>59124</v>
      </c>
      <c r="B87">
        <v>86</v>
      </c>
      <c r="C87" t="s">
        <v>218</v>
      </c>
      <c r="D87" t="s">
        <v>25</v>
      </c>
      <c r="E87" t="s">
        <v>59</v>
      </c>
      <c r="F87" t="s">
        <v>25808</v>
      </c>
      <c r="G87" t="s">
        <v>243</v>
      </c>
      <c r="H87" s="1">
        <v>39400</v>
      </c>
      <c r="I87">
        <f t="shared" si="2"/>
        <v>59124</v>
      </c>
    </row>
    <row r="88" spans="1:9" x14ac:dyDescent="0.3">
      <c r="A88">
        <f t="shared" si="3"/>
        <v>59146</v>
      </c>
      <c r="B88">
        <v>87</v>
      </c>
      <c r="C88" t="s">
        <v>248</v>
      </c>
      <c r="D88" t="s">
        <v>25</v>
      </c>
      <c r="E88" t="s">
        <v>33</v>
      </c>
      <c r="F88" t="s">
        <v>25809</v>
      </c>
      <c r="G88" t="s">
        <v>243</v>
      </c>
      <c r="H88" s="1">
        <v>38353</v>
      </c>
      <c r="I88">
        <f t="shared" si="2"/>
        <v>59146</v>
      </c>
    </row>
    <row r="89" spans="1:9" x14ac:dyDescent="0.3">
      <c r="A89">
        <f t="shared" si="3"/>
        <v>59167</v>
      </c>
      <c r="B89">
        <v>88</v>
      </c>
      <c r="C89" t="s">
        <v>365</v>
      </c>
      <c r="D89" t="s">
        <v>25</v>
      </c>
      <c r="E89" t="s">
        <v>33</v>
      </c>
      <c r="F89" t="s">
        <v>25810</v>
      </c>
      <c r="G89" t="s">
        <v>243</v>
      </c>
      <c r="H89" s="1">
        <v>38417</v>
      </c>
      <c r="I89">
        <f t="shared" si="2"/>
        <v>59167</v>
      </c>
    </row>
    <row r="90" spans="1:9" x14ac:dyDescent="0.3">
      <c r="A90">
        <f t="shared" si="3"/>
        <v>59167</v>
      </c>
      <c r="B90">
        <v>88</v>
      </c>
      <c r="C90" t="s">
        <v>237</v>
      </c>
      <c r="D90" t="s">
        <v>25</v>
      </c>
      <c r="E90" t="s">
        <v>33</v>
      </c>
      <c r="F90" t="s">
        <v>25810</v>
      </c>
      <c r="G90" t="s">
        <v>243</v>
      </c>
      <c r="H90" s="1">
        <v>38536</v>
      </c>
      <c r="I90">
        <f t="shared" si="2"/>
        <v>59167</v>
      </c>
    </row>
    <row r="91" spans="1:9" x14ac:dyDescent="0.3">
      <c r="A91">
        <f t="shared" si="3"/>
        <v>59172</v>
      </c>
      <c r="B91">
        <v>90</v>
      </c>
      <c r="C91" t="s">
        <v>178</v>
      </c>
      <c r="D91" t="s">
        <v>25</v>
      </c>
      <c r="E91" t="s">
        <v>33</v>
      </c>
      <c r="F91" t="s">
        <v>25811</v>
      </c>
      <c r="G91" t="s">
        <v>243</v>
      </c>
      <c r="H91" s="1">
        <v>38219</v>
      </c>
      <c r="I91">
        <f t="shared" si="2"/>
        <v>59172</v>
      </c>
    </row>
    <row r="92" spans="1:9" x14ac:dyDescent="0.3">
      <c r="A92">
        <f t="shared" si="3"/>
        <v>59218</v>
      </c>
      <c r="B92">
        <v>91</v>
      </c>
      <c r="C92" t="s">
        <v>323</v>
      </c>
      <c r="D92" t="s">
        <v>25</v>
      </c>
      <c r="E92" t="s">
        <v>37</v>
      </c>
      <c r="F92" t="s">
        <v>25812</v>
      </c>
      <c r="G92" t="s">
        <v>243</v>
      </c>
      <c r="H92" s="1">
        <v>38618</v>
      </c>
      <c r="I92">
        <f t="shared" si="2"/>
        <v>59218</v>
      </c>
    </row>
    <row r="93" spans="1:9" x14ac:dyDescent="0.3">
      <c r="A93">
        <f t="shared" si="3"/>
        <v>59234</v>
      </c>
      <c r="B93">
        <v>92</v>
      </c>
      <c r="C93" t="s">
        <v>172</v>
      </c>
      <c r="D93" t="s">
        <v>25</v>
      </c>
      <c r="E93" t="s">
        <v>33</v>
      </c>
      <c r="F93" t="s">
        <v>25813</v>
      </c>
      <c r="G93" t="s">
        <v>243</v>
      </c>
      <c r="H93" s="1">
        <v>39091</v>
      </c>
      <c r="I93">
        <f t="shared" si="2"/>
        <v>59234</v>
      </c>
    </row>
    <row r="94" spans="1:9" x14ac:dyDescent="0.3">
      <c r="A94">
        <f t="shared" si="3"/>
        <v>59238</v>
      </c>
      <c r="B94">
        <v>93</v>
      </c>
      <c r="C94" t="s">
        <v>228</v>
      </c>
      <c r="D94" t="s">
        <v>25</v>
      </c>
      <c r="E94" t="s">
        <v>41</v>
      </c>
      <c r="F94" t="s">
        <v>25814</v>
      </c>
      <c r="G94" t="s">
        <v>243</v>
      </c>
      <c r="H94" s="1">
        <v>38994</v>
      </c>
      <c r="I94">
        <f t="shared" si="2"/>
        <v>59238</v>
      </c>
    </row>
    <row r="95" spans="1:9" x14ac:dyDescent="0.3">
      <c r="A95">
        <f t="shared" si="3"/>
        <v>59245</v>
      </c>
      <c r="B95">
        <v>94</v>
      </c>
      <c r="C95" t="s">
        <v>250</v>
      </c>
      <c r="D95" t="s">
        <v>25</v>
      </c>
      <c r="E95" t="s">
        <v>33</v>
      </c>
      <c r="F95" t="s">
        <v>25815</v>
      </c>
      <c r="G95" t="s">
        <v>243</v>
      </c>
      <c r="H95" s="1">
        <v>39182</v>
      </c>
      <c r="I95">
        <f t="shared" si="2"/>
        <v>59245</v>
      </c>
    </row>
    <row r="96" spans="1:9" x14ac:dyDescent="0.3">
      <c r="A96">
        <f t="shared" si="3"/>
        <v>59268</v>
      </c>
      <c r="B96">
        <v>95</v>
      </c>
      <c r="C96" t="s">
        <v>164</v>
      </c>
      <c r="D96" t="s">
        <v>25</v>
      </c>
      <c r="E96" t="s">
        <v>41</v>
      </c>
      <c r="F96" t="s">
        <v>25816</v>
      </c>
      <c r="G96" t="s">
        <v>243</v>
      </c>
      <c r="H96" s="1">
        <v>39258</v>
      </c>
      <c r="I96">
        <f t="shared" si="2"/>
        <v>59268</v>
      </c>
    </row>
    <row r="97" spans="1:9" x14ac:dyDescent="0.3">
      <c r="A97">
        <f t="shared" si="3"/>
        <v>59323</v>
      </c>
      <c r="B97">
        <v>96</v>
      </c>
      <c r="C97" t="s">
        <v>154</v>
      </c>
      <c r="D97" t="s">
        <v>25</v>
      </c>
      <c r="E97" t="s">
        <v>33</v>
      </c>
      <c r="F97" t="s">
        <v>25817</v>
      </c>
      <c r="G97" t="s">
        <v>243</v>
      </c>
      <c r="H97" s="1">
        <v>38209</v>
      </c>
      <c r="I97">
        <f t="shared" si="2"/>
        <v>59323</v>
      </c>
    </row>
    <row r="98" spans="1:9" x14ac:dyDescent="0.3">
      <c r="A98">
        <f t="shared" si="3"/>
        <v>59355</v>
      </c>
      <c r="B98">
        <v>97</v>
      </c>
      <c r="C98" t="s">
        <v>299</v>
      </c>
      <c r="D98" t="s">
        <v>25</v>
      </c>
      <c r="E98" t="s">
        <v>26</v>
      </c>
      <c r="F98" t="s">
        <v>25818</v>
      </c>
      <c r="G98" t="s">
        <v>243</v>
      </c>
      <c r="H98" s="1">
        <v>38225</v>
      </c>
      <c r="I98">
        <f t="shared" si="2"/>
        <v>59355</v>
      </c>
    </row>
    <row r="99" spans="1:9" x14ac:dyDescent="0.3">
      <c r="A99">
        <f t="shared" si="3"/>
        <v>59356</v>
      </c>
      <c r="B99">
        <v>98</v>
      </c>
      <c r="C99" t="s">
        <v>571</v>
      </c>
      <c r="D99" t="s">
        <v>25</v>
      </c>
      <c r="E99" t="s">
        <v>37</v>
      </c>
      <c r="F99" t="s">
        <v>28014</v>
      </c>
      <c r="G99" t="s">
        <v>243</v>
      </c>
      <c r="H99" s="1">
        <v>42498</v>
      </c>
      <c r="I99">
        <f t="shared" si="2"/>
        <v>59356</v>
      </c>
    </row>
    <row r="100" spans="1:9" x14ac:dyDescent="0.3">
      <c r="A100">
        <f t="shared" si="3"/>
        <v>59374</v>
      </c>
      <c r="B100">
        <v>99</v>
      </c>
      <c r="C100" t="s">
        <v>632</v>
      </c>
      <c r="D100" t="s">
        <v>25</v>
      </c>
      <c r="E100" t="s">
        <v>26</v>
      </c>
      <c r="F100" t="s">
        <v>24806</v>
      </c>
      <c r="G100" t="s">
        <v>243</v>
      </c>
      <c r="H100" s="1">
        <v>42627</v>
      </c>
      <c r="I100">
        <f t="shared" si="2"/>
        <v>59374</v>
      </c>
    </row>
    <row r="101" spans="1:9" x14ac:dyDescent="0.3">
      <c r="A101">
        <f t="shared" si="3"/>
        <v>59380</v>
      </c>
      <c r="B101">
        <v>100</v>
      </c>
      <c r="C101" t="s">
        <v>200</v>
      </c>
      <c r="D101" t="s">
        <v>25</v>
      </c>
      <c r="E101" t="s">
        <v>33</v>
      </c>
      <c r="F101" t="s">
        <v>25819</v>
      </c>
      <c r="G101" t="s">
        <v>243</v>
      </c>
      <c r="H101" s="1">
        <v>39593</v>
      </c>
      <c r="I101">
        <f t="shared" si="2"/>
        <v>59380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59388</v>
      </c>
      <c r="B103" t="s">
        <v>244</v>
      </c>
      <c r="C103" t="s">
        <v>367</v>
      </c>
      <c r="D103" t="s">
        <v>25</v>
      </c>
      <c r="E103" t="s">
        <v>33</v>
      </c>
      <c r="F103" t="s">
        <v>25820</v>
      </c>
      <c r="G103" t="s">
        <v>243</v>
      </c>
      <c r="H103" s="1">
        <v>39062</v>
      </c>
      <c r="I103">
        <f t="shared" si="2"/>
        <v>59388</v>
      </c>
    </row>
    <row r="104" spans="1:9" x14ac:dyDescent="0.3">
      <c r="A104">
        <f t="shared" si="3"/>
        <v>59393</v>
      </c>
      <c r="B104">
        <v>102</v>
      </c>
      <c r="C104" t="s">
        <v>209</v>
      </c>
      <c r="D104" t="s">
        <v>25</v>
      </c>
      <c r="E104" t="s">
        <v>127</v>
      </c>
      <c r="F104" t="s">
        <v>25821</v>
      </c>
      <c r="G104" t="s">
        <v>243</v>
      </c>
      <c r="H104" s="1">
        <v>40104</v>
      </c>
      <c r="I104">
        <f t="shared" si="2"/>
        <v>59393</v>
      </c>
    </row>
    <row r="105" spans="1:9" x14ac:dyDescent="0.3">
      <c r="A105">
        <f t="shared" si="3"/>
        <v>59394</v>
      </c>
      <c r="B105">
        <v>103</v>
      </c>
      <c r="C105" t="s">
        <v>333</v>
      </c>
      <c r="D105" t="s">
        <v>25</v>
      </c>
      <c r="E105" t="s">
        <v>26</v>
      </c>
      <c r="F105" t="s">
        <v>25822</v>
      </c>
      <c r="G105" t="s">
        <v>243</v>
      </c>
      <c r="H105" s="1">
        <v>40141</v>
      </c>
      <c r="I105">
        <f t="shared" si="2"/>
        <v>59394</v>
      </c>
    </row>
    <row r="106" spans="1:9" x14ac:dyDescent="0.3">
      <c r="A106">
        <f t="shared" si="3"/>
        <v>59417</v>
      </c>
      <c r="B106">
        <v>104</v>
      </c>
      <c r="C106" t="s">
        <v>77</v>
      </c>
      <c r="D106" t="s">
        <v>25</v>
      </c>
      <c r="E106" t="s">
        <v>33</v>
      </c>
      <c r="F106" t="s">
        <v>20909</v>
      </c>
      <c r="G106" t="s">
        <v>243</v>
      </c>
      <c r="H106" s="1">
        <v>39954</v>
      </c>
      <c r="I106">
        <f t="shared" si="2"/>
        <v>59417</v>
      </c>
    </row>
    <row r="107" spans="1:9" x14ac:dyDescent="0.3">
      <c r="A107">
        <f t="shared" si="3"/>
        <v>59434</v>
      </c>
      <c r="B107">
        <v>105</v>
      </c>
      <c r="C107" t="s">
        <v>297</v>
      </c>
      <c r="D107" t="s">
        <v>25</v>
      </c>
      <c r="E107" t="s">
        <v>33</v>
      </c>
      <c r="F107" t="s">
        <v>25823</v>
      </c>
      <c r="G107" t="s">
        <v>264</v>
      </c>
      <c r="H107" s="1">
        <v>39593</v>
      </c>
      <c r="I107">
        <f t="shared" si="2"/>
        <v>59434</v>
      </c>
    </row>
    <row r="108" spans="1:9" x14ac:dyDescent="0.3">
      <c r="A108">
        <f t="shared" si="3"/>
        <v>59448</v>
      </c>
      <c r="B108">
        <v>106</v>
      </c>
      <c r="C108" t="s">
        <v>220</v>
      </c>
      <c r="D108" t="s">
        <v>25</v>
      </c>
      <c r="E108" t="s">
        <v>26</v>
      </c>
      <c r="F108" t="s">
        <v>25824</v>
      </c>
      <c r="G108" t="s">
        <v>264</v>
      </c>
      <c r="H108" s="1">
        <v>39076</v>
      </c>
      <c r="I108">
        <f t="shared" si="2"/>
        <v>59448</v>
      </c>
    </row>
    <row r="109" spans="1:9" x14ac:dyDescent="0.3">
      <c r="A109">
        <f t="shared" si="3"/>
        <v>59471</v>
      </c>
      <c r="B109">
        <v>107</v>
      </c>
      <c r="C109" t="s">
        <v>150</v>
      </c>
      <c r="D109" t="s">
        <v>25</v>
      </c>
      <c r="E109" t="s">
        <v>41</v>
      </c>
      <c r="F109" t="s">
        <v>25825</v>
      </c>
      <c r="G109" t="s">
        <v>264</v>
      </c>
      <c r="H109" s="1">
        <v>40808</v>
      </c>
      <c r="I109">
        <f t="shared" si="2"/>
        <v>59471</v>
      </c>
    </row>
    <row r="110" spans="1:9" x14ac:dyDescent="0.3">
      <c r="A110">
        <f t="shared" si="3"/>
        <v>59516</v>
      </c>
      <c r="B110">
        <v>108</v>
      </c>
      <c r="C110" t="s">
        <v>152</v>
      </c>
      <c r="D110" t="s">
        <v>25</v>
      </c>
      <c r="E110" t="s">
        <v>33</v>
      </c>
      <c r="F110" t="s">
        <v>25826</v>
      </c>
      <c r="G110" t="s">
        <v>264</v>
      </c>
      <c r="H110" s="1">
        <v>39199</v>
      </c>
      <c r="I110">
        <f t="shared" si="2"/>
        <v>59516</v>
      </c>
    </row>
    <row r="111" spans="1:9" x14ac:dyDescent="0.3">
      <c r="A111">
        <f t="shared" si="3"/>
        <v>59537</v>
      </c>
      <c r="B111">
        <v>109</v>
      </c>
      <c r="C111" t="s">
        <v>285</v>
      </c>
      <c r="D111" t="s">
        <v>25</v>
      </c>
      <c r="E111" t="s">
        <v>26</v>
      </c>
      <c r="F111" t="s">
        <v>25827</v>
      </c>
      <c r="G111" t="s">
        <v>264</v>
      </c>
      <c r="H111" s="1">
        <v>38811</v>
      </c>
      <c r="I111">
        <f t="shared" si="2"/>
        <v>59537</v>
      </c>
    </row>
    <row r="112" spans="1:9" x14ac:dyDescent="0.3">
      <c r="A112">
        <f t="shared" si="3"/>
        <v>59593</v>
      </c>
      <c r="B112">
        <v>110</v>
      </c>
      <c r="C112" t="s">
        <v>245</v>
      </c>
      <c r="D112" t="s">
        <v>25</v>
      </c>
      <c r="E112" t="s">
        <v>41</v>
      </c>
      <c r="F112" t="s">
        <v>25828</v>
      </c>
      <c r="G112" t="s">
        <v>264</v>
      </c>
      <c r="H112" s="1">
        <v>38547</v>
      </c>
      <c r="I112">
        <f t="shared" si="2"/>
        <v>59593</v>
      </c>
    </row>
    <row r="113" spans="1:9" x14ac:dyDescent="0.3">
      <c r="A113">
        <f t="shared" si="3"/>
        <v>59602</v>
      </c>
      <c r="B113">
        <v>111</v>
      </c>
      <c r="C113" t="s">
        <v>447</v>
      </c>
      <c r="D113" t="s">
        <v>25</v>
      </c>
      <c r="E113" t="s">
        <v>80</v>
      </c>
      <c r="F113" t="s">
        <v>20914</v>
      </c>
      <c r="G113" t="s">
        <v>264</v>
      </c>
      <c r="H113" s="1">
        <v>38661</v>
      </c>
      <c r="I113">
        <f t="shared" si="2"/>
        <v>59602</v>
      </c>
    </row>
    <row r="114" spans="1:9" x14ac:dyDescent="0.3">
      <c r="A114">
        <f t="shared" si="3"/>
        <v>59602</v>
      </c>
      <c r="B114">
        <v>111</v>
      </c>
      <c r="C114" t="s">
        <v>233</v>
      </c>
      <c r="D114" t="s">
        <v>25</v>
      </c>
      <c r="E114" t="s">
        <v>33</v>
      </c>
      <c r="F114" t="s">
        <v>20914</v>
      </c>
      <c r="G114" t="s">
        <v>264</v>
      </c>
      <c r="H114" s="1">
        <v>39592</v>
      </c>
      <c r="I114">
        <f t="shared" si="2"/>
        <v>59602</v>
      </c>
    </row>
    <row r="115" spans="1:9" x14ac:dyDescent="0.3">
      <c r="A115">
        <f t="shared" si="3"/>
        <v>59627</v>
      </c>
      <c r="B115">
        <v>113</v>
      </c>
      <c r="C115" t="s">
        <v>224</v>
      </c>
      <c r="D115" t="s">
        <v>25</v>
      </c>
      <c r="E115" t="s">
        <v>37</v>
      </c>
      <c r="F115" t="s">
        <v>25829</v>
      </c>
      <c r="G115" t="s">
        <v>264</v>
      </c>
      <c r="H115" s="1">
        <v>39253</v>
      </c>
      <c r="I115">
        <f t="shared" si="2"/>
        <v>59627</v>
      </c>
    </row>
    <row r="116" spans="1:9" x14ac:dyDescent="0.3">
      <c r="A116">
        <f t="shared" si="3"/>
        <v>59633</v>
      </c>
      <c r="B116">
        <v>114</v>
      </c>
      <c r="C116" t="s">
        <v>103</v>
      </c>
      <c r="D116" t="s">
        <v>25</v>
      </c>
      <c r="E116" t="s">
        <v>80</v>
      </c>
      <c r="F116" t="s">
        <v>25830</v>
      </c>
      <c r="G116" t="s">
        <v>264</v>
      </c>
      <c r="H116" s="1">
        <v>38426</v>
      </c>
      <c r="I116">
        <f t="shared" si="2"/>
        <v>59633</v>
      </c>
    </row>
    <row r="117" spans="1:9" x14ac:dyDescent="0.3">
      <c r="A117">
        <f t="shared" si="3"/>
        <v>59638</v>
      </c>
      <c r="B117">
        <v>115</v>
      </c>
      <c r="C117" t="s">
        <v>27656</v>
      </c>
      <c r="D117" t="s">
        <v>25</v>
      </c>
      <c r="E117" t="s">
        <v>255</v>
      </c>
      <c r="F117" t="s">
        <v>28569</v>
      </c>
      <c r="G117" t="s">
        <v>264</v>
      </c>
      <c r="H117" s="1">
        <v>42608</v>
      </c>
      <c r="I117">
        <f t="shared" si="2"/>
        <v>59638</v>
      </c>
    </row>
    <row r="118" spans="1:9" x14ac:dyDescent="0.3">
      <c r="A118">
        <f t="shared" si="3"/>
        <v>59643</v>
      </c>
      <c r="B118">
        <v>116</v>
      </c>
      <c r="C118" t="s">
        <v>330</v>
      </c>
      <c r="D118" t="s">
        <v>25</v>
      </c>
      <c r="E118" t="s">
        <v>255</v>
      </c>
      <c r="F118" t="s">
        <v>25831</v>
      </c>
      <c r="G118" t="s">
        <v>264</v>
      </c>
      <c r="H118" s="1">
        <v>41484</v>
      </c>
      <c r="I118">
        <f t="shared" si="2"/>
        <v>59643</v>
      </c>
    </row>
    <row r="119" spans="1:9" x14ac:dyDescent="0.3">
      <c r="A119">
        <f t="shared" si="3"/>
        <v>59665</v>
      </c>
      <c r="B119">
        <v>117</v>
      </c>
      <c r="C119" t="s">
        <v>607</v>
      </c>
      <c r="D119" t="s">
        <v>25</v>
      </c>
      <c r="E119" t="s">
        <v>33</v>
      </c>
      <c r="F119" t="s">
        <v>24810</v>
      </c>
      <c r="G119" t="s">
        <v>264</v>
      </c>
      <c r="H119" s="1">
        <v>42642</v>
      </c>
      <c r="I119">
        <f t="shared" si="2"/>
        <v>59665</v>
      </c>
    </row>
    <row r="120" spans="1:9" x14ac:dyDescent="0.3">
      <c r="A120">
        <f t="shared" si="3"/>
        <v>59682</v>
      </c>
      <c r="B120">
        <v>118</v>
      </c>
      <c r="C120" t="s">
        <v>309</v>
      </c>
      <c r="D120" t="s">
        <v>25</v>
      </c>
      <c r="E120" t="s">
        <v>80</v>
      </c>
      <c r="F120" t="s">
        <v>25832</v>
      </c>
      <c r="G120" t="s">
        <v>264</v>
      </c>
      <c r="H120" s="1">
        <v>38390</v>
      </c>
      <c r="I120">
        <f t="shared" si="2"/>
        <v>59682</v>
      </c>
    </row>
    <row r="121" spans="1:9" x14ac:dyDescent="0.3">
      <c r="A121">
        <f t="shared" si="3"/>
        <v>59683</v>
      </c>
      <c r="B121">
        <v>119</v>
      </c>
      <c r="C121" t="s">
        <v>174</v>
      </c>
      <c r="D121" t="s">
        <v>25</v>
      </c>
      <c r="E121" t="s">
        <v>29</v>
      </c>
      <c r="F121" t="s">
        <v>25833</v>
      </c>
      <c r="G121" t="s">
        <v>264</v>
      </c>
      <c r="H121" s="1">
        <v>38665</v>
      </c>
      <c r="I121">
        <f t="shared" si="2"/>
        <v>59683</v>
      </c>
    </row>
    <row r="122" spans="1:9" x14ac:dyDescent="0.3">
      <c r="A122">
        <f t="shared" si="3"/>
        <v>59685</v>
      </c>
      <c r="B122">
        <v>120</v>
      </c>
      <c r="C122" t="s">
        <v>311</v>
      </c>
      <c r="D122" t="s">
        <v>25</v>
      </c>
      <c r="E122" t="s">
        <v>33</v>
      </c>
      <c r="F122" t="s">
        <v>25834</v>
      </c>
      <c r="G122" t="s">
        <v>264</v>
      </c>
      <c r="H122" s="1">
        <v>40206</v>
      </c>
      <c r="I122">
        <f t="shared" si="2"/>
        <v>59685</v>
      </c>
    </row>
    <row r="123" spans="1:9" x14ac:dyDescent="0.3">
      <c r="A123">
        <f t="shared" si="3"/>
        <v>59690</v>
      </c>
      <c r="B123">
        <v>121</v>
      </c>
      <c r="C123" t="s">
        <v>247</v>
      </c>
      <c r="D123" t="s">
        <v>25</v>
      </c>
      <c r="E123" t="s">
        <v>203</v>
      </c>
      <c r="F123" t="s">
        <v>25835</v>
      </c>
      <c r="G123" t="s">
        <v>264</v>
      </c>
      <c r="H123" s="1">
        <v>38613</v>
      </c>
      <c r="I123">
        <f t="shared" si="2"/>
        <v>59690</v>
      </c>
    </row>
    <row r="124" spans="1:9" x14ac:dyDescent="0.3">
      <c r="A124">
        <f t="shared" si="3"/>
        <v>59697</v>
      </c>
      <c r="B124">
        <v>122</v>
      </c>
      <c r="C124" t="s">
        <v>254</v>
      </c>
      <c r="D124" t="s">
        <v>25</v>
      </c>
      <c r="E124" t="s">
        <v>255</v>
      </c>
      <c r="F124" t="s">
        <v>25836</v>
      </c>
      <c r="G124" t="s">
        <v>264</v>
      </c>
      <c r="H124" s="1">
        <v>38967</v>
      </c>
      <c r="I124">
        <f t="shared" si="2"/>
        <v>59697</v>
      </c>
    </row>
    <row r="125" spans="1:9" x14ac:dyDescent="0.3">
      <c r="A125">
        <f t="shared" si="3"/>
        <v>59698</v>
      </c>
      <c r="B125">
        <v>123</v>
      </c>
      <c r="C125" t="s">
        <v>715</v>
      </c>
      <c r="D125" t="s">
        <v>25</v>
      </c>
      <c r="E125" t="s">
        <v>281</v>
      </c>
      <c r="F125" t="s">
        <v>25837</v>
      </c>
      <c r="G125" t="s">
        <v>264</v>
      </c>
      <c r="H125" s="1">
        <v>39339</v>
      </c>
      <c r="I125">
        <f t="shared" si="2"/>
        <v>59698</v>
      </c>
    </row>
    <row r="126" spans="1:9" x14ac:dyDescent="0.3">
      <c r="A126">
        <f t="shared" si="3"/>
        <v>59703</v>
      </c>
      <c r="B126">
        <v>124</v>
      </c>
      <c r="C126" t="s">
        <v>544</v>
      </c>
      <c r="D126" t="s">
        <v>25</v>
      </c>
      <c r="E126" t="s">
        <v>33</v>
      </c>
      <c r="F126" t="s">
        <v>25838</v>
      </c>
      <c r="G126" t="s">
        <v>264</v>
      </c>
      <c r="H126" s="1">
        <v>38102</v>
      </c>
      <c r="I126">
        <f t="shared" si="2"/>
        <v>59703</v>
      </c>
    </row>
    <row r="127" spans="1:9" x14ac:dyDescent="0.3">
      <c r="A127">
        <f t="shared" si="3"/>
        <v>59709</v>
      </c>
      <c r="B127">
        <v>125</v>
      </c>
      <c r="C127" t="s">
        <v>28848</v>
      </c>
      <c r="D127" t="s">
        <v>25</v>
      </c>
      <c r="E127" t="s">
        <v>33</v>
      </c>
      <c r="F127" t="s">
        <v>29856</v>
      </c>
      <c r="G127" t="s">
        <v>264</v>
      </c>
      <c r="H127" s="1">
        <v>42725</v>
      </c>
      <c r="I127">
        <f t="shared" si="2"/>
        <v>59709</v>
      </c>
    </row>
    <row r="128" spans="1:9" x14ac:dyDescent="0.3">
      <c r="A128">
        <f t="shared" si="3"/>
        <v>59711</v>
      </c>
      <c r="B128">
        <v>126</v>
      </c>
      <c r="C128" t="s">
        <v>293</v>
      </c>
      <c r="D128" t="s">
        <v>25</v>
      </c>
      <c r="E128" t="s">
        <v>80</v>
      </c>
      <c r="F128" t="s">
        <v>25839</v>
      </c>
      <c r="G128" t="s">
        <v>264</v>
      </c>
      <c r="H128" s="1">
        <v>38156</v>
      </c>
      <c r="I128">
        <f t="shared" si="2"/>
        <v>59711</v>
      </c>
    </row>
    <row r="129" spans="1:9" x14ac:dyDescent="0.3">
      <c r="A129">
        <f t="shared" si="3"/>
        <v>59712</v>
      </c>
      <c r="B129">
        <v>127</v>
      </c>
      <c r="C129" t="s">
        <v>267</v>
      </c>
      <c r="D129" t="s">
        <v>25</v>
      </c>
      <c r="E129" t="s">
        <v>37</v>
      </c>
      <c r="F129" t="s">
        <v>25840</v>
      </c>
      <c r="G129" t="s">
        <v>264</v>
      </c>
      <c r="H129" s="1">
        <v>39101</v>
      </c>
      <c r="I129">
        <f t="shared" si="2"/>
        <v>59712</v>
      </c>
    </row>
    <row r="130" spans="1:9" x14ac:dyDescent="0.3">
      <c r="A130">
        <f t="shared" si="3"/>
        <v>59722</v>
      </c>
      <c r="B130">
        <v>128</v>
      </c>
      <c r="C130" t="s">
        <v>459</v>
      </c>
      <c r="D130" t="s">
        <v>25</v>
      </c>
      <c r="E130" t="s">
        <v>26</v>
      </c>
      <c r="F130" t="s">
        <v>25841</v>
      </c>
      <c r="G130" t="s">
        <v>264</v>
      </c>
      <c r="H130" s="1">
        <v>39003</v>
      </c>
      <c r="I130">
        <f t="shared" ref="I130:I193" si="4">A130</f>
        <v>59722</v>
      </c>
    </row>
    <row r="131" spans="1:9" x14ac:dyDescent="0.3">
      <c r="A131">
        <f t="shared" ref="A131:A194" si="5">(LEFT(F131)*10^5)+(MID(F131,3,2)*10^3)+RIGHT(F131,3)</f>
        <v>59731</v>
      </c>
      <c r="B131">
        <v>129</v>
      </c>
      <c r="C131" t="s">
        <v>317</v>
      </c>
      <c r="D131" t="s">
        <v>25</v>
      </c>
      <c r="E131" t="s">
        <v>41</v>
      </c>
      <c r="F131" t="s">
        <v>25842</v>
      </c>
      <c r="G131" t="s">
        <v>264</v>
      </c>
      <c r="H131" s="1">
        <v>40501</v>
      </c>
      <c r="I131">
        <f t="shared" si="4"/>
        <v>59731</v>
      </c>
    </row>
    <row r="132" spans="1:9" x14ac:dyDescent="0.3">
      <c r="A132">
        <f t="shared" si="5"/>
        <v>59747</v>
      </c>
      <c r="B132">
        <v>130</v>
      </c>
      <c r="C132" t="s">
        <v>346</v>
      </c>
      <c r="D132" t="s">
        <v>25</v>
      </c>
      <c r="E132" t="s">
        <v>145</v>
      </c>
      <c r="F132" t="s">
        <v>25843</v>
      </c>
      <c r="G132" t="s">
        <v>264</v>
      </c>
      <c r="H132" s="1">
        <v>38335</v>
      </c>
      <c r="I132">
        <f t="shared" si="4"/>
        <v>59747</v>
      </c>
    </row>
    <row r="133" spans="1:9" x14ac:dyDescent="0.3">
      <c r="A133">
        <f t="shared" si="5"/>
        <v>59747</v>
      </c>
      <c r="B133">
        <v>130</v>
      </c>
      <c r="C133" t="s">
        <v>520</v>
      </c>
      <c r="D133" t="s">
        <v>25</v>
      </c>
      <c r="E133" t="s">
        <v>80</v>
      </c>
      <c r="F133" t="s">
        <v>25843</v>
      </c>
      <c r="G133" t="s">
        <v>264</v>
      </c>
      <c r="H133" s="1">
        <v>42512</v>
      </c>
      <c r="I133">
        <f t="shared" si="4"/>
        <v>59747</v>
      </c>
    </row>
    <row r="134" spans="1:9" x14ac:dyDescent="0.3">
      <c r="A134">
        <f t="shared" si="5"/>
        <v>59767</v>
      </c>
      <c r="B134">
        <v>132</v>
      </c>
      <c r="C134" t="s">
        <v>295</v>
      </c>
      <c r="D134" t="s">
        <v>25</v>
      </c>
      <c r="E134" t="s">
        <v>26</v>
      </c>
      <c r="F134" t="s">
        <v>25844</v>
      </c>
      <c r="G134" t="s">
        <v>308</v>
      </c>
      <c r="H134" s="1">
        <v>39381</v>
      </c>
      <c r="I134">
        <f t="shared" si="4"/>
        <v>59767</v>
      </c>
    </row>
    <row r="135" spans="1:9" x14ac:dyDescent="0.3">
      <c r="A135">
        <f t="shared" si="5"/>
        <v>59772</v>
      </c>
      <c r="B135">
        <v>133</v>
      </c>
      <c r="C135" t="s">
        <v>380</v>
      </c>
      <c r="D135" t="s">
        <v>25</v>
      </c>
      <c r="E135" t="s">
        <v>145</v>
      </c>
      <c r="F135" t="s">
        <v>25845</v>
      </c>
      <c r="G135" t="s">
        <v>308</v>
      </c>
      <c r="H135" s="1">
        <v>38649</v>
      </c>
      <c r="I135">
        <f t="shared" si="4"/>
        <v>59772</v>
      </c>
    </row>
    <row r="136" spans="1:9" x14ac:dyDescent="0.3">
      <c r="A136">
        <f t="shared" si="5"/>
        <v>59772</v>
      </c>
      <c r="B136">
        <v>133</v>
      </c>
      <c r="C136" t="s">
        <v>472</v>
      </c>
      <c r="D136" t="s">
        <v>25</v>
      </c>
      <c r="E136" t="s">
        <v>41</v>
      </c>
      <c r="F136" t="s">
        <v>25845</v>
      </c>
      <c r="G136" t="s">
        <v>308</v>
      </c>
      <c r="H136" s="1">
        <v>39537</v>
      </c>
      <c r="I136">
        <f t="shared" si="4"/>
        <v>59772</v>
      </c>
    </row>
    <row r="137" spans="1:9" x14ac:dyDescent="0.3">
      <c r="A137">
        <f t="shared" si="5"/>
        <v>59778</v>
      </c>
      <c r="B137">
        <v>135</v>
      </c>
      <c r="C137" t="s">
        <v>457</v>
      </c>
      <c r="D137" t="s">
        <v>25</v>
      </c>
      <c r="E137" t="s">
        <v>29</v>
      </c>
      <c r="F137" t="s">
        <v>25846</v>
      </c>
      <c r="G137" t="s">
        <v>308</v>
      </c>
      <c r="H137" s="1">
        <v>38397</v>
      </c>
      <c r="I137">
        <f t="shared" si="4"/>
        <v>59778</v>
      </c>
    </row>
    <row r="138" spans="1:9" x14ac:dyDescent="0.3">
      <c r="A138">
        <f t="shared" si="5"/>
        <v>59783</v>
      </c>
      <c r="B138">
        <v>136</v>
      </c>
      <c r="C138" t="s">
        <v>395</v>
      </c>
      <c r="D138" t="s">
        <v>25</v>
      </c>
      <c r="E138" t="s">
        <v>33</v>
      </c>
      <c r="F138" t="s">
        <v>25847</v>
      </c>
      <c r="G138" t="s">
        <v>308</v>
      </c>
      <c r="H138" s="1">
        <v>38765</v>
      </c>
      <c r="I138">
        <f t="shared" si="4"/>
        <v>59783</v>
      </c>
    </row>
    <row r="139" spans="1:9" x14ac:dyDescent="0.3">
      <c r="A139">
        <f t="shared" si="5"/>
        <v>59783</v>
      </c>
      <c r="B139">
        <v>136</v>
      </c>
      <c r="C139" t="s">
        <v>265</v>
      </c>
      <c r="D139" t="s">
        <v>25</v>
      </c>
      <c r="E139" t="s">
        <v>26</v>
      </c>
      <c r="F139" t="s">
        <v>25847</v>
      </c>
      <c r="G139" t="s">
        <v>308</v>
      </c>
      <c r="H139" s="1">
        <v>39150</v>
      </c>
      <c r="I139">
        <f t="shared" si="4"/>
        <v>59783</v>
      </c>
    </row>
    <row r="140" spans="1:9" x14ac:dyDescent="0.3">
      <c r="A140">
        <f t="shared" si="5"/>
        <v>59822</v>
      </c>
      <c r="B140">
        <v>138</v>
      </c>
      <c r="C140" t="s">
        <v>260</v>
      </c>
      <c r="D140" t="s">
        <v>25</v>
      </c>
      <c r="E140" t="s">
        <v>33</v>
      </c>
      <c r="F140" t="s">
        <v>25848</v>
      </c>
      <c r="G140" t="s">
        <v>308</v>
      </c>
      <c r="H140" s="1">
        <v>38522</v>
      </c>
      <c r="I140">
        <f t="shared" si="4"/>
        <v>59822</v>
      </c>
    </row>
    <row r="141" spans="1:9" x14ac:dyDescent="0.3">
      <c r="A141">
        <f t="shared" si="5"/>
        <v>59828</v>
      </c>
      <c r="B141">
        <v>139</v>
      </c>
      <c r="C141" t="s">
        <v>543</v>
      </c>
      <c r="D141" t="s">
        <v>25</v>
      </c>
      <c r="E141" t="s">
        <v>80</v>
      </c>
      <c r="F141" t="s">
        <v>28761</v>
      </c>
      <c r="G141" t="s">
        <v>308</v>
      </c>
      <c r="H141" s="1">
        <v>42657</v>
      </c>
      <c r="I141">
        <f t="shared" si="4"/>
        <v>59828</v>
      </c>
    </row>
    <row r="142" spans="1:9" x14ac:dyDescent="0.3">
      <c r="A142">
        <f t="shared" si="5"/>
        <v>59840</v>
      </c>
      <c r="B142">
        <v>140</v>
      </c>
      <c r="C142" t="s">
        <v>315</v>
      </c>
      <c r="D142" t="s">
        <v>25</v>
      </c>
      <c r="E142" t="s">
        <v>145</v>
      </c>
      <c r="F142" t="s">
        <v>25849</v>
      </c>
      <c r="G142" t="s">
        <v>308</v>
      </c>
      <c r="H142" s="1">
        <v>39032</v>
      </c>
      <c r="I142">
        <f t="shared" si="4"/>
        <v>59840</v>
      </c>
    </row>
    <row r="143" spans="1:9" x14ac:dyDescent="0.3">
      <c r="A143">
        <f t="shared" si="5"/>
        <v>59876</v>
      </c>
      <c r="B143">
        <v>141</v>
      </c>
      <c r="C143" t="s">
        <v>400</v>
      </c>
      <c r="D143" t="s">
        <v>25</v>
      </c>
      <c r="E143" t="s">
        <v>80</v>
      </c>
      <c r="F143" t="s">
        <v>25850</v>
      </c>
      <c r="G143" t="s">
        <v>308</v>
      </c>
      <c r="H143" s="1">
        <v>39107</v>
      </c>
      <c r="I143">
        <f t="shared" si="4"/>
        <v>59876</v>
      </c>
    </row>
    <row r="144" spans="1:9" x14ac:dyDescent="0.3">
      <c r="A144">
        <f t="shared" si="5"/>
        <v>59880</v>
      </c>
      <c r="B144">
        <v>142</v>
      </c>
      <c r="C144" t="s">
        <v>257</v>
      </c>
      <c r="D144" t="s">
        <v>25</v>
      </c>
      <c r="E144" t="s">
        <v>80</v>
      </c>
      <c r="F144" t="s">
        <v>25851</v>
      </c>
      <c r="G144" t="s">
        <v>308</v>
      </c>
      <c r="H144" s="1">
        <v>39750</v>
      </c>
      <c r="I144">
        <f t="shared" si="4"/>
        <v>59880</v>
      </c>
    </row>
    <row r="145" spans="1:9" x14ac:dyDescent="0.3">
      <c r="A145">
        <f t="shared" si="5"/>
        <v>59885</v>
      </c>
      <c r="B145">
        <v>143</v>
      </c>
      <c r="C145" t="s">
        <v>393</v>
      </c>
      <c r="D145" t="s">
        <v>25</v>
      </c>
      <c r="E145" t="s">
        <v>80</v>
      </c>
      <c r="F145" t="s">
        <v>25852</v>
      </c>
      <c r="G145" t="s">
        <v>308</v>
      </c>
      <c r="H145" s="1">
        <v>38171</v>
      </c>
      <c r="I145">
        <f t="shared" si="4"/>
        <v>59885</v>
      </c>
    </row>
    <row r="146" spans="1:9" x14ac:dyDescent="0.3">
      <c r="A146">
        <f t="shared" si="5"/>
        <v>59899</v>
      </c>
      <c r="B146">
        <v>144</v>
      </c>
      <c r="C146" t="s">
        <v>786</v>
      </c>
      <c r="D146" t="s">
        <v>25</v>
      </c>
      <c r="E146" t="s">
        <v>41</v>
      </c>
      <c r="F146" t="s">
        <v>25853</v>
      </c>
      <c r="G146" t="s">
        <v>308</v>
      </c>
      <c r="H146" s="1">
        <v>41600</v>
      </c>
      <c r="I146">
        <f t="shared" si="4"/>
        <v>59899</v>
      </c>
    </row>
    <row r="147" spans="1:9" x14ac:dyDescent="0.3">
      <c r="A147">
        <f t="shared" si="5"/>
        <v>59905</v>
      </c>
      <c r="B147">
        <v>145</v>
      </c>
      <c r="C147" t="s">
        <v>439</v>
      </c>
      <c r="D147" t="s">
        <v>25</v>
      </c>
      <c r="E147" t="s">
        <v>37</v>
      </c>
      <c r="F147" t="s">
        <v>25854</v>
      </c>
      <c r="G147" t="s">
        <v>308</v>
      </c>
      <c r="H147" s="1">
        <v>41301</v>
      </c>
      <c r="I147">
        <f t="shared" si="4"/>
        <v>59905</v>
      </c>
    </row>
    <row r="148" spans="1:9" x14ac:dyDescent="0.3">
      <c r="A148">
        <f t="shared" si="5"/>
        <v>59907</v>
      </c>
      <c r="B148">
        <v>146</v>
      </c>
      <c r="C148" t="s">
        <v>405</v>
      </c>
      <c r="D148" t="s">
        <v>25</v>
      </c>
      <c r="E148" t="s">
        <v>37</v>
      </c>
      <c r="F148" t="s">
        <v>25855</v>
      </c>
      <c r="G148" t="s">
        <v>308</v>
      </c>
      <c r="H148" s="1">
        <v>38388</v>
      </c>
      <c r="I148">
        <f t="shared" si="4"/>
        <v>59907</v>
      </c>
    </row>
    <row r="149" spans="1:9" x14ac:dyDescent="0.3">
      <c r="A149">
        <f t="shared" si="5"/>
        <v>59931</v>
      </c>
      <c r="B149">
        <v>147</v>
      </c>
      <c r="C149" t="s">
        <v>28279</v>
      </c>
      <c r="D149" t="s">
        <v>25</v>
      </c>
      <c r="E149" t="s">
        <v>80</v>
      </c>
      <c r="F149" t="s">
        <v>29857</v>
      </c>
      <c r="G149" t="s">
        <v>308</v>
      </c>
      <c r="H149" s="1">
        <v>42725</v>
      </c>
      <c r="I149">
        <f t="shared" si="4"/>
        <v>59931</v>
      </c>
    </row>
    <row r="150" spans="1:9" x14ac:dyDescent="0.3">
      <c r="A150">
        <f t="shared" si="5"/>
        <v>59941</v>
      </c>
      <c r="B150">
        <v>148</v>
      </c>
      <c r="C150" t="s">
        <v>376</v>
      </c>
      <c r="D150" t="s">
        <v>25</v>
      </c>
      <c r="E150" t="s">
        <v>193</v>
      </c>
      <c r="F150" t="s">
        <v>25856</v>
      </c>
      <c r="G150" t="s">
        <v>308</v>
      </c>
      <c r="H150" s="1">
        <v>40749</v>
      </c>
      <c r="I150">
        <f t="shared" si="4"/>
        <v>59941</v>
      </c>
    </row>
    <row r="151" spans="1:9" x14ac:dyDescent="0.3">
      <c r="A151">
        <f t="shared" si="5"/>
        <v>59965</v>
      </c>
      <c r="B151">
        <v>149</v>
      </c>
      <c r="C151" t="s">
        <v>280</v>
      </c>
      <c r="D151" t="s">
        <v>25</v>
      </c>
      <c r="E151" t="s">
        <v>281</v>
      </c>
      <c r="F151" t="s">
        <v>25857</v>
      </c>
      <c r="G151" t="s">
        <v>308</v>
      </c>
      <c r="H151" s="1">
        <v>39252</v>
      </c>
      <c r="I151">
        <f t="shared" si="4"/>
        <v>59965</v>
      </c>
    </row>
    <row r="152" spans="1:9" x14ac:dyDescent="0.3">
      <c r="A152">
        <f t="shared" si="5"/>
        <v>59976</v>
      </c>
      <c r="B152">
        <v>150</v>
      </c>
      <c r="C152" t="s">
        <v>372</v>
      </c>
      <c r="D152" t="s">
        <v>25</v>
      </c>
      <c r="E152" t="s">
        <v>33</v>
      </c>
      <c r="F152" t="s">
        <v>25858</v>
      </c>
      <c r="G152" t="s">
        <v>308</v>
      </c>
      <c r="H152" s="1">
        <v>38823</v>
      </c>
      <c r="I152">
        <f t="shared" si="4"/>
        <v>59976</v>
      </c>
    </row>
    <row r="153" spans="1:9" x14ac:dyDescent="0.3">
      <c r="A153">
        <f t="shared" si="5"/>
        <v>59982</v>
      </c>
      <c r="B153">
        <v>151</v>
      </c>
      <c r="C153" t="s">
        <v>363</v>
      </c>
      <c r="D153" t="s">
        <v>25</v>
      </c>
      <c r="E153" t="s">
        <v>37</v>
      </c>
      <c r="F153" t="s">
        <v>25859</v>
      </c>
      <c r="G153" t="s">
        <v>308</v>
      </c>
      <c r="H153" s="1">
        <v>39569</v>
      </c>
      <c r="I153">
        <f t="shared" si="4"/>
        <v>59982</v>
      </c>
    </row>
    <row r="154" spans="1:9" x14ac:dyDescent="0.3">
      <c r="A154">
        <f t="shared" si="5"/>
        <v>59994</v>
      </c>
      <c r="B154">
        <v>152</v>
      </c>
      <c r="C154" t="s">
        <v>319</v>
      </c>
      <c r="D154" t="s">
        <v>25</v>
      </c>
      <c r="E154" t="s">
        <v>145</v>
      </c>
      <c r="F154" t="s">
        <v>20935</v>
      </c>
      <c r="G154" t="s">
        <v>308</v>
      </c>
      <c r="H154" s="1">
        <v>38197</v>
      </c>
      <c r="I154">
        <f t="shared" si="4"/>
        <v>59994</v>
      </c>
    </row>
    <row r="155" spans="1:9" x14ac:dyDescent="0.3">
      <c r="A155">
        <f t="shared" si="5"/>
        <v>59998</v>
      </c>
      <c r="B155">
        <v>153</v>
      </c>
      <c r="C155" t="s">
        <v>278</v>
      </c>
      <c r="D155" t="s">
        <v>25</v>
      </c>
      <c r="E155" t="s">
        <v>26</v>
      </c>
      <c r="F155" t="s">
        <v>25860</v>
      </c>
      <c r="G155" t="s">
        <v>308</v>
      </c>
      <c r="H155" s="1">
        <v>38628</v>
      </c>
      <c r="I155">
        <f t="shared" si="4"/>
        <v>59998</v>
      </c>
    </row>
    <row r="156" spans="1:9" x14ac:dyDescent="0.3">
      <c r="A156">
        <f t="shared" si="5"/>
        <v>100002</v>
      </c>
      <c r="B156">
        <v>154</v>
      </c>
      <c r="C156" t="s">
        <v>1095</v>
      </c>
      <c r="D156" t="s">
        <v>25</v>
      </c>
      <c r="E156" t="s">
        <v>26</v>
      </c>
      <c r="F156" t="s">
        <v>25861</v>
      </c>
      <c r="G156" t="s">
        <v>308</v>
      </c>
      <c r="H156" s="1">
        <v>38753</v>
      </c>
      <c r="I156">
        <f t="shared" si="4"/>
        <v>100002</v>
      </c>
    </row>
    <row r="157" spans="1:9" x14ac:dyDescent="0.3">
      <c r="A157">
        <f t="shared" si="5"/>
        <v>100005</v>
      </c>
      <c r="B157">
        <v>155</v>
      </c>
      <c r="C157" t="s">
        <v>402</v>
      </c>
      <c r="D157" t="s">
        <v>25</v>
      </c>
      <c r="E157" t="s">
        <v>80</v>
      </c>
      <c r="F157" t="s">
        <v>25862</v>
      </c>
      <c r="G157" t="s">
        <v>308</v>
      </c>
      <c r="H157" s="1">
        <v>38463</v>
      </c>
      <c r="I157">
        <f t="shared" si="4"/>
        <v>100005</v>
      </c>
    </row>
    <row r="158" spans="1:9" x14ac:dyDescent="0.3">
      <c r="A158">
        <f t="shared" si="5"/>
        <v>100016</v>
      </c>
      <c r="B158">
        <v>156</v>
      </c>
      <c r="C158" t="s">
        <v>162</v>
      </c>
      <c r="D158" t="s">
        <v>25</v>
      </c>
      <c r="E158" t="s">
        <v>80</v>
      </c>
      <c r="F158" t="s">
        <v>25863</v>
      </c>
      <c r="G158" t="s">
        <v>308</v>
      </c>
      <c r="H158" s="1">
        <v>38998</v>
      </c>
      <c r="I158">
        <f t="shared" si="4"/>
        <v>100016</v>
      </c>
    </row>
    <row r="159" spans="1:9" x14ac:dyDescent="0.3">
      <c r="A159">
        <f t="shared" si="5"/>
        <v>100030</v>
      </c>
      <c r="B159">
        <v>157</v>
      </c>
      <c r="C159" t="s">
        <v>548</v>
      </c>
      <c r="D159" t="s">
        <v>25</v>
      </c>
      <c r="E159" t="s">
        <v>33</v>
      </c>
      <c r="F159" t="s">
        <v>28570</v>
      </c>
      <c r="G159" t="s">
        <v>308</v>
      </c>
      <c r="H159" s="1">
        <v>42612</v>
      </c>
      <c r="I159">
        <f t="shared" si="4"/>
        <v>100030</v>
      </c>
    </row>
    <row r="160" spans="1:9" x14ac:dyDescent="0.3">
      <c r="A160">
        <f t="shared" si="5"/>
        <v>100045</v>
      </c>
      <c r="B160">
        <v>158</v>
      </c>
      <c r="C160" t="s">
        <v>466</v>
      </c>
      <c r="D160" t="s">
        <v>25</v>
      </c>
      <c r="E160" t="s">
        <v>37</v>
      </c>
      <c r="F160" t="s">
        <v>25864</v>
      </c>
      <c r="G160" t="s">
        <v>308</v>
      </c>
      <c r="H160" s="1">
        <v>39375</v>
      </c>
      <c r="I160">
        <f t="shared" si="4"/>
        <v>100045</v>
      </c>
    </row>
    <row r="161" spans="1:9" x14ac:dyDescent="0.3">
      <c r="A161">
        <f t="shared" si="5"/>
        <v>100054</v>
      </c>
      <c r="B161">
        <v>159</v>
      </c>
      <c r="C161" t="s">
        <v>274</v>
      </c>
      <c r="D161" t="s">
        <v>25</v>
      </c>
      <c r="E161" t="s">
        <v>29</v>
      </c>
      <c r="F161" t="s">
        <v>25865</v>
      </c>
      <c r="G161" t="s">
        <v>308</v>
      </c>
      <c r="H161" s="1">
        <v>38749</v>
      </c>
      <c r="I161">
        <f t="shared" si="4"/>
        <v>100054</v>
      </c>
    </row>
    <row r="162" spans="1:9" x14ac:dyDescent="0.3">
      <c r="A162">
        <f t="shared" si="5"/>
        <v>100064</v>
      </c>
      <c r="B162">
        <v>160</v>
      </c>
      <c r="C162" t="s">
        <v>384</v>
      </c>
      <c r="D162" t="s">
        <v>25</v>
      </c>
      <c r="E162" t="s">
        <v>26</v>
      </c>
      <c r="F162" t="s">
        <v>25866</v>
      </c>
      <c r="G162" t="s">
        <v>308</v>
      </c>
      <c r="H162" s="1">
        <v>39194</v>
      </c>
      <c r="I162">
        <f t="shared" si="4"/>
        <v>100064</v>
      </c>
    </row>
    <row r="163" spans="1:9" x14ac:dyDescent="0.3">
      <c r="A163">
        <f t="shared" si="5"/>
        <v>100068</v>
      </c>
      <c r="B163">
        <v>161</v>
      </c>
      <c r="C163" t="s">
        <v>348</v>
      </c>
      <c r="D163" t="s">
        <v>25</v>
      </c>
      <c r="E163" t="s">
        <v>255</v>
      </c>
      <c r="F163" t="s">
        <v>25867</v>
      </c>
      <c r="G163" t="s">
        <v>308</v>
      </c>
      <c r="H163" s="1">
        <v>38907</v>
      </c>
      <c r="I163">
        <f t="shared" si="4"/>
        <v>100068</v>
      </c>
    </row>
    <row r="164" spans="1:9" x14ac:dyDescent="0.3">
      <c r="A164">
        <f t="shared" si="5"/>
        <v>100070</v>
      </c>
      <c r="B164">
        <v>162</v>
      </c>
      <c r="C164" t="s">
        <v>359</v>
      </c>
      <c r="D164" t="s">
        <v>25</v>
      </c>
      <c r="E164" t="s">
        <v>26</v>
      </c>
      <c r="F164" t="s">
        <v>25868</v>
      </c>
      <c r="G164" t="s">
        <v>308</v>
      </c>
      <c r="H164" s="1">
        <v>39036</v>
      </c>
      <c r="I164">
        <f t="shared" si="4"/>
        <v>100070</v>
      </c>
    </row>
    <row r="165" spans="1:9" x14ac:dyDescent="0.3">
      <c r="A165">
        <f t="shared" si="5"/>
        <v>100070</v>
      </c>
      <c r="B165">
        <v>162</v>
      </c>
      <c r="C165" t="s">
        <v>27722</v>
      </c>
      <c r="D165" t="s">
        <v>25</v>
      </c>
      <c r="E165" t="s">
        <v>33</v>
      </c>
      <c r="F165" t="s">
        <v>25868</v>
      </c>
      <c r="G165" t="s">
        <v>308</v>
      </c>
      <c r="H165" s="1">
        <v>42704</v>
      </c>
      <c r="I165">
        <f t="shared" si="4"/>
        <v>100070</v>
      </c>
    </row>
    <row r="166" spans="1:9" x14ac:dyDescent="0.3">
      <c r="A166">
        <f t="shared" si="5"/>
        <v>100074</v>
      </c>
      <c r="B166">
        <v>164</v>
      </c>
      <c r="C166" t="s">
        <v>321</v>
      </c>
      <c r="D166" t="s">
        <v>25</v>
      </c>
      <c r="E166" t="s">
        <v>37</v>
      </c>
      <c r="F166" t="s">
        <v>25869</v>
      </c>
      <c r="G166" t="s">
        <v>308</v>
      </c>
      <c r="H166" s="1">
        <v>38961</v>
      </c>
      <c r="I166">
        <f t="shared" si="4"/>
        <v>100074</v>
      </c>
    </row>
    <row r="167" spans="1:9" x14ac:dyDescent="0.3">
      <c r="A167">
        <f t="shared" si="5"/>
        <v>100077</v>
      </c>
      <c r="B167">
        <v>165</v>
      </c>
      <c r="C167" t="s">
        <v>289</v>
      </c>
      <c r="D167" t="s">
        <v>25</v>
      </c>
      <c r="E167" t="s">
        <v>145</v>
      </c>
      <c r="F167" t="s">
        <v>25870</v>
      </c>
      <c r="G167" t="s">
        <v>339</v>
      </c>
      <c r="H167" s="1">
        <v>38856</v>
      </c>
      <c r="I167">
        <f t="shared" si="4"/>
        <v>100077</v>
      </c>
    </row>
    <row r="168" spans="1:9" x14ac:dyDescent="0.3">
      <c r="A168">
        <f t="shared" si="5"/>
        <v>100092</v>
      </c>
      <c r="B168">
        <v>166</v>
      </c>
      <c r="C168" t="s">
        <v>269</v>
      </c>
      <c r="D168" t="s">
        <v>25</v>
      </c>
      <c r="E168" t="s">
        <v>270</v>
      </c>
      <c r="F168" t="s">
        <v>25871</v>
      </c>
      <c r="G168" t="s">
        <v>339</v>
      </c>
      <c r="H168" s="1">
        <v>38408</v>
      </c>
      <c r="I168">
        <f t="shared" si="4"/>
        <v>100092</v>
      </c>
    </row>
    <row r="169" spans="1:9" x14ac:dyDescent="0.3">
      <c r="A169">
        <f t="shared" si="5"/>
        <v>100133</v>
      </c>
      <c r="B169">
        <v>167</v>
      </c>
      <c r="C169" t="s">
        <v>424</v>
      </c>
      <c r="D169" t="s">
        <v>25</v>
      </c>
      <c r="E169" t="s">
        <v>37</v>
      </c>
      <c r="F169" t="s">
        <v>25872</v>
      </c>
      <c r="G169" t="s">
        <v>339</v>
      </c>
      <c r="H169" s="1">
        <v>39369</v>
      </c>
      <c r="I169">
        <f t="shared" si="4"/>
        <v>100133</v>
      </c>
    </row>
    <row r="170" spans="1:9" x14ac:dyDescent="0.3">
      <c r="A170">
        <f t="shared" si="5"/>
        <v>100144</v>
      </c>
      <c r="B170">
        <v>168</v>
      </c>
      <c r="C170" t="s">
        <v>354</v>
      </c>
      <c r="D170" t="s">
        <v>25</v>
      </c>
      <c r="E170" t="s">
        <v>26</v>
      </c>
      <c r="F170" t="s">
        <v>25873</v>
      </c>
      <c r="G170" t="s">
        <v>339</v>
      </c>
      <c r="H170" s="1">
        <v>38444</v>
      </c>
      <c r="I170">
        <f t="shared" si="4"/>
        <v>100144</v>
      </c>
    </row>
    <row r="171" spans="1:9" x14ac:dyDescent="0.3">
      <c r="A171">
        <f t="shared" si="5"/>
        <v>100152</v>
      </c>
      <c r="B171">
        <v>169</v>
      </c>
      <c r="C171" t="s">
        <v>551</v>
      </c>
      <c r="D171" t="s">
        <v>25</v>
      </c>
      <c r="E171" t="s">
        <v>33</v>
      </c>
      <c r="F171" t="s">
        <v>25874</v>
      </c>
      <c r="G171" t="s">
        <v>339</v>
      </c>
      <c r="H171" s="1">
        <v>39717</v>
      </c>
      <c r="I171">
        <f t="shared" si="4"/>
        <v>100152</v>
      </c>
    </row>
    <row r="172" spans="1:9" x14ac:dyDescent="0.3">
      <c r="A172">
        <f t="shared" si="5"/>
        <v>100173</v>
      </c>
      <c r="B172">
        <v>170</v>
      </c>
      <c r="C172" t="s">
        <v>361</v>
      </c>
      <c r="D172" t="s">
        <v>25</v>
      </c>
      <c r="E172" t="s">
        <v>26</v>
      </c>
      <c r="F172" t="s">
        <v>20937</v>
      </c>
      <c r="G172" t="s">
        <v>339</v>
      </c>
      <c r="H172" s="1">
        <v>40160</v>
      </c>
      <c r="I172">
        <f t="shared" si="4"/>
        <v>100173</v>
      </c>
    </row>
    <row r="173" spans="1:9" x14ac:dyDescent="0.3">
      <c r="A173">
        <f t="shared" si="5"/>
        <v>100174</v>
      </c>
      <c r="B173">
        <v>171</v>
      </c>
      <c r="C173" t="s">
        <v>340</v>
      </c>
      <c r="D173" t="s">
        <v>25</v>
      </c>
      <c r="E173" t="s">
        <v>127</v>
      </c>
      <c r="F173" t="s">
        <v>25875</v>
      </c>
      <c r="G173" t="s">
        <v>339</v>
      </c>
      <c r="H173" s="1">
        <v>39623</v>
      </c>
      <c r="I173">
        <f t="shared" si="4"/>
        <v>100174</v>
      </c>
    </row>
    <row r="174" spans="1:9" x14ac:dyDescent="0.3">
      <c r="A174">
        <f t="shared" si="5"/>
        <v>100193</v>
      </c>
      <c r="B174">
        <v>172</v>
      </c>
      <c r="C174" t="s">
        <v>352</v>
      </c>
      <c r="D174" t="s">
        <v>25</v>
      </c>
      <c r="E174" t="s">
        <v>33</v>
      </c>
      <c r="F174" t="s">
        <v>25876</v>
      </c>
      <c r="G174" t="s">
        <v>339</v>
      </c>
      <c r="H174" s="1">
        <v>38844</v>
      </c>
      <c r="I174">
        <f t="shared" si="4"/>
        <v>100193</v>
      </c>
    </row>
    <row r="175" spans="1:9" x14ac:dyDescent="0.3">
      <c r="A175">
        <f t="shared" si="5"/>
        <v>100198</v>
      </c>
      <c r="B175">
        <v>173</v>
      </c>
      <c r="C175" t="s">
        <v>713</v>
      </c>
      <c r="D175" t="s">
        <v>25</v>
      </c>
      <c r="E175" t="s">
        <v>37</v>
      </c>
      <c r="F175" t="s">
        <v>25877</v>
      </c>
      <c r="G175" t="s">
        <v>339</v>
      </c>
      <c r="H175" s="1">
        <v>41049</v>
      </c>
      <c r="I175">
        <f t="shared" si="4"/>
        <v>100198</v>
      </c>
    </row>
    <row r="176" spans="1:9" x14ac:dyDescent="0.3">
      <c r="A176">
        <f t="shared" si="5"/>
        <v>100209</v>
      </c>
      <c r="B176">
        <v>174</v>
      </c>
      <c r="C176" t="s">
        <v>28016</v>
      </c>
      <c r="D176" t="s">
        <v>25</v>
      </c>
      <c r="E176" t="s">
        <v>26</v>
      </c>
      <c r="F176" t="s">
        <v>29041</v>
      </c>
      <c r="G176" t="s">
        <v>339</v>
      </c>
      <c r="H176" s="1">
        <v>42706</v>
      </c>
      <c r="I176">
        <f t="shared" si="4"/>
        <v>100209</v>
      </c>
    </row>
    <row r="177" spans="1:9" x14ac:dyDescent="0.3">
      <c r="A177">
        <f t="shared" si="5"/>
        <v>100210</v>
      </c>
      <c r="B177">
        <v>175</v>
      </c>
      <c r="C177" t="s">
        <v>514</v>
      </c>
      <c r="D177" t="s">
        <v>25</v>
      </c>
      <c r="E177" t="s">
        <v>26</v>
      </c>
      <c r="F177" t="s">
        <v>25878</v>
      </c>
      <c r="G177" t="s">
        <v>339</v>
      </c>
      <c r="H177" s="1">
        <v>39172</v>
      </c>
      <c r="I177">
        <f t="shared" si="4"/>
        <v>100210</v>
      </c>
    </row>
    <row r="178" spans="1:9" x14ac:dyDescent="0.3">
      <c r="A178">
        <f t="shared" si="5"/>
        <v>100226</v>
      </c>
      <c r="B178">
        <v>176</v>
      </c>
      <c r="C178" t="s">
        <v>252</v>
      </c>
      <c r="D178" t="s">
        <v>25</v>
      </c>
      <c r="E178" t="s">
        <v>26</v>
      </c>
      <c r="F178" t="s">
        <v>25879</v>
      </c>
      <c r="G178" t="s">
        <v>339</v>
      </c>
      <c r="H178" s="1">
        <v>38191</v>
      </c>
      <c r="I178">
        <f t="shared" si="4"/>
        <v>100226</v>
      </c>
    </row>
    <row r="179" spans="1:9" x14ac:dyDescent="0.3">
      <c r="A179">
        <f t="shared" si="5"/>
        <v>100235</v>
      </c>
      <c r="B179">
        <v>177</v>
      </c>
      <c r="C179" t="s">
        <v>272</v>
      </c>
      <c r="D179" t="s">
        <v>25</v>
      </c>
      <c r="E179" t="s">
        <v>26</v>
      </c>
      <c r="F179" t="s">
        <v>25880</v>
      </c>
      <c r="G179" t="s">
        <v>339</v>
      </c>
      <c r="H179" s="1">
        <v>41204</v>
      </c>
      <c r="I179">
        <f t="shared" si="4"/>
        <v>100235</v>
      </c>
    </row>
    <row r="180" spans="1:9" x14ac:dyDescent="0.3">
      <c r="A180">
        <f t="shared" si="5"/>
        <v>100248</v>
      </c>
      <c r="B180">
        <v>178</v>
      </c>
      <c r="C180" t="s">
        <v>386</v>
      </c>
      <c r="D180" t="s">
        <v>25</v>
      </c>
      <c r="E180" t="s">
        <v>145</v>
      </c>
      <c r="F180" t="s">
        <v>20941</v>
      </c>
      <c r="G180" t="s">
        <v>339</v>
      </c>
      <c r="H180" s="1">
        <v>39852</v>
      </c>
      <c r="I180">
        <f t="shared" si="4"/>
        <v>100248</v>
      </c>
    </row>
    <row r="181" spans="1:9" x14ac:dyDescent="0.3">
      <c r="A181">
        <f t="shared" si="5"/>
        <v>100265</v>
      </c>
      <c r="B181">
        <v>179</v>
      </c>
      <c r="C181" t="s">
        <v>422</v>
      </c>
      <c r="D181" t="s">
        <v>25</v>
      </c>
      <c r="E181" t="s">
        <v>26</v>
      </c>
      <c r="F181" t="s">
        <v>25881</v>
      </c>
      <c r="G181" t="s">
        <v>339</v>
      </c>
      <c r="H181" s="1">
        <v>38100</v>
      </c>
      <c r="I181">
        <f t="shared" si="4"/>
        <v>100265</v>
      </c>
    </row>
    <row r="182" spans="1:9" x14ac:dyDescent="0.3">
      <c r="A182">
        <f t="shared" si="5"/>
        <v>100272</v>
      </c>
      <c r="B182">
        <v>180</v>
      </c>
      <c r="C182" t="s">
        <v>525</v>
      </c>
      <c r="D182" t="s">
        <v>25</v>
      </c>
      <c r="E182" t="s">
        <v>26</v>
      </c>
      <c r="F182" t="s">
        <v>25882</v>
      </c>
      <c r="G182" t="s">
        <v>339</v>
      </c>
      <c r="H182" s="1">
        <v>38039</v>
      </c>
      <c r="I182">
        <f t="shared" si="4"/>
        <v>100272</v>
      </c>
    </row>
    <row r="183" spans="1:9" x14ac:dyDescent="0.3">
      <c r="A183">
        <f t="shared" si="5"/>
        <v>100273</v>
      </c>
      <c r="B183">
        <v>181</v>
      </c>
      <c r="C183" t="s">
        <v>335</v>
      </c>
      <c r="D183" t="s">
        <v>25</v>
      </c>
      <c r="E183" t="s">
        <v>41</v>
      </c>
      <c r="F183" t="s">
        <v>25883</v>
      </c>
      <c r="G183" t="s">
        <v>339</v>
      </c>
      <c r="H183" s="1">
        <v>38265</v>
      </c>
      <c r="I183">
        <f t="shared" si="4"/>
        <v>100273</v>
      </c>
    </row>
    <row r="184" spans="1:9" x14ac:dyDescent="0.3">
      <c r="A184">
        <f t="shared" si="5"/>
        <v>100305</v>
      </c>
      <c r="B184">
        <v>182</v>
      </c>
      <c r="C184" t="s">
        <v>616</v>
      </c>
      <c r="D184" t="s">
        <v>25</v>
      </c>
      <c r="E184" t="s">
        <v>33</v>
      </c>
      <c r="F184" t="s">
        <v>25884</v>
      </c>
      <c r="G184" t="s">
        <v>339</v>
      </c>
      <c r="H184" s="1">
        <v>38690</v>
      </c>
      <c r="I184">
        <f t="shared" si="4"/>
        <v>100305</v>
      </c>
    </row>
    <row r="185" spans="1:9" x14ac:dyDescent="0.3">
      <c r="A185">
        <f t="shared" si="5"/>
        <v>100360</v>
      </c>
      <c r="B185">
        <v>183</v>
      </c>
      <c r="C185" t="s">
        <v>435</v>
      </c>
      <c r="D185" t="s">
        <v>25</v>
      </c>
      <c r="E185" t="s">
        <v>33</v>
      </c>
      <c r="F185" t="s">
        <v>24818</v>
      </c>
      <c r="G185" t="s">
        <v>339</v>
      </c>
      <c r="H185" s="1">
        <v>38162</v>
      </c>
      <c r="I185">
        <f t="shared" si="4"/>
        <v>100360</v>
      </c>
    </row>
    <row r="186" spans="1:9" x14ac:dyDescent="0.3">
      <c r="A186">
        <f t="shared" si="5"/>
        <v>100363</v>
      </c>
      <c r="B186">
        <v>184</v>
      </c>
      <c r="C186" t="s">
        <v>464</v>
      </c>
      <c r="D186" t="s">
        <v>25</v>
      </c>
      <c r="E186" t="s">
        <v>80</v>
      </c>
      <c r="F186" t="s">
        <v>25885</v>
      </c>
      <c r="G186" t="s">
        <v>339</v>
      </c>
      <c r="H186" s="1">
        <v>39590</v>
      </c>
      <c r="I186">
        <f t="shared" si="4"/>
        <v>100363</v>
      </c>
    </row>
    <row r="187" spans="1:9" x14ac:dyDescent="0.3">
      <c r="A187">
        <f t="shared" si="5"/>
        <v>100369</v>
      </c>
      <c r="B187">
        <v>185</v>
      </c>
      <c r="C187" t="s">
        <v>328</v>
      </c>
      <c r="D187" t="s">
        <v>25</v>
      </c>
      <c r="E187" t="s">
        <v>37</v>
      </c>
      <c r="F187" t="s">
        <v>25886</v>
      </c>
      <c r="G187" t="s">
        <v>339</v>
      </c>
      <c r="H187" s="1">
        <v>38568</v>
      </c>
      <c r="I187">
        <f t="shared" si="4"/>
        <v>100369</v>
      </c>
    </row>
    <row r="188" spans="1:9" x14ac:dyDescent="0.3">
      <c r="A188">
        <f t="shared" si="5"/>
        <v>100376</v>
      </c>
      <c r="B188">
        <v>186</v>
      </c>
      <c r="C188" t="s">
        <v>232</v>
      </c>
      <c r="D188" t="s">
        <v>25</v>
      </c>
      <c r="E188" t="s">
        <v>37</v>
      </c>
      <c r="F188" t="s">
        <v>25887</v>
      </c>
      <c r="G188" t="s">
        <v>339</v>
      </c>
      <c r="H188" s="1">
        <v>40442</v>
      </c>
      <c r="I188">
        <f t="shared" si="4"/>
        <v>100376</v>
      </c>
    </row>
    <row r="189" spans="1:9" x14ac:dyDescent="0.3">
      <c r="A189">
        <f t="shared" si="5"/>
        <v>100390</v>
      </c>
      <c r="B189">
        <v>187</v>
      </c>
      <c r="C189" t="s">
        <v>350</v>
      </c>
      <c r="D189" t="s">
        <v>25</v>
      </c>
      <c r="E189" t="s">
        <v>80</v>
      </c>
      <c r="F189" t="s">
        <v>25888</v>
      </c>
      <c r="G189" t="s">
        <v>339</v>
      </c>
      <c r="H189" s="1">
        <v>38494</v>
      </c>
      <c r="I189">
        <f t="shared" si="4"/>
        <v>100390</v>
      </c>
    </row>
    <row r="190" spans="1:9" x14ac:dyDescent="0.3">
      <c r="A190">
        <f t="shared" si="5"/>
        <v>100396</v>
      </c>
      <c r="B190">
        <v>188</v>
      </c>
      <c r="C190" t="s">
        <v>391</v>
      </c>
      <c r="D190" t="s">
        <v>25</v>
      </c>
      <c r="E190" t="s">
        <v>33</v>
      </c>
      <c r="F190" t="s">
        <v>25889</v>
      </c>
      <c r="G190" t="s">
        <v>339</v>
      </c>
      <c r="H190" s="1">
        <v>39084</v>
      </c>
      <c r="I190">
        <f t="shared" si="4"/>
        <v>100396</v>
      </c>
    </row>
    <row r="191" spans="1:9" x14ac:dyDescent="0.3">
      <c r="A191">
        <f t="shared" si="5"/>
        <v>100402</v>
      </c>
      <c r="B191">
        <v>189</v>
      </c>
      <c r="C191" t="s">
        <v>455</v>
      </c>
      <c r="D191" t="s">
        <v>25</v>
      </c>
      <c r="E191" t="s">
        <v>80</v>
      </c>
      <c r="F191" t="s">
        <v>25890</v>
      </c>
      <c r="G191" t="s">
        <v>388</v>
      </c>
      <c r="H191" s="1">
        <v>38397</v>
      </c>
      <c r="I191">
        <f t="shared" si="4"/>
        <v>100402</v>
      </c>
    </row>
    <row r="192" spans="1:9" x14ac:dyDescent="0.3">
      <c r="A192">
        <f t="shared" si="5"/>
        <v>100414</v>
      </c>
      <c r="B192">
        <v>190</v>
      </c>
      <c r="C192" t="s">
        <v>1071</v>
      </c>
      <c r="D192" t="s">
        <v>25</v>
      </c>
      <c r="E192" t="s">
        <v>26</v>
      </c>
      <c r="F192" t="s">
        <v>20950</v>
      </c>
      <c r="G192" t="s">
        <v>388</v>
      </c>
      <c r="H192" s="1">
        <v>38157</v>
      </c>
      <c r="I192">
        <f t="shared" si="4"/>
        <v>100414</v>
      </c>
    </row>
    <row r="193" spans="1:9" x14ac:dyDescent="0.3">
      <c r="A193">
        <f t="shared" si="5"/>
        <v>100422</v>
      </c>
      <c r="B193">
        <v>191</v>
      </c>
      <c r="C193" t="s">
        <v>587</v>
      </c>
      <c r="D193" t="s">
        <v>25</v>
      </c>
      <c r="E193" t="s">
        <v>26</v>
      </c>
      <c r="F193" t="s">
        <v>25891</v>
      </c>
      <c r="G193" t="s">
        <v>388</v>
      </c>
      <c r="H193" s="1">
        <v>41804</v>
      </c>
      <c r="I193">
        <f t="shared" si="4"/>
        <v>100422</v>
      </c>
    </row>
    <row r="194" spans="1:9" x14ac:dyDescent="0.3">
      <c r="A194">
        <f t="shared" si="5"/>
        <v>100431</v>
      </c>
      <c r="B194">
        <v>192</v>
      </c>
      <c r="C194" t="s">
        <v>431</v>
      </c>
      <c r="D194" t="s">
        <v>25</v>
      </c>
      <c r="E194" t="s">
        <v>145</v>
      </c>
      <c r="F194" t="s">
        <v>25892</v>
      </c>
      <c r="G194" t="s">
        <v>388</v>
      </c>
      <c r="H194" s="1">
        <v>39515</v>
      </c>
      <c r="I194">
        <f t="shared" ref="I194:I257" si="6">A194</f>
        <v>100431</v>
      </c>
    </row>
    <row r="195" spans="1:9" x14ac:dyDescent="0.3">
      <c r="A195">
        <f t="shared" ref="A195:A258" si="7">(LEFT(F195)*10^5)+(MID(F195,3,2)*10^3)+RIGHT(F195,3)</f>
        <v>100449</v>
      </c>
      <c r="B195">
        <v>193</v>
      </c>
      <c r="C195" t="s">
        <v>546</v>
      </c>
      <c r="D195" t="s">
        <v>25</v>
      </c>
      <c r="E195" t="s">
        <v>80</v>
      </c>
      <c r="F195" t="s">
        <v>25893</v>
      </c>
      <c r="G195" t="s">
        <v>388</v>
      </c>
      <c r="H195" s="1">
        <v>39352</v>
      </c>
      <c r="I195">
        <f t="shared" si="6"/>
        <v>100449</v>
      </c>
    </row>
    <row r="196" spans="1:9" x14ac:dyDescent="0.3">
      <c r="A196">
        <f t="shared" si="7"/>
        <v>100452</v>
      </c>
      <c r="B196">
        <v>194</v>
      </c>
      <c r="C196" t="s">
        <v>502</v>
      </c>
      <c r="D196" t="s">
        <v>25</v>
      </c>
      <c r="E196" t="s">
        <v>26</v>
      </c>
      <c r="F196" t="s">
        <v>25894</v>
      </c>
      <c r="G196" t="s">
        <v>388</v>
      </c>
      <c r="H196" s="1">
        <v>38789</v>
      </c>
      <c r="I196">
        <f t="shared" si="6"/>
        <v>100452</v>
      </c>
    </row>
    <row r="197" spans="1:9" x14ac:dyDescent="0.3">
      <c r="A197">
        <f t="shared" si="7"/>
        <v>100452</v>
      </c>
      <c r="B197">
        <v>194</v>
      </c>
      <c r="C197" t="s">
        <v>733</v>
      </c>
      <c r="D197" t="s">
        <v>25</v>
      </c>
      <c r="E197" t="s">
        <v>37</v>
      </c>
      <c r="F197" t="s">
        <v>25894</v>
      </c>
      <c r="G197" t="s">
        <v>388</v>
      </c>
      <c r="H197" s="1">
        <v>40294</v>
      </c>
      <c r="I197">
        <f t="shared" si="6"/>
        <v>100452</v>
      </c>
    </row>
    <row r="198" spans="1:9" x14ac:dyDescent="0.3">
      <c r="A198">
        <f t="shared" si="7"/>
        <v>100456</v>
      </c>
      <c r="B198">
        <v>196</v>
      </c>
      <c r="C198" t="s">
        <v>302</v>
      </c>
      <c r="D198" t="s">
        <v>25</v>
      </c>
      <c r="E198" t="s">
        <v>26</v>
      </c>
      <c r="F198" t="s">
        <v>25895</v>
      </c>
      <c r="G198" t="s">
        <v>388</v>
      </c>
      <c r="H198" s="1">
        <v>38173</v>
      </c>
      <c r="I198">
        <f t="shared" si="6"/>
        <v>100456</v>
      </c>
    </row>
    <row r="199" spans="1:9" x14ac:dyDescent="0.3">
      <c r="A199">
        <f t="shared" si="7"/>
        <v>100478</v>
      </c>
      <c r="B199">
        <v>197</v>
      </c>
      <c r="C199" t="s">
        <v>445</v>
      </c>
      <c r="D199" t="s">
        <v>25</v>
      </c>
      <c r="E199" t="s">
        <v>37</v>
      </c>
      <c r="F199" t="s">
        <v>25896</v>
      </c>
      <c r="G199" t="s">
        <v>388</v>
      </c>
      <c r="H199" s="1">
        <v>39544</v>
      </c>
      <c r="I199">
        <f t="shared" si="6"/>
        <v>100478</v>
      </c>
    </row>
    <row r="200" spans="1:9" x14ac:dyDescent="0.3">
      <c r="A200">
        <f t="shared" si="7"/>
        <v>100478</v>
      </c>
      <c r="B200">
        <v>197</v>
      </c>
      <c r="C200" t="s">
        <v>258</v>
      </c>
      <c r="D200" t="s">
        <v>25</v>
      </c>
      <c r="E200" t="s">
        <v>127</v>
      </c>
      <c r="F200" t="s">
        <v>25896</v>
      </c>
      <c r="G200" t="s">
        <v>388</v>
      </c>
      <c r="H200" s="1">
        <v>39794</v>
      </c>
      <c r="I200">
        <f t="shared" si="6"/>
        <v>100478</v>
      </c>
    </row>
    <row r="201" spans="1:9" x14ac:dyDescent="0.3">
      <c r="A201">
        <f t="shared" si="7"/>
        <v>100525</v>
      </c>
      <c r="B201">
        <v>199</v>
      </c>
      <c r="C201" t="s">
        <v>358</v>
      </c>
      <c r="D201" t="s">
        <v>25</v>
      </c>
      <c r="E201" t="s">
        <v>80</v>
      </c>
      <c r="F201" t="s">
        <v>25897</v>
      </c>
      <c r="G201" t="s">
        <v>388</v>
      </c>
      <c r="H201" s="1">
        <v>38654</v>
      </c>
      <c r="I201">
        <f t="shared" si="6"/>
        <v>100525</v>
      </c>
    </row>
    <row r="202" spans="1:9" x14ac:dyDescent="0.3">
      <c r="A202">
        <f t="shared" si="7"/>
        <v>100528</v>
      </c>
      <c r="B202">
        <v>200</v>
      </c>
      <c r="C202" t="s">
        <v>342</v>
      </c>
      <c r="D202" t="s">
        <v>25</v>
      </c>
      <c r="E202" t="s">
        <v>26</v>
      </c>
      <c r="F202" t="s">
        <v>25898</v>
      </c>
      <c r="G202" t="s">
        <v>388</v>
      </c>
      <c r="H202" s="1">
        <v>40509</v>
      </c>
      <c r="I202">
        <f t="shared" si="6"/>
        <v>100528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100530</v>
      </c>
      <c r="B204" t="s">
        <v>444</v>
      </c>
      <c r="C204" t="s">
        <v>474</v>
      </c>
      <c r="D204" t="s">
        <v>25</v>
      </c>
      <c r="E204" t="s">
        <v>26</v>
      </c>
      <c r="F204" t="s">
        <v>25899</v>
      </c>
      <c r="G204" t="s">
        <v>388</v>
      </c>
      <c r="H204" s="1">
        <v>40045</v>
      </c>
      <c r="I204">
        <f t="shared" si="6"/>
        <v>100530</v>
      </c>
    </row>
    <row r="205" spans="1:9" x14ac:dyDescent="0.3">
      <c r="A205">
        <f t="shared" si="7"/>
        <v>100537</v>
      </c>
      <c r="B205">
        <v>202</v>
      </c>
      <c r="C205" t="s">
        <v>498</v>
      </c>
      <c r="D205" t="s">
        <v>25</v>
      </c>
      <c r="E205" t="s">
        <v>37</v>
      </c>
      <c r="F205" t="s">
        <v>25900</v>
      </c>
      <c r="G205" t="s">
        <v>388</v>
      </c>
      <c r="H205" s="1">
        <v>38376</v>
      </c>
      <c r="I205">
        <f t="shared" si="6"/>
        <v>100537</v>
      </c>
    </row>
    <row r="206" spans="1:9" x14ac:dyDescent="0.3">
      <c r="A206">
        <f t="shared" si="7"/>
        <v>100543</v>
      </c>
      <c r="B206">
        <v>203</v>
      </c>
      <c r="C206" t="s">
        <v>470</v>
      </c>
      <c r="D206" t="s">
        <v>25</v>
      </c>
      <c r="E206" t="s">
        <v>37</v>
      </c>
      <c r="F206" t="s">
        <v>25901</v>
      </c>
      <c r="G206" t="s">
        <v>388</v>
      </c>
      <c r="H206" s="1">
        <v>38683</v>
      </c>
      <c r="I206">
        <f t="shared" si="6"/>
        <v>100543</v>
      </c>
    </row>
    <row r="207" spans="1:9" x14ac:dyDescent="0.3">
      <c r="A207">
        <f t="shared" si="7"/>
        <v>100551</v>
      </c>
      <c r="B207">
        <v>204</v>
      </c>
      <c r="C207" t="s">
        <v>494</v>
      </c>
      <c r="D207" t="s">
        <v>25</v>
      </c>
      <c r="E207" t="s">
        <v>26</v>
      </c>
      <c r="F207" t="s">
        <v>25902</v>
      </c>
      <c r="G207" t="s">
        <v>388</v>
      </c>
      <c r="H207" s="1">
        <v>39605</v>
      </c>
      <c r="I207">
        <f t="shared" si="6"/>
        <v>100551</v>
      </c>
    </row>
    <row r="208" spans="1:9" x14ac:dyDescent="0.3">
      <c r="A208">
        <f t="shared" si="7"/>
        <v>100565</v>
      </c>
      <c r="B208">
        <v>205</v>
      </c>
      <c r="C208" t="s">
        <v>504</v>
      </c>
      <c r="D208" t="s">
        <v>25</v>
      </c>
      <c r="E208" t="s">
        <v>80</v>
      </c>
      <c r="F208" t="s">
        <v>25903</v>
      </c>
      <c r="G208" t="s">
        <v>388</v>
      </c>
      <c r="H208" s="1">
        <v>38531</v>
      </c>
      <c r="I208">
        <f t="shared" si="6"/>
        <v>100565</v>
      </c>
    </row>
    <row r="209" spans="1:9" x14ac:dyDescent="0.3">
      <c r="A209">
        <f t="shared" si="7"/>
        <v>100599</v>
      </c>
      <c r="B209">
        <v>206</v>
      </c>
      <c r="C209" t="s">
        <v>651</v>
      </c>
      <c r="D209" t="s">
        <v>25</v>
      </c>
      <c r="E209" t="s">
        <v>326</v>
      </c>
      <c r="F209" t="s">
        <v>25904</v>
      </c>
      <c r="G209" t="s">
        <v>388</v>
      </c>
      <c r="H209" s="1">
        <v>38945</v>
      </c>
      <c r="I209">
        <f t="shared" si="6"/>
        <v>100599</v>
      </c>
    </row>
    <row r="210" spans="1:9" x14ac:dyDescent="0.3">
      <c r="A210">
        <f t="shared" si="7"/>
        <v>100605</v>
      </c>
      <c r="B210">
        <v>207</v>
      </c>
      <c r="C210" t="s">
        <v>523</v>
      </c>
      <c r="D210" t="s">
        <v>25</v>
      </c>
      <c r="E210" t="s">
        <v>80</v>
      </c>
      <c r="F210" t="s">
        <v>25905</v>
      </c>
      <c r="G210" t="s">
        <v>388</v>
      </c>
      <c r="H210" s="1">
        <v>39262</v>
      </c>
      <c r="I210">
        <f t="shared" si="6"/>
        <v>100605</v>
      </c>
    </row>
    <row r="211" spans="1:9" x14ac:dyDescent="0.3">
      <c r="A211">
        <f t="shared" si="7"/>
        <v>100609</v>
      </c>
      <c r="B211">
        <v>208</v>
      </c>
      <c r="C211" t="s">
        <v>535</v>
      </c>
      <c r="D211" t="s">
        <v>25</v>
      </c>
      <c r="E211" t="s">
        <v>145</v>
      </c>
      <c r="F211" t="s">
        <v>25906</v>
      </c>
      <c r="G211" t="s">
        <v>388</v>
      </c>
      <c r="H211" s="1">
        <v>40511</v>
      </c>
      <c r="I211">
        <f t="shared" si="6"/>
        <v>100609</v>
      </c>
    </row>
    <row r="212" spans="1:9" x14ac:dyDescent="0.3">
      <c r="A212">
        <f t="shared" si="7"/>
        <v>100640</v>
      </c>
      <c r="B212">
        <v>209</v>
      </c>
      <c r="C212" t="s">
        <v>139</v>
      </c>
      <c r="D212" t="s">
        <v>25</v>
      </c>
      <c r="E212" t="s">
        <v>80</v>
      </c>
      <c r="F212" t="s">
        <v>25907</v>
      </c>
      <c r="G212" t="s">
        <v>388</v>
      </c>
      <c r="H212" s="1">
        <v>41436</v>
      </c>
      <c r="I212">
        <f t="shared" si="6"/>
        <v>100640</v>
      </c>
    </row>
    <row r="213" spans="1:9" x14ac:dyDescent="0.3">
      <c r="A213">
        <f t="shared" si="7"/>
        <v>100651</v>
      </c>
      <c r="B213">
        <v>210</v>
      </c>
      <c r="C213" t="s">
        <v>230</v>
      </c>
      <c r="D213" t="s">
        <v>25</v>
      </c>
      <c r="E213" t="s">
        <v>33</v>
      </c>
      <c r="F213" t="s">
        <v>25908</v>
      </c>
      <c r="G213" t="s">
        <v>388</v>
      </c>
      <c r="H213" s="1">
        <v>38018</v>
      </c>
      <c r="I213">
        <f t="shared" si="6"/>
        <v>100651</v>
      </c>
    </row>
    <row r="214" spans="1:9" x14ac:dyDescent="0.3">
      <c r="A214">
        <f t="shared" si="7"/>
        <v>100653</v>
      </c>
      <c r="B214">
        <v>211</v>
      </c>
      <c r="C214" t="s">
        <v>425</v>
      </c>
      <c r="D214" t="s">
        <v>25</v>
      </c>
      <c r="E214" t="s">
        <v>145</v>
      </c>
      <c r="F214" t="s">
        <v>25909</v>
      </c>
      <c r="G214" t="s">
        <v>388</v>
      </c>
      <c r="H214" s="1">
        <v>38146</v>
      </c>
      <c r="I214">
        <f t="shared" si="6"/>
        <v>100653</v>
      </c>
    </row>
    <row r="215" spans="1:9" x14ac:dyDescent="0.3">
      <c r="A215">
        <f t="shared" si="7"/>
        <v>100655</v>
      </c>
      <c r="B215">
        <v>212</v>
      </c>
      <c r="C215" t="s">
        <v>337</v>
      </c>
      <c r="D215" t="s">
        <v>25</v>
      </c>
      <c r="E215" t="s">
        <v>37</v>
      </c>
      <c r="F215" t="s">
        <v>25910</v>
      </c>
      <c r="G215" t="s">
        <v>388</v>
      </c>
      <c r="H215" s="1">
        <v>42320</v>
      </c>
      <c r="I215">
        <f t="shared" si="6"/>
        <v>100655</v>
      </c>
    </row>
    <row r="216" spans="1:9" x14ac:dyDescent="0.3">
      <c r="A216">
        <f t="shared" si="7"/>
        <v>100658</v>
      </c>
      <c r="B216">
        <v>213</v>
      </c>
      <c r="C216" t="s">
        <v>735</v>
      </c>
      <c r="D216" t="s">
        <v>25</v>
      </c>
      <c r="E216" t="s">
        <v>26</v>
      </c>
      <c r="F216" t="s">
        <v>25911</v>
      </c>
      <c r="G216" t="s">
        <v>388</v>
      </c>
      <c r="H216" s="1">
        <v>38397</v>
      </c>
      <c r="I216">
        <f t="shared" si="6"/>
        <v>100658</v>
      </c>
    </row>
    <row r="217" spans="1:9" x14ac:dyDescent="0.3">
      <c r="A217">
        <f t="shared" si="7"/>
        <v>100661</v>
      </c>
      <c r="B217">
        <v>214</v>
      </c>
      <c r="C217" t="s">
        <v>479</v>
      </c>
      <c r="D217" t="s">
        <v>25</v>
      </c>
      <c r="E217" t="s">
        <v>26</v>
      </c>
      <c r="F217" t="s">
        <v>25912</v>
      </c>
      <c r="G217" t="s">
        <v>388</v>
      </c>
      <c r="H217" s="1">
        <v>38148</v>
      </c>
      <c r="I217">
        <f t="shared" si="6"/>
        <v>100661</v>
      </c>
    </row>
    <row r="218" spans="1:9" x14ac:dyDescent="0.3">
      <c r="A218">
        <f t="shared" si="7"/>
        <v>100662</v>
      </c>
      <c r="B218">
        <v>215</v>
      </c>
      <c r="C218" t="s">
        <v>790</v>
      </c>
      <c r="D218" t="s">
        <v>25</v>
      </c>
      <c r="E218" t="s">
        <v>281</v>
      </c>
      <c r="F218" t="s">
        <v>25913</v>
      </c>
      <c r="G218" t="s">
        <v>388</v>
      </c>
      <c r="H218" s="1">
        <v>40771</v>
      </c>
      <c r="I218">
        <f t="shared" si="6"/>
        <v>100662</v>
      </c>
    </row>
    <row r="219" spans="1:9" x14ac:dyDescent="0.3">
      <c r="A219">
        <f t="shared" si="7"/>
        <v>100676</v>
      </c>
      <c r="B219">
        <v>216</v>
      </c>
      <c r="C219" t="s">
        <v>449</v>
      </c>
      <c r="D219" t="s">
        <v>25</v>
      </c>
      <c r="E219" t="s">
        <v>26</v>
      </c>
      <c r="F219" t="s">
        <v>25914</v>
      </c>
      <c r="G219" t="s">
        <v>388</v>
      </c>
      <c r="H219" s="1">
        <v>38162</v>
      </c>
      <c r="I219">
        <f t="shared" si="6"/>
        <v>100676</v>
      </c>
    </row>
    <row r="220" spans="1:9" x14ac:dyDescent="0.3">
      <c r="A220">
        <f t="shared" si="7"/>
        <v>100680</v>
      </c>
      <c r="B220">
        <v>217</v>
      </c>
      <c r="C220" t="s">
        <v>414</v>
      </c>
      <c r="D220" t="s">
        <v>25</v>
      </c>
      <c r="E220" t="s">
        <v>26</v>
      </c>
      <c r="F220" t="s">
        <v>25915</v>
      </c>
      <c r="G220" t="s">
        <v>388</v>
      </c>
      <c r="H220" s="1">
        <v>38336</v>
      </c>
      <c r="I220">
        <f t="shared" si="6"/>
        <v>100680</v>
      </c>
    </row>
    <row r="221" spans="1:9" x14ac:dyDescent="0.3">
      <c r="A221">
        <f t="shared" si="7"/>
        <v>100683</v>
      </c>
      <c r="B221">
        <v>218</v>
      </c>
      <c r="C221" t="s">
        <v>313</v>
      </c>
      <c r="D221" t="s">
        <v>25</v>
      </c>
      <c r="E221" t="s">
        <v>29</v>
      </c>
      <c r="F221" t="s">
        <v>25916</v>
      </c>
      <c r="G221" t="s">
        <v>388</v>
      </c>
      <c r="H221" s="1">
        <v>39546</v>
      </c>
      <c r="I221">
        <f t="shared" si="6"/>
        <v>100683</v>
      </c>
    </row>
    <row r="222" spans="1:9" x14ac:dyDescent="0.3">
      <c r="A222">
        <f t="shared" si="7"/>
        <v>100688</v>
      </c>
      <c r="B222">
        <v>219</v>
      </c>
      <c r="C222" t="s">
        <v>28157</v>
      </c>
      <c r="D222" t="s">
        <v>25</v>
      </c>
      <c r="E222" t="s">
        <v>80</v>
      </c>
      <c r="F222" t="s">
        <v>28714</v>
      </c>
      <c r="G222" t="s">
        <v>388</v>
      </c>
      <c r="H222" s="1">
        <v>42634</v>
      </c>
      <c r="I222">
        <f t="shared" si="6"/>
        <v>100688</v>
      </c>
    </row>
    <row r="223" spans="1:9" x14ac:dyDescent="0.3">
      <c r="A223">
        <f t="shared" si="7"/>
        <v>100701</v>
      </c>
      <c r="B223">
        <v>220</v>
      </c>
      <c r="C223" t="s">
        <v>443</v>
      </c>
      <c r="D223" t="s">
        <v>25</v>
      </c>
      <c r="E223" t="s">
        <v>26</v>
      </c>
      <c r="F223" t="s">
        <v>25917</v>
      </c>
      <c r="G223" t="s">
        <v>388</v>
      </c>
      <c r="H223" s="1">
        <v>39316</v>
      </c>
      <c r="I223">
        <f t="shared" si="6"/>
        <v>100701</v>
      </c>
    </row>
    <row r="224" spans="1:9" x14ac:dyDescent="0.3">
      <c r="A224">
        <f t="shared" si="7"/>
        <v>100716</v>
      </c>
      <c r="B224">
        <v>221</v>
      </c>
      <c r="C224" t="s">
        <v>453</v>
      </c>
      <c r="D224" t="s">
        <v>25</v>
      </c>
      <c r="E224" t="s">
        <v>26</v>
      </c>
      <c r="F224" t="s">
        <v>25918</v>
      </c>
      <c r="G224" t="s">
        <v>388</v>
      </c>
      <c r="H224" s="1">
        <v>38009</v>
      </c>
      <c r="I224">
        <f t="shared" si="6"/>
        <v>100716</v>
      </c>
    </row>
    <row r="225" spans="1:9" x14ac:dyDescent="0.3">
      <c r="A225">
        <f t="shared" si="7"/>
        <v>100747</v>
      </c>
      <c r="B225">
        <v>222</v>
      </c>
      <c r="C225" t="s">
        <v>241</v>
      </c>
      <c r="D225" t="s">
        <v>25</v>
      </c>
      <c r="E225" t="s">
        <v>33</v>
      </c>
      <c r="F225" t="s">
        <v>25919</v>
      </c>
      <c r="G225" t="s">
        <v>388</v>
      </c>
      <c r="H225" s="1">
        <v>38140</v>
      </c>
      <c r="I225">
        <f t="shared" si="6"/>
        <v>100747</v>
      </c>
    </row>
    <row r="226" spans="1:9" x14ac:dyDescent="0.3">
      <c r="A226">
        <f t="shared" si="7"/>
        <v>100749</v>
      </c>
      <c r="B226">
        <v>223</v>
      </c>
      <c r="C226" t="s">
        <v>663</v>
      </c>
      <c r="D226" t="s">
        <v>25</v>
      </c>
      <c r="E226" t="s">
        <v>26</v>
      </c>
      <c r="F226" t="s">
        <v>25920</v>
      </c>
      <c r="G226" t="s">
        <v>388</v>
      </c>
      <c r="H226" s="1">
        <v>39217</v>
      </c>
      <c r="I226">
        <f t="shared" si="6"/>
        <v>100749</v>
      </c>
    </row>
    <row r="227" spans="1:9" x14ac:dyDescent="0.3">
      <c r="A227">
        <f t="shared" si="7"/>
        <v>100756</v>
      </c>
      <c r="B227">
        <v>224</v>
      </c>
      <c r="C227" t="s">
        <v>623</v>
      </c>
      <c r="D227" t="s">
        <v>25</v>
      </c>
      <c r="E227" t="s">
        <v>26</v>
      </c>
      <c r="F227" t="s">
        <v>25921</v>
      </c>
      <c r="G227" t="s">
        <v>388</v>
      </c>
      <c r="H227" s="1">
        <v>38162</v>
      </c>
      <c r="I227">
        <f t="shared" si="6"/>
        <v>100756</v>
      </c>
    </row>
    <row r="228" spans="1:9" x14ac:dyDescent="0.3">
      <c r="A228">
        <f t="shared" si="7"/>
        <v>100761</v>
      </c>
      <c r="B228">
        <v>225</v>
      </c>
      <c r="C228" t="s">
        <v>429</v>
      </c>
      <c r="D228" t="s">
        <v>25</v>
      </c>
      <c r="E228" t="s">
        <v>26</v>
      </c>
      <c r="F228" t="s">
        <v>25922</v>
      </c>
      <c r="G228" t="s">
        <v>388</v>
      </c>
      <c r="H228" s="1">
        <v>39026</v>
      </c>
      <c r="I228">
        <f t="shared" si="6"/>
        <v>100761</v>
      </c>
    </row>
    <row r="229" spans="1:9" x14ac:dyDescent="0.3">
      <c r="A229">
        <f t="shared" si="7"/>
        <v>100771</v>
      </c>
      <c r="B229">
        <v>226</v>
      </c>
      <c r="C229" t="s">
        <v>553</v>
      </c>
      <c r="D229" t="s">
        <v>25</v>
      </c>
      <c r="E229" t="s">
        <v>26</v>
      </c>
      <c r="F229" t="s">
        <v>25923</v>
      </c>
      <c r="G229" t="s">
        <v>388</v>
      </c>
      <c r="H229" s="1">
        <v>38541</v>
      </c>
      <c r="I229">
        <f t="shared" si="6"/>
        <v>100771</v>
      </c>
    </row>
    <row r="230" spans="1:9" x14ac:dyDescent="0.3">
      <c r="A230">
        <f t="shared" si="7"/>
        <v>100783</v>
      </c>
      <c r="B230">
        <v>227</v>
      </c>
      <c r="C230" t="s">
        <v>344</v>
      </c>
      <c r="D230" t="s">
        <v>25</v>
      </c>
      <c r="E230" t="s">
        <v>41</v>
      </c>
      <c r="F230" t="s">
        <v>25924</v>
      </c>
      <c r="G230" t="s">
        <v>388</v>
      </c>
      <c r="H230" s="1">
        <v>38679</v>
      </c>
      <c r="I230">
        <f t="shared" si="6"/>
        <v>100783</v>
      </c>
    </row>
    <row r="231" spans="1:9" x14ac:dyDescent="0.3">
      <c r="A231">
        <f t="shared" si="7"/>
        <v>100784</v>
      </c>
      <c r="B231">
        <v>228</v>
      </c>
      <c r="C231" t="s">
        <v>774</v>
      </c>
      <c r="D231" t="s">
        <v>25</v>
      </c>
      <c r="E231" t="s">
        <v>26</v>
      </c>
      <c r="F231" t="s">
        <v>28223</v>
      </c>
      <c r="G231" t="s">
        <v>388</v>
      </c>
      <c r="H231" s="1">
        <v>42541</v>
      </c>
      <c r="I231">
        <f t="shared" si="6"/>
        <v>100784</v>
      </c>
    </row>
    <row r="232" spans="1:9" x14ac:dyDescent="0.3">
      <c r="A232">
        <f t="shared" si="7"/>
        <v>100785</v>
      </c>
      <c r="B232">
        <v>229</v>
      </c>
      <c r="C232" t="s">
        <v>896</v>
      </c>
      <c r="D232" t="s">
        <v>25</v>
      </c>
      <c r="E232" t="s">
        <v>26</v>
      </c>
      <c r="F232" t="s">
        <v>25925</v>
      </c>
      <c r="G232" t="s">
        <v>388</v>
      </c>
      <c r="H232" s="1">
        <v>38282</v>
      </c>
      <c r="I232">
        <f t="shared" si="6"/>
        <v>100785</v>
      </c>
    </row>
    <row r="233" spans="1:9" x14ac:dyDescent="0.3">
      <c r="A233">
        <f t="shared" si="7"/>
        <v>100815</v>
      </c>
      <c r="B233">
        <v>230</v>
      </c>
      <c r="C233" t="s">
        <v>606</v>
      </c>
      <c r="D233" t="s">
        <v>25</v>
      </c>
      <c r="E233" t="s">
        <v>37</v>
      </c>
      <c r="F233" t="s">
        <v>27721</v>
      </c>
      <c r="G233" t="s">
        <v>388</v>
      </c>
      <c r="H233" s="1">
        <v>42394</v>
      </c>
      <c r="I233">
        <f t="shared" si="6"/>
        <v>100815</v>
      </c>
    </row>
    <row r="234" spans="1:9" x14ac:dyDescent="0.3">
      <c r="A234">
        <f t="shared" si="7"/>
        <v>100819</v>
      </c>
      <c r="B234">
        <v>231</v>
      </c>
      <c r="C234" t="s">
        <v>521</v>
      </c>
      <c r="D234" t="s">
        <v>25</v>
      </c>
      <c r="E234" t="s">
        <v>26</v>
      </c>
      <c r="F234" t="s">
        <v>25926</v>
      </c>
      <c r="G234" t="s">
        <v>388</v>
      </c>
      <c r="H234" s="1">
        <v>38991</v>
      </c>
      <c r="I234">
        <f t="shared" si="6"/>
        <v>100819</v>
      </c>
    </row>
    <row r="235" spans="1:9" x14ac:dyDescent="0.3">
      <c r="A235">
        <f t="shared" si="7"/>
        <v>100823</v>
      </c>
      <c r="B235">
        <v>232</v>
      </c>
      <c r="C235" t="s">
        <v>418</v>
      </c>
      <c r="D235" t="s">
        <v>25</v>
      </c>
      <c r="E235" t="s">
        <v>47</v>
      </c>
      <c r="F235" t="s">
        <v>25927</v>
      </c>
      <c r="G235" t="s">
        <v>388</v>
      </c>
      <c r="H235" s="1">
        <v>39098</v>
      </c>
      <c r="I235">
        <f t="shared" si="6"/>
        <v>100823</v>
      </c>
    </row>
    <row r="236" spans="1:9" x14ac:dyDescent="0.3">
      <c r="A236">
        <f t="shared" si="7"/>
        <v>100829</v>
      </c>
      <c r="B236">
        <v>233</v>
      </c>
      <c r="C236" t="s">
        <v>374</v>
      </c>
      <c r="D236" t="s">
        <v>25</v>
      </c>
      <c r="E236" t="s">
        <v>41</v>
      </c>
      <c r="F236" t="s">
        <v>25928</v>
      </c>
      <c r="G236" t="s">
        <v>388</v>
      </c>
      <c r="H236" s="1">
        <v>38374</v>
      </c>
      <c r="I236">
        <f t="shared" si="6"/>
        <v>100829</v>
      </c>
    </row>
    <row r="237" spans="1:9" x14ac:dyDescent="0.3">
      <c r="A237">
        <f t="shared" si="7"/>
        <v>100830</v>
      </c>
      <c r="B237">
        <v>234</v>
      </c>
      <c r="C237" t="s">
        <v>583</v>
      </c>
      <c r="D237" t="s">
        <v>25</v>
      </c>
      <c r="E237" t="s">
        <v>41</v>
      </c>
      <c r="F237" t="s">
        <v>25929</v>
      </c>
      <c r="G237" t="s">
        <v>388</v>
      </c>
      <c r="H237" s="1">
        <v>38439</v>
      </c>
      <c r="I237">
        <f t="shared" si="6"/>
        <v>100830</v>
      </c>
    </row>
    <row r="238" spans="1:9" x14ac:dyDescent="0.3">
      <c r="A238">
        <f t="shared" si="7"/>
        <v>100831</v>
      </c>
      <c r="B238">
        <v>235</v>
      </c>
      <c r="C238" t="s">
        <v>382</v>
      </c>
      <c r="D238" t="s">
        <v>25</v>
      </c>
      <c r="E238" t="s">
        <v>26</v>
      </c>
      <c r="F238" t="s">
        <v>25930</v>
      </c>
      <c r="G238" t="s">
        <v>388</v>
      </c>
      <c r="H238" s="1">
        <v>38042</v>
      </c>
      <c r="I238">
        <f t="shared" si="6"/>
        <v>100831</v>
      </c>
    </row>
    <row r="239" spans="1:9" x14ac:dyDescent="0.3">
      <c r="A239">
        <f t="shared" si="7"/>
        <v>100832</v>
      </c>
      <c r="B239">
        <v>236</v>
      </c>
      <c r="C239" t="s">
        <v>784</v>
      </c>
      <c r="D239" t="s">
        <v>25</v>
      </c>
      <c r="E239" t="s">
        <v>80</v>
      </c>
      <c r="F239" t="s">
        <v>28249</v>
      </c>
      <c r="G239" t="s">
        <v>388</v>
      </c>
      <c r="H239" s="1">
        <v>42551</v>
      </c>
      <c r="I239">
        <f t="shared" si="6"/>
        <v>100832</v>
      </c>
    </row>
    <row r="240" spans="1:9" x14ac:dyDescent="0.3">
      <c r="A240">
        <f t="shared" si="7"/>
        <v>100842</v>
      </c>
      <c r="B240">
        <v>237</v>
      </c>
      <c r="C240" t="s">
        <v>291</v>
      </c>
      <c r="D240" t="s">
        <v>25</v>
      </c>
      <c r="E240" t="s">
        <v>80</v>
      </c>
      <c r="F240" t="s">
        <v>25931</v>
      </c>
      <c r="G240" t="s">
        <v>388</v>
      </c>
      <c r="H240" s="1">
        <v>38565</v>
      </c>
      <c r="I240">
        <f t="shared" si="6"/>
        <v>100842</v>
      </c>
    </row>
    <row r="241" spans="1:9" x14ac:dyDescent="0.3">
      <c r="A241">
        <f t="shared" si="7"/>
        <v>100842</v>
      </c>
      <c r="B241">
        <v>237</v>
      </c>
      <c r="C241" t="s">
        <v>485</v>
      </c>
      <c r="D241" t="s">
        <v>25</v>
      </c>
      <c r="E241" t="s">
        <v>33</v>
      </c>
      <c r="F241" t="s">
        <v>25931</v>
      </c>
      <c r="G241" t="s">
        <v>388</v>
      </c>
      <c r="H241" s="1">
        <v>40255</v>
      </c>
      <c r="I241">
        <f t="shared" si="6"/>
        <v>100842</v>
      </c>
    </row>
    <row r="242" spans="1:9" x14ac:dyDescent="0.3">
      <c r="A242">
        <f t="shared" si="7"/>
        <v>100866</v>
      </c>
      <c r="B242">
        <v>239</v>
      </c>
      <c r="C242" t="s">
        <v>566</v>
      </c>
      <c r="D242" t="s">
        <v>25</v>
      </c>
      <c r="E242" t="s">
        <v>37</v>
      </c>
      <c r="F242" t="s">
        <v>25932</v>
      </c>
      <c r="G242" t="s">
        <v>388</v>
      </c>
      <c r="H242" s="1">
        <v>38386</v>
      </c>
      <c r="I242">
        <f t="shared" si="6"/>
        <v>100866</v>
      </c>
    </row>
    <row r="243" spans="1:9" x14ac:dyDescent="0.3">
      <c r="A243">
        <f t="shared" si="7"/>
        <v>100867</v>
      </c>
      <c r="B243">
        <v>240</v>
      </c>
      <c r="C243" t="s">
        <v>533</v>
      </c>
      <c r="D243" t="s">
        <v>25</v>
      </c>
      <c r="E243" t="s">
        <v>26</v>
      </c>
      <c r="F243" t="s">
        <v>25933</v>
      </c>
      <c r="G243" t="s">
        <v>388</v>
      </c>
      <c r="H243" s="1">
        <v>39558</v>
      </c>
      <c r="I243">
        <f t="shared" si="6"/>
        <v>100867</v>
      </c>
    </row>
    <row r="244" spans="1:9" x14ac:dyDescent="0.3">
      <c r="A244">
        <f t="shared" si="7"/>
        <v>100883</v>
      </c>
      <c r="B244">
        <v>241</v>
      </c>
      <c r="C244" t="s">
        <v>481</v>
      </c>
      <c r="D244" t="s">
        <v>25</v>
      </c>
      <c r="E244" t="s">
        <v>145</v>
      </c>
      <c r="F244" t="s">
        <v>25934</v>
      </c>
      <c r="G244" t="s">
        <v>388</v>
      </c>
      <c r="H244" s="1">
        <v>41647</v>
      </c>
      <c r="I244">
        <f t="shared" si="6"/>
        <v>100883</v>
      </c>
    </row>
    <row r="245" spans="1:9" x14ac:dyDescent="0.3">
      <c r="A245">
        <f t="shared" si="7"/>
        <v>100887</v>
      </c>
      <c r="B245">
        <v>242</v>
      </c>
      <c r="C245" t="s">
        <v>593</v>
      </c>
      <c r="D245" t="s">
        <v>25</v>
      </c>
      <c r="E245" t="s">
        <v>26</v>
      </c>
      <c r="F245" t="s">
        <v>25935</v>
      </c>
      <c r="G245" t="s">
        <v>388</v>
      </c>
      <c r="H245" s="1">
        <v>38100</v>
      </c>
      <c r="I245">
        <f t="shared" si="6"/>
        <v>100887</v>
      </c>
    </row>
    <row r="246" spans="1:9" x14ac:dyDescent="0.3">
      <c r="A246">
        <f t="shared" si="7"/>
        <v>100897</v>
      </c>
      <c r="B246">
        <v>243</v>
      </c>
      <c r="C246" t="s">
        <v>972</v>
      </c>
      <c r="D246" t="s">
        <v>25</v>
      </c>
      <c r="E246" t="s">
        <v>41</v>
      </c>
      <c r="F246" t="s">
        <v>25936</v>
      </c>
      <c r="G246" t="s">
        <v>388</v>
      </c>
      <c r="H246" s="1">
        <v>37968</v>
      </c>
      <c r="I246">
        <f t="shared" si="6"/>
        <v>100897</v>
      </c>
    </row>
    <row r="247" spans="1:9" x14ac:dyDescent="0.3">
      <c r="A247">
        <f t="shared" si="7"/>
        <v>100898</v>
      </c>
      <c r="B247">
        <v>244</v>
      </c>
      <c r="C247" t="s">
        <v>412</v>
      </c>
      <c r="D247" t="s">
        <v>25</v>
      </c>
      <c r="E247" t="s">
        <v>37</v>
      </c>
      <c r="F247" t="s">
        <v>25937</v>
      </c>
      <c r="G247" t="s">
        <v>388</v>
      </c>
      <c r="H247" s="1">
        <v>38673</v>
      </c>
      <c r="I247">
        <f t="shared" si="6"/>
        <v>100898</v>
      </c>
    </row>
    <row r="248" spans="1:9" x14ac:dyDescent="0.3">
      <c r="A248">
        <f t="shared" si="7"/>
        <v>100898</v>
      </c>
      <c r="B248">
        <v>244</v>
      </c>
      <c r="C248" t="s">
        <v>516</v>
      </c>
      <c r="D248" t="s">
        <v>25</v>
      </c>
      <c r="E248" t="s">
        <v>26</v>
      </c>
      <c r="F248" t="s">
        <v>25937</v>
      </c>
      <c r="G248" t="s">
        <v>388</v>
      </c>
      <c r="H248" s="1">
        <v>41045</v>
      </c>
      <c r="I248">
        <f t="shared" si="6"/>
        <v>100898</v>
      </c>
    </row>
    <row r="249" spans="1:9" x14ac:dyDescent="0.3">
      <c r="A249">
        <f t="shared" si="7"/>
        <v>100899</v>
      </c>
      <c r="B249">
        <v>246</v>
      </c>
      <c r="C249" t="s">
        <v>487</v>
      </c>
      <c r="D249" t="s">
        <v>25</v>
      </c>
      <c r="E249" t="s">
        <v>41</v>
      </c>
      <c r="F249" t="s">
        <v>25938</v>
      </c>
      <c r="G249" t="s">
        <v>388</v>
      </c>
      <c r="H249" s="1">
        <v>38169</v>
      </c>
      <c r="I249">
        <f t="shared" si="6"/>
        <v>100899</v>
      </c>
    </row>
    <row r="250" spans="1:9" x14ac:dyDescent="0.3">
      <c r="A250">
        <f t="shared" si="7"/>
        <v>100902</v>
      </c>
      <c r="B250">
        <v>247</v>
      </c>
      <c r="C250" t="s">
        <v>433</v>
      </c>
      <c r="D250" t="s">
        <v>25</v>
      </c>
      <c r="E250" t="s">
        <v>26</v>
      </c>
      <c r="F250" t="s">
        <v>25939</v>
      </c>
      <c r="G250" t="s">
        <v>478</v>
      </c>
      <c r="H250" s="1">
        <v>40865</v>
      </c>
      <c r="I250">
        <f t="shared" si="6"/>
        <v>100902</v>
      </c>
    </row>
    <row r="251" spans="1:9" x14ac:dyDescent="0.3">
      <c r="A251">
        <f t="shared" si="7"/>
        <v>100903</v>
      </c>
      <c r="B251">
        <v>248</v>
      </c>
      <c r="C251" t="s">
        <v>492</v>
      </c>
      <c r="D251" t="s">
        <v>25</v>
      </c>
      <c r="E251" t="s">
        <v>26</v>
      </c>
      <c r="F251" t="s">
        <v>25940</v>
      </c>
      <c r="G251" t="s">
        <v>478</v>
      </c>
      <c r="H251" s="1">
        <v>38937</v>
      </c>
      <c r="I251">
        <f t="shared" si="6"/>
        <v>100903</v>
      </c>
    </row>
    <row r="252" spans="1:9" x14ac:dyDescent="0.3">
      <c r="A252">
        <f t="shared" si="7"/>
        <v>100914</v>
      </c>
      <c r="B252">
        <v>249</v>
      </c>
      <c r="C252" t="s">
        <v>770</v>
      </c>
      <c r="D252" t="s">
        <v>25</v>
      </c>
      <c r="E252" t="s">
        <v>80</v>
      </c>
      <c r="F252" t="s">
        <v>25941</v>
      </c>
      <c r="G252" t="s">
        <v>478</v>
      </c>
      <c r="H252" s="1">
        <v>38720</v>
      </c>
      <c r="I252">
        <f t="shared" si="6"/>
        <v>100914</v>
      </c>
    </row>
    <row r="253" spans="1:9" x14ac:dyDescent="0.3">
      <c r="A253">
        <f t="shared" si="7"/>
        <v>100914</v>
      </c>
      <c r="B253">
        <v>249</v>
      </c>
      <c r="C253" t="s">
        <v>451</v>
      </c>
      <c r="D253" t="s">
        <v>25</v>
      </c>
      <c r="E253" t="s">
        <v>255</v>
      </c>
      <c r="F253" t="s">
        <v>25941</v>
      </c>
      <c r="G253" t="s">
        <v>478</v>
      </c>
      <c r="H253" s="1">
        <v>38936</v>
      </c>
      <c r="I253">
        <f t="shared" si="6"/>
        <v>100914</v>
      </c>
    </row>
    <row r="254" spans="1:9" x14ac:dyDescent="0.3">
      <c r="A254">
        <f t="shared" si="7"/>
        <v>100918</v>
      </c>
      <c r="B254">
        <v>251</v>
      </c>
      <c r="C254" t="s">
        <v>557</v>
      </c>
      <c r="D254" t="s">
        <v>25</v>
      </c>
      <c r="E254" t="s">
        <v>80</v>
      </c>
      <c r="F254" t="s">
        <v>25942</v>
      </c>
      <c r="G254" t="s">
        <v>478</v>
      </c>
      <c r="H254" s="1">
        <v>38102</v>
      </c>
      <c r="I254">
        <f t="shared" si="6"/>
        <v>100918</v>
      </c>
    </row>
    <row r="255" spans="1:9" x14ac:dyDescent="0.3">
      <c r="A255">
        <f t="shared" si="7"/>
        <v>100932</v>
      </c>
      <c r="B255">
        <v>252</v>
      </c>
      <c r="C255" t="s">
        <v>437</v>
      </c>
      <c r="D255" t="s">
        <v>25</v>
      </c>
      <c r="E255" t="s">
        <v>41</v>
      </c>
      <c r="F255" t="s">
        <v>25943</v>
      </c>
      <c r="G255" t="s">
        <v>478</v>
      </c>
      <c r="H255" s="1">
        <v>38477</v>
      </c>
      <c r="I255">
        <f t="shared" si="6"/>
        <v>100932</v>
      </c>
    </row>
    <row r="256" spans="1:9" x14ac:dyDescent="0.3">
      <c r="A256">
        <f t="shared" si="7"/>
        <v>100942</v>
      </c>
      <c r="B256">
        <v>253</v>
      </c>
      <c r="C256" t="s">
        <v>441</v>
      </c>
      <c r="D256" t="s">
        <v>25</v>
      </c>
      <c r="E256" t="s">
        <v>37</v>
      </c>
      <c r="F256" t="s">
        <v>25944</v>
      </c>
      <c r="G256" t="s">
        <v>478</v>
      </c>
      <c r="H256" s="1">
        <v>38222</v>
      </c>
      <c r="I256">
        <f t="shared" si="6"/>
        <v>100942</v>
      </c>
    </row>
    <row r="257" spans="1:9" x14ac:dyDescent="0.3">
      <c r="A257">
        <f t="shared" si="7"/>
        <v>100945</v>
      </c>
      <c r="B257">
        <v>254</v>
      </c>
      <c r="C257" t="s">
        <v>508</v>
      </c>
      <c r="D257" t="s">
        <v>25</v>
      </c>
      <c r="E257" t="s">
        <v>29</v>
      </c>
      <c r="F257" t="s">
        <v>25945</v>
      </c>
      <c r="G257" t="s">
        <v>478</v>
      </c>
      <c r="H257" s="1">
        <v>38551</v>
      </c>
      <c r="I257">
        <f t="shared" si="6"/>
        <v>100945</v>
      </c>
    </row>
    <row r="258" spans="1:9" x14ac:dyDescent="0.3">
      <c r="A258">
        <f t="shared" si="7"/>
        <v>100948</v>
      </c>
      <c r="B258">
        <v>255</v>
      </c>
      <c r="C258" t="s">
        <v>893</v>
      </c>
      <c r="D258" t="s">
        <v>25</v>
      </c>
      <c r="E258" t="s">
        <v>203</v>
      </c>
      <c r="F258" t="s">
        <v>28442</v>
      </c>
      <c r="G258" t="s">
        <v>478</v>
      </c>
      <c r="H258" s="1">
        <v>42598</v>
      </c>
      <c r="I258">
        <f t="shared" ref="I258:I321" si="8">A258</f>
        <v>100948</v>
      </c>
    </row>
    <row r="259" spans="1:9" x14ac:dyDescent="0.3">
      <c r="A259">
        <f t="shared" ref="A259:A322" si="9">(LEFT(F259)*10^5)+(MID(F259,3,2)*10^3)+RIGHT(F259,3)</f>
        <v>100949</v>
      </c>
      <c r="B259">
        <v>256</v>
      </c>
      <c r="C259" t="s">
        <v>28096</v>
      </c>
      <c r="D259" t="s">
        <v>25</v>
      </c>
      <c r="E259" t="s">
        <v>41</v>
      </c>
      <c r="F259" t="s">
        <v>28715</v>
      </c>
      <c r="G259" t="s">
        <v>478</v>
      </c>
      <c r="H259" s="1">
        <v>42636</v>
      </c>
      <c r="I259">
        <f t="shared" si="8"/>
        <v>100949</v>
      </c>
    </row>
    <row r="260" spans="1:9" x14ac:dyDescent="0.3">
      <c r="A260">
        <f t="shared" si="9"/>
        <v>100977</v>
      </c>
      <c r="B260">
        <v>257</v>
      </c>
      <c r="C260" t="s">
        <v>396</v>
      </c>
      <c r="D260" t="s">
        <v>25</v>
      </c>
      <c r="E260" t="s">
        <v>145</v>
      </c>
      <c r="F260" t="s">
        <v>25946</v>
      </c>
      <c r="G260" t="s">
        <v>478</v>
      </c>
      <c r="H260" s="1">
        <v>40373</v>
      </c>
      <c r="I260">
        <f t="shared" si="8"/>
        <v>100977</v>
      </c>
    </row>
    <row r="261" spans="1:9" x14ac:dyDescent="0.3">
      <c r="A261">
        <f t="shared" si="9"/>
        <v>100979</v>
      </c>
      <c r="B261">
        <v>258</v>
      </c>
      <c r="C261" t="s">
        <v>540</v>
      </c>
      <c r="D261" t="s">
        <v>25</v>
      </c>
      <c r="E261" t="s">
        <v>29</v>
      </c>
      <c r="F261" t="s">
        <v>25947</v>
      </c>
      <c r="G261" t="s">
        <v>478</v>
      </c>
      <c r="H261" s="1">
        <v>40603</v>
      </c>
      <c r="I261">
        <f t="shared" si="8"/>
        <v>100979</v>
      </c>
    </row>
    <row r="262" spans="1:9" x14ac:dyDescent="0.3">
      <c r="A262">
        <f t="shared" si="9"/>
        <v>100998</v>
      </c>
      <c r="B262">
        <v>259</v>
      </c>
      <c r="C262" t="s">
        <v>559</v>
      </c>
      <c r="D262" t="s">
        <v>25</v>
      </c>
      <c r="E262" t="s">
        <v>37</v>
      </c>
      <c r="F262" t="s">
        <v>25948</v>
      </c>
      <c r="G262" t="s">
        <v>478</v>
      </c>
      <c r="H262" s="1">
        <v>38953</v>
      </c>
      <c r="I262">
        <f t="shared" si="8"/>
        <v>100998</v>
      </c>
    </row>
    <row r="263" spans="1:9" x14ac:dyDescent="0.3">
      <c r="A263">
        <f t="shared" si="9"/>
        <v>101014</v>
      </c>
      <c r="B263">
        <v>260</v>
      </c>
      <c r="C263" t="s">
        <v>427</v>
      </c>
      <c r="D263" t="s">
        <v>25</v>
      </c>
      <c r="E263" t="s">
        <v>26</v>
      </c>
      <c r="F263" t="s">
        <v>25949</v>
      </c>
      <c r="G263" t="s">
        <v>478</v>
      </c>
      <c r="H263" s="1">
        <v>39978</v>
      </c>
      <c r="I263">
        <f t="shared" si="8"/>
        <v>101014</v>
      </c>
    </row>
    <row r="264" spans="1:9" x14ac:dyDescent="0.3">
      <c r="A264">
        <f t="shared" si="9"/>
        <v>101015</v>
      </c>
      <c r="B264">
        <v>261</v>
      </c>
      <c r="C264" t="s">
        <v>877</v>
      </c>
      <c r="D264" t="s">
        <v>25</v>
      </c>
      <c r="E264" t="s">
        <v>26</v>
      </c>
      <c r="F264" t="s">
        <v>25950</v>
      </c>
      <c r="G264" t="s">
        <v>478</v>
      </c>
      <c r="H264" s="1">
        <v>39146</v>
      </c>
      <c r="I264">
        <f t="shared" si="8"/>
        <v>101015</v>
      </c>
    </row>
    <row r="265" spans="1:9" x14ac:dyDescent="0.3">
      <c r="A265">
        <f t="shared" si="9"/>
        <v>101034</v>
      </c>
      <c r="B265">
        <v>262</v>
      </c>
      <c r="C265" t="s">
        <v>640</v>
      </c>
      <c r="D265" t="s">
        <v>25</v>
      </c>
      <c r="E265" t="s">
        <v>37</v>
      </c>
      <c r="F265" t="s">
        <v>25951</v>
      </c>
      <c r="G265" t="s">
        <v>478</v>
      </c>
      <c r="H265" s="1">
        <v>39926</v>
      </c>
      <c r="I265">
        <f t="shared" si="8"/>
        <v>101034</v>
      </c>
    </row>
    <row r="266" spans="1:9" x14ac:dyDescent="0.3">
      <c r="A266">
        <f t="shared" si="9"/>
        <v>101040</v>
      </c>
      <c r="B266">
        <v>263</v>
      </c>
      <c r="C266" t="s">
        <v>701</v>
      </c>
      <c r="D266" t="s">
        <v>25</v>
      </c>
      <c r="E266" t="s">
        <v>26</v>
      </c>
      <c r="F266" t="s">
        <v>25952</v>
      </c>
      <c r="G266" t="s">
        <v>478</v>
      </c>
      <c r="H266" s="1">
        <v>38871</v>
      </c>
      <c r="I266">
        <f t="shared" si="8"/>
        <v>101040</v>
      </c>
    </row>
    <row r="267" spans="1:9" x14ac:dyDescent="0.3">
      <c r="A267">
        <f t="shared" si="9"/>
        <v>101048</v>
      </c>
      <c r="B267">
        <v>264</v>
      </c>
      <c r="C267" t="s">
        <v>404</v>
      </c>
      <c r="D267" t="s">
        <v>25</v>
      </c>
      <c r="E267" t="s">
        <v>41</v>
      </c>
      <c r="F267" t="s">
        <v>25953</v>
      </c>
      <c r="G267" t="s">
        <v>478</v>
      </c>
      <c r="H267" s="1">
        <v>38860</v>
      </c>
      <c r="I267">
        <f t="shared" si="8"/>
        <v>101048</v>
      </c>
    </row>
    <row r="268" spans="1:9" x14ac:dyDescent="0.3">
      <c r="A268">
        <f t="shared" si="9"/>
        <v>101050</v>
      </c>
      <c r="B268">
        <v>265</v>
      </c>
      <c r="C268" t="s">
        <v>782</v>
      </c>
      <c r="D268" t="s">
        <v>25</v>
      </c>
      <c r="E268" t="s">
        <v>33</v>
      </c>
      <c r="F268" t="s">
        <v>25954</v>
      </c>
      <c r="G268" t="s">
        <v>478</v>
      </c>
      <c r="H268" s="1">
        <v>38405</v>
      </c>
      <c r="I268">
        <f t="shared" si="8"/>
        <v>101050</v>
      </c>
    </row>
    <row r="269" spans="1:9" x14ac:dyDescent="0.3">
      <c r="A269">
        <f t="shared" si="9"/>
        <v>101087</v>
      </c>
      <c r="B269">
        <v>266</v>
      </c>
      <c r="C269" t="s">
        <v>788</v>
      </c>
      <c r="D269" t="s">
        <v>25</v>
      </c>
      <c r="E269" t="s">
        <v>26</v>
      </c>
      <c r="F269" t="s">
        <v>25955</v>
      </c>
      <c r="G269" t="s">
        <v>478</v>
      </c>
      <c r="H269" s="1">
        <v>38859</v>
      </c>
      <c r="I269">
        <f t="shared" si="8"/>
        <v>101087</v>
      </c>
    </row>
    <row r="270" spans="1:9" x14ac:dyDescent="0.3">
      <c r="A270">
        <f t="shared" si="9"/>
        <v>101087</v>
      </c>
      <c r="B270">
        <v>266</v>
      </c>
      <c r="C270" t="s">
        <v>561</v>
      </c>
      <c r="D270" t="s">
        <v>25</v>
      </c>
      <c r="E270" t="s">
        <v>80</v>
      </c>
      <c r="F270" t="s">
        <v>25955</v>
      </c>
      <c r="G270" t="s">
        <v>478</v>
      </c>
      <c r="H270" s="1">
        <v>41117</v>
      </c>
      <c r="I270">
        <f t="shared" si="8"/>
        <v>101087</v>
      </c>
    </row>
    <row r="271" spans="1:9" x14ac:dyDescent="0.3">
      <c r="A271">
        <f t="shared" si="9"/>
        <v>101128</v>
      </c>
      <c r="B271">
        <v>268</v>
      </c>
      <c r="C271" t="s">
        <v>657</v>
      </c>
      <c r="D271" t="s">
        <v>25</v>
      </c>
      <c r="E271" t="s">
        <v>47</v>
      </c>
      <c r="F271" t="s">
        <v>25956</v>
      </c>
      <c r="G271" t="s">
        <v>478</v>
      </c>
      <c r="H271" s="1">
        <v>38513</v>
      </c>
      <c r="I271">
        <f t="shared" si="8"/>
        <v>101128</v>
      </c>
    </row>
    <row r="272" spans="1:9" x14ac:dyDescent="0.3">
      <c r="A272">
        <f t="shared" si="9"/>
        <v>101138</v>
      </c>
      <c r="B272">
        <v>269</v>
      </c>
      <c r="C272" t="s">
        <v>536</v>
      </c>
      <c r="D272" t="s">
        <v>25</v>
      </c>
      <c r="E272" t="s">
        <v>33</v>
      </c>
      <c r="F272" t="s">
        <v>25957</v>
      </c>
      <c r="G272" t="s">
        <v>478</v>
      </c>
      <c r="H272" s="1">
        <v>38377</v>
      </c>
      <c r="I272">
        <f t="shared" si="8"/>
        <v>101138</v>
      </c>
    </row>
    <row r="273" spans="1:9" x14ac:dyDescent="0.3">
      <c r="A273">
        <f t="shared" si="9"/>
        <v>101139</v>
      </c>
      <c r="B273">
        <v>270</v>
      </c>
      <c r="C273" t="s">
        <v>741</v>
      </c>
      <c r="D273" t="s">
        <v>25</v>
      </c>
      <c r="E273" t="s">
        <v>281</v>
      </c>
      <c r="F273" t="s">
        <v>25958</v>
      </c>
      <c r="G273" t="s">
        <v>478</v>
      </c>
      <c r="H273" s="1">
        <v>40769</v>
      </c>
      <c r="I273">
        <f t="shared" si="8"/>
        <v>101139</v>
      </c>
    </row>
    <row r="274" spans="1:9" x14ac:dyDescent="0.3">
      <c r="A274">
        <f t="shared" si="9"/>
        <v>101144</v>
      </c>
      <c r="B274">
        <v>271</v>
      </c>
      <c r="C274" t="s">
        <v>407</v>
      </c>
      <c r="D274" t="s">
        <v>25</v>
      </c>
      <c r="E274" t="s">
        <v>33</v>
      </c>
      <c r="F274" t="s">
        <v>25959</v>
      </c>
      <c r="G274" t="s">
        <v>478</v>
      </c>
      <c r="H274" s="1">
        <v>39261</v>
      </c>
      <c r="I274">
        <f t="shared" si="8"/>
        <v>101144</v>
      </c>
    </row>
    <row r="275" spans="1:9" x14ac:dyDescent="0.3">
      <c r="A275">
        <f t="shared" si="9"/>
        <v>101145</v>
      </c>
      <c r="B275">
        <v>272</v>
      </c>
      <c r="C275" t="s">
        <v>721</v>
      </c>
      <c r="D275" t="s">
        <v>25</v>
      </c>
      <c r="E275" t="s">
        <v>203</v>
      </c>
      <c r="F275" t="s">
        <v>25960</v>
      </c>
      <c r="G275" t="s">
        <v>478</v>
      </c>
      <c r="H275" s="1">
        <v>42281</v>
      </c>
      <c r="I275">
        <f t="shared" si="8"/>
        <v>101145</v>
      </c>
    </row>
    <row r="276" spans="1:9" x14ac:dyDescent="0.3">
      <c r="A276">
        <f t="shared" si="9"/>
        <v>101147</v>
      </c>
      <c r="B276">
        <v>273</v>
      </c>
      <c r="C276" t="s">
        <v>612</v>
      </c>
      <c r="D276" t="s">
        <v>25</v>
      </c>
      <c r="E276" t="s">
        <v>80</v>
      </c>
      <c r="F276" t="s">
        <v>25961</v>
      </c>
      <c r="G276" t="s">
        <v>478</v>
      </c>
      <c r="H276" s="1">
        <v>38902</v>
      </c>
      <c r="I276">
        <f t="shared" si="8"/>
        <v>101147</v>
      </c>
    </row>
    <row r="277" spans="1:9" x14ac:dyDescent="0.3">
      <c r="A277">
        <f t="shared" si="9"/>
        <v>101150</v>
      </c>
      <c r="B277">
        <v>274</v>
      </c>
      <c r="C277" t="s">
        <v>483</v>
      </c>
      <c r="D277" t="s">
        <v>25</v>
      </c>
      <c r="E277" t="s">
        <v>80</v>
      </c>
      <c r="F277" t="s">
        <v>25962</v>
      </c>
      <c r="G277" t="s">
        <v>478</v>
      </c>
      <c r="H277" s="1">
        <v>38244</v>
      </c>
      <c r="I277">
        <f t="shared" si="8"/>
        <v>101150</v>
      </c>
    </row>
    <row r="278" spans="1:9" x14ac:dyDescent="0.3">
      <c r="A278">
        <f t="shared" si="9"/>
        <v>101152</v>
      </c>
      <c r="B278">
        <v>275</v>
      </c>
      <c r="C278" t="s">
        <v>579</v>
      </c>
      <c r="D278" t="s">
        <v>25</v>
      </c>
      <c r="E278" t="s">
        <v>33</v>
      </c>
      <c r="F278" t="s">
        <v>20987</v>
      </c>
      <c r="G278" t="s">
        <v>478</v>
      </c>
      <c r="H278" s="1">
        <v>39472</v>
      </c>
      <c r="I278">
        <f t="shared" si="8"/>
        <v>101152</v>
      </c>
    </row>
    <row r="279" spans="1:9" x14ac:dyDescent="0.3">
      <c r="A279">
        <f t="shared" si="9"/>
        <v>101162</v>
      </c>
      <c r="B279">
        <v>276</v>
      </c>
      <c r="C279" t="s">
        <v>600</v>
      </c>
      <c r="D279" t="s">
        <v>25</v>
      </c>
      <c r="E279" t="s">
        <v>26</v>
      </c>
      <c r="F279" t="s">
        <v>25963</v>
      </c>
      <c r="G279" t="s">
        <v>478</v>
      </c>
      <c r="H279" s="1">
        <v>38551</v>
      </c>
      <c r="I279">
        <f t="shared" si="8"/>
        <v>101162</v>
      </c>
    </row>
    <row r="280" spans="1:9" x14ac:dyDescent="0.3">
      <c r="A280">
        <f t="shared" si="9"/>
        <v>101163</v>
      </c>
      <c r="B280">
        <v>277</v>
      </c>
      <c r="C280" t="s">
        <v>500</v>
      </c>
      <c r="D280" t="s">
        <v>25</v>
      </c>
      <c r="E280" t="s">
        <v>26</v>
      </c>
      <c r="F280" t="s">
        <v>25964</v>
      </c>
      <c r="G280" t="s">
        <v>478</v>
      </c>
      <c r="H280" s="1">
        <v>42030</v>
      </c>
      <c r="I280">
        <f t="shared" si="8"/>
        <v>101163</v>
      </c>
    </row>
    <row r="281" spans="1:9" x14ac:dyDescent="0.3">
      <c r="A281">
        <f t="shared" si="9"/>
        <v>101175</v>
      </c>
      <c r="B281">
        <v>278</v>
      </c>
      <c r="C281" t="s">
        <v>378</v>
      </c>
      <c r="D281" t="s">
        <v>25</v>
      </c>
      <c r="E281" t="s">
        <v>33</v>
      </c>
      <c r="F281" t="s">
        <v>25965</v>
      </c>
      <c r="G281" t="s">
        <v>478</v>
      </c>
      <c r="H281" s="1">
        <v>38100</v>
      </c>
      <c r="I281">
        <f t="shared" si="8"/>
        <v>101175</v>
      </c>
    </row>
    <row r="282" spans="1:9" x14ac:dyDescent="0.3">
      <c r="A282">
        <f t="shared" si="9"/>
        <v>101208</v>
      </c>
      <c r="B282">
        <v>279</v>
      </c>
      <c r="C282" t="s">
        <v>653</v>
      </c>
      <c r="D282" t="s">
        <v>25</v>
      </c>
      <c r="E282" t="s">
        <v>26</v>
      </c>
      <c r="F282" t="s">
        <v>25966</v>
      </c>
      <c r="G282" t="s">
        <v>478</v>
      </c>
      <c r="H282" s="1">
        <v>37968</v>
      </c>
      <c r="I282">
        <f t="shared" si="8"/>
        <v>101208</v>
      </c>
    </row>
    <row r="283" spans="1:9" x14ac:dyDescent="0.3">
      <c r="A283">
        <f t="shared" si="9"/>
        <v>101230</v>
      </c>
      <c r="B283">
        <v>280</v>
      </c>
      <c r="C283" t="s">
        <v>356</v>
      </c>
      <c r="D283" t="s">
        <v>25</v>
      </c>
      <c r="E283" t="s">
        <v>41</v>
      </c>
      <c r="F283" t="s">
        <v>20991</v>
      </c>
      <c r="G283" t="s">
        <v>478</v>
      </c>
      <c r="H283" s="1">
        <v>38018</v>
      </c>
      <c r="I283">
        <f t="shared" si="8"/>
        <v>101230</v>
      </c>
    </row>
    <row r="284" spans="1:9" x14ac:dyDescent="0.3">
      <c r="A284">
        <f t="shared" si="9"/>
        <v>101234</v>
      </c>
      <c r="B284">
        <v>281</v>
      </c>
      <c r="C284" t="s">
        <v>27733</v>
      </c>
      <c r="D284" t="s">
        <v>25</v>
      </c>
      <c r="E284" t="s">
        <v>26</v>
      </c>
      <c r="F284" t="s">
        <v>27875</v>
      </c>
      <c r="G284" t="s">
        <v>478</v>
      </c>
      <c r="H284" s="1">
        <v>42444</v>
      </c>
      <c r="I284">
        <f t="shared" si="8"/>
        <v>101234</v>
      </c>
    </row>
    <row r="285" spans="1:9" x14ac:dyDescent="0.3">
      <c r="A285">
        <f t="shared" si="9"/>
        <v>101239</v>
      </c>
      <c r="B285">
        <v>282</v>
      </c>
      <c r="C285" t="s">
        <v>527</v>
      </c>
      <c r="D285" t="s">
        <v>25</v>
      </c>
      <c r="E285" t="s">
        <v>80</v>
      </c>
      <c r="F285" t="s">
        <v>25967</v>
      </c>
      <c r="G285" t="s">
        <v>478</v>
      </c>
      <c r="H285" s="1">
        <v>38872</v>
      </c>
      <c r="I285">
        <f t="shared" si="8"/>
        <v>101239</v>
      </c>
    </row>
    <row r="286" spans="1:9" x14ac:dyDescent="0.3">
      <c r="A286">
        <f t="shared" si="9"/>
        <v>101257</v>
      </c>
      <c r="B286">
        <v>283</v>
      </c>
      <c r="C286" t="s">
        <v>665</v>
      </c>
      <c r="D286" t="s">
        <v>25</v>
      </c>
      <c r="E286" t="s">
        <v>26</v>
      </c>
      <c r="F286" t="s">
        <v>25968</v>
      </c>
      <c r="G286" t="s">
        <v>478</v>
      </c>
      <c r="H286" s="1">
        <v>38251</v>
      </c>
      <c r="I286">
        <f t="shared" si="8"/>
        <v>101257</v>
      </c>
    </row>
    <row r="287" spans="1:9" x14ac:dyDescent="0.3">
      <c r="A287">
        <f t="shared" si="9"/>
        <v>101261</v>
      </c>
      <c r="B287">
        <v>284</v>
      </c>
      <c r="C287" t="s">
        <v>633</v>
      </c>
      <c r="D287" t="s">
        <v>25</v>
      </c>
      <c r="E287" t="s">
        <v>145</v>
      </c>
      <c r="F287" t="s">
        <v>25969</v>
      </c>
      <c r="G287" t="s">
        <v>478</v>
      </c>
      <c r="H287" s="1">
        <v>41444</v>
      </c>
      <c r="I287">
        <f t="shared" si="8"/>
        <v>101261</v>
      </c>
    </row>
    <row r="288" spans="1:9" x14ac:dyDescent="0.3">
      <c r="A288">
        <f t="shared" si="9"/>
        <v>101332</v>
      </c>
      <c r="B288">
        <v>285</v>
      </c>
      <c r="C288" t="s">
        <v>581</v>
      </c>
      <c r="D288" t="s">
        <v>25</v>
      </c>
      <c r="E288" t="s">
        <v>26</v>
      </c>
      <c r="F288" t="s">
        <v>25970</v>
      </c>
      <c r="G288" t="s">
        <v>478</v>
      </c>
      <c r="H288" s="1">
        <v>39167</v>
      </c>
      <c r="I288">
        <f t="shared" si="8"/>
        <v>101332</v>
      </c>
    </row>
    <row r="289" spans="1:9" x14ac:dyDescent="0.3">
      <c r="A289">
        <f t="shared" si="9"/>
        <v>101335</v>
      </c>
      <c r="B289">
        <v>286</v>
      </c>
      <c r="C289" t="s">
        <v>510</v>
      </c>
      <c r="D289" t="s">
        <v>25</v>
      </c>
      <c r="E289" t="s">
        <v>26</v>
      </c>
      <c r="F289" t="s">
        <v>25971</v>
      </c>
      <c r="G289" t="s">
        <v>478</v>
      </c>
      <c r="H289" s="1">
        <v>38669</v>
      </c>
      <c r="I289">
        <f t="shared" si="8"/>
        <v>101335</v>
      </c>
    </row>
    <row r="290" spans="1:9" x14ac:dyDescent="0.3">
      <c r="A290">
        <f t="shared" si="9"/>
        <v>101349</v>
      </c>
      <c r="B290">
        <v>287</v>
      </c>
      <c r="C290" t="s">
        <v>650</v>
      </c>
      <c r="D290" t="s">
        <v>25</v>
      </c>
      <c r="E290" t="s">
        <v>33</v>
      </c>
      <c r="F290" t="s">
        <v>25972</v>
      </c>
      <c r="G290" t="s">
        <v>478</v>
      </c>
      <c r="H290" s="1">
        <v>38511</v>
      </c>
      <c r="I290">
        <f t="shared" si="8"/>
        <v>101349</v>
      </c>
    </row>
    <row r="291" spans="1:9" x14ac:dyDescent="0.3">
      <c r="A291">
        <f t="shared" si="9"/>
        <v>101353</v>
      </c>
      <c r="B291">
        <v>288</v>
      </c>
      <c r="C291" t="s">
        <v>1021</v>
      </c>
      <c r="D291" t="s">
        <v>25</v>
      </c>
      <c r="E291" t="s">
        <v>41</v>
      </c>
      <c r="F291" t="s">
        <v>25973</v>
      </c>
      <c r="G291" t="s">
        <v>478</v>
      </c>
      <c r="H291" s="1">
        <v>38686</v>
      </c>
      <c r="I291">
        <f t="shared" si="8"/>
        <v>101353</v>
      </c>
    </row>
    <row r="292" spans="1:9" x14ac:dyDescent="0.3">
      <c r="A292">
        <f t="shared" si="9"/>
        <v>101368</v>
      </c>
      <c r="B292">
        <v>289</v>
      </c>
      <c r="C292" t="s">
        <v>529</v>
      </c>
      <c r="D292" t="s">
        <v>25</v>
      </c>
      <c r="E292" t="s">
        <v>255</v>
      </c>
      <c r="F292" t="s">
        <v>25974</v>
      </c>
      <c r="G292" t="s">
        <v>478</v>
      </c>
      <c r="H292" s="1">
        <v>38523</v>
      </c>
      <c r="I292">
        <f t="shared" si="8"/>
        <v>101368</v>
      </c>
    </row>
    <row r="293" spans="1:9" x14ac:dyDescent="0.3">
      <c r="A293">
        <f t="shared" si="9"/>
        <v>101373</v>
      </c>
      <c r="B293">
        <v>290</v>
      </c>
      <c r="C293" t="s">
        <v>705</v>
      </c>
      <c r="D293" t="s">
        <v>25</v>
      </c>
      <c r="E293" t="s">
        <v>80</v>
      </c>
      <c r="F293" t="s">
        <v>25975</v>
      </c>
      <c r="G293" t="s">
        <v>478</v>
      </c>
      <c r="H293" s="1">
        <v>38599</v>
      </c>
      <c r="I293">
        <f t="shared" si="8"/>
        <v>101373</v>
      </c>
    </row>
    <row r="294" spans="1:9" x14ac:dyDescent="0.3">
      <c r="A294">
        <f t="shared" si="9"/>
        <v>101377</v>
      </c>
      <c r="B294">
        <v>291</v>
      </c>
      <c r="C294" t="s">
        <v>538</v>
      </c>
      <c r="D294" t="s">
        <v>25</v>
      </c>
      <c r="E294" t="s">
        <v>41</v>
      </c>
      <c r="F294" t="s">
        <v>25976</v>
      </c>
      <c r="G294" t="s">
        <v>478</v>
      </c>
      <c r="H294" s="1">
        <v>38427</v>
      </c>
      <c r="I294">
        <f t="shared" si="8"/>
        <v>101377</v>
      </c>
    </row>
    <row r="295" spans="1:9" x14ac:dyDescent="0.3">
      <c r="A295">
        <f t="shared" si="9"/>
        <v>101384</v>
      </c>
      <c r="B295">
        <v>292</v>
      </c>
      <c r="C295" t="s">
        <v>614</v>
      </c>
      <c r="D295" t="s">
        <v>25</v>
      </c>
      <c r="E295" t="s">
        <v>41</v>
      </c>
      <c r="F295" t="s">
        <v>21002</v>
      </c>
      <c r="G295" t="s">
        <v>478</v>
      </c>
      <c r="H295" s="1">
        <v>38322</v>
      </c>
      <c r="I295">
        <f t="shared" si="8"/>
        <v>101384</v>
      </c>
    </row>
    <row r="296" spans="1:9" x14ac:dyDescent="0.3">
      <c r="A296">
        <f t="shared" si="9"/>
        <v>101389</v>
      </c>
      <c r="B296">
        <v>293</v>
      </c>
      <c r="C296" t="s">
        <v>564</v>
      </c>
      <c r="D296" t="s">
        <v>25</v>
      </c>
      <c r="E296" t="s">
        <v>47</v>
      </c>
      <c r="F296" t="s">
        <v>25977</v>
      </c>
      <c r="G296" t="s">
        <v>478</v>
      </c>
      <c r="H296" s="1">
        <v>38325</v>
      </c>
      <c r="I296">
        <f t="shared" si="8"/>
        <v>101389</v>
      </c>
    </row>
    <row r="297" spans="1:9" x14ac:dyDescent="0.3">
      <c r="A297">
        <f t="shared" si="9"/>
        <v>101395</v>
      </c>
      <c r="B297">
        <v>294</v>
      </c>
      <c r="C297" t="s">
        <v>905</v>
      </c>
      <c r="D297" t="s">
        <v>25</v>
      </c>
      <c r="E297" t="s">
        <v>26</v>
      </c>
      <c r="F297" t="s">
        <v>25978</v>
      </c>
      <c r="G297" t="s">
        <v>478</v>
      </c>
      <c r="H297" s="1">
        <v>38501</v>
      </c>
      <c r="I297">
        <f t="shared" si="8"/>
        <v>101395</v>
      </c>
    </row>
    <row r="298" spans="1:9" x14ac:dyDescent="0.3">
      <c r="A298">
        <f t="shared" si="9"/>
        <v>101401</v>
      </c>
      <c r="B298">
        <v>295</v>
      </c>
      <c r="C298" t="s">
        <v>496</v>
      </c>
      <c r="D298" t="s">
        <v>25</v>
      </c>
      <c r="E298" t="s">
        <v>26</v>
      </c>
      <c r="F298" t="s">
        <v>25979</v>
      </c>
      <c r="G298" t="s">
        <v>576</v>
      </c>
      <c r="H298" s="1">
        <v>38623</v>
      </c>
      <c r="I298">
        <f t="shared" si="8"/>
        <v>101401</v>
      </c>
    </row>
    <row r="299" spans="1:9" x14ac:dyDescent="0.3">
      <c r="A299">
        <f t="shared" si="9"/>
        <v>101401</v>
      </c>
      <c r="B299">
        <v>295</v>
      </c>
      <c r="C299" t="s">
        <v>675</v>
      </c>
      <c r="D299" t="s">
        <v>25</v>
      </c>
      <c r="E299" t="s">
        <v>41</v>
      </c>
      <c r="F299" t="s">
        <v>25979</v>
      </c>
      <c r="G299" t="s">
        <v>576</v>
      </c>
      <c r="H299" s="1">
        <v>39532</v>
      </c>
      <c r="I299">
        <f t="shared" si="8"/>
        <v>101401</v>
      </c>
    </row>
    <row r="300" spans="1:9" x14ac:dyDescent="0.3">
      <c r="A300">
        <f t="shared" si="9"/>
        <v>101416</v>
      </c>
      <c r="B300">
        <v>297</v>
      </c>
      <c r="C300" t="s">
        <v>27691</v>
      </c>
      <c r="D300" t="s">
        <v>25</v>
      </c>
      <c r="E300" t="s">
        <v>255</v>
      </c>
      <c r="F300" t="s">
        <v>29854</v>
      </c>
      <c r="G300" t="s">
        <v>576</v>
      </c>
      <c r="H300" s="1">
        <v>42724</v>
      </c>
      <c r="I300">
        <f t="shared" si="8"/>
        <v>101416</v>
      </c>
    </row>
    <row r="301" spans="1:9" x14ac:dyDescent="0.3">
      <c r="A301">
        <f t="shared" si="9"/>
        <v>101420</v>
      </c>
      <c r="B301">
        <v>298</v>
      </c>
      <c r="C301" t="s">
        <v>28573</v>
      </c>
      <c r="D301" t="s">
        <v>25</v>
      </c>
      <c r="E301" t="s">
        <v>145</v>
      </c>
      <c r="F301" t="s">
        <v>29855</v>
      </c>
      <c r="G301" t="s">
        <v>576</v>
      </c>
      <c r="H301" s="1">
        <v>42724</v>
      </c>
      <c r="I301">
        <f t="shared" si="8"/>
        <v>101420</v>
      </c>
    </row>
    <row r="302" spans="1:9" x14ac:dyDescent="0.3">
      <c r="A302">
        <f t="shared" si="9"/>
        <v>101442</v>
      </c>
      <c r="B302">
        <v>299</v>
      </c>
      <c r="C302" t="s">
        <v>630</v>
      </c>
      <c r="D302" t="s">
        <v>25</v>
      </c>
      <c r="E302" t="s">
        <v>37</v>
      </c>
      <c r="F302" t="s">
        <v>25980</v>
      </c>
      <c r="G302" t="s">
        <v>576</v>
      </c>
      <c r="H302" s="1">
        <v>41146</v>
      </c>
      <c r="I302">
        <f t="shared" si="8"/>
        <v>101442</v>
      </c>
    </row>
    <row r="303" spans="1:9" x14ac:dyDescent="0.3">
      <c r="A303">
        <f t="shared" si="9"/>
        <v>101451</v>
      </c>
      <c r="B303">
        <v>300</v>
      </c>
      <c r="C303" t="s">
        <v>506</v>
      </c>
      <c r="D303" t="s">
        <v>25</v>
      </c>
      <c r="E303" t="s">
        <v>26</v>
      </c>
      <c r="F303" t="s">
        <v>25981</v>
      </c>
      <c r="G303" t="s">
        <v>576</v>
      </c>
      <c r="H303" s="1">
        <v>38046</v>
      </c>
      <c r="I303">
        <f t="shared" si="8"/>
        <v>101451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101451</v>
      </c>
      <c r="B305" t="s">
        <v>637</v>
      </c>
      <c r="C305" t="s">
        <v>843</v>
      </c>
      <c r="D305" t="s">
        <v>25</v>
      </c>
      <c r="E305" t="s">
        <v>270</v>
      </c>
      <c r="F305" t="s">
        <v>25981</v>
      </c>
      <c r="G305" t="s">
        <v>576</v>
      </c>
      <c r="H305" s="1">
        <v>40602</v>
      </c>
      <c r="I305">
        <f t="shared" si="8"/>
        <v>101451</v>
      </c>
    </row>
    <row r="306" spans="1:9" x14ac:dyDescent="0.3">
      <c r="A306">
        <f t="shared" si="9"/>
        <v>101454</v>
      </c>
      <c r="B306">
        <v>302</v>
      </c>
      <c r="C306" t="s">
        <v>577</v>
      </c>
      <c r="D306" t="s">
        <v>25</v>
      </c>
      <c r="E306" t="s">
        <v>80</v>
      </c>
      <c r="F306" t="s">
        <v>25982</v>
      </c>
      <c r="G306" t="s">
        <v>576</v>
      </c>
      <c r="H306" s="1">
        <v>38148</v>
      </c>
      <c r="I306">
        <f t="shared" si="8"/>
        <v>101454</v>
      </c>
    </row>
    <row r="307" spans="1:9" x14ac:dyDescent="0.3">
      <c r="A307">
        <f t="shared" si="9"/>
        <v>101471</v>
      </c>
      <c r="B307">
        <v>303</v>
      </c>
      <c r="C307" t="s">
        <v>1018</v>
      </c>
      <c r="D307" t="s">
        <v>25</v>
      </c>
      <c r="E307" t="s">
        <v>80</v>
      </c>
      <c r="F307" t="s">
        <v>27833</v>
      </c>
      <c r="G307" t="s">
        <v>576</v>
      </c>
      <c r="H307" s="1">
        <v>42443</v>
      </c>
      <c r="I307">
        <f t="shared" si="8"/>
        <v>101471</v>
      </c>
    </row>
    <row r="308" spans="1:9" x14ac:dyDescent="0.3">
      <c r="A308">
        <f t="shared" si="9"/>
        <v>101475</v>
      </c>
      <c r="B308">
        <v>304</v>
      </c>
      <c r="C308" t="s">
        <v>562</v>
      </c>
      <c r="D308" t="s">
        <v>25</v>
      </c>
      <c r="E308" t="s">
        <v>26</v>
      </c>
      <c r="F308" t="s">
        <v>25983</v>
      </c>
      <c r="G308" t="s">
        <v>576</v>
      </c>
      <c r="H308" s="1">
        <v>38525</v>
      </c>
      <c r="I308">
        <f t="shared" si="8"/>
        <v>101475</v>
      </c>
    </row>
    <row r="309" spans="1:9" x14ac:dyDescent="0.3">
      <c r="A309">
        <f t="shared" si="9"/>
        <v>101488</v>
      </c>
      <c r="B309">
        <v>305</v>
      </c>
      <c r="C309" t="s">
        <v>618</v>
      </c>
      <c r="D309" t="s">
        <v>25</v>
      </c>
      <c r="E309" t="s">
        <v>80</v>
      </c>
      <c r="F309" t="s">
        <v>25984</v>
      </c>
      <c r="G309" t="s">
        <v>576</v>
      </c>
      <c r="H309" s="1">
        <v>38674</v>
      </c>
      <c r="I309">
        <f t="shared" si="8"/>
        <v>101488</v>
      </c>
    </row>
    <row r="310" spans="1:9" x14ac:dyDescent="0.3">
      <c r="A310">
        <f t="shared" si="9"/>
        <v>101491</v>
      </c>
      <c r="B310">
        <v>306</v>
      </c>
      <c r="C310" t="s">
        <v>624</v>
      </c>
      <c r="D310" t="s">
        <v>25</v>
      </c>
      <c r="E310" t="s">
        <v>41</v>
      </c>
      <c r="F310" t="s">
        <v>25985</v>
      </c>
      <c r="G310" t="s">
        <v>576</v>
      </c>
      <c r="H310" s="1">
        <v>38826</v>
      </c>
      <c r="I310">
        <f t="shared" si="8"/>
        <v>101491</v>
      </c>
    </row>
    <row r="311" spans="1:9" x14ac:dyDescent="0.3">
      <c r="A311">
        <f t="shared" si="9"/>
        <v>101500</v>
      </c>
      <c r="B311">
        <v>307</v>
      </c>
      <c r="C311" t="s">
        <v>768</v>
      </c>
      <c r="D311" t="s">
        <v>25</v>
      </c>
      <c r="E311" t="s">
        <v>33</v>
      </c>
      <c r="F311" t="s">
        <v>25986</v>
      </c>
      <c r="G311" t="s">
        <v>576</v>
      </c>
      <c r="H311" s="1">
        <v>39309</v>
      </c>
      <c r="I311">
        <f t="shared" si="8"/>
        <v>101500</v>
      </c>
    </row>
    <row r="312" spans="1:9" x14ac:dyDescent="0.3">
      <c r="A312">
        <f t="shared" si="9"/>
        <v>101503</v>
      </c>
      <c r="B312">
        <v>308</v>
      </c>
      <c r="C312" t="s">
        <v>572</v>
      </c>
      <c r="D312" t="s">
        <v>25</v>
      </c>
      <c r="E312" t="s">
        <v>37</v>
      </c>
      <c r="F312" t="s">
        <v>25987</v>
      </c>
      <c r="G312" t="s">
        <v>576</v>
      </c>
      <c r="H312" s="1">
        <v>38193</v>
      </c>
      <c r="I312">
        <f t="shared" si="8"/>
        <v>101503</v>
      </c>
    </row>
    <row r="313" spans="1:9" x14ac:dyDescent="0.3">
      <c r="A313">
        <f t="shared" si="9"/>
        <v>101520</v>
      </c>
      <c r="B313">
        <v>309</v>
      </c>
      <c r="C313" t="s">
        <v>699</v>
      </c>
      <c r="D313" t="s">
        <v>25</v>
      </c>
      <c r="E313" t="s">
        <v>41</v>
      </c>
      <c r="F313" t="s">
        <v>25988</v>
      </c>
      <c r="G313" t="s">
        <v>576</v>
      </c>
      <c r="H313" s="1">
        <v>38376</v>
      </c>
      <c r="I313">
        <f t="shared" si="8"/>
        <v>101520</v>
      </c>
    </row>
    <row r="314" spans="1:9" x14ac:dyDescent="0.3">
      <c r="A314">
        <f t="shared" si="9"/>
        <v>101533</v>
      </c>
      <c r="B314">
        <v>310</v>
      </c>
      <c r="C314" t="s">
        <v>661</v>
      </c>
      <c r="D314" t="s">
        <v>25</v>
      </c>
      <c r="E314" t="s">
        <v>145</v>
      </c>
      <c r="F314" t="s">
        <v>25989</v>
      </c>
      <c r="G314" t="s">
        <v>576</v>
      </c>
      <c r="H314" s="1">
        <v>38655</v>
      </c>
      <c r="I314">
        <f t="shared" si="8"/>
        <v>101533</v>
      </c>
    </row>
    <row r="315" spans="1:9" x14ac:dyDescent="0.3">
      <c r="A315">
        <f t="shared" si="9"/>
        <v>101538</v>
      </c>
      <c r="B315">
        <v>311</v>
      </c>
      <c r="C315" t="s">
        <v>707</v>
      </c>
      <c r="D315" t="s">
        <v>25</v>
      </c>
      <c r="E315" t="s">
        <v>80</v>
      </c>
      <c r="F315" t="s">
        <v>25990</v>
      </c>
      <c r="G315" t="s">
        <v>576</v>
      </c>
      <c r="H315" s="1">
        <v>38413</v>
      </c>
      <c r="I315">
        <f t="shared" si="8"/>
        <v>101538</v>
      </c>
    </row>
    <row r="316" spans="1:9" x14ac:dyDescent="0.3">
      <c r="A316">
        <f t="shared" si="9"/>
        <v>101570</v>
      </c>
      <c r="B316">
        <v>312</v>
      </c>
      <c r="C316" t="s">
        <v>847</v>
      </c>
      <c r="D316" t="s">
        <v>25</v>
      </c>
      <c r="E316" t="s">
        <v>33</v>
      </c>
      <c r="F316" t="s">
        <v>25991</v>
      </c>
      <c r="G316" t="s">
        <v>576</v>
      </c>
      <c r="H316" s="1">
        <v>38270</v>
      </c>
      <c r="I316">
        <f t="shared" si="8"/>
        <v>101570</v>
      </c>
    </row>
    <row r="317" spans="1:9" x14ac:dyDescent="0.3">
      <c r="A317">
        <f t="shared" si="9"/>
        <v>101570</v>
      </c>
      <c r="B317">
        <v>312</v>
      </c>
      <c r="C317" t="s">
        <v>711</v>
      </c>
      <c r="D317" t="s">
        <v>25</v>
      </c>
      <c r="E317" t="s">
        <v>26</v>
      </c>
      <c r="F317" t="s">
        <v>25991</v>
      </c>
      <c r="G317" t="s">
        <v>576</v>
      </c>
      <c r="H317" s="1">
        <v>38919</v>
      </c>
      <c r="I317">
        <f t="shared" si="8"/>
        <v>101570</v>
      </c>
    </row>
    <row r="318" spans="1:9" x14ac:dyDescent="0.3">
      <c r="A318">
        <f t="shared" si="9"/>
        <v>101575</v>
      </c>
      <c r="B318">
        <v>314</v>
      </c>
      <c r="C318" t="s">
        <v>594</v>
      </c>
      <c r="D318" t="s">
        <v>25</v>
      </c>
      <c r="E318" t="s">
        <v>41</v>
      </c>
      <c r="F318" t="s">
        <v>25992</v>
      </c>
      <c r="G318" t="s">
        <v>576</v>
      </c>
      <c r="H318" s="1">
        <v>38028</v>
      </c>
      <c r="I318">
        <f t="shared" si="8"/>
        <v>101575</v>
      </c>
    </row>
    <row r="319" spans="1:9" x14ac:dyDescent="0.3">
      <c r="A319">
        <f t="shared" si="9"/>
        <v>101579</v>
      </c>
      <c r="B319">
        <v>315</v>
      </c>
      <c r="C319" t="s">
        <v>416</v>
      </c>
      <c r="D319" t="s">
        <v>25</v>
      </c>
      <c r="E319" t="s">
        <v>37</v>
      </c>
      <c r="F319" t="s">
        <v>25993</v>
      </c>
      <c r="G319" t="s">
        <v>576</v>
      </c>
      <c r="H319" s="1">
        <v>39315</v>
      </c>
      <c r="I319">
        <f t="shared" si="8"/>
        <v>101579</v>
      </c>
    </row>
    <row r="320" spans="1:9" x14ac:dyDescent="0.3">
      <c r="A320">
        <f t="shared" si="9"/>
        <v>101580</v>
      </c>
      <c r="B320">
        <v>316</v>
      </c>
      <c r="C320" t="s">
        <v>644</v>
      </c>
      <c r="D320" t="s">
        <v>25</v>
      </c>
      <c r="E320" t="s">
        <v>270</v>
      </c>
      <c r="F320" t="s">
        <v>25994</v>
      </c>
      <c r="G320" t="s">
        <v>576</v>
      </c>
      <c r="H320" s="1">
        <v>38203</v>
      </c>
      <c r="I320">
        <f t="shared" si="8"/>
        <v>101580</v>
      </c>
    </row>
    <row r="321" spans="1:9" x14ac:dyDescent="0.3">
      <c r="A321">
        <f t="shared" si="9"/>
        <v>101592</v>
      </c>
      <c r="B321">
        <v>317</v>
      </c>
      <c r="C321" t="s">
        <v>531</v>
      </c>
      <c r="D321" t="s">
        <v>25</v>
      </c>
      <c r="E321" t="s">
        <v>26</v>
      </c>
      <c r="F321" t="s">
        <v>25995</v>
      </c>
      <c r="G321" t="s">
        <v>576</v>
      </c>
      <c r="H321" s="1">
        <v>38617</v>
      </c>
      <c r="I321">
        <f t="shared" si="8"/>
        <v>101592</v>
      </c>
    </row>
    <row r="322" spans="1:9" x14ac:dyDescent="0.3">
      <c r="A322">
        <f t="shared" si="9"/>
        <v>101596</v>
      </c>
      <c r="B322">
        <v>318</v>
      </c>
      <c r="C322" t="s">
        <v>1029</v>
      </c>
      <c r="D322" t="s">
        <v>25</v>
      </c>
      <c r="E322" t="s">
        <v>978</v>
      </c>
      <c r="F322" t="s">
        <v>25996</v>
      </c>
      <c r="G322" t="s">
        <v>576</v>
      </c>
      <c r="H322" s="1">
        <v>41188</v>
      </c>
      <c r="I322">
        <f t="shared" ref="I322:I385" si="10">A322</f>
        <v>101596</v>
      </c>
    </row>
    <row r="323" spans="1:9" x14ac:dyDescent="0.3">
      <c r="A323">
        <f t="shared" ref="A323:A386" si="11">(LEFT(F323)*10^5)+(MID(F323,3,2)*10^3)+RIGHT(F323,3)</f>
        <v>101601</v>
      </c>
      <c r="B323">
        <v>319</v>
      </c>
      <c r="C323" t="s">
        <v>589</v>
      </c>
      <c r="D323" t="s">
        <v>25</v>
      </c>
      <c r="E323" t="s">
        <v>26</v>
      </c>
      <c r="F323" t="s">
        <v>25997</v>
      </c>
      <c r="G323" t="s">
        <v>576</v>
      </c>
      <c r="H323" s="1">
        <v>38029</v>
      </c>
      <c r="I323">
        <f t="shared" si="10"/>
        <v>101601</v>
      </c>
    </row>
    <row r="324" spans="1:9" x14ac:dyDescent="0.3">
      <c r="A324">
        <f t="shared" si="11"/>
        <v>101604</v>
      </c>
      <c r="B324">
        <v>320</v>
      </c>
      <c r="C324" t="s">
        <v>541</v>
      </c>
      <c r="D324" t="s">
        <v>25</v>
      </c>
      <c r="E324" t="s">
        <v>80</v>
      </c>
      <c r="F324" t="s">
        <v>25998</v>
      </c>
      <c r="G324" t="s">
        <v>576</v>
      </c>
      <c r="H324" s="1">
        <v>39102</v>
      </c>
      <c r="I324">
        <f t="shared" si="10"/>
        <v>101604</v>
      </c>
    </row>
    <row r="325" spans="1:9" x14ac:dyDescent="0.3">
      <c r="A325">
        <f t="shared" si="11"/>
        <v>101618</v>
      </c>
      <c r="B325">
        <v>321</v>
      </c>
      <c r="C325" t="s">
        <v>604</v>
      </c>
      <c r="D325" t="s">
        <v>25</v>
      </c>
      <c r="E325" t="s">
        <v>127</v>
      </c>
      <c r="F325" t="s">
        <v>21016</v>
      </c>
      <c r="G325" t="s">
        <v>576</v>
      </c>
      <c r="H325" s="1">
        <v>39652</v>
      </c>
      <c r="I325">
        <f t="shared" si="10"/>
        <v>101618</v>
      </c>
    </row>
    <row r="326" spans="1:9" x14ac:dyDescent="0.3">
      <c r="A326">
        <f t="shared" si="11"/>
        <v>101620</v>
      </c>
      <c r="B326">
        <v>322</v>
      </c>
      <c r="C326" t="s">
        <v>807</v>
      </c>
      <c r="D326" t="s">
        <v>25</v>
      </c>
      <c r="E326" t="s">
        <v>255</v>
      </c>
      <c r="F326" t="s">
        <v>25999</v>
      </c>
      <c r="G326" t="s">
        <v>576</v>
      </c>
      <c r="H326" s="1">
        <v>38512</v>
      </c>
      <c r="I326">
        <f t="shared" si="10"/>
        <v>101620</v>
      </c>
    </row>
    <row r="327" spans="1:9" x14ac:dyDescent="0.3">
      <c r="A327">
        <f t="shared" si="11"/>
        <v>101632</v>
      </c>
      <c r="B327">
        <v>323</v>
      </c>
      <c r="C327" t="s">
        <v>680</v>
      </c>
      <c r="D327" t="s">
        <v>25</v>
      </c>
      <c r="E327" t="s">
        <v>127</v>
      </c>
      <c r="F327" t="s">
        <v>26000</v>
      </c>
      <c r="G327" t="s">
        <v>576</v>
      </c>
      <c r="H327" s="1">
        <v>39775</v>
      </c>
      <c r="I327">
        <f t="shared" si="10"/>
        <v>101632</v>
      </c>
    </row>
    <row r="328" spans="1:9" x14ac:dyDescent="0.3">
      <c r="A328">
        <f t="shared" si="11"/>
        <v>101635</v>
      </c>
      <c r="B328">
        <v>324</v>
      </c>
      <c r="C328" t="s">
        <v>879</v>
      </c>
      <c r="D328" t="s">
        <v>25</v>
      </c>
      <c r="E328" t="s">
        <v>33</v>
      </c>
      <c r="F328" t="s">
        <v>26001</v>
      </c>
      <c r="G328" t="s">
        <v>576</v>
      </c>
      <c r="H328" s="1">
        <v>39720</v>
      </c>
      <c r="I328">
        <f t="shared" si="10"/>
        <v>101635</v>
      </c>
    </row>
    <row r="329" spans="1:9" x14ac:dyDescent="0.3">
      <c r="A329">
        <f t="shared" si="11"/>
        <v>101670</v>
      </c>
      <c r="B329">
        <v>325</v>
      </c>
      <c r="C329" t="s">
        <v>596</v>
      </c>
      <c r="D329" t="s">
        <v>25</v>
      </c>
      <c r="E329" t="s">
        <v>26</v>
      </c>
      <c r="F329" t="s">
        <v>26002</v>
      </c>
      <c r="G329" t="s">
        <v>576</v>
      </c>
      <c r="H329" s="1">
        <v>41476</v>
      </c>
      <c r="I329">
        <f t="shared" si="10"/>
        <v>101670</v>
      </c>
    </row>
    <row r="330" spans="1:9" x14ac:dyDescent="0.3">
      <c r="A330">
        <f t="shared" si="11"/>
        <v>101673</v>
      </c>
      <c r="B330">
        <v>326</v>
      </c>
      <c r="C330" t="s">
        <v>1063</v>
      </c>
      <c r="D330" t="s">
        <v>25</v>
      </c>
      <c r="E330" t="s">
        <v>26</v>
      </c>
      <c r="F330" t="s">
        <v>26003</v>
      </c>
      <c r="G330" t="s">
        <v>576</v>
      </c>
      <c r="H330" s="1">
        <v>38785</v>
      </c>
      <c r="I330">
        <f t="shared" si="10"/>
        <v>101673</v>
      </c>
    </row>
    <row r="331" spans="1:9" x14ac:dyDescent="0.3">
      <c r="A331">
        <f t="shared" si="11"/>
        <v>101676</v>
      </c>
      <c r="B331">
        <v>327</v>
      </c>
      <c r="C331" t="s">
        <v>688</v>
      </c>
      <c r="D331" t="s">
        <v>25</v>
      </c>
      <c r="E331" t="s">
        <v>26</v>
      </c>
      <c r="F331" t="s">
        <v>26004</v>
      </c>
      <c r="G331" t="s">
        <v>576</v>
      </c>
      <c r="H331" s="1">
        <v>38949</v>
      </c>
      <c r="I331">
        <f t="shared" si="10"/>
        <v>101676</v>
      </c>
    </row>
    <row r="332" spans="1:9" x14ac:dyDescent="0.3">
      <c r="A332">
        <f t="shared" si="11"/>
        <v>101695</v>
      </c>
      <c r="B332">
        <v>328</v>
      </c>
      <c r="C332" t="s">
        <v>818</v>
      </c>
      <c r="D332" t="s">
        <v>25</v>
      </c>
      <c r="E332" t="s">
        <v>33</v>
      </c>
      <c r="F332" t="s">
        <v>26005</v>
      </c>
      <c r="G332" t="s">
        <v>576</v>
      </c>
      <c r="H332" s="1">
        <v>38352</v>
      </c>
      <c r="I332">
        <f t="shared" si="10"/>
        <v>101695</v>
      </c>
    </row>
    <row r="333" spans="1:9" x14ac:dyDescent="0.3">
      <c r="A333">
        <f t="shared" si="11"/>
        <v>101700</v>
      </c>
      <c r="B333">
        <v>329</v>
      </c>
      <c r="C333" t="s">
        <v>764</v>
      </c>
      <c r="D333" t="s">
        <v>25</v>
      </c>
      <c r="E333" t="s">
        <v>41</v>
      </c>
      <c r="F333" t="s">
        <v>26006</v>
      </c>
      <c r="G333" t="s">
        <v>576</v>
      </c>
      <c r="H333" s="1">
        <v>39179</v>
      </c>
      <c r="I333">
        <f t="shared" si="10"/>
        <v>101700</v>
      </c>
    </row>
    <row r="334" spans="1:9" x14ac:dyDescent="0.3">
      <c r="A334">
        <f t="shared" si="11"/>
        <v>101716</v>
      </c>
      <c r="B334">
        <v>330</v>
      </c>
      <c r="C334" t="s">
        <v>717</v>
      </c>
      <c r="D334" t="s">
        <v>25</v>
      </c>
      <c r="E334" t="s">
        <v>33</v>
      </c>
      <c r="F334" t="s">
        <v>26007</v>
      </c>
      <c r="G334" t="s">
        <v>576</v>
      </c>
      <c r="H334" s="1">
        <v>40378</v>
      </c>
      <c r="I334">
        <f t="shared" si="10"/>
        <v>101716</v>
      </c>
    </row>
    <row r="335" spans="1:9" x14ac:dyDescent="0.3">
      <c r="A335">
        <f t="shared" si="11"/>
        <v>101725</v>
      </c>
      <c r="B335">
        <v>331</v>
      </c>
      <c r="C335" t="s">
        <v>276</v>
      </c>
      <c r="D335" t="s">
        <v>25</v>
      </c>
      <c r="E335" t="s">
        <v>41</v>
      </c>
      <c r="F335" t="s">
        <v>26008</v>
      </c>
      <c r="G335" t="s">
        <v>576</v>
      </c>
      <c r="H335" s="1">
        <v>41289</v>
      </c>
      <c r="I335">
        <f t="shared" si="10"/>
        <v>101725</v>
      </c>
    </row>
    <row r="336" spans="1:9" x14ac:dyDescent="0.3">
      <c r="A336">
        <f t="shared" si="11"/>
        <v>101728</v>
      </c>
      <c r="B336">
        <v>332</v>
      </c>
      <c r="C336" t="s">
        <v>723</v>
      </c>
      <c r="D336" t="s">
        <v>25</v>
      </c>
      <c r="E336" t="s">
        <v>41</v>
      </c>
      <c r="F336" t="s">
        <v>26009</v>
      </c>
      <c r="G336" t="s">
        <v>576</v>
      </c>
      <c r="H336" s="1">
        <v>38537</v>
      </c>
      <c r="I336">
        <f t="shared" si="10"/>
        <v>101728</v>
      </c>
    </row>
    <row r="337" spans="1:9" x14ac:dyDescent="0.3">
      <c r="A337">
        <f t="shared" si="11"/>
        <v>101743</v>
      </c>
      <c r="B337">
        <v>333</v>
      </c>
      <c r="C337" t="s">
        <v>602</v>
      </c>
      <c r="D337" t="s">
        <v>25</v>
      </c>
      <c r="E337" t="s">
        <v>33</v>
      </c>
      <c r="F337" t="s">
        <v>26010</v>
      </c>
      <c r="G337" t="s">
        <v>576</v>
      </c>
      <c r="H337" s="1">
        <v>39322</v>
      </c>
      <c r="I337">
        <f t="shared" si="10"/>
        <v>101743</v>
      </c>
    </row>
    <row r="338" spans="1:9" x14ac:dyDescent="0.3">
      <c r="A338">
        <f t="shared" si="11"/>
        <v>101744</v>
      </c>
      <c r="B338">
        <v>334</v>
      </c>
      <c r="C338" t="s">
        <v>921</v>
      </c>
      <c r="D338" t="s">
        <v>25</v>
      </c>
      <c r="E338" t="s">
        <v>26</v>
      </c>
      <c r="F338" t="s">
        <v>21027</v>
      </c>
      <c r="G338" t="s">
        <v>576</v>
      </c>
      <c r="H338" s="1">
        <v>39144</v>
      </c>
      <c r="I338">
        <f t="shared" si="10"/>
        <v>101744</v>
      </c>
    </row>
    <row r="339" spans="1:9" x14ac:dyDescent="0.3">
      <c r="A339">
        <f t="shared" si="11"/>
        <v>101757</v>
      </c>
      <c r="B339">
        <v>335</v>
      </c>
      <c r="C339" t="s">
        <v>777</v>
      </c>
      <c r="D339" t="s">
        <v>25</v>
      </c>
      <c r="E339" t="s">
        <v>778</v>
      </c>
      <c r="F339" t="s">
        <v>26011</v>
      </c>
      <c r="G339" t="s">
        <v>576</v>
      </c>
      <c r="H339" s="1">
        <v>38617</v>
      </c>
      <c r="I339">
        <f t="shared" si="10"/>
        <v>101757</v>
      </c>
    </row>
    <row r="340" spans="1:9" x14ac:dyDescent="0.3">
      <c r="A340">
        <f t="shared" si="11"/>
        <v>101762</v>
      </c>
      <c r="B340">
        <v>336</v>
      </c>
      <c r="C340" t="s">
        <v>635</v>
      </c>
      <c r="D340" t="s">
        <v>25</v>
      </c>
      <c r="E340" t="s">
        <v>270</v>
      </c>
      <c r="F340" t="s">
        <v>26012</v>
      </c>
      <c r="G340" t="s">
        <v>576</v>
      </c>
      <c r="H340" s="1">
        <v>38144</v>
      </c>
      <c r="I340">
        <f t="shared" si="10"/>
        <v>101762</v>
      </c>
    </row>
    <row r="341" spans="1:9" x14ac:dyDescent="0.3">
      <c r="A341">
        <f t="shared" si="11"/>
        <v>101763</v>
      </c>
      <c r="B341">
        <v>337</v>
      </c>
      <c r="C341" t="s">
        <v>585</v>
      </c>
      <c r="D341" t="s">
        <v>25</v>
      </c>
      <c r="E341" t="s">
        <v>33</v>
      </c>
      <c r="F341" t="s">
        <v>26013</v>
      </c>
      <c r="G341" t="s">
        <v>576</v>
      </c>
      <c r="H341" s="1">
        <v>38720</v>
      </c>
      <c r="I341">
        <f t="shared" si="10"/>
        <v>101763</v>
      </c>
    </row>
    <row r="342" spans="1:9" x14ac:dyDescent="0.3">
      <c r="A342">
        <f t="shared" si="11"/>
        <v>101767</v>
      </c>
      <c r="B342">
        <v>338</v>
      </c>
      <c r="C342" t="s">
        <v>648</v>
      </c>
      <c r="D342" t="s">
        <v>25</v>
      </c>
      <c r="E342" t="s">
        <v>41</v>
      </c>
      <c r="F342" t="s">
        <v>26014</v>
      </c>
      <c r="G342" t="s">
        <v>576</v>
      </c>
      <c r="H342" s="1">
        <v>38517</v>
      </c>
      <c r="I342">
        <f t="shared" si="10"/>
        <v>101767</v>
      </c>
    </row>
    <row r="343" spans="1:9" x14ac:dyDescent="0.3">
      <c r="A343">
        <f t="shared" si="11"/>
        <v>101772</v>
      </c>
      <c r="B343">
        <v>339</v>
      </c>
      <c r="C343" t="s">
        <v>881</v>
      </c>
      <c r="D343" t="s">
        <v>25</v>
      </c>
      <c r="E343" t="s">
        <v>33</v>
      </c>
      <c r="F343" t="s">
        <v>26015</v>
      </c>
      <c r="G343" t="s">
        <v>576</v>
      </c>
      <c r="H343" s="1">
        <v>38819</v>
      </c>
      <c r="I343">
        <f t="shared" si="10"/>
        <v>101772</v>
      </c>
    </row>
    <row r="344" spans="1:9" x14ac:dyDescent="0.3">
      <c r="A344">
        <f t="shared" si="11"/>
        <v>101787</v>
      </c>
      <c r="B344">
        <v>340</v>
      </c>
      <c r="C344" t="s">
        <v>28765</v>
      </c>
      <c r="D344" t="s">
        <v>25</v>
      </c>
      <c r="E344" t="s">
        <v>33</v>
      </c>
      <c r="F344" t="s">
        <v>29859</v>
      </c>
      <c r="G344" t="s">
        <v>576</v>
      </c>
      <c r="H344" s="1">
        <v>42723</v>
      </c>
      <c r="I344">
        <f t="shared" si="10"/>
        <v>101787</v>
      </c>
    </row>
    <row r="345" spans="1:9" x14ac:dyDescent="0.3">
      <c r="A345">
        <f t="shared" si="11"/>
        <v>101803</v>
      </c>
      <c r="B345">
        <v>341</v>
      </c>
      <c r="C345" t="s">
        <v>697</v>
      </c>
      <c r="D345" t="s">
        <v>25</v>
      </c>
      <c r="E345" t="s">
        <v>80</v>
      </c>
      <c r="F345" t="s">
        <v>26016</v>
      </c>
      <c r="G345" t="s">
        <v>576</v>
      </c>
      <c r="H345" s="1">
        <v>38141</v>
      </c>
      <c r="I345">
        <f t="shared" si="10"/>
        <v>101803</v>
      </c>
    </row>
    <row r="346" spans="1:9" x14ac:dyDescent="0.3">
      <c r="A346">
        <f t="shared" si="11"/>
        <v>101803</v>
      </c>
      <c r="B346">
        <v>341</v>
      </c>
      <c r="C346" t="s">
        <v>598</v>
      </c>
      <c r="D346" t="s">
        <v>25</v>
      </c>
      <c r="E346" t="s">
        <v>326</v>
      </c>
      <c r="F346" t="s">
        <v>26016</v>
      </c>
      <c r="G346" t="s">
        <v>576</v>
      </c>
      <c r="H346" s="1">
        <v>38794</v>
      </c>
      <c r="I346">
        <f t="shared" si="10"/>
        <v>101803</v>
      </c>
    </row>
    <row r="347" spans="1:9" x14ac:dyDescent="0.3">
      <c r="A347">
        <f t="shared" si="11"/>
        <v>101817</v>
      </c>
      <c r="B347">
        <v>343</v>
      </c>
      <c r="C347" t="s">
        <v>555</v>
      </c>
      <c r="D347" t="s">
        <v>25</v>
      </c>
      <c r="E347" t="s">
        <v>33</v>
      </c>
      <c r="F347" t="s">
        <v>26017</v>
      </c>
      <c r="G347" t="s">
        <v>576</v>
      </c>
      <c r="H347" s="1">
        <v>42228</v>
      </c>
      <c r="I347">
        <f t="shared" si="10"/>
        <v>101817</v>
      </c>
    </row>
    <row r="348" spans="1:9" x14ac:dyDescent="0.3">
      <c r="A348">
        <f t="shared" si="11"/>
        <v>101823</v>
      </c>
      <c r="B348">
        <v>344</v>
      </c>
      <c r="C348" t="s">
        <v>936</v>
      </c>
      <c r="D348" t="s">
        <v>25</v>
      </c>
      <c r="E348" t="s">
        <v>37</v>
      </c>
      <c r="F348" t="s">
        <v>26018</v>
      </c>
      <c r="G348" t="s">
        <v>576</v>
      </c>
      <c r="H348" s="1">
        <v>38806</v>
      </c>
      <c r="I348">
        <f t="shared" si="10"/>
        <v>101823</v>
      </c>
    </row>
    <row r="349" spans="1:9" x14ac:dyDescent="0.3">
      <c r="A349">
        <f t="shared" si="11"/>
        <v>101836</v>
      </c>
      <c r="B349">
        <v>345</v>
      </c>
      <c r="C349" t="s">
        <v>628</v>
      </c>
      <c r="D349" t="s">
        <v>25</v>
      </c>
      <c r="E349" t="s">
        <v>26</v>
      </c>
      <c r="F349" t="s">
        <v>26019</v>
      </c>
      <c r="G349" t="s">
        <v>576</v>
      </c>
      <c r="H349" s="1">
        <v>41909</v>
      </c>
      <c r="I349">
        <f t="shared" si="10"/>
        <v>101836</v>
      </c>
    </row>
    <row r="350" spans="1:9" x14ac:dyDescent="0.3">
      <c r="A350">
        <f t="shared" si="11"/>
        <v>101843</v>
      </c>
      <c r="B350">
        <v>346</v>
      </c>
      <c r="C350" t="s">
        <v>409</v>
      </c>
      <c r="D350" t="s">
        <v>25</v>
      </c>
      <c r="E350" t="s">
        <v>410</v>
      </c>
      <c r="F350" t="s">
        <v>26020</v>
      </c>
      <c r="G350" t="s">
        <v>576</v>
      </c>
      <c r="H350" s="1">
        <v>40054</v>
      </c>
      <c r="I350">
        <f t="shared" si="10"/>
        <v>101843</v>
      </c>
    </row>
    <row r="351" spans="1:9" x14ac:dyDescent="0.3">
      <c r="A351">
        <f t="shared" si="11"/>
        <v>101863</v>
      </c>
      <c r="B351">
        <v>347</v>
      </c>
      <c r="C351" t="s">
        <v>1118</v>
      </c>
      <c r="D351" t="s">
        <v>25</v>
      </c>
      <c r="E351" t="s">
        <v>26</v>
      </c>
      <c r="F351" t="s">
        <v>26021</v>
      </c>
      <c r="G351" t="s">
        <v>576</v>
      </c>
      <c r="H351" s="1">
        <v>38981</v>
      </c>
      <c r="I351">
        <f t="shared" si="10"/>
        <v>101863</v>
      </c>
    </row>
    <row r="352" spans="1:9" x14ac:dyDescent="0.3">
      <c r="A352">
        <f t="shared" si="11"/>
        <v>101864</v>
      </c>
      <c r="B352">
        <v>348</v>
      </c>
      <c r="C352" t="s">
        <v>737</v>
      </c>
      <c r="D352" t="s">
        <v>25</v>
      </c>
      <c r="E352" t="s">
        <v>26</v>
      </c>
      <c r="F352" t="s">
        <v>26022</v>
      </c>
      <c r="G352" t="s">
        <v>576</v>
      </c>
      <c r="H352" s="1">
        <v>38242</v>
      </c>
      <c r="I352">
        <f t="shared" si="10"/>
        <v>101864</v>
      </c>
    </row>
    <row r="353" spans="1:9" x14ac:dyDescent="0.3">
      <c r="A353">
        <f t="shared" si="11"/>
        <v>101865</v>
      </c>
      <c r="B353">
        <v>349</v>
      </c>
      <c r="C353" t="s">
        <v>841</v>
      </c>
      <c r="D353" t="s">
        <v>25</v>
      </c>
      <c r="E353" t="s">
        <v>33</v>
      </c>
      <c r="F353" t="s">
        <v>26023</v>
      </c>
      <c r="G353" t="s">
        <v>576</v>
      </c>
      <c r="H353" s="1">
        <v>40789</v>
      </c>
      <c r="I353">
        <f t="shared" si="10"/>
        <v>101865</v>
      </c>
    </row>
    <row r="354" spans="1:9" x14ac:dyDescent="0.3">
      <c r="A354">
        <f t="shared" si="11"/>
        <v>101867</v>
      </c>
      <c r="B354">
        <v>350</v>
      </c>
      <c r="C354" t="s">
        <v>811</v>
      </c>
      <c r="D354" t="s">
        <v>25</v>
      </c>
      <c r="E354" t="s">
        <v>26</v>
      </c>
      <c r="F354" t="s">
        <v>26024</v>
      </c>
      <c r="G354" t="s">
        <v>576</v>
      </c>
      <c r="H354" s="1">
        <v>38839</v>
      </c>
      <c r="I354">
        <f t="shared" si="10"/>
        <v>101867</v>
      </c>
    </row>
    <row r="355" spans="1:9" x14ac:dyDescent="0.3">
      <c r="A355">
        <f t="shared" si="11"/>
        <v>101868</v>
      </c>
      <c r="B355">
        <v>351</v>
      </c>
      <c r="C355" t="s">
        <v>574</v>
      </c>
      <c r="D355" t="s">
        <v>25</v>
      </c>
      <c r="E355" t="s">
        <v>80</v>
      </c>
      <c r="F355" t="s">
        <v>26025</v>
      </c>
      <c r="G355" t="s">
        <v>576</v>
      </c>
      <c r="H355" s="1">
        <v>38044</v>
      </c>
      <c r="I355">
        <f t="shared" si="10"/>
        <v>101868</v>
      </c>
    </row>
    <row r="356" spans="1:9" x14ac:dyDescent="0.3">
      <c r="A356">
        <f t="shared" si="11"/>
        <v>101877</v>
      </c>
      <c r="B356">
        <v>352</v>
      </c>
      <c r="C356" t="s">
        <v>792</v>
      </c>
      <c r="D356" t="s">
        <v>25</v>
      </c>
      <c r="E356" t="s">
        <v>145</v>
      </c>
      <c r="F356" t="s">
        <v>26026</v>
      </c>
      <c r="G356" t="s">
        <v>576</v>
      </c>
      <c r="H356" s="1">
        <v>41388</v>
      </c>
      <c r="I356">
        <f t="shared" si="10"/>
        <v>101877</v>
      </c>
    </row>
    <row r="357" spans="1:9" x14ac:dyDescent="0.3">
      <c r="A357">
        <f t="shared" si="11"/>
        <v>101880</v>
      </c>
      <c r="B357">
        <v>353</v>
      </c>
      <c r="C357" t="s">
        <v>1350</v>
      </c>
      <c r="D357" t="s">
        <v>25</v>
      </c>
      <c r="E357" t="s">
        <v>26</v>
      </c>
      <c r="F357" t="s">
        <v>26027</v>
      </c>
      <c r="G357" t="s">
        <v>576</v>
      </c>
      <c r="H357" s="1">
        <v>38478</v>
      </c>
      <c r="I357">
        <f t="shared" si="10"/>
        <v>101880</v>
      </c>
    </row>
    <row r="358" spans="1:9" x14ac:dyDescent="0.3">
      <c r="A358">
        <f t="shared" si="11"/>
        <v>101885</v>
      </c>
      <c r="B358">
        <v>354</v>
      </c>
      <c r="C358" t="s">
        <v>836</v>
      </c>
      <c r="D358" t="s">
        <v>25</v>
      </c>
      <c r="E358" t="s">
        <v>145</v>
      </c>
      <c r="F358" t="s">
        <v>26028</v>
      </c>
      <c r="G358" t="s">
        <v>576</v>
      </c>
      <c r="H358" s="1">
        <v>39972</v>
      </c>
      <c r="I358">
        <f t="shared" si="10"/>
        <v>101885</v>
      </c>
    </row>
    <row r="359" spans="1:9" x14ac:dyDescent="0.3">
      <c r="A359">
        <f t="shared" si="11"/>
        <v>101888</v>
      </c>
      <c r="B359">
        <v>355</v>
      </c>
      <c r="C359" t="s">
        <v>829</v>
      </c>
      <c r="D359" t="s">
        <v>25</v>
      </c>
      <c r="E359" t="s">
        <v>127</v>
      </c>
      <c r="F359" t="s">
        <v>26029</v>
      </c>
      <c r="G359" t="s">
        <v>576</v>
      </c>
      <c r="H359" s="1">
        <v>38231</v>
      </c>
      <c r="I359">
        <f t="shared" si="10"/>
        <v>101888</v>
      </c>
    </row>
    <row r="360" spans="1:9" x14ac:dyDescent="0.3">
      <c r="A360">
        <f t="shared" si="11"/>
        <v>101897</v>
      </c>
      <c r="B360">
        <v>356</v>
      </c>
      <c r="C360" t="s">
        <v>673</v>
      </c>
      <c r="D360" t="s">
        <v>25</v>
      </c>
      <c r="E360" t="s">
        <v>33</v>
      </c>
      <c r="F360" t="s">
        <v>26030</v>
      </c>
      <c r="G360" t="s">
        <v>576</v>
      </c>
      <c r="H360" s="1">
        <v>40015</v>
      </c>
      <c r="I360">
        <f t="shared" si="10"/>
        <v>101897</v>
      </c>
    </row>
    <row r="361" spans="1:9" x14ac:dyDescent="0.3">
      <c r="A361">
        <f t="shared" si="11"/>
        <v>101903</v>
      </c>
      <c r="B361">
        <v>357</v>
      </c>
      <c r="C361" t="s">
        <v>873</v>
      </c>
      <c r="D361" t="s">
        <v>25</v>
      </c>
      <c r="E361" t="s">
        <v>37</v>
      </c>
      <c r="F361" t="s">
        <v>26031</v>
      </c>
      <c r="G361" t="s">
        <v>679</v>
      </c>
      <c r="H361" s="1">
        <v>40828</v>
      </c>
      <c r="I361">
        <f t="shared" si="10"/>
        <v>101903</v>
      </c>
    </row>
    <row r="362" spans="1:9" x14ac:dyDescent="0.3">
      <c r="A362">
        <f t="shared" si="11"/>
        <v>101905</v>
      </c>
      <c r="B362">
        <v>358</v>
      </c>
      <c r="C362" t="s">
        <v>398</v>
      </c>
      <c r="D362" t="s">
        <v>25</v>
      </c>
      <c r="E362" t="s">
        <v>26</v>
      </c>
      <c r="F362" t="s">
        <v>26032</v>
      </c>
      <c r="G362" t="s">
        <v>679</v>
      </c>
      <c r="H362" s="1">
        <v>40237</v>
      </c>
      <c r="I362">
        <f t="shared" si="10"/>
        <v>101905</v>
      </c>
    </row>
    <row r="363" spans="1:9" x14ac:dyDescent="0.3">
      <c r="A363">
        <f t="shared" si="11"/>
        <v>101906</v>
      </c>
      <c r="B363">
        <v>359</v>
      </c>
      <c r="C363" t="s">
        <v>695</v>
      </c>
      <c r="D363" t="s">
        <v>25</v>
      </c>
      <c r="E363" t="s">
        <v>26</v>
      </c>
      <c r="F363" t="s">
        <v>26033</v>
      </c>
      <c r="G363" t="s">
        <v>679</v>
      </c>
      <c r="H363" s="1">
        <v>38108</v>
      </c>
      <c r="I363">
        <f t="shared" si="10"/>
        <v>101906</v>
      </c>
    </row>
    <row r="364" spans="1:9" x14ac:dyDescent="0.3">
      <c r="A364">
        <f t="shared" si="11"/>
        <v>101916</v>
      </c>
      <c r="B364">
        <v>360</v>
      </c>
      <c r="C364" t="s">
        <v>28361</v>
      </c>
      <c r="D364" t="s">
        <v>25</v>
      </c>
      <c r="E364" t="s">
        <v>28362</v>
      </c>
      <c r="F364" t="s">
        <v>28716</v>
      </c>
      <c r="G364" t="s">
        <v>679</v>
      </c>
      <c r="H364" s="1">
        <v>42629</v>
      </c>
      <c r="I364">
        <f t="shared" si="10"/>
        <v>101916</v>
      </c>
    </row>
    <row r="365" spans="1:9" x14ac:dyDescent="0.3">
      <c r="A365">
        <f t="shared" si="11"/>
        <v>101938</v>
      </c>
      <c r="B365">
        <v>361</v>
      </c>
      <c r="C365" t="s">
        <v>729</v>
      </c>
      <c r="D365" t="s">
        <v>25</v>
      </c>
      <c r="E365" t="s">
        <v>26</v>
      </c>
      <c r="F365" t="s">
        <v>26034</v>
      </c>
      <c r="G365" t="s">
        <v>679</v>
      </c>
      <c r="H365" s="1">
        <v>39431</v>
      </c>
      <c r="I365">
        <f t="shared" si="10"/>
        <v>101938</v>
      </c>
    </row>
    <row r="366" spans="1:9" x14ac:dyDescent="0.3">
      <c r="A366">
        <f t="shared" si="11"/>
        <v>101961</v>
      </c>
      <c r="B366">
        <v>362</v>
      </c>
      <c r="C366" t="s">
        <v>1019</v>
      </c>
      <c r="D366" t="s">
        <v>25</v>
      </c>
      <c r="E366" t="s">
        <v>26</v>
      </c>
      <c r="F366" t="s">
        <v>26035</v>
      </c>
      <c r="G366" t="s">
        <v>679</v>
      </c>
      <c r="H366" s="1">
        <v>37968</v>
      </c>
      <c r="I366">
        <f t="shared" si="10"/>
        <v>101961</v>
      </c>
    </row>
    <row r="367" spans="1:9" x14ac:dyDescent="0.3">
      <c r="A367">
        <f t="shared" si="11"/>
        <v>101961</v>
      </c>
      <c r="B367">
        <v>362</v>
      </c>
      <c r="C367" t="s">
        <v>591</v>
      </c>
      <c r="D367" t="s">
        <v>25</v>
      </c>
      <c r="E367" t="s">
        <v>47</v>
      </c>
      <c r="F367" t="s">
        <v>26035</v>
      </c>
      <c r="G367" t="s">
        <v>679</v>
      </c>
      <c r="H367" s="1">
        <v>37995</v>
      </c>
      <c r="I367">
        <f t="shared" si="10"/>
        <v>101961</v>
      </c>
    </row>
    <row r="368" spans="1:9" x14ac:dyDescent="0.3">
      <c r="A368">
        <f t="shared" si="11"/>
        <v>101964</v>
      </c>
      <c r="B368">
        <v>364</v>
      </c>
      <c r="C368" t="s">
        <v>752</v>
      </c>
      <c r="D368" t="s">
        <v>25</v>
      </c>
      <c r="E368" t="s">
        <v>26</v>
      </c>
      <c r="F368" t="s">
        <v>26036</v>
      </c>
      <c r="G368" t="s">
        <v>679</v>
      </c>
      <c r="H368" s="1">
        <v>40735</v>
      </c>
      <c r="I368">
        <f t="shared" si="10"/>
        <v>101964</v>
      </c>
    </row>
    <row r="369" spans="1:9" x14ac:dyDescent="0.3">
      <c r="A369">
        <f t="shared" si="11"/>
        <v>101970</v>
      </c>
      <c r="B369">
        <v>365</v>
      </c>
      <c r="C369" t="s">
        <v>765</v>
      </c>
      <c r="D369" t="s">
        <v>25</v>
      </c>
      <c r="E369" t="s">
        <v>26</v>
      </c>
      <c r="F369" t="s">
        <v>26037</v>
      </c>
      <c r="G369" t="s">
        <v>679</v>
      </c>
      <c r="H369" s="1">
        <v>39832</v>
      </c>
      <c r="I369">
        <f t="shared" si="10"/>
        <v>101970</v>
      </c>
    </row>
    <row r="370" spans="1:9" x14ac:dyDescent="0.3">
      <c r="A370">
        <f t="shared" si="11"/>
        <v>101983</v>
      </c>
      <c r="B370">
        <v>366</v>
      </c>
      <c r="C370" t="s">
        <v>798</v>
      </c>
      <c r="D370" t="s">
        <v>25</v>
      </c>
      <c r="E370" t="s">
        <v>80</v>
      </c>
      <c r="F370" t="s">
        <v>26038</v>
      </c>
      <c r="G370" t="s">
        <v>679</v>
      </c>
      <c r="H370" s="1">
        <v>38737</v>
      </c>
      <c r="I370">
        <f t="shared" si="10"/>
        <v>101983</v>
      </c>
    </row>
    <row r="371" spans="1:9" x14ac:dyDescent="0.3">
      <c r="A371">
        <f t="shared" si="11"/>
        <v>101992</v>
      </c>
      <c r="B371">
        <v>367</v>
      </c>
      <c r="C371" t="s">
        <v>932</v>
      </c>
      <c r="D371" t="s">
        <v>25</v>
      </c>
      <c r="E371" t="s">
        <v>37</v>
      </c>
      <c r="F371" t="s">
        <v>26039</v>
      </c>
      <c r="G371" t="s">
        <v>679</v>
      </c>
      <c r="H371" s="1">
        <v>38661</v>
      </c>
      <c r="I371">
        <f t="shared" si="10"/>
        <v>101992</v>
      </c>
    </row>
    <row r="372" spans="1:9" x14ac:dyDescent="0.3">
      <c r="A372">
        <f t="shared" si="11"/>
        <v>101994</v>
      </c>
      <c r="B372">
        <v>368</v>
      </c>
      <c r="C372" t="s">
        <v>958</v>
      </c>
      <c r="D372" t="s">
        <v>25</v>
      </c>
      <c r="E372" t="s">
        <v>281</v>
      </c>
      <c r="F372" t="s">
        <v>26040</v>
      </c>
      <c r="G372" t="s">
        <v>679</v>
      </c>
      <c r="H372" s="1">
        <v>38517</v>
      </c>
      <c r="I372">
        <f t="shared" si="10"/>
        <v>101994</v>
      </c>
    </row>
    <row r="373" spans="1:9" x14ac:dyDescent="0.3">
      <c r="A373">
        <f t="shared" si="11"/>
        <v>102000</v>
      </c>
      <c r="B373">
        <v>369</v>
      </c>
      <c r="C373" t="s">
        <v>1073</v>
      </c>
      <c r="D373" t="s">
        <v>25</v>
      </c>
      <c r="E373" t="s">
        <v>203</v>
      </c>
      <c r="F373" t="s">
        <v>26041</v>
      </c>
      <c r="G373" t="s">
        <v>679</v>
      </c>
      <c r="H373" s="1">
        <v>38167</v>
      </c>
      <c r="I373">
        <f t="shared" si="10"/>
        <v>102000</v>
      </c>
    </row>
    <row r="374" spans="1:9" x14ac:dyDescent="0.3">
      <c r="A374">
        <f t="shared" si="11"/>
        <v>102000</v>
      </c>
      <c r="B374">
        <v>369</v>
      </c>
      <c r="C374" t="s">
        <v>902</v>
      </c>
      <c r="D374" t="s">
        <v>25</v>
      </c>
      <c r="E374" t="s">
        <v>903</v>
      </c>
      <c r="F374" t="s">
        <v>26041</v>
      </c>
      <c r="G374" t="s">
        <v>679</v>
      </c>
      <c r="H374" s="1">
        <v>39157</v>
      </c>
      <c r="I374">
        <f t="shared" si="10"/>
        <v>102000</v>
      </c>
    </row>
    <row r="375" spans="1:9" x14ac:dyDescent="0.3">
      <c r="A375">
        <f t="shared" si="11"/>
        <v>102006</v>
      </c>
      <c r="B375">
        <v>371</v>
      </c>
      <c r="C375" t="s">
        <v>646</v>
      </c>
      <c r="D375" t="s">
        <v>25</v>
      </c>
      <c r="E375" t="s">
        <v>41</v>
      </c>
      <c r="F375" t="s">
        <v>26042</v>
      </c>
      <c r="G375" t="s">
        <v>679</v>
      </c>
      <c r="H375" s="1">
        <v>38552</v>
      </c>
      <c r="I375">
        <f t="shared" si="10"/>
        <v>102006</v>
      </c>
    </row>
    <row r="376" spans="1:9" x14ac:dyDescent="0.3">
      <c r="A376">
        <f t="shared" si="11"/>
        <v>102008</v>
      </c>
      <c r="B376">
        <v>372</v>
      </c>
      <c r="C376" t="s">
        <v>682</v>
      </c>
      <c r="D376" t="s">
        <v>25</v>
      </c>
      <c r="E376" t="s">
        <v>26</v>
      </c>
      <c r="F376" t="s">
        <v>26043</v>
      </c>
      <c r="G376" t="s">
        <v>679</v>
      </c>
      <c r="H376" s="1">
        <v>38111</v>
      </c>
      <c r="I376">
        <f t="shared" si="10"/>
        <v>102008</v>
      </c>
    </row>
    <row r="377" spans="1:9" x14ac:dyDescent="0.3">
      <c r="A377">
        <f t="shared" si="11"/>
        <v>102020</v>
      </c>
      <c r="B377">
        <v>373</v>
      </c>
      <c r="C377" t="s">
        <v>754</v>
      </c>
      <c r="D377" t="s">
        <v>25</v>
      </c>
      <c r="E377" t="s">
        <v>37</v>
      </c>
      <c r="F377" t="s">
        <v>24820</v>
      </c>
      <c r="G377" t="s">
        <v>679</v>
      </c>
      <c r="H377" s="1">
        <v>41120</v>
      </c>
      <c r="I377">
        <f t="shared" si="10"/>
        <v>102020</v>
      </c>
    </row>
    <row r="378" spans="1:9" x14ac:dyDescent="0.3">
      <c r="A378">
        <f t="shared" si="11"/>
        <v>102048</v>
      </c>
      <c r="B378">
        <v>374</v>
      </c>
      <c r="C378" t="s">
        <v>1970</v>
      </c>
      <c r="D378" t="s">
        <v>25</v>
      </c>
      <c r="E378" t="s">
        <v>26</v>
      </c>
      <c r="F378" t="s">
        <v>26044</v>
      </c>
      <c r="G378" t="s">
        <v>679</v>
      </c>
      <c r="H378" s="1">
        <v>40512</v>
      </c>
      <c r="I378">
        <f t="shared" si="10"/>
        <v>102048</v>
      </c>
    </row>
    <row r="379" spans="1:9" x14ac:dyDescent="0.3">
      <c r="A379">
        <f t="shared" si="11"/>
        <v>102053</v>
      </c>
      <c r="B379">
        <v>375</v>
      </c>
      <c r="C379" t="s">
        <v>655</v>
      </c>
      <c r="D379" t="s">
        <v>25</v>
      </c>
      <c r="E379" t="s">
        <v>26</v>
      </c>
      <c r="F379" t="s">
        <v>26045</v>
      </c>
      <c r="G379" t="s">
        <v>679</v>
      </c>
      <c r="H379" s="1">
        <v>41750</v>
      </c>
      <c r="I379">
        <f t="shared" si="10"/>
        <v>102053</v>
      </c>
    </row>
    <row r="380" spans="1:9" x14ac:dyDescent="0.3">
      <c r="A380">
        <f t="shared" si="11"/>
        <v>102058</v>
      </c>
      <c r="B380">
        <v>376</v>
      </c>
      <c r="C380" t="s">
        <v>518</v>
      </c>
      <c r="D380" t="s">
        <v>25</v>
      </c>
      <c r="E380" t="s">
        <v>41</v>
      </c>
      <c r="F380" t="s">
        <v>26046</v>
      </c>
      <c r="G380" t="s">
        <v>679</v>
      </c>
      <c r="H380" s="1">
        <v>41681</v>
      </c>
      <c r="I380">
        <f t="shared" si="10"/>
        <v>102058</v>
      </c>
    </row>
    <row r="381" spans="1:9" x14ac:dyDescent="0.3">
      <c r="A381">
        <f t="shared" si="11"/>
        <v>102063</v>
      </c>
      <c r="B381">
        <v>377</v>
      </c>
      <c r="C381" t="s">
        <v>659</v>
      </c>
      <c r="D381" t="s">
        <v>25</v>
      </c>
      <c r="E381" t="s">
        <v>80</v>
      </c>
      <c r="F381" t="s">
        <v>26047</v>
      </c>
      <c r="G381" t="s">
        <v>679</v>
      </c>
      <c r="H381" s="1">
        <v>38311</v>
      </c>
      <c r="I381">
        <f t="shared" si="10"/>
        <v>102063</v>
      </c>
    </row>
    <row r="382" spans="1:9" x14ac:dyDescent="0.3">
      <c r="A382">
        <f t="shared" si="11"/>
        <v>102066</v>
      </c>
      <c r="B382">
        <v>378</v>
      </c>
      <c r="C382" t="s">
        <v>387</v>
      </c>
      <c r="D382" t="s">
        <v>25</v>
      </c>
      <c r="E382" t="s">
        <v>33</v>
      </c>
      <c r="F382" t="s">
        <v>26048</v>
      </c>
      <c r="G382" t="s">
        <v>679</v>
      </c>
      <c r="H382" s="1">
        <v>42198</v>
      </c>
      <c r="I382">
        <f t="shared" si="10"/>
        <v>102066</v>
      </c>
    </row>
    <row r="383" spans="1:9" x14ac:dyDescent="0.3">
      <c r="A383">
        <f t="shared" si="11"/>
        <v>102073</v>
      </c>
      <c r="B383">
        <v>379</v>
      </c>
      <c r="C383" t="s">
        <v>671</v>
      </c>
      <c r="D383" t="s">
        <v>25</v>
      </c>
      <c r="E383" t="s">
        <v>127</v>
      </c>
      <c r="F383" t="s">
        <v>26049</v>
      </c>
      <c r="G383" t="s">
        <v>679</v>
      </c>
      <c r="H383" s="1">
        <v>38188</v>
      </c>
      <c r="I383">
        <f t="shared" si="10"/>
        <v>102073</v>
      </c>
    </row>
    <row r="384" spans="1:9" x14ac:dyDescent="0.3">
      <c r="A384">
        <f t="shared" si="11"/>
        <v>102073</v>
      </c>
      <c r="B384">
        <v>379</v>
      </c>
      <c r="C384" t="s">
        <v>883</v>
      </c>
      <c r="D384" t="s">
        <v>25</v>
      </c>
      <c r="E384" t="s">
        <v>26</v>
      </c>
      <c r="F384" t="s">
        <v>26049</v>
      </c>
      <c r="G384" t="s">
        <v>679</v>
      </c>
      <c r="H384" s="1">
        <v>39003</v>
      </c>
      <c r="I384">
        <f t="shared" si="10"/>
        <v>102073</v>
      </c>
    </row>
    <row r="385" spans="1:9" x14ac:dyDescent="0.3">
      <c r="A385">
        <f t="shared" si="11"/>
        <v>102081</v>
      </c>
      <c r="B385">
        <v>381</v>
      </c>
      <c r="C385" t="s">
        <v>1048</v>
      </c>
      <c r="D385" t="s">
        <v>25</v>
      </c>
      <c r="E385" t="s">
        <v>145</v>
      </c>
      <c r="F385" t="s">
        <v>26050</v>
      </c>
      <c r="G385" t="s">
        <v>679</v>
      </c>
      <c r="H385" s="1">
        <v>40202</v>
      </c>
      <c r="I385">
        <f t="shared" si="10"/>
        <v>102081</v>
      </c>
    </row>
    <row r="386" spans="1:9" x14ac:dyDescent="0.3">
      <c r="A386">
        <f t="shared" si="11"/>
        <v>102087</v>
      </c>
      <c r="B386">
        <v>382</v>
      </c>
      <c r="C386" t="s">
        <v>827</v>
      </c>
      <c r="D386" t="s">
        <v>25</v>
      </c>
      <c r="E386" t="s">
        <v>33</v>
      </c>
      <c r="F386" t="s">
        <v>26051</v>
      </c>
      <c r="G386" t="s">
        <v>679</v>
      </c>
      <c r="H386" s="1">
        <v>38523</v>
      </c>
      <c r="I386">
        <f t="shared" ref="I386:I449" si="12">A386</f>
        <v>102087</v>
      </c>
    </row>
    <row r="387" spans="1:9" x14ac:dyDescent="0.3">
      <c r="A387">
        <f t="shared" ref="A387:A450" si="13">(LEFT(F387)*10^5)+(MID(F387,3,2)*10^3)+RIGHT(F387,3)</f>
        <v>102089</v>
      </c>
      <c r="B387">
        <v>383</v>
      </c>
      <c r="C387" t="s">
        <v>642</v>
      </c>
      <c r="D387" t="s">
        <v>25</v>
      </c>
      <c r="E387" t="s">
        <v>37</v>
      </c>
      <c r="F387" t="s">
        <v>26052</v>
      </c>
      <c r="G387" t="s">
        <v>679</v>
      </c>
      <c r="H387" s="1">
        <v>38704</v>
      </c>
      <c r="I387">
        <f t="shared" si="12"/>
        <v>102089</v>
      </c>
    </row>
    <row r="388" spans="1:9" x14ac:dyDescent="0.3">
      <c r="A388">
        <f t="shared" si="13"/>
        <v>102089</v>
      </c>
      <c r="B388">
        <v>383</v>
      </c>
      <c r="C388" t="s">
        <v>1250</v>
      </c>
      <c r="D388" t="s">
        <v>25</v>
      </c>
      <c r="E388" t="s">
        <v>26</v>
      </c>
      <c r="F388" t="s">
        <v>26052</v>
      </c>
      <c r="G388" t="s">
        <v>679</v>
      </c>
      <c r="H388" s="1">
        <v>39670</v>
      </c>
      <c r="I388">
        <f t="shared" si="12"/>
        <v>102089</v>
      </c>
    </row>
    <row r="389" spans="1:9" x14ac:dyDescent="0.3">
      <c r="A389">
        <f t="shared" si="13"/>
        <v>102094</v>
      </c>
      <c r="B389">
        <v>385</v>
      </c>
      <c r="C389" t="s">
        <v>1219</v>
      </c>
      <c r="D389" t="s">
        <v>25</v>
      </c>
      <c r="E389" t="s">
        <v>29</v>
      </c>
      <c r="F389" t="s">
        <v>26053</v>
      </c>
      <c r="G389" t="s">
        <v>679</v>
      </c>
      <c r="H389" s="1">
        <v>38401</v>
      </c>
      <c r="I389">
        <f t="shared" si="12"/>
        <v>102094</v>
      </c>
    </row>
    <row r="390" spans="1:9" x14ac:dyDescent="0.3">
      <c r="A390">
        <f t="shared" si="13"/>
        <v>102098</v>
      </c>
      <c r="B390">
        <v>386</v>
      </c>
      <c r="C390" t="s">
        <v>772</v>
      </c>
      <c r="D390" t="s">
        <v>25</v>
      </c>
      <c r="E390" t="s">
        <v>33</v>
      </c>
      <c r="F390" t="s">
        <v>26054</v>
      </c>
      <c r="G390" t="s">
        <v>679</v>
      </c>
      <c r="H390" s="1">
        <v>39438</v>
      </c>
      <c r="I390">
        <f t="shared" si="12"/>
        <v>102098</v>
      </c>
    </row>
    <row r="391" spans="1:9" x14ac:dyDescent="0.3">
      <c r="A391">
        <f t="shared" si="13"/>
        <v>102103</v>
      </c>
      <c r="B391">
        <v>387</v>
      </c>
      <c r="C391" t="s">
        <v>684</v>
      </c>
      <c r="D391" t="s">
        <v>25</v>
      </c>
      <c r="E391" t="s">
        <v>281</v>
      </c>
      <c r="F391" t="s">
        <v>26055</v>
      </c>
      <c r="G391" t="s">
        <v>679</v>
      </c>
      <c r="H391" s="1">
        <v>37997</v>
      </c>
      <c r="I391">
        <f t="shared" si="12"/>
        <v>102103</v>
      </c>
    </row>
    <row r="392" spans="1:9" x14ac:dyDescent="0.3">
      <c r="A392">
        <f t="shared" si="13"/>
        <v>102111</v>
      </c>
      <c r="B392">
        <v>388</v>
      </c>
      <c r="C392" t="s">
        <v>863</v>
      </c>
      <c r="D392" t="s">
        <v>25</v>
      </c>
      <c r="E392" t="s">
        <v>41</v>
      </c>
      <c r="F392" t="s">
        <v>26056</v>
      </c>
      <c r="G392" t="s">
        <v>679</v>
      </c>
      <c r="H392" s="1">
        <v>38523</v>
      </c>
      <c r="I392">
        <f t="shared" si="12"/>
        <v>102111</v>
      </c>
    </row>
    <row r="393" spans="1:9" x14ac:dyDescent="0.3">
      <c r="A393">
        <f t="shared" si="13"/>
        <v>102116</v>
      </c>
      <c r="B393">
        <v>389</v>
      </c>
      <c r="C393" t="s">
        <v>801</v>
      </c>
      <c r="D393" t="s">
        <v>25</v>
      </c>
      <c r="E393" t="s">
        <v>326</v>
      </c>
      <c r="F393" t="s">
        <v>26057</v>
      </c>
      <c r="G393" t="s">
        <v>679</v>
      </c>
      <c r="H393" s="1">
        <v>38881</v>
      </c>
      <c r="I393">
        <f t="shared" si="12"/>
        <v>102116</v>
      </c>
    </row>
    <row r="394" spans="1:9" x14ac:dyDescent="0.3">
      <c r="A394">
        <f t="shared" si="13"/>
        <v>102117</v>
      </c>
      <c r="B394">
        <v>390</v>
      </c>
      <c r="C394" t="s">
        <v>898</v>
      </c>
      <c r="D394" t="s">
        <v>25</v>
      </c>
      <c r="E394" t="s">
        <v>33</v>
      </c>
      <c r="F394" t="s">
        <v>26058</v>
      </c>
      <c r="G394" t="s">
        <v>679</v>
      </c>
      <c r="H394" s="1">
        <v>38305</v>
      </c>
      <c r="I394">
        <f t="shared" si="12"/>
        <v>102117</v>
      </c>
    </row>
    <row r="395" spans="1:9" x14ac:dyDescent="0.3">
      <c r="A395">
        <f t="shared" si="13"/>
        <v>102130</v>
      </c>
      <c r="B395">
        <v>391</v>
      </c>
      <c r="C395" t="s">
        <v>857</v>
      </c>
      <c r="D395" t="s">
        <v>25</v>
      </c>
      <c r="E395" t="s">
        <v>37</v>
      </c>
      <c r="F395" t="s">
        <v>26059</v>
      </c>
      <c r="G395" t="s">
        <v>679</v>
      </c>
      <c r="H395" s="1">
        <v>39721</v>
      </c>
      <c r="I395">
        <f t="shared" si="12"/>
        <v>102130</v>
      </c>
    </row>
    <row r="396" spans="1:9" x14ac:dyDescent="0.3">
      <c r="A396">
        <f t="shared" si="13"/>
        <v>102132</v>
      </c>
      <c r="B396">
        <v>392</v>
      </c>
      <c r="C396" t="s">
        <v>1191</v>
      </c>
      <c r="D396" t="s">
        <v>25</v>
      </c>
      <c r="E396" t="s">
        <v>26</v>
      </c>
      <c r="F396" t="s">
        <v>26060</v>
      </c>
      <c r="G396" t="s">
        <v>679</v>
      </c>
      <c r="H396" s="1">
        <v>38199</v>
      </c>
      <c r="I396">
        <f t="shared" si="12"/>
        <v>102132</v>
      </c>
    </row>
    <row r="397" spans="1:9" x14ac:dyDescent="0.3">
      <c r="A397">
        <f t="shared" si="13"/>
        <v>102135</v>
      </c>
      <c r="B397">
        <v>393</v>
      </c>
      <c r="C397" t="s">
        <v>1201</v>
      </c>
      <c r="D397" t="s">
        <v>25</v>
      </c>
      <c r="E397" t="s">
        <v>26</v>
      </c>
      <c r="F397" t="s">
        <v>26061</v>
      </c>
      <c r="G397" t="s">
        <v>679</v>
      </c>
      <c r="H397" s="1">
        <v>38411</v>
      </c>
      <c r="I397">
        <f t="shared" si="12"/>
        <v>102135</v>
      </c>
    </row>
    <row r="398" spans="1:9" x14ac:dyDescent="0.3">
      <c r="A398">
        <f t="shared" si="13"/>
        <v>102139</v>
      </c>
      <c r="B398">
        <v>394</v>
      </c>
      <c r="C398" t="s">
        <v>996</v>
      </c>
      <c r="D398" t="s">
        <v>25</v>
      </c>
      <c r="E398" t="s">
        <v>997</v>
      </c>
      <c r="F398" t="s">
        <v>26062</v>
      </c>
      <c r="G398" t="s">
        <v>679</v>
      </c>
      <c r="H398" s="1">
        <v>41090</v>
      </c>
      <c r="I398">
        <f t="shared" si="12"/>
        <v>102139</v>
      </c>
    </row>
    <row r="399" spans="1:9" x14ac:dyDescent="0.3">
      <c r="A399">
        <f t="shared" si="13"/>
        <v>102146</v>
      </c>
      <c r="B399">
        <v>395</v>
      </c>
      <c r="C399" t="s">
        <v>1113</v>
      </c>
      <c r="D399" t="s">
        <v>25</v>
      </c>
      <c r="E399" t="s">
        <v>80</v>
      </c>
      <c r="F399" t="s">
        <v>26063</v>
      </c>
      <c r="G399" t="s">
        <v>679</v>
      </c>
      <c r="H399" s="1">
        <v>38957</v>
      </c>
      <c r="I399">
        <f t="shared" si="12"/>
        <v>102146</v>
      </c>
    </row>
    <row r="400" spans="1:9" x14ac:dyDescent="0.3">
      <c r="A400">
        <f t="shared" si="13"/>
        <v>102156</v>
      </c>
      <c r="B400">
        <v>396</v>
      </c>
      <c r="C400" t="s">
        <v>820</v>
      </c>
      <c r="D400" t="s">
        <v>25</v>
      </c>
      <c r="E400" t="s">
        <v>37</v>
      </c>
      <c r="F400" t="s">
        <v>26064</v>
      </c>
      <c r="G400" t="s">
        <v>679</v>
      </c>
      <c r="H400" s="1">
        <v>41576</v>
      </c>
      <c r="I400">
        <f t="shared" si="12"/>
        <v>102156</v>
      </c>
    </row>
    <row r="401" spans="1:9" x14ac:dyDescent="0.3">
      <c r="A401">
        <f t="shared" si="13"/>
        <v>102173</v>
      </c>
      <c r="B401">
        <v>397</v>
      </c>
      <c r="C401" t="s">
        <v>739</v>
      </c>
      <c r="D401" t="s">
        <v>25</v>
      </c>
      <c r="E401" t="s">
        <v>26</v>
      </c>
      <c r="F401" t="s">
        <v>26065</v>
      </c>
      <c r="G401" t="s">
        <v>679</v>
      </c>
      <c r="H401" s="1">
        <v>42261</v>
      </c>
      <c r="I401">
        <f t="shared" si="12"/>
        <v>102173</v>
      </c>
    </row>
    <row r="402" spans="1:9" x14ac:dyDescent="0.3">
      <c r="A402">
        <f t="shared" si="13"/>
        <v>102179</v>
      </c>
      <c r="B402">
        <v>398</v>
      </c>
      <c r="C402" t="s">
        <v>1056</v>
      </c>
      <c r="D402" t="s">
        <v>25</v>
      </c>
      <c r="E402" t="s">
        <v>26</v>
      </c>
      <c r="F402" t="s">
        <v>26066</v>
      </c>
      <c r="G402" t="s">
        <v>679</v>
      </c>
      <c r="H402" s="1">
        <v>40090</v>
      </c>
      <c r="I402">
        <f t="shared" si="12"/>
        <v>102179</v>
      </c>
    </row>
    <row r="403" spans="1:9" x14ac:dyDescent="0.3">
      <c r="A403">
        <f t="shared" si="13"/>
        <v>102186</v>
      </c>
      <c r="B403">
        <v>399</v>
      </c>
      <c r="C403" t="s">
        <v>919</v>
      </c>
      <c r="D403" t="s">
        <v>25</v>
      </c>
      <c r="E403" t="s">
        <v>80</v>
      </c>
      <c r="F403" t="s">
        <v>26067</v>
      </c>
      <c r="G403" t="s">
        <v>679</v>
      </c>
      <c r="H403" s="1">
        <v>38409</v>
      </c>
      <c r="I403">
        <f t="shared" si="12"/>
        <v>102186</v>
      </c>
    </row>
    <row r="404" spans="1:9" x14ac:dyDescent="0.3">
      <c r="A404">
        <f t="shared" si="13"/>
        <v>102186</v>
      </c>
      <c r="B404">
        <v>399</v>
      </c>
      <c r="C404" t="s">
        <v>626</v>
      </c>
      <c r="D404" t="s">
        <v>25</v>
      </c>
      <c r="E404" t="s">
        <v>145</v>
      </c>
      <c r="F404" t="s">
        <v>26067</v>
      </c>
      <c r="G404" t="s">
        <v>679</v>
      </c>
      <c r="H404" s="1">
        <v>42092</v>
      </c>
      <c r="I404">
        <f t="shared" si="12"/>
        <v>102186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102199</v>
      </c>
      <c r="B406" t="s">
        <v>833</v>
      </c>
      <c r="C406" t="s">
        <v>1111</v>
      </c>
      <c r="D406" t="s">
        <v>25</v>
      </c>
      <c r="E406" t="s">
        <v>26</v>
      </c>
      <c r="F406" t="s">
        <v>26068</v>
      </c>
      <c r="G406" t="s">
        <v>679</v>
      </c>
      <c r="H406" s="1">
        <v>42260</v>
      </c>
      <c r="I406">
        <f t="shared" si="12"/>
        <v>102199</v>
      </c>
    </row>
    <row r="407" spans="1:9" x14ac:dyDescent="0.3">
      <c r="A407">
        <f t="shared" si="13"/>
        <v>102215</v>
      </c>
      <c r="B407">
        <v>402</v>
      </c>
      <c r="C407" t="s">
        <v>610</v>
      </c>
      <c r="D407" t="s">
        <v>25</v>
      </c>
      <c r="E407" t="s">
        <v>33</v>
      </c>
      <c r="F407" t="s">
        <v>26069</v>
      </c>
      <c r="G407" t="s">
        <v>679</v>
      </c>
      <c r="H407" s="1">
        <v>38985</v>
      </c>
      <c r="I407">
        <f t="shared" si="12"/>
        <v>102215</v>
      </c>
    </row>
    <row r="408" spans="1:9" x14ac:dyDescent="0.3">
      <c r="A408">
        <f t="shared" si="13"/>
        <v>102222</v>
      </c>
      <c r="B408">
        <v>403</v>
      </c>
      <c r="C408" t="s">
        <v>744</v>
      </c>
      <c r="D408" t="s">
        <v>25</v>
      </c>
      <c r="E408" t="s">
        <v>26</v>
      </c>
      <c r="F408" t="s">
        <v>26070</v>
      </c>
      <c r="G408" t="s">
        <v>679</v>
      </c>
      <c r="H408" s="1">
        <v>38019</v>
      </c>
      <c r="I408">
        <f t="shared" si="12"/>
        <v>102222</v>
      </c>
    </row>
    <row r="409" spans="1:9" x14ac:dyDescent="0.3">
      <c r="A409">
        <f t="shared" si="13"/>
        <v>102240</v>
      </c>
      <c r="B409">
        <v>404</v>
      </c>
      <c r="C409" t="s">
        <v>461</v>
      </c>
      <c r="D409" t="s">
        <v>25</v>
      </c>
      <c r="E409" t="s">
        <v>462</v>
      </c>
      <c r="F409" t="s">
        <v>26071</v>
      </c>
      <c r="G409" t="s">
        <v>679</v>
      </c>
      <c r="H409" s="1">
        <v>39320</v>
      </c>
      <c r="I409">
        <f t="shared" si="12"/>
        <v>102240</v>
      </c>
    </row>
    <row r="410" spans="1:9" x14ac:dyDescent="0.3">
      <c r="A410">
        <f t="shared" si="13"/>
        <v>102276</v>
      </c>
      <c r="B410">
        <v>405</v>
      </c>
      <c r="C410" t="s">
        <v>968</v>
      </c>
      <c r="D410" t="s">
        <v>25</v>
      </c>
      <c r="E410" t="s">
        <v>80</v>
      </c>
      <c r="F410" t="s">
        <v>26072</v>
      </c>
      <c r="G410" t="s">
        <v>679</v>
      </c>
      <c r="H410" s="1">
        <v>38694</v>
      </c>
      <c r="I410">
        <f t="shared" si="12"/>
        <v>102276</v>
      </c>
    </row>
    <row r="411" spans="1:9" x14ac:dyDescent="0.3">
      <c r="A411">
        <f t="shared" si="13"/>
        <v>102280</v>
      </c>
      <c r="B411">
        <v>406</v>
      </c>
      <c r="C411" t="s">
        <v>1127</v>
      </c>
      <c r="D411" t="s">
        <v>25</v>
      </c>
      <c r="E411" t="s">
        <v>26</v>
      </c>
      <c r="F411" t="s">
        <v>26073</v>
      </c>
      <c r="G411" t="s">
        <v>679</v>
      </c>
      <c r="H411" s="1">
        <v>42056</v>
      </c>
      <c r="I411">
        <f t="shared" si="12"/>
        <v>102280</v>
      </c>
    </row>
    <row r="412" spans="1:9" x14ac:dyDescent="0.3">
      <c r="A412">
        <f t="shared" si="13"/>
        <v>102286</v>
      </c>
      <c r="B412">
        <v>407</v>
      </c>
      <c r="C412" t="s">
        <v>1042</v>
      </c>
      <c r="D412" t="s">
        <v>25</v>
      </c>
      <c r="E412" t="s">
        <v>410</v>
      </c>
      <c r="F412" t="s">
        <v>26074</v>
      </c>
      <c r="G412" t="s">
        <v>679</v>
      </c>
      <c r="H412" s="1">
        <v>39983</v>
      </c>
      <c r="I412">
        <f t="shared" si="12"/>
        <v>102286</v>
      </c>
    </row>
    <row r="413" spans="1:9" x14ac:dyDescent="0.3">
      <c r="A413">
        <f t="shared" si="13"/>
        <v>102296</v>
      </c>
      <c r="B413">
        <v>408</v>
      </c>
      <c r="C413" t="s">
        <v>1344</v>
      </c>
      <c r="D413" t="s">
        <v>25</v>
      </c>
      <c r="E413" t="s">
        <v>26</v>
      </c>
      <c r="F413" t="s">
        <v>26075</v>
      </c>
      <c r="G413" t="s">
        <v>679</v>
      </c>
      <c r="H413" s="1">
        <v>38100</v>
      </c>
      <c r="I413">
        <f t="shared" si="12"/>
        <v>102296</v>
      </c>
    </row>
    <row r="414" spans="1:9" x14ac:dyDescent="0.3">
      <c r="A414">
        <f t="shared" si="13"/>
        <v>102311</v>
      </c>
      <c r="B414">
        <v>409</v>
      </c>
      <c r="C414" t="s">
        <v>780</v>
      </c>
      <c r="D414" t="s">
        <v>25</v>
      </c>
      <c r="E414" t="s">
        <v>203</v>
      </c>
      <c r="F414" t="s">
        <v>26076</v>
      </c>
      <c r="G414" t="s">
        <v>679</v>
      </c>
      <c r="H414" s="1">
        <v>41254</v>
      </c>
      <c r="I414">
        <f t="shared" si="12"/>
        <v>102311</v>
      </c>
    </row>
    <row r="415" spans="1:9" x14ac:dyDescent="0.3">
      <c r="A415">
        <f t="shared" si="13"/>
        <v>102313</v>
      </c>
      <c r="B415">
        <v>410</v>
      </c>
      <c r="C415" t="s">
        <v>1008</v>
      </c>
      <c r="D415" t="s">
        <v>25</v>
      </c>
      <c r="E415" t="s">
        <v>978</v>
      </c>
      <c r="F415" t="s">
        <v>26077</v>
      </c>
      <c r="G415" t="s">
        <v>679</v>
      </c>
      <c r="H415" s="1">
        <v>38584</v>
      </c>
      <c r="I415">
        <f t="shared" si="12"/>
        <v>102313</v>
      </c>
    </row>
    <row r="416" spans="1:9" x14ac:dyDescent="0.3">
      <c r="A416">
        <f t="shared" si="13"/>
        <v>102324</v>
      </c>
      <c r="B416">
        <v>411</v>
      </c>
      <c r="C416" t="s">
        <v>934</v>
      </c>
      <c r="D416" t="s">
        <v>25</v>
      </c>
      <c r="E416" t="s">
        <v>145</v>
      </c>
      <c r="F416" t="s">
        <v>26078</v>
      </c>
      <c r="G416" t="s">
        <v>679</v>
      </c>
      <c r="H416" s="1">
        <v>41599</v>
      </c>
      <c r="I416">
        <f t="shared" si="12"/>
        <v>102324</v>
      </c>
    </row>
    <row r="417" spans="1:9" x14ac:dyDescent="0.3">
      <c r="A417">
        <f t="shared" si="13"/>
        <v>102330</v>
      </c>
      <c r="B417">
        <v>412</v>
      </c>
      <c r="C417" t="s">
        <v>703</v>
      </c>
      <c r="D417" t="s">
        <v>25</v>
      </c>
      <c r="E417" t="s">
        <v>26</v>
      </c>
      <c r="F417" t="s">
        <v>26079</v>
      </c>
      <c r="G417" t="s">
        <v>679</v>
      </c>
      <c r="H417" s="1">
        <v>38611</v>
      </c>
      <c r="I417">
        <f t="shared" si="12"/>
        <v>102330</v>
      </c>
    </row>
    <row r="418" spans="1:9" x14ac:dyDescent="0.3">
      <c r="A418">
        <f t="shared" si="13"/>
        <v>102333</v>
      </c>
      <c r="B418">
        <v>413</v>
      </c>
      <c r="C418" t="s">
        <v>27982</v>
      </c>
      <c r="D418" t="s">
        <v>25</v>
      </c>
      <c r="E418" t="s">
        <v>26</v>
      </c>
      <c r="F418" t="s">
        <v>28055</v>
      </c>
      <c r="G418" t="s">
        <v>679</v>
      </c>
      <c r="H418" s="1">
        <v>42500</v>
      </c>
      <c r="I418">
        <f t="shared" si="12"/>
        <v>102333</v>
      </c>
    </row>
    <row r="419" spans="1:9" x14ac:dyDescent="0.3">
      <c r="A419">
        <f t="shared" si="13"/>
        <v>102346</v>
      </c>
      <c r="B419">
        <v>414</v>
      </c>
      <c r="C419" t="s">
        <v>990</v>
      </c>
      <c r="D419" t="s">
        <v>25</v>
      </c>
      <c r="E419" t="s">
        <v>26</v>
      </c>
      <c r="F419" t="s">
        <v>26080</v>
      </c>
      <c r="G419" t="s">
        <v>679</v>
      </c>
      <c r="H419" s="1">
        <v>38534</v>
      </c>
      <c r="I419">
        <f t="shared" si="12"/>
        <v>102346</v>
      </c>
    </row>
    <row r="420" spans="1:9" x14ac:dyDescent="0.3">
      <c r="A420">
        <f t="shared" si="13"/>
        <v>102353</v>
      </c>
      <c r="B420">
        <v>415</v>
      </c>
      <c r="C420" t="s">
        <v>690</v>
      </c>
      <c r="D420" t="s">
        <v>25</v>
      </c>
      <c r="E420" t="s">
        <v>490</v>
      </c>
      <c r="F420" t="s">
        <v>26081</v>
      </c>
      <c r="G420" t="s">
        <v>679</v>
      </c>
      <c r="H420" s="1">
        <v>38970</v>
      </c>
      <c r="I420">
        <f t="shared" si="12"/>
        <v>102353</v>
      </c>
    </row>
    <row r="421" spans="1:9" x14ac:dyDescent="0.3">
      <c r="A421">
        <f t="shared" si="13"/>
        <v>102357</v>
      </c>
      <c r="B421">
        <v>416</v>
      </c>
      <c r="C421" t="s">
        <v>1010</v>
      </c>
      <c r="D421" t="s">
        <v>25</v>
      </c>
      <c r="E421" t="s">
        <v>41</v>
      </c>
      <c r="F421" t="s">
        <v>26082</v>
      </c>
      <c r="G421" t="s">
        <v>679</v>
      </c>
      <c r="H421" s="1">
        <v>38925</v>
      </c>
      <c r="I421">
        <f t="shared" si="12"/>
        <v>102357</v>
      </c>
    </row>
    <row r="422" spans="1:9" x14ac:dyDescent="0.3">
      <c r="A422">
        <f t="shared" si="13"/>
        <v>102376</v>
      </c>
      <c r="B422">
        <v>417</v>
      </c>
      <c r="C422" t="s">
        <v>1036</v>
      </c>
      <c r="D422" t="s">
        <v>25</v>
      </c>
      <c r="E422" t="s">
        <v>26</v>
      </c>
      <c r="F422" t="s">
        <v>26083</v>
      </c>
      <c r="G422" t="s">
        <v>679</v>
      </c>
      <c r="H422" s="1">
        <v>38131</v>
      </c>
      <c r="I422">
        <f t="shared" si="12"/>
        <v>102376</v>
      </c>
    </row>
    <row r="423" spans="1:9" x14ac:dyDescent="0.3">
      <c r="A423">
        <f t="shared" si="13"/>
        <v>102377</v>
      </c>
      <c r="B423">
        <v>418</v>
      </c>
      <c r="C423" t="s">
        <v>619</v>
      </c>
      <c r="D423" t="s">
        <v>25</v>
      </c>
      <c r="E423" t="s">
        <v>26</v>
      </c>
      <c r="F423" t="s">
        <v>26084</v>
      </c>
      <c r="G423" t="s">
        <v>679</v>
      </c>
      <c r="H423" s="1">
        <v>38145</v>
      </c>
      <c r="I423">
        <f t="shared" si="12"/>
        <v>102377</v>
      </c>
    </row>
    <row r="424" spans="1:9" x14ac:dyDescent="0.3">
      <c r="A424">
        <f t="shared" si="13"/>
        <v>102386</v>
      </c>
      <c r="B424">
        <v>419</v>
      </c>
      <c r="C424" t="s">
        <v>871</v>
      </c>
      <c r="D424" t="s">
        <v>25</v>
      </c>
      <c r="E424" t="s">
        <v>41</v>
      </c>
      <c r="F424" t="s">
        <v>21081</v>
      </c>
      <c r="G424" t="s">
        <v>679</v>
      </c>
      <c r="H424" s="1">
        <v>38494</v>
      </c>
      <c r="I424">
        <f t="shared" si="12"/>
        <v>102386</v>
      </c>
    </row>
    <row r="425" spans="1:9" x14ac:dyDescent="0.3">
      <c r="A425">
        <f t="shared" si="13"/>
        <v>102398</v>
      </c>
      <c r="B425">
        <v>420</v>
      </c>
      <c r="C425" t="s">
        <v>926</v>
      </c>
      <c r="D425" t="s">
        <v>25</v>
      </c>
      <c r="E425" t="s">
        <v>37</v>
      </c>
      <c r="F425" t="s">
        <v>26085</v>
      </c>
      <c r="G425" t="s">
        <v>679</v>
      </c>
      <c r="H425" s="1">
        <v>38100</v>
      </c>
      <c r="I425">
        <f t="shared" si="12"/>
        <v>102398</v>
      </c>
    </row>
    <row r="426" spans="1:9" x14ac:dyDescent="0.3">
      <c r="A426">
        <f t="shared" si="13"/>
        <v>102405</v>
      </c>
      <c r="B426">
        <v>421</v>
      </c>
      <c r="C426" t="s">
        <v>1240</v>
      </c>
      <c r="D426" t="s">
        <v>25</v>
      </c>
      <c r="E426" t="s">
        <v>41</v>
      </c>
      <c r="F426" t="s">
        <v>26086</v>
      </c>
      <c r="G426" t="s">
        <v>817</v>
      </c>
      <c r="H426" s="1">
        <v>38019</v>
      </c>
      <c r="I426">
        <f t="shared" si="12"/>
        <v>102405</v>
      </c>
    </row>
    <row r="427" spans="1:9" x14ac:dyDescent="0.3">
      <c r="A427">
        <f t="shared" si="13"/>
        <v>102408</v>
      </c>
      <c r="B427">
        <v>422</v>
      </c>
      <c r="C427" t="s">
        <v>476</v>
      </c>
      <c r="D427" t="s">
        <v>25</v>
      </c>
      <c r="E427" t="s">
        <v>41</v>
      </c>
      <c r="F427" t="s">
        <v>26087</v>
      </c>
      <c r="G427" t="s">
        <v>817</v>
      </c>
      <c r="H427" s="1">
        <v>37968</v>
      </c>
      <c r="I427">
        <f t="shared" si="12"/>
        <v>102408</v>
      </c>
    </row>
    <row r="428" spans="1:9" x14ac:dyDescent="0.3">
      <c r="A428">
        <f t="shared" si="13"/>
        <v>102409</v>
      </c>
      <c r="B428">
        <v>423</v>
      </c>
      <c r="C428" t="s">
        <v>803</v>
      </c>
      <c r="D428" t="s">
        <v>25</v>
      </c>
      <c r="E428" t="s">
        <v>80</v>
      </c>
      <c r="F428" t="s">
        <v>26088</v>
      </c>
      <c r="G428" t="s">
        <v>817</v>
      </c>
      <c r="H428" s="1">
        <v>38149</v>
      </c>
      <c r="I428">
        <f t="shared" si="12"/>
        <v>102409</v>
      </c>
    </row>
    <row r="429" spans="1:9" x14ac:dyDescent="0.3">
      <c r="A429">
        <f t="shared" si="13"/>
        <v>102410</v>
      </c>
      <c r="B429">
        <v>424</v>
      </c>
      <c r="C429" t="s">
        <v>1270</v>
      </c>
      <c r="D429" t="s">
        <v>25</v>
      </c>
      <c r="E429" t="s">
        <v>26</v>
      </c>
      <c r="F429" t="s">
        <v>26089</v>
      </c>
      <c r="G429" t="s">
        <v>817</v>
      </c>
      <c r="H429" s="1">
        <v>38788</v>
      </c>
      <c r="I429">
        <f t="shared" si="12"/>
        <v>102410</v>
      </c>
    </row>
    <row r="430" spans="1:9" x14ac:dyDescent="0.3">
      <c r="A430">
        <f t="shared" si="13"/>
        <v>102419</v>
      </c>
      <c r="B430">
        <v>425</v>
      </c>
      <c r="C430" t="s">
        <v>750</v>
      </c>
      <c r="D430" t="s">
        <v>25</v>
      </c>
      <c r="E430" t="s">
        <v>26</v>
      </c>
      <c r="F430" t="s">
        <v>26090</v>
      </c>
      <c r="G430" t="s">
        <v>817</v>
      </c>
      <c r="H430" s="1">
        <v>38240</v>
      </c>
      <c r="I430">
        <f t="shared" si="12"/>
        <v>102419</v>
      </c>
    </row>
    <row r="431" spans="1:9" x14ac:dyDescent="0.3">
      <c r="A431">
        <f t="shared" si="13"/>
        <v>102423</v>
      </c>
      <c r="B431">
        <v>426</v>
      </c>
      <c r="C431" t="s">
        <v>549</v>
      </c>
      <c r="D431" t="s">
        <v>25</v>
      </c>
      <c r="E431" t="s">
        <v>80</v>
      </c>
      <c r="F431" t="s">
        <v>26091</v>
      </c>
      <c r="G431" t="s">
        <v>817</v>
      </c>
      <c r="H431" s="1">
        <v>39485</v>
      </c>
      <c r="I431">
        <f t="shared" si="12"/>
        <v>102423</v>
      </c>
    </row>
    <row r="432" spans="1:9" x14ac:dyDescent="0.3">
      <c r="A432">
        <f t="shared" si="13"/>
        <v>102424</v>
      </c>
      <c r="B432">
        <v>427</v>
      </c>
      <c r="C432" t="s">
        <v>28448</v>
      </c>
      <c r="D432" t="s">
        <v>25</v>
      </c>
      <c r="E432" t="s">
        <v>37</v>
      </c>
      <c r="F432" t="s">
        <v>28762</v>
      </c>
      <c r="G432" t="s">
        <v>817</v>
      </c>
      <c r="H432" s="1">
        <v>42656</v>
      </c>
      <c r="I432">
        <f t="shared" si="12"/>
        <v>102424</v>
      </c>
    </row>
    <row r="433" spans="1:9" x14ac:dyDescent="0.3">
      <c r="A433">
        <f t="shared" si="13"/>
        <v>102428</v>
      </c>
      <c r="B433">
        <v>428</v>
      </c>
      <c r="C433" t="s">
        <v>731</v>
      </c>
      <c r="D433" t="s">
        <v>25</v>
      </c>
      <c r="E433" t="s">
        <v>281</v>
      </c>
      <c r="F433" t="s">
        <v>26092</v>
      </c>
      <c r="G433" t="s">
        <v>817</v>
      </c>
      <c r="H433" s="1">
        <v>40836</v>
      </c>
      <c r="I433">
        <f t="shared" si="12"/>
        <v>102428</v>
      </c>
    </row>
    <row r="434" spans="1:9" x14ac:dyDescent="0.3">
      <c r="A434">
        <f t="shared" si="13"/>
        <v>102431</v>
      </c>
      <c r="B434">
        <v>429</v>
      </c>
      <c r="C434" t="s">
        <v>894</v>
      </c>
      <c r="D434" t="s">
        <v>25</v>
      </c>
      <c r="E434" t="s">
        <v>37</v>
      </c>
      <c r="F434" t="s">
        <v>26093</v>
      </c>
      <c r="G434" t="s">
        <v>817</v>
      </c>
      <c r="H434" s="1">
        <v>39831</v>
      </c>
      <c r="I434">
        <f t="shared" si="12"/>
        <v>102431</v>
      </c>
    </row>
    <row r="435" spans="1:9" x14ac:dyDescent="0.3">
      <c r="A435">
        <f t="shared" si="13"/>
        <v>102444</v>
      </c>
      <c r="B435">
        <v>430</v>
      </c>
      <c r="C435" t="s">
        <v>1302</v>
      </c>
      <c r="D435" t="s">
        <v>25</v>
      </c>
      <c r="E435" t="s">
        <v>37</v>
      </c>
      <c r="F435" t="s">
        <v>26094</v>
      </c>
      <c r="G435" t="s">
        <v>817</v>
      </c>
      <c r="H435" s="1">
        <v>38558</v>
      </c>
      <c r="I435">
        <f t="shared" si="12"/>
        <v>102444</v>
      </c>
    </row>
    <row r="436" spans="1:9" x14ac:dyDescent="0.3">
      <c r="A436">
        <f t="shared" si="13"/>
        <v>102448</v>
      </c>
      <c r="B436">
        <v>431</v>
      </c>
      <c r="C436" t="s">
        <v>813</v>
      </c>
      <c r="D436" t="s">
        <v>25</v>
      </c>
      <c r="E436" t="s">
        <v>326</v>
      </c>
      <c r="F436" t="s">
        <v>26095</v>
      </c>
      <c r="G436" t="s">
        <v>817</v>
      </c>
      <c r="H436" s="1">
        <v>41608</v>
      </c>
      <c r="I436">
        <f t="shared" si="12"/>
        <v>102448</v>
      </c>
    </row>
    <row r="437" spans="1:9" x14ac:dyDescent="0.3">
      <c r="A437">
        <f t="shared" si="13"/>
        <v>102475</v>
      </c>
      <c r="B437">
        <v>432</v>
      </c>
      <c r="C437" t="s">
        <v>1197</v>
      </c>
      <c r="D437" t="s">
        <v>25</v>
      </c>
      <c r="E437" t="s">
        <v>29</v>
      </c>
      <c r="F437" t="s">
        <v>26096</v>
      </c>
      <c r="G437" t="s">
        <v>817</v>
      </c>
      <c r="H437" s="1">
        <v>41253</v>
      </c>
      <c r="I437">
        <f t="shared" si="12"/>
        <v>102475</v>
      </c>
    </row>
    <row r="438" spans="1:9" x14ac:dyDescent="0.3">
      <c r="A438">
        <f t="shared" si="13"/>
        <v>102477</v>
      </c>
      <c r="B438">
        <v>433</v>
      </c>
      <c r="C438" t="s">
        <v>1016</v>
      </c>
      <c r="D438" t="s">
        <v>25</v>
      </c>
      <c r="E438" t="s">
        <v>145</v>
      </c>
      <c r="F438" t="s">
        <v>26097</v>
      </c>
      <c r="G438" t="s">
        <v>817</v>
      </c>
      <c r="H438" s="1">
        <v>39250</v>
      </c>
      <c r="I438">
        <f t="shared" si="12"/>
        <v>102477</v>
      </c>
    </row>
    <row r="439" spans="1:9" x14ac:dyDescent="0.3">
      <c r="A439">
        <f t="shared" si="13"/>
        <v>102481</v>
      </c>
      <c r="B439">
        <v>434</v>
      </c>
      <c r="C439" t="s">
        <v>951</v>
      </c>
      <c r="D439" t="s">
        <v>25</v>
      </c>
      <c r="E439" t="s">
        <v>41</v>
      </c>
      <c r="F439" t="s">
        <v>26098</v>
      </c>
      <c r="G439" t="s">
        <v>817</v>
      </c>
      <c r="H439" s="1">
        <v>38912</v>
      </c>
      <c r="I439">
        <f t="shared" si="12"/>
        <v>102481</v>
      </c>
    </row>
    <row r="440" spans="1:9" x14ac:dyDescent="0.3">
      <c r="A440">
        <f t="shared" si="13"/>
        <v>102501</v>
      </c>
      <c r="B440">
        <v>435</v>
      </c>
      <c r="C440" t="s">
        <v>767</v>
      </c>
      <c r="D440" t="s">
        <v>25</v>
      </c>
      <c r="E440" t="s">
        <v>26</v>
      </c>
      <c r="F440" t="s">
        <v>26099</v>
      </c>
      <c r="G440" t="s">
        <v>817</v>
      </c>
      <c r="H440" s="1">
        <v>41357</v>
      </c>
      <c r="I440">
        <f t="shared" si="12"/>
        <v>102501</v>
      </c>
    </row>
    <row r="441" spans="1:9" x14ac:dyDescent="0.3">
      <c r="A441">
        <f t="shared" si="13"/>
        <v>102517</v>
      </c>
      <c r="B441">
        <v>436</v>
      </c>
      <c r="C441" t="s">
        <v>977</v>
      </c>
      <c r="D441" t="s">
        <v>25</v>
      </c>
      <c r="E441" t="s">
        <v>978</v>
      </c>
      <c r="F441" t="s">
        <v>26100</v>
      </c>
      <c r="G441" t="s">
        <v>817</v>
      </c>
      <c r="H441" s="1">
        <v>41165</v>
      </c>
      <c r="I441">
        <f t="shared" si="12"/>
        <v>102517</v>
      </c>
    </row>
    <row r="442" spans="1:9" x14ac:dyDescent="0.3">
      <c r="A442">
        <f t="shared" si="13"/>
        <v>102533</v>
      </c>
      <c r="B442">
        <v>437</v>
      </c>
      <c r="C442" t="s">
        <v>849</v>
      </c>
      <c r="D442" t="s">
        <v>25</v>
      </c>
      <c r="E442" t="s">
        <v>33</v>
      </c>
      <c r="F442" t="s">
        <v>26101</v>
      </c>
      <c r="G442" t="s">
        <v>817</v>
      </c>
      <c r="H442" s="1">
        <v>38209</v>
      </c>
      <c r="I442">
        <f t="shared" si="12"/>
        <v>102533</v>
      </c>
    </row>
    <row r="443" spans="1:9" x14ac:dyDescent="0.3">
      <c r="A443">
        <f t="shared" si="13"/>
        <v>102541</v>
      </c>
      <c r="B443">
        <v>438</v>
      </c>
      <c r="C443" t="s">
        <v>677</v>
      </c>
      <c r="D443" t="s">
        <v>25</v>
      </c>
      <c r="E443" t="s">
        <v>26</v>
      </c>
      <c r="F443" t="s">
        <v>26102</v>
      </c>
      <c r="G443" t="s">
        <v>817</v>
      </c>
      <c r="H443" s="1">
        <v>40827</v>
      </c>
      <c r="I443">
        <f t="shared" si="12"/>
        <v>102541</v>
      </c>
    </row>
    <row r="444" spans="1:9" x14ac:dyDescent="0.3">
      <c r="A444">
        <f t="shared" si="13"/>
        <v>102558</v>
      </c>
      <c r="B444">
        <v>439</v>
      </c>
      <c r="C444" t="s">
        <v>727</v>
      </c>
      <c r="D444" t="s">
        <v>25</v>
      </c>
      <c r="E444" t="s">
        <v>26</v>
      </c>
      <c r="F444" t="s">
        <v>26103</v>
      </c>
      <c r="G444" t="s">
        <v>817</v>
      </c>
      <c r="H444" s="1">
        <v>38823</v>
      </c>
      <c r="I444">
        <f t="shared" si="12"/>
        <v>102558</v>
      </c>
    </row>
    <row r="445" spans="1:9" x14ac:dyDescent="0.3">
      <c r="A445">
        <f t="shared" si="13"/>
        <v>102562</v>
      </c>
      <c r="B445">
        <v>440</v>
      </c>
      <c r="C445" t="s">
        <v>966</v>
      </c>
      <c r="D445" t="s">
        <v>25</v>
      </c>
      <c r="E445" t="s">
        <v>26</v>
      </c>
      <c r="F445" t="s">
        <v>26104</v>
      </c>
      <c r="G445" t="s">
        <v>817</v>
      </c>
      <c r="H445" s="1">
        <v>39221</v>
      </c>
      <c r="I445">
        <f t="shared" si="12"/>
        <v>102562</v>
      </c>
    </row>
    <row r="446" spans="1:9" x14ac:dyDescent="0.3">
      <c r="A446">
        <f t="shared" si="13"/>
        <v>102570</v>
      </c>
      <c r="B446">
        <v>441</v>
      </c>
      <c r="C446" t="s">
        <v>1101</v>
      </c>
      <c r="D446" t="s">
        <v>25</v>
      </c>
      <c r="E446" t="s">
        <v>41</v>
      </c>
      <c r="F446" t="s">
        <v>26105</v>
      </c>
      <c r="G446" t="s">
        <v>817</v>
      </c>
      <c r="H446" s="1">
        <v>39121</v>
      </c>
      <c r="I446">
        <f t="shared" si="12"/>
        <v>102570</v>
      </c>
    </row>
    <row r="447" spans="1:9" x14ac:dyDescent="0.3">
      <c r="A447">
        <f t="shared" si="13"/>
        <v>102575</v>
      </c>
      <c r="B447">
        <v>442</v>
      </c>
      <c r="C447" t="s">
        <v>1496</v>
      </c>
      <c r="D447" t="s">
        <v>25</v>
      </c>
      <c r="E447" t="s">
        <v>80</v>
      </c>
      <c r="F447" t="s">
        <v>26106</v>
      </c>
      <c r="G447" t="s">
        <v>817</v>
      </c>
      <c r="H447" s="1">
        <v>40670</v>
      </c>
      <c r="I447">
        <f t="shared" si="12"/>
        <v>102575</v>
      </c>
    </row>
    <row r="448" spans="1:9" x14ac:dyDescent="0.3">
      <c r="A448">
        <f t="shared" si="13"/>
        <v>102580</v>
      </c>
      <c r="B448">
        <v>443</v>
      </c>
      <c r="C448" t="s">
        <v>853</v>
      </c>
      <c r="D448" t="s">
        <v>25</v>
      </c>
      <c r="E448" t="s">
        <v>127</v>
      </c>
      <c r="F448" t="s">
        <v>26107</v>
      </c>
      <c r="G448" t="s">
        <v>817</v>
      </c>
      <c r="H448" s="1">
        <v>39898</v>
      </c>
      <c r="I448">
        <f t="shared" si="12"/>
        <v>102580</v>
      </c>
    </row>
    <row r="449" spans="1:9" x14ac:dyDescent="0.3">
      <c r="A449">
        <f t="shared" si="13"/>
        <v>102588</v>
      </c>
      <c r="B449">
        <v>444</v>
      </c>
      <c r="C449" t="s">
        <v>725</v>
      </c>
      <c r="D449" t="s">
        <v>25</v>
      </c>
      <c r="E449" t="s">
        <v>255</v>
      </c>
      <c r="F449" t="s">
        <v>26108</v>
      </c>
      <c r="G449" t="s">
        <v>817</v>
      </c>
      <c r="H449" s="1">
        <v>38520</v>
      </c>
      <c r="I449">
        <f t="shared" si="12"/>
        <v>102588</v>
      </c>
    </row>
    <row r="450" spans="1:9" x14ac:dyDescent="0.3">
      <c r="A450">
        <f t="shared" si="13"/>
        <v>102591</v>
      </c>
      <c r="B450">
        <v>445</v>
      </c>
      <c r="C450" t="s">
        <v>940</v>
      </c>
      <c r="D450" t="s">
        <v>25</v>
      </c>
      <c r="E450" t="s">
        <v>37</v>
      </c>
      <c r="F450" t="s">
        <v>26109</v>
      </c>
      <c r="G450" t="s">
        <v>817</v>
      </c>
      <c r="H450" s="1">
        <v>41559</v>
      </c>
      <c r="I450">
        <f t="shared" ref="I450:I513" si="14">A450</f>
        <v>102591</v>
      </c>
    </row>
    <row r="451" spans="1:9" x14ac:dyDescent="0.3">
      <c r="A451">
        <f t="shared" ref="A451:A514" si="15">(LEFT(F451)*10^5)+(MID(F451,3,2)*10^3)+RIGHT(F451,3)</f>
        <v>102599</v>
      </c>
      <c r="B451">
        <v>446</v>
      </c>
      <c r="C451" t="s">
        <v>1105</v>
      </c>
      <c r="D451" t="s">
        <v>25</v>
      </c>
      <c r="E451" t="s">
        <v>26</v>
      </c>
      <c r="F451" t="s">
        <v>21093</v>
      </c>
      <c r="G451" t="s">
        <v>817</v>
      </c>
      <c r="H451" s="1">
        <v>39211</v>
      </c>
      <c r="I451">
        <f t="shared" si="14"/>
        <v>102599</v>
      </c>
    </row>
    <row r="452" spans="1:9" x14ac:dyDescent="0.3">
      <c r="A452">
        <f t="shared" si="15"/>
        <v>102604</v>
      </c>
      <c r="B452">
        <v>447</v>
      </c>
      <c r="C452" t="s">
        <v>1573</v>
      </c>
      <c r="D452" t="s">
        <v>25</v>
      </c>
      <c r="E452" t="s">
        <v>26</v>
      </c>
      <c r="F452" t="s">
        <v>26110</v>
      </c>
      <c r="G452" t="s">
        <v>817</v>
      </c>
      <c r="H452" s="1">
        <v>39218</v>
      </c>
      <c r="I452">
        <f t="shared" si="14"/>
        <v>102604</v>
      </c>
    </row>
    <row r="453" spans="1:9" x14ac:dyDescent="0.3">
      <c r="A453">
        <f t="shared" si="15"/>
        <v>102605</v>
      </c>
      <c r="B453">
        <v>448</v>
      </c>
      <c r="C453" t="s">
        <v>945</v>
      </c>
      <c r="D453" t="s">
        <v>25</v>
      </c>
      <c r="E453" t="s">
        <v>33</v>
      </c>
      <c r="F453" t="s">
        <v>26111</v>
      </c>
      <c r="G453" t="s">
        <v>817</v>
      </c>
      <c r="H453" s="1">
        <v>38016</v>
      </c>
      <c r="I453">
        <f t="shared" si="14"/>
        <v>102605</v>
      </c>
    </row>
    <row r="454" spans="1:9" x14ac:dyDescent="0.3">
      <c r="A454">
        <f t="shared" si="15"/>
        <v>102619</v>
      </c>
      <c r="B454">
        <v>449</v>
      </c>
      <c r="C454" t="s">
        <v>1754</v>
      </c>
      <c r="D454" t="s">
        <v>25</v>
      </c>
      <c r="E454" t="s">
        <v>37</v>
      </c>
      <c r="F454" t="s">
        <v>26112</v>
      </c>
      <c r="G454" t="s">
        <v>817</v>
      </c>
      <c r="H454" s="1">
        <v>38531</v>
      </c>
      <c r="I454">
        <f t="shared" si="14"/>
        <v>102619</v>
      </c>
    </row>
    <row r="455" spans="1:9" x14ac:dyDescent="0.3">
      <c r="A455">
        <f t="shared" si="15"/>
        <v>102633</v>
      </c>
      <c r="B455">
        <v>450</v>
      </c>
      <c r="C455" t="s">
        <v>938</v>
      </c>
      <c r="D455" t="s">
        <v>25</v>
      </c>
      <c r="E455" t="s">
        <v>37</v>
      </c>
      <c r="F455" t="s">
        <v>26113</v>
      </c>
      <c r="G455" t="s">
        <v>817</v>
      </c>
      <c r="H455" s="1">
        <v>38529</v>
      </c>
      <c r="I455">
        <f t="shared" si="14"/>
        <v>102633</v>
      </c>
    </row>
    <row r="456" spans="1:9" x14ac:dyDescent="0.3">
      <c r="A456">
        <f t="shared" si="15"/>
        <v>102646</v>
      </c>
      <c r="B456">
        <v>451</v>
      </c>
      <c r="C456" t="s">
        <v>982</v>
      </c>
      <c r="D456" t="s">
        <v>25</v>
      </c>
      <c r="E456" t="s">
        <v>29</v>
      </c>
      <c r="F456" t="s">
        <v>26114</v>
      </c>
      <c r="G456" t="s">
        <v>817</v>
      </c>
      <c r="H456" s="1">
        <v>38640</v>
      </c>
      <c r="I456">
        <f t="shared" si="14"/>
        <v>102646</v>
      </c>
    </row>
    <row r="457" spans="1:9" x14ac:dyDescent="0.3">
      <c r="A457">
        <f t="shared" si="15"/>
        <v>102648</v>
      </c>
      <c r="B457">
        <v>452</v>
      </c>
      <c r="C457" t="s">
        <v>1525</v>
      </c>
      <c r="D457" t="s">
        <v>25</v>
      </c>
      <c r="E457" t="s">
        <v>326</v>
      </c>
      <c r="F457" t="s">
        <v>26115</v>
      </c>
      <c r="G457" t="s">
        <v>817</v>
      </c>
      <c r="H457" s="1">
        <v>39531</v>
      </c>
      <c r="I457">
        <f t="shared" si="14"/>
        <v>102648</v>
      </c>
    </row>
    <row r="458" spans="1:9" x14ac:dyDescent="0.3">
      <c r="A458">
        <f t="shared" si="15"/>
        <v>102660</v>
      </c>
      <c r="B458">
        <v>453</v>
      </c>
      <c r="C458" t="s">
        <v>915</v>
      </c>
      <c r="D458" t="s">
        <v>25</v>
      </c>
      <c r="E458" t="s">
        <v>80</v>
      </c>
      <c r="F458" t="s">
        <v>26116</v>
      </c>
      <c r="G458" t="s">
        <v>817</v>
      </c>
      <c r="H458" s="1">
        <v>38425</v>
      </c>
      <c r="I458">
        <f t="shared" si="14"/>
        <v>102660</v>
      </c>
    </row>
    <row r="459" spans="1:9" x14ac:dyDescent="0.3">
      <c r="A459">
        <f t="shared" si="15"/>
        <v>102662</v>
      </c>
      <c r="B459">
        <v>454</v>
      </c>
      <c r="C459" t="s">
        <v>1527</v>
      </c>
      <c r="D459" t="s">
        <v>25</v>
      </c>
      <c r="E459" t="s">
        <v>145</v>
      </c>
      <c r="F459" t="s">
        <v>26117</v>
      </c>
      <c r="G459" t="s">
        <v>817</v>
      </c>
      <c r="H459" s="1">
        <v>39080</v>
      </c>
      <c r="I459">
        <f t="shared" si="14"/>
        <v>102662</v>
      </c>
    </row>
    <row r="460" spans="1:9" x14ac:dyDescent="0.3">
      <c r="A460">
        <f t="shared" si="15"/>
        <v>102663</v>
      </c>
      <c r="B460">
        <v>455</v>
      </c>
      <c r="C460" t="s">
        <v>907</v>
      </c>
      <c r="D460" t="s">
        <v>25</v>
      </c>
      <c r="E460" t="s">
        <v>26</v>
      </c>
      <c r="F460" t="s">
        <v>26118</v>
      </c>
      <c r="G460" t="s">
        <v>817</v>
      </c>
      <c r="H460" s="1">
        <v>38859</v>
      </c>
      <c r="I460">
        <f t="shared" si="14"/>
        <v>102663</v>
      </c>
    </row>
    <row r="461" spans="1:9" x14ac:dyDescent="0.3">
      <c r="A461">
        <f t="shared" si="15"/>
        <v>102665</v>
      </c>
      <c r="B461">
        <v>456</v>
      </c>
      <c r="C461" t="s">
        <v>947</v>
      </c>
      <c r="D461" t="s">
        <v>25</v>
      </c>
      <c r="E461" t="s">
        <v>26</v>
      </c>
      <c r="F461" t="s">
        <v>26119</v>
      </c>
      <c r="G461" t="s">
        <v>817</v>
      </c>
      <c r="H461" s="1">
        <v>37968</v>
      </c>
      <c r="I461">
        <f t="shared" si="14"/>
        <v>102665</v>
      </c>
    </row>
    <row r="462" spans="1:9" x14ac:dyDescent="0.3">
      <c r="A462">
        <f t="shared" si="15"/>
        <v>102672</v>
      </c>
      <c r="B462">
        <v>457</v>
      </c>
      <c r="C462" t="s">
        <v>1046</v>
      </c>
      <c r="D462" t="s">
        <v>25</v>
      </c>
      <c r="E462" t="s">
        <v>41</v>
      </c>
      <c r="F462" t="s">
        <v>26120</v>
      </c>
      <c r="G462" t="s">
        <v>817</v>
      </c>
      <c r="H462" s="1">
        <v>39360</v>
      </c>
      <c r="I462">
        <f t="shared" si="14"/>
        <v>102672</v>
      </c>
    </row>
    <row r="463" spans="1:9" x14ac:dyDescent="0.3">
      <c r="A463">
        <f t="shared" si="15"/>
        <v>102674</v>
      </c>
      <c r="B463">
        <v>458</v>
      </c>
      <c r="C463" t="s">
        <v>1122</v>
      </c>
      <c r="D463" t="s">
        <v>25</v>
      </c>
      <c r="E463" t="s">
        <v>26</v>
      </c>
      <c r="F463" t="s">
        <v>26121</v>
      </c>
      <c r="G463" t="s">
        <v>817</v>
      </c>
      <c r="H463" s="1">
        <v>40215</v>
      </c>
      <c r="I463">
        <f t="shared" si="14"/>
        <v>102674</v>
      </c>
    </row>
    <row r="464" spans="1:9" x14ac:dyDescent="0.3">
      <c r="A464">
        <f t="shared" si="15"/>
        <v>102677</v>
      </c>
      <c r="B464">
        <v>459</v>
      </c>
      <c r="C464" t="s">
        <v>762</v>
      </c>
      <c r="D464" t="s">
        <v>25</v>
      </c>
      <c r="E464" t="s">
        <v>80</v>
      </c>
      <c r="F464" t="s">
        <v>26122</v>
      </c>
      <c r="G464" t="s">
        <v>817</v>
      </c>
      <c r="H464" s="1">
        <v>37968</v>
      </c>
      <c r="I464">
        <f t="shared" si="14"/>
        <v>102677</v>
      </c>
    </row>
    <row r="465" spans="1:9" x14ac:dyDescent="0.3">
      <c r="A465">
        <f t="shared" si="15"/>
        <v>102680</v>
      </c>
      <c r="B465">
        <v>460</v>
      </c>
      <c r="C465" t="s">
        <v>930</v>
      </c>
      <c r="D465" t="s">
        <v>25</v>
      </c>
      <c r="E465" t="s">
        <v>33</v>
      </c>
      <c r="F465" t="s">
        <v>26123</v>
      </c>
      <c r="G465" t="s">
        <v>817</v>
      </c>
      <c r="H465" s="1">
        <v>38577</v>
      </c>
      <c r="I465">
        <f t="shared" si="14"/>
        <v>102680</v>
      </c>
    </row>
    <row r="466" spans="1:9" x14ac:dyDescent="0.3">
      <c r="A466">
        <f t="shared" si="15"/>
        <v>102684</v>
      </c>
      <c r="B466">
        <v>461</v>
      </c>
      <c r="C466" t="s">
        <v>719</v>
      </c>
      <c r="D466" t="s">
        <v>25</v>
      </c>
      <c r="E466" t="s">
        <v>26</v>
      </c>
      <c r="F466" t="s">
        <v>26124</v>
      </c>
      <c r="G466" t="s">
        <v>817</v>
      </c>
      <c r="H466" s="1">
        <v>38036</v>
      </c>
      <c r="I466">
        <f t="shared" si="14"/>
        <v>102684</v>
      </c>
    </row>
    <row r="467" spans="1:9" x14ac:dyDescent="0.3">
      <c r="A467">
        <f t="shared" si="15"/>
        <v>102684</v>
      </c>
      <c r="B467">
        <v>461</v>
      </c>
      <c r="C467" t="s">
        <v>748</v>
      </c>
      <c r="D467" t="s">
        <v>25</v>
      </c>
      <c r="E467" t="s">
        <v>80</v>
      </c>
      <c r="F467" t="s">
        <v>26124</v>
      </c>
      <c r="G467" t="s">
        <v>817</v>
      </c>
      <c r="H467" s="1">
        <v>38303</v>
      </c>
      <c r="I467">
        <f t="shared" si="14"/>
        <v>102684</v>
      </c>
    </row>
    <row r="468" spans="1:9" x14ac:dyDescent="0.3">
      <c r="A468">
        <f t="shared" si="15"/>
        <v>102691</v>
      </c>
      <c r="B468">
        <v>463</v>
      </c>
      <c r="C468" t="s">
        <v>1006</v>
      </c>
      <c r="D468" t="s">
        <v>25</v>
      </c>
      <c r="E468" t="s">
        <v>26</v>
      </c>
      <c r="F468" t="s">
        <v>26125</v>
      </c>
      <c r="G468" t="s">
        <v>817</v>
      </c>
      <c r="H468" s="1">
        <v>38425</v>
      </c>
      <c r="I468">
        <f t="shared" si="14"/>
        <v>102691</v>
      </c>
    </row>
    <row r="469" spans="1:9" x14ac:dyDescent="0.3">
      <c r="A469">
        <f t="shared" si="15"/>
        <v>102693</v>
      </c>
      <c r="B469">
        <v>464</v>
      </c>
      <c r="C469" t="s">
        <v>1158</v>
      </c>
      <c r="D469" t="s">
        <v>25</v>
      </c>
      <c r="E469" t="s">
        <v>41</v>
      </c>
      <c r="F469" t="s">
        <v>26126</v>
      </c>
      <c r="G469" t="s">
        <v>817</v>
      </c>
      <c r="H469" s="1">
        <v>38533</v>
      </c>
      <c r="I469">
        <f t="shared" si="14"/>
        <v>102693</v>
      </c>
    </row>
    <row r="470" spans="1:9" x14ac:dyDescent="0.3">
      <c r="A470">
        <f t="shared" si="15"/>
        <v>102697</v>
      </c>
      <c r="B470">
        <v>465</v>
      </c>
      <c r="C470" t="s">
        <v>923</v>
      </c>
      <c r="D470" t="s">
        <v>25</v>
      </c>
      <c r="E470" t="s">
        <v>924</v>
      </c>
      <c r="F470" t="s">
        <v>26127</v>
      </c>
      <c r="G470" t="s">
        <v>817</v>
      </c>
      <c r="H470" s="1">
        <v>38898</v>
      </c>
      <c r="I470">
        <f t="shared" si="14"/>
        <v>102697</v>
      </c>
    </row>
    <row r="471" spans="1:9" x14ac:dyDescent="0.3">
      <c r="A471">
        <f t="shared" si="15"/>
        <v>102698</v>
      </c>
      <c r="B471">
        <v>466</v>
      </c>
      <c r="C471" t="s">
        <v>984</v>
      </c>
      <c r="D471" t="s">
        <v>25</v>
      </c>
      <c r="E471" t="s">
        <v>80</v>
      </c>
      <c r="F471" t="s">
        <v>26128</v>
      </c>
      <c r="G471" t="s">
        <v>817</v>
      </c>
      <c r="H471" s="1">
        <v>42276</v>
      </c>
      <c r="I471">
        <f t="shared" si="14"/>
        <v>102698</v>
      </c>
    </row>
    <row r="472" spans="1:9" x14ac:dyDescent="0.3">
      <c r="A472">
        <f t="shared" si="15"/>
        <v>102706</v>
      </c>
      <c r="B472">
        <v>467</v>
      </c>
      <c r="C472" t="s">
        <v>869</v>
      </c>
      <c r="D472" t="s">
        <v>25</v>
      </c>
      <c r="E472" t="s">
        <v>26</v>
      </c>
      <c r="F472" t="s">
        <v>26129</v>
      </c>
      <c r="G472" t="s">
        <v>817</v>
      </c>
      <c r="H472" s="1">
        <v>39170</v>
      </c>
      <c r="I472">
        <f t="shared" si="14"/>
        <v>102706</v>
      </c>
    </row>
    <row r="473" spans="1:9" x14ac:dyDescent="0.3">
      <c r="A473">
        <f t="shared" si="15"/>
        <v>102712</v>
      </c>
      <c r="B473">
        <v>468</v>
      </c>
      <c r="C473" t="s">
        <v>822</v>
      </c>
      <c r="D473" t="s">
        <v>25</v>
      </c>
      <c r="E473" t="s">
        <v>26</v>
      </c>
      <c r="F473" t="s">
        <v>26130</v>
      </c>
      <c r="G473" t="s">
        <v>817</v>
      </c>
      <c r="H473" s="1">
        <v>39287</v>
      </c>
      <c r="I473">
        <f t="shared" si="14"/>
        <v>102712</v>
      </c>
    </row>
    <row r="474" spans="1:9" x14ac:dyDescent="0.3">
      <c r="A474">
        <f t="shared" si="15"/>
        <v>102713</v>
      </c>
      <c r="B474">
        <v>469</v>
      </c>
      <c r="C474" t="s">
        <v>851</v>
      </c>
      <c r="D474" t="s">
        <v>25</v>
      </c>
      <c r="E474" t="s">
        <v>80</v>
      </c>
      <c r="F474" t="s">
        <v>26131</v>
      </c>
      <c r="G474" t="s">
        <v>817</v>
      </c>
      <c r="H474" s="1">
        <v>38598</v>
      </c>
      <c r="I474">
        <f t="shared" si="14"/>
        <v>102713</v>
      </c>
    </row>
    <row r="475" spans="1:9" x14ac:dyDescent="0.3">
      <c r="A475">
        <f t="shared" si="15"/>
        <v>102717</v>
      </c>
      <c r="B475">
        <v>470</v>
      </c>
      <c r="C475" t="s">
        <v>1170</v>
      </c>
      <c r="D475" t="s">
        <v>25</v>
      </c>
      <c r="E475" t="s">
        <v>41</v>
      </c>
      <c r="F475" t="s">
        <v>26132</v>
      </c>
      <c r="G475" t="s">
        <v>817</v>
      </c>
      <c r="H475" s="1">
        <v>39185</v>
      </c>
      <c r="I475">
        <f t="shared" si="14"/>
        <v>102717</v>
      </c>
    </row>
    <row r="476" spans="1:9" x14ac:dyDescent="0.3">
      <c r="A476">
        <f t="shared" si="15"/>
        <v>102731</v>
      </c>
      <c r="B476">
        <v>471</v>
      </c>
      <c r="C476" t="s">
        <v>1148</v>
      </c>
      <c r="D476" t="s">
        <v>25</v>
      </c>
      <c r="E476" t="s">
        <v>26</v>
      </c>
      <c r="F476" t="s">
        <v>26133</v>
      </c>
      <c r="G476" t="s">
        <v>817</v>
      </c>
      <c r="H476" s="1">
        <v>39503</v>
      </c>
      <c r="I476">
        <f t="shared" si="14"/>
        <v>102731</v>
      </c>
    </row>
    <row r="477" spans="1:9" x14ac:dyDescent="0.3">
      <c r="A477">
        <f t="shared" si="15"/>
        <v>102735</v>
      </c>
      <c r="B477">
        <v>472</v>
      </c>
      <c r="C477" t="s">
        <v>805</v>
      </c>
      <c r="D477" t="s">
        <v>25</v>
      </c>
      <c r="E477" t="s">
        <v>80</v>
      </c>
      <c r="F477" t="s">
        <v>26134</v>
      </c>
      <c r="G477" t="s">
        <v>817</v>
      </c>
      <c r="H477" s="1">
        <v>38550</v>
      </c>
      <c r="I477">
        <f t="shared" si="14"/>
        <v>102735</v>
      </c>
    </row>
    <row r="478" spans="1:9" x14ac:dyDescent="0.3">
      <c r="A478">
        <f t="shared" si="15"/>
        <v>102741</v>
      </c>
      <c r="B478">
        <v>473</v>
      </c>
      <c r="C478" t="s">
        <v>917</v>
      </c>
      <c r="D478" t="s">
        <v>25</v>
      </c>
      <c r="E478" t="s">
        <v>203</v>
      </c>
      <c r="F478" t="s">
        <v>26135</v>
      </c>
      <c r="G478" t="s">
        <v>817</v>
      </c>
      <c r="H478" s="1">
        <v>38017</v>
      </c>
      <c r="I478">
        <f t="shared" si="14"/>
        <v>102741</v>
      </c>
    </row>
    <row r="479" spans="1:9" x14ac:dyDescent="0.3">
      <c r="A479">
        <f t="shared" si="15"/>
        <v>102741</v>
      </c>
      <c r="B479">
        <v>473</v>
      </c>
      <c r="C479" t="s">
        <v>891</v>
      </c>
      <c r="D479" t="s">
        <v>25</v>
      </c>
      <c r="E479" t="s">
        <v>26</v>
      </c>
      <c r="F479" t="s">
        <v>26135</v>
      </c>
      <c r="G479" t="s">
        <v>817</v>
      </c>
      <c r="H479" s="1">
        <v>40403</v>
      </c>
      <c r="I479">
        <f t="shared" si="14"/>
        <v>102741</v>
      </c>
    </row>
    <row r="480" spans="1:9" x14ac:dyDescent="0.3">
      <c r="A480">
        <f t="shared" si="15"/>
        <v>102744</v>
      </c>
      <c r="B480">
        <v>475</v>
      </c>
      <c r="C480" t="s">
        <v>1523</v>
      </c>
      <c r="D480" t="s">
        <v>25</v>
      </c>
      <c r="E480" t="s">
        <v>26</v>
      </c>
      <c r="F480" t="s">
        <v>26136</v>
      </c>
      <c r="G480" t="s">
        <v>817</v>
      </c>
      <c r="H480" s="1">
        <v>39092</v>
      </c>
      <c r="I480">
        <f t="shared" si="14"/>
        <v>102744</v>
      </c>
    </row>
    <row r="481" spans="1:9" x14ac:dyDescent="0.3">
      <c r="A481">
        <f t="shared" si="15"/>
        <v>102749</v>
      </c>
      <c r="B481">
        <v>476</v>
      </c>
      <c r="C481" t="s">
        <v>1004</v>
      </c>
      <c r="D481" t="s">
        <v>25</v>
      </c>
      <c r="E481" t="s">
        <v>80</v>
      </c>
      <c r="F481" t="s">
        <v>26137</v>
      </c>
      <c r="G481" t="s">
        <v>817</v>
      </c>
      <c r="H481" s="1">
        <v>37968</v>
      </c>
      <c r="I481">
        <f t="shared" si="14"/>
        <v>102749</v>
      </c>
    </row>
    <row r="482" spans="1:9" x14ac:dyDescent="0.3">
      <c r="A482">
        <f t="shared" si="15"/>
        <v>102749</v>
      </c>
      <c r="B482">
        <v>476</v>
      </c>
      <c r="C482" t="s">
        <v>1476</v>
      </c>
      <c r="D482" t="s">
        <v>25</v>
      </c>
      <c r="E482" t="s">
        <v>145</v>
      </c>
      <c r="F482" t="s">
        <v>26137</v>
      </c>
      <c r="G482" t="s">
        <v>817</v>
      </c>
      <c r="H482" s="1">
        <v>39082</v>
      </c>
      <c r="I482">
        <f t="shared" si="14"/>
        <v>102749</v>
      </c>
    </row>
    <row r="483" spans="1:9" x14ac:dyDescent="0.3">
      <c r="A483">
        <f t="shared" si="15"/>
        <v>102754</v>
      </c>
      <c r="B483">
        <v>478</v>
      </c>
      <c r="C483" t="s">
        <v>743</v>
      </c>
      <c r="D483" t="s">
        <v>25</v>
      </c>
      <c r="E483" t="s">
        <v>255</v>
      </c>
      <c r="F483" t="s">
        <v>26138</v>
      </c>
      <c r="G483" t="s">
        <v>817</v>
      </c>
      <c r="H483" s="1">
        <v>41222</v>
      </c>
      <c r="I483">
        <f t="shared" si="14"/>
        <v>102754</v>
      </c>
    </row>
    <row r="484" spans="1:9" x14ac:dyDescent="0.3">
      <c r="A484">
        <f t="shared" si="15"/>
        <v>102763</v>
      </c>
      <c r="B484">
        <v>479</v>
      </c>
      <c r="C484" t="s">
        <v>1172</v>
      </c>
      <c r="D484" t="s">
        <v>25</v>
      </c>
      <c r="E484" t="s">
        <v>80</v>
      </c>
      <c r="F484" t="s">
        <v>26139</v>
      </c>
      <c r="G484" t="s">
        <v>817</v>
      </c>
      <c r="H484" s="1">
        <v>38670</v>
      </c>
      <c r="I484">
        <f t="shared" si="14"/>
        <v>102763</v>
      </c>
    </row>
    <row r="485" spans="1:9" x14ac:dyDescent="0.3">
      <c r="A485">
        <f t="shared" si="15"/>
        <v>102768</v>
      </c>
      <c r="B485">
        <v>480</v>
      </c>
      <c r="C485" t="s">
        <v>1927</v>
      </c>
      <c r="D485" t="s">
        <v>25</v>
      </c>
      <c r="E485" t="s">
        <v>41</v>
      </c>
      <c r="F485" t="s">
        <v>27990</v>
      </c>
      <c r="G485" t="s">
        <v>817</v>
      </c>
      <c r="H485" s="1">
        <v>42488</v>
      </c>
      <c r="I485">
        <f t="shared" si="14"/>
        <v>102768</v>
      </c>
    </row>
    <row r="486" spans="1:9" x14ac:dyDescent="0.3">
      <c r="A486">
        <f t="shared" si="15"/>
        <v>102786</v>
      </c>
      <c r="B486">
        <v>481</v>
      </c>
      <c r="C486" t="s">
        <v>815</v>
      </c>
      <c r="D486" t="s">
        <v>25</v>
      </c>
      <c r="E486" t="s">
        <v>26</v>
      </c>
      <c r="F486" t="s">
        <v>26140</v>
      </c>
      <c r="G486" t="s">
        <v>817</v>
      </c>
      <c r="H486" s="1">
        <v>41362</v>
      </c>
      <c r="I486">
        <f t="shared" si="14"/>
        <v>102786</v>
      </c>
    </row>
    <row r="487" spans="1:9" x14ac:dyDescent="0.3">
      <c r="A487">
        <f t="shared" si="15"/>
        <v>102799</v>
      </c>
      <c r="B487">
        <v>482</v>
      </c>
      <c r="C487" t="s">
        <v>889</v>
      </c>
      <c r="D487" t="s">
        <v>25</v>
      </c>
      <c r="E487" t="s">
        <v>145</v>
      </c>
      <c r="F487" t="s">
        <v>26141</v>
      </c>
      <c r="G487" t="s">
        <v>817</v>
      </c>
      <c r="H487" s="1">
        <v>39046</v>
      </c>
      <c r="I487">
        <f t="shared" si="14"/>
        <v>102799</v>
      </c>
    </row>
    <row r="488" spans="1:9" x14ac:dyDescent="0.3">
      <c r="A488">
        <f t="shared" si="15"/>
        <v>102805</v>
      </c>
      <c r="B488">
        <v>483</v>
      </c>
      <c r="C488" t="s">
        <v>1510</v>
      </c>
      <c r="D488" t="s">
        <v>25</v>
      </c>
      <c r="E488" t="s">
        <v>26</v>
      </c>
      <c r="F488" t="s">
        <v>26142</v>
      </c>
      <c r="G488" t="s">
        <v>944</v>
      </c>
      <c r="H488" s="1">
        <v>38955</v>
      </c>
      <c r="I488">
        <f t="shared" si="14"/>
        <v>102805</v>
      </c>
    </row>
    <row r="489" spans="1:9" x14ac:dyDescent="0.3">
      <c r="A489">
        <f t="shared" si="15"/>
        <v>102805</v>
      </c>
      <c r="B489">
        <v>483</v>
      </c>
      <c r="C489" t="s">
        <v>957</v>
      </c>
      <c r="D489" t="s">
        <v>25</v>
      </c>
      <c r="E489" t="s">
        <v>80</v>
      </c>
      <c r="F489" t="s">
        <v>26142</v>
      </c>
      <c r="G489" t="s">
        <v>944</v>
      </c>
      <c r="H489" s="1">
        <v>40260</v>
      </c>
      <c r="I489">
        <f t="shared" si="14"/>
        <v>102805</v>
      </c>
    </row>
    <row r="490" spans="1:9" x14ac:dyDescent="0.3">
      <c r="A490">
        <f t="shared" si="15"/>
        <v>102809</v>
      </c>
      <c r="B490">
        <v>485</v>
      </c>
      <c r="C490" t="s">
        <v>887</v>
      </c>
      <c r="D490" t="s">
        <v>25</v>
      </c>
      <c r="E490" t="s">
        <v>80</v>
      </c>
      <c r="F490" t="s">
        <v>26143</v>
      </c>
      <c r="G490" t="s">
        <v>944</v>
      </c>
      <c r="H490" s="1">
        <v>38513</v>
      </c>
      <c r="I490">
        <f t="shared" si="14"/>
        <v>102809</v>
      </c>
    </row>
    <row r="491" spans="1:9" x14ac:dyDescent="0.3">
      <c r="A491">
        <f t="shared" si="15"/>
        <v>102822</v>
      </c>
      <c r="B491">
        <v>486</v>
      </c>
      <c r="C491" t="s">
        <v>1115</v>
      </c>
      <c r="D491" t="s">
        <v>25</v>
      </c>
      <c r="E491" t="s">
        <v>47</v>
      </c>
      <c r="F491" t="s">
        <v>26144</v>
      </c>
      <c r="G491" t="s">
        <v>944</v>
      </c>
      <c r="H491" s="1">
        <v>38618</v>
      </c>
      <c r="I491">
        <f t="shared" si="14"/>
        <v>102822</v>
      </c>
    </row>
    <row r="492" spans="1:9" x14ac:dyDescent="0.3">
      <c r="A492">
        <f t="shared" si="15"/>
        <v>102828</v>
      </c>
      <c r="B492">
        <v>487</v>
      </c>
      <c r="C492" t="s">
        <v>28599</v>
      </c>
      <c r="D492" t="s">
        <v>25</v>
      </c>
      <c r="E492" t="s">
        <v>80</v>
      </c>
      <c r="F492" t="s">
        <v>29040</v>
      </c>
      <c r="G492" t="s">
        <v>944</v>
      </c>
      <c r="H492" s="1">
        <v>42711</v>
      </c>
      <c r="I492">
        <f t="shared" si="14"/>
        <v>102828</v>
      </c>
    </row>
    <row r="493" spans="1:9" x14ac:dyDescent="0.3">
      <c r="A493">
        <f t="shared" si="15"/>
        <v>102839</v>
      </c>
      <c r="B493">
        <v>488</v>
      </c>
      <c r="C493" t="s">
        <v>839</v>
      </c>
      <c r="D493" t="s">
        <v>25</v>
      </c>
      <c r="E493" t="s">
        <v>29</v>
      </c>
      <c r="F493" t="s">
        <v>26145</v>
      </c>
      <c r="G493" t="s">
        <v>944</v>
      </c>
      <c r="H493" s="1">
        <v>39203</v>
      </c>
      <c r="I493">
        <f t="shared" si="14"/>
        <v>102839</v>
      </c>
    </row>
    <row r="494" spans="1:9" x14ac:dyDescent="0.3">
      <c r="A494">
        <f t="shared" si="15"/>
        <v>102840</v>
      </c>
      <c r="B494">
        <v>489</v>
      </c>
      <c r="C494" t="s">
        <v>1211</v>
      </c>
      <c r="D494" t="s">
        <v>25</v>
      </c>
      <c r="E494" t="s">
        <v>41</v>
      </c>
      <c r="F494" t="s">
        <v>26146</v>
      </c>
      <c r="G494" t="s">
        <v>944</v>
      </c>
      <c r="H494" s="1">
        <v>38265</v>
      </c>
      <c r="I494">
        <f t="shared" si="14"/>
        <v>102840</v>
      </c>
    </row>
    <row r="495" spans="1:9" x14ac:dyDescent="0.3">
      <c r="A495">
        <f t="shared" si="15"/>
        <v>102841</v>
      </c>
      <c r="B495">
        <v>490</v>
      </c>
      <c r="C495" t="s">
        <v>420</v>
      </c>
      <c r="D495" t="s">
        <v>25</v>
      </c>
      <c r="E495" t="s">
        <v>33</v>
      </c>
      <c r="F495" t="s">
        <v>26147</v>
      </c>
      <c r="G495" t="s">
        <v>944</v>
      </c>
      <c r="H495" s="1">
        <v>41691</v>
      </c>
      <c r="I495">
        <f t="shared" si="14"/>
        <v>102841</v>
      </c>
    </row>
    <row r="496" spans="1:9" x14ac:dyDescent="0.3">
      <c r="A496">
        <f t="shared" si="15"/>
        <v>102848</v>
      </c>
      <c r="B496">
        <v>491</v>
      </c>
      <c r="C496" t="s">
        <v>1133</v>
      </c>
      <c r="D496" t="s">
        <v>25</v>
      </c>
      <c r="E496" t="s">
        <v>203</v>
      </c>
      <c r="F496" t="s">
        <v>26148</v>
      </c>
      <c r="G496" t="s">
        <v>944</v>
      </c>
      <c r="H496" s="1">
        <v>38240</v>
      </c>
      <c r="I496">
        <f t="shared" si="14"/>
        <v>102848</v>
      </c>
    </row>
    <row r="497" spans="1:9" x14ac:dyDescent="0.3">
      <c r="A497">
        <f t="shared" si="15"/>
        <v>102867</v>
      </c>
      <c r="B497">
        <v>492</v>
      </c>
      <c r="C497" t="s">
        <v>1090</v>
      </c>
      <c r="D497" t="s">
        <v>25</v>
      </c>
      <c r="E497" t="s">
        <v>26</v>
      </c>
      <c r="F497" t="s">
        <v>26149</v>
      </c>
      <c r="G497" t="s">
        <v>944</v>
      </c>
      <c r="H497" s="1">
        <v>38463</v>
      </c>
      <c r="I497">
        <f t="shared" si="14"/>
        <v>102867</v>
      </c>
    </row>
    <row r="498" spans="1:9" x14ac:dyDescent="0.3">
      <c r="A498">
        <f t="shared" si="15"/>
        <v>102876</v>
      </c>
      <c r="B498">
        <v>493</v>
      </c>
      <c r="C498" t="s">
        <v>900</v>
      </c>
      <c r="D498" t="s">
        <v>25</v>
      </c>
      <c r="E498" t="s">
        <v>26</v>
      </c>
      <c r="F498" t="s">
        <v>26150</v>
      </c>
      <c r="G498" t="s">
        <v>944</v>
      </c>
      <c r="H498" s="1">
        <v>41153</v>
      </c>
      <c r="I498">
        <f t="shared" si="14"/>
        <v>102876</v>
      </c>
    </row>
    <row r="499" spans="1:9" x14ac:dyDescent="0.3">
      <c r="A499">
        <f t="shared" si="15"/>
        <v>102894</v>
      </c>
      <c r="B499">
        <v>494</v>
      </c>
      <c r="C499" t="s">
        <v>1107</v>
      </c>
      <c r="D499" t="s">
        <v>25</v>
      </c>
      <c r="E499" t="s">
        <v>33</v>
      </c>
      <c r="F499" t="s">
        <v>26151</v>
      </c>
      <c r="G499" t="s">
        <v>944</v>
      </c>
      <c r="H499" s="1">
        <v>42191</v>
      </c>
      <c r="I499">
        <f t="shared" si="14"/>
        <v>102894</v>
      </c>
    </row>
    <row r="500" spans="1:9" x14ac:dyDescent="0.3">
      <c r="A500">
        <f t="shared" si="15"/>
        <v>102914</v>
      </c>
      <c r="B500">
        <v>495</v>
      </c>
      <c r="C500" t="s">
        <v>1135</v>
      </c>
      <c r="D500" t="s">
        <v>25</v>
      </c>
      <c r="E500" t="s">
        <v>924</v>
      </c>
      <c r="F500" t="s">
        <v>26152</v>
      </c>
      <c r="G500" t="s">
        <v>944</v>
      </c>
      <c r="H500" s="1">
        <v>39050</v>
      </c>
      <c r="I500">
        <f t="shared" si="14"/>
        <v>102914</v>
      </c>
    </row>
    <row r="501" spans="1:9" x14ac:dyDescent="0.3">
      <c r="A501">
        <f t="shared" si="15"/>
        <v>102915</v>
      </c>
      <c r="B501">
        <v>496</v>
      </c>
      <c r="C501" t="s">
        <v>1093</v>
      </c>
      <c r="D501" t="s">
        <v>25</v>
      </c>
      <c r="E501" t="s">
        <v>255</v>
      </c>
      <c r="F501" t="s">
        <v>26153</v>
      </c>
      <c r="G501" t="s">
        <v>944</v>
      </c>
      <c r="H501" s="1">
        <v>40455</v>
      </c>
      <c r="I501">
        <f t="shared" si="14"/>
        <v>102915</v>
      </c>
    </row>
    <row r="502" spans="1:9" x14ac:dyDescent="0.3">
      <c r="A502">
        <f t="shared" si="15"/>
        <v>102919</v>
      </c>
      <c r="B502">
        <v>497</v>
      </c>
      <c r="C502" t="s">
        <v>1025</v>
      </c>
      <c r="D502" t="s">
        <v>25</v>
      </c>
      <c r="E502" t="s">
        <v>80</v>
      </c>
      <c r="F502" t="s">
        <v>26154</v>
      </c>
      <c r="G502" t="s">
        <v>944</v>
      </c>
      <c r="H502" s="1">
        <v>39815</v>
      </c>
      <c r="I502">
        <f t="shared" si="14"/>
        <v>102919</v>
      </c>
    </row>
    <row r="503" spans="1:9" x14ac:dyDescent="0.3">
      <c r="A503">
        <f t="shared" si="15"/>
        <v>102921</v>
      </c>
      <c r="B503">
        <v>498</v>
      </c>
      <c r="C503" t="s">
        <v>1408</v>
      </c>
      <c r="D503" t="s">
        <v>25</v>
      </c>
      <c r="E503" t="s">
        <v>26</v>
      </c>
      <c r="F503" t="s">
        <v>26155</v>
      </c>
      <c r="G503" t="s">
        <v>944</v>
      </c>
      <c r="H503" s="1">
        <v>39108</v>
      </c>
      <c r="I503">
        <f t="shared" si="14"/>
        <v>102921</v>
      </c>
    </row>
    <row r="504" spans="1:9" x14ac:dyDescent="0.3">
      <c r="A504">
        <f t="shared" si="15"/>
        <v>102925</v>
      </c>
      <c r="B504">
        <v>499</v>
      </c>
      <c r="C504" t="s">
        <v>23543</v>
      </c>
      <c r="D504" t="s">
        <v>25</v>
      </c>
      <c r="E504" t="s">
        <v>26</v>
      </c>
      <c r="F504" t="s">
        <v>26156</v>
      </c>
      <c r="G504" t="s">
        <v>944</v>
      </c>
      <c r="H504" s="1">
        <v>39651</v>
      </c>
      <c r="I504">
        <f t="shared" si="14"/>
        <v>102925</v>
      </c>
    </row>
    <row r="505" spans="1:9" x14ac:dyDescent="0.3">
      <c r="A505">
        <f t="shared" si="15"/>
        <v>102933</v>
      </c>
      <c r="B505">
        <v>500</v>
      </c>
      <c r="C505" t="s">
        <v>837</v>
      </c>
      <c r="D505" t="s">
        <v>25</v>
      </c>
      <c r="E505" t="s">
        <v>281</v>
      </c>
      <c r="F505" t="s">
        <v>26157</v>
      </c>
      <c r="G505" t="s">
        <v>944</v>
      </c>
      <c r="H505" s="1">
        <v>38458</v>
      </c>
      <c r="I505">
        <f t="shared" si="14"/>
        <v>102933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102933</v>
      </c>
      <c r="B507" t="s">
        <v>1033</v>
      </c>
      <c r="C507" t="s">
        <v>861</v>
      </c>
      <c r="D507" t="s">
        <v>25</v>
      </c>
      <c r="E507" t="s">
        <v>26</v>
      </c>
      <c r="F507" t="s">
        <v>26157</v>
      </c>
      <c r="G507" t="s">
        <v>944</v>
      </c>
      <c r="H507" s="1">
        <v>39369</v>
      </c>
      <c r="I507">
        <f t="shared" si="14"/>
        <v>102933</v>
      </c>
    </row>
    <row r="508" spans="1:9" x14ac:dyDescent="0.3">
      <c r="A508">
        <f t="shared" si="15"/>
        <v>102938</v>
      </c>
      <c r="B508">
        <v>502</v>
      </c>
      <c r="C508" t="s">
        <v>1183</v>
      </c>
      <c r="D508" t="s">
        <v>25</v>
      </c>
      <c r="E508" t="s">
        <v>26</v>
      </c>
      <c r="F508" t="s">
        <v>26158</v>
      </c>
      <c r="G508" t="s">
        <v>944</v>
      </c>
      <c r="H508" s="1">
        <v>38105</v>
      </c>
      <c r="I508">
        <f t="shared" si="14"/>
        <v>102938</v>
      </c>
    </row>
    <row r="509" spans="1:9" x14ac:dyDescent="0.3">
      <c r="A509">
        <f t="shared" si="15"/>
        <v>102940</v>
      </c>
      <c r="B509">
        <v>503</v>
      </c>
      <c r="C509" t="s">
        <v>953</v>
      </c>
      <c r="D509" t="s">
        <v>25</v>
      </c>
      <c r="E509" t="s">
        <v>37</v>
      </c>
      <c r="F509" t="s">
        <v>21114</v>
      </c>
      <c r="G509" t="s">
        <v>944</v>
      </c>
      <c r="H509" s="1">
        <v>38671</v>
      </c>
      <c r="I509">
        <f t="shared" si="14"/>
        <v>102940</v>
      </c>
    </row>
    <row r="510" spans="1:9" x14ac:dyDescent="0.3">
      <c r="A510">
        <f t="shared" si="15"/>
        <v>102943</v>
      </c>
      <c r="B510">
        <v>504</v>
      </c>
      <c r="C510" t="s">
        <v>1082</v>
      </c>
      <c r="D510" t="s">
        <v>25</v>
      </c>
      <c r="E510" t="s">
        <v>26</v>
      </c>
      <c r="F510" t="s">
        <v>26159</v>
      </c>
      <c r="G510" t="s">
        <v>944</v>
      </c>
      <c r="H510" s="1">
        <v>41105</v>
      </c>
      <c r="I510">
        <f t="shared" si="14"/>
        <v>102943</v>
      </c>
    </row>
    <row r="511" spans="1:9" x14ac:dyDescent="0.3">
      <c r="A511">
        <f t="shared" si="15"/>
        <v>102948</v>
      </c>
      <c r="B511">
        <v>505</v>
      </c>
      <c r="C511" t="s">
        <v>1292</v>
      </c>
      <c r="D511" t="s">
        <v>25</v>
      </c>
      <c r="E511" t="s">
        <v>37</v>
      </c>
      <c r="F511" t="s">
        <v>27877</v>
      </c>
      <c r="G511" t="s">
        <v>944</v>
      </c>
      <c r="H511" s="1">
        <v>42445</v>
      </c>
      <c r="I511">
        <f t="shared" si="14"/>
        <v>102948</v>
      </c>
    </row>
    <row r="512" spans="1:9" x14ac:dyDescent="0.3">
      <c r="A512">
        <f t="shared" si="15"/>
        <v>102966</v>
      </c>
      <c r="B512">
        <v>506</v>
      </c>
      <c r="C512" t="s">
        <v>1160</v>
      </c>
      <c r="D512" t="s">
        <v>25</v>
      </c>
      <c r="E512" t="s">
        <v>26</v>
      </c>
      <c r="F512" t="s">
        <v>26160</v>
      </c>
      <c r="G512" t="s">
        <v>944</v>
      </c>
      <c r="H512" s="1">
        <v>38016</v>
      </c>
      <c r="I512">
        <f t="shared" si="14"/>
        <v>102966</v>
      </c>
    </row>
    <row r="513" spans="1:9" x14ac:dyDescent="0.3">
      <c r="A513">
        <f t="shared" si="15"/>
        <v>102981</v>
      </c>
      <c r="B513">
        <v>507</v>
      </c>
      <c r="C513" t="s">
        <v>1065</v>
      </c>
      <c r="D513" t="s">
        <v>25</v>
      </c>
      <c r="E513" t="s">
        <v>37</v>
      </c>
      <c r="F513" t="s">
        <v>26161</v>
      </c>
      <c r="G513" t="s">
        <v>944</v>
      </c>
      <c r="H513" s="1">
        <v>41422</v>
      </c>
      <c r="I513">
        <f t="shared" si="14"/>
        <v>102981</v>
      </c>
    </row>
    <row r="514" spans="1:9" x14ac:dyDescent="0.3">
      <c r="A514">
        <f t="shared" si="15"/>
        <v>102999</v>
      </c>
      <c r="B514">
        <v>508</v>
      </c>
      <c r="C514" t="s">
        <v>1187</v>
      </c>
      <c r="D514" t="s">
        <v>25</v>
      </c>
      <c r="E514" t="s">
        <v>29</v>
      </c>
      <c r="F514" t="s">
        <v>26162</v>
      </c>
      <c r="G514" t="s">
        <v>944</v>
      </c>
      <c r="H514" s="1">
        <v>38118</v>
      </c>
      <c r="I514">
        <f t="shared" ref="I514:I577" si="16">A514</f>
        <v>102999</v>
      </c>
    </row>
    <row r="515" spans="1:9" x14ac:dyDescent="0.3">
      <c r="A515">
        <f t="shared" ref="A515:A578" si="17">(LEFT(F515)*10^5)+(MID(F515,3,2)*10^3)+RIGHT(F515,3)</f>
        <v>102999</v>
      </c>
      <c r="B515">
        <v>508</v>
      </c>
      <c r="C515" t="s">
        <v>1002</v>
      </c>
      <c r="D515" t="s">
        <v>25</v>
      </c>
      <c r="E515" t="s">
        <v>26</v>
      </c>
      <c r="F515" t="s">
        <v>26162</v>
      </c>
      <c r="G515" t="s">
        <v>944</v>
      </c>
      <c r="H515" s="1">
        <v>38580</v>
      </c>
      <c r="I515">
        <f t="shared" si="16"/>
        <v>102999</v>
      </c>
    </row>
    <row r="516" spans="1:9" x14ac:dyDescent="0.3">
      <c r="A516">
        <f t="shared" si="17"/>
        <v>103011</v>
      </c>
      <c r="B516">
        <v>510</v>
      </c>
      <c r="C516" t="s">
        <v>1843</v>
      </c>
      <c r="D516" t="s">
        <v>25</v>
      </c>
      <c r="E516" t="s">
        <v>80</v>
      </c>
      <c r="F516" t="s">
        <v>21119</v>
      </c>
      <c r="G516" t="s">
        <v>944</v>
      </c>
      <c r="H516" s="1">
        <v>39816</v>
      </c>
      <c r="I516">
        <f t="shared" si="16"/>
        <v>103011</v>
      </c>
    </row>
    <row r="517" spans="1:9" x14ac:dyDescent="0.3">
      <c r="A517">
        <f t="shared" si="17"/>
        <v>103023</v>
      </c>
      <c r="B517">
        <v>511</v>
      </c>
      <c r="C517" t="s">
        <v>28720</v>
      </c>
      <c r="D517" t="s">
        <v>25</v>
      </c>
      <c r="E517" t="s">
        <v>26</v>
      </c>
      <c r="F517" t="s">
        <v>29861</v>
      </c>
      <c r="G517" t="s">
        <v>944</v>
      </c>
      <c r="H517" s="1">
        <v>42724</v>
      </c>
      <c r="I517">
        <f t="shared" si="16"/>
        <v>103023</v>
      </c>
    </row>
    <row r="518" spans="1:9" x14ac:dyDescent="0.3">
      <c r="A518">
        <f t="shared" si="17"/>
        <v>103050</v>
      </c>
      <c r="B518">
        <v>512</v>
      </c>
      <c r="C518" t="s">
        <v>692</v>
      </c>
      <c r="D518" t="s">
        <v>25</v>
      </c>
      <c r="E518" t="s">
        <v>26</v>
      </c>
      <c r="F518" t="s">
        <v>26163</v>
      </c>
      <c r="G518" t="s">
        <v>944</v>
      </c>
      <c r="H518" s="1">
        <v>41256</v>
      </c>
      <c r="I518">
        <f t="shared" si="16"/>
        <v>103050</v>
      </c>
    </row>
    <row r="519" spans="1:9" x14ac:dyDescent="0.3">
      <c r="A519">
        <f t="shared" si="17"/>
        <v>103057</v>
      </c>
      <c r="B519">
        <v>513</v>
      </c>
      <c r="C519" t="s">
        <v>1139</v>
      </c>
      <c r="D519" t="s">
        <v>25</v>
      </c>
      <c r="E519" t="s">
        <v>26</v>
      </c>
      <c r="F519" t="s">
        <v>21123</v>
      </c>
      <c r="G519" t="s">
        <v>944</v>
      </c>
      <c r="H519" s="1">
        <v>39029</v>
      </c>
      <c r="I519">
        <f t="shared" si="16"/>
        <v>103057</v>
      </c>
    </row>
    <row r="520" spans="1:9" x14ac:dyDescent="0.3">
      <c r="A520">
        <f t="shared" si="17"/>
        <v>103060</v>
      </c>
      <c r="B520">
        <v>514</v>
      </c>
      <c r="C520" t="s">
        <v>1154</v>
      </c>
      <c r="D520" t="s">
        <v>25</v>
      </c>
      <c r="E520" t="s">
        <v>80</v>
      </c>
      <c r="F520" t="s">
        <v>26164</v>
      </c>
      <c r="G520" t="s">
        <v>944</v>
      </c>
      <c r="H520" s="1">
        <v>39152</v>
      </c>
      <c r="I520">
        <f t="shared" si="16"/>
        <v>103060</v>
      </c>
    </row>
    <row r="521" spans="1:9" x14ac:dyDescent="0.3">
      <c r="A521">
        <f t="shared" si="17"/>
        <v>103086</v>
      </c>
      <c r="B521">
        <v>515</v>
      </c>
      <c r="C521" t="s">
        <v>1044</v>
      </c>
      <c r="D521" t="s">
        <v>25</v>
      </c>
      <c r="E521" t="s">
        <v>41</v>
      </c>
      <c r="F521" t="s">
        <v>26165</v>
      </c>
      <c r="G521" t="s">
        <v>944</v>
      </c>
      <c r="H521" s="1">
        <v>39086</v>
      </c>
      <c r="I521">
        <f t="shared" si="16"/>
        <v>103086</v>
      </c>
    </row>
    <row r="522" spans="1:9" x14ac:dyDescent="0.3">
      <c r="A522">
        <f t="shared" si="17"/>
        <v>103100</v>
      </c>
      <c r="B522">
        <v>516</v>
      </c>
      <c r="C522" t="s">
        <v>885</v>
      </c>
      <c r="D522" t="s">
        <v>25</v>
      </c>
      <c r="E522" t="s">
        <v>33</v>
      </c>
      <c r="F522" t="s">
        <v>26166</v>
      </c>
      <c r="G522" t="s">
        <v>944</v>
      </c>
      <c r="H522" s="1">
        <v>40396</v>
      </c>
      <c r="I522">
        <f t="shared" si="16"/>
        <v>103100</v>
      </c>
    </row>
    <row r="523" spans="1:9" x14ac:dyDescent="0.3">
      <c r="A523">
        <f t="shared" si="17"/>
        <v>103106</v>
      </c>
      <c r="B523">
        <v>517</v>
      </c>
      <c r="C523" t="s">
        <v>638</v>
      </c>
      <c r="D523" t="s">
        <v>25</v>
      </c>
      <c r="E523" t="s">
        <v>26</v>
      </c>
      <c r="F523" t="s">
        <v>26167</v>
      </c>
      <c r="G523" t="s">
        <v>944</v>
      </c>
      <c r="H523" s="1">
        <v>38044</v>
      </c>
      <c r="I523">
        <f t="shared" si="16"/>
        <v>103106</v>
      </c>
    </row>
    <row r="524" spans="1:9" x14ac:dyDescent="0.3">
      <c r="A524">
        <f t="shared" si="17"/>
        <v>103107</v>
      </c>
      <c r="B524">
        <v>518</v>
      </c>
      <c r="C524" t="s">
        <v>875</v>
      </c>
      <c r="D524" t="s">
        <v>25</v>
      </c>
      <c r="E524" t="s">
        <v>26</v>
      </c>
      <c r="F524" t="s">
        <v>26168</v>
      </c>
      <c r="G524" t="s">
        <v>944</v>
      </c>
      <c r="H524" s="1">
        <v>39031</v>
      </c>
      <c r="I524">
        <f t="shared" si="16"/>
        <v>103107</v>
      </c>
    </row>
    <row r="525" spans="1:9" x14ac:dyDescent="0.3">
      <c r="A525">
        <f t="shared" si="17"/>
        <v>103111</v>
      </c>
      <c r="B525">
        <v>519</v>
      </c>
      <c r="C525" t="s">
        <v>1034</v>
      </c>
      <c r="D525" t="s">
        <v>25</v>
      </c>
      <c r="E525" t="s">
        <v>47</v>
      </c>
      <c r="F525" t="s">
        <v>26169</v>
      </c>
      <c r="G525" t="s">
        <v>944</v>
      </c>
      <c r="H525" s="1">
        <v>38166</v>
      </c>
      <c r="I525">
        <f t="shared" si="16"/>
        <v>103111</v>
      </c>
    </row>
    <row r="526" spans="1:9" x14ac:dyDescent="0.3">
      <c r="A526">
        <f t="shared" si="17"/>
        <v>103113</v>
      </c>
      <c r="B526">
        <v>520</v>
      </c>
      <c r="C526" t="s">
        <v>1078</v>
      </c>
      <c r="D526" t="s">
        <v>25</v>
      </c>
      <c r="E526" t="s">
        <v>29</v>
      </c>
      <c r="F526" t="s">
        <v>26170</v>
      </c>
      <c r="G526" t="s">
        <v>944</v>
      </c>
      <c r="H526" s="1">
        <v>38289</v>
      </c>
      <c r="I526">
        <f t="shared" si="16"/>
        <v>103113</v>
      </c>
    </row>
    <row r="527" spans="1:9" x14ac:dyDescent="0.3">
      <c r="A527">
        <f t="shared" si="17"/>
        <v>103120</v>
      </c>
      <c r="B527">
        <v>521</v>
      </c>
      <c r="C527" t="s">
        <v>1558</v>
      </c>
      <c r="D527" t="s">
        <v>25</v>
      </c>
      <c r="E527" t="s">
        <v>80</v>
      </c>
      <c r="F527" t="s">
        <v>26171</v>
      </c>
      <c r="G527" t="s">
        <v>944</v>
      </c>
      <c r="H527" s="1">
        <v>38561</v>
      </c>
      <c r="I527">
        <f t="shared" si="16"/>
        <v>103120</v>
      </c>
    </row>
    <row r="528" spans="1:9" x14ac:dyDescent="0.3">
      <c r="A528">
        <f t="shared" si="17"/>
        <v>103148</v>
      </c>
      <c r="B528">
        <v>522</v>
      </c>
      <c r="C528" t="s">
        <v>1050</v>
      </c>
      <c r="D528" t="s">
        <v>25</v>
      </c>
      <c r="E528" t="s">
        <v>37</v>
      </c>
      <c r="F528" t="s">
        <v>26172</v>
      </c>
      <c r="G528" t="s">
        <v>944</v>
      </c>
      <c r="H528" s="1">
        <v>40257</v>
      </c>
      <c r="I528">
        <f t="shared" si="16"/>
        <v>103148</v>
      </c>
    </row>
    <row r="529" spans="1:9" x14ac:dyDescent="0.3">
      <c r="A529">
        <f t="shared" si="17"/>
        <v>103155</v>
      </c>
      <c r="B529">
        <v>523</v>
      </c>
      <c r="C529" t="s">
        <v>1209</v>
      </c>
      <c r="D529" t="s">
        <v>25</v>
      </c>
      <c r="E529" t="s">
        <v>26</v>
      </c>
      <c r="F529" t="s">
        <v>26173</v>
      </c>
      <c r="G529" t="s">
        <v>944</v>
      </c>
      <c r="H529" s="1">
        <v>38438</v>
      </c>
      <c r="I529">
        <f t="shared" si="16"/>
        <v>103155</v>
      </c>
    </row>
    <row r="530" spans="1:9" x14ac:dyDescent="0.3">
      <c r="A530">
        <f t="shared" si="17"/>
        <v>103159</v>
      </c>
      <c r="B530">
        <v>524</v>
      </c>
      <c r="C530" t="s">
        <v>1233</v>
      </c>
      <c r="D530" t="s">
        <v>25</v>
      </c>
      <c r="E530" t="s">
        <v>80</v>
      </c>
      <c r="F530" t="s">
        <v>26174</v>
      </c>
      <c r="G530" t="s">
        <v>944</v>
      </c>
      <c r="H530" s="1">
        <v>42345</v>
      </c>
      <c r="I530">
        <f t="shared" si="16"/>
        <v>103159</v>
      </c>
    </row>
    <row r="531" spans="1:9" x14ac:dyDescent="0.3">
      <c r="A531">
        <f t="shared" si="17"/>
        <v>103162</v>
      </c>
      <c r="B531">
        <v>525</v>
      </c>
      <c r="C531" t="s">
        <v>1023</v>
      </c>
      <c r="D531" t="s">
        <v>25</v>
      </c>
      <c r="E531" t="s">
        <v>29</v>
      </c>
      <c r="F531" t="s">
        <v>26175</v>
      </c>
      <c r="G531" t="s">
        <v>944</v>
      </c>
      <c r="H531" s="1">
        <v>38637</v>
      </c>
      <c r="I531">
        <f t="shared" si="16"/>
        <v>103162</v>
      </c>
    </row>
    <row r="532" spans="1:9" x14ac:dyDescent="0.3">
      <c r="A532">
        <f t="shared" si="17"/>
        <v>103163</v>
      </c>
      <c r="B532">
        <v>526</v>
      </c>
      <c r="C532" t="s">
        <v>1069</v>
      </c>
      <c r="D532" t="s">
        <v>25</v>
      </c>
      <c r="E532" t="s">
        <v>41</v>
      </c>
      <c r="F532" t="s">
        <v>26176</v>
      </c>
      <c r="G532" t="s">
        <v>944</v>
      </c>
      <c r="H532" s="1">
        <v>41795</v>
      </c>
      <c r="I532">
        <f t="shared" si="16"/>
        <v>103163</v>
      </c>
    </row>
    <row r="533" spans="1:9" x14ac:dyDescent="0.3">
      <c r="A533">
        <f t="shared" si="17"/>
        <v>103172</v>
      </c>
      <c r="B533">
        <v>527</v>
      </c>
      <c r="C533" t="s">
        <v>1380</v>
      </c>
      <c r="D533" t="s">
        <v>25</v>
      </c>
      <c r="E533" t="s">
        <v>41</v>
      </c>
      <c r="F533" t="s">
        <v>26177</v>
      </c>
      <c r="G533" t="s">
        <v>944</v>
      </c>
      <c r="H533" s="1">
        <v>38919</v>
      </c>
      <c r="I533">
        <f t="shared" si="16"/>
        <v>103172</v>
      </c>
    </row>
    <row r="534" spans="1:9" x14ac:dyDescent="0.3">
      <c r="A534">
        <f t="shared" si="17"/>
        <v>103176</v>
      </c>
      <c r="B534">
        <v>528</v>
      </c>
      <c r="C534" t="s">
        <v>1054</v>
      </c>
      <c r="D534" t="s">
        <v>25</v>
      </c>
      <c r="E534" t="s">
        <v>203</v>
      </c>
      <c r="F534" t="s">
        <v>26178</v>
      </c>
      <c r="G534" t="s">
        <v>944</v>
      </c>
      <c r="H534" s="1">
        <v>38286</v>
      </c>
      <c r="I534">
        <f t="shared" si="16"/>
        <v>103176</v>
      </c>
    </row>
    <row r="535" spans="1:9" x14ac:dyDescent="0.3">
      <c r="A535">
        <f t="shared" si="17"/>
        <v>103183</v>
      </c>
      <c r="B535">
        <v>529</v>
      </c>
      <c r="C535" t="s">
        <v>1227</v>
      </c>
      <c r="D535" t="s">
        <v>25</v>
      </c>
      <c r="E535" t="s">
        <v>26</v>
      </c>
      <c r="F535" t="s">
        <v>27665</v>
      </c>
      <c r="G535" t="s">
        <v>944</v>
      </c>
      <c r="H535" s="1">
        <v>42379</v>
      </c>
      <c r="I535">
        <f t="shared" si="16"/>
        <v>103183</v>
      </c>
    </row>
    <row r="536" spans="1:9" x14ac:dyDescent="0.3">
      <c r="A536">
        <f t="shared" si="17"/>
        <v>103191</v>
      </c>
      <c r="B536">
        <v>530</v>
      </c>
      <c r="C536" t="s">
        <v>1384</v>
      </c>
      <c r="D536" t="s">
        <v>25</v>
      </c>
      <c r="E536" t="s">
        <v>26</v>
      </c>
      <c r="F536" t="s">
        <v>26179</v>
      </c>
      <c r="G536" t="s">
        <v>944</v>
      </c>
      <c r="H536" s="1">
        <v>38872</v>
      </c>
      <c r="I536">
        <f t="shared" si="16"/>
        <v>103191</v>
      </c>
    </row>
    <row r="537" spans="1:9" x14ac:dyDescent="0.3">
      <c r="A537">
        <f t="shared" si="17"/>
        <v>103210</v>
      </c>
      <c r="B537">
        <v>531</v>
      </c>
      <c r="C537" t="s">
        <v>842</v>
      </c>
      <c r="D537" t="s">
        <v>25</v>
      </c>
      <c r="E537" t="s">
        <v>281</v>
      </c>
      <c r="F537" t="s">
        <v>26180</v>
      </c>
      <c r="G537" t="s">
        <v>1075</v>
      </c>
      <c r="H537" s="1">
        <v>41708</v>
      </c>
      <c r="I537">
        <f t="shared" si="16"/>
        <v>103210</v>
      </c>
    </row>
    <row r="538" spans="1:9" x14ac:dyDescent="0.3">
      <c r="A538">
        <f t="shared" si="17"/>
        <v>103211</v>
      </c>
      <c r="B538">
        <v>532</v>
      </c>
      <c r="C538" t="s">
        <v>1174</v>
      </c>
      <c r="D538" t="s">
        <v>25</v>
      </c>
      <c r="E538" t="s">
        <v>26</v>
      </c>
      <c r="F538" t="s">
        <v>26181</v>
      </c>
      <c r="G538" t="s">
        <v>1075</v>
      </c>
      <c r="H538" s="1">
        <v>39215</v>
      </c>
      <c r="I538">
        <f t="shared" si="16"/>
        <v>103211</v>
      </c>
    </row>
    <row r="539" spans="1:9" x14ac:dyDescent="0.3">
      <c r="A539">
        <f t="shared" si="17"/>
        <v>103213</v>
      </c>
      <c r="B539">
        <v>533</v>
      </c>
      <c r="C539" t="s">
        <v>1162</v>
      </c>
      <c r="D539" t="s">
        <v>25</v>
      </c>
      <c r="E539" t="s">
        <v>26</v>
      </c>
      <c r="F539" t="s">
        <v>21139</v>
      </c>
      <c r="G539" t="s">
        <v>1075</v>
      </c>
      <c r="H539" s="1">
        <v>38654</v>
      </c>
      <c r="I539">
        <f t="shared" si="16"/>
        <v>103213</v>
      </c>
    </row>
    <row r="540" spans="1:9" x14ac:dyDescent="0.3">
      <c r="A540">
        <f t="shared" si="17"/>
        <v>103222</v>
      </c>
      <c r="B540">
        <v>534</v>
      </c>
      <c r="C540" t="s">
        <v>992</v>
      </c>
      <c r="D540" t="s">
        <v>25</v>
      </c>
      <c r="E540" t="s">
        <v>26</v>
      </c>
      <c r="F540" t="s">
        <v>26182</v>
      </c>
      <c r="G540" t="s">
        <v>1075</v>
      </c>
      <c r="H540" s="1">
        <v>39461</v>
      </c>
      <c r="I540">
        <f t="shared" si="16"/>
        <v>103222</v>
      </c>
    </row>
    <row r="541" spans="1:9" x14ac:dyDescent="0.3">
      <c r="A541">
        <f t="shared" si="17"/>
        <v>103256</v>
      </c>
      <c r="B541">
        <v>535</v>
      </c>
      <c r="C541" t="s">
        <v>1129</v>
      </c>
      <c r="D541" t="s">
        <v>25</v>
      </c>
      <c r="E541" t="s">
        <v>203</v>
      </c>
      <c r="F541" t="s">
        <v>26183</v>
      </c>
      <c r="G541" t="s">
        <v>1075</v>
      </c>
      <c r="H541" s="1">
        <v>38910</v>
      </c>
      <c r="I541">
        <f t="shared" si="16"/>
        <v>103256</v>
      </c>
    </row>
    <row r="542" spans="1:9" x14ac:dyDescent="0.3">
      <c r="A542">
        <f t="shared" si="17"/>
        <v>103273</v>
      </c>
      <c r="B542">
        <v>536</v>
      </c>
      <c r="C542" t="s">
        <v>686</v>
      </c>
      <c r="D542" t="s">
        <v>25</v>
      </c>
      <c r="E542" t="s">
        <v>33</v>
      </c>
      <c r="F542" t="s">
        <v>26184</v>
      </c>
      <c r="G542" t="s">
        <v>1075</v>
      </c>
      <c r="H542" s="1">
        <v>38890</v>
      </c>
      <c r="I542">
        <f t="shared" si="16"/>
        <v>103273</v>
      </c>
    </row>
    <row r="543" spans="1:9" x14ac:dyDescent="0.3">
      <c r="A543">
        <f t="shared" si="17"/>
        <v>103279</v>
      </c>
      <c r="B543">
        <v>537</v>
      </c>
      <c r="C543" t="s">
        <v>1288</v>
      </c>
      <c r="D543" t="s">
        <v>25</v>
      </c>
      <c r="E543" t="s">
        <v>80</v>
      </c>
      <c r="F543" t="s">
        <v>26185</v>
      </c>
      <c r="G543" t="s">
        <v>1075</v>
      </c>
      <c r="H543" s="1">
        <v>38598</v>
      </c>
      <c r="I543">
        <f t="shared" si="16"/>
        <v>103279</v>
      </c>
    </row>
    <row r="544" spans="1:9" x14ac:dyDescent="0.3">
      <c r="A544">
        <f t="shared" si="17"/>
        <v>103282</v>
      </c>
      <c r="B544">
        <v>538</v>
      </c>
      <c r="C544" t="s">
        <v>970</v>
      </c>
      <c r="D544" t="s">
        <v>25</v>
      </c>
      <c r="E544" t="s">
        <v>37</v>
      </c>
      <c r="F544" t="s">
        <v>26186</v>
      </c>
      <c r="G544" t="s">
        <v>1075</v>
      </c>
      <c r="H544" s="1">
        <v>38146</v>
      </c>
      <c r="I544">
        <f t="shared" si="16"/>
        <v>103282</v>
      </c>
    </row>
    <row r="545" spans="1:9" x14ac:dyDescent="0.3">
      <c r="A545">
        <f t="shared" si="17"/>
        <v>103290</v>
      </c>
      <c r="B545">
        <v>539</v>
      </c>
      <c r="C545" t="s">
        <v>1442</v>
      </c>
      <c r="D545" t="s">
        <v>25</v>
      </c>
      <c r="E545" t="s">
        <v>26</v>
      </c>
      <c r="F545" t="s">
        <v>21146</v>
      </c>
      <c r="G545" t="s">
        <v>1075</v>
      </c>
      <c r="H545" s="1">
        <v>41329</v>
      </c>
      <c r="I545">
        <f t="shared" si="16"/>
        <v>103290</v>
      </c>
    </row>
    <row r="546" spans="1:9" x14ac:dyDescent="0.3">
      <c r="A546">
        <f t="shared" si="17"/>
        <v>103294</v>
      </c>
      <c r="B546">
        <v>540</v>
      </c>
      <c r="C546" t="s">
        <v>1221</v>
      </c>
      <c r="D546" t="s">
        <v>25</v>
      </c>
      <c r="E546" t="s">
        <v>26</v>
      </c>
      <c r="F546" t="s">
        <v>26187</v>
      </c>
      <c r="G546" t="s">
        <v>1075</v>
      </c>
      <c r="H546" s="1">
        <v>40385</v>
      </c>
      <c r="I546">
        <f t="shared" si="16"/>
        <v>103294</v>
      </c>
    </row>
    <row r="547" spans="1:9" x14ac:dyDescent="0.3">
      <c r="A547">
        <f t="shared" si="17"/>
        <v>103309</v>
      </c>
      <c r="B547">
        <v>541</v>
      </c>
      <c r="C547" t="s">
        <v>986</v>
      </c>
      <c r="D547" t="s">
        <v>25</v>
      </c>
      <c r="E547" t="s">
        <v>80</v>
      </c>
      <c r="F547" t="s">
        <v>26188</v>
      </c>
      <c r="G547" t="s">
        <v>1075</v>
      </c>
      <c r="H547" s="1">
        <v>38100</v>
      </c>
      <c r="I547">
        <f t="shared" si="16"/>
        <v>103309</v>
      </c>
    </row>
    <row r="548" spans="1:9" x14ac:dyDescent="0.3">
      <c r="A548">
        <f t="shared" si="17"/>
        <v>103315</v>
      </c>
      <c r="B548">
        <v>542</v>
      </c>
      <c r="C548" t="s">
        <v>1012</v>
      </c>
      <c r="D548" t="s">
        <v>25</v>
      </c>
      <c r="E548" t="s">
        <v>26</v>
      </c>
      <c r="F548" t="s">
        <v>26189</v>
      </c>
      <c r="G548" t="s">
        <v>1075</v>
      </c>
      <c r="H548" s="1">
        <v>39113</v>
      </c>
      <c r="I548">
        <f t="shared" si="16"/>
        <v>103315</v>
      </c>
    </row>
    <row r="549" spans="1:9" x14ac:dyDescent="0.3">
      <c r="A549">
        <f t="shared" si="17"/>
        <v>103329</v>
      </c>
      <c r="B549">
        <v>543</v>
      </c>
      <c r="C549" t="s">
        <v>1164</v>
      </c>
      <c r="D549" t="s">
        <v>25</v>
      </c>
      <c r="E549" t="s">
        <v>145</v>
      </c>
      <c r="F549" t="s">
        <v>26190</v>
      </c>
      <c r="G549" t="s">
        <v>1075</v>
      </c>
      <c r="H549" s="1">
        <v>39407</v>
      </c>
      <c r="I549">
        <f t="shared" si="16"/>
        <v>103329</v>
      </c>
    </row>
    <row r="550" spans="1:9" x14ac:dyDescent="0.3">
      <c r="A550">
        <f t="shared" si="17"/>
        <v>103348</v>
      </c>
      <c r="B550">
        <v>544</v>
      </c>
      <c r="C550" t="s">
        <v>1125</v>
      </c>
      <c r="D550" t="s">
        <v>25</v>
      </c>
      <c r="E550" t="s">
        <v>80</v>
      </c>
      <c r="F550" t="s">
        <v>26191</v>
      </c>
      <c r="G550" t="s">
        <v>1075</v>
      </c>
      <c r="H550" s="1">
        <v>39229</v>
      </c>
      <c r="I550">
        <f t="shared" si="16"/>
        <v>103348</v>
      </c>
    </row>
    <row r="551" spans="1:9" x14ac:dyDescent="0.3">
      <c r="A551">
        <f t="shared" si="17"/>
        <v>103351</v>
      </c>
      <c r="B551">
        <v>545</v>
      </c>
      <c r="C551" t="s">
        <v>1424</v>
      </c>
      <c r="D551" t="s">
        <v>25</v>
      </c>
      <c r="E551" t="s">
        <v>145</v>
      </c>
      <c r="F551" t="s">
        <v>26192</v>
      </c>
      <c r="G551" t="s">
        <v>1075</v>
      </c>
      <c r="H551" s="1">
        <v>40288</v>
      </c>
      <c r="I551">
        <f t="shared" si="16"/>
        <v>103351</v>
      </c>
    </row>
    <row r="552" spans="1:9" x14ac:dyDescent="0.3">
      <c r="A552">
        <f t="shared" si="17"/>
        <v>103363</v>
      </c>
      <c r="B552">
        <v>546</v>
      </c>
      <c r="C552" t="s">
        <v>1318</v>
      </c>
      <c r="D552" t="s">
        <v>25</v>
      </c>
      <c r="E552" t="s">
        <v>33</v>
      </c>
      <c r="F552" t="s">
        <v>26193</v>
      </c>
      <c r="G552" t="s">
        <v>1075</v>
      </c>
      <c r="H552" s="1">
        <v>38002</v>
      </c>
      <c r="I552">
        <f t="shared" si="16"/>
        <v>103363</v>
      </c>
    </row>
    <row r="553" spans="1:9" x14ac:dyDescent="0.3">
      <c r="A553">
        <f t="shared" si="17"/>
        <v>103364</v>
      </c>
      <c r="B553">
        <v>547</v>
      </c>
      <c r="C553" t="s">
        <v>1014</v>
      </c>
      <c r="D553" t="s">
        <v>25</v>
      </c>
      <c r="E553" t="s">
        <v>41</v>
      </c>
      <c r="F553" t="s">
        <v>26194</v>
      </c>
      <c r="G553" t="s">
        <v>1075</v>
      </c>
      <c r="H553" s="1">
        <v>38099</v>
      </c>
      <c r="I553">
        <f t="shared" si="16"/>
        <v>103364</v>
      </c>
    </row>
    <row r="554" spans="1:9" x14ac:dyDescent="0.3">
      <c r="A554">
        <f t="shared" si="17"/>
        <v>103364</v>
      </c>
      <c r="B554">
        <v>547</v>
      </c>
      <c r="C554" t="s">
        <v>1228</v>
      </c>
      <c r="D554" t="s">
        <v>25</v>
      </c>
      <c r="E554" t="s">
        <v>41</v>
      </c>
      <c r="F554" t="s">
        <v>26194</v>
      </c>
      <c r="G554" t="s">
        <v>1075</v>
      </c>
      <c r="H554" s="1">
        <v>38570</v>
      </c>
      <c r="I554">
        <f t="shared" si="16"/>
        <v>103364</v>
      </c>
    </row>
    <row r="555" spans="1:9" x14ac:dyDescent="0.3">
      <c r="A555">
        <f t="shared" si="17"/>
        <v>103368</v>
      </c>
      <c r="B555">
        <v>549</v>
      </c>
      <c r="C555" t="s">
        <v>913</v>
      </c>
      <c r="D555" t="s">
        <v>25</v>
      </c>
      <c r="E555" t="s">
        <v>33</v>
      </c>
      <c r="F555" t="s">
        <v>26195</v>
      </c>
      <c r="G555" t="s">
        <v>1075</v>
      </c>
      <c r="H555" s="1">
        <v>38365</v>
      </c>
      <c r="I555">
        <f t="shared" si="16"/>
        <v>103368</v>
      </c>
    </row>
    <row r="556" spans="1:9" x14ac:dyDescent="0.3">
      <c r="A556">
        <f t="shared" si="17"/>
        <v>103376</v>
      </c>
      <c r="B556">
        <v>550</v>
      </c>
      <c r="C556" t="s">
        <v>25296</v>
      </c>
      <c r="D556" t="s">
        <v>25</v>
      </c>
      <c r="E556" t="s">
        <v>410</v>
      </c>
      <c r="F556" t="s">
        <v>26196</v>
      </c>
      <c r="G556" t="s">
        <v>1075</v>
      </c>
      <c r="H556" s="1">
        <v>38016</v>
      </c>
      <c r="I556">
        <f t="shared" si="16"/>
        <v>103376</v>
      </c>
    </row>
    <row r="557" spans="1:9" x14ac:dyDescent="0.3">
      <c r="A557">
        <f t="shared" si="17"/>
        <v>103378</v>
      </c>
      <c r="B557">
        <v>551</v>
      </c>
      <c r="C557" t="s">
        <v>1431</v>
      </c>
      <c r="D557" t="s">
        <v>25</v>
      </c>
      <c r="E557" t="s">
        <v>26</v>
      </c>
      <c r="F557" t="s">
        <v>26197</v>
      </c>
      <c r="G557" t="s">
        <v>1075</v>
      </c>
      <c r="H557" s="1">
        <v>39179</v>
      </c>
      <c r="I557">
        <f t="shared" si="16"/>
        <v>103378</v>
      </c>
    </row>
    <row r="558" spans="1:9" x14ac:dyDescent="0.3">
      <c r="A558">
        <f t="shared" si="17"/>
        <v>103384</v>
      </c>
      <c r="B558">
        <v>552</v>
      </c>
      <c r="C558" t="s">
        <v>27760</v>
      </c>
      <c r="D558" t="s">
        <v>25</v>
      </c>
      <c r="E558" t="s">
        <v>26</v>
      </c>
      <c r="F558" t="s">
        <v>28156</v>
      </c>
      <c r="G558" t="s">
        <v>1075</v>
      </c>
      <c r="H558" s="1">
        <v>42522</v>
      </c>
      <c r="I558">
        <f t="shared" si="16"/>
        <v>103384</v>
      </c>
    </row>
    <row r="559" spans="1:9" x14ac:dyDescent="0.3">
      <c r="A559">
        <f t="shared" si="17"/>
        <v>103390</v>
      </c>
      <c r="B559">
        <v>553</v>
      </c>
      <c r="C559" t="s">
        <v>709</v>
      </c>
      <c r="D559" t="s">
        <v>25</v>
      </c>
      <c r="E559" t="s">
        <v>145</v>
      </c>
      <c r="F559" t="s">
        <v>26198</v>
      </c>
      <c r="G559" t="s">
        <v>1075</v>
      </c>
      <c r="H559" s="1">
        <v>38131</v>
      </c>
      <c r="I559">
        <f t="shared" si="16"/>
        <v>103390</v>
      </c>
    </row>
    <row r="560" spans="1:9" x14ac:dyDescent="0.3">
      <c r="A560">
        <f t="shared" si="17"/>
        <v>103391</v>
      </c>
      <c r="B560">
        <v>554</v>
      </c>
      <c r="C560" t="s">
        <v>1076</v>
      </c>
      <c r="D560" t="s">
        <v>25</v>
      </c>
      <c r="E560" t="s">
        <v>924</v>
      </c>
      <c r="F560" t="s">
        <v>26199</v>
      </c>
      <c r="G560" t="s">
        <v>1075</v>
      </c>
      <c r="H560" s="1">
        <v>38100</v>
      </c>
      <c r="I560">
        <f t="shared" si="16"/>
        <v>103391</v>
      </c>
    </row>
    <row r="561" spans="1:9" x14ac:dyDescent="0.3">
      <c r="A561">
        <f t="shared" si="17"/>
        <v>103395</v>
      </c>
      <c r="B561">
        <v>555</v>
      </c>
      <c r="C561" t="s">
        <v>1150</v>
      </c>
      <c r="D561" t="s">
        <v>25</v>
      </c>
      <c r="E561" t="s">
        <v>26</v>
      </c>
      <c r="F561" t="s">
        <v>26200</v>
      </c>
      <c r="G561" t="s">
        <v>1075</v>
      </c>
      <c r="H561" s="1">
        <v>39225</v>
      </c>
      <c r="I561">
        <f t="shared" si="16"/>
        <v>103395</v>
      </c>
    </row>
    <row r="562" spans="1:9" x14ac:dyDescent="0.3">
      <c r="A562">
        <f t="shared" si="17"/>
        <v>103400</v>
      </c>
      <c r="B562">
        <v>556</v>
      </c>
      <c r="C562" t="s">
        <v>1328</v>
      </c>
      <c r="D562" t="s">
        <v>25</v>
      </c>
      <c r="E562" t="s">
        <v>26</v>
      </c>
      <c r="F562" t="s">
        <v>26201</v>
      </c>
      <c r="G562" t="s">
        <v>1075</v>
      </c>
      <c r="H562" s="1">
        <v>38894</v>
      </c>
      <c r="I562">
        <f t="shared" si="16"/>
        <v>103400</v>
      </c>
    </row>
    <row r="563" spans="1:9" x14ac:dyDescent="0.3">
      <c r="A563">
        <f t="shared" si="17"/>
        <v>103400</v>
      </c>
      <c r="B563">
        <v>556</v>
      </c>
      <c r="C563" t="s">
        <v>1386</v>
      </c>
      <c r="D563" t="s">
        <v>25</v>
      </c>
      <c r="E563" t="s">
        <v>26</v>
      </c>
      <c r="F563" t="s">
        <v>26201</v>
      </c>
      <c r="G563" t="s">
        <v>1075</v>
      </c>
      <c r="H563" s="1">
        <v>41384</v>
      </c>
      <c r="I563">
        <f t="shared" si="16"/>
        <v>103400</v>
      </c>
    </row>
    <row r="564" spans="1:9" x14ac:dyDescent="0.3">
      <c r="A564">
        <f t="shared" si="17"/>
        <v>103404</v>
      </c>
      <c r="B564">
        <v>558</v>
      </c>
      <c r="C564" t="s">
        <v>1109</v>
      </c>
      <c r="D564" t="s">
        <v>25</v>
      </c>
      <c r="E564" t="s">
        <v>26</v>
      </c>
      <c r="F564" t="s">
        <v>26202</v>
      </c>
      <c r="G564" t="s">
        <v>1075</v>
      </c>
      <c r="H564" s="1">
        <v>38100</v>
      </c>
      <c r="I564">
        <f t="shared" si="16"/>
        <v>103404</v>
      </c>
    </row>
    <row r="565" spans="1:9" x14ac:dyDescent="0.3">
      <c r="A565">
        <f t="shared" si="17"/>
        <v>103410</v>
      </c>
      <c r="B565">
        <v>559</v>
      </c>
      <c r="C565" t="s">
        <v>1316</v>
      </c>
      <c r="D565" t="s">
        <v>25</v>
      </c>
      <c r="E565" t="s">
        <v>26</v>
      </c>
      <c r="F565" t="s">
        <v>26203</v>
      </c>
      <c r="G565" t="s">
        <v>1075</v>
      </c>
      <c r="H565" s="1">
        <v>40394</v>
      </c>
      <c r="I565">
        <f t="shared" si="16"/>
        <v>103410</v>
      </c>
    </row>
    <row r="566" spans="1:9" x14ac:dyDescent="0.3">
      <c r="A566">
        <f t="shared" si="17"/>
        <v>103418</v>
      </c>
      <c r="B566">
        <v>560</v>
      </c>
      <c r="C566" t="s">
        <v>911</v>
      </c>
      <c r="D566" t="s">
        <v>25</v>
      </c>
      <c r="E566" t="s">
        <v>26</v>
      </c>
      <c r="F566" t="s">
        <v>26204</v>
      </c>
      <c r="G566" t="s">
        <v>1075</v>
      </c>
      <c r="H566" s="1">
        <v>38185</v>
      </c>
      <c r="I566">
        <f t="shared" si="16"/>
        <v>103418</v>
      </c>
    </row>
    <row r="567" spans="1:9" x14ac:dyDescent="0.3">
      <c r="A567">
        <f t="shared" si="17"/>
        <v>103436</v>
      </c>
      <c r="B567">
        <v>561</v>
      </c>
      <c r="C567" t="s">
        <v>1669</v>
      </c>
      <c r="D567" t="s">
        <v>25</v>
      </c>
      <c r="E567" t="s">
        <v>29</v>
      </c>
      <c r="F567" t="s">
        <v>26205</v>
      </c>
      <c r="G567" t="s">
        <v>1075</v>
      </c>
      <c r="H567" s="1">
        <v>40977</v>
      </c>
      <c r="I567">
        <f t="shared" si="16"/>
        <v>103436</v>
      </c>
    </row>
    <row r="568" spans="1:9" x14ac:dyDescent="0.3">
      <c r="A568">
        <f t="shared" si="17"/>
        <v>103439</v>
      </c>
      <c r="B568">
        <v>562</v>
      </c>
      <c r="C568" t="s">
        <v>1086</v>
      </c>
      <c r="D568" t="s">
        <v>25</v>
      </c>
      <c r="E568" t="s">
        <v>281</v>
      </c>
      <c r="F568" t="s">
        <v>26206</v>
      </c>
      <c r="G568" t="s">
        <v>1075</v>
      </c>
      <c r="H568" s="1">
        <v>38171</v>
      </c>
      <c r="I568">
        <f t="shared" si="16"/>
        <v>103439</v>
      </c>
    </row>
    <row r="569" spans="1:9" x14ac:dyDescent="0.3">
      <c r="A569">
        <f t="shared" si="17"/>
        <v>103445</v>
      </c>
      <c r="B569">
        <v>563</v>
      </c>
      <c r="C569" t="s">
        <v>867</v>
      </c>
      <c r="D569" t="s">
        <v>25</v>
      </c>
      <c r="E569" t="s">
        <v>33</v>
      </c>
      <c r="F569" t="s">
        <v>26207</v>
      </c>
      <c r="G569" t="s">
        <v>1075</v>
      </c>
      <c r="H569" s="1">
        <v>41401</v>
      </c>
      <c r="I569">
        <f t="shared" si="16"/>
        <v>103445</v>
      </c>
    </row>
    <row r="570" spans="1:9" x14ac:dyDescent="0.3">
      <c r="A570">
        <f t="shared" si="17"/>
        <v>103455</v>
      </c>
      <c r="B570">
        <v>564</v>
      </c>
      <c r="C570" t="s">
        <v>1541</v>
      </c>
      <c r="D570" t="s">
        <v>25</v>
      </c>
      <c r="E570" t="s">
        <v>26</v>
      </c>
      <c r="F570" t="s">
        <v>26208</v>
      </c>
      <c r="G570" t="s">
        <v>1075</v>
      </c>
      <c r="H570" s="1">
        <v>38854</v>
      </c>
      <c r="I570">
        <f t="shared" si="16"/>
        <v>103455</v>
      </c>
    </row>
    <row r="571" spans="1:9" x14ac:dyDescent="0.3">
      <c r="A571">
        <f t="shared" si="17"/>
        <v>103462</v>
      </c>
      <c r="B571">
        <v>565</v>
      </c>
      <c r="C571" t="s">
        <v>1460</v>
      </c>
      <c r="D571" t="s">
        <v>25</v>
      </c>
      <c r="E571" t="s">
        <v>37</v>
      </c>
      <c r="F571" t="s">
        <v>26209</v>
      </c>
      <c r="G571" t="s">
        <v>1075</v>
      </c>
      <c r="H571" s="1">
        <v>37968</v>
      </c>
      <c r="I571">
        <f t="shared" si="16"/>
        <v>103462</v>
      </c>
    </row>
    <row r="572" spans="1:9" x14ac:dyDescent="0.3">
      <c r="A572">
        <f t="shared" si="17"/>
        <v>103466</v>
      </c>
      <c r="B572">
        <v>566</v>
      </c>
      <c r="C572" t="s">
        <v>1223</v>
      </c>
      <c r="D572" t="s">
        <v>25</v>
      </c>
      <c r="E572" t="s">
        <v>26</v>
      </c>
      <c r="F572" t="s">
        <v>26210</v>
      </c>
      <c r="G572" t="s">
        <v>1075</v>
      </c>
      <c r="H572" s="1">
        <v>39156</v>
      </c>
      <c r="I572">
        <f t="shared" si="16"/>
        <v>103466</v>
      </c>
    </row>
    <row r="573" spans="1:9" x14ac:dyDescent="0.3">
      <c r="A573">
        <f t="shared" si="17"/>
        <v>103481</v>
      </c>
      <c r="B573">
        <v>567</v>
      </c>
      <c r="C573" t="s">
        <v>831</v>
      </c>
      <c r="D573" t="s">
        <v>25</v>
      </c>
      <c r="E573" t="s">
        <v>80</v>
      </c>
      <c r="F573" t="s">
        <v>26211</v>
      </c>
      <c r="G573" t="s">
        <v>1075</v>
      </c>
      <c r="H573" s="1">
        <v>38100</v>
      </c>
      <c r="I573">
        <f t="shared" si="16"/>
        <v>103481</v>
      </c>
    </row>
    <row r="574" spans="1:9" x14ac:dyDescent="0.3">
      <c r="A574">
        <f t="shared" si="17"/>
        <v>103482</v>
      </c>
      <c r="B574">
        <v>568</v>
      </c>
      <c r="C574" t="s">
        <v>1330</v>
      </c>
      <c r="D574" t="s">
        <v>25</v>
      </c>
      <c r="E574" t="s">
        <v>26</v>
      </c>
      <c r="F574" t="s">
        <v>21160</v>
      </c>
      <c r="G574" t="s">
        <v>1075</v>
      </c>
      <c r="H574" s="1">
        <v>38773</v>
      </c>
      <c r="I574">
        <f t="shared" si="16"/>
        <v>103482</v>
      </c>
    </row>
    <row r="575" spans="1:9" x14ac:dyDescent="0.3">
      <c r="A575">
        <f t="shared" si="17"/>
        <v>103489</v>
      </c>
      <c r="B575">
        <v>569</v>
      </c>
      <c r="C575" t="s">
        <v>1306</v>
      </c>
      <c r="D575" t="s">
        <v>25</v>
      </c>
      <c r="E575" t="s">
        <v>193</v>
      </c>
      <c r="F575" t="s">
        <v>26212</v>
      </c>
      <c r="G575" t="s">
        <v>1075</v>
      </c>
      <c r="H575" s="1">
        <v>38509</v>
      </c>
      <c r="I575">
        <f t="shared" si="16"/>
        <v>103489</v>
      </c>
    </row>
    <row r="576" spans="1:9" x14ac:dyDescent="0.3">
      <c r="A576">
        <f t="shared" si="17"/>
        <v>103497</v>
      </c>
      <c r="B576">
        <v>570</v>
      </c>
      <c r="C576" t="s">
        <v>1203</v>
      </c>
      <c r="D576" t="s">
        <v>25</v>
      </c>
      <c r="E576" t="s">
        <v>33</v>
      </c>
      <c r="F576" t="s">
        <v>26213</v>
      </c>
      <c r="G576" t="s">
        <v>1075</v>
      </c>
      <c r="H576" s="1">
        <v>39120</v>
      </c>
      <c r="I576">
        <f t="shared" si="16"/>
        <v>103497</v>
      </c>
    </row>
    <row r="577" spans="1:9" x14ac:dyDescent="0.3">
      <c r="A577">
        <f t="shared" si="17"/>
        <v>103514</v>
      </c>
      <c r="B577">
        <v>571</v>
      </c>
      <c r="C577" t="s">
        <v>608</v>
      </c>
      <c r="D577" t="s">
        <v>25</v>
      </c>
      <c r="E577" t="s">
        <v>26</v>
      </c>
      <c r="F577" t="s">
        <v>26214</v>
      </c>
      <c r="G577" t="s">
        <v>1075</v>
      </c>
      <c r="H577" s="1">
        <v>38692</v>
      </c>
      <c r="I577">
        <f t="shared" si="16"/>
        <v>103514</v>
      </c>
    </row>
    <row r="578" spans="1:9" x14ac:dyDescent="0.3">
      <c r="A578">
        <f t="shared" si="17"/>
        <v>103534</v>
      </c>
      <c r="B578">
        <v>572</v>
      </c>
      <c r="C578" t="s">
        <v>1120</v>
      </c>
      <c r="D578" t="s">
        <v>25</v>
      </c>
      <c r="E578" t="s">
        <v>255</v>
      </c>
      <c r="F578" t="s">
        <v>26215</v>
      </c>
      <c r="G578" t="s">
        <v>1075</v>
      </c>
      <c r="H578" s="1">
        <v>38612</v>
      </c>
      <c r="I578">
        <f t="shared" ref="I578:I641" si="18">A578</f>
        <v>103534</v>
      </c>
    </row>
    <row r="579" spans="1:9" x14ac:dyDescent="0.3">
      <c r="A579">
        <f t="shared" ref="A579:A642" si="19">(LEFT(F579)*10^5)+(MID(F579,3,2)*10^3)+RIGHT(F579,3)</f>
        <v>103537</v>
      </c>
      <c r="B579">
        <v>573</v>
      </c>
      <c r="C579" t="s">
        <v>1470</v>
      </c>
      <c r="D579" t="s">
        <v>25</v>
      </c>
      <c r="E579" t="s">
        <v>26</v>
      </c>
      <c r="F579" t="s">
        <v>26216</v>
      </c>
      <c r="G579" t="s">
        <v>1075</v>
      </c>
      <c r="H579" s="1">
        <v>38705</v>
      </c>
      <c r="I579">
        <f t="shared" si="18"/>
        <v>103537</v>
      </c>
    </row>
    <row r="580" spans="1:9" x14ac:dyDescent="0.3">
      <c r="A580">
        <f t="shared" si="19"/>
        <v>103543</v>
      </c>
      <c r="B580">
        <v>574</v>
      </c>
      <c r="C580" t="s">
        <v>1176</v>
      </c>
      <c r="D580" t="s">
        <v>25</v>
      </c>
      <c r="E580" t="s">
        <v>26</v>
      </c>
      <c r="F580" t="s">
        <v>26217</v>
      </c>
      <c r="G580" t="s">
        <v>1075</v>
      </c>
      <c r="H580" s="1">
        <v>38041</v>
      </c>
      <c r="I580">
        <f t="shared" si="18"/>
        <v>103543</v>
      </c>
    </row>
    <row r="581" spans="1:9" x14ac:dyDescent="0.3">
      <c r="A581">
        <f t="shared" si="19"/>
        <v>103553</v>
      </c>
      <c r="B581">
        <v>575</v>
      </c>
      <c r="C581" t="s">
        <v>1279</v>
      </c>
      <c r="D581" t="s">
        <v>25</v>
      </c>
      <c r="E581" t="s">
        <v>26</v>
      </c>
      <c r="F581" t="s">
        <v>26218</v>
      </c>
      <c r="G581" t="s">
        <v>1075</v>
      </c>
      <c r="H581" s="1">
        <v>39177</v>
      </c>
      <c r="I581">
        <f t="shared" si="18"/>
        <v>103553</v>
      </c>
    </row>
    <row r="582" spans="1:9" x14ac:dyDescent="0.3">
      <c r="A582">
        <f t="shared" si="19"/>
        <v>103554</v>
      </c>
      <c r="B582">
        <v>576</v>
      </c>
      <c r="C582" t="s">
        <v>1084</v>
      </c>
      <c r="D582" t="s">
        <v>25</v>
      </c>
      <c r="E582" t="s">
        <v>26</v>
      </c>
      <c r="F582" t="s">
        <v>26219</v>
      </c>
      <c r="G582" t="s">
        <v>1075</v>
      </c>
      <c r="H582" s="1">
        <v>38100</v>
      </c>
      <c r="I582">
        <f t="shared" si="18"/>
        <v>103554</v>
      </c>
    </row>
    <row r="583" spans="1:9" x14ac:dyDescent="0.3">
      <c r="A583">
        <f t="shared" si="19"/>
        <v>103559</v>
      </c>
      <c r="B583">
        <v>577</v>
      </c>
      <c r="C583" t="s">
        <v>1199</v>
      </c>
      <c r="D583" t="s">
        <v>25</v>
      </c>
      <c r="E583" t="s">
        <v>26</v>
      </c>
      <c r="F583" t="s">
        <v>26220</v>
      </c>
      <c r="G583" t="s">
        <v>1075</v>
      </c>
      <c r="H583" s="1">
        <v>40394</v>
      </c>
      <c r="I583">
        <f t="shared" si="18"/>
        <v>103559</v>
      </c>
    </row>
    <row r="584" spans="1:9" x14ac:dyDescent="0.3">
      <c r="A584">
        <f t="shared" si="19"/>
        <v>103560</v>
      </c>
      <c r="B584">
        <v>578</v>
      </c>
      <c r="C584" t="s">
        <v>1362</v>
      </c>
      <c r="D584" t="s">
        <v>25</v>
      </c>
      <c r="E584" t="s">
        <v>26</v>
      </c>
      <c r="F584" t="s">
        <v>26221</v>
      </c>
      <c r="G584" t="s">
        <v>1075</v>
      </c>
      <c r="H584" s="1">
        <v>38457</v>
      </c>
      <c r="I584">
        <f t="shared" si="18"/>
        <v>103560</v>
      </c>
    </row>
    <row r="585" spans="1:9" x14ac:dyDescent="0.3">
      <c r="A585">
        <f t="shared" si="19"/>
        <v>103569</v>
      </c>
      <c r="B585">
        <v>579</v>
      </c>
      <c r="C585" t="s">
        <v>512</v>
      </c>
      <c r="D585" t="s">
        <v>25</v>
      </c>
      <c r="E585" t="s">
        <v>26</v>
      </c>
      <c r="F585" t="s">
        <v>26222</v>
      </c>
      <c r="G585" t="s">
        <v>1075</v>
      </c>
      <c r="H585" s="1">
        <v>38023</v>
      </c>
      <c r="I585">
        <f t="shared" si="18"/>
        <v>103569</v>
      </c>
    </row>
    <row r="586" spans="1:9" x14ac:dyDescent="0.3">
      <c r="A586">
        <f t="shared" si="19"/>
        <v>103569</v>
      </c>
      <c r="B586">
        <v>579</v>
      </c>
      <c r="C586" t="s">
        <v>1360</v>
      </c>
      <c r="D586" t="s">
        <v>25</v>
      </c>
      <c r="E586" t="s">
        <v>41</v>
      </c>
      <c r="F586" t="s">
        <v>26222</v>
      </c>
      <c r="G586" t="s">
        <v>1075</v>
      </c>
      <c r="H586" s="1">
        <v>38372</v>
      </c>
      <c r="I586">
        <f t="shared" si="18"/>
        <v>103569</v>
      </c>
    </row>
    <row r="587" spans="1:9" x14ac:dyDescent="0.3">
      <c r="A587">
        <f t="shared" si="19"/>
        <v>103579</v>
      </c>
      <c r="B587">
        <v>581</v>
      </c>
      <c r="C587" t="s">
        <v>2047</v>
      </c>
      <c r="D587" t="s">
        <v>25</v>
      </c>
      <c r="E587" t="s">
        <v>127</v>
      </c>
      <c r="F587" t="s">
        <v>26223</v>
      </c>
      <c r="G587" t="s">
        <v>1075</v>
      </c>
      <c r="H587" s="1">
        <v>37968</v>
      </c>
      <c r="I587">
        <f t="shared" si="18"/>
        <v>103579</v>
      </c>
    </row>
    <row r="588" spans="1:9" x14ac:dyDescent="0.3">
      <c r="A588">
        <f t="shared" si="19"/>
        <v>103579</v>
      </c>
      <c r="B588">
        <v>581</v>
      </c>
      <c r="C588" t="s">
        <v>1290</v>
      </c>
      <c r="D588" t="s">
        <v>25</v>
      </c>
      <c r="E588" t="s">
        <v>80</v>
      </c>
      <c r="F588" t="s">
        <v>26223</v>
      </c>
      <c r="G588" t="s">
        <v>1075</v>
      </c>
      <c r="H588" s="1">
        <v>38860</v>
      </c>
      <c r="I588">
        <f t="shared" si="18"/>
        <v>103579</v>
      </c>
    </row>
    <row r="589" spans="1:9" x14ac:dyDescent="0.3">
      <c r="A589">
        <f t="shared" si="19"/>
        <v>103619</v>
      </c>
      <c r="B589">
        <v>583</v>
      </c>
      <c r="C589" t="s">
        <v>1478</v>
      </c>
      <c r="D589" t="s">
        <v>25</v>
      </c>
      <c r="E589" t="s">
        <v>41</v>
      </c>
      <c r="F589" t="s">
        <v>26224</v>
      </c>
      <c r="G589" t="s">
        <v>1178</v>
      </c>
      <c r="H589" s="1">
        <v>39290</v>
      </c>
      <c r="I589">
        <f t="shared" si="18"/>
        <v>103619</v>
      </c>
    </row>
    <row r="590" spans="1:9" x14ac:dyDescent="0.3">
      <c r="A590">
        <f t="shared" si="19"/>
        <v>103630</v>
      </c>
      <c r="B590">
        <v>584</v>
      </c>
      <c r="C590" t="s">
        <v>1234</v>
      </c>
      <c r="D590" t="s">
        <v>25</v>
      </c>
      <c r="E590" t="s">
        <v>33</v>
      </c>
      <c r="F590" t="s">
        <v>26225</v>
      </c>
      <c r="G590" t="s">
        <v>1178</v>
      </c>
      <c r="H590" s="1">
        <v>39291</v>
      </c>
      <c r="I590">
        <f t="shared" si="18"/>
        <v>103630</v>
      </c>
    </row>
    <row r="591" spans="1:9" x14ac:dyDescent="0.3">
      <c r="A591">
        <f t="shared" si="19"/>
        <v>103651</v>
      </c>
      <c r="B591">
        <v>585</v>
      </c>
      <c r="C591" t="s">
        <v>1264</v>
      </c>
      <c r="D591" t="s">
        <v>25</v>
      </c>
      <c r="E591" t="s">
        <v>80</v>
      </c>
      <c r="F591" t="s">
        <v>26226</v>
      </c>
      <c r="G591" t="s">
        <v>1178</v>
      </c>
      <c r="H591" s="1">
        <v>39459</v>
      </c>
      <c r="I591">
        <f t="shared" si="18"/>
        <v>103651</v>
      </c>
    </row>
    <row r="592" spans="1:9" x14ac:dyDescent="0.3">
      <c r="A592">
        <f t="shared" si="19"/>
        <v>103654</v>
      </c>
      <c r="B592">
        <v>586</v>
      </c>
      <c r="C592" t="s">
        <v>1376</v>
      </c>
      <c r="D592" t="s">
        <v>25</v>
      </c>
      <c r="E592" t="s">
        <v>80</v>
      </c>
      <c r="F592" t="s">
        <v>26227</v>
      </c>
      <c r="G592" t="s">
        <v>1178</v>
      </c>
      <c r="H592" s="1">
        <v>39598</v>
      </c>
      <c r="I592">
        <f t="shared" si="18"/>
        <v>103654</v>
      </c>
    </row>
    <row r="593" spans="1:9" x14ac:dyDescent="0.3">
      <c r="A593">
        <f t="shared" si="19"/>
        <v>103666</v>
      </c>
      <c r="B593">
        <v>587</v>
      </c>
      <c r="C593" t="s">
        <v>1831</v>
      </c>
      <c r="D593" t="s">
        <v>25</v>
      </c>
      <c r="E593" t="s">
        <v>26</v>
      </c>
      <c r="F593" t="s">
        <v>26228</v>
      </c>
      <c r="G593" t="s">
        <v>1178</v>
      </c>
      <c r="H593" s="1">
        <v>38707</v>
      </c>
      <c r="I593">
        <f t="shared" si="18"/>
        <v>103666</v>
      </c>
    </row>
    <row r="594" spans="1:9" x14ac:dyDescent="0.3">
      <c r="A594">
        <f t="shared" si="19"/>
        <v>103679</v>
      </c>
      <c r="B594">
        <v>588</v>
      </c>
      <c r="C594" t="s">
        <v>1268</v>
      </c>
      <c r="D594" t="s">
        <v>25</v>
      </c>
      <c r="E594" t="s">
        <v>26</v>
      </c>
      <c r="F594" t="s">
        <v>26229</v>
      </c>
      <c r="G594" t="s">
        <v>1178</v>
      </c>
      <c r="H594" s="1">
        <v>39334</v>
      </c>
      <c r="I594">
        <f t="shared" si="18"/>
        <v>103679</v>
      </c>
    </row>
    <row r="595" spans="1:9" x14ac:dyDescent="0.3">
      <c r="A595">
        <f t="shared" si="19"/>
        <v>103695</v>
      </c>
      <c r="B595">
        <v>589</v>
      </c>
      <c r="C595" t="s">
        <v>1550</v>
      </c>
      <c r="D595" t="s">
        <v>25</v>
      </c>
      <c r="E595" t="s">
        <v>80</v>
      </c>
      <c r="F595" t="s">
        <v>26230</v>
      </c>
      <c r="G595" t="s">
        <v>1178</v>
      </c>
      <c r="H595" s="1">
        <v>38739</v>
      </c>
      <c r="I595">
        <f t="shared" si="18"/>
        <v>103695</v>
      </c>
    </row>
    <row r="596" spans="1:9" x14ac:dyDescent="0.3">
      <c r="A596">
        <f t="shared" si="19"/>
        <v>103709</v>
      </c>
      <c r="B596">
        <v>590</v>
      </c>
      <c r="C596" t="s">
        <v>1336</v>
      </c>
      <c r="D596" t="s">
        <v>25</v>
      </c>
      <c r="E596" t="s">
        <v>29</v>
      </c>
      <c r="F596" t="s">
        <v>26231</v>
      </c>
      <c r="G596" t="s">
        <v>1178</v>
      </c>
      <c r="H596" s="1">
        <v>38196</v>
      </c>
      <c r="I596">
        <f t="shared" si="18"/>
        <v>103709</v>
      </c>
    </row>
    <row r="597" spans="1:9" x14ac:dyDescent="0.3">
      <c r="A597">
        <f t="shared" si="19"/>
        <v>103715</v>
      </c>
      <c r="B597">
        <v>591</v>
      </c>
      <c r="C597" t="s">
        <v>1500</v>
      </c>
      <c r="D597" t="s">
        <v>25</v>
      </c>
      <c r="E597" t="s">
        <v>145</v>
      </c>
      <c r="F597" t="s">
        <v>26232</v>
      </c>
      <c r="G597" t="s">
        <v>1178</v>
      </c>
      <c r="H597" s="1">
        <v>40847</v>
      </c>
      <c r="I597">
        <f t="shared" si="18"/>
        <v>103715</v>
      </c>
    </row>
    <row r="598" spans="1:9" x14ac:dyDescent="0.3">
      <c r="A598">
        <f t="shared" si="19"/>
        <v>103719</v>
      </c>
      <c r="B598">
        <v>592</v>
      </c>
      <c r="C598" t="s">
        <v>1788</v>
      </c>
      <c r="D598" t="s">
        <v>25</v>
      </c>
      <c r="E598" t="s">
        <v>255</v>
      </c>
      <c r="F598" t="s">
        <v>21176</v>
      </c>
      <c r="G598" t="s">
        <v>1178</v>
      </c>
      <c r="H598" s="1">
        <v>39436</v>
      </c>
      <c r="I598">
        <f t="shared" si="18"/>
        <v>103719</v>
      </c>
    </row>
    <row r="599" spans="1:9" x14ac:dyDescent="0.3">
      <c r="A599">
        <f t="shared" si="19"/>
        <v>103746</v>
      </c>
      <c r="B599">
        <v>593</v>
      </c>
      <c r="C599" t="s">
        <v>928</v>
      </c>
      <c r="D599" t="s">
        <v>25</v>
      </c>
      <c r="E599" t="s">
        <v>203</v>
      </c>
      <c r="F599" t="s">
        <v>21184</v>
      </c>
      <c r="G599" t="s">
        <v>1178</v>
      </c>
      <c r="H599" s="1">
        <v>38100</v>
      </c>
      <c r="I599">
        <f t="shared" si="18"/>
        <v>103746</v>
      </c>
    </row>
    <row r="600" spans="1:9" x14ac:dyDescent="0.3">
      <c r="A600">
        <f t="shared" si="19"/>
        <v>103747</v>
      </c>
      <c r="B600">
        <v>594</v>
      </c>
      <c r="C600" t="s">
        <v>988</v>
      </c>
      <c r="D600" t="s">
        <v>25</v>
      </c>
      <c r="E600" t="s">
        <v>41</v>
      </c>
      <c r="F600" t="s">
        <v>26233</v>
      </c>
      <c r="G600" t="s">
        <v>1178</v>
      </c>
      <c r="H600" s="1">
        <v>37968</v>
      </c>
      <c r="I600">
        <f t="shared" si="18"/>
        <v>103747</v>
      </c>
    </row>
    <row r="601" spans="1:9" x14ac:dyDescent="0.3">
      <c r="A601">
        <f t="shared" si="19"/>
        <v>103749</v>
      </c>
      <c r="B601">
        <v>595</v>
      </c>
      <c r="C601" t="s">
        <v>909</v>
      </c>
      <c r="D601" t="s">
        <v>25</v>
      </c>
      <c r="E601" t="s">
        <v>127</v>
      </c>
      <c r="F601" t="s">
        <v>26234</v>
      </c>
      <c r="G601" t="s">
        <v>1178</v>
      </c>
      <c r="H601" s="1">
        <v>39464</v>
      </c>
      <c r="I601">
        <f t="shared" si="18"/>
        <v>103749</v>
      </c>
    </row>
    <row r="602" spans="1:9" x14ac:dyDescent="0.3">
      <c r="A602">
        <f t="shared" si="19"/>
        <v>103754</v>
      </c>
      <c r="B602">
        <v>596</v>
      </c>
      <c r="C602" t="s">
        <v>1348</v>
      </c>
      <c r="D602" t="s">
        <v>25</v>
      </c>
      <c r="E602" t="s">
        <v>33</v>
      </c>
      <c r="F602" t="s">
        <v>26235</v>
      </c>
      <c r="G602" t="s">
        <v>1178</v>
      </c>
      <c r="H602" s="1">
        <v>38688</v>
      </c>
      <c r="I602">
        <f t="shared" si="18"/>
        <v>103754</v>
      </c>
    </row>
    <row r="603" spans="1:9" x14ac:dyDescent="0.3">
      <c r="A603">
        <f t="shared" si="19"/>
        <v>103755</v>
      </c>
      <c r="B603">
        <v>597</v>
      </c>
      <c r="C603" t="s">
        <v>999</v>
      </c>
      <c r="D603" t="s">
        <v>25</v>
      </c>
      <c r="E603" t="s">
        <v>1000</v>
      </c>
      <c r="F603" t="s">
        <v>26236</v>
      </c>
      <c r="G603" t="s">
        <v>1178</v>
      </c>
      <c r="H603" s="1">
        <v>39895</v>
      </c>
      <c r="I603">
        <f t="shared" si="18"/>
        <v>103755</v>
      </c>
    </row>
    <row r="604" spans="1:9" x14ac:dyDescent="0.3">
      <c r="A604">
        <f t="shared" si="19"/>
        <v>103758</v>
      </c>
      <c r="B604">
        <v>598</v>
      </c>
      <c r="C604" t="s">
        <v>1166</v>
      </c>
      <c r="D604" t="s">
        <v>25</v>
      </c>
      <c r="E604" t="s">
        <v>29</v>
      </c>
      <c r="F604" t="s">
        <v>26237</v>
      </c>
      <c r="G604" t="s">
        <v>1178</v>
      </c>
      <c r="H604" s="1">
        <v>37995</v>
      </c>
      <c r="I604">
        <f t="shared" si="18"/>
        <v>103758</v>
      </c>
    </row>
    <row r="605" spans="1:9" x14ac:dyDescent="0.3">
      <c r="A605">
        <f t="shared" si="19"/>
        <v>103763</v>
      </c>
      <c r="B605">
        <v>599</v>
      </c>
      <c r="C605" t="s">
        <v>1406</v>
      </c>
      <c r="D605" t="s">
        <v>25</v>
      </c>
      <c r="E605" t="s">
        <v>26</v>
      </c>
      <c r="F605" t="s">
        <v>26238</v>
      </c>
      <c r="G605" t="s">
        <v>1178</v>
      </c>
      <c r="H605" s="1">
        <v>41750</v>
      </c>
      <c r="I605">
        <f t="shared" si="18"/>
        <v>103763</v>
      </c>
    </row>
    <row r="606" spans="1:9" x14ac:dyDescent="0.3">
      <c r="A606">
        <f t="shared" si="19"/>
        <v>103769</v>
      </c>
      <c r="B606">
        <v>600</v>
      </c>
      <c r="C606" t="s">
        <v>26239</v>
      </c>
      <c r="D606" t="s">
        <v>25</v>
      </c>
      <c r="E606" t="s">
        <v>26</v>
      </c>
      <c r="F606" t="s">
        <v>26240</v>
      </c>
      <c r="G606" t="s">
        <v>1178</v>
      </c>
      <c r="H606" s="1">
        <v>37968</v>
      </c>
      <c r="I606">
        <f t="shared" si="18"/>
        <v>103769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103773</v>
      </c>
      <c r="B608" t="s">
        <v>1232</v>
      </c>
      <c r="C608" t="s">
        <v>1080</v>
      </c>
      <c r="D608" t="s">
        <v>25</v>
      </c>
      <c r="E608" t="s">
        <v>41</v>
      </c>
      <c r="F608" t="s">
        <v>26241</v>
      </c>
      <c r="G608" t="s">
        <v>1178</v>
      </c>
      <c r="H608" s="1">
        <v>40925</v>
      </c>
      <c r="I608">
        <f t="shared" si="18"/>
        <v>103773</v>
      </c>
    </row>
    <row r="609" spans="1:9" x14ac:dyDescent="0.3">
      <c r="A609">
        <f t="shared" si="19"/>
        <v>103779</v>
      </c>
      <c r="B609">
        <v>602</v>
      </c>
      <c r="C609" t="s">
        <v>28295</v>
      </c>
      <c r="D609" t="s">
        <v>25</v>
      </c>
      <c r="E609" t="s">
        <v>26</v>
      </c>
      <c r="F609" t="s">
        <v>28355</v>
      </c>
      <c r="G609" t="s">
        <v>1178</v>
      </c>
      <c r="H609" s="1">
        <v>42581</v>
      </c>
      <c r="I609">
        <f t="shared" si="18"/>
        <v>103779</v>
      </c>
    </row>
    <row r="610" spans="1:9" x14ac:dyDescent="0.3">
      <c r="A610">
        <f t="shared" si="19"/>
        <v>103781</v>
      </c>
      <c r="B610">
        <v>603</v>
      </c>
      <c r="C610" t="s">
        <v>1516</v>
      </c>
      <c r="D610" t="s">
        <v>25</v>
      </c>
      <c r="E610" t="s">
        <v>26</v>
      </c>
      <c r="F610" t="s">
        <v>21185</v>
      </c>
      <c r="G610" t="s">
        <v>1178</v>
      </c>
      <c r="H610" s="1">
        <v>38878</v>
      </c>
      <c r="I610">
        <f t="shared" si="18"/>
        <v>103781</v>
      </c>
    </row>
    <row r="611" spans="1:9" x14ac:dyDescent="0.3">
      <c r="A611">
        <f t="shared" si="19"/>
        <v>103784</v>
      </c>
      <c r="B611">
        <v>604</v>
      </c>
      <c r="C611" t="s">
        <v>1663</v>
      </c>
      <c r="D611" t="s">
        <v>25</v>
      </c>
      <c r="E611" t="s">
        <v>33</v>
      </c>
      <c r="F611" t="s">
        <v>21186</v>
      </c>
      <c r="G611" t="s">
        <v>1178</v>
      </c>
      <c r="H611" s="1">
        <v>38231</v>
      </c>
      <c r="I611">
        <f t="shared" si="18"/>
        <v>103784</v>
      </c>
    </row>
    <row r="612" spans="1:9" x14ac:dyDescent="0.3">
      <c r="A612">
        <f t="shared" si="19"/>
        <v>103789</v>
      </c>
      <c r="B612">
        <v>605</v>
      </c>
      <c r="C612" t="s">
        <v>1123</v>
      </c>
      <c r="D612" t="s">
        <v>25</v>
      </c>
      <c r="E612" t="s">
        <v>26</v>
      </c>
      <c r="F612" t="s">
        <v>26242</v>
      </c>
      <c r="G612" t="s">
        <v>1178</v>
      </c>
      <c r="H612" s="1">
        <v>38033</v>
      </c>
      <c r="I612">
        <f t="shared" si="18"/>
        <v>103789</v>
      </c>
    </row>
    <row r="613" spans="1:9" x14ac:dyDescent="0.3">
      <c r="A613">
        <f t="shared" si="19"/>
        <v>103790</v>
      </c>
      <c r="B613">
        <v>606</v>
      </c>
      <c r="C613" t="s">
        <v>1517</v>
      </c>
      <c r="D613" t="s">
        <v>25</v>
      </c>
      <c r="E613" t="s">
        <v>26</v>
      </c>
      <c r="F613" t="s">
        <v>26243</v>
      </c>
      <c r="G613" t="s">
        <v>1178</v>
      </c>
      <c r="H613" s="1">
        <v>40742</v>
      </c>
      <c r="I613">
        <f t="shared" si="18"/>
        <v>103790</v>
      </c>
    </row>
    <row r="614" spans="1:9" x14ac:dyDescent="0.3">
      <c r="A614">
        <f t="shared" si="19"/>
        <v>103796</v>
      </c>
      <c r="B614">
        <v>607</v>
      </c>
      <c r="C614" t="s">
        <v>1701</v>
      </c>
      <c r="D614" t="s">
        <v>25</v>
      </c>
      <c r="E614" t="s">
        <v>26</v>
      </c>
      <c r="F614" t="s">
        <v>26244</v>
      </c>
      <c r="G614" t="s">
        <v>1178</v>
      </c>
      <c r="H614" s="1">
        <v>38788</v>
      </c>
      <c r="I614">
        <f t="shared" si="18"/>
        <v>103796</v>
      </c>
    </row>
    <row r="615" spans="1:9" x14ac:dyDescent="0.3">
      <c r="A615">
        <f t="shared" si="19"/>
        <v>103796</v>
      </c>
      <c r="B615">
        <v>607</v>
      </c>
      <c r="C615" t="s">
        <v>1354</v>
      </c>
      <c r="D615" t="s">
        <v>25</v>
      </c>
      <c r="E615" t="s">
        <v>80</v>
      </c>
      <c r="F615" t="s">
        <v>26244</v>
      </c>
      <c r="G615" t="s">
        <v>1178</v>
      </c>
      <c r="H615" s="1">
        <v>41070</v>
      </c>
      <c r="I615">
        <f t="shared" si="18"/>
        <v>103796</v>
      </c>
    </row>
    <row r="616" spans="1:9" x14ac:dyDescent="0.3">
      <c r="A616">
        <f t="shared" si="19"/>
        <v>103801</v>
      </c>
      <c r="B616">
        <v>609</v>
      </c>
      <c r="C616" t="s">
        <v>1624</v>
      </c>
      <c r="D616" t="s">
        <v>25</v>
      </c>
      <c r="E616" t="s">
        <v>978</v>
      </c>
      <c r="F616" t="s">
        <v>26245</v>
      </c>
      <c r="G616" t="s">
        <v>1178</v>
      </c>
      <c r="H616" s="1">
        <v>38561</v>
      </c>
      <c r="I616">
        <f t="shared" si="18"/>
        <v>103801</v>
      </c>
    </row>
    <row r="617" spans="1:9" x14ac:dyDescent="0.3">
      <c r="A617">
        <f t="shared" si="19"/>
        <v>103801</v>
      </c>
      <c r="B617">
        <v>609</v>
      </c>
      <c r="C617" t="s">
        <v>1374</v>
      </c>
      <c r="D617" t="s">
        <v>25</v>
      </c>
      <c r="E617" t="s">
        <v>33</v>
      </c>
      <c r="F617" t="s">
        <v>26245</v>
      </c>
      <c r="G617" t="s">
        <v>1178</v>
      </c>
      <c r="H617" s="1">
        <v>38833</v>
      </c>
      <c r="I617">
        <f t="shared" si="18"/>
        <v>103801</v>
      </c>
    </row>
    <row r="618" spans="1:9" x14ac:dyDescent="0.3">
      <c r="A618">
        <f t="shared" si="19"/>
        <v>103819</v>
      </c>
      <c r="B618">
        <v>611</v>
      </c>
      <c r="C618" t="s">
        <v>1143</v>
      </c>
      <c r="D618" t="s">
        <v>25</v>
      </c>
      <c r="E618" t="s">
        <v>1144</v>
      </c>
      <c r="F618" t="s">
        <v>21188</v>
      </c>
      <c r="G618" t="s">
        <v>1178</v>
      </c>
      <c r="H618" s="1">
        <v>37968</v>
      </c>
      <c r="I618">
        <f t="shared" si="18"/>
        <v>103819</v>
      </c>
    </row>
    <row r="619" spans="1:9" x14ac:dyDescent="0.3">
      <c r="A619">
        <f t="shared" si="19"/>
        <v>103822</v>
      </c>
      <c r="B619">
        <v>612</v>
      </c>
      <c r="C619" t="s">
        <v>1286</v>
      </c>
      <c r="D619" t="s">
        <v>25</v>
      </c>
      <c r="E619" t="s">
        <v>26</v>
      </c>
      <c r="F619" t="s">
        <v>26246</v>
      </c>
      <c r="G619" t="s">
        <v>1178</v>
      </c>
      <c r="H619" s="1">
        <v>41081</v>
      </c>
      <c r="I619">
        <f t="shared" si="18"/>
        <v>103822</v>
      </c>
    </row>
    <row r="620" spans="1:9" x14ac:dyDescent="0.3">
      <c r="A620">
        <f t="shared" si="19"/>
        <v>103825</v>
      </c>
      <c r="B620">
        <v>613</v>
      </c>
      <c r="C620" t="s">
        <v>1117</v>
      </c>
      <c r="D620" t="s">
        <v>25</v>
      </c>
      <c r="E620" t="s">
        <v>145</v>
      </c>
      <c r="F620" t="s">
        <v>21189</v>
      </c>
      <c r="G620" t="s">
        <v>1178</v>
      </c>
      <c r="H620" s="1">
        <v>42473</v>
      </c>
      <c r="I620">
        <f t="shared" si="18"/>
        <v>103825</v>
      </c>
    </row>
    <row r="621" spans="1:9" x14ac:dyDescent="0.3">
      <c r="A621">
        <f t="shared" si="19"/>
        <v>103832</v>
      </c>
      <c r="B621">
        <v>614</v>
      </c>
      <c r="C621" t="s">
        <v>27761</v>
      </c>
      <c r="D621" t="s">
        <v>25</v>
      </c>
      <c r="E621" t="s">
        <v>37</v>
      </c>
      <c r="F621" t="s">
        <v>27876</v>
      </c>
      <c r="G621" t="s">
        <v>1178</v>
      </c>
      <c r="H621" s="1">
        <v>42450</v>
      </c>
      <c r="I621">
        <f t="shared" si="18"/>
        <v>103832</v>
      </c>
    </row>
    <row r="622" spans="1:9" x14ac:dyDescent="0.3">
      <c r="A622">
        <f t="shared" si="19"/>
        <v>103842</v>
      </c>
      <c r="B622">
        <v>615</v>
      </c>
      <c r="C622" t="s">
        <v>1027</v>
      </c>
      <c r="D622" t="s">
        <v>25</v>
      </c>
      <c r="E622" t="s">
        <v>41</v>
      </c>
      <c r="F622" t="s">
        <v>26247</v>
      </c>
      <c r="G622" t="s">
        <v>1178</v>
      </c>
      <c r="H622" s="1">
        <v>37968</v>
      </c>
      <c r="I622">
        <f t="shared" si="18"/>
        <v>103842</v>
      </c>
    </row>
    <row r="623" spans="1:9" x14ac:dyDescent="0.3">
      <c r="A623">
        <f t="shared" si="19"/>
        <v>103843</v>
      </c>
      <c r="B623">
        <v>616</v>
      </c>
      <c r="C623" t="s">
        <v>1207</v>
      </c>
      <c r="D623" t="s">
        <v>25</v>
      </c>
      <c r="E623" t="s">
        <v>26</v>
      </c>
      <c r="F623" t="s">
        <v>21190</v>
      </c>
      <c r="G623" t="s">
        <v>1178</v>
      </c>
      <c r="H623" s="1">
        <v>38216</v>
      </c>
      <c r="I623">
        <f t="shared" si="18"/>
        <v>103843</v>
      </c>
    </row>
    <row r="624" spans="1:9" x14ac:dyDescent="0.3">
      <c r="A624">
        <f t="shared" si="19"/>
        <v>103845</v>
      </c>
      <c r="B624">
        <v>617</v>
      </c>
      <c r="C624" t="s">
        <v>855</v>
      </c>
      <c r="D624" t="s">
        <v>25</v>
      </c>
      <c r="E624" t="s">
        <v>41</v>
      </c>
      <c r="F624" t="s">
        <v>21191</v>
      </c>
      <c r="G624" t="s">
        <v>1178</v>
      </c>
      <c r="H624" s="1">
        <v>38554</v>
      </c>
      <c r="I624">
        <f t="shared" si="18"/>
        <v>103845</v>
      </c>
    </row>
    <row r="625" spans="1:9" x14ac:dyDescent="0.3">
      <c r="A625">
        <f t="shared" si="19"/>
        <v>103852</v>
      </c>
      <c r="B625">
        <v>618</v>
      </c>
      <c r="C625" t="s">
        <v>1262</v>
      </c>
      <c r="D625" t="s">
        <v>25</v>
      </c>
      <c r="E625" t="s">
        <v>80</v>
      </c>
      <c r="F625" t="s">
        <v>26248</v>
      </c>
      <c r="G625" t="s">
        <v>1178</v>
      </c>
      <c r="H625" s="1">
        <v>41790</v>
      </c>
      <c r="I625">
        <f t="shared" si="18"/>
        <v>103852</v>
      </c>
    </row>
    <row r="626" spans="1:9" x14ac:dyDescent="0.3">
      <c r="A626">
        <f t="shared" si="19"/>
        <v>103855</v>
      </c>
      <c r="B626">
        <v>619</v>
      </c>
      <c r="C626" t="s">
        <v>1448</v>
      </c>
      <c r="D626" t="s">
        <v>25</v>
      </c>
      <c r="E626" t="s">
        <v>203</v>
      </c>
      <c r="F626" t="s">
        <v>26249</v>
      </c>
      <c r="G626" t="s">
        <v>1178</v>
      </c>
      <c r="H626" s="1">
        <v>38854</v>
      </c>
      <c r="I626">
        <f t="shared" si="18"/>
        <v>103855</v>
      </c>
    </row>
    <row r="627" spans="1:9" x14ac:dyDescent="0.3">
      <c r="A627">
        <f t="shared" si="19"/>
        <v>103856</v>
      </c>
      <c r="B627">
        <v>620</v>
      </c>
      <c r="C627" t="s">
        <v>1750</v>
      </c>
      <c r="D627" t="s">
        <v>25</v>
      </c>
      <c r="E627" t="s">
        <v>26</v>
      </c>
      <c r="F627" t="s">
        <v>21192</v>
      </c>
      <c r="G627" t="s">
        <v>1178</v>
      </c>
      <c r="H627" s="1">
        <v>39194</v>
      </c>
      <c r="I627">
        <f t="shared" si="18"/>
        <v>103856</v>
      </c>
    </row>
    <row r="628" spans="1:9" x14ac:dyDescent="0.3">
      <c r="A628">
        <f t="shared" si="19"/>
        <v>103871</v>
      </c>
      <c r="B628">
        <v>621</v>
      </c>
      <c r="C628" t="s">
        <v>955</v>
      </c>
      <c r="D628" t="s">
        <v>25</v>
      </c>
      <c r="E628" t="s">
        <v>145</v>
      </c>
      <c r="F628" t="s">
        <v>26250</v>
      </c>
      <c r="G628" t="s">
        <v>1178</v>
      </c>
      <c r="H628" s="1">
        <v>39183</v>
      </c>
      <c r="I628">
        <f t="shared" si="18"/>
        <v>103871</v>
      </c>
    </row>
    <row r="629" spans="1:9" x14ac:dyDescent="0.3">
      <c r="A629">
        <f t="shared" si="19"/>
        <v>103881</v>
      </c>
      <c r="B629">
        <v>622</v>
      </c>
      <c r="C629" t="s">
        <v>1040</v>
      </c>
      <c r="D629" t="s">
        <v>25</v>
      </c>
      <c r="E629" t="s">
        <v>26</v>
      </c>
      <c r="F629" t="s">
        <v>26251</v>
      </c>
      <c r="G629" t="s">
        <v>1178</v>
      </c>
      <c r="H629" s="1">
        <v>38970</v>
      </c>
      <c r="I629">
        <f t="shared" si="18"/>
        <v>103881</v>
      </c>
    </row>
    <row r="630" spans="1:9" x14ac:dyDescent="0.3">
      <c r="A630">
        <f t="shared" si="19"/>
        <v>103881</v>
      </c>
      <c r="B630">
        <v>622</v>
      </c>
      <c r="C630" t="s">
        <v>28845</v>
      </c>
      <c r="D630" t="s">
        <v>25</v>
      </c>
      <c r="E630" t="s">
        <v>26</v>
      </c>
      <c r="F630" t="s">
        <v>26251</v>
      </c>
      <c r="G630" t="s">
        <v>1178</v>
      </c>
      <c r="H630" s="1">
        <v>42720</v>
      </c>
      <c r="I630">
        <f t="shared" si="18"/>
        <v>103881</v>
      </c>
    </row>
    <row r="631" spans="1:9" x14ac:dyDescent="0.3">
      <c r="A631">
        <f t="shared" si="19"/>
        <v>103891</v>
      </c>
      <c r="B631">
        <v>624</v>
      </c>
      <c r="C631" t="s">
        <v>5493</v>
      </c>
      <c r="D631" t="s">
        <v>25</v>
      </c>
      <c r="E631" t="s">
        <v>255</v>
      </c>
      <c r="F631" t="s">
        <v>26252</v>
      </c>
      <c r="G631" t="s">
        <v>1178</v>
      </c>
      <c r="H631" s="1">
        <v>38131</v>
      </c>
      <c r="I631">
        <f t="shared" si="18"/>
        <v>103891</v>
      </c>
    </row>
    <row r="632" spans="1:9" x14ac:dyDescent="0.3">
      <c r="A632">
        <f t="shared" si="19"/>
        <v>103896</v>
      </c>
      <c r="B632">
        <v>625</v>
      </c>
      <c r="C632" t="s">
        <v>859</v>
      </c>
      <c r="D632" t="s">
        <v>25</v>
      </c>
      <c r="E632" t="s">
        <v>37</v>
      </c>
      <c r="F632" t="s">
        <v>26253</v>
      </c>
      <c r="G632" t="s">
        <v>1178</v>
      </c>
      <c r="H632" s="1">
        <v>38405</v>
      </c>
      <c r="I632">
        <f t="shared" si="18"/>
        <v>103896</v>
      </c>
    </row>
    <row r="633" spans="1:9" x14ac:dyDescent="0.3">
      <c r="A633">
        <f t="shared" si="19"/>
        <v>103897</v>
      </c>
      <c r="B633">
        <v>626</v>
      </c>
      <c r="C633" t="s">
        <v>994</v>
      </c>
      <c r="D633" t="s">
        <v>25</v>
      </c>
      <c r="E633" t="s">
        <v>26</v>
      </c>
      <c r="F633" t="s">
        <v>26254</v>
      </c>
      <c r="G633" t="s">
        <v>1178</v>
      </c>
      <c r="H633" s="1">
        <v>39903</v>
      </c>
      <c r="I633">
        <f t="shared" si="18"/>
        <v>103897</v>
      </c>
    </row>
    <row r="634" spans="1:9" x14ac:dyDescent="0.3">
      <c r="A634">
        <f t="shared" si="19"/>
        <v>103898</v>
      </c>
      <c r="B634">
        <v>627</v>
      </c>
      <c r="C634" t="s">
        <v>1137</v>
      </c>
      <c r="D634" t="s">
        <v>25</v>
      </c>
      <c r="E634" t="s">
        <v>37</v>
      </c>
      <c r="F634" t="s">
        <v>26255</v>
      </c>
      <c r="G634" t="s">
        <v>1178</v>
      </c>
      <c r="H634" s="1">
        <v>39383</v>
      </c>
      <c r="I634">
        <f t="shared" si="18"/>
        <v>103898</v>
      </c>
    </row>
    <row r="635" spans="1:9" x14ac:dyDescent="0.3">
      <c r="A635">
        <f t="shared" si="19"/>
        <v>103903</v>
      </c>
      <c r="B635">
        <v>628</v>
      </c>
      <c r="C635" t="s">
        <v>1402</v>
      </c>
      <c r="D635" t="s">
        <v>25</v>
      </c>
      <c r="E635" t="s">
        <v>26</v>
      </c>
      <c r="F635" t="s">
        <v>26256</v>
      </c>
      <c r="G635" t="s">
        <v>1178</v>
      </c>
      <c r="H635" s="1">
        <v>39731</v>
      </c>
      <c r="I635">
        <f t="shared" si="18"/>
        <v>103903</v>
      </c>
    </row>
    <row r="636" spans="1:9" x14ac:dyDescent="0.3">
      <c r="A636">
        <f t="shared" si="19"/>
        <v>103903</v>
      </c>
      <c r="B636">
        <v>628</v>
      </c>
      <c r="C636" t="s">
        <v>1272</v>
      </c>
      <c r="D636" t="s">
        <v>25</v>
      </c>
      <c r="E636" t="s">
        <v>26</v>
      </c>
      <c r="F636" t="s">
        <v>26256</v>
      </c>
      <c r="G636" t="s">
        <v>1178</v>
      </c>
      <c r="H636" s="1">
        <v>41748</v>
      </c>
      <c r="I636">
        <f t="shared" si="18"/>
        <v>103903</v>
      </c>
    </row>
    <row r="637" spans="1:9" x14ac:dyDescent="0.3">
      <c r="A637">
        <f t="shared" si="19"/>
        <v>103904</v>
      </c>
      <c r="B637">
        <v>630</v>
      </c>
      <c r="C637" t="s">
        <v>1591</v>
      </c>
      <c r="D637" t="s">
        <v>25</v>
      </c>
      <c r="E637" t="s">
        <v>26</v>
      </c>
      <c r="F637" t="s">
        <v>26257</v>
      </c>
      <c r="G637" t="s">
        <v>1178</v>
      </c>
      <c r="H637" s="1">
        <v>38100</v>
      </c>
      <c r="I637">
        <f t="shared" si="18"/>
        <v>103904</v>
      </c>
    </row>
    <row r="638" spans="1:9" x14ac:dyDescent="0.3">
      <c r="A638">
        <f t="shared" si="19"/>
        <v>103904</v>
      </c>
      <c r="B638">
        <v>630</v>
      </c>
      <c r="C638" t="s">
        <v>976</v>
      </c>
      <c r="D638" t="s">
        <v>25</v>
      </c>
      <c r="E638" t="s">
        <v>26</v>
      </c>
      <c r="F638" t="s">
        <v>26257</v>
      </c>
      <c r="G638" t="s">
        <v>1178</v>
      </c>
      <c r="H638" s="1">
        <v>38548</v>
      </c>
      <c r="I638">
        <f t="shared" si="18"/>
        <v>103904</v>
      </c>
    </row>
    <row r="639" spans="1:9" x14ac:dyDescent="0.3">
      <c r="A639">
        <f t="shared" si="19"/>
        <v>103904</v>
      </c>
      <c r="B639">
        <v>630</v>
      </c>
      <c r="C639" t="s">
        <v>1246</v>
      </c>
      <c r="D639" t="s">
        <v>25</v>
      </c>
      <c r="E639" t="s">
        <v>37</v>
      </c>
      <c r="F639" t="s">
        <v>26257</v>
      </c>
      <c r="G639" t="s">
        <v>1178</v>
      </c>
      <c r="H639" s="1">
        <v>38908</v>
      </c>
      <c r="I639">
        <f t="shared" si="18"/>
        <v>103904</v>
      </c>
    </row>
    <row r="640" spans="1:9" x14ac:dyDescent="0.3">
      <c r="A640">
        <f t="shared" si="19"/>
        <v>103916</v>
      </c>
      <c r="B640">
        <v>633</v>
      </c>
      <c r="C640" t="s">
        <v>28602</v>
      </c>
      <c r="D640" t="s">
        <v>25</v>
      </c>
      <c r="E640" t="s">
        <v>26</v>
      </c>
      <c r="F640" t="s">
        <v>28763</v>
      </c>
      <c r="G640" t="s">
        <v>1178</v>
      </c>
      <c r="H640" s="1">
        <v>42656</v>
      </c>
      <c r="I640">
        <f t="shared" si="18"/>
        <v>103916</v>
      </c>
    </row>
    <row r="641" spans="1:9" x14ac:dyDescent="0.3">
      <c r="A641">
        <f t="shared" si="19"/>
        <v>103920</v>
      </c>
      <c r="B641">
        <v>634</v>
      </c>
      <c r="C641" t="s">
        <v>1659</v>
      </c>
      <c r="D641" t="s">
        <v>25</v>
      </c>
      <c r="E641" t="s">
        <v>80</v>
      </c>
      <c r="F641" t="s">
        <v>26258</v>
      </c>
      <c r="G641" t="s">
        <v>1178</v>
      </c>
      <c r="H641" s="1">
        <v>41293</v>
      </c>
      <c r="I641">
        <f t="shared" si="18"/>
        <v>103920</v>
      </c>
    </row>
    <row r="642" spans="1:9" x14ac:dyDescent="0.3">
      <c r="A642">
        <f t="shared" si="19"/>
        <v>103921</v>
      </c>
      <c r="B642">
        <v>635</v>
      </c>
      <c r="C642" t="s">
        <v>1464</v>
      </c>
      <c r="D642" t="s">
        <v>25</v>
      </c>
      <c r="E642" t="s">
        <v>203</v>
      </c>
      <c r="F642" t="s">
        <v>26259</v>
      </c>
      <c r="G642" t="s">
        <v>1178</v>
      </c>
      <c r="H642" s="1">
        <v>39040</v>
      </c>
      <c r="I642">
        <f t="shared" ref="I642:I705" si="20">A642</f>
        <v>103921</v>
      </c>
    </row>
    <row r="643" spans="1:9" x14ac:dyDescent="0.3">
      <c r="A643">
        <f t="shared" ref="A643:A706" si="21">(LEFT(F643)*10^5)+(MID(F643,3,2)*10^3)+RIGHT(F643,3)</f>
        <v>103927</v>
      </c>
      <c r="B643">
        <v>636</v>
      </c>
      <c r="C643" t="s">
        <v>1426</v>
      </c>
      <c r="D643" t="s">
        <v>25</v>
      </c>
      <c r="E643" t="s">
        <v>193</v>
      </c>
      <c r="F643" t="s">
        <v>21195</v>
      </c>
      <c r="G643" t="s">
        <v>1178</v>
      </c>
      <c r="H643" s="1">
        <v>38237</v>
      </c>
      <c r="I643">
        <f t="shared" si="20"/>
        <v>103927</v>
      </c>
    </row>
    <row r="644" spans="1:9" x14ac:dyDescent="0.3">
      <c r="A644">
        <f t="shared" si="21"/>
        <v>103947</v>
      </c>
      <c r="B644">
        <v>637</v>
      </c>
      <c r="C644" t="s">
        <v>1466</v>
      </c>
      <c r="D644" t="s">
        <v>25</v>
      </c>
      <c r="E644" t="s">
        <v>145</v>
      </c>
      <c r="F644" t="s">
        <v>26260</v>
      </c>
      <c r="G644" t="s">
        <v>1178</v>
      </c>
      <c r="H644" s="1">
        <v>38100</v>
      </c>
      <c r="I644">
        <f t="shared" si="20"/>
        <v>103947</v>
      </c>
    </row>
    <row r="645" spans="1:9" x14ac:dyDescent="0.3">
      <c r="A645">
        <f t="shared" si="21"/>
        <v>103952</v>
      </c>
      <c r="B645">
        <v>638</v>
      </c>
      <c r="C645" t="s">
        <v>1230</v>
      </c>
      <c r="D645" t="s">
        <v>25</v>
      </c>
      <c r="E645" t="s">
        <v>26</v>
      </c>
      <c r="F645" t="s">
        <v>26261</v>
      </c>
      <c r="G645" t="s">
        <v>1178</v>
      </c>
      <c r="H645" s="1">
        <v>41986</v>
      </c>
      <c r="I645">
        <f t="shared" si="20"/>
        <v>103952</v>
      </c>
    </row>
    <row r="646" spans="1:9" x14ac:dyDescent="0.3">
      <c r="A646">
        <f t="shared" si="21"/>
        <v>103958</v>
      </c>
      <c r="B646">
        <v>639</v>
      </c>
      <c r="C646" t="s">
        <v>27879</v>
      </c>
      <c r="D646" t="s">
        <v>25</v>
      </c>
      <c r="E646" t="s">
        <v>26</v>
      </c>
      <c r="F646" t="s">
        <v>27939</v>
      </c>
      <c r="G646" t="s">
        <v>1178</v>
      </c>
      <c r="H646" s="1">
        <v>42472</v>
      </c>
      <c r="I646">
        <f t="shared" si="20"/>
        <v>103958</v>
      </c>
    </row>
    <row r="647" spans="1:9" x14ac:dyDescent="0.3">
      <c r="A647">
        <f t="shared" si="21"/>
        <v>103959</v>
      </c>
      <c r="B647">
        <v>640</v>
      </c>
      <c r="C647" t="s">
        <v>1331</v>
      </c>
      <c r="D647" t="s">
        <v>25</v>
      </c>
      <c r="E647" t="s">
        <v>26</v>
      </c>
      <c r="F647" t="s">
        <v>26262</v>
      </c>
      <c r="G647" t="s">
        <v>1178</v>
      </c>
      <c r="H647" s="1">
        <v>39094</v>
      </c>
      <c r="I647">
        <f t="shared" si="20"/>
        <v>103959</v>
      </c>
    </row>
    <row r="648" spans="1:9" x14ac:dyDescent="0.3">
      <c r="A648">
        <f t="shared" si="21"/>
        <v>103966</v>
      </c>
      <c r="B648">
        <v>641</v>
      </c>
      <c r="C648" t="s">
        <v>1779</v>
      </c>
      <c r="D648" t="s">
        <v>25</v>
      </c>
      <c r="E648" t="s">
        <v>26</v>
      </c>
      <c r="F648" t="s">
        <v>26263</v>
      </c>
      <c r="G648" t="s">
        <v>1178</v>
      </c>
      <c r="H648" s="1">
        <v>38286</v>
      </c>
      <c r="I648">
        <f t="shared" si="20"/>
        <v>103966</v>
      </c>
    </row>
    <row r="649" spans="1:9" x14ac:dyDescent="0.3">
      <c r="A649">
        <f t="shared" si="21"/>
        <v>103973</v>
      </c>
      <c r="B649">
        <v>642</v>
      </c>
      <c r="C649" t="s">
        <v>1690</v>
      </c>
      <c r="D649" t="s">
        <v>25</v>
      </c>
      <c r="E649" t="s">
        <v>80</v>
      </c>
      <c r="F649" t="s">
        <v>26264</v>
      </c>
      <c r="G649" t="s">
        <v>1178</v>
      </c>
      <c r="H649" s="1">
        <v>39129</v>
      </c>
      <c r="I649">
        <f t="shared" si="20"/>
        <v>103973</v>
      </c>
    </row>
    <row r="650" spans="1:9" x14ac:dyDescent="0.3">
      <c r="A650">
        <f t="shared" si="21"/>
        <v>103974</v>
      </c>
      <c r="B650">
        <v>643</v>
      </c>
      <c r="C650" t="s">
        <v>1546</v>
      </c>
      <c r="D650" t="s">
        <v>25</v>
      </c>
      <c r="E650" t="s">
        <v>26</v>
      </c>
      <c r="F650" t="s">
        <v>21200</v>
      </c>
      <c r="G650" t="s">
        <v>1178</v>
      </c>
      <c r="H650" s="1">
        <v>39021</v>
      </c>
      <c r="I650">
        <f t="shared" si="20"/>
        <v>103974</v>
      </c>
    </row>
    <row r="651" spans="1:9" x14ac:dyDescent="0.3">
      <c r="A651">
        <f t="shared" si="21"/>
        <v>103974</v>
      </c>
      <c r="B651">
        <v>643</v>
      </c>
      <c r="C651" t="s">
        <v>1643</v>
      </c>
      <c r="D651" t="s">
        <v>25</v>
      </c>
      <c r="E651" t="s">
        <v>26</v>
      </c>
      <c r="F651" t="s">
        <v>21200</v>
      </c>
      <c r="G651" t="s">
        <v>1178</v>
      </c>
      <c r="H651" s="1">
        <v>41453</v>
      </c>
      <c r="I651">
        <f t="shared" si="20"/>
        <v>103974</v>
      </c>
    </row>
    <row r="652" spans="1:9" x14ac:dyDescent="0.3">
      <c r="A652">
        <f t="shared" si="21"/>
        <v>103982</v>
      </c>
      <c r="B652">
        <v>645</v>
      </c>
      <c r="C652" t="s">
        <v>1888</v>
      </c>
      <c r="D652" t="s">
        <v>25</v>
      </c>
      <c r="E652" t="s">
        <v>26</v>
      </c>
      <c r="F652" t="s">
        <v>26265</v>
      </c>
      <c r="G652" t="s">
        <v>1178</v>
      </c>
      <c r="H652" s="1">
        <v>40068</v>
      </c>
      <c r="I652">
        <f t="shared" si="20"/>
        <v>103982</v>
      </c>
    </row>
    <row r="653" spans="1:9" x14ac:dyDescent="0.3">
      <c r="A653">
        <f t="shared" si="21"/>
        <v>103985</v>
      </c>
      <c r="B653">
        <v>646</v>
      </c>
      <c r="C653" t="s">
        <v>1283</v>
      </c>
      <c r="D653" t="s">
        <v>25</v>
      </c>
      <c r="E653" t="s">
        <v>326</v>
      </c>
      <c r="F653" t="s">
        <v>24821</v>
      </c>
      <c r="G653" t="s">
        <v>1178</v>
      </c>
      <c r="H653" s="1">
        <v>41778</v>
      </c>
      <c r="I653">
        <f t="shared" si="20"/>
        <v>103985</v>
      </c>
    </row>
    <row r="654" spans="1:9" x14ac:dyDescent="0.3">
      <c r="A654">
        <f t="shared" si="21"/>
        <v>103986</v>
      </c>
      <c r="B654">
        <v>647</v>
      </c>
      <c r="C654" t="s">
        <v>1060</v>
      </c>
      <c r="D654" t="s">
        <v>25</v>
      </c>
      <c r="E654" t="s">
        <v>41</v>
      </c>
      <c r="F654" t="s">
        <v>26266</v>
      </c>
      <c r="G654" t="s">
        <v>1178</v>
      </c>
      <c r="H654" s="1">
        <v>37968</v>
      </c>
      <c r="I654">
        <f t="shared" si="20"/>
        <v>103986</v>
      </c>
    </row>
    <row r="655" spans="1:9" x14ac:dyDescent="0.3">
      <c r="A655">
        <f t="shared" si="21"/>
        <v>103986</v>
      </c>
      <c r="B655">
        <v>647</v>
      </c>
      <c r="C655" t="s">
        <v>1709</v>
      </c>
      <c r="D655" t="s">
        <v>25</v>
      </c>
      <c r="E655" t="s">
        <v>37</v>
      </c>
      <c r="F655" t="s">
        <v>26266</v>
      </c>
      <c r="G655" t="s">
        <v>1178</v>
      </c>
      <c r="H655" s="1">
        <v>38999</v>
      </c>
      <c r="I655">
        <f t="shared" si="20"/>
        <v>103986</v>
      </c>
    </row>
    <row r="656" spans="1:9" x14ac:dyDescent="0.3">
      <c r="A656">
        <f t="shared" si="21"/>
        <v>103988</v>
      </c>
      <c r="B656">
        <v>649</v>
      </c>
      <c r="C656" t="s">
        <v>1912</v>
      </c>
      <c r="D656" t="s">
        <v>25</v>
      </c>
      <c r="E656" t="s">
        <v>26</v>
      </c>
      <c r="F656" t="s">
        <v>26267</v>
      </c>
      <c r="G656" t="s">
        <v>1178</v>
      </c>
      <c r="H656" s="1">
        <v>39352</v>
      </c>
      <c r="I656">
        <f t="shared" si="20"/>
        <v>103988</v>
      </c>
    </row>
    <row r="657" spans="1:9" x14ac:dyDescent="0.3">
      <c r="A657">
        <f t="shared" si="21"/>
        <v>103993</v>
      </c>
      <c r="B657">
        <v>650</v>
      </c>
      <c r="C657" t="s">
        <v>1753</v>
      </c>
      <c r="D657" t="s">
        <v>25</v>
      </c>
      <c r="E657" t="s">
        <v>26</v>
      </c>
      <c r="F657" t="s">
        <v>21204</v>
      </c>
      <c r="G657" t="s">
        <v>1178</v>
      </c>
      <c r="H657" s="1">
        <v>42691</v>
      </c>
      <c r="I657">
        <f t="shared" si="20"/>
        <v>103993</v>
      </c>
    </row>
    <row r="658" spans="1:9" x14ac:dyDescent="0.3">
      <c r="A658">
        <f t="shared" si="21"/>
        <v>103996</v>
      </c>
      <c r="B658">
        <v>651</v>
      </c>
      <c r="C658" t="s">
        <v>1862</v>
      </c>
      <c r="D658" t="s">
        <v>25</v>
      </c>
      <c r="E658" t="s">
        <v>26</v>
      </c>
      <c r="F658" t="s">
        <v>26268</v>
      </c>
      <c r="G658" t="s">
        <v>1178</v>
      </c>
      <c r="H658" s="1">
        <v>38806</v>
      </c>
      <c r="I658">
        <f t="shared" si="20"/>
        <v>103996</v>
      </c>
    </row>
    <row r="659" spans="1:9" x14ac:dyDescent="0.3">
      <c r="A659">
        <f t="shared" si="21"/>
        <v>104005</v>
      </c>
      <c r="B659">
        <v>652</v>
      </c>
      <c r="C659" t="s">
        <v>1410</v>
      </c>
      <c r="D659" t="s">
        <v>25</v>
      </c>
      <c r="E659" t="s">
        <v>145</v>
      </c>
      <c r="F659" t="s">
        <v>26269</v>
      </c>
      <c r="G659" t="s">
        <v>1295</v>
      </c>
      <c r="H659" s="1">
        <v>39296</v>
      </c>
      <c r="I659">
        <f t="shared" si="20"/>
        <v>104005</v>
      </c>
    </row>
    <row r="660" spans="1:9" x14ac:dyDescent="0.3">
      <c r="A660">
        <f t="shared" si="21"/>
        <v>104024</v>
      </c>
      <c r="B660">
        <v>653</v>
      </c>
      <c r="C660" t="s">
        <v>1837</v>
      </c>
      <c r="D660" t="s">
        <v>25</v>
      </c>
      <c r="E660" t="s">
        <v>778</v>
      </c>
      <c r="F660" t="s">
        <v>26270</v>
      </c>
      <c r="G660" t="s">
        <v>1295</v>
      </c>
      <c r="H660" s="1">
        <v>38932</v>
      </c>
      <c r="I660">
        <f t="shared" si="20"/>
        <v>104024</v>
      </c>
    </row>
    <row r="661" spans="1:9" x14ac:dyDescent="0.3">
      <c r="A661">
        <f t="shared" si="21"/>
        <v>104026</v>
      </c>
      <c r="B661">
        <v>654</v>
      </c>
      <c r="C661" t="s">
        <v>1103</v>
      </c>
      <c r="D661" t="s">
        <v>25</v>
      </c>
      <c r="E661" t="s">
        <v>80</v>
      </c>
      <c r="F661" t="s">
        <v>26271</v>
      </c>
      <c r="G661" t="s">
        <v>1295</v>
      </c>
      <c r="H661" s="1">
        <v>39496</v>
      </c>
      <c r="I661">
        <f t="shared" si="20"/>
        <v>104026</v>
      </c>
    </row>
    <row r="662" spans="1:9" x14ac:dyDescent="0.3">
      <c r="A662">
        <f t="shared" si="21"/>
        <v>104028</v>
      </c>
      <c r="B662">
        <v>655</v>
      </c>
      <c r="C662" t="s">
        <v>1677</v>
      </c>
      <c r="D662" t="s">
        <v>25</v>
      </c>
      <c r="E662" t="s">
        <v>203</v>
      </c>
      <c r="F662" t="s">
        <v>26272</v>
      </c>
      <c r="G662" t="s">
        <v>1295</v>
      </c>
      <c r="H662" s="1">
        <v>38383</v>
      </c>
      <c r="I662">
        <f t="shared" si="20"/>
        <v>104028</v>
      </c>
    </row>
    <row r="663" spans="1:9" x14ac:dyDescent="0.3">
      <c r="A663">
        <f t="shared" si="21"/>
        <v>104036</v>
      </c>
      <c r="B663">
        <v>656</v>
      </c>
      <c r="C663" t="s">
        <v>1934</v>
      </c>
      <c r="D663" t="s">
        <v>25</v>
      </c>
      <c r="E663" t="s">
        <v>41</v>
      </c>
      <c r="F663" t="s">
        <v>26273</v>
      </c>
      <c r="G663" t="s">
        <v>1295</v>
      </c>
      <c r="H663" s="1">
        <v>38780</v>
      </c>
      <c r="I663">
        <f t="shared" si="20"/>
        <v>104036</v>
      </c>
    </row>
    <row r="664" spans="1:9" x14ac:dyDescent="0.3">
      <c r="A664">
        <f t="shared" si="21"/>
        <v>104070</v>
      </c>
      <c r="B664">
        <v>657</v>
      </c>
      <c r="C664" t="s">
        <v>1422</v>
      </c>
      <c r="D664" t="s">
        <v>25</v>
      </c>
      <c r="E664" t="s">
        <v>145</v>
      </c>
      <c r="F664" t="s">
        <v>4733</v>
      </c>
      <c r="G664" t="s">
        <v>1295</v>
      </c>
      <c r="H664" s="1">
        <v>38472</v>
      </c>
      <c r="I664">
        <f t="shared" si="20"/>
        <v>104070</v>
      </c>
    </row>
    <row r="665" spans="1:9" x14ac:dyDescent="0.3">
      <c r="A665">
        <f t="shared" si="21"/>
        <v>104085</v>
      </c>
      <c r="B665">
        <v>658</v>
      </c>
      <c r="C665" t="s">
        <v>746</v>
      </c>
      <c r="D665" t="s">
        <v>25</v>
      </c>
      <c r="E665" t="s">
        <v>80</v>
      </c>
      <c r="F665" t="s">
        <v>26274</v>
      </c>
      <c r="G665" t="s">
        <v>1295</v>
      </c>
      <c r="H665" s="1">
        <v>38763</v>
      </c>
      <c r="I665">
        <f t="shared" si="20"/>
        <v>104085</v>
      </c>
    </row>
    <row r="666" spans="1:9" x14ac:dyDescent="0.3">
      <c r="A666">
        <f t="shared" si="21"/>
        <v>104095</v>
      </c>
      <c r="B666">
        <v>659</v>
      </c>
      <c r="C666" t="s">
        <v>1412</v>
      </c>
      <c r="D666" t="s">
        <v>25</v>
      </c>
      <c r="E666" t="s">
        <v>326</v>
      </c>
      <c r="F666" t="s">
        <v>4735</v>
      </c>
      <c r="G666" t="s">
        <v>1295</v>
      </c>
      <c r="H666" s="1">
        <v>38454</v>
      </c>
      <c r="I666">
        <f t="shared" si="20"/>
        <v>104095</v>
      </c>
    </row>
    <row r="667" spans="1:9" x14ac:dyDescent="0.3">
      <c r="A667">
        <f t="shared" si="21"/>
        <v>104112</v>
      </c>
      <c r="B667">
        <v>660</v>
      </c>
      <c r="C667" t="s">
        <v>1673</v>
      </c>
      <c r="D667" t="s">
        <v>25</v>
      </c>
      <c r="E667" t="s">
        <v>26</v>
      </c>
      <c r="F667" t="s">
        <v>26275</v>
      </c>
      <c r="G667" t="s">
        <v>1295</v>
      </c>
      <c r="H667" s="1">
        <v>38418</v>
      </c>
      <c r="I667">
        <f t="shared" si="20"/>
        <v>104112</v>
      </c>
    </row>
    <row r="668" spans="1:9" x14ac:dyDescent="0.3">
      <c r="A668">
        <f t="shared" si="21"/>
        <v>104116</v>
      </c>
      <c r="B668">
        <v>661</v>
      </c>
      <c r="C668" t="s">
        <v>1252</v>
      </c>
      <c r="D668" t="s">
        <v>25</v>
      </c>
      <c r="E668" t="s">
        <v>80</v>
      </c>
      <c r="F668" t="s">
        <v>26276</v>
      </c>
      <c r="G668" t="s">
        <v>1295</v>
      </c>
      <c r="H668" s="1">
        <v>38264</v>
      </c>
      <c r="I668">
        <f t="shared" si="20"/>
        <v>104116</v>
      </c>
    </row>
    <row r="669" spans="1:9" x14ac:dyDescent="0.3">
      <c r="A669">
        <f t="shared" si="21"/>
        <v>104127</v>
      </c>
      <c r="B669">
        <v>662</v>
      </c>
      <c r="C669" t="s">
        <v>1356</v>
      </c>
      <c r="D669" t="s">
        <v>25</v>
      </c>
      <c r="E669" t="s">
        <v>26</v>
      </c>
      <c r="F669" t="s">
        <v>26277</v>
      </c>
      <c r="G669" t="s">
        <v>1295</v>
      </c>
      <c r="H669" s="1">
        <v>37968</v>
      </c>
      <c r="I669">
        <f t="shared" si="20"/>
        <v>104127</v>
      </c>
    </row>
    <row r="670" spans="1:9" x14ac:dyDescent="0.3">
      <c r="A670">
        <f t="shared" si="21"/>
        <v>104133</v>
      </c>
      <c r="B670">
        <v>663</v>
      </c>
      <c r="C670" t="s">
        <v>1711</v>
      </c>
      <c r="D670" t="s">
        <v>25</v>
      </c>
      <c r="E670" t="s">
        <v>26</v>
      </c>
      <c r="F670" t="s">
        <v>26278</v>
      </c>
      <c r="G670" t="s">
        <v>1295</v>
      </c>
      <c r="H670" s="1">
        <v>38620</v>
      </c>
      <c r="I670">
        <f t="shared" si="20"/>
        <v>104133</v>
      </c>
    </row>
    <row r="671" spans="1:9" x14ac:dyDescent="0.3">
      <c r="A671">
        <f t="shared" si="21"/>
        <v>104136</v>
      </c>
      <c r="B671">
        <v>664</v>
      </c>
      <c r="C671" t="s">
        <v>1494</v>
      </c>
      <c r="D671" t="s">
        <v>25</v>
      </c>
      <c r="E671" t="s">
        <v>26</v>
      </c>
      <c r="F671" t="s">
        <v>21214</v>
      </c>
      <c r="G671" t="s">
        <v>1295</v>
      </c>
      <c r="H671" s="1">
        <v>41427</v>
      </c>
      <c r="I671">
        <f t="shared" si="20"/>
        <v>104136</v>
      </c>
    </row>
    <row r="672" spans="1:9" x14ac:dyDescent="0.3">
      <c r="A672">
        <f t="shared" si="21"/>
        <v>104138</v>
      </c>
      <c r="B672">
        <v>665</v>
      </c>
      <c r="C672" t="s">
        <v>1886</v>
      </c>
      <c r="D672" t="s">
        <v>25</v>
      </c>
      <c r="E672" t="s">
        <v>41</v>
      </c>
      <c r="F672" t="s">
        <v>26279</v>
      </c>
      <c r="G672" t="s">
        <v>1295</v>
      </c>
      <c r="H672" s="1">
        <v>38305</v>
      </c>
      <c r="I672">
        <f t="shared" si="20"/>
        <v>104138</v>
      </c>
    </row>
    <row r="673" spans="1:9" x14ac:dyDescent="0.3">
      <c r="A673">
        <f t="shared" si="21"/>
        <v>104148</v>
      </c>
      <c r="B673">
        <v>666</v>
      </c>
      <c r="C673" t="s">
        <v>1400</v>
      </c>
      <c r="D673" t="s">
        <v>25</v>
      </c>
      <c r="E673" t="s">
        <v>80</v>
      </c>
      <c r="F673" t="s">
        <v>26280</v>
      </c>
      <c r="G673" t="s">
        <v>1295</v>
      </c>
      <c r="H673" s="1">
        <v>37968</v>
      </c>
      <c r="I673">
        <f t="shared" si="20"/>
        <v>104148</v>
      </c>
    </row>
    <row r="674" spans="1:9" x14ac:dyDescent="0.3">
      <c r="A674">
        <f t="shared" si="21"/>
        <v>104148</v>
      </c>
      <c r="B674">
        <v>666</v>
      </c>
      <c r="C674" t="s">
        <v>1358</v>
      </c>
      <c r="D674" t="s">
        <v>25</v>
      </c>
      <c r="E674" t="s">
        <v>26</v>
      </c>
      <c r="F674" t="s">
        <v>26280</v>
      </c>
      <c r="G674" t="s">
        <v>1295</v>
      </c>
      <c r="H674" s="1">
        <v>38432</v>
      </c>
      <c r="I674">
        <f t="shared" si="20"/>
        <v>104148</v>
      </c>
    </row>
    <row r="675" spans="1:9" x14ac:dyDescent="0.3">
      <c r="A675">
        <f t="shared" si="21"/>
        <v>104148</v>
      </c>
      <c r="B675">
        <v>666</v>
      </c>
      <c r="C675" t="s">
        <v>1790</v>
      </c>
      <c r="D675" t="s">
        <v>25</v>
      </c>
      <c r="E675" t="s">
        <v>26</v>
      </c>
      <c r="F675" t="s">
        <v>26280</v>
      </c>
      <c r="G675" t="s">
        <v>1295</v>
      </c>
      <c r="H675" s="1">
        <v>39065</v>
      </c>
      <c r="I675">
        <f t="shared" si="20"/>
        <v>104148</v>
      </c>
    </row>
    <row r="676" spans="1:9" x14ac:dyDescent="0.3">
      <c r="A676">
        <f t="shared" si="21"/>
        <v>104171</v>
      </c>
      <c r="B676">
        <v>669</v>
      </c>
      <c r="C676" t="s">
        <v>1727</v>
      </c>
      <c r="D676" t="s">
        <v>25</v>
      </c>
      <c r="E676" t="s">
        <v>1594</v>
      </c>
      <c r="F676" t="s">
        <v>26281</v>
      </c>
      <c r="G676" t="s">
        <v>1295</v>
      </c>
      <c r="H676" s="1">
        <v>38606</v>
      </c>
      <c r="I676">
        <f t="shared" si="20"/>
        <v>104171</v>
      </c>
    </row>
    <row r="677" spans="1:9" x14ac:dyDescent="0.3">
      <c r="A677">
        <f t="shared" si="21"/>
        <v>104174</v>
      </c>
      <c r="B677">
        <v>670</v>
      </c>
      <c r="C677" t="s">
        <v>1537</v>
      </c>
      <c r="D677" t="s">
        <v>25</v>
      </c>
      <c r="E677" t="s">
        <v>26</v>
      </c>
      <c r="F677" t="s">
        <v>26282</v>
      </c>
      <c r="G677" t="s">
        <v>1295</v>
      </c>
      <c r="H677" s="1">
        <v>38336</v>
      </c>
      <c r="I677">
        <f t="shared" si="20"/>
        <v>104174</v>
      </c>
    </row>
    <row r="678" spans="1:9" x14ac:dyDescent="0.3">
      <c r="A678">
        <f t="shared" si="21"/>
        <v>104180</v>
      </c>
      <c r="B678">
        <v>671</v>
      </c>
      <c r="C678" t="s">
        <v>1914</v>
      </c>
      <c r="D678" t="s">
        <v>25</v>
      </c>
      <c r="E678" t="s">
        <v>47</v>
      </c>
      <c r="F678" t="s">
        <v>26283</v>
      </c>
      <c r="G678" t="s">
        <v>1295</v>
      </c>
      <c r="H678" s="1">
        <v>38558</v>
      </c>
      <c r="I678">
        <f t="shared" si="20"/>
        <v>104180</v>
      </c>
    </row>
    <row r="679" spans="1:9" x14ac:dyDescent="0.3">
      <c r="A679">
        <f t="shared" si="21"/>
        <v>104189</v>
      </c>
      <c r="B679">
        <v>672</v>
      </c>
      <c r="C679" t="s">
        <v>1454</v>
      </c>
      <c r="D679" t="s">
        <v>25</v>
      </c>
      <c r="E679" t="s">
        <v>26</v>
      </c>
      <c r="F679" t="s">
        <v>26284</v>
      </c>
      <c r="G679" t="s">
        <v>1295</v>
      </c>
      <c r="H679" s="1">
        <v>38679</v>
      </c>
      <c r="I679">
        <f t="shared" si="20"/>
        <v>104189</v>
      </c>
    </row>
    <row r="680" spans="1:9" x14ac:dyDescent="0.3">
      <c r="A680">
        <f t="shared" si="21"/>
        <v>104190</v>
      </c>
      <c r="B680">
        <v>673</v>
      </c>
      <c r="C680" t="s">
        <v>1655</v>
      </c>
      <c r="D680" t="s">
        <v>25</v>
      </c>
      <c r="E680" t="s">
        <v>145</v>
      </c>
      <c r="F680" t="s">
        <v>26285</v>
      </c>
      <c r="G680" t="s">
        <v>1295</v>
      </c>
      <c r="H680" s="1">
        <v>39012</v>
      </c>
      <c r="I680">
        <f t="shared" si="20"/>
        <v>104190</v>
      </c>
    </row>
    <row r="681" spans="1:9" x14ac:dyDescent="0.3">
      <c r="A681">
        <f t="shared" si="21"/>
        <v>104194</v>
      </c>
      <c r="B681">
        <v>674</v>
      </c>
      <c r="C681" t="s">
        <v>1589</v>
      </c>
      <c r="D681" t="s">
        <v>25</v>
      </c>
      <c r="E681" t="s">
        <v>26</v>
      </c>
      <c r="F681" t="s">
        <v>26286</v>
      </c>
      <c r="G681" t="s">
        <v>1295</v>
      </c>
      <c r="H681" s="1">
        <v>38701</v>
      </c>
      <c r="I681">
        <f t="shared" si="20"/>
        <v>104194</v>
      </c>
    </row>
    <row r="682" spans="1:9" x14ac:dyDescent="0.3">
      <c r="A682">
        <f t="shared" si="21"/>
        <v>104209</v>
      </c>
      <c r="B682">
        <v>675</v>
      </c>
      <c r="C682" t="s">
        <v>1722</v>
      </c>
      <c r="D682" t="s">
        <v>25</v>
      </c>
      <c r="E682" t="s">
        <v>59</v>
      </c>
      <c r="F682" t="s">
        <v>26287</v>
      </c>
      <c r="G682" t="s">
        <v>1295</v>
      </c>
      <c r="H682" s="1">
        <v>39324</v>
      </c>
      <c r="I682">
        <f t="shared" si="20"/>
        <v>104209</v>
      </c>
    </row>
    <row r="683" spans="1:9" x14ac:dyDescent="0.3">
      <c r="A683">
        <f t="shared" si="21"/>
        <v>104231</v>
      </c>
      <c r="B683">
        <v>676</v>
      </c>
      <c r="C683" t="s">
        <v>1681</v>
      </c>
      <c r="D683" t="s">
        <v>25</v>
      </c>
      <c r="E683" t="s">
        <v>26</v>
      </c>
      <c r="F683" t="s">
        <v>26288</v>
      </c>
      <c r="G683" t="s">
        <v>1295</v>
      </c>
      <c r="H683" s="1">
        <v>38741</v>
      </c>
      <c r="I683">
        <f t="shared" si="20"/>
        <v>104231</v>
      </c>
    </row>
    <row r="684" spans="1:9" x14ac:dyDescent="0.3">
      <c r="A684">
        <f t="shared" si="21"/>
        <v>104235</v>
      </c>
      <c r="B684">
        <v>677</v>
      </c>
      <c r="C684" t="s">
        <v>1694</v>
      </c>
      <c r="D684" t="s">
        <v>25</v>
      </c>
      <c r="E684" t="s">
        <v>127</v>
      </c>
      <c r="F684" t="s">
        <v>26289</v>
      </c>
      <c r="G684" t="s">
        <v>1295</v>
      </c>
      <c r="H684" s="1">
        <v>38411</v>
      </c>
      <c r="I684">
        <f t="shared" si="20"/>
        <v>104235</v>
      </c>
    </row>
    <row r="685" spans="1:9" x14ac:dyDescent="0.3">
      <c r="A685">
        <f t="shared" si="21"/>
        <v>104242</v>
      </c>
      <c r="B685">
        <v>678</v>
      </c>
      <c r="C685" t="s">
        <v>1131</v>
      </c>
      <c r="D685" t="s">
        <v>25</v>
      </c>
      <c r="E685" t="s">
        <v>26</v>
      </c>
      <c r="F685" t="s">
        <v>26290</v>
      </c>
      <c r="G685" t="s">
        <v>1295</v>
      </c>
      <c r="H685" s="1">
        <v>38143</v>
      </c>
      <c r="I685">
        <f t="shared" si="20"/>
        <v>104242</v>
      </c>
    </row>
    <row r="686" spans="1:9" x14ac:dyDescent="0.3">
      <c r="A686">
        <f t="shared" si="21"/>
        <v>104242</v>
      </c>
      <c r="B686">
        <v>678</v>
      </c>
      <c r="C686" t="s">
        <v>1181</v>
      </c>
      <c r="D686" t="s">
        <v>25</v>
      </c>
      <c r="E686" t="s">
        <v>80</v>
      </c>
      <c r="F686" t="s">
        <v>26290</v>
      </c>
      <c r="G686" t="s">
        <v>1295</v>
      </c>
      <c r="H686" s="1">
        <v>38570</v>
      </c>
      <c r="I686">
        <f t="shared" si="20"/>
        <v>104242</v>
      </c>
    </row>
    <row r="687" spans="1:9" x14ac:dyDescent="0.3">
      <c r="A687">
        <f t="shared" si="21"/>
        <v>104243</v>
      </c>
      <c r="B687">
        <v>680</v>
      </c>
      <c r="C687" t="s">
        <v>1569</v>
      </c>
      <c r="D687" t="s">
        <v>25</v>
      </c>
      <c r="E687" t="s">
        <v>41</v>
      </c>
      <c r="F687" t="s">
        <v>26291</v>
      </c>
      <c r="G687" t="s">
        <v>1295</v>
      </c>
      <c r="H687" s="1">
        <v>38403</v>
      </c>
      <c r="I687">
        <f t="shared" si="20"/>
        <v>104243</v>
      </c>
    </row>
    <row r="688" spans="1:9" x14ac:dyDescent="0.3">
      <c r="A688">
        <f t="shared" si="21"/>
        <v>104246</v>
      </c>
      <c r="B688">
        <v>681</v>
      </c>
      <c r="C688" t="s">
        <v>693</v>
      </c>
      <c r="D688" t="s">
        <v>25</v>
      </c>
      <c r="E688" t="s">
        <v>80</v>
      </c>
      <c r="F688" t="s">
        <v>26292</v>
      </c>
      <c r="G688" t="s">
        <v>1295</v>
      </c>
      <c r="H688" s="1">
        <v>38041</v>
      </c>
      <c r="I688">
        <f t="shared" si="20"/>
        <v>104246</v>
      </c>
    </row>
    <row r="689" spans="1:9" x14ac:dyDescent="0.3">
      <c r="A689">
        <f t="shared" si="21"/>
        <v>104260</v>
      </c>
      <c r="B689">
        <v>682</v>
      </c>
      <c r="C689" t="s">
        <v>1529</v>
      </c>
      <c r="D689" t="s">
        <v>25</v>
      </c>
      <c r="E689" t="s">
        <v>145</v>
      </c>
      <c r="F689" t="s">
        <v>26293</v>
      </c>
      <c r="G689" t="s">
        <v>1295</v>
      </c>
      <c r="H689" s="1">
        <v>39777</v>
      </c>
      <c r="I689">
        <f t="shared" si="20"/>
        <v>104260</v>
      </c>
    </row>
    <row r="690" spans="1:9" x14ac:dyDescent="0.3">
      <c r="A690">
        <f t="shared" si="21"/>
        <v>104270</v>
      </c>
      <c r="B690">
        <v>683</v>
      </c>
      <c r="C690" t="s">
        <v>28297</v>
      </c>
      <c r="D690" t="s">
        <v>25</v>
      </c>
      <c r="E690" t="s">
        <v>26</v>
      </c>
      <c r="F690" t="s">
        <v>29858</v>
      </c>
      <c r="G690" t="s">
        <v>1295</v>
      </c>
      <c r="H690" s="1">
        <v>42723</v>
      </c>
      <c r="I690">
        <f t="shared" si="20"/>
        <v>104270</v>
      </c>
    </row>
    <row r="691" spans="1:9" x14ac:dyDescent="0.3">
      <c r="A691">
        <f t="shared" si="21"/>
        <v>104275</v>
      </c>
      <c r="B691">
        <v>684</v>
      </c>
      <c r="C691" t="s">
        <v>1322</v>
      </c>
      <c r="D691" t="s">
        <v>25</v>
      </c>
      <c r="E691" t="s">
        <v>80</v>
      </c>
      <c r="F691" t="s">
        <v>26294</v>
      </c>
      <c r="G691" t="s">
        <v>1295</v>
      </c>
      <c r="H691" s="1">
        <v>41748</v>
      </c>
      <c r="I691">
        <f t="shared" si="20"/>
        <v>104275</v>
      </c>
    </row>
    <row r="692" spans="1:9" x14ac:dyDescent="0.3">
      <c r="A692">
        <f t="shared" si="21"/>
        <v>104278</v>
      </c>
      <c r="B692">
        <v>685</v>
      </c>
      <c r="C692" t="s">
        <v>1438</v>
      </c>
      <c r="D692" t="s">
        <v>25</v>
      </c>
      <c r="E692" t="s">
        <v>41</v>
      </c>
      <c r="F692" t="s">
        <v>26295</v>
      </c>
      <c r="G692" t="s">
        <v>1295</v>
      </c>
      <c r="H692" s="1">
        <v>39589</v>
      </c>
      <c r="I692">
        <f t="shared" si="20"/>
        <v>104278</v>
      </c>
    </row>
    <row r="693" spans="1:9" x14ac:dyDescent="0.3">
      <c r="A693">
        <f t="shared" si="21"/>
        <v>104284</v>
      </c>
      <c r="B693">
        <v>686</v>
      </c>
      <c r="C693" t="s">
        <v>1560</v>
      </c>
      <c r="D693" t="s">
        <v>25</v>
      </c>
      <c r="E693" t="s">
        <v>80</v>
      </c>
      <c r="F693" t="s">
        <v>26296</v>
      </c>
      <c r="G693" t="s">
        <v>1295</v>
      </c>
      <c r="H693" s="1">
        <v>38739</v>
      </c>
      <c r="I693">
        <f t="shared" si="20"/>
        <v>104284</v>
      </c>
    </row>
    <row r="694" spans="1:9" x14ac:dyDescent="0.3">
      <c r="A694">
        <f t="shared" si="21"/>
        <v>104285</v>
      </c>
      <c r="B694">
        <v>687</v>
      </c>
      <c r="C694" t="s">
        <v>1416</v>
      </c>
      <c r="D694" t="s">
        <v>25</v>
      </c>
      <c r="E694" t="s">
        <v>26</v>
      </c>
      <c r="F694" t="s">
        <v>26297</v>
      </c>
      <c r="G694" t="s">
        <v>1295</v>
      </c>
      <c r="H694" s="1">
        <v>38009</v>
      </c>
      <c r="I694">
        <f t="shared" si="20"/>
        <v>104285</v>
      </c>
    </row>
    <row r="695" spans="1:9" x14ac:dyDescent="0.3">
      <c r="A695">
        <f t="shared" si="21"/>
        <v>104288</v>
      </c>
      <c r="B695">
        <v>688</v>
      </c>
      <c r="C695" t="s">
        <v>28094</v>
      </c>
      <c r="D695" t="s">
        <v>25</v>
      </c>
      <c r="E695" t="s">
        <v>26</v>
      </c>
      <c r="F695" t="s">
        <v>28153</v>
      </c>
      <c r="G695" t="s">
        <v>1295</v>
      </c>
      <c r="H695" s="1">
        <v>42522</v>
      </c>
      <c r="I695">
        <f t="shared" si="20"/>
        <v>104288</v>
      </c>
    </row>
    <row r="696" spans="1:9" x14ac:dyDescent="0.3">
      <c r="A696">
        <f t="shared" si="21"/>
        <v>104296</v>
      </c>
      <c r="B696">
        <v>689</v>
      </c>
      <c r="C696" t="s">
        <v>1242</v>
      </c>
      <c r="D696" t="s">
        <v>25</v>
      </c>
      <c r="E696" t="s">
        <v>26</v>
      </c>
      <c r="F696" t="s">
        <v>26298</v>
      </c>
      <c r="G696" t="s">
        <v>1295</v>
      </c>
      <c r="H696" s="1">
        <v>39500</v>
      </c>
      <c r="I696">
        <f t="shared" si="20"/>
        <v>104296</v>
      </c>
    </row>
    <row r="697" spans="1:9" x14ac:dyDescent="0.3">
      <c r="A697">
        <f t="shared" si="21"/>
        <v>104302</v>
      </c>
      <c r="B697">
        <v>690</v>
      </c>
      <c r="C697" t="s">
        <v>1215</v>
      </c>
      <c r="D697" t="s">
        <v>25</v>
      </c>
      <c r="E697" t="s">
        <v>41</v>
      </c>
      <c r="F697" t="s">
        <v>26299</v>
      </c>
      <c r="G697" t="s">
        <v>1295</v>
      </c>
      <c r="H697" s="1">
        <v>38001</v>
      </c>
      <c r="I697">
        <f t="shared" si="20"/>
        <v>104302</v>
      </c>
    </row>
    <row r="698" spans="1:9" x14ac:dyDescent="0.3">
      <c r="A698">
        <f t="shared" si="21"/>
        <v>104309</v>
      </c>
      <c r="B698">
        <v>691</v>
      </c>
      <c r="C698" t="s">
        <v>1720</v>
      </c>
      <c r="D698" t="s">
        <v>25</v>
      </c>
      <c r="E698" t="s">
        <v>26</v>
      </c>
      <c r="F698" t="s">
        <v>26300</v>
      </c>
      <c r="G698" t="s">
        <v>1295</v>
      </c>
      <c r="H698" s="1">
        <v>38691</v>
      </c>
      <c r="I698">
        <f t="shared" si="20"/>
        <v>104309</v>
      </c>
    </row>
    <row r="699" spans="1:9" x14ac:dyDescent="0.3">
      <c r="A699">
        <f t="shared" si="21"/>
        <v>104309</v>
      </c>
      <c r="B699">
        <v>691</v>
      </c>
      <c r="C699" t="s">
        <v>1562</v>
      </c>
      <c r="D699" t="s">
        <v>25</v>
      </c>
      <c r="E699" t="s">
        <v>33</v>
      </c>
      <c r="F699" t="s">
        <v>26300</v>
      </c>
      <c r="G699" t="s">
        <v>1295</v>
      </c>
      <c r="H699" s="1">
        <v>38722</v>
      </c>
      <c r="I699">
        <f t="shared" si="20"/>
        <v>104309</v>
      </c>
    </row>
    <row r="700" spans="1:9" x14ac:dyDescent="0.3">
      <c r="A700">
        <f t="shared" si="21"/>
        <v>104311</v>
      </c>
      <c r="B700">
        <v>693</v>
      </c>
      <c r="C700" t="s">
        <v>949</v>
      </c>
      <c r="D700" t="s">
        <v>25</v>
      </c>
      <c r="E700" t="s">
        <v>41</v>
      </c>
      <c r="F700" t="s">
        <v>26301</v>
      </c>
      <c r="G700" t="s">
        <v>1295</v>
      </c>
      <c r="H700" s="1">
        <v>38679</v>
      </c>
      <c r="I700">
        <f t="shared" si="20"/>
        <v>104311</v>
      </c>
    </row>
    <row r="701" spans="1:9" x14ac:dyDescent="0.3">
      <c r="A701">
        <f t="shared" si="21"/>
        <v>104319</v>
      </c>
      <c r="B701">
        <v>694</v>
      </c>
      <c r="C701" t="s">
        <v>1213</v>
      </c>
      <c r="D701" t="s">
        <v>25</v>
      </c>
      <c r="E701" t="s">
        <v>26</v>
      </c>
      <c r="F701" t="s">
        <v>26302</v>
      </c>
      <c r="G701" t="s">
        <v>1295</v>
      </c>
      <c r="H701" s="1">
        <v>38791</v>
      </c>
      <c r="I701">
        <f t="shared" si="20"/>
        <v>104319</v>
      </c>
    </row>
    <row r="702" spans="1:9" x14ac:dyDescent="0.3">
      <c r="A702">
        <f t="shared" si="21"/>
        <v>104321</v>
      </c>
      <c r="B702">
        <v>695</v>
      </c>
      <c r="C702" t="s">
        <v>1521</v>
      </c>
      <c r="D702" t="s">
        <v>25</v>
      </c>
      <c r="E702" t="s">
        <v>80</v>
      </c>
      <c r="F702" t="s">
        <v>26303</v>
      </c>
      <c r="G702" t="s">
        <v>1295</v>
      </c>
      <c r="H702" s="1">
        <v>41265</v>
      </c>
      <c r="I702">
        <f t="shared" si="20"/>
        <v>104321</v>
      </c>
    </row>
    <row r="703" spans="1:9" x14ac:dyDescent="0.3">
      <c r="A703">
        <f t="shared" si="21"/>
        <v>104330</v>
      </c>
      <c r="B703">
        <v>696</v>
      </c>
      <c r="C703" t="s">
        <v>1833</v>
      </c>
      <c r="D703" t="s">
        <v>25</v>
      </c>
      <c r="E703" t="s">
        <v>145</v>
      </c>
      <c r="F703" t="s">
        <v>26304</v>
      </c>
      <c r="G703" t="s">
        <v>1295</v>
      </c>
      <c r="H703" s="1">
        <v>38003</v>
      </c>
      <c r="I703">
        <f t="shared" si="20"/>
        <v>104330</v>
      </c>
    </row>
    <row r="704" spans="1:9" x14ac:dyDescent="0.3">
      <c r="A704">
        <f t="shared" si="21"/>
        <v>104335</v>
      </c>
      <c r="B704">
        <v>697</v>
      </c>
      <c r="C704" t="s">
        <v>1382</v>
      </c>
      <c r="D704" t="s">
        <v>25</v>
      </c>
      <c r="E704" t="s">
        <v>26</v>
      </c>
      <c r="F704" t="s">
        <v>26305</v>
      </c>
      <c r="G704" t="s">
        <v>1295</v>
      </c>
      <c r="H704" s="1">
        <v>39493</v>
      </c>
      <c r="I704">
        <f t="shared" si="20"/>
        <v>104335</v>
      </c>
    </row>
    <row r="705" spans="1:9" x14ac:dyDescent="0.3">
      <c r="A705">
        <f t="shared" si="21"/>
        <v>104342</v>
      </c>
      <c r="B705">
        <v>698</v>
      </c>
      <c r="C705" t="s">
        <v>1925</v>
      </c>
      <c r="D705" t="s">
        <v>25</v>
      </c>
      <c r="E705" t="s">
        <v>80</v>
      </c>
      <c r="F705" t="s">
        <v>26306</v>
      </c>
      <c r="G705" t="s">
        <v>1295</v>
      </c>
      <c r="H705" s="1">
        <v>38456</v>
      </c>
      <c r="I705">
        <f t="shared" si="20"/>
        <v>104342</v>
      </c>
    </row>
    <row r="706" spans="1:9" x14ac:dyDescent="0.3">
      <c r="A706">
        <f t="shared" si="21"/>
        <v>104379</v>
      </c>
      <c r="B706">
        <v>699</v>
      </c>
      <c r="C706" t="s">
        <v>1796</v>
      </c>
      <c r="D706" t="s">
        <v>25</v>
      </c>
      <c r="E706" t="s">
        <v>80</v>
      </c>
      <c r="F706" t="s">
        <v>26307</v>
      </c>
      <c r="G706" t="s">
        <v>1295</v>
      </c>
      <c r="H706" s="1">
        <v>40335</v>
      </c>
      <c r="I706">
        <f t="shared" ref="I706:I769" si="22">A706</f>
        <v>104379</v>
      </c>
    </row>
    <row r="707" spans="1:9" x14ac:dyDescent="0.3">
      <c r="A707">
        <f t="shared" ref="A707:A770" si="23">(LEFT(F707)*10^5)+(MID(F707,3,2)*10^3)+RIGHT(F707,3)</f>
        <v>104383</v>
      </c>
      <c r="B707">
        <v>700</v>
      </c>
      <c r="C707" t="s">
        <v>1185</v>
      </c>
      <c r="D707" t="s">
        <v>25</v>
      </c>
      <c r="E707" t="s">
        <v>203</v>
      </c>
      <c r="F707" t="s">
        <v>26308</v>
      </c>
      <c r="G707" t="s">
        <v>1295</v>
      </c>
      <c r="H707" s="1">
        <v>38640</v>
      </c>
      <c r="I707">
        <f t="shared" si="22"/>
        <v>104383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104384</v>
      </c>
      <c r="B709" t="s">
        <v>1428</v>
      </c>
      <c r="C709" t="s">
        <v>1314</v>
      </c>
      <c r="D709" t="s">
        <v>25</v>
      </c>
      <c r="E709" t="s">
        <v>26</v>
      </c>
      <c r="F709" t="s">
        <v>26309</v>
      </c>
      <c r="G709" t="s">
        <v>1295</v>
      </c>
      <c r="H709" s="1">
        <v>41910</v>
      </c>
      <c r="I709">
        <f t="shared" si="22"/>
        <v>104384</v>
      </c>
    </row>
    <row r="710" spans="1:9" x14ac:dyDescent="0.3">
      <c r="A710">
        <f t="shared" si="23"/>
        <v>104389</v>
      </c>
      <c r="B710">
        <v>702</v>
      </c>
      <c r="C710" t="s">
        <v>1338</v>
      </c>
      <c r="D710" t="s">
        <v>25</v>
      </c>
      <c r="E710" t="s">
        <v>26</v>
      </c>
      <c r="F710" t="s">
        <v>26310</v>
      </c>
      <c r="G710" t="s">
        <v>1295</v>
      </c>
      <c r="H710" s="1">
        <v>40203</v>
      </c>
      <c r="I710">
        <f t="shared" si="22"/>
        <v>104389</v>
      </c>
    </row>
    <row r="711" spans="1:9" x14ac:dyDescent="0.3">
      <c r="A711">
        <f t="shared" si="23"/>
        <v>104405</v>
      </c>
      <c r="B711">
        <v>703</v>
      </c>
      <c r="C711" t="s">
        <v>1856</v>
      </c>
      <c r="D711" t="s">
        <v>25</v>
      </c>
      <c r="E711" t="s">
        <v>41</v>
      </c>
      <c r="F711" t="s">
        <v>26311</v>
      </c>
      <c r="G711" t="s">
        <v>1295</v>
      </c>
      <c r="H711" s="1">
        <v>38690</v>
      </c>
      <c r="I711">
        <f t="shared" si="22"/>
        <v>104405</v>
      </c>
    </row>
    <row r="712" spans="1:9" x14ac:dyDescent="0.3">
      <c r="A712">
        <f t="shared" si="23"/>
        <v>104421</v>
      </c>
      <c r="B712">
        <v>704</v>
      </c>
      <c r="C712" t="s">
        <v>1364</v>
      </c>
      <c r="D712" t="s">
        <v>25</v>
      </c>
      <c r="E712" t="s">
        <v>145</v>
      </c>
      <c r="F712" t="s">
        <v>26312</v>
      </c>
      <c r="G712" t="s">
        <v>1295</v>
      </c>
      <c r="H712" s="1">
        <v>38953</v>
      </c>
      <c r="I712">
        <f t="shared" si="22"/>
        <v>104421</v>
      </c>
    </row>
    <row r="713" spans="1:9" x14ac:dyDescent="0.3">
      <c r="A713">
        <f t="shared" si="23"/>
        <v>104427</v>
      </c>
      <c r="B713">
        <v>705</v>
      </c>
      <c r="C713" t="s">
        <v>1762</v>
      </c>
      <c r="D713" t="s">
        <v>25</v>
      </c>
      <c r="E713" t="s">
        <v>26</v>
      </c>
      <c r="F713" t="s">
        <v>26313</v>
      </c>
      <c r="G713" t="s">
        <v>1295</v>
      </c>
      <c r="H713" s="1">
        <v>37968</v>
      </c>
      <c r="I713">
        <f t="shared" si="22"/>
        <v>104427</v>
      </c>
    </row>
    <row r="714" spans="1:9" x14ac:dyDescent="0.3">
      <c r="A714">
        <f t="shared" si="23"/>
        <v>104428</v>
      </c>
      <c r="B714">
        <v>706</v>
      </c>
      <c r="C714" t="s">
        <v>1667</v>
      </c>
      <c r="D714" t="s">
        <v>25</v>
      </c>
      <c r="E714" t="s">
        <v>80</v>
      </c>
      <c r="F714" t="s">
        <v>26314</v>
      </c>
      <c r="G714" t="s">
        <v>1295</v>
      </c>
      <c r="H714" s="1">
        <v>38594</v>
      </c>
      <c r="I714">
        <f t="shared" si="22"/>
        <v>104428</v>
      </c>
    </row>
    <row r="715" spans="1:9" x14ac:dyDescent="0.3">
      <c r="A715">
        <f t="shared" si="23"/>
        <v>104439</v>
      </c>
      <c r="B715">
        <v>707</v>
      </c>
      <c r="C715" t="s">
        <v>1260</v>
      </c>
      <c r="D715" t="s">
        <v>25</v>
      </c>
      <c r="E715" t="s">
        <v>326</v>
      </c>
      <c r="F715" t="s">
        <v>26315</v>
      </c>
      <c r="G715" t="s">
        <v>1295</v>
      </c>
      <c r="H715" s="1">
        <v>37968</v>
      </c>
      <c r="I715">
        <f t="shared" si="22"/>
        <v>104439</v>
      </c>
    </row>
    <row r="716" spans="1:9" x14ac:dyDescent="0.3">
      <c r="A716">
        <f t="shared" si="23"/>
        <v>104440</v>
      </c>
      <c r="B716">
        <v>708</v>
      </c>
      <c r="C716" t="s">
        <v>942</v>
      </c>
      <c r="D716" t="s">
        <v>25</v>
      </c>
      <c r="E716" t="s">
        <v>326</v>
      </c>
      <c r="F716" t="s">
        <v>26316</v>
      </c>
      <c r="G716" t="s">
        <v>1295</v>
      </c>
      <c r="H716" s="1">
        <v>37968</v>
      </c>
      <c r="I716">
        <f t="shared" si="22"/>
        <v>104440</v>
      </c>
    </row>
    <row r="717" spans="1:9" x14ac:dyDescent="0.3">
      <c r="A717">
        <f t="shared" si="23"/>
        <v>104445</v>
      </c>
      <c r="B717">
        <v>709</v>
      </c>
      <c r="C717" t="s">
        <v>1193</v>
      </c>
      <c r="D717" t="s">
        <v>25</v>
      </c>
      <c r="E717" t="s">
        <v>33</v>
      </c>
      <c r="F717" t="s">
        <v>26317</v>
      </c>
      <c r="G717" t="s">
        <v>1295</v>
      </c>
      <c r="H717" s="1">
        <v>38100</v>
      </c>
      <c r="I717">
        <f t="shared" si="22"/>
        <v>104445</v>
      </c>
    </row>
    <row r="718" spans="1:9" x14ac:dyDescent="0.3">
      <c r="A718">
        <f t="shared" si="23"/>
        <v>104447</v>
      </c>
      <c r="B718">
        <v>710</v>
      </c>
      <c r="C718" t="s">
        <v>1277</v>
      </c>
      <c r="D718" t="s">
        <v>25</v>
      </c>
      <c r="E718" t="s">
        <v>33</v>
      </c>
      <c r="F718" t="s">
        <v>26318</v>
      </c>
      <c r="G718" t="s">
        <v>1295</v>
      </c>
      <c r="H718" s="1">
        <v>38820</v>
      </c>
      <c r="I718">
        <f t="shared" si="22"/>
        <v>104447</v>
      </c>
    </row>
    <row r="719" spans="1:9" x14ac:dyDescent="0.3">
      <c r="A719">
        <f t="shared" si="23"/>
        <v>104450</v>
      </c>
      <c r="B719">
        <v>711</v>
      </c>
      <c r="C719" t="s">
        <v>1758</v>
      </c>
      <c r="D719" t="s">
        <v>25</v>
      </c>
      <c r="E719" t="s">
        <v>270</v>
      </c>
      <c r="F719" t="s">
        <v>26319</v>
      </c>
      <c r="G719" t="s">
        <v>1295</v>
      </c>
      <c r="H719" s="1">
        <v>40360</v>
      </c>
      <c r="I719">
        <f t="shared" si="22"/>
        <v>104450</v>
      </c>
    </row>
    <row r="720" spans="1:9" x14ac:dyDescent="0.3">
      <c r="A720">
        <f t="shared" si="23"/>
        <v>104461</v>
      </c>
      <c r="B720">
        <v>712</v>
      </c>
      <c r="C720" t="s">
        <v>1665</v>
      </c>
      <c r="D720" t="s">
        <v>25</v>
      </c>
      <c r="E720" t="s">
        <v>41</v>
      </c>
      <c r="F720" t="s">
        <v>26320</v>
      </c>
      <c r="G720" t="s">
        <v>1295</v>
      </c>
      <c r="H720" s="1">
        <v>38921</v>
      </c>
      <c r="I720">
        <f t="shared" si="22"/>
        <v>104461</v>
      </c>
    </row>
    <row r="721" spans="1:9" x14ac:dyDescent="0.3">
      <c r="A721">
        <f t="shared" si="23"/>
        <v>104466</v>
      </c>
      <c r="B721">
        <v>713</v>
      </c>
      <c r="C721" t="s">
        <v>1404</v>
      </c>
      <c r="D721" t="s">
        <v>25</v>
      </c>
      <c r="E721" t="s">
        <v>80</v>
      </c>
      <c r="F721" t="s">
        <v>26321</v>
      </c>
      <c r="G721" t="s">
        <v>1295</v>
      </c>
      <c r="H721" s="1">
        <v>40536</v>
      </c>
      <c r="I721">
        <f t="shared" si="22"/>
        <v>104466</v>
      </c>
    </row>
    <row r="722" spans="1:9" x14ac:dyDescent="0.3">
      <c r="A722">
        <f t="shared" si="23"/>
        <v>104467</v>
      </c>
      <c r="B722">
        <v>714</v>
      </c>
      <c r="C722" t="s">
        <v>1352</v>
      </c>
      <c r="D722" t="s">
        <v>25</v>
      </c>
      <c r="E722" t="s">
        <v>26</v>
      </c>
      <c r="F722" t="s">
        <v>26322</v>
      </c>
      <c r="G722" t="s">
        <v>1295</v>
      </c>
      <c r="H722" s="1">
        <v>38196</v>
      </c>
      <c r="I722">
        <f t="shared" si="22"/>
        <v>104467</v>
      </c>
    </row>
    <row r="723" spans="1:9" x14ac:dyDescent="0.3">
      <c r="A723">
        <f t="shared" si="23"/>
        <v>104468</v>
      </c>
      <c r="B723">
        <v>715</v>
      </c>
      <c r="C723" t="s">
        <v>1378</v>
      </c>
      <c r="D723" t="s">
        <v>25</v>
      </c>
      <c r="E723" t="s">
        <v>203</v>
      </c>
      <c r="F723" t="s">
        <v>26323</v>
      </c>
      <c r="G723" t="s">
        <v>1295</v>
      </c>
      <c r="H723" s="1">
        <v>39343</v>
      </c>
      <c r="I723">
        <f t="shared" si="22"/>
        <v>104468</v>
      </c>
    </row>
    <row r="724" spans="1:9" x14ac:dyDescent="0.3">
      <c r="A724">
        <f t="shared" si="23"/>
        <v>104469</v>
      </c>
      <c r="B724">
        <v>716</v>
      </c>
      <c r="C724" t="s">
        <v>1418</v>
      </c>
      <c r="D724" t="s">
        <v>25</v>
      </c>
      <c r="E724" t="s">
        <v>193</v>
      </c>
      <c r="F724" t="s">
        <v>26324</v>
      </c>
      <c r="G724" t="s">
        <v>1295</v>
      </c>
      <c r="H724" s="1">
        <v>38554</v>
      </c>
      <c r="I724">
        <f t="shared" si="22"/>
        <v>104469</v>
      </c>
    </row>
    <row r="725" spans="1:9" x14ac:dyDescent="0.3">
      <c r="A725">
        <f t="shared" si="23"/>
        <v>104473</v>
      </c>
      <c r="B725">
        <v>717</v>
      </c>
      <c r="C725" t="s">
        <v>1390</v>
      </c>
      <c r="D725" t="s">
        <v>25</v>
      </c>
      <c r="E725" t="s">
        <v>127</v>
      </c>
      <c r="F725" t="s">
        <v>26325</v>
      </c>
      <c r="G725" t="s">
        <v>1295</v>
      </c>
      <c r="H725" s="1">
        <v>40884</v>
      </c>
      <c r="I725">
        <f t="shared" si="22"/>
        <v>104473</v>
      </c>
    </row>
    <row r="726" spans="1:9" x14ac:dyDescent="0.3">
      <c r="A726">
        <f t="shared" si="23"/>
        <v>104491</v>
      </c>
      <c r="B726">
        <v>718</v>
      </c>
      <c r="C726" t="s">
        <v>1552</v>
      </c>
      <c r="D726" t="s">
        <v>25</v>
      </c>
      <c r="E726" t="s">
        <v>26</v>
      </c>
      <c r="F726" t="s">
        <v>26326</v>
      </c>
      <c r="G726" t="s">
        <v>1295</v>
      </c>
      <c r="H726" s="1">
        <v>38595</v>
      </c>
      <c r="I726">
        <f t="shared" si="22"/>
        <v>104491</v>
      </c>
    </row>
    <row r="727" spans="1:9" x14ac:dyDescent="0.3">
      <c r="A727">
        <f t="shared" si="23"/>
        <v>104505</v>
      </c>
      <c r="B727">
        <v>719</v>
      </c>
      <c r="C727" t="s">
        <v>1824</v>
      </c>
      <c r="D727" t="s">
        <v>25</v>
      </c>
      <c r="E727" t="s">
        <v>26</v>
      </c>
      <c r="F727" t="s">
        <v>26327</v>
      </c>
      <c r="G727" t="s">
        <v>1437</v>
      </c>
      <c r="H727" s="1">
        <v>39716</v>
      </c>
      <c r="I727">
        <f t="shared" si="22"/>
        <v>104505</v>
      </c>
    </row>
    <row r="728" spans="1:9" x14ac:dyDescent="0.3">
      <c r="A728">
        <f t="shared" si="23"/>
        <v>104510</v>
      </c>
      <c r="B728">
        <v>720</v>
      </c>
      <c r="C728" t="s">
        <v>1946</v>
      </c>
      <c r="D728" t="s">
        <v>25</v>
      </c>
      <c r="E728" t="s">
        <v>33</v>
      </c>
      <c r="F728" t="s">
        <v>26328</v>
      </c>
      <c r="G728" t="s">
        <v>1437</v>
      </c>
      <c r="H728" s="1">
        <v>38128</v>
      </c>
      <c r="I728">
        <f t="shared" si="22"/>
        <v>104510</v>
      </c>
    </row>
    <row r="729" spans="1:9" x14ac:dyDescent="0.3">
      <c r="A729">
        <f t="shared" si="23"/>
        <v>104530</v>
      </c>
      <c r="B729">
        <v>721</v>
      </c>
      <c r="C729" t="s">
        <v>1468</v>
      </c>
      <c r="D729" t="s">
        <v>25</v>
      </c>
      <c r="E729" t="s">
        <v>203</v>
      </c>
      <c r="F729" t="s">
        <v>26329</v>
      </c>
      <c r="G729" t="s">
        <v>1437</v>
      </c>
      <c r="H729" s="1">
        <v>41694</v>
      </c>
      <c r="I729">
        <f t="shared" si="22"/>
        <v>104530</v>
      </c>
    </row>
    <row r="730" spans="1:9" x14ac:dyDescent="0.3">
      <c r="A730">
        <f t="shared" si="23"/>
        <v>104535</v>
      </c>
      <c r="B730">
        <v>722</v>
      </c>
      <c r="C730" t="s">
        <v>1818</v>
      </c>
      <c r="D730" t="s">
        <v>25</v>
      </c>
      <c r="E730" t="s">
        <v>80</v>
      </c>
      <c r="F730" t="s">
        <v>26330</v>
      </c>
      <c r="G730" t="s">
        <v>1437</v>
      </c>
      <c r="H730" s="1">
        <v>39339</v>
      </c>
      <c r="I730">
        <f t="shared" si="22"/>
        <v>104535</v>
      </c>
    </row>
    <row r="731" spans="1:9" x14ac:dyDescent="0.3">
      <c r="A731">
        <f t="shared" si="23"/>
        <v>104541</v>
      </c>
      <c r="B731">
        <v>723</v>
      </c>
      <c r="C731" t="s">
        <v>1156</v>
      </c>
      <c r="D731" t="s">
        <v>25</v>
      </c>
      <c r="E731" t="s">
        <v>33</v>
      </c>
      <c r="F731" t="s">
        <v>26331</v>
      </c>
      <c r="G731" t="s">
        <v>1437</v>
      </c>
      <c r="H731" s="1">
        <v>37968</v>
      </c>
      <c r="I731">
        <f t="shared" si="22"/>
        <v>104541</v>
      </c>
    </row>
    <row r="732" spans="1:9" x14ac:dyDescent="0.3">
      <c r="A732">
        <f t="shared" si="23"/>
        <v>104544</v>
      </c>
      <c r="B732">
        <v>724</v>
      </c>
      <c r="C732" t="s">
        <v>1602</v>
      </c>
      <c r="D732" t="s">
        <v>25</v>
      </c>
      <c r="E732" t="s">
        <v>26</v>
      </c>
      <c r="F732" t="s">
        <v>21232</v>
      </c>
      <c r="G732" t="s">
        <v>1437</v>
      </c>
      <c r="H732" s="1">
        <v>37968</v>
      </c>
      <c r="I732">
        <f t="shared" si="22"/>
        <v>104544</v>
      </c>
    </row>
    <row r="733" spans="1:9" x14ac:dyDescent="0.3">
      <c r="A733">
        <f t="shared" si="23"/>
        <v>104547</v>
      </c>
      <c r="B733">
        <v>725</v>
      </c>
      <c r="C733" t="s">
        <v>1346</v>
      </c>
      <c r="D733" t="s">
        <v>25</v>
      </c>
      <c r="E733" t="s">
        <v>26</v>
      </c>
      <c r="F733" t="s">
        <v>26332</v>
      </c>
      <c r="G733" t="s">
        <v>1437</v>
      </c>
      <c r="H733" s="1">
        <v>40109</v>
      </c>
      <c r="I733">
        <f t="shared" si="22"/>
        <v>104547</v>
      </c>
    </row>
    <row r="734" spans="1:9" x14ac:dyDescent="0.3">
      <c r="A734">
        <f t="shared" si="23"/>
        <v>104549</v>
      </c>
      <c r="B734">
        <v>726</v>
      </c>
      <c r="C734" t="s">
        <v>1724</v>
      </c>
      <c r="D734" t="s">
        <v>25</v>
      </c>
      <c r="E734" t="s">
        <v>37</v>
      </c>
      <c r="F734" t="s">
        <v>26333</v>
      </c>
      <c r="G734" t="s">
        <v>1437</v>
      </c>
      <c r="H734" s="1">
        <v>41468</v>
      </c>
      <c r="I734">
        <f t="shared" si="22"/>
        <v>104549</v>
      </c>
    </row>
    <row r="735" spans="1:9" x14ac:dyDescent="0.3">
      <c r="A735">
        <f t="shared" si="23"/>
        <v>104551</v>
      </c>
      <c r="B735">
        <v>727</v>
      </c>
      <c r="C735" t="s">
        <v>1600</v>
      </c>
      <c r="D735" t="s">
        <v>25</v>
      </c>
      <c r="E735" t="s">
        <v>203</v>
      </c>
      <c r="F735" t="s">
        <v>26334</v>
      </c>
      <c r="G735" t="s">
        <v>1437</v>
      </c>
      <c r="H735" s="1">
        <v>38973</v>
      </c>
      <c r="I735">
        <f t="shared" si="22"/>
        <v>104551</v>
      </c>
    </row>
    <row r="736" spans="1:9" x14ac:dyDescent="0.3">
      <c r="A736">
        <f t="shared" si="23"/>
        <v>104552</v>
      </c>
      <c r="B736">
        <v>728</v>
      </c>
      <c r="C736" t="s">
        <v>1452</v>
      </c>
      <c r="D736" t="s">
        <v>25</v>
      </c>
      <c r="E736" t="s">
        <v>41</v>
      </c>
      <c r="F736" t="s">
        <v>26335</v>
      </c>
      <c r="G736" t="s">
        <v>1437</v>
      </c>
      <c r="H736" s="1">
        <v>38415</v>
      </c>
      <c r="I736">
        <f t="shared" si="22"/>
        <v>104552</v>
      </c>
    </row>
    <row r="737" spans="1:9" x14ac:dyDescent="0.3">
      <c r="A737">
        <f t="shared" si="23"/>
        <v>104553</v>
      </c>
      <c r="B737">
        <v>729</v>
      </c>
      <c r="C737" t="s">
        <v>1725</v>
      </c>
      <c r="D737" t="s">
        <v>25</v>
      </c>
      <c r="E737" t="s">
        <v>203</v>
      </c>
      <c r="F737" t="s">
        <v>26336</v>
      </c>
      <c r="G737" t="s">
        <v>1437</v>
      </c>
      <c r="H737" s="1">
        <v>39191</v>
      </c>
      <c r="I737">
        <f t="shared" si="22"/>
        <v>104553</v>
      </c>
    </row>
    <row r="738" spans="1:9" x14ac:dyDescent="0.3">
      <c r="A738">
        <f t="shared" si="23"/>
        <v>104553</v>
      </c>
      <c r="B738">
        <v>729</v>
      </c>
      <c r="C738" t="s">
        <v>28764</v>
      </c>
      <c r="D738" t="s">
        <v>25</v>
      </c>
      <c r="E738" t="s">
        <v>80</v>
      </c>
      <c r="F738" t="s">
        <v>26336</v>
      </c>
      <c r="G738" t="s">
        <v>1437</v>
      </c>
      <c r="H738" s="1">
        <v>42665</v>
      </c>
      <c r="I738">
        <f t="shared" si="22"/>
        <v>104553</v>
      </c>
    </row>
    <row r="739" spans="1:9" x14ac:dyDescent="0.3">
      <c r="A739">
        <f t="shared" si="23"/>
        <v>104557</v>
      </c>
      <c r="B739">
        <v>731</v>
      </c>
      <c r="C739" t="s">
        <v>1429</v>
      </c>
      <c r="D739" t="s">
        <v>25</v>
      </c>
      <c r="E739" t="s">
        <v>37</v>
      </c>
      <c r="F739" t="s">
        <v>26337</v>
      </c>
      <c r="G739" t="s">
        <v>1437</v>
      </c>
      <c r="H739" s="1">
        <v>38451</v>
      </c>
      <c r="I739">
        <f t="shared" si="22"/>
        <v>104557</v>
      </c>
    </row>
    <row r="740" spans="1:9" x14ac:dyDescent="0.3">
      <c r="A740">
        <f t="shared" si="23"/>
        <v>104558</v>
      </c>
      <c r="B740">
        <v>732</v>
      </c>
      <c r="C740" t="s">
        <v>1771</v>
      </c>
      <c r="D740" t="s">
        <v>25</v>
      </c>
      <c r="E740" t="s">
        <v>80</v>
      </c>
      <c r="F740" t="s">
        <v>26338</v>
      </c>
      <c r="G740" t="s">
        <v>1437</v>
      </c>
      <c r="H740" s="1">
        <v>38703</v>
      </c>
      <c r="I740">
        <f t="shared" si="22"/>
        <v>104558</v>
      </c>
    </row>
    <row r="741" spans="1:9" x14ac:dyDescent="0.3">
      <c r="A741">
        <f t="shared" si="23"/>
        <v>104572</v>
      </c>
      <c r="B741">
        <v>733</v>
      </c>
      <c r="C741" t="s">
        <v>1786</v>
      </c>
      <c r="D741" t="s">
        <v>25</v>
      </c>
      <c r="E741" t="s">
        <v>26</v>
      </c>
      <c r="F741" t="s">
        <v>26339</v>
      </c>
      <c r="G741" t="s">
        <v>1437</v>
      </c>
      <c r="H741" s="1">
        <v>39190</v>
      </c>
      <c r="I741">
        <f t="shared" si="22"/>
        <v>104572</v>
      </c>
    </row>
    <row r="742" spans="1:9" x14ac:dyDescent="0.3">
      <c r="A742">
        <f t="shared" si="23"/>
        <v>104572</v>
      </c>
      <c r="B742">
        <v>733</v>
      </c>
      <c r="C742" t="s">
        <v>1958</v>
      </c>
      <c r="D742" t="s">
        <v>25</v>
      </c>
      <c r="E742" t="s">
        <v>203</v>
      </c>
      <c r="F742" t="s">
        <v>26339</v>
      </c>
      <c r="G742" t="s">
        <v>1437</v>
      </c>
      <c r="H742" s="1">
        <v>40432</v>
      </c>
      <c r="I742">
        <f t="shared" si="22"/>
        <v>104572</v>
      </c>
    </row>
    <row r="743" spans="1:9" x14ac:dyDescent="0.3">
      <c r="A743">
        <f t="shared" si="23"/>
        <v>104595</v>
      </c>
      <c r="B743">
        <v>735</v>
      </c>
      <c r="C743" t="s">
        <v>1798</v>
      </c>
      <c r="D743" t="s">
        <v>25</v>
      </c>
      <c r="E743" t="s">
        <v>26</v>
      </c>
      <c r="F743" t="s">
        <v>26340</v>
      </c>
      <c r="G743" t="s">
        <v>1437</v>
      </c>
      <c r="H743" s="1">
        <v>38468</v>
      </c>
      <c r="I743">
        <f t="shared" si="22"/>
        <v>104595</v>
      </c>
    </row>
    <row r="744" spans="1:9" x14ac:dyDescent="0.3">
      <c r="A744">
        <f t="shared" si="23"/>
        <v>104609</v>
      </c>
      <c r="B744">
        <v>736</v>
      </c>
      <c r="C744" t="s">
        <v>1266</v>
      </c>
      <c r="D744" t="s">
        <v>25</v>
      </c>
      <c r="E744" t="s">
        <v>33</v>
      </c>
      <c r="F744" t="s">
        <v>26341</v>
      </c>
      <c r="G744" t="s">
        <v>1437</v>
      </c>
      <c r="H744" s="1">
        <v>38816</v>
      </c>
      <c r="I744">
        <f t="shared" si="22"/>
        <v>104609</v>
      </c>
    </row>
    <row r="745" spans="1:9" x14ac:dyDescent="0.3">
      <c r="A745">
        <f t="shared" si="23"/>
        <v>104610</v>
      </c>
      <c r="B745">
        <v>737</v>
      </c>
      <c r="C745" t="s">
        <v>1498</v>
      </c>
      <c r="D745" t="s">
        <v>25</v>
      </c>
      <c r="E745" t="s">
        <v>26</v>
      </c>
      <c r="F745" t="s">
        <v>26342</v>
      </c>
      <c r="G745" t="s">
        <v>1437</v>
      </c>
      <c r="H745" s="1">
        <v>38538</v>
      </c>
      <c r="I745">
        <f t="shared" si="22"/>
        <v>104610</v>
      </c>
    </row>
    <row r="746" spans="1:9" x14ac:dyDescent="0.3">
      <c r="A746">
        <f t="shared" si="23"/>
        <v>104621</v>
      </c>
      <c r="B746">
        <v>738</v>
      </c>
      <c r="C746" t="s">
        <v>1651</v>
      </c>
      <c r="D746" t="s">
        <v>25</v>
      </c>
      <c r="E746" t="s">
        <v>978</v>
      </c>
      <c r="F746" t="s">
        <v>26343</v>
      </c>
      <c r="G746" t="s">
        <v>1437</v>
      </c>
      <c r="H746" s="1">
        <v>38214</v>
      </c>
      <c r="I746">
        <f t="shared" si="22"/>
        <v>104621</v>
      </c>
    </row>
    <row r="747" spans="1:9" x14ac:dyDescent="0.3">
      <c r="A747">
        <f t="shared" si="23"/>
        <v>104624</v>
      </c>
      <c r="B747">
        <v>739</v>
      </c>
      <c r="C747" t="s">
        <v>1062</v>
      </c>
      <c r="D747" t="s">
        <v>25</v>
      </c>
      <c r="E747" t="s">
        <v>26</v>
      </c>
      <c r="F747" t="s">
        <v>26344</v>
      </c>
      <c r="G747" t="s">
        <v>1437</v>
      </c>
      <c r="H747" s="1">
        <v>40315</v>
      </c>
      <c r="I747">
        <f t="shared" si="22"/>
        <v>104624</v>
      </c>
    </row>
    <row r="748" spans="1:9" x14ac:dyDescent="0.3">
      <c r="A748">
        <f t="shared" si="23"/>
        <v>104628</v>
      </c>
      <c r="B748">
        <v>740</v>
      </c>
      <c r="C748" t="s">
        <v>1254</v>
      </c>
      <c r="D748" t="s">
        <v>25</v>
      </c>
      <c r="E748" t="s">
        <v>203</v>
      </c>
      <c r="F748" t="s">
        <v>26345</v>
      </c>
      <c r="G748" t="s">
        <v>1437</v>
      </c>
      <c r="H748" s="1">
        <v>37968</v>
      </c>
      <c r="I748">
        <f t="shared" si="22"/>
        <v>104628</v>
      </c>
    </row>
    <row r="749" spans="1:9" x14ac:dyDescent="0.3">
      <c r="A749">
        <f t="shared" si="23"/>
        <v>104630</v>
      </c>
      <c r="B749">
        <v>741</v>
      </c>
      <c r="C749" t="s">
        <v>1827</v>
      </c>
      <c r="D749" t="s">
        <v>25</v>
      </c>
      <c r="E749" t="s">
        <v>26</v>
      </c>
      <c r="F749" t="s">
        <v>21240</v>
      </c>
      <c r="G749" t="s">
        <v>1437</v>
      </c>
      <c r="H749" s="1">
        <v>37968</v>
      </c>
      <c r="I749">
        <f t="shared" si="22"/>
        <v>104630</v>
      </c>
    </row>
    <row r="750" spans="1:9" x14ac:dyDescent="0.3">
      <c r="A750">
        <f t="shared" si="23"/>
        <v>104647</v>
      </c>
      <c r="B750">
        <v>742</v>
      </c>
      <c r="C750" t="s">
        <v>28601</v>
      </c>
      <c r="D750" t="s">
        <v>25</v>
      </c>
      <c r="E750" t="s">
        <v>145</v>
      </c>
      <c r="F750" t="s">
        <v>28717</v>
      </c>
      <c r="G750" t="s">
        <v>1437</v>
      </c>
      <c r="H750" s="1">
        <v>42645</v>
      </c>
      <c r="I750">
        <f t="shared" si="22"/>
        <v>104647</v>
      </c>
    </row>
    <row r="751" spans="1:9" x14ac:dyDescent="0.3">
      <c r="A751">
        <f t="shared" si="23"/>
        <v>104668</v>
      </c>
      <c r="B751">
        <v>743</v>
      </c>
      <c r="C751" t="s">
        <v>1179</v>
      </c>
      <c r="D751" t="s">
        <v>25</v>
      </c>
      <c r="E751" t="s">
        <v>41</v>
      </c>
      <c r="F751" t="s">
        <v>26346</v>
      </c>
      <c r="G751" t="s">
        <v>1437</v>
      </c>
      <c r="H751" s="1">
        <v>37968</v>
      </c>
      <c r="I751">
        <f t="shared" si="22"/>
        <v>104668</v>
      </c>
    </row>
    <row r="752" spans="1:9" x14ac:dyDescent="0.3">
      <c r="A752">
        <f t="shared" si="23"/>
        <v>104689</v>
      </c>
      <c r="B752">
        <v>744</v>
      </c>
      <c r="C752" t="s">
        <v>1366</v>
      </c>
      <c r="D752" t="s">
        <v>25</v>
      </c>
      <c r="E752" t="s">
        <v>29</v>
      </c>
      <c r="F752" t="s">
        <v>26347</v>
      </c>
      <c r="G752" t="s">
        <v>1437</v>
      </c>
      <c r="H752" s="1">
        <v>38015</v>
      </c>
      <c r="I752">
        <f t="shared" si="22"/>
        <v>104689</v>
      </c>
    </row>
    <row r="753" spans="1:9" x14ac:dyDescent="0.3">
      <c r="A753">
        <f t="shared" si="23"/>
        <v>104691</v>
      </c>
      <c r="B753">
        <v>745</v>
      </c>
      <c r="C753" t="s">
        <v>1994</v>
      </c>
      <c r="D753" t="s">
        <v>25</v>
      </c>
      <c r="E753" t="s">
        <v>80</v>
      </c>
      <c r="F753" t="s">
        <v>26348</v>
      </c>
      <c r="G753" t="s">
        <v>1437</v>
      </c>
      <c r="H753" s="1">
        <v>38511</v>
      </c>
      <c r="I753">
        <f t="shared" si="22"/>
        <v>104691</v>
      </c>
    </row>
    <row r="754" spans="1:9" x14ac:dyDescent="0.3">
      <c r="A754">
        <f t="shared" si="23"/>
        <v>104694</v>
      </c>
      <c r="B754">
        <v>746</v>
      </c>
      <c r="C754" t="s">
        <v>1736</v>
      </c>
      <c r="D754" t="s">
        <v>25</v>
      </c>
      <c r="E754" t="s">
        <v>978</v>
      </c>
      <c r="F754" t="s">
        <v>26349</v>
      </c>
      <c r="G754" t="s">
        <v>1437</v>
      </c>
      <c r="H754" s="1">
        <v>38713</v>
      </c>
      <c r="I754">
        <f t="shared" si="22"/>
        <v>104694</v>
      </c>
    </row>
    <row r="755" spans="1:9" x14ac:dyDescent="0.3">
      <c r="A755">
        <f t="shared" si="23"/>
        <v>104702</v>
      </c>
      <c r="B755">
        <v>747</v>
      </c>
      <c r="C755" t="s">
        <v>1488</v>
      </c>
      <c r="D755" t="s">
        <v>25</v>
      </c>
      <c r="E755" t="s">
        <v>26</v>
      </c>
      <c r="F755" t="s">
        <v>26350</v>
      </c>
      <c r="G755" t="s">
        <v>1437</v>
      </c>
      <c r="H755" s="1">
        <v>38661</v>
      </c>
      <c r="I755">
        <f t="shared" si="22"/>
        <v>104702</v>
      </c>
    </row>
    <row r="756" spans="1:9" x14ac:dyDescent="0.3">
      <c r="A756">
        <f t="shared" si="23"/>
        <v>104710</v>
      </c>
      <c r="B756">
        <v>748</v>
      </c>
      <c r="C756" t="s">
        <v>1296</v>
      </c>
      <c r="D756" t="s">
        <v>25</v>
      </c>
      <c r="E756" t="s">
        <v>41</v>
      </c>
      <c r="F756" t="s">
        <v>26351</v>
      </c>
      <c r="G756" t="s">
        <v>1437</v>
      </c>
      <c r="H756" s="1">
        <v>38210</v>
      </c>
      <c r="I756">
        <f t="shared" si="22"/>
        <v>104710</v>
      </c>
    </row>
    <row r="757" spans="1:9" x14ac:dyDescent="0.3">
      <c r="A757">
        <f t="shared" si="23"/>
        <v>104721</v>
      </c>
      <c r="B757">
        <v>749</v>
      </c>
      <c r="C757" t="s">
        <v>1535</v>
      </c>
      <c r="D757" t="s">
        <v>25</v>
      </c>
      <c r="E757" t="s">
        <v>26</v>
      </c>
      <c r="F757" t="s">
        <v>26352</v>
      </c>
      <c r="G757" t="s">
        <v>1437</v>
      </c>
      <c r="H757" s="1">
        <v>39057</v>
      </c>
      <c r="I757">
        <f t="shared" si="22"/>
        <v>104721</v>
      </c>
    </row>
    <row r="758" spans="1:9" x14ac:dyDescent="0.3">
      <c r="A758">
        <f t="shared" si="23"/>
        <v>104726</v>
      </c>
      <c r="B758">
        <v>750</v>
      </c>
      <c r="C758" t="s">
        <v>1992</v>
      </c>
      <c r="D758" t="s">
        <v>25</v>
      </c>
      <c r="E758" t="s">
        <v>255</v>
      </c>
      <c r="F758" t="s">
        <v>26353</v>
      </c>
      <c r="G758" t="s">
        <v>1437</v>
      </c>
      <c r="H758" s="1">
        <v>39442</v>
      </c>
      <c r="I758">
        <f t="shared" si="22"/>
        <v>104726</v>
      </c>
    </row>
    <row r="759" spans="1:9" x14ac:dyDescent="0.3">
      <c r="A759">
        <f t="shared" si="23"/>
        <v>104729</v>
      </c>
      <c r="B759">
        <v>751</v>
      </c>
      <c r="C759" t="s">
        <v>1593</v>
      </c>
      <c r="D759" t="s">
        <v>25</v>
      </c>
      <c r="E759" t="s">
        <v>1594</v>
      </c>
      <c r="F759" t="s">
        <v>26354</v>
      </c>
      <c r="G759" t="s">
        <v>1437</v>
      </c>
      <c r="H759" s="1">
        <v>38633</v>
      </c>
      <c r="I759">
        <f t="shared" si="22"/>
        <v>104729</v>
      </c>
    </row>
    <row r="760" spans="1:9" x14ac:dyDescent="0.3">
      <c r="A760">
        <f t="shared" si="23"/>
        <v>104731</v>
      </c>
      <c r="B760">
        <v>752</v>
      </c>
      <c r="C760" t="s">
        <v>1971</v>
      </c>
      <c r="D760" t="s">
        <v>25</v>
      </c>
      <c r="E760" t="s">
        <v>37</v>
      </c>
      <c r="F760" t="s">
        <v>26355</v>
      </c>
      <c r="G760" t="s">
        <v>1437</v>
      </c>
      <c r="H760" s="1">
        <v>38957</v>
      </c>
      <c r="I760">
        <f t="shared" si="22"/>
        <v>104731</v>
      </c>
    </row>
    <row r="761" spans="1:9" x14ac:dyDescent="0.3">
      <c r="A761">
        <f t="shared" si="23"/>
        <v>104737</v>
      </c>
      <c r="B761">
        <v>753</v>
      </c>
      <c r="C761" t="s">
        <v>1858</v>
      </c>
      <c r="D761" t="s">
        <v>25</v>
      </c>
      <c r="E761" t="s">
        <v>26</v>
      </c>
      <c r="F761" t="s">
        <v>26356</v>
      </c>
      <c r="G761" t="s">
        <v>1437</v>
      </c>
      <c r="H761" s="1">
        <v>38795</v>
      </c>
      <c r="I761">
        <f t="shared" si="22"/>
        <v>104737</v>
      </c>
    </row>
    <row r="762" spans="1:9" x14ac:dyDescent="0.3">
      <c r="A762">
        <f t="shared" si="23"/>
        <v>104746</v>
      </c>
      <c r="B762">
        <v>754</v>
      </c>
      <c r="C762" t="s">
        <v>1679</v>
      </c>
      <c r="D762" t="s">
        <v>25</v>
      </c>
      <c r="E762" t="s">
        <v>26</v>
      </c>
      <c r="F762" t="s">
        <v>26357</v>
      </c>
      <c r="G762" t="s">
        <v>1437</v>
      </c>
      <c r="H762" s="1">
        <v>37968</v>
      </c>
      <c r="I762">
        <f t="shared" si="22"/>
        <v>104746</v>
      </c>
    </row>
    <row r="763" spans="1:9" x14ac:dyDescent="0.3">
      <c r="A763">
        <f t="shared" si="23"/>
        <v>104766</v>
      </c>
      <c r="B763">
        <v>755</v>
      </c>
      <c r="C763" t="s">
        <v>1236</v>
      </c>
      <c r="D763" t="s">
        <v>25</v>
      </c>
      <c r="E763" t="s">
        <v>26</v>
      </c>
      <c r="F763" t="s">
        <v>26358</v>
      </c>
      <c r="G763" t="s">
        <v>1437</v>
      </c>
      <c r="H763" s="1">
        <v>39929</v>
      </c>
      <c r="I763">
        <f t="shared" si="22"/>
        <v>104766</v>
      </c>
    </row>
    <row r="764" spans="1:9" x14ac:dyDescent="0.3">
      <c r="A764">
        <f t="shared" si="23"/>
        <v>104770</v>
      </c>
      <c r="B764">
        <v>756</v>
      </c>
      <c r="C764" t="s">
        <v>1556</v>
      </c>
      <c r="D764" t="s">
        <v>25</v>
      </c>
      <c r="E764" t="s">
        <v>26</v>
      </c>
      <c r="F764" t="s">
        <v>4750</v>
      </c>
      <c r="G764" t="s">
        <v>1437</v>
      </c>
      <c r="H764" s="1">
        <v>39148</v>
      </c>
      <c r="I764">
        <f t="shared" si="22"/>
        <v>104770</v>
      </c>
    </row>
    <row r="765" spans="1:9" x14ac:dyDescent="0.3">
      <c r="A765">
        <f t="shared" si="23"/>
        <v>104772</v>
      </c>
      <c r="B765">
        <v>757</v>
      </c>
      <c r="C765" t="s">
        <v>1273</v>
      </c>
      <c r="D765" t="s">
        <v>25</v>
      </c>
      <c r="E765" t="s">
        <v>26</v>
      </c>
      <c r="F765" t="s">
        <v>26359</v>
      </c>
      <c r="G765" t="s">
        <v>1437</v>
      </c>
      <c r="H765" s="1">
        <v>39040</v>
      </c>
      <c r="I765">
        <f t="shared" si="22"/>
        <v>104772</v>
      </c>
    </row>
    <row r="766" spans="1:9" x14ac:dyDescent="0.3">
      <c r="A766">
        <f t="shared" si="23"/>
        <v>104778</v>
      </c>
      <c r="B766">
        <v>758</v>
      </c>
      <c r="C766" t="s">
        <v>1567</v>
      </c>
      <c r="D766" t="s">
        <v>25</v>
      </c>
      <c r="E766" t="s">
        <v>26</v>
      </c>
      <c r="F766" t="s">
        <v>21262</v>
      </c>
      <c r="G766" t="s">
        <v>1437</v>
      </c>
      <c r="H766" s="1">
        <v>37994</v>
      </c>
      <c r="I766">
        <f t="shared" si="22"/>
        <v>104778</v>
      </c>
    </row>
    <row r="767" spans="1:9" x14ac:dyDescent="0.3">
      <c r="A767">
        <f t="shared" si="23"/>
        <v>104778</v>
      </c>
      <c r="B767">
        <v>758</v>
      </c>
      <c r="C767" t="s">
        <v>2018</v>
      </c>
      <c r="D767" t="s">
        <v>25</v>
      </c>
      <c r="E767" t="s">
        <v>2019</v>
      </c>
      <c r="F767" t="s">
        <v>21262</v>
      </c>
      <c r="G767" t="s">
        <v>1437</v>
      </c>
      <c r="H767" s="1">
        <v>41183</v>
      </c>
      <c r="I767">
        <f t="shared" si="22"/>
        <v>104778</v>
      </c>
    </row>
    <row r="768" spans="1:9" x14ac:dyDescent="0.3">
      <c r="A768">
        <f t="shared" si="23"/>
        <v>104784</v>
      </c>
      <c r="B768">
        <v>760</v>
      </c>
      <c r="C768" t="s">
        <v>1195</v>
      </c>
      <c r="D768" t="s">
        <v>25</v>
      </c>
      <c r="E768" t="s">
        <v>41</v>
      </c>
      <c r="F768" t="s">
        <v>26360</v>
      </c>
      <c r="G768" t="s">
        <v>1437</v>
      </c>
      <c r="H768" s="1">
        <v>38033</v>
      </c>
      <c r="I768">
        <f t="shared" si="22"/>
        <v>104784</v>
      </c>
    </row>
    <row r="769" spans="1:9" x14ac:dyDescent="0.3">
      <c r="A769">
        <f t="shared" si="23"/>
        <v>104789</v>
      </c>
      <c r="B769">
        <v>761</v>
      </c>
      <c r="C769" t="s">
        <v>1703</v>
      </c>
      <c r="D769" t="s">
        <v>25</v>
      </c>
      <c r="E769" t="s">
        <v>26</v>
      </c>
      <c r="F769" t="s">
        <v>26361</v>
      </c>
      <c r="G769" t="s">
        <v>1437</v>
      </c>
      <c r="H769" s="1">
        <v>38004</v>
      </c>
      <c r="I769">
        <f t="shared" si="22"/>
        <v>104789</v>
      </c>
    </row>
    <row r="770" spans="1:9" x14ac:dyDescent="0.3">
      <c r="A770">
        <f t="shared" si="23"/>
        <v>104789</v>
      </c>
      <c r="B770">
        <v>761</v>
      </c>
      <c r="C770" t="s">
        <v>1756</v>
      </c>
      <c r="D770" t="s">
        <v>25</v>
      </c>
      <c r="E770" t="s">
        <v>80</v>
      </c>
      <c r="F770" t="s">
        <v>26361</v>
      </c>
      <c r="G770" t="s">
        <v>1437</v>
      </c>
      <c r="H770" s="1">
        <v>38654</v>
      </c>
      <c r="I770">
        <f t="shared" ref="I770:I833" si="24">A770</f>
        <v>104789</v>
      </c>
    </row>
    <row r="771" spans="1:9" x14ac:dyDescent="0.3">
      <c r="A771">
        <f t="shared" ref="A771:A834" si="25">(LEFT(F771)*10^5)+(MID(F771,3,2)*10^3)+RIGHT(F771,3)</f>
        <v>104789</v>
      </c>
      <c r="B771">
        <v>761</v>
      </c>
      <c r="C771" t="s">
        <v>1258</v>
      </c>
      <c r="D771" t="s">
        <v>25</v>
      </c>
      <c r="E771" t="s">
        <v>41</v>
      </c>
      <c r="F771" t="s">
        <v>26361</v>
      </c>
      <c r="G771" t="s">
        <v>1437</v>
      </c>
      <c r="H771" s="1">
        <v>39247</v>
      </c>
      <c r="I771">
        <f t="shared" si="24"/>
        <v>104789</v>
      </c>
    </row>
    <row r="772" spans="1:9" x14ac:dyDescent="0.3">
      <c r="A772">
        <f t="shared" si="25"/>
        <v>104795</v>
      </c>
      <c r="B772">
        <v>764</v>
      </c>
      <c r="C772" t="s">
        <v>1248</v>
      </c>
      <c r="D772" t="s">
        <v>25</v>
      </c>
      <c r="E772" t="s">
        <v>26</v>
      </c>
      <c r="F772" t="s">
        <v>26362</v>
      </c>
      <c r="G772" t="s">
        <v>1437</v>
      </c>
      <c r="H772" s="1">
        <v>38162</v>
      </c>
      <c r="I772">
        <f t="shared" si="24"/>
        <v>104795</v>
      </c>
    </row>
    <row r="773" spans="1:9" x14ac:dyDescent="0.3">
      <c r="A773">
        <f t="shared" si="25"/>
        <v>104797</v>
      </c>
      <c r="B773">
        <v>765</v>
      </c>
      <c r="C773" t="s">
        <v>1545</v>
      </c>
      <c r="D773" t="s">
        <v>25</v>
      </c>
      <c r="E773" t="s">
        <v>26</v>
      </c>
      <c r="F773" t="s">
        <v>26363</v>
      </c>
      <c r="G773" t="s">
        <v>1437</v>
      </c>
      <c r="H773" s="1">
        <v>40873</v>
      </c>
      <c r="I773">
        <f t="shared" si="24"/>
        <v>104797</v>
      </c>
    </row>
    <row r="774" spans="1:9" x14ac:dyDescent="0.3">
      <c r="A774">
        <f t="shared" si="25"/>
        <v>104799</v>
      </c>
      <c r="B774">
        <v>766</v>
      </c>
      <c r="C774" t="s">
        <v>1980</v>
      </c>
      <c r="D774" t="s">
        <v>25</v>
      </c>
      <c r="E774" t="s">
        <v>80</v>
      </c>
      <c r="F774" t="s">
        <v>26364</v>
      </c>
      <c r="G774" t="s">
        <v>1437</v>
      </c>
      <c r="H774" s="1">
        <v>38860</v>
      </c>
      <c r="I774">
        <f t="shared" si="24"/>
        <v>104799</v>
      </c>
    </row>
    <row r="775" spans="1:9" x14ac:dyDescent="0.3">
      <c r="A775">
        <f t="shared" si="25"/>
        <v>104809</v>
      </c>
      <c r="B775">
        <v>767</v>
      </c>
      <c r="C775" t="s">
        <v>1610</v>
      </c>
      <c r="D775" t="s">
        <v>25</v>
      </c>
      <c r="E775" t="s">
        <v>26</v>
      </c>
      <c r="F775" t="s">
        <v>26365</v>
      </c>
      <c r="G775" t="s">
        <v>1437</v>
      </c>
      <c r="H775" s="1">
        <v>37968</v>
      </c>
      <c r="I775">
        <f t="shared" si="24"/>
        <v>104809</v>
      </c>
    </row>
    <row r="776" spans="1:9" x14ac:dyDescent="0.3">
      <c r="A776">
        <f t="shared" si="25"/>
        <v>104822</v>
      </c>
      <c r="B776">
        <v>768</v>
      </c>
      <c r="C776" t="s">
        <v>1822</v>
      </c>
      <c r="D776" t="s">
        <v>25</v>
      </c>
      <c r="E776" t="s">
        <v>26</v>
      </c>
      <c r="F776" t="s">
        <v>21264</v>
      </c>
      <c r="G776" t="s">
        <v>1437</v>
      </c>
      <c r="H776" s="1">
        <v>38598</v>
      </c>
      <c r="I776">
        <f t="shared" si="24"/>
        <v>104822</v>
      </c>
    </row>
    <row r="777" spans="1:9" x14ac:dyDescent="0.3">
      <c r="A777">
        <f t="shared" si="25"/>
        <v>104828</v>
      </c>
      <c r="B777">
        <v>769</v>
      </c>
      <c r="C777" t="s">
        <v>1647</v>
      </c>
      <c r="D777" t="s">
        <v>25</v>
      </c>
      <c r="E777" t="s">
        <v>26</v>
      </c>
      <c r="F777" t="s">
        <v>26366</v>
      </c>
      <c r="G777" t="s">
        <v>1437</v>
      </c>
      <c r="H777" s="1">
        <v>40469</v>
      </c>
      <c r="I777">
        <f t="shared" si="24"/>
        <v>104828</v>
      </c>
    </row>
    <row r="778" spans="1:9" x14ac:dyDescent="0.3">
      <c r="A778">
        <f t="shared" si="25"/>
        <v>104834</v>
      </c>
      <c r="B778">
        <v>770</v>
      </c>
      <c r="C778" t="s">
        <v>17515</v>
      </c>
      <c r="D778" t="s">
        <v>25</v>
      </c>
      <c r="E778" t="s">
        <v>26</v>
      </c>
      <c r="F778" t="s">
        <v>26367</v>
      </c>
      <c r="G778" t="s">
        <v>1437</v>
      </c>
      <c r="H778" s="1">
        <v>38124</v>
      </c>
      <c r="I778">
        <f t="shared" si="24"/>
        <v>104834</v>
      </c>
    </row>
    <row r="779" spans="1:9" x14ac:dyDescent="0.3">
      <c r="A779">
        <f t="shared" si="25"/>
        <v>104840</v>
      </c>
      <c r="B779">
        <v>771</v>
      </c>
      <c r="C779" t="s">
        <v>1705</v>
      </c>
      <c r="D779" t="s">
        <v>25</v>
      </c>
      <c r="E779" t="s">
        <v>26</v>
      </c>
      <c r="F779" t="s">
        <v>26368</v>
      </c>
      <c r="G779" t="s">
        <v>1437</v>
      </c>
      <c r="H779" s="1">
        <v>39664</v>
      </c>
      <c r="I779">
        <f t="shared" si="24"/>
        <v>104840</v>
      </c>
    </row>
    <row r="780" spans="1:9" x14ac:dyDescent="0.3">
      <c r="A780">
        <f t="shared" si="25"/>
        <v>104860</v>
      </c>
      <c r="B780">
        <v>772</v>
      </c>
      <c r="C780" t="s">
        <v>1342</v>
      </c>
      <c r="D780" t="s">
        <v>25</v>
      </c>
      <c r="E780" t="s">
        <v>41</v>
      </c>
      <c r="F780" t="s">
        <v>26369</v>
      </c>
      <c r="G780" t="s">
        <v>1437</v>
      </c>
      <c r="H780" s="1">
        <v>37968</v>
      </c>
      <c r="I780">
        <f t="shared" si="24"/>
        <v>104860</v>
      </c>
    </row>
    <row r="781" spans="1:9" x14ac:dyDescent="0.3">
      <c r="A781">
        <f t="shared" si="25"/>
        <v>104861</v>
      </c>
      <c r="B781">
        <v>773</v>
      </c>
      <c r="C781" t="s">
        <v>1398</v>
      </c>
      <c r="D781" t="s">
        <v>25</v>
      </c>
      <c r="E781" t="s">
        <v>26</v>
      </c>
      <c r="F781" t="s">
        <v>26370</v>
      </c>
      <c r="G781" t="s">
        <v>1437</v>
      </c>
      <c r="H781" s="1">
        <v>40492</v>
      </c>
      <c r="I781">
        <f t="shared" si="24"/>
        <v>104861</v>
      </c>
    </row>
    <row r="782" spans="1:9" x14ac:dyDescent="0.3">
      <c r="A782">
        <f t="shared" si="25"/>
        <v>104869</v>
      </c>
      <c r="B782">
        <v>774</v>
      </c>
      <c r="C782" t="s">
        <v>2046</v>
      </c>
      <c r="D782" t="s">
        <v>25</v>
      </c>
      <c r="E782" t="s">
        <v>33</v>
      </c>
      <c r="F782" t="s">
        <v>26371</v>
      </c>
      <c r="G782" t="s">
        <v>1437</v>
      </c>
      <c r="H782" s="1">
        <v>38246</v>
      </c>
      <c r="I782">
        <f t="shared" si="24"/>
        <v>104869</v>
      </c>
    </row>
    <row r="783" spans="1:9" x14ac:dyDescent="0.3">
      <c r="A783">
        <f t="shared" si="25"/>
        <v>104875</v>
      </c>
      <c r="B783">
        <v>775</v>
      </c>
      <c r="C783" t="s">
        <v>1606</v>
      </c>
      <c r="D783" t="s">
        <v>25</v>
      </c>
      <c r="E783" t="s">
        <v>127</v>
      </c>
      <c r="F783" t="s">
        <v>26372</v>
      </c>
      <c r="G783" t="s">
        <v>1437</v>
      </c>
      <c r="H783" s="1">
        <v>38787</v>
      </c>
      <c r="I783">
        <f t="shared" si="24"/>
        <v>104875</v>
      </c>
    </row>
    <row r="784" spans="1:9" x14ac:dyDescent="0.3">
      <c r="A784">
        <f t="shared" si="25"/>
        <v>104888</v>
      </c>
      <c r="B784">
        <v>776</v>
      </c>
      <c r="C784" t="s">
        <v>1806</v>
      </c>
      <c r="D784" t="s">
        <v>25</v>
      </c>
      <c r="E784" t="s">
        <v>33</v>
      </c>
      <c r="F784" t="s">
        <v>26373</v>
      </c>
      <c r="G784" t="s">
        <v>1437</v>
      </c>
      <c r="H784" s="1">
        <v>42213</v>
      </c>
      <c r="I784">
        <f t="shared" si="24"/>
        <v>104888</v>
      </c>
    </row>
    <row r="785" spans="1:9" x14ac:dyDescent="0.3">
      <c r="A785">
        <f t="shared" si="25"/>
        <v>104896</v>
      </c>
      <c r="B785">
        <v>777</v>
      </c>
      <c r="C785" t="s">
        <v>1620</v>
      </c>
      <c r="D785" t="s">
        <v>25</v>
      </c>
      <c r="E785" t="s">
        <v>80</v>
      </c>
      <c r="F785" t="s">
        <v>26374</v>
      </c>
      <c r="G785" t="s">
        <v>1437</v>
      </c>
      <c r="H785" s="1">
        <v>38621</v>
      </c>
      <c r="I785">
        <f t="shared" si="24"/>
        <v>104896</v>
      </c>
    </row>
    <row r="786" spans="1:9" x14ac:dyDescent="0.3">
      <c r="A786">
        <f t="shared" si="25"/>
        <v>104900</v>
      </c>
      <c r="B786">
        <v>778</v>
      </c>
      <c r="C786" t="s">
        <v>1506</v>
      </c>
      <c r="D786" t="s">
        <v>25</v>
      </c>
      <c r="E786" t="s">
        <v>80</v>
      </c>
      <c r="F786" t="s">
        <v>26375</v>
      </c>
      <c r="G786" t="s">
        <v>1437</v>
      </c>
      <c r="H786" s="1">
        <v>39437</v>
      </c>
      <c r="I786">
        <f t="shared" si="24"/>
        <v>104900</v>
      </c>
    </row>
    <row r="787" spans="1:9" x14ac:dyDescent="0.3">
      <c r="A787">
        <f t="shared" si="25"/>
        <v>104910</v>
      </c>
      <c r="B787">
        <v>779</v>
      </c>
      <c r="C787" t="s">
        <v>1368</v>
      </c>
      <c r="D787" t="s">
        <v>25</v>
      </c>
      <c r="E787" t="s">
        <v>80</v>
      </c>
      <c r="F787" t="s">
        <v>26376</v>
      </c>
      <c r="G787" t="s">
        <v>1437</v>
      </c>
      <c r="H787" s="1">
        <v>40988</v>
      </c>
      <c r="I787">
        <f t="shared" si="24"/>
        <v>104910</v>
      </c>
    </row>
    <row r="788" spans="1:9" x14ac:dyDescent="0.3">
      <c r="A788">
        <f t="shared" si="25"/>
        <v>104925</v>
      </c>
      <c r="B788">
        <v>780</v>
      </c>
      <c r="C788" t="s">
        <v>1777</v>
      </c>
      <c r="D788" t="s">
        <v>25</v>
      </c>
      <c r="E788" t="s">
        <v>37</v>
      </c>
      <c r="F788" t="s">
        <v>26377</v>
      </c>
      <c r="G788" t="s">
        <v>1437</v>
      </c>
      <c r="H788" s="1">
        <v>38594</v>
      </c>
      <c r="I788">
        <f t="shared" si="24"/>
        <v>104925</v>
      </c>
    </row>
    <row r="789" spans="1:9" x14ac:dyDescent="0.3">
      <c r="A789">
        <f t="shared" si="25"/>
        <v>104927</v>
      </c>
      <c r="B789">
        <v>781</v>
      </c>
      <c r="C789" t="s">
        <v>28076</v>
      </c>
      <c r="D789" t="s">
        <v>25</v>
      </c>
      <c r="E789" t="s">
        <v>26</v>
      </c>
      <c r="F789" t="s">
        <v>28155</v>
      </c>
      <c r="G789" t="s">
        <v>1437</v>
      </c>
      <c r="H789" s="1">
        <v>42526</v>
      </c>
      <c r="I789">
        <f t="shared" si="24"/>
        <v>104927</v>
      </c>
    </row>
    <row r="790" spans="1:9" x14ac:dyDescent="0.3">
      <c r="A790">
        <f t="shared" si="25"/>
        <v>104933</v>
      </c>
      <c r="B790">
        <v>782</v>
      </c>
      <c r="C790" t="s">
        <v>1583</v>
      </c>
      <c r="D790" t="s">
        <v>25</v>
      </c>
      <c r="E790" t="s">
        <v>26</v>
      </c>
      <c r="F790" t="s">
        <v>26378</v>
      </c>
      <c r="G790" t="s">
        <v>1437</v>
      </c>
      <c r="H790" s="1">
        <v>39417</v>
      </c>
      <c r="I790">
        <f t="shared" si="24"/>
        <v>104933</v>
      </c>
    </row>
    <row r="791" spans="1:9" x14ac:dyDescent="0.3">
      <c r="A791">
        <f t="shared" si="25"/>
        <v>104936</v>
      </c>
      <c r="B791">
        <v>783</v>
      </c>
      <c r="C791" t="s">
        <v>1444</v>
      </c>
      <c r="D791" t="s">
        <v>25</v>
      </c>
      <c r="E791" t="s">
        <v>80</v>
      </c>
      <c r="F791" t="s">
        <v>4758</v>
      </c>
      <c r="G791" t="s">
        <v>1437</v>
      </c>
      <c r="H791" s="1">
        <v>39488</v>
      </c>
      <c r="I791">
        <f t="shared" si="24"/>
        <v>104936</v>
      </c>
    </row>
    <row r="792" spans="1:9" x14ac:dyDescent="0.3">
      <c r="A792">
        <f t="shared" si="25"/>
        <v>104940</v>
      </c>
      <c r="B792">
        <v>784</v>
      </c>
      <c r="C792" t="s">
        <v>1300</v>
      </c>
      <c r="D792" t="s">
        <v>25</v>
      </c>
      <c r="E792" t="s">
        <v>41</v>
      </c>
      <c r="F792" t="s">
        <v>26379</v>
      </c>
      <c r="G792" t="s">
        <v>1437</v>
      </c>
      <c r="H792" s="1">
        <v>37968</v>
      </c>
      <c r="I792">
        <f t="shared" si="24"/>
        <v>104940</v>
      </c>
    </row>
    <row r="793" spans="1:9" x14ac:dyDescent="0.3">
      <c r="A793">
        <f t="shared" si="25"/>
        <v>104943</v>
      </c>
      <c r="B793">
        <v>785</v>
      </c>
      <c r="C793" t="s">
        <v>1784</v>
      </c>
      <c r="D793" t="s">
        <v>25</v>
      </c>
      <c r="E793" t="s">
        <v>47</v>
      </c>
      <c r="F793" t="s">
        <v>4759</v>
      </c>
      <c r="G793" t="s">
        <v>1437</v>
      </c>
      <c r="H793" s="1">
        <v>38013</v>
      </c>
      <c r="I793">
        <f t="shared" si="24"/>
        <v>104943</v>
      </c>
    </row>
    <row r="794" spans="1:9" x14ac:dyDescent="0.3">
      <c r="A794">
        <f t="shared" si="25"/>
        <v>104950</v>
      </c>
      <c r="B794">
        <v>786</v>
      </c>
      <c r="C794" t="s">
        <v>1808</v>
      </c>
      <c r="D794" t="s">
        <v>25</v>
      </c>
      <c r="E794" t="s">
        <v>26</v>
      </c>
      <c r="F794" t="s">
        <v>26380</v>
      </c>
      <c r="G794" t="s">
        <v>1437</v>
      </c>
      <c r="H794" s="1">
        <v>38910</v>
      </c>
      <c r="I794">
        <f t="shared" si="24"/>
        <v>104950</v>
      </c>
    </row>
    <row r="795" spans="1:9" x14ac:dyDescent="0.3">
      <c r="A795">
        <f t="shared" si="25"/>
        <v>104961</v>
      </c>
      <c r="B795">
        <v>787</v>
      </c>
      <c r="C795" t="s">
        <v>1804</v>
      </c>
      <c r="D795" t="s">
        <v>25</v>
      </c>
      <c r="E795" t="s">
        <v>26</v>
      </c>
      <c r="F795" t="s">
        <v>26381</v>
      </c>
      <c r="G795" t="s">
        <v>1437</v>
      </c>
      <c r="H795" s="1">
        <v>40415</v>
      </c>
      <c r="I795">
        <f t="shared" si="24"/>
        <v>104961</v>
      </c>
    </row>
    <row r="796" spans="1:9" x14ac:dyDescent="0.3">
      <c r="A796">
        <f t="shared" si="25"/>
        <v>104980</v>
      </c>
      <c r="B796">
        <v>788</v>
      </c>
      <c r="C796" t="s">
        <v>1731</v>
      </c>
      <c r="D796" t="s">
        <v>25</v>
      </c>
      <c r="E796" t="s">
        <v>26</v>
      </c>
      <c r="F796" t="s">
        <v>26382</v>
      </c>
      <c r="G796" t="s">
        <v>1437</v>
      </c>
      <c r="H796" s="1">
        <v>38301</v>
      </c>
      <c r="I796">
        <f t="shared" si="24"/>
        <v>104980</v>
      </c>
    </row>
    <row r="797" spans="1:9" x14ac:dyDescent="0.3">
      <c r="A797">
        <f t="shared" si="25"/>
        <v>104981</v>
      </c>
      <c r="B797">
        <v>789</v>
      </c>
      <c r="C797" t="s">
        <v>1392</v>
      </c>
      <c r="D797" t="s">
        <v>25</v>
      </c>
      <c r="E797" t="s">
        <v>26</v>
      </c>
      <c r="F797" t="s">
        <v>26383</v>
      </c>
      <c r="G797" t="s">
        <v>1437</v>
      </c>
      <c r="H797" s="1">
        <v>40721</v>
      </c>
      <c r="I797">
        <f t="shared" si="24"/>
        <v>104981</v>
      </c>
    </row>
    <row r="798" spans="1:9" x14ac:dyDescent="0.3">
      <c r="A798">
        <f t="shared" si="25"/>
        <v>104981</v>
      </c>
      <c r="B798">
        <v>789</v>
      </c>
      <c r="C798" t="s">
        <v>28843</v>
      </c>
      <c r="D798" t="s">
        <v>25</v>
      </c>
      <c r="E798" t="s">
        <v>80</v>
      </c>
      <c r="F798" t="s">
        <v>26383</v>
      </c>
      <c r="G798" t="s">
        <v>1437</v>
      </c>
      <c r="H798" s="1">
        <v>42697</v>
      </c>
      <c r="I798">
        <f t="shared" si="24"/>
        <v>104981</v>
      </c>
    </row>
    <row r="799" spans="1:9" x14ac:dyDescent="0.3">
      <c r="A799">
        <f t="shared" si="25"/>
        <v>104997</v>
      </c>
      <c r="B799">
        <v>791</v>
      </c>
      <c r="C799" t="s">
        <v>2104</v>
      </c>
      <c r="D799" t="s">
        <v>25</v>
      </c>
      <c r="E799" t="s">
        <v>26</v>
      </c>
      <c r="F799" t="s">
        <v>26384</v>
      </c>
      <c r="G799" t="s">
        <v>1437</v>
      </c>
      <c r="H799" s="1">
        <v>38016</v>
      </c>
      <c r="I799">
        <f t="shared" si="24"/>
        <v>104997</v>
      </c>
    </row>
    <row r="800" spans="1:9" x14ac:dyDescent="0.3">
      <c r="A800">
        <f t="shared" si="25"/>
        <v>105016</v>
      </c>
      <c r="B800">
        <v>792</v>
      </c>
      <c r="C800" t="s">
        <v>960</v>
      </c>
      <c r="D800" t="s">
        <v>25</v>
      </c>
      <c r="E800" t="s">
        <v>33</v>
      </c>
      <c r="F800" t="s">
        <v>26385</v>
      </c>
      <c r="G800" t="s">
        <v>1564</v>
      </c>
      <c r="H800" s="1">
        <v>37968</v>
      </c>
      <c r="I800">
        <f t="shared" si="24"/>
        <v>105016</v>
      </c>
    </row>
    <row r="801" spans="1:9" x14ac:dyDescent="0.3">
      <c r="A801">
        <f t="shared" si="25"/>
        <v>105031</v>
      </c>
      <c r="B801">
        <v>793</v>
      </c>
      <c r="C801" t="s">
        <v>1614</v>
      </c>
      <c r="D801" t="s">
        <v>25</v>
      </c>
      <c r="E801" t="s">
        <v>490</v>
      </c>
      <c r="F801" t="s">
        <v>26386</v>
      </c>
      <c r="G801" t="s">
        <v>1564</v>
      </c>
      <c r="H801" s="1">
        <v>37968</v>
      </c>
      <c r="I801">
        <f t="shared" si="24"/>
        <v>105031</v>
      </c>
    </row>
    <row r="802" spans="1:9" x14ac:dyDescent="0.3">
      <c r="A802">
        <f t="shared" si="25"/>
        <v>105033</v>
      </c>
      <c r="B802">
        <v>794</v>
      </c>
      <c r="C802" t="s">
        <v>1904</v>
      </c>
      <c r="D802" t="s">
        <v>25</v>
      </c>
      <c r="E802" t="s">
        <v>80</v>
      </c>
      <c r="F802" t="s">
        <v>21282</v>
      </c>
      <c r="G802" t="s">
        <v>1564</v>
      </c>
      <c r="H802" s="1">
        <v>39527</v>
      </c>
      <c r="I802">
        <f t="shared" si="24"/>
        <v>105033</v>
      </c>
    </row>
    <row r="803" spans="1:9" x14ac:dyDescent="0.3">
      <c r="A803">
        <f t="shared" si="25"/>
        <v>105043</v>
      </c>
      <c r="B803">
        <v>795</v>
      </c>
      <c r="C803" t="s">
        <v>1918</v>
      </c>
      <c r="D803" t="s">
        <v>25</v>
      </c>
      <c r="E803" t="s">
        <v>145</v>
      </c>
      <c r="F803" t="s">
        <v>26387</v>
      </c>
      <c r="G803" t="s">
        <v>1564</v>
      </c>
      <c r="H803" s="1">
        <v>40117</v>
      </c>
      <c r="I803">
        <f t="shared" si="24"/>
        <v>105043</v>
      </c>
    </row>
    <row r="804" spans="1:9" x14ac:dyDescent="0.3">
      <c r="A804">
        <f t="shared" si="25"/>
        <v>105046</v>
      </c>
      <c r="B804">
        <v>796</v>
      </c>
      <c r="C804" t="s">
        <v>1462</v>
      </c>
      <c r="D804" t="s">
        <v>25</v>
      </c>
      <c r="E804" t="s">
        <v>26</v>
      </c>
      <c r="F804" t="s">
        <v>26388</v>
      </c>
      <c r="G804" t="s">
        <v>1564</v>
      </c>
      <c r="H804" s="1">
        <v>38934</v>
      </c>
      <c r="I804">
        <f t="shared" si="24"/>
        <v>105046</v>
      </c>
    </row>
    <row r="805" spans="1:9" x14ac:dyDescent="0.3">
      <c r="A805">
        <f t="shared" si="25"/>
        <v>105048</v>
      </c>
      <c r="B805">
        <v>797</v>
      </c>
      <c r="C805" t="s">
        <v>1860</v>
      </c>
      <c r="D805" t="s">
        <v>25</v>
      </c>
      <c r="E805" t="s">
        <v>41</v>
      </c>
      <c r="F805" t="s">
        <v>26389</v>
      </c>
      <c r="G805" t="s">
        <v>1564</v>
      </c>
      <c r="H805" s="1">
        <v>38722</v>
      </c>
      <c r="I805">
        <f t="shared" si="24"/>
        <v>105048</v>
      </c>
    </row>
    <row r="806" spans="1:9" x14ac:dyDescent="0.3">
      <c r="A806">
        <f t="shared" si="25"/>
        <v>105057</v>
      </c>
      <c r="B806">
        <v>798</v>
      </c>
      <c r="C806" t="s">
        <v>1959</v>
      </c>
      <c r="D806" t="s">
        <v>25</v>
      </c>
      <c r="E806" t="s">
        <v>26</v>
      </c>
      <c r="F806" t="s">
        <v>26390</v>
      </c>
      <c r="G806" t="s">
        <v>1564</v>
      </c>
      <c r="H806" s="1">
        <v>39214</v>
      </c>
      <c r="I806">
        <f t="shared" si="24"/>
        <v>105057</v>
      </c>
    </row>
    <row r="807" spans="1:9" x14ac:dyDescent="0.3">
      <c r="A807">
        <f t="shared" si="25"/>
        <v>105058</v>
      </c>
      <c r="B807">
        <v>799</v>
      </c>
      <c r="C807" t="s">
        <v>1575</v>
      </c>
      <c r="D807" t="s">
        <v>25</v>
      </c>
      <c r="E807" t="s">
        <v>80</v>
      </c>
      <c r="F807" t="s">
        <v>26391</v>
      </c>
      <c r="G807" t="s">
        <v>1564</v>
      </c>
      <c r="H807" s="1">
        <v>40721</v>
      </c>
      <c r="I807">
        <f t="shared" si="24"/>
        <v>105058</v>
      </c>
    </row>
    <row r="808" spans="1:9" x14ac:dyDescent="0.3">
      <c r="A808">
        <f t="shared" si="25"/>
        <v>105062</v>
      </c>
      <c r="B808">
        <v>800</v>
      </c>
      <c r="C808" t="s">
        <v>1414</v>
      </c>
      <c r="D808" t="s">
        <v>25</v>
      </c>
      <c r="E808" t="s">
        <v>145</v>
      </c>
      <c r="F808" t="s">
        <v>26392</v>
      </c>
      <c r="G808" t="s">
        <v>1564</v>
      </c>
      <c r="H808" s="1">
        <v>39180</v>
      </c>
      <c r="I808">
        <f t="shared" si="24"/>
        <v>105062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105064</v>
      </c>
      <c r="B810" t="s">
        <v>1630</v>
      </c>
      <c r="C810" t="s">
        <v>1954</v>
      </c>
      <c r="D810" t="s">
        <v>25</v>
      </c>
      <c r="E810" t="s">
        <v>26</v>
      </c>
      <c r="F810" t="s">
        <v>28222</v>
      </c>
      <c r="G810" t="s">
        <v>1564</v>
      </c>
      <c r="H810" s="1">
        <v>42542</v>
      </c>
      <c r="I810">
        <f t="shared" si="24"/>
        <v>105064</v>
      </c>
    </row>
    <row r="811" spans="1:9" x14ac:dyDescent="0.3">
      <c r="A811">
        <f t="shared" si="25"/>
        <v>105068</v>
      </c>
      <c r="B811">
        <v>802</v>
      </c>
      <c r="C811" t="s">
        <v>1900</v>
      </c>
      <c r="D811" t="s">
        <v>25</v>
      </c>
      <c r="E811" t="s">
        <v>80</v>
      </c>
      <c r="F811" t="s">
        <v>26393</v>
      </c>
      <c r="G811" t="s">
        <v>1564</v>
      </c>
      <c r="H811" s="1">
        <v>38395</v>
      </c>
      <c r="I811">
        <f t="shared" si="24"/>
        <v>105068</v>
      </c>
    </row>
    <row r="812" spans="1:9" x14ac:dyDescent="0.3">
      <c r="A812">
        <f t="shared" si="25"/>
        <v>105070</v>
      </c>
      <c r="B812">
        <v>803</v>
      </c>
      <c r="C812" t="s">
        <v>1628</v>
      </c>
      <c r="D812" t="s">
        <v>25</v>
      </c>
      <c r="E812" t="s">
        <v>255</v>
      </c>
      <c r="F812" t="s">
        <v>26394</v>
      </c>
      <c r="G812" t="s">
        <v>1564</v>
      </c>
      <c r="H812" s="1">
        <v>37968</v>
      </c>
      <c r="I812">
        <f t="shared" si="24"/>
        <v>105070</v>
      </c>
    </row>
    <row r="813" spans="1:9" x14ac:dyDescent="0.3">
      <c r="A813">
        <f t="shared" si="25"/>
        <v>105079</v>
      </c>
      <c r="B813">
        <v>804</v>
      </c>
      <c r="C813" t="s">
        <v>1326</v>
      </c>
      <c r="D813" t="s">
        <v>25</v>
      </c>
      <c r="E813" t="s">
        <v>26</v>
      </c>
      <c r="F813" t="s">
        <v>26395</v>
      </c>
      <c r="G813" t="s">
        <v>1564</v>
      </c>
      <c r="H813" s="1">
        <v>39267</v>
      </c>
      <c r="I813">
        <f t="shared" si="24"/>
        <v>105079</v>
      </c>
    </row>
    <row r="814" spans="1:9" x14ac:dyDescent="0.3">
      <c r="A814">
        <f t="shared" si="25"/>
        <v>105085</v>
      </c>
      <c r="B814">
        <v>805</v>
      </c>
      <c r="C814" t="s">
        <v>1565</v>
      </c>
      <c r="D814" t="s">
        <v>25</v>
      </c>
      <c r="E814" t="s">
        <v>145</v>
      </c>
      <c r="F814" t="s">
        <v>26396</v>
      </c>
      <c r="G814" t="s">
        <v>1564</v>
      </c>
      <c r="H814" s="1">
        <v>39679</v>
      </c>
      <c r="I814">
        <f t="shared" si="24"/>
        <v>105085</v>
      </c>
    </row>
    <row r="815" spans="1:9" x14ac:dyDescent="0.3">
      <c r="A815">
        <f t="shared" si="25"/>
        <v>105087</v>
      </c>
      <c r="B815">
        <v>806</v>
      </c>
      <c r="C815" t="s">
        <v>1633</v>
      </c>
      <c r="D815" t="s">
        <v>25</v>
      </c>
      <c r="E815" t="s">
        <v>26</v>
      </c>
      <c r="F815" t="s">
        <v>26397</v>
      </c>
      <c r="G815" t="s">
        <v>1564</v>
      </c>
      <c r="H815" s="1">
        <v>38171</v>
      </c>
      <c r="I815">
        <f t="shared" si="24"/>
        <v>105087</v>
      </c>
    </row>
    <row r="816" spans="1:9" x14ac:dyDescent="0.3">
      <c r="A816">
        <f t="shared" si="25"/>
        <v>105110</v>
      </c>
      <c r="B816">
        <v>807</v>
      </c>
      <c r="C816" t="s">
        <v>865</v>
      </c>
      <c r="D816" t="s">
        <v>25</v>
      </c>
      <c r="E816" t="s">
        <v>26</v>
      </c>
      <c r="F816" t="s">
        <v>4766</v>
      </c>
      <c r="G816" t="s">
        <v>1564</v>
      </c>
      <c r="H816" s="1">
        <v>40717</v>
      </c>
      <c r="I816">
        <f t="shared" si="24"/>
        <v>105110</v>
      </c>
    </row>
    <row r="817" spans="1:9" x14ac:dyDescent="0.3">
      <c r="A817">
        <f t="shared" si="25"/>
        <v>105112</v>
      </c>
      <c r="B817">
        <v>808</v>
      </c>
      <c r="C817" t="s">
        <v>980</v>
      </c>
      <c r="D817" t="s">
        <v>25</v>
      </c>
      <c r="E817" t="s">
        <v>26</v>
      </c>
      <c r="F817" t="s">
        <v>26398</v>
      </c>
      <c r="G817" t="s">
        <v>1564</v>
      </c>
      <c r="H817" s="1">
        <v>39015</v>
      </c>
      <c r="I817">
        <f t="shared" si="24"/>
        <v>105112</v>
      </c>
    </row>
    <row r="818" spans="1:9" x14ac:dyDescent="0.3">
      <c r="A818">
        <f t="shared" si="25"/>
        <v>105117</v>
      </c>
      <c r="B818">
        <v>809</v>
      </c>
      <c r="C818" t="s">
        <v>1480</v>
      </c>
      <c r="D818" t="s">
        <v>25</v>
      </c>
      <c r="E818" t="s">
        <v>80</v>
      </c>
      <c r="F818" t="s">
        <v>26399</v>
      </c>
      <c r="G818" t="s">
        <v>1564</v>
      </c>
      <c r="H818" s="1">
        <v>40361</v>
      </c>
      <c r="I818">
        <f t="shared" si="24"/>
        <v>105117</v>
      </c>
    </row>
    <row r="819" spans="1:9" x14ac:dyDescent="0.3">
      <c r="A819">
        <f t="shared" si="25"/>
        <v>105120</v>
      </c>
      <c r="B819">
        <v>810</v>
      </c>
      <c r="C819" t="s">
        <v>1446</v>
      </c>
      <c r="D819" t="s">
        <v>25</v>
      </c>
      <c r="E819" t="s">
        <v>33</v>
      </c>
      <c r="F819" t="s">
        <v>26400</v>
      </c>
      <c r="G819" t="s">
        <v>1564</v>
      </c>
      <c r="H819" s="1">
        <v>38820</v>
      </c>
      <c r="I819">
        <f t="shared" si="24"/>
        <v>105120</v>
      </c>
    </row>
    <row r="820" spans="1:9" x14ac:dyDescent="0.3">
      <c r="A820">
        <f t="shared" si="25"/>
        <v>105131</v>
      </c>
      <c r="B820">
        <v>811</v>
      </c>
      <c r="C820" t="s">
        <v>1814</v>
      </c>
      <c r="D820" t="s">
        <v>25</v>
      </c>
      <c r="E820" t="s">
        <v>26</v>
      </c>
      <c r="F820" t="s">
        <v>26401</v>
      </c>
      <c r="G820" t="s">
        <v>1564</v>
      </c>
      <c r="H820" s="1">
        <v>38143</v>
      </c>
      <c r="I820">
        <f t="shared" si="24"/>
        <v>105131</v>
      </c>
    </row>
    <row r="821" spans="1:9" x14ac:dyDescent="0.3">
      <c r="A821">
        <f t="shared" si="25"/>
        <v>105135</v>
      </c>
      <c r="B821">
        <v>812</v>
      </c>
      <c r="C821" t="s">
        <v>1868</v>
      </c>
      <c r="D821" t="s">
        <v>25</v>
      </c>
      <c r="E821" t="s">
        <v>33</v>
      </c>
      <c r="F821" t="s">
        <v>27980</v>
      </c>
      <c r="G821" t="s">
        <v>1564</v>
      </c>
      <c r="H821" s="1">
        <v>42481</v>
      </c>
      <c r="I821">
        <f t="shared" si="24"/>
        <v>105135</v>
      </c>
    </row>
    <row r="822" spans="1:9" x14ac:dyDescent="0.3">
      <c r="A822">
        <f t="shared" si="25"/>
        <v>105140</v>
      </c>
      <c r="B822">
        <v>813</v>
      </c>
      <c r="C822" t="s">
        <v>1514</v>
      </c>
      <c r="D822" t="s">
        <v>25</v>
      </c>
      <c r="E822" t="s">
        <v>37</v>
      </c>
      <c r="F822" t="s">
        <v>26402</v>
      </c>
      <c r="G822" t="s">
        <v>1564</v>
      </c>
      <c r="H822" s="1">
        <v>38541</v>
      </c>
      <c r="I822">
        <f t="shared" si="24"/>
        <v>105140</v>
      </c>
    </row>
    <row r="823" spans="1:9" x14ac:dyDescent="0.3">
      <c r="A823">
        <f t="shared" si="25"/>
        <v>105151</v>
      </c>
      <c r="B823">
        <v>814</v>
      </c>
      <c r="C823" t="s">
        <v>1812</v>
      </c>
      <c r="D823" t="s">
        <v>25</v>
      </c>
      <c r="E823" t="s">
        <v>26</v>
      </c>
      <c r="F823" t="s">
        <v>26403</v>
      </c>
      <c r="G823" t="s">
        <v>1564</v>
      </c>
      <c r="H823" s="1">
        <v>40005</v>
      </c>
      <c r="I823">
        <f t="shared" si="24"/>
        <v>105151</v>
      </c>
    </row>
    <row r="824" spans="1:9" x14ac:dyDescent="0.3">
      <c r="A824">
        <f t="shared" si="25"/>
        <v>105154</v>
      </c>
      <c r="B824">
        <v>815</v>
      </c>
      <c r="C824" t="s">
        <v>1626</v>
      </c>
      <c r="D824" t="s">
        <v>25</v>
      </c>
      <c r="E824" t="s">
        <v>26</v>
      </c>
      <c r="F824" t="s">
        <v>26404</v>
      </c>
      <c r="G824" t="s">
        <v>1564</v>
      </c>
      <c r="H824" s="1">
        <v>38164</v>
      </c>
      <c r="I824">
        <f t="shared" si="24"/>
        <v>105154</v>
      </c>
    </row>
    <row r="825" spans="1:9" x14ac:dyDescent="0.3">
      <c r="A825">
        <f t="shared" si="25"/>
        <v>105156</v>
      </c>
      <c r="B825">
        <v>816</v>
      </c>
      <c r="C825" t="s">
        <v>1760</v>
      </c>
      <c r="D825" t="s">
        <v>25</v>
      </c>
      <c r="E825" t="s">
        <v>37</v>
      </c>
      <c r="F825" t="s">
        <v>21291</v>
      </c>
      <c r="G825" t="s">
        <v>1564</v>
      </c>
      <c r="H825" s="1">
        <v>38322</v>
      </c>
      <c r="I825">
        <f t="shared" si="24"/>
        <v>105156</v>
      </c>
    </row>
    <row r="826" spans="1:9" x14ac:dyDescent="0.3">
      <c r="A826">
        <f t="shared" si="25"/>
        <v>105157</v>
      </c>
      <c r="B826">
        <v>817</v>
      </c>
      <c r="C826" t="s">
        <v>974</v>
      </c>
      <c r="D826" t="s">
        <v>25</v>
      </c>
      <c r="E826" t="s">
        <v>33</v>
      </c>
      <c r="F826" t="s">
        <v>26405</v>
      </c>
      <c r="G826" t="s">
        <v>1564</v>
      </c>
      <c r="H826" s="1">
        <v>38873</v>
      </c>
      <c r="I826">
        <f t="shared" si="24"/>
        <v>105157</v>
      </c>
    </row>
    <row r="827" spans="1:9" x14ac:dyDescent="0.3">
      <c r="A827">
        <f t="shared" si="25"/>
        <v>105158</v>
      </c>
      <c r="B827">
        <v>818</v>
      </c>
      <c r="C827" t="s">
        <v>1952</v>
      </c>
      <c r="D827" t="s">
        <v>25</v>
      </c>
      <c r="E827" t="s">
        <v>145</v>
      </c>
      <c r="F827" t="s">
        <v>26406</v>
      </c>
      <c r="G827" t="s">
        <v>1564</v>
      </c>
      <c r="H827" s="1">
        <v>40978</v>
      </c>
      <c r="I827">
        <f t="shared" si="24"/>
        <v>105158</v>
      </c>
    </row>
    <row r="828" spans="1:9" x14ac:dyDescent="0.3">
      <c r="A828">
        <f t="shared" si="25"/>
        <v>105172</v>
      </c>
      <c r="B828">
        <v>819</v>
      </c>
      <c r="C828" t="s">
        <v>1492</v>
      </c>
      <c r="D828" t="s">
        <v>25</v>
      </c>
      <c r="E828" t="s">
        <v>26</v>
      </c>
      <c r="F828" t="s">
        <v>26407</v>
      </c>
      <c r="G828" t="s">
        <v>1564</v>
      </c>
      <c r="H828" s="1">
        <v>40862</v>
      </c>
      <c r="I828">
        <f t="shared" si="24"/>
        <v>105172</v>
      </c>
    </row>
    <row r="829" spans="1:9" x14ac:dyDescent="0.3">
      <c r="A829">
        <f t="shared" si="25"/>
        <v>105174</v>
      </c>
      <c r="B829">
        <v>820</v>
      </c>
      <c r="C829" t="s">
        <v>1978</v>
      </c>
      <c r="D829" t="s">
        <v>25</v>
      </c>
      <c r="E829" t="s">
        <v>978</v>
      </c>
      <c r="F829" t="s">
        <v>26408</v>
      </c>
      <c r="G829" t="s">
        <v>1564</v>
      </c>
      <c r="H829" s="1">
        <v>39336</v>
      </c>
      <c r="I829">
        <f t="shared" si="24"/>
        <v>105174</v>
      </c>
    </row>
    <row r="830" spans="1:9" x14ac:dyDescent="0.3">
      <c r="A830">
        <f t="shared" si="25"/>
        <v>105180</v>
      </c>
      <c r="B830">
        <v>821</v>
      </c>
      <c r="C830" t="s">
        <v>28446</v>
      </c>
      <c r="D830" t="s">
        <v>25</v>
      </c>
      <c r="E830" t="s">
        <v>41</v>
      </c>
      <c r="F830" t="s">
        <v>28571</v>
      </c>
      <c r="G830" t="s">
        <v>1564</v>
      </c>
      <c r="H830" s="1">
        <v>42611</v>
      </c>
      <c r="I830">
        <f t="shared" si="24"/>
        <v>105180</v>
      </c>
    </row>
    <row r="831" spans="1:9" x14ac:dyDescent="0.3">
      <c r="A831">
        <f t="shared" si="25"/>
        <v>105187</v>
      </c>
      <c r="B831">
        <v>822</v>
      </c>
      <c r="C831" t="s">
        <v>2059</v>
      </c>
      <c r="D831" t="s">
        <v>25</v>
      </c>
      <c r="E831" t="s">
        <v>33</v>
      </c>
      <c r="F831" t="s">
        <v>26409</v>
      </c>
      <c r="G831" t="s">
        <v>1564</v>
      </c>
      <c r="H831" s="1">
        <v>38599</v>
      </c>
      <c r="I831">
        <f t="shared" si="24"/>
        <v>105187</v>
      </c>
    </row>
    <row r="832" spans="1:9" x14ac:dyDescent="0.3">
      <c r="A832">
        <f t="shared" si="25"/>
        <v>105189</v>
      </c>
      <c r="B832">
        <v>823</v>
      </c>
      <c r="C832" t="s">
        <v>1571</v>
      </c>
      <c r="D832" t="s">
        <v>25</v>
      </c>
      <c r="E832" t="s">
        <v>26</v>
      </c>
      <c r="F832" t="s">
        <v>26410</v>
      </c>
      <c r="G832" t="s">
        <v>1564</v>
      </c>
      <c r="H832" s="1">
        <v>39009</v>
      </c>
      <c r="I832">
        <f t="shared" si="24"/>
        <v>105189</v>
      </c>
    </row>
    <row r="833" spans="1:9" x14ac:dyDescent="0.3">
      <c r="A833">
        <f t="shared" si="25"/>
        <v>105196</v>
      </c>
      <c r="B833">
        <v>824</v>
      </c>
      <c r="C833" t="s">
        <v>1688</v>
      </c>
      <c r="D833" t="s">
        <v>25</v>
      </c>
      <c r="E833" t="s">
        <v>37</v>
      </c>
      <c r="F833" t="s">
        <v>26411</v>
      </c>
      <c r="G833" t="s">
        <v>1564</v>
      </c>
      <c r="H833" s="1">
        <v>40976</v>
      </c>
      <c r="I833">
        <f t="shared" si="24"/>
        <v>105196</v>
      </c>
    </row>
    <row r="834" spans="1:9" x14ac:dyDescent="0.3">
      <c r="A834">
        <f t="shared" si="25"/>
        <v>105215</v>
      </c>
      <c r="B834">
        <v>825</v>
      </c>
      <c r="C834" t="s">
        <v>1067</v>
      </c>
      <c r="D834" t="s">
        <v>25</v>
      </c>
      <c r="E834" t="s">
        <v>41</v>
      </c>
      <c r="F834" t="s">
        <v>26412</v>
      </c>
      <c r="G834" t="s">
        <v>1564</v>
      </c>
      <c r="H834" s="1">
        <v>38099</v>
      </c>
      <c r="I834">
        <f t="shared" ref="I834:I897" si="26">A834</f>
        <v>105215</v>
      </c>
    </row>
    <row r="835" spans="1:9" x14ac:dyDescent="0.3">
      <c r="A835">
        <f t="shared" ref="A835:A898" si="27">(LEFT(F835)*10^5)+(MID(F835,3,2)*10^3)+RIGHT(F835,3)</f>
        <v>105217</v>
      </c>
      <c r="B835">
        <v>826</v>
      </c>
      <c r="C835" t="s">
        <v>1637</v>
      </c>
      <c r="D835" t="s">
        <v>25</v>
      </c>
      <c r="E835" t="s">
        <v>26</v>
      </c>
      <c r="F835" t="s">
        <v>26413</v>
      </c>
      <c r="G835" t="s">
        <v>1564</v>
      </c>
      <c r="H835" s="1">
        <v>37968</v>
      </c>
      <c r="I835">
        <f t="shared" si="26"/>
        <v>105217</v>
      </c>
    </row>
    <row r="836" spans="1:9" x14ac:dyDescent="0.3">
      <c r="A836">
        <f t="shared" si="27"/>
        <v>105220</v>
      </c>
      <c r="B836">
        <v>827</v>
      </c>
      <c r="C836" t="s">
        <v>1293</v>
      </c>
      <c r="D836" t="s">
        <v>25</v>
      </c>
      <c r="E836" t="s">
        <v>26</v>
      </c>
      <c r="F836" t="s">
        <v>26414</v>
      </c>
      <c r="G836" t="s">
        <v>1564</v>
      </c>
      <c r="H836" s="1">
        <v>39066</v>
      </c>
      <c r="I836">
        <f t="shared" si="26"/>
        <v>105220</v>
      </c>
    </row>
    <row r="837" spans="1:9" x14ac:dyDescent="0.3">
      <c r="A837">
        <f t="shared" si="27"/>
        <v>105237</v>
      </c>
      <c r="B837">
        <v>828</v>
      </c>
      <c r="C837" t="s">
        <v>1950</v>
      </c>
      <c r="D837" t="s">
        <v>25</v>
      </c>
      <c r="E837" t="s">
        <v>26</v>
      </c>
      <c r="F837" t="s">
        <v>26415</v>
      </c>
      <c r="G837" t="s">
        <v>1564</v>
      </c>
      <c r="H837" s="1">
        <v>37968</v>
      </c>
      <c r="I837">
        <f t="shared" si="26"/>
        <v>105237</v>
      </c>
    </row>
    <row r="838" spans="1:9" x14ac:dyDescent="0.3">
      <c r="A838">
        <f t="shared" si="27"/>
        <v>105254</v>
      </c>
      <c r="B838">
        <v>829</v>
      </c>
      <c r="C838" t="s">
        <v>1587</v>
      </c>
      <c r="D838" t="s">
        <v>25</v>
      </c>
      <c r="E838" t="s">
        <v>80</v>
      </c>
      <c r="F838" t="s">
        <v>26416</v>
      </c>
      <c r="G838" t="s">
        <v>1564</v>
      </c>
      <c r="H838" s="1">
        <v>38182</v>
      </c>
      <c r="I838">
        <f t="shared" si="26"/>
        <v>105254</v>
      </c>
    </row>
    <row r="839" spans="1:9" x14ac:dyDescent="0.3">
      <c r="A839">
        <f t="shared" si="27"/>
        <v>105267</v>
      </c>
      <c r="B839">
        <v>830</v>
      </c>
      <c r="C839" t="s">
        <v>2033</v>
      </c>
      <c r="D839" t="s">
        <v>25</v>
      </c>
      <c r="E839" t="s">
        <v>1767</v>
      </c>
      <c r="F839" t="s">
        <v>21302</v>
      </c>
      <c r="G839" t="s">
        <v>1564</v>
      </c>
      <c r="H839" s="1">
        <v>37968</v>
      </c>
      <c r="I839">
        <f t="shared" si="26"/>
        <v>105267</v>
      </c>
    </row>
    <row r="840" spans="1:9" x14ac:dyDescent="0.3">
      <c r="A840">
        <f t="shared" si="27"/>
        <v>105270</v>
      </c>
      <c r="B840">
        <v>831</v>
      </c>
      <c r="C840" t="s">
        <v>1884</v>
      </c>
      <c r="D840" t="s">
        <v>25</v>
      </c>
      <c r="E840" t="s">
        <v>26</v>
      </c>
      <c r="F840" t="s">
        <v>21303</v>
      </c>
      <c r="G840" t="s">
        <v>1564</v>
      </c>
      <c r="H840" s="1">
        <v>39551</v>
      </c>
      <c r="I840">
        <f t="shared" si="26"/>
        <v>105270</v>
      </c>
    </row>
    <row r="841" spans="1:9" x14ac:dyDescent="0.3">
      <c r="A841">
        <f t="shared" si="27"/>
        <v>105273</v>
      </c>
      <c r="B841">
        <v>832</v>
      </c>
      <c r="C841" t="s">
        <v>1829</v>
      </c>
      <c r="D841" t="s">
        <v>25</v>
      </c>
      <c r="E841" t="s">
        <v>26</v>
      </c>
      <c r="F841" t="s">
        <v>26417</v>
      </c>
      <c r="G841" t="s">
        <v>1564</v>
      </c>
      <c r="H841" s="1">
        <v>37968</v>
      </c>
      <c r="I841">
        <f t="shared" si="26"/>
        <v>105273</v>
      </c>
    </row>
    <row r="842" spans="1:9" x14ac:dyDescent="0.3">
      <c r="A842">
        <f t="shared" si="27"/>
        <v>105276</v>
      </c>
      <c r="B842">
        <v>833</v>
      </c>
      <c r="C842" t="s">
        <v>621</v>
      </c>
      <c r="D842" t="s">
        <v>25</v>
      </c>
      <c r="E842" t="s">
        <v>41</v>
      </c>
      <c r="F842" t="s">
        <v>4768</v>
      </c>
      <c r="G842" t="s">
        <v>1564</v>
      </c>
      <c r="H842" s="1">
        <v>37995</v>
      </c>
      <c r="I842">
        <f t="shared" si="26"/>
        <v>105276</v>
      </c>
    </row>
    <row r="843" spans="1:9" x14ac:dyDescent="0.3">
      <c r="A843">
        <f t="shared" si="27"/>
        <v>105285</v>
      </c>
      <c r="B843">
        <v>834</v>
      </c>
      <c r="C843" t="s">
        <v>1152</v>
      </c>
      <c r="D843" t="s">
        <v>25</v>
      </c>
      <c r="E843" t="s">
        <v>26</v>
      </c>
      <c r="F843" t="s">
        <v>26418</v>
      </c>
      <c r="G843" t="s">
        <v>1564</v>
      </c>
      <c r="H843" s="1">
        <v>37998</v>
      </c>
      <c r="I843">
        <f t="shared" si="26"/>
        <v>105285</v>
      </c>
    </row>
    <row r="844" spans="1:9" x14ac:dyDescent="0.3">
      <c r="A844">
        <f t="shared" si="27"/>
        <v>105286</v>
      </c>
      <c r="B844">
        <v>835</v>
      </c>
      <c r="C844" t="s">
        <v>1984</v>
      </c>
      <c r="D844" t="s">
        <v>25</v>
      </c>
      <c r="E844" t="s">
        <v>37</v>
      </c>
      <c r="F844" t="s">
        <v>26419</v>
      </c>
      <c r="G844" t="s">
        <v>1564</v>
      </c>
      <c r="H844" s="1">
        <v>38941</v>
      </c>
      <c r="I844">
        <f t="shared" si="26"/>
        <v>105286</v>
      </c>
    </row>
    <row r="845" spans="1:9" x14ac:dyDescent="0.3">
      <c r="A845">
        <f t="shared" si="27"/>
        <v>105288</v>
      </c>
      <c r="B845">
        <v>836</v>
      </c>
      <c r="C845" t="s">
        <v>1141</v>
      </c>
      <c r="D845" t="s">
        <v>25</v>
      </c>
      <c r="E845" t="s">
        <v>255</v>
      </c>
      <c r="F845" t="s">
        <v>26420</v>
      </c>
      <c r="G845" t="s">
        <v>1564</v>
      </c>
      <c r="H845" s="1">
        <v>38099</v>
      </c>
      <c r="I845">
        <f t="shared" si="26"/>
        <v>105288</v>
      </c>
    </row>
    <row r="846" spans="1:9" x14ac:dyDescent="0.3">
      <c r="A846">
        <f t="shared" si="27"/>
        <v>105303</v>
      </c>
      <c r="B846">
        <v>837</v>
      </c>
      <c r="C846" t="s">
        <v>796</v>
      </c>
      <c r="D846" t="s">
        <v>25</v>
      </c>
      <c r="E846" t="s">
        <v>41</v>
      </c>
      <c r="F846" t="s">
        <v>26421</v>
      </c>
      <c r="G846" t="s">
        <v>1564</v>
      </c>
      <c r="H846" s="1">
        <v>38046</v>
      </c>
      <c r="I846">
        <f t="shared" si="26"/>
        <v>105303</v>
      </c>
    </row>
    <row r="847" spans="1:9" x14ac:dyDescent="0.3">
      <c r="A847">
        <f t="shared" si="27"/>
        <v>105306</v>
      </c>
      <c r="B847">
        <v>838</v>
      </c>
      <c r="C847" t="s">
        <v>1898</v>
      </c>
      <c r="D847" t="s">
        <v>25</v>
      </c>
      <c r="E847" t="s">
        <v>37</v>
      </c>
      <c r="F847" t="s">
        <v>26422</v>
      </c>
      <c r="G847" t="s">
        <v>1564</v>
      </c>
      <c r="H847" s="1">
        <v>39103</v>
      </c>
      <c r="I847">
        <f t="shared" si="26"/>
        <v>105306</v>
      </c>
    </row>
    <row r="848" spans="1:9" x14ac:dyDescent="0.3">
      <c r="A848">
        <f t="shared" si="27"/>
        <v>105310</v>
      </c>
      <c r="B848">
        <v>839</v>
      </c>
      <c r="C848" t="s">
        <v>5616</v>
      </c>
      <c r="D848" t="s">
        <v>25</v>
      </c>
      <c r="E848" t="s">
        <v>26</v>
      </c>
      <c r="F848" t="s">
        <v>21304</v>
      </c>
      <c r="G848" t="s">
        <v>1564</v>
      </c>
      <c r="H848" s="1">
        <v>40650</v>
      </c>
      <c r="I848">
        <f t="shared" si="26"/>
        <v>105310</v>
      </c>
    </row>
    <row r="849" spans="1:9" x14ac:dyDescent="0.3">
      <c r="A849">
        <f t="shared" si="27"/>
        <v>105312</v>
      </c>
      <c r="B849">
        <v>840</v>
      </c>
      <c r="C849" t="s">
        <v>1874</v>
      </c>
      <c r="D849" t="s">
        <v>25</v>
      </c>
      <c r="E849" t="s">
        <v>80</v>
      </c>
      <c r="F849" t="s">
        <v>26423</v>
      </c>
      <c r="G849" t="s">
        <v>1564</v>
      </c>
      <c r="H849" s="1">
        <v>37968</v>
      </c>
      <c r="I849">
        <f t="shared" si="26"/>
        <v>105312</v>
      </c>
    </row>
    <row r="850" spans="1:9" x14ac:dyDescent="0.3">
      <c r="A850">
        <f t="shared" si="27"/>
        <v>105343</v>
      </c>
      <c r="B850">
        <v>841</v>
      </c>
      <c r="C850" t="s">
        <v>1820</v>
      </c>
      <c r="D850" t="s">
        <v>25</v>
      </c>
      <c r="E850" t="s">
        <v>80</v>
      </c>
      <c r="F850" t="s">
        <v>26424</v>
      </c>
      <c r="G850" t="s">
        <v>1564</v>
      </c>
      <c r="H850" s="1">
        <v>38683</v>
      </c>
      <c r="I850">
        <f t="shared" si="26"/>
        <v>105343</v>
      </c>
    </row>
    <row r="851" spans="1:9" x14ac:dyDescent="0.3">
      <c r="A851">
        <f t="shared" si="27"/>
        <v>105363</v>
      </c>
      <c r="B851">
        <v>842</v>
      </c>
      <c r="C851" t="s">
        <v>1851</v>
      </c>
      <c r="D851" t="s">
        <v>25</v>
      </c>
      <c r="E851" t="s">
        <v>145</v>
      </c>
      <c r="F851" t="s">
        <v>4772</v>
      </c>
      <c r="G851" t="s">
        <v>1564</v>
      </c>
      <c r="H851" s="1">
        <v>40444</v>
      </c>
      <c r="I851">
        <f t="shared" si="26"/>
        <v>105363</v>
      </c>
    </row>
    <row r="852" spans="1:9" x14ac:dyDescent="0.3">
      <c r="A852">
        <f t="shared" si="27"/>
        <v>105383</v>
      </c>
      <c r="B852">
        <v>843</v>
      </c>
      <c r="C852" t="s">
        <v>1189</v>
      </c>
      <c r="D852" t="s">
        <v>25</v>
      </c>
      <c r="E852" t="s">
        <v>255</v>
      </c>
      <c r="F852" t="s">
        <v>26425</v>
      </c>
      <c r="G852" t="s">
        <v>1564</v>
      </c>
      <c r="H852" s="1">
        <v>38592</v>
      </c>
      <c r="I852">
        <f t="shared" si="26"/>
        <v>105383</v>
      </c>
    </row>
    <row r="853" spans="1:9" x14ac:dyDescent="0.3">
      <c r="A853">
        <f t="shared" si="27"/>
        <v>105384</v>
      </c>
      <c r="B853">
        <v>844</v>
      </c>
      <c r="C853" t="s">
        <v>1953</v>
      </c>
      <c r="D853" t="s">
        <v>25</v>
      </c>
      <c r="E853" t="s">
        <v>26</v>
      </c>
      <c r="F853" t="s">
        <v>26426</v>
      </c>
      <c r="G853" t="s">
        <v>1564</v>
      </c>
      <c r="H853" s="1">
        <v>39844</v>
      </c>
      <c r="I853">
        <f t="shared" si="26"/>
        <v>105384</v>
      </c>
    </row>
    <row r="854" spans="1:9" x14ac:dyDescent="0.3">
      <c r="A854">
        <f t="shared" si="27"/>
        <v>105391</v>
      </c>
      <c r="B854">
        <v>845</v>
      </c>
      <c r="C854" t="s">
        <v>1955</v>
      </c>
      <c r="D854" t="s">
        <v>25</v>
      </c>
      <c r="E854" t="s">
        <v>80</v>
      </c>
      <c r="F854" t="s">
        <v>26427</v>
      </c>
      <c r="G854" t="s">
        <v>1564</v>
      </c>
      <c r="H854" s="1">
        <v>37968</v>
      </c>
      <c r="I854">
        <f t="shared" si="26"/>
        <v>105391</v>
      </c>
    </row>
    <row r="855" spans="1:9" x14ac:dyDescent="0.3">
      <c r="A855">
        <f t="shared" si="27"/>
        <v>105421</v>
      </c>
      <c r="B855">
        <v>846</v>
      </c>
      <c r="C855" t="s">
        <v>775</v>
      </c>
      <c r="D855" t="s">
        <v>25</v>
      </c>
      <c r="E855" t="s">
        <v>26</v>
      </c>
      <c r="F855" t="s">
        <v>26428</v>
      </c>
      <c r="G855" t="s">
        <v>1564</v>
      </c>
      <c r="H855" s="1">
        <v>38164</v>
      </c>
      <c r="I855">
        <f t="shared" si="26"/>
        <v>105421</v>
      </c>
    </row>
    <row r="856" spans="1:9" x14ac:dyDescent="0.3">
      <c r="A856">
        <f t="shared" si="27"/>
        <v>105457</v>
      </c>
      <c r="B856">
        <v>847</v>
      </c>
      <c r="C856" t="s">
        <v>1519</v>
      </c>
      <c r="D856" t="s">
        <v>25</v>
      </c>
      <c r="E856" t="s">
        <v>127</v>
      </c>
      <c r="F856" t="s">
        <v>26429</v>
      </c>
      <c r="G856" t="s">
        <v>1564</v>
      </c>
      <c r="H856" s="1">
        <v>38780</v>
      </c>
      <c r="I856">
        <f t="shared" si="26"/>
        <v>105457</v>
      </c>
    </row>
    <row r="857" spans="1:9" x14ac:dyDescent="0.3">
      <c r="A857">
        <f t="shared" si="27"/>
        <v>105464</v>
      </c>
      <c r="B857">
        <v>848</v>
      </c>
      <c r="C857" t="s">
        <v>1612</v>
      </c>
      <c r="D857" t="s">
        <v>25</v>
      </c>
      <c r="E857" t="s">
        <v>26</v>
      </c>
      <c r="F857" t="s">
        <v>26430</v>
      </c>
      <c r="G857" t="s">
        <v>1564</v>
      </c>
      <c r="H857" s="1">
        <v>39091</v>
      </c>
      <c r="I857">
        <f t="shared" si="26"/>
        <v>105464</v>
      </c>
    </row>
    <row r="858" spans="1:9" x14ac:dyDescent="0.3">
      <c r="A858">
        <f t="shared" si="27"/>
        <v>105470</v>
      </c>
      <c r="B858">
        <v>849</v>
      </c>
      <c r="C858" t="s">
        <v>20696</v>
      </c>
      <c r="D858" t="s">
        <v>25</v>
      </c>
      <c r="E858" t="s">
        <v>26</v>
      </c>
      <c r="F858" t="s">
        <v>4780</v>
      </c>
      <c r="G858" t="s">
        <v>1564</v>
      </c>
      <c r="H858" s="1">
        <v>38315</v>
      </c>
      <c r="I858">
        <f t="shared" si="26"/>
        <v>105470</v>
      </c>
    </row>
    <row r="859" spans="1:9" x14ac:dyDescent="0.3">
      <c r="A859">
        <f t="shared" si="27"/>
        <v>105473</v>
      </c>
      <c r="B859">
        <v>850</v>
      </c>
      <c r="C859" t="s">
        <v>2024</v>
      </c>
      <c r="D859" t="s">
        <v>25</v>
      </c>
      <c r="E859" t="s">
        <v>41</v>
      </c>
      <c r="F859" t="s">
        <v>26431</v>
      </c>
      <c r="G859" t="s">
        <v>1564</v>
      </c>
      <c r="H859" s="1">
        <v>37968</v>
      </c>
      <c r="I859">
        <f t="shared" si="26"/>
        <v>105473</v>
      </c>
    </row>
    <row r="860" spans="1:9" x14ac:dyDescent="0.3">
      <c r="A860">
        <f t="shared" si="27"/>
        <v>105499</v>
      </c>
      <c r="B860">
        <v>851</v>
      </c>
      <c r="C860" t="s">
        <v>1733</v>
      </c>
      <c r="D860" t="s">
        <v>25</v>
      </c>
      <c r="E860" t="s">
        <v>80</v>
      </c>
      <c r="F860" t="s">
        <v>4784</v>
      </c>
      <c r="G860" t="s">
        <v>1564</v>
      </c>
      <c r="H860" s="1">
        <v>38100</v>
      </c>
      <c r="I860">
        <f t="shared" si="26"/>
        <v>105499</v>
      </c>
    </row>
    <row r="861" spans="1:9" x14ac:dyDescent="0.3">
      <c r="A861">
        <f t="shared" si="27"/>
        <v>105503</v>
      </c>
      <c r="B861">
        <v>852</v>
      </c>
      <c r="C861" t="s">
        <v>2065</v>
      </c>
      <c r="D861" t="s">
        <v>25</v>
      </c>
      <c r="E861" t="s">
        <v>80</v>
      </c>
      <c r="F861" t="s">
        <v>26432</v>
      </c>
      <c r="G861" t="s">
        <v>1700</v>
      </c>
      <c r="H861" s="1">
        <v>38706</v>
      </c>
      <c r="I861">
        <f t="shared" si="26"/>
        <v>105503</v>
      </c>
    </row>
    <row r="862" spans="1:9" x14ac:dyDescent="0.3">
      <c r="A862">
        <f t="shared" si="27"/>
        <v>105509</v>
      </c>
      <c r="B862">
        <v>853</v>
      </c>
      <c r="C862" t="s">
        <v>1639</v>
      </c>
      <c r="D862" t="s">
        <v>25</v>
      </c>
      <c r="E862" t="s">
        <v>80</v>
      </c>
      <c r="F862" t="s">
        <v>21320</v>
      </c>
      <c r="G862" t="s">
        <v>1700</v>
      </c>
      <c r="H862" s="1">
        <v>38741</v>
      </c>
      <c r="I862">
        <f t="shared" si="26"/>
        <v>105509</v>
      </c>
    </row>
    <row r="863" spans="1:9" x14ac:dyDescent="0.3">
      <c r="A863">
        <f t="shared" si="27"/>
        <v>105509</v>
      </c>
      <c r="B863">
        <v>853</v>
      </c>
      <c r="C863" t="s">
        <v>1960</v>
      </c>
      <c r="D863" t="s">
        <v>25</v>
      </c>
      <c r="E863" t="s">
        <v>203</v>
      </c>
      <c r="F863" t="s">
        <v>21320</v>
      </c>
      <c r="G863" t="s">
        <v>1700</v>
      </c>
      <c r="H863" s="1">
        <v>39574</v>
      </c>
      <c r="I863">
        <f t="shared" si="26"/>
        <v>105509</v>
      </c>
    </row>
    <row r="864" spans="1:9" x14ac:dyDescent="0.3">
      <c r="A864">
        <f t="shared" si="27"/>
        <v>105509</v>
      </c>
      <c r="B864">
        <v>853</v>
      </c>
      <c r="C864" t="s">
        <v>1284</v>
      </c>
      <c r="D864" t="s">
        <v>25</v>
      </c>
      <c r="E864" t="s">
        <v>80</v>
      </c>
      <c r="F864" t="s">
        <v>21320</v>
      </c>
      <c r="G864" t="s">
        <v>1700</v>
      </c>
      <c r="H864" s="1">
        <v>40265</v>
      </c>
      <c r="I864">
        <f t="shared" si="26"/>
        <v>105509</v>
      </c>
    </row>
    <row r="865" spans="1:9" x14ac:dyDescent="0.3">
      <c r="A865">
        <f t="shared" si="27"/>
        <v>105534</v>
      </c>
      <c r="B865">
        <v>856</v>
      </c>
      <c r="C865" t="s">
        <v>1944</v>
      </c>
      <c r="D865" t="s">
        <v>25</v>
      </c>
      <c r="E865" t="s">
        <v>80</v>
      </c>
      <c r="F865" t="s">
        <v>26433</v>
      </c>
      <c r="G865" t="s">
        <v>1700</v>
      </c>
      <c r="H865" s="1">
        <v>41006</v>
      </c>
      <c r="I865">
        <f t="shared" si="26"/>
        <v>105534</v>
      </c>
    </row>
    <row r="866" spans="1:9" x14ac:dyDescent="0.3">
      <c r="A866">
        <f t="shared" si="27"/>
        <v>105545</v>
      </c>
      <c r="B866">
        <v>857</v>
      </c>
      <c r="C866" t="s">
        <v>1585</v>
      </c>
      <c r="D866" t="s">
        <v>25</v>
      </c>
      <c r="E866" t="s">
        <v>29</v>
      </c>
      <c r="F866" t="s">
        <v>26434</v>
      </c>
      <c r="G866" t="s">
        <v>1700</v>
      </c>
      <c r="H866" s="1">
        <v>38727</v>
      </c>
      <c r="I866">
        <f t="shared" si="26"/>
        <v>105545</v>
      </c>
    </row>
    <row r="867" spans="1:9" x14ac:dyDescent="0.3">
      <c r="A867">
        <f t="shared" si="27"/>
        <v>105548</v>
      </c>
      <c r="B867">
        <v>858</v>
      </c>
      <c r="C867" t="s">
        <v>1986</v>
      </c>
      <c r="D867" t="s">
        <v>25</v>
      </c>
      <c r="E867" t="s">
        <v>26</v>
      </c>
      <c r="F867" t="s">
        <v>26435</v>
      </c>
      <c r="G867" t="s">
        <v>1700</v>
      </c>
      <c r="H867" s="1">
        <v>40050</v>
      </c>
      <c r="I867">
        <f t="shared" si="26"/>
        <v>105548</v>
      </c>
    </row>
    <row r="868" spans="1:9" x14ac:dyDescent="0.3">
      <c r="A868">
        <f t="shared" si="27"/>
        <v>105577</v>
      </c>
      <c r="B868">
        <v>859</v>
      </c>
      <c r="C868" t="s">
        <v>1635</v>
      </c>
      <c r="D868" t="s">
        <v>25</v>
      </c>
      <c r="E868" t="s">
        <v>29</v>
      </c>
      <c r="F868" t="s">
        <v>26436</v>
      </c>
      <c r="G868" t="s">
        <v>1700</v>
      </c>
      <c r="H868" s="1">
        <v>37968</v>
      </c>
      <c r="I868">
        <f t="shared" si="26"/>
        <v>105577</v>
      </c>
    </row>
    <row r="869" spans="1:9" x14ac:dyDescent="0.3">
      <c r="A869">
        <f t="shared" si="27"/>
        <v>105593</v>
      </c>
      <c r="B869">
        <v>860</v>
      </c>
      <c r="C869" t="s">
        <v>1388</v>
      </c>
      <c r="D869" t="s">
        <v>25</v>
      </c>
      <c r="E869" t="s">
        <v>29</v>
      </c>
      <c r="F869" t="s">
        <v>26437</v>
      </c>
      <c r="G869" t="s">
        <v>1700</v>
      </c>
      <c r="H869" s="1">
        <v>38285</v>
      </c>
      <c r="I869">
        <f t="shared" si="26"/>
        <v>105593</v>
      </c>
    </row>
    <row r="870" spans="1:9" x14ac:dyDescent="0.3">
      <c r="A870">
        <f t="shared" si="27"/>
        <v>105593</v>
      </c>
      <c r="B870">
        <v>860</v>
      </c>
      <c r="C870" t="s">
        <v>1746</v>
      </c>
      <c r="D870" t="s">
        <v>25</v>
      </c>
      <c r="E870" t="s">
        <v>80</v>
      </c>
      <c r="F870" t="s">
        <v>26437</v>
      </c>
      <c r="G870" t="s">
        <v>1700</v>
      </c>
      <c r="H870" s="1">
        <v>38611</v>
      </c>
      <c r="I870">
        <f t="shared" si="26"/>
        <v>105593</v>
      </c>
    </row>
    <row r="871" spans="1:9" x14ac:dyDescent="0.3">
      <c r="A871">
        <f t="shared" si="27"/>
        <v>105594</v>
      </c>
      <c r="B871">
        <v>862</v>
      </c>
      <c r="C871" t="s">
        <v>1707</v>
      </c>
      <c r="D871" t="s">
        <v>25</v>
      </c>
      <c r="E871" t="s">
        <v>462</v>
      </c>
      <c r="F871" t="s">
        <v>26438</v>
      </c>
      <c r="G871" t="s">
        <v>1700</v>
      </c>
      <c r="H871" s="1">
        <v>40793</v>
      </c>
      <c r="I871">
        <f t="shared" si="26"/>
        <v>105594</v>
      </c>
    </row>
    <row r="872" spans="1:9" x14ac:dyDescent="0.3">
      <c r="A872">
        <f t="shared" si="27"/>
        <v>105596</v>
      </c>
      <c r="B872">
        <v>863</v>
      </c>
      <c r="C872" t="s">
        <v>1906</v>
      </c>
      <c r="D872" t="s">
        <v>25</v>
      </c>
      <c r="E872" t="s">
        <v>26</v>
      </c>
      <c r="F872" t="s">
        <v>26439</v>
      </c>
      <c r="G872" t="s">
        <v>1700</v>
      </c>
      <c r="H872" s="1">
        <v>38128</v>
      </c>
      <c r="I872">
        <f t="shared" si="26"/>
        <v>105596</v>
      </c>
    </row>
    <row r="873" spans="1:9" x14ac:dyDescent="0.3">
      <c r="A873">
        <f t="shared" si="27"/>
        <v>105600</v>
      </c>
      <c r="B873">
        <v>864</v>
      </c>
      <c r="C873" t="s">
        <v>1596</v>
      </c>
      <c r="D873" t="s">
        <v>25</v>
      </c>
      <c r="E873" t="s">
        <v>37</v>
      </c>
      <c r="F873" t="s">
        <v>26440</v>
      </c>
      <c r="G873" t="s">
        <v>1700</v>
      </c>
      <c r="H873" s="1">
        <v>40696</v>
      </c>
      <c r="I873">
        <f t="shared" si="26"/>
        <v>105600</v>
      </c>
    </row>
    <row r="874" spans="1:9" x14ac:dyDescent="0.3">
      <c r="A874">
        <f t="shared" si="27"/>
        <v>105607</v>
      </c>
      <c r="B874">
        <v>865</v>
      </c>
      <c r="C874" t="s">
        <v>1810</v>
      </c>
      <c r="D874" t="s">
        <v>25</v>
      </c>
      <c r="E874" t="s">
        <v>203</v>
      </c>
      <c r="F874" t="s">
        <v>26441</v>
      </c>
      <c r="G874" t="s">
        <v>1700</v>
      </c>
      <c r="H874" s="1">
        <v>37968</v>
      </c>
      <c r="I874">
        <f t="shared" si="26"/>
        <v>105607</v>
      </c>
    </row>
    <row r="875" spans="1:9" x14ac:dyDescent="0.3">
      <c r="A875">
        <f t="shared" si="27"/>
        <v>105610</v>
      </c>
      <c r="B875">
        <v>866</v>
      </c>
      <c r="C875" t="s">
        <v>1910</v>
      </c>
      <c r="D875" t="s">
        <v>25</v>
      </c>
      <c r="E875" t="s">
        <v>127</v>
      </c>
      <c r="F875" t="s">
        <v>26442</v>
      </c>
      <c r="G875" t="s">
        <v>1700</v>
      </c>
      <c r="H875" s="1">
        <v>38237</v>
      </c>
      <c r="I875">
        <f t="shared" si="26"/>
        <v>105610</v>
      </c>
    </row>
    <row r="876" spans="1:9" x14ac:dyDescent="0.3">
      <c r="A876">
        <f t="shared" si="27"/>
        <v>105614</v>
      </c>
      <c r="B876">
        <v>867</v>
      </c>
      <c r="C876" t="s">
        <v>1794</v>
      </c>
      <c r="D876" t="s">
        <v>25</v>
      </c>
      <c r="E876" t="s">
        <v>145</v>
      </c>
      <c r="F876" t="s">
        <v>26443</v>
      </c>
      <c r="G876" t="s">
        <v>1700</v>
      </c>
      <c r="H876" s="1">
        <v>38249</v>
      </c>
      <c r="I876">
        <f t="shared" si="26"/>
        <v>105614</v>
      </c>
    </row>
    <row r="877" spans="1:9" x14ac:dyDescent="0.3">
      <c r="A877">
        <f t="shared" si="27"/>
        <v>105620</v>
      </c>
      <c r="B877">
        <v>868</v>
      </c>
      <c r="C877" t="s">
        <v>1999</v>
      </c>
      <c r="D877" t="s">
        <v>25</v>
      </c>
      <c r="E877" t="s">
        <v>37</v>
      </c>
      <c r="F877" t="s">
        <v>26444</v>
      </c>
      <c r="G877" t="s">
        <v>1700</v>
      </c>
      <c r="H877" s="1">
        <v>38936</v>
      </c>
      <c r="I877">
        <f t="shared" si="26"/>
        <v>105620</v>
      </c>
    </row>
    <row r="878" spans="1:9" x14ac:dyDescent="0.3">
      <c r="A878">
        <f t="shared" si="27"/>
        <v>105623</v>
      </c>
      <c r="B878">
        <v>869</v>
      </c>
      <c r="C878" t="s">
        <v>794</v>
      </c>
      <c r="D878" t="s">
        <v>25</v>
      </c>
      <c r="E878" t="s">
        <v>145</v>
      </c>
      <c r="F878" t="s">
        <v>26445</v>
      </c>
      <c r="G878" t="s">
        <v>1700</v>
      </c>
      <c r="H878" s="1">
        <v>40910</v>
      </c>
      <c r="I878">
        <f t="shared" si="26"/>
        <v>105623</v>
      </c>
    </row>
    <row r="879" spans="1:9" x14ac:dyDescent="0.3">
      <c r="A879">
        <f t="shared" si="27"/>
        <v>105642</v>
      </c>
      <c r="B879">
        <v>870</v>
      </c>
      <c r="C879" t="s">
        <v>1967</v>
      </c>
      <c r="D879" t="s">
        <v>25</v>
      </c>
      <c r="E879" t="s">
        <v>26</v>
      </c>
      <c r="F879" t="s">
        <v>26446</v>
      </c>
      <c r="G879" t="s">
        <v>1700</v>
      </c>
      <c r="H879" s="1">
        <v>38328</v>
      </c>
      <c r="I879">
        <f t="shared" si="26"/>
        <v>105642</v>
      </c>
    </row>
    <row r="880" spans="1:9" x14ac:dyDescent="0.3">
      <c r="A880">
        <f t="shared" si="27"/>
        <v>105658</v>
      </c>
      <c r="B880">
        <v>871</v>
      </c>
      <c r="C880" t="s">
        <v>2075</v>
      </c>
      <c r="D880" t="s">
        <v>25</v>
      </c>
      <c r="E880" t="s">
        <v>203</v>
      </c>
      <c r="F880" t="s">
        <v>26447</v>
      </c>
      <c r="G880" t="s">
        <v>1700</v>
      </c>
      <c r="H880" s="1">
        <v>39647</v>
      </c>
      <c r="I880">
        <f t="shared" si="26"/>
        <v>105658</v>
      </c>
    </row>
    <row r="881" spans="1:9" x14ac:dyDescent="0.3">
      <c r="A881">
        <f t="shared" si="27"/>
        <v>105691</v>
      </c>
      <c r="B881">
        <v>872</v>
      </c>
      <c r="C881" t="s">
        <v>1458</v>
      </c>
      <c r="D881" t="s">
        <v>25</v>
      </c>
      <c r="E881" t="s">
        <v>26</v>
      </c>
      <c r="F881" t="s">
        <v>26448</v>
      </c>
      <c r="G881" t="s">
        <v>1700</v>
      </c>
      <c r="H881" s="1">
        <v>40202</v>
      </c>
      <c r="I881">
        <f t="shared" si="26"/>
        <v>105691</v>
      </c>
    </row>
    <row r="882" spans="1:9" x14ac:dyDescent="0.3">
      <c r="A882">
        <f t="shared" si="27"/>
        <v>105709</v>
      </c>
      <c r="B882">
        <v>873</v>
      </c>
      <c r="C882" t="s">
        <v>1482</v>
      </c>
      <c r="D882" t="s">
        <v>25</v>
      </c>
      <c r="E882" t="s">
        <v>26</v>
      </c>
      <c r="F882" t="s">
        <v>26449</v>
      </c>
      <c r="G882" t="s">
        <v>1700</v>
      </c>
      <c r="H882" s="1">
        <v>40061</v>
      </c>
      <c r="I882">
        <f t="shared" si="26"/>
        <v>105709</v>
      </c>
    </row>
    <row r="883" spans="1:9" x14ac:dyDescent="0.3">
      <c r="A883">
        <f t="shared" si="27"/>
        <v>105716</v>
      </c>
      <c r="B883">
        <v>874</v>
      </c>
      <c r="C883" t="s">
        <v>1490</v>
      </c>
      <c r="D883" t="s">
        <v>25</v>
      </c>
      <c r="E883" t="s">
        <v>80</v>
      </c>
      <c r="F883" t="s">
        <v>26450</v>
      </c>
      <c r="G883" t="s">
        <v>1700</v>
      </c>
      <c r="H883" s="1">
        <v>38451</v>
      </c>
      <c r="I883">
        <f t="shared" si="26"/>
        <v>105716</v>
      </c>
    </row>
    <row r="884" spans="1:9" x14ac:dyDescent="0.3">
      <c r="A884">
        <f t="shared" si="27"/>
        <v>105720</v>
      </c>
      <c r="B884">
        <v>875</v>
      </c>
      <c r="C884" t="s">
        <v>1683</v>
      </c>
      <c r="D884" t="s">
        <v>25</v>
      </c>
      <c r="E884" t="s">
        <v>80</v>
      </c>
      <c r="F884" t="s">
        <v>26451</v>
      </c>
      <c r="G884" t="s">
        <v>1700</v>
      </c>
      <c r="H884" s="1">
        <v>39552</v>
      </c>
      <c r="I884">
        <f t="shared" si="26"/>
        <v>105720</v>
      </c>
    </row>
    <row r="885" spans="1:9" x14ac:dyDescent="0.3">
      <c r="A885">
        <f t="shared" si="27"/>
        <v>105731</v>
      </c>
      <c r="B885">
        <v>876</v>
      </c>
      <c r="C885" t="s">
        <v>1940</v>
      </c>
      <c r="D885" t="s">
        <v>25</v>
      </c>
      <c r="E885" t="s">
        <v>80</v>
      </c>
      <c r="F885" t="s">
        <v>26452</v>
      </c>
      <c r="G885" t="s">
        <v>1700</v>
      </c>
      <c r="H885" s="1">
        <v>41774</v>
      </c>
      <c r="I885">
        <f t="shared" si="26"/>
        <v>105731</v>
      </c>
    </row>
    <row r="886" spans="1:9" x14ac:dyDescent="0.3">
      <c r="A886">
        <f t="shared" si="27"/>
        <v>105739</v>
      </c>
      <c r="B886">
        <v>877</v>
      </c>
      <c r="C886" t="s">
        <v>1744</v>
      </c>
      <c r="D886" t="s">
        <v>25</v>
      </c>
      <c r="E886" t="s">
        <v>80</v>
      </c>
      <c r="F886" t="s">
        <v>21332</v>
      </c>
      <c r="G886" t="s">
        <v>1700</v>
      </c>
      <c r="H886" s="1">
        <v>37968</v>
      </c>
      <c r="I886">
        <f t="shared" si="26"/>
        <v>105739</v>
      </c>
    </row>
    <row r="887" spans="1:9" x14ac:dyDescent="0.3">
      <c r="A887">
        <f t="shared" si="27"/>
        <v>105744</v>
      </c>
      <c r="B887">
        <v>878</v>
      </c>
      <c r="C887" t="s">
        <v>1052</v>
      </c>
      <c r="D887" t="s">
        <v>25</v>
      </c>
      <c r="E887" t="s">
        <v>80</v>
      </c>
      <c r="F887" t="s">
        <v>26453</v>
      </c>
      <c r="G887" t="s">
        <v>1700</v>
      </c>
      <c r="H887" s="1">
        <v>38036</v>
      </c>
      <c r="I887">
        <f t="shared" si="26"/>
        <v>105744</v>
      </c>
    </row>
    <row r="888" spans="1:9" x14ac:dyDescent="0.3">
      <c r="A888">
        <f t="shared" si="27"/>
        <v>105780</v>
      </c>
      <c r="B888">
        <v>879</v>
      </c>
      <c r="C888" t="s">
        <v>1847</v>
      </c>
      <c r="D888" t="s">
        <v>25</v>
      </c>
      <c r="E888" t="s">
        <v>203</v>
      </c>
      <c r="F888" t="s">
        <v>26454</v>
      </c>
      <c r="G888" t="s">
        <v>1700</v>
      </c>
      <c r="H888" s="1">
        <v>40603</v>
      </c>
      <c r="I888">
        <f t="shared" si="26"/>
        <v>105780</v>
      </c>
    </row>
    <row r="889" spans="1:9" x14ac:dyDescent="0.3">
      <c r="A889">
        <f t="shared" si="27"/>
        <v>105784</v>
      </c>
      <c r="B889">
        <v>880</v>
      </c>
      <c r="C889" t="s">
        <v>1845</v>
      </c>
      <c r="D889" t="s">
        <v>25</v>
      </c>
      <c r="E889" t="s">
        <v>145</v>
      </c>
      <c r="F889" t="s">
        <v>26455</v>
      </c>
      <c r="G889" t="s">
        <v>1700</v>
      </c>
      <c r="H889" s="1">
        <v>38251</v>
      </c>
      <c r="I889">
        <f t="shared" si="26"/>
        <v>105784</v>
      </c>
    </row>
    <row r="890" spans="1:9" x14ac:dyDescent="0.3">
      <c r="A890">
        <f t="shared" si="27"/>
        <v>105792</v>
      </c>
      <c r="B890">
        <v>881</v>
      </c>
      <c r="C890" t="s">
        <v>1854</v>
      </c>
      <c r="D890" t="s">
        <v>25</v>
      </c>
      <c r="E890" t="s">
        <v>26</v>
      </c>
      <c r="F890" t="s">
        <v>26456</v>
      </c>
      <c r="G890" t="s">
        <v>1700</v>
      </c>
      <c r="H890" s="1">
        <v>41755</v>
      </c>
      <c r="I890">
        <f t="shared" si="26"/>
        <v>105792</v>
      </c>
    </row>
    <row r="891" spans="1:9" x14ac:dyDescent="0.3">
      <c r="A891">
        <f t="shared" si="27"/>
        <v>105793</v>
      </c>
      <c r="B891">
        <v>882</v>
      </c>
      <c r="C891" t="s">
        <v>2007</v>
      </c>
      <c r="D891" t="s">
        <v>25</v>
      </c>
      <c r="E891" t="s">
        <v>33</v>
      </c>
      <c r="F891" t="s">
        <v>26457</v>
      </c>
      <c r="G891" t="s">
        <v>1700</v>
      </c>
      <c r="H891" s="1">
        <v>41479</v>
      </c>
      <c r="I891">
        <f t="shared" si="26"/>
        <v>105793</v>
      </c>
    </row>
    <row r="892" spans="1:9" x14ac:dyDescent="0.3">
      <c r="A892">
        <f t="shared" si="27"/>
        <v>105806</v>
      </c>
      <c r="B892">
        <v>883</v>
      </c>
      <c r="C892" t="s">
        <v>1923</v>
      </c>
      <c r="D892" t="s">
        <v>25</v>
      </c>
      <c r="E892" t="s">
        <v>33</v>
      </c>
      <c r="F892" t="s">
        <v>21337</v>
      </c>
      <c r="G892" t="s">
        <v>1700</v>
      </c>
      <c r="H892" s="1">
        <v>37968</v>
      </c>
      <c r="I892">
        <f t="shared" si="26"/>
        <v>105806</v>
      </c>
    </row>
    <row r="893" spans="1:9" x14ac:dyDescent="0.3">
      <c r="A893">
        <f t="shared" si="27"/>
        <v>105814</v>
      </c>
      <c r="B893">
        <v>884</v>
      </c>
      <c r="C893" t="s">
        <v>1729</v>
      </c>
      <c r="D893" t="s">
        <v>25</v>
      </c>
      <c r="E893" t="s">
        <v>203</v>
      </c>
      <c r="F893" t="s">
        <v>26458</v>
      </c>
      <c r="G893" t="s">
        <v>1700</v>
      </c>
      <c r="H893" s="1">
        <v>38640</v>
      </c>
      <c r="I893">
        <f t="shared" si="26"/>
        <v>105814</v>
      </c>
    </row>
    <row r="894" spans="1:9" x14ac:dyDescent="0.3">
      <c r="A894">
        <f t="shared" si="27"/>
        <v>105815</v>
      </c>
      <c r="B894">
        <v>885</v>
      </c>
      <c r="C894" t="s">
        <v>1608</v>
      </c>
      <c r="D894" t="s">
        <v>25</v>
      </c>
      <c r="E894" t="s">
        <v>26</v>
      </c>
      <c r="F894" t="s">
        <v>26459</v>
      </c>
      <c r="G894" t="s">
        <v>1700</v>
      </c>
      <c r="H894" s="1">
        <v>38562</v>
      </c>
      <c r="I894">
        <f t="shared" si="26"/>
        <v>105815</v>
      </c>
    </row>
    <row r="895" spans="1:9" x14ac:dyDescent="0.3">
      <c r="A895">
        <f t="shared" si="27"/>
        <v>105826</v>
      </c>
      <c r="B895">
        <v>886</v>
      </c>
      <c r="C895" t="s">
        <v>1930</v>
      </c>
      <c r="D895" t="s">
        <v>25</v>
      </c>
      <c r="E895" t="s">
        <v>26</v>
      </c>
      <c r="F895" t="s">
        <v>26460</v>
      </c>
      <c r="G895" t="s">
        <v>1700</v>
      </c>
      <c r="H895" s="1">
        <v>38916</v>
      </c>
      <c r="I895">
        <f t="shared" si="26"/>
        <v>105826</v>
      </c>
    </row>
    <row r="896" spans="1:9" x14ac:dyDescent="0.3">
      <c r="A896">
        <f t="shared" si="27"/>
        <v>105826</v>
      </c>
      <c r="B896">
        <v>886</v>
      </c>
      <c r="C896" t="s">
        <v>1657</v>
      </c>
      <c r="D896" t="s">
        <v>25</v>
      </c>
      <c r="E896" t="s">
        <v>26</v>
      </c>
      <c r="F896" t="s">
        <v>26460</v>
      </c>
      <c r="G896" t="s">
        <v>1700</v>
      </c>
      <c r="H896" s="1">
        <v>39036</v>
      </c>
      <c r="I896">
        <f t="shared" si="26"/>
        <v>105826</v>
      </c>
    </row>
    <row r="897" spans="1:9" x14ac:dyDescent="0.3">
      <c r="A897">
        <f t="shared" si="27"/>
        <v>105862</v>
      </c>
      <c r="B897">
        <v>888</v>
      </c>
      <c r="C897" t="s">
        <v>2029</v>
      </c>
      <c r="D897" t="s">
        <v>25</v>
      </c>
      <c r="E897" t="s">
        <v>26</v>
      </c>
      <c r="F897" t="s">
        <v>26461</v>
      </c>
      <c r="G897" t="s">
        <v>1700</v>
      </c>
      <c r="H897" s="1">
        <v>38307</v>
      </c>
      <c r="I897">
        <f t="shared" si="26"/>
        <v>105862</v>
      </c>
    </row>
    <row r="898" spans="1:9" x14ac:dyDescent="0.3">
      <c r="A898">
        <f t="shared" si="27"/>
        <v>105862</v>
      </c>
      <c r="B898">
        <v>888</v>
      </c>
      <c r="C898" t="s">
        <v>1512</v>
      </c>
      <c r="D898" t="s">
        <v>25</v>
      </c>
      <c r="E898" t="s">
        <v>41</v>
      </c>
      <c r="F898" t="s">
        <v>26461</v>
      </c>
      <c r="G898" t="s">
        <v>1700</v>
      </c>
      <c r="H898" s="1">
        <v>38703</v>
      </c>
      <c r="I898">
        <f t="shared" ref="I898:I961" si="28">A898</f>
        <v>105862</v>
      </c>
    </row>
    <row r="899" spans="1:9" x14ac:dyDescent="0.3">
      <c r="A899">
        <f t="shared" ref="A899:A962" si="29">(LEFT(F899)*10^5)+(MID(F899,3,2)*10^3)+RIGHT(F899,3)</f>
        <v>105862</v>
      </c>
      <c r="B899">
        <v>888</v>
      </c>
      <c r="C899" t="s">
        <v>28093</v>
      </c>
      <c r="D899" t="s">
        <v>25</v>
      </c>
      <c r="E899" t="s">
        <v>26</v>
      </c>
      <c r="F899" t="s">
        <v>26461</v>
      </c>
      <c r="G899" t="s">
        <v>1700</v>
      </c>
      <c r="H899" s="1">
        <v>42530</v>
      </c>
      <c r="I899">
        <f t="shared" si="28"/>
        <v>105862</v>
      </c>
    </row>
    <row r="900" spans="1:9" x14ac:dyDescent="0.3">
      <c r="A900">
        <f t="shared" si="29"/>
        <v>105878</v>
      </c>
      <c r="B900">
        <v>891</v>
      </c>
      <c r="C900" t="s">
        <v>1956</v>
      </c>
      <c r="D900" t="s">
        <v>25</v>
      </c>
      <c r="E900" t="s">
        <v>26</v>
      </c>
      <c r="F900" t="s">
        <v>26462</v>
      </c>
      <c r="G900" t="s">
        <v>1700</v>
      </c>
      <c r="H900" s="1">
        <v>38306</v>
      </c>
      <c r="I900">
        <f t="shared" si="28"/>
        <v>105878</v>
      </c>
    </row>
    <row r="901" spans="1:9" x14ac:dyDescent="0.3">
      <c r="A901">
        <f t="shared" si="29"/>
        <v>105879</v>
      </c>
      <c r="B901">
        <v>892</v>
      </c>
      <c r="C901" t="s">
        <v>1965</v>
      </c>
      <c r="D901" t="s">
        <v>25</v>
      </c>
      <c r="E901" t="s">
        <v>80</v>
      </c>
      <c r="F901" t="s">
        <v>26463</v>
      </c>
      <c r="G901" t="s">
        <v>1700</v>
      </c>
      <c r="H901" s="1">
        <v>37968</v>
      </c>
      <c r="I901">
        <f t="shared" si="28"/>
        <v>105879</v>
      </c>
    </row>
    <row r="902" spans="1:9" x14ac:dyDescent="0.3">
      <c r="A902">
        <f t="shared" si="29"/>
        <v>105884</v>
      </c>
      <c r="B902">
        <v>893</v>
      </c>
      <c r="C902" t="s">
        <v>1420</v>
      </c>
      <c r="D902" t="s">
        <v>25</v>
      </c>
      <c r="E902" t="s">
        <v>41</v>
      </c>
      <c r="F902" t="s">
        <v>26464</v>
      </c>
      <c r="G902" t="s">
        <v>1700</v>
      </c>
      <c r="H902" s="1">
        <v>39399</v>
      </c>
      <c r="I902">
        <f t="shared" si="28"/>
        <v>105884</v>
      </c>
    </row>
    <row r="903" spans="1:9" x14ac:dyDescent="0.3">
      <c r="A903">
        <f t="shared" si="29"/>
        <v>105891</v>
      </c>
      <c r="B903">
        <v>894</v>
      </c>
      <c r="C903" t="s">
        <v>2025</v>
      </c>
      <c r="D903" t="s">
        <v>25</v>
      </c>
      <c r="E903" t="s">
        <v>26</v>
      </c>
      <c r="F903" t="s">
        <v>26465</v>
      </c>
      <c r="G903" t="s">
        <v>1700</v>
      </c>
      <c r="H903" s="1">
        <v>38016</v>
      </c>
      <c r="I903">
        <f t="shared" si="28"/>
        <v>105891</v>
      </c>
    </row>
    <row r="904" spans="1:9" x14ac:dyDescent="0.3">
      <c r="A904">
        <f t="shared" si="29"/>
        <v>105896</v>
      </c>
      <c r="B904">
        <v>895</v>
      </c>
      <c r="C904" t="s">
        <v>1951</v>
      </c>
      <c r="D904" t="s">
        <v>25</v>
      </c>
      <c r="E904" t="s">
        <v>26</v>
      </c>
      <c r="F904" t="s">
        <v>26466</v>
      </c>
      <c r="G904" t="s">
        <v>1700</v>
      </c>
      <c r="H904" s="1">
        <v>38756</v>
      </c>
      <c r="I904">
        <f t="shared" si="28"/>
        <v>105896</v>
      </c>
    </row>
    <row r="905" spans="1:9" x14ac:dyDescent="0.3">
      <c r="A905">
        <f t="shared" si="29"/>
        <v>105911</v>
      </c>
      <c r="B905">
        <v>896</v>
      </c>
      <c r="C905" t="s">
        <v>1972</v>
      </c>
      <c r="D905" t="s">
        <v>25</v>
      </c>
      <c r="E905" t="s">
        <v>41</v>
      </c>
      <c r="F905" t="s">
        <v>26467</v>
      </c>
      <c r="G905" t="s">
        <v>1700</v>
      </c>
      <c r="H905" s="1">
        <v>39512</v>
      </c>
      <c r="I905">
        <f t="shared" si="28"/>
        <v>105911</v>
      </c>
    </row>
    <row r="906" spans="1:9" x14ac:dyDescent="0.3">
      <c r="A906">
        <f t="shared" si="29"/>
        <v>105924</v>
      </c>
      <c r="B906">
        <v>897</v>
      </c>
      <c r="C906" t="s">
        <v>1890</v>
      </c>
      <c r="D906" t="s">
        <v>25</v>
      </c>
      <c r="E906" t="s">
        <v>127</v>
      </c>
      <c r="F906" t="s">
        <v>26468</v>
      </c>
      <c r="G906" t="s">
        <v>1700</v>
      </c>
      <c r="H906" s="1">
        <v>38818</v>
      </c>
      <c r="I906">
        <f t="shared" si="28"/>
        <v>105924</v>
      </c>
    </row>
    <row r="907" spans="1:9" x14ac:dyDescent="0.3">
      <c r="A907">
        <f t="shared" si="29"/>
        <v>105928</v>
      </c>
      <c r="B907">
        <v>898</v>
      </c>
      <c r="C907" t="s">
        <v>1298</v>
      </c>
      <c r="D907" t="s">
        <v>25</v>
      </c>
      <c r="E907" t="s">
        <v>127</v>
      </c>
      <c r="F907" t="s">
        <v>26469</v>
      </c>
      <c r="G907" t="s">
        <v>1700</v>
      </c>
      <c r="H907" s="1">
        <v>41399</v>
      </c>
      <c r="I907">
        <f t="shared" si="28"/>
        <v>105928</v>
      </c>
    </row>
    <row r="908" spans="1:9" x14ac:dyDescent="0.3">
      <c r="A908">
        <f t="shared" si="29"/>
        <v>105936</v>
      </c>
      <c r="B908">
        <v>899</v>
      </c>
      <c r="C908" t="s">
        <v>1486</v>
      </c>
      <c r="D908" t="s">
        <v>25</v>
      </c>
      <c r="E908" t="s">
        <v>26</v>
      </c>
      <c r="F908" t="s">
        <v>4818</v>
      </c>
      <c r="G908" t="s">
        <v>1700</v>
      </c>
      <c r="H908" s="1">
        <v>38046</v>
      </c>
      <c r="I908">
        <f t="shared" si="28"/>
        <v>105936</v>
      </c>
    </row>
    <row r="909" spans="1:9" x14ac:dyDescent="0.3">
      <c r="A909">
        <f t="shared" si="29"/>
        <v>105936</v>
      </c>
      <c r="B909">
        <v>899</v>
      </c>
      <c r="C909" t="s">
        <v>1715</v>
      </c>
      <c r="D909" t="s">
        <v>25</v>
      </c>
      <c r="E909" t="s">
        <v>26</v>
      </c>
      <c r="F909" t="s">
        <v>4818</v>
      </c>
      <c r="G909" t="s">
        <v>1700</v>
      </c>
      <c r="H909" s="1">
        <v>40273</v>
      </c>
      <c r="I909">
        <f t="shared" si="28"/>
        <v>105936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105942</v>
      </c>
      <c r="B911" t="s">
        <v>1826</v>
      </c>
      <c r="C911" t="s">
        <v>1433</v>
      </c>
      <c r="D911" t="s">
        <v>25</v>
      </c>
      <c r="E911" t="s">
        <v>193</v>
      </c>
      <c r="F911" t="s">
        <v>26470</v>
      </c>
      <c r="G911" t="s">
        <v>1700</v>
      </c>
      <c r="H911" s="1">
        <v>38564</v>
      </c>
      <c r="I911">
        <f t="shared" si="28"/>
        <v>105942</v>
      </c>
    </row>
    <row r="912" spans="1:9" x14ac:dyDescent="0.3">
      <c r="A912">
        <f t="shared" si="29"/>
        <v>105957</v>
      </c>
      <c r="B912">
        <v>902</v>
      </c>
      <c r="C912" t="s">
        <v>2091</v>
      </c>
      <c r="D912" t="s">
        <v>25</v>
      </c>
      <c r="E912" t="s">
        <v>203</v>
      </c>
      <c r="F912" t="s">
        <v>26471</v>
      </c>
      <c r="G912" t="s">
        <v>1700</v>
      </c>
      <c r="H912" s="1">
        <v>38016</v>
      </c>
      <c r="I912">
        <f t="shared" si="28"/>
        <v>105957</v>
      </c>
    </row>
    <row r="913" spans="1:9" x14ac:dyDescent="0.3">
      <c r="A913">
        <f t="shared" si="29"/>
        <v>105991</v>
      </c>
      <c r="B913">
        <v>903</v>
      </c>
      <c r="C913" t="s">
        <v>1533</v>
      </c>
      <c r="D913" t="s">
        <v>25</v>
      </c>
      <c r="E913" t="s">
        <v>37</v>
      </c>
      <c r="F913" t="s">
        <v>26472</v>
      </c>
      <c r="G913" t="s">
        <v>1700</v>
      </c>
      <c r="H913" s="1">
        <v>39921</v>
      </c>
      <c r="I913">
        <f t="shared" si="28"/>
        <v>105991</v>
      </c>
    </row>
    <row r="914" spans="1:9" x14ac:dyDescent="0.3">
      <c r="A914">
        <f t="shared" si="29"/>
        <v>106005</v>
      </c>
      <c r="B914">
        <v>904</v>
      </c>
      <c r="C914" t="s">
        <v>1440</v>
      </c>
      <c r="D914" t="s">
        <v>25</v>
      </c>
      <c r="E914" t="s">
        <v>80</v>
      </c>
      <c r="F914" t="s">
        <v>26473</v>
      </c>
      <c r="G914" t="s">
        <v>1853</v>
      </c>
      <c r="H914" s="1">
        <v>38016</v>
      </c>
      <c r="I914">
        <f t="shared" si="28"/>
        <v>106005</v>
      </c>
    </row>
    <row r="915" spans="1:9" x14ac:dyDescent="0.3">
      <c r="A915">
        <f t="shared" si="29"/>
        <v>106033</v>
      </c>
      <c r="B915">
        <v>905</v>
      </c>
      <c r="C915" t="s">
        <v>1964</v>
      </c>
      <c r="D915" t="s">
        <v>25</v>
      </c>
      <c r="E915" t="s">
        <v>33</v>
      </c>
      <c r="F915" t="s">
        <v>26474</v>
      </c>
      <c r="G915" t="s">
        <v>1853</v>
      </c>
      <c r="H915" s="1">
        <v>38515</v>
      </c>
      <c r="I915">
        <f t="shared" si="28"/>
        <v>106033</v>
      </c>
    </row>
    <row r="916" spans="1:9" x14ac:dyDescent="0.3">
      <c r="A916">
        <f t="shared" si="29"/>
        <v>106040</v>
      </c>
      <c r="B916">
        <v>906</v>
      </c>
      <c r="C916" t="s">
        <v>1334</v>
      </c>
      <c r="D916" t="s">
        <v>25</v>
      </c>
      <c r="E916" t="s">
        <v>29</v>
      </c>
      <c r="F916" t="s">
        <v>21346</v>
      </c>
      <c r="G916" t="s">
        <v>1853</v>
      </c>
      <c r="H916" s="1">
        <v>38671</v>
      </c>
      <c r="I916">
        <f t="shared" si="28"/>
        <v>106040</v>
      </c>
    </row>
    <row r="917" spans="1:9" x14ac:dyDescent="0.3">
      <c r="A917">
        <f t="shared" si="29"/>
        <v>106044</v>
      </c>
      <c r="B917">
        <v>907</v>
      </c>
      <c r="C917" t="s">
        <v>1698</v>
      </c>
      <c r="D917" t="s">
        <v>25</v>
      </c>
      <c r="E917" t="s">
        <v>41</v>
      </c>
      <c r="F917" t="s">
        <v>26475</v>
      </c>
      <c r="G917" t="s">
        <v>1853</v>
      </c>
      <c r="H917" s="1">
        <v>39432</v>
      </c>
      <c r="I917">
        <f t="shared" si="28"/>
        <v>106044</v>
      </c>
    </row>
    <row r="918" spans="1:9" x14ac:dyDescent="0.3">
      <c r="A918">
        <f t="shared" si="29"/>
        <v>106055</v>
      </c>
      <c r="B918">
        <v>908</v>
      </c>
      <c r="C918" t="s">
        <v>1604</v>
      </c>
      <c r="D918" t="s">
        <v>25</v>
      </c>
      <c r="E918" t="s">
        <v>26</v>
      </c>
      <c r="F918" t="s">
        <v>26476</v>
      </c>
      <c r="G918" t="s">
        <v>1853</v>
      </c>
      <c r="H918" s="1">
        <v>39608</v>
      </c>
      <c r="I918">
        <f t="shared" si="28"/>
        <v>106055</v>
      </c>
    </row>
    <row r="919" spans="1:9" x14ac:dyDescent="0.3">
      <c r="A919">
        <f t="shared" si="29"/>
        <v>106069</v>
      </c>
      <c r="B919">
        <v>909</v>
      </c>
      <c r="C919" t="s">
        <v>1872</v>
      </c>
      <c r="D919" t="s">
        <v>25</v>
      </c>
      <c r="E919" t="s">
        <v>26</v>
      </c>
      <c r="F919" t="s">
        <v>26477</v>
      </c>
      <c r="G919" t="s">
        <v>1853</v>
      </c>
      <c r="H919" s="1">
        <v>40910</v>
      </c>
      <c r="I919">
        <f t="shared" si="28"/>
        <v>106069</v>
      </c>
    </row>
    <row r="920" spans="1:9" x14ac:dyDescent="0.3">
      <c r="A920">
        <f t="shared" si="29"/>
        <v>106086</v>
      </c>
      <c r="B920">
        <v>910</v>
      </c>
      <c r="C920" t="s">
        <v>28359</v>
      </c>
      <c r="D920" t="s">
        <v>25</v>
      </c>
      <c r="E920" t="s">
        <v>41</v>
      </c>
      <c r="F920" t="s">
        <v>21349</v>
      </c>
      <c r="G920" t="s">
        <v>1853</v>
      </c>
      <c r="H920" s="1">
        <v>42613</v>
      </c>
      <c r="I920">
        <f t="shared" si="28"/>
        <v>106086</v>
      </c>
    </row>
    <row r="921" spans="1:9" x14ac:dyDescent="0.3">
      <c r="A921">
        <f t="shared" si="29"/>
        <v>106097</v>
      </c>
      <c r="B921">
        <v>911</v>
      </c>
      <c r="C921" t="s">
        <v>1748</v>
      </c>
      <c r="D921" t="s">
        <v>25</v>
      </c>
      <c r="E921" t="s">
        <v>145</v>
      </c>
      <c r="F921" t="s">
        <v>26478</v>
      </c>
      <c r="G921" t="s">
        <v>1853</v>
      </c>
      <c r="H921" s="1">
        <v>38799</v>
      </c>
      <c r="I921">
        <f t="shared" si="28"/>
        <v>106097</v>
      </c>
    </row>
    <row r="922" spans="1:9" x14ac:dyDescent="0.3">
      <c r="A922">
        <f t="shared" si="29"/>
        <v>106127</v>
      </c>
      <c r="B922">
        <v>912</v>
      </c>
      <c r="C922" t="s">
        <v>304</v>
      </c>
      <c r="D922" t="s">
        <v>25</v>
      </c>
      <c r="E922" t="s">
        <v>26</v>
      </c>
      <c r="F922" t="s">
        <v>26479</v>
      </c>
      <c r="G922" t="s">
        <v>1853</v>
      </c>
      <c r="H922" s="1">
        <v>40941</v>
      </c>
      <c r="I922">
        <f t="shared" si="28"/>
        <v>106127</v>
      </c>
    </row>
    <row r="923" spans="1:9" x14ac:dyDescent="0.3">
      <c r="A923">
        <f t="shared" si="29"/>
        <v>106137</v>
      </c>
      <c r="B923">
        <v>913</v>
      </c>
      <c r="C923" t="s">
        <v>2068</v>
      </c>
      <c r="D923" t="s">
        <v>25</v>
      </c>
      <c r="E923" t="s">
        <v>26</v>
      </c>
      <c r="F923" t="s">
        <v>26480</v>
      </c>
      <c r="G923" t="s">
        <v>1853</v>
      </c>
      <c r="H923" s="1">
        <v>38016</v>
      </c>
      <c r="I923">
        <f t="shared" si="28"/>
        <v>106137</v>
      </c>
    </row>
    <row r="924" spans="1:9" x14ac:dyDescent="0.3">
      <c r="A924">
        <f t="shared" si="29"/>
        <v>106144</v>
      </c>
      <c r="B924">
        <v>914</v>
      </c>
      <c r="C924" t="s">
        <v>2098</v>
      </c>
      <c r="D924" t="s">
        <v>25</v>
      </c>
      <c r="E924" t="s">
        <v>490</v>
      </c>
      <c r="F924" t="s">
        <v>4838</v>
      </c>
      <c r="G924" t="s">
        <v>1853</v>
      </c>
      <c r="H924" s="1">
        <v>38373</v>
      </c>
      <c r="I924">
        <f t="shared" si="28"/>
        <v>106144</v>
      </c>
    </row>
    <row r="925" spans="1:9" x14ac:dyDescent="0.3">
      <c r="A925">
        <f t="shared" si="29"/>
        <v>106155</v>
      </c>
      <c r="B925">
        <v>915</v>
      </c>
      <c r="C925" t="s">
        <v>2076</v>
      </c>
      <c r="D925" t="s">
        <v>25</v>
      </c>
      <c r="E925" t="s">
        <v>26</v>
      </c>
      <c r="F925" t="s">
        <v>26481</v>
      </c>
      <c r="G925" t="s">
        <v>1853</v>
      </c>
      <c r="H925" s="1">
        <v>40013</v>
      </c>
      <c r="I925">
        <f t="shared" si="28"/>
        <v>106155</v>
      </c>
    </row>
    <row r="926" spans="1:9" x14ac:dyDescent="0.3">
      <c r="A926">
        <f t="shared" si="29"/>
        <v>106167</v>
      </c>
      <c r="B926">
        <v>916</v>
      </c>
      <c r="C926" t="s">
        <v>1876</v>
      </c>
      <c r="D926" t="s">
        <v>25</v>
      </c>
      <c r="E926" t="s">
        <v>26</v>
      </c>
      <c r="F926" t="s">
        <v>26482</v>
      </c>
      <c r="G926" t="s">
        <v>1853</v>
      </c>
      <c r="H926" s="1">
        <v>39287</v>
      </c>
      <c r="I926">
        <f t="shared" si="28"/>
        <v>106167</v>
      </c>
    </row>
    <row r="927" spans="1:9" x14ac:dyDescent="0.3">
      <c r="A927">
        <f t="shared" si="29"/>
        <v>106174</v>
      </c>
      <c r="B927">
        <v>917</v>
      </c>
      <c r="C927" t="s">
        <v>1645</v>
      </c>
      <c r="D927" t="s">
        <v>25</v>
      </c>
      <c r="E927" t="s">
        <v>145</v>
      </c>
      <c r="F927" t="s">
        <v>4842</v>
      </c>
      <c r="G927" t="s">
        <v>1853</v>
      </c>
      <c r="H927" s="1">
        <v>38965</v>
      </c>
      <c r="I927">
        <f t="shared" si="28"/>
        <v>106174</v>
      </c>
    </row>
    <row r="928" spans="1:9" x14ac:dyDescent="0.3">
      <c r="A928">
        <f t="shared" si="29"/>
        <v>106174</v>
      </c>
      <c r="B928">
        <v>917</v>
      </c>
      <c r="C928" t="s">
        <v>27772</v>
      </c>
      <c r="D928" t="s">
        <v>25</v>
      </c>
      <c r="E928" t="s">
        <v>41</v>
      </c>
      <c r="F928" t="s">
        <v>4842</v>
      </c>
      <c r="G928" t="s">
        <v>1853</v>
      </c>
      <c r="H928" s="1">
        <v>42434</v>
      </c>
      <c r="I928">
        <f t="shared" si="28"/>
        <v>106174</v>
      </c>
    </row>
    <row r="929" spans="1:9" x14ac:dyDescent="0.3">
      <c r="A929">
        <f t="shared" si="29"/>
        <v>106205</v>
      </c>
      <c r="B929">
        <v>919</v>
      </c>
      <c r="C929" t="s">
        <v>1304</v>
      </c>
      <c r="D929" t="s">
        <v>25</v>
      </c>
      <c r="E929" t="s">
        <v>26</v>
      </c>
      <c r="F929" t="s">
        <v>26483</v>
      </c>
      <c r="G929" t="s">
        <v>1853</v>
      </c>
      <c r="H929" s="1">
        <v>38016</v>
      </c>
      <c r="I929">
        <f t="shared" si="28"/>
        <v>106205</v>
      </c>
    </row>
    <row r="930" spans="1:9" x14ac:dyDescent="0.3">
      <c r="A930">
        <f t="shared" si="29"/>
        <v>106206</v>
      </c>
      <c r="B930">
        <v>920</v>
      </c>
      <c r="C930" t="s">
        <v>1841</v>
      </c>
      <c r="D930" t="s">
        <v>25</v>
      </c>
      <c r="E930" t="s">
        <v>80</v>
      </c>
      <c r="F930" t="s">
        <v>26484</v>
      </c>
      <c r="G930" t="s">
        <v>1853</v>
      </c>
      <c r="H930" s="1">
        <v>38141</v>
      </c>
      <c r="I930">
        <f t="shared" si="28"/>
        <v>106206</v>
      </c>
    </row>
    <row r="931" spans="1:9" x14ac:dyDescent="0.3">
      <c r="A931">
        <f t="shared" si="29"/>
        <v>106229</v>
      </c>
      <c r="B931">
        <v>921</v>
      </c>
      <c r="C931" t="s">
        <v>2010</v>
      </c>
      <c r="D931" t="s">
        <v>25</v>
      </c>
      <c r="E931" t="s">
        <v>490</v>
      </c>
      <c r="F931" t="s">
        <v>26485</v>
      </c>
      <c r="G931" t="s">
        <v>1853</v>
      </c>
      <c r="H931" s="1">
        <v>38599</v>
      </c>
      <c r="I931">
        <f t="shared" si="28"/>
        <v>106229</v>
      </c>
    </row>
    <row r="932" spans="1:9" x14ac:dyDescent="0.3">
      <c r="A932">
        <f t="shared" si="29"/>
        <v>106230</v>
      </c>
      <c r="B932">
        <v>922</v>
      </c>
      <c r="C932" t="s">
        <v>1942</v>
      </c>
      <c r="D932" t="s">
        <v>25</v>
      </c>
      <c r="E932" t="s">
        <v>80</v>
      </c>
      <c r="F932" t="s">
        <v>26486</v>
      </c>
      <c r="G932" t="s">
        <v>1853</v>
      </c>
      <c r="H932" s="1">
        <v>39016</v>
      </c>
      <c r="I932">
        <f t="shared" si="28"/>
        <v>106230</v>
      </c>
    </row>
    <row r="933" spans="1:9" x14ac:dyDescent="0.3">
      <c r="A933">
        <f t="shared" si="29"/>
        <v>106231</v>
      </c>
      <c r="B933">
        <v>923</v>
      </c>
      <c r="C933" t="s">
        <v>28851</v>
      </c>
      <c r="D933" t="s">
        <v>25</v>
      </c>
      <c r="E933" t="s">
        <v>26</v>
      </c>
      <c r="F933" t="s">
        <v>28987</v>
      </c>
      <c r="G933" t="s">
        <v>1853</v>
      </c>
      <c r="H933" s="1">
        <v>42703</v>
      </c>
      <c r="I933">
        <f t="shared" si="28"/>
        <v>106231</v>
      </c>
    </row>
    <row r="934" spans="1:9" x14ac:dyDescent="0.3">
      <c r="A934">
        <f t="shared" si="29"/>
        <v>106258</v>
      </c>
      <c r="B934">
        <v>924</v>
      </c>
      <c r="C934" t="s">
        <v>1675</v>
      </c>
      <c r="D934" t="s">
        <v>25</v>
      </c>
      <c r="E934" t="s">
        <v>203</v>
      </c>
      <c r="F934" t="s">
        <v>26487</v>
      </c>
      <c r="G934" t="s">
        <v>1853</v>
      </c>
      <c r="H934" s="1">
        <v>38016</v>
      </c>
      <c r="I934">
        <f t="shared" si="28"/>
        <v>106258</v>
      </c>
    </row>
    <row r="935" spans="1:9" x14ac:dyDescent="0.3">
      <c r="A935">
        <f t="shared" si="29"/>
        <v>106270</v>
      </c>
      <c r="B935">
        <v>925</v>
      </c>
      <c r="C935" t="s">
        <v>1450</v>
      </c>
      <c r="D935" t="s">
        <v>25</v>
      </c>
      <c r="E935" t="s">
        <v>281</v>
      </c>
      <c r="F935" t="s">
        <v>26488</v>
      </c>
      <c r="G935" t="s">
        <v>1853</v>
      </c>
      <c r="H935" s="1">
        <v>38152</v>
      </c>
      <c r="I935">
        <f t="shared" si="28"/>
        <v>106270</v>
      </c>
    </row>
    <row r="936" spans="1:9" x14ac:dyDescent="0.3">
      <c r="A936">
        <f t="shared" si="29"/>
        <v>106272</v>
      </c>
      <c r="B936">
        <v>926</v>
      </c>
      <c r="C936" t="s">
        <v>1735</v>
      </c>
      <c r="D936" t="s">
        <v>25</v>
      </c>
      <c r="E936" t="s">
        <v>80</v>
      </c>
      <c r="F936" t="s">
        <v>26489</v>
      </c>
      <c r="G936" t="s">
        <v>1853</v>
      </c>
      <c r="H936" s="1">
        <v>38469</v>
      </c>
      <c r="I936">
        <f t="shared" si="28"/>
        <v>106272</v>
      </c>
    </row>
    <row r="937" spans="1:9" x14ac:dyDescent="0.3">
      <c r="A937">
        <f t="shared" si="29"/>
        <v>106290</v>
      </c>
      <c r="B937">
        <v>927</v>
      </c>
      <c r="C937" t="s">
        <v>1773</v>
      </c>
      <c r="D937" t="s">
        <v>25</v>
      </c>
      <c r="E937" t="s">
        <v>145</v>
      </c>
      <c r="F937" t="s">
        <v>26490</v>
      </c>
      <c r="G937" t="s">
        <v>1853</v>
      </c>
      <c r="H937" s="1">
        <v>39573</v>
      </c>
      <c r="I937">
        <f t="shared" si="28"/>
        <v>106290</v>
      </c>
    </row>
    <row r="938" spans="1:9" x14ac:dyDescent="0.3">
      <c r="A938">
        <f t="shared" si="29"/>
        <v>106310</v>
      </c>
      <c r="B938">
        <v>928</v>
      </c>
      <c r="C938" t="s">
        <v>1692</v>
      </c>
      <c r="D938" t="s">
        <v>25</v>
      </c>
      <c r="E938" t="s">
        <v>26</v>
      </c>
      <c r="F938" t="s">
        <v>26491</v>
      </c>
      <c r="G938" t="s">
        <v>1853</v>
      </c>
      <c r="H938" s="1">
        <v>38910</v>
      </c>
      <c r="I938">
        <f t="shared" si="28"/>
        <v>106310</v>
      </c>
    </row>
    <row r="939" spans="1:9" x14ac:dyDescent="0.3">
      <c r="A939">
        <f t="shared" si="29"/>
        <v>106331</v>
      </c>
      <c r="B939">
        <v>929</v>
      </c>
      <c r="C939" t="s">
        <v>1508</v>
      </c>
      <c r="D939" t="s">
        <v>25</v>
      </c>
      <c r="E939" t="s">
        <v>80</v>
      </c>
      <c r="F939" t="s">
        <v>26492</v>
      </c>
      <c r="G939" t="s">
        <v>1853</v>
      </c>
      <c r="H939" s="1">
        <v>38016</v>
      </c>
      <c r="I939">
        <f t="shared" si="28"/>
        <v>106331</v>
      </c>
    </row>
    <row r="940" spans="1:9" x14ac:dyDescent="0.3">
      <c r="A940">
        <f t="shared" si="29"/>
        <v>106359</v>
      </c>
      <c r="B940">
        <v>930</v>
      </c>
      <c r="C940" t="s">
        <v>1548</v>
      </c>
      <c r="D940" t="s">
        <v>25</v>
      </c>
      <c r="E940" t="s">
        <v>80</v>
      </c>
      <c r="F940" t="s">
        <v>21370</v>
      </c>
      <c r="G940" t="s">
        <v>1853</v>
      </c>
      <c r="H940" s="1">
        <v>38810</v>
      </c>
      <c r="I940">
        <f t="shared" si="28"/>
        <v>106359</v>
      </c>
    </row>
    <row r="941" spans="1:9" x14ac:dyDescent="0.3">
      <c r="A941">
        <f t="shared" si="29"/>
        <v>106380</v>
      </c>
      <c r="B941">
        <v>931</v>
      </c>
      <c r="C941" t="s">
        <v>1661</v>
      </c>
      <c r="D941" t="s">
        <v>25</v>
      </c>
      <c r="E941" t="s">
        <v>26</v>
      </c>
      <c r="F941" t="s">
        <v>26493</v>
      </c>
      <c r="G941" t="s">
        <v>1853</v>
      </c>
      <c r="H941" s="1">
        <v>41455</v>
      </c>
      <c r="I941">
        <f t="shared" si="28"/>
        <v>106380</v>
      </c>
    </row>
    <row r="942" spans="1:9" x14ac:dyDescent="0.3">
      <c r="A942">
        <f t="shared" si="29"/>
        <v>106396</v>
      </c>
      <c r="B942">
        <v>932</v>
      </c>
      <c r="C942" t="s">
        <v>1740</v>
      </c>
      <c r="D942" t="s">
        <v>25</v>
      </c>
      <c r="E942" t="s">
        <v>26</v>
      </c>
      <c r="F942" t="s">
        <v>26494</v>
      </c>
      <c r="G942" t="s">
        <v>1853</v>
      </c>
      <c r="H942" s="1">
        <v>40589</v>
      </c>
      <c r="I942">
        <f t="shared" si="28"/>
        <v>106396</v>
      </c>
    </row>
    <row r="943" spans="1:9" x14ac:dyDescent="0.3">
      <c r="A943">
        <f t="shared" si="29"/>
        <v>106399</v>
      </c>
      <c r="B943">
        <v>933</v>
      </c>
      <c r="C943" t="s">
        <v>1969</v>
      </c>
      <c r="D943" t="s">
        <v>25</v>
      </c>
      <c r="E943" t="s">
        <v>26</v>
      </c>
      <c r="F943" t="s">
        <v>4872</v>
      </c>
      <c r="G943" t="s">
        <v>1853</v>
      </c>
      <c r="H943" s="1">
        <v>38016</v>
      </c>
      <c r="I943">
        <f t="shared" si="28"/>
        <v>106399</v>
      </c>
    </row>
    <row r="944" spans="1:9" x14ac:dyDescent="0.3">
      <c r="A944">
        <f t="shared" si="29"/>
        <v>106402</v>
      </c>
      <c r="B944">
        <v>934</v>
      </c>
      <c r="C944" t="s">
        <v>1938</v>
      </c>
      <c r="D944" t="s">
        <v>25</v>
      </c>
      <c r="E944" t="s">
        <v>41</v>
      </c>
      <c r="F944" t="s">
        <v>4874</v>
      </c>
      <c r="G944" t="s">
        <v>1853</v>
      </c>
      <c r="H944" s="1">
        <v>38023</v>
      </c>
      <c r="I944">
        <f t="shared" si="28"/>
        <v>106402</v>
      </c>
    </row>
    <row r="945" spans="1:9" x14ac:dyDescent="0.3">
      <c r="A945">
        <f t="shared" si="29"/>
        <v>106406</v>
      </c>
      <c r="B945">
        <v>935</v>
      </c>
      <c r="C945" t="s">
        <v>1894</v>
      </c>
      <c r="D945" t="s">
        <v>25</v>
      </c>
      <c r="E945" t="s">
        <v>145</v>
      </c>
      <c r="F945" t="s">
        <v>26495</v>
      </c>
      <c r="G945" t="s">
        <v>1853</v>
      </c>
      <c r="H945" s="1">
        <v>38598</v>
      </c>
      <c r="I945">
        <f t="shared" si="28"/>
        <v>106406</v>
      </c>
    </row>
    <row r="946" spans="1:9" x14ac:dyDescent="0.3">
      <c r="A946">
        <f t="shared" si="29"/>
        <v>106477</v>
      </c>
      <c r="B946">
        <v>936</v>
      </c>
      <c r="C946" t="s">
        <v>2055</v>
      </c>
      <c r="D946" t="s">
        <v>25</v>
      </c>
      <c r="E946" t="s">
        <v>26</v>
      </c>
      <c r="F946" t="s">
        <v>26496</v>
      </c>
      <c r="G946" t="s">
        <v>1853</v>
      </c>
      <c r="H946" s="1">
        <v>40218</v>
      </c>
      <c r="I946">
        <f t="shared" si="28"/>
        <v>106477</v>
      </c>
    </row>
    <row r="947" spans="1:9" x14ac:dyDescent="0.3">
      <c r="A947">
        <f t="shared" si="29"/>
        <v>106523</v>
      </c>
      <c r="B947">
        <v>937</v>
      </c>
      <c r="C947" t="s">
        <v>28364</v>
      </c>
      <c r="D947" t="s">
        <v>25</v>
      </c>
      <c r="E947" t="s">
        <v>41</v>
      </c>
      <c r="F947" t="s">
        <v>28443</v>
      </c>
      <c r="G947" t="s">
        <v>1853</v>
      </c>
      <c r="H947" s="1">
        <v>42597</v>
      </c>
      <c r="I947">
        <f t="shared" si="28"/>
        <v>106523</v>
      </c>
    </row>
    <row r="948" spans="1:9" x14ac:dyDescent="0.3">
      <c r="A948">
        <f t="shared" si="29"/>
        <v>106530</v>
      </c>
      <c r="B948">
        <v>938</v>
      </c>
      <c r="C948" t="s">
        <v>2050</v>
      </c>
      <c r="D948" t="s">
        <v>25</v>
      </c>
      <c r="E948" t="s">
        <v>29</v>
      </c>
      <c r="F948" t="s">
        <v>26497</v>
      </c>
      <c r="G948" t="s">
        <v>1853</v>
      </c>
      <c r="H948" s="1">
        <v>38532</v>
      </c>
      <c r="I948">
        <f t="shared" si="28"/>
        <v>106530</v>
      </c>
    </row>
    <row r="949" spans="1:9" x14ac:dyDescent="0.3">
      <c r="A949">
        <f t="shared" si="29"/>
        <v>106539</v>
      </c>
      <c r="B949">
        <v>939</v>
      </c>
      <c r="C949" t="s">
        <v>2035</v>
      </c>
      <c r="D949" t="s">
        <v>25</v>
      </c>
      <c r="E949" t="s">
        <v>26</v>
      </c>
      <c r="F949" t="s">
        <v>4901</v>
      </c>
      <c r="G949" t="s">
        <v>1853</v>
      </c>
      <c r="H949" s="1">
        <v>38016</v>
      </c>
      <c r="I949">
        <f t="shared" si="28"/>
        <v>106539</v>
      </c>
    </row>
    <row r="950" spans="1:9" x14ac:dyDescent="0.3">
      <c r="A950">
        <f t="shared" si="29"/>
        <v>106594</v>
      </c>
      <c r="B950">
        <v>940</v>
      </c>
      <c r="C950" t="s">
        <v>1957</v>
      </c>
      <c r="D950" t="s">
        <v>25</v>
      </c>
      <c r="E950" t="s">
        <v>26</v>
      </c>
      <c r="F950" t="s">
        <v>26498</v>
      </c>
      <c r="G950" t="s">
        <v>1853</v>
      </c>
      <c r="H950" s="1">
        <v>38039</v>
      </c>
      <c r="I950">
        <f t="shared" si="28"/>
        <v>106594</v>
      </c>
    </row>
    <row r="951" spans="1:9" x14ac:dyDescent="0.3">
      <c r="A951">
        <f t="shared" si="29"/>
        <v>106608</v>
      </c>
      <c r="B951">
        <v>941</v>
      </c>
      <c r="C951" t="s">
        <v>1870</v>
      </c>
      <c r="D951" t="s">
        <v>25</v>
      </c>
      <c r="E951" t="s">
        <v>26</v>
      </c>
      <c r="F951" t="s">
        <v>26499</v>
      </c>
      <c r="G951" t="s">
        <v>1853</v>
      </c>
      <c r="H951" s="1">
        <v>40945</v>
      </c>
      <c r="I951">
        <f t="shared" si="28"/>
        <v>106608</v>
      </c>
    </row>
    <row r="952" spans="1:9" x14ac:dyDescent="0.3">
      <c r="A952">
        <f t="shared" si="29"/>
        <v>106635</v>
      </c>
      <c r="B952">
        <v>942</v>
      </c>
      <c r="C952" t="s">
        <v>1976</v>
      </c>
      <c r="D952" t="s">
        <v>25</v>
      </c>
      <c r="E952" t="s">
        <v>145</v>
      </c>
      <c r="F952" t="s">
        <v>4912</v>
      </c>
      <c r="G952" t="s">
        <v>1853</v>
      </c>
      <c r="H952" s="1">
        <v>39054</v>
      </c>
      <c r="I952">
        <f t="shared" si="28"/>
        <v>106635</v>
      </c>
    </row>
    <row r="953" spans="1:9" x14ac:dyDescent="0.3">
      <c r="A953">
        <f t="shared" si="29"/>
        <v>106647</v>
      </c>
      <c r="B953">
        <v>943</v>
      </c>
      <c r="C953" t="s">
        <v>1963</v>
      </c>
      <c r="D953" t="s">
        <v>25</v>
      </c>
      <c r="E953" t="s">
        <v>80</v>
      </c>
      <c r="F953" t="s">
        <v>26500</v>
      </c>
      <c r="G953" t="s">
        <v>1853</v>
      </c>
      <c r="H953" s="1">
        <v>38016</v>
      </c>
      <c r="I953">
        <f t="shared" si="28"/>
        <v>106647</v>
      </c>
    </row>
    <row r="954" spans="1:9" x14ac:dyDescent="0.3">
      <c r="A954">
        <f t="shared" si="29"/>
        <v>106658</v>
      </c>
      <c r="B954">
        <v>944</v>
      </c>
      <c r="C954" t="s">
        <v>2008</v>
      </c>
      <c r="D954" t="s">
        <v>25</v>
      </c>
      <c r="E954" t="s">
        <v>33</v>
      </c>
      <c r="F954" t="s">
        <v>26501</v>
      </c>
      <c r="G954" t="s">
        <v>1853</v>
      </c>
      <c r="H954" s="1">
        <v>39392</v>
      </c>
      <c r="I954">
        <f t="shared" si="28"/>
        <v>106658</v>
      </c>
    </row>
    <row r="955" spans="1:9" x14ac:dyDescent="0.3">
      <c r="A955">
        <f t="shared" si="29"/>
        <v>106671</v>
      </c>
      <c r="B955">
        <v>945</v>
      </c>
      <c r="C955" t="s">
        <v>1484</v>
      </c>
      <c r="D955" t="s">
        <v>25</v>
      </c>
      <c r="E955" t="s">
        <v>80</v>
      </c>
      <c r="F955" t="s">
        <v>26502</v>
      </c>
      <c r="G955" t="s">
        <v>1853</v>
      </c>
      <c r="H955" s="1">
        <v>38568</v>
      </c>
      <c r="I955">
        <f t="shared" si="28"/>
        <v>106671</v>
      </c>
    </row>
    <row r="956" spans="1:9" x14ac:dyDescent="0.3">
      <c r="A956">
        <f t="shared" si="29"/>
        <v>106700</v>
      </c>
      <c r="B956">
        <v>946</v>
      </c>
      <c r="C956" t="s">
        <v>1742</v>
      </c>
      <c r="D956" t="s">
        <v>25</v>
      </c>
      <c r="E956" t="s">
        <v>26</v>
      </c>
      <c r="F956" t="s">
        <v>26503</v>
      </c>
      <c r="G956" t="s">
        <v>1853</v>
      </c>
      <c r="H956" s="1">
        <v>40018</v>
      </c>
      <c r="I956">
        <f t="shared" si="28"/>
        <v>106700</v>
      </c>
    </row>
    <row r="957" spans="1:9" x14ac:dyDescent="0.3">
      <c r="A957">
        <f t="shared" si="29"/>
        <v>106720</v>
      </c>
      <c r="B957">
        <v>947</v>
      </c>
      <c r="C957" t="s">
        <v>2023</v>
      </c>
      <c r="D957" t="s">
        <v>25</v>
      </c>
      <c r="E957" t="s">
        <v>26</v>
      </c>
      <c r="F957" t="s">
        <v>26504</v>
      </c>
      <c r="G957" t="s">
        <v>1853</v>
      </c>
      <c r="H957" s="1">
        <v>38204</v>
      </c>
      <c r="I957">
        <f t="shared" si="28"/>
        <v>106720</v>
      </c>
    </row>
    <row r="958" spans="1:9" x14ac:dyDescent="0.3">
      <c r="A958">
        <f t="shared" si="29"/>
        <v>106774</v>
      </c>
      <c r="B958">
        <v>948</v>
      </c>
      <c r="C958" t="s">
        <v>2074</v>
      </c>
      <c r="D958" t="s">
        <v>25</v>
      </c>
      <c r="E958" t="s">
        <v>37</v>
      </c>
      <c r="F958" t="s">
        <v>26505</v>
      </c>
      <c r="G958" t="s">
        <v>1853</v>
      </c>
      <c r="H958" s="1">
        <v>38598</v>
      </c>
      <c r="I958">
        <f t="shared" si="28"/>
        <v>106774</v>
      </c>
    </row>
    <row r="959" spans="1:9" x14ac:dyDescent="0.3">
      <c r="A959">
        <f t="shared" si="29"/>
        <v>106775</v>
      </c>
      <c r="B959">
        <v>949</v>
      </c>
      <c r="C959" t="s">
        <v>2003</v>
      </c>
      <c r="D959" t="s">
        <v>25</v>
      </c>
      <c r="E959" t="s">
        <v>26</v>
      </c>
      <c r="F959" t="s">
        <v>4932</v>
      </c>
      <c r="G959" t="s">
        <v>1853</v>
      </c>
      <c r="H959" s="1">
        <v>39546</v>
      </c>
      <c r="I959">
        <f t="shared" si="28"/>
        <v>106775</v>
      </c>
    </row>
    <row r="960" spans="1:9" x14ac:dyDescent="0.3">
      <c r="A960">
        <f t="shared" si="29"/>
        <v>106794</v>
      </c>
      <c r="B960">
        <v>950</v>
      </c>
      <c r="C960" t="s">
        <v>1474</v>
      </c>
      <c r="D960" t="s">
        <v>25</v>
      </c>
      <c r="E960" t="s">
        <v>29</v>
      </c>
      <c r="F960" t="s">
        <v>26506</v>
      </c>
      <c r="G960" t="s">
        <v>1853</v>
      </c>
      <c r="H960" s="1">
        <v>38016</v>
      </c>
      <c r="I960">
        <f t="shared" si="28"/>
        <v>106794</v>
      </c>
    </row>
    <row r="961" spans="1:9" x14ac:dyDescent="0.3">
      <c r="A961">
        <f t="shared" si="29"/>
        <v>106800</v>
      </c>
      <c r="B961">
        <v>951</v>
      </c>
      <c r="C961" t="s">
        <v>2005</v>
      </c>
      <c r="D961" t="s">
        <v>25</v>
      </c>
      <c r="E961" t="s">
        <v>26</v>
      </c>
      <c r="F961" t="s">
        <v>26507</v>
      </c>
      <c r="G961" t="s">
        <v>1853</v>
      </c>
      <c r="H961" s="1">
        <v>38680</v>
      </c>
      <c r="I961">
        <f t="shared" si="28"/>
        <v>106800</v>
      </c>
    </row>
    <row r="962" spans="1:9" x14ac:dyDescent="0.3">
      <c r="A962">
        <f t="shared" si="29"/>
        <v>106833</v>
      </c>
      <c r="B962">
        <v>952</v>
      </c>
      <c r="C962" t="s">
        <v>1966</v>
      </c>
      <c r="D962" t="s">
        <v>25</v>
      </c>
      <c r="E962" t="s">
        <v>26</v>
      </c>
      <c r="F962" t="s">
        <v>21392</v>
      </c>
      <c r="G962" t="s">
        <v>1853</v>
      </c>
      <c r="H962" s="1">
        <v>38016</v>
      </c>
      <c r="I962">
        <f t="shared" ref="I962:I1010" si="30">A962</f>
        <v>106833</v>
      </c>
    </row>
    <row r="963" spans="1:9" x14ac:dyDescent="0.3">
      <c r="A963">
        <f t="shared" ref="A963:A1010" si="31">(LEFT(F963)*10^5)+(MID(F963,3,2)*10^3)+RIGHT(F963,3)</f>
        <v>106842</v>
      </c>
      <c r="B963">
        <v>953</v>
      </c>
      <c r="C963" t="s">
        <v>2028</v>
      </c>
      <c r="D963" t="s">
        <v>25</v>
      </c>
      <c r="E963" t="s">
        <v>33</v>
      </c>
      <c r="F963" t="s">
        <v>26508</v>
      </c>
      <c r="G963" t="s">
        <v>1853</v>
      </c>
      <c r="H963" s="1">
        <v>40983</v>
      </c>
      <c r="I963">
        <f t="shared" si="30"/>
        <v>106842</v>
      </c>
    </row>
    <row r="964" spans="1:9" x14ac:dyDescent="0.3">
      <c r="A964">
        <f t="shared" si="31"/>
        <v>106852</v>
      </c>
      <c r="B964">
        <v>954</v>
      </c>
      <c r="C964" t="s">
        <v>1932</v>
      </c>
      <c r="D964" t="s">
        <v>25</v>
      </c>
      <c r="E964" t="s">
        <v>26</v>
      </c>
      <c r="F964" t="s">
        <v>26509</v>
      </c>
      <c r="G964" t="s">
        <v>1853</v>
      </c>
      <c r="H964" s="1">
        <v>39225</v>
      </c>
      <c r="I964">
        <f t="shared" si="30"/>
        <v>106852</v>
      </c>
    </row>
    <row r="965" spans="1:9" x14ac:dyDescent="0.3">
      <c r="A965">
        <f t="shared" si="31"/>
        <v>106879</v>
      </c>
      <c r="B965">
        <v>955</v>
      </c>
      <c r="C965" t="s">
        <v>1649</v>
      </c>
      <c r="D965" t="s">
        <v>25</v>
      </c>
      <c r="E965" t="s">
        <v>33</v>
      </c>
      <c r="F965" t="s">
        <v>26510</v>
      </c>
      <c r="G965" t="s">
        <v>1853</v>
      </c>
      <c r="H965" s="1">
        <v>38001</v>
      </c>
      <c r="I965">
        <f t="shared" si="30"/>
        <v>106879</v>
      </c>
    </row>
    <row r="966" spans="1:9" x14ac:dyDescent="0.3">
      <c r="A966">
        <f t="shared" si="31"/>
        <v>106927</v>
      </c>
      <c r="B966">
        <v>956</v>
      </c>
      <c r="C966" t="s">
        <v>28296</v>
      </c>
      <c r="D966" t="s">
        <v>25</v>
      </c>
      <c r="E966" t="s">
        <v>26</v>
      </c>
      <c r="F966" t="s">
        <v>28356</v>
      </c>
      <c r="G966" t="s">
        <v>1853</v>
      </c>
      <c r="H966" s="1">
        <v>42581</v>
      </c>
      <c r="I966">
        <f t="shared" si="30"/>
        <v>106927</v>
      </c>
    </row>
    <row r="967" spans="1:9" x14ac:dyDescent="0.3">
      <c r="A967">
        <f t="shared" si="31"/>
        <v>106932</v>
      </c>
      <c r="B967">
        <v>957</v>
      </c>
      <c r="C967" t="s">
        <v>1766</v>
      </c>
      <c r="D967" t="s">
        <v>25</v>
      </c>
      <c r="E967" t="s">
        <v>1767</v>
      </c>
      <c r="F967" t="s">
        <v>26511</v>
      </c>
      <c r="G967" t="s">
        <v>1853</v>
      </c>
      <c r="H967" s="1">
        <v>38599</v>
      </c>
      <c r="I967">
        <f t="shared" si="30"/>
        <v>106932</v>
      </c>
    </row>
    <row r="968" spans="1:9" x14ac:dyDescent="0.3">
      <c r="A968">
        <f t="shared" si="31"/>
        <v>106940</v>
      </c>
      <c r="B968">
        <v>958</v>
      </c>
      <c r="C968" t="s">
        <v>1983</v>
      </c>
      <c r="D968" t="s">
        <v>25</v>
      </c>
      <c r="E968" t="s">
        <v>370</v>
      </c>
      <c r="F968" t="s">
        <v>26512</v>
      </c>
      <c r="G968" t="s">
        <v>1853</v>
      </c>
      <c r="H968" s="1">
        <v>38016</v>
      </c>
      <c r="I968">
        <f t="shared" si="30"/>
        <v>106940</v>
      </c>
    </row>
    <row r="969" spans="1:9" x14ac:dyDescent="0.3">
      <c r="A969">
        <f t="shared" si="31"/>
        <v>106993</v>
      </c>
      <c r="B969">
        <v>959</v>
      </c>
      <c r="C969" t="s">
        <v>1097</v>
      </c>
      <c r="D969" t="s">
        <v>25</v>
      </c>
      <c r="E969" t="s">
        <v>41</v>
      </c>
      <c r="F969" t="s">
        <v>26513</v>
      </c>
      <c r="G969" t="s">
        <v>1853</v>
      </c>
      <c r="H969" s="1">
        <v>38016</v>
      </c>
      <c r="I969">
        <f t="shared" si="30"/>
        <v>106993</v>
      </c>
    </row>
    <row r="970" spans="1:9" x14ac:dyDescent="0.3">
      <c r="A970">
        <f t="shared" si="31"/>
        <v>107031</v>
      </c>
      <c r="B970">
        <v>960</v>
      </c>
      <c r="C970" t="s">
        <v>1792</v>
      </c>
      <c r="D970" t="s">
        <v>25</v>
      </c>
      <c r="E970" t="s">
        <v>26</v>
      </c>
      <c r="F970" t="s">
        <v>26514</v>
      </c>
      <c r="G970" t="s">
        <v>1853</v>
      </c>
      <c r="H970" s="1">
        <v>38019</v>
      </c>
      <c r="I970">
        <f t="shared" si="30"/>
        <v>107031</v>
      </c>
    </row>
    <row r="971" spans="1:9" x14ac:dyDescent="0.3">
      <c r="A971">
        <f t="shared" si="31"/>
        <v>107049</v>
      </c>
      <c r="B971">
        <v>961</v>
      </c>
      <c r="C971" t="s">
        <v>1435</v>
      </c>
      <c r="D971" t="s">
        <v>25</v>
      </c>
      <c r="E971" t="s">
        <v>145</v>
      </c>
      <c r="F971" t="s">
        <v>26515</v>
      </c>
      <c r="G971" t="s">
        <v>1853</v>
      </c>
      <c r="H971" s="1">
        <v>41298</v>
      </c>
      <c r="I971">
        <f t="shared" si="30"/>
        <v>107049</v>
      </c>
    </row>
    <row r="972" spans="1:9" x14ac:dyDescent="0.3">
      <c r="A972">
        <f t="shared" si="31"/>
        <v>107063</v>
      </c>
      <c r="B972">
        <v>962</v>
      </c>
      <c r="C972" t="s">
        <v>1622</v>
      </c>
      <c r="D972" t="s">
        <v>25</v>
      </c>
      <c r="E972" t="s">
        <v>26</v>
      </c>
      <c r="F972" t="s">
        <v>26516</v>
      </c>
      <c r="G972" t="s">
        <v>1853</v>
      </c>
      <c r="H972" s="1">
        <v>40469</v>
      </c>
      <c r="I972">
        <f t="shared" si="30"/>
        <v>107063</v>
      </c>
    </row>
    <row r="973" spans="1:9" x14ac:dyDescent="0.3">
      <c r="A973">
        <f t="shared" si="31"/>
        <v>107072</v>
      </c>
      <c r="B973">
        <v>963</v>
      </c>
      <c r="C973" t="s">
        <v>2082</v>
      </c>
      <c r="D973" t="s">
        <v>25</v>
      </c>
      <c r="E973" t="s">
        <v>26</v>
      </c>
      <c r="F973" t="s">
        <v>26517</v>
      </c>
      <c r="G973" t="s">
        <v>1853</v>
      </c>
      <c r="H973" s="1">
        <v>38598</v>
      </c>
      <c r="I973">
        <f t="shared" si="30"/>
        <v>107072</v>
      </c>
    </row>
    <row r="974" spans="1:9" x14ac:dyDescent="0.3">
      <c r="A974">
        <f t="shared" si="31"/>
        <v>107099</v>
      </c>
      <c r="B974">
        <v>964</v>
      </c>
      <c r="C974" t="s">
        <v>1916</v>
      </c>
      <c r="D974" t="s">
        <v>25</v>
      </c>
      <c r="E974" t="s">
        <v>37</v>
      </c>
      <c r="F974" t="s">
        <v>26518</v>
      </c>
      <c r="G974" t="s">
        <v>1853</v>
      </c>
      <c r="H974" s="1">
        <v>38269</v>
      </c>
      <c r="I974">
        <f t="shared" si="30"/>
        <v>107099</v>
      </c>
    </row>
    <row r="975" spans="1:9" x14ac:dyDescent="0.3">
      <c r="A975">
        <f t="shared" si="31"/>
        <v>107099</v>
      </c>
      <c r="B975">
        <v>964</v>
      </c>
      <c r="C975" t="s">
        <v>1982</v>
      </c>
      <c r="D975" t="s">
        <v>25</v>
      </c>
      <c r="E975" t="s">
        <v>26</v>
      </c>
      <c r="F975" t="s">
        <v>26518</v>
      </c>
      <c r="G975" t="s">
        <v>1853</v>
      </c>
      <c r="H975" s="1">
        <v>41904</v>
      </c>
      <c r="I975">
        <f t="shared" si="30"/>
        <v>107099</v>
      </c>
    </row>
    <row r="976" spans="1:9" x14ac:dyDescent="0.3">
      <c r="A976">
        <f t="shared" si="31"/>
        <v>107132</v>
      </c>
      <c r="B976">
        <v>966</v>
      </c>
      <c r="C976" t="s">
        <v>1882</v>
      </c>
      <c r="D976" t="s">
        <v>25</v>
      </c>
      <c r="E976" t="s">
        <v>37</v>
      </c>
      <c r="F976" t="s">
        <v>26519</v>
      </c>
      <c r="G976" t="s">
        <v>1853</v>
      </c>
      <c r="H976" s="1">
        <v>41496</v>
      </c>
      <c r="I976">
        <f t="shared" si="30"/>
        <v>107132</v>
      </c>
    </row>
    <row r="977" spans="1:9" x14ac:dyDescent="0.3">
      <c r="A977">
        <f t="shared" si="31"/>
        <v>107179</v>
      </c>
      <c r="B977">
        <v>967</v>
      </c>
      <c r="C977" t="s">
        <v>2030</v>
      </c>
      <c r="D977" t="s">
        <v>25</v>
      </c>
      <c r="E977" t="s">
        <v>2031</v>
      </c>
      <c r="F977" t="s">
        <v>26520</v>
      </c>
      <c r="G977" t="s">
        <v>1853</v>
      </c>
      <c r="H977" s="1">
        <v>38566</v>
      </c>
      <c r="I977">
        <f t="shared" si="30"/>
        <v>107179</v>
      </c>
    </row>
    <row r="978" spans="1:9" x14ac:dyDescent="0.3">
      <c r="A978">
        <f t="shared" si="31"/>
        <v>107191</v>
      </c>
      <c r="B978">
        <v>968</v>
      </c>
      <c r="C978" t="s">
        <v>2036</v>
      </c>
      <c r="D978" t="s">
        <v>25</v>
      </c>
      <c r="E978" t="s">
        <v>80</v>
      </c>
      <c r="F978" t="s">
        <v>26521</v>
      </c>
      <c r="G978" t="s">
        <v>1853</v>
      </c>
      <c r="H978" s="1">
        <v>38016</v>
      </c>
      <c r="I978">
        <f t="shared" si="30"/>
        <v>107191</v>
      </c>
    </row>
    <row r="979" spans="1:9" x14ac:dyDescent="0.3">
      <c r="A979">
        <f t="shared" si="31"/>
        <v>107227</v>
      </c>
      <c r="B979">
        <v>969</v>
      </c>
      <c r="C979" t="s">
        <v>1598</v>
      </c>
      <c r="D979" t="s">
        <v>25</v>
      </c>
      <c r="E979" t="s">
        <v>26</v>
      </c>
      <c r="F979" t="s">
        <v>26522</v>
      </c>
      <c r="G979" t="s">
        <v>1853</v>
      </c>
      <c r="H979" s="1">
        <v>38016</v>
      </c>
      <c r="I979">
        <f t="shared" si="30"/>
        <v>107227</v>
      </c>
    </row>
    <row r="980" spans="1:9" x14ac:dyDescent="0.3">
      <c r="A980">
        <f t="shared" si="31"/>
        <v>107261</v>
      </c>
      <c r="B980">
        <v>970</v>
      </c>
      <c r="C980" t="s">
        <v>2038</v>
      </c>
      <c r="D980" t="s">
        <v>25</v>
      </c>
      <c r="E980" t="s">
        <v>145</v>
      </c>
      <c r="F980" t="s">
        <v>26523</v>
      </c>
      <c r="G980" t="s">
        <v>1853</v>
      </c>
      <c r="H980" s="1">
        <v>38336</v>
      </c>
      <c r="I980">
        <f t="shared" si="30"/>
        <v>107261</v>
      </c>
    </row>
    <row r="981" spans="1:9" x14ac:dyDescent="0.3">
      <c r="A981">
        <f t="shared" si="31"/>
        <v>107277</v>
      </c>
      <c r="B981">
        <v>971</v>
      </c>
      <c r="C981" t="s">
        <v>2006</v>
      </c>
      <c r="D981" t="s">
        <v>25</v>
      </c>
      <c r="E981" t="s">
        <v>41</v>
      </c>
      <c r="F981" t="s">
        <v>5005</v>
      </c>
      <c r="G981" t="s">
        <v>1853</v>
      </c>
      <c r="H981" s="1">
        <v>38016</v>
      </c>
      <c r="I981">
        <f t="shared" si="30"/>
        <v>107277</v>
      </c>
    </row>
    <row r="982" spans="1:9" x14ac:dyDescent="0.3">
      <c r="A982">
        <f t="shared" si="31"/>
        <v>107281</v>
      </c>
      <c r="B982">
        <v>972</v>
      </c>
      <c r="C982" t="s">
        <v>1974</v>
      </c>
      <c r="D982" t="s">
        <v>25</v>
      </c>
      <c r="E982" t="s">
        <v>490</v>
      </c>
      <c r="F982" t="s">
        <v>21414</v>
      </c>
      <c r="G982" t="s">
        <v>1853</v>
      </c>
      <c r="H982" s="1">
        <v>38599</v>
      </c>
      <c r="I982">
        <f t="shared" si="30"/>
        <v>107281</v>
      </c>
    </row>
    <row r="983" spans="1:9" x14ac:dyDescent="0.3">
      <c r="A983">
        <f t="shared" si="31"/>
        <v>107292</v>
      </c>
      <c r="B983">
        <v>973</v>
      </c>
      <c r="C983" t="s">
        <v>2013</v>
      </c>
      <c r="D983" t="s">
        <v>25</v>
      </c>
      <c r="E983" t="s">
        <v>490</v>
      </c>
      <c r="F983" t="s">
        <v>26524</v>
      </c>
      <c r="G983" t="s">
        <v>1853</v>
      </c>
      <c r="H983" s="1">
        <v>37994</v>
      </c>
      <c r="I983">
        <f t="shared" si="30"/>
        <v>107292</v>
      </c>
    </row>
    <row r="984" spans="1:9" x14ac:dyDescent="0.3">
      <c r="A984">
        <f t="shared" si="31"/>
        <v>107358</v>
      </c>
      <c r="B984">
        <v>974</v>
      </c>
      <c r="C984" t="s">
        <v>2067</v>
      </c>
      <c r="D984" t="s">
        <v>25</v>
      </c>
      <c r="E984" t="s">
        <v>26</v>
      </c>
      <c r="F984" t="s">
        <v>26525</v>
      </c>
      <c r="G984" t="s">
        <v>1853</v>
      </c>
      <c r="H984" s="1">
        <v>38408</v>
      </c>
      <c r="I984">
        <f t="shared" si="30"/>
        <v>107358</v>
      </c>
    </row>
    <row r="985" spans="1:9" x14ac:dyDescent="0.3">
      <c r="A985">
        <f t="shared" si="31"/>
        <v>107387</v>
      </c>
      <c r="B985">
        <v>975</v>
      </c>
      <c r="C985" t="s">
        <v>1308</v>
      </c>
      <c r="D985" t="s">
        <v>25</v>
      </c>
      <c r="E985" t="s">
        <v>80</v>
      </c>
      <c r="F985" t="s">
        <v>26526</v>
      </c>
      <c r="G985" t="s">
        <v>1853</v>
      </c>
      <c r="H985" s="1">
        <v>38016</v>
      </c>
      <c r="I985">
        <f t="shared" si="30"/>
        <v>107387</v>
      </c>
    </row>
    <row r="986" spans="1:9" x14ac:dyDescent="0.3">
      <c r="A986">
        <f t="shared" si="31"/>
        <v>107451</v>
      </c>
      <c r="B986">
        <v>976</v>
      </c>
      <c r="C986" t="s">
        <v>1948</v>
      </c>
      <c r="D986" t="s">
        <v>25</v>
      </c>
      <c r="E986" t="s">
        <v>26</v>
      </c>
      <c r="F986" t="s">
        <v>26527</v>
      </c>
      <c r="G986" t="s">
        <v>1853</v>
      </c>
      <c r="H986" s="1">
        <v>38958</v>
      </c>
      <c r="I986">
        <f t="shared" si="30"/>
        <v>107451</v>
      </c>
    </row>
    <row r="987" spans="1:9" x14ac:dyDescent="0.3">
      <c r="A987">
        <f t="shared" si="31"/>
        <v>107462</v>
      </c>
      <c r="B987">
        <v>977</v>
      </c>
      <c r="C987" t="s">
        <v>1751</v>
      </c>
      <c r="D987" t="s">
        <v>25</v>
      </c>
      <c r="E987" t="s">
        <v>145</v>
      </c>
      <c r="F987" t="s">
        <v>26528</v>
      </c>
      <c r="G987" t="s">
        <v>1853</v>
      </c>
      <c r="H987" s="1">
        <v>38016</v>
      </c>
      <c r="I987">
        <f t="shared" si="30"/>
        <v>107462</v>
      </c>
    </row>
    <row r="988" spans="1:9" x14ac:dyDescent="0.3">
      <c r="A988">
        <f t="shared" si="31"/>
        <v>107568</v>
      </c>
      <c r="B988">
        <v>978</v>
      </c>
      <c r="C988" t="s">
        <v>2072</v>
      </c>
      <c r="D988" t="s">
        <v>25</v>
      </c>
      <c r="E988" t="s">
        <v>26</v>
      </c>
      <c r="F988" t="s">
        <v>5049</v>
      </c>
      <c r="G988" t="s">
        <v>1853</v>
      </c>
      <c r="H988" s="1">
        <v>41814</v>
      </c>
      <c r="I988">
        <f t="shared" si="30"/>
        <v>107568</v>
      </c>
    </row>
    <row r="989" spans="1:9" x14ac:dyDescent="0.3">
      <c r="A989">
        <f t="shared" si="31"/>
        <v>107636</v>
      </c>
      <c r="B989">
        <v>979</v>
      </c>
      <c r="C989" t="s">
        <v>2081</v>
      </c>
      <c r="D989" t="s">
        <v>25</v>
      </c>
      <c r="E989" t="s">
        <v>26</v>
      </c>
      <c r="F989" t="s">
        <v>26529</v>
      </c>
      <c r="G989" t="s">
        <v>1853</v>
      </c>
      <c r="H989" s="1">
        <v>38806</v>
      </c>
      <c r="I989">
        <f t="shared" si="30"/>
        <v>107636</v>
      </c>
    </row>
    <row r="990" spans="1:9" x14ac:dyDescent="0.3">
      <c r="A990">
        <f t="shared" si="31"/>
        <v>107664</v>
      </c>
      <c r="B990">
        <v>980</v>
      </c>
      <c r="C990" t="s">
        <v>1928</v>
      </c>
      <c r="D990" t="s">
        <v>25</v>
      </c>
      <c r="E990" t="s">
        <v>80</v>
      </c>
      <c r="F990" t="s">
        <v>21438</v>
      </c>
      <c r="G990" t="s">
        <v>1853</v>
      </c>
      <c r="H990" s="1">
        <v>38016</v>
      </c>
      <c r="I990">
        <f t="shared" si="30"/>
        <v>107664</v>
      </c>
    </row>
    <row r="991" spans="1:9" x14ac:dyDescent="0.3">
      <c r="A991">
        <f t="shared" si="31"/>
        <v>107695</v>
      </c>
      <c r="B991">
        <v>981</v>
      </c>
      <c r="C991" t="s">
        <v>2041</v>
      </c>
      <c r="D991" t="s">
        <v>25</v>
      </c>
      <c r="E991" t="s">
        <v>33</v>
      </c>
      <c r="F991" t="s">
        <v>5066</v>
      </c>
      <c r="G991" t="s">
        <v>1853</v>
      </c>
      <c r="H991" s="1">
        <v>38016</v>
      </c>
      <c r="I991">
        <f t="shared" si="30"/>
        <v>107695</v>
      </c>
    </row>
    <row r="992" spans="1:9" x14ac:dyDescent="0.3">
      <c r="A992">
        <f t="shared" si="31"/>
        <v>107723</v>
      </c>
      <c r="B992">
        <v>982</v>
      </c>
      <c r="C992" t="s">
        <v>1975</v>
      </c>
      <c r="D992" t="s">
        <v>25</v>
      </c>
      <c r="E992" t="s">
        <v>26</v>
      </c>
      <c r="F992" t="s">
        <v>26530</v>
      </c>
      <c r="G992" t="s">
        <v>1853</v>
      </c>
      <c r="H992" s="1">
        <v>38217</v>
      </c>
      <c r="I992">
        <f t="shared" si="30"/>
        <v>107723</v>
      </c>
    </row>
    <row r="993" spans="1:9" x14ac:dyDescent="0.3">
      <c r="A993">
        <f t="shared" si="31"/>
        <v>107738</v>
      </c>
      <c r="B993">
        <v>983</v>
      </c>
      <c r="C993" t="s">
        <v>2069</v>
      </c>
      <c r="D993" t="s">
        <v>25</v>
      </c>
      <c r="E993" t="s">
        <v>26</v>
      </c>
      <c r="F993" t="s">
        <v>26531</v>
      </c>
      <c r="G993" t="s">
        <v>1853</v>
      </c>
      <c r="H993" s="1">
        <v>41420</v>
      </c>
      <c r="I993">
        <f t="shared" si="30"/>
        <v>107738</v>
      </c>
    </row>
    <row r="994" spans="1:9" x14ac:dyDescent="0.3">
      <c r="A994">
        <f t="shared" si="31"/>
        <v>107741</v>
      </c>
      <c r="B994">
        <v>984</v>
      </c>
      <c r="C994" t="s">
        <v>1997</v>
      </c>
      <c r="D994" t="s">
        <v>25</v>
      </c>
      <c r="E994" t="s">
        <v>26</v>
      </c>
      <c r="F994" t="s">
        <v>21446</v>
      </c>
      <c r="G994" t="s">
        <v>1853</v>
      </c>
      <c r="H994" s="1">
        <v>40090</v>
      </c>
      <c r="I994">
        <f t="shared" si="30"/>
        <v>107741</v>
      </c>
    </row>
    <row r="995" spans="1:9" x14ac:dyDescent="0.3">
      <c r="A995">
        <f t="shared" si="31"/>
        <v>107746</v>
      </c>
      <c r="B995">
        <v>985</v>
      </c>
      <c r="C995" t="s">
        <v>834</v>
      </c>
      <c r="D995" t="s">
        <v>25</v>
      </c>
      <c r="E995" t="s">
        <v>26</v>
      </c>
      <c r="F995" t="s">
        <v>5071</v>
      </c>
      <c r="G995" t="s">
        <v>1853</v>
      </c>
      <c r="H995" s="1">
        <v>38581</v>
      </c>
      <c r="I995">
        <f t="shared" si="30"/>
        <v>107746</v>
      </c>
    </row>
    <row r="996" spans="1:9" x14ac:dyDescent="0.3">
      <c r="A996">
        <f t="shared" si="31"/>
        <v>107794</v>
      </c>
      <c r="B996">
        <v>986</v>
      </c>
      <c r="C996" t="s">
        <v>489</v>
      </c>
      <c r="D996" t="s">
        <v>25</v>
      </c>
      <c r="E996" t="s">
        <v>490</v>
      </c>
      <c r="F996" t="s">
        <v>26532</v>
      </c>
      <c r="G996" t="s">
        <v>1853</v>
      </c>
      <c r="H996" s="1">
        <v>39915</v>
      </c>
      <c r="I996">
        <f t="shared" si="30"/>
        <v>107794</v>
      </c>
    </row>
    <row r="997" spans="1:9" x14ac:dyDescent="0.3">
      <c r="A997">
        <f t="shared" si="31"/>
        <v>107806</v>
      </c>
      <c r="B997">
        <v>987</v>
      </c>
      <c r="C997" t="s">
        <v>2052</v>
      </c>
      <c r="D997" t="s">
        <v>25</v>
      </c>
      <c r="E997" t="s">
        <v>326</v>
      </c>
      <c r="F997" t="s">
        <v>26533</v>
      </c>
      <c r="G997" t="s">
        <v>1853</v>
      </c>
      <c r="H997" s="1">
        <v>38640</v>
      </c>
      <c r="I997">
        <f t="shared" si="30"/>
        <v>107806</v>
      </c>
    </row>
    <row r="998" spans="1:9" x14ac:dyDescent="0.3">
      <c r="A998">
        <f t="shared" si="31"/>
        <v>107881</v>
      </c>
      <c r="B998">
        <v>988</v>
      </c>
      <c r="C998" t="s">
        <v>1653</v>
      </c>
      <c r="D998" t="s">
        <v>25</v>
      </c>
      <c r="E998" t="s">
        <v>41</v>
      </c>
      <c r="F998" t="s">
        <v>26534</v>
      </c>
      <c r="G998" t="s">
        <v>1853</v>
      </c>
      <c r="H998" s="1">
        <v>40055</v>
      </c>
      <c r="I998">
        <f t="shared" si="30"/>
        <v>107881</v>
      </c>
    </row>
    <row r="999" spans="1:9" x14ac:dyDescent="0.3">
      <c r="A999">
        <f t="shared" si="31"/>
        <v>107991</v>
      </c>
      <c r="B999">
        <v>989</v>
      </c>
      <c r="C999" t="s">
        <v>2085</v>
      </c>
      <c r="D999" t="s">
        <v>25</v>
      </c>
      <c r="E999" t="s">
        <v>127</v>
      </c>
      <c r="F999" t="s">
        <v>26535</v>
      </c>
      <c r="G999" t="s">
        <v>1853</v>
      </c>
      <c r="H999" s="1">
        <v>38615</v>
      </c>
      <c r="I999">
        <f t="shared" si="30"/>
        <v>107991</v>
      </c>
    </row>
    <row r="1000" spans="1:9" x14ac:dyDescent="0.3">
      <c r="A1000">
        <f t="shared" si="31"/>
        <v>108016</v>
      </c>
      <c r="B1000">
        <v>990</v>
      </c>
      <c r="C1000" t="s">
        <v>2048</v>
      </c>
      <c r="D1000" t="s">
        <v>25</v>
      </c>
      <c r="E1000" t="s">
        <v>80</v>
      </c>
      <c r="F1000" t="s">
        <v>26536</v>
      </c>
      <c r="G1000" t="s">
        <v>1853</v>
      </c>
      <c r="H1000" s="1">
        <v>38529</v>
      </c>
      <c r="I1000">
        <f t="shared" si="30"/>
        <v>108016</v>
      </c>
    </row>
    <row r="1001" spans="1:9" x14ac:dyDescent="0.3">
      <c r="A1001">
        <f t="shared" si="31"/>
        <v>108029</v>
      </c>
      <c r="B1001">
        <v>991</v>
      </c>
      <c r="C1001" t="s">
        <v>1878</v>
      </c>
      <c r="D1001" t="s">
        <v>25</v>
      </c>
      <c r="E1001" t="s">
        <v>26</v>
      </c>
      <c r="F1001" t="s">
        <v>26537</v>
      </c>
      <c r="G1001" t="s">
        <v>1853</v>
      </c>
      <c r="H1001" s="1">
        <v>38267</v>
      </c>
      <c r="I1001">
        <f t="shared" si="30"/>
        <v>108029</v>
      </c>
    </row>
    <row r="1002" spans="1:9" x14ac:dyDescent="0.3">
      <c r="A1002">
        <f t="shared" si="31"/>
        <v>108090</v>
      </c>
      <c r="B1002">
        <v>992</v>
      </c>
      <c r="C1002" t="s">
        <v>1921</v>
      </c>
      <c r="D1002" t="s">
        <v>25</v>
      </c>
      <c r="E1002" t="s">
        <v>26</v>
      </c>
      <c r="F1002" t="s">
        <v>26538</v>
      </c>
      <c r="G1002" t="s">
        <v>1853</v>
      </c>
      <c r="H1002" s="1">
        <v>41986</v>
      </c>
      <c r="I1002">
        <f t="shared" si="30"/>
        <v>108090</v>
      </c>
    </row>
    <row r="1003" spans="1:9" x14ac:dyDescent="0.3">
      <c r="A1003">
        <f t="shared" si="31"/>
        <v>108330</v>
      </c>
      <c r="B1003">
        <v>993</v>
      </c>
      <c r="C1003" t="s">
        <v>1896</v>
      </c>
      <c r="D1003" t="s">
        <v>25</v>
      </c>
      <c r="E1003" t="s">
        <v>37</v>
      </c>
      <c r="F1003" t="s">
        <v>26539</v>
      </c>
      <c r="G1003" t="s">
        <v>1853</v>
      </c>
      <c r="H1003" s="1">
        <v>39742</v>
      </c>
      <c r="I1003">
        <f t="shared" si="30"/>
        <v>108330</v>
      </c>
    </row>
    <row r="1004" spans="1:9" x14ac:dyDescent="0.3">
      <c r="A1004">
        <f t="shared" si="31"/>
        <v>108398</v>
      </c>
      <c r="B1004">
        <v>994</v>
      </c>
      <c r="C1004" t="s">
        <v>2051</v>
      </c>
      <c r="D1004" t="s">
        <v>25</v>
      </c>
      <c r="E1004" t="s">
        <v>281</v>
      </c>
      <c r="F1004" t="s">
        <v>26540</v>
      </c>
      <c r="G1004" t="s">
        <v>1853</v>
      </c>
      <c r="H1004" s="1">
        <v>38016</v>
      </c>
      <c r="I1004">
        <f t="shared" si="30"/>
        <v>108398</v>
      </c>
    </row>
    <row r="1005" spans="1:9" x14ac:dyDescent="0.3">
      <c r="A1005">
        <f t="shared" si="31"/>
        <v>108459</v>
      </c>
      <c r="B1005">
        <v>995</v>
      </c>
      <c r="C1005" t="s">
        <v>1919</v>
      </c>
      <c r="D1005" t="s">
        <v>25</v>
      </c>
      <c r="E1005" t="s">
        <v>33</v>
      </c>
      <c r="F1005" t="s">
        <v>5191</v>
      </c>
      <c r="G1005" t="s">
        <v>1853</v>
      </c>
      <c r="H1005" s="1">
        <v>38839</v>
      </c>
      <c r="I1005">
        <f t="shared" si="30"/>
        <v>108459</v>
      </c>
    </row>
    <row r="1006" spans="1:9" x14ac:dyDescent="0.3">
      <c r="A1006">
        <f t="shared" si="31"/>
        <v>108502</v>
      </c>
      <c r="B1006">
        <v>996</v>
      </c>
      <c r="C1006" t="s">
        <v>2105</v>
      </c>
      <c r="D1006" t="s">
        <v>25</v>
      </c>
      <c r="E1006" t="s">
        <v>80</v>
      </c>
      <c r="F1006" t="s">
        <v>5199</v>
      </c>
      <c r="G1006" t="s">
        <v>2011</v>
      </c>
      <c r="H1006" s="1">
        <v>38450</v>
      </c>
      <c r="I1006">
        <f t="shared" si="30"/>
        <v>108502</v>
      </c>
    </row>
    <row r="1007" spans="1:9" x14ac:dyDescent="0.3">
      <c r="A1007">
        <f t="shared" si="31"/>
        <v>108555</v>
      </c>
      <c r="B1007">
        <v>997</v>
      </c>
      <c r="C1007" t="s">
        <v>1783</v>
      </c>
      <c r="D1007" t="s">
        <v>25</v>
      </c>
      <c r="E1007" t="s">
        <v>26</v>
      </c>
      <c r="F1007" t="s">
        <v>26541</v>
      </c>
      <c r="G1007" t="s">
        <v>2011</v>
      </c>
      <c r="H1007" s="1">
        <v>41985</v>
      </c>
      <c r="I1007">
        <f t="shared" si="30"/>
        <v>108555</v>
      </c>
    </row>
    <row r="1008" spans="1:9" x14ac:dyDescent="0.3">
      <c r="A1008">
        <f t="shared" si="31"/>
        <v>108997</v>
      </c>
      <c r="B1008">
        <v>998</v>
      </c>
      <c r="C1008" t="s">
        <v>2087</v>
      </c>
      <c r="D1008" t="s">
        <v>25</v>
      </c>
      <c r="E1008" t="s">
        <v>26</v>
      </c>
      <c r="F1008" t="s">
        <v>26542</v>
      </c>
      <c r="G1008" t="s">
        <v>2011</v>
      </c>
      <c r="H1008" s="1">
        <v>38463</v>
      </c>
      <c r="I1008">
        <f t="shared" si="30"/>
        <v>108997</v>
      </c>
    </row>
    <row r="1009" spans="1:9" x14ac:dyDescent="0.3">
      <c r="A1009">
        <f t="shared" si="31"/>
        <v>109114</v>
      </c>
      <c r="B1009">
        <v>999</v>
      </c>
      <c r="C1009" t="s">
        <v>2071</v>
      </c>
      <c r="D1009" t="s">
        <v>25</v>
      </c>
      <c r="E1009" t="s">
        <v>80</v>
      </c>
      <c r="F1009" t="s">
        <v>26543</v>
      </c>
      <c r="G1009" t="s">
        <v>2011</v>
      </c>
      <c r="H1009" s="1">
        <v>39036</v>
      </c>
      <c r="I1009">
        <f t="shared" si="30"/>
        <v>109114</v>
      </c>
    </row>
    <row r="1010" spans="1:9" x14ac:dyDescent="0.3">
      <c r="A1010">
        <f t="shared" si="31"/>
        <v>109123</v>
      </c>
      <c r="B1010">
        <v>1000</v>
      </c>
      <c r="C1010" t="s">
        <v>2111</v>
      </c>
      <c r="D1010" t="s">
        <v>25</v>
      </c>
      <c r="E1010" t="s">
        <v>26</v>
      </c>
      <c r="F1010" t="s">
        <v>26544</v>
      </c>
      <c r="G1010" t="s">
        <v>2011</v>
      </c>
      <c r="H1010" s="1">
        <v>41598</v>
      </c>
      <c r="I1010">
        <f t="shared" si="30"/>
        <v>109123</v>
      </c>
    </row>
  </sheetData>
  <pageMargins left="0.7" right="0.7" top="0.75" bottom="0.75" header="0.3" footer="0.3"/>
  <pageSetup orientation="portrait" horizontalDpi="4294967293" verticalDpi="4294967293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44"/>
  <sheetViews>
    <sheetView workbookViewId="0">
      <selection activeCell="D21" sqref="D21"/>
    </sheetView>
  </sheetViews>
  <sheetFormatPr defaultRowHeight="14.4" x14ac:dyDescent="0.3"/>
  <cols>
    <col min="1" max="1" width="10.44140625" bestFit="1" customWidth="1"/>
    <col min="2" max="6" width="7.77734375" customWidth="1"/>
    <col min="9" max="9" width="17.6640625" bestFit="1" customWidth="1"/>
  </cols>
  <sheetData>
    <row r="1" spans="1:9" x14ac:dyDescent="0.3">
      <c r="A1" s="21" t="s">
        <v>2131</v>
      </c>
      <c r="B1" s="18" t="s">
        <v>29084</v>
      </c>
      <c r="C1" s="21" t="s">
        <v>2122</v>
      </c>
      <c r="D1" s="21">
        <f>RIGHT('Time Trials'!$C$1,LEN('Time Trials'!$C$1)-IFERROR(SEARCH(" ",'Time Trials'!$C$1),0))+0</f>
        <v>20</v>
      </c>
      <c r="E1" s="4">
        <v>0</v>
      </c>
      <c r="F1" s="22" t="s">
        <v>26546</v>
      </c>
      <c r="G1" s="47">
        <f t="shared" ref="G1:G42" si="0">E2</f>
        <v>-1</v>
      </c>
      <c r="H1" s="19" t="str">
        <f>'Time Trials'!E1</f>
        <v>God</v>
      </c>
      <c r="I1" t="str">
        <f>'Time Trials'!G1</f>
        <v>Vincent van der Fluit</v>
      </c>
    </row>
    <row r="2" spans="1:9" x14ac:dyDescent="0.3">
      <c r="A2" s="23">
        <f>(LEFT(Table1[[#This Row],[Column2]])*10^5)+(MID(Table1[[#This Row],[Column2]],3,2)*10^3)+(RIGHT(Table1[[#This Row],[Column2]],3)*1)</f>
        <v>114924</v>
      </c>
      <c r="B2" s="22">
        <v>1</v>
      </c>
      <c r="C2" s="22">
        <f>HLOOKUP('Time Trials'!F2,Standards!$A$1:$AP$2,2,0)</f>
        <v>-0.6</v>
      </c>
      <c r="D2" s="39">
        <f>(LEFT(Table1[[#This Row],[Column3]])*10^5)+(MID(Table1[[#This Row],[Column3]],3,2)*10^3)+(RIGHT(Table1[[#This Row],[Column3]],3)*1)</f>
        <v>115298</v>
      </c>
      <c r="E2" s="4">
        <v>-1</v>
      </c>
      <c r="F2" s="4" t="s">
        <v>26547</v>
      </c>
      <c r="G2" s="47">
        <f t="shared" si="0"/>
        <v>-0.9</v>
      </c>
      <c r="H2">
        <f>HLOOKUP($H$1,Standards!$A$68:$AP$100,B2+1,0)</f>
        <v>115400</v>
      </c>
      <c r="I2">
        <f>(LEFT(Table1[[#This Row],[Column8]])*10^5)+(MID(Table1[[#This Row],[Column8]],3,2)*10^3)+(RIGHT(Table1[[#This Row],[Column8]],3)*1)</f>
        <v>115200</v>
      </c>
    </row>
    <row r="3" spans="1:9" x14ac:dyDescent="0.3">
      <c r="A3" s="23">
        <f>(LEFT(Table1[[#This Row],[Column2]])*10^5)+(MID(Table1[[#This Row],[Column2]],3,2)*10^3)+(RIGHT(Table1[[#This Row],[Column2]],3)*1)</f>
        <v>24337</v>
      </c>
      <c r="B3" s="4">
        <v>2</v>
      </c>
      <c r="C3" s="22">
        <f>HLOOKUP('Time Trials'!F3,Standards!$A$1:$AP$2,2,0)</f>
        <v>-0.4</v>
      </c>
      <c r="D3" s="39">
        <f>(LEFT(Table1[[#This Row],[Column3]])*10^5)+(MID(Table1[[#This Row],[Column3]],3,2)*10^3)+(RIGHT(Table1[[#This Row],[Column3]],3)*1)</f>
        <v>24420</v>
      </c>
      <c r="E3" s="4">
        <v>-0.9</v>
      </c>
      <c r="F3" s="4" t="s">
        <v>26548</v>
      </c>
      <c r="G3" s="47">
        <f t="shared" si="0"/>
        <v>-0.8</v>
      </c>
      <c r="H3">
        <f>HLOOKUP($H$1,Standards!$A$68:$AP$100,B3+1,0)</f>
        <v>24500</v>
      </c>
      <c r="I3">
        <f>(LEFT(Table1[[#This Row],[Column8]])*10^5)+(MID(Table1[[#This Row],[Column8]],3,2)*10^3)+(RIGHT(Table1[[#This Row],[Column8]],3)*1)</f>
        <v>24419</v>
      </c>
    </row>
    <row r="4" spans="1:9" x14ac:dyDescent="0.3">
      <c r="A4" s="23">
        <f>(LEFT(Table1[[#This Row],[Column2]])*10^5)+(MID(Table1[[#This Row],[Column2]],3,2)*10^3)+(RIGHT(Table1[[#This Row],[Column2]],3)*1)</f>
        <v>107625</v>
      </c>
      <c r="B4" s="22">
        <v>3</v>
      </c>
      <c r="C4" s="22">
        <f>HLOOKUP('Time Trials'!F4,Standards!$A$1:$AP$2,2,0)</f>
        <v>-0.5</v>
      </c>
      <c r="D4" s="39">
        <f>(LEFT(Table1[[#This Row],[Column3]])*10^5)+(MID(Table1[[#This Row],[Column3]],3,2)*10^3)+(RIGHT(Table1[[#This Row],[Column3]],3)*1)</f>
        <v>108190</v>
      </c>
      <c r="E4" s="4">
        <v>-0.8</v>
      </c>
      <c r="F4" s="4" t="s">
        <v>26549</v>
      </c>
      <c r="G4" s="47">
        <f t="shared" si="0"/>
        <v>-0.7</v>
      </c>
      <c r="H4">
        <f>HLOOKUP($H$1,Standards!$A$68:$AP$100,B4+1,0)</f>
        <v>108300</v>
      </c>
      <c r="I4">
        <f>(LEFT(Table1[[#This Row],[Column8]])*10^5)+(MID(Table1[[#This Row],[Column8]],3,2)*10^3)+(RIGHT(Table1[[#This Row],[Column8]],3)*1)</f>
        <v>107939</v>
      </c>
    </row>
    <row r="5" spans="1:9" x14ac:dyDescent="0.3">
      <c r="A5" s="23">
        <f>(LEFT(Table1[[#This Row],[Column2]])*10^5)+(MID(Table1[[#This Row],[Column2]],3,2)*10^3)+(RIGHT(Table1[[#This Row],[Column2]],3)*1)</f>
        <v>21733</v>
      </c>
      <c r="B5" s="22">
        <v>4</v>
      </c>
      <c r="C5" s="22">
        <f>HLOOKUP('Time Trials'!F5,Standards!$A$1:$AP$2,2,0)</f>
        <v>-0.8</v>
      </c>
      <c r="D5" s="39">
        <f>(LEFT(Table1[[#This Row],[Column3]])*10^5)+(MID(Table1[[#This Row],[Column3]],3,2)*10^3)+(RIGHT(Table1[[#This Row],[Column3]],3)*1)</f>
        <v>21856</v>
      </c>
      <c r="E5" s="4">
        <v>-0.7</v>
      </c>
      <c r="F5" s="4" t="s">
        <v>26550</v>
      </c>
      <c r="G5" s="47">
        <f t="shared" si="0"/>
        <v>-0.6</v>
      </c>
      <c r="H5">
        <f>HLOOKUP($H$1,Standards!$A$68:$AP$100,B5+1,0)</f>
        <v>22000</v>
      </c>
      <c r="I5">
        <f>(LEFT(Table1[[#This Row],[Column8]])*10^5)+(MID(Table1[[#This Row],[Column8]],3,2)*10^3)+(RIGHT(Table1[[#This Row],[Column8]],3)*1)</f>
        <v>21819</v>
      </c>
    </row>
    <row r="6" spans="1:9" x14ac:dyDescent="0.3">
      <c r="A6" s="23">
        <f>(LEFT(Table1[[#This Row],[Column2]])*10^5)+(MID(Table1[[#This Row],[Column2]],3,2)*10^3)+(RIGHT(Table1[[#This Row],[Column2]],3)*1)</f>
        <v>104276</v>
      </c>
      <c r="B6" s="22">
        <v>5</v>
      </c>
      <c r="C6" s="22">
        <f>HLOOKUP('Time Trials'!F6,Standards!$A$1:$AP$2,2,0)</f>
        <v>-0.3</v>
      </c>
      <c r="D6" s="39">
        <f>(LEFT(Table1[[#This Row],[Column3]])*10^5)+(MID(Table1[[#This Row],[Column3]],3,2)*10^3)+(RIGHT(Table1[[#This Row],[Column3]],3)*1)</f>
        <v>104548</v>
      </c>
      <c r="E6" s="4">
        <v>-0.6</v>
      </c>
      <c r="F6" s="4" t="s">
        <v>26551</v>
      </c>
      <c r="G6" s="47">
        <f t="shared" si="0"/>
        <v>-0.5</v>
      </c>
      <c r="H6">
        <f>HLOOKUP($H$1,Standards!$A$68:$AP$100,B6+1,0)</f>
        <v>104650</v>
      </c>
      <c r="I6">
        <f>(LEFT(Table1[[#This Row],[Column8]])*10^5)+(MID(Table1[[#This Row],[Column8]],3,2)*10^3)+(RIGHT(Table1[[#This Row],[Column8]],3)*1)</f>
        <v>104295</v>
      </c>
    </row>
    <row r="7" spans="1:9" x14ac:dyDescent="0.3">
      <c r="A7" s="23">
        <f>(LEFT(Table1[[#This Row],[Column2]])*10^5)+(MID(Table1[[#This Row],[Column2]],3,2)*10^3)+(RIGHT(Table1[[#This Row],[Column2]],3)*1)</f>
        <v>8392</v>
      </c>
      <c r="B7" s="22">
        <v>6</v>
      </c>
      <c r="C7" s="22">
        <f>HLOOKUP('Time Trials'!F7,Standards!$A$1:$AP$2,2,0)</f>
        <v>-1</v>
      </c>
      <c r="D7" s="39">
        <f>(LEFT(Table1[[#This Row],[Column3]])*10^5)+(MID(Table1[[#This Row],[Column3]],3,2)*10^3)+(RIGHT(Table1[[#This Row],[Column3]],3)*1)</f>
        <v>8477</v>
      </c>
      <c r="E7" s="4">
        <v>-0.5</v>
      </c>
      <c r="F7" s="4" t="s">
        <v>26552</v>
      </c>
      <c r="G7" s="47">
        <f t="shared" si="0"/>
        <v>-0.4</v>
      </c>
      <c r="H7">
        <f>HLOOKUP($H$1,Standards!$A$68:$AP$100,B7+1,0)</f>
        <v>8600</v>
      </c>
      <c r="I7">
        <f>(LEFT(Table1[[#This Row],[Column8]])*10^5)+(MID(Table1[[#This Row],[Column8]],3,2)*10^3)+(RIGHT(Table1[[#This Row],[Column8]],3)*1)</f>
        <v>8482</v>
      </c>
    </row>
    <row r="8" spans="1:9" x14ac:dyDescent="0.3">
      <c r="A8" s="23">
        <f>(LEFT(Table1[[#This Row],[Column2]])*10^5)+(MID(Table1[[#This Row],[Column2]],3,2)*10^3)+(RIGHT(Table1[[#This Row],[Column2]],3)*1)</f>
        <v>129611</v>
      </c>
      <c r="B8" s="22">
        <v>7</v>
      </c>
      <c r="C8" s="22">
        <f>HLOOKUP('Time Trials'!F8,Standards!$A$1:$AP$2,2,0)</f>
        <v>-0.8</v>
      </c>
      <c r="D8" s="39">
        <f>(LEFT(Table1[[#This Row],[Column3]])*10^5)+(MID(Table1[[#This Row],[Column3]],3,2)*10^3)+(RIGHT(Table1[[#This Row],[Column3]],3)*1)</f>
        <v>130647</v>
      </c>
      <c r="E8" s="4">
        <v>-0.4</v>
      </c>
      <c r="F8" s="4" t="s">
        <v>26553</v>
      </c>
      <c r="G8" s="47">
        <f t="shared" si="0"/>
        <v>-0.3</v>
      </c>
      <c r="H8">
        <f>HLOOKUP($H$1,Standards!$A$68:$AP$100,B8+1,0)</f>
        <v>130800</v>
      </c>
      <c r="I8">
        <f>(LEFT(Table1[[#This Row],[Column8]])*10^5)+(MID(Table1[[#This Row],[Column8]],3,2)*10^3)+(RIGHT(Table1[[#This Row],[Column8]],3)*1)</f>
        <v>130771</v>
      </c>
    </row>
    <row r="9" spans="1:9" x14ac:dyDescent="0.3">
      <c r="A9" s="23">
        <f>(LEFT(Table1[[#This Row],[Column2]])*10^5)+(MID(Table1[[#This Row],[Column2]],3,2)*10^3)+(RIGHT(Table1[[#This Row],[Column2]],3)*1)</f>
        <v>27884</v>
      </c>
      <c r="B9" s="22">
        <v>8</v>
      </c>
      <c r="C9" s="22">
        <f>HLOOKUP('Time Trials'!F9,Standards!$A$1:$AP$2,2,0)</f>
        <v>-0.3</v>
      </c>
      <c r="D9" s="39">
        <f>(LEFT(Table1[[#This Row],[Column3]])*10^5)+(MID(Table1[[#This Row],[Column3]],3,2)*10^3)+(RIGHT(Table1[[#This Row],[Column3]],3)*1)</f>
        <v>28072</v>
      </c>
      <c r="E9" s="4">
        <v>-0.3</v>
      </c>
      <c r="F9" s="4" t="s">
        <v>26554</v>
      </c>
      <c r="G9" s="47">
        <f t="shared" si="0"/>
        <v>-0.2</v>
      </c>
      <c r="H9">
        <f>HLOOKUP($H$1,Standards!$A$68:$AP$100,B9+1,0)</f>
        <v>28100</v>
      </c>
      <c r="I9">
        <f>(LEFT(Table1[[#This Row],[Column8]])*10^5)+(MID(Table1[[#This Row],[Column8]],3,2)*10^3)+(RIGHT(Table1[[#This Row],[Column8]],3)*1)</f>
        <v>28198</v>
      </c>
    </row>
    <row r="10" spans="1:9" x14ac:dyDescent="0.3">
      <c r="A10" s="23">
        <f>(LEFT(Table1[[#This Row],[Column2]])*10^5)+(MID(Table1[[#This Row],[Column2]],3,2)*10^3)+(RIGHT(Table1[[#This Row],[Column2]],3)*1)</f>
        <v>118851</v>
      </c>
      <c r="B10" s="22">
        <v>9</v>
      </c>
      <c r="C10" s="22">
        <f>HLOOKUP('Time Trials'!F10,Standards!$A$1:$AP$2,2,0)</f>
        <v>-0.2</v>
      </c>
      <c r="D10" s="39">
        <f>(LEFT(Table1[[#This Row],[Column3]])*10^5)+(MID(Table1[[#This Row],[Column3]],3,2)*10^3)+(RIGHT(Table1[[#This Row],[Column3]],3)*1)</f>
        <v>119044</v>
      </c>
      <c r="E10" s="4">
        <v>-0.2</v>
      </c>
      <c r="F10" s="4" t="s">
        <v>26555</v>
      </c>
      <c r="G10" s="47">
        <f t="shared" si="0"/>
        <v>-0.1</v>
      </c>
      <c r="H10">
        <f>HLOOKUP($H$1,Standards!$A$68:$AP$100,B10+1,0)</f>
        <v>119100</v>
      </c>
      <c r="I10">
        <f>(LEFT(Table1[[#This Row],[Column8]])*10^5)+(MID(Table1[[#This Row],[Column8]],3,2)*10^3)+(RIGHT(Table1[[#This Row],[Column8]],3)*1)</f>
        <v>118380</v>
      </c>
    </row>
    <row r="11" spans="1:9" x14ac:dyDescent="0.3">
      <c r="A11" s="23">
        <f>(LEFT(Table1[[#This Row],[Column2]])*10^5)+(MID(Table1[[#This Row],[Column2]],3,2)*10^3)+(RIGHT(Table1[[#This Row],[Column2]],3)*1)</f>
        <v>25770</v>
      </c>
      <c r="B11" s="22">
        <v>10</v>
      </c>
      <c r="C11" s="22">
        <f>HLOOKUP('Time Trials'!F11,Standards!$A$1:$AP$2,2,0)</f>
        <v>-0.3</v>
      </c>
      <c r="D11" s="39">
        <f>(LEFT(Table1[[#This Row],[Column3]])*10^5)+(MID(Table1[[#This Row],[Column3]],3,2)*10^3)+(RIGHT(Table1[[#This Row],[Column3]],3)*1)</f>
        <v>25799</v>
      </c>
      <c r="E11" s="4">
        <v>-0.1</v>
      </c>
      <c r="F11" s="4" t="s">
        <v>26556</v>
      </c>
      <c r="G11" s="47">
        <f t="shared" si="0"/>
        <v>0</v>
      </c>
      <c r="H11">
        <f>HLOOKUP($H$1,Standards!$A$68:$AP$100,B11+1,0)</f>
        <v>25900</v>
      </c>
      <c r="I11">
        <f>(LEFT(Table1[[#This Row],[Column8]])*10^5)+(MID(Table1[[#This Row],[Column8]],3,2)*10^3)+(RIGHT(Table1[[#This Row],[Column8]],3)*1)</f>
        <v>25670</v>
      </c>
    </row>
    <row r="12" spans="1:9" x14ac:dyDescent="0.3">
      <c r="A12" s="23">
        <f>(LEFT(Table1[[#This Row],[Column2]])*10^5)+(MID(Table1[[#This Row],[Column2]],3,2)*10^3)+(RIGHT(Table1[[#This Row],[Column2]],3)*1)</f>
        <v>128159</v>
      </c>
      <c r="B12" s="22">
        <v>11</v>
      </c>
      <c r="C12" s="22">
        <f>HLOOKUP('Time Trials'!F12,Standards!$A$1:$AP$2,2,0)</f>
        <v>3</v>
      </c>
      <c r="D12" s="39">
        <f>(LEFT(Table1[[#This Row],[Column3]])*10^5)+(MID(Table1[[#This Row],[Column3]],3,2)*10^3)+(RIGHT(Table1[[#This Row],[Column3]],3)*1)</f>
        <v>128158</v>
      </c>
      <c r="E12" s="4">
        <v>0</v>
      </c>
      <c r="F12" s="4" t="s">
        <v>26557</v>
      </c>
      <c r="G12" s="47">
        <f t="shared" si="0"/>
        <v>1.5</v>
      </c>
      <c r="H12">
        <f>HLOOKUP($H$1,Standards!$A$68:$AP$100,B12+1,0)</f>
        <v>127800</v>
      </c>
      <c r="I12">
        <f>(LEFT(Table1[[#This Row],[Column8]])*10^5)+(MID(Table1[[#This Row],[Column8]],3,2)*10^3)+(RIGHT(Table1[[#This Row],[Column8]],3)*1)</f>
        <v>127962</v>
      </c>
    </row>
    <row r="13" spans="1:9" x14ac:dyDescent="0.3">
      <c r="A13" s="23">
        <f>(LEFT(Table1[[#This Row],[Column2]])*10^5)+(MID(Table1[[#This Row],[Column2]],3,2)*10^3)+(RIGHT(Table1[[#This Row],[Column2]],3)*1)</f>
        <v>27983</v>
      </c>
      <c r="B13" s="22">
        <v>12</v>
      </c>
      <c r="C13" s="22">
        <f>HLOOKUP('Time Trials'!F13,Standards!$A$1:$AP$2,2,0)</f>
        <v>0</v>
      </c>
      <c r="D13" s="39">
        <f>(LEFT(Table1[[#This Row],[Column3]])*10^5)+(MID(Table1[[#This Row],[Column3]],3,2)*10^3)+(RIGHT(Table1[[#This Row],[Column3]],3)*1)</f>
        <v>27999</v>
      </c>
      <c r="E13" s="4">
        <v>1.5</v>
      </c>
      <c r="F13" s="4" t="s">
        <v>26558</v>
      </c>
      <c r="G13" s="47">
        <f t="shared" si="0"/>
        <v>2.5</v>
      </c>
      <c r="H13">
        <f>HLOOKUP($H$1,Standards!$A$68:$AP$100,B13+1,0)</f>
        <v>28000</v>
      </c>
      <c r="I13">
        <f>(LEFT(Table1[[#This Row],[Column8]])*10^5)+(MID(Table1[[#This Row],[Column8]],3,2)*10^3)+(RIGHT(Table1[[#This Row],[Column8]],3)*1)</f>
        <v>27960</v>
      </c>
    </row>
    <row r="14" spans="1:9" x14ac:dyDescent="0.3">
      <c r="A14" s="23">
        <f>(LEFT(Table1[[#This Row],[Column2]])*10^5)+(MID(Table1[[#This Row],[Column2]],3,2)*10^3)+(RIGHT(Table1[[#This Row],[Column2]],3)*1)</f>
        <v>137573</v>
      </c>
      <c r="B14" s="22">
        <v>13</v>
      </c>
      <c r="C14" s="22">
        <f>HLOOKUP('Time Trials'!F14,Standards!$A$1:$AP$2,2,0)</f>
        <v>1</v>
      </c>
      <c r="D14" s="39">
        <f>(LEFT(Table1[[#This Row],[Column3]])*10^5)+(MID(Table1[[#This Row],[Column3]],3,2)*10^3)+(RIGHT(Table1[[#This Row],[Column3]],3)*1)</f>
        <v>137657</v>
      </c>
      <c r="E14" s="4">
        <v>2.5</v>
      </c>
      <c r="F14" s="4" t="s">
        <v>26559</v>
      </c>
      <c r="G14" s="47">
        <f t="shared" si="0"/>
        <v>3.5</v>
      </c>
      <c r="H14">
        <f>HLOOKUP($H$1,Standards!$A$68:$AP$100,B14+1,0)</f>
        <v>137400</v>
      </c>
      <c r="I14">
        <f>(LEFT(Table1[[#This Row],[Column8]])*10^5)+(MID(Table1[[#This Row],[Column8]],3,2)*10^3)+(RIGHT(Table1[[#This Row],[Column8]],3)*1)</f>
        <v>137591</v>
      </c>
    </row>
    <row r="15" spans="1:9" x14ac:dyDescent="0.3">
      <c r="A15" s="23">
        <f>(LEFT(Table1[[#This Row],[Column2]])*10^5)+(MID(Table1[[#This Row],[Column2]],3,2)*10^3)+(RIGHT(Table1[[#This Row],[Column2]],3)*1)</f>
        <v>31555</v>
      </c>
      <c r="B15" s="22">
        <v>14</v>
      </c>
      <c r="C15" s="22">
        <f>HLOOKUP('Time Trials'!F15,Standards!$A$1:$AP$2,2,0)</f>
        <v>1</v>
      </c>
      <c r="D15" s="39">
        <f>(LEFT(Table1[[#This Row],[Column3]])*10^5)+(MID(Table1[[#This Row],[Column3]],3,2)*10^3)+(RIGHT(Table1[[#This Row],[Column3]],3)*1)</f>
        <v>31615</v>
      </c>
      <c r="E15" s="4">
        <v>3.5</v>
      </c>
      <c r="F15" s="4" t="s">
        <v>26560</v>
      </c>
      <c r="G15" s="47">
        <f t="shared" si="0"/>
        <v>4.5</v>
      </c>
      <c r="H15">
        <f>HLOOKUP($H$1,Standards!$A$68:$AP$100,B15+1,0)</f>
        <v>31550</v>
      </c>
      <c r="I15">
        <f>(LEFT(Table1[[#This Row],[Column8]])*10^5)+(MID(Table1[[#This Row],[Column8]],3,2)*10^3)+(RIGHT(Table1[[#This Row],[Column8]],3)*1)</f>
        <v>31619</v>
      </c>
    </row>
    <row r="16" spans="1:9" x14ac:dyDescent="0.3">
      <c r="A16" s="23">
        <f>(LEFT(Table1[[#This Row],[Column2]])*10^5)+(MID(Table1[[#This Row],[Column2]],3,2)*10^3)+(RIGHT(Table1[[#This Row],[Column2]],3)*1)</f>
        <v>138957</v>
      </c>
      <c r="B16" s="22">
        <v>15</v>
      </c>
      <c r="C16" s="22">
        <f>HLOOKUP('Time Trials'!F16,Standards!$A$1:$AP$2,2,0)</f>
        <v>4</v>
      </c>
      <c r="D16" s="39">
        <f>(LEFT(Table1[[#This Row],[Column3]])*10^5)+(MID(Table1[[#This Row],[Column3]],3,2)*10^3)+(RIGHT(Table1[[#This Row],[Column3]],3)*1)</f>
        <v>138779</v>
      </c>
      <c r="E16" s="4">
        <v>4.5</v>
      </c>
      <c r="F16" s="4" t="s">
        <v>26561</v>
      </c>
      <c r="G16" s="47">
        <f t="shared" si="0"/>
        <v>5.5</v>
      </c>
      <c r="H16">
        <f>HLOOKUP($H$1,Standards!$A$68:$AP$100,B16+1,0)</f>
        <v>137750</v>
      </c>
      <c r="I16">
        <f>(LEFT(Table1[[#This Row],[Column8]])*10^5)+(MID(Table1[[#This Row],[Column8]],3,2)*10^3)+(RIGHT(Table1[[#This Row],[Column8]],3)*1)</f>
        <v>137724</v>
      </c>
    </row>
    <row r="17" spans="1:9" x14ac:dyDescent="0.3">
      <c r="A17" s="23">
        <f>(LEFT(Table1[[#This Row],[Column2]])*10^5)+(MID(Table1[[#This Row],[Column2]],3,2)*10^3)+(RIGHT(Table1[[#This Row],[Column2]],3)*1)</f>
        <v>31194</v>
      </c>
      <c r="B17" s="22">
        <v>16</v>
      </c>
      <c r="C17" s="22">
        <f>HLOOKUP('Time Trials'!F17,Standards!$A$1:$AP$2,2,0)</f>
        <v>3</v>
      </c>
      <c r="D17" s="39">
        <f>(LEFT(Table1[[#This Row],[Column3]])*10^5)+(MID(Table1[[#This Row],[Column3]],3,2)*10^3)+(RIGHT(Table1[[#This Row],[Column3]],3)*1)</f>
        <v>31268</v>
      </c>
      <c r="E17" s="4">
        <v>5.5</v>
      </c>
      <c r="F17" s="4" t="s">
        <v>27045</v>
      </c>
      <c r="G17" s="47">
        <f t="shared" si="0"/>
        <v>6.5</v>
      </c>
      <c r="H17">
        <f>HLOOKUP($H$1,Standards!$A$68:$AP$100,B17+1,0)</f>
        <v>31000</v>
      </c>
      <c r="I17">
        <f>(LEFT(Table1[[#This Row],[Column8]])*10^5)+(MID(Table1[[#This Row],[Column8]],3,2)*10^3)+(RIGHT(Table1[[#This Row],[Column8]],3)*1)</f>
        <v>30960</v>
      </c>
    </row>
    <row r="18" spans="1:9" x14ac:dyDescent="0.3">
      <c r="A18" s="23">
        <f>(LEFT(Table1[[#This Row],[Column2]])*10^5)+(MID(Table1[[#This Row],[Column2]],3,2)*10^3)+(RIGHT(Table1[[#This Row],[Column2]],3)*1)</f>
        <v>114811</v>
      </c>
      <c r="B18" s="22">
        <v>17</v>
      </c>
      <c r="C18" s="22">
        <f>HLOOKUP('Time Trials'!F18,Standards!$A$1:$AP$2,2,0)</f>
        <v>3</v>
      </c>
      <c r="D18" s="39">
        <f>(LEFT(Table1[[#This Row],[Column3]])*10^5)+(MID(Table1[[#This Row],[Column3]],3,2)*10^3)+(RIGHT(Table1[[#This Row],[Column3]],3)*1)</f>
        <v>114970</v>
      </c>
      <c r="E18" s="4">
        <v>6.5</v>
      </c>
      <c r="F18" s="4" t="s">
        <v>27046</v>
      </c>
      <c r="G18" s="47">
        <f t="shared" si="0"/>
        <v>7.5</v>
      </c>
      <c r="H18">
        <f>HLOOKUP($H$1,Standards!$A$68:$AP$100,B18+1,0)</f>
        <v>114400</v>
      </c>
      <c r="I18">
        <f>(LEFT(Table1[[#This Row],[Column8]])*10^5)+(MID(Table1[[#This Row],[Column8]],3,2)*10^3)+(RIGHT(Table1[[#This Row],[Column8]],3)*1)</f>
        <v>114427</v>
      </c>
    </row>
    <row r="19" spans="1:9" x14ac:dyDescent="0.3">
      <c r="A19" s="23">
        <f>(LEFT(Table1[[#This Row],[Column2]])*10^5)+(MID(Table1[[#This Row],[Column2]],3,2)*10^3)+(RIGHT(Table1[[#This Row],[Column2]],3)*1)</f>
        <v>23998</v>
      </c>
      <c r="B19" s="22">
        <v>18</v>
      </c>
      <c r="C19" s="22">
        <f>HLOOKUP('Time Trials'!F19,Standards!$A$1:$AP$2,2,0)</f>
        <v>2</v>
      </c>
      <c r="D19" s="39">
        <f>(LEFT(Table1[[#This Row],[Column3]])*10^5)+(MID(Table1[[#This Row],[Column3]],3,2)*10^3)+(RIGHT(Table1[[#This Row],[Column3]],3)*1)</f>
        <v>24025</v>
      </c>
      <c r="E19" s="4">
        <v>7.5</v>
      </c>
      <c r="F19" s="4" t="s">
        <v>27047</v>
      </c>
      <c r="G19" s="47">
        <f t="shared" si="0"/>
        <v>8.5</v>
      </c>
      <c r="H19">
        <f>HLOOKUP($H$1,Standards!$A$68:$AP$100,B19+1,0)</f>
        <v>23900</v>
      </c>
      <c r="I19">
        <f>(LEFT(Table1[[#This Row],[Column8]])*10^5)+(MID(Table1[[#This Row],[Column8]],3,2)*10^3)+(RIGHT(Table1[[#This Row],[Column8]],3)*1)</f>
        <v>24000</v>
      </c>
    </row>
    <row r="20" spans="1:9" x14ac:dyDescent="0.3">
      <c r="A20" s="23">
        <f>(LEFT(Table1[[#This Row],[Column2]])*10^5)+(MID(Table1[[#This Row],[Column2]],3,2)*10^3)+(RIGHT(Table1[[#This Row],[Column2]],3)*1)</f>
        <v>135056</v>
      </c>
      <c r="B20" s="22">
        <v>19</v>
      </c>
      <c r="C20" s="22">
        <f>HLOOKUP('Time Trials'!F20,Standards!$A$1:$AP$2,2,0)</f>
        <v>-0.3</v>
      </c>
      <c r="D20" s="39">
        <f>(LEFT(Table1[[#This Row],[Column3]])*10^5)+(MID(Table1[[#This Row],[Column3]],3,2)*10^3)+(RIGHT(Table1[[#This Row],[Column3]],3)*1)</f>
        <v>135279</v>
      </c>
      <c r="E20" s="4">
        <v>8.5</v>
      </c>
      <c r="F20" s="4" t="s">
        <v>27048</v>
      </c>
      <c r="G20" s="47">
        <f t="shared" si="0"/>
        <v>9.5</v>
      </c>
      <c r="H20">
        <f>HLOOKUP($H$1,Standards!$A$68:$AP$100,B20+1,0)</f>
        <v>135400</v>
      </c>
      <c r="I20">
        <f>(LEFT(Table1[[#This Row],[Column8]])*10^5)+(MID(Table1[[#This Row],[Column8]],3,2)*10^3)+(RIGHT(Table1[[#This Row],[Column8]],3)*1)</f>
        <v>134465</v>
      </c>
    </row>
    <row r="21" spans="1:9" x14ac:dyDescent="0.3">
      <c r="A21" s="23">
        <f>(LEFT(Table1[[#This Row],[Column2]])*10^5)+(MID(Table1[[#This Row],[Column2]],3,2)*10^3)+(RIGHT(Table1[[#This Row],[Column2]],3)*1)</f>
        <v>31040</v>
      </c>
      <c r="B21" s="22">
        <v>20</v>
      </c>
      <c r="C21" s="22">
        <f>HLOOKUP('Time Trials'!F21,Standards!$A$1:$AP$2,2,0)</f>
        <v>-0.5</v>
      </c>
      <c r="D21" s="39">
        <f>(LEFT(Table1[[#This Row],[Column3]])*10^5)+(MID(Table1[[#This Row],[Column3]],3,2)*10^3)+(RIGHT(Table1[[#This Row],[Column3]],3)*1)</f>
        <v>31134</v>
      </c>
      <c r="E21" s="4">
        <v>9.5</v>
      </c>
      <c r="F21" s="4" t="s">
        <v>27049</v>
      </c>
      <c r="G21" s="47">
        <f t="shared" si="0"/>
        <v>10.5</v>
      </c>
      <c r="H21">
        <f>HLOOKUP($H$1,Standards!$A$68:$AP$100,B21+1,0)</f>
        <v>31250</v>
      </c>
      <c r="I21">
        <f>(LEFT(Table1[[#This Row],[Column8]])*10^5)+(MID(Table1[[#This Row],[Column8]],3,2)*10^3)+(RIGHT(Table1[[#This Row],[Column8]],3)*1)</f>
        <v>30964</v>
      </c>
    </row>
    <row r="22" spans="1:9" x14ac:dyDescent="0.3">
      <c r="A22" s="23">
        <f>(LEFT(Table1[[#This Row],[Column2]])*10^5)+(MID(Table1[[#This Row],[Column2]],3,2)*10^3)+(RIGHT(Table1[[#This Row],[Column2]],3)*1)</f>
        <v>141434</v>
      </c>
      <c r="B22" s="22">
        <v>21</v>
      </c>
      <c r="C22" s="22">
        <f>HLOOKUP('Time Trials'!F22,Standards!$A$1:$AP$2,2,0)</f>
        <v>2</v>
      </c>
      <c r="D22" s="39">
        <f>(LEFT(Table1[[#This Row],[Column3]])*10^5)+(MID(Table1[[#This Row],[Column3]],3,2)*10^3)+(RIGHT(Table1[[#This Row],[Column3]],3)*1)</f>
        <v>141703</v>
      </c>
      <c r="E22" s="4">
        <v>10.5</v>
      </c>
      <c r="F22" s="4" t="s">
        <v>27050</v>
      </c>
      <c r="G22" s="47">
        <f t="shared" si="0"/>
        <v>11.5</v>
      </c>
      <c r="H22">
        <f>HLOOKUP($H$1,Standards!$A$68:$AP$100,B22+1,0)</f>
        <v>140800</v>
      </c>
      <c r="I22">
        <f>(LEFT(Table1[[#This Row],[Column8]])*10^5)+(MID(Table1[[#This Row],[Column8]],3,2)*10^3)+(RIGHT(Table1[[#This Row],[Column8]],3)*1)</f>
        <v>140992</v>
      </c>
    </row>
    <row r="23" spans="1:9" x14ac:dyDescent="0.3">
      <c r="A23" s="23">
        <f>(LEFT(Table1[[#This Row],[Column2]])*10^5)+(MID(Table1[[#This Row],[Column2]],3,2)*10^3)+(RIGHT(Table1[[#This Row],[Column2]],3)*1)</f>
        <v>32582</v>
      </c>
      <c r="B23" s="22">
        <v>22</v>
      </c>
      <c r="C23" s="22">
        <f>HLOOKUP('Time Trials'!F23,Standards!$A$1:$AP$2,2,0)</f>
        <v>3</v>
      </c>
      <c r="D23" s="39">
        <f>(LEFT(Table1[[#This Row],[Column3]])*10^5)+(MID(Table1[[#This Row],[Column3]],3,2)*10^3)+(RIGHT(Table1[[#This Row],[Column3]],3)*1)</f>
        <v>32588</v>
      </c>
      <c r="E23" s="4">
        <v>11.5</v>
      </c>
      <c r="F23" s="4" t="s">
        <v>27051</v>
      </c>
      <c r="G23" s="47">
        <f t="shared" si="0"/>
        <v>12.5</v>
      </c>
      <c r="H23">
        <f>HLOOKUP($H$1,Standards!$A$68:$AP$100,B23+1,0)</f>
        <v>32450</v>
      </c>
      <c r="I23">
        <f>(LEFT(Table1[[#This Row],[Column8]])*10^5)+(MID(Table1[[#This Row],[Column8]],3,2)*10^3)+(RIGHT(Table1[[#This Row],[Column8]],3)*1)</f>
        <v>32388</v>
      </c>
    </row>
    <row r="24" spans="1:9" x14ac:dyDescent="0.3">
      <c r="A24" s="23">
        <f>(LEFT(Table1[[#This Row],[Column2]])*10^5)+(MID(Table1[[#This Row],[Column2]],3,2)*10^3)+(RIGHT(Table1[[#This Row],[Column2]],3)*1)</f>
        <v>143168</v>
      </c>
      <c r="B24" s="22">
        <v>23</v>
      </c>
      <c r="C24" s="22">
        <f>HLOOKUP('Time Trials'!F24,Standards!$A$1:$AP$2,2,0)</f>
        <v>0</v>
      </c>
      <c r="D24" s="39">
        <f>(LEFT(Table1[[#This Row],[Column3]])*10^5)+(MID(Table1[[#This Row],[Column3]],3,2)*10^3)+(RIGHT(Table1[[#This Row],[Column3]],3)*1)</f>
        <v>144467</v>
      </c>
      <c r="E24" s="4">
        <v>12.5</v>
      </c>
      <c r="F24" s="4" t="s">
        <v>27052</v>
      </c>
      <c r="G24" s="47">
        <f t="shared" si="0"/>
        <v>13.5</v>
      </c>
      <c r="H24">
        <f>HLOOKUP($H$1,Standards!$A$68:$AP$100,B24+1,0)</f>
        <v>143250</v>
      </c>
      <c r="I24">
        <f>(LEFT(Table1[[#This Row],[Column8]])*10^5)+(MID(Table1[[#This Row],[Column8]],3,2)*10^3)+(RIGHT(Table1[[#This Row],[Column8]],3)*1)</f>
        <v>143222</v>
      </c>
    </row>
    <row r="25" spans="1:9" x14ac:dyDescent="0.3">
      <c r="A25" s="23">
        <f>(LEFT(Table1[[#This Row],[Column2]])*10^5)+(MID(Table1[[#This Row],[Column2]],3,2)*10^3)+(RIGHT(Table1[[#This Row],[Column2]],3)*1)</f>
        <v>33694</v>
      </c>
      <c r="B25" s="22">
        <v>24</v>
      </c>
      <c r="C25" s="22">
        <f>HLOOKUP('Time Trials'!F25,Standards!$A$1:$AP$2,2,0)</f>
        <v>1</v>
      </c>
      <c r="D25" s="39">
        <f>(LEFT(Table1[[#This Row],[Column3]])*10^5)+(MID(Table1[[#This Row],[Column3]],3,2)*10^3)+(RIGHT(Table1[[#This Row],[Column3]],3)*1)</f>
        <v>33883</v>
      </c>
      <c r="E25" s="4">
        <v>13.5</v>
      </c>
      <c r="F25" s="4" t="s">
        <v>27053</v>
      </c>
      <c r="G25" s="47">
        <f t="shared" si="0"/>
        <v>14.5</v>
      </c>
      <c r="H25">
        <f>HLOOKUP($H$1,Standards!$A$68:$AP$100,B25+1,0)</f>
        <v>33650</v>
      </c>
      <c r="I25">
        <f>(LEFT(Table1[[#This Row],[Column8]])*10^5)+(MID(Table1[[#This Row],[Column8]],3,2)*10^3)+(RIGHT(Table1[[#This Row],[Column8]],3)*1)</f>
        <v>33403</v>
      </c>
    </row>
    <row r="26" spans="1:9" x14ac:dyDescent="0.3">
      <c r="A26" s="23">
        <f>(LEFT(Table1[[#This Row],[Column2]])*10^5)+(MID(Table1[[#This Row],[Column2]],3,2)*10^3)+(RIGHT(Table1[[#This Row],[Column2]],3)*1)</f>
        <v>158322</v>
      </c>
      <c r="B26" s="22">
        <v>25</v>
      </c>
      <c r="C26" s="22">
        <f>HLOOKUP('Time Trials'!F26,Standards!$A$1:$AP$2,2,0)</f>
        <v>1</v>
      </c>
      <c r="D26" s="39">
        <f>(LEFT(Table1[[#This Row],[Column3]])*10^5)+(MID(Table1[[#This Row],[Column3]],3,2)*10^3)+(RIGHT(Table1[[#This Row],[Column3]],3)*1)</f>
        <v>158992</v>
      </c>
      <c r="E26" s="4">
        <v>14.5</v>
      </c>
      <c r="F26" s="4" t="s">
        <v>27054</v>
      </c>
      <c r="G26" s="47">
        <f t="shared" si="0"/>
        <v>15.5</v>
      </c>
      <c r="H26">
        <f>HLOOKUP($H$1,Standards!$A$68:$AP$100,B26+1,0)</f>
        <v>158250</v>
      </c>
      <c r="I26">
        <f>(LEFT(Table1[[#This Row],[Column8]])*10^5)+(MID(Table1[[#This Row],[Column8]],3,2)*10^3)+(RIGHT(Table1[[#This Row],[Column8]],3)*1)</f>
        <v>157525</v>
      </c>
    </row>
    <row r="27" spans="1:9" x14ac:dyDescent="0.3">
      <c r="A27" s="23">
        <f>(LEFT(Table1[[#This Row],[Column2]])*10^5)+(MID(Table1[[#This Row],[Column2]],3,2)*10^3)+(RIGHT(Table1[[#This Row],[Column2]],3)*1)</f>
        <v>58397</v>
      </c>
      <c r="B27" s="22">
        <v>26</v>
      </c>
      <c r="C27" s="22">
        <f>HLOOKUP('Time Trials'!F27,Standards!$A$1:$AP$2,2,0)</f>
        <v>0</v>
      </c>
      <c r="D27" s="39">
        <f>(LEFT(Table1[[#This Row],[Column3]])*10^5)+(MID(Table1[[#This Row],[Column3]],3,2)*10^3)+(RIGHT(Table1[[#This Row],[Column3]],3)*1)</f>
        <v>58551</v>
      </c>
      <c r="E27" s="4">
        <v>15.5</v>
      </c>
      <c r="F27" s="4" t="s">
        <v>27055</v>
      </c>
      <c r="G27" s="47">
        <f t="shared" si="0"/>
        <v>16.5</v>
      </c>
      <c r="H27">
        <f>HLOOKUP($H$1,Standards!$A$68:$AP$100,B27+1,0)</f>
        <v>58400</v>
      </c>
      <c r="I27">
        <f>(LEFT(Table1[[#This Row],[Column8]])*10^5)+(MID(Table1[[#This Row],[Column8]],3,2)*10^3)+(RIGHT(Table1[[#This Row],[Column8]],3)*1)</f>
        <v>57927</v>
      </c>
    </row>
    <row r="28" spans="1:9" x14ac:dyDescent="0.3">
      <c r="A28" s="23">
        <f>(LEFT(Table1[[#This Row],[Column2]])*10^5)+(MID(Table1[[#This Row],[Column2]],3,2)*10^3)+(RIGHT(Table1[[#This Row],[Column2]],3)*1)</f>
        <v>142407</v>
      </c>
      <c r="B28" s="22">
        <v>27</v>
      </c>
      <c r="C28" s="22">
        <f>HLOOKUP('Time Trials'!F28,Standards!$A$1:$AP$2,2,0)</f>
        <v>1</v>
      </c>
      <c r="D28" s="39">
        <f>(LEFT(Table1[[#This Row],[Column3]])*10^5)+(MID(Table1[[#This Row],[Column3]],3,2)*10^3)+(RIGHT(Table1[[#This Row],[Column3]],3)*1)</f>
        <v>143591</v>
      </c>
      <c r="E28" s="4">
        <v>16.5</v>
      </c>
      <c r="F28" s="4" t="s">
        <v>27056</v>
      </c>
      <c r="G28" s="47">
        <f t="shared" si="0"/>
        <v>17.5</v>
      </c>
      <c r="H28">
        <f>HLOOKUP($H$1,Standards!$A$68:$AP$100,B28+1,0)</f>
        <v>142400</v>
      </c>
      <c r="I28">
        <f>(LEFT(Table1[[#This Row],[Column8]])*10^5)+(MID(Table1[[#This Row],[Column8]],3,2)*10^3)+(RIGHT(Table1[[#This Row],[Column8]],3)*1)</f>
        <v>143782</v>
      </c>
    </row>
    <row r="29" spans="1:9" x14ac:dyDescent="0.3">
      <c r="A29" s="23">
        <f>(LEFT(Table1[[#This Row],[Column2]])*10^5)+(MID(Table1[[#This Row],[Column2]],3,2)*10^3)+(RIGHT(Table1[[#This Row],[Column2]],3)*1)</f>
        <v>33155</v>
      </c>
      <c r="B29" s="22">
        <v>28</v>
      </c>
      <c r="C29" s="22">
        <f>HLOOKUP('Time Trials'!F29,Standards!$A$1:$AP$2,2,0)</f>
        <v>1</v>
      </c>
      <c r="D29" s="39">
        <f>(LEFT(Table1[[#This Row],[Column3]])*10^5)+(MID(Table1[[#This Row],[Column3]],3,2)*10^3)+(RIGHT(Table1[[#This Row],[Column3]],3)*1)</f>
        <v>33359</v>
      </c>
      <c r="E29" s="4">
        <v>17.5</v>
      </c>
      <c r="F29" s="4" t="s">
        <v>27057</v>
      </c>
      <c r="G29" s="47">
        <f t="shared" si="0"/>
        <v>18.5</v>
      </c>
      <c r="H29">
        <f>HLOOKUP($H$1,Standards!$A$68:$AP$100,B29+1,0)</f>
        <v>33150</v>
      </c>
      <c r="I29">
        <f>(LEFT(Table1[[#This Row],[Column8]])*10^5)+(MID(Table1[[#This Row],[Column8]],3,2)*10^3)+(RIGHT(Table1[[#This Row],[Column8]],3)*1)</f>
        <v>33377</v>
      </c>
    </row>
    <row r="30" spans="1:9" x14ac:dyDescent="0.3">
      <c r="A30" s="23">
        <f>(LEFT(Table1[[#This Row],[Column2]])*10^5)+(MID(Table1[[#This Row],[Column2]],3,2)*10^3)+(RIGHT(Table1[[#This Row],[Column2]],3)*1)</f>
        <v>219303</v>
      </c>
      <c r="B30" s="22">
        <v>29</v>
      </c>
      <c r="C30" s="22">
        <f>HLOOKUP('Time Trials'!F30,Standards!$A$1:$AP$2,2,0)</f>
        <v>5</v>
      </c>
      <c r="D30" s="39">
        <f>(LEFT(Table1[[#This Row],[Column3]])*10^5)+(MID(Table1[[#This Row],[Column3]],3,2)*10^3)+(RIGHT(Table1[[#This Row],[Column3]],3)*1)</f>
        <v>218805</v>
      </c>
      <c r="E30" s="4">
        <v>18.5</v>
      </c>
      <c r="F30" s="4" t="s">
        <v>27402</v>
      </c>
      <c r="G30" s="47">
        <f t="shared" si="0"/>
        <v>19.5</v>
      </c>
      <c r="H30">
        <f>HLOOKUP($H$1,Standards!$A$68:$AP$100,B30+1,0)</f>
        <v>218400</v>
      </c>
      <c r="I30">
        <f>(LEFT(Table1[[#This Row],[Column8]])*10^5)+(MID(Table1[[#This Row],[Column8]],3,2)*10^3)+(RIGHT(Table1[[#This Row],[Column8]],3)*1)</f>
        <v>218103</v>
      </c>
    </row>
    <row r="31" spans="1:9" x14ac:dyDescent="0.3">
      <c r="A31" s="23">
        <f>(LEFT(Table1[[#This Row],[Column2]])*10^5)+(MID(Table1[[#This Row],[Column2]],3,2)*10^3)+(RIGHT(Table1[[#This Row],[Column2]],3)*1)</f>
        <v>45416</v>
      </c>
      <c r="B31" s="22">
        <v>30</v>
      </c>
      <c r="C31" s="22">
        <f>HLOOKUP('Time Trials'!F31,Standards!$A$1:$AP$2,2,0)</f>
        <v>3</v>
      </c>
      <c r="D31" s="39">
        <f>(LEFT(Table1[[#This Row],[Column3]])*10^5)+(MID(Table1[[#This Row],[Column3]],3,2)*10^3)+(RIGHT(Table1[[#This Row],[Column3]],3)*1)</f>
        <v>45282</v>
      </c>
      <c r="E31" s="4">
        <v>19.5</v>
      </c>
      <c r="F31" s="4" t="s">
        <v>27403</v>
      </c>
      <c r="G31" s="47">
        <f t="shared" si="0"/>
        <v>20.5</v>
      </c>
      <c r="H31">
        <f>HLOOKUP($H$1,Standards!$A$68:$AP$100,B31+1,0)</f>
        <v>45200</v>
      </c>
      <c r="I31">
        <f>(LEFT(Table1[[#This Row],[Column8]])*10^5)+(MID(Table1[[#This Row],[Column8]],3,2)*10^3)+(RIGHT(Table1[[#This Row],[Column8]],3)*1)</f>
        <v>45145</v>
      </c>
    </row>
    <row r="32" spans="1:9" x14ac:dyDescent="0.3">
      <c r="A32" s="23">
        <f>(LEFT(Table1[[#This Row],[Column2]])*10^5)+(MID(Table1[[#This Row],[Column2]],3,2)*10^3)+(RIGHT(Table1[[#This Row],[Column2]],3)*1)</f>
        <v>256441</v>
      </c>
      <c r="B32" s="22">
        <v>31</v>
      </c>
      <c r="C32" s="22">
        <f>HLOOKUP('Time Trials'!F32,Standards!$A$1:$AP$2,2,0)</f>
        <v>3</v>
      </c>
      <c r="D32" s="39">
        <f>(LEFT(Table1[[#This Row],[Column3]])*10^5)+(MID(Table1[[#This Row],[Column3]],3,2)*10^3)+(RIGHT(Table1[[#This Row],[Column3]],3)*1)</f>
        <v>256990</v>
      </c>
      <c r="E32" s="4">
        <v>20.5</v>
      </c>
      <c r="F32" s="4" t="s">
        <v>27404</v>
      </c>
      <c r="G32" s="47">
        <f t="shared" si="0"/>
        <v>21.5</v>
      </c>
      <c r="H32">
        <f>HLOOKUP($H$1,Standards!$A$68:$AP$100,B32+1,0)</f>
        <v>255250</v>
      </c>
      <c r="I32">
        <f>(LEFT(Table1[[#This Row],[Column8]])*10^5)+(MID(Table1[[#This Row],[Column8]],3,2)*10^3)+(RIGHT(Table1[[#This Row],[Column8]],3)*1)</f>
        <v>256990</v>
      </c>
    </row>
    <row r="33" spans="1:9" x14ac:dyDescent="0.3">
      <c r="A33" s="23">
        <f>(LEFT(Table1[[#This Row],[Column2]])*10^5)+(MID(Table1[[#This Row],[Column2]],3,2)*10^3)+(RIGHT(Table1[[#This Row],[Column2]],3)*1)</f>
        <v>57621</v>
      </c>
      <c r="B33" s="22">
        <v>32</v>
      </c>
      <c r="C33" s="22">
        <f>HLOOKUP('Time Trials'!F33,Standards!$A$1:$AP$2,2,0)</f>
        <v>0</v>
      </c>
      <c r="D33" s="39">
        <f>(LEFT(Table1[[#This Row],[Column3]])*10^5)+(MID(Table1[[#This Row],[Column3]],3,2)*10^3)+(RIGHT(Table1[[#This Row],[Column3]],3)*1)</f>
        <v>58008</v>
      </c>
      <c r="E33" s="4">
        <v>21.5</v>
      </c>
      <c r="F33" s="4" t="s">
        <v>27405</v>
      </c>
      <c r="G33" s="47">
        <f t="shared" si="0"/>
        <v>22.5</v>
      </c>
      <c r="H33">
        <f>HLOOKUP($H$1,Standards!$A$68:$AP$100,B33+1,0)</f>
        <v>57700</v>
      </c>
      <c r="I33">
        <f>(LEFT(Table1[[#This Row],[Column8]])*10^5)+(MID(Table1[[#This Row],[Column8]],3,2)*10^3)+(RIGHT(Table1[[#This Row],[Column8]],3)*1)</f>
        <v>58100</v>
      </c>
    </row>
    <row r="34" spans="1:9" x14ac:dyDescent="0.3">
      <c r="A34" s="23"/>
      <c r="B34" s="22">
        <v>33</v>
      </c>
      <c r="C34" s="4"/>
      <c r="D34" s="4"/>
      <c r="E34" s="4">
        <v>22.5</v>
      </c>
      <c r="F34" s="4" t="s">
        <v>27406</v>
      </c>
      <c r="G34" s="47">
        <f t="shared" si="0"/>
        <v>23.5</v>
      </c>
    </row>
    <row r="35" spans="1:9" x14ac:dyDescent="0.3">
      <c r="B35" s="22">
        <v>34</v>
      </c>
      <c r="C35" s="4"/>
      <c r="D35" s="24"/>
      <c r="E35" s="4">
        <v>23.5</v>
      </c>
      <c r="F35" s="4" t="s">
        <v>27407</v>
      </c>
      <c r="G35" s="47">
        <f t="shared" si="0"/>
        <v>24.5</v>
      </c>
    </row>
    <row r="36" spans="1:9" x14ac:dyDescent="0.3">
      <c r="B36" s="22">
        <v>35</v>
      </c>
      <c r="C36" s="4"/>
      <c r="D36" s="24"/>
      <c r="E36" s="4">
        <v>24.5</v>
      </c>
      <c r="F36" s="4" t="s">
        <v>27408</v>
      </c>
      <c r="G36" s="47">
        <f t="shared" si="0"/>
        <v>25.5</v>
      </c>
    </row>
    <row r="37" spans="1:9" x14ac:dyDescent="0.3">
      <c r="B37" s="22">
        <v>36</v>
      </c>
      <c r="C37" s="4"/>
      <c r="D37" s="24"/>
      <c r="E37" s="4">
        <v>25.5</v>
      </c>
      <c r="F37" s="4" t="s">
        <v>27409</v>
      </c>
      <c r="G37" s="47">
        <f t="shared" si="0"/>
        <v>26.5</v>
      </c>
    </row>
    <row r="38" spans="1:9" x14ac:dyDescent="0.3">
      <c r="A38" s="4"/>
      <c r="B38" s="22">
        <v>37</v>
      </c>
      <c r="C38" s="4"/>
      <c r="D38" s="4"/>
      <c r="E38" s="4">
        <v>26.5</v>
      </c>
      <c r="F38" s="4" t="s">
        <v>27410</v>
      </c>
      <c r="G38" s="47">
        <f t="shared" si="0"/>
        <v>27.5</v>
      </c>
    </row>
    <row r="39" spans="1:9" x14ac:dyDescent="0.3">
      <c r="A39" s="4"/>
      <c r="B39" s="22">
        <v>38</v>
      </c>
      <c r="C39" s="4"/>
      <c r="D39" s="4"/>
      <c r="E39" s="4">
        <v>27.5</v>
      </c>
      <c r="F39" s="4" t="s">
        <v>27411</v>
      </c>
      <c r="G39" s="47">
        <f t="shared" si="0"/>
        <v>28.5</v>
      </c>
    </row>
    <row r="40" spans="1:9" x14ac:dyDescent="0.3">
      <c r="A40" s="4"/>
      <c r="B40" s="22">
        <v>39</v>
      </c>
      <c r="C40" s="4"/>
      <c r="D40" s="4"/>
      <c r="E40" s="4">
        <v>28.5</v>
      </c>
      <c r="F40" s="4" t="s">
        <v>27412</v>
      </c>
      <c r="G40" s="47">
        <f t="shared" si="0"/>
        <v>29.5</v>
      </c>
    </row>
    <row r="41" spans="1:9" x14ac:dyDescent="0.3">
      <c r="A41" s="4"/>
      <c r="B41" s="22">
        <v>40</v>
      </c>
      <c r="C41" s="4"/>
      <c r="D41" s="4"/>
      <c r="E41" s="4">
        <v>29.5</v>
      </c>
      <c r="F41" s="4" t="s">
        <v>27413</v>
      </c>
      <c r="G41" s="47">
        <f t="shared" si="0"/>
        <v>30.5</v>
      </c>
    </row>
    <row r="42" spans="1:9" x14ac:dyDescent="0.3">
      <c r="A42" s="4"/>
      <c r="B42" s="22">
        <v>41</v>
      </c>
      <c r="C42" s="4"/>
      <c r="D42" s="4"/>
      <c r="E42" s="4">
        <v>30.5</v>
      </c>
      <c r="F42" s="4" t="s">
        <v>27414</v>
      </c>
      <c r="G42" s="47">
        <f t="shared" si="0"/>
        <v>31.5</v>
      </c>
    </row>
    <row r="43" spans="1:9" x14ac:dyDescent="0.3">
      <c r="A43" s="4"/>
      <c r="B43" s="22">
        <v>42</v>
      </c>
      <c r="C43" s="4"/>
      <c r="D43" s="4"/>
      <c r="E43" s="4">
        <v>31.5</v>
      </c>
    </row>
    <row r="44" spans="1:9" x14ac:dyDescent="0.3">
      <c r="A44" s="4"/>
      <c r="B44" s="22">
        <v>43</v>
      </c>
      <c r="C44" s="4"/>
      <c r="D44" s="4"/>
      <c r="E44" s="4"/>
      <c r="F44" s="4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/>
  <dimension ref="A1:AW100"/>
  <sheetViews>
    <sheetView workbookViewId="0"/>
  </sheetViews>
  <sheetFormatPr defaultRowHeight="14.4" x14ac:dyDescent="0.3"/>
  <cols>
    <col min="1" max="1" width="7.33203125" bestFit="1" customWidth="1"/>
    <col min="2" max="12" width="7" bestFit="1" customWidth="1"/>
    <col min="13" max="13" width="7.21875" customWidth="1"/>
    <col min="14" max="41" width="7" bestFit="1" customWidth="1"/>
    <col min="42" max="42" width="7.21875" customWidth="1"/>
    <col min="43" max="43" width="6.21875" customWidth="1"/>
    <col min="44" max="44" width="7.21875" customWidth="1"/>
    <col min="45" max="45" width="6.21875" customWidth="1"/>
    <col min="46" max="46" width="7.21875" customWidth="1"/>
    <col min="47" max="47" width="6.21875" customWidth="1"/>
    <col min="48" max="48" width="7.21875" customWidth="1"/>
  </cols>
  <sheetData>
    <row r="1" spans="1:42" x14ac:dyDescent="0.3">
      <c r="A1" t="s">
        <v>26546</v>
      </c>
      <c r="B1" t="s">
        <v>26547</v>
      </c>
      <c r="C1" t="s">
        <v>26548</v>
      </c>
      <c r="D1" t="s">
        <v>26549</v>
      </c>
      <c r="E1" t="s">
        <v>26550</v>
      </c>
      <c r="F1" t="s">
        <v>26551</v>
      </c>
      <c r="G1" t="s">
        <v>26552</v>
      </c>
      <c r="H1" t="s">
        <v>26553</v>
      </c>
      <c r="I1" t="s">
        <v>26554</v>
      </c>
      <c r="J1" t="s">
        <v>26555</v>
      </c>
      <c r="K1" t="s">
        <v>26556</v>
      </c>
      <c r="L1" t="s">
        <v>26557</v>
      </c>
      <c r="M1" t="s">
        <v>26558</v>
      </c>
      <c r="N1" t="s">
        <v>26559</v>
      </c>
      <c r="O1" t="s">
        <v>26560</v>
      </c>
      <c r="P1" t="s">
        <v>26561</v>
      </c>
      <c r="Q1" t="s">
        <v>27045</v>
      </c>
      <c r="R1" t="s">
        <v>27046</v>
      </c>
      <c r="S1" t="s">
        <v>27047</v>
      </c>
      <c r="T1" t="s">
        <v>27048</v>
      </c>
      <c r="U1" t="s">
        <v>27049</v>
      </c>
      <c r="V1" t="s">
        <v>27050</v>
      </c>
      <c r="W1" t="s">
        <v>27051</v>
      </c>
      <c r="X1" t="s">
        <v>27052</v>
      </c>
      <c r="Y1" t="s">
        <v>27053</v>
      </c>
      <c r="Z1" t="s">
        <v>27054</v>
      </c>
      <c r="AA1" t="s">
        <v>27055</v>
      </c>
      <c r="AB1" t="s">
        <v>27056</v>
      </c>
      <c r="AC1" t="s">
        <v>27057</v>
      </c>
      <c r="AD1" t="s">
        <v>27402</v>
      </c>
      <c r="AE1" t="s">
        <v>27403</v>
      </c>
      <c r="AF1" t="s">
        <v>27404</v>
      </c>
      <c r="AG1" t="s">
        <v>27405</v>
      </c>
      <c r="AH1" t="s">
        <v>27406</v>
      </c>
      <c r="AI1" t="s">
        <v>27407</v>
      </c>
      <c r="AJ1" t="s">
        <v>27408</v>
      </c>
      <c r="AK1" t="s">
        <v>27409</v>
      </c>
      <c r="AL1" t="s">
        <v>27410</v>
      </c>
      <c r="AM1" t="s">
        <v>27411</v>
      </c>
      <c r="AN1" t="s">
        <v>27412</v>
      </c>
      <c r="AO1" t="s">
        <v>27413</v>
      </c>
      <c r="AP1" t="s">
        <v>27414</v>
      </c>
    </row>
    <row r="2" spans="1:42" x14ac:dyDescent="0.3">
      <c r="A2">
        <v>-1</v>
      </c>
      <c r="B2">
        <v>-0.9</v>
      </c>
      <c r="C2">
        <v>-0.8</v>
      </c>
      <c r="D2">
        <v>-0.7</v>
      </c>
      <c r="E2">
        <v>-0.6</v>
      </c>
      <c r="F2">
        <v>-0.5</v>
      </c>
      <c r="G2">
        <v>-0.4</v>
      </c>
      <c r="H2">
        <v>-0.3</v>
      </c>
      <c r="I2">
        <v>-0.2</v>
      </c>
      <c r="J2">
        <v>-0.1</v>
      </c>
      <c r="K2">
        <v>0</v>
      </c>
      <c r="L2">
        <v>1</v>
      </c>
      <c r="M2">
        <v>2</v>
      </c>
      <c r="N2">
        <v>3</v>
      </c>
      <c r="O2">
        <v>4</v>
      </c>
      <c r="P2">
        <v>5</v>
      </c>
      <c r="Q2">
        <v>6</v>
      </c>
      <c r="R2">
        <v>7</v>
      </c>
      <c r="S2">
        <v>8</v>
      </c>
      <c r="T2">
        <v>9</v>
      </c>
      <c r="U2">
        <v>10</v>
      </c>
      <c r="V2">
        <v>11</v>
      </c>
      <c r="W2">
        <v>12</v>
      </c>
      <c r="X2">
        <v>13</v>
      </c>
      <c r="Y2">
        <v>14</v>
      </c>
      <c r="Z2">
        <v>15</v>
      </c>
      <c r="AA2">
        <v>16</v>
      </c>
      <c r="AB2">
        <v>17</v>
      </c>
      <c r="AC2">
        <v>18</v>
      </c>
      <c r="AD2">
        <v>19</v>
      </c>
      <c r="AE2">
        <v>20</v>
      </c>
      <c r="AF2">
        <v>21</v>
      </c>
      <c r="AG2">
        <v>22</v>
      </c>
      <c r="AH2">
        <v>23</v>
      </c>
      <c r="AI2">
        <v>24</v>
      </c>
      <c r="AJ2">
        <v>25</v>
      </c>
      <c r="AK2">
        <v>26</v>
      </c>
      <c r="AL2">
        <v>27</v>
      </c>
      <c r="AM2">
        <v>28</v>
      </c>
      <c r="AN2">
        <v>29</v>
      </c>
      <c r="AO2">
        <v>30</v>
      </c>
      <c r="AP2">
        <v>31</v>
      </c>
    </row>
    <row r="3" spans="1:42" x14ac:dyDescent="0.3">
      <c r="A3" t="s">
        <v>26562</v>
      </c>
      <c r="B3" t="s">
        <v>26563</v>
      </c>
      <c r="C3" t="s">
        <v>26564</v>
      </c>
      <c r="D3" t="s">
        <v>26565</v>
      </c>
      <c r="E3" t="s">
        <v>26566</v>
      </c>
      <c r="F3" t="s">
        <v>26567</v>
      </c>
      <c r="G3" t="s">
        <v>26568</v>
      </c>
      <c r="H3" t="s">
        <v>26569</v>
      </c>
      <c r="I3" t="s">
        <v>26570</v>
      </c>
      <c r="J3" t="s">
        <v>26571</v>
      </c>
      <c r="K3" t="s">
        <v>26572</v>
      </c>
      <c r="L3" t="s">
        <v>26573</v>
      </c>
      <c r="M3" t="s">
        <v>26574</v>
      </c>
      <c r="N3" t="s">
        <v>26575</v>
      </c>
      <c r="O3" t="s">
        <v>26576</v>
      </c>
      <c r="P3" t="s">
        <v>26577</v>
      </c>
      <c r="Q3" t="s">
        <v>27058</v>
      </c>
      <c r="R3" t="s">
        <v>27059</v>
      </c>
      <c r="S3" t="s">
        <v>27060</v>
      </c>
      <c r="T3" t="s">
        <v>27061</v>
      </c>
      <c r="U3" t="s">
        <v>27062</v>
      </c>
      <c r="V3" t="s">
        <v>27063</v>
      </c>
      <c r="W3" t="s">
        <v>27064</v>
      </c>
      <c r="X3" t="s">
        <v>27065</v>
      </c>
      <c r="Y3" t="s">
        <v>27066</v>
      </c>
      <c r="Z3" t="s">
        <v>27067</v>
      </c>
      <c r="AA3" t="s">
        <v>26699</v>
      </c>
      <c r="AB3" t="s">
        <v>27068</v>
      </c>
      <c r="AC3" t="s">
        <v>27069</v>
      </c>
      <c r="AD3" t="s">
        <v>27415</v>
      </c>
      <c r="AE3" t="s">
        <v>27416</v>
      </c>
      <c r="AF3" t="s">
        <v>27417</v>
      </c>
      <c r="AG3" t="s">
        <v>27418</v>
      </c>
      <c r="AH3" t="s">
        <v>27419</v>
      </c>
      <c r="AI3" t="s">
        <v>27420</v>
      </c>
      <c r="AJ3" t="s">
        <v>27421</v>
      </c>
      <c r="AK3" t="s">
        <v>27422</v>
      </c>
      <c r="AL3" t="s">
        <v>27184</v>
      </c>
      <c r="AM3" t="s">
        <v>26841</v>
      </c>
      <c r="AN3" t="s">
        <v>26793</v>
      </c>
      <c r="AO3" t="s">
        <v>27423</v>
      </c>
      <c r="AP3" t="s">
        <v>27424</v>
      </c>
    </row>
    <row r="4" spans="1:42" x14ac:dyDescent="0.3">
      <c r="A4" t="s">
        <v>26578</v>
      </c>
      <c r="B4" t="s">
        <v>26579</v>
      </c>
      <c r="C4" t="s">
        <v>26580</v>
      </c>
      <c r="D4" t="s">
        <v>26581</v>
      </c>
      <c r="E4" t="s">
        <v>26582</v>
      </c>
      <c r="F4" t="s">
        <v>26583</v>
      </c>
      <c r="G4" t="s">
        <v>26584</v>
      </c>
      <c r="H4" t="s">
        <v>26585</v>
      </c>
      <c r="I4" t="s">
        <v>26586</v>
      </c>
      <c r="J4" t="s">
        <v>26587</v>
      </c>
      <c r="K4" t="s">
        <v>26588</v>
      </c>
      <c r="L4" t="s">
        <v>26589</v>
      </c>
      <c r="M4" t="s">
        <v>26590</v>
      </c>
      <c r="N4" t="s">
        <v>26591</v>
      </c>
      <c r="O4" t="s">
        <v>26592</v>
      </c>
      <c r="P4" t="s">
        <v>26593</v>
      </c>
      <c r="Q4" t="s">
        <v>27070</v>
      </c>
      <c r="R4" t="s">
        <v>27071</v>
      </c>
      <c r="S4" t="s">
        <v>27072</v>
      </c>
      <c r="T4" t="s">
        <v>27073</v>
      </c>
      <c r="U4" t="s">
        <v>27074</v>
      </c>
      <c r="V4" t="s">
        <v>27075</v>
      </c>
      <c r="W4" t="s">
        <v>27076</v>
      </c>
      <c r="X4" t="s">
        <v>27077</v>
      </c>
      <c r="Y4" t="s">
        <v>27078</v>
      </c>
      <c r="Z4" t="s">
        <v>27079</v>
      </c>
      <c r="AA4" t="s">
        <v>26709</v>
      </c>
      <c r="AB4" t="s">
        <v>27080</v>
      </c>
      <c r="AC4" t="s">
        <v>26718</v>
      </c>
      <c r="AD4" t="s">
        <v>27425</v>
      </c>
      <c r="AE4" t="s">
        <v>27426</v>
      </c>
      <c r="AF4" t="s">
        <v>27427</v>
      </c>
      <c r="AG4" t="s">
        <v>27175</v>
      </c>
      <c r="AH4" t="s">
        <v>27428</v>
      </c>
      <c r="AI4" t="s">
        <v>26674</v>
      </c>
      <c r="AJ4" t="s">
        <v>26744</v>
      </c>
      <c r="AK4" t="s">
        <v>27429</v>
      </c>
      <c r="AL4" t="s">
        <v>27430</v>
      </c>
      <c r="AM4" t="s">
        <v>27431</v>
      </c>
      <c r="AN4" t="s">
        <v>27432</v>
      </c>
      <c r="AO4" t="s">
        <v>27268</v>
      </c>
      <c r="AP4" t="s">
        <v>27424</v>
      </c>
    </row>
    <row r="5" spans="1:42" x14ac:dyDescent="0.3">
      <c r="A5" t="s">
        <v>26594</v>
      </c>
      <c r="B5" t="s">
        <v>26595</v>
      </c>
      <c r="C5" t="s">
        <v>26596</v>
      </c>
      <c r="D5" t="s">
        <v>26597</v>
      </c>
      <c r="E5" t="s">
        <v>26598</v>
      </c>
      <c r="F5" t="s">
        <v>26599</v>
      </c>
      <c r="G5" t="s">
        <v>26600</v>
      </c>
      <c r="H5" t="s">
        <v>26601</v>
      </c>
      <c r="I5" t="s">
        <v>26602</v>
      </c>
      <c r="J5" t="s">
        <v>26603</v>
      </c>
      <c r="K5" t="s">
        <v>26604</v>
      </c>
      <c r="L5" t="s">
        <v>26605</v>
      </c>
      <c r="M5" t="s">
        <v>26606</v>
      </c>
      <c r="N5" t="s">
        <v>26607</v>
      </c>
      <c r="O5" t="s">
        <v>26608</v>
      </c>
      <c r="P5" t="s">
        <v>26609</v>
      </c>
      <c r="Q5" t="s">
        <v>27081</v>
      </c>
      <c r="R5" t="s">
        <v>27082</v>
      </c>
      <c r="S5" t="s">
        <v>27083</v>
      </c>
      <c r="T5" t="s">
        <v>27084</v>
      </c>
      <c r="U5" t="s">
        <v>27085</v>
      </c>
      <c r="V5" t="s">
        <v>27086</v>
      </c>
      <c r="W5" t="s">
        <v>27087</v>
      </c>
      <c r="X5" t="s">
        <v>27088</v>
      </c>
      <c r="Y5" t="s">
        <v>27089</v>
      </c>
      <c r="Z5" t="s">
        <v>27090</v>
      </c>
      <c r="AA5" t="s">
        <v>27091</v>
      </c>
      <c r="AB5" t="s">
        <v>27092</v>
      </c>
      <c r="AC5" t="s">
        <v>27093</v>
      </c>
      <c r="AD5" t="s">
        <v>26816</v>
      </c>
      <c r="AE5" t="s">
        <v>27433</v>
      </c>
      <c r="AF5" t="s">
        <v>27434</v>
      </c>
      <c r="AG5" t="s">
        <v>27058</v>
      </c>
      <c r="AH5" t="s">
        <v>27062</v>
      </c>
      <c r="AI5" t="s">
        <v>27066</v>
      </c>
      <c r="AJ5" t="s">
        <v>26699</v>
      </c>
      <c r="AK5" t="s">
        <v>27069</v>
      </c>
      <c r="AL5" t="s">
        <v>27435</v>
      </c>
      <c r="AM5" t="s">
        <v>27436</v>
      </c>
      <c r="AN5" t="s">
        <v>27437</v>
      </c>
      <c r="AO5" t="s">
        <v>26751</v>
      </c>
      <c r="AP5" t="s">
        <v>27424</v>
      </c>
    </row>
    <row r="6" spans="1:42" x14ac:dyDescent="0.3">
      <c r="A6" t="s">
        <v>26610</v>
      </c>
      <c r="B6" t="s">
        <v>26611</v>
      </c>
      <c r="C6" t="s">
        <v>26612</v>
      </c>
      <c r="D6" t="s">
        <v>26613</v>
      </c>
      <c r="E6" t="s">
        <v>26614</v>
      </c>
      <c r="F6" t="s">
        <v>26615</v>
      </c>
      <c r="G6" t="s">
        <v>26616</v>
      </c>
      <c r="H6" t="s">
        <v>26617</v>
      </c>
      <c r="I6" t="s">
        <v>26618</v>
      </c>
      <c r="J6" t="s">
        <v>26619</v>
      </c>
      <c r="K6" t="s">
        <v>26620</v>
      </c>
      <c r="L6" t="s">
        <v>26621</v>
      </c>
      <c r="M6" t="s">
        <v>26622</v>
      </c>
      <c r="N6" t="s">
        <v>26623</v>
      </c>
      <c r="O6" t="s">
        <v>26624</v>
      </c>
      <c r="P6" t="s">
        <v>26625</v>
      </c>
      <c r="Q6" t="s">
        <v>27094</v>
      </c>
      <c r="R6" t="s">
        <v>27095</v>
      </c>
      <c r="S6" t="s">
        <v>27096</v>
      </c>
      <c r="T6" t="s">
        <v>27097</v>
      </c>
      <c r="U6" t="s">
        <v>27098</v>
      </c>
      <c r="V6" t="s">
        <v>27099</v>
      </c>
      <c r="W6" t="s">
        <v>27100</v>
      </c>
      <c r="X6" t="s">
        <v>27101</v>
      </c>
      <c r="Y6" t="s">
        <v>27102</v>
      </c>
      <c r="Z6" t="s">
        <v>27103</v>
      </c>
      <c r="AA6" t="s">
        <v>27104</v>
      </c>
      <c r="AB6" t="s">
        <v>27105</v>
      </c>
      <c r="AC6" t="s">
        <v>26825</v>
      </c>
      <c r="AD6" t="s">
        <v>27438</v>
      </c>
      <c r="AE6" t="s">
        <v>26840</v>
      </c>
      <c r="AF6" t="s">
        <v>27439</v>
      </c>
      <c r="AG6" t="s">
        <v>27440</v>
      </c>
      <c r="AH6" t="s">
        <v>27441</v>
      </c>
      <c r="AI6" t="s">
        <v>26716</v>
      </c>
      <c r="AJ6" t="s">
        <v>27426</v>
      </c>
      <c r="AK6" t="s">
        <v>27442</v>
      </c>
      <c r="AL6" t="s">
        <v>27443</v>
      </c>
      <c r="AM6" t="s">
        <v>27430</v>
      </c>
      <c r="AN6" t="s">
        <v>27444</v>
      </c>
      <c r="AO6" t="s">
        <v>26885</v>
      </c>
      <c r="AP6" t="s">
        <v>27424</v>
      </c>
    </row>
    <row r="7" spans="1:42" x14ac:dyDescent="0.3">
      <c r="A7" t="s">
        <v>26626</v>
      </c>
      <c r="B7" t="s">
        <v>26627</v>
      </c>
      <c r="C7" t="s">
        <v>26628</v>
      </c>
      <c r="D7" t="s">
        <v>26629</v>
      </c>
      <c r="E7" t="s">
        <v>26630</v>
      </c>
      <c r="F7" t="s">
        <v>26631</v>
      </c>
      <c r="G7" t="s">
        <v>26632</v>
      </c>
      <c r="H7" t="s">
        <v>26633</v>
      </c>
      <c r="I7" t="s">
        <v>26634</v>
      </c>
      <c r="J7" t="s">
        <v>26635</v>
      </c>
      <c r="K7" t="s">
        <v>26636</v>
      </c>
      <c r="L7" t="s">
        <v>26637</v>
      </c>
      <c r="M7" t="s">
        <v>26638</v>
      </c>
      <c r="N7" t="s">
        <v>26639</v>
      </c>
      <c r="O7" t="s">
        <v>26640</v>
      </c>
      <c r="P7" t="s">
        <v>26641</v>
      </c>
      <c r="Q7" t="s">
        <v>27106</v>
      </c>
      <c r="R7" t="s">
        <v>27107</v>
      </c>
      <c r="S7" t="s">
        <v>27108</v>
      </c>
      <c r="T7" t="s">
        <v>27109</v>
      </c>
      <c r="U7" t="s">
        <v>27110</v>
      </c>
      <c r="V7" t="s">
        <v>27111</v>
      </c>
      <c r="W7" t="s">
        <v>27112</v>
      </c>
      <c r="X7" t="s">
        <v>27113</v>
      </c>
      <c r="Y7" t="s">
        <v>27114</v>
      </c>
      <c r="Z7" t="s">
        <v>27115</v>
      </c>
      <c r="AA7" t="s">
        <v>26594</v>
      </c>
      <c r="AB7" t="s">
        <v>27116</v>
      </c>
      <c r="AC7" t="s">
        <v>27117</v>
      </c>
      <c r="AD7" t="s">
        <v>27445</v>
      </c>
      <c r="AE7" t="s">
        <v>27446</v>
      </c>
      <c r="AF7" t="s">
        <v>27447</v>
      </c>
      <c r="AG7" t="s">
        <v>27085</v>
      </c>
      <c r="AH7" t="s">
        <v>27448</v>
      </c>
      <c r="AI7" t="s">
        <v>27449</v>
      </c>
      <c r="AJ7" t="s">
        <v>27450</v>
      </c>
      <c r="AK7" t="s">
        <v>27451</v>
      </c>
      <c r="AL7" t="s">
        <v>26567</v>
      </c>
      <c r="AM7" t="s">
        <v>27066</v>
      </c>
      <c r="AN7" t="s">
        <v>27158</v>
      </c>
      <c r="AO7" t="s">
        <v>27435</v>
      </c>
      <c r="AP7" t="s">
        <v>27424</v>
      </c>
    </row>
    <row r="8" spans="1:42" x14ac:dyDescent="0.3">
      <c r="A8" t="s">
        <v>26642</v>
      </c>
      <c r="B8" t="s">
        <v>26643</v>
      </c>
      <c r="C8" t="s">
        <v>26644</v>
      </c>
      <c r="D8" t="s">
        <v>26645</v>
      </c>
      <c r="E8" t="s">
        <v>26646</v>
      </c>
      <c r="F8" t="s">
        <v>26647</v>
      </c>
      <c r="G8" t="s">
        <v>26648</v>
      </c>
      <c r="H8" t="s">
        <v>26649</v>
      </c>
      <c r="I8" t="s">
        <v>26650</v>
      </c>
      <c r="J8" t="s">
        <v>26651</v>
      </c>
      <c r="K8" t="s">
        <v>26652</v>
      </c>
      <c r="L8" t="s">
        <v>26653</v>
      </c>
      <c r="M8" t="s">
        <v>26654</v>
      </c>
      <c r="N8" t="s">
        <v>26655</v>
      </c>
      <c r="O8" t="s">
        <v>26656</v>
      </c>
      <c r="P8" t="s">
        <v>26657</v>
      </c>
      <c r="Q8" t="s">
        <v>27118</v>
      </c>
      <c r="R8" t="s">
        <v>27119</v>
      </c>
      <c r="S8" t="s">
        <v>27120</v>
      </c>
      <c r="T8" t="s">
        <v>27121</v>
      </c>
      <c r="U8" t="s">
        <v>27122</v>
      </c>
      <c r="V8" t="s">
        <v>27123</v>
      </c>
      <c r="W8" t="s">
        <v>27124</v>
      </c>
      <c r="X8" t="s">
        <v>27125</v>
      </c>
      <c r="Y8" t="s">
        <v>27126</v>
      </c>
      <c r="Z8" t="s">
        <v>27127</v>
      </c>
      <c r="AA8" t="s">
        <v>27128</v>
      </c>
      <c r="AB8" t="s">
        <v>27129</v>
      </c>
      <c r="AC8" t="s">
        <v>27130</v>
      </c>
      <c r="AD8" t="s">
        <v>27452</v>
      </c>
      <c r="AE8" t="s">
        <v>27453</v>
      </c>
      <c r="AF8" t="s">
        <v>27454</v>
      </c>
      <c r="AG8" t="s">
        <v>27455</v>
      </c>
      <c r="AH8" t="s">
        <v>27456</v>
      </c>
      <c r="AI8" t="s">
        <v>27457</v>
      </c>
      <c r="AJ8" t="s">
        <v>27458</v>
      </c>
      <c r="AK8" t="s">
        <v>27459</v>
      </c>
      <c r="AL8" t="s">
        <v>27460</v>
      </c>
      <c r="AM8" t="s">
        <v>27461</v>
      </c>
      <c r="AN8" t="s">
        <v>27462</v>
      </c>
      <c r="AO8" t="s">
        <v>27463</v>
      </c>
      <c r="AP8" t="s">
        <v>27424</v>
      </c>
    </row>
    <row r="9" spans="1:42" x14ac:dyDescent="0.3">
      <c r="A9" t="s">
        <v>26658</v>
      </c>
      <c r="B9" t="s">
        <v>26659</v>
      </c>
      <c r="C9" t="s">
        <v>26660</v>
      </c>
      <c r="D9" t="s">
        <v>26661</v>
      </c>
      <c r="E9" t="s">
        <v>26662</v>
      </c>
      <c r="F9" t="s">
        <v>26663</v>
      </c>
      <c r="G9" t="s">
        <v>26664</v>
      </c>
      <c r="H9" t="s">
        <v>26665</v>
      </c>
      <c r="I9" t="s">
        <v>26666</v>
      </c>
      <c r="J9" t="s">
        <v>26667</v>
      </c>
      <c r="K9" t="s">
        <v>26668</v>
      </c>
      <c r="L9" t="s">
        <v>26669</v>
      </c>
      <c r="M9" t="s">
        <v>26670</v>
      </c>
      <c r="N9" t="s">
        <v>26671</v>
      </c>
      <c r="O9" t="s">
        <v>26672</v>
      </c>
      <c r="P9" t="s">
        <v>26673</v>
      </c>
      <c r="Q9" t="s">
        <v>27131</v>
      </c>
      <c r="R9" t="s">
        <v>27132</v>
      </c>
      <c r="S9" t="s">
        <v>27133</v>
      </c>
      <c r="T9" t="s">
        <v>27134</v>
      </c>
      <c r="U9" t="s">
        <v>27135</v>
      </c>
      <c r="V9" t="s">
        <v>27136</v>
      </c>
      <c r="W9" t="s">
        <v>27137</v>
      </c>
      <c r="X9" t="s">
        <v>27138</v>
      </c>
      <c r="Y9" t="s">
        <v>26847</v>
      </c>
      <c r="Z9" t="s">
        <v>26752</v>
      </c>
      <c r="AA9" t="s">
        <v>27139</v>
      </c>
      <c r="AB9" t="s">
        <v>27140</v>
      </c>
      <c r="AC9" t="s">
        <v>27141</v>
      </c>
      <c r="AD9" t="s">
        <v>27464</v>
      </c>
      <c r="AE9" t="s">
        <v>27465</v>
      </c>
      <c r="AF9" t="s">
        <v>27466</v>
      </c>
      <c r="AG9" t="s">
        <v>27467</v>
      </c>
      <c r="AH9" t="s">
        <v>27468</v>
      </c>
      <c r="AI9" t="s">
        <v>27469</v>
      </c>
      <c r="AJ9" t="s">
        <v>27470</v>
      </c>
      <c r="AK9" t="s">
        <v>26937</v>
      </c>
      <c r="AL9" t="s">
        <v>27471</v>
      </c>
      <c r="AM9" t="s">
        <v>27472</v>
      </c>
      <c r="AN9" t="s">
        <v>27473</v>
      </c>
      <c r="AO9" t="s">
        <v>27474</v>
      </c>
      <c r="AP9" t="s">
        <v>27424</v>
      </c>
    </row>
    <row r="10" spans="1:42" x14ac:dyDescent="0.3">
      <c r="A10" t="s">
        <v>26674</v>
      </c>
      <c r="B10" t="s">
        <v>26675</v>
      </c>
      <c r="C10" t="s">
        <v>26676</v>
      </c>
      <c r="D10" t="s">
        <v>26677</v>
      </c>
      <c r="E10" t="s">
        <v>26678</v>
      </c>
      <c r="F10" t="s">
        <v>26679</v>
      </c>
      <c r="G10" t="s">
        <v>26680</v>
      </c>
      <c r="H10" t="s">
        <v>26681</v>
      </c>
      <c r="I10" t="s">
        <v>26682</v>
      </c>
      <c r="J10" t="s">
        <v>26683</v>
      </c>
      <c r="K10" t="s">
        <v>26684</v>
      </c>
      <c r="L10" t="s">
        <v>26685</v>
      </c>
      <c r="M10" t="s">
        <v>26686</v>
      </c>
      <c r="N10" t="s">
        <v>26687</v>
      </c>
      <c r="O10" t="s">
        <v>26688</v>
      </c>
      <c r="P10" t="s">
        <v>26689</v>
      </c>
      <c r="Q10" t="s">
        <v>27142</v>
      </c>
      <c r="R10" t="s">
        <v>27143</v>
      </c>
      <c r="S10" t="s">
        <v>27144</v>
      </c>
      <c r="T10" t="s">
        <v>27145</v>
      </c>
      <c r="U10" t="s">
        <v>27146</v>
      </c>
      <c r="V10" t="s">
        <v>27147</v>
      </c>
      <c r="W10" t="s">
        <v>27148</v>
      </c>
      <c r="X10" t="s">
        <v>27149</v>
      </c>
      <c r="Y10" t="s">
        <v>27150</v>
      </c>
      <c r="Z10" t="s">
        <v>27151</v>
      </c>
      <c r="AA10" t="s">
        <v>27152</v>
      </c>
      <c r="AB10" t="s">
        <v>27153</v>
      </c>
      <c r="AC10" t="s">
        <v>27154</v>
      </c>
      <c r="AD10" t="s">
        <v>27432</v>
      </c>
      <c r="AE10" t="s">
        <v>26898</v>
      </c>
      <c r="AF10" t="s">
        <v>26921</v>
      </c>
      <c r="AG10" t="s">
        <v>27220</v>
      </c>
      <c r="AH10" t="s">
        <v>27285</v>
      </c>
      <c r="AI10" t="s">
        <v>27475</v>
      </c>
      <c r="AJ10" t="s">
        <v>27476</v>
      </c>
      <c r="AK10" t="s">
        <v>27477</v>
      </c>
      <c r="AL10" t="s">
        <v>27478</v>
      </c>
      <c r="AM10" t="s">
        <v>27479</v>
      </c>
      <c r="AN10" t="s">
        <v>27480</v>
      </c>
      <c r="AO10" t="s">
        <v>27481</v>
      </c>
      <c r="AP10" t="s">
        <v>27424</v>
      </c>
    </row>
    <row r="11" spans="1:42" x14ac:dyDescent="0.3">
      <c r="A11" t="s">
        <v>26690</v>
      </c>
      <c r="B11" t="s">
        <v>26691</v>
      </c>
      <c r="C11" t="s">
        <v>26692</v>
      </c>
      <c r="D11" t="s">
        <v>26693</v>
      </c>
      <c r="E11" t="s">
        <v>26694</v>
      </c>
      <c r="F11" t="s">
        <v>26695</v>
      </c>
      <c r="G11" t="s">
        <v>26696</v>
      </c>
      <c r="H11" t="s">
        <v>26697</v>
      </c>
      <c r="I11" t="s">
        <v>26698</v>
      </c>
      <c r="J11" t="s">
        <v>26699</v>
      </c>
      <c r="K11" t="s">
        <v>26700</v>
      </c>
      <c r="L11" t="s">
        <v>26701</v>
      </c>
      <c r="M11" t="s">
        <v>26702</v>
      </c>
      <c r="N11" t="s">
        <v>26703</v>
      </c>
      <c r="O11" t="s">
        <v>26704</v>
      </c>
      <c r="P11" t="s">
        <v>26705</v>
      </c>
      <c r="Q11" t="s">
        <v>27069</v>
      </c>
      <c r="R11" t="s">
        <v>27155</v>
      </c>
      <c r="S11" t="s">
        <v>27156</v>
      </c>
      <c r="T11" t="s">
        <v>27157</v>
      </c>
      <c r="U11" t="s">
        <v>27158</v>
      </c>
      <c r="V11" t="s">
        <v>27159</v>
      </c>
      <c r="W11" t="s">
        <v>27160</v>
      </c>
      <c r="X11" t="s">
        <v>27161</v>
      </c>
      <c r="Y11" t="s">
        <v>27162</v>
      </c>
      <c r="Z11" t="s">
        <v>27163</v>
      </c>
      <c r="AA11" t="s">
        <v>27164</v>
      </c>
      <c r="AB11" t="s">
        <v>27165</v>
      </c>
      <c r="AC11" t="s">
        <v>27166</v>
      </c>
      <c r="AD11" t="s">
        <v>27482</v>
      </c>
      <c r="AE11" t="s">
        <v>27483</v>
      </c>
      <c r="AF11" t="s">
        <v>27484</v>
      </c>
      <c r="AG11" t="s">
        <v>27485</v>
      </c>
      <c r="AH11" t="s">
        <v>27184</v>
      </c>
      <c r="AI11" t="s">
        <v>27486</v>
      </c>
      <c r="AJ11" t="s">
        <v>27487</v>
      </c>
      <c r="AK11" t="s">
        <v>27488</v>
      </c>
      <c r="AL11" t="s">
        <v>27489</v>
      </c>
      <c r="AM11" t="s">
        <v>27490</v>
      </c>
      <c r="AN11" t="s">
        <v>27288</v>
      </c>
      <c r="AO11" t="s">
        <v>27491</v>
      </c>
      <c r="AP11" t="s">
        <v>27424</v>
      </c>
    </row>
    <row r="12" spans="1:42" x14ac:dyDescent="0.3">
      <c r="A12" t="s">
        <v>26706</v>
      </c>
      <c r="B12" t="s">
        <v>26707</v>
      </c>
      <c r="C12" t="s">
        <v>26708</v>
      </c>
      <c r="D12" t="s">
        <v>26709</v>
      </c>
      <c r="E12" t="s">
        <v>26710</v>
      </c>
      <c r="F12" t="s">
        <v>26711</v>
      </c>
      <c r="G12" t="s">
        <v>26712</v>
      </c>
      <c r="H12" t="s">
        <v>26713</v>
      </c>
      <c r="I12" t="s">
        <v>26714</v>
      </c>
      <c r="J12" t="s">
        <v>26715</v>
      </c>
      <c r="K12" t="s">
        <v>26716</v>
      </c>
      <c r="L12" t="s">
        <v>26717</v>
      </c>
      <c r="M12" t="s">
        <v>26718</v>
      </c>
      <c r="N12" t="s">
        <v>26719</v>
      </c>
      <c r="O12" t="s">
        <v>26720</v>
      </c>
      <c r="P12" t="s">
        <v>26721</v>
      </c>
      <c r="Q12" t="s">
        <v>27167</v>
      </c>
      <c r="R12" t="s">
        <v>27168</v>
      </c>
      <c r="S12" t="s">
        <v>27169</v>
      </c>
      <c r="T12" t="s">
        <v>27170</v>
      </c>
      <c r="U12" t="s">
        <v>27171</v>
      </c>
      <c r="V12" t="s">
        <v>27172</v>
      </c>
      <c r="W12" t="s">
        <v>27173</v>
      </c>
      <c r="X12" t="s">
        <v>27174</v>
      </c>
      <c r="Y12" t="s">
        <v>27175</v>
      </c>
      <c r="Z12" t="s">
        <v>27176</v>
      </c>
      <c r="AA12" t="s">
        <v>27177</v>
      </c>
      <c r="AB12" t="s">
        <v>26679</v>
      </c>
      <c r="AC12" t="s">
        <v>26684</v>
      </c>
      <c r="AD12" t="s">
        <v>27492</v>
      </c>
      <c r="AE12" t="s">
        <v>27143</v>
      </c>
      <c r="AF12" t="s">
        <v>27146</v>
      </c>
      <c r="AG12" t="s">
        <v>27493</v>
      </c>
      <c r="AH12" t="s">
        <v>27494</v>
      </c>
      <c r="AI12" t="s">
        <v>27150</v>
      </c>
      <c r="AJ12" t="s">
        <v>27201</v>
      </c>
      <c r="AK12" t="s">
        <v>27495</v>
      </c>
      <c r="AL12" t="s">
        <v>26779</v>
      </c>
      <c r="AM12" t="s">
        <v>26916</v>
      </c>
      <c r="AN12" t="s">
        <v>27236</v>
      </c>
      <c r="AO12" t="s">
        <v>27303</v>
      </c>
      <c r="AP12" t="s">
        <v>27424</v>
      </c>
    </row>
    <row r="13" spans="1:42" x14ac:dyDescent="0.3">
      <c r="A13" t="s">
        <v>26722</v>
      </c>
      <c r="B13" t="s">
        <v>26723</v>
      </c>
      <c r="C13" t="s">
        <v>26724</v>
      </c>
      <c r="D13" t="s">
        <v>26725</v>
      </c>
      <c r="E13" t="s">
        <v>26726</v>
      </c>
      <c r="F13" t="s">
        <v>26727</v>
      </c>
      <c r="G13" t="s">
        <v>26728</v>
      </c>
      <c r="H13" t="s">
        <v>26729</v>
      </c>
      <c r="I13" t="s">
        <v>26730</v>
      </c>
      <c r="J13" t="s">
        <v>26731</v>
      </c>
      <c r="K13" t="s">
        <v>26732</v>
      </c>
      <c r="L13" t="s">
        <v>26733</v>
      </c>
      <c r="M13" t="s">
        <v>26734</v>
      </c>
      <c r="N13" t="s">
        <v>26735</v>
      </c>
      <c r="O13" t="s">
        <v>26736</v>
      </c>
      <c r="P13" t="s">
        <v>26737</v>
      </c>
      <c r="Q13" t="s">
        <v>27178</v>
      </c>
      <c r="R13" t="s">
        <v>27179</v>
      </c>
      <c r="S13" t="s">
        <v>27180</v>
      </c>
      <c r="T13" t="s">
        <v>27181</v>
      </c>
      <c r="U13" t="s">
        <v>27182</v>
      </c>
      <c r="V13" t="s">
        <v>27183</v>
      </c>
      <c r="W13" t="s">
        <v>27184</v>
      </c>
      <c r="X13" t="s">
        <v>27185</v>
      </c>
      <c r="Y13" t="s">
        <v>27186</v>
      </c>
      <c r="Z13" t="s">
        <v>27187</v>
      </c>
      <c r="AA13" t="s">
        <v>27188</v>
      </c>
      <c r="AB13" t="s">
        <v>27189</v>
      </c>
      <c r="AC13" t="s">
        <v>27190</v>
      </c>
      <c r="AD13" t="s">
        <v>27496</v>
      </c>
      <c r="AE13" t="s">
        <v>27497</v>
      </c>
      <c r="AF13" t="s">
        <v>26793</v>
      </c>
      <c r="AG13" t="s">
        <v>26874</v>
      </c>
      <c r="AH13" t="s">
        <v>26901</v>
      </c>
      <c r="AI13" t="s">
        <v>27498</v>
      </c>
      <c r="AJ13" t="s">
        <v>27286</v>
      </c>
      <c r="AK13" t="s">
        <v>27288</v>
      </c>
      <c r="AL13" t="s">
        <v>27343</v>
      </c>
      <c r="AM13" t="s">
        <v>27499</v>
      </c>
      <c r="AN13" t="s">
        <v>27500</v>
      </c>
      <c r="AO13" t="s">
        <v>27501</v>
      </c>
      <c r="AP13" t="s">
        <v>27424</v>
      </c>
    </row>
    <row r="14" spans="1:42" x14ac:dyDescent="0.3">
      <c r="A14" t="s">
        <v>26674</v>
      </c>
      <c r="B14" t="s">
        <v>26738</v>
      </c>
      <c r="C14" t="s">
        <v>26739</v>
      </c>
      <c r="D14" t="s">
        <v>26740</v>
      </c>
      <c r="E14" t="s">
        <v>26677</v>
      </c>
      <c r="F14" t="s">
        <v>26741</v>
      </c>
      <c r="G14" t="s">
        <v>26679</v>
      </c>
      <c r="H14" t="s">
        <v>26742</v>
      </c>
      <c r="I14" t="s">
        <v>26743</v>
      </c>
      <c r="J14" t="s">
        <v>26744</v>
      </c>
      <c r="K14" t="s">
        <v>26745</v>
      </c>
      <c r="L14" t="s">
        <v>26746</v>
      </c>
      <c r="M14" t="s">
        <v>26747</v>
      </c>
      <c r="N14" t="s">
        <v>26748</v>
      </c>
      <c r="O14" t="s">
        <v>26749</v>
      </c>
      <c r="P14" t="s">
        <v>26750</v>
      </c>
      <c r="Q14" t="s">
        <v>26687</v>
      </c>
      <c r="R14" t="s">
        <v>27191</v>
      </c>
      <c r="S14" t="s">
        <v>27192</v>
      </c>
      <c r="T14" t="s">
        <v>27193</v>
      </c>
      <c r="U14" t="s">
        <v>27142</v>
      </c>
      <c r="V14" t="s">
        <v>27194</v>
      </c>
      <c r="W14" t="s">
        <v>27195</v>
      </c>
      <c r="X14" t="s">
        <v>27196</v>
      </c>
      <c r="Y14" t="s">
        <v>27197</v>
      </c>
      <c r="Z14" t="s">
        <v>27198</v>
      </c>
      <c r="AA14" t="s">
        <v>27199</v>
      </c>
      <c r="AB14" t="s">
        <v>27200</v>
      </c>
      <c r="AC14" t="s">
        <v>27201</v>
      </c>
      <c r="AD14" t="s">
        <v>27502</v>
      </c>
      <c r="AE14" t="s">
        <v>26773</v>
      </c>
      <c r="AF14" t="s">
        <v>27265</v>
      </c>
      <c r="AG14" t="s">
        <v>26896</v>
      </c>
      <c r="AH14" t="s">
        <v>26916</v>
      </c>
      <c r="AI14" t="s">
        <v>27503</v>
      </c>
      <c r="AJ14" t="s">
        <v>27220</v>
      </c>
      <c r="AK14" t="s">
        <v>27284</v>
      </c>
      <c r="AL14" t="s">
        <v>27352</v>
      </c>
      <c r="AM14" t="s">
        <v>27504</v>
      </c>
      <c r="AN14" t="s">
        <v>27478</v>
      </c>
      <c r="AO14" t="s">
        <v>27505</v>
      </c>
      <c r="AP14" t="s">
        <v>27424</v>
      </c>
    </row>
    <row r="15" spans="1:42" x14ac:dyDescent="0.3">
      <c r="A15" t="s">
        <v>26751</v>
      </c>
      <c r="B15" t="s">
        <v>26752</v>
      </c>
      <c r="C15" t="s">
        <v>26753</v>
      </c>
      <c r="D15" t="s">
        <v>26754</v>
      </c>
      <c r="E15" t="s">
        <v>26755</v>
      </c>
      <c r="F15" t="s">
        <v>26756</v>
      </c>
      <c r="G15" t="s">
        <v>26757</v>
      </c>
      <c r="H15" t="s">
        <v>26758</v>
      </c>
      <c r="I15" t="s">
        <v>26759</v>
      </c>
      <c r="J15" t="s">
        <v>26760</v>
      </c>
      <c r="K15" t="s">
        <v>26761</v>
      </c>
      <c r="L15" t="s">
        <v>26762</v>
      </c>
      <c r="M15" t="s">
        <v>26763</v>
      </c>
      <c r="N15" t="s">
        <v>26764</v>
      </c>
      <c r="O15" t="s">
        <v>26765</v>
      </c>
      <c r="P15" t="s">
        <v>26766</v>
      </c>
      <c r="Q15" t="s">
        <v>27202</v>
      </c>
      <c r="R15" t="s">
        <v>27203</v>
      </c>
      <c r="S15" t="s">
        <v>27141</v>
      </c>
      <c r="T15" t="s">
        <v>26871</v>
      </c>
      <c r="U15" t="s">
        <v>26874</v>
      </c>
      <c r="V15" t="s">
        <v>8968</v>
      </c>
      <c r="W15" t="s">
        <v>27204</v>
      </c>
      <c r="X15" t="s">
        <v>27205</v>
      </c>
      <c r="Y15" t="s">
        <v>27206</v>
      </c>
      <c r="Z15" t="s">
        <v>27207</v>
      </c>
      <c r="AA15" t="s">
        <v>27208</v>
      </c>
      <c r="AB15" t="s">
        <v>27209</v>
      </c>
      <c r="AC15" t="s">
        <v>27210</v>
      </c>
      <c r="AD15" t="s">
        <v>27506</v>
      </c>
      <c r="AE15" t="s">
        <v>27507</v>
      </c>
      <c r="AF15" t="s">
        <v>27293</v>
      </c>
      <c r="AG15" t="s">
        <v>27508</v>
      </c>
      <c r="AH15" t="s">
        <v>27509</v>
      </c>
      <c r="AI15" t="s">
        <v>27510</v>
      </c>
      <c r="AJ15" t="s">
        <v>27511</v>
      </c>
      <c r="AK15" t="s">
        <v>26937</v>
      </c>
      <c r="AL15" t="s">
        <v>27316</v>
      </c>
      <c r="AM15" t="s">
        <v>27512</v>
      </c>
      <c r="AN15" t="s">
        <v>26995</v>
      </c>
      <c r="AO15" t="s">
        <v>27513</v>
      </c>
      <c r="AP15" t="s">
        <v>27424</v>
      </c>
    </row>
    <row r="16" spans="1:42" x14ac:dyDescent="0.3">
      <c r="A16" t="s">
        <v>26767</v>
      </c>
      <c r="B16" t="s">
        <v>26768</v>
      </c>
      <c r="C16" t="s">
        <v>26769</v>
      </c>
      <c r="D16" t="s">
        <v>26770</v>
      </c>
      <c r="E16" t="s">
        <v>26771</v>
      </c>
      <c r="F16" t="s">
        <v>26772</v>
      </c>
      <c r="G16" t="s">
        <v>26773</v>
      </c>
      <c r="H16" t="s">
        <v>26774</v>
      </c>
      <c r="I16" t="s">
        <v>26775</v>
      </c>
      <c r="J16" t="s">
        <v>26776</v>
      </c>
      <c r="K16" t="s">
        <v>26777</v>
      </c>
      <c r="L16" t="s">
        <v>26778</v>
      </c>
      <c r="M16" t="s">
        <v>26779</v>
      </c>
      <c r="N16" t="s">
        <v>26780</v>
      </c>
      <c r="O16" t="s">
        <v>26781</v>
      </c>
      <c r="P16" t="s">
        <v>26782</v>
      </c>
      <c r="Q16" t="s">
        <v>27211</v>
      </c>
      <c r="R16" t="s">
        <v>27212</v>
      </c>
      <c r="S16" t="s">
        <v>27213</v>
      </c>
      <c r="T16" t="s">
        <v>27214</v>
      </c>
      <c r="U16" t="s">
        <v>26896</v>
      </c>
      <c r="V16" t="s">
        <v>27215</v>
      </c>
      <c r="W16" t="s">
        <v>27216</v>
      </c>
      <c r="X16" t="s">
        <v>27217</v>
      </c>
      <c r="Y16" t="s">
        <v>27218</v>
      </c>
      <c r="Z16" t="s">
        <v>27219</v>
      </c>
      <c r="AA16" t="s">
        <v>27220</v>
      </c>
      <c r="AB16" t="s">
        <v>27221</v>
      </c>
      <c r="AC16" t="s">
        <v>27222</v>
      </c>
      <c r="AD16" t="s">
        <v>27514</v>
      </c>
      <c r="AE16" t="s">
        <v>27515</v>
      </c>
      <c r="AF16" t="s">
        <v>27516</v>
      </c>
      <c r="AG16" t="s">
        <v>27517</v>
      </c>
      <c r="AH16" t="s">
        <v>27518</v>
      </c>
      <c r="AI16" t="s">
        <v>27519</v>
      </c>
      <c r="AJ16" t="s">
        <v>27520</v>
      </c>
      <c r="AK16" t="s">
        <v>27504</v>
      </c>
      <c r="AL16" t="s">
        <v>27478</v>
      </c>
      <c r="AM16" t="s">
        <v>27505</v>
      </c>
      <c r="AN16" t="s">
        <v>27521</v>
      </c>
      <c r="AO16" t="s">
        <v>27522</v>
      </c>
      <c r="AP16" t="s">
        <v>27424</v>
      </c>
    </row>
    <row r="17" spans="1:42" x14ac:dyDescent="0.3">
      <c r="A17" t="s">
        <v>26751</v>
      </c>
      <c r="B17" t="s">
        <v>26783</v>
      </c>
      <c r="C17" t="s">
        <v>26754</v>
      </c>
      <c r="D17" t="s">
        <v>26784</v>
      </c>
      <c r="E17" t="s">
        <v>26785</v>
      </c>
      <c r="F17" t="s">
        <v>26786</v>
      </c>
      <c r="G17" t="s">
        <v>26787</v>
      </c>
      <c r="H17" t="s">
        <v>26788</v>
      </c>
      <c r="I17" t="s">
        <v>26789</v>
      </c>
      <c r="J17" t="s">
        <v>26790</v>
      </c>
      <c r="K17" t="s">
        <v>26791</v>
      </c>
      <c r="L17" t="s">
        <v>26792</v>
      </c>
      <c r="M17" t="s">
        <v>26793</v>
      </c>
      <c r="N17" t="s">
        <v>10223</v>
      </c>
      <c r="O17" t="s">
        <v>26794</v>
      </c>
      <c r="P17" t="s">
        <v>26795</v>
      </c>
      <c r="Q17" t="s">
        <v>26874</v>
      </c>
      <c r="R17" t="s">
        <v>27223</v>
      </c>
      <c r="S17" t="s">
        <v>27224</v>
      </c>
      <c r="T17" t="s">
        <v>27225</v>
      </c>
      <c r="U17" t="s">
        <v>27226</v>
      </c>
      <c r="V17" t="s">
        <v>10360</v>
      </c>
      <c r="W17" t="s">
        <v>27227</v>
      </c>
      <c r="X17" t="s">
        <v>17098</v>
      </c>
      <c r="Y17" t="s">
        <v>26910</v>
      </c>
      <c r="Z17" t="s">
        <v>27228</v>
      </c>
      <c r="AA17" t="s">
        <v>27229</v>
      </c>
      <c r="AB17" t="s">
        <v>18500</v>
      </c>
      <c r="AC17" t="s">
        <v>27230</v>
      </c>
      <c r="AD17" t="s">
        <v>27523</v>
      </c>
      <c r="AE17" t="s">
        <v>13300</v>
      </c>
      <c r="AF17" t="s">
        <v>13348</v>
      </c>
      <c r="AG17" t="s">
        <v>27510</v>
      </c>
      <c r="AH17" t="s">
        <v>27524</v>
      </c>
      <c r="AI17" t="s">
        <v>27525</v>
      </c>
      <c r="AJ17" t="s">
        <v>27526</v>
      </c>
      <c r="AK17" t="s">
        <v>27314</v>
      </c>
      <c r="AL17" t="s">
        <v>27527</v>
      </c>
      <c r="AM17" t="s">
        <v>27528</v>
      </c>
      <c r="AN17" t="s">
        <v>27529</v>
      </c>
      <c r="AO17" t="s">
        <v>27530</v>
      </c>
      <c r="AP17" t="s">
        <v>27424</v>
      </c>
    </row>
    <row r="18" spans="1:42" x14ac:dyDescent="0.3">
      <c r="A18" t="s">
        <v>26796</v>
      </c>
      <c r="B18" t="s">
        <v>26797</v>
      </c>
      <c r="C18" t="s">
        <v>26798</v>
      </c>
      <c r="D18" t="s">
        <v>26799</v>
      </c>
      <c r="E18" t="s">
        <v>26800</v>
      </c>
      <c r="F18" t="s">
        <v>26801</v>
      </c>
      <c r="G18" t="s">
        <v>26802</v>
      </c>
      <c r="H18" t="s">
        <v>26803</v>
      </c>
      <c r="I18" t="s">
        <v>26804</v>
      </c>
      <c r="J18" t="s">
        <v>26805</v>
      </c>
      <c r="K18" t="s">
        <v>26806</v>
      </c>
      <c r="L18" t="s">
        <v>26807</v>
      </c>
      <c r="M18" t="s">
        <v>26768</v>
      </c>
      <c r="N18" t="s">
        <v>26808</v>
      </c>
      <c r="O18" t="s">
        <v>26809</v>
      </c>
      <c r="P18" t="s">
        <v>26810</v>
      </c>
      <c r="Q18" t="s">
        <v>26776</v>
      </c>
      <c r="R18" t="s">
        <v>27231</v>
      </c>
      <c r="S18" t="s">
        <v>26868</v>
      </c>
      <c r="T18" t="s">
        <v>27232</v>
      </c>
      <c r="U18" t="s">
        <v>26779</v>
      </c>
      <c r="V18" t="s">
        <v>26885</v>
      </c>
      <c r="W18" t="s">
        <v>26891</v>
      </c>
      <c r="X18" t="s">
        <v>26896</v>
      </c>
      <c r="Y18" t="s">
        <v>27233</v>
      </c>
      <c r="Z18" t="s">
        <v>27234</v>
      </c>
      <c r="AA18" t="s">
        <v>27235</v>
      </c>
      <c r="AB18" t="s">
        <v>27236</v>
      </c>
      <c r="AC18" t="s">
        <v>27237</v>
      </c>
      <c r="AD18" t="s">
        <v>27531</v>
      </c>
      <c r="AE18" t="s">
        <v>27532</v>
      </c>
      <c r="AF18" t="s">
        <v>27533</v>
      </c>
      <c r="AG18" t="s">
        <v>27476</v>
      </c>
      <c r="AH18" t="s">
        <v>27308</v>
      </c>
      <c r="AI18" t="s">
        <v>27504</v>
      </c>
      <c r="AJ18" t="s">
        <v>27534</v>
      </c>
      <c r="AK18" t="s">
        <v>27535</v>
      </c>
      <c r="AL18" t="s">
        <v>27536</v>
      </c>
      <c r="AM18" t="s">
        <v>27479</v>
      </c>
      <c r="AN18" t="s">
        <v>27521</v>
      </c>
      <c r="AO18" t="s">
        <v>27537</v>
      </c>
      <c r="AP18" t="s">
        <v>27424</v>
      </c>
    </row>
    <row r="19" spans="1:42" x14ac:dyDescent="0.3">
      <c r="A19" t="s">
        <v>26811</v>
      </c>
      <c r="B19" t="s">
        <v>26812</v>
      </c>
      <c r="C19" t="s">
        <v>26813</v>
      </c>
      <c r="D19" t="s">
        <v>26814</v>
      </c>
      <c r="E19" t="s">
        <v>26815</v>
      </c>
      <c r="F19" t="s">
        <v>26816</v>
      </c>
      <c r="G19" t="s">
        <v>26817</v>
      </c>
      <c r="H19" t="s">
        <v>26818</v>
      </c>
      <c r="I19" t="s">
        <v>26819</v>
      </c>
      <c r="J19" t="s">
        <v>26820</v>
      </c>
      <c r="K19" t="s">
        <v>26821</v>
      </c>
      <c r="L19" t="s">
        <v>26822</v>
      </c>
      <c r="M19" t="s">
        <v>26823</v>
      </c>
      <c r="N19" t="s">
        <v>26566</v>
      </c>
      <c r="O19" t="s">
        <v>26824</v>
      </c>
      <c r="P19" t="s">
        <v>26571</v>
      </c>
      <c r="Q19" t="s">
        <v>26573</v>
      </c>
      <c r="R19" t="s">
        <v>26575</v>
      </c>
      <c r="S19" t="s">
        <v>26577</v>
      </c>
      <c r="T19" t="s">
        <v>27238</v>
      </c>
      <c r="U19" t="s">
        <v>27239</v>
      </c>
      <c r="V19" t="s">
        <v>27240</v>
      </c>
      <c r="W19" t="s">
        <v>27241</v>
      </c>
      <c r="X19" t="s">
        <v>27242</v>
      </c>
      <c r="Y19" t="s">
        <v>27064</v>
      </c>
      <c r="Z19" t="s">
        <v>27243</v>
      </c>
      <c r="AA19" t="s">
        <v>27244</v>
      </c>
      <c r="AB19" t="s">
        <v>8137</v>
      </c>
      <c r="AC19" t="s">
        <v>27069</v>
      </c>
      <c r="AD19" t="s">
        <v>27158</v>
      </c>
      <c r="AE19" t="s">
        <v>27538</v>
      </c>
      <c r="AF19" t="s">
        <v>27539</v>
      </c>
      <c r="AG19" t="s">
        <v>27435</v>
      </c>
      <c r="AH19" t="s">
        <v>27421</v>
      </c>
      <c r="AI19" t="s">
        <v>26727</v>
      </c>
      <c r="AJ19" t="s">
        <v>27540</v>
      </c>
      <c r="AK19" t="s">
        <v>26663</v>
      </c>
      <c r="AL19" t="s">
        <v>26847</v>
      </c>
      <c r="AM19" t="s">
        <v>26874</v>
      </c>
      <c r="AN19" t="s">
        <v>27541</v>
      </c>
      <c r="AO19" t="s">
        <v>27491</v>
      </c>
      <c r="AP19" t="s">
        <v>27424</v>
      </c>
    </row>
    <row r="20" spans="1:42" x14ac:dyDescent="0.3">
      <c r="A20" t="s">
        <v>26825</v>
      </c>
      <c r="B20" t="s">
        <v>26826</v>
      </c>
      <c r="C20" t="s">
        <v>26827</v>
      </c>
      <c r="D20" t="s">
        <v>26828</v>
      </c>
      <c r="E20" t="s">
        <v>26829</v>
      </c>
      <c r="F20" t="s">
        <v>26830</v>
      </c>
      <c r="G20" t="s">
        <v>26831</v>
      </c>
      <c r="H20" t="s">
        <v>26832</v>
      </c>
      <c r="I20" t="s">
        <v>26833</v>
      </c>
      <c r="J20" t="s">
        <v>26834</v>
      </c>
      <c r="K20" t="s">
        <v>26835</v>
      </c>
      <c r="L20" t="s">
        <v>26836</v>
      </c>
      <c r="M20" t="s">
        <v>26837</v>
      </c>
      <c r="N20" t="s">
        <v>26838</v>
      </c>
      <c r="O20" t="s">
        <v>26839</v>
      </c>
      <c r="P20" t="s">
        <v>26840</v>
      </c>
      <c r="Q20" t="s">
        <v>26578</v>
      </c>
      <c r="R20" t="s">
        <v>27245</v>
      </c>
      <c r="S20" t="s">
        <v>26583</v>
      </c>
      <c r="T20" t="s">
        <v>27246</v>
      </c>
      <c r="U20" t="s">
        <v>27247</v>
      </c>
      <c r="V20" t="s">
        <v>27248</v>
      </c>
      <c r="W20" t="s">
        <v>27249</v>
      </c>
      <c r="X20" t="s">
        <v>27071</v>
      </c>
      <c r="Y20" t="s">
        <v>27250</v>
      </c>
      <c r="Z20" t="s">
        <v>27251</v>
      </c>
      <c r="AA20" t="s">
        <v>27252</v>
      </c>
      <c r="AB20" t="s">
        <v>27253</v>
      </c>
      <c r="AC20" t="s">
        <v>26718</v>
      </c>
      <c r="AD20" t="s">
        <v>27542</v>
      </c>
      <c r="AE20" t="s">
        <v>27543</v>
      </c>
      <c r="AF20" t="s">
        <v>27544</v>
      </c>
      <c r="AG20" t="s">
        <v>27177</v>
      </c>
      <c r="AH20" t="s">
        <v>27545</v>
      </c>
      <c r="AI20" t="s">
        <v>27443</v>
      </c>
      <c r="AJ20" t="s">
        <v>27546</v>
      </c>
      <c r="AK20" t="s">
        <v>27146</v>
      </c>
      <c r="AL20" t="s">
        <v>27495</v>
      </c>
      <c r="AM20" t="s">
        <v>26885</v>
      </c>
      <c r="AN20" t="s">
        <v>27503</v>
      </c>
      <c r="AO20" t="s">
        <v>27285</v>
      </c>
      <c r="AP20" t="s">
        <v>27424</v>
      </c>
    </row>
    <row r="21" spans="1:42" x14ac:dyDescent="0.3">
      <c r="A21" t="s">
        <v>26841</v>
      </c>
      <c r="B21" t="s">
        <v>26842</v>
      </c>
      <c r="C21" t="s">
        <v>26843</v>
      </c>
      <c r="D21" t="s">
        <v>26844</v>
      </c>
      <c r="E21" t="s">
        <v>26845</v>
      </c>
      <c r="F21" t="s">
        <v>26846</v>
      </c>
      <c r="G21" t="s">
        <v>26847</v>
      </c>
      <c r="H21" t="s">
        <v>26848</v>
      </c>
      <c r="I21" t="s">
        <v>26849</v>
      </c>
      <c r="J21" t="s">
        <v>26850</v>
      </c>
      <c r="K21" t="s">
        <v>26851</v>
      </c>
      <c r="L21" t="s">
        <v>26852</v>
      </c>
      <c r="M21" t="s">
        <v>26853</v>
      </c>
      <c r="N21" t="s">
        <v>26854</v>
      </c>
      <c r="O21" t="s">
        <v>26855</v>
      </c>
      <c r="P21" t="s">
        <v>26856</v>
      </c>
      <c r="Q21" t="s">
        <v>26756</v>
      </c>
      <c r="R21" t="s">
        <v>27254</v>
      </c>
      <c r="S21" t="s">
        <v>26788</v>
      </c>
      <c r="T21" t="s">
        <v>27255</v>
      </c>
      <c r="U21" t="s">
        <v>27256</v>
      </c>
      <c r="V21" t="s">
        <v>27257</v>
      </c>
      <c r="W21" t="s">
        <v>26793</v>
      </c>
      <c r="X21" t="s">
        <v>27258</v>
      </c>
      <c r="Y21" t="s">
        <v>27259</v>
      </c>
      <c r="Z21" t="s">
        <v>27260</v>
      </c>
      <c r="AA21" t="s">
        <v>26964</v>
      </c>
      <c r="AB21" t="s">
        <v>27261</v>
      </c>
      <c r="AC21" t="s">
        <v>27262</v>
      </c>
      <c r="AD21" t="s">
        <v>27547</v>
      </c>
      <c r="AE21" t="s">
        <v>27548</v>
      </c>
      <c r="AF21" t="s">
        <v>27549</v>
      </c>
      <c r="AG21" t="s">
        <v>27467</v>
      </c>
      <c r="AH21" t="s">
        <v>27550</v>
      </c>
      <c r="AI21" t="s">
        <v>27551</v>
      </c>
      <c r="AJ21" t="s">
        <v>27552</v>
      </c>
      <c r="AK21" t="s">
        <v>27510</v>
      </c>
      <c r="AL21" t="s">
        <v>27553</v>
      </c>
      <c r="AM21" t="s">
        <v>27316</v>
      </c>
      <c r="AN21" t="s">
        <v>27554</v>
      </c>
      <c r="AO21" t="s">
        <v>27501</v>
      </c>
      <c r="AP21" t="s">
        <v>27424</v>
      </c>
    </row>
    <row r="22" spans="1:42" x14ac:dyDescent="0.3">
      <c r="A22" t="s">
        <v>26857</v>
      </c>
      <c r="B22" t="s">
        <v>26858</v>
      </c>
      <c r="C22" t="s">
        <v>26859</v>
      </c>
      <c r="D22" t="s">
        <v>26860</v>
      </c>
      <c r="E22" t="s">
        <v>26861</v>
      </c>
      <c r="F22" t="s">
        <v>26862</v>
      </c>
      <c r="G22" t="s">
        <v>26807</v>
      </c>
      <c r="H22" t="s">
        <v>26863</v>
      </c>
      <c r="I22" t="s">
        <v>26864</v>
      </c>
      <c r="J22" t="s">
        <v>26769</v>
      </c>
      <c r="K22" t="s">
        <v>26865</v>
      </c>
      <c r="L22" t="s">
        <v>26866</v>
      </c>
      <c r="M22" t="s">
        <v>26774</v>
      </c>
      <c r="N22" t="s">
        <v>26867</v>
      </c>
      <c r="O22" t="s">
        <v>26777</v>
      </c>
      <c r="P22" t="s">
        <v>26868</v>
      </c>
      <c r="Q22" t="s">
        <v>27263</v>
      </c>
      <c r="R22" t="s">
        <v>27264</v>
      </c>
      <c r="S22" t="s">
        <v>26780</v>
      </c>
      <c r="T22" t="s">
        <v>27265</v>
      </c>
      <c r="U22" t="s">
        <v>26885</v>
      </c>
      <c r="V22" t="s">
        <v>27266</v>
      </c>
      <c r="W22" t="s">
        <v>26891</v>
      </c>
      <c r="X22" t="s">
        <v>27267</v>
      </c>
      <c r="Y22" t="s">
        <v>26896</v>
      </c>
      <c r="Z22" t="s">
        <v>26978</v>
      </c>
      <c r="AA22" t="s">
        <v>27268</v>
      </c>
      <c r="AB22" t="s">
        <v>27269</v>
      </c>
      <c r="AC22" t="s">
        <v>27270</v>
      </c>
      <c r="AD22" t="s">
        <v>27555</v>
      </c>
      <c r="AE22" t="s">
        <v>27556</v>
      </c>
      <c r="AF22" t="s">
        <v>27300</v>
      </c>
      <c r="AG22" t="s">
        <v>27285</v>
      </c>
      <c r="AH22" t="s">
        <v>27303</v>
      </c>
      <c r="AI22" t="s">
        <v>27475</v>
      </c>
      <c r="AJ22" t="s">
        <v>27352</v>
      </c>
      <c r="AK22" t="s">
        <v>27476</v>
      </c>
      <c r="AL22" t="s">
        <v>27504</v>
      </c>
      <c r="AM22" t="s">
        <v>27535</v>
      </c>
      <c r="AN22" t="s">
        <v>27536</v>
      </c>
      <c r="AO22" t="s">
        <v>27479</v>
      </c>
      <c r="AP22" t="s">
        <v>27424</v>
      </c>
    </row>
    <row r="23" spans="1:42" x14ac:dyDescent="0.3">
      <c r="A23" t="s">
        <v>26869</v>
      </c>
      <c r="B23" t="s">
        <v>26870</v>
      </c>
      <c r="C23" t="s">
        <v>26871</v>
      </c>
      <c r="D23" t="s">
        <v>26872</v>
      </c>
      <c r="E23" t="s">
        <v>26873</v>
      </c>
      <c r="F23" t="s">
        <v>26874</v>
      </c>
      <c r="G23" t="s">
        <v>26875</v>
      </c>
      <c r="H23" t="s">
        <v>26876</v>
      </c>
      <c r="I23" t="s">
        <v>26877</v>
      </c>
      <c r="J23" t="s">
        <v>26878</v>
      </c>
      <c r="K23" t="s">
        <v>26879</v>
      </c>
      <c r="L23" t="s">
        <v>26880</v>
      </c>
      <c r="M23" t="s">
        <v>26881</v>
      </c>
      <c r="N23" t="s">
        <v>26882</v>
      </c>
      <c r="O23" t="s">
        <v>26883</v>
      </c>
      <c r="P23" t="s">
        <v>26884</v>
      </c>
      <c r="Q23" t="s">
        <v>27262</v>
      </c>
      <c r="R23" t="s">
        <v>26970</v>
      </c>
      <c r="S23" t="s">
        <v>27271</v>
      </c>
      <c r="T23" t="s">
        <v>27208</v>
      </c>
      <c r="U23" t="s">
        <v>27272</v>
      </c>
      <c r="V23" t="s">
        <v>27228</v>
      </c>
      <c r="W23" t="s">
        <v>27273</v>
      </c>
      <c r="X23" t="s">
        <v>27274</v>
      </c>
      <c r="Y23" t="s">
        <v>27229</v>
      </c>
      <c r="Z23" t="s">
        <v>27275</v>
      </c>
      <c r="AA23" t="s">
        <v>27276</v>
      </c>
      <c r="AB23" t="s">
        <v>27277</v>
      </c>
      <c r="AC23" t="s">
        <v>27278</v>
      </c>
      <c r="AD23" t="s">
        <v>27551</v>
      </c>
      <c r="AE23" t="s">
        <v>27469</v>
      </c>
      <c r="AF23" t="s">
        <v>27557</v>
      </c>
      <c r="AG23" t="s">
        <v>27558</v>
      </c>
      <c r="AH23" t="s">
        <v>26939</v>
      </c>
      <c r="AI23" t="s">
        <v>27499</v>
      </c>
      <c r="AJ23" t="s">
        <v>27313</v>
      </c>
      <c r="AK23" t="s">
        <v>27318</v>
      </c>
      <c r="AL23" t="s">
        <v>27559</v>
      </c>
      <c r="AM23" t="s">
        <v>27560</v>
      </c>
      <c r="AN23" t="s">
        <v>27561</v>
      </c>
      <c r="AO23" t="s">
        <v>27530</v>
      </c>
      <c r="AP23" t="s">
        <v>27424</v>
      </c>
    </row>
    <row r="24" spans="1:42" x14ac:dyDescent="0.3">
      <c r="A24" t="s">
        <v>26885</v>
      </c>
      <c r="B24" t="s">
        <v>26886</v>
      </c>
      <c r="C24" t="s">
        <v>26887</v>
      </c>
      <c r="D24" t="s">
        <v>26888</v>
      </c>
      <c r="E24" t="s">
        <v>26889</v>
      </c>
      <c r="F24" t="s">
        <v>26890</v>
      </c>
      <c r="G24" t="s">
        <v>26891</v>
      </c>
      <c r="H24" t="s">
        <v>26892</v>
      </c>
      <c r="I24" t="s">
        <v>26893</v>
      </c>
      <c r="J24" t="s">
        <v>26894</v>
      </c>
      <c r="K24" t="s">
        <v>26895</v>
      </c>
      <c r="L24" t="s">
        <v>26896</v>
      </c>
      <c r="M24" t="s">
        <v>26897</v>
      </c>
      <c r="N24" t="s">
        <v>26898</v>
      </c>
      <c r="O24" t="s">
        <v>26899</v>
      </c>
      <c r="P24" t="s">
        <v>26900</v>
      </c>
      <c r="Q24" t="s">
        <v>27233</v>
      </c>
      <c r="R24" t="s">
        <v>27279</v>
      </c>
      <c r="S24" t="s">
        <v>27280</v>
      </c>
      <c r="T24" t="s">
        <v>27281</v>
      </c>
      <c r="U24" t="s">
        <v>27269</v>
      </c>
      <c r="V24" t="s">
        <v>27282</v>
      </c>
      <c r="W24" t="s">
        <v>27270</v>
      </c>
      <c r="X24" t="s">
        <v>27283</v>
      </c>
      <c r="Y24" t="s">
        <v>27220</v>
      </c>
      <c r="Z24" t="s">
        <v>27236</v>
      </c>
      <c r="AA24" t="s">
        <v>27284</v>
      </c>
      <c r="AB24" t="s">
        <v>27237</v>
      </c>
      <c r="AC24" t="s">
        <v>27285</v>
      </c>
      <c r="AD24" t="s">
        <v>27562</v>
      </c>
      <c r="AE24" t="s">
        <v>27563</v>
      </c>
      <c r="AF24" t="s">
        <v>27564</v>
      </c>
      <c r="AG24" t="s">
        <v>27519</v>
      </c>
      <c r="AH24" t="s">
        <v>27565</v>
      </c>
      <c r="AI24" t="s">
        <v>27566</v>
      </c>
      <c r="AJ24" t="s">
        <v>27567</v>
      </c>
      <c r="AK24" t="s">
        <v>27535</v>
      </c>
      <c r="AL24" t="s">
        <v>27568</v>
      </c>
      <c r="AM24" t="s">
        <v>27569</v>
      </c>
      <c r="AN24" t="s">
        <v>27537</v>
      </c>
      <c r="AO24" t="s">
        <v>27481</v>
      </c>
      <c r="AP24" t="s">
        <v>27424</v>
      </c>
    </row>
    <row r="25" spans="1:42" x14ac:dyDescent="0.3">
      <c r="A25" t="s">
        <v>26901</v>
      </c>
      <c r="B25" t="s">
        <v>26902</v>
      </c>
      <c r="C25" t="s">
        <v>26882</v>
      </c>
      <c r="D25" t="s">
        <v>26903</v>
      </c>
      <c r="E25" t="s">
        <v>26904</v>
      </c>
      <c r="F25" t="s">
        <v>26905</v>
      </c>
      <c r="G25" t="s">
        <v>26906</v>
      </c>
      <c r="H25" t="s">
        <v>26907</v>
      </c>
      <c r="I25" t="s">
        <v>26908</v>
      </c>
      <c r="J25" t="s">
        <v>26909</v>
      </c>
      <c r="K25" t="s">
        <v>26910</v>
      </c>
      <c r="L25" t="s">
        <v>26911</v>
      </c>
      <c r="M25" t="s">
        <v>26912</v>
      </c>
      <c r="N25" t="s">
        <v>26913</v>
      </c>
      <c r="O25" t="s">
        <v>26914</v>
      </c>
      <c r="P25" t="s">
        <v>26915</v>
      </c>
      <c r="Q25" t="s">
        <v>27286</v>
      </c>
      <c r="R25" t="s">
        <v>27287</v>
      </c>
      <c r="S25" t="s">
        <v>27288</v>
      </c>
      <c r="T25" t="s">
        <v>27289</v>
      </c>
      <c r="U25" t="s">
        <v>27290</v>
      </c>
      <c r="V25" t="s">
        <v>27291</v>
      </c>
      <c r="W25" t="s">
        <v>27292</v>
      </c>
      <c r="X25" t="s">
        <v>27293</v>
      </c>
      <c r="Y25" t="s">
        <v>27294</v>
      </c>
      <c r="Z25" t="s">
        <v>27295</v>
      </c>
      <c r="AA25" t="s">
        <v>27296</v>
      </c>
      <c r="AB25" t="s">
        <v>27297</v>
      </c>
      <c r="AC25" t="s">
        <v>26941</v>
      </c>
      <c r="AD25" t="s">
        <v>27499</v>
      </c>
      <c r="AE25" t="s">
        <v>27312</v>
      </c>
      <c r="AF25" t="s">
        <v>27316</v>
      </c>
      <c r="AG25" t="s">
        <v>27471</v>
      </c>
      <c r="AH25" t="s">
        <v>27570</v>
      </c>
      <c r="AI25" t="s">
        <v>27512</v>
      </c>
      <c r="AJ25" t="s">
        <v>27571</v>
      </c>
      <c r="AK25" t="s">
        <v>27572</v>
      </c>
      <c r="AL25" t="s">
        <v>27573</v>
      </c>
      <c r="AM25" t="s">
        <v>27574</v>
      </c>
      <c r="AN25" t="s">
        <v>27575</v>
      </c>
      <c r="AO25" t="s">
        <v>27576</v>
      </c>
      <c r="AP25" t="s">
        <v>27424</v>
      </c>
    </row>
    <row r="26" spans="1:42" x14ac:dyDescent="0.3">
      <c r="A26" t="s">
        <v>26916</v>
      </c>
      <c r="B26" t="s">
        <v>26917</v>
      </c>
      <c r="C26" t="s">
        <v>26918</v>
      </c>
      <c r="D26" t="s">
        <v>26919</v>
      </c>
      <c r="E26" t="s">
        <v>26920</v>
      </c>
      <c r="F26" t="s">
        <v>26921</v>
      </c>
      <c r="G26" t="s">
        <v>26922</v>
      </c>
      <c r="H26" t="s">
        <v>26923</v>
      </c>
      <c r="I26" t="s">
        <v>26924</v>
      </c>
      <c r="J26" t="s">
        <v>26925</v>
      </c>
      <c r="K26" t="s">
        <v>26926</v>
      </c>
      <c r="L26" t="s">
        <v>26927</v>
      </c>
      <c r="M26" t="s">
        <v>26928</v>
      </c>
      <c r="N26" t="s">
        <v>26929</v>
      </c>
      <c r="O26" t="s">
        <v>26930</v>
      </c>
      <c r="P26" t="s">
        <v>26931</v>
      </c>
      <c r="Q26" t="s">
        <v>27220</v>
      </c>
      <c r="R26" t="s">
        <v>27298</v>
      </c>
      <c r="S26" t="s">
        <v>27299</v>
      </c>
      <c r="T26" t="s">
        <v>27300</v>
      </c>
      <c r="U26" t="s">
        <v>27301</v>
      </c>
      <c r="V26" t="s">
        <v>27302</v>
      </c>
      <c r="W26" t="s">
        <v>27303</v>
      </c>
      <c r="X26" t="s">
        <v>27304</v>
      </c>
      <c r="Y26" t="s">
        <v>27305</v>
      </c>
      <c r="Z26" t="s">
        <v>27306</v>
      </c>
      <c r="AA26" t="s">
        <v>27307</v>
      </c>
      <c r="AB26" t="s">
        <v>27308</v>
      </c>
      <c r="AC26" t="s">
        <v>27309</v>
      </c>
      <c r="AD26" t="s">
        <v>27577</v>
      </c>
      <c r="AE26" t="s">
        <v>27578</v>
      </c>
      <c r="AF26" t="s">
        <v>27579</v>
      </c>
      <c r="AG26" t="s">
        <v>27580</v>
      </c>
      <c r="AH26" t="s">
        <v>27581</v>
      </c>
      <c r="AI26" t="s">
        <v>27582</v>
      </c>
      <c r="AJ26" t="s">
        <v>27583</v>
      </c>
      <c r="AK26" t="s">
        <v>27521</v>
      </c>
      <c r="AL26" t="s">
        <v>27584</v>
      </c>
      <c r="AM26" t="s">
        <v>27585</v>
      </c>
      <c r="AN26" t="s">
        <v>27586</v>
      </c>
      <c r="AO26" t="s">
        <v>27587</v>
      </c>
      <c r="AP26" t="s">
        <v>27424</v>
      </c>
    </row>
    <row r="27" spans="1:42" x14ac:dyDescent="0.3">
      <c r="A27" t="s">
        <v>26932</v>
      </c>
      <c r="B27" t="s">
        <v>26933</v>
      </c>
      <c r="C27" t="s">
        <v>26934</v>
      </c>
      <c r="D27" t="s">
        <v>26935</v>
      </c>
      <c r="E27" t="s">
        <v>26936</v>
      </c>
      <c r="F27" t="s">
        <v>26937</v>
      </c>
      <c r="G27" t="s">
        <v>26938</v>
      </c>
      <c r="H27" t="s">
        <v>26939</v>
      </c>
      <c r="I27" t="s">
        <v>26940</v>
      </c>
      <c r="J27" t="s">
        <v>26941</v>
      </c>
      <c r="K27" t="s">
        <v>26942</v>
      </c>
      <c r="L27" t="s">
        <v>26943</v>
      </c>
      <c r="M27" t="s">
        <v>26944</v>
      </c>
      <c r="N27" t="s">
        <v>26945</v>
      </c>
      <c r="O27" t="s">
        <v>26946</v>
      </c>
      <c r="P27" t="s">
        <v>26947</v>
      </c>
      <c r="Q27" t="s">
        <v>27310</v>
      </c>
      <c r="R27" t="s">
        <v>27311</v>
      </c>
      <c r="S27" t="s">
        <v>27312</v>
      </c>
      <c r="T27" t="s">
        <v>27313</v>
      </c>
      <c r="U27" t="s">
        <v>27314</v>
      </c>
      <c r="V27" t="s">
        <v>27315</v>
      </c>
      <c r="W27" t="s">
        <v>27316</v>
      </c>
      <c r="X27" t="s">
        <v>27317</v>
      </c>
      <c r="Y27" t="s">
        <v>27318</v>
      </c>
      <c r="Z27" t="s">
        <v>27319</v>
      </c>
      <c r="AA27" t="s">
        <v>27320</v>
      </c>
      <c r="AB27" t="s">
        <v>27321</v>
      </c>
      <c r="AC27" t="s">
        <v>27322</v>
      </c>
      <c r="AD27" t="s">
        <v>27588</v>
      </c>
      <c r="AE27" t="s">
        <v>27589</v>
      </c>
      <c r="AF27" t="s">
        <v>27590</v>
      </c>
      <c r="AG27" t="s">
        <v>26995</v>
      </c>
      <c r="AH27" t="s">
        <v>27591</v>
      </c>
      <c r="AI27" t="s">
        <v>27592</v>
      </c>
      <c r="AJ27" t="s">
        <v>27529</v>
      </c>
      <c r="AK27" t="s">
        <v>27513</v>
      </c>
      <c r="AL27" t="s">
        <v>27530</v>
      </c>
      <c r="AM27" t="s">
        <v>27593</v>
      </c>
      <c r="AN27" t="s">
        <v>27594</v>
      </c>
      <c r="AO27" t="s">
        <v>27595</v>
      </c>
      <c r="AP27" t="s">
        <v>27424</v>
      </c>
    </row>
    <row r="28" spans="1:42" x14ac:dyDescent="0.3">
      <c r="A28" t="s">
        <v>26948</v>
      </c>
      <c r="B28" t="s">
        <v>26949</v>
      </c>
      <c r="C28" t="s">
        <v>26950</v>
      </c>
      <c r="D28" t="s">
        <v>26951</v>
      </c>
      <c r="E28" t="s">
        <v>26952</v>
      </c>
      <c r="F28" t="s">
        <v>26953</v>
      </c>
      <c r="G28" t="s">
        <v>26954</v>
      </c>
      <c r="H28" t="s">
        <v>26955</v>
      </c>
      <c r="I28" t="s">
        <v>26956</v>
      </c>
      <c r="J28" t="s">
        <v>26957</v>
      </c>
      <c r="K28" t="s">
        <v>26958</v>
      </c>
      <c r="L28" t="s">
        <v>26959</v>
      </c>
      <c r="M28" t="s">
        <v>26960</v>
      </c>
      <c r="N28" t="s">
        <v>26961</v>
      </c>
      <c r="O28" t="s">
        <v>26962</v>
      </c>
      <c r="P28" t="s">
        <v>26963</v>
      </c>
      <c r="Q28" t="s">
        <v>27323</v>
      </c>
      <c r="R28" t="s">
        <v>27324</v>
      </c>
      <c r="S28" t="s">
        <v>27325</v>
      </c>
      <c r="T28" t="s">
        <v>27326</v>
      </c>
      <c r="U28" t="s">
        <v>27327</v>
      </c>
      <c r="V28" t="s">
        <v>25965</v>
      </c>
      <c r="W28" t="s">
        <v>27328</v>
      </c>
      <c r="X28" t="s">
        <v>26008</v>
      </c>
      <c r="Y28" t="s">
        <v>27329</v>
      </c>
      <c r="Z28" t="s">
        <v>27330</v>
      </c>
      <c r="AA28" t="s">
        <v>27331</v>
      </c>
      <c r="AB28" t="s">
        <v>26631</v>
      </c>
      <c r="AC28" t="s">
        <v>27332</v>
      </c>
      <c r="AD28" t="s">
        <v>27596</v>
      </c>
      <c r="AE28" t="s">
        <v>27113</v>
      </c>
      <c r="AF28" t="s">
        <v>27597</v>
      </c>
      <c r="AG28" t="s">
        <v>27117</v>
      </c>
      <c r="AH28" t="s">
        <v>26607</v>
      </c>
      <c r="AI28" t="s">
        <v>27447</v>
      </c>
      <c r="AJ28" t="s">
        <v>27598</v>
      </c>
      <c r="AK28" t="s">
        <v>27449</v>
      </c>
      <c r="AL28" t="s">
        <v>27599</v>
      </c>
      <c r="AM28" t="s">
        <v>27058</v>
      </c>
      <c r="AN28" t="s">
        <v>27067</v>
      </c>
      <c r="AO28" t="s">
        <v>27158</v>
      </c>
      <c r="AP28" t="s">
        <v>27424</v>
      </c>
    </row>
    <row r="29" spans="1:42" x14ac:dyDescent="0.3">
      <c r="A29" t="s">
        <v>26964</v>
      </c>
      <c r="B29" t="s">
        <v>26880</v>
      </c>
      <c r="C29" t="s">
        <v>26965</v>
      </c>
      <c r="D29" t="s">
        <v>26966</v>
      </c>
      <c r="E29" t="s">
        <v>26967</v>
      </c>
      <c r="F29" t="s">
        <v>26902</v>
      </c>
      <c r="G29" t="s">
        <v>26882</v>
      </c>
      <c r="H29" t="s">
        <v>26903</v>
      </c>
      <c r="I29" t="s">
        <v>26904</v>
      </c>
      <c r="J29" t="s">
        <v>26905</v>
      </c>
      <c r="K29" t="s">
        <v>26968</v>
      </c>
      <c r="L29" t="s">
        <v>26969</v>
      </c>
      <c r="M29" t="s">
        <v>26970</v>
      </c>
      <c r="N29" t="s">
        <v>26971</v>
      </c>
      <c r="O29" t="s">
        <v>26972</v>
      </c>
      <c r="P29" t="s">
        <v>26973</v>
      </c>
      <c r="Q29" t="s">
        <v>27286</v>
      </c>
      <c r="R29" t="s">
        <v>17158</v>
      </c>
      <c r="S29" t="s">
        <v>27333</v>
      </c>
      <c r="T29" t="s">
        <v>27334</v>
      </c>
      <c r="U29" t="s">
        <v>27335</v>
      </c>
      <c r="V29" t="s">
        <v>27336</v>
      </c>
      <c r="W29" t="s">
        <v>27337</v>
      </c>
      <c r="X29" t="s">
        <v>27338</v>
      </c>
      <c r="Y29" t="s">
        <v>27339</v>
      </c>
      <c r="Z29" t="s">
        <v>27340</v>
      </c>
      <c r="AA29" t="s">
        <v>27341</v>
      </c>
      <c r="AB29" t="s">
        <v>27342</v>
      </c>
      <c r="AC29" t="s">
        <v>27343</v>
      </c>
      <c r="AD29" t="s">
        <v>27600</v>
      </c>
      <c r="AE29" t="s">
        <v>27601</v>
      </c>
      <c r="AF29" t="s">
        <v>26942</v>
      </c>
      <c r="AG29" t="s">
        <v>27499</v>
      </c>
      <c r="AH29" t="s">
        <v>27313</v>
      </c>
      <c r="AI29" t="s">
        <v>27318</v>
      </c>
      <c r="AJ29" t="s">
        <v>27602</v>
      </c>
      <c r="AK29" t="s">
        <v>27603</v>
      </c>
      <c r="AL29" t="s">
        <v>27472</v>
      </c>
      <c r="AM29" t="s">
        <v>27604</v>
      </c>
      <c r="AN29" t="s">
        <v>27513</v>
      </c>
      <c r="AO29" t="s">
        <v>27530</v>
      </c>
      <c r="AP29" t="s">
        <v>27424</v>
      </c>
    </row>
    <row r="30" spans="1:42" x14ac:dyDescent="0.3">
      <c r="A30" t="s">
        <v>26898</v>
      </c>
      <c r="B30" t="s">
        <v>26974</v>
      </c>
      <c r="C30" t="s">
        <v>26975</v>
      </c>
      <c r="D30" t="s">
        <v>26976</v>
      </c>
      <c r="E30" t="s">
        <v>26977</v>
      </c>
      <c r="F30" t="s">
        <v>26978</v>
      </c>
      <c r="G30" t="s">
        <v>26979</v>
      </c>
      <c r="H30" t="s">
        <v>26980</v>
      </c>
      <c r="I30" t="s">
        <v>26981</v>
      </c>
      <c r="J30" t="s">
        <v>26982</v>
      </c>
      <c r="K30" t="s">
        <v>26983</v>
      </c>
      <c r="L30" t="s">
        <v>26984</v>
      </c>
      <c r="M30" t="s">
        <v>26922</v>
      </c>
      <c r="N30" t="s">
        <v>26985</v>
      </c>
      <c r="O30" t="s">
        <v>26925</v>
      </c>
      <c r="P30" t="s">
        <v>26986</v>
      </c>
      <c r="Q30" t="s">
        <v>27344</v>
      </c>
      <c r="R30" t="s">
        <v>27345</v>
      </c>
      <c r="S30" t="s">
        <v>27220</v>
      </c>
      <c r="T30" t="s">
        <v>27346</v>
      </c>
      <c r="U30" t="s">
        <v>27347</v>
      </c>
      <c r="V30" t="s">
        <v>27221</v>
      </c>
      <c r="W30" t="s">
        <v>27348</v>
      </c>
      <c r="X30" t="s">
        <v>27222</v>
      </c>
      <c r="Y30" t="s">
        <v>27285</v>
      </c>
      <c r="Z30" t="s">
        <v>27349</v>
      </c>
      <c r="AA30" t="s">
        <v>27350</v>
      </c>
      <c r="AB30" t="s">
        <v>27351</v>
      </c>
      <c r="AC30" t="s">
        <v>27352</v>
      </c>
      <c r="AD30" t="s">
        <v>27605</v>
      </c>
      <c r="AE30" t="s">
        <v>27308</v>
      </c>
      <c r="AF30" t="s">
        <v>27606</v>
      </c>
      <c r="AG30" t="s">
        <v>27577</v>
      </c>
      <c r="AH30" t="s">
        <v>27607</v>
      </c>
      <c r="AI30" t="s">
        <v>27608</v>
      </c>
      <c r="AJ30" t="s">
        <v>27609</v>
      </c>
      <c r="AK30" t="s">
        <v>27536</v>
      </c>
      <c r="AL30" t="s">
        <v>27610</v>
      </c>
      <c r="AM30" t="s">
        <v>27480</v>
      </c>
      <c r="AN30" t="s">
        <v>27611</v>
      </c>
      <c r="AO30" t="s">
        <v>27585</v>
      </c>
      <c r="AP30" t="s">
        <v>27424</v>
      </c>
    </row>
    <row r="31" spans="1:42" x14ac:dyDescent="0.3">
      <c r="A31" t="s">
        <v>26987</v>
      </c>
      <c r="B31" t="s">
        <v>26988</v>
      </c>
      <c r="C31" t="s">
        <v>26989</v>
      </c>
      <c r="D31" t="s">
        <v>26990</v>
      </c>
      <c r="E31" t="s">
        <v>26991</v>
      </c>
      <c r="F31" t="s">
        <v>26992</v>
      </c>
      <c r="G31" t="s">
        <v>26993</v>
      </c>
      <c r="H31" t="s">
        <v>26994</v>
      </c>
      <c r="I31" t="s">
        <v>26995</v>
      </c>
      <c r="J31" t="s">
        <v>26996</v>
      </c>
      <c r="K31" t="s">
        <v>26997</v>
      </c>
      <c r="L31" t="s">
        <v>26998</v>
      </c>
      <c r="M31" t="s">
        <v>26999</v>
      </c>
      <c r="N31" t="s">
        <v>27000</v>
      </c>
      <c r="O31" t="s">
        <v>27001</v>
      </c>
      <c r="P31" t="s">
        <v>27002</v>
      </c>
      <c r="Q31" t="s">
        <v>27353</v>
      </c>
      <c r="R31" t="s">
        <v>27354</v>
      </c>
      <c r="S31" t="s">
        <v>27355</v>
      </c>
      <c r="T31" t="s">
        <v>19295</v>
      </c>
      <c r="U31" t="s">
        <v>27356</v>
      </c>
      <c r="V31" t="s">
        <v>27357</v>
      </c>
      <c r="W31" t="s">
        <v>27358</v>
      </c>
      <c r="X31" t="s">
        <v>27359</v>
      </c>
      <c r="Y31" t="s">
        <v>27360</v>
      </c>
      <c r="Z31" t="s">
        <v>27361</v>
      </c>
      <c r="AA31" t="s">
        <v>27362</v>
      </c>
      <c r="AB31" t="s">
        <v>27363</v>
      </c>
      <c r="AC31" t="s">
        <v>27364</v>
      </c>
      <c r="AD31" t="s">
        <v>27612</v>
      </c>
      <c r="AE31" t="s">
        <v>27613</v>
      </c>
      <c r="AF31" t="s">
        <v>27614</v>
      </c>
      <c r="AG31" t="s">
        <v>27615</v>
      </c>
      <c r="AH31" t="s">
        <v>27616</v>
      </c>
      <c r="AI31" t="s">
        <v>27617</v>
      </c>
      <c r="AJ31" t="s">
        <v>27618</v>
      </c>
      <c r="AK31" t="s">
        <v>27619</v>
      </c>
      <c r="AL31" t="s">
        <v>27381</v>
      </c>
      <c r="AM31" t="s">
        <v>27390</v>
      </c>
      <c r="AN31" t="s">
        <v>27620</v>
      </c>
      <c r="AO31" t="s">
        <v>27621</v>
      </c>
      <c r="AP31" t="s">
        <v>27424</v>
      </c>
    </row>
    <row r="32" spans="1:42" x14ac:dyDescent="0.3">
      <c r="A32" t="s">
        <v>27003</v>
      </c>
      <c r="B32" t="s">
        <v>27004</v>
      </c>
      <c r="C32" t="s">
        <v>27005</v>
      </c>
      <c r="D32" t="s">
        <v>27006</v>
      </c>
      <c r="E32" t="s">
        <v>27007</v>
      </c>
      <c r="F32" t="s">
        <v>27008</v>
      </c>
      <c r="G32" t="s">
        <v>27009</v>
      </c>
      <c r="H32" t="s">
        <v>27010</v>
      </c>
      <c r="I32" t="s">
        <v>27011</v>
      </c>
      <c r="J32" t="s">
        <v>27012</v>
      </c>
      <c r="K32" t="s">
        <v>27013</v>
      </c>
      <c r="L32" t="s">
        <v>27014</v>
      </c>
      <c r="M32" t="s">
        <v>27015</v>
      </c>
      <c r="N32" t="s">
        <v>27016</v>
      </c>
      <c r="O32" t="s">
        <v>27017</v>
      </c>
      <c r="P32" t="s">
        <v>27018</v>
      </c>
      <c r="Q32" t="s">
        <v>27365</v>
      </c>
      <c r="R32" t="s">
        <v>27366</v>
      </c>
      <c r="S32" t="s">
        <v>27367</v>
      </c>
      <c r="T32" t="s">
        <v>27368</v>
      </c>
      <c r="U32" t="s">
        <v>27369</v>
      </c>
      <c r="V32" t="s">
        <v>27370</v>
      </c>
      <c r="W32" t="s">
        <v>27371</v>
      </c>
      <c r="X32" t="s">
        <v>27372</v>
      </c>
      <c r="Y32" t="s">
        <v>27373</v>
      </c>
      <c r="Z32" t="s">
        <v>27374</v>
      </c>
      <c r="AA32" t="s">
        <v>27375</v>
      </c>
      <c r="AB32" t="s">
        <v>27376</v>
      </c>
      <c r="AC32" t="s">
        <v>27377</v>
      </c>
      <c r="AD32" t="s">
        <v>27622</v>
      </c>
      <c r="AE32" t="s">
        <v>27623</v>
      </c>
      <c r="AF32" t="s">
        <v>27624</v>
      </c>
      <c r="AG32" t="s">
        <v>27625</v>
      </c>
      <c r="AH32" t="s">
        <v>27626</v>
      </c>
      <c r="AI32" t="s">
        <v>27627</v>
      </c>
      <c r="AJ32" t="s">
        <v>27628</v>
      </c>
      <c r="AK32" t="s">
        <v>27629</v>
      </c>
      <c r="AL32" t="s">
        <v>27630</v>
      </c>
      <c r="AM32" t="s">
        <v>27329</v>
      </c>
      <c r="AN32" t="s">
        <v>27631</v>
      </c>
      <c r="AO32" t="s">
        <v>27117</v>
      </c>
      <c r="AP32" t="s">
        <v>27424</v>
      </c>
    </row>
    <row r="33" spans="1:49" x14ac:dyDescent="0.3">
      <c r="A33" t="s">
        <v>27019</v>
      </c>
      <c r="B33" t="s">
        <v>27020</v>
      </c>
      <c r="C33" t="s">
        <v>27021</v>
      </c>
      <c r="D33" t="s">
        <v>27022</v>
      </c>
      <c r="E33" t="s">
        <v>27023</v>
      </c>
      <c r="F33" t="s">
        <v>27024</v>
      </c>
      <c r="G33" t="s">
        <v>27025</v>
      </c>
      <c r="H33" t="s">
        <v>27026</v>
      </c>
      <c r="I33" t="s">
        <v>27027</v>
      </c>
      <c r="J33" t="s">
        <v>27028</v>
      </c>
      <c r="K33" t="s">
        <v>27029</v>
      </c>
      <c r="L33" t="s">
        <v>27030</v>
      </c>
      <c r="M33" t="s">
        <v>27031</v>
      </c>
      <c r="N33" t="s">
        <v>27032</v>
      </c>
      <c r="O33" t="s">
        <v>27033</v>
      </c>
      <c r="P33" t="s">
        <v>27034</v>
      </c>
      <c r="Q33" t="s">
        <v>27378</v>
      </c>
      <c r="R33" t="s">
        <v>27379</v>
      </c>
      <c r="S33" t="s">
        <v>27380</v>
      </c>
      <c r="T33" t="s">
        <v>27381</v>
      </c>
      <c r="U33" t="s">
        <v>27382</v>
      </c>
      <c r="V33" t="s">
        <v>27383</v>
      </c>
      <c r="W33" t="s">
        <v>27384</v>
      </c>
      <c r="X33" t="s">
        <v>27385</v>
      </c>
      <c r="Y33" t="s">
        <v>27386</v>
      </c>
      <c r="Z33" t="s">
        <v>27387</v>
      </c>
      <c r="AA33" t="s">
        <v>27388</v>
      </c>
      <c r="AB33" t="s">
        <v>27389</v>
      </c>
      <c r="AC33" t="s">
        <v>27390</v>
      </c>
      <c r="AD33" t="s">
        <v>27632</v>
      </c>
      <c r="AE33" t="s">
        <v>27633</v>
      </c>
      <c r="AF33" t="s">
        <v>27634</v>
      </c>
      <c r="AG33" t="s">
        <v>27635</v>
      </c>
      <c r="AH33" t="s">
        <v>27636</v>
      </c>
      <c r="AI33" t="s">
        <v>27637</v>
      </c>
      <c r="AJ33" t="s">
        <v>27638</v>
      </c>
      <c r="AK33" t="s">
        <v>27620</v>
      </c>
      <c r="AL33" t="s">
        <v>27621</v>
      </c>
      <c r="AM33" t="s">
        <v>27639</v>
      </c>
      <c r="AN33" t="s">
        <v>27640</v>
      </c>
      <c r="AO33" t="s">
        <v>27641</v>
      </c>
      <c r="AP33" t="s">
        <v>27424</v>
      </c>
    </row>
    <row r="34" spans="1:49" x14ac:dyDescent="0.3">
      <c r="A34" t="s">
        <v>27035</v>
      </c>
      <c r="B34" t="s">
        <v>27036</v>
      </c>
      <c r="C34" t="s">
        <v>27037</v>
      </c>
      <c r="D34" t="s">
        <v>27038</v>
      </c>
      <c r="E34" t="s">
        <v>27039</v>
      </c>
      <c r="F34" t="s">
        <v>26948</v>
      </c>
      <c r="G34" t="s">
        <v>26949</v>
      </c>
      <c r="H34" t="s">
        <v>26950</v>
      </c>
      <c r="I34" t="s">
        <v>26951</v>
      </c>
      <c r="J34" t="s">
        <v>26952</v>
      </c>
      <c r="K34" t="s">
        <v>26953</v>
      </c>
      <c r="L34" t="s">
        <v>27040</v>
      </c>
      <c r="M34" t="s">
        <v>27041</v>
      </c>
      <c r="N34" t="s">
        <v>27042</v>
      </c>
      <c r="O34" t="s">
        <v>27043</v>
      </c>
      <c r="P34" t="s">
        <v>27044</v>
      </c>
      <c r="Q34" t="s">
        <v>27391</v>
      </c>
      <c r="R34" t="s">
        <v>27392</v>
      </c>
      <c r="S34" t="s">
        <v>27393</v>
      </c>
      <c r="T34" t="s">
        <v>27394</v>
      </c>
      <c r="U34" t="s">
        <v>27395</v>
      </c>
      <c r="V34" t="s">
        <v>27396</v>
      </c>
      <c r="W34" t="s">
        <v>27397</v>
      </c>
      <c r="X34" t="s">
        <v>27324</v>
      </c>
      <c r="Y34" t="s">
        <v>27398</v>
      </c>
      <c r="Z34" t="s">
        <v>27327</v>
      </c>
      <c r="AA34" t="s">
        <v>27399</v>
      </c>
      <c r="AB34" t="s">
        <v>27400</v>
      </c>
      <c r="AC34" t="s">
        <v>27401</v>
      </c>
      <c r="AD34" t="s">
        <v>27642</v>
      </c>
      <c r="AE34" t="s">
        <v>27643</v>
      </c>
      <c r="AF34" t="s">
        <v>27644</v>
      </c>
      <c r="AG34" t="s">
        <v>27645</v>
      </c>
      <c r="AH34" t="s">
        <v>27646</v>
      </c>
      <c r="AI34" t="s">
        <v>27631</v>
      </c>
      <c r="AJ34" t="s">
        <v>27106</v>
      </c>
      <c r="AK34" t="s">
        <v>27111</v>
      </c>
      <c r="AL34" t="s">
        <v>27445</v>
      </c>
      <c r="AM34" t="s">
        <v>27449</v>
      </c>
      <c r="AN34" t="s">
        <v>27599</v>
      </c>
      <c r="AO34" t="s">
        <v>27058</v>
      </c>
      <c r="AP34" t="s">
        <v>27424</v>
      </c>
    </row>
    <row r="36" spans="1:49" x14ac:dyDescent="0.3">
      <c r="A36">
        <v>1</v>
      </c>
      <c r="B36">
        <v>114750</v>
      </c>
      <c r="C36">
        <v>114800</v>
      </c>
      <c r="D36">
        <v>114850</v>
      </c>
      <c r="E36">
        <v>114900</v>
      </c>
      <c r="F36">
        <v>114950</v>
      </c>
      <c r="G36">
        <v>115000</v>
      </c>
      <c r="H36">
        <v>115080</v>
      </c>
      <c r="I36">
        <v>115160</v>
      </c>
      <c r="J36">
        <v>115240</v>
      </c>
      <c r="K36">
        <v>115320</v>
      </c>
      <c r="L36">
        <v>115400</v>
      </c>
      <c r="M36">
        <v>115500</v>
      </c>
      <c r="N36">
        <v>115600</v>
      </c>
      <c r="O36">
        <v>115700</v>
      </c>
      <c r="P36">
        <v>115800</v>
      </c>
      <c r="Q36">
        <v>115900</v>
      </c>
      <c r="R36">
        <v>116000</v>
      </c>
      <c r="S36">
        <v>116250</v>
      </c>
      <c r="T36">
        <v>116500</v>
      </c>
      <c r="U36">
        <v>116750</v>
      </c>
      <c r="V36">
        <v>117000</v>
      </c>
      <c r="W36">
        <v>117250</v>
      </c>
      <c r="X36">
        <v>117500</v>
      </c>
      <c r="Y36">
        <v>117750</v>
      </c>
      <c r="Z36">
        <v>118000</v>
      </c>
      <c r="AA36">
        <v>118500</v>
      </c>
      <c r="AB36">
        <v>119000</v>
      </c>
      <c r="AC36">
        <v>119500</v>
      </c>
      <c r="AD36">
        <v>120000</v>
      </c>
      <c r="AE36">
        <v>120625</v>
      </c>
      <c r="AF36">
        <v>121250</v>
      </c>
      <c r="AG36">
        <v>121875</v>
      </c>
      <c r="AH36">
        <v>122500</v>
      </c>
      <c r="AI36">
        <v>123500</v>
      </c>
      <c r="AJ36">
        <v>124500</v>
      </c>
      <c r="AK36">
        <v>125500</v>
      </c>
      <c r="AL36">
        <v>126500</v>
      </c>
      <c r="AM36">
        <v>130500</v>
      </c>
      <c r="AN36">
        <v>134500</v>
      </c>
      <c r="AO36">
        <v>138500</v>
      </c>
      <c r="AP36">
        <v>142500</v>
      </c>
    </row>
    <row r="37" spans="1:49" x14ac:dyDescent="0.3">
      <c r="A37">
        <v>1</v>
      </c>
      <c r="B37">
        <v>24200</v>
      </c>
      <c r="C37">
        <v>24220</v>
      </c>
      <c r="D37">
        <v>24240</v>
      </c>
      <c r="E37">
        <v>24260</v>
      </c>
      <c r="F37">
        <v>24280</v>
      </c>
      <c r="G37">
        <v>24300</v>
      </c>
      <c r="H37">
        <v>24340</v>
      </c>
      <c r="I37">
        <v>24380</v>
      </c>
      <c r="J37">
        <v>24420</v>
      </c>
      <c r="K37">
        <v>24460</v>
      </c>
      <c r="L37">
        <v>24500</v>
      </c>
      <c r="M37">
        <v>24530</v>
      </c>
      <c r="N37">
        <v>24560</v>
      </c>
      <c r="O37">
        <v>24600</v>
      </c>
      <c r="P37">
        <v>24630</v>
      </c>
      <c r="Q37">
        <v>24670</v>
      </c>
      <c r="R37">
        <v>24700</v>
      </c>
      <c r="S37">
        <v>24775</v>
      </c>
      <c r="T37">
        <v>24850</v>
      </c>
      <c r="U37">
        <v>24925</v>
      </c>
      <c r="V37">
        <v>25000</v>
      </c>
      <c r="W37">
        <v>25080</v>
      </c>
      <c r="X37">
        <v>25160</v>
      </c>
      <c r="Y37">
        <v>25240</v>
      </c>
      <c r="Z37">
        <v>25320</v>
      </c>
      <c r="AA37">
        <v>25490</v>
      </c>
      <c r="AB37">
        <v>25660</v>
      </c>
      <c r="AC37">
        <v>25830</v>
      </c>
      <c r="AD37">
        <v>26000</v>
      </c>
      <c r="AE37">
        <v>26225</v>
      </c>
      <c r="AF37">
        <v>26450</v>
      </c>
      <c r="AG37">
        <v>26675</v>
      </c>
      <c r="AH37">
        <v>26900</v>
      </c>
      <c r="AI37">
        <v>27250</v>
      </c>
      <c r="AJ37">
        <v>27600</v>
      </c>
      <c r="AK37">
        <v>27950</v>
      </c>
      <c r="AL37">
        <v>28300</v>
      </c>
      <c r="AM37">
        <v>29500</v>
      </c>
      <c r="AN37">
        <v>30700</v>
      </c>
      <c r="AO37">
        <v>31900</v>
      </c>
      <c r="AP37">
        <v>33100</v>
      </c>
      <c r="AW37" t="e">
        <f>#REF!</f>
        <v>#REF!</v>
      </c>
    </row>
    <row r="38" spans="1:49" x14ac:dyDescent="0.3">
      <c r="A38">
        <v>1</v>
      </c>
      <c r="B38">
        <v>107300</v>
      </c>
      <c r="C38">
        <v>107380</v>
      </c>
      <c r="D38">
        <v>107460</v>
      </c>
      <c r="E38">
        <v>107540</v>
      </c>
      <c r="F38">
        <v>107620</v>
      </c>
      <c r="G38">
        <v>107700</v>
      </c>
      <c r="H38">
        <v>107820</v>
      </c>
      <c r="I38">
        <v>107940</v>
      </c>
      <c r="J38">
        <v>108060</v>
      </c>
      <c r="K38">
        <v>108180</v>
      </c>
      <c r="L38">
        <v>108300</v>
      </c>
      <c r="M38">
        <v>108450</v>
      </c>
      <c r="N38">
        <v>108600</v>
      </c>
      <c r="O38">
        <v>108750</v>
      </c>
      <c r="P38">
        <v>108900</v>
      </c>
      <c r="Q38">
        <v>109050</v>
      </c>
      <c r="R38">
        <v>109200</v>
      </c>
      <c r="S38">
        <v>109400</v>
      </c>
      <c r="T38">
        <v>109600</v>
      </c>
      <c r="U38">
        <v>109800</v>
      </c>
      <c r="V38">
        <v>110000</v>
      </c>
      <c r="W38">
        <v>110300</v>
      </c>
      <c r="X38">
        <v>110600</v>
      </c>
      <c r="Y38">
        <v>110900</v>
      </c>
      <c r="Z38">
        <v>111200</v>
      </c>
      <c r="AA38">
        <v>111650</v>
      </c>
      <c r="AB38">
        <v>112100</v>
      </c>
      <c r="AC38">
        <v>112550</v>
      </c>
      <c r="AD38">
        <v>113000</v>
      </c>
      <c r="AE38">
        <v>113750</v>
      </c>
      <c r="AF38">
        <v>114500</v>
      </c>
      <c r="AG38">
        <v>115250</v>
      </c>
      <c r="AH38">
        <v>116000</v>
      </c>
      <c r="AI38">
        <v>117000</v>
      </c>
      <c r="AJ38">
        <v>118000</v>
      </c>
      <c r="AK38">
        <v>119000</v>
      </c>
      <c r="AL38">
        <v>120000</v>
      </c>
      <c r="AM38">
        <v>124000</v>
      </c>
      <c r="AN38">
        <v>128000</v>
      </c>
      <c r="AO38">
        <v>132000</v>
      </c>
      <c r="AP38">
        <v>136000</v>
      </c>
      <c r="AW38" t="e">
        <f>#REF!</f>
        <v>#REF!</v>
      </c>
    </row>
    <row r="39" spans="1:49" x14ac:dyDescent="0.3">
      <c r="A39">
        <v>1</v>
      </c>
      <c r="B39">
        <v>21700</v>
      </c>
      <c r="C39">
        <v>21720</v>
      </c>
      <c r="D39">
        <v>21740</v>
      </c>
      <c r="E39">
        <v>21760</v>
      </c>
      <c r="F39">
        <v>21780</v>
      </c>
      <c r="G39">
        <v>21800</v>
      </c>
      <c r="H39">
        <v>21840</v>
      </c>
      <c r="I39">
        <v>21880</v>
      </c>
      <c r="J39">
        <v>21920</v>
      </c>
      <c r="K39">
        <v>21960</v>
      </c>
      <c r="L39">
        <v>22000</v>
      </c>
      <c r="M39">
        <v>22030</v>
      </c>
      <c r="N39">
        <v>22060</v>
      </c>
      <c r="O39">
        <v>22100</v>
      </c>
      <c r="P39">
        <v>22130</v>
      </c>
      <c r="Q39">
        <v>22170</v>
      </c>
      <c r="R39">
        <v>22200</v>
      </c>
      <c r="S39">
        <v>22275</v>
      </c>
      <c r="T39">
        <v>22350</v>
      </c>
      <c r="U39">
        <v>22425</v>
      </c>
      <c r="V39">
        <v>22500</v>
      </c>
      <c r="W39">
        <v>22580</v>
      </c>
      <c r="X39">
        <v>22660</v>
      </c>
      <c r="Y39">
        <v>22740</v>
      </c>
      <c r="Z39">
        <v>22820</v>
      </c>
      <c r="AA39">
        <v>22990</v>
      </c>
      <c r="AB39">
        <v>23160</v>
      </c>
      <c r="AC39">
        <v>23330</v>
      </c>
      <c r="AD39">
        <v>23500</v>
      </c>
      <c r="AE39">
        <v>23825</v>
      </c>
      <c r="AF39">
        <v>24150</v>
      </c>
      <c r="AG39">
        <v>24475</v>
      </c>
      <c r="AH39">
        <v>24800</v>
      </c>
      <c r="AI39">
        <v>25350</v>
      </c>
      <c r="AJ39">
        <v>25900</v>
      </c>
      <c r="AK39">
        <v>26450</v>
      </c>
      <c r="AL39">
        <v>27000</v>
      </c>
      <c r="AM39">
        <v>28250</v>
      </c>
      <c r="AN39">
        <v>29500</v>
      </c>
      <c r="AO39">
        <v>30750</v>
      </c>
      <c r="AP39">
        <v>32000</v>
      </c>
      <c r="AW39" t="e">
        <f>#REF!</f>
        <v>#REF!</v>
      </c>
    </row>
    <row r="40" spans="1:49" x14ac:dyDescent="0.3">
      <c r="A40">
        <v>1</v>
      </c>
      <c r="B40">
        <v>103750</v>
      </c>
      <c r="C40">
        <v>103820</v>
      </c>
      <c r="D40">
        <v>103890</v>
      </c>
      <c r="E40">
        <v>103960</v>
      </c>
      <c r="F40">
        <v>104030</v>
      </c>
      <c r="G40">
        <v>104100</v>
      </c>
      <c r="H40">
        <v>104210</v>
      </c>
      <c r="I40">
        <v>104320</v>
      </c>
      <c r="J40">
        <v>104430</v>
      </c>
      <c r="K40">
        <v>104540</v>
      </c>
      <c r="L40">
        <v>104650</v>
      </c>
      <c r="M40">
        <v>104790</v>
      </c>
      <c r="N40">
        <v>104930</v>
      </c>
      <c r="O40">
        <v>105070</v>
      </c>
      <c r="P40">
        <v>105220</v>
      </c>
      <c r="Q40">
        <v>105360</v>
      </c>
      <c r="R40">
        <v>105500</v>
      </c>
      <c r="S40">
        <v>105575</v>
      </c>
      <c r="T40">
        <v>105650</v>
      </c>
      <c r="U40">
        <v>105725</v>
      </c>
      <c r="V40">
        <v>105800</v>
      </c>
      <c r="W40">
        <v>106000</v>
      </c>
      <c r="X40">
        <v>106200</v>
      </c>
      <c r="Y40">
        <v>106400</v>
      </c>
      <c r="Z40">
        <v>106600</v>
      </c>
      <c r="AA40">
        <v>106950</v>
      </c>
      <c r="AB40">
        <v>107300</v>
      </c>
      <c r="AC40">
        <v>107650</v>
      </c>
      <c r="AD40">
        <v>108000</v>
      </c>
      <c r="AE40">
        <v>108500</v>
      </c>
      <c r="AF40">
        <v>109000</v>
      </c>
      <c r="AG40">
        <v>109500</v>
      </c>
      <c r="AH40">
        <v>110000</v>
      </c>
      <c r="AI40">
        <v>110500</v>
      </c>
      <c r="AJ40">
        <v>111000</v>
      </c>
      <c r="AK40">
        <v>111500</v>
      </c>
      <c r="AL40">
        <v>112000</v>
      </c>
      <c r="AM40">
        <v>115000</v>
      </c>
      <c r="AN40">
        <v>118000</v>
      </c>
      <c r="AO40">
        <v>121000</v>
      </c>
      <c r="AP40">
        <v>124000</v>
      </c>
      <c r="AW40" t="e">
        <f>#REF!</f>
        <v>#REF!</v>
      </c>
    </row>
    <row r="41" spans="1:49" x14ac:dyDescent="0.3">
      <c r="A41">
        <v>1</v>
      </c>
      <c r="B41">
        <v>8540</v>
      </c>
      <c r="C41">
        <v>8545</v>
      </c>
      <c r="D41">
        <v>8550</v>
      </c>
      <c r="E41">
        <v>8555</v>
      </c>
      <c r="F41">
        <v>8560</v>
      </c>
      <c r="G41">
        <v>8565</v>
      </c>
      <c r="H41">
        <v>8572</v>
      </c>
      <c r="I41">
        <v>8579</v>
      </c>
      <c r="J41">
        <v>8586</v>
      </c>
      <c r="K41">
        <v>8593</v>
      </c>
      <c r="L41">
        <v>8600</v>
      </c>
      <c r="M41">
        <v>8608</v>
      </c>
      <c r="N41">
        <v>8616</v>
      </c>
      <c r="O41">
        <v>8625</v>
      </c>
      <c r="P41">
        <v>8634</v>
      </c>
      <c r="Q41">
        <v>8642</v>
      </c>
      <c r="R41">
        <v>8650</v>
      </c>
      <c r="S41">
        <v>8669</v>
      </c>
      <c r="T41">
        <v>8688</v>
      </c>
      <c r="U41">
        <v>8706</v>
      </c>
      <c r="V41">
        <v>8725</v>
      </c>
      <c r="W41">
        <v>8759</v>
      </c>
      <c r="X41">
        <v>8793</v>
      </c>
      <c r="Y41">
        <v>8826</v>
      </c>
      <c r="Z41">
        <v>8860</v>
      </c>
      <c r="AA41">
        <v>8945</v>
      </c>
      <c r="AB41">
        <v>9030</v>
      </c>
      <c r="AC41">
        <v>9115</v>
      </c>
      <c r="AD41">
        <v>9200</v>
      </c>
      <c r="AE41">
        <v>9263</v>
      </c>
      <c r="AF41">
        <v>9325</v>
      </c>
      <c r="AG41">
        <v>9388</v>
      </c>
      <c r="AH41">
        <v>9450</v>
      </c>
      <c r="AI41">
        <v>9513</v>
      </c>
      <c r="AJ41">
        <v>9575</v>
      </c>
      <c r="AK41">
        <v>9638</v>
      </c>
      <c r="AL41">
        <v>9700</v>
      </c>
      <c r="AM41">
        <v>10100</v>
      </c>
      <c r="AN41">
        <v>10500</v>
      </c>
      <c r="AO41">
        <v>10900</v>
      </c>
      <c r="AP41">
        <v>11300</v>
      </c>
      <c r="AW41" t="e">
        <f>#REF!</f>
        <v>#REF!</v>
      </c>
    </row>
    <row r="42" spans="1:49" x14ac:dyDescent="0.3">
      <c r="A42">
        <v>1</v>
      </c>
      <c r="B42">
        <v>129400</v>
      </c>
      <c r="C42">
        <v>129520</v>
      </c>
      <c r="D42">
        <v>129640</v>
      </c>
      <c r="E42">
        <v>129760</v>
      </c>
      <c r="F42">
        <v>129880</v>
      </c>
      <c r="G42">
        <v>130000</v>
      </c>
      <c r="H42">
        <v>130160</v>
      </c>
      <c r="I42">
        <v>130320</v>
      </c>
      <c r="J42">
        <v>130480</v>
      </c>
      <c r="K42">
        <v>130640</v>
      </c>
      <c r="L42">
        <v>130800</v>
      </c>
      <c r="M42">
        <v>131040</v>
      </c>
      <c r="N42">
        <v>131280</v>
      </c>
      <c r="O42">
        <v>131520</v>
      </c>
      <c r="P42">
        <v>131770</v>
      </c>
      <c r="Q42">
        <v>132010</v>
      </c>
      <c r="R42">
        <v>132250</v>
      </c>
      <c r="S42">
        <v>132538</v>
      </c>
      <c r="T42">
        <v>132825</v>
      </c>
      <c r="U42">
        <v>133113</v>
      </c>
      <c r="V42">
        <v>133400</v>
      </c>
      <c r="W42">
        <v>133800</v>
      </c>
      <c r="X42">
        <v>134200</v>
      </c>
      <c r="Y42">
        <v>134600</v>
      </c>
      <c r="Z42">
        <v>135000</v>
      </c>
      <c r="AA42">
        <v>136100</v>
      </c>
      <c r="AB42">
        <v>137200</v>
      </c>
      <c r="AC42">
        <v>138300</v>
      </c>
      <c r="AD42">
        <v>139400</v>
      </c>
      <c r="AE42">
        <v>141300</v>
      </c>
      <c r="AF42">
        <v>143200</v>
      </c>
      <c r="AG42">
        <v>145100</v>
      </c>
      <c r="AH42">
        <v>147000</v>
      </c>
      <c r="AI42">
        <v>149500</v>
      </c>
      <c r="AJ42">
        <v>152000</v>
      </c>
      <c r="AK42">
        <v>154500</v>
      </c>
      <c r="AL42">
        <v>157000</v>
      </c>
      <c r="AM42">
        <v>206000</v>
      </c>
      <c r="AN42">
        <v>215000</v>
      </c>
      <c r="AO42">
        <v>224000</v>
      </c>
      <c r="AP42">
        <v>233000</v>
      </c>
      <c r="AW42" t="e">
        <f>#REF!</f>
        <v>#REF!</v>
      </c>
    </row>
    <row r="43" spans="1:49" x14ac:dyDescent="0.3">
      <c r="A43">
        <v>1</v>
      </c>
      <c r="B43">
        <v>27600</v>
      </c>
      <c r="C43">
        <v>27640</v>
      </c>
      <c r="D43">
        <v>27680</v>
      </c>
      <c r="E43">
        <v>27720</v>
      </c>
      <c r="F43">
        <v>27760</v>
      </c>
      <c r="G43">
        <v>27800</v>
      </c>
      <c r="H43">
        <v>27860</v>
      </c>
      <c r="I43">
        <v>27920</v>
      </c>
      <c r="J43">
        <v>27980</v>
      </c>
      <c r="K43">
        <v>28040</v>
      </c>
      <c r="L43">
        <v>28100</v>
      </c>
      <c r="M43">
        <v>28190</v>
      </c>
      <c r="N43">
        <v>28270</v>
      </c>
      <c r="O43">
        <v>28350</v>
      </c>
      <c r="P43">
        <v>28440</v>
      </c>
      <c r="Q43">
        <v>28520</v>
      </c>
      <c r="R43">
        <v>28600</v>
      </c>
      <c r="S43">
        <v>28700</v>
      </c>
      <c r="T43">
        <v>28800</v>
      </c>
      <c r="U43">
        <v>28900</v>
      </c>
      <c r="V43">
        <v>29000</v>
      </c>
      <c r="W43">
        <v>29225</v>
      </c>
      <c r="X43">
        <v>29450</v>
      </c>
      <c r="Y43">
        <v>29675</v>
      </c>
      <c r="Z43">
        <v>29900</v>
      </c>
      <c r="AA43">
        <v>30225</v>
      </c>
      <c r="AB43">
        <v>30550</v>
      </c>
      <c r="AC43">
        <v>30875</v>
      </c>
      <c r="AD43">
        <v>31200</v>
      </c>
      <c r="AE43">
        <v>31900</v>
      </c>
      <c r="AF43">
        <v>32600</v>
      </c>
      <c r="AG43">
        <v>33300</v>
      </c>
      <c r="AH43">
        <v>34000</v>
      </c>
      <c r="AI43">
        <v>35000</v>
      </c>
      <c r="AJ43">
        <v>36000</v>
      </c>
      <c r="AK43">
        <v>37000</v>
      </c>
      <c r="AL43">
        <v>38000</v>
      </c>
      <c r="AM43">
        <v>40500</v>
      </c>
      <c r="AN43">
        <v>43000</v>
      </c>
      <c r="AO43">
        <v>45500</v>
      </c>
      <c r="AP43">
        <v>48000</v>
      </c>
      <c r="AW43" t="e">
        <f>#REF!</f>
        <v>#REF!</v>
      </c>
    </row>
    <row r="44" spans="1:49" x14ac:dyDescent="0.3">
      <c r="A44">
        <v>1</v>
      </c>
      <c r="B44">
        <v>118300</v>
      </c>
      <c r="C44">
        <v>118360</v>
      </c>
      <c r="D44">
        <v>118420</v>
      </c>
      <c r="E44">
        <v>118480</v>
      </c>
      <c r="F44">
        <v>118540</v>
      </c>
      <c r="G44">
        <v>118600</v>
      </c>
      <c r="H44">
        <v>118700</v>
      </c>
      <c r="I44">
        <v>118800</v>
      </c>
      <c r="J44">
        <v>118900</v>
      </c>
      <c r="K44">
        <v>119000</v>
      </c>
      <c r="L44">
        <v>119100</v>
      </c>
      <c r="M44">
        <v>119250</v>
      </c>
      <c r="N44">
        <v>119400</v>
      </c>
      <c r="O44">
        <v>119550</v>
      </c>
      <c r="P44">
        <v>119700</v>
      </c>
      <c r="Q44">
        <v>119850</v>
      </c>
      <c r="R44">
        <v>120000</v>
      </c>
      <c r="S44">
        <v>120250</v>
      </c>
      <c r="T44">
        <v>120500</v>
      </c>
      <c r="U44">
        <v>120750</v>
      </c>
      <c r="V44">
        <v>121000</v>
      </c>
      <c r="W44">
        <v>121350</v>
      </c>
      <c r="X44">
        <v>121700</v>
      </c>
      <c r="Y44">
        <v>122050</v>
      </c>
      <c r="Z44">
        <v>122400</v>
      </c>
      <c r="AA44">
        <v>123250</v>
      </c>
      <c r="AB44">
        <v>124100</v>
      </c>
      <c r="AC44">
        <v>124950</v>
      </c>
      <c r="AD44">
        <v>125800</v>
      </c>
      <c r="AE44">
        <v>126725</v>
      </c>
      <c r="AF44">
        <v>127650</v>
      </c>
      <c r="AG44">
        <v>128575</v>
      </c>
      <c r="AH44">
        <v>129500</v>
      </c>
      <c r="AI44">
        <v>130500</v>
      </c>
      <c r="AJ44">
        <v>131500</v>
      </c>
      <c r="AK44">
        <v>132500</v>
      </c>
      <c r="AL44">
        <v>133500</v>
      </c>
      <c r="AM44">
        <v>138000</v>
      </c>
      <c r="AN44">
        <v>142000</v>
      </c>
      <c r="AO44">
        <v>146000</v>
      </c>
      <c r="AP44">
        <v>150000</v>
      </c>
      <c r="AW44" t="e">
        <f>#REF!</f>
        <v>#REF!</v>
      </c>
    </row>
    <row r="45" spans="1:49" x14ac:dyDescent="0.3">
      <c r="A45">
        <v>1</v>
      </c>
      <c r="B45">
        <v>25600</v>
      </c>
      <c r="C45">
        <v>25620</v>
      </c>
      <c r="D45">
        <v>25640</v>
      </c>
      <c r="E45">
        <v>25660</v>
      </c>
      <c r="F45">
        <v>25680</v>
      </c>
      <c r="G45">
        <v>25700</v>
      </c>
      <c r="H45">
        <v>25740</v>
      </c>
      <c r="I45">
        <v>25780</v>
      </c>
      <c r="J45">
        <v>25820</v>
      </c>
      <c r="K45">
        <v>25860</v>
      </c>
      <c r="L45">
        <v>25900</v>
      </c>
      <c r="M45">
        <v>25950</v>
      </c>
      <c r="N45">
        <v>26000</v>
      </c>
      <c r="O45">
        <v>26050</v>
      </c>
      <c r="P45">
        <v>26100</v>
      </c>
      <c r="Q45">
        <v>26150</v>
      </c>
      <c r="R45">
        <v>26200</v>
      </c>
      <c r="S45">
        <v>26250</v>
      </c>
      <c r="T45">
        <v>26300</v>
      </c>
      <c r="U45">
        <v>26350</v>
      </c>
      <c r="V45">
        <v>26400</v>
      </c>
      <c r="W45">
        <v>26525</v>
      </c>
      <c r="X45">
        <v>26650</v>
      </c>
      <c r="Y45">
        <v>26775</v>
      </c>
      <c r="Z45">
        <v>26900</v>
      </c>
      <c r="AA45">
        <v>27200</v>
      </c>
      <c r="AB45">
        <v>27500</v>
      </c>
      <c r="AC45">
        <v>27800</v>
      </c>
      <c r="AD45">
        <v>28100</v>
      </c>
      <c r="AE45">
        <v>28400</v>
      </c>
      <c r="AF45">
        <v>28700</v>
      </c>
      <c r="AG45">
        <v>29000</v>
      </c>
      <c r="AH45">
        <v>29300</v>
      </c>
      <c r="AI45">
        <v>29600</v>
      </c>
      <c r="AJ45">
        <v>29900</v>
      </c>
      <c r="AK45">
        <v>30200</v>
      </c>
      <c r="AL45">
        <v>30500</v>
      </c>
      <c r="AM45">
        <v>31750</v>
      </c>
      <c r="AN45">
        <v>33000</v>
      </c>
      <c r="AO45">
        <v>34250</v>
      </c>
      <c r="AP45">
        <v>35500</v>
      </c>
      <c r="AW45" t="e">
        <f>#REF!</f>
        <v>#REF!</v>
      </c>
    </row>
    <row r="46" spans="1:49" x14ac:dyDescent="0.3">
      <c r="A46">
        <v>1</v>
      </c>
      <c r="B46">
        <v>126600</v>
      </c>
      <c r="C46">
        <v>126680</v>
      </c>
      <c r="D46">
        <v>126760</v>
      </c>
      <c r="E46">
        <v>126840</v>
      </c>
      <c r="F46">
        <v>126920</v>
      </c>
      <c r="G46">
        <v>127000</v>
      </c>
      <c r="H46">
        <v>127160</v>
      </c>
      <c r="I46">
        <v>127320</v>
      </c>
      <c r="J46">
        <v>127480</v>
      </c>
      <c r="K46">
        <v>127640</v>
      </c>
      <c r="L46">
        <v>127800</v>
      </c>
      <c r="M46">
        <v>127970</v>
      </c>
      <c r="N46">
        <v>128130</v>
      </c>
      <c r="O46">
        <v>128300</v>
      </c>
      <c r="P46">
        <v>128470</v>
      </c>
      <c r="Q46">
        <v>128630</v>
      </c>
      <c r="R46">
        <v>128800</v>
      </c>
      <c r="S46">
        <v>129050</v>
      </c>
      <c r="T46">
        <v>129300</v>
      </c>
      <c r="U46">
        <v>129550</v>
      </c>
      <c r="V46">
        <v>129800</v>
      </c>
      <c r="W46">
        <v>130150</v>
      </c>
      <c r="X46">
        <v>130500</v>
      </c>
      <c r="Y46">
        <v>130850</v>
      </c>
      <c r="Z46">
        <v>131200</v>
      </c>
      <c r="AA46">
        <v>131900</v>
      </c>
      <c r="AB46">
        <v>132600</v>
      </c>
      <c r="AC46">
        <v>133300</v>
      </c>
      <c r="AD46">
        <v>134000</v>
      </c>
      <c r="AE46">
        <v>135500</v>
      </c>
      <c r="AF46">
        <v>137000</v>
      </c>
      <c r="AG46">
        <v>138500</v>
      </c>
      <c r="AH46">
        <v>140000</v>
      </c>
      <c r="AI46">
        <v>141500</v>
      </c>
      <c r="AJ46">
        <v>143000</v>
      </c>
      <c r="AK46">
        <v>144500</v>
      </c>
      <c r="AL46">
        <v>146000</v>
      </c>
      <c r="AM46">
        <v>153000</v>
      </c>
      <c r="AN46">
        <v>200000</v>
      </c>
      <c r="AO46">
        <v>207000</v>
      </c>
      <c r="AP46">
        <v>214000</v>
      </c>
      <c r="AW46" t="e">
        <f>#REF!</f>
        <v>#REF!</v>
      </c>
    </row>
    <row r="47" spans="1:49" x14ac:dyDescent="0.3">
      <c r="A47">
        <v>1</v>
      </c>
      <c r="B47">
        <v>27600</v>
      </c>
      <c r="C47">
        <v>27630</v>
      </c>
      <c r="D47">
        <v>27660</v>
      </c>
      <c r="E47">
        <v>27690</v>
      </c>
      <c r="F47">
        <v>27720</v>
      </c>
      <c r="G47">
        <v>27750</v>
      </c>
      <c r="H47">
        <v>27800</v>
      </c>
      <c r="I47">
        <v>27850</v>
      </c>
      <c r="J47">
        <v>27900</v>
      </c>
      <c r="K47">
        <v>27950</v>
      </c>
      <c r="L47">
        <v>28000</v>
      </c>
      <c r="M47">
        <v>28060</v>
      </c>
      <c r="N47">
        <v>28120</v>
      </c>
      <c r="O47">
        <v>28170</v>
      </c>
      <c r="P47">
        <v>28230</v>
      </c>
      <c r="Q47">
        <v>28290</v>
      </c>
      <c r="R47">
        <v>28350</v>
      </c>
      <c r="S47">
        <v>28413</v>
      </c>
      <c r="T47">
        <v>28475</v>
      </c>
      <c r="U47">
        <v>28538</v>
      </c>
      <c r="V47">
        <v>28600</v>
      </c>
      <c r="W47">
        <v>28725</v>
      </c>
      <c r="X47">
        <v>28850</v>
      </c>
      <c r="Y47">
        <v>28975</v>
      </c>
      <c r="Z47">
        <v>29100</v>
      </c>
      <c r="AA47">
        <v>29375</v>
      </c>
      <c r="AB47">
        <v>29650</v>
      </c>
      <c r="AC47">
        <v>29925</v>
      </c>
      <c r="AD47">
        <v>30200</v>
      </c>
      <c r="AE47">
        <v>30775</v>
      </c>
      <c r="AF47">
        <v>31350</v>
      </c>
      <c r="AG47">
        <v>31925</v>
      </c>
      <c r="AH47">
        <v>32500</v>
      </c>
      <c r="AI47">
        <v>33000</v>
      </c>
      <c r="AJ47">
        <v>33500</v>
      </c>
      <c r="AK47">
        <v>34000</v>
      </c>
      <c r="AL47">
        <v>34500</v>
      </c>
      <c r="AM47">
        <v>36500</v>
      </c>
      <c r="AN47">
        <v>38500</v>
      </c>
      <c r="AO47">
        <v>40500</v>
      </c>
      <c r="AP47">
        <v>42500</v>
      </c>
      <c r="AW47" t="e">
        <f>#REF!</f>
        <v>#REF!</v>
      </c>
    </row>
    <row r="48" spans="1:49" x14ac:dyDescent="0.3">
      <c r="A48">
        <v>1</v>
      </c>
      <c r="B48">
        <v>136000</v>
      </c>
      <c r="C48">
        <v>136100</v>
      </c>
      <c r="D48">
        <v>136200</v>
      </c>
      <c r="E48">
        <v>136300</v>
      </c>
      <c r="F48">
        <v>136400</v>
      </c>
      <c r="G48">
        <v>136500</v>
      </c>
      <c r="H48">
        <v>136680</v>
      </c>
      <c r="I48">
        <v>136860</v>
      </c>
      <c r="J48">
        <v>137040</v>
      </c>
      <c r="K48">
        <v>137220</v>
      </c>
      <c r="L48">
        <v>137400</v>
      </c>
      <c r="M48">
        <v>137630</v>
      </c>
      <c r="N48">
        <v>137860</v>
      </c>
      <c r="O48">
        <v>138100</v>
      </c>
      <c r="P48">
        <v>138330</v>
      </c>
      <c r="Q48">
        <v>138560</v>
      </c>
      <c r="R48">
        <v>138800</v>
      </c>
      <c r="S48">
        <v>139100</v>
      </c>
      <c r="T48">
        <v>139400</v>
      </c>
      <c r="U48">
        <v>139700</v>
      </c>
      <c r="V48">
        <v>140000</v>
      </c>
      <c r="W48">
        <v>140425</v>
      </c>
      <c r="X48">
        <v>140850</v>
      </c>
      <c r="Y48">
        <v>141275</v>
      </c>
      <c r="Z48">
        <v>141700</v>
      </c>
      <c r="AA48">
        <v>142700</v>
      </c>
      <c r="AB48">
        <v>143700</v>
      </c>
      <c r="AC48">
        <v>144700</v>
      </c>
      <c r="AD48">
        <v>145700</v>
      </c>
      <c r="AE48">
        <v>147025</v>
      </c>
      <c r="AF48">
        <v>148350</v>
      </c>
      <c r="AG48">
        <v>149675</v>
      </c>
      <c r="AH48">
        <v>151000</v>
      </c>
      <c r="AI48">
        <v>152500</v>
      </c>
      <c r="AJ48">
        <v>154000</v>
      </c>
      <c r="AK48">
        <v>155500</v>
      </c>
      <c r="AL48">
        <v>157000</v>
      </c>
      <c r="AM48">
        <v>204000</v>
      </c>
      <c r="AN48">
        <v>211000</v>
      </c>
      <c r="AO48">
        <v>218000</v>
      </c>
      <c r="AP48">
        <v>225000</v>
      </c>
      <c r="AW48" t="e">
        <f>#REF!</f>
        <v>#REF!</v>
      </c>
    </row>
    <row r="49" spans="1:49" x14ac:dyDescent="0.3">
      <c r="A49">
        <v>1</v>
      </c>
      <c r="B49">
        <v>31150</v>
      </c>
      <c r="C49">
        <v>31180</v>
      </c>
      <c r="D49">
        <v>31210</v>
      </c>
      <c r="E49">
        <v>31240</v>
      </c>
      <c r="F49">
        <v>31270</v>
      </c>
      <c r="G49">
        <v>31300</v>
      </c>
      <c r="H49">
        <v>31350</v>
      </c>
      <c r="I49">
        <v>31400</v>
      </c>
      <c r="J49">
        <v>31450</v>
      </c>
      <c r="K49">
        <v>31500</v>
      </c>
      <c r="L49">
        <v>31550</v>
      </c>
      <c r="M49">
        <v>31650</v>
      </c>
      <c r="N49">
        <v>31750</v>
      </c>
      <c r="O49">
        <v>31850</v>
      </c>
      <c r="P49">
        <v>31950</v>
      </c>
      <c r="Q49">
        <v>32050</v>
      </c>
      <c r="R49">
        <v>32150</v>
      </c>
      <c r="S49">
        <v>32238</v>
      </c>
      <c r="T49">
        <v>32325</v>
      </c>
      <c r="U49">
        <v>32413</v>
      </c>
      <c r="V49">
        <v>32500</v>
      </c>
      <c r="W49">
        <v>32675</v>
      </c>
      <c r="X49">
        <v>32850</v>
      </c>
      <c r="Y49">
        <v>33025</v>
      </c>
      <c r="Z49">
        <v>33200</v>
      </c>
      <c r="AA49">
        <v>33600</v>
      </c>
      <c r="AB49">
        <v>34000</v>
      </c>
      <c r="AC49">
        <v>34400</v>
      </c>
      <c r="AD49">
        <v>34800</v>
      </c>
      <c r="AE49">
        <v>35175</v>
      </c>
      <c r="AF49">
        <v>35550</v>
      </c>
      <c r="AG49">
        <v>35925</v>
      </c>
      <c r="AH49">
        <v>36300</v>
      </c>
      <c r="AI49">
        <v>36850</v>
      </c>
      <c r="AJ49">
        <v>37400</v>
      </c>
      <c r="AK49">
        <v>37950</v>
      </c>
      <c r="AL49">
        <v>38500</v>
      </c>
      <c r="AM49">
        <v>40500</v>
      </c>
      <c r="AN49">
        <v>42500</v>
      </c>
      <c r="AO49">
        <v>44500</v>
      </c>
      <c r="AP49">
        <v>46500</v>
      </c>
      <c r="AW49" t="e">
        <f>#REF!</f>
        <v>#REF!</v>
      </c>
    </row>
    <row r="50" spans="1:49" x14ac:dyDescent="0.3">
      <c r="A50">
        <v>1</v>
      </c>
      <c r="B50">
        <v>136000</v>
      </c>
      <c r="C50">
        <v>136150</v>
      </c>
      <c r="D50">
        <v>136300</v>
      </c>
      <c r="E50">
        <v>136450</v>
      </c>
      <c r="F50">
        <v>136600</v>
      </c>
      <c r="G50">
        <v>136750</v>
      </c>
      <c r="H50">
        <v>136950</v>
      </c>
      <c r="I50">
        <v>137150</v>
      </c>
      <c r="J50">
        <v>137350</v>
      </c>
      <c r="K50">
        <v>137550</v>
      </c>
      <c r="L50">
        <v>137750</v>
      </c>
      <c r="M50">
        <v>138125</v>
      </c>
      <c r="N50">
        <v>138500</v>
      </c>
      <c r="O50">
        <v>138875</v>
      </c>
      <c r="P50">
        <v>139250</v>
      </c>
      <c r="Q50">
        <v>139625</v>
      </c>
      <c r="R50">
        <v>140000</v>
      </c>
      <c r="S50">
        <v>140350</v>
      </c>
      <c r="T50">
        <v>140700</v>
      </c>
      <c r="U50">
        <v>141050</v>
      </c>
      <c r="V50">
        <v>141400</v>
      </c>
      <c r="W50">
        <v>141863</v>
      </c>
      <c r="X50">
        <v>142325</v>
      </c>
      <c r="Y50">
        <v>142787</v>
      </c>
      <c r="Z50">
        <v>143250</v>
      </c>
      <c r="AA50">
        <v>144375</v>
      </c>
      <c r="AB50">
        <v>145500</v>
      </c>
      <c r="AC50">
        <v>146625</v>
      </c>
      <c r="AD50">
        <v>147750</v>
      </c>
      <c r="AE50">
        <v>149312</v>
      </c>
      <c r="AF50">
        <v>150875</v>
      </c>
      <c r="AG50">
        <v>152438</v>
      </c>
      <c r="AH50">
        <v>154000</v>
      </c>
      <c r="AI50">
        <v>156250</v>
      </c>
      <c r="AJ50">
        <v>158500</v>
      </c>
      <c r="AK50">
        <v>200750</v>
      </c>
      <c r="AL50">
        <v>203000</v>
      </c>
      <c r="AM50">
        <v>209750</v>
      </c>
      <c r="AN50">
        <v>216500</v>
      </c>
      <c r="AO50">
        <v>223250</v>
      </c>
      <c r="AP50">
        <v>230000</v>
      </c>
      <c r="AW50" t="e">
        <f>#REF!</f>
        <v>#REF!</v>
      </c>
    </row>
    <row r="51" spans="1:49" x14ac:dyDescent="0.3">
      <c r="A51">
        <v>1</v>
      </c>
      <c r="B51">
        <v>30400</v>
      </c>
      <c r="C51">
        <v>30440</v>
      </c>
      <c r="D51">
        <v>30480</v>
      </c>
      <c r="E51">
        <v>30520</v>
      </c>
      <c r="F51">
        <v>30560</v>
      </c>
      <c r="G51">
        <v>30600</v>
      </c>
      <c r="H51">
        <v>30680</v>
      </c>
      <c r="I51">
        <v>30760</v>
      </c>
      <c r="J51">
        <v>30840</v>
      </c>
      <c r="K51">
        <v>30920</v>
      </c>
      <c r="L51">
        <v>31000</v>
      </c>
      <c r="M51">
        <v>31090</v>
      </c>
      <c r="N51">
        <v>31180</v>
      </c>
      <c r="O51">
        <v>31260</v>
      </c>
      <c r="P51">
        <v>31340</v>
      </c>
      <c r="Q51">
        <v>31420</v>
      </c>
      <c r="R51">
        <v>31500</v>
      </c>
      <c r="S51">
        <v>31563</v>
      </c>
      <c r="T51">
        <v>31625</v>
      </c>
      <c r="U51">
        <v>31688</v>
      </c>
      <c r="V51">
        <v>31750</v>
      </c>
      <c r="W51">
        <v>32000</v>
      </c>
      <c r="X51">
        <v>32250</v>
      </c>
      <c r="Y51">
        <v>32500</v>
      </c>
      <c r="Z51">
        <v>32750</v>
      </c>
      <c r="AA51">
        <v>33250</v>
      </c>
      <c r="AB51">
        <v>33750</v>
      </c>
      <c r="AC51">
        <v>34250</v>
      </c>
      <c r="AD51">
        <v>34750</v>
      </c>
      <c r="AE51">
        <v>35313</v>
      </c>
      <c r="AF51">
        <v>35875</v>
      </c>
      <c r="AG51">
        <v>36438</v>
      </c>
      <c r="AH51">
        <v>37000</v>
      </c>
      <c r="AI51">
        <v>37750</v>
      </c>
      <c r="AJ51">
        <v>38500</v>
      </c>
      <c r="AK51">
        <v>39250</v>
      </c>
      <c r="AL51">
        <v>40000</v>
      </c>
      <c r="AM51">
        <v>41500</v>
      </c>
      <c r="AN51">
        <v>43000</v>
      </c>
      <c r="AO51">
        <v>44500</v>
      </c>
      <c r="AP51">
        <v>46000</v>
      </c>
      <c r="AW51" t="e">
        <f>#REF!</f>
        <v>#REF!</v>
      </c>
    </row>
    <row r="52" spans="1:49" x14ac:dyDescent="0.3">
      <c r="A52">
        <v>1</v>
      </c>
      <c r="B52">
        <v>113300</v>
      </c>
      <c r="C52">
        <v>113390</v>
      </c>
      <c r="D52">
        <v>113480</v>
      </c>
      <c r="E52">
        <v>113570</v>
      </c>
      <c r="F52">
        <v>113660</v>
      </c>
      <c r="G52">
        <v>113750</v>
      </c>
      <c r="H52">
        <v>113880</v>
      </c>
      <c r="I52">
        <v>114010</v>
      </c>
      <c r="J52">
        <v>114140</v>
      </c>
      <c r="K52">
        <v>114270</v>
      </c>
      <c r="L52">
        <v>114400</v>
      </c>
      <c r="M52">
        <v>114580</v>
      </c>
      <c r="N52">
        <v>114770</v>
      </c>
      <c r="O52">
        <v>114950</v>
      </c>
      <c r="P52">
        <v>115130</v>
      </c>
      <c r="Q52">
        <v>115320</v>
      </c>
      <c r="R52">
        <v>115500</v>
      </c>
      <c r="S52">
        <v>115700</v>
      </c>
      <c r="T52">
        <v>115900</v>
      </c>
      <c r="U52">
        <v>116100</v>
      </c>
      <c r="V52">
        <v>116300</v>
      </c>
      <c r="W52">
        <v>116600</v>
      </c>
      <c r="X52">
        <v>116900</v>
      </c>
      <c r="Y52">
        <v>117200</v>
      </c>
      <c r="Z52">
        <v>117500</v>
      </c>
      <c r="AA52">
        <v>118125</v>
      </c>
      <c r="AB52">
        <v>118750</v>
      </c>
      <c r="AC52">
        <v>119375</v>
      </c>
      <c r="AD52">
        <v>120000</v>
      </c>
      <c r="AE52">
        <v>121000</v>
      </c>
      <c r="AF52">
        <v>122000</v>
      </c>
      <c r="AG52">
        <v>123000</v>
      </c>
      <c r="AH52">
        <v>124000</v>
      </c>
      <c r="AI52">
        <v>125500</v>
      </c>
      <c r="AJ52">
        <v>127000</v>
      </c>
      <c r="AK52">
        <v>128500</v>
      </c>
      <c r="AL52">
        <v>130000</v>
      </c>
      <c r="AM52">
        <v>135000</v>
      </c>
      <c r="AN52">
        <v>140000</v>
      </c>
      <c r="AO52">
        <v>145000</v>
      </c>
      <c r="AP52">
        <v>150000</v>
      </c>
      <c r="AW52" t="e">
        <f>#REF!</f>
        <v>#REF!</v>
      </c>
    </row>
    <row r="53" spans="1:49" x14ac:dyDescent="0.3">
      <c r="A53">
        <v>1</v>
      </c>
      <c r="B53">
        <v>23500</v>
      </c>
      <c r="C53">
        <v>23530</v>
      </c>
      <c r="D53">
        <v>23560</v>
      </c>
      <c r="E53">
        <v>23590</v>
      </c>
      <c r="F53">
        <v>23620</v>
      </c>
      <c r="G53">
        <v>23650</v>
      </c>
      <c r="H53">
        <v>23700</v>
      </c>
      <c r="I53">
        <v>23750</v>
      </c>
      <c r="J53">
        <v>23800</v>
      </c>
      <c r="K53">
        <v>23850</v>
      </c>
      <c r="L53">
        <v>23900</v>
      </c>
      <c r="M53">
        <v>23950</v>
      </c>
      <c r="N53">
        <v>24000</v>
      </c>
      <c r="O53">
        <v>24050</v>
      </c>
      <c r="P53">
        <v>24100</v>
      </c>
      <c r="Q53">
        <v>24150</v>
      </c>
      <c r="R53">
        <v>24200</v>
      </c>
      <c r="S53">
        <v>24250</v>
      </c>
      <c r="T53">
        <v>24300</v>
      </c>
      <c r="U53">
        <v>24350</v>
      </c>
      <c r="V53">
        <v>24400</v>
      </c>
      <c r="W53">
        <v>24525</v>
      </c>
      <c r="X53">
        <v>24650</v>
      </c>
      <c r="Y53">
        <v>24775</v>
      </c>
      <c r="Z53">
        <v>24900</v>
      </c>
      <c r="AA53">
        <v>25175</v>
      </c>
      <c r="AB53">
        <v>25450</v>
      </c>
      <c r="AC53">
        <v>25725</v>
      </c>
      <c r="AD53">
        <v>26000</v>
      </c>
      <c r="AE53">
        <v>26375</v>
      </c>
      <c r="AF53">
        <v>26750</v>
      </c>
      <c r="AG53">
        <v>27125</v>
      </c>
      <c r="AH53">
        <v>27500</v>
      </c>
      <c r="AI53">
        <v>27875</v>
      </c>
      <c r="AJ53">
        <v>28250</v>
      </c>
      <c r="AK53">
        <v>28625</v>
      </c>
      <c r="AL53">
        <v>29000</v>
      </c>
      <c r="AM53">
        <v>30500</v>
      </c>
      <c r="AN53">
        <v>32000</v>
      </c>
      <c r="AO53">
        <v>33500</v>
      </c>
      <c r="AP53">
        <v>35000</v>
      </c>
      <c r="AW53" t="e">
        <f>#REF!</f>
        <v>#REF!</v>
      </c>
    </row>
    <row r="54" spans="1:49" x14ac:dyDescent="0.3">
      <c r="A54">
        <v>1</v>
      </c>
      <c r="B54">
        <v>134500</v>
      </c>
      <c r="C54">
        <v>134580</v>
      </c>
      <c r="D54">
        <v>134660</v>
      </c>
      <c r="E54">
        <v>134740</v>
      </c>
      <c r="F54">
        <v>134820</v>
      </c>
      <c r="G54">
        <v>134900</v>
      </c>
      <c r="H54">
        <v>135000</v>
      </c>
      <c r="I54">
        <v>135100</v>
      </c>
      <c r="J54">
        <v>135200</v>
      </c>
      <c r="K54">
        <v>135300</v>
      </c>
      <c r="L54">
        <v>135400</v>
      </c>
      <c r="M54">
        <v>135580</v>
      </c>
      <c r="N54">
        <v>135770</v>
      </c>
      <c r="O54">
        <v>135950</v>
      </c>
      <c r="P54">
        <v>136130</v>
      </c>
      <c r="Q54">
        <v>136320</v>
      </c>
      <c r="R54">
        <v>136500</v>
      </c>
      <c r="S54">
        <v>136825</v>
      </c>
      <c r="T54">
        <v>137150</v>
      </c>
      <c r="U54">
        <v>137475</v>
      </c>
      <c r="V54">
        <v>137800</v>
      </c>
      <c r="W54">
        <v>138150</v>
      </c>
      <c r="X54">
        <v>138500</v>
      </c>
      <c r="Y54">
        <v>138850</v>
      </c>
      <c r="Z54">
        <v>139200</v>
      </c>
      <c r="AA54">
        <v>140100</v>
      </c>
      <c r="AB54">
        <v>141000</v>
      </c>
      <c r="AC54">
        <v>141900</v>
      </c>
      <c r="AD54">
        <v>142800</v>
      </c>
      <c r="AE54">
        <v>143850</v>
      </c>
      <c r="AF54">
        <v>144900</v>
      </c>
      <c r="AG54">
        <v>145950</v>
      </c>
      <c r="AH54">
        <v>147000</v>
      </c>
      <c r="AI54">
        <v>148750</v>
      </c>
      <c r="AJ54">
        <v>150500</v>
      </c>
      <c r="AK54">
        <v>152250</v>
      </c>
      <c r="AL54">
        <v>154000</v>
      </c>
      <c r="AM54">
        <v>159000</v>
      </c>
      <c r="AN54">
        <v>204000</v>
      </c>
      <c r="AO54">
        <v>209000</v>
      </c>
      <c r="AP54">
        <v>214000</v>
      </c>
      <c r="AW54" t="e">
        <f>#REF!</f>
        <v>#REF!</v>
      </c>
    </row>
    <row r="55" spans="1:49" x14ac:dyDescent="0.3">
      <c r="A55">
        <v>1</v>
      </c>
      <c r="B55">
        <v>30900</v>
      </c>
      <c r="C55">
        <v>30930</v>
      </c>
      <c r="D55">
        <v>30960</v>
      </c>
      <c r="E55">
        <v>30990</v>
      </c>
      <c r="F55">
        <v>31020</v>
      </c>
      <c r="G55">
        <v>31050</v>
      </c>
      <c r="H55">
        <v>31090</v>
      </c>
      <c r="I55">
        <v>31130</v>
      </c>
      <c r="J55">
        <v>31170</v>
      </c>
      <c r="K55">
        <v>31210</v>
      </c>
      <c r="L55">
        <v>31250</v>
      </c>
      <c r="M55">
        <v>31325</v>
      </c>
      <c r="N55">
        <v>31400</v>
      </c>
      <c r="O55">
        <v>31475</v>
      </c>
      <c r="P55">
        <v>31550</v>
      </c>
      <c r="Q55">
        <v>31625</v>
      </c>
      <c r="R55">
        <v>31700</v>
      </c>
      <c r="S55">
        <v>31775</v>
      </c>
      <c r="T55">
        <v>31850</v>
      </c>
      <c r="U55">
        <v>31925</v>
      </c>
      <c r="V55">
        <v>32000</v>
      </c>
      <c r="W55">
        <v>32125</v>
      </c>
      <c r="X55">
        <v>32250</v>
      </c>
      <c r="Y55">
        <v>32375</v>
      </c>
      <c r="Z55">
        <v>32500</v>
      </c>
      <c r="AA55">
        <v>32800</v>
      </c>
      <c r="AB55">
        <v>33100</v>
      </c>
      <c r="AC55">
        <v>33400</v>
      </c>
      <c r="AD55">
        <v>33700</v>
      </c>
      <c r="AE55">
        <v>34025</v>
      </c>
      <c r="AF55">
        <v>34350</v>
      </c>
      <c r="AG55">
        <v>34675</v>
      </c>
      <c r="AH55">
        <v>35000</v>
      </c>
      <c r="AI55">
        <v>35500</v>
      </c>
      <c r="AJ55">
        <v>36000</v>
      </c>
      <c r="AK55">
        <v>36500</v>
      </c>
      <c r="AL55">
        <v>37000</v>
      </c>
      <c r="AM55">
        <v>38500</v>
      </c>
      <c r="AN55">
        <v>40000</v>
      </c>
      <c r="AO55">
        <v>41500</v>
      </c>
      <c r="AP55">
        <v>43000</v>
      </c>
      <c r="AW55" t="e">
        <f>#REF!</f>
        <v>#REF!</v>
      </c>
    </row>
    <row r="56" spans="1:49" x14ac:dyDescent="0.3">
      <c r="A56">
        <v>1</v>
      </c>
      <c r="B56">
        <v>139500</v>
      </c>
      <c r="C56">
        <v>139600</v>
      </c>
      <c r="D56">
        <v>139700</v>
      </c>
      <c r="E56">
        <v>139800</v>
      </c>
      <c r="F56">
        <v>139900</v>
      </c>
      <c r="G56">
        <v>140000</v>
      </c>
      <c r="H56">
        <v>140160</v>
      </c>
      <c r="I56">
        <v>140320</v>
      </c>
      <c r="J56">
        <v>140480</v>
      </c>
      <c r="K56">
        <v>140640</v>
      </c>
      <c r="L56">
        <v>140800</v>
      </c>
      <c r="M56">
        <v>141130</v>
      </c>
      <c r="N56">
        <v>141460</v>
      </c>
      <c r="O56">
        <v>141800</v>
      </c>
      <c r="P56">
        <v>142140</v>
      </c>
      <c r="Q56">
        <v>142470</v>
      </c>
      <c r="R56">
        <v>142800</v>
      </c>
      <c r="S56">
        <v>143100</v>
      </c>
      <c r="T56">
        <v>143400</v>
      </c>
      <c r="U56">
        <v>143700</v>
      </c>
      <c r="V56">
        <v>144000</v>
      </c>
      <c r="W56">
        <v>144375</v>
      </c>
      <c r="X56">
        <v>144750</v>
      </c>
      <c r="Y56">
        <v>145125</v>
      </c>
      <c r="Z56">
        <v>145500</v>
      </c>
      <c r="AA56">
        <v>146375</v>
      </c>
      <c r="AB56">
        <v>147250</v>
      </c>
      <c r="AC56">
        <v>148125</v>
      </c>
      <c r="AD56">
        <v>149000</v>
      </c>
      <c r="AE56">
        <v>150500</v>
      </c>
      <c r="AF56">
        <v>152000</v>
      </c>
      <c r="AG56">
        <v>153500</v>
      </c>
      <c r="AH56">
        <v>155000</v>
      </c>
      <c r="AI56">
        <v>157500</v>
      </c>
      <c r="AJ56">
        <v>200000</v>
      </c>
      <c r="AK56">
        <v>202500</v>
      </c>
      <c r="AL56">
        <v>205000</v>
      </c>
      <c r="AM56">
        <v>211250</v>
      </c>
      <c r="AN56">
        <v>217500</v>
      </c>
      <c r="AO56">
        <v>223750</v>
      </c>
      <c r="AP56">
        <v>230000</v>
      </c>
      <c r="AW56" t="e">
        <f>#REF!</f>
        <v>#REF!</v>
      </c>
    </row>
    <row r="57" spans="1:49" x14ac:dyDescent="0.3">
      <c r="A57">
        <v>1</v>
      </c>
      <c r="B57">
        <v>32000</v>
      </c>
      <c r="C57">
        <v>32040</v>
      </c>
      <c r="D57">
        <v>32080</v>
      </c>
      <c r="E57">
        <v>32120</v>
      </c>
      <c r="F57">
        <v>32160</v>
      </c>
      <c r="G57">
        <v>32200</v>
      </c>
      <c r="H57">
        <v>32250</v>
      </c>
      <c r="I57">
        <v>32300</v>
      </c>
      <c r="J57">
        <v>32350</v>
      </c>
      <c r="K57">
        <v>32400</v>
      </c>
      <c r="L57">
        <v>32450</v>
      </c>
      <c r="M57">
        <v>32500</v>
      </c>
      <c r="N57">
        <v>32550</v>
      </c>
      <c r="O57">
        <v>32600</v>
      </c>
      <c r="P57">
        <v>32650</v>
      </c>
      <c r="Q57">
        <v>32700</v>
      </c>
      <c r="R57">
        <v>32750</v>
      </c>
      <c r="S57">
        <v>32913</v>
      </c>
      <c r="T57">
        <v>33075</v>
      </c>
      <c r="U57">
        <v>33238</v>
      </c>
      <c r="V57">
        <v>33400</v>
      </c>
      <c r="W57">
        <v>33550</v>
      </c>
      <c r="X57">
        <v>33700</v>
      </c>
      <c r="Y57">
        <v>33850</v>
      </c>
      <c r="Z57">
        <v>34000</v>
      </c>
      <c r="AA57">
        <v>34250</v>
      </c>
      <c r="AB57">
        <v>34500</v>
      </c>
      <c r="AC57">
        <v>34750</v>
      </c>
      <c r="AD57">
        <v>35000</v>
      </c>
      <c r="AE57">
        <v>35600</v>
      </c>
      <c r="AF57">
        <v>36200</v>
      </c>
      <c r="AG57">
        <v>36800</v>
      </c>
      <c r="AH57">
        <v>37400</v>
      </c>
      <c r="AI57">
        <v>38050</v>
      </c>
      <c r="AJ57">
        <v>38700</v>
      </c>
      <c r="AK57">
        <v>39350</v>
      </c>
      <c r="AL57">
        <v>40000</v>
      </c>
      <c r="AM57">
        <v>42000</v>
      </c>
      <c r="AN57">
        <v>44000</v>
      </c>
      <c r="AO57">
        <v>46000</v>
      </c>
      <c r="AP57">
        <v>48000</v>
      </c>
      <c r="AW57" t="e">
        <f>#REF!</f>
        <v>#REF!</v>
      </c>
    </row>
    <row r="58" spans="1:49" x14ac:dyDescent="0.3">
      <c r="A58">
        <v>1</v>
      </c>
      <c r="B58">
        <v>141500</v>
      </c>
      <c r="C58">
        <v>141650</v>
      </c>
      <c r="D58">
        <v>141800</v>
      </c>
      <c r="E58">
        <v>141950</v>
      </c>
      <c r="F58">
        <v>142100</v>
      </c>
      <c r="G58">
        <v>142250</v>
      </c>
      <c r="H58">
        <v>142450</v>
      </c>
      <c r="I58">
        <v>142650</v>
      </c>
      <c r="J58">
        <v>142850</v>
      </c>
      <c r="K58">
        <v>143050</v>
      </c>
      <c r="L58">
        <v>143250</v>
      </c>
      <c r="M58">
        <v>143460</v>
      </c>
      <c r="N58">
        <v>143670</v>
      </c>
      <c r="O58">
        <v>143880</v>
      </c>
      <c r="P58">
        <v>144080</v>
      </c>
      <c r="Q58">
        <v>144290</v>
      </c>
      <c r="R58">
        <v>144500</v>
      </c>
      <c r="S58">
        <v>145250</v>
      </c>
      <c r="T58">
        <v>146000</v>
      </c>
      <c r="U58">
        <v>146750</v>
      </c>
      <c r="V58">
        <v>147500</v>
      </c>
      <c r="W58">
        <v>148225</v>
      </c>
      <c r="X58">
        <v>148950</v>
      </c>
      <c r="Y58">
        <v>149675</v>
      </c>
      <c r="Z58">
        <v>150400</v>
      </c>
      <c r="AA58">
        <v>152300</v>
      </c>
      <c r="AB58">
        <v>154200</v>
      </c>
      <c r="AC58">
        <v>156100</v>
      </c>
      <c r="AD58">
        <v>158000</v>
      </c>
      <c r="AE58">
        <v>200000</v>
      </c>
      <c r="AF58">
        <v>202000</v>
      </c>
      <c r="AG58">
        <v>204000</v>
      </c>
      <c r="AH58">
        <v>206000</v>
      </c>
      <c r="AI58">
        <v>208500</v>
      </c>
      <c r="AJ58">
        <v>211000</v>
      </c>
      <c r="AK58">
        <v>213500</v>
      </c>
      <c r="AL58">
        <v>216000</v>
      </c>
      <c r="AM58">
        <v>223500</v>
      </c>
      <c r="AN58">
        <v>231000</v>
      </c>
      <c r="AO58">
        <v>238500</v>
      </c>
      <c r="AP58">
        <v>246000</v>
      </c>
      <c r="AW58" t="e">
        <f>#REF!</f>
        <v>#REF!</v>
      </c>
    </row>
    <row r="59" spans="1:49" x14ac:dyDescent="0.3">
      <c r="A59">
        <v>1</v>
      </c>
      <c r="B59">
        <v>33000</v>
      </c>
      <c r="C59">
        <v>33060</v>
      </c>
      <c r="D59">
        <v>33120</v>
      </c>
      <c r="E59">
        <v>33180</v>
      </c>
      <c r="F59">
        <v>33240</v>
      </c>
      <c r="G59">
        <v>33300</v>
      </c>
      <c r="H59">
        <v>33370</v>
      </c>
      <c r="I59">
        <v>33440</v>
      </c>
      <c r="J59">
        <v>33510</v>
      </c>
      <c r="K59">
        <v>33580</v>
      </c>
      <c r="L59">
        <v>33650</v>
      </c>
      <c r="M59">
        <v>33710</v>
      </c>
      <c r="N59">
        <v>33770</v>
      </c>
      <c r="O59">
        <v>33830</v>
      </c>
      <c r="P59">
        <v>33880</v>
      </c>
      <c r="Q59">
        <v>33940</v>
      </c>
      <c r="R59">
        <v>34000</v>
      </c>
      <c r="S59">
        <v>34225</v>
      </c>
      <c r="T59">
        <v>34450</v>
      </c>
      <c r="U59">
        <v>34675</v>
      </c>
      <c r="V59">
        <v>34900</v>
      </c>
      <c r="W59">
        <v>35200</v>
      </c>
      <c r="X59">
        <v>35500</v>
      </c>
      <c r="Y59">
        <v>35800</v>
      </c>
      <c r="Z59">
        <v>36100</v>
      </c>
      <c r="AA59">
        <v>36650</v>
      </c>
      <c r="AB59">
        <v>37200</v>
      </c>
      <c r="AC59">
        <v>37750</v>
      </c>
      <c r="AD59">
        <v>38300</v>
      </c>
      <c r="AE59">
        <v>39000</v>
      </c>
      <c r="AF59">
        <v>39700</v>
      </c>
      <c r="AG59">
        <v>40400</v>
      </c>
      <c r="AH59">
        <v>41100</v>
      </c>
      <c r="AI59">
        <v>41950</v>
      </c>
      <c r="AJ59">
        <v>42800</v>
      </c>
      <c r="AK59">
        <v>43650</v>
      </c>
      <c r="AL59">
        <v>44500</v>
      </c>
      <c r="AM59">
        <v>47000</v>
      </c>
      <c r="AN59">
        <v>49500</v>
      </c>
      <c r="AO59">
        <v>52000</v>
      </c>
      <c r="AP59">
        <v>54500</v>
      </c>
      <c r="AW59" t="e">
        <f>#REF!</f>
        <v>#REF!</v>
      </c>
    </row>
    <row r="60" spans="1:49" x14ac:dyDescent="0.3">
      <c r="A60">
        <v>1</v>
      </c>
      <c r="B60">
        <v>156000</v>
      </c>
      <c r="C60">
        <v>156200</v>
      </c>
      <c r="D60">
        <v>156400</v>
      </c>
      <c r="E60">
        <v>156600</v>
      </c>
      <c r="F60">
        <v>156800</v>
      </c>
      <c r="G60">
        <v>157000</v>
      </c>
      <c r="H60">
        <v>157250</v>
      </c>
      <c r="I60">
        <v>157500</v>
      </c>
      <c r="J60">
        <v>157750</v>
      </c>
      <c r="K60">
        <v>158000</v>
      </c>
      <c r="L60">
        <v>158250</v>
      </c>
      <c r="M60">
        <v>158710</v>
      </c>
      <c r="N60">
        <v>159170</v>
      </c>
      <c r="O60">
        <v>159630</v>
      </c>
      <c r="P60">
        <v>200080</v>
      </c>
      <c r="Q60">
        <v>200540</v>
      </c>
      <c r="R60">
        <v>201000</v>
      </c>
      <c r="S60">
        <v>201500</v>
      </c>
      <c r="T60">
        <v>202000</v>
      </c>
      <c r="U60">
        <v>202500</v>
      </c>
      <c r="V60">
        <v>203000</v>
      </c>
      <c r="W60">
        <v>203500</v>
      </c>
      <c r="X60">
        <v>204000</v>
      </c>
      <c r="Y60">
        <v>204500</v>
      </c>
      <c r="Z60">
        <v>205000</v>
      </c>
      <c r="AA60">
        <v>206375</v>
      </c>
      <c r="AB60">
        <v>207750</v>
      </c>
      <c r="AC60">
        <v>209125</v>
      </c>
      <c r="AD60">
        <v>210500</v>
      </c>
      <c r="AE60">
        <v>212375</v>
      </c>
      <c r="AF60">
        <v>214250</v>
      </c>
      <c r="AG60">
        <v>216125</v>
      </c>
      <c r="AH60">
        <v>218000</v>
      </c>
      <c r="AI60">
        <v>219750</v>
      </c>
      <c r="AJ60">
        <v>221500</v>
      </c>
      <c r="AK60">
        <v>223250</v>
      </c>
      <c r="AL60">
        <v>225000</v>
      </c>
      <c r="AM60">
        <v>230000</v>
      </c>
      <c r="AN60">
        <v>235000</v>
      </c>
      <c r="AO60">
        <v>240000</v>
      </c>
      <c r="AP60">
        <v>245000</v>
      </c>
      <c r="AW60" t="e">
        <f>#REF!</f>
        <v>#REF!</v>
      </c>
    </row>
    <row r="61" spans="1:49" x14ac:dyDescent="0.3">
      <c r="A61">
        <v>1</v>
      </c>
      <c r="B61">
        <v>57200</v>
      </c>
      <c r="C61">
        <v>57300</v>
      </c>
      <c r="D61">
        <v>57400</v>
      </c>
      <c r="E61">
        <v>57500</v>
      </c>
      <c r="F61">
        <v>57600</v>
      </c>
      <c r="G61">
        <v>57700</v>
      </c>
      <c r="H61">
        <v>57840</v>
      </c>
      <c r="I61">
        <v>57980</v>
      </c>
      <c r="J61">
        <v>58120</v>
      </c>
      <c r="K61">
        <v>58260</v>
      </c>
      <c r="L61">
        <v>58400</v>
      </c>
      <c r="M61">
        <v>58630</v>
      </c>
      <c r="N61">
        <v>58860</v>
      </c>
      <c r="O61">
        <v>59090</v>
      </c>
      <c r="P61">
        <v>59330</v>
      </c>
      <c r="Q61">
        <v>59560</v>
      </c>
      <c r="R61">
        <v>59800</v>
      </c>
      <c r="S61">
        <v>100075</v>
      </c>
      <c r="T61">
        <v>100350</v>
      </c>
      <c r="U61">
        <v>100625</v>
      </c>
      <c r="V61">
        <v>100900</v>
      </c>
      <c r="W61">
        <v>101175</v>
      </c>
      <c r="X61">
        <v>101450</v>
      </c>
      <c r="Y61">
        <v>101725</v>
      </c>
      <c r="Z61">
        <v>102000</v>
      </c>
      <c r="AA61">
        <v>102700</v>
      </c>
      <c r="AB61">
        <v>103400</v>
      </c>
      <c r="AC61">
        <v>104100</v>
      </c>
      <c r="AD61">
        <v>104800</v>
      </c>
      <c r="AE61">
        <v>105600</v>
      </c>
      <c r="AF61">
        <v>106400</v>
      </c>
      <c r="AG61">
        <v>107200</v>
      </c>
      <c r="AH61">
        <v>108000</v>
      </c>
      <c r="AI61">
        <v>108750</v>
      </c>
      <c r="AJ61">
        <v>109500</v>
      </c>
      <c r="AK61">
        <v>110250</v>
      </c>
      <c r="AL61">
        <v>111000</v>
      </c>
      <c r="AM61">
        <v>113500</v>
      </c>
      <c r="AN61">
        <v>116000</v>
      </c>
      <c r="AO61">
        <v>118500</v>
      </c>
      <c r="AP61">
        <v>121000</v>
      </c>
      <c r="AW61" t="e">
        <f>#REF!</f>
        <v>#REF!</v>
      </c>
    </row>
    <row r="62" spans="1:49" x14ac:dyDescent="0.3">
      <c r="A62">
        <v>1</v>
      </c>
      <c r="B62">
        <v>141000</v>
      </c>
      <c r="C62">
        <v>141130</v>
      </c>
      <c r="D62">
        <v>141260</v>
      </c>
      <c r="E62">
        <v>141390</v>
      </c>
      <c r="F62">
        <v>141520</v>
      </c>
      <c r="G62">
        <v>141650</v>
      </c>
      <c r="H62">
        <v>141800</v>
      </c>
      <c r="I62">
        <v>141950</v>
      </c>
      <c r="J62">
        <v>142100</v>
      </c>
      <c r="K62">
        <v>142250</v>
      </c>
      <c r="L62">
        <v>142400</v>
      </c>
      <c r="M62">
        <v>142750</v>
      </c>
      <c r="N62">
        <v>143100</v>
      </c>
      <c r="O62">
        <v>143450</v>
      </c>
      <c r="P62">
        <v>143800</v>
      </c>
      <c r="Q62">
        <v>144150</v>
      </c>
      <c r="R62">
        <v>144500</v>
      </c>
      <c r="S62">
        <v>144925</v>
      </c>
      <c r="T62">
        <v>145350</v>
      </c>
      <c r="U62">
        <v>145775</v>
      </c>
      <c r="V62">
        <v>146200</v>
      </c>
      <c r="W62">
        <v>146800</v>
      </c>
      <c r="X62">
        <v>147400</v>
      </c>
      <c r="Y62">
        <v>148000</v>
      </c>
      <c r="Z62">
        <v>148600</v>
      </c>
      <c r="AA62">
        <v>149700</v>
      </c>
      <c r="AB62">
        <v>150800</v>
      </c>
      <c r="AC62">
        <v>151900</v>
      </c>
      <c r="AD62">
        <v>153000</v>
      </c>
      <c r="AE62">
        <v>154750</v>
      </c>
      <c r="AF62">
        <v>156500</v>
      </c>
      <c r="AG62">
        <v>158250</v>
      </c>
      <c r="AH62">
        <v>200000</v>
      </c>
      <c r="AI62">
        <v>202500</v>
      </c>
      <c r="AJ62">
        <v>205000</v>
      </c>
      <c r="AK62">
        <v>207500</v>
      </c>
      <c r="AL62">
        <v>210000</v>
      </c>
      <c r="AM62">
        <v>215000</v>
      </c>
      <c r="AN62">
        <v>220000</v>
      </c>
      <c r="AO62">
        <v>225000</v>
      </c>
      <c r="AP62">
        <v>230000</v>
      </c>
      <c r="AW62" t="e">
        <f>#REF!</f>
        <v>#REF!</v>
      </c>
    </row>
    <row r="63" spans="1:49" x14ac:dyDescent="0.3">
      <c r="A63">
        <v>1</v>
      </c>
      <c r="B63">
        <v>32600</v>
      </c>
      <c r="C63">
        <v>32640</v>
      </c>
      <c r="D63">
        <v>32680</v>
      </c>
      <c r="E63">
        <v>32720</v>
      </c>
      <c r="F63">
        <v>32760</v>
      </c>
      <c r="G63">
        <v>32800</v>
      </c>
      <c r="H63">
        <v>32870</v>
      </c>
      <c r="I63">
        <v>32940</v>
      </c>
      <c r="J63">
        <v>33010</v>
      </c>
      <c r="K63">
        <v>33080</v>
      </c>
      <c r="L63">
        <v>33150</v>
      </c>
      <c r="M63">
        <v>33260</v>
      </c>
      <c r="N63">
        <v>33370</v>
      </c>
      <c r="O63">
        <v>33480</v>
      </c>
      <c r="P63">
        <v>33580</v>
      </c>
      <c r="Q63">
        <v>33690</v>
      </c>
      <c r="R63">
        <v>33800</v>
      </c>
      <c r="S63">
        <v>33900</v>
      </c>
      <c r="T63">
        <v>34000</v>
      </c>
      <c r="U63">
        <v>34100</v>
      </c>
      <c r="V63">
        <v>34200</v>
      </c>
      <c r="W63">
        <v>34400</v>
      </c>
      <c r="X63">
        <v>34600</v>
      </c>
      <c r="Y63">
        <v>34800</v>
      </c>
      <c r="Z63">
        <v>35000</v>
      </c>
      <c r="AA63">
        <v>35375</v>
      </c>
      <c r="AB63">
        <v>35750</v>
      </c>
      <c r="AC63">
        <v>36125</v>
      </c>
      <c r="AD63">
        <v>36500</v>
      </c>
      <c r="AE63">
        <v>37125</v>
      </c>
      <c r="AF63">
        <v>37750</v>
      </c>
      <c r="AG63">
        <v>38375</v>
      </c>
      <c r="AH63">
        <v>39000</v>
      </c>
      <c r="AI63">
        <v>39625</v>
      </c>
      <c r="AJ63">
        <v>40250</v>
      </c>
      <c r="AK63">
        <v>40875</v>
      </c>
      <c r="AL63">
        <v>41500</v>
      </c>
      <c r="AM63">
        <v>43500</v>
      </c>
      <c r="AN63">
        <v>45500</v>
      </c>
      <c r="AO63">
        <v>47500</v>
      </c>
      <c r="AP63">
        <v>49500</v>
      </c>
      <c r="AW63" t="e">
        <f>#REF!</f>
        <v>#REF!</v>
      </c>
    </row>
    <row r="64" spans="1:49" x14ac:dyDescent="0.3">
      <c r="A64">
        <v>1</v>
      </c>
      <c r="B64">
        <v>217000</v>
      </c>
      <c r="C64">
        <v>217080</v>
      </c>
      <c r="D64">
        <v>217160</v>
      </c>
      <c r="E64">
        <v>217240</v>
      </c>
      <c r="F64">
        <v>217320</v>
      </c>
      <c r="G64">
        <v>217400</v>
      </c>
      <c r="H64">
        <v>217600</v>
      </c>
      <c r="I64">
        <v>217800</v>
      </c>
      <c r="J64">
        <v>218000</v>
      </c>
      <c r="K64">
        <v>218200</v>
      </c>
      <c r="L64">
        <v>218400</v>
      </c>
      <c r="M64">
        <v>218620</v>
      </c>
      <c r="N64">
        <v>218840</v>
      </c>
      <c r="O64">
        <v>219050</v>
      </c>
      <c r="P64">
        <v>219260</v>
      </c>
      <c r="Q64">
        <v>219480</v>
      </c>
      <c r="R64">
        <v>219700</v>
      </c>
      <c r="S64">
        <v>220025</v>
      </c>
      <c r="T64">
        <v>220350</v>
      </c>
      <c r="U64">
        <v>220675</v>
      </c>
      <c r="V64">
        <v>221000</v>
      </c>
      <c r="W64">
        <v>221700</v>
      </c>
      <c r="X64">
        <v>222400</v>
      </c>
      <c r="Y64">
        <v>223100</v>
      </c>
      <c r="Z64">
        <v>223800</v>
      </c>
      <c r="AA64">
        <v>225850</v>
      </c>
      <c r="AB64">
        <v>227900</v>
      </c>
      <c r="AC64">
        <v>229950</v>
      </c>
      <c r="AD64">
        <v>232000</v>
      </c>
      <c r="AE64">
        <v>234250</v>
      </c>
      <c r="AF64">
        <v>236500</v>
      </c>
      <c r="AG64">
        <v>238750</v>
      </c>
      <c r="AH64">
        <v>241000</v>
      </c>
      <c r="AI64">
        <v>243250</v>
      </c>
      <c r="AJ64">
        <v>245500</v>
      </c>
      <c r="AK64">
        <v>247750</v>
      </c>
      <c r="AL64">
        <v>250000</v>
      </c>
      <c r="AM64">
        <v>300000</v>
      </c>
      <c r="AN64">
        <v>310000</v>
      </c>
      <c r="AO64">
        <v>320000</v>
      </c>
      <c r="AP64">
        <v>330000</v>
      </c>
      <c r="AW64" t="e">
        <f>#REF!</f>
        <v>#REF!</v>
      </c>
    </row>
    <row r="65" spans="1:49" x14ac:dyDescent="0.3">
      <c r="A65">
        <v>1</v>
      </c>
      <c r="B65">
        <v>44700</v>
      </c>
      <c r="C65">
        <v>44740</v>
      </c>
      <c r="D65">
        <v>44780</v>
      </c>
      <c r="E65">
        <v>44820</v>
      </c>
      <c r="F65">
        <v>44860</v>
      </c>
      <c r="G65">
        <v>44900</v>
      </c>
      <c r="H65">
        <v>44960</v>
      </c>
      <c r="I65">
        <v>45020</v>
      </c>
      <c r="J65">
        <v>45080</v>
      </c>
      <c r="K65">
        <v>45140</v>
      </c>
      <c r="L65">
        <v>45200</v>
      </c>
      <c r="M65">
        <v>45280</v>
      </c>
      <c r="N65">
        <v>45360</v>
      </c>
      <c r="O65">
        <v>45450</v>
      </c>
      <c r="P65">
        <v>45530</v>
      </c>
      <c r="Q65">
        <v>45620</v>
      </c>
      <c r="R65">
        <v>45700</v>
      </c>
      <c r="S65">
        <v>45825</v>
      </c>
      <c r="T65">
        <v>45950</v>
      </c>
      <c r="U65">
        <v>46075</v>
      </c>
      <c r="V65">
        <v>46200</v>
      </c>
      <c r="W65">
        <v>46450</v>
      </c>
      <c r="X65">
        <v>46700</v>
      </c>
      <c r="Y65">
        <v>46950</v>
      </c>
      <c r="Z65">
        <v>47200</v>
      </c>
      <c r="AA65">
        <v>47800</v>
      </c>
      <c r="AB65">
        <v>48400</v>
      </c>
      <c r="AC65">
        <v>49000</v>
      </c>
      <c r="AD65">
        <v>49600</v>
      </c>
      <c r="AE65">
        <v>50350</v>
      </c>
      <c r="AF65">
        <v>51100</v>
      </c>
      <c r="AG65">
        <v>51850</v>
      </c>
      <c r="AH65">
        <v>52600</v>
      </c>
      <c r="AI65">
        <v>53450</v>
      </c>
      <c r="AJ65">
        <v>54300</v>
      </c>
      <c r="AK65">
        <v>55150</v>
      </c>
      <c r="AL65">
        <v>56000</v>
      </c>
      <c r="AM65">
        <v>59000</v>
      </c>
      <c r="AN65">
        <v>102000</v>
      </c>
      <c r="AO65">
        <v>105000</v>
      </c>
      <c r="AP65">
        <v>108000</v>
      </c>
      <c r="AW65" t="e">
        <f>#REF!</f>
        <v>#REF!</v>
      </c>
    </row>
    <row r="66" spans="1:49" x14ac:dyDescent="0.3">
      <c r="A66">
        <v>1</v>
      </c>
      <c r="B66">
        <v>253000</v>
      </c>
      <c r="C66">
        <v>253200</v>
      </c>
      <c r="D66">
        <v>253400</v>
      </c>
      <c r="E66">
        <v>253600</v>
      </c>
      <c r="F66">
        <v>253800</v>
      </c>
      <c r="G66">
        <v>254000</v>
      </c>
      <c r="H66">
        <v>254250</v>
      </c>
      <c r="I66">
        <v>254500</v>
      </c>
      <c r="J66">
        <v>254750</v>
      </c>
      <c r="K66">
        <v>255000</v>
      </c>
      <c r="L66">
        <v>255250</v>
      </c>
      <c r="M66">
        <v>255790</v>
      </c>
      <c r="N66">
        <v>256330</v>
      </c>
      <c r="O66">
        <v>256880</v>
      </c>
      <c r="P66">
        <v>257420</v>
      </c>
      <c r="Q66">
        <v>257960</v>
      </c>
      <c r="R66">
        <v>258500</v>
      </c>
      <c r="S66">
        <v>259000</v>
      </c>
      <c r="T66">
        <v>259500</v>
      </c>
      <c r="U66">
        <v>300000</v>
      </c>
      <c r="V66">
        <v>300500</v>
      </c>
      <c r="W66">
        <v>301275</v>
      </c>
      <c r="X66">
        <v>302050</v>
      </c>
      <c r="Y66">
        <v>302825</v>
      </c>
      <c r="Z66">
        <v>303600</v>
      </c>
      <c r="AA66">
        <v>305200</v>
      </c>
      <c r="AB66">
        <v>306800</v>
      </c>
      <c r="AC66">
        <v>308400</v>
      </c>
      <c r="AD66">
        <v>310000</v>
      </c>
      <c r="AE66">
        <v>311250</v>
      </c>
      <c r="AF66">
        <v>312500</v>
      </c>
      <c r="AG66">
        <v>313750</v>
      </c>
      <c r="AH66">
        <v>315000</v>
      </c>
      <c r="AI66">
        <v>316250</v>
      </c>
      <c r="AJ66">
        <v>317500</v>
      </c>
      <c r="AK66">
        <v>318750</v>
      </c>
      <c r="AL66">
        <v>320000</v>
      </c>
      <c r="AM66">
        <v>330000</v>
      </c>
      <c r="AN66">
        <v>340000</v>
      </c>
      <c r="AO66">
        <v>350000</v>
      </c>
      <c r="AP66">
        <v>400000</v>
      </c>
      <c r="AW66" t="e">
        <f>#REF!</f>
        <v>#REF!</v>
      </c>
    </row>
    <row r="67" spans="1:49" x14ac:dyDescent="0.3">
      <c r="A67">
        <v>1</v>
      </c>
      <c r="B67">
        <v>56800</v>
      </c>
      <c r="C67">
        <v>56880</v>
      </c>
      <c r="D67">
        <v>56960</v>
      </c>
      <c r="E67">
        <v>57040</v>
      </c>
      <c r="F67">
        <v>57120</v>
      </c>
      <c r="G67">
        <v>57200</v>
      </c>
      <c r="H67">
        <v>57300</v>
      </c>
      <c r="I67">
        <v>57400</v>
      </c>
      <c r="J67">
        <v>57500</v>
      </c>
      <c r="K67">
        <v>57600</v>
      </c>
      <c r="L67">
        <v>57700</v>
      </c>
      <c r="M67">
        <v>57850</v>
      </c>
      <c r="N67">
        <v>58000</v>
      </c>
      <c r="O67">
        <v>58150</v>
      </c>
      <c r="P67">
        <v>58300</v>
      </c>
      <c r="Q67">
        <v>58450</v>
      </c>
      <c r="R67">
        <v>58600</v>
      </c>
      <c r="S67">
        <v>58725</v>
      </c>
      <c r="T67">
        <v>58850</v>
      </c>
      <c r="U67">
        <v>58975</v>
      </c>
      <c r="V67">
        <v>59100</v>
      </c>
      <c r="W67">
        <v>59425</v>
      </c>
      <c r="X67">
        <v>59750</v>
      </c>
      <c r="Y67">
        <v>100075</v>
      </c>
      <c r="Z67">
        <v>100400</v>
      </c>
      <c r="AA67">
        <v>100900</v>
      </c>
      <c r="AB67">
        <v>101400</v>
      </c>
      <c r="AC67">
        <v>101900</v>
      </c>
      <c r="AD67">
        <v>102400</v>
      </c>
      <c r="AE67">
        <v>102800</v>
      </c>
      <c r="AF67">
        <v>103200</v>
      </c>
      <c r="AG67">
        <v>103600</v>
      </c>
      <c r="AH67">
        <v>104000</v>
      </c>
      <c r="AI67">
        <v>104500</v>
      </c>
      <c r="AJ67">
        <v>105000</v>
      </c>
      <c r="AK67">
        <v>105500</v>
      </c>
      <c r="AL67">
        <v>106000</v>
      </c>
      <c r="AM67">
        <v>108500</v>
      </c>
      <c r="AN67">
        <v>111000</v>
      </c>
      <c r="AO67">
        <v>113500</v>
      </c>
      <c r="AP67">
        <v>116000</v>
      </c>
      <c r="AW67" t="e">
        <f>#REF!</f>
        <v>#REF!</v>
      </c>
    </row>
    <row r="68" spans="1:49" x14ac:dyDescent="0.3">
      <c r="A68" t="s">
        <v>26546</v>
      </c>
      <c r="B68" t="s">
        <v>26547</v>
      </c>
      <c r="C68" t="s">
        <v>26548</v>
      </c>
      <c r="D68" t="s">
        <v>26549</v>
      </c>
      <c r="E68" t="s">
        <v>26550</v>
      </c>
      <c r="F68" t="s">
        <v>26551</v>
      </c>
      <c r="G68" t="s">
        <v>26552</v>
      </c>
      <c r="H68" t="s">
        <v>26553</v>
      </c>
      <c r="I68" t="s">
        <v>26554</v>
      </c>
      <c r="J68" t="s">
        <v>26555</v>
      </c>
      <c r="K68" t="s">
        <v>26556</v>
      </c>
      <c r="L68" t="s">
        <v>26557</v>
      </c>
      <c r="M68" t="s">
        <v>26558</v>
      </c>
      <c r="N68" t="s">
        <v>26559</v>
      </c>
      <c r="O68" t="s">
        <v>26560</v>
      </c>
      <c r="P68" t="s">
        <v>26561</v>
      </c>
      <c r="Q68" t="s">
        <v>27045</v>
      </c>
      <c r="R68" t="s">
        <v>27046</v>
      </c>
      <c r="S68" t="s">
        <v>27047</v>
      </c>
      <c r="T68" t="s">
        <v>27048</v>
      </c>
      <c r="U68" t="s">
        <v>27049</v>
      </c>
      <c r="V68" t="s">
        <v>27050</v>
      </c>
      <c r="W68" t="s">
        <v>27051</v>
      </c>
      <c r="X68" t="s">
        <v>27052</v>
      </c>
      <c r="Y68" t="s">
        <v>27053</v>
      </c>
      <c r="Z68" t="s">
        <v>27054</v>
      </c>
      <c r="AA68" t="s">
        <v>27055</v>
      </c>
      <c r="AB68" t="s">
        <v>27056</v>
      </c>
      <c r="AC68" t="s">
        <v>27057</v>
      </c>
      <c r="AD68" t="s">
        <v>27402</v>
      </c>
      <c r="AE68" t="s">
        <v>27403</v>
      </c>
      <c r="AF68" t="s">
        <v>27404</v>
      </c>
      <c r="AG68" t="s">
        <v>27405</v>
      </c>
      <c r="AH68" t="s">
        <v>27406</v>
      </c>
      <c r="AI68" t="s">
        <v>27407</v>
      </c>
      <c r="AJ68" t="s">
        <v>27408</v>
      </c>
      <c r="AK68" t="s">
        <v>27409</v>
      </c>
      <c r="AL68" t="s">
        <v>27410</v>
      </c>
      <c r="AM68" t="s">
        <v>27411</v>
      </c>
      <c r="AN68" t="s">
        <v>27412</v>
      </c>
      <c r="AO68" t="s">
        <v>27413</v>
      </c>
      <c r="AP68" t="s">
        <v>27414</v>
      </c>
      <c r="AW68" t="e">
        <f>#REF!</f>
        <v>#REF!</v>
      </c>
    </row>
    <row r="69" spans="1:49" x14ac:dyDescent="0.3">
      <c r="A69">
        <v>114750</v>
      </c>
      <c r="B69">
        <v>114800</v>
      </c>
      <c r="C69">
        <v>114850</v>
      </c>
      <c r="D69">
        <v>114900</v>
      </c>
      <c r="E69">
        <v>114950</v>
      </c>
      <c r="F69">
        <v>115000</v>
      </c>
      <c r="G69">
        <v>115080</v>
      </c>
      <c r="H69">
        <v>115160</v>
      </c>
      <c r="I69">
        <v>115240</v>
      </c>
      <c r="J69">
        <v>115320</v>
      </c>
      <c r="K69">
        <v>115400</v>
      </c>
      <c r="L69">
        <v>115500</v>
      </c>
      <c r="M69">
        <v>115600</v>
      </c>
      <c r="N69">
        <v>115700</v>
      </c>
      <c r="O69">
        <v>115800</v>
      </c>
      <c r="P69">
        <v>115900</v>
      </c>
      <c r="Q69">
        <v>116000</v>
      </c>
      <c r="R69">
        <v>116250</v>
      </c>
      <c r="S69">
        <v>116500</v>
      </c>
      <c r="T69">
        <v>116750</v>
      </c>
      <c r="U69">
        <v>117000</v>
      </c>
      <c r="V69">
        <v>117250</v>
      </c>
      <c r="W69">
        <v>117500</v>
      </c>
      <c r="X69">
        <v>117750</v>
      </c>
      <c r="Y69">
        <v>118000</v>
      </c>
      <c r="Z69">
        <v>118500</v>
      </c>
      <c r="AA69">
        <v>119000</v>
      </c>
      <c r="AB69">
        <v>119500</v>
      </c>
      <c r="AC69">
        <v>120000</v>
      </c>
      <c r="AD69">
        <v>120625</v>
      </c>
      <c r="AE69">
        <v>121250</v>
      </c>
      <c r="AF69">
        <v>121875</v>
      </c>
      <c r="AG69">
        <v>122500</v>
      </c>
      <c r="AH69">
        <v>123500</v>
      </c>
      <c r="AI69">
        <v>124500</v>
      </c>
      <c r="AJ69">
        <v>125500</v>
      </c>
      <c r="AK69">
        <v>126500</v>
      </c>
      <c r="AL69">
        <v>130500</v>
      </c>
      <c r="AM69">
        <v>134500</v>
      </c>
      <c r="AN69">
        <v>138500</v>
      </c>
      <c r="AO69">
        <v>142500</v>
      </c>
    </row>
    <row r="70" spans="1:49" x14ac:dyDescent="0.3">
      <c r="A70">
        <v>24200</v>
      </c>
      <c r="B70">
        <v>24220</v>
      </c>
      <c r="C70">
        <v>24240</v>
      </c>
      <c r="D70">
        <v>24260</v>
      </c>
      <c r="E70">
        <v>24280</v>
      </c>
      <c r="F70">
        <v>24300</v>
      </c>
      <c r="G70">
        <v>24340</v>
      </c>
      <c r="H70">
        <v>24380</v>
      </c>
      <c r="I70">
        <v>24420</v>
      </c>
      <c r="J70">
        <v>24460</v>
      </c>
      <c r="K70">
        <v>24500</v>
      </c>
      <c r="L70">
        <v>24530</v>
      </c>
      <c r="M70">
        <v>24560</v>
      </c>
      <c r="N70">
        <v>24600</v>
      </c>
      <c r="O70">
        <v>24630</v>
      </c>
      <c r="P70">
        <v>24670</v>
      </c>
      <c r="Q70">
        <v>24700</v>
      </c>
      <c r="R70">
        <v>24775</v>
      </c>
      <c r="S70">
        <v>24850</v>
      </c>
      <c r="T70">
        <v>24925</v>
      </c>
      <c r="U70">
        <v>25000</v>
      </c>
      <c r="V70">
        <v>25080</v>
      </c>
      <c r="W70">
        <v>25160</v>
      </c>
      <c r="X70">
        <v>25240</v>
      </c>
      <c r="Y70">
        <v>25320</v>
      </c>
      <c r="Z70">
        <v>25490</v>
      </c>
      <c r="AA70">
        <v>25660</v>
      </c>
      <c r="AB70">
        <v>25830</v>
      </c>
      <c r="AC70">
        <v>26000</v>
      </c>
      <c r="AD70">
        <v>26225</v>
      </c>
      <c r="AE70">
        <v>26450</v>
      </c>
      <c r="AF70">
        <v>26675</v>
      </c>
      <c r="AG70">
        <v>26900</v>
      </c>
      <c r="AH70">
        <v>27250</v>
      </c>
      <c r="AI70">
        <v>27600</v>
      </c>
      <c r="AJ70">
        <v>27950</v>
      </c>
      <c r="AK70">
        <v>28300</v>
      </c>
      <c r="AL70">
        <v>29500</v>
      </c>
      <c r="AM70">
        <v>30700</v>
      </c>
      <c r="AN70">
        <v>31900</v>
      </c>
      <c r="AO70">
        <v>33100</v>
      </c>
    </row>
    <row r="71" spans="1:49" x14ac:dyDescent="0.3">
      <c r="A71">
        <v>107300</v>
      </c>
      <c r="B71">
        <v>107380</v>
      </c>
      <c r="C71">
        <v>107460</v>
      </c>
      <c r="D71">
        <v>107540</v>
      </c>
      <c r="E71">
        <v>107620</v>
      </c>
      <c r="F71">
        <v>107700</v>
      </c>
      <c r="G71">
        <v>107820</v>
      </c>
      <c r="H71">
        <v>107940</v>
      </c>
      <c r="I71">
        <v>108060</v>
      </c>
      <c r="J71">
        <v>108180</v>
      </c>
      <c r="K71">
        <v>108300</v>
      </c>
      <c r="L71">
        <v>108450</v>
      </c>
      <c r="M71">
        <v>108600</v>
      </c>
      <c r="N71">
        <v>108750</v>
      </c>
      <c r="O71">
        <v>108900</v>
      </c>
      <c r="P71">
        <v>109050</v>
      </c>
      <c r="Q71">
        <v>109200</v>
      </c>
      <c r="R71">
        <v>109400</v>
      </c>
      <c r="S71">
        <v>109600</v>
      </c>
      <c r="T71">
        <v>109800</v>
      </c>
      <c r="U71">
        <v>110000</v>
      </c>
      <c r="V71">
        <v>110300</v>
      </c>
      <c r="W71">
        <v>110600</v>
      </c>
      <c r="X71">
        <v>110900</v>
      </c>
      <c r="Y71">
        <v>111200</v>
      </c>
      <c r="Z71">
        <v>111650</v>
      </c>
      <c r="AA71">
        <v>112100</v>
      </c>
      <c r="AB71">
        <v>112550</v>
      </c>
      <c r="AC71">
        <v>113000</v>
      </c>
      <c r="AD71">
        <v>113750</v>
      </c>
      <c r="AE71">
        <v>114500</v>
      </c>
      <c r="AF71">
        <v>115250</v>
      </c>
      <c r="AG71">
        <v>116000</v>
      </c>
      <c r="AH71">
        <v>117000</v>
      </c>
      <c r="AI71">
        <v>118000</v>
      </c>
      <c r="AJ71">
        <v>119000</v>
      </c>
      <c r="AK71">
        <v>120000</v>
      </c>
      <c r="AL71">
        <v>124000</v>
      </c>
      <c r="AM71">
        <v>128000</v>
      </c>
      <c r="AN71">
        <v>132000</v>
      </c>
      <c r="AO71">
        <v>136000</v>
      </c>
    </row>
    <row r="72" spans="1:49" x14ac:dyDescent="0.3">
      <c r="A72">
        <v>21700</v>
      </c>
      <c r="B72">
        <v>21720</v>
      </c>
      <c r="C72">
        <v>21740</v>
      </c>
      <c r="D72">
        <v>21760</v>
      </c>
      <c r="E72">
        <v>21780</v>
      </c>
      <c r="F72">
        <v>21800</v>
      </c>
      <c r="G72">
        <v>21840</v>
      </c>
      <c r="H72">
        <v>21880</v>
      </c>
      <c r="I72">
        <v>21920</v>
      </c>
      <c r="J72">
        <v>21960</v>
      </c>
      <c r="K72">
        <v>22000</v>
      </c>
      <c r="L72">
        <v>22030</v>
      </c>
      <c r="M72">
        <v>22060</v>
      </c>
      <c r="N72">
        <v>22100</v>
      </c>
      <c r="O72">
        <v>22130</v>
      </c>
      <c r="P72">
        <v>22170</v>
      </c>
      <c r="Q72">
        <v>22200</v>
      </c>
      <c r="R72">
        <v>22275</v>
      </c>
      <c r="S72">
        <v>22350</v>
      </c>
      <c r="T72">
        <v>22425</v>
      </c>
      <c r="U72">
        <v>22500</v>
      </c>
      <c r="V72">
        <v>22580</v>
      </c>
      <c r="W72">
        <v>22660</v>
      </c>
      <c r="X72">
        <v>22740</v>
      </c>
      <c r="Y72">
        <v>22820</v>
      </c>
      <c r="Z72">
        <v>22990</v>
      </c>
      <c r="AA72">
        <v>23160</v>
      </c>
      <c r="AB72">
        <v>23330</v>
      </c>
      <c r="AC72">
        <v>23500</v>
      </c>
      <c r="AD72">
        <v>23825</v>
      </c>
      <c r="AE72">
        <v>24150</v>
      </c>
      <c r="AF72">
        <v>24475</v>
      </c>
      <c r="AG72">
        <v>24800</v>
      </c>
      <c r="AH72">
        <v>25350</v>
      </c>
      <c r="AI72">
        <v>25900</v>
      </c>
      <c r="AJ72">
        <v>26450</v>
      </c>
      <c r="AK72">
        <v>27000</v>
      </c>
      <c r="AL72">
        <v>28250</v>
      </c>
      <c r="AM72">
        <v>29500</v>
      </c>
      <c r="AN72">
        <v>30750</v>
      </c>
      <c r="AO72">
        <v>32000</v>
      </c>
    </row>
    <row r="73" spans="1:49" x14ac:dyDescent="0.3">
      <c r="A73">
        <v>103750</v>
      </c>
      <c r="B73">
        <v>103820</v>
      </c>
      <c r="C73">
        <v>103890</v>
      </c>
      <c r="D73">
        <v>103960</v>
      </c>
      <c r="E73">
        <v>104030</v>
      </c>
      <c r="F73">
        <v>104100</v>
      </c>
      <c r="G73">
        <v>104210</v>
      </c>
      <c r="H73">
        <v>104320</v>
      </c>
      <c r="I73">
        <v>104430</v>
      </c>
      <c r="J73">
        <v>104540</v>
      </c>
      <c r="K73">
        <v>104650</v>
      </c>
      <c r="L73">
        <v>104790</v>
      </c>
      <c r="M73">
        <v>104930</v>
      </c>
      <c r="N73">
        <v>105070</v>
      </c>
      <c r="O73">
        <v>105220</v>
      </c>
      <c r="P73">
        <v>105360</v>
      </c>
      <c r="Q73">
        <v>105500</v>
      </c>
      <c r="R73">
        <v>105575</v>
      </c>
      <c r="S73">
        <v>105650</v>
      </c>
      <c r="T73">
        <v>105725</v>
      </c>
      <c r="U73">
        <v>105800</v>
      </c>
      <c r="V73">
        <v>106000</v>
      </c>
      <c r="W73">
        <v>106200</v>
      </c>
      <c r="X73">
        <v>106400</v>
      </c>
      <c r="Y73">
        <v>106600</v>
      </c>
      <c r="Z73">
        <v>106950</v>
      </c>
      <c r="AA73">
        <v>107300</v>
      </c>
      <c r="AB73">
        <v>107650</v>
      </c>
      <c r="AC73">
        <v>108000</v>
      </c>
      <c r="AD73">
        <v>108500</v>
      </c>
      <c r="AE73">
        <v>109000</v>
      </c>
      <c r="AF73">
        <v>109500</v>
      </c>
      <c r="AG73">
        <v>110000</v>
      </c>
      <c r="AH73">
        <v>110500</v>
      </c>
      <c r="AI73">
        <v>111000</v>
      </c>
      <c r="AJ73">
        <v>111500</v>
      </c>
      <c r="AK73">
        <v>112000</v>
      </c>
      <c r="AL73">
        <v>115000</v>
      </c>
      <c r="AM73">
        <v>118000</v>
      </c>
      <c r="AN73">
        <v>121000</v>
      </c>
      <c r="AO73">
        <v>124000</v>
      </c>
    </row>
    <row r="74" spans="1:49" x14ac:dyDescent="0.3">
      <c r="A74">
        <v>8540</v>
      </c>
      <c r="B74">
        <v>8545</v>
      </c>
      <c r="C74">
        <v>8550</v>
      </c>
      <c r="D74">
        <v>8555</v>
      </c>
      <c r="E74">
        <v>8560</v>
      </c>
      <c r="F74">
        <v>8565</v>
      </c>
      <c r="G74">
        <v>8572</v>
      </c>
      <c r="H74">
        <v>8579</v>
      </c>
      <c r="I74">
        <v>8586</v>
      </c>
      <c r="J74">
        <v>8593</v>
      </c>
      <c r="K74">
        <v>8600</v>
      </c>
      <c r="L74">
        <v>8608</v>
      </c>
      <c r="M74">
        <v>8616</v>
      </c>
      <c r="N74">
        <v>8625</v>
      </c>
      <c r="O74">
        <v>8634</v>
      </c>
      <c r="P74">
        <v>8642</v>
      </c>
      <c r="Q74">
        <v>8650</v>
      </c>
      <c r="R74">
        <v>8669</v>
      </c>
      <c r="S74">
        <v>8688</v>
      </c>
      <c r="T74">
        <v>8706</v>
      </c>
      <c r="U74">
        <v>8725</v>
      </c>
      <c r="V74">
        <v>8759</v>
      </c>
      <c r="W74">
        <v>8793</v>
      </c>
      <c r="X74">
        <v>8826</v>
      </c>
      <c r="Y74">
        <v>8860</v>
      </c>
      <c r="Z74">
        <v>8945</v>
      </c>
      <c r="AA74">
        <v>9030</v>
      </c>
      <c r="AB74">
        <v>9115</v>
      </c>
      <c r="AC74">
        <v>9200</v>
      </c>
      <c r="AD74">
        <v>9263</v>
      </c>
      <c r="AE74">
        <v>9325</v>
      </c>
      <c r="AF74">
        <v>9388</v>
      </c>
      <c r="AG74">
        <v>9450</v>
      </c>
      <c r="AH74">
        <v>9513</v>
      </c>
      <c r="AI74">
        <v>9575</v>
      </c>
      <c r="AJ74">
        <v>9638</v>
      </c>
      <c r="AK74">
        <v>9700</v>
      </c>
      <c r="AL74">
        <v>10100</v>
      </c>
      <c r="AM74">
        <v>10500</v>
      </c>
      <c r="AN74">
        <v>10900</v>
      </c>
      <c r="AO74">
        <v>11300</v>
      </c>
    </row>
    <row r="75" spans="1:49" x14ac:dyDescent="0.3">
      <c r="A75">
        <v>129400</v>
      </c>
      <c r="B75">
        <v>129520</v>
      </c>
      <c r="C75">
        <v>129640</v>
      </c>
      <c r="D75">
        <v>129760</v>
      </c>
      <c r="E75">
        <v>129880</v>
      </c>
      <c r="F75">
        <v>130000</v>
      </c>
      <c r="G75">
        <v>130160</v>
      </c>
      <c r="H75">
        <v>130320</v>
      </c>
      <c r="I75">
        <v>130480</v>
      </c>
      <c r="J75">
        <v>130640</v>
      </c>
      <c r="K75">
        <v>130800</v>
      </c>
      <c r="L75">
        <v>131040</v>
      </c>
      <c r="M75">
        <v>131280</v>
      </c>
      <c r="N75">
        <v>131520</v>
      </c>
      <c r="O75">
        <v>131770</v>
      </c>
      <c r="P75">
        <v>132010</v>
      </c>
      <c r="Q75">
        <v>132250</v>
      </c>
      <c r="R75">
        <v>132538</v>
      </c>
      <c r="S75">
        <v>132825</v>
      </c>
      <c r="T75">
        <v>133113</v>
      </c>
      <c r="U75">
        <v>133400</v>
      </c>
      <c r="V75">
        <v>133800</v>
      </c>
      <c r="W75">
        <v>134200</v>
      </c>
      <c r="X75">
        <v>134600</v>
      </c>
      <c r="Y75">
        <v>135000</v>
      </c>
      <c r="Z75">
        <v>136100</v>
      </c>
      <c r="AA75">
        <v>137200</v>
      </c>
      <c r="AB75">
        <v>138300</v>
      </c>
      <c r="AC75">
        <v>139400</v>
      </c>
      <c r="AD75">
        <v>141300</v>
      </c>
      <c r="AE75">
        <v>143200</v>
      </c>
      <c r="AF75">
        <v>145100</v>
      </c>
      <c r="AG75">
        <v>147000</v>
      </c>
      <c r="AH75">
        <v>149500</v>
      </c>
      <c r="AI75">
        <v>152000</v>
      </c>
      <c r="AJ75">
        <v>154500</v>
      </c>
      <c r="AK75">
        <v>157000</v>
      </c>
      <c r="AL75">
        <v>206000</v>
      </c>
      <c r="AM75">
        <v>215000</v>
      </c>
      <c r="AN75">
        <v>224000</v>
      </c>
      <c r="AO75">
        <v>233000</v>
      </c>
    </row>
    <row r="76" spans="1:49" x14ac:dyDescent="0.3">
      <c r="A76">
        <v>27600</v>
      </c>
      <c r="B76">
        <v>27640</v>
      </c>
      <c r="C76">
        <v>27680</v>
      </c>
      <c r="D76">
        <v>27720</v>
      </c>
      <c r="E76">
        <v>27760</v>
      </c>
      <c r="F76">
        <v>27800</v>
      </c>
      <c r="G76">
        <v>27860</v>
      </c>
      <c r="H76">
        <v>27920</v>
      </c>
      <c r="I76">
        <v>27980</v>
      </c>
      <c r="J76">
        <v>28040</v>
      </c>
      <c r="K76">
        <v>28100</v>
      </c>
      <c r="L76">
        <v>28190</v>
      </c>
      <c r="M76">
        <v>28270</v>
      </c>
      <c r="N76">
        <v>28350</v>
      </c>
      <c r="O76">
        <v>28440</v>
      </c>
      <c r="P76">
        <v>28520</v>
      </c>
      <c r="Q76">
        <v>28600</v>
      </c>
      <c r="R76">
        <v>28700</v>
      </c>
      <c r="S76">
        <v>28800</v>
      </c>
      <c r="T76">
        <v>28900</v>
      </c>
      <c r="U76">
        <v>29000</v>
      </c>
      <c r="V76">
        <v>29225</v>
      </c>
      <c r="W76">
        <v>29450</v>
      </c>
      <c r="X76">
        <v>29675</v>
      </c>
      <c r="Y76">
        <v>29900</v>
      </c>
      <c r="Z76">
        <v>30225</v>
      </c>
      <c r="AA76">
        <v>30550</v>
      </c>
      <c r="AB76">
        <v>30875</v>
      </c>
      <c r="AC76">
        <v>31200</v>
      </c>
      <c r="AD76">
        <v>31900</v>
      </c>
      <c r="AE76">
        <v>32600</v>
      </c>
      <c r="AF76">
        <v>33300</v>
      </c>
      <c r="AG76">
        <v>34000</v>
      </c>
      <c r="AH76">
        <v>35000</v>
      </c>
      <c r="AI76">
        <v>36000</v>
      </c>
      <c r="AJ76">
        <v>37000</v>
      </c>
      <c r="AK76">
        <v>38000</v>
      </c>
      <c r="AL76">
        <v>40500</v>
      </c>
      <c r="AM76">
        <v>43000</v>
      </c>
      <c r="AN76">
        <v>45500</v>
      </c>
      <c r="AO76">
        <v>48000</v>
      </c>
    </row>
    <row r="77" spans="1:49" x14ac:dyDescent="0.3">
      <c r="A77">
        <v>118300</v>
      </c>
      <c r="B77">
        <v>118360</v>
      </c>
      <c r="C77">
        <v>118420</v>
      </c>
      <c r="D77">
        <v>118480</v>
      </c>
      <c r="E77">
        <v>118540</v>
      </c>
      <c r="F77">
        <v>118600</v>
      </c>
      <c r="G77">
        <v>118700</v>
      </c>
      <c r="H77">
        <v>118800</v>
      </c>
      <c r="I77">
        <v>118900</v>
      </c>
      <c r="J77">
        <v>119000</v>
      </c>
      <c r="K77">
        <v>119100</v>
      </c>
      <c r="L77">
        <v>119250</v>
      </c>
      <c r="M77">
        <v>119400</v>
      </c>
      <c r="N77">
        <v>119550</v>
      </c>
      <c r="O77">
        <v>119700</v>
      </c>
      <c r="P77">
        <v>119850</v>
      </c>
      <c r="Q77">
        <v>120000</v>
      </c>
      <c r="R77">
        <v>120250</v>
      </c>
      <c r="S77">
        <v>120500</v>
      </c>
      <c r="T77">
        <v>120750</v>
      </c>
      <c r="U77">
        <v>121000</v>
      </c>
      <c r="V77">
        <v>121350</v>
      </c>
      <c r="W77">
        <v>121700</v>
      </c>
      <c r="X77">
        <v>122050</v>
      </c>
      <c r="Y77">
        <v>122400</v>
      </c>
      <c r="Z77">
        <v>123250</v>
      </c>
      <c r="AA77">
        <v>124100</v>
      </c>
      <c r="AB77">
        <v>124950</v>
      </c>
      <c r="AC77">
        <v>125800</v>
      </c>
      <c r="AD77">
        <v>126725</v>
      </c>
      <c r="AE77">
        <v>127650</v>
      </c>
      <c r="AF77">
        <v>128575</v>
      </c>
      <c r="AG77">
        <v>129500</v>
      </c>
      <c r="AH77">
        <v>130500</v>
      </c>
      <c r="AI77">
        <v>131500</v>
      </c>
      <c r="AJ77">
        <v>132500</v>
      </c>
      <c r="AK77">
        <v>133500</v>
      </c>
      <c r="AL77">
        <v>138000</v>
      </c>
      <c r="AM77">
        <v>142000</v>
      </c>
      <c r="AN77">
        <v>146000</v>
      </c>
      <c r="AO77">
        <v>150000</v>
      </c>
    </row>
    <row r="78" spans="1:49" x14ac:dyDescent="0.3">
      <c r="A78">
        <v>25600</v>
      </c>
      <c r="B78">
        <v>25620</v>
      </c>
      <c r="C78">
        <v>25640</v>
      </c>
      <c r="D78">
        <v>25660</v>
      </c>
      <c r="E78">
        <v>25680</v>
      </c>
      <c r="F78">
        <v>25700</v>
      </c>
      <c r="G78">
        <v>25740</v>
      </c>
      <c r="H78">
        <v>25780</v>
      </c>
      <c r="I78">
        <v>25820</v>
      </c>
      <c r="J78">
        <v>25860</v>
      </c>
      <c r="K78">
        <v>25900</v>
      </c>
      <c r="L78">
        <v>25950</v>
      </c>
      <c r="M78">
        <v>26000</v>
      </c>
      <c r="N78">
        <v>26050</v>
      </c>
      <c r="O78">
        <v>26100</v>
      </c>
      <c r="P78">
        <v>26150</v>
      </c>
      <c r="Q78">
        <v>26200</v>
      </c>
      <c r="R78">
        <v>26250</v>
      </c>
      <c r="S78">
        <v>26300</v>
      </c>
      <c r="T78">
        <v>26350</v>
      </c>
      <c r="U78">
        <v>26400</v>
      </c>
      <c r="V78">
        <v>26525</v>
      </c>
      <c r="W78">
        <v>26650</v>
      </c>
      <c r="X78">
        <v>26775</v>
      </c>
      <c r="Y78">
        <v>26900</v>
      </c>
      <c r="Z78">
        <v>27200</v>
      </c>
      <c r="AA78">
        <v>27500</v>
      </c>
      <c r="AB78">
        <v>27800</v>
      </c>
      <c r="AC78">
        <v>28100</v>
      </c>
      <c r="AD78">
        <v>28400</v>
      </c>
      <c r="AE78">
        <v>28700</v>
      </c>
      <c r="AF78">
        <v>29000</v>
      </c>
      <c r="AG78">
        <v>29300</v>
      </c>
      <c r="AH78">
        <v>29600</v>
      </c>
      <c r="AI78">
        <v>29900</v>
      </c>
      <c r="AJ78">
        <v>30200</v>
      </c>
      <c r="AK78">
        <v>30500</v>
      </c>
      <c r="AL78">
        <v>31750</v>
      </c>
      <c r="AM78">
        <v>33000</v>
      </c>
      <c r="AN78">
        <v>34250</v>
      </c>
      <c r="AO78">
        <v>35500</v>
      </c>
    </row>
    <row r="79" spans="1:49" x14ac:dyDescent="0.3">
      <c r="A79">
        <v>126600</v>
      </c>
      <c r="B79">
        <v>126680</v>
      </c>
      <c r="C79">
        <v>126760</v>
      </c>
      <c r="D79">
        <v>126840</v>
      </c>
      <c r="E79">
        <v>126920</v>
      </c>
      <c r="F79">
        <v>127000</v>
      </c>
      <c r="G79">
        <v>127160</v>
      </c>
      <c r="H79">
        <v>127320</v>
      </c>
      <c r="I79">
        <v>127480</v>
      </c>
      <c r="J79">
        <v>127640</v>
      </c>
      <c r="K79">
        <v>127800</v>
      </c>
      <c r="L79">
        <v>127970</v>
      </c>
      <c r="M79">
        <v>128130</v>
      </c>
      <c r="N79">
        <v>128300</v>
      </c>
      <c r="O79">
        <v>128470</v>
      </c>
      <c r="P79">
        <v>128630</v>
      </c>
      <c r="Q79">
        <v>128800</v>
      </c>
      <c r="R79">
        <v>129050</v>
      </c>
      <c r="S79">
        <v>129300</v>
      </c>
      <c r="T79">
        <v>129550</v>
      </c>
      <c r="U79">
        <v>129800</v>
      </c>
      <c r="V79">
        <v>130150</v>
      </c>
      <c r="W79">
        <v>130500</v>
      </c>
      <c r="X79">
        <v>130850</v>
      </c>
      <c r="Y79">
        <v>131200</v>
      </c>
      <c r="Z79">
        <v>131900</v>
      </c>
      <c r="AA79">
        <v>132600</v>
      </c>
      <c r="AB79">
        <v>133300</v>
      </c>
      <c r="AC79">
        <v>134000</v>
      </c>
      <c r="AD79">
        <v>135500</v>
      </c>
      <c r="AE79">
        <v>137000</v>
      </c>
      <c r="AF79">
        <v>138500</v>
      </c>
      <c r="AG79">
        <v>140000</v>
      </c>
      <c r="AH79">
        <v>141500</v>
      </c>
      <c r="AI79">
        <v>143000</v>
      </c>
      <c r="AJ79">
        <v>144500</v>
      </c>
      <c r="AK79">
        <v>146000</v>
      </c>
      <c r="AL79">
        <v>153000</v>
      </c>
      <c r="AM79">
        <v>200000</v>
      </c>
      <c r="AN79">
        <v>207000</v>
      </c>
      <c r="AO79">
        <v>214000</v>
      </c>
    </row>
    <row r="80" spans="1:49" x14ac:dyDescent="0.3">
      <c r="A80">
        <v>27600</v>
      </c>
      <c r="B80">
        <v>27630</v>
      </c>
      <c r="C80">
        <v>27660</v>
      </c>
      <c r="D80">
        <v>27690</v>
      </c>
      <c r="E80">
        <v>27720</v>
      </c>
      <c r="F80">
        <v>27750</v>
      </c>
      <c r="G80">
        <v>27800</v>
      </c>
      <c r="H80">
        <v>27850</v>
      </c>
      <c r="I80">
        <v>27900</v>
      </c>
      <c r="J80">
        <v>27950</v>
      </c>
      <c r="K80">
        <v>28000</v>
      </c>
      <c r="L80">
        <v>28060</v>
      </c>
      <c r="M80">
        <v>28120</v>
      </c>
      <c r="N80">
        <v>28170</v>
      </c>
      <c r="O80">
        <v>28230</v>
      </c>
      <c r="P80">
        <v>28290</v>
      </c>
      <c r="Q80">
        <v>28350</v>
      </c>
      <c r="R80">
        <v>28413</v>
      </c>
      <c r="S80">
        <v>28475</v>
      </c>
      <c r="T80">
        <v>28538</v>
      </c>
      <c r="U80">
        <v>28600</v>
      </c>
      <c r="V80">
        <v>28725</v>
      </c>
      <c r="W80">
        <v>28850</v>
      </c>
      <c r="X80">
        <v>28975</v>
      </c>
      <c r="Y80">
        <v>29100</v>
      </c>
      <c r="Z80">
        <v>29375</v>
      </c>
      <c r="AA80">
        <v>29650</v>
      </c>
      <c r="AB80">
        <v>29925</v>
      </c>
      <c r="AC80">
        <v>30200</v>
      </c>
      <c r="AD80">
        <v>30775</v>
      </c>
      <c r="AE80">
        <v>31350</v>
      </c>
      <c r="AF80">
        <v>31925</v>
      </c>
      <c r="AG80">
        <v>32500</v>
      </c>
      <c r="AH80">
        <v>33000</v>
      </c>
      <c r="AI80">
        <v>33500</v>
      </c>
      <c r="AJ80">
        <v>34000</v>
      </c>
      <c r="AK80">
        <v>34500</v>
      </c>
      <c r="AL80">
        <v>36500</v>
      </c>
      <c r="AM80">
        <v>38500</v>
      </c>
      <c r="AN80">
        <v>40500</v>
      </c>
      <c r="AO80">
        <v>42500</v>
      </c>
    </row>
    <row r="81" spans="1:41" x14ac:dyDescent="0.3">
      <c r="A81">
        <v>136000</v>
      </c>
      <c r="B81">
        <v>136100</v>
      </c>
      <c r="C81">
        <v>136200</v>
      </c>
      <c r="D81">
        <v>136300</v>
      </c>
      <c r="E81">
        <v>136400</v>
      </c>
      <c r="F81">
        <v>136500</v>
      </c>
      <c r="G81">
        <v>136680</v>
      </c>
      <c r="H81">
        <v>136860</v>
      </c>
      <c r="I81">
        <v>137040</v>
      </c>
      <c r="J81">
        <v>137220</v>
      </c>
      <c r="K81">
        <v>137400</v>
      </c>
      <c r="L81">
        <v>137630</v>
      </c>
      <c r="M81">
        <v>137860</v>
      </c>
      <c r="N81">
        <v>138100</v>
      </c>
      <c r="O81">
        <v>138330</v>
      </c>
      <c r="P81">
        <v>138560</v>
      </c>
      <c r="Q81">
        <v>138800</v>
      </c>
      <c r="R81">
        <v>139100</v>
      </c>
      <c r="S81">
        <v>139400</v>
      </c>
      <c r="T81">
        <v>139700</v>
      </c>
      <c r="U81">
        <v>140000</v>
      </c>
      <c r="V81">
        <v>140425</v>
      </c>
      <c r="W81">
        <v>140850</v>
      </c>
      <c r="X81">
        <v>141275</v>
      </c>
      <c r="Y81">
        <v>141700</v>
      </c>
      <c r="Z81">
        <v>142700</v>
      </c>
      <c r="AA81">
        <v>143700</v>
      </c>
      <c r="AB81">
        <v>144700</v>
      </c>
      <c r="AC81">
        <v>145700</v>
      </c>
      <c r="AD81">
        <v>147025</v>
      </c>
      <c r="AE81">
        <v>148350</v>
      </c>
      <c r="AF81">
        <v>149675</v>
      </c>
      <c r="AG81">
        <v>151000</v>
      </c>
      <c r="AH81">
        <v>152500</v>
      </c>
      <c r="AI81">
        <v>154000</v>
      </c>
      <c r="AJ81">
        <v>155500</v>
      </c>
      <c r="AK81">
        <v>157000</v>
      </c>
      <c r="AL81">
        <v>204000</v>
      </c>
      <c r="AM81">
        <v>211000</v>
      </c>
      <c r="AN81">
        <v>218000</v>
      </c>
      <c r="AO81">
        <v>225000</v>
      </c>
    </row>
    <row r="82" spans="1:41" x14ac:dyDescent="0.3">
      <c r="A82">
        <v>31150</v>
      </c>
      <c r="B82">
        <v>31180</v>
      </c>
      <c r="C82">
        <v>31210</v>
      </c>
      <c r="D82">
        <v>31240</v>
      </c>
      <c r="E82">
        <v>31270</v>
      </c>
      <c r="F82">
        <v>31300</v>
      </c>
      <c r="G82">
        <v>31350</v>
      </c>
      <c r="H82">
        <v>31400</v>
      </c>
      <c r="I82">
        <v>31450</v>
      </c>
      <c r="J82">
        <v>31500</v>
      </c>
      <c r="K82">
        <v>31550</v>
      </c>
      <c r="L82">
        <v>31650</v>
      </c>
      <c r="M82">
        <v>31750</v>
      </c>
      <c r="N82">
        <v>31850</v>
      </c>
      <c r="O82">
        <v>31950</v>
      </c>
      <c r="P82">
        <v>32050</v>
      </c>
      <c r="Q82">
        <v>32150</v>
      </c>
      <c r="R82">
        <v>32238</v>
      </c>
      <c r="S82">
        <v>32325</v>
      </c>
      <c r="T82">
        <v>32413</v>
      </c>
      <c r="U82">
        <v>32500</v>
      </c>
      <c r="V82">
        <v>32675</v>
      </c>
      <c r="W82">
        <v>32850</v>
      </c>
      <c r="X82">
        <v>33025</v>
      </c>
      <c r="Y82">
        <v>33200</v>
      </c>
      <c r="Z82">
        <v>33600</v>
      </c>
      <c r="AA82">
        <v>34000</v>
      </c>
      <c r="AB82">
        <v>34400</v>
      </c>
      <c r="AC82">
        <v>34800</v>
      </c>
      <c r="AD82">
        <v>35175</v>
      </c>
      <c r="AE82">
        <v>35550</v>
      </c>
      <c r="AF82">
        <v>35925</v>
      </c>
      <c r="AG82">
        <v>36300</v>
      </c>
      <c r="AH82">
        <v>36850</v>
      </c>
      <c r="AI82">
        <v>37400</v>
      </c>
      <c r="AJ82">
        <v>37950</v>
      </c>
      <c r="AK82">
        <v>38500</v>
      </c>
      <c r="AL82">
        <v>40500</v>
      </c>
      <c r="AM82">
        <v>42500</v>
      </c>
      <c r="AN82">
        <v>44500</v>
      </c>
      <c r="AO82">
        <v>46500</v>
      </c>
    </row>
    <row r="83" spans="1:41" x14ac:dyDescent="0.3">
      <c r="A83">
        <v>136000</v>
      </c>
      <c r="B83">
        <v>136150</v>
      </c>
      <c r="C83">
        <v>136300</v>
      </c>
      <c r="D83">
        <v>136450</v>
      </c>
      <c r="E83">
        <v>136600</v>
      </c>
      <c r="F83">
        <v>136750</v>
      </c>
      <c r="G83">
        <v>136950</v>
      </c>
      <c r="H83">
        <v>137150</v>
      </c>
      <c r="I83">
        <v>137350</v>
      </c>
      <c r="J83">
        <v>137550</v>
      </c>
      <c r="K83">
        <v>137750</v>
      </c>
      <c r="L83">
        <v>138125</v>
      </c>
      <c r="M83">
        <v>138500</v>
      </c>
      <c r="N83">
        <v>138875</v>
      </c>
      <c r="O83">
        <v>139250</v>
      </c>
      <c r="P83">
        <v>139625</v>
      </c>
      <c r="Q83">
        <v>140000</v>
      </c>
      <c r="R83">
        <v>140350</v>
      </c>
      <c r="S83">
        <v>140700</v>
      </c>
      <c r="T83">
        <v>141050</v>
      </c>
      <c r="U83">
        <v>141400</v>
      </c>
      <c r="V83">
        <v>141863</v>
      </c>
      <c r="W83">
        <v>142325</v>
      </c>
      <c r="X83">
        <v>142787</v>
      </c>
      <c r="Y83">
        <v>143250</v>
      </c>
      <c r="Z83">
        <v>144375</v>
      </c>
      <c r="AA83">
        <v>145500</v>
      </c>
      <c r="AB83">
        <v>146625</v>
      </c>
      <c r="AC83">
        <v>147750</v>
      </c>
      <c r="AD83">
        <v>149312</v>
      </c>
      <c r="AE83">
        <v>150875</v>
      </c>
      <c r="AF83">
        <v>152438</v>
      </c>
      <c r="AG83">
        <v>154000</v>
      </c>
      <c r="AH83">
        <v>156250</v>
      </c>
      <c r="AI83">
        <v>158500</v>
      </c>
      <c r="AJ83">
        <v>200750</v>
      </c>
      <c r="AK83">
        <v>203000</v>
      </c>
      <c r="AL83">
        <v>209750</v>
      </c>
      <c r="AM83">
        <v>216500</v>
      </c>
      <c r="AN83">
        <v>223250</v>
      </c>
      <c r="AO83">
        <v>230000</v>
      </c>
    </row>
    <row r="84" spans="1:41" x14ac:dyDescent="0.3">
      <c r="A84">
        <v>30400</v>
      </c>
      <c r="B84">
        <v>30440</v>
      </c>
      <c r="C84">
        <v>30480</v>
      </c>
      <c r="D84">
        <v>30520</v>
      </c>
      <c r="E84">
        <v>30560</v>
      </c>
      <c r="F84">
        <v>30600</v>
      </c>
      <c r="G84">
        <v>30680</v>
      </c>
      <c r="H84">
        <v>30760</v>
      </c>
      <c r="I84">
        <v>30840</v>
      </c>
      <c r="J84">
        <v>30920</v>
      </c>
      <c r="K84">
        <v>31000</v>
      </c>
      <c r="L84">
        <v>31090</v>
      </c>
      <c r="M84">
        <v>31180</v>
      </c>
      <c r="N84">
        <v>31260</v>
      </c>
      <c r="O84">
        <v>31340</v>
      </c>
      <c r="P84">
        <v>31420</v>
      </c>
      <c r="Q84">
        <v>31500</v>
      </c>
      <c r="R84">
        <v>31563</v>
      </c>
      <c r="S84">
        <v>31625</v>
      </c>
      <c r="T84">
        <v>31688</v>
      </c>
      <c r="U84">
        <v>31750</v>
      </c>
      <c r="V84">
        <v>32000</v>
      </c>
      <c r="W84">
        <v>32250</v>
      </c>
      <c r="X84">
        <v>32500</v>
      </c>
      <c r="Y84">
        <v>32750</v>
      </c>
      <c r="Z84">
        <v>33250</v>
      </c>
      <c r="AA84">
        <v>33750</v>
      </c>
      <c r="AB84">
        <v>34250</v>
      </c>
      <c r="AC84">
        <v>34750</v>
      </c>
      <c r="AD84">
        <v>35313</v>
      </c>
      <c r="AE84">
        <v>35875</v>
      </c>
      <c r="AF84">
        <v>36438</v>
      </c>
      <c r="AG84">
        <v>37000</v>
      </c>
      <c r="AH84">
        <v>37750</v>
      </c>
      <c r="AI84">
        <v>38500</v>
      </c>
      <c r="AJ84">
        <v>39250</v>
      </c>
      <c r="AK84">
        <v>40000</v>
      </c>
      <c r="AL84">
        <v>41500</v>
      </c>
      <c r="AM84">
        <v>43000</v>
      </c>
      <c r="AN84">
        <v>44500</v>
      </c>
      <c r="AO84">
        <v>46000</v>
      </c>
    </row>
    <row r="85" spans="1:41" x14ac:dyDescent="0.3">
      <c r="A85">
        <v>113300</v>
      </c>
      <c r="B85">
        <v>113390</v>
      </c>
      <c r="C85">
        <v>113480</v>
      </c>
      <c r="D85">
        <v>113570</v>
      </c>
      <c r="E85">
        <v>113660</v>
      </c>
      <c r="F85">
        <v>113750</v>
      </c>
      <c r="G85">
        <v>113880</v>
      </c>
      <c r="H85">
        <v>114010</v>
      </c>
      <c r="I85">
        <v>114140</v>
      </c>
      <c r="J85">
        <v>114270</v>
      </c>
      <c r="K85">
        <v>114400</v>
      </c>
      <c r="L85">
        <v>114580</v>
      </c>
      <c r="M85">
        <v>114770</v>
      </c>
      <c r="N85">
        <v>114950</v>
      </c>
      <c r="O85">
        <v>115130</v>
      </c>
      <c r="P85">
        <v>115320</v>
      </c>
      <c r="Q85">
        <v>115500</v>
      </c>
      <c r="R85">
        <v>115700</v>
      </c>
      <c r="S85">
        <v>115900</v>
      </c>
      <c r="T85">
        <v>116100</v>
      </c>
      <c r="U85">
        <v>116300</v>
      </c>
      <c r="V85">
        <v>116600</v>
      </c>
      <c r="W85">
        <v>116900</v>
      </c>
      <c r="X85">
        <v>117200</v>
      </c>
      <c r="Y85">
        <v>117500</v>
      </c>
      <c r="Z85">
        <v>118125</v>
      </c>
      <c r="AA85">
        <v>118750</v>
      </c>
      <c r="AB85">
        <v>119375</v>
      </c>
      <c r="AC85">
        <v>120000</v>
      </c>
      <c r="AD85">
        <v>121000</v>
      </c>
      <c r="AE85">
        <v>122000</v>
      </c>
      <c r="AF85">
        <v>123000</v>
      </c>
      <c r="AG85">
        <v>124000</v>
      </c>
      <c r="AH85">
        <v>125500</v>
      </c>
      <c r="AI85">
        <v>127000</v>
      </c>
      <c r="AJ85">
        <v>128500</v>
      </c>
      <c r="AK85">
        <v>130000</v>
      </c>
      <c r="AL85">
        <v>135000</v>
      </c>
      <c r="AM85">
        <v>140000</v>
      </c>
      <c r="AN85">
        <v>145000</v>
      </c>
      <c r="AO85">
        <v>150000</v>
      </c>
    </row>
    <row r="86" spans="1:41" x14ac:dyDescent="0.3">
      <c r="A86">
        <v>23500</v>
      </c>
      <c r="B86">
        <v>23530</v>
      </c>
      <c r="C86">
        <v>23560</v>
      </c>
      <c r="D86">
        <v>23590</v>
      </c>
      <c r="E86">
        <v>23620</v>
      </c>
      <c r="F86">
        <v>23650</v>
      </c>
      <c r="G86">
        <v>23700</v>
      </c>
      <c r="H86">
        <v>23750</v>
      </c>
      <c r="I86">
        <v>23800</v>
      </c>
      <c r="J86">
        <v>23850</v>
      </c>
      <c r="K86">
        <v>23900</v>
      </c>
      <c r="L86">
        <v>23950</v>
      </c>
      <c r="M86">
        <v>24000</v>
      </c>
      <c r="N86">
        <v>24050</v>
      </c>
      <c r="O86">
        <v>24100</v>
      </c>
      <c r="P86">
        <v>24150</v>
      </c>
      <c r="Q86">
        <v>24200</v>
      </c>
      <c r="R86">
        <v>24250</v>
      </c>
      <c r="S86">
        <v>24300</v>
      </c>
      <c r="T86">
        <v>24350</v>
      </c>
      <c r="U86">
        <v>24400</v>
      </c>
      <c r="V86">
        <v>24525</v>
      </c>
      <c r="W86">
        <v>24650</v>
      </c>
      <c r="X86">
        <v>24775</v>
      </c>
      <c r="Y86">
        <v>24900</v>
      </c>
      <c r="Z86">
        <v>25175</v>
      </c>
      <c r="AA86">
        <v>25450</v>
      </c>
      <c r="AB86">
        <v>25725</v>
      </c>
      <c r="AC86">
        <v>26000</v>
      </c>
      <c r="AD86">
        <v>26375</v>
      </c>
      <c r="AE86">
        <v>26750</v>
      </c>
      <c r="AF86">
        <v>27125</v>
      </c>
      <c r="AG86">
        <v>27500</v>
      </c>
      <c r="AH86">
        <v>27875</v>
      </c>
      <c r="AI86">
        <v>28250</v>
      </c>
      <c r="AJ86">
        <v>28625</v>
      </c>
      <c r="AK86">
        <v>29000</v>
      </c>
      <c r="AL86">
        <v>30500</v>
      </c>
      <c r="AM86">
        <v>32000</v>
      </c>
      <c r="AN86">
        <v>33500</v>
      </c>
      <c r="AO86">
        <v>35000</v>
      </c>
    </row>
    <row r="87" spans="1:41" x14ac:dyDescent="0.3">
      <c r="A87">
        <v>134500</v>
      </c>
      <c r="B87">
        <v>134580</v>
      </c>
      <c r="C87">
        <v>134660</v>
      </c>
      <c r="D87">
        <v>134740</v>
      </c>
      <c r="E87">
        <v>134820</v>
      </c>
      <c r="F87">
        <v>134900</v>
      </c>
      <c r="G87">
        <v>135000</v>
      </c>
      <c r="H87">
        <v>135100</v>
      </c>
      <c r="I87">
        <v>135200</v>
      </c>
      <c r="J87">
        <v>135300</v>
      </c>
      <c r="K87">
        <v>135400</v>
      </c>
      <c r="L87">
        <v>135580</v>
      </c>
      <c r="M87">
        <v>135770</v>
      </c>
      <c r="N87">
        <v>135950</v>
      </c>
      <c r="O87">
        <v>136130</v>
      </c>
      <c r="P87">
        <v>136320</v>
      </c>
      <c r="Q87">
        <v>136500</v>
      </c>
      <c r="R87">
        <v>136825</v>
      </c>
      <c r="S87">
        <v>137150</v>
      </c>
      <c r="T87">
        <v>137475</v>
      </c>
      <c r="U87">
        <v>137800</v>
      </c>
      <c r="V87">
        <v>138150</v>
      </c>
      <c r="W87">
        <v>138500</v>
      </c>
      <c r="X87">
        <v>138850</v>
      </c>
      <c r="Y87">
        <v>139200</v>
      </c>
      <c r="Z87">
        <v>140100</v>
      </c>
      <c r="AA87">
        <v>141000</v>
      </c>
      <c r="AB87">
        <v>141900</v>
      </c>
      <c r="AC87">
        <v>142800</v>
      </c>
      <c r="AD87">
        <v>143850</v>
      </c>
      <c r="AE87">
        <v>144900</v>
      </c>
      <c r="AF87">
        <v>145950</v>
      </c>
      <c r="AG87">
        <v>147000</v>
      </c>
      <c r="AH87">
        <v>148750</v>
      </c>
      <c r="AI87">
        <v>150500</v>
      </c>
      <c r="AJ87">
        <v>152250</v>
      </c>
      <c r="AK87">
        <v>154000</v>
      </c>
      <c r="AL87">
        <v>159000</v>
      </c>
      <c r="AM87">
        <v>204000</v>
      </c>
      <c r="AN87">
        <v>209000</v>
      </c>
      <c r="AO87">
        <v>214000</v>
      </c>
    </row>
    <row r="88" spans="1:41" x14ac:dyDescent="0.3">
      <c r="A88">
        <v>30900</v>
      </c>
      <c r="B88">
        <v>30930</v>
      </c>
      <c r="C88">
        <v>30960</v>
      </c>
      <c r="D88">
        <v>30990</v>
      </c>
      <c r="E88">
        <v>31020</v>
      </c>
      <c r="F88">
        <v>31050</v>
      </c>
      <c r="G88">
        <v>31090</v>
      </c>
      <c r="H88">
        <v>31130</v>
      </c>
      <c r="I88">
        <v>31170</v>
      </c>
      <c r="J88">
        <v>31210</v>
      </c>
      <c r="K88">
        <v>31250</v>
      </c>
      <c r="L88">
        <v>31325</v>
      </c>
      <c r="M88">
        <v>31400</v>
      </c>
      <c r="N88">
        <v>31475</v>
      </c>
      <c r="O88">
        <v>31550</v>
      </c>
      <c r="P88">
        <v>31625</v>
      </c>
      <c r="Q88">
        <v>31700</v>
      </c>
      <c r="R88">
        <v>31775</v>
      </c>
      <c r="S88">
        <v>31850</v>
      </c>
      <c r="T88">
        <v>31925</v>
      </c>
      <c r="U88">
        <v>32000</v>
      </c>
      <c r="V88">
        <v>32125</v>
      </c>
      <c r="W88">
        <v>32250</v>
      </c>
      <c r="X88">
        <v>32375</v>
      </c>
      <c r="Y88">
        <v>32500</v>
      </c>
      <c r="Z88">
        <v>32800</v>
      </c>
      <c r="AA88">
        <v>33100</v>
      </c>
      <c r="AB88">
        <v>33400</v>
      </c>
      <c r="AC88">
        <v>33700</v>
      </c>
      <c r="AD88">
        <v>34025</v>
      </c>
      <c r="AE88">
        <v>34350</v>
      </c>
      <c r="AF88">
        <v>34675</v>
      </c>
      <c r="AG88">
        <v>35000</v>
      </c>
      <c r="AH88">
        <v>35500</v>
      </c>
      <c r="AI88">
        <v>36000</v>
      </c>
      <c r="AJ88">
        <v>36500</v>
      </c>
      <c r="AK88">
        <v>37000</v>
      </c>
      <c r="AL88">
        <v>38500</v>
      </c>
      <c r="AM88">
        <v>40000</v>
      </c>
      <c r="AN88">
        <v>41500</v>
      </c>
      <c r="AO88">
        <v>43000</v>
      </c>
    </row>
    <row r="89" spans="1:41" x14ac:dyDescent="0.3">
      <c r="A89">
        <v>139500</v>
      </c>
      <c r="B89">
        <v>139600</v>
      </c>
      <c r="C89">
        <v>139700</v>
      </c>
      <c r="D89">
        <v>139800</v>
      </c>
      <c r="E89">
        <v>139900</v>
      </c>
      <c r="F89">
        <v>140000</v>
      </c>
      <c r="G89">
        <v>140160</v>
      </c>
      <c r="H89">
        <v>140320</v>
      </c>
      <c r="I89">
        <v>140480</v>
      </c>
      <c r="J89">
        <v>140640</v>
      </c>
      <c r="K89">
        <v>140800</v>
      </c>
      <c r="L89">
        <v>141130</v>
      </c>
      <c r="M89">
        <v>141460</v>
      </c>
      <c r="N89">
        <v>141800</v>
      </c>
      <c r="O89">
        <v>142140</v>
      </c>
      <c r="P89">
        <v>142470</v>
      </c>
      <c r="Q89">
        <v>142800</v>
      </c>
      <c r="R89">
        <v>143100</v>
      </c>
      <c r="S89">
        <v>143400</v>
      </c>
      <c r="T89">
        <v>143700</v>
      </c>
      <c r="U89">
        <v>144000</v>
      </c>
      <c r="V89">
        <v>144375</v>
      </c>
      <c r="W89">
        <v>144750</v>
      </c>
      <c r="X89">
        <v>145125</v>
      </c>
      <c r="Y89">
        <v>145500</v>
      </c>
      <c r="Z89">
        <v>146375</v>
      </c>
      <c r="AA89">
        <v>147250</v>
      </c>
      <c r="AB89">
        <v>148125</v>
      </c>
      <c r="AC89">
        <v>149000</v>
      </c>
      <c r="AD89">
        <v>150500</v>
      </c>
      <c r="AE89">
        <v>152000</v>
      </c>
      <c r="AF89">
        <v>153500</v>
      </c>
      <c r="AG89">
        <v>155000</v>
      </c>
      <c r="AH89">
        <v>157500</v>
      </c>
      <c r="AI89">
        <v>200000</v>
      </c>
      <c r="AJ89">
        <v>202500</v>
      </c>
      <c r="AK89">
        <v>205000</v>
      </c>
      <c r="AL89">
        <v>211250</v>
      </c>
      <c r="AM89">
        <v>217500</v>
      </c>
      <c r="AN89">
        <v>223750</v>
      </c>
      <c r="AO89">
        <v>230000</v>
      </c>
    </row>
    <row r="90" spans="1:41" x14ac:dyDescent="0.3">
      <c r="A90">
        <v>32000</v>
      </c>
      <c r="B90">
        <v>32040</v>
      </c>
      <c r="C90">
        <v>32080</v>
      </c>
      <c r="D90">
        <v>32120</v>
      </c>
      <c r="E90">
        <v>32160</v>
      </c>
      <c r="F90">
        <v>32200</v>
      </c>
      <c r="G90">
        <v>32250</v>
      </c>
      <c r="H90">
        <v>32300</v>
      </c>
      <c r="I90">
        <v>32350</v>
      </c>
      <c r="J90">
        <v>32400</v>
      </c>
      <c r="K90">
        <v>32450</v>
      </c>
      <c r="L90">
        <v>32500</v>
      </c>
      <c r="M90">
        <v>32550</v>
      </c>
      <c r="N90">
        <v>32600</v>
      </c>
      <c r="O90">
        <v>32650</v>
      </c>
      <c r="P90">
        <v>32700</v>
      </c>
      <c r="Q90">
        <v>32750</v>
      </c>
      <c r="R90">
        <v>32913</v>
      </c>
      <c r="S90">
        <v>33075</v>
      </c>
      <c r="T90">
        <v>33238</v>
      </c>
      <c r="U90">
        <v>33400</v>
      </c>
      <c r="V90">
        <v>33550</v>
      </c>
      <c r="W90">
        <v>33700</v>
      </c>
      <c r="X90">
        <v>33850</v>
      </c>
      <c r="Y90">
        <v>34000</v>
      </c>
      <c r="Z90">
        <v>34250</v>
      </c>
      <c r="AA90">
        <v>34500</v>
      </c>
      <c r="AB90">
        <v>34750</v>
      </c>
      <c r="AC90">
        <v>35000</v>
      </c>
      <c r="AD90">
        <v>35600</v>
      </c>
      <c r="AE90">
        <v>36200</v>
      </c>
      <c r="AF90">
        <v>36800</v>
      </c>
      <c r="AG90">
        <v>37400</v>
      </c>
      <c r="AH90">
        <v>38050</v>
      </c>
      <c r="AI90">
        <v>38700</v>
      </c>
      <c r="AJ90">
        <v>39350</v>
      </c>
      <c r="AK90">
        <v>40000</v>
      </c>
      <c r="AL90">
        <v>42000</v>
      </c>
      <c r="AM90">
        <v>44000</v>
      </c>
      <c r="AN90">
        <v>46000</v>
      </c>
      <c r="AO90">
        <v>48000</v>
      </c>
    </row>
    <row r="91" spans="1:41" x14ac:dyDescent="0.3">
      <c r="A91">
        <v>141500</v>
      </c>
      <c r="B91">
        <v>141650</v>
      </c>
      <c r="C91">
        <v>141800</v>
      </c>
      <c r="D91">
        <v>141950</v>
      </c>
      <c r="E91">
        <v>142100</v>
      </c>
      <c r="F91">
        <v>142250</v>
      </c>
      <c r="G91">
        <v>142450</v>
      </c>
      <c r="H91">
        <v>142650</v>
      </c>
      <c r="I91">
        <v>142850</v>
      </c>
      <c r="J91">
        <v>143050</v>
      </c>
      <c r="K91">
        <v>143250</v>
      </c>
      <c r="L91">
        <v>143460</v>
      </c>
      <c r="M91">
        <v>143670</v>
      </c>
      <c r="N91">
        <v>143880</v>
      </c>
      <c r="O91">
        <v>144080</v>
      </c>
      <c r="P91">
        <v>144290</v>
      </c>
      <c r="Q91">
        <v>144500</v>
      </c>
      <c r="R91">
        <v>145250</v>
      </c>
      <c r="S91">
        <v>146000</v>
      </c>
      <c r="T91">
        <v>146750</v>
      </c>
      <c r="U91">
        <v>147500</v>
      </c>
      <c r="V91">
        <v>148225</v>
      </c>
      <c r="W91">
        <v>148950</v>
      </c>
      <c r="X91">
        <v>149675</v>
      </c>
      <c r="Y91">
        <v>150400</v>
      </c>
      <c r="Z91">
        <v>152300</v>
      </c>
      <c r="AA91">
        <v>154200</v>
      </c>
      <c r="AB91">
        <v>156100</v>
      </c>
      <c r="AC91">
        <v>158000</v>
      </c>
      <c r="AD91">
        <v>200000</v>
      </c>
      <c r="AE91">
        <v>202000</v>
      </c>
      <c r="AF91">
        <v>204000</v>
      </c>
      <c r="AG91">
        <v>206000</v>
      </c>
      <c r="AH91">
        <v>208500</v>
      </c>
      <c r="AI91">
        <v>211000</v>
      </c>
      <c r="AJ91">
        <v>213500</v>
      </c>
      <c r="AK91">
        <v>216000</v>
      </c>
      <c r="AL91">
        <v>223500</v>
      </c>
      <c r="AM91">
        <v>231000</v>
      </c>
      <c r="AN91">
        <v>238500</v>
      </c>
      <c r="AO91">
        <v>246000</v>
      </c>
    </row>
    <row r="92" spans="1:41" x14ac:dyDescent="0.3">
      <c r="A92">
        <v>33000</v>
      </c>
      <c r="B92">
        <v>33060</v>
      </c>
      <c r="C92">
        <v>33120</v>
      </c>
      <c r="D92">
        <v>33180</v>
      </c>
      <c r="E92">
        <v>33240</v>
      </c>
      <c r="F92">
        <v>33300</v>
      </c>
      <c r="G92">
        <v>33370</v>
      </c>
      <c r="H92">
        <v>33440</v>
      </c>
      <c r="I92">
        <v>33510</v>
      </c>
      <c r="J92">
        <v>33580</v>
      </c>
      <c r="K92">
        <v>33650</v>
      </c>
      <c r="L92">
        <v>33710</v>
      </c>
      <c r="M92">
        <v>33770</v>
      </c>
      <c r="N92">
        <v>33830</v>
      </c>
      <c r="O92">
        <v>33880</v>
      </c>
      <c r="P92">
        <v>33940</v>
      </c>
      <c r="Q92">
        <v>34000</v>
      </c>
      <c r="R92">
        <v>34225</v>
      </c>
      <c r="S92">
        <v>34450</v>
      </c>
      <c r="T92">
        <v>34675</v>
      </c>
      <c r="U92">
        <v>34900</v>
      </c>
      <c r="V92">
        <v>35200</v>
      </c>
      <c r="W92">
        <v>35500</v>
      </c>
      <c r="X92">
        <v>35800</v>
      </c>
      <c r="Y92">
        <v>36100</v>
      </c>
      <c r="Z92">
        <v>36650</v>
      </c>
      <c r="AA92">
        <v>37200</v>
      </c>
      <c r="AB92">
        <v>37750</v>
      </c>
      <c r="AC92">
        <v>38300</v>
      </c>
      <c r="AD92">
        <v>39000</v>
      </c>
      <c r="AE92">
        <v>39700</v>
      </c>
      <c r="AF92">
        <v>40400</v>
      </c>
      <c r="AG92">
        <v>41100</v>
      </c>
      <c r="AH92">
        <v>41950</v>
      </c>
      <c r="AI92">
        <v>42800</v>
      </c>
      <c r="AJ92">
        <v>43650</v>
      </c>
      <c r="AK92">
        <v>44500</v>
      </c>
      <c r="AL92">
        <v>47000</v>
      </c>
      <c r="AM92">
        <v>49500</v>
      </c>
      <c r="AN92">
        <v>52000</v>
      </c>
      <c r="AO92">
        <v>54500</v>
      </c>
    </row>
    <row r="93" spans="1:41" x14ac:dyDescent="0.3">
      <c r="A93">
        <v>156000</v>
      </c>
      <c r="B93">
        <v>156200</v>
      </c>
      <c r="C93">
        <v>156400</v>
      </c>
      <c r="D93">
        <v>156600</v>
      </c>
      <c r="E93">
        <v>156800</v>
      </c>
      <c r="F93">
        <v>157000</v>
      </c>
      <c r="G93">
        <v>157250</v>
      </c>
      <c r="H93">
        <v>157500</v>
      </c>
      <c r="I93">
        <v>157750</v>
      </c>
      <c r="J93">
        <v>158000</v>
      </c>
      <c r="K93">
        <v>158250</v>
      </c>
      <c r="L93">
        <v>158710</v>
      </c>
      <c r="M93">
        <v>159170</v>
      </c>
      <c r="N93">
        <v>159630</v>
      </c>
      <c r="O93">
        <v>200080</v>
      </c>
      <c r="P93">
        <v>200540</v>
      </c>
      <c r="Q93">
        <v>201000</v>
      </c>
      <c r="R93">
        <v>201500</v>
      </c>
      <c r="S93">
        <v>202000</v>
      </c>
      <c r="T93">
        <v>202500</v>
      </c>
      <c r="U93">
        <v>203000</v>
      </c>
      <c r="V93">
        <v>203500</v>
      </c>
      <c r="W93">
        <v>204000</v>
      </c>
      <c r="X93">
        <v>204500</v>
      </c>
      <c r="Y93">
        <v>205000</v>
      </c>
      <c r="Z93">
        <v>206375</v>
      </c>
      <c r="AA93">
        <v>207750</v>
      </c>
      <c r="AB93">
        <v>209125</v>
      </c>
      <c r="AC93">
        <v>210500</v>
      </c>
      <c r="AD93">
        <v>212375</v>
      </c>
      <c r="AE93">
        <v>214250</v>
      </c>
      <c r="AF93">
        <v>216125</v>
      </c>
      <c r="AG93">
        <v>218000</v>
      </c>
      <c r="AH93">
        <v>219750</v>
      </c>
      <c r="AI93">
        <v>221500</v>
      </c>
      <c r="AJ93">
        <v>223250</v>
      </c>
      <c r="AK93">
        <v>225000</v>
      </c>
      <c r="AL93">
        <v>230000</v>
      </c>
      <c r="AM93">
        <v>235000</v>
      </c>
      <c r="AN93">
        <v>240000</v>
      </c>
      <c r="AO93">
        <v>245000</v>
      </c>
    </row>
    <row r="94" spans="1:41" x14ac:dyDescent="0.3">
      <c r="A94">
        <v>57200</v>
      </c>
      <c r="B94">
        <v>57300</v>
      </c>
      <c r="C94">
        <v>57400</v>
      </c>
      <c r="D94">
        <v>57500</v>
      </c>
      <c r="E94">
        <v>57600</v>
      </c>
      <c r="F94">
        <v>57700</v>
      </c>
      <c r="G94">
        <v>57840</v>
      </c>
      <c r="H94">
        <v>57980</v>
      </c>
      <c r="I94">
        <v>58120</v>
      </c>
      <c r="J94">
        <v>58260</v>
      </c>
      <c r="K94">
        <v>58400</v>
      </c>
      <c r="L94">
        <v>58630</v>
      </c>
      <c r="M94">
        <v>58860</v>
      </c>
      <c r="N94">
        <v>59090</v>
      </c>
      <c r="O94">
        <v>59330</v>
      </c>
      <c r="P94">
        <v>59560</v>
      </c>
      <c r="Q94">
        <v>59800</v>
      </c>
      <c r="R94">
        <v>100075</v>
      </c>
      <c r="S94">
        <v>100350</v>
      </c>
      <c r="T94">
        <v>100625</v>
      </c>
      <c r="U94">
        <v>100900</v>
      </c>
      <c r="V94">
        <v>101175</v>
      </c>
      <c r="W94">
        <v>101450</v>
      </c>
      <c r="X94">
        <v>101725</v>
      </c>
      <c r="Y94">
        <v>102000</v>
      </c>
      <c r="Z94">
        <v>102700</v>
      </c>
      <c r="AA94">
        <v>103400</v>
      </c>
      <c r="AB94">
        <v>104100</v>
      </c>
      <c r="AC94">
        <v>104800</v>
      </c>
      <c r="AD94">
        <v>105600</v>
      </c>
      <c r="AE94">
        <v>106400</v>
      </c>
      <c r="AF94">
        <v>107200</v>
      </c>
      <c r="AG94">
        <v>108000</v>
      </c>
      <c r="AH94">
        <v>108750</v>
      </c>
      <c r="AI94">
        <v>109500</v>
      </c>
      <c r="AJ94">
        <v>110250</v>
      </c>
      <c r="AK94">
        <v>111000</v>
      </c>
      <c r="AL94">
        <v>113500</v>
      </c>
      <c r="AM94">
        <v>116000</v>
      </c>
      <c r="AN94">
        <v>118500</v>
      </c>
      <c r="AO94">
        <v>121000</v>
      </c>
    </row>
    <row r="95" spans="1:41" x14ac:dyDescent="0.3">
      <c r="A95">
        <v>141000</v>
      </c>
      <c r="B95">
        <v>141130</v>
      </c>
      <c r="C95">
        <v>141260</v>
      </c>
      <c r="D95">
        <v>141390</v>
      </c>
      <c r="E95">
        <v>141520</v>
      </c>
      <c r="F95">
        <v>141650</v>
      </c>
      <c r="G95">
        <v>141800</v>
      </c>
      <c r="H95">
        <v>141950</v>
      </c>
      <c r="I95">
        <v>142100</v>
      </c>
      <c r="J95">
        <v>142250</v>
      </c>
      <c r="K95">
        <v>142400</v>
      </c>
      <c r="L95">
        <v>142750</v>
      </c>
      <c r="M95">
        <v>143100</v>
      </c>
      <c r="N95">
        <v>143450</v>
      </c>
      <c r="O95">
        <v>143800</v>
      </c>
      <c r="P95">
        <v>144150</v>
      </c>
      <c r="Q95">
        <v>144500</v>
      </c>
      <c r="R95">
        <v>144925</v>
      </c>
      <c r="S95">
        <v>145350</v>
      </c>
      <c r="T95">
        <v>145775</v>
      </c>
      <c r="U95">
        <v>146200</v>
      </c>
      <c r="V95">
        <v>146800</v>
      </c>
      <c r="W95">
        <v>147400</v>
      </c>
      <c r="X95">
        <v>148000</v>
      </c>
      <c r="Y95">
        <v>148600</v>
      </c>
      <c r="Z95">
        <v>149700</v>
      </c>
      <c r="AA95">
        <v>150800</v>
      </c>
      <c r="AB95">
        <v>151900</v>
      </c>
      <c r="AC95">
        <v>153000</v>
      </c>
      <c r="AD95">
        <v>154750</v>
      </c>
      <c r="AE95">
        <v>156500</v>
      </c>
      <c r="AF95">
        <v>158250</v>
      </c>
      <c r="AG95">
        <v>200000</v>
      </c>
      <c r="AH95">
        <v>202500</v>
      </c>
      <c r="AI95">
        <v>205000</v>
      </c>
      <c r="AJ95">
        <v>207500</v>
      </c>
      <c r="AK95">
        <v>210000</v>
      </c>
      <c r="AL95">
        <v>215000</v>
      </c>
      <c r="AM95">
        <v>220000</v>
      </c>
      <c r="AN95">
        <v>225000</v>
      </c>
      <c r="AO95">
        <v>230000</v>
      </c>
    </row>
    <row r="96" spans="1:41" x14ac:dyDescent="0.3">
      <c r="A96">
        <v>32600</v>
      </c>
      <c r="B96">
        <v>32640</v>
      </c>
      <c r="C96">
        <v>32680</v>
      </c>
      <c r="D96">
        <v>32720</v>
      </c>
      <c r="E96">
        <v>32760</v>
      </c>
      <c r="F96">
        <v>32800</v>
      </c>
      <c r="G96">
        <v>32870</v>
      </c>
      <c r="H96">
        <v>32940</v>
      </c>
      <c r="I96">
        <v>33010</v>
      </c>
      <c r="J96">
        <v>33080</v>
      </c>
      <c r="K96">
        <v>33150</v>
      </c>
      <c r="L96">
        <v>33260</v>
      </c>
      <c r="M96">
        <v>33370</v>
      </c>
      <c r="N96">
        <v>33480</v>
      </c>
      <c r="O96">
        <v>33580</v>
      </c>
      <c r="P96">
        <v>33690</v>
      </c>
      <c r="Q96">
        <v>33800</v>
      </c>
      <c r="R96">
        <v>33900</v>
      </c>
      <c r="S96">
        <v>34000</v>
      </c>
      <c r="T96">
        <v>34100</v>
      </c>
      <c r="U96">
        <v>34200</v>
      </c>
      <c r="V96">
        <v>34400</v>
      </c>
      <c r="W96">
        <v>34600</v>
      </c>
      <c r="X96">
        <v>34800</v>
      </c>
      <c r="Y96">
        <v>35000</v>
      </c>
      <c r="Z96">
        <v>35375</v>
      </c>
      <c r="AA96">
        <v>35750</v>
      </c>
      <c r="AB96">
        <v>36125</v>
      </c>
      <c r="AC96">
        <v>36500</v>
      </c>
      <c r="AD96">
        <v>37125</v>
      </c>
      <c r="AE96">
        <v>37750</v>
      </c>
      <c r="AF96">
        <v>38375</v>
      </c>
      <c r="AG96">
        <v>39000</v>
      </c>
      <c r="AH96">
        <v>39625</v>
      </c>
      <c r="AI96">
        <v>40250</v>
      </c>
      <c r="AJ96">
        <v>40875</v>
      </c>
      <c r="AK96">
        <v>41500</v>
      </c>
      <c r="AL96">
        <v>43500</v>
      </c>
      <c r="AM96">
        <v>45500</v>
      </c>
      <c r="AN96">
        <v>47500</v>
      </c>
      <c r="AO96">
        <v>49500</v>
      </c>
    </row>
    <row r="97" spans="1:41" x14ac:dyDescent="0.3">
      <c r="A97">
        <v>217000</v>
      </c>
      <c r="B97">
        <v>217080</v>
      </c>
      <c r="C97">
        <v>217160</v>
      </c>
      <c r="D97">
        <v>217240</v>
      </c>
      <c r="E97">
        <v>217320</v>
      </c>
      <c r="F97">
        <v>217400</v>
      </c>
      <c r="G97">
        <v>217600</v>
      </c>
      <c r="H97">
        <v>217800</v>
      </c>
      <c r="I97">
        <v>218000</v>
      </c>
      <c r="J97">
        <v>218200</v>
      </c>
      <c r="K97">
        <v>218400</v>
      </c>
      <c r="L97">
        <v>218620</v>
      </c>
      <c r="M97">
        <v>218840</v>
      </c>
      <c r="N97">
        <v>219050</v>
      </c>
      <c r="O97">
        <v>219260</v>
      </c>
      <c r="P97">
        <v>219480</v>
      </c>
      <c r="Q97">
        <v>219700</v>
      </c>
      <c r="R97">
        <v>220025</v>
      </c>
      <c r="S97">
        <v>220350</v>
      </c>
      <c r="T97">
        <v>220675</v>
      </c>
      <c r="U97">
        <v>221000</v>
      </c>
      <c r="V97">
        <v>221700</v>
      </c>
      <c r="W97">
        <v>222400</v>
      </c>
      <c r="X97">
        <v>223100</v>
      </c>
      <c r="Y97">
        <v>223800</v>
      </c>
      <c r="Z97">
        <v>225850</v>
      </c>
      <c r="AA97">
        <v>227900</v>
      </c>
      <c r="AB97">
        <v>229950</v>
      </c>
      <c r="AC97">
        <v>232000</v>
      </c>
      <c r="AD97">
        <v>234250</v>
      </c>
      <c r="AE97">
        <v>236500</v>
      </c>
      <c r="AF97">
        <v>238750</v>
      </c>
      <c r="AG97">
        <v>241000</v>
      </c>
      <c r="AH97">
        <v>243250</v>
      </c>
      <c r="AI97">
        <v>245500</v>
      </c>
      <c r="AJ97">
        <v>247750</v>
      </c>
      <c r="AK97">
        <v>250000</v>
      </c>
      <c r="AL97">
        <v>300000</v>
      </c>
      <c r="AM97">
        <v>310000</v>
      </c>
      <c r="AN97">
        <v>320000</v>
      </c>
      <c r="AO97">
        <v>330000</v>
      </c>
    </row>
    <row r="98" spans="1:41" x14ac:dyDescent="0.3">
      <c r="A98">
        <v>44700</v>
      </c>
      <c r="B98">
        <v>44740</v>
      </c>
      <c r="C98">
        <v>44780</v>
      </c>
      <c r="D98">
        <v>44820</v>
      </c>
      <c r="E98">
        <v>44860</v>
      </c>
      <c r="F98">
        <v>44900</v>
      </c>
      <c r="G98">
        <v>44960</v>
      </c>
      <c r="H98">
        <v>45020</v>
      </c>
      <c r="I98">
        <v>45080</v>
      </c>
      <c r="J98">
        <v>45140</v>
      </c>
      <c r="K98">
        <v>45200</v>
      </c>
      <c r="L98">
        <v>45280</v>
      </c>
      <c r="M98">
        <v>45360</v>
      </c>
      <c r="N98">
        <v>45450</v>
      </c>
      <c r="O98">
        <v>45530</v>
      </c>
      <c r="P98">
        <v>45620</v>
      </c>
      <c r="Q98">
        <v>45700</v>
      </c>
      <c r="R98">
        <v>45825</v>
      </c>
      <c r="S98">
        <v>45950</v>
      </c>
      <c r="T98">
        <v>46075</v>
      </c>
      <c r="U98">
        <v>46200</v>
      </c>
      <c r="V98">
        <v>46450</v>
      </c>
      <c r="W98">
        <v>46700</v>
      </c>
      <c r="X98">
        <v>46950</v>
      </c>
      <c r="Y98">
        <v>47200</v>
      </c>
      <c r="Z98">
        <v>47800</v>
      </c>
      <c r="AA98">
        <v>48400</v>
      </c>
      <c r="AB98">
        <v>49000</v>
      </c>
      <c r="AC98">
        <v>49600</v>
      </c>
      <c r="AD98">
        <v>50350</v>
      </c>
      <c r="AE98">
        <v>51100</v>
      </c>
      <c r="AF98">
        <v>51850</v>
      </c>
      <c r="AG98">
        <v>52600</v>
      </c>
      <c r="AH98">
        <v>53450</v>
      </c>
      <c r="AI98">
        <v>54300</v>
      </c>
      <c r="AJ98">
        <v>55150</v>
      </c>
      <c r="AK98">
        <v>56000</v>
      </c>
      <c r="AL98">
        <v>59000</v>
      </c>
      <c r="AM98">
        <v>102000</v>
      </c>
      <c r="AN98">
        <v>105000</v>
      </c>
      <c r="AO98">
        <v>108000</v>
      </c>
    </row>
    <row r="99" spans="1:41" x14ac:dyDescent="0.3">
      <c r="A99">
        <v>253000</v>
      </c>
      <c r="B99">
        <v>253200</v>
      </c>
      <c r="C99">
        <v>253400</v>
      </c>
      <c r="D99">
        <v>253600</v>
      </c>
      <c r="E99">
        <v>253800</v>
      </c>
      <c r="F99">
        <v>254000</v>
      </c>
      <c r="G99">
        <v>254250</v>
      </c>
      <c r="H99">
        <v>254500</v>
      </c>
      <c r="I99">
        <v>254750</v>
      </c>
      <c r="J99">
        <v>255000</v>
      </c>
      <c r="K99">
        <v>255250</v>
      </c>
      <c r="L99">
        <v>255790</v>
      </c>
      <c r="M99">
        <v>256330</v>
      </c>
      <c r="N99">
        <v>256880</v>
      </c>
      <c r="O99">
        <v>257420</v>
      </c>
      <c r="P99">
        <v>257960</v>
      </c>
      <c r="Q99">
        <v>258500</v>
      </c>
      <c r="R99">
        <v>259000</v>
      </c>
      <c r="S99">
        <v>259500</v>
      </c>
      <c r="T99">
        <v>300000</v>
      </c>
      <c r="U99">
        <v>300500</v>
      </c>
      <c r="V99">
        <v>301275</v>
      </c>
      <c r="W99">
        <v>302050</v>
      </c>
      <c r="X99">
        <v>302825</v>
      </c>
      <c r="Y99">
        <v>303600</v>
      </c>
      <c r="Z99">
        <v>305200</v>
      </c>
      <c r="AA99">
        <v>306800</v>
      </c>
      <c r="AB99">
        <v>308400</v>
      </c>
      <c r="AC99">
        <v>310000</v>
      </c>
      <c r="AD99">
        <v>311250</v>
      </c>
      <c r="AE99">
        <v>312500</v>
      </c>
      <c r="AF99">
        <v>313750</v>
      </c>
      <c r="AG99">
        <v>315000</v>
      </c>
      <c r="AH99">
        <v>316250</v>
      </c>
      <c r="AI99">
        <v>317500</v>
      </c>
      <c r="AJ99">
        <v>318750</v>
      </c>
      <c r="AK99">
        <v>320000</v>
      </c>
      <c r="AL99">
        <v>330000</v>
      </c>
      <c r="AM99">
        <v>340000</v>
      </c>
      <c r="AN99">
        <v>350000</v>
      </c>
      <c r="AO99">
        <v>400000</v>
      </c>
    </row>
    <row r="100" spans="1:41" x14ac:dyDescent="0.3">
      <c r="A100">
        <v>56800</v>
      </c>
      <c r="B100">
        <v>56880</v>
      </c>
      <c r="C100">
        <v>56960</v>
      </c>
      <c r="D100">
        <v>57040</v>
      </c>
      <c r="E100">
        <v>57120</v>
      </c>
      <c r="F100">
        <v>57200</v>
      </c>
      <c r="G100">
        <v>57300</v>
      </c>
      <c r="H100">
        <v>57400</v>
      </c>
      <c r="I100">
        <v>57500</v>
      </c>
      <c r="J100">
        <v>57600</v>
      </c>
      <c r="K100">
        <v>57700</v>
      </c>
      <c r="L100">
        <v>57850</v>
      </c>
      <c r="M100">
        <v>58000</v>
      </c>
      <c r="N100">
        <v>58150</v>
      </c>
      <c r="O100">
        <v>58300</v>
      </c>
      <c r="P100">
        <v>58450</v>
      </c>
      <c r="Q100">
        <v>58600</v>
      </c>
      <c r="R100">
        <v>58725</v>
      </c>
      <c r="S100">
        <v>58850</v>
      </c>
      <c r="T100">
        <v>58975</v>
      </c>
      <c r="U100">
        <v>59100</v>
      </c>
      <c r="V100">
        <v>59425</v>
      </c>
      <c r="W100">
        <v>59750</v>
      </c>
      <c r="X100">
        <v>100075</v>
      </c>
      <c r="Y100">
        <v>100400</v>
      </c>
      <c r="Z100">
        <v>100900</v>
      </c>
      <c r="AA100">
        <v>101400</v>
      </c>
      <c r="AB100">
        <v>101900</v>
      </c>
      <c r="AC100">
        <v>102400</v>
      </c>
      <c r="AD100">
        <v>102800</v>
      </c>
      <c r="AE100">
        <v>103200</v>
      </c>
      <c r="AF100">
        <v>103600</v>
      </c>
      <c r="AG100">
        <v>104000</v>
      </c>
      <c r="AH100">
        <v>104500</v>
      </c>
      <c r="AI100">
        <v>105000</v>
      </c>
      <c r="AJ100">
        <v>105500</v>
      </c>
      <c r="AK100">
        <v>106000</v>
      </c>
      <c r="AL100">
        <v>108500</v>
      </c>
      <c r="AM100">
        <v>111000</v>
      </c>
      <c r="AN100">
        <v>113500</v>
      </c>
      <c r="AO100">
        <v>116000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/>
  <dimension ref="A1:H983"/>
  <sheetViews>
    <sheetView workbookViewId="0">
      <selection activeCell="C2" sqref="C2"/>
    </sheetView>
  </sheetViews>
  <sheetFormatPr defaultRowHeight="14.4" x14ac:dyDescent="0.3"/>
  <cols>
    <col min="2" max="2" width="5" bestFit="1" customWidth="1"/>
    <col min="3" max="3" width="27.88671875" bestFit="1" customWidth="1"/>
    <col min="4" max="4" width="4.33203125" bestFit="1" customWidth="1"/>
    <col min="5" max="5" width="13.33203125" bestFit="1" customWidth="1"/>
    <col min="6" max="6" width="5.5546875" bestFit="1" customWidth="1"/>
    <col min="7" max="7" width="8" bestFit="1" customWidth="1"/>
    <col min="8" max="8" width="7.6640625" bestFit="1" customWidth="1"/>
    <col min="10" max="10" width="27.88671875" bestFit="1" customWidth="1"/>
  </cols>
  <sheetData>
    <row r="1" spans="1:8" x14ac:dyDescent="0.3">
      <c r="A1" t="s">
        <v>27648</v>
      </c>
      <c r="B1" t="s">
        <v>17</v>
      </c>
      <c r="C1" t="s">
        <v>18</v>
      </c>
      <c r="D1" t="s">
        <v>19</v>
      </c>
      <c r="E1" t="s">
        <v>20</v>
      </c>
      <c r="F1" t="s">
        <v>27647</v>
      </c>
      <c r="G1" t="s">
        <v>27648</v>
      </c>
      <c r="H1" t="s">
        <v>27649</v>
      </c>
    </row>
    <row r="2" spans="1:8" x14ac:dyDescent="0.3">
      <c r="A2">
        <f>G2</f>
        <v>2.2812000000000001</v>
      </c>
      <c r="B2">
        <v>1</v>
      </c>
      <c r="C2" t="s">
        <v>24</v>
      </c>
      <c r="D2" t="s">
        <v>25</v>
      </c>
      <c r="E2" t="s">
        <v>26</v>
      </c>
      <c r="F2" t="s">
        <v>27650</v>
      </c>
      <c r="G2">
        <v>2.2812000000000001</v>
      </c>
      <c r="H2">
        <v>-9.3799999999999994E-2</v>
      </c>
    </row>
    <row r="3" spans="1:8" x14ac:dyDescent="0.3">
      <c r="A3">
        <f t="shared" ref="A3:A66" si="0">G3</f>
        <v>2.9062000000000001</v>
      </c>
      <c r="B3">
        <v>2</v>
      </c>
      <c r="C3" t="s">
        <v>28</v>
      </c>
      <c r="D3" t="s">
        <v>25</v>
      </c>
      <c r="E3" t="s">
        <v>29</v>
      </c>
      <c r="F3" t="s">
        <v>27650</v>
      </c>
      <c r="G3">
        <v>2.9062000000000001</v>
      </c>
      <c r="H3">
        <v>9.3799999999999994E-2</v>
      </c>
    </row>
    <row r="4" spans="1:8" x14ac:dyDescent="0.3">
      <c r="A4">
        <f t="shared" si="0"/>
        <v>3.2187999999999999</v>
      </c>
      <c r="B4">
        <v>3</v>
      </c>
      <c r="C4" t="s">
        <v>30</v>
      </c>
      <c r="D4" t="s">
        <v>25</v>
      </c>
      <c r="E4" t="s">
        <v>29</v>
      </c>
      <c r="F4" t="s">
        <v>27650</v>
      </c>
      <c r="G4">
        <v>3.2187999999999999</v>
      </c>
      <c r="H4">
        <v>0.125</v>
      </c>
    </row>
    <row r="5" spans="1:8" x14ac:dyDescent="0.3">
      <c r="A5">
        <f t="shared" si="0"/>
        <v>4.2812000000000001</v>
      </c>
      <c r="B5">
        <v>4</v>
      </c>
      <c r="C5" t="s">
        <v>32</v>
      </c>
      <c r="D5" t="s">
        <v>25</v>
      </c>
      <c r="E5" t="s">
        <v>33</v>
      </c>
      <c r="F5" t="s">
        <v>27650</v>
      </c>
      <c r="G5">
        <v>4.2812000000000001</v>
      </c>
      <c r="H5">
        <v>9.3799999999999994E-2</v>
      </c>
    </row>
    <row r="6" spans="1:8" x14ac:dyDescent="0.3">
      <c r="A6">
        <f t="shared" si="0"/>
        <v>5.5312000000000001</v>
      </c>
      <c r="B6">
        <v>5</v>
      </c>
      <c r="C6" t="s">
        <v>189</v>
      </c>
      <c r="D6" t="s">
        <v>25</v>
      </c>
      <c r="E6" t="s">
        <v>41</v>
      </c>
      <c r="F6" t="s">
        <v>27650</v>
      </c>
      <c r="G6">
        <v>5.5312000000000001</v>
      </c>
      <c r="H6">
        <v>-0.53120000000000001</v>
      </c>
    </row>
    <row r="7" spans="1:8" x14ac:dyDescent="0.3">
      <c r="A7">
        <f t="shared" si="0"/>
        <v>6.5937999999999999</v>
      </c>
      <c r="B7">
        <v>6</v>
      </c>
      <c r="C7" t="s">
        <v>36</v>
      </c>
      <c r="D7" t="s">
        <v>25</v>
      </c>
      <c r="E7" t="s">
        <v>37</v>
      </c>
      <c r="F7" t="s">
        <v>27650</v>
      </c>
      <c r="G7">
        <v>6.5937999999999999</v>
      </c>
      <c r="H7">
        <v>6.25E-2</v>
      </c>
    </row>
    <row r="8" spans="1:8" x14ac:dyDescent="0.3">
      <c r="A8">
        <f t="shared" si="0"/>
        <v>7.8125</v>
      </c>
      <c r="B8">
        <v>7</v>
      </c>
      <c r="C8" t="s">
        <v>40</v>
      </c>
      <c r="D8" t="s">
        <v>25</v>
      </c>
      <c r="E8" t="s">
        <v>41</v>
      </c>
      <c r="F8" t="s">
        <v>27650</v>
      </c>
      <c r="G8">
        <v>7.8125</v>
      </c>
      <c r="H8">
        <v>9.3799999999999994E-2</v>
      </c>
    </row>
    <row r="9" spans="1:8" x14ac:dyDescent="0.3">
      <c r="A9">
        <f t="shared" si="0"/>
        <v>8.5312000000000001</v>
      </c>
      <c r="B9">
        <v>8</v>
      </c>
      <c r="C9" t="s">
        <v>49</v>
      </c>
      <c r="D9" t="s">
        <v>25</v>
      </c>
      <c r="E9" t="s">
        <v>41</v>
      </c>
      <c r="F9" t="s">
        <v>27650</v>
      </c>
      <c r="G9">
        <v>8.5312000000000001</v>
      </c>
      <c r="H9" t="s">
        <v>27651</v>
      </c>
    </row>
    <row r="10" spans="1:8" x14ac:dyDescent="0.3">
      <c r="A10">
        <f t="shared" si="0"/>
        <v>12.5625</v>
      </c>
      <c r="B10">
        <v>9</v>
      </c>
      <c r="C10" t="s">
        <v>46</v>
      </c>
      <c r="D10" t="s">
        <v>25</v>
      </c>
      <c r="E10" t="s">
        <v>47</v>
      </c>
      <c r="F10" t="s">
        <v>27650</v>
      </c>
      <c r="G10">
        <v>12.5625</v>
      </c>
      <c r="H10">
        <v>0.125</v>
      </c>
    </row>
    <row r="11" spans="1:8" x14ac:dyDescent="0.3">
      <c r="A11">
        <f t="shared" si="0"/>
        <v>12.7188</v>
      </c>
      <c r="B11">
        <v>10</v>
      </c>
      <c r="C11" t="s">
        <v>27728</v>
      </c>
      <c r="D11" t="s">
        <v>25</v>
      </c>
      <c r="E11" t="s">
        <v>26</v>
      </c>
      <c r="F11" t="s">
        <v>27650</v>
      </c>
      <c r="G11">
        <v>12.7188</v>
      </c>
      <c r="H11">
        <v>-0.375</v>
      </c>
    </row>
    <row r="12" spans="1:8" x14ac:dyDescent="0.3">
      <c r="A12">
        <f t="shared" si="0"/>
        <v>13.1562</v>
      </c>
      <c r="B12">
        <v>11</v>
      </c>
      <c r="C12" t="s">
        <v>43</v>
      </c>
      <c r="D12" t="s">
        <v>25</v>
      </c>
      <c r="E12" t="s">
        <v>33</v>
      </c>
      <c r="F12" t="s">
        <v>27650</v>
      </c>
      <c r="G12">
        <v>13.1562</v>
      </c>
      <c r="H12">
        <v>0.125</v>
      </c>
    </row>
    <row r="13" spans="1:8" x14ac:dyDescent="0.3">
      <c r="A13">
        <f t="shared" si="0"/>
        <v>13.7812</v>
      </c>
      <c r="B13">
        <v>12</v>
      </c>
      <c r="C13" t="s">
        <v>62</v>
      </c>
      <c r="D13" t="s">
        <v>25</v>
      </c>
      <c r="E13" t="s">
        <v>41</v>
      </c>
      <c r="F13" t="s">
        <v>27650</v>
      </c>
      <c r="G13">
        <v>13.7812</v>
      </c>
      <c r="H13">
        <v>0.125</v>
      </c>
    </row>
    <row r="14" spans="1:8" x14ac:dyDescent="0.3">
      <c r="A14">
        <f t="shared" si="0"/>
        <v>14.0625</v>
      </c>
      <c r="B14">
        <v>13</v>
      </c>
      <c r="C14" t="s">
        <v>99</v>
      </c>
      <c r="D14" t="s">
        <v>25</v>
      </c>
      <c r="E14" t="s">
        <v>26</v>
      </c>
      <c r="F14" t="s">
        <v>27650</v>
      </c>
      <c r="G14">
        <v>14.0625</v>
      </c>
      <c r="H14">
        <v>6.25E-2</v>
      </c>
    </row>
    <row r="15" spans="1:8" x14ac:dyDescent="0.3">
      <c r="A15">
        <f t="shared" si="0"/>
        <v>15.1875</v>
      </c>
      <c r="B15">
        <v>14</v>
      </c>
      <c r="C15" t="s">
        <v>51</v>
      </c>
      <c r="D15" t="s">
        <v>25</v>
      </c>
      <c r="E15" t="s">
        <v>26</v>
      </c>
      <c r="F15" t="s">
        <v>27650</v>
      </c>
      <c r="G15">
        <v>15.1875</v>
      </c>
      <c r="H15">
        <v>9.3700000000000006E-2</v>
      </c>
    </row>
    <row r="16" spans="1:8" x14ac:dyDescent="0.3">
      <c r="A16">
        <f t="shared" si="0"/>
        <v>17.5</v>
      </c>
      <c r="B16">
        <v>15</v>
      </c>
      <c r="C16" t="s">
        <v>56</v>
      </c>
      <c r="D16" t="s">
        <v>25</v>
      </c>
      <c r="E16" t="s">
        <v>33</v>
      </c>
      <c r="F16" t="s">
        <v>27650</v>
      </c>
      <c r="G16">
        <v>17.5</v>
      </c>
      <c r="H16">
        <v>3.1199999999999999E-2</v>
      </c>
    </row>
    <row r="17" spans="1:8" x14ac:dyDescent="0.3">
      <c r="A17">
        <f t="shared" si="0"/>
        <v>17.6875</v>
      </c>
      <c r="B17">
        <v>16</v>
      </c>
      <c r="C17" t="s">
        <v>69</v>
      </c>
      <c r="D17" t="s">
        <v>25</v>
      </c>
      <c r="E17" t="s">
        <v>37</v>
      </c>
      <c r="F17" t="s">
        <v>27650</v>
      </c>
      <c r="G17">
        <v>17.6875</v>
      </c>
      <c r="H17">
        <v>6.25E-2</v>
      </c>
    </row>
    <row r="18" spans="1:8" x14ac:dyDescent="0.3">
      <c r="A18">
        <f t="shared" si="0"/>
        <v>17.968800000000002</v>
      </c>
      <c r="B18">
        <v>17</v>
      </c>
      <c r="C18" t="s">
        <v>74</v>
      </c>
      <c r="D18" t="s">
        <v>25</v>
      </c>
      <c r="E18" t="s">
        <v>37</v>
      </c>
      <c r="F18" t="s">
        <v>27650</v>
      </c>
      <c r="G18">
        <v>17.968800000000002</v>
      </c>
      <c r="H18">
        <v>6.2600000000000003E-2</v>
      </c>
    </row>
    <row r="19" spans="1:8" x14ac:dyDescent="0.3">
      <c r="A19">
        <f t="shared" si="0"/>
        <v>18.3125</v>
      </c>
      <c r="B19">
        <v>18</v>
      </c>
      <c r="C19" t="s">
        <v>53</v>
      </c>
      <c r="D19" t="s">
        <v>25</v>
      </c>
      <c r="E19" t="s">
        <v>33</v>
      </c>
      <c r="F19" t="s">
        <v>27650</v>
      </c>
      <c r="G19">
        <v>18.3125</v>
      </c>
      <c r="H19">
        <v>3.1300000000000001E-2</v>
      </c>
    </row>
    <row r="20" spans="1:8" x14ac:dyDescent="0.3">
      <c r="A20">
        <f t="shared" si="0"/>
        <v>18.781199999999998</v>
      </c>
      <c r="B20">
        <v>19</v>
      </c>
      <c r="C20" t="s">
        <v>67</v>
      </c>
      <c r="D20" t="s">
        <v>25</v>
      </c>
      <c r="E20" t="s">
        <v>37</v>
      </c>
      <c r="F20" t="s">
        <v>27650</v>
      </c>
      <c r="G20">
        <v>18.781199999999998</v>
      </c>
      <c r="H20">
        <v>3.1199999999999999E-2</v>
      </c>
    </row>
    <row r="21" spans="1:8" x14ac:dyDescent="0.3">
      <c r="A21">
        <f t="shared" si="0"/>
        <v>21.0625</v>
      </c>
      <c r="B21">
        <v>20</v>
      </c>
      <c r="C21" t="s">
        <v>85</v>
      </c>
      <c r="D21" t="s">
        <v>25</v>
      </c>
      <c r="E21" t="s">
        <v>33</v>
      </c>
      <c r="F21" t="s">
        <v>27650</v>
      </c>
      <c r="G21">
        <v>21.0625</v>
      </c>
      <c r="H21" t="s">
        <v>27651</v>
      </c>
    </row>
    <row r="22" spans="1:8" x14ac:dyDescent="0.3">
      <c r="A22">
        <f t="shared" si="0"/>
        <v>21.8125</v>
      </c>
      <c r="B22">
        <v>21</v>
      </c>
      <c r="C22" t="s">
        <v>83</v>
      </c>
      <c r="D22" t="s">
        <v>25</v>
      </c>
      <c r="E22" t="s">
        <v>26</v>
      </c>
      <c r="F22" t="s">
        <v>27650</v>
      </c>
      <c r="G22">
        <v>21.8125</v>
      </c>
      <c r="H22" t="s">
        <v>27651</v>
      </c>
    </row>
    <row r="23" spans="1:8" x14ac:dyDescent="0.3">
      <c r="A23">
        <f t="shared" si="0"/>
        <v>25.968800000000002</v>
      </c>
      <c r="B23">
        <v>22</v>
      </c>
      <c r="C23" t="s">
        <v>120</v>
      </c>
      <c r="D23" t="s">
        <v>25</v>
      </c>
      <c r="E23" t="s">
        <v>80</v>
      </c>
      <c r="F23" t="s">
        <v>27650</v>
      </c>
      <c r="G23">
        <v>25.968800000000002</v>
      </c>
      <c r="H23" t="s">
        <v>27651</v>
      </c>
    </row>
    <row r="24" spans="1:8" x14ac:dyDescent="0.3">
      <c r="A24">
        <f t="shared" si="0"/>
        <v>26.406199999999998</v>
      </c>
      <c r="B24">
        <v>23</v>
      </c>
      <c r="C24" t="s">
        <v>58</v>
      </c>
      <c r="D24" t="s">
        <v>25</v>
      </c>
      <c r="E24" t="s">
        <v>59</v>
      </c>
      <c r="F24" t="s">
        <v>27650</v>
      </c>
      <c r="G24">
        <v>26.406199999999998</v>
      </c>
      <c r="H24" t="s">
        <v>27651</v>
      </c>
    </row>
    <row r="25" spans="1:8" x14ac:dyDescent="0.3">
      <c r="A25">
        <f t="shared" si="0"/>
        <v>26.843800000000002</v>
      </c>
      <c r="B25">
        <v>24</v>
      </c>
      <c r="C25" t="s">
        <v>64</v>
      </c>
      <c r="D25" t="s">
        <v>25</v>
      </c>
      <c r="E25" t="s">
        <v>33</v>
      </c>
      <c r="F25" t="s">
        <v>27650</v>
      </c>
      <c r="G25">
        <v>26.843800000000002</v>
      </c>
      <c r="H25">
        <v>3.1300000000000001E-2</v>
      </c>
    </row>
    <row r="26" spans="1:8" x14ac:dyDescent="0.3">
      <c r="A26">
        <f t="shared" si="0"/>
        <v>27.8125</v>
      </c>
      <c r="B26">
        <v>25</v>
      </c>
      <c r="C26" t="s">
        <v>301</v>
      </c>
      <c r="D26" t="s">
        <v>25</v>
      </c>
      <c r="E26" t="s">
        <v>33</v>
      </c>
      <c r="F26" t="s">
        <v>27650</v>
      </c>
      <c r="G26">
        <v>27.8125</v>
      </c>
      <c r="H26">
        <v>-0.1875</v>
      </c>
    </row>
    <row r="27" spans="1:8" x14ac:dyDescent="0.3">
      <c r="A27">
        <f t="shared" si="0"/>
        <v>27.968800000000002</v>
      </c>
      <c r="B27">
        <v>26</v>
      </c>
      <c r="C27" t="s">
        <v>79</v>
      </c>
      <c r="D27" t="s">
        <v>25</v>
      </c>
      <c r="E27" t="s">
        <v>80</v>
      </c>
      <c r="F27" t="s">
        <v>27650</v>
      </c>
      <c r="G27">
        <v>27.968800000000002</v>
      </c>
      <c r="H27">
        <v>3.1300000000000001E-2</v>
      </c>
    </row>
    <row r="28" spans="1:8" x14ac:dyDescent="0.3">
      <c r="A28">
        <f t="shared" si="0"/>
        <v>28</v>
      </c>
      <c r="B28">
        <v>27</v>
      </c>
      <c r="C28" t="s">
        <v>105</v>
      </c>
      <c r="D28" t="s">
        <v>25</v>
      </c>
      <c r="E28" t="s">
        <v>29</v>
      </c>
      <c r="F28" t="s">
        <v>27650</v>
      </c>
      <c r="G28">
        <v>28</v>
      </c>
      <c r="H28">
        <v>3.1199999999999999E-2</v>
      </c>
    </row>
    <row r="29" spans="1:8" x14ac:dyDescent="0.3">
      <c r="A29">
        <f t="shared" si="0"/>
        <v>28.1875</v>
      </c>
      <c r="B29">
        <v>28</v>
      </c>
      <c r="C29" t="s">
        <v>96</v>
      </c>
      <c r="D29" t="s">
        <v>25</v>
      </c>
      <c r="E29" t="s">
        <v>26</v>
      </c>
      <c r="F29" t="s">
        <v>27650</v>
      </c>
      <c r="G29">
        <v>28.1875</v>
      </c>
      <c r="H29">
        <v>3.1300000000000001E-2</v>
      </c>
    </row>
    <row r="30" spans="1:8" x14ac:dyDescent="0.3">
      <c r="A30">
        <f t="shared" si="0"/>
        <v>29.843800000000002</v>
      </c>
      <c r="B30">
        <v>29</v>
      </c>
      <c r="C30" t="s">
        <v>116</v>
      </c>
      <c r="D30" t="s">
        <v>25</v>
      </c>
      <c r="E30" t="s">
        <v>80</v>
      </c>
      <c r="F30" t="s">
        <v>27650</v>
      </c>
      <c r="G30">
        <v>29.843800000000002</v>
      </c>
      <c r="H30">
        <v>3.1300000000000001E-2</v>
      </c>
    </row>
    <row r="31" spans="1:8" x14ac:dyDescent="0.3">
      <c r="A31">
        <f t="shared" si="0"/>
        <v>33.031199999999998</v>
      </c>
      <c r="B31">
        <v>30</v>
      </c>
      <c r="C31" t="s">
        <v>89</v>
      </c>
      <c r="D31" t="s">
        <v>25</v>
      </c>
      <c r="E31" t="s">
        <v>37</v>
      </c>
      <c r="F31" t="s">
        <v>27650</v>
      </c>
      <c r="G31">
        <v>33.031199999999998</v>
      </c>
      <c r="H31" t="s">
        <v>27651</v>
      </c>
    </row>
    <row r="32" spans="1:8" x14ac:dyDescent="0.3">
      <c r="A32">
        <f t="shared" si="0"/>
        <v>36.625</v>
      </c>
      <c r="B32">
        <v>31</v>
      </c>
      <c r="C32" t="s">
        <v>97</v>
      </c>
      <c r="D32" t="s">
        <v>25</v>
      </c>
      <c r="E32" t="s">
        <v>37</v>
      </c>
      <c r="F32" t="s">
        <v>27650</v>
      </c>
      <c r="G32">
        <v>36.625</v>
      </c>
      <c r="H32" t="s">
        <v>27651</v>
      </c>
    </row>
    <row r="33" spans="1:8" x14ac:dyDescent="0.3">
      <c r="A33">
        <f t="shared" si="0"/>
        <v>38.5</v>
      </c>
      <c r="B33">
        <v>32</v>
      </c>
      <c r="C33" t="s">
        <v>118</v>
      </c>
      <c r="D33" t="s">
        <v>25</v>
      </c>
      <c r="E33" t="s">
        <v>41</v>
      </c>
      <c r="F33" t="s">
        <v>27650</v>
      </c>
      <c r="G33">
        <v>38.5</v>
      </c>
      <c r="H33" t="s">
        <v>27651</v>
      </c>
    </row>
    <row r="34" spans="1:8" x14ac:dyDescent="0.3">
      <c r="A34">
        <f t="shared" si="0"/>
        <v>39.25</v>
      </c>
      <c r="B34">
        <v>33</v>
      </c>
      <c r="C34" t="s">
        <v>126</v>
      </c>
      <c r="D34" t="s">
        <v>25</v>
      </c>
      <c r="E34" t="s">
        <v>127</v>
      </c>
      <c r="F34" t="s">
        <v>27650</v>
      </c>
      <c r="G34">
        <v>39.25</v>
      </c>
      <c r="H34" t="s">
        <v>27651</v>
      </c>
    </row>
    <row r="35" spans="1:8" x14ac:dyDescent="0.3">
      <c r="A35">
        <f t="shared" si="0"/>
        <v>39.6875</v>
      </c>
      <c r="B35">
        <v>34</v>
      </c>
      <c r="C35" t="s">
        <v>71</v>
      </c>
      <c r="D35" t="s">
        <v>25</v>
      </c>
      <c r="E35" t="s">
        <v>33</v>
      </c>
      <c r="F35" t="s">
        <v>27650</v>
      </c>
      <c r="G35">
        <v>39.6875</v>
      </c>
      <c r="H35">
        <v>3.1300000000000001E-2</v>
      </c>
    </row>
    <row r="36" spans="1:8" x14ac:dyDescent="0.3">
      <c r="A36">
        <f t="shared" si="0"/>
        <v>40.406199999999998</v>
      </c>
      <c r="B36">
        <v>35</v>
      </c>
      <c r="C36" t="s">
        <v>123</v>
      </c>
      <c r="D36" t="s">
        <v>25</v>
      </c>
      <c r="E36" t="s">
        <v>80</v>
      </c>
      <c r="F36" t="s">
        <v>27650</v>
      </c>
      <c r="G36">
        <v>40.406199999999998</v>
      </c>
      <c r="H36" t="s">
        <v>27651</v>
      </c>
    </row>
    <row r="37" spans="1:8" x14ac:dyDescent="0.3">
      <c r="A37">
        <f t="shared" si="0"/>
        <v>41.031199999999998</v>
      </c>
      <c r="B37">
        <v>36</v>
      </c>
      <c r="C37" t="s">
        <v>121</v>
      </c>
      <c r="D37" t="s">
        <v>25</v>
      </c>
      <c r="E37" t="s">
        <v>33</v>
      </c>
      <c r="F37" t="s">
        <v>27650</v>
      </c>
      <c r="G37">
        <v>41.031199999999998</v>
      </c>
      <c r="H37">
        <v>3.1199999999999999E-2</v>
      </c>
    </row>
    <row r="38" spans="1:8" x14ac:dyDescent="0.3">
      <c r="A38">
        <f t="shared" si="0"/>
        <v>42.031199999999998</v>
      </c>
      <c r="B38">
        <v>37</v>
      </c>
      <c r="C38" t="s">
        <v>94</v>
      </c>
      <c r="D38" t="s">
        <v>25</v>
      </c>
      <c r="E38" t="s">
        <v>33</v>
      </c>
      <c r="F38" t="s">
        <v>27650</v>
      </c>
      <c r="G38">
        <v>42.031199999999998</v>
      </c>
      <c r="H38" t="s">
        <v>27651</v>
      </c>
    </row>
    <row r="39" spans="1:8" x14ac:dyDescent="0.3">
      <c r="A39">
        <f t="shared" si="0"/>
        <v>42.343800000000002</v>
      </c>
      <c r="B39">
        <v>38</v>
      </c>
      <c r="C39" t="s">
        <v>135</v>
      </c>
      <c r="D39" t="s">
        <v>25</v>
      </c>
      <c r="E39" t="s">
        <v>33</v>
      </c>
      <c r="F39" t="s">
        <v>27650</v>
      </c>
      <c r="G39">
        <v>42.343800000000002</v>
      </c>
      <c r="H39" t="s">
        <v>27651</v>
      </c>
    </row>
    <row r="40" spans="1:8" x14ac:dyDescent="0.3">
      <c r="A40">
        <f t="shared" si="0"/>
        <v>42.718800000000002</v>
      </c>
      <c r="B40">
        <v>39</v>
      </c>
      <c r="C40" t="s">
        <v>141</v>
      </c>
      <c r="D40" t="s">
        <v>25</v>
      </c>
      <c r="E40" t="s">
        <v>26</v>
      </c>
      <c r="F40" t="s">
        <v>27650</v>
      </c>
      <c r="G40">
        <v>42.718800000000002</v>
      </c>
      <c r="H40" t="s">
        <v>27651</v>
      </c>
    </row>
    <row r="41" spans="1:8" x14ac:dyDescent="0.3">
      <c r="A41">
        <f t="shared" si="0"/>
        <v>43.3125</v>
      </c>
      <c r="B41">
        <v>40</v>
      </c>
      <c r="C41" t="s">
        <v>199</v>
      </c>
      <c r="D41" t="s">
        <v>25</v>
      </c>
      <c r="E41" t="s">
        <v>145</v>
      </c>
      <c r="F41" t="s">
        <v>27650</v>
      </c>
      <c r="G41">
        <v>43.3125</v>
      </c>
      <c r="H41">
        <v>9.3700000000000006E-2</v>
      </c>
    </row>
    <row r="42" spans="1:8" x14ac:dyDescent="0.3">
      <c r="A42">
        <f t="shared" si="0"/>
        <v>43.625</v>
      </c>
      <c r="B42">
        <v>41</v>
      </c>
      <c r="C42" t="s">
        <v>101</v>
      </c>
      <c r="D42" t="s">
        <v>25</v>
      </c>
      <c r="E42" t="s">
        <v>26</v>
      </c>
      <c r="F42" t="s">
        <v>27650</v>
      </c>
      <c r="G42">
        <v>43.625</v>
      </c>
      <c r="H42" t="s">
        <v>27651</v>
      </c>
    </row>
    <row r="43" spans="1:8" x14ac:dyDescent="0.3">
      <c r="A43">
        <f t="shared" si="0"/>
        <v>43.781199999999998</v>
      </c>
      <c r="B43">
        <v>42</v>
      </c>
      <c r="C43" t="s">
        <v>144</v>
      </c>
      <c r="D43" t="s">
        <v>25</v>
      </c>
      <c r="E43" t="s">
        <v>145</v>
      </c>
      <c r="F43" t="s">
        <v>27650</v>
      </c>
      <c r="G43">
        <v>43.781199999999998</v>
      </c>
      <c r="H43" t="s">
        <v>27651</v>
      </c>
    </row>
    <row r="44" spans="1:8" x14ac:dyDescent="0.3">
      <c r="A44">
        <f t="shared" si="0"/>
        <v>44.5</v>
      </c>
      <c r="B44">
        <v>43</v>
      </c>
      <c r="C44" t="s">
        <v>87</v>
      </c>
      <c r="D44" t="s">
        <v>25</v>
      </c>
      <c r="E44" t="s">
        <v>33</v>
      </c>
      <c r="F44" t="s">
        <v>27650</v>
      </c>
      <c r="G44">
        <v>44.5</v>
      </c>
      <c r="H44" t="s">
        <v>27651</v>
      </c>
    </row>
    <row r="45" spans="1:8" x14ac:dyDescent="0.3">
      <c r="A45">
        <f t="shared" si="0"/>
        <v>46.906199999999998</v>
      </c>
      <c r="B45">
        <v>44</v>
      </c>
      <c r="C45" t="s">
        <v>129</v>
      </c>
      <c r="D45" t="s">
        <v>25</v>
      </c>
      <c r="E45" t="s">
        <v>33</v>
      </c>
      <c r="F45" t="s">
        <v>27650</v>
      </c>
      <c r="G45">
        <v>46.906199999999998</v>
      </c>
      <c r="H45">
        <v>3.1199999999999999E-2</v>
      </c>
    </row>
    <row r="46" spans="1:8" x14ac:dyDescent="0.3">
      <c r="A46">
        <f t="shared" si="0"/>
        <v>47.875</v>
      </c>
      <c r="B46">
        <v>45</v>
      </c>
      <c r="C46" t="s">
        <v>114</v>
      </c>
      <c r="D46" t="s">
        <v>25</v>
      </c>
      <c r="E46" t="s">
        <v>41</v>
      </c>
      <c r="F46" t="s">
        <v>27650</v>
      </c>
      <c r="G46">
        <v>47.875</v>
      </c>
      <c r="H46">
        <v>6.25E-2</v>
      </c>
    </row>
    <row r="47" spans="1:8" x14ac:dyDescent="0.3">
      <c r="A47">
        <f t="shared" si="0"/>
        <v>48.781199999999998</v>
      </c>
      <c r="B47">
        <v>46</v>
      </c>
      <c r="C47" t="s">
        <v>156</v>
      </c>
      <c r="D47" t="s">
        <v>25</v>
      </c>
      <c r="E47" t="s">
        <v>26</v>
      </c>
      <c r="F47" t="s">
        <v>27650</v>
      </c>
      <c r="G47">
        <v>48.781199999999998</v>
      </c>
      <c r="H47" t="s">
        <v>27651</v>
      </c>
    </row>
    <row r="48" spans="1:8" x14ac:dyDescent="0.3">
      <c r="A48">
        <f t="shared" si="0"/>
        <v>50.5625</v>
      </c>
      <c r="B48">
        <v>47</v>
      </c>
      <c r="C48" t="s">
        <v>111</v>
      </c>
      <c r="D48" t="s">
        <v>25</v>
      </c>
      <c r="E48" t="s">
        <v>41</v>
      </c>
      <c r="F48" t="s">
        <v>27650</v>
      </c>
      <c r="G48">
        <v>50.5625</v>
      </c>
      <c r="H48" t="s">
        <v>27651</v>
      </c>
    </row>
    <row r="49" spans="1:8" x14ac:dyDescent="0.3">
      <c r="A49">
        <f t="shared" si="0"/>
        <v>50.875</v>
      </c>
      <c r="B49">
        <v>48</v>
      </c>
      <c r="C49" t="s">
        <v>212</v>
      </c>
      <c r="D49" t="s">
        <v>25</v>
      </c>
      <c r="E49" t="s">
        <v>26</v>
      </c>
      <c r="F49" t="s">
        <v>27650</v>
      </c>
      <c r="G49">
        <v>50.875</v>
      </c>
      <c r="H49">
        <v>3.1199999999999999E-2</v>
      </c>
    </row>
    <row r="50" spans="1:8" x14ac:dyDescent="0.3">
      <c r="A50">
        <f t="shared" si="0"/>
        <v>51.093800000000002</v>
      </c>
      <c r="B50">
        <v>49</v>
      </c>
      <c r="C50" t="s">
        <v>168</v>
      </c>
      <c r="D50" t="s">
        <v>25</v>
      </c>
      <c r="E50" t="s">
        <v>37</v>
      </c>
      <c r="F50" t="s">
        <v>27650</v>
      </c>
      <c r="G50">
        <v>51.093800000000002</v>
      </c>
      <c r="H50" t="s">
        <v>27651</v>
      </c>
    </row>
    <row r="51" spans="1:8" x14ac:dyDescent="0.3">
      <c r="A51">
        <f t="shared" si="0"/>
        <v>53.625</v>
      </c>
      <c r="B51">
        <v>50</v>
      </c>
      <c r="C51" t="s">
        <v>166</v>
      </c>
      <c r="D51" t="s">
        <v>25</v>
      </c>
      <c r="E51" t="s">
        <v>26</v>
      </c>
      <c r="F51" t="s">
        <v>27650</v>
      </c>
      <c r="G51">
        <v>53.625</v>
      </c>
      <c r="H51">
        <v>3.1199999999999999E-2</v>
      </c>
    </row>
    <row r="52" spans="1:8" x14ac:dyDescent="0.3">
      <c r="A52">
        <f t="shared" si="0"/>
        <v>58.6875</v>
      </c>
      <c r="B52">
        <v>51</v>
      </c>
      <c r="C52" t="s">
        <v>107</v>
      </c>
      <c r="D52" t="s">
        <v>25</v>
      </c>
      <c r="E52" t="s">
        <v>33</v>
      </c>
      <c r="F52" t="s">
        <v>27650</v>
      </c>
      <c r="G52">
        <v>58.6875</v>
      </c>
      <c r="H52">
        <v>9.3700000000000006E-2</v>
      </c>
    </row>
    <row r="53" spans="1:8" x14ac:dyDescent="0.3">
      <c r="A53">
        <f t="shared" si="0"/>
        <v>59.625</v>
      </c>
      <c r="B53">
        <v>52</v>
      </c>
      <c r="C53" t="s">
        <v>170</v>
      </c>
      <c r="D53" t="s">
        <v>25</v>
      </c>
      <c r="E53" t="s">
        <v>80</v>
      </c>
      <c r="F53" t="s">
        <v>27650</v>
      </c>
      <c r="G53">
        <v>59.625</v>
      </c>
      <c r="H53">
        <v>3.1199999999999999E-2</v>
      </c>
    </row>
    <row r="54" spans="1:8" x14ac:dyDescent="0.3">
      <c r="A54">
        <f t="shared" si="0"/>
        <v>61.25</v>
      </c>
      <c r="B54">
        <v>53</v>
      </c>
      <c r="C54" t="s">
        <v>182</v>
      </c>
      <c r="D54" t="s">
        <v>25</v>
      </c>
      <c r="E54" t="s">
        <v>41</v>
      </c>
      <c r="F54" t="s">
        <v>27650</v>
      </c>
      <c r="G54">
        <v>61.25</v>
      </c>
      <c r="H54">
        <v>6.25E-2</v>
      </c>
    </row>
    <row r="55" spans="1:8" x14ac:dyDescent="0.3">
      <c r="A55">
        <f t="shared" si="0"/>
        <v>62.25</v>
      </c>
      <c r="B55">
        <v>54</v>
      </c>
      <c r="C55" t="s">
        <v>142</v>
      </c>
      <c r="D55" t="s">
        <v>25</v>
      </c>
      <c r="E55" t="s">
        <v>80</v>
      </c>
      <c r="F55" t="s">
        <v>27650</v>
      </c>
      <c r="G55">
        <v>62.25</v>
      </c>
      <c r="H55">
        <v>6.25E-2</v>
      </c>
    </row>
    <row r="56" spans="1:8" x14ac:dyDescent="0.3">
      <c r="A56">
        <f t="shared" si="0"/>
        <v>62.5625</v>
      </c>
      <c r="B56">
        <v>55</v>
      </c>
      <c r="C56" t="s">
        <v>133</v>
      </c>
      <c r="D56" t="s">
        <v>25</v>
      </c>
      <c r="E56" t="s">
        <v>80</v>
      </c>
      <c r="F56" t="s">
        <v>27650</v>
      </c>
      <c r="G56">
        <v>62.5625</v>
      </c>
      <c r="H56" t="s">
        <v>27651</v>
      </c>
    </row>
    <row r="57" spans="1:8" x14ac:dyDescent="0.3">
      <c r="A57">
        <f t="shared" si="0"/>
        <v>63.8125</v>
      </c>
      <c r="B57">
        <v>56</v>
      </c>
      <c r="C57" t="s">
        <v>158</v>
      </c>
      <c r="D57" t="s">
        <v>25</v>
      </c>
      <c r="E57" t="s">
        <v>33</v>
      </c>
      <c r="F57" t="s">
        <v>27650</v>
      </c>
      <c r="G57">
        <v>63.8125</v>
      </c>
      <c r="H57" t="s">
        <v>27651</v>
      </c>
    </row>
    <row r="58" spans="1:8" x14ac:dyDescent="0.3">
      <c r="A58">
        <f t="shared" si="0"/>
        <v>64.125</v>
      </c>
      <c r="B58">
        <v>57</v>
      </c>
      <c r="C58" t="s">
        <v>195</v>
      </c>
      <c r="D58" t="s">
        <v>25</v>
      </c>
      <c r="E58" t="s">
        <v>33</v>
      </c>
      <c r="F58" t="s">
        <v>27650</v>
      </c>
      <c r="G58">
        <v>64.125</v>
      </c>
      <c r="H58">
        <v>0.125</v>
      </c>
    </row>
    <row r="59" spans="1:8" x14ac:dyDescent="0.3">
      <c r="A59">
        <f t="shared" si="0"/>
        <v>65</v>
      </c>
      <c r="B59">
        <v>58</v>
      </c>
      <c r="C59" t="s">
        <v>150</v>
      </c>
      <c r="D59" t="s">
        <v>25</v>
      </c>
      <c r="E59" t="s">
        <v>41</v>
      </c>
      <c r="G59">
        <v>65</v>
      </c>
      <c r="H59">
        <v>3.1199999999999999E-2</v>
      </c>
    </row>
    <row r="60" spans="1:8" x14ac:dyDescent="0.3">
      <c r="A60">
        <f t="shared" si="0"/>
        <v>67.281199999999998</v>
      </c>
      <c r="B60">
        <v>59</v>
      </c>
      <c r="C60" t="s">
        <v>180</v>
      </c>
      <c r="D60" t="s">
        <v>25</v>
      </c>
      <c r="E60" t="s">
        <v>41</v>
      </c>
      <c r="F60" t="s">
        <v>27650</v>
      </c>
      <c r="G60">
        <v>67.281199999999998</v>
      </c>
      <c r="H60">
        <v>6.2399999999999997E-2</v>
      </c>
    </row>
    <row r="61" spans="1:8" x14ac:dyDescent="0.3">
      <c r="A61">
        <f t="shared" si="0"/>
        <v>67.5</v>
      </c>
      <c r="B61">
        <v>60</v>
      </c>
      <c r="C61" t="s">
        <v>147</v>
      </c>
      <c r="D61" t="s">
        <v>25</v>
      </c>
      <c r="E61" t="s">
        <v>41</v>
      </c>
      <c r="F61" t="s">
        <v>27650</v>
      </c>
      <c r="G61">
        <v>67.5</v>
      </c>
      <c r="H61">
        <v>6.25E-2</v>
      </c>
    </row>
    <row r="62" spans="1:8" x14ac:dyDescent="0.3">
      <c r="A62">
        <f t="shared" si="0"/>
        <v>67.843800000000002</v>
      </c>
      <c r="B62">
        <v>61</v>
      </c>
      <c r="C62" t="s">
        <v>207</v>
      </c>
      <c r="D62" t="s">
        <v>25</v>
      </c>
      <c r="E62" t="s">
        <v>37</v>
      </c>
      <c r="F62" t="s">
        <v>27650</v>
      </c>
      <c r="G62">
        <v>67.843800000000002</v>
      </c>
      <c r="H62">
        <v>0.125</v>
      </c>
    </row>
    <row r="63" spans="1:8" x14ac:dyDescent="0.3">
      <c r="A63">
        <f t="shared" si="0"/>
        <v>69.781199999999998</v>
      </c>
      <c r="B63">
        <v>62</v>
      </c>
      <c r="C63" t="s">
        <v>152</v>
      </c>
      <c r="D63" t="s">
        <v>25</v>
      </c>
      <c r="E63" t="s">
        <v>33</v>
      </c>
      <c r="F63" t="s">
        <v>27650</v>
      </c>
      <c r="G63">
        <v>69.781199999999998</v>
      </c>
      <c r="H63">
        <v>0.125</v>
      </c>
    </row>
    <row r="64" spans="1:8" x14ac:dyDescent="0.3">
      <c r="A64">
        <f t="shared" si="0"/>
        <v>69.906199999999998</v>
      </c>
      <c r="B64">
        <v>63</v>
      </c>
      <c r="C64" t="s">
        <v>176</v>
      </c>
      <c r="D64" t="s">
        <v>25</v>
      </c>
      <c r="E64" t="s">
        <v>145</v>
      </c>
      <c r="F64" t="s">
        <v>27650</v>
      </c>
      <c r="G64">
        <v>69.906199999999998</v>
      </c>
      <c r="H64">
        <v>6.2399999999999997E-2</v>
      </c>
    </row>
    <row r="65" spans="1:8" x14ac:dyDescent="0.3">
      <c r="A65">
        <f t="shared" si="0"/>
        <v>70.218800000000002</v>
      </c>
      <c r="B65">
        <v>64</v>
      </c>
      <c r="C65" t="s">
        <v>160</v>
      </c>
      <c r="D65" t="s">
        <v>25</v>
      </c>
      <c r="E65" t="s">
        <v>26</v>
      </c>
      <c r="G65">
        <v>70.218800000000002</v>
      </c>
      <c r="H65">
        <v>3.1300000000000001E-2</v>
      </c>
    </row>
    <row r="66" spans="1:8" x14ac:dyDescent="0.3">
      <c r="A66">
        <f t="shared" si="0"/>
        <v>70.593800000000002</v>
      </c>
      <c r="B66">
        <v>65</v>
      </c>
      <c r="C66" t="s">
        <v>211</v>
      </c>
      <c r="D66" t="s">
        <v>25</v>
      </c>
      <c r="E66" t="s">
        <v>26</v>
      </c>
      <c r="G66">
        <v>70.593800000000002</v>
      </c>
      <c r="H66">
        <v>6.2600000000000003E-2</v>
      </c>
    </row>
    <row r="67" spans="1:8" x14ac:dyDescent="0.3">
      <c r="A67">
        <f t="shared" ref="A67:A130" si="1">G67</f>
        <v>70.843800000000002</v>
      </c>
      <c r="B67">
        <v>66</v>
      </c>
      <c r="C67" t="s">
        <v>131</v>
      </c>
      <c r="D67" t="s">
        <v>25</v>
      </c>
      <c r="E67" t="s">
        <v>37</v>
      </c>
      <c r="F67" t="s">
        <v>27650</v>
      </c>
      <c r="G67">
        <v>70.843800000000002</v>
      </c>
      <c r="H67">
        <v>6.2600000000000003E-2</v>
      </c>
    </row>
    <row r="68" spans="1:8" x14ac:dyDescent="0.3">
      <c r="A68">
        <f t="shared" si="1"/>
        <v>72.625</v>
      </c>
      <c r="B68">
        <v>67</v>
      </c>
      <c r="C68" t="s">
        <v>154</v>
      </c>
      <c r="D68" t="s">
        <v>25</v>
      </c>
      <c r="E68" t="s">
        <v>33</v>
      </c>
      <c r="F68" t="s">
        <v>27650</v>
      </c>
      <c r="G68">
        <v>72.625</v>
      </c>
      <c r="H68">
        <v>3.1199999999999999E-2</v>
      </c>
    </row>
    <row r="69" spans="1:8" x14ac:dyDescent="0.3">
      <c r="A69">
        <f t="shared" si="1"/>
        <v>74.718800000000002</v>
      </c>
      <c r="B69">
        <v>68</v>
      </c>
      <c r="C69" t="s">
        <v>164</v>
      </c>
      <c r="D69" t="s">
        <v>25</v>
      </c>
      <c r="E69" t="s">
        <v>41</v>
      </c>
      <c r="F69" t="s">
        <v>27650</v>
      </c>
      <c r="G69">
        <v>74.718800000000002</v>
      </c>
      <c r="H69" t="s">
        <v>27651</v>
      </c>
    </row>
    <row r="70" spans="1:8" x14ac:dyDescent="0.3">
      <c r="A70">
        <f t="shared" si="1"/>
        <v>75.531199999999998</v>
      </c>
      <c r="B70">
        <v>69</v>
      </c>
      <c r="C70" t="s">
        <v>185</v>
      </c>
      <c r="D70" t="s">
        <v>25</v>
      </c>
      <c r="E70" t="s">
        <v>37</v>
      </c>
      <c r="G70">
        <v>75.531199999999998</v>
      </c>
      <c r="H70" t="s">
        <v>27651</v>
      </c>
    </row>
    <row r="71" spans="1:8" x14ac:dyDescent="0.3">
      <c r="A71">
        <f t="shared" si="1"/>
        <v>75.718800000000002</v>
      </c>
      <c r="B71">
        <v>70</v>
      </c>
      <c r="C71" t="s">
        <v>77</v>
      </c>
      <c r="D71" t="s">
        <v>25</v>
      </c>
      <c r="E71" t="s">
        <v>33</v>
      </c>
      <c r="F71" t="s">
        <v>27650</v>
      </c>
      <c r="G71">
        <v>75.718800000000002</v>
      </c>
      <c r="H71">
        <v>3.1300000000000001E-2</v>
      </c>
    </row>
    <row r="72" spans="1:8" x14ac:dyDescent="0.3">
      <c r="A72">
        <f t="shared" si="1"/>
        <v>76.25</v>
      </c>
      <c r="B72">
        <v>71</v>
      </c>
      <c r="C72" t="s">
        <v>91</v>
      </c>
      <c r="D72" t="s">
        <v>25</v>
      </c>
      <c r="E72" t="s">
        <v>59</v>
      </c>
      <c r="G72">
        <v>76.25</v>
      </c>
      <c r="H72" t="s">
        <v>27651</v>
      </c>
    </row>
    <row r="73" spans="1:8" x14ac:dyDescent="0.3">
      <c r="A73">
        <f t="shared" si="1"/>
        <v>76.843800000000002</v>
      </c>
      <c r="B73">
        <v>72</v>
      </c>
      <c r="C73" t="s">
        <v>187</v>
      </c>
      <c r="D73" t="s">
        <v>25</v>
      </c>
      <c r="E73" t="s">
        <v>33</v>
      </c>
      <c r="F73" t="s">
        <v>27650</v>
      </c>
      <c r="G73">
        <v>76.843800000000002</v>
      </c>
      <c r="H73" t="s">
        <v>27651</v>
      </c>
    </row>
    <row r="74" spans="1:8" x14ac:dyDescent="0.3">
      <c r="A74">
        <f t="shared" si="1"/>
        <v>78.406199999999998</v>
      </c>
      <c r="B74">
        <v>73</v>
      </c>
      <c r="C74" t="s">
        <v>228</v>
      </c>
      <c r="D74" t="s">
        <v>25</v>
      </c>
      <c r="E74" t="s">
        <v>41</v>
      </c>
      <c r="F74" t="s">
        <v>27650</v>
      </c>
      <c r="G74">
        <v>78.406199999999998</v>
      </c>
      <c r="H74">
        <v>9.3700000000000006E-2</v>
      </c>
    </row>
    <row r="75" spans="1:8" x14ac:dyDescent="0.3">
      <c r="A75">
        <f t="shared" si="1"/>
        <v>80.4375</v>
      </c>
      <c r="B75">
        <v>74</v>
      </c>
      <c r="C75" t="s">
        <v>216</v>
      </c>
      <c r="D75" t="s">
        <v>25</v>
      </c>
      <c r="E75" t="s">
        <v>33</v>
      </c>
      <c r="G75">
        <v>80.4375</v>
      </c>
      <c r="H75">
        <v>0.1875</v>
      </c>
    </row>
    <row r="76" spans="1:8" x14ac:dyDescent="0.3">
      <c r="A76">
        <f t="shared" si="1"/>
        <v>80.656199999999998</v>
      </c>
      <c r="B76">
        <v>75</v>
      </c>
      <c r="C76" t="s">
        <v>632</v>
      </c>
      <c r="D76" t="s">
        <v>25</v>
      </c>
      <c r="E76" t="s">
        <v>26</v>
      </c>
      <c r="G76">
        <v>80.656199999999998</v>
      </c>
      <c r="H76">
        <v>3.1199999999999999E-2</v>
      </c>
    </row>
    <row r="77" spans="1:8" x14ac:dyDescent="0.3">
      <c r="A77">
        <f t="shared" si="1"/>
        <v>81.0625</v>
      </c>
      <c r="B77">
        <v>76</v>
      </c>
      <c r="C77" t="s">
        <v>235</v>
      </c>
      <c r="D77" t="s">
        <v>25</v>
      </c>
      <c r="E77" t="s">
        <v>41</v>
      </c>
      <c r="F77" t="s">
        <v>27650</v>
      </c>
      <c r="G77">
        <v>81.0625</v>
      </c>
      <c r="H77">
        <v>0.21870000000000001</v>
      </c>
    </row>
    <row r="78" spans="1:8" x14ac:dyDescent="0.3">
      <c r="A78">
        <f t="shared" si="1"/>
        <v>81.6875</v>
      </c>
      <c r="B78">
        <v>77</v>
      </c>
      <c r="C78" t="s">
        <v>178</v>
      </c>
      <c r="D78" t="s">
        <v>25</v>
      </c>
      <c r="E78" t="s">
        <v>33</v>
      </c>
      <c r="F78" t="s">
        <v>27650</v>
      </c>
      <c r="G78">
        <v>81.6875</v>
      </c>
      <c r="H78">
        <v>6.25E-2</v>
      </c>
    </row>
    <row r="79" spans="1:8" x14ac:dyDescent="0.3">
      <c r="A79">
        <f t="shared" si="1"/>
        <v>81.718800000000002</v>
      </c>
      <c r="B79">
        <v>78</v>
      </c>
      <c r="C79" t="s">
        <v>137</v>
      </c>
      <c r="D79" t="s">
        <v>25</v>
      </c>
      <c r="E79" t="s">
        <v>41</v>
      </c>
      <c r="F79" t="s">
        <v>27650</v>
      </c>
      <c r="G79">
        <v>81.718800000000002</v>
      </c>
      <c r="H79">
        <v>6.2600000000000003E-2</v>
      </c>
    </row>
    <row r="80" spans="1:8" x14ac:dyDescent="0.3">
      <c r="A80">
        <f t="shared" si="1"/>
        <v>82.8125</v>
      </c>
      <c r="B80">
        <v>79</v>
      </c>
      <c r="C80" t="s">
        <v>222</v>
      </c>
      <c r="D80" t="s">
        <v>25</v>
      </c>
      <c r="E80" t="s">
        <v>33</v>
      </c>
      <c r="F80" t="s">
        <v>27650</v>
      </c>
      <c r="G80">
        <v>82.8125</v>
      </c>
      <c r="H80" t="s">
        <v>27651</v>
      </c>
    </row>
    <row r="81" spans="1:8" x14ac:dyDescent="0.3">
      <c r="A81">
        <f t="shared" si="1"/>
        <v>83.218800000000002</v>
      </c>
      <c r="B81">
        <v>80</v>
      </c>
      <c r="C81" t="s">
        <v>205</v>
      </c>
      <c r="D81" t="s">
        <v>25</v>
      </c>
      <c r="E81" t="s">
        <v>29</v>
      </c>
      <c r="F81" t="s">
        <v>27650</v>
      </c>
      <c r="G81">
        <v>83.218800000000002</v>
      </c>
      <c r="H81">
        <v>0.15629999999999999</v>
      </c>
    </row>
    <row r="82" spans="1:8" x14ac:dyDescent="0.3">
      <c r="A82">
        <f t="shared" si="1"/>
        <v>83.781199999999998</v>
      </c>
      <c r="B82">
        <v>81</v>
      </c>
      <c r="C82" t="s">
        <v>172</v>
      </c>
      <c r="D82" t="s">
        <v>25</v>
      </c>
      <c r="E82" t="s">
        <v>33</v>
      </c>
      <c r="F82" t="s">
        <v>27650</v>
      </c>
      <c r="G82">
        <v>83.781199999999998</v>
      </c>
      <c r="H82">
        <v>3.1199999999999999E-2</v>
      </c>
    </row>
    <row r="83" spans="1:8" x14ac:dyDescent="0.3">
      <c r="A83">
        <f t="shared" si="1"/>
        <v>84.9375</v>
      </c>
      <c r="B83">
        <v>82</v>
      </c>
      <c r="C83" t="s">
        <v>190</v>
      </c>
      <c r="D83" t="s">
        <v>25</v>
      </c>
      <c r="E83" t="s">
        <v>33</v>
      </c>
      <c r="F83" t="s">
        <v>27650</v>
      </c>
      <c r="G83">
        <v>84.9375</v>
      </c>
      <c r="H83">
        <v>9.3700000000000006E-2</v>
      </c>
    </row>
    <row r="84" spans="1:8" x14ac:dyDescent="0.3">
      <c r="A84">
        <f t="shared" si="1"/>
        <v>85.6875</v>
      </c>
      <c r="B84">
        <v>83</v>
      </c>
      <c r="C84" t="s">
        <v>250</v>
      </c>
      <c r="D84" t="s">
        <v>25</v>
      </c>
      <c r="E84" t="s">
        <v>33</v>
      </c>
      <c r="F84" t="s">
        <v>27650</v>
      </c>
      <c r="G84">
        <v>85.6875</v>
      </c>
      <c r="H84">
        <v>6.25E-2</v>
      </c>
    </row>
    <row r="85" spans="1:8" x14ac:dyDescent="0.3">
      <c r="A85">
        <f t="shared" si="1"/>
        <v>87.593800000000002</v>
      </c>
      <c r="B85">
        <v>84</v>
      </c>
      <c r="C85" t="s">
        <v>192</v>
      </c>
      <c r="D85" t="s">
        <v>25</v>
      </c>
      <c r="E85" t="s">
        <v>193</v>
      </c>
      <c r="G85">
        <v>87.593800000000002</v>
      </c>
      <c r="H85">
        <v>0.125</v>
      </c>
    </row>
    <row r="86" spans="1:8" x14ac:dyDescent="0.3">
      <c r="A86">
        <f t="shared" si="1"/>
        <v>88.4375</v>
      </c>
      <c r="B86">
        <v>85</v>
      </c>
      <c r="C86" t="s">
        <v>226</v>
      </c>
      <c r="D86" t="s">
        <v>25</v>
      </c>
      <c r="E86" t="s">
        <v>33</v>
      </c>
      <c r="F86" t="s">
        <v>27650</v>
      </c>
      <c r="G86">
        <v>88.4375</v>
      </c>
      <c r="H86">
        <v>6.25E-2</v>
      </c>
    </row>
    <row r="87" spans="1:8" x14ac:dyDescent="0.3">
      <c r="A87">
        <f t="shared" si="1"/>
        <v>88.75</v>
      </c>
      <c r="B87">
        <v>86</v>
      </c>
      <c r="C87" t="s">
        <v>237</v>
      </c>
      <c r="D87" t="s">
        <v>25</v>
      </c>
      <c r="E87" t="s">
        <v>33</v>
      </c>
      <c r="F87" t="s">
        <v>27650</v>
      </c>
      <c r="G87">
        <v>88.75</v>
      </c>
      <c r="H87">
        <v>9.3799999999999994E-2</v>
      </c>
    </row>
    <row r="88" spans="1:8" x14ac:dyDescent="0.3">
      <c r="A88">
        <f t="shared" si="1"/>
        <v>88.843800000000002</v>
      </c>
      <c r="B88">
        <v>87</v>
      </c>
      <c r="C88" t="s">
        <v>607</v>
      </c>
      <c r="D88" t="s">
        <v>25</v>
      </c>
      <c r="E88" t="s">
        <v>33</v>
      </c>
      <c r="F88" t="s">
        <v>27650</v>
      </c>
      <c r="G88">
        <v>88.843800000000002</v>
      </c>
      <c r="H88">
        <v>-1.375</v>
      </c>
    </row>
    <row r="89" spans="1:8" x14ac:dyDescent="0.3">
      <c r="A89">
        <f t="shared" si="1"/>
        <v>88.843800000000002</v>
      </c>
      <c r="B89">
        <v>87</v>
      </c>
      <c r="C89" t="s">
        <v>262</v>
      </c>
      <c r="D89" t="s">
        <v>25</v>
      </c>
      <c r="E89" t="s">
        <v>26</v>
      </c>
      <c r="F89" t="s">
        <v>27650</v>
      </c>
      <c r="G89">
        <v>88.843800000000002</v>
      </c>
      <c r="H89">
        <v>0.21879999999999999</v>
      </c>
    </row>
    <row r="90" spans="1:8" x14ac:dyDescent="0.3">
      <c r="A90">
        <f t="shared" si="1"/>
        <v>90.406199999999998</v>
      </c>
      <c r="B90">
        <v>89</v>
      </c>
      <c r="C90" t="s">
        <v>197</v>
      </c>
      <c r="D90" t="s">
        <v>25</v>
      </c>
      <c r="E90" t="s">
        <v>33</v>
      </c>
      <c r="F90" t="s">
        <v>27650</v>
      </c>
      <c r="G90">
        <v>90.406199999999998</v>
      </c>
      <c r="H90">
        <v>0.15620000000000001</v>
      </c>
    </row>
    <row r="91" spans="1:8" x14ac:dyDescent="0.3">
      <c r="A91">
        <f t="shared" si="1"/>
        <v>90.5</v>
      </c>
      <c r="B91">
        <v>90</v>
      </c>
      <c r="C91" t="s">
        <v>202</v>
      </c>
      <c r="D91" t="s">
        <v>25</v>
      </c>
      <c r="E91" t="s">
        <v>203</v>
      </c>
      <c r="F91" t="s">
        <v>27650</v>
      </c>
      <c r="G91">
        <v>90.5</v>
      </c>
      <c r="H91">
        <v>0.21879999999999999</v>
      </c>
    </row>
    <row r="92" spans="1:8" x14ac:dyDescent="0.3">
      <c r="A92">
        <f t="shared" si="1"/>
        <v>90.968800000000002</v>
      </c>
      <c r="B92">
        <v>91</v>
      </c>
      <c r="C92" t="s">
        <v>248</v>
      </c>
      <c r="D92" t="s">
        <v>25</v>
      </c>
      <c r="E92" t="s">
        <v>33</v>
      </c>
      <c r="F92" t="s">
        <v>27650</v>
      </c>
      <c r="G92">
        <v>90.968800000000002</v>
      </c>
      <c r="H92">
        <v>0.15629999999999999</v>
      </c>
    </row>
    <row r="93" spans="1:8" x14ac:dyDescent="0.3">
      <c r="A93">
        <f t="shared" si="1"/>
        <v>91.843800000000002</v>
      </c>
      <c r="B93">
        <v>92</v>
      </c>
      <c r="C93" t="s">
        <v>214</v>
      </c>
      <c r="D93" t="s">
        <v>25</v>
      </c>
      <c r="E93" t="s">
        <v>41</v>
      </c>
      <c r="G93">
        <v>91.843800000000002</v>
      </c>
      <c r="H93">
        <v>3.1300000000000001E-2</v>
      </c>
    </row>
    <row r="94" spans="1:8" x14ac:dyDescent="0.3">
      <c r="A94">
        <f t="shared" si="1"/>
        <v>92.343800000000002</v>
      </c>
      <c r="B94">
        <v>93</v>
      </c>
      <c r="C94" t="s">
        <v>103</v>
      </c>
      <c r="D94" t="s">
        <v>25</v>
      </c>
      <c r="E94" t="s">
        <v>80</v>
      </c>
      <c r="F94" t="s">
        <v>27650</v>
      </c>
      <c r="G94">
        <v>92.343800000000002</v>
      </c>
      <c r="H94">
        <v>0.125</v>
      </c>
    </row>
    <row r="95" spans="1:8" x14ac:dyDescent="0.3">
      <c r="A95">
        <f t="shared" si="1"/>
        <v>92.5</v>
      </c>
      <c r="B95">
        <v>94</v>
      </c>
      <c r="C95" t="s">
        <v>209</v>
      </c>
      <c r="D95" t="s">
        <v>25</v>
      </c>
      <c r="E95" t="s">
        <v>127</v>
      </c>
      <c r="F95" t="s">
        <v>27650</v>
      </c>
      <c r="G95">
        <v>92.5</v>
      </c>
      <c r="H95">
        <v>0.125</v>
      </c>
    </row>
    <row r="96" spans="1:8" x14ac:dyDescent="0.3">
      <c r="A96">
        <f t="shared" si="1"/>
        <v>95.4375</v>
      </c>
      <c r="B96">
        <v>95</v>
      </c>
      <c r="C96" t="s">
        <v>220</v>
      </c>
      <c r="D96" t="s">
        <v>25</v>
      </c>
      <c r="E96" t="s">
        <v>26</v>
      </c>
      <c r="F96" t="s">
        <v>27650</v>
      </c>
      <c r="G96">
        <v>95.4375</v>
      </c>
      <c r="H96">
        <v>0.125</v>
      </c>
    </row>
    <row r="97" spans="1:8" x14ac:dyDescent="0.3">
      <c r="A97">
        <f t="shared" si="1"/>
        <v>96.125</v>
      </c>
      <c r="B97">
        <v>96</v>
      </c>
      <c r="C97" t="s">
        <v>239</v>
      </c>
      <c r="D97" t="s">
        <v>25</v>
      </c>
      <c r="E97" t="s">
        <v>33</v>
      </c>
      <c r="F97" t="s">
        <v>27650</v>
      </c>
      <c r="G97">
        <v>96.125</v>
      </c>
      <c r="H97">
        <v>0.15620000000000001</v>
      </c>
    </row>
    <row r="98" spans="1:8" x14ac:dyDescent="0.3">
      <c r="A98">
        <f t="shared" si="1"/>
        <v>96.906199999999998</v>
      </c>
      <c r="B98">
        <v>97</v>
      </c>
      <c r="C98" t="s">
        <v>299</v>
      </c>
      <c r="D98" t="s">
        <v>25</v>
      </c>
      <c r="E98" t="s">
        <v>26</v>
      </c>
      <c r="F98" t="s">
        <v>27650</v>
      </c>
      <c r="G98">
        <v>96.906199999999998</v>
      </c>
      <c r="H98">
        <v>0.125</v>
      </c>
    </row>
    <row r="99" spans="1:8" x14ac:dyDescent="0.3">
      <c r="A99">
        <f t="shared" si="1"/>
        <v>96.9375</v>
      </c>
      <c r="B99">
        <v>98</v>
      </c>
      <c r="C99" t="s">
        <v>109</v>
      </c>
      <c r="D99" t="s">
        <v>25</v>
      </c>
      <c r="E99" t="s">
        <v>33</v>
      </c>
      <c r="G99">
        <v>96.9375</v>
      </c>
      <c r="H99">
        <v>3.1300000000000001E-2</v>
      </c>
    </row>
    <row r="100" spans="1:8" x14ac:dyDescent="0.3">
      <c r="A100">
        <f t="shared" si="1"/>
        <v>99.531199999999998</v>
      </c>
      <c r="B100">
        <v>99</v>
      </c>
      <c r="C100" t="s">
        <v>200</v>
      </c>
      <c r="D100" t="s">
        <v>25</v>
      </c>
      <c r="E100" t="s">
        <v>33</v>
      </c>
      <c r="G100">
        <v>99.531199999999998</v>
      </c>
      <c r="H100">
        <v>0.125</v>
      </c>
    </row>
    <row r="101" spans="1:8" x14ac:dyDescent="0.3">
      <c r="A101">
        <f t="shared" si="1"/>
        <v>100.71899999999999</v>
      </c>
      <c r="B101">
        <v>100</v>
      </c>
      <c r="C101" t="s">
        <v>224</v>
      </c>
      <c r="D101" t="s">
        <v>25</v>
      </c>
      <c r="E101" t="s">
        <v>37</v>
      </c>
      <c r="G101">
        <v>100.71899999999999</v>
      </c>
      <c r="H101">
        <v>0.25</v>
      </c>
    </row>
    <row r="102" spans="1:8" x14ac:dyDescent="0.3">
      <c r="A102">
        <f t="shared" si="1"/>
        <v>101.34399999999999</v>
      </c>
      <c r="B102">
        <v>101</v>
      </c>
      <c r="C102" t="s">
        <v>283</v>
      </c>
      <c r="D102" t="s">
        <v>25</v>
      </c>
      <c r="E102" t="s">
        <v>33</v>
      </c>
      <c r="F102" t="s">
        <v>27650</v>
      </c>
      <c r="G102">
        <v>101.34399999999999</v>
      </c>
      <c r="H102">
        <v>0.25</v>
      </c>
    </row>
    <row r="103" spans="1:8" x14ac:dyDescent="0.3">
      <c r="A103">
        <f t="shared" si="1"/>
        <v>104</v>
      </c>
      <c r="B103">
        <v>102</v>
      </c>
      <c r="C103" t="s">
        <v>218</v>
      </c>
      <c r="D103" t="s">
        <v>25</v>
      </c>
      <c r="E103" t="s">
        <v>59</v>
      </c>
      <c r="F103" t="s">
        <v>27650</v>
      </c>
      <c r="G103">
        <v>104</v>
      </c>
      <c r="H103">
        <v>0.125</v>
      </c>
    </row>
    <row r="104" spans="1:8" x14ac:dyDescent="0.3">
      <c r="A104">
        <f t="shared" si="1"/>
        <v>105.28100000000001</v>
      </c>
      <c r="B104">
        <v>103</v>
      </c>
      <c r="C104" t="s">
        <v>267</v>
      </c>
      <c r="D104" t="s">
        <v>25</v>
      </c>
      <c r="E104" t="s">
        <v>37</v>
      </c>
      <c r="G104">
        <v>105.28100000000001</v>
      </c>
      <c r="H104">
        <v>9.2999999999999999E-2</v>
      </c>
    </row>
    <row r="105" spans="1:8" x14ac:dyDescent="0.3">
      <c r="A105">
        <f t="shared" si="1"/>
        <v>109</v>
      </c>
      <c r="B105">
        <v>104</v>
      </c>
      <c r="C105" t="s">
        <v>265</v>
      </c>
      <c r="D105" t="s">
        <v>25</v>
      </c>
      <c r="E105" t="s">
        <v>26</v>
      </c>
      <c r="F105" t="s">
        <v>27650</v>
      </c>
      <c r="G105">
        <v>109</v>
      </c>
      <c r="H105">
        <v>9.4E-2</v>
      </c>
    </row>
    <row r="106" spans="1:8" x14ac:dyDescent="0.3">
      <c r="A106">
        <f t="shared" si="1"/>
        <v>109.562</v>
      </c>
      <c r="B106">
        <v>105</v>
      </c>
      <c r="C106" t="s">
        <v>571</v>
      </c>
      <c r="D106" t="s">
        <v>25</v>
      </c>
      <c r="E106" t="s">
        <v>37</v>
      </c>
      <c r="F106" t="s">
        <v>27650</v>
      </c>
      <c r="G106">
        <v>109.562</v>
      </c>
      <c r="H106">
        <v>0.25</v>
      </c>
    </row>
    <row r="107" spans="1:8" x14ac:dyDescent="0.3">
      <c r="A107">
        <f t="shared" si="1"/>
        <v>110.71899999999999</v>
      </c>
      <c r="B107">
        <v>106</v>
      </c>
      <c r="C107" t="s">
        <v>28848</v>
      </c>
      <c r="D107" t="s">
        <v>25</v>
      </c>
      <c r="E107" t="s">
        <v>33</v>
      </c>
      <c r="G107">
        <v>110.71899999999999</v>
      </c>
      <c r="H107">
        <v>-16.812000000000001</v>
      </c>
    </row>
    <row r="108" spans="1:8" x14ac:dyDescent="0.3">
      <c r="A108">
        <f t="shared" si="1"/>
        <v>110.875</v>
      </c>
      <c r="B108">
        <v>107</v>
      </c>
      <c r="C108" t="s">
        <v>174</v>
      </c>
      <c r="D108" t="s">
        <v>25</v>
      </c>
      <c r="E108" t="s">
        <v>29</v>
      </c>
      <c r="F108" t="s">
        <v>27650</v>
      </c>
      <c r="G108">
        <v>110.875</v>
      </c>
      <c r="H108">
        <v>0.219</v>
      </c>
    </row>
    <row r="109" spans="1:8" x14ac:dyDescent="0.3">
      <c r="A109">
        <f t="shared" si="1"/>
        <v>113.34399999999999</v>
      </c>
      <c r="B109">
        <v>108</v>
      </c>
      <c r="C109" t="s">
        <v>233</v>
      </c>
      <c r="D109" t="s">
        <v>25</v>
      </c>
      <c r="E109" t="s">
        <v>33</v>
      </c>
      <c r="G109">
        <v>113.34399999999999</v>
      </c>
      <c r="H109">
        <v>0.40600000000000003</v>
      </c>
    </row>
    <row r="110" spans="1:8" x14ac:dyDescent="0.3">
      <c r="A110">
        <f t="shared" si="1"/>
        <v>114.75</v>
      </c>
      <c r="B110">
        <v>109</v>
      </c>
      <c r="C110" t="s">
        <v>287</v>
      </c>
      <c r="D110" t="s">
        <v>25</v>
      </c>
      <c r="E110" t="s">
        <v>33</v>
      </c>
      <c r="F110" t="s">
        <v>27650</v>
      </c>
      <c r="G110">
        <v>114.75</v>
      </c>
      <c r="H110">
        <v>0.25</v>
      </c>
    </row>
    <row r="111" spans="1:8" x14ac:dyDescent="0.3">
      <c r="A111">
        <f t="shared" si="1"/>
        <v>115.062</v>
      </c>
      <c r="B111">
        <v>110</v>
      </c>
      <c r="C111" t="s">
        <v>323</v>
      </c>
      <c r="D111" t="s">
        <v>25</v>
      </c>
      <c r="E111" t="s">
        <v>37</v>
      </c>
      <c r="F111" t="s">
        <v>27650</v>
      </c>
      <c r="G111">
        <v>115.062</v>
      </c>
      <c r="H111">
        <v>0.187</v>
      </c>
    </row>
    <row r="112" spans="1:8" x14ac:dyDescent="0.3">
      <c r="A112">
        <f t="shared" si="1"/>
        <v>116</v>
      </c>
      <c r="B112">
        <v>111</v>
      </c>
      <c r="C112" t="s">
        <v>306</v>
      </c>
      <c r="D112" t="s">
        <v>25</v>
      </c>
      <c r="E112" t="s">
        <v>26</v>
      </c>
      <c r="F112" t="s">
        <v>27650</v>
      </c>
      <c r="G112">
        <v>116</v>
      </c>
      <c r="H112">
        <v>0.219</v>
      </c>
    </row>
    <row r="113" spans="1:8" x14ac:dyDescent="0.3">
      <c r="A113">
        <f t="shared" si="1"/>
        <v>118</v>
      </c>
      <c r="B113">
        <v>112</v>
      </c>
      <c r="C113" t="s">
        <v>247</v>
      </c>
      <c r="D113" t="s">
        <v>25</v>
      </c>
      <c r="E113" t="s">
        <v>203</v>
      </c>
      <c r="F113" t="s">
        <v>27650</v>
      </c>
      <c r="G113">
        <v>118</v>
      </c>
      <c r="H113">
        <v>0.25</v>
      </c>
    </row>
    <row r="114" spans="1:8" x14ac:dyDescent="0.3">
      <c r="A114">
        <f t="shared" si="1"/>
        <v>118.812</v>
      </c>
      <c r="B114">
        <v>113</v>
      </c>
      <c r="C114" t="s">
        <v>293</v>
      </c>
      <c r="D114" t="s">
        <v>25</v>
      </c>
      <c r="E114" t="s">
        <v>80</v>
      </c>
      <c r="F114" t="s">
        <v>27650</v>
      </c>
      <c r="G114">
        <v>118.812</v>
      </c>
      <c r="H114">
        <v>0.312</v>
      </c>
    </row>
    <row r="115" spans="1:8" x14ac:dyDescent="0.3">
      <c r="A115">
        <f t="shared" si="1"/>
        <v>120.312</v>
      </c>
      <c r="B115">
        <v>114</v>
      </c>
      <c r="C115" t="s">
        <v>285</v>
      </c>
      <c r="D115" t="s">
        <v>25</v>
      </c>
      <c r="E115" t="s">
        <v>26</v>
      </c>
      <c r="F115" t="s">
        <v>27650</v>
      </c>
      <c r="G115">
        <v>120.312</v>
      </c>
      <c r="H115">
        <v>0.25</v>
      </c>
    </row>
    <row r="116" spans="1:8" x14ac:dyDescent="0.3">
      <c r="A116">
        <f t="shared" si="1"/>
        <v>122.09399999999999</v>
      </c>
      <c r="B116">
        <v>115</v>
      </c>
      <c r="C116" t="s">
        <v>278</v>
      </c>
      <c r="D116" t="s">
        <v>25</v>
      </c>
      <c r="E116" t="s">
        <v>26</v>
      </c>
      <c r="F116" t="s">
        <v>27650</v>
      </c>
      <c r="G116">
        <v>122.09399999999999</v>
      </c>
      <c r="H116">
        <v>0.313</v>
      </c>
    </row>
    <row r="117" spans="1:8" x14ac:dyDescent="0.3">
      <c r="A117">
        <f t="shared" si="1"/>
        <v>123.96899999999999</v>
      </c>
      <c r="B117">
        <v>116</v>
      </c>
      <c r="C117" t="s">
        <v>274</v>
      </c>
      <c r="D117" t="s">
        <v>25</v>
      </c>
      <c r="E117" t="s">
        <v>29</v>
      </c>
      <c r="G117">
        <v>123.96899999999999</v>
      </c>
      <c r="H117">
        <v>0.25</v>
      </c>
    </row>
    <row r="118" spans="1:8" x14ac:dyDescent="0.3">
      <c r="A118">
        <f t="shared" si="1"/>
        <v>124.28100000000001</v>
      </c>
      <c r="B118">
        <v>117</v>
      </c>
      <c r="C118" t="s">
        <v>280</v>
      </c>
      <c r="D118" t="s">
        <v>25</v>
      </c>
      <c r="E118" t="s">
        <v>281</v>
      </c>
      <c r="G118">
        <v>124.28100000000001</v>
      </c>
      <c r="H118">
        <v>0.28100000000000003</v>
      </c>
    </row>
    <row r="119" spans="1:8" x14ac:dyDescent="0.3">
      <c r="A119">
        <f t="shared" si="1"/>
        <v>125.125</v>
      </c>
      <c r="B119">
        <v>118</v>
      </c>
      <c r="C119" t="s">
        <v>309</v>
      </c>
      <c r="D119" t="s">
        <v>25</v>
      </c>
      <c r="E119" t="s">
        <v>80</v>
      </c>
      <c r="F119" t="s">
        <v>27650</v>
      </c>
      <c r="G119">
        <v>125.125</v>
      </c>
      <c r="H119">
        <v>0.28100000000000003</v>
      </c>
    </row>
    <row r="120" spans="1:8" x14ac:dyDescent="0.3">
      <c r="A120">
        <f t="shared" si="1"/>
        <v>125.59399999999999</v>
      </c>
      <c r="B120">
        <v>119</v>
      </c>
      <c r="C120" t="s">
        <v>321</v>
      </c>
      <c r="D120" t="s">
        <v>25</v>
      </c>
      <c r="E120" t="s">
        <v>37</v>
      </c>
      <c r="F120" t="s">
        <v>27650</v>
      </c>
      <c r="G120">
        <v>125.59399999999999</v>
      </c>
      <c r="H120">
        <v>0.313</v>
      </c>
    </row>
    <row r="121" spans="1:8" x14ac:dyDescent="0.3">
      <c r="A121">
        <f t="shared" si="1"/>
        <v>126.40600000000001</v>
      </c>
      <c r="B121">
        <v>120</v>
      </c>
      <c r="C121" t="s">
        <v>241</v>
      </c>
      <c r="D121" t="s">
        <v>25</v>
      </c>
      <c r="E121" t="s">
        <v>33</v>
      </c>
      <c r="F121" t="s">
        <v>27650</v>
      </c>
      <c r="G121">
        <v>126.40600000000001</v>
      </c>
      <c r="H121">
        <v>0.156</v>
      </c>
    </row>
    <row r="122" spans="1:8" x14ac:dyDescent="0.3">
      <c r="A122">
        <f t="shared" si="1"/>
        <v>127.75</v>
      </c>
      <c r="B122">
        <v>121</v>
      </c>
      <c r="C122" t="s">
        <v>254</v>
      </c>
      <c r="D122" t="s">
        <v>25</v>
      </c>
      <c r="E122" t="s">
        <v>255</v>
      </c>
      <c r="G122">
        <v>127.75</v>
      </c>
      <c r="H122">
        <v>0.25</v>
      </c>
    </row>
    <row r="123" spans="1:8" x14ac:dyDescent="0.3">
      <c r="A123">
        <f t="shared" si="1"/>
        <v>128.375</v>
      </c>
      <c r="B123">
        <v>122</v>
      </c>
      <c r="C123" t="s">
        <v>297</v>
      </c>
      <c r="D123" t="s">
        <v>25</v>
      </c>
      <c r="E123" t="s">
        <v>33</v>
      </c>
      <c r="G123">
        <v>128.375</v>
      </c>
      <c r="H123">
        <v>0.156</v>
      </c>
    </row>
    <row r="124" spans="1:8" x14ac:dyDescent="0.3">
      <c r="A124">
        <f t="shared" si="1"/>
        <v>130.53100000000001</v>
      </c>
      <c r="B124">
        <v>123</v>
      </c>
      <c r="C124" t="s">
        <v>543</v>
      </c>
      <c r="D124" t="s">
        <v>25</v>
      </c>
      <c r="E124" t="s">
        <v>80</v>
      </c>
      <c r="F124" t="s">
        <v>27650</v>
      </c>
      <c r="G124">
        <v>130.53100000000001</v>
      </c>
      <c r="H124">
        <v>0.187</v>
      </c>
    </row>
    <row r="125" spans="1:8" x14ac:dyDescent="0.3">
      <c r="A125">
        <f t="shared" si="1"/>
        <v>133</v>
      </c>
      <c r="B125">
        <v>124</v>
      </c>
      <c r="C125" t="s">
        <v>295</v>
      </c>
      <c r="D125" t="s">
        <v>25</v>
      </c>
      <c r="E125" t="s">
        <v>26</v>
      </c>
      <c r="G125">
        <v>133</v>
      </c>
      <c r="H125">
        <v>0.40600000000000003</v>
      </c>
    </row>
    <row r="126" spans="1:8" x14ac:dyDescent="0.3">
      <c r="A126">
        <f t="shared" si="1"/>
        <v>134.31200000000001</v>
      </c>
      <c r="B126">
        <v>125</v>
      </c>
      <c r="C126" t="s">
        <v>311</v>
      </c>
      <c r="D126" t="s">
        <v>25</v>
      </c>
      <c r="E126" t="s">
        <v>33</v>
      </c>
      <c r="G126">
        <v>134.31200000000001</v>
      </c>
      <c r="H126">
        <v>0.312</v>
      </c>
    </row>
    <row r="127" spans="1:8" x14ac:dyDescent="0.3">
      <c r="A127">
        <f t="shared" si="1"/>
        <v>134.65600000000001</v>
      </c>
      <c r="B127">
        <v>126</v>
      </c>
      <c r="C127" t="s">
        <v>317</v>
      </c>
      <c r="D127" t="s">
        <v>25</v>
      </c>
      <c r="E127" t="s">
        <v>41</v>
      </c>
      <c r="F127" t="s">
        <v>27650</v>
      </c>
      <c r="G127">
        <v>134.65600000000001</v>
      </c>
      <c r="H127">
        <v>0.375</v>
      </c>
    </row>
    <row r="128" spans="1:8" x14ac:dyDescent="0.3">
      <c r="A128">
        <f t="shared" si="1"/>
        <v>137.90600000000001</v>
      </c>
      <c r="B128">
        <v>127</v>
      </c>
      <c r="C128" t="s">
        <v>162</v>
      </c>
      <c r="D128" t="s">
        <v>25</v>
      </c>
      <c r="E128" t="s">
        <v>80</v>
      </c>
      <c r="G128">
        <v>137.90600000000001</v>
      </c>
      <c r="H128">
        <v>0.5</v>
      </c>
    </row>
    <row r="129" spans="1:8" x14ac:dyDescent="0.3">
      <c r="A129">
        <f t="shared" si="1"/>
        <v>138.125</v>
      </c>
      <c r="B129">
        <v>128</v>
      </c>
      <c r="C129" t="s">
        <v>245</v>
      </c>
      <c r="D129" t="s">
        <v>25</v>
      </c>
      <c r="E129" t="s">
        <v>41</v>
      </c>
      <c r="F129" t="s">
        <v>27650</v>
      </c>
      <c r="G129">
        <v>138.125</v>
      </c>
      <c r="H129">
        <v>0.5</v>
      </c>
    </row>
    <row r="130" spans="1:8" x14ac:dyDescent="0.3">
      <c r="A130">
        <f t="shared" si="1"/>
        <v>138.28100000000001</v>
      </c>
      <c r="B130">
        <v>129</v>
      </c>
      <c r="C130" t="s">
        <v>258</v>
      </c>
      <c r="D130" t="s">
        <v>25</v>
      </c>
      <c r="E130" t="s">
        <v>127</v>
      </c>
      <c r="F130" t="s">
        <v>27650</v>
      </c>
      <c r="G130">
        <v>138.28100000000001</v>
      </c>
      <c r="H130">
        <v>0.437</v>
      </c>
    </row>
    <row r="131" spans="1:8" x14ac:dyDescent="0.3">
      <c r="A131">
        <f t="shared" ref="A131:A194" si="2">G131</f>
        <v>138.875</v>
      </c>
      <c r="B131">
        <v>130</v>
      </c>
      <c r="C131" t="s">
        <v>346</v>
      </c>
      <c r="D131" t="s">
        <v>25</v>
      </c>
      <c r="E131" t="s">
        <v>145</v>
      </c>
      <c r="F131" t="s">
        <v>27650</v>
      </c>
      <c r="G131">
        <v>138.875</v>
      </c>
      <c r="H131">
        <v>0.375</v>
      </c>
    </row>
    <row r="132" spans="1:8" x14ac:dyDescent="0.3">
      <c r="A132">
        <f t="shared" si="2"/>
        <v>139.21899999999999</v>
      </c>
      <c r="B132">
        <v>131</v>
      </c>
      <c r="C132" t="s">
        <v>520</v>
      </c>
      <c r="D132" t="s">
        <v>25</v>
      </c>
      <c r="E132" t="s">
        <v>80</v>
      </c>
      <c r="G132">
        <v>139.21899999999999</v>
      </c>
      <c r="H132">
        <v>0.375</v>
      </c>
    </row>
    <row r="133" spans="1:8" x14ac:dyDescent="0.3">
      <c r="A133">
        <f t="shared" si="2"/>
        <v>139.65600000000001</v>
      </c>
      <c r="B133">
        <v>132</v>
      </c>
      <c r="C133" t="s">
        <v>315</v>
      </c>
      <c r="D133" t="s">
        <v>25</v>
      </c>
      <c r="E133" t="s">
        <v>145</v>
      </c>
      <c r="G133">
        <v>139.65600000000001</v>
      </c>
      <c r="H133">
        <v>0.312</v>
      </c>
    </row>
    <row r="134" spans="1:8" x14ac:dyDescent="0.3">
      <c r="A134">
        <f t="shared" si="2"/>
        <v>143.15600000000001</v>
      </c>
      <c r="B134">
        <v>133</v>
      </c>
      <c r="C134" t="s">
        <v>400</v>
      </c>
      <c r="D134" t="s">
        <v>25</v>
      </c>
      <c r="E134" t="s">
        <v>80</v>
      </c>
      <c r="G134">
        <v>143.15600000000001</v>
      </c>
      <c r="H134">
        <v>0.625</v>
      </c>
    </row>
    <row r="135" spans="1:8" x14ac:dyDescent="0.3">
      <c r="A135">
        <f t="shared" si="2"/>
        <v>144.18799999999999</v>
      </c>
      <c r="B135">
        <v>134</v>
      </c>
      <c r="C135" t="s">
        <v>319</v>
      </c>
      <c r="D135" t="s">
        <v>25</v>
      </c>
      <c r="E135" t="s">
        <v>145</v>
      </c>
      <c r="F135" t="s">
        <v>27650</v>
      </c>
      <c r="G135">
        <v>144.18799999999999</v>
      </c>
      <c r="H135">
        <v>0.5</v>
      </c>
    </row>
    <row r="136" spans="1:8" x14ac:dyDescent="0.3">
      <c r="A136">
        <f t="shared" si="2"/>
        <v>145.71899999999999</v>
      </c>
      <c r="B136">
        <v>135</v>
      </c>
      <c r="C136" t="s">
        <v>252</v>
      </c>
      <c r="D136" t="s">
        <v>25</v>
      </c>
      <c r="E136" t="s">
        <v>26</v>
      </c>
      <c r="F136" t="s">
        <v>27650</v>
      </c>
      <c r="G136">
        <v>145.71899999999999</v>
      </c>
      <c r="H136">
        <v>0.46899999999999997</v>
      </c>
    </row>
    <row r="137" spans="1:8" x14ac:dyDescent="0.3">
      <c r="A137">
        <f t="shared" si="2"/>
        <v>146.28100000000001</v>
      </c>
      <c r="B137">
        <v>136</v>
      </c>
      <c r="C137" t="s">
        <v>289</v>
      </c>
      <c r="D137" t="s">
        <v>25</v>
      </c>
      <c r="E137" t="s">
        <v>145</v>
      </c>
      <c r="F137" t="s">
        <v>27650</v>
      </c>
      <c r="G137">
        <v>146.28100000000001</v>
      </c>
      <c r="H137">
        <v>0.53100000000000003</v>
      </c>
    </row>
    <row r="138" spans="1:8" x14ac:dyDescent="0.3">
      <c r="A138">
        <f t="shared" si="2"/>
        <v>146.65600000000001</v>
      </c>
      <c r="B138">
        <v>137</v>
      </c>
      <c r="C138" t="s">
        <v>260</v>
      </c>
      <c r="D138" t="s">
        <v>25</v>
      </c>
      <c r="E138" t="s">
        <v>33</v>
      </c>
      <c r="G138">
        <v>146.65600000000001</v>
      </c>
      <c r="H138">
        <v>0.34399999999999997</v>
      </c>
    </row>
    <row r="139" spans="1:8" x14ac:dyDescent="0.3">
      <c r="A139">
        <f t="shared" si="2"/>
        <v>147.375</v>
      </c>
      <c r="B139">
        <v>138</v>
      </c>
      <c r="C139" t="s">
        <v>333</v>
      </c>
      <c r="D139" t="s">
        <v>25</v>
      </c>
      <c r="E139" t="s">
        <v>26</v>
      </c>
      <c r="G139">
        <v>147.375</v>
      </c>
      <c r="H139">
        <v>0.28100000000000003</v>
      </c>
    </row>
    <row r="140" spans="1:8" x14ac:dyDescent="0.3">
      <c r="A140">
        <f t="shared" si="2"/>
        <v>147.93799999999999</v>
      </c>
      <c r="B140">
        <v>139</v>
      </c>
      <c r="C140" t="s">
        <v>548</v>
      </c>
      <c r="D140" t="s">
        <v>25</v>
      </c>
      <c r="E140" t="s">
        <v>33</v>
      </c>
      <c r="G140">
        <v>147.93799999999999</v>
      </c>
      <c r="H140">
        <v>0.56299999999999994</v>
      </c>
    </row>
    <row r="141" spans="1:8" x14ac:dyDescent="0.3">
      <c r="A141">
        <f t="shared" si="2"/>
        <v>147.96899999999999</v>
      </c>
      <c r="B141">
        <v>140</v>
      </c>
      <c r="C141" t="s">
        <v>361</v>
      </c>
      <c r="D141" t="s">
        <v>25</v>
      </c>
      <c r="E141" t="s">
        <v>26</v>
      </c>
      <c r="G141">
        <v>147.96899999999999</v>
      </c>
      <c r="H141">
        <v>0.53100000000000003</v>
      </c>
    </row>
    <row r="142" spans="1:8" x14ac:dyDescent="0.3">
      <c r="A142">
        <f t="shared" si="2"/>
        <v>149.21899999999999</v>
      </c>
      <c r="B142">
        <v>141</v>
      </c>
      <c r="C142" t="s">
        <v>354</v>
      </c>
      <c r="D142" t="s">
        <v>25</v>
      </c>
      <c r="E142" t="s">
        <v>26</v>
      </c>
      <c r="F142" t="s">
        <v>27650</v>
      </c>
      <c r="G142">
        <v>149.21899999999999</v>
      </c>
      <c r="H142">
        <v>0.40699999999999997</v>
      </c>
    </row>
    <row r="143" spans="1:8" x14ac:dyDescent="0.3">
      <c r="A143">
        <f t="shared" si="2"/>
        <v>150.75</v>
      </c>
      <c r="B143">
        <v>142</v>
      </c>
      <c r="C143" t="s">
        <v>27656</v>
      </c>
      <c r="D143" t="s">
        <v>25</v>
      </c>
      <c r="E143" t="s">
        <v>255</v>
      </c>
      <c r="G143">
        <v>150.75</v>
      </c>
      <c r="H143">
        <v>-12.968999999999999</v>
      </c>
    </row>
    <row r="144" spans="1:8" x14ac:dyDescent="0.3">
      <c r="A144">
        <f t="shared" si="2"/>
        <v>151.46899999999999</v>
      </c>
      <c r="B144">
        <v>143</v>
      </c>
      <c r="C144" t="s">
        <v>372</v>
      </c>
      <c r="D144" t="s">
        <v>25</v>
      </c>
      <c r="E144" t="s">
        <v>33</v>
      </c>
      <c r="F144" t="s">
        <v>27650</v>
      </c>
      <c r="G144">
        <v>151.46899999999999</v>
      </c>
      <c r="H144">
        <v>0.46899999999999997</v>
      </c>
    </row>
    <row r="145" spans="1:8" x14ac:dyDescent="0.3">
      <c r="A145">
        <f t="shared" si="2"/>
        <v>152.125</v>
      </c>
      <c r="B145">
        <v>144</v>
      </c>
      <c r="C145" t="s">
        <v>330</v>
      </c>
      <c r="D145" t="s">
        <v>25</v>
      </c>
      <c r="E145" t="s">
        <v>255</v>
      </c>
      <c r="G145">
        <v>152.125</v>
      </c>
      <c r="H145">
        <v>0.34399999999999997</v>
      </c>
    </row>
    <row r="146" spans="1:8" x14ac:dyDescent="0.3">
      <c r="A146">
        <f t="shared" si="2"/>
        <v>153.84399999999999</v>
      </c>
      <c r="B146">
        <v>145</v>
      </c>
      <c r="C146" t="s">
        <v>359</v>
      </c>
      <c r="D146" t="s">
        <v>25</v>
      </c>
      <c r="E146" t="s">
        <v>26</v>
      </c>
      <c r="G146">
        <v>153.84399999999999</v>
      </c>
      <c r="H146">
        <v>0.40600000000000003</v>
      </c>
    </row>
    <row r="147" spans="1:8" x14ac:dyDescent="0.3">
      <c r="A147">
        <f t="shared" si="2"/>
        <v>156.03100000000001</v>
      </c>
      <c r="B147">
        <v>146</v>
      </c>
      <c r="C147" t="s">
        <v>257</v>
      </c>
      <c r="D147" t="s">
        <v>25</v>
      </c>
      <c r="E147" t="s">
        <v>80</v>
      </c>
      <c r="G147">
        <v>156.03100000000001</v>
      </c>
      <c r="H147">
        <v>0.56200000000000006</v>
      </c>
    </row>
    <row r="148" spans="1:8" x14ac:dyDescent="0.3">
      <c r="A148">
        <f t="shared" si="2"/>
        <v>157.75</v>
      </c>
      <c r="B148">
        <v>147</v>
      </c>
      <c r="C148" t="s">
        <v>348</v>
      </c>
      <c r="D148" t="s">
        <v>25</v>
      </c>
      <c r="E148" t="s">
        <v>255</v>
      </c>
      <c r="F148" t="s">
        <v>27650</v>
      </c>
      <c r="G148">
        <v>157.75</v>
      </c>
      <c r="H148">
        <v>0.59399999999999997</v>
      </c>
    </row>
    <row r="149" spans="1:8" x14ac:dyDescent="0.3">
      <c r="A149">
        <f t="shared" si="2"/>
        <v>157.90600000000001</v>
      </c>
      <c r="B149">
        <v>148</v>
      </c>
      <c r="C149" t="s">
        <v>328</v>
      </c>
      <c r="D149" t="s">
        <v>25</v>
      </c>
      <c r="E149" t="s">
        <v>37</v>
      </c>
      <c r="G149">
        <v>157.90600000000001</v>
      </c>
      <c r="H149">
        <v>0.40600000000000003</v>
      </c>
    </row>
    <row r="150" spans="1:8" x14ac:dyDescent="0.3">
      <c r="A150">
        <f t="shared" si="2"/>
        <v>160.84399999999999</v>
      </c>
      <c r="B150">
        <v>149</v>
      </c>
      <c r="C150" t="s">
        <v>384</v>
      </c>
      <c r="D150" t="s">
        <v>25</v>
      </c>
      <c r="E150" t="s">
        <v>26</v>
      </c>
      <c r="F150" t="s">
        <v>27650</v>
      </c>
      <c r="G150">
        <v>160.84399999999999</v>
      </c>
      <c r="H150">
        <v>0.438</v>
      </c>
    </row>
    <row r="151" spans="1:8" x14ac:dyDescent="0.3">
      <c r="A151">
        <f t="shared" si="2"/>
        <v>161.03100000000001</v>
      </c>
      <c r="B151">
        <v>150</v>
      </c>
      <c r="C151" t="s">
        <v>447</v>
      </c>
      <c r="D151" t="s">
        <v>25</v>
      </c>
      <c r="E151" t="s">
        <v>80</v>
      </c>
      <c r="F151" t="s">
        <v>27650</v>
      </c>
      <c r="G151">
        <v>161.03100000000001</v>
      </c>
      <c r="H151">
        <v>0.56200000000000006</v>
      </c>
    </row>
    <row r="152" spans="1:8" x14ac:dyDescent="0.3">
      <c r="A152">
        <f t="shared" si="2"/>
        <v>163.03100000000001</v>
      </c>
      <c r="B152">
        <v>151</v>
      </c>
      <c r="C152" t="s">
        <v>27722</v>
      </c>
      <c r="D152" t="s">
        <v>25</v>
      </c>
      <c r="E152" t="s">
        <v>33</v>
      </c>
      <c r="G152">
        <v>163.03100000000001</v>
      </c>
      <c r="H152">
        <v>-16.312999999999999</v>
      </c>
    </row>
    <row r="153" spans="1:8" x14ac:dyDescent="0.3">
      <c r="A153">
        <f t="shared" si="2"/>
        <v>165.81200000000001</v>
      </c>
      <c r="B153">
        <v>152</v>
      </c>
      <c r="C153" t="s">
        <v>230</v>
      </c>
      <c r="D153" t="s">
        <v>25</v>
      </c>
      <c r="E153" t="s">
        <v>33</v>
      </c>
      <c r="F153" t="s">
        <v>27650</v>
      </c>
      <c r="G153">
        <v>165.81200000000001</v>
      </c>
      <c r="H153">
        <v>0.40600000000000003</v>
      </c>
    </row>
    <row r="154" spans="1:8" x14ac:dyDescent="0.3">
      <c r="A154">
        <f t="shared" si="2"/>
        <v>166.81200000000001</v>
      </c>
      <c r="B154">
        <v>153</v>
      </c>
      <c r="C154" t="s">
        <v>380</v>
      </c>
      <c r="D154" t="s">
        <v>25</v>
      </c>
      <c r="E154" t="s">
        <v>145</v>
      </c>
      <c r="G154">
        <v>166.81200000000001</v>
      </c>
      <c r="H154">
        <v>0.374</v>
      </c>
    </row>
    <row r="155" spans="1:8" x14ac:dyDescent="0.3">
      <c r="A155">
        <f t="shared" si="2"/>
        <v>168</v>
      </c>
      <c r="B155">
        <v>154</v>
      </c>
      <c r="C155" t="s">
        <v>302</v>
      </c>
      <c r="D155" t="s">
        <v>25</v>
      </c>
      <c r="E155" t="s">
        <v>26</v>
      </c>
      <c r="F155" t="s">
        <v>27650</v>
      </c>
      <c r="G155">
        <v>168</v>
      </c>
      <c r="H155">
        <v>0.40600000000000003</v>
      </c>
    </row>
    <row r="156" spans="1:8" x14ac:dyDescent="0.3">
      <c r="A156">
        <f t="shared" si="2"/>
        <v>168.03100000000001</v>
      </c>
      <c r="B156">
        <v>155</v>
      </c>
      <c r="C156" t="s">
        <v>402</v>
      </c>
      <c r="D156" t="s">
        <v>25</v>
      </c>
      <c r="E156" t="s">
        <v>80</v>
      </c>
      <c r="F156" t="s">
        <v>27650</v>
      </c>
      <c r="G156">
        <v>168.03100000000001</v>
      </c>
      <c r="H156">
        <v>0.56200000000000006</v>
      </c>
    </row>
    <row r="157" spans="1:8" x14ac:dyDescent="0.3">
      <c r="A157">
        <f t="shared" si="2"/>
        <v>168.96899999999999</v>
      </c>
      <c r="B157">
        <v>156</v>
      </c>
      <c r="C157" t="s">
        <v>363</v>
      </c>
      <c r="D157" t="s">
        <v>25</v>
      </c>
      <c r="E157" t="s">
        <v>37</v>
      </c>
      <c r="G157">
        <v>168.96899999999999</v>
      </c>
      <c r="H157">
        <v>0.40699999999999997</v>
      </c>
    </row>
    <row r="158" spans="1:8" x14ac:dyDescent="0.3">
      <c r="A158">
        <f t="shared" si="2"/>
        <v>169</v>
      </c>
      <c r="B158">
        <v>157</v>
      </c>
      <c r="C158" t="s">
        <v>272</v>
      </c>
      <c r="D158" t="s">
        <v>25</v>
      </c>
      <c r="E158" t="s">
        <v>26</v>
      </c>
      <c r="G158">
        <v>169</v>
      </c>
      <c r="H158">
        <v>0.438</v>
      </c>
    </row>
    <row r="159" spans="1:8" x14ac:dyDescent="0.3">
      <c r="A159">
        <f t="shared" si="2"/>
        <v>170.90600000000001</v>
      </c>
      <c r="B159">
        <v>158</v>
      </c>
      <c r="C159" t="s">
        <v>466</v>
      </c>
      <c r="D159" t="s">
        <v>25</v>
      </c>
      <c r="E159" t="s">
        <v>37</v>
      </c>
      <c r="G159">
        <v>170.90600000000001</v>
      </c>
      <c r="H159">
        <v>0.437</v>
      </c>
    </row>
    <row r="160" spans="1:8" x14ac:dyDescent="0.3">
      <c r="A160">
        <f t="shared" si="2"/>
        <v>171.5</v>
      </c>
      <c r="B160">
        <v>159</v>
      </c>
      <c r="C160" t="s">
        <v>352</v>
      </c>
      <c r="D160" t="s">
        <v>25</v>
      </c>
      <c r="E160" t="s">
        <v>33</v>
      </c>
      <c r="F160" t="s">
        <v>27650</v>
      </c>
      <c r="G160">
        <v>171.5</v>
      </c>
      <c r="H160">
        <v>0.56200000000000006</v>
      </c>
    </row>
    <row r="161" spans="1:8" x14ac:dyDescent="0.3">
      <c r="A161">
        <f t="shared" si="2"/>
        <v>173.53100000000001</v>
      </c>
      <c r="B161">
        <v>160</v>
      </c>
      <c r="C161" t="s">
        <v>350</v>
      </c>
      <c r="D161" t="s">
        <v>25</v>
      </c>
      <c r="E161" t="s">
        <v>80</v>
      </c>
      <c r="F161" t="s">
        <v>27650</v>
      </c>
      <c r="G161">
        <v>173.53100000000001</v>
      </c>
      <c r="H161">
        <v>0.437</v>
      </c>
    </row>
    <row r="162" spans="1:8" x14ac:dyDescent="0.3">
      <c r="A162">
        <f t="shared" si="2"/>
        <v>173.71899999999999</v>
      </c>
      <c r="B162">
        <v>161</v>
      </c>
      <c r="C162" t="s">
        <v>393</v>
      </c>
      <c r="D162" t="s">
        <v>25</v>
      </c>
      <c r="E162" t="s">
        <v>80</v>
      </c>
      <c r="F162" t="s">
        <v>27650</v>
      </c>
      <c r="G162">
        <v>173.71899999999999</v>
      </c>
      <c r="H162">
        <v>0.5</v>
      </c>
    </row>
    <row r="163" spans="1:8" x14ac:dyDescent="0.3">
      <c r="A163">
        <f t="shared" si="2"/>
        <v>174.31200000000001</v>
      </c>
      <c r="B163">
        <v>162</v>
      </c>
      <c r="C163" t="s">
        <v>395</v>
      </c>
      <c r="D163" t="s">
        <v>25</v>
      </c>
      <c r="E163" t="s">
        <v>33</v>
      </c>
      <c r="F163" t="s">
        <v>27650</v>
      </c>
      <c r="G163">
        <v>174.31200000000001</v>
      </c>
      <c r="H163">
        <v>0.374</v>
      </c>
    </row>
    <row r="164" spans="1:8" x14ac:dyDescent="0.3">
      <c r="A164">
        <f t="shared" si="2"/>
        <v>175.5</v>
      </c>
      <c r="B164">
        <v>163</v>
      </c>
      <c r="C164" t="s">
        <v>439</v>
      </c>
      <c r="D164" t="s">
        <v>25</v>
      </c>
      <c r="E164" t="s">
        <v>37</v>
      </c>
      <c r="G164">
        <v>175.5</v>
      </c>
      <c r="H164">
        <v>0.625</v>
      </c>
    </row>
    <row r="165" spans="1:8" x14ac:dyDescent="0.3">
      <c r="A165">
        <f t="shared" si="2"/>
        <v>176.875</v>
      </c>
      <c r="B165">
        <v>164</v>
      </c>
      <c r="C165" t="s">
        <v>28279</v>
      </c>
      <c r="D165" t="s">
        <v>25</v>
      </c>
      <c r="E165" t="s">
        <v>80</v>
      </c>
      <c r="G165">
        <v>176.875</v>
      </c>
      <c r="H165">
        <v>-2.2189999999999999</v>
      </c>
    </row>
    <row r="166" spans="1:8" x14ac:dyDescent="0.3">
      <c r="A166">
        <f t="shared" si="2"/>
        <v>177.06200000000001</v>
      </c>
      <c r="B166">
        <v>165</v>
      </c>
      <c r="C166" t="s">
        <v>376</v>
      </c>
      <c r="D166" t="s">
        <v>25</v>
      </c>
      <c r="E166" t="s">
        <v>193</v>
      </c>
      <c r="G166">
        <v>177.06200000000001</v>
      </c>
      <c r="H166">
        <v>0.56200000000000006</v>
      </c>
    </row>
    <row r="167" spans="1:8" x14ac:dyDescent="0.3">
      <c r="A167">
        <f t="shared" si="2"/>
        <v>177.06200000000001</v>
      </c>
      <c r="B167">
        <v>165</v>
      </c>
      <c r="C167" t="s">
        <v>455</v>
      </c>
      <c r="D167" t="s">
        <v>25</v>
      </c>
      <c r="E167" t="s">
        <v>80</v>
      </c>
      <c r="F167" t="s">
        <v>27650</v>
      </c>
      <c r="G167">
        <v>177.06200000000001</v>
      </c>
      <c r="H167">
        <v>0.53100000000000003</v>
      </c>
    </row>
    <row r="168" spans="1:8" x14ac:dyDescent="0.3">
      <c r="A168">
        <f t="shared" si="2"/>
        <v>177.75</v>
      </c>
      <c r="B168">
        <v>167</v>
      </c>
      <c r="C168" t="s">
        <v>374</v>
      </c>
      <c r="D168" t="s">
        <v>25</v>
      </c>
      <c r="E168" t="s">
        <v>41</v>
      </c>
      <c r="F168" t="s">
        <v>27650</v>
      </c>
      <c r="G168">
        <v>177.75</v>
      </c>
      <c r="H168">
        <v>0.375</v>
      </c>
    </row>
    <row r="169" spans="1:8" x14ac:dyDescent="0.3">
      <c r="A169">
        <f t="shared" si="2"/>
        <v>179.03100000000001</v>
      </c>
      <c r="B169">
        <v>168</v>
      </c>
      <c r="C169" t="s">
        <v>139</v>
      </c>
      <c r="D169" t="s">
        <v>25</v>
      </c>
      <c r="E169" t="s">
        <v>80</v>
      </c>
      <c r="G169">
        <v>179.03100000000001</v>
      </c>
      <c r="H169">
        <v>0.34300000000000003</v>
      </c>
    </row>
    <row r="170" spans="1:8" x14ac:dyDescent="0.3">
      <c r="A170">
        <f t="shared" si="2"/>
        <v>180.31200000000001</v>
      </c>
      <c r="B170">
        <v>169</v>
      </c>
      <c r="C170" t="s">
        <v>391</v>
      </c>
      <c r="D170" t="s">
        <v>25</v>
      </c>
      <c r="E170" t="s">
        <v>33</v>
      </c>
      <c r="G170">
        <v>180.31200000000001</v>
      </c>
      <c r="H170">
        <v>0.46800000000000003</v>
      </c>
    </row>
    <row r="171" spans="1:8" x14ac:dyDescent="0.3">
      <c r="A171">
        <f t="shared" si="2"/>
        <v>183.15600000000001</v>
      </c>
      <c r="B171">
        <v>170</v>
      </c>
      <c r="C171" t="s">
        <v>291</v>
      </c>
      <c r="D171" t="s">
        <v>25</v>
      </c>
      <c r="E171" t="s">
        <v>80</v>
      </c>
      <c r="G171">
        <v>183.15600000000001</v>
      </c>
      <c r="H171">
        <v>0.437</v>
      </c>
    </row>
    <row r="172" spans="1:8" x14ac:dyDescent="0.3">
      <c r="A172">
        <f t="shared" si="2"/>
        <v>183.65600000000001</v>
      </c>
      <c r="B172">
        <v>171</v>
      </c>
      <c r="C172" t="s">
        <v>472</v>
      </c>
      <c r="D172" t="s">
        <v>25</v>
      </c>
      <c r="E172" t="s">
        <v>41</v>
      </c>
      <c r="F172" t="s">
        <v>27650</v>
      </c>
      <c r="G172">
        <v>183.65600000000001</v>
      </c>
      <c r="H172">
        <v>0.56200000000000006</v>
      </c>
    </row>
    <row r="173" spans="1:8" x14ac:dyDescent="0.3">
      <c r="A173">
        <f t="shared" si="2"/>
        <v>185.28100000000001</v>
      </c>
      <c r="B173">
        <v>172</v>
      </c>
      <c r="C173" t="s">
        <v>335</v>
      </c>
      <c r="D173" t="s">
        <v>25</v>
      </c>
      <c r="E173" t="s">
        <v>41</v>
      </c>
      <c r="F173" t="s">
        <v>27650</v>
      </c>
      <c r="G173">
        <v>185.28100000000001</v>
      </c>
      <c r="H173">
        <v>0.40600000000000003</v>
      </c>
    </row>
    <row r="174" spans="1:8" x14ac:dyDescent="0.3">
      <c r="A174">
        <f t="shared" si="2"/>
        <v>185.78100000000001</v>
      </c>
      <c r="B174">
        <v>173</v>
      </c>
      <c r="C174" t="s">
        <v>422</v>
      </c>
      <c r="D174" t="s">
        <v>25</v>
      </c>
      <c r="E174" t="s">
        <v>26</v>
      </c>
      <c r="F174" t="s">
        <v>27650</v>
      </c>
      <c r="G174">
        <v>185.78100000000001</v>
      </c>
      <c r="H174">
        <v>0.5</v>
      </c>
    </row>
    <row r="175" spans="1:8" x14ac:dyDescent="0.3">
      <c r="A175">
        <f t="shared" si="2"/>
        <v>186.18799999999999</v>
      </c>
      <c r="B175">
        <v>174</v>
      </c>
      <c r="C175" t="s">
        <v>269</v>
      </c>
      <c r="D175" t="s">
        <v>25</v>
      </c>
      <c r="E175" t="s">
        <v>270</v>
      </c>
      <c r="F175" t="s">
        <v>27650</v>
      </c>
      <c r="G175">
        <v>186.18799999999999</v>
      </c>
      <c r="H175">
        <v>0.34399999999999997</v>
      </c>
    </row>
    <row r="176" spans="1:8" x14ac:dyDescent="0.3">
      <c r="A176">
        <f t="shared" si="2"/>
        <v>186.21899999999999</v>
      </c>
      <c r="B176">
        <v>175</v>
      </c>
      <c r="C176" t="s">
        <v>232</v>
      </c>
      <c r="D176" t="s">
        <v>25</v>
      </c>
      <c r="E176" t="s">
        <v>37</v>
      </c>
      <c r="F176" t="s">
        <v>27650</v>
      </c>
      <c r="G176">
        <v>186.21899999999999</v>
      </c>
      <c r="H176">
        <v>0.46899999999999997</v>
      </c>
    </row>
    <row r="177" spans="1:8" x14ac:dyDescent="0.3">
      <c r="A177">
        <f t="shared" si="2"/>
        <v>188.25</v>
      </c>
      <c r="B177">
        <v>176</v>
      </c>
      <c r="C177" t="s">
        <v>405</v>
      </c>
      <c r="D177" t="s">
        <v>25</v>
      </c>
      <c r="E177" t="s">
        <v>37</v>
      </c>
      <c r="F177" t="s">
        <v>27650</v>
      </c>
      <c r="G177">
        <v>188.25</v>
      </c>
      <c r="H177">
        <v>0.40600000000000003</v>
      </c>
    </row>
    <row r="178" spans="1:8" x14ac:dyDescent="0.3">
      <c r="A178">
        <f t="shared" si="2"/>
        <v>188.59399999999999</v>
      </c>
      <c r="B178">
        <v>177</v>
      </c>
      <c r="C178" t="s">
        <v>28157</v>
      </c>
      <c r="D178" t="s">
        <v>25</v>
      </c>
      <c r="E178" t="s">
        <v>80</v>
      </c>
      <c r="F178" t="s">
        <v>27650</v>
      </c>
      <c r="G178">
        <v>188.59399999999999</v>
      </c>
      <c r="H178">
        <v>0.5</v>
      </c>
    </row>
    <row r="179" spans="1:8" x14ac:dyDescent="0.3">
      <c r="A179">
        <f t="shared" si="2"/>
        <v>189.59399999999999</v>
      </c>
      <c r="B179">
        <v>178</v>
      </c>
      <c r="C179" t="s">
        <v>396</v>
      </c>
      <c r="D179" t="s">
        <v>25</v>
      </c>
      <c r="E179" t="s">
        <v>145</v>
      </c>
      <c r="G179">
        <v>189.59399999999999</v>
      </c>
      <c r="H179">
        <v>0.375</v>
      </c>
    </row>
    <row r="180" spans="1:8" x14ac:dyDescent="0.3">
      <c r="A180">
        <f t="shared" si="2"/>
        <v>189.90600000000001</v>
      </c>
      <c r="B180">
        <v>179</v>
      </c>
      <c r="C180" t="s">
        <v>28016</v>
      </c>
      <c r="D180" t="s">
        <v>25</v>
      </c>
      <c r="E180" t="s">
        <v>26</v>
      </c>
      <c r="F180" t="s">
        <v>27650</v>
      </c>
      <c r="G180">
        <v>189.90600000000001</v>
      </c>
      <c r="H180">
        <v>0.5</v>
      </c>
    </row>
    <row r="181" spans="1:8" x14ac:dyDescent="0.3">
      <c r="A181">
        <f t="shared" si="2"/>
        <v>191.03100000000001</v>
      </c>
      <c r="B181">
        <v>180</v>
      </c>
      <c r="C181" t="s">
        <v>441</v>
      </c>
      <c r="D181" t="s">
        <v>25</v>
      </c>
      <c r="E181" t="s">
        <v>37</v>
      </c>
      <c r="F181" t="s">
        <v>27650</v>
      </c>
      <c r="G181">
        <v>191.03100000000001</v>
      </c>
      <c r="H181">
        <v>0.34300000000000003</v>
      </c>
    </row>
    <row r="182" spans="1:8" x14ac:dyDescent="0.3">
      <c r="A182">
        <f t="shared" si="2"/>
        <v>191.93799999999999</v>
      </c>
      <c r="B182">
        <v>181</v>
      </c>
      <c r="C182" t="s">
        <v>386</v>
      </c>
      <c r="D182" t="s">
        <v>25</v>
      </c>
      <c r="E182" t="s">
        <v>145</v>
      </c>
      <c r="G182">
        <v>191.93799999999999</v>
      </c>
      <c r="H182">
        <v>0.59399999999999997</v>
      </c>
    </row>
    <row r="183" spans="1:8" x14ac:dyDescent="0.3">
      <c r="A183">
        <f t="shared" si="2"/>
        <v>192.53100000000001</v>
      </c>
      <c r="B183">
        <v>182</v>
      </c>
      <c r="C183" t="s">
        <v>459</v>
      </c>
      <c r="D183" t="s">
        <v>25</v>
      </c>
      <c r="E183" t="s">
        <v>26</v>
      </c>
      <c r="G183">
        <v>192.53100000000001</v>
      </c>
      <c r="H183">
        <v>0.375</v>
      </c>
    </row>
    <row r="184" spans="1:8" x14ac:dyDescent="0.3">
      <c r="A184">
        <f t="shared" si="2"/>
        <v>195.71899999999999</v>
      </c>
      <c r="B184">
        <v>183</v>
      </c>
      <c r="C184" t="s">
        <v>342</v>
      </c>
      <c r="D184" t="s">
        <v>25</v>
      </c>
      <c r="E184" t="s">
        <v>26</v>
      </c>
      <c r="G184">
        <v>195.71899999999999</v>
      </c>
      <c r="H184">
        <v>0.56299999999999994</v>
      </c>
    </row>
    <row r="185" spans="1:8" x14ac:dyDescent="0.3">
      <c r="A185">
        <f t="shared" si="2"/>
        <v>196.09399999999999</v>
      </c>
      <c r="B185">
        <v>184</v>
      </c>
      <c r="C185" t="s">
        <v>344</v>
      </c>
      <c r="D185" t="s">
        <v>25</v>
      </c>
      <c r="E185" t="s">
        <v>41</v>
      </c>
      <c r="G185">
        <v>196.09399999999999</v>
      </c>
      <c r="H185">
        <v>0.438</v>
      </c>
    </row>
    <row r="186" spans="1:8" x14ac:dyDescent="0.3">
      <c r="A186">
        <f t="shared" si="2"/>
        <v>196.43799999999999</v>
      </c>
      <c r="B186">
        <v>185</v>
      </c>
      <c r="C186" t="s">
        <v>340</v>
      </c>
      <c r="D186" t="s">
        <v>25</v>
      </c>
      <c r="E186" t="s">
        <v>127</v>
      </c>
      <c r="G186">
        <v>196.43799999999999</v>
      </c>
      <c r="H186">
        <v>0.46899999999999997</v>
      </c>
    </row>
    <row r="187" spans="1:8" x14ac:dyDescent="0.3">
      <c r="A187">
        <f t="shared" si="2"/>
        <v>196.43799999999999</v>
      </c>
      <c r="B187">
        <v>185</v>
      </c>
      <c r="C187" t="s">
        <v>457</v>
      </c>
      <c r="D187" t="s">
        <v>25</v>
      </c>
      <c r="E187" t="s">
        <v>29</v>
      </c>
      <c r="F187" t="s">
        <v>27650</v>
      </c>
      <c r="G187">
        <v>196.43799999999999</v>
      </c>
      <c r="H187">
        <v>0.376</v>
      </c>
    </row>
    <row r="188" spans="1:8" x14ac:dyDescent="0.3">
      <c r="A188">
        <f t="shared" si="2"/>
        <v>196.93799999999999</v>
      </c>
      <c r="B188">
        <v>187</v>
      </c>
      <c r="C188" t="s">
        <v>313</v>
      </c>
      <c r="D188" t="s">
        <v>25</v>
      </c>
      <c r="E188" t="s">
        <v>29</v>
      </c>
      <c r="G188">
        <v>196.93799999999999</v>
      </c>
      <c r="H188">
        <v>0.40699999999999997</v>
      </c>
    </row>
    <row r="189" spans="1:8" x14ac:dyDescent="0.3">
      <c r="A189">
        <f t="shared" si="2"/>
        <v>197.21899999999999</v>
      </c>
      <c r="B189">
        <v>188</v>
      </c>
      <c r="C189" t="s">
        <v>424</v>
      </c>
      <c r="D189" t="s">
        <v>25</v>
      </c>
      <c r="E189" t="s">
        <v>37</v>
      </c>
      <c r="G189">
        <v>197.21899999999999</v>
      </c>
      <c r="H189">
        <v>0.56299999999999994</v>
      </c>
    </row>
    <row r="190" spans="1:8" x14ac:dyDescent="0.3">
      <c r="A190">
        <f t="shared" si="2"/>
        <v>197.75</v>
      </c>
      <c r="B190">
        <v>189</v>
      </c>
      <c r="C190" t="s">
        <v>546</v>
      </c>
      <c r="D190" t="s">
        <v>25</v>
      </c>
      <c r="E190" t="s">
        <v>80</v>
      </c>
      <c r="G190">
        <v>197.75</v>
      </c>
      <c r="H190">
        <v>0.53100000000000003</v>
      </c>
    </row>
    <row r="191" spans="1:8" x14ac:dyDescent="0.3">
      <c r="A191">
        <f t="shared" si="2"/>
        <v>199.84399999999999</v>
      </c>
      <c r="B191">
        <v>190</v>
      </c>
      <c r="C191" t="s">
        <v>443</v>
      </c>
      <c r="D191" t="s">
        <v>25</v>
      </c>
      <c r="E191" t="s">
        <v>26</v>
      </c>
      <c r="G191">
        <v>199.84399999999999</v>
      </c>
      <c r="H191">
        <v>0.53200000000000003</v>
      </c>
    </row>
    <row r="192" spans="1:8" x14ac:dyDescent="0.3">
      <c r="A192">
        <f t="shared" si="2"/>
        <v>203.81200000000001</v>
      </c>
      <c r="B192">
        <v>191</v>
      </c>
      <c r="C192" t="s">
        <v>445</v>
      </c>
      <c r="D192" t="s">
        <v>25</v>
      </c>
      <c r="E192" t="s">
        <v>37</v>
      </c>
      <c r="F192" t="s">
        <v>27650</v>
      </c>
      <c r="G192">
        <v>203.81200000000001</v>
      </c>
      <c r="H192">
        <v>0.5</v>
      </c>
    </row>
    <row r="193" spans="1:8" x14ac:dyDescent="0.3">
      <c r="A193">
        <f t="shared" si="2"/>
        <v>204.40600000000001</v>
      </c>
      <c r="B193">
        <v>192</v>
      </c>
      <c r="C193" t="s">
        <v>464</v>
      </c>
      <c r="D193" t="s">
        <v>25</v>
      </c>
      <c r="E193" t="s">
        <v>80</v>
      </c>
      <c r="G193">
        <v>204.40600000000001</v>
      </c>
      <c r="H193">
        <v>0.59399999999999997</v>
      </c>
    </row>
    <row r="194" spans="1:8" x14ac:dyDescent="0.3">
      <c r="A194">
        <f t="shared" si="2"/>
        <v>207.56200000000001</v>
      </c>
      <c r="B194">
        <v>193</v>
      </c>
      <c r="C194" t="s">
        <v>474</v>
      </c>
      <c r="D194" t="s">
        <v>25</v>
      </c>
      <c r="E194" t="s">
        <v>26</v>
      </c>
      <c r="G194">
        <v>207.56200000000001</v>
      </c>
      <c r="H194">
        <v>0.56200000000000006</v>
      </c>
    </row>
    <row r="195" spans="1:8" x14ac:dyDescent="0.3">
      <c r="A195">
        <f t="shared" ref="A195:A258" si="3">G195</f>
        <v>207.875</v>
      </c>
      <c r="B195">
        <v>194</v>
      </c>
      <c r="C195" t="s">
        <v>449</v>
      </c>
      <c r="D195" t="s">
        <v>25</v>
      </c>
      <c r="E195" t="s">
        <v>26</v>
      </c>
      <c r="F195" t="s">
        <v>27650</v>
      </c>
      <c r="G195">
        <v>207.875</v>
      </c>
      <c r="H195">
        <v>0.59399999999999997</v>
      </c>
    </row>
    <row r="196" spans="1:8" x14ac:dyDescent="0.3">
      <c r="A196">
        <f t="shared" si="3"/>
        <v>208.96899999999999</v>
      </c>
      <c r="B196">
        <v>195</v>
      </c>
      <c r="C196" t="s">
        <v>337</v>
      </c>
      <c r="D196" t="s">
        <v>25</v>
      </c>
      <c r="E196" t="s">
        <v>37</v>
      </c>
      <c r="G196">
        <v>208.96899999999999</v>
      </c>
      <c r="H196">
        <v>0.375</v>
      </c>
    </row>
    <row r="197" spans="1:8" x14ac:dyDescent="0.3">
      <c r="A197">
        <f t="shared" si="3"/>
        <v>209.65600000000001</v>
      </c>
      <c r="B197">
        <v>196</v>
      </c>
      <c r="C197" t="s">
        <v>414</v>
      </c>
      <c r="D197" t="s">
        <v>25</v>
      </c>
      <c r="E197" t="s">
        <v>26</v>
      </c>
      <c r="F197" t="s">
        <v>27650</v>
      </c>
      <c r="G197">
        <v>209.65600000000001</v>
      </c>
      <c r="H197">
        <v>0.46800000000000003</v>
      </c>
    </row>
    <row r="198" spans="1:8" x14ac:dyDescent="0.3">
      <c r="A198">
        <f t="shared" si="3"/>
        <v>210.03100000000001</v>
      </c>
      <c r="B198">
        <v>197</v>
      </c>
      <c r="C198" t="s">
        <v>470</v>
      </c>
      <c r="D198" t="s">
        <v>25</v>
      </c>
      <c r="E198" t="s">
        <v>37</v>
      </c>
      <c r="G198">
        <v>210.03100000000001</v>
      </c>
      <c r="H198">
        <v>0.40600000000000003</v>
      </c>
    </row>
    <row r="199" spans="1:8" x14ac:dyDescent="0.3">
      <c r="A199">
        <f t="shared" si="3"/>
        <v>210.18799999999999</v>
      </c>
      <c r="B199">
        <v>198</v>
      </c>
      <c r="C199" t="s">
        <v>784</v>
      </c>
      <c r="D199" t="s">
        <v>25</v>
      </c>
      <c r="E199" t="s">
        <v>80</v>
      </c>
      <c r="F199" t="s">
        <v>27650</v>
      </c>
      <c r="G199">
        <v>210.18799999999999</v>
      </c>
      <c r="H199">
        <v>-10.656000000000001</v>
      </c>
    </row>
    <row r="200" spans="1:8" x14ac:dyDescent="0.3">
      <c r="A200">
        <f t="shared" si="3"/>
        <v>211.78100000000001</v>
      </c>
      <c r="B200">
        <v>199</v>
      </c>
      <c r="C200" t="s">
        <v>551</v>
      </c>
      <c r="D200" t="s">
        <v>25</v>
      </c>
      <c r="E200" t="s">
        <v>33</v>
      </c>
      <c r="G200">
        <v>211.78100000000001</v>
      </c>
      <c r="H200">
        <v>0.375</v>
      </c>
    </row>
    <row r="201" spans="1:8" x14ac:dyDescent="0.3">
      <c r="A201">
        <f t="shared" si="3"/>
        <v>212.5</v>
      </c>
      <c r="B201">
        <v>200</v>
      </c>
      <c r="C201" t="s">
        <v>502</v>
      </c>
      <c r="D201" t="s">
        <v>25</v>
      </c>
      <c r="E201" t="s">
        <v>26</v>
      </c>
      <c r="G201">
        <v>212.5</v>
      </c>
      <c r="H201">
        <v>0.5</v>
      </c>
    </row>
    <row r="202" spans="1:8" x14ac:dyDescent="0.3">
      <c r="A202">
        <f t="shared" si="3"/>
        <v>214.03100000000001</v>
      </c>
      <c r="B202">
        <v>201</v>
      </c>
      <c r="C202" t="s">
        <v>433</v>
      </c>
      <c r="D202" t="s">
        <v>25</v>
      </c>
      <c r="E202" t="s">
        <v>26</v>
      </c>
      <c r="G202">
        <v>214.03100000000001</v>
      </c>
      <c r="H202">
        <v>0.5</v>
      </c>
    </row>
    <row r="203" spans="1:8" x14ac:dyDescent="0.3">
      <c r="A203">
        <f t="shared" si="3"/>
        <v>214.03100000000001</v>
      </c>
      <c r="B203">
        <v>201</v>
      </c>
      <c r="C203" t="s">
        <v>483</v>
      </c>
      <c r="D203" t="s">
        <v>25</v>
      </c>
      <c r="E203" t="s">
        <v>80</v>
      </c>
      <c r="F203" t="s">
        <v>27650</v>
      </c>
      <c r="G203">
        <v>214.03100000000001</v>
      </c>
      <c r="H203">
        <v>0.437</v>
      </c>
    </row>
    <row r="204" spans="1:8" x14ac:dyDescent="0.3">
      <c r="A204">
        <f t="shared" si="3"/>
        <v>214.5</v>
      </c>
      <c r="B204">
        <v>203</v>
      </c>
      <c r="C204" t="s">
        <v>367</v>
      </c>
      <c r="D204" t="s">
        <v>25</v>
      </c>
      <c r="E204" t="s">
        <v>33</v>
      </c>
      <c r="G204">
        <v>214.5</v>
      </c>
      <c r="H204">
        <v>0.375</v>
      </c>
    </row>
    <row r="205" spans="1:8" x14ac:dyDescent="0.3">
      <c r="A205">
        <f t="shared" si="3"/>
        <v>219.06200000000001</v>
      </c>
      <c r="B205">
        <v>204</v>
      </c>
      <c r="C205" t="s">
        <v>418</v>
      </c>
      <c r="D205" t="s">
        <v>25</v>
      </c>
      <c r="E205" t="s">
        <v>47</v>
      </c>
      <c r="G205">
        <v>219.06200000000001</v>
      </c>
      <c r="H205">
        <v>0.312</v>
      </c>
    </row>
    <row r="206" spans="1:8" x14ac:dyDescent="0.3">
      <c r="A206">
        <f t="shared" si="3"/>
        <v>220.68799999999999</v>
      </c>
      <c r="B206">
        <v>205</v>
      </c>
      <c r="C206" t="s">
        <v>544</v>
      </c>
      <c r="D206" t="s">
        <v>25</v>
      </c>
      <c r="E206" t="s">
        <v>33</v>
      </c>
      <c r="F206" t="s">
        <v>27650</v>
      </c>
      <c r="G206">
        <v>220.68799999999999</v>
      </c>
      <c r="H206">
        <v>0.313</v>
      </c>
    </row>
    <row r="207" spans="1:8" x14ac:dyDescent="0.3">
      <c r="A207">
        <f t="shared" si="3"/>
        <v>221.46899999999999</v>
      </c>
      <c r="B207">
        <v>206</v>
      </c>
      <c r="C207" t="s">
        <v>561</v>
      </c>
      <c r="D207" t="s">
        <v>25</v>
      </c>
      <c r="E207" t="s">
        <v>80</v>
      </c>
      <c r="G207">
        <v>221.46899999999999</v>
      </c>
      <c r="H207">
        <v>0.56299999999999994</v>
      </c>
    </row>
    <row r="208" spans="1:8" x14ac:dyDescent="0.3">
      <c r="A208">
        <f t="shared" si="3"/>
        <v>222.09399999999999</v>
      </c>
      <c r="B208">
        <v>207</v>
      </c>
      <c r="C208" t="s">
        <v>356</v>
      </c>
      <c r="D208" t="s">
        <v>25</v>
      </c>
      <c r="E208" t="s">
        <v>41</v>
      </c>
      <c r="F208" t="s">
        <v>27650</v>
      </c>
      <c r="G208">
        <v>222.09399999999999</v>
      </c>
      <c r="H208">
        <v>0.375</v>
      </c>
    </row>
    <row r="209" spans="1:8" x14ac:dyDescent="0.3">
      <c r="A209">
        <f t="shared" si="3"/>
        <v>222.84399999999999</v>
      </c>
      <c r="B209">
        <v>208</v>
      </c>
      <c r="C209" t="s">
        <v>557</v>
      </c>
      <c r="D209" t="s">
        <v>25</v>
      </c>
      <c r="E209" t="s">
        <v>80</v>
      </c>
      <c r="F209" t="s">
        <v>27650</v>
      </c>
      <c r="G209">
        <v>222.84399999999999</v>
      </c>
      <c r="H209">
        <v>0.219</v>
      </c>
    </row>
    <row r="210" spans="1:8" x14ac:dyDescent="0.3">
      <c r="A210">
        <f t="shared" si="3"/>
        <v>223.03100000000001</v>
      </c>
      <c r="B210">
        <v>209</v>
      </c>
      <c r="C210" t="s">
        <v>504</v>
      </c>
      <c r="D210" t="s">
        <v>25</v>
      </c>
      <c r="E210" t="s">
        <v>80</v>
      </c>
      <c r="G210">
        <v>223.03100000000001</v>
      </c>
      <c r="H210">
        <v>0.5</v>
      </c>
    </row>
    <row r="211" spans="1:8" x14ac:dyDescent="0.3">
      <c r="A211">
        <f t="shared" si="3"/>
        <v>224</v>
      </c>
      <c r="B211">
        <v>210</v>
      </c>
      <c r="C211" t="s">
        <v>485</v>
      </c>
      <c r="D211" t="s">
        <v>25</v>
      </c>
      <c r="E211" t="s">
        <v>33</v>
      </c>
      <c r="G211">
        <v>224</v>
      </c>
      <c r="H211">
        <v>0.56200000000000006</v>
      </c>
    </row>
    <row r="212" spans="1:8" x14ac:dyDescent="0.3">
      <c r="A212">
        <f t="shared" si="3"/>
        <v>224</v>
      </c>
      <c r="B212">
        <v>210</v>
      </c>
      <c r="C212" t="s">
        <v>425</v>
      </c>
      <c r="D212" t="s">
        <v>25</v>
      </c>
      <c r="E212" t="s">
        <v>145</v>
      </c>
      <c r="F212" t="s">
        <v>27650</v>
      </c>
      <c r="G212">
        <v>224</v>
      </c>
      <c r="H212">
        <v>0.46899999999999997</v>
      </c>
    </row>
    <row r="213" spans="1:8" x14ac:dyDescent="0.3">
      <c r="A213">
        <f t="shared" si="3"/>
        <v>226</v>
      </c>
      <c r="B213">
        <v>212</v>
      </c>
      <c r="C213" t="s">
        <v>378</v>
      </c>
      <c r="D213" t="s">
        <v>25</v>
      </c>
      <c r="E213" t="s">
        <v>33</v>
      </c>
      <c r="F213" t="s">
        <v>27650</v>
      </c>
      <c r="G213">
        <v>226</v>
      </c>
      <c r="H213">
        <v>0.312</v>
      </c>
    </row>
    <row r="214" spans="1:8" x14ac:dyDescent="0.3">
      <c r="A214">
        <f t="shared" si="3"/>
        <v>226.03100000000001</v>
      </c>
      <c r="B214">
        <v>213</v>
      </c>
      <c r="C214" t="s">
        <v>492</v>
      </c>
      <c r="D214" t="s">
        <v>25</v>
      </c>
      <c r="E214" t="s">
        <v>26</v>
      </c>
      <c r="G214">
        <v>226.03100000000001</v>
      </c>
      <c r="H214">
        <v>0.53100000000000003</v>
      </c>
    </row>
    <row r="215" spans="1:8" x14ac:dyDescent="0.3">
      <c r="A215">
        <f t="shared" si="3"/>
        <v>226.125</v>
      </c>
      <c r="B215">
        <v>214</v>
      </c>
      <c r="C215" t="s">
        <v>431</v>
      </c>
      <c r="D215" t="s">
        <v>25</v>
      </c>
      <c r="E215" t="s">
        <v>145</v>
      </c>
      <c r="G215">
        <v>226.125</v>
      </c>
      <c r="H215">
        <v>0.56299999999999994</v>
      </c>
    </row>
    <row r="216" spans="1:8" x14ac:dyDescent="0.3">
      <c r="A216">
        <f t="shared" si="3"/>
        <v>226.46899999999999</v>
      </c>
      <c r="B216">
        <v>215</v>
      </c>
      <c r="C216" t="s">
        <v>523</v>
      </c>
      <c r="D216" t="s">
        <v>25</v>
      </c>
      <c r="E216" t="s">
        <v>80</v>
      </c>
      <c r="G216">
        <v>226.46899999999999</v>
      </c>
      <c r="H216">
        <v>0.46899999999999997</v>
      </c>
    </row>
    <row r="217" spans="1:8" x14ac:dyDescent="0.3">
      <c r="A217">
        <f t="shared" si="3"/>
        <v>228.68799999999999</v>
      </c>
      <c r="B217">
        <v>216</v>
      </c>
      <c r="C217" t="s">
        <v>479</v>
      </c>
      <c r="D217" t="s">
        <v>25</v>
      </c>
      <c r="E217" t="s">
        <v>26</v>
      </c>
      <c r="F217" t="s">
        <v>27650</v>
      </c>
      <c r="G217">
        <v>228.68799999999999</v>
      </c>
      <c r="H217">
        <v>0.46899999999999997</v>
      </c>
    </row>
    <row r="218" spans="1:8" x14ac:dyDescent="0.3">
      <c r="A218">
        <f t="shared" si="3"/>
        <v>231.06200000000001</v>
      </c>
      <c r="B218">
        <v>217</v>
      </c>
      <c r="C218" t="s">
        <v>427</v>
      </c>
      <c r="D218" t="s">
        <v>25</v>
      </c>
      <c r="E218" t="s">
        <v>26</v>
      </c>
      <c r="G218">
        <v>231.06200000000001</v>
      </c>
      <c r="H218">
        <v>0.40600000000000003</v>
      </c>
    </row>
    <row r="219" spans="1:8" x14ac:dyDescent="0.3">
      <c r="A219">
        <f t="shared" si="3"/>
        <v>232.5</v>
      </c>
      <c r="B219">
        <v>218</v>
      </c>
      <c r="C219" t="s">
        <v>437</v>
      </c>
      <c r="D219" t="s">
        <v>25</v>
      </c>
      <c r="E219" t="s">
        <v>41</v>
      </c>
      <c r="F219" t="s">
        <v>27650</v>
      </c>
      <c r="G219">
        <v>232.5</v>
      </c>
      <c r="H219">
        <v>0.438</v>
      </c>
    </row>
    <row r="220" spans="1:8" x14ac:dyDescent="0.3">
      <c r="A220">
        <f t="shared" si="3"/>
        <v>233.06200000000001</v>
      </c>
      <c r="B220">
        <v>219</v>
      </c>
      <c r="C220" t="s">
        <v>451</v>
      </c>
      <c r="D220" t="s">
        <v>25</v>
      </c>
      <c r="E220" t="s">
        <v>255</v>
      </c>
      <c r="G220">
        <v>233.06200000000001</v>
      </c>
      <c r="H220">
        <v>0.437</v>
      </c>
    </row>
    <row r="221" spans="1:8" x14ac:dyDescent="0.3">
      <c r="A221">
        <f t="shared" si="3"/>
        <v>233.96899999999999</v>
      </c>
      <c r="B221">
        <v>220</v>
      </c>
      <c r="C221" t="s">
        <v>579</v>
      </c>
      <c r="D221" t="s">
        <v>25</v>
      </c>
      <c r="E221" t="s">
        <v>33</v>
      </c>
      <c r="G221">
        <v>233.96899999999999</v>
      </c>
      <c r="H221">
        <v>0.34399999999999997</v>
      </c>
    </row>
    <row r="222" spans="1:8" x14ac:dyDescent="0.3">
      <c r="A222">
        <f t="shared" si="3"/>
        <v>235.21899999999999</v>
      </c>
      <c r="B222">
        <v>221</v>
      </c>
      <c r="C222" t="s">
        <v>583</v>
      </c>
      <c r="D222" t="s">
        <v>25</v>
      </c>
      <c r="E222" t="s">
        <v>41</v>
      </c>
      <c r="F222" t="s">
        <v>27650</v>
      </c>
      <c r="G222">
        <v>235.21899999999999</v>
      </c>
      <c r="H222">
        <v>0.313</v>
      </c>
    </row>
    <row r="223" spans="1:8" x14ac:dyDescent="0.3">
      <c r="A223">
        <f t="shared" si="3"/>
        <v>236.40600000000001</v>
      </c>
      <c r="B223">
        <v>222</v>
      </c>
      <c r="C223" t="s">
        <v>494</v>
      </c>
      <c r="D223" t="s">
        <v>25</v>
      </c>
      <c r="E223" t="s">
        <v>26</v>
      </c>
      <c r="G223">
        <v>236.40600000000001</v>
      </c>
      <c r="H223">
        <v>0.46800000000000003</v>
      </c>
    </row>
    <row r="224" spans="1:8" x14ac:dyDescent="0.3">
      <c r="A224">
        <f t="shared" si="3"/>
        <v>236.625</v>
      </c>
      <c r="B224">
        <v>223</v>
      </c>
      <c r="C224" t="s">
        <v>616</v>
      </c>
      <c r="D224" t="s">
        <v>25</v>
      </c>
      <c r="E224" t="s">
        <v>33</v>
      </c>
      <c r="G224">
        <v>236.625</v>
      </c>
      <c r="H224">
        <v>0.46899999999999997</v>
      </c>
    </row>
    <row r="225" spans="1:8" x14ac:dyDescent="0.3">
      <c r="A225">
        <f t="shared" si="3"/>
        <v>237.25</v>
      </c>
      <c r="B225">
        <v>224</v>
      </c>
      <c r="C225" t="s">
        <v>500</v>
      </c>
      <c r="D225" t="s">
        <v>25</v>
      </c>
      <c r="E225" t="s">
        <v>26</v>
      </c>
      <c r="G225">
        <v>237.25</v>
      </c>
      <c r="H225">
        <v>0.28100000000000003</v>
      </c>
    </row>
    <row r="226" spans="1:8" x14ac:dyDescent="0.3">
      <c r="A226">
        <f t="shared" si="3"/>
        <v>237.25</v>
      </c>
      <c r="B226">
        <v>224</v>
      </c>
      <c r="C226" t="s">
        <v>481</v>
      </c>
      <c r="D226" t="s">
        <v>25</v>
      </c>
      <c r="E226" t="s">
        <v>145</v>
      </c>
      <c r="F226" t="s">
        <v>27650</v>
      </c>
      <c r="G226">
        <v>237.25</v>
      </c>
      <c r="H226">
        <v>0.312</v>
      </c>
    </row>
    <row r="227" spans="1:8" x14ac:dyDescent="0.3">
      <c r="A227">
        <f t="shared" si="3"/>
        <v>240.25</v>
      </c>
      <c r="B227">
        <v>226</v>
      </c>
      <c r="C227" t="s">
        <v>404</v>
      </c>
      <c r="D227" t="s">
        <v>25</v>
      </c>
      <c r="E227" t="s">
        <v>41</v>
      </c>
      <c r="G227">
        <v>240.25</v>
      </c>
      <c r="H227">
        <v>0.438</v>
      </c>
    </row>
    <row r="228" spans="1:8" x14ac:dyDescent="0.3">
      <c r="A228">
        <f t="shared" si="3"/>
        <v>240.43799999999999</v>
      </c>
      <c r="B228">
        <v>227</v>
      </c>
      <c r="C228" t="s">
        <v>516</v>
      </c>
      <c r="D228" t="s">
        <v>25</v>
      </c>
      <c r="E228" t="s">
        <v>26</v>
      </c>
      <c r="G228">
        <v>240.43799999999999</v>
      </c>
      <c r="H228">
        <v>0.28199999999999997</v>
      </c>
    </row>
    <row r="229" spans="1:8" x14ac:dyDescent="0.3">
      <c r="A229">
        <f t="shared" si="3"/>
        <v>245.71899999999999</v>
      </c>
      <c r="B229">
        <v>228</v>
      </c>
      <c r="C229" t="s">
        <v>358</v>
      </c>
      <c r="D229" t="s">
        <v>25</v>
      </c>
      <c r="E229" t="s">
        <v>80</v>
      </c>
      <c r="G229">
        <v>245.71899999999999</v>
      </c>
      <c r="H229">
        <v>0.625</v>
      </c>
    </row>
    <row r="230" spans="1:8" x14ac:dyDescent="0.3">
      <c r="A230">
        <f t="shared" si="3"/>
        <v>247.875</v>
      </c>
      <c r="B230">
        <v>229</v>
      </c>
      <c r="C230" t="s">
        <v>429</v>
      </c>
      <c r="D230" t="s">
        <v>25</v>
      </c>
      <c r="E230" t="s">
        <v>26</v>
      </c>
      <c r="G230">
        <v>247.875</v>
      </c>
      <c r="H230">
        <v>0.5</v>
      </c>
    </row>
    <row r="231" spans="1:8" x14ac:dyDescent="0.3">
      <c r="A231">
        <f t="shared" si="3"/>
        <v>249.40600000000001</v>
      </c>
      <c r="B231">
        <v>230</v>
      </c>
      <c r="C231" t="s">
        <v>453</v>
      </c>
      <c r="D231" t="s">
        <v>25</v>
      </c>
      <c r="E231" t="s">
        <v>26</v>
      </c>
      <c r="F231" t="s">
        <v>27650</v>
      </c>
      <c r="G231">
        <v>249.40600000000001</v>
      </c>
      <c r="H231">
        <v>0.40600000000000003</v>
      </c>
    </row>
    <row r="232" spans="1:8" x14ac:dyDescent="0.3">
      <c r="A232">
        <f t="shared" si="3"/>
        <v>249.84399999999999</v>
      </c>
      <c r="B232">
        <v>231</v>
      </c>
      <c r="C232" t="s">
        <v>587</v>
      </c>
      <c r="D232" t="s">
        <v>25</v>
      </c>
      <c r="E232" t="s">
        <v>26</v>
      </c>
      <c r="G232">
        <v>249.84399999999999</v>
      </c>
      <c r="H232">
        <v>0.34399999999999997</v>
      </c>
    </row>
    <row r="233" spans="1:8" x14ac:dyDescent="0.3">
      <c r="A233">
        <f t="shared" si="3"/>
        <v>250.03100000000001</v>
      </c>
      <c r="B233">
        <v>232</v>
      </c>
      <c r="C233" t="s">
        <v>633</v>
      </c>
      <c r="D233" t="s">
        <v>25</v>
      </c>
      <c r="E233" t="s">
        <v>145</v>
      </c>
      <c r="F233" t="s">
        <v>27650</v>
      </c>
      <c r="G233">
        <v>250.03100000000001</v>
      </c>
      <c r="H233">
        <v>0.40600000000000003</v>
      </c>
    </row>
    <row r="234" spans="1:8" x14ac:dyDescent="0.3">
      <c r="A234">
        <f t="shared" si="3"/>
        <v>250.09399999999999</v>
      </c>
      <c r="B234">
        <v>233</v>
      </c>
      <c r="C234" t="s">
        <v>593</v>
      </c>
      <c r="D234" t="s">
        <v>25</v>
      </c>
      <c r="E234" t="s">
        <v>26</v>
      </c>
      <c r="F234" t="s">
        <v>27650</v>
      </c>
      <c r="G234">
        <v>250.09399999999999</v>
      </c>
      <c r="H234">
        <v>0.53200000000000003</v>
      </c>
    </row>
    <row r="235" spans="1:8" x14ac:dyDescent="0.3">
      <c r="A235">
        <f t="shared" si="3"/>
        <v>250.15600000000001</v>
      </c>
      <c r="B235">
        <v>234</v>
      </c>
      <c r="C235" t="s">
        <v>276</v>
      </c>
      <c r="D235" t="s">
        <v>25</v>
      </c>
      <c r="E235" t="s">
        <v>41</v>
      </c>
      <c r="G235">
        <v>250.15600000000001</v>
      </c>
      <c r="H235">
        <v>0.53100000000000003</v>
      </c>
    </row>
    <row r="236" spans="1:8" x14ac:dyDescent="0.3">
      <c r="A236">
        <f t="shared" si="3"/>
        <v>250.65600000000001</v>
      </c>
      <c r="B236">
        <v>235</v>
      </c>
      <c r="C236" t="s">
        <v>28096</v>
      </c>
      <c r="D236" t="s">
        <v>25</v>
      </c>
      <c r="E236" t="s">
        <v>41</v>
      </c>
      <c r="G236">
        <v>250.65600000000001</v>
      </c>
      <c r="H236">
        <v>-0.46899999999999997</v>
      </c>
    </row>
    <row r="237" spans="1:8" x14ac:dyDescent="0.3">
      <c r="A237">
        <f t="shared" si="3"/>
        <v>250.71899999999999</v>
      </c>
      <c r="B237">
        <v>236</v>
      </c>
      <c r="C237" t="s">
        <v>496</v>
      </c>
      <c r="D237" t="s">
        <v>25</v>
      </c>
      <c r="E237" t="s">
        <v>26</v>
      </c>
      <c r="G237">
        <v>250.71899999999999</v>
      </c>
      <c r="H237">
        <v>0.46899999999999997</v>
      </c>
    </row>
    <row r="238" spans="1:8" x14ac:dyDescent="0.3">
      <c r="A238">
        <f t="shared" si="3"/>
        <v>251.46899999999999</v>
      </c>
      <c r="B238">
        <v>237</v>
      </c>
      <c r="C238" t="s">
        <v>498</v>
      </c>
      <c r="D238" t="s">
        <v>25</v>
      </c>
      <c r="E238" t="s">
        <v>37</v>
      </c>
      <c r="F238" t="s">
        <v>27650</v>
      </c>
      <c r="G238">
        <v>251.46899999999999</v>
      </c>
      <c r="H238">
        <v>0.40699999999999997</v>
      </c>
    </row>
    <row r="239" spans="1:8" x14ac:dyDescent="0.3">
      <c r="A239">
        <f t="shared" si="3"/>
        <v>253.78100000000001</v>
      </c>
      <c r="B239">
        <v>238</v>
      </c>
      <c r="C239" t="s">
        <v>487</v>
      </c>
      <c r="D239" t="s">
        <v>25</v>
      </c>
      <c r="E239" t="s">
        <v>41</v>
      </c>
      <c r="F239" t="s">
        <v>27650</v>
      </c>
      <c r="G239">
        <v>253.78100000000001</v>
      </c>
      <c r="H239">
        <v>0.46899999999999997</v>
      </c>
    </row>
    <row r="240" spans="1:8" x14ac:dyDescent="0.3">
      <c r="A240">
        <f t="shared" si="3"/>
        <v>254.125</v>
      </c>
      <c r="B240">
        <v>239</v>
      </c>
      <c r="C240" t="s">
        <v>600</v>
      </c>
      <c r="D240" t="s">
        <v>25</v>
      </c>
      <c r="E240" t="s">
        <v>26</v>
      </c>
      <c r="F240" t="s">
        <v>27650</v>
      </c>
      <c r="G240">
        <v>254.125</v>
      </c>
      <c r="H240">
        <v>0.375</v>
      </c>
    </row>
    <row r="241" spans="1:8" x14ac:dyDescent="0.3">
      <c r="A241">
        <f t="shared" si="3"/>
        <v>254.375</v>
      </c>
      <c r="B241">
        <v>240</v>
      </c>
      <c r="C241" t="s">
        <v>416</v>
      </c>
      <c r="D241" t="s">
        <v>25</v>
      </c>
      <c r="E241" t="s">
        <v>37</v>
      </c>
      <c r="G241">
        <v>254.375</v>
      </c>
      <c r="H241">
        <v>0.5</v>
      </c>
    </row>
    <row r="242" spans="1:8" x14ac:dyDescent="0.3">
      <c r="A242">
        <f t="shared" si="3"/>
        <v>254.71899999999999</v>
      </c>
      <c r="B242">
        <v>241</v>
      </c>
      <c r="C242" t="s">
        <v>606</v>
      </c>
      <c r="D242" t="s">
        <v>25</v>
      </c>
      <c r="E242" t="s">
        <v>37</v>
      </c>
      <c r="G242">
        <v>254.71899999999999</v>
      </c>
      <c r="H242">
        <v>0.53100000000000003</v>
      </c>
    </row>
    <row r="243" spans="1:8" x14ac:dyDescent="0.3">
      <c r="A243">
        <f t="shared" si="3"/>
        <v>254.81200000000001</v>
      </c>
      <c r="B243">
        <v>242</v>
      </c>
      <c r="C243" t="s">
        <v>553</v>
      </c>
      <c r="D243" t="s">
        <v>25</v>
      </c>
      <c r="E243" t="s">
        <v>26</v>
      </c>
      <c r="G243">
        <v>254.81200000000001</v>
      </c>
      <c r="H243">
        <v>0.5</v>
      </c>
    </row>
    <row r="244" spans="1:8" x14ac:dyDescent="0.3">
      <c r="A244">
        <f t="shared" si="3"/>
        <v>255.40600000000001</v>
      </c>
      <c r="B244">
        <v>243</v>
      </c>
      <c r="C244" t="s">
        <v>525</v>
      </c>
      <c r="D244" t="s">
        <v>25</v>
      </c>
      <c r="E244" t="s">
        <v>26</v>
      </c>
      <c r="F244" t="s">
        <v>27650</v>
      </c>
      <c r="G244">
        <v>255.40600000000001</v>
      </c>
      <c r="H244">
        <v>0.437</v>
      </c>
    </row>
    <row r="245" spans="1:8" x14ac:dyDescent="0.3">
      <c r="A245">
        <f t="shared" si="3"/>
        <v>255.56200000000001</v>
      </c>
      <c r="B245">
        <v>244</v>
      </c>
      <c r="C245" t="s">
        <v>531</v>
      </c>
      <c r="D245" t="s">
        <v>25</v>
      </c>
      <c r="E245" t="s">
        <v>26</v>
      </c>
      <c r="G245">
        <v>255.56200000000001</v>
      </c>
      <c r="H245">
        <v>0.624</v>
      </c>
    </row>
    <row r="246" spans="1:8" x14ac:dyDescent="0.3">
      <c r="A246">
        <f t="shared" si="3"/>
        <v>258.5</v>
      </c>
      <c r="B246">
        <v>245</v>
      </c>
      <c r="C246" t="s">
        <v>774</v>
      </c>
      <c r="D246" t="s">
        <v>25</v>
      </c>
      <c r="E246" t="s">
        <v>26</v>
      </c>
      <c r="G246">
        <v>258.5</v>
      </c>
      <c r="H246">
        <v>0.5</v>
      </c>
    </row>
    <row r="247" spans="1:8" x14ac:dyDescent="0.3">
      <c r="A247">
        <f t="shared" si="3"/>
        <v>263.53100000000001</v>
      </c>
      <c r="B247">
        <v>246</v>
      </c>
      <c r="C247" t="s">
        <v>514</v>
      </c>
      <c r="D247" t="s">
        <v>25</v>
      </c>
      <c r="E247" t="s">
        <v>26</v>
      </c>
      <c r="G247">
        <v>263.53100000000001</v>
      </c>
      <c r="H247">
        <v>0.59299999999999997</v>
      </c>
    </row>
    <row r="248" spans="1:8" x14ac:dyDescent="0.3">
      <c r="A248">
        <f t="shared" si="3"/>
        <v>264.43799999999999</v>
      </c>
      <c r="B248">
        <v>247</v>
      </c>
      <c r="C248" t="s">
        <v>527</v>
      </c>
      <c r="D248" t="s">
        <v>25</v>
      </c>
      <c r="E248" t="s">
        <v>80</v>
      </c>
      <c r="G248">
        <v>264.43799999999999</v>
      </c>
      <c r="H248">
        <v>0.53200000000000003</v>
      </c>
    </row>
    <row r="249" spans="1:8" x14ac:dyDescent="0.3">
      <c r="A249">
        <f t="shared" si="3"/>
        <v>264.96899999999999</v>
      </c>
      <c r="B249">
        <v>248</v>
      </c>
      <c r="C249" t="s">
        <v>596</v>
      </c>
      <c r="D249" t="s">
        <v>25</v>
      </c>
      <c r="E249" t="s">
        <v>26</v>
      </c>
      <c r="G249">
        <v>264.96899999999999</v>
      </c>
      <c r="H249">
        <v>0.46899999999999997</v>
      </c>
    </row>
    <row r="250" spans="1:8" x14ac:dyDescent="0.3">
      <c r="A250">
        <f t="shared" si="3"/>
        <v>266</v>
      </c>
      <c r="B250">
        <v>249</v>
      </c>
      <c r="C250" t="s">
        <v>518</v>
      </c>
      <c r="D250" t="s">
        <v>25</v>
      </c>
      <c r="E250" t="s">
        <v>41</v>
      </c>
      <c r="G250">
        <v>266</v>
      </c>
      <c r="H250">
        <v>0.219</v>
      </c>
    </row>
    <row r="251" spans="1:8" x14ac:dyDescent="0.3">
      <c r="A251">
        <f t="shared" si="3"/>
        <v>267</v>
      </c>
      <c r="B251">
        <v>250</v>
      </c>
      <c r="C251" t="s">
        <v>564</v>
      </c>
      <c r="D251" t="s">
        <v>25</v>
      </c>
      <c r="E251" t="s">
        <v>47</v>
      </c>
      <c r="G251">
        <v>267</v>
      </c>
      <c r="H251">
        <v>0.312</v>
      </c>
    </row>
    <row r="252" spans="1:8" x14ac:dyDescent="0.3">
      <c r="A252">
        <f t="shared" si="3"/>
        <v>267.06200000000001</v>
      </c>
      <c r="B252">
        <v>251</v>
      </c>
      <c r="C252" t="s">
        <v>585</v>
      </c>
      <c r="D252" t="s">
        <v>25</v>
      </c>
      <c r="E252" t="s">
        <v>33</v>
      </c>
      <c r="G252">
        <v>267.06200000000001</v>
      </c>
      <c r="H252">
        <v>0.46800000000000003</v>
      </c>
    </row>
    <row r="253" spans="1:8" x14ac:dyDescent="0.3">
      <c r="A253">
        <f t="shared" si="3"/>
        <v>267.96899999999999</v>
      </c>
      <c r="B253">
        <v>252</v>
      </c>
      <c r="C253" t="s">
        <v>559</v>
      </c>
      <c r="D253" t="s">
        <v>25</v>
      </c>
      <c r="E253" t="s">
        <v>37</v>
      </c>
      <c r="G253">
        <v>267.96899999999999</v>
      </c>
      <c r="H253">
        <v>0.40699999999999997</v>
      </c>
    </row>
    <row r="254" spans="1:8" x14ac:dyDescent="0.3">
      <c r="A254">
        <f t="shared" si="3"/>
        <v>268.53100000000001</v>
      </c>
      <c r="B254">
        <v>253</v>
      </c>
      <c r="C254" t="s">
        <v>538</v>
      </c>
      <c r="D254" t="s">
        <v>25</v>
      </c>
      <c r="E254" t="s">
        <v>41</v>
      </c>
      <c r="G254">
        <v>268.53100000000001</v>
      </c>
      <c r="H254">
        <v>0.375</v>
      </c>
    </row>
    <row r="255" spans="1:8" x14ac:dyDescent="0.3">
      <c r="A255">
        <f t="shared" si="3"/>
        <v>268.59399999999999</v>
      </c>
      <c r="B255">
        <v>254</v>
      </c>
      <c r="C255" t="s">
        <v>651</v>
      </c>
      <c r="D255" t="s">
        <v>25</v>
      </c>
      <c r="E255" t="s">
        <v>326</v>
      </c>
      <c r="G255">
        <v>268.59399999999999</v>
      </c>
      <c r="H255">
        <v>0.625</v>
      </c>
    </row>
    <row r="256" spans="1:8" x14ac:dyDescent="0.3">
      <c r="A256">
        <f t="shared" si="3"/>
        <v>268.75</v>
      </c>
      <c r="B256">
        <v>255</v>
      </c>
      <c r="C256" t="s">
        <v>476</v>
      </c>
      <c r="D256" t="s">
        <v>25</v>
      </c>
      <c r="E256" t="s">
        <v>41</v>
      </c>
      <c r="F256" t="s">
        <v>27650</v>
      </c>
      <c r="G256">
        <v>268.75</v>
      </c>
      <c r="H256">
        <v>0.46899999999999997</v>
      </c>
    </row>
    <row r="257" spans="1:8" x14ac:dyDescent="0.3">
      <c r="A257">
        <f t="shared" si="3"/>
        <v>269.31200000000001</v>
      </c>
      <c r="B257">
        <v>256</v>
      </c>
      <c r="C257" t="s">
        <v>506</v>
      </c>
      <c r="D257" t="s">
        <v>25</v>
      </c>
      <c r="E257" t="s">
        <v>26</v>
      </c>
      <c r="G257">
        <v>269.31200000000001</v>
      </c>
      <c r="H257">
        <v>0.59299999999999997</v>
      </c>
    </row>
    <row r="258" spans="1:8" x14ac:dyDescent="0.3">
      <c r="A258">
        <f t="shared" si="3"/>
        <v>270.59399999999999</v>
      </c>
      <c r="B258">
        <v>257</v>
      </c>
      <c r="C258" t="s">
        <v>650</v>
      </c>
      <c r="D258" t="s">
        <v>25</v>
      </c>
      <c r="E258" t="s">
        <v>33</v>
      </c>
      <c r="G258">
        <v>270.59399999999999</v>
      </c>
      <c r="H258">
        <v>0.438</v>
      </c>
    </row>
    <row r="259" spans="1:8" x14ac:dyDescent="0.3">
      <c r="A259">
        <f t="shared" ref="A259:A322" si="4">G259</f>
        <v>272.375</v>
      </c>
      <c r="B259">
        <v>258</v>
      </c>
      <c r="C259" t="s">
        <v>893</v>
      </c>
      <c r="D259" t="s">
        <v>25</v>
      </c>
      <c r="E259" t="s">
        <v>203</v>
      </c>
      <c r="G259">
        <v>272.375</v>
      </c>
      <c r="H259">
        <v>0.5</v>
      </c>
    </row>
    <row r="260" spans="1:8" x14ac:dyDescent="0.3">
      <c r="A260">
        <f t="shared" si="4"/>
        <v>274.18799999999999</v>
      </c>
      <c r="B260">
        <v>259</v>
      </c>
      <c r="C260" t="s">
        <v>529</v>
      </c>
      <c r="D260" t="s">
        <v>25</v>
      </c>
      <c r="E260" t="s">
        <v>255</v>
      </c>
      <c r="G260">
        <v>274.18799999999999</v>
      </c>
      <c r="H260">
        <v>0.28199999999999997</v>
      </c>
    </row>
    <row r="261" spans="1:8" x14ac:dyDescent="0.3">
      <c r="A261">
        <f t="shared" si="4"/>
        <v>274.28100000000001</v>
      </c>
      <c r="B261">
        <v>260</v>
      </c>
      <c r="C261" t="s">
        <v>618</v>
      </c>
      <c r="D261" t="s">
        <v>25</v>
      </c>
      <c r="E261" t="s">
        <v>80</v>
      </c>
      <c r="G261">
        <v>274.28100000000001</v>
      </c>
      <c r="H261">
        <v>0.65600000000000003</v>
      </c>
    </row>
    <row r="262" spans="1:8" x14ac:dyDescent="0.3">
      <c r="A262">
        <f t="shared" si="4"/>
        <v>274.71899999999999</v>
      </c>
      <c r="B262">
        <v>261</v>
      </c>
      <c r="C262" t="s">
        <v>663</v>
      </c>
      <c r="D262" t="s">
        <v>25</v>
      </c>
      <c r="E262" t="s">
        <v>26</v>
      </c>
      <c r="G262">
        <v>274.71899999999999</v>
      </c>
      <c r="H262">
        <v>0.75</v>
      </c>
    </row>
    <row r="263" spans="1:8" x14ac:dyDescent="0.3">
      <c r="A263">
        <f t="shared" si="4"/>
        <v>275.03100000000001</v>
      </c>
      <c r="B263">
        <v>262</v>
      </c>
      <c r="C263" t="s">
        <v>786</v>
      </c>
      <c r="D263" t="s">
        <v>25</v>
      </c>
      <c r="E263" t="s">
        <v>41</v>
      </c>
      <c r="G263">
        <v>275.03100000000001</v>
      </c>
      <c r="H263">
        <v>0.625</v>
      </c>
    </row>
    <row r="264" spans="1:8" x14ac:dyDescent="0.3">
      <c r="A264">
        <f t="shared" si="4"/>
        <v>275.15600000000001</v>
      </c>
      <c r="B264">
        <v>263</v>
      </c>
      <c r="C264" t="s">
        <v>541</v>
      </c>
      <c r="D264" t="s">
        <v>25</v>
      </c>
      <c r="E264" t="s">
        <v>80</v>
      </c>
      <c r="F264" t="s">
        <v>27650</v>
      </c>
      <c r="G264">
        <v>275.15600000000001</v>
      </c>
      <c r="H264">
        <v>0.56200000000000006</v>
      </c>
    </row>
    <row r="265" spans="1:8" x14ac:dyDescent="0.3">
      <c r="A265">
        <f t="shared" si="4"/>
        <v>277.96899999999999</v>
      </c>
      <c r="B265">
        <v>264</v>
      </c>
      <c r="C265" t="s">
        <v>657</v>
      </c>
      <c r="D265" t="s">
        <v>25</v>
      </c>
      <c r="E265" t="s">
        <v>47</v>
      </c>
      <c r="G265">
        <v>277.96899999999999</v>
      </c>
      <c r="H265">
        <v>0.46899999999999997</v>
      </c>
    </row>
    <row r="266" spans="1:8" x14ac:dyDescent="0.3">
      <c r="A266">
        <f t="shared" si="4"/>
        <v>278.71899999999999</v>
      </c>
      <c r="B266">
        <v>265</v>
      </c>
      <c r="C266" t="s">
        <v>387</v>
      </c>
      <c r="D266" t="s">
        <v>25</v>
      </c>
      <c r="E266" t="s">
        <v>33</v>
      </c>
      <c r="G266">
        <v>278.71899999999999</v>
      </c>
      <c r="H266">
        <v>0.65700000000000003</v>
      </c>
    </row>
    <row r="267" spans="1:8" x14ac:dyDescent="0.3">
      <c r="A267">
        <f t="shared" si="4"/>
        <v>278.84399999999999</v>
      </c>
      <c r="B267">
        <v>266</v>
      </c>
      <c r="C267" t="s">
        <v>409</v>
      </c>
      <c r="D267" t="s">
        <v>25</v>
      </c>
      <c r="E267" t="s">
        <v>410</v>
      </c>
      <c r="G267">
        <v>278.84399999999999</v>
      </c>
      <c r="H267">
        <v>0.59399999999999997</v>
      </c>
    </row>
    <row r="268" spans="1:8" x14ac:dyDescent="0.3">
      <c r="A268">
        <f t="shared" si="4"/>
        <v>278.90600000000001</v>
      </c>
      <c r="B268">
        <v>267</v>
      </c>
      <c r="C268" t="s">
        <v>461</v>
      </c>
      <c r="D268" t="s">
        <v>25</v>
      </c>
      <c r="E268" t="s">
        <v>462</v>
      </c>
      <c r="G268">
        <v>278.90600000000001</v>
      </c>
      <c r="H268">
        <v>0.375</v>
      </c>
    </row>
    <row r="269" spans="1:8" x14ac:dyDescent="0.3">
      <c r="A269">
        <f t="shared" si="4"/>
        <v>279.40600000000001</v>
      </c>
      <c r="B269">
        <v>268</v>
      </c>
      <c r="C269" t="s">
        <v>398</v>
      </c>
      <c r="D269" t="s">
        <v>25</v>
      </c>
      <c r="E269" t="s">
        <v>26</v>
      </c>
      <c r="G269">
        <v>279.40600000000001</v>
      </c>
      <c r="H269">
        <v>0.53100000000000003</v>
      </c>
    </row>
    <row r="270" spans="1:8" x14ac:dyDescent="0.3">
      <c r="A270">
        <f t="shared" si="4"/>
        <v>280.125</v>
      </c>
      <c r="B270">
        <v>269</v>
      </c>
      <c r="C270" t="s">
        <v>536</v>
      </c>
      <c r="D270" t="s">
        <v>25</v>
      </c>
      <c r="E270" t="s">
        <v>33</v>
      </c>
      <c r="G270">
        <v>280.125</v>
      </c>
      <c r="H270">
        <v>0.34399999999999997</v>
      </c>
    </row>
    <row r="271" spans="1:8" x14ac:dyDescent="0.3">
      <c r="A271">
        <f t="shared" si="4"/>
        <v>280.43799999999999</v>
      </c>
      <c r="B271">
        <v>270</v>
      </c>
      <c r="C271" t="s">
        <v>521</v>
      </c>
      <c r="D271" t="s">
        <v>25</v>
      </c>
      <c r="E271" t="s">
        <v>26</v>
      </c>
      <c r="G271">
        <v>280.43799999999999</v>
      </c>
      <c r="H271">
        <v>0.5</v>
      </c>
    </row>
    <row r="272" spans="1:8" x14ac:dyDescent="0.3">
      <c r="A272">
        <f t="shared" si="4"/>
        <v>284.875</v>
      </c>
      <c r="B272">
        <v>271</v>
      </c>
      <c r="C272" t="s">
        <v>612</v>
      </c>
      <c r="D272" t="s">
        <v>25</v>
      </c>
      <c r="E272" t="s">
        <v>80</v>
      </c>
      <c r="F272" t="s">
        <v>27650</v>
      </c>
      <c r="G272">
        <v>284.875</v>
      </c>
      <c r="H272">
        <v>0.56299999999999994</v>
      </c>
    </row>
    <row r="273" spans="1:8" x14ac:dyDescent="0.3">
      <c r="A273">
        <f t="shared" si="4"/>
        <v>284.93799999999999</v>
      </c>
      <c r="B273">
        <v>272</v>
      </c>
      <c r="C273" t="s">
        <v>630</v>
      </c>
      <c r="D273" t="s">
        <v>25</v>
      </c>
      <c r="E273" t="s">
        <v>37</v>
      </c>
      <c r="G273">
        <v>284.93799999999999</v>
      </c>
      <c r="H273">
        <v>0.626</v>
      </c>
    </row>
    <row r="274" spans="1:8" x14ac:dyDescent="0.3">
      <c r="A274">
        <f t="shared" si="4"/>
        <v>287.84399999999999</v>
      </c>
      <c r="B274">
        <v>273</v>
      </c>
      <c r="C274" t="s">
        <v>790</v>
      </c>
      <c r="D274" t="s">
        <v>25</v>
      </c>
      <c r="E274" t="s">
        <v>281</v>
      </c>
      <c r="F274" t="s">
        <v>27650</v>
      </c>
      <c r="G274">
        <v>287.84399999999999</v>
      </c>
      <c r="H274">
        <v>0.56299999999999994</v>
      </c>
    </row>
    <row r="275" spans="1:8" x14ac:dyDescent="0.3">
      <c r="A275">
        <f t="shared" si="4"/>
        <v>288.34399999999999</v>
      </c>
      <c r="B275">
        <v>274</v>
      </c>
      <c r="C275" t="s">
        <v>540</v>
      </c>
      <c r="D275" t="s">
        <v>25</v>
      </c>
      <c r="E275" t="s">
        <v>29</v>
      </c>
      <c r="G275">
        <v>288.34399999999999</v>
      </c>
      <c r="H275">
        <v>0.375</v>
      </c>
    </row>
    <row r="276" spans="1:8" x14ac:dyDescent="0.3">
      <c r="A276">
        <f t="shared" si="4"/>
        <v>288.46899999999999</v>
      </c>
      <c r="B276">
        <v>275</v>
      </c>
      <c r="C276" t="s">
        <v>555</v>
      </c>
      <c r="D276" t="s">
        <v>25</v>
      </c>
      <c r="E276" t="s">
        <v>33</v>
      </c>
      <c r="G276">
        <v>288.46899999999999</v>
      </c>
      <c r="H276">
        <v>0.438</v>
      </c>
    </row>
    <row r="277" spans="1:8" x14ac:dyDescent="0.3">
      <c r="A277">
        <f t="shared" si="4"/>
        <v>288.875</v>
      </c>
      <c r="B277">
        <v>276</v>
      </c>
      <c r="C277" t="s">
        <v>510</v>
      </c>
      <c r="D277" t="s">
        <v>25</v>
      </c>
      <c r="E277" t="s">
        <v>26</v>
      </c>
      <c r="F277" t="s">
        <v>27650</v>
      </c>
      <c r="G277">
        <v>288.875</v>
      </c>
      <c r="H277">
        <v>0.313</v>
      </c>
    </row>
    <row r="278" spans="1:8" x14ac:dyDescent="0.3">
      <c r="A278">
        <f t="shared" si="4"/>
        <v>289.43799999999999</v>
      </c>
      <c r="B278">
        <v>277</v>
      </c>
      <c r="C278" t="s">
        <v>533</v>
      </c>
      <c r="D278" t="s">
        <v>25</v>
      </c>
      <c r="E278" t="s">
        <v>26</v>
      </c>
      <c r="G278">
        <v>289.43799999999999</v>
      </c>
      <c r="H278">
        <v>0.65700000000000003</v>
      </c>
    </row>
    <row r="279" spans="1:8" x14ac:dyDescent="0.3">
      <c r="A279">
        <f t="shared" si="4"/>
        <v>289.65600000000001</v>
      </c>
      <c r="B279">
        <v>278</v>
      </c>
      <c r="C279" t="s">
        <v>688</v>
      </c>
      <c r="D279" t="s">
        <v>25</v>
      </c>
      <c r="E279" t="s">
        <v>26</v>
      </c>
      <c r="G279">
        <v>289.65600000000001</v>
      </c>
      <c r="H279">
        <v>0.59399999999999997</v>
      </c>
    </row>
    <row r="280" spans="1:8" x14ac:dyDescent="0.3">
      <c r="A280">
        <f t="shared" si="4"/>
        <v>291.71899999999999</v>
      </c>
      <c r="B280">
        <v>279</v>
      </c>
      <c r="C280" t="s">
        <v>602</v>
      </c>
      <c r="D280" t="s">
        <v>25</v>
      </c>
      <c r="E280" t="s">
        <v>33</v>
      </c>
      <c r="G280">
        <v>291.71899999999999</v>
      </c>
      <c r="H280">
        <v>0.59399999999999997</v>
      </c>
    </row>
    <row r="281" spans="1:8" x14ac:dyDescent="0.3">
      <c r="A281">
        <f t="shared" si="4"/>
        <v>291.90600000000001</v>
      </c>
      <c r="B281">
        <v>280</v>
      </c>
      <c r="C281" t="s">
        <v>614</v>
      </c>
      <c r="D281" t="s">
        <v>25</v>
      </c>
      <c r="E281" t="s">
        <v>41</v>
      </c>
      <c r="G281">
        <v>291.90600000000001</v>
      </c>
      <c r="H281">
        <v>0.5</v>
      </c>
    </row>
    <row r="282" spans="1:8" x14ac:dyDescent="0.3">
      <c r="A282">
        <f t="shared" si="4"/>
        <v>293.15600000000001</v>
      </c>
      <c r="B282">
        <v>281</v>
      </c>
      <c r="C282" t="s">
        <v>591</v>
      </c>
      <c r="D282" t="s">
        <v>25</v>
      </c>
      <c r="E282" t="s">
        <v>47</v>
      </c>
      <c r="F282" t="s">
        <v>27650</v>
      </c>
      <c r="G282">
        <v>293.15600000000001</v>
      </c>
      <c r="H282">
        <v>0.5</v>
      </c>
    </row>
    <row r="283" spans="1:8" x14ac:dyDescent="0.3">
      <c r="A283">
        <f t="shared" si="4"/>
        <v>293.18799999999999</v>
      </c>
      <c r="B283">
        <v>282</v>
      </c>
      <c r="C283" t="s">
        <v>735</v>
      </c>
      <c r="D283" t="s">
        <v>25</v>
      </c>
      <c r="E283" t="s">
        <v>26</v>
      </c>
      <c r="G283">
        <v>293.18799999999999</v>
      </c>
      <c r="H283">
        <v>0.68799999999999994</v>
      </c>
    </row>
    <row r="284" spans="1:8" x14ac:dyDescent="0.3">
      <c r="A284">
        <f t="shared" si="4"/>
        <v>294.125</v>
      </c>
      <c r="B284">
        <v>283</v>
      </c>
      <c r="C284" t="s">
        <v>932</v>
      </c>
      <c r="D284" t="s">
        <v>25</v>
      </c>
      <c r="E284" t="s">
        <v>37</v>
      </c>
      <c r="G284">
        <v>294.125</v>
      </c>
      <c r="H284">
        <v>0.81299999999999994</v>
      </c>
    </row>
    <row r="285" spans="1:8" x14ac:dyDescent="0.3">
      <c r="A285">
        <f t="shared" si="4"/>
        <v>294.125</v>
      </c>
      <c r="B285">
        <v>283</v>
      </c>
      <c r="C285" t="s">
        <v>577</v>
      </c>
      <c r="D285" t="s">
        <v>25</v>
      </c>
      <c r="E285" t="s">
        <v>80</v>
      </c>
      <c r="G285">
        <v>294.125</v>
      </c>
      <c r="H285">
        <v>0.59399999999999997</v>
      </c>
    </row>
    <row r="286" spans="1:8" x14ac:dyDescent="0.3">
      <c r="A286">
        <f t="shared" si="4"/>
        <v>294.34399999999999</v>
      </c>
      <c r="B286">
        <v>285</v>
      </c>
      <c r="C286" t="s">
        <v>28573</v>
      </c>
      <c r="D286" t="s">
        <v>25</v>
      </c>
      <c r="E286" t="s">
        <v>145</v>
      </c>
      <c r="G286">
        <v>294.34399999999999</v>
      </c>
      <c r="H286">
        <v>-14.125</v>
      </c>
    </row>
    <row r="287" spans="1:8" x14ac:dyDescent="0.3">
      <c r="A287">
        <f t="shared" si="4"/>
        <v>297.34399999999999</v>
      </c>
      <c r="B287">
        <v>286</v>
      </c>
      <c r="C287" t="s">
        <v>675</v>
      </c>
      <c r="D287" t="s">
        <v>25</v>
      </c>
      <c r="E287" t="s">
        <v>41</v>
      </c>
      <c r="G287">
        <v>297.34399999999999</v>
      </c>
      <c r="H287">
        <v>0.5</v>
      </c>
    </row>
    <row r="288" spans="1:8" x14ac:dyDescent="0.3">
      <c r="A288">
        <f t="shared" si="4"/>
        <v>299.125</v>
      </c>
      <c r="B288">
        <v>287</v>
      </c>
      <c r="C288" t="s">
        <v>27733</v>
      </c>
      <c r="D288" t="s">
        <v>25</v>
      </c>
      <c r="E288" t="s">
        <v>26</v>
      </c>
      <c r="G288">
        <v>299.125</v>
      </c>
      <c r="H288">
        <v>0.59399999999999997</v>
      </c>
    </row>
    <row r="289" spans="1:8" x14ac:dyDescent="0.3">
      <c r="A289">
        <f t="shared" si="4"/>
        <v>299.125</v>
      </c>
      <c r="B289">
        <v>287</v>
      </c>
      <c r="C289" t="s">
        <v>407</v>
      </c>
      <c r="D289" t="s">
        <v>25</v>
      </c>
      <c r="E289" t="s">
        <v>33</v>
      </c>
      <c r="G289">
        <v>299.125</v>
      </c>
      <c r="H289">
        <v>0.53100000000000003</v>
      </c>
    </row>
    <row r="290" spans="1:8" x14ac:dyDescent="0.3">
      <c r="A290">
        <f t="shared" si="4"/>
        <v>299.25</v>
      </c>
      <c r="B290">
        <v>289</v>
      </c>
      <c r="C290" t="s">
        <v>581</v>
      </c>
      <c r="D290" t="s">
        <v>25</v>
      </c>
      <c r="E290" t="s">
        <v>26</v>
      </c>
      <c r="F290" t="s">
        <v>27650</v>
      </c>
      <c r="G290">
        <v>299.25</v>
      </c>
      <c r="H290">
        <v>0.40600000000000003</v>
      </c>
    </row>
    <row r="291" spans="1:8" x14ac:dyDescent="0.3">
      <c r="A291">
        <f t="shared" si="4"/>
        <v>299.68799999999999</v>
      </c>
      <c r="B291">
        <v>290</v>
      </c>
      <c r="C291" t="s">
        <v>701</v>
      </c>
      <c r="D291" t="s">
        <v>25</v>
      </c>
      <c r="E291" t="s">
        <v>26</v>
      </c>
      <c r="G291">
        <v>299.68799999999999</v>
      </c>
      <c r="H291">
        <v>0.71899999999999997</v>
      </c>
    </row>
    <row r="292" spans="1:8" x14ac:dyDescent="0.3">
      <c r="A292">
        <f t="shared" si="4"/>
        <v>301.21899999999999</v>
      </c>
      <c r="B292">
        <v>291</v>
      </c>
      <c r="C292" t="s">
        <v>644</v>
      </c>
      <c r="D292" t="s">
        <v>25</v>
      </c>
      <c r="E292" t="s">
        <v>270</v>
      </c>
      <c r="G292">
        <v>301.21899999999999</v>
      </c>
      <c r="H292">
        <v>0.625</v>
      </c>
    </row>
    <row r="293" spans="1:8" x14ac:dyDescent="0.3">
      <c r="A293">
        <f t="shared" si="4"/>
        <v>303.15600000000001</v>
      </c>
      <c r="B293">
        <v>292</v>
      </c>
      <c r="C293" t="s">
        <v>733</v>
      </c>
      <c r="D293" t="s">
        <v>25</v>
      </c>
      <c r="E293" t="s">
        <v>37</v>
      </c>
      <c r="G293">
        <v>303.15600000000001</v>
      </c>
      <c r="H293">
        <v>0.625</v>
      </c>
    </row>
    <row r="294" spans="1:8" x14ac:dyDescent="0.3">
      <c r="A294">
        <f t="shared" si="4"/>
        <v>303.65600000000001</v>
      </c>
      <c r="B294">
        <v>293</v>
      </c>
      <c r="C294" t="s">
        <v>792</v>
      </c>
      <c r="D294" t="s">
        <v>25</v>
      </c>
      <c r="E294" t="s">
        <v>145</v>
      </c>
      <c r="G294">
        <v>303.65600000000001</v>
      </c>
      <c r="H294">
        <v>0.375</v>
      </c>
    </row>
    <row r="295" spans="1:8" x14ac:dyDescent="0.3">
      <c r="A295">
        <f t="shared" si="4"/>
        <v>303.96899999999999</v>
      </c>
      <c r="B295">
        <v>294</v>
      </c>
      <c r="C295" t="s">
        <v>589</v>
      </c>
      <c r="D295" t="s">
        <v>25</v>
      </c>
      <c r="E295" t="s">
        <v>26</v>
      </c>
      <c r="G295">
        <v>303.96899999999999</v>
      </c>
      <c r="H295">
        <v>0.65700000000000003</v>
      </c>
    </row>
    <row r="296" spans="1:8" x14ac:dyDescent="0.3">
      <c r="A296">
        <f t="shared" si="4"/>
        <v>308.81200000000001</v>
      </c>
      <c r="B296">
        <v>295</v>
      </c>
      <c r="C296" t="s">
        <v>412</v>
      </c>
      <c r="D296" t="s">
        <v>25</v>
      </c>
      <c r="E296" t="s">
        <v>37</v>
      </c>
      <c r="G296">
        <v>308.81200000000001</v>
      </c>
      <c r="H296">
        <v>0.437</v>
      </c>
    </row>
    <row r="297" spans="1:8" x14ac:dyDescent="0.3">
      <c r="A297">
        <f t="shared" si="4"/>
        <v>310</v>
      </c>
      <c r="B297">
        <v>296</v>
      </c>
      <c r="C297" t="s">
        <v>624</v>
      </c>
      <c r="D297" t="s">
        <v>25</v>
      </c>
      <c r="E297" t="s">
        <v>41</v>
      </c>
      <c r="G297">
        <v>310</v>
      </c>
      <c r="H297">
        <v>0.75</v>
      </c>
    </row>
    <row r="298" spans="1:8" x14ac:dyDescent="0.3">
      <c r="A298">
        <f t="shared" si="4"/>
        <v>311.34399999999999</v>
      </c>
      <c r="B298">
        <v>297</v>
      </c>
      <c r="C298" t="s">
        <v>420</v>
      </c>
      <c r="D298" t="s">
        <v>25</v>
      </c>
      <c r="E298" t="s">
        <v>33</v>
      </c>
      <c r="F298" t="s">
        <v>27650</v>
      </c>
      <c r="G298">
        <v>311.34399999999999</v>
      </c>
      <c r="H298">
        <v>0.65600000000000003</v>
      </c>
    </row>
    <row r="299" spans="1:8" x14ac:dyDescent="0.3">
      <c r="A299">
        <f t="shared" si="4"/>
        <v>313.15600000000001</v>
      </c>
      <c r="B299">
        <v>298</v>
      </c>
      <c r="C299" t="s">
        <v>642</v>
      </c>
      <c r="D299" t="s">
        <v>25</v>
      </c>
      <c r="E299" t="s">
        <v>37</v>
      </c>
      <c r="G299">
        <v>313.15600000000001</v>
      </c>
      <c r="H299">
        <v>0.625</v>
      </c>
    </row>
    <row r="300" spans="1:8" x14ac:dyDescent="0.3">
      <c r="A300">
        <f t="shared" si="4"/>
        <v>314.15600000000001</v>
      </c>
      <c r="B300">
        <v>299</v>
      </c>
      <c r="C300" t="s">
        <v>673</v>
      </c>
      <c r="D300" t="s">
        <v>25</v>
      </c>
      <c r="E300" t="s">
        <v>33</v>
      </c>
      <c r="G300">
        <v>314.15600000000001</v>
      </c>
      <c r="H300">
        <v>0.78100000000000003</v>
      </c>
    </row>
    <row r="301" spans="1:8" x14ac:dyDescent="0.3">
      <c r="A301">
        <f t="shared" si="4"/>
        <v>314.75</v>
      </c>
      <c r="B301">
        <v>300</v>
      </c>
      <c r="C301" t="s">
        <v>640</v>
      </c>
      <c r="D301" t="s">
        <v>25</v>
      </c>
      <c r="E301" t="s">
        <v>37</v>
      </c>
      <c r="G301">
        <v>314.75</v>
      </c>
      <c r="H301">
        <v>0.5</v>
      </c>
    </row>
    <row r="302" spans="1:8" x14ac:dyDescent="0.3">
      <c r="A302">
        <f t="shared" si="4"/>
        <v>315.25</v>
      </c>
      <c r="B302">
        <v>301</v>
      </c>
      <c r="C302" t="s">
        <v>572</v>
      </c>
      <c r="D302" t="s">
        <v>25</v>
      </c>
      <c r="E302" t="s">
        <v>37</v>
      </c>
      <c r="G302">
        <v>315.25</v>
      </c>
      <c r="H302">
        <v>0.56200000000000006</v>
      </c>
    </row>
    <row r="303" spans="1:8" x14ac:dyDescent="0.3">
      <c r="A303">
        <f t="shared" si="4"/>
        <v>315.53100000000001</v>
      </c>
      <c r="B303">
        <v>302</v>
      </c>
      <c r="C303" t="s">
        <v>715</v>
      </c>
      <c r="D303" t="s">
        <v>25</v>
      </c>
      <c r="E303" t="s">
        <v>281</v>
      </c>
      <c r="G303">
        <v>315.53100000000001</v>
      </c>
      <c r="H303">
        <v>0.56200000000000006</v>
      </c>
    </row>
    <row r="304" spans="1:8" x14ac:dyDescent="0.3">
      <c r="A304">
        <f t="shared" si="4"/>
        <v>319.03100000000001</v>
      </c>
      <c r="B304">
        <v>303</v>
      </c>
      <c r="C304" t="s">
        <v>764</v>
      </c>
      <c r="D304" t="s">
        <v>25</v>
      </c>
      <c r="E304" t="s">
        <v>41</v>
      </c>
      <c r="G304">
        <v>319.03100000000001</v>
      </c>
      <c r="H304">
        <v>0.56200000000000006</v>
      </c>
    </row>
    <row r="305" spans="1:8" x14ac:dyDescent="0.3">
      <c r="A305">
        <f t="shared" si="4"/>
        <v>319.40600000000001</v>
      </c>
      <c r="B305">
        <v>304</v>
      </c>
      <c r="C305" t="s">
        <v>604</v>
      </c>
      <c r="D305" t="s">
        <v>25</v>
      </c>
      <c r="E305" t="s">
        <v>127</v>
      </c>
      <c r="F305" t="s">
        <v>27650</v>
      </c>
      <c r="G305">
        <v>319.40600000000001</v>
      </c>
      <c r="H305">
        <v>0.84399999999999997</v>
      </c>
    </row>
    <row r="306" spans="1:8" x14ac:dyDescent="0.3">
      <c r="A306">
        <f t="shared" si="4"/>
        <v>322.56200000000001</v>
      </c>
      <c r="B306">
        <v>305</v>
      </c>
      <c r="C306" t="s">
        <v>562</v>
      </c>
      <c r="D306" t="s">
        <v>25</v>
      </c>
      <c r="E306" t="s">
        <v>26</v>
      </c>
      <c r="G306">
        <v>322.56200000000001</v>
      </c>
      <c r="H306">
        <v>0.71799999999999997</v>
      </c>
    </row>
    <row r="307" spans="1:8" x14ac:dyDescent="0.3">
      <c r="A307">
        <f t="shared" si="4"/>
        <v>322.93799999999999</v>
      </c>
      <c r="B307">
        <v>306</v>
      </c>
      <c r="C307" t="s">
        <v>549</v>
      </c>
      <c r="D307" t="s">
        <v>25</v>
      </c>
      <c r="E307" t="s">
        <v>80</v>
      </c>
      <c r="G307">
        <v>322.93799999999999</v>
      </c>
      <c r="H307">
        <v>0.56299999999999994</v>
      </c>
    </row>
    <row r="308" spans="1:8" x14ac:dyDescent="0.3">
      <c r="A308">
        <f t="shared" si="4"/>
        <v>324.71899999999999</v>
      </c>
      <c r="B308">
        <v>307</v>
      </c>
      <c r="C308" t="s">
        <v>815</v>
      </c>
      <c r="D308" t="s">
        <v>25</v>
      </c>
      <c r="E308" t="s">
        <v>26</v>
      </c>
      <c r="F308" t="s">
        <v>27650</v>
      </c>
      <c r="G308">
        <v>324.71899999999999</v>
      </c>
      <c r="H308">
        <v>0.59399999999999997</v>
      </c>
    </row>
    <row r="309" spans="1:8" x14ac:dyDescent="0.3">
      <c r="A309">
        <f t="shared" si="4"/>
        <v>325.43799999999999</v>
      </c>
      <c r="B309">
        <v>308</v>
      </c>
      <c r="C309" t="s">
        <v>713</v>
      </c>
      <c r="D309" t="s">
        <v>25</v>
      </c>
      <c r="E309" t="s">
        <v>37</v>
      </c>
      <c r="G309">
        <v>325.43799999999999</v>
      </c>
      <c r="H309">
        <v>0.75</v>
      </c>
    </row>
    <row r="310" spans="1:8" x14ac:dyDescent="0.3">
      <c r="A310">
        <f t="shared" si="4"/>
        <v>329.93799999999999</v>
      </c>
      <c r="B310">
        <v>309</v>
      </c>
      <c r="C310" t="s">
        <v>680</v>
      </c>
      <c r="D310" t="s">
        <v>25</v>
      </c>
      <c r="E310" t="s">
        <v>127</v>
      </c>
      <c r="G310">
        <v>329.93799999999999</v>
      </c>
      <c r="H310">
        <v>0.78200000000000003</v>
      </c>
    </row>
    <row r="311" spans="1:8" x14ac:dyDescent="0.3">
      <c r="A311">
        <f t="shared" si="4"/>
        <v>329.93799999999999</v>
      </c>
      <c r="B311">
        <v>309</v>
      </c>
      <c r="C311" t="s">
        <v>598</v>
      </c>
      <c r="D311" t="s">
        <v>25</v>
      </c>
      <c r="E311" t="s">
        <v>326</v>
      </c>
      <c r="G311">
        <v>329.93799999999999</v>
      </c>
      <c r="H311">
        <v>0.90700000000000003</v>
      </c>
    </row>
    <row r="312" spans="1:8" x14ac:dyDescent="0.3">
      <c r="A312">
        <f t="shared" si="4"/>
        <v>332.34399999999999</v>
      </c>
      <c r="B312">
        <v>311</v>
      </c>
      <c r="C312" t="s">
        <v>648</v>
      </c>
      <c r="D312" t="s">
        <v>25</v>
      </c>
      <c r="E312" t="s">
        <v>41</v>
      </c>
      <c r="G312">
        <v>332.34399999999999</v>
      </c>
      <c r="H312">
        <v>0.90600000000000003</v>
      </c>
    </row>
    <row r="313" spans="1:8" x14ac:dyDescent="0.3">
      <c r="A313">
        <f t="shared" si="4"/>
        <v>333.09399999999999</v>
      </c>
      <c r="B313">
        <v>312</v>
      </c>
      <c r="C313" t="s">
        <v>27691</v>
      </c>
      <c r="D313" t="s">
        <v>25</v>
      </c>
      <c r="E313" t="s">
        <v>255</v>
      </c>
      <c r="G313">
        <v>333.09399999999999</v>
      </c>
      <c r="H313">
        <v>-34.311999999999998</v>
      </c>
    </row>
    <row r="314" spans="1:8" x14ac:dyDescent="0.3">
      <c r="A314">
        <f t="shared" si="4"/>
        <v>334.625</v>
      </c>
      <c r="B314">
        <v>313</v>
      </c>
      <c r="C314" t="s">
        <v>711</v>
      </c>
      <c r="D314" t="s">
        <v>25</v>
      </c>
      <c r="E314" t="s">
        <v>26</v>
      </c>
      <c r="G314">
        <v>334.625</v>
      </c>
      <c r="H314">
        <v>0.68700000000000006</v>
      </c>
    </row>
    <row r="315" spans="1:8" x14ac:dyDescent="0.3">
      <c r="A315">
        <f t="shared" si="4"/>
        <v>335.15600000000001</v>
      </c>
      <c r="B315">
        <v>314</v>
      </c>
      <c r="C315" t="s">
        <v>727</v>
      </c>
      <c r="D315" t="s">
        <v>25</v>
      </c>
      <c r="E315" t="s">
        <v>26</v>
      </c>
      <c r="G315">
        <v>335.15600000000001</v>
      </c>
      <c r="H315">
        <v>0.437</v>
      </c>
    </row>
    <row r="316" spans="1:8" x14ac:dyDescent="0.3">
      <c r="A316">
        <f t="shared" si="4"/>
        <v>336.53100000000001</v>
      </c>
      <c r="B316">
        <v>315</v>
      </c>
      <c r="C316" t="s">
        <v>811</v>
      </c>
      <c r="D316" t="s">
        <v>25</v>
      </c>
      <c r="E316" t="s">
        <v>26</v>
      </c>
      <c r="G316">
        <v>336.53100000000001</v>
      </c>
      <c r="H316">
        <v>0.625</v>
      </c>
    </row>
    <row r="317" spans="1:8" x14ac:dyDescent="0.3">
      <c r="A317">
        <f t="shared" si="4"/>
        <v>337.15600000000001</v>
      </c>
      <c r="B317">
        <v>316</v>
      </c>
      <c r="C317" t="s">
        <v>610</v>
      </c>
      <c r="D317" t="s">
        <v>25</v>
      </c>
      <c r="E317" t="s">
        <v>33</v>
      </c>
      <c r="G317">
        <v>337.15600000000001</v>
      </c>
      <c r="H317">
        <v>0.75</v>
      </c>
    </row>
    <row r="318" spans="1:8" x14ac:dyDescent="0.3">
      <c r="A318">
        <f t="shared" si="4"/>
        <v>337.375</v>
      </c>
      <c r="B318">
        <v>317</v>
      </c>
      <c r="C318" t="s">
        <v>829</v>
      </c>
      <c r="D318" t="s">
        <v>25</v>
      </c>
      <c r="E318" t="s">
        <v>127</v>
      </c>
      <c r="G318">
        <v>337.375</v>
      </c>
      <c r="H318">
        <v>0.437</v>
      </c>
    </row>
    <row r="319" spans="1:8" x14ac:dyDescent="0.3">
      <c r="A319">
        <f t="shared" si="4"/>
        <v>339.09399999999999</v>
      </c>
      <c r="B319">
        <v>318</v>
      </c>
      <c r="C319" t="s">
        <v>725</v>
      </c>
      <c r="D319" t="s">
        <v>25</v>
      </c>
      <c r="E319" t="s">
        <v>255</v>
      </c>
      <c r="G319">
        <v>339.09399999999999</v>
      </c>
      <c r="H319">
        <v>0.56299999999999994</v>
      </c>
    </row>
    <row r="320" spans="1:8" x14ac:dyDescent="0.3">
      <c r="A320">
        <f t="shared" si="4"/>
        <v>339.68799999999999</v>
      </c>
      <c r="B320">
        <v>319</v>
      </c>
      <c r="C320" t="s">
        <v>770</v>
      </c>
      <c r="D320" t="s">
        <v>25</v>
      </c>
      <c r="E320" t="s">
        <v>80</v>
      </c>
      <c r="G320">
        <v>339.68799999999999</v>
      </c>
      <c r="H320">
        <v>0.71899999999999997</v>
      </c>
    </row>
    <row r="321" spans="1:8" x14ac:dyDescent="0.3">
      <c r="A321">
        <f t="shared" si="4"/>
        <v>340.46899999999999</v>
      </c>
      <c r="B321">
        <v>320</v>
      </c>
      <c r="C321" t="s">
        <v>699</v>
      </c>
      <c r="D321" t="s">
        <v>25</v>
      </c>
      <c r="E321" t="s">
        <v>41</v>
      </c>
      <c r="G321">
        <v>340.46899999999999</v>
      </c>
      <c r="H321">
        <v>0.625</v>
      </c>
    </row>
    <row r="322" spans="1:8" x14ac:dyDescent="0.3">
      <c r="A322">
        <f t="shared" si="4"/>
        <v>341.43799999999999</v>
      </c>
      <c r="B322">
        <v>321</v>
      </c>
      <c r="C322" t="s">
        <v>697</v>
      </c>
      <c r="D322" t="s">
        <v>25</v>
      </c>
      <c r="E322" t="s">
        <v>80</v>
      </c>
      <c r="G322">
        <v>341.43799999999999</v>
      </c>
      <c r="H322">
        <v>0.78200000000000003</v>
      </c>
    </row>
    <row r="323" spans="1:8" x14ac:dyDescent="0.3">
      <c r="A323">
        <f t="shared" ref="A323:A386" si="5">G323</f>
        <v>341.875</v>
      </c>
      <c r="B323">
        <v>322</v>
      </c>
      <c r="C323" t="s">
        <v>768</v>
      </c>
      <c r="D323" t="s">
        <v>25</v>
      </c>
      <c r="E323" t="s">
        <v>33</v>
      </c>
      <c r="G323">
        <v>341.875</v>
      </c>
      <c r="H323">
        <v>0.65600000000000003</v>
      </c>
    </row>
    <row r="324" spans="1:8" x14ac:dyDescent="0.3">
      <c r="A324">
        <f t="shared" si="5"/>
        <v>344.09399999999999</v>
      </c>
      <c r="B324">
        <v>323</v>
      </c>
      <c r="C324" t="s">
        <v>737</v>
      </c>
      <c r="D324" t="s">
        <v>25</v>
      </c>
      <c r="E324" t="s">
        <v>26</v>
      </c>
      <c r="F324" t="s">
        <v>27650</v>
      </c>
      <c r="G324">
        <v>344.09399999999999</v>
      </c>
      <c r="H324">
        <v>0.81299999999999994</v>
      </c>
    </row>
    <row r="325" spans="1:8" x14ac:dyDescent="0.3">
      <c r="A325">
        <f t="shared" si="5"/>
        <v>344.5</v>
      </c>
      <c r="B325">
        <v>324</v>
      </c>
      <c r="C325" t="s">
        <v>966</v>
      </c>
      <c r="D325" t="s">
        <v>25</v>
      </c>
      <c r="E325" t="s">
        <v>26</v>
      </c>
      <c r="G325">
        <v>344.5</v>
      </c>
      <c r="H325">
        <v>-53.438000000000002</v>
      </c>
    </row>
    <row r="326" spans="1:8" x14ac:dyDescent="0.3">
      <c r="A326">
        <f t="shared" si="5"/>
        <v>345.5</v>
      </c>
      <c r="B326">
        <v>325</v>
      </c>
      <c r="C326" t="s">
        <v>635</v>
      </c>
      <c r="D326" t="s">
        <v>25</v>
      </c>
      <c r="E326" t="s">
        <v>270</v>
      </c>
      <c r="F326" t="s">
        <v>27650</v>
      </c>
      <c r="G326">
        <v>345.5</v>
      </c>
      <c r="H326">
        <v>0.625</v>
      </c>
    </row>
    <row r="327" spans="1:8" x14ac:dyDescent="0.3">
      <c r="A327">
        <f t="shared" si="5"/>
        <v>346.43799999999999</v>
      </c>
      <c r="B327">
        <v>326</v>
      </c>
      <c r="C327" t="s">
        <v>671</v>
      </c>
      <c r="D327" t="s">
        <v>25</v>
      </c>
      <c r="E327" t="s">
        <v>127</v>
      </c>
      <c r="G327">
        <v>346.43799999999999</v>
      </c>
      <c r="H327">
        <v>0.75</v>
      </c>
    </row>
    <row r="328" spans="1:8" x14ac:dyDescent="0.3">
      <c r="A328">
        <f t="shared" si="5"/>
        <v>346.46899999999999</v>
      </c>
      <c r="B328">
        <v>327</v>
      </c>
      <c r="C328" t="s">
        <v>695</v>
      </c>
      <c r="D328" t="s">
        <v>25</v>
      </c>
      <c r="E328" t="s">
        <v>26</v>
      </c>
      <c r="G328">
        <v>346.46899999999999</v>
      </c>
      <c r="H328">
        <v>0.71899999999999997</v>
      </c>
    </row>
    <row r="329" spans="1:8" x14ac:dyDescent="0.3">
      <c r="A329">
        <f t="shared" si="5"/>
        <v>347.5</v>
      </c>
      <c r="B329">
        <v>328</v>
      </c>
      <c r="C329" t="s">
        <v>782</v>
      </c>
      <c r="D329" t="s">
        <v>25</v>
      </c>
      <c r="E329" t="s">
        <v>33</v>
      </c>
      <c r="G329">
        <v>347.5</v>
      </c>
      <c r="H329">
        <v>0.625</v>
      </c>
    </row>
    <row r="330" spans="1:8" x14ac:dyDescent="0.3">
      <c r="A330">
        <f t="shared" si="5"/>
        <v>348.21899999999999</v>
      </c>
      <c r="B330">
        <v>329</v>
      </c>
      <c r="C330" t="s">
        <v>741</v>
      </c>
      <c r="D330" t="s">
        <v>25</v>
      </c>
      <c r="E330" t="s">
        <v>281</v>
      </c>
      <c r="G330">
        <v>348.21899999999999</v>
      </c>
      <c r="H330">
        <v>0.438</v>
      </c>
    </row>
    <row r="331" spans="1:8" x14ac:dyDescent="0.3">
      <c r="A331">
        <f t="shared" si="5"/>
        <v>348.78100000000001</v>
      </c>
      <c r="B331">
        <v>330</v>
      </c>
      <c r="C331" t="s">
        <v>623</v>
      </c>
      <c r="D331" t="s">
        <v>25</v>
      </c>
      <c r="E331" t="s">
        <v>26</v>
      </c>
      <c r="G331">
        <v>348.78100000000001</v>
      </c>
      <c r="H331">
        <v>0.71899999999999997</v>
      </c>
    </row>
    <row r="332" spans="1:8" x14ac:dyDescent="0.3">
      <c r="A332">
        <f t="shared" si="5"/>
        <v>348.96899999999999</v>
      </c>
      <c r="B332">
        <v>331</v>
      </c>
      <c r="C332" t="s">
        <v>721</v>
      </c>
      <c r="D332" t="s">
        <v>25</v>
      </c>
      <c r="E332" t="s">
        <v>203</v>
      </c>
      <c r="F332" t="s">
        <v>27650</v>
      </c>
      <c r="G332">
        <v>348.96899999999999</v>
      </c>
      <c r="H332">
        <v>0.625</v>
      </c>
    </row>
    <row r="333" spans="1:8" x14ac:dyDescent="0.3">
      <c r="A333">
        <f t="shared" si="5"/>
        <v>350.5</v>
      </c>
      <c r="B333">
        <v>332</v>
      </c>
      <c r="C333" t="s">
        <v>1071</v>
      </c>
      <c r="D333" t="s">
        <v>25</v>
      </c>
      <c r="E333" t="s">
        <v>26</v>
      </c>
      <c r="G333">
        <v>350.5</v>
      </c>
      <c r="H333">
        <v>0.28100000000000003</v>
      </c>
    </row>
    <row r="334" spans="1:8" x14ac:dyDescent="0.3">
      <c r="A334">
        <f t="shared" si="5"/>
        <v>351.93799999999999</v>
      </c>
      <c r="B334">
        <v>333</v>
      </c>
      <c r="C334" t="s">
        <v>739</v>
      </c>
      <c r="D334" t="s">
        <v>25</v>
      </c>
      <c r="E334" t="s">
        <v>26</v>
      </c>
      <c r="G334">
        <v>351.93799999999999</v>
      </c>
      <c r="H334">
        <v>0.71899999999999997</v>
      </c>
    </row>
    <row r="335" spans="1:8" x14ac:dyDescent="0.3">
      <c r="A335">
        <f t="shared" si="5"/>
        <v>352.59399999999999</v>
      </c>
      <c r="B335">
        <v>334</v>
      </c>
      <c r="C335" t="s">
        <v>653</v>
      </c>
      <c r="D335" t="s">
        <v>25</v>
      </c>
      <c r="E335" t="s">
        <v>26</v>
      </c>
      <c r="G335">
        <v>352.59399999999999</v>
      </c>
      <c r="H335">
        <v>0.40600000000000003</v>
      </c>
    </row>
    <row r="336" spans="1:8" x14ac:dyDescent="0.3">
      <c r="A336">
        <f t="shared" si="5"/>
        <v>353.03100000000001</v>
      </c>
      <c r="B336">
        <v>335</v>
      </c>
      <c r="C336" t="s">
        <v>665</v>
      </c>
      <c r="D336" t="s">
        <v>25</v>
      </c>
      <c r="E336" t="s">
        <v>26</v>
      </c>
      <c r="G336">
        <v>353.03100000000001</v>
      </c>
      <c r="H336">
        <v>0.71899999999999997</v>
      </c>
    </row>
    <row r="337" spans="1:8" x14ac:dyDescent="0.3">
      <c r="A337">
        <f t="shared" si="5"/>
        <v>353.28100000000001</v>
      </c>
      <c r="B337">
        <v>336</v>
      </c>
      <c r="C337" t="s">
        <v>655</v>
      </c>
      <c r="D337" t="s">
        <v>25</v>
      </c>
      <c r="E337" t="s">
        <v>26</v>
      </c>
      <c r="G337">
        <v>353.28100000000001</v>
      </c>
      <c r="H337">
        <v>1</v>
      </c>
    </row>
    <row r="338" spans="1:8" x14ac:dyDescent="0.3">
      <c r="A338">
        <f t="shared" si="5"/>
        <v>353.28100000000001</v>
      </c>
      <c r="B338">
        <v>336</v>
      </c>
      <c r="C338" t="s">
        <v>1021</v>
      </c>
      <c r="D338" t="s">
        <v>25</v>
      </c>
      <c r="E338" t="s">
        <v>41</v>
      </c>
      <c r="G338">
        <v>353.28100000000001</v>
      </c>
      <c r="H338">
        <v>0.68700000000000006</v>
      </c>
    </row>
    <row r="339" spans="1:8" x14ac:dyDescent="0.3">
      <c r="A339">
        <f t="shared" si="5"/>
        <v>356.53100000000001</v>
      </c>
      <c r="B339">
        <v>338</v>
      </c>
      <c r="C339" t="s">
        <v>646</v>
      </c>
      <c r="D339" t="s">
        <v>25</v>
      </c>
      <c r="E339" t="s">
        <v>41</v>
      </c>
      <c r="G339">
        <v>356.53100000000001</v>
      </c>
      <c r="H339">
        <v>0.71899999999999997</v>
      </c>
    </row>
    <row r="340" spans="1:8" x14ac:dyDescent="0.3">
      <c r="A340">
        <f t="shared" si="5"/>
        <v>357.875</v>
      </c>
      <c r="B340">
        <v>339</v>
      </c>
      <c r="C340" t="s">
        <v>719</v>
      </c>
      <c r="D340" t="s">
        <v>25</v>
      </c>
      <c r="E340" t="s">
        <v>26</v>
      </c>
      <c r="G340">
        <v>357.875</v>
      </c>
      <c r="H340">
        <v>0.46899999999999997</v>
      </c>
    </row>
    <row r="341" spans="1:8" x14ac:dyDescent="0.3">
      <c r="A341">
        <f t="shared" si="5"/>
        <v>362.5</v>
      </c>
      <c r="B341">
        <v>340</v>
      </c>
      <c r="C341" t="s">
        <v>731</v>
      </c>
      <c r="D341" t="s">
        <v>25</v>
      </c>
      <c r="E341" t="s">
        <v>281</v>
      </c>
      <c r="G341">
        <v>362.5</v>
      </c>
      <c r="H341">
        <v>0.68799999999999994</v>
      </c>
    </row>
    <row r="342" spans="1:8" x14ac:dyDescent="0.3">
      <c r="A342">
        <f t="shared" si="5"/>
        <v>362.65600000000001</v>
      </c>
      <c r="B342">
        <v>341</v>
      </c>
      <c r="C342" t="s">
        <v>723</v>
      </c>
      <c r="D342" t="s">
        <v>25</v>
      </c>
      <c r="E342" t="s">
        <v>41</v>
      </c>
      <c r="G342">
        <v>362.65600000000001</v>
      </c>
      <c r="H342">
        <v>0.68700000000000006</v>
      </c>
    </row>
    <row r="343" spans="1:8" x14ac:dyDescent="0.3">
      <c r="A343">
        <f t="shared" si="5"/>
        <v>363.31200000000001</v>
      </c>
      <c r="B343">
        <v>342</v>
      </c>
      <c r="C343" t="s">
        <v>788</v>
      </c>
      <c r="D343" t="s">
        <v>25</v>
      </c>
      <c r="E343" t="s">
        <v>26</v>
      </c>
      <c r="G343">
        <v>363.31200000000001</v>
      </c>
      <c r="H343">
        <v>0.68700000000000006</v>
      </c>
    </row>
    <row r="344" spans="1:8" x14ac:dyDescent="0.3">
      <c r="A344">
        <f t="shared" si="5"/>
        <v>363.875</v>
      </c>
      <c r="B344">
        <v>343</v>
      </c>
      <c r="C344" t="s">
        <v>619</v>
      </c>
      <c r="D344" t="s">
        <v>25</v>
      </c>
      <c r="E344" t="s">
        <v>26</v>
      </c>
      <c r="G344">
        <v>363.875</v>
      </c>
      <c r="H344">
        <v>0.75</v>
      </c>
    </row>
    <row r="345" spans="1:8" x14ac:dyDescent="0.3">
      <c r="A345">
        <f t="shared" si="5"/>
        <v>364.75</v>
      </c>
      <c r="B345">
        <v>344</v>
      </c>
      <c r="C345" t="s">
        <v>861</v>
      </c>
      <c r="D345" t="s">
        <v>25</v>
      </c>
      <c r="E345" t="s">
        <v>26</v>
      </c>
      <c r="G345">
        <v>364.75</v>
      </c>
      <c r="H345">
        <v>0.625</v>
      </c>
    </row>
    <row r="346" spans="1:8" x14ac:dyDescent="0.3">
      <c r="A346">
        <f t="shared" si="5"/>
        <v>365.56200000000001</v>
      </c>
      <c r="B346">
        <v>345</v>
      </c>
      <c r="C346" t="s">
        <v>936</v>
      </c>
      <c r="D346" t="s">
        <v>25</v>
      </c>
      <c r="E346" t="s">
        <v>37</v>
      </c>
      <c r="F346" t="s">
        <v>27650</v>
      </c>
      <c r="G346">
        <v>365.56200000000001</v>
      </c>
      <c r="H346">
        <v>0.71799999999999997</v>
      </c>
    </row>
    <row r="347" spans="1:8" x14ac:dyDescent="0.3">
      <c r="A347">
        <f t="shared" si="5"/>
        <v>366.625</v>
      </c>
      <c r="B347">
        <v>346</v>
      </c>
      <c r="C347" t="s">
        <v>807</v>
      </c>
      <c r="D347" t="s">
        <v>25</v>
      </c>
      <c r="E347" t="s">
        <v>255</v>
      </c>
      <c r="G347">
        <v>366.625</v>
      </c>
      <c r="H347">
        <v>0.71899999999999997</v>
      </c>
    </row>
    <row r="348" spans="1:8" x14ac:dyDescent="0.3">
      <c r="A348">
        <f t="shared" si="5"/>
        <v>366.93799999999999</v>
      </c>
      <c r="B348">
        <v>347</v>
      </c>
      <c r="C348" t="s">
        <v>707</v>
      </c>
      <c r="D348" t="s">
        <v>25</v>
      </c>
      <c r="E348" t="s">
        <v>80</v>
      </c>
      <c r="G348">
        <v>366.93799999999999</v>
      </c>
      <c r="H348">
        <v>0.876</v>
      </c>
    </row>
    <row r="349" spans="1:8" x14ac:dyDescent="0.3">
      <c r="A349">
        <f t="shared" si="5"/>
        <v>371.28100000000001</v>
      </c>
      <c r="B349">
        <v>348</v>
      </c>
      <c r="C349" t="s">
        <v>661</v>
      </c>
      <c r="D349" t="s">
        <v>25</v>
      </c>
      <c r="E349" t="s">
        <v>145</v>
      </c>
      <c r="G349">
        <v>371.28100000000001</v>
      </c>
      <c r="H349">
        <v>0.59299999999999997</v>
      </c>
    </row>
    <row r="350" spans="1:8" x14ac:dyDescent="0.3">
      <c r="A350">
        <f t="shared" si="5"/>
        <v>371.43799999999999</v>
      </c>
      <c r="B350">
        <v>349</v>
      </c>
      <c r="C350" t="s">
        <v>836</v>
      </c>
      <c r="D350" t="s">
        <v>25</v>
      </c>
      <c r="E350" t="s">
        <v>145</v>
      </c>
      <c r="G350">
        <v>371.43799999999999</v>
      </c>
      <c r="H350">
        <v>0.68799999999999994</v>
      </c>
    </row>
    <row r="351" spans="1:8" x14ac:dyDescent="0.3">
      <c r="A351">
        <f t="shared" si="5"/>
        <v>371.43799999999999</v>
      </c>
      <c r="B351">
        <v>349</v>
      </c>
      <c r="C351" t="s">
        <v>682</v>
      </c>
      <c r="D351" t="s">
        <v>25</v>
      </c>
      <c r="E351" t="s">
        <v>26</v>
      </c>
      <c r="G351">
        <v>371.43799999999999</v>
      </c>
      <c r="H351">
        <v>0.90700000000000003</v>
      </c>
    </row>
    <row r="352" spans="1:8" x14ac:dyDescent="0.3">
      <c r="A352">
        <f t="shared" si="5"/>
        <v>372.28100000000001</v>
      </c>
      <c r="B352">
        <v>351</v>
      </c>
      <c r="C352" t="s">
        <v>847</v>
      </c>
      <c r="D352" t="s">
        <v>25</v>
      </c>
      <c r="E352" t="s">
        <v>33</v>
      </c>
      <c r="G352">
        <v>372.28100000000001</v>
      </c>
      <c r="H352">
        <v>0.53100000000000003</v>
      </c>
    </row>
    <row r="353" spans="1:8" x14ac:dyDescent="0.3">
      <c r="A353">
        <f t="shared" si="5"/>
        <v>372.65600000000001</v>
      </c>
      <c r="B353">
        <v>352</v>
      </c>
      <c r="C353" t="s">
        <v>659</v>
      </c>
      <c r="D353" t="s">
        <v>25</v>
      </c>
      <c r="E353" t="s">
        <v>80</v>
      </c>
      <c r="G353">
        <v>372.65600000000001</v>
      </c>
      <c r="H353">
        <v>0.625</v>
      </c>
    </row>
    <row r="354" spans="1:8" x14ac:dyDescent="0.3">
      <c r="A354">
        <f t="shared" si="5"/>
        <v>373.21899999999999</v>
      </c>
      <c r="B354">
        <v>353</v>
      </c>
      <c r="C354" t="s">
        <v>382</v>
      </c>
      <c r="D354" t="s">
        <v>25</v>
      </c>
      <c r="E354" t="s">
        <v>26</v>
      </c>
      <c r="G354">
        <v>373.21899999999999</v>
      </c>
      <c r="H354">
        <v>0.28100000000000003</v>
      </c>
    </row>
    <row r="355" spans="1:8" x14ac:dyDescent="0.3">
      <c r="A355">
        <f t="shared" si="5"/>
        <v>373.875</v>
      </c>
      <c r="B355">
        <v>354</v>
      </c>
      <c r="C355" t="s">
        <v>574</v>
      </c>
      <c r="D355" t="s">
        <v>25</v>
      </c>
      <c r="E355" t="s">
        <v>80</v>
      </c>
      <c r="G355">
        <v>373.875</v>
      </c>
      <c r="H355">
        <v>0.75</v>
      </c>
    </row>
    <row r="356" spans="1:8" x14ac:dyDescent="0.3">
      <c r="A356">
        <f t="shared" si="5"/>
        <v>374.31200000000001</v>
      </c>
      <c r="B356">
        <v>355</v>
      </c>
      <c r="C356" t="s">
        <v>772</v>
      </c>
      <c r="D356" t="s">
        <v>25</v>
      </c>
      <c r="E356" t="s">
        <v>33</v>
      </c>
      <c r="G356">
        <v>374.31200000000001</v>
      </c>
      <c r="H356">
        <v>0.5</v>
      </c>
    </row>
    <row r="357" spans="1:8" x14ac:dyDescent="0.3">
      <c r="A357">
        <f t="shared" si="5"/>
        <v>375.09399999999999</v>
      </c>
      <c r="B357">
        <v>356</v>
      </c>
      <c r="C357" t="s">
        <v>813</v>
      </c>
      <c r="D357" t="s">
        <v>25</v>
      </c>
      <c r="E357" t="s">
        <v>326</v>
      </c>
      <c r="G357">
        <v>375.09399999999999</v>
      </c>
      <c r="H357">
        <v>0.438</v>
      </c>
    </row>
    <row r="358" spans="1:8" x14ac:dyDescent="0.3">
      <c r="A358">
        <f t="shared" si="5"/>
        <v>376.81200000000001</v>
      </c>
      <c r="B358">
        <v>357</v>
      </c>
      <c r="C358" t="s">
        <v>801</v>
      </c>
      <c r="D358" t="s">
        <v>25</v>
      </c>
      <c r="E358" t="s">
        <v>326</v>
      </c>
      <c r="G358">
        <v>376.81200000000001</v>
      </c>
      <c r="H358">
        <v>0.59299999999999997</v>
      </c>
    </row>
    <row r="359" spans="1:8" x14ac:dyDescent="0.3">
      <c r="A359">
        <f t="shared" si="5"/>
        <v>379.125</v>
      </c>
      <c r="B359">
        <v>358</v>
      </c>
      <c r="C359" t="s">
        <v>686</v>
      </c>
      <c r="D359" t="s">
        <v>25</v>
      </c>
      <c r="E359" t="s">
        <v>33</v>
      </c>
      <c r="G359">
        <v>379.125</v>
      </c>
      <c r="H359">
        <v>0.5</v>
      </c>
    </row>
    <row r="360" spans="1:8" x14ac:dyDescent="0.3">
      <c r="A360">
        <f t="shared" si="5"/>
        <v>381.375</v>
      </c>
      <c r="B360">
        <v>359</v>
      </c>
      <c r="C360" t="s">
        <v>1018</v>
      </c>
      <c r="D360" t="s">
        <v>25</v>
      </c>
      <c r="E360" t="s">
        <v>80</v>
      </c>
      <c r="G360">
        <v>381.375</v>
      </c>
      <c r="H360">
        <v>0.65600000000000003</v>
      </c>
    </row>
    <row r="361" spans="1:8" x14ac:dyDescent="0.3">
      <c r="A361">
        <f t="shared" si="5"/>
        <v>381.90600000000001</v>
      </c>
      <c r="B361">
        <v>360</v>
      </c>
      <c r="C361" t="s">
        <v>628</v>
      </c>
      <c r="D361" t="s">
        <v>25</v>
      </c>
      <c r="E361" t="s">
        <v>26</v>
      </c>
      <c r="G361">
        <v>381.90600000000001</v>
      </c>
      <c r="H361">
        <v>0.59399999999999997</v>
      </c>
    </row>
    <row r="362" spans="1:8" x14ac:dyDescent="0.3">
      <c r="A362">
        <f t="shared" si="5"/>
        <v>383.25</v>
      </c>
      <c r="B362">
        <v>361</v>
      </c>
      <c r="C362" t="s">
        <v>729</v>
      </c>
      <c r="D362" t="s">
        <v>25</v>
      </c>
      <c r="E362" t="s">
        <v>26</v>
      </c>
      <c r="G362">
        <v>383.25</v>
      </c>
      <c r="H362">
        <v>0.65600000000000003</v>
      </c>
    </row>
    <row r="363" spans="1:8" x14ac:dyDescent="0.3">
      <c r="A363">
        <f t="shared" si="5"/>
        <v>383.75</v>
      </c>
      <c r="B363">
        <v>362</v>
      </c>
      <c r="C363" t="s">
        <v>891</v>
      </c>
      <c r="D363" t="s">
        <v>25</v>
      </c>
      <c r="E363" t="s">
        <v>26</v>
      </c>
      <c r="G363">
        <v>383.75</v>
      </c>
      <c r="H363">
        <v>0.46899999999999997</v>
      </c>
    </row>
    <row r="364" spans="1:8" x14ac:dyDescent="0.3">
      <c r="A364">
        <f t="shared" si="5"/>
        <v>384.40600000000001</v>
      </c>
      <c r="B364">
        <v>363</v>
      </c>
      <c r="C364" t="s">
        <v>705</v>
      </c>
      <c r="D364" t="s">
        <v>25</v>
      </c>
      <c r="E364" t="s">
        <v>80</v>
      </c>
      <c r="G364">
        <v>384.40600000000001</v>
      </c>
      <c r="H364">
        <v>0.53100000000000003</v>
      </c>
    </row>
    <row r="365" spans="1:8" x14ac:dyDescent="0.3">
      <c r="A365">
        <f t="shared" si="5"/>
        <v>384.5</v>
      </c>
      <c r="B365">
        <v>364</v>
      </c>
      <c r="C365" t="s">
        <v>898</v>
      </c>
      <c r="D365" t="s">
        <v>25</v>
      </c>
      <c r="E365" t="s">
        <v>33</v>
      </c>
      <c r="G365">
        <v>384.5</v>
      </c>
      <c r="H365">
        <v>0.81200000000000006</v>
      </c>
    </row>
    <row r="366" spans="1:8" x14ac:dyDescent="0.3">
      <c r="A366">
        <f t="shared" si="5"/>
        <v>386.53100000000001</v>
      </c>
      <c r="B366">
        <v>365</v>
      </c>
      <c r="C366" t="s">
        <v>754</v>
      </c>
      <c r="D366" t="s">
        <v>25</v>
      </c>
      <c r="E366" t="s">
        <v>37</v>
      </c>
      <c r="G366">
        <v>386.53100000000001</v>
      </c>
      <c r="H366">
        <v>0.625</v>
      </c>
    </row>
    <row r="367" spans="1:8" x14ac:dyDescent="0.3">
      <c r="A367">
        <f t="shared" si="5"/>
        <v>386.78100000000001</v>
      </c>
      <c r="B367">
        <v>366</v>
      </c>
      <c r="C367" t="s">
        <v>843</v>
      </c>
      <c r="D367" t="s">
        <v>25</v>
      </c>
      <c r="E367" t="s">
        <v>270</v>
      </c>
      <c r="G367">
        <v>386.78100000000001</v>
      </c>
      <c r="H367">
        <v>0.56200000000000006</v>
      </c>
    </row>
    <row r="368" spans="1:8" x14ac:dyDescent="0.3">
      <c r="A368">
        <f t="shared" si="5"/>
        <v>388.78100000000001</v>
      </c>
      <c r="B368">
        <v>367</v>
      </c>
      <c r="C368" t="s">
        <v>803</v>
      </c>
      <c r="D368" t="s">
        <v>25</v>
      </c>
      <c r="E368" t="s">
        <v>80</v>
      </c>
      <c r="G368">
        <v>388.78100000000001</v>
      </c>
      <c r="H368">
        <v>0.53100000000000003</v>
      </c>
    </row>
    <row r="369" spans="1:8" x14ac:dyDescent="0.3">
      <c r="A369">
        <f t="shared" si="5"/>
        <v>389.68799999999999</v>
      </c>
      <c r="B369">
        <v>368</v>
      </c>
      <c r="C369" t="s">
        <v>748</v>
      </c>
      <c r="D369" t="s">
        <v>25</v>
      </c>
      <c r="E369" t="s">
        <v>80</v>
      </c>
      <c r="G369">
        <v>389.68799999999999</v>
      </c>
      <c r="H369">
        <v>0.68799999999999994</v>
      </c>
    </row>
    <row r="370" spans="1:8" x14ac:dyDescent="0.3">
      <c r="A370">
        <f t="shared" si="5"/>
        <v>389.78100000000001</v>
      </c>
      <c r="B370">
        <v>369</v>
      </c>
      <c r="C370" t="s">
        <v>777</v>
      </c>
      <c r="D370" t="s">
        <v>25</v>
      </c>
      <c r="E370" t="s">
        <v>778</v>
      </c>
      <c r="G370">
        <v>389.78100000000001</v>
      </c>
      <c r="H370">
        <v>0.68700000000000006</v>
      </c>
    </row>
    <row r="371" spans="1:8" x14ac:dyDescent="0.3">
      <c r="A371">
        <f t="shared" si="5"/>
        <v>391.43799999999999</v>
      </c>
      <c r="B371">
        <v>370</v>
      </c>
      <c r="C371" t="s">
        <v>743</v>
      </c>
      <c r="D371" t="s">
        <v>25</v>
      </c>
      <c r="E371" t="s">
        <v>255</v>
      </c>
      <c r="G371">
        <v>391.43799999999999</v>
      </c>
      <c r="H371">
        <v>0.59399999999999997</v>
      </c>
    </row>
    <row r="372" spans="1:8" x14ac:dyDescent="0.3">
      <c r="A372">
        <f t="shared" si="5"/>
        <v>393.875</v>
      </c>
      <c r="B372">
        <v>371</v>
      </c>
      <c r="C372" t="s">
        <v>594</v>
      </c>
      <c r="D372" t="s">
        <v>25</v>
      </c>
      <c r="E372" t="s">
        <v>41</v>
      </c>
      <c r="G372">
        <v>393.875</v>
      </c>
      <c r="H372">
        <v>0.53100000000000003</v>
      </c>
    </row>
    <row r="373" spans="1:8" x14ac:dyDescent="0.3">
      <c r="A373">
        <f t="shared" si="5"/>
        <v>394.31200000000001</v>
      </c>
      <c r="B373">
        <v>372</v>
      </c>
      <c r="C373" t="s">
        <v>703</v>
      </c>
      <c r="D373" t="s">
        <v>25</v>
      </c>
      <c r="E373" t="s">
        <v>26</v>
      </c>
      <c r="G373">
        <v>394.31200000000001</v>
      </c>
      <c r="H373">
        <v>0.374</v>
      </c>
    </row>
    <row r="374" spans="1:8" x14ac:dyDescent="0.3">
      <c r="A374">
        <f t="shared" si="5"/>
        <v>402.40600000000001</v>
      </c>
      <c r="B374">
        <v>373</v>
      </c>
      <c r="C374" t="s">
        <v>945</v>
      </c>
      <c r="D374" t="s">
        <v>25</v>
      </c>
      <c r="E374" t="s">
        <v>33</v>
      </c>
      <c r="G374">
        <v>402.40600000000001</v>
      </c>
      <c r="H374">
        <v>0.59399999999999997</v>
      </c>
    </row>
    <row r="375" spans="1:8" x14ac:dyDescent="0.3">
      <c r="A375">
        <f t="shared" si="5"/>
        <v>403.18799999999999</v>
      </c>
      <c r="B375">
        <v>374</v>
      </c>
      <c r="C375" t="s">
        <v>28765</v>
      </c>
      <c r="D375" t="s">
        <v>25</v>
      </c>
      <c r="E375" t="s">
        <v>33</v>
      </c>
      <c r="G375">
        <v>403.18799999999999</v>
      </c>
      <c r="H375">
        <v>-39.655999999999999</v>
      </c>
    </row>
    <row r="376" spans="1:8" x14ac:dyDescent="0.3">
      <c r="A376">
        <f t="shared" si="5"/>
        <v>403.56200000000001</v>
      </c>
      <c r="B376">
        <v>375</v>
      </c>
      <c r="C376" t="s">
        <v>304</v>
      </c>
      <c r="D376" t="s">
        <v>25</v>
      </c>
      <c r="E376" t="s">
        <v>26</v>
      </c>
      <c r="G376">
        <v>403.56200000000001</v>
      </c>
      <c r="H376">
        <v>0.218</v>
      </c>
    </row>
    <row r="377" spans="1:8" x14ac:dyDescent="0.3">
      <c r="A377">
        <f t="shared" si="5"/>
        <v>406</v>
      </c>
      <c r="B377">
        <v>376</v>
      </c>
      <c r="C377" t="s">
        <v>28851</v>
      </c>
      <c r="D377" t="s">
        <v>25</v>
      </c>
      <c r="E377" t="s">
        <v>26</v>
      </c>
      <c r="G377">
        <v>406</v>
      </c>
      <c r="H377">
        <v>0.46899999999999997</v>
      </c>
    </row>
    <row r="378" spans="1:8" x14ac:dyDescent="0.3">
      <c r="A378">
        <f t="shared" si="5"/>
        <v>407.18799999999999</v>
      </c>
      <c r="B378">
        <v>377</v>
      </c>
      <c r="C378" t="s">
        <v>805</v>
      </c>
      <c r="D378" t="s">
        <v>25</v>
      </c>
      <c r="E378" t="s">
        <v>80</v>
      </c>
      <c r="G378">
        <v>407.18799999999999</v>
      </c>
      <c r="H378">
        <v>0.71899999999999997</v>
      </c>
    </row>
    <row r="379" spans="1:8" x14ac:dyDescent="0.3">
      <c r="A379">
        <f t="shared" si="5"/>
        <v>407.68799999999999</v>
      </c>
      <c r="B379">
        <v>378</v>
      </c>
      <c r="C379" t="s">
        <v>818</v>
      </c>
      <c r="D379" t="s">
        <v>25</v>
      </c>
      <c r="E379" t="s">
        <v>33</v>
      </c>
      <c r="G379">
        <v>407.68799999999999</v>
      </c>
      <c r="H379">
        <v>0.65700000000000003</v>
      </c>
    </row>
    <row r="380" spans="1:8" x14ac:dyDescent="0.3">
      <c r="A380">
        <f t="shared" si="5"/>
        <v>409.03100000000001</v>
      </c>
      <c r="B380">
        <v>379</v>
      </c>
      <c r="C380" t="s">
        <v>1122</v>
      </c>
      <c r="D380" t="s">
        <v>25</v>
      </c>
      <c r="E380" t="s">
        <v>26</v>
      </c>
      <c r="G380">
        <v>409.03100000000001</v>
      </c>
      <c r="H380">
        <v>0.437</v>
      </c>
    </row>
    <row r="381" spans="1:8" x14ac:dyDescent="0.3">
      <c r="A381">
        <f t="shared" si="5"/>
        <v>409.25</v>
      </c>
      <c r="B381">
        <v>380</v>
      </c>
      <c r="C381" t="s">
        <v>752</v>
      </c>
      <c r="D381" t="s">
        <v>25</v>
      </c>
      <c r="E381" t="s">
        <v>26</v>
      </c>
      <c r="G381">
        <v>409.25</v>
      </c>
      <c r="H381">
        <v>0.68799999999999994</v>
      </c>
    </row>
    <row r="382" spans="1:8" x14ac:dyDescent="0.3">
      <c r="A382">
        <f t="shared" si="5"/>
        <v>409.78100000000001</v>
      </c>
      <c r="B382">
        <v>381</v>
      </c>
      <c r="C382" t="s">
        <v>921</v>
      </c>
      <c r="D382" t="s">
        <v>25</v>
      </c>
      <c r="E382" t="s">
        <v>26</v>
      </c>
      <c r="G382">
        <v>409.78100000000001</v>
      </c>
      <c r="H382">
        <v>0.56200000000000006</v>
      </c>
    </row>
    <row r="383" spans="1:8" x14ac:dyDescent="0.3">
      <c r="A383">
        <f t="shared" si="5"/>
        <v>411.56200000000001</v>
      </c>
      <c r="B383">
        <v>382</v>
      </c>
      <c r="C383" t="s">
        <v>982</v>
      </c>
      <c r="D383" t="s">
        <v>25</v>
      </c>
      <c r="E383" t="s">
        <v>29</v>
      </c>
      <c r="G383">
        <v>411.56200000000001</v>
      </c>
      <c r="H383">
        <v>0.46800000000000003</v>
      </c>
    </row>
    <row r="384" spans="1:8" x14ac:dyDescent="0.3">
      <c r="A384">
        <f t="shared" si="5"/>
        <v>412.06200000000001</v>
      </c>
      <c r="B384">
        <v>383</v>
      </c>
      <c r="C384" t="s">
        <v>28448</v>
      </c>
      <c r="D384" t="s">
        <v>25</v>
      </c>
      <c r="E384" t="s">
        <v>37</v>
      </c>
      <c r="G384">
        <v>412.06200000000001</v>
      </c>
      <c r="H384">
        <v>0.40600000000000003</v>
      </c>
    </row>
    <row r="385" spans="1:8" x14ac:dyDescent="0.3">
      <c r="A385">
        <f t="shared" si="5"/>
        <v>413.81200000000001</v>
      </c>
      <c r="B385">
        <v>384</v>
      </c>
      <c r="C385" t="s">
        <v>930</v>
      </c>
      <c r="D385" t="s">
        <v>25</v>
      </c>
      <c r="E385" t="s">
        <v>33</v>
      </c>
      <c r="G385">
        <v>413.81200000000001</v>
      </c>
      <c r="H385">
        <v>0.34300000000000003</v>
      </c>
    </row>
    <row r="386" spans="1:8" x14ac:dyDescent="0.3">
      <c r="A386">
        <f t="shared" si="5"/>
        <v>416.46899999999999</v>
      </c>
      <c r="B386">
        <v>385</v>
      </c>
      <c r="C386" t="s">
        <v>940</v>
      </c>
      <c r="D386" t="s">
        <v>25</v>
      </c>
      <c r="E386" t="s">
        <v>37</v>
      </c>
      <c r="G386">
        <v>416.46899999999999</v>
      </c>
      <c r="H386">
        <v>0.438</v>
      </c>
    </row>
    <row r="387" spans="1:8" x14ac:dyDescent="0.3">
      <c r="A387">
        <f t="shared" ref="A387:A450" si="6">G387</f>
        <v>416.71899999999999</v>
      </c>
      <c r="B387">
        <v>386</v>
      </c>
      <c r="C387" t="s">
        <v>765</v>
      </c>
      <c r="D387" t="s">
        <v>25</v>
      </c>
      <c r="E387" t="s">
        <v>26</v>
      </c>
      <c r="G387">
        <v>416.71899999999999</v>
      </c>
      <c r="H387">
        <v>0.46899999999999997</v>
      </c>
    </row>
    <row r="388" spans="1:8" x14ac:dyDescent="0.3">
      <c r="A388">
        <f t="shared" si="6"/>
        <v>416.84399999999999</v>
      </c>
      <c r="B388">
        <v>387</v>
      </c>
      <c r="C388" t="s">
        <v>1029</v>
      </c>
      <c r="D388" t="s">
        <v>25</v>
      </c>
      <c r="E388" t="s">
        <v>978</v>
      </c>
      <c r="G388">
        <v>416.84399999999999</v>
      </c>
      <c r="H388">
        <v>0.5</v>
      </c>
    </row>
    <row r="389" spans="1:8" x14ac:dyDescent="0.3">
      <c r="A389">
        <f t="shared" si="6"/>
        <v>418.03100000000001</v>
      </c>
      <c r="B389">
        <v>388</v>
      </c>
      <c r="C389" t="s">
        <v>746</v>
      </c>
      <c r="D389" t="s">
        <v>25</v>
      </c>
      <c r="E389" t="s">
        <v>80</v>
      </c>
      <c r="G389">
        <v>418.03100000000001</v>
      </c>
      <c r="H389">
        <v>0.375</v>
      </c>
    </row>
    <row r="390" spans="1:8" x14ac:dyDescent="0.3">
      <c r="A390">
        <f t="shared" si="6"/>
        <v>418.34399999999999</v>
      </c>
      <c r="B390">
        <v>389</v>
      </c>
      <c r="C390" t="s">
        <v>798</v>
      </c>
      <c r="D390" t="s">
        <v>25</v>
      </c>
      <c r="E390" t="s">
        <v>80</v>
      </c>
      <c r="G390">
        <v>418.34399999999999</v>
      </c>
      <c r="H390">
        <v>0.34399999999999997</v>
      </c>
    </row>
    <row r="391" spans="1:8" x14ac:dyDescent="0.3">
      <c r="A391">
        <f t="shared" si="6"/>
        <v>419.28100000000001</v>
      </c>
      <c r="B391">
        <v>390</v>
      </c>
      <c r="C391" t="s">
        <v>857</v>
      </c>
      <c r="D391" t="s">
        <v>25</v>
      </c>
      <c r="E391" t="s">
        <v>37</v>
      </c>
      <c r="G391">
        <v>419.28100000000001</v>
      </c>
      <c r="H391">
        <v>0.34300000000000003</v>
      </c>
    </row>
    <row r="392" spans="1:8" x14ac:dyDescent="0.3">
      <c r="A392">
        <f t="shared" si="6"/>
        <v>419.375</v>
      </c>
      <c r="B392">
        <v>391</v>
      </c>
      <c r="C392" t="s">
        <v>780</v>
      </c>
      <c r="D392" t="s">
        <v>25</v>
      </c>
      <c r="E392" t="s">
        <v>203</v>
      </c>
      <c r="G392">
        <v>419.375</v>
      </c>
      <c r="H392">
        <v>0.437</v>
      </c>
    </row>
    <row r="393" spans="1:8" x14ac:dyDescent="0.3">
      <c r="A393">
        <f t="shared" si="6"/>
        <v>420.93799999999999</v>
      </c>
      <c r="B393">
        <v>392</v>
      </c>
      <c r="C393" t="s">
        <v>638</v>
      </c>
      <c r="D393" t="s">
        <v>25</v>
      </c>
      <c r="E393" t="s">
        <v>26</v>
      </c>
      <c r="G393">
        <v>420.93799999999999</v>
      </c>
      <c r="H393">
        <v>0.40699999999999997</v>
      </c>
    </row>
    <row r="394" spans="1:8" x14ac:dyDescent="0.3">
      <c r="A394">
        <f t="shared" si="6"/>
        <v>424.75</v>
      </c>
      <c r="B394">
        <v>393</v>
      </c>
      <c r="C394" t="s">
        <v>750</v>
      </c>
      <c r="D394" t="s">
        <v>25</v>
      </c>
      <c r="E394" t="s">
        <v>26</v>
      </c>
      <c r="G394">
        <v>424.75</v>
      </c>
      <c r="H394">
        <v>0.53100000000000003</v>
      </c>
    </row>
    <row r="395" spans="1:8" x14ac:dyDescent="0.3">
      <c r="A395">
        <f t="shared" si="6"/>
        <v>425.18799999999999</v>
      </c>
      <c r="B395">
        <v>394</v>
      </c>
      <c r="C395" t="s">
        <v>883</v>
      </c>
      <c r="D395" t="s">
        <v>25</v>
      </c>
      <c r="E395" t="s">
        <v>26</v>
      </c>
      <c r="G395">
        <v>425.18799999999999</v>
      </c>
      <c r="H395">
        <v>0.46899999999999997</v>
      </c>
    </row>
    <row r="396" spans="1:8" x14ac:dyDescent="0.3">
      <c r="A396">
        <f t="shared" si="6"/>
        <v>425.5</v>
      </c>
      <c r="B396">
        <v>395</v>
      </c>
      <c r="C396" t="s">
        <v>877</v>
      </c>
      <c r="D396" t="s">
        <v>25</v>
      </c>
      <c r="E396" t="s">
        <v>26</v>
      </c>
      <c r="G396">
        <v>425.5</v>
      </c>
      <c r="H396">
        <v>0.40600000000000003</v>
      </c>
    </row>
    <row r="397" spans="1:8" x14ac:dyDescent="0.3">
      <c r="A397">
        <f t="shared" si="6"/>
        <v>428</v>
      </c>
      <c r="B397">
        <v>396</v>
      </c>
      <c r="C397" t="s">
        <v>762</v>
      </c>
      <c r="D397" t="s">
        <v>25</v>
      </c>
      <c r="E397" t="s">
        <v>80</v>
      </c>
      <c r="F397" t="s">
        <v>27650</v>
      </c>
      <c r="G397">
        <v>428</v>
      </c>
      <c r="H397">
        <v>0.375</v>
      </c>
    </row>
    <row r="398" spans="1:8" x14ac:dyDescent="0.3">
      <c r="A398">
        <f t="shared" si="6"/>
        <v>429.15600000000001</v>
      </c>
      <c r="B398">
        <v>397</v>
      </c>
      <c r="C398" t="s">
        <v>1078</v>
      </c>
      <c r="D398" t="s">
        <v>25</v>
      </c>
      <c r="E398" t="s">
        <v>29</v>
      </c>
      <c r="G398">
        <v>429.15600000000001</v>
      </c>
      <c r="H398">
        <v>0.53100000000000003</v>
      </c>
    </row>
    <row r="399" spans="1:8" x14ac:dyDescent="0.3">
      <c r="A399">
        <f t="shared" si="6"/>
        <v>429.71899999999999</v>
      </c>
      <c r="B399">
        <v>398</v>
      </c>
      <c r="C399" t="s">
        <v>926</v>
      </c>
      <c r="D399" t="s">
        <v>25</v>
      </c>
      <c r="E399" t="s">
        <v>37</v>
      </c>
      <c r="G399">
        <v>429.71899999999999</v>
      </c>
      <c r="H399">
        <v>0.5</v>
      </c>
    </row>
    <row r="400" spans="1:8" x14ac:dyDescent="0.3">
      <c r="A400">
        <f t="shared" si="6"/>
        <v>430.06200000000001</v>
      </c>
      <c r="B400">
        <v>399</v>
      </c>
      <c r="C400" t="s">
        <v>775</v>
      </c>
      <c r="D400" t="s">
        <v>25</v>
      </c>
      <c r="E400" t="s">
        <v>26</v>
      </c>
      <c r="G400">
        <v>430.06200000000001</v>
      </c>
      <c r="H400">
        <v>0.437</v>
      </c>
    </row>
    <row r="401" spans="1:8" x14ac:dyDescent="0.3">
      <c r="A401">
        <f t="shared" si="6"/>
        <v>430.75</v>
      </c>
      <c r="B401">
        <v>400</v>
      </c>
      <c r="C401" t="s">
        <v>744</v>
      </c>
      <c r="D401" t="s">
        <v>25</v>
      </c>
      <c r="E401" t="s">
        <v>26</v>
      </c>
      <c r="G401">
        <v>430.75</v>
      </c>
      <c r="H401">
        <v>0.312</v>
      </c>
    </row>
    <row r="402" spans="1:8" x14ac:dyDescent="0.3">
      <c r="A402">
        <f t="shared" si="6"/>
        <v>430.78100000000001</v>
      </c>
      <c r="B402">
        <v>401</v>
      </c>
      <c r="C402" t="s">
        <v>853</v>
      </c>
      <c r="D402" t="s">
        <v>25</v>
      </c>
      <c r="E402" t="s">
        <v>127</v>
      </c>
      <c r="G402">
        <v>430.78100000000001</v>
      </c>
      <c r="H402">
        <v>0.437</v>
      </c>
    </row>
    <row r="403" spans="1:8" x14ac:dyDescent="0.3">
      <c r="A403">
        <f t="shared" si="6"/>
        <v>432.09399999999999</v>
      </c>
      <c r="B403">
        <v>402</v>
      </c>
      <c r="C403" t="s">
        <v>1090</v>
      </c>
      <c r="D403" t="s">
        <v>25</v>
      </c>
      <c r="E403" t="s">
        <v>26</v>
      </c>
      <c r="G403">
        <v>432.09399999999999</v>
      </c>
      <c r="H403">
        <v>0.59399999999999997</v>
      </c>
    </row>
    <row r="404" spans="1:8" x14ac:dyDescent="0.3">
      <c r="A404">
        <f t="shared" si="6"/>
        <v>432.18799999999999</v>
      </c>
      <c r="B404">
        <v>403</v>
      </c>
      <c r="C404" t="s">
        <v>1023</v>
      </c>
      <c r="D404" t="s">
        <v>25</v>
      </c>
      <c r="E404" t="s">
        <v>29</v>
      </c>
      <c r="G404">
        <v>432.18799999999999</v>
      </c>
      <c r="H404">
        <v>0.40699999999999997</v>
      </c>
    </row>
    <row r="405" spans="1:8" x14ac:dyDescent="0.3">
      <c r="A405">
        <f t="shared" si="6"/>
        <v>432.59399999999999</v>
      </c>
      <c r="B405">
        <v>404</v>
      </c>
      <c r="C405" t="s">
        <v>958</v>
      </c>
      <c r="D405" t="s">
        <v>25</v>
      </c>
      <c r="E405" t="s">
        <v>281</v>
      </c>
      <c r="G405">
        <v>432.59399999999999</v>
      </c>
      <c r="H405">
        <v>0.56299999999999994</v>
      </c>
    </row>
    <row r="406" spans="1:8" x14ac:dyDescent="0.3">
      <c r="A406">
        <f t="shared" si="6"/>
        <v>433.03100000000001</v>
      </c>
      <c r="B406">
        <v>405</v>
      </c>
      <c r="C406" t="s">
        <v>905</v>
      </c>
      <c r="D406" t="s">
        <v>25</v>
      </c>
      <c r="E406" t="s">
        <v>26</v>
      </c>
      <c r="G406">
        <v>433.03100000000001</v>
      </c>
      <c r="H406">
        <v>0.34300000000000003</v>
      </c>
    </row>
    <row r="407" spans="1:8" x14ac:dyDescent="0.3">
      <c r="A407">
        <f t="shared" si="6"/>
        <v>433.15600000000001</v>
      </c>
      <c r="B407">
        <v>406</v>
      </c>
      <c r="C407" t="s">
        <v>1065</v>
      </c>
      <c r="D407" t="s">
        <v>25</v>
      </c>
      <c r="E407" t="s">
        <v>37</v>
      </c>
      <c r="G407">
        <v>433.15600000000001</v>
      </c>
      <c r="H407">
        <v>0.65600000000000003</v>
      </c>
    </row>
    <row r="408" spans="1:8" x14ac:dyDescent="0.3">
      <c r="A408">
        <f t="shared" si="6"/>
        <v>433.625</v>
      </c>
      <c r="B408">
        <v>407</v>
      </c>
      <c r="C408" t="s">
        <v>889</v>
      </c>
      <c r="D408" t="s">
        <v>25</v>
      </c>
      <c r="E408" t="s">
        <v>145</v>
      </c>
      <c r="G408">
        <v>433.625</v>
      </c>
      <c r="H408">
        <v>0.40600000000000003</v>
      </c>
    </row>
    <row r="409" spans="1:8" x14ac:dyDescent="0.3">
      <c r="A409">
        <f t="shared" si="6"/>
        <v>434.65600000000001</v>
      </c>
      <c r="B409">
        <v>408</v>
      </c>
      <c r="C409" t="s">
        <v>900</v>
      </c>
      <c r="D409" t="s">
        <v>25</v>
      </c>
      <c r="E409" t="s">
        <v>26</v>
      </c>
      <c r="G409">
        <v>434.65600000000001</v>
      </c>
      <c r="H409">
        <v>0.5</v>
      </c>
    </row>
    <row r="410" spans="1:8" x14ac:dyDescent="0.3">
      <c r="A410">
        <f t="shared" si="6"/>
        <v>437.09399999999999</v>
      </c>
      <c r="B410">
        <v>409</v>
      </c>
      <c r="C410" t="s">
        <v>873</v>
      </c>
      <c r="D410" t="s">
        <v>25</v>
      </c>
      <c r="E410" t="s">
        <v>37</v>
      </c>
      <c r="G410">
        <v>437.09399999999999</v>
      </c>
      <c r="H410">
        <v>0.53200000000000003</v>
      </c>
    </row>
    <row r="411" spans="1:8" x14ac:dyDescent="0.3">
      <c r="A411">
        <f t="shared" si="6"/>
        <v>437.78100000000001</v>
      </c>
      <c r="B411">
        <v>410</v>
      </c>
      <c r="C411" t="s">
        <v>984</v>
      </c>
      <c r="D411" t="s">
        <v>25</v>
      </c>
      <c r="E411" t="s">
        <v>80</v>
      </c>
      <c r="G411">
        <v>437.78100000000001</v>
      </c>
      <c r="H411">
        <v>0.5</v>
      </c>
    </row>
    <row r="412" spans="1:8" x14ac:dyDescent="0.3">
      <c r="A412">
        <f t="shared" si="6"/>
        <v>440.03100000000001</v>
      </c>
      <c r="B412">
        <v>411</v>
      </c>
      <c r="C412" t="s">
        <v>885</v>
      </c>
      <c r="D412" t="s">
        <v>25</v>
      </c>
      <c r="E412" t="s">
        <v>33</v>
      </c>
      <c r="G412">
        <v>440.03100000000001</v>
      </c>
      <c r="H412">
        <v>0.46899999999999997</v>
      </c>
    </row>
    <row r="413" spans="1:8" x14ac:dyDescent="0.3">
      <c r="A413">
        <f t="shared" si="6"/>
        <v>440.06200000000001</v>
      </c>
      <c r="B413">
        <v>412</v>
      </c>
      <c r="C413" t="s">
        <v>996</v>
      </c>
      <c r="D413" t="s">
        <v>25</v>
      </c>
      <c r="E413" t="s">
        <v>997</v>
      </c>
      <c r="G413">
        <v>440.06200000000001</v>
      </c>
      <c r="H413">
        <v>0.374</v>
      </c>
    </row>
    <row r="414" spans="1:8" x14ac:dyDescent="0.3">
      <c r="A414">
        <f t="shared" si="6"/>
        <v>441</v>
      </c>
      <c r="B414">
        <v>413</v>
      </c>
      <c r="C414" t="s">
        <v>684</v>
      </c>
      <c r="D414" t="s">
        <v>25</v>
      </c>
      <c r="E414" t="s">
        <v>281</v>
      </c>
      <c r="G414">
        <v>441</v>
      </c>
      <c r="H414">
        <v>0.53100000000000003</v>
      </c>
    </row>
    <row r="415" spans="1:8" x14ac:dyDescent="0.3">
      <c r="A415">
        <f t="shared" si="6"/>
        <v>442.40600000000001</v>
      </c>
      <c r="B415">
        <v>414</v>
      </c>
      <c r="C415" t="s">
        <v>919</v>
      </c>
      <c r="D415" t="s">
        <v>25</v>
      </c>
      <c r="E415" t="s">
        <v>80</v>
      </c>
      <c r="G415">
        <v>442.40600000000001</v>
      </c>
      <c r="H415">
        <v>0.53100000000000003</v>
      </c>
    </row>
    <row r="416" spans="1:8" x14ac:dyDescent="0.3">
      <c r="A416">
        <f t="shared" si="6"/>
        <v>442.5</v>
      </c>
      <c r="B416">
        <v>415</v>
      </c>
      <c r="C416" t="s">
        <v>822</v>
      </c>
      <c r="D416" t="s">
        <v>25</v>
      </c>
      <c r="E416" t="s">
        <v>26</v>
      </c>
      <c r="G416">
        <v>442.5</v>
      </c>
      <c r="H416">
        <v>0.65600000000000003</v>
      </c>
    </row>
    <row r="417" spans="1:8" x14ac:dyDescent="0.3">
      <c r="A417">
        <f t="shared" si="6"/>
        <v>444.46899999999999</v>
      </c>
      <c r="B417">
        <v>416</v>
      </c>
      <c r="C417" t="s">
        <v>859</v>
      </c>
      <c r="D417" t="s">
        <v>25</v>
      </c>
      <c r="E417" t="s">
        <v>37</v>
      </c>
      <c r="G417">
        <v>444.46899999999999</v>
      </c>
      <c r="H417">
        <v>0.53100000000000003</v>
      </c>
    </row>
    <row r="418" spans="1:8" x14ac:dyDescent="0.3">
      <c r="A418">
        <f t="shared" si="6"/>
        <v>445.03100000000001</v>
      </c>
      <c r="B418">
        <v>417</v>
      </c>
      <c r="C418" t="s">
        <v>1063</v>
      </c>
      <c r="D418" t="s">
        <v>25</v>
      </c>
      <c r="E418" t="s">
        <v>26</v>
      </c>
      <c r="G418">
        <v>445.03100000000001</v>
      </c>
      <c r="H418">
        <v>0.375</v>
      </c>
    </row>
    <row r="419" spans="1:8" x14ac:dyDescent="0.3">
      <c r="A419">
        <f t="shared" si="6"/>
        <v>448.15600000000001</v>
      </c>
      <c r="B419">
        <v>418</v>
      </c>
      <c r="C419" t="s">
        <v>953</v>
      </c>
      <c r="D419" t="s">
        <v>25</v>
      </c>
      <c r="E419" t="s">
        <v>37</v>
      </c>
      <c r="G419">
        <v>448.15600000000001</v>
      </c>
      <c r="H419">
        <v>0.375</v>
      </c>
    </row>
    <row r="420" spans="1:8" x14ac:dyDescent="0.3">
      <c r="A420">
        <f t="shared" si="6"/>
        <v>448.93799999999999</v>
      </c>
      <c r="B420">
        <v>419</v>
      </c>
      <c r="C420" t="s">
        <v>947</v>
      </c>
      <c r="D420" t="s">
        <v>25</v>
      </c>
      <c r="E420" t="s">
        <v>26</v>
      </c>
      <c r="F420" t="s">
        <v>27650</v>
      </c>
      <c r="G420">
        <v>448.93799999999999</v>
      </c>
      <c r="H420">
        <v>0.40699999999999997</v>
      </c>
    </row>
    <row r="421" spans="1:8" x14ac:dyDescent="0.3">
      <c r="A421">
        <f t="shared" si="6"/>
        <v>449.03100000000001</v>
      </c>
      <c r="B421">
        <v>420</v>
      </c>
      <c r="C421" t="s">
        <v>934</v>
      </c>
      <c r="D421" t="s">
        <v>25</v>
      </c>
      <c r="E421" t="s">
        <v>145</v>
      </c>
      <c r="G421">
        <v>449.03100000000001</v>
      </c>
      <c r="H421">
        <v>0.53100000000000003</v>
      </c>
    </row>
    <row r="422" spans="1:8" x14ac:dyDescent="0.3">
      <c r="A422">
        <f t="shared" si="6"/>
        <v>449.18799999999999</v>
      </c>
      <c r="B422">
        <v>421</v>
      </c>
      <c r="C422" t="s">
        <v>907</v>
      </c>
      <c r="D422" t="s">
        <v>25</v>
      </c>
      <c r="E422" t="s">
        <v>26</v>
      </c>
      <c r="G422">
        <v>449.18799999999999</v>
      </c>
      <c r="H422">
        <v>0.438</v>
      </c>
    </row>
    <row r="423" spans="1:8" x14ac:dyDescent="0.3">
      <c r="A423">
        <f t="shared" si="6"/>
        <v>450.15600000000001</v>
      </c>
      <c r="B423">
        <v>422</v>
      </c>
      <c r="C423" t="s">
        <v>957</v>
      </c>
      <c r="D423" t="s">
        <v>25</v>
      </c>
      <c r="E423" t="s">
        <v>80</v>
      </c>
      <c r="G423">
        <v>450.15600000000001</v>
      </c>
      <c r="H423">
        <v>0.5</v>
      </c>
    </row>
    <row r="424" spans="1:8" x14ac:dyDescent="0.3">
      <c r="A424">
        <f t="shared" si="6"/>
        <v>450.53100000000001</v>
      </c>
      <c r="B424">
        <v>423</v>
      </c>
      <c r="C424" t="s">
        <v>970</v>
      </c>
      <c r="D424" t="s">
        <v>25</v>
      </c>
      <c r="E424" t="s">
        <v>37</v>
      </c>
      <c r="G424">
        <v>450.53100000000001</v>
      </c>
      <c r="H424">
        <v>0.56200000000000006</v>
      </c>
    </row>
    <row r="425" spans="1:8" x14ac:dyDescent="0.3">
      <c r="A425">
        <f t="shared" si="6"/>
        <v>452.84399999999999</v>
      </c>
      <c r="B425">
        <v>424</v>
      </c>
      <c r="C425" t="s">
        <v>863</v>
      </c>
      <c r="D425" t="s">
        <v>25</v>
      </c>
      <c r="E425" t="s">
        <v>41</v>
      </c>
      <c r="G425">
        <v>452.84399999999999</v>
      </c>
      <c r="H425">
        <v>0.40600000000000003</v>
      </c>
    </row>
    <row r="426" spans="1:8" x14ac:dyDescent="0.3">
      <c r="A426">
        <f t="shared" si="6"/>
        <v>453.93799999999999</v>
      </c>
      <c r="B426">
        <v>425</v>
      </c>
      <c r="C426" t="s">
        <v>951</v>
      </c>
      <c r="D426" t="s">
        <v>25</v>
      </c>
      <c r="E426" t="s">
        <v>41</v>
      </c>
      <c r="G426">
        <v>453.93799999999999</v>
      </c>
      <c r="H426">
        <v>0.40699999999999997</v>
      </c>
    </row>
    <row r="427" spans="1:8" x14ac:dyDescent="0.3">
      <c r="A427">
        <f t="shared" si="6"/>
        <v>454.53100000000001</v>
      </c>
      <c r="B427">
        <v>426</v>
      </c>
      <c r="C427" t="s">
        <v>894</v>
      </c>
      <c r="D427" t="s">
        <v>25</v>
      </c>
      <c r="E427" t="s">
        <v>37</v>
      </c>
      <c r="G427">
        <v>454.53100000000001</v>
      </c>
      <c r="H427">
        <v>0.40600000000000003</v>
      </c>
    </row>
    <row r="428" spans="1:8" x14ac:dyDescent="0.3">
      <c r="A428">
        <f t="shared" si="6"/>
        <v>454.96899999999999</v>
      </c>
      <c r="B428">
        <v>427</v>
      </c>
      <c r="C428" t="s">
        <v>913</v>
      </c>
      <c r="D428" t="s">
        <v>25</v>
      </c>
      <c r="E428" t="s">
        <v>33</v>
      </c>
      <c r="G428">
        <v>454.96899999999999</v>
      </c>
      <c r="H428">
        <v>0.28100000000000003</v>
      </c>
    </row>
    <row r="429" spans="1:8" x14ac:dyDescent="0.3">
      <c r="A429">
        <f t="shared" si="6"/>
        <v>457.75</v>
      </c>
      <c r="B429">
        <v>428</v>
      </c>
      <c r="C429" t="s">
        <v>1056</v>
      </c>
      <c r="D429" t="s">
        <v>25</v>
      </c>
      <c r="E429" t="s">
        <v>26</v>
      </c>
      <c r="G429">
        <v>457.75</v>
      </c>
      <c r="H429">
        <v>0.40600000000000003</v>
      </c>
    </row>
    <row r="430" spans="1:8" x14ac:dyDescent="0.3">
      <c r="A430">
        <f t="shared" si="6"/>
        <v>458.28100000000001</v>
      </c>
      <c r="B430">
        <v>429</v>
      </c>
      <c r="C430" t="s">
        <v>923</v>
      </c>
      <c r="D430" t="s">
        <v>25</v>
      </c>
      <c r="E430" t="s">
        <v>924</v>
      </c>
      <c r="G430">
        <v>458.28100000000001</v>
      </c>
      <c r="H430">
        <v>0.375</v>
      </c>
    </row>
    <row r="431" spans="1:8" x14ac:dyDescent="0.3">
      <c r="A431">
        <f t="shared" si="6"/>
        <v>459.56200000000001</v>
      </c>
      <c r="B431">
        <v>430</v>
      </c>
      <c r="C431" t="s">
        <v>1025</v>
      </c>
      <c r="D431" t="s">
        <v>25</v>
      </c>
      <c r="E431" t="s">
        <v>80</v>
      </c>
      <c r="G431">
        <v>459.56200000000001</v>
      </c>
      <c r="H431">
        <v>0.5</v>
      </c>
    </row>
    <row r="432" spans="1:8" x14ac:dyDescent="0.3">
      <c r="A432">
        <f t="shared" si="6"/>
        <v>459.96899999999999</v>
      </c>
      <c r="B432">
        <v>431</v>
      </c>
      <c r="C432" t="s">
        <v>1002</v>
      </c>
      <c r="D432" t="s">
        <v>25</v>
      </c>
      <c r="E432" t="s">
        <v>26</v>
      </c>
      <c r="G432">
        <v>459.96899999999999</v>
      </c>
      <c r="H432">
        <v>0.438</v>
      </c>
    </row>
    <row r="433" spans="1:8" x14ac:dyDescent="0.3">
      <c r="A433">
        <f t="shared" si="6"/>
        <v>461.18799999999999</v>
      </c>
      <c r="B433">
        <v>432</v>
      </c>
      <c r="C433" t="s">
        <v>915</v>
      </c>
      <c r="D433" t="s">
        <v>25</v>
      </c>
      <c r="E433" t="s">
        <v>80</v>
      </c>
      <c r="G433">
        <v>461.18799999999999</v>
      </c>
      <c r="H433">
        <v>0.34399999999999997</v>
      </c>
    </row>
    <row r="434" spans="1:8" x14ac:dyDescent="0.3">
      <c r="A434">
        <f t="shared" si="6"/>
        <v>461.5</v>
      </c>
      <c r="B434">
        <v>433</v>
      </c>
      <c r="C434" t="s">
        <v>1008</v>
      </c>
      <c r="D434" t="s">
        <v>25</v>
      </c>
      <c r="E434" t="s">
        <v>978</v>
      </c>
      <c r="G434">
        <v>461.5</v>
      </c>
      <c r="H434">
        <v>0.46899999999999997</v>
      </c>
    </row>
    <row r="435" spans="1:8" x14ac:dyDescent="0.3">
      <c r="A435">
        <f t="shared" si="6"/>
        <v>461.53100000000001</v>
      </c>
      <c r="B435">
        <v>434</v>
      </c>
      <c r="C435" t="s">
        <v>1010</v>
      </c>
      <c r="D435" t="s">
        <v>25</v>
      </c>
      <c r="E435" t="s">
        <v>41</v>
      </c>
      <c r="G435">
        <v>461.53100000000001</v>
      </c>
      <c r="H435">
        <v>0.28100000000000003</v>
      </c>
    </row>
    <row r="436" spans="1:8" x14ac:dyDescent="0.3">
      <c r="A436">
        <f t="shared" si="6"/>
        <v>462.21899999999999</v>
      </c>
      <c r="B436">
        <v>435</v>
      </c>
      <c r="C436" t="s">
        <v>820</v>
      </c>
      <c r="D436" t="s">
        <v>25</v>
      </c>
      <c r="E436" t="s">
        <v>37</v>
      </c>
      <c r="G436">
        <v>462.21899999999999</v>
      </c>
      <c r="H436">
        <v>0.438</v>
      </c>
    </row>
    <row r="437" spans="1:8" x14ac:dyDescent="0.3">
      <c r="A437">
        <f t="shared" si="6"/>
        <v>462.875</v>
      </c>
      <c r="B437">
        <v>436</v>
      </c>
      <c r="C437" t="s">
        <v>851</v>
      </c>
      <c r="D437" t="s">
        <v>25</v>
      </c>
      <c r="E437" t="s">
        <v>80</v>
      </c>
      <c r="G437">
        <v>462.875</v>
      </c>
      <c r="H437">
        <v>0.40600000000000003</v>
      </c>
    </row>
    <row r="438" spans="1:8" x14ac:dyDescent="0.3">
      <c r="A438">
        <f t="shared" si="6"/>
        <v>463.78100000000001</v>
      </c>
      <c r="B438">
        <v>437</v>
      </c>
      <c r="C438" t="s">
        <v>831</v>
      </c>
      <c r="D438" t="s">
        <v>25</v>
      </c>
      <c r="E438" t="s">
        <v>80</v>
      </c>
      <c r="G438">
        <v>463.78100000000001</v>
      </c>
      <c r="H438">
        <v>0.40600000000000003</v>
      </c>
    </row>
    <row r="439" spans="1:8" x14ac:dyDescent="0.3">
      <c r="A439">
        <f t="shared" si="6"/>
        <v>465</v>
      </c>
      <c r="B439">
        <v>438</v>
      </c>
      <c r="C439" t="s">
        <v>626</v>
      </c>
      <c r="D439" t="s">
        <v>25</v>
      </c>
      <c r="E439" t="s">
        <v>145</v>
      </c>
      <c r="G439">
        <v>465</v>
      </c>
      <c r="H439">
        <v>0.34399999999999997</v>
      </c>
    </row>
    <row r="440" spans="1:8" x14ac:dyDescent="0.3">
      <c r="A440">
        <f t="shared" si="6"/>
        <v>466.43799999999999</v>
      </c>
      <c r="B440">
        <v>439</v>
      </c>
      <c r="C440" t="s">
        <v>1042</v>
      </c>
      <c r="D440" t="s">
        <v>25</v>
      </c>
      <c r="E440" t="s">
        <v>410</v>
      </c>
      <c r="G440">
        <v>466.43799999999999</v>
      </c>
      <c r="H440">
        <v>0.219</v>
      </c>
    </row>
    <row r="441" spans="1:8" x14ac:dyDescent="0.3">
      <c r="A441">
        <f t="shared" si="6"/>
        <v>467.875</v>
      </c>
      <c r="B441">
        <v>440</v>
      </c>
      <c r="C441" t="s">
        <v>1101</v>
      </c>
      <c r="D441" t="s">
        <v>25</v>
      </c>
      <c r="E441" t="s">
        <v>41</v>
      </c>
      <c r="G441">
        <v>467.875</v>
      </c>
      <c r="H441">
        <v>0.34399999999999997</v>
      </c>
    </row>
    <row r="442" spans="1:8" x14ac:dyDescent="0.3">
      <c r="A442">
        <f t="shared" si="6"/>
        <v>468.46899999999999</v>
      </c>
      <c r="B442">
        <v>441</v>
      </c>
      <c r="C442" t="s">
        <v>28361</v>
      </c>
      <c r="D442" t="s">
        <v>25</v>
      </c>
      <c r="E442" t="s">
        <v>28362</v>
      </c>
      <c r="F442" t="s">
        <v>27650</v>
      </c>
      <c r="G442">
        <v>468.46899999999999</v>
      </c>
      <c r="H442">
        <v>0.46899999999999997</v>
      </c>
    </row>
    <row r="443" spans="1:8" x14ac:dyDescent="0.3">
      <c r="A443">
        <f t="shared" si="6"/>
        <v>468.56200000000001</v>
      </c>
      <c r="B443">
        <v>442</v>
      </c>
      <c r="C443" t="s">
        <v>1006</v>
      </c>
      <c r="D443" t="s">
        <v>25</v>
      </c>
      <c r="E443" t="s">
        <v>26</v>
      </c>
      <c r="G443">
        <v>468.56200000000001</v>
      </c>
      <c r="H443">
        <v>0.25</v>
      </c>
    </row>
    <row r="444" spans="1:8" x14ac:dyDescent="0.3">
      <c r="A444">
        <f t="shared" si="6"/>
        <v>469.18799999999999</v>
      </c>
      <c r="B444">
        <v>443</v>
      </c>
      <c r="C444" t="s">
        <v>1012</v>
      </c>
      <c r="D444" t="s">
        <v>25</v>
      </c>
      <c r="E444" t="s">
        <v>26</v>
      </c>
      <c r="G444">
        <v>469.18799999999999</v>
      </c>
      <c r="H444">
        <v>0.46899999999999997</v>
      </c>
    </row>
    <row r="445" spans="1:8" x14ac:dyDescent="0.3">
      <c r="A445">
        <f t="shared" si="6"/>
        <v>472.18799999999999</v>
      </c>
      <c r="B445">
        <v>444</v>
      </c>
      <c r="C445" t="s">
        <v>1073</v>
      </c>
      <c r="D445" t="s">
        <v>25</v>
      </c>
      <c r="E445" t="s">
        <v>203</v>
      </c>
      <c r="G445">
        <v>472.18799999999999</v>
      </c>
      <c r="H445">
        <v>0.376</v>
      </c>
    </row>
    <row r="446" spans="1:8" x14ac:dyDescent="0.3">
      <c r="A446">
        <f t="shared" si="6"/>
        <v>472.43799999999999</v>
      </c>
      <c r="B446">
        <v>445</v>
      </c>
      <c r="C446" t="s">
        <v>867</v>
      </c>
      <c r="D446" t="s">
        <v>25</v>
      </c>
      <c r="E446" t="s">
        <v>33</v>
      </c>
      <c r="G446">
        <v>472.43799999999999</v>
      </c>
      <c r="H446">
        <v>0.40699999999999997</v>
      </c>
    </row>
    <row r="447" spans="1:8" x14ac:dyDescent="0.3">
      <c r="A447">
        <f t="shared" si="6"/>
        <v>472.5</v>
      </c>
      <c r="B447">
        <v>446</v>
      </c>
      <c r="C447" t="s">
        <v>1135</v>
      </c>
      <c r="D447" t="s">
        <v>25</v>
      </c>
      <c r="E447" t="s">
        <v>924</v>
      </c>
      <c r="G447">
        <v>472.5</v>
      </c>
      <c r="H447">
        <v>0.53100000000000003</v>
      </c>
    </row>
    <row r="448" spans="1:8" x14ac:dyDescent="0.3">
      <c r="A448">
        <f t="shared" si="6"/>
        <v>474.25</v>
      </c>
      <c r="B448">
        <v>447</v>
      </c>
      <c r="C448" t="s">
        <v>827</v>
      </c>
      <c r="D448" t="s">
        <v>25</v>
      </c>
      <c r="E448" t="s">
        <v>33</v>
      </c>
      <c r="G448">
        <v>474.25</v>
      </c>
      <c r="H448">
        <v>0.219</v>
      </c>
    </row>
    <row r="449" spans="1:8" x14ac:dyDescent="0.3">
      <c r="A449">
        <f t="shared" si="6"/>
        <v>475.40600000000001</v>
      </c>
      <c r="B449">
        <v>448</v>
      </c>
      <c r="C449" t="s">
        <v>968</v>
      </c>
      <c r="D449" t="s">
        <v>25</v>
      </c>
      <c r="E449" t="s">
        <v>80</v>
      </c>
      <c r="G449">
        <v>475.40600000000001</v>
      </c>
      <c r="H449">
        <v>0.312</v>
      </c>
    </row>
    <row r="450" spans="1:8" x14ac:dyDescent="0.3">
      <c r="A450">
        <f t="shared" si="6"/>
        <v>476.18799999999999</v>
      </c>
      <c r="B450">
        <v>449</v>
      </c>
      <c r="C450" t="s">
        <v>677</v>
      </c>
      <c r="D450" t="s">
        <v>25</v>
      </c>
      <c r="E450" t="s">
        <v>26</v>
      </c>
      <c r="G450">
        <v>476.18799999999999</v>
      </c>
      <c r="H450">
        <v>0.34399999999999997</v>
      </c>
    </row>
    <row r="451" spans="1:8" x14ac:dyDescent="0.3">
      <c r="A451">
        <f t="shared" ref="A451:A514" si="7">G451</f>
        <v>476.68799999999999</v>
      </c>
      <c r="B451">
        <v>450</v>
      </c>
      <c r="C451" t="s">
        <v>842</v>
      </c>
      <c r="D451" t="s">
        <v>25</v>
      </c>
      <c r="E451" t="s">
        <v>281</v>
      </c>
      <c r="G451">
        <v>476.68799999999999</v>
      </c>
      <c r="H451">
        <v>0.438</v>
      </c>
    </row>
    <row r="452" spans="1:8" x14ac:dyDescent="0.3">
      <c r="A452">
        <f t="shared" si="7"/>
        <v>481.31200000000001</v>
      </c>
      <c r="B452">
        <v>451</v>
      </c>
      <c r="C452" t="s">
        <v>928</v>
      </c>
      <c r="D452" t="s">
        <v>25</v>
      </c>
      <c r="E452" t="s">
        <v>203</v>
      </c>
      <c r="G452">
        <v>481.31200000000001</v>
      </c>
      <c r="H452">
        <v>0.218</v>
      </c>
    </row>
    <row r="453" spans="1:8" x14ac:dyDescent="0.3">
      <c r="A453">
        <f t="shared" si="7"/>
        <v>482.25</v>
      </c>
      <c r="B453">
        <v>452</v>
      </c>
      <c r="C453" t="s">
        <v>1050</v>
      </c>
      <c r="D453" t="s">
        <v>25</v>
      </c>
      <c r="E453" t="s">
        <v>37</v>
      </c>
      <c r="G453">
        <v>482.25</v>
      </c>
      <c r="H453">
        <v>0.28100000000000003</v>
      </c>
    </row>
    <row r="454" spans="1:8" x14ac:dyDescent="0.3">
      <c r="A454">
        <f t="shared" si="7"/>
        <v>482.31200000000001</v>
      </c>
      <c r="B454">
        <v>453</v>
      </c>
      <c r="C454" t="s">
        <v>608</v>
      </c>
      <c r="D454" t="s">
        <v>25</v>
      </c>
      <c r="E454" t="s">
        <v>26</v>
      </c>
      <c r="G454">
        <v>482.31200000000001</v>
      </c>
      <c r="H454">
        <v>0.53100000000000003</v>
      </c>
    </row>
    <row r="455" spans="1:8" x14ac:dyDescent="0.3">
      <c r="A455">
        <f t="shared" si="7"/>
        <v>484.59399999999999</v>
      </c>
      <c r="B455">
        <v>454</v>
      </c>
      <c r="C455" t="s">
        <v>938</v>
      </c>
      <c r="D455" t="s">
        <v>25</v>
      </c>
      <c r="E455" t="s">
        <v>37</v>
      </c>
      <c r="G455">
        <v>484.59399999999999</v>
      </c>
      <c r="H455">
        <v>0.375</v>
      </c>
    </row>
    <row r="456" spans="1:8" x14ac:dyDescent="0.3">
      <c r="A456">
        <f t="shared" si="7"/>
        <v>484.90600000000001</v>
      </c>
      <c r="B456">
        <v>455</v>
      </c>
      <c r="C456" t="s">
        <v>1158</v>
      </c>
      <c r="D456" t="s">
        <v>25</v>
      </c>
      <c r="E456" t="s">
        <v>41</v>
      </c>
      <c r="G456">
        <v>484.90600000000001</v>
      </c>
      <c r="H456">
        <v>0.46800000000000003</v>
      </c>
    </row>
    <row r="457" spans="1:8" x14ac:dyDescent="0.3">
      <c r="A457">
        <f t="shared" si="7"/>
        <v>485.43799999999999</v>
      </c>
      <c r="B457">
        <v>456</v>
      </c>
      <c r="C457" t="s">
        <v>1069</v>
      </c>
      <c r="D457" t="s">
        <v>25</v>
      </c>
      <c r="E457" t="s">
        <v>41</v>
      </c>
      <c r="G457">
        <v>485.43799999999999</v>
      </c>
      <c r="H457">
        <v>0.438</v>
      </c>
    </row>
    <row r="458" spans="1:8" x14ac:dyDescent="0.3">
      <c r="A458">
        <f t="shared" si="7"/>
        <v>485.90600000000001</v>
      </c>
      <c r="B458">
        <v>457</v>
      </c>
      <c r="C458" t="s">
        <v>1219</v>
      </c>
      <c r="D458" t="s">
        <v>25</v>
      </c>
      <c r="E458" t="s">
        <v>29</v>
      </c>
      <c r="G458">
        <v>485.90600000000001</v>
      </c>
      <c r="H458">
        <v>0.5</v>
      </c>
    </row>
    <row r="459" spans="1:8" x14ac:dyDescent="0.3">
      <c r="A459">
        <f t="shared" si="7"/>
        <v>491.21899999999999</v>
      </c>
      <c r="B459">
        <v>458</v>
      </c>
      <c r="C459" t="s">
        <v>917</v>
      </c>
      <c r="D459" t="s">
        <v>25</v>
      </c>
      <c r="E459" t="s">
        <v>203</v>
      </c>
      <c r="G459">
        <v>491.21899999999999</v>
      </c>
      <c r="H459">
        <v>0.157</v>
      </c>
    </row>
    <row r="460" spans="1:8" x14ac:dyDescent="0.3">
      <c r="A460">
        <f t="shared" si="7"/>
        <v>492.625</v>
      </c>
      <c r="B460">
        <v>459</v>
      </c>
      <c r="C460" t="s">
        <v>1095</v>
      </c>
      <c r="D460" t="s">
        <v>25</v>
      </c>
      <c r="E460" t="s">
        <v>26</v>
      </c>
      <c r="G460">
        <v>492.625</v>
      </c>
      <c r="H460">
        <v>0.219</v>
      </c>
    </row>
    <row r="461" spans="1:8" x14ac:dyDescent="0.3">
      <c r="A461">
        <f t="shared" si="7"/>
        <v>492.75</v>
      </c>
      <c r="B461">
        <v>460</v>
      </c>
      <c r="C461" t="s">
        <v>28599</v>
      </c>
      <c r="D461" t="s">
        <v>25</v>
      </c>
      <c r="E461" t="s">
        <v>80</v>
      </c>
      <c r="G461">
        <v>492.75</v>
      </c>
      <c r="H461">
        <v>0.25</v>
      </c>
    </row>
    <row r="462" spans="1:8" x14ac:dyDescent="0.3">
      <c r="A462">
        <f t="shared" si="7"/>
        <v>493.03100000000001</v>
      </c>
      <c r="B462">
        <v>461</v>
      </c>
      <c r="C462" t="s">
        <v>869</v>
      </c>
      <c r="D462" t="s">
        <v>25</v>
      </c>
      <c r="E462" t="s">
        <v>26</v>
      </c>
      <c r="G462">
        <v>493.03100000000001</v>
      </c>
      <c r="H462">
        <v>0.34300000000000003</v>
      </c>
    </row>
    <row r="463" spans="1:8" x14ac:dyDescent="0.3">
      <c r="A463">
        <f t="shared" si="7"/>
        <v>493.25</v>
      </c>
      <c r="B463">
        <v>462</v>
      </c>
      <c r="C463" t="s">
        <v>767</v>
      </c>
      <c r="D463" t="s">
        <v>25</v>
      </c>
      <c r="E463" t="s">
        <v>26</v>
      </c>
      <c r="G463">
        <v>493.25</v>
      </c>
      <c r="H463">
        <v>0.34399999999999997</v>
      </c>
    </row>
    <row r="464" spans="1:8" x14ac:dyDescent="0.3">
      <c r="A464">
        <f t="shared" si="7"/>
        <v>494.81200000000001</v>
      </c>
      <c r="B464">
        <v>463</v>
      </c>
      <c r="C464" t="s">
        <v>875</v>
      </c>
      <c r="D464" t="s">
        <v>25</v>
      </c>
      <c r="E464" t="s">
        <v>26</v>
      </c>
      <c r="G464">
        <v>494.81200000000001</v>
      </c>
      <c r="H464">
        <v>0.374</v>
      </c>
    </row>
    <row r="465" spans="1:8" x14ac:dyDescent="0.3">
      <c r="A465">
        <f t="shared" si="7"/>
        <v>496.03100000000001</v>
      </c>
      <c r="B465">
        <v>464</v>
      </c>
      <c r="C465" t="s">
        <v>1019</v>
      </c>
      <c r="D465" t="s">
        <v>25</v>
      </c>
      <c r="E465" t="s">
        <v>26</v>
      </c>
      <c r="G465">
        <v>496.03100000000001</v>
      </c>
      <c r="H465">
        <v>0.375</v>
      </c>
    </row>
    <row r="466" spans="1:8" x14ac:dyDescent="0.3">
      <c r="A466">
        <f t="shared" si="7"/>
        <v>498.21899999999999</v>
      </c>
      <c r="B466">
        <v>465</v>
      </c>
      <c r="C466" t="s">
        <v>1118</v>
      </c>
      <c r="D466" t="s">
        <v>25</v>
      </c>
      <c r="E466" t="s">
        <v>26</v>
      </c>
      <c r="G466">
        <v>498.21899999999999</v>
      </c>
      <c r="H466">
        <v>0.5</v>
      </c>
    </row>
    <row r="467" spans="1:8" x14ac:dyDescent="0.3">
      <c r="A467">
        <f t="shared" si="7"/>
        <v>499.65600000000001</v>
      </c>
      <c r="B467">
        <v>466</v>
      </c>
      <c r="C467" t="s">
        <v>1048</v>
      </c>
      <c r="D467" t="s">
        <v>25</v>
      </c>
      <c r="E467" t="s">
        <v>145</v>
      </c>
      <c r="G467">
        <v>499.65600000000001</v>
      </c>
      <c r="H467">
        <v>0.312</v>
      </c>
    </row>
    <row r="468" spans="1:8" x14ac:dyDescent="0.3">
      <c r="A468">
        <f t="shared" si="7"/>
        <v>500.15600000000001</v>
      </c>
      <c r="B468">
        <v>467</v>
      </c>
      <c r="C468" t="s">
        <v>1127</v>
      </c>
      <c r="D468" t="s">
        <v>25</v>
      </c>
      <c r="E468" t="s">
        <v>26</v>
      </c>
      <c r="G468">
        <v>500.15600000000001</v>
      </c>
      <c r="H468">
        <v>0.218</v>
      </c>
    </row>
    <row r="469" spans="1:8" x14ac:dyDescent="0.3">
      <c r="A469">
        <f t="shared" si="7"/>
        <v>502.31200000000001</v>
      </c>
      <c r="B469">
        <v>468</v>
      </c>
      <c r="C469" t="s">
        <v>992</v>
      </c>
      <c r="D469" t="s">
        <v>25</v>
      </c>
      <c r="E469" t="s">
        <v>26</v>
      </c>
      <c r="G469">
        <v>502.31200000000001</v>
      </c>
      <c r="H469">
        <v>0.34300000000000003</v>
      </c>
    </row>
    <row r="470" spans="1:8" x14ac:dyDescent="0.3">
      <c r="A470">
        <f t="shared" si="7"/>
        <v>502.90600000000001</v>
      </c>
      <c r="B470">
        <v>469</v>
      </c>
      <c r="C470" t="s">
        <v>1113</v>
      </c>
      <c r="D470" t="s">
        <v>25</v>
      </c>
      <c r="E470" t="s">
        <v>80</v>
      </c>
      <c r="G470">
        <v>502.90600000000001</v>
      </c>
      <c r="H470">
        <v>0.375</v>
      </c>
    </row>
    <row r="471" spans="1:8" x14ac:dyDescent="0.3">
      <c r="A471">
        <f t="shared" si="7"/>
        <v>505.75</v>
      </c>
      <c r="B471">
        <v>470</v>
      </c>
      <c r="C471" t="s">
        <v>1120</v>
      </c>
      <c r="D471" t="s">
        <v>25</v>
      </c>
      <c r="E471" t="s">
        <v>255</v>
      </c>
      <c r="G471">
        <v>505.75</v>
      </c>
      <c r="H471">
        <v>0.375</v>
      </c>
    </row>
    <row r="472" spans="1:8" x14ac:dyDescent="0.3">
      <c r="A472">
        <f t="shared" si="7"/>
        <v>505.81200000000001</v>
      </c>
      <c r="B472">
        <v>471</v>
      </c>
      <c r="C472" t="s">
        <v>1164</v>
      </c>
      <c r="D472" t="s">
        <v>25</v>
      </c>
      <c r="E472" t="s">
        <v>145</v>
      </c>
      <c r="G472">
        <v>505.81200000000001</v>
      </c>
      <c r="H472">
        <v>0.34300000000000003</v>
      </c>
    </row>
    <row r="473" spans="1:8" x14ac:dyDescent="0.3">
      <c r="A473">
        <f t="shared" si="7"/>
        <v>505.96899999999999</v>
      </c>
      <c r="B473">
        <v>472</v>
      </c>
      <c r="C473" t="s">
        <v>871</v>
      </c>
      <c r="D473" t="s">
        <v>25</v>
      </c>
      <c r="E473" t="s">
        <v>41</v>
      </c>
      <c r="G473">
        <v>505.96899999999999</v>
      </c>
      <c r="H473">
        <v>0.28100000000000003</v>
      </c>
    </row>
    <row r="474" spans="1:8" x14ac:dyDescent="0.3">
      <c r="A474">
        <f t="shared" si="7"/>
        <v>506.34399999999999</v>
      </c>
      <c r="B474">
        <v>473</v>
      </c>
      <c r="C474" t="s">
        <v>1172</v>
      </c>
      <c r="D474" t="s">
        <v>25</v>
      </c>
      <c r="E474" t="s">
        <v>80</v>
      </c>
      <c r="G474">
        <v>506.34399999999999</v>
      </c>
      <c r="H474">
        <v>0.46899999999999997</v>
      </c>
    </row>
    <row r="475" spans="1:8" x14ac:dyDescent="0.3">
      <c r="A475">
        <f t="shared" si="7"/>
        <v>506.43799999999999</v>
      </c>
      <c r="B475">
        <v>474</v>
      </c>
      <c r="C475" t="s">
        <v>902</v>
      </c>
      <c r="D475" t="s">
        <v>25</v>
      </c>
      <c r="E475" t="s">
        <v>903</v>
      </c>
      <c r="G475">
        <v>506.43799999999999</v>
      </c>
      <c r="H475">
        <v>0.313</v>
      </c>
    </row>
    <row r="476" spans="1:8" x14ac:dyDescent="0.3">
      <c r="A476">
        <f t="shared" si="7"/>
        <v>506.71899999999999</v>
      </c>
      <c r="B476">
        <v>475</v>
      </c>
      <c r="C476" t="s">
        <v>1093</v>
      </c>
      <c r="D476" t="s">
        <v>25</v>
      </c>
      <c r="E476" t="s">
        <v>255</v>
      </c>
      <c r="G476">
        <v>506.71899999999999</v>
      </c>
      <c r="H476">
        <v>0.438</v>
      </c>
    </row>
    <row r="477" spans="1:8" x14ac:dyDescent="0.3">
      <c r="A477">
        <f t="shared" si="7"/>
        <v>507.65600000000001</v>
      </c>
      <c r="B477">
        <v>476</v>
      </c>
      <c r="C477" t="s">
        <v>909</v>
      </c>
      <c r="D477" t="s">
        <v>25</v>
      </c>
      <c r="E477" t="s">
        <v>127</v>
      </c>
      <c r="G477">
        <v>507.65600000000001</v>
      </c>
      <c r="H477">
        <v>0.28100000000000003</v>
      </c>
    </row>
    <row r="478" spans="1:8" x14ac:dyDescent="0.3">
      <c r="A478">
        <f t="shared" si="7"/>
        <v>507.78100000000001</v>
      </c>
      <c r="B478">
        <v>477</v>
      </c>
      <c r="C478" t="s">
        <v>1166</v>
      </c>
      <c r="D478" t="s">
        <v>25</v>
      </c>
      <c r="E478" t="s">
        <v>29</v>
      </c>
      <c r="G478">
        <v>507.78100000000001</v>
      </c>
      <c r="H478">
        <v>0.187</v>
      </c>
    </row>
    <row r="479" spans="1:8" x14ac:dyDescent="0.3">
      <c r="A479">
        <f t="shared" si="7"/>
        <v>508.31200000000001</v>
      </c>
      <c r="B479">
        <v>478</v>
      </c>
      <c r="C479" t="s">
        <v>1046</v>
      </c>
      <c r="D479" t="s">
        <v>25</v>
      </c>
      <c r="E479" t="s">
        <v>41</v>
      </c>
      <c r="G479">
        <v>508.31200000000001</v>
      </c>
      <c r="H479">
        <v>0.5</v>
      </c>
    </row>
    <row r="480" spans="1:8" x14ac:dyDescent="0.3">
      <c r="A480">
        <f t="shared" si="7"/>
        <v>508.34399999999999</v>
      </c>
      <c r="B480">
        <v>479</v>
      </c>
      <c r="C480" t="s">
        <v>837</v>
      </c>
      <c r="D480" t="s">
        <v>25</v>
      </c>
      <c r="E480" t="s">
        <v>281</v>
      </c>
      <c r="G480">
        <v>508.34399999999999</v>
      </c>
      <c r="H480">
        <v>0.28199999999999997</v>
      </c>
    </row>
    <row r="481" spans="1:8" x14ac:dyDescent="0.3">
      <c r="A481">
        <f t="shared" si="7"/>
        <v>508.43799999999999</v>
      </c>
      <c r="B481">
        <v>480</v>
      </c>
      <c r="C481" t="s">
        <v>976</v>
      </c>
      <c r="D481" t="s">
        <v>25</v>
      </c>
      <c r="E481" t="s">
        <v>26</v>
      </c>
      <c r="G481">
        <v>508.43799999999999</v>
      </c>
      <c r="H481">
        <v>0.438</v>
      </c>
    </row>
    <row r="482" spans="1:8" x14ac:dyDescent="0.3">
      <c r="A482">
        <f t="shared" si="7"/>
        <v>509.81200000000001</v>
      </c>
      <c r="B482">
        <v>481</v>
      </c>
      <c r="C482" t="s">
        <v>1209</v>
      </c>
      <c r="D482" t="s">
        <v>25</v>
      </c>
      <c r="E482" t="s">
        <v>26</v>
      </c>
      <c r="G482">
        <v>509.81200000000001</v>
      </c>
      <c r="H482">
        <v>0.28100000000000003</v>
      </c>
    </row>
    <row r="483" spans="1:8" x14ac:dyDescent="0.3">
      <c r="A483">
        <f t="shared" si="7"/>
        <v>511.5</v>
      </c>
      <c r="B483">
        <v>482</v>
      </c>
      <c r="C483" t="s">
        <v>1107</v>
      </c>
      <c r="D483" t="s">
        <v>25</v>
      </c>
      <c r="E483" t="s">
        <v>33</v>
      </c>
      <c r="G483">
        <v>511.5</v>
      </c>
      <c r="H483">
        <v>0.25</v>
      </c>
    </row>
    <row r="484" spans="1:8" x14ac:dyDescent="0.3">
      <c r="A484">
        <f t="shared" si="7"/>
        <v>513.43799999999999</v>
      </c>
      <c r="B484">
        <v>483</v>
      </c>
      <c r="C484" t="s">
        <v>27761</v>
      </c>
      <c r="D484" t="s">
        <v>25</v>
      </c>
      <c r="E484" t="s">
        <v>37</v>
      </c>
      <c r="G484">
        <v>513.43799999999999</v>
      </c>
      <c r="H484">
        <v>0.28199999999999997</v>
      </c>
    </row>
    <row r="485" spans="1:8" x14ac:dyDescent="0.3">
      <c r="A485">
        <f t="shared" si="7"/>
        <v>515.15599999999995</v>
      </c>
      <c r="B485">
        <v>484</v>
      </c>
      <c r="C485" t="s">
        <v>1044</v>
      </c>
      <c r="D485" t="s">
        <v>25</v>
      </c>
      <c r="E485" t="s">
        <v>41</v>
      </c>
      <c r="G485">
        <v>515.15599999999995</v>
      </c>
      <c r="H485">
        <v>0.312</v>
      </c>
    </row>
    <row r="486" spans="1:8" x14ac:dyDescent="0.3">
      <c r="A486">
        <f t="shared" si="7"/>
        <v>516.78099999999995</v>
      </c>
      <c r="B486">
        <v>485</v>
      </c>
      <c r="C486" t="s">
        <v>1036</v>
      </c>
      <c r="D486" t="s">
        <v>25</v>
      </c>
      <c r="E486" t="s">
        <v>26</v>
      </c>
      <c r="G486">
        <v>516.78099999999995</v>
      </c>
      <c r="H486">
        <v>0.25</v>
      </c>
    </row>
    <row r="487" spans="1:8" x14ac:dyDescent="0.3">
      <c r="A487">
        <f t="shared" si="7"/>
        <v>516.90599999999995</v>
      </c>
      <c r="B487">
        <v>486</v>
      </c>
      <c r="C487" t="s">
        <v>693</v>
      </c>
      <c r="D487" t="s">
        <v>25</v>
      </c>
      <c r="E487" t="s">
        <v>80</v>
      </c>
      <c r="G487">
        <v>516.90599999999995</v>
      </c>
      <c r="H487">
        <v>0.34399999999999997</v>
      </c>
    </row>
    <row r="488" spans="1:8" x14ac:dyDescent="0.3">
      <c r="A488">
        <f t="shared" si="7"/>
        <v>518.15599999999995</v>
      </c>
      <c r="B488">
        <v>487</v>
      </c>
      <c r="C488" t="s">
        <v>1187</v>
      </c>
      <c r="D488" t="s">
        <v>25</v>
      </c>
      <c r="E488" t="s">
        <v>29</v>
      </c>
      <c r="G488">
        <v>518.15599999999995</v>
      </c>
      <c r="H488">
        <v>0.312</v>
      </c>
    </row>
    <row r="489" spans="1:8" x14ac:dyDescent="0.3">
      <c r="A489">
        <f t="shared" si="7"/>
        <v>520.56200000000001</v>
      </c>
      <c r="B489">
        <v>488</v>
      </c>
      <c r="C489" t="s">
        <v>1014</v>
      </c>
      <c r="D489" t="s">
        <v>25</v>
      </c>
      <c r="E489" t="s">
        <v>41</v>
      </c>
      <c r="G489">
        <v>520.56200000000001</v>
      </c>
      <c r="H489">
        <v>0.28100000000000003</v>
      </c>
    </row>
    <row r="490" spans="1:8" x14ac:dyDescent="0.3">
      <c r="A490">
        <f t="shared" si="7"/>
        <v>520.71900000000005</v>
      </c>
      <c r="B490">
        <v>489</v>
      </c>
      <c r="C490" t="s">
        <v>1277</v>
      </c>
      <c r="D490" t="s">
        <v>25</v>
      </c>
      <c r="E490" t="s">
        <v>33</v>
      </c>
      <c r="G490">
        <v>520.71900000000005</v>
      </c>
      <c r="H490">
        <v>0.375</v>
      </c>
    </row>
    <row r="491" spans="1:8" x14ac:dyDescent="0.3">
      <c r="A491">
        <f t="shared" si="7"/>
        <v>521.84400000000005</v>
      </c>
      <c r="B491">
        <v>490</v>
      </c>
      <c r="C491" t="s">
        <v>990</v>
      </c>
      <c r="D491" t="s">
        <v>25</v>
      </c>
      <c r="E491" t="s">
        <v>26</v>
      </c>
      <c r="G491">
        <v>521.84400000000005</v>
      </c>
      <c r="H491">
        <v>0.188</v>
      </c>
    </row>
    <row r="492" spans="1:8" x14ac:dyDescent="0.3">
      <c r="A492">
        <f t="shared" si="7"/>
        <v>522.125</v>
      </c>
      <c r="B492">
        <v>491</v>
      </c>
      <c r="C492" t="s">
        <v>1125</v>
      </c>
      <c r="D492" t="s">
        <v>25</v>
      </c>
      <c r="E492" t="s">
        <v>80</v>
      </c>
      <c r="G492">
        <v>522.125</v>
      </c>
      <c r="H492">
        <v>0.375</v>
      </c>
    </row>
    <row r="493" spans="1:8" x14ac:dyDescent="0.3">
      <c r="A493">
        <f t="shared" si="7"/>
        <v>526.34400000000005</v>
      </c>
      <c r="B493">
        <v>492</v>
      </c>
      <c r="C493" t="s">
        <v>896</v>
      </c>
      <c r="D493" t="s">
        <v>25</v>
      </c>
      <c r="E493" t="s">
        <v>26</v>
      </c>
      <c r="G493">
        <v>526.34400000000005</v>
      </c>
      <c r="H493">
        <v>0.313</v>
      </c>
    </row>
    <row r="494" spans="1:8" x14ac:dyDescent="0.3">
      <c r="A494">
        <f t="shared" si="7"/>
        <v>526.56200000000001</v>
      </c>
      <c r="B494">
        <v>493</v>
      </c>
      <c r="C494" t="s">
        <v>1170</v>
      </c>
      <c r="D494" t="s">
        <v>25</v>
      </c>
      <c r="E494" t="s">
        <v>41</v>
      </c>
      <c r="G494">
        <v>526.56200000000001</v>
      </c>
      <c r="H494">
        <v>0.218</v>
      </c>
    </row>
    <row r="495" spans="1:8" x14ac:dyDescent="0.3">
      <c r="A495">
        <f t="shared" si="7"/>
        <v>526.93799999999999</v>
      </c>
      <c r="B495">
        <v>494</v>
      </c>
      <c r="C495" t="s">
        <v>1215</v>
      </c>
      <c r="D495" t="s">
        <v>25</v>
      </c>
      <c r="E495" t="s">
        <v>41</v>
      </c>
      <c r="G495">
        <v>526.93799999999999</v>
      </c>
      <c r="H495">
        <v>0.40699999999999997</v>
      </c>
    </row>
    <row r="496" spans="1:8" x14ac:dyDescent="0.3">
      <c r="A496">
        <f t="shared" si="7"/>
        <v>527.15599999999995</v>
      </c>
      <c r="B496">
        <v>495</v>
      </c>
      <c r="C496" t="s">
        <v>1076</v>
      </c>
      <c r="D496" t="s">
        <v>25</v>
      </c>
      <c r="E496" t="s">
        <v>924</v>
      </c>
      <c r="G496">
        <v>527.15599999999995</v>
      </c>
      <c r="H496">
        <v>0.218</v>
      </c>
    </row>
    <row r="497" spans="1:8" x14ac:dyDescent="0.3">
      <c r="A497">
        <f t="shared" si="7"/>
        <v>527.28099999999995</v>
      </c>
      <c r="B497">
        <v>496</v>
      </c>
      <c r="C497" t="s">
        <v>1016</v>
      </c>
      <c r="D497" t="s">
        <v>25</v>
      </c>
      <c r="E497" t="s">
        <v>145</v>
      </c>
      <c r="G497">
        <v>527.28099999999995</v>
      </c>
      <c r="H497">
        <v>0.312</v>
      </c>
    </row>
    <row r="498" spans="1:8" x14ac:dyDescent="0.3">
      <c r="A498">
        <f t="shared" si="7"/>
        <v>527.78099999999995</v>
      </c>
      <c r="B498">
        <v>497</v>
      </c>
      <c r="C498" t="s">
        <v>1084</v>
      </c>
      <c r="D498" t="s">
        <v>25</v>
      </c>
      <c r="E498" t="s">
        <v>26</v>
      </c>
      <c r="G498">
        <v>527.78099999999995</v>
      </c>
      <c r="H498">
        <v>0.28100000000000003</v>
      </c>
    </row>
    <row r="499" spans="1:8" x14ac:dyDescent="0.3">
      <c r="A499">
        <f t="shared" si="7"/>
        <v>529.28099999999995</v>
      </c>
      <c r="B499">
        <v>498</v>
      </c>
      <c r="C499" t="s">
        <v>1270</v>
      </c>
      <c r="D499" t="s">
        <v>25</v>
      </c>
      <c r="E499" t="s">
        <v>26</v>
      </c>
      <c r="G499">
        <v>529.28099999999995</v>
      </c>
      <c r="H499">
        <v>0.187</v>
      </c>
    </row>
    <row r="500" spans="1:8" x14ac:dyDescent="0.3">
      <c r="A500">
        <f t="shared" si="7"/>
        <v>529.34400000000005</v>
      </c>
      <c r="B500">
        <v>499</v>
      </c>
      <c r="C500" t="s">
        <v>994</v>
      </c>
      <c r="D500" t="s">
        <v>25</v>
      </c>
      <c r="E500" t="s">
        <v>26</v>
      </c>
      <c r="G500">
        <v>529.34400000000005</v>
      </c>
      <c r="H500">
        <v>0.28199999999999997</v>
      </c>
    </row>
    <row r="501" spans="1:8" x14ac:dyDescent="0.3">
      <c r="A501">
        <f t="shared" si="7"/>
        <v>529.375</v>
      </c>
      <c r="B501">
        <v>500</v>
      </c>
      <c r="C501" t="s">
        <v>1360</v>
      </c>
      <c r="D501" t="s">
        <v>25</v>
      </c>
      <c r="E501" t="s">
        <v>41</v>
      </c>
      <c r="G501">
        <v>529.375</v>
      </c>
      <c r="H501">
        <v>0.219</v>
      </c>
    </row>
    <row r="502" spans="1:8" x14ac:dyDescent="0.3">
      <c r="A502">
        <f t="shared" si="7"/>
        <v>529.90599999999995</v>
      </c>
      <c r="B502">
        <v>501</v>
      </c>
      <c r="C502" t="s">
        <v>942</v>
      </c>
      <c r="D502" t="s">
        <v>25</v>
      </c>
      <c r="E502" t="s">
        <v>326</v>
      </c>
      <c r="F502" t="s">
        <v>27650</v>
      </c>
      <c r="G502">
        <v>529.90599999999995</v>
      </c>
      <c r="H502">
        <v>0.375</v>
      </c>
    </row>
    <row r="503" spans="1:8" x14ac:dyDescent="0.3">
      <c r="A503">
        <f t="shared" si="7"/>
        <v>531.56200000000001</v>
      </c>
      <c r="B503">
        <v>502</v>
      </c>
      <c r="C503" t="s">
        <v>949</v>
      </c>
      <c r="D503" t="s">
        <v>25</v>
      </c>
      <c r="E503" t="s">
        <v>41</v>
      </c>
      <c r="G503">
        <v>531.56200000000001</v>
      </c>
      <c r="H503">
        <v>0.34300000000000003</v>
      </c>
    </row>
    <row r="504" spans="1:8" x14ac:dyDescent="0.3">
      <c r="A504">
        <f t="shared" si="7"/>
        <v>531.59400000000005</v>
      </c>
      <c r="B504">
        <v>503</v>
      </c>
      <c r="C504" t="s">
        <v>692</v>
      </c>
      <c r="D504" t="s">
        <v>25</v>
      </c>
      <c r="E504" t="s">
        <v>26</v>
      </c>
      <c r="G504">
        <v>531.59400000000005</v>
      </c>
      <c r="H504">
        <v>0.34399999999999997</v>
      </c>
    </row>
    <row r="505" spans="1:8" x14ac:dyDescent="0.3">
      <c r="A505">
        <f t="shared" si="7"/>
        <v>532.375</v>
      </c>
      <c r="B505">
        <v>504</v>
      </c>
      <c r="C505" t="s">
        <v>988</v>
      </c>
      <c r="D505" t="s">
        <v>25</v>
      </c>
      <c r="E505" t="s">
        <v>41</v>
      </c>
      <c r="G505">
        <v>532.375</v>
      </c>
      <c r="H505">
        <v>0.156</v>
      </c>
    </row>
    <row r="506" spans="1:8" x14ac:dyDescent="0.3">
      <c r="A506">
        <f t="shared" si="7"/>
        <v>533.34400000000005</v>
      </c>
      <c r="B506">
        <v>505</v>
      </c>
      <c r="C506" t="s">
        <v>1131</v>
      </c>
      <c r="D506" t="s">
        <v>25</v>
      </c>
      <c r="E506" t="s">
        <v>26</v>
      </c>
      <c r="G506">
        <v>533.34400000000005</v>
      </c>
      <c r="H506">
        <v>0.438</v>
      </c>
    </row>
    <row r="507" spans="1:8" x14ac:dyDescent="0.3">
      <c r="A507">
        <f t="shared" si="7"/>
        <v>533.71900000000005</v>
      </c>
      <c r="B507">
        <v>506</v>
      </c>
      <c r="C507" t="s">
        <v>887</v>
      </c>
      <c r="D507" t="s">
        <v>25</v>
      </c>
      <c r="E507" t="s">
        <v>80</v>
      </c>
      <c r="G507">
        <v>533.71900000000005</v>
      </c>
      <c r="H507">
        <v>0.34399999999999997</v>
      </c>
    </row>
    <row r="508" spans="1:8" x14ac:dyDescent="0.3">
      <c r="A508">
        <f t="shared" si="7"/>
        <v>533.75</v>
      </c>
      <c r="B508">
        <v>507</v>
      </c>
      <c r="C508" t="s">
        <v>839</v>
      </c>
      <c r="D508" t="s">
        <v>25</v>
      </c>
      <c r="E508" t="s">
        <v>29</v>
      </c>
      <c r="G508">
        <v>533.75</v>
      </c>
      <c r="H508">
        <v>0.219</v>
      </c>
    </row>
    <row r="509" spans="1:8" x14ac:dyDescent="0.3">
      <c r="A509">
        <f t="shared" si="7"/>
        <v>534.21900000000005</v>
      </c>
      <c r="B509">
        <v>508</v>
      </c>
      <c r="C509" t="s">
        <v>977</v>
      </c>
      <c r="D509" t="s">
        <v>25</v>
      </c>
      <c r="E509" t="s">
        <v>978</v>
      </c>
      <c r="G509">
        <v>534.21900000000005</v>
      </c>
      <c r="H509">
        <v>0.188</v>
      </c>
    </row>
    <row r="510" spans="1:8" x14ac:dyDescent="0.3">
      <c r="A510">
        <f t="shared" si="7"/>
        <v>535.21900000000005</v>
      </c>
      <c r="B510">
        <v>509</v>
      </c>
      <c r="C510" t="s">
        <v>27879</v>
      </c>
      <c r="D510" t="s">
        <v>25</v>
      </c>
      <c r="E510" t="s">
        <v>26</v>
      </c>
      <c r="G510">
        <v>535.21900000000005</v>
      </c>
      <c r="H510">
        <v>0.34399999999999997</v>
      </c>
    </row>
    <row r="511" spans="1:8" x14ac:dyDescent="0.3">
      <c r="A511">
        <f t="shared" si="7"/>
        <v>535.75</v>
      </c>
      <c r="B511">
        <v>510</v>
      </c>
      <c r="C511" t="s">
        <v>1086</v>
      </c>
      <c r="D511" t="s">
        <v>25</v>
      </c>
      <c r="E511" t="s">
        <v>281</v>
      </c>
      <c r="G511">
        <v>535.75</v>
      </c>
      <c r="H511">
        <v>0.40600000000000003</v>
      </c>
    </row>
    <row r="512" spans="1:8" x14ac:dyDescent="0.3">
      <c r="A512">
        <f t="shared" si="7"/>
        <v>537.15599999999995</v>
      </c>
      <c r="B512">
        <v>511</v>
      </c>
      <c r="C512" t="s">
        <v>1115</v>
      </c>
      <c r="D512" t="s">
        <v>25</v>
      </c>
      <c r="E512" t="s">
        <v>47</v>
      </c>
      <c r="G512">
        <v>537.15599999999995</v>
      </c>
      <c r="H512">
        <v>0.28100000000000003</v>
      </c>
    </row>
    <row r="513" spans="1:8" x14ac:dyDescent="0.3">
      <c r="A513">
        <f t="shared" si="7"/>
        <v>537.46900000000005</v>
      </c>
      <c r="B513">
        <v>512</v>
      </c>
      <c r="C513" t="s">
        <v>709</v>
      </c>
      <c r="D513" t="s">
        <v>25</v>
      </c>
      <c r="E513" t="s">
        <v>145</v>
      </c>
      <c r="G513">
        <v>537.46900000000005</v>
      </c>
      <c r="H513">
        <v>0.438</v>
      </c>
    </row>
    <row r="514" spans="1:8" x14ac:dyDescent="0.3">
      <c r="A514">
        <f t="shared" si="7"/>
        <v>537.81200000000001</v>
      </c>
      <c r="B514">
        <v>513</v>
      </c>
      <c r="C514" t="s">
        <v>1154</v>
      </c>
      <c r="D514" t="s">
        <v>25</v>
      </c>
      <c r="E514" t="s">
        <v>80</v>
      </c>
      <c r="G514">
        <v>537.81200000000001</v>
      </c>
      <c r="H514">
        <v>0.374</v>
      </c>
    </row>
    <row r="515" spans="1:8" x14ac:dyDescent="0.3">
      <c r="A515">
        <f t="shared" ref="A515:A578" si="8">G515</f>
        <v>539.5</v>
      </c>
      <c r="B515">
        <v>514</v>
      </c>
      <c r="C515" t="s">
        <v>1027</v>
      </c>
      <c r="D515" t="s">
        <v>25</v>
      </c>
      <c r="E515" t="s">
        <v>41</v>
      </c>
      <c r="G515">
        <v>539.5</v>
      </c>
      <c r="H515">
        <v>0.188</v>
      </c>
    </row>
    <row r="516" spans="1:8" x14ac:dyDescent="0.3">
      <c r="A516">
        <f t="shared" si="8"/>
        <v>541.03099999999995</v>
      </c>
      <c r="B516">
        <v>515</v>
      </c>
      <c r="C516" t="s">
        <v>1062</v>
      </c>
      <c r="D516" t="s">
        <v>25</v>
      </c>
      <c r="E516" t="s">
        <v>26</v>
      </c>
      <c r="G516">
        <v>541.03099999999995</v>
      </c>
      <c r="H516">
        <v>0.437</v>
      </c>
    </row>
    <row r="517" spans="1:8" x14ac:dyDescent="0.3">
      <c r="A517">
        <f t="shared" si="8"/>
        <v>541.06200000000001</v>
      </c>
      <c r="B517">
        <v>516</v>
      </c>
      <c r="C517" t="s">
        <v>1388</v>
      </c>
      <c r="D517" t="s">
        <v>25</v>
      </c>
      <c r="E517" t="s">
        <v>29</v>
      </c>
      <c r="G517">
        <v>541.06200000000001</v>
      </c>
      <c r="H517">
        <v>0.156</v>
      </c>
    </row>
    <row r="518" spans="1:8" x14ac:dyDescent="0.3">
      <c r="A518">
        <f t="shared" si="8"/>
        <v>541.09400000000005</v>
      </c>
      <c r="B518">
        <v>517</v>
      </c>
      <c r="C518" t="s">
        <v>1292</v>
      </c>
      <c r="D518" t="s">
        <v>25</v>
      </c>
      <c r="E518" t="s">
        <v>37</v>
      </c>
      <c r="G518">
        <v>541.09400000000005</v>
      </c>
      <c r="H518">
        <v>0.34399999999999997</v>
      </c>
    </row>
    <row r="519" spans="1:8" x14ac:dyDescent="0.3">
      <c r="A519">
        <f t="shared" si="8"/>
        <v>542.375</v>
      </c>
      <c r="B519">
        <v>518</v>
      </c>
      <c r="C519" t="s">
        <v>1117</v>
      </c>
      <c r="D519" t="s">
        <v>25</v>
      </c>
      <c r="E519" t="s">
        <v>145</v>
      </c>
      <c r="G519">
        <v>542.375</v>
      </c>
      <c r="H519">
        <v>0.34399999999999997</v>
      </c>
    </row>
    <row r="520" spans="1:8" x14ac:dyDescent="0.3">
      <c r="A520">
        <f t="shared" si="8"/>
        <v>543.75</v>
      </c>
      <c r="B520">
        <v>519</v>
      </c>
      <c r="C520" t="s">
        <v>1004</v>
      </c>
      <c r="D520" t="s">
        <v>25</v>
      </c>
      <c r="E520" t="s">
        <v>80</v>
      </c>
      <c r="G520">
        <v>543.75</v>
      </c>
      <c r="H520">
        <v>0.188</v>
      </c>
    </row>
    <row r="521" spans="1:8" x14ac:dyDescent="0.3">
      <c r="A521">
        <f t="shared" si="8"/>
        <v>544.90599999999995</v>
      </c>
      <c r="B521">
        <v>520</v>
      </c>
      <c r="C521" t="s">
        <v>1105</v>
      </c>
      <c r="D521" t="s">
        <v>25</v>
      </c>
      <c r="E521" t="s">
        <v>26</v>
      </c>
      <c r="G521">
        <v>544.90599999999995</v>
      </c>
      <c r="H521">
        <v>0.40600000000000003</v>
      </c>
    </row>
    <row r="522" spans="1:8" x14ac:dyDescent="0.3">
      <c r="A522">
        <f t="shared" si="8"/>
        <v>548.56200000000001</v>
      </c>
      <c r="B522">
        <v>521</v>
      </c>
      <c r="C522" t="s">
        <v>1201</v>
      </c>
      <c r="D522" t="s">
        <v>25</v>
      </c>
      <c r="E522" t="s">
        <v>26</v>
      </c>
      <c r="G522">
        <v>548.56200000000001</v>
      </c>
      <c r="H522">
        <v>0.28100000000000003</v>
      </c>
    </row>
    <row r="523" spans="1:8" x14ac:dyDescent="0.3">
      <c r="A523">
        <f t="shared" si="8"/>
        <v>549.93799999999999</v>
      </c>
      <c r="B523">
        <v>522</v>
      </c>
      <c r="C523" t="s">
        <v>1129</v>
      </c>
      <c r="D523" t="s">
        <v>25</v>
      </c>
      <c r="E523" t="s">
        <v>203</v>
      </c>
      <c r="G523">
        <v>549.93799999999999</v>
      </c>
      <c r="H523">
        <v>0.157</v>
      </c>
    </row>
    <row r="524" spans="1:8" x14ac:dyDescent="0.3">
      <c r="A524">
        <f t="shared" si="8"/>
        <v>556.03099999999995</v>
      </c>
      <c r="B524">
        <v>523</v>
      </c>
      <c r="C524" t="s">
        <v>512</v>
      </c>
      <c r="D524" t="s">
        <v>25</v>
      </c>
      <c r="E524" t="s">
        <v>26</v>
      </c>
      <c r="G524">
        <v>556.03099999999995</v>
      </c>
      <c r="H524">
        <v>0.40600000000000003</v>
      </c>
    </row>
    <row r="525" spans="1:8" x14ac:dyDescent="0.3">
      <c r="A525">
        <f t="shared" si="8"/>
        <v>558.03099999999995</v>
      </c>
      <c r="B525">
        <v>524</v>
      </c>
      <c r="C525" t="s">
        <v>1082</v>
      </c>
      <c r="D525" t="s">
        <v>25</v>
      </c>
      <c r="E525" t="s">
        <v>26</v>
      </c>
      <c r="G525">
        <v>558.03099999999995</v>
      </c>
      <c r="H525">
        <v>0.219</v>
      </c>
    </row>
    <row r="526" spans="1:8" x14ac:dyDescent="0.3">
      <c r="A526">
        <f t="shared" si="8"/>
        <v>558.56200000000001</v>
      </c>
      <c r="B526">
        <v>525</v>
      </c>
      <c r="C526" t="s">
        <v>962</v>
      </c>
      <c r="D526" t="s">
        <v>25</v>
      </c>
      <c r="E526" t="s">
        <v>41</v>
      </c>
      <c r="G526">
        <v>558.56200000000001</v>
      </c>
      <c r="H526">
        <v>0.187</v>
      </c>
    </row>
    <row r="527" spans="1:8" x14ac:dyDescent="0.3">
      <c r="A527">
        <f t="shared" si="8"/>
        <v>558.78099999999995</v>
      </c>
      <c r="B527">
        <v>526</v>
      </c>
      <c r="C527" t="s">
        <v>1137</v>
      </c>
      <c r="D527" t="s">
        <v>25</v>
      </c>
      <c r="E527" t="s">
        <v>37</v>
      </c>
      <c r="G527">
        <v>558.78099999999995</v>
      </c>
      <c r="H527">
        <v>0.312</v>
      </c>
    </row>
    <row r="528" spans="1:8" x14ac:dyDescent="0.3">
      <c r="A528">
        <f t="shared" si="8"/>
        <v>562.25</v>
      </c>
      <c r="B528">
        <v>527</v>
      </c>
      <c r="C528" t="s">
        <v>999</v>
      </c>
      <c r="D528" t="s">
        <v>25</v>
      </c>
      <c r="E528" t="s">
        <v>1000</v>
      </c>
      <c r="G528">
        <v>562.25</v>
      </c>
      <c r="H528">
        <v>0.34399999999999997</v>
      </c>
    </row>
    <row r="529" spans="1:8" x14ac:dyDescent="0.3">
      <c r="A529">
        <f t="shared" si="8"/>
        <v>562.43799999999999</v>
      </c>
      <c r="B529">
        <v>528</v>
      </c>
      <c r="C529" t="s">
        <v>1080</v>
      </c>
      <c r="D529" t="s">
        <v>25</v>
      </c>
      <c r="E529" t="s">
        <v>41</v>
      </c>
      <c r="G529">
        <v>562.43799999999999</v>
      </c>
      <c r="H529">
        <v>0.219</v>
      </c>
    </row>
    <row r="530" spans="1:8" x14ac:dyDescent="0.3">
      <c r="A530">
        <f t="shared" si="8"/>
        <v>563.125</v>
      </c>
      <c r="B530">
        <v>529</v>
      </c>
      <c r="C530" t="s">
        <v>1111</v>
      </c>
      <c r="D530" t="s">
        <v>25</v>
      </c>
      <c r="E530" t="s">
        <v>26</v>
      </c>
      <c r="G530">
        <v>563.125</v>
      </c>
      <c r="H530">
        <v>0.34399999999999997</v>
      </c>
    </row>
    <row r="531" spans="1:8" x14ac:dyDescent="0.3">
      <c r="A531">
        <f t="shared" si="8"/>
        <v>564.65599999999995</v>
      </c>
      <c r="B531">
        <v>530</v>
      </c>
      <c r="C531" t="s">
        <v>1139</v>
      </c>
      <c r="D531" t="s">
        <v>25</v>
      </c>
      <c r="E531" t="s">
        <v>26</v>
      </c>
      <c r="G531">
        <v>564.65599999999995</v>
      </c>
      <c r="H531">
        <v>0.25</v>
      </c>
    </row>
    <row r="532" spans="1:8" x14ac:dyDescent="0.3">
      <c r="A532">
        <f t="shared" si="8"/>
        <v>564.68799999999999</v>
      </c>
      <c r="B532">
        <v>531</v>
      </c>
      <c r="C532" t="s">
        <v>1199</v>
      </c>
      <c r="D532" t="s">
        <v>25</v>
      </c>
      <c r="E532" t="s">
        <v>26</v>
      </c>
      <c r="G532">
        <v>564.68799999999999</v>
      </c>
      <c r="H532">
        <v>0.25</v>
      </c>
    </row>
    <row r="533" spans="1:8" x14ac:dyDescent="0.3">
      <c r="A533">
        <f t="shared" si="8"/>
        <v>565.21900000000005</v>
      </c>
      <c r="B533">
        <v>532</v>
      </c>
      <c r="C533" t="s">
        <v>1034</v>
      </c>
      <c r="D533" t="s">
        <v>25</v>
      </c>
      <c r="E533" t="s">
        <v>47</v>
      </c>
      <c r="G533">
        <v>565.21900000000005</v>
      </c>
      <c r="H533">
        <v>0.25</v>
      </c>
    </row>
    <row r="534" spans="1:8" x14ac:dyDescent="0.3">
      <c r="A534">
        <f t="shared" si="8"/>
        <v>566.28099999999995</v>
      </c>
      <c r="B534">
        <v>533</v>
      </c>
      <c r="C534" t="s">
        <v>1250</v>
      </c>
      <c r="D534" t="s">
        <v>25</v>
      </c>
      <c r="E534" t="s">
        <v>26</v>
      </c>
      <c r="G534">
        <v>566.28099999999995</v>
      </c>
      <c r="H534">
        <v>0.34300000000000003</v>
      </c>
    </row>
    <row r="535" spans="1:8" x14ac:dyDescent="0.3">
      <c r="A535">
        <f t="shared" si="8"/>
        <v>566.43799999999999</v>
      </c>
      <c r="B535">
        <v>534</v>
      </c>
      <c r="C535" t="s">
        <v>1123</v>
      </c>
      <c r="D535" t="s">
        <v>25</v>
      </c>
      <c r="E535" t="s">
        <v>26</v>
      </c>
      <c r="G535">
        <v>566.43799999999999</v>
      </c>
      <c r="H535">
        <v>0.28199999999999997</v>
      </c>
    </row>
    <row r="536" spans="1:8" x14ac:dyDescent="0.3">
      <c r="A536">
        <f t="shared" si="8"/>
        <v>567.03099999999995</v>
      </c>
      <c r="B536">
        <v>535</v>
      </c>
      <c r="C536" t="s">
        <v>1040</v>
      </c>
      <c r="D536" t="s">
        <v>25</v>
      </c>
      <c r="E536" t="s">
        <v>26</v>
      </c>
      <c r="G536">
        <v>567.03099999999995</v>
      </c>
      <c r="H536">
        <v>0.28100000000000003</v>
      </c>
    </row>
    <row r="537" spans="1:8" x14ac:dyDescent="0.3">
      <c r="A537">
        <f t="shared" si="8"/>
        <v>567.25</v>
      </c>
      <c r="B537">
        <v>536</v>
      </c>
      <c r="C537" t="s">
        <v>1054</v>
      </c>
      <c r="D537" t="s">
        <v>25</v>
      </c>
      <c r="E537" t="s">
        <v>203</v>
      </c>
      <c r="G537">
        <v>567.25</v>
      </c>
      <c r="H537">
        <v>0.125</v>
      </c>
    </row>
    <row r="538" spans="1:8" x14ac:dyDescent="0.3">
      <c r="A538">
        <f t="shared" si="8"/>
        <v>567.65599999999995</v>
      </c>
      <c r="B538">
        <v>537</v>
      </c>
      <c r="C538" t="s">
        <v>1183</v>
      </c>
      <c r="D538" t="s">
        <v>25</v>
      </c>
      <c r="E538" t="s">
        <v>26</v>
      </c>
      <c r="G538">
        <v>567.65599999999995</v>
      </c>
      <c r="H538">
        <v>0.437</v>
      </c>
    </row>
    <row r="539" spans="1:8" x14ac:dyDescent="0.3">
      <c r="A539">
        <f t="shared" si="8"/>
        <v>568.78099999999995</v>
      </c>
      <c r="B539">
        <v>538</v>
      </c>
      <c r="C539" t="s">
        <v>1233</v>
      </c>
      <c r="D539" t="s">
        <v>25</v>
      </c>
      <c r="E539" t="s">
        <v>80</v>
      </c>
      <c r="G539">
        <v>568.78099999999995</v>
      </c>
      <c r="H539">
        <v>0.34300000000000003</v>
      </c>
    </row>
    <row r="540" spans="1:8" x14ac:dyDescent="0.3">
      <c r="A540">
        <f t="shared" si="8"/>
        <v>568.78099999999995</v>
      </c>
      <c r="B540">
        <v>538</v>
      </c>
      <c r="C540" t="s">
        <v>1374</v>
      </c>
      <c r="D540" t="s">
        <v>25</v>
      </c>
      <c r="E540" t="s">
        <v>33</v>
      </c>
      <c r="G540">
        <v>568.78099999999995</v>
      </c>
      <c r="H540">
        <v>0.25</v>
      </c>
    </row>
    <row r="541" spans="1:8" x14ac:dyDescent="0.3">
      <c r="A541">
        <f t="shared" si="8"/>
        <v>569.93799999999999</v>
      </c>
      <c r="B541">
        <v>540</v>
      </c>
      <c r="C541" t="s">
        <v>1191</v>
      </c>
      <c r="D541" t="s">
        <v>25</v>
      </c>
      <c r="E541" t="s">
        <v>26</v>
      </c>
      <c r="G541">
        <v>569.93799999999999</v>
      </c>
      <c r="H541">
        <v>0.313</v>
      </c>
    </row>
    <row r="542" spans="1:8" x14ac:dyDescent="0.3">
      <c r="A542">
        <f t="shared" si="8"/>
        <v>571.40599999999995</v>
      </c>
      <c r="B542">
        <v>541</v>
      </c>
      <c r="C542" t="s">
        <v>1279</v>
      </c>
      <c r="D542" t="s">
        <v>25</v>
      </c>
      <c r="E542" t="s">
        <v>26</v>
      </c>
      <c r="G542">
        <v>571.40599999999995</v>
      </c>
      <c r="H542">
        <v>0.218</v>
      </c>
    </row>
    <row r="543" spans="1:8" x14ac:dyDescent="0.3">
      <c r="A543">
        <f t="shared" si="8"/>
        <v>572.46900000000005</v>
      </c>
      <c r="B543">
        <v>542</v>
      </c>
      <c r="C543" t="s">
        <v>1927</v>
      </c>
      <c r="D543" t="s">
        <v>25</v>
      </c>
      <c r="E543" t="s">
        <v>41</v>
      </c>
      <c r="G543">
        <v>572.46900000000005</v>
      </c>
      <c r="H543">
        <v>0.219</v>
      </c>
    </row>
    <row r="544" spans="1:8" x14ac:dyDescent="0.3">
      <c r="A544">
        <f t="shared" si="8"/>
        <v>574</v>
      </c>
      <c r="B544">
        <v>543</v>
      </c>
      <c r="C544" t="s">
        <v>1290</v>
      </c>
      <c r="D544" t="s">
        <v>25</v>
      </c>
      <c r="E544" t="s">
        <v>80</v>
      </c>
      <c r="G544">
        <v>574</v>
      </c>
      <c r="H544">
        <v>0.28100000000000003</v>
      </c>
    </row>
    <row r="545" spans="1:8" x14ac:dyDescent="0.3">
      <c r="A545">
        <f t="shared" si="8"/>
        <v>575.81200000000001</v>
      </c>
      <c r="B545">
        <v>544</v>
      </c>
      <c r="C545" t="s">
        <v>27760</v>
      </c>
      <c r="D545" t="s">
        <v>25</v>
      </c>
      <c r="E545" t="s">
        <v>26</v>
      </c>
      <c r="G545">
        <v>575.81200000000001</v>
      </c>
      <c r="H545">
        <v>0.28100000000000003</v>
      </c>
    </row>
    <row r="546" spans="1:8" x14ac:dyDescent="0.3">
      <c r="A546">
        <f t="shared" si="8"/>
        <v>577.09400000000005</v>
      </c>
      <c r="B546">
        <v>545</v>
      </c>
      <c r="C546" t="s">
        <v>1268</v>
      </c>
      <c r="D546" t="s">
        <v>25</v>
      </c>
      <c r="E546" t="s">
        <v>26</v>
      </c>
      <c r="G546">
        <v>577.09400000000005</v>
      </c>
      <c r="H546">
        <v>0.313</v>
      </c>
    </row>
    <row r="547" spans="1:8" x14ac:dyDescent="0.3">
      <c r="A547">
        <f t="shared" si="8"/>
        <v>578.09400000000005</v>
      </c>
      <c r="B547">
        <v>546</v>
      </c>
      <c r="C547" t="s">
        <v>1133</v>
      </c>
      <c r="D547" t="s">
        <v>25</v>
      </c>
      <c r="E547" t="s">
        <v>203</v>
      </c>
      <c r="G547">
        <v>578.09400000000005</v>
      </c>
      <c r="H547">
        <v>0.313</v>
      </c>
    </row>
    <row r="548" spans="1:8" x14ac:dyDescent="0.3">
      <c r="A548">
        <f t="shared" si="8"/>
        <v>578.68799999999999</v>
      </c>
      <c r="B548">
        <v>547</v>
      </c>
      <c r="C548" t="s">
        <v>1264</v>
      </c>
      <c r="D548" t="s">
        <v>25</v>
      </c>
      <c r="E548" t="s">
        <v>80</v>
      </c>
      <c r="G548">
        <v>578.68799999999999</v>
      </c>
      <c r="H548">
        <v>0.313</v>
      </c>
    </row>
    <row r="549" spans="1:8" x14ac:dyDescent="0.3">
      <c r="A549">
        <f t="shared" si="8"/>
        <v>580</v>
      </c>
      <c r="B549">
        <v>548</v>
      </c>
      <c r="C549" t="s">
        <v>1109</v>
      </c>
      <c r="D549" t="s">
        <v>25</v>
      </c>
      <c r="E549" t="s">
        <v>26</v>
      </c>
      <c r="G549">
        <v>580</v>
      </c>
      <c r="H549">
        <v>0.312</v>
      </c>
    </row>
    <row r="550" spans="1:8" x14ac:dyDescent="0.3">
      <c r="A550">
        <f t="shared" si="8"/>
        <v>583.875</v>
      </c>
      <c r="B550">
        <v>549</v>
      </c>
      <c r="C550" t="s">
        <v>28720</v>
      </c>
      <c r="D550" t="s">
        <v>25</v>
      </c>
      <c r="E550" t="s">
        <v>26</v>
      </c>
      <c r="G550">
        <v>583.875</v>
      </c>
      <c r="H550">
        <v>-19.780999999999999</v>
      </c>
    </row>
    <row r="551" spans="1:8" x14ac:dyDescent="0.3">
      <c r="A551">
        <f t="shared" si="8"/>
        <v>585.53099999999995</v>
      </c>
      <c r="B551">
        <v>550</v>
      </c>
      <c r="C551" t="s">
        <v>1272</v>
      </c>
      <c r="D551" t="s">
        <v>25</v>
      </c>
      <c r="E551" t="s">
        <v>26</v>
      </c>
      <c r="G551">
        <v>585.53099999999995</v>
      </c>
      <c r="H551">
        <v>0.28100000000000003</v>
      </c>
    </row>
    <row r="552" spans="1:8" x14ac:dyDescent="0.3">
      <c r="A552">
        <f t="shared" si="8"/>
        <v>585.625</v>
      </c>
      <c r="B552">
        <v>551</v>
      </c>
      <c r="C552" t="s">
        <v>1150</v>
      </c>
      <c r="D552" t="s">
        <v>25</v>
      </c>
      <c r="E552" t="s">
        <v>26</v>
      </c>
      <c r="G552">
        <v>585.625</v>
      </c>
      <c r="H552">
        <v>0.187</v>
      </c>
    </row>
    <row r="553" spans="1:8" x14ac:dyDescent="0.3">
      <c r="A553">
        <f t="shared" si="8"/>
        <v>588.90599999999995</v>
      </c>
      <c r="B553">
        <v>552</v>
      </c>
      <c r="C553" t="s">
        <v>1306</v>
      </c>
      <c r="D553" t="s">
        <v>25</v>
      </c>
      <c r="E553" t="s">
        <v>193</v>
      </c>
      <c r="G553">
        <v>588.90599999999995</v>
      </c>
      <c r="H553">
        <v>0.25</v>
      </c>
    </row>
    <row r="554" spans="1:8" x14ac:dyDescent="0.3">
      <c r="A554">
        <f t="shared" si="8"/>
        <v>590</v>
      </c>
      <c r="B554">
        <v>553</v>
      </c>
      <c r="C554" t="s">
        <v>1431</v>
      </c>
      <c r="D554" t="s">
        <v>25</v>
      </c>
      <c r="E554" t="s">
        <v>26</v>
      </c>
      <c r="G554">
        <v>590</v>
      </c>
      <c r="H554">
        <v>0.312</v>
      </c>
    </row>
    <row r="555" spans="1:8" x14ac:dyDescent="0.3">
      <c r="A555">
        <f t="shared" si="8"/>
        <v>590.375</v>
      </c>
      <c r="B555">
        <v>554</v>
      </c>
      <c r="C555" t="s">
        <v>1160</v>
      </c>
      <c r="D555" t="s">
        <v>25</v>
      </c>
      <c r="E555" t="s">
        <v>26</v>
      </c>
      <c r="G555">
        <v>590.375</v>
      </c>
      <c r="H555">
        <v>0.156</v>
      </c>
    </row>
    <row r="556" spans="1:8" x14ac:dyDescent="0.3">
      <c r="A556">
        <f t="shared" si="8"/>
        <v>592.43799999999999</v>
      </c>
      <c r="B556">
        <v>555</v>
      </c>
      <c r="C556" t="s">
        <v>1211</v>
      </c>
      <c r="D556" t="s">
        <v>25</v>
      </c>
      <c r="E556" t="s">
        <v>41</v>
      </c>
      <c r="G556">
        <v>592.43799999999999</v>
      </c>
      <c r="H556">
        <v>0.188</v>
      </c>
    </row>
    <row r="557" spans="1:8" x14ac:dyDescent="0.3">
      <c r="A557">
        <f t="shared" si="8"/>
        <v>592.93799999999999</v>
      </c>
      <c r="B557">
        <v>556</v>
      </c>
      <c r="C557" t="s">
        <v>855</v>
      </c>
      <c r="D557" t="s">
        <v>25</v>
      </c>
      <c r="E557" t="s">
        <v>41</v>
      </c>
      <c r="G557">
        <v>592.93799999999999</v>
      </c>
      <c r="H557">
        <v>0.25</v>
      </c>
    </row>
    <row r="558" spans="1:8" x14ac:dyDescent="0.3">
      <c r="A558">
        <f t="shared" si="8"/>
        <v>593.78099999999995</v>
      </c>
      <c r="B558">
        <v>557</v>
      </c>
      <c r="C558" t="s">
        <v>1176</v>
      </c>
      <c r="D558" t="s">
        <v>25</v>
      </c>
      <c r="E558" t="s">
        <v>26</v>
      </c>
      <c r="G558">
        <v>593.78099999999995</v>
      </c>
      <c r="H558">
        <v>0.125</v>
      </c>
    </row>
    <row r="559" spans="1:8" x14ac:dyDescent="0.3">
      <c r="A559">
        <f t="shared" si="8"/>
        <v>593.875</v>
      </c>
      <c r="B559">
        <v>558</v>
      </c>
      <c r="C559" t="s">
        <v>1060</v>
      </c>
      <c r="D559" t="s">
        <v>25</v>
      </c>
      <c r="E559" t="s">
        <v>41</v>
      </c>
      <c r="G559">
        <v>593.875</v>
      </c>
      <c r="H559">
        <v>0.219</v>
      </c>
    </row>
    <row r="560" spans="1:8" x14ac:dyDescent="0.3">
      <c r="A560">
        <f t="shared" si="8"/>
        <v>594.34400000000005</v>
      </c>
      <c r="B560">
        <v>559</v>
      </c>
      <c r="C560" t="s">
        <v>1148</v>
      </c>
      <c r="D560" t="s">
        <v>25</v>
      </c>
      <c r="E560" t="s">
        <v>26</v>
      </c>
      <c r="G560">
        <v>594.34400000000005</v>
      </c>
      <c r="H560">
        <v>0.5</v>
      </c>
    </row>
    <row r="561" spans="1:8" x14ac:dyDescent="0.3">
      <c r="A561">
        <f t="shared" si="8"/>
        <v>594.625</v>
      </c>
      <c r="B561">
        <v>560</v>
      </c>
      <c r="C561" t="s">
        <v>1152</v>
      </c>
      <c r="D561" t="s">
        <v>25</v>
      </c>
      <c r="E561" t="s">
        <v>26</v>
      </c>
      <c r="G561">
        <v>594.625</v>
      </c>
      <c r="H561">
        <v>0.219</v>
      </c>
    </row>
    <row r="562" spans="1:8" x14ac:dyDescent="0.3">
      <c r="A562">
        <f t="shared" si="8"/>
        <v>596.59400000000005</v>
      </c>
      <c r="B562">
        <v>561</v>
      </c>
      <c r="C562" t="s">
        <v>1197</v>
      </c>
      <c r="D562" t="s">
        <v>25</v>
      </c>
      <c r="E562" t="s">
        <v>29</v>
      </c>
      <c r="G562">
        <v>596.59400000000005</v>
      </c>
      <c r="H562">
        <v>0.375</v>
      </c>
    </row>
    <row r="563" spans="1:8" x14ac:dyDescent="0.3">
      <c r="A563">
        <f t="shared" si="8"/>
        <v>598.21900000000005</v>
      </c>
      <c r="B563">
        <v>562</v>
      </c>
      <c r="C563" t="s">
        <v>1228</v>
      </c>
      <c r="D563" t="s">
        <v>25</v>
      </c>
      <c r="E563" t="s">
        <v>41</v>
      </c>
      <c r="F563" t="s">
        <v>27650</v>
      </c>
      <c r="G563">
        <v>598.21900000000005</v>
      </c>
      <c r="H563">
        <v>0.34399999999999997</v>
      </c>
    </row>
    <row r="564" spans="1:8" x14ac:dyDescent="0.3">
      <c r="A564">
        <f t="shared" si="8"/>
        <v>598.25</v>
      </c>
      <c r="B564">
        <v>563</v>
      </c>
      <c r="C564" t="s">
        <v>1338</v>
      </c>
      <c r="D564" t="s">
        <v>25</v>
      </c>
      <c r="E564" t="s">
        <v>26</v>
      </c>
      <c r="G564">
        <v>598.25</v>
      </c>
      <c r="H564">
        <v>0.375</v>
      </c>
    </row>
    <row r="565" spans="1:8" x14ac:dyDescent="0.3">
      <c r="A565">
        <f t="shared" si="8"/>
        <v>598.625</v>
      </c>
      <c r="B565">
        <v>564</v>
      </c>
      <c r="C565" t="s">
        <v>1143</v>
      </c>
      <c r="D565" t="s">
        <v>25</v>
      </c>
      <c r="E565" t="s">
        <v>1144</v>
      </c>
      <c r="G565">
        <v>598.625</v>
      </c>
      <c r="H565">
        <v>0.25</v>
      </c>
    </row>
    <row r="566" spans="1:8" x14ac:dyDescent="0.3">
      <c r="A566">
        <f t="shared" si="8"/>
        <v>598.75</v>
      </c>
      <c r="B566">
        <v>565</v>
      </c>
      <c r="C566" t="s">
        <v>1344</v>
      </c>
      <c r="D566" t="s">
        <v>25</v>
      </c>
      <c r="E566" t="s">
        <v>26</v>
      </c>
      <c r="G566">
        <v>598.75</v>
      </c>
      <c r="H566">
        <v>0.219</v>
      </c>
    </row>
    <row r="567" spans="1:8" x14ac:dyDescent="0.3">
      <c r="A567">
        <f t="shared" si="8"/>
        <v>601.06200000000001</v>
      </c>
      <c r="B567">
        <v>566</v>
      </c>
      <c r="C567" t="s">
        <v>1174</v>
      </c>
      <c r="D567" t="s">
        <v>25</v>
      </c>
      <c r="E567" t="s">
        <v>26</v>
      </c>
      <c r="G567">
        <v>601.06200000000001</v>
      </c>
      <c r="H567">
        <v>0.374</v>
      </c>
    </row>
    <row r="568" spans="1:8" x14ac:dyDescent="0.3">
      <c r="A568">
        <f t="shared" si="8"/>
        <v>601.21900000000005</v>
      </c>
      <c r="B568">
        <v>567</v>
      </c>
      <c r="C568" t="s">
        <v>1376</v>
      </c>
      <c r="D568" t="s">
        <v>25</v>
      </c>
      <c r="E568" t="s">
        <v>80</v>
      </c>
      <c r="G568">
        <v>601.21900000000005</v>
      </c>
      <c r="H568">
        <v>0.375</v>
      </c>
    </row>
    <row r="569" spans="1:8" x14ac:dyDescent="0.3">
      <c r="A569">
        <f t="shared" si="8"/>
        <v>601.46900000000005</v>
      </c>
      <c r="B569">
        <v>568</v>
      </c>
      <c r="C569" t="s">
        <v>1318</v>
      </c>
      <c r="D569" t="s">
        <v>25</v>
      </c>
      <c r="E569" t="s">
        <v>33</v>
      </c>
      <c r="G569">
        <v>601.46900000000005</v>
      </c>
      <c r="H569">
        <v>0.438</v>
      </c>
    </row>
    <row r="570" spans="1:8" x14ac:dyDescent="0.3">
      <c r="A570">
        <f t="shared" si="8"/>
        <v>603.125</v>
      </c>
      <c r="B570">
        <v>569</v>
      </c>
      <c r="C570" t="s">
        <v>1227</v>
      </c>
      <c r="D570" t="s">
        <v>25</v>
      </c>
      <c r="E570" t="s">
        <v>26</v>
      </c>
      <c r="G570">
        <v>603.125</v>
      </c>
      <c r="H570">
        <v>0.25</v>
      </c>
    </row>
    <row r="571" spans="1:8" x14ac:dyDescent="0.3">
      <c r="A571">
        <f t="shared" si="8"/>
        <v>604.18799999999999</v>
      </c>
      <c r="B571">
        <v>570</v>
      </c>
      <c r="C571" t="s">
        <v>1258</v>
      </c>
      <c r="D571" t="s">
        <v>25</v>
      </c>
      <c r="E571" t="s">
        <v>41</v>
      </c>
      <c r="F571" t="s">
        <v>27650</v>
      </c>
      <c r="G571">
        <v>604.18799999999999</v>
      </c>
      <c r="H571">
        <v>0.219</v>
      </c>
    </row>
    <row r="572" spans="1:8" x14ac:dyDescent="0.3">
      <c r="A572">
        <f t="shared" si="8"/>
        <v>605.78099999999995</v>
      </c>
      <c r="B572">
        <v>571</v>
      </c>
      <c r="C572" t="s">
        <v>27982</v>
      </c>
      <c r="D572" t="s">
        <v>25</v>
      </c>
      <c r="E572" t="s">
        <v>26</v>
      </c>
      <c r="G572">
        <v>605.78099999999995</v>
      </c>
      <c r="H572">
        <v>0.34300000000000003</v>
      </c>
    </row>
    <row r="573" spans="1:8" x14ac:dyDescent="0.3">
      <c r="A573">
        <f t="shared" si="8"/>
        <v>606.43799999999999</v>
      </c>
      <c r="B573">
        <v>572</v>
      </c>
      <c r="C573" t="s">
        <v>1330</v>
      </c>
      <c r="D573" t="s">
        <v>25</v>
      </c>
      <c r="E573" t="s">
        <v>26</v>
      </c>
      <c r="G573">
        <v>606.43799999999999</v>
      </c>
      <c r="H573">
        <v>0.157</v>
      </c>
    </row>
    <row r="574" spans="1:8" x14ac:dyDescent="0.3">
      <c r="A574">
        <f t="shared" si="8"/>
        <v>606.68799999999999</v>
      </c>
      <c r="B574">
        <v>573</v>
      </c>
      <c r="C574" t="s">
        <v>1223</v>
      </c>
      <c r="D574" t="s">
        <v>25</v>
      </c>
      <c r="E574" t="s">
        <v>26</v>
      </c>
      <c r="G574">
        <v>606.68799999999999</v>
      </c>
      <c r="H574">
        <v>0.438</v>
      </c>
    </row>
    <row r="575" spans="1:8" x14ac:dyDescent="0.3">
      <c r="A575">
        <f t="shared" si="8"/>
        <v>607.15599999999995</v>
      </c>
      <c r="B575">
        <v>574</v>
      </c>
      <c r="C575" t="s">
        <v>1283</v>
      </c>
      <c r="D575" t="s">
        <v>25</v>
      </c>
      <c r="E575" t="s">
        <v>326</v>
      </c>
      <c r="G575">
        <v>607.15599999999995</v>
      </c>
      <c r="H575">
        <v>0.40600000000000003</v>
      </c>
    </row>
    <row r="576" spans="1:8" x14ac:dyDescent="0.3">
      <c r="A576">
        <f t="shared" si="8"/>
        <v>607.53099999999995</v>
      </c>
      <c r="B576">
        <v>575</v>
      </c>
      <c r="C576" t="s">
        <v>1266</v>
      </c>
      <c r="D576" t="s">
        <v>25</v>
      </c>
      <c r="E576" t="s">
        <v>33</v>
      </c>
      <c r="G576">
        <v>607.53099999999995</v>
      </c>
      <c r="H576">
        <v>0.28100000000000003</v>
      </c>
    </row>
    <row r="577" spans="1:8" x14ac:dyDescent="0.3">
      <c r="A577">
        <f t="shared" si="8"/>
        <v>608.46900000000005</v>
      </c>
      <c r="B577">
        <v>576</v>
      </c>
      <c r="C577" t="s">
        <v>1843</v>
      </c>
      <c r="D577" t="s">
        <v>25</v>
      </c>
      <c r="E577" t="s">
        <v>80</v>
      </c>
      <c r="G577">
        <v>608.46900000000005</v>
      </c>
      <c r="H577">
        <v>0.219</v>
      </c>
    </row>
    <row r="578" spans="1:8" x14ac:dyDescent="0.3">
      <c r="A578">
        <f t="shared" si="8"/>
        <v>609.09400000000005</v>
      </c>
      <c r="B578">
        <v>577</v>
      </c>
      <c r="C578" t="s">
        <v>1234</v>
      </c>
      <c r="D578" t="s">
        <v>25</v>
      </c>
      <c r="E578" t="s">
        <v>33</v>
      </c>
      <c r="G578">
        <v>609.09400000000005</v>
      </c>
      <c r="H578">
        <v>0.28199999999999997</v>
      </c>
    </row>
    <row r="579" spans="1:8" x14ac:dyDescent="0.3">
      <c r="A579">
        <f t="shared" ref="A579:A642" si="9">G579</f>
        <v>610.06200000000001</v>
      </c>
      <c r="B579">
        <v>578</v>
      </c>
      <c r="C579" t="s">
        <v>1510</v>
      </c>
      <c r="D579" t="s">
        <v>25</v>
      </c>
      <c r="E579" t="s">
        <v>26</v>
      </c>
      <c r="G579">
        <v>610.06200000000001</v>
      </c>
      <c r="H579">
        <v>0.218</v>
      </c>
    </row>
    <row r="580" spans="1:8" x14ac:dyDescent="0.3">
      <c r="A580">
        <f t="shared" si="9"/>
        <v>611.03099999999995</v>
      </c>
      <c r="B580">
        <v>579</v>
      </c>
      <c r="C580" t="s">
        <v>980</v>
      </c>
      <c r="D580" t="s">
        <v>25</v>
      </c>
      <c r="E580" t="s">
        <v>26</v>
      </c>
      <c r="G580">
        <v>611.03099999999995</v>
      </c>
      <c r="H580">
        <v>0.28100000000000003</v>
      </c>
    </row>
    <row r="581" spans="1:8" x14ac:dyDescent="0.3">
      <c r="A581">
        <f t="shared" si="9"/>
        <v>612.03099999999995</v>
      </c>
      <c r="B581">
        <v>580</v>
      </c>
      <c r="C581" t="s">
        <v>1442</v>
      </c>
      <c r="D581" t="s">
        <v>25</v>
      </c>
      <c r="E581" t="s">
        <v>26</v>
      </c>
      <c r="G581">
        <v>612.03099999999995</v>
      </c>
      <c r="H581">
        <v>0.28100000000000003</v>
      </c>
    </row>
    <row r="582" spans="1:8" x14ac:dyDescent="0.3">
      <c r="A582">
        <f t="shared" si="9"/>
        <v>612.125</v>
      </c>
      <c r="B582">
        <v>581</v>
      </c>
      <c r="C582" t="s">
        <v>955</v>
      </c>
      <c r="D582" t="s">
        <v>25</v>
      </c>
      <c r="E582" t="s">
        <v>145</v>
      </c>
      <c r="G582">
        <v>612.125</v>
      </c>
      <c r="H582">
        <v>0.25</v>
      </c>
    </row>
    <row r="583" spans="1:8" x14ac:dyDescent="0.3">
      <c r="A583">
        <f t="shared" si="9"/>
        <v>615.31200000000001</v>
      </c>
      <c r="B583">
        <v>582</v>
      </c>
      <c r="C583" t="s">
        <v>1328</v>
      </c>
      <c r="D583" t="s">
        <v>25</v>
      </c>
      <c r="E583" t="s">
        <v>26</v>
      </c>
      <c r="G583">
        <v>615.31200000000001</v>
      </c>
      <c r="H583">
        <v>0.46800000000000003</v>
      </c>
    </row>
    <row r="584" spans="1:8" x14ac:dyDescent="0.3">
      <c r="A584">
        <f t="shared" si="9"/>
        <v>616.40599999999995</v>
      </c>
      <c r="B584">
        <v>583</v>
      </c>
      <c r="C584" t="s">
        <v>28845</v>
      </c>
      <c r="D584" t="s">
        <v>25</v>
      </c>
      <c r="E584" t="s">
        <v>26</v>
      </c>
      <c r="G584">
        <v>616.40599999999995</v>
      </c>
      <c r="H584">
        <v>-19.344000000000001</v>
      </c>
    </row>
    <row r="585" spans="1:8" x14ac:dyDescent="0.3">
      <c r="A585">
        <f t="shared" si="9"/>
        <v>620.68799999999999</v>
      </c>
      <c r="B585">
        <v>584</v>
      </c>
      <c r="C585" t="s">
        <v>1316</v>
      </c>
      <c r="D585" t="s">
        <v>25</v>
      </c>
      <c r="E585" t="s">
        <v>26</v>
      </c>
      <c r="G585">
        <v>620.68799999999999</v>
      </c>
      <c r="H585">
        <v>0.34399999999999997</v>
      </c>
    </row>
    <row r="586" spans="1:8" x14ac:dyDescent="0.3">
      <c r="A586">
        <f t="shared" si="9"/>
        <v>620.81200000000001</v>
      </c>
      <c r="B586">
        <v>585</v>
      </c>
      <c r="C586" t="s">
        <v>1408</v>
      </c>
      <c r="D586" t="s">
        <v>25</v>
      </c>
      <c r="E586" t="s">
        <v>26</v>
      </c>
      <c r="G586">
        <v>620.81200000000001</v>
      </c>
      <c r="H586">
        <v>0.218</v>
      </c>
    </row>
    <row r="587" spans="1:8" x14ac:dyDescent="0.3">
      <c r="A587">
        <f t="shared" si="9"/>
        <v>621.43799999999999</v>
      </c>
      <c r="B587">
        <v>586</v>
      </c>
      <c r="C587" t="s">
        <v>1286</v>
      </c>
      <c r="D587" t="s">
        <v>25</v>
      </c>
      <c r="E587" t="s">
        <v>26</v>
      </c>
      <c r="G587">
        <v>621.43799999999999</v>
      </c>
      <c r="H587">
        <v>0.28199999999999997</v>
      </c>
    </row>
    <row r="588" spans="1:8" x14ac:dyDescent="0.3">
      <c r="A588">
        <f t="shared" si="9"/>
        <v>623.28099999999995</v>
      </c>
      <c r="B588">
        <v>587</v>
      </c>
      <c r="C588" t="s">
        <v>1406</v>
      </c>
      <c r="D588" t="s">
        <v>25</v>
      </c>
      <c r="E588" t="s">
        <v>26</v>
      </c>
      <c r="G588">
        <v>623.28099999999995</v>
      </c>
      <c r="H588">
        <v>0.187</v>
      </c>
    </row>
    <row r="589" spans="1:8" x14ac:dyDescent="0.3">
      <c r="A589">
        <f t="shared" si="9"/>
        <v>625.75</v>
      </c>
      <c r="B589">
        <v>588</v>
      </c>
      <c r="C589" t="s">
        <v>1246</v>
      </c>
      <c r="D589" t="s">
        <v>25</v>
      </c>
      <c r="E589" t="s">
        <v>37</v>
      </c>
      <c r="G589">
        <v>625.75</v>
      </c>
      <c r="H589">
        <v>0.28100000000000003</v>
      </c>
    </row>
    <row r="590" spans="1:8" x14ac:dyDescent="0.3">
      <c r="A590">
        <f t="shared" si="9"/>
        <v>627.875</v>
      </c>
      <c r="B590">
        <v>589</v>
      </c>
      <c r="C590" t="s">
        <v>974</v>
      </c>
      <c r="D590" t="s">
        <v>25</v>
      </c>
      <c r="E590" t="s">
        <v>33</v>
      </c>
      <c r="G590">
        <v>627.875</v>
      </c>
      <c r="H590">
        <v>0.219</v>
      </c>
    </row>
    <row r="591" spans="1:8" x14ac:dyDescent="0.3">
      <c r="A591">
        <f t="shared" si="9"/>
        <v>629.15599999999995</v>
      </c>
      <c r="B591">
        <v>590</v>
      </c>
      <c r="C591" t="s">
        <v>1221</v>
      </c>
      <c r="D591" t="s">
        <v>25</v>
      </c>
      <c r="E591" t="s">
        <v>26</v>
      </c>
      <c r="G591">
        <v>629.15599999999995</v>
      </c>
      <c r="H591">
        <v>0.46800000000000003</v>
      </c>
    </row>
    <row r="592" spans="1:8" x14ac:dyDescent="0.3">
      <c r="A592">
        <f t="shared" si="9"/>
        <v>629.375</v>
      </c>
      <c r="B592">
        <v>591</v>
      </c>
      <c r="C592" t="s">
        <v>1496</v>
      </c>
      <c r="D592" t="s">
        <v>25</v>
      </c>
      <c r="E592" t="s">
        <v>80</v>
      </c>
      <c r="G592">
        <v>629.375</v>
      </c>
      <c r="H592">
        <v>0.34399999999999997</v>
      </c>
    </row>
    <row r="593" spans="1:8" x14ac:dyDescent="0.3">
      <c r="A593">
        <f t="shared" si="9"/>
        <v>631.03099999999995</v>
      </c>
      <c r="B593">
        <v>592</v>
      </c>
      <c r="C593" t="s">
        <v>1300</v>
      </c>
      <c r="D593" t="s">
        <v>25</v>
      </c>
      <c r="E593" t="s">
        <v>41</v>
      </c>
      <c r="G593">
        <v>631.03099999999995</v>
      </c>
      <c r="H593">
        <v>0.219</v>
      </c>
    </row>
    <row r="594" spans="1:8" x14ac:dyDescent="0.3">
      <c r="A594">
        <f t="shared" si="9"/>
        <v>634.59400000000005</v>
      </c>
      <c r="B594">
        <v>593</v>
      </c>
      <c r="C594" t="s">
        <v>1213</v>
      </c>
      <c r="D594" t="s">
        <v>25</v>
      </c>
      <c r="E594" t="s">
        <v>26</v>
      </c>
      <c r="G594">
        <v>634.59400000000005</v>
      </c>
      <c r="H594">
        <v>0.375</v>
      </c>
    </row>
    <row r="595" spans="1:8" x14ac:dyDescent="0.3">
      <c r="A595">
        <f t="shared" si="9"/>
        <v>635.06200000000001</v>
      </c>
      <c r="B595">
        <v>594</v>
      </c>
      <c r="C595" t="s">
        <v>1314</v>
      </c>
      <c r="D595" t="s">
        <v>25</v>
      </c>
      <c r="E595" t="s">
        <v>26</v>
      </c>
      <c r="G595">
        <v>635.06200000000001</v>
      </c>
      <c r="H595">
        <v>0.28100000000000003</v>
      </c>
    </row>
    <row r="596" spans="1:8" x14ac:dyDescent="0.3">
      <c r="A596">
        <f t="shared" si="9"/>
        <v>635.96900000000005</v>
      </c>
      <c r="B596">
        <v>595</v>
      </c>
      <c r="C596" t="s">
        <v>796</v>
      </c>
      <c r="D596" t="s">
        <v>25</v>
      </c>
      <c r="E596" t="s">
        <v>41</v>
      </c>
      <c r="G596">
        <v>635.96900000000005</v>
      </c>
      <c r="H596">
        <v>0.313</v>
      </c>
    </row>
    <row r="597" spans="1:8" x14ac:dyDescent="0.3">
      <c r="A597">
        <f t="shared" si="9"/>
        <v>637.34400000000005</v>
      </c>
      <c r="B597">
        <v>596</v>
      </c>
      <c r="C597" t="s">
        <v>1179</v>
      </c>
      <c r="D597" t="s">
        <v>25</v>
      </c>
      <c r="E597" t="s">
        <v>41</v>
      </c>
      <c r="G597">
        <v>637.34400000000005</v>
      </c>
      <c r="H597">
        <v>0.28199999999999997</v>
      </c>
    </row>
    <row r="598" spans="1:8" x14ac:dyDescent="0.3">
      <c r="A598">
        <f t="shared" si="9"/>
        <v>638.40599999999995</v>
      </c>
      <c r="B598">
        <v>597</v>
      </c>
      <c r="C598" t="s">
        <v>1354</v>
      </c>
      <c r="D598" t="s">
        <v>25</v>
      </c>
      <c r="E598" t="s">
        <v>80</v>
      </c>
      <c r="G598">
        <v>638.40599999999995</v>
      </c>
      <c r="H598">
        <v>0.28100000000000003</v>
      </c>
    </row>
    <row r="599" spans="1:8" x14ac:dyDescent="0.3">
      <c r="A599">
        <f t="shared" si="9"/>
        <v>638.5</v>
      </c>
      <c r="B599">
        <v>598</v>
      </c>
      <c r="C599" t="s">
        <v>1470</v>
      </c>
      <c r="D599" t="s">
        <v>25</v>
      </c>
      <c r="E599" t="s">
        <v>26</v>
      </c>
      <c r="G599">
        <v>638.5</v>
      </c>
      <c r="H599">
        <v>0.219</v>
      </c>
    </row>
    <row r="600" spans="1:8" x14ac:dyDescent="0.3">
      <c r="A600">
        <f t="shared" si="9"/>
        <v>638.59400000000005</v>
      </c>
      <c r="B600">
        <v>599</v>
      </c>
      <c r="C600" t="s">
        <v>28295</v>
      </c>
      <c r="D600" t="s">
        <v>25</v>
      </c>
      <c r="E600" t="s">
        <v>26</v>
      </c>
      <c r="G600">
        <v>638.59400000000005</v>
      </c>
      <c r="H600">
        <v>0.28199999999999997</v>
      </c>
    </row>
    <row r="601" spans="1:8" x14ac:dyDescent="0.3">
      <c r="A601">
        <f t="shared" si="9"/>
        <v>639.5</v>
      </c>
      <c r="B601">
        <v>600</v>
      </c>
      <c r="C601" t="s">
        <v>865</v>
      </c>
      <c r="D601" t="s">
        <v>25</v>
      </c>
      <c r="E601" t="s">
        <v>26</v>
      </c>
      <c r="G601">
        <v>639.5</v>
      </c>
      <c r="H601">
        <v>0.25</v>
      </c>
    </row>
    <row r="602" spans="1:8" x14ac:dyDescent="0.3">
      <c r="A602">
        <f t="shared" si="9"/>
        <v>639.56200000000001</v>
      </c>
      <c r="B602">
        <v>601</v>
      </c>
      <c r="C602" t="s">
        <v>1398</v>
      </c>
      <c r="D602" t="s">
        <v>25</v>
      </c>
      <c r="E602" t="s">
        <v>26</v>
      </c>
      <c r="G602">
        <v>639.56200000000001</v>
      </c>
      <c r="H602">
        <v>0.124</v>
      </c>
    </row>
    <row r="603" spans="1:8" x14ac:dyDescent="0.3">
      <c r="A603">
        <f t="shared" si="9"/>
        <v>640.90599999999995</v>
      </c>
      <c r="B603">
        <v>602</v>
      </c>
      <c r="C603" t="s">
        <v>1236</v>
      </c>
      <c r="D603" t="s">
        <v>25</v>
      </c>
      <c r="E603" t="s">
        <v>26</v>
      </c>
      <c r="G603">
        <v>640.90599999999995</v>
      </c>
      <c r="H603">
        <v>0.312</v>
      </c>
    </row>
    <row r="604" spans="1:8" x14ac:dyDescent="0.3">
      <c r="A604">
        <f t="shared" si="9"/>
        <v>642.71900000000005</v>
      </c>
      <c r="B604">
        <v>603</v>
      </c>
      <c r="C604" t="s">
        <v>972</v>
      </c>
      <c r="D604" t="s">
        <v>25</v>
      </c>
      <c r="E604" t="s">
        <v>41</v>
      </c>
      <c r="G604">
        <v>642.71900000000005</v>
      </c>
      <c r="H604">
        <v>6.3E-2</v>
      </c>
    </row>
    <row r="605" spans="1:8" x14ac:dyDescent="0.3">
      <c r="A605">
        <f t="shared" si="9"/>
        <v>642.78099999999995</v>
      </c>
      <c r="B605">
        <v>604</v>
      </c>
      <c r="C605" t="s">
        <v>1517</v>
      </c>
      <c r="D605" t="s">
        <v>25</v>
      </c>
      <c r="E605" t="s">
        <v>26</v>
      </c>
      <c r="G605">
        <v>642.78099999999995</v>
      </c>
      <c r="H605">
        <v>0.25</v>
      </c>
    </row>
    <row r="606" spans="1:8" x14ac:dyDescent="0.3">
      <c r="A606">
        <f t="shared" si="9"/>
        <v>644.5</v>
      </c>
      <c r="B606">
        <v>605</v>
      </c>
      <c r="C606" t="s">
        <v>1516</v>
      </c>
      <c r="D606" t="s">
        <v>25</v>
      </c>
      <c r="E606" t="s">
        <v>26</v>
      </c>
      <c r="G606">
        <v>644.5</v>
      </c>
      <c r="H606">
        <v>9.4E-2</v>
      </c>
    </row>
    <row r="607" spans="1:8" x14ac:dyDescent="0.3">
      <c r="A607">
        <f t="shared" si="9"/>
        <v>646.06200000000001</v>
      </c>
      <c r="B607">
        <v>606</v>
      </c>
      <c r="C607" t="s">
        <v>1546</v>
      </c>
      <c r="D607" t="s">
        <v>25</v>
      </c>
      <c r="E607" t="s">
        <v>26</v>
      </c>
      <c r="G607">
        <v>646.06200000000001</v>
      </c>
      <c r="H607">
        <v>0.312</v>
      </c>
    </row>
    <row r="608" spans="1:8" x14ac:dyDescent="0.3">
      <c r="A608">
        <f t="shared" si="9"/>
        <v>646.09400000000005</v>
      </c>
      <c r="B608">
        <v>607</v>
      </c>
      <c r="C608" t="s">
        <v>1384</v>
      </c>
      <c r="D608" t="s">
        <v>25</v>
      </c>
      <c r="E608" t="s">
        <v>26</v>
      </c>
      <c r="G608">
        <v>646.09400000000005</v>
      </c>
      <c r="H608">
        <v>0.34399999999999997</v>
      </c>
    </row>
    <row r="609" spans="1:8" x14ac:dyDescent="0.3">
      <c r="A609">
        <f t="shared" si="9"/>
        <v>647.125</v>
      </c>
      <c r="B609">
        <v>608</v>
      </c>
      <c r="C609" t="s">
        <v>1364</v>
      </c>
      <c r="D609" t="s">
        <v>25</v>
      </c>
      <c r="E609" t="s">
        <v>145</v>
      </c>
      <c r="G609">
        <v>647.125</v>
      </c>
      <c r="H609">
        <v>0.156</v>
      </c>
    </row>
    <row r="610" spans="1:8" x14ac:dyDescent="0.3">
      <c r="A610">
        <f t="shared" si="9"/>
        <v>648.06200000000001</v>
      </c>
      <c r="B610">
        <v>609</v>
      </c>
      <c r="C610" t="s">
        <v>1392</v>
      </c>
      <c r="D610" t="s">
        <v>25</v>
      </c>
      <c r="E610" t="s">
        <v>26</v>
      </c>
      <c r="G610">
        <v>648.06200000000001</v>
      </c>
      <c r="H610">
        <v>0.312</v>
      </c>
    </row>
    <row r="611" spans="1:8" x14ac:dyDescent="0.3">
      <c r="A611">
        <f t="shared" si="9"/>
        <v>650.31200000000001</v>
      </c>
      <c r="B611">
        <v>610</v>
      </c>
      <c r="C611" t="s">
        <v>1438</v>
      </c>
      <c r="D611" t="s">
        <v>25</v>
      </c>
      <c r="E611" t="s">
        <v>41</v>
      </c>
      <c r="G611">
        <v>650.31200000000001</v>
      </c>
      <c r="H611">
        <v>0.34300000000000003</v>
      </c>
    </row>
    <row r="612" spans="1:8" x14ac:dyDescent="0.3">
      <c r="A612">
        <f t="shared" si="9"/>
        <v>651.03099999999995</v>
      </c>
      <c r="B612">
        <v>611</v>
      </c>
      <c r="C612" t="s">
        <v>1591</v>
      </c>
      <c r="D612" t="s">
        <v>25</v>
      </c>
      <c r="E612" t="s">
        <v>26</v>
      </c>
      <c r="G612">
        <v>651.03099999999995</v>
      </c>
      <c r="H612">
        <v>0.187</v>
      </c>
    </row>
    <row r="613" spans="1:8" x14ac:dyDescent="0.3">
      <c r="A613">
        <f t="shared" si="9"/>
        <v>651.78099999999995</v>
      </c>
      <c r="B613">
        <v>612</v>
      </c>
      <c r="C613" t="s">
        <v>1240</v>
      </c>
      <c r="D613" t="s">
        <v>25</v>
      </c>
      <c r="E613" t="s">
        <v>41</v>
      </c>
      <c r="G613">
        <v>651.78099999999995</v>
      </c>
      <c r="H613">
        <v>0.28100000000000003</v>
      </c>
    </row>
    <row r="614" spans="1:8" x14ac:dyDescent="0.3">
      <c r="A614">
        <f t="shared" si="9"/>
        <v>652.03099999999995</v>
      </c>
      <c r="B614">
        <v>613</v>
      </c>
      <c r="C614" t="s">
        <v>1458</v>
      </c>
      <c r="D614" t="s">
        <v>25</v>
      </c>
      <c r="E614" t="s">
        <v>26</v>
      </c>
      <c r="G614">
        <v>652.03099999999995</v>
      </c>
      <c r="H614">
        <v>0.187</v>
      </c>
    </row>
    <row r="615" spans="1:8" x14ac:dyDescent="0.3">
      <c r="A615">
        <f t="shared" si="9"/>
        <v>654.5</v>
      </c>
      <c r="B615">
        <v>614</v>
      </c>
      <c r="C615" t="s">
        <v>1331</v>
      </c>
      <c r="D615" t="s">
        <v>25</v>
      </c>
      <c r="E615" t="s">
        <v>26</v>
      </c>
      <c r="F615" t="s">
        <v>27650</v>
      </c>
      <c r="G615">
        <v>654.5</v>
      </c>
      <c r="H615">
        <v>0.28100000000000003</v>
      </c>
    </row>
    <row r="616" spans="1:8" x14ac:dyDescent="0.3">
      <c r="A616">
        <f t="shared" si="9"/>
        <v>655.03099999999995</v>
      </c>
      <c r="B616">
        <v>615</v>
      </c>
      <c r="C616" t="s">
        <v>28446</v>
      </c>
      <c r="D616" t="s">
        <v>25</v>
      </c>
      <c r="E616" t="s">
        <v>41</v>
      </c>
      <c r="G616">
        <v>655.03099999999995</v>
      </c>
      <c r="H616">
        <v>0.156</v>
      </c>
    </row>
    <row r="617" spans="1:8" x14ac:dyDescent="0.3">
      <c r="A617">
        <f t="shared" si="9"/>
        <v>655.03099999999995</v>
      </c>
      <c r="B617">
        <v>615</v>
      </c>
      <c r="C617" t="s">
        <v>1448</v>
      </c>
      <c r="D617" t="s">
        <v>25</v>
      </c>
      <c r="E617" t="s">
        <v>203</v>
      </c>
      <c r="G617">
        <v>655.03099999999995</v>
      </c>
      <c r="H617">
        <v>0.156</v>
      </c>
    </row>
    <row r="618" spans="1:8" x14ac:dyDescent="0.3">
      <c r="A618">
        <f t="shared" si="9"/>
        <v>655.78099999999995</v>
      </c>
      <c r="B618">
        <v>617</v>
      </c>
      <c r="C618" t="s">
        <v>1521</v>
      </c>
      <c r="D618" t="s">
        <v>25</v>
      </c>
      <c r="E618" t="s">
        <v>80</v>
      </c>
      <c r="G618">
        <v>655.78099999999995</v>
      </c>
      <c r="H618">
        <v>0.28100000000000003</v>
      </c>
    </row>
    <row r="619" spans="1:8" x14ac:dyDescent="0.3">
      <c r="A619">
        <f t="shared" si="9"/>
        <v>658.125</v>
      </c>
      <c r="B619">
        <v>618</v>
      </c>
      <c r="C619" t="s">
        <v>1404</v>
      </c>
      <c r="D619" t="s">
        <v>25</v>
      </c>
      <c r="E619" t="s">
        <v>80</v>
      </c>
      <c r="G619">
        <v>658.125</v>
      </c>
      <c r="H619">
        <v>0.25</v>
      </c>
    </row>
    <row r="620" spans="1:8" x14ac:dyDescent="0.3">
      <c r="A620">
        <f t="shared" si="9"/>
        <v>658.43799999999999</v>
      </c>
      <c r="B620">
        <v>619</v>
      </c>
      <c r="C620" t="s">
        <v>1242</v>
      </c>
      <c r="D620" t="s">
        <v>25</v>
      </c>
      <c r="E620" t="s">
        <v>26</v>
      </c>
      <c r="G620">
        <v>658.43799999999999</v>
      </c>
      <c r="H620">
        <v>0.25</v>
      </c>
    </row>
    <row r="621" spans="1:8" x14ac:dyDescent="0.3">
      <c r="A621">
        <f t="shared" si="9"/>
        <v>659.18799999999999</v>
      </c>
      <c r="B621">
        <v>620</v>
      </c>
      <c r="C621" t="s">
        <v>1052</v>
      </c>
      <c r="D621" t="s">
        <v>25</v>
      </c>
      <c r="E621" t="s">
        <v>80</v>
      </c>
      <c r="G621">
        <v>659.18799999999999</v>
      </c>
      <c r="H621">
        <v>9.4E-2</v>
      </c>
    </row>
    <row r="622" spans="1:8" x14ac:dyDescent="0.3">
      <c r="A622">
        <f t="shared" si="9"/>
        <v>659.34400000000005</v>
      </c>
      <c r="B622">
        <v>621</v>
      </c>
      <c r="C622" t="s">
        <v>1185</v>
      </c>
      <c r="D622" t="s">
        <v>25</v>
      </c>
      <c r="E622" t="s">
        <v>203</v>
      </c>
      <c r="G622">
        <v>659.34400000000005</v>
      </c>
      <c r="H622">
        <v>0.34399999999999997</v>
      </c>
    </row>
    <row r="623" spans="1:8" x14ac:dyDescent="0.3">
      <c r="A623">
        <f t="shared" si="9"/>
        <v>659.625</v>
      </c>
      <c r="B623">
        <v>622</v>
      </c>
      <c r="C623" t="s">
        <v>28093</v>
      </c>
      <c r="D623" t="s">
        <v>25</v>
      </c>
      <c r="E623" t="s">
        <v>26</v>
      </c>
      <c r="G623">
        <v>659.625</v>
      </c>
      <c r="H623">
        <v>0.25</v>
      </c>
    </row>
    <row r="624" spans="1:8" x14ac:dyDescent="0.3">
      <c r="A624">
        <f t="shared" si="9"/>
        <v>662.46900000000005</v>
      </c>
      <c r="B624">
        <v>623</v>
      </c>
      <c r="C624" t="s">
        <v>1454</v>
      </c>
      <c r="D624" t="s">
        <v>25</v>
      </c>
      <c r="E624" t="s">
        <v>26</v>
      </c>
      <c r="G624">
        <v>662.46900000000005</v>
      </c>
      <c r="H624">
        <v>0.28100000000000003</v>
      </c>
    </row>
    <row r="625" spans="1:8" x14ac:dyDescent="0.3">
      <c r="A625">
        <f t="shared" si="9"/>
        <v>663.375</v>
      </c>
      <c r="B625">
        <v>624</v>
      </c>
      <c r="C625" t="s">
        <v>1284</v>
      </c>
      <c r="D625" t="s">
        <v>25</v>
      </c>
      <c r="E625" t="s">
        <v>80</v>
      </c>
      <c r="G625">
        <v>663.375</v>
      </c>
      <c r="H625">
        <v>0.125</v>
      </c>
    </row>
    <row r="626" spans="1:8" x14ac:dyDescent="0.3">
      <c r="A626">
        <f t="shared" si="9"/>
        <v>665.06200000000001</v>
      </c>
      <c r="B626">
        <v>625</v>
      </c>
      <c r="C626" t="s">
        <v>1252</v>
      </c>
      <c r="D626" t="s">
        <v>25</v>
      </c>
      <c r="E626" t="s">
        <v>80</v>
      </c>
      <c r="G626">
        <v>665.06200000000001</v>
      </c>
      <c r="H626">
        <v>0.25</v>
      </c>
    </row>
    <row r="627" spans="1:8" x14ac:dyDescent="0.3">
      <c r="A627">
        <f t="shared" si="9"/>
        <v>667.53099999999995</v>
      </c>
      <c r="B627">
        <v>626</v>
      </c>
      <c r="C627" t="s">
        <v>1466</v>
      </c>
      <c r="D627" t="s">
        <v>25</v>
      </c>
      <c r="E627" t="s">
        <v>145</v>
      </c>
      <c r="G627">
        <v>667.53099999999995</v>
      </c>
      <c r="H627">
        <v>0.34300000000000003</v>
      </c>
    </row>
    <row r="628" spans="1:8" x14ac:dyDescent="0.3">
      <c r="A628">
        <f t="shared" si="9"/>
        <v>668.71900000000005</v>
      </c>
      <c r="B628">
        <v>627</v>
      </c>
      <c r="C628" t="s">
        <v>1350</v>
      </c>
      <c r="D628" t="s">
        <v>25</v>
      </c>
      <c r="E628" t="s">
        <v>26</v>
      </c>
      <c r="G628">
        <v>668.71900000000005</v>
      </c>
      <c r="H628">
        <v>0.25</v>
      </c>
    </row>
    <row r="629" spans="1:8" x14ac:dyDescent="0.3">
      <c r="A629">
        <f t="shared" si="9"/>
        <v>672.03099999999995</v>
      </c>
      <c r="B629">
        <v>628</v>
      </c>
      <c r="C629" t="s">
        <v>1478</v>
      </c>
      <c r="D629" t="s">
        <v>25</v>
      </c>
      <c r="E629" t="s">
        <v>41</v>
      </c>
      <c r="G629">
        <v>672.03099999999995</v>
      </c>
      <c r="H629">
        <v>0.187</v>
      </c>
    </row>
    <row r="630" spans="1:8" x14ac:dyDescent="0.3">
      <c r="A630">
        <f t="shared" si="9"/>
        <v>672.06200000000001</v>
      </c>
      <c r="B630">
        <v>629</v>
      </c>
      <c r="C630" t="s">
        <v>1230</v>
      </c>
      <c r="D630" t="s">
        <v>25</v>
      </c>
      <c r="E630" t="s">
        <v>26</v>
      </c>
      <c r="G630">
        <v>672.06200000000001</v>
      </c>
      <c r="H630">
        <v>0.34300000000000003</v>
      </c>
    </row>
    <row r="631" spans="1:8" x14ac:dyDescent="0.3">
      <c r="A631">
        <f t="shared" si="9"/>
        <v>672.18799999999999</v>
      </c>
      <c r="B631">
        <v>630</v>
      </c>
      <c r="C631" t="s">
        <v>621</v>
      </c>
      <c r="D631" t="s">
        <v>25</v>
      </c>
      <c r="E631" t="s">
        <v>41</v>
      </c>
      <c r="G631">
        <v>672.18799999999999</v>
      </c>
      <c r="H631">
        <v>0.157</v>
      </c>
    </row>
    <row r="632" spans="1:8" x14ac:dyDescent="0.3">
      <c r="A632">
        <f t="shared" si="9"/>
        <v>673.625</v>
      </c>
      <c r="B632">
        <v>631</v>
      </c>
      <c r="C632" t="s">
        <v>1352</v>
      </c>
      <c r="D632" t="s">
        <v>25</v>
      </c>
      <c r="E632" t="s">
        <v>26</v>
      </c>
      <c r="G632">
        <v>673.625</v>
      </c>
      <c r="H632">
        <v>0.375</v>
      </c>
    </row>
    <row r="633" spans="1:8" x14ac:dyDescent="0.3">
      <c r="A633">
        <f t="shared" si="9"/>
        <v>675.18799999999999</v>
      </c>
      <c r="B633">
        <v>632</v>
      </c>
      <c r="C633" t="s">
        <v>1386</v>
      </c>
      <c r="D633" t="s">
        <v>25</v>
      </c>
      <c r="E633" t="s">
        <v>26</v>
      </c>
      <c r="G633">
        <v>675.18799999999999</v>
      </c>
      <c r="H633">
        <v>0.188</v>
      </c>
    </row>
    <row r="634" spans="1:8" x14ac:dyDescent="0.3">
      <c r="A634">
        <f t="shared" si="9"/>
        <v>675.34400000000005</v>
      </c>
      <c r="B634">
        <v>633</v>
      </c>
      <c r="C634" t="s">
        <v>1207</v>
      </c>
      <c r="D634" t="s">
        <v>25</v>
      </c>
      <c r="E634" t="s">
        <v>26</v>
      </c>
      <c r="G634">
        <v>675.34400000000005</v>
      </c>
      <c r="H634">
        <v>0.188</v>
      </c>
    </row>
    <row r="635" spans="1:8" x14ac:dyDescent="0.3">
      <c r="A635">
        <f t="shared" si="9"/>
        <v>676.53099999999995</v>
      </c>
      <c r="B635">
        <v>634</v>
      </c>
      <c r="C635" t="s">
        <v>1103</v>
      </c>
      <c r="D635" t="s">
        <v>25</v>
      </c>
      <c r="E635" t="s">
        <v>80</v>
      </c>
      <c r="G635">
        <v>676.53099999999995</v>
      </c>
      <c r="H635">
        <v>0.156</v>
      </c>
    </row>
    <row r="636" spans="1:8" x14ac:dyDescent="0.3">
      <c r="A636">
        <f t="shared" si="9"/>
        <v>677.625</v>
      </c>
      <c r="B636">
        <v>635</v>
      </c>
      <c r="C636" t="s">
        <v>1400</v>
      </c>
      <c r="D636" t="s">
        <v>25</v>
      </c>
      <c r="E636" t="s">
        <v>80</v>
      </c>
      <c r="G636">
        <v>677.625</v>
      </c>
      <c r="H636">
        <v>0.28100000000000003</v>
      </c>
    </row>
    <row r="637" spans="1:8" x14ac:dyDescent="0.3">
      <c r="A637">
        <f t="shared" si="9"/>
        <v>677.93799999999999</v>
      </c>
      <c r="B637">
        <v>636</v>
      </c>
      <c r="C637" t="s">
        <v>1556</v>
      </c>
      <c r="D637" t="s">
        <v>25</v>
      </c>
      <c r="E637" t="s">
        <v>26</v>
      </c>
      <c r="G637">
        <v>677.93799999999999</v>
      </c>
      <c r="H637">
        <v>0.219</v>
      </c>
    </row>
    <row r="638" spans="1:8" x14ac:dyDescent="0.3">
      <c r="A638">
        <f t="shared" si="9"/>
        <v>678.31200000000001</v>
      </c>
      <c r="B638">
        <v>637</v>
      </c>
      <c r="C638" t="s">
        <v>1422</v>
      </c>
      <c r="D638" t="s">
        <v>25</v>
      </c>
      <c r="E638" t="s">
        <v>145</v>
      </c>
      <c r="G638">
        <v>678.31200000000001</v>
      </c>
      <c r="H638">
        <v>0.156</v>
      </c>
    </row>
    <row r="639" spans="1:8" x14ac:dyDescent="0.3">
      <c r="A639">
        <f t="shared" si="9"/>
        <v>678.56200000000001</v>
      </c>
      <c r="B639">
        <v>638</v>
      </c>
      <c r="C639" t="s">
        <v>1410</v>
      </c>
      <c r="D639" t="s">
        <v>25</v>
      </c>
      <c r="E639" t="s">
        <v>145</v>
      </c>
      <c r="G639">
        <v>678.56200000000001</v>
      </c>
      <c r="H639">
        <v>0.218</v>
      </c>
    </row>
    <row r="640" spans="1:8" x14ac:dyDescent="0.3">
      <c r="A640">
        <f t="shared" si="9"/>
        <v>678.68799999999999</v>
      </c>
      <c r="B640">
        <v>639</v>
      </c>
      <c r="C640" t="s">
        <v>1569</v>
      </c>
      <c r="D640" t="s">
        <v>25</v>
      </c>
      <c r="E640" t="s">
        <v>41</v>
      </c>
      <c r="G640">
        <v>678.68799999999999</v>
      </c>
      <c r="H640">
        <v>0.219</v>
      </c>
    </row>
    <row r="641" spans="1:8" x14ac:dyDescent="0.3">
      <c r="A641">
        <f t="shared" si="9"/>
        <v>679.96900000000005</v>
      </c>
      <c r="B641">
        <v>640</v>
      </c>
      <c r="C641" t="s">
        <v>1659</v>
      </c>
      <c r="D641" t="s">
        <v>25</v>
      </c>
      <c r="E641" t="s">
        <v>80</v>
      </c>
      <c r="G641">
        <v>679.96900000000005</v>
      </c>
      <c r="H641">
        <v>0.313</v>
      </c>
    </row>
    <row r="642" spans="1:8" x14ac:dyDescent="0.3">
      <c r="A642">
        <f t="shared" si="9"/>
        <v>680.03099999999995</v>
      </c>
      <c r="B642">
        <v>641</v>
      </c>
      <c r="C642" t="s">
        <v>1362</v>
      </c>
      <c r="D642" t="s">
        <v>25</v>
      </c>
      <c r="E642" t="s">
        <v>26</v>
      </c>
      <c r="G642">
        <v>680.03099999999995</v>
      </c>
      <c r="H642">
        <v>0.156</v>
      </c>
    </row>
    <row r="643" spans="1:8" x14ac:dyDescent="0.3">
      <c r="A643">
        <f t="shared" ref="A643:A706" si="10">G643</f>
        <v>680.375</v>
      </c>
      <c r="B643">
        <v>642</v>
      </c>
      <c r="C643" t="s">
        <v>1552</v>
      </c>
      <c r="D643" t="s">
        <v>25</v>
      </c>
      <c r="E643" t="s">
        <v>26</v>
      </c>
      <c r="G643">
        <v>680.375</v>
      </c>
      <c r="H643">
        <v>0.313</v>
      </c>
    </row>
    <row r="644" spans="1:8" x14ac:dyDescent="0.3">
      <c r="A644">
        <f t="shared" si="10"/>
        <v>680.68799999999999</v>
      </c>
      <c r="B644">
        <v>643</v>
      </c>
      <c r="C644" t="s">
        <v>794</v>
      </c>
      <c r="D644" t="s">
        <v>25</v>
      </c>
      <c r="E644" t="s">
        <v>145</v>
      </c>
      <c r="G644">
        <v>680.68799999999999</v>
      </c>
      <c r="H644">
        <v>0.219</v>
      </c>
    </row>
    <row r="645" spans="1:8" x14ac:dyDescent="0.3">
      <c r="A645">
        <f t="shared" si="10"/>
        <v>680.875</v>
      </c>
      <c r="B645">
        <v>644</v>
      </c>
      <c r="C645" t="s">
        <v>1414</v>
      </c>
      <c r="D645" t="s">
        <v>25</v>
      </c>
      <c r="E645" t="s">
        <v>145</v>
      </c>
      <c r="G645">
        <v>680.875</v>
      </c>
      <c r="H645">
        <v>0.156</v>
      </c>
    </row>
    <row r="646" spans="1:8" x14ac:dyDescent="0.3">
      <c r="A646">
        <f t="shared" si="10"/>
        <v>681.18799999999999</v>
      </c>
      <c r="B646">
        <v>645</v>
      </c>
      <c r="C646" t="s">
        <v>1537</v>
      </c>
      <c r="D646" t="s">
        <v>25</v>
      </c>
      <c r="E646" t="s">
        <v>26</v>
      </c>
      <c r="G646">
        <v>681.18799999999999</v>
      </c>
      <c r="H646">
        <v>0.313</v>
      </c>
    </row>
    <row r="647" spans="1:8" x14ac:dyDescent="0.3">
      <c r="A647">
        <f t="shared" si="10"/>
        <v>685.15599999999995</v>
      </c>
      <c r="B647">
        <v>646</v>
      </c>
      <c r="C647" t="s">
        <v>1753</v>
      </c>
      <c r="D647" t="s">
        <v>25</v>
      </c>
      <c r="E647" t="s">
        <v>26</v>
      </c>
      <c r="G647">
        <v>685.15599999999995</v>
      </c>
      <c r="H647">
        <v>0.375</v>
      </c>
    </row>
    <row r="648" spans="1:8" x14ac:dyDescent="0.3">
      <c r="A648">
        <f t="shared" si="10"/>
        <v>685.81200000000001</v>
      </c>
      <c r="B648">
        <v>647</v>
      </c>
      <c r="C648" t="s">
        <v>1348</v>
      </c>
      <c r="D648" t="s">
        <v>25</v>
      </c>
      <c r="E648" t="s">
        <v>33</v>
      </c>
      <c r="G648">
        <v>685.81200000000001</v>
      </c>
      <c r="H648">
        <v>0.124</v>
      </c>
    </row>
    <row r="649" spans="1:8" x14ac:dyDescent="0.3">
      <c r="A649">
        <f t="shared" si="10"/>
        <v>686.34400000000005</v>
      </c>
      <c r="B649">
        <v>648</v>
      </c>
      <c r="C649" t="s">
        <v>1356</v>
      </c>
      <c r="D649" t="s">
        <v>25</v>
      </c>
      <c r="E649" t="s">
        <v>26</v>
      </c>
      <c r="G649">
        <v>686.34400000000005</v>
      </c>
      <c r="H649">
        <v>0.188</v>
      </c>
    </row>
    <row r="650" spans="1:8" x14ac:dyDescent="0.3">
      <c r="A650">
        <f t="shared" si="10"/>
        <v>686.40599999999995</v>
      </c>
      <c r="B650">
        <v>649</v>
      </c>
      <c r="C650" t="s">
        <v>1500</v>
      </c>
      <c r="D650" t="s">
        <v>25</v>
      </c>
      <c r="E650" t="s">
        <v>145</v>
      </c>
      <c r="G650">
        <v>686.40599999999995</v>
      </c>
      <c r="H650">
        <v>0.218</v>
      </c>
    </row>
    <row r="651" spans="1:8" x14ac:dyDescent="0.3">
      <c r="A651">
        <f t="shared" si="10"/>
        <v>687.09400000000005</v>
      </c>
      <c r="B651">
        <v>650</v>
      </c>
      <c r="C651" t="s">
        <v>1326</v>
      </c>
      <c r="D651" t="s">
        <v>25</v>
      </c>
      <c r="E651" t="s">
        <v>26</v>
      </c>
      <c r="G651">
        <v>687.09400000000005</v>
      </c>
      <c r="H651">
        <v>0.188</v>
      </c>
    </row>
    <row r="652" spans="1:8" x14ac:dyDescent="0.3">
      <c r="A652">
        <f t="shared" si="10"/>
        <v>687.84400000000005</v>
      </c>
      <c r="B652">
        <v>651</v>
      </c>
      <c r="C652" t="s">
        <v>1296</v>
      </c>
      <c r="D652" t="s">
        <v>25</v>
      </c>
      <c r="E652" t="s">
        <v>41</v>
      </c>
      <c r="G652">
        <v>687.84400000000005</v>
      </c>
      <c r="H652">
        <v>0.125</v>
      </c>
    </row>
    <row r="653" spans="1:8" x14ac:dyDescent="0.3">
      <c r="A653">
        <f t="shared" si="10"/>
        <v>688.56200000000001</v>
      </c>
      <c r="B653">
        <v>652</v>
      </c>
      <c r="C653" t="s">
        <v>1358</v>
      </c>
      <c r="D653" t="s">
        <v>25</v>
      </c>
      <c r="E653" t="s">
        <v>26</v>
      </c>
      <c r="G653">
        <v>688.56200000000001</v>
      </c>
      <c r="H653">
        <v>0.218</v>
      </c>
    </row>
    <row r="654" spans="1:8" x14ac:dyDescent="0.3">
      <c r="A654">
        <f t="shared" si="10"/>
        <v>688.93799999999999</v>
      </c>
      <c r="B654">
        <v>653</v>
      </c>
      <c r="C654" t="s">
        <v>1141</v>
      </c>
      <c r="D654" t="s">
        <v>25</v>
      </c>
      <c r="E654" t="s">
        <v>255</v>
      </c>
      <c r="G654">
        <v>688.93799999999999</v>
      </c>
      <c r="H654">
        <v>0.313</v>
      </c>
    </row>
    <row r="655" spans="1:8" x14ac:dyDescent="0.3">
      <c r="A655">
        <f t="shared" si="10"/>
        <v>690.90599999999995</v>
      </c>
      <c r="B655">
        <v>654</v>
      </c>
      <c r="C655" t="s">
        <v>1260</v>
      </c>
      <c r="D655" t="s">
        <v>25</v>
      </c>
      <c r="E655" t="s">
        <v>326</v>
      </c>
      <c r="G655">
        <v>690.90599999999995</v>
      </c>
      <c r="H655">
        <v>0.312</v>
      </c>
    </row>
    <row r="656" spans="1:8" x14ac:dyDescent="0.3">
      <c r="A656">
        <f t="shared" si="10"/>
        <v>691.25</v>
      </c>
      <c r="B656">
        <v>655</v>
      </c>
      <c r="C656" t="s">
        <v>1424</v>
      </c>
      <c r="D656" t="s">
        <v>25</v>
      </c>
      <c r="E656" t="s">
        <v>145</v>
      </c>
      <c r="G656">
        <v>691.25</v>
      </c>
      <c r="H656">
        <v>0.125</v>
      </c>
    </row>
    <row r="657" spans="1:8" x14ac:dyDescent="0.3">
      <c r="A657">
        <f t="shared" si="10"/>
        <v>692.15599999999995</v>
      </c>
      <c r="B657">
        <v>656</v>
      </c>
      <c r="C657" t="s">
        <v>1273</v>
      </c>
      <c r="D657" t="s">
        <v>25</v>
      </c>
      <c r="E657" t="s">
        <v>26</v>
      </c>
      <c r="G657">
        <v>692.15599999999995</v>
      </c>
      <c r="H657">
        <v>0.218</v>
      </c>
    </row>
    <row r="658" spans="1:8" x14ac:dyDescent="0.3">
      <c r="A658">
        <f t="shared" si="10"/>
        <v>692.375</v>
      </c>
      <c r="B658">
        <v>657</v>
      </c>
      <c r="C658" t="s">
        <v>911</v>
      </c>
      <c r="D658" t="s">
        <v>25</v>
      </c>
      <c r="E658" t="s">
        <v>26</v>
      </c>
      <c r="G658">
        <v>692.375</v>
      </c>
      <c r="H658">
        <v>0.25</v>
      </c>
    </row>
    <row r="659" spans="1:8" x14ac:dyDescent="0.3">
      <c r="A659">
        <f t="shared" si="10"/>
        <v>694.5</v>
      </c>
      <c r="B659">
        <v>658</v>
      </c>
      <c r="C659" t="s">
        <v>1181</v>
      </c>
      <c r="D659" t="s">
        <v>25</v>
      </c>
      <c r="E659" t="s">
        <v>80</v>
      </c>
      <c r="G659">
        <v>694.5</v>
      </c>
      <c r="H659">
        <v>0.188</v>
      </c>
    </row>
    <row r="660" spans="1:8" x14ac:dyDescent="0.3">
      <c r="A660">
        <f t="shared" si="10"/>
        <v>695.15599999999995</v>
      </c>
      <c r="B660">
        <v>659</v>
      </c>
      <c r="C660" t="s">
        <v>1452</v>
      </c>
      <c r="D660" t="s">
        <v>25</v>
      </c>
      <c r="E660" t="s">
        <v>41</v>
      </c>
      <c r="G660">
        <v>695.15599999999995</v>
      </c>
      <c r="H660">
        <v>0.28100000000000003</v>
      </c>
    </row>
    <row r="661" spans="1:8" x14ac:dyDescent="0.3">
      <c r="A661">
        <f t="shared" si="10"/>
        <v>696.31200000000001</v>
      </c>
      <c r="B661">
        <v>660</v>
      </c>
      <c r="C661" t="s">
        <v>1562</v>
      </c>
      <c r="D661" t="s">
        <v>25</v>
      </c>
      <c r="E661" t="s">
        <v>33</v>
      </c>
      <c r="G661">
        <v>696.31200000000001</v>
      </c>
      <c r="H661">
        <v>0.218</v>
      </c>
    </row>
    <row r="662" spans="1:8" x14ac:dyDescent="0.3">
      <c r="A662">
        <f t="shared" si="10"/>
        <v>696.71900000000005</v>
      </c>
      <c r="B662">
        <v>661</v>
      </c>
      <c r="C662" t="s">
        <v>1346</v>
      </c>
      <c r="D662" t="s">
        <v>25</v>
      </c>
      <c r="E662" t="s">
        <v>26</v>
      </c>
      <c r="G662">
        <v>696.71900000000005</v>
      </c>
      <c r="H662">
        <v>9.4E-2</v>
      </c>
    </row>
    <row r="663" spans="1:8" x14ac:dyDescent="0.3">
      <c r="A663">
        <f t="shared" si="10"/>
        <v>697.06200000000001</v>
      </c>
      <c r="B663">
        <v>662</v>
      </c>
      <c r="C663" t="s">
        <v>1558</v>
      </c>
      <c r="D663" t="s">
        <v>25</v>
      </c>
      <c r="E663" t="s">
        <v>80</v>
      </c>
      <c r="G663">
        <v>697.06200000000001</v>
      </c>
      <c r="H663">
        <v>6.2E-2</v>
      </c>
    </row>
    <row r="664" spans="1:8" x14ac:dyDescent="0.3">
      <c r="A664">
        <f t="shared" si="10"/>
        <v>697.09400000000005</v>
      </c>
      <c r="B664">
        <v>663</v>
      </c>
      <c r="C664" t="s">
        <v>1444</v>
      </c>
      <c r="D664" t="s">
        <v>25</v>
      </c>
      <c r="E664" t="s">
        <v>80</v>
      </c>
      <c r="G664">
        <v>697.09400000000005</v>
      </c>
      <c r="H664">
        <v>0.156</v>
      </c>
    </row>
    <row r="665" spans="1:8" x14ac:dyDescent="0.3">
      <c r="A665">
        <f t="shared" si="10"/>
        <v>698.71900000000005</v>
      </c>
      <c r="B665">
        <v>664</v>
      </c>
      <c r="C665" t="s">
        <v>1402</v>
      </c>
      <c r="D665" t="s">
        <v>25</v>
      </c>
      <c r="E665" t="s">
        <v>26</v>
      </c>
      <c r="G665">
        <v>698.71900000000005</v>
      </c>
      <c r="H665">
        <v>0.157</v>
      </c>
    </row>
    <row r="666" spans="1:8" x14ac:dyDescent="0.3">
      <c r="A666">
        <f t="shared" si="10"/>
        <v>699.21900000000005</v>
      </c>
      <c r="B666">
        <v>665</v>
      </c>
      <c r="C666" t="s">
        <v>1464</v>
      </c>
      <c r="D666" t="s">
        <v>25</v>
      </c>
      <c r="E666" t="s">
        <v>203</v>
      </c>
      <c r="G666">
        <v>699.21900000000005</v>
      </c>
      <c r="H666">
        <v>0.157</v>
      </c>
    </row>
    <row r="667" spans="1:8" x14ac:dyDescent="0.3">
      <c r="A667">
        <f t="shared" si="10"/>
        <v>702.375</v>
      </c>
      <c r="B667">
        <v>666</v>
      </c>
      <c r="C667" t="s">
        <v>1378</v>
      </c>
      <c r="D667" t="s">
        <v>25</v>
      </c>
      <c r="E667" t="s">
        <v>203</v>
      </c>
      <c r="G667">
        <v>702.375</v>
      </c>
      <c r="H667">
        <v>0.25</v>
      </c>
    </row>
    <row r="668" spans="1:8" x14ac:dyDescent="0.3">
      <c r="A668">
        <f t="shared" si="10"/>
        <v>703.06200000000001</v>
      </c>
      <c r="B668">
        <v>667</v>
      </c>
      <c r="C668" t="s">
        <v>1189</v>
      </c>
      <c r="D668" t="s">
        <v>25</v>
      </c>
      <c r="E668" t="s">
        <v>255</v>
      </c>
      <c r="G668">
        <v>703.06200000000001</v>
      </c>
      <c r="H668">
        <v>0.218</v>
      </c>
    </row>
    <row r="669" spans="1:8" x14ac:dyDescent="0.3">
      <c r="A669">
        <f t="shared" si="10"/>
        <v>703.25</v>
      </c>
      <c r="B669">
        <v>668</v>
      </c>
      <c r="C669" t="s">
        <v>1655</v>
      </c>
      <c r="D669" t="s">
        <v>25</v>
      </c>
      <c r="E669" t="s">
        <v>145</v>
      </c>
      <c r="G669">
        <v>703.25</v>
      </c>
      <c r="H669">
        <v>0.28100000000000003</v>
      </c>
    </row>
    <row r="670" spans="1:8" x14ac:dyDescent="0.3">
      <c r="A670">
        <f t="shared" si="10"/>
        <v>703.34400000000005</v>
      </c>
      <c r="B670">
        <v>669</v>
      </c>
      <c r="C670" t="s">
        <v>1758</v>
      </c>
      <c r="D670" t="s">
        <v>25</v>
      </c>
      <c r="E670" t="s">
        <v>270</v>
      </c>
      <c r="G670">
        <v>703.34400000000005</v>
      </c>
      <c r="H670">
        <v>0.156</v>
      </c>
    </row>
    <row r="671" spans="1:8" x14ac:dyDescent="0.3">
      <c r="A671">
        <f t="shared" si="10"/>
        <v>703.56200000000001</v>
      </c>
      <c r="B671">
        <v>670</v>
      </c>
      <c r="C671" t="s">
        <v>1462</v>
      </c>
      <c r="D671" t="s">
        <v>25</v>
      </c>
      <c r="E671" t="s">
        <v>26</v>
      </c>
      <c r="G671">
        <v>703.56200000000001</v>
      </c>
      <c r="H671">
        <v>0.124</v>
      </c>
    </row>
    <row r="672" spans="1:8" x14ac:dyDescent="0.3">
      <c r="A672">
        <f t="shared" si="10"/>
        <v>707.93799999999999</v>
      </c>
      <c r="B672">
        <v>671</v>
      </c>
      <c r="C672" t="s">
        <v>1382</v>
      </c>
      <c r="D672" t="s">
        <v>25</v>
      </c>
      <c r="E672" t="s">
        <v>26</v>
      </c>
      <c r="G672">
        <v>707.93799999999999</v>
      </c>
      <c r="H672">
        <v>0.188</v>
      </c>
    </row>
    <row r="673" spans="1:8" x14ac:dyDescent="0.3">
      <c r="A673">
        <f t="shared" si="10"/>
        <v>708</v>
      </c>
      <c r="B673">
        <v>672</v>
      </c>
      <c r="C673" t="s">
        <v>1468</v>
      </c>
      <c r="D673" t="s">
        <v>25</v>
      </c>
      <c r="E673" t="s">
        <v>203</v>
      </c>
      <c r="G673">
        <v>708</v>
      </c>
      <c r="H673">
        <v>0.188</v>
      </c>
    </row>
    <row r="674" spans="1:8" x14ac:dyDescent="0.3">
      <c r="A674">
        <f t="shared" si="10"/>
        <v>708.68799999999999</v>
      </c>
      <c r="B674">
        <v>673</v>
      </c>
      <c r="C674" t="s">
        <v>1156</v>
      </c>
      <c r="D674" t="s">
        <v>25</v>
      </c>
      <c r="E674" t="s">
        <v>33</v>
      </c>
      <c r="G674">
        <v>708.68799999999999</v>
      </c>
      <c r="H674">
        <v>0.219</v>
      </c>
    </row>
    <row r="675" spans="1:8" x14ac:dyDescent="0.3">
      <c r="A675">
        <f t="shared" si="10"/>
        <v>709.31200000000001</v>
      </c>
      <c r="B675">
        <v>674</v>
      </c>
      <c r="C675" t="s">
        <v>1788</v>
      </c>
      <c r="D675" t="s">
        <v>25</v>
      </c>
      <c r="E675" t="s">
        <v>255</v>
      </c>
      <c r="G675">
        <v>709.31200000000001</v>
      </c>
      <c r="H675">
        <v>0.124</v>
      </c>
    </row>
    <row r="676" spans="1:8" x14ac:dyDescent="0.3">
      <c r="A676">
        <f t="shared" si="10"/>
        <v>710.375</v>
      </c>
      <c r="B676">
        <v>675</v>
      </c>
      <c r="C676" t="s">
        <v>1476</v>
      </c>
      <c r="D676" t="s">
        <v>25</v>
      </c>
      <c r="E676" t="s">
        <v>145</v>
      </c>
      <c r="F676" t="s">
        <v>27650</v>
      </c>
      <c r="G676">
        <v>710.375</v>
      </c>
      <c r="H676">
        <v>6.3E-2</v>
      </c>
    </row>
    <row r="677" spans="1:8" x14ac:dyDescent="0.3">
      <c r="A677">
        <f t="shared" si="10"/>
        <v>712.75</v>
      </c>
      <c r="B677">
        <v>676</v>
      </c>
      <c r="C677" t="s">
        <v>1416</v>
      </c>
      <c r="D677" t="s">
        <v>25</v>
      </c>
      <c r="E677" t="s">
        <v>26</v>
      </c>
      <c r="G677">
        <v>712.75</v>
      </c>
      <c r="H677">
        <v>0.188</v>
      </c>
    </row>
    <row r="678" spans="1:8" x14ac:dyDescent="0.3">
      <c r="A678">
        <f t="shared" si="10"/>
        <v>713</v>
      </c>
      <c r="B678">
        <v>677</v>
      </c>
      <c r="C678" t="s">
        <v>1426</v>
      </c>
      <c r="D678" t="s">
        <v>25</v>
      </c>
      <c r="E678" t="s">
        <v>193</v>
      </c>
      <c r="G678">
        <v>713</v>
      </c>
      <c r="H678">
        <v>9.4E-2</v>
      </c>
    </row>
    <row r="679" spans="1:8" x14ac:dyDescent="0.3">
      <c r="A679">
        <f t="shared" si="10"/>
        <v>713.93799999999999</v>
      </c>
      <c r="B679">
        <v>678</v>
      </c>
      <c r="C679" t="s">
        <v>1639</v>
      </c>
      <c r="D679" t="s">
        <v>25</v>
      </c>
      <c r="E679" t="s">
        <v>80</v>
      </c>
      <c r="G679">
        <v>713.93799999999999</v>
      </c>
      <c r="H679">
        <v>0.188</v>
      </c>
    </row>
    <row r="680" spans="1:8" x14ac:dyDescent="0.3">
      <c r="A680">
        <f t="shared" si="10"/>
        <v>716.03099999999995</v>
      </c>
      <c r="B680">
        <v>679</v>
      </c>
      <c r="C680" t="s">
        <v>1667</v>
      </c>
      <c r="D680" t="s">
        <v>25</v>
      </c>
      <c r="E680" t="s">
        <v>80</v>
      </c>
      <c r="G680">
        <v>716.03099999999995</v>
      </c>
      <c r="H680">
        <v>0.28100000000000003</v>
      </c>
    </row>
    <row r="681" spans="1:8" x14ac:dyDescent="0.3">
      <c r="A681">
        <f t="shared" si="10"/>
        <v>716.65599999999995</v>
      </c>
      <c r="B681">
        <v>680</v>
      </c>
      <c r="C681" t="s">
        <v>1480</v>
      </c>
      <c r="D681" t="s">
        <v>25</v>
      </c>
      <c r="E681" t="s">
        <v>80</v>
      </c>
      <c r="G681">
        <v>716.65599999999995</v>
      </c>
      <c r="H681">
        <v>6.2E-2</v>
      </c>
    </row>
    <row r="682" spans="1:8" x14ac:dyDescent="0.3">
      <c r="A682">
        <f t="shared" si="10"/>
        <v>717.875</v>
      </c>
      <c r="B682">
        <v>681</v>
      </c>
      <c r="C682" t="s">
        <v>1498</v>
      </c>
      <c r="D682" t="s">
        <v>25</v>
      </c>
      <c r="E682" t="s">
        <v>26</v>
      </c>
      <c r="G682">
        <v>717.875</v>
      </c>
      <c r="H682">
        <v>6.3E-2</v>
      </c>
    </row>
    <row r="683" spans="1:8" x14ac:dyDescent="0.3">
      <c r="A683">
        <f t="shared" si="10"/>
        <v>718.18799999999999</v>
      </c>
      <c r="B683">
        <v>682</v>
      </c>
      <c r="C683" t="s">
        <v>1336</v>
      </c>
      <c r="D683" t="s">
        <v>25</v>
      </c>
      <c r="E683" t="s">
        <v>29</v>
      </c>
      <c r="G683">
        <v>718.18799999999999</v>
      </c>
      <c r="H683">
        <v>0.157</v>
      </c>
    </row>
    <row r="684" spans="1:8" x14ac:dyDescent="0.3">
      <c r="A684">
        <f t="shared" si="10"/>
        <v>718.625</v>
      </c>
      <c r="B684">
        <v>683</v>
      </c>
      <c r="C684" t="s">
        <v>1429</v>
      </c>
      <c r="D684" t="s">
        <v>25</v>
      </c>
      <c r="E684" t="s">
        <v>37</v>
      </c>
      <c r="G684">
        <v>718.625</v>
      </c>
      <c r="H684">
        <v>0.125</v>
      </c>
    </row>
    <row r="685" spans="1:8" x14ac:dyDescent="0.3">
      <c r="A685">
        <f t="shared" si="10"/>
        <v>720.56200000000001</v>
      </c>
      <c r="B685">
        <v>684</v>
      </c>
      <c r="C685" t="s">
        <v>1709</v>
      </c>
      <c r="D685" t="s">
        <v>25</v>
      </c>
      <c r="E685" t="s">
        <v>37</v>
      </c>
      <c r="G685">
        <v>720.56200000000001</v>
      </c>
      <c r="H685">
        <v>0.187</v>
      </c>
    </row>
    <row r="686" spans="1:8" x14ac:dyDescent="0.3">
      <c r="A686">
        <f t="shared" si="10"/>
        <v>720.65599999999995</v>
      </c>
      <c r="B686">
        <v>685</v>
      </c>
      <c r="C686" t="s">
        <v>1651</v>
      </c>
      <c r="D686" t="s">
        <v>25</v>
      </c>
      <c r="E686" t="s">
        <v>978</v>
      </c>
      <c r="G686">
        <v>720.65599999999995</v>
      </c>
      <c r="H686">
        <v>6.2E-2</v>
      </c>
    </row>
    <row r="687" spans="1:8" x14ac:dyDescent="0.3">
      <c r="A687">
        <f t="shared" si="10"/>
        <v>720.96900000000005</v>
      </c>
      <c r="B687">
        <v>686</v>
      </c>
      <c r="C687" t="s">
        <v>1514</v>
      </c>
      <c r="D687" t="s">
        <v>25</v>
      </c>
      <c r="E687" t="s">
        <v>37</v>
      </c>
      <c r="G687">
        <v>720.96900000000005</v>
      </c>
      <c r="H687">
        <v>0.125</v>
      </c>
    </row>
    <row r="688" spans="1:8" x14ac:dyDescent="0.3">
      <c r="A688">
        <f t="shared" si="10"/>
        <v>721.03099999999995</v>
      </c>
      <c r="B688">
        <v>687</v>
      </c>
      <c r="C688" t="s">
        <v>1573</v>
      </c>
      <c r="D688" t="s">
        <v>25</v>
      </c>
      <c r="E688" t="s">
        <v>26</v>
      </c>
      <c r="G688">
        <v>721.03099999999995</v>
      </c>
      <c r="H688">
        <v>0.125</v>
      </c>
    </row>
    <row r="689" spans="1:8" x14ac:dyDescent="0.3">
      <c r="A689">
        <f t="shared" si="10"/>
        <v>721.31200000000001</v>
      </c>
      <c r="B689">
        <v>688</v>
      </c>
      <c r="C689" t="s">
        <v>1523</v>
      </c>
      <c r="D689" t="s">
        <v>25</v>
      </c>
      <c r="E689" t="s">
        <v>26</v>
      </c>
      <c r="G689">
        <v>721.31200000000001</v>
      </c>
      <c r="H689">
        <v>9.2999999999999999E-2</v>
      </c>
    </row>
    <row r="690" spans="1:8" x14ac:dyDescent="0.3">
      <c r="A690">
        <f t="shared" si="10"/>
        <v>721.40599999999995</v>
      </c>
      <c r="B690">
        <v>689</v>
      </c>
      <c r="C690" t="s">
        <v>1254</v>
      </c>
      <c r="D690" t="s">
        <v>25</v>
      </c>
      <c r="E690" t="s">
        <v>203</v>
      </c>
      <c r="G690">
        <v>721.40599999999995</v>
      </c>
      <c r="H690">
        <v>3.1E-2</v>
      </c>
    </row>
    <row r="691" spans="1:8" x14ac:dyDescent="0.3">
      <c r="A691">
        <f t="shared" si="10"/>
        <v>723.625</v>
      </c>
      <c r="B691">
        <v>690</v>
      </c>
      <c r="C691" t="s">
        <v>1380</v>
      </c>
      <c r="D691" t="s">
        <v>25</v>
      </c>
      <c r="E691" t="s">
        <v>41</v>
      </c>
      <c r="G691">
        <v>723.625</v>
      </c>
      <c r="H691">
        <v>9.4E-2</v>
      </c>
    </row>
    <row r="692" spans="1:8" x14ac:dyDescent="0.3">
      <c r="A692">
        <f t="shared" si="10"/>
        <v>725.03099999999995</v>
      </c>
      <c r="B692">
        <v>691</v>
      </c>
      <c r="C692" t="s">
        <v>1545</v>
      </c>
      <c r="D692" t="s">
        <v>25</v>
      </c>
      <c r="E692" t="s">
        <v>26</v>
      </c>
      <c r="G692">
        <v>725.03099999999995</v>
      </c>
      <c r="H692">
        <v>0.156</v>
      </c>
    </row>
    <row r="693" spans="1:8" x14ac:dyDescent="0.3">
      <c r="A693">
        <f t="shared" si="10"/>
        <v>725.31200000000001</v>
      </c>
      <c r="B693">
        <v>692</v>
      </c>
      <c r="C693" t="s">
        <v>1663</v>
      </c>
      <c r="D693" t="s">
        <v>25</v>
      </c>
      <c r="E693" t="s">
        <v>33</v>
      </c>
      <c r="G693">
        <v>725.31200000000001</v>
      </c>
      <c r="H693">
        <v>0.156</v>
      </c>
    </row>
    <row r="694" spans="1:8" x14ac:dyDescent="0.3">
      <c r="A694">
        <f t="shared" si="10"/>
        <v>726.09400000000005</v>
      </c>
      <c r="B694">
        <v>693</v>
      </c>
      <c r="C694" t="s">
        <v>1418</v>
      </c>
      <c r="D694" t="s">
        <v>25</v>
      </c>
      <c r="E694" t="s">
        <v>193</v>
      </c>
      <c r="G694">
        <v>726.09400000000005</v>
      </c>
      <c r="H694">
        <v>0.125</v>
      </c>
    </row>
    <row r="695" spans="1:8" x14ac:dyDescent="0.3">
      <c r="A695">
        <f t="shared" si="10"/>
        <v>727.68799999999999</v>
      </c>
      <c r="B695">
        <v>694</v>
      </c>
      <c r="C695" t="s">
        <v>1851</v>
      </c>
      <c r="D695" t="s">
        <v>25</v>
      </c>
      <c r="E695" t="s">
        <v>145</v>
      </c>
      <c r="G695">
        <v>727.68799999999999</v>
      </c>
      <c r="H695">
        <v>0.126</v>
      </c>
    </row>
    <row r="696" spans="1:8" x14ac:dyDescent="0.3">
      <c r="A696">
        <f t="shared" si="10"/>
        <v>731.18799999999999</v>
      </c>
      <c r="B696">
        <v>695</v>
      </c>
      <c r="C696" t="s">
        <v>1342</v>
      </c>
      <c r="D696" t="s">
        <v>25</v>
      </c>
      <c r="E696" t="s">
        <v>41</v>
      </c>
      <c r="G696">
        <v>731.18799999999999</v>
      </c>
      <c r="H696">
        <v>6.3E-2</v>
      </c>
    </row>
    <row r="697" spans="1:8" x14ac:dyDescent="0.3">
      <c r="A697">
        <f t="shared" si="10"/>
        <v>731.18799999999999</v>
      </c>
      <c r="B697">
        <v>695</v>
      </c>
      <c r="C697" t="s">
        <v>1460</v>
      </c>
      <c r="D697" t="s">
        <v>25</v>
      </c>
      <c r="E697" t="s">
        <v>37</v>
      </c>
      <c r="G697">
        <v>731.18799999999999</v>
      </c>
      <c r="H697">
        <v>0.219</v>
      </c>
    </row>
    <row r="698" spans="1:8" x14ac:dyDescent="0.3">
      <c r="A698">
        <f t="shared" si="10"/>
        <v>731.25</v>
      </c>
      <c r="B698">
        <v>697</v>
      </c>
      <c r="C698" t="s">
        <v>1567</v>
      </c>
      <c r="D698" t="s">
        <v>25</v>
      </c>
      <c r="E698" t="s">
        <v>26</v>
      </c>
      <c r="G698">
        <v>731.25</v>
      </c>
      <c r="H698">
        <v>0.188</v>
      </c>
    </row>
    <row r="699" spans="1:8" x14ac:dyDescent="0.3">
      <c r="A699">
        <f t="shared" si="10"/>
        <v>733.25</v>
      </c>
      <c r="B699">
        <v>698</v>
      </c>
      <c r="C699" t="s">
        <v>28297</v>
      </c>
      <c r="D699" t="s">
        <v>25</v>
      </c>
      <c r="E699" t="s">
        <v>26</v>
      </c>
      <c r="G699">
        <v>733.25</v>
      </c>
      <c r="H699">
        <v>-21.687999999999999</v>
      </c>
    </row>
    <row r="700" spans="1:8" x14ac:dyDescent="0.3">
      <c r="A700">
        <f t="shared" si="10"/>
        <v>735.46900000000005</v>
      </c>
      <c r="B700">
        <v>699</v>
      </c>
      <c r="C700" t="s">
        <v>2008</v>
      </c>
      <c r="D700" t="s">
        <v>25</v>
      </c>
      <c r="E700" t="s">
        <v>33</v>
      </c>
      <c r="G700">
        <v>735.46900000000005</v>
      </c>
      <c r="H700">
        <v>0.125</v>
      </c>
    </row>
    <row r="701" spans="1:8" x14ac:dyDescent="0.3">
      <c r="A701">
        <f t="shared" si="10"/>
        <v>736.90599999999995</v>
      </c>
      <c r="B701">
        <v>700</v>
      </c>
      <c r="C701" t="s">
        <v>1541</v>
      </c>
      <c r="D701" t="s">
        <v>25</v>
      </c>
      <c r="E701" t="s">
        <v>26</v>
      </c>
      <c r="G701">
        <v>736.90599999999995</v>
      </c>
      <c r="H701">
        <v>3.1E-2</v>
      </c>
    </row>
    <row r="702" spans="1:8" x14ac:dyDescent="0.3">
      <c r="A702">
        <f t="shared" si="10"/>
        <v>737.31200000000001</v>
      </c>
      <c r="B702">
        <v>701</v>
      </c>
      <c r="C702" t="s">
        <v>1643</v>
      </c>
      <c r="D702" t="s">
        <v>25</v>
      </c>
      <c r="E702" t="s">
        <v>26</v>
      </c>
      <c r="G702">
        <v>737.31200000000001</v>
      </c>
      <c r="H702">
        <v>0.312</v>
      </c>
    </row>
    <row r="703" spans="1:8" x14ac:dyDescent="0.3">
      <c r="A703">
        <f t="shared" si="10"/>
        <v>738.06200000000001</v>
      </c>
      <c r="B703">
        <v>702</v>
      </c>
      <c r="C703" t="s">
        <v>1690</v>
      </c>
      <c r="D703" t="s">
        <v>25</v>
      </c>
      <c r="E703" t="s">
        <v>80</v>
      </c>
      <c r="G703">
        <v>738.06200000000001</v>
      </c>
      <c r="H703">
        <v>0.156</v>
      </c>
    </row>
    <row r="704" spans="1:8" x14ac:dyDescent="0.3">
      <c r="A704">
        <f t="shared" si="10"/>
        <v>740.31200000000001</v>
      </c>
      <c r="B704">
        <v>703</v>
      </c>
      <c r="C704" t="s">
        <v>1754</v>
      </c>
      <c r="D704" t="s">
        <v>25</v>
      </c>
      <c r="E704" t="s">
        <v>37</v>
      </c>
      <c r="G704">
        <v>740.31200000000001</v>
      </c>
      <c r="H704">
        <v>6.2E-2</v>
      </c>
    </row>
    <row r="705" spans="1:8" x14ac:dyDescent="0.3">
      <c r="A705">
        <f t="shared" si="10"/>
        <v>742.18799999999999</v>
      </c>
      <c r="B705">
        <v>704</v>
      </c>
      <c r="C705" t="s">
        <v>1492</v>
      </c>
      <c r="D705" t="s">
        <v>25</v>
      </c>
      <c r="E705" t="s">
        <v>26</v>
      </c>
      <c r="G705">
        <v>742.18799999999999</v>
      </c>
      <c r="H705">
        <v>6.3E-2</v>
      </c>
    </row>
    <row r="706" spans="1:8" x14ac:dyDescent="0.3">
      <c r="A706">
        <f t="shared" si="10"/>
        <v>744.09400000000005</v>
      </c>
      <c r="B706">
        <v>705</v>
      </c>
      <c r="C706" t="s">
        <v>1565</v>
      </c>
      <c r="D706" t="s">
        <v>25</v>
      </c>
      <c r="E706" t="s">
        <v>145</v>
      </c>
      <c r="G706">
        <v>744.09400000000005</v>
      </c>
      <c r="H706">
        <v>3.2000000000000001E-2</v>
      </c>
    </row>
    <row r="707" spans="1:8" x14ac:dyDescent="0.3">
      <c r="A707">
        <f t="shared" ref="A707:A770" si="11">G707</f>
        <v>744.28099999999995</v>
      </c>
      <c r="B707">
        <v>706</v>
      </c>
      <c r="C707" t="s">
        <v>1519</v>
      </c>
      <c r="D707" t="s">
        <v>25</v>
      </c>
      <c r="E707" t="s">
        <v>127</v>
      </c>
      <c r="G707">
        <v>744.28099999999995</v>
      </c>
      <c r="H707">
        <v>0.125</v>
      </c>
    </row>
    <row r="708" spans="1:8" x14ac:dyDescent="0.3">
      <c r="A708">
        <f t="shared" si="11"/>
        <v>745.375</v>
      </c>
      <c r="B708">
        <v>707</v>
      </c>
      <c r="C708" t="s">
        <v>1798</v>
      </c>
      <c r="D708" t="s">
        <v>25</v>
      </c>
      <c r="E708" t="s">
        <v>26</v>
      </c>
      <c r="G708">
        <v>745.375</v>
      </c>
      <c r="H708">
        <v>0.187</v>
      </c>
    </row>
    <row r="709" spans="1:8" x14ac:dyDescent="0.3">
      <c r="A709">
        <f t="shared" si="11"/>
        <v>745.71900000000005</v>
      </c>
      <c r="B709">
        <v>708</v>
      </c>
      <c r="C709" t="s">
        <v>1703</v>
      </c>
      <c r="D709" t="s">
        <v>25</v>
      </c>
      <c r="E709" t="s">
        <v>26</v>
      </c>
      <c r="F709" t="s">
        <v>27650</v>
      </c>
      <c r="G709">
        <v>745.71900000000005</v>
      </c>
      <c r="H709">
        <v>9.4E-2</v>
      </c>
    </row>
    <row r="710" spans="1:8" x14ac:dyDescent="0.3">
      <c r="A710">
        <f t="shared" si="11"/>
        <v>748.96900000000005</v>
      </c>
      <c r="B710">
        <v>709</v>
      </c>
      <c r="C710" t="s">
        <v>1647</v>
      </c>
      <c r="D710" t="s">
        <v>25</v>
      </c>
      <c r="E710" t="s">
        <v>26</v>
      </c>
      <c r="G710">
        <v>748.96900000000005</v>
      </c>
      <c r="H710">
        <v>6.3E-2</v>
      </c>
    </row>
    <row r="711" spans="1:8" x14ac:dyDescent="0.3">
      <c r="A711">
        <f t="shared" si="11"/>
        <v>750.375</v>
      </c>
      <c r="B711">
        <v>710</v>
      </c>
      <c r="C711" t="s">
        <v>1368</v>
      </c>
      <c r="D711" t="s">
        <v>25</v>
      </c>
      <c r="E711" t="s">
        <v>80</v>
      </c>
      <c r="G711">
        <v>750.375</v>
      </c>
      <c r="H711">
        <v>3.1E-2</v>
      </c>
    </row>
    <row r="712" spans="1:8" x14ac:dyDescent="0.3">
      <c r="A712">
        <f t="shared" si="11"/>
        <v>753</v>
      </c>
      <c r="B712">
        <v>711</v>
      </c>
      <c r="C712" t="s">
        <v>1673</v>
      </c>
      <c r="D712" t="s">
        <v>25</v>
      </c>
      <c r="E712" t="s">
        <v>26</v>
      </c>
      <c r="F712" t="s">
        <v>27650</v>
      </c>
      <c r="G712">
        <v>753</v>
      </c>
      <c r="H712">
        <v>9.4E-2</v>
      </c>
    </row>
    <row r="713" spans="1:8" x14ac:dyDescent="0.3">
      <c r="A713">
        <f t="shared" si="11"/>
        <v>755.56200000000001</v>
      </c>
      <c r="B713">
        <v>712</v>
      </c>
      <c r="C713" t="s">
        <v>1506</v>
      </c>
      <c r="D713" t="s">
        <v>25</v>
      </c>
      <c r="E713" t="s">
        <v>80</v>
      </c>
      <c r="G713">
        <v>755.56200000000001</v>
      </c>
      <c r="H713">
        <v>9.2999999999999999E-2</v>
      </c>
    </row>
    <row r="714" spans="1:8" x14ac:dyDescent="0.3">
      <c r="A714">
        <f t="shared" si="11"/>
        <v>757.34400000000005</v>
      </c>
      <c r="B714">
        <v>713</v>
      </c>
      <c r="C714" t="s">
        <v>1571</v>
      </c>
      <c r="D714" t="s">
        <v>25</v>
      </c>
      <c r="E714" t="s">
        <v>26</v>
      </c>
      <c r="G714">
        <v>757.34400000000005</v>
      </c>
      <c r="H714">
        <v>3.2000000000000001E-2</v>
      </c>
    </row>
    <row r="715" spans="1:8" x14ac:dyDescent="0.3">
      <c r="A715">
        <f t="shared" si="11"/>
        <v>758.28099999999995</v>
      </c>
      <c r="B715">
        <v>714</v>
      </c>
      <c r="C715" t="s">
        <v>1450</v>
      </c>
      <c r="D715" t="s">
        <v>25</v>
      </c>
      <c r="E715" t="s">
        <v>281</v>
      </c>
      <c r="G715">
        <v>758.28099999999995</v>
      </c>
      <c r="H715">
        <v>9.2999999999999999E-2</v>
      </c>
    </row>
    <row r="716" spans="1:8" x14ac:dyDescent="0.3">
      <c r="A716">
        <f t="shared" si="11"/>
        <v>760.34400000000005</v>
      </c>
      <c r="B716">
        <v>715</v>
      </c>
      <c r="C716" t="s">
        <v>1831</v>
      </c>
      <c r="D716" t="s">
        <v>25</v>
      </c>
      <c r="E716" t="s">
        <v>26</v>
      </c>
      <c r="G716">
        <v>760.34400000000005</v>
      </c>
      <c r="H716">
        <v>6.3E-2</v>
      </c>
    </row>
    <row r="717" spans="1:8" x14ac:dyDescent="0.3">
      <c r="A717">
        <f t="shared" si="11"/>
        <v>760.43799999999999</v>
      </c>
      <c r="B717">
        <v>716</v>
      </c>
      <c r="C717" t="s">
        <v>1390</v>
      </c>
      <c r="D717" t="s">
        <v>25</v>
      </c>
      <c r="E717" t="s">
        <v>127</v>
      </c>
      <c r="G717">
        <v>760.43799999999999</v>
      </c>
      <c r="H717">
        <v>0.126</v>
      </c>
    </row>
    <row r="718" spans="1:8" x14ac:dyDescent="0.3">
      <c r="A718">
        <f t="shared" si="11"/>
        <v>761.56200000000001</v>
      </c>
      <c r="B718">
        <v>717</v>
      </c>
      <c r="C718" t="s">
        <v>1771</v>
      </c>
      <c r="D718" t="s">
        <v>25</v>
      </c>
      <c r="E718" t="s">
        <v>80</v>
      </c>
      <c r="G718">
        <v>761.56200000000001</v>
      </c>
      <c r="H718" t="s">
        <v>27651</v>
      </c>
    </row>
    <row r="719" spans="1:8" x14ac:dyDescent="0.3">
      <c r="A719">
        <f t="shared" si="11"/>
        <v>763.34400000000005</v>
      </c>
      <c r="B719">
        <v>718</v>
      </c>
      <c r="C719" t="s">
        <v>1334</v>
      </c>
      <c r="D719" t="s">
        <v>25</v>
      </c>
      <c r="E719" t="s">
        <v>29</v>
      </c>
      <c r="G719">
        <v>763.34400000000005</v>
      </c>
      <c r="H719">
        <v>0.219</v>
      </c>
    </row>
    <row r="720" spans="1:8" x14ac:dyDescent="0.3">
      <c r="A720">
        <f t="shared" si="11"/>
        <v>764.18799999999999</v>
      </c>
      <c r="B720">
        <v>719</v>
      </c>
      <c r="C720" t="s">
        <v>1433</v>
      </c>
      <c r="D720" t="s">
        <v>25</v>
      </c>
      <c r="E720" t="s">
        <v>193</v>
      </c>
      <c r="G720">
        <v>764.18799999999999</v>
      </c>
      <c r="H720">
        <v>3.2000000000000001E-2</v>
      </c>
    </row>
    <row r="721" spans="1:8" x14ac:dyDescent="0.3">
      <c r="A721">
        <f t="shared" si="11"/>
        <v>765.375</v>
      </c>
      <c r="B721">
        <v>720</v>
      </c>
      <c r="C721" t="s">
        <v>1550</v>
      </c>
      <c r="D721" t="s">
        <v>25</v>
      </c>
      <c r="E721" t="s">
        <v>80</v>
      </c>
      <c r="G721">
        <v>765.375</v>
      </c>
      <c r="H721">
        <v>0.187</v>
      </c>
    </row>
    <row r="722" spans="1:8" x14ac:dyDescent="0.3">
      <c r="A722">
        <f t="shared" si="11"/>
        <v>765.43799999999999</v>
      </c>
      <c r="B722">
        <v>721</v>
      </c>
      <c r="C722" t="s">
        <v>1248</v>
      </c>
      <c r="D722" t="s">
        <v>25</v>
      </c>
      <c r="E722" t="s">
        <v>26</v>
      </c>
      <c r="F722" t="s">
        <v>27650</v>
      </c>
      <c r="G722">
        <v>765.43799999999999</v>
      </c>
      <c r="H722">
        <v>3.2000000000000001E-2</v>
      </c>
    </row>
    <row r="723" spans="1:8" x14ac:dyDescent="0.3">
      <c r="A723">
        <f t="shared" si="11"/>
        <v>770.75</v>
      </c>
      <c r="B723">
        <v>722</v>
      </c>
      <c r="C723" t="s">
        <v>1914</v>
      </c>
      <c r="D723" t="s">
        <v>25</v>
      </c>
      <c r="E723" t="s">
        <v>47</v>
      </c>
      <c r="G723">
        <v>770.75</v>
      </c>
      <c r="H723">
        <v>0.28100000000000003</v>
      </c>
    </row>
    <row r="724" spans="1:8" x14ac:dyDescent="0.3">
      <c r="A724">
        <f t="shared" si="11"/>
        <v>772.53099999999995</v>
      </c>
      <c r="B724">
        <v>723</v>
      </c>
      <c r="C724" t="s">
        <v>1308</v>
      </c>
      <c r="D724" t="s">
        <v>25</v>
      </c>
      <c r="E724" t="s">
        <v>80</v>
      </c>
      <c r="G724">
        <v>772.53099999999995</v>
      </c>
      <c r="H724">
        <v>0.125</v>
      </c>
    </row>
    <row r="725" spans="1:8" x14ac:dyDescent="0.3">
      <c r="A725">
        <f t="shared" si="11"/>
        <v>773.59400000000005</v>
      </c>
      <c r="B725">
        <v>724</v>
      </c>
      <c r="C725" t="s">
        <v>1529</v>
      </c>
      <c r="D725" t="s">
        <v>25</v>
      </c>
      <c r="E725" t="s">
        <v>145</v>
      </c>
      <c r="G725">
        <v>773.59400000000005</v>
      </c>
      <c r="H725">
        <v>6.3E-2</v>
      </c>
    </row>
    <row r="726" spans="1:8" x14ac:dyDescent="0.3">
      <c r="A726">
        <f t="shared" si="11"/>
        <v>773.96900000000005</v>
      </c>
      <c r="B726">
        <v>725</v>
      </c>
      <c r="C726" t="s">
        <v>1665</v>
      </c>
      <c r="D726" t="s">
        <v>25</v>
      </c>
      <c r="E726" t="s">
        <v>41</v>
      </c>
      <c r="G726">
        <v>773.96900000000005</v>
      </c>
      <c r="H726">
        <v>0.125</v>
      </c>
    </row>
    <row r="727" spans="1:8" x14ac:dyDescent="0.3">
      <c r="A727">
        <f t="shared" si="11"/>
        <v>774.875</v>
      </c>
      <c r="B727">
        <v>726</v>
      </c>
      <c r="C727" t="s">
        <v>1602</v>
      </c>
      <c r="D727" t="s">
        <v>25</v>
      </c>
      <c r="E727" t="s">
        <v>26</v>
      </c>
      <c r="G727">
        <v>774.875</v>
      </c>
      <c r="H727">
        <v>9.4E-2</v>
      </c>
    </row>
    <row r="728" spans="1:8" x14ac:dyDescent="0.3">
      <c r="A728">
        <f t="shared" si="11"/>
        <v>775.75</v>
      </c>
      <c r="B728">
        <v>727</v>
      </c>
      <c r="C728" t="s">
        <v>28601</v>
      </c>
      <c r="D728" t="s">
        <v>25</v>
      </c>
      <c r="E728" t="s">
        <v>145</v>
      </c>
      <c r="G728">
        <v>775.75</v>
      </c>
      <c r="H728">
        <v>9.4E-2</v>
      </c>
    </row>
    <row r="729" spans="1:8" x14ac:dyDescent="0.3">
      <c r="A729">
        <f t="shared" si="11"/>
        <v>776.03099999999995</v>
      </c>
      <c r="B729">
        <v>728</v>
      </c>
      <c r="C729" t="s">
        <v>28076</v>
      </c>
      <c r="D729" t="s">
        <v>25</v>
      </c>
      <c r="E729" t="s">
        <v>26</v>
      </c>
      <c r="G729">
        <v>776.03099999999995</v>
      </c>
      <c r="H729">
        <v>3.1E-2</v>
      </c>
    </row>
    <row r="730" spans="1:8" x14ac:dyDescent="0.3">
      <c r="A730">
        <f t="shared" si="11"/>
        <v>776.59400000000005</v>
      </c>
      <c r="B730">
        <v>729</v>
      </c>
      <c r="C730" t="s">
        <v>1304</v>
      </c>
      <c r="D730" t="s">
        <v>25</v>
      </c>
      <c r="E730" t="s">
        <v>26</v>
      </c>
      <c r="G730">
        <v>776.59400000000005</v>
      </c>
      <c r="H730">
        <v>3.2000000000000001E-2</v>
      </c>
    </row>
    <row r="731" spans="1:8" x14ac:dyDescent="0.3">
      <c r="A731">
        <f t="shared" si="11"/>
        <v>777.93799999999999</v>
      </c>
      <c r="B731">
        <v>730</v>
      </c>
      <c r="C731" t="s">
        <v>1596</v>
      </c>
      <c r="D731" t="s">
        <v>25</v>
      </c>
      <c r="E731" t="s">
        <v>37</v>
      </c>
      <c r="G731">
        <v>777.93799999999999</v>
      </c>
      <c r="H731">
        <v>6.3E-2</v>
      </c>
    </row>
    <row r="732" spans="1:8" x14ac:dyDescent="0.3">
      <c r="A732">
        <f t="shared" si="11"/>
        <v>778.06200000000001</v>
      </c>
      <c r="B732">
        <v>731</v>
      </c>
      <c r="C732" t="s">
        <v>1731</v>
      </c>
      <c r="D732" t="s">
        <v>25</v>
      </c>
      <c r="E732" t="s">
        <v>26</v>
      </c>
      <c r="G732">
        <v>778.06200000000001</v>
      </c>
      <c r="H732" t="s">
        <v>27651</v>
      </c>
    </row>
    <row r="733" spans="1:8" x14ac:dyDescent="0.3">
      <c r="A733">
        <f t="shared" si="11"/>
        <v>778.75</v>
      </c>
      <c r="B733">
        <v>732</v>
      </c>
      <c r="C733" t="s">
        <v>1535</v>
      </c>
      <c r="D733" t="s">
        <v>25</v>
      </c>
      <c r="E733" t="s">
        <v>26</v>
      </c>
      <c r="G733">
        <v>778.75</v>
      </c>
      <c r="H733">
        <v>6.2E-2</v>
      </c>
    </row>
    <row r="734" spans="1:8" x14ac:dyDescent="0.3">
      <c r="A734">
        <f t="shared" si="11"/>
        <v>780.625</v>
      </c>
      <c r="B734">
        <v>733</v>
      </c>
      <c r="C734" t="s">
        <v>1606</v>
      </c>
      <c r="D734" t="s">
        <v>25</v>
      </c>
      <c r="E734" t="s">
        <v>127</v>
      </c>
      <c r="G734">
        <v>780.625</v>
      </c>
      <c r="H734">
        <v>9.4E-2</v>
      </c>
    </row>
    <row r="735" spans="1:8" x14ac:dyDescent="0.3">
      <c r="A735">
        <f t="shared" si="11"/>
        <v>780.93799999999999</v>
      </c>
      <c r="B735">
        <v>734</v>
      </c>
      <c r="C735" t="s">
        <v>1446</v>
      </c>
      <c r="D735" t="s">
        <v>25</v>
      </c>
      <c r="E735" t="s">
        <v>33</v>
      </c>
      <c r="G735">
        <v>780.93799999999999</v>
      </c>
      <c r="H735">
        <v>0.126</v>
      </c>
    </row>
    <row r="736" spans="1:8" x14ac:dyDescent="0.3">
      <c r="A736">
        <f t="shared" si="11"/>
        <v>781.625</v>
      </c>
      <c r="B736">
        <v>735</v>
      </c>
      <c r="C736" t="s">
        <v>1412</v>
      </c>
      <c r="D736" t="s">
        <v>25</v>
      </c>
      <c r="E736" t="s">
        <v>326</v>
      </c>
      <c r="G736">
        <v>781.625</v>
      </c>
      <c r="H736">
        <v>0.25</v>
      </c>
    </row>
    <row r="737" spans="1:8" x14ac:dyDescent="0.3">
      <c r="A737">
        <f t="shared" si="11"/>
        <v>782.625</v>
      </c>
      <c r="B737">
        <v>736</v>
      </c>
      <c r="C737" t="s">
        <v>1604</v>
      </c>
      <c r="D737" t="s">
        <v>25</v>
      </c>
      <c r="E737" t="s">
        <v>26</v>
      </c>
      <c r="G737">
        <v>782.625</v>
      </c>
      <c r="H737">
        <v>9.4E-2</v>
      </c>
    </row>
    <row r="738" spans="1:8" x14ac:dyDescent="0.3">
      <c r="A738">
        <f t="shared" si="11"/>
        <v>782.68799999999999</v>
      </c>
      <c r="B738">
        <v>737</v>
      </c>
      <c r="C738" t="s">
        <v>1760</v>
      </c>
      <c r="D738" t="s">
        <v>25</v>
      </c>
      <c r="E738" t="s">
        <v>37</v>
      </c>
      <c r="G738">
        <v>782.68799999999999</v>
      </c>
      <c r="H738">
        <v>3.2000000000000001E-2</v>
      </c>
    </row>
    <row r="739" spans="1:8" x14ac:dyDescent="0.3">
      <c r="A739">
        <f t="shared" si="11"/>
        <v>782.84400000000005</v>
      </c>
      <c r="B739">
        <v>738</v>
      </c>
      <c r="C739" t="s">
        <v>1486</v>
      </c>
      <c r="D739" t="s">
        <v>25</v>
      </c>
      <c r="E739" t="s">
        <v>26</v>
      </c>
      <c r="G739">
        <v>782.84400000000005</v>
      </c>
      <c r="H739" t="s">
        <v>27651</v>
      </c>
    </row>
    <row r="740" spans="1:8" x14ac:dyDescent="0.3">
      <c r="A740">
        <f t="shared" si="11"/>
        <v>783.68799999999999</v>
      </c>
      <c r="B740">
        <v>739</v>
      </c>
      <c r="C740" t="s">
        <v>1262</v>
      </c>
      <c r="D740" t="s">
        <v>25</v>
      </c>
      <c r="E740" t="s">
        <v>80</v>
      </c>
      <c r="G740">
        <v>783.68799999999999</v>
      </c>
      <c r="H740">
        <v>9.4E-2</v>
      </c>
    </row>
    <row r="741" spans="1:8" x14ac:dyDescent="0.3">
      <c r="A741">
        <f t="shared" si="11"/>
        <v>783.68799999999999</v>
      </c>
      <c r="B741">
        <v>739</v>
      </c>
      <c r="C741" t="s">
        <v>1779</v>
      </c>
      <c r="D741" t="s">
        <v>25</v>
      </c>
      <c r="E741" t="s">
        <v>26</v>
      </c>
      <c r="G741">
        <v>783.68799999999999</v>
      </c>
      <c r="H741">
        <v>0.126</v>
      </c>
    </row>
    <row r="742" spans="1:8" x14ac:dyDescent="0.3">
      <c r="A742">
        <f t="shared" si="11"/>
        <v>784.56200000000001</v>
      </c>
      <c r="B742">
        <v>741</v>
      </c>
      <c r="C742" t="s">
        <v>1886</v>
      </c>
      <c r="D742" t="s">
        <v>25</v>
      </c>
      <c r="E742" t="s">
        <v>41</v>
      </c>
      <c r="G742">
        <v>784.56200000000001</v>
      </c>
      <c r="H742">
        <v>0.124</v>
      </c>
    </row>
    <row r="743" spans="1:8" x14ac:dyDescent="0.3">
      <c r="A743">
        <f t="shared" si="11"/>
        <v>784.84400000000005</v>
      </c>
      <c r="B743">
        <v>742</v>
      </c>
      <c r="C743" t="s">
        <v>1600</v>
      </c>
      <c r="D743" t="s">
        <v>25</v>
      </c>
      <c r="E743" t="s">
        <v>203</v>
      </c>
      <c r="G743">
        <v>784.84400000000005</v>
      </c>
      <c r="H743">
        <v>6.3E-2</v>
      </c>
    </row>
    <row r="744" spans="1:8" x14ac:dyDescent="0.3">
      <c r="A744">
        <f t="shared" si="11"/>
        <v>785.53099999999995</v>
      </c>
      <c r="B744">
        <v>743</v>
      </c>
      <c r="C744" t="s">
        <v>1533</v>
      </c>
      <c r="D744" t="s">
        <v>25</v>
      </c>
      <c r="E744" t="s">
        <v>37</v>
      </c>
      <c r="F744" t="s">
        <v>27650</v>
      </c>
      <c r="G744">
        <v>785.53099999999995</v>
      </c>
      <c r="H744">
        <v>0.125</v>
      </c>
    </row>
    <row r="745" spans="1:8" x14ac:dyDescent="0.3">
      <c r="A745">
        <f t="shared" si="11"/>
        <v>785.59400000000005</v>
      </c>
      <c r="B745">
        <v>744</v>
      </c>
      <c r="C745" t="s">
        <v>1637</v>
      </c>
      <c r="D745" t="s">
        <v>25</v>
      </c>
      <c r="E745" t="s">
        <v>26</v>
      </c>
      <c r="G745">
        <v>785.59400000000005</v>
      </c>
      <c r="H745">
        <v>0.125</v>
      </c>
    </row>
    <row r="746" spans="1:8" x14ac:dyDescent="0.3">
      <c r="A746">
        <f t="shared" si="11"/>
        <v>786.25</v>
      </c>
      <c r="B746">
        <v>745</v>
      </c>
      <c r="C746" t="s">
        <v>1669</v>
      </c>
      <c r="D746" t="s">
        <v>25</v>
      </c>
      <c r="E746" t="s">
        <v>29</v>
      </c>
      <c r="G746">
        <v>786.25</v>
      </c>
      <c r="H746">
        <v>3.1E-2</v>
      </c>
    </row>
    <row r="747" spans="1:8" x14ac:dyDescent="0.3">
      <c r="A747">
        <f t="shared" si="11"/>
        <v>788.25</v>
      </c>
      <c r="B747">
        <v>746</v>
      </c>
      <c r="C747" t="s">
        <v>1583</v>
      </c>
      <c r="D747" t="s">
        <v>25</v>
      </c>
      <c r="E747" t="s">
        <v>26</v>
      </c>
      <c r="G747">
        <v>788.25</v>
      </c>
      <c r="H747">
        <v>6.2E-2</v>
      </c>
    </row>
    <row r="748" spans="1:8" x14ac:dyDescent="0.3">
      <c r="A748">
        <f t="shared" si="11"/>
        <v>788.28099999999995</v>
      </c>
      <c r="B748">
        <v>747</v>
      </c>
      <c r="C748" t="s">
        <v>1701</v>
      </c>
      <c r="D748" t="s">
        <v>25</v>
      </c>
      <c r="E748" t="s">
        <v>26</v>
      </c>
      <c r="G748">
        <v>788.28099999999995</v>
      </c>
      <c r="H748">
        <v>3.1E-2</v>
      </c>
    </row>
    <row r="749" spans="1:8" x14ac:dyDescent="0.3">
      <c r="A749">
        <f t="shared" si="11"/>
        <v>788.34400000000005</v>
      </c>
      <c r="B749">
        <v>748</v>
      </c>
      <c r="C749" t="s">
        <v>1488</v>
      </c>
      <c r="D749" t="s">
        <v>25</v>
      </c>
      <c r="E749" t="s">
        <v>26</v>
      </c>
      <c r="G749">
        <v>788.34400000000005</v>
      </c>
      <c r="H749">
        <v>6.3E-2</v>
      </c>
    </row>
    <row r="750" spans="1:8" x14ac:dyDescent="0.3">
      <c r="A750">
        <f t="shared" si="11"/>
        <v>789.31200000000001</v>
      </c>
      <c r="B750">
        <v>749</v>
      </c>
      <c r="C750" t="s">
        <v>1593</v>
      </c>
      <c r="D750" t="s">
        <v>25</v>
      </c>
      <c r="E750" t="s">
        <v>1594</v>
      </c>
      <c r="G750">
        <v>789.31200000000001</v>
      </c>
      <c r="H750" t="s">
        <v>27651</v>
      </c>
    </row>
    <row r="751" spans="1:8" x14ac:dyDescent="0.3">
      <c r="A751">
        <f t="shared" si="11"/>
        <v>789.625</v>
      </c>
      <c r="B751">
        <v>750</v>
      </c>
      <c r="C751" t="s">
        <v>1725</v>
      </c>
      <c r="D751" t="s">
        <v>25</v>
      </c>
      <c r="E751" t="s">
        <v>203</v>
      </c>
      <c r="G751">
        <v>789.625</v>
      </c>
      <c r="H751">
        <v>0.187</v>
      </c>
    </row>
    <row r="752" spans="1:8" x14ac:dyDescent="0.3">
      <c r="A752">
        <f t="shared" si="11"/>
        <v>789.96900000000005</v>
      </c>
      <c r="B752">
        <v>751</v>
      </c>
      <c r="C752" t="s">
        <v>28359</v>
      </c>
      <c r="D752" t="s">
        <v>25</v>
      </c>
      <c r="E752" t="s">
        <v>41</v>
      </c>
      <c r="G752">
        <v>789.96900000000005</v>
      </c>
      <c r="H752">
        <v>9.4E-2</v>
      </c>
    </row>
    <row r="753" spans="1:8" x14ac:dyDescent="0.3">
      <c r="A753">
        <f t="shared" si="11"/>
        <v>790.15599999999995</v>
      </c>
      <c r="B753">
        <v>752</v>
      </c>
      <c r="C753" t="s">
        <v>1420</v>
      </c>
      <c r="D753" t="s">
        <v>25</v>
      </c>
      <c r="E753" t="s">
        <v>41</v>
      </c>
      <c r="G753">
        <v>790.15599999999995</v>
      </c>
      <c r="H753">
        <v>3.1E-2</v>
      </c>
    </row>
    <row r="754" spans="1:8" x14ac:dyDescent="0.3">
      <c r="A754">
        <f t="shared" si="11"/>
        <v>790.81200000000001</v>
      </c>
      <c r="B754">
        <v>753</v>
      </c>
      <c r="C754" t="s">
        <v>1653</v>
      </c>
      <c r="D754" t="s">
        <v>25</v>
      </c>
      <c r="E754" t="s">
        <v>41</v>
      </c>
      <c r="G754">
        <v>790.81200000000001</v>
      </c>
      <c r="H754">
        <v>3.1E-2</v>
      </c>
    </row>
    <row r="755" spans="1:8" x14ac:dyDescent="0.3">
      <c r="A755">
        <f t="shared" si="11"/>
        <v>792.125</v>
      </c>
      <c r="B755">
        <v>754</v>
      </c>
      <c r="C755" t="s">
        <v>1720</v>
      </c>
      <c r="D755" t="s">
        <v>25</v>
      </c>
      <c r="E755" t="s">
        <v>26</v>
      </c>
      <c r="G755">
        <v>792.125</v>
      </c>
      <c r="H755">
        <v>0.156</v>
      </c>
    </row>
    <row r="756" spans="1:8" x14ac:dyDescent="0.3">
      <c r="A756">
        <f t="shared" si="11"/>
        <v>793.65599999999995</v>
      </c>
      <c r="B756">
        <v>755</v>
      </c>
      <c r="C756" t="s">
        <v>1585</v>
      </c>
      <c r="D756" t="s">
        <v>25</v>
      </c>
      <c r="E756" t="s">
        <v>29</v>
      </c>
      <c r="G756">
        <v>793.65599999999995</v>
      </c>
      <c r="H756" t="s">
        <v>27651</v>
      </c>
    </row>
    <row r="757" spans="1:8" x14ac:dyDescent="0.3">
      <c r="A757">
        <f t="shared" si="11"/>
        <v>793.65599999999995</v>
      </c>
      <c r="B757">
        <v>755</v>
      </c>
      <c r="C757" t="s">
        <v>1681</v>
      </c>
      <c r="D757" t="s">
        <v>25</v>
      </c>
      <c r="E757" t="s">
        <v>26</v>
      </c>
      <c r="G757">
        <v>793.65599999999995</v>
      </c>
      <c r="H757">
        <v>9.4E-2</v>
      </c>
    </row>
    <row r="758" spans="1:8" x14ac:dyDescent="0.3">
      <c r="A758">
        <f t="shared" si="11"/>
        <v>795.93799999999999</v>
      </c>
      <c r="B758">
        <v>757</v>
      </c>
      <c r="C758" t="s">
        <v>1868</v>
      </c>
      <c r="D758" t="s">
        <v>25</v>
      </c>
      <c r="E758" t="s">
        <v>33</v>
      </c>
      <c r="G758">
        <v>795.93799999999999</v>
      </c>
      <c r="H758">
        <v>6.3E-2</v>
      </c>
    </row>
    <row r="759" spans="1:8" x14ac:dyDescent="0.3">
      <c r="A759">
        <f t="shared" si="11"/>
        <v>796.625</v>
      </c>
      <c r="B759">
        <v>758</v>
      </c>
      <c r="C759" t="s">
        <v>1784</v>
      </c>
      <c r="D759" t="s">
        <v>25</v>
      </c>
      <c r="E759" t="s">
        <v>47</v>
      </c>
      <c r="G759">
        <v>796.625</v>
      </c>
      <c r="H759">
        <v>6.3E-2</v>
      </c>
    </row>
    <row r="760" spans="1:8" x14ac:dyDescent="0.3">
      <c r="A760">
        <f t="shared" si="11"/>
        <v>800.96900000000005</v>
      </c>
      <c r="B760">
        <v>759</v>
      </c>
      <c r="C760" t="s">
        <v>1626</v>
      </c>
      <c r="D760" t="s">
        <v>25</v>
      </c>
      <c r="E760" t="s">
        <v>26</v>
      </c>
      <c r="G760">
        <v>800.96900000000005</v>
      </c>
      <c r="H760">
        <v>9.4E-2</v>
      </c>
    </row>
    <row r="761" spans="1:8" x14ac:dyDescent="0.3">
      <c r="A761">
        <f t="shared" si="11"/>
        <v>801.15599999999995</v>
      </c>
      <c r="B761">
        <v>760</v>
      </c>
      <c r="C761" t="s">
        <v>1293</v>
      </c>
      <c r="D761" t="s">
        <v>25</v>
      </c>
      <c r="E761" t="s">
        <v>26</v>
      </c>
      <c r="G761">
        <v>801.15599999999995</v>
      </c>
      <c r="H761">
        <v>3.1E-2</v>
      </c>
    </row>
    <row r="762" spans="1:8" x14ac:dyDescent="0.3">
      <c r="A762">
        <f t="shared" si="11"/>
        <v>801.46900000000005</v>
      </c>
      <c r="B762">
        <v>761</v>
      </c>
      <c r="C762" t="s">
        <v>1649</v>
      </c>
      <c r="D762" t="s">
        <v>25</v>
      </c>
      <c r="E762" t="s">
        <v>33</v>
      </c>
      <c r="G762">
        <v>801.46900000000005</v>
      </c>
      <c r="H762" t="s">
        <v>27651</v>
      </c>
    </row>
    <row r="763" spans="1:8" x14ac:dyDescent="0.3">
      <c r="A763">
        <f t="shared" si="11"/>
        <v>802</v>
      </c>
      <c r="B763">
        <v>762</v>
      </c>
      <c r="C763" t="s">
        <v>1833</v>
      </c>
      <c r="D763" t="s">
        <v>25</v>
      </c>
      <c r="E763" t="s">
        <v>145</v>
      </c>
      <c r="G763">
        <v>802</v>
      </c>
      <c r="H763">
        <v>0.125</v>
      </c>
    </row>
    <row r="764" spans="1:8" x14ac:dyDescent="0.3">
      <c r="A764">
        <f t="shared" si="11"/>
        <v>806.59400000000005</v>
      </c>
      <c r="B764">
        <v>763</v>
      </c>
      <c r="C764" t="s">
        <v>1620</v>
      </c>
      <c r="D764" t="s">
        <v>25</v>
      </c>
      <c r="E764" t="s">
        <v>80</v>
      </c>
      <c r="G764">
        <v>806.59400000000005</v>
      </c>
      <c r="H764" t="s">
        <v>27651</v>
      </c>
    </row>
    <row r="765" spans="1:8" x14ac:dyDescent="0.3">
      <c r="A765">
        <f t="shared" si="11"/>
        <v>807.75</v>
      </c>
      <c r="B765">
        <v>764</v>
      </c>
      <c r="C765" t="s">
        <v>1790</v>
      </c>
      <c r="D765" t="s">
        <v>25</v>
      </c>
      <c r="E765" t="s">
        <v>26</v>
      </c>
      <c r="G765">
        <v>807.75</v>
      </c>
      <c r="H765">
        <v>0.125</v>
      </c>
    </row>
    <row r="766" spans="1:8" x14ac:dyDescent="0.3">
      <c r="A766">
        <f t="shared" si="11"/>
        <v>807.81200000000001</v>
      </c>
      <c r="B766">
        <v>765</v>
      </c>
      <c r="C766" t="s">
        <v>1705</v>
      </c>
      <c r="D766" t="s">
        <v>25</v>
      </c>
      <c r="E766" t="s">
        <v>26</v>
      </c>
      <c r="G766">
        <v>807.81200000000001</v>
      </c>
      <c r="H766">
        <v>6.2E-2</v>
      </c>
    </row>
    <row r="767" spans="1:8" x14ac:dyDescent="0.3">
      <c r="A767">
        <f t="shared" si="11"/>
        <v>810.34400000000005</v>
      </c>
      <c r="B767">
        <v>766</v>
      </c>
      <c r="C767" t="s">
        <v>1587</v>
      </c>
      <c r="D767" t="s">
        <v>25</v>
      </c>
      <c r="E767" t="s">
        <v>80</v>
      </c>
      <c r="G767">
        <v>810.34400000000005</v>
      </c>
      <c r="H767" t="s">
        <v>27651</v>
      </c>
    </row>
    <row r="768" spans="1:8" x14ac:dyDescent="0.3">
      <c r="A768">
        <f t="shared" si="11"/>
        <v>814.375</v>
      </c>
      <c r="B768">
        <v>767</v>
      </c>
      <c r="C768" t="s">
        <v>1589</v>
      </c>
      <c r="D768" t="s">
        <v>25</v>
      </c>
      <c r="E768" t="s">
        <v>26</v>
      </c>
      <c r="G768">
        <v>814.375</v>
      </c>
      <c r="H768">
        <v>9.4E-2</v>
      </c>
    </row>
    <row r="769" spans="1:8" x14ac:dyDescent="0.3">
      <c r="A769">
        <f t="shared" si="11"/>
        <v>815.28099999999995</v>
      </c>
      <c r="B769">
        <v>768</v>
      </c>
      <c r="C769" t="s">
        <v>1298</v>
      </c>
      <c r="D769" t="s">
        <v>25</v>
      </c>
      <c r="E769" t="s">
        <v>127</v>
      </c>
      <c r="G769">
        <v>815.28099999999995</v>
      </c>
      <c r="H769">
        <v>6.2E-2</v>
      </c>
    </row>
    <row r="770" spans="1:8" x14ac:dyDescent="0.3">
      <c r="A770">
        <f t="shared" si="11"/>
        <v>815.625</v>
      </c>
      <c r="B770">
        <v>769</v>
      </c>
      <c r="C770" t="s">
        <v>1824</v>
      </c>
      <c r="D770" t="s">
        <v>25</v>
      </c>
      <c r="E770" t="s">
        <v>26</v>
      </c>
      <c r="G770">
        <v>815.625</v>
      </c>
      <c r="H770">
        <v>9.4E-2</v>
      </c>
    </row>
    <row r="771" spans="1:8" x14ac:dyDescent="0.3">
      <c r="A771">
        <f t="shared" ref="A771:A834" si="12">G771</f>
        <v>815.90599999999995</v>
      </c>
      <c r="B771">
        <v>770</v>
      </c>
      <c r="C771" t="s">
        <v>1610</v>
      </c>
      <c r="D771" t="s">
        <v>25</v>
      </c>
      <c r="E771" t="s">
        <v>26</v>
      </c>
      <c r="G771">
        <v>815.90599999999995</v>
      </c>
      <c r="H771">
        <v>3.1E-2</v>
      </c>
    </row>
    <row r="772" spans="1:8" x14ac:dyDescent="0.3">
      <c r="A772">
        <f t="shared" si="12"/>
        <v>817.43799999999999</v>
      </c>
      <c r="B772">
        <v>771</v>
      </c>
      <c r="C772" t="s">
        <v>1896</v>
      </c>
      <c r="D772" t="s">
        <v>25</v>
      </c>
      <c r="E772" t="s">
        <v>37</v>
      </c>
      <c r="G772">
        <v>817.43799999999999</v>
      </c>
      <c r="H772">
        <v>9.4E-2</v>
      </c>
    </row>
    <row r="773" spans="1:8" x14ac:dyDescent="0.3">
      <c r="A773">
        <f t="shared" si="12"/>
        <v>817.625</v>
      </c>
      <c r="B773">
        <v>772</v>
      </c>
      <c r="C773" t="s">
        <v>1744</v>
      </c>
      <c r="D773" t="s">
        <v>25</v>
      </c>
      <c r="E773" t="s">
        <v>80</v>
      </c>
      <c r="G773">
        <v>817.625</v>
      </c>
      <c r="H773" t="s">
        <v>27651</v>
      </c>
    </row>
    <row r="774" spans="1:8" x14ac:dyDescent="0.3">
      <c r="A774">
        <f t="shared" si="12"/>
        <v>819.875</v>
      </c>
      <c r="B774">
        <v>773</v>
      </c>
      <c r="C774" t="s">
        <v>1845</v>
      </c>
      <c r="D774" t="s">
        <v>25</v>
      </c>
      <c r="E774" t="s">
        <v>145</v>
      </c>
      <c r="G774">
        <v>819.875</v>
      </c>
      <c r="H774" t="s">
        <v>27651</v>
      </c>
    </row>
    <row r="775" spans="1:8" x14ac:dyDescent="0.3">
      <c r="A775">
        <f t="shared" si="12"/>
        <v>820.09400000000005</v>
      </c>
      <c r="B775">
        <v>774</v>
      </c>
      <c r="C775" t="s">
        <v>1677</v>
      </c>
      <c r="D775" t="s">
        <v>25</v>
      </c>
      <c r="E775" t="s">
        <v>203</v>
      </c>
      <c r="G775">
        <v>820.09400000000005</v>
      </c>
      <c r="H775">
        <v>6.3E-2</v>
      </c>
    </row>
    <row r="776" spans="1:8" x14ac:dyDescent="0.3">
      <c r="A776">
        <f t="shared" si="12"/>
        <v>821.31200000000001</v>
      </c>
      <c r="B776">
        <v>775</v>
      </c>
      <c r="C776" t="s">
        <v>834</v>
      </c>
      <c r="D776" t="s">
        <v>25</v>
      </c>
      <c r="E776" t="s">
        <v>26</v>
      </c>
      <c r="G776">
        <v>821.31200000000001</v>
      </c>
      <c r="H776">
        <v>6.2E-2</v>
      </c>
    </row>
    <row r="777" spans="1:8" x14ac:dyDescent="0.3">
      <c r="A777">
        <f t="shared" si="12"/>
        <v>822.06200000000001</v>
      </c>
      <c r="B777">
        <v>776</v>
      </c>
      <c r="C777" t="s">
        <v>1722</v>
      </c>
      <c r="D777" t="s">
        <v>25</v>
      </c>
      <c r="E777" t="s">
        <v>59</v>
      </c>
      <c r="G777">
        <v>822.06200000000001</v>
      </c>
      <c r="H777">
        <v>0.187</v>
      </c>
    </row>
    <row r="778" spans="1:8" x14ac:dyDescent="0.3">
      <c r="A778">
        <f t="shared" si="12"/>
        <v>822.21900000000005</v>
      </c>
      <c r="B778">
        <v>777</v>
      </c>
      <c r="C778" t="s">
        <v>1806</v>
      </c>
      <c r="D778" t="s">
        <v>25</v>
      </c>
      <c r="E778" t="s">
        <v>33</v>
      </c>
      <c r="G778">
        <v>822.21900000000005</v>
      </c>
      <c r="H778">
        <v>3.1E-2</v>
      </c>
    </row>
    <row r="779" spans="1:8" x14ac:dyDescent="0.3">
      <c r="A779">
        <f t="shared" si="12"/>
        <v>822.53099999999995</v>
      </c>
      <c r="B779">
        <v>778</v>
      </c>
      <c r="C779" t="s">
        <v>1645</v>
      </c>
      <c r="D779" t="s">
        <v>25</v>
      </c>
      <c r="E779" t="s">
        <v>145</v>
      </c>
      <c r="G779">
        <v>822.53099999999995</v>
      </c>
      <c r="H779" t="s">
        <v>27651</v>
      </c>
    </row>
    <row r="780" spans="1:8" x14ac:dyDescent="0.3">
      <c r="A780">
        <f t="shared" si="12"/>
        <v>822.78099999999995</v>
      </c>
      <c r="B780">
        <v>779</v>
      </c>
      <c r="C780" t="s">
        <v>1827</v>
      </c>
      <c r="D780" t="s">
        <v>25</v>
      </c>
      <c r="E780" t="s">
        <v>26</v>
      </c>
      <c r="G780">
        <v>822.78099999999995</v>
      </c>
      <c r="H780">
        <v>3.1E-2</v>
      </c>
    </row>
    <row r="781" spans="1:8" x14ac:dyDescent="0.3">
      <c r="A781">
        <f t="shared" si="12"/>
        <v>823.34400000000005</v>
      </c>
      <c r="B781">
        <v>780</v>
      </c>
      <c r="C781" t="s">
        <v>1936</v>
      </c>
      <c r="D781" t="s">
        <v>25</v>
      </c>
      <c r="E781" t="s">
        <v>41</v>
      </c>
      <c r="G781">
        <v>823.34400000000005</v>
      </c>
      <c r="H781">
        <v>0.125</v>
      </c>
    </row>
    <row r="782" spans="1:8" x14ac:dyDescent="0.3">
      <c r="A782">
        <f t="shared" si="12"/>
        <v>826.53099999999995</v>
      </c>
      <c r="B782">
        <v>781</v>
      </c>
      <c r="C782" t="s">
        <v>1804</v>
      </c>
      <c r="D782" t="s">
        <v>25</v>
      </c>
      <c r="E782" t="s">
        <v>26</v>
      </c>
      <c r="G782">
        <v>826.53099999999995</v>
      </c>
      <c r="H782">
        <v>6.2E-2</v>
      </c>
    </row>
    <row r="783" spans="1:8" x14ac:dyDescent="0.3">
      <c r="A783">
        <f t="shared" si="12"/>
        <v>827.03099999999995</v>
      </c>
      <c r="B783">
        <v>782</v>
      </c>
      <c r="C783" t="s">
        <v>1786</v>
      </c>
      <c r="D783" t="s">
        <v>25</v>
      </c>
      <c r="E783" t="s">
        <v>26</v>
      </c>
      <c r="G783">
        <v>827.03099999999995</v>
      </c>
      <c r="H783" t="s">
        <v>27651</v>
      </c>
    </row>
    <row r="784" spans="1:8" x14ac:dyDescent="0.3">
      <c r="A784">
        <f t="shared" si="12"/>
        <v>827.03099999999995</v>
      </c>
      <c r="B784">
        <v>782</v>
      </c>
      <c r="C784" t="s">
        <v>1633</v>
      </c>
      <c r="D784" t="s">
        <v>25</v>
      </c>
      <c r="E784" t="s">
        <v>26</v>
      </c>
      <c r="G784">
        <v>827.03099999999995</v>
      </c>
      <c r="H784" t="s">
        <v>27651</v>
      </c>
    </row>
    <row r="785" spans="1:8" x14ac:dyDescent="0.3">
      <c r="A785">
        <f t="shared" si="12"/>
        <v>827.53099999999995</v>
      </c>
      <c r="B785">
        <v>784</v>
      </c>
      <c r="C785" t="s">
        <v>1812</v>
      </c>
      <c r="D785" t="s">
        <v>25</v>
      </c>
      <c r="E785" t="s">
        <v>26</v>
      </c>
      <c r="G785">
        <v>827.53099999999995</v>
      </c>
      <c r="H785" t="s">
        <v>27651</v>
      </c>
    </row>
    <row r="786" spans="1:8" x14ac:dyDescent="0.3">
      <c r="A786">
        <f t="shared" si="12"/>
        <v>827.93799999999999</v>
      </c>
      <c r="B786">
        <v>785</v>
      </c>
      <c r="C786" t="s">
        <v>1622</v>
      </c>
      <c r="D786" t="s">
        <v>25</v>
      </c>
      <c r="E786" t="s">
        <v>26</v>
      </c>
      <c r="G786">
        <v>827.93799999999999</v>
      </c>
      <c r="H786">
        <v>3.2000000000000001E-2</v>
      </c>
    </row>
    <row r="787" spans="1:8" x14ac:dyDescent="0.3">
      <c r="A787">
        <f t="shared" si="12"/>
        <v>829.06200000000001</v>
      </c>
      <c r="B787">
        <v>786</v>
      </c>
      <c r="C787" t="s">
        <v>1994</v>
      </c>
      <c r="D787" t="s">
        <v>25</v>
      </c>
      <c r="E787" t="s">
        <v>80</v>
      </c>
      <c r="G787">
        <v>829.06200000000001</v>
      </c>
      <c r="H787">
        <v>9.2999999999999999E-2</v>
      </c>
    </row>
    <row r="788" spans="1:8" x14ac:dyDescent="0.3">
      <c r="A788">
        <f t="shared" si="12"/>
        <v>829.78099999999995</v>
      </c>
      <c r="B788">
        <v>787</v>
      </c>
      <c r="C788" t="s">
        <v>1796</v>
      </c>
      <c r="D788" t="s">
        <v>25</v>
      </c>
      <c r="E788" t="s">
        <v>80</v>
      </c>
      <c r="G788">
        <v>829.78099999999995</v>
      </c>
      <c r="H788">
        <v>6.2E-2</v>
      </c>
    </row>
    <row r="789" spans="1:8" x14ac:dyDescent="0.3">
      <c r="A789">
        <f t="shared" si="12"/>
        <v>830.71900000000005</v>
      </c>
      <c r="B789">
        <v>788</v>
      </c>
      <c r="C789" t="s">
        <v>1679</v>
      </c>
      <c r="D789" t="s">
        <v>25</v>
      </c>
      <c r="E789" t="s">
        <v>26</v>
      </c>
      <c r="G789">
        <v>830.71900000000005</v>
      </c>
      <c r="H789">
        <v>3.1E-2</v>
      </c>
    </row>
    <row r="790" spans="1:8" x14ac:dyDescent="0.3">
      <c r="A790">
        <f t="shared" si="12"/>
        <v>833.46900000000005</v>
      </c>
      <c r="B790">
        <v>789</v>
      </c>
      <c r="C790" t="s">
        <v>1494</v>
      </c>
      <c r="D790" t="s">
        <v>25</v>
      </c>
      <c r="E790" t="s">
        <v>26</v>
      </c>
      <c r="G790">
        <v>833.46900000000005</v>
      </c>
      <c r="H790">
        <v>0.125</v>
      </c>
    </row>
    <row r="791" spans="1:8" x14ac:dyDescent="0.3">
      <c r="A791">
        <f t="shared" si="12"/>
        <v>833.96900000000005</v>
      </c>
      <c r="B791">
        <v>790</v>
      </c>
      <c r="C791" t="s">
        <v>1560</v>
      </c>
      <c r="D791" t="s">
        <v>25</v>
      </c>
      <c r="E791" t="s">
        <v>80</v>
      </c>
      <c r="G791">
        <v>833.96900000000005</v>
      </c>
      <c r="H791">
        <v>6.3E-2</v>
      </c>
    </row>
    <row r="792" spans="1:8" x14ac:dyDescent="0.3">
      <c r="A792">
        <f t="shared" si="12"/>
        <v>834</v>
      </c>
      <c r="B792">
        <v>791</v>
      </c>
      <c r="C792" t="s">
        <v>1711</v>
      </c>
      <c r="D792" t="s">
        <v>25</v>
      </c>
      <c r="E792" t="s">
        <v>26</v>
      </c>
      <c r="G792">
        <v>834</v>
      </c>
      <c r="H792">
        <v>9.4E-2</v>
      </c>
    </row>
    <row r="793" spans="1:8" x14ac:dyDescent="0.3">
      <c r="A793">
        <f t="shared" si="12"/>
        <v>834.43799999999999</v>
      </c>
      <c r="B793">
        <v>792</v>
      </c>
      <c r="C793" t="s">
        <v>1751</v>
      </c>
      <c r="D793" t="s">
        <v>25</v>
      </c>
      <c r="E793" t="s">
        <v>145</v>
      </c>
      <c r="G793">
        <v>834.43799999999999</v>
      </c>
      <c r="H793">
        <v>9.4E-2</v>
      </c>
    </row>
    <row r="794" spans="1:8" x14ac:dyDescent="0.3">
      <c r="A794">
        <f t="shared" si="12"/>
        <v>834.93799999999999</v>
      </c>
      <c r="B794">
        <v>793</v>
      </c>
      <c r="C794" t="s">
        <v>1575</v>
      </c>
      <c r="D794" t="s">
        <v>25</v>
      </c>
      <c r="E794" t="s">
        <v>80</v>
      </c>
      <c r="G794">
        <v>834.93799999999999</v>
      </c>
      <c r="H794" t="s">
        <v>27651</v>
      </c>
    </row>
    <row r="795" spans="1:8" x14ac:dyDescent="0.3">
      <c r="A795">
        <f t="shared" si="12"/>
        <v>835.5</v>
      </c>
      <c r="B795">
        <v>794</v>
      </c>
      <c r="C795" t="s">
        <v>1548</v>
      </c>
      <c r="D795" t="s">
        <v>25</v>
      </c>
      <c r="E795" t="s">
        <v>80</v>
      </c>
      <c r="G795">
        <v>835.5</v>
      </c>
      <c r="H795" t="s">
        <v>27651</v>
      </c>
    </row>
    <row r="796" spans="1:8" x14ac:dyDescent="0.3">
      <c r="A796">
        <f t="shared" si="12"/>
        <v>836.25</v>
      </c>
      <c r="B796">
        <v>795</v>
      </c>
      <c r="C796" t="s">
        <v>1694</v>
      </c>
      <c r="D796" t="s">
        <v>25</v>
      </c>
      <c r="E796" t="s">
        <v>127</v>
      </c>
      <c r="G796">
        <v>836.25</v>
      </c>
      <c r="H796">
        <v>9.4E-2</v>
      </c>
    </row>
    <row r="797" spans="1:8" x14ac:dyDescent="0.3">
      <c r="A797">
        <f t="shared" si="12"/>
        <v>836.625</v>
      </c>
      <c r="B797">
        <v>796</v>
      </c>
      <c r="C797" t="s">
        <v>1628</v>
      </c>
      <c r="D797" t="s">
        <v>25</v>
      </c>
      <c r="E797" t="s">
        <v>255</v>
      </c>
      <c r="G797">
        <v>836.625</v>
      </c>
      <c r="H797">
        <v>3.1E-2</v>
      </c>
    </row>
    <row r="798" spans="1:8" x14ac:dyDescent="0.3">
      <c r="A798">
        <f t="shared" si="12"/>
        <v>837.375</v>
      </c>
      <c r="B798">
        <v>797</v>
      </c>
      <c r="C798" t="s">
        <v>1818</v>
      </c>
      <c r="D798" t="s">
        <v>25</v>
      </c>
      <c r="E798" t="s">
        <v>80</v>
      </c>
      <c r="G798">
        <v>837.375</v>
      </c>
      <c r="H798">
        <v>3.1E-2</v>
      </c>
    </row>
    <row r="799" spans="1:8" x14ac:dyDescent="0.3">
      <c r="A799">
        <f t="shared" si="12"/>
        <v>838</v>
      </c>
      <c r="B799">
        <v>798</v>
      </c>
      <c r="C799" t="s">
        <v>1482</v>
      </c>
      <c r="D799" t="s">
        <v>25</v>
      </c>
      <c r="E799" t="s">
        <v>26</v>
      </c>
      <c r="G799">
        <v>838</v>
      </c>
      <c r="H799">
        <v>3.1E-2</v>
      </c>
    </row>
    <row r="800" spans="1:8" x14ac:dyDescent="0.3">
      <c r="A800">
        <f t="shared" si="12"/>
        <v>838.90599999999995</v>
      </c>
      <c r="B800">
        <v>799</v>
      </c>
      <c r="C800" t="s">
        <v>1508</v>
      </c>
      <c r="D800" t="s">
        <v>25</v>
      </c>
      <c r="E800" t="s">
        <v>80</v>
      </c>
      <c r="G800">
        <v>838.90599999999995</v>
      </c>
      <c r="H800">
        <v>6.2E-2</v>
      </c>
    </row>
    <row r="801" spans="1:8" x14ac:dyDescent="0.3">
      <c r="A801">
        <f t="shared" si="12"/>
        <v>841.09400000000005</v>
      </c>
      <c r="B801">
        <v>800</v>
      </c>
      <c r="C801" t="s">
        <v>1484</v>
      </c>
      <c r="D801" t="s">
        <v>25</v>
      </c>
      <c r="E801" t="s">
        <v>80</v>
      </c>
      <c r="G801">
        <v>841.09400000000005</v>
      </c>
      <c r="H801" t="s">
        <v>27651</v>
      </c>
    </row>
    <row r="802" spans="1:8" x14ac:dyDescent="0.3">
      <c r="A802">
        <f t="shared" si="12"/>
        <v>843.59400000000005</v>
      </c>
      <c r="B802">
        <v>801</v>
      </c>
      <c r="C802" t="s">
        <v>1715</v>
      </c>
      <c r="D802" t="s">
        <v>25</v>
      </c>
      <c r="E802" t="s">
        <v>26</v>
      </c>
      <c r="G802">
        <v>843.59400000000005</v>
      </c>
      <c r="H802" t="s">
        <v>27651</v>
      </c>
    </row>
    <row r="803" spans="1:8" x14ac:dyDescent="0.3">
      <c r="A803">
        <f t="shared" si="12"/>
        <v>843.90599999999995</v>
      </c>
      <c r="B803">
        <v>802</v>
      </c>
      <c r="C803" t="s">
        <v>1820</v>
      </c>
      <c r="D803" t="s">
        <v>25</v>
      </c>
      <c r="E803" t="s">
        <v>80</v>
      </c>
      <c r="G803">
        <v>843.90599999999995</v>
      </c>
      <c r="H803" t="s">
        <v>27651</v>
      </c>
    </row>
    <row r="804" spans="1:8" x14ac:dyDescent="0.3">
      <c r="A804">
        <f t="shared" si="12"/>
        <v>845.31200000000001</v>
      </c>
      <c r="B804">
        <v>803</v>
      </c>
      <c r="C804" t="s">
        <v>1729</v>
      </c>
      <c r="D804" t="s">
        <v>25</v>
      </c>
      <c r="E804" t="s">
        <v>203</v>
      </c>
      <c r="G804">
        <v>845.31200000000001</v>
      </c>
      <c r="H804" t="s">
        <v>27651</v>
      </c>
    </row>
    <row r="805" spans="1:8" x14ac:dyDescent="0.3">
      <c r="A805">
        <f t="shared" si="12"/>
        <v>845.90599999999995</v>
      </c>
      <c r="B805">
        <v>804</v>
      </c>
      <c r="C805" t="s">
        <v>1614</v>
      </c>
      <c r="D805" t="s">
        <v>25</v>
      </c>
      <c r="E805" t="s">
        <v>490</v>
      </c>
      <c r="G805">
        <v>845.90599999999995</v>
      </c>
      <c r="H805" t="s">
        <v>27651</v>
      </c>
    </row>
    <row r="806" spans="1:8" x14ac:dyDescent="0.3">
      <c r="A806">
        <f t="shared" si="12"/>
        <v>846.34400000000005</v>
      </c>
      <c r="B806">
        <v>805</v>
      </c>
      <c r="C806" t="s">
        <v>1829</v>
      </c>
      <c r="D806" t="s">
        <v>25</v>
      </c>
      <c r="E806" t="s">
        <v>26</v>
      </c>
      <c r="G806">
        <v>846.34400000000005</v>
      </c>
      <c r="H806">
        <v>9.4E-2</v>
      </c>
    </row>
    <row r="807" spans="1:8" x14ac:dyDescent="0.3">
      <c r="A807">
        <f t="shared" si="12"/>
        <v>847.46900000000005</v>
      </c>
      <c r="B807">
        <v>806</v>
      </c>
      <c r="C807" t="s">
        <v>1814</v>
      </c>
      <c r="D807" t="s">
        <v>25</v>
      </c>
      <c r="E807" t="s">
        <v>26</v>
      </c>
      <c r="G807">
        <v>847.46900000000005</v>
      </c>
      <c r="H807" t="s">
        <v>27651</v>
      </c>
    </row>
    <row r="808" spans="1:8" x14ac:dyDescent="0.3">
      <c r="A808">
        <f t="shared" si="12"/>
        <v>847.65599999999995</v>
      </c>
      <c r="B808">
        <v>807</v>
      </c>
      <c r="C808" t="s">
        <v>1727</v>
      </c>
      <c r="D808" t="s">
        <v>25</v>
      </c>
      <c r="E808" t="s">
        <v>1594</v>
      </c>
      <c r="G808">
        <v>847.65599999999995</v>
      </c>
      <c r="H808">
        <v>6.2E-2</v>
      </c>
    </row>
    <row r="809" spans="1:8" x14ac:dyDescent="0.3">
      <c r="A809">
        <f t="shared" si="12"/>
        <v>851.5</v>
      </c>
      <c r="B809">
        <v>808</v>
      </c>
      <c r="C809" t="s">
        <v>1742</v>
      </c>
      <c r="D809" t="s">
        <v>25</v>
      </c>
      <c r="E809" t="s">
        <v>26</v>
      </c>
      <c r="G809">
        <v>851.5</v>
      </c>
      <c r="H809" t="s">
        <v>27651</v>
      </c>
    </row>
    <row r="810" spans="1:8" x14ac:dyDescent="0.3">
      <c r="A810">
        <f t="shared" si="12"/>
        <v>852.65599999999995</v>
      </c>
      <c r="B810">
        <v>809</v>
      </c>
      <c r="C810" t="s">
        <v>28843</v>
      </c>
      <c r="D810" t="s">
        <v>25</v>
      </c>
      <c r="E810" t="s">
        <v>80</v>
      </c>
      <c r="G810">
        <v>852.65599999999995</v>
      </c>
      <c r="H810" t="s">
        <v>27651</v>
      </c>
    </row>
    <row r="811" spans="1:8" x14ac:dyDescent="0.3">
      <c r="A811">
        <f t="shared" si="12"/>
        <v>853.375</v>
      </c>
      <c r="B811">
        <v>810</v>
      </c>
      <c r="C811" t="s">
        <v>1440</v>
      </c>
      <c r="D811" t="s">
        <v>25</v>
      </c>
      <c r="E811" t="s">
        <v>80</v>
      </c>
      <c r="G811">
        <v>853.375</v>
      </c>
      <c r="H811">
        <v>9.4E-2</v>
      </c>
    </row>
    <row r="812" spans="1:8" x14ac:dyDescent="0.3">
      <c r="A812">
        <f t="shared" si="12"/>
        <v>854.03099999999995</v>
      </c>
      <c r="B812">
        <v>811</v>
      </c>
      <c r="C812" t="s">
        <v>1762</v>
      </c>
      <c r="D812" t="s">
        <v>25</v>
      </c>
      <c r="E812" t="s">
        <v>26</v>
      </c>
      <c r="G812">
        <v>854.03099999999995</v>
      </c>
      <c r="H812">
        <v>3.1E-2</v>
      </c>
    </row>
    <row r="813" spans="1:8" x14ac:dyDescent="0.3">
      <c r="A813">
        <f t="shared" si="12"/>
        <v>856.15599999999995</v>
      </c>
      <c r="B813">
        <v>812</v>
      </c>
      <c r="C813" t="s">
        <v>1366</v>
      </c>
      <c r="D813" t="s">
        <v>25</v>
      </c>
      <c r="E813" t="s">
        <v>29</v>
      </c>
      <c r="G813">
        <v>856.15599999999995</v>
      </c>
      <c r="H813" t="s">
        <v>27651</v>
      </c>
    </row>
    <row r="814" spans="1:8" x14ac:dyDescent="0.3">
      <c r="A814">
        <f t="shared" si="12"/>
        <v>857.375</v>
      </c>
      <c r="B814">
        <v>813</v>
      </c>
      <c r="C814" t="s">
        <v>1808</v>
      </c>
      <c r="D814" t="s">
        <v>25</v>
      </c>
      <c r="E814" t="s">
        <v>26</v>
      </c>
      <c r="G814">
        <v>857.375</v>
      </c>
      <c r="H814" t="s">
        <v>27651</v>
      </c>
    </row>
    <row r="815" spans="1:8" x14ac:dyDescent="0.3">
      <c r="A815">
        <f t="shared" si="12"/>
        <v>858.375</v>
      </c>
      <c r="B815">
        <v>814</v>
      </c>
      <c r="C815" t="s">
        <v>1707</v>
      </c>
      <c r="D815" t="s">
        <v>25</v>
      </c>
      <c r="E815" t="s">
        <v>462</v>
      </c>
      <c r="G815">
        <v>858.375</v>
      </c>
      <c r="H815">
        <v>6.3E-2</v>
      </c>
    </row>
    <row r="816" spans="1:8" x14ac:dyDescent="0.3">
      <c r="A816">
        <f t="shared" si="12"/>
        <v>858.40599999999995</v>
      </c>
      <c r="B816">
        <v>815</v>
      </c>
      <c r="C816" t="s">
        <v>1657</v>
      </c>
      <c r="D816" t="s">
        <v>25</v>
      </c>
      <c r="E816" t="s">
        <v>26</v>
      </c>
      <c r="G816">
        <v>858.40599999999995</v>
      </c>
      <c r="H816" t="s">
        <v>27651</v>
      </c>
    </row>
    <row r="817" spans="1:8" x14ac:dyDescent="0.3">
      <c r="A817">
        <f t="shared" si="12"/>
        <v>861.15599999999995</v>
      </c>
      <c r="B817">
        <v>816</v>
      </c>
      <c r="C817" t="s">
        <v>1970</v>
      </c>
      <c r="D817" t="s">
        <v>25</v>
      </c>
      <c r="E817" t="s">
        <v>26</v>
      </c>
      <c r="G817">
        <v>861.15599999999995</v>
      </c>
      <c r="H817">
        <v>6.2E-2</v>
      </c>
    </row>
    <row r="818" spans="1:8" x14ac:dyDescent="0.3">
      <c r="A818">
        <f t="shared" si="12"/>
        <v>861.78099999999995</v>
      </c>
      <c r="B818">
        <v>817</v>
      </c>
      <c r="C818" t="s">
        <v>1912</v>
      </c>
      <c r="D818" t="s">
        <v>25</v>
      </c>
      <c r="E818" t="s">
        <v>26</v>
      </c>
      <c r="G818">
        <v>861.78099999999995</v>
      </c>
      <c r="H818">
        <v>6.2E-2</v>
      </c>
    </row>
    <row r="819" spans="1:8" x14ac:dyDescent="0.3">
      <c r="A819">
        <f t="shared" si="12"/>
        <v>862.25</v>
      </c>
      <c r="B819">
        <v>818</v>
      </c>
      <c r="C819" t="s">
        <v>1724</v>
      </c>
      <c r="D819" t="s">
        <v>25</v>
      </c>
      <c r="E819" t="s">
        <v>37</v>
      </c>
      <c r="G819">
        <v>862.25</v>
      </c>
      <c r="H819">
        <v>9.4E-2</v>
      </c>
    </row>
    <row r="820" spans="1:8" x14ac:dyDescent="0.3">
      <c r="A820">
        <f t="shared" si="12"/>
        <v>863.09400000000005</v>
      </c>
      <c r="B820">
        <v>819</v>
      </c>
      <c r="C820" t="s">
        <v>1608</v>
      </c>
      <c r="D820" t="s">
        <v>25</v>
      </c>
      <c r="E820" t="s">
        <v>26</v>
      </c>
      <c r="G820">
        <v>863.09400000000005</v>
      </c>
      <c r="H820" t="s">
        <v>27651</v>
      </c>
    </row>
    <row r="821" spans="1:8" x14ac:dyDescent="0.3">
      <c r="A821">
        <f t="shared" si="12"/>
        <v>863.93799999999999</v>
      </c>
      <c r="B821">
        <v>820</v>
      </c>
      <c r="C821" t="s">
        <v>1951</v>
      </c>
      <c r="D821" t="s">
        <v>25</v>
      </c>
      <c r="E821" t="s">
        <v>26</v>
      </c>
      <c r="G821">
        <v>863.93799999999999</v>
      </c>
      <c r="H821" t="s">
        <v>27651</v>
      </c>
    </row>
    <row r="822" spans="1:8" x14ac:dyDescent="0.3">
      <c r="A822">
        <f t="shared" si="12"/>
        <v>864.15599999999995</v>
      </c>
      <c r="B822">
        <v>821</v>
      </c>
      <c r="C822" t="s">
        <v>1986</v>
      </c>
      <c r="D822" t="s">
        <v>25</v>
      </c>
      <c r="E822" t="s">
        <v>26</v>
      </c>
      <c r="G822">
        <v>864.15599999999995</v>
      </c>
      <c r="H822" t="s">
        <v>27651</v>
      </c>
    </row>
    <row r="823" spans="1:8" x14ac:dyDescent="0.3">
      <c r="A823">
        <f t="shared" si="12"/>
        <v>864.875</v>
      </c>
      <c r="B823">
        <v>822</v>
      </c>
      <c r="C823" t="s">
        <v>1862</v>
      </c>
      <c r="D823" t="s">
        <v>25</v>
      </c>
      <c r="E823" t="s">
        <v>26</v>
      </c>
      <c r="G823">
        <v>864.875</v>
      </c>
      <c r="H823">
        <v>9.4E-2</v>
      </c>
    </row>
    <row r="824" spans="1:8" x14ac:dyDescent="0.3">
      <c r="A824">
        <f t="shared" si="12"/>
        <v>865.21900000000005</v>
      </c>
      <c r="B824">
        <v>823</v>
      </c>
      <c r="C824" t="s">
        <v>1946</v>
      </c>
      <c r="D824" t="s">
        <v>25</v>
      </c>
      <c r="E824" t="s">
        <v>33</v>
      </c>
      <c r="G824">
        <v>865.21900000000005</v>
      </c>
      <c r="H824">
        <v>9.4E-2</v>
      </c>
    </row>
    <row r="825" spans="1:8" x14ac:dyDescent="0.3">
      <c r="A825">
        <f t="shared" si="12"/>
        <v>866.06200000000001</v>
      </c>
      <c r="B825">
        <v>824</v>
      </c>
      <c r="C825" t="s">
        <v>1860</v>
      </c>
      <c r="D825" t="s">
        <v>25</v>
      </c>
      <c r="E825" t="s">
        <v>41</v>
      </c>
      <c r="G825">
        <v>866.06200000000001</v>
      </c>
      <c r="H825" t="s">
        <v>27651</v>
      </c>
    </row>
    <row r="826" spans="1:8" x14ac:dyDescent="0.3">
      <c r="A826">
        <f t="shared" si="12"/>
        <v>866.125</v>
      </c>
      <c r="B826">
        <v>825</v>
      </c>
      <c r="C826" t="s">
        <v>1847</v>
      </c>
      <c r="D826" t="s">
        <v>25</v>
      </c>
      <c r="E826" t="s">
        <v>203</v>
      </c>
      <c r="G826">
        <v>866.125</v>
      </c>
      <c r="H826" t="s">
        <v>27651</v>
      </c>
    </row>
    <row r="827" spans="1:8" x14ac:dyDescent="0.3">
      <c r="A827">
        <f t="shared" si="12"/>
        <v>870.28099999999995</v>
      </c>
      <c r="B827">
        <v>826</v>
      </c>
      <c r="C827" t="s">
        <v>1777</v>
      </c>
      <c r="D827" t="s">
        <v>25</v>
      </c>
      <c r="E827" t="s">
        <v>37</v>
      </c>
      <c r="G827">
        <v>870.28099999999995</v>
      </c>
      <c r="H827">
        <v>3.1E-2</v>
      </c>
    </row>
    <row r="828" spans="1:8" x14ac:dyDescent="0.3">
      <c r="A828">
        <f t="shared" si="12"/>
        <v>871.125</v>
      </c>
      <c r="B828">
        <v>827</v>
      </c>
      <c r="C828" t="s">
        <v>1490</v>
      </c>
      <c r="D828" t="s">
        <v>25</v>
      </c>
      <c r="E828" t="s">
        <v>80</v>
      </c>
      <c r="G828">
        <v>871.125</v>
      </c>
      <c r="H828">
        <v>6.3E-2</v>
      </c>
    </row>
    <row r="829" spans="1:8" x14ac:dyDescent="0.3">
      <c r="A829">
        <f t="shared" si="12"/>
        <v>871.75</v>
      </c>
      <c r="B829">
        <v>828</v>
      </c>
      <c r="C829" t="s">
        <v>1992</v>
      </c>
      <c r="D829" t="s">
        <v>25</v>
      </c>
      <c r="E829" t="s">
        <v>255</v>
      </c>
      <c r="G829">
        <v>871.75</v>
      </c>
      <c r="H829">
        <v>3.1E-2</v>
      </c>
    </row>
    <row r="830" spans="1:8" x14ac:dyDescent="0.3">
      <c r="A830">
        <f t="shared" si="12"/>
        <v>872</v>
      </c>
      <c r="B830">
        <v>829</v>
      </c>
      <c r="C830" t="s">
        <v>1894</v>
      </c>
      <c r="D830" t="s">
        <v>25</v>
      </c>
      <c r="E830" t="s">
        <v>145</v>
      </c>
      <c r="G830">
        <v>872</v>
      </c>
      <c r="H830" t="s">
        <v>27651</v>
      </c>
    </row>
    <row r="831" spans="1:8" x14ac:dyDescent="0.3">
      <c r="A831">
        <f t="shared" si="12"/>
        <v>874.625</v>
      </c>
      <c r="B831">
        <v>830</v>
      </c>
      <c r="C831" t="s">
        <v>1876</v>
      </c>
      <c r="D831" t="s">
        <v>25</v>
      </c>
      <c r="E831" t="s">
        <v>26</v>
      </c>
      <c r="G831">
        <v>874.625</v>
      </c>
      <c r="H831" t="s">
        <v>27651</v>
      </c>
    </row>
    <row r="832" spans="1:8" x14ac:dyDescent="0.3">
      <c r="A832">
        <f t="shared" si="12"/>
        <v>875.15599999999995</v>
      </c>
      <c r="B832">
        <v>831</v>
      </c>
      <c r="C832" t="s">
        <v>1683</v>
      </c>
      <c r="D832" t="s">
        <v>25</v>
      </c>
      <c r="E832" t="s">
        <v>80</v>
      </c>
      <c r="G832">
        <v>875.15599999999995</v>
      </c>
      <c r="H832" t="s">
        <v>27651</v>
      </c>
    </row>
    <row r="833" spans="1:8" x14ac:dyDescent="0.3">
      <c r="A833">
        <f t="shared" si="12"/>
        <v>875.59400000000005</v>
      </c>
      <c r="B833">
        <v>832</v>
      </c>
      <c r="C833" t="s">
        <v>1525</v>
      </c>
      <c r="D833" t="s">
        <v>25</v>
      </c>
      <c r="E833" t="s">
        <v>326</v>
      </c>
      <c r="G833">
        <v>875.59400000000005</v>
      </c>
      <c r="H833">
        <v>3.2000000000000001E-2</v>
      </c>
    </row>
    <row r="834" spans="1:8" x14ac:dyDescent="0.3">
      <c r="A834">
        <f t="shared" si="12"/>
        <v>876.59400000000005</v>
      </c>
      <c r="B834">
        <v>833</v>
      </c>
      <c r="C834" t="s">
        <v>1934</v>
      </c>
      <c r="D834" t="s">
        <v>25</v>
      </c>
      <c r="E834" t="s">
        <v>41</v>
      </c>
      <c r="G834">
        <v>876.59400000000005</v>
      </c>
      <c r="H834">
        <v>3.2000000000000001E-2</v>
      </c>
    </row>
    <row r="835" spans="1:8" x14ac:dyDescent="0.3">
      <c r="A835">
        <f t="shared" ref="A835:A898" si="13">G835</f>
        <v>877</v>
      </c>
      <c r="B835">
        <v>834</v>
      </c>
      <c r="C835" t="s">
        <v>1923</v>
      </c>
      <c r="D835" t="s">
        <v>25</v>
      </c>
      <c r="E835" t="s">
        <v>33</v>
      </c>
      <c r="G835">
        <v>877</v>
      </c>
      <c r="H835">
        <v>0.125</v>
      </c>
    </row>
    <row r="836" spans="1:8" x14ac:dyDescent="0.3">
      <c r="A836">
        <f t="shared" si="13"/>
        <v>879.06200000000001</v>
      </c>
      <c r="B836">
        <v>835</v>
      </c>
      <c r="C836" t="s">
        <v>1736</v>
      </c>
      <c r="D836" t="s">
        <v>25</v>
      </c>
      <c r="E836" t="s">
        <v>978</v>
      </c>
      <c r="G836">
        <v>879.06200000000001</v>
      </c>
      <c r="H836">
        <v>0.124</v>
      </c>
    </row>
    <row r="837" spans="1:8" x14ac:dyDescent="0.3">
      <c r="A837">
        <f t="shared" si="13"/>
        <v>881.18799999999999</v>
      </c>
      <c r="B837">
        <v>836</v>
      </c>
      <c r="C837" t="s">
        <v>1692</v>
      </c>
      <c r="D837" t="s">
        <v>25</v>
      </c>
      <c r="E837" t="s">
        <v>26</v>
      </c>
      <c r="G837">
        <v>881.18799999999999</v>
      </c>
      <c r="H837" t="s">
        <v>27651</v>
      </c>
    </row>
    <row r="838" spans="1:8" x14ac:dyDescent="0.3">
      <c r="A838">
        <f t="shared" si="13"/>
        <v>881.53099999999995</v>
      </c>
      <c r="B838">
        <v>837</v>
      </c>
      <c r="C838" t="s">
        <v>1675</v>
      </c>
      <c r="D838" t="s">
        <v>25</v>
      </c>
      <c r="E838" t="s">
        <v>203</v>
      </c>
      <c r="G838">
        <v>881.53099999999995</v>
      </c>
      <c r="H838">
        <v>6.2E-2</v>
      </c>
    </row>
    <row r="839" spans="1:8" x14ac:dyDescent="0.3">
      <c r="A839">
        <f t="shared" si="13"/>
        <v>882</v>
      </c>
      <c r="B839">
        <v>838</v>
      </c>
      <c r="C839" t="s">
        <v>2047</v>
      </c>
      <c r="D839" t="s">
        <v>25</v>
      </c>
      <c r="E839" t="s">
        <v>127</v>
      </c>
      <c r="G839">
        <v>882</v>
      </c>
      <c r="H839">
        <v>0.156</v>
      </c>
    </row>
    <row r="840" spans="1:8" x14ac:dyDescent="0.3">
      <c r="A840">
        <f t="shared" si="13"/>
        <v>882.5</v>
      </c>
      <c r="B840">
        <v>839</v>
      </c>
      <c r="C840" t="s">
        <v>1884</v>
      </c>
      <c r="D840" t="s">
        <v>25</v>
      </c>
      <c r="E840" t="s">
        <v>26</v>
      </c>
      <c r="G840">
        <v>882.5</v>
      </c>
      <c r="H840" t="s">
        <v>27651</v>
      </c>
    </row>
    <row r="841" spans="1:8" x14ac:dyDescent="0.3">
      <c r="A841">
        <f t="shared" si="13"/>
        <v>883.09400000000005</v>
      </c>
      <c r="B841">
        <v>840</v>
      </c>
      <c r="C841" t="s">
        <v>1740</v>
      </c>
      <c r="D841" t="s">
        <v>25</v>
      </c>
      <c r="E841" t="s">
        <v>26</v>
      </c>
      <c r="G841">
        <v>883.09400000000005</v>
      </c>
      <c r="H841">
        <v>6.3E-2</v>
      </c>
    </row>
    <row r="842" spans="1:8" x14ac:dyDescent="0.3">
      <c r="A842">
        <f t="shared" si="13"/>
        <v>886.81200000000001</v>
      </c>
      <c r="B842">
        <v>841</v>
      </c>
      <c r="C842" t="s">
        <v>1900</v>
      </c>
      <c r="D842" t="s">
        <v>25</v>
      </c>
      <c r="E842" t="s">
        <v>80</v>
      </c>
      <c r="G842">
        <v>886.81200000000001</v>
      </c>
      <c r="H842" t="s">
        <v>27651</v>
      </c>
    </row>
    <row r="843" spans="1:8" x14ac:dyDescent="0.3">
      <c r="A843">
        <f t="shared" si="13"/>
        <v>887.65599999999995</v>
      </c>
      <c r="B843">
        <v>842</v>
      </c>
      <c r="C843" t="s">
        <v>1794</v>
      </c>
      <c r="D843" t="s">
        <v>25</v>
      </c>
      <c r="E843" t="s">
        <v>145</v>
      </c>
      <c r="G843">
        <v>887.65599999999995</v>
      </c>
      <c r="H843" t="s">
        <v>27651</v>
      </c>
    </row>
    <row r="844" spans="1:8" x14ac:dyDescent="0.3">
      <c r="A844">
        <f t="shared" si="13"/>
        <v>888.5</v>
      </c>
      <c r="B844">
        <v>843</v>
      </c>
      <c r="C844" t="s">
        <v>1904</v>
      </c>
      <c r="D844" t="s">
        <v>25</v>
      </c>
      <c r="E844" t="s">
        <v>80</v>
      </c>
      <c r="G844">
        <v>888.5</v>
      </c>
      <c r="H844">
        <v>6.2E-2</v>
      </c>
    </row>
    <row r="845" spans="1:8" x14ac:dyDescent="0.3">
      <c r="A845">
        <f t="shared" si="13"/>
        <v>889.46900000000005</v>
      </c>
      <c r="B845">
        <v>844</v>
      </c>
      <c r="C845" t="s">
        <v>1950</v>
      </c>
      <c r="D845" t="s">
        <v>25</v>
      </c>
      <c r="E845" t="s">
        <v>26</v>
      </c>
      <c r="G845">
        <v>889.46900000000005</v>
      </c>
      <c r="H845">
        <v>3.1E-2</v>
      </c>
    </row>
    <row r="846" spans="1:8" x14ac:dyDescent="0.3">
      <c r="A846">
        <f t="shared" si="13"/>
        <v>889.78099999999995</v>
      </c>
      <c r="B846">
        <v>845</v>
      </c>
      <c r="C846" t="s">
        <v>1750</v>
      </c>
      <c r="D846" t="s">
        <v>25</v>
      </c>
      <c r="E846" t="s">
        <v>26</v>
      </c>
      <c r="G846">
        <v>889.78099999999995</v>
      </c>
      <c r="H846">
        <v>6.2E-2</v>
      </c>
    </row>
    <row r="847" spans="1:8" x14ac:dyDescent="0.3">
      <c r="A847">
        <f t="shared" si="13"/>
        <v>890.31200000000001</v>
      </c>
      <c r="B847">
        <v>846</v>
      </c>
      <c r="C847" t="s">
        <v>1097</v>
      </c>
      <c r="D847" t="s">
        <v>25</v>
      </c>
      <c r="E847" t="s">
        <v>41</v>
      </c>
      <c r="G847">
        <v>890.31200000000001</v>
      </c>
      <c r="H847">
        <v>3.1E-2</v>
      </c>
    </row>
    <row r="848" spans="1:8" x14ac:dyDescent="0.3">
      <c r="A848">
        <f t="shared" si="13"/>
        <v>891.125</v>
      </c>
      <c r="B848">
        <v>847</v>
      </c>
      <c r="C848" t="s">
        <v>1735</v>
      </c>
      <c r="D848" t="s">
        <v>25</v>
      </c>
      <c r="E848" t="s">
        <v>80</v>
      </c>
      <c r="G848">
        <v>891.125</v>
      </c>
      <c r="H848" t="s">
        <v>27651</v>
      </c>
    </row>
    <row r="849" spans="1:8" x14ac:dyDescent="0.3">
      <c r="A849">
        <f t="shared" si="13"/>
        <v>891.81200000000001</v>
      </c>
      <c r="B849">
        <v>848</v>
      </c>
      <c r="C849" t="s">
        <v>1688</v>
      </c>
      <c r="D849" t="s">
        <v>25</v>
      </c>
      <c r="E849" t="s">
        <v>37</v>
      </c>
      <c r="G849">
        <v>891.81200000000001</v>
      </c>
      <c r="H849" t="s">
        <v>27651</v>
      </c>
    </row>
    <row r="850" spans="1:8" x14ac:dyDescent="0.3">
      <c r="A850">
        <f t="shared" si="13"/>
        <v>893.75</v>
      </c>
      <c r="B850">
        <v>849</v>
      </c>
      <c r="C850" t="s">
        <v>1898</v>
      </c>
      <c r="D850" t="s">
        <v>25</v>
      </c>
      <c r="E850" t="s">
        <v>37</v>
      </c>
      <c r="G850">
        <v>893.75</v>
      </c>
      <c r="H850">
        <v>3.1E-2</v>
      </c>
    </row>
    <row r="851" spans="1:8" x14ac:dyDescent="0.3">
      <c r="A851">
        <f t="shared" si="13"/>
        <v>895.65599999999995</v>
      </c>
      <c r="B851">
        <v>850</v>
      </c>
      <c r="C851" t="s">
        <v>1531</v>
      </c>
      <c r="D851" t="s">
        <v>25</v>
      </c>
      <c r="E851" t="s">
        <v>29</v>
      </c>
      <c r="G851">
        <v>895.65599999999995</v>
      </c>
      <c r="H851">
        <v>3.1E-2</v>
      </c>
    </row>
    <row r="852" spans="1:8" x14ac:dyDescent="0.3">
      <c r="A852">
        <f t="shared" si="13"/>
        <v>897.31200000000001</v>
      </c>
      <c r="B852">
        <v>851</v>
      </c>
      <c r="C852" t="s">
        <v>1890</v>
      </c>
      <c r="D852" t="s">
        <v>25</v>
      </c>
      <c r="E852" t="s">
        <v>127</v>
      </c>
      <c r="G852">
        <v>897.31200000000001</v>
      </c>
      <c r="H852" t="s">
        <v>27651</v>
      </c>
    </row>
    <row r="853" spans="1:8" x14ac:dyDescent="0.3">
      <c r="A853">
        <f t="shared" si="13"/>
        <v>897.43799999999999</v>
      </c>
      <c r="B853">
        <v>852</v>
      </c>
      <c r="C853" t="s">
        <v>1954</v>
      </c>
      <c r="D853" t="s">
        <v>25</v>
      </c>
      <c r="E853" t="s">
        <v>26</v>
      </c>
      <c r="G853">
        <v>897.43799999999999</v>
      </c>
      <c r="H853" t="s">
        <v>27651</v>
      </c>
    </row>
    <row r="854" spans="1:8" x14ac:dyDescent="0.3">
      <c r="A854">
        <f t="shared" si="13"/>
        <v>897.59400000000005</v>
      </c>
      <c r="B854">
        <v>853</v>
      </c>
      <c r="C854" t="s">
        <v>1474</v>
      </c>
      <c r="D854" t="s">
        <v>25</v>
      </c>
      <c r="E854" t="s">
        <v>29</v>
      </c>
      <c r="G854">
        <v>897.59400000000005</v>
      </c>
      <c r="H854">
        <v>3.2000000000000001E-2</v>
      </c>
    </row>
    <row r="855" spans="1:8" x14ac:dyDescent="0.3">
      <c r="A855">
        <f t="shared" si="13"/>
        <v>899.40599999999995</v>
      </c>
      <c r="B855">
        <v>854</v>
      </c>
      <c r="C855" t="s">
        <v>1841</v>
      </c>
      <c r="D855" t="s">
        <v>25</v>
      </c>
      <c r="E855" t="s">
        <v>80</v>
      </c>
      <c r="G855">
        <v>899.40599999999995</v>
      </c>
      <c r="H855" t="s">
        <v>27651</v>
      </c>
    </row>
    <row r="856" spans="1:8" x14ac:dyDescent="0.3">
      <c r="A856">
        <f t="shared" si="13"/>
        <v>900.21900000000005</v>
      </c>
      <c r="B856">
        <v>855</v>
      </c>
      <c r="C856" t="s">
        <v>1874</v>
      </c>
      <c r="D856" t="s">
        <v>25</v>
      </c>
      <c r="E856" t="s">
        <v>80</v>
      </c>
      <c r="G856">
        <v>900.21900000000005</v>
      </c>
      <c r="H856" t="s">
        <v>27651</v>
      </c>
    </row>
    <row r="857" spans="1:8" x14ac:dyDescent="0.3">
      <c r="A857">
        <f t="shared" si="13"/>
        <v>900.59400000000005</v>
      </c>
      <c r="B857">
        <v>856</v>
      </c>
      <c r="C857" t="s">
        <v>1837</v>
      </c>
      <c r="D857" t="s">
        <v>25</v>
      </c>
      <c r="E857" t="s">
        <v>778</v>
      </c>
      <c r="G857">
        <v>900.59400000000005</v>
      </c>
      <c r="H857">
        <v>6.3E-2</v>
      </c>
    </row>
    <row r="858" spans="1:8" x14ac:dyDescent="0.3">
      <c r="A858">
        <f t="shared" si="13"/>
        <v>901.18799999999999</v>
      </c>
      <c r="B858">
        <v>857</v>
      </c>
      <c r="C858" t="s">
        <v>1870</v>
      </c>
      <c r="D858" t="s">
        <v>25</v>
      </c>
      <c r="E858" t="s">
        <v>26</v>
      </c>
      <c r="G858">
        <v>901.18799999999999</v>
      </c>
      <c r="H858" t="s">
        <v>27651</v>
      </c>
    </row>
    <row r="859" spans="1:8" x14ac:dyDescent="0.3">
      <c r="A859">
        <f t="shared" si="13"/>
        <v>904.06200000000001</v>
      </c>
      <c r="B859">
        <v>858</v>
      </c>
      <c r="C859" t="s">
        <v>1661</v>
      </c>
      <c r="D859" t="s">
        <v>25</v>
      </c>
      <c r="E859" t="s">
        <v>26</v>
      </c>
      <c r="G859">
        <v>904.06200000000001</v>
      </c>
      <c r="H859">
        <v>3.1E-2</v>
      </c>
    </row>
    <row r="860" spans="1:8" x14ac:dyDescent="0.3">
      <c r="A860">
        <f t="shared" si="13"/>
        <v>906.375</v>
      </c>
      <c r="B860">
        <v>859</v>
      </c>
      <c r="C860" t="s">
        <v>1888</v>
      </c>
      <c r="D860" t="s">
        <v>25</v>
      </c>
      <c r="E860" t="s">
        <v>26</v>
      </c>
      <c r="G860">
        <v>906.375</v>
      </c>
      <c r="H860">
        <v>9.4E-2</v>
      </c>
    </row>
    <row r="861" spans="1:8" x14ac:dyDescent="0.3">
      <c r="A861">
        <f t="shared" si="13"/>
        <v>907.31200000000001</v>
      </c>
      <c r="B861">
        <v>860</v>
      </c>
      <c r="C861" t="s">
        <v>1999</v>
      </c>
      <c r="D861" t="s">
        <v>25</v>
      </c>
      <c r="E861" t="s">
        <v>37</v>
      </c>
      <c r="G861">
        <v>907.31200000000001</v>
      </c>
      <c r="H861">
        <v>6.2E-2</v>
      </c>
    </row>
    <row r="862" spans="1:8" x14ac:dyDescent="0.3">
      <c r="A862">
        <f t="shared" si="13"/>
        <v>907.68799999999999</v>
      </c>
      <c r="B862">
        <v>861</v>
      </c>
      <c r="C862" t="s">
        <v>1598</v>
      </c>
      <c r="D862" t="s">
        <v>25</v>
      </c>
      <c r="E862" t="s">
        <v>26</v>
      </c>
      <c r="G862">
        <v>907.68799999999999</v>
      </c>
      <c r="H862" t="s">
        <v>27651</v>
      </c>
    </row>
    <row r="863" spans="1:8" x14ac:dyDescent="0.3">
      <c r="A863">
        <f t="shared" si="13"/>
        <v>908.53099999999995</v>
      </c>
      <c r="B863">
        <v>862</v>
      </c>
      <c r="C863" t="s">
        <v>1773</v>
      </c>
      <c r="D863" t="s">
        <v>25</v>
      </c>
      <c r="E863" t="s">
        <v>145</v>
      </c>
      <c r="G863">
        <v>908.53099999999995</v>
      </c>
      <c r="H863" t="s">
        <v>27651</v>
      </c>
    </row>
    <row r="864" spans="1:8" x14ac:dyDescent="0.3">
      <c r="A864">
        <f t="shared" si="13"/>
        <v>909.875</v>
      </c>
      <c r="B864">
        <v>863</v>
      </c>
      <c r="C864" t="s">
        <v>1822</v>
      </c>
      <c r="D864" t="s">
        <v>25</v>
      </c>
      <c r="E864" t="s">
        <v>26</v>
      </c>
      <c r="G864">
        <v>909.875</v>
      </c>
      <c r="H864" t="s">
        <v>27651</v>
      </c>
    </row>
    <row r="865" spans="1:8" x14ac:dyDescent="0.3">
      <c r="A865">
        <f t="shared" si="13"/>
        <v>910.53099999999995</v>
      </c>
      <c r="B865">
        <v>864</v>
      </c>
      <c r="C865" t="s">
        <v>1930</v>
      </c>
      <c r="D865" t="s">
        <v>25</v>
      </c>
      <c r="E865" t="s">
        <v>26</v>
      </c>
      <c r="G865">
        <v>910.53099999999995</v>
      </c>
      <c r="H865" t="s">
        <v>27651</v>
      </c>
    </row>
    <row r="866" spans="1:8" x14ac:dyDescent="0.3">
      <c r="A866">
        <f t="shared" si="13"/>
        <v>913.43799999999999</v>
      </c>
      <c r="B866">
        <v>865</v>
      </c>
      <c r="C866" t="s">
        <v>1955</v>
      </c>
      <c r="D866" t="s">
        <v>25</v>
      </c>
      <c r="E866" t="s">
        <v>80</v>
      </c>
      <c r="G866">
        <v>913.43799999999999</v>
      </c>
      <c r="H866" t="s">
        <v>27651</v>
      </c>
    </row>
    <row r="867" spans="1:8" x14ac:dyDescent="0.3">
      <c r="A867">
        <f t="shared" si="13"/>
        <v>914.46900000000005</v>
      </c>
      <c r="B867">
        <v>866</v>
      </c>
      <c r="C867" t="s">
        <v>1983</v>
      </c>
      <c r="D867" t="s">
        <v>25</v>
      </c>
      <c r="E867" t="s">
        <v>370</v>
      </c>
      <c r="G867">
        <v>914.46900000000005</v>
      </c>
      <c r="H867" t="s">
        <v>27651</v>
      </c>
    </row>
    <row r="868" spans="1:8" x14ac:dyDescent="0.3">
      <c r="A868">
        <f t="shared" si="13"/>
        <v>917.93799999999999</v>
      </c>
      <c r="B868">
        <v>867</v>
      </c>
      <c r="C868" t="s">
        <v>1746</v>
      </c>
      <c r="D868" t="s">
        <v>25</v>
      </c>
      <c r="E868" t="s">
        <v>80</v>
      </c>
      <c r="G868">
        <v>917.93799999999999</v>
      </c>
      <c r="H868" t="s">
        <v>27651</v>
      </c>
    </row>
    <row r="869" spans="1:8" x14ac:dyDescent="0.3">
      <c r="A869">
        <f t="shared" si="13"/>
        <v>921.71900000000005</v>
      </c>
      <c r="B869">
        <v>868</v>
      </c>
      <c r="C869" t="s">
        <v>1960</v>
      </c>
      <c r="D869" t="s">
        <v>25</v>
      </c>
      <c r="E869" t="s">
        <v>203</v>
      </c>
      <c r="G869">
        <v>921.71900000000005</v>
      </c>
      <c r="H869" t="s">
        <v>27651</v>
      </c>
    </row>
    <row r="870" spans="1:8" x14ac:dyDescent="0.3">
      <c r="A870">
        <f t="shared" si="13"/>
        <v>922.43799999999999</v>
      </c>
      <c r="B870">
        <v>869</v>
      </c>
      <c r="C870" t="s">
        <v>1810</v>
      </c>
      <c r="D870" t="s">
        <v>25</v>
      </c>
      <c r="E870" t="s">
        <v>203</v>
      </c>
      <c r="G870">
        <v>922.43799999999999</v>
      </c>
      <c r="H870">
        <v>6.3E-2</v>
      </c>
    </row>
    <row r="871" spans="1:8" x14ac:dyDescent="0.3">
      <c r="A871">
        <f t="shared" si="13"/>
        <v>923.46900000000005</v>
      </c>
      <c r="B871">
        <v>870</v>
      </c>
      <c r="C871" t="s">
        <v>1878</v>
      </c>
      <c r="D871" t="s">
        <v>25</v>
      </c>
      <c r="E871" t="s">
        <v>26</v>
      </c>
      <c r="G871">
        <v>923.46900000000005</v>
      </c>
      <c r="H871" t="s">
        <v>27651</v>
      </c>
    </row>
    <row r="872" spans="1:8" x14ac:dyDescent="0.3">
      <c r="A872">
        <f t="shared" si="13"/>
        <v>923.78099999999995</v>
      </c>
      <c r="B872">
        <v>871</v>
      </c>
      <c r="C872" t="s">
        <v>1635</v>
      </c>
      <c r="D872" t="s">
        <v>25</v>
      </c>
      <c r="E872" t="s">
        <v>29</v>
      </c>
      <c r="G872">
        <v>923.78099999999995</v>
      </c>
      <c r="H872">
        <v>6.2E-2</v>
      </c>
    </row>
    <row r="873" spans="1:8" x14ac:dyDescent="0.3">
      <c r="A873">
        <f t="shared" si="13"/>
        <v>923.96900000000005</v>
      </c>
      <c r="B873">
        <v>872</v>
      </c>
      <c r="C873" t="s">
        <v>1783</v>
      </c>
      <c r="D873" t="s">
        <v>25</v>
      </c>
      <c r="E873" t="s">
        <v>26</v>
      </c>
      <c r="G873">
        <v>923.96900000000005</v>
      </c>
      <c r="H873" t="s">
        <v>27651</v>
      </c>
    </row>
    <row r="874" spans="1:8" x14ac:dyDescent="0.3">
      <c r="A874">
        <f t="shared" si="13"/>
        <v>924.5</v>
      </c>
      <c r="B874">
        <v>873</v>
      </c>
      <c r="C874" t="s">
        <v>1906</v>
      </c>
      <c r="D874" t="s">
        <v>25</v>
      </c>
      <c r="E874" t="s">
        <v>26</v>
      </c>
      <c r="G874">
        <v>924.5</v>
      </c>
      <c r="H874" t="s">
        <v>27651</v>
      </c>
    </row>
    <row r="875" spans="1:8" x14ac:dyDescent="0.3">
      <c r="A875">
        <f t="shared" si="13"/>
        <v>924.96900000000005</v>
      </c>
      <c r="B875">
        <v>874</v>
      </c>
      <c r="C875" t="s">
        <v>1962</v>
      </c>
      <c r="D875" t="s">
        <v>25</v>
      </c>
      <c r="E875" t="s">
        <v>26</v>
      </c>
      <c r="G875">
        <v>924.96900000000005</v>
      </c>
      <c r="H875" t="s">
        <v>27651</v>
      </c>
    </row>
    <row r="876" spans="1:8" x14ac:dyDescent="0.3">
      <c r="A876">
        <f t="shared" si="13"/>
        <v>925.21900000000005</v>
      </c>
      <c r="B876">
        <v>875</v>
      </c>
      <c r="C876" t="s">
        <v>1972</v>
      </c>
      <c r="D876" t="s">
        <v>25</v>
      </c>
      <c r="E876" t="s">
        <v>41</v>
      </c>
      <c r="G876">
        <v>925.21900000000005</v>
      </c>
      <c r="H876" t="s">
        <v>27651</v>
      </c>
    </row>
    <row r="877" spans="1:8" x14ac:dyDescent="0.3">
      <c r="A877">
        <f t="shared" si="13"/>
        <v>926.46900000000005</v>
      </c>
      <c r="B877">
        <v>876</v>
      </c>
      <c r="C877" t="s">
        <v>1872</v>
      </c>
      <c r="D877" t="s">
        <v>25</v>
      </c>
      <c r="E877" t="s">
        <v>26</v>
      </c>
      <c r="G877">
        <v>926.46900000000005</v>
      </c>
      <c r="H877" t="s">
        <v>27651</v>
      </c>
    </row>
    <row r="878" spans="1:8" x14ac:dyDescent="0.3">
      <c r="A878">
        <f t="shared" si="13"/>
        <v>926.5</v>
      </c>
      <c r="B878">
        <v>877</v>
      </c>
      <c r="C878" t="s">
        <v>1967</v>
      </c>
      <c r="D878" t="s">
        <v>25</v>
      </c>
      <c r="E878" t="s">
        <v>26</v>
      </c>
      <c r="G878">
        <v>926.5</v>
      </c>
      <c r="H878" t="s">
        <v>27651</v>
      </c>
    </row>
    <row r="879" spans="1:8" x14ac:dyDescent="0.3">
      <c r="A879">
        <f t="shared" si="13"/>
        <v>926.68799999999999</v>
      </c>
      <c r="B879">
        <v>878</v>
      </c>
      <c r="C879" t="s">
        <v>1916</v>
      </c>
      <c r="D879" t="s">
        <v>25</v>
      </c>
      <c r="E879" t="s">
        <v>37</v>
      </c>
      <c r="G879">
        <v>926.68799999999999</v>
      </c>
      <c r="H879" t="s">
        <v>27651</v>
      </c>
    </row>
    <row r="880" spans="1:8" x14ac:dyDescent="0.3">
      <c r="A880">
        <f t="shared" si="13"/>
        <v>926.93799999999999</v>
      </c>
      <c r="B880">
        <v>879</v>
      </c>
      <c r="C880" t="s">
        <v>1892</v>
      </c>
      <c r="D880" t="s">
        <v>25</v>
      </c>
      <c r="E880" t="s">
        <v>37</v>
      </c>
      <c r="G880">
        <v>926.93799999999999</v>
      </c>
      <c r="H880">
        <v>9.4E-2</v>
      </c>
    </row>
    <row r="881" spans="1:8" x14ac:dyDescent="0.3">
      <c r="A881">
        <f t="shared" si="13"/>
        <v>927.06200000000001</v>
      </c>
      <c r="B881">
        <v>880</v>
      </c>
      <c r="C881" t="s">
        <v>1956</v>
      </c>
      <c r="D881" t="s">
        <v>25</v>
      </c>
      <c r="E881" t="s">
        <v>26</v>
      </c>
      <c r="G881">
        <v>927.06200000000001</v>
      </c>
      <c r="H881" t="s">
        <v>27651</v>
      </c>
    </row>
    <row r="882" spans="1:8" x14ac:dyDescent="0.3">
      <c r="A882">
        <f t="shared" si="13"/>
        <v>927.09400000000005</v>
      </c>
      <c r="B882">
        <v>881</v>
      </c>
      <c r="C882" t="s">
        <v>1882</v>
      </c>
      <c r="D882" t="s">
        <v>25</v>
      </c>
      <c r="E882" t="s">
        <v>37</v>
      </c>
      <c r="G882">
        <v>927.09400000000005</v>
      </c>
      <c r="H882" t="s">
        <v>27651</v>
      </c>
    </row>
    <row r="883" spans="1:8" x14ac:dyDescent="0.3">
      <c r="A883">
        <f t="shared" si="13"/>
        <v>928.59400000000005</v>
      </c>
      <c r="B883">
        <v>882</v>
      </c>
      <c r="C883" t="s">
        <v>1322</v>
      </c>
      <c r="D883" t="s">
        <v>25</v>
      </c>
      <c r="E883" t="s">
        <v>80</v>
      </c>
      <c r="G883">
        <v>928.59400000000005</v>
      </c>
      <c r="H883">
        <v>3.2000000000000001E-2</v>
      </c>
    </row>
    <row r="884" spans="1:8" x14ac:dyDescent="0.3">
      <c r="A884">
        <f t="shared" si="13"/>
        <v>928.625</v>
      </c>
      <c r="B884">
        <v>883</v>
      </c>
      <c r="C884" t="s">
        <v>1918</v>
      </c>
      <c r="D884" t="s">
        <v>25</v>
      </c>
      <c r="E884" t="s">
        <v>145</v>
      </c>
      <c r="G884">
        <v>928.625</v>
      </c>
      <c r="H884" t="s">
        <v>27651</v>
      </c>
    </row>
    <row r="885" spans="1:8" x14ac:dyDescent="0.3">
      <c r="A885">
        <f t="shared" si="13"/>
        <v>931.15599999999995</v>
      </c>
      <c r="B885">
        <v>884</v>
      </c>
      <c r="C885" t="s">
        <v>1854</v>
      </c>
      <c r="D885" t="s">
        <v>25</v>
      </c>
      <c r="E885" t="s">
        <v>26</v>
      </c>
      <c r="G885">
        <v>931.15599999999995</v>
      </c>
      <c r="H885" t="s">
        <v>27651</v>
      </c>
    </row>
    <row r="886" spans="1:8" x14ac:dyDescent="0.3">
      <c r="A886">
        <f t="shared" si="13"/>
        <v>931.34400000000005</v>
      </c>
      <c r="B886">
        <v>885</v>
      </c>
      <c r="C886" t="s">
        <v>1948</v>
      </c>
      <c r="D886" t="s">
        <v>25</v>
      </c>
      <c r="E886" t="s">
        <v>26</v>
      </c>
      <c r="G886">
        <v>931.34400000000005</v>
      </c>
      <c r="H886" t="s">
        <v>27651</v>
      </c>
    </row>
    <row r="887" spans="1:8" x14ac:dyDescent="0.3">
      <c r="A887">
        <f t="shared" si="13"/>
        <v>931.84400000000005</v>
      </c>
      <c r="B887">
        <v>886</v>
      </c>
      <c r="C887" t="s">
        <v>1953</v>
      </c>
      <c r="D887" t="s">
        <v>25</v>
      </c>
      <c r="E887" t="s">
        <v>26</v>
      </c>
      <c r="G887">
        <v>931.84400000000005</v>
      </c>
      <c r="H887" t="s">
        <v>27651</v>
      </c>
    </row>
    <row r="888" spans="1:8" x14ac:dyDescent="0.3">
      <c r="A888">
        <f t="shared" si="13"/>
        <v>932.43799999999999</v>
      </c>
      <c r="B888">
        <v>887</v>
      </c>
      <c r="C888" t="s">
        <v>1910</v>
      </c>
      <c r="D888" t="s">
        <v>25</v>
      </c>
      <c r="E888" t="s">
        <v>127</v>
      </c>
      <c r="G888">
        <v>932.43799999999999</v>
      </c>
      <c r="H888">
        <v>9.4E-2</v>
      </c>
    </row>
    <row r="889" spans="1:8" x14ac:dyDescent="0.3">
      <c r="A889">
        <f t="shared" si="13"/>
        <v>935.5</v>
      </c>
      <c r="B889">
        <v>888</v>
      </c>
      <c r="C889" t="s">
        <v>1978</v>
      </c>
      <c r="D889" t="s">
        <v>25</v>
      </c>
      <c r="E889" t="s">
        <v>978</v>
      </c>
      <c r="G889">
        <v>935.5</v>
      </c>
      <c r="H889" t="s">
        <v>27651</v>
      </c>
    </row>
    <row r="890" spans="1:8" x14ac:dyDescent="0.3">
      <c r="A890">
        <f t="shared" si="13"/>
        <v>937.03099999999995</v>
      </c>
      <c r="B890">
        <v>889</v>
      </c>
      <c r="C890" t="s">
        <v>1965</v>
      </c>
      <c r="D890" t="s">
        <v>25</v>
      </c>
      <c r="E890" t="s">
        <v>80</v>
      </c>
      <c r="G890">
        <v>937.03099999999995</v>
      </c>
      <c r="H890" t="s">
        <v>27651</v>
      </c>
    </row>
    <row r="891" spans="1:8" x14ac:dyDescent="0.3">
      <c r="A891">
        <f t="shared" si="13"/>
        <v>938.06200000000001</v>
      </c>
      <c r="B891">
        <v>890</v>
      </c>
      <c r="C891" t="s">
        <v>1958</v>
      </c>
      <c r="D891" t="s">
        <v>25</v>
      </c>
      <c r="E891" t="s">
        <v>203</v>
      </c>
      <c r="G891">
        <v>938.06200000000001</v>
      </c>
      <c r="H891">
        <v>3.1E-2</v>
      </c>
    </row>
    <row r="892" spans="1:8" x14ac:dyDescent="0.3">
      <c r="A892">
        <f t="shared" si="13"/>
        <v>938.625</v>
      </c>
      <c r="B892">
        <v>891</v>
      </c>
      <c r="C892" t="s">
        <v>1698</v>
      </c>
      <c r="D892" t="s">
        <v>25</v>
      </c>
      <c r="E892" t="s">
        <v>41</v>
      </c>
      <c r="G892">
        <v>938.625</v>
      </c>
      <c r="H892" t="s">
        <v>27651</v>
      </c>
    </row>
    <row r="893" spans="1:8" x14ac:dyDescent="0.3">
      <c r="A893">
        <f t="shared" si="13"/>
        <v>939.25</v>
      </c>
      <c r="B893">
        <v>892</v>
      </c>
      <c r="C893" t="s">
        <v>2065</v>
      </c>
      <c r="D893" t="s">
        <v>25</v>
      </c>
      <c r="E893" t="s">
        <v>80</v>
      </c>
      <c r="G893">
        <v>939.25</v>
      </c>
      <c r="H893" t="s">
        <v>27651</v>
      </c>
    </row>
    <row r="894" spans="1:8" x14ac:dyDescent="0.3">
      <c r="A894">
        <f t="shared" si="13"/>
        <v>939.56200000000001</v>
      </c>
      <c r="B894">
        <v>893</v>
      </c>
      <c r="C894" t="s">
        <v>1944</v>
      </c>
      <c r="D894" t="s">
        <v>25</v>
      </c>
      <c r="E894" t="s">
        <v>80</v>
      </c>
      <c r="G894">
        <v>939.56200000000001</v>
      </c>
      <c r="H894" t="s">
        <v>27651</v>
      </c>
    </row>
    <row r="895" spans="1:8" x14ac:dyDescent="0.3">
      <c r="A895">
        <f t="shared" si="13"/>
        <v>941.96900000000005</v>
      </c>
      <c r="B895">
        <v>894</v>
      </c>
      <c r="C895" t="s">
        <v>1952</v>
      </c>
      <c r="D895" t="s">
        <v>25</v>
      </c>
      <c r="E895" t="s">
        <v>145</v>
      </c>
      <c r="G895">
        <v>941.96900000000005</v>
      </c>
      <c r="H895" t="s">
        <v>27651</v>
      </c>
    </row>
    <row r="896" spans="1:8" x14ac:dyDescent="0.3">
      <c r="A896">
        <f t="shared" si="13"/>
        <v>944.25</v>
      </c>
      <c r="B896">
        <v>895</v>
      </c>
      <c r="C896" t="s">
        <v>1435</v>
      </c>
      <c r="D896" t="s">
        <v>25</v>
      </c>
      <c r="E896" t="s">
        <v>145</v>
      </c>
      <c r="G896">
        <v>944.25</v>
      </c>
      <c r="H896" t="s">
        <v>27651</v>
      </c>
    </row>
    <row r="897" spans="1:8" x14ac:dyDescent="0.3">
      <c r="A897">
        <f t="shared" si="13"/>
        <v>944.59400000000005</v>
      </c>
      <c r="B897">
        <v>896</v>
      </c>
      <c r="C897" t="s">
        <v>1579</v>
      </c>
      <c r="D897" t="s">
        <v>25</v>
      </c>
      <c r="E897" t="s">
        <v>80</v>
      </c>
      <c r="G897">
        <v>944.59400000000005</v>
      </c>
      <c r="H897" t="s">
        <v>27651</v>
      </c>
    </row>
    <row r="898" spans="1:8" x14ac:dyDescent="0.3">
      <c r="A898">
        <f t="shared" si="13"/>
        <v>946.56200000000001</v>
      </c>
      <c r="B898">
        <v>897</v>
      </c>
      <c r="C898" t="s">
        <v>1980</v>
      </c>
      <c r="D898" t="s">
        <v>25</v>
      </c>
      <c r="E898" t="s">
        <v>80</v>
      </c>
      <c r="G898">
        <v>946.56200000000001</v>
      </c>
      <c r="H898" t="s">
        <v>27651</v>
      </c>
    </row>
    <row r="899" spans="1:8" x14ac:dyDescent="0.3">
      <c r="A899">
        <f t="shared" ref="A899:A946" si="14">G899</f>
        <v>949.96900000000005</v>
      </c>
      <c r="B899">
        <v>898</v>
      </c>
      <c r="C899" t="s">
        <v>2029</v>
      </c>
      <c r="D899" t="s">
        <v>25</v>
      </c>
      <c r="E899" t="s">
        <v>26</v>
      </c>
      <c r="G899">
        <v>949.96900000000005</v>
      </c>
      <c r="H899" t="s">
        <v>27651</v>
      </c>
    </row>
    <row r="900" spans="1:8" x14ac:dyDescent="0.3">
      <c r="A900">
        <f t="shared" si="14"/>
        <v>950.46900000000005</v>
      </c>
      <c r="B900">
        <v>899</v>
      </c>
      <c r="C900" t="s">
        <v>1982</v>
      </c>
      <c r="D900" t="s">
        <v>25</v>
      </c>
      <c r="E900" t="s">
        <v>26</v>
      </c>
      <c r="G900">
        <v>950.46900000000005</v>
      </c>
      <c r="H900" t="s">
        <v>27651</v>
      </c>
    </row>
    <row r="901" spans="1:8" x14ac:dyDescent="0.3">
      <c r="A901">
        <f t="shared" si="14"/>
        <v>951.40599999999995</v>
      </c>
      <c r="B901">
        <v>900</v>
      </c>
      <c r="C901" t="s">
        <v>2038</v>
      </c>
      <c r="D901" t="s">
        <v>25</v>
      </c>
      <c r="E901" t="s">
        <v>145</v>
      </c>
      <c r="G901">
        <v>951.40599999999995</v>
      </c>
      <c r="H901">
        <v>3.1E-2</v>
      </c>
    </row>
    <row r="902" spans="1:8" x14ac:dyDescent="0.3">
      <c r="A902">
        <f t="shared" si="14"/>
        <v>953.625</v>
      </c>
      <c r="B902">
        <v>901</v>
      </c>
      <c r="C902" t="s">
        <v>2035</v>
      </c>
      <c r="D902" t="s">
        <v>25</v>
      </c>
      <c r="E902" t="s">
        <v>26</v>
      </c>
      <c r="G902">
        <v>953.625</v>
      </c>
      <c r="H902" t="s">
        <v>27651</v>
      </c>
    </row>
    <row r="903" spans="1:8" x14ac:dyDescent="0.3">
      <c r="A903">
        <f t="shared" si="14"/>
        <v>954.25</v>
      </c>
      <c r="B903">
        <v>902</v>
      </c>
      <c r="C903" t="s">
        <v>2059</v>
      </c>
      <c r="D903" t="s">
        <v>25</v>
      </c>
      <c r="E903" t="s">
        <v>33</v>
      </c>
      <c r="G903">
        <v>954.25</v>
      </c>
      <c r="H903" t="s">
        <v>27651</v>
      </c>
    </row>
    <row r="904" spans="1:8" x14ac:dyDescent="0.3">
      <c r="A904">
        <f t="shared" si="14"/>
        <v>956.53099999999995</v>
      </c>
      <c r="B904">
        <v>903</v>
      </c>
      <c r="C904" t="s">
        <v>1975</v>
      </c>
      <c r="D904" t="s">
        <v>25</v>
      </c>
      <c r="E904" t="s">
        <v>26</v>
      </c>
      <c r="G904">
        <v>956.53099999999995</v>
      </c>
      <c r="H904" t="s">
        <v>27651</v>
      </c>
    </row>
    <row r="905" spans="1:8" x14ac:dyDescent="0.3">
      <c r="A905">
        <f t="shared" si="14"/>
        <v>957.18799999999999</v>
      </c>
      <c r="B905">
        <v>904</v>
      </c>
      <c r="C905" t="s">
        <v>2028</v>
      </c>
      <c r="D905" t="s">
        <v>25</v>
      </c>
      <c r="E905" t="s">
        <v>33</v>
      </c>
      <c r="G905">
        <v>957.18799999999999</v>
      </c>
      <c r="H905" t="s">
        <v>27651</v>
      </c>
    </row>
    <row r="906" spans="1:8" x14ac:dyDescent="0.3">
      <c r="A906">
        <f t="shared" si="14"/>
        <v>957.25</v>
      </c>
      <c r="B906">
        <v>905</v>
      </c>
      <c r="C906" t="s">
        <v>2018</v>
      </c>
      <c r="D906" t="s">
        <v>25</v>
      </c>
      <c r="E906" t="s">
        <v>2019</v>
      </c>
      <c r="G906">
        <v>957.25</v>
      </c>
      <c r="H906">
        <v>3.1E-2</v>
      </c>
    </row>
    <row r="907" spans="1:8" x14ac:dyDescent="0.3">
      <c r="A907">
        <f t="shared" si="14"/>
        <v>958.96900000000005</v>
      </c>
      <c r="B907">
        <v>906</v>
      </c>
      <c r="C907" t="s">
        <v>2007</v>
      </c>
      <c r="D907" t="s">
        <v>25</v>
      </c>
      <c r="E907" t="s">
        <v>33</v>
      </c>
      <c r="G907">
        <v>958.96900000000005</v>
      </c>
      <c r="H907" t="s">
        <v>27651</v>
      </c>
    </row>
    <row r="908" spans="1:8" x14ac:dyDescent="0.3">
      <c r="A908">
        <f t="shared" si="14"/>
        <v>959</v>
      </c>
      <c r="B908">
        <v>907</v>
      </c>
      <c r="C908" t="s">
        <v>1940</v>
      </c>
      <c r="D908" t="s">
        <v>25</v>
      </c>
      <c r="E908" t="s">
        <v>80</v>
      </c>
      <c r="G908">
        <v>959</v>
      </c>
      <c r="H908" t="s">
        <v>27651</v>
      </c>
    </row>
    <row r="909" spans="1:8" x14ac:dyDescent="0.3">
      <c r="A909">
        <f t="shared" si="14"/>
        <v>960.25</v>
      </c>
      <c r="B909">
        <v>908</v>
      </c>
      <c r="C909" t="s">
        <v>28296</v>
      </c>
      <c r="D909" t="s">
        <v>25</v>
      </c>
      <c r="E909" t="s">
        <v>26</v>
      </c>
      <c r="G909">
        <v>960.25</v>
      </c>
      <c r="H909" t="s">
        <v>27651</v>
      </c>
    </row>
    <row r="910" spans="1:8" x14ac:dyDescent="0.3">
      <c r="A910">
        <f t="shared" si="14"/>
        <v>960.59400000000005</v>
      </c>
      <c r="B910">
        <v>909</v>
      </c>
      <c r="C910" t="s">
        <v>2046</v>
      </c>
      <c r="D910" t="s">
        <v>25</v>
      </c>
      <c r="E910" t="s">
        <v>33</v>
      </c>
      <c r="G910">
        <v>960.59400000000005</v>
      </c>
      <c r="H910">
        <v>9.4E-2</v>
      </c>
    </row>
    <row r="911" spans="1:8" x14ac:dyDescent="0.3">
      <c r="A911">
        <f t="shared" si="14"/>
        <v>962.06200000000001</v>
      </c>
      <c r="B911">
        <v>910</v>
      </c>
      <c r="C911" t="s">
        <v>1969</v>
      </c>
      <c r="D911" t="s">
        <v>25</v>
      </c>
      <c r="E911" t="s">
        <v>26</v>
      </c>
      <c r="G911">
        <v>962.06200000000001</v>
      </c>
      <c r="H911" t="s">
        <v>27651</v>
      </c>
    </row>
    <row r="912" spans="1:8" x14ac:dyDescent="0.3">
      <c r="A912">
        <f t="shared" si="14"/>
        <v>964.40599999999995</v>
      </c>
      <c r="B912">
        <v>911</v>
      </c>
      <c r="C912" t="s">
        <v>1964</v>
      </c>
      <c r="D912" t="s">
        <v>25</v>
      </c>
      <c r="E912" t="s">
        <v>33</v>
      </c>
      <c r="G912">
        <v>964.40599999999995</v>
      </c>
      <c r="H912" t="s">
        <v>27651</v>
      </c>
    </row>
    <row r="913" spans="1:8" x14ac:dyDescent="0.3">
      <c r="A913">
        <f t="shared" si="14"/>
        <v>966.78099999999995</v>
      </c>
      <c r="B913">
        <v>912</v>
      </c>
      <c r="C913" t="s">
        <v>2024</v>
      </c>
      <c r="D913" t="s">
        <v>25</v>
      </c>
      <c r="E913" t="s">
        <v>41</v>
      </c>
      <c r="G913">
        <v>966.78099999999995</v>
      </c>
      <c r="H913">
        <v>3.1E-2</v>
      </c>
    </row>
    <row r="914" spans="1:8" x14ac:dyDescent="0.3">
      <c r="A914">
        <f t="shared" si="14"/>
        <v>967.71900000000005</v>
      </c>
      <c r="B914">
        <v>913</v>
      </c>
      <c r="C914" t="s">
        <v>1928</v>
      </c>
      <c r="D914" t="s">
        <v>25</v>
      </c>
      <c r="E914" t="s">
        <v>80</v>
      </c>
      <c r="G914">
        <v>967.71900000000005</v>
      </c>
      <c r="H914">
        <v>3.1E-2</v>
      </c>
    </row>
    <row r="915" spans="1:8" x14ac:dyDescent="0.3">
      <c r="A915">
        <f t="shared" si="14"/>
        <v>968.68799999999999</v>
      </c>
      <c r="B915">
        <v>914</v>
      </c>
      <c r="C915" t="s">
        <v>1984</v>
      </c>
      <c r="D915" t="s">
        <v>25</v>
      </c>
      <c r="E915" t="s">
        <v>37</v>
      </c>
      <c r="G915">
        <v>968.68799999999999</v>
      </c>
      <c r="H915" t="s">
        <v>27651</v>
      </c>
    </row>
    <row r="916" spans="1:8" x14ac:dyDescent="0.3">
      <c r="A916">
        <f t="shared" si="14"/>
        <v>968.81200000000001</v>
      </c>
      <c r="B916">
        <v>915</v>
      </c>
      <c r="C916" t="s">
        <v>2006</v>
      </c>
      <c r="D916" t="s">
        <v>25</v>
      </c>
      <c r="E916" t="s">
        <v>41</v>
      </c>
      <c r="G916">
        <v>968.81200000000001</v>
      </c>
      <c r="H916" t="s">
        <v>27651</v>
      </c>
    </row>
    <row r="917" spans="1:8" x14ac:dyDescent="0.3">
      <c r="A917">
        <f t="shared" si="14"/>
        <v>969.43799999999999</v>
      </c>
      <c r="B917">
        <v>916</v>
      </c>
      <c r="C917" t="s">
        <v>1942</v>
      </c>
      <c r="D917" t="s">
        <v>25</v>
      </c>
      <c r="E917" t="s">
        <v>80</v>
      </c>
      <c r="G917">
        <v>969.43799999999999</v>
      </c>
      <c r="H917" t="s">
        <v>27651</v>
      </c>
    </row>
    <row r="918" spans="1:8" x14ac:dyDescent="0.3">
      <c r="A918">
        <f t="shared" si="14"/>
        <v>970.125</v>
      </c>
      <c r="B918">
        <v>917</v>
      </c>
      <c r="C918" t="s">
        <v>1792</v>
      </c>
      <c r="D918" t="s">
        <v>25</v>
      </c>
      <c r="E918" t="s">
        <v>26</v>
      </c>
      <c r="G918">
        <v>970.125</v>
      </c>
      <c r="H918" t="s">
        <v>27651</v>
      </c>
    </row>
    <row r="919" spans="1:8" x14ac:dyDescent="0.3">
      <c r="A919">
        <f t="shared" si="14"/>
        <v>970.65599999999995</v>
      </c>
      <c r="B919">
        <v>918</v>
      </c>
      <c r="C919" t="s">
        <v>28364</v>
      </c>
      <c r="D919" t="s">
        <v>25</v>
      </c>
      <c r="E919" t="s">
        <v>41</v>
      </c>
      <c r="G919">
        <v>970.65599999999995</v>
      </c>
      <c r="H919">
        <v>3.1E-2</v>
      </c>
    </row>
    <row r="920" spans="1:8" x14ac:dyDescent="0.3">
      <c r="A920">
        <f t="shared" si="14"/>
        <v>972.875</v>
      </c>
      <c r="B920">
        <v>919</v>
      </c>
      <c r="C920" t="s">
        <v>2091</v>
      </c>
      <c r="D920" t="s">
        <v>25</v>
      </c>
      <c r="E920" t="s">
        <v>203</v>
      </c>
      <c r="G920">
        <v>972.875</v>
      </c>
      <c r="H920">
        <v>3.1E-2</v>
      </c>
    </row>
    <row r="921" spans="1:8" x14ac:dyDescent="0.3">
      <c r="A921">
        <f t="shared" si="14"/>
        <v>975.59400000000005</v>
      </c>
      <c r="B921">
        <v>920</v>
      </c>
      <c r="C921" t="s">
        <v>1976</v>
      </c>
      <c r="D921" t="s">
        <v>25</v>
      </c>
      <c r="E921" t="s">
        <v>145</v>
      </c>
      <c r="G921">
        <v>975.59400000000005</v>
      </c>
      <c r="H921" t="s">
        <v>27651</v>
      </c>
    </row>
    <row r="922" spans="1:8" x14ac:dyDescent="0.3">
      <c r="A922">
        <f t="shared" si="14"/>
        <v>976.375</v>
      </c>
      <c r="B922">
        <v>921</v>
      </c>
      <c r="C922" t="s">
        <v>1512</v>
      </c>
      <c r="D922" t="s">
        <v>25</v>
      </c>
      <c r="E922" t="s">
        <v>41</v>
      </c>
      <c r="G922">
        <v>976.375</v>
      </c>
      <c r="H922" t="s">
        <v>27651</v>
      </c>
    </row>
    <row r="923" spans="1:8" x14ac:dyDescent="0.3">
      <c r="A923">
        <f t="shared" si="14"/>
        <v>979.15599999999995</v>
      </c>
      <c r="B923">
        <v>922</v>
      </c>
      <c r="C923" t="s">
        <v>1932</v>
      </c>
      <c r="D923" t="s">
        <v>25</v>
      </c>
      <c r="E923" t="s">
        <v>26</v>
      </c>
      <c r="G923">
        <v>979.15599999999995</v>
      </c>
      <c r="H923" t="s">
        <v>27651</v>
      </c>
    </row>
    <row r="924" spans="1:8" x14ac:dyDescent="0.3">
      <c r="A924">
        <f t="shared" si="14"/>
        <v>983.03099999999995</v>
      </c>
      <c r="B924">
        <v>923</v>
      </c>
      <c r="C924" t="s">
        <v>2030</v>
      </c>
      <c r="D924" t="s">
        <v>25</v>
      </c>
      <c r="E924" t="s">
        <v>2031</v>
      </c>
      <c r="G924">
        <v>983.03099999999995</v>
      </c>
      <c r="H924" t="s">
        <v>27651</v>
      </c>
    </row>
    <row r="925" spans="1:8" x14ac:dyDescent="0.3">
      <c r="A925">
        <f t="shared" si="14"/>
        <v>985.625</v>
      </c>
      <c r="B925">
        <v>924</v>
      </c>
      <c r="C925" t="s">
        <v>27772</v>
      </c>
      <c r="D925" t="s">
        <v>25</v>
      </c>
      <c r="E925" t="s">
        <v>41</v>
      </c>
      <c r="G925">
        <v>985.625</v>
      </c>
      <c r="H925" t="s">
        <v>27651</v>
      </c>
    </row>
    <row r="926" spans="1:8" x14ac:dyDescent="0.3">
      <c r="A926">
        <f t="shared" si="14"/>
        <v>985.96900000000005</v>
      </c>
      <c r="B926">
        <v>925</v>
      </c>
      <c r="C926" t="s">
        <v>2010</v>
      </c>
      <c r="D926" t="s">
        <v>25</v>
      </c>
      <c r="E926" t="s">
        <v>490</v>
      </c>
      <c r="G926">
        <v>985.96900000000005</v>
      </c>
      <c r="H926" t="s">
        <v>27651</v>
      </c>
    </row>
    <row r="927" spans="1:8" x14ac:dyDescent="0.3">
      <c r="A927">
        <f t="shared" si="14"/>
        <v>986.875</v>
      </c>
      <c r="B927">
        <v>926</v>
      </c>
      <c r="C927" t="s">
        <v>2082</v>
      </c>
      <c r="D927" t="s">
        <v>25</v>
      </c>
      <c r="E927" t="s">
        <v>26</v>
      </c>
      <c r="G927">
        <v>986.875</v>
      </c>
      <c r="H927" t="s">
        <v>27651</v>
      </c>
    </row>
    <row r="928" spans="1:8" x14ac:dyDescent="0.3">
      <c r="A928">
        <f t="shared" si="14"/>
        <v>987.5</v>
      </c>
      <c r="B928">
        <v>927</v>
      </c>
      <c r="C928" t="s">
        <v>1921</v>
      </c>
      <c r="D928" t="s">
        <v>25</v>
      </c>
      <c r="E928" t="s">
        <v>26</v>
      </c>
      <c r="G928">
        <v>987.5</v>
      </c>
      <c r="H928" t="s">
        <v>27651</v>
      </c>
    </row>
    <row r="929" spans="1:8" x14ac:dyDescent="0.3">
      <c r="A929">
        <f t="shared" si="14"/>
        <v>987.625</v>
      </c>
      <c r="B929">
        <v>928</v>
      </c>
      <c r="C929" t="s">
        <v>489</v>
      </c>
      <c r="D929" t="s">
        <v>25</v>
      </c>
      <c r="E929" t="s">
        <v>490</v>
      </c>
      <c r="G929">
        <v>987.625</v>
      </c>
      <c r="H929" t="s">
        <v>27651</v>
      </c>
    </row>
    <row r="930" spans="1:8" x14ac:dyDescent="0.3">
      <c r="A930">
        <f t="shared" si="14"/>
        <v>992.96900000000005</v>
      </c>
      <c r="B930">
        <v>929</v>
      </c>
      <c r="C930" t="s">
        <v>2068</v>
      </c>
      <c r="D930" t="s">
        <v>25</v>
      </c>
      <c r="E930" t="s">
        <v>26</v>
      </c>
      <c r="G930">
        <v>992.96900000000005</v>
      </c>
      <c r="H930" t="s">
        <v>27651</v>
      </c>
    </row>
    <row r="931" spans="1:8" x14ac:dyDescent="0.3">
      <c r="A931">
        <f t="shared" si="14"/>
        <v>993.84400000000005</v>
      </c>
      <c r="B931">
        <v>930</v>
      </c>
      <c r="C931" t="s">
        <v>2023</v>
      </c>
      <c r="D931" t="s">
        <v>25</v>
      </c>
      <c r="E931" t="s">
        <v>26</v>
      </c>
      <c r="G931">
        <v>993.84400000000005</v>
      </c>
      <c r="H931" t="s">
        <v>27651</v>
      </c>
    </row>
    <row r="932" spans="1:8" x14ac:dyDescent="0.3">
      <c r="A932">
        <f t="shared" si="14"/>
        <v>994.25</v>
      </c>
      <c r="B932">
        <v>931</v>
      </c>
      <c r="C932" t="s">
        <v>2050</v>
      </c>
      <c r="D932" t="s">
        <v>25</v>
      </c>
      <c r="E932" t="s">
        <v>29</v>
      </c>
      <c r="G932">
        <v>994.25</v>
      </c>
      <c r="H932" t="s">
        <v>27651</v>
      </c>
    </row>
    <row r="933" spans="1:8" x14ac:dyDescent="0.3">
      <c r="A933">
        <f t="shared" si="14"/>
        <v>994.68799999999999</v>
      </c>
      <c r="B933">
        <v>932</v>
      </c>
      <c r="C933" t="s">
        <v>2025</v>
      </c>
      <c r="D933" t="s">
        <v>25</v>
      </c>
      <c r="E933" t="s">
        <v>26</v>
      </c>
      <c r="G933">
        <v>994.68799999999999</v>
      </c>
      <c r="H933" t="s">
        <v>27651</v>
      </c>
    </row>
    <row r="934" spans="1:8" x14ac:dyDescent="0.3">
      <c r="A934">
        <f t="shared" si="14"/>
        <v>995.18799999999999</v>
      </c>
      <c r="B934">
        <v>933</v>
      </c>
      <c r="C934" t="s">
        <v>2009</v>
      </c>
      <c r="D934" t="s">
        <v>25</v>
      </c>
      <c r="E934" t="s">
        <v>80</v>
      </c>
      <c r="G934">
        <v>995.18799999999999</v>
      </c>
      <c r="H934" t="s">
        <v>27651</v>
      </c>
    </row>
    <row r="935" spans="1:8" x14ac:dyDescent="0.3">
      <c r="A935">
        <f t="shared" si="14"/>
        <v>996.84400000000005</v>
      </c>
      <c r="B935">
        <v>934</v>
      </c>
      <c r="C935" t="s">
        <v>2104</v>
      </c>
      <c r="D935" t="s">
        <v>25</v>
      </c>
      <c r="E935" t="s">
        <v>26</v>
      </c>
      <c r="G935">
        <v>996.84400000000005</v>
      </c>
      <c r="H935" t="s">
        <v>27651</v>
      </c>
    </row>
    <row r="936" spans="1:8" x14ac:dyDescent="0.3">
      <c r="A936">
        <f t="shared" si="14"/>
        <v>997.03099999999995</v>
      </c>
      <c r="B936">
        <v>935</v>
      </c>
      <c r="C936" t="s">
        <v>2075</v>
      </c>
      <c r="D936" t="s">
        <v>25</v>
      </c>
      <c r="E936" t="s">
        <v>203</v>
      </c>
      <c r="G936">
        <v>997.03099999999995</v>
      </c>
      <c r="H936" t="s">
        <v>27651</v>
      </c>
    </row>
    <row r="937" spans="1:8" x14ac:dyDescent="0.3">
      <c r="A937">
        <f t="shared" si="14"/>
        <v>998.21900000000005</v>
      </c>
      <c r="B937">
        <v>936</v>
      </c>
      <c r="C937" t="s">
        <v>1957</v>
      </c>
      <c r="D937" t="s">
        <v>25</v>
      </c>
      <c r="E937" t="s">
        <v>26</v>
      </c>
      <c r="G937">
        <v>998.21900000000005</v>
      </c>
      <c r="H937" t="s">
        <v>27651</v>
      </c>
    </row>
    <row r="938" spans="1:8" x14ac:dyDescent="0.3">
      <c r="A938">
        <f t="shared" si="14"/>
        <v>1000.78</v>
      </c>
      <c r="B938">
        <v>937</v>
      </c>
      <c r="C938" t="s">
        <v>2069</v>
      </c>
      <c r="D938" t="s">
        <v>25</v>
      </c>
      <c r="E938" t="s">
        <v>26</v>
      </c>
      <c r="G938">
        <v>1000.78</v>
      </c>
      <c r="H938" t="s">
        <v>27651</v>
      </c>
    </row>
    <row r="939" spans="1:8" x14ac:dyDescent="0.3">
      <c r="A939">
        <f t="shared" si="14"/>
        <v>1001.28</v>
      </c>
      <c r="B939">
        <v>938</v>
      </c>
      <c r="C939" t="s">
        <v>2005</v>
      </c>
      <c r="D939" t="s">
        <v>25</v>
      </c>
      <c r="E939" t="s">
        <v>26</v>
      </c>
      <c r="G939">
        <v>1001.28</v>
      </c>
      <c r="H939" t="s">
        <v>27651</v>
      </c>
    </row>
    <row r="940" spans="1:8" x14ac:dyDescent="0.3">
      <c r="A940">
        <f t="shared" si="14"/>
        <v>1001.75</v>
      </c>
      <c r="B940">
        <v>939</v>
      </c>
      <c r="C940" t="s">
        <v>2055</v>
      </c>
      <c r="D940" t="s">
        <v>25</v>
      </c>
      <c r="E940" t="s">
        <v>26</v>
      </c>
      <c r="G940">
        <v>1001.75</v>
      </c>
      <c r="H940" t="s">
        <v>27651</v>
      </c>
    </row>
    <row r="941" spans="1:8" x14ac:dyDescent="0.3">
      <c r="A941">
        <f t="shared" si="14"/>
        <v>1002</v>
      </c>
      <c r="B941">
        <v>940</v>
      </c>
      <c r="C941" t="s">
        <v>1963</v>
      </c>
      <c r="D941" t="s">
        <v>25</v>
      </c>
      <c r="E941" t="s">
        <v>80</v>
      </c>
      <c r="G941">
        <v>1002</v>
      </c>
      <c r="H941" t="s">
        <v>27651</v>
      </c>
    </row>
    <row r="942" spans="1:8" x14ac:dyDescent="0.3">
      <c r="A942">
        <f t="shared" si="14"/>
        <v>1002.44</v>
      </c>
      <c r="B942">
        <v>941</v>
      </c>
      <c r="C942" t="s">
        <v>2041</v>
      </c>
      <c r="D942" t="s">
        <v>25</v>
      </c>
      <c r="E942" t="s">
        <v>33</v>
      </c>
      <c r="G942">
        <v>1002.44</v>
      </c>
      <c r="H942" t="s">
        <v>27651</v>
      </c>
    </row>
    <row r="943" spans="1:8" x14ac:dyDescent="0.3">
      <c r="A943">
        <f t="shared" si="14"/>
        <v>1002.47</v>
      </c>
      <c r="B943">
        <v>942</v>
      </c>
      <c r="C943" t="s">
        <v>1781</v>
      </c>
      <c r="D943" t="s">
        <v>25</v>
      </c>
      <c r="E943" t="s">
        <v>978</v>
      </c>
      <c r="G943">
        <v>1002.47</v>
      </c>
      <c r="H943" t="s">
        <v>27651</v>
      </c>
    </row>
    <row r="944" spans="1:8" x14ac:dyDescent="0.3">
      <c r="A944">
        <f t="shared" si="14"/>
        <v>1003</v>
      </c>
      <c r="B944">
        <v>943</v>
      </c>
      <c r="C944" t="s">
        <v>2003</v>
      </c>
      <c r="D944" t="s">
        <v>25</v>
      </c>
      <c r="E944" t="s">
        <v>26</v>
      </c>
      <c r="G944">
        <v>1003</v>
      </c>
      <c r="H944" t="s">
        <v>27651</v>
      </c>
    </row>
    <row r="945" spans="1:8" x14ac:dyDescent="0.3">
      <c r="A945">
        <f t="shared" si="14"/>
        <v>1004.72</v>
      </c>
      <c r="B945">
        <v>944</v>
      </c>
      <c r="C945" t="s">
        <v>2076</v>
      </c>
      <c r="D945" t="s">
        <v>25</v>
      </c>
      <c r="E945" t="s">
        <v>26</v>
      </c>
      <c r="G945">
        <v>1004.72</v>
      </c>
      <c r="H945" t="s">
        <v>27651</v>
      </c>
    </row>
    <row r="946" spans="1:8" x14ac:dyDescent="0.3">
      <c r="A946">
        <f t="shared" si="14"/>
        <v>1005.69</v>
      </c>
      <c r="B946">
        <v>945</v>
      </c>
      <c r="C946" t="s">
        <v>2048</v>
      </c>
      <c r="D946" t="s">
        <v>25</v>
      </c>
      <c r="E946" t="s">
        <v>80</v>
      </c>
      <c r="F946" t="s">
        <v>27650</v>
      </c>
      <c r="G946">
        <v>1005.69</v>
      </c>
      <c r="H946">
        <v>0.03</v>
      </c>
    </row>
    <row r="947" spans="1:8" x14ac:dyDescent="0.3">
      <c r="A947">
        <f>G983</f>
        <v>180.68799999999999</v>
      </c>
      <c r="B947">
        <v>946</v>
      </c>
      <c r="C947" t="s">
        <v>2027</v>
      </c>
      <c r="D947" t="s">
        <v>25</v>
      </c>
      <c r="E947" t="s">
        <v>145</v>
      </c>
      <c r="G947">
        <v>1008.59</v>
      </c>
      <c r="H947" t="s">
        <v>27651</v>
      </c>
    </row>
    <row r="948" spans="1:8" x14ac:dyDescent="0.3">
      <c r="B948">
        <v>947</v>
      </c>
      <c r="C948" t="s">
        <v>2111</v>
      </c>
      <c r="D948" t="s">
        <v>25</v>
      </c>
      <c r="E948" t="s">
        <v>26</v>
      </c>
      <c r="G948">
        <v>1011</v>
      </c>
      <c r="H948" t="s">
        <v>27651</v>
      </c>
    </row>
    <row r="949" spans="1:8" x14ac:dyDescent="0.3">
      <c r="B949">
        <v>948</v>
      </c>
      <c r="C949" t="s">
        <v>1997</v>
      </c>
      <c r="D949" t="s">
        <v>25</v>
      </c>
      <c r="E949" t="s">
        <v>26</v>
      </c>
      <c r="G949">
        <v>1012.12</v>
      </c>
      <c r="H949" t="s">
        <v>27651</v>
      </c>
    </row>
    <row r="950" spans="1:8" x14ac:dyDescent="0.3">
      <c r="B950">
        <v>949</v>
      </c>
      <c r="C950" t="s">
        <v>2045</v>
      </c>
      <c r="D950" t="s">
        <v>25</v>
      </c>
      <c r="E950" t="s">
        <v>80</v>
      </c>
      <c r="G950">
        <v>1013.22</v>
      </c>
      <c r="H950" t="s">
        <v>27651</v>
      </c>
    </row>
    <row r="951" spans="1:8" x14ac:dyDescent="0.3">
      <c r="B951">
        <v>950</v>
      </c>
      <c r="C951" t="s">
        <v>2036</v>
      </c>
      <c r="D951" t="s">
        <v>25</v>
      </c>
      <c r="E951" t="s">
        <v>80</v>
      </c>
      <c r="G951">
        <v>1018.56</v>
      </c>
      <c r="H951" t="s">
        <v>27651</v>
      </c>
    </row>
    <row r="952" spans="1:8" x14ac:dyDescent="0.3">
      <c r="B952">
        <v>951</v>
      </c>
      <c r="C952" t="s">
        <v>2061</v>
      </c>
      <c r="D952" t="s">
        <v>25</v>
      </c>
      <c r="E952" t="s">
        <v>145</v>
      </c>
      <c r="G952">
        <v>1018.84</v>
      </c>
      <c r="H952" t="s">
        <v>27651</v>
      </c>
    </row>
    <row r="953" spans="1:8" x14ac:dyDescent="0.3">
      <c r="B953">
        <v>952</v>
      </c>
      <c r="C953" t="s">
        <v>2044</v>
      </c>
      <c r="D953" t="s">
        <v>25</v>
      </c>
      <c r="E953" t="s">
        <v>37</v>
      </c>
      <c r="G953">
        <v>1023.16</v>
      </c>
      <c r="H953" t="s">
        <v>27651</v>
      </c>
    </row>
    <row r="954" spans="1:8" x14ac:dyDescent="0.3">
      <c r="B954">
        <v>953</v>
      </c>
      <c r="C954" t="s">
        <v>2081</v>
      </c>
      <c r="D954" t="s">
        <v>25</v>
      </c>
      <c r="E954" t="s">
        <v>26</v>
      </c>
      <c r="G954">
        <v>1024.3399999999999</v>
      </c>
      <c r="H954" t="s">
        <v>27651</v>
      </c>
    </row>
    <row r="955" spans="1:8" x14ac:dyDescent="0.3">
      <c r="B955">
        <v>954</v>
      </c>
      <c r="C955" t="s">
        <v>2052</v>
      </c>
      <c r="D955" t="s">
        <v>25</v>
      </c>
      <c r="E955" t="s">
        <v>326</v>
      </c>
      <c r="G955">
        <v>1024.5899999999999</v>
      </c>
      <c r="H955" t="s">
        <v>27651</v>
      </c>
    </row>
    <row r="956" spans="1:8" x14ac:dyDescent="0.3">
      <c r="B956">
        <v>955</v>
      </c>
      <c r="C956" t="s">
        <v>2072</v>
      </c>
      <c r="D956" t="s">
        <v>25</v>
      </c>
      <c r="E956" t="s">
        <v>26</v>
      </c>
      <c r="G956">
        <v>1024.69</v>
      </c>
      <c r="H956" t="s">
        <v>27651</v>
      </c>
    </row>
    <row r="957" spans="1:8" x14ac:dyDescent="0.3">
      <c r="B957">
        <v>956</v>
      </c>
      <c r="C957" t="s">
        <v>2037</v>
      </c>
      <c r="D957" t="s">
        <v>25</v>
      </c>
      <c r="E957" t="s">
        <v>26</v>
      </c>
      <c r="G957">
        <v>1025.28</v>
      </c>
      <c r="H957" t="s">
        <v>27651</v>
      </c>
    </row>
    <row r="958" spans="1:8" x14ac:dyDescent="0.3">
      <c r="B958">
        <v>957</v>
      </c>
      <c r="C958" t="s">
        <v>2067</v>
      </c>
      <c r="D958" t="s">
        <v>25</v>
      </c>
      <c r="E958" t="s">
        <v>26</v>
      </c>
      <c r="G958">
        <v>1025.75</v>
      </c>
      <c r="H958" t="s">
        <v>27651</v>
      </c>
    </row>
    <row r="959" spans="1:8" x14ac:dyDescent="0.3">
      <c r="B959">
        <v>958</v>
      </c>
      <c r="C959" t="s">
        <v>2051</v>
      </c>
      <c r="D959" t="s">
        <v>25</v>
      </c>
      <c r="E959" t="s">
        <v>281</v>
      </c>
      <c r="G959">
        <v>1028.3800000000001</v>
      </c>
      <c r="H959" t="s">
        <v>27651</v>
      </c>
    </row>
    <row r="960" spans="1:8" x14ac:dyDescent="0.3">
      <c r="B960">
        <v>959</v>
      </c>
      <c r="C960" t="s">
        <v>2040</v>
      </c>
      <c r="D960" t="s">
        <v>25</v>
      </c>
      <c r="E960" t="s">
        <v>26</v>
      </c>
      <c r="G960">
        <v>1029.6600000000001</v>
      </c>
      <c r="H960" t="s">
        <v>27651</v>
      </c>
    </row>
    <row r="961" spans="2:8" x14ac:dyDescent="0.3">
      <c r="B961">
        <v>960</v>
      </c>
      <c r="C961" t="s">
        <v>2085</v>
      </c>
      <c r="D961" t="s">
        <v>25</v>
      </c>
      <c r="E961" t="s">
        <v>127</v>
      </c>
      <c r="G961">
        <v>1030.22</v>
      </c>
      <c r="H961" t="s">
        <v>27651</v>
      </c>
    </row>
    <row r="962" spans="2:8" x14ac:dyDescent="0.3">
      <c r="B962">
        <v>961</v>
      </c>
      <c r="C962" t="s">
        <v>2074</v>
      </c>
      <c r="D962" t="s">
        <v>25</v>
      </c>
      <c r="E962" t="s">
        <v>37</v>
      </c>
      <c r="G962">
        <v>1037.06</v>
      </c>
      <c r="H962" t="s">
        <v>27651</v>
      </c>
    </row>
    <row r="963" spans="2:8" x14ac:dyDescent="0.3">
      <c r="B963">
        <v>962</v>
      </c>
      <c r="C963" t="s">
        <v>2056</v>
      </c>
      <c r="D963" t="s">
        <v>25</v>
      </c>
      <c r="E963" t="s">
        <v>26</v>
      </c>
      <c r="G963">
        <v>1038.72</v>
      </c>
      <c r="H963" t="s">
        <v>27651</v>
      </c>
    </row>
    <row r="964" spans="2:8" x14ac:dyDescent="0.3">
      <c r="B964">
        <v>963</v>
      </c>
      <c r="C964" t="s">
        <v>2070</v>
      </c>
      <c r="D964" t="s">
        <v>25</v>
      </c>
      <c r="E964" t="s">
        <v>80</v>
      </c>
      <c r="G964">
        <v>1042.0899999999999</v>
      </c>
      <c r="H964" t="s">
        <v>27651</v>
      </c>
    </row>
    <row r="965" spans="2:8" x14ac:dyDescent="0.3">
      <c r="B965">
        <v>964</v>
      </c>
      <c r="C965" t="s">
        <v>2098</v>
      </c>
      <c r="D965" t="s">
        <v>25</v>
      </c>
      <c r="E965" t="s">
        <v>490</v>
      </c>
      <c r="G965">
        <v>1042.4100000000001</v>
      </c>
      <c r="H965" t="s">
        <v>27651</v>
      </c>
    </row>
    <row r="966" spans="2:8" x14ac:dyDescent="0.3">
      <c r="B966">
        <v>965</v>
      </c>
      <c r="C966" t="s">
        <v>2090</v>
      </c>
      <c r="D966" t="s">
        <v>25</v>
      </c>
      <c r="E966" t="s">
        <v>41</v>
      </c>
      <c r="G966">
        <v>1042.5899999999999</v>
      </c>
      <c r="H966" t="s">
        <v>27651</v>
      </c>
    </row>
    <row r="967" spans="2:8" x14ac:dyDescent="0.3">
      <c r="B967">
        <v>966</v>
      </c>
      <c r="C967" t="s">
        <v>2043</v>
      </c>
      <c r="D967" t="s">
        <v>25</v>
      </c>
      <c r="E967" t="s">
        <v>29</v>
      </c>
      <c r="G967">
        <v>1042.69</v>
      </c>
      <c r="H967" t="s">
        <v>27651</v>
      </c>
    </row>
    <row r="968" spans="2:8" x14ac:dyDescent="0.3">
      <c r="B968">
        <v>967</v>
      </c>
      <c r="C968" t="s">
        <v>2108</v>
      </c>
      <c r="D968" t="s">
        <v>25</v>
      </c>
      <c r="E968" t="s">
        <v>26</v>
      </c>
      <c r="G968">
        <v>1044.0899999999999</v>
      </c>
      <c r="H968" t="s">
        <v>27651</v>
      </c>
    </row>
    <row r="969" spans="2:8" x14ac:dyDescent="0.3">
      <c r="B969">
        <v>968</v>
      </c>
      <c r="C969" t="s">
        <v>2064</v>
      </c>
      <c r="D969" t="s">
        <v>25</v>
      </c>
      <c r="E969" t="s">
        <v>203</v>
      </c>
      <c r="F969" t="s">
        <v>27650</v>
      </c>
      <c r="G969">
        <v>1045.1199999999999</v>
      </c>
      <c r="H969" t="s">
        <v>27651</v>
      </c>
    </row>
    <row r="970" spans="2:8" x14ac:dyDescent="0.3">
      <c r="B970">
        <v>969</v>
      </c>
      <c r="C970" t="s">
        <v>28965</v>
      </c>
      <c r="D970" t="s">
        <v>25</v>
      </c>
      <c r="E970" t="s">
        <v>26</v>
      </c>
      <c r="G970">
        <v>1049.97</v>
      </c>
      <c r="H970" t="s">
        <v>27651</v>
      </c>
    </row>
    <row r="971" spans="2:8" x14ac:dyDescent="0.3">
      <c r="B971">
        <v>970</v>
      </c>
      <c r="C971" t="s">
        <v>2071</v>
      </c>
      <c r="D971" t="s">
        <v>25</v>
      </c>
      <c r="E971" t="s">
        <v>80</v>
      </c>
      <c r="G971">
        <v>1050.72</v>
      </c>
      <c r="H971" t="s">
        <v>27651</v>
      </c>
    </row>
    <row r="972" spans="2:8" x14ac:dyDescent="0.3">
      <c r="B972">
        <v>971</v>
      </c>
      <c r="C972" t="s">
        <v>2097</v>
      </c>
      <c r="D972" t="s">
        <v>25</v>
      </c>
      <c r="E972" t="s">
        <v>41</v>
      </c>
      <c r="G972">
        <v>1059.0899999999999</v>
      </c>
      <c r="H972" t="s">
        <v>27651</v>
      </c>
    </row>
    <row r="973" spans="2:8" x14ac:dyDescent="0.3">
      <c r="B973">
        <v>972</v>
      </c>
      <c r="C973" t="s">
        <v>2101</v>
      </c>
      <c r="D973" t="s">
        <v>25</v>
      </c>
      <c r="E973" t="s">
        <v>203</v>
      </c>
      <c r="F973" t="s">
        <v>27650</v>
      </c>
      <c r="G973">
        <v>1061.19</v>
      </c>
      <c r="H973" t="s">
        <v>27651</v>
      </c>
    </row>
    <row r="974" spans="2:8" x14ac:dyDescent="0.3">
      <c r="B974">
        <v>973</v>
      </c>
      <c r="C974" t="s">
        <v>2117</v>
      </c>
      <c r="D974" t="s">
        <v>25</v>
      </c>
      <c r="E974" t="s">
        <v>80</v>
      </c>
      <c r="G974">
        <v>1062.25</v>
      </c>
      <c r="H974" t="s">
        <v>27651</v>
      </c>
    </row>
    <row r="975" spans="2:8" x14ac:dyDescent="0.3">
      <c r="B975">
        <v>974</v>
      </c>
      <c r="C975" t="s">
        <v>2102</v>
      </c>
      <c r="D975" t="s">
        <v>25</v>
      </c>
      <c r="E975" t="s">
        <v>80</v>
      </c>
      <c r="F975" t="s">
        <v>27650</v>
      </c>
      <c r="G975">
        <v>1062.75</v>
      </c>
      <c r="H975" t="s">
        <v>27651</v>
      </c>
    </row>
    <row r="976" spans="2:8" x14ac:dyDescent="0.3">
      <c r="B976">
        <v>975</v>
      </c>
      <c r="C976" t="s">
        <v>2116</v>
      </c>
      <c r="D976" t="s">
        <v>25</v>
      </c>
      <c r="E976" t="s">
        <v>80</v>
      </c>
      <c r="G976">
        <v>1063.72</v>
      </c>
      <c r="H976" t="s">
        <v>27651</v>
      </c>
    </row>
    <row r="977" spans="2:8" x14ac:dyDescent="0.3">
      <c r="B977">
        <v>976</v>
      </c>
      <c r="C977" t="s">
        <v>2114</v>
      </c>
      <c r="D977" t="s">
        <v>25</v>
      </c>
      <c r="E977" t="s">
        <v>26</v>
      </c>
      <c r="G977">
        <v>1065.1600000000001</v>
      </c>
      <c r="H977" t="s">
        <v>27651</v>
      </c>
    </row>
    <row r="978" spans="2:8" x14ac:dyDescent="0.3">
      <c r="B978">
        <v>977</v>
      </c>
      <c r="C978" t="s">
        <v>2112</v>
      </c>
      <c r="D978" t="s">
        <v>25</v>
      </c>
      <c r="E978" t="s">
        <v>80</v>
      </c>
      <c r="G978">
        <v>1071.03</v>
      </c>
      <c r="H978" t="s">
        <v>27651</v>
      </c>
    </row>
    <row r="979" spans="2:8" x14ac:dyDescent="0.3">
      <c r="B979">
        <v>978</v>
      </c>
      <c r="C979" t="s">
        <v>2110</v>
      </c>
      <c r="D979" t="s">
        <v>25</v>
      </c>
      <c r="E979" t="s">
        <v>26</v>
      </c>
      <c r="G979">
        <v>1071.19</v>
      </c>
      <c r="H979" t="s">
        <v>27651</v>
      </c>
    </row>
    <row r="980" spans="2:8" x14ac:dyDescent="0.3">
      <c r="B980">
        <v>979</v>
      </c>
      <c r="C980" t="s">
        <v>2107</v>
      </c>
      <c r="D980" t="s">
        <v>25</v>
      </c>
      <c r="E980" t="s">
        <v>80</v>
      </c>
      <c r="F980" t="s">
        <v>27650</v>
      </c>
      <c r="G980">
        <v>1071.47</v>
      </c>
      <c r="H980" t="s">
        <v>27651</v>
      </c>
    </row>
    <row r="981" spans="2:8" x14ac:dyDescent="0.3">
      <c r="B981">
        <v>980</v>
      </c>
      <c r="C981" t="s">
        <v>365</v>
      </c>
      <c r="D981" t="s">
        <v>25</v>
      </c>
      <c r="E981" t="s">
        <v>33</v>
      </c>
      <c r="F981" t="s">
        <v>27652</v>
      </c>
      <c r="G981">
        <v>146.65600000000001</v>
      </c>
      <c r="H981">
        <v>0.218</v>
      </c>
    </row>
    <row r="982" spans="2:8" x14ac:dyDescent="0.3">
      <c r="B982">
        <v>981</v>
      </c>
      <c r="C982" t="s">
        <v>369</v>
      </c>
      <c r="D982" t="s">
        <v>25</v>
      </c>
      <c r="E982" t="s">
        <v>370</v>
      </c>
      <c r="F982" t="s">
        <v>27652</v>
      </c>
      <c r="G982">
        <v>179.125</v>
      </c>
      <c r="H982">
        <v>0.53100000000000003</v>
      </c>
    </row>
    <row r="983" spans="2:8" x14ac:dyDescent="0.3">
      <c r="B983">
        <v>982</v>
      </c>
      <c r="C983" t="s">
        <v>435</v>
      </c>
      <c r="D983" t="s">
        <v>25</v>
      </c>
      <c r="E983" t="s">
        <v>33</v>
      </c>
      <c r="F983" t="s">
        <v>27652</v>
      </c>
      <c r="G983">
        <v>180.68799999999999</v>
      </c>
      <c r="H983">
        <v>0.56299999999999994</v>
      </c>
    </row>
  </sheetData>
  <sortState ref="J2:J983">
    <sortCondition ref="J2"/>
  </sortState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52"/>
  <sheetViews>
    <sheetView topLeftCell="A1224" workbookViewId="0">
      <selection activeCell="A2" sqref="A2"/>
    </sheetView>
  </sheetViews>
  <sheetFormatPr defaultRowHeight="14.4" x14ac:dyDescent="0.3"/>
  <cols>
    <col min="1" max="1" width="27.88671875" bestFit="1" customWidth="1"/>
    <col min="2" max="2" width="34.109375" bestFit="1" customWidth="1"/>
    <col min="3" max="3" width="5.5546875" bestFit="1" customWidth="1"/>
    <col min="4" max="5" width="5" bestFit="1" customWidth="1"/>
    <col min="6" max="6" width="8.44140625" bestFit="1" customWidth="1"/>
  </cols>
  <sheetData>
    <row r="1" spans="1:6" x14ac:dyDescent="0.3">
      <c r="A1" t="s">
        <v>29089</v>
      </c>
      <c r="B1" t="s">
        <v>29090</v>
      </c>
      <c r="C1" t="s">
        <v>27647</v>
      </c>
      <c r="D1" t="s">
        <v>29091</v>
      </c>
      <c r="E1" t="s">
        <v>29092</v>
      </c>
      <c r="F1" t="s">
        <v>29093</v>
      </c>
    </row>
    <row r="2" spans="1:6" x14ac:dyDescent="0.3">
      <c r="A2" t="s">
        <v>1392</v>
      </c>
      <c r="B2" t="s">
        <v>26</v>
      </c>
      <c r="D2" t="s">
        <v>27651</v>
      </c>
      <c r="E2">
        <v>32</v>
      </c>
      <c r="F2" t="s">
        <v>29094</v>
      </c>
    </row>
    <row r="3" spans="1:6" x14ac:dyDescent="0.3">
      <c r="A3" t="s">
        <v>5113</v>
      </c>
      <c r="B3" t="s">
        <v>80</v>
      </c>
      <c r="D3">
        <v>2</v>
      </c>
      <c r="E3" t="s">
        <v>27651</v>
      </c>
      <c r="F3" t="s">
        <v>29862</v>
      </c>
    </row>
    <row r="4" spans="1:6" x14ac:dyDescent="0.3">
      <c r="A4" t="s">
        <v>1424</v>
      </c>
      <c r="B4" t="s">
        <v>29096</v>
      </c>
      <c r="D4" t="s">
        <v>27651</v>
      </c>
      <c r="E4">
        <v>32</v>
      </c>
      <c r="F4" t="s">
        <v>29097</v>
      </c>
    </row>
    <row r="5" spans="1:6" x14ac:dyDescent="0.3">
      <c r="A5" t="s">
        <v>468</v>
      </c>
      <c r="B5" t="s">
        <v>29098</v>
      </c>
      <c r="D5" t="s">
        <v>27651</v>
      </c>
      <c r="E5">
        <v>6</v>
      </c>
      <c r="F5" t="s">
        <v>29256</v>
      </c>
    </row>
    <row r="6" spans="1:6" x14ac:dyDescent="0.3">
      <c r="A6" t="s">
        <v>1906</v>
      </c>
      <c r="B6" t="s">
        <v>29100</v>
      </c>
      <c r="D6" t="s">
        <v>27651</v>
      </c>
      <c r="E6">
        <v>32</v>
      </c>
      <c r="F6" t="s">
        <v>29127</v>
      </c>
    </row>
    <row r="7" spans="1:6" x14ac:dyDescent="0.3">
      <c r="A7" t="s">
        <v>1293</v>
      </c>
      <c r="B7" t="s">
        <v>29102</v>
      </c>
      <c r="D7" t="s">
        <v>27651</v>
      </c>
      <c r="E7">
        <v>32</v>
      </c>
      <c r="F7" t="s">
        <v>29103</v>
      </c>
    </row>
    <row r="8" spans="1:6" x14ac:dyDescent="0.3">
      <c r="A8" t="s">
        <v>1600</v>
      </c>
      <c r="B8" t="s">
        <v>29104</v>
      </c>
      <c r="D8" t="s">
        <v>27651</v>
      </c>
      <c r="E8">
        <v>32</v>
      </c>
      <c r="F8" t="s">
        <v>29345</v>
      </c>
    </row>
    <row r="9" spans="1:6" x14ac:dyDescent="0.3">
      <c r="A9" t="s">
        <v>28720</v>
      </c>
      <c r="B9" t="s">
        <v>29106</v>
      </c>
      <c r="D9" t="s">
        <v>27651</v>
      </c>
      <c r="E9">
        <v>32</v>
      </c>
      <c r="F9" t="s">
        <v>29273</v>
      </c>
    </row>
    <row r="10" spans="1:6" x14ac:dyDescent="0.3">
      <c r="A10" t="s">
        <v>861</v>
      </c>
      <c r="B10" t="s">
        <v>29107</v>
      </c>
      <c r="D10" t="s">
        <v>27651</v>
      </c>
      <c r="E10">
        <v>32</v>
      </c>
      <c r="F10" t="s">
        <v>29184</v>
      </c>
    </row>
    <row r="11" spans="1:6" x14ac:dyDescent="0.3">
      <c r="A11" t="s">
        <v>28297</v>
      </c>
      <c r="B11" t="s">
        <v>29109</v>
      </c>
      <c r="D11" t="s">
        <v>27651</v>
      </c>
      <c r="E11">
        <v>32</v>
      </c>
      <c r="F11" t="s">
        <v>29273</v>
      </c>
    </row>
    <row r="12" spans="1:6" x14ac:dyDescent="0.3">
      <c r="A12" t="s">
        <v>23346</v>
      </c>
      <c r="B12" t="s">
        <v>26</v>
      </c>
      <c r="D12" t="s">
        <v>27651</v>
      </c>
      <c r="E12">
        <v>1</v>
      </c>
      <c r="F12" t="s">
        <v>29103</v>
      </c>
    </row>
    <row r="13" spans="1:6" x14ac:dyDescent="0.3">
      <c r="A13" t="s">
        <v>1854</v>
      </c>
      <c r="B13" t="s">
        <v>29111</v>
      </c>
      <c r="D13" t="s">
        <v>27651</v>
      </c>
      <c r="E13">
        <v>32</v>
      </c>
      <c r="F13" t="s">
        <v>29362</v>
      </c>
    </row>
    <row r="14" spans="1:6" x14ac:dyDescent="0.3">
      <c r="A14" t="s">
        <v>1902</v>
      </c>
      <c r="B14" t="s">
        <v>29</v>
      </c>
      <c r="D14">
        <v>8</v>
      </c>
      <c r="E14" t="s">
        <v>27651</v>
      </c>
      <c r="F14" t="s">
        <v>29113</v>
      </c>
    </row>
    <row r="15" spans="1:6" x14ac:dyDescent="0.3">
      <c r="A15" t="s">
        <v>1754</v>
      </c>
      <c r="B15" t="s">
        <v>29114</v>
      </c>
      <c r="D15" t="s">
        <v>27651</v>
      </c>
      <c r="E15">
        <v>32</v>
      </c>
      <c r="F15" t="s">
        <v>29115</v>
      </c>
    </row>
    <row r="16" spans="1:6" x14ac:dyDescent="0.3">
      <c r="A16" t="s">
        <v>555</v>
      </c>
      <c r="B16" t="s">
        <v>29116</v>
      </c>
      <c r="D16" t="s">
        <v>27651</v>
      </c>
      <c r="E16">
        <v>32</v>
      </c>
      <c r="F16" t="s">
        <v>29189</v>
      </c>
    </row>
    <row r="17" spans="1:6" x14ac:dyDescent="0.3">
      <c r="A17" t="s">
        <v>960</v>
      </c>
      <c r="B17" t="s">
        <v>33</v>
      </c>
      <c r="D17">
        <v>27</v>
      </c>
      <c r="E17" t="s">
        <v>27651</v>
      </c>
      <c r="F17" t="s">
        <v>29862</v>
      </c>
    </row>
    <row r="18" spans="1:6" x14ac:dyDescent="0.3">
      <c r="A18" t="s">
        <v>1042</v>
      </c>
      <c r="B18" t="s">
        <v>29118</v>
      </c>
      <c r="D18" t="s">
        <v>27651</v>
      </c>
      <c r="E18">
        <v>32</v>
      </c>
      <c r="F18" t="s">
        <v>29119</v>
      </c>
    </row>
    <row r="19" spans="1:6" x14ac:dyDescent="0.3">
      <c r="A19" t="s">
        <v>418</v>
      </c>
      <c r="B19" t="s">
        <v>29120</v>
      </c>
      <c r="D19">
        <v>32</v>
      </c>
      <c r="E19">
        <v>32</v>
      </c>
      <c r="F19" t="s">
        <v>29121</v>
      </c>
    </row>
    <row r="20" spans="1:6" x14ac:dyDescent="0.3">
      <c r="A20" t="s">
        <v>2075</v>
      </c>
      <c r="B20" t="s">
        <v>29122</v>
      </c>
      <c r="D20" t="s">
        <v>27651</v>
      </c>
      <c r="E20">
        <v>32</v>
      </c>
      <c r="F20" t="s">
        <v>29244</v>
      </c>
    </row>
    <row r="21" spans="1:6" x14ac:dyDescent="0.3">
      <c r="A21" t="s">
        <v>91</v>
      </c>
      <c r="B21" t="s">
        <v>29124</v>
      </c>
      <c r="D21">
        <v>32</v>
      </c>
      <c r="E21">
        <v>32</v>
      </c>
      <c r="F21" t="s">
        <v>29321</v>
      </c>
    </row>
    <row r="22" spans="1:6" x14ac:dyDescent="0.3">
      <c r="A22" t="s">
        <v>285</v>
      </c>
      <c r="B22" t="s">
        <v>26</v>
      </c>
      <c r="C22" t="s">
        <v>27650</v>
      </c>
      <c r="D22" t="s">
        <v>27651</v>
      </c>
      <c r="E22">
        <v>32</v>
      </c>
      <c r="F22" t="s">
        <v>29345</v>
      </c>
    </row>
    <row r="23" spans="1:6" x14ac:dyDescent="0.3">
      <c r="A23" t="s">
        <v>11728</v>
      </c>
      <c r="B23" t="s">
        <v>29126</v>
      </c>
      <c r="D23" t="s">
        <v>27651</v>
      </c>
      <c r="E23">
        <v>2</v>
      </c>
      <c r="F23" t="s">
        <v>29127</v>
      </c>
    </row>
    <row r="24" spans="1:6" x14ac:dyDescent="0.3">
      <c r="A24" t="s">
        <v>887</v>
      </c>
      <c r="B24" t="s">
        <v>29128</v>
      </c>
      <c r="D24" t="s">
        <v>27651</v>
      </c>
      <c r="E24">
        <v>32</v>
      </c>
      <c r="F24" t="s">
        <v>29439</v>
      </c>
    </row>
    <row r="25" spans="1:6" x14ac:dyDescent="0.3">
      <c r="A25" t="s">
        <v>885</v>
      </c>
      <c r="B25" t="s">
        <v>29129</v>
      </c>
      <c r="D25" t="s">
        <v>27651</v>
      </c>
      <c r="E25">
        <v>32</v>
      </c>
      <c r="F25" t="s">
        <v>29432</v>
      </c>
    </row>
    <row r="26" spans="1:6" x14ac:dyDescent="0.3">
      <c r="A26" t="s">
        <v>1273</v>
      </c>
      <c r="B26" t="s">
        <v>29131</v>
      </c>
      <c r="D26" t="s">
        <v>27651</v>
      </c>
      <c r="E26">
        <v>32</v>
      </c>
      <c r="F26" t="s">
        <v>29132</v>
      </c>
    </row>
    <row r="27" spans="1:6" x14ac:dyDescent="0.3">
      <c r="A27" t="s">
        <v>1951</v>
      </c>
      <c r="B27" t="s">
        <v>26</v>
      </c>
      <c r="D27" t="s">
        <v>27651</v>
      </c>
      <c r="E27">
        <v>32</v>
      </c>
      <c r="F27" t="s">
        <v>29303</v>
      </c>
    </row>
    <row r="28" spans="1:6" x14ac:dyDescent="0.3">
      <c r="A28" t="s">
        <v>2890</v>
      </c>
      <c r="B28" t="s">
        <v>80</v>
      </c>
      <c r="D28" t="s">
        <v>27651</v>
      </c>
      <c r="E28">
        <v>7</v>
      </c>
      <c r="F28" t="s">
        <v>29125</v>
      </c>
    </row>
    <row r="29" spans="1:6" x14ac:dyDescent="0.3">
      <c r="A29" t="s">
        <v>826</v>
      </c>
      <c r="B29" t="s">
        <v>29134</v>
      </c>
      <c r="D29" t="s">
        <v>27651</v>
      </c>
      <c r="E29">
        <v>16</v>
      </c>
      <c r="F29" t="s">
        <v>29135</v>
      </c>
    </row>
    <row r="30" spans="1:6" x14ac:dyDescent="0.3">
      <c r="A30" t="s">
        <v>2021</v>
      </c>
      <c r="B30" t="s">
        <v>80</v>
      </c>
      <c r="D30">
        <v>5</v>
      </c>
      <c r="E30" t="s">
        <v>27651</v>
      </c>
      <c r="F30" t="s">
        <v>29136</v>
      </c>
    </row>
    <row r="31" spans="1:6" x14ac:dyDescent="0.3">
      <c r="A31" t="s">
        <v>1076</v>
      </c>
      <c r="B31" t="s">
        <v>29137</v>
      </c>
      <c r="D31" t="s">
        <v>27651</v>
      </c>
      <c r="E31">
        <v>32</v>
      </c>
      <c r="F31" t="s">
        <v>29127</v>
      </c>
    </row>
    <row r="32" spans="1:6" x14ac:dyDescent="0.3">
      <c r="A32" t="s">
        <v>156</v>
      </c>
      <c r="B32" t="s">
        <v>29138</v>
      </c>
      <c r="C32" t="s">
        <v>27650</v>
      </c>
      <c r="D32" t="s">
        <v>27651</v>
      </c>
      <c r="E32">
        <v>32</v>
      </c>
      <c r="F32" t="s">
        <v>29864</v>
      </c>
    </row>
    <row r="33" spans="1:6" x14ac:dyDescent="0.3">
      <c r="A33" t="s">
        <v>192</v>
      </c>
      <c r="B33" t="s">
        <v>193</v>
      </c>
      <c r="D33">
        <v>32</v>
      </c>
      <c r="E33" t="s">
        <v>27651</v>
      </c>
      <c r="F33" t="s">
        <v>29140</v>
      </c>
    </row>
    <row r="34" spans="1:6" x14ac:dyDescent="0.3">
      <c r="A34" t="s">
        <v>813</v>
      </c>
      <c r="B34" t="s">
        <v>326</v>
      </c>
      <c r="D34" t="s">
        <v>27651</v>
      </c>
      <c r="E34">
        <v>32</v>
      </c>
      <c r="F34" t="s">
        <v>29141</v>
      </c>
    </row>
    <row r="35" spans="1:6" x14ac:dyDescent="0.3">
      <c r="A35" t="s">
        <v>604</v>
      </c>
      <c r="B35" t="s">
        <v>29142</v>
      </c>
      <c r="C35" t="s">
        <v>27650</v>
      </c>
      <c r="D35" t="s">
        <v>27651</v>
      </c>
      <c r="E35">
        <v>32</v>
      </c>
      <c r="F35" t="s">
        <v>29143</v>
      </c>
    </row>
    <row r="36" spans="1:6" x14ac:dyDescent="0.3">
      <c r="A36" t="s">
        <v>280</v>
      </c>
      <c r="B36" t="s">
        <v>29144</v>
      </c>
      <c r="D36">
        <v>32</v>
      </c>
      <c r="E36">
        <v>28</v>
      </c>
      <c r="F36" t="s">
        <v>29121</v>
      </c>
    </row>
    <row r="37" spans="1:6" x14ac:dyDescent="0.3">
      <c r="A37" t="s">
        <v>1450</v>
      </c>
      <c r="B37" t="s">
        <v>29145</v>
      </c>
      <c r="D37" t="s">
        <v>27651</v>
      </c>
      <c r="E37">
        <v>32</v>
      </c>
      <c r="F37" t="s">
        <v>29101</v>
      </c>
    </row>
    <row r="38" spans="1:6" x14ac:dyDescent="0.3">
      <c r="A38" t="s">
        <v>756</v>
      </c>
      <c r="B38" t="s">
        <v>281</v>
      </c>
      <c r="D38" t="s">
        <v>27651</v>
      </c>
      <c r="E38">
        <v>6</v>
      </c>
      <c r="F38" t="s">
        <v>29115</v>
      </c>
    </row>
    <row r="39" spans="1:6" x14ac:dyDescent="0.3">
      <c r="A39" t="s">
        <v>1876</v>
      </c>
      <c r="B39" t="s">
        <v>26</v>
      </c>
      <c r="D39" t="s">
        <v>27651</v>
      </c>
      <c r="E39">
        <v>32</v>
      </c>
      <c r="F39" t="s">
        <v>29147</v>
      </c>
    </row>
    <row r="40" spans="1:6" x14ac:dyDescent="0.3">
      <c r="A40" t="s">
        <v>707</v>
      </c>
      <c r="B40" t="s">
        <v>29148</v>
      </c>
      <c r="D40" t="s">
        <v>27651</v>
      </c>
      <c r="E40">
        <v>32</v>
      </c>
      <c r="F40" t="s">
        <v>29187</v>
      </c>
    </row>
    <row r="41" spans="1:6" x14ac:dyDescent="0.3">
      <c r="A41" t="s">
        <v>58</v>
      </c>
      <c r="B41" t="s">
        <v>59</v>
      </c>
      <c r="C41" t="s">
        <v>27650</v>
      </c>
      <c r="D41">
        <v>32</v>
      </c>
      <c r="E41">
        <v>32</v>
      </c>
      <c r="F41" t="s">
        <v>29135</v>
      </c>
    </row>
    <row r="42" spans="1:6" x14ac:dyDescent="0.3">
      <c r="A42" t="s">
        <v>2065</v>
      </c>
      <c r="B42" t="s">
        <v>29151</v>
      </c>
      <c r="D42">
        <v>32</v>
      </c>
      <c r="E42" t="s">
        <v>27651</v>
      </c>
      <c r="F42" t="s">
        <v>29180</v>
      </c>
    </row>
    <row r="43" spans="1:6" x14ac:dyDescent="0.3">
      <c r="A43" t="s">
        <v>1940</v>
      </c>
      <c r="B43" t="s">
        <v>29153</v>
      </c>
      <c r="D43" t="s">
        <v>27651</v>
      </c>
      <c r="E43">
        <v>32</v>
      </c>
      <c r="F43" t="s">
        <v>29362</v>
      </c>
    </row>
    <row r="44" spans="1:6" x14ac:dyDescent="0.3">
      <c r="A44" t="s">
        <v>1982</v>
      </c>
      <c r="B44" t="s">
        <v>29154</v>
      </c>
      <c r="D44" t="s">
        <v>27651</v>
      </c>
      <c r="E44">
        <v>32</v>
      </c>
      <c r="F44" t="s">
        <v>29155</v>
      </c>
    </row>
    <row r="45" spans="1:6" x14ac:dyDescent="0.3">
      <c r="A45" t="s">
        <v>1129</v>
      </c>
      <c r="B45" t="s">
        <v>29156</v>
      </c>
      <c r="D45">
        <v>32</v>
      </c>
      <c r="E45" t="s">
        <v>27651</v>
      </c>
      <c r="F45" t="s">
        <v>29140</v>
      </c>
    </row>
    <row r="46" spans="1:6" x14ac:dyDescent="0.3">
      <c r="A46" t="s">
        <v>202</v>
      </c>
      <c r="B46" t="s">
        <v>29104</v>
      </c>
      <c r="C46" t="s">
        <v>27650</v>
      </c>
      <c r="D46">
        <v>32</v>
      </c>
      <c r="E46" t="s">
        <v>27651</v>
      </c>
      <c r="F46" t="s">
        <v>29146</v>
      </c>
    </row>
    <row r="47" spans="1:6" x14ac:dyDescent="0.3">
      <c r="A47" t="s">
        <v>1683</v>
      </c>
      <c r="B47" t="s">
        <v>29148</v>
      </c>
      <c r="D47">
        <v>32</v>
      </c>
      <c r="E47" t="s">
        <v>27651</v>
      </c>
      <c r="F47" t="s">
        <v>29247</v>
      </c>
    </row>
    <row r="48" spans="1:6" x14ac:dyDescent="0.3">
      <c r="A48" t="s">
        <v>1284</v>
      </c>
      <c r="B48" t="s">
        <v>29148</v>
      </c>
      <c r="D48">
        <v>32</v>
      </c>
      <c r="E48" t="s">
        <v>27651</v>
      </c>
      <c r="F48" t="s">
        <v>29159</v>
      </c>
    </row>
    <row r="49" spans="1:6" x14ac:dyDescent="0.3">
      <c r="A49" t="s">
        <v>20696</v>
      </c>
      <c r="B49" t="s">
        <v>26</v>
      </c>
      <c r="D49" t="s">
        <v>27651</v>
      </c>
      <c r="E49">
        <v>8</v>
      </c>
      <c r="F49" t="s">
        <v>29160</v>
      </c>
    </row>
    <row r="50" spans="1:6" x14ac:dyDescent="0.3">
      <c r="A50" t="s">
        <v>387</v>
      </c>
      <c r="B50" t="s">
        <v>29161</v>
      </c>
      <c r="D50" t="s">
        <v>27651</v>
      </c>
      <c r="E50">
        <v>32</v>
      </c>
      <c r="F50" t="s">
        <v>29298</v>
      </c>
    </row>
    <row r="51" spans="1:6" x14ac:dyDescent="0.3">
      <c r="A51" t="s">
        <v>1546</v>
      </c>
      <c r="B51" t="s">
        <v>29163</v>
      </c>
      <c r="D51" t="s">
        <v>27651</v>
      </c>
      <c r="E51">
        <v>32</v>
      </c>
      <c r="F51" t="s">
        <v>29420</v>
      </c>
    </row>
    <row r="52" spans="1:6" x14ac:dyDescent="0.3">
      <c r="A52" t="s">
        <v>2074</v>
      </c>
      <c r="B52" t="s">
        <v>37</v>
      </c>
      <c r="D52">
        <v>32</v>
      </c>
      <c r="E52" t="s">
        <v>27651</v>
      </c>
      <c r="F52" t="s">
        <v>29165</v>
      </c>
    </row>
    <row r="53" spans="1:6" x14ac:dyDescent="0.3">
      <c r="A53" t="s">
        <v>1050</v>
      </c>
      <c r="B53" t="s">
        <v>29166</v>
      </c>
      <c r="D53">
        <v>32</v>
      </c>
      <c r="E53" t="s">
        <v>27651</v>
      </c>
      <c r="F53" t="s">
        <v>29159</v>
      </c>
    </row>
    <row r="54" spans="1:6" x14ac:dyDescent="0.3">
      <c r="A54" t="s">
        <v>938</v>
      </c>
      <c r="B54" t="s">
        <v>29167</v>
      </c>
      <c r="D54" t="s">
        <v>27651</v>
      </c>
      <c r="E54">
        <v>32</v>
      </c>
      <c r="F54" t="s">
        <v>29115</v>
      </c>
    </row>
    <row r="55" spans="1:6" x14ac:dyDescent="0.3">
      <c r="A55" t="s">
        <v>616</v>
      </c>
      <c r="B55" t="s">
        <v>33</v>
      </c>
      <c r="D55" t="s">
        <v>27651</v>
      </c>
      <c r="E55">
        <v>32</v>
      </c>
      <c r="F55" t="s">
        <v>29253</v>
      </c>
    </row>
    <row r="56" spans="1:6" x14ac:dyDescent="0.3">
      <c r="A56" t="s">
        <v>311</v>
      </c>
      <c r="B56" t="s">
        <v>29170</v>
      </c>
      <c r="D56">
        <v>32</v>
      </c>
      <c r="E56">
        <v>32</v>
      </c>
      <c r="F56" t="s">
        <v>29113</v>
      </c>
    </row>
    <row r="57" spans="1:6" x14ac:dyDescent="0.3">
      <c r="A57" t="s">
        <v>2027</v>
      </c>
      <c r="B57" t="s">
        <v>29172</v>
      </c>
      <c r="D57" t="s">
        <v>27651</v>
      </c>
      <c r="E57">
        <v>32</v>
      </c>
      <c r="F57" t="s">
        <v>29173</v>
      </c>
    </row>
    <row r="58" spans="1:6" x14ac:dyDescent="0.3">
      <c r="A58" t="s">
        <v>376</v>
      </c>
      <c r="B58" t="s">
        <v>193</v>
      </c>
      <c r="D58">
        <v>32</v>
      </c>
      <c r="E58">
        <v>32</v>
      </c>
      <c r="F58" t="s">
        <v>29174</v>
      </c>
    </row>
    <row r="59" spans="1:6" x14ac:dyDescent="0.3">
      <c r="A59" t="s">
        <v>472</v>
      </c>
      <c r="B59" t="s">
        <v>29175</v>
      </c>
      <c r="C59" t="s">
        <v>27650</v>
      </c>
      <c r="D59">
        <v>32</v>
      </c>
      <c r="E59">
        <v>32</v>
      </c>
      <c r="F59" t="s">
        <v>29123</v>
      </c>
    </row>
    <row r="60" spans="1:6" x14ac:dyDescent="0.3">
      <c r="A60" t="s">
        <v>27879</v>
      </c>
      <c r="B60" t="s">
        <v>29111</v>
      </c>
      <c r="D60" t="s">
        <v>27651</v>
      </c>
      <c r="E60">
        <v>32</v>
      </c>
      <c r="F60" t="s">
        <v>29177</v>
      </c>
    </row>
    <row r="61" spans="1:6" x14ac:dyDescent="0.3">
      <c r="A61" t="s">
        <v>630</v>
      </c>
      <c r="B61" t="s">
        <v>37</v>
      </c>
      <c r="D61" t="s">
        <v>27651</v>
      </c>
      <c r="E61">
        <v>32</v>
      </c>
      <c r="F61" t="s">
        <v>29424</v>
      </c>
    </row>
    <row r="62" spans="1:6" x14ac:dyDescent="0.3">
      <c r="A62" t="s">
        <v>1334</v>
      </c>
      <c r="B62" t="s">
        <v>29179</v>
      </c>
      <c r="D62">
        <v>32</v>
      </c>
      <c r="E62" t="s">
        <v>27651</v>
      </c>
      <c r="F62" t="s">
        <v>29279</v>
      </c>
    </row>
    <row r="63" spans="1:6" x14ac:dyDescent="0.3">
      <c r="A63" t="s">
        <v>185</v>
      </c>
      <c r="B63" t="s">
        <v>37</v>
      </c>
      <c r="D63">
        <v>32</v>
      </c>
      <c r="E63">
        <v>32</v>
      </c>
      <c r="F63" t="s">
        <v>29181</v>
      </c>
    </row>
    <row r="64" spans="1:6" x14ac:dyDescent="0.3">
      <c r="A64" t="s">
        <v>207</v>
      </c>
      <c r="B64" t="s">
        <v>29182</v>
      </c>
      <c r="C64" t="s">
        <v>27650</v>
      </c>
      <c r="D64">
        <v>32</v>
      </c>
      <c r="E64" t="s">
        <v>27651</v>
      </c>
      <c r="F64" t="s">
        <v>29204</v>
      </c>
    </row>
    <row r="65" spans="1:6" x14ac:dyDescent="0.3">
      <c r="A65" t="s">
        <v>424</v>
      </c>
      <c r="B65" t="s">
        <v>37</v>
      </c>
      <c r="D65">
        <v>32</v>
      </c>
      <c r="E65" t="s">
        <v>27651</v>
      </c>
      <c r="F65" t="s">
        <v>29479</v>
      </c>
    </row>
    <row r="66" spans="1:6" x14ac:dyDescent="0.3">
      <c r="A66" t="s">
        <v>412</v>
      </c>
      <c r="B66" t="s">
        <v>29185</v>
      </c>
      <c r="D66" t="s">
        <v>27651</v>
      </c>
      <c r="E66">
        <v>32</v>
      </c>
      <c r="F66" t="s">
        <v>29279</v>
      </c>
    </row>
    <row r="67" spans="1:6" x14ac:dyDescent="0.3">
      <c r="A67" t="s">
        <v>859</v>
      </c>
      <c r="B67" t="s">
        <v>29186</v>
      </c>
      <c r="D67" t="s">
        <v>27651</v>
      </c>
      <c r="E67">
        <v>32</v>
      </c>
      <c r="F67" t="s">
        <v>29187</v>
      </c>
    </row>
    <row r="68" spans="1:6" x14ac:dyDescent="0.3">
      <c r="A68" t="s">
        <v>30</v>
      </c>
      <c r="B68" t="s">
        <v>29188</v>
      </c>
      <c r="C68" t="s">
        <v>27650</v>
      </c>
      <c r="D68">
        <v>32</v>
      </c>
      <c r="E68">
        <v>32</v>
      </c>
      <c r="F68" t="s">
        <v>29863</v>
      </c>
    </row>
    <row r="69" spans="1:6" x14ac:dyDescent="0.3">
      <c r="A69" t="s">
        <v>1657</v>
      </c>
      <c r="B69" t="s">
        <v>29190</v>
      </c>
      <c r="D69" t="s">
        <v>27651</v>
      </c>
      <c r="E69">
        <v>32</v>
      </c>
      <c r="F69" t="s">
        <v>29420</v>
      </c>
    </row>
    <row r="70" spans="1:6" x14ac:dyDescent="0.3">
      <c r="A70" t="s">
        <v>2051</v>
      </c>
      <c r="B70" t="s">
        <v>29144</v>
      </c>
      <c r="D70" t="s">
        <v>27651</v>
      </c>
      <c r="E70">
        <v>32</v>
      </c>
      <c r="F70" t="s">
        <v>29136</v>
      </c>
    </row>
    <row r="71" spans="1:6" x14ac:dyDescent="0.3">
      <c r="A71" t="s">
        <v>1620</v>
      </c>
      <c r="B71" t="s">
        <v>29148</v>
      </c>
      <c r="D71" t="s">
        <v>27651</v>
      </c>
      <c r="E71">
        <v>32</v>
      </c>
      <c r="F71" t="s">
        <v>29191</v>
      </c>
    </row>
    <row r="72" spans="1:6" x14ac:dyDescent="0.3">
      <c r="A72" t="s">
        <v>23547</v>
      </c>
      <c r="B72" t="s">
        <v>29192</v>
      </c>
      <c r="D72" t="s">
        <v>27651</v>
      </c>
      <c r="E72">
        <v>2</v>
      </c>
      <c r="F72" t="s">
        <v>29202</v>
      </c>
    </row>
    <row r="73" spans="1:6" x14ac:dyDescent="0.3">
      <c r="A73" t="s">
        <v>1835</v>
      </c>
      <c r="B73" t="s">
        <v>29148</v>
      </c>
      <c r="D73">
        <v>11</v>
      </c>
      <c r="E73" t="s">
        <v>27651</v>
      </c>
      <c r="F73" t="s">
        <v>29217</v>
      </c>
    </row>
    <row r="74" spans="1:6" x14ac:dyDescent="0.3">
      <c r="A74" t="s">
        <v>1004</v>
      </c>
      <c r="B74" t="s">
        <v>80</v>
      </c>
      <c r="D74">
        <v>32</v>
      </c>
      <c r="E74" t="s">
        <v>27651</v>
      </c>
      <c r="F74" t="s">
        <v>29862</v>
      </c>
    </row>
    <row r="75" spans="1:6" x14ac:dyDescent="0.3">
      <c r="A75" t="s">
        <v>361</v>
      </c>
      <c r="B75" t="s">
        <v>29193</v>
      </c>
      <c r="D75" t="s">
        <v>27651</v>
      </c>
      <c r="E75">
        <v>32</v>
      </c>
      <c r="F75" t="s">
        <v>29197</v>
      </c>
    </row>
    <row r="76" spans="1:6" x14ac:dyDescent="0.3">
      <c r="A76" t="s">
        <v>262</v>
      </c>
      <c r="B76" t="s">
        <v>29195</v>
      </c>
      <c r="C76" t="s">
        <v>27650</v>
      </c>
      <c r="D76" t="s">
        <v>27651</v>
      </c>
      <c r="E76">
        <v>32</v>
      </c>
      <c r="F76" t="s">
        <v>29130</v>
      </c>
    </row>
    <row r="77" spans="1:6" x14ac:dyDescent="0.3">
      <c r="A77" t="s">
        <v>1062</v>
      </c>
      <c r="B77" t="s">
        <v>29196</v>
      </c>
      <c r="D77" t="s">
        <v>27651</v>
      </c>
      <c r="E77">
        <v>32</v>
      </c>
      <c r="F77" t="s">
        <v>29097</v>
      </c>
    </row>
    <row r="78" spans="1:6" x14ac:dyDescent="0.3">
      <c r="A78" t="s">
        <v>304</v>
      </c>
      <c r="B78" t="s">
        <v>29198</v>
      </c>
      <c r="D78" t="s">
        <v>27651</v>
      </c>
      <c r="E78">
        <v>32</v>
      </c>
      <c r="F78" t="s">
        <v>29223</v>
      </c>
    </row>
    <row r="79" spans="1:6" x14ac:dyDescent="0.3">
      <c r="A79" t="s">
        <v>295</v>
      </c>
      <c r="B79" t="s">
        <v>26</v>
      </c>
      <c r="D79" t="s">
        <v>27651</v>
      </c>
      <c r="E79">
        <v>32</v>
      </c>
      <c r="F79" t="s">
        <v>29200</v>
      </c>
    </row>
    <row r="80" spans="1:6" x14ac:dyDescent="0.3">
      <c r="A80" t="s">
        <v>24</v>
      </c>
      <c r="B80" t="s">
        <v>26</v>
      </c>
      <c r="C80" t="s">
        <v>27650</v>
      </c>
      <c r="D80" t="s">
        <v>27651</v>
      </c>
      <c r="E80">
        <v>32</v>
      </c>
      <c r="F80" t="s">
        <v>29273</v>
      </c>
    </row>
    <row r="81" spans="1:6" x14ac:dyDescent="0.3">
      <c r="A81" t="s">
        <v>1326</v>
      </c>
      <c r="B81" t="s">
        <v>26</v>
      </c>
      <c r="D81" t="s">
        <v>27651</v>
      </c>
      <c r="E81">
        <v>32</v>
      </c>
      <c r="F81" t="s">
        <v>29201</v>
      </c>
    </row>
    <row r="82" spans="1:6" x14ac:dyDescent="0.3">
      <c r="A82" t="s">
        <v>1541</v>
      </c>
      <c r="B82" t="s">
        <v>26</v>
      </c>
      <c r="D82" t="s">
        <v>27651</v>
      </c>
      <c r="E82">
        <v>32</v>
      </c>
      <c r="F82" t="s">
        <v>29183</v>
      </c>
    </row>
    <row r="83" spans="1:6" x14ac:dyDescent="0.3">
      <c r="A83" t="s">
        <v>623</v>
      </c>
      <c r="B83" t="s">
        <v>29203</v>
      </c>
      <c r="D83" t="s">
        <v>27651</v>
      </c>
      <c r="E83">
        <v>32</v>
      </c>
      <c r="F83" t="s">
        <v>29133</v>
      </c>
    </row>
    <row r="84" spans="1:6" x14ac:dyDescent="0.3">
      <c r="A84" t="s">
        <v>659</v>
      </c>
      <c r="B84" t="s">
        <v>29205</v>
      </c>
      <c r="D84" t="s">
        <v>27651</v>
      </c>
      <c r="E84">
        <v>32</v>
      </c>
      <c r="F84" t="s">
        <v>29206</v>
      </c>
    </row>
    <row r="85" spans="1:6" x14ac:dyDescent="0.3">
      <c r="A85" t="s">
        <v>5584</v>
      </c>
      <c r="B85" t="s">
        <v>29207</v>
      </c>
      <c r="D85" t="s">
        <v>27651</v>
      </c>
      <c r="E85">
        <v>2</v>
      </c>
      <c r="F85" t="s">
        <v>29347</v>
      </c>
    </row>
    <row r="86" spans="1:6" x14ac:dyDescent="0.3">
      <c r="A86" t="s">
        <v>1352</v>
      </c>
      <c r="B86" t="s">
        <v>29209</v>
      </c>
      <c r="D86" t="s">
        <v>27651</v>
      </c>
      <c r="E86">
        <v>32</v>
      </c>
      <c r="F86" t="s">
        <v>29210</v>
      </c>
    </row>
    <row r="87" spans="1:6" x14ac:dyDescent="0.3">
      <c r="A87" t="s">
        <v>1290</v>
      </c>
      <c r="B87" t="s">
        <v>80</v>
      </c>
      <c r="D87">
        <v>32</v>
      </c>
      <c r="E87" t="s">
        <v>27651</v>
      </c>
      <c r="F87" t="s">
        <v>29202</v>
      </c>
    </row>
    <row r="88" spans="1:6" x14ac:dyDescent="0.3">
      <c r="A88" t="s">
        <v>28295</v>
      </c>
      <c r="B88" t="s">
        <v>29211</v>
      </c>
      <c r="D88" t="s">
        <v>27651</v>
      </c>
      <c r="E88">
        <v>32</v>
      </c>
      <c r="F88" t="s">
        <v>29231</v>
      </c>
    </row>
    <row r="89" spans="1:6" x14ac:dyDescent="0.3">
      <c r="A89" t="s">
        <v>2014</v>
      </c>
      <c r="B89" t="s">
        <v>29212</v>
      </c>
      <c r="D89" t="s">
        <v>27651</v>
      </c>
      <c r="E89">
        <v>16</v>
      </c>
      <c r="F89" t="s">
        <v>29173</v>
      </c>
    </row>
    <row r="90" spans="1:6" x14ac:dyDescent="0.3">
      <c r="A90" t="s">
        <v>1233</v>
      </c>
      <c r="B90" t="s">
        <v>29148</v>
      </c>
      <c r="D90">
        <v>32</v>
      </c>
      <c r="E90" t="s">
        <v>27651</v>
      </c>
      <c r="F90" t="s">
        <v>29162</v>
      </c>
    </row>
    <row r="91" spans="1:6" x14ac:dyDescent="0.3">
      <c r="A91" t="s">
        <v>29214</v>
      </c>
      <c r="B91" t="s">
        <v>1990</v>
      </c>
      <c r="D91" t="s">
        <v>27651</v>
      </c>
      <c r="E91" t="s">
        <v>27651</v>
      </c>
      <c r="F91" t="s">
        <v>29215</v>
      </c>
    </row>
    <row r="92" spans="1:6" x14ac:dyDescent="0.3">
      <c r="A92" t="s">
        <v>610</v>
      </c>
      <c r="B92" t="s">
        <v>33</v>
      </c>
      <c r="D92" t="s">
        <v>27651</v>
      </c>
      <c r="E92">
        <v>32</v>
      </c>
      <c r="F92" t="s">
        <v>29103</v>
      </c>
    </row>
    <row r="93" spans="1:6" x14ac:dyDescent="0.3">
      <c r="A93" t="s">
        <v>27656</v>
      </c>
      <c r="B93" t="s">
        <v>29216</v>
      </c>
      <c r="D93" t="s">
        <v>27651</v>
      </c>
      <c r="E93">
        <v>32</v>
      </c>
      <c r="F93" t="s">
        <v>29273</v>
      </c>
    </row>
    <row r="94" spans="1:6" x14ac:dyDescent="0.3">
      <c r="A94" t="s">
        <v>1078</v>
      </c>
      <c r="B94" t="s">
        <v>29</v>
      </c>
      <c r="D94" t="s">
        <v>27651</v>
      </c>
      <c r="E94">
        <v>32</v>
      </c>
      <c r="F94" t="s">
        <v>29217</v>
      </c>
    </row>
    <row r="95" spans="1:6" x14ac:dyDescent="0.3">
      <c r="A95" t="s">
        <v>1746</v>
      </c>
      <c r="B95" t="s">
        <v>29218</v>
      </c>
      <c r="D95">
        <v>32</v>
      </c>
      <c r="E95" t="s">
        <v>27651</v>
      </c>
      <c r="F95" t="s">
        <v>29165</v>
      </c>
    </row>
    <row r="96" spans="1:6" x14ac:dyDescent="0.3">
      <c r="A96" t="s">
        <v>1508</v>
      </c>
      <c r="B96" t="s">
        <v>29219</v>
      </c>
      <c r="D96">
        <v>32</v>
      </c>
      <c r="E96" t="s">
        <v>27651</v>
      </c>
      <c r="F96" t="s">
        <v>29136</v>
      </c>
    </row>
    <row r="97" spans="1:6" x14ac:dyDescent="0.3">
      <c r="A97" t="s">
        <v>28764</v>
      </c>
      <c r="B97" t="s">
        <v>80</v>
      </c>
      <c r="D97" t="s">
        <v>27651</v>
      </c>
      <c r="E97">
        <v>28</v>
      </c>
      <c r="F97" t="s">
        <v>29220</v>
      </c>
    </row>
    <row r="98" spans="1:6" x14ac:dyDescent="0.3">
      <c r="A98" t="s">
        <v>1205</v>
      </c>
      <c r="B98" t="s">
        <v>41</v>
      </c>
      <c r="D98" t="s">
        <v>27651</v>
      </c>
      <c r="E98">
        <v>19</v>
      </c>
      <c r="F98" t="s">
        <v>29217</v>
      </c>
    </row>
    <row r="99" spans="1:6" x14ac:dyDescent="0.3">
      <c r="A99" t="s">
        <v>544</v>
      </c>
      <c r="B99" t="s">
        <v>29221</v>
      </c>
      <c r="C99" t="s">
        <v>27650</v>
      </c>
      <c r="D99" t="s">
        <v>27651</v>
      </c>
      <c r="E99">
        <v>32</v>
      </c>
      <c r="F99" t="s">
        <v>29206</v>
      </c>
    </row>
    <row r="100" spans="1:6" x14ac:dyDescent="0.3">
      <c r="A100" t="s">
        <v>77</v>
      </c>
      <c r="B100" t="s">
        <v>29222</v>
      </c>
      <c r="C100" t="s">
        <v>27650</v>
      </c>
      <c r="D100">
        <v>32</v>
      </c>
      <c r="E100">
        <v>32</v>
      </c>
      <c r="F100" t="s">
        <v>29223</v>
      </c>
    </row>
    <row r="101" spans="1:6" x14ac:dyDescent="0.3">
      <c r="A101" t="s">
        <v>352</v>
      </c>
      <c r="B101" t="s">
        <v>29224</v>
      </c>
      <c r="C101" t="s">
        <v>27650</v>
      </c>
      <c r="D101" t="s">
        <v>27651</v>
      </c>
      <c r="E101">
        <v>32</v>
      </c>
      <c r="F101" t="s">
        <v>29157</v>
      </c>
    </row>
    <row r="102" spans="1:6" x14ac:dyDescent="0.3">
      <c r="A102" t="s">
        <v>250</v>
      </c>
      <c r="B102" t="s">
        <v>29225</v>
      </c>
      <c r="C102" t="s">
        <v>27650</v>
      </c>
      <c r="D102">
        <v>32</v>
      </c>
      <c r="E102">
        <v>32</v>
      </c>
      <c r="F102" t="s">
        <v>29178</v>
      </c>
    </row>
    <row r="103" spans="1:6" x14ac:dyDescent="0.3">
      <c r="A103" t="s">
        <v>699</v>
      </c>
      <c r="B103" t="s">
        <v>41</v>
      </c>
      <c r="D103">
        <v>32</v>
      </c>
      <c r="E103" t="s">
        <v>27651</v>
      </c>
      <c r="F103" t="s">
        <v>29206</v>
      </c>
    </row>
    <row r="104" spans="1:6" x14ac:dyDescent="0.3">
      <c r="A104" t="s">
        <v>40</v>
      </c>
      <c r="B104" t="s">
        <v>29227</v>
      </c>
      <c r="C104" t="s">
        <v>27650</v>
      </c>
      <c r="D104">
        <v>32</v>
      </c>
      <c r="E104">
        <v>32</v>
      </c>
      <c r="F104" t="s">
        <v>29220</v>
      </c>
    </row>
    <row r="105" spans="1:6" x14ac:dyDescent="0.3">
      <c r="A105" t="s">
        <v>657</v>
      </c>
      <c r="B105" t="s">
        <v>47</v>
      </c>
      <c r="D105" t="s">
        <v>27651</v>
      </c>
      <c r="E105">
        <v>32</v>
      </c>
      <c r="F105" t="s">
        <v>29202</v>
      </c>
    </row>
    <row r="106" spans="1:6" x14ac:dyDescent="0.3">
      <c r="A106" t="s">
        <v>2110</v>
      </c>
      <c r="B106" t="s">
        <v>29229</v>
      </c>
      <c r="D106" t="s">
        <v>27651</v>
      </c>
      <c r="E106">
        <v>32</v>
      </c>
      <c r="F106" t="s">
        <v>29270</v>
      </c>
    </row>
    <row r="107" spans="1:6" x14ac:dyDescent="0.3">
      <c r="A107" t="s">
        <v>330</v>
      </c>
      <c r="B107" t="s">
        <v>255</v>
      </c>
      <c r="D107" t="s">
        <v>27651</v>
      </c>
      <c r="E107">
        <v>32</v>
      </c>
      <c r="F107" t="s">
        <v>29231</v>
      </c>
    </row>
    <row r="108" spans="1:6" x14ac:dyDescent="0.3">
      <c r="A108" t="s">
        <v>1034</v>
      </c>
      <c r="B108" t="s">
        <v>29232</v>
      </c>
      <c r="D108" t="s">
        <v>27651</v>
      </c>
      <c r="E108">
        <v>32</v>
      </c>
      <c r="F108" t="s">
        <v>29146</v>
      </c>
    </row>
    <row r="109" spans="1:6" x14ac:dyDescent="0.3">
      <c r="A109" t="s">
        <v>743</v>
      </c>
      <c r="B109" t="s">
        <v>29233</v>
      </c>
      <c r="D109" t="s">
        <v>27651</v>
      </c>
      <c r="E109">
        <v>32</v>
      </c>
      <c r="F109" t="s">
        <v>29135</v>
      </c>
    </row>
    <row r="110" spans="1:6" x14ac:dyDescent="0.3">
      <c r="A110" t="s">
        <v>1921</v>
      </c>
      <c r="B110" t="s">
        <v>29234</v>
      </c>
      <c r="D110" t="s">
        <v>27651</v>
      </c>
      <c r="E110">
        <v>32</v>
      </c>
      <c r="F110" t="s">
        <v>29913</v>
      </c>
    </row>
    <row r="111" spans="1:6" x14ac:dyDescent="0.3">
      <c r="A111" t="s">
        <v>1604</v>
      </c>
      <c r="B111" t="s">
        <v>29236</v>
      </c>
      <c r="D111" t="s">
        <v>27651</v>
      </c>
      <c r="E111">
        <v>32</v>
      </c>
      <c r="F111" t="s">
        <v>29099</v>
      </c>
    </row>
    <row r="112" spans="1:6" x14ac:dyDescent="0.3">
      <c r="A112" t="s">
        <v>28296</v>
      </c>
      <c r="B112" t="s">
        <v>29238</v>
      </c>
      <c r="D112" t="s">
        <v>27651</v>
      </c>
      <c r="E112">
        <v>32</v>
      </c>
      <c r="F112" t="s">
        <v>29231</v>
      </c>
    </row>
    <row r="113" spans="1:6" x14ac:dyDescent="0.3">
      <c r="A113" t="s">
        <v>1868</v>
      </c>
      <c r="B113" t="s">
        <v>29129</v>
      </c>
      <c r="D113" t="s">
        <v>27651</v>
      </c>
      <c r="E113">
        <v>32</v>
      </c>
      <c r="F113" t="s">
        <v>29177</v>
      </c>
    </row>
    <row r="114" spans="1:6" x14ac:dyDescent="0.3">
      <c r="A114" t="s">
        <v>2098</v>
      </c>
      <c r="B114" t="s">
        <v>27651</v>
      </c>
      <c r="D114">
        <v>32</v>
      </c>
      <c r="E114" t="s">
        <v>27651</v>
      </c>
      <c r="F114" t="s">
        <v>29206</v>
      </c>
    </row>
    <row r="115" spans="1:6" x14ac:dyDescent="0.3">
      <c r="A115" t="s">
        <v>5572</v>
      </c>
      <c r="B115" t="s">
        <v>80</v>
      </c>
      <c r="D115">
        <v>2</v>
      </c>
      <c r="E115" t="s">
        <v>27651</v>
      </c>
      <c r="F115" t="s">
        <v>29136</v>
      </c>
    </row>
    <row r="116" spans="1:6" x14ac:dyDescent="0.3">
      <c r="A116" t="s">
        <v>235</v>
      </c>
      <c r="B116" t="s">
        <v>41</v>
      </c>
      <c r="C116" t="s">
        <v>27650</v>
      </c>
      <c r="D116">
        <v>32</v>
      </c>
      <c r="E116">
        <v>32</v>
      </c>
      <c r="F116" t="s">
        <v>29132</v>
      </c>
    </row>
    <row r="117" spans="1:6" x14ac:dyDescent="0.3">
      <c r="A117" t="s">
        <v>28850</v>
      </c>
      <c r="B117" t="s">
        <v>29240</v>
      </c>
      <c r="D117">
        <v>16</v>
      </c>
      <c r="E117" t="s">
        <v>27651</v>
      </c>
      <c r="F117" t="s">
        <v>29228</v>
      </c>
    </row>
    <row r="118" spans="1:6" x14ac:dyDescent="0.3">
      <c r="A118" t="s">
        <v>476</v>
      </c>
      <c r="B118" t="s">
        <v>41</v>
      </c>
      <c r="C118" t="s">
        <v>27650</v>
      </c>
      <c r="D118" t="s">
        <v>27651</v>
      </c>
      <c r="E118">
        <v>32</v>
      </c>
      <c r="F118" t="s">
        <v>29136</v>
      </c>
    </row>
    <row r="119" spans="1:6" x14ac:dyDescent="0.3">
      <c r="A119" t="s">
        <v>1653</v>
      </c>
      <c r="B119" t="s">
        <v>41</v>
      </c>
      <c r="D119" t="s">
        <v>27651</v>
      </c>
      <c r="E119">
        <v>32</v>
      </c>
      <c r="F119" t="s">
        <v>29208</v>
      </c>
    </row>
    <row r="120" spans="1:6" x14ac:dyDescent="0.3">
      <c r="A120" t="s">
        <v>1288</v>
      </c>
      <c r="B120" t="s">
        <v>29242</v>
      </c>
      <c r="D120">
        <v>28</v>
      </c>
      <c r="E120" t="s">
        <v>27651</v>
      </c>
      <c r="F120" t="s">
        <v>29165</v>
      </c>
    </row>
    <row r="121" spans="1:6" x14ac:dyDescent="0.3">
      <c r="A121" t="s">
        <v>494</v>
      </c>
      <c r="B121" t="s">
        <v>29243</v>
      </c>
      <c r="D121" t="s">
        <v>27651</v>
      </c>
      <c r="E121">
        <v>32</v>
      </c>
      <c r="F121" t="s">
        <v>29271</v>
      </c>
    </row>
    <row r="122" spans="1:6" x14ac:dyDescent="0.3">
      <c r="A122" t="s">
        <v>1354</v>
      </c>
      <c r="B122" t="s">
        <v>29245</v>
      </c>
      <c r="D122" t="s">
        <v>27651</v>
      </c>
      <c r="E122">
        <v>32</v>
      </c>
      <c r="F122" t="s">
        <v>29264</v>
      </c>
    </row>
    <row r="123" spans="1:6" x14ac:dyDescent="0.3">
      <c r="A123" t="s">
        <v>905</v>
      </c>
      <c r="B123" t="s">
        <v>26</v>
      </c>
      <c r="D123" t="s">
        <v>27651</v>
      </c>
      <c r="E123">
        <v>32</v>
      </c>
      <c r="F123" t="s">
        <v>29180</v>
      </c>
    </row>
    <row r="124" spans="1:6" x14ac:dyDescent="0.3">
      <c r="A124" t="s">
        <v>1673</v>
      </c>
      <c r="B124" t="s">
        <v>29246</v>
      </c>
      <c r="C124" t="s">
        <v>27650</v>
      </c>
      <c r="D124" t="s">
        <v>27651</v>
      </c>
      <c r="E124">
        <v>32</v>
      </c>
      <c r="F124" t="s">
        <v>29187</v>
      </c>
    </row>
    <row r="125" spans="1:6" x14ac:dyDescent="0.3">
      <c r="A125" t="s">
        <v>1063</v>
      </c>
      <c r="B125" t="s">
        <v>26</v>
      </c>
      <c r="D125" t="s">
        <v>27651</v>
      </c>
      <c r="E125">
        <v>32</v>
      </c>
      <c r="F125" t="s">
        <v>29247</v>
      </c>
    </row>
    <row r="126" spans="1:6" x14ac:dyDescent="0.3">
      <c r="A126" t="s">
        <v>1099</v>
      </c>
      <c r="B126" t="s">
        <v>29248</v>
      </c>
      <c r="D126" t="s">
        <v>27651</v>
      </c>
      <c r="E126">
        <v>6</v>
      </c>
      <c r="F126" t="s">
        <v>29862</v>
      </c>
    </row>
    <row r="127" spans="1:6" x14ac:dyDescent="0.3">
      <c r="A127" t="s">
        <v>1095</v>
      </c>
      <c r="B127" t="s">
        <v>29249</v>
      </c>
      <c r="D127" t="s">
        <v>27651</v>
      </c>
      <c r="E127">
        <v>32</v>
      </c>
      <c r="F127" t="s">
        <v>29133</v>
      </c>
    </row>
    <row r="128" spans="1:6" x14ac:dyDescent="0.3">
      <c r="A128" t="s">
        <v>893</v>
      </c>
      <c r="B128" t="s">
        <v>203</v>
      </c>
      <c r="D128">
        <v>32</v>
      </c>
      <c r="E128" t="s">
        <v>27651</v>
      </c>
      <c r="F128" t="s">
        <v>29150</v>
      </c>
    </row>
    <row r="129" spans="1:6" x14ac:dyDescent="0.3">
      <c r="A129" t="s">
        <v>1154</v>
      </c>
      <c r="B129" t="s">
        <v>29250</v>
      </c>
      <c r="D129">
        <v>32</v>
      </c>
      <c r="E129" t="s">
        <v>27651</v>
      </c>
      <c r="F129" t="s">
        <v>29103</v>
      </c>
    </row>
    <row r="130" spans="1:6" x14ac:dyDescent="0.3">
      <c r="A130" t="s">
        <v>2043</v>
      </c>
      <c r="B130" t="s">
        <v>29</v>
      </c>
      <c r="D130" t="s">
        <v>27651</v>
      </c>
      <c r="E130">
        <v>32</v>
      </c>
      <c r="F130" t="s">
        <v>29230</v>
      </c>
    </row>
    <row r="131" spans="1:6" x14ac:dyDescent="0.3">
      <c r="A131" t="s">
        <v>1833</v>
      </c>
      <c r="B131" t="s">
        <v>29251</v>
      </c>
      <c r="D131" t="s">
        <v>27651</v>
      </c>
      <c r="E131">
        <v>32</v>
      </c>
      <c r="F131" t="s">
        <v>29095</v>
      </c>
    </row>
    <row r="132" spans="1:6" x14ac:dyDescent="0.3">
      <c r="A132" t="s">
        <v>395</v>
      </c>
      <c r="B132" t="s">
        <v>33</v>
      </c>
      <c r="C132" t="s">
        <v>27650</v>
      </c>
      <c r="D132">
        <v>32</v>
      </c>
      <c r="E132" t="s">
        <v>27651</v>
      </c>
      <c r="F132" t="s">
        <v>29303</v>
      </c>
    </row>
    <row r="133" spans="1:6" x14ac:dyDescent="0.3">
      <c r="A133" t="s">
        <v>323</v>
      </c>
      <c r="B133" t="s">
        <v>29252</v>
      </c>
      <c r="C133" t="s">
        <v>27650</v>
      </c>
      <c r="D133">
        <v>32</v>
      </c>
      <c r="E133">
        <v>32</v>
      </c>
      <c r="F133" t="s">
        <v>29110</v>
      </c>
    </row>
    <row r="134" spans="1:6" x14ac:dyDescent="0.3">
      <c r="A134" t="s">
        <v>1225</v>
      </c>
      <c r="B134" t="s">
        <v>29254</v>
      </c>
      <c r="D134" t="s">
        <v>27651</v>
      </c>
      <c r="E134">
        <v>16</v>
      </c>
      <c r="F134" t="s">
        <v>29165</v>
      </c>
    </row>
    <row r="135" spans="1:6" x14ac:dyDescent="0.3">
      <c r="A135" t="s">
        <v>2061</v>
      </c>
      <c r="B135" t="s">
        <v>29255</v>
      </c>
      <c r="D135" t="s">
        <v>27651</v>
      </c>
      <c r="E135">
        <v>32</v>
      </c>
      <c r="F135" t="s">
        <v>29256</v>
      </c>
    </row>
    <row r="136" spans="1:6" x14ac:dyDescent="0.3">
      <c r="A136" t="s">
        <v>176</v>
      </c>
      <c r="B136" t="s">
        <v>29257</v>
      </c>
      <c r="C136" t="s">
        <v>27650</v>
      </c>
      <c r="D136" t="s">
        <v>27651</v>
      </c>
      <c r="E136">
        <v>32</v>
      </c>
      <c r="F136" t="s">
        <v>29108</v>
      </c>
    </row>
    <row r="137" spans="1:6" x14ac:dyDescent="0.3">
      <c r="A137" t="s">
        <v>1529</v>
      </c>
      <c r="B137" t="s">
        <v>29258</v>
      </c>
      <c r="D137" t="s">
        <v>27651</v>
      </c>
      <c r="E137">
        <v>32</v>
      </c>
      <c r="F137" t="s">
        <v>29259</v>
      </c>
    </row>
    <row r="138" spans="1:6" x14ac:dyDescent="0.3">
      <c r="A138" t="s">
        <v>1065</v>
      </c>
      <c r="B138" t="s">
        <v>29260</v>
      </c>
      <c r="D138" t="s">
        <v>27651</v>
      </c>
      <c r="E138">
        <v>32</v>
      </c>
      <c r="F138" t="s">
        <v>29261</v>
      </c>
    </row>
    <row r="139" spans="1:6" x14ac:dyDescent="0.3">
      <c r="A139" t="s">
        <v>2070</v>
      </c>
      <c r="B139" t="s">
        <v>29262</v>
      </c>
      <c r="D139" t="s">
        <v>27651</v>
      </c>
      <c r="E139">
        <v>32</v>
      </c>
      <c r="F139" t="s">
        <v>29420</v>
      </c>
    </row>
    <row r="140" spans="1:6" x14ac:dyDescent="0.3">
      <c r="A140" t="s">
        <v>1631</v>
      </c>
      <c r="B140" t="s">
        <v>80</v>
      </c>
      <c r="D140">
        <v>16</v>
      </c>
      <c r="E140" t="s">
        <v>27651</v>
      </c>
      <c r="F140" t="s">
        <v>29136</v>
      </c>
    </row>
    <row r="141" spans="1:6" x14ac:dyDescent="0.3">
      <c r="A141" t="s">
        <v>342</v>
      </c>
      <c r="B141" t="s">
        <v>29195</v>
      </c>
      <c r="D141" t="s">
        <v>27651</v>
      </c>
      <c r="E141">
        <v>32</v>
      </c>
      <c r="F141" t="s">
        <v>29263</v>
      </c>
    </row>
    <row r="142" spans="1:6" x14ac:dyDescent="0.3">
      <c r="A142" t="s">
        <v>1516</v>
      </c>
      <c r="B142" t="s">
        <v>26</v>
      </c>
      <c r="D142" t="s">
        <v>27651</v>
      </c>
      <c r="E142">
        <v>32</v>
      </c>
      <c r="F142" t="s">
        <v>29202</v>
      </c>
    </row>
    <row r="143" spans="1:6" x14ac:dyDescent="0.3">
      <c r="A143" t="s">
        <v>83</v>
      </c>
      <c r="B143" t="s">
        <v>29193</v>
      </c>
      <c r="C143" t="s">
        <v>27650</v>
      </c>
      <c r="D143" t="s">
        <v>27651</v>
      </c>
      <c r="E143">
        <v>32</v>
      </c>
      <c r="F143" t="s">
        <v>29264</v>
      </c>
    </row>
    <row r="144" spans="1:6" x14ac:dyDescent="0.3">
      <c r="A144" t="s">
        <v>1724</v>
      </c>
      <c r="B144" t="s">
        <v>37</v>
      </c>
      <c r="D144">
        <v>32</v>
      </c>
      <c r="E144" t="s">
        <v>27651</v>
      </c>
      <c r="F144" t="s">
        <v>29324</v>
      </c>
    </row>
    <row r="145" spans="1:6" x14ac:dyDescent="0.3">
      <c r="A145" t="s">
        <v>996</v>
      </c>
      <c r="B145" t="s">
        <v>997</v>
      </c>
      <c r="D145" t="s">
        <v>27651</v>
      </c>
      <c r="E145">
        <v>32</v>
      </c>
      <c r="F145" t="s">
        <v>29199</v>
      </c>
    </row>
    <row r="146" spans="1:6" x14ac:dyDescent="0.3">
      <c r="A146" t="s">
        <v>18594</v>
      </c>
      <c r="B146" t="s">
        <v>41</v>
      </c>
      <c r="D146" t="s">
        <v>27651</v>
      </c>
      <c r="E146">
        <v>1</v>
      </c>
      <c r="F146" t="s">
        <v>29180</v>
      </c>
    </row>
    <row r="147" spans="1:6" x14ac:dyDescent="0.3">
      <c r="A147" t="s">
        <v>27760</v>
      </c>
      <c r="B147" t="s">
        <v>29234</v>
      </c>
      <c r="D147" t="s">
        <v>27651</v>
      </c>
      <c r="E147">
        <v>32</v>
      </c>
      <c r="F147" t="s">
        <v>29507</v>
      </c>
    </row>
    <row r="148" spans="1:6" x14ac:dyDescent="0.3">
      <c r="A148" t="s">
        <v>1742</v>
      </c>
      <c r="B148" t="s">
        <v>29267</v>
      </c>
      <c r="D148" t="s">
        <v>27651</v>
      </c>
      <c r="E148">
        <v>32</v>
      </c>
      <c r="F148" t="s">
        <v>29347</v>
      </c>
    </row>
    <row r="149" spans="1:6" x14ac:dyDescent="0.3">
      <c r="A149" t="s">
        <v>11643</v>
      </c>
      <c r="B149" t="s">
        <v>29268</v>
      </c>
      <c r="D149" t="s">
        <v>27651</v>
      </c>
      <c r="E149">
        <v>1</v>
      </c>
      <c r="F149" t="s">
        <v>29269</v>
      </c>
    </row>
    <row r="150" spans="1:6" x14ac:dyDescent="0.3">
      <c r="A150" t="s">
        <v>1080</v>
      </c>
      <c r="B150" t="s">
        <v>41</v>
      </c>
      <c r="D150" t="s">
        <v>27651</v>
      </c>
      <c r="E150">
        <v>32</v>
      </c>
      <c r="F150" t="s">
        <v>29342</v>
      </c>
    </row>
    <row r="151" spans="1:6" x14ac:dyDescent="0.3">
      <c r="A151" t="s">
        <v>1438</v>
      </c>
      <c r="B151" t="s">
        <v>41</v>
      </c>
      <c r="D151">
        <v>16</v>
      </c>
      <c r="E151">
        <v>32</v>
      </c>
      <c r="F151" t="s">
        <v>29271</v>
      </c>
    </row>
    <row r="152" spans="1:6" x14ac:dyDescent="0.3">
      <c r="A152" t="s">
        <v>1792</v>
      </c>
      <c r="B152" t="s">
        <v>29196</v>
      </c>
      <c r="D152" t="s">
        <v>27651</v>
      </c>
      <c r="E152">
        <v>32</v>
      </c>
      <c r="F152" t="s">
        <v>29136</v>
      </c>
    </row>
    <row r="153" spans="1:6" x14ac:dyDescent="0.3">
      <c r="A153" t="s">
        <v>1591</v>
      </c>
      <c r="B153" t="s">
        <v>29154</v>
      </c>
      <c r="D153" t="s">
        <v>27651</v>
      </c>
      <c r="E153">
        <v>32</v>
      </c>
      <c r="F153" t="s">
        <v>29127</v>
      </c>
    </row>
    <row r="154" spans="1:6" x14ac:dyDescent="0.3">
      <c r="A154" t="s">
        <v>28016</v>
      </c>
      <c r="B154" t="s">
        <v>29272</v>
      </c>
      <c r="C154" t="s">
        <v>27650</v>
      </c>
      <c r="D154" t="s">
        <v>27651</v>
      </c>
      <c r="E154">
        <v>32</v>
      </c>
      <c r="F154" t="s">
        <v>29228</v>
      </c>
    </row>
    <row r="155" spans="1:6" x14ac:dyDescent="0.3">
      <c r="A155" t="s">
        <v>737</v>
      </c>
      <c r="B155" t="s">
        <v>29274</v>
      </c>
      <c r="C155" t="s">
        <v>27650</v>
      </c>
      <c r="D155" t="s">
        <v>27651</v>
      </c>
      <c r="E155">
        <v>32</v>
      </c>
      <c r="F155" t="s">
        <v>29149</v>
      </c>
    </row>
    <row r="156" spans="1:6" x14ac:dyDescent="0.3">
      <c r="A156" t="s">
        <v>587</v>
      </c>
      <c r="B156" t="s">
        <v>29111</v>
      </c>
      <c r="D156" t="s">
        <v>27651</v>
      </c>
      <c r="E156">
        <v>32</v>
      </c>
      <c r="F156" t="s">
        <v>29275</v>
      </c>
    </row>
    <row r="157" spans="1:6" x14ac:dyDescent="0.3">
      <c r="A157" t="s">
        <v>1406</v>
      </c>
      <c r="B157" t="s">
        <v>26</v>
      </c>
      <c r="D157" t="s">
        <v>27651</v>
      </c>
      <c r="E157">
        <v>32</v>
      </c>
      <c r="F157" t="s">
        <v>29362</v>
      </c>
    </row>
    <row r="158" spans="1:6" x14ac:dyDescent="0.3">
      <c r="A158" t="s">
        <v>5616</v>
      </c>
      <c r="B158" t="s">
        <v>29276</v>
      </c>
      <c r="D158" t="s">
        <v>27651</v>
      </c>
      <c r="E158">
        <v>4</v>
      </c>
      <c r="F158" t="s">
        <v>29277</v>
      </c>
    </row>
    <row r="159" spans="1:6" x14ac:dyDescent="0.3">
      <c r="A159" t="s">
        <v>2068</v>
      </c>
      <c r="B159" t="s">
        <v>26</v>
      </c>
      <c r="D159" t="s">
        <v>27651</v>
      </c>
      <c r="E159">
        <v>32</v>
      </c>
      <c r="F159" t="s">
        <v>29136</v>
      </c>
    </row>
    <row r="160" spans="1:6" x14ac:dyDescent="0.3">
      <c r="A160" t="s">
        <v>729</v>
      </c>
      <c r="B160" t="s">
        <v>26</v>
      </c>
      <c r="D160" t="s">
        <v>27651</v>
      </c>
      <c r="E160">
        <v>32</v>
      </c>
      <c r="F160" t="s">
        <v>29108</v>
      </c>
    </row>
    <row r="161" spans="1:6" x14ac:dyDescent="0.3">
      <c r="A161" t="s">
        <v>1146</v>
      </c>
      <c r="B161" t="s">
        <v>26</v>
      </c>
      <c r="D161" t="s">
        <v>27651</v>
      </c>
      <c r="E161">
        <v>8</v>
      </c>
      <c r="F161" t="s">
        <v>29862</v>
      </c>
    </row>
    <row r="162" spans="1:6" x14ac:dyDescent="0.3">
      <c r="A162" t="s">
        <v>600</v>
      </c>
      <c r="B162" t="s">
        <v>29278</v>
      </c>
      <c r="C162" t="s">
        <v>27650</v>
      </c>
      <c r="D162" t="s">
        <v>27651</v>
      </c>
      <c r="E162">
        <v>32</v>
      </c>
      <c r="F162" t="s">
        <v>29191</v>
      </c>
    </row>
    <row r="163" spans="1:6" x14ac:dyDescent="0.3">
      <c r="A163" t="s">
        <v>1967</v>
      </c>
      <c r="B163" t="s">
        <v>26</v>
      </c>
      <c r="D163" t="s">
        <v>27651</v>
      </c>
      <c r="E163">
        <v>32</v>
      </c>
      <c r="F163" t="s">
        <v>29160</v>
      </c>
    </row>
    <row r="164" spans="1:6" x14ac:dyDescent="0.3">
      <c r="A164" t="s">
        <v>847</v>
      </c>
      <c r="B164" t="s">
        <v>29281</v>
      </c>
      <c r="D164">
        <v>32</v>
      </c>
      <c r="E164" t="s">
        <v>27651</v>
      </c>
      <c r="F164" t="s">
        <v>29291</v>
      </c>
    </row>
    <row r="165" spans="1:6" x14ac:dyDescent="0.3">
      <c r="A165" t="s">
        <v>3770</v>
      </c>
      <c r="B165" t="s">
        <v>33</v>
      </c>
      <c r="D165">
        <v>2</v>
      </c>
      <c r="E165" t="s">
        <v>27651</v>
      </c>
      <c r="F165" t="s">
        <v>29862</v>
      </c>
    </row>
    <row r="166" spans="1:6" x14ac:dyDescent="0.3">
      <c r="A166" t="s">
        <v>1181</v>
      </c>
      <c r="B166" t="s">
        <v>29282</v>
      </c>
      <c r="D166">
        <v>32</v>
      </c>
      <c r="E166" t="s">
        <v>27651</v>
      </c>
      <c r="F166" t="s">
        <v>29165</v>
      </c>
    </row>
    <row r="167" spans="1:6" x14ac:dyDescent="0.3">
      <c r="A167" t="s">
        <v>525</v>
      </c>
      <c r="B167" t="s">
        <v>29203</v>
      </c>
      <c r="C167" t="s">
        <v>27650</v>
      </c>
      <c r="D167" t="s">
        <v>27651</v>
      </c>
      <c r="E167">
        <v>32</v>
      </c>
      <c r="F167" t="s">
        <v>29283</v>
      </c>
    </row>
    <row r="168" spans="1:6" x14ac:dyDescent="0.3">
      <c r="A168" t="s">
        <v>1472</v>
      </c>
      <c r="B168" t="s">
        <v>29284</v>
      </c>
      <c r="D168" t="s">
        <v>27651</v>
      </c>
      <c r="E168">
        <v>21</v>
      </c>
      <c r="F168" t="s">
        <v>29180</v>
      </c>
    </row>
    <row r="169" spans="1:6" x14ac:dyDescent="0.3">
      <c r="A169" t="s">
        <v>1932</v>
      </c>
      <c r="B169" t="s">
        <v>26</v>
      </c>
      <c r="D169" t="s">
        <v>27651</v>
      </c>
      <c r="E169">
        <v>32</v>
      </c>
      <c r="F169" t="s">
        <v>29169</v>
      </c>
    </row>
    <row r="170" spans="1:6" x14ac:dyDescent="0.3">
      <c r="A170" t="s">
        <v>934</v>
      </c>
      <c r="B170" t="s">
        <v>29285</v>
      </c>
      <c r="D170" t="s">
        <v>27651</v>
      </c>
      <c r="E170">
        <v>32</v>
      </c>
      <c r="F170" t="s">
        <v>29141</v>
      </c>
    </row>
    <row r="171" spans="1:6" x14ac:dyDescent="0.3">
      <c r="A171" t="s">
        <v>1880</v>
      </c>
      <c r="B171" t="s">
        <v>33</v>
      </c>
      <c r="D171">
        <v>6</v>
      </c>
      <c r="E171" t="s">
        <v>27651</v>
      </c>
      <c r="F171" t="s">
        <v>29136</v>
      </c>
    </row>
    <row r="172" spans="1:6" x14ac:dyDescent="0.3">
      <c r="A172" t="s">
        <v>6295</v>
      </c>
      <c r="B172" t="s">
        <v>29287</v>
      </c>
      <c r="D172" t="s">
        <v>27651</v>
      </c>
      <c r="E172">
        <v>3</v>
      </c>
      <c r="F172" t="s">
        <v>29277</v>
      </c>
    </row>
    <row r="173" spans="1:6" x14ac:dyDescent="0.3">
      <c r="A173" t="s">
        <v>510</v>
      </c>
      <c r="B173" t="s">
        <v>29289</v>
      </c>
      <c r="C173" t="s">
        <v>27650</v>
      </c>
      <c r="D173" t="s">
        <v>27651</v>
      </c>
      <c r="E173">
        <v>32</v>
      </c>
      <c r="F173" t="s">
        <v>29279</v>
      </c>
    </row>
    <row r="174" spans="1:6" x14ac:dyDescent="0.3">
      <c r="A174" t="s">
        <v>982</v>
      </c>
      <c r="B174" t="s">
        <v>29188</v>
      </c>
      <c r="D174">
        <v>32</v>
      </c>
      <c r="E174" t="s">
        <v>27651</v>
      </c>
      <c r="F174" t="s">
        <v>29191</v>
      </c>
    </row>
    <row r="175" spans="1:6" x14ac:dyDescent="0.3">
      <c r="A175" t="s">
        <v>3281</v>
      </c>
      <c r="B175" t="s">
        <v>29290</v>
      </c>
      <c r="D175" t="s">
        <v>27651</v>
      </c>
      <c r="E175">
        <v>2</v>
      </c>
      <c r="F175" t="s">
        <v>29291</v>
      </c>
    </row>
    <row r="176" spans="1:6" x14ac:dyDescent="0.3">
      <c r="A176" t="s">
        <v>449</v>
      </c>
      <c r="B176" t="s">
        <v>29196</v>
      </c>
      <c r="C176" t="s">
        <v>27650</v>
      </c>
      <c r="D176" t="s">
        <v>27651</v>
      </c>
      <c r="E176">
        <v>32</v>
      </c>
      <c r="F176" t="s">
        <v>29280</v>
      </c>
    </row>
    <row r="177" spans="1:6" x14ac:dyDescent="0.3">
      <c r="A177" t="s">
        <v>1189</v>
      </c>
      <c r="B177" t="s">
        <v>255</v>
      </c>
      <c r="D177" t="s">
        <v>27651</v>
      </c>
      <c r="E177">
        <v>32</v>
      </c>
      <c r="F177" t="s">
        <v>29191</v>
      </c>
    </row>
    <row r="178" spans="1:6" x14ac:dyDescent="0.3">
      <c r="A178" t="s">
        <v>974</v>
      </c>
      <c r="B178" t="s">
        <v>29292</v>
      </c>
      <c r="D178" t="s">
        <v>27651</v>
      </c>
      <c r="E178">
        <v>32</v>
      </c>
      <c r="F178" t="s">
        <v>29202</v>
      </c>
    </row>
    <row r="179" spans="1:6" x14ac:dyDescent="0.3">
      <c r="A179" t="s">
        <v>135</v>
      </c>
      <c r="B179" t="s">
        <v>33</v>
      </c>
      <c r="C179" t="s">
        <v>27650</v>
      </c>
      <c r="D179">
        <v>32</v>
      </c>
      <c r="E179" t="s">
        <v>27651</v>
      </c>
      <c r="F179" t="s">
        <v>29271</v>
      </c>
    </row>
    <row r="180" spans="1:6" x14ac:dyDescent="0.3">
      <c r="A180" t="s">
        <v>230</v>
      </c>
      <c r="B180" t="s">
        <v>33</v>
      </c>
      <c r="C180" t="s">
        <v>27650</v>
      </c>
      <c r="D180">
        <v>32</v>
      </c>
      <c r="E180" t="s">
        <v>27651</v>
      </c>
      <c r="F180" t="s">
        <v>29127</v>
      </c>
    </row>
    <row r="181" spans="1:6" x14ac:dyDescent="0.3">
      <c r="A181" t="s">
        <v>1822</v>
      </c>
      <c r="B181" t="s">
        <v>29246</v>
      </c>
      <c r="D181" t="s">
        <v>27651</v>
      </c>
      <c r="E181">
        <v>32</v>
      </c>
      <c r="F181" t="s">
        <v>29165</v>
      </c>
    </row>
    <row r="182" spans="1:6" x14ac:dyDescent="0.3">
      <c r="A182" t="s">
        <v>628</v>
      </c>
      <c r="B182" t="s">
        <v>29293</v>
      </c>
      <c r="D182" t="s">
        <v>27651</v>
      </c>
      <c r="E182">
        <v>32</v>
      </c>
      <c r="F182" t="s">
        <v>29235</v>
      </c>
    </row>
    <row r="183" spans="1:6" x14ac:dyDescent="0.3">
      <c r="A183" t="s">
        <v>1227</v>
      </c>
      <c r="B183" t="s">
        <v>29295</v>
      </c>
      <c r="D183" t="s">
        <v>27651</v>
      </c>
      <c r="E183">
        <v>32</v>
      </c>
      <c r="F183" t="s">
        <v>29298</v>
      </c>
    </row>
    <row r="184" spans="1:6" x14ac:dyDescent="0.3">
      <c r="A184" t="s">
        <v>768</v>
      </c>
      <c r="B184" t="s">
        <v>29161</v>
      </c>
      <c r="D184" t="s">
        <v>27651</v>
      </c>
      <c r="E184">
        <v>32</v>
      </c>
      <c r="F184" t="s">
        <v>29296</v>
      </c>
    </row>
    <row r="185" spans="1:6" x14ac:dyDescent="0.3">
      <c r="A185" t="s">
        <v>945</v>
      </c>
      <c r="B185" t="s">
        <v>29297</v>
      </c>
      <c r="D185">
        <v>32</v>
      </c>
      <c r="E185" t="s">
        <v>27651</v>
      </c>
      <c r="F185" t="s">
        <v>29101</v>
      </c>
    </row>
    <row r="186" spans="1:6" x14ac:dyDescent="0.3">
      <c r="A186" t="s">
        <v>2103</v>
      </c>
      <c r="B186" t="s">
        <v>80</v>
      </c>
      <c r="D186">
        <v>12</v>
      </c>
      <c r="E186" t="s">
        <v>27651</v>
      </c>
      <c r="F186" t="s">
        <v>29136</v>
      </c>
    </row>
    <row r="187" spans="1:6" x14ac:dyDescent="0.3">
      <c r="A187" t="s">
        <v>1986</v>
      </c>
      <c r="B187" t="s">
        <v>29234</v>
      </c>
      <c r="D187" t="s">
        <v>27651</v>
      </c>
      <c r="E187">
        <v>32</v>
      </c>
      <c r="F187" t="s">
        <v>29208</v>
      </c>
    </row>
    <row r="188" spans="1:6" x14ac:dyDescent="0.3">
      <c r="A188" t="s">
        <v>845</v>
      </c>
      <c r="B188" t="s">
        <v>29111</v>
      </c>
      <c r="D188" t="s">
        <v>27651</v>
      </c>
      <c r="E188">
        <v>16</v>
      </c>
      <c r="F188" t="s">
        <v>29298</v>
      </c>
    </row>
    <row r="189" spans="1:6" x14ac:dyDescent="0.3">
      <c r="A189" t="s">
        <v>233</v>
      </c>
      <c r="B189" t="s">
        <v>33</v>
      </c>
      <c r="D189" t="s">
        <v>27651</v>
      </c>
      <c r="E189">
        <v>32</v>
      </c>
      <c r="F189" t="s">
        <v>29271</v>
      </c>
    </row>
    <row r="190" spans="1:6" x14ac:dyDescent="0.3">
      <c r="A190" t="s">
        <v>614</v>
      </c>
      <c r="B190" t="s">
        <v>41</v>
      </c>
      <c r="D190" t="s">
        <v>27651</v>
      </c>
      <c r="E190">
        <v>32</v>
      </c>
      <c r="F190" t="s">
        <v>29160</v>
      </c>
    </row>
    <row r="191" spans="1:6" x14ac:dyDescent="0.3">
      <c r="A191" t="s">
        <v>577</v>
      </c>
      <c r="B191" t="s">
        <v>29299</v>
      </c>
      <c r="D191">
        <v>32</v>
      </c>
      <c r="E191" t="s">
        <v>27651</v>
      </c>
      <c r="F191" t="s">
        <v>29146</v>
      </c>
    </row>
    <row r="192" spans="1:6" x14ac:dyDescent="0.3">
      <c r="A192" t="s">
        <v>4965</v>
      </c>
      <c r="B192" t="s">
        <v>29300</v>
      </c>
      <c r="D192" t="s">
        <v>27651</v>
      </c>
      <c r="E192">
        <v>2</v>
      </c>
      <c r="F192" t="s">
        <v>29201</v>
      </c>
    </row>
    <row r="193" spans="1:6" x14ac:dyDescent="0.3">
      <c r="A193" t="s">
        <v>2017</v>
      </c>
      <c r="B193" t="s">
        <v>29301</v>
      </c>
      <c r="D193" t="s">
        <v>27651</v>
      </c>
      <c r="E193">
        <v>8</v>
      </c>
      <c r="F193" t="s">
        <v>29171</v>
      </c>
    </row>
    <row r="194" spans="1:6" x14ac:dyDescent="0.3">
      <c r="A194" t="s">
        <v>1560</v>
      </c>
      <c r="B194" t="s">
        <v>29302</v>
      </c>
      <c r="D194" t="s">
        <v>27651</v>
      </c>
      <c r="E194">
        <v>32</v>
      </c>
      <c r="F194" t="s">
        <v>29303</v>
      </c>
    </row>
    <row r="195" spans="1:6" x14ac:dyDescent="0.3">
      <c r="A195" t="s">
        <v>1548</v>
      </c>
      <c r="B195" t="s">
        <v>80</v>
      </c>
      <c r="D195">
        <v>32</v>
      </c>
      <c r="E195" t="s">
        <v>27651</v>
      </c>
      <c r="F195" t="s">
        <v>29204</v>
      </c>
    </row>
    <row r="196" spans="1:6" x14ac:dyDescent="0.3">
      <c r="A196" t="s">
        <v>2012</v>
      </c>
      <c r="B196" t="s">
        <v>29304</v>
      </c>
      <c r="D196" t="s">
        <v>27651</v>
      </c>
      <c r="E196">
        <v>12</v>
      </c>
      <c r="F196" t="s">
        <v>29152</v>
      </c>
    </row>
    <row r="197" spans="1:6" x14ac:dyDescent="0.3">
      <c r="A197" t="s">
        <v>2049</v>
      </c>
      <c r="B197" t="s">
        <v>26</v>
      </c>
      <c r="D197" t="s">
        <v>27651</v>
      </c>
      <c r="E197">
        <v>24</v>
      </c>
      <c r="F197" t="s">
        <v>29136</v>
      </c>
    </row>
    <row r="198" spans="1:6" x14ac:dyDescent="0.3">
      <c r="A198" t="s">
        <v>2104</v>
      </c>
      <c r="B198" t="s">
        <v>26</v>
      </c>
      <c r="D198" t="s">
        <v>27651</v>
      </c>
      <c r="E198">
        <v>32</v>
      </c>
      <c r="F198" t="s">
        <v>29136</v>
      </c>
    </row>
    <row r="199" spans="1:6" x14ac:dyDescent="0.3">
      <c r="A199" t="s">
        <v>947</v>
      </c>
      <c r="B199" t="s">
        <v>29305</v>
      </c>
      <c r="C199" t="s">
        <v>27650</v>
      </c>
      <c r="D199" t="s">
        <v>27651</v>
      </c>
      <c r="E199">
        <v>32</v>
      </c>
      <c r="F199" t="s">
        <v>29095</v>
      </c>
    </row>
    <row r="200" spans="1:6" x14ac:dyDescent="0.3">
      <c r="A200" t="s">
        <v>1183</v>
      </c>
      <c r="B200" t="s">
        <v>29138</v>
      </c>
      <c r="D200" t="s">
        <v>27651</v>
      </c>
      <c r="E200">
        <v>32</v>
      </c>
      <c r="F200" t="s">
        <v>29127</v>
      </c>
    </row>
    <row r="201" spans="1:6" x14ac:dyDescent="0.3">
      <c r="A201" t="s">
        <v>1858</v>
      </c>
      <c r="B201" t="s">
        <v>29306</v>
      </c>
      <c r="D201" t="s">
        <v>27651</v>
      </c>
      <c r="E201">
        <v>30</v>
      </c>
      <c r="F201" t="s">
        <v>29164</v>
      </c>
    </row>
    <row r="202" spans="1:6" x14ac:dyDescent="0.3">
      <c r="A202" t="s">
        <v>2026</v>
      </c>
      <c r="B202" t="s">
        <v>37</v>
      </c>
      <c r="D202" t="s">
        <v>27651</v>
      </c>
      <c r="E202">
        <v>8</v>
      </c>
      <c r="F202" t="s">
        <v>29168</v>
      </c>
    </row>
    <row r="203" spans="1:6" x14ac:dyDescent="0.3">
      <c r="A203" t="s">
        <v>1892</v>
      </c>
      <c r="B203" t="s">
        <v>29307</v>
      </c>
      <c r="D203">
        <v>32</v>
      </c>
      <c r="E203" t="s">
        <v>27651</v>
      </c>
      <c r="F203" t="s">
        <v>29202</v>
      </c>
    </row>
    <row r="204" spans="1:6" x14ac:dyDescent="0.3">
      <c r="A204" t="s">
        <v>5605</v>
      </c>
      <c r="B204" t="s">
        <v>29</v>
      </c>
      <c r="D204" t="s">
        <v>27651</v>
      </c>
      <c r="E204">
        <v>2</v>
      </c>
      <c r="F204" t="s">
        <v>29439</v>
      </c>
    </row>
    <row r="205" spans="1:6" x14ac:dyDescent="0.3">
      <c r="A205" t="s">
        <v>131</v>
      </c>
      <c r="B205" t="s">
        <v>29308</v>
      </c>
      <c r="C205" t="s">
        <v>27650</v>
      </c>
      <c r="D205">
        <v>32</v>
      </c>
      <c r="E205" t="s">
        <v>27651</v>
      </c>
      <c r="F205" t="s">
        <v>29168</v>
      </c>
    </row>
    <row r="206" spans="1:6" x14ac:dyDescent="0.3">
      <c r="A206" t="s">
        <v>74</v>
      </c>
      <c r="B206" t="s">
        <v>37</v>
      </c>
      <c r="C206" t="s">
        <v>27650</v>
      </c>
      <c r="D206">
        <v>32</v>
      </c>
      <c r="E206">
        <v>32</v>
      </c>
      <c r="F206" t="s">
        <v>29309</v>
      </c>
    </row>
    <row r="207" spans="1:6" x14ac:dyDescent="0.3">
      <c r="A207" t="s">
        <v>1816</v>
      </c>
      <c r="B207" t="s">
        <v>26</v>
      </c>
      <c r="D207" t="s">
        <v>27651</v>
      </c>
      <c r="E207">
        <v>8</v>
      </c>
      <c r="F207" t="s">
        <v>29136</v>
      </c>
    </row>
    <row r="208" spans="1:6" x14ac:dyDescent="0.3">
      <c r="A208" t="s">
        <v>1008</v>
      </c>
      <c r="B208" t="s">
        <v>978</v>
      </c>
      <c r="D208" t="s">
        <v>27651</v>
      </c>
      <c r="E208">
        <v>32</v>
      </c>
      <c r="F208" t="s">
        <v>29165</v>
      </c>
    </row>
    <row r="209" spans="1:6" x14ac:dyDescent="0.3">
      <c r="A209" t="s">
        <v>621</v>
      </c>
      <c r="B209" t="s">
        <v>41</v>
      </c>
      <c r="D209" t="s">
        <v>27651</v>
      </c>
      <c r="E209">
        <v>32</v>
      </c>
      <c r="F209" t="s">
        <v>29313</v>
      </c>
    </row>
    <row r="210" spans="1:6" x14ac:dyDescent="0.3">
      <c r="A210" t="s">
        <v>28765</v>
      </c>
      <c r="B210" t="s">
        <v>33</v>
      </c>
      <c r="D210" t="s">
        <v>27651</v>
      </c>
      <c r="E210">
        <v>32</v>
      </c>
      <c r="F210" t="s">
        <v>29273</v>
      </c>
    </row>
    <row r="211" spans="1:6" x14ac:dyDescent="0.3">
      <c r="A211" t="s">
        <v>1107</v>
      </c>
      <c r="B211" t="s">
        <v>33</v>
      </c>
      <c r="D211" t="s">
        <v>27651</v>
      </c>
      <c r="E211">
        <v>32</v>
      </c>
      <c r="F211" t="s">
        <v>29117</v>
      </c>
    </row>
    <row r="212" spans="1:6" x14ac:dyDescent="0.3">
      <c r="A212" t="s">
        <v>348</v>
      </c>
      <c r="B212" t="s">
        <v>29311</v>
      </c>
      <c r="C212" t="s">
        <v>27650</v>
      </c>
      <c r="D212" t="s">
        <v>27651</v>
      </c>
      <c r="E212">
        <v>32</v>
      </c>
      <c r="F212" t="s">
        <v>29132</v>
      </c>
    </row>
    <row r="213" spans="1:6" x14ac:dyDescent="0.3">
      <c r="A213" t="s">
        <v>489</v>
      </c>
      <c r="B213" t="s">
        <v>27651</v>
      </c>
      <c r="D213" t="s">
        <v>27651</v>
      </c>
      <c r="E213">
        <v>32</v>
      </c>
      <c r="F213" t="s">
        <v>29465</v>
      </c>
    </row>
    <row r="214" spans="1:6" x14ac:dyDescent="0.3">
      <c r="A214" t="s">
        <v>1191</v>
      </c>
      <c r="B214" t="s">
        <v>26</v>
      </c>
      <c r="D214" t="s">
        <v>27651</v>
      </c>
      <c r="E214">
        <v>32</v>
      </c>
      <c r="F214" t="s">
        <v>29210</v>
      </c>
    </row>
    <row r="215" spans="1:6" x14ac:dyDescent="0.3">
      <c r="A215" t="s">
        <v>765</v>
      </c>
      <c r="B215" t="s">
        <v>29284</v>
      </c>
      <c r="D215" t="s">
        <v>27651</v>
      </c>
      <c r="E215">
        <v>32</v>
      </c>
      <c r="F215" t="s">
        <v>29213</v>
      </c>
    </row>
    <row r="216" spans="1:6" x14ac:dyDescent="0.3">
      <c r="A216" t="s">
        <v>1810</v>
      </c>
      <c r="B216" t="s">
        <v>29248</v>
      </c>
      <c r="D216" t="s">
        <v>27651</v>
      </c>
      <c r="E216">
        <v>32</v>
      </c>
      <c r="F216" t="s">
        <v>29136</v>
      </c>
    </row>
    <row r="217" spans="1:6" x14ac:dyDescent="0.3">
      <c r="A217" t="s">
        <v>1510</v>
      </c>
      <c r="B217" t="s">
        <v>29111</v>
      </c>
      <c r="D217" t="s">
        <v>27651</v>
      </c>
      <c r="E217">
        <v>32</v>
      </c>
      <c r="F217" t="s">
        <v>29239</v>
      </c>
    </row>
    <row r="218" spans="1:6" x14ac:dyDescent="0.3">
      <c r="A218" t="s">
        <v>409</v>
      </c>
      <c r="B218" t="s">
        <v>29312</v>
      </c>
      <c r="D218" t="s">
        <v>27651</v>
      </c>
      <c r="E218">
        <v>32</v>
      </c>
      <c r="F218" t="s">
        <v>29197</v>
      </c>
    </row>
    <row r="219" spans="1:6" x14ac:dyDescent="0.3">
      <c r="A219" t="s">
        <v>1199</v>
      </c>
      <c r="B219" t="s">
        <v>29138</v>
      </c>
      <c r="D219" t="s">
        <v>27651</v>
      </c>
      <c r="E219">
        <v>32</v>
      </c>
      <c r="F219" t="s">
        <v>29362</v>
      </c>
    </row>
    <row r="220" spans="1:6" x14ac:dyDescent="0.3">
      <c r="A220" t="s">
        <v>2030</v>
      </c>
      <c r="B220" t="s">
        <v>2031</v>
      </c>
      <c r="D220" t="s">
        <v>27651</v>
      </c>
      <c r="E220">
        <v>32</v>
      </c>
      <c r="F220" t="s">
        <v>29168</v>
      </c>
    </row>
    <row r="221" spans="1:6" x14ac:dyDescent="0.3">
      <c r="A221" t="s">
        <v>1207</v>
      </c>
      <c r="B221" t="s">
        <v>26</v>
      </c>
      <c r="D221" t="s">
        <v>27651</v>
      </c>
      <c r="E221">
        <v>32</v>
      </c>
      <c r="F221" t="s">
        <v>29313</v>
      </c>
    </row>
    <row r="222" spans="1:6" x14ac:dyDescent="0.3">
      <c r="A222" t="s">
        <v>1348</v>
      </c>
      <c r="B222" t="s">
        <v>29314</v>
      </c>
      <c r="D222">
        <v>32</v>
      </c>
      <c r="E222" t="s">
        <v>27651</v>
      </c>
      <c r="F222" t="s">
        <v>29180</v>
      </c>
    </row>
    <row r="223" spans="1:6" x14ac:dyDescent="0.3">
      <c r="A223" t="s">
        <v>1579</v>
      </c>
      <c r="B223" t="s">
        <v>29315</v>
      </c>
      <c r="D223">
        <v>32</v>
      </c>
      <c r="E223" t="s">
        <v>27651</v>
      </c>
      <c r="F223" t="s">
        <v>29165</v>
      </c>
    </row>
    <row r="224" spans="1:6" x14ac:dyDescent="0.3">
      <c r="A224" t="s">
        <v>315</v>
      </c>
      <c r="B224" t="s">
        <v>29212</v>
      </c>
      <c r="D224" t="s">
        <v>27651</v>
      </c>
      <c r="E224">
        <v>32</v>
      </c>
      <c r="F224" t="s">
        <v>29094</v>
      </c>
    </row>
    <row r="225" spans="1:6" x14ac:dyDescent="0.3">
      <c r="A225" t="s">
        <v>1633</v>
      </c>
      <c r="B225" t="s">
        <v>26</v>
      </c>
      <c r="D225" t="s">
        <v>27651</v>
      </c>
      <c r="E225">
        <v>32</v>
      </c>
      <c r="F225" t="s">
        <v>29146</v>
      </c>
    </row>
    <row r="226" spans="1:6" x14ac:dyDescent="0.3">
      <c r="A226" t="s">
        <v>1223</v>
      </c>
      <c r="B226" t="s">
        <v>29316</v>
      </c>
      <c r="D226" t="s">
        <v>27651</v>
      </c>
      <c r="E226">
        <v>32</v>
      </c>
      <c r="F226" t="s">
        <v>29110</v>
      </c>
    </row>
    <row r="227" spans="1:6" x14ac:dyDescent="0.3">
      <c r="A227" t="s">
        <v>1711</v>
      </c>
      <c r="B227" t="s">
        <v>29317</v>
      </c>
      <c r="D227" t="s">
        <v>27651</v>
      </c>
      <c r="E227">
        <v>32</v>
      </c>
      <c r="F227" t="s">
        <v>29279</v>
      </c>
    </row>
    <row r="228" spans="1:6" x14ac:dyDescent="0.3">
      <c r="A228" t="s">
        <v>1422</v>
      </c>
      <c r="B228" t="s">
        <v>29318</v>
      </c>
      <c r="D228" t="s">
        <v>27651</v>
      </c>
      <c r="E228">
        <v>32</v>
      </c>
      <c r="F228" t="s">
        <v>29319</v>
      </c>
    </row>
    <row r="229" spans="1:6" x14ac:dyDescent="0.3">
      <c r="A229" t="s">
        <v>1919</v>
      </c>
      <c r="B229" t="s">
        <v>33</v>
      </c>
      <c r="D229" t="s">
        <v>27651</v>
      </c>
      <c r="E229">
        <v>31</v>
      </c>
      <c r="F229" t="s">
        <v>29183</v>
      </c>
    </row>
    <row r="230" spans="1:6" x14ac:dyDescent="0.3">
      <c r="A230" t="s">
        <v>496</v>
      </c>
      <c r="B230" t="s">
        <v>29320</v>
      </c>
      <c r="D230" t="s">
        <v>27651</v>
      </c>
      <c r="E230">
        <v>32</v>
      </c>
      <c r="F230" t="s">
        <v>29355</v>
      </c>
    </row>
    <row r="231" spans="1:6" x14ac:dyDescent="0.3">
      <c r="A231" t="s">
        <v>1957</v>
      </c>
      <c r="B231" t="s">
        <v>29154</v>
      </c>
      <c r="D231" t="s">
        <v>27651</v>
      </c>
      <c r="E231">
        <v>32</v>
      </c>
      <c r="F231" t="s">
        <v>29283</v>
      </c>
    </row>
    <row r="232" spans="1:6" x14ac:dyDescent="0.3">
      <c r="A232" t="s">
        <v>5615</v>
      </c>
      <c r="B232" t="s">
        <v>26</v>
      </c>
      <c r="D232" t="s">
        <v>27651</v>
      </c>
      <c r="E232">
        <v>2</v>
      </c>
      <c r="F232" t="s">
        <v>29136</v>
      </c>
    </row>
    <row r="233" spans="1:6" x14ac:dyDescent="0.3">
      <c r="A233" t="s">
        <v>1527</v>
      </c>
      <c r="B233" t="s">
        <v>29212</v>
      </c>
      <c r="D233" t="s">
        <v>27651</v>
      </c>
      <c r="E233">
        <v>30</v>
      </c>
      <c r="F233" t="s">
        <v>29132</v>
      </c>
    </row>
    <row r="234" spans="1:6" x14ac:dyDescent="0.3">
      <c r="A234" t="s">
        <v>638</v>
      </c>
      <c r="B234" t="s">
        <v>29154</v>
      </c>
      <c r="D234" t="s">
        <v>27651</v>
      </c>
      <c r="E234">
        <v>32</v>
      </c>
      <c r="F234" t="s">
        <v>29127</v>
      </c>
    </row>
    <row r="235" spans="1:6" x14ac:dyDescent="0.3">
      <c r="A235" t="s">
        <v>703</v>
      </c>
      <c r="B235" t="s">
        <v>29322</v>
      </c>
      <c r="D235" t="s">
        <v>27651</v>
      </c>
      <c r="E235">
        <v>32</v>
      </c>
      <c r="F235" t="s">
        <v>29152</v>
      </c>
    </row>
    <row r="236" spans="1:6" x14ac:dyDescent="0.3">
      <c r="A236" t="s">
        <v>1996</v>
      </c>
      <c r="B236" t="s">
        <v>80</v>
      </c>
      <c r="D236">
        <v>4</v>
      </c>
      <c r="E236" t="s">
        <v>27651</v>
      </c>
      <c r="F236" t="s">
        <v>29136</v>
      </c>
    </row>
    <row r="237" spans="1:6" x14ac:dyDescent="0.3">
      <c r="A237" t="s">
        <v>1143</v>
      </c>
      <c r="B237" t="s">
        <v>1144</v>
      </c>
      <c r="D237">
        <v>32</v>
      </c>
      <c r="E237" t="s">
        <v>27651</v>
      </c>
      <c r="F237" t="s">
        <v>29136</v>
      </c>
    </row>
    <row r="238" spans="1:6" x14ac:dyDescent="0.3">
      <c r="A238" t="s">
        <v>1944</v>
      </c>
      <c r="B238" t="s">
        <v>29323</v>
      </c>
      <c r="D238">
        <v>32</v>
      </c>
      <c r="E238" t="s">
        <v>27651</v>
      </c>
      <c r="F238" t="s">
        <v>29261</v>
      </c>
    </row>
    <row r="239" spans="1:6" x14ac:dyDescent="0.3">
      <c r="A239" t="s">
        <v>1677</v>
      </c>
      <c r="B239" t="s">
        <v>29325</v>
      </c>
      <c r="D239">
        <v>32</v>
      </c>
      <c r="E239" t="s">
        <v>27651</v>
      </c>
      <c r="F239" t="s">
        <v>29206</v>
      </c>
    </row>
    <row r="240" spans="1:6" x14ac:dyDescent="0.3">
      <c r="A240" t="s">
        <v>2029</v>
      </c>
      <c r="B240" t="s">
        <v>26</v>
      </c>
      <c r="D240" t="s">
        <v>27651</v>
      </c>
      <c r="E240">
        <v>32</v>
      </c>
      <c r="F240" t="s">
        <v>29217</v>
      </c>
    </row>
    <row r="241" spans="1:6" x14ac:dyDescent="0.3">
      <c r="A241" t="s">
        <v>1120</v>
      </c>
      <c r="B241" t="s">
        <v>29311</v>
      </c>
      <c r="D241" t="s">
        <v>27651</v>
      </c>
      <c r="E241">
        <v>32</v>
      </c>
      <c r="F241" t="s">
        <v>29191</v>
      </c>
    </row>
    <row r="242" spans="1:6" x14ac:dyDescent="0.3">
      <c r="A242" t="s">
        <v>536</v>
      </c>
      <c r="B242" t="s">
        <v>29326</v>
      </c>
      <c r="D242">
        <v>32</v>
      </c>
      <c r="E242" t="s">
        <v>27651</v>
      </c>
      <c r="F242" t="s">
        <v>29206</v>
      </c>
    </row>
    <row r="243" spans="1:6" x14ac:dyDescent="0.3">
      <c r="A243" t="s">
        <v>29327</v>
      </c>
      <c r="B243" t="s">
        <v>80</v>
      </c>
      <c r="D243" t="s">
        <v>27651</v>
      </c>
      <c r="E243" t="s">
        <v>27651</v>
      </c>
      <c r="F243" t="s">
        <v>29215</v>
      </c>
    </row>
    <row r="244" spans="1:6" x14ac:dyDescent="0.3">
      <c r="A244" t="s">
        <v>889</v>
      </c>
      <c r="B244" t="s">
        <v>29255</v>
      </c>
      <c r="D244" t="s">
        <v>27651</v>
      </c>
      <c r="E244">
        <v>32</v>
      </c>
      <c r="F244" t="s">
        <v>29164</v>
      </c>
    </row>
    <row r="245" spans="1:6" x14ac:dyDescent="0.3">
      <c r="A245" t="s">
        <v>384</v>
      </c>
      <c r="B245" t="s">
        <v>29328</v>
      </c>
      <c r="C245" t="s">
        <v>27650</v>
      </c>
      <c r="D245" t="s">
        <v>27651</v>
      </c>
      <c r="E245">
        <v>32</v>
      </c>
      <c r="F245" t="s">
        <v>29169</v>
      </c>
    </row>
    <row r="246" spans="1:6" x14ac:dyDescent="0.3">
      <c r="A246" t="s">
        <v>1783</v>
      </c>
      <c r="B246" t="s">
        <v>29329</v>
      </c>
      <c r="D246" t="s">
        <v>27651</v>
      </c>
      <c r="E246">
        <v>32</v>
      </c>
      <c r="F246" t="s">
        <v>29913</v>
      </c>
    </row>
    <row r="247" spans="1:6" x14ac:dyDescent="0.3">
      <c r="A247" t="s">
        <v>508</v>
      </c>
      <c r="B247" t="s">
        <v>29</v>
      </c>
      <c r="D247" t="s">
        <v>27651</v>
      </c>
      <c r="E247">
        <v>31</v>
      </c>
      <c r="F247" t="s">
        <v>29115</v>
      </c>
    </row>
    <row r="248" spans="1:6" x14ac:dyDescent="0.3">
      <c r="A248" t="s">
        <v>1991</v>
      </c>
      <c r="B248" t="s">
        <v>26</v>
      </c>
      <c r="D248" t="s">
        <v>27651</v>
      </c>
      <c r="E248">
        <v>1</v>
      </c>
      <c r="F248" t="s">
        <v>29136</v>
      </c>
    </row>
    <row r="249" spans="1:6" x14ac:dyDescent="0.3">
      <c r="A249" t="s">
        <v>1639</v>
      </c>
      <c r="B249" t="s">
        <v>29330</v>
      </c>
      <c r="D249">
        <v>32</v>
      </c>
      <c r="E249" t="s">
        <v>27651</v>
      </c>
      <c r="F249" t="s">
        <v>29303</v>
      </c>
    </row>
    <row r="250" spans="1:6" x14ac:dyDescent="0.3">
      <c r="A250" t="s">
        <v>1362</v>
      </c>
      <c r="B250" t="s">
        <v>29274</v>
      </c>
      <c r="D250" t="s">
        <v>27651</v>
      </c>
      <c r="E250">
        <v>32</v>
      </c>
      <c r="F250" t="s">
        <v>29149</v>
      </c>
    </row>
    <row r="251" spans="1:6" x14ac:dyDescent="0.3">
      <c r="A251" t="s">
        <v>596</v>
      </c>
      <c r="B251" t="s">
        <v>26</v>
      </c>
      <c r="D251" t="s">
        <v>27651</v>
      </c>
      <c r="E251">
        <v>32</v>
      </c>
      <c r="F251" t="s">
        <v>29863</v>
      </c>
    </row>
    <row r="252" spans="1:6" x14ac:dyDescent="0.3">
      <c r="A252" t="s">
        <v>464</v>
      </c>
      <c r="B252" t="s">
        <v>29331</v>
      </c>
      <c r="D252">
        <v>32</v>
      </c>
      <c r="E252">
        <v>12</v>
      </c>
      <c r="F252" t="s">
        <v>29139</v>
      </c>
    </row>
    <row r="253" spans="1:6" x14ac:dyDescent="0.3">
      <c r="A253" t="s">
        <v>272</v>
      </c>
      <c r="B253" t="s">
        <v>29305</v>
      </c>
      <c r="D253" t="s">
        <v>27651</v>
      </c>
      <c r="E253">
        <v>32</v>
      </c>
      <c r="F253" t="s">
        <v>29443</v>
      </c>
    </row>
    <row r="254" spans="1:6" x14ac:dyDescent="0.3">
      <c r="A254" t="s">
        <v>1166</v>
      </c>
      <c r="B254" t="s">
        <v>29333</v>
      </c>
      <c r="D254" t="s">
        <v>27651</v>
      </c>
      <c r="E254">
        <v>32</v>
      </c>
      <c r="F254" t="s">
        <v>29095</v>
      </c>
    </row>
    <row r="255" spans="1:6" x14ac:dyDescent="0.3">
      <c r="A255" t="s">
        <v>416</v>
      </c>
      <c r="B255" t="s">
        <v>37</v>
      </c>
      <c r="D255">
        <v>32</v>
      </c>
      <c r="E255" t="s">
        <v>27651</v>
      </c>
      <c r="F255" t="s">
        <v>29121</v>
      </c>
    </row>
    <row r="256" spans="1:6" x14ac:dyDescent="0.3">
      <c r="A256" t="s">
        <v>1494</v>
      </c>
      <c r="B256" t="s">
        <v>29293</v>
      </c>
      <c r="D256" t="s">
        <v>27651</v>
      </c>
      <c r="E256">
        <v>32</v>
      </c>
      <c r="F256" t="s">
        <v>29261</v>
      </c>
    </row>
    <row r="257" spans="1:6" x14ac:dyDescent="0.3">
      <c r="A257" t="s">
        <v>909</v>
      </c>
      <c r="B257" t="s">
        <v>29334</v>
      </c>
      <c r="D257" t="s">
        <v>27651</v>
      </c>
      <c r="E257">
        <v>32</v>
      </c>
      <c r="F257" t="s">
        <v>29181</v>
      </c>
    </row>
    <row r="258" spans="1:6" x14ac:dyDescent="0.3">
      <c r="A258" t="s">
        <v>1332</v>
      </c>
      <c r="B258" t="s">
        <v>26</v>
      </c>
      <c r="D258" t="s">
        <v>27651</v>
      </c>
      <c r="E258">
        <v>28</v>
      </c>
      <c r="F258" t="s">
        <v>29279</v>
      </c>
    </row>
    <row r="259" spans="1:6" x14ac:dyDescent="0.3">
      <c r="A259" t="s">
        <v>521</v>
      </c>
      <c r="B259" t="s">
        <v>26</v>
      </c>
      <c r="D259" t="s">
        <v>27651</v>
      </c>
      <c r="E259">
        <v>32</v>
      </c>
      <c r="F259" t="s">
        <v>29164</v>
      </c>
    </row>
    <row r="260" spans="1:6" x14ac:dyDescent="0.3">
      <c r="A260" t="s">
        <v>162</v>
      </c>
      <c r="B260" t="s">
        <v>29336</v>
      </c>
      <c r="D260">
        <v>32</v>
      </c>
      <c r="E260" t="s">
        <v>27651</v>
      </c>
      <c r="F260" t="s">
        <v>29420</v>
      </c>
    </row>
    <row r="261" spans="1:6" x14ac:dyDescent="0.3">
      <c r="A261" t="s">
        <v>572</v>
      </c>
      <c r="B261" t="s">
        <v>29337</v>
      </c>
      <c r="D261" t="s">
        <v>27651</v>
      </c>
      <c r="E261">
        <v>32</v>
      </c>
      <c r="F261" t="s">
        <v>29206</v>
      </c>
    </row>
    <row r="262" spans="1:6" x14ac:dyDescent="0.3">
      <c r="A262" t="s">
        <v>1320</v>
      </c>
      <c r="B262" t="s">
        <v>29338</v>
      </c>
      <c r="D262">
        <v>10</v>
      </c>
      <c r="E262" t="s">
        <v>27651</v>
      </c>
      <c r="F262" t="s">
        <v>29165</v>
      </c>
    </row>
    <row r="263" spans="1:6" x14ac:dyDescent="0.3">
      <c r="A263" t="s">
        <v>25296</v>
      </c>
      <c r="B263" t="s">
        <v>410</v>
      </c>
      <c r="D263" t="s">
        <v>27651</v>
      </c>
      <c r="E263">
        <v>2</v>
      </c>
      <c r="F263" t="s">
        <v>29136</v>
      </c>
    </row>
    <row r="264" spans="1:6" x14ac:dyDescent="0.3">
      <c r="A264" t="s">
        <v>1133</v>
      </c>
      <c r="B264" t="s">
        <v>29339</v>
      </c>
      <c r="D264">
        <v>32</v>
      </c>
      <c r="E264" t="s">
        <v>27651</v>
      </c>
      <c r="F264" t="s">
        <v>29313</v>
      </c>
    </row>
    <row r="265" spans="1:6" x14ac:dyDescent="0.3">
      <c r="A265" t="s">
        <v>940</v>
      </c>
      <c r="B265" t="s">
        <v>37</v>
      </c>
      <c r="D265">
        <v>32</v>
      </c>
      <c r="E265">
        <v>30</v>
      </c>
      <c r="F265" t="s">
        <v>29914</v>
      </c>
    </row>
    <row r="266" spans="1:6" x14ac:dyDescent="0.3">
      <c r="A266" t="s">
        <v>1426</v>
      </c>
      <c r="B266" t="s">
        <v>29341</v>
      </c>
      <c r="D266">
        <v>32</v>
      </c>
      <c r="E266" t="s">
        <v>27651</v>
      </c>
      <c r="F266" t="s">
        <v>29160</v>
      </c>
    </row>
    <row r="267" spans="1:6" x14ac:dyDescent="0.3">
      <c r="A267" t="s">
        <v>19790</v>
      </c>
      <c r="B267" t="s">
        <v>33</v>
      </c>
      <c r="D267">
        <v>1</v>
      </c>
      <c r="E267" t="s">
        <v>27651</v>
      </c>
      <c r="F267" t="s">
        <v>29862</v>
      </c>
    </row>
    <row r="268" spans="1:6" x14ac:dyDescent="0.3">
      <c r="A268" t="s">
        <v>1958</v>
      </c>
      <c r="B268" t="s">
        <v>203</v>
      </c>
      <c r="D268">
        <v>32</v>
      </c>
      <c r="E268">
        <v>32</v>
      </c>
      <c r="F268" t="s">
        <v>29367</v>
      </c>
    </row>
    <row r="269" spans="1:6" x14ac:dyDescent="0.3">
      <c r="A269" t="s">
        <v>247</v>
      </c>
      <c r="B269" t="s">
        <v>29248</v>
      </c>
      <c r="C269" t="s">
        <v>27650</v>
      </c>
      <c r="D269">
        <v>32</v>
      </c>
      <c r="E269" t="s">
        <v>27651</v>
      </c>
      <c r="F269" t="s">
        <v>29176</v>
      </c>
    </row>
    <row r="270" spans="1:6" x14ac:dyDescent="0.3">
      <c r="A270" t="s">
        <v>1002</v>
      </c>
      <c r="B270" t="s">
        <v>29246</v>
      </c>
      <c r="D270" t="s">
        <v>27651</v>
      </c>
      <c r="E270">
        <v>32</v>
      </c>
      <c r="F270" t="s">
        <v>29168</v>
      </c>
    </row>
    <row r="271" spans="1:6" x14ac:dyDescent="0.3">
      <c r="A271" t="s">
        <v>2118</v>
      </c>
      <c r="B271" t="s">
        <v>410</v>
      </c>
      <c r="D271" t="s">
        <v>27651</v>
      </c>
      <c r="E271">
        <v>26</v>
      </c>
      <c r="F271" t="s">
        <v>29099</v>
      </c>
    </row>
    <row r="272" spans="1:6" x14ac:dyDescent="0.3">
      <c r="A272" t="s">
        <v>358</v>
      </c>
      <c r="B272" t="s">
        <v>80</v>
      </c>
      <c r="D272" t="s">
        <v>27651</v>
      </c>
      <c r="E272">
        <v>32</v>
      </c>
      <c r="F272" t="s">
        <v>29132</v>
      </c>
    </row>
    <row r="273" spans="1:6" x14ac:dyDescent="0.3">
      <c r="A273" t="s">
        <v>2119</v>
      </c>
      <c r="B273" t="s">
        <v>29343</v>
      </c>
      <c r="D273" t="s">
        <v>27651</v>
      </c>
      <c r="E273">
        <v>24</v>
      </c>
      <c r="F273" t="s">
        <v>29439</v>
      </c>
    </row>
    <row r="274" spans="1:6" x14ac:dyDescent="0.3">
      <c r="A274" t="s">
        <v>958</v>
      </c>
      <c r="B274" t="s">
        <v>29344</v>
      </c>
      <c r="D274" t="s">
        <v>27651</v>
      </c>
      <c r="E274">
        <v>32</v>
      </c>
      <c r="F274" t="s">
        <v>29115</v>
      </c>
    </row>
    <row r="275" spans="1:6" x14ac:dyDescent="0.3">
      <c r="A275" t="s">
        <v>1113</v>
      </c>
      <c r="B275" t="s">
        <v>80</v>
      </c>
      <c r="D275" t="s">
        <v>27651</v>
      </c>
      <c r="E275">
        <v>32</v>
      </c>
      <c r="F275" t="s">
        <v>29345</v>
      </c>
    </row>
    <row r="276" spans="1:6" x14ac:dyDescent="0.3">
      <c r="A276" t="s">
        <v>2096</v>
      </c>
      <c r="B276" t="s">
        <v>29316</v>
      </c>
      <c r="D276" t="s">
        <v>27651</v>
      </c>
      <c r="E276">
        <v>24</v>
      </c>
      <c r="F276" t="s">
        <v>29136</v>
      </c>
    </row>
    <row r="277" spans="1:6" x14ac:dyDescent="0.3">
      <c r="A277" t="s">
        <v>2023</v>
      </c>
      <c r="B277" t="s">
        <v>29305</v>
      </c>
      <c r="D277" t="s">
        <v>27651</v>
      </c>
      <c r="E277">
        <v>32</v>
      </c>
      <c r="F277" t="s">
        <v>29217</v>
      </c>
    </row>
    <row r="278" spans="1:6" x14ac:dyDescent="0.3">
      <c r="A278" t="s">
        <v>1400</v>
      </c>
      <c r="B278" t="s">
        <v>80</v>
      </c>
      <c r="D278">
        <v>32</v>
      </c>
      <c r="E278" t="s">
        <v>27651</v>
      </c>
      <c r="F278" t="s">
        <v>29136</v>
      </c>
    </row>
    <row r="279" spans="1:6" x14ac:dyDescent="0.3">
      <c r="A279" t="s">
        <v>1211</v>
      </c>
      <c r="B279" t="s">
        <v>41</v>
      </c>
      <c r="D279" t="s">
        <v>27651</v>
      </c>
      <c r="E279">
        <v>32</v>
      </c>
      <c r="F279" t="s">
        <v>29291</v>
      </c>
    </row>
    <row r="280" spans="1:6" x14ac:dyDescent="0.3">
      <c r="A280" t="s">
        <v>2077</v>
      </c>
      <c r="B280" t="s">
        <v>29346</v>
      </c>
      <c r="D280" t="s">
        <v>27651</v>
      </c>
      <c r="E280">
        <v>24</v>
      </c>
      <c r="F280" t="s">
        <v>29237</v>
      </c>
    </row>
    <row r="281" spans="1:6" x14ac:dyDescent="0.3">
      <c r="A281" t="s">
        <v>1715</v>
      </c>
      <c r="B281" t="s">
        <v>29284</v>
      </c>
      <c r="D281" t="s">
        <v>27651</v>
      </c>
      <c r="E281">
        <v>32</v>
      </c>
      <c r="F281" t="s">
        <v>29097</v>
      </c>
    </row>
    <row r="282" spans="1:6" x14ac:dyDescent="0.3">
      <c r="A282" t="s">
        <v>574</v>
      </c>
      <c r="B282" t="s">
        <v>29348</v>
      </c>
      <c r="D282">
        <v>32</v>
      </c>
      <c r="E282" t="s">
        <v>27651</v>
      </c>
      <c r="F282" t="s">
        <v>29127</v>
      </c>
    </row>
    <row r="283" spans="1:6" x14ac:dyDescent="0.3">
      <c r="A283" t="s">
        <v>380</v>
      </c>
      <c r="B283" t="s">
        <v>29349</v>
      </c>
      <c r="D283" t="s">
        <v>27651</v>
      </c>
      <c r="E283">
        <v>32</v>
      </c>
      <c r="F283" t="s">
        <v>29110</v>
      </c>
    </row>
    <row r="284" spans="1:6" x14ac:dyDescent="0.3">
      <c r="A284" t="s">
        <v>291</v>
      </c>
      <c r="B284" t="s">
        <v>29350</v>
      </c>
      <c r="D284" t="s">
        <v>27651</v>
      </c>
      <c r="E284">
        <v>32</v>
      </c>
      <c r="F284" t="s">
        <v>29165</v>
      </c>
    </row>
    <row r="285" spans="1:6" x14ac:dyDescent="0.3">
      <c r="A285" t="s">
        <v>1316</v>
      </c>
      <c r="B285" t="s">
        <v>29351</v>
      </c>
      <c r="D285" t="s">
        <v>27651</v>
      </c>
      <c r="E285">
        <v>32</v>
      </c>
      <c r="F285" t="s">
        <v>29432</v>
      </c>
    </row>
    <row r="286" spans="1:6" x14ac:dyDescent="0.3">
      <c r="A286" t="s">
        <v>5376</v>
      </c>
      <c r="B286" t="s">
        <v>29352</v>
      </c>
      <c r="D286" t="s">
        <v>27651</v>
      </c>
      <c r="E286">
        <v>2</v>
      </c>
      <c r="F286" t="s">
        <v>29862</v>
      </c>
    </row>
    <row r="287" spans="1:6" x14ac:dyDescent="0.3">
      <c r="A287" t="s">
        <v>154</v>
      </c>
      <c r="B287" t="s">
        <v>29353</v>
      </c>
      <c r="C287" t="s">
        <v>27650</v>
      </c>
      <c r="D287">
        <v>32</v>
      </c>
      <c r="E287" t="s">
        <v>27651</v>
      </c>
      <c r="F287" t="s">
        <v>29271</v>
      </c>
    </row>
    <row r="288" spans="1:6" x14ac:dyDescent="0.3">
      <c r="A288" t="s">
        <v>1456</v>
      </c>
      <c r="B288" t="s">
        <v>29354</v>
      </c>
      <c r="D288" t="s">
        <v>27651</v>
      </c>
      <c r="E288">
        <v>16</v>
      </c>
      <c r="F288" t="s">
        <v>29149</v>
      </c>
    </row>
    <row r="289" spans="1:6" x14ac:dyDescent="0.3">
      <c r="A289" t="s">
        <v>27728</v>
      </c>
      <c r="B289" t="s">
        <v>29106</v>
      </c>
      <c r="C289" t="s">
        <v>27650</v>
      </c>
      <c r="D289" t="s">
        <v>27651</v>
      </c>
      <c r="E289">
        <v>32</v>
      </c>
      <c r="F289" t="s">
        <v>29273</v>
      </c>
    </row>
    <row r="290" spans="1:6" x14ac:dyDescent="0.3">
      <c r="A290" t="s">
        <v>389</v>
      </c>
      <c r="B290" t="s">
        <v>29</v>
      </c>
      <c r="D290">
        <v>13</v>
      </c>
      <c r="E290" t="s">
        <v>27651</v>
      </c>
      <c r="F290" t="s">
        <v>29313</v>
      </c>
    </row>
    <row r="291" spans="1:6" x14ac:dyDescent="0.3">
      <c r="A291" t="s">
        <v>1965</v>
      </c>
      <c r="B291" t="s">
        <v>80</v>
      </c>
      <c r="D291">
        <v>32</v>
      </c>
      <c r="E291" t="s">
        <v>27651</v>
      </c>
      <c r="F291" t="s">
        <v>29136</v>
      </c>
    </row>
    <row r="292" spans="1:6" x14ac:dyDescent="0.3">
      <c r="A292" t="s">
        <v>306</v>
      </c>
      <c r="B292" t="s">
        <v>26</v>
      </c>
      <c r="C292" t="s">
        <v>27650</v>
      </c>
      <c r="D292" t="s">
        <v>27651</v>
      </c>
      <c r="E292">
        <v>32</v>
      </c>
      <c r="F292" t="s">
        <v>29265</v>
      </c>
    </row>
    <row r="293" spans="1:6" x14ac:dyDescent="0.3">
      <c r="A293" t="s">
        <v>836</v>
      </c>
      <c r="B293" t="s">
        <v>29255</v>
      </c>
      <c r="D293" t="s">
        <v>27651</v>
      </c>
      <c r="E293">
        <v>32</v>
      </c>
      <c r="F293" t="s">
        <v>29200</v>
      </c>
    </row>
    <row r="294" spans="1:6" x14ac:dyDescent="0.3">
      <c r="A294" t="s">
        <v>1667</v>
      </c>
      <c r="B294" t="s">
        <v>29356</v>
      </c>
      <c r="D294" t="s">
        <v>27651</v>
      </c>
      <c r="E294">
        <v>32</v>
      </c>
      <c r="F294" t="s">
        <v>29165</v>
      </c>
    </row>
    <row r="295" spans="1:6" x14ac:dyDescent="0.3">
      <c r="A295" t="s">
        <v>957</v>
      </c>
      <c r="B295" t="s">
        <v>80</v>
      </c>
      <c r="D295" t="s">
        <v>27651</v>
      </c>
      <c r="E295">
        <v>32</v>
      </c>
      <c r="F295" t="s">
        <v>29159</v>
      </c>
    </row>
    <row r="296" spans="1:6" x14ac:dyDescent="0.3">
      <c r="A296" t="s">
        <v>28599</v>
      </c>
      <c r="B296" t="s">
        <v>29357</v>
      </c>
      <c r="D296" t="s">
        <v>27651</v>
      </c>
      <c r="E296">
        <v>32</v>
      </c>
      <c r="F296" t="s">
        <v>29485</v>
      </c>
    </row>
    <row r="297" spans="1:6" x14ac:dyDescent="0.3">
      <c r="A297" t="s">
        <v>750</v>
      </c>
      <c r="B297" t="s">
        <v>29196</v>
      </c>
      <c r="D297" t="s">
        <v>27651</v>
      </c>
      <c r="E297">
        <v>32</v>
      </c>
      <c r="F297" t="s">
        <v>29291</v>
      </c>
    </row>
    <row r="298" spans="1:6" x14ac:dyDescent="0.3">
      <c r="A298" t="s">
        <v>67</v>
      </c>
      <c r="B298" t="s">
        <v>29358</v>
      </c>
      <c r="C298" t="s">
        <v>27650</v>
      </c>
      <c r="D298">
        <v>32</v>
      </c>
      <c r="E298">
        <v>32</v>
      </c>
      <c r="F298" t="s">
        <v>29556</v>
      </c>
    </row>
    <row r="299" spans="1:6" x14ac:dyDescent="0.3">
      <c r="A299" t="s">
        <v>1312</v>
      </c>
      <c r="B299" t="s">
        <v>29360</v>
      </c>
      <c r="D299" t="s">
        <v>27651</v>
      </c>
      <c r="E299">
        <v>20</v>
      </c>
      <c r="F299" t="s">
        <v>29420</v>
      </c>
    </row>
    <row r="300" spans="1:6" x14ac:dyDescent="0.3">
      <c r="A300" t="s">
        <v>1663</v>
      </c>
      <c r="B300" t="s">
        <v>29353</v>
      </c>
      <c r="D300" t="s">
        <v>27651</v>
      </c>
      <c r="E300">
        <v>32</v>
      </c>
      <c r="F300" t="s">
        <v>29313</v>
      </c>
    </row>
    <row r="301" spans="1:6" x14ac:dyDescent="0.3">
      <c r="A301" t="s">
        <v>1462</v>
      </c>
      <c r="B301" t="s">
        <v>29361</v>
      </c>
      <c r="D301" t="s">
        <v>27651</v>
      </c>
      <c r="E301">
        <v>32</v>
      </c>
      <c r="F301" t="s">
        <v>29176</v>
      </c>
    </row>
    <row r="302" spans="1:6" x14ac:dyDescent="0.3">
      <c r="A302" t="s">
        <v>309</v>
      </c>
      <c r="B302" t="s">
        <v>29282</v>
      </c>
      <c r="C302" t="s">
        <v>27650</v>
      </c>
      <c r="D302">
        <v>32</v>
      </c>
      <c r="E302" t="s">
        <v>27651</v>
      </c>
      <c r="F302" t="s">
        <v>29187</v>
      </c>
    </row>
    <row r="303" spans="1:6" x14ac:dyDescent="0.3">
      <c r="A303" t="s">
        <v>2048</v>
      </c>
      <c r="B303" t="s">
        <v>29192</v>
      </c>
      <c r="C303" t="s">
        <v>27650</v>
      </c>
      <c r="D303">
        <v>32</v>
      </c>
      <c r="E303" t="s">
        <v>27651</v>
      </c>
      <c r="F303" t="s">
        <v>29115</v>
      </c>
    </row>
    <row r="304" spans="1:6" x14ac:dyDescent="0.3">
      <c r="A304" t="s">
        <v>1675</v>
      </c>
      <c r="B304" t="s">
        <v>203</v>
      </c>
      <c r="D304">
        <v>32</v>
      </c>
      <c r="E304" t="s">
        <v>27651</v>
      </c>
      <c r="F304" t="s">
        <v>29136</v>
      </c>
    </row>
    <row r="305" spans="1:6" x14ac:dyDescent="0.3">
      <c r="A305" t="s">
        <v>562</v>
      </c>
      <c r="B305" t="s">
        <v>29106</v>
      </c>
      <c r="D305" t="s">
        <v>27651</v>
      </c>
      <c r="E305">
        <v>32</v>
      </c>
      <c r="F305" t="s">
        <v>29183</v>
      </c>
    </row>
    <row r="306" spans="1:6" x14ac:dyDescent="0.3">
      <c r="A306" t="s">
        <v>2036</v>
      </c>
      <c r="B306" t="s">
        <v>80</v>
      </c>
      <c r="D306">
        <v>32</v>
      </c>
      <c r="E306" t="s">
        <v>27651</v>
      </c>
      <c r="F306" t="s">
        <v>29136</v>
      </c>
    </row>
    <row r="307" spans="1:6" x14ac:dyDescent="0.3">
      <c r="A307" t="s">
        <v>2064</v>
      </c>
      <c r="B307" t="s">
        <v>29248</v>
      </c>
      <c r="C307" t="s">
        <v>27650</v>
      </c>
      <c r="D307">
        <v>32</v>
      </c>
      <c r="E307">
        <v>32</v>
      </c>
      <c r="F307" t="s">
        <v>29362</v>
      </c>
    </row>
    <row r="308" spans="1:6" x14ac:dyDescent="0.3">
      <c r="A308" t="s">
        <v>1488</v>
      </c>
      <c r="B308" t="s">
        <v>26</v>
      </c>
      <c r="D308" t="s">
        <v>27651</v>
      </c>
      <c r="E308">
        <v>32</v>
      </c>
      <c r="F308" t="s">
        <v>29279</v>
      </c>
    </row>
    <row r="309" spans="1:6" x14ac:dyDescent="0.3">
      <c r="A309" t="s">
        <v>1156</v>
      </c>
      <c r="B309" t="s">
        <v>33</v>
      </c>
      <c r="D309">
        <v>32</v>
      </c>
      <c r="E309" t="s">
        <v>27651</v>
      </c>
      <c r="F309" t="s">
        <v>29862</v>
      </c>
    </row>
    <row r="310" spans="1:6" x14ac:dyDescent="0.3">
      <c r="A310" t="s">
        <v>1404</v>
      </c>
      <c r="B310" t="s">
        <v>29363</v>
      </c>
      <c r="D310" t="s">
        <v>27651</v>
      </c>
      <c r="E310">
        <v>32</v>
      </c>
      <c r="F310" t="s">
        <v>29364</v>
      </c>
    </row>
    <row r="311" spans="1:6" x14ac:dyDescent="0.3">
      <c r="A311" t="s">
        <v>1760</v>
      </c>
      <c r="B311" t="s">
        <v>37</v>
      </c>
      <c r="D311" t="s">
        <v>27651</v>
      </c>
      <c r="E311">
        <v>32</v>
      </c>
      <c r="F311" t="s">
        <v>29160</v>
      </c>
    </row>
    <row r="312" spans="1:6" x14ac:dyDescent="0.3">
      <c r="A312" t="s">
        <v>1998</v>
      </c>
      <c r="B312" t="s">
        <v>29365</v>
      </c>
      <c r="D312" t="s">
        <v>27651</v>
      </c>
      <c r="E312">
        <v>2</v>
      </c>
      <c r="F312" t="s">
        <v>29432</v>
      </c>
    </row>
    <row r="313" spans="1:6" x14ac:dyDescent="0.3">
      <c r="A313" t="s">
        <v>540</v>
      </c>
      <c r="B313" t="s">
        <v>29366</v>
      </c>
      <c r="D313">
        <v>32</v>
      </c>
      <c r="E313" t="s">
        <v>27651</v>
      </c>
      <c r="F313" t="s">
        <v>29367</v>
      </c>
    </row>
    <row r="314" spans="1:6" x14ac:dyDescent="0.3">
      <c r="A314" t="s">
        <v>857</v>
      </c>
      <c r="B314" t="s">
        <v>29368</v>
      </c>
      <c r="D314">
        <v>6</v>
      </c>
      <c r="E314">
        <v>32</v>
      </c>
      <c r="F314" t="s">
        <v>29418</v>
      </c>
    </row>
    <row r="315" spans="1:6" x14ac:dyDescent="0.3">
      <c r="A315" t="s">
        <v>479</v>
      </c>
      <c r="B315" t="s">
        <v>26</v>
      </c>
      <c r="C315" t="s">
        <v>27650</v>
      </c>
      <c r="D315" t="s">
        <v>27651</v>
      </c>
      <c r="E315">
        <v>32</v>
      </c>
      <c r="F315" t="s">
        <v>29439</v>
      </c>
    </row>
    <row r="316" spans="1:6" x14ac:dyDescent="0.3">
      <c r="A316" t="s">
        <v>1681</v>
      </c>
      <c r="B316" t="s">
        <v>29369</v>
      </c>
      <c r="D316" t="s">
        <v>27651</v>
      </c>
      <c r="E316">
        <v>32</v>
      </c>
      <c r="F316" t="s">
        <v>29183</v>
      </c>
    </row>
    <row r="317" spans="1:6" x14ac:dyDescent="0.3">
      <c r="A317" t="s">
        <v>695</v>
      </c>
      <c r="B317" t="s">
        <v>29196</v>
      </c>
      <c r="D317" t="s">
        <v>27651</v>
      </c>
      <c r="E317">
        <v>32</v>
      </c>
      <c r="F317" t="s">
        <v>29202</v>
      </c>
    </row>
    <row r="318" spans="1:6" x14ac:dyDescent="0.3">
      <c r="A318" t="s">
        <v>701</v>
      </c>
      <c r="B318" t="s">
        <v>29107</v>
      </c>
      <c r="D318" t="s">
        <v>27651</v>
      </c>
      <c r="E318">
        <v>32</v>
      </c>
      <c r="F318" t="s">
        <v>29184</v>
      </c>
    </row>
    <row r="319" spans="1:6" x14ac:dyDescent="0.3">
      <c r="A319" t="s">
        <v>18682</v>
      </c>
      <c r="B319" t="s">
        <v>29370</v>
      </c>
      <c r="D319" t="s">
        <v>27651</v>
      </c>
      <c r="E319">
        <v>2</v>
      </c>
      <c r="F319" t="s">
        <v>29095</v>
      </c>
    </row>
    <row r="320" spans="1:6" x14ac:dyDescent="0.3">
      <c r="A320" t="s">
        <v>1975</v>
      </c>
      <c r="B320" t="s">
        <v>29343</v>
      </c>
      <c r="D320" t="s">
        <v>27651</v>
      </c>
      <c r="E320">
        <v>32</v>
      </c>
      <c r="F320" t="s">
        <v>29439</v>
      </c>
    </row>
    <row r="321" spans="1:6" x14ac:dyDescent="0.3">
      <c r="A321" t="s">
        <v>2033</v>
      </c>
      <c r="B321" t="s">
        <v>1767</v>
      </c>
      <c r="D321">
        <v>8</v>
      </c>
      <c r="E321" t="s">
        <v>27651</v>
      </c>
      <c r="F321" t="s">
        <v>29136</v>
      </c>
    </row>
    <row r="322" spans="1:6" x14ac:dyDescent="0.3">
      <c r="A322" t="s">
        <v>863</v>
      </c>
      <c r="B322" t="s">
        <v>29371</v>
      </c>
      <c r="D322" t="s">
        <v>27651</v>
      </c>
      <c r="E322">
        <v>32</v>
      </c>
      <c r="F322" t="s">
        <v>29115</v>
      </c>
    </row>
    <row r="323" spans="1:6" x14ac:dyDescent="0.3">
      <c r="A323" t="s">
        <v>1302</v>
      </c>
      <c r="B323" t="s">
        <v>29372</v>
      </c>
      <c r="D323" t="s">
        <v>27651</v>
      </c>
      <c r="E323">
        <v>30</v>
      </c>
      <c r="F323" t="s">
        <v>29168</v>
      </c>
    </row>
    <row r="324" spans="1:6" x14ac:dyDescent="0.3">
      <c r="A324" t="s">
        <v>1069</v>
      </c>
      <c r="B324" t="s">
        <v>29373</v>
      </c>
      <c r="D324" t="s">
        <v>27651</v>
      </c>
      <c r="E324">
        <v>32</v>
      </c>
      <c r="F324" t="s">
        <v>29275</v>
      </c>
    </row>
    <row r="325" spans="1:6" x14ac:dyDescent="0.3">
      <c r="A325" t="s">
        <v>27722</v>
      </c>
      <c r="B325" t="s">
        <v>33</v>
      </c>
      <c r="D325" t="s">
        <v>27651</v>
      </c>
      <c r="E325">
        <v>32</v>
      </c>
      <c r="F325" t="s">
        <v>29273</v>
      </c>
    </row>
    <row r="326" spans="1:6" x14ac:dyDescent="0.3">
      <c r="A326" t="s">
        <v>1583</v>
      </c>
      <c r="B326" t="s">
        <v>29374</v>
      </c>
      <c r="D326" t="s">
        <v>27651</v>
      </c>
      <c r="E326">
        <v>32</v>
      </c>
      <c r="F326" t="s">
        <v>29123</v>
      </c>
    </row>
    <row r="327" spans="1:6" x14ac:dyDescent="0.3">
      <c r="A327" t="s">
        <v>28361</v>
      </c>
      <c r="B327" t="s">
        <v>29375</v>
      </c>
      <c r="C327" t="s">
        <v>27650</v>
      </c>
      <c r="D327" t="s">
        <v>27651</v>
      </c>
      <c r="E327">
        <v>32</v>
      </c>
      <c r="F327" t="s">
        <v>29150</v>
      </c>
    </row>
    <row r="328" spans="1:6" x14ac:dyDescent="0.3">
      <c r="A328" t="s">
        <v>871</v>
      </c>
      <c r="B328" t="s">
        <v>29376</v>
      </c>
      <c r="D328" t="s">
        <v>27651</v>
      </c>
      <c r="E328">
        <v>32</v>
      </c>
      <c r="F328" t="s">
        <v>29115</v>
      </c>
    </row>
    <row r="329" spans="1:6" x14ac:dyDescent="0.3">
      <c r="A329" t="s">
        <v>2059</v>
      </c>
      <c r="B329" t="s">
        <v>29377</v>
      </c>
      <c r="D329">
        <v>32</v>
      </c>
      <c r="E329" t="s">
        <v>27651</v>
      </c>
      <c r="F329" t="s">
        <v>29165</v>
      </c>
    </row>
    <row r="330" spans="1:6" x14ac:dyDescent="0.3">
      <c r="A330" t="s">
        <v>1025</v>
      </c>
      <c r="B330" t="s">
        <v>29378</v>
      </c>
      <c r="D330" t="s">
        <v>27651</v>
      </c>
      <c r="E330">
        <v>32</v>
      </c>
      <c r="F330" t="s">
        <v>29213</v>
      </c>
    </row>
    <row r="331" spans="1:6" x14ac:dyDescent="0.3">
      <c r="A331" t="s">
        <v>5148</v>
      </c>
      <c r="B331" t="s">
        <v>29380</v>
      </c>
      <c r="D331" t="s">
        <v>27651</v>
      </c>
      <c r="E331">
        <v>1</v>
      </c>
      <c r="F331" t="s">
        <v>29160</v>
      </c>
    </row>
    <row r="332" spans="1:6" x14ac:dyDescent="0.3">
      <c r="A332" t="s">
        <v>1762</v>
      </c>
      <c r="B332" t="s">
        <v>26</v>
      </c>
      <c r="D332" t="s">
        <v>27651</v>
      </c>
      <c r="E332">
        <v>32</v>
      </c>
      <c r="F332" t="s">
        <v>29136</v>
      </c>
    </row>
    <row r="333" spans="1:6" x14ac:dyDescent="0.3">
      <c r="A333" t="s">
        <v>5268</v>
      </c>
      <c r="B333" t="s">
        <v>29381</v>
      </c>
      <c r="D333" t="s">
        <v>27651</v>
      </c>
      <c r="E333">
        <v>2</v>
      </c>
      <c r="F333" t="s">
        <v>29291</v>
      </c>
    </row>
    <row r="334" spans="1:6" x14ac:dyDescent="0.3">
      <c r="A334" t="s">
        <v>1135</v>
      </c>
      <c r="B334" t="s">
        <v>29137</v>
      </c>
      <c r="D334">
        <v>32</v>
      </c>
      <c r="E334" t="s">
        <v>27651</v>
      </c>
      <c r="F334" t="s">
        <v>29164</v>
      </c>
    </row>
    <row r="335" spans="1:6" x14ac:dyDescent="0.3">
      <c r="A335" t="s">
        <v>1358</v>
      </c>
      <c r="B335" t="s">
        <v>29193</v>
      </c>
      <c r="D335" t="s">
        <v>27651</v>
      </c>
      <c r="E335">
        <v>32</v>
      </c>
      <c r="F335" t="s">
        <v>29187</v>
      </c>
    </row>
    <row r="336" spans="1:6" x14ac:dyDescent="0.3">
      <c r="A336" t="s">
        <v>1764</v>
      </c>
      <c r="B336" t="s">
        <v>145</v>
      </c>
      <c r="D336" t="s">
        <v>27651</v>
      </c>
      <c r="E336">
        <v>8</v>
      </c>
      <c r="F336" t="s">
        <v>29136</v>
      </c>
    </row>
    <row r="337" spans="1:6" x14ac:dyDescent="0.3">
      <c r="A337" t="s">
        <v>594</v>
      </c>
      <c r="B337" t="s">
        <v>41</v>
      </c>
      <c r="D337" t="s">
        <v>27651</v>
      </c>
      <c r="E337">
        <v>32</v>
      </c>
      <c r="F337" t="s">
        <v>29283</v>
      </c>
    </row>
    <row r="338" spans="1:6" x14ac:dyDescent="0.3">
      <c r="A338" t="s">
        <v>1097</v>
      </c>
      <c r="B338" t="s">
        <v>41</v>
      </c>
      <c r="D338">
        <v>32</v>
      </c>
      <c r="E338" t="s">
        <v>27651</v>
      </c>
      <c r="F338" t="s">
        <v>29136</v>
      </c>
    </row>
    <row r="339" spans="1:6" x14ac:dyDescent="0.3">
      <c r="A339" t="s">
        <v>2028</v>
      </c>
      <c r="B339" t="s">
        <v>29221</v>
      </c>
      <c r="D339" t="s">
        <v>27651</v>
      </c>
      <c r="E339">
        <v>32</v>
      </c>
      <c r="F339" t="s">
        <v>29230</v>
      </c>
    </row>
    <row r="340" spans="1:6" x14ac:dyDescent="0.3">
      <c r="A340" t="s">
        <v>984</v>
      </c>
      <c r="B340" t="s">
        <v>29383</v>
      </c>
      <c r="D340" t="s">
        <v>27651</v>
      </c>
      <c r="E340">
        <v>32</v>
      </c>
      <c r="F340" t="s">
        <v>29310</v>
      </c>
    </row>
    <row r="341" spans="1:6" x14ac:dyDescent="0.3">
      <c r="A341" t="s">
        <v>1918</v>
      </c>
      <c r="B341" t="s">
        <v>29384</v>
      </c>
      <c r="D341" t="s">
        <v>27651</v>
      </c>
      <c r="E341">
        <v>32</v>
      </c>
      <c r="F341" t="s">
        <v>29200</v>
      </c>
    </row>
    <row r="342" spans="1:6" x14ac:dyDescent="0.3">
      <c r="A342" t="s">
        <v>2008</v>
      </c>
      <c r="B342" t="s">
        <v>29385</v>
      </c>
      <c r="D342">
        <v>32</v>
      </c>
      <c r="E342">
        <v>32</v>
      </c>
      <c r="F342" t="s">
        <v>29244</v>
      </c>
    </row>
    <row r="343" spans="1:6" x14ac:dyDescent="0.3">
      <c r="A343" t="s">
        <v>5611</v>
      </c>
      <c r="B343" t="s">
        <v>29381</v>
      </c>
      <c r="D343" t="s">
        <v>27651</v>
      </c>
      <c r="E343">
        <v>2</v>
      </c>
      <c r="F343" t="s">
        <v>29127</v>
      </c>
    </row>
    <row r="344" spans="1:6" x14ac:dyDescent="0.3">
      <c r="A344" t="s">
        <v>1707</v>
      </c>
      <c r="B344" t="s">
        <v>29386</v>
      </c>
      <c r="D344" t="s">
        <v>27651</v>
      </c>
      <c r="E344">
        <v>32</v>
      </c>
      <c r="F344" t="s">
        <v>29277</v>
      </c>
    </row>
    <row r="345" spans="1:6" x14ac:dyDescent="0.3">
      <c r="A345" t="s">
        <v>758</v>
      </c>
      <c r="B345" t="s">
        <v>41</v>
      </c>
      <c r="D345">
        <v>8</v>
      </c>
      <c r="E345" t="s">
        <v>27651</v>
      </c>
      <c r="F345" t="s">
        <v>29303</v>
      </c>
    </row>
    <row r="346" spans="1:6" x14ac:dyDescent="0.3">
      <c r="A346" t="s">
        <v>195</v>
      </c>
      <c r="B346" t="s">
        <v>33</v>
      </c>
      <c r="C346" t="s">
        <v>27650</v>
      </c>
      <c r="D346">
        <v>32</v>
      </c>
      <c r="E346" t="s">
        <v>27651</v>
      </c>
      <c r="F346" t="s">
        <v>29265</v>
      </c>
    </row>
    <row r="347" spans="1:6" x14ac:dyDescent="0.3">
      <c r="A347" t="s">
        <v>1923</v>
      </c>
      <c r="B347" t="s">
        <v>33</v>
      </c>
      <c r="D347" t="s">
        <v>27651</v>
      </c>
      <c r="E347">
        <v>32</v>
      </c>
      <c r="F347" t="s">
        <v>29136</v>
      </c>
    </row>
    <row r="348" spans="1:6" x14ac:dyDescent="0.3">
      <c r="A348" t="s">
        <v>646</v>
      </c>
      <c r="B348" t="s">
        <v>41</v>
      </c>
      <c r="D348" t="s">
        <v>27651</v>
      </c>
      <c r="E348">
        <v>32</v>
      </c>
      <c r="F348" t="s">
        <v>29110</v>
      </c>
    </row>
    <row r="349" spans="1:6" x14ac:dyDescent="0.3">
      <c r="A349" t="s">
        <v>378</v>
      </c>
      <c r="B349" t="s">
        <v>29387</v>
      </c>
      <c r="C349" t="s">
        <v>27650</v>
      </c>
      <c r="D349" t="s">
        <v>27651</v>
      </c>
      <c r="E349">
        <v>32</v>
      </c>
      <c r="F349" t="s">
        <v>29146</v>
      </c>
    </row>
    <row r="350" spans="1:6" x14ac:dyDescent="0.3">
      <c r="A350" t="s">
        <v>512</v>
      </c>
      <c r="B350" t="s">
        <v>29388</v>
      </c>
      <c r="D350" t="s">
        <v>27651</v>
      </c>
      <c r="E350">
        <v>32</v>
      </c>
      <c r="F350" t="s">
        <v>29146</v>
      </c>
    </row>
    <row r="351" spans="1:6" x14ac:dyDescent="0.3">
      <c r="A351" t="s">
        <v>788</v>
      </c>
      <c r="B351" t="s">
        <v>29305</v>
      </c>
      <c r="D351" t="s">
        <v>27651</v>
      </c>
      <c r="E351">
        <v>32</v>
      </c>
      <c r="F351" t="s">
        <v>29202</v>
      </c>
    </row>
    <row r="352" spans="1:6" x14ac:dyDescent="0.3">
      <c r="A352" t="s">
        <v>481</v>
      </c>
      <c r="B352" t="s">
        <v>29389</v>
      </c>
      <c r="C352" t="s">
        <v>27650</v>
      </c>
      <c r="D352" t="s">
        <v>27651</v>
      </c>
      <c r="E352">
        <v>32</v>
      </c>
      <c r="F352" t="s">
        <v>29659</v>
      </c>
    </row>
    <row r="353" spans="1:6" x14ac:dyDescent="0.3">
      <c r="A353" t="s">
        <v>1230</v>
      </c>
      <c r="B353" t="s">
        <v>29203</v>
      </c>
      <c r="D353" t="s">
        <v>27651</v>
      </c>
      <c r="E353">
        <v>32</v>
      </c>
      <c r="F353" t="s">
        <v>29235</v>
      </c>
    </row>
    <row r="354" spans="1:6" x14ac:dyDescent="0.3">
      <c r="A354" t="s">
        <v>624</v>
      </c>
      <c r="B354" t="s">
        <v>41</v>
      </c>
      <c r="D354" t="s">
        <v>27651</v>
      </c>
      <c r="E354">
        <v>32</v>
      </c>
      <c r="F354" t="s">
        <v>29183</v>
      </c>
    </row>
    <row r="355" spans="1:6" x14ac:dyDescent="0.3">
      <c r="A355" t="s">
        <v>1067</v>
      </c>
      <c r="B355" t="s">
        <v>41</v>
      </c>
      <c r="D355" t="s">
        <v>27651</v>
      </c>
      <c r="E355">
        <v>29</v>
      </c>
      <c r="F355" t="s">
        <v>29127</v>
      </c>
    </row>
    <row r="356" spans="1:6" x14ac:dyDescent="0.3">
      <c r="A356" t="s">
        <v>815</v>
      </c>
      <c r="B356" t="s">
        <v>26</v>
      </c>
      <c r="C356" t="s">
        <v>27650</v>
      </c>
      <c r="D356" t="s">
        <v>27651</v>
      </c>
      <c r="E356">
        <v>32</v>
      </c>
      <c r="F356" t="s">
        <v>29390</v>
      </c>
    </row>
    <row r="357" spans="1:6" x14ac:dyDescent="0.3">
      <c r="A357" t="s">
        <v>3711</v>
      </c>
      <c r="B357" t="s">
        <v>29392</v>
      </c>
      <c r="D357" t="s">
        <v>27651</v>
      </c>
      <c r="E357">
        <v>2</v>
      </c>
      <c r="F357" t="s">
        <v>29202</v>
      </c>
    </row>
    <row r="358" spans="1:6" x14ac:dyDescent="0.3">
      <c r="A358" t="s">
        <v>902</v>
      </c>
      <c r="B358" t="s">
        <v>29393</v>
      </c>
      <c r="D358" t="s">
        <v>27651</v>
      </c>
      <c r="E358">
        <v>32</v>
      </c>
      <c r="F358" t="s">
        <v>29103</v>
      </c>
    </row>
    <row r="359" spans="1:6" x14ac:dyDescent="0.3">
      <c r="A359" t="s">
        <v>13717</v>
      </c>
      <c r="B359" t="s">
        <v>29287</v>
      </c>
      <c r="D359" t="s">
        <v>27651</v>
      </c>
      <c r="E359">
        <v>4</v>
      </c>
      <c r="F359" t="s">
        <v>29277</v>
      </c>
    </row>
    <row r="360" spans="1:6" x14ac:dyDescent="0.3">
      <c r="A360" t="s">
        <v>612</v>
      </c>
      <c r="B360" t="s">
        <v>29394</v>
      </c>
      <c r="C360" t="s">
        <v>27650</v>
      </c>
      <c r="D360">
        <v>32</v>
      </c>
      <c r="E360">
        <v>9</v>
      </c>
      <c r="F360" t="s">
        <v>29169</v>
      </c>
    </row>
    <row r="361" spans="1:6" x14ac:dyDescent="0.3">
      <c r="A361" t="s">
        <v>5344</v>
      </c>
      <c r="B361" t="s">
        <v>29381</v>
      </c>
      <c r="D361" t="s">
        <v>27651</v>
      </c>
      <c r="E361">
        <v>2</v>
      </c>
      <c r="F361" t="s">
        <v>29127</v>
      </c>
    </row>
    <row r="362" spans="1:6" x14ac:dyDescent="0.3">
      <c r="A362" t="s">
        <v>218</v>
      </c>
      <c r="B362" t="s">
        <v>59</v>
      </c>
      <c r="C362" t="s">
        <v>27650</v>
      </c>
      <c r="D362">
        <v>32</v>
      </c>
      <c r="E362" t="s">
        <v>27651</v>
      </c>
      <c r="F362" t="s">
        <v>29123</v>
      </c>
    </row>
    <row r="363" spans="1:6" x14ac:dyDescent="0.3">
      <c r="A363" t="s">
        <v>1802</v>
      </c>
      <c r="B363" t="s">
        <v>29395</v>
      </c>
      <c r="D363" t="s">
        <v>27651</v>
      </c>
      <c r="E363">
        <v>20</v>
      </c>
      <c r="F363" t="s">
        <v>29133</v>
      </c>
    </row>
    <row r="364" spans="1:6" x14ac:dyDescent="0.3">
      <c r="A364" t="s">
        <v>837</v>
      </c>
      <c r="B364" t="s">
        <v>29396</v>
      </c>
      <c r="D364" t="s">
        <v>27651</v>
      </c>
      <c r="E364">
        <v>32</v>
      </c>
      <c r="F364" t="s">
        <v>29149</v>
      </c>
    </row>
    <row r="365" spans="1:6" x14ac:dyDescent="0.3">
      <c r="A365" t="s">
        <v>842</v>
      </c>
      <c r="B365" t="s">
        <v>29397</v>
      </c>
      <c r="D365" t="s">
        <v>27651</v>
      </c>
      <c r="E365">
        <v>32</v>
      </c>
      <c r="F365" t="s">
        <v>29359</v>
      </c>
    </row>
    <row r="366" spans="1:6" x14ac:dyDescent="0.3">
      <c r="A366" t="s">
        <v>561</v>
      </c>
      <c r="B366" t="s">
        <v>80</v>
      </c>
      <c r="D366" t="s">
        <v>27651</v>
      </c>
      <c r="E366">
        <v>32</v>
      </c>
      <c r="F366" t="s">
        <v>29150</v>
      </c>
    </row>
    <row r="367" spans="1:6" x14ac:dyDescent="0.3">
      <c r="A367" t="s">
        <v>1964</v>
      </c>
      <c r="B367" t="s">
        <v>29399</v>
      </c>
      <c r="D367" t="s">
        <v>27651</v>
      </c>
      <c r="E367">
        <v>32</v>
      </c>
      <c r="F367" t="s">
        <v>29439</v>
      </c>
    </row>
    <row r="368" spans="1:6" x14ac:dyDescent="0.3">
      <c r="A368" t="s">
        <v>1103</v>
      </c>
      <c r="B368" t="s">
        <v>80</v>
      </c>
      <c r="D368" t="s">
        <v>27651</v>
      </c>
      <c r="E368">
        <v>32</v>
      </c>
      <c r="F368" t="s">
        <v>29335</v>
      </c>
    </row>
    <row r="369" spans="1:6" x14ac:dyDescent="0.3">
      <c r="A369" t="s">
        <v>770</v>
      </c>
      <c r="B369" t="s">
        <v>29400</v>
      </c>
      <c r="D369" t="s">
        <v>27651</v>
      </c>
      <c r="E369">
        <v>32</v>
      </c>
      <c r="F369" t="s">
        <v>29202</v>
      </c>
    </row>
    <row r="370" spans="1:6" x14ac:dyDescent="0.3">
      <c r="A370" t="s">
        <v>126</v>
      </c>
      <c r="B370" t="s">
        <v>29401</v>
      </c>
      <c r="C370" t="s">
        <v>27650</v>
      </c>
      <c r="D370">
        <v>32</v>
      </c>
      <c r="E370">
        <v>32</v>
      </c>
      <c r="F370" t="s">
        <v>29132</v>
      </c>
    </row>
    <row r="371" spans="1:6" x14ac:dyDescent="0.3">
      <c r="A371" t="s">
        <v>942</v>
      </c>
      <c r="B371" t="s">
        <v>29402</v>
      </c>
      <c r="C371" t="s">
        <v>27650</v>
      </c>
      <c r="D371" t="s">
        <v>27651</v>
      </c>
      <c r="E371">
        <v>32</v>
      </c>
      <c r="F371" t="s">
        <v>29136</v>
      </c>
    </row>
    <row r="372" spans="1:6" x14ac:dyDescent="0.3">
      <c r="A372" t="s">
        <v>1758</v>
      </c>
      <c r="B372" t="s">
        <v>270</v>
      </c>
      <c r="D372" t="s">
        <v>27651</v>
      </c>
      <c r="E372">
        <v>32</v>
      </c>
      <c r="F372" t="s">
        <v>29194</v>
      </c>
    </row>
    <row r="373" spans="1:6" x14ac:dyDescent="0.3">
      <c r="A373" t="s">
        <v>827</v>
      </c>
      <c r="B373" t="s">
        <v>33</v>
      </c>
      <c r="D373">
        <v>32</v>
      </c>
      <c r="E373" t="s">
        <v>27651</v>
      </c>
      <c r="F373" t="s">
        <v>29115</v>
      </c>
    </row>
    <row r="374" spans="1:6" x14ac:dyDescent="0.3">
      <c r="A374" t="s">
        <v>930</v>
      </c>
      <c r="B374" t="s">
        <v>29403</v>
      </c>
      <c r="D374" t="s">
        <v>27651</v>
      </c>
      <c r="E374">
        <v>32</v>
      </c>
      <c r="F374" t="s">
        <v>29168</v>
      </c>
    </row>
    <row r="375" spans="1:6" x14ac:dyDescent="0.3">
      <c r="A375" t="s">
        <v>222</v>
      </c>
      <c r="B375" t="s">
        <v>33</v>
      </c>
      <c r="C375" t="s">
        <v>27650</v>
      </c>
      <c r="D375">
        <v>32</v>
      </c>
      <c r="E375">
        <v>32</v>
      </c>
      <c r="F375" t="s">
        <v>29178</v>
      </c>
    </row>
    <row r="376" spans="1:6" x14ac:dyDescent="0.3">
      <c r="A376" t="s">
        <v>1396</v>
      </c>
      <c r="B376" t="s">
        <v>37</v>
      </c>
      <c r="D376">
        <v>22</v>
      </c>
      <c r="E376" t="s">
        <v>27651</v>
      </c>
      <c r="F376" t="s">
        <v>29136</v>
      </c>
    </row>
    <row r="377" spans="1:6" x14ac:dyDescent="0.3">
      <c r="A377" t="s">
        <v>297</v>
      </c>
      <c r="B377" t="s">
        <v>29404</v>
      </c>
      <c r="D377">
        <v>32</v>
      </c>
      <c r="E377">
        <v>26</v>
      </c>
      <c r="F377" t="s">
        <v>29271</v>
      </c>
    </row>
    <row r="378" spans="1:6" x14ac:dyDescent="0.3">
      <c r="A378" t="s">
        <v>782</v>
      </c>
      <c r="B378" t="s">
        <v>33</v>
      </c>
      <c r="D378">
        <v>32</v>
      </c>
      <c r="E378" t="s">
        <v>27651</v>
      </c>
      <c r="F378" t="s">
        <v>29187</v>
      </c>
    </row>
    <row r="379" spans="1:6" x14ac:dyDescent="0.3">
      <c r="A379" t="s">
        <v>1927</v>
      </c>
      <c r="B379" t="s">
        <v>41</v>
      </c>
      <c r="D379" t="s">
        <v>27651</v>
      </c>
      <c r="E379">
        <v>32</v>
      </c>
      <c r="F379" t="s">
        <v>29507</v>
      </c>
    </row>
    <row r="380" spans="1:6" x14ac:dyDescent="0.3">
      <c r="A380" t="s">
        <v>150</v>
      </c>
      <c r="B380" t="s">
        <v>29405</v>
      </c>
      <c r="D380">
        <v>32</v>
      </c>
      <c r="E380">
        <v>32</v>
      </c>
      <c r="F380" t="s">
        <v>29443</v>
      </c>
    </row>
    <row r="381" spans="1:6" x14ac:dyDescent="0.3">
      <c r="A381" t="s">
        <v>667</v>
      </c>
      <c r="B381" t="s">
        <v>29251</v>
      </c>
      <c r="D381" t="s">
        <v>27651</v>
      </c>
      <c r="E381">
        <v>4</v>
      </c>
      <c r="F381" t="s">
        <v>29313</v>
      </c>
    </row>
    <row r="382" spans="1:6" x14ac:dyDescent="0.3">
      <c r="A382" t="s">
        <v>1246</v>
      </c>
      <c r="B382" t="s">
        <v>29406</v>
      </c>
      <c r="D382">
        <v>32</v>
      </c>
      <c r="E382" t="s">
        <v>27651</v>
      </c>
      <c r="F382" t="s">
        <v>29140</v>
      </c>
    </row>
    <row r="383" spans="1:6" x14ac:dyDescent="0.3">
      <c r="A383" t="s">
        <v>809</v>
      </c>
      <c r="B383" t="s">
        <v>29129</v>
      </c>
      <c r="D383" t="s">
        <v>27651</v>
      </c>
      <c r="E383">
        <v>14</v>
      </c>
      <c r="F383" t="s">
        <v>29164</v>
      </c>
    </row>
    <row r="384" spans="1:6" x14ac:dyDescent="0.3">
      <c r="A384" t="s">
        <v>226</v>
      </c>
      <c r="B384" t="s">
        <v>29407</v>
      </c>
      <c r="C384" t="s">
        <v>27650</v>
      </c>
      <c r="D384">
        <v>32</v>
      </c>
      <c r="E384" t="s">
        <v>27651</v>
      </c>
      <c r="F384" t="s">
        <v>29279</v>
      </c>
    </row>
    <row r="385" spans="1:6" x14ac:dyDescent="0.3">
      <c r="A385" t="s">
        <v>420</v>
      </c>
      <c r="B385" t="s">
        <v>33</v>
      </c>
      <c r="C385" t="s">
        <v>27650</v>
      </c>
      <c r="D385" t="s">
        <v>27651</v>
      </c>
      <c r="E385">
        <v>32</v>
      </c>
      <c r="F385" t="s">
        <v>29391</v>
      </c>
    </row>
    <row r="386" spans="1:6" x14ac:dyDescent="0.3">
      <c r="A386" t="s">
        <v>5258</v>
      </c>
      <c r="B386" t="s">
        <v>29154</v>
      </c>
      <c r="D386" t="s">
        <v>27651</v>
      </c>
      <c r="E386">
        <v>2</v>
      </c>
      <c r="F386" t="s">
        <v>29864</v>
      </c>
    </row>
    <row r="387" spans="1:6" x14ac:dyDescent="0.3">
      <c r="A387" t="s">
        <v>1342</v>
      </c>
      <c r="B387" t="s">
        <v>41</v>
      </c>
      <c r="D387">
        <v>32</v>
      </c>
      <c r="E387" t="s">
        <v>27651</v>
      </c>
      <c r="F387" t="s">
        <v>29136</v>
      </c>
    </row>
    <row r="388" spans="1:6" x14ac:dyDescent="0.3">
      <c r="A388" t="s">
        <v>1370</v>
      </c>
      <c r="B388" t="s">
        <v>33</v>
      </c>
      <c r="D388">
        <v>5</v>
      </c>
      <c r="E388" t="s">
        <v>27651</v>
      </c>
      <c r="F388" t="s">
        <v>29136</v>
      </c>
    </row>
    <row r="389" spans="1:6" x14ac:dyDescent="0.3">
      <c r="A389" t="s">
        <v>1934</v>
      </c>
      <c r="B389" t="s">
        <v>41</v>
      </c>
      <c r="D389" t="s">
        <v>27651</v>
      </c>
      <c r="E389">
        <v>32</v>
      </c>
      <c r="F389" t="s">
        <v>29183</v>
      </c>
    </row>
    <row r="390" spans="1:6" x14ac:dyDescent="0.3">
      <c r="A390" t="s">
        <v>849</v>
      </c>
      <c r="B390" t="s">
        <v>29353</v>
      </c>
      <c r="D390">
        <v>30</v>
      </c>
      <c r="E390" t="s">
        <v>27651</v>
      </c>
      <c r="F390" t="s">
        <v>29210</v>
      </c>
    </row>
    <row r="391" spans="1:6" x14ac:dyDescent="0.3">
      <c r="A391" t="s">
        <v>301</v>
      </c>
      <c r="B391" t="s">
        <v>33</v>
      </c>
      <c r="C391" t="s">
        <v>27650</v>
      </c>
      <c r="D391">
        <v>32</v>
      </c>
      <c r="E391">
        <v>32</v>
      </c>
      <c r="F391" t="s">
        <v>29273</v>
      </c>
    </row>
    <row r="392" spans="1:6" x14ac:dyDescent="0.3">
      <c r="A392" t="s">
        <v>1322</v>
      </c>
      <c r="B392" t="s">
        <v>80</v>
      </c>
      <c r="D392" t="s">
        <v>27651</v>
      </c>
      <c r="E392">
        <v>32</v>
      </c>
      <c r="F392" t="s">
        <v>29112</v>
      </c>
    </row>
    <row r="393" spans="1:6" x14ac:dyDescent="0.3">
      <c r="A393" t="s">
        <v>518</v>
      </c>
      <c r="B393" t="s">
        <v>41</v>
      </c>
      <c r="D393">
        <v>32</v>
      </c>
      <c r="E393" t="s">
        <v>27651</v>
      </c>
      <c r="F393" t="s">
        <v>29659</v>
      </c>
    </row>
    <row r="394" spans="1:6" x14ac:dyDescent="0.3">
      <c r="A394" t="s">
        <v>29408</v>
      </c>
      <c r="B394" t="s">
        <v>29409</v>
      </c>
      <c r="D394" t="s">
        <v>27651</v>
      </c>
      <c r="E394" t="s">
        <v>27651</v>
      </c>
      <c r="F394" t="s">
        <v>29215</v>
      </c>
    </row>
    <row r="395" spans="1:6" x14ac:dyDescent="0.3">
      <c r="A395" t="s">
        <v>1845</v>
      </c>
      <c r="B395" t="s">
        <v>29251</v>
      </c>
      <c r="D395" t="s">
        <v>27651</v>
      </c>
      <c r="E395">
        <v>32</v>
      </c>
      <c r="F395" t="s">
        <v>29103</v>
      </c>
    </row>
    <row r="396" spans="1:6" x14ac:dyDescent="0.3">
      <c r="A396" t="s">
        <v>2007</v>
      </c>
      <c r="B396" t="s">
        <v>29410</v>
      </c>
      <c r="D396" t="s">
        <v>27651</v>
      </c>
      <c r="E396">
        <v>32</v>
      </c>
      <c r="F396" t="s">
        <v>29265</v>
      </c>
    </row>
    <row r="397" spans="1:6" x14ac:dyDescent="0.3">
      <c r="A397" t="s">
        <v>1955</v>
      </c>
      <c r="B397" t="s">
        <v>29411</v>
      </c>
      <c r="D397" t="s">
        <v>27651</v>
      </c>
      <c r="E397">
        <v>32</v>
      </c>
      <c r="F397" t="s">
        <v>29165</v>
      </c>
    </row>
    <row r="398" spans="1:6" x14ac:dyDescent="0.3">
      <c r="A398" t="s">
        <v>1904</v>
      </c>
      <c r="B398" t="s">
        <v>29412</v>
      </c>
      <c r="D398" t="s">
        <v>27651</v>
      </c>
      <c r="E398">
        <v>32</v>
      </c>
      <c r="F398" t="s">
        <v>29247</v>
      </c>
    </row>
    <row r="399" spans="1:6" x14ac:dyDescent="0.3">
      <c r="A399" t="s">
        <v>784</v>
      </c>
      <c r="B399" t="s">
        <v>29218</v>
      </c>
      <c r="C399" t="s">
        <v>27650</v>
      </c>
      <c r="D399" t="s">
        <v>27651</v>
      </c>
      <c r="E399">
        <v>32</v>
      </c>
      <c r="F399" t="s">
        <v>29273</v>
      </c>
    </row>
    <row r="400" spans="1:6" x14ac:dyDescent="0.3">
      <c r="A400" t="s">
        <v>23693</v>
      </c>
      <c r="B400" t="s">
        <v>29413</v>
      </c>
      <c r="D400">
        <v>2</v>
      </c>
      <c r="E400" t="s">
        <v>27651</v>
      </c>
      <c r="F400" t="s">
        <v>29095</v>
      </c>
    </row>
    <row r="401" spans="1:6" x14ac:dyDescent="0.3">
      <c r="A401" t="s">
        <v>325</v>
      </c>
      <c r="B401" t="s">
        <v>326</v>
      </c>
      <c r="D401">
        <v>4</v>
      </c>
      <c r="E401">
        <v>2</v>
      </c>
      <c r="F401" t="s">
        <v>29169</v>
      </c>
    </row>
    <row r="402" spans="1:6" x14ac:dyDescent="0.3">
      <c r="A402" t="s">
        <v>453</v>
      </c>
      <c r="B402" t="s">
        <v>29293</v>
      </c>
      <c r="C402" t="s">
        <v>27650</v>
      </c>
      <c r="D402" t="s">
        <v>27651</v>
      </c>
      <c r="E402">
        <v>32</v>
      </c>
      <c r="F402" t="s">
        <v>29127</v>
      </c>
    </row>
    <row r="403" spans="1:6" x14ac:dyDescent="0.3">
      <c r="A403" t="s">
        <v>27733</v>
      </c>
      <c r="B403" t="s">
        <v>29246</v>
      </c>
      <c r="D403" t="s">
        <v>27651</v>
      </c>
      <c r="E403">
        <v>32</v>
      </c>
      <c r="F403" t="s">
        <v>29228</v>
      </c>
    </row>
    <row r="404" spans="1:6" x14ac:dyDescent="0.3">
      <c r="A404" t="s">
        <v>1898</v>
      </c>
      <c r="B404" t="s">
        <v>29414</v>
      </c>
      <c r="D404">
        <v>32</v>
      </c>
      <c r="E404" t="s">
        <v>27651</v>
      </c>
      <c r="F404" t="s">
        <v>29239</v>
      </c>
    </row>
    <row r="405" spans="1:6" x14ac:dyDescent="0.3">
      <c r="A405" t="s">
        <v>1910</v>
      </c>
      <c r="B405" t="s">
        <v>29415</v>
      </c>
      <c r="D405" t="s">
        <v>27651</v>
      </c>
      <c r="E405">
        <v>32</v>
      </c>
      <c r="F405" t="s">
        <v>29313</v>
      </c>
    </row>
    <row r="406" spans="1:6" x14ac:dyDescent="0.3">
      <c r="A406" t="s">
        <v>2006</v>
      </c>
      <c r="B406" t="s">
        <v>41</v>
      </c>
      <c r="D406">
        <v>32</v>
      </c>
      <c r="E406" t="s">
        <v>27651</v>
      </c>
      <c r="F406" t="s">
        <v>29136</v>
      </c>
    </row>
    <row r="407" spans="1:6" x14ac:dyDescent="0.3">
      <c r="A407" t="s">
        <v>686</v>
      </c>
      <c r="B407" t="s">
        <v>29416</v>
      </c>
      <c r="D407" t="s">
        <v>27651</v>
      </c>
      <c r="E407">
        <v>32</v>
      </c>
      <c r="F407" t="s">
        <v>29157</v>
      </c>
    </row>
    <row r="408" spans="1:6" x14ac:dyDescent="0.3">
      <c r="A408" t="s">
        <v>28096</v>
      </c>
      <c r="B408" t="s">
        <v>29417</v>
      </c>
      <c r="D408">
        <v>5</v>
      </c>
      <c r="E408">
        <v>32</v>
      </c>
      <c r="F408" t="s">
        <v>29273</v>
      </c>
    </row>
    <row r="409" spans="1:6" x14ac:dyDescent="0.3">
      <c r="A409" t="s">
        <v>1788</v>
      </c>
      <c r="B409" t="s">
        <v>29216</v>
      </c>
      <c r="D409" t="s">
        <v>27651</v>
      </c>
      <c r="E409">
        <v>32</v>
      </c>
      <c r="F409" t="s">
        <v>29181</v>
      </c>
    </row>
    <row r="410" spans="1:6" x14ac:dyDescent="0.3">
      <c r="A410" t="s">
        <v>1101</v>
      </c>
      <c r="B410" t="s">
        <v>41</v>
      </c>
      <c r="D410" t="s">
        <v>27651</v>
      </c>
      <c r="E410">
        <v>32</v>
      </c>
      <c r="F410" t="s">
        <v>29239</v>
      </c>
    </row>
    <row r="411" spans="1:6" x14ac:dyDescent="0.3">
      <c r="A411" t="s">
        <v>5304</v>
      </c>
      <c r="B411" t="s">
        <v>203</v>
      </c>
      <c r="D411">
        <v>4</v>
      </c>
      <c r="E411" t="s">
        <v>27651</v>
      </c>
      <c r="F411" t="s">
        <v>29136</v>
      </c>
    </row>
    <row r="412" spans="1:6" x14ac:dyDescent="0.3">
      <c r="A412" t="s">
        <v>5613</v>
      </c>
      <c r="B412" t="s">
        <v>26</v>
      </c>
      <c r="D412" t="s">
        <v>27651</v>
      </c>
      <c r="E412">
        <v>4</v>
      </c>
      <c r="F412" t="s">
        <v>29562</v>
      </c>
    </row>
    <row r="413" spans="1:6" x14ac:dyDescent="0.3">
      <c r="A413" t="s">
        <v>1123</v>
      </c>
      <c r="B413" t="s">
        <v>29419</v>
      </c>
      <c r="D413" t="s">
        <v>27651</v>
      </c>
      <c r="E413">
        <v>32</v>
      </c>
      <c r="F413" t="s">
        <v>29136</v>
      </c>
    </row>
    <row r="414" spans="1:6" x14ac:dyDescent="0.3">
      <c r="A414" t="s">
        <v>1374</v>
      </c>
      <c r="B414" t="s">
        <v>33</v>
      </c>
      <c r="D414" t="s">
        <v>27651</v>
      </c>
      <c r="E414">
        <v>32</v>
      </c>
      <c r="F414" t="s">
        <v>29183</v>
      </c>
    </row>
    <row r="415" spans="1:6" x14ac:dyDescent="0.3">
      <c r="A415" t="s">
        <v>17515</v>
      </c>
      <c r="B415" t="s">
        <v>29243</v>
      </c>
      <c r="D415" t="s">
        <v>27651</v>
      </c>
      <c r="E415">
        <v>6</v>
      </c>
      <c r="F415" t="s">
        <v>29127</v>
      </c>
    </row>
    <row r="416" spans="1:6" x14ac:dyDescent="0.3">
      <c r="A416" t="s">
        <v>166</v>
      </c>
      <c r="B416" t="s">
        <v>26</v>
      </c>
      <c r="C416" t="s">
        <v>27650</v>
      </c>
      <c r="D416" t="s">
        <v>27651</v>
      </c>
      <c r="E416">
        <v>32</v>
      </c>
      <c r="F416" t="s">
        <v>29202</v>
      </c>
    </row>
    <row r="417" spans="1:6" x14ac:dyDescent="0.3">
      <c r="A417" t="s">
        <v>18964</v>
      </c>
      <c r="B417" t="s">
        <v>145</v>
      </c>
      <c r="D417" t="s">
        <v>27651</v>
      </c>
      <c r="E417">
        <v>2</v>
      </c>
      <c r="F417" t="s">
        <v>29862</v>
      </c>
    </row>
    <row r="418" spans="1:6" x14ac:dyDescent="0.3">
      <c r="A418" t="s">
        <v>1364</v>
      </c>
      <c r="B418" t="s">
        <v>145</v>
      </c>
      <c r="D418" t="s">
        <v>27651</v>
      </c>
      <c r="E418">
        <v>32</v>
      </c>
      <c r="F418" t="s">
        <v>29420</v>
      </c>
    </row>
    <row r="419" spans="1:6" x14ac:dyDescent="0.3">
      <c r="A419" t="s">
        <v>1006</v>
      </c>
      <c r="B419" t="s">
        <v>29138</v>
      </c>
      <c r="D419" t="s">
        <v>27651</v>
      </c>
      <c r="E419">
        <v>32</v>
      </c>
      <c r="F419" t="s">
        <v>29149</v>
      </c>
    </row>
    <row r="420" spans="1:6" x14ac:dyDescent="0.3">
      <c r="A420" t="s">
        <v>1306</v>
      </c>
      <c r="B420" t="s">
        <v>29421</v>
      </c>
      <c r="D420" t="s">
        <v>27651</v>
      </c>
      <c r="E420">
        <v>32</v>
      </c>
      <c r="F420" t="s">
        <v>29115</v>
      </c>
    </row>
    <row r="421" spans="1:6" x14ac:dyDescent="0.3">
      <c r="A421" t="s">
        <v>1999</v>
      </c>
      <c r="B421" t="s">
        <v>29422</v>
      </c>
      <c r="D421">
        <v>32</v>
      </c>
      <c r="E421" t="s">
        <v>27651</v>
      </c>
      <c r="F421" t="s">
        <v>29157</v>
      </c>
    </row>
    <row r="422" spans="1:6" x14ac:dyDescent="0.3">
      <c r="A422" t="s">
        <v>28848</v>
      </c>
      <c r="B422" t="s">
        <v>33</v>
      </c>
      <c r="D422" t="s">
        <v>27651</v>
      </c>
      <c r="E422">
        <v>32</v>
      </c>
      <c r="F422" t="s">
        <v>29273</v>
      </c>
    </row>
    <row r="423" spans="1:6" x14ac:dyDescent="0.3">
      <c r="A423" t="s">
        <v>28252</v>
      </c>
      <c r="B423" t="s">
        <v>29423</v>
      </c>
      <c r="D423" t="s">
        <v>27651</v>
      </c>
      <c r="E423">
        <v>30</v>
      </c>
      <c r="F423" t="s">
        <v>29135</v>
      </c>
    </row>
    <row r="424" spans="1:6" x14ac:dyDescent="0.3">
      <c r="A424" t="s">
        <v>1197</v>
      </c>
      <c r="B424" t="s">
        <v>29</v>
      </c>
      <c r="D424" t="s">
        <v>27651</v>
      </c>
      <c r="E424">
        <v>32</v>
      </c>
      <c r="F424" t="s">
        <v>29332</v>
      </c>
    </row>
    <row r="425" spans="1:6" x14ac:dyDescent="0.3">
      <c r="A425" t="s">
        <v>867</v>
      </c>
      <c r="B425" t="s">
        <v>29425</v>
      </c>
      <c r="D425" t="s">
        <v>27651</v>
      </c>
      <c r="E425">
        <v>32</v>
      </c>
      <c r="F425" t="s">
        <v>29261</v>
      </c>
    </row>
    <row r="426" spans="1:6" x14ac:dyDescent="0.3">
      <c r="A426" t="s">
        <v>780</v>
      </c>
      <c r="B426" t="s">
        <v>203</v>
      </c>
      <c r="D426" t="s">
        <v>27651</v>
      </c>
      <c r="E426">
        <v>32</v>
      </c>
      <c r="F426" t="s">
        <v>29332</v>
      </c>
    </row>
    <row r="427" spans="1:6" x14ac:dyDescent="0.3">
      <c r="A427" t="s">
        <v>2107</v>
      </c>
      <c r="B427" t="s">
        <v>29148</v>
      </c>
      <c r="C427" t="s">
        <v>27650</v>
      </c>
      <c r="D427">
        <v>32</v>
      </c>
      <c r="E427" t="s">
        <v>27651</v>
      </c>
      <c r="F427" t="s">
        <v>29095</v>
      </c>
    </row>
    <row r="428" spans="1:6" x14ac:dyDescent="0.3">
      <c r="A428" t="s">
        <v>951</v>
      </c>
      <c r="B428" t="s">
        <v>29426</v>
      </c>
      <c r="D428">
        <v>32</v>
      </c>
      <c r="E428" t="s">
        <v>27651</v>
      </c>
      <c r="F428" t="s">
        <v>29164</v>
      </c>
    </row>
    <row r="429" spans="1:6" x14ac:dyDescent="0.3">
      <c r="A429" t="s">
        <v>1412</v>
      </c>
      <c r="B429" t="s">
        <v>29427</v>
      </c>
      <c r="D429" t="s">
        <v>27651</v>
      </c>
      <c r="E429">
        <v>32</v>
      </c>
      <c r="F429" t="s">
        <v>29152</v>
      </c>
    </row>
    <row r="430" spans="1:6" x14ac:dyDescent="0.3">
      <c r="A430" t="s">
        <v>29428</v>
      </c>
      <c r="B430" t="s">
        <v>29429</v>
      </c>
      <c r="D430" t="s">
        <v>27651</v>
      </c>
      <c r="E430" t="s">
        <v>27651</v>
      </c>
      <c r="F430" t="s">
        <v>29215</v>
      </c>
    </row>
    <row r="431" spans="1:6" x14ac:dyDescent="0.3">
      <c r="A431" t="s">
        <v>1843</v>
      </c>
      <c r="B431" t="s">
        <v>29378</v>
      </c>
      <c r="D431" t="s">
        <v>27651</v>
      </c>
      <c r="E431">
        <v>32</v>
      </c>
      <c r="F431" t="s">
        <v>29173</v>
      </c>
    </row>
    <row r="432" spans="1:6" x14ac:dyDescent="0.3">
      <c r="A432" t="s">
        <v>1948</v>
      </c>
      <c r="B432" t="s">
        <v>29305</v>
      </c>
      <c r="D432" t="s">
        <v>27651</v>
      </c>
      <c r="E432">
        <v>32</v>
      </c>
      <c r="F432" t="s">
        <v>29105</v>
      </c>
    </row>
    <row r="433" spans="1:6" x14ac:dyDescent="0.3">
      <c r="A433" t="s">
        <v>36</v>
      </c>
      <c r="B433" t="s">
        <v>37</v>
      </c>
      <c r="C433" t="s">
        <v>27650</v>
      </c>
      <c r="D433">
        <v>32</v>
      </c>
      <c r="E433">
        <v>32</v>
      </c>
      <c r="F433" t="s">
        <v>29178</v>
      </c>
    </row>
    <row r="434" spans="1:6" x14ac:dyDescent="0.3">
      <c r="A434" t="s">
        <v>13472</v>
      </c>
      <c r="B434" t="s">
        <v>29</v>
      </c>
      <c r="D434" t="s">
        <v>27651</v>
      </c>
      <c r="E434">
        <v>6</v>
      </c>
      <c r="F434" t="s">
        <v>29313</v>
      </c>
    </row>
    <row r="435" spans="1:6" x14ac:dyDescent="0.3">
      <c r="A435" t="s">
        <v>1784</v>
      </c>
      <c r="B435" t="s">
        <v>47</v>
      </c>
      <c r="D435" t="s">
        <v>27651</v>
      </c>
      <c r="E435">
        <v>32</v>
      </c>
      <c r="F435" t="s">
        <v>29136</v>
      </c>
    </row>
    <row r="436" spans="1:6" x14ac:dyDescent="0.3">
      <c r="A436" t="s">
        <v>5477</v>
      </c>
      <c r="B436" t="s">
        <v>47</v>
      </c>
      <c r="D436" t="s">
        <v>27651</v>
      </c>
      <c r="E436">
        <v>1</v>
      </c>
      <c r="F436" t="s">
        <v>29095</v>
      </c>
    </row>
    <row r="437" spans="1:6" x14ac:dyDescent="0.3">
      <c r="A437" t="s">
        <v>1750</v>
      </c>
      <c r="B437" t="s">
        <v>29430</v>
      </c>
      <c r="D437" t="s">
        <v>27651</v>
      </c>
      <c r="E437">
        <v>32</v>
      </c>
      <c r="F437" t="s">
        <v>29201</v>
      </c>
    </row>
    <row r="438" spans="1:6" x14ac:dyDescent="0.3">
      <c r="A438" t="s">
        <v>28279</v>
      </c>
      <c r="B438" t="s">
        <v>29431</v>
      </c>
      <c r="D438" t="s">
        <v>27651</v>
      </c>
      <c r="E438">
        <v>32</v>
      </c>
      <c r="F438" t="s">
        <v>29273</v>
      </c>
    </row>
    <row r="439" spans="1:6" x14ac:dyDescent="0.3">
      <c r="A439" t="s">
        <v>2097</v>
      </c>
      <c r="B439" t="s">
        <v>41</v>
      </c>
      <c r="D439">
        <v>32</v>
      </c>
      <c r="E439" t="s">
        <v>27651</v>
      </c>
      <c r="F439" t="s">
        <v>29432</v>
      </c>
    </row>
    <row r="440" spans="1:6" x14ac:dyDescent="0.3">
      <c r="A440" t="s">
        <v>1086</v>
      </c>
      <c r="B440" t="s">
        <v>29433</v>
      </c>
      <c r="D440" t="s">
        <v>27651</v>
      </c>
      <c r="E440">
        <v>32</v>
      </c>
      <c r="F440" t="s">
        <v>29269</v>
      </c>
    </row>
    <row r="441" spans="1:6" x14ac:dyDescent="0.3">
      <c r="A441" t="s">
        <v>350</v>
      </c>
      <c r="B441" t="s">
        <v>29434</v>
      </c>
      <c r="C441" t="s">
        <v>27650</v>
      </c>
      <c r="D441" t="s">
        <v>27651</v>
      </c>
      <c r="E441">
        <v>32</v>
      </c>
      <c r="F441" t="s">
        <v>29439</v>
      </c>
    </row>
    <row r="442" spans="1:6" x14ac:dyDescent="0.3">
      <c r="A442" t="s">
        <v>1444</v>
      </c>
      <c r="B442" t="s">
        <v>29435</v>
      </c>
      <c r="D442">
        <v>32</v>
      </c>
      <c r="E442">
        <v>32</v>
      </c>
      <c r="F442" t="s">
        <v>29247</v>
      </c>
    </row>
    <row r="443" spans="1:6" x14ac:dyDescent="0.3">
      <c r="A443" t="s">
        <v>1731</v>
      </c>
      <c r="B443" t="s">
        <v>29436</v>
      </c>
      <c r="D443" t="s">
        <v>27651</v>
      </c>
      <c r="E443">
        <v>32</v>
      </c>
      <c r="F443" t="s">
        <v>29280</v>
      </c>
    </row>
    <row r="444" spans="1:6" x14ac:dyDescent="0.3">
      <c r="A444" t="s">
        <v>160</v>
      </c>
      <c r="B444" t="s">
        <v>29437</v>
      </c>
      <c r="D444" t="s">
        <v>27651</v>
      </c>
      <c r="E444">
        <v>32</v>
      </c>
      <c r="F444" t="s">
        <v>29200</v>
      </c>
    </row>
    <row r="445" spans="1:6" x14ac:dyDescent="0.3">
      <c r="A445" t="s">
        <v>483</v>
      </c>
      <c r="B445" t="s">
        <v>29412</v>
      </c>
      <c r="C445" t="s">
        <v>27650</v>
      </c>
      <c r="D445" t="s">
        <v>27651</v>
      </c>
      <c r="E445">
        <v>32</v>
      </c>
      <c r="F445" t="s">
        <v>29291</v>
      </c>
    </row>
    <row r="446" spans="1:6" x14ac:dyDescent="0.3">
      <c r="A446" t="s">
        <v>919</v>
      </c>
      <c r="B446" t="s">
        <v>29438</v>
      </c>
      <c r="D446" t="s">
        <v>27651</v>
      </c>
      <c r="E446">
        <v>32</v>
      </c>
      <c r="F446" t="s">
        <v>29187</v>
      </c>
    </row>
    <row r="447" spans="1:6" x14ac:dyDescent="0.3">
      <c r="A447" t="s">
        <v>921</v>
      </c>
      <c r="B447" t="s">
        <v>29111</v>
      </c>
      <c r="D447" t="s">
        <v>27651</v>
      </c>
      <c r="E447">
        <v>32</v>
      </c>
      <c r="F447" t="s">
        <v>29103</v>
      </c>
    </row>
    <row r="448" spans="1:6" x14ac:dyDescent="0.3">
      <c r="A448" t="s">
        <v>455</v>
      </c>
      <c r="B448" t="s">
        <v>80</v>
      </c>
      <c r="C448" t="s">
        <v>27650</v>
      </c>
      <c r="D448" t="s">
        <v>27651</v>
      </c>
      <c r="E448">
        <v>32</v>
      </c>
      <c r="F448" t="s">
        <v>29439</v>
      </c>
    </row>
    <row r="449" spans="1:6" x14ac:dyDescent="0.3">
      <c r="A449" t="s">
        <v>1886</v>
      </c>
      <c r="B449" t="s">
        <v>29440</v>
      </c>
      <c r="D449">
        <v>32</v>
      </c>
      <c r="E449" t="s">
        <v>27651</v>
      </c>
      <c r="F449" t="s">
        <v>29206</v>
      </c>
    </row>
    <row r="450" spans="1:6" x14ac:dyDescent="0.3">
      <c r="A450" t="s">
        <v>1038</v>
      </c>
      <c r="B450" t="s">
        <v>29366</v>
      </c>
      <c r="D450" t="s">
        <v>27651</v>
      </c>
      <c r="E450">
        <v>2</v>
      </c>
      <c r="F450" t="s">
        <v>29136</v>
      </c>
    </row>
    <row r="451" spans="1:6" x14ac:dyDescent="0.3">
      <c r="A451" t="s">
        <v>28094</v>
      </c>
      <c r="B451" t="s">
        <v>29441</v>
      </c>
      <c r="D451" t="s">
        <v>27651</v>
      </c>
      <c r="E451">
        <v>28</v>
      </c>
      <c r="F451" t="s">
        <v>29507</v>
      </c>
    </row>
    <row r="452" spans="1:6" x14ac:dyDescent="0.3">
      <c r="A452" t="s">
        <v>805</v>
      </c>
      <c r="B452" t="s">
        <v>29299</v>
      </c>
      <c r="D452" t="s">
        <v>27651</v>
      </c>
      <c r="E452">
        <v>32</v>
      </c>
      <c r="F452" t="s">
        <v>29303</v>
      </c>
    </row>
    <row r="453" spans="1:6" x14ac:dyDescent="0.3">
      <c r="A453" t="s">
        <v>1519</v>
      </c>
      <c r="B453" t="s">
        <v>29415</v>
      </c>
      <c r="D453" t="s">
        <v>27651</v>
      </c>
      <c r="E453">
        <v>32</v>
      </c>
      <c r="F453" t="s">
        <v>29204</v>
      </c>
    </row>
    <row r="454" spans="1:6" x14ac:dyDescent="0.3">
      <c r="A454" t="s">
        <v>1856</v>
      </c>
      <c r="B454" t="s">
        <v>29442</v>
      </c>
      <c r="D454">
        <v>27</v>
      </c>
      <c r="E454" t="s">
        <v>27651</v>
      </c>
      <c r="F454" t="s">
        <v>29180</v>
      </c>
    </row>
    <row r="455" spans="1:6" x14ac:dyDescent="0.3">
      <c r="A455" t="s">
        <v>147</v>
      </c>
      <c r="B455" t="s">
        <v>29227</v>
      </c>
      <c r="C455" t="s">
        <v>27650</v>
      </c>
      <c r="D455">
        <v>32</v>
      </c>
      <c r="E455" t="s">
        <v>27651</v>
      </c>
      <c r="F455" t="s">
        <v>29534</v>
      </c>
    </row>
    <row r="456" spans="1:6" x14ac:dyDescent="0.3">
      <c r="A456" t="s">
        <v>665</v>
      </c>
      <c r="B456" t="s">
        <v>29305</v>
      </c>
      <c r="D456" t="s">
        <v>27651</v>
      </c>
      <c r="E456">
        <v>32</v>
      </c>
      <c r="F456" t="s">
        <v>29160</v>
      </c>
    </row>
    <row r="457" spans="1:6" x14ac:dyDescent="0.3">
      <c r="A457" t="s">
        <v>11673</v>
      </c>
      <c r="B457" t="s">
        <v>29444</v>
      </c>
      <c r="D457" t="s">
        <v>27651</v>
      </c>
      <c r="E457">
        <v>2</v>
      </c>
      <c r="F457" t="s">
        <v>29121</v>
      </c>
    </row>
    <row r="458" spans="1:6" x14ac:dyDescent="0.3">
      <c r="A458" t="s">
        <v>1073</v>
      </c>
      <c r="B458" t="s">
        <v>29445</v>
      </c>
      <c r="D458" t="s">
        <v>27651</v>
      </c>
      <c r="E458">
        <v>32</v>
      </c>
      <c r="F458" t="s">
        <v>29146</v>
      </c>
    </row>
    <row r="459" spans="1:6" x14ac:dyDescent="0.3">
      <c r="A459" t="s">
        <v>2000</v>
      </c>
      <c r="B459" t="s">
        <v>26</v>
      </c>
      <c r="D459" t="s">
        <v>27651</v>
      </c>
      <c r="E459">
        <v>20</v>
      </c>
      <c r="F459" t="s">
        <v>29277</v>
      </c>
    </row>
    <row r="460" spans="1:6" x14ac:dyDescent="0.3">
      <c r="A460" t="s">
        <v>955</v>
      </c>
      <c r="B460" t="s">
        <v>145</v>
      </c>
      <c r="D460" t="s">
        <v>27651</v>
      </c>
      <c r="E460">
        <v>32</v>
      </c>
      <c r="F460" t="s">
        <v>29110</v>
      </c>
    </row>
    <row r="461" spans="1:6" x14ac:dyDescent="0.3">
      <c r="A461" t="s">
        <v>2102</v>
      </c>
      <c r="B461" t="s">
        <v>29192</v>
      </c>
      <c r="C461" t="s">
        <v>27650</v>
      </c>
      <c r="D461">
        <v>32</v>
      </c>
      <c r="E461" t="s">
        <v>27651</v>
      </c>
      <c r="F461" t="s">
        <v>29279</v>
      </c>
    </row>
    <row r="462" spans="1:6" x14ac:dyDescent="0.3">
      <c r="A462" t="s">
        <v>543</v>
      </c>
      <c r="B462" t="s">
        <v>80</v>
      </c>
      <c r="C462" t="s">
        <v>27650</v>
      </c>
      <c r="D462" t="s">
        <v>27651</v>
      </c>
      <c r="E462">
        <v>32</v>
      </c>
      <c r="F462" t="s">
        <v>29228</v>
      </c>
    </row>
    <row r="463" spans="1:6" x14ac:dyDescent="0.3">
      <c r="A463" t="s">
        <v>1221</v>
      </c>
      <c r="B463" t="s">
        <v>29193</v>
      </c>
      <c r="D463" t="s">
        <v>27651</v>
      </c>
      <c r="E463">
        <v>32</v>
      </c>
      <c r="F463" t="s">
        <v>29432</v>
      </c>
    </row>
    <row r="464" spans="1:6" x14ac:dyDescent="0.3">
      <c r="A464" t="s">
        <v>1150</v>
      </c>
      <c r="B464" t="s">
        <v>26</v>
      </c>
      <c r="D464" t="s">
        <v>27651</v>
      </c>
      <c r="E464">
        <v>32</v>
      </c>
      <c r="F464" t="s">
        <v>29271</v>
      </c>
    </row>
    <row r="465" spans="1:6" x14ac:dyDescent="0.3">
      <c r="A465" t="s">
        <v>99</v>
      </c>
      <c r="B465" t="s">
        <v>29246</v>
      </c>
      <c r="C465" t="s">
        <v>27650</v>
      </c>
      <c r="D465" t="s">
        <v>27651</v>
      </c>
      <c r="E465">
        <v>32</v>
      </c>
      <c r="F465" t="s">
        <v>29485</v>
      </c>
    </row>
    <row r="466" spans="1:6" x14ac:dyDescent="0.3">
      <c r="A466" t="s">
        <v>1831</v>
      </c>
      <c r="B466" t="s">
        <v>26</v>
      </c>
      <c r="D466" t="s">
        <v>27651</v>
      </c>
      <c r="E466">
        <v>32</v>
      </c>
      <c r="F466" t="s">
        <v>29133</v>
      </c>
    </row>
    <row r="467" spans="1:6" x14ac:dyDescent="0.3">
      <c r="A467" t="s">
        <v>101</v>
      </c>
      <c r="B467" t="s">
        <v>29193</v>
      </c>
      <c r="C467" t="s">
        <v>27650</v>
      </c>
      <c r="D467" t="s">
        <v>27651</v>
      </c>
      <c r="E467">
        <v>32</v>
      </c>
      <c r="F467" t="s">
        <v>29345</v>
      </c>
    </row>
    <row r="468" spans="1:6" x14ac:dyDescent="0.3">
      <c r="A468" t="s">
        <v>3768</v>
      </c>
      <c r="B468" t="s">
        <v>29402</v>
      </c>
      <c r="D468" t="s">
        <v>27651</v>
      </c>
      <c r="E468">
        <v>2</v>
      </c>
      <c r="F468" t="s">
        <v>29862</v>
      </c>
    </row>
    <row r="469" spans="1:6" x14ac:dyDescent="0.3">
      <c r="A469" t="s">
        <v>608</v>
      </c>
      <c r="B469" t="s">
        <v>26</v>
      </c>
      <c r="D469" t="s">
        <v>27651</v>
      </c>
      <c r="E469">
        <v>32</v>
      </c>
      <c r="F469" t="s">
        <v>29204</v>
      </c>
    </row>
    <row r="470" spans="1:6" x14ac:dyDescent="0.3">
      <c r="A470" t="s">
        <v>27834</v>
      </c>
      <c r="B470" t="s">
        <v>27651</v>
      </c>
      <c r="D470" t="s">
        <v>27651</v>
      </c>
      <c r="E470">
        <v>2</v>
      </c>
      <c r="F470" t="s">
        <v>29546</v>
      </c>
    </row>
    <row r="471" spans="1:6" x14ac:dyDescent="0.3">
      <c r="A471" t="s">
        <v>831</v>
      </c>
      <c r="B471" t="s">
        <v>29411</v>
      </c>
      <c r="D471" t="s">
        <v>27651</v>
      </c>
      <c r="E471">
        <v>32</v>
      </c>
      <c r="F471" t="s">
        <v>29101</v>
      </c>
    </row>
    <row r="472" spans="1:6" x14ac:dyDescent="0.3">
      <c r="A472" t="s">
        <v>1647</v>
      </c>
      <c r="B472" t="s">
        <v>29193</v>
      </c>
      <c r="D472" t="s">
        <v>27651</v>
      </c>
      <c r="E472">
        <v>32</v>
      </c>
      <c r="F472" t="s">
        <v>29605</v>
      </c>
    </row>
    <row r="473" spans="1:6" x14ac:dyDescent="0.3">
      <c r="A473" t="s">
        <v>447</v>
      </c>
      <c r="B473" t="s">
        <v>29242</v>
      </c>
      <c r="C473" t="s">
        <v>27650</v>
      </c>
      <c r="D473" t="s">
        <v>27651</v>
      </c>
      <c r="E473">
        <v>32</v>
      </c>
      <c r="F473" t="s">
        <v>29420</v>
      </c>
    </row>
    <row r="474" spans="1:6" x14ac:dyDescent="0.3">
      <c r="A474" t="s">
        <v>1870</v>
      </c>
      <c r="B474" t="s">
        <v>29447</v>
      </c>
      <c r="D474" t="s">
        <v>27651</v>
      </c>
      <c r="E474">
        <v>32</v>
      </c>
      <c r="F474" t="s">
        <v>29112</v>
      </c>
    </row>
    <row r="475" spans="1:6" x14ac:dyDescent="0.3">
      <c r="A475" t="s">
        <v>3900</v>
      </c>
      <c r="B475" t="s">
        <v>80</v>
      </c>
      <c r="D475" t="s">
        <v>27651</v>
      </c>
      <c r="E475">
        <v>2</v>
      </c>
      <c r="F475" t="s">
        <v>29136</v>
      </c>
    </row>
    <row r="476" spans="1:6" x14ac:dyDescent="0.3">
      <c r="A476" t="s">
        <v>5404</v>
      </c>
      <c r="B476" t="s">
        <v>29448</v>
      </c>
      <c r="D476" t="s">
        <v>27651</v>
      </c>
      <c r="E476">
        <v>2</v>
      </c>
      <c r="F476" t="s">
        <v>29202</v>
      </c>
    </row>
    <row r="477" spans="1:6" x14ac:dyDescent="0.3">
      <c r="A477" t="s">
        <v>1970</v>
      </c>
      <c r="B477" t="s">
        <v>29449</v>
      </c>
      <c r="D477" t="s">
        <v>27651</v>
      </c>
      <c r="E477">
        <v>32</v>
      </c>
      <c r="F477" t="s">
        <v>29263</v>
      </c>
    </row>
    <row r="478" spans="1:6" x14ac:dyDescent="0.3">
      <c r="A478" t="s">
        <v>1894</v>
      </c>
      <c r="B478" t="s">
        <v>29450</v>
      </c>
      <c r="D478" t="s">
        <v>27651</v>
      </c>
      <c r="E478">
        <v>32</v>
      </c>
      <c r="F478" t="s">
        <v>29165</v>
      </c>
    </row>
    <row r="479" spans="1:6" x14ac:dyDescent="0.3">
      <c r="A479" t="s">
        <v>123</v>
      </c>
      <c r="B479" t="s">
        <v>80</v>
      </c>
      <c r="C479" t="s">
        <v>27650</v>
      </c>
      <c r="D479" t="s">
        <v>27651</v>
      </c>
      <c r="E479">
        <v>32</v>
      </c>
      <c r="F479" t="s">
        <v>29309</v>
      </c>
    </row>
    <row r="480" spans="1:6" x14ac:dyDescent="0.3">
      <c r="A480" t="s">
        <v>2092</v>
      </c>
      <c r="B480" t="s">
        <v>29451</v>
      </c>
      <c r="D480" t="s">
        <v>27651</v>
      </c>
      <c r="E480">
        <v>8</v>
      </c>
      <c r="F480" t="s">
        <v>29176</v>
      </c>
    </row>
    <row r="481" spans="1:6" x14ac:dyDescent="0.3">
      <c r="A481" t="s">
        <v>5331</v>
      </c>
      <c r="B481" t="s">
        <v>80</v>
      </c>
      <c r="D481" t="s">
        <v>27651</v>
      </c>
      <c r="E481">
        <v>2</v>
      </c>
      <c r="F481" t="s">
        <v>29862</v>
      </c>
    </row>
    <row r="482" spans="1:6" x14ac:dyDescent="0.3">
      <c r="A482" t="s">
        <v>2045</v>
      </c>
      <c r="B482" t="s">
        <v>29205</v>
      </c>
      <c r="D482" t="s">
        <v>27651</v>
      </c>
      <c r="E482">
        <v>32</v>
      </c>
      <c r="F482" t="s">
        <v>29291</v>
      </c>
    </row>
    <row r="483" spans="1:6" x14ac:dyDescent="0.3">
      <c r="A483" t="s">
        <v>1614</v>
      </c>
      <c r="B483" t="s">
        <v>27651</v>
      </c>
      <c r="D483">
        <v>32</v>
      </c>
      <c r="E483" t="s">
        <v>27651</v>
      </c>
      <c r="F483" t="s">
        <v>29136</v>
      </c>
    </row>
    <row r="484" spans="1:6" x14ac:dyDescent="0.3">
      <c r="A484" t="s">
        <v>1021</v>
      </c>
      <c r="B484" t="s">
        <v>29373</v>
      </c>
      <c r="D484" t="s">
        <v>27651</v>
      </c>
      <c r="E484">
        <v>32</v>
      </c>
      <c r="F484" t="s">
        <v>29180</v>
      </c>
    </row>
    <row r="485" spans="1:6" x14ac:dyDescent="0.3">
      <c r="A485" t="s">
        <v>404</v>
      </c>
      <c r="B485" t="s">
        <v>29452</v>
      </c>
      <c r="D485" t="s">
        <v>27651</v>
      </c>
      <c r="E485">
        <v>32</v>
      </c>
      <c r="F485" t="s">
        <v>29200</v>
      </c>
    </row>
    <row r="486" spans="1:6" x14ac:dyDescent="0.3">
      <c r="A486" t="s">
        <v>1420</v>
      </c>
      <c r="B486" t="s">
        <v>29453</v>
      </c>
      <c r="D486" t="s">
        <v>27651</v>
      </c>
      <c r="E486">
        <v>32</v>
      </c>
      <c r="F486" t="s">
        <v>29184</v>
      </c>
    </row>
    <row r="487" spans="1:6" x14ac:dyDescent="0.3">
      <c r="A487" t="s">
        <v>1324</v>
      </c>
      <c r="B487" t="s">
        <v>41</v>
      </c>
      <c r="D487">
        <v>11</v>
      </c>
      <c r="E487" t="s">
        <v>27651</v>
      </c>
      <c r="F487" t="s">
        <v>29862</v>
      </c>
    </row>
    <row r="488" spans="1:6" x14ac:dyDescent="0.3">
      <c r="A488" t="s">
        <v>5452</v>
      </c>
      <c r="B488" t="s">
        <v>29454</v>
      </c>
      <c r="D488" t="s">
        <v>27651</v>
      </c>
      <c r="E488">
        <v>1</v>
      </c>
      <c r="F488" t="s">
        <v>29183</v>
      </c>
    </row>
    <row r="489" spans="1:6" x14ac:dyDescent="0.3">
      <c r="A489" t="s">
        <v>1696</v>
      </c>
      <c r="B489" t="s">
        <v>29455</v>
      </c>
      <c r="D489" t="s">
        <v>27651</v>
      </c>
      <c r="E489">
        <v>16</v>
      </c>
      <c r="F489" t="s">
        <v>29169</v>
      </c>
    </row>
    <row r="490" spans="1:6" x14ac:dyDescent="0.3">
      <c r="A490" t="s">
        <v>907</v>
      </c>
      <c r="B490" t="s">
        <v>29111</v>
      </c>
      <c r="D490" t="s">
        <v>27651</v>
      </c>
      <c r="E490">
        <v>32</v>
      </c>
      <c r="F490" t="s">
        <v>29157</v>
      </c>
    </row>
    <row r="491" spans="1:6" x14ac:dyDescent="0.3">
      <c r="A491" t="s">
        <v>1589</v>
      </c>
      <c r="B491" t="s">
        <v>26</v>
      </c>
      <c r="D491" t="s">
        <v>27651</v>
      </c>
      <c r="E491">
        <v>32</v>
      </c>
      <c r="F491" t="s">
        <v>29180</v>
      </c>
    </row>
    <row r="492" spans="1:6" x14ac:dyDescent="0.3">
      <c r="A492" t="s">
        <v>1283</v>
      </c>
      <c r="B492" t="s">
        <v>326</v>
      </c>
      <c r="D492">
        <v>32</v>
      </c>
      <c r="E492" t="s">
        <v>27651</v>
      </c>
      <c r="F492" t="s">
        <v>29546</v>
      </c>
    </row>
    <row r="493" spans="1:6" x14ac:dyDescent="0.3">
      <c r="A493" t="s">
        <v>1152</v>
      </c>
      <c r="B493" t="s">
        <v>26</v>
      </c>
      <c r="D493" t="s">
        <v>27651</v>
      </c>
      <c r="E493">
        <v>32</v>
      </c>
      <c r="F493" t="s">
        <v>29095</v>
      </c>
    </row>
    <row r="494" spans="1:6" x14ac:dyDescent="0.3">
      <c r="A494" t="s">
        <v>498</v>
      </c>
      <c r="B494" t="s">
        <v>29456</v>
      </c>
      <c r="C494" t="s">
        <v>27650</v>
      </c>
      <c r="D494" t="s">
        <v>27651</v>
      </c>
      <c r="E494">
        <v>32</v>
      </c>
      <c r="F494" t="s">
        <v>29187</v>
      </c>
    </row>
    <row r="495" spans="1:6" x14ac:dyDescent="0.3">
      <c r="A495" t="s">
        <v>1109</v>
      </c>
      <c r="B495" t="s">
        <v>29457</v>
      </c>
      <c r="D495" t="s">
        <v>27651</v>
      </c>
      <c r="E495">
        <v>32</v>
      </c>
      <c r="F495" t="s">
        <v>29127</v>
      </c>
    </row>
    <row r="496" spans="1:6" x14ac:dyDescent="0.3">
      <c r="A496" t="s">
        <v>1454</v>
      </c>
      <c r="B496" t="s">
        <v>26</v>
      </c>
      <c r="D496" t="s">
        <v>27651</v>
      </c>
      <c r="E496">
        <v>32</v>
      </c>
      <c r="F496" t="s">
        <v>29202</v>
      </c>
    </row>
    <row r="497" spans="1:6" x14ac:dyDescent="0.3">
      <c r="A497" t="s">
        <v>1829</v>
      </c>
      <c r="B497" t="s">
        <v>26</v>
      </c>
      <c r="D497" t="s">
        <v>27651</v>
      </c>
      <c r="E497">
        <v>32</v>
      </c>
      <c r="F497" t="s">
        <v>29136</v>
      </c>
    </row>
    <row r="498" spans="1:6" x14ac:dyDescent="0.3">
      <c r="A498" t="s">
        <v>1496</v>
      </c>
      <c r="B498" t="s">
        <v>29458</v>
      </c>
      <c r="D498" t="s">
        <v>27651</v>
      </c>
      <c r="E498">
        <v>32</v>
      </c>
      <c r="F498" t="s">
        <v>29171</v>
      </c>
    </row>
    <row r="499" spans="1:6" x14ac:dyDescent="0.3">
      <c r="A499" t="s">
        <v>1394</v>
      </c>
      <c r="B499" t="s">
        <v>29460</v>
      </c>
      <c r="D499" t="s">
        <v>27651</v>
      </c>
      <c r="E499">
        <v>15</v>
      </c>
      <c r="F499" t="s">
        <v>29110</v>
      </c>
    </row>
    <row r="500" spans="1:6" x14ac:dyDescent="0.3">
      <c r="A500" t="s">
        <v>2003</v>
      </c>
      <c r="B500" t="s">
        <v>26</v>
      </c>
      <c r="D500" t="s">
        <v>27651</v>
      </c>
      <c r="E500">
        <v>32</v>
      </c>
      <c r="F500" t="s">
        <v>29247</v>
      </c>
    </row>
    <row r="501" spans="1:6" x14ac:dyDescent="0.3">
      <c r="A501" t="s">
        <v>1622</v>
      </c>
      <c r="B501" t="s">
        <v>29193</v>
      </c>
      <c r="D501" t="s">
        <v>27651</v>
      </c>
      <c r="E501">
        <v>32</v>
      </c>
      <c r="F501" t="s">
        <v>29605</v>
      </c>
    </row>
    <row r="502" spans="1:6" x14ac:dyDescent="0.3">
      <c r="A502" t="s">
        <v>1244</v>
      </c>
      <c r="B502" t="s">
        <v>27651</v>
      </c>
      <c r="D502">
        <v>8</v>
      </c>
      <c r="E502" t="s">
        <v>27651</v>
      </c>
      <c r="F502" t="s">
        <v>29101</v>
      </c>
    </row>
    <row r="503" spans="1:6" x14ac:dyDescent="0.3">
      <c r="A503" t="s">
        <v>158</v>
      </c>
      <c r="B503" t="s">
        <v>33</v>
      </c>
      <c r="C503" t="s">
        <v>27650</v>
      </c>
      <c r="D503">
        <v>32</v>
      </c>
      <c r="E503" t="s">
        <v>27651</v>
      </c>
      <c r="F503" t="s">
        <v>29271</v>
      </c>
    </row>
    <row r="504" spans="1:6" x14ac:dyDescent="0.3">
      <c r="A504" t="s">
        <v>43</v>
      </c>
      <c r="B504" t="s">
        <v>29461</v>
      </c>
      <c r="C504" t="s">
        <v>27650</v>
      </c>
      <c r="D504">
        <v>32</v>
      </c>
      <c r="E504">
        <v>32</v>
      </c>
      <c r="F504" t="s">
        <v>29135</v>
      </c>
    </row>
    <row r="505" spans="1:6" x14ac:dyDescent="0.3">
      <c r="A505" t="s">
        <v>28573</v>
      </c>
      <c r="B505" t="s">
        <v>29384</v>
      </c>
      <c r="D505" t="s">
        <v>27651</v>
      </c>
      <c r="E505">
        <v>32</v>
      </c>
      <c r="F505" t="s">
        <v>29273</v>
      </c>
    </row>
    <row r="506" spans="1:6" x14ac:dyDescent="0.3">
      <c r="A506" t="s">
        <v>2041</v>
      </c>
      <c r="B506" t="s">
        <v>29462</v>
      </c>
      <c r="D506" t="s">
        <v>27651</v>
      </c>
      <c r="E506">
        <v>32</v>
      </c>
      <c r="F506" t="s">
        <v>29136</v>
      </c>
    </row>
    <row r="507" spans="1:6" x14ac:dyDescent="0.3">
      <c r="A507" t="s">
        <v>1093</v>
      </c>
      <c r="B507" t="s">
        <v>29311</v>
      </c>
      <c r="D507">
        <v>32</v>
      </c>
      <c r="E507">
        <v>32</v>
      </c>
      <c r="F507" t="s">
        <v>29605</v>
      </c>
    </row>
    <row r="508" spans="1:6" x14ac:dyDescent="0.3">
      <c r="A508" t="s">
        <v>1502</v>
      </c>
      <c r="B508" t="s">
        <v>29463</v>
      </c>
      <c r="D508" t="s">
        <v>27651</v>
      </c>
      <c r="E508">
        <v>16</v>
      </c>
      <c r="F508" t="s">
        <v>29443</v>
      </c>
    </row>
    <row r="509" spans="1:6" x14ac:dyDescent="0.3">
      <c r="A509" t="s">
        <v>1466</v>
      </c>
      <c r="B509" t="s">
        <v>145</v>
      </c>
      <c r="D509" t="s">
        <v>27651</v>
      </c>
      <c r="E509">
        <v>32</v>
      </c>
      <c r="F509" t="s">
        <v>29210</v>
      </c>
    </row>
    <row r="510" spans="1:6" x14ac:dyDescent="0.3">
      <c r="A510" t="s">
        <v>1482</v>
      </c>
      <c r="B510" t="s">
        <v>26</v>
      </c>
      <c r="D510" t="s">
        <v>27651</v>
      </c>
      <c r="E510">
        <v>32</v>
      </c>
      <c r="F510" t="s">
        <v>29208</v>
      </c>
    </row>
    <row r="511" spans="1:6" x14ac:dyDescent="0.3">
      <c r="A511" t="s">
        <v>1350</v>
      </c>
      <c r="B511" t="s">
        <v>29193</v>
      </c>
      <c r="D511" t="s">
        <v>27651</v>
      </c>
      <c r="E511">
        <v>32</v>
      </c>
      <c r="F511" t="s">
        <v>29319</v>
      </c>
    </row>
    <row r="512" spans="1:6" x14ac:dyDescent="0.3">
      <c r="A512" t="s">
        <v>1256</v>
      </c>
      <c r="B512" t="s">
        <v>29251</v>
      </c>
      <c r="D512" t="s">
        <v>27651</v>
      </c>
      <c r="E512">
        <v>10</v>
      </c>
      <c r="F512" t="s">
        <v>29263</v>
      </c>
    </row>
    <row r="513" spans="1:6" x14ac:dyDescent="0.3">
      <c r="A513" t="s">
        <v>1950</v>
      </c>
      <c r="B513" t="s">
        <v>26</v>
      </c>
      <c r="D513" t="s">
        <v>27651</v>
      </c>
      <c r="E513">
        <v>32</v>
      </c>
      <c r="F513" t="s">
        <v>29136</v>
      </c>
    </row>
    <row r="514" spans="1:6" x14ac:dyDescent="0.3">
      <c r="A514" t="s">
        <v>1872</v>
      </c>
      <c r="B514" t="s">
        <v>29106</v>
      </c>
      <c r="D514" t="s">
        <v>27651</v>
      </c>
      <c r="E514">
        <v>32</v>
      </c>
      <c r="F514" t="s">
        <v>29342</v>
      </c>
    </row>
    <row r="515" spans="1:6" x14ac:dyDescent="0.3">
      <c r="A515" t="s">
        <v>1328</v>
      </c>
      <c r="B515" t="s">
        <v>29246</v>
      </c>
      <c r="D515" t="s">
        <v>27651</v>
      </c>
      <c r="E515">
        <v>32</v>
      </c>
      <c r="F515" t="s">
        <v>29157</v>
      </c>
    </row>
    <row r="516" spans="1:6" x14ac:dyDescent="0.3">
      <c r="A516" t="s">
        <v>869</v>
      </c>
      <c r="B516" t="s">
        <v>29293</v>
      </c>
      <c r="D516" t="s">
        <v>27651</v>
      </c>
      <c r="E516">
        <v>32</v>
      </c>
      <c r="F516" t="s">
        <v>29110</v>
      </c>
    </row>
    <row r="517" spans="1:6" x14ac:dyDescent="0.3">
      <c r="A517" t="s">
        <v>1814</v>
      </c>
      <c r="B517" t="s">
        <v>29464</v>
      </c>
      <c r="D517" t="s">
        <v>27651</v>
      </c>
      <c r="E517">
        <v>32</v>
      </c>
      <c r="F517" t="s">
        <v>29101</v>
      </c>
    </row>
    <row r="518" spans="1:6" x14ac:dyDescent="0.3">
      <c r="A518" t="s">
        <v>1661</v>
      </c>
      <c r="B518" t="s">
        <v>26</v>
      </c>
      <c r="D518" t="s">
        <v>27651</v>
      </c>
      <c r="E518">
        <v>32</v>
      </c>
      <c r="F518" t="s">
        <v>29324</v>
      </c>
    </row>
    <row r="519" spans="1:6" x14ac:dyDescent="0.3">
      <c r="A519" t="s">
        <v>386</v>
      </c>
      <c r="B519" t="s">
        <v>145</v>
      </c>
      <c r="D519" t="s">
        <v>27651</v>
      </c>
      <c r="E519">
        <v>32</v>
      </c>
      <c r="F519" t="s">
        <v>29465</v>
      </c>
    </row>
    <row r="520" spans="1:6" x14ac:dyDescent="0.3">
      <c r="A520" t="s">
        <v>382</v>
      </c>
      <c r="B520" t="s">
        <v>29466</v>
      </c>
      <c r="D520" t="s">
        <v>27651</v>
      </c>
      <c r="E520">
        <v>32</v>
      </c>
      <c r="F520" t="s">
        <v>29283</v>
      </c>
    </row>
    <row r="521" spans="1:6" x14ac:dyDescent="0.3">
      <c r="A521" t="s">
        <v>278</v>
      </c>
      <c r="B521" t="s">
        <v>29193</v>
      </c>
      <c r="C521" t="s">
        <v>27650</v>
      </c>
      <c r="D521" t="s">
        <v>27651</v>
      </c>
      <c r="E521">
        <v>32</v>
      </c>
      <c r="F521" t="s">
        <v>29204</v>
      </c>
    </row>
    <row r="522" spans="1:6" x14ac:dyDescent="0.3">
      <c r="A522" t="s">
        <v>583</v>
      </c>
      <c r="B522" t="s">
        <v>29467</v>
      </c>
      <c r="C522" t="s">
        <v>27650</v>
      </c>
      <c r="D522">
        <v>32</v>
      </c>
      <c r="E522" t="s">
        <v>27651</v>
      </c>
      <c r="F522" t="s">
        <v>29165</v>
      </c>
    </row>
    <row r="523" spans="1:6" x14ac:dyDescent="0.3">
      <c r="A523" t="s">
        <v>1258</v>
      </c>
      <c r="B523" t="s">
        <v>29227</v>
      </c>
      <c r="C523" t="s">
        <v>27650</v>
      </c>
      <c r="D523">
        <v>32</v>
      </c>
      <c r="E523" t="s">
        <v>27651</v>
      </c>
      <c r="F523" t="s">
        <v>29169</v>
      </c>
    </row>
    <row r="524" spans="1:6" x14ac:dyDescent="0.3">
      <c r="A524" t="s">
        <v>1014</v>
      </c>
      <c r="B524" t="s">
        <v>41</v>
      </c>
      <c r="D524" t="s">
        <v>27651</v>
      </c>
      <c r="E524">
        <v>32</v>
      </c>
      <c r="F524" t="s">
        <v>29210</v>
      </c>
    </row>
    <row r="525" spans="1:6" x14ac:dyDescent="0.3">
      <c r="A525" t="s">
        <v>1709</v>
      </c>
      <c r="B525" t="s">
        <v>29468</v>
      </c>
      <c r="D525" t="s">
        <v>27651</v>
      </c>
      <c r="E525">
        <v>32</v>
      </c>
      <c r="F525" t="s">
        <v>29420</v>
      </c>
    </row>
    <row r="526" spans="1:6" x14ac:dyDescent="0.3">
      <c r="A526" t="s">
        <v>1141</v>
      </c>
      <c r="B526" t="s">
        <v>255</v>
      </c>
      <c r="D526">
        <v>32</v>
      </c>
      <c r="E526" t="s">
        <v>27651</v>
      </c>
      <c r="F526" t="s">
        <v>29127</v>
      </c>
    </row>
    <row r="527" spans="1:6" x14ac:dyDescent="0.3">
      <c r="A527" t="s">
        <v>1464</v>
      </c>
      <c r="B527" t="s">
        <v>29469</v>
      </c>
      <c r="D527">
        <v>32</v>
      </c>
      <c r="E527" t="s">
        <v>27651</v>
      </c>
      <c r="F527" t="s">
        <v>29164</v>
      </c>
    </row>
    <row r="528" spans="1:6" x14ac:dyDescent="0.3">
      <c r="A528" t="s">
        <v>5207</v>
      </c>
      <c r="B528" t="s">
        <v>255</v>
      </c>
      <c r="D528">
        <v>1</v>
      </c>
      <c r="E528" t="s">
        <v>27651</v>
      </c>
      <c r="F528" t="s">
        <v>29862</v>
      </c>
    </row>
    <row r="529" spans="1:6" x14ac:dyDescent="0.3">
      <c r="A529" t="s">
        <v>877</v>
      </c>
      <c r="B529" t="s">
        <v>29470</v>
      </c>
      <c r="D529" t="s">
        <v>27651</v>
      </c>
      <c r="E529">
        <v>32</v>
      </c>
      <c r="F529" t="s">
        <v>29110</v>
      </c>
    </row>
    <row r="530" spans="1:6" x14ac:dyDescent="0.3">
      <c r="A530" t="s">
        <v>514</v>
      </c>
      <c r="B530" t="s">
        <v>26</v>
      </c>
      <c r="D530" t="s">
        <v>27651</v>
      </c>
      <c r="E530">
        <v>32</v>
      </c>
      <c r="F530" t="s">
        <v>29123</v>
      </c>
    </row>
    <row r="531" spans="1:6" x14ac:dyDescent="0.3">
      <c r="A531" t="s">
        <v>2035</v>
      </c>
      <c r="B531" t="s">
        <v>26</v>
      </c>
      <c r="D531" t="s">
        <v>27651</v>
      </c>
      <c r="E531">
        <v>32</v>
      </c>
      <c r="F531" t="s">
        <v>29210</v>
      </c>
    </row>
    <row r="532" spans="1:6" x14ac:dyDescent="0.3">
      <c r="A532" t="s">
        <v>1602</v>
      </c>
      <c r="B532" t="s">
        <v>26</v>
      </c>
      <c r="D532" t="s">
        <v>27651</v>
      </c>
      <c r="E532">
        <v>32</v>
      </c>
      <c r="F532" t="s">
        <v>29136</v>
      </c>
    </row>
    <row r="533" spans="1:6" x14ac:dyDescent="0.3">
      <c r="A533" t="s">
        <v>152</v>
      </c>
      <c r="B533" t="s">
        <v>29129</v>
      </c>
      <c r="C533" t="s">
        <v>27650</v>
      </c>
      <c r="D533">
        <v>32</v>
      </c>
      <c r="E533" t="s">
        <v>27651</v>
      </c>
      <c r="F533" t="s">
        <v>29271</v>
      </c>
    </row>
    <row r="534" spans="1:6" x14ac:dyDescent="0.3">
      <c r="A534" t="s">
        <v>875</v>
      </c>
      <c r="B534" t="s">
        <v>29346</v>
      </c>
      <c r="D534" t="s">
        <v>27651</v>
      </c>
      <c r="E534">
        <v>32</v>
      </c>
      <c r="F534" t="s">
        <v>29420</v>
      </c>
    </row>
    <row r="535" spans="1:6" x14ac:dyDescent="0.3">
      <c r="A535" t="s">
        <v>5076</v>
      </c>
      <c r="B535" t="s">
        <v>29471</v>
      </c>
      <c r="D535" t="s">
        <v>27651</v>
      </c>
      <c r="E535">
        <v>2</v>
      </c>
      <c r="F535" t="s">
        <v>29507</v>
      </c>
    </row>
    <row r="536" spans="1:6" x14ac:dyDescent="0.3">
      <c r="A536" t="s">
        <v>1484</v>
      </c>
      <c r="B536" t="s">
        <v>29205</v>
      </c>
      <c r="D536" t="s">
        <v>27651</v>
      </c>
      <c r="E536">
        <v>32</v>
      </c>
      <c r="F536" t="s">
        <v>29184</v>
      </c>
    </row>
    <row r="537" spans="1:6" x14ac:dyDescent="0.3">
      <c r="A537" t="s">
        <v>2084</v>
      </c>
      <c r="B537" t="s">
        <v>29453</v>
      </c>
      <c r="D537" t="s">
        <v>27651</v>
      </c>
      <c r="E537">
        <v>28</v>
      </c>
      <c r="F537" t="s">
        <v>29187</v>
      </c>
    </row>
    <row r="538" spans="1:6" x14ac:dyDescent="0.3">
      <c r="A538" t="s">
        <v>1972</v>
      </c>
      <c r="B538" t="s">
        <v>29472</v>
      </c>
      <c r="D538" t="s">
        <v>27651</v>
      </c>
      <c r="E538">
        <v>32</v>
      </c>
      <c r="F538" t="s">
        <v>29269</v>
      </c>
    </row>
    <row r="539" spans="1:6" x14ac:dyDescent="0.3">
      <c r="A539" t="s">
        <v>1452</v>
      </c>
      <c r="B539" t="s">
        <v>29473</v>
      </c>
      <c r="D539" t="s">
        <v>27651</v>
      </c>
      <c r="E539">
        <v>32</v>
      </c>
      <c r="F539" t="s">
        <v>29149</v>
      </c>
    </row>
    <row r="540" spans="1:6" x14ac:dyDescent="0.3">
      <c r="A540" t="s">
        <v>717</v>
      </c>
      <c r="B540" t="s">
        <v>29161</v>
      </c>
      <c r="D540" t="s">
        <v>27651</v>
      </c>
      <c r="E540">
        <v>30</v>
      </c>
      <c r="F540" t="s">
        <v>29194</v>
      </c>
    </row>
    <row r="541" spans="1:6" x14ac:dyDescent="0.3">
      <c r="A541" t="s">
        <v>164</v>
      </c>
      <c r="B541" t="s">
        <v>29405</v>
      </c>
      <c r="C541" t="s">
        <v>27650</v>
      </c>
      <c r="D541">
        <v>32</v>
      </c>
      <c r="E541">
        <v>32</v>
      </c>
      <c r="F541" t="s">
        <v>29474</v>
      </c>
    </row>
    <row r="542" spans="1:6" x14ac:dyDescent="0.3">
      <c r="A542" t="s">
        <v>2056</v>
      </c>
      <c r="B542" t="s">
        <v>29475</v>
      </c>
      <c r="D542" t="s">
        <v>27651</v>
      </c>
      <c r="E542">
        <v>32</v>
      </c>
      <c r="F542" t="s">
        <v>29136</v>
      </c>
    </row>
    <row r="543" spans="1:6" x14ac:dyDescent="0.3">
      <c r="A543" t="s">
        <v>1635</v>
      </c>
      <c r="B543" t="s">
        <v>29</v>
      </c>
      <c r="D543">
        <v>32</v>
      </c>
      <c r="E543" t="s">
        <v>27651</v>
      </c>
      <c r="F543" t="s">
        <v>29136</v>
      </c>
    </row>
    <row r="544" spans="1:6" x14ac:dyDescent="0.3">
      <c r="A544" t="s">
        <v>713</v>
      </c>
      <c r="B544" t="s">
        <v>37</v>
      </c>
      <c r="D544" t="s">
        <v>27651</v>
      </c>
      <c r="E544">
        <v>32</v>
      </c>
      <c r="F544" t="s">
        <v>29264</v>
      </c>
    </row>
    <row r="545" spans="1:6" x14ac:dyDescent="0.3">
      <c r="A545" t="s">
        <v>258</v>
      </c>
      <c r="B545" t="s">
        <v>29476</v>
      </c>
      <c r="C545" t="s">
        <v>27650</v>
      </c>
      <c r="D545" t="s">
        <v>27651</v>
      </c>
      <c r="E545">
        <v>32</v>
      </c>
      <c r="F545" t="s">
        <v>29261</v>
      </c>
    </row>
    <row r="546" spans="1:6" x14ac:dyDescent="0.3">
      <c r="A546" t="s">
        <v>839</v>
      </c>
      <c r="B546" t="s">
        <v>29477</v>
      </c>
      <c r="D546" t="s">
        <v>27651</v>
      </c>
      <c r="E546">
        <v>32</v>
      </c>
      <c r="F546" t="s">
        <v>29253</v>
      </c>
    </row>
    <row r="547" spans="1:6" x14ac:dyDescent="0.3">
      <c r="A547" t="s">
        <v>548</v>
      </c>
      <c r="B547" t="s">
        <v>33</v>
      </c>
      <c r="D547" t="s">
        <v>27651</v>
      </c>
      <c r="E547">
        <v>32</v>
      </c>
      <c r="F547" t="s">
        <v>29241</v>
      </c>
    </row>
    <row r="548" spans="1:6" x14ac:dyDescent="0.3">
      <c r="A548" t="s">
        <v>1556</v>
      </c>
      <c r="B548" t="s">
        <v>29478</v>
      </c>
      <c r="D548" t="s">
        <v>27651</v>
      </c>
      <c r="E548">
        <v>32</v>
      </c>
      <c r="F548" t="s">
        <v>29121</v>
      </c>
    </row>
    <row r="549" spans="1:6" x14ac:dyDescent="0.3">
      <c r="A549" t="s">
        <v>1818</v>
      </c>
      <c r="B549" t="s">
        <v>29148</v>
      </c>
      <c r="D549" t="s">
        <v>27651</v>
      </c>
      <c r="E549">
        <v>32</v>
      </c>
      <c r="F549" t="s">
        <v>29121</v>
      </c>
    </row>
    <row r="550" spans="1:6" x14ac:dyDescent="0.3">
      <c r="A550" t="s">
        <v>1671</v>
      </c>
      <c r="B550" t="s">
        <v>29480</v>
      </c>
      <c r="D550" t="s">
        <v>27651</v>
      </c>
      <c r="E550">
        <v>28</v>
      </c>
      <c r="F550" t="s">
        <v>29168</v>
      </c>
    </row>
    <row r="551" spans="1:6" x14ac:dyDescent="0.3">
      <c r="A551" t="s">
        <v>520</v>
      </c>
      <c r="B551" t="s">
        <v>29481</v>
      </c>
      <c r="D551" t="s">
        <v>27651</v>
      </c>
      <c r="E551">
        <v>32</v>
      </c>
      <c r="F551" t="s">
        <v>29231</v>
      </c>
    </row>
    <row r="552" spans="1:6" x14ac:dyDescent="0.3">
      <c r="A552" t="s">
        <v>5617</v>
      </c>
      <c r="B552" t="s">
        <v>80</v>
      </c>
      <c r="D552">
        <v>2</v>
      </c>
      <c r="E552" t="s">
        <v>27651</v>
      </c>
      <c r="F552" t="s">
        <v>29136</v>
      </c>
    </row>
    <row r="553" spans="1:6" x14ac:dyDescent="0.3">
      <c r="A553" t="s">
        <v>994</v>
      </c>
      <c r="B553" t="s">
        <v>29482</v>
      </c>
      <c r="D553" t="s">
        <v>27651</v>
      </c>
      <c r="E553">
        <v>32</v>
      </c>
      <c r="F553" t="s">
        <v>29465</v>
      </c>
    </row>
    <row r="554" spans="1:6" x14ac:dyDescent="0.3">
      <c r="A554" t="s">
        <v>2013</v>
      </c>
      <c r="B554" t="s">
        <v>27651</v>
      </c>
      <c r="D554">
        <v>30</v>
      </c>
      <c r="E554" t="s">
        <v>27651</v>
      </c>
      <c r="F554" t="s">
        <v>29095</v>
      </c>
    </row>
    <row r="555" spans="1:6" x14ac:dyDescent="0.3">
      <c r="A555" t="s">
        <v>1148</v>
      </c>
      <c r="B555" t="s">
        <v>29483</v>
      </c>
      <c r="D555" t="s">
        <v>27651</v>
      </c>
      <c r="E555">
        <v>32</v>
      </c>
      <c r="F555" t="s">
        <v>29176</v>
      </c>
    </row>
    <row r="556" spans="1:6" x14ac:dyDescent="0.3">
      <c r="A556" t="s">
        <v>1558</v>
      </c>
      <c r="B556" t="s">
        <v>80</v>
      </c>
      <c r="D556">
        <v>32</v>
      </c>
      <c r="E556" t="s">
        <v>27651</v>
      </c>
      <c r="F556" t="s">
        <v>29168</v>
      </c>
    </row>
    <row r="557" spans="1:6" x14ac:dyDescent="0.3">
      <c r="A557" t="s">
        <v>1753</v>
      </c>
      <c r="B557" t="s">
        <v>29484</v>
      </c>
      <c r="D557" t="s">
        <v>27651</v>
      </c>
      <c r="E557">
        <v>32</v>
      </c>
      <c r="F557" t="s">
        <v>29228</v>
      </c>
    </row>
    <row r="558" spans="1:6" x14ac:dyDescent="0.3">
      <c r="A558" t="s">
        <v>1187</v>
      </c>
      <c r="B558" t="s">
        <v>29</v>
      </c>
      <c r="D558" t="s">
        <v>27651</v>
      </c>
      <c r="E558">
        <v>32</v>
      </c>
      <c r="F558" t="s">
        <v>29280</v>
      </c>
    </row>
    <row r="559" spans="1:6" x14ac:dyDescent="0.3">
      <c r="A559" t="s">
        <v>6307</v>
      </c>
      <c r="B559" t="s">
        <v>29486</v>
      </c>
      <c r="C559" t="s">
        <v>27650</v>
      </c>
      <c r="D559" t="s">
        <v>27651</v>
      </c>
      <c r="E559">
        <v>1</v>
      </c>
      <c r="F559" t="s">
        <v>29181</v>
      </c>
    </row>
    <row r="560" spans="1:6" x14ac:dyDescent="0.3">
      <c r="A560" t="s">
        <v>29487</v>
      </c>
      <c r="B560" t="s">
        <v>27651</v>
      </c>
      <c r="C560" t="s">
        <v>27650</v>
      </c>
      <c r="D560" t="s">
        <v>27651</v>
      </c>
      <c r="E560" t="s">
        <v>27651</v>
      </c>
      <c r="F560" t="s">
        <v>29215</v>
      </c>
    </row>
    <row r="561" spans="1:6" x14ac:dyDescent="0.3">
      <c r="A561" t="s">
        <v>485</v>
      </c>
      <c r="B561" t="s">
        <v>29407</v>
      </c>
      <c r="D561" t="s">
        <v>27651</v>
      </c>
      <c r="E561">
        <v>32</v>
      </c>
      <c r="F561" t="s">
        <v>29159</v>
      </c>
    </row>
    <row r="562" spans="1:6" x14ac:dyDescent="0.3">
      <c r="A562" t="s">
        <v>293</v>
      </c>
      <c r="B562" t="s">
        <v>80</v>
      </c>
      <c r="C562" t="s">
        <v>27650</v>
      </c>
      <c r="D562" t="s">
        <v>27651</v>
      </c>
      <c r="E562">
        <v>32</v>
      </c>
      <c r="F562" t="s">
        <v>29101</v>
      </c>
    </row>
    <row r="563" spans="1:6" x14ac:dyDescent="0.3">
      <c r="A563" t="s">
        <v>865</v>
      </c>
      <c r="B563" t="s">
        <v>29488</v>
      </c>
      <c r="D563" t="s">
        <v>27651</v>
      </c>
      <c r="E563">
        <v>32</v>
      </c>
      <c r="F563" t="s">
        <v>29270</v>
      </c>
    </row>
    <row r="564" spans="1:6" x14ac:dyDescent="0.3">
      <c r="A564" t="s">
        <v>775</v>
      </c>
      <c r="B564" t="s">
        <v>29489</v>
      </c>
      <c r="D564" t="s">
        <v>27651</v>
      </c>
      <c r="E564">
        <v>32</v>
      </c>
      <c r="F564" t="s">
        <v>29202</v>
      </c>
    </row>
    <row r="565" spans="1:6" x14ac:dyDescent="0.3">
      <c r="A565" t="s">
        <v>1612</v>
      </c>
      <c r="B565" t="s">
        <v>26</v>
      </c>
      <c r="D565" t="s">
        <v>27651</v>
      </c>
      <c r="E565">
        <v>28</v>
      </c>
      <c r="F565" t="s">
        <v>29132</v>
      </c>
    </row>
    <row r="566" spans="1:6" x14ac:dyDescent="0.3">
      <c r="A566" t="s">
        <v>1847</v>
      </c>
      <c r="B566" t="s">
        <v>29156</v>
      </c>
      <c r="D566" t="s">
        <v>27651</v>
      </c>
      <c r="E566">
        <v>32</v>
      </c>
      <c r="F566" t="s">
        <v>29113</v>
      </c>
    </row>
    <row r="567" spans="1:6" x14ac:dyDescent="0.3">
      <c r="A567" t="s">
        <v>1071</v>
      </c>
      <c r="B567" t="s">
        <v>29490</v>
      </c>
      <c r="D567" t="s">
        <v>27651</v>
      </c>
      <c r="E567">
        <v>32</v>
      </c>
      <c r="F567" t="s">
        <v>29101</v>
      </c>
    </row>
    <row r="568" spans="1:6" x14ac:dyDescent="0.3">
      <c r="A568" t="s">
        <v>459</v>
      </c>
      <c r="B568" t="s">
        <v>29441</v>
      </c>
      <c r="D568" t="s">
        <v>27651</v>
      </c>
      <c r="E568">
        <v>32</v>
      </c>
      <c r="F568" t="s">
        <v>29420</v>
      </c>
    </row>
    <row r="569" spans="1:6" x14ac:dyDescent="0.3">
      <c r="A569" t="s">
        <v>289</v>
      </c>
      <c r="B569" t="s">
        <v>29491</v>
      </c>
      <c r="C569" t="s">
        <v>27650</v>
      </c>
      <c r="D569" t="s">
        <v>27651</v>
      </c>
      <c r="E569">
        <v>32</v>
      </c>
      <c r="F569" t="s">
        <v>29103</v>
      </c>
    </row>
    <row r="570" spans="1:6" x14ac:dyDescent="0.3">
      <c r="A570" t="s">
        <v>1725</v>
      </c>
      <c r="B570" t="s">
        <v>203</v>
      </c>
      <c r="D570" t="s">
        <v>27651</v>
      </c>
      <c r="E570">
        <v>32</v>
      </c>
      <c r="F570" t="s">
        <v>29110</v>
      </c>
    </row>
    <row r="571" spans="1:6" x14ac:dyDescent="0.3">
      <c r="A571" t="s">
        <v>1827</v>
      </c>
      <c r="B571" t="s">
        <v>26</v>
      </c>
      <c r="D571" t="s">
        <v>27651</v>
      </c>
      <c r="E571">
        <v>32</v>
      </c>
      <c r="F571" t="s">
        <v>29136</v>
      </c>
    </row>
    <row r="572" spans="1:6" x14ac:dyDescent="0.3">
      <c r="A572" t="s">
        <v>1744</v>
      </c>
      <c r="B572" t="s">
        <v>80</v>
      </c>
      <c r="D572">
        <v>32</v>
      </c>
      <c r="E572" t="s">
        <v>27651</v>
      </c>
      <c r="F572" t="s">
        <v>29136</v>
      </c>
    </row>
    <row r="573" spans="1:6" x14ac:dyDescent="0.3">
      <c r="A573" t="s">
        <v>746</v>
      </c>
      <c r="B573" t="s">
        <v>80</v>
      </c>
      <c r="D573" t="s">
        <v>27651</v>
      </c>
      <c r="E573">
        <v>32</v>
      </c>
      <c r="F573" t="s">
        <v>29133</v>
      </c>
    </row>
    <row r="574" spans="1:6" x14ac:dyDescent="0.3">
      <c r="A574" t="s">
        <v>23524</v>
      </c>
      <c r="B574" t="s">
        <v>29492</v>
      </c>
      <c r="D574" t="s">
        <v>27651</v>
      </c>
      <c r="E574">
        <v>2</v>
      </c>
      <c r="F574" t="s">
        <v>29556</v>
      </c>
    </row>
    <row r="575" spans="1:6" x14ac:dyDescent="0.3">
      <c r="A575" t="s">
        <v>1685</v>
      </c>
      <c r="B575" t="s">
        <v>270</v>
      </c>
      <c r="D575" t="s">
        <v>27651</v>
      </c>
      <c r="E575">
        <v>8</v>
      </c>
      <c r="F575" t="s">
        <v>29136</v>
      </c>
    </row>
    <row r="576" spans="1:6" x14ac:dyDescent="0.3">
      <c r="A576" t="s">
        <v>5029</v>
      </c>
      <c r="B576" t="s">
        <v>29193</v>
      </c>
      <c r="D576" t="s">
        <v>27651</v>
      </c>
      <c r="E576">
        <v>1</v>
      </c>
      <c r="F576" t="s">
        <v>29133</v>
      </c>
    </row>
    <row r="577" spans="1:6" x14ac:dyDescent="0.3">
      <c r="A577" t="s">
        <v>1703</v>
      </c>
      <c r="B577" t="s">
        <v>29195</v>
      </c>
      <c r="C577" t="s">
        <v>27650</v>
      </c>
      <c r="D577" t="s">
        <v>27651</v>
      </c>
      <c r="E577">
        <v>32</v>
      </c>
      <c r="F577" t="s">
        <v>29095</v>
      </c>
    </row>
    <row r="578" spans="1:6" x14ac:dyDescent="0.3">
      <c r="A578" t="s">
        <v>1804</v>
      </c>
      <c r="B578" t="s">
        <v>29195</v>
      </c>
      <c r="D578" t="s">
        <v>27651</v>
      </c>
      <c r="E578">
        <v>32</v>
      </c>
      <c r="F578" t="s">
        <v>29367</v>
      </c>
    </row>
    <row r="579" spans="1:6" x14ac:dyDescent="0.3">
      <c r="A579" t="s">
        <v>1281</v>
      </c>
      <c r="B579" t="s">
        <v>29493</v>
      </c>
      <c r="D579">
        <v>16</v>
      </c>
      <c r="E579" t="s">
        <v>27651</v>
      </c>
      <c r="F579" t="s">
        <v>29127</v>
      </c>
    </row>
    <row r="580" spans="1:6" x14ac:dyDescent="0.3">
      <c r="A580" t="s">
        <v>299</v>
      </c>
      <c r="B580" t="s">
        <v>29494</v>
      </c>
      <c r="C580" t="s">
        <v>27650</v>
      </c>
      <c r="D580" t="s">
        <v>27651</v>
      </c>
      <c r="E580">
        <v>32</v>
      </c>
      <c r="F580" t="s">
        <v>29280</v>
      </c>
    </row>
    <row r="581" spans="1:6" x14ac:dyDescent="0.3">
      <c r="A581" t="s">
        <v>1486</v>
      </c>
      <c r="B581" t="s">
        <v>29484</v>
      </c>
      <c r="D581" t="s">
        <v>27651</v>
      </c>
      <c r="E581">
        <v>32</v>
      </c>
      <c r="F581" t="s">
        <v>29202</v>
      </c>
    </row>
    <row r="582" spans="1:6" x14ac:dyDescent="0.3">
      <c r="A582" t="s">
        <v>274</v>
      </c>
      <c r="B582" t="s">
        <v>29495</v>
      </c>
      <c r="D582" t="s">
        <v>27651</v>
      </c>
      <c r="E582">
        <v>32</v>
      </c>
      <c r="F582" t="s">
        <v>29119</v>
      </c>
    </row>
    <row r="583" spans="1:6" x14ac:dyDescent="0.3">
      <c r="A583" t="s">
        <v>457</v>
      </c>
      <c r="B583" t="s">
        <v>29</v>
      </c>
      <c r="C583" t="s">
        <v>27650</v>
      </c>
      <c r="D583">
        <v>32</v>
      </c>
      <c r="E583" t="s">
        <v>27651</v>
      </c>
      <c r="F583" t="s">
        <v>29367</v>
      </c>
    </row>
    <row r="584" spans="1:6" x14ac:dyDescent="0.3">
      <c r="A584" t="s">
        <v>606</v>
      </c>
      <c r="B584" t="s">
        <v>29496</v>
      </c>
      <c r="D584" t="s">
        <v>27651</v>
      </c>
      <c r="E584">
        <v>32</v>
      </c>
      <c r="F584" t="s">
        <v>29162</v>
      </c>
    </row>
    <row r="585" spans="1:6" x14ac:dyDescent="0.3">
      <c r="A585" t="s">
        <v>26239</v>
      </c>
      <c r="B585" t="s">
        <v>29497</v>
      </c>
      <c r="D585" t="s">
        <v>27651</v>
      </c>
      <c r="E585">
        <v>1</v>
      </c>
      <c r="F585" t="s">
        <v>29862</v>
      </c>
    </row>
    <row r="586" spans="1:6" x14ac:dyDescent="0.3">
      <c r="A586" t="s">
        <v>640</v>
      </c>
      <c r="B586" t="s">
        <v>29498</v>
      </c>
      <c r="D586" t="s">
        <v>27651</v>
      </c>
      <c r="E586">
        <v>32</v>
      </c>
      <c r="F586" t="s">
        <v>29256</v>
      </c>
    </row>
    <row r="587" spans="1:6" x14ac:dyDescent="0.3">
      <c r="A587" t="s">
        <v>187</v>
      </c>
      <c r="B587" t="s">
        <v>33</v>
      </c>
      <c r="C587" t="s">
        <v>27650</v>
      </c>
      <c r="D587" t="s">
        <v>27651</v>
      </c>
      <c r="E587">
        <v>32</v>
      </c>
      <c r="F587" t="s">
        <v>29271</v>
      </c>
    </row>
    <row r="588" spans="1:6" x14ac:dyDescent="0.3">
      <c r="A588" t="s">
        <v>79</v>
      </c>
      <c r="B588" t="s">
        <v>29499</v>
      </c>
      <c r="C588" t="s">
        <v>27650</v>
      </c>
      <c r="D588">
        <v>32</v>
      </c>
      <c r="E588" t="s">
        <v>27651</v>
      </c>
      <c r="F588" t="s">
        <v>29152</v>
      </c>
    </row>
    <row r="589" spans="1:6" x14ac:dyDescent="0.3">
      <c r="A589" t="s">
        <v>1956</v>
      </c>
      <c r="B589" t="s">
        <v>26</v>
      </c>
      <c r="D589" t="s">
        <v>27651</v>
      </c>
      <c r="E589">
        <v>32</v>
      </c>
      <c r="F589" t="s">
        <v>29160</v>
      </c>
    </row>
    <row r="590" spans="1:6" x14ac:dyDescent="0.3">
      <c r="A590" t="s">
        <v>692</v>
      </c>
      <c r="B590" t="s">
        <v>29111</v>
      </c>
      <c r="D590">
        <v>32</v>
      </c>
      <c r="E590">
        <v>32</v>
      </c>
      <c r="F590" t="s">
        <v>29485</v>
      </c>
    </row>
    <row r="591" spans="1:6" x14ac:dyDescent="0.3">
      <c r="A591" t="s">
        <v>393</v>
      </c>
      <c r="B591" t="s">
        <v>29500</v>
      </c>
      <c r="C591" t="s">
        <v>27650</v>
      </c>
      <c r="D591">
        <v>32</v>
      </c>
      <c r="E591" t="s">
        <v>27651</v>
      </c>
      <c r="F591" t="s">
        <v>29146</v>
      </c>
    </row>
    <row r="592" spans="1:6" x14ac:dyDescent="0.3">
      <c r="A592" t="s">
        <v>1994</v>
      </c>
      <c r="B592" t="s">
        <v>80</v>
      </c>
      <c r="D592">
        <v>32</v>
      </c>
      <c r="E592" t="s">
        <v>27651</v>
      </c>
      <c r="F592" t="s">
        <v>29439</v>
      </c>
    </row>
    <row r="593" spans="1:6" x14ac:dyDescent="0.3">
      <c r="A593" t="s">
        <v>1679</v>
      </c>
      <c r="B593" t="s">
        <v>26</v>
      </c>
      <c r="D593" t="s">
        <v>27651</v>
      </c>
      <c r="E593">
        <v>32</v>
      </c>
      <c r="F593" t="s">
        <v>29136</v>
      </c>
    </row>
    <row r="594" spans="1:6" x14ac:dyDescent="0.3">
      <c r="A594" t="s">
        <v>1172</v>
      </c>
      <c r="B594" t="s">
        <v>29501</v>
      </c>
      <c r="D594">
        <v>32</v>
      </c>
      <c r="E594" t="s">
        <v>27651</v>
      </c>
      <c r="F594" t="s">
        <v>29279</v>
      </c>
    </row>
    <row r="595" spans="1:6" x14ac:dyDescent="0.3">
      <c r="A595" t="s">
        <v>214</v>
      </c>
      <c r="B595" t="s">
        <v>29502</v>
      </c>
      <c r="D595" t="s">
        <v>27651</v>
      </c>
      <c r="E595">
        <v>32</v>
      </c>
      <c r="F595" t="s">
        <v>29112</v>
      </c>
    </row>
    <row r="596" spans="1:6" x14ac:dyDescent="0.3">
      <c r="A596" t="s">
        <v>28965</v>
      </c>
      <c r="B596" t="s">
        <v>29138</v>
      </c>
      <c r="D596" t="s">
        <v>27651</v>
      </c>
      <c r="E596">
        <v>32</v>
      </c>
      <c r="F596" t="s">
        <v>29241</v>
      </c>
    </row>
    <row r="597" spans="1:6" x14ac:dyDescent="0.3">
      <c r="A597" t="s">
        <v>141</v>
      </c>
      <c r="B597" t="s">
        <v>29503</v>
      </c>
      <c r="C597" t="s">
        <v>27650</v>
      </c>
      <c r="D597" t="s">
        <v>27651</v>
      </c>
      <c r="E597">
        <v>32</v>
      </c>
      <c r="F597" t="s">
        <v>29298</v>
      </c>
    </row>
    <row r="598" spans="1:6" x14ac:dyDescent="0.3">
      <c r="A598" t="s">
        <v>2108</v>
      </c>
      <c r="B598" t="s">
        <v>29504</v>
      </c>
      <c r="D598" t="s">
        <v>27651</v>
      </c>
      <c r="E598">
        <v>32</v>
      </c>
      <c r="F598" t="s">
        <v>29152</v>
      </c>
    </row>
    <row r="599" spans="1:6" x14ac:dyDescent="0.3">
      <c r="A599" t="s">
        <v>427</v>
      </c>
      <c r="B599" t="s">
        <v>29482</v>
      </c>
      <c r="D599" t="s">
        <v>27651</v>
      </c>
      <c r="E599">
        <v>32</v>
      </c>
      <c r="F599" t="s">
        <v>29237</v>
      </c>
    </row>
    <row r="600" spans="1:6" x14ac:dyDescent="0.3">
      <c r="A600" t="s">
        <v>5382</v>
      </c>
      <c r="B600" t="s">
        <v>29505</v>
      </c>
      <c r="D600" t="s">
        <v>27651</v>
      </c>
      <c r="E600">
        <v>2</v>
      </c>
      <c r="F600" t="s">
        <v>29158</v>
      </c>
    </row>
    <row r="601" spans="1:6" x14ac:dyDescent="0.3">
      <c r="A601" t="s">
        <v>523</v>
      </c>
      <c r="B601" t="s">
        <v>80</v>
      </c>
      <c r="D601">
        <v>32</v>
      </c>
      <c r="E601" t="s">
        <v>27651</v>
      </c>
      <c r="F601" t="s">
        <v>29226</v>
      </c>
    </row>
    <row r="602" spans="1:6" x14ac:dyDescent="0.3">
      <c r="A602" t="s">
        <v>999</v>
      </c>
      <c r="B602" t="s">
        <v>1000</v>
      </c>
      <c r="D602" t="s">
        <v>27651</v>
      </c>
      <c r="E602">
        <v>32</v>
      </c>
      <c r="F602" t="s">
        <v>29465</v>
      </c>
    </row>
    <row r="603" spans="1:6" x14ac:dyDescent="0.3">
      <c r="A603" t="s">
        <v>28157</v>
      </c>
      <c r="B603" t="s">
        <v>29315</v>
      </c>
      <c r="C603" t="s">
        <v>27650</v>
      </c>
      <c r="D603" t="s">
        <v>27651</v>
      </c>
      <c r="E603">
        <v>32</v>
      </c>
      <c r="F603" t="s">
        <v>29150</v>
      </c>
    </row>
    <row r="604" spans="1:6" x14ac:dyDescent="0.3">
      <c r="A604" t="s">
        <v>27982</v>
      </c>
      <c r="B604" t="s">
        <v>29195</v>
      </c>
      <c r="D604" t="s">
        <v>27651</v>
      </c>
      <c r="E604">
        <v>32</v>
      </c>
      <c r="F604" t="s">
        <v>29177</v>
      </c>
    </row>
    <row r="605" spans="1:6" x14ac:dyDescent="0.3">
      <c r="A605" t="s">
        <v>2071</v>
      </c>
      <c r="B605" t="s">
        <v>29262</v>
      </c>
      <c r="D605" t="s">
        <v>27651</v>
      </c>
      <c r="E605">
        <v>32</v>
      </c>
      <c r="F605" t="s">
        <v>29420</v>
      </c>
    </row>
    <row r="606" spans="1:6" x14ac:dyDescent="0.3">
      <c r="A606" t="s">
        <v>653</v>
      </c>
      <c r="B606" t="s">
        <v>29238</v>
      </c>
      <c r="D606" t="s">
        <v>27651</v>
      </c>
      <c r="E606">
        <v>32</v>
      </c>
      <c r="F606" t="s">
        <v>29862</v>
      </c>
    </row>
    <row r="607" spans="1:6" x14ac:dyDescent="0.3">
      <c r="A607" t="s">
        <v>1091</v>
      </c>
      <c r="B607" t="s">
        <v>26</v>
      </c>
      <c r="D607" t="s">
        <v>27651</v>
      </c>
      <c r="E607">
        <v>4</v>
      </c>
      <c r="F607" t="s">
        <v>29165</v>
      </c>
    </row>
    <row r="608" spans="1:6" x14ac:dyDescent="0.3">
      <c r="A608" t="s">
        <v>1552</v>
      </c>
      <c r="B608" t="s">
        <v>29508</v>
      </c>
      <c r="D608" t="s">
        <v>27651</v>
      </c>
      <c r="E608">
        <v>32</v>
      </c>
      <c r="F608" t="s">
        <v>29345</v>
      </c>
    </row>
    <row r="609" spans="1:6" x14ac:dyDescent="0.3">
      <c r="A609" t="s">
        <v>990</v>
      </c>
      <c r="B609" t="s">
        <v>26</v>
      </c>
      <c r="D609" t="s">
        <v>27651</v>
      </c>
      <c r="E609">
        <v>32</v>
      </c>
      <c r="F609" t="s">
        <v>29115</v>
      </c>
    </row>
    <row r="610" spans="1:6" x14ac:dyDescent="0.3">
      <c r="A610" t="s">
        <v>431</v>
      </c>
      <c r="B610" t="s">
        <v>29285</v>
      </c>
      <c r="D610" t="s">
        <v>27651</v>
      </c>
      <c r="E610">
        <v>32</v>
      </c>
      <c r="F610" t="s">
        <v>29269</v>
      </c>
    </row>
    <row r="611" spans="1:6" x14ac:dyDescent="0.3">
      <c r="A611" t="s">
        <v>1090</v>
      </c>
      <c r="B611" t="s">
        <v>29509</v>
      </c>
      <c r="D611" t="s">
        <v>27651</v>
      </c>
      <c r="E611">
        <v>32</v>
      </c>
      <c r="F611" t="s">
        <v>29135</v>
      </c>
    </row>
    <row r="612" spans="1:6" x14ac:dyDescent="0.3">
      <c r="A612" t="s">
        <v>433</v>
      </c>
      <c r="B612" t="s">
        <v>29154</v>
      </c>
      <c r="D612" t="s">
        <v>27651</v>
      </c>
      <c r="E612">
        <v>32</v>
      </c>
      <c r="F612" t="s">
        <v>29474</v>
      </c>
    </row>
    <row r="613" spans="1:6" x14ac:dyDescent="0.3">
      <c r="A613" t="s">
        <v>1139</v>
      </c>
      <c r="B613" t="s">
        <v>29134</v>
      </c>
      <c r="D613" t="s">
        <v>27651</v>
      </c>
      <c r="E613">
        <v>32</v>
      </c>
      <c r="F613" t="s">
        <v>29420</v>
      </c>
    </row>
    <row r="614" spans="1:6" x14ac:dyDescent="0.3">
      <c r="A614" t="s">
        <v>5622</v>
      </c>
      <c r="B614" t="s">
        <v>37</v>
      </c>
      <c r="D614" t="s">
        <v>27651</v>
      </c>
      <c r="E614">
        <v>1</v>
      </c>
      <c r="F614" t="s">
        <v>29201</v>
      </c>
    </row>
    <row r="615" spans="1:6" x14ac:dyDescent="0.3">
      <c r="A615" t="s">
        <v>1236</v>
      </c>
      <c r="B615" t="s">
        <v>29305</v>
      </c>
      <c r="D615" t="s">
        <v>27651</v>
      </c>
      <c r="E615">
        <v>32</v>
      </c>
      <c r="F615" t="s">
        <v>29099</v>
      </c>
    </row>
    <row r="616" spans="1:6" x14ac:dyDescent="0.3">
      <c r="A616" t="s">
        <v>363</v>
      </c>
      <c r="B616" t="s">
        <v>37</v>
      </c>
      <c r="D616" t="s">
        <v>27651</v>
      </c>
      <c r="E616">
        <v>32</v>
      </c>
      <c r="F616" t="s">
        <v>29158</v>
      </c>
    </row>
    <row r="617" spans="1:6" x14ac:dyDescent="0.3">
      <c r="A617" t="s">
        <v>1978</v>
      </c>
      <c r="B617" t="s">
        <v>978</v>
      </c>
      <c r="D617" t="s">
        <v>27651</v>
      </c>
      <c r="E617">
        <v>32</v>
      </c>
      <c r="F617" t="s">
        <v>29121</v>
      </c>
    </row>
    <row r="618" spans="1:6" x14ac:dyDescent="0.3">
      <c r="A618" t="s">
        <v>29510</v>
      </c>
      <c r="B618" t="s">
        <v>978</v>
      </c>
      <c r="D618" t="s">
        <v>27651</v>
      </c>
      <c r="E618" t="s">
        <v>27651</v>
      </c>
      <c r="F618" t="s">
        <v>29215</v>
      </c>
    </row>
    <row r="619" spans="1:6" x14ac:dyDescent="0.3">
      <c r="A619" t="s">
        <v>197</v>
      </c>
      <c r="B619" t="s">
        <v>33</v>
      </c>
      <c r="C619" t="s">
        <v>27650</v>
      </c>
      <c r="D619" t="s">
        <v>27651</v>
      </c>
      <c r="E619">
        <v>32</v>
      </c>
      <c r="F619" t="s">
        <v>29187</v>
      </c>
    </row>
    <row r="620" spans="1:6" x14ac:dyDescent="0.3">
      <c r="A620" t="s">
        <v>1016</v>
      </c>
      <c r="B620" t="s">
        <v>29511</v>
      </c>
      <c r="D620" t="s">
        <v>27651</v>
      </c>
      <c r="E620">
        <v>32</v>
      </c>
      <c r="F620" t="s">
        <v>29147</v>
      </c>
    </row>
    <row r="621" spans="1:6" x14ac:dyDescent="0.3">
      <c r="A621" t="s">
        <v>1775</v>
      </c>
      <c r="B621" t="s">
        <v>33</v>
      </c>
      <c r="D621">
        <v>18</v>
      </c>
      <c r="E621" t="s">
        <v>27651</v>
      </c>
      <c r="F621" t="s">
        <v>29136</v>
      </c>
    </row>
    <row r="622" spans="1:6" x14ac:dyDescent="0.3">
      <c r="A622" t="s">
        <v>585</v>
      </c>
      <c r="B622" t="s">
        <v>29512</v>
      </c>
      <c r="D622" t="s">
        <v>27651</v>
      </c>
      <c r="E622">
        <v>32</v>
      </c>
      <c r="F622" t="s">
        <v>29303</v>
      </c>
    </row>
    <row r="623" spans="1:6" x14ac:dyDescent="0.3">
      <c r="A623" t="s">
        <v>794</v>
      </c>
      <c r="B623" t="s">
        <v>29384</v>
      </c>
      <c r="D623" t="s">
        <v>27651</v>
      </c>
      <c r="E623">
        <v>32</v>
      </c>
      <c r="F623" t="s">
        <v>29513</v>
      </c>
    </row>
    <row r="624" spans="1:6" x14ac:dyDescent="0.3">
      <c r="A624" t="s">
        <v>752</v>
      </c>
      <c r="B624" t="s">
        <v>26</v>
      </c>
      <c r="D624" t="s">
        <v>27651</v>
      </c>
      <c r="E624">
        <v>32</v>
      </c>
      <c r="F624" t="s">
        <v>29226</v>
      </c>
    </row>
    <row r="625" spans="1:6" x14ac:dyDescent="0.3">
      <c r="A625" t="s">
        <v>1431</v>
      </c>
      <c r="B625" t="s">
        <v>29111</v>
      </c>
      <c r="D625" t="s">
        <v>27651</v>
      </c>
      <c r="E625">
        <v>32</v>
      </c>
      <c r="F625" t="s">
        <v>29110</v>
      </c>
    </row>
    <row r="626" spans="1:6" x14ac:dyDescent="0.3">
      <c r="A626" t="s">
        <v>3647</v>
      </c>
      <c r="B626" t="s">
        <v>27651</v>
      </c>
      <c r="D626">
        <v>2</v>
      </c>
      <c r="E626" t="s">
        <v>27651</v>
      </c>
      <c r="F626" t="s">
        <v>29862</v>
      </c>
    </row>
    <row r="627" spans="1:6" x14ac:dyDescent="0.3">
      <c r="A627" t="s">
        <v>571</v>
      </c>
      <c r="B627" t="s">
        <v>29514</v>
      </c>
      <c r="C627" t="s">
        <v>27650</v>
      </c>
      <c r="D627" t="s">
        <v>27651</v>
      </c>
      <c r="E627">
        <v>32</v>
      </c>
      <c r="F627" t="s">
        <v>29220</v>
      </c>
    </row>
    <row r="628" spans="1:6" x14ac:dyDescent="0.3">
      <c r="A628" t="s">
        <v>1292</v>
      </c>
      <c r="B628" t="s">
        <v>37</v>
      </c>
      <c r="D628" t="s">
        <v>27651</v>
      </c>
      <c r="E628">
        <v>32</v>
      </c>
      <c r="F628" t="s">
        <v>29546</v>
      </c>
    </row>
    <row r="629" spans="1:6" x14ac:dyDescent="0.3">
      <c r="A629" t="s">
        <v>2117</v>
      </c>
      <c r="B629" t="s">
        <v>80</v>
      </c>
      <c r="D629" t="s">
        <v>27651</v>
      </c>
      <c r="E629">
        <v>32</v>
      </c>
      <c r="F629" t="s">
        <v>29296</v>
      </c>
    </row>
    <row r="630" spans="1:6" x14ac:dyDescent="0.3">
      <c r="A630" t="s">
        <v>1366</v>
      </c>
      <c r="B630" t="s">
        <v>29516</v>
      </c>
      <c r="D630">
        <v>32</v>
      </c>
      <c r="E630" t="s">
        <v>27651</v>
      </c>
      <c r="F630" t="s">
        <v>29136</v>
      </c>
    </row>
    <row r="631" spans="1:6" x14ac:dyDescent="0.3">
      <c r="A631" t="s">
        <v>1786</v>
      </c>
      <c r="B631" t="s">
        <v>29196</v>
      </c>
      <c r="D631" t="s">
        <v>27651</v>
      </c>
      <c r="E631">
        <v>32</v>
      </c>
      <c r="F631" t="s">
        <v>29110</v>
      </c>
    </row>
    <row r="632" spans="1:6" x14ac:dyDescent="0.3">
      <c r="A632" t="s">
        <v>1860</v>
      </c>
      <c r="B632" t="s">
        <v>41</v>
      </c>
      <c r="D632">
        <v>32</v>
      </c>
      <c r="E632" t="s">
        <v>27651</v>
      </c>
      <c r="F632" t="s">
        <v>29152</v>
      </c>
    </row>
    <row r="633" spans="1:6" x14ac:dyDescent="0.3">
      <c r="A633" t="s">
        <v>972</v>
      </c>
      <c r="B633" t="s">
        <v>41</v>
      </c>
      <c r="D633" t="s">
        <v>27651</v>
      </c>
      <c r="E633">
        <v>32</v>
      </c>
      <c r="F633" t="s">
        <v>29230</v>
      </c>
    </row>
    <row r="634" spans="1:6" x14ac:dyDescent="0.3">
      <c r="A634" t="s">
        <v>29517</v>
      </c>
      <c r="B634" t="s">
        <v>29518</v>
      </c>
      <c r="D634" t="s">
        <v>27651</v>
      </c>
      <c r="E634" t="s">
        <v>27651</v>
      </c>
      <c r="F634" t="s">
        <v>29215</v>
      </c>
    </row>
    <row r="635" spans="1:6" x14ac:dyDescent="0.3">
      <c r="A635" t="s">
        <v>27761</v>
      </c>
      <c r="B635" t="s">
        <v>37</v>
      </c>
      <c r="D635" t="s">
        <v>27651</v>
      </c>
      <c r="E635">
        <v>32</v>
      </c>
      <c r="F635" t="s">
        <v>29177</v>
      </c>
    </row>
    <row r="636" spans="1:6" x14ac:dyDescent="0.3">
      <c r="A636" t="s">
        <v>451</v>
      </c>
      <c r="B636" t="s">
        <v>29519</v>
      </c>
      <c r="D636">
        <v>32</v>
      </c>
      <c r="E636" t="s">
        <v>27651</v>
      </c>
      <c r="F636" t="s">
        <v>29157</v>
      </c>
    </row>
    <row r="637" spans="1:6" x14ac:dyDescent="0.3">
      <c r="A637" t="s">
        <v>1969</v>
      </c>
      <c r="B637" t="s">
        <v>29520</v>
      </c>
      <c r="D637" t="s">
        <v>27651</v>
      </c>
      <c r="E637">
        <v>32</v>
      </c>
      <c r="F637" t="s">
        <v>29136</v>
      </c>
    </row>
    <row r="638" spans="1:6" x14ac:dyDescent="0.3">
      <c r="A638" t="s">
        <v>2038</v>
      </c>
      <c r="B638" t="s">
        <v>29521</v>
      </c>
      <c r="D638" t="s">
        <v>27651</v>
      </c>
      <c r="E638">
        <v>32</v>
      </c>
      <c r="F638" t="s">
        <v>29160</v>
      </c>
    </row>
    <row r="639" spans="1:6" x14ac:dyDescent="0.3">
      <c r="A639" t="s">
        <v>2005</v>
      </c>
      <c r="B639" t="s">
        <v>26</v>
      </c>
      <c r="D639" t="s">
        <v>27651</v>
      </c>
      <c r="E639">
        <v>32</v>
      </c>
      <c r="F639" t="s">
        <v>29180</v>
      </c>
    </row>
    <row r="640" spans="1:6" x14ac:dyDescent="0.3">
      <c r="A640" t="s">
        <v>365</v>
      </c>
      <c r="B640" t="s">
        <v>33</v>
      </c>
      <c r="C640" t="s">
        <v>27652</v>
      </c>
      <c r="D640">
        <v>32</v>
      </c>
      <c r="E640" t="s">
        <v>27651</v>
      </c>
      <c r="F640" t="s">
        <v>29187</v>
      </c>
    </row>
    <row r="641" spans="1:6" x14ac:dyDescent="0.3">
      <c r="A641" t="s">
        <v>1571</v>
      </c>
      <c r="B641" t="s">
        <v>26</v>
      </c>
      <c r="D641" t="s">
        <v>27651</v>
      </c>
      <c r="E641">
        <v>32</v>
      </c>
      <c r="F641" t="s">
        <v>29105</v>
      </c>
    </row>
    <row r="642" spans="1:6" x14ac:dyDescent="0.3">
      <c r="A642" t="s">
        <v>502</v>
      </c>
      <c r="B642" t="s">
        <v>29284</v>
      </c>
      <c r="D642" t="s">
        <v>27651</v>
      </c>
      <c r="E642">
        <v>32</v>
      </c>
      <c r="F642" t="s">
        <v>29253</v>
      </c>
    </row>
    <row r="643" spans="1:6" x14ac:dyDescent="0.3">
      <c r="A643" t="s">
        <v>1992</v>
      </c>
      <c r="B643" t="s">
        <v>29216</v>
      </c>
      <c r="D643" t="s">
        <v>27651</v>
      </c>
      <c r="E643">
        <v>32</v>
      </c>
      <c r="F643" t="s">
        <v>29181</v>
      </c>
    </row>
    <row r="644" spans="1:6" x14ac:dyDescent="0.3">
      <c r="A644" t="s">
        <v>541</v>
      </c>
      <c r="B644" t="s">
        <v>80</v>
      </c>
      <c r="C644" t="s">
        <v>27650</v>
      </c>
      <c r="D644" t="s">
        <v>27651</v>
      </c>
      <c r="E644">
        <v>32</v>
      </c>
      <c r="F644" t="s">
        <v>29132</v>
      </c>
    </row>
    <row r="645" spans="1:6" x14ac:dyDescent="0.3">
      <c r="A645" t="s">
        <v>1040</v>
      </c>
      <c r="B645" t="s">
        <v>29522</v>
      </c>
      <c r="D645" t="s">
        <v>27651</v>
      </c>
      <c r="E645">
        <v>32</v>
      </c>
      <c r="F645" t="s">
        <v>29105</v>
      </c>
    </row>
    <row r="646" spans="1:6" x14ac:dyDescent="0.3">
      <c r="A646" t="s">
        <v>94</v>
      </c>
      <c r="B646" t="s">
        <v>29129</v>
      </c>
      <c r="C646" t="s">
        <v>27650</v>
      </c>
      <c r="D646">
        <v>32</v>
      </c>
      <c r="E646">
        <v>32</v>
      </c>
      <c r="F646" t="s">
        <v>29324</v>
      </c>
    </row>
    <row r="647" spans="1:6" x14ac:dyDescent="0.3">
      <c r="A647" t="s">
        <v>1286</v>
      </c>
      <c r="B647" t="s">
        <v>29209</v>
      </c>
      <c r="D647" t="s">
        <v>27651</v>
      </c>
      <c r="E647">
        <v>32</v>
      </c>
      <c r="F647" t="s">
        <v>29223</v>
      </c>
    </row>
    <row r="648" spans="1:6" x14ac:dyDescent="0.3">
      <c r="A648" t="s">
        <v>2067</v>
      </c>
      <c r="B648" t="s">
        <v>26</v>
      </c>
      <c r="D648" t="s">
        <v>27651</v>
      </c>
      <c r="E648">
        <v>32</v>
      </c>
      <c r="F648" t="s">
        <v>29187</v>
      </c>
    </row>
    <row r="649" spans="1:6" x14ac:dyDescent="0.3">
      <c r="A649" t="s">
        <v>663</v>
      </c>
      <c r="B649" t="s">
        <v>29305</v>
      </c>
      <c r="D649" t="s">
        <v>27651</v>
      </c>
      <c r="E649">
        <v>32</v>
      </c>
      <c r="F649" t="s">
        <v>29253</v>
      </c>
    </row>
    <row r="650" spans="1:6" x14ac:dyDescent="0.3">
      <c r="A650" t="s">
        <v>535</v>
      </c>
      <c r="B650" t="s">
        <v>145</v>
      </c>
      <c r="D650" t="s">
        <v>27651</v>
      </c>
      <c r="E650">
        <v>30</v>
      </c>
      <c r="F650" t="s">
        <v>29263</v>
      </c>
    </row>
    <row r="651" spans="1:6" x14ac:dyDescent="0.3">
      <c r="A651" t="s">
        <v>1698</v>
      </c>
      <c r="B651" t="s">
        <v>29523</v>
      </c>
      <c r="D651">
        <v>32</v>
      </c>
      <c r="E651" t="s">
        <v>27651</v>
      </c>
      <c r="F651" t="s">
        <v>29108</v>
      </c>
    </row>
    <row r="652" spans="1:6" x14ac:dyDescent="0.3">
      <c r="A652" t="s">
        <v>896</v>
      </c>
      <c r="B652" t="s">
        <v>29524</v>
      </c>
      <c r="D652" t="s">
        <v>27651</v>
      </c>
      <c r="E652">
        <v>32</v>
      </c>
      <c r="F652" t="s">
        <v>29217</v>
      </c>
    </row>
    <row r="653" spans="1:6" x14ac:dyDescent="0.3">
      <c r="A653" t="s">
        <v>1567</v>
      </c>
      <c r="B653" t="s">
        <v>29525</v>
      </c>
      <c r="D653" t="s">
        <v>27651</v>
      </c>
      <c r="E653">
        <v>32</v>
      </c>
      <c r="F653" t="s">
        <v>29095</v>
      </c>
    </row>
    <row r="654" spans="1:6" x14ac:dyDescent="0.3">
      <c r="A654" t="s">
        <v>1012</v>
      </c>
      <c r="B654" t="s">
        <v>29305</v>
      </c>
      <c r="D654" t="s">
        <v>27651</v>
      </c>
      <c r="E654">
        <v>32</v>
      </c>
      <c r="F654" t="s">
        <v>29259</v>
      </c>
    </row>
    <row r="655" spans="1:6" x14ac:dyDescent="0.3">
      <c r="A655" t="s">
        <v>1796</v>
      </c>
      <c r="B655" t="s">
        <v>80</v>
      </c>
      <c r="D655">
        <v>32</v>
      </c>
      <c r="E655">
        <v>32</v>
      </c>
      <c r="F655" t="s">
        <v>29139</v>
      </c>
    </row>
    <row r="656" spans="1:6" x14ac:dyDescent="0.3">
      <c r="A656" t="s">
        <v>607</v>
      </c>
      <c r="B656" t="s">
        <v>29526</v>
      </c>
      <c r="C656" t="s">
        <v>27650</v>
      </c>
      <c r="D656" t="s">
        <v>27651</v>
      </c>
      <c r="E656">
        <v>32</v>
      </c>
      <c r="F656" t="s">
        <v>29273</v>
      </c>
    </row>
    <row r="657" spans="1:6" x14ac:dyDescent="0.3">
      <c r="A657" t="s">
        <v>709</v>
      </c>
      <c r="B657" t="s">
        <v>145</v>
      </c>
      <c r="D657" t="s">
        <v>27651</v>
      </c>
      <c r="E657">
        <v>32</v>
      </c>
      <c r="F657" t="s">
        <v>29101</v>
      </c>
    </row>
    <row r="658" spans="1:6" x14ac:dyDescent="0.3">
      <c r="A658" t="s">
        <v>516</v>
      </c>
      <c r="B658" t="s">
        <v>29527</v>
      </c>
      <c r="D658" t="s">
        <v>27651</v>
      </c>
      <c r="E658">
        <v>32</v>
      </c>
      <c r="F658" t="s">
        <v>29915</v>
      </c>
    </row>
    <row r="659" spans="1:6" x14ac:dyDescent="0.3">
      <c r="A659" t="s">
        <v>1398</v>
      </c>
      <c r="B659" t="s">
        <v>26</v>
      </c>
      <c r="D659" t="s">
        <v>27651</v>
      </c>
      <c r="E659">
        <v>32</v>
      </c>
      <c r="F659" t="s">
        <v>29459</v>
      </c>
    </row>
    <row r="660" spans="1:6" x14ac:dyDescent="0.3">
      <c r="A660" t="s">
        <v>1446</v>
      </c>
      <c r="B660" t="s">
        <v>29387</v>
      </c>
      <c r="D660" t="s">
        <v>27651</v>
      </c>
      <c r="E660">
        <v>32</v>
      </c>
      <c r="F660" t="s">
        <v>29204</v>
      </c>
    </row>
    <row r="661" spans="1:6" x14ac:dyDescent="0.3">
      <c r="A661" t="s">
        <v>269</v>
      </c>
      <c r="B661" t="s">
        <v>270</v>
      </c>
      <c r="C661" t="s">
        <v>27650</v>
      </c>
      <c r="D661">
        <v>32</v>
      </c>
      <c r="E661" t="s">
        <v>27651</v>
      </c>
      <c r="F661" t="s">
        <v>29319</v>
      </c>
    </row>
    <row r="662" spans="1:6" x14ac:dyDescent="0.3">
      <c r="A662" t="s">
        <v>1525</v>
      </c>
      <c r="B662" t="s">
        <v>29528</v>
      </c>
      <c r="D662" t="s">
        <v>27651</v>
      </c>
      <c r="E662">
        <v>32</v>
      </c>
      <c r="F662" t="s">
        <v>29173</v>
      </c>
    </row>
    <row r="663" spans="1:6" x14ac:dyDescent="0.3">
      <c r="A663" t="s">
        <v>1963</v>
      </c>
      <c r="B663" t="s">
        <v>29529</v>
      </c>
      <c r="D663" t="s">
        <v>27651</v>
      </c>
      <c r="E663">
        <v>32</v>
      </c>
      <c r="F663" t="s">
        <v>29136</v>
      </c>
    </row>
    <row r="664" spans="1:6" x14ac:dyDescent="0.3">
      <c r="A664" t="s">
        <v>1242</v>
      </c>
      <c r="B664" t="s">
        <v>29196</v>
      </c>
      <c r="D664" t="s">
        <v>27651</v>
      </c>
      <c r="E664">
        <v>32</v>
      </c>
      <c r="F664" t="s">
        <v>29269</v>
      </c>
    </row>
    <row r="665" spans="1:6" x14ac:dyDescent="0.3">
      <c r="A665" t="s">
        <v>1976</v>
      </c>
      <c r="B665" t="s">
        <v>145</v>
      </c>
      <c r="D665" t="s">
        <v>27651</v>
      </c>
      <c r="E665">
        <v>32</v>
      </c>
      <c r="F665" t="s">
        <v>29164</v>
      </c>
    </row>
    <row r="666" spans="1:6" x14ac:dyDescent="0.3">
      <c r="A666" t="s">
        <v>1279</v>
      </c>
      <c r="B666" t="s">
        <v>26</v>
      </c>
      <c r="D666" t="s">
        <v>27651</v>
      </c>
      <c r="E666">
        <v>32</v>
      </c>
      <c r="F666" t="s">
        <v>29110</v>
      </c>
    </row>
    <row r="667" spans="1:6" x14ac:dyDescent="0.3">
      <c r="A667" t="s">
        <v>228</v>
      </c>
      <c r="B667" t="s">
        <v>29530</v>
      </c>
      <c r="C667" t="s">
        <v>27650</v>
      </c>
      <c r="D667">
        <v>32</v>
      </c>
      <c r="E667" t="s">
        <v>27651</v>
      </c>
      <c r="F667" t="s">
        <v>29420</v>
      </c>
    </row>
    <row r="668" spans="1:6" x14ac:dyDescent="0.3">
      <c r="A668" t="s">
        <v>932</v>
      </c>
      <c r="B668" t="s">
        <v>29531</v>
      </c>
      <c r="D668" t="s">
        <v>27651</v>
      </c>
      <c r="E668">
        <v>32</v>
      </c>
      <c r="F668" t="s">
        <v>29123</v>
      </c>
    </row>
    <row r="669" spans="1:6" x14ac:dyDescent="0.3">
      <c r="A669" t="s">
        <v>1862</v>
      </c>
      <c r="B669" t="s">
        <v>29532</v>
      </c>
      <c r="D669" t="s">
        <v>27651</v>
      </c>
      <c r="E669">
        <v>32</v>
      </c>
      <c r="F669" t="s">
        <v>29204</v>
      </c>
    </row>
    <row r="670" spans="1:6" x14ac:dyDescent="0.3">
      <c r="A670" t="s">
        <v>46</v>
      </c>
      <c r="B670" t="s">
        <v>29533</v>
      </c>
      <c r="C670" t="s">
        <v>27650</v>
      </c>
      <c r="D670">
        <v>32</v>
      </c>
      <c r="E670">
        <v>32</v>
      </c>
      <c r="F670" t="s">
        <v>29181</v>
      </c>
    </row>
    <row r="671" spans="1:6" x14ac:dyDescent="0.3">
      <c r="A671" t="s">
        <v>32</v>
      </c>
      <c r="B671" t="s">
        <v>33</v>
      </c>
      <c r="C671" t="s">
        <v>27650</v>
      </c>
      <c r="D671">
        <v>32</v>
      </c>
      <c r="E671">
        <v>32</v>
      </c>
      <c r="F671" t="s">
        <v>29143</v>
      </c>
    </row>
    <row r="672" spans="1:6" x14ac:dyDescent="0.3">
      <c r="A672" t="s">
        <v>1416</v>
      </c>
      <c r="B672" t="s">
        <v>29102</v>
      </c>
      <c r="D672" t="s">
        <v>27651</v>
      </c>
      <c r="E672">
        <v>32</v>
      </c>
      <c r="F672" t="s">
        <v>29136</v>
      </c>
    </row>
    <row r="673" spans="1:6" x14ac:dyDescent="0.3">
      <c r="A673" t="s">
        <v>801</v>
      </c>
      <c r="B673" t="s">
        <v>29402</v>
      </c>
      <c r="D673">
        <v>32</v>
      </c>
      <c r="E673" t="s">
        <v>27651</v>
      </c>
      <c r="F673" t="s">
        <v>29202</v>
      </c>
    </row>
    <row r="674" spans="1:6" x14ac:dyDescent="0.3">
      <c r="A674" t="s">
        <v>2055</v>
      </c>
      <c r="B674" t="s">
        <v>29196</v>
      </c>
      <c r="D674" t="s">
        <v>27651</v>
      </c>
      <c r="E674">
        <v>32</v>
      </c>
      <c r="F674" t="s">
        <v>29125</v>
      </c>
    </row>
    <row r="675" spans="1:6" x14ac:dyDescent="0.3">
      <c r="A675" t="s">
        <v>168</v>
      </c>
      <c r="B675" t="s">
        <v>29536</v>
      </c>
      <c r="C675" t="s">
        <v>27650</v>
      </c>
      <c r="D675">
        <v>32</v>
      </c>
      <c r="E675">
        <v>32</v>
      </c>
      <c r="F675" t="s">
        <v>29132</v>
      </c>
    </row>
    <row r="676" spans="1:6" x14ac:dyDescent="0.3">
      <c r="A676" t="s">
        <v>369</v>
      </c>
      <c r="B676" t="s">
        <v>29537</v>
      </c>
      <c r="C676" t="s">
        <v>27652</v>
      </c>
      <c r="D676">
        <v>32</v>
      </c>
      <c r="E676">
        <v>32</v>
      </c>
      <c r="F676" t="s">
        <v>29534</v>
      </c>
    </row>
    <row r="677" spans="1:6" x14ac:dyDescent="0.3">
      <c r="A677" t="s">
        <v>1912</v>
      </c>
      <c r="B677" t="s">
        <v>29305</v>
      </c>
      <c r="D677" t="s">
        <v>27651</v>
      </c>
      <c r="E677">
        <v>32</v>
      </c>
      <c r="F677" t="s">
        <v>29479</v>
      </c>
    </row>
    <row r="678" spans="1:6" x14ac:dyDescent="0.3">
      <c r="A678" t="s">
        <v>2111</v>
      </c>
      <c r="B678" t="s">
        <v>29209</v>
      </c>
      <c r="D678" t="s">
        <v>27651</v>
      </c>
      <c r="E678">
        <v>32</v>
      </c>
      <c r="F678" t="s">
        <v>29141</v>
      </c>
    </row>
    <row r="679" spans="1:6" x14ac:dyDescent="0.3">
      <c r="A679" t="s">
        <v>429</v>
      </c>
      <c r="B679" t="s">
        <v>29538</v>
      </c>
      <c r="D679" t="s">
        <v>27651</v>
      </c>
      <c r="E679">
        <v>32</v>
      </c>
      <c r="F679" t="s">
        <v>29103</v>
      </c>
    </row>
    <row r="680" spans="1:6" x14ac:dyDescent="0.3">
      <c r="A680" t="s">
        <v>142</v>
      </c>
      <c r="B680" t="s">
        <v>80</v>
      </c>
      <c r="C680" t="s">
        <v>27650</v>
      </c>
      <c r="D680" t="s">
        <v>27651</v>
      </c>
      <c r="E680">
        <v>32</v>
      </c>
      <c r="F680" t="s">
        <v>29864</v>
      </c>
    </row>
    <row r="681" spans="1:6" x14ac:dyDescent="0.3">
      <c r="A681" t="s">
        <v>1448</v>
      </c>
      <c r="B681" t="s">
        <v>29539</v>
      </c>
      <c r="D681" t="s">
        <v>27651</v>
      </c>
      <c r="E681">
        <v>32</v>
      </c>
      <c r="F681" t="s">
        <v>29183</v>
      </c>
    </row>
    <row r="682" spans="1:6" x14ac:dyDescent="0.3">
      <c r="A682" t="s">
        <v>1082</v>
      </c>
      <c r="B682" t="s">
        <v>29195</v>
      </c>
      <c r="D682" t="s">
        <v>27651</v>
      </c>
      <c r="E682">
        <v>32</v>
      </c>
      <c r="F682" t="s">
        <v>29223</v>
      </c>
    </row>
    <row r="683" spans="1:6" x14ac:dyDescent="0.3">
      <c r="A683" t="s">
        <v>1346</v>
      </c>
      <c r="B683" t="s">
        <v>26</v>
      </c>
      <c r="D683" t="s">
        <v>27651</v>
      </c>
      <c r="E683">
        <v>32</v>
      </c>
      <c r="F683" t="s">
        <v>29200</v>
      </c>
    </row>
    <row r="684" spans="1:6" x14ac:dyDescent="0.3">
      <c r="A684" t="s">
        <v>1118</v>
      </c>
      <c r="B684" t="s">
        <v>29196</v>
      </c>
      <c r="D684" t="s">
        <v>27651</v>
      </c>
      <c r="E684">
        <v>32</v>
      </c>
      <c r="F684" t="s">
        <v>29420</v>
      </c>
    </row>
    <row r="685" spans="1:6" x14ac:dyDescent="0.3">
      <c r="A685" t="s">
        <v>589</v>
      </c>
      <c r="B685" t="s">
        <v>26</v>
      </c>
      <c r="D685" t="s">
        <v>27651</v>
      </c>
      <c r="E685">
        <v>32</v>
      </c>
      <c r="F685" t="s">
        <v>29283</v>
      </c>
    </row>
    <row r="686" spans="1:6" x14ac:dyDescent="0.3">
      <c r="A686" t="s">
        <v>335</v>
      </c>
      <c r="B686" t="s">
        <v>29540</v>
      </c>
      <c r="C686" t="s">
        <v>27650</v>
      </c>
      <c r="D686">
        <v>32</v>
      </c>
      <c r="E686" t="s">
        <v>27651</v>
      </c>
      <c r="F686" t="s">
        <v>29291</v>
      </c>
    </row>
    <row r="687" spans="1:6" x14ac:dyDescent="0.3">
      <c r="A687" t="s">
        <v>1260</v>
      </c>
      <c r="B687" t="s">
        <v>29541</v>
      </c>
      <c r="D687">
        <v>32</v>
      </c>
      <c r="E687" t="s">
        <v>27651</v>
      </c>
      <c r="F687" t="s">
        <v>29862</v>
      </c>
    </row>
    <row r="688" spans="1:6" x14ac:dyDescent="0.3">
      <c r="A688" t="s">
        <v>461</v>
      </c>
      <c r="B688" t="s">
        <v>462</v>
      </c>
      <c r="D688" t="s">
        <v>27651</v>
      </c>
      <c r="E688">
        <v>32</v>
      </c>
      <c r="F688" t="s">
        <v>29184</v>
      </c>
    </row>
    <row r="689" spans="1:6" x14ac:dyDescent="0.3">
      <c r="A689" t="s">
        <v>1953</v>
      </c>
      <c r="B689" t="s">
        <v>29154</v>
      </c>
      <c r="D689" t="s">
        <v>27651</v>
      </c>
      <c r="E689">
        <v>32</v>
      </c>
      <c r="F689" t="s">
        <v>29213</v>
      </c>
    </row>
    <row r="690" spans="1:6" x14ac:dyDescent="0.3">
      <c r="A690" t="s">
        <v>1234</v>
      </c>
      <c r="B690" t="s">
        <v>29542</v>
      </c>
      <c r="D690" t="s">
        <v>27651</v>
      </c>
      <c r="E690">
        <v>32</v>
      </c>
      <c r="F690" t="s">
        <v>29147</v>
      </c>
    </row>
    <row r="691" spans="1:6" x14ac:dyDescent="0.3">
      <c r="A691" t="s">
        <v>340</v>
      </c>
      <c r="B691" t="s">
        <v>29334</v>
      </c>
      <c r="D691" t="s">
        <v>27651</v>
      </c>
      <c r="E691">
        <v>32</v>
      </c>
      <c r="F691" t="s">
        <v>29173</v>
      </c>
    </row>
    <row r="692" spans="1:6" x14ac:dyDescent="0.3">
      <c r="A692" t="s">
        <v>2093</v>
      </c>
      <c r="B692" t="s">
        <v>29192</v>
      </c>
      <c r="C692" t="s">
        <v>27650</v>
      </c>
      <c r="D692">
        <v>8</v>
      </c>
      <c r="E692" t="s">
        <v>27651</v>
      </c>
      <c r="F692" t="s">
        <v>29187</v>
      </c>
    </row>
    <row r="693" spans="1:6" x14ac:dyDescent="0.3">
      <c r="A693" t="s">
        <v>109</v>
      </c>
      <c r="B693" t="s">
        <v>29543</v>
      </c>
      <c r="D693">
        <v>32</v>
      </c>
      <c r="E693" t="s">
        <v>27651</v>
      </c>
      <c r="F693" t="s">
        <v>29112</v>
      </c>
    </row>
    <row r="694" spans="1:6" x14ac:dyDescent="0.3">
      <c r="A694" t="s">
        <v>29544</v>
      </c>
      <c r="B694" t="s">
        <v>29543</v>
      </c>
      <c r="C694" t="s">
        <v>27652</v>
      </c>
      <c r="D694" t="s">
        <v>27651</v>
      </c>
      <c r="E694" t="s">
        <v>27651</v>
      </c>
      <c r="F694" t="s">
        <v>29215</v>
      </c>
    </row>
    <row r="695" spans="1:6" x14ac:dyDescent="0.3">
      <c r="A695" t="s">
        <v>1812</v>
      </c>
      <c r="B695" t="s">
        <v>29293</v>
      </c>
      <c r="D695" t="s">
        <v>27651</v>
      </c>
      <c r="E695">
        <v>32</v>
      </c>
      <c r="F695" t="s">
        <v>29237</v>
      </c>
    </row>
    <row r="696" spans="1:6" x14ac:dyDescent="0.3">
      <c r="A696" t="s">
        <v>1300</v>
      </c>
      <c r="B696" t="s">
        <v>41</v>
      </c>
      <c r="D696">
        <v>32</v>
      </c>
      <c r="E696" t="s">
        <v>27651</v>
      </c>
      <c r="F696" t="s">
        <v>29862</v>
      </c>
    </row>
    <row r="697" spans="1:6" x14ac:dyDescent="0.3">
      <c r="A697" t="s">
        <v>853</v>
      </c>
      <c r="B697" t="s">
        <v>127</v>
      </c>
      <c r="D697" t="s">
        <v>27651</v>
      </c>
      <c r="E697">
        <v>32</v>
      </c>
      <c r="F697" t="s">
        <v>29465</v>
      </c>
    </row>
    <row r="698" spans="1:6" x14ac:dyDescent="0.3">
      <c r="A698" t="s">
        <v>1442</v>
      </c>
      <c r="B698" t="s">
        <v>26</v>
      </c>
      <c r="D698" t="s">
        <v>27651</v>
      </c>
      <c r="E698">
        <v>32</v>
      </c>
      <c r="F698" t="s">
        <v>29261</v>
      </c>
    </row>
    <row r="699" spans="1:6" x14ac:dyDescent="0.3">
      <c r="A699" t="s">
        <v>2112</v>
      </c>
      <c r="B699" t="s">
        <v>29205</v>
      </c>
      <c r="D699" t="s">
        <v>27651</v>
      </c>
      <c r="E699">
        <v>32</v>
      </c>
      <c r="F699" t="s">
        <v>29291</v>
      </c>
    </row>
    <row r="700" spans="1:6" x14ac:dyDescent="0.3">
      <c r="A700" t="s">
        <v>5603</v>
      </c>
      <c r="B700" t="s">
        <v>26</v>
      </c>
      <c r="D700" t="s">
        <v>27651</v>
      </c>
      <c r="E700">
        <v>2</v>
      </c>
      <c r="F700" t="s">
        <v>29136</v>
      </c>
    </row>
    <row r="701" spans="1:6" x14ac:dyDescent="0.3">
      <c r="A701" t="s">
        <v>2116</v>
      </c>
      <c r="B701" t="s">
        <v>29148</v>
      </c>
      <c r="D701" t="s">
        <v>27651</v>
      </c>
      <c r="E701">
        <v>32</v>
      </c>
      <c r="F701" t="s">
        <v>29226</v>
      </c>
    </row>
    <row r="702" spans="1:6" x14ac:dyDescent="0.3">
      <c r="A702" t="s">
        <v>644</v>
      </c>
      <c r="B702" t="s">
        <v>270</v>
      </c>
      <c r="D702" t="s">
        <v>27651</v>
      </c>
      <c r="E702">
        <v>32</v>
      </c>
      <c r="F702" t="s">
        <v>29280</v>
      </c>
    </row>
    <row r="703" spans="1:6" x14ac:dyDescent="0.3">
      <c r="A703" t="s">
        <v>257</v>
      </c>
      <c r="B703" t="s">
        <v>80</v>
      </c>
      <c r="D703" t="s">
        <v>27651</v>
      </c>
      <c r="E703">
        <v>32</v>
      </c>
      <c r="F703" t="s">
        <v>29130</v>
      </c>
    </row>
    <row r="704" spans="1:6" x14ac:dyDescent="0.3">
      <c r="A704" t="s">
        <v>1585</v>
      </c>
      <c r="B704" t="s">
        <v>29</v>
      </c>
      <c r="D704" t="s">
        <v>27651</v>
      </c>
      <c r="E704">
        <v>32</v>
      </c>
      <c r="F704" t="s">
        <v>29152</v>
      </c>
    </row>
    <row r="705" spans="1:6" x14ac:dyDescent="0.3">
      <c r="A705" t="s">
        <v>28076</v>
      </c>
      <c r="B705" t="s">
        <v>29484</v>
      </c>
      <c r="D705" t="s">
        <v>27651</v>
      </c>
      <c r="E705">
        <v>32</v>
      </c>
      <c r="F705" t="s">
        <v>29266</v>
      </c>
    </row>
    <row r="706" spans="1:6" x14ac:dyDescent="0.3">
      <c r="A706" t="s">
        <v>1722</v>
      </c>
      <c r="B706" t="s">
        <v>29545</v>
      </c>
      <c r="D706">
        <v>32</v>
      </c>
      <c r="E706" t="s">
        <v>27651</v>
      </c>
      <c r="F706" t="s">
        <v>29121</v>
      </c>
    </row>
    <row r="707" spans="1:6" x14ac:dyDescent="0.3">
      <c r="A707" t="s">
        <v>27693</v>
      </c>
      <c r="B707" t="s">
        <v>29361</v>
      </c>
      <c r="D707" t="s">
        <v>27651</v>
      </c>
      <c r="E707">
        <v>6</v>
      </c>
      <c r="F707" t="s">
        <v>29162</v>
      </c>
    </row>
    <row r="708" spans="1:6" x14ac:dyDescent="0.3">
      <c r="A708" t="s">
        <v>725</v>
      </c>
      <c r="B708" t="s">
        <v>29547</v>
      </c>
      <c r="D708" t="s">
        <v>27651</v>
      </c>
      <c r="E708">
        <v>32</v>
      </c>
      <c r="F708" t="s">
        <v>29439</v>
      </c>
    </row>
    <row r="709" spans="1:6" x14ac:dyDescent="0.3">
      <c r="A709" t="s">
        <v>741</v>
      </c>
      <c r="B709" t="s">
        <v>29548</v>
      </c>
      <c r="D709" t="s">
        <v>27651</v>
      </c>
      <c r="E709">
        <v>32</v>
      </c>
      <c r="F709" t="s">
        <v>29288</v>
      </c>
    </row>
    <row r="710" spans="1:6" x14ac:dyDescent="0.3">
      <c r="A710" t="s">
        <v>435</v>
      </c>
      <c r="B710" t="s">
        <v>29549</v>
      </c>
      <c r="C710" t="s">
        <v>27652</v>
      </c>
      <c r="D710">
        <v>32</v>
      </c>
      <c r="E710" t="s">
        <v>27651</v>
      </c>
      <c r="F710" t="s">
        <v>29146</v>
      </c>
    </row>
    <row r="711" spans="1:6" x14ac:dyDescent="0.3">
      <c r="A711" t="s">
        <v>2020</v>
      </c>
      <c r="B711" t="s">
        <v>127</v>
      </c>
      <c r="D711" t="s">
        <v>27651</v>
      </c>
      <c r="E711">
        <v>6</v>
      </c>
      <c r="F711" t="s">
        <v>29176</v>
      </c>
    </row>
    <row r="712" spans="1:6" x14ac:dyDescent="0.3">
      <c r="A712" t="s">
        <v>684</v>
      </c>
      <c r="B712" t="s">
        <v>281</v>
      </c>
      <c r="D712">
        <v>32</v>
      </c>
      <c r="E712" t="s">
        <v>27651</v>
      </c>
      <c r="F712" t="s">
        <v>29127</v>
      </c>
    </row>
    <row r="713" spans="1:6" x14ac:dyDescent="0.3">
      <c r="A713" t="s">
        <v>774</v>
      </c>
      <c r="B713" t="s">
        <v>29195</v>
      </c>
      <c r="D713" t="s">
        <v>27651</v>
      </c>
      <c r="E713">
        <v>32</v>
      </c>
      <c r="F713" t="s">
        <v>29266</v>
      </c>
    </row>
    <row r="714" spans="1:6" x14ac:dyDescent="0.3">
      <c r="A714" t="s">
        <v>1637</v>
      </c>
      <c r="B714" t="s">
        <v>29195</v>
      </c>
      <c r="D714" t="s">
        <v>27651</v>
      </c>
      <c r="E714">
        <v>32</v>
      </c>
      <c r="F714" t="s">
        <v>29862</v>
      </c>
    </row>
    <row r="715" spans="1:6" x14ac:dyDescent="0.3">
      <c r="A715" t="s">
        <v>1573</v>
      </c>
      <c r="B715" t="s">
        <v>29550</v>
      </c>
      <c r="D715" t="s">
        <v>27651</v>
      </c>
      <c r="E715">
        <v>32</v>
      </c>
      <c r="F715" t="s">
        <v>29147</v>
      </c>
    </row>
    <row r="716" spans="1:6" x14ac:dyDescent="0.3">
      <c r="A716" t="s">
        <v>581</v>
      </c>
      <c r="B716" t="s">
        <v>29551</v>
      </c>
      <c r="C716" t="s">
        <v>27650</v>
      </c>
      <c r="D716" t="s">
        <v>27651</v>
      </c>
      <c r="E716">
        <v>32</v>
      </c>
      <c r="F716" t="s">
        <v>29110</v>
      </c>
    </row>
    <row r="717" spans="1:6" x14ac:dyDescent="0.3">
      <c r="A717" t="s">
        <v>5219</v>
      </c>
      <c r="B717" t="s">
        <v>29531</v>
      </c>
      <c r="D717" t="s">
        <v>27651</v>
      </c>
      <c r="E717">
        <v>1</v>
      </c>
      <c r="F717" t="s">
        <v>29345</v>
      </c>
    </row>
    <row r="718" spans="1:6" x14ac:dyDescent="0.3">
      <c r="A718" t="s">
        <v>1908</v>
      </c>
      <c r="B718" t="s">
        <v>37</v>
      </c>
      <c r="D718" t="s">
        <v>27651</v>
      </c>
      <c r="E718">
        <v>2</v>
      </c>
      <c r="F718" t="s">
        <v>29446</v>
      </c>
    </row>
    <row r="719" spans="1:6" x14ac:dyDescent="0.3">
      <c r="A719" t="s">
        <v>1890</v>
      </c>
      <c r="B719" t="s">
        <v>29415</v>
      </c>
      <c r="D719" t="s">
        <v>27651</v>
      </c>
      <c r="E719">
        <v>32</v>
      </c>
      <c r="F719" t="s">
        <v>29204</v>
      </c>
    </row>
    <row r="720" spans="1:6" x14ac:dyDescent="0.3">
      <c r="A720" t="s">
        <v>29552</v>
      </c>
      <c r="B720" t="s">
        <v>1144</v>
      </c>
      <c r="D720" t="s">
        <v>27651</v>
      </c>
      <c r="E720" t="s">
        <v>27651</v>
      </c>
      <c r="F720" t="s">
        <v>29215</v>
      </c>
    </row>
    <row r="721" spans="1:6" x14ac:dyDescent="0.3">
      <c r="A721" t="s">
        <v>2101</v>
      </c>
      <c r="B721" t="s">
        <v>29553</v>
      </c>
      <c r="C721" t="s">
        <v>27650</v>
      </c>
      <c r="D721">
        <v>32</v>
      </c>
      <c r="E721">
        <v>32</v>
      </c>
      <c r="F721" t="s">
        <v>29534</v>
      </c>
    </row>
    <row r="722" spans="1:6" x14ac:dyDescent="0.3">
      <c r="A722" t="s">
        <v>688</v>
      </c>
      <c r="B722" t="s">
        <v>29554</v>
      </c>
      <c r="D722" t="s">
        <v>27651</v>
      </c>
      <c r="E722">
        <v>32</v>
      </c>
      <c r="F722" t="s">
        <v>29099</v>
      </c>
    </row>
    <row r="723" spans="1:6" x14ac:dyDescent="0.3">
      <c r="A723" t="s">
        <v>1018</v>
      </c>
      <c r="B723" t="s">
        <v>80</v>
      </c>
      <c r="D723" t="s">
        <v>27651</v>
      </c>
      <c r="E723">
        <v>32</v>
      </c>
      <c r="F723" t="s">
        <v>29309</v>
      </c>
    </row>
    <row r="724" spans="1:6" x14ac:dyDescent="0.3">
      <c r="A724" t="s">
        <v>3833</v>
      </c>
      <c r="B724" t="s">
        <v>29555</v>
      </c>
      <c r="D724" t="s">
        <v>27651</v>
      </c>
      <c r="E724">
        <v>3</v>
      </c>
      <c r="F724" t="s">
        <v>29347</v>
      </c>
    </row>
    <row r="725" spans="1:6" x14ac:dyDescent="0.3">
      <c r="A725" t="s">
        <v>1272</v>
      </c>
      <c r="B725" t="s">
        <v>29196</v>
      </c>
      <c r="D725">
        <v>32</v>
      </c>
      <c r="E725" t="s">
        <v>27651</v>
      </c>
      <c r="F725" t="s">
        <v>29294</v>
      </c>
    </row>
    <row r="726" spans="1:6" x14ac:dyDescent="0.3">
      <c r="A726" t="s">
        <v>114</v>
      </c>
      <c r="B726" t="s">
        <v>29557</v>
      </c>
      <c r="C726" t="s">
        <v>27650</v>
      </c>
      <c r="D726">
        <v>32</v>
      </c>
      <c r="E726" t="s">
        <v>27651</v>
      </c>
      <c r="F726" t="s">
        <v>29204</v>
      </c>
    </row>
    <row r="727" spans="1:6" x14ac:dyDescent="0.3">
      <c r="A727" t="s">
        <v>5618</v>
      </c>
      <c r="B727" t="s">
        <v>29245</v>
      </c>
      <c r="D727">
        <v>2</v>
      </c>
      <c r="E727" t="s">
        <v>27651</v>
      </c>
      <c r="F727" t="s">
        <v>29206</v>
      </c>
    </row>
    <row r="728" spans="1:6" x14ac:dyDescent="0.3">
      <c r="A728" t="s">
        <v>1512</v>
      </c>
      <c r="B728" t="s">
        <v>29558</v>
      </c>
      <c r="D728">
        <v>32</v>
      </c>
      <c r="E728" t="s">
        <v>27651</v>
      </c>
      <c r="F728" t="s">
        <v>29180</v>
      </c>
    </row>
    <row r="729" spans="1:6" x14ac:dyDescent="0.3">
      <c r="A729" t="s">
        <v>1460</v>
      </c>
      <c r="B729" t="s">
        <v>29559</v>
      </c>
      <c r="D729" t="s">
        <v>27651</v>
      </c>
      <c r="E729">
        <v>32</v>
      </c>
      <c r="F729" t="s">
        <v>29136</v>
      </c>
    </row>
    <row r="730" spans="1:6" x14ac:dyDescent="0.3">
      <c r="A730" t="s">
        <v>1651</v>
      </c>
      <c r="B730" t="s">
        <v>29560</v>
      </c>
      <c r="D730">
        <v>32</v>
      </c>
      <c r="E730" t="s">
        <v>27651</v>
      </c>
      <c r="F730" t="s">
        <v>29210</v>
      </c>
    </row>
    <row r="731" spans="1:6" x14ac:dyDescent="0.3">
      <c r="A731" t="s">
        <v>5586</v>
      </c>
      <c r="B731" t="s">
        <v>27651</v>
      </c>
      <c r="D731">
        <v>2</v>
      </c>
      <c r="E731" t="s">
        <v>27651</v>
      </c>
      <c r="F731" t="s">
        <v>29136</v>
      </c>
    </row>
    <row r="732" spans="1:6" x14ac:dyDescent="0.3">
      <c r="A732" t="s">
        <v>1433</v>
      </c>
      <c r="B732" t="s">
        <v>29561</v>
      </c>
      <c r="D732" t="s">
        <v>27651</v>
      </c>
      <c r="E732">
        <v>32</v>
      </c>
      <c r="F732" t="s">
        <v>29165</v>
      </c>
    </row>
    <row r="733" spans="1:6" x14ac:dyDescent="0.3">
      <c r="A733" t="s">
        <v>1971</v>
      </c>
      <c r="B733" t="s">
        <v>37</v>
      </c>
      <c r="D733" t="s">
        <v>27651</v>
      </c>
      <c r="E733">
        <v>30</v>
      </c>
      <c r="F733" t="s">
        <v>29345</v>
      </c>
    </row>
    <row r="734" spans="1:6" x14ac:dyDescent="0.3">
      <c r="A734" t="s">
        <v>992</v>
      </c>
      <c r="B734" t="s">
        <v>26</v>
      </c>
      <c r="D734" t="s">
        <v>27651</v>
      </c>
      <c r="E734">
        <v>32</v>
      </c>
      <c r="F734" t="s">
        <v>29335</v>
      </c>
    </row>
    <row r="735" spans="1:6" x14ac:dyDescent="0.3">
      <c r="A735" t="s">
        <v>926</v>
      </c>
      <c r="B735" t="s">
        <v>37</v>
      </c>
      <c r="D735" t="s">
        <v>27651</v>
      </c>
      <c r="E735">
        <v>32</v>
      </c>
      <c r="F735" t="s">
        <v>29127</v>
      </c>
    </row>
    <row r="736" spans="1:6" x14ac:dyDescent="0.3">
      <c r="A736" t="s">
        <v>118</v>
      </c>
      <c r="B736" t="s">
        <v>29426</v>
      </c>
      <c r="C736" t="s">
        <v>27650</v>
      </c>
      <c r="D736">
        <v>32</v>
      </c>
      <c r="E736">
        <v>32</v>
      </c>
      <c r="F736" t="s">
        <v>29244</v>
      </c>
    </row>
    <row r="737" spans="1:6" x14ac:dyDescent="0.3">
      <c r="A737" t="s">
        <v>1435</v>
      </c>
      <c r="B737" t="s">
        <v>29384</v>
      </c>
      <c r="D737" t="s">
        <v>27651</v>
      </c>
      <c r="E737">
        <v>32</v>
      </c>
      <c r="F737" t="s">
        <v>29916</v>
      </c>
    </row>
    <row r="738" spans="1:6" x14ac:dyDescent="0.3">
      <c r="A738" t="s">
        <v>321</v>
      </c>
      <c r="B738" t="s">
        <v>29563</v>
      </c>
      <c r="C738" t="s">
        <v>27650</v>
      </c>
      <c r="D738">
        <v>32</v>
      </c>
      <c r="E738">
        <v>32</v>
      </c>
      <c r="F738" t="s">
        <v>29143</v>
      </c>
    </row>
    <row r="739" spans="1:6" x14ac:dyDescent="0.3">
      <c r="A739" t="s">
        <v>1044</v>
      </c>
      <c r="B739" t="s">
        <v>41</v>
      </c>
      <c r="D739" t="s">
        <v>27651</v>
      </c>
      <c r="E739">
        <v>32</v>
      </c>
      <c r="F739" t="s">
        <v>29132</v>
      </c>
    </row>
    <row r="740" spans="1:6" x14ac:dyDescent="0.3">
      <c r="A740" t="s">
        <v>799</v>
      </c>
      <c r="B740" t="s">
        <v>29415</v>
      </c>
      <c r="D740" t="s">
        <v>27651</v>
      </c>
      <c r="E740">
        <v>8</v>
      </c>
      <c r="F740" t="s">
        <v>29217</v>
      </c>
    </row>
    <row r="741" spans="1:6" x14ac:dyDescent="0.3">
      <c r="A741" t="s">
        <v>715</v>
      </c>
      <c r="B741" t="s">
        <v>29433</v>
      </c>
      <c r="D741" t="s">
        <v>27651</v>
      </c>
      <c r="E741">
        <v>32</v>
      </c>
      <c r="F741" t="s">
        <v>29479</v>
      </c>
    </row>
    <row r="742" spans="1:6" x14ac:dyDescent="0.3">
      <c r="A742" t="s">
        <v>1738</v>
      </c>
      <c r="B742" t="s">
        <v>27651</v>
      </c>
      <c r="D742">
        <v>16</v>
      </c>
      <c r="E742" t="s">
        <v>27651</v>
      </c>
      <c r="F742" t="s">
        <v>29095</v>
      </c>
    </row>
    <row r="743" spans="1:6" x14ac:dyDescent="0.3">
      <c r="A743" t="s">
        <v>1402</v>
      </c>
      <c r="B743" t="s">
        <v>26</v>
      </c>
      <c r="D743" t="s">
        <v>27651</v>
      </c>
      <c r="E743">
        <v>32</v>
      </c>
      <c r="F743" t="s">
        <v>29174</v>
      </c>
    </row>
    <row r="744" spans="1:6" x14ac:dyDescent="0.3">
      <c r="A744" t="s">
        <v>2002</v>
      </c>
      <c r="B744" t="s">
        <v>29118</v>
      </c>
      <c r="D744" t="s">
        <v>27651</v>
      </c>
      <c r="E744">
        <v>28</v>
      </c>
      <c r="F744" t="s">
        <v>29237</v>
      </c>
    </row>
    <row r="745" spans="1:6" x14ac:dyDescent="0.3">
      <c r="A745" t="s">
        <v>29564</v>
      </c>
      <c r="B745" t="s">
        <v>29255</v>
      </c>
      <c r="D745" t="s">
        <v>27651</v>
      </c>
      <c r="E745" t="s">
        <v>27651</v>
      </c>
      <c r="F745" t="s">
        <v>29215</v>
      </c>
    </row>
    <row r="746" spans="1:6" x14ac:dyDescent="0.3">
      <c r="A746" t="s">
        <v>1168</v>
      </c>
      <c r="B746" t="s">
        <v>29</v>
      </c>
      <c r="D746">
        <v>16</v>
      </c>
      <c r="E746" t="s">
        <v>27651</v>
      </c>
      <c r="F746" t="s">
        <v>29095</v>
      </c>
    </row>
    <row r="747" spans="1:6" x14ac:dyDescent="0.3">
      <c r="A747" t="s">
        <v>1468</v>
      </c>
      <c r="B747" t="s">
        <v>29104</v>
      </c>
      <c r="D747">
        <v>32</v>
      </c>
      <c r="E747">
        <v>32</v>
      </c>
      <c r="F747" t="s">
        <v>29390</v>
      </c>
    </row>
    <row r="748" spans="1:6" x14ac:dyDescent="0.3">
      <c r="A748" t="s">
        <v>2121</v>
      </c>
      <c r="B748" t="s">
        <v>29205</v>
      </c>
      <c r="D748" t="s">
        <v>27651</v>
      </c>
      <c r="E748">
        <v>4</v>
      </c>
      <c r="F748" t="s">
        <v>29291</v>
      </c>
    </row>
    <row r="749" spans="1:6" x14ac:dyDescent="0.3">
      <c r="A749" t="s">
        <v>49</v>
      </c>
      <c r="B749" t="s">
        <v>29227</v>
      </c>
      <c r="C749" t="s">
        <v>27650</v>
      </c>
      <c r="D749">
        <v>32</v>
      </c>
      <c r="E749">
        <v>32</v>
      </c>
      <c r="F749" t="s">
        <v>29432</v>
      </c>
    </row>
    <row r="750" spans="1:6" x14ac:dyDescent="0.3">
      <c r="A750" t="s">
        <v>1773</v>
      </c>
      <c r="B750" t="s">
        <v>29565</v>
      </c>
      <c r="D750" t="s">
        <v>27651</v>
      </c>
      <c r="E750">
        <v>32</v>
      </c>
      <c r="F750" t="s">
        <v>29158</v>
      </c>
    </row>
    <row r="751" spans="1:6" x14ac:dyDescent="0.3">
      <c r="A751" t="s">
        <v>661</v>
      </c>
      <c r="B751" t="s">
        <v>29389</v>
      </c>
      <c r="D751" t="s">
        <v>27651</v>
      </c>
      <c r="E751">
        <v>32</v>
      </c>
      <c r="F751" t="s">
        <v>29180</v>
      </c>
    </row>
    <row r="752" spans="1:6" x14ac:dyDescent="0.3">
      <c r="A752" t="s">
        <v>829</v>
      </c>
      <c r="B752" t="s">
        <v>29415</v>
      </c>
      <c r="D752" t="s">
        <v>27651</v>
      </c>
      <c r="E752">
        <v>32</v>
      </c>
      <c r="F752" t="s">
        <v>29280</v>
      </c>
    </row>
    <row r="753" spans="1:6" x14ac:dyDescent="0.3">
      <c r="A753" t="s">
        <v>5501</v>
      </c>
      <c r="B753" t="s">
        <v>26</v>
      </c>
      <c r="D753" t="s">
        <v>27651</v>
      </c>
      <c r="E753">
        <v>2</v>
      </c>
      <c r="F753" t="s">
        <v>29136</v>
      </c>
    </row>
    <row r="754" spans="1:6" x14ac:dyDescent="0.3">
      <c r="A754" t="s">
        <v>1628</v>
      </c>
      <c r="B754" t="s">
        <v>29216</v>
      </c>
      <c r="D754">
        <v>32</v>
      </c>
      <c r="E754" t="s">
        <v>27651</v>
      </c>
      <c r="F754" t="s">
        <v>29136</v>
      </c>
    </row>
    <row r="755" spans="1:6" x14ac:dyDescent="0.3">
      <c r="A755" t="s">
        <v>598</v>
      </c>
      <c r="B755" t="s">
        <v>326</v>
      </c>
      <c r="D755">
        <v>32</v>
      </c>
      <c r="E755" t="s">
        <v>27651</v>
      </c>
      <c r="F755" t="s">
        <v>29133</v>
      </c>
    </row>
    <row r="756" spans="1:6" x14ac:dyDescent="0.3">
      <c r="A756" t="s">
        <v>69</v>
      </c>
      <c r="B756" t="s">
        <v>29566</v>
      </c>
      <c r="C756" t="s">
        <v>27650</v>
      </c>
      <c r="D756" t="s">
        <v>27651</v>
      </c>
      <c r="E756">
        <v>32</v>
      </c>
      <c r="F756" t="s">
        <v>29110</v>
      </c>
    </row>
    <row r="757" spans="1:6" x14ac:dyDescent="0.3">
      <c r="A757" t="s">
        <v>915</v>
      </c>
      <c r="B757" t="s">
        <v>29567</v>
      </c>
      <c r="D757" t="s">
        <v>27651</v>
      </c>
      <c r="E757">
        <v>32</v>
      </c>
      <c r="F757" t="s">
        <v>29187</v>
      </c>
    </row>
    <row r="758" spans="1:6" x14ac:dyDescent="0.3">
      <c r="A758" t="s">
        <v>618</v>
      </c>
      <c r="B758" t="s">
        <v>29568</v>
      </c>
      <c r="D758">
        <v>32</v>
      </c>
      <c r="E758" t="s">
        <v>27651</v>
      </c>
      <c r="F758" t="s">
        <v>29152</v>
      </c>
    </row>
    <row r="759" spans="1:6" x14ac:dyDescent="0.3">
      <c r="A759" t="s">
        <v>675</v>
      </c>
      <c r="B759" t="s">
        <v>29472</v>
      </c>
      <c r="D759">
        <v>2</v>
      </c>
      <c r="E759">
        <v>32</v>
      </c>
      <c r="F759" t="s">
        <v>29247</v>
      </c>
    </row>
    <row r="760" spans="1:6" x14ac:dyDescent="0.3">
      <c r="A760" t="s">
        <v>1470</v>
      </c>
      <c r="B760" t="s">
        <v>29569</v>
      </c>
      <c r="D760" t="s">
        <v>27651</v>
      </c>
      <c r="E760">
        <v>32</v>
      </c>
      <c r="F760" t="s">
        <v>29152</v>
      </c>
    </row>
    <row r="761" spans="1:6" x14ac:dyDescent="0.3">
      <c r="A761" t="s">
        <v>3904</v>
      </c>
      <c r="B761" t="s">
        <v>145</v>
      </c>
      <c r="D761" t="s">
        <v>27651</v>
      </c>
      <c r="E761">
        <v>1</v>
      </c>
      <c r="F761" t="s">
        <v>29136</v>
      </c>
    </row>
    <row r="762" spans="1:6" x14ac:dyDescent="0.3">
      <c r="A762" t="s">
        <v>1019</v>
      </c>
      <c r="B762" t="s">
        <v>29246</v>
      </c>
      <c r="D762" t="s">
        <v>27651</v>
      </c>
      <c r="E762">
        <v>32</v>
      </c>
      <c r="F762" t="s">
        <v>29127</v>
      </c>
    </row>
    <row r="763" spans="1:6" x14ac:dyDescent="0.3">
      <c r="A763" t="s">
        <v>1751</v>
      </c>
      <c r="B763" t="s">
        <v>145</v>
      </c>
      <c r="D763" t="s">
        <v>27651</v>
      </c>
      <c r="E763">
        <v>32</v>
      </c>
      <c r="F763" t="s">
        <v>29269</v>
      </c>
    </row>
    <row r="764" spans="1:6" x14ac:dyDescent="0.3">
      <c r="A764" t="s">
        <v>439</v>
      </c>
      <c r="B764" t="s">
        <v>29570</v>
      </c>
      <c r="D764" t="s">
        <v>27651</v>
      </c>
      <c r="E764">
        <v>32</v>
      </c>
      <c r="F764" t="s">
        <v>29178</v>
      </c>
    </row>
    <row r="765" spans="1:6" x14ac:dyDescent="0.3">
      <c r="A765" t="s">
        <v>1270</v>
      </c>
      <c r="B765" t="s">
        <v>29195</v>
      </c>
      <c r="D765" t="s">
        <v>27651</v>
      </c>
      <c r="E765">
        <v>32</v>
      </c>
      <c r="F765" t="s">
        <v>29159</v>
      </c>
    </row>
    <row r="766" spans="1:6" x14ac:dyDescent="0.3">
      <c r="A766" t="s">
        <v>2054</v>
      </c>
      <c r="B766" t="s">
        <v>29571</v>
      </c>
      <c r="D766" t="s">
        <v>27651</v>
      </c>
      <c r="E766">
        <v>16</v>
      </c>
      <c r="F766" t="s">
        <v>29140</v>
      </c>
    </row>
    <row r="767" spans="1:6" x14ac:dyDescent="0.3">
      <c r="A767" t="s">
        <v>2082</v>
      </c>
      <c r="B767" t="s">
        <v>29138</v>
      </c>
      <c r="D767" t="s">
        <v>27651</v>
      </c>
      <c r="E767">
        <v>32</v>
      </c>
      <c r="F767" t="s">
        <v>29165</v>
      </c>
    </row>
    <row r="768" spans="1:6" x14ac:dyDescent="0.3">
      <c r="A768" t="s">
        <v>1127</v>
      </c>
      <c r="B768" t="s">
        <v>29419</v>
      </c>
      <c r="D768" t="s">
        <v>27651</v>
      </c>
      <c r="E768">
        <v>32</v>
      </c>
      <c r="F768" t="s">
        <v>29398</v>
      </c>
    </row>
    <row r="769" spans="1:6" x14ac:dyDescent="0.3">
      <c r="A769" t="s">
        <v>445</v>
      </c>
      <c r="B769" t="s">
        <v>29572</v>
      </c>
      <c r="C769" t="s">
        <v>27650</v>
      </c>
      <c r="D769" t="s">
        <v>27651</v>
      </c>
      <c r="E769">
        <v>32</v>
      </c>
      <c r="F769" t="s">
        <v>29247</v>
      </c>
    </row>
    <row r="770" spans="1:6" x14ac:dyDescent="0.3">
      <c r="A770" t="s">
        <v>1115</v>
      </c>
      <c r="B770" t="s">
        <v>47</v>
      </c>
      <c r="D770" t="s">
        <v>27651</v>
      </c>
      <c r="E770">
        <v>32</v>
      </c>
      <c r="F770" t="s">
        <v>29191</v>
      </c>
    </row>
    <row r="771" spans="1:6" x14ac:dyDescent="0.3">
      <c r="A771" t="s">
        <v>1984</v>
      </c>
      <c r="B771" t="s">
        <v>29573</v>
      </c>
      <c r="D771" t="s">
        <v>27651</v>
      </c>
      <c r="E771">
        <v>32</v>
      </c>
      <c r="F771" t="s">
        <v>29157</v>
      </c>
    </row>
    <row r="772" spans="1:6" x14ac:dyDescent="0.3">
      <c r="A772" t="s">
        <v>1266</v>
      </c>
      <c r="B772" t="s">
        <v>29574</v>
      </c>
      <c r="D772">
        <v>32</v>
      </c>
      <c r="E772" t="s">
        <v>27651</v>
      </c>
      <c r="F772" t="s">
        <v>29269</v>
      </c>
    </row>
    <row r="773" spans="1:6" x14ac:dyDescent="0.3">
      <c r="A773" t="s">
        <v>11810</v>
      </c>
      <c r="B773" t="s">
        <v>27651</v>
      </c>
      <c r="D773">
        <v>1</v>
      </c>
      <c r="E773" t="s">
        <v>27651</v>
      </c>
      <c r="F773" t="s">
        <v>29101</v>
      </c>
    </row>
    <row r="774" spans="1:6" x14ac:dyDescent="0.3">
      <c r="A774" t="s">
        <v>1262</v>
      </c>
      <c r="B774" t="s">
        <v>29575</v>
      </c>
      <c r="D774" t="s">
        <v>27651</v>
      </c>
      <c r="E774">
        <v>32</v>
      </c>
      <c r="F774" t="s">
        <v>29112</v>
      </c>
    </row>
    <row r="775" spans="1:6" x14ac:dyDescent="0.3">
      <c r="A775" t="s">
        <v>205</v>
      </c>
      <c r="B775" t="s">
        <v>29188</v>
      </c>
      <c r="C775" t="s">
        <v>27650</v>
      </c>
      <c r="D775">
        <v>32</v>
      </c>
      <c r="E775" t="s">
        <v>27651</v>
      </c>
      <c r="F775" t="s">
        <v>29157</v>
      </c>
    </row>
    <row r="776" spans="1:6" x14ac:dyDescent="0.3">
      <c r="A776" t="s">
        <v>1111</v>
      </c>
      <c r="B776" t="s">
        <v>29484</v>
      </c>
      <c r="D776" t="s">
        <v>27651</v>
      </c>
      <c r="E776">
        <v>32</v>
      </c>
      <c r="F776" t="s">
        <v>29117</v>
      </c>
    </row>
    <row r="777" spans="1:6" x14ac:dyDescent="0.3">
      <c r="A777" t="s">
        <v>566</v>
      </c>
      <c r="B777" t="s">
        <v>29576</v>
      </c>
      <c r="D777">
        <v>27</v>
      </c>
      <c r="E777" t="s">
        <v>27651</v>
      </c>
      <c r="F777" t="s">
        <v>29206</v>
      </c>
    </row>
    <row r="778" spans="1:6" x14ac:dyDescent="0.3">
      <c r="A778" t="s">
        <v>1554</v>
      </c>
      <c r="B778" t="s">
        <v>29</v>
      </c>
      <c r="D778">
        <v>6</v>
      </c>
      <c r="E778" t="s">
        <v>27651</v>
      </c>
      <c r="F778" t="s">
        <v>29862</v>
      </c>
    </row>
    <row r="779" spans="1:6" x14ac:dyDescent="0.3">
      <c r="A779" t="s">
        <v>267</v>
      </c>
      <c r="B779" t="s">
        <v>37</v>
      </c>
      <c r="D779">
        <v>32</v>
      </c>
      <c r="E779">
        <v>32</v>
      </c>
      <c r="F779" t="s">
        <v>29239</v>
      </c>
    </row>
    <row r="780" spans="1:6" x14ac:dyDescent="0.3">
      <c r="A780" t="s">
        <v>820</v>
      </c>
      <c r="B780" t="s">
        <v>29577</v>
      </c>
      <c r="D780">
        <v>32</v>
      </c>
      <c r="E780" t="s">
        <v>27651</v>
      </c>
      <c r="F780" t="s">
        <v>29418</v>
      </c>
    </row>
    <row r="781" spans="1:6" x14ac:dyDescent="0.3">
      <c r="A781" t="s">
        <v>671</v>
      </c>
      <c r="B781" t="s">
        <v>29578</v>
      </c>
      <c r="D781" t="s">
        <v>27651</v>
      </c>
      <c r="E781">
        <v>32</v>
      </c>
      <c r="F781" t="s">
        <v>29210</v>
      </c>
    </row>
    <row r="782" spans="1:6" x14ac:dyDescent="0.3">
      <c r="A782" t="s">
        <v>2025</v>
      </c>
      <c r="B782" t="s">
        <v>26</v>
      </c>
      <c r="D782" t="s">
        <v>27651</v>
      </c>
      <c r="E782">
        <v>32</v>
      </c>
      <c r="F782" t="s">
        <v>29136</v>
      </c>
    </row>
    <row r="783" spans="1:6" x14ac:dyDescent="0.3">
      <c r="A783" t="s">
        <v>5275</v>
      </c>
      <c r="B783" t="s">
        <v>29161</v>
      </c>
      <c r="D783" t="s">
        <v>27651</v>
      </c>
      <c r="E783">
        <v>2</v>
      </c>
      <c r="F783" t="s">
        <v>29103</v>
      </c>
    </row>
    <row r="784" spans="1:6" x14ac:dyDescent="0.3">
      <c r="A784" t="s">
        <v>1748</v>
      </c>
      <c r="B784" t="s">
        <v>29579</v>
      </c>
      <c r="D784" t="s">
        <v>27651</v>
      </c>
      <c r="E784">
        <v>18</v>
      </c>
      <c r="F784" t="s">
        <v>29204</v>
      </c>
    </row>
    <row r="785" spans="1:6" x14ac:dyDescent="0.3">
      <c r="A785" t="s">
        <v>1577</v>
      </c>
      <c r="B785" t="s">
        <v>29118</v>
      </c>
      <c r="D785" t="s">
        <v>27651</v>
      </c>
      <c r="E785">
        <v>21</v>
      </c>
      <c r="F785" t="s">
        <v>29132</v>
      </c>
    </row>
    <row r="786" spans="1:6" x14ac:dyDescent="0.3">
      <c r="A786" t="s">
        <v>1565</v>
      </c>
      <c r="B786" t="s">
        <v>29521</v>
      </c>
      <c r="D786" t="s">
        <v>27651</v>
      </c>
      <c r="E786">
        <v>32</v>
      </c>
      <c r="F786" t="s">
        <v>29176</v>
      </c>
    </row>
    <row r="787" spans="1:6" x14ac:dyDescent="0.3">
      <c r="A787" t="s">
        <v>1031</v>
      </c>
      <c r="B787" t="s">
        <v>29346</v>
      </c>
      <c r="D787" t="s">
        <v>27651</v>
      </c>
      <c r="E787">
        <v>18</v>
      </c>
      <c r="F787" t="s">
        <v>29303</v>
      </c>
    </row>
    <row r="788" spans="1:6" x14ac:dyDescent="0.3">
      <c r="A788" t="s">
        <v>319</v>
      </c>
      <c r="B788" t="s">
        <v>29212</v>
      </c>
      <c r="C788" t="s">
        <v>27650</v>
      </c>
      <c r="D788" t="s">
        <v>27651</v>
      </c>
      <c r="E788">
        <v>32</v>
      </c>
      <c r="F788" t="s">
        <v>29280</v>
      </c>
    </row>
    <row r="789" spans="1:6" x14ac:dyDescent="0.3">
      <c r="A789" t="s">
        <v>1036</v>
      </c>
      <c r="B789" t="s">
        <v>29111</v>
      </c>
      <c r="D789" t="s">
        <v>27651</v>
      </c>
      <c r="E789">
        <v>32</v>
      </c>
      <c r="F789" t="s">
        <v>29204</v>
      </c>
    </row>
    <row r="790" spans="1:6" x14ac:dyDescent="0.3">
      <c r="A790" t="s">
        <v>1476</v>
      </c>
      <c r="B790" t="s">
        <v>29212</v>
      </c>
      <c r="C790" t="s">
        <v>27650</v>
      </c>
      <c r="D790" t="s">
        <v>27651</v>
      </c>
      <c r="E790">
        <v>32</v>
      </c>
      <c r="F790" t="s">
        <v>29132</v>
      </c>
    </row>
    <row r="791" spans="1:6" x14ac:dyDescent="0.3">
      <c r="A791" t="s">
        <v>422</v>
      </c>
      <c r="B791" t="s">
        <v>29580</v>
      </c>
      <c r="C791" t="s">
        <v>27650</v>
      </c>
      <c r="D791" t="s">
        <v>27651</v>
      </c>
      <c r="E791">
        <v>32</v>
      </c>
      <c r="F791" t="s">
        <v>29127</v>
      </c>
    </row>
    <row r="792" spans="1:6" x14ac:dyDescent="0.3">
      <c r="A792" t="s">
        <v>1176</v>
      </c>
      <c r="B792" t="s">
        <v>29581</v>
      </c>
      <c r="D792" t="s">
        <v>27651</v>
      </c>
      <c r="E792">
        <v>32</v>
      </c>
      <c r="F792" t="s">
        <v>29127</v>
      </c>
    </row>
    <row r="793" spans="1:6" x14ac:dyDescent="0.3">
      <c r="A793" t="s">
        <v>1084</v>
      </c>
      <c r="B793" t="s">
        <v>29582</v>
      </c>
      <c r="D793" t="s">
        <v>27651</v>
      </c>
      <c r="E793">
        <v>32</v>
      </c>
      <c r="F793" t="s">
        <v>29127</v>
      </c>
    </row>
    <row r="794" spans="1:6" x14ac:dyDescent="0.3">
      <c r="A794" t="s">
        <v>1338</v>
      </c>
      <c r="B794" t="s">
        <v>29236</v>
      </c>
      <c r="D794" t="s">
        <v>27651</v>
      </c>
      <c r="E794">
        <v>32</v>
      </c>
      <c r="F794" t="s">
        <v>29139</v>
      </c>
    </row>
    <row r="795" spans="1:6" x14ac:dyDescent="0.3">
      <c r="A795" t="s">
        <v>626</v>
      </c>
      <c r="B795" t="s">
        <v>29521</v>
      </c>
      <c r="D795" t="s">
        <v>27651</v>
      </c>
      <c r="E795">
        <v>32</v>
      </c>
      <c r="F795" t="s">
        <v>29863</v>
      </c>
    </row>
    <row r="796" spans="1:6" x14ac:dyDescent="0.3">
      <c r="A796" t="s">
        <v>527</v>
      </c>
      <c r="B796" t="s">
        <v>29331</v>
      </c>
      <c r="D796">
        <v>32</v>
      </c>
      <c r="E796" t="s">
        <v>27651</v>
      </c>
      <c r="F796" t="s">
        <v>29202</v>
      </c>
    </row>
    <row r="797" spans="1:6" x14ac:dyDescent="0.3">
      <c r="A797" t="s">
        <v>359</v>
      </c>
      <c r="B797" t="s">
        <v>29109</v>
      </c>
      <c r="D797" t="s">
        <v>27651</v>
      </c>
      <c r="E797">
        <v>32</v>
      </c>
      <c r="F797" t="s">
        <v>29132</v>
      </c>
    </row>
    <row r="798" spans="1:6" x14ac:dyDescent="0.3">
      <c r="A798" t="s">
        <v>1884</v>
      </c>
      <c r="B798" t="s">
        <v>29583</v>
      </c>
      <c r="D798" t="s">
        <v>27651</v>
      </c>
      <c r="E798">
        <v>32</v>
      </c>
      <c r="F798" t="s">
        <v>29247</v>
      </c>
    </row>
    <row r="799" spans="1:6" x14ac:dyDescent="0.3">
      <c r="A799" t="s">
        <v>96</v>
      </c>
      <c r="B799" t="s">
        <v>29316</v>
      </c>
      <c r="C799" t="s">
        <v>27650</v>
      </c>
      <c r="D799" t="s">
        <v>27651</v>
      </c>
      <c r="E799">
        <v>32</v>
      </c>
      <c r="F799" t="s">
        <v>29181</v>
      </c>
    </row>
    <row r="800" spans="1:6" x14ac:dyDescent="0.3">
      <c r="A800" t="s">
        <v>396</v>
      </c>
      <c r="B800" t="s">
        <v>145</v>
      </c>
      <c r="D800" t="s">
        <v>27651</v>
      </c>
      <c r="E800">
        <v>32</v>
      </c>
      <c r="F800" t="s">
        <v>29194</v>
      </c>
    </row>
    <row r="801" spans="1:6" x14ac:dyDescent="0.3">
      <c r="A801" t="s">
        <v>2063</v>
      </c>
      <c r="B801" t="s">
        <v>29104</v>
      </c>
      <c r="D801" t="s">
        <v>27651</v>
      </c>
      <c r="E801">
        <v>19</v>
      </c>
      <c r="F801" t="s">
        <v>29105</v>
      </c>
    </row>
    <row r="802" spans="1:6" x14ac:dyDescent="0.3">
      <c r="A802" t="s">
        <v>211</v>
      </c>
      <c r="B802" t="s">
        <v>26</v>
      </c>
      <c r="D802" t="s">
        <v>27651</v>
      </c>
      <c r="E802">
        <v>32</v>
      </c>
      <c r="F802" t="s">
        <v>29220</v>
      </c>
    </row>
    <row r="803" spans="1:6" x14ac:dyDescent="0.3">
      <c r="A803" t="s">
        <v>2062</v>
      </c>
      <c r="B803" t="s">
        <v>26</v>
      </c>
      <c r="D803" t="s">
        <v>27651</v>
      </c>
      <c r="E803">
        <v>14</v>
      </c>
      <c r="F803" t="s">
        <v>29180</v>
      </c>
    </row>
    <row r="804" spans="1:6" x14ac:dyDescent="0.3">
      <c r="A804" t="s">
        <v>1925</v>
      </c>
      <c r="B804" t="s">
        <v>80</v>
      </c>
      <c r="D804">
        <v>30</v>
      </c>
      <c r="E804" t="s">
        <v>27651</v>
      </c>
      <c r="F804" t="s">
        <v>29149</v>
      </c>
    </row>
    <row r="805" spans="1:6" x14ac:dyDescent="0.3">
      <c r="A805" t="s">
        <v>1974</v>
      </c>
      <c r="B805" t="s">
        <v>27651</v>
      </c>
      <c r="D805">
        <v>25</v>
      </c>
      <c r="E805" t="s">
        <v>27651</v>
      </c>
      <c r="F805" t="s">
        <v>29165</v>
      </c>
    </row>
    <row r="806" spans="1:6" x14ac:dyDescent="0.3">
      <c r="A806" t="s">
        <v>1575</v>
      </c>
      <c r="B806" t="s">
        <v>29331</v>
      </c>
      <c r="D806" t="s">
        <v>27651</v>
      </c>
      <c r="E806">
        <v>32</v>
      </c>
      <c r="F806" t="s">
        <v>29094</v>
      </c>
    </row>
    <row r="807" spans="1:6" x14ac:dyDescent="0.3">
      <c r="A807" t="s">
        <v>414</v>
      </c>
      <c r="B807" t="s">
        <v>26</v>
      </c>
      <c r="C807" t="s">
        <v>27650</v>
      </c>
      <c r="D807" t="s">
        <v>27651</v>
      </c>
      <c r="E807">
        <v>32</v>
      </c>
      <c r="F807" t="s">
        <v>29279</v>
      </c>
    </row>
    <row r="808" spans="1:6" x14ac:dyDescent="0.3">
      <c r="A808" t="s">
        <v>1521</v>
      </c>
      <c r="B808" t="s">
        <v>29584</v>
      </c>
      <c r="D808" t="s">
        <v>27651</v>
      </c>
      <c r="E808">
        <v>32</v>
      </c>
      <c r="F808" t="s">
        <v>29178</v>
      </c>
    </row>
    <row r="809" spans="1:6" x14ac:dyDescent="0.3">
      <c r="A809" t="s">
        <v>2057</v>
      </c>
      <c r="B809" t="s">
        <v>29246</v>
      </c>
      <c r="D809" t="s">
        <v>27651</v>
      </c>
      <c r="E809">
        <v>16</v>
      </c>
      <c r="F809" t="s">
        <v>29279</v>
      </c>
    </row>
    <row r="810" spans="1:6" x14ac:dyDescent="0.3">
      <c r="A810" t="s">
        <v>139</v>
      </c>
      <c r="B810" t="s">
        <v>80</v>
      </c>
      <c r="D810">
        <v>32</v>
      </c>
      <c r="E810" t="s">
        <v>27651</v>
      </c>
      <c r="F810" t="s">
        <v>29261</v>
      </c>
    </row>
    <row r="811" spans="1:6" x14ac:dyDescent="0.3">
      <c r="A811" t="s">
        <v>1376</v>
      </c>
      <c r="B811" t="s">
        <v>29585</v>
      </c>
      <c r="D811" t="s">
        <v>27651</v>
      </c>
      <c r="E811">
        <v>32</v>
      </c>
      <c r="F811" t="s">
        <v>29271</v>
      </c>
    </row>
    <row r="812" spans="1:6" x14ac:dyDescent="0.3">
      <c r="A812" t="s">
        <v>1824</v>
      </c>
      <c r="B812" t="s">
        <v>29209</v>
      </c>
      <c r="D812" t="s">
        <v>27651</v>
      </c>
      <c r="E812">
        <v>32</v>
      </c>
      <c r="F812" t="s">
        <v>29296</v>
      </c>
    </row>
    <row r="813" spans="1:6" x14ac:dyDescent="0.3">
      <c r="A813" t="s">
        <v>953</v>
      </c>
      <c r="B813" t="s">
        <v>37</v>
      </c>
      <c r="D813">
        <v>32</v>
      </c>
      <c r="E813" t="s">
        <v>27651</v>
      </c>
      <c r="F813" t="s">
        <v>29180</v>
      </c>
    </row>
    <row r="814" spans="1:6" x14ac:dyDescent="0.3">
      <c r="A814" t="s">
        <v>1137</v>
      </c>
      <c r="B814" t="s">
        <v>29586</v>
      </c>
      <c r="D814" t="s">
        <v>27651</v>
      </c>
      <c r="E814">
        <v>32</v>
      </c>
      <c r="F814" t="s">
        <v>29108</v>
      </c>
    </row>
    <row r="815" spans="1:6" x14ac:dyDescent="0.3">
      <c r="A815" t="s">
        <v>988</v>
      </c>
      <c r="B815" t="s">
        <v>41</v>
      </c>
      <c r="D815" t="s">
        <v>27651</v>
      </c>
      <c r="E815">
        <v>32</v>
      </c>
      <c r="F815" t="s">
        <v>29862</v>
      </c>
    </row>
    <row r="816" spans="1:6" x14ac:dyDescent="0.3">
      <c r="A816" t="s">
        <v>841</v>
      </c>
      <c r="B816" t="s">
        <v>29574</v>
      </c>
      <c r="D816" t="s">
        <v>27651</v>
      </c>
      <c r="E816">
        <v>31</v>
      </c>
      <c r="F816" t="s">
        <v>29264</v>
      </c>
    </row>
    <row r="817" spans="1:6" x14ac:dyDescent="0.3">
      <c r="A817" t="s">
        <v>1046</v>
      </c>
      <c r="B817" t="s">
        <v>29587</v>
      </c>
      <c r="D817" t="s">
        <v>27651</v>
      </c>
      <c r="E817">
        <v>32</v>
      </c>
      <c r="F817" t="s">
        <v>29479</v>
      </c>
    </row>
    <row r="818" spans="1:6" x14ac:dyDescent="0.3">
      <c r="A818" t="s">
        <v>1839</v>
      </c>
      <c r="B818" t="s">
        <v>29138</v>
      </c>
      <c r="D818" t="s">
        <v>27651</v>
      </c>
      <c r="E818">
        <v>24</v>
      </c>
      <c r="F818" t="s">
        <v>29439</v>
      </c>
    </row>
    <row r="819" spans="1:6" x14ac:dyDescent="0.3">
      <c r="A819" t="s">
        <v>2037</v>
      </c>
      <c r="B819" t="s">
        <v>26</v>
      </c>
      <c r="D819" t="s">
        <v>27651</v>
      </c>
      <c r="E819">
        <v>32</v>
      </c>
      <c r="F819" t="s">
        <v>29230</v>
      </c>
    </row>
    <row r="820" spans="1:6" x14ac:dyDescent="0.3">
      <c r="A820" t="s">
        <v>224</v>
      </c>
      <c r="B820" t="s">
        <v>29531</v>
      </c>
      <c r="D820">
        <v>32</v>
      </c>
      <c r="E820">
        <v>32</v>
      </c>
      <c r="F820" t="s">
        <v>29535</v>
      </c>
    </row>
    <row r="821" spans="1:6" x14ac:dyDescent="0.3">
      <c r="A821" t="s">
        <v>1217</v>
      </c>
      <c r="B821" t="s">
        <v>26</v>
      </c>
      <c r="D821" t="s">
        <v>27651</v>
      </c>
      <c r="E821">
        <v>18</v>
      </c>
      <c r="F821" t="s">
        <v>29136</v>
      </c>
    </row>
    <row r="822" spans="1:6" x14ac:dyDescent="0.3">
      <c r="A822" t="s">
        <v>1649</v>
      </c>
      <c r="B822" t="s">
        <v>33</v>
      </c>
      <c r="D822" t="s">
        <v>27651</v>
      </c>
      <c r="E822">
        <v>32</v>
      </c>
      <c r="F822" t="s">
        <v>29095</v>
      </c>
    </row>
    <row r="823" spans="1:6" x14ac:dyDescent="0.3">
      <c r="A823" t="s">
        <v>669</v>
      </c>
      <c r="B823" t="s">
        <v>33</v>
      </c>
      <c r="D823" t="s">
        <v>27651</v>
      </c>
      <c r="E823">
        <v>16</v>
      </c>
      <c r="F823" t="s">
        <v>29359</v>
      </c>
    </row>
    <row r="824" spans="1:6" x14ac:dyDescent="0.3">
      <c r="A824" t="s">
        <v>1193</v>
      </c>
      <c r="B824" t="s">
        <v>29129</v>
      </c>
      <c r="D824" t="s">
        <v>27651</v>
      </c>
      <c r="E824">
        <v>30</v>
      </c>
      <c r="F824" t="s">
        <v>29127</v>
      </c>
    </row>
    <row r="825" spans="1:6" x14ac:dyDescent="0.3">
      <c r="A825" t="s">
        <v>5484</v>
      </c>
      <c r="B825" t="s">
        <v>29588</v>
      </c>
      <c r="D825">
        <v>1</v>
      </c>
      <c r="E825" t="s">
        <v>27651</v>
      </c>
      <c r="F825" t="s">
        <v>29165</v>
      </c>
    </row>
    <row r="826" spans="1:6" x14ac:dyDescent="0.3">
      <c r="A826" t="s">
        <v>313</v>
      </c>
      <c r="B826" t="s">
        <v>29</v>
      </c>
      <c r="D826" t="s">
        <v>27651</v>
      </c>
      <c r="E826">
        <v>32</v>
      </c>
      <c r="F826" t="s">
        <v>29247</v>
      </c>
    </row>
    <row r="827" spans="1:6" x14ac:dyDescent="0.3">
      <c r="A827" t="s">
        <v>1122</v>
      </c>
      <c r="B827" t="s">
        <v>29246</v>
      </c>
      <c r="D827" t="s">
        <v>27651</v>
      </c>
      <c r="E827">
        <v>32</v>
      </c>
      <c r="F827" t="s">
        <v>29159</v>
      </c>
    </row>
    <row r="828" spans="1:6" x14ac:dyDescent="0.3">
      <c r="A828" t="s">
        <v>1164</v>
      </c>
      <c r="B828" t="s">
        <v>29285</v>
      </c>
      <c r="D828" t="s">
        <v>27651</v>
      </c>
      <c r="E828">
        <v>32</v>
      </c>
      <c r="F828" t="s">
        <v>29108</v>
      </c>
    </row>
    <row r="829" spans="1:6" x14ac:dyDescent="0.3">
      <c r="A829" t="s">
        <v>1962</v>
      </c>
      <c r="B829" t="s">
        <v>29419</v>
      </c>
      <c r="D829" t="s">
        <v>27651</v>
      </c>
      <c r="E829">
        <v>32</v>
      </c>
      <c r="F829" t="s">
        <v>29266</v>
      </c>
    </row>
    <row r="830" spans="1:6" x14ac:dyDescent="0.3">
      <c r="A830" t="s">
        <v>1806</v>
      </c>
      <c r="B830" t="s">
        <v>29589</v>
      </c>
      <c r="D830" t="s">
        <v>27651</v>
      </c>
      <c r="E830">
        <v>32</v>
      </c>
      <c r="F830" t="s">
        <v>29189</v>
      </c>
    </row>
    <row r="831" spans="1:6" x14ac:dyDescent="0.3">
      <c r="A831" t="s">
        <v>898</v>
      </c>
      <c r="B831" t="s">
        <v>29590</v>
      </c>
      <c r="D831">
        <v>32</v>
      </c>
      <c r="E831" t="s">
        <v>27651</v>
      </c>
      <c r="F831" t="s">
        <v>29160</v>
      </c>
    </row>
    <row r="832" spans="1:6" x14ac:dyDescent="0.3">
      <c r="A832" t="s">
        <v>648</v>
      </c>
      <c r="B832" t="s">
        <v>29227</v>
      </c>
      <c r="D832">
        <v>32</v>
      </c>
      <c r="E832" t="s">
        <v>27651</v>
      </c>
      <c r="F832" t="s">
        <v>29439</v>
      </c>
    </row>
    <row r="833" spans="1:6" x14ac:dyDescent="0.3">
      <c r="A833" t="s">
        <v>1414</v>
      </c>
      <c r="B833" t="s">
        <v>29591</v>
      </c>
      <c r="D833" t="s">
        <v>27651</v>
      </c>
      <c r="E833">
        <v>32</v>
      </c>
      <c r="F833" t="s">
        <v>29169</v>
      </c>
    </row>
    <row r="834" spans="1:6" x14ac:dyDescent="0.3">
      <c r="A834" t="s">
        <v>1162</v>
      </c>
      <c r="B834" t="s">
        <v>29592</v>
      </c>
      <c r="D834" t="s">
        <v>27651</v>
      </c>
      <c r="E834">
        <v>20</v>
      </c>
      <c r="F834" t="s">
        <v>29279</v>
      </c>
    </row>
    <row r="835" spans="1:6" x14ac:dyDescent="0.3">
      <c r="A835" t="s">
        <v>1537</v>
      </c>
      <c r="B835" t="s">
        <v>26</v>
      </c>
      <c r="D835" t="s">
        <v>27651</v>
      </c>
      <c r="E835">
        <v>32</v>
      </c>
      <c r="F835" t="s">
        <v>29160</v>
      </c>
    </row>
    <row r="836" spans="1:6" x14ac:dyDescent="0.3">
      <c r="A836" t="s">
        <v>89</v>
      </c>
      <c r="B836" t="s">
        <v>37</v>
      </c>
      <c r="C836" t="s">
        <v>27650</v>
      </c>
      <c r="D836">
        <v>32</v>
      </c>
      <c r="E836" t="s">
        <v>27651</v>
      </c>
      <c r="F836" t="s">
        <v>29506</v>
      </c>
    </row>
    <row r="837" spans="1:6" x14ac:dyDescent="0.3">
      <c r="A837" t="s">
        <v>1344</v>
      </c>
      <c r="B837" t="s">
        <v>26</v>
      </c>
      <c r="D837" t="s">
        <v>27651</v>
      </c>
      <c r="E837">
        <v>32</v>
      </c>
      <c r="F837" t="s">
        <v>29127</v>
      </c>
    </row>
    <row r="838" spans="1:6" x14ac:dyDescent="0.3">
      <c r="A838" t="s">
        <v>1384</v>
      </c>
      <c r="B838" t="s">
        <v>29593</v>
      </c>
      <c r="D838" t="s">
        <v>27651</v>
      </c>
      <c r="E838">
        <v>32</v>
      </c>
      <c r="F838" t="s">
        <v>29213</v>
      </c>
    </row>
    <row r="839" spans="1:6" x14ac:dyDescent="0.3">
      <c r="A839" t="s">
        <v>302</v>
      </c>
      <c r="B839" t="s">
        <v>26</v>
      </c>
      <c r="C839" t="s">
        <v>27650</v>
      </c>
      <c r="D839" t="s">
        <v>27651</v>
      </c>
      <c r="E839">
        <v>32</v>
      </c>
      <c r="F839" t="s">
        <v>29210</v>
      </c>
    </row>
    <row r="840" spans="1:6" x14ac:dyDescent="0.3">
      <c r="A840" t="s">
        <v>216</v>
      </c>
      <c r="B840" t="s">
        <v>29385</v>
      </c>
      <c r="D840">
        <v>32</v>
      </c>
      <c r="E840" t="s">
        <v>27651</v>
      </c>
      <c r="F840" t="s">
        <v>29271</v>
      </c>
    </row>
    <row r="841" spans="1:6" x14ac:dyDescent="0.3">
      <c r="A841" t="s">
        <v>2087</v>
      </c>
      <c r="B841" t="s">
        <v>29594</v>
      </c>
      <c r="D841" t="s">
        <v>27651</v>
      </c>
      <c r="E841">
        <v>18</v>
      </c>
      <c r="F841" t="s">
        <v>29149</v>
      </c>
    </row>
    <row r="842" spans="1:6" x14ac:dyDescent="0.3">
      <c r="A842" t="s">
        <v>970</v>
      </c>
      <c r="B842" t="s">
        <v>29595</v>
      </c>
      <c r="D842" t="s">
        <v>27651</v>
      </c>
      <c r="E842">
        <v>32</v>
      </c>
      <c r="F842" t="s">
        <v>29101</v>
      </c>
    </row>
    <row r="843" spans="1:6" x14ac:dyDescent="0.3">
      <c r="A843" t="s">
        <v>777</v>
      </c>
      <c r="B843" t="s">
        <v>778</v>
      </c>
      <c r="D843">
        <v>32</v>
      </c>
      <c r="E843" t="s">
        <v>27651</v>
      </c>
      <c r="F843" t="s">
        <v>29191</v>
      </c>
    </row>
    <row r="844" spans="1:6" x14ac:dyDescent="0.3">
      <c r="A844" t="s">
        <v>356</v>
      </c>
      <c r="B844" t="s">
        <v>41</v>
      </c>
      <c r="C844" t="s">
        <v>27650</v>
      </c>
      <c r="D844" t="s">
        <v>27651</v>
      </c>
      <c r="E844">
        <v>32</v>
      </c>
      <c r="F844" t="s">
        <v>29279</v>
      </c>
    </row>
    <row r="845" spans="1:6" x14ac:dyDescent="0.3">
      <c r="A845" t="s">
        <v>1228</v>
      </c>
      <c r="B845" t="s">
        <v>41</v>
      </c>
      <c r="C845" t="s">
        <v>27650</v>
      </c>
      <c r="D845">
        <v>32</v>
      </c>
      <c r="E845" t="s">
        <v>27651</v>
      </c>
      <c r="F845" t="s">
        <v>29168</v>
      </c>
    </row>
    <row r="846" spans="1:6" x14ac:dyDescent="0.3">
      <c r="A846" t="s">
        <v>2069</v>
      </c>
      <c r="B846" t="s">
        <v>29284</v>
      </c>
      <c r="D846" t="s">
        <v>27651</v>
      </c>
      <c r="E846">
        <v>32</v>
      </c>
      <c r="F846" t="s">
        <v>29261</v>
      </c>
    </row>
    <row r="847" spans="1:6" x14ac:dyDescent="0.3">
      <c r="A847" t="s">
        <v>1736</v>
      </c>
      <c r="B847" t="s">
        <v>29596</v>
      </c>
      <c r="D847" t="s">
        <v>27651</v>
      </c>
      <c r="E847">
        <v>32</v>
      </c>
      <c r="F847" t="s">
        <v>29152</v>
      </c>
    </row>
    <row r="848" spans="1:6" x14ac:dyDescent="0.3">
      <c r="A848" t="s">
        <v>470</v>
      </c>
      <c r="B848" t="s">
        <v>37</v>
      </c>
      <c r="D848" t="s">
        <v>27651</v>
      </c>
      <c r="E848">
        <v>32</v>
      </c>
      <c r="F848" t="s">
        <v>29133</v>
      </c>
    </row>
    <row r="849" spans="1:6" x14ac:dyDescent="0.3">
      <c r="A849" t="s">
        <v>1777</v>
      </c>
      <c r="B849" t="s">
        <v>29597</v>
      </c>
      <c r="D849">
        <v>32</v>
      </c>
      <c r="E849" t="s">
        <v>27651</v>
      </c>
      <c r="F849" t="s">
        <v>29165</v>
      </c>
    </row>
    <row r="850" spans="1:6" x14ac:dyDescent="0.3">
      <c r="A850" t="s">
        <v>705</v>
      </c>
      <c r="B850" t="s">
        <v>29205</v>
      </c>
      <c r="D850" t="s">
        <v>27651</v>
      </c>
      <c r="E850">
        <v>32</v>
      </c>
      <c r="F850" t="s">
        <v>29191</v>
      </c>
    </row>
    <row r="851" spans="1:6" x14ac:dyDescent="0.3">
      <c r="A851" t="s">
        <v>727</v>
      </c>
      <c r="B851" t="s">
        <v>29107</v>
      </c>
      <c r="D851" t="s">
        <v>27651</v>
      </c>
      <c r="E851">
        <v>32</v>
      </c>
      <c r="F851" t="s">
        <v>29184</v>
      </c>
    </row>
    <row r="852" spans="1:6" x14ac:dyDescent="0.3">
      <c r="A852" t="s">
        <v>1268</v>
      </c>
      <c r="B852" t="s">
        <v>26</v>
      </c>
      <c r="D852" t="s">
        <v>27651</v>
      </c>
      <c r="E852">
        <v>32</v>
      </c>
      <c r="F852" t="s">
        <v>29121</v>
      </c>
    </row>
    <row r="853" spans="1:6" x14ac:dyDescent="0.3">
      <c r="A853" t="s">
        <v>1296</v>
      </c>
      <c r="B853" t="s">
        <v>29472</v>
      </c>
      <c r="D853">
        <v>32</v>
      </c>
      <c r="E853" t="s">
        <v>27651</v>
      </c>
      <c r="F853" t="s">
        <v>29168</v>
      </c>
    </row>
    <row r="854" spans="1:6" x14ac:dyDescent="0.3">
      <c r="A854" t="s">
        <v>5041</v>
      </c>
      <c r="B854" t="s">
        <v>29104</v>
      </c>
      <c r="D854">
        <v>2</v>
      </c>
      <c r="E854" t="s">
        <v>27651</v>
      </c>
      <c r="F854" t="s">
        <v>29149</v>
      </c>
    </row>
    <row r="855" spans="1:6" x14ac:dyDescent="0.3">
      <c r="A855" t="s">
        <v>1688</v>
      </c>
      <c r="B855" t="s">
        <v>37</v>
      </c>
      <c r="D855" t="s">
        <v>27651</v>
      </c>
      <c r="E855">
        <v>32</v>
      </c>
      <c r="F855" t="s">
        <v>29199</v>
      </c>
    </row>
    <row r="856" spans="1:6" x14ac:dyDescent="0.3">
      <c r="A856" t="s">
        <v>632</v>
      </c>
      <c r="B856" t="s">
        <v>29195</v>
      </c>
      <c r="D856" t="s">
        <v>27651</v>
      </c>
      <c r="E856">
        <v>32</v>
      </c>
      <c r="F856" t="s">
        <v>29135</v>
      </c>
    </row>
    <row r="857" spans="1:6" x14ac:dyDescent="0.3">
      <c r="A857" t="s">
        <v>287</v>
      </c>
      <c r="B857" t="s">
        <v>29598</v>
      </c>
      <c r="C857" t="s">
        <v>27650</v>
      </c>
      <c r="D857" t="s">
        <v>27651</v>
      </c>
      <c r="E857">
        <v>32</v>
      </c>
      <c r="F857" t="s">
        <v>29286</v>
      </c>
    </row>
    <row r="858" spans="1:6" x14ac:dyDescent="0.3">
      <c r="A858" t="s">
        <v>1740</v>
      </c>
      <c r="B858" t="s">
        <v>29599</v>
      </c>
      <c r="D858" t="s">
        <v>27651</v>
      </c>
      <c r="E858">
        <v>32</v>
      </c>
      <c r="F858" t="s">
        <v>29094</v>
      </c>
    </row>
    <row r="859" spans="1:6" x14ac:dyDescent="0.3">
      <c r="A859" t="s">
        <v>913</v>
      </c>
      <c r="B859" t="s">
        <v>33</v>
      </c>
      <c r="D859" t="s">
        <v>27651</v>
      </c>
      <c r="E859">
        <v>32</v>
      </c>
      <c r="F859" t="s">
        <v>29280</v>
      </c>
    </row>
    <row r="860" spans="1:6" x14ac:dyDescent="0.3">
      <c r="A860" t="s">
        <v>105</v>
      </c>
      <c r="B860" t="s">
        <v>29</v>
      </c>
      <c r="C860" t="s">
        <v>27650</v>
      </c>
      <c r="D860">
        <v>32</v>
      </c>
      <c r="E860" t="s">
        <v>27651</v>
      </c>
      <c r="F860" t="s">
        <v>29220</v>
      </c>
    </row>
    <row r="861" spans="1:6" x14ac:dyDescent="0.3">
      <c r="A861" t="s">
        <v>1336</v>
      </c>
      <c r="B861" t="s">
        <v>29188</v>
      </c>
      <c r="D861" t="s">
        <v>27651</v>
      </c>
      <c r="E861">
        <v>32</v>
      </c>
      <c r="F861" t="s">
        <v>29210</v>
      </c>
    </row>
    <row r="862" spans="1:6" x14ac:dyDescent="0.3">
      <c r="A862" t="s">
        <v>5227</v>
      </c>
      <c r="B862" t="s">
        <v>29</v>
      </c>
      <c r="D862">
        <v>1</v>
      </c>
      <c r="E862" t="s">
        <v>27651</v>
      </c>
      <c r="F862" t="s">
        <v>29862</v>
      </c>
    </row>
    <row r="863" spans="1:6" x14ac:dyDescent="0.3">
      <c r="A863" t="s">
        <v>1474</v>
      </c>
      <c r="B863" t="s">
        <v>29</v>
      </c>
      <c r="D863" t="s">
        <v>27651</v>
      </c>
      <c r="E863">
        <v>32</v>
      </c>
      <c r="F863" t="s">
        <v>29136</v>
      </c>
    </row>
    <row r="864" spans="1:6" x14ac:dyDescent="0.3">
      <c r="A864" t="s">
        <v>911</v>
      </c>
      <c r="B864" t="s">
        <v>29600</v>
      </c>
      <c r="D864" t="s">
        <v>27651</v>
      </c>
      <c r="E864">
        <v>32</v>
      </c>
      <c r="F864" t="s">
        <v>29210</v>
      </c>
    </row>
    <row r="865" spans="1:6" x14ac:dyDescent="0.3">
      <c r="A865" t="s">
        <v>1105</v>
      </c>
      <c r="B865" t="s">
        <v>26</v>
      </c>
      <c r="D865" t="s">
        <v>27651</v>
      </c>
      <c r="E865">
        <v>32</v>
      </c>
      <c r="F865" t="s">
        <v>29253</v>
      </c>
    </row>
    <row r="866" spans="1:6" x14ac:dyDescent="0.3">
      <c r="A866" t="s">
        <v>111</v>
      </c>
      <c r="B866" t="s">
        <v>41</v>
      </c>
      <c r="C866" t="s">
        <v>27650</v>
      </c>
      <c r="D866">
        <v>32</v>
      </c>
      <c r="E866" t="s">
        <v>27651</v>
      </c>
      <c r="F866" t="s">
        <v>29191</v>
      </c>
    </row>
    <row r="867" spans="1:6" x14ac:dyDescent="0.3">
      <c r="A867" t="s">
        <v>189</v>
      </c>
      <c r="B867" t="s">
        <v>41</v>
      </c>
      <c r="C867" t="s">
        <v>27650</v>
      </c>
      <c r="D867" t="s">
        <v>27651</v>
      </c>
      <c r="E867">
        <v>32</v>
      </c>
      <c r="F867" t="s">
        <v>29273</v>
      </c>
    </row>
    <row r="868" spans="1:6" x14ac:dyDescent="0.3">
      <c r="A868" t="s">
        <v>1878</v>
      </c>
      <c r="B868" t="s">
        <v>29193</v>
      </c>
      <c r="D868" t="s">
        <v>27651</v>
      </c>
      <c r="E868">
        <v>32</v>
      </c>
      <c r="F868" t="s">
        <v>29160</v>
      </c>
    </row>
    <row r="869" spans="1:6" x14ac:dyDescent="0.3">
      <c r="A869" t="s">
        <v>1158</v>
      </c>
      <c r="B869" t="s">
        <v>29371</v>
      </c>
      <c r="D869" t="s">
        <v>27651</v>
      </c>
      <c r="E869">
        <v>32</v>
      </c>
      <c r="F869" t="s">
        <v>29115</v>
      </c>
    </row>
    <row r="870" spans="1:6" x14ac:dyDescent="0.3">
      <c r="A870" t="s">
        <v>1248</v>
      </c>
      <c r="B870" t="s">
        <v>29601</v>
      </c>
      <c r="C870" t="s">
        <v>27650</v>
      </c>
      <c r="D870" t="s">
        <v>27651</v>
      </c>
      <c r="E870">
        <v>32</v>
      </c>
      <c r="F870" t="s">
        <v>29146</v>
      </c>
    </row>
    <row r="871" spans="1:6" x14ac:dyDescent="0.3">
      <c r="A871" t="s">
        <v>1756</v>
      </c>
      <c r="B871" t="s">
        <v>29602</v>
      </c>
      <c r="D871">
        <v>30</v>
      </c>
      <c r="E871" t="s">
        <v>27651</v>
      </c>
      <c r="F871" t="s">
        <v>29279</v>
      </c>
    </row>
    <row r="872" spans="1:6" x14ac:dyDescent="0.3">
      <c r="A872" t="s">
        <v>1060</v>
      </c>
      <c r="B872" t="s">
        <v>41</v>
      </c>
      <c r="D872" t="s">
        <v>27651</v>
      </c>
      <c r="E872">
        <v>32</v>
      </c>
      <c r="F872" t="s">
        <v>29862</v>
      </c>
    </row>
    <row r="873" spans="1:6" x14ac:dyDescent="0.3">
      <c r="A873" t="s">
        <v>212</v>
      </c>
      <c r="B873" t="s">
        <v>26</v>
      </c>
      <c r="C873" t="s">
        <v>27650</v>
      </c>
      <c r="D873" t="s">
        <v>27651</v>
      </c>
      <c r="E873">
        <v>32</v>
      </c>
      <c r="F873" t="s">
        <v>29546</v>
      </c>
    </row>
    <row r="874" spans="1:6" x14ac:dyDescent="0.3">
      <c r="A874" t="s">
        <v>538</v>
      </c>
      <c r="B874" t="s">
        <v>41</v>
      </c>
      <c r="D874" t="s">
        <v>27651</v>
      </c>
      <c r="E874">
        <v>32</v>
      </c>
      <c r="F874" t="s">
        <v>29149</v>
      </c>
    </row>
    <row r="875" spans="1:6" x14ac:dyDescent="0.3">
      <c r="A875" t="s">
        <v>28446</v>
      </c>
      <c r="B875" t="s">
        <v>29603</v>
      </c>
      <c r="D875" t="s">
        <v>27651</v>
      </c>
      <c r="E875">
        <v>32</v>
      </c>
      <c r="F875" t="s">
        <v>29228</v>
      </c>
    </row>
    <row r="876" spans="1:6" x14ac:dyDescent="0.3">
      <c r="A876" t="s">
        <v>1717</v>
      </c>
      <c r="B876" t="s">
        <v>997</v>
      </c>
      <c r="D876">
        <v>16</v>
      </c>
      <c r="E876" t="s">
        <v>27651</v>
      </c>
      <c r="F876" t="s">
        <v>29206</v>
      </c>
    </row>
    <row r="877" spans="1:6" x14ac:dyDescent="0.3">
      <c r="A877" t="s">
        <v>1429</v>
      </c>
      <c r="B877" t="s">
        <v>29563</v>
      </c>
      <c r="D877">
        <v>32</v>
      </c>
      <c r="E877" t="s">
        <v>27651</v>
      </c>
      <c r="F877" t="s">
        <v>29149</v>
      </c>
    </row>
    <row r="878" spans="1:6" x14ac:dyDescent="0.3">
      <c r="A878" t="s">
        <v>10116</v>
      </c>
      <c r="B878" t="s">
        <v>326</v>
      </c>
      <c r="D878">
        <v>1</v>
      </c>
      <c r="E878" t="s">
        <v>27651</v>
      </c>
      <c r="F878" t="s">
        <v>29279</v>
      </c>
    </row>
    <row r="879" spans="1:6" x14ac:dyDescent="0.3">
      <c r="A879" t="s">
        <v>2009</v>
      </c>
      <c r="B879" t="s">
        <v>80</v>
      </c>
      <c r="D879">
        <v>32</v>
      </c>
      <c r="E879" t="s">
        <v>27651</v>
      </c>
      <c r="F879" t="s">
        <v>29094</v>
      </c>
    </row>
    <row r="880" spans="1:6" x14ac:dyDescent="0.3">
      <c r="A880" t="s">
        <v>28851</v>
      </c>
      <c r="B880" t="s">
        <v>29246</v>
      </c>
      <c r="D880" t="s">
        <v>27651</v>
      </c>
      <c r="E880">
        <v>32</v>
      </c>
      <c r="F880" t="s">
        <v>29228</v>
      </c>
    </row>
    <row r="881" spans="1:6" x14ac:dyDescent="0.3">
      <c r="A881" t="s">
        <v>27773</v>
      </c>
      <c r="B881" t="s">
        <v>29236</v>
      </c>
      <c r="D881" t="s">
        <v>27651</v>
      </c>
      <c r="E881">
        <v>16</v>
      </c>
      <c r="F881" t="s">
        <v>29546</v>
      </c>
    </row>
    <row r="882" spans="1:6" x14ac:dyDescent="0.3">
      <c r="A882" t="s">
        <v>1213</v>
      </c>
      <c r="B882" t="s">
        <v>29246</v>
      </c>
      <c r="D882" t="s">
        <v>27651</v>
      </c>
      <c r="E882">
        <v>32</v>
      </c>
      <c r="F882" t="s">
        <v>29133</v>
      </c>
    </row>
    <row r="883" spans="1:6" x14ac:dyDescent="0.3">
      <c r="A883" t="s">
        <v>811</v>
      </c>
      <c r="B883" t="s">
        <v>26</v>
      </c>
      <c r="D883" t="s">
        <v>27651</v>
      </c>
      <c r="E883">
        <v>32</v>
      </c>
      <c r="F883" t="s">
        <v>29183</v>
      </c>
    </row>
    <row r="884" spans="1:6" x14ac:dyDescent="0.3">
      <c r="A884" t="s">
        <v>23521</v>
      </c>
      <c r="B884" t="s">
        <v>26</v>
      </c>
      <c r="D884" t="s">
        <v>27651</v>
      </c>
      <c r="E884">
        <v>2</v>
      </c>
      <c r="F884" t="s">
        <v>29862</v>
      </c>
    </row>
    <row r="885" spans="1:6" x14ac:dyDescent="0.3">
      <c r="A885" t="s">
        <v>28166</v>
      </c>
      <c r="B885" t="s">
        <v>80</v>
      </c>
      <c r="D885" t="s">
        <v>27651</v>
      </c>
      <c r="E885">
        <v>8</v>
      </c>
      <c r="F885" t="s">
        <v>29266</v>
      </c>
    </row>
    <row r="886" spans="1:6" x14ac:dyDescent="0.3">
      <c r="A886" t="s">
        <v>1851</v>
      </c>
      <c r="B886" t="s">
        <v>29604</v>
      </c>
      <c r="D886" t="s">
        <v>27651</v>
      </c>
      <c r="E886">
        <v>32</v>
      </c>
      <c r="F886" t="s">
        <v>29605</v>
      </c>
    </row>
    <row r="887" spans="1:6" x14ac:dyDescent="0.3">
      <c r="A887" t="s">
        <v>976</v>
      </c>
      <c r="B887" t="s">
        <v>26</v>
      </c>
      <c r="D887" t="s">
        <v>27651</v>
      </c>
      <c r="E887">
        <v>32</v>
      </c>
      <c r="F887" t="s">
        <v>29184</v>
      </c>
    </row>
    <row r="888" spans="1:6" x14ac:dyDescent="0.3">
      <c r="A888" t="s">
        <v>1713</v>
      </c>
      <c r="B888" t="s">
        <v>29363</v>
      </c>
      <c r="D888">
        <v>10</v>
      </c>
      <c r="E888" t="s">
        <v>27651</v>
      </c>
      <c r="F888" t="s">
        <v>29165</v>
      </c>
    </row>
    <row r="889" spans="1:6" x14ac:dyDescent="0.3">
      <c r="A889" t="s">
        <v>1330</v>
      </c>
      <c r="B889" t="s">
        <v>29441</v>
      </c>
      <c r="D889" t="s">
        <v>27651</v>
      </c>
      <c r="E889">
        <v>32</v>
      </c>
      <c r="F889" t="s">
        <v>29345</v>
      </c>
    </row>
    <row r="890" spans="1:6" x14ac:dyDescent="0.3">
      <c r="A890" t="s">
        <v>1048</v>
      </c>
      <c r="B890" t="s">
        <v>145</v>
      </c>
      <c r="D890" t="s">
        <v>27651</v>
      </c>
      <c r="E890">
        <v>32</v>
      </c>
      <c r="F890" t="s">
        <v>29125</v>
      </c>
    </row>
    <row r="891" spans="1:6" x14ac:dyDescent="0.3">
      <c r="A891" t="s">
        <v>1977</v>
      </c>
      <c r="B891" t="s">
        <v>29285</v>
      </c>
      <c r="D891" t="s">
        <v>27651</v>
      </c>
      <c r="E891">
        <v>20</v>
      </c>
      <c r="F891" t="s">
        <v>29335</v>
      </c>
    </row>
    <row r="892" spans="1:6" x14ac:dyDescent="0.3">
      <c r="A892" t="s">
        <v>474</v>
      </c>
      <c r="B892" t="s">
        <v>29198</v>
      </c>
      <c r="D892" t="s">
        <v>27651</v>
      </c>
      <c r="E892">
        <v>32</v>
      </c>
      <c r="F892" t="s">
        <v>29208</v>
      </c>
    </row>
    <row r="893" spans="1:6" x14ac:dyDescent="0.3">
      <c r="A893" t="s">
        <v>1185</v>
      </c>
      <c r="B893" t="s">
        <v>29553</v>
      </c>
      <c r="D893" t="s">
        <v>27651</v>
      </c>
      <c r="E893">
        <v>32</v>
      </c>
      <c r="F893" t="s">
        <v>29279</v>
      </c>
    </row>
    <row r="894" spans="1:6" x14ac:dyDescent="0.3">
      <c r="A894" t="s">
        <v>23608</v>
      </c>
      <c r="B894" t="s">
        <v>29606</v>
      </c>
      <c r="D894" t="s">
        <v>27651</v>
      </c>
      <c r="E894">
        <v>2</v>
      </c>
      <c r="F894" t="s">
        <v>29136</v>
      </c>
    </row>
    <row r="895" spans="1:6" x14ac:dyDescent="0.3">
      <c r="A895" t="s">
        <v>1864</v>
      </c>
      <c r="B895" t="s">
        <v>26</v>
      </c>
      <c r="D895" t="s">
        <v>27651</v>
      </c>
      <c r="E895">
        <v>16</v>
      </c>
      <c r="F895" t="s">
        <v>29347</v>
      </c>
    </row>
    <row r="896" spans="1:6" x14ac:dyDescent="0.3">
      <c r="A896" t="s">
        <v>425</v>
      </c>
      <c r="B896" t="s">
        <v>29607</v>
      </c>
      <c r="C896" t="s">
        <v>27650</v>
      </c>
      <c r="D896" t="s">
        <v>27651</v>
      </c>
      <c r="E896">
        <v>32</v>
      </c>
      <c r="F896" t="s">
        <v>29187</v>
      </c>
    </row>
    <row r="897" spans="1:6" x14ac:dyDescent="0.3">
      <c r="A897" t="s">
        <v>2073</v>
      </c>
      <c r="B897" t="s">
        <v>80</v>
      </c>
      <c r="C897" t="s">
        <v>27650</v>
      </c>
      <c r="D897">
        <v>24</v>
      </c>
      <c r="E897" t="s">
        <v>27651</v>
      </c>
      <c r="F897" t="s">
        <v>29217</v>
      </c>
    </row>
    <row r="898" spans="1:6" x14ac:dyDescent="0.3">
      <c r="A898" t="s">
        <v>1125</v>
      </c>
      <c r="B898" t="s">
        <v>29151</v>
      </c>
      <c r="D898" t="s">
        <v>27651</v>
      </c>
      <c r="E898">
        <v>32</v>
      </c>
      <c r="F898" t="s">
        <v>29169</v>
      </c>
    </row>
    <row r="899" spans="1:6" x14ac:dyDescent="0.3">
      <c r="A899" t="s">
        <v>2024</v>
      </c>
      <c r="B899" t="s">
        <v>41</v>
      </c>
      <c r="D899">
        <v>32</v>
      </c>
      <c r="E899" t="s">
        <v>27651</v>
      </c>
      <c r="F899" t="s">
        <v>29136</v>
      </c>
    </row>
    <row r="900" spans="1:6" x14ac:dyDescent="0.3">
      <c r="A900" t="s">
        <v>655</v>
      </c>
      <c r="B900" t="s">
        <v>26</v>
      </c>
      <c r="D900" t="s">
        <v>27651</v>
      </c>
      <c r="E900">
        <v>32</v>
      </c>
      <c r="F900" t="s">
        <v>29362</v>
      </c>
    </row>
    <row r="901" spans="1:6" x14ac:dyDescent="0.3">
      <c r="A901" t="s">
        <v>19296</v>
      </c>
      <c r="B901" t="s">
        <v>80</v>
      </c>
      <c r="D901">
        <v>1</v>
      </c>
      <c r="E901" t="s">
        <v>27651</v>
      </c>
      <c r="F901" t="s">
        <v>29149</v>
      </c>
    </row>
    <row r="902" spans="1:6" x14ac:dyDescent="0.3">
      <c r="A902" t="s">
        <v>891</v>
      </c>
      <c r="B902" t="s">
        <v>29305</v>
      </c>
      <c r="D902" t="s">
        <v>27651</v>
      </c>
      <c r="E902">
        <v>32</v>
      </c>
      <c r="F902" t="s">
        <v>29432</v>
      </c>
    </row>
    <row r="903" spans="1:6" x14ac:dyDescent="0.3">
      <c r="A903" t="s">
        <v>2100</v>
      </c>
      <c r="B903" t="s">
        <v>29376</v>
      </c>
      <c r="D903" t="s">
        <v>27651</v>
      </c>
      <c r="E903">
        <v>8</v>
      </c>
      <c r="F903" t="s">
        <v>29439</v>
      </c>
    </row>
    <row r="904" spans="1:6" x14ac:dyDescent="0.3">
      <c r="A904" t="s">
        <v>790</v>
      </c>
      <c r="B904" t="s">
        <v>29433</v>
      </c>
      <c r="C904" t="s">
        <v>27650</v>
      </c>
      <c r="D904" t="s">
        <v>27651</v>
      </c>
      <c r="E904">
        <v>32</v>
      </c>
      <c r="F904" t="s">
        <v>29915</v>
      </c>
    </row>
    <row r="905" spans="1:6" x14ac:dyDescent="0.3">
      <c r="A905" t="s">
        <v>650</v>
      </c>
      <c r="B905" t="s">
        <v>29608</v>
      </c>
      <c r="D905" t="s">
        <v>27651</v>
      </c>
      <c r="E905">
        <v>32</v>
      </c>
      <c r="F905" t="s">
        <v>29303</v>
      </c>
    </row>
    <row r="906" spans="1:6" x14ac:dyDescent="0.3">
      <c r="A906" t="s">
        <v>407</v>
      </c>
      <c r="B906" t="s">
        <v>29609</v>
      </c>
      <c r="D906" t="s">
        <v>27651</v>
      </c>
      <c r="E906">
        <v>32</v>
      </c>
      <c r="F906" t="s">
        <v>29201</v>
      </c>
    </row>
    <row r="907" spans="1:6" x14ac:dyDescent="0.3">
      <c r="A907" t="s">
        <v>1277</v>
      </c>
      <c r="B907" t="s">
        <v>29292</v>
      </c>
      <c r="D907" t="s">
        <v>27651</v>
      </c>
      <c r="E907">
        <v>32</v>
      </c>
      <c r="F907" t="s">
        <v>29183</v>
      </c>
    </row>
    <row r="908" spans="1:6" x14ac:dyDescent="0.3">
      <c r="A908" t="s">
        <v>4957</v>
      </c>
      <c r="B908" t="s">
        <v>29610</v>
      </c>
      <c r="D908">
        <v>1</v>
      </c>
      <c r="E908" t="s">
        <v>27651</v>
      </c>
      <c r="F908" t="s">
        <v>29165</v>
      </c>
    </row>
    <row r="909" spans="1:6" x14ac:dyDescent="0.3">
      <c r="A909" t="s">
        <v>1569</v>
      </c>
      <c r="B909" t="s">
        <v>41</v>
      </c>
      <c r="D909">
        <v>32</v>
      </c>
      <c r="E909" t="s">
        <v>27651</v>
      </c>
      <c r="F909" t="s">
        <v>29187</v>
      </c>
    </row>
    <row r="910" spans="1:6" x14ac:dyDescent="0.3">
      <c r="A910" t="s">
        <v>723</v>
      </c>
      <c r="B910" t="s">
        <v>41</v>
      </c>
      <c r="D910" t="s">
        <v>27651</v>
      </c>
      <c r="E910">
        <v>32</v>
      </c>
      <c r="F910" t="s">
        <v>29115</v>
      </c>
    </row>
    <row r="911" spans="1:6" x14ac:dyDescent="0.3">
      <c r="A911" t="s">
        <v>1719</v>
      </c>
      <c r="B911" t="s">
        <v>80</v>
      </c>
      <c r="D911">
        <v>20</v>
      </c>
      <c r="E911" t="s">
        <v>27651</v>
      </c>
      <c r="F911" t="s">
        <v>29165</v>
      </c>
    </row>
    <row r="912" spans="1:6" x14ac:dyDescent="0.3">
      <c r="A912" t="s">
        <v>5493</v>
      </c>
      <c r="B912" t="s">
        <v>29611</v>
      </c>
      <c r="D912" t="s">
        <v>27651</v>
      </c>
      <c r="E912">
        <v>16</v>
      </c>
      <c r="F912" t="s">
        <v>29101</v>
      </c>
    </row>
    <row r="913" spans="1:6" x14ac:dyDescent="0.3">
      <c r="A913" t="s">
        <v>200</v>
      </c>
      <c r="B913" t="s">
        <v>33</v>
      </c>
      <c r="D913">
        <v>32</v>
      </c>
      <c r="E913">
        <v>8</v>
      </c>
      <c r="F913" t="s">
        <v>29271</v>
      </c>
    </row>
    <row r="914" spans="1:6" x14ac:dyDescent="0.3">
      <c r="A914" t="s">
        <v>199</v>
      </c>
      <c r="B914" t="s">
        <v>145</v>
      </c>
      <c r="C914" t="s">
        <v>27650</v>
      </c>
      <c r="D914" t="s">
        <v>27651</v>
      </c>
      <c r="E914">
        <v>32</v>
      </c>
      <c r="F914" t="s">
        <v>29507</v>
      </c>
    </row>
    <row r="915" spans="1:6" x14ac:dyDescent="0.3">
      <c r="A915" t="s">
        <v>1058</v>
      </c>
      <c r="B915" t="s">
        <v>29441</v>
      </c>
      <c r="D915" t="s">
        <v>27651</v>
      </c>
      <c r="E915">
        <v>16</v>
      </c>
      <c r="F915" t="s">
        <v>29149</v>
      </c>
    </row>
    <row r="916" spans="1:6" x14ac:dyDescent="0.3">
      <c r="A916" t="s">
        <v>1968</v>
      </c>
      <c r="B916" t="s">
        <v>29251</v>
      </c>
      <c r="D916" t="s">
        <v>27651</v>
      </c>
      <c r="E916">
        <v>24</v>
      </c>
      <c r="F916" t="s">
        <v>29208</v>
      </c>
    </row>
    <row r="917" spans="1:6" x14ac:dyDescent="0.3">
      <c r="A917" t="s">
        <v>121</v>
      </c>
      <c r="B917" t="s">
        <v>29612</v>
      </c>
      <c r="C917" t="s">
        <v>27650</v>
      </c>
      <c r="D917" t="s">
        <v>27651</v>
      </c>
      <c r="E917">
        <v>32</v>
      </c>
      <c r="F917" t="s">
        <v>29332</v>
      </c>
    </row>
    <row r="918" spans="1:6" x14ac:dyDescent="0.3">
      <c r="A918" t="s">
        <v>332</v>
      </c>
      <c r="B918" t="s">
        <v>29613</v>
      </c>
      <c r="D918" t="s">
        <v>27651</v>
      </c>
      <c r="E918">
        <v>2</v>
      </c>
      <c r="F918" t="s">
        <v>29418</v>
      </c>
    </row>
    <row r="919" spans="1:6" x14ac:dyDescent="0.3">
      <c r="A919" t="s">
        <v>1946</v>
      </c>
      <c r="B919" t="s">
        <v>33</v>
      </c>
      <c r="D919">
        <v>32</v>
      </c>
      <c r="E919" t="s">
        <v>27651</v>
      </c>
      <c r="F919" t="s">
        <v>29101</v>
      </c>
    </row>
    <row r="920" spans="1:6" x14ac:dyDescent="0.3">
      <c r="A920" t="s">
        <v>53</v>
      </c>
      <c r="B920" t="s">
        <v>29614</v>
      </c>
      <c r="C920" t="s">
        <v>27650</v>
      </c>
      <c r="D920" t="s">
        <v>27651</v>
      </c>
      <c r="E920">
        <v>32</v>
      </c>
      <c r="F920" t="s">
        <v>29271</v>
      </c>
    </row>
    <row r="921" spans="1:6" x14ac:dyDescent="0.3">
      <c r="A921" t="s">
        <v>1659</v>
      </c>
      <c r="B921" t="s">
        <v>29584</v>
      </c>
      <c r="D921" t="s">
        <v>27651</v>
      </c>
      <c r="E921">
        <v>32</v>
      </c>
      <c r="F921" t="s">
        <v>29178</v>
      </c>
    </row>
    <row r="922" spans="1:6" x14ac:dyDescent="0.3">
      <c r="A922" t="s">
        <v>764</v>
      </c>
      <c r="B922" t="s">
        <v>29227</v>
      </c>
      <c r="D922">
        <v>11</v>
      </c>
      <c r="E922">
        <v>32</v>
      </c>
      <c r="F922" t="s">
        <v>29169</v>
      </c>
    </row>
    <row r="923" spans="1:6" x14ac:dyDescent="0.3">
      <c r="A923" t="s">
        <v>873</v>
      </c>
      <c r="B923" t="s">
        <v>29615</v>
      </c>
      <c r="D923" t="s">
        <v>27651</v>
      </c>
      <c r="E923">
        <v>32</v>
      </c>
      <c r="F923" t="s">
        <v>29288</v>
      </c>
    </row>
    <row r="924" spans="1:6" x14ac:dyDescent="0.3">
      <c r="A924" t="s">
        <v>564</v>
      </c>
      <c r="B924" t="s">
        <v>29616</v>
      </c>
      <c r="D924" t="s">
        <v>27651</v>
      </c>
      <c r="E924">
        <v>32</v>
      </c>
      <c r="F924" t="s">
        <v>29202</v>
      </c>
    </row>
    <row r="925" spans="1:6" x14ac:dyDescent="0.3">
      <c r="A925" t="s">
        <v>1174</v>
      </c>
      <c r="B925" t="s">
        <v>29617</v>
      </c>
      <c r="D925" t="s">
        <v>27651</v>
      </c>
      <c r="E925">
        <v>32</v>
      </c>
      <c r="F925" t="s">
        <v>29253</v>
      </c>
    </row>
    <row r="926" spans="1:6" x14ac:dyDescent="0.3">
      <c r="A926" t="s">
        <v>1733</v>
      </c>
      <c r="B926" t="s">
        <v>29618</v>
      </c>
      <c r="D926">
        <v>31</v>
      </c>
      <c r="E926" t="s">
        <v>27651</v>
      </c>
      <c r="F926" t="s">
        <v>29127</v>
      </c>
    </row>
    <row r="927" spans="1:6" x14ac:dyDescent="0.3">
      <c r="A927" t="s">
        <v>1690</v>
      </c>
      <c r="B927" t="s">
        <v>29458</v>
      </c>
      <c r="D927" t="s">
        <v>27651</v>
      </c>
      <c r="E927">
        <v>32</v>
      </c>
      <c r="F927" t="s">
        <v>29239</v>
      </c>
    </row>
    <row r="928" spans="1:6" x14ac:dyDescent="0.3">
      <c r="A928" t="s">
        <v>928</v>
      </c>
      <c r="B928" t="s">
        <v>203</v>
      </c>
      <c r="D928">
        <v>32</v>
      </c>
      <c r="E928" t="s">
        <v>27651</v>
      </c>
      <c r="F928" t="s">
        <v>29127</v>
      </c>
    </row>
    <row r="929" spans="1:6" x14ac:dyDescent="0.3">
      <c r="A929" t="s">
        <v>917</v>
      </c>
      <c r="B929" t="s">
        <v>29445</v>
      </c>
      <c r="D929" t="s">
        <v>27651</v>
      </c>
      <c r="E929">
        <v>32</v>
      </c>
      <c r="F929" t="s">
        <v>29136</v>
      </c>
    </row>
    <row r="930" spans="1:6" x14ac:dyDescent="0.3">
      <c r="A930" t="s">
        <v>900</v>
      </c>
      <c r="B930" t="s">
        <v>29619</v>
      </c>
      <c r="D930" t="s">
        <v>27651</v>
      </c>
      <c r="E930">
        <v>32</v>
      </c>
      <c r="F930" t="s">
        <v>29143</v>
      </c>
    </row>
    <row r="931" spans="1:6" x14ac:dyDescent="0.3">
      <c r="A931" t="s">
        <v>551</v>
      </c>
      <c r="B931" t="s">
        <v>29620</v>
      </c>
      <c r="D931" t="s">
        <v>27651</v>
      </c>
      <c r="E931">
        <v>32</v>
      </c>
      <c r="F931" t="s">
        <v>29296</v>
      </c>
    </row>
    <row r="932" spans="1:6" x14ac:dyDescent="0.3">
      <c r="A932" t="s">
        <v>792</v>
      </c>
      <c r="B932" t="s">
        <v>145</v>
      </c>
      <c r="D932" t="s">
        <v>27651</v>
      </c>
      <c r="E932">
        <v>32</v>
      </c>
      <c r="F932" t="s">
        <v>29261</v>
      </c>
    </row>
    <row r="933" spans="1:6" x14ac:dyDescent="0.3">
      <c r="A933" t="s">
        <v>834</v>
      </c>
      <c r="B933" t="s">
        <v>29621</v>
      </c>
      <c r="D933" t="s">
        <v>27651</v>
      </c>
      <c r="E933">
        <v>32</v>
      </c>
      <c r="F933" t="s">
        <v>29180</v>
      </c>
    </row>
    <row r="934" spans="1:6" x14ac:dyDescent="0.3">
      <c r="A934" t="s">
        <v>1356</v>
      </c>
      <c r="B934" t="s">
        <v>26</v>
      </c>
      <c r="D934" t="s">
        <v>27651</v>
      </c>
      <c r="E934">
        <v>32</v>
      </c>
      <c r="F934" t="s">
        <v>29862</v>
      </c>
    </row>
    <row r="935" spans="1:6" x14ac:dyDescent="0.3">
      <c r="A935" t="s">
        <v>546</v>
      </c>
      <c r="B935" t="s">
        <v>29148</v>
      </c>
      <c r="D935">
        <v>32</v>
      </c>
      <c r="E935">
        <v>32</v>
      </c>
      <c r="F935" t="s">
        <v>29916</v>
      </c>
    </row>
    <row r="936" spans="1:6" x14ac:dyDescent="0.3">
      <c r="A936" t="s">
        <v>1643</v>
      </c>
      <c r="B936" t="s">
        <v>29622</v>
      </c>
      <c r="D936" t="s">
        <v>27651</v>
      </c>
      <c r="E936">
        <v>32</v>
      </c>
      <c r="F936" t="s">
        <v>29324</v>
      </c>
    </row>
    <row r="937" spans="1:6" x14ac:dyDescent="0.3">
      <c r="A937" t="s">
        <v>559</v>
      </c>
      <c r="B937" t="s">
        <v>29623</v>
      </c>
      <c r="D937" t="s">
        <v>27651</v>
      </c>
      <c r="E937">
        <v>32</v>
      </c>
      <c r="F937" t="s">
        <v>29345</v>
      </c>
    </row>
    <row r="938" spans="1:6" x14ac:dyDescent="0.3">
      <c r="A938" t="s">
        <v>1533</v>
      </c>
      <c r="B938" t="s">
        <v>29406</v>
      </c>
      <c r="C938" t="s">
        <v>27650</v>
      </c>
      <c r="D938">
        <v>32</v>
      </c>
      <c r="E938" t="s">
        <v>27651</v>
      </c>
      <c r="F938" t="s">
        <v>29294</v>
      </c>
    </row>
    <row r="939" spans="1:6" x14ac:dyDescent="0.3">
      <c r="A939" t="s">
        <v>824</v>
      </c>
      <c r="B939" t="s">
        <v>29624</v>
      </c>
      <c r="D939">
        <v>20</v>
      </c>
      <c r="E939" t="s">
        <v>27651</v>
      </c>
      <c r="F939" t="s">
        <v>29187</v>
      </c>
    </row>
    <row r="940" spans="1:6" x14ac:dyDescent="0.3">
      <c r="A940" t="s">
        <v>731</v>
      </c>
      <c r="B940" t="s">
        <v>29433</v>
      </c>
      <c r="D940" t="s">
        <v>27651</v>
      </c>
      <c r="E940">
        <v>32</v>
      </c>
      <c r="F940" t="s">
        <v>29474</v>
      </c>
    </row>
    <row r="941" spans="1:6" x14ac:dyDescent="0.3">
      <c r="A941" t="s">
        <v>1729</v>
      </c>
      <c r="B941" t="s">
        <v>29445</v>
      </c>
      <c r="D941" t="s">
        <v>27651</v>
      </c>
      <c r="E941">
        <v>32</v>
      </c>
      <c r="F941" t="s">
        <v>29191</v>
      </c>
    </row>
    <row r="942" spans="1:6" x14ac:dyDescent="0.3">
      <c r="A942" t="s">
        <v>23543</v>
      </c>
      <c r="B942" t="s">
        <v>26</v>
      </c>
      <c r="D942" t="s">
        <v>27651</v>
      </c>
      <c r="E942">
        <v>4</v>
      </c>
      <c r="F942" t="s">
        <v>29379</v>
      </c>
    </row>
    <row r="943" spans="1:6" x14ac:dyDescent="0.3">
      <c r="A943" t="s">
        <v>1798</v>
      </c>
      <c r="B943" t="s">
        <v>29625</v>
      </c>
      <c r="D943" t="s">
        <v>27651</v>
      </c>
      <c r="E943">
        <v>32</v>
      </c>
      <c r="F943" t="s">
        <v>29319</v>
      </c>
    </row>
    <row r="944" spans="1:6" x14ac:dyDescent="0.3">
      <c r="A944" t="s">
        <v>1380</v>
      </c>
      <c r="B944" t="s">
        <v>29442</v>
      </c>
      <c r="D944">
        <v>32</v>
      </c>
      <c r="E944" t="s">
        <v>27651</v>
      </c>
      <c r="F944" t="s">
        <v>29140</v>
      </c>
    </row>
    <row r="945" spans="1:6" x14ac:dyDescent="0.3">
      <c r="A945" t="s">
        <v>64</v>
      </c>
      <c r="B945" t="s">
        <v>33</v>
      </c>
      <c r="C945" t="s">
        <v>27650</v>
      </c>
      <c r="D945">
        <v>32</v>
      </c>
      <c r="E945" t="s">
        <v>27651</v>
      </c>
      <c r="F945" t="s">
        <v>29158</v>
      </c>
    </row>
    <row r="946" spans="1:6" x14ac:dyDescent="0.3">
      <c r="A946" t="s">
        <v>2105</v>
      </c>
      <c r="B946" t="s">
        <v>29363</v>
      </c>
      <c r="D946">
        <v>23</v>
      </c>
      <c r="E946" t="s">
        <v>27651</v>
      </c>
      <c r="F946" t="s">
        <v>29149</v>
      </c>
    </row>
    <row r="947" spans="1:6" x14ac:dyDescent="0.3">
      <c r="A947" t="s">
        <v>239</v>
      </c>
      <c r="B947" t="s">
        <v>33</v>
      </c>
      <c r="C947" t="s">
        <v>27650</v>
      </c>
      <c r="D947" t="s">
        <v>27651</v>
      </c>
      <c r="E947">
        <v>32</v>
      </c>
      <c r="F947" t="s">
        <v>29187</v>
      </c>
    </row>
    <row r="948" spans="1:6" x14ac:dyDescent="0.3">
      <c r="A948" t="s">
        <v>120</v>
      </c>
      <c r="B948" t="s">
        <v>29192</v>
      </c>
      <c r="C948" t="s">
        <v>27650</v>
      </c>
      <c r="D948">
        <v>32</v>
      </c>
      <c r="E948">
        <v>32</v>
      </c>
      <c r="F948" t="s">
        <v>29273</v>
      </c>
    </row>
    <row r="949" spans="1:6" x14ac:dyDescent="0.3">
      <c r="A949" t="s">
        <v>2091</v>
      </c>
      <c r="B949" t="s">
        <v>29626</v>
      </c>
      <c r="D949" t="s">
        <v>27651</v>
      </c>
      <c r="E949">
        <v>32</v>
      </c>
      <c r="F949" t="s">
        <v>29136</v>
      </c>
    </row>
    <row r="950" spans="1:6" x14ac:dyDescent="0.3">
      <c r="A950" t="s">
        <v>5401</v>
      </c>
      <c r="B950" t="s">
        <v>80</v>
      </c>
      <c r="D950" t="s">
        <v>27651</v>
      </c>
      <c r="E950">
        <v>2</v>
      </c>
      <c r="F950" t="s">
        <v>29862</v>
      </c>
    </row>
    <row r="951" spans="1:6" x14ac:dyDescent="0.3">
      <c r="A951" t="s">
        <v>1735</v>
      </c>
      <c r="B951" t="s">
        <v>29348</v>
      </c>
      <c r="D951">
        <v>32</v>
      </c>
      <c r="E951" t="s">
        <v>27651</v>
      </c>
      <c r="F951" t="s">
        <v>29439</v>
      </c>
    </row>
    <row r="952" spans="1:6" x14ac:dyDescent="0.3">
      <c r="A952" t="s">
        <v>1215</v>
      </c>
      <c r="B952" t="s">
        <v>29627</v>
      </c>
      <c r="D952">
        <v>32</v>
      </c>
      <c r="E952" t="s">
        <v>27651</v>
      </c>
      <c r="F952" t="s">
        <v>29136</v>
      </c>
    </row>
    <row r="953" spans="1:6" x14ac:dyDescent="0.3">
      <c r="A953" t="s">
        <v>209</v>
      </c>
      <c r="B953" t="s">
        <v>29334</v>
      </c>
      <c r="C953" t="s">
        <v>27650</v>
      </c>
      <c r="D953" t="s">
        <v>27651</v>
      </c>
      <c r="E953">
        <v>32</v>
      </c>
      <c r="F953" t="s">
        <v>29321</v>
      </c>
    </row>
    <row r="954" spans="1:6" x14ac:dyDescent="0.3">
      <c r="A954" t="s">
        <v>1593</v>
      </c>
      <c r="B954" t="s">
        <v>29628</v>
      </c>
      <c r="D954" t="s">
        <v>27651</v>
      </c>
      <c r="E954">
        <v>32</v>
      </c>
      <c r="F954" t="s">
        <v>29191</v>
      </c>
    </row>
    <row r="955" spans="1:6" x14ac:dyDescent="0.3">
      <c r="A955" t="s">
        <v>1382</v>
      </c>
      <c r="B955" t="s">
        <v>26</v>
      </c>
      <c r="D955" t="s">
        <v>27651</v>
      </c>
      <c r="E955">
        <v>32</v>
      </c>
      <c r="F955" t="s">
        <v>29269</v>
      </c>
    </row>
    <row r="956" spans="1:6" x14ac:dyDescent="0.3">
      <c r="A956" t="s">
        <v>504</v>
      </c>
      <c r="B956" t="s">
        <v>80</v>
      </c>
      <c r="D956">
        <v>20</v>
      </c>
      <c r="E956">
        <v>32</v>
      </c>
      <c r="F956" t="s">
        <v>29321</v>
      </c>
    </row>
    <row r="957" spans="1:6" x14ac:dyDescent="0.3">
      <c r="A957" t="s">
        <v>1388</v>
      </c>
      <c r="B957" t="s">
        <v>29</v>
      </c>
      <c r="D957" t="s">
        <v>27651</v>
      </c>
      <c r="E957">
        <v>32</v>
      </c>
      <c r="F957" t="s">
        <v>29149</v>
      </c>
    </row>
    <row r="958" spans="1:6" x14ac:dyDescent="0.3">
      <c r="A958" t="s">
        <v>1506</v>
      </c>
      <c r="B958" t="s">
        <v>29412</v>
      </c>
      <c r="D958" t="s">
        <v>27651</v>
      </c>
      <c r="E958">
        <v>32</v>
      </c>
      <c r="F958" t="s">
        <v>29181</v>
      </c>
    </row>
    <row r="959" spans="1:6" x14ac:dyDescent="0.3">
      <c r="A959" t="s">
        <v>372</v>
      </c>
      <c r="B959" t="s">
        <v>33</v>
      </c>
      <c r="C959" t="s">
        <v>27650</v>
      </c>
      <c r="D959" t="s">
        <v>27651</v>
      </c>
      <c r="E959">
        <v>32</v>
      </c>
      <c r="F959" t="s">
        <v>29204</v>
      </c>
    </row>
    <row r="960" spans="1:6" x14ac:dyDescent="0.3">
      <c r="A960" t="s">
        <v>1866</v>
      </c>
      <c r="B960" t="s">
        <v>80</v>
      </c>
      <c r="D960" t="s">
        <v>27651</v>
      </c>
      <c r="E960">
        <v>20</v>
      </c>
      <c r="F960" t="s">
        <v>29108</v>
      </c>
    </row>
    <row r="961" spans="1:6" x14ac:dyDescent="0.3">
      <c r="A961" t="s">
        <v>1170</v>
      </c>
      <c r="B961" t="s">
        <v>29452</v>
      </c>
      <c r="D961" t="s">
        <v>27651</v>
      </c>
      <c r="E961">
        <v>32</v>
      </c>
      <c r="F961" t="s">
        <v>29097</v>
      </c>
    </row>
    <row r="962" spans="1:6" x14ac:dyDescent="0.3">
      <c r="A962" t="s">
        <v>529</v>
      </c>
      <c r="B962" t="s">
        <v>29629</v>
      </c>
      <c r="D962">
        <v>32</v>
      </c>
      <c r="E962" t="s">
        <v>27651</v>
      </c>
      <c r="F962" t="s">
        <v>29115</v>
      </c>
    </row>
    <row r="963" spans="1:6" x14ac:dyDescent="0.3">
      <c r="A963" t="s">
        <v>1928</v>
      </c>
      <c r="B963" t="s">
        <v>29529</v>
      </c>
      <c r="D963">
        <v>32</v>
      </c>
      <c r="E963" t="s">
        <v>27651</v>
      </c>
      <c r="F963" t="s">
        <v>29136</v>
      </c>
    </row>
    <row r="964" spans="1:6" x14ac:dyDescent="0.3">
      <c r="A964" t="s">
        <v>5488</v>
      </c>
      <c r="B964" t="s">
        <v>80</v>
      </c>
      <c r="D964">
        <v>2</v>
      </c>
      <c r="E964" t="s">
        <v>27651</v>
      </c>
      <c r="F964" t="s">
        <v>29136</v>
      </c>
    </row>
    <row r="965" spans="1:6" x14ac:dyDescent="0.3">
      <c r="A965" t="s">
        <v>1900</v>
      </c>
      <c r="B965" t="s">
        <v>29630</v>
      </c>
      <c r="D965" t="s">
        <v>27651</v>
      </c>
      <c r="E965">
        <v>32</v>
      </c>
      <c r="F965" t="s">
        <v>29206</v>
      </c>
    </row>
    <row r="966" spans="1:6" x14ac:dyDescent="0.3">
      <c r="A966" t="s">
        <v>1882</v>
      </c>
      <c r="B966" t="s">
        <v>37</v>
      </c>
      <c r="D966">
        <v>32</v>
      </c>
      <c r="E966" t="s">
        <v>27651</v>
      </c>
      <c r="F966" t="s">
        <v>29265</v>
      </c>
    </row>
    <row r="967" spans="1:6" x14ac:dyDescent="0.3">
      <c r="A967" t="s">
        <v>1766</v>
      </c>
      <c r="B967" t="s">
        <v>29631</v>
      </c>
      <c r="D967">
        <v>28</v>
      </c>
      <c r="E967" t="s">
        <v>27651</v>
      </c>
      <c r="F967" t="s">
        <v>29165</v>
      </c>
    </row>
    <row r="968" spans="1:6" x14ac:dyDescent="0.3">
      <c r="A968" t="s">
        <v>1626</v>
      </c>
      <c r="B968" t="s">
        <v>26</v>
      </c>
      <c r="D968" t="s">
        <v>27651</v>
      </c>
      <c r="E968">
        <v>32</v>
      </c>
      <c r="F968" t="s">
        <v>29146</v>
      </c>
    </row>
    <row r="969" spans="1:6" x14ac:dyDescent="0.3">
      <c r="A969" t="s">
        <v>733</v>
      </c>
      <c r="B969" t="s">
        <v>37</v>
      </c>
      <c r="D969">
        <v>32</v>
      </c>
      <c r="E969" t="s">
        <v>27651</v>
      </c>
      <c r="F969" t="s">
        <v>29097</v>
      </c>
    </row>
    <row r="970" spans="1:6" x14ac:dyDescent="0.3">
      <c r="A970" t="s">
        <v>748</v>
      </c>
      <c r="B970" t="s">
        <v>29148</v>
      </c>
      <c r="D970">
        <v>32</v>
      </c>
      <c r="E970" t="s">
        <v>27651</v>
      </c>
      <c r="F970" t="s">
        <v>29217</v>
      </c>
    </row>
    <row r="971" spans="1:6" x14ac:dyDescent="0.3">
      <c r="A971" t="s">
        <v>20490</v>
      </c>
      <c r="B971" t="s">
        <v>29632</v>
      </c>
      <c r="D971" t="s">
        <v>27651</v>
      </c>
      <c r="E971">
        <v>1</v>
      </c>
      <c r="F971" t="s">
        <v>29127</v>
      </c>
    </row>
    <row r="972" spans="1:6" x14ac:dyDescent="0.3">
      <c r="A972" t="s">
        <v>2046</v>
      </c>
      <c r="B972" t="s">
        <v>33</v>
      </c>
      <c r="D972">
        <v>32</v>
      </c>
      <c r="E972" t="s">
        <v>27651</v>
      </c>
      <c r="F972" t="s">
        <v>29291</v>
      </c>
    </row>
    <row r="973" spans="1:6" x14ac:dyDescent="0.3">
      <c r="A973" t="s">
        <v>317</v>
      </c>
      <c r="B973" t="s">
        <v>29633</v>
      </c>
      <c r="C973" t="s">
        <v>27650</v>
      </c>
      <c r="D973" t="s">
        <v>27651</v>
      </c>
      <c r="E973">
        <v>32</v>
      </c>
      <c r="F973" t="s">
        <v>29230</v>
      </c>
    </row>
    <row r="974" spans="1:6" x14ac:dyDescent="0.3">
      <c r="A974" t="s">
        <v>1938</v>
      </c>
      <c r="B974" t="s">
        <v>41</v>
      </c>
      <c r="D974" t="s">
        <v>27651</v>
      </c>
      <c r="E974">
        <v>24</v>
      </c>
      <c r="F974" t="s">
        <v>29101</v>
      </c>
    </row>
    <row r="975" spans="1:6" x14ac:dyDescent="0.3">
      <c r="A975" t="s">
        <v>690</v>
      </c>
      <c r="B975" t="s">
        <v>27651</v>
      </c>
      <c r="D975">
        <v>31</v>
      </c>
      <c r="E975" t="s">
        <v>27651</v>
      </c>
      <c r="F975" t="s">
        <v>29345</v>
      </c>
    </row>
    <row r="976" spans="1:6" x14ac:dyDescent="0.3">
      <c r="A976" t="s">
        <v>2018</v>
      </c>
      <c r="B976" t="s">
        <v>29634</v>
      </c>
      <c r="D976" t="s">
        <v>27651</v>
      </c>
      <c r="E976">
        <v>32</v>
      </c>
      <c r="F976" t="s">
        <v>29534</v>
      </c>
    </row>
    <row r="977" spans="1:6" x14ac:dyDescent="0.3">
      <c r="A977" t="s">
        <v>103</v>
      </c>
      <c r="B977" t="s">
        <v>29148</v>
      </c>
      <c r="C977" t="s">
        <v>27650</v>
      </c>
      <c r="D977">
        <v>32</v>
      </c>
      <c r="E977" t="s">
        <v>27651</v>
      </c>
      <c r="F977" t="s">
        <v>29269</v>
      </c>
    </row>
    <row r="978" spans="1:6" x14ac:dyDescent="0.3">
      <c r="A978" t="s">
        <v>1054</v>
      </c>
      <c r="B978" t="s">
        <v>29553</v>
      </c>
      <c r="D978">
        <v>32</v>
      </c>
      <c r="E978" t="s">
        <v>27651</v>
      </c>
      <c r="F978" t="s">
        <v>29217</v>
      </c>
    </row>
    <row r="979" spans="1:6" x14ac:dyDescent="0.3">
      <c r="A979" t="s">
        <v>4949</v>
      </c>
      <c r="B979" t="s">
        <v>29381</v>
      </c>
      <c r="D979" t="s">
        <v>27651</v>
      </c>
      <c r="E979">
        <v>2</v>
      </c>
      <c r="F979" t="s">
        <v>29101</v>
      </c>
    </row>
    <row r="980" spans="1:6" x14ac:dyDescent="0.3">
      <c r="A980" t="s">
        <v>1641</v>
      </c>
      <c r="B980" t="s">
        <v>29635</v>
      </c>
      <c r="D980" t="s">
        <v>27651</v>
      </c>
      <c r="E980">
        <v>16</v>
      </c>
      <c r="F980" t="s">
        <v>29165</v>
      </c>
    </row>
    <row r="981" spans="1:6" x14ac:dyDescent="0.3">
      <c r="A981" t="s">
        <v>673</v>
      </c>
      <c r="B981" t="s">
        <v>29636</v>
      </c>
      <c r="D981" t="s">
        <v>27651</v>
      </c>
      <c r="E981">
        <v>32</v>
      </c>
      <c r="F981" t="s">
        <v>29347</v>
      </c>
    </row>
    <row r="982" spans="1:6" x14ac:dyDescent="0.3">
      <c r="A982" t="s">
        <v>1694</v>
      </c>
      <c r="B982" t="s">
        <v>29637</v>
      </c>
      <c r="D982" t="s">
        <v>27651</v>
      </c>
      <c r="E982">
        <v>32</v>
      </c>
      <c r="F982" t="s">
        <v>29296</v>
      </c>
    </row>
    <row r="983" spans="1:6" x14ac:dyDescent="0.3">
      <c r="A983" t="s">
        <v>2089</v>
      </c>
      <c r="B983" t="s">
        <v>29638</v>
      </c>
      <c r="D983" t="s">
        <v>27651</v>
      </c>
      <c r="E983">
        <v>16</v>
      </c>
      <c r="F983" t="s">
        <v>29160</v>
      </c>
    </row>
    <row r="984" spans="1:6" x14ac:dyDescent="0.3">
      <c r="A984" t="s">
        <v>56</v>
      </c>
      <c r="B984" t="s">
        <v>29639</v>
      </c>
      <c r="C984" t="s">
        <v>27650</v>
      </c>
      <c r="D984">
        <v>32</v>
      </c>
      <c r="E984" t="s">
        <v>27651</v>
      </c>
      <c r="F984" t="s">
        <v>29253</v>
      </c>
    </row>
    <row r="985" spans="1:6" x14ac:dyDescent="0.3">
      <c r="A985" t="s">
        <v>1418</v>
      </c>
      <c r="B985" t="s">
        <v>29561</v>
      </c>
      <c r="D985" t="s">
        <v>27651</v>
      </c>
      <c r="E985">
        <v>32</v>
      </c>
      <c r="F985" t="s">
        <v>29165</v>
      </c>
    </row>
    <row r="986" spans="1:6" x14ac:dyDescent="0.3">
      <c r="A986" t="s">
        <v>677</v>
      </c>
      <c r="B986" t="s">
        <v>29346</v>
      </c>
      <c r="D986" t="s">
        <v>27651</v>
      </c>
      <c r="E986">
        <v>32</v>
      </c>
      <c r="F986" t="s">
        <v>29288</v>
      </c>
    </row>
    <row r="987" spans="1:6" x14ac:dyDescent="0.3">
      <c r="A987" t="s">
        <v>443</v>
      </c>
      <c r="B987" t="s">
        <v>29195</v>
      </c>
      <c r="D987" t="s">
        <v>27651</v>
      </c>
      <c r="E987">
        <v>32</v>
      </c>
      <c r="F987" t="s">
        <v>29121</v>
      </c>
    </row>
    <row r="988" spans="1:6" x14ac:dyDescent="0.3">
      <c r="A988" t="s">
        <v>260</v>
      </c>
      <c r="B988" t="s">
        <v>33</v>
      </c>
      <c r="D988" t="s">
        <v>27651</v>
      </c>
      <c r="E988">
        <v>32</v>
      </c>
      <c r="F988" t="s">
        <v>29439</v>
      </c>
    </row>
    <row r="989" spans="1:6" x14ac:dyDescent="0.3">
      <c r="A989" t="s">
        <v>27908</v>
      </c>
      <c r="B989" t="s">
        <v>33</v>
      </c>
      <c r="D989" t="s">
        <v>27651</v>
      </c>
      <c r="E989">
        <v>28</v>
      </c>
      <c r="F989" t="s">
        <v>29309</v>
      </c>
    </row>
    <row r="990" spans="1:6" x14ac:dyDescent="0.3">
      <c r="A990" t="s">
        <v>786</v>
      </c>
      <c r="B990" t="s">
        <v>41</v>
      </c>
      <c r="D990" t="s">
        <v>27651</v>
      </c>
      <c r="E990">
        <v>32</v>
      </c>
      <c r="F990" t="s">
        <v>29286</v>
      </c>
    </row>
    <row r="991" spans="1:6" x14ac:dyDescent="0.3">
      <c r="A991" t="s">
        <v>97</v>
      </c>
      <c r="B991" t="s">
        <v>29358</v>
      </c>
      <c r="C991" t="s">
        <v>27650</v>
      </c>
      <c r="D991">
        <v>32</v>
      </c>
      <c r="E991" t="s">
        <v>27651</v>
      </c>
      <c r="F991" t="s">
        <v>29105</v>
      </c>
    </row>
    <row r="992" spans="1:6" x14ac:dyDescent="0.3">
      <c r="A992" t="s">
        <v>400</v>
      </c>
      <c r="B992" t="s">
        <v>29640</v>
      </c>
      <c r="D992">
        <v>32</v>
      </c>
      <c r="E992">
        <v>32</v>
      </c>
      <c r="F992" t="s">
        <v>29121</v>
      </c>
    </row>
    <row r="993" spans="1:6" x14ac:dyDescent="0.3">
      <c r="A993" t="s">
        <v>1550</v>
      </c>
      <c r="B993" t="s">
        <v>80</v>
      </c>
      <c r="D993">
        <v>32</v>
      </c>
      <c r="E993" t="s">
        <v>27651</v>
      </c>
      <c r="F993" t="s">
        <v>29303</v>
      </c>
    </row>
    <row r="994" spans="1:6" x14ac:dyDescent="0.3">
      <c r="A994" t="s">
        <v>1874</v>
      </c>
      <c r="B994" t="s">
        <v>80</v>
      </c>
      <c r="D994">
        <v>32</v>
      </c>
      <c r="E994" t="s">
        <v>27651</v>
      </c>
      <c r="F994" t="s">
        <v>29136</v>
      </c>
    </row>
    <row r="995" spans="1:6" x14ac:dyDescent="0.3">
      <c r="A995" t="s">
        <v>3878</v>
      </c>
      <c r="B995" t="s">
        <v>29641</v>
      </c>
      <c r="D995">
        <v>5</v>
      </c>
      <c r="E995" t="s">
        <v>27651</v>
      </c>
      <c r="F995" t="s">
        <v>29095</v>
      </c>
    </row>
    <row r="996" spans="1:6" x14ac:dyDescent="0.3">
      <c r="A996" t="s">
        <v>923</v>
      </c>
      <c r="B996" t="s">
        <v>29137</v>
      </c>
      <c r="D996" t="s">
        <v>27651</v>
      </c>
      <c r="E996">
        <v>32</v>
      </c>
      <c r="F996" t="s">
        <v>29140</v>
      </c>
    </row>
    <row r="997" spans="1:6" x14ac:dyDescent="0.3">
      <c r="A997" t="s">
        <v>2047</v>
      </c>
      <c r="B997" t="s">
        <v>29642</v>
      </c>
      <c r="D997" t="s">
        <v>27651</v>
      </c>
      <c r="E997">
        <v>32</v>
      </c>
      <c r="F997" t="s">
        <v>29101</v>
      </c>
    </row>
    <row r="998" spans="1:6" x14ac:dyDescent="0.3">
      <c r="A998" t="s">
        <v>3859</v>
      </c>
      <c r="B998" t="s">
        <v>80</v>
      </c>
      <c r="D998">
        <v>6</v>
      </c>
      <c r="E998" t="s">
        <v>27651</v>
      </c>
      <c r="F998" t="s">
        <v>29187</v>
      </c>
    </row>
    <row r="999" spans="1:6" x14ac:dyDescent="0.3">
      <c r="A999" t="s">
        <v>8689</v>
      </c>
      <c r="B999" t="s">
        <v>80</v>
      </c>
      <c r="D999" t="s">
        <v>27651</v>
      </c>
      <c r="E999">
        <v>10</v>
      </c>
      <c r="F999" t="s">
        <v>29136</v>
      </c>
    </row>
    <row r="1000" spans="1:6" x14ac:dyDescent="0.3">
      <c r="A1000" t="s">
        <v>1500</v>
      </c>
      <c r="B1000" t="s">
        <v>145</v>
      </c>
      <c r="D1000" t="s">
        <v>27651</v>
      </c>
      <c r="E1000">
        <v>32</v>
      </c>
      <c r="F1000" t="s">
        <v>29474</v>
      </c>
    </row>
    <row r="1001" spans="1:6" x14ac:dyDescent="0.3">
      <c r="A1001" t="s">
        <v>487</v>
      </c>
      <c r="B1001" t="s">
        <v>29643</v>
      </c>
      <c r="C1001" t="s">
        <v>27650</v>
      </c>
      <c r="D1001">
        <v>32</v>
      </c>
      <c r="E1001" t="s">
        <v>27651</v>
      </c>
      <c r="F1001" t="s">
        <v>29210</v>
      </c>
    </row>
    <row r="1002" spans="1:6" x14ac:dyDescent="0.3">
      <c r="A1002" t="s">
        <v>28</v>
      </c>
      <c r="B1002" t="s">
        <v>29188</v>
      </c>
      <c r="C1002" t="s">
        <v>27650</v>
      </c>
      <c r="D1002">
        <v>32</v>
      </c>
      <c r="E1002">
        <v>32</v>
      </c>
      <c r="F1002" t="s">
        <v>29266</v>
      </c>
    </row>
    <row r="1003" spans="1:6" x14ac:dyDescent="0.3">
      <c r="A1003" t="s">
        <v>2050</v>
      </c>
      <c r="B1003" t="s">
        <v>29366</v>
      </c>
      <c r="D1003" t="s">
        <v>27651</v>
      </c>
      <c r="E1003">
        <v>32</v>
      </c>
      <c r="F1003" t="s">
        <v>29115</v>
      </c>
    </row>
    <row r="1004" spans="1:6" x14ac:dyDescent="0.3">
      <c r="A1004" t="s">
        <v>1010</v>
      </c>
      <c r="B1004" t="s">
        <v>41</v>
      </c>
      <c r="D1004" t="s">
        <v>27651</v>
      </c>
      <c r="E1004">
        <v>32</v>
      </c>
      <c r="F1004" t="s">
        <v>29345</v>
      </c>
    </row>
    <row r="1005" spans="1:6" x14ac:dyDescent="0.3">
      <c r="A1005" t="s">
        <v>1581</v>
      </c>
      <c r="B1005" t="s">
        <v>80</v>
      </c>
      <c r="D1005">
        <v>16</v>
      </c>
      <c r="E1005" t="s">
        <v>27651</v>
      </c>
      <c r="F1005" t="s">
        <v>29136</v>
      </c>
    </row>
    <row r="1006" spans="1:6" x14ac:dyDescent="0.3">
      <c r="A1006" t="s">
        <v>1195</v>
      </c>
      <c r="B1006" t="s">
        <v>41</v>
      </c>
      <c r="D1006">
        <v>20</v>
      </c>
      <c r="E1006" t="s">
        <v>27651</v>
      </c>
      <c r="F1006" t="s">
        <v>29136</v>
      </c>
    </row>
    <row r="1007" spans="1:6" x14ac:dyDescent="0.3">
      <c r="A1007" t="s">
        <v>1240</v>
      </c>
      <c r="B1007" t="s">
        <v>41</v>
      </c>
      <c r="D1007">
        <v>32</v>
      </c>
      <c r="E1007" t="s">
        <v>27651</v>
      </c>
      <c r="F1007" t="s">
        <v>29136</v>
      </c>
    </row>
    <row r="1008" spans="1:6" x14ac:dyDescent="0.3">
      <c r="A1008" t="s">
        <v>174</v>
      </c>
      <c r="B1008" t="s">
        <v>29</v>
      </c>
      <c r="C1008" t="s">
        <v>27650</v>
      </c>
      <c r="D1008" t="s">
        <v>27651</v>
      </c>
      <c r="E1008">
        <v>32</v>
      </c>
      <c r="F1008" t="s">
        <v>29279</v>
      </c>
    </row>
    <row r="1009" spans="1:6" x14ac:dyDescent="0.3">
      <c r="A1009" t="s">
        <v>28359</v>
      </c>
      <c r="B1009" t="s">
        <v>29417</v>
      </c>
      <c r="D1009" t="s">
        <v>27651</v>
      </c>
      <c r="E1009">
        <v>32</v>
      </c>
      <c r="F1009" t="s">
        <v>29150</v>
      </c>
    </row>
    <row r="1010" spans="1:6" x14ac:dyDescent="0.3">
      <c r="A1010" t="s">
        <v>2010</v>
      </c>
      <c r="B1010" t="s">
        <v>27651</v>
      </c>
      <c r="D1010">
        <v>32</v>
      </c>
      <c r="E1010" t="s">
        <v>27651</v>
      </c>
      <c r="F1010" t="s">
        <v>29165</v>
      </c>
    </row>
    <row r="1011" spans="1:6" x14ac:dyDescent="0.3">
      <c r="A1011" t="s">
        <v>1930</v>
      </c>
      <c r="B1011" t="s">
        <v>26</v>
      </c>
      <c r="D1011" t="s">
        <v>27651</v>
      </c>
      <c r="E1011">
        <v>32</v>
      </c>
      <c r="F1011" t="s">
        <v>29140</v>
      </c>
    </row>
    <row r="1012" spans="1:6" x14ac:dyDescent="0.3">
      <c r="A1012" t="s">
        <v>553</v>
      </c>
      <c r="B1012" t="s">
        <v>29644</v>
      </c>
      <c r="D1012" t="s">
        <v>27651</v>
      </c>
      <c r="E1012">
        <v>32</v>
      </c>
      <c r="F1012" t="s">
        <v>29165</v>
      </c>
    </row>
    <row r="1013" spans="1:6" x14ac:dyDescent="0.3">
      <c r="A1013" t="s">
        <v>986</v>
      </c>
      <c r="B1013" t="s">
        <v>80</v>
      </c>
      <c r="D1013">
        <v>26</v>
      </c>
      <c r="E1013" t="s">
        <v>27651</v>
      </c>
      <c r="F1013" t="s">
        <v>29127</v>
      </c>
    </row>
    <row r="1014" spans="1:6" x14ac:dyDescent="0.3">
      <c r="A1014" t="s">
        <v>28602</v>
      </c>
      <c r="B1014" t="s">
        <v>29305</v>
      </c>
      <c r="D1014" t="s">
        <v>27651</v>
      </c>
      <c r="E1014">
        <v>19</v>
      </c>
      <c r="F1014" t="s">
        <v>29150</v>
      </c>
    </row>
    <row r="1015" spans="1:6" x14ac:dyDescent="0.3">
      <c r="A1015" t="s">
        <v>1117</v>
      </c>
      <c r="B1015" t="s">
        <v>145</v>
      </c>
      <c r="D1015" t="s">
        <v>27651</v>
      </c>
      <c r="E1015">
        <v>32</v>
      </c>
      <c r="F1015" t="s">
        <v>29309</v>
      </c>
    </row>
    <row r="1016" spans="1:6" x14ac:dyDescent="0.3">
      <c r="A1016" t="s">
        <v>29645</v>
      </c>
      <c r="B1016" t="s">
        <v>29646</v>
      </c>
      <c r="C1016" t="s">
        <v>27652</v>
      </c>
      <c r="D1016" t="s">
        <v>27651</v>
      </c>
      <c r="E1016" t="s">
        <v>27651</v>
      </c>
      <c r="F1016" t="s">
        <v>29215</v>
      </c>
    </row>
    <row r="1017" spans="1:6" x14ac:dyDescent="0.3">
      <c r="A1017" t="s">
        <v>2094</v>
      </c>
      <c r="B1017" t="s">
        <v>26</v>
      </c>
      <c r="D1017" t="s">
        <v>27651</v>
      </c>
      <c r="E1017">
        <v>26</v>
      </c>
      <c r="F1017" t="s">
        <v>29136</v>
      </c>
    </row>
    <row r="1018" spans="1:6" x14ac:dyDescent="0.3">
      <c r="A1018" t="s">
        <v>1771</v>
      </c>
      <c r="B1018" t="s">
        <v>29151</v>
      </c>
      <c r="D1018">
        <v>32</v>
      </c>
      <c r="E1018" t="s">
        <v>27651</v>
      </c>
      <c r="F1018" t="s">
        <v>29152</v>
      </c>
    </row>
    <row r="1019" spans="1:6" x14ac:dyDescent="0.3">
      <c r="A1019" t="s">
        <v>2099</v>
      </c>
      <c r="B1019" t="s">
        <v>27651</v>
      </c>
      <c r="D1019" t="s">
        <v>27651</v>
      </c>
      <c r="E1019">
        <v>2</v>
      </c>
      <c r="F1019" t="s">
        <v>29275</v>
      </c>
    </row>
    <row r="1020" spans="1:6" x14ac:dyDescent="0.3">
      <c r="A1020" t="s">
        <v>220</v>
      </c>
      <c r="B1020" t="s">
        <v>29196</v>
      </c>
      <c r="C1020" t="s">
        <v>27650</v>
      </c>
      <c r="D1020" t="s">
        <v>27651</v>
      </c>
      <c r="E1020">
        <v>32</v>
      </c>
      <c r="F1020" t="s">
        <v>29132</v>
      </c>
    </row>
    <row r="1021" spans="1:6" x14ac:dyDescent="0.3">
      <c r="A1021" t="s">
        <v>1490</v>
      </c>
      <c r="B1021" t="s">
        <v>80</v>
      </c>
      <c r="D1021" t="s">
        <v>27651</v>
      </c>
      <c r="E1021">
        <v>32</v>
      </c>
      <c r="F1021" t="s">
        <v>29168</v>
      </c>
    </row>
    <row r="1022" spans="1:6" x14ac:dyDescent="0.3">
      <c r="A1022" t="s">
        <v>1705</v>
      </c>
      <c r="B1022" t="s">
        <v>29246</v>
      </c>
      <c r="D1022" t="s">
        <v>27651</v>
      </c>
      <c r="E1022">
        <v>32</v>
      </c>
      <c r="F1022" t="s">
        <v>29123</v>
      </c>
    </row>
    <row r="1023" spans="1:6" x14ac:dyDescent="0.3">
      <c r="A1023" t="s">
        <v>843</v>
      </c>
      <c r="B1023" t="s">
        <v>270</v>
      </c>
      <c r="D1023" t="s">
        <v>27651</v>
      </c>
      <c r="E1023">
        <v>32</v>
      </c>
      <c r="F1023" t="s">
        <v>29113</v>
      </c>
    </row>
    <row r="1024" spans="1:6" x14ac:dyDescent="0.3">
      <c r="A1024" t="s">
        <v>711</v>
      </c>
      <c r="B1024" t="s">
        <v>29484</v>
      </c>
      <c r="D1024" t="s">
        <v>27651</v>
      </c>
      <c r="E1024">
        <v>32</v>
      </c>
      <c r="F1024" t="s">
        <v>29121</v>
      </c>
    </row>
    <row r="1025" spans="1:6" x14ac:dyDescent="0.3">
      <c r="A1025" t="s">
        <v>855</v>
      </c>
      <c r="B1025" t="s">
        <v>29472</v>
      </c>
      <c r="D1025" t="s">
        <v>27651</v>
      </c>
      <c r="E1025">
        <v>32</v>
      </c>
      <c r="F1025" t="s">
        <v>29168</v>
      </c>
    </row>
    <row r="1026" spans="1:6" x14ac:dyDescent="0.3">
      <c r="A1026" t="s">
        <v>245</v>
      </c>
      <c r="B1026" t="s">
        <v>29647</v>
      </c>
      <c r="C1026" t="s">
        <v>27650</v>
      </c>
      <c r="D1026">
        <v>32</v>
      </c>
      <c r="E1026" t="s">
        <v>27651</v>
      </c>
      <c r="F1026" t="s">
        <v>29115</v>
      </c>
    </row>
    <row r="1027" spans="1:6" x14ac:dyDescent="0.3">
      <c r="A1027" t="s">
        <v>1769</v>
      </c>
      <c r="B1027" t="s">
        <v>281</v>
      </c>
      <c r="D1027">
        <v>4</v>
      </c>
      <c r="E1027" t="s">
        <v>27651</v>
      </c>
      <c r="F1027" t="s">
        <v>29136</v>
      </c>
    </row>
    <row r="1028" spans="1:6" x14ac:dyDescent="0.3">
      <c r="A1028" t="s">
        <v>1596</v>
      </c>
      <c r="B1028" t="s">
        <v>37</v>
      </c>
      <c r="D1028" t="s">
        <v>27651</v>
      </c>
      <c r="E1028">
        <v>32</v>
      </c>
      <c r="F1028" t="s">
        <v>29459</v>
      </c>
    </row>
    <row r="1029" spans="1:6" x14ac:dyDescent="0.3">
      <c r="A1029" t="s">
        <v>1531</v>
      </c>
      <c r="B1029" t="s">
        <v>29648</v>
      </c>
      <c r="D1029">
        <v>32</v>
      </c>
      <c r="E1029" t="s">
        <v>27651</v>
      </c>
      <c r="F1029" t="s">
        <v>29303</v>
      </c>
    </row>
    <row r="1030" spans="1:6" x14ac:dyDescent="0.3">
      <c r="A1030" t="s">
        <v>2044</v>
      </c>
      <c r="B1030" t="s">
        <v>29649</v>
      </c>
      <c r="D1030">
        <v>32</v>
      </c>
      <c r="E1030" t="s">
        <v>27651</v>
      </c>
      <c r="F1030" t="s">
        <v>29157</v>
      </c>
    </row>
    <row r="1031" spans="1:6" x14ac:dyDescent="0.3">
      <c r="A1031" t="s">
        <v>1331</v>
      </c>
      <c r="B1031" t="s">
        <v>26</v>
      </c>
      <c r="C1031" t="s">
        <v>27650</v>
      </c>
      <c r="D1031" t="s">
        <v>27651</v>
      </c>
      <c r="E1031">
        <v>32</v>
      </c>
      <c r="F1031" t="s">
        <v>29247</v>
      </c>
    </row>
    <row r="1032" spans="1:6" x14ac:dyDescent="0.3">
      <c r="A1032" t="s">
        <v>1252</v>
      </c>
      <c r="B1032" t="s">
        <v>29148</v>
      </c>
      <c r="D1032" t="s">
        <v>27651</v>
      </c>
      <c r="E1032">
        <v>32</v>
      </c>
      <c r="F1032" t="s">
        <v>29160</v>
      </c>
    </row>
    <row r="1033" spans="1:6" x14ac:dyDescent="0.3">
      <c r="A1033" t="s">
        <v>107</v>
      </c>
      <c r="B1033" t="s">
        <v>29590</v>
      </c>
      <c r="C1033" t="s">
        <v>27650</v>
      </c>
      <c r="D1033">
        <v>32</v>
      </c>
      <c r="E1033" t="s">
        <v>27651</v>
      </c>
      <c r="F1033" t="s">
        <v>29191</v>
      </c>
    </row>
    <row r="1034" spans="1:6" x14ac:dyDescent="0.3">
      <c r="A1034" t="s">
        <v>1052</v>
      </c>
      <c r="B1034" t="s">
        <v>29650</v>
      </c>
      <c r="D1034" t="s">
        <v>27651</v>
      </c>
      <c r="E1034">
        <v>32</v>
      </c>
      <c r="F1034" t="s">
        <v>29283</v>
      </c>
    </row>
    <row r="1035" spans="1:6" x14ac:dyDescent="0.3">
      <c r="A1035" t="s">
        <v>1378</v>
      </c>
      <c r="B1035" t="s">
        <v>29651</v>
      </c>
      <c r="D1035" t="s">
        <v>27651</v>
      </c>
      <c r="E1035">
        <v>32</v>
      </c>
      <c r="F1035" t="s">
        <v>29184</v>
      </c>
    </row>
    <row r="1036" spans="1:6" x14ac:dyDescent="0.3">
      <c r="A1036" t="s">
        <v>680</v>
      </c>
      <c r="B1036" t="s">
        <v>29652</v>
      </c>
      <c r="D1036" t="s">
        <v>27651</v>
      </c>
      <c r="E1036">
        <v>32</v>
      </c>
      <c r="F1036" t="s">
        <v>29465</v>
      </c>
    </row>
    <row r="1037" spans="1:6" x14ac:dyDescent="0.3">
      <c r="A1037" t="s">
        <v>4826</v>
      </c>
      <c r="B1037" t="s">
        <v>29</v>
      </c>
      <c r="D1037">
        <v>1</v>
      </c>
      <c r="E1037" t="s">
        <v>27651</v>
      </c>
      <c r="F1037" t="s">
        <v>29152</v>
      </c>
    </row>
    <row r="1038" spans="1:6" x14ac:dyDescent="0.3">
      <c r="A1038" t="s">
        <v>1624</v>
      </c>
      <c r="B1038" t="s">
        <v>978</v>
      </c>
      <c r="D1038" t="s">
        <v>27651</v>
      </c>
      <c r="E1038">
        <v>31</v>
      </c>
      <c r="F1038" t="s">
        <v>29168</v>
      </c>
    </row>
    <row r="1039" spans="1:6" x14ac:dyDescent="0.3">
      <c r="A1039" t="s">
        <v>344</v>
      </c>
      <c r="B1039" t="s">
        <v>29472</v>
      </c>
      <c r="D1039" t="s">
        <v>27651</v>
      </c>
      <c r="E1039">
        <v>32</v>
      </c>
      <c r="F1039" t="s">
        <v>29180</v>
      </c>
    </row>
    <row r="1040" spans="1:6" x14ac:dyDescent="0.3">
      <c r="A1040" t="s">
        <v>2085</v>
      </c>
      <c r="B1040" t="s">
        <v>127</v>
      </c>
      <c r="D1040">
        <v>32</v>
      </c>
      <c r="E1040" t="s">
        <v>27651</v>
      </c>
      <c r="F1040" t="s">
        <v>29165</v>
      </c>
    </row>
    <row r="1041" spans="1:6" x14ac:dyDescent="0.3">
      <c r="A1041" t="s">
        <v>807</v>
      </c>
      <c r="B1041" t="s">
        <v>29653</v>
      </c>
      <c r="D1041" t="s">
        <v>27651</v>
      </c>
      <c r="E1041">
        <v>32</v>
      </c>
      <c r="F1041" t="s">
        <v>29439</v>
      </c>
    </row>
    <row r="1042" spans="1:6" x14ac:dyDescent="0.3">
      <c r="A1042" t="s">
        <v>18918</v>
      </c>
      <c r="B1042" t="s">
        <v>33</v>
      </c>
      <c r="D1042">
        <v>1</v>
      </c>
      <c r="E1042" t="s">
        <v>27651</v>
      </c>
      <c r="F1042" t="s">
        <v>29862</v>
      </c>
    </row>
    <row r="1043" spans="1:6" x14ac:dyDescent="0.3">
      <c r="A1043" t="s">
        <v>1368</v>
      </c>
      <c r="B1043" t="s">
        <v>29431</v>
      </c>
      <c r="D1043">
        <v>7</v>
      </c>
      <c r="E1043">
        <v>32</v>
      </c>
      <c r="F1043" t="s">
        <v>29382</v>
      </c>
    </row>
    <row r="1044" spans="1:6" x14ac:dyDescent="0.3">
      <c r="A1044" t="s">
        <v>1610</v>
      </c>
      <c r="B1044" t="s">
        <v>26</v>
      </c>
      <c r="D1044" t="s">
        <v>27651</v>
      </c>
      <c r="E1044">
        <v>32</v>
      </c>
      <c r="F1044" t="s">
        <v>29136</v>
      </c>
    </row>
    <row r="1045" spans="1:6" x14ac:dyDescent="0.3">
      <c r="A1045" t="s">
        <v>1478</v>
      </c>
      <c r="B1045" t="s">
        <v>29654</v>
      </c>
      <c r="D1045" t="s">
        <v>27651</v>
      </c>
      <c r="E1045">
        <v>32</v>
      </c>
      <c r="F1045" t="s">
        <v>29147</v>
      </c>
    </row>
    <row r="1046" spans="1:6" x14ac:dyDescent="0.3">
      <c r="A1046" t="s">
        <v>1954</v>
      </c>
      <c r="B1046" t="s">
        <v>29305</v>
      </c>
      <c r="D1046" t="s">
        <v>27651</v>
      </c>
      <c r="E1046">
        <v>32</v>
      </c>
      <c r="F1046" t="s">
        <v>29266</v>
      </c>
    </row>
    <row r="1047" spans="1:6" x14ac:dyDescent="0.3">
      <c r="A1047" t="s">
        <v>619</v>
      </c>
      <c r="B1047" t="s">
        <v>29464</v>
      </c>
      <c r="D1047" t="s">
        <v>27651</v>
      </c>
      <c r="E1047">
        <v>32</v>
      </c>
      <c r="F1047" t="s">
        <v>29115</v>
      </c>
    </row>
    <row r="1048" spans="1:6" x14ac:dyDescent="0.3">
      <c r="A1048" t="s">
        <v>28843</v>
      </c>
      <c r="B1048" t="s">
        <v>29618</v>
      </c>
      <c r="D1048" t="s">
        <v>27651</v>
      </c>
      <c r="E1048">
        <v>32</v>
      </c>
      <c r="F1048" t="s">
        <v>29228</v>
      </c>
    </row>
    <row r="1049" spans="1:6" x14ac:dyDescent="0.3">
      <c r="A1049" t="s">
        <v>5416</v>
      </c>
      <c r="B1049" t="s">
        <v>26</v>
      </c>
      <c r="D1049" t="s">
        <v>27651</v>
      </c>
      <c r="E1049">
        <v>4</v>
      </c>
      <c r="F1049" t="s">
        <v>29136</v>
      </c>
    </row>
    <row r="1050" spans="1:6" x14ac:dyDescent="0.3">
      <c r="A1050" t="s">
        <v>1027</v>
      </c>
      <c r="B1050" t="s">
        <v>41</v>
      </c>
      <c r="D1050">
        <v>32</v>
      </c>
      <c r="E1050" t="s">
        <v>27651</v>
      </c>
      <c r="F1050" t="s">
        <v>29862</v>
      </c>
    </row>
    <row r="1051" spans="1:6" x14ac:dyDescent="0.3">
      <c r="A1051" t="s">
        <v>1498</v>
      </c>
      <c r="B1051" t="s">
        <v>29246</v>
      </c>
      <c r="D1051" t="s">
        <v>27651</v>
      </c>
      <c r="E1051">
        <v>32</v>
      </c>
      <c r="F1051" t="s">
        <v>29115</v>
      </c>
    </row>
    <row r="1052" spans="1:6" x14ac:dyDescent="0.3">
      <c r="A1052" t="s">
        <v>883</v>
      </c>
      <c r="B1052" t="s">
        <v>29305</v>
      </c>
      <c r="D1052" t="s">
        <v>27651</v>
      </c>
      <c r="E1052">
        <v>32</v>
      </c>
      <c r="F1052" t="s">
        <v>29105</v>
      </c>
    </row>
    <row r="1053" spans="1:6" x14ac:dyDescent="0.3">
      <c r="A1053" t="s">
        <v>1458</v>
      </c>
      <c r="B1053" t="s">
        <v>29655</v>
      </c>
      <c r="D1053" t="s">
        <v>27651</v>
      </c>
      <c r="E1053">
        <v>32</v>
      </c>
      <c r="F1053" t="s">
        <v>29125</v>
      </c>
    </row>
    <row r="1054" spans="1:6" x14ac:dyDescent="0.3">
      <c r="A1054" t="s">
        <v>1408</v>
      </c>
      <c r="B1054" t="s">
        <v>29656</v>
      </c>
      <c r="D1054" t="s">
        <v>27651</v>
      </c>
      <c r="E1054">
        <v>32</v>
      </c>
      <c r="F1054" t="s">
        <v>29479</v>
      </c>
    </row>
    <row r="1055" spans="1:6" x14ac:dyDescent="0.3">
      <c r="A1055" t="s">
        <v>3519</v>
      </c>
      <c r="B1055" t="s">
        <v>29657</v>
      </c>
      <c r="D1055" t="s">
        <v>27651</v>
      </c>
      <c r="E1055">
        <v>4</v>
      </c>
      <c r="F1055" t="s">
        <v>29280</v>
      </c>
    </row>
    <row r="1056" spans="1:6" x14ac:dyDescent="0.3">
      <c r="A1056" t="s">
        <v>23455</v>
      </c>
      <c r="B1056" t="s">
        <v>145</v>
      </c>
      <c r="D1056" t="s">
        <v>27651</v>
      </c>
      <c r="E1056">
        <v>2</v>
      </c>
      <c r="F1056" t="s">
        <v>29862</v>
      </c>
    </row>
    <row r="1057" spans="1:6" x14ac:dyDescent="0.3">
      <c r="A1057" t="s">
        <v>51</v>
      </c>
      <c r="B1057" t="s">
        <v>29284</v>
      </c>
      <c r="C1057" t="s">
        <v>27650</v>
      </c>
      <c r="D1057">
        <v>32</v>
      </c>
      <c r="E1057">
        <v>32</v>
      </c>
      <c r="F1057" t="s">
        <v>29309</v>
      </c>
    </row>
    <row r="1058" spans="1:6" x14ac:dyDescent="0.3">
      <c r="A1058" t="s">
        <v>1056</v>
      </c>
      <c r="B1058" t="s">
        <v>29243</v>
      </c>
      <c r="D1058" t="s">
        <v>27651</v>
      </c>
      <c r="E1058">
        <v>32</v>
      </c>
      <c r="F1058" t="s">
        <v>29119</v>
      </c>
    </row>
    <row r="1059" spans="1:6" x14ac:dyDescent="0.3">
      <c r="A1059" t="s">
        <v>719</v>
      </c>
      <c r="B1059" t="s">
        <v>26</v>
      </c>
      <c r="D1059" t="s">
        <v>27651</v>
      </c>
      <c r="E1059">
        <v>32</v>
      </c>
      <c r="F1059" t="s">
        <v>29136</v>
      </c>
    </row>
    <row r="1060" spans="1:6" x14ac:dyDescent="0.3">
      <c r="A1060" t="s">
        <v>803</v>
      </c>
      <c r="B1060" t="s">
        <v>29148</v>
      </c>
      <c r="D1060" t="s">
        <v>27651</v>
      </c>
      <c r="E1060">
        <v>32</v>
      </c>
      <c r="F1060" t="s">
        <v>29101</v>
      </c>
    </row>
    <row r="1061" spans="1:6" x14ac:dyDescent="0.3">
      <c r="A1061" t="s">
        <v>402</v>
      </c>
      <c r="B1061" t="s">
        <v>80</v>
      </c>
      <c r="C1061" t="s">
        <v>27650</v>
      </c>
      <c r="D1061" t="s">
        <v>27651</v>
      </c>
      <c r="E1061">
        <v>32</v>
      </c>
      <c r="F1061" t="s">
        <v>29319</v>
      </c>
    </row>
    <row r="1062" spans="1:6" x14ac:dyDescent="0.3">
      <c r="A1062" t="s">
        <v>549</v>
      </c>
      <c r="B1062" t="s">
        <v>29658</v>
      </c>
      <c r="D1062" t="s">
        <v>27651</v>
      </c>
      <c r="E1062">
        <v>32</v>
      </c>
      <c r="F1062" t="s">
        <v>29159</v>
      </c>
    </row>
    <row r="1063" spans="1:6" x14ac:dyDescent="0.3">
      <c r="A1063" t="s">
        <v>1254</v>
      </c>
      <c r="B1063" t="s">
        <v>203</v>
      </c>
      <c r="D1063">
        <v>32</v>
      </c>
      <c r="E1063" t="s">
        <v>27651</v>
      </c>
      <c r="F1063" t="s">
        <v>29095</v>
      </c>
    </row>
    <row r="1064" spans="1:6" x14ac:dyDescent="0.3">
      <c r="A1064" t="s">
        <v>1275</v>
      </c>
      <c r="B1064" t="s">
        <v>29</v>
      </c>
      <c r="D1064" t="s">
        <v>27651</v>
      </c>
      <c r="E1064">
        <v>2</v>
      </c>
      <c r="F1064" t="s">
        <v>29862</v>
      </c>
    </row>
    <row r="1065" spans="1:6" x14ac:dyDescent="0.3">
      <c r="A1065" t="s">
        <v>1386</v>
      </c>
      <c r="B1065" t="s">
        <v>26</v>
      </c>
      <c r="D1065" t="s">
        <v>27651</v>
      </c>
      <c r="E1065">
        <v>32</v>
      </c>
      <c r="F1065" t="s">
        <v>29659</v>
      </c>
    </row>
    <row r="1066" spans="1:6" x14ac:dyDescent="0.3">
      <c r="A1066" t="s">
        <v>1841</v>
      </c>
      <c r="B1066" t="s">
        <v>80</v>
      </c>
      <c r="D1066">
        <v>32</v>
      </c>
      <c r="E1066" t="s">
        <v>27651</v>
      </c>
      <c r="F1066" t="s">
        <v>29101</v>
      </c>
    </row>
    <row r="1067" spans="1:6" x14ac:dyDescent="0.3">
      <c r="A1067" t="s">
        <v>762</v>
      </c>
      <c r="B1067" t="s">
        <v>29148</v>
      </c>
      <c r="C1067" t="s">
        <v>27650</v>
      </c>
      <c r="D1067" t="s">
        <v>27651</v>
      </c>
      <c r="E1067">
        <v>32</v>
      </c>
      <c r="F1067" t="s">
        <v>29157</v>
      </c>
    </row>
    <row r="1068" spans="1:6" x14ac:dyDescent="0.3">
      <c r="A1068" t="s">
        <v>1238</v>
      </c>
      <c r="B1068" t="s">
        <v>80</v>
      </c>
      <c r="D1068" t="s">
        <v>27651</v>
      </c>
      <c r="E1068">
        <v>16</v>
      </c>
      <c r="F1068" t="s">
        <v>29101</v>
      </c>
    </row>
    <row r="1069" spans="1:6" x14ac:dyDescent="0.3">
      <c r="A1069" t="s">
        <v>796</v>
      </c>
      <c r="B1069" t="s">
        <v>41</v>
      </c>
      <c r="D1069">
        <v>32</v>
      </c>
      <c r="E1069" t="s">
        <v>27651</v>
      </c>
      <c r="F1069" t="s">
        <v>29283</v>
      </c>
    </row>
    <row r="1070" spans="1:6" x14ac:dyDescent="0.3">
      <c r="A1070" t="s">
        <v>1029</v>
      </c>
      <c r="B1070" t="s">
        <v>29660</v>
      </c>
      <c r="D1070" t="s">
        <v>27651</v>
      </c>
      <c r="E1070">
        <v>32</v>
      </c>
      <c r="F1070" t="s">
        <v>29534</v>
      </c>
    </row>
    <row r="1071" spans="1:6" x14ac:dyDescent="0.3">
      <c r="A1071" t="s">
        <v>851</v>
      </c>
      <c r="B1071" t="s">
        <v>80</v>
      </c>
      <c r="D1071">
        <v>32</v>
      </c>
      <c r="E1071" t="s">
        <v>27651</v>
      </c>
      <c r="F1071" t="s">
        <v>29165</v>
      </c>
    </row>
    <row r="1072" spans="1:6" x14ac:dyDescent="0.3">
      <c r="A1072" t="s">
        <v>642</v>
      </c>
      <c r="B1072" t="s">
        <v>29661</v>
      </c>
      <c r="D1072" t="s">
        <v>27651</v>
      </c>
      <c r="E1072">
        <v>32</v>
      </c>
      <c r="F1072" t="s">
        <v>29180</v>
      </c>
    </row>
    <row r="1073" spans="1:6" x14ac:dyDescent="0.3">
      <c r="A1073" t="s">
        <v>5624</v>
      </c>
      <c r="B1073" t="s">
        <v>29529</v>
      </c>
      <c r="D1073">
        <v>2</v>
      </c>
      <c r="E1073" t="s">
        <v>27651</v>
      </c>
      <c r="F1073" t="s">
        <v>29136</v>
      </c>
    </row>
    <row r="1074" spans="1:6" x14ac:dyDescent="0.3">
      <c r="A1074" t="s">
        <v>265</v>
      </c>
      <c r="B1074" t="s">
        <v>29109</v>
      </c>
      <c r="C1074" t="s">
        <v>27650</v>
      </c>
      <c r="D1074" t="s">
        <v>27651</v>
      </c>
      <c r="E1074">
        <v>32</v>
      </c>
      <c r="F1074" t="s">
        <v>29321</v>
      </c>
    </row>
    <row r="1075" spans="1:6" x14ac:dyDescent="0.3">
      <c r="A1075" t="s">
        <v>9951</v>
      </c>
      <c r="B1075" t="s">
        <v>29212</v>
      </c>
      <c r="D1075" t="s">
        <v>27651</v>
      </c>
      <c r="E1075">
        <v>1</v>
      </c>
      <c r="F1075" t="s">
        <v>29303</v>
      </c>
    </row>
    <row r="1076" spans="1:6" x14ac:dyDescent="0.3">
      <c r="A1076" t="s">
        <v>682</v>
      </c>
      <c r="B1076" t="s">
        <v>29662</v>
      </c>
      <c r="D1076" t="s">
        <v>27651</v>
      </c>
      <c r="E1076">
        <v>32</v>
      </c>
      <c r="F1076" t="s">
        <v>29101</v>
      </c>
    </row>
    <row r="1077" spans="1:6" x14ac:dyDescent="0.3">
      <c r="A1077" t="s">
        <v>144</v>
      </c>
      <c r="B1077" t="s">
        <v>29285</v>
      </c>
      <c r="C1077" t="s">
        <v>27650</v>
      </c>
      <c r="D1077" t="s">
        <v>27651</v>
      </c>
      <c r="E1077">
        <v>32</v>
      </c>
      <c r="F1077" t="s">
        <v>29113</v>
      </c>
    </row>
    <row r="1078" spans="1:6" x14ac:dyDescent="0.3">
      <c r="A1078" t="s">
        <v>1308</v>
      </c>
      <c r="B1078" t="s">
        <v>80</v>
      </c>
      <c r="D1078">
        <v>32</v>
      </c>
      <c r="E1078" t="s">
        <v>27651</v>
      </c>
      <c r="F1078" t="s">
        <v>29136</v>
      </c>
    </row>
    <row r="1079" spans="1:6" x14ac:dyDescent="0.3">
      <c r="A1079" t="s">
        <v>1201</v>
      </c>
      <c r="B1079" t="s">
        <v>29209</v>
      </c>
      <c r="D1079" t="s">
        <v>27651</v>
      </c>
      <c r="E1079">
        <v>32</v>
      </c>
      <c r="F1079" t="s">
        <v>29187</v>
      </c>
    </row>
    <row r="1080" spans="1:6" x14ac:dyDescent="0.3">
      <c r="A1080" t="s">
        <v>531</v>
      </c>
      <c r="B1080" t="s">
        <v>29663</v>
      </c>
      <c r="D1080" t="s">
        <v>27651</v>
      </c>
      <c r="E1080">
        <v>32</v>
      </c>
      <c r="F1080" t="s">
        <v>29279</v>
      </c>
    </row>
    <row r="1081" spans="1:6" x14ac:dyDescent="0.3">
      <c r="A1081" t="s">
        <v>593</v>
      </c>
      <c r="B1081" t="s">
        <v>29664</v>
      </c>
      <c r="C1081" t="s">
        <v>27650</v>
      </c>
      <c r="D1081" t="s">
        <v>27651</v>
      </c>
      <c r="E1081">
        <v>32</v>
      </c>
      <c r="F1081" t="s">
        <v>29101</v>
      </c>
    </row>
    <row r="1082" spans="1:6" x14ac:dyDescent="0.3">
      <c r="A1082" t="s">
        <v>1504</v>
      </c>
      <c r="B1082" t="s">
        <v>29148</v>
      </c>
      <c r="D1082">
        <v>10</v>
      </c>
      <c r="E1082" t="s">
        <v>27651</v>
      </c>
      <c r="F1082" t="s">
        <v>29345</v>
      </c>
    </row>
    <row r="1083" spans="1:6" x14ac:dyDescent="0.3">
      <c r="A1083" t="s">
        <v>1340</v>
      </c>
      <c r="B1083" t="s">
        <v>29</v>
      </c>
      <c r="D1083" t="s">
        <v>27651</v>
      </c>
      <c r="E1083">
        <v>16</v>
      </c>
      <c r="F1083" t="s">
        <v>29191</v>
      </c>
    </row>
    <row r="1084" spans="1:6" x14ac:dyDescent="0.3">
      <c r="A1084" t="s">
        <v>1692</v>
      </c>
      <c r="B1084" t="s">
        <v>29665</v>
      </c>
      <c r="D1084" t="s">
        <v>27651</v>
      </c>
      <c r="E1084">
        <v>32</v>
      </c>
      <c r="F1084" t="s">
        <v>29140</v>
      </c>
    </row>
    <row r="1085" spans="1:6" x14ac:dyDescent="0.3">
      <c r="A1085" t="s">
        <v>1492</v>
      </c>
      <c r="B1085" t="s">
        <v>29593</v>
      </c>
      <c r="D1085" t="s">
        <v>27651</v>
      </c>
      <c r="E1085">
        <v>32</v>
      </c>
      <c r="F1085" t="s">
        <v>29474</v>
      </c>
    </row>
    <row r="1086" spans="1:6" x14ac:dyDescent="0.3">
      <c r="A1086" t="s">
        <v>894</v>
      </c>
      <c r="B1086" t="s">
        <v>37</v>
      </c>
      <c r="D1086">
        <v>32</v>
      </c>
      <c r="E1086" t="s">
        <v>27651</v>
      </c>
      <c r="F1086" t="s">
        <v>29213</v>
      </c>
    </row>
    <row r="1087" spans="1:6" x14ac:dyDescent="0.3">
      <c r="A1087" t="s">
        <v>1781</v>
      </c>
      <c r="B1087" t="s">
        <v>978</v>
      </c>
      <c r="D1087" t="s">
        <v>27651</v>
      </c>
      <c r="E1087">
        <v>32</v>
      </c>
      <c r="F1087" t="s">
        <v>29230</v>
      </c>
    </row>
    <row r="1088" spans="1:6" x14ac:dyDescent="0.3">
      <c r="A1088" t="s">
        <v>5601</v>
      </c>
      <c r="B1088" t="s">
        <v>145</v>
      </c>
      <c r="D1088" t="s">
        <v>27651</v>
      </c>
      <c r="E1088">
        <v>2</v>
      </c>
      <c r="F1088" t="s">
        <v>29136</v>
      </c>
    </row>
    <row r="1089" spans="1:6" x14ac:dyDescent="0.3">
      <c r="A1089" t="s">
        <v>1318</v>
      </c>
      <c r="B1089" t="s">
        <v>29423</v>
      </c>
      <c r="D1089" t="s">
        <v>27651</v>
      </c>
      <c r="E1089">
        <v>32</v>
      </c>
      <c r="F1089" t="s">
        <v>29095</v>
      </c>
    </row>
    <row r="1090" spans="1:6" x14ac:dyDescent="0.3">
      <c r="A1090" t="s">
        <v>818</v>
      </c>
      <c r="B1090" t="s">
        <v>29129</v>
      </c>
      <c r="D1090" t="s">
        <v>27651</v>
      </c>
      <c r="E1090">
        <v>32</v>
      </c>
      <c r="F1090" t="s">
        <v>29280</v>
      </c>
    </row>
    <row r="1091" spans="1:6" x14ac:dyDescent="0.3">
      <c r="A1091" t="s">
        <v>71</v>
      </c>
      <c r="B1091" t="s">
        <v>33</v>
      </c>
      <c r="C1091" t="s">
        <v>27650</v>
      </c>
      <c r="D1091" t="s">
        <v>27651</v>
      </c>
      <c r="E1091">
        <v>32</v>
      </c>
      <c r="F1091" t="s">
        <v>29117</v>
      </c>
    </row>
    <row r="1092" spans="1:6" x14ac:dyDescent="0.3">
      <c r="A1092" t="s">
        <v>367</v>
      </c>
      <c r="B1092" t="s">
        <v>29666</v>
      </c>
      <c r="D1092" t="s">
        <v>27651</v>
      </c>
      <c r="E1092">
        <v>32</v>
      </c>
      <c r="F1092" t="s">
        <v>29164</v>
      </c>
    </row>
    <row r="1093" spans="1:6" x14ac:dyDescent="0.3">
      <c r="A1093" t="s">
        <v>1562</v>
      </c>
      <c r="B1093" t="s">
        <v>33</v>
      </c>
      <c r="D1093" t="s">
        <v>27651</v>
      </c>
      <c r="E1093">
        <v>32</v>
      </c>
      <c r="F1093" t="s">
        <v>29152</v>
      </c>
    </row>
    <row r="1094" spans="1:6" x14ac:dyDescent="0.3">
      <c r="A1094" t="s">
        <v>772</v>
      </c>
      <c r="B1094" t="s">
        <v>33</v>
      </c>
      <c r="D1094" t="s">
        <v>27651</v>
      </c>
      <c r="E1094">
        <v>32</v>
      </c>
      <c r="F1094" t="s">
        <v>29181</v>
      </c>
    </row>
    <row r="1095" spans="1:6" x14ac:dyDescent="0.3">
      <c r="A1095" t="s">
        <v>2072</v>
      </c>
      <c r="B1095" t="s">
        <v>29154</v>
      </c>
      <c r="D1095" t="s">
        <v>27651</v>
      </c>
      <c r="E1095">
        <v>32</v>
      </c>
      <c r="F1095" t="s">
        <v>29340</v>
      </c>
    </row>
    <row r="1096" spans="1:6" x14ac:dyDescent="0.3">
      <c r="A1096" t="s">
        <v>1539</v>
      </c>
      <c r="B1096" t="s">
        <v>29667</v>
      </c>
      <c r="D1096" t="s">
        <v>27651</v>
      </c>
      <c r="E1096">
        <v>14</v>
      </c>
      <c r="F1096" t="s">
        <v>29534</v>
      </c>
    </row>
    <row r="1097" spans="1:6" x14ac:dyDescent="0.3">
      <c r="A1097" t="s">
        <v>1966</v>
      </c>
      <c r="B1097" t="s">
        <v>26</v>
      </c>
      <c r="D1097" t="s">
        <v>27651</v>
      </c>
      <c r="E1097">
        <v>30</v>
      </c>
      <c r="F1097" t="s">
        <v>29136</v>
      </c>
    </row>
    <row r="1098" spans="1:6" x14ac:dyDescent="0.3">
      <c r="A1098" t="s">
        <v>5620</v>
      </c>
      <c r="B1098" t="s">
        <v>29668</v>
      </c>
      <c r="D1098">
        <v>2</v>
      </c>
      <c r="E1098" t="s">
        <v>27651</v>
      </c>
      <c r="F1098" t="s">
        <v>29180</v>
      </c>
    </row>
    <row r="1099" spans="1:6" x14ac:dyDescent="0.3">
      <c r="A1099" t="s">
        <v>1304</v>
      </c>
      <c r="B1099" t="s">
        <v>26</v>
      </c>
      <c r="D1099" t="s">
        <v>27651</v>
      </c>
      <c r="E1099">
        <v>32</v>
      </c>
      <c r="F1099" t="s">
        <v>29136</v>
      </c>
    </row>
    <row r="1100" spans="1:6" x14ac:dyDescent="0.3">
      <c r="A1100" t="s">
        <v>492</v>
      </c>
      <c r="B1100" t="s">
        <v>29669</v>
      </c>
      <c r="D1100" t="s">
        <v>27651</v>
      </c>
      <c r="E1100">
        <v>32</v>
      </c>
      <c r="F1100" t="s">
        <v>29420</v>
      </c>
    </row>
    <row r="1101" spans="1:6" x14ac:dyDescent="0.3">
      <c r="A1101" t="s">
        <v>506</v>
      </c>
      <c r="B1101" t="s">
        <v>29527</v>
      </c>
      <c r="D1101" t="s">
        <v>27651</v>
      </c>
      <c r="E1101">
        <v>32</v>
      </c>
      <c r="F1101" t="s">
        <v>29127</v>
      </c>
    </row>
    <row r="1102" spans="1:6" x14ac:dyDescent="0.3">
      <c r="A1102" t="s">
        <v>557</v>
      </c>
      <c r="B1102" t="s">
        <v>29192</v>
      </c>
      <c r="C1102" t="s">
        <v>27650</v>
      </c>
      <c r="D1102" t="s">
        <v>27651</v>
      </c>
      <c r="E1102">
        <v>32</v>
      </c>
      <c r="F1102" t="s">
        <v>29101</v>
      </c>
    </row>
    <row r="1103" spans="1:6" x14ac:dyDescent="0.3">
      <c r="A1103" t="s">
        <v>2052</v>
      </c>
      <c r="B1103" t="s">
        <v>29402</v>
      </c>
      <c r="D1103">
        <v>32</v>
      </c>
      <c r="E1103" t="s">
        <v>27651</v>
      </c>
      <c r="F1103" t="s">
        <v>29191</v>
      </c>
    </row>
    <row r="1104" spans="1:6" x14ac:dyDescent="0.3">
      <c r="A1104" t="s">
        <v>1298</v>
      </c>
      <c r="B1104" t="s">
        <v>127</v>
      </c>
      <c r="D1104" t="s">
        <v>27651</v>
      </c>
      <c r="E1104">
        <v>32</v>
      </c>
      <c r="F1104" t="s">
        <v>29513</v>
      </c>
    </row>
    <row r="1105" spans="1:6" x14ac:dyDescent="0.3">
      <c r="A1105" t="s">
        <v>1645</v>
      </c>
      <c r="B1105" t="s">
        <v>29384</v>
      </c>
      <c r="D1105" t="s">
        <v>27651</v>
      </c>
      <c r="E1105">
        <v>32</v>
      </c>
      <c r="F1105" t="s">
        <v>29345</v>
      </c>
    </row>
    <row r="1106" spans="1:6" x14ac:dyDescent="0.3">
      <c r="A1106" t="s">
        <v>1987</v>
      </c>
      <c r="B1106" t="s">
        <v>33</v>
      </c>
      <c r="D1106" t="s">
        <v>27651</v>
      </c>
      <c r="E1106">
        <v>7</v>
      </c>
      <c r="F1106" t="s">
        <v>29474</v>
      </c>
    </row>
    <row r="1107" spans="1:6" x14ac:dyDescent="0.3">
      <c r="A1107" t="s">
        <v>346</v>
      </c>
      <c r="B1107" t="s">
        <v>29251</v>
      </c>
      <c r="C1107" t="s">
        <v>27650</v>
      </c>
      <c r="D1107" t="s">
        <v>27651</v>
      </c>
      <c r="E1107">
        <v>32</v>
      </c>
      <c r="F1107" t="s">
        <v>29180</v>
      </c>
    </row>
    <row r="1108" spans="1:6" x14ac:dyDescent="0.3">
      <c r="A1108" t="s">
        <v>2015</v>
      </c>
      <c r="B1108" t="s">
        <v>33</v>
      </c>
      <c r="D1108">
        <v>16</v>
      </c>
      <c r="E1108" t="s">
        <v>27651</v>
      </c>
      <c r="F1108" t="s">
        <v>29095</v>
      </c>
    </row>
    <row r="1109" spans="1:6" x14ac:dyDescent="0.3">
      <c r="A1109" t="s">
        <v>1960</v>
      </c>
      <c r="B1109" t="s">
        <v>29122</v>
      </c>
      <c r="D1109" t="s">
        <v>27651</v>
      </c>
      <c r="E1109">
        <v>32</v>
      </c>
      <c r="F1109" t="s">
        <v>29158</v>
      </c>
    </row>
    <row r="1110" spans="1:6" x14ac:dyDescent="0.3">
      <c r="A1110" t="s">
        <v>1616</v>
      </c>
      <c r="B1110" t="s">
        <v>29670</v>
      </c>
      <c r="D1110">
        <v>13</v>
      </c>
      <c r="E1110" t="s">
        <v>27651</v>
      </c>
      <c r="F1110" t="s">
        <v>29187</v>
      </c>
    </row>
    <row r="1111" spans="1:6" x14ac:dyDescent="0.3">
      <c r="A1111" t="s">
        <v>1936</v>
      </c>
      <c r="B1111" t="s">
        <v>41</v>
      </c>
      <c r="D1111">
        <v>32</v>
      </c>
      <c r="E1111" t="s">
        <v>27651</v>
      </c>
      <c r="F1111" t="s">
        <v>29279</v>
      </c>
    </row>
    <row r="1112" spans="1:6" x14ac:dyDescent="0.3">
      <c r="A1112" t="s">
        <v>822</v>
      </c>
      <c r="B1112" t="s">
        <v>29671</v>
      </c>
      <c r="D1112" t="s">
        <v>27651</v>
      </c>
      <c r="E1112">
        <v>32</v>
      </c>
      <c r="F1112" t="s">
        <v>29147</v>
      </c>
    </row>
    <row r="1113" spans="1:6" x14ac:dyDescent="0.3">
      <c r="A1113" t="s">
        <v>1808</v>
      </c>
      <c r="B1113" t="s">
        <v>26</v>
      </c>
      <c r="D1113" t="s">
        <v>27651</v>
      </c>
      <c r="E1113">
        <v>32</v>
      </c>
      <c r="F1113" t="s">
        <v>29157</v>
      </c>
    </row>
    <row r="1114" spans="1:6" x14ac:dyDescent="0.3">
      <c r="A1114" t="s">
        <v>1983</v>
      </c>
      <c r="B1114" t="s">
        <v>370</v>
      </c>
      <c r="D1114">
        <v>32</v>
      </c>
      <c r="E1114" t="s">
        <v>27651</v>
      </c>
      <c r="F1114" t="s">
        <v>29136</v>
      </c>
    </row>
    <row r="1115" spans="1:6" x14ac:dyDescent="0.3">
      <c r="A1115" t="s">
        <v>651</v>
      </c>
      <c r="B1115" t="s">
        <v>29402</v>
      </c>
      <c r="D1115">
        <v>32</v>
      </c>
      <c r="E1115" t="s">
        <v>27651</v>
      </c>
      <c r="F1115" t="s">
        <v>29345</v>
      </c>
    </row>
    <row r="1116" spans="1:6" x14ac:dyDescent="0.3">
      <c r="A1116" t="s">
        <v>1669</v>
      </c>
      <c r="B1116" t="s">
        <v>29</v>
      </c>
      <c r="D1116" t="s">
        <v>27651</v>
      </c>
      <c r="E1116">
        <v>32</v>
      </c>
      <c r="F1116" t="s">
        <v>29230</v>
      </c>
    </row>
    <row r="1117" spans="1:6" x14ac:dyDescent="0.3">
      <c r="A1117" t="s">
        <v>754</v>
      </c>
      <c r="B1117" t="s">
        <v>37</v>
      </c>
      <c r="D1117">
        <v>32</v>
      </c>
      <c r="E1117">
        <v>32</v>
      </c>
      <c r="F1117" t="s">
        <v>29199</v>
      </c>
    </row>
    <row r="1118" spans="1:6" x14ac:dyDescent="0.3">
      <c r="A1118" t="s">
        <v>116</v>
      </c>
      <c r="B1118" t="s">
        <v>80</v>
      </c>
      <c r="C1118" t="s">
        <v>27650</v>
      </c>
      <c r="D1118">
        <v>32</v>
      </c>
      <c r="E1118">
        <v>26</v>
      </c>
      <c r="F1118" t="s">
        <v>29150</v>
      </c>
    </row>
    <row r="1119" spans="1:6" x14ac:dyDescent="0.3">
      <c r="A1119" t="s">
        <v>881</v>
      </c>
      <c r="B1119" t="s">
        <v>29672</v>
      </c>
      <c r="D1119">
        <v>30</v>
      </c>
      <c r="E1119" t="s">
        <v>27651</v>
      </c>
      <c r="F1119" t="s">
        <v>29202</v>
      </c>
    </row>
    <row r="1120" spans="1:6" x14ac:dyDescent="0.3">
      <c r="A1120" t="s">
        <v>178</v>
      </c>
      <c r="B1120" t="s">
        <v>33</v>
      </c>
      <c r="C1120" t="s">
        <v>27650</v>
      </c>
      <c r="D1120">
        <v>32</v>
      </c>
      <c r="E1120" t="s">
        <v>27651</v>
      </c>
      <c r="F1120" t="s">
        <v>29271</v>
      </c>
    </row>
    <row r="1121" spans="1:6" x14ac:dyDescent="0.3">
      <c r="A1121" t="s">
        <v>1480</v>
      </c>
      <c r="B1121" t="s">
        <v>29673</v>
      </c>
      <c r="D1121">
        <v>32</v>
      </c>
      <c r="E1121" t="s">
        <v>27651</v>
      </c>
      <c r="F1121" t="s">
        <v>29513</v>
      </c>
    </row>
    <row r="1122" spans="1:6" x14ac:dyDescent="0.3">
      <c r="A1122" t="s">
        <v>1219</v>
      </c>
      <c r="B1122" t="s">
        <v>29674</v>
      </c>
      <c r="D1122">
        <v>32</v>
      </c>
      <c r="E1122" t="s">
        <v>27651</v>
      </c>
      <c r="F1122" t="s">
        <v>29187</v>
      </c>
    </row>
    <row r="1123" spans="1:6" x14ac:dyDescent="0.3">
      <c r="A1123" t="s">
        <v>1896</v>
      </c>
      <c r="B1123" t="s">
        <v>29260</v>
      </c>
      <c r="D1123">
        <v>32</v>
      </c>
      <c r="E1123" t="s">
        <v>27651</v>
      </c>
      <c r="F1123" t="s">
        <v>29515</v>
      </c>
    </row>
    <row r="1124" spans="1:6" x14ac:dyDescent="0.3">
      <c r="A1124" t="s">
        <v>405</v>
      </c>
      <c r="B1124" t="s">
        <v>29337</v>
      </c>
      <c r="C1124" t="s">
        <v>27650</v>
      </c>
      <c r="D1124">
        <v>32</v>
      </c>
      <c r="E1124" t="s">
        <v>27651</v>
      </c>
      <c r="F1124" t="s">
        <v>29149</v>
      </c>
    </row>
    <row r="1125" spans="1:6" x14ac:dyDescent="0.3">
      <c r="A1125" t="s">
        <v>182</v>
      </c>
      <c r="B1125" t="s">
        <v>29472</v>
      </c>
      <c r="C1125" t="s">
        <v>27650</v>
      </c>
      <c r="D1125">
        <v>32</v>
      </c>
      <c r="E1125" t="s">
        <v>27651</v>
      </c>
      <c r="F1125" t="s">
        <v>29280</v>
      </c>
    </row>
    <row r="1126" spans="1:6" x14ac:dyDescent="0.3">
      <c r="A1126" t="s">
        <v>28364</v>
      </c>
      <c r="B1126" t="s">
        <v>29417</v>
      </c>
      <c r="D1126" t="s">
        <v>27651</v>
      </c>
      <c r="E1126">
        <v>32</v>
      </c>
      <c r="F1126" t="s">
        <v>29231</v>
      </c>
    </row>
    <row r="1127" spans="1:6" x14ac:dyDescent="0.3">
      <c r="A1127" t="s">
        <v>1372</v>
      </c>
      <c r="B1127" t="s">
        <v>29246</v>
      </c>
      <c r="D1127" t="s">
        <v>27651</v>
      </c>
      <c r="E1127">
        <v>8</v>
      </c>
      <c r="F1127" t="s">
        <v>29136</v>
      </c>
    </row>
    <row r="1128" spans="1:6" x14ac:dyDescent="0.3">
      <c r="A1128" t="s">
        <v>739</v>
      </c>
      <c r="B1128" t="s">
        <v>29111</v>
      </c>
      <c r="D1128" t="s">
        <v>27651</v>
      </c>
      <c r="E1128">
        <v>32</v>
      </c>
      <c r="F1128" t="s">
        <v>29310</v>
      </c>
    </row>
    <row r="1129" spans="1:6" x14ac:dyDescent="0.3">
      <c r="A1129" t="s">
        <v>721</v>
      </c>
      <c r="B1129" t="s">
        <v>29553</v>
      </c>
      <c r="C1129" t="s">
        <v>27650</v>
      </c>
      <c r="D1129">
        <v>32</v>
      </c>
      <c r="E1129">
        <v>32</v>
      </c>
      <c r="F1129" t="s">
        <v>29228</v>
      </c>
    </row>
    <row r="1130" spans="1:6" x14ac:dyDescent="0.3">
      <c r="A1130" t="s">
        <v>1720</v>
      </c>
      <c r="B1130" t="s">
        <v>29675</v>
      </c>
      <c r="D1130" t="s">
        <v>27651</v>
      </c>
      <c r="E1130">
        <v>32</v>
      </c>
      <c r="F1130" t="s">
        <v>29180</v>
      </c>
    </row>
    <row r="1131" spans="1:6" x14ac:dyDescent="0.3">
      <c r="A1131" t="s">
        <v>133</v>
      </c>
      <c r="B1131" t="s">
        <v>29499</v>
      </c>
      <c r="C1131" t="s">
        <v>27650</v>
      </c>
      <c r="D1131">
        <v>32</v>
      </c>
      <c r="E1131" t="s">
        <v>27651</v>
      </c>
      <c r="F1131" t="s">
        <v>29165</v>
      </c>
    </row>
    <row r="1132" spans="1:6" x14ac:dyDescent="0.3">
      <c r="A1132" t="s">
        <v>354</v>
      </c>
      <c r="B1132" t="s">
        <v>29246</v>
      </c>
      <c r="C1132" t="s">
        <v>27650</v>
      </c>
      <c r="D1132" t="s">
        <v>27651</v>
      </c>
      <c r="E1132">
        <v>32</v>
      </c>
      <c r="F1132" t="s">
        <v>29168</v>
      </c>
    </row>
    <row r="1133" spans="1:6" x14ac:dyDescent="0.3">
      <c r="A1133" t="s">
        <v>1209</v>
      </c>
      <c r="B1133" t="s">
        <v>29676</v>
      </c>
      <c r="D1133" t="s">
        <v>27651</v>
      </c>
      <c r="E1133">
        <v>32</v>
      </c>
      <c r="F1133" t="s">
        <v>29439</v>
      </c>
    </row>
    <row r="1134" spans="1:6" x14ac:dyDescent="0.3">
      <c r="A1134" t="s">
        <v>1545</v>
      </c>
      <c r="B1134" t="s">
        <v>29600</v>
      </c>
      <c r="D1134" t="s">
        <v>27651</v>
      </c>
      <c r="E1134">
        <v>32</v>
      </c>
      <c r="F1134" t="s">
        <v>29241</v>
      </c>
    </row>
    <row r="1135" spans="1:6" x14ac:dyDescent="0.3">
      <c r="A1135" t="s">
        <v>1980</v>
      </c>
      <c r="B1135" t="s">
        <v>29677</v>
      </c>
      <c r="D1135" t="s">
        <v>27651</v>
      </c>
      <c r="E1135">
        <v>32</v>
      </c>
      <c r="F1135" t="s">
        <v>29202</v>
      </c>
    </row>
    <row r="1136" spans="1:6" x14ac:dyDescent="0.3">
      <c r="A1136" t="s">
        <v>879</v>
      </c>
      <c r="B1136" t="s">
        <v>29678</v>
      </c>
      <c r="D1136" t="s">
        <v>27651</v>
      </c>
      <c r="E1136">
        <v>31</v>
      </c>
      <c r="F1136" t="s">
        <v>29296</v>
      </c>
    </row>
    <row r="1137" spans="1:6" x14ac:dyDescent="0.3">
      <c r="A1137" t="s">
        <v>1959</v>
      </c>
      <c r="B1137" t="s">
        <v>29679</v>
      </c>
      <c r="D1137" t="s">
        <v>27651</v>
      </c>
      <c r="E1137">
        <v>28</v>
      </c>
      <c r="F1137" t="s">
        <v>29253</v>
      </c>
    </row>
    <row r="1138" spans="1:6" x14ac:dyDescent="0.3">
      <c r="A1138" t="s">
        <v>3446</v>
      </c>
      <c r="B1138" t="s">
        <v>29453</v>
      </c>
      <c r="D1138" t="s">
        <v>27651</v>
      </c>
      <c r="E1138">
        <v>2</v>
      </c>
      <c r="F1138" t="s">
        <v>29127</v>
      </c>
    </row>
    <row r="1139" spans="1:6" x14ac:dyDescent="0.3">
      <c r="A1139" t="s">
        <v>1160</v>
      </c>
      <c r="B1139" t="s">
        <v>26</v>
      </c>
      <c r="D1139" t="s">
        <v>27651</v>
      </c>
      <c r="E1139">
        <v>32</v>
      </c>
      <c r="F1139" t="s">
        <v>29136</v>
      </c>
    </row>
    <row r="1140" spans="1:6" x14ac:dyDescent="0.3">
      <c r="A1140" t="s">
        <v>28093</v>
      </c>
      <c r="B1140" t="s">
        <v>29154</v>
      </c>
      <c r="D1140" t="s">
        <v>27651</v>
      </c>
      <c r="E1140">
        <v>32</v>
      </c>
      <c r="F1140" t="s">
        <v>29231</v>
      </c>
    </row>
    <row r="1141" spans="1:6" x14ac:dyDescent="0.3">
      <c r="A1141" t="s">
        <v>1997</v>
      </c>
      <c r="B1141" t="s">
        <v>29198</v>
      </c>
      <c r="D1141" t="s">
        <v>27651</v>
      </c>
      <c r="E1141">
        <v>32</v>
      </c>
      <c r="F1141" t="s">
        <v>29261</v>
      </c>
    </row>
    <row r="1142" spans="1:6" x14ac:dyDescent="0.3">
      <c r="A1142" t="s">
        <v>28448</v>
      </c>
      <c r="B1142" t="s">
        <v>29365</v>
      </c>
      <c r="D1142" t="s">
        <v>27651</v>
      </c>
      <c r="E1142">
        <v>32</v>
      </c>
      <c r="F1142" t="s">
        <v>29150</v>
      </c>
    </row>
    <row r="1143" spans="1:6" x14ac:dyDescent="0.3">
      <c r="A1143" t="s">
        <v>137</v>
      </c>
      <c r="B1143" t="s">
        <v>29540</v>
      </c>
      <c r="C1143" t="s">
        <v>27650</v>
      </c>
      <c r="D1143" t="s">
        <v>27651</v>
      </c>
      <c r="E1143">
        <v>32</v>
      </c>
      <c r="F1143" t="s">
        <v>29165</v>
      </c>
    </row>
    <row r="1144" spans="1:6" x14ac:dyDescent="0.3">
      <c r="A1144" t="s">
        <v>1837</v>
      </c>
      <c r="B1144" t="s">
        <v>29680</v>
      </c>
      <c r="D1144">
        <v>32</v>
      </c>
      <c r="E1144" t="s">
        <v>27651</v>
      </c>
      <c r="F1144" t="s">
        <v>29157</v>
      </c>
    </row>
    <row r="1145" spans="1:6" x14ac:dyDescent="0.3">
      <c r="A1145" t="s">
        <v>1849</v>
      </c>
      <c r="B1145" t="s">
        <v>29529</v>
      </c>
      <c r="D1145">
        <v>28</v>
      </c>
      <c r="E1145" t="s">
        <v>27651</v>
      </c>
      <c r="F1145" t="s">
        <v>29127</v>
      </c>
    </row>
    <row r="1146" spans="1:6" x14ac:dyDescent="0.3">
      <c r="A1146" t="s">
        <v>2081</v>
      </c>
      <c r="B1146" t="s">
        <v>26</v>
      </c>
      <c r="D1146" t="s">
        <v>27651</v>
      </c>
      <c r="E1146">
        <v>32</v>
      </c>
      <c r="F1146" t="s">
        <v>29204</v>
      </c>
    </row>
    <row r="1147" spans="1:6" x14ac:dyDescent="0.3">
      <c r="A1147" t="s">
        <v>1514</v>
      </c>
      <c r="B1147" t="s">
        <v>29681</v>
      </c>
      <c r="D1147" t="s">
        <v>27651</v>
      </c>
      <c r="E1147">
        <v>32</v>
      </c>
      <c r="F1147" t="s">
        <v>29115</v>
      </c>
    </row>
    <row r="1148" spans="1:6" x14ac:dyDescent="0.3">
      <c r="A1148" t="s">
        <v>391</v>
      </c>
      <c r="B1148" t="s">
        <v>33</v>
      </c>
      <c r="D1148" t="s">
        <v>27651</v>
      </c>
      <c r="E1148">
        <v>32</v>
      </c>
      <c r="F1148" t="s">
        <v>29239</v>
      </c>
    </row>
    <row r="1149" spans="1:6" x14ac:dyDescent="0.3">
      <c r="A1149" t="s">
        <v>283</v>
      </c>
      <c r="B1149" t="s">
        <v>33</v>
      </c>
      <c r="C1149" t="s">
        <v>27650</v>
      </c>
      <c r="D1149" t="s">
        <v>27651</v>
      </c>
      <c r="E1149">
        <v>32</v>
      </c>
      <c r="F1149" t="s">
        <v>29191</v>
      </c>
    </row>
    <row r="1150" spans="1:6" x14ac:dyDescent="0.3">
      <c r="A1150" t="s">
        <v>241</v>
      </c>
      <c r="B1150" t="s">
        <v>33</v>
      </c>
      <c r="C1150" t="s">
        <v>27650</v>
      </c>
      <c r="D1150">
        <v>32</v>
      </c>
      <c r="E1150" t="s">
        <v>27651</v>
      </c>
      <c r="F1150" t="s">
        <v>29271</v>
      </c>
    </row>
    <row r="1151" spans="1:6" x14ac:dyDescent="0.3">
      <c r="A1151" t="s">
        <v>2040</v>
      </c>
      <c r="B1151" t="s">
        <v>26</v>
      </c>
      <c r="D1151" t="s">
        <v>27651</v>
      </c>
      <c r="E1151">
        <v>32</v>
      </c>
      <c r="F1151" t="s">
        <v>29158</v>
      </c>
    </row>
    <row r="1152" spans="1:6" x14ac:dyDescent="0.3">
      <c r="A1152" t="s">
        <v>1517</v>
      </c>
      <c r="B1152" t="s">
        <v>29682</v>
      </c>
      <c r="D1152">
        <v>32</v>
      </c>
      <c r="E1152" t="s">
        <v>27651</v>
      </c>
      <c r="F1152" t="s">
        <v>29094</v>
      </c>
    </row>
    <row r="1153" spans="1:6" x14ac:dyDescent="0.3">
      <c r="A1153" t="s">
        <v>697</v>
      </c>
      <c r="B1153" t="s">
        <v>29148</v>
      </c>
      <c r="D1153" t="s">
        <v>27651</v>
      </c>
      <c r="E1153">
        <v>32</v>
      </c>
      <c r="F1153" t="s">
        <v>29146</v>
      </c>
    </row>
    <row r="1154" spans="1:6" x14ac:dyDescent="0.3">
      <c r="A1154" t="s">
        <v>1779</v>
      </c>
      <c r="B1154" t="s">
        <v>29669</v>
      </c>
      <c r="D1154" t="s">
        <v>27651</v>
      </c>
      <c r="E1154">
        <v>32</v>
      </c>
      <c r="F1154" t="s">
        <v>29217</v>
      </c>
    </row>
    <row r="1155" spans="1:6" x14ac:dyDescent="0.3">
      <c r="A1155" t="s">
        <v>1608</v>
      </c>
      <c r="B1155" t="s">
        <v>29109</v>
      </c>
      <c r="D1155" t="s">
        <v>27651</v>
      </c>
      <c r="E1155">
        <v>32</v>
      </c>
      <c r="F1155" t="s">
        <v>29168</v>
      </c>
    </row>
    <row r="1156" spans="1:6" x14ac:dyDescent="0.3">
      <c r="A1156" t="s">
        <v>398</v>
      </c>
      <c r="B1156" t="s">
        <v>29154</v>
      </c>
      <c r="D1156" t="s">
        <v>27651</v>
      </c>
      <c r="E1156">
        <v>32</v>
      </c>
      <c r="F1156" t="s">
        <v>29535</v>
      </c>
    </row>
    <row r="1157" spans="1:6" x14ac:dyDescent="0.3">
      <c r="A1157" t="s">
        <v>1618</v>
      </c>
      <c r="B1157" t="s">
        <v>29384</v>
      </c>
      <c r="D1157" t="s">
        <v>27651</v>
      </c>
      <c r="E1157">
        <v>15</v>
      </c>
      <c r="F1157" t="s">
        <v>29235</v>
      </c>
    </row>
    <row r="1158" spans="1:6" x14ac:dyDescent="0.3">
      <c r="A1158" t="s">
        <v>767</v>
      </c>
      <c r="B1158" t="s">
        <v>29246</v>
      </c>
      <c r="D1158" t="s">
        <v>27651</v>
      </c>
      <c r="E1158">
        <v>32</v>
      </c>
      <c r="F1158" t="s">
        <v>29506</v>
      </c>
    </row>
    <row r="1159" spans="1:6" x14ac:dyDescent="0.3">
      <c r="A1159" t="s">
        <v>1264</v>
      </c>
      <c r="B1159" t="s">
        <v>29262</v>
      </c>
      <c r="D1159" t="s">
        <v>27651</v>
      </c>
      <c r="E1159">
        <v>32</v>
      </c>
      <c r="F1159" t="s">
        <v>29335</v>
      </c>
    </row>
    <row r="1160" spans="1:6" x14ac:dyDescent="0.3">
      <c r="A1160" t="s">
        <v>2114</v>
      </c>
      <c r="B1160" t="s">
        <v>26</v>
      </c>
      <c r="D1160" t="s">
        <v>27651</v>
      </c>
      <c r="E1160">
        <v>32</v>
      </c>
      <c r="F1160" t="s">
        <v>29136</v>
      </c>
    </row>
    <row r="1161" spans="1:6" x14ac:dyDescent="0.3">
      <c r="A1161" t="s">
        <v>172</v>
      </c>
      <c r="B1161" t="s">
        <v>29222</v>
      </c>
      <c r="C1161" t="s">
        <v>27650</v>
      </c>
      <c r="D1161" t="s">
        <v>27651</v>
      </c>
      <c r="E1161">
        <v>32</v>
      </c>
      <c r="F1161" t="s">
        <v>29181</v>
      </c>
    </row>
    <row r="1162" spans="1:6" x14ac:dyDescent="0.3">
      <c r="A1162" t="s">
        <v>1942</v>
      </c>
      <c r="B1162" t="s">
        <v>29683</v>
      </c>
      <c r="D1162" t="s">
        <v>27651</v>
      </c>
      <c r="E1162">
        <v>32</v>
      </c>
      <c r="F1162" t="s">
        <v>29420</v>
      </c>
    </row>
    <row r="1163" spans="1:6" x14ac:dyDescent="0.3">
      <c r="A1163" t="s">
        <v>602</v>
      </c>
      <c r="B1163" t="s">
        <v>29684</v>
      </c>
      <c r="D1163" t="s">
        <v>27651</v>
      </c>
      <c r="E1163">
        <v>32</v>
      </c>
      <c r="F1163" t="s">
        <v>29479</v>
      </c>
    </row>
    <row r="1164" spans="1:6" x14ac:dyDescent="0.3">
      <c r="A1164" t="s">
        <v>1360</v>
      </c>
      <c r="B1164" t="s">
        <v>29417</v>
      </c>
      <c r="D1164">
        <v>32</v>
      </c>
      <c r="E1164" t="s">
        <v>27651</v>
      </c>
      <c r="F1164" t="s">
        <v>29206</v>
      </c>
    </row>
    <row r="1165" spans="1:6" x14ac:dyDescent="0.3">
      <c r="A1165" t="s">
        <v>980</v>
      </c>
      <c r="B1165" t="s">
        <v>29284</v>
      </c>
      <c r="D1165" t="s">
        <v>27651</v>
      </c>
      <c r="E1165">
        <v>32</v>
      </c>
      <c r="F1165" t="s">
        <v>29420</v>
      </c>
    </row>
    <row r="1166" spans="1:6" x14ac:dyDescent="0.3">
      <c r="A1166" t="s">
        <v>1310</v>
      </c>
      <c r="B1166" t="s">
        <v>29685</v>
      </c>
      <c r="D1166" t="s">
        <v>27651</v>
      </c>
      <c r="E1166">
        <v>8</v>
      </c>
      <c r="F1166" t="s">
        <v>29562</v>
      </c>
    </row>
    <row r="1167" spans="1:6" x14ac:dyDescent="0.3">
      <c r="A1167" t="s">
        <v>180</v>
      </c>
      <c r="B1167" t="s">
        <v>29686</v>
      </c>
      <c r="C1167" t="s">
        <v>27650</v>
      </c>
      <c r="D1167" t="s">
        <v>27651</v>
      </c>
      <c r="E1167">
        <v>32</v>
      </c>
      <c r="F1167" t="s">
        <v>29865</v>
      </c>
    </row>
    <row r="1168" spans="1:6" x14ac:dyDescent="0.3">
      <c r="A1168" t="s">
        <v>1088</v>
      </c>
      <c r="B1168" t="s">
        <v>29472</v>
      </c>
      <c r="D1168" t="s">
        <v>27651</v>
      </c>
      <c r="E1168">
        <v>19</v>
      </c>
      <c r="F1168" t="s">
        <v>29206</v>
      </c>
    </row>
    <row r="1169" spans="1:6" x14ac:dyDescent="0.3">
      <c r="A1169" t="s">
        <v>1543</v>
      </c>
      <c r="B1169" t="s">
        <v>27651</v>
      </c>
      <c r="D1169">
        <v>2</v>
      </c>
      <c r="E1169" t="s">
        <v>27651</v>
      </c>
      <c r="F1169" t="s">
        <v>29862</v>
      </c>
    </row>
    <row r="1170" spans="1:6" x14ac:dyDescent="0.3">
      <c r="A1170" t="s">
        <v>23452</v>
      </c>
      <c r="B1170" t="s">
        <v>26</v>
      </c>
      <c r="D1170" t="s">
        <v>27651</v>
      </c>
      <c r="E1170">
        <v>1</v>
      </c>
      <c r="F1170" t="s">
        <v>29149</v>
      </c>
    </row>
    <row r="1171" spans="1:6" x14ac:dyDescent="0.3">
      <c r="A1171" t="s">
        <v>977</v>
      </c>
      <c r="B1171" t="s">
        <v>29660</v>
      </c>
      <c r="D1171" t="s">
        <v>27651</v>
      </c>
      <c r="E1171">
        <v>32</v>
      </c>
      <c r="F1171" t="s">
        <v>29534</v>
      </c>
    </row>
    <row r="1172" spans="1:6" x14ac:dyDescent="0.3">
      <c r="A1172" t="s">
        <v>964</v>
      </c>
      <c r="B1172" t="s">
        <v>80</v>
      </c>
      <c r="D1172" t="s">
        <v>27651</v>
      </c>
      <c r="E1172">
        <v>8</v>
      </c>
      <c r="F1172" t="s">
        <v>29862</v>
      </c>
    </row>
    <row r="1173" spans="1:6" x14ac:dyDescent="0.3">
      <c r="A1173" t="s">
        <v>14886</v>
      </c>
      <c r="B1173" t="s">
        <v>29687</v>
      </c>
      <c r="D1173" t="s">
        <v>27651</v>
      </c>
      <c r="E1173">
        <v>2</v>
      </c>
      <c r="F1173" t="s">
        <v>29310</v>
      </c>
    </row>
    <row r="1174" spans="1:6" x14ac:dyDescent="0.3">
      <c r="A1174" t="s">
        <v>2090</v>
      </c>
      <c r="B1174" t="s">
        <v>29376</v>
      </c>
      <c r="D1174" t="s">
        <v>27651</v>
      </c>
      <c r="E1174">
        <v>32</v>
      </c>
      <c r="F1174" t="s">
        <v>29439</v>
      </c>
    </row>
    <row r="1175" spans="1:6" x14ac:dyDescent="0.3">
      <c r="A1175" t="s">
        <v>1250</v>
      </c>
      <c r="B1175" t="s">
        <v>29688</v>
      </c>
      <c r="D1175" t="s">
        <v>27651</v>
      </c>
      <c r="E1175">
        <v>32</v>
      </c>
      <c r="F1175" t="s">
        <v>29123</v>
      </c>
    </row>
    <row r="1176" spans="1:6" x14ac:dyDescent="0.3">
      <c r="A1176" t="s">
        <v>232</v>
      </c>
      <c r="B1176" t="s">
        <v>29360</v>
      </c>
      <c r="C1176" t="s">
        <v>27650</v>
      </c>
      <c r="D1176">
        <v>32</v>
      </c>
      <c r="E1176" t="s">
        <v>27651</v>
      </c>
      <c r="F1176" t="s">
        <v>29113</v>
      </c>
    </row>
    <row r="1177" spans="1:6" x14ac:dyDescent="0.3">
      <c r="A1177" t="s">
        <v>1023</v>
      </c>
      <c r="B1177" t="s">
        <v>29188</v>
      </c>
      <c r="D1177">
        <v>32</v>
      </c>
      <c r="E1177" t="s">
        <v>27651</v>
      </c>
      <c r="F1177" t="s">
        <v>29191</v>
      </c>
    </row>
    <row r="1178" spans="1:6" x14ac:dyDescent="0.3">
      <c r="A1178" t="s">
        <v>328</v>
      </c>
      <c r="B1178" t="s">
        <v>37</v>
      </c>
      <c r="D1178" t="s">
        <v>27651</v>
      </c>
      <c r="E1178">
        <v>32</v>
      </c>
      <c r="F1178" t="s">
        <v>29279</v>
      </c>
    </row>
    <row r="1179" spans="1:6" x14ac:dyDescent="0.3">
      <c r="A1179" t="s">
        <v>441</v>
      </c>
      <c r="B1179" t="s">
        <v>37</v>
      </c>
      <c r="C1179" t="s">
        <v>27650</v>
      </c>
      <c r="D1179" t="s">
        <v>27651</v>
      </c>
      <c r="E1179">
        <v>32</v>
      </c>
      <c r="F1179" t="s">
        <v>29291</v>
      </c>
    </row>
    <row r="1180" spans="1:6" x14ac:dyDescent="0.3">
      <c r="A1180" t="s">
        <v>1916</v>
      </c>
      <c r="B1180" t="s">
        <v>29689</v>
      </c>
      <c r="D1180" t="s">
        <v>27651</v>
      </c>
      <c r="E1180">
        <v>32</v>
      </c>
      <c r="F1180" t="s">
        <v>29180</v>
      </c>
    </row>
    <row r="1181" spans="1:6" x14ac:dyDescent="0.3">
      <c r="A1181" t="s">
        <v>798</v>
      </c>
      <c r="B1181" t="s">
        <v>29690</v>
      </c>
      <c r="D1181" t="s">
        <v>27651</v>
      </c>
      <c r="E1181">
        <v>32</v>
      </c>
      <c r="F1181" t="s">
        <v>29152</v>
      </c>
    </row>
    <row r="1182" spans="1:6" x14ac:dyDescent="0.3">
      <c r="A1182" t="s">
        <v>5610</v>
      </c>
      <c r="B1182" t="s">
        <v>80</v>
      </c>
      <c r="D1182">
        <v>1</v>
      </c>
      <c r="E1182" t="s">
        <v>27651</v>
      </c>
      <c r="F1182" t="s">
        <v>29136</v>
      </c>
    </row>
    <row r="1183" spans="1:6" x14ac:dyDescent="0.3">
      <c r="A1183" t="s">
        <v>1440</v>
      </c>
      <c r="B1183" t="s">
        <v>29148</v>
      </c>
      <c r="D1183">
        <v>32</v>
      </c>
      <c r="E1183" t="s">
        <v>27651</v>
      </c>
      <c r="F1183" t="s">
        <v>29136</v>
      </c>
    </row>
    <row r="1184" spans="1:6" x14ac:dyDescent="0.3">
      <c r="A1184" t="s">
        <v>1131</v>
      </c>
      <c r="B1184" t="s">
        <v>29246</v>
      </c>
      <c r="D1184" t="s">
        <v>27651</v>
      </c>
      <c r="E1184">
        <v>32</v>
      </c>
      <c r="F1184" t="s">
        <v>29168</v>
      </c>
    </row>
    <row r="1185" spans="1:6" x14ac:dyDescent="0.3">
      <c r="A1185" t="s">
        <v>568</v>
      </c>
      <c r="B1185" t="s">
        <v>569</v>
      </c>
      <c r="D1185" t="s">
        <v>27651</v>
      </c>
      <c r="E1185">
        <v>16</v>
      </c>
      <c r="F1185" t="s">
        <v>29183</v>
      </c>
    </row>
    <row r="1186" spans="1:6" x14ac:dyDescent="0.3">
      <c r="A1186" t="s">
        <v>1587</v>
      </c>
      <c r="B1186" t="s">
        <v>80</v>
      </c>
      <c r="D1186" t="s">
        <v>27651</v>
      </c>
      <c r="E1186">
        <v>32</v>
      </c>
      <c r="F1186" t="s">
        <v>29146</v>
      </c>
    </row>
    <row r="1187" spans="1:6" x14ac:dyDescent="0.3">
      <c r="A1187" t="s">
        <v>760</v>
      </c>
      <c r="B1187" t="s">
        <v>80</v>
      </c>
      <c r="D1187" t="s">
        <v>27651</v>
      </c>
      <c r="E1187">
        <v>16</v>
      </c>
      <c r="F1187" t="s">
        <v>29420</v>
      </c>
    </row>
    <row r="1188" spans="1:6" x14ac:dyDescent="0.3">
      <c r="A1188" t="s">
        <v>3903</v>
      </c>
      <c r="B1188" t="s">
        <v>29691</v>
      </c>
      <c r="D1188" t="s">
        <v>27651</v>
      </c>
      <c r="E1188">
        <v>3</v>
      </c>
      <c r="F1188" t="s">
        <v>29204</v>
      </c>
    </row>
    <row r="1189" spans="1:6" x14ac:dyDescent="0.3">
      <c r="A1189" t="s">
        <v>254</v>
      </c>
      <c r="B1189" t="s">
        <v>29692</v>
      </c>
      <c r="D1189" t="s">
        <v>27651</v>
      </c>
      <c r="E1189">
        <v>32</v>
      </c>
      <c r="F1189" t="s">
        <v>29105</v>
      </c>
    </row>
    <row r="1190" spans="1:6" x14ac:dyDescent="0.3">
      <c r="A1190" t="s">
        <v>5427</v>
      </c>
      <c r="B1190" t="s">
        <v>26</v>
      </c>
      <c r="D1190" t="s">
        <v>27651</v>
      </c>
      <c r="E1190">
        <v>2</v>
      </c>
      <c r="F1190" t="s">
        <v>29862</v>
      </c>
    </row>
    <row r="1191" spans="1:6" x14ac:dyDescent="0.3">
      <c r="A1191" t="s">
        <v>1410</v>
      </c>
      <c r="B1191" t="s">
        <v>145</v>
      </c>
      <c r="D1191" t="s">
        <v>27651</v>
      </c>
      <c r="E1191">
        <v>32</v>
      </c>
      <c r="F1191" t="s">
        <v>29121</v>
      </c>
    </row>
    <row r="1192" spans="1:6" x14ac:dyDescent="0.3">
      <c r="A1192" t="s">
        <v>29693</v>
      </c>
      <c r="B1192" t="s">
        <v>29417</v>
      </c>
      <c r="D1192" t="s">
        <v>27651</v>
      </c>
      <c r="E1192" t="s">
        <v>27651</v>
      </c>
      <c r="F1192" t="s">
        <v>29215</v>
      </c>
    </row>
    <row r="1193" spans="1:6" x14ac:dyDescent="0.3">
      <c r="A1193" t="s">
        <v>1989</v>
      </c>
      <c r="B1193" t="s">
        <v>29694</v>
      </c>
      <c r="D1193" t="s">
        <v>27651</v>
      </c>
      <c r="E1193">
        <v>2</v>
      </c>
      <c r="F1193" t="s">
        <v>29253</v>
      </c>
    </row>
    <row r="1194" spans="1:6" x14ac:dyDescent="0.3">
      <c r="A1194" t="s">
        <v>276</v>
      </c>
      <c r="B1194" t="s">
        <v>29417</v>
      </c>
      <c r="D1194" t="s">
        <v>27651</v>
      </c>
      <c r="E1194">
        <v>32</v>
      </c>
      <c r="F1194" t="s">
        <v>29220</v>
      </c>
    </row>
    <row r="1195" spans="1:6" x14ac:dyDescent="0.3">
      <c r="A1195" t="s">
        <v>735</v>
      </c>
      <c r="B1195" t="s">
        <v>26</v>
      </c>
      <c r="D1195" t="s">
        <v>27651</v>
      </c>
      <c r="E1195">
        <v>32</v>
      </c>
      <c r="F1195" t="s">
        <v>29206</v>
      </c>
    </row>
    <row r="1196" spans="1:6" x14ac:dyDescent="0.3">
      <c r="A1196" t="s">
        <v>1687</v>
      </c>
      <c r="B1196" t="s">
        <v>26</v>
      </c>
      <c r="D1196" t="s">
        <v>27651</v>
      </c>
      <c r="E1196">
        <v>6</v>
      </c>
      <c r="F1196" t="s">
        <v>29223</v>
      </c>
    </row>
    <row r="1197" spans="1:6" x14ac:dyDescent="0.3">
      <c r="A1197" t="s">
        <v>2079</v>
      </c>
      <c r="B1197" t="s">
        <v>26</v>
      </c>
      <c r="D1197" t="s">
        <v>27651</v>
      </c>
      <c r="E1197">
        <v>18</v>
      </c>
      <c r="F1197" t="s">
        <v>29136</v>
      </c>
    </row>
    <row r="1198" spans="1:6" x14ac:dyDescent="0.3">
      <c r="A1198" t="s">
        <v>333</v>
      </c>
      <c r="B1198" t="s">
        <v>26</v>
      </c>
      <c r="D1198" t="s">
        <v>27651</v>
      </c>
      <c r="E1198">
        <v>32</v>
      </c>
      <c r="F1198" t="s">
        <v>29355</v>
      </c>
    </row>
    <row r="1199" spans="1:6" x14ac:dyDescent="0.3">
      <c r="A1199" t="s">
        <v>252</v>
      </c>
      <c r="B1199" t="s">
        <v>29695</v>
      </c>
      <c r="C1199" t="s">
        <v>27650</v>
      </c>
      <c r="D1199" t="s">
        <v>27651</v>
      </c>
      <c r="E1199">
        <v>32</v>
      </c>
      <c r="F1199" t="s">
        <v>29269</v>
      </c>
    </row>
    <row r="1200" spans="1:6" x14ac:dyDescent="0.3">
      <c r="A1200" t="s">
        <v>633</v>
      </c>
      <c r="B1200" t="s">
        <v>145</v>
      </c>
      <c r="C1200" t="s">
        <v>27650</v>
      </c>
      <c r="D1200" t="s">
        <v>27651</v>
      </c>
      <c r="E1200">
        <v>32</v>
      </c>
      <c r="F1200" t="s">
        <v>29418</v>
      </c>
    </row>
    <row r="1201" spans="1:6" x14ac:dyDescent="0.3">
      <c r="A1201" t="s">
        <v>85</v>
      </c>
      <c r="B1201" t="s">
        <v>33</v>
      </c>
      <c r="C1201" t="s">
        <v>27650</v>
      </c>
      <c r="D1201">
        <v>32</v>
      </c>
      <c r="E1201">
        <v>32</v>
      </c>
      <c r="F1201" t="s">
        <v>29177</v>
      </c>
    </row>
    <row r="1202" spans="1:6" x14ac:dyDescent="0.3">
      <c r="A1202" t="s">
        <v>170</v>
      </c>
      <c r="B1202" t="s">
        <v>80</v>
      </c>
      <c r="C1202" t="s">
        <v>27650</v>
      </c>
      <c r="D1202" t="s">
        <v>27651</v>
      </c>
      <c r="E1202">
        <v>32</v>
      </c>
      <c r="F1202" t="s">
        <v>29147</v>
      </c>
    </row>
    <row r="1203" spans="1:6" x14ac:dyDescent="0.3">
      <c r="A1203" t="s">
        <v>591</v>
      </c>
      <c r="B1203" t="s">
        <v>47</v>
      </c>
      <c r="C1203" t="s">
        <v>27650</v>
      </c>
      <c r="D1203" t="s">
        <v>27651</v>
      </c>
      <c r="E1203">
        <v>32</v>
      </c>
      <c r="F1203" t="s">
        <v>29136</v>
      </c>
    </row>
    <row r="1204" spans="1:6" x14ac:dyDescent="0.3">
      <c r="A1204" t="s">
        <v>1914</v>
      </c>
      <c r="B1204" t="s">
        <v>47</v>
      </c>
      <c r="D1204">
        <v>32</v>
      </c>
      <c r="E1204" t="s">
        <v>27651</v>
      </c>
      <c r="F1204" t="s">
        <v>29168</v>
      </c>
    </row>
    <row r="1205" spans="1:6" x14ac:dyDescent="0.3">
      <c r="A1205" t="s">
        <v>28601</v>
      </c>
      <c r="B1205" t="s">
        <v>29255</v>
      </c>
      <c r="D1205" t="s">
        <v>27651</v>
      </c>
      <c r="E1205">
        <v>32</v>
      </c>
      <c r="F1205" t="s">
        <v>29150</v>
      </c>
    </row>
    <row r="1206" spans="1:6" x14ac:dyDescent="0.3">
      <c r="A1206" t="s">
        <v>1952</v>
      </c>
      <c r="B1206" t="s">
        <v>29696</v>
      </c>
      <c r="D1206" t="s">
        <v>27651</v>
      </c>
      <c r="E1206">
        <v>32</v>
      </c>
      <c r="F1206" t="s">
        <v>29382</v>
      </c>
    </row>
    <row r="1207" spans="1:6" x14ac:dyDescent="0.3">
      <c r="A1207" t="s">
        <v>1523</v>
      </c>
      <c r="B1207" t="s">
        <v>29697</v>
      </c>
      <c r="D1207" t="s">
        <v>27651</v>
      </c>
      <c r="E1207">
        <v>32</v>
      </c>
      <c r="F1207" t="s">
        <v>29335</v>
      </c>
    </row>
    <row r="1208" spans="1:6" x14ac:dyDescent="0.3">
      <c r="A1208" t="s">
        <v>2039</v>
      </c>
      <c r="B1208" t="s">
        <v>37</v>
      </c>
      <c r="C1208" t="s">
        <v>27650</v>
      </c>
      <c r="D1208">
        <v>8</v>
      </c>
      <c r="E1208" t="s">
        <v>27651</v>
      </c>
      <c r="F1208" t="s">
        <v>29294</v>
      </c>
    </row>
    <row r="1209" spans="1:6" x14ac:dyDescent="0.3">
      <c r="A1209" t="s">
        <v>1888</v>
      </c>
      <c r="B1209" t="s">
        <v>29196</v>
      </c>
      <c r="D1209" t="s">
        <v>27651</v>
      </c>
      <c r="E1209">
        <v>32</v>
      </c>
      <c r="F1209" t="s">
        <v>29208</v>
      </c>
    </row>
    <row r="1210" spans="1:6" x14ac:dyDescent="0.3">
      <c r="A1210" t="s">
        <v>1606</v>
      </c>
      <c r="B1210" t="s">
        <v>29698</v>
      </c>
      <c r="D1210" t="s">
        <v>27651</v>
      </c>
      <c r="E1210">
        <v>32</v>
      </c>
      <c r="F1210" t="s">
        <v>29133</v>
      </c>
    </row>
    <row r="1211" spans="1:6" x14ac:dyDescent="0.3">
      <c r="A1211" t="s">
        <v>2076</v>
      </c>
      <c r="B1211" t="s">
        <v>29207</v>
      </c>
      <c r="D1211" t="s">
        <v>27651</v>
      </c>
      <c r="E1211">
        <v>32</v>
      </c>
      <c r="F1211" t="s">
        <v>29237</v>
      </c>
    </row>
    <row r="1212" spans="1:6" x14ac:dyDescent="0.3">
      <c r="A1212" t="s">
        <v>27691</v>
      </c>
      <c r="B1212" t="s">
        <v>255</v>
      </c>
      <c r="D1212" t="s">
        <v>27651</v>
      </c>
      <c r="E1212">
        <v>32</v>
      </c>
      <c r="F1212" t="s">
        <v>29273</v>
      </c>
    </row>
    <row r="1213" spans="1:6" x14ac:dyDescent="0.3">
      <c r="A1213" t="s">
        <v>437</v>
      </c>
      <c r="B1213" t="s">
        <v>29699</v>
      </c>
      <c r="C1213" t="s">
        <v>27650</v>
      </c>
      <c r="D1213" t="s">
        <v>27651</v>
      </c>
      <c r="E1213">
        <v>32</v>
      </c>
      <c r="F1213" t="s">
        <v>29191</v>
      </c>
    </row>
    <row r="1214" spans="1:6" x14ac:dyDescent="0.3">
      <c r="A1214" t="s">
        <v>533</v>
      </c>
      <c r="B1214" t="s">
        <v>29583</v>
      </c>
      <c r="D1214" t="s">
        <v>27651</v>
      </c>
      <c r="E1214">
        <v>32</v>
      </c>
      <c r="F1214" t="s">
        <v>29271</v>
      </c>
    </row>
    <row r="1215" spans="1:6" x14ac:dyDescent="0.3">
      <c r="A1215" t="s">
        <v>374</v>
      </c>
      <c r="B1215" t="s">
        <v>29518</v>
      </c>
      <c r="C1215" t="s">
        <v>27650</v>
      </c>
      <c r="D1215" t="s">
        <v>27651</v>
      </c>
      <c r="E1215">
        <v>32</v>
      </c>
      <c r="F1215" t="s">
        <v>29191</v>
      </c>
    </row>
    <row r="1216" spans="1:6" x14ac:dyDescent="0.3">
      <c r="A1216" t="s">
        <v>1179</v>
      </c>
      <c r="B1216" t="s">
        <v>41</v>
      </c>
      <c r="D1216">
        <v>32</v>
      </c>
      <c r="E1216" t="s">
        <v>27651</v>
      </c>
      <c r="F1216" t="s">
        <v>29862</v>
      </c>
    </row>
    <row r="1217" spans="1:6" x14ac:dyDescent="0.3">
      <c r="A1217" t="s">
        <v>62</v>
      </c>
      <c r="B1217" t="s">
        <v>29700</v>
      </c>
      <c r="C1217" t="s">
        <v>27650</v>
      </c>
      <c r="D1217">
        <v>32</v>
      </c>
      <c r="E1217">
        <v>5</v>
      </c>
      <c r="F1217" t="s">
        <v>29121</v>
      </c>
    </row>
    <row r="1218" spans="1:6" x14ac:dyDescent="0.3">
      <c r="A1218" t="s">
        <v>1390</v>
      </c>
      <c r="B1218" t="s">
        <v>29701</v>
      </c>
      <c r="D1218" t="s">
        <v>27651</v>
      </c>
      <c r="E1218">
        <v>32</v>
      </c>
      <c r="F1218" t="s">
        <v>29367</v>
      </c>
    </row>
    <row r="1219" spans="1:6" x14ac:dyDescent="0.3">
      <c r="A1219" t="s">
        <v>1727</v>
      </c>
      <c r="B1219" t="s">
        <v>29628</v>
      </c>
      <c r="D1219" t="s">
        <v>27651</v>
      </c>
      <c r="E1219">
        <v>32</v>
      </c>
      <c r="F1219" t="s">
        <v>29165</v>
      </c>
    </row>
    <row r="1220" spans="1:6" x14ac:dyDescent="0.3">
      <c r="A1220" t="s">
        <v>968</v>
      </c>
      <c r="B1220" t="s">
        <v>29702</v>
      </c>
      <c r="D1220">
        <v>32</v>
      </c>
      <c r="E1220" t="s">
        <v>27651</v>
      </c>
      <c r="F1220" t="s">
        <v>29133</v>
      </c>
    </row>
    <row r="1221" spans="1:6" x14ac:dyDescent="0.3">
      <c r="A1221" t="s">
        <v>1973</v>
      </c>
      <c r="B1221" t="s">
        <v>27651</v>
      </c>
      <c r="D1221">
        <v>4</v>
      </c>
      <c r="E1221" t="s">
        <v>27651</v>
      </c>
      <c r="F1221" t="s">
        <v>29136</v>
      </c>
    </row>
    <row r="1222" spans="1:6" x14ac:dyDescent="0.3">
      <c r="A1222" t="s">
        <v>1598</v>
      </c>
      <c r="B1222" t="s">
        <v>29703</v>
      </c>
      <c r="D1222" t="s">
        <v>27651</v>
      </c>
      <c r="E1222">
        <v>32</v>
      </c>
      <c r="F1222" t="s">
        <v>29136</v>
      </c>
    </row>
    <row r="1223" spans="1:6" x14ac:dyDescent="0.3">
      <c r="A1223" t="s">
        <v>1655</v>
      </c>
      <c r="B1223" t="s">
        <v>145</v>
      </c>
      <c r="D1223" t="s">
        <v>27651</v>
      </c>
      <c r="E1223">
        <v>32</v>
      </c>
      <c r="F1223" t="s">
        <v>29420</v>
      </c>
    </row>
    <row r="1224" spans="1:6" x14ac:dyDescent="0.3">
      <c r="A1224" t="s">
        <v>1665</v>
      </c>
      <c r="B1224" t="s">
        <v>29417</v>
      </c>
      <c r="D1224">
        <v>32</v>
      </c>
      <c r="E1224" t="s">
        <v>27651</v>
      </c>
      <c r="F1224" t="s">
        <v>29157</v>
      </c>
    </row>
    <row r="1225" spans="1:6" x14ac:dyDescent="0.3">
      <c r="A1225" t="s">
        <v>1701</v>
      </c>
      <c r="B1225" t="s">
        <v>29600</v>
      </c>
      <c r="D1225" t="s">
        <v>27651</v>
      </c>
      <c r="E1225">
        <v>32</v>
      </c>
      <c r="F1225" t="s">
        <v>29133</v>
      </c>
    </row>
    <row r="1226" spans="1:6" x14ac:dyDescent="0.3">
      <c r="A1226" t="s">
        <v>1790</v>
      </c>
      <c r="B1226" t="s">
        <v>26</v>
      </c>
      <c r="D1226" t="s">
        <v>27651</v>
      </c>
      <c r="E1226">
        <v>32</v>
      </c>
      <c r="F1226" t="s">
        <v>29147</v>
      </c>
    </row>
    <row r="1227" spans="1:6" x14ac:dyDescent="0.3">
      <c r="A1227" t="s">
        <v>500</v>
      </c>
      <c r="B1227" t="s">
        <v>29209</v>
      </c>
      <c r="D1227" t="s">
        <v>27651</v>
      </c>
      <c r="E1227">
        <v>32</v>
      </c>
      <c r="F1227" t="s">
        <v>29309</v>
      </c>
    </row>
    <row r="1228" spans="1:6" x14ac:dyDescent="0.3">
      <c r="A1228" t="s">
        <v>28845</v>
      </c>
      <c r="B1228" t="s">
        <v>29196</v>
      </c>
      <c r="D1228" t="s">
        <v>27651</v>
      </c>
      <c r="E1228">
        <v>32</v>
      </c>
      <c r="F1228" t="s">
        <v>29273</v>
      </c>
    </row>
    <row r="1229" spans="1:6" x14ac:dyDescent="0.3">
      <c r="A1229" t="s">
        <v>936</v>
      </c>
      <c r="B1229" t="s">
        <v>29704</v>
      </c>
      <c r="C1229" t="s">
        <v>27650</v>
      </c>
      <c r="D1229">
        <v>32</v>
      </c>
      <c r="E1229" t="s">
        <v>27651</v>
      </c>
      <c r="F1229" t="s">
        <v>29183</v>
      </c>
    </row>
    <row r="1230" spans="1:6" x14ac:dyDescent="0.3">
      <c r="A1230" t="s">
        <v>635</v>
      </c>
      <c r="B1230" t="s">
        <v>29492</v>
      </c>
      <c r="C1230" t="s">
        <v>27650</v>
      </c>
      <c r="D1230" t="s">
        <v>27651</v>
      </c>
      <c r="E1230">
        <v>32</v>
      </c>
      <c r="F1230" t="s">
        <v>29101</v>
      </c>
    </row>
    <row r="1231" spans="1:6" x14ac:dyDescent="0.3">
      <c r="A1231" t="s">
        <v>1820</v>
      </c>
      <c r="B1231" t="s">
        <v>29192</v>
      </c>
      <c r="D1231">
        <v>32</v>
      </c>
      <c r="E1231" t="s">
        <v>27651</v>
      </c>
      <c r="F1231" t="s">
        <v>29152</v>
      </c>
    </row>
    <row r="1232" spans="1:6" x14ac:dyDescent="0.3">
      <c r="A1232" t="s">
        <v>1794</v>
      </c>
      <c r="B1232" t="s">
        <v>29705</v>
      </c>
      <c r="D1232" t="s">
        <v>27651</v>
      </c>
      <c r="E1232">
        <v>32</v>
      </c>
      <c r="F1232" t="s">
        <v>29313</v>
      </c>
    </row>
    <row r="1233" spans="1:6" x14ac:dyDescent="0.3">
      <c r="A1233" t="s">
        <v>693</v>
      </c>
      <c r="B1233" t="s">
        <v>29493</v>
      </c>
      <c r="D1233">
        <v>32</v>
      </c>
      <c r="E1233" t="s">
        <v>27651</v>
      </c>
      <c r="F1233" t="s">
        <v>29127</v>
      </c>
    </row>
    <row r="1234" spans="1:6" x14ac:dyDescent="0.3">
      <c r="A1234" t="s">
        <v>962</v>
      </c>
      <c r="B1234" t="s">
        <v>29417</v>
      </c>
      <c r="D1234" t="s">
        <v>27651</v>
      </c>
      <c r="E1234">
        <v>32</v>
      </c>
      <c r="F1234" t="s">
        <v>29103</v>
      </c>
    </row>
    <row r="1235" spans="1:6" x14ac:dyDescent="0.3">
      <c r="A1235" t="s">
        <v>87</v>
      </c>
      <c r="B1235" t="s">
        <v>29706</v>
      </c>
      <c r="C1235" t="s">
        <v>27650</v>
      </c>
      <c r="D1235">
        <v>32</v>
      </c>
      <c r="E1235" t="s">
        <v>27651</v>
      </c>
      <c r="F1235" t="s">
        <v>29271</v>
      </c>
    </row>
    <row r="1236" spans="1:6" x14ac:dyDescent="0.3">
      <c r="A1236" t="s">
        <v>579</v>
      </c>
      <c r="B1236" t="s">
        <v>29636</v>
      </c>
      <c r="D1236" t="s">
        <v>27651</v>
      </c>
      <c r="E1236">
        <v>32</v>
      </c>
      <c r="F1236" t="s">
        <v>29535</v>
      </c>
    </row>
    <row r="1237" spans="1:6" x14ac:dyDescent="0.3">
      <c r="A1237" t="s">
        <v>949</v>
      </c>
      <c r="B1237" t="s">
        <v>29452</v>
      </c>
      <c r="D1237" t="s">
        <v>27651</v>
      </c>
      <c r="E1237">
        <v>32</v>
      </c>
      <c r="F1237" t="s">
        <v>29180</v>
      </c>
    </row>
    <row r="1238" spans="1:6" x14ac:dyDescent="0.3">
      <c r="A1238" t="s">
        <v>129</v>
      </c>
      <c r="B1238" t="s">
        <v>29353</v>
      </c>
      <c r="C1238" t="s">
        <v>27650</v>
      </c>
      <c r="D1238">
        <v>32</v>
      </c>
      <c r="E1238" t="s">
        <v>27651</v>
      </c>
      <c r="F1238" t="s">
        <v>29279</v>
      </c>
    </row>
    <row r="1239" spans="1:6" x14ac:dyDescent="0.3">
      <c r="A1239" t="s">
        <v>337</v>
      </c>
      <c r="B1239" t="s">
        <v>29707</v>
      </c>
      <c r="D1239" t="s">
        <v>27651</v>
      </c>
      <c r="E1239">
        <v>32</v>
      </c>
      <c r="F1239" t="s">
        <v>29220</v>
      </c>
    </row>
    <row r="1240" spans="1:6" x14ac:dyDescent="0.3">
      <c r="A1240" t="s">
        <v>1203</v>
      </c>
      <c r="B1240" t="s">
        <v>29708</v>
      </c>
      <c r="D1240" t="s">
        <v>27651</v>
      </c>
      <c r="E1240">
        <v>30</v>
      </c>
      <c r="F1240" t="s">
        <v>29239</v>
      </c>
    </row>
    <row r="1241" spans="1:6" x14ac:dyDescent="0.3">
      <c r="A1241" t="s">
        <v>248</v>
      </c>
      <c r="B1241" t="s">
        <v>29543</v>
      </c>
      <c r="C1241" t="s">
        <v>27650</v>
      </c>
      <c r="D1241">
        <v>32</v>
      </c>
      <c r="E1241" t="s">
        <v>27651</v>
      </c>
      <c r="F1241" t="s">
        <v>29303</v>
      </c>
    </row>
    <row r="1242" spans="1:6" x14ac:dyDescent="0.3">
      <c r="A1242" t="s">
        <v>237</v>
      </c>
      <c r="B1242" t="s">
        <v>29222</v>
      </c>
      <c r="C1242" t="s">
        <v>27650</v>
      </c>
      <c r="D1242" t="s">
        <v>27651</v>
      </c>
      <c r="E1242">
        <v>32</v>
      </c>
      <c r="F1242" t="s">
        <v>29271</v>
      </c>
    </row>
    <row r="1243" spans="1:6" x14ac:dyDescent="0.3">
      <c r="A1243" t="s">
        <v>190</v>
      </c>
      <c r="B1243" t="s">
        <v>33</v>
      </c>
      <c r="C1243" t="s">
        <v>27650</v>
      </c>
      <c r="D1243">
        <v>32</v>
      </c>
      <c r="E1243" t="s">
        <v>27651</v>
      </c>
      <c r="F1243" t="s">
        <v>29271</v>
      </c>
    </row>
    <row r="1244" spans="1:6" x14ac:dyDescent="0.3">
      <c r="A1244" t="s">
        <v>27772</v>
      </c>
      <c r="B1244" t="s">
        <v>29709</v>
      </c>
      <c r="D1244" t="s">
        <v>27651</v>
      </c>
      <c r="E1244">
        <v>32</v>
      </c>
      <c r="F1244" t="s">
        <v>29546</v>
      </c>
    </row>
    <row r="1245" spans="1:6" x14ac:dyDescent="0.3">
      <c r="A1245" t="s">
        <v>23691</v>
      </c>
      <c r="B1245" t="s">
        <v>29212</v>
      </c>
      <c r="D1245" t="s">
        <v>27651</v>
      </c>
      <c r="E1245">
        <v>2</v>
      </c>
      <c r="F1245" t="s">
        <v>29136</v>
      </c>
    </row>
    <row r="1246" spans="1:6" x14ac:dyDescent="0.3">
      <c r="A1246" t="s">
        <v>466</v>
      </c>
      <c r="B1246" t="s">
        <v>37</v>
      </c>
      <c r="D1246">
        <v>32</v>
      </c>
      <c r="E1246" t="s">
        <v>27651</v>
      </c>
      <c r="F1246" t="s">
        <v>29235</v>
      </c>
    </row>
    <row r="1247" spans="1:6" x14ac:dyDescent="0.3">
      <c r="A1247" t="s">
        <v>1314</v>
      </c>
      <c r="B1247" t="s">
        <v>29274</v>
      </c>
      <c r="D1247" t="s">
        <v>27651</v>
      </c>
      <c r="E1247">
        <v>32</v>
      </c>
      <c r="F1247" t="s">
        <v>29155</v>
      </c>
    </row>
    <row r="1248" spans="1:6" x14ac:dyDescent="0.3">
      <c r="A1248" t="s">
        <v>966</v>
      </c>
      <c r="B1248" t="s">
        <v>29583</v>
      </c>
      <c r="D1248" t="s">
        <v>27651</v>
      </c>
      <c r="E1248">
        <v>32</v>
      </c>
      <c r="F1248" t="s">
        <v>29273</v>
      </c>
    </row>
    <row r="1249" spans="1:6" x14ac:dyDescent="0.3">
      <c r="A1249" t="s">
        <v>1535</v>
      </c>
      <c r="B1249" t="s">
        <v>29710</v>
      </c>
      <c r="D1249" t="s">
        <v>27651</v>
      </c>
      <c r="E1249">
        <v>32</v>
      </c>
      <c r="F1249" t="s">
        <v>29253</v>
      </c>
    </row>
    <row r="1250" spans="1:6" x14ac:dyDescent="0.3">
      <c r="A1250" t="s">
        <v>744</v>
      </c>
      <c r="B1250" t="s">
        <v>29154</v>
      </c>
      <c r="D1250" t="s">
        <v>27651</v>
      </c>
      <c r="E1250">
        <v>32</v>
      </c>
      <c r="F1250" t="s">
        <v>29283</v>
      </c>
    </row>
    <row r="1251" spans="1:6" x14ac:dyDescent="0.3">
      <c r="A1251" t="s">
        <v>2086</v>
      </c>
      <c r="B1251" t="s">
        <v>29600</v>
      </c>
      <c r="D1251" t="s">
        <v>27651</v>
      </c>
      <c r="E1251">
        <v>30</v>
      </c>
      <c r="F1251" t="s">
        <v>29556</v>
      </c>
    </row>
    <row r="1252" spans="1:6" x14ac:dyDescent="0.3">
      <c r="A1252" t="s">
        <v>1800</v>
      </c>
      <c r="B1252" t="s">
        <v>27651</v>
      </c>
      <c r="D1252">
        <v>16</v>
      </c>
      <c r="E1252" t="s">
        <v>27651</v>
      </c>
      <c r="F1252" t="s">
        <v>29095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111"/>
  <sheetViews>
    <sheetView topLeftCell="A982" workbookViewId="0">
      <selection activeCell="C1010" sqref="C1010"/>
    </sheetView>
  </sheetViews>
  <sheetFormatPr defaultRowHeight="14.4" x14ac:dyDescent="0.3"/>
  <cols>
    <col min="2" max="2" width="5" customWidth="1"/>
    <col min="3" max="3" width="18" customWidth="1"/>
    <col min="4" max="4" width="4.33203125" customWidth="1"/>
    <col min="5" max="5" width="10.88671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24205</v>
      </c>
      <c r="B2">
        <v>1</v>
      </c>
      <c r="C2" t="s">
        <v>24</v>
      </c>
      <c r="D2" t="s">
        <v>25</v>
      </c>
      <c r="E2" t="s">
        <v>26</v>
      </c>
      <c r="F2" t="s">
        <v>4409</v>
      </c>
      <c r="G2" t="s">
        <v>35</v>
      </c>
      <c r="H2" s="1">
        <v>42540</v>
      </c>
      <c r="I2">
        <f t="shared" ref="I2:I65" si="0">A2</f>
        <v>24205</v>
      </c>
    </row>
    <row r="3" spans="1:9" x14ac:dyDescent="0.3">
      <c r="A3">
        <f t="shared" ref="A3:A66" si="1">(LEFT(F3)*10^5)+(MID(F3,3,2)*10^3)+RIGHT(F3,3)</f>
        <v>24211</v>
      </c>
      <c r="B3">
        <v>2</v>
      </c>
      <c r="C3" t="s">
        <v>189</v>
      </c>
      <c r="D3" t="s">
        <v>25</v>
      </c>
      <c r="E3" t="s">
        <v>41</v>
      </c>
      <c r="F3" t="s">
        <v>4412</v>
      </c>
      <c r="G3" t="s">
        <v>35</v>
      </c>
      <c r="H3" s="1">
        <v>42725</v>
      </c>
      <c r="I3">
        <f t="shared" si="0"/>
        <v>24211</v>
      </c>
    </row>
    <row r="4" spans="1:9" x14ac:dyDescent="0.3">
      <c r="A4">
        <f t="shared" si="1"/>
        <v>24213</v>
      </c>
      <c r="B4">
        <v>3</v>
      </c>
      <c r="C4" t="s">
        <v>30</v>
      </c>
      <c r="D4" t="s">
        <v>25</v>
      </c>
      <c r="E4" t="s">
        <v>29</v>
      </c>
      <c r="F4" t="s">
        <v>2132</v>
      </c>
      <c r="G4" t="s">
        <v>35</v>
      </c>
      <c r="H4" s="1">
        <v>40412</v>
      </c>
      <c r="I4">
        <f t="shared" si="0"/>
        <v>24213</v>
      </c>
    </row>
    <row r="5" spans="1:9" x14ac:dyDescent="0.3">
      <c r="A5">
        <f t="shared" si="1"/>
        <v>24217</v>
      </c>
      <c r="B5">
        <v>4</v>
      </c>
      <c r="C5" t="s">
        <v>28</v>
      </c>
      <c r="D5" t="s">
        <v>25</v>
      </c>
      <c r="E5" t="s">
        <v>29</v>
      </c>
      <c r="F5" t="s">
        <v>15244</v>
      </c>
      <c r="G5" t="s">
        <v>35</v>
      </c>
      <c r="H5" s="1">
        <v>42566</v>
      </c>
      <c r="I5">
        <f t="shared" si="0"/>
        <v>24217</v>
      </c>
    </row>
    <row r="6" spans="1:9" x14ac:dyDescent="0.3">
      <c r="A6">
        <f t="shared" si="1"/>
        <v>24283</v>
      </c>
      <c r="B6">
        <v>5</v>
      </c>
      <c r="C6" t="s">
        <v>32</v>
      </c>
      <c r="D6" t="s">
        <v>25</v>
      </c>
      <c r="E6" t="s">
        <v>33</v>
      </c>
      <c r="F6" t="s">
        <v>2134</v>
      </c>
      <c r="G6" t="s">
        <v>45</v>
      </c>
      <c r="H6" s="1">
        <v>40409</v>
      </c>
      <c r="I6">
        <f t="shared" si="0"/>
        <v>24283</v>
      </c>
    </row>
    <row r="7" spans="1:9" x14ac:dyDescent="0.3">
      <c r="A7">
        <f t="shared" si="1"/>
        <v>24296</v>
      </c>
      <c r="B7">
        <v>6</v>
      </c>
      <c r="C7" t="s">
        <v>36</v>
      </c>
      <c r="D7" t="s">
        <v>25</v>
      </c>
      <c r="E7" t="s">
        <v>37</v>
      </c>
      <c r="F7" t="s">
        <v>2135</v>
      </c>
      <c r="G7" t="s">
        <v>45</v>
      </c>
      <c r="H7" s="1">
        <v>39170</v>
      </c>
      <c r="I7">
        <f t="shared" si="0"/>
        <v>24296</v>
      </c>
    </row>
    <row r="8" spans="1:9" x14ac:dyDescent="0.3">
      <c r="A8">
        <f t="shared" si="1"/>
        <v>24315</v>
      </c>
      <c r="B8">
        <v>7</v>
      </c>
      <c r="C8" t="s">
        <v>46</v>
      </c>
      <c r="D8" t="s">
        <v>25</v>
      </c>
      <c r="E8" t="s">
        <v>47</v>
      </c>
      <c r="F8" t="s">
        <v>2136</v>
      </c>
      <c r="G8" t="s">
        <v>2137</v>
      </c>
      <c r="H8" s="1">
        <v>39269</v>
      </c>
      <c r="I8">
        <f t="shared" si="0"/>
        <v>24315</v>
      </c>
    </row>
    <row r="9" spans="1:9" x14ac:dyDescent="0.3">
      <c r="A9">
        <f t="shared" si="1"/>
        <v>24337</v>
      </c>
      <c r="B9">
        <v>8</v>
      </c>
      <c r="C9" t="s">
        <v>99</v>
      </c>
      <c r="D9" t="s">
        <v>25</v>
      </c>
      <c r="E9" t="s">
        <v>26</v>
      </c>
      <c r="F9" t="s">
        <v>28194</v>
      </c>
      <c r="G9" t="s">
        <v>2137</v>
      </c>
      <c r="H9" s="1">
        <v>42542</v>
      </c>
      <c r="I9">
        <f t="shared" si="0"/>
        <v>24337</v>
      </c>
    </row>
    <row r="10" spans="1:9" x14ac:dyDescent="0.3">
      <c r="A10">
        <f t="shared" si="1"/>
        <v>24338</v>
      </c>
      <c r="B10">
        <v>9</v>
      </c>
      <c r="C10" t="s">
        <v>40</v>
      </c>
      <c r="D10" t="s">
        <v>25</v>
      </c>
      <c r="E10" t="s">
        <v>41</v>
      </c>
      <c r="F10" t="s">
        <v>2138</v>
      </c>
      <c r="G10" t="s">
        <v>2137</v>
      </c>
      <c r="H10" s="1">
        <v>39183</v>
      </c>
      <c r="I10">
        <f t="shared" si="0"/>
        <v>24338</v>
      </c>
    </row>
    <row r="11" spans="1:9" x14ac:dyDescent="0.3">
      <c r="A11">
        <f t="shared" si="1"/>
        <v>24338</v>
      </c>
      <c r="B11">
        <v>9</v>
      </c>
      <c r="C11" t="s">
        <v>49</v>
      </c>
      <c r="D11" t="s">
        <v>25</v>
      </c>
      <c r="E11" t="s">
        <v>41</v>
      </c>
      <c r="F11" t="s">
        <v>2138</v>
      </c>
      <c r="G11" t="s">
        <v>2137</v>
      </c>
      <c r="H11" s="1">
        <v>39299</v>
      </c>
      <c r="I11">
        <f t="shared" si="0"/>
        <v>24338</v>
      </c>
    </row>
    <row r="12" spans="1:9" x14ac:dyDescent="0.3">
      <c r="A12">
        <f t="shared" si="1"/>
        <v>24344</v>
      </c>
      <c r="B12">
        <v>11</v>
      </c>
      <c r="C12" t="s">
        <v>51</v>
      </c>
      <c r="D12" t="s">
        <v>25</v>
      </c>
      <c r="E12" t="s">
        <v>26</v>
      </c>
      <c r="F12" t="s">
        <v>2139</v>
      </c>
      <c r="G12" t="s">
        <v>55</v>
      </c>
      <c r="H12" s="1">
        <v>41640</v>
      </c>
      <c r="I12">
        <f t="shared" si="0"/>
        <v>24344</v>
      </c>
    </row>
    <row r="13" spans="1:9" x14ac:dyDescent="0.3">
      <c r="A13">
        <f t="shared" si="1"/>
        <v>24375</v>
      </c>
      <c r="B13">
        <v>12</v>
      </c>
      <c r="C13" t="s">
        <v>43</v>
      </c>
      <c r="D13" t="s">
        <v>25</v>
      </c>
      <c r="E13" t="s">
        <v>33</v>
      </c>
      <c r="F13" t="s">
        <v>2140</v>
      </c>
      <c r="G13" t="s">
        <v>55</v>
      </c>
      <c r="H13" s="1">
        <v>39197</v>
      </c>
      <c r="I13">
        <f t="shared" si="0"/>
        <v>24375</v>
      </c>
    </row>
    <row r="14" spans="1:9" x14ac:dyDescent="0.3">
      <c r="A14">
        <f t="shared" si="1"/>
        <v>24377</v>
      </c>
      <c r="B14">
        <v>13</v>
      </c>
      <c r="C14" t="s">
        <v>71</v>
      </c>
      <c r="D14" t="s">
        <v>25</v>
      </c>
      <c r="E14" t="s">
        <v>33</v>
      </c>
      <c r="F14" t="s">
        <v>2141</v>
      </c>
      <c r="G14" t="s">
        <v>55</v>
      </c>
      <c r="H14" s="1">
        <v>40109</v>
      </c>
      <c r="I14">
        <f t="shared" si="0"/>
        <v>24377</v>
      </c>
    </row>
    <row r="15" spans="1:9" x14ac:dyDescent="0.3">
      <c r="A15">
        <f t="shared" si="1"/>
        <v>24379</v>
      </c>
      <c r="B15">
        <v>14</v>
      </c>
      <c r="C15" t="s">
        <v>67</v>
      </c>
      <c r="D15" t="s">
        <v>25</v>
      </c>
      <c r="E15" t="s">
        <v>37</v>
      </c>
      <c r="F15" t="s">
        <v>2142</v>
      </c>
      <c r="G15" t="s">
        <v>55</v>
      </c>
      <c r="H15" s="1">
        <v>40239</v>
      </c>
      <c r="I15">
        <f t="shared" si="0"/>
        <v>24379</v>
      </c>
    </row>
    <row r="16" spans="1:9" x14ac:dyDescent="0.3">
      <c r="A16">
        <f t="shared" si="1"/>
        <v>24391</v>
      </c>
      <c r="B16">
        <v>15</v>
      </c>
      <c r="C16" t="s">
        <v>58</v>
      </c>
      <c r="D16" t="s">
        <v>25</v>
      </c>
      <c r="E16" t="s">
        <v>59</v>
      </c>
      <c r="F16" t="s">
        <v>2143</v>
      </c>
      <c r="G16" t="s">
        <v>61</v>
      </c>
      <c r="H16" s="1">
        <v>39453</v>
      </c>
      <c r="I16">
        <f t="shared" si="0"/>
        <v>24391</v>
      </c>
    </row>
    <row r="17" spans="1:9" x14ac:dyDescent="0.3">
      <c r="A17">
        <f t="shared" si="1"/>
        <v>24398</v>
      </c>
      <c r="B17">
        <v>16</v>
      </c>
      <c r="C17" t="s">
        <v>56</v>
      </c>
      <c r="D17" t="s">
        <v>25</v>
      </c>
      <c r="E17" t="s">
        <v>33</v>
      </c>
      <c r="F17" t="s">
        <v>2144</v>
      </c>
      <c r="G17" t="s">
        <v>61</v>
      </c>
      <c r="H17" s="1">
        <v>39205</v>
      </c>
      <c r="I17">
        <f t="shared" si="0"/>
        <v>24398</v>
      </c>
    </row>
    <row r="18" spans="1:9" x14ac:dyDescent="0.3">
      <c r="A18">
        <f t="shared" si="1"/>
        <v>24398</v>
      </c>
      <c r="B18">
        <v>16</v>
      </c>
      <c r="C18" t="s">
        <v>74</v>
      </c>
      <c r="D18" t="s">
        <v>25</v>
      </c>
      <c r="E18" t="s">
        <v>37</v>
      </c>
      <c r="F18" t="s">
        <v>2144</v>
      </c>
      <c r="G18" t="s">
        <v>61</v>
      </c>
      <c r="H18" s="1">
        <v>40249</v>
      </c>
      <c r="I18">
        <f t="shared" si="0"/>
        <v>24398</v>
      </c>
    </row>
    <row r="19" spans="1:9" x14ac:dyDescent="0.3">
      <c r="A19">
        <f t="shared" si="1"/>
        <v>24405</v>
      </c>
      <c r="B19">
        <v>18</v>
      </c>
      <c r="C19" t="s">
        <v>53</v>
      </c>
      <c r="D19" t="s">
        <v>25</v>
      </c>
      <c r="E19" t="s">
        <v>33</v>
      </c>
      <c r="F19" t="s">
        <v>2145</v>
      </c>
      <c r="G19" t="s">
        <v>61</v>
      </c>
      <c r="H19" s="1">
        <v>39403</v>
      </c>
      <c r="I19">
        <f t="shared" si="0"/>
        <v>24405</v>
      </c>
    </row>
    <row r="20" spans="1:9" x14ac:dyDescent="0.3">
      <c r="A20">
        <f t="shared" si="1"/>
        <v>24419</v>
      </c>
      <c r="B20">
        <v>19</v>
      </c>
      <c r="C20" t="s">
        <v>62</v>
      </c>
      <c r="D20" t="s">
        <v>25</v>
      </c>
      <c r="E20" t="s">
        <v>41</v>
      </c>
      <c r="F20" t="s">
        <v>2146</v>
      </c>
      <c r="G20" t="s">
        <v>61</v>
      </c>
      <c r="H20" s="1">
        <v>39256</v>
      </c>
      <c r="I20">
        <f t="shared" si="0"/>
        <v>24419</v>
      </c>
    </row>
    <row r="21" spans="1:9" x14ac:dyDescent="0.3">
      <c r="A21">
        <f t="shared" si="1"/>
        <v>24420</v>
      </c>
      <c r="B21">
        <v>20</v>
      </c>
      <c r="C21" t="s">
        <v>27728</v>
      </c>
      <c r="D21" t="s">
        <v>25</v>
      </c>
      <c r="E21" t="s">
        <v>26</v>
      </c>
      <c r="F21" t="s">
        <v>28826</v>
      </c>
      <c r="G21" t="s">
        <v>66</v>
      </c>
      <c r="H21" s="1">
        <v>42687</v>
      </c>
      <c r="I21">
        <f t="shared" si="0"/>
        <v>24420</v>
      </c>
    </row>
    <row r="22" spans="1:9" x14ac:dyDescent="0.3">
      <c r="A22">
        <f t="shared" si="1"/>
        <v>24422</v>
      </c>
      <c r="B22">
        <v>21</v>
      </c>
      <c r="C22" t="s">
        <v>120</v>
      </c>
      <c r="D22" t="s">
        <v>25</v>
      </c>
      <c r="E22" t="s">
        <v>80</v>
      </c>
      <c r="F22" t="s">
        <v>28253</v>
      </c>
      <c r="G22" t="s">
        <v>66</v>
      </c>
      <c r="H22" s="1">
        <v>42556</v>
      </c>
      <c r="I22">
        <f t="shared" si="0"/>
        <v>24422</v>
      </c>
    </row>
    <row r="23" spans="1:9" x14ac:dyDescent="0.3">
      <c r="A23">
        <f t="shared" si="1"/>
        <v>24429</v>
      </c>
      <c r="B23">
        <v>22</v>
      </c>
      <c r="C23" t="s">
        <v>85</v>
      </c>
      <c r="D23" t="s">
        <v>25</v>
      </c>
      <c r="E23" t="s">
        <v>33</v>
      </c>
      <c r="F23" t="s">
        <v>2147</v>
      </c>
      <c r="G23" t="s">
        <v>66</v>
      </c>
      <c r="H23" s="1">
        <v>39258</v>
      </c>
      <c r="I23">
        <f t="shared" si="0"/>
        <v>24429</v>
      </c>
    </row>
    <row r="24" spans="1:9" x14ac:dyDescent="0.3">
      <c r="A24">
        <f t="shared" si="1"/>
        <v>24460</v>
      </c>
      <c r="B24">
        <v>23</v>
      </c>
      <c r="C24" t="s">
        <v>69</v>
      </c>
      <c r="D24" t="s">
        <v>25</v>
      </c>
      <c r="E24" t="s">
        <v>37</v>
      </c>
      <c r="F24" t="s">
        <v>2148</v>
      </c>
      <c r="G24" t="s">
        <v>73</v>
      </c>
      <c r="H24" s="1">
        <v>39181</v>
      </c>
      <c r="I24">
        <f t="shared" si="0"/>
        <v>24460</v>
      </c>
    </row>
    <row r="25" spans="1:9" x14ac:dyDescent="0.3">
      <c r="A25">
        <f t="shared" si="1"/>
        <v>24462</v>
      </c>
      <c r="B25">
        <v>24</v>
      </c>
      <c r="C25" t="s">
        <v>77</v>
      </c>
      <c r="D25" t="s">
        <v>25</v>
      </c>
      <c r="E25" t="s">
        <v>33</v>
      </c>
      <c r="F25" t="s">
        <v>2149</v>
      </c>
      <c r="G25" t="s">
        <v>73</v>
      </c>
      <c r="H25" s="1">
        <v>40683</v>
      </c>
      <c r="I25">
        <f t="shared" si="0"/>
        <v>24462</v>
      </c>
    </row>
    <row r="26" spans="1:9" x14ac:dyDescent="0.3">
      <c r="A26">
        <f t="shared" si="1"/>
        <v>24481</v>
      </c>
      <c r="B26">
        <v>25</v>
      </c>
      <c r="C26" t="s">
        <v>83</v>
      </c>
      <c r="D26" t="s">
        <v>25</v>
      </c>
      <c r="E26" t="s">
        <v>26</v>
      </c>
      <c r="F26" t="s">
        <v>2150</v>
      </c>
      <c r="G26" t="s">
        <v>73</v>
      </c>
      <c r="H26" s="1">
        <v>39184</v>
      </c>
      <c r="I26">
        <f t="shared" si="0"/>
        <v>24481</v>
      </c>
    </row>
    <row r="27" spans="1:9" x14ac:dyDescent="0.3">
      <c r="A27">
        <f t="shared" si="1"/>
        <v>24491</v>
      </c>
      <c r="B27">
        <v>26</v>
      </c>
      <c r="C27" t="s">
        <v>64</v>
      </c>
      <c r="D27" t="s">
        <v>25</v>
      </c>
      <c r="E27" t="s">
        <v>33</v>
      </c>
      <c r="F27" t="s">
        <v>2151</v>
      </c>
      <c r="G27" t="s">
        <v>73</v>
      </c>
      <c r="H27" s="1">
        <v>38792</v>
      </c>
      <c r="I27">
        <f t="shared" si="0"/>
        <v>24491</v>
      </c>
    </row>
    <row r="28" spans="1:9" x14ac:dyDescent="0.3">
      <c r="A28">
        <f t="shared" si="1"/>
        <v>24491</v>
      </c>
      <c r="B28">
        <v>26</v>
      </c>
      <c r="C28" t="s">
        <v>301</v>
      </c>
      <c r="D28" t="s">
        <v>25</v>
      </c>
      <c r="E28" t="s">
        <v>33</v>
      </c>
      <c r="F28" t="s">
        <v>2151</v>
      </c>
      <c r="G28" t="s">
        <v>73</v>
      </c>
      <c r="H28" s="1">
        <v>42590</v>
      </c>
      <c r="I28">
        <f t="shared" si="0"/>
        <v>24491</v>
      </c>
    </row>
    <row r="29" spans="1:9" x14ac:dyDescent="0.3">
      <c r="A29">
        <f t="shared" si="1"/>
        <v>24542</v>
      </c>
      <c r="B29">
        <v>28</v>
      </c>
      <c r="C29" t="s">
        <v>79</v>
      </c>
      <c r="D29" t="s">
        <v>25</v>
      </c>
      <c r="E29" t="s">
        <v>80</v>
      </c>
      <c r="F29" t="s">
        <v>2152</v>
      </c>
      <c r="G29" t="s">
        <v>82</v>
      </c>
      <c r="H29" s="1">
        <v>38528</v>
      </c>
      <c r="I29">
        <f t="shared" si="0"/>
        <v>24542</v>
      </c>
    </row>
    <row r="30" spans="1:9" x14ac:dyDescent="0.3">
      <c r="A30">
        <f t="shared" si="1"/>
        <v>24549</v>
      </c>
      <c r="B30">
        <v>29</v>
      </c>
      <c r="C30" t="s">
        <v>116</v>
      </c>
      <c r="D30" t="s">
        <v>25</v>
      </c>
      <c r="E30" t="s">
        <v>80</v>
      </c>
      <c r="F30" t="s">
        <v>28605</v>
      </c>
      <c r="G30" t="s">
        <v>82</v>
      </c>
      <c r="H30" s="1">
        <v>42650</v>
      </c>
      <c r="I30">
        <f t="shared" si="0"/>
        <v>24549</v>
      </c>
    </row>
    <row r="31" spans="1:9" x14ac:dyDescent="0.3">
      <c r="A31">
        <f t="shared" si="1"/>
        <v>24555</v>
      </c>
      <c r="B31">
        <v>30</v>
      </c>
      <c r="C31" t="s">
        <v>105</v>
      </c>
      <c r="D31" t="s">
        <v>25</v>
      </c>
      <c r="E31" t="s">
        <v>29</v>
      </c>
      <c r="F31" t="s">
        <v>4473</v>
      </c>
      <c r="G31" t="s">
        <v>82</v>
      </c>
      <c r="H31" s="1">
        <v>42442</v>
      </c>
      <c r="I31">
        <f t="shared" si="0"/>
        <v>24555</v>
      </c>
    </row>
    <row r="32" spans="1:9" x14ac:dyDescent="0.3">
      <c r="A32">
        <f t="shared" si="1"/>
        <v>24559</v>
      </c>
      <c r="B32">
        <v>31</v>
      </c>
      <c r="C32" t="s">
        <v>135</v>
      </c>
      <c r="D32" t="s">
        <v>25</v>
      </c>
      <c r="E32" t="s">
        <v>33</v>
      </c>
      <c r="F32" t="s">
        <v>2153</v>
      </c>
      <c r="G32" t="s">
        <v>82</v>
      </c>
      <c r="H32" s="1">
        <v>39592</v>
      </c>
      <c r="I32">
        <f t="shared" si="0"/>
        <v>24559</v>
      </c>
    </row>
    <row r="33" spans="1:9" x14ac:dyDescent="0.3">
      <c r="A33">
        <f t="shared" si="1"/>
        <v>24568</v>
      </c>
      <c r="B33">
        <v>32</v>
      </c>
      <c r="C33" t="s">
        <v>89</v>
      </c>
      <c r="D33" t="s">
        <v>25</v>
      </c>
      <c r="E33" t="s">
        <v>37</v>
      </c>
      <c r="F33" t="s">
        <v>2154</v>
      </c>
      <c r="G33" t="s">
        <v>5</v>
      </c>
      <c r="H33" s="1">
        <v>40243</v>
      </c>
      <c r="I33">
        <f t="shared" si="0"/>
        <v>24568</v>
      </c>
    </row>
    <row r="34" spans="1:9" x14ac:dyDescent="0.3">
      <c r="A34">
        <f t="shared" si="1"/>
        <v>24575</v>
      </c>
      <c r="B34">
        <v>33</v>
      </c>
      <c r="C34" t="s">
        <v>94</v>
      </c>
      <c r="D34" t="s">
        <v>25</v>
      </c>
      <c r="E34" t="s">
        <v>33</v>
      </c>
      <c r="F34" t="s">
        <v>2155</v>
      </c>
      <c r="G34" t="s">
        <v>5</v>
      </c>
      <c r="H34" s="1">
        <v>39270</v>
      </c>
      <c r="I34">
        <f t="shared" si="0"/>
        <v>24575</v>
      </c>
    </row>
    <row r="35" spans="1:9" x14ac:dyDescent="0.3">
      <c r="A35">
        <f t="shared" si="1"/>
        <v>24585</v>
      </c>
      <c r="B35">
        <v>34</v>
      </c>
      <c r="C35" t="s">
        <v>87</v>
      </c>
      <c r="D35" t="s">
        <v>25</v>
      </c>
      <c r="E35" t="s">
        <v>33</v>
      </c>
      <c r="F35" t="s">
        <v>2156</v>
      </c>
      <c r="G35" t="s">
        <v>5</v>
      </c>
      <c r="H35" s="1">
        <v>38818</v>
      </c>
      <c r="I35">
        <f t="shared" si="0"/>
        <v>24585</v>
      </c>
    </row>
    <row r="36" spans="1:9" x14ac:dyDescent="0.3">
      <c r="A36">
        <f t="shared" si="1"/>
        <v>24585</v>
      </c>
      <c r="B36">
        <v>34</v>
      </c>
      <c r="C36" t="s">
        <v>176</v>
      </c>
      <c r="D36" t="s">
        <v>25</v>
      </c>
      <c r="E36" t="s">
        <v>145</v>
      </c>
      <c r="F36" t="s">
        <v>2156</v>
      </c>
      <c r="G36" t="s">
        <v>5</v>
      </c>
      <c r="H36" s="1">
        <v>39091</v>
      </c>
      <c r="I36">
        <f t="shared" si="0"/>
        <v>24585</v>
      </c>
    </row>
    <row r="37" spans="1:9" x14ac:dyDescent="0.3">
      <c r="A37">
        <f t="shared" si="1"/>
        <v>24588</v>
      </c>
      <c r="B37">
        <v>36</v>
      </c>
      <c r="C37" t="s">
        <v>109</v>
      </c>
      <c r="D37" t="s">
        <v>25</v>
      </c>
      <c r="E37" t="s">
        <v>33</v>
      </c>
      <c r="F37" t="s">
        <v>2157</v>
      </c>
      <c r="G37" t="s">
        <v>5</v>
      </c>
      <c r="H37" s="1">
        <v>41781</v>
      </c>
      <c r="I37">
        <f t="shared" si="0"/>
        <v>24588</v>
      </c>
    </row>
    <row r="38" spans="1:9" x14ac:dyDescent="0.3">
      <c r="A38">
        <f t="shared" si="1"/>
        <v>24588</v>
      </c>
      <c r="B38">
        <v>36</v>
      </c>
      <c r="C38" t="s">
        <v>199</v>
      </c>
      <c r="D38" t="s">
        <v>25</v>
      </c>
      <c r="E38" t="s">
        <v>145</v>
      </c>
      <c r="F38" t="s">
        <v>2157</v>
      </c>
      <c r="G38" t="s">
        <v>5</v>
      </c>
      <c r="H38" s="1">
        <v>42298</v>
      </c>
      <c r="I38">
        <f t="shared" si="0"/>
        <v>24588</v>
      </c>
    </row>
    <row r="39" spans="1:9" x14ac:dyDescent="0.3">
      <c r="A39">
        <f t="shared" si="1"/>
        <v>24601</v>
      </c>
      <c r="B39">
        <v>38</v>
      </c>
      <c r="C39" t="s">
        <v>212</v>
      </c>
      <c r="D39" t="s">
        <v>25</v>
      </c>
      <c r="E39" t="s">
        <v>26</v>
      </c>
      <c r="F39" t="s">
        <v>27694</v>
      </c>
      <c r="G39" t="s">
        <v>93</v>
      </c>
      <c r="H39" s="1">
        <v>42397</v>
      </c>
      <c r="I39">
        <f t="shared" si="0"/>
        <v>24601</v>
      </c>
    </row>
    <row r="40" spans="1:9" x14ac:dyDescent="0.3">
      <c r="A40">
        <f t="shared" si="1"/>
        <v>24603</v>
      </c>
      <c r="B40">
        <v>39</v>
      </c>
      <c r="C40" t="s">
        <v>96</v>
      </c>
      <c r="D40" t="s">
        <v>25</v>
      </c>
      <c r="E40" t="s">
        <v>26</v>
      </c>
      <c r="F40" t="s">
        <v>2158</v>
      </c>
      <c r="G40" t="s">
        <v>93</v>
      </c>
      <c r="H40" s="1">
        <v>39416</v>
      </c>
      <c r="I40">
        <f t="shared" si="0"/>
        <v>24603</v>
      </c>
    </row>
    <row r="41" spans="1:9" x14ac:dyDescent="0.3">
      <c r="A41">
        <f t="shared" si="1"/>
        <v>24610</v>
      </c>
      <c r="B41">
        <v>40</v>
      </c>
      <c r="C41" t="s">
        <v>141</v>
      </c>
      <c r="D41" t="s">
        <v>25</v>
      </c>
      <c r="E41" t="s">
        <v>26</v>
      </c>
      <c r="F41" t="s">
        <v>27668</v>
      </c>
      <c r="G41" t="s">
        <v>93</v>
      </c>
      <c r="H41" s="1">
        <v>42385</v>
      </c>
      <c r="I41">
        <f t="shared" si="0"/>
        <v>24610</v>
      </c>
    </row>
    <row r="42" spans="1:9" x14ac:dyDescent="0.3">
      <c r="A42">
        <f t="shared" si="1"/>
        <v>24615</v>
      </c>
      <c r="B42">
        <v>41</v>
      </c>
      <c r="C42" t="s">
        <v>118</v>
      </c>
      <c r="D42" t="s">
        <v>25</v>
      </c>
      <c r="E42" t="s">
        <v>41</v>
      </c>
      <c r="F42" t="s">
        <v>2159</v>
      </c>
      <c r="G42" t="s">
        <v>93</v>
      </c>
      <c r="H42" s="1">
        <v>39237</v>
      </c>
      <c r="I42">
        <f t="shared" si="0"/>
        <v>24615</v>
      </c>
    </row>
    <row r="43" spans="1:9" x14ac:dyDescent="0.3">
      <c r="A43">
        <f t="shared" si="1"/>
        <v>24622</v>
      </c>
      <c r="B43">
        <v>42</v>
      </c>
      <c r="C43" t="s">
        <v>103</v>
      </c>
      <c r="D43" t="s">
        <v>25</v>
      </c>
      <c r="E43" t="s">
        <v>80</v>
      </c>
      <c r="F43" t="s">
        <v>2160</v>
      </c>
      <c r="G43" t="s">
        <v>93</v>
      </c>
      <c r="H43" s="1">
        <v>38283</v>
      </c>
      <c r="I43">
        <f t="shared" si="0"/>
        <v>24622</v>
      </c>
    </row>
    <row r="44" spans="1:9" x14ac:dyDescent="0.3">
      <c r="A44">
        <f t="shared" si="1"/>
        <v>24624</v>
      </c>
      <c r="B44">
        <v>43</v>
      </c>
      <c r="C44" t="s">
        <v>101</v>
      </c>
      <c r="D44" t="s">
        <v>25</v>
      </c>
      <c r="E44" t="s">
        <v>26</v>
      </c>
      <c r="F44" t="s">
        <v>2161</v>
      </c>
      <c r="G44" t="s">
        <v>93</v>
      </c>
      <c r="H44" s="1">
        <v>38860</v>
      </c>
      <c r="I44">
        <f t="shared" si="0"/>
        <v>24624</v>
      </c>
    </row>
    <row r="45" spans="1:9" x14ac:dyDescent="0.3">
      <c r="A45">
        <f t="shared" si="1"/>
        <v>24627</v>
      </c>
      <c r="B45">
        <v>44</v>
      </c>
      <c r="C45" t="s">
        <v>121</v>
      </c>
      <c r="D45" t="s">
        <v>25</v>
      </c>
      <c r="E45" t="s">
        <v>33</v>
      </c>
      <c r="F45" t="s">
        <v>2162</v>
      </c>
      <c r="G45" t="s">
        <v>93</v>
      </c>
      <c r="H45" s="1">
        <v>38869</v>
      </c>
      <c r="I45">
        <f t="shared" si="0"/>
        <v>24627</v>
      </c>
    </row>
    <row r="46" spans="1:9" x14ac:dyDescent="0.3">
      <c r="A46">
        <f t="shared" si="1"/>
        <v>24628</v>
      </c>
      <c r="B46">
        <v>45</v>
      </c>
      <c r="C46" t="s">
        <v>144</v>
      </c>
      <c r="D46" t="s">
        <v>25</v>
      </c>
      <c r="E46" t="s">
        <v>145</v>
      </c>
      <c r="F46" t="s">
        <v>2163</v>
      </c>
      <c r="G46" t="s">
        <v>93</v>
      </c>
      <c r="H46" s="1">
        <v>39511</v>
      </c>
      <c r="I46">
        <f t="shared" si="0"/>
        <v>24628</v>
      </c>
    </row>
    <row r="47" spans="1:9" x14ac:dyDescent="0.3">
      <c r="A47">
        <f t="shared" si="1"/>
        <v>24635</v>
      </c>
      <c r="B47">
        <v>46</v>
      </c>
      <c r="C47" t="s">
        <v>123</v>
      </c>
      <c r="D47" t="s">
        <v>25</v>
      </c>
      <c r="E47" t="s">
        <v>80</v>
      </c>
      <c r="F47" t="s">
        <v>2164</v>
      </c>
      <c r="G47" t="s">
        <v>100</v>
      </c>
      <c r="H47" s="1">
        <v>41027</v>
      </c>
      <c r="I47">
        <f t="shared" si="0"/>
        <v>24635</v>
      </c>
    </row>
    <row r="48" spans="1:9" x14ac:dyDescent="0.3">
      <c r="A48">
        <f t="shared" si="1"/>
        <v>24641</v>
      </c>
      <c r="B48">
        <v>47</v>
      </c>
      <c r="C48" t="s">
        <v>156</v>
      </c>
      <c r="D48" t="s">
        <v>25</v>
      </c>
      <c r="E48" t="s">
        <v>26</v>
      </c>
      <c r="F48" t="s">
        <v>2165</v>
      </c>
      <c r="G48" t="s">
        <v>100</v>
      </c>
      <c r="H48" s="1">
        <v>38859</v>
      </c>
      <c r="I48">
        <f t="shared" si="0"/>
        <v>24641</v>
      </c>
    </row>
    <row r="49" spans="1:9" x14ac:dyDescent="0.3">
      <c r="A49">
        <f t="shared" si="1"/>
        <v>24648</v>
      </c>
      <c r="B49">
        <v>48</v>
      </c>
      <c r="C49" t="s">
        <v>150</v>
      </c>
      <c r="D49" t="s">
        <v>25</v>
      </c>
      <c r="E49" t="s">
        <v>41</v>
      </c>
      <c r="F49" t="s">
        <v>2166</v>
      </c>
      <c r="G49" t="s">
        <v>100</v>
      </c>
      <c r="H49" s="1">
        <v>41218</v>
      </c>
      <c r="I49">
        <f t="shared" si="0"/>
        <v>24648</v>
      </c>
    </row>
    <row r="50" spans="1:9" x14ac:dyDescent="0.3">
      <c r="A50">
        <f t="shared" si="1"/>
        <v>24649</v>
      </c>
      <c r="B50">
        <v>49</v>
      </c>
      <c r="C50" t="s">
        <v>126</v>
      </c>
      <c r="D50" t="s">
        <v>25</v>
      </c>
      <c r="E50" t="s">
        <v>127</v>
      </c>
      <c r="F50" t="s">
        <v>2167</v>
      </c>
      <c r="G50" t="s">
        <v>100</v>
      </c>
      <c r="H50" s="1">
        <v>38693</v>
      </c>
      <c r="I50">
        <f t="shared" si="0"/>
        <v>24649</v>
      </c>
    </row>
    <row r="51" spans="1:9" x14ac:dyDescent="0.3">
      <c r="A51">
        <f t="shared" si="1"/>
        <v>24654</v>
      </c>
      <c r="B51">
        <v>50</v>
      </c>
      <c r="C51" t="s">
        <v>97</v>
      </c>
      <c r="D51" t="s">
        <v>25</v>
      </c>
      <c r="E51" t="s">
        <v>37</v>
      </c>
      <c r="F51" t="s">
        <v>2168</v>
      </c>
      <c r="G51" t="s">
        <v>100</v>
      </c>
      <c r="H51" s="1">
        <v>38827</v>
      </c>
      <c r="I51">
        <f t="shared" si="0"/>
        <v>24654</v>
      </c>
    </row>
    <row r="52" spans="1:9" x14ac:dyDescent="0.3">
      <c r="A52">
        <f t="shared" si="1"/>
        <v>24656</v>
      </c>
      <c r="B52">
        <v>51</v>
      </c>
      <c r="C52" t="s">
        <v>607</v>
      </c>
      <c r="D52" t="s">
        <v>25</v>
      </c>
      <c r="E52" t="s">
        <v>33</v>
      </c>
      <c r="F52" t="s">
        <v>28852</v>
      </c>
      <c r="G52" t="s">
        <v>100</v>
      </c>
      <c r="H52" s="1">
        <v>42700</v>
      </c>
      <c r="I52">
        <f t="shared" si="0"/>
        <v>24656</v>
      </c>
    </row>
    <row r="53" spans="1:9" x14ac:dyDescent="0.3">
      <c r="A53">
        <f t="shared" si="1"/>
        <v>24658</v>
      </c>
      <c r="B53">
        <v>52</v>
      </c>
      <c r="C53" t="s">
        <v>250</v>
      </c>
      <c r="D53" t="s">
        <v>25</v>
      </c>
      <c r="E53" t="s">
        <v>33</v>
      </c>
      <c r="F53" t="s">
        <v>2169</v>
      </c>
      <c r="G53" t="s">
        <v>100</v>
      </c>
      <c r="H53" s="1">
        <v>39059</v>
      </c>
      <c r="I53">
        <f t="shared" si="0"/>
        <v>24658</v>
      </c>
    </row>
    <row r="54" spans="1:9" x14ac:dyDescent="0.3">
      <c r="A54">
        <f t="shared" si="1"/>
        <v>24671</v>
      </c>
      <c r="B54">
        <v>53</v>
      </c>
      <c r="C54" t="s">
        <v>166</v>
      </c>
      <c r="D54" t="s">
        <v>25</v>
      </c>
      <c r="E54" t="s">
        <v>26</v>
      </c>
      <c r="F54" t="s">
        <v>2170</v>
      </c>
      <c r="G54" t="s">
        <v>113</v>
      </c>
      <c r="H54" s="1">
        <v>38883</v>
      </c>
      <c r="I54">
        <f t="shared" si="0"/>
        <v>24671</v>
      </c>
    </row>
    <row r="55" spans="1:9" x14ac:dyDescent="0.3">
      <c r="A55">
        <f t="shared" si="1"/>
        <v>24672</v>
      </c>
      <c r="B55">
        <v>54</v>
      </c>
      <c r="C55" t="s">
        <v>137</v>
      </c>
      <c r="D55" t="s">
        <v>25</v>
      </c>
      <c r="E55" t="s">
        <v>41</v>
      </c>
      <c r="F55" t="s">
        <v>2171</v>
      </c>
      <c r="G55" t="s">
        <v>113</v>
      </c>
      <c r="H55" s="1">
        <v>38590</v>
      </c>
      <c r="I55">
        <f t="shared" si="0"/>
        <v>24672</v>
      </c>
    </row>
    <row r="56" spans="1:9" x14ac:dyDescent="0.3">
      <c r="A56">
        <f t="shared" si="1"/>
        <v>24681</v>
      </c>
      <c r="B56">
        <v>55</v>
      </c>
      <c r="C56" t="s">
        <v>152</v>
      </c>
      <c r="D56" t="s">
        <v>25</v>
      </c>
      <c r="E56" t="s">
        <v>33</v>
      </c>
      <c r="F56" t="s">
        <v>2172</v>
      </c>
      <c r="G56" t="s">
        <v>113</v>
      </c>
      <c r="H56" s="1">
        <v>39199</v>
      </c>
      <c r="I56">
        <f t="shared" si="0"/>
        <v>24681</v>
      </c>
    </row>
    <row r="57" spans="1:9" x14ac:dyDescent="0.3">
      <c r="A57">
        <f t="shared" si="1"/>
        <v>24681</v>
      </c>
      <c r="B57">
        <v>55</v>
      </c>
      <c r="C57" t="s">
        <v>139</v>
      </c>
      <c r="D57" t="s">
        <v>25</v>
      </c>
      <c r="E57" t="s">
        <v>80</v>
      </c>
      <c r="F57" t="s">
        <v>2172</v>
      </c>
      <c r="G57" t="s">
        <v>113</v>
      </c>
      <c r="H57" s="1">
        <v>41436</v>
      </c>
      <c r="I57">
        <f t="shared" si="0"/>
        <v>24681</v>
      </c>
    </row>
    <row r="58" spans="1:9" x14ac:dyDescent="0.3">
      <c r="A58">
        <f t="shared" si="1"/>
        <v>24687</v>
      </c>
      <c r="B58">
        <v>57</v>
      </c>
      <c r="C58" t="s">
        <v>114</v>
      </c>
      <c r="D58" t="s">
        <v>25</v>
      </c>
      <c r="E58" t="s">
        <v>41</v>
      </c>
      <c r="F58" t="s">
        <v>2173</v>
      </c>
      <c r="G58" t="s">
        <v>113</v>
      </c>
      <c r="H58" s="1">
        <v>38469</v>
      </c>
      <c r="I58">
        <f t="shared" si="0"/>
        <v>24687</v>
      </c>
    </row>
    <row r="59" spans="1:9" x14ac:dyDescent="0.3">
      <c r="A59">
        <f t="shared" si="1"/>
        <v>24688</v>
      </c>
      <c r="B59">
        <v>58</v>
      </c>
      <c r="C59" t="s">
        <v>111</v>
      </c>
      <c r="D59" t="s">
        <v>25</v>
      </c>
      <c r="E59" t="s">
        <v>41</v>
      </c>
      <c r="F59" t="s">
        <v>2174</v>
      </c>
      <c r="G59" t="s">
        <v>113</v>
      </c>
      <c r="H59" s="1">
        <v>38544</v>
      </c>
      <c r="I59">
        <f t="shared" si="0"/>
        <v>24688</v>
      </c>
    </row>
    <row r="60" spans="1:9" x14ac:dyDescent="0.3">
      <c r="A60">
        <f t="shared" si="1"/>
        <v>24693</v>
      </c>
      <c r="B60">
        <v>59</v>
      </c>
      <c r="C60" t="s">
        <v>147</v>
      </c>
      <c r="D60" t="s">
        <v>25</v>
      </c>
      <c r="E60" t="s">
        <v>41</v>
      </c>
      <c r="F60" t="s">
        <v>2175</v>
      </c>
      <c r="G60" t="s">
        <v>113</v>
      </c>
      <c r="H60" s="1">
        <v>39086</v>
      </c>
      <c r="I60">
        <f t="shared" si="0"/>
        <v>24693</v>
      </c>
    </row>
    <row r="61" spans="1:9" x14ac:dyDescent="0.3">
      <c r="A61">
        <f t="shared" si="1"/>
        <v>24703</v>
      </c>
      <c r="B61">
        <v>60</v>
      </c>
      <c r="C61" t="s">
        <v>241</v>
      </c>
      <c r="D61" t="s">
        <v>25</v>
      </c>
      <c r="E61" t="s">
        <v>33</v>
      </c>
      <c r="F61" t="s">
        <v>2176</v>
      </c>
      <c r="G61" t="s">
        <v>125</v>
      </c>
      <c r="H61" s="1">
        <v>38329</v>
      </c>
      <c r="I61">
        <f t="shared" si="0"/>
        <v>24703</v>
      </c>
    </row>
    <row r="62" spans="1:9" x14ac:dyDescent="0.3">
      <c r="A62">
        <f t="shared" si="1"/>
        <v>24719</v>
      </c>
      <c r="B62">
        <v>61</v>
      </c>
      <c r="C62" t="s">
        <v>160</v>
      </c>
      <c r="D62" t="s">
        <v>25</v>
      </c>
      <c r="E62" t="s">
        <v>26</v>
      </c>
      <c r="F62" t="s">
        <v>2177</v>
      </c>
      <c r="G62" t="s">
        <v>125</v>
      </c>
      <c r="H62" s="1">
        <v>40107</v>
      </c>
      <c r="I62">
        <f t="shared" si="0"/>
        <v>24719</v>
      </c>
    </row>
    <row r="63" spans="1:9" x14ac:dyDescent="0.3">
      <c r="A63">
        <f t="shared" si="1"/>
        <v>24720</v>
      </c>
      <c r="B63">
        <v>62</v>
      </c>
      <c r="C63" t="s">
        <v>211</v>
      </c>
      <c r="D63" t="s">
        <v>25</v>
      </c>
      <c r="E63" t="s">
        <v>26</v>
      </c>
      <c r="F63" t="s">
        <v>28366</v>
      </c>
      <c r="G63" t="s">
        <v>125</v>
      </c>
      <c r="H63" s="1">
        <v>42602</v>
      </c>
      <c r="I63">
        <f t="shared" si="0"/>
        <v>24720</v>
      </c>
    </row>
    <row r="64" spans="1:9" x14ac:dyDescent="0.3">
      <c r="A64">
        <f t="shared" si="1"/>
        <v>24725</v>
      </c>
      <c r="B64">
        <v>63</v>
      </c>
      <c r="C64" t="s">
        <v>107</v>
      </c>
      <c r="D64" t="s">
        <v>25</v>
      </c>
      <c r="E64" t="s">
        <v>33</v>
      </c>
      <c r="F64" t="s">
        <v>2178</v>
      </c>
      <c r="G64" t="s">
        <v>125</v>
      </c>
      <c r="H64" s="1">
        <v>38633</v>
      </c>
      <c r="I64">
        <f t="shared" si="0"/>
        <v>24725</v>
      </c>
    </row>
    <row r="65" spans="1:9" x14ac:dyDescent="0.3">
      <c r="A65">
        <f t="shared" si="1"/>
        <v>24725</v>
      </c>
      <c r="B65">
        <v>63</v>
      </c>
      <c r="C65" t="s">
        <v>209</v>
      </c>
      <c r="D65" t="s">
        <v>25</v>
      </c>
      <c r="E65" t="s">
        <v>127</v>
      </c>
      <c r="F65" t="s">
        <v>2178</v>
      </c>
      <c r="G65" t="s">
        <v>125</v>
      </c>
      <c r="H65" s="1">
        <v>39736</v>
      </c>
      <c r="I65">
        <f t="shared" si="0"/>
        <v>24725</v>
      </c>
    </row>
    <row r="66" spans="1:9" x14ac:dyDescent="0.3">
      <c r="A66">
        <f t="shared" si="1"/>
        <v>24731</v>
      </c>
      <c r="B66">
        <v>65</v>
      </c>
      <c r="C66" t="s">
        <v>91</v>
      </c>
      <c r="D66" t="s">
        <v>25</v>
      </c>
      <c r="E66" t="s">
        <v>59</v>
      </c>
      <c r="F66" t="s">
        <v>2179</v>
      </c>
      <c r="G66" t="s">
        <v>125</v>
      </c>
      <c r="H66" s="1">
        <v>40193</v>
      </c>
      <c r="I66">
        <f t="shared" ref="I66:I129" si="2">A66</f>
        <v>24731</v>
      </c>
    </row>
    <row r="67" spans="1:9" x14ac:dyDescent="0.3">
      <c r="A67">
        <f t="shared" ref="A67:A130" si="3">(LEFT(F67)*10^5)+(MID(F67,3,2)*10^3)+RIGHT(F67,3)</f>
        <v>24732</v>
      </c>
      <c r="B67">
        <v>66</v>
      </c>
      <c r="C67" t="s">
        <v>200</v>
      </c>
      <c r="D67" t="s">
        <v>25</v>
      </c>
      <c r="E67" t="s">
        <v>33</v>
      </c>
      <c r="F67" t="s">
        <v>2180</v>
      </c>
      <c r="G67" t="s">
        <v>125</v>
      </c>
      <c r="H67" s="1">
        <v>39593</v>
      </c>
      <c r="I67">
        <f t="shared" si="2"/>
        <v>24732</v>
      </c>
    </row>
    <row r="68" spans="1:9" x14ac:dyDescent="0.3">
      <c r="A68">
        <f t="shared" si="3"/>
        <v>24734</v>
      </c>
      <c r="B68">
        <v>67</v>
      </c>
      <c r="C68" t="s">
        <v>158</v>
      </c>
      <c r="D68" t="s">
        <v>25</v>
      </c>
      <c r="E68" t="s">
        <v>33</v>
      </c>
      <c r="F68" t="s">
        <v>2181</v>
      </c>
      <c r="G68" t="s">
        <v>125</v>
      </c>
      <c r="H68" s="1">
        <v>38479</v>
      </c>
      <c r="I68">
        <f t="shared" si="2"/>
        <v>24734</v>
      </c>
    </row>
    <row r="69" spans="1:9" x14ac:dyDescent="0.3">
      <c r="A69">
        <f t="shared" si="3"/>
        <v>24735</v>
      </c>
      <c r="B69">
        <v>68</v>
      </c>
      <c r="C69" t="s">
        <v>202</v>
      </c>
      <c r="D69" t="s">
        <v>25</v>
      </c>
      <c r="E69" t="s">
        <v>203</v>
      </c>
      <c r="F69" t="s">
        <v>2182</v>
      </c>
      <c r="G69" t="s">
        <v>125</v>
      </c>
      <c r="H69" s="1">
        <v>38166</v>
      </c>
      <c r="I69">
        <f t="shared" si="2"/>
        <v>24735</v>
      </c>
    </row>
    <row r="70" spans="1:9" x14ac:dyDescent="0.3">
      <c r="A70">
        <f t="shared" si="3"/>
        <v>24736</v>
      </c>
      <c r="B70">
        <v>69</v>
      </c>
      <c r="C70" t="s">
        <v>214</v>
      </c>
      <c r="D70" t="s">
        <v>25</v>
      </c>
      <c r="E70" t="s">
        <v>41</v>
      </c>
      <c r="F70" t="s">
        <v>2183</v>
      </c>
      <c r="G70" t="s">
        <v>125</v>
      </c>
      <c r="H70" s="1">
        <v>41788</v>
      </c>
      <c r="I70">
        <f t="shared" si="2"/>
        <v>24736</v>
      </c>
    </row>
    <row r="71" spans="1:9" x14ac:dyDescent="0.3">
      <c r="A71">
        <f t="shared" si="3"/>
        <v>24739</v>
      </c>
      <c r="B71">
        <v>70</v>
      </c>
      <c r="C71" t="s">
        <v>170</v>
      </c>
      <c r="D71" t="s">
        <v>25</v>
      </c>
      <c r="E71" t="s">
        <v>80</v>
      </c>
      <c r="F71" t="s">
        <v>2184</v>
      </c>
      <c r="G71" t="s">
        <v>125</v>
      </c>
      <c r="H71" s="1">
        <v>39311</v>
      </c>
      <c r="I71">
        <f t="shared" si="2"/>
        <v>24739</v>
      </c>
    </row>
    <row r="72" spans="1:9" x14ac:dyDescent="0.3">
      <c r="A72">
        <f t="shared" si="3"/>
        <v>24744</v>
      </c>
      <c r="B72">
        <v>71</v>
      </c>
      <c r="C72" t="s">
        <v>142</v>
      </c>
      <c r="D72" t="s">
        <v>25</v>
      </c>
      <c r="E72" t="s">
        <v>80</v>
      </c>
      <c r="F72" t="s">
        <v>2185</v>
      </c>
      <c r="G72" t="s">
        <v>125</v>
      </c>
      <c r="H72" s="1">
        <v>38786</v>
      </c>
      <c r="I72">
        <f t="shared" si="2"/>
        <v>24744</v>
      </c>
    </row>
    <row r="73" spans="1:9" x14ac:dyDescent="0.3">
      <c r="A73">
        <f t="shared" si="3"/>
        <v>24745</v>
      </c>
      <c r="B73">
        <v>72</v>
      </c>
      <c r="C73" t="s">
        <v>218</v>
      </c>
      <c r="D73" t="s">
        <v>25</v>
      </c>
      <c r="E73" t="s">
        <v>59</v>
      </c>
      <c r="F73" t="s">
        <v>2186</v>
      </c>
      <c r="G73" t="s">
        <v>125</v>
      </c>
      <c r="H73" s="1">
        <v>39406</v>
      </c>
      <c r="I73">
        <f t="shared" si="2"/>
        <v>24745</v>
      </c>
    </row>
    <row r="74" spans="1:9" x14ac:dyDescent="0.3">
      <c r="A74">
        <f t="shared" si="3"/>
        <v>24753</v>
      </c>
      <c r="B74">
        <v>73</v>
      </c>
      <c r="C74" t="s">
        <v>168</v>
      </c>
      <c r="D74" t="s">
        <v>25</v>
      </c>
      <c r="E74" t="s">
        <v>37</v>
      </c>
      <c r="F74" t="s">
        <v>2187</v>
      </c>
      <c r="G74" t="s">
        <v>125</v>
      </c>
      <c r="H74" s="1">
        <v>38770</v>
      </c>
      <c r="I74">
        <f t="shared" si="2"/>
        <v>24753</v>
      </c>
    </row>
    <row r="75" spans="1:9" x14ac:dyDescent="0.3">
      <c r="A75">
        <f t="shared" si="3"/>
        <v>24755</v>
      </c>
      <c r="B75">
        <v>74</v>
      </c>
      <c r="C75" t="s">
        <v>632</v>
      </c>
      <c r="D75" t="s">
        <v>25</v>
      </c>
      <c r="E75" t="s">
        <v>26</v>
      </c>
      <c r="F75" t="s">
        <v>28574</v>
      </c>
      <c r="G75" t="s">
        <v>125</v>
      </c>
      <c r="H75" s="1">
        <v>42627</v>
      </c>
      <c r="I75">
        <f t="shared" si="2"/>
        <v>24755</v>
      </c>
    </row>
    <row r="76" spans="1:9" x14ac:dyDescent="0.3">
      <c r="A76">
        <f t="shared" si="3"/>
        <v>24756</v>
      </c>
      <c r="B76">
        <v>75</v>
      </c>
      <c r="C76" t="s">
        <v>172</v>
      </c>
      <c r="D76" t="s">
        <v>25</v>
      </c>
      <c r="E76" t="s">
        <v>33</v>
      </c>
      <c r="F76" t="s">
        <v>2188</v>
      </c>
      <c r="G76" t="s">
        <v>125</v>
      </c>
      <c r="H76" s="1">
        <v>39154</v>
      </c>
      <c r="I76">
        <f t="shared" si="2"/>
        <v>24756</v>
      </c>
    </row>
    <row r="77" spans="1:9" x14ac:dyDescent="0.3">
      <c r="A77">
        <f t="shared" si="3"/>
        <v>24761</v>
      </c>
      <c r="B77">
        <v>76</v>
      </c>
      <c r="C77" t="s">
        <v>133</v>
      </c>
      <c r="D77" t="s">
        <v>25</v>
      </c>
      <c r="E77" t="s">
        <v>80</v>
      </c>
      <c r="F77" t="s">
        <v>2189</v>
      </c>
      <c r="G77" t="s">
        <v>125</v>
      </c>
      <c r="H77" s="1">
        <v>38573</v>
      </c>
      <c r="I77">
        <f t="shared" si="2"/>
        <v>24761</v>
      </c>
    </row>
    <row r="78" spans="1:9" x14ac:dyDescent="0.3">
      <c r="A78">
        <f t="shared" si="3"/>
        <v>24762</v>
      </c>
      <c r="B78">
        <v>77</v>
      </c>
      <c r="C78" t="s">
        <v>129</v>
      </c>
      <c r="D78" t="s">
        <v>25</v>
      </c>
      <c r="E78" t="s">
        <v>33</v>
      </c>
      <c r="F78" t="s">
        <v>2190</v>
      </c>
      <c r="G78" t="s">
        <v>125</v>
      </c>
      <c r="H78" s="1">
        <v>38408</v>
      </c>
      <c r="I78">
        <f t="shared" si="2"/>
        <v>24762</v>
      </c>
    </row>
    <row r="79" spans="1:9" x14ac:dyDescent="0.3">
      <c r="A79">
        <f t="shared" si="3"/>
        <v>24763</v>
      </c>
      <c r="B79">
        <v>78</v>
      </c>
      <c r="C79" t="s">
        <v>185</v>
      </c>
      <c r="D79" t="s">
        <v>25</v>
      </c>
      <c r="E79" t="s">
        <v>37</v>
      </c>
      <c r="F79" t="s">
        <v>2191</v>
      </c>
      <c r="G79" t="s">
        <v>125</v>
      </c>
      <c r="H79" s="1">
        <v>38930</v>
      </c>
      <c r="I79">
        <f t="shared" si="2"/>
        <v>24763</v>
      </c>
    </row>
    <row r="80" spans="1:9" x14ac:dyDescent="0.3">
      <c r="A80">
        <f t="shared" si="3"/>
        <v>24771</v>
      </c>
      <c r="B80">
        <v>79</v>
      </c>
      <c r="C80" t="s">
        <v>180</v>
      </c>
      <c r="D80" t="s">
        <v>25</v>
      </c>
      <c r="E80" t="s">
        <v>41</v>
      </c>
      <c r="F80" t="s">
        <v>2192</v>
      </c>
      <c r="G80" t="s">
        <v>125</v>
      </c>
      <c r="H80" s="1">
        <v>39239</v>
      </c>
      <c r="I80">
        <f t="shared" si="2"/>
        <v>24771</v>
      </c>
    </row>
    <row r="81" spans="1:9" x14ac:dyDescent="0.3">
      <c r="A81">
        <f t="shared" si="3"/>
        <v>24783</v>
      </c>
      <c r="B81">
        <v>80</v>
      </c>
      <c r="C81" t="s">
        <v>187</v>
      </c>
      <c r="D81" t="s">
        <v>25</v>
      </c>
      <c r="E81" t="s">
        <v>33</v>
      </c>
      <c r="F81" t="s">
        <v>2193</v>
      </c>
      <c r="G81" t="s">
        <v>149</v>
      </c>
      <c r="H81" s="1">
        <v>39592</v>
      </c>
      <c r="I81">
        <f t="shared" si="2"/>
        <v>24783</v>
      </c>
    </row>
    <row r="82" spans="1:9" x14ac:dyDescent="0.3">
      <c r="A82">
        <f t="shared" si="3"/>
        <v>24784</v>
      </c>
      <c r="B82">
        <v>81</v>
      </c>
      <c r="C82" t="s">
        <v>182</v>
      </c>
      <c r="D82" t="s">
        <v>25</v>
      </c>
      <c r="E82" t="s">
        <v>41</v>
      </c>
      <c r="F82" t="s">
        <v>2194</v>
      </c>
      <c r="G82" t="s">
        <v>149</v>
      </c>
      <c r="H82" s="1">
        <v>38309</v>
      </c>
      <c r="I82">
        <f t="shared" si="2"/>
        <v>24784</v>
      </c>
    </row>
    <row r="83" spans="1:9" x14ac:dyDescent="0.3">
      <c r="A83">
        <f t="shared" si="3"/>
        <v>24784</v>
      </c>
      <c r="B83">
        <v>81</v>
      </c>
      <c r="C83" t="s">
        <v>297</v>
      </c>
      <c r="D83" t="s">
        <v>25</v>
      </c>
      <c r="E83" t="s">
        <v>33</v>
      </c>
      <c r="F83" t="s">
        <v>2194</v>
      </c>
      <c r="G83" t="s">
        <v>149</v>
      </c>
      <c r="H83" s="1">
        <v>39231</v>
      </c>
      <c r="I83">
        <f t="shared" si="2"/>
        <v>24784</v>
      </c>
    </row>
    <row r="84" spans="1:9" x14ac:dyDescent="0.3">
      <c r="A84">
        <f t="shared" si="3"/>
        <v>24784</v>
      </c>
      <c r="B84">
        <v>81</v>
      </c>
      <c r="C84" t="s">
        <v>164</v>
      </c>
      <c r="D84" t="s">
        <v>25</v>
      </c>
      <c r="E84" t="s">
        <v>41</v>
      </c>
      <c r="F84" t="s">
        <v>2194</v>
      </c>
      <c r="G84" t="s">
        <v>149</v>
      </c>
      <c r="H84" s="1">
        <v>40796</v>
      </c>
      <c r="I84">
        <f t="shared" si="2"/>
        <v>24784</v>
      </c>
    </row>
    <row r="85" spans="1:9" x14ac:dyDescent="0.3">
      <c r="A85">
        <f t="shared" si="3"/>
        <v>24824</v>
      </c>
      <c r="B85">
        <v>84</v>
      </c>
      <c r="C85" t="s">
        <v>207</v>
      </c>
      <c r="D85" t="s">
        <v>25</v>
      </c>
      <c r="E85" t="s">
        <v>37</v>
      </c>
      <c r="F85" t="s">
        <v>2196</v>
      </c>
      <c r="G85" t="s">
        <v>149</v>
      </c>
      <c r="H85" s="1">
        <v>38511</v>
      </c>
      <c r="I85">
        <f t="shared" si="2"/>
        <v>24824</v>
      </c>
    </row>
    <row r="86" spans="1:9" x14ac:dyDescent="0.3">
      <c r="A86">
        <f t="shared" si="3"/>
        <v>24826</v>
      </c>
      <c r="B86">
        <v>85</v>
      </c>
      <c r="C86" t="s">
        <v>195</v>
      </c>
      <c r="D86" t="s">
        <v>25</v>
      </c>
      <c r="E86" t="s">
        <v>33</v>
      </c>
      <c r="F86" t="s">
        <v>2197</v>
      </c>
      <c r="G86" t="s">
        <v>149</v>
      </c>
      <c r="H86" s="1">
        <v>39012</v>
      </c>
      <c r="I86">
        <f t="shared" si="2"/>
        <v>24826</v>
      </c>
    </row>
    <row r="87" spans="1:9" x14ac:dyDescent="0.3">
      <c r="A87">
        <f t="shared" si="3"/>
        <v>24827</v>
      </c>
      <c r="B87">
        <v>86</v>
      </c>
      <c r="C87" t="s">
        <v>174</v>
      </c>
      <c r="D87" t="s">
        <v>25</v>
      </c>
      <c r="E87" t="s">
        <v>29</v>
      </c>
      <c r="F87" t="s">
        <v>2198</v>
      </c>
      <c r="G87" t="s">
        <v>149</v>
      </c>
      <c r="H87" s="1">
        <v>38652</v>
      </c>
      <c r="I87">
        <f t="shared" si="2"/>
        <v>24827</v>
      </c>
    </row>
    <row r="88" spans="1:9" x14ac:dyDescent="0.3">
      <c r="A88">
        <f t="shared" si="3"/>
        <v>24838</v>
      </c>
      <c r="B88">
        <v>87</v>
      </c>
      <c r="C88" t="s">
        <v>306</v>
      </c>
      <c r="D88" t="s">
        <v>25</v>
      </c>
      <c r="E88" t="s">
        <v>26</v>
      </c>
      <c r="F88" t="s">
        <v>2199</v>
      </c>
      <c r="G88" t="s">
        <v>149</v>
      </c>
      <c r="H88" s="1">
        <v>41486</v>
      </c>
      <c r="I88">
        <f t="shared" si="2"/>
        <v>24838</v>
      </c>
    </row>
    <row r="89" spans="1:9" x14ac:dyDescent="0.3">
      <c r="A89">
        <f t="shared" si="3"/>
        <v>24844</v>
      </c>
      <c r="B89">
        <v>88</v>
      </c>
      <c r="C89" t="s">
        <v>131</v>
      </c>
      <c r="D89" t="s">
        <v>25</v>
      </c>
      <c r="E89" t="s">
        <v>37</v>
      </c>
      <c r="F89" t="s">
        <v>2200</v>
      </c>
      <c r="G89" t="s">
        <v>149</v>
      </c>
      <c r="H89" s="1">
        <v>38568</v>
      </c>
      <c r="I89">
        <f t="shared" si="2"/>
        <v>24844</v>
      </c>
    </row>
    <row r="90" spans="1:9" x14ac:dyDescent="0.3">
      <c r="A90">
        <f t="shared" si="3"/>
        <v>24857</v>
      </c>
      <c r="B90">
        <v>89</v>
      </c>
      <c r="C90" t="s">
        <v>276</v>
      </c>
      <c r="D90" t="s">
        <v>25</v>
      </c>
      <c r="E90" t="s">
        <v>41</v>
      </c>
      <c r="F90" t="s">
        <v>2201</v>
      </c>
      <c r="G90" t="s">
        <v>184</v>
      </c>
      <c r="H90" s="1">
        <v>41324</v>
      </c>
      <c r="I90">
        <f t="shared" si="2"/>
        <v>24857</v>
      </c>
    </row>
    <row r="91" spans="1:9" x14ac:dyDescent="0.3">
      <c r="A91">
        <f t="shared" si="3"/>
        <v>24858</v>
      </c>
      <c r="B91">
        <v>90</v>
      </c>
      <c r="C91" t="s">
        <v>154</v>
      </c>
      <c r="D91" t="s">
        <v>25</v>
      </c>
      <c r="E91" t="s">
        <v>33</v>
      </c>
      <c r="F91" t="s">
        <v>2202</v>
      </c>
      <c r="G91" t="s">
        <v>184</v>
      </c>
      <c r="H91" s="1">
        <v>38219</v>
      </c>
      <c r="I91">
        <f t="shared" si="2"/>
        <v>24858</v>
      </c>
    </row>
    <row r="92" spans="1:9" x14ac:dyDescent="0.3">
      <c r="A92">
        <f t="shared" si="3"/>
        <v>24863</v>
      </c>
      <c r="B92">
        <v>91</v>
      </c>
      <c r="C92" t="s">
        <v>190</v>
      </c>
      <c r="D92" t="s">
        <v>25</v>
      </c>
      <c r="E92" t="s">
        <v>33</v>
      </c>
      <c r="F92" t="s">
        <v>2203</v>
      </c>
      <c r="G92" t="s">
        <v>184</v>
      </c>
      <c r="H92" s="1">
        <v>38851</v>
      </c>
      <c r="I92">
        <f t="shared" si="2"/>
        <v>24863</v>
      </c>
    </row>
    <row r="93" spans="1:9" x14ac:dyDescent="0.3">
      <c r="A93">
        <f t="shared" si="3"/>
        <v>24869</v>
      </c>
      <c r="B93">
        <v>92</v>
      </c>
      <c r="C93" t="s">
        <v>232</v>
      </c>
      <c r="D93" t="s">
        <v>25</v>
      </c>
      <c r="E93" t="s">
        <v>37</v>
      </c>
      <c r="F93" t="s">
        <v>2204</v>
      </c>
      <c r="G93" t="s">
        <v>184</v>
      </c>
      <c r="H93" s="1">
        <v>40442</v>
      </c>
      <c r="I93">
        <f t="shared" si="2"/>
        <v>24869</v>
      </c>
    </row>
    <row r="94" spans="1:9" x14ac:dyDescent="0.3">
      <c r="A94">
        <f t="shared" si="3"/>
        <v>24872</v>
      </c>
      <c r="B94">
        <v>93</v>
      </c>
      <c r="C94" t="s">
        <v>197</v>
      </c>
      <c r="D94" t="s">
        <v>25</v>
      </c>
      <c r="E94" t="s">
        <v>33</v>
      </c>
      <c r="F94" t="s">
        <v>2205</v>
      </c>
      <c r="G94" t="s">
        <v>184</v>
      </c>
      <c r="H94" s="1">
        <v>38408</v>
      </c>
      <c r="I94">
        <f t="shared" si="2"/>
        <v>24872</v>
      </c>
    </row>
    <row r="95" spans="1:9" x14ac:dyDescent="0.3">
      <c r="A95">
        <f t="shared" si="3"/>
        <v>24879</v>
      </c>
      <c r="B95">
        <v>94</v>
      </c>
      <c r="C95" t="s">
        <v>571</v>
      </c>
      <c r="D95" t="s">
        <v>25</v>
      </c>
      <c r="E95" t="s">
        <v>37</v>
      </c>
      <c r="F95" t="s">
        <v>28097</v>
      </c>
      <c r="G95" t="s">
        <v>184</v>
      </c>
      <c r="H95" s="1">
        <v>42523</v>
      </c>
      <c r="I95">
        <f t="shared" si="2"/>
        <v>24879</v>
      </c>
    </row>
    <row r="96" spans="1:9" x14ac:dyDescent="0.3">
      <c r="A96">
        <f t="shared" si="3"/>
        <v>24891</v>
      </c>
      <c r="B96">
        <v>95</v>
      </c>
      <c r="C96" t="s">
        <v>220</v>
      </c>
      <c r="D96" t="s">
        <v>25</v>
      </c>
      <c r="E96" t="s">
        <v>26</v>
      </c>
      <c r="F96" t="s">
        <v>2206</v>
      </c>
      <c r="G96" t="s">
        <v>184</v>
      </c>
      <c r="H96" s="1">
        <v>39071</v>
      </c>
      <c r="I96">
        <f t="shared" si="2"/>
        <v>24891</v>
      </c>
    </row>
    <row r="97" spans="1:9" x14ac:dyDescent="0.3">
      <c r="A97">
        <f t="shared" si="3"/>
        <v>24892</v>
      </c>
      <c r="B97">
        <v>96</v>
      </c>
      <c r="C97" t="s">
        <v>222</v>
      </c>
      <c r="D97" t="s">
        <v>25</v>
      </c>
      <c r="E97" t="s">
        <v>33</v>
      </c>
      <c r="F97" t="s">
        <v>2207</v>
      </c>
      <c r="G97" t="s">
        <v>184</v>
      </c>
      <c r="H97" s="1">
        <v>39341</v>
      </c>
      <c r="I97">
        <f t="shared" si="2"/>
        <v>24892</v>
      </c>
    </row>
    <row r="98" spans="1:9" x14ac:dyDescent="0.3">
      <c r="A98">
        <f t="shared" si="3"/>
        <v>24893</v>
      </c>
      <c r="B98">
        <v>97</v>
      </c>
      <c r="C98" t="s">
        <v>178</v>
      </c>
      <c r="D98" t="s">
        <v>25</v>
      </c>
      <c r="E98" t="s">
        <v>33</v>
      </c>
      <c r="F98" t="s">
        <v>2208</v>
      </c>
      <c r="G98" t="s">
        <v>184</v>
      </c>
      <c r="H98" s="1">
        <v>38219</v>
      </c>
      <c r="I98">
        <f t="shared" si="2"/>
        <v>24893</v>
      </c>
    </row>
    <row r="99" spans="1:9" x14ac:dyDescent="0.3">
      <c r="A99">
        <f t="shared" si="3"/>
        <v>24894</v>
      </c>
      <c r="B99">
        <v>98</v>
      </c>
      <c r="C99" t="s">
        <v>265</v>
      </c>
      <c r="D99" t="s">
        <v>25</v>
      </c>
      <c r="E99" t="s">
        <v>26</v>
      </c>
      <c r="F99" t="s">
        <v>2209</v>
      </c>
      <c r="G99" t="s">
        <v>184</v>
      </c>
      <c r="H99" s="1">
        <v>39070</v>
      </c>
      <c r="I99">
        <f t="shared" si="2"/>
        <v>24894</v>
      </c>
    </row>
    <row r="100" spans="1:9" x14ac:dyDescent="0.3">
      <c r="A100">
        <f t="shared" si="3"/>
        <v>24897</v>
      </c>
      <c r="B100">
        <v>99</v>
      </c>
      <c r="C100" t="s">
        <v>216</v>
      </c>
      <c r="D100" t="s">
        <v>25</v>
      </c>
      <c r="E100" t="s">
        <v>33</v>
      </c>
      <c r="F100" t="s">
        <v>2210</v>
      </c>
      <c r="G100" t="s">
        <v>184</v>
      </c>
      <c r="H100" s="1">
        <v>38693</v>
      </c>
      <c r="I100">
        <f t="shared" si="2"/>
        <v>24897</v>
      </c>
    </row>
    <row r="101" spans="1:9" x14ac:dyDescent="0.3">
      <c r="A101">
        <f t="shared" si="3"/>
        <v>24897</v>
      </c>
      <c r="B101">
        <v>99</v>
      </c>
      <c r="C101" t="s">
        <v>272</v>
      </c>
      <c r="D101" t="s">
        <v>25</v>
      </c>
      <c r="E101" t="s">
        <v>26</v>
      </c>
      <c r="F101" t="s">
        <v>2210</v>
      </c>
      <c r="G101" t="s">
        <v>184</v>
      </c>
      <c r="H101" s="1">
        <v>41210</v>
      </c>
      <c r="I101">
        <f t="shared" si="2"/>
        <v>24897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24915</v>
      </c>
      <c r="B103" t="s">
        <v>244</v>
      </c>
      <c r="C103" t="s">
        <v>28848</v>
      </c>
      <c r="D103" t="s">
        <v>25</v>
      </c>
      <c r="E103" t="s">
        <v>33</v>
      </c>
      <c r="F103" t="s">
        <v>29734</v>
      </c>
      <c r="G103" t="s">
        <v>184</v>
      </c>
      <c r="H103" s="1">
        <v>42725</v>
      </c>
      <c r="I103">
        <f t="shared" si="2"/>
        <v>24915</v>
      </c>
    </row>
    <row r="104" spans="1:9" x14ac:dyDescent="0.3">
      <c r="A104">
        <f t="shared" si="3"/>
        <v>24917</v>
      </c>
      <c r="B104">
        <v>102</v>
      </c>
      <c r="C104" t="s">
        <v>262</v>
      </c>
      <c r="D104" t="s">
        <v>25</v>
      </c>
      <c r="E104" t="s">
        <v>26</v>
      </c>
      <c r="F104" t="s">
        <v>2211</v>
      </c>
      <c r="G104" t="s">
        <v>184</v>
      </c>
      <c r="H104" s="1">
        <v>39557</v>
      </c>
      <c r="I104">
        <f t="shared" si="2"/>
        <v>24917</v>
      </c>
    </row>
    <row r="105" spans="1:9" x14ac:dyDescent="0.3">
      <c r="A105">
        <f t="shared" si="3"/>
        <v>24924</v>
      </c>
      <c r="B105">
        <v>103</v>
      </c>
      <c r="C105" t="s">
        <v>235</v>
      </c>
      <c r="D105" t="s">
        <v>25</v>
      </c>
      <c r="E105" t="s">
        <v>41</v>
      </c>
      <c r="F105" t="s">
        <v>2212</v>
      </c>
      <c r="G105" t="s">
        <v>184</v>
      </c>
      <c r="H105" s="1">
        <v>38293</v>
      </c>
      <c r="I105">
        <f t="shared" si="2"/>
        <v>24924</v>
      </c>
    </row>
    <row r="106" spans="1:9" x14ac:dyDescent="0.3">
      <c r="A106">
        <f t="shared" si="3"/>
        <v>24927</v>
      </c>
      <c r="B106">
        <v>104</v>
      </c>
      <c r="C106" t="s">
        <v>224</v>
      </c>
      <c r="D106" t="s">
        <v>25</v>
      </c>
      <c r="E106" t="s">
        <v>37</v>
      </c>
      <c r="F106" t="s">
        <v>2213</v>
      </c>
      <c r="G106" t="s">
        <v>213</v>
      </c>
      <c r="H106" s="1">
        <v>40256</v>
      </c>
      <c r="I106">
        <f t="shared" si="2"/>
        <v>24927</v>
      </c>
    </row>
    <row r="107" spans="1:9" x14ac:dyDescent="0.3">
      <c r="A107">
        <f t="shared" si="3"/>
        <v>24930</v>
      </c>
      <c r="B107">
        <v>105</v>
      </c>
      <c r="C107" t="s">
        <v>205</v>
      </c>
      <c r="D107" t="s">
        <v>25</v>
      </c>
      <c r="E107" t="s">
        <v>29</v>
      </c>
      <c r="F107" t="s">
        <v>2214</v>
      </c>
      <c r="G107" t="s">
        <v>213</v>
      </c>
      <c r="H107" s="1">
        <v>38667</v>
      </c>
      <c r="I107">
        <f t="shared" si="2"/>
        <v>24930</v>
      </c>
    </row>
    <row r="108" spans="1:9" x14ac:dyDescent="0.3">
      <c r="A108">
        <f t="shared" si="3"/>
        <v>24930</v>
      </c>
      <c r="B108">
        <v>105</v>
      </c>
      <c r="C108" t="s">
        <v>192</v>
      </c>
      <c r="D108" t="s">
        <v>25</v>
      </c>
      <c r="E108" t="s">
        <v>193</v>
      </c>
      <c r="F108" t="s">
        <v>2214</v>
      </c>
      <c r="G108" t="s">
        <v>213</v>
      </c>
      <c r="H108" s="1">
        <v>38889</v>
      </c>
      <c r="I108">
        <f t="shared" si="2"/>
        <v>24930</v>
      </c>
    </row>
    <row r="109" spans="1:9" x14ac:dyDescent="0.3">
      <c r="A109">
        <f t="shared" si="3"/>
        <v>24943</v>
      </c>
      <c r="B109">
        <v>107</v>
      </c>
      <c r="C109" t="s">
        <v>398</v>
      </c>
      <c r="D109" t="s">
        <v>25</v>
      </c>
      <c r="E109" t="s">
        <v>26</v>
      </c>
      <c r="F109" t="s">
        <v>2215</v>
      </c>
      <c r="G109" t="s">
        <v>213</v>
      </c>
      <c r="H109" s="1">
        <v>40236</v>
      </c>
      <c r="I109">
        <f t="shared" si="2"/>
        <v>24943</v>
      </c>
    </row>
    <row r="110" spans="1:9" x14ac:dyDescent="0.3">
      <c r="A110">
        <f t="shared" si="3"/>
        <v>24943</v>
      </c>
      <c r="B110">
        <v>107</v>
      </c>
      <c r="C110" t="s">
        <v>287</v>
      </c>
      <c r="D110" t="s">
        <v>25</v>
      </c>
      <c r="E110" t="s">
        <v>33</v>
      </c>
      <c r="F110" t="s">
        <v>2215</v>
      </c>
      <c r="G110" t="s">
        <v>213</v>
      </c>
      <c r="H110" s="1">
        <v>41307</v>
      </c>
      <c r="I110">
        <f t="shared" si="2"/>
        <v>24943</v>
      </c>
    </row>
    <row r="111" spans="1:9" x14ac:dyDescent="0.3">
      <c r="A111">
        <f t="shared" si="3"/>
        <v>24944</v>
      </c>
      <c r="B111">
        <v>109</v>
      </c>
      <c r="C111" t="s">
        <v>258</v>
      </c>
      <c r="D111" t="s">
        <v>25</v>
      </c>
      <c r="E111" t="s">
        <v>127</v>
      </c>
      <c r="F111" t="s">
        <v>2216</v>
      </c>
      <c r="G111" t="s">
        <v>213</v>
      </c>
      <c r="H111" s="1">
        <v>39794</v>
      </c>
      <c r="I111">
        <f t="shared" si="2"/>
        <v>24944</v>
      </c>
    </row>
    <row r="112" spans="1:9" x14ac:dyDescent="0.3">
      <c r="A112">
        <f t="shared" si="3"/>
        <v>24947</v>
      </c>
      <c r="B112">
        <v>110</v>
      </c>
      <c r="C112" t="s">
        <v>233</v>
      </c>
      <c r="D112" t="s">
        <v>25</v>
      </c>
      <c r="E112" t="s">
        <v>33</v>
      </c>
      <c r="F112" t="s">
        <v>2217</v>
      </c>
      <c r="G112" t="s">
        <v>213</v>
      </c>
      <c r="H112" s="1">
        <v>39592</v>
      </c>
      <c r="I112">
        <f t="shared" si="2"/>
        <v>24947</v>
      </c>
    </row>
    <row r="113" spans="1:9" x14ac:dyDescent="0.3">
      <c r="A113">
        <f t="shared" si="3"/>
        <v>24948</v>
      </c>
      <c r="B113">
        <v>111</v>
      </c>
      <c r="C113" t="s">
        <v>248</v>
      </c>
      <c r="D113" t="s">
        <v>25</v>
      </c>
      <c r="E113" t="s">
        <v>33</v>
      </c>
      <c r="F113" t="s">
        <v>2218</v>
      </c>
      <c r="G113" t="s">
        <v>213</v>
      </c>
      <c r="H113" s="1">
        <v>38739</v>
      </c>
      <c r="I113">
        <f t="shared" si="2"/>
        <v>24948</v>
      </c>
    </row>
    <row r="114" spans="1:9" x14ac:dyDescent="0.3">
      <c r="A114">
        <f t="shared" si="3"/>
        <v>24949</v>
      </c>
      <c r="B114">
        <v>112</v>
      </c>
      <c r="C114" t="s">
        <v>304</v>
      </c>
      <c r="D114" t="s">
        <v>25</v>
      </c>
      <c r="E114" t="s">
        <v>26</v>
      </c>
      <c r="F114" t="s">
        <v>2219</v>
      </c>
      <c r="G114" t="s">
        <v>213</v>
      </c>
      <c r="H114" s="1">
        <v>41074</v>
      </c>
      <c r="I114">
        <f t="shared" si="2"/>
        <v>24949</v>
      </c>
    </row>
    <row r="115" spans="1:9" x14ac:dyDescent="0.3">
      <c r="A115">
        <f t="shared" si="3"/>
        <v>24950</v>
      </c>
      <c r="B115">
        <v>113</v>
      </c>
      <c r="C115" t="s">
        <v>245</v>
      </c>
      <c r="D115" t="s">
        <v>25</v>
      </c>
      <c r="E115" t="s">
        <v>41</v>
      </c>
      <c r="F115" t="s">
        <v>2220</v>
      </c>
      <c r="G115" t="s">
        <v>213</v>
      </c>
      <c r="H115" s="1">
        <v>38550</v>
      </c>
      <c r="I115">
        <f t="shared" si="2"/>
        <v>24950</v>
      </c>
    </row>
    <row r="116" spans="1:9" x14ac:dyDescent="0.3">
      <c r="A116">
        <f t="shared" si="3"/>
        <v>24950</v>
      </c>
      <c r="B116">
        <v>113</v>
      </c>
      <c r="C116" t="s">
        <v>257</v>
      </c>
      <c r="D116" t="s">
        <v>25</v>
      </c>
      <c r="E116" t="s">
        <v>80</v>
      </c>
      <c r="F116" t="s">
        <v>2220</v>
      </c>
      <c r="G116" t="s">
        <v>213</v>
      </c>
      <c r="H116" s="1">
        <v>40423</v>
      </c>
      <c r="I116">
        <f t="shared" si="2"/>
        <v>24950</v>
      </c>
    </row>
    <row r="117" spans="1:9" x14ac:dyDescent="0.3">
      <c r="A117">
        <f t="shared" si="3"/>
        <v>24953</v>
      </c>
      <c r="B117">
        <v>115</v>
      </c>
      <c r="C117" t="s">
        <v>285</v>
      </c>
      <c r="D117" t="s">
        <v>25</v>
      </c>
      <c r="E117" t="s">
        <v>26</v>
      </c>
      <c r="F117" t="s">
        <v>2221</v>
      </c>
      <c r="G117" t="s">
        <v>213</v>
      </c>
      <c r="H117" s="1">
        <v>38843</v>
      </c>
      <c r="I117">
        <f t="shared" si="2"/>
        <v>24953</v>
      </c>
    </row>
    <row r="118" spans="1:9" x14ac:dyDescent="0.3">
      <c r="A118">
        <f t="shared" si="3"/>
        <v>24954</v>
      </c>
      <c r="B118">
        <v>116</v>
      </c>
      <c r="C118" t="s">
        <v>289</v>
      </c>
      <c r="D118" t="s">
        <v>25</v>
      </c>
      <c r="E118" t="s">
        <v>145</v>
      </c>
      <c r="F118" t="s">
        <v>2222</v>
      </c>
      <c r="G118" t="s">
        <v>213</v>
      </c>
      <c r="H118" s="1">
        <v>38898</v>
      </c>
      <c r="I118">
        <f t="shared" si="2"/>
        <v>24954</v>
      </c>
    </row>
    <row r="119" spans="1:9" x14ac:dyDescent="0.3">
      <c r="A119">
        <f t="shared" si="3"/>
        <v>24961</v>
      </c>
      <c r="B119">
        <v>117</v>
      </c>
      <c r="C119" t="s">
        <v>28157</v>
      </c>
      <c r="D119" t="s">
        <v>25</v>
      </c>
      <c r="E119" t="s">
        <v>80</v>
      </c>
      <c r="F119" t="s">
        <v>4529</v>
      </c>
      <c r="G119" t="s">
        <v>213</v>
      </c>
      <c r="H119" s="1">
        <v>42655</v>
      </c>
      <c r="I119">
        <f t="shared" si="2"/>
        <v>24961</v>
      </c>
    </row>
    <row r="120" spans="1:9" x14ac:dyDescent="0.3">
      <c r="A120">
        <f t="shared" si="3"/>
        <v>24964</v>
      </c>
      <c r="B120">
        <v>118</v>
      </c>
      <c r="C120" t="s">
        <v>267</v>
      </c>
      <c r="D120" t="s">
        <v>25</v>
      </c>
      <c r="E120" t="s">
        <v>37</v>
      </c>
      <c r="F120" t="s">
        <v>2223</v>
      </c>
      <c r="G120" t="s">
        <v>213</v>
      </c>
      <c r="H120" s="1">
        <v>38938</v>
      </c>
      <c r="I120">
        <f t="shared" si="2"/>
        <v>24964</v>
      </c>
    </row>
    <row r="121" spans="1:9" x14ac:dyDescent="0.3">
      <c r="A121">
        <f t="shared" si="3"/>
        <v>24966</v>
      </c>
      <c r="B121">
        <v>119</v>
      </c>
      <c r="C121" t="s">
        <v>252</v>
      </c>
      <c r="D121" t="s">
        <v>25</v>
      </c>
      <c r="E121" t="s">
        <v>26</v>
      </c>
      <c r="F121" t="s">
        <v>2224</v>
      </c>
      <c r="G121" t="s">
        <v>213</v>
      </c>
      <c r="H121" s="1">
        <v>38178</v>
      </c>
      <c r="I121">
        <f t="shared" si="2"/>
        <v>24966</v>
      </c>
    </row>
    <row r="122" spans="1:9" x14ac:dyDescent="0.3">
      <c r="A122">
        <f t="shared" si="3"/>
        <v>24966</v>
      </c>
      <c r="B122">
        <v>119</v>
      </c>
      <c r="C122" t="s">
        <v>162</v>
      </c>
      <c r="D122" t="s">
        <v>25</v>
      </c>
      <c r="E122" t="s">
        <v>80</v>
      </c>
      <c r="F122" t="s">
        <v>2224</v>
      </c>
      <c r="G122" t="s">
        <v>213</v>
      </c>
      <c r="H122" s="1">
        <v>38974</v>
      </c>
      <c r="I122">
        <f t="shared" si="2"/>
        <v>24966</v>
      </c>
    </row>
    <row r="123" spans="1:9" x14ac:dyDescent="0.3">
      <c r="A123">
        <f t="shared" si="3"/>
        <v>24971</v>
      </c>
      <c r="B123">
        <v>121</v>
      </c>
      <c r="C123" t="s">
        <v>361</v>
      </c>
      <c r="D123" t="s">
        <v>25</v>
      </c>
      <c r="E123" t="s">
        <v>26</v>
      </c>
      <c r="F123" t="s">
        <v>2225</v>
      </c>
      <c r="G123" t="s">
        <v>213</v>
      </c>
      <c r="H123" s="1">
        <v>40158</v>
      </c>
      <c r="I123">
        <f t="shared" si="2"/>
        <v>24971</v>
      </c>
    </row>
    <row r="124" spans="1:9" x14ac:dyDescent="0.3">
      <c r="A124">
        <f t="shared" si="3"/>
        <v>24976</v>
      </c>
      <c r="B124">
        <v>122</v>
      </c>
      <c r="C124" t="s">
        <v>239</v>
      </c>
      <c r="D124" t="s">
        <v>25</v>
      </c>
      <c r="E124" t="s">
        <v>33</v>
      </c>
      <c r="F124" t="s">
        <v>2226</v>
      </c>
      <c r="G124" t="s">
        <v>213</v>
      </c>
      <c r="H124" s="1">
        <v>38327</v>
      </c>
      <c r="I124">
        <f t="shared" si="2"/>
        <v>24976</v>
      </c>
    </row>
    <row r="125" spans="1:9" x14ac:dyDescent="0.3">
      <c r="A125">
        <f t="shared" si="3"/>
        <v>24979</v>
      </c>
      <c r="B125">
        <v>123</v>
      </c>
      <c r="C125" t="s">
        <v>269</v>
      </c>
      <c r="D125" t="s">
        <v>25</v>
      </c>
      <c r="E125" t="s">
        <v>270</v>
      </c>
      <c r="F125" t="s">
        <v>2227</v>
      </c>
      <c r="G125" t="s">
        <v>213</v>
      </c>
      <c r="H125" s="1">
        <v>38493</v>
      </c>
      <c r="I125">
        <f t="shared" si="2"/>
        <v>24979</v>
      </c>
    </row>
    <row r="126" spans="1:9" x14ac:dyDescent="0.3">
      <c r="A126">
        <f t="shared" si="3"/>
        <v>24979</v>
      </c>
      <c r="B126">
        <v>123</v>
      </c>
      <c r="C126" t="s">
        <v>315</v>
      </c>
      <c r="D126" t="s">
        <v>25</v>
      </c>
      <c r="E126" t="s">
        <v>145</v>
      </c>
      <c r="F126" t="s">
        <v>2227</v>
      </c>
      <c r="G126" t="s">
        <v>213</v>
      </c>
      <c r="H126" s="1">
        <v>39459</v>
      </c>
      <c r="I126">
        <f t="shared" si="2"/>
        <v>24979</v>
      </c>
    </row>
    <row r="127" spans="1:9" x14ac:dyDescent="0.3">
      <c r="A127">
        <f t="shared" si="3"/>
        <v>24980</v>
      </c>
      <c r="B127">
        <v>125</v>
      </c>
      <c r="C127" t="s">
        <v>237</v>
      </c>
      <c r="D127" t="s">
        <v>25</v>
      </c>
      <c r="E127" t="s">
        <v>33</v>
      </c>
      <c r="F127" t="s">
        <v>2228</v>
      </c>
      <c r="G127" t="s">
        <v>213</v>
      </c>
      <c r="H127" s="1">
        <v>38519</v>
      </c>
      <c r="I127">
        <f t="shared" si="2"/>
        <v>24980</v>
      </c>
    </row>
    <row r="128" spans="1:9" x14ac:dyDescent="0.3">
      <c r="A128">
        <f t="shared" si="3"/>
        <v>24988</v>
      </c>
      <c r="B128">
        <v>126</v>
      </c>
      <c r="C128" t="s">
        <v>226</v>
      </c>
      <c r="D128" t="s">
        <v>25</v>
      </c>
      <c r="E128" t="s">
        <v>33</v>
      </c>
      <c r="F128" t="s">
        <v>2229</v>
      </c>
      <c r="G128" t="s">
        <v>213</v>
      </c>
      <c r="H128" s="1">
        <v>38626</v>
      </c>
      <c r="I128">
        <f t="shared" si="2"/>
        <v>24988</v>
      </c>
    </row>
    <row r="129" spans="1:9" x14ac:dyDescent="0.3">
      <c r="A129">
        <f t="shared" si="3"/>
        <v>24989</v>
      </c>
      <c r="B129">
        <v>127</v>
      </c>
      <c r="C129" t="s">
        <v>299</v>
      </c>
      <c r="D129" t="s">
        <v>25</v>
      </c>
      <c r="E129" t="s">
        <v>26</v>
      </c>
      <c r="F129" t="s">
        <v>2230</v>
      </c>
      <c r="G129" t="s">
        <v>213</v>
      </c>
      <c r="H129" s="1">
        <v>38178</v>
      </c>
      <c r="I129">
        <f t="shared" si="2"/>
        <v>24989</v>
      </c>
    </row>
    <row r="130" spans="1:9" x14ac:dyDescent="0.3">
      <c r="A130">
        <f t="shared" si="3"/>
        <v>24993</v>
      </c>
      <c r="B130">
        <v>128</v>
      </c>
      <c r="C130" t="s">
        <v>228</v>
      </c>
      <c r="D130" t="s">
        <v>25</v>
      </c>
      <c r="E130" t="s">
        <v>41</v>
      </c>
      <c r="F130" t="s">
        <v>2231</v>
      </c>
      <c r="G130" t="s">
        <v>213</v>
      </c>
      <c r="H130" s="1">
        <v>38994</v>
      </c>
      <c r="I130">
        <f t="shared" ref="I130:I193" si="4">A130</f>
        <v>24993</v>
      </c>
    </row>
    <row r="131" spans="1:9" x14ac:dyDescent="0.3">
      <c r="A131">
        <f t="shared" ref="A131:A194" si="5">(LEFT(F131)*10^5)+(MID(F131,3,2)*10^3)+RIGHT(F131,3)</f>
        <v>24995</v>
      </c>
      <c r="B131">
        <v>129</v>
      </c>
      <c r="C131" t="s">
        <v>278</v>
      </c>
      <c r="D131" t="s">
        <v>25</v>
      </c>
      <c r="E131" t="s">
        <v>26</v>
      </c>
      <c r="F131" t="s">
        <v>2232</v>
      </c>
      <c r="G131" t="s">
        <v>213</v>
      </c>
      <c r="H131" s="1">
        <v>38623</v>
      </c>
      <c r="I131">
        <f t="shared" si="4"/>
        <v>24995</v>
      </c>
    </row>
    <row r="132" spans="1:9" x14ac:dyDescent="0.3">
      <c r="A132">
        <f t="shared" si="5"/>
        <v>24995</v>
      </c>
      <c r="B132">
        <v>129</v>
      </c>
      <c r="C132" t="s">
        <v>280</v>
      </c>
      <c r="D132" t="s">
        <v>25</v>
      </c>
      <c r="E132" t="s">
        <v>281</v>
      </c>
      <c r="F132" t="s">
        <v>2232</v>
      </c>
      <c r="G132" t="s">
        <v>213</v>
      </c>
      <c r="H132" s="1">
        <v>39241</v>
      </c>
      <c r="I132">
        <f t="shared" si="4"/>
        <v>24995</v>
      </c>
    </row>
    <row r="133" spans="1:9" x14ac:dyDescent="0.3">
      <c r="A133">
        <f t="shared" si="5"/>
        <v>25005</v>
      </c>
      <c r="B133">
        <v>131</v>
      </c>
      <c r="C133" t="s">
        <v>313</v>
      </c>
      <c r="D133" t="s">
        <v>25</v>
      </c>
      <c r="E133" t="s">
        <v>29</v>
      </c>
      <c r="F133" t="s">
        <v>2233</v>
      </c>
      <c r="G133" t="s">
        <v>243</v>
      </c>
      <c r="H133" s="1">
        <v>39546</v>
      </c>
      <c r="I133">
        <f t="shared" si="4"/>
        <v>25005</v>
      </c>
    </row>
    <row r="134" spans="1:9" x14ac:dyDescent="0.3">
      <c r="A134">
        <f t="shared" si="5"/>
        <v>25015</v>
      </c>
      <c r="B134">
        <v>132</v>
      </c>
      <c r="C134" t="s">
        <v>274</v>
      </c>
      <c r="D134" t="s">
        <v>25</v>
      </c>
      <c r="E134" t="s">
        <v>29</v>
      </c>
      <c r="F134" t="s">
        <v>2234</v>
      </c>
      <c r="G134" t="s">
        <v>243</v>
      </c>
      <c r="H134" s="1">
        <v>40103</v>
      </c>
      <c r="I134">
        <f t="shared" si="4"/>
        <v>25015</v>
      </c>
    </row>
    <row r="135" spans="1:9" x14ac:dyDescent="0.3">
      <c r="A135">
        <f t="shared" si="5"/>
        <v>25016</v>
      </c>
      <c r="B135">
        <v>133</v>
      </c>
      <c r="C135" t="s">
        <v>311</v>
      </c>
      <c r="D135" t="s">
        <v>25</v>
      </c>
      <c r="E135" t="s">
        <v>33</v>
      </c>
      <c r="F135" t="s">
        <v>2235</v>
      </c>
      <c r="G135" t="s">
        <v>243</v>
      </c>
      <c r="H135" s="1">
        <v>40640</v>
      </c>
      <c r="I135">
        <f t="shared" si="4"/>
        <v>25016</v>
      </c>
    </row>
    <row r="136" spans="1:9" x14ac:dyDescent="0.3">
      <c r="A136">
        <f t="shared" si="5"/>
        <v>25035</v>
      </c>
      <c r="B136">
        <v>134</v>
      </c>
      <c r="C136" t="s">
        <v>317</v>
      </c>
      <c r="D136" t="s">
        <v>25</v>
      </c>
      <c r="E136" t="s">
        <v>41</v>
      </c>
      <c r="F136" t="s">
        <v>2236</v>
      </c>
      <c r="G136" t="s">
        <v>243</v>
      </c>
      <c r="H136" s="1">
        <v>40115</v>
      </c>
      <c r="I136">
        <f t="shared" si="4"/>
        <v>25035</v>
      </c>
    </row>
    <row r="137" spans="1:9" x14ac:dyDescent="0.3">
      <c r="A137">
        <f t="shared" si="5"/>
        <v>25036</v>
      </c>
      <c r="B137">
        <v>135</v>
      </c>
      <c r="C137" t="s">
        <v>283</v>
      </c>
      <c r="D137" t="s">
        <v>25</v>
      </c>
      <c r="E137" t="s">
        <v>33</v>
      </c>
      <c r="F137" t="s">
        <v>2237</v>
      </c>
      <c r="G137" t="s">
        <v>243</v>
      </c>
      <c r="H137" s="1">
        <v>38360</v>
      </c>
      <c r="I137">
        <f t="shared" si="4"/>
        <v>25036</v>
      </c>
    </row>
    <row r="138" spans="1:9" x14ac:dyDescent="0.3">
      <c r="A138">
        <f t="shared" si="5"/>
        <v>25048</v>
      </c>
      <c r="B138">
        <v>136</v>
      </c>
      <c r="C138" t="s">
        <v>543</v>
      </c>
      <c r="D138" t="s">
        <v>25</v>
      </c>
      <c r="E138" t="s">
        <v>80</v>
      </c>
      <c r="F138" t="s">
        <v>28722</v>
      </c>
      <c r="G138" t="s">
        <v>243</v>
      </c>
      <c r="H138" s="1">
        <v>42657</v>
      </c>
      <c r="I138">
        <f t="shared" si="4"/>
        <v>25048</v>
      </c>
    </row>
    <row r="139" spans="1:9" x14ac:dyDescent="0.3">
      <c r="A139">
        <f t="shared" si="5"/>
        <v>25069</v>
      </c>
      <c r="B139">
        <v>137</v>
      </c>
      <c r="C139" t="s">
        <v>247</v>
      </c>
      <c r="D139" t="s">
        <v>25</v>
      </c>
      <c r="E139" t="s">
        <v>203</v>
      </c>
      <c r="F139" t="s">
        <v>2238</v>
      </c>
      <c r="G139" t="s">
        <v>243</v>
      </c>
      <c r="H139" s="1">
        <v>38613</v>
      </c>
      <c r="I139">
        <f t="shared" si="4"/>
        <v>25069</v>
      </c>
    </row>
    <row r="140" spans="1:9" x14ac:dyDescent="0.3">
      <c r="A140">
        <f t="shared" si="5"/>
        <v>25073</v>
      </c>
      <c r="B140">
        <v>138</v>
      </c>
      <c r="C140" t="s">
        <v>28279</v>
      </c>
      <c r="D140" t="s">
        <v>25</v>
      </c>
      <c r="E140" t="s">
        <v>80</v>
      </c>
      <c r="F140" t="s">
        <v>29045</v>
      </c>
      <c r="G140" t="s">
        <v>243</v>
      </c>
      <c r="H140" s="1">
        <v>42718</v>
      </c>
      <c r="I140">
        <f t="shared" si="4"/>
        <v>25073</v>
      </c>
    </row>
    <row r="141" spans="1:9" x14ac:dyDescent="0.3">
      <c r="A141">
        <f t="shared" si="5"/>
        <v>25077</v>
      </c>
      <c r="B141">
        <v>139</v>
      </c>
      <c r="C141" t="s">
        <v>330</v>
      </c>
      <c r="D141" t="s">
        <v>25</v>
      </c>
      <c r="E141" t="s">
        <v>255</v>
      </c>
      <c r="F141" t="s">
        <v>2239</v>
      </c>
      <c r="G141" t="s">
        <v>243</v>
      </c>
      <c r="H141" s="1">
        <v>41491</v>
      </c>
      <c r="I141">
        <f t="shared" si="4"/>
        <v>25077</v>
      </c>
    </row>
    <row r="142" spans="1:9" x14ac:dyDescent="0.3">
      <c r="A142">
        <f t="shared" si="5"/>
        <v>25081</v>
      </c>
      <c r="B142">
        <v>140</v>
      </c>
      <c r="C142" t="s">
        <v>352</v>
      </c>
      <c r="D142" t="s">
        <v>25</v>
      </c>
      <c r="E142" t="s">
        <v>33</v>
      </c>
      <c r="F142" t="s">
        <v>2240</v>
      </c>
      <c r="G142" t="s">
        <v>264</v>
      </c>
      <c r="H142" s="1">
        <v>38833</v>
      </c>
      <c r="I142">
        <f t="shared" si="4"/>
        <v>25081</v>
      </c>
    </row>
    <row r="143" spans="1:9" x14ac:dyDescent="0.3">
      <c r="A143">
        <f t="shared" si="5"/>
        <v>25085</v>
      </c>
      <c r="B143">
        <v>141</v>
      </c>
      <c r="C143" t="s">
        <v>548</v>
      </c>
      <c r="D143" t="s">
        <v>25</v>
      </c>
      <c r="E143" t="s">
        <v>33</v>
      </c>
      <c r="F143" t="s">
        <v>28723</v>
      </c>
      <c r="G143" t="s">
        <v>264</v>
      </c>
      <c r="H143" s="1">
        <v>42657</v>
      </c>
      <c r="I143">
        <f t="shared" si="4"/>
        <v>25085</v>
      </c>
    </row>
    <row r="144" spans="1:9" x14ac:dyDescent="0.3">
      <c r="A144">
        <f t="shared" si="5"/>
        <v>25089</v>
      </c>
      <c r="B144">
        <v>142</v>
      </c>
      <c r="C144" t="s">
        <v>520</v>
      </c>
      <c r="D144" t="s">
        <v>25</v>
      </c>
      <c r="E144" t="s">
        <v>80</v>
      </c>
      <c r="F144" t="s">
        <v>28159</v>
      </c>
      <c r="G144" t="s">
        <v>264</v>
      </c>
      <c r="H144" s="1">
        <v>42535</v>
      </c>
      <c r="I144">
        <f t="shared" si="4"/>
        <v>25089</v>
      </c>
    </row>
    <row r="145" spans="1:9" x14ac:dyDescent="0.3">
      <c r="A145">
        <f t="shared" si="5"/>
        <v>25107</v>
      </c>
      <c r="B145">
        <v>143</v>
      </c>
      <c r="C145" t="s">
        <v>254</v>
      </c>
      <c r="D145" t="s">
        <v>25</v>
      </c>
      <c r="E145" t="s">
        <v>255</v>
      </c>
      <c r="F145" t="s">
        <v>2241</v>
      </c>
      <c r="G145" t="s">
        <v>264</v>
      </c>
      <c r="H145" s="1">
        <v>38965</v>
      </c>
      <c r="I145">
        <f t="shared" si="4"/>
        <v>25107</v>
      </c>
    </row>
    <row r="146" spans="1:9" x14ac:dyDescent="0.3">
      <c r="A146">
        <f t="shared" si="5"/>
        <v>25113</v>
      </c>
      <c r="B146">
        <v>144</v>
      </c>
      <c r="C146" t="s">
        <v>260</v>
      </c>
      <c r="D146" t="s">
        <v>25</v>
      </c>
      <c r="E146" t="s">
        <v>33</v>
      </c>
      <c r="F146" t="s">
        <v>2242</v>
      </c>
      <c r="G146" t="s">
        <v>264</v>
      </c>
      <c r="H146" s="1">
        <v>38522</v>
      </c>
      <c r="I146">
        <f t="shared" si="4"/>
        <v>25113</v>
      </c>
    </row>
    <row r="147" spans="1:9" x14ac:dyDescent="0.3">
      <c r="A147">
        <f t="shared" si="5"/>
        <v>25114</v>
      </c>
      <c r="B147">
        <v>145</v>
      </c>
      <c r="C147" t="s">
        <v>561</v>
      </c>
      <c r="D147" t="s">
        <v>25</v>
      </c>
      <c r="E147" t="s">
        <v>80</v>
      </c>
      <c r="F147" t="s">
        <v>28607</v>
      </c>
      <c r="G147" t="s">
        <v>264</v>
      </c>
      <c r="H147" s="1">
        <v>42637</v>
      </c>
      <c r="I147">
        <f t="shared" si="4"/>
        <v>25114</v>
      </c>
    </row>
    <row r="148" spans="1:9" x14ac:dyDescent="0.3">
      <c r="A148">
        <f t="shared" si="5"/>
        <v>25116</v>
      </c>
      <c r="B148">
        <v>146</v>
      </c>
      <c r="C148" t="s">
        <v>335</v>
      </c>
      <c r="D148" t="s">
        <v>25</v>
      </c>
      <c r="E148" t="s">
        <v>41</v>
      </c>
      <c r="F148" t="s">
        <v>2243</v>
      </c>
      <c r="G148" t="s">
        <v>264</v>
      </c>
      <c r="H148" s="1">
        <v>38252</v>
      </c>
      <c r="I148">
        <f t="shared" si="4"/>
        <v>25116</v>
      </c>
    </row>
    <row r="149" spans="1:9" x14ac:dyDescent="0.3">
      <c r="A149">
        <f t="shared" si="5"/>
        <v>25132</v>
      </c>
      <c r="B149">
        <v>147</v>
      </c>
      <c r="C149" t="s">
        <v>293</v>
      </c>
      <c r="D149" t="s">
        <v>25</v>
      </c>
      <c r="E149" t="s">
        <v>80</v>
      </c>
      <c r="F149" t="s">
        <v>2244</v>
      </c>
      <c r="G149" t="s">
        <v>264</v>
      </c>
      <c r="H149" s="1">
        <v>38103</v>
      </c>
      <c r="I149">
        <f t="shared" si="4"/>
        <v>25132</v>
      </c>
    </row>
    <row r="150" spans="1:9" x14ac:dyDescent="0.3">
      <c r="A150">
        <f t="shared" si="5"/>
        <v>25133</v>
      </c>
      <c r="B150">
        <v>148</v>
      </c>
      <c r="C150" t="s">
        <v>333</v>
      </c>
      <c r="D150" t="s">
        <v>25</v>
      </c>
      <c r="E150" t="s">
        <v>26</v>
      </c>
      <c r="F150" t="s">
        <v>2245</v>
      </c>
      <c r="G150" t="s">
        <v>264</v>
      </c>
      <c r="H150" s="1">
        <v>39858</v>
      </c>
      <c r="I150">
        <f t="shared" si="4"/>
        <v>25133</v>
      </c>
    </row>
    <row r="151" spans="1:9" x14ac:dyDescent="0.3">
      <c r="A151">
        <f t="shared" si="5"/>
        <v>25141</v>
      </c>
      <c r="B151">
        <v>149</v>
      </c>
      <c r="C151" t="s">
        <v>346</v>
      </c>
      <c r="D151" t="s">
        <v>25</v>
      </c>
      <c r="E151" t="s">
        <v>145</v>
      </c>
      <c r="F151" t="s">
        <v>2246</v>
      </c>
      <c r="G151" t="s">
        <v>264</v>
      </c>
      <c r="H151" s="1">
        <v>38649</v>
      </c>
      <c r="I151">
        <f t="shared" si="4"/>
        <v>25141</v>
      </c>
    </row>
    <row r="152" spans="1:9" x14ac:dyDescent="0.3">
      <c r="A152">
        <f t="shared" si="5"/>
        <v>25142</v>
      </c>
      <c r="B152">
        <v>150</v>
      </c>
      <c r="C152" t="s">
        <v>365</v>
      </c>
      <c r="D152" t="s">
        <v>25</v>
      </c>
      <c r="E152" t="s">
        <v>33</v>
      </c>
      <c r="F152" t="s">
        <v>2247</v>
      </c>
      <c r="G152" t="s">
        <v>264</v>
      </c>
      <c r="H152" s="1">
        <v>38417</v>
      </c>
      <c r="I152">
        <f t="shared" si="4"/>
        <v>25142</v>
      </c>
    </row>
    <row r="153" spans="1:9" x14ac:dyDescent="0.3">
      <c r="A153">
        <f t="shared" si="5"/>
        <v>25147</v>
      </c>
      <c r="B153">
        <v>151</v>
      </c>
      <c r="C153" t="s">
        <v>400</v>
      </c>
      <c r="D153" t="s">
        <v>25</v>
      </c>
      <c r="E153" t="s">
        <v>80</v>
      </c>
      <c r="F153" t="s">
        <v>2248</v>
      </c>
      <c r="G153" t="s">
        <v>264</v>
      </c>
      <c r="H153" s="1">
        <v>39107</v>
      </c>
      <c r="I153">
        <f t="shared" si="4"/>
        <v>25147</v>
      </c>
    </row>
    <row r="154" spans="1:9" x14ac:dyDescent="0.3">
      <c r="A154">
        <f t="shared" si="5"/>
        <v>25148</v>
      </c>
      <c r="B154">
        <v>152</v>
      </c>
      <c r="C154" t="s">
        <v>337</v>
      </c>
      <c r="D154" t="s">
        <v>25</v>
      </c>
      <c r="E154" t="s">
        <v>37</v>
      </c>
      <c r="F154" t="s">
        <v>28766</v>
      </c>
      <c r="G154" t="s">
        <v>264</v>
      </c>
      <c r="H154" s="1">
        <v>42665</v>
      </c>
      <c r="I154">
        <f t="shared" si="4"/>
        <v>25148</v>
      </c>
    </row>
    <row r="155" spans="1:9" x14ac:dyDescent="0.3">
      <c r="A155">
        <f t="shared" si="5"/>
        <v>25154</v>
      </c>
      <c r="B155">
        <v>153</v>
      </c>
      <c r="C155" t="s">
        <v>27656</v>
      </c>
      <c r="D155" t="s">
        <v>25</v>
      </c>
      <c r="E155" t="s">
        <v>255</v>
      </c>
      <c r="F155" t="s">
        <v>29735</v>
      </c>
      <c r="G155" t="s">
        <v>264</v>
      </c>
      <c r="H155" s="1">
        <v>42725</v>
      </c>
      <c r="I155">
        <f t="shared" si="4"/>
        <v>25154</v>
      </c>
    </row>
    <row r="156" spans="1:9" x14ac:dyDescent="0.3">
      <c r="A156">
        <f t="shared" si="5"/>
        <v>25158</v>
      </c>
      <c r="B156">
        <v>154</v>
      </c>
      <c r="C156" t="s">
        <v>359</v>
      </c>
      <c r="D156" t="s">
        <v>25</v>
      </c>
      <c r="E156" t="s">
        <v>26</v>
      </c>
      <c r="F156" t="s">
        <v>2249</v>
      </c>
      <c r="G156" t="s">
        <v>264</v>
      </c>
      <c r="H156" s="1">
        <v>39014</v>
      </c>
      <c r="I156">
        <f t="shared" si="4"/>
        <v>25158</v>
      </c>
    </row>
    <row r="157" spans="1:9" x14ac:dyDescent="0.3">
      <c r="A157">
        <f t="shared" si="5"/>
        <v>25159</v>
      </c>
      <c r="B157">
        <v>155</v>
      </c>
      <c r="C157" t="s">
        <v>386</v>
      </c>
      <c r="D157" t="s">
        <v>25</v>
      </c>
      <c r="E157" t="s">
        <v>145</v>
      </c>
      <c r="F157" t="s">
        <v>2250</v>
      </c>
      <c r="G157" t="s">
        <v>264</v>
      </c>
      <c r="H157" s="1">
        <v>39848</v>
      </c>
      <c r="I157">
        <f t="shared" si="4"/>
        <v>25159</v>
      </c>
    </row>
    <row r="158" spans="1:9" x14ac:dyDescent="0.3">
      <c r="A158">
        <f t="shared" si="5"/>
        <v>25167</v>
      </c>
      <c r="B158">
        <v>156</v>
      </c>
      <c r="C158" t="s">
        <v>309</v>
      </c>
      <c r="D158" t="s">
        <v>25</v>
      </c>
      <c r="E158" t="s">
        <v>80</v>
      </c>
      <c r="F158" t="s">
        <v>2251</v>
      </c>
      <c r="G158" t="s">
        <v>308</v>
      </c>
      <c r="H158" s="1">
        <v>38326</v>
      </c>
      <c r="I158">
        <f t="shared" si="4"/>
        <v>25167</v>
      </c>
    </row>
    <row r="159" spans="1:9" x14ac:dyDescent="0.3">
      <c r="A159">
        <f t="shared" si="5"/>
        <v>25169</v>
      </c>
      <c r="B159">
        <v>157</v>
      </c>
      <c r="C159" t="s">
        <v>332</v>
      </c>
      <c r="D159" t="s">
        <v>25</v>
      </c>
      <c r="E159" t="s">
        <v>255</v>
      </c>
      <c r="F159" t="s">
        <v>2252</v>
      </c>
      <c r="G159" t="s">
        <v>308</v>
      </c>
      <c r="H159" s="1">
        <v>41591</v>
      </c>
      <c r="I159">
        <f t="shared" si="4"/>
        <v>25169</v>
      </c>
    </row>
    <row r="160" spans="1:9" x14ac:dyDescent="0.3">
      <c r="A160">
        <f t="shared" si="5"/>
        <v>25170</v>
      </c>
      <c r="B160">
        <v>158</v>
      </c>
      <c r="C160" t="s">
        <v>404</v>
      </c>
      <c r="D160" t="s">
        <v>25</v>
      </c>
      <c r="E160" t="s">
        <v>41</v>
      </c>
      <c r="F160" t="s">
        <v>2253</v>
      </c>
      <c r="G160" t="s">
        <v>308</v>
      </c>
      <c r="H160" s="1">
        <v>38763</v>
      </c>
      <c r="I160">
        <f t="shared" si="4"/>
        <v>25170</v>
      </c>
    </row>
    <row r="161" spans="1:9" x14ac:dyDescent="0.3">
      <c r="A161">
        <f t="shared" si="5"/>
        <v>25171</v>
      </c>
      <c r="B161">
        <v>159</v>
      </c>
      <c r="C161" t="s">
        <v>319</v>
      </c>
      <c r="D161" t="s">
        <v>25</v>
      </c>
      <c r="E161" t="s">
        <v>145</v>
      </c>
      <c r="F161" t="s">
        <v>2254</v>
      </c>
      <c r="G161" t="s">
        <v>308</v>
      </c>
      <c r="H161" s="1">
        <v>38194</v>
      </c>
      <c r="I161">
        <f t="shared" si="4"/>
        <v>25171</v>
      </c>
    </row>
    <row r="162" spans="1:9" x14ac:dyDescent="0.3">
      <c r="A162">
        <f t="shared" si="5"/>
        <v>25171</v>
      </c>
      <c r="B162">
        <v>159</v>
      </c>
      <c r="C162" t="s">
        <v>443</v>
      </c>
      <c r="D162" t="s">
        <v>25</v>
      </c>
      <c r="E162" t="s">
        <v>26</v>
      </c>
      <c r="F162" t="s">
        <v>2254</v>
      </c>
      <c r="G162" t="s">
        <v>308</v>
      </c>
      <c r="H162" s="1">
        <v>39287</v>
      </c>
      <c r="I162">
        <f t="shared" si="4"/>
        <v>25171</v>
      </c>
    </row>
    <row r="163" spans="1:9" x14ac:dyDescent="0.3">
      <c r="A163">
        <f t="shared" si="5"/>
        <v>25171</v>
      </c>
      <c r="B163">
        <v>159</v>
      </c>
      <c r="C163" t="s">
        <v>369</v>
      </c>
      <c r="D163" t="s">
        <v>25</v>
      </c>
      <c r="E163" t="s">
        <v>370</v>
      </c>
      <c r="F163" t="s">
        <v>2254</v>
      </c>
      <c r="G163" t="s">
        <v>308</v>
      </c>
      <c r="H163" s="1">
        <v>41186</v>
      </c>
      <c r="I163">
        <f t="shared" si="4"/>
        <v>25171</v>
      </c>
    </row>
    <row r="164" spans="1:9" x14ac:dyDescent="0.3">
      <c r="A164">
        <f t="shared" si="5"/>
        <v>25187</v>
      </c>
      <c r="B164">
        <v>162</v>
      </c>
      <c r="C164" t="s">
        <v>328</v>
      </c>
      <c r="D164" t="s">
        <v>25</v>
      </c>
      <c r="E164" t="s">
        <v>37</v>
      </c>
      <c r="F164" t="s">
        <v>2255</v>
      </c>
      <c r="G164" t="s">
        <v>308</v>
      </c>
      <c r="H164" s="1">
        <v>38655</v>
      </c>
      <c r="I164">
        <f t="shared" si="4"/>
        <v>25187</v>
      </c>
    </row>
    <row r="165" spans="1:9" x14ac:dyDescent="0.3">
      <c r="A165">
        <f t="shared" si="5"/>
        <v>25188</v>
      </c>
      <c r="B165">
        <v>163</v>
      </c>
      <c r="C165" t="s">
        <v>396</v>
      </c>
      <c r="D165" t="s">
        <v>25</v>
      </c>
      <c r="E165" t="s">
        <v>145</v>
      </c>
      <c r="F165" t="s">
        <v>2256</v>
      </c>
      <c r="G165" t="s">
        <v>308</v>
      </c>
      <c r="H165" s="1">
        <v>40373</v>
      </c>
      <c r="I165">
        <f t="shared" si="4"/>
        <v>25188</v>
      </c>
    </row>
    <row r="166" spans="1:9" x14ac:dyDescent="0.3">
      <c r="A166">
        <f t="shared" si="5"/>
        <v>25189</v>
      </c>
      <c r="B166">
        <v>164</v>
      </c>
      <c r="C166" t="s">
        <v>433</v>
      </c>
      <c r="D166" t="s">
        <v>25</v>
      </c>
      <c r="E166" t="s">
        <v>26</v>
      </c>
      <c r="F166" t="s">
        <v>2257</v>
      </c>
      <c r="G166" t="s">
        <v>308</v>
      </c>
      <c r="H166" s="1">
        <v>40865</v>
      </c>
      <c r="I166">
        <f t="shared" si="4"/>
        <v>25189</v>
      </c>
    </row>
    <row r="167" spans="1:9" x14ac:dyDescent="0.3">
      <c r="A167">
        <f t="shared" si="5"/>
        <v>25194</v>
      </c>
      <c r="B167">
        <v>165</v>
      </c>
      <c r="C167" t="s">
        <v>402</v>
      </c>
      <c r="D167" t="s">
        <v>25</v>
      </c>
      <c r="E167" t="s">
        <v>80</v>
      </c>
      <c r="F167" t="s">
        <v>2258</v>
      </c>
      <c r="G167" t="s">
        <v>308</v>
      </c>
      <c r="H167" s="1">
        <v>38470</v>
      </c>
      <c r="I167">
        <f t="shared" si="4"/>
        <v>25194</v>
      </c>
    </row>
    <row r="168" spans="1:9" x14ac:dyDescent="0.3">
      <c r="A168">
        <f t="shared" si="5"/>
        <v>25204</v>
      </c>
      <c r="B168">
        <v>166</v>
      </c>
      <c r="C168" t="s">
        <v>295</v>
      </c>
      <c r="D168" t="s">
        <v>25</v>
      </c>
      <c r="E168" t="s">
        <v>26</v>
      </c>
      <c r="F168" t="s">
        <v>2259</v>
      </c>
      <c r="G168" t="s">
        <v>308</v>
      </c>
      <c r="H168" s="1">
        <v>39241</v>
      </c>
      <c r="I168">
        <f t="shared" si="4"/>
        <v>25204</v>
      </c>
    </row>
    <row r="169" spans="1:9" x14ac:dyDescent="0.3">
      <c r="A169">
        <f t="shared" si="5"/>
        <v>25205</v>
      </c>
      <c r="B169">
        <v>167</v>
      </c>
      <c r="C169" t="s">
        <v>28016</v>
      </c>
      <c r="D169" t="s">
        <v>25</v>
      </c>
      <c r="E169" t="s">
        <v>26</v>
      </c>
      <c r="F169" t="s">
        <v>28299</v>
      </c>
      <c r="G169" t="s">
        <v>308</v>
      </c>
      <c r="H169" s="1">
        <v>42580</v>
      </c>
      <c r="I169">
        <f t="shared" si="4"/>
        <v>25205</v>
      </c>
    </row>
    <row r="170" spans="1:9" x14ac:dyDescent="0.3">
      <c r="A170">
        <f t="shared" si="5"/>
        <v>25207</v>
      </c>
      <c r="B170">
        <v>168</v>
      </c>
      <c r="C170" t="s">
        <v>393</v>
      </c>
      <c r="D170" t="s">
        <v>25</v>
      </c>
      <c r="E170" t="s">
        <v>80</v>
      </c>
      <c r="F170" t="s">
        <v>2260</v>
      </c>
      <c r="G170" t="s">
        <v>308</v>
      </c>
      <c r="H170" s="1">
        <v>38156</v>
      </c>
      <c r="I170">
        <f t="shared" si="4"/>
        <v>25207</v>
      </c>
    </row>
    <row r="171" spans="1:9" x14ac:dyDescent="0.3">
      <c r="A171">
        <f t="shared" si="5"/>
        <v>25208</v>
      </c>
      <c r="B171">
        <v>169</v>
      </c>
      <c r="C171" t="s">
        <v>323</v>
      </c>
      <c r="D171" t="s">
        <v>25</v>
      </c>
      <c r="E171" t="s">
        <v>37</v>
      </c>
      <c r="F171" t="s">
        <v>2261</v>
      </c>
      <c r="G171" t="s">
        <v>308</v>
      </c>
      <c r="H171" s="1">
        <v>38625</v>
      </c>
      <c r="I171">
        <f t="shared" si="4"/>
        <v>25208</v>
      </c>
    </row>
    <row r="172" spans="1:9" x14ac:dyDescent="0.3">
      <c r="A172">
        <f t="shared" si="5"/>
        <v>25218</v>
      </c>
      <c r="B172">
        <v>170</v>
      </c>
      <c r="C172" t="s">
        <v>384</v>
      </c>
      <c r="D172" t="s">
        <v>25</v>
      </c>
      <c r="E172" t="s">
        <v>26</v>
      </c>
      <c r="F172" t="s">
        <v>2262</v>
      </c>
      <c r="G172" t="s">
        <v>308</v>
      </c>
      <c r="H172" s="1">
        <v>38803</v>
      </c>
      <c r="I172">
        <f t="shared" si="4"/>
        <v>25218</v>
      </c>
    </row>
    <row r="173" spans="1:9" x14ac:dyDescent="0.3">
      <c r="A173">
        <f t="shared" si="5"/>
        <v>25221</v>
      </c>
      <c r="B173">
        <v>171</v>
      </c>
      <c r="C173" t="s">
        <v>302</v>
      </c>
      <c r="D173" t="s">
        <v>25</v>
      </c>
      <c r="E173" t="s">
        <v>26</v>
      </c>
      <c r="F173" t="s">
        <v>2263</v>
      </c>
      <c r="G173" t="s">
        <v>308</v>
      </c>
      <c r="H173" s="1">
        <v>38173</v>
      </c>
      <c r="I173">
        <f t="shared" si="4"/>
        <v>25221</v>
      </c>
    </row>
    <row r="174" spans="1:9" x14ac:dyDescent="0.3">
      <c r="A174">
        <f t="shared" si="5"/>
        <v>25222</v>
      </c>
      <c r="B174">
        <v>172</v>
      </c>
      <c r="C174" t="s">
        <v>380</v>
      </c>
      <c r="D174" t="s">
        <v>25</v>
      </c>
      <c r="E174" t="s">
        <v>145</v>
      </c>
      <c r="F174" t="s">
        <v>2264</v>
      </c>
      <c r="G174" t="s">
        <v>308</v>
      </c>
      <c r="H174" s="1">
        <v>38649</v>
      </c>
      <c r="I174">
        <f t="shared" si="4"/>
        <v>25222</v>
      </c>
    </row>
    <row r="175" spans="1:9" x14ac:dyDescent="0.3">
      <c r="A175">
        <f t="shared" si="5"/>
        <v>25226</v>
      </c>
      <c r="B175">
        <v>173</v>
      </c>
      <c r="C175" t="s">
        <v>354</v>
      </c>
      <c r="D175" t="s">
        <v>25</v>
      </c>
      <c r="E175" t="s">
        <v>26</v>
      </c>
      <c r="F175" t="s">
        <v>2265</v>
      </c>
      <c r="G175" t="s">
        <v>308</v>
      </c>
      <c r="H175" s="1">
        <v>38575</v>
      </c>
      <c r="I175">
        <f t="shared" si="4"/>
        <v>25226</v>
      </c>
    </row>
    <row r="176" spans="1:9" x14ac:dyDescent="0.3">
      <c r="A176">
        <f t="shared" si="5"/>
        <v>25229</v>
      </c>
      <c r="B176">
        <v>174</v>
      </c>
      <c r="C176" t="s">
        <v>350</v>
      </c>
      <c r="D176" t="s">
        <v>25</v>
      </c>
      <c r="E176" t="s">
        <v>80</v>
      </c>
      <c r="F176" t="s">
        <v>2266</v>
      </c>
      <c r="G176" t="s">
        <v>308</v>
      </c>
      <c r="H176" s="1">
        <v>38492</v>
      </c>
      <c r="I176">
        <f t="shared" si="4"/>
        <v>25229</v>
      </c>
    </row>
    <row r="177" spans="1:9" x14ac:dyDescent="0.3">
      <c r="A177">
        <f t="shared" si="5"/>
        <v>25229</v>
      </c>
      <c r="B177">
        <v>174</v>
      </c>
      <c r="C177" t="s">
        <v>321</v>
      </c>
      <c r="D177" t="s">
        <v>25</v>
      </c>
      <c r="E177" t="s">
        <v>37</v>
      </c>
      <c r="F177" t="s">
        <v>2266</v>
      </c>
      <c r="G177" t="s">
        <v>308</v>
      </c>
      <c r="H177" s="1">
        <v>39507</v>
      </c>
      <c r="I177">
        <f t="shared" si="4"/>
        <v>25229</v>
      </c>
    </row>
    <row r="178" spans="1:9" x14ac:dyDescent="0.3">
      <c r="A178">
        <f t="shared" si="5"/>
        <v>25234</v>
      </c>
      <c r="B178">
        <v>176</v>
      </c>
      <c r="C178" t="s">
        <v>466</v>
      </c>
      <c r="D178" t="s">
        <v>25</v>
      </c>
      <c r="E178" t="s">
        <v>37</v>
      </c>
      <c r="F178" t="s">
        <v>2267</v>
      </c>
      <c r="G178" t="s">
        <v>308</v>
      </c>
      <c r="H178" s="1">
        <v>39460</v>
      </c>
      <c r="I178">
        <f t="shared" si="4"/>
        <v>25234</v>
      </c>
    </row>
    <row r="179" spans="1:9" x14ac:dyDescent="0.3">
      <c r="A179">
        <f t="shared" si="5"/>
        <v>25242</v>
      </c>
      <c r="B179">
        <v>177</v>
      </c>
      <c r="C179" t="s">
        <v>27722</v>
      </c>
      <c r="D179" t="s">
        <v>25</v>
      </c>
      <c r="E179" t="s">
        <v>33</v>
      </c>
      <c r="F179" t="s">
        <v>29736</v>
      </c>
      <c r="G179" t="s">
        <v>339</v>
      </c>
      <c r="H179" s="1">
        <v>42725</v>
      </c>
      <c r="I179">
        <f t="shared" si="4"/>
        <v>25242</v>
      </c>
    </row>
    <row r="180" spans="1:9" x14ac:dyDescent="0.3">
      <c r="A180">
        <f t="shared" si="5"/>
        <v>25243</v>
      </c>
      <c r="B180">
        <v>178</v>
      </c>
      <c r="C180" t="s">
        <v>28851</v>
      </c>
      <c r="D180" t="s">
        <v>25</v>
      </c>
      <c r="E180" t="s">
        <v>26</v>
      </c>
      <c r="F180" t="s">
        <v>28853</v>
      </c>
      <c r="G180" t="s">
        <v>339</v>
      </c>
      <c r="H180" s="1">
        <v>42703</v>
      </c>
      <c r="I180">
        <f t="shared" si="4"/>
        <v>25243</v>
      </c>
    </row>
    <row r="181" spans="1:9" x14ac:dyDescent="0.3">
      <c r="A181">
        <f t="shared" si="5"/>
        <v>25245</v>
      </c>
      <c r="B181">
        <v>179</v>
      </c>
      <c r="C181" t="s">
        <v>367</v>
      </c>
      <c r="D181" t="s">
        <v>25</v>
      </c>
      <c r="E181" t="s">
        <v>33</v>
      </c>
      <c r="F181" t="s">
        <v>2268</v>
      </c>
      <c r="G181" t="s">
        <v>339</v>
      </c>
      <c r="H181" s="1">
        <v>39057</v>
      </c>
      <c r="I181">
        <f t="shared" si="4"/>
        <v>25245</v>
      </c>
    </row>
    <row r="182" spans="1:9" x14ac:dyDescent="0.3">
      <c r="A182">
        <f t="shared" si="5"/>
        <v>25246</v>
      </c>
      <c r="B182">
        <v>180</v>
      </c>
      <c r="C182" t="s">
        <v>378</v>
      </c>
      <c r="D182" t="s">
        <v>25</v>
      </c>
      <c r="E182" t="s">
        <v>33</v>
      </c>
      <c r="F182" t="s">
        <v>2269</v>
      </c>
      <c r="G182" t="s">
        <v>339</v>
      </c>
      <c r="H182" s="1">
        <v>38183</v>
      </c>
      <c r="I182">
        <f t="shared" si="4"/>
        <v>25246</v>
      </c>
    </row>
    <row r="183" spans="1:9" x14ac:dyDescent="0.3">
      <c r="A183">
        <f t="shared" si="5"/>
        <v>25247</v>
      </c>
      <c r="B183">
        <v>181</v>
      </c>
      <c r="C183" t="s">
        <v>291</v>
      </c>
      <c r="D183" t="s">
        <v>25</v>
      </c>
      <c r="E183" t="s">
        <v>80</v>
      </c>
      <c r="F183" t="s">
        <v>2270</v>
      </c>
      <c r="G183" t="s">
        <v>339</v>
      </c>
      <c r="H183" s="1">
        <v>38572</v>
      </c>
      <c r="I183">
        <f t="shared" si="4"/>
        <v>25247</v>
      </c>
    </row>
    <row r="184" spans="1:9" x14ac:dyDescent="0.3">
      <c r="A184">
        <f t="shared" si="5"/>
        <v>25247</v>
      </c>
      <c r="B184">
        <v>181</v>
      </c>
      <c r="C184" t="s">
        <v>784</v>
      </c>
      <c r="D184" t="s">
        <v>25</v>
      </c>
      <c r="E184" t="s">
        <v>80</v>
      </c>
      <c r="F184" t="s">
        <v>2270</v>
      </c>
      <c r="G184" t="s">
        <v>339</v>
      </c>
      <c r="H184" s="1">
        <v>42695</v>
      </c>
      <c r="I184">
        <f t="shared" si="4"/>
        <v>25247</v>
      </c>
    </row>
    <row r="185" spans="1:9" x14ac:dyDescent="0.3">
      <c r="A185">
        <f t="shared" si="5"/>
        <v>25267</v>
      </c>
      <c r="B185">
        <v>183</v>
      </c>
      <c r="C185" t="s">
        <v>376</v>
      </c>
      <c r="D185" t="s">
        <v>25</v>
      </c>
      <c r="E185" t="s">
        <v>193</v>
      </c>
      <c r="F185" t="s">
        <v>2271</v>
      </c>
      <c r="G185" t="s">
        <v>339</v>
      </c>
      <c r="H185" s="1">
        <v>40473</v>
      </c>
      <c r="I185">
        <f t="shared" si="4"/>
        <v>25267</v>
      </c>
    </row>
    <row r="186" spans="1:9" x14ac:dyDescent="0.3">
      <c r="A186">
        <f t="shared" si="5"/>
        <v>25270</v>
      </c>
      <c r="B186">
        <v>184</v>
      </c>
      <c r="C186" t="s">
        <v>514</v>
      </c>
      <c r="D186" t="s">
        <v>25</v>
      </c>
      <c r="E186" t="s">
        <v>26</v>
      </c>
      <c r="F186" t="s">
        <v>2272</v>
      </c>
      <c r="G186" t="s">
        <v>339</v>
      </c>
      <c r="H186" s="1">
        <v>39248</v>
      </c>
      <c r="I186">
        <f t="shared" si="4"/>
        <v>25270</v>
      </c>
    </row>
    <row r="187" spans="1:9" x14ac:dyDescent="0.3">
      <c r="A187">
        <f t="shared" si="5"/>
        <v>25270</v>
      </c>
      <c r="B187">
        <v>184</v>
      </c>
      <c r="C187" t="s">
        <v>27733</v>
      </c>
      <c r="D187" t="s">
        <v>25</v>
      </c>
      <c r="E187" t="s">
        <v>26</v>
      </c>
      <c r="F187" t="s">
        <v>2272</v>
      </c>
      <c r="G187" t="s">
        <v>339</v>
      </c>
      <c r="H187" s="1">
        <v>42528</v>
      </c>
      <c r="I187">
        <f t="shared" si="4"/>
        <v>25270</v>
      </c>
    </row>
    <row r="188" spans="1:9" x14ac:dyDescent="0.3">
      <c r="A188">
        <f t="shared" si="5"/>
        <v>25271</v>
      </c>
      <c r="B188">
        <v>186</v>
      </c>
      <c r="C188" t="s">
        <v>422</v>
      </c>
      <c r="D188" t="s">
        <v>25</v>
      </c>
      <c r="E188" t="s">
        <v>26</v>
      </c>
      <c r="F188" t="s">
        <v>2273</v>
      </c>
      <c r="G188" t="s">
        <v>339</v>
      </c>
      <c r="H188" s="1">
        <v>38115</v>
      </c>
      <c r="I188">
        <f t="shared" si="4"/>
        <v>25271</v>
      </c>
    </row>
    <row r="189" spans="1:9" x14ac:dyDescent="0.3">
      <c r="A189">
        <f t="shared" si="5"/>
        <v>25272</v>
      </c>
      <c r="B189">
        <v>187</v>
      </c>
      <c r="C189" t="s">
        <v>230</v>
      </c>
      <c r="D189" t="s">
        <v>25</v>
      </c>
      <c r="E189" t="s">
        <v>33</v>
      </c>
      <c r="F189" t="s">
        <v>2274</v>
      </c>
      <c r="G189" t="s">
        <v>339</v>
      </c>
      <c r="H189" s="1">
        <v>38020</v>
      </c>
      <c r="I189">
        <f t="shared" si="4"/>
        <v>25272</v>
      </c>
    </row>
    <row r="190" spans="1:9" x14ac:dyDescent="0.3">
      <c r="A190">
        <f t="shared" si="5"/>
        <v>25278</v>
      </c>
      <c r="B190">
        <v>188</v>
      </c>
      <c r="C190" t="s">
        <v>453</v>
      </c>
      <c r="D190" t="s">
        <v>25</v>
      </c>
      <c r="E190" t="s">
        <v>26</v>
      </c>
      <c r="F190" t="s">
        <v>2275</v>
      </c>
      <c r="G190" t="s">
        <v>339</v>
      </c>
      <c r="H190" s="1">
        <v>38125</v>
      </c>
      <c r="I190">
        <f t="shared" si="4"/>
        <v>25278</v>
      </c>
    </row>
    <row r="191" spans="1:9" x14ac:dyDescent="0.3">
      <c r="A191">
        <f t="shared" si="5"/>
        <v>25279</v>
      </c>
      <c r="B191">
        <v>189</v>
      </c>
      <c r="C191" t="s">
        <v>28573</v>
      </c>
      <c r="D191" t="s">
        <v>25</v>
      </c>
      <c r="E191" t="s">
        <v>145</v>
      </c>
      <c r="F191" t="s">
        <v>29737</v>
      </c>
      <c r="G191" t="s">
        <v>339</v>
      </c>
      <c r="H191" s="1">
        <v>42724</v>
      </c>
      <c r="I191">
        <f t="shared" si="4"/>
        <v>25279</v>
      </c>
    </row>
    <row r="192" spans="1:9" x14ac:dyDescent="0.3">
      <c r="A192">
        <f t="shared" si="5"/>
        <v>25285</v>
      </c>
      <c r="B192">
        <v>190</v>
      </c>
      <c r="C192" t="s">
        <v>418</v>
      </c>
      <c r="D192" t="s">
        <v>25</v>
      </c>
      <c r="E192" t="s">
        <v>47</v>
      </c>
      <c r="F192" t="s">
        <v>2276</v>
      </c>
      <c r="G192" t="s">
        <v>339</v>
      </c>
      <c r="H192" s="1">
        <v>39156</v>
      </c>
      <c r="I192">
        <f t="shared" si="4"/>
        <v>25285</v>
      </c>
    </row>
    <row r="193" spans="1:9" x14ac:dyDescent="0.3">
      <c r="A193">
        <f t="shared" si="5"/>
        <v>25287</v>
      </c>
      <c r="B193">
        <v>191</v>
      </c>
      <c r="C193" t="s">
        <v>348</v>
      </c>
      <c r="D193" t="s">
        <v>25</v>
      </c>
      <c r="E193" t="s">
        <v>255</v>
      </c>
      <c r="F193" t="s">
        <v>2277</v>
      </c>
      <c r="G193" t="s">
        <v>339</v>
      </c>
      <c r="H193" s="1">
        <v>39012</v>
      </c>
      <c r="I193">
        <f t="shared" si="4"/>
        <v>25287</v>
      </c>
    </row>
    <row r="194" spans="1:9" x14ac:dyDescent="0.3">
      <c r="A194">
        <f t="shared" si="5"/>
        <v>25289</v>
      </c>
      <c r="B194">
        <v>192</v>
      </c>
      <c r="C194" t="s">
        <v>455</v>
      </c>
      <c r="D194" t="s">
        <v>25</v>
      </c>
      <c r="E194" t="s">
        <v>80</v>
      </c>
      <c r="F194" t="s">
        <v>2278</v>
      </c>
      <c r="G194" t="s">
        <v>339</v>
      </c>
      <c r="H194" s="1">
        <v>38368</v>
      </c>
      <c r="I194">
        <f t="shared" ref="I194:I257" si="6">A194</f>
        <v>25289</v>
      </c>
    </row>
    <row r="195" spans="1:9" x14ac:dyDescent="0.3">
      <c r="A195">
        <f t="shared" ref="A195:A258" si="7">(LEFT(F195)*10^5)+(MID(F195,3,2)*10^3)+RIGHT(F195,3)</f>
        <v>25290</v>
      </c>
      <c r="B195">
        <v>193</v>
      </c>
      <c r="C195" t="s">
        <v>358</v>
      </c>
      <c r="D195" t="s">
        <v>25</v>
      </c>
      <c r="E195" t="s">
        <v>80</v>
      </c>
      <c r="F195" t="s">
        <v>2279</v>
      </c>
      <c r="G195" t="s">
        <v>339</v>
      </c>
      <c r="H195" s="1">
        <v>38580</v>
      </c>
      <c r="I195">
        <f t="shared" si="6"/>
        <v>25290</v>
      </c>
    </row>
    <row r="196" spans="1:9" x14ac:dyDescent="0.3">
      <c r="A196">
        <f t="shared" si="7"/>
        <v>25294</v>
      </c>
      <c r="B196">
        <v>194</v>
      </c>
      <c r="C196" t="s">
        <v>474</v>
      </c>
      <c r="D196" t="s">
        <v>25</v>
      </c>
      <c r="E196" t="s">
        <v>26</v>
      </c>
      <c r="F196" t="s">
        <v>2280</v>
      </c>
      <c r="G196" t="s">
        <v>339</v>
      </c>
      <c r="H196" s="1">
        <v>40028</v>
      </c>
      <c r="I196">
        <f t="shared" si="6"/>
        <v>25294</v>
      </c>
    </row>
    <row r="197" spans="1:9" x14ac:dyDescent="0.3">
      <c r="A197">
        <f t="shared" si="7"/>
        <v>25294</v>
      </c>
      <c r="B197">
        <v>194</v>
      </c>
      <c r="C197" t="s">
        <v>504</v>
      </c>
      <c r="D197" t="s">
        <v>25</v>
      </c>
      <c r="E197" t="s">
        <v>80</v>
      </c>
      <c r="F197" t="s">
        <v>2280</v>
      </c>
      <c r="G197" t="s">
        <v>339</v>
      </c>
      <c r="H197" s="1">
        <v>40183</v>
      </c>
      <c r="I197">
        <f t="shared" si="6"/>
        <v>25294</v>
      </c>
    </row>
    <row r="198" spans="1:9" x14ac:dyDescent="0.3">
      <c r="A198">
        <f t="shared" si="7"/>
        <v>25297</v>
      </c>
      <c r="B198">
        <v>196</v>
      </c>
      <c r="C198" t="s">
        <v>468</v>
      </c>
      <c r="D198" t="s">
        <v>25</v>
      </c>
      <c r="E198" t="s">
        <v>26</v>
      </c>
      <c r="F198" t="s">
        <v>2281</v>
      </c>
      <c r="G198" t="s">
        <v>339</v>
      </c>
      <c r="H198" s="1">
        <v>39937</v>
      </c>
      <c r="I198">
        <f t="shared" si="6"/>
        <v>25297</v>
      </c>
    </row>
    <row r="199" spans="1:9" x14ac:dyDescent="0.3">
      <c r="A199">
        <f t="shared" si="7"/>
        <v>25303</v>
      </c>
      <c r="B199">
        <v>197</v>
      </c>
      <c r="C199" t="s">
        <v>372</v>
      </c>
      <c r="D199" t="s">
        <v>25</v>
      </c>
      <c r="E199" t="s">
        <v>33</v>
      </c>
      <c r="F199" t="s">
        <v>2282</v>
      </c>
      <c r="G199" t="s">
        <v>339</v>
      </c>
      <c r="H199" s="1">
        <v>38373</v>
      </c>
      <c r="I199">
        <f t="shared" si="6"/>
        <v>25303</v>
      </c>
    </row>
    <row r="200" spans="1:9" x14ac:dyDescent="0.3">
      <c r="A200">
        <f t="shared" si="7"/>
        <v>25308</v>
      </c>
      <c r="B200">
        <v>198</v>
      </c>
      <c r="C200" t="s">
        <v>483</v>
      </c>
      <c r="D200" t="s">
        <v>25</v>
      </c>
      <c r="E200" t="s">
        <v>80</v>
      </c>
      <c r="F200" t="s">
        <v>2283</v>
      </c>
      <c r="G200" t="s">
        <v>339</v>
      </c>
      <c r="H200" s="1">
        <v>38231</v>
      </c>
      <c r="I200">
        <f t="shared" si="6"/>
        <v>25308</v>
      </c>
    </row>
    <row r="201" spans="1:9" x14ac:dyDescent="0.3">
      <c r="A201">
        <f t="shared" si="7"/>
        <v>25308</v>
      </c>
      <c r="B201">
        <v>198</v>
      </c>
      <c r="C201" t="s">
        <v>445</v>
      </c>
      <c r="D201" t="s">
        <v>25</v>
      </c>
      <c r="E201" t="s">
        <v>37</v>
      </c>
      <c r="F201" t="s">
        <v>2283</v>
      </c>
      <c r="G201" t="s">
        <v>339</v>
      </c>
      <c r="H201" s="1">
        <v>38823</v>
      </c>
      <c r="I201">
        <f t="shared" si="6"/>
        <v>25308</v>
      </c>
    </row>
    <row r="202" spans="1:9" x14ac:dyDescent="0.3">
      <c r="A202">
        <f t="shared" si="7"/>
        <v>25314</v>
      </c>
      <c r="B202">
        <v>200</v>
      </c>
      <c r="C202" t="s">
        <v>439</v>
      </c>
      <c r="D202" t="s">
        <v>25</v>
      </c>
      <c r="E202" t="s">
        <v>37</v>
      </c>
      <c r="F202" t="s">
        <v>2284</v>
      </c>
      <c r="G202" t="s">
        <v>339</v>
      </c>
      <c r="H202" s="1">
        <v>40737</v>
      </c>
      <c r="I202">
        <f t="shared" si="6"/>
        <v>25314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25319</v>
      </c>
      <c r="B204" t="s">
        <v>444</v>
      </c>
      <c r="C204" t="s">
        <v>435</v>
      </c>
      <c r="D204" t="s">
        <v>25</v>
      </c>
      <c r="E204" t="s">
        <v>33</v>
      </c>
      <c r="F204" t="s">
        <v>2285</v>
      </c>
      <c r="G204" t="s">
        <v>339</v>
      </c>
      <c r="H204" s="1">
        <v>38166</v>
      </c>
      <c r="I204">
        <f t="shared" si="6"/>
        <v>25319</v>
      </c>
    </row>
    <row r="205" spans="1:9" x14ac:dyDescent="0.3">
      <c r="A205">
        <f t="shared" si="7"/>
        <v>25323</v>
      </c>
      <c r="B205">
        <v>202</v>
      </c>
      <c r="C205" t="s">
        <v>472</v>
      </c>
      <c r="D205" t="s">
        <v>25</v>
      </c>
      <c r="E205" t="s">
        <v>41</v>
      </c>
      <c r="F205" t="s">
        <v>2286</v>
      </c>
      <c r="G205" t="s">
        <v>388</v>
      </c>
      <c r="H205" s="1">
        <v>39536</v>
      </c>
      <c r="I205">
        <f t="shared" si="6"/>
        <v>25323</v>
      </c>
    </row>
    <row r="206" spans="1:9" x14ac:dyDescent="0.3">
      <c r="A206">
        <f t="shared" si="7"/>
        <v>25324</v>
      </c>
      <c r="B206">
        <v>203</v>
      </c>
      <c r="C206" t="s">
        <v>485</v>
      </c>
      <c r="D206" t="s">
        <v>25</v>
      </c>
      <c r="E206" t="s">
        <v>33</v>
      </c>
      <c r="F206" t="s">
        <v>2287</v>
      </c>
      <c r="G206" t="s">
        <v>388</v>
      </c>
      <c r="H206" s="1">
        <v>40255</v>
      </c>
      <c r="I206">
        <f t="shared" si="6"/>
        <v>25324</v>
      </c>
    </row>
    <row r="207" spans="1:9" x14ac:dyDescent="0.3">
      <c r="A207">
        <f t="shared" si="7"/>
        <v>25325</v>
      </c>
      <c r="B207">
        <v>204</v>
      </c>
      <c r="C207" t="s">
        <v>693</v>
      </c>
      <c r="D207" t="s">
        <v>25</v>
      </c>
      <c r="E207" t="s">
        <v>80</v>
      </c>
      <c r="F207" t="s">
        <v>2288</v>
      </c>
      <c r="G207" t="s">
        <v>388</v>
      </c>
      <c r="H207" s="1">
        <v>38041</v>
      </c>
      <c r="I207">
        <f t="shared" si="6"/>
        <v>25325</v>
      </c>
    </row>
    <row r="208" spans="1:9" x14ac:dyDescent="0.3">
      <c r="A208">
        <f t="shared" si="7"/>
        <v>25325</v>
      </c>
      <c r="B208">
        <v>204</v>
      </c>
      <c r="C208" t="s">
        <v>459</v>
      </c>
      <c r="D208" t="s">
        <v>25</v>
      </c>
      <c r="E208" t="s">
        <v>26</v>
      </c>
      <c r="F208" t="s">
        <v>2288</v>
      </c>
      <c r="G208" t="s">
        <v>388</v>
      </c>
      <c r="H208" s="1">
        <v>39012</v>
      </c>
      <c r="I208">
        <f t="shared" si="6"/>
        <v>25325</v>
      </c>
    </row>
    <row r="209" spans="1:9" x14ac:dyDescent="0.3">
      <c r="A209">
        <f t="shared" si="7"/>
        <v>25329</v>
      </c>
      <c r="B209">
        <v>206</v>
      </c>
      <c r="C209" t="s">
        <v>344</v>
      </c>
      <c r="D209" t="s">
        <v>25</v>
      </c>
      <c r="E209" t="s">
        <v>41</v>
      </c>
      <c r="F209" t="s">
        <v>2289</v>
      </c>
      <c r="G209" t="s">
        <v>388</v>
      </c>
      <c r="H209" s="1">
        <v>38673</v>
      </c>
      <c r="I209">
        <f t="shared" si="6"/>
        <v>25329</v>
      </c>
    </row>
    <row r="210" spans="1:9" x14ac:dyDescent="0.3">
      <c r="A210">
        <f t="shared" si="7"/>
        <v>25334</v>
      </c>
      <c r="B210">
        <v>207</v>
      </c>
      <c r="C210" t="s">
        <v>340</v>
      </c>
      <c r="D210" t="s">
        <v>25</v>
      </c>
      <c r="E210" t="s">
        <v>127</v>
      </c>
      <c r="F210" t="s">
        <v>2290</v>
      </c>
      <c r="G210" t="s">
        <v>388</v>
      </c>
      <c r="H210" s="1">
        <v>39701</v>
      </c>
      <c r="I210">
        <f t="shared" si="6"/>
        <v>25334</v>
      </c>
    </row>
    <row r="211" spans="1:9" x14ac:dyDescent="0.3">
      <c r="A211">
        <f t="shared" si="7"/>
        <v>25340</v>
      </c>
      <c r="B211">
        <v>208</v>
      </c>
      <c r="C211" t="s">
        <v>356</v>
      </c>
      <c r="D211" t="s">
        <v>25</v>
      </c>
      <c r="E211" t="s">
        <v>41</v>
      </c>
      <c r="F211" t="s">
        <v>2291</v>
      </c>
      <c r="G211" t="s">
        <v>388</v>
      </c>
      <c r="H211" s="1">
        <v>38035</v>
      </c>
      <c r="I211">
        <f t="shared" si="6"/>
        <v>25340</v>
      </c>
    </row>
    <row r="212" spans="1:9" x14ac:dyDescent="0.3">
      <c r="A212">
        <f t="shared" si="7"/>
        <v>25344</v>
      </c>
      <c r="B212">
        <v>209</v>
      </c>
      <c r="C212" t="s">
        <v>441</v>
      </c>
      <c r="D212" t="s">
        <v>25</v>
      </c>
      <c r="E212" t="s">
        <v>37</v>
      </c>
      <c r="F212" t="s">
        <v>2292</v>
      </c>
      <c r="G212" t="s">
        <v>388</v>
      </c>
      <c r="H212" s="1">
        <v>38244</v>
      </c>
      <c r="I212">
        <f t="shared" si="6"/>
        <v>25344</v>
      </c>
    </row>
    <row r="213" spans="1:9" x14ac:dyDescent="0.3">
      <c r="A213">
        <f t="shared" si="7"/>
        <v>25344</v>
      </c>
      <c r="B213">
        <v>209</v>
      </c>
      <c r="C213" t="s">
        <v>494</v>
      </c>
      <c r="D213" t="s">
        <v>25</v>
      </c>
      <c r="E213" t="s">
        <v>26</v>
      </c>
      <c r="F213" t="s">
        <v>2292</v>
      </c>
      <c r="G213" t="s">
        <v>388</v>
      </c>
      <c r="H213" s="1">
        <v>39605</v>
      </c>
      <c r="I213">
        <f t="shared" si="6"/>
        <v>25344</v>
      </c>
    </row>
    <row r="214" spans="1:9" x14ac:dyDescent="0.3">
      <c r="A214">
        <f t="shared" si="7"/>
        <v>25347</v>
      </c>
      <c r="B214">
        <v>211</v>
      </c>
      <c r="C214" t="s">
        <v>544</v>
      </c>
      <c r="D214" t="s">
        <v>25</v>
      </c>
      <c r="E214" t="s">
        <v>33</v>
      </c>
      <c r="F214" t="s">
        <v>2293</v>
      </c>
      <c r="G214" t="s">
        <v>388</v>
      </c>
      <c r="H214" s="1">
        <v>38148</v>
      </c>
      <c r="I214">
        <f t="shared" si="6"/>
        <v>25347</v>
      </c>
    </row>
    <row r="215" spans="1:9" x14ac:dyDescent="0.3">
      <c r="A215">
        <f t="shared" si="7"/>
        <v>25360</v>
      </c>
      <c r="B215">
        <v>212</v>
      </c>
      <c r="C215" t="s">
        <v>487</v>
      </c>
      <c r="D215" t="s">
        <v>25</v>
      </c>
      <c r="E215" t="s">
        <v>41</v>
      </c>
      <c r="F215" t="s">
        <v>2294</v>
      </c>
      <c r="G215" t="s">
        <v>388</v>
      </c>
      <c r="H215" s="1">
        <v>38151</v>
      </c>
      <c r="I215">
        <f t="shared" si="6"/>
        <v>25360</v>
      </c>
    </row>
    <row r="216" spans="1:9" x14ac:dyDescent="0.3">
      <c r="A216">
        <f t="shared" si="7"/>
        <v>25366</v>
      </c>
      <c r="B216">
        <v>213</v>
      </c>
      <c r="C216" t="s">
        <v>461</v>
      </c>
      <c r="D216" t="s">
        <v>25</v>
      </c>
      <c r="E216" t="s">
        <v>462</v>
      </c>
      <c r="F216" t="s">
        <v>2295</v>
      </c>
      <c r="G216" t="s">
        <v>388</v>
      </c>
      <c r="H216" s="1">
        <v>39358</v>
      </c>
      <c r="I216">
        <f t="shared" si="6"/>
        <v>25366</v>
      </c>
    </row>
    <row r="217" spans="1:9" x14ac:dyDescent="0.3">
      <c r="A217">
        <f t="shared" si="7"/>
        <v>25368</v>
      </c>
      <c r="B217">
        <v>214</v>
      </c>
      <c r="C217" t="s">
        <v>409</v>
      </c>
      <c r="D217" t="s">
        <v>25</v>
      </c>
      <c r="E217" t="s">
        <v>410</v>
      </c>
      <c r="F217" t="s">
        <v>2296</v>
      </c>
      <c r="G217" t="s">
        <v>388</v>
      </c>
      <c r="H217" s="1">
        <v>40055</v>
      </c>
      <c r="I217">
        <f t="shared" si="6"/>
        <v>25368</v>
      </c>
    </row>
    <row r="218" spans="1:9" x14ac:dyDescent="0.3">
      <c r="A218">
        <f t="shared" si="7"/>
        <v>25371</v>
      </c>
      <c r="B218">
        <v>215</v>
      </c>
      <c r="C218" t="s">
        <v>414</v>
      </c>
      <c r="D218" t="s">
        <v>25</v>
      </c>
      <c r="E218" t="s">
        <v>26</v>
      </c>
      <c r="F218" t="s">
        <v>2297</v>
      </c>
      <c r="G218" t="s">
        <v>388</v>
      </c>
      <c r="H218" s="1">
        <v>38401</v>
      </c>
      <c r="I218">
        <f t="shared" si="6"/>
        <v>25371</v>
      </c>
    </row>
    <row r="219" spans="1:9" x14ac:dyDescent="0.3">
      <c r="A219">
        <f t="shared" si="7"/>
        <v>25373</v>
      </c>
      <c r="B219">
        <v>216</v>
      </c>
      <c r="C219" t="s">
        <v>382</v>
      </c>
      <c r="D219" t="s">
        <v>25</v>
      </c>
      <c r="E219" t="s">
        <v>26</v>
      </c>
      <c r="F219" t="s">
        <v>2298</v>
      </c>
      <c r="G219" t="s">
        <v>388</v>
      </c>
      <c r="H219" s="1">
        <v>38042</v>
      </c>
      <c r="I219">
        <f t="shared" si="6"/>
        <v>25373</v>
      </c>
    </row>
    <row r="220" spans="1:9" x14ac:dyDescent="0.3">
      <c r="A220">
        <f t="shared" si="7"/>
        <v>25373</v>
      </c>
      <c r="B220">
        <v>216</v>
      </c>
      <c r="C220" t="s">
        <v>424</v>
      </c>
      <c r="D220" t="s">
        <v>25</v>
      </c>
      <c r="E220" t="s">
        <v>37</v>
      </c>
      <c r="F220" t="s">
        <v>2298</v>
      </c>
      <c r="G220" t="s">
        <v>388</v>
      </c>
      <c r="H220" s="1">
        <v>38785</v>
      </c>
      <c r="I220">
        <f t="shared" si="6"/>
        <v>25373</v>
      </c>
    </row>
    <row r="221" spans="1:9" x14ac:dyDescent="0.3">
      <c r="A221">
        <f t="shared" si="7"/>
        <v>25376</v>
      </c>
      <c r="B221">
        <v>218</v>
      </c>
      <c r="C221" t="s">
        <v>395</v>
      </c>
      <c r="D221" t="s">
        <v>25</v>
      </c>
      <c r="E221" t="s">
        <v>33</v>
      </c>
      <c r="F221" t="s">
        <v>2299</v>
      </c>
      <c r="G221" t="s">
        <v>388</v>
      </c>
      <c r="H221" s="1">
        <v>38145</v>
      </c>
      <c r="I221">
        <f t="shared" si="6"/>
        <v>25376</v>
      </c>
    </row>
    <row r="222" spans="1:9" x14ac:dyDescent="0.3">
      <c r="A222">
        <f t="shared" si="7"/>
        <v>25383</v>
      </c>
      <c r="B222">
        <v>219</v>
      </c>
      <c r="C222" t="s">
        <v>447</v>
      </c>
      <c r="D222" t="s">
        <v>25</v>
      </c>
      <c r="E222" t="s">
        <v>80</v>
      </c>
      <c r="F222" t="s">
        <v>2300</v>
      </c>
      <c r="G222" t="s">
        <v>388</v>
      </c>
      <c r="H222" s="1">
        <v>39029</v>
      </c>
      <c r="I222">
        <f t="shared" si="6"/>
        <v>25383</v>
      </c>
    </row>
    <row r="223" spans="1:9" x14ac:dyDescent="0.3">
      <c r="A223">
        <f t="shared" si="7"/>
        <v>25384</v>
      </c>
      <c r="B223">
        <v>220</v>
      </c>
      <c r="C223" t="s">
        <v>502</v>
      </c>
      <c r="D223" t="s">
        <v>25</v>
      </c>
      <c r="E223" t="s">
        <v>26</v>
      </c>
      <c r="F223" t="s">
        <v>2301</v>
      </c>
      <c r="G223" t="s">
        <v>388</v>
      </c>
      <c r="H223" s="1">
        <v>39201</v>
      </c>
      <c r="I223">
        <f t="shared" si="6"/>
        <v>25384</v>
      </c>
    </row>
    <row r="224" spans="1:9" x14ac:dyDescent="0.3">
      <c r="A224">
        <f t="shared" si="7"/>
        <v>25385</v>
      </c>
      <c r="B224">
        <v>221</v>
      </c>
      <c r="C224" t="s">
        <v>606</v>
      </c>
      <c r="D224" t="s">
        <v>25</v>
      </c>
      <c r="E224" t="s">
        <v>37</v>
      </c>
      <c r="F224" t="s">
        <v>27696</v>
      </c>
      <c r="G224" t="s">
        <v>388</v>
      </c>
      <c r="H224" s="1">
        <v>42394</v>
      </c>
      <c r="I224">
        <f t="shared" si="6"/>
        <v>25385</v>
      </c>
    </row>
    <row r="225" spans="1:9" x14ac:dyDescent="0.3">
      <c r="A225">
        <f t="shared" si="7"/>
        <v>25388</v>
      </c>
      <c r="B225">
        <v>222</v>
      </c>
      <c r="C225" t="s">
        <v>363</v>
      </c>
      <c r="D225" t="s">
        <v>25</v>
      </c>
      <c r="E225" t="s">
        <v>37</v>
      </c>
      <c r="F225" t="s">
        <v>2302</v>
      </c>
      <c r="G225" t="s">
        <v>388</v>
      </c>
      <c r="H225" s="1">
        <v>39411</v>
      </c>
      <c r="I225">
        <f t="shared" si="6"/>
        <v>25388</v>
      </c>
    </row>
    <row r="226" spans="1:9" x14ac:dyDescent="0.3">
      <c r="A226">
        <f t="shared" si="7"/>
        <v>25388</v>
      </c>
      <c r="B226">
        <v>222</v>
      </c>
      <c r="C226" t="s">
        <v>28096</v>
      </c>
      <c r="D226" t="s">
        <v>25</v>
      </c>
      <c r="E226" t="s">
        <v>41</v>
      </c>
      <c r="F226" t="s">
        <v>2302</v>
      </c>
      <c r="G226" t="s">
        <v>388</v>
      </c>
      <c r="H226" s="1">
        <v>42636</v>
      </c>
      <c r="I226">
        <f t="shared" si="6"/>
        <v>25388</v>
      </c>
    </row>
    <row r="227" spans="1:9" x14ac:dyDescent="0.3">
      <c r="A227">
        <f t="shared" si="7"/>
        <v>25392</v>
      </c>
      <c r="B227">
        <v>224</v>
      </c>
      <c r="C227" t="s">
        <v>374</v>
      </c>
      <c r="D227" t="s">
        <v>25</v>
      </c>
      <c r="E227" t="s">
        <v>41</v>
      </c>
      <c r="F227" t="s">
        <v>2303</v>
      </c>
      <c r="G227" t="s">
        <v>388</v>
      </c>
      <c r="H227" s="1">
        <v>38126</v>
      </c>
      <c r="I227">
        <f t="shared" si="6"/>
        <v>25392</v>
      </c>
    </row>
    <row r="228" spans="1:9" x14ac:dyDescent="0.3">
      <c r="A228">
        <f t="shared" si="7"/>
        <v>25402</v>
      </c>
      <c r="B228">
        <v>225</v>
      </c>
      <c r="C228" t="s">
        <v>431</v>
      </c>
      <c r="D228" t="s">
        <v>25</v>
      </c>
      <c r="E228" t="s">
        <v>145</v>
      </c>
      <c r="F228" t="s">
        <v>2304</v>
      </c>
      <c r="G228" t="s">
        <v>388</v>
      </c>
      <c r="H228" s="1">
        <v>39421</v>
      </c>
      <c r="I228">
        <f t="shared" si="6"/>
        <v>25402</v>
      </c>
    </row>
    <row r="229" spans="1:9" x14ac:dyDescent="0.3">
      <c r="A229">
        <f t="shared" si="7"/>
        <v>25403</v>
      </c>
      <c r="B229">
        <v>226</v>
      </c>
      <c r="C229" t="s">
        <v>391</v>
      </c>
      <c r="D229" t="s">
        <v>25</v>
      </c>
      <c r="E229" t="s">
        <v>33</v>
      </c>
      <c r="F229" t="s">
        <v>2305</v>
      </c>
      <c r="G229" t="s">
        <v>388</v>
      </c>
      <c r="H229" s="1">
        <v>39094</v>
      </c>
      <c r="I229">
        <f t="shared" si="6"/>
        <v>25403</v>
      </c>
    </row>
    <row r="230" spans="1:9" x14ac:dyDescent="0.3">
      <c r="A230">
        <f t="shared" si="7"/>
        <v>25416</v>
      </c>
      <c r="B230">
        <v>227</v>
      </c>
      <c r="C230" t="s">
        <v>479</v>
      </c>
      <c r="D230" t="s">
        <v>25</v>
      </c>
      <c r="E230" t="s">
        <v>26</v>
      </c>
      <c r="F230" t="s">
        <v>2306</v>
      </c>
      <c r="G230" t="s">
        <v>388</v>
      </c>
      <c r="H230" s="1">
        <v>38362</v>
      </c>
      <c r="I230">
        <f t="shared" si="6"/>
        <v>25416</v>
      </c>
    </row>
    <row r="231" spans="1:9" x14ac:dyDescent="0.3">
      <c r="A231">
        <f t="shared" si="7"/>
        <v>25419</v>
      </c>
      <c r="B231">
        <v>228</v>
      </c>
      <c r="C231" t="s">
        <v>546</v>
      </c>
      <c r="D231" t="s">
        <v>25</v>
      </c>
      <c r="E231" t="s">
        <v>80</v>
      </c>
      <c r="F231" t="s">
        <v>2307</v>
      </c>
      <c r="G231" t="s">
        <v>388</v>
      </c>
      <c r="H231" s="1">
        <v>39302</v>
      </c>
      <c r="I231">
        <f t="shared" si="6"/>
        <v>25419</v>
      </c>
    </row>
    <row r="232" spans="1:9" x14ac:dyDescent="0.3">
      <c r="A232">
        <f t="shared" si="7"/>
        <v>25423</v>
      </c>
      <c r="B232">
        <v>229</v>
      </c>
      <c r="C232" t="s">
        <v>481</v>
      </c>
      <c r="D232" t="s">
        <v>25</v>
      </c>
      <c r="E232" t="s">
        <v>145</v>
      </c>
      <c r="F232" t="s">
        <v>2308</v>
      </c>
      <c r="G232" t="s">
        <v>388</v>
      </c>
      <c r="H232" s="1">
        <v>41635</v>
      </c>
      <c r="I232">
        <f t="shared" si="6"/>
        <v>25423</v>
      </c>
    </row>
    <row r="233" spans="1:9" x14ac:dyDescent="0.3">
      <c r="A233">
        <f t="shared" si="7"/>
        <v>25423</v>
      </c>
      <c r="B233">
        <v>229</v>
      </c>
      <c r="C233" t="s">
        <v>27834</v>
      </c>
      <c r="D233" t="s">
        <v>25</v>
      </c>
      <c r="E233" t="s">
        <v>490</v>
      </c>
      <c r="F233" t="s">
        <v>2308</v>
      </c>
      <c r="G233" t="s">
        <v>388</v>
      </c>
      <c r="H233" s="1">
        <v>42446</v>
      </c>
      <c r="I233">
        <f t="shared" si="6"/>
        <v>25423</v>
      </c>
    </row>
    <row r="234" spans="1:9" x14ac:dyDescent="0.3">
      <c r="A234">
        <f t="shared" si="7"/>
        <v>25428</v>
      </c>
      <c r="B234">
        <v>231</v>
      </c>
      <c r="C234" t="s">
        <v>425</v>
      </c>
      <c r="D234" t="s">
        <v>25</v>
      </c>
      <c r="E234" t="s">
        <v>145</v>
      </c>
      <c r="F234" t="s">
        <v>2309</v>
      </c>
      <c r="G234" t="s">
        <v>388</v>
      </c>
      <c r="H234" s="1">
        <v>38170</v>
      </c>
      <c r="I234">
        <f t="shared" si="6"/>
        <v>25428</v>
      </c>
    </row>
    <row r="235" spans="1:9" x14ac:dyDescent="0.3">
      <c r="A235">
        <f t="shared" si="7"/>
        <v>25433</v>
      </c>
      <c r="B235">
        <v>232</v>
      </c>
      <c r="C235" t="s">
        <v>593</v>
      </c>
      <c r="D235" t="s">
        <v>25</v>
      </c>
      <c r="E235" t="s">
        <v>26</v>
      </c>
      <c r="F235" t="s">
        <v>2310</v>
      </c>
      <c r="G235" t="s">
        <v>388</v>
      </c>
      <c r="H235" s="1">
        <v>38100</v>
      </c>
      <c r="I235">
        <f t="shared" si="6"/>
        <v>25433</v>
      </c>
    </row>
    <row r="236" spans="1:9" x14ac:dyDescent="0.3">
      <c r="A236">
        <f t="shared" si="7"/>
        <v>25433</v>
      </c>
      <c r="B236">
        <v>232</v>
      </c>
      <c r="C236" t="s">
        <v>449</v>
      </c>
      <c r="D236" t="s">
        <v>25</v>
      </c>
      <c r="E236" t="s">
        <v>26</v>
      </c>
      <c r="F236" t="s">
        <v>2310</v>
      </c>
      <c r="G236" t="s">
        <v>388</v>
      </c>
      <c r="H236" s="1">
        <v>38160</v>
      </c>
      <c r="I236">
        <f t="shared" si="6"/>
        <v>25433</v>
      </c>
    </row>
    <row r="237" spans="1:9" x14ac:dyDescent="0.3">
      <c r="A237">
        <f t="shared" si="7"/>
        <v>25433</v>
      </c>
      <c r="B237">
        <v>232</v>
      </c>
      <c r="C237" t="s">
        <v>457</v>
      </c>
      <c r="D237" t="s">
        <v>25</v>
      </c>
      <c r="E237" t="s">
        <v>29</v>
      </c>
      <c r="F237" t="s">
        <v>2310</v>
      </c>
      <c r="G237" t="s">
        <v>388</v>
      </c>
      <c r="H237" s="1">
        <v>38401</v>
      </c>
      <c r="I237">
        <f t="shared" si="6"/>
        <v>25433</v>
      </c>
    </row>
    <row r="238" spans="1:9" x14ac:dyDescent="0.3">
      <c r="A238">
        <f t="shared" si="7"/>
        <v>25437</v>
      </c>
      <c r="B238">
        <v>235</v>
      </c>
      <c r="C238" t="s">
        <v>516</v>
      </c>
      <c r="D238" t="s">
        <v>25</v>
      </c>
      <c r="E238" t="s">
        <v>26</v>
      </c>
      <c r="F238" t="s">
        <v>2311</v>
      </c>
      <c r="G238" t="s">
        <v>388</v>
      </c>
      <c r="H238" s="1">
        <v>39469</v>
      </c>
      <c r="I238">
        <f t="shared" si="6"/>
        <v>25437</v>
      </c>
    </row>
    <row r="239" spans="1:9" x14ac:dyDescent="0.3">
      <c r="A239">
        <f t="shared" si="7"/>
        <v>25444</v>
      </c>
      <c r="B239">
        <v>236</v>
      </c>
      <c r="C239" t="s">
        <v>551</v>
      </c>
      <c r="D239" t="s">
        <v>25</v>
      </c>
      <c r="E239" t="s">
        <v>33</v>
      </c>
      <c r="F239" t="s">
        <v>2312</v>
      </c>
      <c r="G239" t="s">
        <v>388</v>
      </c>
      <c r="H239" s="1">
        <v>39695</v>
      </c>
      <c r="I239">
        <f t="shared" si="6"/>
        <v>25444</v>
      </c>
    </row>
    <row r="240" spans="1:9" x14ac:dyDescent="0.3">
      <c r="A240">
        <f t="shared" si="7"/>
        <v>25450</v>
      </c>
      <c r="B240">
        <v>237</v>
      </c>
      <c r="C240" t="s">
        <v>427</v>
      </c>
      <c r="D240" t="s">
        <v>25</v>
      </c>
      <c r="E240" t="s">
        <v>26</v>
      </c>
      <c r="F240" t="s">
        <v>2313</v>
      </c>
      <c r="G240" t="s">
        <v>388</v>
      </c>
      <c r="H240" s="1">
        <v>39968</v>
      </c>
      <c r="I240">
        <f t="shared" si="6"/>
        <v>25450</v>
      </c>
    </row>
    <row r="241" spans="1:9" x14ac:dyDescent="0.3">
      <c r="A241">
        <f t="shared" si="7"/>
        <v>25455</v>
      </c>
      <c r="B241">
        <v>238</v>
      </c>
      <c r="C241" t="s">
        <v>531</v>
      </c>
      <c r="D241" t="s">
        <v>25</v>
      </c>
      <c r="E241" t="s">
        <v>26</v>
      </c>
      <c r="F241" t="s">
        <v>2314</v>
      </c>
      <c r="G241" t="s">
        <v>388</v>
      </c>
      <c r="H241" s="1">
        <v>38649</v>
      </c>
      <c r="I241">
        <f t="shared" si="6"/>
        <v>25455</v>
      </c>
    </row>
    <row r="242" spans="1:9" x14ac:dyDescent="0.3">
      <c r="A242">
        <f t="shared" si="7"/>
        <v>25460</v>
      </c>
      <c r="B242">
        <v>239</v>
      </c>
      <c r="C242" t="s">
        <v>533</v>
      </c>
      <c r="D242" t="s">
        <v>25</v>
      </c>
      <c r="E242" t="s">
        <v>26</v>
      </c>
      <c r="F242" t="s">
        <v>2315</v>
      </c>
      <c r="G242" t="s">
        <v>388</v>
      </c>
      <c r="H242" s="1">
        <v>39558</v>
      </c>
      <c r="I242">
        <f t="shared" si="6"/>
        <v>25460</v>
      </c>
    </row>
    <row r="243" spans="1:9" x14ac:dyDescent="0.3">
      <c r="A243">
        <f t="shared" si="7"/>
        <v>25461</v>
      </c>
      <c r="B243">
        <v>240</v>
      </c>
      <c r="C243" t="s">
        <v>387</v>
      </c>
      <c r="D243" t="s">
        <v>25</v>
      </c>
      <c r="E243" t="s">
        <v>33</v>
      </c>
      <c r="F243" t="s">
        <v>27669</v>
      </c>
      <c r="G243" t="s">
        <v>388</v>
      </c>
      <c r="H243" s="1">
        <v>42386</v>
      </c>
      <c r="I243">
        <f t="shared" si="6"/>
        <v>25461</v>
      </c>
    </row>
    <row r="244" spans="1:9" x14ac:dyDescent="0.3">
      <c r="A244">
        <f t="shared" si="7"/>
        <v>25462</v>
      </c>
      <c r="B244">
        <v>241</v>
      </c>
      <c r="C244" t="s">
        <v>437</v>
      </c>
      <c r="D244" t="s">
        <v>25</v>
      </c>
      <c r="E244" t="s">
        <v>41</v>
      </c>
      <c r="F244" t="s">
        <v>2316</v>
      </c>
      <c r="G244" t="s">
        <v>388</v>
      </c>
      <c r="H244" s="1">
        <v>38478</v>
      </c>
      <c r="I244">
        <f t="shared" si="6"/>
        <v>25462</v>
      </c>
    </row>
    <row r="245" spans="1:9" x14ac:dyDescent="0.3">
      <c r="A245">
        <f t="shared" si="7"/>
        <v>25477</v>
      </c>
      <c r="B245">
        <v>242</v>
      </c>
      <c r="C245" t="s">
        <v>562</v>
      </c>
      <c r="D245" t="s">
        <v>25</v>
      </c>
      <c r="E245" t="s">
        <v>26</v>
      </c>
      <c r="F245" t="s">
        <v>2317</v>
      </c>
      <c r="G245" t="s">
        <v>388</v>
      </c>
      <c r="H245" s="1">
        <v>38751</v>
      </c>
      <c r="I245">
        <f t="shared" si="6"/>
        <v>25477</v>
      </c>
    </row>
    <row r="246" spans="1:9" x14ac:dyDescent="0.3">
      <c r="A246">
        <f t="shared" si="7"/>
        <v>25480</v>
      </c>
      <c r="B246">
        <v>243</v>
      </c>
      <c r="C246" t="s">
        <v>429</v>
      </c>
      <c r="D246" t="s">
        <v>25</v>
      </c>
      <c r="E246" t="s">
        <v>26</v>
      </c>
      <c r="F246" t="s">
        <v>2318</v>
      </c>
      <c r="G246" t="s">
        <v>388</v>
      </c>
      <c r="H246" s="1">
        <v>39054</v>
      </c>
      <c r="I246">
        <f t="shared" si="6"/>
        <v>25480</v>
      </c>
    </row>
    <row r="247" spans="1:9" x14ac:dyDescent="0.3">
      <c r="A247">
        <f t="shared" si="7"/>
        <v>25482</v>
      </c>
      <c r="B247">
        <v>244</v>
      </c>
      <c r="C247" t="s">
        <v>529</v>
      </c>
      <c r="D247" t="s">
        <v>25</v>
      </c>
      <c r="E247" t="s">
        <v>255</v>
      </c>
      <c r="F247" t="s">
        <v>2319</v>
      </c>
      <c r="G247" t="s">
        <v>388</v>
      </c>
      <c r="H247" s="1">
        <v>38493</v>
      </c>
      <c r="I247">
        <f t="shared" si="6"/>
        <v>25482</v>
      </c>
    </row>
    <row r="248" spans="1:9" x14ac:dyDescent="0.3">
      <c r="A248">
        <f t="shared" si="7"/>
        <v>25482</v>
      </c>
      <c r="B248">
        <v>244</v>
      </c>
      <c r="C248" t="s">
        <v>731</v>
      </c>
      <c r="D248" t="s">
        <v>25</v>
      </c>
      <c r="E248" t="s">
        <v>281</v>
      </c>
      <c r="F248" t="s">
        <v>2319</v>
      </c>
      <c r="G248" t="s">
        <v>388</v>
      </c>
      <c r="H248" s="1">
        <v>40836</v>
      </c>
      <c r="I248">
        <f t="shared" si="6"/>
        <v>25482</v>
      </c>
    </row>
    <row r="249" spans="1:9" x14ac:dyDescent="0.3">
      <c r="A249">
        <f t="shared" si="7"/>
        <v>25484</v>
      </c>
      <c r="B249">
        <v>246</v>
      </c>
      <c r="C249" t="s">
        <v>464</v>
      </c>
      <c r="D249" t="s">
        <v>25</v>
      </c>
      <c r="E249" t="s">
        <v>80</v>
      </c>
      <c r="F249" t="s">
        <v>2320</v>
      </c>
      <c r="G249" t="s">
        <v>388</v>
      </c>
      <c r="H249" s="1">
        <v>38891</v>
      </c>
      <c r="I249">
        <f t="shared" si="6"/>
        <v>25484</v>
      </c>
    </row>
    <row r="250" spans="1:9" x14ac:dyDescent="0.3">
      <c r="A250">
        <f t="shared" si="7"/>
        <v>25488</v>
      </c>
      <c r="B250">
        <v>247</v>
      </c>
      <c r="C250" t="s">
        <v>553</v>
      </c>
      <c r="D250" t="s">
        <v>25</v>
      </c>
      <c r="E250" t="s">
        <v>26</v>
      </c>
      <c r="F250" t="s">
        <v>2321</v>
      </c>
      <c r="G250" t="s">
        <v>388</v>
      </c>
      <c r="H250" s="1">
        <v>38541</v>
      </c>
      <c r="I250">
        <f t="shared" si="6"/>
        <v>25488</v>
      </c>
    </row>
    <row r="251" spans="1:9" x14ac:dyDescent="0.3">
      <c r="A251">
        <f t="shared" si="7"/>
        <v>25488</v>
      </c>
      <c r="B251">
        <v>247</v>
      </c>
      <c r="C251" t="s">
        <v>651</v>
      </c>
      <c r="D251" t="s">
        <v>25</v>
      </c>
      <c r="E251" t="s">
        <v>326</v>
      </c>
      <c r="F251" t="s">
        <v>2321</v>
      </c>
      <c r="G251" t="s">
        <v>388</v>
      </c>
      <c r="H251" s="1">
        <v>38765</v>
      </c>
      <c r="I251">
        <f t="shared" si="6"/>
        <v>25488</v>
      </c>
    </row>
    <row r="252" spans="1:9" x14ac:dyDescent="0.3">
      <c r="A252">
        <f t="shared" si="7"/>
        <v>25489</v>
      </c>
      <c r="B252">
        <v>249</v>
      </c>
      <c r="C252" t="s">
        <v>583</v>
      </c>
      <c r="D252" t="s">
        <v>25</v>
      </c>
      <c r="E252" t="s">
        <v>41</v>
      </c>
      <c r="F252" t="s">
        <v>2322</v>
      </c>
      <c r="G252" t="s">
        <v>388</v>
      </c>
      <c r="H252" s="1">
        <v>38378</v>
      </c>
      <c r="I252">
        <f t="shared" si="6"/>
        <v>25489</v>
      </c>
    </row>
    <row r="253" spans="1:9" x14ac:dyDescent="0.3">
      <c r="A253">
        <f t="shared" si="7"/>
        <v>25492</v>
      </c>
      <c r="B253">
        <v>250</v>
      </c>
      <c r="C253" t="s">
        <v>451</v>
      </c>
      <c r="D253" t="s">
        <v>25</v>
      </c>
      <c r="E253" t="s">
        <v>255</v>
      </c>
      <c r="F253" t="s">
        <v>2323</v>
      </c>
      <c r="G253" t="s">
        <v>478</v>
      </c>
      <c r="H253" s="1">
        <v>38936</v>
      </c>
      <c r="I253">
        <f t="shared" si="6"/>
        <v>25492</v>
      </c>
    </row>
    <row r="254" spans="1:9" x14ac:dyDescent="0.3">
      <c r="A254">
        <f t="shared" si="7"/>
        <v>25496</v>
      </c>
      <c r="B254">
        <v>251</v>
      </c>
      <c r="C254" t="s">
        <v>727</v>
      </c>
      <c r="D254" t="s">
        <v>25</v>
      </c>
      <c r="E254" t="s">
        <v>26</v>
      </c>
      <c r="F254" t="s">
        <v>2324</v>
      </c>
      <c r="G254" t="s">
        <v>478</v>
      </c>
      <c r="H254" s="1">
        <v>38844</v>
      </c>
      <c r="I254">
        <f t="shared" si="6"/>
        <v>25496</v>
      </c>
    </row>
    <row r="255" spans="1:9" x14ac:dyDescent="0.3">
      <c r="A255">
        <f t="shared" si="7"/>
        <v>25496</v>
      </c>
      <c r="B255">
        <v>251</v>
      </c>
      <c r="C255" t="s">
        <v>587</v>
      </c>
      <c r="D255" t="s">
        <v>25</v>
      </c>
      <c r="E255" t="s">
        <v>26</v>
      </c>
      <c r="F255" t="s">
        <v>2324</v>
      </c>
      <c r="G255" t="s">
        <v>478</v>
      </c>
      <c r="H255" s="1">
        <v>41804</v>
      </c>
      <c r="I255">
        <f t="shared" si="6"/>
        <v>25496</v>
      </c>
    </row>
    <row r="256" spans="1:9" x14ac:dyDescent="0.3">
      <c r="A256">
        <f t="shared" si="7"/>
        <v>25500</v>
      </c>
      <c r="B256">
        <v>253</v>
      </c>
      <c r="C256" t="s">
        <v>774</v>
      </c>
      <c r="D256" t="s">
        <v>25</v>
      </c>
      <c r="E256" t="s">
        <v>26</v>
      </c>
      <c r="F256" t="s">
        <v>27992</v>
      </c>
      <c r="G256" t="s">
        <v>478</v>
      </c>
      <c r="H256" s="1">
        <v>42497</v>
      </c>
      <c r="I256">
        <f t="shared" si="6"/>
        <v>25500</v>
      </c>
    </row>
    <row r="257" spans="1:9" x14ac:dyDescent="0.3">
      <c r="A257">
        <f t="shared" si="7"/>
        <v>25502</v>
      </c>
      <c r="B257">
        <v>254</v>
      </c>
      <c r="C257" t="s">
        <v>663</v>
      </c>
      <c r="D257" t="s">
        <v>25</v>
      </c>
      <c r="E257" t="s">
        <v>26</v>
      </c>
      <c r="F257" t="s">
        <v>2325</v>
      </c>
      <c r="G257" t="s">
        <v>478</v>
      </c>
      <c r="H257" s="1">
        <v>38962</v>
      </c>
      <c r="I257">
        <f t="shared" si="6"/>
        <v>25502</v>
      </c>
    </row>
    <row r="258" spans="1:9" x14ac:dyDescent="0.3">
      <c r="A258">
        <f t="shared" si="7"/>
        <v>25508</v>
      </c>
      <c r="B258">
        <v>255</v>
      </c>
      <c r="C258" t="s">
        <v>536</v>
      </c>
      <c r="D258" t="s">
        <v>25</v>
      </c>
      <c r="E258" t="s">
        <v>33</v>
      </c>
      <c r="F258" t="s">
        <v>2326</v>
      </c>
      <c r="G258" t="s">
        <v>478</v>
      </c>
      <c r="H258" s="1">
        <v>38341</v>
      </c>
      <c r="I258">
        <f t="shared" ref="I258:I321" si="8">A258</f>
        <v>25508</v>
      </c>
    </row>
    <row r="259" spans="1:9" x14ac:dyDescent="0.3">
      <c r="A259">
        <f t="shared" ref="A259:A322" si="9">(LEFT(F259)*10^5)+(MID(F259,3,2)*10^3)+RIGHT(F259,3)</f>
        <v>25513</v>
      </c>
      <c r="B259">
        <v>256</v>
      </c>
      <c r="C259" t="s">
        <v>506</v>
      </c>
      <c r="D259" t="s">
        <v>25</v>
      </c>
      <c r="E259" t="s">
        <v>26</v>
      </c>
      <c r="F259" t="s">
        <v>2327</v>
      </c>
      <c r="G259" t="s">
        <v>478</v>
      </c>
      <c r="H259" s="1">
        <v>38044</v>
      </c>
      <c r="I259">
        <f t="shared" si="8"/>
        <v>25513</v>
      </c>
    </row>
    <row r="260" spans="1:9" x14ac:dyDescent="0.3">
      <c r="A260">
        <f t="shared" si="9"/>
        <v>25514</v>
      </c>
      <c r="B260">
        <v>257</v>
      </c>
      <c r="C260" t="s">
        <v>470</v>
      </c>
      <c r="D260" t="s">
        <v>25</v>
      </c>
      <c r="E260" t="s">
        <v>37</v>
      </c>
      <c r="F260" t="s">
        <v>2328</v>
      </c>
      <c r="G260" t="s">
        <v>478</v>
      </c>
      <c r="H260" s="1">
        <v>38683</v>
      </c>
      <c r="I260">
        <f t="shared" si="8"/>
        <v>25514</v>
      </c>
    </row>
    <row r="261" spans="1:9" x14ac:dyDescent="0.3">
      <c r="A261">
        <f t="shared" si="9"/>
        <v>25514</v>
      </c>
      <c r="B261">
        <v>257</v>
      </c>
      <c r="C261" t="s">
        <v>342</v>
      </c>
      <c r="D261" t="s">
        <v>25</v>
      </c>
      <c r="E261" t="s">
        <v>26</v>
      </c>
      <c r="F261" t="s">
        <v>2328</v>
      </c>
      <c r="G261" t="s">
        <v>478</v>
      </c>
      <c r="H261" s="1">
        <v>40507</v>
      </c>
      <c r="I261">
        <f t="shared" si="8"/>
        <v>25514</v>
      </c>
    </row>
    <row r="262" spans="1:9" x14ac:dyDescent="0.3">
      <c r="A262">
        <f t="shared" si="9"/>
        <v>25518</v>
      </c>
      <c r="B262">
        <v>259</v>
      </c>
      <c r="C262" t="s">
        <v>557</v>
      </c>
      <c r="D262" t="s">
        <v>25</v>
      </c>
      <c r="E262" t="s">
        <v>80</v>
      </c>
      <c r="F262" t="s">
        <v>2329</v>
      </c>
      <c r="G262" t="s">
        <v>478</v>
      </c>
      <c r="H262" s="1">
        <v>38152</v>
      </c>
      <c r="I262">
        <f t="shared" si="8"/>
        <v>25518</v>
      </c>
    </row>
    <row r="263" spans="1:9" x14ac:dyDescent="0.3">
      <c r="A263">
        <f t="shared" si="9"/>
        <v>25525</v>
      </c>
      <c r="B263">
        <v>260</v>
      </c>
      <c r="C263" t="s">
        <v>510</v>
      </c>
      <c r="D263" t="s">
        <v>25</v>
      </c>
      <c r="E263" t="s">
        <v>26</v>
      </c>
      <c r="F263" t="s">
        <v>2330</v>
      </c>
      <c r="G263" t="s">
        <v>478</v>
      </c>
      <c r="H263" s="1">
        <v>38661</v>
      </c>
      <c r="I263">
        <f t="shared" si="8"/>
        <v>25525</v>
      </c>
    </row>
    <row r="264" spans="1:9" x14ac:dyDescent="0.3">
      <c r="A264">
        <f t="shared" si="9"/>
        <v>25525</v>
      </c>
      <c r="B264">
        <v>260</v>
      </c>
      <c r="C264" t="s">
        <v>633</v>
      </c>
      <c r="D264" t="s">
        <v>25</v>
      </c>
      <c r="E264" t="s">
        <v>145</v>
      </c>
      <c r="F264" t="s">
        <v>2330</v>
      </c>
      <c r="G264" t="s">
        <v>478</v>
      </c>
      <c r="H264" s="1">
        <v>41521</v>
      </c>
      <c r="I264">
        <f t="shared" si="8"/>
        <v>25525</v>
      </c>
    </row>
    <row r="265" spans="1:9" x14ac:dyDescent="0.3">
      <c r="A265">
        <f t="shared" si="9"/>
        <v>25525</v>
      </c>
      <c r="B265">
        <v>260</v>
      </c>
      <c r="C265" t="s">
        <v>500</v>
      </c>
      <c r="D265" t="s">
        <v>25</v>
      </c>
      <c r="E265" t="s">
        <v>26</v>
      </c>
      <c r="F265" t="s">
        <v>2330</v>
      </c>
      <c r="G265" t="s">
        <v>478</v>
      </c>
      <c r="H265" s="1">
        <v>42043</v>
      </c>
      <c r="I265">
        <f t="shared" si="8"/>
        <v>25525</v>
      </c>
    </row>
    <row r="266" spans="1:9" x14ac:dyDescent="0.3">
      <c r="A266">
        <f t="shared" si="9"/>
        <v>25527</v>
      </c>
      <c r="B266">
        <v>263</v>
      </c>
      <c r="C266" t="s">
        <v>555</v>
      </c>
      <c r="D266" t="s">
        <v>25</v>
      </c>
      <c r="E266" t="s">
        <v>33</v>
      </c>
      <c r="F266" t="s">
        <v>2331</v>
      </c>
      <c r="G266" t="s">
        <v>478</v>
      </c>
      <c r="H266" s="1">
        <v>42204</v>
      </c>
      <c r="I266">
        <f t="shared" si="8"/>
        <v>25527</v>
      </c>
    </row>
    <row r="267" spans="1:9" x14ac:dyDescent="0.3">
      <c r="A267">
        <f t="shared" si="9"/>
        <v>25530</v>
      </c>
      <c r="B267">
        <v>264</v>
      </c>
      <c r="C267" t="s">
        <v>577</v>
      </c>
      <c r="D267" t="s">
        <v>25</v>
      </c>
      <c r="E267" t="s">
        <v>80</v>
      </c>
      <c r="F267" t="s">
        <v>2332</v>
      </c>
      <c r="G267" t="s">
        <v>478</v>
      </c>
      <c r="H267" s="1">
        <v>38159</v>
      </c>
      <c r="I267">
        <f t="shared" si="8"/>
        <v>25530</v>
      </c>
    </row>
    <row r="268" spans="1:9" x14ac:dyDescent="0.3">
      <c r="A268">
        <f t="shared" si="9"/>
        <v>25552</v>
      </c>
      <c r="B268">
        <v>265</v>
      </c>
      <c r="C268" t="s">
        <v>640</v>
      </c>
      <c r="D268" t="s">
        <v>25</v>
      </c>
      <c r="E268" t="s">
        <v>37</v>
      </c>
      <c r="F268" t="s">
        <v>2333</v>
      </c>
      <c r="G268" t="s">
        <v>478</v>
      </c>
      <c r="H268" s="1">
        <v>39917</v>
      </c>
      <c r="I268">
        <f t="shared" si="8"/>
        <v>25552</v>
      </c>
    </row>
    <row r="269" spans="1:9" x14ac:dyDescent="0.3">
      <c r="A269">
        <f t="shared" si="9"/>
        <v>25558</v>
      </c>
      <c r="B269">
        <v>266</v>
      </c>
      <c r="C269" t="s">
        <v>492</v>
      </c>
      <c r="D269" t="s">
        <v>25</v>
      </c>
      <c r="E269" t="s">
        <v>26</v>
      </c>
      <c r="F269" t="s">
        <v>2334</v>
      </c>
      <c r="G269" t="s">
        <v>478</v>
      </c>
      <c r="H269" s="1">
        <v>38958</v>
      </c>
      <c r="I269">
        <f t="shared" si="8"/>
        <v>25558</v>
      </c>
    </row>
    <row r="270" spans="1:9" x14ac:dyDescent="0.3">
      <c r="A270">
        <f t="shared" si="9"/>
        <v>25569</v>
      </c>
      <c r="B270">
        <v>267</v>
      </c>
      <c r="C270" t="s">
        <v>405</v>
      </c>
      <c r="D270" t="s">
        <v>25</v>
      </c>
      <c r="E270" t="s">
        <v>37</v>
      </c>
      <c r="F270" t="s">
        <v>2335</v>
      </c>
      <c r="G270" t="s">
        <v>478</v>
      </c>
      <c r="H270" s="1">
        <v>38217</v>
      </c>
      <c r="I270">
        <f t="shared" si="8"/>
        <v>25569</v>
      </c>
    </row>
    <row r="271" spans="1:9" x14ac:dyDescent="0.3">
      <c r="A271">
        <f t="shared" si="9"/>
        <v>25572</v>
      </c>
      <c r="B271">
        <v>268</v>
      </c>
      <c r="C271" t="s">
        <v>523</v>
      </c>
      <c r="D271" t="s">
        <v>25</v>
      </c>
      <c r="E271" t="s">
        <v>80</v>
      </c>
      <c r="F271" t="s">
        <v>2336</v>
      </c>
      <c r="G271" t="s">
        <v>478</v>
      </c>
      <c r="H271" s="1">
        <v>39159</v>
      </c>
      <c r="I271">
        <f t="shared" si="8"/>
        <v>25572</v>
      </c>
    </row>
    <row r="272" spans="1:9" x14ac:dyDescent="0.3">
      <c r="A272">
        <f t="shared" si="9"/>
        <v>25573</v>
      </c>
      <c r="B272">
        <v>269</v>
      </c>
      <c r="C272" t="s">
        <v>604</v>
      </c>
      <c r="D272" t="s">
        <v>25</v>
      </c>
      <c r="E272" t="s">
        <v>127</v>
      </c>
      <c r="F272" t="s">
        <v>2337</v>
      </c>
      <c r="G272" t="s">
        <v>478</v>
      </c>
      <c r="H272" s="1">
        <v>41144</v>
      </c>
      <c r="I272">
        <f t="shared" si="8"/>
        <v>25573</v>
      </c>
    </row>
    <row r="273" spans="1:9" x14ac:dyDescent="0.3">
      <c r="A273">
        <f t="shared" si="9"/>
        <v>25582</v>
      </c>
      <c r="B273">
        <v>270</v>
      </c>
      <c r="C273" t="s">
        <v>564</v>
      </c>
      <c r="D273" t="s">
        <v>25</v>
      </c>
      <c r="E273" t="s">
        <v>47</v>
      </c>
      <c r="F273" t="s">
        <v>2338</v>
      </c>
      <c r="G273" t="s">
        <v>478</v>
      </c>
      <c r="H273" s="1">
        <v>38359</v>
      </c>
      <c r="I273">
        <f t="shared" si="8"/>
        <v>25582</v>
      </c>
    </row>
    <row r="274" spans="1:9" x14ac:dyDescent="0.3">
      <c r="A274">
        <f t="shared" si="9"/>
        <v>25586</v>
      </c>
      <c r="B274">
        <v>271</v>
      </c>
      <c r="C274" t="s">
        <v>521</v>
      </c>
      <c r="D274" t="s">
        <v>25</v>
      </c>
      <c r="E274" t="s">
        <v>26</v>
      </c>
      <c r="F274" t="s">
        <v>2339</v>
      </c>
      <c r="G274" t="s">
        <v>478</v>
      </c>
      <c r="H274" s="1">
        <v>39036</v>
      </c>
      <c r="I274">
        <f t="shared" si="8"/>
        <v>25586</v>
      </c>
    </row>
    <row r="275" spans="1:9" x14ac:dyDescent="0.3">
      <c r="A275">
        <f t="shared" si="9"/>
        <v>25590</v>
      </c>
      <c r="B275">
        <v>272</v>
      </c>
      <c r="C275" t="s">
        <v>572</v>
      </c>
      <c r="D275" t="s">
        <v>25</v>
      </c>
      <c r="E275" t="s">
        <v>37</v>
      </c>
      <c r="F275" t="s">
        <v>2340</v>
      </c>
      <c r="G275" t="s">
        <v>478</v>
      </c>
      <c r="H275" s="1">
        <v>38225</v>
      </c>
      <c r="I275">
        <f t="shared" si="8"/>
        <v>25590</v>
      </c>
    </row>
    <row r="276" spans="1:9" x14ac:dyDescent="0.3">
      <c r="A276">
        <f t="shared" si="9"/>
        <v>25591</v>
      </c>
      <c r="B276">
        <v>273</v>
      </c>
      <c r="C276" t="s">
        <v>798</v>
      </c>
      <c r="D276" t="s">
        <v>25</v>
      </c>
      <c r="E276" t="s">
        <v>80</v>
      </c>
      <c r="F276" t="s">
        <v>2341</v>
      </c>
      <c r="G276" t="s">
        <v>478</v>
      </c>
      <c r="H276" s="1">
        <v>38731</v>
      </c>
      <c r="I276">
        <f t="shared" si="8"/>
        <v>25591</v>
      </c>
    </row>
    <row r="277" spans="1:9" x14ac:dyDescent="0.3">
      <c r="A277">
        <f t="shared" si="9"/>
        <v>25591</v>
      </c>
      <c r="B277">
        <v>273</v>
      </c>
      <c r="C277" t="s">
        <v>496</v>
      </c>
      <c r="D277" t="s">
        <v>25</v>
      </c>
      <c r="E277" t="s">
        <v>26</v>
      </c>
      <c r="F277" t="s">
        <v>2341</v>
      </c>
      <c r="G277" t="s">
        <v>478</v>
      </c>
      <c r="H277" s="1">
        <v>38784</v>
      </c>
      <c r="I277">
        <f t="shared" si="8"/>
        <v>25591</v>
      </c>
    </row>
    <row r="278" spans="1:9" x14ac:dyDescent="0.3">
      <c r="A278">
        <f t="shared" si="9"/>
        <v>25592</v>
      </c>
      <c r="B278">
        <v>275</v>
      </c>
      <c r="C278" t="s">
        <v>538</v>
      </c>
      <c r="D278" t="s">
        <v>25</v>
      </c>
      <c r="E278" t="s">
        <v>41</v>
      </c>
      <c r="F278" t="s">
        <v>2342</v>
      </c>
      <c r="G278" t="s">
        <v>478</v>
      </c>
      <c r="H278" s="1">
        <v>38441</v>
      </c>
      <c r="I278">
        <f t="shared" si="8"/>
        <v>25592</v>
      </c>
    </row>
    <row r="279" spans="1:9" x14ac:dyDescent="0.3">
      <c r="A279">
        <f t="shared" si="9"/>
        <v>25592</v>
      </c>
      <c r="B279">
        <v>275</v>
      </c>
      <c r="C279" t="s">
        <v>527</v>
      </c>
      <c r="D279" t="s">
        <v>25</v>
      </c>
      <c r="E279" t="s">
        <v>80</v>
      </c>
      <c r="F279" t="s">
        <v>2342</v>
      </c>
      <c r="G279" t="s">
        <v>478</v>
      </c>
      <c r="H279" s="1">
        <v>38872</v>
      </c>
      <c r="I279">
        <f t="shared" si="8"/>
        <v>25592</v>
      </c>
    </row>
    <row r="280" spans="1:9" x14ac:dyDescent="0.3">
      <c r="A280">
        <f t="shared" si="9"/>
        <v>25595</v>
      </c>
      <c r="B280">
        <v>277</v>
      </c>
      <c r="C280" t="s">
        <v>525</v>
      </c>
      <c r="D280" t="s">
        <v>25</v>
      </c>
      <c r="E280" t="s">
        <v>26</v>
      </c>
      <c r="F280" t="s">
        <v>2343</v>
      </c>
      <c r="G280" t="s">
        <v>478</v>
      </c>
      <c r="H280" s="1">
        <v>38033</v>
      </c>
      <c r="I280">
        <f t="shared" si="8"/>
        <v>25595</v>
      </c>
    </row>
    <row r="281" spans="1:9" x14ac:dyDescent="0.3">
      <c r="A281">
        <f t="shared" si="9"/>
        <v>25598</v>
      </c>
      <c r="B281">
        <v>278</v>
      </c>
      <c r="C281" t="s">
        <v>657</v>
      </c>
      <c r="D281" t="s">
        <v>25</v>
      </c>
      <c r="E281" t="s">
        <v>47</v>
      </c>
      <c r="F281" t="s">
        <v>2344</v>
      </c>
      <c r="G281" t="s">
        <v>478</v>
      </c>
      <c r="H281" s="1">
        <v>38439</v>
      </c>
      <c r="I281">
        <f t="shared" si="8"/>
        <v>25598</v>
      </c>
    </row>
    <row r="282" spans="1:9" x14ac:dyDescent="0.3">
      <c r="A282">
        <f t="shared" si="9"/>
        <v>25599</v>
      </c>
      <c r="B282">
        <v>279</v>
      </c>
      <c r="C282" t="s">
        <v>711</v>
      </c>
      <c r="D282" t="s">
        <v>25</v>
      </c>
      <c r="E282" t="s">
        <v>26</v>
      </c>
      <c r="F282" t="s">
        <v>2345</v>
      </c>
      <c r="G282" t="s">
        <v>478</v>
      </c>
      <c r="H282" s="1">
        <v>39337</v>
      </c>
      <c r="I282">
        <f t="shared" si="8"/>
        <v>25599</v>
      </c>
    </row>
    <row r="283" spans="1:9" x14ac:dyDescent="0.3">
      <c r="A283">
        <f t="shared" si="9"/>
        <v>25600</v>
      </c>
      <c r="B283">
        <v>280</v>
      </c>
      <c r="C283" t="s">
        <v>780</v>
      </c>
      <c r="D283" t="s">
        <v>25</v>
      </c>
      <c r="E283" t="s">
        <v>203</v>
      </c>
      <c r="F283" t="s">
        <v>2346</v>
      </c>
      <c r="G283" t="s">
        <v>478</v>
      </c>
      <c r="H283" s="1">
        <v>41254</v>
      </c>
      <c r="I283">
        <f t="shared" si="8"/>
        <v>25600</v>
      </c>
    </row>
    <row r="284" spans="1:9" x14ac:dyDescent="0.3">
      <c r="A284">
        <f t="shared" si="9"/>
        <v>25606</v>
      </c>
      <c r="B284">
        <v>281</v>
      </c>
      <c r="C284" t="s">
        <v>579</v>
      </c>
      <c r="D284" t="s">
        <v>25</v>
      </c>
      <c r="E284" t="s">
        <v>33</v>
      </c>
      <c r="F284" t="s">
        <v>2347</v>
      </c>
      <c r="G284" t="s">
        <v>478</v>
      </c>
      <c r="H284" s="1">
        <v>40218</v>
      </c>
      <c r="I284">
        <f t="shared" si="8"/>
        <v>25606</v>
      </c>
    </row>
    <row r="285" spans="1:9" x14ac:dyDescent="0.3">
      <c r="A285">
        <f t="shared" si="9"/>
        <v>25608</v>
      </c>
      <c r="B285">
        <v>282</v>
      </c>
      <c r="C285" t="s">
        <v>655</v>
      </c>
      <c r="D285" t="s">
        <v>25</v>
      </c>
      <c r="E285" t="s">
        <v>26</v>
      </c>
      <c r="F285" t="s">
        <v>2348</v>
      </c>
      <c r="G285" t="s">
        <v>478</v>
      </c>
      <c r="H285" s="1">
        <v>41759</v>
      </c>
      <c r="I285">
        <f t="shared" si="8"/>
        <v>25608</v>
      </c>
    </row>
    <row r="286" spans="1:9" x14ac:dyDescent="0.3">
      <c r="A286">
        <f t="shared" si="9"/>
        <v>25612</v>
      </c>
      <c r="B286">
        <v>283</v>
      </c>
      <c r="C286" t="s">
        <v>535</v>
      </c>
      <c r="D286" t="s">
        <v>25</v>
      </c>
      <c r="E286" t="s">
        <v>145</v>
      </c>
      <c r="F286" t="s">
        <v>2349</v>
      </c>
      <c r="G286" t="s">
        <v>478</v>
      </c>
      <c r="H286" s="1">
        <v>40511</v>
      </c>
      <c r="I286">
        <f t="shared" si="8"/>
        <v>25612</v>
      </c>
    </row>
    <row r="287" spans="1:9" x14ac:dyDescent="0.3">
      <c r="A287">
        <f t="shared" si="9"/>
        <v>25614</v>
      </c>
      <c r="B287">
        <v>284</v>
      </c>
      <c r="C287" t="s">
        <v>407</v>
      </c>
      <c r="D287" t="s">
        <v>25</v>
      </c>
      <c r="E287" t="s">
        <v>33</v>
      </c>
      <c r="F287" t="s">
        <v>2350</v>
      </c>
      <c r="G287" t="s">
        <v>478</v>
      </c>
      <c r="H287" s="1">
        <v>39261</v>
      </c>
      <c r="I287">
        <f t="shared" si="8"/>
        <v>25614</v>
      </c>
    </row>
    <row r="288" spans="1:9" x14ac:dyDescent="0.3">
      <c r="A288">
        <f t="shared" si="9"/>
        <v>25616</v>
      </c>
      <c r="B288">
        <v>285</v>
      </c>
      <c r="C288" t="s">
        <v>618</v>
      </c>
      <c r="D288" t="s">
        <v>25</v>
      </c>
      <c r="E288" t="s">
        <v>80</v>
      </c>
      <c r="F288" t="s">
        <v>2351</v>
      </c>
      <c r="G288" t="s">
        <v>478</v>
      </c>
      <c r="H288" s="1">
        <v>38704</v>
      </c>
      <c r="I288">
        <f t="shared" si="8"/>
        <v>25616</v>
      </c>
    </row>
    <row r="289" spans="1:9" x14ac:dyDescent="0.3">
      <c r="A289">
        <f t="shared" si="9"/>
        <v>25627</v>
      </c>
      <c r="B289">
        <v>286</v>
      </c>
      <c r="C289" t="s">
        <v>614</v>
      </c>
      <c r="D289" t="s">
        <v>25</v>
      </c>
      <c r="E289" t="s">
        <v>41</v>
      </c>
      <c r="F289" t="s">
        <v>2352</v>
      </c>
      <c r="G289" t="s">
        <v>478</v>
      </c>
      <c r="H289" s="1">
        <v>38313</v>
      </c>
      <c r="I289">
        <f t="shared" si="8"/>
        <v>25627</v>
      </c>
    </row>
    <row r="290" spans="1:9" x14ac:dyDescent="0.3">
      <c r="A290">
        <f t="shared" si="9"/>
        <v>25633</v>
      </c>
      <c r="B290">
        <v>287</v>
      </c>
      <c r="C290" t="s">
        <v>512</v>
      </c>
      <c r="D290" t="s">
        <v>25</v>
      </c>
      <c r="E290" t="s">
        <v>26</v>
      </c>
      <c r="F290" t="s">
        <v>2353</v>
      </c>
      <c r="G290" t="s">
        <v>478</v>
      </c>
      <c r="H290" s="1">
        <v>38186</v>
      </c>
      <c r="I290">
        <f t="shared" si="8"/>
        <v>25633</v>
      </c>
    </row>
    <row r="291" spans="1:9" x14ac:dyDescent="0.3">
      <c r="A291">
        <f t="shared" si="9"/>
        <v>25636</v>
      </c>
      <c r="B291">
        <v>288</v>
      </c>
      <c r="C291" t="s">
        <v>650</v>
      </c>
      <c r="D291" t="s">
        <v>25</v>
      </c>
      <c r="E291" t="s">
        <v>33</v>
      </c>
      <c r="F291" t="s">
        <v>2354</v>
      </c>
      <c r="G291" t="s">
        <v>478</v>
      </c>
      <c r="H291" s="1">
        <v>38767</v>
      </c>
      <c r="I291">
        <f t="shared" si="8"/>
        <v>25636</v>
      </c>
    </row>
    <row r="292" spans="1:9" x14ac:dyDescent="0.3">
      <c r="A292">
        <f t="shared" si="9"/>
        <v>25636</v>
      </c>
      <c r="B292">
        <v>288</v>
      </c>
      <c r="C292" t="s">
        <v>772</v>
      </c>
      <c r="D292" t="s">
        <v>25</v>
      </c>
      <c r="E292" t="s">
        <v>33</v>
      </c>
      <c r="F292" t="s">
        <v>2354</v>
      </c>
      <c r="G292" t="s">
        <v>478</v>
      </c>
      <c r="H292" s="1">
        <v>39438</v>
      </c>
      <c r="I292">
        <f t="shared" si="8"/>
        <v>25636</v>
      </c>
    </row>
    <row r="293" spans="1:9" x14ac:dyDescent="0.3">
      <c r="A293">
        <f t="shared" si="9"/>
        <v>25642</v>
      </c>
      <c r="B293">
        <v>290</v>
      </c>
      <c r="C293" t="s">
        <v>508</v>
      </c>
      <c r="D293" t="s">
        <v>25</v>
      </c>
      <c r="E293" t="s">
        <v>29</v>
      </c>
      <c r="F293" t="s">
        <v>2355</v>
      </c>
      <c r="G293" t="s">
        <v>478</v>
      </c>
      <c r="H293" s="1">
        <v>38551</v>
      </c>
      <c r="I293">
        <f t="shared" si="8"/>
        <v>25642</v>
      </c>
    </row>
    <row r="294" spans="1:9" x14ac:dyDescent="0.3">
      <c r="A294">
        <f t="shared" si="9"/>
        <v>25643</v>
      </c>
      <c r="B294">
        <v>291</v>
      </c>
      <c r="C294" t="s">
        <v>420</v>
      </c>
      <c r="D294" t="s">
        <v>25</v>
      </c>
      <c r="E294" t="s">
        <v>33</v>
      </c>
      <c r="F294" t="s">
        <v>2356</v>
      </c>
      <c r="G294" t="s">
        <v>478</v>
      </c>
      <c r="H294" s="1">
        <v>41679</v>
      </c>
      <c r="I294">
        <f t="shared" si="8"/>
        <v>25643</v>
      </c>
    </row>
    <row r="295" spans="1:9" x14ac:dyDescent="0.3">
      <c r="A295">
        <f t="shared" si="9"/>
        <v>25644</v>
      </c>
      <c r="B295">
        <v>292</v>
      </c>
      <c r="C295" t="s">
        <v>703</v>
      </c>
      <c r="D295" t="s">
        <v>25</v>
      </c>
      <c r="E295" t="s">
        <v>26</v>
      </c>
      <c r="F295" t="s">
        <v>2357</v>
      </c>
      <c r="G295" t="s">
        <v>478</v>
      </c>
      <c r="H295" s="1">
        <v>38689</v>
      </c>
      <c r="I295">
        <f t="shared" si="8"/>
        <v>25644</v>
      </c>
    </row>
    <row r="296" spans="1:9" x14ac:dyDescent="0.3">
      <c r="A296">
        <f t="shared" si="9"/>
        <v>25646</v>
      </c>
      <c r="B296">
        <v>293</v>
      </c>
      <c r="C296" t="s">
        <v>893</v>
      </c>
      <c r="D296" t="s">
        <v>25</v>
      </c>
      <c r="E296" t="s">
        <v>203</v>
      </c>
      <c r="F296" t="s">
        <v>15416</v>
      </c>
      <c r="G296" t="s">
        <v>478</v>
      </c>
      <c r="H296" s="1">
        <v>42572</v>
      </c>
      <c r="I296">
        <f t="shared" si="8"/>
        <v>25646</v>
      </c>
    </row>
    <row r="297" spans="1:9" x14ac:dyDescent="0.3">
      <c r="A297">
        <f t="shared" si="9"/>
        <v>25648</v>
      </c>
      <c r="B297">
        <v>294</v>
      </c>
      <c r="C297" t="s">
        <v>671</v>
      </c>
      <c r="D297" t="s">
        <v>25</v>
      </c>
      <c r="E297" t="s">
        <v>127</v>
      </c>
      <c r="F297" t="s">
        <v>2358</v>
      </c>
      <c r="G297" t="s">
        <v>478</v>
      </c>
      <c r="H297" s="1">
        <v>38218</v>
      </c>
      <c r="I297">
        <f t="shared" si="8"/>
        <v>25648</v>
      </c>
    </row>
    <row r="298" spans="1:9" x14ac:dyDescent="0.3">
      <c r="A298">
        <f t="shared" si="9"/>
        <v>25649</v>
      </c>
      <c r="B298">
        <v>295</v>
      </c>
      <c r="C298" t="s">
        <v>648</v>
      </c>
      <c r="D298" t="s">
        <v>25</v>
      </c>
      <c r="E298" t="s">
        <v>41</v>
      </c>
      <c r="F298" t="s">
        <v>2359</v>
      </c>
      <c r="G298" t="s">
        <v>478</v>
      </c>
      <c r="H298" s="1">
        <v>38509</v>
      </c>
      <c r="I298">
        <f t="shared" si="8"/>
        <v>25649</v>
      </c>
    </row>
    <row r="299" spans="1:9" x14ac:dyDescent="0.3">
      <c r="A299">
        <f t="shared" si="9"/>
        <v>25668</v>
      </c>
      <c r="B299">
        <v>296</v>
      </c>
      <c r="C299" t="s">
        <v>598</v>
      </c>
      <c r="D299" t="s">
        <v>25</v>
      </c>
      <c r="E299" t="s">
        <v>326</v>
      </c>
      <c r="F299" t="s">
        <v>2360</v>
      </c>
      <c r="G299" t="s">
        <v>576</v>
      </c>
      <c r="H299" s="1">
        <v>38764</v>
      </c>
      <c r="I299">
        <f t="shared" si="8"/>
        <v>25668</v>
      </c>
    </row>
    <row r="300" spans="1:9" x14ac:dyDescent="0.3">
      <c r="A300">
        <f t="shared" si="9"/>
        <v>25673</v>
      </c>
      <c r="B300">
        <v>297</v>
      </c>
      <c r="C300" t="s">
        <v>416</v>
      </c>
      <c r="D300" t="s">
        <v>25</v>
      </c>
      <c r="E300" t="s">
        <v>37</v>
      </c>
      <c r="F300" t="s">
        <v>2361</v>
      </c>
      <c r="G300" t="s">
        <v>576</v>
      </c>
      <c r="H300" s="1">
        <v>39315</v>
      </c>
      <c r="I300">
        <f t="shared" si="8"/>
        <v>25673</v>
      </c>
    </row>
    <row r="301" spans="1:9" x14ac:dyDescent="0.3">
      <c r="A301">
        <f t="shared" si="9"/>
        <v>25676</v>
      </c>
      <c r="B301">
        <v>298</v>
      </c>
      <c r="C301" t="s">
        <v>591</v>
      </c>
      <c r="D301" t="s">
        <v>25</v>
      </c>
      <c r="E301" t="s">
        <v>47</v>
      </c>
      <c r="F301" t="s">
        <v>2362</v>
      </c>
      <c r="G301" t="s">
        <v>576</v>
      </c>
      <c r="H301" s="1">
        <v>37995</v>
      </c>
      <c r="I301">
        <f t="shared" si="8"/>
        <v>25676</v>
      </c>
    </row>
    <row r="302" spans="1:9" x14ac:dyDescent="0.3">
      <c r="A302">
        <f t="shared" si="9"/>
        <v>25676</v>
      </c>
      <c r="B302">
        <v>298</v>
      </c>
      <c r="C302" t="s">
        <v>541</v>
      </c>
      <c r="D302" t="s">
        <v>25</v>
      </c>
      <c r="E302" t="s">
        <v>80</v>
      </c>
      <c r="F302" t="s">
        <v>2362</v>
      </c>
      <c r="G302" t="s">
        <v>576</v>
      </c>
      <c r="H302" s="1">
        <v>39102</v>
      </c>
      <c r="I302">
        <f t="shared" si="8"/>
        <v>25676</v>
      </c>
    </row>
    <row r="303" spans="1:9" x14ac:dyDescent="0.3">
      <c r="A303">
        <f t="shared" si="9"/>
        <v>25677</v>
      </c>
      <c r="B303">
        <v>300</v>
      </c>
      <c r="C303" t="s">
        <v>638</v>
      </c>
      <c r="D303" t="s">
        <v>25</v>
      </c>
      <c r="E303" t="s">
        <v>26</v>
      </c>
      <c r="F303" t="s">
        <v>2363</v>
      </c>
      <c r="G303" t="s">
        <v>576</v>
      </c>
      <c r="H303" s="1">
        <v>38036</v>
      </c>
      <c r="I303">
        <f t="shared" si="8"/>
        <v>25677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25685</v>
      </c>
      <c r="B305" t="s">
        <v>637</v>
      </c>
      <c r="C305" t="s">
        <v>602</v>
      </c>
      <c r="D305" t="s">
        <v>25</v>
      </c>
      <c r="E305" t="s">
        <v>33</v>
      </c>
      <c r="F305" t="s">
        <v>2364</v>
      </c>
      <c r="G305" t="s">
        <v>576</v>
      </c>
      <c r="H305" s="1">
        <v>39317</v>
      </c>
      <c r="I305">
        <f t="shared" si="8"/>
        <v>25685</v>
      </c>
    </row>
    <row r="306" spans="1:9" x14ac:dyDescent="0.3">
      <c r="A306">
        <f t="shared" si="9"/>
        <v>25689</v>
      </c>
      <c r="B306">
        <v>302</v>
      </c>
      <c r="C306" t="s">
        <v>644</v>
      </c>
      <c r="D306" t="s">
        <v>25</v>
      </c>
      <c r="E306" t="s">
        <v>270</v>
      </c>
      <c r="F306" t="s">
        <v>2365</v>
      </c>
      <c r="G306" t="s">
        <v>576</v>
      </c>
      <c r="H306" s="1">
        <v>38276</v>
      </c>
      <c r="I306">
        <f t="shared" si="8"/>
        <v>25689</v>
      </c>
    </row>
    <row r="307" spans="1:9" x14ac:dyDescent="0.3">
      <c r="A307">
        <f t="shared" si="9"/>
        <v>25692</v>
      </c>
      <c r="B307">
        <v>303</v>
      </c>
      <c r="C307" t="s">
        <v>1012</v>
      </c>
      <c r="D307" t="s">
        <v>25</v>
      </c>
      <c r="E307" t="s">
        <v>26</v>
      </c>
      <c r="F307" t="s">
        <v>2366</v>
      </c>
      <c r="G307" t="s">
        <v>576</v>
      </c>
      <c r="H307" s="1">
        <v>39068</v>
      </c>
      <c r="I307">
        <f t="shared" si="8"/>
        <v>25692</v>
      </c>
    </row>
    <row r="308" spans="1:9" x14ac:dyDescent="0.3">
      <c r="A308">
        <f t="shared" si="9"/>
        <v>25697</v>
      </c>
      <c r="B308">
        <v>304</v>
      </c>
      <c r="C308" t="s">
        <v>630</v>
      </c>
      <c r="D308" t="s">
        <v>25</v>
      </c>
      <c r="E308" t="s">
        <v>37</v>
      </c>
      <c r="F308" t="s">
        <v>2367</v>
      </c>
      <c r="G308" t="s">
        <v>576</v>
      </c>
      <c r="H308" s="1">
        <v>41146</v>
      </c>
      <c r="I308">
        <f t="shared" si="8"/>
        <v>25697</v>
      </c>
    </row>
    <row r="309" spans="1:9" x14ac:dyDescent="0.3">
      <c r="A309">
        <f t="shared" si="9"/>
        <v>25704</v>
      </c>
      <c r="B309">
        <v>305</v>
      </c>
      <c r="C309" t="s">
        <v>713</v>
      </c>
      <c r="D309" t="s">
        <v>25</v>
      </c>
      <c r="E309" t="s">
        <v>37</v>
      </c>
      <c r="F309" t="s">
        <v>2368</v>
      </c>
      <c r="G309" t="s">
        <v>576</v>
      </c>
      <c r="H309" s="1">
        <v>41020</v>
      </c>
      <c r="I309">
        <f t="shared" si="8"/>
        <v>25704</v>
      </c>
    </row>
    <row r="310" spans="1:9" x14ac:dyDescent="0.3">
      <c r="A310">
        <f t="shared" si="9"/>
        <v>25707</v>
      </c>
      <c r="B310">
        <v>306</v>
      </c>
      <c r="C310" t="s">
        <v>768</v>
      </c>
      <c r="D310" t="s">
        <v>25</v>
      </c>
      <c r="E310" t="s">
        <v>33</v>
      </c>
      <c r="F310" t="s">
        <v>2369</v>
      </c>
      <c r="G310" t="s">
        <v>576</v>
      </c>
      <c r="H310" s="1">
        <v>39309</v>
      </c>
      <c r="I310">
        <f t="shared" si="8"/>
        <v>25707</v>
      </c>
    </row>
    <row r="311" spans="1:9" x14ac:dyDescent="0.3">
      <c r="A311">
        <f t="shared" si="9"/>
        <v>25711</v>
      </c>
      <c r="B311">
        <v>307</v>
      </c>
      <c r="C311" t="s">
        <v>628</v>
      </c>
      <c r="D311" t="s">
        <v>25</v>
      </c>
      <c r="E311" t="s">
        <v>26</v>
      </c>
      <c r="F311" t="s">
        <v>2370</v>
      </c>
      <c r="G311" t="s">
        <v>576</v>
      </c>
      <c r="H311" s="1">
        <v>42018</v>
      </c>
      <c r="I311">
        <f t="shared" si="8"/>
        <v>25711</v>
      </c>
    </row>
    <row r="312" spans="1:9" x14ac:dyDescent="0.3">
      <c r="A312">
        <f t="shared" si="9"/>
        <v>25715</v>
      </c>
      <c r="B312">
        <v>308</v>
      </c>
      <c r="C312" t="s">
        <v>815</v>
      </c>
      <c r="D312" t="s">
        <v>25</v>
      </c>
      <c r="E312" t="s">
        <v>26</v>
      </c>
      <c r="F312" t="s">
        <v>2371</v>
      </c>
      <c r="G312" t="s">
        <v>576</v>
      </c>
      <c r="H312" s="1">
        <v>41710</v>
      </c>
      <c r="I312">
        <f t="shared" si="8"/>
        <v>25715</v>
      </c>
    </row>
    <row r="313" spans="1:9" x14ac:dyDescent="0.3">
      <c r="A313">
        <f t="shared" si="9"/>
        <v>25717</v>
      </c>
      <c r="B313">
        <v>309</v>
      </c>
      <c r="C313" t="s">
        <v>1071</v>
      </c>
      <c r="D313" t="s">
        <v>25</v>
      </c>
      <c r="E313" t="s">
        <v>26</v>
      </c>
      <c r="F313" t="s">
        <v>2372</v>
      </c>
      <c r="G313" t="s">
        <v>576</v>
      </c>
      <c r="H313" s="1">
        <v>38157</v>
      </c>
      <c r="I313">
        <f t="shared" si="8"/>
        <v>25717</v>
      </c>
    </row>
    <row r="314" spans="1:9" x14ac:dyDescent="0.3">
      <c r="A314">
        <f t="shared" si="9"/>
        <v>25720</v>
      </c>
      <c r="B314">
        <v>310</v>
      </c>
      <c r="C314" t="s">
        <v>540</v>
      </c>
      <c r="D314" t="s">
        <v>25</v>
      </c>
      <c r="E314" t="s">
        <v>29</v>
      </c>
      <c r="F314" t="s">
        <v>2373</v>
      </c>
      <c r="G314" t="s">
        <v>576</v>
      </c>
      <c r="H314" s="1">
        <v>40624</v>
      </c>
      <c r="I314">
        <f t="shared" si="8"/>
        <v>25720</v>
      </c>
    </row>
    <row r="315" spans="1:9" x14ac:dyDescent="0.3">
      <c r="A315">
        <f t="shared" si="9"/>
        <v>25723</v>
      </c>
      <c r="B315">
        <v>311</v>
      </c>
      <c r="C315" t="s">
        <v>684</v>
      </c>
      <c r="D315" t="s">
        <v>25</v>
      </c>
      <c r="E315" t="s">
        <v>281</v>
      </c>
      <c r="F315" t="s">
        <v>2374</v>
      </c>
      <c r="G315" t="s">
        <v>576</v>
      </c>
      <c r="H315" s="1">
        <v>38100</v>
      </c>
      <c r="I315">
        <f t="shared" si="8"/>
        <v>25723</v>
      </c>
    </row>
    <row r="316" spans="1:9" x14ac:dyDescent="0.3">
      <c r="A316">
        <f t="shared" si="9"/>
        <v>25724</v>
      </c>
      <c r="B316">
        <v>312</v>
      </c>
      <c r="C316" t="s">
        <v>600</v>
      </c>
      <c r="D316" t="s">
        <v>25</v>
      </c>
      <c r="E316" t="s">
        <v>26</v>
      </c>
      <c r="F316" t="s">
        <v>2375</v>
      </c>
      <c r="G316" t="s">
        <v>576</v>
      </c>
      <c r="H316" s="1">
        <v>38551</v>
      </c>
      <c r="I316">
        <f t="shared" si="8"/>
        <v>25724</v>
      </c>
    </row>
    <row r="317" spans="1:9" x14ac:dyDescent="0.3">
      <c r="A317">
        <f t="shared" si="9"/>
        <v>25727</v>
      </c>
      <c r="B317">
        <v>313</v>
      </c>
      <c r="C317" t="s">
        <v>665</v>
      </c>
      <c r="D317" t="s">
        <v>25</v>
      </c>
      <c r="E317" t="s">
        <v>26</v>
      </c>
      <c r="F317" t="s">
        <v>2376</v>
      </c>
      <c r="G317" t="s">
        <v>576</v>
      </c>
      <c r="H317" s="1">
        <v>38244</v>
      </c>
      <c r="I317">
        <f t="shared" si="8"/>
        <v>25727</v>
      </c>
    </row>
    <row r="318" spans="1:9" x14ac:dyDescent="0.3">
      <c r="A318">
        <f t="shared" si="9"/>
        <v>25731</v>
      </c>
      <c r="B318">
        <v>314</v>
      </c>
      <c r="C318" t="s">
        <v>940</v>
      </c>
      <c r="D318" t="s">
        <v>25</v>
      </c>
      <c r="E318" t="s">
        <v>37</v>
      </c>
      <c r="F318" t="s">
        <v>2377</v>
      </c>
      <c r="G318" t="s">
        <v>576</v>
      </c>
      <c r="H318" s="1">
        <v>41553</v>
      </c>
      <c r="I318">
        <f t="shared" si="8"/>
        <v>25731</v>
      </c>
    </row>
    <row r="319" spans="1:9" x14ac:dyDescent="0.3">
      <c r="A319">
        <f t="shared" si="9"/>
        <v>25732</v>
      </c>
      <c r="B319">
        <v>315</v>
      </c>
      <c r="C319" t="s">
        <v>692</v>
      </c>
      <c r="D319" t="s">
        <v>25</v>
      </c>
      <c r="E319" t="s">
        <v>26</v>
      </c>
      <c r="F319" t="s">
        <v>2378</v>
      </c>
      <c r="G319" t="s">
        <v>576</v>
      </c>
      <c r="H319" s="1">
        <v>42108</v>
      </c>
      <c r="I319">
        <f t="shared" si="8"/>
        <v>25732</v>
      </c>
    </row>
    <row r="320" spans="1:9" x14ac:dyDescent="0.3">
      <c r="A320">
        <f t="shared" si="9"/>
        <v>25733</v>
      </c>
      <c r="B320">
        <v>316</v>
      </c>
      <c r="C320" t="s">
        <v>680</v>
      </c>
      <c r="D320" t="s">
        <v>25</v>
      </c>
      <c r="E320" t="s">
        <v>127</v>
      </c>
      <c r="F320" t="s">
        <v>2379</v>
      </c>
      <c r="G320" t="s">
        <v>576</v>
      </c>
      <c r="H320" s="1">
        <v>39835</v>
      </c>
      <c r="I320">
        <f t="shared" si="8"/>
        <v>25733</v>
      </c>
    </row>
    <row r="321" spans="1:9" x14ac:dyDescent="0.3">
      <c r="A321">
        <f t="shared" si="9"/>
        <v>25735</v>
      </c>
      <c r="B321">
        <v>317</v>
      </c>
      <c r="C321" t="s">
        <v>412</v>
      </c>
      <c r="D321" t="s">
        <v>25</v>
      </c>
      <c r="E321" t="s">
        <v>37</v>
      </c>
      <c r="F321" t="s">
        <v>2380</v>
      </c>
      <c r="G321" t="s">
        <v>576</v>
      </c>
      <c r="H321" s="1">
        <v>38676</v>
      </c>
      <c r="I321">
        <f t="shared" si="8"/>
        <v>25735</v>
      </c>
    </row>
    <row r="322" spans="1:9" x14ac:dyDescent="0.3">
      <c r="A322">
        <f t="shared" si="9"/>
        <v>25738</v>
      </c>
      <c r="B322">
        <v>318</v>
      </c>
      <c r="C322" t="s">
        <v>807</v>
      </c>
      <c r="D322" t="s">
        <v>25</v>
      </c>
      <c r="E322" t="s">
        <v>255</v>
      </c>
      <c r="F322" t="s">
        <v>2381</v>
      </c>
      <c r="G322" t="s">
        <v>576</v>
      </c>
      <c r="H322" s="1">
        <v>38513</v>
      </c>
      <c r="I322">
        <f t="shared" ref="I322:I385" si="10">A322</f>
        <v>25738</v>
      </c>
    </row>
    <row r="323" spans="1:9" x14ac:dyDescent="0.3">
      <c r="A323">
        <f t="shared" ref="A323:A386" si="11">(LEFT(F323)*10^5)+(MID(F323,3,2)*10^3)+RIGHT(F323,3)</f>
        <v>25740</v>
      </c>
      <c r="B323">
        <v>319</v>
      </c>
      <c r="C323" t="s">
        <v>646</v>
      </c>
      <c r="D323" t="s">
        <v>25</v>
      </c>
      <c r="E323" t="s">
        <v>41</v>
      </c>
      <c r="F323" t="s">
        <v>2382</v>
      </c>
      <c r="G323" t="s">
        <v>576</v>
      </c>
      <c r="H323" s="1">
        <v>38594</v>
      </c>
      <c r="I323">
        <f t="shared" si="10"/>
        <v>25740</v>
      </c>
    </row>
    <row r="324" spans="1:9" x14ac:dyDescent="0.3">
      <c r="A324">
        <f t="shared" si="11"/>
        <v>25748</v>
      </c>
      <c r="B324">
        <v>320</v>
      </c>
      <c r="C324" t="s">
        <v>635</v>
      </c>
      <c r="D324" t="s">
        <v>25</v>
      </c>
      <c r="E324" t="s">
        <v>270</v>
      </c>
      <c r="F324" t="s">
        <v>2383</v>
      </c>
      <c r="G324" t="s">
        <v>576</v>
      </c>
      <c r="H324" s="1">
        <v>38144</v>
      </c>
      <c r="I324">
        <f t="shared" si="10"/>
        <v>25748</v>
      </c>
    </row>
    <row r="325" spans="1:9" x14ac:dyDescent="0.3">
      <c r="A325">
        <f t="shared" si="11"/>
        <v>25750</v>
      </c>
      <c r="B325">
        <v>321</v>
      </c>
      <c r="C325" t="s">
        <v>790</v>
      </c>
      <c r="D325" t="s">
        <v>25</v>
      </c>
      <c r="E325" t="s">
        <v>281</v>
      </c>
      <c r="F325" t="s">
        <v>2384</v>
      </c>
      <c r="G325" t="s">
        <v>576</v>
      </c>
      <c r="H325" s="1">
        <v>39086</v>
      </c>
      <c r="I325">
        <f t="shared" si="10"/>
        <v>25750</v>
      </c>
    </row>
    <row r="326" spans="1:9" x14ac:dyDescent="0.3">
      <c r="A326">
        <f t="shared" si="11"/>
        <v>25752</v>
      </c>
      <c r="B326">
        <v>322</v>
      </c>
      <c r="C326" t="s">
        <v>673</v>
      </c>
      <c r="D326" t="s">
        <v>25</v>
      </c>
      <c r="E326" t="s">
        <v>33</v>
      </c>
      <c r="F326" t="s">
        <v>2385</v>
      </c>
      <c r="G326" t="s">
        <v>576</v>
      </c>
      <c r="H326" s="1">
        <v>40021</v>
      </c>
      <c r="I326">
        <f t="shared" si="10"/>
        <v>25752</v>
      </c>
    </row>
    <row r="327" spans="1:9" x14ac:dyDescent="0.3">
      <c r="A327">
        <f t="shared" si="11"/>
        <v>25755</v>
      </c>
      <c r="B327">
        <v>323</v>
      </c>
      <c r="C327" t="s">
        <v>695</v>
      </c>
      <c r="D327" t="s">
        <v>25</v>
      </c>
      <c r="E327" t="s">
        <v>26</v>
      </c>
      <c r="F327" t="s">
        <v>2386</v>
      </c>
      <c r="G327" t="s">
        <v>576</v>
      </c>
      <c r="H327" s="1">
        <v>38108</v>
      </c>
      <c r="I327">
        <f t="shared" si="10"/>
        <v>25755</v>
      </c>
    </row>
    <row r="328" spans="1:9" x14ac:dyDescent="0.3">
      <c r="A328">
        <f t="shared" si="11"/>
        <v>25756</v>
      </c>
      <c r="B328">
        <v>324</v>
      </c>
      <c r="C328" t="s">
        <v>623</v>
      </c>
      <c r="D328" t="s">
        <v>25</v>
      </c>
      <c r="E328" t="s">
        <v>26</v>
      </c>
      <c r="F328" t="s">
        <v>2387</v>
      </c>
      <c r="G328" t="s">
        <v>576</v>
      </c>
      <c r="H328" s="1">
        <v>38537</v>
      </c>
      <c r="I328">
        <f t="shared" si="10"/>
        <v>25756</v>
      </c>
    </row>
    <row r="329" spans="1:9" x14ac:dyDescent="0.3">
      <c r="A329">
        <f t="shared" si="11"/>
        <v>25762</v>
      </c>
      <c r="B329">
        <v>325</v>
      </c>
      <c r="C329" t="s">
        <v>733</v>
      </c>
      <c r="D329" t="s">
        <v>25</v>
      </c>
      <c r="E329" t="s">
        <v>37</v>
      </c>
      <c r="F329" t="s">
        <v>2388</v>
      </c>
      <c r="G329" t="s">
        <v>576</v>
      </c>
      <c r="H329" s="1">
        <v>40280</v>
      </c>
      <c r="I329">
        <f t="shared" si="10"/>
        <v>25762</v>
      </c>
    </row>
    <row r="330" spans="1:9" x14ac:dyDescent="0.3">
      <c r="A330">
        <f t="shared" si="11"/>
        <v>25765</v>
      </c>
      <c r="B330">
        <v>326</v>
      </c>
      <c r="C330" t="s">
        <v>653</v>
      </c>
      <c r="D330" t="s">
        <v>25</v>
      </c>
      <c r="E330" t="s">
        <v>26</v>
      </c>
      <c r="F330" t="s">
        <v>2390</v>
      </c>
      <c r="G330" t="s">
        <v>576</v>
      </c>
      <c r="H330" s="1">
        <v>37968</v>
      </c>
      <c r="I330">
        <f t="shared" si="10"/>
        <v>25765</v>
      </c>
    </row>
    <row r="331" spans="1:9" x14ac:dyDescent="0.3">
      <c r="A331">
        <f t="shared" si="11"/>
        <v>25765</v>
      </c>
      <c r="B331">
        <v>326</v>
      </c>
      <c r="C331" t="s">
        <v>770</v>
      </c>
      <c r="D331" t="s">
        <v>25</v>
      </c>
      <c r="E331" t="s">
        <v>80</v>
      </c>
      <c r="F331" t="s">
        <v>2390</v>
      </c>
      <c r="G331" t="s">
        <v>576</v>
      </c>
      <c r="H331" s="1">
        <v>38420</v>
      </c>
      <c r="I331">
        <f t="shared" si="10"/>
        <v>25765</v>
      </c>
    </row>
    <row r="332" spans="1:9" x14ac:dyDescent="0.3">
      <c r="A332">
        <f t="shared" si="11"/>
        <v>25766</v>
      </c>
      <c r="B332">
        <v>328</v>
      </c>
      <c r="C332" t="s">
        <v>624</v>
      </c>
      <c r="D332" t="s">
        <v>25</v>
      </c>
      <c r="E332" t="s">
        <v>41</v>
      </c>
      <c r="F332" t="s">
        <v>2391</v>
      </c>
      <c r="G332" t="s">
        <v>576</v>
      </c>
      <c r="H332" s="1">
        <v>38843</v>
      </c>
      <c r="I332">
        <f t="shared" si="10"/>
        <v>25766</v>
      </c>
    </row>
    <row r="333" spans="1:9" x14ac:dyDescent="0.3">
      <c r="A333">
        <f t="shared" si="11"/>
        <v>25770</v>
      </c>
      <c r="B333">
        <v>329</v>
      </c>
      <c r="C333" t="s">
        <v>574</v>
      </c>
      <c r="D333" t="s">
        <v>25</v>
      </c>
      <c r="E333" t="s">
        <v>80</v>
      </c>
      <c r="F333" t="s">
        <v>2392</v>
      </c>
      <c r="G333" t="s">
        <v>576</v>
      </c>
      <c r="H333" s="1">
        <v>38019</v>
      </c>
      <c r="I333">
        <f t="shared" si="10"/>
        <v>25770</v>
      </c>
    </row>
    <row r="334" spans="1:9" x14ac:dyDescent="0.3">
      <c r="A334">
        <f t="shared" si="11"/>
        <v>25770</v>
      </c>
      <c r="B334">
        <v>329</v>
      </c>
      <c r="C334" t="s">
        <v>723</v>
      </c>
      <c r="D334" t="s">
        <v>25</v>
      </c>
      <c r="E334" t="s">
        <v>41</v>
      </c>
      <c r="F334" t="s">
        <v>2392</v>
      </c>
      <c r="G334" t="s">
        <v>576</v>
      </c>
      <c r="H334" s="1">
        <v>38490</v>
      </c>
      <c r="I334">
        <f t="shared" si="10"/>
        <v>25770</v>
      </c>
    </row>
    <row r="335" spans="1:9" x14ac:dyDescent="0.3">
      <c r="A335">
        <f t="shared" si="11"/>
        <v>25772</v>
      </c>
      <c r="B335">
        <v>331</v>
      </c>
      <c r="C335" t="s">
        <v>917</v>
      </c>
      <c r="D335" t="s">
        <v>25</v>
      </c>
      <c r="E335" t="s">
        <v>203</v>
      </c>
      <c r="F335" t="s">
        <v>2393</v>
      </c>
      <c r="G335" t="s">
        <v>576</v>
      </c>
      <c r="H335" s="1">
        <v>38017</v>
      </c>
      <c r="I335">
        <f t="shared" si="10"/>
        <v>25772</v>
      </c>
    </row>
    <row r="336" spans="1:9" x14ac:dyDescent="0.3">
      <c r="A336">
        <f t="shared" si="11"/>
        <v>25775</v>
      </c>
      <c r="B336">
        <v>332</v>
      </c>
      <c r="C336" t="s">
        <v>27691</v>
      </c>
      <c r="D336" t="s">
        <v>25</v>
      </c>
      <c r="E336" t="s">
        <v>255</v>
      </c>
      <c r="F336" t="s">
        <v>4616</v>
      </c>
      <c r="G336" t="s">
        <v>576</v>
      </c>
      <c r="H336" s="1">
        <v>42724</v>
      </c>
      <c r="I336">
        <f t="shared" si="10"/>
        <v>25775</v>
      </c>
    </row>
    <row r="337" spans="1:9" x14ac:dyDescent="0.3">
      <c r="A337">
        <f t="shared" si="11"/>
        <v>25778</v>
      </c>
      <c r="B337">
        <v>333</v>
      </c>
      <c r="C337" t="s">
        <v>566</v>
      </c>
      <c r="D337" t="s">
        <v>25</v>
      </c>
      <c r="E337" t="s">
        <v>37</v>
      </c>
      <c r="F337" t="s">
        <v>2394</v>
      </c>
      <c r="G337" t="s">
        <v>576</v>
      </c>
      <c r="H337" s="1">
        <v>38386</v>
      </c>
      <c r="I337">
        <f t="shared" si="10"/>
        <v>25778</v>
      </c>
    </row>
    <row r="338" spans="1:9" x14ac:dyDescent="0.3">
      <c r="A338">
        <f t="shared" si="11"/>
        <v>25779</v>
      </c>
      <c r="B338">
        <v>334</v>
      </c>
      <c r="C338" t="s">
        <v>792</v>
      </c>
      <c r="D338" t="s">
        <v>25</v>
      </c>
      <c r="E338" t="s">
        <v>145</v>
      </c>
      <c r="F338" t="s">
        <v>2395</v>
      </c>
      <c r="G338" t="s">
        <v>576</v>
      </c>
      <c r="H338" s="1">
        <v>41384</v>
      </c>
      <c r="I338">
        <f t="shared" si="10"/>
        <v>25779</v>
      </c>
    </row>
    <row r="339" spans="1:9" x14ac:dyDescent="0.3">
      <c r="A339">
        <f t="shared" si="11"/>
        <v>25781</v>
      </c>
      <c r="B339">
        <v>335</v>
      </c>
      <c r="C339" t="s">
        <v>476</v>
      </c>
      <c r="D339" t="s">
        <v>25</v>
      </c>
      <c r="E339" t="s">
        <v>41</v>
      </c>
      <c r="F339" t="s">
        <v>2396</v>
      </c>
      <c r="G339" t="s">
        <v>576</v>
      </c>
      <c r="H339" s="1">
        <v>38003</v>
      </c>
      <c r="I339">
        <f t="shared" si="10"/>
        <v>25781</v>
      </c>
    </row>
    <row r="340" spans="1:9" x14ac:dyDescent="0.3">
      <c r="A340">
        <f t="shared" si="11"/>
        <v>25785</v>
      </c>
      <c r="B340">
        <v>336</v>
      </c>
      <c r="C340" t="s">
        <v>717</v>
      </c>
      <c r="D340" t="s">
        <v>25</v>
      </c>
      <c r="E340" t="s">
        <v>33</v>
      </c>
      <c r="F340" t="s">
        <v>2397</v>
      </c>
      <c r="G340" t="s">
        <v>576</v>
      </c>
      <c r="H340" s="1">
        <v>40378</v>
      </c>
      <c r="I340">
        <f t="shared" si="10"/>
        <v>25785</v>
      </c>
    </row>
    <row r="341" spans="1:9" x14ac:dyDescent="0.3">
      <c r="A341">
        <f t="shared" si="11"/>
        <v>25797</v>
      </c>
      <c r="B341">
        <v>337</v>
      </c>
      <c r="C341" t="s">
        <v>626</v>
      </c>
      <c r="D341" t="s">
        <v>25</v>
      </c>
      <c r="E341" t="s">
        <v>145</v>
      </c>
      <c r="F341" t="s">
        <v>2398</v>
      </c>
      <c r="G341" t="s">
        <v>576</v>
      </c>
      <c r="H341" s="1">
        <v>42161</v>
      </c>
      <c r="I341">
        <f t="shared" si="10"/>
        <v>25797</v>
      </c>
    </row>
    <row r="342" spans="1:9" x14ac:dyDescent="0.3">
      <c r="A342">
        <f t="shared" si="11"/>
        <v>25798</v>
      </c>
      <c r="B342">
        <v>338</v>
      </c>
      <c r="C342" t="s">
        <v>581</v>
      </c>
      <c r="D342" t="s">
        <v>25</v>
      </c>
      <c r="E342" t="s">
        <v>26</v>
      </c>
      <c r="F342" t="s">
        <v>2399</v>
      </c>
      <c r="G342" t="s">
        <v>576</v>
      </c>
      <c r="H342" s="1">
        <v>39175</v>
      </c>
      <c r="I342">
        <f t="shared" si="10"/>
        <v>25798</v>
      </c>
    </row>
    <row r="343" spans="1:9" x14ac:dyDescent="0.3">
      <c r="A343">
        <f t="shared" si="11"/>
        <v>25802</v>
      </c>
      <c r="B343">
        <v>339</v>
      </c>
      <c r="C343" t="s">
        <v>28448</v>
      </c>
      <c r="D343" t="s">
        <v>25</v>
      </c>
      <c r="E343" t="s">
        <v>37</v>
      </c>
      <c r="F343" t="s">
        <v>28450</v>
      </c>
      <c r="G343" t="s">
        <v>576</v>
      </c>
      <c r="H343" s="1">
        <v>42613</v>
      </c>
      <c r="I343">
        <f t="shared" si="10"/>
        <v>25802</v>
      </c>
    </row>
    <row r="344" spans="1:9" x14ac:dyDescent="0.3">
      <c r="A344">
        <f t="shared" si="11"/>
        <v>25806</v>
      </c>
      <c r="B344">
        <v>340</v>
      </c>
      <c r="C344" t="s">
        <v>682</v>
      </c>
      <c r="D344" t="s">
        <v>25</v>
      </c>
      <c r="E344" t="s">
        <v>26</v>
      </c>
      <c r="F344" t="s">
        <v>2400</v>
      </c>
      <c r="G344" t="s">
        <v>576</v>
      </c>
      <c r="H344" s="1">
        <v>38044</v>
      </c>
      <c r="I344">
        <f t="shared" si="10"/>
        <v>25806</v>
      </c>
    </row>
    <row r="345" spans="1:9" x14ac:dyDescent="0.3">
      <c r="A345">
        <f t="shared" si="11"/>
        <v>25807</v>
      </c>
      <c r="B345">
        <v>341</v>
      </c>
      <c r="C345" t="s">
        <v>701</v>
      </c>
      <c r="D345" t="s">
        <v>25</v>
      </c>
      <c r="E345" t="s">
        <v>26</v>
      </c>
      <c r="F345" t="s">
        <v>2401</v>
      </c>
      <c r="G345" t="s">
        <v>576</v>
      </c>
      <c r="H345" s="1">
        <v>39364</v>
      </c>
      <c r="I345">
        <f t="shared" si="10"/>
        <v>25807</v>
      </c>
    </row>
    <row r="346" spans="1:9" x14ac:dyDescent="0.3">
      <c r="A346">
        <f t="shared" si="11"/>
        <v>25808</v>
      </c>
      <c r="B346">
        <v>342</v>
      </c>
      <c r="C346" t="s">
        <v>839</v>
      </c>
      <c r="D346" t="s">
        <v>25</v>
      </c>
      <c r="E346" t="s">
        <v>29</v>
      </c>
      <c r="F346" t="s">
        <v>2402</v>
      </c>
      <c r="G346" t="s">
        <v>576</v>
      </c>
      <c r="H346" s="1">
        <v>39203</v>
      </c>
      <c r="I346">
        <f t="shared" si="10"/>
        <v>25808</v>
      </c>
    </row>
    <row r="347" spans="1:9" x14ac:dyDescent="0.3">
      <c r="A347">
        <f t="shared" si="11"/>
        <v>25813</v>
      </c>
      <c r="B347">
        <v>343</v>
      </c>
      <c r="C347" t="s">
        <v>28599</v>
      </c>
      <c r="D347" t="s">
        <v>25</v>
      </c>
      <c r="E347" t="s">
        <v>80</v>
      </c>
      <c r="F347" t="s">
        <v>15438</v>
      </c>
      <c r="G347" t="s">
        <v>576</v>
      </c>
      <c r="H347" s="1">
        <v>42689</v>
      </c>
      <c r="I347">
        <f t="shared" si="10"/>
        <v>25813</v>
      </c>
    </row>
    <row r="348" spans="1:9" x14ac:dyDescent="0.3">
      <c r="A348">
        <f t="shared" si="11"/>
        <v>25817</v>
      </c>
      <c r="B348">
        <v>344</v>
      </c>
      <c r="C348" t="s">
        <v>697</v>
      </c>
      <c r="D348" t="s">
        <v>25</v>
      </c>
      <c r="E348" t="s">
        <v>80</v>
      </c>
      <c r="F348" t="s">
        <v>2403</v>
      </c>
      <c r="G348" t="s">
        <v>576</v>
      </c>
      <c r="H348" s="1">
        <v>38152</v>
      </c>
      <c r="I348">
        <f t="shared" si="10"/>
        <v>25817</v>
      </c>
    </row>
    <row r="349" spans="1:9" x14ac:dyDescent="0.3">
      <c r="A349">
        <f t="shared" si="11"/>
        <v>25820</v>
      </c>
      <c r="B349">
        <v>345</v>
      </c>
      <c r="C349" t="s">
        <v>675</v>
      </c>
      <c r="D349" t="s">
        <v>25</v>
      </c>
      <c r="E349" t="s">
        <v>41</v>
      </c>
      <c r="F349" t="s">
        <v>2404</v>
      </c>
      <c r="G349" t="s">
        <v>576</v>
      </c>
      <c r="H349" s="1">
        <v>39489</v>
      </c>
      <c r="I349">
        <f t="shared" si="10"/>
        <v>25820</v>
      </c>
    </row>
    <row r="350" spans="1:9" x14ac:dyDescent="0.3">
      <c r="A350">
        <f t="shared" si="11"/>
        <v>25820</v>
      </c>
      <c r="B350">
        <v>345</v>
      </c>
      <c r="C350" t="s">
        <v>996</v>
      </c>
      <c r="D350" t="s">
        <v>25</v>
      </c>
      <c r="E350" t="s">
        <v>997</v>
      </c>
      <c r="F350" t="s">
        <v>2404</v>
      </c>
      <c r="G350" t="s">
        <v>576</v>
      </c>
      <c r="H350" s="1">
        <v>41089</v>
      </c>
      <c r="I350">
        <f t="shared" si="10"/>
        <v>25820</v>
      </c>
    </row>
    <row r="351" spans="1:9" x14ac:dyDescent="0.3">
      <c r="A351">
        <f t="shared" si="11"/>
        <v>25822</v>
      </c>
      <c r="B351">
        <v>347</v>
      </c>
      <c r="C351" t="s">
        <v>585</v>
      </c>
      <c r="D351" t="s">
        <v>25</v>
      </c>
      <c r="E351" t="s">
        <v>33</v>
      </c>
      <c r="F351" t="s">
        <v>2405</v>
      </c>
      <c r="G351" t="s">
        <v>576</v>
      </c>
      <c r="H351" s="1">
        <v>38720</v>
      </c>
      <c r="I351">
        <f t="shared" si="10"/>
        <v>25822</v>
      </c>
    </row>
    <row r="352" spans="1:9" x14ac:dyDescent="0.3">
      <c r="A352">
        <f t="shared" si="11"/>
        <v>25827</v>
      </c>
      <c r="B352">
        <v>348</v>
      </c>
      <c r="C352" t="s">
        <v>863</v>
      </c>
      <c r="D352" t="s">
        <v>25</v>
      </c>
      <c r="E352" t="s">
        <v>41</v>
      </c>
      <c r="F352" t="s">
        <v>2406</v>
      </c>
      <c r="G352" t="s">
        <v>576</v>
      </c>
      <c r="H352" s="1">
        <v>38494</v>
      </c>
      <c r="I352">
        <f t="shared" si="10"/>
        <v>25827</v>
      </c>
    </row>
    <row r="353" spans="1:9" x14ac:dyDescent="0.3">
      <c r="A353">
        <f t="shared" si="11"/>
        <v>25828</v>
      </c>
      <c r="B353">
        <v>349</v>
      </c>
      <c r="C353" t="s">
        <v>612</v>
      </c>
      <c r="D353" t="s">
        <v>25</v>
      </c>
      <c r="E353" t="s">
        <v>80</v>
      </c>
      <c r="F353" t="s">
        <v>2407</v>
      </c>
      <c r="G353" t="s">
        <v>576</v>
      </c>
      <c r="H353" s="1">
        <v>38861</v>
      </c>
      <c r="I353">
        <f t="shared" si="10"/>
        <v>25828</v>
      </c>
    </row>
    <row r="354" spans="1:9" x14ac:dyDescent="0.3">
      <c r="A354">
        <f t="shared" si="11"/>
        <v>25828</v>
      </c>
      <c r="B354">
        <v>349</v>
      </c>
      <c r="C354" t="s">
        <v>955</v>
      </c>
      <c r="D354" t="s">
        <v>25</v>
      </c>
      <c r="E354" t="s">
        <v>145</v>
      </c>
      <c r="F354" t="s">
        <v>2407</v>
      </c>
      <c r="G354" t="s">
        <v>576</v>
      </c>
      <c r="H354" s="1">
        <v>39183</v>
      </c>
      <c r="I354">
        <f t="shared" si="10"/>
        <v>25828</v>
      </c>
    </row>
    <row r="355" spans="1:9" x14ac:dyDescent="0.3">
      <c r="A355">
        <f t="shared" si="11"/>
        <v>25829</v>
      </c>
      <c r="B355">
        <v>351</v>
      </c>
      <c r="C355" t="s">
        <v>667</v>
      </c>
      <c r="D355" t="s">
        <v>25</v>
      </c>
      <c r="E355" t="s">
        <v>145</v>
      </c>
      <c r="F355" t="s">
        <v>2408</v>
      </c>
      <c r="G355" t="s">
        <v>576</v>
      </c>
      <c r="H355" s="1">
        <v>38246</v>
      </c>
      <c r="I355">
        <f t="shared" si="10"/>
        <v>25829</v>
      </c>
    </row>
    <row r="356" spans="1:9" x14ac:dyDescent="0.3">
      <c r="A356">
        <f t="shared" si="11"/>
        <v>25832</v>
      </c>
      <c r="B356">
        <v>352</v>
      </c>
      <c r="C356" t="s">
        <v>843</v>
      </c>
      <c r="D356" t="s">
        <v>25</v>
      </c>
      <c r="E356" t="s">
        <v>270</v>
      </c>
      <c r="F356" t="s">
        <v>2409</v>
      </c>
      <c r="G356" t="s">
        <v>679</v>
      </c>
      <c r="H356" s="1">
        <v>40609</v>
      </c>
      <c r="I356">
        <f t="shared" si="10"/>
        <v>25832</v>
      </c>
    </row>
    <row r="357" spans="1:9" x14ac:dyDescent="0.3">
      <c r="A357">
        <f t="shared" si="11"/>
        <v>25839</v>
      </c>
      <c r="B357">
        <v>353</v>
      </c>
      <c r="C357" t="s">
        <v>518</v>
      </c>
      <c r="D357" t="s">
        <v>25</v>
      </c>
      <c r="E357" t="s">
        <v>41</v>
      </c>
      <c r="F357" t="s">
        <v>2410</v>
      </c>
      <c r="G357" t="s">
        <v>679</v>
      </c>
      <c r="H357" s="1">
        <v>41681</v>
      </c>
      <c r="I357">
        <f t="shared" si="10"/>
        <v>25839</v>
      </c>
    </row>
    <row r="358" spans="1:9" x14ac:dyDescent="0.3">
      <c r="A358">
        <f t="shared" si="11"/>
        <v>25840</v>
      </c>
      <c r="B358">
        <v>354</v>
      </c>
      <c r="C358" t="s">
        <v>1040</v>
      </c>
      <c r="D358" t="s">
        <v>25</v>
      </c>
      <c r="E358" t="s">
        <v>26</v>
      </c>
      <c r="F358" t="s">
        <v>2411</v>
      </c>
      <c r="G358" t="s">
        <v>679</v>
      </c>
      <c r="H358" s="1">
        <v>38985</v>
      </c>
      <c r="I358">
        <f t="shared" si="10"/>
        <v>25840</v>
      </c>
    </row>
    <row r="359" spans="1:9" x14ac:dyDescent="0.3">
      <c r="A359">
        <f t="shared" si="11"/>
        <v>25844</v>
      </c>
      <c r="B359">
        <v>355</v>
      </c>
      <c r="C359" t="s">
        <v>498</v>
      </c>
      <c r="D359" t="s">
        <v>25</v>
      </c>
      <c r="E359" t="s">
        <v>37</v>
      </c>
      <c r="F359" t="s">
        <v>2412</v>
      </c>
      <c r="G359" t="s">
        <v>679</v>
      </c>
      <c r="H359" s="1">
        <v>38376</v>
      </c>
      <c r="I359">
        <f t="shared" si="10"/>
        <v>25844</v>
      </c>
    </row>
    <row r="360" spans="1:9" x14ac:dyDescent="0.3">
      <c r="A360">
        <f t="shared" si="11"/>
        <v>25847</v>
      </c>
      <c r="B360">
        <v>356</v>
      </c>
      <c r="C360" t="s">
        <v>642</v>
      </c>
      <c r="D360" t="s">
        <v>25</v>
      </c>
      <c r="E360" t="s">
        <v>37</v>
      </c>
      <c r="F360" t="s">
        <v>2413</v>
      </c>
      <c r="G360" t="s">
        <v>679</v>
      </c>
      <c r="H360" s="1">
        <v>38704</v>
      </c>
      <c r="I360">
        <f t="shared" si="10"/>
        <v>25847</v>
      </c>
    </row>
    <row r="361" spans="1:9" x14ac:dyDescent="0.3">
      <c r="A361">
        <f t="shared" si="11"/>
        <v>25848</v>
      </c>
      <c r="B361">
        <v>357</v>
      </c>
      <c r="C361" t="s">
        <v>744</v>
      </c>
      <c r="D361" t="s">
        <v>25</v>
      </c>
      <c r="E361" t="s">
        <v>26</v>
      </c>
      <c r="F361" t="s">
        <v>2414</v>
      </c>
      <c r="G361" t="s">
        <v>679</v>
      </c>
      <c r="H361" s="1">
        <v>38046</v>
      </c>
      <c r="I361">
        <f t="shared" si="10"/>
        <v>25848</v>
      </c>
    </row>
    <row r="362" spans="1:9" x14ac:dyDescent="0.3">
      <c r="A362">
        <f t="shared" si="11"/>
        <v>25850</v>
      </c>
      <c r="B362">
        <v>358</v>
      </c>
      <c r="C362" t="s">
        <v>936</v>
      </c>
      <c r="D362" t="s">
        <v>25</v>
      </c>
      <c r="E362" t="s">
        <v>37</v>
      </c>
      <c r="F362" t="s">
        <v>2415</v>
      </c>
      <c r="G362" t="s">
        <v>679</v>
      </c>
      <c r="H362" s="1">
        <v>38803</v>
      </c>
      <c r="I362">
        <f t="shared" si="10"/>
        <v>25850</v>
      </c>
    </row>
    <row r="363" spans="1:9" x14ac:dyDescent="0.3">
      <c r="A363">
        <f t="shared" si="11"/>
        <v>25852</v>
      </c>
      <c r="B363">
        <v>359</v>
      </c>
      <c r="C363" t="s">
        <v>836</v>
      </c>
      <c r="D363" t="s">
        <v>25</v>
      </c>
      <c r="E363" t="s">
        <v>145</v>
      </c>
      <c r="F363" t="s">
        <v>2416</v>
      </c>
      <c r="G363" t="s">
        <v>679</v>
      </c>
      <c r="H363" s="1">
        <v>40008</v>
      </c>
      <c r="I363">
        <f t="shared" si="10"/>
        <v>25852</v>
      </c>
    </row>
    <row r="364" spans="1:9" x14ac:dyDescent="0.3">
      <c r="A364">
        <f t="shared" si="11"/>
        <v>25853</v>
      </c>
      <c r="B364">
        <v>360</v>
      </c>
      <c r="C364" t="s">
        <v>28361</v>
      </c>
      <c r="D364" t="s">
        <v>25</v>
      </c>
      <c r="E364" t="s">
        <v>28362</v>
      </c>
      <c r="F364" t="s">
        <v>28365</v>
      </c>
      <c r="G364" t="s">
        <v>679</v>
      </c>
      <c r="H364" s="1">
        <v>42604</v>
      </c>
      <c r="I364">
        <f t="shared" si="10"/>
        <v>25853</v>
      </c>
    </row>
    <row r="365" spans="1:9" x14ac:dyDescent="0.3">
      <c r="A365">
        <f t="shared" si="11"/>
        <v>25858</v>
      </c>
      <c r="B365">
        <v>361</v>
      </c>
      <c r="C365" t="s">
        <v>891</v>
      </c>
      <c r="D365" t="s">
        <v>25</v>
      </c>
      <c r="E365" t="s">
        <v>26</v>
      </c>
      <c r="F365" t="s">
        <v>2417</v>
      </c>
      <c r="G365" t="s">
        <v>679</v>
      </c>
      <c r="H365" s="1">
        <v>40392</v>
      </c>
      <c r="I365">
        <f t="shared" si="10"/>
        <v>25858</v>
      </c>
    </row>
    <row r="366" spans="1:9" x14ac:dyDescent="0.3">
      <c r="A366">
        <f t="shared" si="11"/>
        <v>25859</v>
      </c>
      <c r="B366">
        <v>362</v>
      </c>
      <c r="C366" t="s">
        <v>788</v>
      </c>
      <c r="D366" t="s">
        <v>25</v>
      </c>
      <c r="E366" t="s">
        <v>26</v>
      </c>
      <c r="F366" t="s">
        <v>2418</v>
      </c>
      <c r="G366" t="s">
        <v>679</v>
      </c>
      <c r="H366" s="1">
        <v>38854</v>
      </c>
      <c r="I366">
        <f t="shared" si="10"/>
        <v>25859</v>
      </c>
    </row>
    <row r="367" spans="1:9" x14ac:dyDescent="0.3">
      <c r="A367">
        <f t="shared" si="11"/>
        <v>25860</v>
      </c>
      <c r="B367">
        <v>363</v>
      </c>
      <c r="C367" t="s">
        <v>786</v>
      </c>
      <c r="D367" t="s">
        <v>25</v>
      </c>
      <c r="E367" t="s">
        <v>41</v>
      </c>
      <c r="F367" t="s">
        <v>2419</v>
      </c>
      <c r="G367" t="s">
        <v>679</v>
      </c>
      <c r="H367" s="1">
        <v>41565</v>
      </c>
      <c r="I367">
        <f t="shared" si="10"/>
        <v>25860</v>
      </c>
    </row>
    <row r="368" spans="1:9" x14ac:dyDescent="0.3">
      <c r="A368">
        <f t="shared" si="11"/>
        <v>25863</v>
      </c>
      <c r="B368">
        <v>364</v>
      </c>
      <c r="C368" t="s">
        <v>737</v>
      </c>
      <c r="D368" t="s">
        <v>25</v>
      </c>
      <c r="E368" t="s">
        <v>26</v>
      </c>
      <c r="F368" t="s">
        <v>2420</v>
      </c>
      <c r="G368" t="s">
        <v>679</v>
      </c>
      <c r="H368" s="1">
        <v>38006</v>
      </c>
      <c r="I368">
        <f t="shared" si="10"/>
        <v>25863</v>
      </c>
    </row>
    <row r="369" spans="1:9" x14ac:dyDescent="0.3">
      <c r="A369">
        <f t="shared" si="11"/>
        <v>25866</v>
      </c>
      <c r="B369">
        <v>365</v>
      </c>
      <c r="C369" t="s">
        <v>719</v>
      </c>
      <c r="D369" t="s">
        <v>25</v>
      </c>
      <c r="E369" t="s">
        <v>26</v>
      </c>
      <c r="F369" t="s">
        <v>2421</v>
      </c>
      <c r="G369" t="s">
        <v>679</v>
      </c>
      <c r="H369" s="1">
        <v>38024</v>
      </c>
      <c r="I369">
        <f t="shared" si="10"/>
        <v>25866</v>
      </c>
    </row>
    <row r="370" spans="1:9" x14ac:dyDescent="0.3">
      <c r="A370">
        <f t="shared" si="11"/>
        <v>25866</v>
      </c>
      <c r="B370">
        <v>365</v>
      </c>
      <c r="C370" t="s">
        <v>851</v>
      </c>
      <c r="D370" t="s">
        <v>25</v>
      </c>
      <c r="E370" t="s">
        <v>80</v>
      </c>
      <c r="F370" t="s">
        <v>2421</v>
      </c>
      <c r="G370" t="s">
        <v>679</v>
      </c>
      <c r="H370" s="1">
        <v>38598</v>
      </c>
      <c r="I370">
        <f t="shared" si="10"/>
        <v>25866</v>
      </c>
    </row>
    <row r="371" spans="1:9" x14ac:dyDescent="0.3">
      <c r="A371">
        <f t="shared" si="11"/>
        <v>25868</v>
      </c>
      <c r="B371">
        <v>367</v>
      </c>
      <c r="C371" t="s">
        <v>834</v>
      </c>
      <c r="D371" t="s">
        <v>25</v>
      </c>
      <c r="E371" t="s">
        <v>26</v>
      </c>
      <c r="F371" t="s">
        <v>2422</v>
      </c>
      <c r="G371" t="s">
        <v>679</v>
      </c>
      <c r="H371" s="1">
        <v>38581</v>
      </c>
      <c r="I371">
        <f t="shared" si="10"/>
        <v>25868</v>
      </c>
    </row>
    <row r="372" spans="1:9" x14ac:dyDescent="0.3">
      <c r="A372">
        <f t="shared" si="11"/>
        <v>25869</v>
      </c>
      <c r="B372">
        <v>368</v>
      </c>
      <c r="C372" t="s">
        <v>619</v>
      </c>
      <c r="D372" t="s">
        <v>25</v>
      </c>
      <c r="E372" t="s">
        <v>26</v>
      </c>
      <c r="F372" t="s">
        <v>2423</v>
      </c>
      <c r="G372" t="s">
        <v>679</v>
      </c>
      <c r="H372" s="1">
        <v>38145</v>
      </c>
      <c r="I372">
        <f t="shared" si="10"/>
        <v>25869</v>
      </c>
    </row>
    <row r="373" spans="1:9" x14ac:dyDescent="0.3">
      <c r="A373">
        <f t="shared" si="11"/>
        <v>25869</v>
      </c>
      <c r="B373">
        <v>368</v>
      </c>
      <c r="C373" t="s">
        <v>746</v>
      </c>
      <c r="D373" t="s">
        <v>25</v>
      </c>
      <c r="E373" t="s">
        <v>80</v>
      </c>
      <c r="F373" t="s">
        <v>2423</v>
      </c>
      <c r="G373" t="s">
        <v>679</v>
      </c>
      <c r="H373" s="1">
        <v>38774</v>
      </c>
      <c r="I373">
        <f t="shared" si="10"/>
        <v>25869</v>
      </c>
    </row>
    <row r="374" spans="1:9" x14ac:dyDescent="0.3">
      <c r="A374">
        <f t="shared" si="11"/>
        <v>25874</v>
      </c>
      <c r="B374">
        <v>370</v>
      </c>
      <c r="C374" t="s">
        <v>919</v>
      </c>
      <c r="D374" t="s">
        <v>25</v>
      </c>
      <c r="E374" t="s">
        <v>80</v>
      </c>
      <c r="F374" t="s">
        <v>2424</v>
      </c>
      <c r="G374" t="s">
        <v>679</v>
      </c>
      <c r="H374" s="1">
        <v>38412</v>
      </c>
      <c r="I374">
        <f t="shared" si="10"/>
        <v>25874</v>
      </c>
    </row>
    <row r="375" spans="1:9" x14ac:dyDescent="0.3">
      <c r="A375">
        <f t="shared" si="11"/>
        <v>25875</v>
      </c>
      <c r="B375">
        <v>371</v>
      </c>
      <c r="C375" t="s">
        <v>661</v>
      </c>
      <c r="D375" t="s">
        <v>25</v>
      </c>
      <c r="E375" t="s">
        <v>145</v>
      </c>
      <c r="F375" t="s">
        <v>2425</v>
      </c>
      <c r="G375" t="s">
        <v>679</v>
      </c>
      <c r="H375" s="1">
        <v>38655</v>
      </c>
      <c r="I375">
        <f t="shared" si="10"/>
        <v>25875</v>
      </c>
    </row>
    <row r="376" spans="1:9" x14ac:dyDescent="0.3">
      <c r="A376">
        <f t="shared" si="11"/>
        <v>25875</v>
      </c>
      <c r="B376">
        <v>371</v>
      </c>
      <c r="C376" t="s">
        <v>764</v>
      </c>
      <c r="D376" t="s">
        <v>25</v>
      </c>
      <c r="E376" t="s">
        <v>41</v>
      </c>
      <c r="F376" t="s">
        <v>2425</v>
      </c>
      <c r="G376" t="s">
        <v>679</v>
      </c>
      <c r="H376" s="1">
        <v>38919</v>
      </c>
      <c r="I376">
        <f t="shared" si="10"/>
        <v>25875</v>
      </c>
    </row>
    <row r="377" spans="1:9" x14ac:dyDescent="0.3">
      <c r="A377">
        <f t="shared" si="11"/>
        <v>25875</v>
      </c>
      <c r="B377">
        <v>371</v>
      </c>
      <c r="C377" t="s">
        <v>739</v>
      </c>
      <c r="D377" t="s">
        <v>25</v>
      </c>
      <c r="E377" t="s">
        <v>26</v>
      </c>
      <c r="F377" t="s">
        <v>2425</v>
      </c>
      <c r="G377" t="s">
        <v>679</v>
      </c>
      <c r="H377" s="1">
        <v>42247</v>
      </c>
      <c r="I377">
        <f t="shared" si="10"/>
        <v>25875</v>
      </c>
    </row>
    <row r="378" spans="1:9" x14ac:dyDescent="0.3">
      <c r="A378">
        <f t="shared" si="11"/>
        <v>25878</v>
      </c>
      <c r="B378">
        <v>374</v>
      </c>
      <c r="C378" t="s">
        <v>610</v>
      </c>
      <c r="D378" t="s">
        <v>25</v>
      </c>
      <c r="E378" t="s">
        <v>33</v>
      </c>
      <c r="F378" t="s">
        <v>2426</v>
      </c>
      <c r="G378" t="s">
        <v>679</v>
      </c>
      <c r="H378" s="1">
        <v>39161</v>
      </c>
      <c r="I378">
        <f t="shared" si="10"/>
        <v>25878</v>
      </c>
    </row>
    <row r="379" spans="1:9" x14ac:dyDescent="0.3">
      <c r="A379">
        <f t="shared" si="11"/>
        <v>25882</v>
      </c>
      <c r="B379">
        <v>375</v>
      </c>
      <c r="C379" t="s">
        <v>589</v>
      </c>
      <c r="D379" t="s">
        <v>25</v>
      </c>
      <c r="E379" t="s">
        <v>26</v>
      </c>
      <c r="F379" t="s">
        <v>2427</v>
      </c>
      <c r="G379" t="s">
        <v>679</v>
      </c>
      <c r="H379" s="1">
        <v>38021</v>
      </c>
      <c r="I379">
        <f t="shared" si="10"/>
        <v>25882</v>
      </c>
    </row>
    <row r="380" spans="1:9" x14ac:dyDescent="0.3">
      <c r="A380">
        <f t="shared" si="11"/>
        <v>25885</v>
      </c>
      <c r="B380">
        <v>376</v>
      </c>
      <c r="C380" t="s">
        <v>873</v>
      </c>
      <c r="D380" t="s">
        <v>25</v>
      </c>
      <c r="E380" t="s">
        <v>37</v>
      </c>
      <c r="F380" t="s">
        <v>2428</v>
      </c>
      <c r="G380" t="s">
        <v>679</v>
      </c>
      <c r="H380" s="1">
        <v>40828</v>
      </c>
      <c r="I380">
        <f t="shared" si="10"/>
        <v>25885</v>
      </c>
    </row>
    <row r="381" spans="1:9" x14ac:dyDescent="0.3">
      <c r="A381">
        <f t="shared" si="11"/>
        <v>25886</v>
      </c>
      <c r="B381">
        <v>377</v>
      </c>
      <c r="C381" t="s">
        <v>762</v>
      </c>
      <c r="D381" t="s">
        <v>25</v>
      </c>
      <c r="E381" t="s">
        <v>80</v>
      </c>
      <c r="F381" t="s">
        <v>2429</v>
      </c>
      <c r="G381" t="s">
        <v>679</v>
      </c>
      <c r="H381" s="1">
        <v>38949</v>
      </c>
      <c r="I381">
        <f t="shared" si="10"/>
        <v>25886</v>
      </c>
    </row>
    <row r="382" spans="1:9" x14ac:dyDescent="0.3">
      <c r="A382">
        <f t="shared" si="11"/>
        <v>25891</v>
      </c>
      <c r="B382">
        <v>378</v>
      </c>
      <c r="C382" t="s">
        <v>829</v>
      </c>
      <c r="D382" t="s">
        <v>25</v>
      </c>
      <c r="E382" t="s">
        <v>127</v>
      </c>
      <c r="F382" t="s">
        <v>2430</v>
      </c>
      <c r="G382" t="s">
        <v>679</v>
      </c>
      <c r="H382" s="1">
        <v>38350</v>
      </c>
      <c r="I382">
        <f t="shared" si="10"/>
        <v>25891</v>
      </c>
    </row>
    <row r="383" spans="1:9" x14ac:dyDescent="0.3">
      <c r="A383">
        <f t="shared" si="11"/>
        <v>25891</v>
      </c>
      <c r="B383">
        <v>378</v>
      </c>
      <c r="C383" t="s">
        <v>805</v>
      </c>
      <c r="D383" t="s">
        <v>25</v>
      </c>
      <c r="E383" t="s">
        <v>80</v>
      </c>
      <c r="F383" t="s">
        <v>2430</v>
      </c>
      <c r="G383" t="s">
        <v>679</v>
      </c>
      <c r="H383" s="1">
        <v>38558</v>
      </c>
      <c r="I383">
        <f t="shared" si="10"/>
        <v>25891</v>
      </c>
    </row>
    <row r="384" spans="1:9" x14ac:dyDescent="0.3">
      <c r="A384">
        <f t="shared" si="11"/>
        <v>25896</v>
      </c>
      <c r="B384">
        <v>380</v>
      </c>
      <c r="C384" t="s">
        <v>549</v>
      </c>
      <c r="D384" t="s">
        <v>25</v>
      </c>
      <c r="E384" t="s">
        <v>80</v>
      </c>
      <c r="F384" t="s">
        <v>2431</v>
      </c>
      <c r="G384" t="s">
        <v>679</v>
      </c>
      <c r="H384" s="1">
        <v>39477</v>
      </c>
      <c r="I384">
        <f t="shared" si="10"/>
        <v>25896</v>
      </c>
    </row>
    <row r="385" spans="1:9" x14ac:dyDescent="0.3">
      <c r="A385">
        <f t="shared" si="11"/>
        <v>25904</v>
      </c>
      <c r="B385">
        <v>381</v>
      </c>
      <c r="C385" t="s">
        <v>596</v>
      </c>
      <c r="D385" t="s">
        <v>25</v>
      </c>
      <c r="E385" t="s">
        <v>26</v>
      </c>
      <c r="F385" t="s">
        <v>2432</v>
      </c>
      <c r="G385" t="s">
        <v>679</v>
      </c>
      <c r="H385" s="1">
        <v>41490</v>
      </c>
      <c r="I385">
        <f t="shared" si="10"/>
        <v>25904</v>
      </c>
    </row>
    <row r="386" spans="1:9" x14ac:dyDescent="0.3">
      <c r="A386">
        <f t="shared" si="11"/>
        <v>25907</v>
      </c>
      <c r="B386">
        <v>382</v>
      </c>
      <c r="C386" t="s">
        <v>938</v>
      </c>
      <c r="D386" t="s">
        <v>25</v>
      </c>
      <c r="E386" t="s">
        <v>37</v>
      </c>
      <c r="F386" t="s">
        <v>2433</v>
      </c>
      <c r="G386" t="s">
        <v>679</v>
      </c>
      <c r="H386" s="1">
        <v>38553</v>
      </c>
      <c r="I386">
        <f t="shared" ref="I386:I449" si="12">A386</f>
        <v>25907</v>
      </c>
    </row>
    <row r="387" spans="1:9" x14ac:dyDescent="0.3">
      <c r="A387">
        <f t="shared" ref="A387:A450" si="13">(LEFT(F387)*10^5)+(MID(F387,3,2)*10^3)+RIGHT(F387,3)</f>
        <v>25908</v>
      </c>
      <c r="B387">
        <v>383</v>
      </c>
      <c r="C387" t="s">
        <v>803</v>
      </c>
      <c r="D387" t="s">
        <v>25</v>
      </c>
      <c r="E387" t="s">
        <v>80</v>
      </c>
      <c r="F387" t="s">
        <v>2434</v>
      </c>
      <c r="G387" t="s">
        <v>679</v>
      </c>
      <c r="H387" s="1">
        <v>38143</v>
      </c>
      <c r="I387">
        <f t="shared" si="12"/>
        <v>25908</v>
      </c>
    </row>
    <row r="388" spans="1:9" x14ac:dyDescent="0.3">
      <c r="A388">
        <f t="shared" si="13"/>
        <v>25913</v>
      </c>
      <c r="B388">
        <v>384</v>
      </c>
      <c r="C388" t="s">
        <v>741</v>
      </c>
      <c r="D388" t="s">
        <v>25</v>
      </c>
      <c r="E388" t="s">
        <v>281</v>
      </c>
      <c r="F388" t="s">
        <v>2435</v>
      </c>
      <c r="G388" t="s">
        <v>679</v>
      </c>
      <c r="H388" s="1">
        <v>40780</v>
      </c>
      <c r="I388">
        <f t="shared" si="12"/>
        <v>25913</v>
      </c>
    </row>
    <row r="389" spans="1:9" x14ac:dyDescent="0.3">
      <c r="A389">
        <f t="shared" si="13"/>
        <v>25915</v>
      </c>
      <c r="B389">
        <v>385</v>
      </c>
      <c r="C389" t="s">
        <v>857</v>
      </c>
      <c r="D389" t="s">
        <v>25</v>
      </c>
      <c r="E389" t="s">
        <v>37</v>
      </c>
      <c r="F389" t="s">
        <v>2436</v>
      </c>
      <c r="G389" t="s">
        <v>679</v>
      </c>
      <c r="H389" s="1">
        <v>41583</v>
      </c>
      <c r="I389">
        <f t="shared" si="12"/>
        <v>25915</v>
      </c>
    </row>
    <row r="390" spans="1:9" x14ac:dyDescent="0.3">
      <c r="A390">
        <f t="shared" si="13"/>
        <v>25918</v>
      </c>
      <c r="B390">
        <v>386</v>
      </c>
      <c r="C390" t="s">
        <v>966</v>
      </c>
      <c r="D390" t="s">
        <v>25</v>
      </c>
      <c r="E390" t="s">
        <v>26</v>
      </c>
      <c r="F390" t="s">
        <v>8994</v>
      </c>
      <c r="G390" t="s">
        <v>679</v>
      </c>
      <c r="H390" s="1">
        <v>42720</v>
      </c>
      <c r="I390">
        <f t="shared" si="12"/>
        <v>25918</v>
      </c>
    </row>
    <row r="391" spans="1:9" x14ac:dyDescent="0.3">
      <c r="A391">
        <f t="shared" si="13"/>
        <v>25920</v>
      </c>
      <c r="B391">
        <v>387</v>
      </c>
      <c r="C391" t="s">
        <v>1018</v>
      </c>
      <c r="D391" t="s">
        <v>25</v>
      </c>
      <c r="E391" t="s">
        <v>80</v>
      </c>
      <c r="F391" t="s">
        <v>8995</v>
      </c>
      <c r="G391" t="s">
        <v>679</v>
      </c>
      <c r="H391" s="1">
        <v>42450</v>
      </c>
      <c r="I391">
        <f t="shared" si="12"/>
        <v>25920</v>
      </c>
    </row>
    <row r="392" spans="1:9" x14ac:dyDescent="0.3">
      <c r="A392">
        <f t="shared" si="13"/>
        <v>25922</v>
      </c>
      <c r="B392">
        <v>388</v>
      </c>
      <c r="C392" t="s">
        <v>794</v>
      </c>
      <c r="D392" t="s">
        <v>25</v>
      </c>
      <c r="E392" t="s">
        <v>145</v>
      </c>
      <c r="F392" t="s">
        <v>2437</v>
      </c>
      <c r="G392" t="s">
        <v>679</v>
      </c>
      <c r="H392" s="1">
        <v>41384</v>
      </c>
      <c r="I392">
        <f t="shared" si="12"/>
        <v>25922</v>
      </c>
    </row>
    <row r="393" spans="1:9" x14ac:dyDescent="0.3">
      <c r="A393">
        <f t="shared" si="13"/>
        <v>25925</v>
      </c>
      <c r="B393">
        <v>389</v>
      </c>
      <c r="C393" t="s">
        <v>715</v>
      </c>
      <c r="D393" t="s">
        <v>25</v>
      </c>
      <c r="E393" t="s">
        <v>281</v>
      </c>
      <c r="F393" t="s">
        <v>2438</v>
      </c>
      <c r="G393" t="s">
        <v>679</v>
      </c>
      <c r="H393" s="1">
        <v>39333</v>
      </c>
      <c r="I393">
        <f t="shared" si="12"/>
        <v>25925</v>
      </c>
    </row>
    <row r="394" spans="1:9" x14ac:dyDescent="0.3">
      <c r="A394">
        <f t="shared" si="13"/>
        <v>25934</v>
      </c>
      <c r="B394">
        <v>390</v>
      </c>
      <c r="C394" t="s">
        <v>699</v>
      </c>
      <c r="D394" t="s">
        <v>25</v>
      </c>
      <c r="E394" t="s">
        <v>41</v>
      </c>
      <c r="F394" t="s">
        <v>2126</v>
      </c>
      <c r="G394" t="s">
        <v>679</v>
      </c>
      <c r="H394" s="1">
        <v>38354</v>
      </c>
      <c r="I394">
        <f t="shared" si="12"/>
        <v>25934</v>
      </c>
    </row>
    <row r="395" spans="1:9" x14ac:dyDescent="0.3">
      <c r="A395">
        <f t="shared" si="13"/>
        <v>25934</v>
      </c>
      <c r="B395">
        <v>390</v>
      </c>
      <c r="C395" t="s">
        <v>754</v>
      </c>
      <c r="D395" t="s">
        <v>25</v>
      </c>
      <c r="E395" t="s">
        <v>37</v>
      </c>
      <c r="F395" t="s">
        <v>2126</v>
      </c>
      <c r="G395" t="s">
        <v>679</v>
      </c>
      <c r="H395" s="1">
        <v>41120</v>
      </c>
      <c r="I395">
        <f t="shared" si="12"/>
        <v>25934</v>
      </c>
    </row>
    <row r="396" spans="1:9" x14ac:dyDescent="0.3">
      <c r="A396">
        <f t="shared" si="13"/>
        <v>25938</v>
      </c>
      <c r="B396">
        <v>392</v>
      </c>
      <c r="C396" t="s">
        <v>894</v>
      </c>
      <c r="D396" t="s">
        <v>25</v>
      </c>
      <c r="E396" t="s">
        <v>37</v>
      </c>
      <c r="F396" t="s">
        <v>2439</v>
      </c>
      <c r="G396" t="s">
        <v>679</v>
      </c>
      <c r="H396" s="1">
        <v>39838</v>
      </c>
      <c r="I396">
        <f t="shared" si="12"/>
        <v>25938</v>
      </c>
    </row>
    <row r="397" spans="1:9" x14ac:dyDescent="0.3">
      <c r="A397">
        <f t="shared" si="13"/>
        <v>25940</v>
      </c>
      <c r="B397">
        <v>393</v>
      </c>
      <c r="C397" t="s">
        <v>608</v>
      </c>
      <c r="D397" t="s">
        <v>25</v>
      </c>
      <c r="E397" t="s">
        <v>26</v>
      </c>
      <c r="F397" t="s">
        <v>2440</v>
      </c>
      <c r="G397" t="s">
        <v>679</v>
      </c>
      <c r="H397" s="1">
        <v>38797</v>
      </c>
      <c r="I397">
        <f t="shared" si="12"/>
        <v>25940</v>
      </c>
    </row>
    <row r="398" spans="1:9" x14ac:dyDescent="0.3">
      <c r="A398">
        <f t="shared" si="13"/>
        <v>25943</v>
      </c>
      <c r="B398">
        <v>394</v>
      </c>
      <c r="C398" t="s">
        <v>953</v>
      </c>
      <c r="D398" t="s">
        <v>25</v>
      </c>
      <c r="E398" t="s">
        <v>37</v>
      </c>
      <c r="F398" t="s">
        <v>2441</v>
      </c>
      <c r="G398" t="s">
        <v>679</v>
      </c>
      <c r="H398" s="1">
        <v>38670</v>
      </c>
      <c r="I398">
        <f t="shared" si="12"/>
        <v>25943</v>
      </c>
    </row>
    <row r="399" spans="1:9" x14ac:dyDescent="0.3">
      <c r="A399">
        <f t="shared" si="13"/>
        <v>25946</v>
      </c>
      <c r="B399">
        <v>395</v>
      </c>
      <c r="C399" t="s">
        <v>621</v>
      </c>
      <c r="D399" t="s">
        <v>25</v>
      </c>
      <c r="E399" t="s">
        <v>41</v>
      </c>
      <c r="F399" t="s">
        <v>2442</v>
      </c>
      <c r="G399" t="s">
        <v>679</v>
      </c>
      <c r="H399" s="1">
        <v>37995</v>
      </c>
      <c r="I399">
        <f t="shared" si="12"/>
        <v>25946</v>
      </c>
    </row>
    <row r="400" spans="1:9" x14ac:dyDescent="0.3">
      <c r="A400">
        <f t="shared" si="13"/>
        <v>25946</v>
      </c>
      <c r="B400">
        <v>395</v>
      </c>
      <c r="C400" t="s">
        <v>735</v>
      </c>
      <c r="D400" t="s">
        <v>25</v>
      </c>
      <c r="E400" t="s">
        <v>26</v>
      </c>
      <c r="F400" t="s">
        <v>2442</v>
      </c>
      <c r="G400" t="s">
        <v>679</v>
      </c>
      <c r="H400" s="1">
        <v>38162</v>
      </c>
      <c r="I400">
        <f t="shared" si="12"/>
        <v>25946</v>
      </c>
    </row>
    <row r="401" spans="1:9" x14ac:dyDescent="0.3">
      <c r="A401">
        <f t="shared" si="13"/>
        <v>25946</v>
      </c>
      <c r="B401">
        <v>395</v>
      </c>
      <c r="C401" t="s">
        <v>911</v>
      </c>
      <c r="D401" t="s">
        <v>25</v>
      </c>
      <c r="E401" t="s">
        <v>26</v>
      </c>
      <c r="F401" t="s">
        <v>2442</v>
      </c>
      <c r="G401" t="s">
        <v>679</v>
      </c>
      <c r="H401" s="1">
        <v>38202</v>
      </c>
      <c r="I401">
        <f t="shared" si="12"/>
        <v>25946</v>
      </c>
    </row>
    <row r="402" spans="1:9" x14ac:dyDescent="0.3">
      <c r="A402">
        <f t="shared" si="13"/>
        <v>25949</v>
      </c>
      <c r="B402">
        <v>398</v>
      </c>
      <c r="C402" t="s">
        <v>1164</v>
      </c>
      <c r="D402" t="s">
        <v>25</v>
      </c>
      <c r="E402" t="s">
        <v>145</v>
      </c>
      <c r="F402" t="s">
        <v>2443</v>
      </c>
      <c r="G402" t="s">
        <v>679</v>
      </c>
      <c r="H402" s="1">
        <v>39394</v>
      </c>
      <c r="I402">
        <f t="shared" si="12"/>
        <v>25949</v>
      </c>
    </row>
    <row r="403" spans="1:9" x14ac:dyDescent="0.3">
      <c r="A403">
        <f t="shared" si="13"/>
        <v>25955</v>
      </c>
      <c r="B403">
        <v>399</v>
      </c>
      <c r="C403" t="s">
        <v>932</v>
      </c>
      <c r="D403" t="s">
        <v>25</v>
      </c>
      <c r="E403" t="s">
        <v>37</v>
      </c>
      <c r="F403" t="s">
        <v>2444</v>
      </c>
      <c r="G403" t="s">
        <v>679</v>
      </c>
      <c r="H403" s="1">
        <v>39651</v>
      </c>
      <c r="I403">
        <f t="shared" si="12"/>
        <v>25955</v>
      </c>
    </row>
    <row r="404" spans="1:9" x14ac:dyDescent="0.3">
      <c r="A404">
        <f t="shared" si="13"/>
        <v>25957</v>
      </c>
      <c r="B404">
        <v>400</v>
      </c>
      <c r="C404" t="s">
        <v>957</v>
      </c>
      <c r="D404" t="s">
        <v>25</v>
      </c>
      <c r="E404" t="s">
        <v>80</v>
      </c>
      <c r="F404" t="s">
        <v>2445</v>
      </c>
      <c r="G404" t="s">
        <v>679</v>
      </c>
      <c r="H404" s="1">
        <v>40034</v>
      </c>
      <c r="I404">
        <f t="shared" si="12"/>
        <v>25957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25959</v>
      </c>
      <c r="B406" t="s">
        <v>833</v>
      </c>
      <c r="C406" t="s">
        <v>686</v>
      </c>
      <c r="D406" t="s">
        <v>25</v>
      </c>
      <c r="E406" t="s">
        <v>33</v>
      </c>
      <c r="F406" t="s">
        <v>2446</v>
      </c>
      <c r="G406" t="s">
        <v>679</v>
      </c>
      <c r="H406" s="1">
        <v>38890</v>
      </c>
      <c r="I406">
        <f t="shared" si="12"/>
        <v>25959</v>
      </c>
    </row>
    <row r="407" spans="1:9" x14ac:dyDescent="0.3">
      <c r="A407">
        <f t="shared" si="13"/>
        <v>25962</v>
      </c>
      <c r="B407">
        <v>402</v>
      </c>
      <c r="C407" t="s">
        <v>875</v>
      </c>
      <c r="D407" t="s">
        <v>25</v>
      </c>
      <c r="E407" t="s">
        <v>26</v>
      </c>
      <c r="F407" t="s">
        <v>2447</v>
      </c>
      <c r="G407" t="s">
        <v>679</v>
      </c>
      <c r="H407" s="1">
        <v>39031</v>
      </c>
      <c r="I407">
        <f t="shared" si="12"/>
        <v>25962</v>
      </c>
    </row>
    <row r="408" spans="1:9" x14ac:dyDescent="0.3">
      <c r="A408">
        <f t="shared" si="13"/>
        <v>25964</v>
      </c>
      <c r="B408">
        <v>403</v>
      </c>
      <c r="C408" t="s">
        <v>879</v>
      </c>
      <c r="D408" t="s">
        <v>25</v>
      </c>
      <c r="E408" t="s">
        <v>33</v>
      </c>
      <c r="F408" t="s">
        <v>2448</v>
      </c>
      <c r="G408" t="s">
        <v>679</v>
      </c>
      <c r="H408" s="1">
        <v>39728</v>
      </c>
      <c r="I408">
        <f t="shared" si="12"/>
        <v>25964</v>
      </c>
    </row>
    <row r="409" spans="1:9" x14ac:dyDescent="0.3">
      <c r="A409">
        <f t="shared" si="13"/>
        <v>25964</v>
      </c>
      <c r="B409">
        <v>403</v>
      </c>
      <c r="C409" t="s">
        <v>1056</v>
      </c>
      <c r="D409" t="s">
        <v>25</v>
      </c>
      <c r="E409" t="s">
        <v>26</v>
      </c>
      <c r="F409" t="s">
        <v>2448</v>
      </c>
      <c r="G409" t="s">
        <v>679</v>
      </c>
      <c r="H409" s="1">
        <v>40090</v>
      </c>
      <c r="I409">
        <f t="shared" si="12"/>
        <v>25964</v>
      </c>
    </row>
    <row r="410" spans="1:9" x14ac:dyDescent="0.3">
      <c r="A410">
        <f t="shared" si="13"/>
        <v>25967</v>
      </c>
      <c r="B410">
        <v>405</v>
      </c>
      <c r="C410" t="s">
        <v>750</v>
      </c>
      <c r="D410" t="s">
        <v>25</v>
      </c>
      <c r="E410" t="s">
        <v>26</v>
      </c>
      <c r="F410" t="s">
        <v>2449</v>
      </c>
      <c r="G410" t="s">
        <v>679</v>
      </c>
      <c r="H410" s="1">
        <v>38248</v>
      </c>
      <c r="I410">
        <f t="shared" si="12"/>
        <v>25967</v>
      </c>
    </row>
    <row r="411" spans="1:9" x14ac:dyDescent="0.3">
      <c r="A411">
        <f t="shared" si="13"/>
        <v>25973</v>
      </c>
      <c r="B411">
        <v>406</v>
      </c>
      <c r="C411" t="s">
        <v>777</v>
      </c>
      <c r="D411" t="s">
        <v>25</v>
      </c>
      <c r="E411" t="s">
        <v>778</v>
      </c>
      <c r="F411" t="s">
        <v>2450</v>
      </c>
      <c r="G411" t="s">
        <v>679</v>
      </c>
      <c r="H411" s="1">
        <v>38598</v>
      </c>
      <c r="I411">
        <f t="shared" si="12"/>
        <v>25973</v>
      </c>
    </row>
    <row r="412" spans="1:9" x14ac:dyDescent="0.3">
      <c r="A412">
        <f t="shared" si="13"/>
        <v>25977</v>
      </c>
      <c r="B412">
        <v>407</v>
      </c>
      <c r="C412" t="s">
        <v>707</v>
      </c>
      <c r="D412" t="s">
        <v>25</v>
      </c>
      <c r="E412" t="s">
        <v>80</v>
      </c>
      <c r="F412" t="s">
        <v>2451</v>
      </c>
      <c r="G412" t="s">
        <v>679</v>
      </c>
      <c r="H412" s="1">
        <v>38385</v>
      </c>
      <c r="I412">
        <f t="shared" si="12"/>
        <v>25977</v>
      </c>
    </row>
    <row r="413" spans="1:9" x14ac:dyDescent="0.3">
      <c r="A413">
        <f t="shared" si="13"/>
        <v>25980</v>
      </c>
      <c r="B413">
        <v>408</v>
      </c>
      <c r="C413" t="s">
        <v>1021</v>
      </c>
      <c r="D413" t="s">
        <v>25</v>
      </c>
      <c r="E413" t="s">
        <v>41</v>
      </c>
      <c r="F413" t="s">
        <v>2452</v>
      </c>
      <c r="G413" t="s">
        <v>679</v>
      </c>
      <c r="H413" s="1">
        <v>38686</v>
      </c>
      <c r="I413">
        <f t="shared" si="12"/>
        <v>25980</v>
      </c>
    </row>
    <row r="414" spans="1:9" x14ac:dyDescent="0.3">
      <c r="A414">
        <f t="shared" si="13"/>
        <v>25987</v>
      </c>
      <c r="B414">
        <v>409</v>
      </c>
      <c r="C414" t="s">
        <v>822</v>
      </c>
      <c r="D414" t="s">
        <v>25</v>
      </c>
      <c r="E414" t="s">
        <v>26</v>
      </c>
      <c r="F414" t="s">
        <v>2453</v>
      </c>
      <c r="G414" t="s">
        <v>679</v>
      </c>
      <c r="H414" s="1">
        <v>38111</v>
      </c>
      <c r="I414">
        <f t="shared" si="12"/>
        <v>25987</v>
      </c>
    </row>
    <row r="415" spans="1:9" x14ac:dyDescent="0.3">
      <c r="A415">
        <f t="shared" si="13"/>
        <v>25993</v>
      </c>
      <c r="B415">
        <v>410</v>
      </c>
      <c r="C415" t="s">
        <v>721</v>
      </c>
      <c r="D415" t="s">
        <v>25</v>
      </c>
      <c r="E415" t="s">
        <v>203</v>
      </c>
      <c r="F415" t="s">
        <v>2454</v>
      </c>
      <c r="G415" t="s">
        <v>679</v>
      </c>
      <c r="H415" s="1">
        <v>42159</v>
      </c>
      <c r="I415">
        <f t="shared" si="12"/>
        <v>25993</v>
      </c>
    </row>
    <row r="416" spans="1:9" x14ac:dyDescent="0.3">
      <c r="A416">
        <f t="shared" si="13"/>
        <v>25995</v>
      </c>
      <c r="B416">
        <v>411</v>
      </c>
      <c r="C416" t="s">
        <v>743</v>
      </c>
      <c r="D416" t="s">
        <v>25</v>
      </c>
      <c r="E416" t="s">
        <v>255</v>
      </c>
      <c r="F416" t="s">
        <v>4637</v>
      </c>
      <c r="G416" t="s">
        <v>679</v>
      </c>
      <c r="H416" s="1">
        <v>42578</v>
      </c>
      <c r="I416">
        <f t="shared" si="12"/>
        <v>25995</v>
      </c>
    </row>
    <row r="417" spans="1:9" x14ac:dyDescent="0.3">
      <c r="A417">
        <f t="shared" si="13"/>
        <v>25998</v>
      </c>
      <c r="B417">
        <v>412</v>
      </c>
      <c r="C417" t="s">
        <v>659</v>
      </c>
      <c r="D417" t="s">
        <v>25</v>
      </c>
      <c r="E417" t="s">
        <v>80</v>
      </c>
      <c r="F417" t="s">
        <v>2455</v>
      </c>
      <c r="G417" t="s">
        <v>679</v>
      </c>
      <c r="H417" s="1">
        <v>38349</v>
      </c>
      <c r="I417">
        <f t="shared" si="12"/>
        <v>25998</v>
      </c>
    </row>
    <row r="418" spans="1:9" x14ac:dyDescent="0.3">
      <c r="A418">
        <f t="shared" si="13"/>
        <v>25998</v>
      </c>
      <c r="B418">
        <v>412</v>
      </c>
      <c r="C418" t="s">
        <v>782</v>
      </c>
      <c r="D418" t="s">
        <v>25</v>
      </c>
      <c r="E418" t="s">
        <v>33</v>
      </c>
      <c r="F418" t="s">
        <v>2455</v>
      </c>
      <c r="G418" t="s">
        <v>679</v>
      </c>
      <c r="H418" s="1">
        <v>38401</v>
      </c>
      <c r="I418">
        <f t="shared" si="12"/>
        <v>25998</v>
      </c>
    </row>
    <row r="419" spans="1:9" x14ac:dyDescent="0.3">
      <c r="A419">
        <f t="shared" si="13"/>
        <v>26001</v>
      </c>
      <c r="B419">
        <v>414</v>
      </c>
      <c r="C419" t="s">
        <v>813</v>
      </c>
      <c r="D419" t="s">
        <v>25</v>
      </c>
      <c r="E419" t="s">
        <v>326</v>
      </c>
      <c r="F419" t="s">
        <v>2456</v>
      </c>
      <c r="G419" t="s">
        <v>817</v>
      </c>
      <c r="H419" s="1">
        <v>41608</v>
      </c>
      <c r="I419">
        <f t="shared" si="12"/>
        <v>26001</v>
      </c>
    </row>
    <row r="420" spans="1:9" x14ac:dyDescent="0.3">
      <c r="A420">
        <f t="shared" si="13"/>
        <v>26004</v>
      </c>
      <c r="B420">
        <v>415</v>
      </c>
      <c r="C420" t="s">
        <v>765</v>
      </c>
      <c r="D420" t="s">
        <v>25</v>
      </c>
      <c r="E420" t="s">
        <v>26</v>
      </c>
      <c r="F420" t="s">
        <v>2457</v>
      </c>
      <c r="G420" t="s">
        <v>817</v>
      </c>
      <c r="H420" s="1">
        <v>39829</v>
      </c>
      <c r="I420">
        <f t="shared" si="12"/>
        <v>26004</v>
      </c>
    </row>
    <row r="421" spans="1:9" x14ac:dyDescent="0.3">
      <c r="A421">
        <f t="shared" si="13"/>
        <v>26004</v>
      </c>
      <c r="B421">
        <v>415</v>
      </c>
      <c r="C421" t="s">
        <v>1029</v>
      </c>
      <c r="D421" t="s">
        <v>25</v>
      </c>
      <c r="E421" t="s">
        <v>978</v>
      </c>
      <c r="F421" t="s">
        <v>2457</v>
      </c>
      <c r="G421" t="s">
        <v>817</v>
      </c>
      <c r="H421" s="1">
        <v>41173</v>
      </c>
      <c r="I421">
        <f t="shared" si="12"/>
        <v>26004</v>
      </c>
    </row>
    <row r="422" spans="1:9" x14ac:dyDescent="0.3">
      <c r="A422">
        <f t="shared" si="13"/>
        <v>26007</v>
      </c>
      <c r="B422">
        <v>417</v>
      </c>
      <c r="C422" t="s">
        <v>885</v>
      </c>
      <c r="D422" t="s">
        <v>25</v>
      </c>
      <c r="E422" t="s">
        <v>33</v>
      </c>
      <c r="F422" t="s">
        <v>2458</v>
      </c>
      <c r="G422" t="s">
        <v>817</v>
      </c>
      <c r="H422" s="1">
        <v>40396</v>
      </c>
      <c r="I422">
        <f t="shared" si="12"/>
        <v>26007</v>
      </c>
    </row>
    <row r="423" spans="1:9" x14ac:dyDescent="0.3">
      <c r="A423">
        <f t="shared" si="13"/>
        <v>26014</v>
      </c>
      <c r="B423">
        <v>418</v>
      </c>
      <c r="C423" t="s">
        <v>1209</v>
      </c>
      <c r="D423" t="s">
        <v>25</v>
      </c>
      <c r="E423" t="s">
        <v>26</v>
      </c>
      <c r="F423" t="s">
        <v>2459</v>
      </c>
      <c r="G423" t="s">
        <v>817</v>
      </c>
      <c r="H423" s="1">
        <v>38472</v>
      </c>
      <c r="I423">
        <f t="shared" si="12"/>
        <v>26014</v>
      </c>
    </row>
    <row r="424" spans="1:9" x14ac:dyDescent="0.3">
      <c r="A424">
        <f t="shared" si="13"/>
        <v>26014</v>
      </c>
      <c r="B424">
        <v>418</v>
      </c>
      <c r="C424" t="s">
        <v>801</v>
      </c>
      <c r="D424" t="s">
        <v>25</v>
      </c>
      <c r="E424" t="s">
        <v>326</v>
      </c>
      <c r="F424" t="s">
        <v>2459</v>
      </c>
      <c r="G424" t="s">
        <v>817</v>
      </c>
      <c r="H424" s="1">
        <v>38881</v>
      </c>
      <c r="I424">
        <f t="shared" si="12"/>
        <v>26014</v>
      </c>
    </row>
    <row r="425" spans="1:9" x14ac:dyDescent="0.3">
      <c r="A425">
        <f t="shared" si="13"/>
        <v>26019</v>
      </c>
      <c r="B425">
        <v>420</v>
      </c>
      <c r="C425" t="s">
        <v>709</v>
      </c>
      <c r="D425" t="s">
        <v>25</v>
      </c>
      <c r="E425" t="s">
        <v>145</v>
      </c>
      <c r="F425" t="s">
        <v>2460</v>
      </c>
      <c r="G425" t="s">
        <v>817</v>
      </c>
      <c r="H425" s="1">
        <v>38110</v>
      </c>
      <c r="I425">
        <f t="shared" si="12"/>
        <v>26019</v>
      </c>
    </row>
    <row r="426" spans="1:9" x14ac:dyDescent="0.3">
      <c r="A426">
        <f t="shared" si="13"/>
        <v>26024</v>
      </c>
      <c r="B426">
        <v>421</v>
      </c>
      <c r="C426" t="s">
        <v>921</v>
      </c>
      <c r="D426" t="s">
        <v>25</v>
      </c>
      <c r="E426" t="s">
        <v>26</v>
      </c>
      <c r="F426" t="s">
        <v>2461</v>
      </c>
      <c r="G426" t="s">
        <v>817</v>
      </c>
      <c r="H426" s="1">
        <v>39136</v>
      </c>
      <c r="I426">
        <f t="shared" si="12"/>
        <v>26024</v>
      </c>
    </row>
    <row r="427" spans="1:9" x14ac:dyDescent="0.3">
      <c r="A427">
        <f t="shared" si="13"/>
        <v>26026</v>
      </c>
      <c r="B427">
        <v>422</v>
      </c>
      <c r="C427" t="s">
        <v>796</v>
      </c>
      <c r="D427" t="s">
        <v>25</v>
      </c>
      <c r="E427" t="s">
        <v>41</v>
      </c>
      <c r="F427" t="s">
        <v>2462</v>
      </c>
      <c r="G427" t="s">
        <v>817</v>
      </c>
      <c r="H427" s="1">
        <v>38046</v>
      </c>
      <c r="I427">
        <f t="shared" si="12"/>
        <v>26026</v>
      </c>
    </row>
    <row r="428" spans="1:9" x14ac:dyDescent="0.3">
      <c r="A428">
        <f t="shared" si="13"/>
        <v>26028</v>
      </c>
      <c r="B428">
        <v>423</v>
      </c>
      <c r="C428" t="s">
        <v>616</v>
      </c>
      <c r="D428" t="s">
        <v>25</v>
      </c>
      <c r="E428" t="s">
        <v>33</v>
      </c>
      <c r="F428" t="s">
        <v>2463</v>
      </c>
      <c r="G428" t="s">
        <v>817</v>
      </c>
      <c r="H428" s="1">
        <v>38559</v>
      </c>
      <c r="I428">
        <f t="shared" si="12"/>
        <v>26028</v>
      </c>
    </row>
    <row r="429" spans="1:9" x14ac:dyDescent="0.3">
      <c r="A429">
        <f t="shared" si="13"/>
        <v>26028</v>
      </c>
      <c r="B429">
        <v>423</v>
      </c>
      <c r="C429" t="s">
        <v>688</v>
      </c>
      <c r="D429" t="s">
        <v>25</v>
      </c>
      <c r="E429" t="s">
        <v>26</v>
      </c>
      <c r="F429" t="s">
        <v>2463</v>
      </c>
      <c r="G429" t="s">
        <v>817</v>
      </c>
      <c r="H429" s="1">
        <v>38949</v>
      </c>
      <c r="I429">
        <f t="shared" si="12"/>
        <v>26028</v>
      </c>
    </row>
    <row r="430" spans="1:9" x14ac:dyDescent="0.3">
      <c r="A430">
        <f t="shared" si="13"/>
        <v>26030</v>
      </c>
      <c r="B430">
        <v>425</v>
      </c>
      <c r="C430" t="s">
        <v>690</v>
      </c>
      <c r="D430" t="s">
        <v>25</v>
      </c>
      <c r="E430" t="s">
        <v>490</v>
      </c>
      <c r="F430" t="s">
        <v>2464</v>
      </c>
      <c r="G430" t="s">
        <v>817</v>
      </c>
      <c r="H430" s="1">
        <v>38970</v>
      </c>
      <c r="I430">
        <f t="shared" si="12"/>
        <v>26030</v>
      </c>
    </row>
    <row r="431" spans="1:9" x14ac:dyDescent="0.3">
      <c r="A431">
        <f t="shared" si="13"/>
        <v>26034</v>
      </c>
      <c r="B431">
        <v>426</v>
      </c>
      <c r="C431" t="s">
        <v>594</v>
      </c>
      <c r="D431" t="s">
        <v>25</v>
      </c>
      <c r="E431" t="s">
        <v>41</v>
      </c>
      <c r="F431" t="s">
        <v>2465</v>
      </c>
      <c r="G431" t="s">
        <v>817</v>
      </c>
      <c r="H431" s="1">
        <v>38028</v>
      </c>
      <c r="I431">
        <f t="shared" si="12"/>
        <v>26034</v>
      </c>
    </row>
    <row r="432" spans="1:9" x14ac:dyDescent="0.3">
      <c r="A432">
        <f t="shared" si="13"/>
        <v>26038</v>
      </c>
      <c r="B432">
        <v>427</v>
      </c>
      <c r="C432" t="s">
        <v>811</v>
      </c>
      <c r="D432" t="s">
        <v>25</v>
      </c>
      <c r="E432" t="s">
        <v>26</v>
      </c>
      <c r="F432" t="s">
        <v>2466</v>
      </c>
      <c r="G432" t="s">
        <v>817</v>
      </c>
      <c r="H432" s="1">
        <v>38839</v>
      </c>
      <c r="I432">
        <f t="shared" si="12"/>
        <v>26038</v>
      </c>
    </row>
    <row r="433" spans="1:9" x14ac:dyDescent="0.3">
      <c r="A433">
        <f t="shared" si="13"/>
        <v>26039</v>
      </c>
      <c r="B433">
        <v>428</v>
      </c>
      <c r="C433" t="s">
        <v>842</v>
      </c>
      <c r="D433" t="s">
        <v>25</v>
      </c>
      <c r="E433" t="s">
        <v>281</v>
      </c>
      <c r="F433" t="s">
        <v>2467</v>
      </c>
      <c r="G433" t="s">
        <v>817</v>
      </c>
      <c r="H433" s="1">
        <v>41703</v>
      </c>
      <c r="I433">
        <f t="shared" si="12"/>
        <v>26039</v>
      </c>
    </row>
    <row r="434" spans="1:9" x14ac:dyDescent="0.3">
      <c r="A434">
        <f t="shared" si="13"/>
        <v>26040</v>
      </c>
      <c r="B434">
        <v>429</v>
      </c>
      <c r="C434" t="s">
        <v>883</v>
      </c>
      <c r="D434" t="s">
        <v>25</v>
      </c>
      <c r="E434" t="s">
        <v>26</v>
      </c>
      <c r="F434" t="s">
        <v>2468</v>
      </c>
      <c r="G434" t="s">
        <v>817</v>
      </c>
      <c r="H434" s="1">
        <v>38995</v>
      </c>
      <c r="I434">
        <f t="shared" si="12"/>
        <v>26040</v>
      </c>
    </row>
    <row r="435" spans="1:9" x14ac:dyDescent="0.3">
      <c r="A435">
        <f t="shared" si="13"/>
        <v>26040</v>
      </c>
      <c r="B435">
        <v>429</v>
      </c>
      <c r="C435" t="s">
        <v>861</v>
      </c>
      <c r="D435" t="s">
        <v>25</v>
      </c>
      <c r="E435" t="s">
        <v>26</v>
      </c>
      <c r="F435" t="s">
        <v>2468</v>
      </c>
      <c r="G435" t="s">
        <v>817</v>
      </c>
      <c r="H435" s="1">
        <v>39359</v>
      </c>
      <c r="I435">
        <f t="shared" si="12"/>
        <v>26040</v>
      </c>
    </row>
    <row r="436" spans="1:9" x14ac:dyDescent="0.3">
      <c r="A436">
        <f t="shared" si="13"/>
        <v>26043</v>
      </c>
      <c r="B436">
        <v>431</v>
      </c>
      <c r="C436" t="s">
        <v>951</v>
      </c>
      <c r="D436" t="s">
        <v>25</v>
      </c>
      <c r="E436" t="s">
        <v>41</v>
      </c>
      <c r="F436" t="s">
        <v>2469</v>
      </c>
      <c r="G436" t="s">
        <v>817</v>
      </c>
      <c r="H436" s="1">
        <v>39046</v>
      </c>
      <c r="I436">
        <f t="shared" si="12"/>
        <v>26043</v>
      </c>
    </row>
    <row r="437" spans="1:9" x14ac:dyDescent="0.3">
      <c r="A437">
        <f t="shared" si="13"/>
        <v>26043</v>
      </c>
      <c r="B437">
        <v>431</v>
      </c>
      <c r="C437" t="s">
        <v>1148</v>
      </c>
      <c r="D437" t="s">
        <v>25</v>
      </c>
      <c r="E437" t="s">
        <v>26</v>
      </c>
      <c r="F437" t="s">
        <v>2469</v>
      </c>
      <c r="G437" t="s">
        <v>817</v>
      </c>
      <c r="H437" s="1">
        <v>39684</v>
      </c>
      <c r="I437">
        <f t="shared" si="12"/>
        <v>26043</v>
      </c>
    </row>
    <row r="438" spans="1:9" x14ac:dyDescent="0.3">
      <c r="A438">
        <f t="shared" si="13"/>
        <v>26053</v>
      </c>
      <c r="B438">
        <v>433</v>
      </c>
      <c r="C438" t="s">
        <v>947</v>
      </c>
      <c r="D438" t="s">
        <v>25</v>
      </c>
      <c r="E438" t="s">
        <v>26</v>
      </c>
      <c r="F438" t="s">
        <v>2470</v>
      </c>
      <c r="G438" t="s">
        <v>817</v>
      </c>
      <c r="H438" s="1">
        <v>37968</v>
      </c>
      <c r="I438">
        <f t="shared" si="12"/>
        <v>26053</v>
      </c>
    </row>
    <row r="439" spans="1:9" x14ac:dyDescent="0.3">
      <c r="A439">
        <f t="shared" si="13"/>
        <v>26056</v>
      </c>
      <c r="B439">
        <v>434</v>
      </c>
      <c r="C439" t="s">
        <v>977</v>
      </c>
      <c r="D439" t="s">
        <v>25</v>
      </c>
      <c r="E439" t="s">
        <v>978</v>
      </c>
      <c r="F439" t="s">
        <v>2471</v>
      </c>
      <c r="G439" t="s">
        <v>817</v>
      </c>
      <c r="H439" s="1">
        <v>41173</v>
      </c>
      <c r="I439">
        <f t="shared" si="12"/>
        <v>26056</v>
      </c>
    </row>
    <row r="440" spans="1:9" x14ac:dyDescent="0.3">
      <c r="A440">
        <f t="shared" si="13"/>
        <v>26069</v>
      </c>
      <c r="B440">
        <v>435</v>
      </c>
      <c r="C440" t="s">
        <v>1090</v>
      </c>
      <c r="D440" t="s">
        <v>25</v>
      </c>
      <c r="E440" t="s">
        <v>26</v>
      </c>
      <c r="F440" t="s">
        <v>28451</v>
      </c>
      <c r="G440" t="s">
        <v>817</v>
      </c>
      <c r="H440" s="1">
        <v>42611</v>
      </c>
      <c r="I440">
        <f t="shared" si="12"/>
        <v>26069</v>
      </c>
    </row>
    <row r="441" spans="1:9" x14ac:dyDescent="0.3">
      <c r="A441">
        <f t="shared" si="13"/>
        <v>26074</v>
      </c>
      <c r="B441">
        <v>436</v>
      </c>
      <c r="C441" t="s">
        <v>725</v>
      </c>
      <c r="D441" t="s">
        <v>25</v>
      </c>
      <c r="E441" t="s">
        <v>255</v>
      </c>
      <c r="F441" t="s">
        <v>2472</v>
      </c>
      <c r="G441" t="s">
        <v>817</v>
      </c>
      <c r="H441" s="1">
        <v>38522</v>
      </c>
      <c r="I441">
        <f t="shared" si="12"/>
        <v>26074</v>
      </c>
    </row>
    <row r="442" spans="1:9" x14ac:dyDescent="0.3">
      <c r="A442">
        <f t="shared" si="13"/>
        <v>26074</v>
      </c>
      <c r="B442">
        <v>436</v>
      </c>
      <c r="C442" t="s">
        <v>976</v>
      </c>
      <c r="D442" t="s">
        <v>25</v>
      </c>
      <c r="E442" t="s">
        <v>26</v>
      </c>
      <c r="F442" t="s">
        <v>2472</v>
      </c>
      <c r="G442" t="s">
        <v>817</v>
      </c>
      <c r="H442" s="1">
        <v>38953</v>
      </c>
      <c r="I442">
        <f t="shared" si="12"/>
        <v>26074</v>
      </c>
    </row>
    <row r="443" spans="1:9" x14ac:dyDescent="0.3">
      <c r="A443">
        <f t="shared" si="13"/>
        <v>26081</v>
      </c>
      <c r="B443">
        <v>438</v>
      </c>
      <c r="C443" t="s">
        <v>752</v>
      </c>
      <c r="D443" t="s">
        <v>25</v>
      </c>
      <c r="E443" t="s">
        <v>26</v>
      </c>
      <c r="F443" t="s">
        <v>2473</v>
      </c>
      <c r="G443" t="s">
        <v>817</v>
      </c>
      <c r="H443" s="1">
        <v>41330</v>
      </c>
      <c r="I443">
        <f t="shared" si="12"/>
        <v>26081</v>
      </c>
    </row>
    <row r="444" spans="1:9" x14ac:dyDescent="0.3">
      <c r="A444">
        <f t="shared" si="13"/>
        <v>26082</v>
      </c>
      <c r="B444">
        <v>439</v>
      </c>
      <c r="C444" t="s">
        <v>818</v>
      </c>
      <c r="D444" t="s">
        <v>25</v>
      </c>
      <c r="E444" t="s">
        <v>33</v>
      </c>
      <c r="F444" t="s">
        <v>2474</v>
      </c>
      <c r="G444" t="s">
        <v>817</v>
      </c>
      <c r="H444" s="1">
        <v>38352</v>
      </c>
      <c r="I444">
        <f t="shared" si="12"/>
        <v>26082</v>
      </c>
    </row>
    <row r="445" spans="1:9" x14ac:dyDescent="0.3">
      <c r="A445">
        <f t="shared" si="13"/>
        <v>26084</v>
      </c>
      <c r="B445">
        <v>440</v>
      </c>
      <c r="C445" t="s">
        <v>984</v>
      </c>
      <c r="D445" t="s">
        <v>25</v>
      </c>
      <c r="E445" t="s">
        <v>80</v>
      </c>
      <c r="F445" t="s">
        <v>2475</v>
      </c>
      <c r="G445" t="s">
        <v>817</v>
      </c>
      <c r="H445" s="1">
        <v>42256</v>
      </c>
      <c r="I445">
        <f t="shared" si="12"/>
        <v>26084</v>
      </c>
    </row>
    <row r="446" spans="1:9" x14ac:dyDescent="0.3">
      <c r="A446">
        <f t="shared" si="13"/>
        <v>26088</v>
      </c>
      <c r="B446">
        <v>441</v>
      </c>
      <c r="C446" t="s">
        <v>841</v>
      </c>
      <c r="D446" t="s">
        <v>25</v>
      </c>
      <c r="E446" t="s">
        <v>33</v>
      </c>
      <c r="F446" t="s">
        <v>2476</v>
      </c>
      <c r="G446" t="s">
        <v>817</v>
      </c>
      <c r="H446" s="1">
        <v>41063</v>
      </c>
      <c r="I446">
        <f t="shared" si="12"/>
        <v>26088</v>
      </c>
    </row>
    <row r="447" spans="1:9" x14ac:dyDescent="0.3">
      <c r="A447">
        <f t="shared" si="13"/>
        <v>26091</v>
      </c>
      <c r="B447">
        <v>442</v>
      </c>
      <c r="C447" t="s">
        <v>999</v>
      </c>
      <c r="D447" t="s">
        <v>25</v>
      </c>
      <c r="E447" t="s">
        <v>1000</v>
      </c>
      <c r="F447" t="s">
        <v>2477</v>
      </c>
      <c r="G447" t="s">
        <v>817</v>
      </c>
      <c r="H447" s="1">
        <v>39895</v>
      </c>
      <c r="I447">
        <f t="shared" si="12"/>
        <v>26091</v>
      </c>
    </row>
    <row r="448" spans="1:9" x14ac:dyDescent="0.3">
      <c r="A448">
        <f t="shared" si="13"/>
        <v>26095</v>
      </c>
      <c r="B448">
        <v>443</v>
      </c>
      <c r="C448" t="s">
        <v>907</v>
      </c>
      <c r="D448" t="s">
        <v>25</v>
      </c>
      <c r="E448" t="s">
        <v>26</v>
      </c>
      <c r="F448" t="s">
        <v>2478</v>
      </c>
      <c r="G448" t="s">
        <v>817</v>
      </c>
      <c r="H448" s="1">
        <v>38898</v>
      </c>
      <c r="I448">
        <f t="shared" si="12"/>
        <v>26095</v>
      </c>
    </row>
    <row r="449" spans="1:9" x14ac:dyDescent="0.3">
      <c r="A449">
        <f t="shared" si="13"/>
        <v>26097</v>
      </c>
      <c r="B449">
        <v>444</v>
      </c>
      <c r="C449" t="s">
        <v>853</v>
      </c>
      <c r="D449" t="s">
        <v>25</v>
      </c>
      <c r="E449" t="s">
        <v>127</v>
      </c>
      <c r="F449" t="s">
        <v>2479</v>
      </c>
      <c r="G449" t="s">
        <v>817</v>
      </c>
      <c r="H449" s="1">
        <v>39898</v>
      </c>
      <c r="I449">
        <f t="shared" si="12"/>
        <v>26097</v>
      </c>
    </row>
    <row r="450" spans="1:9" x14ac:dyDescent="0.3">
      <c r="A450">
        <f t="shared" si="13"/>
        <v>26105</v>
      </c>
      <c r="B450">
        <v>445</v>
      </c>
      <c r="C450" t="s">
        <v>896</v>
      </c>
      <c r="D450" t="s">
        <v>25</v>
      </c>
      <c r="E450" t="s">
        <v>26</v>
      </c>
      <c r="F450" t="s">
        <v>2481</v>
      </c>
      <c r="G450" t="s">
        <v>817</v>
      </c>
      <c r="H450" s="1">
        <v>38124</v>
      </c>
      <c r="I450">
        <f t="shared" ref="I450:I513" si="14">A450</f>
        <v>26105</v>
      </c>
    </row>
    <row r="451" spans="1:9" x14ac:dyDescent="0.3">
      <c r="A451">
        <f t="shared" ref="A451:A514" si="15">(LEFT(F451)*10^5)+(MID(F451,3,2)*10^3)+RIGHT(F451,3)</f>
        <v>26111</v>
      </c>
      <c r="B451">
        <v>446</v>
      </c>
      <c r="C451" t="s">
        <v>767</v>
      </c>
      <c r="D451" t="s">
        <v>25</v>
      </c>
      <c r="E451" t="s">
        <v>26</v>
      </c>
      <c r="F451" t="s">
        <v>2482</v>
      </c>
      <c r="G451" t="s">
        <v>817</v>
      </c>
      <c r="H451" s="1">
        <v>41371</v>
      </c>
      <c r="I451">
        <f t="shared" si="14"/>
        <v>26111</v>
      </c>
    </row>
    <row r="452" spans="1:9" x14ac:dyDescent="0.3">
      <c r="A452">
        <f t="shared" si="15"/>
        <v>26115</v>
      </c>
      <c r="B452">
        <v>447</v>
      </c>
      <c r="C452" t="s">
        <v>756</v>
      </c>
      <c r="D452" t="s">
        <v>25</v>
      </c>
      <c r="E452" t="s">
        <v>281</v>
      </c>
      <c r="F452" t="s">
        <v>2483</v>
      </c>
      <c r="G452" t="s">
        <v>817</v>
      </c>
      <c r="H452" s="1">
        <v>38532</v>
      </c>
      <c r="I452">
        <f t="shared" si="14"/>
        <v>26115</v>
      </c>
    </row>
    <row r="453" spans="1:9" x14ac:dyDescent="0.3">
      <c r="A453">
        <f t="shared" si="15"/>
        <v>26116</v>
      </c>
      <c r="B453">
        <v>448</v>
      </c>
      <c r="C453" t="s">
        <v>28295</v>
      </c>
      <c r="D453" t="s">
        <v>25</v>
      </c>
      <c r="E453" t="s">
        <v>26</v>
      </c>
      <c r="F453" t="s">
        <v>28367</v>
      </c>
      <c r="G453" t="s">
        <v>817</v>
      </c>
      <c r="H453" s="1">
        <v>42583</v>
      </c>
      <c r="I453">
        <f t="shared" si="14"/>
        <v>26116</v>
      </c>
    </row>
    <row r="454" spans="1:9" x14ac:dyDescent="0.3">
      <c r="A454">
        <f t="shared" si="15"/>
        <v>26117</v>
      </c>
      <c r="B454">
        <v>449</v>
      </c>
      <c r="C454" t="s">
        <v>900</v>
      </c>
      <c r="D454" t="s">
        <v>25</v>
      </c>
      <c r="E454" t="s">
        <v>26</v>
      </c>
      <c r="F454" t="s">
        <v>2484</v>
      </c>
      <c r="G454" t="s">
        <v>817</v>
      </c>
      <c r="H454" s="1">
        <v>41139</v>
      </c>
      <c r="I454">
        <f t="shared" si="14"/>
        <v>26117</v>
      </c>
    </row>
    <row r="455" spans="1:9" x14ac:dyDescent="0.3">
      <c r="A455">
        <f t="shared" si="15"/>
        <v>26119</v>
      </c>
      <c r="B455">
        <v>450</v>
      </c>
      <c r="C455" t="s">
        <v>1065</v>
      </c>
      <c r="D455" t="s">
        <v>25</v>
      </c>
      <c r="E455" t="s">
        <v>37</v>
      </c>
      <c r="F455" t="s">
        <v>2485</v>
      </c>
      <c r="G455" t="s">
        <v>817</v>
      </c>
      <c r="H455" s="1">
        <v>41316</v>
      </c>
      <c r="I455">
        <f t="shared" si="14"/>
        <v>26119</v>
      </c>
    </row>
    <row r="456" spans="1:9" x14ac:dyDescent="0.3">
      <c r="A456">
        <f t="shared" si="15"/>
        <v>26125</v>
      </c>
      <c r="B456">
        <v>451</v>
      </c>
      <c r="C456" t="s">
        <v>1073</v>
      </c>
      <c r="D456" t="s">
        <v>25</v>
      </c>
      <c r="E456" t="s">
        <v>203</v>
      </c>
      <c r="F456" t="s">
        <v>2486</v>
      </c>
      <c r="G456" t="s">
        <v>817</v>
      </c>
      <c r="H456" s="1">
        <v>38167</v>
      </c>
      <c r="I456">
        <f t="shared" si="14"/>
        <v>26125</v>
      </c>
    </row>
    <row r="457" spans="1:9" x14ac:dyDescent="0.3">
      <c r="A457">
        <f t="shared" si="15"/>
        <v>26139</v>
      </c>
      <c r="B457">
        <v>452</v>
      </c>
      <c r="C457" t="s">
        <v>729</v>
      </c>
      <c r="D457" t="s">
        <v>25</v>
      </c>
      <c r="E457" t="s">
        <v>26</v>
      </c>
      <c r="F457" t="s">
        <v>2487</v>
      </c>
      <c r="G457" t="s">
        <v>817</v>
      </c>
      <c r="H457" s="1">
        <v>39431</v>
      </c>
      <c r="I457">
        <f t="shared" si="14"/>
        <v>26139</v>
      </c>
    </row>
    <row r="458" spans="1:9" x14ac:dyDescent="0.3">
      <c r="A458">
        <f t="shared" si="15"/>
        <v>26144</v>
      </c>
      <c r="B458">
        <v>453</v>
      </c>
      <c r="C458" t="s">
        <v>705</v>
      </c>
      <c r="D458" t="s">
        <v>25</v>
      </c>
      <c r="E458" t="s">
        <v>80</v>
      </c>
      <c r="F458" t="s">
        <v>2488</v>
      </c>
      <c r="G458" t="s">
        <v>817</v>
      </c>
      <c r="H458" s="1">
        <v>38527</v>
      </c>
      <c r="I458">
        <f t="shared" si="14"/>
        <v>26144</v>
      </c>
    </row>
    <row r="459" spans="1:9" x14ac:dyDescent="0.3">
      <c r="A459">
        <f t="shared" si="15"/>
        <v>26148</v>
      </c>
      <c r="B459">
        <v>454</v>
      </c>
      <c r="C459" t="s">
        <v>824</v>
      </c>
      <c r="D459" t="s">
        <v>25</v>
      </c>
      <c r="E459" t="s">
        <v>29</v>
      </c>
      <c r="F459" t="s">
        <v>2489</v>
      </c>
      <c r="G459" t="s">
        <v>817</v>
      </c>
      <c r="H459" s="1">
        <v>38023</v>
      </c>
      <c r="I459">
        <f t="shared" si="14"/>
        <v>26148</v>
      </c>
    </row>
    <row r="460" spans="1:9" x14ac:dyDescent="0.3">
      <c r="A460">
        <f t="shared" si="15"/>
        <v>26150</v>
      </c>
      <c r="B460">
        <v>455</v>
      </c>
      <c r="C460" t="s">
        <v>923</v>
      </c>
      <c r="D460" t="s">
        <v>25</v>
      </c>
      <c r="E460" t="s">
        <v>924</v>
      </c>
      <c r="F460" t="s">
        <v>2490</v>
      </c>
      <c r="G460" t="s">
        <v>817</v>
      </c>
      <c r="H460" s="1">
        <v>38898</v>
      </c>
      <c r="I460">
        <f t="shared" si="14"/>
        <v>26150</v>
      </c>
    </row>
    <row r="461" spans="1:9" x14ac:dyDescent="0.3">
      <c r="A461">
        <f t="shared" si="15"/>
        <v>26151</v>
      </c>
      <c r="B461">
        <v>456</v>
      </c>
      <c r="C461" t="s">
        <v>1199</v>
      </c>
      <c r="D461" t="s">
        <v>25</v>
      </c>
      <c r="E461" t="s">
        <v>26</v>
      </c>
      <c r="F461" t="s">
        <v>2491</v>
      </c>
      <c r="G461" t="s">
        <v>817</v>
      </c>
      <c r="H461" s="1">
        <v>41756</v>
      </c>
      <c r="I461">
        <f t="shared" si="14"/>
        <v>26151</v>
      </c>
    </row>
    <row r="462" spans="1:9" x14ac:dyDescent="0.3">
      <c r="A462">
        <f t="shared" si="15"/>
        <v>26157</v>
      </c>
      <c r="B462">
        <v>457</v>
      </c>
      <c r="C462" t="s">
        <v>677</v>
      </c>
      <c r="D462" t="s">
        <v>25</v>
      </c>
      <c r="E462" t="s">
        <v>26</v>
      </c>
      <c r="F462" t="s">
        <v>2492</v>
      </c>
      <c r="G462" t="s">
        <v>817</v>
      </c>
      <c r="H462" s="1">
        <v>40827</v>
      </c>
      <c r="I462">
        <f t="shared" si="14"/>
        <v>26157</v>
      </c>
    </row>
    <row r="463" spans="1:9" x14ac:dyDescent="0.3">
      <c r="A463">
        <f t="shared" si="15"/>
        <v>26161</v>
      </c>
      <c r="B463">
        <v>458</v>
      </c>
      <c r="C463" t="s">
        <v>837</v>
      </c>
      <c r="D463" t="s">
        <v>25</v>
      </c>
      <c r="E463" t="s">
        <v>281</v>
      </c>
      <c r="F463" t="s">
        <v>2493</v>
      </c>
      <c r="G463" t="s">
        <v>817</v>
      </c>
      <c r="H463" s="1">
        <v>38458</v>
      </c>
      <c r="I463">
        <f t="shared" si="14"/>
        <v>26161</v>
      </c>
    </row>
    <row r="464" spans="1:9" x14ac:dyDescent="0.3">
      <c r="A464">
        <f t="shared" si="15"/>
        <v>26167</v>
      </c>
      <c r="B464">
        <v>459</v>
      </c>
      <c r="C464" t="s">
        <v>1010</v>
      </c>
      <c r="D464" t="s">
        <v>25</v>
      </c>
      <c r="E464" t="s">
        <v>41</v>
      </c>
      <c r="F464" t="s">
        <v>2494</v>
      </c>
      <c r="G464" t="s">
        <v>817</v>
      </c>
      <c r="H464" s="1">
        <v>38945</v>
      </c>
      <c r="I464">
        <f t="shared" si="14"/>
        <v>26167</v>
      </c>
    </row>
    <row r="465" spans="1:9" x14ac:dyDescent="0.3">
      <c r="A465">
        <f t="shared" si="15"/>
        <v>26169</v>
      </c>
      <c r="B465">
        <v>460</v>
      </c>
      <c r="C465" t="s">
        <v>1078</v>
      </c>
      <c r="D465" t="s">
        <v>25</v>
      </c>
      <c r="E465" t="s">
        <v>29</v>
      </c>
      <c r="F465" t="s">
        <v>2495</v>
      </c>
      <c r="G465" t="s">
        <v>817</v>
      </c>
      <c r="H465" s="1">
        <v>38289</v>
      </c>
      <c r="I465">
        <f t="shared" si="14"/>
        <v>26169</v>
      </c>
    </row>
    <row r="466" spans="1:9" x14ac:dyDescent="0.3">
      <c r="A466">
        <f t="shared" si="15"/>
        <v>26174</v>
      </c>
      <c r="B466">
        <v>461</v>
      </c>
      <c r="C466" t="s">
        <v>913</v>
      </c>
      <c r="D466" t="s">
        <v>25</v>
      </c>
      <c r="E466" t="s">
        <v>33</v>
      </c>
      <c r="F466" t="s">
        <v>2496</v>
      </c>
      <c r="G466" t="s">
        <v>817</v>
      </c>
      <c r="H466" s="1">
        <v>38365</v>
      </c>
      <c r="I466">
        <f t="shared" si="14"/>
        <v>26174</v>
      </c>
    </row>
    <row r="467" spans="1:9" x14ac:dyDescent="0.3">
      <c r="A467">
        <f t="shared" si="15"/>
        <v>26179</v>
      </c>
      <c r="B467">
        <v>462</v>
      </c>
      <c r="C467" t="s">
        <v>748</v>
      </c>
      <c r="D467" t="s">
        <v>25</v>
      </c>
      <c r="E467" t="s">
        <v>80</v>
      </c>
      <c r="F467" t="s">
        <v>2497</v>
      </c>
      <c r="G467" t="s">
        <v>817</v>
      </c>
      <c r="H467" s="1">
        <v>38303</v>
      </c>
      <c r="I467">
        <f t="shared" si="14"/>
        <v>26179</v>
      </c>
    </row>
    <row r="468" spans="1:9" x14ac:dyDescent="0.3">
      <c r="A468">
        <f t="shared" si="15"/>
        <v>26181</v>
      </c>
      <c r="B468">
        <v>463</v>
      </c>
      <c r="C468" t="s">
        <v>1101</v>
      </c>
      <c r="D468" t="s">
        <v>25</v>
      </c>
      <c r="E468" t="s">
        <v>41</v>
      </c>
      <c r="F468" t="s">
        <v>2498</v>
      </c>
      <c r="G468" t="s">
        <v>817</v>
      </c>
      <c r="H468" s="1">
        <v>39118</v>
      </c>
      <c r="I468">
        <f t="shared" si="14"/>
        <v>26181</v>
      </c>
    </row>
    <row r="469" spans="1:9" x14ac:dyDescent="0.3">
      <c r="A469">
        <f t="shared" si="15"/>
        <v>26181</v>
      </c>
      <c r="B469">
        <v>463</v>
      </c>
      <c r="C469" t="s">
        <v>1150</v>
      </c>
      <c r="D469" t="s">
        <v>25</v>
      </c>
      <c r="E469" t="s">
        <v>26</v>
      </c>
      <c r="F469" t="s">
        <v>2498</v>
      </c>
      <c r="G469" t="s">
        <v>817</v>
      </c>
      <c r="H469" s="1">
        <v>39608</v>
      </c>
      <c r="I469">
        <f t="shared" si="14"/>
        <v>26181</v>
      </c>
    </row>
    <row r="470" spans="1:9" x14ac:dyDescent="0.3">
      <c r="A470">
        <f t="shared" si="15"/>
        <v>26181</v>
      </c>
      <c r="B470">
        <v>463</v>
      </c>
      <c r="C470" t="s">
        <v>28765</v>
      </c>
      <c r="D470" t="s">
        <v>25</v>
      </c>
      <c r="E470" t="s">
        <v>33</v>
      </c>
      <c r="F470" t="s">
        <v>2498</v>
      </c>
      <c r="G470" t="s">
        <v>817</v>
      </c>
      <c r="H470" s="1">
        <v>42706</v>
      </c>
      <c r="I470">
        <f t="shared" si="14"/>
        <v>26181</v>
      </c>
    </row>
    <row r="471" spans="1:9" x14ac:dyDescent="0.3">
      <c r="A471">
        <f t="shared" si="15"/>
        <v>26188</v>
      </c>
      <c r="B471">
        <v>466</v>
      </c>
      <c r="C471" t="s">
        <v>1006</v>
      </c>
      <c r="D471" t="s">
        <v>25</v>
      </c>
      <c r="E471" t="s">
        <v>26</v>
      </c>
      <c r="F471" t="s">
        <v>2499</v>
      </c>
      <c r="G471" t="s">
        <v>817</v>
      </c>
      <c r="H471" s="1">
        <v>38439</v>
      </c>
      <c r="I471">
        <f t="shared" si="14"/>
        <v>26188</v>
      </c>
    </row>
    <row r="472" spans="1:9" x14ac:dyDescent="0.3">
      <c r="A472">
        <f t="shared" si="15"/>
        <v>26192</v>
      </c>
      <c r="B472">
        <v>467</v>
      </c>
      <c r="C472" t="s">
        <v>898</v>
      </c>
      <c r="D472" t="s">
        <v>25</v>
      </c>
      <c r="E472" t="s">
        <v>33</v>
      </c>
      <c r="F472" t="s">
        <v>2500</v>
      </c>
      <c r="G472" t="s">
        <v>817</v>
      </c>
      <c r="H472" s="1">
        <v>38305</v>
      </c>
      <c r="I472">
        <f t="shared" si="14"/>
        <v>26192</v>
      </c>
    </row>
    <row r="473" spans="1:9" x14ac:dyDescent="0.3">
      <c r="A473">
        <f t="shared" si="15"/>
        <v>26192</v>
      </c>
      <c r="B473">
        <v>467</v>
      </c>
      <c r="C473" t="s">
        <v>1008</v>
      </c>
      <c r="D473" t="s">
        <v>25</v>
      </c>
      <c r="E473" t="s">
        <v>978</v>
      </c>
      <c r="F473" t="s">
        <v>2500</v>
      </c>
      <c r="G473" t="s">
        <v>817</v>
      </c>
      <c r="H473" s="1">
        <v>38600</v>
      </c>
      <c r="I473">
        <f t="shared" si="14"/>
        <v>26192</v>
      </c>
    </row>
    <row r="474" spans="1:9" x14ac:dyDescent="0.3">
      <c r="A474">
        <f t="shared" si="15"/>
        <v>26194</v>
      </c>
      <c r="B474">
        <v>469</v>
      </c>
      <c r="C474" t="s">
        <v>945</v>
      </c>
      <c r="D474" t="s">
        <v>25</v>
      </c>
      <c r="E474" t="s">
        <v>33</v>
      </c>
      <c r="F474" t="s">
        <v>2501</v>
      </c>
      <c r="G474" t="s">
        <v>817</v>
      </c>
      <c r="H474" s="1">
        <v>38036</v>
      </c>
      <c r="I474">
        <f t="shared" si="14"/>
        <v>26194</v>
      </c>
    </row>
    <row r="475" spans="1:9" x14ac:dyDescent="0.3">
      <c r="A475">
        <f t="shared" si="15"/>
        <v>26194</v>
      </c>
      <c r="B475">
        <v>469</v>
      </c>
      <c r="C475" t="s">
        <v>28094</v>
      </c>
      <c r="D475" t="s">
        <v>25</v>
      </c>
      <c r="E475" t="s">
        <v>26</v>
      </c>
      <c r="F475" t="s">
        <v>2501</v>
      </c>
      <c r="G475" t="s">
        <v>817</v>
      </c>
      <c r="H475" s="1">
        <v>42522</v>
      </c>
      <c r="I475">
        <f t="shared" si="14"/>
        <v>26194</v>
      </c>
    </row>
    <row r="476" spans="1:9" x14ac:dyDescent="0.3">
      <c r="A476">
        <f t="shared" si="15"/>
        <v>26203</v>
      </c>
      <c r="B476">
        <v>471</v>
      </c>
      <c r="C476" t="s">
        <v>758</v>
      </c>
      <c r="D476" t="s">
        <v>25</v>
      </c>
      <c r="E476" t="s">
        <v>41</v>
      </c>
      <c r="F476" t="s">
        <v>2502</v>
      </c>
      <c r="G476" t="s">
        <v>817</v>
      </c>
      <c r="H476" s="1">
        <v>38739</v>
      </c>
      <c r="I476">
        <f t="shared" si="14"/>
        <v>26203</v>
      </c>
    </row>
    <row r="477" spans="1:9" x14ac:dyDescent="0.3">
      <c r="A477">
        <f t="shared" si="15"/>
        <v>26204</v>
      </c>
      <c r="B477">
        <v>472</v>
      </c>
      <c r="C477" t="s">
        <v>865</v>
      </c>
      <c r="D477" t="s">
        <v>25</v>
      </c>
      <c r="E477" t="s">
        <v>26</v>
      </c>
      <c r="F477" t="s">
        <v>2503</v>
      </c>
      <c r="G477" t="s">
        <v>817</v>
      </c>
      <c r="H477" s="1">
        <v>40891</v>
      </c>
      <c r="I477">
        <f t="shared" si="14"/>
        <v>26204</v>
      </c>
    </row>
    <row r="478" spans="1:9" x14ac:dyDescent="0.3">
      <c r="A478">
        <f t="shared" si="15"/>
        <v>26205</v>
      </c>
      <c r="B478">
        <v>473</v>
      </c>
      <c r="C478" t="s">
        <v>1036</v>
      </c>
      <c r="D478" t="s">
        <v>25</v>
      </c>
      <c r="E478" t="s">
        <v>26</v>
      </c>
      <c r="F478" t="s">
        <v>2504</v>
      </c>
      <c r="G478" t="s">
        <v>817</v>
      </c>
      <c r="H478" s="1">
        <v>38486</v>
      </c>
      <c r="I478">
        <f t="shared" si="14"/>
        <v>26205</v>
      </c>
    </row>
    <row r="479" spans="1:9" x14ac:dyDescent="0.3">
      <c r="A479">
        <f t="shared" si="15"/>
        <v>26206</v>
      </c>
      <c r="B479">
        <v>474</v>
      </c>
      <c r="C479" t="s">
        <v>859</v>
      </c>
      <c r="D479" t="s">
        <v>25</v>
      </c>
      <c r="E479" t="s">
        <v>37</v>
      </c>
      <c r="F479" t="s">
        <v>2505</v>
      </c>
      <c r="G479" t="s">
        <v>817</v>
      </c>
      <c r="H479" s="1">
        <v>38405</v>
      </c>
      <c r="I479">
        <f t="shared" si="14"/>
        <v>26206</v>
      </c>
    </row>
    <row r="480" spans="1:9" x14ac:dyDescent="0.3">
      <c r="A480">
        <f t="shared" si="15"/>
        <v>26209</v>
      </c>
      <c r="B480">
        <v>475</v>
      </c>
      <c r="C480" t="s">
        <v>1054</v>
      </c>
      <c r="D480" t="s">
        <v>25</v>
      </c>
      <c r="E480" t="s">
        <v>203</v>
      </c>
      <c r="F480" t="s">
        <v>2506</v>
      </c>
      <c r="G480" t="s">
        <v>817</v>
      </c>
      <c r="H480" s="1">
        <v>38298</v>
      </c>
      <c r="I480">
        <f t="shared" si="14"/>
        <v>26209</v>
      </c>
    </row>
    <row r="481" spans="1:9" x14ac:dyDescent="0.3">
      <c r="A481">
        <f t="shared" si="15"/>
        <v>26209</v>
      </c>
      <c r="B481">
        <v>475</v>
      </c>
      <c r="C481" t="s">
        <v>1122</v>
      </c>
      <c r="D481" t="s">
        <v>25</v>
      </c>
      <c r="E481" t="s">
        <v>26</v>
      </c>
      <c r="F481" t="s">
        <v>2506</v>
      </c>
      <c r="G481" t="s">
        <v>817</v>
      </c>
      <c r="H481" s="1">
        <v>40264</v>
      </c>
      <c r="I481">
        <f t="shared" si="14"/>
        <v>26209</v>
      </c>
    </row>
    <row r="482" spans="1:9" x14ac:dyDescent="0.3">
      <c r="A482">
        <f t="shared" si="15"/>
        <v>26210</v>
      </c>
      <c r="B482">
        <v>477</v>
      </c>
      <c r="C482" t="s">
        <v>1086</v>
      </c>
      <c r="D482" t="s">
        <v>25</v>
      </c>
      <c r="E482" t="s">
        <v>281</v>
      </c>
      <c r="F482" t="s">
        <v>2507</v>
      </c>
      <c r="G482" t="s">
        <v>817</v>
      </c>
      <c r="H482" s="1">
        <v>38171</v>
      </c>
      <c r="I482">
        <f t="shared" si="14"/>
        <v>26210</v>
      </c>
    </row>
    <row r="483" spans="1:9" x14ac:dyDescent="0.3">
      <c r="A483">
        <f t="shared" si="15"/>
        <v>26220</v>
      </c>
      <c r="B483">
        <v>478</v>
      </c>
      <c r="C483" t="s">
        <v>905</v>
      </c>
      <c r="D483" t="s">
        <v>25</v>
      </c>
      <c r="E483" t="s">
        <v>26</v>
      </c>
      <c r="F483" t="s">
        <v>2508</v>
      </c>
      <c r="G483" t="s">
        <v>817</v>
      </c>
      <c r="H483" s="1">
        <v>38501</v>
      </c>
      <c r="I483">
        <f t="shared" si="14"/>
        <v>26220</v>
      </c>
    </row>
    <row r="484" spans="1:9" x14ac:dyDescent="0.3">
      <c r="A484">
        <f t="shared" si="15"/>
        <v>26223</v>
      </c>
      <c r="B484">
        <v>479</v>
      </c>
      <c r="C484" t="s">
        <v>915</v>
      </c>
      <c r="D484" t="s">
        <v>25</v>
      </c>
      <c r="E484" t="s">
        <v>80</v>
      </c>
      <c r="F484" t="s">
        <v>2509</v>
      </c>
      <c r="G484" t="s">
        <v>817</v>
      </c>
      <c r="H484" s="1">
        <v>38425</v>
      </c>
      <c r="I484">
        <f t="shared" si="14"/>
        <v>26223</v>
      </c>
    </row>
    <row r="485" spans="1:9" x14ac:dyDescent="0.3">
      <c r="A485">
        <f t="shared" si="15"/>
        <v>26223</v>
      </c>
      <c r="B485">
        <v>479</v>
      </c>
      <c r="C485" t="s">
        <v>1025</v>
      </c>
      <c r="D485" t="s">
        <v>25</v>
      </c>
      <c r="E485" t="s">
        <v>80</v>
      </c>
      <c r="F485" t="s">
        <v>2509</v>
      </c>
      <c r="G485" t="s">
        <v>817</v>
      </c>
      <c r="H485" s="1">
        <v>39845</v>
      </c>
      <c r="I485">
        <f t="shared" si="14"/>
        <v>26223</v>
      </c>
    </row>
    <row r="486" spans="1:9" x14ac:dyDescent="0.3">
      <c r="A486">
        <f t="shared" si="15"/>
        <v>26231</v>
      </c>
      <c r="B486">
        <v>481</v>
      </c>
      <c r="C486" t="s">
        <v>847</v>
      </c>
      <c r="D486" t="s">
        <v>25</v>
      </c>
      <c r="E486" t="s">
        <v>33</v>
      </c>
      <c r="F486" t="s">
        <v>2510</v>
      </c>
      <c r="G486" t="s">
        <v>944</v>
      </c>
      <c r="H486" s="1">
        <v>38270</v>
      </c>
      <c r="I486">
        <f t="shared" si="14"/>
        <v>26231</v>
      </c>
    </row>
    <row r="487" spans="1:9" x14ac:dyDescent="0.3">
      <c r="A487">
        <f t="shared" si="15"/>
        <v>26234</v>
      </c>
      <c r="B487">
        <v>482</v>
      </c>
      <c r="C487" t="s">
        <v>930</v>
      </c>
      <c r="D487" t="s">
        <v>25</v>
      </c>
      <c r="E487" t="s">
        <v>33</v>
      </c>
      <c r="F487" t="s">
        <v>2511</v>
      </c>
      <c r="G487" t="s">
        <v>944</v>
      </c>
      <c r="H487" s="1">
        <v>38577</v>
      </c>
      <c r="I487">
        <f t="shared" si="14"/>
        <v>26234</v>
      </c>
    </row>
    <row r="488" spans="1:9" x14ac:dyDescent="0.3">
      <c r="A488">
        <f t="shared" si="15"/>
        <v>26235</v>
      </c>
      <c r="B488">
        <v>483</v>
      </c>
      <c r="C488" t="s">
        <v>831</v>
      </c>
      <c r="D488" t="s">
        <v>25</v>
      </c>
      <c r="E488" t="s">
        <v>80</v>
      </c>
      <c r="F488" t="s">
        <v>2512</v>
      </c>
      <c r="G488" t="s">
        <v>944</v>
      </c>
      <c r="H488" s="1">
        <v>38131</v>
      </c>
      <c r="I488">
        <f t="shared" si="14"/>
        <v>26235</v>
      </c>
    </row>
    <row r="489" spans="1:9" x14ac:dyDescent="0.3">
      <c r="A489">
        <f t="shared" si="15"/>
        <v>26238</v>
      </c>
      <c r="B489">
        <v>484</v>
      </c>
      <c r="C489" t="s">
        <v>1050</v>
      </c>
      <c r="D489" t="s">
        <v>25</v>
      </c>
      <c r="E489" t="s">
        <v>37</v>
      </c>
      <c r="F489" t="s">
        <v>2513</v>
      </c>
      <c r="G489" t="s">
        <v>944</v>
      </c>
      <c r="H489" s="1">
        <v>40260</v>
      </c>
      <c r="I489">
        <f t="shared" si="14"/>
        <v>26238</v>
      </c>
    </row>
    <row r="490" spans="1:9" x14ac:dyDescent="0.3">
      <c r="A490">
        <f t="shared" si="15"/>
        <v>26244</v>
      </c>
      <c r="B490">
        <v>485</v>
      </c>
      <c r="C490" t="s">
        <v>867</v>
      </c>
      <c r="D490" t="s">
        <v>25</v>
      </c>
      <c r="E490" t="s">
        <v>33</v>
      </c>
      <c r="F490" t="s">
        <v>2514</v>
      </c>
      <c r="G490" t="s">
        <v>944</v>
      </c>
      <c r="H490" s="1">
        <v>41414</v>
      </c>
      <c r="I490">
        <f t="shared" si="14"/>
        <v>26244</v>
      </c>
    </row>
    <row r="491" spans="1:9" x14ac:dyDescent="0.3">
      <c r="A491">
        <f t="shared" si="15"/>
        <v>26251</v>
      </c>
      <c r="B491">
        <v>486</v>
      </c>
      <c r="C491" t="s">
        <v>827</v>
      </c>
      <c r="D491" t="s">
        <v>25</v>
      </c>
      <c r="E491" t="s">
        <v>33</v>
      </c>
      <c r="F491" t="s">
        <v>2515</v>
      </c>
      <c r="G491" t="s">
        <v>944</v>
      </c>
      <c r="H491" s="1">
        <v>38535</v>
      </c>
      <c r="I491">
        <f t="shared" si="14"/>
        <v>26251</v>
      </c>
    </row>
    <row r="492" spans="1:9" x14ac:dyDescent="0.3">
      <c r="A492">
        <f t="shared" si="15"/>
        <v>26253</v>
      </c>
      <c r="B492">
        <v>487</v>
      </c>
      <c r="C492" t="s">
        <v>1117</v>
      </c>
      <c r="D492" t="s">
        <v>25</v>
      </c>
      <c r="E492" t="s">
        <v>145</v>
      </c>
      <c r="F492" t="s">
        <v>4655</v>
      </c>
      <c r="G492" t="s">
        <v>944</v>
      </c>
      <c r="H492" s="1">
        <v>42440</v>
      </c>
      <c r="I492">
        <f t="shared" si="14"/>
        <v>26253</v>
      </c>
    </row>
    <row r="493" spans="1:9" x14ac:dyDescent="0.3">
      <c r="A493">
        <f t="shared" si="15"/>
        <v>26269</v>
      </c>
      <c r="B493">
        <v>488</v>
      </c>
      <c r="C493" t="s">
        <v>942</v>
      </c>
      <c r="D493" t="s">
        <v>25</v>
      </c>
      <c r="E493" t="s">
        <v>326</v>
      </c>
      <c r="F493" t="s">
        <v>2516</v>
      </c>
      <c r="G493" t="s">
        <v>944</v>
      </c>
      <c r="H493" s="1">
        <v>37968</v>
      </c>
      <c r="I493">
        <f t="shared" si="14"/>
        <v>26269</v>
      </c>
    </row>
    <row r="494" spans="1:9" x14ac:dyDescent="0.3">
      <c r="A494">
        <f t="shared" si="15"/>
        <v>26274</v>
      </c>
      <c r="B494">
        <v>489</v>
      </c>
      <c r="C494" t="s">
        <v>1113</v>
      </c>
      <c r="D494" t="s">
        <v>25</v>
      </c>
      <c r="E494" t="s">
        <v>80</v>
      </c>
      <c r="F494" t="s">
        <v>2517</v>
      </c>
      <c r="G494" t="s">
        <v>944</v>
      </c>
      <c r="H494" s="1">
        <v>38957</v>
      </c>
      <c r="I494">
        <f t="shared" si="14"/>
        <v>26274</v>
      </c>
    </row>
    <row r="495" spans="1:9" x14ac:dyDescent="0.3">
      <c r="A495">
        <f t="shared" si="15"/>
        <v>26278</v>
      </c>
      <c r="B495">
        <v>490</v>
      </c>
      <c r="C495" t="s">
        <v>877</v>
      </c>
      <c r="D495" t="s">
        <v>25</v>
      </c>
      <c r="E495" t="s">
        <v>26</v>
      </c>
      <c r="F495" t="s">
        <v>2518</v>
      </c>
      <c r="G495" t="s">
        <v>944</v>
      </c>
      <c r="H495" s="1">
        <v>39182</v>
      </c>
      <c r="I495">
        <f t="shared" si="14"/>
        <v>26278</v>
      </c>
    </row>
    <row r="496" spans="1:9" x14ac:dyDescent="0.3">
      <c r="A496">
        <f t="shared" si="15"/>
        <v>26298</v>
      </c>
      <c r="B496">
        <v>491</v>
      </c>
      <c r="C496" t="s">
        <v>1014</v>
      </c>
      <c r="D496" t="s">
        <v>25</v>
      </c>
      <c r="E496" t="s">
        <v>41</v>
      </c>
      <c r="F496" t="s">
        <v>2519</v>
      </c>
      <c r="G496" t="s">
        <v>944</v>
      </c>
      <c r="H496" s="1">
        <v>38036</v>
      </c>
      <c r="I496">
        <f t="shared" si="14"/>
        <v>26298</v>
      </c>
    </row>
    <row r="497" spans="1:9" x14ac:dyDescent="0.3">
      <c r="A497">
        <f t="shared" si="15"/>
        <v>26298</v>
      </c>
      <c r="B497">
        <v>491</v>
      </c>
      <c r="C497" t="s">
        <v>986</v>
      </c>
      <c r="D497" t="s">
        <v>25</v>
      </c>
      <c r="E497" t="s">
        <v>80</v>
      </c>
      <c r="F497" t="s">
        <v>2519</v>
      </c>
      <c r="G497" t="s">
        <v>944</v>
      </c>
      <c r="H497" s="1">
        <v>38100</v>
      </c>
      <c r="I497">
        <f t="shared" si="14"/>
        <v>26298</v>
      </c>
    </row>
    <row r="498" spans="1:9" x14ac:dyDescent="0.3">
      <c r="A498">
        <f t="shared" si="15"/>
        <v>26304</v>
      </c>
      <c r="B498">
        <v>493</v>
      </c>
      <c r="C498" t="s">
        <v>1042</v>
      </c>
      <c r="D498" t="s">
        <v>25</v>
      </c>
      <c r="E498" t="s">
        <v>410</v>
      </c>
      <c r="F498" t="s">
        <v>2520</v>
      </c>
      <c r="G498" t="s">
        <v>944</v>
      </c>
      <c r="H498" s="1">
        <v>39978</v>
      </c>
      <c r="I498">
        <f t="shared" si="14"/>
        <v>26304</v>
      </c>
    </row>
    <row r="499" spans="1:9" x14ac:dyDescent="0.3">
      <c r="A499">
        <f t="shared" si="15"/>
        <v>26308</v>
      </c>
      <c r="B499">
        <v>494</v>
      </c>
      <c r="C499" t="s">
        <v>1088</v>
      </c>
      <c r="D499" t="s">
        <v>25</v>
      </c>
      <c r="E499" t="s">
        <v>41</v>
      </c>
      <c r="F499" t="s">
        <v>2521</v>
      </c>
      <c r="G499" t="s">
        <v>944</v>
      </c>
      <c r="H499" s="1">
        <v>38373</v>
      </c>
      <c r="I499">
        <f t="shared" si="14"/>
        <v>26308</v>
      </c>
    </row>
    <row r="500" spans="1:9" x14ac:dyDescent="0.3">
      <c r="A500">
        <f t="shared" si="15"/>
        <v>26309</v>
      </c>
      <c r="B500">
        <v>495</v>
      </c>
      <c r="C500" t="s">
        <v>27879</v>
      </c>
      <c r="D500" t="s">
        <v>25</v>
      </c>
      <c r="E500" t="s">
        <v>26</v>
      </c>
      <c r="F500" t="s">
        <v>27943</v>
      </c>
      <c r="G500" t="s">
        <v>944</v>
      </c>
      <c r="H500" s="1">
        <v>42479</v>
      </c>
      <c r="I500">
        <f t="shared" si="14"/>
        <v>26309</v>
      </c>
    </row>
    <row r="501" spans="1:9" x14ac:dyDescent="0.3">
      <c r="A501">
        <f t="shared" si="15"/>
        <v>26315</v>
      </c>
      <c r="B501">
        <v>496</v>
      </c>
      <c r="C501" t="s">
        <v>1069</v>
      </c>
      <c r="D501" t="s">
        <v>25</v>
      </c>
      <c r="E501" t="s">
        <v>41</v>
      </c>
      <c r="F501" t="s">
        <v>2522</v>
      </c>
      <c r="G501" t="s">
        <v>944</v>
      </c>
      <c r="H501" s="1">
        <v>41810</v>
      </c>
      <c r="I501">
        <f t="shared" si="14"/>
        <v>26315</v>
      </c>
    </row>
    <row r="502" spans="1:9" x14ac:dyDescent="0.3">
      <c r="A502">
        <f t="shared" si="15"/>
        <v>26316</v>
      </c>
      <c r="B502">
        <v>497</v>
      </c>
      <c r="C502" t="s">
        <v>926</v>
      </c>
      <c r="D502" t="s">
        <v>25</v>
      </c>
      <c r="E502" t="s">
        <v>37</v>
      </c>
      <c r="F502" t="s">
        <v>2523</v>
      </c>
      <c r="G502" t="s">
        <v>944</v>
      </c>
      <c r="H502" s="1">
        <v>38100</v>
      </c>
      <c r="I502">
        <f t="shared" si="14"/>
        <v>26316</v>
      </c>
    </row>
    <row r="503" spans="1:9" x14ac:dyDescent="0.3">
      <c r="A503">
        <f t="shared" si="15"/>
        <v>26316</v>
      </c>
      <c r="B503">
        <v>497</v>
      </c>
      <c r="C503" t="s">
        <v>1082</v>
      </c>
      <c r="D503" t="s">
        <v>25</v>
      </c>
      <c r="E503" t="s">
        <v>26</v>
      </c>
      <c r="F503" t="s">
        <v>2523</v>
      </c>
      <c r="G503" t="s">
        <v>944</v>
      </c>
      <c r="H503" s="1">
        <v>41105</v>
      </c>
      <c r="I503">
        <f t="shared" si="14"/>
        <v>26316</v>
      </c>
    </row>
    <row r="504" spans="1:9" x14ac:dyDescent="0.3">
      <c r="A504">
        <f t="shared" si="15"/>
        <v>26318</v>
      </c>
      <c r="B504">
        <v>499</v>
      </c>
      <c r="C504" t="s">
        <v>889</v>
      </c>
      <c r="D504" t="s">
        <v>25</v>
      </c>
      <c r="E504" t="s">
        <v>145</v>
      </c>
      <c r="F504" t="s">
        <v>2524</v>
      </c>
      <c r="G504" t="s">
        <v>944</v>
      </c>
      <c r="H504" s="1">
        <v>39046</v>
      </c>
      <c r="I504">
        <f t="shared" si="14"/>
        <v>26318</v>
      </c>
    </row>
    <row r="505" spans="1:9" x14ac:dyDescent="0.3">
      <c r="A505">
        <f t="shared" si="15"/>
        <v>26324</v>
      </c>
      <c r="B505">
        <v>500</v>
      </c>
      <c r="C505" t="s">
        <v>775</v>
      </c>
      <c r="D505" t="s">
        <v>25</v>
      </c>
      <c r="E505" t="s">
        <v>26</v>
      </c>
      <c r="F505" t="s">
        <v>2525</v>
      </c>
      <c r="G505" t="s">
        <v>944</v>
      </c>
      <c r="H505" s="1">
        <v>38164</v>
      </c>
      <c r="I505">
        <f t="shared" si="14"/>
        <v>26324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26342</v>
      </c>
      <c r="B507" t="s">
        <v>1033</v>
      </c>
      <c r="C507" t="s">
        <v>871</v>
      </c>
      <c r="D507" t="s">
        <v>25</v>
      </c>
      <c r="E507" t="s">
        <v>41</v>
      </c>
      <c r="F507" t="s">
        <v>2526</v>
      </c>
      <c r="G507" t="s">
        <v>944</v>
      </c>
      <c r="H507" s="1">
        <v>38518</v>
      </c>
      <c r="I507">
        <f t="shared" si="14"/>
        <v>26342</v>
      </c>
    </row>
    <row r="508" spans="1:9" x14ac:dyDescent="0.3">
      <c r="A508">
        <f t="shared" si="15"/>
        <v>26342</v>
      </c>
      <c r="B508" t="s">
        <v>1033</v>
      </c>
      <c r="C508" t="s">
        <v>909</v>
      </c>
      <c r="D508" t="s">
        <v>25</v>
      </c>
      <c r="E508" t="s">
        <v>127</v>
      </c>
      <c r="F508" t="s">
        <v>2526</v>
      </c>
      <c r="G508" t="s">
        <v>944</v>
      </c>
      <c r="H508" s="1">
        <v>39460</v>
      </c>
      <c r="I508">
        <f t="shared" si="14"/>
        <v>26342</v>
      </c>
    </row>
    <row r="509" spans="1:9" x14ac:dyDescent="0.3">
      <c r="A509">
        <f t="shared" si="15"/>
        <v>26343</v>
      </c>
      <c r="B509">
        <v>503</v>
      </c>
      <c r="C509" t="s">
        <v>928</v>
      </c>
      <c r="D509" t="s">
        <v>25</v>
      </c>
      <c r="E509" t="s">
        <v>203</v>
      </c>
      <c r="F509" t="s">
        <v>2527</v>
      </c>
      <c r="G509" t="s">
        <v>944</v>
      </c>
      <c r="H509" s="1">
        <v>38100</v>
      </c>
      <c r="I509">
        <f t="shared" si="14"/>
        <v>26343</v>
      </c>
    </row>
    <row r="510" spans="1:9" x14ac:dyDescent="0.3">
      <c r="A510">
        <f t="shared" si="15"/>
        <v>26344</v>
      </c>
      <c r="B510">
        <v>504</v>
      </c>
      <c r="C510" t="s">
        <v>1063</v>
      </c>
      <c r="D510" t="s">
        <v>25</v>
      </c>
      <c r="E510" t="s">
        <v>26</v>
      </c>
      <c r="F510" t="s">
        <v>2528</v>
      </c>
      <c r="G510" t="s">
        <v>944</v>
      </c>
      <c r="H510" s="1">
        <v>38785</v>
      </c>
      <c r="I510">
        <f t="shared" si="14"/>
        <v>26344</v>
      </c>
    </row>
    <row r="511" spans="1:9" x14ac:dyDescent="0.3">
      <c r="A511">
        <f t="shared" si="15"/>
        <v>26346</v>
      </c>
      <c r="B511">
        <v>505</v>
      </c>
      <c r="C511" t="s">
        <v>968</v>
      </c>
      <c r="D511" t="s">
        <v>25</v>
      </c>
      <c r="E511" t="s">
        <v>80</v>
      </c>
      <c r="F511" t="s">
        <v>2529</v>
      </c>
      <c r="G511" t="s">
        <v>944</v>
      </c>
      <c r="H511" s="1">
        <v>38700</v>
      </c>
      <c r="I511">
        <f t="shared" si="14"/>
        <v>26346</v>
      </c>
    </row>
    <row r="512" spans="1:9" x14ac:dyDescent="0.3">
      <c r="A512">
        <f t="shared" si="15"/>
        <v>26356</v>
      </c>
      <c r="B512">
        <v>506</v>
      </c>
      <c r="C512" t="s">
        <v>1044</v>
      </c>
      <c r="D512" t="s">
        <v>25</v>
      </c>
      <c r="E512" t="s">
        <v>41</v>
      </c>
      <c r="F512" t="s">
        <v>2530</v>
      </c>
      <c r="G512" t="s">
        <v>944</v>
      </c>
      <c r="H512" s="1">
        <v>39086</v>
      </c>
      <c r="I512">
        <f t="shared" si="14"/>
        <v>26356</v>
      </c>
    </row>
    <row r="513" spans="1:9" x14ac:dyDescent="0.3">
      <c r="A513">
        <f t="shared" si="15"/>
        <v>26364</v>
      </c>
      <c r="B513">
        <v>507</v>
      </c>
      <c r="C513" t="s">
        <v>1364</v>
      </c>
      <c r="D513" t="s">
        <v>25</v>
      </c>
      <c r="E513" t="s">
        <v>145</v>
      </c>
      <c r="F513" t="s">
        <v>2531</v>
      </c>
      <c r="G513" t="s">
        <v>944</v>
      </c>
      <c r="H513" s="1">
        <v>39012</v>
      </c>
      <c r="I513">
        <f t="shared" si="14"/>
        <v>26364</v>
      </c>
    </row>
    <row r="514" spans="1:9" x14ac:dyDescent="0.3">
      <c r="A514">
        <f t="shared" si="15"/>
        <v>26365</v>
      </c>
      <c r="B514">
        <v>508</v>
      </c>
      <c r="C514" t="s">
        <v>1330</v>
      </c>
      <c r="D514" t="s">
        <v>25</v>
      </c>
      <c r="E514" t="s">
        <v>26</v>
      </c>
      <c r="F514" t="s">
        <v>2532</v>
      </c>
      <c r="G514" t="s">
        <v>944</v>
      </c>
      <c r="H514" s="1">
        <v>38961</v>
      </c>
      <c r="I514">
        <f t="shared" ref="I514:I577" si="16">A514</f>
        <v>26365</v>
      </c>
    </row>
    <row r="515" spans="1:9" x14ac:dyDescent="0.3">
      <c r="A515">
        <f t="shared" ref="A515:A578" si="17">(LEFT(F515)*10^5)+(MID(F515,3,2)*10^3)+RIGHT(F515,3)</f>
        <v>26367</v>
      </c>
      <c r="B515">
        <v>509</v>
      </c>
      <c r="C515" t="s">
        <v>988</v>
      </c>
      <c r="D515" t="s">
        <v>25</v>
      </c>
      <c r="E515" t="s">
        <v>41</v>
      </c>
      <c r="F515" t="s">
        <v>2533</v>
      </c>
      <c r="G515" t="s">
        <v>944</v>
      </c>
      <c r="H515" s="1">
        <v>37968</v>
      </c>
      <c r="I515">
        <f t="shared" si="16"/>
        <v>26367</v>
      </c>
    </row>
    <row r="516" spans="1:9" x14ac:dyDescent="0.3">
      <c r="A516">
        <f t="shared" si="17"/>
        <v>26367</v>
      </c>
      <c r="B516">
        <v>509</v>
      </c>
      <c r="C516" t="s">
        <v>1348</v>
      </c>
      <c r="D516" t="s">
        <v>25</v>
      </c>
      <c r="E516" t="s">
        <v>33</v>
      </c>
      <c r="F516" t="s">
        <v>2533</v>
      </c>
      <c r="G516" t="s">
        <v>944</v>
      </c>
      <c r="H516" s="1">
        <v>38688</v>
      </c>
      <c r="I516">
        <f t="shared" si="16"/>
        <v>26367</v>
      </c>
    </row>
    <row r="517" spans="1:9" x14ac:dyDescent="0.3">
      <c r="A517">
        <f t="shared" si="17"/>
        <v>26373</v>
      </c>
      <c r="B517">
        <v>511</v>
      </c>
      <c r="C517" t="s">
        <v>1052</v>
      </c>
      <c r="D517" t="s">
        <v>25</v>
      </c>
      <c r="E517" t="s">
        <v>80</v>
      </c>
      <c r="F517" t="s">
        <v>2534</v>
      </c>
      <c r="G517" t="s">
        <v>944</v>
      </c>
      <c r="H517" s="1">
        <v>38044</v>
      </c>
      <c r="I517">
        <f t="shared" si="16"/>
        <v>26373</v>
      </c>
    </row>
    <row r="518" spans="1:9" x14ac:dyDescent="0.3">
      <c r="A518">
        <f t="shared" si="17"/>
        <v>26373</v>
      </c>
      <c r="B518">
        <v>511</v>
      </c>
      <c r="C518" t="s">
        <v>962</v>
      </c>
      <c r="D518" t="s">
        <v>25</v>
      </c>
      <c r="E518" t="s">
        <v>41</v>
      </c>
      <c r="F518" t="s">
        <v>2534</v>
      </c>
      <c r="G518" t="s">
        <v>944</v>
      </c>
      <c r="H518" s="1">
        <v>39138</v>
      </c>
      <c r="I518">
        <f t="shared" si="16"/>
        <v>26373</v>
      </c>
    </row>
    <row r="519" spans="1:9" x14ac:dyDescent="0.3">
      <c r="A519">
        <f t="shared" si="17"/>
        <v>26374</v>
      </c>
      <c r="B519">
        <v>513</v>
      </c>
      <c r="C519" t="s">
        <v>1105</v>
      </c>
      <c r="D519" t="s">
        <v>25</v>
      </c>
      <c r="E519" t="s">
        <v>26</v>
      </c>
      <c r="F519" t="s">
        <v>2535</v>
      </c>
      <c r="G519" t="s">
        <v>944</v>
      </c>
      <c r="H519" s="1">
        <v>39208</v>
      </c>
      <c r="I519">
        <f t="shared" si="16"/>
        <v>26374</v>
      </c>
    </row>
    <row r="520" spans="1:9" x14ac:dyDescent="0.3">
      <c r="A520">
        <f t="shared" si="17"/>
        <v>26380</v>
      </c>
      <c r="B520">
        <v>514</v>
      </c>
      <c r="C520" t="s">
        <v>820</v>
      </c>
      <c r="D520" t="s">
        <v>25</v>
      </c>
      <c r="E520" t="s">
        <v>37</v>
      </c>
      <c r="F520" t="s">
        <v>2536</v>
      </c>
      <c r="G520" t="s">
        <v>944</v>
      </c>
      <c r="H520" s="1">
        <v>41576</v>
      </c>
      <c r="I520">
        <f t="shared" si="16"/>
        <v>26380</v>
      </c>
    </row>
    <row r="521" spans="1:9" x14ac:dyDescent="0.3">
      <c r="A521">
        <f t="shared" si="17"/>
        <v>26381</v>
      </c>
      <c r="B521">
        <v>515</v>
      </c>
      <c r="C521" t="s">
        <v>1211</v>
      </c>
      <c r="D521" t="s">
        <v>25</v>
      </c>
      <c r="E521" t="s">
        <v>41</v>
      </c>
      <c r="F521" t="s">
        <v>2537</v>
      </c>
      <c r="G521" t="s">
        <v>944</v>
      </c>
      <c r="H521" s="1">
        <v>38265</v>
      </c>
      <c r="I521">
        <f t="shared" si="16"/>
        <v>26381</v>
      </c>
    </row>
    <row r="522" spans="1:9" x14ac:dyDescent="0.3">
      <c r="A522">
        <f t="shared" si="17"/>
        <v>26384</v>
      </c>
      <c r="B522">
        <v>516</v>
      </c>
      <c r="C522" t="s">
        <v>1118</v>
      </c>
      <c r="D522" t="s">
        <v>25</v>
      </c>
      <c r="E522" t="s">
        <v>26</v>
      </c>
      <c r="F522" t="s">
        <v>2538</v>
      </c>
      <c r="G522" t="s">
        <v>944</v>
      </c>
      <c r="H522" s="1">
        <v>38967</v>
      </c>
      <c r="I522">
        <f t="shared" si="16"/>
        <v>26384</v>
      </c>
    </row>
    <row r="523" spans="1:9" x14ac:dyDescent="0.3">
      <c r="A523">
        <f t="shared" si="17"/>
        <v>26394</v>
      </c>
      <c r="B523">
        <v>517</v>
      </c>
      <c r="C523" t="s">
        <v>1264</v>
      </c>
      <c r="D523" t="s">
        <v>25</v>
      </c>
      <c r="E523" t="s">
        <v>80</v>
      </c>
      <c r="F523" t="s">
        <v>2539</v>
      </c>
      <c r="G523" t="s">
        <v>944</v>
      </c>
      <c r="H523" s="1">
        <v>39468</v>
      </c>
      <c r="I523">
        <f t="shared" si="16"/>
        <v>26394</v>
      </c>
    </row>
    <row r="524" spans="1:9" x14ac:dyDescent="0.3">
      <c r="A524">
        <f t="shared" si="17"/>
        <v>26394</v>
      </c>
      <c r="B524">
        <v>517</v>
      </c>
      <c r="C524" t="s">
        <v>1127</v>
      </c>
      <c r="D524" t="s">
        <v>25</v>
      </c>
      <c r="E524" t="s">
        <v>26</v>
      </c>
      <c r="F524" t="s">
        <v>2539</v>
      </c>
      <c r="G524" t="s">
        <v>944</v>
      </c>
      <c r="H524" s="1">
        <v>42097</v>
      </c>
      <c r="I524">
        <f t="shared" si="16"/>
        <v>26394</v>
      </c>
    </row>
    <row r="525" spans="1:9" x14ac:dyDescent="0.3">
      <c r="A525">
        <f t="shared" si="17"/>
        <v>26395</v>
      </c>
      <c r="B525">
        <v>519</v>
      </c>
      <c r="C525" t="s">
        <v>869</v>
      </c>
      <c r="D525" t="s">
        <v>25</v>
      </c>
      <c r="E525" t="s">
        <v>26</v>
      </c>
      <c r="F525" t="s">
        <v>2540</v>
      </c>
      <c r="G525" t="s">
        <v>944</v>
      </c>
      <c r="H525" s="1">
        <v>39181</v>
      </c>
      <c r="I525">
        <f t="shared" si="16"/>
        <v>26395</v>
      </c>
    </row>
    <row r="526" spans="1:9" x14ac:dyDescent="0.3">
      <c r="A526">
        <f t="shared" si="17"/>
        <v>26396</v>
      </c>
      <c r="B526">
        <v>520</v>
      </c>
      <c r="C526" t="s">
        <v>990</v>
      </c>
      <c r="D526" t="s">
        <v>25</v>
      </c>
      <c r="E526" t="s">
        <v>26</v>
      </c>
      <c r="F526" t="s">
        <v>2541</v>
      </c>
      <c r="G526" t="s">
        <v>944</v>
      </c>
      <c r="H526" s="1">
        <v>38224</v>
      </c>
      <c r="I526">
        <f t="shared" si="16"/>
        <v>26396</v>
      </c>
    </row>
    <row r="527" spans="1:9" x14ac:dyDescent="0.3">
      <c r="A527">
        <f t="shared" si="17"/>
        <v>26400</v>
      </c>
      <c r="B527">
        <v>521</v>
      </c>
      <c r="C527" t="s">
        <v>970</v>
      </c>
      <c r="D527" t="s">
        <v>25</v>
      </c>
      <c r="E527" t="s">
        <v>37</v>
      </c>
      <c r="F527" t="s">
        <v>2542</v>
      </c>
      <c r="G527" t="s">
        <v>944</v>
      </c>
      <c r="H527" s="1">
        <v>38146</v>
      </c>
      <c r="I527">
        <f t="shared" si="16"/>
        <v>26400</v>
      </c>
    </row>
    <row r="528" spans="1:9" x14ac:dyDescent="0.3">
      <c r="A528">
        <f t="shared" si="17"/>
        <v>26401</v>
      </c>
      <c r="B528">
        <v>522</v>
      </c>
      <c r="C528" t="s">
        <v>1123</v>
      </c>
      <c r="D528" t="s">
        <v>25</v>
      </c>
      <c r="E528" t="s">
        <v>26</v>
      </c>
      <c r="F528" t="s">
        <v>2543</v>
      </c>
      <c r="G528" t="s">
        <v>944</v>
      </c>
      <c r="H528" s="1">
        <v>38024</v>
      </c>
      <c r="I528">
        <f t="shared" si="16"/>
        <v>26401</v>
      </c>
    </row>
    <row r="529" spans="1:9" x14ac:dyDescent="0.3">
      <c r="A529">
        <f t="shared" si="17"/>
        <v>26403</v>
      </c>
      <c r="B529">
        <v>523</v>
      </c>
      <c r="C529" t="s">
        <v>1004</v>
      </c>
      <c r="D529" t="s">
        <v>25</v>
      </c>
      <c r="E529" t="s">
        <v>80</v>
      </c>
      <c r="F529" t="s">
        <v>2544</v>
      </c>
      <c r="G529" t="s">
        <v>944</v>
      </c>
      <c r="H529" s="1">
        <v>37968</v>
      </c>
      <c r="I529">
        <f t="shared" si="16"/>
        <v>26403</v>
      </c>
    </row>
    <row r="530" spans="1:9" x14ac:dyDescent="0.3">
      <c r="A530">
        <f t="shared" si="17"/>
        <v>26405</v>
      </c>
      <c r="B530">
        <v>524</v>
      </c>
      <c r="C530" t="s">
        <v>1248</v>
      </c>
      <c r="D530" t="s">
        <v>25</v>
      </c>
      <c r="E530" t="s">
        <v>26</v>
      </c>
      <c r="F530" t="s">
        <v>2545</v>
      </c>
      <c r="G530" t="s">
        <v>944</v>
      </c>
      <c r="H530" s="1">
        <v>38162</v>
      </c>
      <c r="I530">
        <f t="shared" si="16"/>
        <v>26405</v>
      </c>
    </row>
    <row r="531" spans="1:9" x14ac:dyDescent="0.3">
      <c r="A531">
        <f t="shared" si="17"/>
        <v>26405</v>
      </c>
      <c r="B531">
        <v>524</v>
      </c>
      <c r="C531" t="s">
        <v>1023</v>
      </c>
      <c r="D531" t="s">
        <v>25</v>
      </c>
      <c r="E531" t="s">
        <v>29</v>
      </c>
      <c r="F531" t="s">
        <v>2545</v>
      </c>
      <c r="G531" t="s">
        <v>944</v>
      </c>
      <c r="H531" s="1">
        <v>38637</v>
      </c>
      <c r="I531">
        <f t="shared" si="16"/>
        <v>26405</v>
      </c>
    </row>
    <row r="532" spans="1:9" x14ac:dyDescent="0.3">
      <c r="A532">
        <f t="shared" si="17"/>
        <v>26408</v>
      </c>
      <c r="B532">
        <v>526</v>
      </c>
      <c r="C532" t="s">
        <v>887</v>
      </c>
      <c r="D532" t="s">
        <v>25</v>
      </c>
      <c r="E532" t="s">
        <v>80</v>
      </c>
      <c r="F532" t="s">
        <v>2546</v>
      </c>
      <c r="G532" t="s">
        <v>944</v>
      </c>
      <c r="H532" s="1">
        <v>38508</v>
      </c>
      <c r="I532">
        <f t="shared" si="16"/>
        <v>26408</v>
      </c>
    </row>
    <row r="533" spans="1:9" x14ac:dyDescent="0.3">
      <c r="A533">
        <f t="shared" si="17"/>
        <v>26408</v>
      </c>
      <c r="B533">
        <v>526</v>
      </c>
      <c r="C533" t="s">
        <v>1236</v>
      </c>
      <c r="D533" t="s">
        <v>25</v>
      </c>
      <c r="E533" t="s">
        <v>26</v>
      </c>
      <c r="F533" t="s">
        <v>2546</v>
      </c>
      <c r="G533" t="s">
        <v>944</v>
      </c>
      <c r="H533" s="1">
        <v>39952</v>
      </c>
      <c r="I533">
        <f t="shared" si="16"/>
        <v>26408</v>
      </c>
    </row>
    <row r="534" spans="1:9" x14ac:dyDescent="0.3">
      <c r="A534">
        <f t="shared" si="17"/>
        <v>26409</v>
      </c>
      <c r="B534">
        <v>528</v>
      </c>
      <c r="C534" t="s">
        <v>881</v>
      </c>
      <c r="D534" t="s">
        <v>25</v>
      </c>
      <c r="E534" t="s">
        <v>33</v>
      </c>
      <c r="F534" t="s">
        <v>2547</v>
      </c>
      <c r="G534" t="s">
        <v>944</v>
      </c>
      <c r="H534" s="1">
        <v>38803</v>
      </c>
      <c r="I534">
        <f t="shared" si="16"/>
        <v>26409</v>
      </c>
    </row>
    <row r="535" spans="1:9" x14ac:dyDescent="0.3">
      <c r="A535">
        <f t="shared" si="17"/>
        <v>26410</v>
      </c>
      <c r="B535">
        <v>529</v>
      </c>
      <c r="C535" t="s">
        <v>1048</v>
      </c>
      <c r="D535" t="s">
        <v>25</v>
      </c>
      <c r="E535" t="s">
        <v>145</v>
      </c>
      <c r="F535" t="s">
        <v>2548</v>
      </c>
      <c r="G535" t="s">
        <v>944</v>
      </c>
      <c r="H535" s="1">
        <v>40202</v>
      </c>
      <c r="I535">
        <f t="shared" si="16"/>
        <v>26410</v>
      </c>
    </row>
    <row r="536" spans="1:9" x14ac:dyDescent="0.3">
      <c r="A536">
        <f t="shared" si="17"/>
        <v>26413</v>
      </c>
      <c r="B536">
        <v>530</v>
      </c>
      <c r="C536" t="s">
        <v>934</v>
      </c>
      <c r="D536" t="s">
        <v>25</v>
      </c>
      <c r="E536" t="s">
        <v>145</v>
      </c>
      <c r="F536" t="s">
        <v>2549</v>
      </c>
      <c r="G536" t="s">
        <v>944</v>
      </c>
      <c r="H536" s="1">
        <v>41599</v>
      </c>
      <c r="I536">
        <f t="shared" si="16"/>
        <v>26413</v>
      </c>
    </row>
    <row r="537" spans="1:9" x14ac:dyDescent="0.3">
      <c r="A537">
        <f t="shared" si="17"/>
        <v>26415</v>
      </c>
      <c r="B537">
        <v>531</v>
      </c>
      <c r="C537" t="s">
        <v>974</v>
      </c>
      <c r="D537" t="s">
        <v>25</v>
      </c>
      <c r="E537" t="s">
        <v>33</v>
      </c>
      <c r="F537" t="s">
        <v>2550</v>
      </c>
      <c r="G537" t="s">
        <v>944</v>
      </c>
      <c r="H537" s="1">
        <v>38873</v>
      </c>
      <c r="I537">
        <f t="shared" si="16"/>
        <v>26415</v>
      </c>
    </row>
    <row r="538" spans="1:9" x14ac:dyDescent="0.3">
      <c r="A538">
        <f t="shared" si="17"/>
        <v>26417</v>
      </c>
      <c r="B538">
        <v>532</v>
      </c>
      <c r="C538" t="s">
        <v>855</v>
      </c>
      <c r="D538" t="s">
        <v>25</v>
      </c>
      <c r="E538" t="s">
        <v>41</v>
      </c>
      <c r="F538" t="s">
        <v>2551</v>
      </c>
      <c r="G538" t="s">
        <v>944</v>
      </c>
      <c r="H538" s="1">
        <v>38560</v>
      </c>
      <c r="I538">
        <f t="shared" si="16"/>
        <v>26417</v>
      </c>
    </row>
    <row r="539" spans="1:9" x14ac:dyDescent="0.3">
      <c r="A539">
        <f t="shared" si="17"/>
        <v>26418</v>
      </c>
      <c r="B539">
        <v>533</v>
      </c>
      <c r="C539" t="s">
        <v>958</v>
      </c>
      <c r="D539" t="s">
        <v>25</v>
      </c>
      <c r="E539" t="s">
        <v>281</v>
      </c>
      <c r="F539" t="s">
        <v>2552</v>
      </c>
      <c r="G539" t="s">
        <v>944</v>
      </c>
      <c r="H539" s="1">
        <v>38392</v>
      </c>
      <c r="I539">
        <f t="shared" si="16"/>
        <v>26418</v>
      </c>
    </row>
    <row r="540" spans="1:9" x14ac:dyDescent="0.3">
      <c r="A540">
        <f t="shared" si="17"/>
        <v>26419</v>
      </c>
      <c r="B540">
        <v>534</v>
      </c>
      <c r="C540" t="s">
        <v>1046</v>
      </c>
      <c r="D540" t="s">
        <v>25</v>
      </c>
      <c r="E540" t="s">
        <v>41</v>
      </c>
      <c r="F540" t="s">
        <v>2553</v>
      </c>
      <c r="G540" t="s">
        <v>944</v>
      </c>
      <c r="H540" s="1">
        <v>39335</v>
      </c>
      <c r="I540">
        <f t="shared" si="16"/>
        <v>26419</v>
      </c>
    </row>
    <row r="541" spans="1:9" x14ac:dyDescent="0.3">
      <c r="A541">
        <f t="shared" si="17"/>
        <v>26421</v>
      </c>
      <c r="B541">
        <v>535</v>
      </c>
      <c r="C541" t="s">
        <v>902</v>
      </c>
      <c r="D541" t="s">
        <v>25</v>
      </c>
      <c r="E541" t="s">
        <v>903</v>
      </c>
      <c r="F541" t="s">
        <v>2554</v>
      </c>
      <c r="G541" t="s">
        <v>944</v>
      </c>
      <c r="H541" s="1">
        <v>39157</v>
      </c>
      <c r="I541">
        <f t="shared" si="16"/>
        <v>26421</v>
      </c>
    </row>
    <row r="542" spans="1:9" x14ac:dyDescent="0.3">
      <c r="A542">
        <f t="shared" si="17"/>
        <v>26426</v>
      </c>
      <c r="B542">
        <v>536</v>
      </c>
      <c r="C542" t="s">
        <v>849</v>
      </c>
      <c r="D542" t="s">
        <v>25</v>
      </c>
      <c r="E542" t="s">
        <v>33</v>
      </c>
      <c r="F542" t="s">
        <v>2555</v>
      </c>
      <c r="G542" t="s">
        <v>944</v>
      </c>
      <c r="H542" s="1">
        <v>38209</v>
      </c>
      <c r="I542">
        <f t="shared" si="16"/>
        <v>26426</v>
      </c>
    </row>
    <row r="543" spans="1:9" x14ac:dyDescent="0.3">
      <c r="A543">
        <f t="shared" si="17"/>
        <v>26426</v>
      </c>
      <c r="B543">
        <v>536</v>
      </c>
      <c r="C543" t="s">
        <v>1292</v>
      </c>
      <c r="D543" t="s">
        <v>25</v>
      </c>
      <c r="E543" t="s">
        <v>37</v>
      </c>
      <c r="F543" t="s">
        <v>2555</v>
      </c>
      <c r="G543" t="s">
        <v>944</v>
      </c>
      <c r="H543" s="1">
        <v>42445</v>
      </c>
      <c r="I543">
        <f t="shared" si="16"/>
        <v>26426</v>
      </c>
    </row>
    <row r="544" spans="1:9" x14ac:dyDescent="0.3">
      <c r="A544">
        <f t="shared" si="17"/>
        <v>26434</v>
      </c>
      <c r="B544">
        <v>538</v>
      </c>
      <c r="C544" t="s">
        <v>949</v>
      </c>
      <c r="D544" t="s">
        <v>25</v>
      </c>
      <c r="E544" t="s">
        <v>41</v>
      </c>
      <c r="F544" t="s">
        <v>2556</v>
      </c>
      <c r="G544" t="s">
        <v>944</v>
      </c>
      <c r="H544" s="1">
        <v>38675</v>
      </c>
      <c r="I544">
        <f t="shared" si="16"/>
        <v>26434</v>
      </c>
    </row>
    <row r="545" spans="1:9" x14ac:dyDescent="0.3">
      <c r="A545">
        <f t="shared" si="17"/>
        <v>26436</v>
      </c>
      <c r="B545">
        <v>539</v>
      </c>
      <c r="C545" t="s">
        <v>1093</v>
      </c>
      <c r="D545" t="s">
        <v>25</v>
      </c>
      <c r="E545" t="s">
        <v>255</v>
      </c>
      <c r="F545" t="s">
        <v>2557</v>
      </c>
      <c r="G545" t="s">
        <v>944</v>
      </c>
      <c r="H545" s="1">
        <v>40423</v>
      </c>
      <c r="I545">
        <f t="shared" si="16"/>
        <v>26436</v>
      </c>
    </row>
    <row r="546" spans="1:9" x14ac:dyDescent="0.3">
      <c r="A546">
        <f t="shared" si="17"/>
        <v>26440</v>
      </c>
      <c r="B546">
        <v>540</v>
      </c>
      <c r="C546" t="s">
        <v>1158</v>
      </c>
      <c r="D546" t="s">
        <v>25</v>
      </c>
      <c r="E546" t="s">
        <v>41</v>
      </c>
      <c r="F546" t="s">
        <v>2558</v>
      </c>
      <c r="G546" t="s">
        <v>944</v>
      </c>
      <c r="H546" s="1">
        <v>38506</v>
      </c>
      <c r="I546">
        <f t="shared" si="16"/>
        <v>26440</v>
      </c>
    </row>
    <row r="547" spans="1:9" x14ac:dyDescent="0.3">
      <c r="A547">
        <f t="shared" si="17"/>
        <v>26440</v>
      </c>
      <c r="B547">
        <v>540</v>
      </c>
      <c r="C547" t="s">
        <v>1002</v>
      </c>
      <c r="D547" t="s">
        <v>25</v>
      </c>
      <c r="E547" t="s">
        <v>26</v>
      </c>
      <c r="F547" t="s">
        <v>2558</v>
      </c>
      <c r="G547" t="s">
        <v>944</v>
      </c>
      <c r="H547" s="1">
        <v>38575</v>
      </c>
      <c r="I547">
        <f t="shared" si="16"/>
        <v>26440</v>
      </c>
    </row>
    <row r="548" spans="1:9" x14ac:dyDescent="0.3">
      <c r="A548">
        <f t="shared" si="17"/>
        <v>26444</v>
      </c>
      <c r="B548">
        <v>542</v>
      </c>
      <c r="C548" t="s">
        <v>1170</v>
      </c>
      <c r="D548" t="s">
        <v>25</v>
      </c>
      <c r="E548" t="s">
        <v>41</v>
      </c>
      <c r="F548" t="s">
        <v>2559</v>
      </c>
      <c r="G548" t="s">
        <v>944</v>
      </c>
      <c r="H548" s="1">
        <v>40289</v>
      </c>
      <c r="I548">
        <f t="shared" si="16"/>
        <v>26444</v>
      </c>
    </row>
    <row r="549" spans="1:9" x14ac:dyDescent="0.3">
      <c r="A549">
        <f t="shared" si="17"/>
        <v>26465</v>
      </c>
      <c r="B549">
        <v>543</v>
      </c>
      <c r="C549" t="s">
        <v>1380</v>
      </c>
      <c r="D549" t="s">
        <v>25</v>
      </c>
      <c r="E549" t="s">
        <v>41</v>
      </c>
      <c r="F549" t="s">
        <v>2560</v>
      </c>
      <c r="G549" t="s">
        <v>1075</v>
      </c>
      <c r="H549" s="1">
        <v>38919</v>
      </c>
      <c r="I549">
        <f t="shared" si="16"/>
        <v>26465</v>
      </c>
    </row>
    <row r="550" spans="1:9" x14ac:dyDescent="0.3">
      <c r="A550">
        <f t="shared" si="17"/>
        <v>26471</v>
      </c>
      <c r="B550">
        <v>544</v>
      </c>
      <c r="C550" t="s">
        <v>1016</v>
      </c>
      <c r="D550" t="s">
        <v>25</v>
      </c>
      <c r="E550" t="s">
        <v>145</v>
      </c>
      <c r="F550" t="s">
        <v>2561</v>
      </c>
      <c r="G550" t="s">
        <v>1075</v>
      </c>
      <c r="H550" s="1">
        <v>39255</v>
      </c>
      <c r="I550">
        <f t="shared" si="16"/>
        <v>26471</v>
      </c>
    </row>
    <row r="551" spans="1:9" x14ac:dyDescent="0.3">
      <c r="A551">
        <f t="shared" si="17"/>
        <v>26474</v>
      </c>
      <c r="B551">
        <v>545</v>
      </c>
      <c r="C551" t="s">
        <v>1109</v>
      </c>
      <c r="D551" t="s">
        <v>25</v>
      </c>
      <c r="E551" t="s">
        <v>26</v>
      </c>
      <c r="F551" t="s">
        <v>2562</v>
      </c>
      <c r="G551" t="s">
        <v>1075</v>
      </c>
      <c r="H551" s="1">
        <v>38100</v>
      </c>
      <c r="I551">
        <f t="shared" si="16"/>
        <v>26474</v>
      </c>
    </row>
    <row r="552" spans="1:9" x14ac:dyDescent="0.3">
      <c r="A552">
        <f t="shared" si="17"/>
        <v>26478</v>
      </c>
      <c r="B552">
        <v>546</v>
      </c>
      <c r="C552" t="s">
        <v>27761</v>
      </c>
      <c r="D552" t="s">
        <v>25</v>
      </c>
      <c r="E552" t="s">
        <v>37</v>
      </c>
      <c r="F552" t="s">
        <v>27891</v>
      </c>
      <c r="G552" t="s">
        <v>1075</v>
      </c>
      <c r="H552" s="1">
        <v>42462</v>
      </c>
      <c r="I552">
        <f t="shared" si="16"/>
        <v>26478</v>
      </c>
    </row>
    <row r="553" spans="1:9" x14ac:dyDescent="0.3">
      <c r="A553">
        <f t="shared" si="17"/>
        <v>26482</v>
      </c>
      <c r="B553">
        <v>547</v>
      </c>
      <c r="C553" t="s">
        <v>1201</v>
      </c>
      <c r="D553" t="s">
        <v>25</v>
      </c>
      <c r="E553" t="s">
        <v>26</v>
      </c>
      <c r="F553" t="s">
        <v>2563</v>
      </c>
      <c r="G553" t="s">
        <v>1075</v>
      </c>
      <c r="H553" s="1">
        <v>38411</v>
      </c>
      <c r="I553">
        <f t="shared" si="16"/>
        <v>26482</v>
      </c>
    </row>
    <row r="554" spans="1:9" x14ac:dyDescent="0.3">
      <c r="A554">
        <f t="shared" si="17"/>
        <v>26491</v>
      </c>
      <c r="B554">
        <v>548</v>
      </c>
      <c r="C554" t="s">
        <v>1252</v>
      </c>
      <c r="D554" t="s">
        <v>25</v>
      </c>
      <c r="E554" t="s">
        <v>80</v>
      </c>
      <c r="F554" t="s">
        <v>2564</v>
      </c>
      <c r="G554" t="s">
        <v>1075</v>
      </c>
      <c r="H554" s="1">
        <v>38289</v>
      </c>
      <c r="I554">
        <f t="shared" si="16"/>
        <v>26491</v>
      </c>
    </row>
    <row r="555" spans="1:9" x14ac:dyDescent="0.3">
      <c r="A555">
        <f t="shared" si="17"/>
        <v>26491</v>
      </c>
      <c r="B555">
        <v>548</v>
      </c>
      <c r="C555" t="s">
        <v>1174</v>
      </c>
      <c r="D555" t="s">
        <v>25</v>
      </c>
      <c r="E555" t="s">
        <v>26</v>
      </c>
      <c r="F555" t="s">
        <v>2564</v>
      </c>
      <c r="G555" t="s">
        <v>1075</v>
      </c>
      <c r="H555" s="1">
        <v>39215</v>
      </c>
      <c r="I555">
        <f t="shared" si="16"/>
        <v>26491</v>
      </c>
    </row>
    <row r="556" spans="1:9" x14ac:dyDescent="0.3">
      <c r="A556">
        <f t="shared" si="17"/>
        <v>26499</v>
      </c>
      <c r="B556">
        <v>550</v>
      </c>
      <c r="C556" t="s">
        <v>1152</v>
      </c>
      <c r="D556" t="s">
        <v>25</v>
      </c>
      <c r="E556" t="s">
        <v>26</v>
      </c>
      <c r="F556" t="s">
        <v>2565</v>
      </c>
      <c r="G556" t="s">
        <v>1075</v>
      </c>
      <c r="H556" s="1">
        <v>37998</v>
      </c>
      <c r="I556">
        <f t="shared" si="16"/>
        <v>26499</v>
      </c>
    </row>
    <row r="557" spans="1:9" x14ac:dyDescent="0.3">
      <c r="A557">
        <f t="shared" si="17"/>
        <v>26506</v>
      </c>
      <c r="B557">
        <v>551</v>
      </c>
      <c r="C557" t="s">
        <v>1120</v>
      </c>
      <c r="D557" t="s">
        <v>25</v>
      </c>
      <c r="E557" t="s">
        <v>255</v>
      </c>
      <c r="F557" t="s">
        <v>2566</v>
      </c>
      <c r="G557" t="s">
        <v>1075</v>
      </c>
      <c r="H557" s="1">
        <v>38616</v>
      </c>
      <c r="I557">
        <f t="shared" si="16"/>
        <v>26506</v>
      </c>
    </row>
    <row r="558" spans="1:9" x14ac:dyDescent="0.3">
      <c r="A558">
        <f t="shared" si="17"/>
        <v>26506</v>
      </c>
      <c r="B558">
        <v>551</v>
      </c>
      <c r="C558" t="s">
        <v>1223</v>
      </c>
      <c r="D558" t="s">
        <v>25</v>
      </c>
      <c r="E558" t="s">
        <v>26</v>
      </c>
      <c r="F558" t="s">
        <v>2566</v>
      </c>
      <c r="G558" t="s">
        <v>1075</v>
      </c>
      <c r="H558" s="1">
        <v>39158</v>
      </c>
      <c r="I558">
        <f t="shared" si="16"/>
        <v>26506</v>
      </c>
    </row>
    <row r="559" spans="1:9" x14ac:dyDescent="0.3">
      <c r="A559">
        <f t="shared" si="17"/>
        <v>26506</v>
      </c>
      <c r="B559">
        <v>551</v>
      </c>
      <c r="C559" t="s">
        <v>1262</v>
      </c>
      <c r="D559" t="s">
        <v>25</v>
      </c>
      <c r="E559" t="s">
        <v>80</v>
      </c>
      <c r="F559" t="s">
        <v>2566</v>
      </c>
      <c r="G559" t="s">
        <v>1075</v>
      </c>
      <c r="H559" s="1">
        <v>41793</v>
      </c>
      <c r="I559">
        <f t="shared" si="16"/>
        <v>26506</v>
      </c>
    </row>
    <row r="560" spans="1:9" x14ac:dyDescent="0.3">
      <c r="A560">
        <f t="shared" si="17"/>
        <v>26508</v>
      </c>
      <c r="B560">
        <v>554</v>
      </c>
      <c r="C560" t="s">
        <v>1233</v>
      </c>
      <c r="D560" t="s">
        <v>25</v>
      </c>
      <c r="E560" t="s">
        <v>80</v>
      </c>
      <c r="F560" t="s">
        <v>27695</v>
      </c>
      <c r="G560" t="s">
        <v>1075</v>
      </c>
      <c r="H560" s="1">
        <v>42395</v>
      </c>
      <c r="I560">
        <f t="shared" si="16"/>
        <v>26508</v>
      </c>
    </row>
    <row r="561" spans="1:9" x14ac:dyDescent="0.3">
      <c r="A561">
        <f t="shared" si="17"/>
        <v>26515</v>
      </c>
      <c r="B561">
        <v>555</v>
      </c>
      <c r="C561" t="s">
        <v>1062</v>
      </c>
      <c r="D561" t="s">
        <v>25</v>
      </c>
      <c r="E561" t="s">
        <v>26</v>
      </c>
      <c r="F561" t="s">
        <v>2567</v>
      </c>
      <c r="G561" t="s">
        <v>1075</v>
      </c>
      <c r="H561" s="1">
        <v>40315</v>
      </c>
      <c r="I561">
        <f t="shared" si="16"/>
        <v>26515</v>
      </c>
    </row>
    <row r="562" spans="1:9" x14ac:dyDescent="0.3">
      <c r="A562">
        <f t="shared" si="17"/>
        <v>26516</v>
      </c>
      <c r="B562">
        <v>556</v>
      </c>
      <c r="C562" t="s">
        <v>1197</v>
      </c>
      <c r="D562" t="s">
        <v>25</v>
      </c>
      <c r="E562" t="s">
        <v>29</v>
      </c>
      <c r="F562" t="s">
        <v>2568</v>
      </c>
      <c r="G562" t="s">
        <v>1075</v>
      </c>
      <c r="H562" s="1">
        <v>41253</v>
      </c>
      <c r="I562">
        <f t="shared" si="16"/>
        <v>26516</v>
      </c>
    </row>
    <row r="563" spans="1:9" x14ac:dyDescent="0.3">
      <c r="A563">
        <f t="shared" si="17"/>
        <v>26517</v>
      </c>
      <c r="B563">
        <v>557</v>
      </c>
      <c r="C563" t="s">
        <v>1131</v>
      </c>
      <c r="D563" t="s">
        <v>25</v>
      </c>
      <c r="E563" t="s">
        <v>26</v>
      </c>
      <c r="F563" t="s">
        <v>2569</v>
      </c>
      <c r="G563" t="s">
        <v>1075</v>
      </c>
      <c r="H563" s="1">
        <v>38529</v>
      </c>
      <c r="I563">
        <f t="shared" si="16"/>
        <v>26517</v>
      </c>
    </row>
    <row r="564" spans="1:9" x14ac:dyDescent="0.3">
      <c r="A564">
        <f t="shared" si="17"/>
        <v>26518</v>
      </c>
      <c r="B564">
        <v>558</v>
      </c>
      <c r="C564" t="s">
        <v>972</v>
      </c>
      <c r="D564" t="s">
        <v>25</v>
      </c>
      <c r="E564" t="s">
        <v>41</v>
      </c>
      <c r="F564" t="s">
        <v>2570</v>
      </c>
      <c r="G564" t="s">
        <v>1075</v>
      </c>
      <c r="H564" s="1">
        <v>37968</v>
      </c>
      <c r="I564">
        <f t="shared" si="16"/>
        <v>26518</v>
      </c>
    </row>
    <row r="565" spans="1:9" x14ac:dyDescent="0.3">
      <c r="A565">
        <f t="shared" si="17"/>
        <v>26518</v>
      </c>
      <c r="B565">
        <v>558</v>
      </c>
      <c r="C565" t="s">
        <v>1221</v>
      </c>
      <c r="D565" t="s">
        <v>25</v>
      </c>
      <c r="E565" t="s">
        <v>26</v>
      </c>
      <c r="F565" t="s">
        <v>2570</v>
      </c>
      <c r="G565" t="s">
        <v>1075</v>
      </c>
      <c r="H565" s="1">
        <v>40385</v>
      </c>
      <c r="I565">
        <f t="shared" si="16"/>
        <v>26518</v>
      </c>
    </row>
    <row r="566" spans="1:9" x14ac:dyDescent="0.3">
      <c r="A566">
        <f t="shared" si="17"/>
        <v>26519</v>
      </c>
      <c r="B566">
        <v>560</v>
      </c>
      <c r="C566" t="s">
        <v>1228</v>
      </c>
      <c r="D566" t="s">
        <v>25</v>
      </c>
      <c r="E566" t="s">
        <v>41</v>
      </c>
      <c r="F566" t="s">
        <v>2571</v>
      </c>
      <c r="G566" t="s">
        <v>1075</v>
      </c>
      <c r="H566" s="1">
        <v>38012</v>
      </c>
      <c r="I566">
        <f t="shared" si="16"/>
        <v>26519</v>
      </c>
    </row>
    <row r="567" spans="1:9" x14ac:dyDescent="0.3">
      <c r="A567">
        <f t="shared" si="17"/>
        <v>26521</v>
      </c>
      <c r="B567">
        <v>561</v>
      </c>
      <c r="C567" t="s">
        <v>1176</v>
      </c>
      <c r="D567" t="s">
        <v>25</v>
      </c>
      <c r="E567" t="s">
        <v>26</v>
      </c>
      <c r="F567" t="s">
        <v>2572</v>
      </c>
      <c r="G567" t="s">
        <v>1075</v>
      </c>
      <c r="H567" s="1">
        <v>38100</v>
      </c>
      <c r="I567">
        <f t="shared" si="16"/>
        <v>26521</v>
      </c>
    </row>
    <row r="568" spans="1:9" x14ac:dyDescent="0.3">
      <c r="A568">
        <f t="shared" si="17"/>
        <v>26524</v>
      </c>
      <c r="B568">
        <v>562</v>
      </c>
      <c r="C568" t="s">
        <v>964</v>
      </c>
      <c r="D568" t="s">
        <v>25</v>
      </c>
      <c r="E568" t="s">
        <v>80</v>
      </c>
      <c r="F568" t="s">
        <v>2573</v>
      </c>
      <c r="G568" t="s">
        <v>1075</v>
      </c>
      <c r="H568" s="1">
        <v>37968</v>
      </c>
      <c r="I568">
        <f t="shared" si="16"/>
        <v>26524</v>
      </c>
    </row>
    <row r="569" spans="1:9" x14ac:dyDescent="0.3">
      <c r="A569">
        <f t="shared" si="17"/>
        <v>26525</v>
      </c>
      <c r="B569">
        <v>563</v>
      </c>
      <c r="C569" t="s">
        <v>1067</v>
      </c>
      <c r="D569" t="s">
        <v>25</v>
      </c>
      <c r="E569" t="s">
        <v>41</v>
      </c>
      <c r="F569" t="s">
        <v>2574</v>
      </c>
      <c r="G569" t="s">
        <v>1075</v>
      </c>
      <c r="H569" s="1">
        <v>38033</v>
      </c>
      <c r="I569">
        <f t="shared" si="16"/>
        <v>26525</v>
      </c>
    </row>
    <row r="570" spans="1:9" x14ac:dyDescent="0.3">
      <c r="A570">
        <f t="shared" si="17"/>
        <v>26526</v>
      </c>
      <c r="B570">
        <v>564</v>
      </c>
      <c r="C570" t="s">
        <v>1031</v>
      </c>
      <c r="D570" t="s">
        <v>25</v>
      </c>
      <c r="E570" t="s">
        <v>26</v>
      </c>
      <c r="F570" t="s">
        <v>2575</v>
      </c>
      <c r="G570" t="s">
        <v>1075</v>
      </c>
      <c r="H570" s="1">
        <v>38750</v>
      </c>
      <c r="I570">
        <f t="shared" si="16"/>
        <v>26526</v>
      </c>
    </row>
    <row r="571" spans="1:9" x14ac:dyDescent="0.3">
      <c r="A571">
        <f t="shared" si="17"/>
        <v>26528</v>
      </c>
      <c r="B571">
        <v>565</v>
      </c>
      <c r="C571" t="s">
        <v>982</v>
      </c>
      <c r="D571" t="s">
        <v>25</v>
      </c>
      <c r="E571" t="s">
        <v>29</v>
      </c>
      <c r="F571" t="s">
        <v>2576</v>
      </c>
      <c r="G571" t="s">
        <v>1075</v>
      </c>
      <c r="H571" s="1">
        <v>38640</v>
      </c>
      <c r="I571">
        <f t="shared" si="16"/>
        <v>26528</v>
      </c>
    </row>
    <row r="572" spans="1:9" x14ac:dyDescent="0.3">
      <c r="A572">
        <f t="shared" si="17"/>
        <v>26531</v>
      </c>
      <c r="B572">
        <v>566</v>
      </c>
      <c r="C572" t="s">
        <v>1034</v>
      </c>
      <c r="D572" t="s">
        <v>25</v>
      </c>
      <c r="E572" t="s">
        <v>47</v>
      </c>
      <c r="F572" t="s">
        <v>2577</v>
      </c>
      <c r="G572" t="s">
        <v>1075</v>
      </c>
      <c r="H572" s="1">
        <v>38166</v>
      </c>
      <c r="I572">
        <f t="shared" si="16"/>
        <v>26531</v>
      </c>
    </row>
    <row r="573" spans="1:9" x14ac:dyDescent="0.3">
      <c r="A573">
        <f t="shared" si="17"/>
        <v>26532</v>
      </c>
      <c r="B573">
        <v>567</v>
      </c>
      <c r="C573" t="s">
        <v>1111</v>
      </c>
      <c r="D573" t="s">
        <v>25</v>
      </c>
      <c r="E573" t="s">
        <v>26</v>
      </c>
      <c r="F573" t="s">
        <v>2578</v>
      </c>
      <c r="G573" t="s">
        <v>1075</v>
      </c>
      <c r="H573" s="1">
        <v>42260</v>
      </c>
      <c r="I573">
        <f t="shared" si="16"/>
        <v>26532</v>
      </c>
    </row>
    <row r="574" spans="1:9" x14ac:dyDescent="0.3">
      <c r="A574">
        <f t="shared" si="17"/>
        <v>26534</v>
      </c>
      <c r="B574">
        <v>568</v>
      </c>
      <c r="C574" t="s">
        <v>1914</v>
      </c>
      <c r="D574" t="s">
        <v>25</v>
      </c>
      <c r="E574" t="s">
        <v>47</v>
      </c>
      <c r="F574" t="s">
        <v>2579</v>
      </c>
      <c r="G574" t="s">
        <v>1075</v>
      </c>
      <c r="H574" s="1">
        <v>38558</v>
      </c>
      <c r="I574">
        <f t="shared" si="16"/>
        <v>26534</v>
      </c>
    </row>
    <row r="575" spans="1:9" x14ac:dyDescent="0.3">
      <c r="A575">
        <f t="shared" si="17"/>
        <v>26535</v>
      </c>
      <c r="B575">
        <v>569</v>
      </c>
      <c r="C575" t="s">
        <v>1284</v>
      </c>
      <c r="D575" t="s">
        <v>25</v>
      </c>
      <c r="E575" t="s">
        <v>80</v>
      </c>
      <c r="F575" t="s">
        <v>2580</v>
      </c>
      <c r="G575" t="s">
        <v>1075</v>
      </c>
      <c r="H575" s="1">
        <v>40265</v>
      </c>
      <c r="I575">
        <f t="shared" si="16"/>
        <v>26535</v>
      </c>
    </row>
    <row r="576" spans="1:9" x14ac:dyDescent="0.3">
      <c r="A576">
        <f t="shared" si="17"/>
        <v>26539</v>
      </c>
      <c r="B576">
        <v>570</v>
      </c>
      <c r="C576" t="s">
        <v>1084</v>
      </c>
      <c r="D576" t="s">
        <v>25</v>
      </c>
      <c r="E576" t="s">
        <v>26</v>
      </c>
      <c r="F576" t="s">
        <v>2581</v>
      </c>
      <c r="G576" t="s">
        <v>1075</v>
      </c>
      <c r="H576" s="1">
        <v>38100</v>
      </c>
      <c r="I576">
        <f t="shared" si="16"/>
        <v>26539</v>
      </c>
    </row>
    <row r="577" spans="1:9" x14ac:dyDescent="0.3">
      <c r="A577">
        <f t="shared" si="17"/>
        <v>26542</v>
      </c>
      <c r="B577">
        <v>571</v>
      </c>
      <c r="C577" t="s">
        <v>1322</v>
      </c>
      <c r="D577" t="s">
        <v>25</v>
      </c>
      <c r="E577" t="s">
        <v>80</v>
      </c>
      <c r="F577" t="s">
        <v>2582</v>
      </c>
      <c r="G577" t="s">
        <v>1075</v>
      </c>
      <c r="H577" s="1">
        <v>41748</v>
      </c>
      <c r="I577">
        <f t="shared" si="16"/>
        <v>26542</v>
      </c>
    </row>
    <row r="578" spans="1:9" x14ac:dyDescent="0.3">
      <c r="A578">
        <f t="shared" si="17"/>
        <v>26546</v>
      </c>
      <c r="B578">
        <v>572</v>
      </c>
      <c r="C578" t="s">
        <v>1272</v>
      </c>
      <c r="D578" t="s">
        <v>25</v>
      </c>
      <c r="E578" t="s">
        <v>26</v>
      </c>
      <c r="F578" t="s">
        <v>2583</v>
      </c>
      <c r="G578" t="s">
        <v>1075</v>
      </c>
      <c r="H578" s="1">
        <v>41748</v>
      </c>
      <c r="I578">
        <f t="shared" ref="I578:I641" si="18">A578</f>
        <v>26546</v>
      </c>
    </row>
    <row r="579" spans="1:9" x14ac:dyDescent="0.3">
      <c r="A579">
        <f t="shared" ref="A579:A642" si="19">(LEFT(F579)*10^5)+(MID(F579,3,2)*10^3)+RIGHT(F579,3)</f>
        <v>26550</v>
      </c>
      <c r="B579">
        <v>573</v>
      </c>
      <c r="C579" t="s">
        <v>1254</v>
      </c>
      <c r="D579" t="s">
        <v>25</v>
      </c>
      <c r="E579" t="s">
        <v>203</v>
      </c>
      <c r="F579" t="s">
        <v>2584</v>
      </c>
      <c r="G579" t="s">
        <v>1075</v>
      </c>
      <c r="H579" s="1">
        <v>37999</v>
      </c>
      <c r="I579">
        <f t="shared" si="18"/>
        <v>26550</v>
      </c>
    </row>
    <row r="580" spans="1:9" x14ac:dyDescent="0.3">
      <c r="A580">
        <f t="shared" si="19"/>
        <v>26573</v>
      </c>
      <c r="B580">
        <v>574</v>
      </c>
      <c r="C580" t="s">
        <v>1103</v>
      </c>
      <c r="D580" t="s">
        <v>25</v>
      </c>
      <c r="E580" t="s">
        <v>80</v>
      </c>
      <c r="F580" t="s">
        <v>2585</v>
      </c>
      <c r="G580" t="s">
        <v>1075</v>
      </c>
      <c r="H580" s="1">
        <v>39496</v>
      </c>
      <c r="I580">
        <f t="shared" si="18"/>
        <v>26573</v>
      </c>
    </row>
    <row r="581" spans="1:9" x14ac:dyDescent="0.3">
      <c r="A581">
        <f t="shared" si="19"/>
        <v>26574</v>
      </c>
      <c r="B581">
        <v>575</v>
      </c>
      <c r="C581" t="s">
        <v>1296</v>
      </c>
      <c r="D581" t="s">
        <v>25</v>
      </c>
      <c r="E581" t="s">
        <v>41</v>
      </c>
      <c r="F581" t="s">
        <v>2586</v>
      </c>
      <c r="G581" t="s">
        <v>1075</v>
      </c>
      <c r="H581" s="1">
        <v>38560</v>
      </c>
      <c r="I581">
        <f t="shared" si="18"/>
        <v>26574</v>
      </c>
    </row>
    <row r="582" spans="1:9" x14ac:dyDescent="0.3">
      <c r="A582">
        <f t="shared" si="19"/>
        <v>26580</v>
      </c>
      <c r="B582">
        <v>576</v>
      </c>
      <c r="C582" t="s">
        <v>1027</v>
      </c>
      <c r="D582" t="s">
        <v>25</v>
      </c>
      <c r="E582" t="s">
        <v>41</v>
      </c>
      <c r="F582" t="s">
        <v>2587</v>
      </c>
      <c r="G582" t="s">
        <v>1075</v>
      </c>
      <c r="H582" s="1">
        <v>37968</v>
      </c>
      <c r="I582">
        <f t="shared" si="18"/>
        <v>26580</v>
      </c>
    </row>
    <row r="583" spans="1:9" x14ac:dyDescent="0.3">
      <c r="A583">
        <f t="shared" si="19"/>
        <v>26585</v>
      </c>
      <c r="B583">
        <v>577</v>
      </c>
      <c r="C583" t="s">
        <v>1376</v>
      </c>
      <c r="D583" t="s">
        <v>25</v>
      </c>
      <c r="E583" t="s">
        <v>80</v>
      </c>
      <c r="F583" t="s">
        <v>2588</v>
      </c>
      <c r="G583" t="s">
        <v>1075</v>
      </c>
      <c r="H583" s="1">
        <v>39598</v>
      </c>
      <c r="I583">
        <f t="shared" si="18"/>
        <v>26585</v>
      </c>
    </row>
    <row r="584" spans="1:9" x14ac:dyDescent="0.3">
      <c r="A584">
        <f t="shared" si="19"/>
        <v>26591</v>
      </c>
      <c r="B584">
        <v>578</v>
      </c>
      <c r="C584" t="s">
        <v>1129</v>
      </c>
      <c r="D584" t="s">
        <v>25</v>
      </c>
      <c r="E584" t="s">
        <v>203</v>
      </c>
      <c r="F584" t="s">
        <v>2589</v>
      </c>
      <c r="G584" t="s">
        <v>1075</v>
      </c>
      <c r="H584" s="1">
        <v>38887</v>
      </c>
      <c r="I584">
        <f t="shared" si="18"/>
        <v>26591</v>
      </c>
    </row>
    <row r="585" spans="1:9" x14ac:dyDescent="0.3">
      <c r="A585">
        <f t="shared" si="19"/>
        <v>26599</v>
      </c>
      <c r="B585">
        <v>579</v>
      </c>
      <c r="C585" t="s">
        <v>1219</v>
      </c>
      <c r="D585" t="s">
        <v>25</v>
      </c>
      <c r="E585" t="s">
        <v>29</v>
      </c>
      <c r="F585" t="s">
        <v>2590</v>
      </c>
      <c r="G585" t="s">
        <v>1075</v>
      </c>
      <c r="H585" s="1">
        <v>38383</v>
      </c>
      <c r="I585">
        <f t="shared" si="18"/>
        <v>26599</v>
      </c>
    </row>
    <row r="586" spans="1:9" x14ac:dyDescent="0.3">
      <c r="A586">
        <f t="shared" si="19"/>
        <v>26600</v>
      </c>
      <c r="B586">
        <v>580</v>
      </c>
      <c r="C586" t="s">
        <v>1080</v>
      </c>
      <c r="D586" t="s">
        <v>25</v>
      </c>
      <c r="E586" t="s">
        <v>41</v>
      </c>
      <c r="F586" t="s">
        <v>2591</v>
      </c>
      <c r="G586" t="s">
        <v>1075</v>
      </c>
      <c r="H586" s="1">
        <v>40925</v>
      </c>
      <c r="I586">
        <f t="shared" si="18"/>
        <v>26600</v>
      </c>
    </row>
    <row r="587" spans="1:9" x14ac:dyDescent="0.3">
      <c r="A587">
        <f t="shared" si="19"/>
        <v>26605</v>
      </c>
      <c r="B587">
        <v>581</v>
      </c>
      <c r="C587" t="s">
        <v>1314</v>
      </c>
      <c r="D587" t="s">
        <v>25</v>
      </c>
      <c r="E587" t="s">
        <v>26</v>
      </c>
      <c r="F587" t="s">
        <v>2592</v>
      </c>
      <c r="G587" t="s">
        <v>1075</v>
      </c>
      <c r="H587" s="1">
        <v>41889</v>
      </c>
      <c r="I587">
        <f t="shared" si="18"/>
        <v>26605</v>
      </c>
    </row>
    <row r="588" spans="1:9" x14ac:dyDescent="0.3">
      <c r="A588">
        <f t="shared" si="19"/>
        <v>26616</v>
      </c>
      <c r="B588">
        <v>582</v>
      </c>
      <c r="C588" t="s">
        <v>960</v>
      </c>
      <c r="D588" t="s">
        <v>25</v>
      </c>
      <c r="E588" t="s">
        <v>33</v>
      </c>
      <c r="F588" t="s">
        <v>2593</v>
      </c>
      <c r="G588" t="s">
        <v>1075</v>
      </c>
      <c r="H588" s="1">
        <v>37968</v>
      </c>
      <c r="I588">
        <f t="shared" si="18"/>
        <v>26616</v>
      </c>
    </row>
    <row r="589" spans="1:9" x14ac:dyDescent="0.3">
      <c r="A589">
        <f t="shared" si="19"/>
        <v>26617</v>
      </c>
      <c r="B589">
        <v>583</v>
      </c>
      <c r="C589" t="s">
        <v>1246</v>
      </c>
      <c r="D589" t="s">
        <v>25</v>
      </c>
      <c r="E589" t="s">
        <v>37</v>
      </c>
      <c r="F589" t="s">
        <v>2594</v>
      </c>
      <c r="G589" t="s">
        <v>1075</v>
      </c>
      <c r="H589" s="1">
        <v>38908</v>
      </c>
      <c r="I589">
        <f t="shared" si="18"/>
        <v>26617</v>
      </c>
    </row>
    <row r="590" spans="1:9" x14ac:dyDescent="0.3">
      <c r="A590">
        <f t="shared" si="19"/>
        <v>26620</v>
      </c>
      <c r="B590">
        <v>584</v>
      </c>
      <c r="C590" t="s">
        <v>1095</v>
      </c>
      <c r="D590" t="s">
        <v>25</v>
      </c>
      <c r="E590" t="s">
        <v>26</v>
      </c>
      <c r="F590" t="s">
        <v>2595</v>
      </c>
      <c r="G590" t="s">
        <v>1075</v>
      </c>
      <c r="H590" s="1">
        <v>38772</v>
      </c>
      <c r="I590">
        <f t="shared" si="18"/>
        <v>26620</v>
      </c>
    </row>
    <row r="591" spans="1:9" x14ac:dyDescent="0.3">
      <c r="A591">
        <f t="shared" si="19"/>
        <v>26622</v>
      </c>
      <c r="B591">
        <v>585</v>
      </c>
      <c r="C591" t="s">
        <v>992</v>
      </c>
      <c r="D591" t="s">
        <v>25</v>
      </c>
      <c r="E591" t="s">
        <v>26</v>
      </c>
      <c r="F591" t="s">
        <v>2596</v>
      </c>
      <c r="G591" t="s">
        <v>1075</v>
      </c>
      <c r="H591" s="1">
        <v>39461</v>
      </c>
      <c r="I591">
        <f t="shared" si="18"/>
        <v>26622</v>
      </c>
    </row>
    <row r="592" spans="1:9" x14ac:dyDescent="0.3">
      <c r="A592">
        <f t="shared" si="19"/>
        <v>26623</v>
      </c>
      <c r="B592">
        <v>586</v>
      </c>
      <c r="C592" t="s">
        <v>1213</v>
      </c>
      <c r="D592" t="s">
        <v>25</v>
      </c>
      <c r="E592" t="s">
        <v>26</v>
      </c>
      <c r="F592" t="s">
        <v>2597</v>
      </c>
      <c r="G592" t="s">
        <v>1075</v>
      </c>
      <c r="H592" s="1">
        <v>38791</v>
      </c>
      <c r="I592">
        <f t="shared" si="18"/>
        <v>26623</v>
      </c>
    </row>
    <row r="593" spans="1:9" x14ac:dyDescent="0.3">
      <c r="A593">
        <f t="shared" si="19"/>
        <v>26625</v>
      </c>
      <c r="B593">
        <v>587</v>
      </c>
      <c r="C593" t="s">
        <v>1019</v>
      </c>
      <c r="D593" t="s">
        <v>25</v>
      </c>
      <c r="E593" t="s">
        <v>26</v>
      </c>
      <c r="F593" t="s">
        <v>2598</v>
      </c>
      <c r="G593" t="s">
        <v>1075</v>
      </c>
      <c r="H593" s="1">
        <v>37968</v>
      </c>
      <c r="I593">
        <f t="shared" si="18"/>
        <v>26625</v>
      </c>
    </row>
    <row r="594" spans="1:9" x14ac:dyDescent="0.3">
      <c r="A594">
        <f t="shared" si="19"/>
        <v>26633</v>
      </c>
      <c r="B594">
        <v>588</v>
      </c>
      <c r="C594" t="s">
        <v>559</v>
      </c>
      <c r="D594" t="s">
        <v>25</v>
      </c>
      <c r="E594" t="s">
        <v>37</v>
      </c>
      <c r="F594" t="s">
        <v>2599</v>
      </c>
      <c r="G594" t="s">
        <v>1075</v>
      </c>
      <c r="H594" s="1">
        <v>38953</v>
      </c>
      <c r="I594">
        <f t="shared" si="18"/>
        <v>26633</v>
      </c>
    </row>
    <row r="595" spans="1:9" x14ac:dyDescent="0.3">
      <c r="A595">
        <f t="shared" si="19"/>
        <v>26636</v>
      </c>
      <c r="B595">
        <v>589</v>
      </c>
      <c r="C595" t="s">
        <v>1279</v>
      </c>
      <c r="D595" t="s">
        <v>25</v>
      </c>
      <c r="E595" t="s">
        <v>26</v>
      </c>
      <c r="F595" t="s">
        <v>2600</v>
      </c>
      <c r="G595" t="s">
        <v>1075</v>
      </c>
      <c r="H595" s="1">
        <v>39177</v>
      </c>
      <c r="I595">
        <f t="shared" si="18"/>
        <v>26636</v>
      </c>
    </row>
    <row r="596" spans="1:9" x14ac:dyDescent="0.3">
      <c r="A596">
        <f t="shared" si="19"/>
        <v>26636</v>
      </c>
      <c r="B596">
        <v>589</v>
      </c>
      <c r="C596" t="s">
        <v>1258</v>
      </c>
      <c r="D596" t="s">
        <v>25</v>
      </c>
      <c r="E596" t="s">
        <v>41</v>
      </c>
      <c r="F596" t="s">
        <v>2600</v>
      </c>
      <c r="G596" t="s">
        <v>1075</v>
      </c>
      <c r="H596" s="1">
        <v>39252</v>
      </c>
      <c r="I596">
        <f t="shared" si="18"/>
        <v>26636</v>
      </c>
    </row>
    <row r="597" spans="1:9" x14ac:dyDescent="0.3">
      <c r="A597">
        <f t="shared" si="19"/>
        <v>26640</v>
      </c>
      <c r="B597">
        <v>591</v>
      </c>
      <c r="C597" t="s">
        <v>1927</v>
      </c>
      <c r="D597" t="s">
        <v>25</v>
      </c>
      <c r="E597" t="s">
        <v>41</v>
      </c>
      <c r="F597" t="s">
        <v>28017</v>
      </c>
      <c r="G597" t="s">
        <v>1075</v>
      </c>
      <c r="H597" s="1">
        <v>42502</v>
      </c>
      <c r="I597">
        <f t="shared" si="18"/>
        <v>26640</v>
      </c>
    </row>
    <row r="598" spans="1:9" x14ac:dyDescent="0.3">
      <c r="A598">
        <f t="shared" si="19"/>
        <v>26646</v>
      </c>
      <c r="B598">
        <v>592</v>
      </c>
      <c r="C598" t="s">
        <v>1141</v>
      </c>
      <c r="D598" t="s">
        <v>25</v>
      </c>
      <c r="E598" t="s">
        <v>255</v>
      </c>
      <c r="F598" t="s">
        <v>2601</v>
      </c>
      <c r="G598" t="s">
        <v>1075</v>
      </c>
      <c r="H598" s="1">
        <v>38099</v>
      </c>
      <c r="I598">
        <f t="shared" si="18"/>
        <v>26646</v>
      </c>
    </row>
    <row r="599" spans="1:9" x14ac:dyDescent="0.3">
      <c r="A599">
        <f t="shared" si="19"/>
        <v>26648</v>
      </c>
      <c r="B599">
        <v>593</v>
      </c>
      <c r="C599" t="s">
        <v>1408</v>
      </c>
      <c r="D599" t="s">
        <v>25</v>
      </c>
      <c r="E599" t="s">
        <v>26</v>
      </c>
      <c r="F599" t="s">
        <v>2602</v>
      </c>
      <c r="G599" t="s">
        <v>1075</v>
      </c>
      <c r="H599" s="1">
        <v>39092</v>
      </c>
      <c r="I599">
        <f t="shared" si="18"/>
        <v>26648</v>
      </c>
    </row>
    <row r="600" spans="1:9" x14ac:dyDescent="0.3">
      <c r="A600">
        <f t="shared" si="19"/>
        <v>26657</v>
      </c>
      <c r="B600">
        <v>594</v>
      </c>
      <c r="C600" t="s">
        <v>1277</v>
      </c>
      <c r="D600" t="s">
        <v>25</v>
      </c>
      <c r="E600" t="s">
        <v>33</v>
      </c>
      <c r="F600" t="s">
        <v>2603</v>
      </c>
      <c r="G600" t="s">
        <v>1075</v>
      </c>
      <c r="H600" s="1">
        <v>38820</v>
      </c>
      <c r="I600">
        <f t="shared" si="18"/>
        <v>26657</v>
      </c>
    </row>
    <row r="601" spans="1:9" x14ac:dyDescent="0.3">
      <c r="A601">
        <f t="shared" si="19"/>
        <v>26658</v>
      </c>
      <c r="B601">
        <v>595</v>
      </c>
      <c r="C601" t="s">
        <v>1156</v>
      </c>
      <c r="D601" t="s">
        <v>25</v>
      </c>
      <c r="E601" t="s">
        <v>33</v>
      </c>
      <c r="F601" t="s">
        <v>2604</v>
      </c>
      <c r="G601" t="s">
        <v>1075</v>
      </c>
      <c r="H601" s="1">
        <v>37968</v>
      </c>
      <c r="I601">
        <f t="shared" si="18"/>
        <v>26658</v>
      </c>
    </row>
    <row r="602" spans="1:9" x14ac:dyDescent="0.3">
      <c r="A602">
        <f t="shared" si="19"/>
        <v>26660</v>
      </c>
      <c r="B602">
        <v>596</v>
      </c>
      <c r="C602" t="s">
        <v>1227</v>
      </c>
      <c r="D602" t="s">
        <v>25</v>
      </c>
      <c r="E602" t="s">
        <v>26</v>
      </c>
      <c r="F602" t="s">
        <v>2605</v>
      </c>
      <c r="G602" t="s">
        <v>1075</v>
      </c>
      <c r="H602" s="1">
        <v>42077</v>
      </c>
      <c r="I602">
        <f t="shared" si="18"/>
        <v>26660</v>
      </c>
    </row>
    <row r="603" spans="1:9" x14ac:dyDescent="0.3">
      <c r="A603">
        <f t="shared" si="19"/>
        <v>26662</v>
      </c>
      <c r="B603">
        <v>597</v>
      </c>
      <c r="C603" t="s">
        <v>1097</v>
      </c>
      <c r="D603" t="s">
        <v>25</v>
      </c>
      <c r="E603" t="s">
        <v>41</v>
      </c>
      <c r="F603" t="s">
        <v>2606</v>
      </c>
      <c r="G603" t="s">
        <v>1075</v>
      </c>
      <c r="H603" s="1">
        <v>37968</v>
      </c>
      <c r="I603">
        <f t="shared" si="18"/>
        <v>26662</v>
      </c>
    </row>
    <row r="604" spans="1:9" x14ac:dyDescent="0.3">
      <c r="A604">
        <f t="shared" si="19"/>
        <v>26664</v>
      </c>
      <c r="B604">
        <v>598</v>
      </c>
      <c r="C604" t="s">
        <v>1099</v>
      </c>
      <c r="D604" t="s">
        <v>25</v>
      </c>
      <c r="E604" t="s">
        <v>203</v>
      </c>
      <c r="F604" t="s">
        <v>2607</v>
      </c>
      <c r="G604" t="s">
        <v>1075</v>
      </c>
      <c r="H604" s="1">
        <v>37968</v>
      </c>
      <c r="I604">
        <f t="shared" si="18"/>
        <v>26664</v>
      </c>
    </row>
    <row r="605" spans="1:9" x14ac:dyDescent="0.3">
      <c r="A605">
        <f t="shared" si="19"/>
        <v>26665</v>
      </c>
      <c r="B605">
        <v>599</v>
      </c>
      <c r="C605" t="s">
        <v>1354</v>
      </c>
      <c r="D605" t="s">
        <v>25</v>
      </c>
      <c r="E605" t="s">
        <v>80</v>
      </c>
      <c r="F605" t="s">
        <v>2608</v>
      </c>
      <c r="G605" t="s">
        <v>1075</v>
      </c>
      <c r="H605" s="1">
        <v>41070</v>
      </c>
      <c r="I605">
        <f t="shared" si="18"/>
        <v>26665</v>
      </c>
    </row>
    <row r="606" spans="1:9" x14ac:dyDescent="0.3">
      <c r="A606">
        <f t="shared" si="19"/>
        <v>26666</v>
      </c>
      <c r="B606">
        <v>600</v>
      </c>
      <c r="C606" t="s">
        <v>1240</v>
      </c>
      <c r="D606" t="s">
        <v>25</v>
      </c>
      <c r="E606" t="s">
        <v>41</v>
      </c>
      <c r="F606" t="s">
        <v>2609</v>
      </c>
      <c r="G606" t="s">
        <v>1075</v>
      </c>
      <c r="H606" s="1">
        <v>38021</v>
      </c>
      <c r="I606">
        <f t="shared" si="18"/>
        <v>26666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26666</v>
      </c>
      <c r="B608" t="s">
        <v>1232</v>
      </c>
      <c r="C608" t="s">
        <v>1293</v>
      </c>
      <c r="D608" t="s">
        <v>25</v>
      </c>
      <c r="E608" t="s">
        <v>26</v>
      </c>
      <c r="F608" t="s">
        <v>2609</v>
      </c>
      <c r="G608" t="s">
        <v>1075</v>
      </c>
      <c r="H608" s="1">
        <v>39068</v>
      </c>
      <c r="I608">
        <f t="shared" si="18"/>
        <v>26666</v>
      </c>
    </row>
    <row r="609" spans="1:9" x14ac:dyDescent="0.3">
      <c r="A609">
        <f t="shared" si="19"/>
        <v>26668</v>
      </c>
      <c r="B609">
        <v>602</v>
      </c>
      <c r="C609" t="s">
        <v>1260</v>
      </c>
      <c r="D609" t="s">
        <v>25</v>
      </c>
      <c r="E609" t="s">
        <v>326</v>
      </c>
      <c r="F609" t="s">
        <v>2610</v>
      </c>
      <c r="G609" t="s">
        <v>1075</v>
      </c>
      <c r="H609" s="1">
        <v>37968</v>
      </c>
      <c r="I609">
        <f t="shared" si="18"/>
        <v>26668</v>
      </c>
    </row>
    <row r="610" spans="1:9" x14ac:dyDescent="0.3">
      <c r="A610">
        <f t="shared" si="19"/>
        <v>26668</v>
      </c>
      <c r="B610">
        <v>602</v>
      </c>
      <c r="C610" t="s">
        <v>1195</v>
      </c>
      <c r="D610" t="s">
        <v>25</v>
      </c>
      <c r="E610" t="s">
        <v>41</v>
      </c>
      <c r="F610" t="s">
        <v>2610</v>
      </c>
      <c r="G610" t="s">
        <v>1075</v>
      </c>
      <c r="H610" s="1">
        <v>38033</v>
      </c>
      <c r="I610">
        <f t="shared" si="18"/>
        <v>26668</v>
      </c>
    </row>
    <row r="611" spans="1:9" x14ac:dyDescent="0.3">
      <c r="A611">
        <f t="shared" si="19"/>
        <v>26673</v>
      </c>
      <c r="B611">
        <v>604</v>
      </c>
      <c r="C611" t="s">
        <v>1786</v>
      </c>
      <c r="D611" t="s">
        <v>25</v>
      </c>
      <c r="E611" t="s">
        <v>26</v>
      </c>
      <c r="F611" t="s">
        <v>2611</v>
      </c>
      <c r="G611" t="s">
        <v>1075</v>
      </c>
      <c r="H611" s="1">
        <v>39190</v>
      </c>
      <c r="I611">
        <f t="shared" si="18"/>
        <v>26673</v>
      </c>
    </row>
    <row r="612" spans="1:9" x14ac:dyDescent="0.3">
      <c r="A612">
        <f t="shared" si="19"/>
        <v>26688</v>
      </c>
      <c r="B612">
        <v>605</v>
      </c>
      <c r="C612" t="s">
        <v>1166</v>
      </c>
      <c r="D612" t="s">
        <v>25</v>
      </c>
      <c r="E612" t="s">
        <v>29</v>
      </c>
      <c r="F612" t="s">
        <v>2612</v>
      </c>
      <c r="G612" t="s">
        <v>1178</v>
      </c>
      <c r="H612" s="1">
        <v>37992</v>
      </c>
      <c r="I612">
        <f t="shared" si="18"/>
        <v>26688</v>
      </c>
    </row>
    <row r="613" spans="1:9" x14ac:dyDescent="0.3">
      <c r="A613">
        <f t="shared" si="19"/>
        <v>26688</v>
      </c>
      <c r="B613">
        <v>605</v>
      </c>
      <c r="C613" t="s">
        <v>1328</v>
      </c>
      <c r="D613" t="s">
        <v>25</v>
      </c>
      <c r="E613" t="s">
        <v>26</v>
      </c>
      <c r="F613" t="s">
        <v>2612</v>
      </c>
      <c r="G613" t="s">
        <v>1178</v>
      </c>
      <c r="H613" s="1">
        <v>38854</v>
      </c>
      <c r="I613">
        <f t="shared" si="18"/>
        <v>26688</v>
      </c>
    </row>
    <row r="614" spans="1:9" x14ac:dyDescent="0.3">
      <c r="A614">
        <f t="shared" si="19"/>
        <v>26688</v>
      </c>
      <c r="B614">
        <v>605</v>
      </c>
      <c r="C614" t="s">
        <v>1135</v>
      </c>
      <c r="D614" t="s">
        <v>25</v>
      </c>
      <c r="E614" t="s">
        <v>924</v>
      </c>
      <c r="F614" t="s">
        <v>2612</v>
      </c>
      <c r="G614" t="s">
        <v>1178</v>
      </c>
      <c r="H614" s="1">
        <v>39050</v>
      </c>
      <c r="I614">
        <f t="shared" si="18"/>
        <v>26688</v>
      </c>
    </row>
    <row r="615" spans="1:9" x14ac:dyDescent="0.3">
      <c r="A615">
        <f t="shared" si="19"/>
        <v>26694</v>
      </c>
      <c r="B615">
        <v>608</v>
      </c>
      <c r="C615" t="s">
        <v>1324</v>
      </c>
      <c r="D615" t="s">
        <v>25</v>
      </c>
      <c r="E615" t="s">
        <v>41</v>
      </c>
      <c r="F615" t="s">
        <v>2613</v>
      </c>
      <c r="G615" t="s">
        <v>1178</v>
      </c>
      <c r="H615" s="1">
        <v>37968</v>
      </c>
      <c r="I615">
        <f t="shared" si="18"/>
        <v>26694</v>
      </c>
    </row>
    <row r="616" spans="1:9" x14ac:dyDescent="0.3">
      <c r="A616">
        <f t="shared" si="19"/>
        <v>26696</v>
      </c>
      <c r="B616">
        <v>609</v>
      </c>
      <c r="C616" t="s">
        <v>1230</v>
      </c>
      <c r="D616" t="s">
        <v>25</v>
      </c>
      <c r="E616" t="s">
        <v>26</v>
      </c>
      <c r="F616" t="s">
        <v>2614</v>
      </c>
      <c r="G616" t="s">
        <v>1178</v>
      </c>
      <c r="H616" s="1">
        <v>41993</v>
      </c>
      <c r="I616">
        <f t="shared" si="18"/>
        <v>26696</v>
      </c>
    </row>
    <row r="617" spans="1:9" x14ac:dyDescent="0.3">
      <c r="A617">
        <f t="shared" si="19"/>
        <v>26697</v>
      </c>
      <c r="B617">
        <v>610</v>
      </c>
      <c r="C617" t="s">
        <v>1133</v>
      </c>
      <c r="D617" t="s">
        <v>25</v>
      </c>
      <c r="E617" t="s">
        <v>203</v>
      </c>
      <c r="F617" t="s">
        <v>2615</v>
      </c>
      <c r="G617" t="s">
        <v>1178</v>
      </c>
      <c r="H617" s="1">
        <v>38240</v>
      </c>
      <c r="I617">
        <f t="shared" si="18"/>
        <v>26697</v>
      </c>
    </row>
    <row r="618" spans="1:9" x14ac:dyDescent="0.3">
      <c r="A618">
        <f t="shared" si="19"/>
        <v>26698</v>
      </c>
      <c r="B618">
        <v>611</v>
      </c>
      <c r="C618" t="s">
        <v>1160</v>
      </c>
      <c r="D618" t="s">
        <v>25</v>
      </c>
      <c r="E618" t="s">
        <v>26</v>
      </c>
      <c r="F618" t="s">
        <v>2616</v>
      </c>
      <c r="G618" t="s">
        <v>1178</v>
      </c>
      <c r="H618" s="1">
        <v>38016</v>
      </c>
      <c r="I618">
        <f t="shared" si="18"/>
        <v>26698</v>
      </c>
    </row>
    <row r="619" spans="1:9" x14ac:dyDescent="0.3">
      <c r="A619">
        <f t="shared" si="19"/>
        <v>26700</v>
      </c>
      <c r="B619">
        <v>612</v>
      </c>
      <c r="C619" t="s">
        <v>994</v>
      </c>
      <c r="D619" t="s">
        <v>25</v>
      </c>
      <c r="E619" t="s">
        <v>26</v>
      </c>
      <c r="F619" t="s">
        <v>2617</v>
      </c>
      <c r="G619" t="s">
        <v>1178</v>
      </c>
      <c r="H619" s="1">
        <v>39903</v>
      </c>
      <c r="I619">
        <f t="shared" si="18"/>
        <v>26700</v>
      </c>
    </row>
    <row r="620" spans="1:9" x14ac:dyDescent="0.3">
      <c r="A620">
        <f t="shared" si="19"/>
        <v>26706</v>
      </c>
      <c r="B620">
        <v>613</v>
      </c>
      <c r="C620" t="s">
        <v>1189</v>
      </c>
      <c r="D620" t="s">
        <v>25</v>
      </c>
      <c r="E620" t="s">
        <v>255</v>
      </c>
      <c r="F620" t="s">
        <v>2618</v>
      </c>
      <c r="G620" t="s">
        <v>1178</v>
      </c>
      <c r="H620" s="1">
        <v>38633</v>
      </c>
      <c r="I620">
        <f t="shared" si="18"/>
        <v>26706</v>
      </c>
    </row>
    <row r="621" spans="1:9" x14ac:dyDescent="0.3">
      <c r="A621">
        <f t="shared" si="19"/>
        <v>26707</v>
      </c>
      <c r="B621">
        <v>614</v>
      </c>
      <c r="C621" t="s">
        <v>980</v>
      </c>
      <c r="D621" t="s">
        <v>25</v>
      </c>
      <c r="E621" t="s">
        <v>26</v>
      </c>
      <c r="F621" t="s">
        <v>2619</v>
      </c>
      <c r="G621" t="s">
        <v>1178</v>
      </c>
      <c r="H621" s="1">
        <v>39015</v>
      </c>
      <c r="I621">
        <f t="shared" si="18"/>
        <v>26707</v>
      </c>
    </row>
    <row r="622" spans="1:9" x14ac:dyDescent="0.3">
      <c r="A622">
        <f t="shared" si="19"/>
        <v>26707</v>
      </c>
      <c r="B622">
        <v>614</v>
      </c>
      <c r="C622" t="s">
        <v>28720</v>
      </c>
      <c r="D622" t="s">
        <v>25</v>
      </c>
      <c r="E622" t="s">
        <v>26</v>
      </c>
      <c r="F622" t="s">
        <v>2619</v>
      </c>
      <c r="G622" t="s">
        <v>1178</v>
      </c>
      <c r="H622" s="1">
        <v>42724</v>
      </c>
      <c r="I622">
        <f t="shared" si="18"/>
        <v>26707</v>
      </c>
    </row>
    <row r="623" spans="1:9" x14ac:dyDescent="0.3">
      <c r="A623">
        <f t="shared" si="19"/>
        <v>26708</v>
      </c>
      <c r="B623">
        <v>616</v>
      </c>
      <c r="C623" t="s">
        <v>1244</v>
      </c>
      <c r="D623" t="s">
        <v>25</v>
      </c>
      <c r="E623" t="s">
        <v>490</v>
      </c>
      <c r="F623" t="s">
        <v>2620</v>
      </c>
      <c r="G623" t="s">
        <v>1178</v>
      </c>
      <c r="H623" s="1">
        <v>38140</v>
      </c>
      <c r="I623">
        <f t="shared" si="18"/>
        <v>26708</v>
      </c>
    </row>
    <row r="624" spans="1:9" x14ac:dyDescent="0.3">
      <c r="A624">
        <f t="shared" si="19"/>
        <v>26731</v>
      </c>
      <c r="B624">
        <v>617</v>
      </c>
      <c r="C624" t="s">
        <v>1060</v>
      </c>
      <c r="D624" t="s">
        <v>25</v>
      </c>
      <c r="E624" t="s">
        <v>41</v>
      </c>
      <c r="F624" t="s">
        <v>2621</v>
      </c>
      <c r="G624" t="s">
        <v>1178</v>
      </c>
      <c r="H624" s="1">
        <v>37968</v>
      </c>
      <c r="I624">
        <f t="shared" si="18"/>
        <v>26731</v>
      </c>
    </row>
    <row r="625" spans="1:9" x14ac:dyDescent="0.3">
      <c r="A625">
        <f t="shared" si="19"/>
        <v>26738</v>
      </c>
      <c r="B625">
        <v>618</v>
      </c>
      <c r="C625" t="s">
        <v>1185</v>
      </c>
      <c r="D625" t="s">
        <v>25</v>
      </c>
      <c r="E625" t="s">
        <v>203</v>
      </c>
      <c r="F625" t="s">
        <v>2622</v>
      </c>
      <c r="G625" t="s">
        <v>1178</v>
      </c>
      <c r="H625" s="1">
        <v>38644</v>
      </c>
      <c r="I625">
        <f t="shared" si="18"/>
        <v>26738</v>
      </c>
    </row>
    <row r="626" spans="1:9" x14ac:dyDescent="0.3">
      <c r="A626">
        <f t="shared" si="19"/>
        <v>26738</v>
      </c>
      <c r="B626">
        <v>618</v>
      </c>
      <c r="C626" t="s">
        <v>1154</v>
      </c>
      <c r="D626" t="s">
        <v>25</v>
      </c>
      <c r="E626" t="s">
        <v>80</v>
      </c>
      <c r="F626" t="s">
        <v>2622</v>
      </c>
      <c r="G626" t="s">
        <v>1178</v>
      </c>
      <c r="H626" s="1">
        <v>39152</v>
      </c>
      <c r="I626">
        <f t="shared" si="18"/>
        <v>26738</v>
      </c>
    </row>
    <row r="627" spans="1:9" x14ac:dyDescent="0.3">
      <c r="A627">
        <f t="shared" si="19"/>
        <v>26741</v>
      </c>
      <c r="B627">
        <v>620</v>
      </c>
      <c r="C627" t="s">
        <v>1242</v>
      </c>
      <c r="D627" t="s">
        <v>25</v>
      </c>
      <c r="E627" t="s">
        <v>26</v>
      </c>
      <c r="F627" t="s">
        <v>2623</v>
      </c>
      <c r="G627" t="s">
        <v>1178</v>
      </c>
      <c r="H627" s="1">
        <v>39500</v>
      </c>
      <c r="I627">
        <f t="shared" si="18"/>
        <v>26741</v>
      </c>
    </row>
    <row r="628" spans="1:9" x14ac:dyDescent="0.3">
      <c r="A628">
        <f t="shared" si="19"/>
        <v>26749</v>
      </c>
      <c r="B628">
        <v>621</v>
      </c>
      <c r="C628" t="s">
        <v>1107</v>
      </c>
      <c r="D628" t="s">
        <v>25</v>
      </c>
      <c r="E628" t="s">
        <v>33</v>
      </c>
      <c r="F628" t="s">
        <v>2624</v>
      </c>
      <c r="G628" t="s">
        <v>1178</v>
      </c>
      <c r="H628" s="1">
        <v>42260</v>
      </c>
      <c r="I628">
        <f t="shared" si="18"/>
        <v>26749</v>
      </c>
    </row>
    <row r="629" spans="1:9" x14ac:dyDescent="0.3">
      <c r="A629">
        <f t="shared" si="19"/>
        <v>26751</v>
      </c>
      <c r="B629">
        <v>622</v>
      </c>
      <c r="C629" t="s">
        <v>1270</v>
      </c>
      <c r="D629" t="s">
        <v>25</v>
      </c>
      <c r="E629" t="s">
        <v>26</v>
      </c>
      <c r="F629" t="s">
        <v>2625</v>
      </c>
      <c r="G629" t="s">
        <v>1178</v>
      </c>
      <c r="H629" s="1">
        <v>40282</v>
      </c>
      <c r="I629">
        <f t="shared" si="18"/>
        <v>26751</v>
      </c>
    </row>
    <row r="630" spans="1:9" x14ac:dyDescent="0.3">
      <c r="A630">
        <f t="shared" si="19"/>
        <v>26752</v>
      </c>
      <c r="B630">
        <v>623</v>
      </c>
      <c r="C630" t="s">
        <v>1268</v>
      </c>
      <c r="D630" t="s">
        <v>25</v>
      </c>
      <c r="E630" t="s">
        <v>26</v>
      </c>
      <c r="F630" t="s">
        <v>2626</v>
      </c>
      <c r="G630" t="s">
        <v>1178</v>
      </c>
      <c r="H630" s="1">
        <v>39334</v>
      </c>
      <c r="I630">
        <f t="shared" si="18"/>
        <v>26752</v>
      </c>
    </row>
    <row r="631" spans="1:9" x14ac:dyDescent="0.3">
      <c r="A631">
        <f t="shared" si="19"/>
        <v>26759</v>
      </c>
      <c r="B631">
        <v>624</v>
      </c>
      <c r="C631" t="s">
        <v>1283</v>
      </c>
      <c r="D631" t="s">
        <v>25</v>
      </c>
      <c r="E631" t="s">
        <v>326</v>
      </c>
      <c r="F631" t="s">
        <v>27837</v>
      </c>
      <c r="G631" t="s">
        <v>1178</v>
      </c>
      <c r="H631" s="1">
        <v>42445</v>
      </c>
      <c r="I631">
        <f t="shared" si="18"/>
        <v>26759</v>
      </c>
    </row>
    <row r="632" spans="1:9" x14ac:dyDescent="0.3">
      <c r="A632">
        <f t="shared" si="19"/>
        <v>26761</v>
      </c>
      <c r="B632">
        <v>625</v>
      </c>
      <c r="C632" t="s">
        <v>1076</v>
      </c>
      <c r="D632" t="s">
        <v>25</v>
      </c>
      <c r="E632" t="s">
        <v>924</v>
      </c>
      <c r="F632" t="s">
        <v>2627</v>
      </c>
      <c r="G632" t="s">
        <v>1178</v>
      </c>
      <c r="H632" s="1">
        <v>38044</v>
      </c>
      <c r="I632">
        <f t="shared" si="18"/>
        <v>26761</v>
      </c>
    </row>
    <row r="633" spans="1:9" x14ac:dyDescent="0.3">
      <c r="A633">
        <f t="shared" si="19"/>
        <v>26769</v>
      </c>
      <c r="B633">
        <v>626</v>
      </c>
      <c r="C633" t="s">
        <v>1137</v>
      </c>
      <c r="D633" t="s">
        <v>25</v>
      </c>
      <c r="E633" t="s">
        <v>37</v>
      </c>
      <c r="F633" t="s">
        <v>2628</v>
      </c>
      <c r="G633" t="s">
        <v>1178</v>
      </c>
      <c r="H633" s="1">
        <v>39406</v>
      </c>
      <c r="I633">
        <f t="shared" si="18"/>
        <v>26769</v>
      </c>
    </row>
    <row r="634" spans="1:9" x14ac:dyDescent="0.3">
      <c r="A634">
        <f t="shared" si="19"/>
        <v>26788</v>
      </c>
      <c r="B634">
        <v>627</v>
      </c>
      <c r="C634" t="s">
        <v>1207</v>
      </c>
      <c r="D634" t="s">
        <v>25</v>
      </c>
      <c r="E634" t="s">
        <v>26</v>
      </c>
      <c r="F634" t="s">
        <v>2629</v>
      </c>
      <c r="G634" t="s">
        <v>1178</v>
      </c>
      <c r="H634" s="1">
        <v>38231</v>
      </c>
      <c r="I634">
        <f t="shared" si="18"/>
        <v>26788</v>
      </c>
    </row>
    <row r="635" spans="1:9" x14ac:dyDescent="0.3">
      <c r="A635">
        <f t="shared" si="19"/>
        <v>26794</v>
      </c>
      <c r="B635">
        <v>628</v>
      </c>
      <c r="C635" t="s">
        <v>1302</v>
      </c>
      <c r="D635" t="s">
        <v>25</v>
      </c>
      <c r="E635" t="s">
        <v>37</v>
      </c>
      <c r="F635" t="s">
        <v>2630</v>
      </c>
      <c r="G635" t="s">
        <v>1178</v>
      </c>
      <c r="H635" s="1">
        <v>38558</v>
      </c>
      <c r="I635">
        <f t="shared" si="18"/>
        <v>26794</v>
      </c>
    </row>
    <row r="636" spans="1:9" x14ac:dyDescent="0.3">
      <c r="A636">
        <f t="shared" si="19"/>
        <v>26796</v>
      </c>
      <c r="B636">
        <v>629</v>
      </c>
      <c r="C636" t="s">
        <v>1286</v>
      </c>
      <c r="D636" t="s">
        <v>25</v>
      </c>
      <c r="E636" t="s">
        <v>26</v>
      </c>
      <c r="F636" t="s">
        <v>2631</v>
      </c>
      <c r="G636" t="s">
        <v>1178</v>
      </c>
      <c r="H636" s="1">
        <v>41081</v>
      </c>
      <c r="I636">
        <f t="shared" si="18"/>
        <v>26796</v>
      </c>
    </row>
    <row r="637" spans="1:9" x14ac:dyDescent="0.3">
      <c r="A637">
        <f t="shared" si="19"/>
        <v>26797</v>
      </c>
      <c r="B637">
        <v>630</v>
      </c>
      <c r="C637" t="s">
        <v>1388</v>
      </c>
      <c r="D637" t="s">
        <v>25</v>
      </c>
      <c r="E637" t="s">
        <v>29</v>
      </c>
      <c r="F637" t="s">
        <v>2632</v>
      </c>
      <c r="G637" t="s">
        <v>1178</v>
      </c>
      <c r="H637" s="1">
        <v>38440</v>
      </c>
      <c r="I637">
        <f t="shared" si="18"/>
        <v>26797</v>
      </c>
    </row>
    <row r="638" spans="1:9" x14ac:dyDescent="0.3">
      <c r="A638">
        <f t="shared" si="19"/>
        <v>26806</v>
      </c>
      <c r="B638">
        <v>631</v>
      </c>
      <c r="C638" t="s">
        <v>1162</v>
      </c>
      <c r="D638" t="s">
        <v>25</v>
      </c>
      <c r="E638" t="s">
        <v>26</v>
      </c>
      <c r="F638" t="s">
        <v>2633</v>
      </c>
      <c r="G638" t="s">
        <v>1178</v>
      </c>
      <c r="H638" s="1">
        <v>38654</v>
      </c>
      <c r="I638">
        <f t="shared" si="18"/>
        <v>26806</v>
      </c>
    </row>
    <row r="639" spans="1:9" x14ac:dyDescent="0.3">
      <c r="A639">
        <f t="shared" si="19"/>
        <v>26808</v>
      </c>
      <c r="B639">
        <v>632</v>
      </c>
      <c r="C639" t="s">
        <v>1438</v>
      </c>
      <c r="D639" t="s">
        <v>25</v>
      </c>
      <c r="E639" t="s">
        <v>41</v>
      </c>
      <c r="F639" t="s">
        <v>2634</v>
      </c>
      <c r="G639" t="s">
        <v>1178</v>
      </c>
      <c r="H639" s="1">
        <v>39551</v>
      </c>
      <c r="I639">
        <f t="shared" si="18"/>
        <v>26808</v>
      </c>
    </row>
    <row r="640" spans="1:9" x14ac:dyDescent="0.3">
      <c r="A640">
        <f t="shared" si="19"/>
        <v>26809</v>
      </c>
      <c r="B640">
        <v>633</v>
      </c>
      <c r="C640" t="s">
        <v>1386</v>
      </c>
      <c r="D640" t="s">
        <v>25</v>
      </c>
      <c r="E640" t="s">
        <v>26</v>
      </c>
      <c r="F640" t="s">
        <v>2635</v>
      </c>
      <c r="G640" t="s">
        <v>1178</v>
      </c>
      <c r="H640" s="1">
        <v>41658</v>
      </c>
      <c r="I640">
        <f t="shared" si="18"/>
        <v>26809</v>
      </c>
    </row>
    <row r="641" spans="1:9" x14ac:dyDescent="0.3">
      <c r="A641">
        <f t="shared" si="19"/>
        <v>26813</v>
      </c>
      <c r="B641">
        <v>634</v>
      </c>
      <c r="C641" t="s">
        <v>1125</v>
      </c>
      <c r="D641" t="s">
        <v>25</v>
      </c>
      <c r="E641" t="s">
        <v>80</v>
      </c>
      <c r="F641" t="s">
        <v>2636</v>
      </c>
      <c r="G641" t="s">
        <v>1178</v>
      </c>
      <c r="H641" s="1">
        <v>39230</v>
      </c>
      <c r="I641">
        <f t="shared" si="18"/>
        <v>26813</v>
      </c>
    </row>
    <row r="642" spans="1:9" x14ac:dyDescent="0.3">
      <c r="A642">
        <f t="shared" si="19"/>
        <v>26819</v>
      </c>
      <c r="B642">
        <v>635</v>
      </c>
      <c r="C642" t="s">
        <v>1318</v>
      </c>
      <c r="D642" t="s">
        <v>25</v>
      </c>
      <c r="E642" t="s">
        <v>33</v>
      </c>
      <c r="F642" t="s">
        <v>2637</v>
      </c>
      <c r="G642" t="s">
        <v>1178</v>
      </c>
      <c r="H642" s="1">
        <v>37968</v>
      </c>
      <c r="I642">
        <f t="shared" ref="I642:I705" si="20">A642</f>
        <v>26819</v>
      </c>
    </row>
    <row r="643" spans="1:9" x14ac:dyDescent="0.3">
      <c r="A643">
        <f t="shared" ref="A643:A706" si="21">(LEFT(F643)*10^5)+(MID(F643,3,2)*10^3)+RIGHT(F643,3)</f>
        <v>26821</v>
      </c>
      <c r="B643">
        <v>636</v>
      </c>
      <c r="C643" t="s">
        <v>1193</v>
      </c>
      <c r="D643" t="s">
        <v>25</v>
      </c>
      <c r="E643" t="s">
        <v>33</v>
      </c>
      <c r="F643" t="s">
        <v>2638</v>
      </c>
      <c r="G643" t="s">
        <v>1178</v>
      </c>
      <c r="H643" s="1">
        <v>38100</v>
      </c>
      <c r="I643">
        <f t="shared" si="20"/>
        <v>26821</v>
      </c>
    </row>
    <row r="644" spans="1:9" x14ac:dyDescent="0.3">
      <c r="A644">
        <f t="shared" si="21"/>
        <v>26823</v>
      </c>
      <c r="B644">
        <v>637</v>
      </c>
      <c r="C644" t="s">
        <v>1342</v>
      </c>
      <c r="D644" t="s">
        <v>25</v>
      </c>
      <c r="E644" t="s">
        <v>41</v>
      </c>
      <c r="F644" t="s">
        <v>2639</v>
      </c>
      <c r="G644" t="s">
        <v>1178</v>
      </c>
      <c r="H644" s="1">
        <v>37968</v>
      </c>
      <c r="I644">
        <f t="shared" si="20"/>
        <v>26823</v>
      </c>
    </row>
    <row r="645" spans="1:9" x14ac:dyDescent="0.3">
      <c r="A645">
        <f t="shared" si="21"/>
        <v>26827</v>
      </c>
      <c r="B645">
        <v>638</v>
      </c>
      <c r="C645" t="s">
        <v>1143</v>
      </c>
      <c r="D645" t="s">
        <v>25</v>
      </c>
      <c r="E645" t="s">
        <v>1144</v>
      </c>
      <c r="F645" t="s">
        <v>2640</v>
      </c>
      <c r="G645" t="s">
        <v>1178</v>
      </c>
      <c r="H645" s="1">
        <v>37968</v>
      </c>
      <c r="I645">
        <f t="shared" si="20"/>
        <v>26827</v>
      </c>
    </row>
    <row r="646" spans="1:9" x14ac:dyDescent="0.3">
      <c r="A646">
        <f t="shared" si="21"/>
        <v>26832</v>
      </c>
      <c r="B646">
        <v>639</v>
      </c>
      <c r="C646" t="s">
        <v>27982</v>
      </c>
      <c r="D646" t="s">
        <v>25</v>
      </c>
      <c r="E646" t="s">
        <v>26</v>
      </c>
      <c r="F646" t="s">
        <v>28018</v>
      </c>
      <c r="G646" t="s">
        <v>1178</v>
      </c>
      <c r="H646" s="1">
        <v>42500</v>
      </c>
      <c r="I646">
        <f t="shared" si="20"/>
        <v>26832</v>
      </c>
    </row>
    <row r="647" spans="1:9" x14ac:dyDescent="0.3">
      <c r="A647">
        <f t="shared" si="21"/>
        <v>26837</v>
      </c>
      <c r="B647">
        <v>640</v>
      </c>
      <c r="C647" t="s">
        <v>1468</v>
      </c>
      <c r="D647" t="s">
        <v>25</v>
      </c>
      <c r="E647" t="s">
        <v>203</v>
      </c>
      <c r="F647" t="s">
        <v>2641</v>
      </c>
      <c r="G647" t="s">
        <v>1178</v>
      </c>
      <c r="H647" s="1">
        <v>41694</v>
      </c>
      <c r="I647">
        <f t="shared" si="20"/>
        <v>26837</v>
      </c>
    </row>
    <row r="648" spans="1:9" x14ac:dyDescent="0.3">
      <c r="A648">
        <f t="shared" si="21"/>
        <v>26837</v>
      </c>
      <c r="B648">
        <v>640</v>
      </c>
      <c r="C648" t="s">
        <v>28764</v>
      </c>
      <c r="D648" t="s">
        <v>25</v>
      </c>
      <c r="E648" t="s">
        <v>80</v>
      </c>
      <c r="F648" t="s">
        <v>2641</v>
      </c>
      <c r="G648" t="s">
        <v>1178</v>
      </c>
      <c r="H648" s="1">
        <v>42665</v>
      </c>
      <c r="I648">
        <f t="shared" si="20"/>
        <v>26837</v>
      </c>
    </row>
    <row r="649" spans="1:9" x14ac:dyDescent="0.3">
      <c r="A649">
        <f t="shared" si="21"/>
        <v>26839</v>
      </c>
      <c r="B649">
        <v>642</v>
      </c>
      <c r="C649" t="s">
        <v>1179</v>
      </c>
      <c r="D649" t="s">
        <v>25</v>
      </c>
      <c r="E649" t="s">
        <v>41</v>
      </c>
      <c r="F649" t="s">
        <v>2642</v>
      </c>
      <c r="G649" t="s">
        <v>1178</v>
      </c>
      <c r="H649" s="1">
        <v>37968</v>
      </c>
      <c r="I649">
        <f t="shared" si="20"/>
        <v>26839</v>
      </c>
    </row>
    <row r="650" spans="1:9" x14ac:dyDescent="0.3">
      <c r="A650">
        <f t="shared" si="21"/>
        <v>26839</v>
      </c>
      <c r="B650">
        <v>642</v>
      </c>
      <c r="C650" t="s">
        <v>1115</v>
      </c>
      <c r="D650" t="s">
        <v>25</v>
      </c>
      <c r="E650" t="s">
        <v>47</v>
      </c>
      <c r="F650" t="s">
        <v>2642</v>
      </c>
      <c r="G650" t="s">
        <v>1178</v>
      </c>
      <c r="H650" s="1">
        <v>38618</v>
      </c>
      <c r="I650">
        <f t="shared" si="20"/>
        <v>26839</v>
      </c>
    </row>
    <row r="651" spans="1:9" x14ac:dyDescent="0.3">
      <c r="A651">
        <f t="shared" si="21"/>
        <v>26839</v>
      </c>
      <c r="B651">
        <v>642</v>
      </c>
      <c r="C651" t="s">
        <v>1298</v>
      </c>
      <c r="D651" t="s">
        <v>25</v>
      </c>
      <c r="E651" t="s">
        <v>127</v>
      </c>
      <c r="F651" t="s">
        <v>2642</v>
      </c>
      <c r="G651" t="s">
        <v>1178</v>
      </c>
      <c r="H651" s="1">
        <v>41393</v>
      </c>
      <c r="I651">
        <f t="shared" si="20"/>
        <v>26839</v>
      </c>
    </row>
    <row r="652" spans="1:9" x14ac:dyDescent="0.3">
      <c r="A652">
        <f t="shared" si="21"/>
        <v>26840</v>
      </c>
      <c r="B652">
        <v>645</v>
      </c>
      <c r="C652" t="s">
        <v>1454</v>
      </c>
      <c r="D652" t="s">
        <v>25</v>
      </c>
      <c r="E652" t="s">
        <v>26</v>
      </c>
      <c r="F652" t="s">
        <v>2643</v>
      </c>
      <c r="G652" t="s">
        <v>1178</v>
      </c>
      <c r="H652" s="1">
        <v>38692</v>
      </c>
      <c r="I652">
        <f t="shared" si="20"/>
        <v>26840</v>
      </c>
    </row>
    <row r="653" spans="1:9" x14ac:dyDescent="0.3">
      <c r="A653">
        <f t="shared" si="21"/>
        <v>26845</v>
      </c>
      <c r="B653">
        <v>646</v>
      </c>
      <c r="C653" t="s">
        <v>1183</v>
      </c>
      <c r="D653" t="s">
        <v>25</v>
      </c>
      <c r="E653" t="s">
        <v>26</v>
      </c>
      <c r="F653" t="s">
        <v>2644</v>
      </c>
      <c r="G653" t="s">
        <v>1178</v>
      </c>
      <c r="H653" s="1">
        <v>38111</v>
      </c>
      <c r="I653">
        <f t="shared" si="20"/>
        <v>26845</v>
      </c>
    </row>
    <row r="654" spans="1:9" x14ac:dyDescent="0.3">
      <c r="A654">
        <f t="shared" si="21"/>
        <v>26848</v>
      </c>
      <c r="B654">
        <v>647</v>
      </c>
      <c r="C654" t="s">
        <v>1187</v>
      </c>
      <c r="D654" t="s">
        <v>25</v>
      </c>
      <c r="E654" t="s">
        <v>29</v>
      </c>
      <c r="F654" t="s">
        <v>2645</v>
      </c>
      <c r="G654" t="s">
        <v>1178</v>
      </c>
      <c r="H654" s="1">
        <v>38118</v>
      </c>
      <c r="I654">
        <f t="shared" si="20"/>
        <v>26848</v>
      </c>
    </row>
    <row r="655" spans="1:9" x14ac:dyDescent="0.3">
      <c r="A655">
        <f t="shared" si="21"/>
        <v>26850</v>
      </c>
      <c r="B655">
        <v>648</v>
      </c>
      <c r="C655" t="s">
        <v>1146</v>
      </c>
      <c r="D655" t="s">
        <v>25</v>
      </c>
      <c r="E655" t="s">
        <v>26</v>
      </c>
      <c r="F655" t="s">
        <v>2646</v>
      </c>
      <c r="G655" t="s">
        <v>1178</v>
      </c>
      <c r="H655" s="1">
        <v>37968</v>
      </c>
      <c r="I655">
        <f t="shared" si="20"/>
        <v>26850</v>
      </c>
    </row>
    <row r="656" spans="1:9" x14ac:dyDescent="0.3">
      <c r="A656">
        <f t="shared" si="21"/>
        <v>26852</v>
      </c>
      <c r="B656">
        <v>649</v>
      </c>
      <c r="C656" t="s">
        <v>1139</v>
      </c>
      <c r="D656" t="s">
        <v>25</v>
      </c>
      <c r="E656" t="s">
        <v>26</v>
      </c>
      <c r="F656" t="s">
        <v>2647</v>
      </c>
      <c r="G656" t="s">
        <v>1178</v>
      </c>
      <c r="H656" s="1">
        <v>39031</v>
      </c>
      <c r="I656">
        <f t="shared" si="20"/>
        <v>26852</v>
      </c>
    </row>
    <row r="657" spans="1:9" x14ac:dyDescent="0.3">
      <c r="A657">
        <f t="shared" si="21"/>
        <v>26857</v>
      </c>
      <c r="B657">
        <v>650</v>
      </c>
      <c r="C657" t="s">
        <v>1203</v>
      </c>
      <c r="D657" t="s">
        <v>25</v>
      </c>
      <c r="E657" t="s">
        <v>33</v>
      </c>
      <c r="F657" t="s">
        <v>2648</v>
      </c>
      <c r="G657" t="s">
        <v>1178</v>
      </c>
      <c r="H657" s="1">
        <v>39120</v>
      </c>
      <c r="I657">
        <f t="shared" si="20"/>
        <v>26857</v>
      </c>
    </row>
    <row r="658" spans="1:9" x14ac:dyDescent="0.3">
      <c r="A658">
        <f t="shared" si="21"/>
        <v>26864</v>
      </c>
      <c r="B658">
        <v>651</v>
      </c>
      <c r="C658" t="s">
        <v>1851</v>
      </c>
      <c r="D658" t="s">
        <v>25</v>
      </c>
      <c r="E658" t="s">
        <v>145</v>
      </c>
      <c r="F658" t="s">
        <v>2649</v>
      </c>
      <c r="G658" t="s">
        <v>1178</v>
      </c>
      <c r="H658" s="1">
        <v>40444</v>
      </c>
      <c r="I658">
        <f t="shared" si="20"/>
        <v>26864</v>
      </c>
    </row>
    <row r="659" spans="1:9" x14ac:dyDescent="0.3">
      <c r="A659">
        <f t="shared" si="21"/>
        <v>26867</v>
      </c>
      <c r="B659">
        <v>652</v>
      </c>
      <c r="C659" t="s">
        <v>1250</v>
      </c>
      <c r="D659" t="s">
        <v>25</v>
      </c>
      <c r="E659" t="s">
        <v>26</v>
      </c>
      <c r="F659" t="s">
        <v>2650</v>
      </c>
      <c r="G659" t="s">
        <v>1178</v>
      </c>
      <c r="H659" s="1">
        <v>39667</v>
      </c>
      <c r="I659">
        <f t="shared" si="20"/>
        <v>26867</v>
      </c>
    </row>
    <row r="660" spans="1:9" x14ac:dyDescent="0.3">
      <c r="A660">
        <f t="shared" si="21"/>
        <v>26874</v>
      </c>
      <c r="B660">
        <v>653</v>
      </c>
      <c r="C660" t="s">
        <v>28845</v>
      </c>
      <c r="D660" t="s">
        <v>25</v>
      </c>
      <c r="E660" t="s">
        <v>26</v>
      </c>
      <c r="F660" t="s">
        <v>29044</v>
      </c>
      <c r="G660" t="s">
        <v>1178</v>
      </c>
      <c r="H660" s="1">
        <v>42717</v>
      </c>
      <c r="I660">
        <f t="shared" si="20"/>
        <v>26874</v>
      </c>
    </row>
    <row r="661" spans="1:9" x14ac:dyDescent="0.3">
      <c r="A661">
        <f t="shared" si="21"/>
        <v>26878</v>
      </c>
      <c r="B661">
        <v>654</v>
      </c>
      <c r="C661" t="s">
        <v>1470</v>
      </c>
      <c r="D661" t="s">
        <v>25</v>
      </c>
      <c r="E661" t="s">
        <v>26</v>
      </c>
      <c r="F661" t="s">
        <v>2651</v>
      </c>
      <c r="G661" t="s">
        <v>1178</v>
      </c>
      <c r="H661" s="1">
        <v>38700</v>
      </c>
      <c r="I661">
        <f t="shared" si="20"/>
        <v>26878</v>
      </c>
    </row>
    <row r="662" spans="1:9" x14ac:dyDescent="0.3">
      <c r="A662">
        <f t="shared" si="21"/>
        <v>26880</v>
      </c>
      <c r="B662">
        <v>655</v>
      </c>
      <c r="C662" t="s">
        <v>1191</v>
      </c>
      <c r="D662" t="s">
        <v>25</v>
      </c>
      <c r="E662" t="s">
        <v>26</v>
      </c>
      <c r="F662" t="s">
        <v>2652</v>
      </c>
      <c r="G662" t="s">
        <v>1178</v>
      </c>
      <c r="H662" s="1">
        <v>38199</v>
      </c>
      <c r="I662">
        <f t="shared" si="20"/>
        <v>26880</v>
      </c>
    </row>
    <row r="663" spans="1:9" x14ac:dyDescent="0.3">
      <c r="A663">
        <f t="shared" si="21"/>
        <v>26884</v>
      </c>
      <c r="B663">
        <v>656</v>
      </c>
      <c r="C663" t="s">
        <v>1352</v>
      </c>
      <c r="D663" t="s">
        <v>25</v>
      </c>
      <c r="E663" t="s">
        <v>26</v>
      </c>
      <c r="F663" t="s">
        <v>2653</v>
      </c>
      <c r="G663" t="s">
        <v>1178</v>
      </c>
      <c r="H663" s="1">
        <v>38196</v>
      </c>
      <c r="I663">
        <f t="shared" si="20"/>
        <v>26884</v>
      </c>
    </row>
    <row r="664" spans="1:9" x14ac:dyDescent="0.3">
      <c r="A664">
        <f t="shared" si="21"/>
        <v>26901</v>
      </c>
      <c r="B664">
        <v>657</v>
      </c>
      <c r="C664" t="s">
        <v>1604</v>
      </c>
      <c r="D664" t="s">
        <v>25</v>
      </c>
      <c r="E664" t="s">
        <v>26</v>
      </c>
      <c r="F664" t="s">
        <v>2654</v>
      </c>
      <c r="G664" t="s">
        <v>1295</v>
      </c>
      <c r="H664" s="1">
        <v>39976</v>
      </c>
      <c r="I664">
        <f t="shared" si="20"/>
        <v>26901</v>
      </c>
    </row>
    <row r="665" spans="1:9" x14ac:dyDescent="0.3">
      <c r="A665">
        <f t="shared" si="21"/>
        <v>26915</v>
      </c>
      <c r="B665">
        <v>658</v>
      </c>
      <c r="C665" t="s">
        <v>1300</v>
      </c>
      <c r="D665" t="s">
        <v>25</v>
      </c>
      <c r="E665" t="s">
        <v>41</v>
      </c>
      <c r="F665" t="s">
        <v>2655</v>
      </c>
      <c r="G665" t="s">
        <v>1295</v>
      </c>
      <c r="H665" s="1">
        <v>37968</v>
      </c>
      <c r="I665">
        <f t="shared" si="20"/>
        <v>26915</v>
      </c>
    </row>
    <row r="666" spans="1:9" x14ac:dyDescent="0.3">
      <c r="A666">
        <f t="shared" si="21"/>
        <v>26919</v>
      </c>
      <c r="B666">
        <v>659</v>
      </c>
      <c r="C666" t="s">
        <v>1326</v>
      </c>
      <c r="D666" t="s">
        <v>25</v>
      </c>
      <c r="E666" t="s">
        <v>26</v>
      </c>
      <c r="F666" t="s">
        <v>2656</v>
      </c>
      <c r="G666" t="s">
        <v>1295</v>
      </c>
      <c r="H666" s="1">
        <v>39267</v>
      </c>
      <c r="I666">
        <f t="shared" si="20"/>
        <v>26919</v>
      </c>
    </row>
    <row r="667" spans="1:9" x14ac:dyDescent="0.3">
      <c r="A667">
        <f t="shared" si="21"/>
        <v>26922</v>
      </c>
      <c r="B667">
        <v>660</v>
      </c>
      <c r="C667" t="s">
        <v>1372</v>
      </c>
      <c r="D667" t="s">
        <v>25</v>
      </c>
      <c r="E667" t="s">
        <v>26</v>
      </c>
      <c r="F667" t="s">
        <v>2657</v>
      </c>
      <c r="G667" t="s">
        <v>1295</v>
      </c>
      <c r="H667" s="1">
        <v>38009</v>
      </c>
      <c r="I667">
        <f t="shared" si="20"/>
        <v>26922</v>
      </c>
    </row>
    <row r="668" spans="1:9" x14ac:dyDescent="0.3">
      <c r="A668">
        <f t="shared" si="21"/>
        <v>26925</v>
      </c>
      <c r="B668">
        <v>661</v>
      </c>
      <c r="C668" t="s">
        <v>1308</v>
      </c>
      <c r="D668" t="s">
        <v>25</v>
      </c>
      <c r="E668" t="s">
        <v>80</v>
      </c>
      <c r="F668" t="s">
        <v>2658</v>
      </c>
      <c r="G668" t="s">
        <v>1295</v>
      </c>
      <c r="H668" s="1">
        <v>37968</v>
      </c>
      <c r="I668">
        <f t="shared" si="20"/>
        <v>26925</v>
      </c>
    </row>
    <row r="669" spans="1:9" x14ac:dyDescent="0.3">
      <c r="A669">
        <f t="shared" si="21"/>
        <v>26925</v>
      </c>
      <c r="B669">
        <v>661</v>
      </c>
      <c r="C669" t="s">
        <v>1312</v>
      </c>
      <c r="D669" t="s">
        <v>25</v>
      </c>
      <c r="E669" t="s">
        <v>37</v>
      </c>
      <c r="F669" t="s">
        <v>2658</v>
      </c>
      <c r="G669" t="s">
        <v>1295</v>
      </c>
      <c r="H669" s="1">
        <v>39026</v>
      </c>
      <c r="I669">
        <f t="shared" si="20"/>
        <v>26925</v>
      </c>
    </row>
    <row r="670" spans="1:9" x14ac:dyDescent="0.3">
      <c r="A670">
        <f t="shared" si="21"/>
        <v>26926</v>
      </c>
      <c r="B670">
        <v>663</v>
      </c>
      <c r="C670" t="s">
        <v>1490</v>
      </c>
      <c r="D670" t="s">
        <v>25</v>
      </c>
      <c r="E670" t="s">
        <v>80</v>
      </c>
      <c r="F670" t="s">
        <v>2659</v>
      </c>
      <c r="G670" t="s">
        <v>1295</v>
      </c>
      <c r="H670" s="1">
        <v>38583</v>
      </c>
      <c r="I670">
        <f t="shared" si="20"/>
        <v>26926</v>
      </c>
    </row>
    <row r="671" spans="1:9" x14ac:dyDescent="0.3">
      <c r="A671">
        <f t="shared" si="21"/>
        <v>26929</v>
      </c>
      <c r="B671">
        <v>664</v>
      </c>
      <c r="C671" t="s">
        <v>1172</v>
      </c>
      <c r="D671" t="s">
        <v>25</v>
      </c>
      <c r="E671" t="s">
        <v>80</v>
      </c>
      <c r="F671" t="s">
        <v>2660</v>
      </c>
      <c r="G671" t="s">
        <v>1295</v>
      </c>
      <c r="H671" s="1">
        <v>38670</v>
      </c>
      <c r="I671">
        <f t="shared" si="20"/>
        <v>26929</v>
      </c>
    </row>
    <row r="672" spans="1:9" x14ac:dyDescent="0.3">
      <c r="A672">
        <f t="shared" si="21"/>
        <v>26930</v>
      </c>
      <c r="B672">
        <v>665</v>
      </c>
      <c r="C672" t="s">
        <v>1433</v>
      </c>
      <c r="D672" t="s">
        <v>25</v>
      </c>
      <c r="E672" t="s">
        <v>193</v>
      </c>
      <c r="F672" t="s">
        <v>2661</v>
      </c>
      <c r="G672" t="s">
        <v>1295</v>
      </c>
      <c r="H672" s="1">
        <v>38577</v>
      </c>
      <c r="I672">
        <f t="shared" si="20"/>
        <v>26930</v>
      </c>
    </row>
    <row r="673" spans="1:9" x14ac:dyDescent="0.3">
      <c r="A673">
        <f t="shared" si="21"/>
        <v>26944</v>
      </c>
      <c r="B673">
        <v>666</v>
      </c>
      <c r="C673" t="s">
        <v>1344</v>
      </c>
      <c r="D673" t="s">
        <v>25</v>
      </c>
      <c r="E673" t="s">
        <v>26</v>
      </c>
      <c r="F673" t="s">
        <v>2662</v>
      </c>
      <c r="G673" t="s">
        <v>1295</v>
      </c>
      <c r="H673" s="1">
        <v>38100</v>
      </c>
      <c r="I673">
        <f t="shared" si="20"/>
        <v>26944</v>
      </c>
    </row>
    <row r="674" spans="1:9" x14ac:dyDescent="0.3">
      <c r="A674">
        <f t="shared" si="21"/>
        <v>26945</v>
      </c>
      <c r="B674">
        <v>667</v>
      </c>
      <c r="C674" t="s">
        <v>1181</v>
      </c>
      <c r="D674" t="s">
        <v>25</v>
      </c>
      <c r="E674" t="s">
        <v>80</v>
      </c>
      <c r="F674" t="s">
        <v>2663</v>
      </c>
      <c r="G674" t="s">
        <v>1295</v>
      </c>
      <c r="H674" s="1">
        <v>38575</v>
      </c>
      <c r="I674">
        <f t="shared" si="20"/>
        <v>26945</v>
      </c>
    </row>
    <row r="675" spans="1:9" x14ac:dyDescent="0.3">
      <c r="A675">
        <f t="shared" si="21"/>
        <v>26952</v>
      </c>
      <c r="B675">
        <v>668</v>
      </c>
      <c r="C675" t="s">
        <v>1444</v>
      </c>
      <c r="D675" t="s">
        <v>25</v>
      </c>
      <c r="E675" t="s">
        <v>80</v>
      </c>
      <c r="F675" t="s">
        <v>2664</v>
      </c>
      <c r="G675" t="s">
        <v>1295</v>
      </c>
      <c r="H675" s="1">
        <v>39506</v>
      </c>
      <c r="I675">
        <f t="shared" si="20"/>
        <v>26952</v>
      </c>
    </row>
    <row r="676" spans="1:9" x14ac:dyDescent="0.3">
      <c r="A676">
        <f t="shared" si="21"/>
        <v>26955</v>
      </c>
      <c r="B676">
        <v>669</v>
      </c>
      <c r="C676" t="s">
        <v>28446</v>
      </c>
      <c r="D676" t="s">
        <v>25</v>
      </c>
      <c r="E676" t="s">
        <v>41</v>
      </c>
      <c r="F676" t="s">
        <v>28452</v>
      </c>
      <c r="G676" t="s">
        <v>1295</v>
      </c>
      <c r="H676" s="1">
        <v>42611</v>
      </c>
      <c r="I676">
        <f t="shared" si="20"/>
        <v>26955</v>
      </c>
    </row>
    <row r="677" spans="1:9" x14ac:dyDescent="0.3">
      <c r="A677">
        <f t="shared" si="21"/>
        <v>26957</v>
      </c>
      <c r="B677">
        <v>670</v>
      </c>
      <c r="C677" t="s">
        <v>1288</v>
      </c>
      <c r="D677" t="s">
        <v>25</v>
      </c>
      <c r="E677" t="s">
        <v>80</v>
      </c>
      <c r="F677" t="s">
        <v>2665</v>
      </c>
      <c r="G677" t="s">
        <v>1295</v>
      </c>
      <c r="H677" s="1">
        <v>38598</v>
      </c>
      <c r="I677">
        <f t="shared" si="20"/>
        <v>26957</v>
      </c>
    </row>
    <row r="678" spans="1:9" x14ac:dyDescent="0.3">
      <c r="A678">
        <f t="shared" si="21"/>
        <v>26960</v>
      </c>
      <c r="B678">
        <v>671</v>
      </c>
      <c r="C678" t="s">
        <v>1215</v>
      </c>
      <c r="D678" t="s">
        <v>25</v>
      </c>
      <c r="E678" t="s">
        <v>41</v>
      </c>
      <c r="F678" t="s">
        <v>2666</v>
      </c>
      <c r="G678" t="s">
        <v>1295</v>
      </c>
      <c r="H678" s="1">
        <v>38012</v>
      </c>
      <c r="I678">
        <f t="shared" si="20"/>
        <v>26960</v>
      </c>
    </row>
    <row r="679" spans="1:9" x14ac:dyDescent="0.3">
      <c r="A679">
        <f t="shared" si="21"/>
        <v>26963</v>
      </c>
      <c r="B679">
        <v>672</v>
      </c>
      <c r="C679" t="s">
        <v>1462</v>
      </c>
      <c r="D679" t="s">
        <v>25</v>
      </c>
      <c r="E679" t="s">
        <v>26</v>
      </c>
      <c r="F679" t="s">
        <v>2667</v>
      </c>
      <c r="G679" t="s">
        <v>1295</v>
      </c>
      <c r="H679" s="1">
        <v>39689</v>
      </c>
      <c r="I679">
        <f t="shared" si="20"/>
        <v>26963</v>
      </c>
    </row>
    <row r="680" spans="1:9" x14ac:dyDescent="0.3">
      <c r="A680">
        <f t="shared" si="21"/>
        <v>26968</v>
      </c>
      <c r="B680">
        <v>673</v>
      </c>
      <c r="C680" t="s">
        <v>1356</v>
      </c>
      <c r="D680" t="s">
        <v>25</v>
      </c>
      <c r="E680" t="s">
        <v>26</v>
      </c>
      <c r="F680" t="s">
        <v>2668</v>
      </c>
      <c r="G680" t="s">
        <v>1295</v>
      </c>
      <c r="H680" s="1">
        <v>37968</v>
      </c>
      <c r="I680">
        <f t="shared" si="20"/>
        <v>26968</v>
      </c>
    </row>
    <row r="681" spans="1:9" x14ac:dyDescent="0.3">
      <c r="A681">
        <f t="shared" si="21"/>
        <v>26975</v>
      </c>
      <c r="B681">
        <v>674</v>
      </c>
      <c r="C681" t="s">
        <v>1304</v>
      </c>
      <c r="D681" t="s">
        <v>25</v>
      </c>
      <c r="E681" t="s">
        <v>26</v>
      </c>
      <c r="F681" t="s">
        <v>2669</v>
      </c>
      <c r="G681" t="s">
        <v>1295</v>
      </c>
      <c r="H681" s="1">
        <v>37968</v>
      </c>
      <c r="I681">
        <f t="shared" si="20"/>
        <v>26975</v>
      </c>
    </row>
    <row r="682" spans="1:9" x14ac:dyDescent="0.3">
      <c r="A682">
        <f t="shared" si="21"/>
        <v>26979</v>
      </c>
      <c r="B682">
        <v>675</v>
      </c>
      <c r="C682" t="s">
        <v>1316</v>
      </c>
      <c r="D682" t="s">
        <v>25</v>
      </c>
      <c r="E682" t="s">
        <v>26</v>
      </c>
      <c r="F682" t="s">
        <v>2670</v>
      </c>
      <c r="G682" t="s">
        <v>1295</v>
      </c>
      <c r="H682" s="1">
        <v>40396</v>
      </c>
      <c r="I682">
        <f t="shared" si="20"/>
        <v>26979</v>
      </c>
    </row>
    <row r="683" spans="1:9" x14ac:dyDescent="0.3">
      <c r="A683">
        <f t="shared" si="21"/>
        <v>26980</v>
      </c>
      <c r="B683">
        <v>676</v>
      </c>
      <c r="C683" t="s">
        <v>1402</v>
      </c>
      <c r="D683" t="s">
        <v>25</v>
      </c>
      <c r="E683" t="s">
        <v>26</v>
      </c>
      <c r="F683" t="s">
        <v>2671</v>
      </c>
      <c r="G683" t="s">
        <v>1295</v>
      </c>
      <c r="H683" s="1">
        <v>40755</v>
      </c>
      <c r="I683">
        <f t="shared" si="20"/>
        <v>26980</v>
      </c>
    </row>
    <row r="684" spans="1:9" x14ac:dyDescent="0.3">
      <c r="A684">
        <f t="shared" si="21"/>
        <v>26983</v>
      </c>
      <c r="B684">
        <v>677</v>
      </c>
      <c r="C684" t="s">
        <v>1422</v>
      </c>
      <c r="D684" t="s">
        <v>25</v>
      </c>
      <c r="E684" t="s">
        <v>145</v>
      </c>
      <c r="F684" t="s">
        <v>2672</v>
      </c>
      <c r="G684" t="s">
        <v>1295</v>
      </c>
      <c r="H684" s="1">
        <v>38472</v>
      </c>
      <c r="I684">
        <f t="shared" si="20"/>
        <v>26983</v>
      </c>
    </row>
    <row r="685" spans="1:9" x14ac:dyDescent="0.3">
      <c r="A685">
        <f t="shared" si="21"/>
        <v>26985</v>
      </c>
      <c r="B685">
        <v>678</v>
      </c>
      <c r="C685" t="s">
        <v>1482</v>
      </c>
      <c r="D685" t="s">
        <v>25</v>
      </c>
      <c r="E685" t="s">
        <v>26</v>
      </c>
      <c r="F685" t="s">
        <v>2673</v>
      </c>
      <c r="G685" t="s">
        <v>1295</v>
      </c>
      <c r="H685" s="1">
        <v>40061</v>
      </c>
      <c r="I685">
        <f t="shared" si="20"/>
        <v>26985</v>
      </c>
    </row>
    <row r="686" spans="1:9" x14ac:dyDescent="0.3">
      <c r="A686">
        <f t="shared" si="21"/>
        <v>26987</v>
      </c>
      <c r="B686">
        <v>679</v>
      </c>
      <c r="C686" t="s">
        <v>1446</v>
      </c>
      <c r="D686" t="s">
        <v>25</v>
      </c>
      <c r="E686" t="s">
        <v>33</v>
      </c>
      <c r="F686" t="s">
        <v>2674</v>
      </c>
      <c r="G686" t="s">
        <v>1295</v>
      </c>
      <c r="H686" s="1">
        <v>38820</v>
      </c>
      <c r="I686">
        <f t="shared" si="20"/>
        <v>26987</v>
      </c>
    </row>
    <row r="687" spans="1:9" x14ac:dyDescent="0.3">
      <c r="A687">
        <f t="shared" si="21"/>
        <v>26991</v>
      </c>
      <c r="B687">
        <v>680</v>
      </c>
      <c r="C687" t="s">
        <v>1420</v>
      </c>
      <c r="D687" t="s">
        <v>25</v>
      </c>
      <c r="E687" t="s">
        <v>41</v>
      </c>
      <c r="F687" t="s">
        <v>2675</v>
      </c>
      <c r="G687" t="s">
        <v>1295</v>
      </c>
      <c r="H687" s="1">
        <v>39358</v>
      </c>
      <c r="I687">
        <f t="shared" si="20"/>
        <v>26991</v>
      </c>
    </row>
    <row r="688" spans="1:9" x14ac:dyDescent="0.3">
      <c r="A688">
        <f t="shared" si="21"/>
        <v>27006</v>
      </c>
      <c r="B688">
        <v>681</v>
      </c>
      <c r="C688" t="s">
        <v>1217</v>
      </c>
      <c r="D688" t="s">
        <v>25</v>
      </c>
      <c r="E688" t="s">
        <v>26</v>
      </c>
      <c r="F688" t="s">
        <v>2676</v>
      </c>
      <c r="G688" t="s">
        <v>1295</v>
      </c>
      <c r="H688" s="1">
        <v>37994</v>
      </c>
      <c r="I688">
        <f t="shared" si="20"/>
        <v>27006</v>
      </c>
    </row>
    <row r="689" spans="1:9" x14ac:dyDescent="0.3">
      <c r="A689">
        <f t="shared" si="21"/>
        <v>27009</v>
      </c>
      <c r="B689">
        <v>682</v>
      </c>
      <c r="C689" t="s">
        <v>1500</v>
      </c>
      <c r="D689" t="s">
        <v>25</v>
      </c>
      <c r="E689" t="s">
        <v>145</v>
      </c>
      <c r="F689" t="s">
        <v>2677</v>
      </c>
      <c r="G689" t="s">
        <v>1295</v>
      </c>
      <c r="H689" s="1">
        <v>40847</v>
      </c>
      <c r="I689">
        <f t="shared" si="20"/>
        <v>27009</v>
      </c>
    </row>
    <row r="690" spans="1:9" x14ac:dyDescent="0.3">
      <c r="A690">
        <f t="shared" si="21"/>
        <v>27010</v>
      </c>
      <c r="B690">
        <v>683</v>
      </c>
      <c r="C690" t="s">
        <v>1362</v>
      </c>
      <c r="D690" t="s">
        <v>25</v>
      </c>
      <c r="E690" t="s">
        <v>26</v>
      </c>
      <c r="F690" t="s">
        <v>2678</v>
      </c>
      <c r="G690" t="s">
        <v>1295</v>
      </c>
      <c r="H690" s="1">
        <v>38457</v>
      </c>
      <c r="I690">
        <f t="shared" si="20"/>
        <v>27010</v>
      </c>
    </row>
    <row r="691" spans="1:9" x14ac:dyDescent="0.3">
      <c r="A691">
        <f t="shared" si="21"/>
        <v>27014</v>
      </c>
      <c r="B691">
        <v>684</v>
      </c>
      <c r="C691" t="s">
        <v>1366</v>
      </c>
      <c r="D691" t="s">
        <v>25</v>
      </c>
      <c r="E691" t="s">
        <v>29</v>
      </c>
      <c r="F691" t="s">
        <v>2679</v>
      </c>
      <c r="G691" t="s">
        <v>1295</v>
      </c>
      <c r="H691" s="1">
        <v>38015</v>
      </c>
      <c r="I691">
        <f t="shared" si="20"/>
        <v>27014</v>
      </c>
    </row>
    <row r="692" spans="1:9" x14ac:dyDescent="0.3">
      <c r="A692">
        <f t="shared" si="21"/>
        <v>27029</v>
      </c>
      <c r="B692">
        <v>685</v>
      </c>
      <c r="C692" t="s">
        <v>1306</v>
      </c>
      <c r="D692" t="s">
        <v>25</v>
      </c>
      <c r="E692" t="s">
        <v>193</v>
      </c>
      <c r="F692" t="s">
        <v>2680</v>
      </c>
      <c r="G692" t="s">
        <v>1295</v>
      </c>
      <c r="H692" s="1">
        <v>38509</v>
      </c>
      <c r="I692">
        <f t="shared" si="20"/>
        <v>27029</v>
      </c>
    </row>
    <row r="693" spans="1:9" x14ac:dyDescent="0.3">
      <c r="A693">
        <f t="shared" si="21"/>
        <v>27033</v>
      </c>
      <c r="B693">
        <v>686</v>
      </c>
      <c r="C693" t="s">
        <v>1205</v>
      </c>
      <c r="D693" t="s">
        <v>25</v>
      </c>
      <c r="E693" t="s">
        <v>41</v>
      </c>
      <c r="F693" t="s">
        <v>2681</v>
      </c>
      <c r="G693" t="s">
        <v>1295</v>
      </c>
      <c r="H693" s="1">
        <v>38301</v>
      </c>
      <c r="I693">
        <f t="shared" si="20"/>
        <v>27033</v>
      </c>
    </row>
    <row r="694" spans="1:9" x14ac:dyDescent="0.3">
      <c r="A694">
        <f t="shared" si="21"/>
        <v>27038</v>
      </c>
      <c r="B694">
        <v>687</v>
      </c>
      <c r="C694" t="s">
        <v>1266</v>
      </c>
      <c r="D694" t="s">
        <v>25</v>
      </c>
      <c r="E694" t="s">
        <v>33</v>
      </c>
      <c r="F694" t="s">
        <v>2682</v>
      </c>
      <c r="G694" t="s">
        <v>1295</v>
      </c>
      <c r="H694" s="1">
        <v>38796</v>
      </c>
      <c r="I694">
        <f t="shared" si="20"/>
        <v>27038</v>
      </c>
    </row>
    <row r="695" spans="1:9" x14ac:dyDescent="0.3">
      <c r="A695">
        <f t="shared" si="21"/>
        <v>27060</v>
      </c>
      <c r="B695">
        <v>688</v>
      </c>
      <c r="C695" t="s">
        <v>1519</v>
      </c>
      <c r="D695" t="s">
        <v>25</v>
      </c>
      <c r="E695" t="s">
        <v>127</v>
      </c>
      <c r="F695" t="s">
        <v>2683</v>
      </c>
      <c r="G695" t="s">
        <v>1295</v>
      </c>
      <c r="H695" s="1">
        <v>38787</v>
      </c>
      <c r="I695">
        <f t="shared" si="20"/>
        <v>27060</v>
      </c>
    </row>
    <row r="696" spans="1:9" x14ac:dyDescent="0.3">
      <c r="A696">
        <f t="shared" si="21"/>
        <v>27065</v>
      </c>
      <c r="B696">
        <v>689</v>
      </c>
      <c r="C696" t="s">
        <v>1334</v>
      </c>
      <c r="D696" t="s">
        <v>25</v>
      </c>
      <c r="E696" t="s">
        <v>29</v>
      </c>
      <c r="F696" t="s">
        <v>2684</v>
      </c>
      <c r="G696" t="s">
        <v>1295</v>
      </c>
      <c r="H696" s="1">
        <v>38671</v>
      </c>
      <c r="I696">
        <f t="shared" si="20"/>
        <v>27065</v>
      </c>
    </row>
    <row r="697" spans="1:9" x14ac:dyDescent="0.3">
      <c r="A697">
        <f t="shared" si="21"/>
        <v>27072</v>
      </c>
      <c r="B697">
        <v>690</v>
      </c>
      <c r="C697" t="s">
        <v>1338</v>
      </c>
      <c r="D697" t="s">
        <v>25</v>
      </c>
      <c r="E697" t="s">
        <v>26</v>
      </c>
      <c r="F697" t="s">
        <v>2685</v>
      </c>
      <c r="G697" t="s">
        <v>1295</v>
      </c>
      <c r="H697" s="1">
        <v>40203</v>
      </c>
      <c r="I697">
        <f t="shared" si="20"/>
        <v>27072</v>
      </c>
    </row>
    <row r="698" spans="1:9" x14ac:dyDescent="0.3">
      <c r="A698">
        <f t="shared" si="21"/>
        <v>27073</v>
      </c>
      <c r="B698">
        <v>691</v>
      </c>
      <c r="C698" t="s">
        <v>1412</v>
      </c>
      <c r="D698" t="s">
        <v>25</v>
      </c>
      <c r="E698" t="s">
        <v>326</v>
      </c>
      <c r="F698" t="s">
        <v>2686</v>
      </c>
      <c r="G698" t="s">
        <v>1295</v>
      </c>
      <c r="H698" s="1">
        <v>38713</v>
      </c>
      <c r="I698">
        <f t="shared" si="20"/>
        <v>27073</v>
      </c>
    </row>
    <row r="699" spans="1:9" x14ac:dyDescent="0.3">
      <c r="A699">
        <f t="shared" si="21"/>
        <v>27079</v>
      </c>
      <c r="B699">
        <v>692</v>
      </c>
      <c r="C699" t="s">
        <v>1562</v>
      </c>
      <c r="D699" t="s">
        <v>25</v>
      </c>
      <c r="E699" t="s">
        <v>33</v>
      </c>
      <c r="F699" t="s">
        <v>2687</v>
      </c>
      <c r="G699" t="s">
        <v>1295</v>
      </c>
      <c r="H699" s="1">
        <v>38722</v>
      </c>
      <c r="I699">
        <f t="shared" si="20"/>
        <v>27079</v>
      </c>
    </row>
    <row r="700" spans="1:9" x14ac:dyDescent="0.3">
      <c r="A700">
        <f t="shared" si="21"/>
        <v>27079</v>
      </c>
      <c r="B700">
        <v>692</v>
      </c>
      <c r="C700" t="s">
        <v>1346</v>
      </c>
      <c r="D700" t="s">
        <v>25</v>
      </c>
      <c r="E700" t="s">
        <v>26</v>
      </c>
      <c r="F700" t="s">
        <v>2687</v>
      </c>
      <c r="G700" t="s">
        <v>1295</v>
      </c>
      <c r="H700" s="1">
        <v>40114</v>
      </c>
      <c r="I700">
        <f t="shared" si="20"/>
        <v>27079</v>
      </c>
    </row>
    <row r="701" spans="1:9" x14ac:dyDescent="0.3">
      <c r="A701">
        <f t="shared" si="21"/>
        <v>27087</v>
      </c>
      <c r="B701">
        <v>694</v>
      </c>
      <c r="C701" t="s">
        <v>1498</v>
      </c>
      <c r="D701" t="s">
        <v>25</v>
      </c>
      <c r="E701" t="s">
        <v>26</v>
      </c>
      <c r="F701" t="s">
        <v>2688</v>
      </c>
      <c r="G701" t="s">
        <v>1295</v>
      </c>
      <c r="H701" s="1">
        <v>38537</v>
      </c>
      <c r="I701">
        <f t="shared" si="20"/>
        <v>27087</v>
      </c>
    </row>
    <row r="702" spans="1:9" x14ac:dyDescent="0.3">
      <c r="A702">
        <f t="shared" si="21"/>
        <v>27093</v>
      </c>
      <c r="B702">
        <v>695</v>
      </c>
      <c r="C702" t="s">
        <v>1290</v>
      </c>
      <c r="D702" t="s">
        <v>25</v>
      </c>
      <c r="E702" t="s">
        <v>80</v>
      </c>
      <c r="F702" t="s">
        <v>2689</v>
      </c>
      <c r="G702" t="s">
        <v>1295</v>
      </c>
      <c r="H702" s="1">
        <v>38860</v>
      </c>
      <c r="I702">
        <f t="shared" si="20"/>
        <v>27093</v>
      </c>
    </row>
    <row r="703" spans="1:9" x14ac:dyDescent="0.3">
      <c r="A703">
        <f t="shared" si="21"/>
        <v>27100</v>
      </c>
      <c r="B703">
        <v>696</v>
      </c>
      <c r="C703" t="s">
        <v>1608</v>
      </c>
      <c r="D703" t="s">
        <v>25</v>
      </c>
      <c r="E703" t="s">
        <v>26</v>
      </c>
      <c r="F703" t="s">
        <v>2690</v>
      </c>
      <c r="G703" t="s">
        <v>1295</v>
      </c>
      <c r="H703" s="1">
        <v>38562</v>
      </c>
      <c r="I703">
        <f t="shared" si="20"/>
        <v>27100</v>
      </c>
    </row>
    <row r="704" spans="1:9" x14ac:dyDescent="0.3">
      <c r="A704">
        <f t="shared" si="21"/>
        <v>27101</v>
      </c>
      <c r="B704">
        <v>697</v>
      </c>
      <c r="C704" t="s">
        <v>1460</v>
      </c>
      <c r="D704" t="s">
        <v>25</v>
      </c>
      <c r="E704" t="s">
        <v>37</v>
      </c>
      <c r="F704" t="s">
        <v>2691</v>
      </c>
      <c r="G704" t="s">
        <v>1295</v>
      </c>
      <c r="H704" s="1">
        <v>37968</v>
      </c>
      <c r="I704">
        <f t="shared" si="20"/>
        <v>27101</v>
      </c>
    </row>
    <row r="705" spans="1:9" x14ac:dyDescent="0.3">
      <c r="A705">
        <f t="shared" si="21"/>
        <v>27105</v>
      </c>
      <c r="B705">
        <v>698</v>
      </c>
      <c r="C705" t="s">
        <v>1320</v>
      </c>
      <c r="D705" t="s">
        <v>25</v>
      </c>
      <c r="E705" t="s">
        <v>193</v>
      </c>
      <c r="F705" t="s">
        <v>2692</v>
      </c>
      <c r="G705" t="s">
        <v>1295</v>
      </c>
      <c r="H705" s="1">
        <v>38615</v>
      </c>
      <c r="I705">
        <f t="shared" si="20"/>
        <v>27105</v>
      </c>
    </row>
    <row r="706" spans="1:9" x14ac:dyDescent="0.3">
      <c r="A706">
        <f t="shared" si="21"/>
        <v>27110</v>
      </c>
      <c r="B706">
        <v>699</v>
      </c>
      <c r="C706" t="s">
        <v>1450</v>
      </c>
      <c r="D706" t="s">
        <v>25</v>
      </c>
      <c r="E706" t="s">
        <v>281</v>
      </c>
      <c r="F706" t="s">
        <v>2693</v>
      </c>
      <c r="G706" t="s">
        <v>1295</v>
      </c>
      <c r="H706" s="1">
        <v>38152</v>
      </c>
      <c r="I706">
        <f t="shared" ref="I706:I769" si="22">A706</f>
        <v>27110</v>
      </c>
    </row>
    <row r="707" spans="1:9" x14ac:dyDescent="0.3">
      <c r="A707">
        <f t="shared" ref="A707:A770" si="23">(LEFT(F707)*10^5)+(MID(F707,3,2)*10^3)+RIGHT(F707,3)</f>
        <v>27120</v>
      </c>
      <c r="B707">
        <v>700</v>
      </c>
      <c r="C707" t="s">
        <v>1416</v>
      </c>
      <c r="D707" t="s">
        <v>25</v>
      </c>
      <c r="E707" t="s">
        <v>26</v>
      </c>
      <c r="F707" t="s">
        <v>2694</v>
      </c>
      <c r="G707" t="s">
        <v>1295</v>
      </c>
      <c r="H707" s="1">
        <v>38028</v>
      </c>
      <c r="I707">
        <f t="shared" si="22"/>
        <v>27120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27122</v>
      </c>
      <c r="B709" t="s">
        <v>1428</v>
      </c>
      <c r="C709" t="s">
        <v>1452</v>
      </c>
      <c r="D709" t="s">
        <v>25</v>
      </c>
      <c r="E709" t="s">
        <v>41</v>
      </c>
      <c r="F709" t="s">
        <v>2695</v>
      </c>
      <c r="G709" t="s">
        <v>1295</v>
      </c>
      <c r="H709" s="1">
        <v>38442</v>
      </c>
      <c r="I709">
        <f t="shared" si="22"/>
        <v>27122</v>
      </c>
    </row>
    <row r="710" spans="1:9" x14ac:dyDescent="0.3">
      <c r="A710">
        <f t="shared" si="23"/>
        <v>27124</v>
      </c>
      <c r="B710">
        <v>702</v>
      </c>
      <c r="C710" t="s">
        <v>1442</v>
      </c>
      <c r="D710" t="s">
        <v>25</v>
      </c>
      <c r="E710" t="s">
        <v>26</v>
      </c>
      <c r="F710" t="s">
        <v>2696</v>
      </c>
      <c r="G710" t="s">
        <v>1295</v>
      </c>
      <c r="H710" s="1">
        <v>41416</v>
      </c>
      <c r="I710">
        <f t="shared" si="22"/>
        <v>27124</v>
      </c>
    </row>
    <row r="711" spans="1:9" x14ac:dyDescent="0.3">
      <c r="A711">
        <f t="shared" si="23"/>
        <v>27130</v>
      </c>
      <c r="B711">
        <v>703</v>
      </c>
      <c r="C711" t="s">
        <v>1234</v>
      </c>
      <c r="D711" t="s">
        <v>25</v>
      </c>
      <c r="E711" t="s">
        <v>33</v>
      </c>
      <c r="F711" t="s">
        <v>2697</v>
      </c>
      <c r="G711" t="s">
        <v>1295</v>
      </c>
      <c r="H711" s="1">
        <v>39291</v>
      </c>
      <c r="I711">
        <f t="shared" si="22"/>
        <v>27130</v>
      </c>
    </row>
    <row r="712" spans="1:9" x14ac:dyDescent="0.3">
      <c r="A712">
        <f t="shared" si="23"/>
        <v>27145</v>
      </c>
      <c r="B712">
        <v>704</v>
      </c>
      <c r="C712" t="s">
        <v>1331</v>
      </c>
      <c r="D712" t="s">
        <v>25</v>
      </c>
      <c r="E712" t="s">
        <v>26</v>
      </c>
      <c r="F712" t="s">
        <v>2698</v>
      </c>
      <c r="G712" t="s">
        <v>1295</v>
      </c>
      <c r="H712" s="1">
        <v>39107</v>
      </c>
      <c r="I712">
        <f t="shared" si="22"/>
        <v>27145</v>
      </c>
    </row>
    <row r="713" spans="1:9" x14ac:dyDescent="0.3">
      <c r="A713">
        <f t="shared" si="23"/>
        <v>27148</v>
      </c>
      <c r="B713">
        <v>705</v>
      </c>
      <c r="C713" t="s">
        <v>1374</v>
      </c>
      <c r="D713" t="s">
        <v>25</v>
      </c>
      <c r="E713" t="s">
        <v>33</v>
      </c>
      <c r="F713" t="s">
        <v>2699</v>
      </c>
      <c r="G713" t="s">
        <v>1295</v>
      </c>
      <c r="H713" s="1">
        <v>38838</v>
      </c>
      <c r="I713">
        <f t="shared" si="22"/>
        <v>27148</v>
      </c>
    </row>
    <row r="714" spans="1:9" x14ac:dyDescent="0.3">
      <c r="A714">
        <f t="shared" si="23"/>
        <v>27152</v>
      </c>
      <c r="B714">
        <v>706</v>
      </c>
      <c r="C714" t="s">
        <v>1382</v>
      </c>
      <c r="D714" t="s">
        <v>25</v>
      </c>
      <c r="E714" t="s">
        <v>26</v>
      </c>
      <c r="F714" t="s">
        <v>2700</v>
      </c>
      <c r="G714" t="s">
        <v>1295</v>
      </c>
      <c r="H714" s="1">
        <v>39500</v>
      </c>
      <c r="I714">
        <f t="shared" si="22"/>
        <v>27152</v>
      </c>
    </row>
    <row r="715" spans="1:9" x14ac:dyDescent="0.3">
      <c r="A715">
        <f t="shared" si="23"/>
        <v>27153</v>
      </c>
      <c r="B715">
        <v>707</v>
      </c>
      <c r="C715" t="s">
        <v>1476</v>
      </c>
      <c r="D715" t="s">
        <v>25</v>
      </c>
      <c r="E715" t="s">
        <v>145</v>
      </c>
      <c r="F715" t="s">
        <v>2701</v>
      </c>
      <c r="G715" t="s">
        <v>1295</v>
      </c>
      <c r="H715" s="1">
        <v>39082</v>
      </c>
      <c r="I715">
        <f t="shared" si="22"/>
        <v>27153</v>
      </c>
    </row>
    <row r="716" spans="1:9" x14ac:dyDescent="0.3">
      <c r="A716">
        <f t="shared" si="23"/>
        <v>27153</v>
      </c>
      <c r="B716">
        <v>707</v>
      </c>
      <c r="C716" t="s">
        <v>1431</v>
      </c>
      <c r="D716" t="s">
        <v>25</v>
      </c>
      <c r="E716" t="s">
        <v>26</v>
      </c>
      <c r="F716" t="s">
        <v>2701</v>
      </c>
      <c r="G716" t="s">
        <v>1295</v>
      </c>
      <c r="H716" s="1">
        <v>39179</v>
      </c>
      <c r="I716">
        <f t="shared" si="22"/>
        <v>27153</v>
      </c>
    </row>
    <row r="717" spans="1:9" x14ac:dyDescent="0.3">
      <c r="A717">
        <f t="shared" si="23"/>
        <v>27156</v>
      </c>
      <c r="B717">
        <v>709</v>
      </c>
      <c r="C717" t="s">
        <v>1645</v>
      </c>
      <c r="D717" t="s">
        <v>25</v>
      </c>
      <c r="E717" t="s">
        <v>145</v>
      </c>
      <c r="F717" t="s">
        <v>2702</v>
      </c>
      <c r="G717" t="s">
        <v>1295</v>
      </c>
      <c r="H717" s="1">
        <v>38965</v>
      </c>
      <c r="I717">
        <f t="shared" si="22"/>
        <v>27156</v>
      </c>
    </row>
    <row r="718" spans="1:9" x14ac:dyDescent="0.3">
      <c r="A718">
        <f t="shared" si="23"/>
        <v>27157</v>
      </c>
      <c r="B718">
        <v>710</v>
      </c>
      <c r="C718" t="s">
        <v>1398</v>
      </c>
      <c r="D718" t="s">
        <v>25</v>
      </c>
      <c r="E718" t="s">
        <v>26</v>
      </c>
      <c r="F718" t="s">
        <v>2703</v>
      </c>
      <c r="G718" t="s">
        <v>1295</v>
      </c>
      <c r="H718" s="1">
        <v>40688</v>
      </c>
      <c r="I718">
        <f t="shared" si="22"/>
        <v>27157</v>
      </c>
    </row>
    <row r="719" spans="1:9" x14ac:dyDescent="0.3">
      <c r="A719">
        <f t="shared" si="23"/>
        <v>27158</v>
      </c>
      <c r="B719">
        <v>711</v>
      </c>
      <c r="C719" t="s">
        <v>1273</v>
      </c>
      <c r="D719" t="s">
        <v>25</v>
      </c>
      <c r="E719" t="s">
        <v>26</v>
      </c>
      <c r="F719" t="s">
        <v>2704</v>
      </c>
      <c r="G719" t="s">
        <v>1295</v>
      </c>
      <c r="H719" s="1">
        <v>39085</v>
      </c>
      <c r="I719">
        <f t="shared" si="22"/>
        <v>27158</v>
      </c>
    </row>
    <row r="720" spans="1:9" x14ac:dyDescent="0.3">
      <c r="A720">
        <f t="shared" si="23"/>
        <v>27171</v>
      </c>
      <c r="B720">
        <v>712</v>
      </c>
      <c r="C720" t="s">
        <v>1579</v>
      </c>
      <c r="D720" t="s">
        <v>25</v>
      </c>
      <c r="E720" t="s">
        <v>80</v>
      </c>
      <c r="F720" t="s">
        <v>2705</v>
      </c>
      <c r="G720" t="s">
        <v>1295</v>
      </c>
      <c r="H720" s="1">
        <v>38598</v>
      </c>
      <c r="I720">
        <f t="shared" si="22"/>
        <v>27171</v>
      </c>
    </row>
    <row r="721" spans="1:9" x14ac:dyDescent="0.3">
      <c r="A721">
        <f t="shared" si="23"/>
        <v>27172</v>
      </c>
      <c r="B721">
        <v>713</v>
      </c>
      <c r="C721" t="s">
        <v>1410</v>
      </c>
      <c r="D721" t="s">
        <v>25</v>
      </c>
      <c r="E721" t="s">
        <v>145</v>
      </c>
      <c r="F721" t="s">
        <v>2706</v>
      </c>
      <c r="G721" t="s">
        <v>1295</v>
      </c>
      <c r="H721" s="1">
        <v>39334</v>
      </c>
      <c r="I721">
        <f t="shared" si="22"/>
        <v>27172</v>
      </c>
    </row>
    <row r="722" spans="1:9" x14ac:dyDescent="0.3">
      <c r="A722">
        <f t="shared" si="23"/>
        <v>27173</v>
      </c>
      <c r="B722">
        <v>714</v>
      </c>
      <c r="C722" t="s">
        <v>1560</v>
      </c>
      <c r="D722" t="s">
        <v>25</v>
      </c>
      <c r="E722" t="s">
        <v>80</v>
      </c>
      <c r="F722" t="s">
        <v>2707</v>
      </c>
      <c r="G722" t="s">
        <v>1295</v>
      </c>
      <c r="H722" s="1">
        <v>38746</v>
      </c>
      <c r="I722">
        <f t="shared" si="22"/>
        <v>27173</v>
      </c>
    </row>
    <row r="723" spans="1:9" x14ac:dyDescent="0.3">
      <c r="A723">
        <f t="shared" si="23"/>
        <v>27186</v>
      </c>
      <c r="B723">
        <v>715</v>
      </c>
      <c r="C723" t="s">
        <v>1426</v>
      </c>
      <c r="D723" t="s">
        <v>25</v>
      </c>
      <c r="E723" t="s">
        <v>193</v>
      </c>
      <c r="F723" t="s">
        <v>2708</v>
      </c>
      <c r="G723" t="s">
        <v>1295</v>
      </c>
      <c r="H723" s="1">
        <v>38246</v>
      </c>
      <c r="I723">
        <f t="shared" si="22"/>
        <v>27186</v>
      </c>
    </row>
    <row r="724" spans="1:9" x14ac:dyDescent="0.3">
      <c r="A724">
        <f t="shared" si="23"/>
        <v>27188</v>
      </c>
      <c r="B724">
        <v>716</v>
      </c>
      <c r="C724" t="s">
        <v>28359</v>
      </c>
      <c r="D724" t="s">
        <v>25</v>
      </c>
      <c r="E724" t="s">
        <v>41</v>
      </c>
      <c r="F724" t="s">
        <v>28604</v>
      </c>
      <c r="G724" t="s">
        <v>1295</v>
      </c>
      <c r="H724" s="1">
        <v>42647</v>
      </c>
      <c r="I724">
        <f t="shared" si="22"/>
        <v>27188</v>
      </c>
    </row>
    <row r="725" spans="1:9" x14ac:dyDescent="0.3">
      <c r="A725">
        <f t="shared" si="23"/>
        <v>27191</v>
      </c>
      <c r="B725">
        <v>717</v>
      </c>
      <c r="C725" t="s">
        <v>1400</v>
      </c>
      <c r="D725" t="s">
        <v>25</v>
      </c>
      <c r="E725" t="s">
        <v>80</v>
      </c>
      <c r="F725" t="s">
        <v>2709</v>
      </c>
      <c r="G725" t="s">
        <v>1295</v>
      </c>
      <c r="H725" s="1">
        <v>37968</v>
      </c>
      <c r="I725">
        <f t="shared" si="22"/>
        <v>27191</v>
      </c>
    </row>
    <row r="726" spans="1:9" x14ac:dyDescent="0.3">
      <c r="A726">
        <f t="shared" si="23"/>
        <v>27194</v>
      </c>
      <c r="B726">
        <v>718</v>
      </c>
      <c r="C726" t="s">
        <v>1384</v>
      </c>
      <c r="D726" t="s">
        <v>25</v>
      </c>
      <c r="E726" t="s">
        <v>26</v>
      </c>
      <c r="F726" t="s">
        <v>2710</v>
      </c>
      <c r="G726" t="s">
        <v>1295</v>
      </c>
      <c r="H726" s="1">
        <v>38912</v>
      </c>
      <c r="I726">
        <f t="shared" si="22"/>
        <v>27194</v>
      </c>
    </row>
    <row r="727" spans="1:9" x14ac:dyDescent="0.3">
      <c r="A727">
        <f t="shared" si="23"/>
        <v>27198</v>
      </c>
      <c r="B727">
        <v>719</v>
      </c>
      <c r="C727" t="s">
        <v>1378</v>
      </c>
      <c r="D727" t="s">
        <v>25</v>
      </c>
      <c r="E727" t="s">
        <v>203</v>
      </c>
      <c r="F727" t="s">
        <v>2711</v>
      </c>
      <c r="G727" t="s">
        <v>1295</v>
      </c>
      <c r="H727" s="1">
        <v>39383</v>
      </c>
      <c r="I727">
        <f t="shared" si="22"/>
        <v>27198</v>
      </c>
    </row>
    <row r="728" spans="1:9" x14ac:dyDescent="0.3">
      <c r="A728">
        <f t="shared" si="23"/>
        <v>27205</v>
      </c>
      <c r="B728">
        <v>720</v>
      </c>
      <c r="C728" t="s">
        <v>1336</v>
      </c>
      <c r="D728" t="s">
        <v>25</v>
      </c>
      <c r="E728" t="s">
        <v>29</v>
      </c>
      <c r="F728" t="s">
        <v>2712</v>
      </c>
      <c r="G728" t="s">
        <v>1295</v>
      </c>
      <c r="H728" s="1">
        <v>38196</v>
      </c>
      <c r="I728">
        <f t="shared" si="22"/>
        <v>27205</v>
      </c>
    </row>
    <row r="729" spans="1:9" x14ac:dyDescent="0.3">
      <c r="A729">
        <f t="shared" si="23"/>
        <v>27212</v>
      </c>
      <c r="B729">
        <v>721</v>
      </c>
      <c r="C729" t="s">
        <v>1448</v>
      </c>
      <c r="D729" t="s">
        <v>25</v>
      </c>
      <c r="E729" t="s">
        <v>203</v>
      </c>
      <c r="F729" t="s">
        <v>2713</v>
      </c>
      <c r="G729" t="s">
        <v>1295</v>
      </c>
      <c r="H729" s="1">
        <v>38854</v>
      </c>
      <c r="I729">
        <f t="shared" si="22"/>
        <v>27212</v>
      </c>
    </row>
    <row r="730" spans="1:9" x14ac:dyDescent="0.3">
      <c r="A730">
        <f t="shared" si="23"/>
        <v>27225</v>
      </c>
      <c r="B730">
        <v>722</v>
      </c>
      <c r="C730" t="s">
        <v>1480</v>
      </c>
      <c r="D730" t="s">
        <v>25</v>
      </c>
      <c r="E730" t="s">
        <v>80</v>
      </c>
      <c r="F730" t="s">
        <v>2714</v>
      </c>
      <c r="G730" t="s">
        <v>1295</v>
      </c>
      <c r="H730" s="1">
        <v>39930</v>
      </c>
      <c r="I730">
        <f t="shared" si="22"/>
        <v>27225</v>
      </c>
    </row>
    <row r="731" spans="1:9" x14ac:dyDescent="0.3">
      <c r="A731">
        <f t="shared" si="23"/>
        <v>27229</v>
      </c>
      <c r="B731">
        <v>723</v>
      </c>
      <c r="C731" t="s">
        <v>1368</v>
      </c>
      <c r="D731" t="s">
        <v>25</v>
      </c>
      <c r="E731" t="s">
        <v>80</v>
      </c>
      <c r="F731" t="s">
        <v>2715</v>
      </c>
      <c r="G731" t="s">
        <v>1295</v>
      </c>
      <c r="H731" s="1">
        <v>40989</v>
      </c>
      <c r="I731">
        <f t="shared" si="22"/>
        <v>27229</v>
      </c>
    </row>
    <row r="732" spans="1:9" x14ac:dyDescent="0.3">
      <c r="A732">
        <f t="shared" si="23"/>
        <v>27236</v>
      </c>
      <c r="B732">
        <v>724</v>
      </c>
      <c r="C732" t="s">
        <v>1478</v>
      </c>
      <c r="D732" t="s">
        <v>25</v>
      </c>
      <c r="E732" t="s">
        <v>41</v>
      </c>
      <c r="F732" t="s">
        <v>2716</v>
      </c>
      <c r="G732" t="s">
        <v>1295</v>
      </c>
      <c r="H732" s="1">
        <v>39302</v>
      </c>
      <c r="I732">
        <f t="shared" si="22"/>
        <v>27236</v>
      </c>
    </row>
    <row r="733" spans="1:9" x14ac:dyDescent="0.3">
      <c r="A733">
        <f t="shared" si="23"/>
        <v>27243</v>
      </c>
      <c r="B733">
        <v>725</v>
      </c>
      <c r="C733" t="s">
        <v>1488</v>
      </c>
      <c r="D733" t="s">
        <v>25</v>
      </c>
      <c r="E733" t="s">
        <v>26</v>
      </c>
      <c r="F733" t="s">
        <v>2717</v>
      </c>
      <c r="G733" t="s">
        <v>1295</v>
      </c>
      <c r="H733" s="1">
        <v>38652</v>
      </c>
      <c r="I733">
        <f t="shared" si="22"/>
        <v>27243</v>
      </c>
    </row>
    <row r="734" spans="1:9" x14ac:dyDescent="0.3">
      <c r="A734">
        <f t="shared" si="23"/>
        <v>27263</v>
      </c>
      <c r="B734">
        <v>726</v>
      </c>
      <c r="C734" t="s">
        <v>1458</v>
      </c>
      <c r="D734" t="s">
        <v>25</v>
      </c>
      <c r="E734" t="s">
        <v>26</v>
      </c>
      <c r="F734" t="s">
        <v>2718</v>
      </c>
      <c r="G734" t="s">
        <v>1437</v>
      </c>
      <c r="H734" s="1">
        <v>40202</v>
      </c>
      <c r="I734">
        <f t="shared" si="22"/>
        <v>27263</v>
      </c>
    </row>
    <row r="735" spans="1:9" x14ac:dyDescent="0.3">
      <c r="A735">
        <f t="shared" si="23"/>
        <v>27263</v>
      </c>
      <c r="B735">
        <v>726</v>
      </c>
      <c r="C735" t="s">
        <v>1575</v>
      </c>
      <c r="D735" t="s">
        <v>25</v>
      </c>
      <c r="E735" t="s">
        <v>80</v>
      </c>
      <c r="F735" t="s">
        <v>2718</v>
      </c>
      <c r="G735" t="s">
        <v>1437</v>
      </c>
      <c r="H735" s="1">
        <v>40731</v>
      </c>
      <c r="I735">
        <f t="shared" si="22"/>
        <v>27263</v>
      </c>
    </row>
    <row r="736" spans="1:9" x14ac:dyDescent="0.3">
      <c r="A736">
        <f t="shared" si="23"/>
        <v>27266</v>
      </c>
      <c r="B736">
        <v>728</v>
      </c>
      <c r="C736" t="s">
        <v>1516</v>
      </c>
      <c r="D736" t="s">
        <v>25</v>
      </c>
      <c r="E736" t="s">
        <v>26</v>
      </c>
      <c r="F736" t="s">
        <v>2719</v>
      </c>
      <c r="G736" t="s">
        <v>1437</v>
      </c>
      <c r="H736" s="1">
        <v>38878</v>
      </c>
      <c r="I736">
        <f t="shared" si="22"/>
        <v>27266</v>
      </c>
    </row>
    <row r="737" spans="1:9" x14ac:dyDescent="0.3">
      <c r="A737">
        <f t="shared" si="23"/>
        <v>27266</v>
      </c>
      <c r="B737">
        <v>728</v>
      </c>
      <c r="C737" t="s">
        <v>1406</v>
      </c>
      <c r="D737" t="s">
        <v>25</v>
      </c>
      <c r="E737" t="s">
        <v>26</v>
      </c>
      <c r="F737" t="s">
        <v>2719</v>
      </c>
      <c r="G737" t="s">
        <v>1437</v>
      </c>
      <c r="H737" s="1">
        <v>41767</v>
      </c>
      <c r="I737">
        <f t="shared" si="22"/>
        <v>27266</v>
      </c>
    </row>
    <row r="738" spans="1:9" x14ac:dyDescent="0.3">
      <c r="A738">
        <f t="shared" si="23"/>
        <v>27274</v>
      </c>
      <c r="B738">
        <v>730</v>
      </c>
      <c r="C738" t="s">
        <v>1390</v>
      </c>
      <c r="D738" t="s">
        <v>25</v>
      </c>
      <c r="E738" t="s">
        <v>127</v>
      </c>
      <c r="F738" t="s">
        <v>2720</v>
      </c>
      <c r="G738" t="s">
        <v>1437</v>
      </c>
      <c r="H738" s="1">
        <v>40884</v>
      </c>
      <c r="I738">
        <f t="shared" si="22"/>
        <v>27274</v>
      </c>
    </row>
    <row r="739" spans="1:9" x14ac:dyDescent="0.3">
      <c r="A739">
        <f t="shared" si="23"/>
        <v>27280</v>
      </c>
      <c r="B739">
        <v>731</v>
      </c>
      <c r="C739" t="s">
        <v>1585</v>
      </c>
      <c r="D739" t="s">
        <v>25</v>
      </c>
      <c r="E739" t="s">
        <v>29</v>
      </c>
      <c r="F739" t="s">
        <v>2721</v>
      </c>
      <c r="G739" t="s">
        <v>1437</v>
      </c>
      <c r="H739" s="1">
        <v>38737</v>
      </c>
      <c r="I739">
        <f t="shared" si="22"/>
        <v>27280</v>
      </c>
    </row>
    <row r="740" spans="1:9" x14ac:dyDescent="0.3">
      <c r="A740">
        <f t="shared" si="23"/>
        <v>27285</v>
      </c>
      <c r="B740">
        <v>732</v>
      </c>
      <c r="C740" t="s">
        <v>1548</v>
      </c>
      <c r="D740" t="s">
        <v>25</v>
      </c>
      <c r="E740" t="s">
        <v>80</v>
      </c>
      <c r="F740" t="s">
        <v>2722</v>
      </c>
      <c r="G740" t="s">
        <v>1437</v>
      </c>
      <c r="H740" s="1">
        <v>38810</v>
      </c>
      <c r="I740">
        <f t="shared" si="22"/>
        <v>27285</v>
      </c>
    </row>
    <row r="741" spans="1:9" x14ac:dyDescent="0.3">
      <c r="A741">
        <f t="shared" si="23"/>
        <v>27288</v>
      </c>
      <c r="B741">
        <v>733</v>
      </c>
      <c r="C741" t="s">
        <v>1038</v>
      </c>
      <c r="D741" t="s">
        <v>25</v>
      </c>
      <c r="E741" t="s">
        <v>29</v>
      </c>
      <c r="F741" t="s">
        <v>2723</v>
      </c>
      <c r="G741" t="s">
        <v>1437</v>
      </c>
      <c r="H741" s="1">
        <v>37992</v>
      </c>
      <c r="I741">
        <f t="shared" si="22"/>
        <v>27288</v>
      </c>
    </row>
    <row r="742" spans="1:9" x14ac:dyDescent="0.3">
      <c r="A742">
        <f t="shared" si="23"/>
        <v>27295</v>
      </c>
      <c r="B742">
        <v>734</v>
      </c>
      <c r="C742" t="s">
        <v>1418</v>
      </c>
      <c r="D742" t="s">
        <v>25</v>
      </c>
      <c r="E742" t="s">
        <v>193</v>
      </c>
      <c r="F742" t="s">
        <v>2724</v>
      </c>
      <c r="G742" t="s">
        <v>1437</v>
      </c>
      <c r="H742" s="1">
        <v>38554</v>
      </c>
      <c r="I742">
        <f t="shared" si="22"/>
        <v>27295</v>
      </c>
    </row>
    <row r="743" spans="1:9" x14ac:dyDescent="0.3">
      <c r="A743">
        <f t="shared" si="23"/>
        <v>27300</v>
      </c>
      <c r="B743">
        <v>735</v>
      </c>
      <c r="C743" t="s">
        <v>1392</v>
      </c>
      <c r="D743" t="s">
        <v>25</v>
      </c>
      <c r="E743" t="s">
        <v>26</v>
      </c>
      <c r="F743" t="s">
        <v>2725</v>
      </c>
      <c r="G743" t="s">
        <v>1437</v>
      </c>
      <c r="H743" s="1">
        <v>40721</v>
      </c>
      <c r="I743">
        <f t="shared" si="22"/>
        <v>27300</v>
      </c>
    </row>
    <row r="744" spans="1:9" x14ac:dyDescent="0.3">
      <c r="A744">
        <f t="shared" si="23"/>
        <v>27303</v>
      </c>
      <c r="B744">
        <v>736</v>
      </c>
      <c r="C744" t="s">
        <v>1360</v>
      </c>
      <c r="D744" t="s">
        <v>25</v>
      </c>
      <c r="E744" t="s">
        <v>41</v>
      </c>
      <c r="F744" t="s">
        <v>2726</v>
      </c>
      <c r="G744" t="s">
        <v>1437</v>
      </c>
      <c r="H744" s="1">
        <v>38376</v>
      </c>
      <c r="I744">
        <f t="shared" si="22"/>
        <v>27303</v>
      </c>
    </row>
    <row r="745" spans="1:9" x14ac:dyDescent="0.3">
      <c r="A745">
        <f t="shared" si="23"/>
        <v>27304</v>
      </c>
      <c r="B745">
        <v>737</v>
      </c>
      <c r="C745" t="s">
        <v>1688</v>
      </c>
      <c r="D745" t="s">
        <v>25</v>
      </c>
      <c r="E745" t="s">
        <v>37</v>
      </c>
      <c r="F745" t="s">
        <v>2727</v>
      </c>
      <c r="G745" t="s">
        <v>1437</v>
      </c>
      <c r="H745" s="1">
        <v>41117</v>
      </c>
      <c r="I745">
        <f t="shared" si="22"/>
        <v>27304</v>
      </c>
    </row>
    <row r="746" spans="1:9" x14ac:dyDescent="0.3">
      <c r="A746">
        <f t="shared" si="23"/>
        <v>27311</v>
      </c>
      <c r="B746">
        <v>738</v>
      </c>
      <c r="C746" t="s">
        <v>1550</v>
      </c>
      <c r="D746" t="s">
        <v>25</v>
      </c>
      <c r="E746" t="s">
        <v>80</v>
      </c>
      <c r="F746" t="s">
        <v>2728</v>
      </c>
      <c r="G746" t="s">
        <v>1437</v>
      </c>
      <c r="H746" s="1">
        <v>38743</v>
      </c>
      <c r="I746">
        <f t="shared" si="22"/>
        <v>27311</v>
      </c>
    </row>
    <row r="747" spans="1:9" x14ac:dyDescent="0.3">
      <c r="A747">
        <f t="shared" si="23"/>
        <v>27313</v>
      </c>
      <c r="B747">
        <v>739</v>
      </c>
      <c r="C747" t="s">
        <v>1523</v>
      </c>
      <c r="D747" t="s">
        <v>25</v>
      </c>
      <c r="E747" t="s">
        <v>26</v>
      </c>
      <c r="F747" t="s">
        <v>2729</v>
      </c>
      <c r="G747" t="s">
        <v>1437</v>
      </c>
      <c r="H747" s="1">
        <v>39075</v>
      </c>
      <c r="I747">
        <f t="shared" si="22"/>
        <v>27313</v>
      </c>
    </row>
    <row r="748" spans="1:9" x14ac:dyDescent="0.3">
      <c r="A748">
        <f t="shared" si="23"/>
        <v>27319</v>
      </c>
      <c r="B748">
        <v>740</v>
      </c>
      <c r="C748" t="s">
        <v>1573</v>
      </c>
      <c r="D748" t="s">
        <v>25</v>
      </c>
      <c r="E748" t="s">
        <v>26</v>
      </c>
      <c r="F748" t="s">
        <v>2730</v>
      </c>
      <c r="G748" t="s">
        <v>1437</v>
      </c>
      <c r="H748" s="1">
        <v>39220</v>
      </c>
      <c r="I748">
        <f t="shared" si="22"/>
        <v>27319</v>
      </c>
    </row>
    <row r="749" spans="1:9" x14ac:dyDescent="0.3">
      <c r="A749">
        <f t="shared" si="23"/>
        <v>27327</v>
      </c>
      <c r="B749">
        <v>741</v>
      </c>
      <c r="C749" t="s">
        <v>1506</v>
      </c>
      <c r="D749" t="s">
        <v>25</v>
      </c>
      <c r="E749" t="s">
        <v>80</v>
      </c>
      <c r="F749" t="s">
        <v>2731</v>
      </c>
      <c r="G749" t="s">
        <v>1437</v>
      </c>
      <c r="H749" s="1">
        <v>39437</v>
      </c>
      <c r="I749">
        <f t="shared" si="22"/>
        <v>27327</v>
      </c>
    </row>
    <row r="750" spans="1:9" x14ac:dyDescent="0.3">
      <c r="A750">
        <f t="shared" si="23"/>
        <v>27328</v>
      </c>
      <c r="B750">
        <v>742</v>
      </c>
      <c r="C750" t="s">
        <v>1521</v>
      </c>
      <c r="D750" t="s">
        <v>25</v>
      </c>
      <c r="E750" t="s">
        <v>80</v>
      </c>
      <c r="F750" t="s">
        <v>2732</v>
      </c>
      <c r="G750" t="s">
        <v>1437</v>
      </c>
      <c r="H750" s="1">
        <v>41270</v>
      </c>
      <c r="I750">
        <f t="shared" si="22"/>
        <v>27328</v>
      </c>
    </row>
    <row r="751" spans="1:9" x14ac:dyDescent="0.3">
      <c r="A751">
        <f t="shared" si="23"/>
        <v>27345</v>
      </c>
      <c r="B751">
        <v>743</v>
      </c>
      <c r="C751" t="s">
        <v>1508</v>
      </c>
      <c r="D751" t="s">
        <v>25</v>
      </c>
      <c r="E751" t="s">
        <v>80</v>
      </c>
      <c r="F751" t="s">
        <v>2733</v>
      </c>
      <c r="G751" t="s">
        <v>1437</v>
      </c>
      <c r="H751" s="1">
        <v>37968</v>
      </c>
      <c r="I751">
        <f t="shared" si="22"/>
        <v>27345</v>
      </c>
    </row>
    <row r="752" spans="1:9" x14ac:dyDescent="0.3">
      <c r="A752">
        <f t="shared" si="23"/>
        <v>27357</v>
      </c>
      <c r="B752">
        <v>744</v>
      </c>
      <c r="C752" t="s">
        <v>1512</v>
      </c>
      <c r="D752" t="s">
        <v>25</v>
      </c>
      <c r="E752" t="s">
        <v>41</v>
      </c>
      <c r="F752" t="s">
        <v>2734</v>
      </c>
      <c r="G752" t="s">
        <v>1437</v>
      </c>
      <c r="H752" s="1">
        <v>38703</v>
      </c>
      <c r="I752">
        <f t="shared" si="22"/>
        <v>27357</v>
      </c>
    </row>
    <row r="753" spans="1:9" x14ac:dyDescent="0.3">
      <c r="A753">
        <f t="shared" si="23"/>
        <v>27368</v>
      </c>
      <c r="B753">
        <v>745</v>
      </c>
      <c r="C753" t="s">
        <v>1620</v>
      </c>
      <c r="D753" t="s">
        <v>25</v>
      </c>
      <c r="E753" t="s">
        <v>80</v>
      </c>
      <c r="F753" t="s">
        <v>2735</v>
      </c>
      <c r="G753" t="s">
        <v>1437</v>
      </c>
      <c r="H753" s="1">
        <v>38617</v>
      </c>
      <c r="I753">
        <f t="shared" si="22"/>
        <v>27368</v>
      </c>
    </row>
    <row r="754" spans="1:9" x14ac:dyDescent="0.3">
      <c r="A754">
        <f t="shared" si="23"/>
        <v>27375</v>
      </c>
      <c r="B754">
        <v>746</v>
      </c>
      <c r="C754" t="s">
        <v>1404</v>
      </c>
      <c r="D754" t="s">
        <v>25</v>
      </c>
      <c r="E754" t="s">
        <v>80</v>
      </c>
      <c r="F754" t="s">
        <v>2736</v>
      </c>
      <c r="G754" t="s">
        <v>1437</v>
      </c>
      <c r="H754" s="1">
        <v>40536</v>
      </c>
      <c r="I754">
        <f t="shared" si="22"/>
        <v>27375</v>
      </c>
    </row>
    <row r="755" spans="1:9" x14ac:dyDescent="0.3">
      <c r="A755">
        <f t="shared" si="23"/>
        <v>27377</v>
      </c>
      <c r="B755">
        <v>747</v>
      </c>
      <c r="C755" t="s">
        <v>1502</v>
      </c>
      <c r="D755" t="s">
        <v>25</v>
      </c>
      <c r="E755" t="s">
        <v>26</v>
      </c>
      <c r="F755" t="s">
        <v>2737</v>
      </c>
      <c r="G755" t="s">
        <v>1437</v>
      </c>
      <c r="H755" s="1">
        <v>41165</v>
      </c>
      <c r="I755">
        <f t="shared" si="22"/>
        <v>27377</v>
      </c>
    </row>
    <row r="756" spans="1:9" x14ac:dyDescent="0.3">
      <c r="A756">
        <f t="shared" si="23"/>
        <v>27378</v>
      </c>
      <c r="B756">
        <v>748</v>
      </c>
      <c r="C756" t="s">
        <v>1517</v>
      </c>
      <c r="D756" t="s">
        <v>25</v>
      </c>
      <c r="E756" t="s">
        <v>26</v>
      </c>
      <c r="F756" t="s">
        <v>2738</v>
      </c>
      <c r="G756" t="s">
        <v>1437</v>
      </c>
      <c r="H756" s="1">
        <v>40742</v>
      </c>
      <c r="I756">
        <f t="shared" si="22"/>
        <v>27378</v>
      </c>
    </row>
    <row r="757" spans="1:9" x14ac:dyDescent="0.3">
      <c r="A757">
        <f t="shared" si="23"/>
        <v>27385</v>
      </c>
      <c r="B757">
        <v>749</v>
      </c>
      <c r="C757" t="s">
        <v>1350</v>
      </c>
      <c r="D757" t="s">
        <v>25</v>
      </c>
      <c r="E757" t="s">
        <v>26</v>
      </c>
      <c r="F757" t="s">
        <v>2739</v>
      </c>
      <c r="G757" t="s">
        <v>1437</v>
      </c>
      <c r="H757" s="1">
        <v>38482</v>
      </c>
      <c r="I757">
        <f t="shared" si="22"/>
        <v>27385</v>
      </c>
    </row>
    <row r="758" spans="1:9" x14ac:dyDescent="0.3">
      <c r="A758">
        <f t="shared" si="23"/>
        <v>27386</v>
      </c>
      <c r="B758">
        <v>750</v>
      </c>
      <c r="C758" t="s">
        <v>1358</v>
      </c>
      <c r="D758" t="s">
        <v>25</v>
      </c>
      <c r="E758" t="s">
        <v>26</v>
      </c>
      <c r="F758" t="s">
        <v>2740</v>
      </c>
      <c r="G758" t="s">
        <v>1437</v>
      </c>
      <c r="H758" s="1">
        <v>38432</v>
      </c>
      <c r="I758">
        <f t="shared" si="22"/>
        <v>27386</v>
      </c>
    </row>
    <row r="759" spans="1:9" x14ac:dyDescent="0.3">
      <c r="A759">
        <f t="shared" si="23"/>
        <v>27388</v>
      </c>
      <c r="B759">
        <v>751</v>
      </c>
      <c r="C759" t="s">
        <v>1571</v>
      </c>
      <c r="D759" t="s">
        <v>25</v>
      </c>
      <c r="E759" t="s">
        <v>26</v>
      </c>
      <c r="F759" t="s">
        <v>2741</v>
      </c>
      <c r="G759" t="s">
        <v>1437</v>
      </c>
      <c r="H759" s="1">
        <v>39009</v>
      </c>
      <c r="I759">
        <f t="shared" si="22"/>
        <v>27388</v>
      </c>
    </row>
    <row r="760" spans="1:9" x14ac:dyDescent="0.3">
      <c r="A760">
        <f t="shared" si="23"/>
        <v>27397</v>
      </c>
      <c r="B760">
        <v>752</v>
      </c>
      <c r="C760" t="s">
        <v>1440</v>
      </c>
      <c r="D760" t="s">
        <v>25</v>
      </c>
      <c r="E760" t="s">
        <v>80</v>
      </c>
      <c r="F760" t="s">
        <v>2742</v>
      </c>
      <c r="G760" t="s">
        <v>1437</v>
      </c>
      <c r="H760" s="1">
        <v>37968</v>
      </c>
      <c r="I760">
        <f t="shared" si="22"/>
        <v>27397</v>
      </c>
    </row>
    <row r="761" spans="1:9" x14ac:dyDescent="0.3">
      <c r="A761">
        <f t="shared" si="23"/>
        <v>27402</v>
      </c>
      <c r="B761">
        <v>753</v>
      </c>
      <c r="C761" t="s">
        <v>1546</v>
      </c>
      <c r="D761" t="s">
        <v>25</v>
      </c>
      <c r="E761" t="s">
        <v>26</v>
      </c>
      <c r="F761" t="s">
        <v>2743</v>
      </c>
      <c r="G761" t="s">
        <v>1437</v>
      </c>
      <c r="H761" s="1">
        <v>39024</v>
      </c>
      <c r="I761">
        <f t="shared" si="22"/>
        <v>27402</v>
      </c>
    </row>
    <row r="762" spans="1:9" x14ac:dyDescent="0.3">
      <c r="A762">
        <f t="shared" si="23"/>
        <v>27405</v>
      </c>
      <c r="B762">
        <v>754</v>
      </c>
      <c r="C762" t="s">
        <v>1535</v>
      </c>
      <c r="D762" t="s">
        <v>25</v>
      </c>
      <c r="E762" t="s">
        <v>26</v>
      </c>
      <c r="F762" t="s">
        <v>2744</v>
      </c>
      <c r="G762" t="s">
        <v>1437</v>
      </c>
      <c r="H762" s="1">
        <v>39211</v>
      </c>
      <c r="I762">
        <f t="shared" si="22"/>
        <v>27405</v>
      </c>
    </row>
    <row r="763" spans="1:9" x14ac:dyDescent="0.3">
      <c r="A763">
        <f t="shared" si="23"/>
        <v>27407</v>
      </c>
      <c r="B763">
        <v>755</v>
      </c>
      <c r="C763" t="s">
        <v>1537</v>
      </c>
      <c r="D763" t="s">
        <v>25</v>
      </c>
      <c r="E763" t="s">
        <v>26</v>
      </c>
      <c r="F763" t="s">
        <v>2745</v>
      </c>
      <c r="G763" t="s">
        <v>1437</v>
      </c>
      <c r="H763" s="1">
        <v>38273</v>
      </c>
      <c r="I763">
        <f t="shared" si="22"/>
        <v>27407</v>
      </c>
    </row>
    <row r="764" spans="1:9" x14ac:dyDescent="0.3">
      <c r="A764">
        <f t="shared" si="23"/>
        <v>27416</v>
      </c>
      <c r="B764">
        <v>756</v>
      </c>
      <c r="C764" t="s">
        <v>1788</v>
      </c>
      <c r="D764" t="s">
        <v>25</v>
      </c>
      <c r="E764" t="s">
        <v>255</v>
      </c>
      <c r="F764" t="s">
        <v>2746</v>
      </c>
      <c r="G764" t="s">
        <v>1437</v>
      </c>
      <c r="H764" s="1">
        <v>39441</v>
      </c>
      <c r="I764">
        <f t="shared" si="22"/>
        <v>27416</v>
      </c>
    </row>
    <row r="765" spans="1:9" x14ac:dyDescent="0.3">
      <c r="A765">
        <f t="shared" si="23"/>
        <v>27423</v>
      </c>
      <c r="B765">
        <v>757</v>
      </c>
      <c r="C765" t="s">
        <v>27760</v>
      </c>
      <c r="D765" t="s">
        <v>25</v>
      </c>
      <c r="E765" t="s">
        <v>26</v>
      </c>
      <c r="F765" t="s">
        <v>9177</v>
      </c>
      <c r="G765" t="s">
        <v>1437</v>
      </c>
      <c r="H765" s="1">
        <v>42512</v>
      </c>
      <c r="I765">
        <f t="shared" si="22"/>
        <v>27423</v>
      </c>
    </row>
    <row r="766" spans="1:9" x14ac:dyDescent="0.3">
      <c r="A766">
        <f t="shared" si="23"/>
        <v>27425</v>
      </c>
      <c r="B766">
        <v>758</v>
      </c>
      <c r="C766" t="s">
        <v>1541</v>
      </c>
      <c r="D766" t="s">
        <v>25</v>
      </c>
      <c r="E766" t="s">
        <v>26</v>
      </c>
      <c r="F766" t="s">
        <v>2747</v>
      </c>
      <c r="G766" t="s">
        <v>1437</v>
      </c>
      <c r="H766" s="1">
        <v>38854</v>
      </c>
      <c r="I766">
        <f t="shared" si="22"/>
        <v>27425</v>
      </c>
    </row>
    <row r="767" spans="1:9" x14ac:dyDescent="0.3">
      <c r="A767">
        <f t="shared" si="23"/>
        <v>27425</v>
      </c>
      <c r="B767">
        <v>758</v>
      </c>
      <c r="C767" t="s">
        <v>1866</v>
      </c>
      <c r="D767" t="s">
        <v>25</v>
      </c>
      <c r="E767" t="s">
        <v>80</v>
      </c>
      <c r="F767" t="s">
        <v>2747</v>
      </c>
      <c r="G767" t="s">
        <v>1437</v>
      </c>
      <c r="H767" s="1">
        <v>39422</v>
      </c>
      <c r="I767">
        <f t="shared" si="22"/>
        <v>27425</v>
      </c>
    </row>
    <row r="768" spans="1:9" x14ac:dyDescent="0.3">
      <c r="A768">
        <f t="shared" si="23"/>
        <v>27430</v>
      </c>
      <c r="B768">
        <v>760</v>
      </c>
      <c r="C768" t="s">
        <v>1494</v>
      </c>
      <c r="D768" t="s">
        <v>25</v>
      </c>
      <c r="E768" t="s">
        <v>26</v>
      </c>
      <c r="F768" t="s">
        <v>2748</v>
      </c>
      <c r="G768" t="s">
        <v>1437</v>
      </c>
      <c r="H768" s="1">
        <v>41427</v>
      </c>
      <c r="I768">
        <f t="shared" si="22"/>
        <v>27430</v>
      </c>
    </row>
    <row r="769" spans="1:9" x14ac:dyDescent="0.3">
      <c r="A769">
        <f t="shared" si="23"/>
        <v>27433</v>
      </c>
      <c r="B769">
        <v>761</v>
      </c>
      <c r="C769" t="s">
        <v>1396</v>
      </c>
      <c r="D769" t="s">
        <v>25</v>
      </c>
      <c r="E769" t="s">
        <v>37</v>
      </c>
      <c r="F769" t="s">
        <v>2749</v>
      </c>
      <c r="G769" t="s">
        <v>1437</v>
      </c>
      <c r="H769" s="1">
        <v>37968</v>
      </c>
      <c r="I769">
        <f t="shared" si="22"/>
        <v>27433</v>
      </c>
    </row>
    <row r="770" spans="1:9" x14ac:dyDescent="0.3">
      <c r="A770">
        <f t="shared" si="23"/>
        <v>27433</v>
      </c>
      <c r="B770">
        <v>761</v>
      </c>
      <c r="C770" t="s">
        <v>1637</v>
      </c>
      <c r="D770" t="s">
        <v>25</v>
      </c>
      <c r="E770" t="s">
        <v>26</v>
      </c>
      <c r="F770" t="s">
        <v>2749</v>
      </c>
      <c r="G770" t="s">
        <v>1437</v>
      </c>
      <c r="H770" s="1">
        <v>37968</v>
      </c>
      <c r="I770">
        <f t="shared" ref="I770:I833" si="24">A770</f>
        <v>27433</v>
      </c>
    </row>
    <row r="771" spans="1:9" x14ac:dyDescent="0.3">
      <c r="A771">
        <f t="shared" ref="A771:A834" si="25">(LEFT(F771)*10^5)+(MID(F771,3,2)*10^3)+RIGHT(F771,3)</f>
        <v>27433</v>
      </c>
      <c r="B771">
        <v>761</v>
      </c>
      <c r="C771" t="s">
        <v>28093</v>
      </c>
      <c r="D771" t="s">
        <v>25</v>
      </c>
      <c r="E771" t="s">
        <v>26</v>
      </c>
      <c r="F771" t="s">
        <v>2749</v>
      </c>
      <c r="G771" t="s">
        <v>1437</v>
      </c>
      <c r="H771" s="1">
        <v>42582</v>
      </c>
      <c r="I771">
        <f t="shared" si="24"/>
        <v>27433</v>
      </c>
    </row>
    <row r="772" spans="1:9" x14ac:dyDescent="0.3">
      <c r="A772">
        <f t="shared" si="25"/>
        <v>27435</v>
      </c>
      <c r="B772">
        <v>764</v>
      </c>
      <c r="C772" t="s">
        <v>1742</v>
      </c>
      <c r="D772" t="s">
        <v>25</v>
      </c>
      <c r="E772" t="s">
        <v>26</v>
      </c>
      <c r="F772" t="s">
        <v>2750</v>
      </c>
      <c r="G772" t="s">
        <v>1437</v>
      </c>
      <c r="H772" s="1">
        <v>40035</v>
      </c>
      <c r="I772">
        <f t="shared" si="24"/>
        <v>27435</v>
      </c>
    </row>
    <row r="773" spans="1:9" x14ac:dyDescent="0.3">
      <c r="A773">
        <f t="shared" si="25"/>
        <v>27439</v>
      </c>
      <c r="B773">
        <v>765</v>
      </c>
      <c r="C773" t="s">
        <v>1370</v>
      </c>
      <c r="D773" t="s">
        <v>25</v>
      </c>
      <c r="E773" t="s">
        <v>33</v>
      </c>
      <c r="F773" t="s">
        <v>2751</v>
      </c>
      <c r="G773" t="s">
        <v>1437</v>
      </c>
      <c r="H773" s="1">
        <v>37968</v>
      </c>
      <c r="I773">
        <f t="shared" si="24"/>
        <v>27439</v>
      </c>
    </row>
    <row r="774" spans="1:9" x14ac:dyDescent="0.3">
      <c r="A774">
        <f t="shared" si="25"/>
        <v>27443</v>
      </c>
      <c r="B774">
        <v>766</v>
      </c>
      <c r="C774" t="s">
        <v>1545</v>
      </c>
      <c r="D774" t="s">
        <v>25</v>
      </c>
      <c r="E774" t="s">
        <v>26</v>
      </c>
      <c r="F774" t="s">
        <v>29043</v>
      </c>
      <c r="G774" t="s">
        <v>1437</v>
      </c>
      <c r="H774" s="1">
        <v>42717</v>
      </c>
      <c r="I774">
        <f t="shared" si="24"/>
        <v>27443</v>
      </c>
    </row>
    <row r="775" spans="1:9" x14ac:dyDescent="0.3">
      <c r="A775">
        <f t="shared" si="25"/>
        <v>27445</v>
      </c>
      <c r="B775">
        <v>767</v>
      </c>
      <c r="C775" t="s">
        <v>1565</v>
      </c>
      <c r="D775" t="s">
        <v>25</v>
      </c>
      <c r="E775" t="s">
        <v>145</v>
      </c>
      <c r="F775" t="s">
        <v>2752</v>
      </c>
      <c r="G775" t="s">
        <v>1437</v>
      </c>
      <c r="H775" s="1">
        <v>39682</v>
      </c>
      <c r="I775">
        <f t="shared" si="24"/>
        <v>27445</v>
      </c>
    </row>
    <row r="776" spans="1:9" x14ac:dyDescent="0.3">
      <c r="A776">
        <f t="shared" si="25"/>
        <v>27456</v>
      </c>
      <c r="B776">
        <v>768</v>
      </c>
      <c r="C776" t="s">
        <v>1504</v>
      </c>
      <c r="D776" t="s">
        <v>25</v>
      </c>
      <c r="E776" t="s">
        <v>80</v>
      </c>
      <c r="F776" t="s">
        <v>2753</v>
      </c>
      <c r="G776" t="s">
        <v>1437</v>
      </c>
      <c r="H776" s="1">
        <v>38966</v>
      </c>
      <c r="I776">
        <f t="shared" si="24"/>
        <v>27456</v>
      </c>
    </row>
    <row r="777" spans="1:9" x14ac:dyDescent="0.3">
      <c r="A777">
        <f t="shared" si="25"/>
        <v>27458</v>
      </c>
      <c r="B777">
        <v>769</v>
      </c>
      <c r="C777" t="s">
        <v>1663</v>
      </c>
      <c r="D777" t="s">
        <v>25</v>
      </c>
      <c r="E777" t="s">
        <v>33</v>
      </c>
      <c r="F777" t="s">
        <v>2754</v>
      </c>
      <c r="G777" t="s">
        <v>1437</v>
      </c>
      <c r="H777" s="1">
        <v>38232</v>
      </c>
      <c r="I777">
        <f t="shared" si="24"/>
        <v>27458</v>
      </c>
    </row>
    <row r="778" spans="1:9" x14ac:dyDescent="0.3">
      <c r="A778">
        <f t="shared" si="25"/>
        <v>27463</v>
      </c>
      <c r="B778">
        <v>770</v>
      </c>
      <c r="C778" t="s">
        <v>1492</v>
      </c>
      <c r="D778" t="s">
        <v>25</v>
      </c>
      <c r="E778" t="s">
        <v>26</v>
      </c>
      <c r="F778" t="s">
        <v>2755</v>
      </c>
      <c r="G778" t="s">
        <v>1437</v>
      </c>
      <c r="H778" s="1">
        <v>40865</v>
      </c>
      <c r="I778">
        <f t="shared" si="24"/>
        <v>27463</v>
      </c>
    </row>
    <row r="779" spans="1:9" x14ac:dyDescent="0.3">
      <c r="A779">
        <f t="shared" si="25"/>
        <v>27470</v>
      </c>
      <c r="B779">
        <v>771</v>
      </c>
      <c r="C779" t="s">
        <v>1567</v>
      </c>
      <c r="D779" t="s">
        <v>25</v>
      </c>
      <c r="E779" t="s">
        <v>26</v>
      </c>
      <c r="F779" t="s">
        <v>2756</v>
      </c>
      <c r="G779" t="s">
        <v>1437</v>
      </c>
      <c r="H779" s="1">
        <v>37997</v>
      </c>
      <c r="I779">
        <f t="shared" si="24"/>
        <v>27470</v>
      </c>
    </row>
    <row r="780" spans="1:9" x14ac:dyDescent="0.3">
      <c r="A780">
        <f t="shared" si="25"/>
        <v>27473</v>
      </c>
      <c r="B780">
        <v>772</v>
      </c>
      <c r="C780" t="s">
        <v>1484</v>
      </c>
      <c r="D780" t="s">
        <v>25</v>
      </c>
      <c r="E780" t="s">
        <v>80</v>
      </c>
      <c r="F780" t="s">
        <v>2757</v>
      </c>
      <c r="G780" t="s">
        <v>1437</v>
      </c>
      <c r="H780" s="1">
        <v>38568</v>
      </c>
      <c r="I780">
        <f t="shared" si="24"/>
        <v>27473</v>
      </c>
    </row>
    <row r="781" spans="1:9" x14ac:dyDescent="0.3">
      <c r="A781">
        <f t="shared" si="25"/>
        <v>27473</v>
      </c>
      <c r="B781">
        <v>772</v>
      </c>
      <c r="C781" t="s">
        <v>1435</v>
      </c>
      <c r="D781" t="s">
        <v>25</v>
      </c>
      <c r="E781" t="s">
        <v>145</v>
      </c>
      <c r="F781" t="s">
        <v>2757</v>
      </c>
      <c r="G781" t="s">
        <v>1437</v>
      </c>
      <c r="H781" s="1">
        <v>41534</v>
      </c>
      <c r="I781">
        <f t="shared" si="24"/>
        <v>27473</v>
      </c>
    </row>
    <row r="782" spans="1:9" x14ac:dyDescent="0.3">
      <c r="A782">
        <f t="shared" si="25"/>
        <v>27478</v>
      </c>
      <c r="B782">
        <v>774</v>
      </c>
      <c r="C782" t="s">
        <v>1496</v>
      </c>
      <c r="D782" t="s">
        <v>25</v>
      </c>
      <c r="E782" t="s">
        <v>80</v>
      </c>
      <c r="F782" t="s">
        <v>2758</v>
      </c>
      <c r="G782" t="s">
        <v>1437</v>
      </c>
      <c r="H782" s="1">
        <v>40670</v>
      </c>
      <c r="I782">
        <f t="shared" si="24"/>
        <v>27478</v>
      </c>
    </row>
    <row r="783" spans="1:9" x14ac:dyDescent="0.3">
      <c r="A783">
        <f t="shared" si="25"/>
        <v>27493</v>
      </c>
      <c r="B783">
        <v>775</v>
      </c>
      <c r="C783" t="s">
        <v>1593</v>
      </c>
      <c r="D783" t="s">
        <v>25</v>
      </c>
      <c r="E783" t="s">
        <v>1594</v>
      </c>
      <c r="F783" t="s">
        <v>2759</v>
      </c>
      <c r="G783" t="s">
        <v>1437</v>
      </c>
      <c r="H783" s="1">
        <v>38633</v>
      </c>
      <c r="I783">
        <f t="shared" si="24"/>
        <v>27493</v>
      </c>
    </row>
    <row r="784" spans="1:9" x14ac:dyDescent="0.3">
      <c r="A784">
        <f t="shared" si="25"/>
        <v>27496</v>
      </c>
      <c r="B784">
        <v>776</v>
      </c>
      <c r="C784" t="s">
        <v>28297</v>
      </c>
      <c r="D784" t="s">
        <v>25</v>
      </c>
      <c r="E784" t="s">
        <v>26</v>
      </c>
      <c r="F784" t="s">
        <v>28767</v>
      </c>
      <c r="G784" t="s">
        <v>1437</v>
      </c>
      <c r="H784" s="1">
        <v>42677</v>
      </c>
      <c r="I784">
        <f t="shared" si="24"/>
        <v>27496</v>
      </c>
    </row>
    <row r="785" spans="1:9" x14ac:dyDescent="0.3">
      <c r="A785">
        <f t="shared" si="25"/>
        <v>27497</v>
      </c>
      <c r="B785">
        <v>777</v>
      </c>
      <c r="C785" t="s">
        <v>1651</v>
      </c>
      <c r="D785" t="s">
        <v>25</v>
      </c>
      <c r="E785" t="s">
        <v>978</v>
      </c>
      <c r="F785" t="s">
        <v>2760</v>
      </c>
      <c r="G785" t="s">
        <v>1437</v>
      </c>
      <c r="H785" s="1">
        <v>38214</v>
      </c>
      <c r="I785">
        <f t="shared" si="24"/>
        <v>27497</v>
      </c>
    </row>
    <row r="786" spans="1:9" x14ac:dyDescent="0.3">
      <c r="A786">
        <f t="shared" si="25"/>
        <v>27501</v>
      </c>
      <c r="B786">
        <v>778</v>
      </c>
      <c r="C786" t="s">
        <v>1598</v>
      </c>
      <c r="D786" t="s">
        <v>25</v>
      </c>
      <c r="E786" t="s">
        <v>26</v>
      </c>
      <c r="F786" t="s">
        <v>2761</v>
      </c>
      <c r="G786" t="s">
        <v>1437</v>
      </c>
      <c r="H786" s="1">
        <v>38016</v>
      </c>
      <c r="I786">
        <f t="shared" si="24"/>
        <v>27501</v>
      </c>
    </row>
    <row r="787" spans="1:9" x14ac:dyDescent="0.3">
      <c r="A787">
        <f t="shared" si="25"/>
        <v>27503</v>
      </c>
      <c r="B787">
        <v>779</v>
      </c>
      <c r="C787" t="s">
        <v>1587</v>
      </c>
      <c r="D787" t="s">
        <v>25</v>
      </c>
      <c r="E787" t="s">
        <v>80</v>
      </c>
      <c r="F787" t="s">
        <v>2762</v>
      </c>
      <c r="G787" t="s">
        <v>1437</v>
      </c>
      <c r="H787" s="1">
        <v>38182</v>
      </c>
      <c r="I787">
        <f t="shared" si="24"/>
        <v>27503</v>
      </c>
    </row>
    <row r="788" spans="1:9" x14ac:dyDescent="0.3">
      <c r="A788">
        <f t="shared" si="25"/>
        <v>27508</v>
      </c>
      <c r="B788">
        <v>780</v>
      </c>
      <c r="C788" t="s">
        <v>1543</v>
      </c>
      <c r="D788" t="s">
        <v>25</v>
      </c>
      <c r="E788" t="s">
        <v>490</v>
      </c>
      <c r="F788" t="s">
        <v>2763</v>
      </c>
      <c r="G788" t="s">
        <v>1437</v>
      </c>
      <c r="H788" s="1">
        <v>37968</v>
      </c>
      <c r="I788">
        <f t="shared" si="24"/>
        <v>27508</v>
      </c>
    </row>
    <row r="789" spans="1:9" x14ac:dyDescent="0.3">
      <c r="A789">
        <f t="shared" si="25"/>
        <v>27509</v>
      </c>
      <c r="B789">
        <v>781</v>
      </c>
      <c r="C789" t="s">
        <v>1633</v>
      </c>
      <c r="D789" t="s">
        <v>25</v>
      </c>
      <c r="E789" t="s">
        <v>26</v>
      </c>
      <c r="F789" t="s">
        <v>2764</v>
      </c>
      <c r="G789" t="s">
        <v>1437</v>
      </c>
      <c r="H789" s="1">
        <v>37968</v>
      </c>
      <c r="I789">
        <f t="shared" si="24"/>
        <v>27509</v>
      </c>
    </row>
    <row r="790" spans="1:9" x14ac:dyDescent="0.3">
      <c r="A790">
        <f t="shared" si="25"/>
        <v>27510</v>
      </c>
      <c r="B790">
        <v>782</v>
      </c>
      <c r="C790" t="s">
        <v>1510</v>
      </c>
      <c r="D790" t="s">
        <v>25</v>
      </c>
      <c r="E790" t="s">
        <v>26</v>
      </c>
      <c r="F790" t="s">
        <v>2765</v>
      </c>
      <c r="G790" t="s">
        <v>1437</v>
      </c>
      <c r="H790" s="1">
        <v>39110</v>
      </c>
      <c r="I790">
        <f t="shared" si="24"/>
        <v>27510</v>
      </c>
    </row>
    <row r="791" spans="1:9" x14ac:dyDescent="0.3">
      <c r="A791">
        <f t="shared" si="25"/>
        <v>27515</v>
      </c>
      <c r="B791">
        <v>783</v>
      </c>
      <c r="C791" t="s">
        <v>1868</v>
      </c>
      <c r="D791" t="s">
        <v>25</v>
      </c>
      <c r="E791" t="s">
        <v>33</v>
      </c>
      <c r="F791" t="s">
        <v>27942</v>
      </c>
      <c r="G791" t="s">
        <v>1437</v>
      </c>
      <c r="H791" s="1">
        <v>42481</v>
      </c>
      <c r="I791">
        <f t="shared" si="24"/>
        <v>27515</v>
      </c>
    </row>
    <row r="792" spans="1:9" x14ac:dyDescent="0.3">
      <c r="A792">
        <f t="shared" si="25"/>
        <v>27519</v>
      </c>
      <c r="B792">
        <v>784</v>
      </c>
      <c r="C792" t="s">
        <v>1464</v>
      </c>
      <c r="D792" t="s">
        <v>25</v>
      </c>
      <c r="E792" t="s">
        <v>203</v>
      </c>
      <c r="F792" t="s">
        <v>2766</v>
      </c>
      <c r="G792" t="s">
        <v>1437</v>
      </c>
      <c r="H792" s="1">
        <v>39050</v>
      </c>
      <c r="I792">
        <f t="shared" si="24"/>
        <v>27519</v>
      </c>
    </row>
    <row r="793" spans="1:9" x14ac:dyDescent="0.3">
      <c r="A793">
        <f t="shared" si="25"/>
        <v>27520</v>
      </c>
      <c r="B793">
        <v>785</v>
      </c>
      <c r="C793" t="s">
        <v>1552</v>
      </c>
      <c r="D793" t="s">
        <v>25</v>
      </c>
      <c r="E793" t="s">
        <v>26</v>
      </c>
      <c r="F793" t="s">
        <v>2767</v>
      </c>
      <c r="G793" t="s">
        <v>1437</v>
      </c>
      <c r="H793" s="1">
        <v>38610</v>
      </c>
      <c r="I793">
        <f t="shared" si="24"/>
        <v>27520</v>
      </c>
    </row>
    <row r="794" spans="1:9" x14ac:dyDescent="0.3">
      <c r="A794">
        <f t="shared" si="25"/>
        <v>27525</v>
      </c>
      <c r="B794">
        <v>786</v>
      </c>
      <c r="C794" t="s">
        <v>1649</v>
      </c>
      <c r="D794" t="s">
        <v>25</v>
      </c>
      <c r="E794" t="s">
        <v>33</v>
      </c>
      <c r="F794" t="s">
        <v>2768</v>
      </c>
      <c r="G794" t="s">
        <v>1437</v>
      </c>
      <c r="H794" s="1">
        <v>38001</v>
      </c>
      <c r="I794">
        <f t="shared" si="24"/>
        <v>27525</v>
      </c>
    </row>
    <row r="795" spans="1:9" x14ac:dyDescent="0.3">
      <c r="A795">
        <f t="shared" si="25"/>
        <v>27532</v>
      </c>
      <c r="B795">
        <v>787</v>
      </c>
      <c r="C795" t="s">
        <v>1692</v>
      </c>
      <c r="D795" t="s">
        <v>25</v>
      </c>
      <c r="E795" t="s">
        <v>26</v>
      </c>
      <c r="F795" t="s">
        <v>2769</v>
      </c>
      <c r="G795" t="s">
        <v>1437</v>
      </c>
      <c r="H795" s="1">
        <v>38910</v>
      </c>
      <c r="I795">
        <f t="shared" si="24"/>
        <v>27532</v>
      </c>
    </row>
    <row r="796" spans="1:9" x14ac:dyDescent="0.3">
      <c r="A796">
        <f t="shared" si="25"/>
        <v>27532</v>
      </c>
      <c r="B796">
        <v>787</v>
      </c>
      <c r="C796" t="s">
        <v>28076</v>
      </c>
      <c r="D796" t="s">
        <v>25</v>
      </c>
      <c r="E796" t="s">
        <v>26</v>
      </c>
      <c r="F796" t="s">
        <v>2769</v>
      </c>
      <c r="G796" t="s">
        <v>1437</v>
      </c>
      <c r="H796" s="1">
        <v>42544</v>
      </c>
      <c r="I796">
        <f t="shared" si="24"/>
        <v>27532</v>
      </c>
    </row>
    <row r="797" spans="1:9" x14ac:dyDescent="0.3">
      <c r="A797">
        <f t="shared" si="25"/>
        <v>27535</v>
      </c>
      <c r="B797">
        <v>789</v>
      </c>
      <c r="C797" t="s">
        <v>1424</v>
      </c>
      <c r="D797" t="s">
        <v>25</v>
      </c>
      <c r="E797" t="s">
        <v>145</v>
      </c>
      <c r="F797" t="s">
        <v>2770</v>
      </c>
      <c r="G797" t="s">
        <v>1437</v>
      </c>
      <c r="H797" s="1">
        <v>40288</v>
      </c>
      <c r="I797">
        <f t="shared" si="24"/>
        <v>27535</v>
      </c>
    </row>
    <row r="798" spans="1:9" x14ac:dyDescent="0.3">
      <c r="A798">
        <f t="shared" si="25"/>
        <v>27540</v>
      </c>
      <c r="B798">
        <v>790</v>
      </c>
      <c r="C798" t="s">
        <v>1332</v>
      </c>
      <c r="D798" t="s">
        <v>25</v>
      </c>
      <c r="E798" t="s">
        <v>26</v>
      </c>
      <c r="F798" t="s">
        <v>2771</v>
      </c>
      <c r="G798" t="s">
        <v>1437</v>
      </c>
      <c r="H798" s="1">
        <v>37968</v>
      </c>
      <c r="I798">
        <f t="shared" si="24"/>
        <v>27540</v>
      </c>
    </row>
    <row r="799" spans="1:9" x14ac:dyDescent="0.3">
      <c r="A799">
        <f t="shared" si="25"/>
        <v>27540</v>
      </c>
      <c r="B799">
        <v>790</v>
      </c>
      <c r="C799" t="s">
        <v>1583</v>
      </c>
      <c r="D799" t="s">
        <v>25</v>
      </c>
      <c r="E799" t="s">
        <v>26</v>
      </c>
      <c r="F799" t="s">
        <v>2771</v>
      </c>
      <c r="G799" t="s">
        <v>1437</v>
      </c>
      <c r="H799" s="1">
        <v>39373</v>
      </c>
      <c r="I799">
        <f t="shared" si="24"/>
        <v>27540</v>
      </c>
    </row>
    <row r="800" spans="1:9" x14ac:dyDescent="0.3">
      <c r="A800">
        <f t="shared" si="25"/>
        <v>27542</v>
      </c>
      <c r="B800">
        <v>792</v>
      </c>
      <c r="C800" t="s">
        <v>1653</v>
      </c>
      <c r="D800" t="s">
        <v>25</v>
      </c>
      <c r="E800" t="s">
        <v>41</v>
      </c>
      <c r="F800" t="s">
        <v>2772</v>
      </c>
      <c r="G800" t="s">
        <v>1437</v>
      </c>
      <c r="H800" s="1">
        <v>40055</v>
      </c>
      <c r="I800">
        <f t="shared" si="24"/>
        <v>27542</v>
      </c>
    </row>
    <row r="801" spans="1:9" x14ac:dyDescent="0.3">
      <c r="A801">
        <f t="shared" si="25"/>
        <v>27543</v>
      </c>
      <c r="B801">
        <v>793</v>
      </c>
      <c r="C801" t="s">
        <v>1554</v>
      </c>
      <c r="D801" t="s">
        <v>25</v>
      </c>
      <c r="E801" t="s">
        <v>29</v>
      </c>
      <c r="F801" t="s">
        <v>2773</v>
      </c>
      <c r="G801" t="s">
        <v>1437</v>
      </c>
      <c r="H801" s="1">
        <v>37968</v>
      </c>
      <c r="I801">
        <f t="shared" si="24"/>
        <v>27543</v>
      </c>
    </row>
    <row r="802" spans="1:9" x14ac:dyDescent="0.3">
      <c r="A802">
        <f t="shared" si="25"/>
        <v>27551</v>
      </c>
      <c r="B802">
        <v>794</v>
      </c>
      <c r="C802" t="s">
        <v>1610</v>
      </c>
      <c r="D802" t="s">
        <v>25</v>
      </c>
      <c r="E802" t="s">
        <v>26</v>
      </c>
      <c r="F802" t="s">
        <v>2774</v>
      </c>
      <c r="G802" t="s">
        <v>1437</v>
      </c>
      <c r="H802" s="1">
        <v>37968</v>
      </c>
      <c r="I802">
        <f t="shared" si="24"/>
        <v>27551</v>
      </c>
    </row>
    <row r="803" spans="1:9" x14ac:dyDescent="0.3">
      <c r="A803">
        <f t="shared" si="25"/>
        <v>27558</v>
      </c>
      <c r="B803">
        <v>795</v>
      </c>
      <c r="C803" t="s">
        <v>1514</v>
      </c>
      <c r="D803" t="s">
        <v>25</v>
      </c>
      <c r="E803" t="s">
        <v>37</v>
      </c>
      <c r="F803" t="s">
        <v>2775</v>
      </c>
      <c r="G803" t="s">
        <v>1437</v>
      </c>
      <c r="H803" s="1">
        <v>38541</v>
      </c>
      <c r="I803">
        <f t="shared" si="24"/>
        <v>27558</v>
      </c>
    </row>
    <row r="804" spans="1:9" x14ac:dyDescent="0.3">
      <c r="A804">
        <f t="shared" si="25"/>
        <v>27559</v>
      </c>
      <c r="B804">
        <v>796</v>
      </c>
      <c r="C804" t="s">
        <v>1614</v>
      </c>
      <c r="D804" t="s">
        <v>25</v>
      </c>
      <c r="E804" t="s">
        <v>490</v>
      </c>
      <c r="F804" t="s">
        <v>2776</v>
      </c>
      <c r="G804" t="s">
        <v>1437</v>
      </c>
      <c r="H804" s="1">
        <v>37968</v>
      </c>
      <c r="I804">
        <f t="shared" si="24"/>
        <v>27559</v>
      </c>
    </row>
    <row r="805" spans="1:9" x14ac:dyDescent="0.3">
      <c r="A805">
        <f t="shared" si="25"/>
        <v>27567</v>
      </c>
      <c r="B805">
        <v>797</v>
      </c>
      <c r="C805" t="s">
        <v>1762</v>
      </c>
      <c r="D805" t="s">
        <v>25</v>
      </c>
      <c r="E805" t="s">
        <v>26</v>
      </c>
      <c r="F805" t="s">
        <v>2777</v>
      </c>
      <c r="G805" t="s">
        <v>1437</v>
      </c>
      <c r="H805" s="1">
        <v>37992</v>
      </c>
      <c r="I805">
        <f t="shared" si="24"/>
        <v>27567</v>
      </c>
    </row>
    <row r="806" spans="1:9" x14ac:dyDescent="0.3">
      <c r="A806">
        <f t="shared" si="25"/>
        <v>27568</v>
      </c>
      <c r="B806">
        <v>798</v>
      </c>
      <c r="C806" t="s">
        <v>1429</v>
      </c>
      <c r="D806" t="s">
        <v>25</v>
      </c>
      <c r="E806" t="s">
        <v>37</v>
      </c>
      <c r="F806" t="s">
        <v>2778</v>
      </c>
      <c r="G806" t="s">
        <v>1437</v>
      </c>
      <c r="H806" s="1">
        <v>38451</v>
      </c>
      <c r="I806">
        <f t="shared" si="24"/>
        <v>27568</v>
      </c>
    </row>
    <row r="807" spans="1:9" x14ac:dyDescent="0.3">
      <c r="A807">
        <f t="shared" si="25"/>
        <v>27570</v>
      </c>
      <c r="B807">
        <v>799</v>
      </c>
      <c r="C807" t="s">
        <v>1626</v>
      </c>
      <c r="D807" t="s">
        <v>25</v>
      </c>
      <c r="E807" t="s">
        <v>26</v>
      </c>
      <c r="F807" t="s">
        <v>2779</v>
      </c>
      <c r="G807" t="s">
        <v>1437</v>
      </c>
      <c r="H807" s="1">
        <v>38158</v>
      </c>
      <c r="I807">
        <f t="shared" si="24"/>
        <v>27570</v>
      </c>
    </row>
    <row r="808" spans="1:9" x14ac:dyDescent="0.3">
      <c r="A808">
        <f t="shared" si="25"/>
        <v>27590</v>
      </c>
      <c r="B808">
        <v>800</v>
      </c>
      <c r="C808" t="s">
        <v>1558</v>
      </c>
      <c r="D808" t="s">
        <v>25</v>
      </c>
      <c r="E808" t="s">
        <v>80</v>
      </c>
      <c r="F808" t="s">
        <v>2780</v>
      </c>
      <c r="G808" t="s">
        <v>1437</v>
      </c>
      <c r="H808" s="1">
        <v>38561</v>
      </c>
      <c r="I808">
        <f t="shared" si="24"/>
        <v>27590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27591</v>
      </c>
      <c r="B810" t="s">
        <v>1630</v>
      </c>
      <c r="C810" t="s">
        <v>1794</v>
      </c>
      <c r="D810" t="s">
        <v>25</v>
      </c>
      <c r="E810" t="s">
        <v>145</v>
      </c>
      <c r="F810" t="s">
        <v>2781</v>
      </c>
      <c r="G810" t="s">
        <v>1437</v>
      </c>
      <c r="H810" s="1">
        <v>38249</v>
      </c>
      <c r="I810">
        <f t="shared" si="24"/>
        <v>27591</v>
      </c>
    </row>
    <row r="811" spans="1:9" x14ac:dyDescent="0.3">
      <c r="A811">
        <f t="shared" si="25"/>
        <v>27594</v>
      </c>
      <c r="B811">
        <v>802</v>
      </c>
      <c r="C811" t="s">
        <v>1602</v>
      </c>
      <c r="D811" t="s">
        <v>25</v>
      </c>
      <c r="E811" t="s">
        <v>26</v>
      </c>
      <c r="F811" t="s">
        <v>2782</v>
      </c>
      <c r="G811" t="s">
        <v>1437</v>
      </c>
      <c r="H811" s="1">
        <v>37968</v>
      </c>
      <c r="I811">
        <f t="shared" si="24"/>
        <v>27594</v>
      </c>
    </row>
    <row r="812" spans="1:9" x14ac:dyDescent="0.3">
      <c r="A812">
        <f t="shared" si="25"/>
        <v>27604</v>
      </c>
      <c r="B812">
        <v>803</v>
      </c>
      <c r="C812" t="s">
        <v>1754</v>
      </c>
      <c r="D812" t="s">
        <v>25</v>
      </c>
      <c r="E812" t="s">
        <v>37</v>
      </c>
      <c r="F812" t="s">
        <v>2783</v>
      </c>
      <c r="G812" t="s">
        <v>1564</v>
      </c>
      <c r="H812" s="1">
        <v>38327</v>
      </c>
      <c r="I812">
        <f t="shared" si="24"/>
        <v>27604</v>
      </c>
    </row>
    <row r="813" spans="1:9" x14ac:dyDescent="0.3">
      <c r="A813">
        <f t="shared" si="25"/>
        <v>27606</v>
      </c>
      <c r="B813">
        <v>804</v>
      </c>
      <c r="C813" t="s">
        <v>1679</v>
      </c>
      <c r="D813" t="s">
        <v>25</v>
      </c>
      <c r="E813" t="s">
        <v>26</v>
      </c>
      <c r="F813" t="s">
        <v>2784</v>
      </c>
      <c r="G813" t="s">
        <v>1564</v>
      </c>
      <c r="H813" s="1">
        <v>37968</v>
      </c>
      <c r="I813">
        <f t="shared" si="24"/>
        <v>27606</v>
      </c>
    </row>
    <row r="814" spans="1:9" x14ac:dyDescent="0.3">
      <c r="A814">
        <f t="shared" si="25"/>
        <v>27611</v>
      </c>
      <c r="B814">
        <v>805</v>
      </c>
      <c r="C814" t="s">
        <v>1622</v>
      </c>
      <c r="D814" t="s">
        <v>25</v>
      </c>
      <c r="E814" t="s">
        <v>26</v>
      </c>
      <c r="F814" t="s">
        <v>2785</v>
      </c>
      <c r="G814" t="s">
        <v>1564</v>
      </c>
      <c r="H814" s="1">
        <v>40469</v>
      </c>
      <c r="I814">
        <f t="shared" si="24"/>
        <v>27611</v>
      </c>
    </row>
    <row r="815" spans="1:9" x14ac:dyDescent="0.3">
      <c r="A815">
        <f t="shared" si="25"/>
        <v>27614</v>
      </c>
      <c r="B815">
        <v>806</v>
      </c>
      <c r="C815" t="s">
        <v>1472</v>
      </c>
      <c r="D815" t="s">
        <v>25</v>
      </c>
      <c r="E815" t="s">
        <v>26</v>
      </c>
      <c r="F815" t="s">
        <v>2786</v>
      </c>
      <c r="G815" t="s">
        <v>1564</v>
      </c>
      <c r="H815" s="1">
        <v>38695</v>
      </c>
      <c r="I815">
        <f t="shared" si="24"/>
        <v>27614</v>
      </c>
    </row>
    <row r="816" spans="1:9" x14ac:dyDescent="0.3">
      <c r="A816">
        <f t="shared" si="25"/>
        <v>27618</v>
      </c>
      <c r="B816">
        <v>807</v>
      </c>
      <c r="C816" t="s">
        <v>1466</v>
      </c>
      <c r="D816" t="s">
        <v>25</v>
      </c>
      <c r="E816" t="s">
        <v>145</v>
      </c>
      <c r="F816" t="s">
        <v>2787</v>
      </c>
      <c r="G816" t="s">
        <v>1564</v>
      </c>
      <c r="H816" s="1">
        <v>37968</v>
      </c>
      <c r="I816">
        <f t="shared" si="24"/>
        <v>27618</v>
      </c>
    </row>
    <row r="817" spans="1:9" x14ac:dyDescent="0.3">
      <c r="A817">
        <f t="shared" si="25"/>
        <v>27621</v>
      </c>
      <c r="B817">
        <v>808</v>
      </c>
      <c r="C817" t="s">
        <v>1727</v>
      </c>
      <c r="D817" t="s">
        <v>25</v>
      </c>
      <c r="E817" t="s">
        <v>1594</v>
      </c>
      <c r="F817" t="s">
        <v>2788</v>
      </c>
      <c r="G817" t="s">
        <v>1564</v>
      </c>
      <c r="H817" s="1">
        <v>38606</v>
      </c>
      <c r="I817">
        <f t="shared" si="24"/>
        <v>27621</v>
      </c>
    </row>
    <row r="818" spans="1:9" x14ac:dyDescent="0.3">
      <c r="A818">
        <f t="shared" si="25"/>
        <v>27622</v>
      </c>
      <c r="B818">
        <v>809</v>
      </c>
      <c r="C818" t="s">
        <v>1529</v>
      </c>
      <c r="D818" t="s">
        <v>25</v>
      </c>
      <c r="E818" t="s">
        <v>145</v>
      </c>
      <c r="F818" t="s">
        <v>2789</v>
      </c>
      <c r="G818" t="s">
        <v>1564</v>
      </c>
      <c r="H818" s="1">
        <v>39777</v>
      </c>
      <c r="I818">
        <f t="shared" si="24"/>
        <v>27622</v>
      </c>
    </row>
    <row r="819" spans="1:9" x14ac:dyDescent="0.3">
      <c r="A819">
        <f t="shared" si="25"/>
        <v>27623</v>
      </c>
      <c r="B819">
        <v>810</v>
      </c>
      <c r="C819" t="s">
        <v>1703</v>
      </c>
      <c r="D819" t="s">
        <v>25</v>
      </c>
      <c r="E819" t="s">
        <v>26</v>
      </c>
      <c r="F819" t="s">
        <v>2790</v>
      </c>
      <c r="G819" t="s">
        <v>1564</v>
      </c>
      <c r="H819" s="1">
        <v>38004</v>
      </c>
      <c r="I819">
        <f t="shared" si="24"/>
        <v>27623</v>
      </c>
    </row>
    <row r="820" spans="1:9" x14ac:dyDescent="0.3">
      <c r="A820">
        <f t="shared" si="25"/>
        <v>27626</v>
      </c>
      <c r="B820">
        <v>811</v>
      </c>
      <c r="C820" t="s">
        <v>1675</v>
      </c>
      <c r="D820" t="s">
        <v>25</v>
      </c>
      <c r="E820" t="s">
        <v>203</v>
      </c>
      <c r="F820" t="s">
        <v>2791</v>
      </c>
      <c r="G820" t="s">
        <v>1564</v>
      </c>
      <c r="H820" s="1">
        <v>37968</v>
      </c>
      <c r="I820">
        <f t="shared" si="24"/>
        <v>27626</v>
      </c>
    </row>
    <row r="821" spans="1:9" x14ac:dyDescent="0.3">
      <c r="A821">
        <f t="shared" si="25"/>
        <v>27630</v>
      </c>
      <c r="B821">
        <v>812</v>
      </c>
      <c r="C821" t="s">
        <v>1707</v>
      </c>
      <c r="D821" t="s">
        <v>25</v>
      </c>
      <c r="E821" t="s">
        <v>462</v>
      </c>
      <c r="F821" t="s">
        <v>2792</v>
      </c>
      <c r="G821" t="s">
        <v>1564</v>
      </c>
      <c r="H821" s="1">
        <v>40793</v>
      </c>
      <c r="I821">
        <f t="shared" si="24"/>
        <v>27630</v>
      </c>
    </row>
    <row r="822" spans="1:9" x14ac:dyDescent="0.3">
      <c r="A822">
        <f t="shared" si="25"/>
        <v>27634</v>
      </c>
      <c r="B822">
        <v>813</v>
      </c>
      <c r="C822" t="s">
        <v>1531</v>
      </c>
      <c r="D822" t="s">
        <v>25</v>
      </c>
      <c r="E822" t="s">
        <v>29</v>
      </c>
      <c r="F822" t="s">
        <v>2793</v>
      </c>
      <c r="G822" t="s">
        <v>1564</v>
      </c>
      <c r="H822" s="1">
        <v>38745</v>
      </c>
      <c r="I822">
        <f t="shared" si="24"/>
        <v>27634</v>
      </c>
    </row>
    <row r="823" spans="1:9" x14ac:dyDescent="0.3">
      <c r="A823">
        <f t="shared" si="25"/>
        <v>27644</v>
      </c>
      <c r="B823">
        <v>814</v>
      </c>
      <c r="C823" t="s">
        <v>1639</v>
      </c>
      <c r="D823" t="s">
        <v>25</v>
      </c>
      <c r="E823" t="s">
        <v>80</v>
      </c>
      <c r="F823" t="s">
        <v>2794</v>
      </c>
      <c r="G823" t="s">
        <v>1564</v>
      </c>
      <c r="H823" s="1">
        <v>38739</v>
      </c>
      <c r="I823">
        <f t="shared" si="24"/>
        <v>27644</v>
      </c>
    </row>
    <row r="824" spans="1:9" x14ac:dyDescent="0.3">
      <c r="A824">
        <f t="shared" si="25"/>
        <v>27646</v>
      </c>
      <c r="B824">
        <v>815</v>
      </c>
      <c r="C824" t="s">
        <v>1720</v>
      </c>
      <c r="D824" t="s">
        <v>25</v>
      </c>
      <c r="E824" t="s">
        <v>26</v>
      </c>
      <c r="F824" t="s">
        <v>2795</v>
      </c>
      <c r="G824" t="s">
        <v>1564</v>
      </c>
      <c r="H824" s="1">
        <v>38691</v>
      </c>
      <c r="I824">
        <f t="shared" si="24"/>
        <v>27646</v>
      </c>
    </row>
    <row r="825" spans="1:9" x14ac:dyDescent="0.3">
      <c r="A825">
        <f t="shared" si="25"/>
        <v>27651</v>
      </c>
      <c r="B825">
        <v>816</v>
      </c>
      <c r="C825" t="s">
        <v>1725</v>
      </c>
      <c r="D825" t="s">
        <v>25</v>
      </c>
      <c r="E825" t="s">
        <v>203</v>
      </c>
      <c r="F825" t="s">
        <v>2796</v>
      </c>
      <c r="G825" t="s">
        <v>1564</v>
      </c>
      <c r="H825" s="1">
        <v>39161</v>
      </c>
      <c r="I825">
        <f t="shared" si="24"/>
        <v>27651</v>
      </c>
    </row>
    <row r="826" spans="1:9" x14ac:dyDescent="0.3">
      <c r="A826">
        <f t="shared" si="25"/>
        <v>27658</v>
      </c>
      <c r="B826">
        <v>817</v>
      </c>
      <c r="C826" t="s">
        <v>1669</v>
      </c>
      <c r="D826" t="s">
        <v>25</v>
      </c>
      <c r="E826" t="s">
        <v>29</v>
      </c>
      <c r="F826" t="s">
        <v>2797</v>
      </c>
      <c r="G826" t="s">
        <v>1564</v>
      </c>
      <c r="H826" s="1">
        <v>40977</v>
      </c>
      <c r="I826">
        <f t="shared" si="24"/>
        <v>27658</v>
      </c>
    </row>
    <row r="827" spans="1:9" x14ac:dyDescent="0.3">
      <c r="A827">
        <f t="shared" si="25"/>
        <v>27660</v>
      </c>
      <c r="B827">
        <v>818</v>
      </c>
      <c r="C827" t="s">
        <v>1667</v>
      </c>
      <c r="D827" t="s">
        <v>25</v>
      </c>
      <c r="E827" t="s">
        <v>80</v>
      </c>
      <c r="F827" t="s">
        <v>2798</v>
      </c>
      <c r="G827" t="s">
        <v>1564</v>
      </c>
      <c r="H827" s="1">
        <v>38592</v>
      </c>
      <c r="I827">
        <f t="shared" si="24"/>
        <v>27660</v>
      </c>
    </row>
    <row r="828" spans="1:9" x14ac:dyDescent="0.3">
      <c r="A828">
        <f t="shared" si="25"/>
        <v>27675</v>
      </c>
      <c r="B828">
        <v>819</v>
      </c>
      <c r="C828" t="s">
        <v>1751</v>
      </c>
      <c r="D828" t="s">
        <v>25</v>
      </c>
      <c r="E828" t="s">
        <v>145</v>
      </c>
      <c r="F828" t="s">
        <v>2799</v>
      </c>
      <c r="G828" t="s">
        <v>1564</v>
      </c>
      <c r="H828" s="1">
        <v>39500</v>
      </c>
      <c r="I828">
        <f t="shared" si="24"/>
        <v>27675</v>
      </c>
    </row>
    <row r="829" spans="1:9" x14ac:dyDescent="0.3">
      <c r="A829">
        <f t="shared" si="25"/>
        <v>27681</v>
      </c>
      <c r="B829">
        <v>820</v>
      </c>
      <c r="C829" t="s">
        <v>1556</v>
      </c>
      <c r="D829" t="s">
        <v>25</v>
      </c>
      <c r="E829" t="s">
        <v>26</v>
      </c>
      <c r="F829" t="s">
        <v>2800</v>
      </c>
      <c r="G829" t="s">
        <v>1564</v>
      </c>
      <c r="H829" s="1">
        <v>39160</v>
      </c>
      <c r="I829">
        <f t="shared" si="24"/>
        <v>27681</v>
      </c>
    </row>
    <row r="830" spans="1:9" x14ac:dyDescent="0.3">
      <c r="A830">
        <f t="shared" si="25"/>
        <v>27685</v>
      </c>
      <c r="B830">
        <v>821</v>
      </c>
      <c r="C830" t="s">
        <v>1533</v>
      </c>
      <c r="D830" t="s">
        <v>25</v>
      </c>
      <c r="E830" t="s">
        <v>37</v>
      </c>
      <c r="F830" t="s">
        <v>2801</v>
      </c>
      <c r="G830" t="s">
        <v>1564</v>
      </c>
      <c r="H830" s="1">
        <v>40026</v>
      </c>
      <c r="I830">
        <f t="shared" si="24"/>
        <v>27685</v>
      </c>
    </row>
    <row r="831" spans="1:9" x14ac:dyDescent="0.3">
      <c r="A831">
        <f t="shared" si="25"/>
        <v>27686</v>
      </c>
      <c r="B831">
        <v>822</v>
      </c>
      <c r="C831" t="s">
        <v>1527</v>
      </c>
      <c r="D831" t="s">
        <v>25</v>
      </c>
      <c r="E831" t="s">
        <v>145</v>
      </c>
      <c r="F831" t="s">
        <v>2802</v>
      </c>
      <c r="G831" t="s">
        <v>1564</v>
      </c>
      <c r="H831" s="1">
        <v>39080</v>
      </c>
      <c r="I831">
        <f t="shared" si="24"/>
        <v>27686</v>
      </c>
    </row>
    <row r="832" spans="1:9" x14ac:dyDescent="0.3">
      <c r="A832">
        <f t="shared" si="25"/>
        <v>27687</v>
      </c>
      <c r="B832">
        <v>823</v>
      </c>
      <c r="C832" t="s">
        <v>1796</v>
      </c>
      <c r="D832" t="s">
        <v>25</v>
      </c>
      <c r="E832" t="s">
        <v>80</v>
      </c>
      <c r="F832" t="s">
        <v>2803</v>
      </c>
      <c r="G832" t="s">
        <v>1564</v>
      </c>
      <c r="H832" s="1">
        <v>40294</v>
      </c>
      <c r="I832">
        <f t="shared" si="24"/>
        <v>27687</v>
      </c>
    </row>
    <row r="833" spans="1:9" x14ac:dyDescent="0.3">
      <c r="A833">
        <f t="shared" si="25"/>
        <v>27690</v>
      </c>
      <c r="B833">
        <v>824</v>
      </c>
      <c r="C833" t="s">
        <v>1474</v>
      </c>
      <c r="D833" t="s">
        <v>25</v>
      </c>
      <c r="E833" t="s">
        <v>29</v>
      </c>
      <c r="F833" t="s">
        <v>2804</v>
      </c>
      <c r="G833" t="s">
        <v>1564</v>
      </c>
      <c r="H833" s="1">
        <v>37994</v>
      </c>
      <c r="I833">
        <f t="shared" si="24"/>
        <v>27690</v>
      </c>
    </row>
    <row r="834" spans="1:9" x14ac:dyDescent="0.3">
      <c r="A834">
        <f t="shared" si="25"/>
        <v>27700</v>
      </c>
      <c r="B834">
        <v>825</v>
      </c>
      <c r="C834" t="s">
        <v>1711</v>
      </c>
      <c r="D834" t="s">
        <v>25</v>
      </c>
      <c r="E834" t="s">
        <v>26</v>
      </c>
      <c r="F834" t="s">
        <v>2805</v>
      </c>
      <c r="G834" t="s">
        <v>1564</v>
      </c>
      <c r="H834" s="1">
        <v>38620</v>
      </c>
      <c r="I834">
        <f t="shared" ref="I834:I897" si="26">A834</f>
        <v>27700</v>
      </c>
    </row>
    <row r="835" spans="1:9" x14ac:dyDescent="0.3">
      <c r="A835">
        <f t="shared" ref="A835:A898" si="27">(LEFT(F835)*10^5)+(MID(F835,3,2)*10^3)+RIGHT(F835,3)</f>
        <v>27718</v>
      </c>
      <c r="B835">
        <v>826</v>
      </c>
      <c r="C835" t="s">
        <v>1687</v>
      </c>
      <c r="D835" t="s">
        <v>25</v>
      </c>
      <c r="E835" t="s">
        <v>26</v>
      </c>
      <c r="F835" t="s">
        <v>2806</v>
      </c>
      <c r="G835" t="s">
        <v>1564</v>
      </c>
      <c r="H835" s="1">
        <v>41095</v>
      </c>
      <c r="I835">
        <f t="shared" si="26"/>
        <v>27718</v>
      </c>
    </row>
    <row r="836" spans="1:9" x14ac:dyDescent="0.3">
      <c r="A836">
        <f t="shared" si="27"/>
        <v>27723</v>
      </c>
      <c r="B836">
        <v>827</v>
      </c>
      <c r="C836" t="s">
        <v>1779</v>
      </c>
      <c r="D836" t="s">
        <v>25</v>
      </c>
      <c r="E836" t="s">
        <v>26</v>
      </c>
      <c r="F836" t="s">
        <v>2807</v>
      </c>
      <c r="G836" t="s">
        <v>1564</v>
      </c>
      <c r="H836" s="1">
        <v>38282</v>
      </c>
      <c r="I836">
        <f t="shared" si="26"/>
        <v>27723</v>
      </c>
    </row>
    <row r="837" spans="1:9" x14ac:dyDescent="0.3">
      <c r="A837">
        <f t="shared" si="27"/>
        <v>27727</v>
      </c>
      <c r="B837">
        <v>828</v>
      </c>
      <c r="C837" t="s">
        <v>1661</v>
      </c>
      <c r="D837" t="s">
        <v>25</v>
      </c>
      <c r="E837" t="s">
        <v>26</v>
      </c>
      <c r="F837" t="s">
        <v>2808</v>
      </c>
      <c r="G837" t="s">
        <v>1564</v>
      </c>
      <c r="H837" s="1">
        <v>41455</v>
      </c>
      <c r="I837">
        <f t="shared" si="26"/>
        <v>27727</v>
      </c>
    </row>
    <row r="838" spans="1:9" x14ac:dyDescent="0.3">
      <c r="A838">
        <f t="shared" si="27"/>
        <v>27732</v>
      </c>
      <c r="B838">
        <v>829</v>
      </c>
      <c r="C838" t="s">
        <v>1665</v>
      </c>
      <c r="D838" t="s">
        <v>25</v>
      </c>
      <c r="E838" t="s">
        <v>41</v>
      </c>
      <c r="F838" t="s">
        <v>2809</v>
      </c>
      <c r="G838" t="s">
        <v>1564</v>
      </c>
      <c r="H838" s="1">
        <v>38921</v>
      </c>
      <c r="I838">
        <f t="shared" si="26"/>
        <v>27732</v>
      </c>
    </row>
    <row r="839" spans="1:9" x14ac:dyDescent="0.3">
      <c r="A839">
        <f t="shared" si="27"/>
        <v>27736</v>
      </c>
      <c r="B839">
        <v>830</v>
      </c>
      <c r="C839" t="s">
        <v>1657</v>
      </c>
      <c r="D839" t="s">
        <v>25</v>
      </c>
      <c r="E839" t="s">
        <v>26</v>
      </c>
      <c r="F839" t="s">
        <v>2810</v>
      </c>
      <c r="G839" t="s">
        <v>1564</v>
      </c>
      <c r="H839" s="1">
        <v>38998</v>
      </c>
      <c r="I839">
        <f t="shared" si="26"/>
        <v>27736</v>
      </c>
    </row>
    <row r="840" spans="1:9" x14ac:dyDescent="0.3">
      <c r="A840">
        <f t="shared" si="27"/>
        <v>27737</v>
      </c>
      <c r="B840">
        <v>831</v>
      </c>
      <c r="C840" t="s">
        <v>1624</v>
      </c>
      <c r="D840" t="s">
        <v>25</v>
      </c>
      <c r="E840" t="s">
        <v>978</v>
      </c>
      <c r="F840" t="s">
        <v>2811</v>
      </c>
      <c r="G840" t="s">
        <v>1564</v>
      </c>
      <c r="H840" s="1">
        <v>38561</v>
      </c>
      <c r="I840">
        <f t="shared" si="26"/>
        <v>27737</v>
      </c>
    </row>
    <row r="841" spans="1:9" x14ac:dyDescent="0.3">
      <c r="A841">
        <f t="shared" si="27"/>
        <v>27743</v>
      </c>
      <c r="B841">
        <v>832</v>
      </c>
      <c r="C841" t="s">
        <v>1771</v>
      </c>
      <c r="D841" t="s">
        <v>25</v>
      </c>
      <c r="E841" t="s">
        <v>80</v>
      </c>
      <c r="F841" t="s">
        <v>2812</v>
      </c>
      <c r="G841" t="s">
        <v>1564</v>
      </c>
      <c r="H841" s="1">
        <v>38703</v>
      </c>
      <c r="I841">
        <f t="shared" si="26"/>
        <v>27743</v>
      </c>
    </row>
    <row r="842" spans="1:9" x14ac:dyDescent="0.3">
      <c r="A842">
        <f t="shared" si="27"/>
        <v>27749</v>
      </c>
      <c r="B842">
        <v>833</v>
      </c>
      <c r="C842" t="s">
        <v>1824</v>
      </c>
      <c r="D842" t="s">
        <v>25</v>
      </c>
      <c r="E842" t="s">
        <v>26</v>
      </c>
      <c r="F842" t="s">
        <v>2813</v>
      </c>
      <c r="G842" t="s">
        <v>1564</v>
      </c>
      <c r="H842" s="1">
        <v>39709</v>
      </c>
      <c r="I842">
        <f t="shared" si="26"/>
        <v>27749</v>
      </c>
    </row>
    <row r="843" spans="1:9" x14ac:dyDescent="0.3">
      <c r="A843">
        <f t="shared" si="27"/>
        <v>27751</v>
      </c>
      <c r="B843">
        <v>834</v>
      </c>
      <c r="C843" t="s">
        <v>1525</v>
      </c>
      <c r="D843" t="s">
        <v>25</v>
      </c>
      <c r="E843" t="s">
        <v>326</v>
      </c>
      <c r="F843" t="s">
        <v>2814</v>
      </c>
      <c r="G843" t="s">
        <v>1564</v>
      </c>
      <c r="H843" s="1">
        <v>39531</v>
      </c>
      <c r="I843">
        <f t="shared" si="26"/>
        <v>27751</v>
      </c>
    </row>
    <row r="844" spans="1:9" x14ac:dyDescent="0.3">
      <c r="A844">
        <f t="shared" si="27"/>
        <v>27758</v>
      </c>
      <c r="B844">
        <v>835</v>
      </c>
      <c r="C844" t="s">
        <v>1694</v>
      </c>
      <c r="D844" t="s">
        <v>25</v>
      </c>
      <c r="E844" t="s">
        <v>127</v>
      </c>
      <c r="F844" t="s">
        <v>2815</v>
      </c>
      <c r="G844" t="s">
        <v>1564</v>
      </c>
      <c r="H844" s="1">
        <v>38411</v>
      </c>
      <c r="I844">
        <f t="shared" si="26"/>
        <v>27758</v>
      </c>
    </row>
    <row r="845" spans="1:9" x14ac:dyDescent="0.3">
      <c r="A845">
        <f t="shared" si="27"/>
        <v>27758</v>
      </c>
      <c r="B845">
        <v>835</v>
      </c>
      <c r="C845" t="s">
        <v>1600</v>
      </c>
      <c r="D845" t="s">
        <v>25</v>
      </c>
      <c r="E845" t="s">
        <v>203</v>
      </c>
      <c r="F845" t="s">
        <v>2815</v>
      </c>
      <c r="G845" t="s">
        <v>1564</v>
      </c>
      <c r="H845" s="1">
        <v>38973</v>
      </c>
      <c r="I845">
        <f t="shared" si="26"/>
        <v>27758</v>
      </c>
    </row>
    <row r="846" spans="1:9" x14ac:dyDescent="0.3">
      <c r="A846">
        <f t="shared" si="27"/>
        <v>27760</v>
      </c>
      <c r="B846">
        <v>837</v>
      </c>
      <c r="C846" t="s">
        <v>1896</v>
      </c>
      <c r="D846" t="s">
        <v>25</v>
      </c>
      <c r="E846" t="s">
        <v>37</v>
      </c>
      <c r="F846" t="s">
        <v>2816</v>
      </c>
      <c r="G846" t="s">
        <v>1564</v>
      </c>
      <c r="H846" s="1">
        <v>39742</v>
      </c>
      <c r="I846">
        <f t="shared" si="26"/>
        <v>27760</v>
      </c>
    </row>
    <row r="847" spans="1:9" x14ac:dyDescent="0.3">
      <c r="A847">
        <f t="shared" si="27"/>
        <v>27761</v>
      </c>
      <c r="B847">
        <v>838</v>
      </c>
      <c r="C847" t="s">
        <v>1829</v>
      </c>
      <c r="D847" t="s">
        <v>25</v>
      </c>
      <c r="E847" t="s">
        <v>26</v>
      </c>
      <c r="F847" t="s">
        <v>2817</v>
      </c>
      <c r="G847" t="s">
        <v>1564</v>
      </c>
      <c r="H847" s="1">
        <v>37968</v>
      </c>
      <c r="I847">
        <f t="shared" si="26"/>
        <v>27761</v>
      </c>
    </row>
    <row r="848" spans="1:9" x14ac:dyDescent="0.3">
      <c r="A848">
        <f t="shared" si="27"/>
        <v>27762</v>
      </c>
      <c r="B848">
        <v>839</v>
      </c>
      <c r="C848" t="s">
        <v>1760</v>
      </c>
      <c r="D848" t="s">
        <v>25</v>
      </c>
      <c r="E848" t="s">
        <v>37</v>
      </c>
      <c r="F848" t="s">
        <v>2818</v>
      </c>
      <c r="G848" t="s">
        <v>1564</v>
      </c>
      <c r="H848" s="1">
        <v>38320</v>
      </c>
      <c r="I848">
        <f t="shared" si="26"/>
        <v>27762</v>
      </c>
    </row>
    <row r="849" spans="1:9" x14ac:dyDescent="0.3">
      <c r="A849">
        <f t="shared" si="27"/>
        <v>27766</v>
      </c>
      <c r="B849">
        <v>840</v>
      </c>
      <c r="C849" t="s">
        <v>1954</v>
      </c>
      <c r="D849" t="s">
        <v>25</v>
      </c>
      <c r="E849" t="s">
        <v>26</v>
      </c>
      <c r="F849" t="s">
        <v>28197</v>
      </c>
      <c r="G849" t="s">
        <v>1564</v>
      </c>
      <c r="H849" s="1">
        <v>42542</v>
      </c>
      <c r="I849">
        <f t="shared" si="26"/>
        <v>27766</v>
      </c>
    </row>
    <row r="850" spans="1:9" x14ac:dyDescent="0.3">
      <c r="A850">
        <f t="shared" si="27"/>
        <v>27777</v>
      </c>
      <c r="B850">
        <v>841</v>
      </c>
      <c r="C850" t="s">
        <v>1722</v>
      </c>
      <c r="D850" t="s">
        <v>25</v>
      </c>
      <c r="E850" t="s">
        <v>59</v>
      </c>
      <c r="F850" t="s">
        <v>2819</v>
      </c>
      <c r="G850" t="s">
        <v>1564</v>
      </c>
      <c r="H850" s="1">
        <v>39324</v>
      </c>
      <c r="I850">
        <f t="shared" si="26"/>
        <v>27777</v>
      </c>
    </row>
    <row r="851" spans="1:9" x14ac:dyDescent="0.3">
      <c r="A851">
        <f t="shared" si="27"/>
        <v>27797</v>
      </c>
      <c r="B851">
        <v>842</v>
      </c>
      <c r="C851" t="s">
        <v>1647</v>
      </c>
      <c r="D851" t="s">
        <v>25</v>
      </c>
      <c r="E851" t="s">
        <v>26</v>
      </c>
      <c r="F851" t="s">
        <v>2820</v>
      </c>
      <c r="G851" t="s">
        <v>1564</v>
      </c>
      <c r="H851" s="1">
        <v>40469</v>
      </c>
      <c r="I851">
        <f t="shared" si="26"/>
        <v>27797</v>
      </c>
    </row>
    <row r="852" spans="1:9" x14ac:dyDescent="0.3">
      <c r="A852">
        <f t="shared" si="27"/>
        <v>27803</v>
      </c>
      <c r="B852">
        <v>843</v>
      </c>
      <c r="C852" t="s">
        <v>1659</v>
      </c>
      <c r="D852" t="s">
        <v>25</v>
      </c>
      <c r="E852" t="s">
        <v>80</v>
      </c>
      <c r="F852" t="s">
        <v>2821</v>
      </c>
      <c r="G852" t="s">
        <v>1564</v>
      </c>
      <c r="H852" s="1">
        <v>41293</v>
      </c>
      <c r="I852">
        <f t="shared" si="26"/>
        <v>27803</v>
      </c>
    </row>
    <row r="853" spans="1:9" x14ac:dyDescent="0.3">
      <c r="A853">
        <f t="shared" si="27"/>
        <v>27807</v>
      </c>
      <c r="B853">
        <v>844</v>
      </c>
      <c r="C853" t="s">
        <v>1740</v>
      </c>
      <c r="D853" t="s">
        <v>25</v>
      </c>
      <c r="E853" t="s">
        <v>26</v>
      </c>
      <c r="F853" t="s">
        <v>2822</v>
      </c>
      <c r="G853" t="s">
        <v>1564</v>
      </c>
      <c r="H853" s="1">
        <v>40726</v>
      </c>
      <c r="I853">
        <f t="shared" si="26"/>
        <v>27807</v>
      </c>
    </row>
    <row r="854" spans="1:9" x14ac:dyDescent="0.3">
      <c r="A854">
        <f t="shared" si="27"/>
        <v>27808</v>
      </c>
      <c r="B854">
        <v>845</v>
      </c>
      <c r="C854" t="s">
        <v>1486</v>
      </c>
      <c r="D854" t="s">
        <v>25</v>
      </c>
      <c r="E854" t="s">
        <v>26</v>
      </c>
      <c r="F854" t="s">
        <v>2823</v>
      </c>
      <c r="G854" t="s">
        <v>1564</v>
      </c>
      <c r="H854" s="1">
        <v>38046</v>
      </c>
      <c r="I854">
        <f t="shared" si="26"/>
        <v>27808</v>
      </c>
    </row>
    <row r="855" spans="1:9" x14ac:dyDescent="0.3">
      <c r="A855">
        <f t="shared" si="27"/>
        <v>27812</v>
      </c>
      <c r="B855">
        <v>846</v>
      </c>
      <c r="C855" t="s">
        <v>1781</v>
      </c>
      <c r="D855" t="s">
        <v>25</v>
      </c>
      <c r="E855" t="s">
        <v>978</v>
      </c>
      <c r="F855" t="s">
        <v>2824</v>
      </c>
      <c r="G855" t="s">
        <v>1564</v>
      </c>
      <c r="H855" s="1">
        <v>40973</v>
      </c>
      <c r="I855">
        <f t="shared" si="26"/>
        <v>27812</v>
      </c>
    </row>
    <row r="856" spans="1:9" x14ac:dyDescent="0.3">
      <c r="A856">
        <f t="shared" si="27"/>
        <v>27815</v>
      </c>
      <c r="B856">
        <v>847</v>
      </c>
      <c r="C856" t="s">
        <v>1655</v>
      </c>
      <c r="D856" t="s">
        <v>25</v>
      </c>
      <c r="E856" t="s">
        <v>145</v>
      </c>
      <c r="F856" t="s">
        <v>2825</v>
      </c>
      <c r="G856" t="s">
        <v>1564</v>
      </c>
      <c r="H856" s="1">
        <v>39031</v>
      </c>
      <c r="I856">
        <f t="shared" si="26"/>
        <v>27815</v>
      </c>
    </row>
    <row r="857" spans="1:9" x14ac:dyDescent="0.3">
      <c r="A857">
        <f t="shared" si="27"/>
        <v>27816</v>
      </c>
      <c r="B857">
        <v>848</v>
      </c>
      <c r="C857" t="s">
        <v>1701</v>
      </c>
      <c r="D857" t="s">
        <v>25</v>
      </c>
      <c r="E857" t="s">
        <v>26</v>
      </c>
      <c r="F857" t="s">
        <v>2826</v>
      </c>
      <c r="G857" t="s">
        <v>1564</v>
      </c>
      <c r="H857" s="1">
        <v>38788</v>
      </c>
      <c r="I857">
        <f t="shared" si="26"/>
        <v>27816</v>
      </c>
    </row>
    <row r="858" spans="1:9" x14ac:dyDescent="0.3">
      <c r="A858">
        <f t="shared" si="27"/>
        <v>27828</v>
      </c>
      <c r="B858">
        <v>849</v>
      </c>
      <c r="C858" t="s">
        <v>1589</v>
      </c>
      <c r="D858" t="s">
        <v>25</v>
      </c>
      <c r="E858" t="s">
        <v>26</v>
      </c>
      <c r="F858" t="s">
        <v>2827</v>
      </c>
      <c r="G858" t="s">
        <v>1564</v>
      </c>
      <c r="H858" s="1">
        <v>38701</v>
      </c>
      <c r="I858">
        <f t="shared" si="26"/>
        <v>27828</v>
      </c>
    </row>
    <row r="859" spans="1:9" x14ac:dyDescent="0.3">
      <c r="A859">
        <f t="shared" si="27"/>
        <v>27839</v>
      </c>
      <c r="B859">
        <v>850</v>
      </c>
      <c r="C859" t="s">
        <v>1816</v>
      </c>
      <c r="D859" t="s">
        <v>25</v>
      </c>
      <c r="E859" t="s">
        <v>26</v>
      </c>
      <c r="F859" t="s">
        <v>2828</v>
      </c>
      <c r="G859" t="s">
        <v>1564</v>
      </c>
      <c r="H859" s="1">
        <v>37968</v>
      </c>
      <c r="I859">
        <f t="shared" si="26"/>
        <v>27839</v>
      </c>
    </row>
    <row r="860" spans="1:9" x14ac:dyDescent="0.3">
      <c r="A860">
        <f t="shared" si="27"/>
        <v>27839</v>
      </c>
      <c r="B860">
        <v>850</v>
      </c>
      <c r="C860" t="s">
        <v>1612</v>
      </c>
      <c r="D860" t="s">
        <v>25</v>
      </c>
      <c r="E860" t="s">
        <v>26</v>
      </c>
      <c r="F860" t="s">
        <v>2828</v>
      </c>
      <c r="G860" t="s">
        <v>1564</v>
      </c>
      <c r="H860" s="1">
        <v>38322</v>
      </c>
      <c r="I860">
        <f t="shared" si="26"/>
        <v>27839</v>
      </c>
    </row>
    <row r="861" spans="1:9" x14ac:dyDescent="0.3">
      <c r="A861">
        <f t="shared" si="27"/>
        <v>27853</v>
      </c>
      <c r="B861">
        <v>852</v>
      </c>
      <c r="C861" t="s">
        <v>1683</v>
      </c>
      <c r="D861" t="s">
        <v>25</v>
      </c>
      <c r="E861" t="s">
        <v>80</v>
      </c>
      <c r="F861" t="s">
        <v>2829</v>
      </c>
      <c r="G861" t="s">
        <v>1564</v>
      </c>
      <c r="H861" s="1">
        <v>39552</v>
      </c>
      <c r="I861">
        <f t="shared" si="26"/>
        <v>27853</v>
      </c>
    </row>
    <row r="862" spans="1:9" x14ac:dyDescent="0.3">
      <c r="A862">
        <f t="shared" si="27"/>
        <v>27855</v>
      </c>
      <c r="B862">
        <v>853</v>
      </c>
      <c r="C862" t="s">
        <v>1731</v>
      </c>
      <c r="D862" t="s">
        <v>25</v>
      </c>
      <c r="E862" t="s">
        <v>26</v>
      </c>
      <c r="F862" t="s">
        <v>2830</v>
      </c>
      <c r="G862" t="s">
        <v>1564</v>
      </c>
      <c r="H862" s="1">
        <v>38309</v>
      </c>
      <c r="I862">
        <f t="shared" si="26"/>
        <v>27855</v>
      </c>
    </row>
    <row r="863" spans="1:9" x14ac:dyDescent="0.3">
      <c r="A863">
        <f t="shared" si="27"/>
        <v>27859</v>
      </c>
      <c r="B863">
        <v>854</v>
      </c>
      <c r="C863" t="s">
        <v>1790</v>
      </c>
      <c r="D863" t="s">
        <v>25</v>
      </c>
      <c r="E863" t="s">
        <v>26</v>
      </c>
      <c r="F863" t="s">
        <v>2831</v>
      </c>
      <c r="G863" t="s">
        <v>1564</v>
      </c>
      <c r="H863" s="1">
        <v>39300</v>
      </c>
      <c r="I863">
        <f t="shared" si="26"/>
        <v>27859</v>
      </c>
    </row>
    <row r="864" spans="1:9" x14ac:dyDescent="0.3">
      <c r="A864">
        <f t="shared" si="27"/>
        <v>27860</v>
      </c>
      <c r="B864">
        <v>855</v>
      </c>
      <c r="C864" t="s">
        <v>1847</v>
      </c>
      <c r="D864" t="s">
        <v>25</v>
      </c>
      <c r="E864" t="s">
        <v>203</v>
      </c>
      <c r="F864" t="s">
        <v>2832</v>
      </c>
      <c r="G864" t="s">
        <v>1564</v>
      </c>
      <c r="H864" s="1">
        <v>40624</v>
      </c>
      <c r="I864">
        <f t="shared" si="26"/>
        <v>27860</v>
      </c>
    </row>
    <row r="865" spans="1:9" x14ac:dyDescent="0.3">
      <c r="A865">
        <f t="shared" si="27"/>
        <v>27862</v>
      </c>
      <c r="B865">
        <v>856</v>
      </c>
      <c r="C865" t="s">
        <v>1806</v>
      </c>
      <c r="D865" t="s">
        <v>25</v>
      </c>
      <c r="E865" t="s">
        <v>33</v>
      </c>
      <c r="F865" t="s">
        <v>2833</v>
      </c>
      <c r="G865" t="s">
        <v>1564</v>
      </c>
      <c r="H865" s="1">
        <v>42213</v>
      </c>
      <c r="I865">
        <f t="shared" si="26"/>
        <v>27862</v>
      </c>
    </row>
    <row r="866" spans="1:9" x14ac:dyDescent="0.3">
      <c r="A866">
        <f t="shared" si="27"/>
        <v>27864</v>
      </c>
      <c r="B866">
        <v>857</v>
      </c>
      <c r="C866" t="s">
        <v>1812</v>
      </c>
      <c r="D866" t="s">
        <v>25</v>
      </c>
      <c r="E866" t="s">
        <v>26</v>
      </c>
      <c r="F866" t="s">
        <v>2834</v>
      </c>
      <c r="G866" t="s">
        <v>1564</v>
      </c>
      <c r="H866" s="1">
        <v>40006</v>
      </c>
      <c r="I866">
        <f t="shared" si="26"/>
        <v>27864</v>
      </c>
    </row>
    <row r="867" spans="1:9" x14ac:dyDescent="0.3">
      <c r="A867">
        <f t="shared" si="27"/>
        <v>27872</v>
      </c>
      <c r="B867">
        <v>858</v>
      </c>
      <c r="C867" t="s">
        <v>1569</v>
      </c>
      <c r="D867" t="s">
        <v>25</v>
      </c>
      <c r="E867" t="s">
        <v>41</v>
      </c>
      <c r="F867" t="s">
        <v>2835</v>
      </c>
      <c r="G867" t="s">
        <v>1564</v>
      </c>
      <c r="H867" s="1">
        <v>38403</v>
      </c>
      <c r="I867">
        <f t="shared" si="26"/>
        <v>27872</v>
      </c>
    </row>
    <row r="868" spans="1:9" x14ac:dyDescent="0.3">
      <c r="A868">
        <f t="shared" si="27"/>
        <v>27873</v>
      </c>
      <c r="B868">
        <v>859</v>
      </c>
      <c r="C868" t="s">
        <v>1753</v>
      </c>
      <c r="D868" t="s">
        <v>25</v>
      </c>
      <c r="E868" t="s">
        <v>26</v>
      </c>
      <c r="F868" t="s">
        <v>2836</v>
      </c>
      <c r="G868" t="s">
        <v>1564</v>
      </c>
      <c r="H868" s="1">
        <v>42315</v>
      </c>
      <c r="I868">
        <f t="shared" si="26"/>
        <v>27873</v>
      </c>
    </row>
    <row r="869" spans="1:9" x14ac:dyDescent="0.3">
      <c r="A869">
        <f t="shared" si="27"/>
        <v>27875</v>
      </c>
      <c r="B869">
        <v>860</v>
      </c>
      <c r="C869" t="s">
        <v>1591</v>
      </c>
      <c r="D869" t="s">
        <v>25</v>
      </c>
      <c r="E869" t="s">
        <v>26</v>
      </c>
      <c r="F869" t="s">
        <v>2837</v>
      </c>
      <c r="G869" t="s">
        <v>1564</v>
      </c>
      <c r="H869" s="1">
        <v>38100</v>
      </c>
      <c r="I869">
        <f t="shared" si="26"/>
        <v>27875</v>
      </c>
    </row>
    <row r="870" spans="1:9" x14ac:dyDescent="0.3">
      <c r="A870">
        <f t="shared" si="27"/>
        <v>27883</v>
      </c>
      <c r="B870">
        <v>861</v>
      </c>
      <c r="C870" t="s">
        <v>1758</v>
      </c>
      <c r="D870" t="s">
        <v>25</v>
      </c>
      <c r="E870" t="s">
        <v>270</v>
      </c>
      <c r="F870" t="s">
        <v>2838</v>
      </c>
      <c r="G870" t="s">
        <v>1564</v>
      </c>
      <c r="H870" s="1">
        <v>40360</v>
      </c>
      <c r="I870">
        <f t="shared" si="26"/>
        <v>27883</v>
      </c>
    </row>
    <row r="871" spans="1:9" x14ac:dyDescent="0.3">
      <c r="A871">
        <f t="shared" si="27"/>
        <v>27888</v>
      </c>
      <c r="B871">
        <v>862</v>
      </c>
      <c r="C871" t="s">
        <v>1744</v>
      </c>
      <c r="D871" t="s">
        <v>25</v>
      </c>
      <c r="E871" t="s">
        <v>80</v>
      </c>
      <c r="F871" t="s">
        <v>2839</v>
      </c>
      <c r="G871" t="s">
        <v>1564</v>
      </c>
      <c r="H871" s="1">
        <v>37968</v>
      </c>
      <c r="I871">
        <f t="shared" si="26"/>
        <v>27888</v>
      </c>
    </row>
    <row r="872" spans="1:9" x14ac:dyDescent="0.3">
      <c r="A872">
        <f t="shared" si="27"/>
        <v>27897</v>
      </c>
      <c r="B872">
        <v>863</v>
      </c>
      <c r="C872" t="s">
        <v>1635</v>
      </c>
      <c r="D872" t="s">
        <v>25</v>
      </c>
      <c r="E872" t="s">
        <v>29</v>
      </c>
      <c r="F872" t="s">
        <v>2840</v>
      </c>
      <c r="G872" t="s">
        <v>1564</v>
      </c>
      <c r="H872" s="1">
        <v>38016</v>
      </c>
      <c r="I872">
        <f t="shared" si="26"/>
        <v>27897</v>
      </c>
    </row>
    <row r="873" spans="1:9" x14ac:dyDescent="0.3">
      <c r="A873">
        <f t="shared" si="27"/>
        <v>27901</v>
      </c>
      <c r="B873">
        <v>864</v>
      </c>
      <c r="C873" t="s">
        <v>1735</v>
      </c>
      <c r="D873" t="s">
        <v>25</v>
      </c>
      <c r="E873" t="s">
        <v>80</v>
      </c>
      <c r="F873" t="s">
        <v>2841</v>
      </c>
      <c r="G873" t="s">
        <v>1564</v>
      </c>
      <c r="H873" s="1">
        <v>38488</v>
      </c>
      <c r="I873">
        <f t="shared" si="26"/>
        <v>27901</v>
      </c>
    </row>
    <row r="874" spans="1:9" x14ac:dyDescent="0.3">
      <c r="A874">
        <f t="shared" si="27"/>
        <v>27901</v>
      </c>
      <c r="B874">
        <v>864</v>
      </c>
      <c r="C874" t="s">
        <v>1705</v>
      </c>
      <c r="D874" t="s">
        <v>25</v>
      </c>
      <c r="E874" t="s">
        <v>26</v>
      </c>
      <c r="F874" t="s">
        <v>2841</v>
      </c>
      <c r="G874" t="s">
        <v>1564</v>
      </c>
      <c r="H874" s="1">
        <v>39664</v>
      </c>
      <c r="I874">
        <f t="shared" si="26"/>
        <v>27901</v>
      </c>
    </row>
    <row r="875" spans="1:9" x14ac:dyDescent="0.3">
      <c r="A875">
        <f t="shared" si="27"/>
        <v>27902</v>
      </c>
      <c r="B875">
        <v>866</v>
      </c>
      <c r="C875" t="s">
        <v>1792</v>
      </c>
      <c r="D875" t="s">
        <v>25</v>
      </c>
      <c r="E875" t="s">
        <v>26</v>
      </c>
      <c r="F875" t="s">
        <v>2842</v>
      </c>
      <c r="G875" t="s">
        <v>1564</v>
      </c>
      <c r="H875" s="1">
        <v>38019</v>
      </c>
      <c r="I875">
        <f t="shared" si="26"/>
        <v>27902</v>
      </c>
    </row>
    <row r="876" spans="1:9" x14ac:dyDescent="0.3">
      <c r="A876">
        <f t="shared" si="27"/>
        <v>27903</v>
      </c>
      <c r="B876">
        <v>867</v>
      </c>
      <c r="C876" t="s">
        <v>1577</v>
      </c>
      <c r="D876" t="s">
        <v>25</v>
      </c>
      <c r="E876" t="s">
        <v>410</v>
      </c>
      <c r="F876" t="s">
        <v>2843</v>
      </c>
      <c r="G876" t="s">
        <v>1564</v>
      </c>
      <c r="H876" s="1">
        <v>39085</v>
      </c>
      <c r="I876">
        <f t="shared" si="26"/>
        <v>27903</v>
      </c>
    </row>
    <row r="877" spans="1:9" x14ac:dyDescent="0.3">
      <c r="A877">
        <f t="shared" si="27"/>
        <v>27906</v>
      </c>
      <c r="B877">
        <v>868</v>
      </c>
      <c r="C877" t="s">
        <v>1709</v>
      </c>
      <c r="D877" t="s">
        <v>25</v>
      </c>
      <c r="E877" t="s">
        <v>37</v>
      </c>
      <c r="F877" t="s">
        <v>2844</v>
      </c>
      <c r="G877" t="s">
        <v>1564</v>
      </c>
      <c r="H877" s="1">
        <v>38999</v>
      </c>
      <c r="I877">
        <f t="shared" si="26"/>
        <v>27906</v>
      </c>
    </row>
    <row r="878" spans="1:9" x14ac:dyDescent="0.3">
      <c r="A878">
        <f t="shared" si="27"/>
        <v>27908</v>
      </c>
      <c r="B878">
        <v>869</v>
      </c>
      <c r="C878" t="s">
        <v>1748</v>
      </c>
      <c r="D878" t="s">
        <v>25</v>
      </c>
      <c r="E878" t="s">
        <v>145</v>
      </c>
      <c r="F878" t="s">
        <v>2845</v>
      </c>
      <c r="G878" t="s">
        <v>1564</v>
      </c>
      <c r="H878" s="1">
        <v>38799</v>
      </c>
      <c r="I878">
        <f t="shared" si="26"/>
        <v>27908</v>
      </c>
    </row>
    <row r="879" spans="1:9" x14ac:dyDescent="0.3">
      <c r="A879">
        <f t="shared" si="27"/>
        <v>27914</v>
      </c>
      <c r="B879">
        <v>870</v>
      </c>
      <c r="C879" t="s">
        <v>1681</v>
      </c>
      <c r="D879" t="s">
        <v>25</v>
      </c>
      <c r="E879" t="s">
        <v>26</v>
      </c>
      <c r="F879" t="s">
        <v>2846</v>
      </c>
      <c r="G879" t="s">
        <v>1564</v>
      </c>
      <c r="H879" s="1">
        <v>38741</v>
      </c>
      <c r="I879">
        <f t="shared" si="26"/>
        <v>27914</v>
      </c>
    </row>
    <row r="880" spans="1:9" x14ac:dyDescent="0.3">
      <c r="A880">
        <f t="shared" si="27"/>
        <v>27919</v>
      </c>
      <c r="B880">
        <v>871</v>
      </c>
      <c r="C880" t="s">
        <v>1843</v>
      </c>
      <c r="D880" t="s">
        <v>25</v>
      </c>
      <c r="E880" t="s">
        <v>80</v>
      </c>
      <c r="F880" t="s">
        <v>2847</v>
      </c>
      <c r="G880" t="s">
        <v>1564</v>
      </c>
      <c r="H880" s="1">
        <v>39816</v>
      </c>
      <c r="I880">
        <f t="shared" si="26"/>
        <v>27919</v>
      </c>
    </row>
    <row r="881" spans="1:9" x14ac:dyDescent="0.3">
      <c r="A881">
        <f t="shared" si="27"/>
        <v>27930</v>
      </c>
      <c r="B881">
        <v>872</v>
      </c>
      <c r="C881" t="s">
        <v>1820</v>
      </c>
      <c r="D881" t="s">
        <v>25</v>
      </c>
      <c r="E881" t="s">
        <v>80</v>
      </c>
      <c r="F881" t="s">
        <v>2848</v>
      </c>
      <c r="G881" t="s">
        <v>1564</v>
      </c>
      <c r="H881" s="1">
        <v>38716</v>
      </c>
      <c r="I881">
        <f t="shared" si="26"/>
        <v>27930</v>
      </c>
    </row>
    <row r="882" spans="1:9" x14ac:dyDescent="0.3">
      <c r="A882">
        <f t="shared" si="27"/>
        <v>27936</v>
      </c>
      <c r="B882">
        <v>873</v>
      </c>
      <c r="C882" t="s">
        <v>1738</v>
      </c>
      <c r="D882" t="s">
        <v>25</v>
      </c>
      <c r="E882" t="s">
        <v>490</v>
      </c>
      <c r="F882" t="s">
        <v>2849</v>
      </c>
      <c r="G882" t="s">
        <v>1564</v>
      </c>
      <c r="H882" s="1">
        <v>37994</v>
      </c>
      <c r="I882">
        <f t="shared" si="26"/>
        <v>27936</v>
      </c>
    </row>
    <row r="883" spans="1:9" x14ac:dyDescent="0.3">
      <c r="A883">
        <f t="shared" si="27"/>
        <v>27937</v>
      </c>
      <c r="B883">
        <v>874</v>
      </c>
      <c r="C883" t="s">
        <v>1719</v>
      </c>
      <c r="D883" t="s">
        <v>25</v>
      </c>
      <c r="E883" t="s">
        <v>80</v>
      </c>
      <c r="F883" t="s">
        <v>2850</v>
      </c>
      <c r="G883" t="s">
        <v>1564</v>
      </c>
      <c r="H883" s="1">
        <v>38599</v>
      </c>
      <c r="I883">
        <f t="shared" si="26"/>
        <v>27937</v>
      </c>
    </row>
    <row r="884" spans="1:9" x14ac:dyDescent="0.3">
      <c r="A884">
        <f t="shared" si="27"/>
        <v>27939</v>
      </c>
      <c r="B884">
        <v>875</v>
      </c>
      <c r="C884" t="s">
        <v>1822</v>
      </c>
      <c r="D884" t="s">
        <v>25</v>
      </c>
      <c r="E884" t="s">
        <v>26</v>
      </c>
      <c r="F884" t="s">
        <v>2851</v>
      </c>
      <c r="G884" t="s">
        <v>1564</v>
      </c>
      <c r="H884" s="1">
        <v>38598</v>
      </c>
      <c r="I884">
        <f t="shared" si="26"/>
        <v>27939</v>
      </c>
    </row>
    <row r="885" spans="1:9" x14ac:dyDescent="0.3">
      <c r="A885">
        <f t="shared" si="27"/>
        <v>27942</v>
      </c>
      <c r="B885">
        <v>876</v>
      </c>
      <c r="C885" t="s">
        <v>1606</v>
      </c>
      <c r="D885" t="s">
        <v>25</v>
      </c>
      <c r="E885" t="s">
        <v>127</v>
      </c>
      <c r="F885" t="s">
        <v>2852</v>
      </c>
      <c r="G885" t="s">
        <v>1564</v>
      </c>
      <c r="H885" s="1">
        <v>38787</v>
      </c>
      <c r="I885">
        <f t="shared" si="26"/>
        <v>27942</v>
      </c>
    </row>
    <row r="886" spans="1:9" x14ac:dyDescent="0.3">
      <c r="A886">
        <f t="shared" si="27"/>
        <v>27946</v>
      </c>
      <c r="B886">
        <v>877</v>
      </c>
      <c r="C886" t="s">
        <v>1596</v>
      </c>
      <c r="D886" t="s">
        <v>25</v>
      </c>
      <c r="E886" t="s">
        <v>37</v>
      </c>
      <c r="F886" t="s">
        <v>2853</v>
      </c>
      <c r="G886" t="s">
        <v>1564</v>
      </c>
      <c r="H886" s="1">
        <v>40696</v>
      </c>
      <c r="I886">
        <f t="shared" si="26"/>
        <v>27946</v>
      </c>
    </row>
    <row r="887" spans="1:9" x14ac:dyDescent="0.3">
      <c r="A887">
        <f t="shared" si="27"/>
        <v>27949</v>
      </c>
      <c r="B887">
        <v>878</v>
      </c>
      <c r="C887" t="s">
        <v>27908</v>
      </c>
      <c r="D887" t="s">
        <v>25</v>
      </c>
      <c r="E887" t="s">
        <v>33</v>
      </c>
      <c r="F887" t="s">
        <v>15631</v>
      </c>
      <c r="G887" t="s">
        <v>1564</v>
      </c>
      <c r="H887" s="1">
        <v>42474</v>
      </c>
      <c r="I887">
        <f t="shared" si="26"/>
        <v>27949</v>
      </c>
    </row>
    <row r="888" spans="1:9" x14ac:dyDescent="0.3">
      <c r="A888">
        <f t="shared" si="27"/>
        <v>27953</v>
      </c>
      <c r="B888">
        <v>879</v>
      </c>
      <c r="C888" t="s">
        <v>1876</v>
      </c>
      <c r="D888" t="s">
        <v>25</v>
      </c>
      <c r="E888" t="s">
        <v>26</v>
      </c>
      <c r="F888" t="s">
        <v>2854</v>
      </c>
      <c r="G888" t="s">
        <v>1700</v>
      </c>
      <c r="H888" s="1">
        <v>39287</v>
      </c>
      <c r="I888">
        <f t="shared" si="26"/>
        <v>27953</v>
      </c>
    </row>
    <row r="889" spans="1:9" x14ac:dyDescent="0.3">
      <c r="A889">
        <f t="shared" si="27"/>
        <v>27958</v>
      </c>
      <c r="B889">
        <v>880</v>
      </c>
      <c r="C889" t="s">
        <v>1628</v>
      </c>
      <c r="D889" t="s">
        <v>25</v>
      </c>
      <c r="E889" t="s">
        <v>255</v>
      </c>
      <c r="F889" t="s">
        <v>2855</v>
      </c>
      <c r="G889" t="s">
        <v>1700</v>
      </c>
      <c r="H889" s="1">
        <v>38016</v>
      </c>
      <c r="I889">
        <f t="shared" si="26"/>
        <v>27958</v>
      </c>
    </row>
    <row r="890" spans="1:9" x14ac:dyDescent="0.3">
      <c r="A890">
        <f t="shared" si="27"/>
        <v>27967</v>
      </c>
      <c r="B890">
        <v>881</v>
      </c>
      <c r="C890" t="s">
        <v>1798</v>
      </c>
      <c r="D890" t="s">
        <v>25</v>
      </c>
      <c r="E890" t="s">
        <v>26</v>
      </c>
      <c r="F890" t="s">
        <v>2856</v>
      </c>
      <c r="G890" t="s">
        <v>1700</v>
      </c>
      <c r="H890" s="1">
        <v>38468</v>
      </c>
      <c r="I890">
        <f t="shared" si="26"/>
        <v>27967</v>
      </c>
    </row>
    <row r="891" spans="1:9" x14ac:dyDescent="0.3">
      <c r="A891">
        <f t="shared" si="27"/>
        <v>27971</v>
      </c>
      <c r="B891">
        <v>882</v>
      </c>
      <c r="C891" t="s">
        <v>1724</v>
      </c>
      <c r="D891" t="s">
        <v>25</v>
      </c>
      <c r="E891" t="s">
        <v>37</v>
      </c>
      <c r="F891" t="s">
        <v>2857</v>
      </c>
      <c r="G891" t="s">
        <v>1700</v>
      </c>
      <c r="H891" s="1">
        <v>41468</v>
      </c>
      <c r="I891">
        <f t="shared" si="26"/>
        <v>27971</v>
      </c>
    </row>
    <row r="892" spans="1:9" x14ac:dyDescent="0.3">
      <c r="A892">
        <f t="shared" si="27"/>
        <v>27986</v>
      </c>
      <c r="B892">
        <v>883</v>
      </c>
      <c r="C892" t="s">
        <v>1685</v>
      </c>
      <c r="D892" t="s">
        <v>25</v>
      </c>
      <c r="E892" t="s">
        <v>270</v>
      </c>
      <c r="F892" t="s">
        <v>2858</v>
      </c>
      <c r="G892" t="s">
        <v>1700</v>
      </c>
      <c r="H892" s="1">
        <v>38016</v>
      </c>
      <c r="I892">
        <f t="shared" si="26"/>
        <v>27986</v>
      </c>
    </row>
    <row r="893" spans="1:9" x14ac:dyDescent="0.3">
      <c r="A893">
        <f t="shared" si="27"/>
        <v>27993</v>
      </c>
      <c r="B893">
        <v>884</v>
      </c>
      <c r="C893" t="s">
        <v>1746</v>
      </c>
      <c r="D893" t="s">
        <v>25</v>
      </c>
      <c r="E893" t="s">
        <v>80</v>
      </c>
      <c r="F893" t="s">
        <v>2859</v>
      </c>
      <c r="G893" t="s">
        <v>1700</v>
      </c>
      <c r="H893" s="1">
        <v>38611</v>
      </c>
      <c r="I893">
        <f t="shared" si="26"/>
        <v>27993</v>
      </c>
    </row>
    <row r="894" spans="1:9" x14ac:dyDescent="0.3">
      <c r="A894">
        <f t="shared" si="27"/>
        <v>27996</v>
      </c>
      <c r="B894">
        <v>885</v>
      </c>
      <c r="C894" t="s">
        <v>1777</v>
      </c>
      <c r="D894" t="s">
        <v>25</v>
      </c>
      <c r="E894" t="s">
        <v>37</v>
      </c>
      <c r="F894" t="s">
        <v>2860</v>
      </c>
      <c r="G894" t="s">
        <v>1700</v>
      </c>
      <c r="H894" s="1">
        <v>38594</v>
      </c>
      <c r="I894">
        <f t="shared" si="26"/>
        <v>27996</v>
      </c>
    </row>
    <row r="895" spans="1:9" x14ac:dyDescent="0.3">
      <c r="A895">
        <f t="shared" si="27"/>
        <v>27999</v>
      </c>
      <c r="B895">
        <v>886</v>
      </c>
      <c r="C895" t="s">
        <v>1671</v>
      </c>
      <c r="D895" t="s">
        <v>25</v>
      </c>
      <c r="E895" t="s">
        <v>26</v>
      </c>
      <c r="F895" t="s">
        <v>2861</v>
      </c>
      <c r="G895" t="s">
        <v>1700</v>
      </c>
      <c r="H895" s="1">
        <v>38577</v>
      </c>
      <c r="I895">
        <f t="shared" si="26"/>
        <v>27999</v>
      </c>
    </row>
    <row r="896" spans="1:9" x14ac:dyDescent="0.3">
      <c r="A896">
        <f t="shared" si="27"/>
        <v>27999</v>
      </c>
      <c r="B896">
        <v>886</v>
      </c>
      <c r="C896" t="s">
        <v>1808</v>
      </c>
      <c r="D896" t="s">
        <v>25</v>
      </c>
      <c r="E896" t="s">
        <v>26</v>
      </c>
      <c r="F896" t="s">
        <v>2861</v>
      </c>
      <c r="G896" t="s">
        <v>1700</v>
      </c>
      <c r="H896" s="1">
        <v>38916</v>
      </c>
      <c r="I896">
        <f t="shared" si="26"/>
        <v>27999</v>
      </c>
    </row>
    <row r="897" spans="1:9" x14ac:dyDescent="0.3">
      <c r="A897">
        <f t="shared" si="27"/>
        <v>28003</v>
      </c>
      <c r="B897">
        <v>888</v>
      </c>
      <c r="C897" t="s">
        <v>1698</v>
      </c>
      <c r="D897" t="s">
        <v>25</v>
      </c>
      <c r="E897" t="s">
        <v>41</v>
      </c>
      <c r="F897" t="s">
        <v>2862</v>
      </c>
      <c r="G897" t="s">
        <v>1700</v>
      </c>
      <c r="H897" s="1">
        <v>39432</v>
      </c>
      <c r="I897">
        <f t="shared" si="26"/>
        <v>28003</v>
      </c>
    </row>
    <row r="898" spans="1:9" x14ac:dyDescent="0.3">
      <c r="A898">
        <f t="shared" si="27"/>
        <v>28004</v>
      </c>
      <c r="B898">
        <v>889</v>
      </c>
      <c r="C898" t="s">
        <v>1713</v>
      </c>
      <c r="D898" t="s">
        <v>25</v>
      </c>
      <c r="E898" t="s">
        <v>80</v>
      </c>
      <c r="F898" t="s">
        <v>2863</v>
      </c>
      <c r="G898" t="s">
        <v>1700</v>
      </c>
      <c r="H898" s="1">
        <v>38615</v>
      </c>
      <c r="I898">
        <f t="shared" ref="I898:I961" si="28">A898</f>
        <v>28004</v>
      </c>
    </row>
    <row r="899" spans="1:9" x14ac:dyDescent="0.3">
      <c r="A899">
        <f t="shared" ref="A899:A962" si="29">(LEFT(F899)*10^5)+(MID(F899,3,2)*10^3)+RIGHT(F899,3)</f>
        <v>28005</v>
      </c>
      <c r="B899">
        <v>890</v>
      </c>
      <c r="C899" t="s">
        <v>1849</v>
      </c>
      <c r="D899" t="s">
        <v>25</v>
      </c>
      <c r="E899" t="s">
        <v>80</v>
      </c>
      <c r="F899" t="s">
        <v>2864</v>
      </c>
      <c r="G899" t="s">
        <v>1700</v>
      </c>
      <c r="H899" s="1">
        <v>38109</v>
      </c>
      <c r="I899">
        <f t="shared" si="28"/>
        <v>28005</v>
      </c>
    </row>
    <row r="900" spans="1:9" x14ac:dyDescent="0.3">
      <c r="A900">
        <f t="shared" si="29"/>
        <v>28018</v>
      </c>
      <c r="B900">
        <v>891</v>
      </c>
      <c r="C900" t="s">
        <v>28601</v>
      </c>
      <c r="D900" t="s">
        <v>25</v>
      </c>
      <c r="E900" t="s">
        <v>145</v>
      </c>
      <c r="F900" t="s">
        <v>28606</v>
      </c>
      <c r="G900" t="s">
        <v>1700</v>
      </c>
      <c r="H900" s="1">
        <v>42645</v>
      </c>
      <c r="I900">
        <f t="shared" si="28"/>
        <v>28018</v>
      </c>
    </row>
    <row r="901" spans="1:9" x14ac:dyDescent="0.3">
      <c r="A901">
        <f t="shared" si="29"/>
        <v>28020</v>
      </c>
      <c r="B901">
        <v>892</v>
      </c>
      <c r="C901" t="s">
        <v>1673</v>
      </c>
      <c r="D901" t="s">
        <v>25</v>
      </c>
      <c r="E901" t="s">
        <v>26</v>
      </c>
      <c r="F901" t="s">
        <v>2865</v>
      </c>
      <c r="G901" t="s">
        <v>1700</v>
      </c>
      <c r="H901" s="1">
        <v>38418</v>
      </c>
      <c r="I901">
        <f t="shared" si="28"/>
        <v>28020</v>
      </c>
    </row>
    <row r="902" spans="1:9" x14ac:dyDescent="0.3">
      <c r="A902">
        <f t="shared" si="29"/>
        <v>28022</v>
      </c>
      <c r="B902">
        <v>893</v>
      </c>
      <c r="C902" t="s">
        <v>1677</v>
      </c>
      <c r="D902" t="s">
        <v>25</v>
      </c>
      <c r="E902" t="s">
        <v>203</v>
      </c>
      <c r="F902" t="s">
        <v>2866</v>
      </c>
      <c r="G902" t="s">
        <v>1700</v>
      </c>
      <c r="H902" s="1">
        <v>38383</v>
      </c>
      <c r="I902">
        <f t="shared" si="28"/>
        <v>28022</v>
      </c>
    </row>
    <row r="903" spans="1:9" x14ac:dyDescent="0.3">
      <c r="A903">
        <f t="shared" si="29"/>
        <v>28022</v>
      </c>
      <c r="B903">
        <v>893</v>
      </c>
      <c r="C903" t="s">
        <v>1715</v>
      </c>
      <c r="D903" t="s">
        <v>25</v>
      </c>
      <c r="E903" t="s">
        <v>26</v>
      </c>
      <c r="F903" t="s">
        <v>2866</v>
      </c>
      <c r="G903" t="s">
        <v>1700</v>
      </c>
      <c r="H903" s="1">
        <v>40290</v>
      </c>
      <c r="I903">
        <f t="shared" si="28"/>
        <v>28022</v>
      </c>
    </row>
    <row r="904" spans="1:9" x14ac:dyDescent="0.3">
      <c r="A904">
        <f t="shared" si="29"/>
        <v>28031</v>
      </c>
      <c r="B904">
        <v>895</v>
      </c>
      <c r="C904" t="s">
        <v>1733</v>
      </c>
      <c r="D904" t="s">
        <v>25</v>
      </c>
      <c r="E904" t="s">
        <v>80</v>
      </c>
      <c r="F904" t="s">
        <v>2867</v>
      </c>
      <c r="G904" t="s">
        <v>1700</v>
      </c>
      <c r="H904" s="1">
        <v>38100</v>
      </c>
      <c r="I904">
        <f t="shared" si="28"/>
        <v>28031</v>
      </c>
    </row>
    <row r="905" spans="1:9" x14ac:dyDescent="0.3">
      <c r="A905">
        <f t="shared" si="29"/>
        <v>28031</v>
      </c>
      <c r="B905">
        <v>895</v>
      </c>
      <c r="C905" t="s">
        <v>1837</v>
      </c>
      <c r="D905" t="s">
        <v>25</v>
      </c>
      <c r="E905" t="s">
        <v>778</v>
      </c>
      <c r="F905" t="s">
        <v>2867</v>
      </c>
      <c r="G905" t="s">
        <v>1700</v>
      </c>
      <c r="H905" s="1">
        <v>38932</v>
      </c>
      <c r="I905">
        <f t="shared" si="28"/>
        <v>28031</v>
      </c>
    </row>
    <row r="906" spans="1:9" x14ac:dyDescent="0.3">
      <c r="A906">
        <f t="shared" si="29"/>
        <v>28056</v>
      </c>
      <c r="B906">
        <v>897</v>
      </c>
      <c r="C906" t="s">
        <v>1833</v>
      </c>
      <c r="D906" t="s">
        <v>25</v>
      </c>
      <c r="E906" t="s">
        <v>145</v>
      </c>
      <c r="F906" t="s">
        <v>2868</v>
      </c>
      <c r="G906" t="s">
        <v>1700</v>
      </c>
      <c r="H906" s="1">
        <v>38003</v>
      </c>
      <c r="I906">
        <f t="shared" si="28"/>
        <v>28056</v>
      </c>
    </row>
    <row r="907" spans="1:9" x14ac:dyDescent="0.3">
      <c r="A907">
        <f t="shared" si="29"/>
        <v>28067</v>
      </c>
      <c r="B907">
        <v>898</v>
      </c>
      <c r="C907" t="s">
        <v>1690</v>
      </c>
      <c r="D907" t="s">
        <v>25</v>
      </c>
      <c r="E907" t="s">
        <v>80</v>
      </c>
      <c r="F907" t="s">
        <v>2869</v>
      </c>
      <c r="G907" t="s">
        <v>1700</v>
      </c>
      <c r="H907" s="1">
        <v>39128</v>
      </c>
      <c r="I907">
        <f t="shared" si="28"/>
        <v>28067</v>
      </c>
    </row>
    <row r="908" spans="1:9" x14ac:dyDescent="0.3">
      <c r="A908">
        <f t="shared" si="29"/>
        <v>28078</v>
      </c>
      <c r="B908">
        <v>899</v>
      </c>
      <c r="C908" t="s">
        <v>1756</v>
      </c>
      <c r="D908" t="s">
        <v>25</v>
      </c>
      <c r="E908" t="s">
        <v>80</v>
      </c>
      <c r="F908" t="s">
        <v>2870</v>
      </c>
      <c r="G908" t="s">
        <v>1700</v>
      </c>
      <c r="H908" s="1">
        <v>38654</v>
      </c>
      <c r="I908">
        <f t="shared" si="28"/>
        <v>28078</v>
      </c>
    </row>
    <row r="909" spans="1:9" x14ac:dyDescent="0.3">
      <c r="A909">
        <f t="shared" si="29"/>
        <v>28101</v>
      </c>
      <c r="B909">
        <v>900</v>
      </c>
      <c r="C909" t="s">
        <v>1890</v>
      </c>
      <c r="D909" t="s">
        <v>25</v>
      </c>
      <c r="E909" t="s">
        <v>127</v>
      </c>
      <c r="F909" t="s">
        <v>2871</v>
      </c>
      <c r="G909" t="s">
        <v>1700</v>
      </c>
      <c r="H909" s="1">
        <v>38822</v>
      </c>
      <c r="I909">
        <f t="shared" si="28"/>
        <v>28101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28114</v>
      </c>
      <c r="B911" t="s">
        <v>1826</v>
      </c>
      <c r="C911" t="s">
        <v>1818</v>
      </c>
      <c r="D911" t="s">
        <v>25</v>
      </c>
      <c r="E911" t="s">
        <v>80</v>
      </c>
      <c r="F911" t="s">
        <v>2872</v>
      </c>
      <c r="G911" t="s">
        <v>1700</v>
      </c>
      <c r="H911" s="1">
        <v>39339</v>
      </c>
      <c r="I911">
        <f t="shared" si="28"/>
        <v>28114</v>
      </c>
    </row>
    <row r="912" spans="1:9" x14ac:dyDescent="0.3">
      <c r="A912">
        <f t="shared" si="29"/>
        <v>28118</v>
      </c>
      <c r="B912">
        <v>902</v>
      </c>
      <c r="C912" t="s">
        <v>1775</v>
      </c>
      <c r="D912" t="s">
        <v>25</v>
      </c>
      <c r="E912" t="s">
        <v>33</v>
      </c>
      <c r="F912" t="s">
        <v>2873</v>
      </c>
      <c r="G912" t="s">
        <v>1700</v>
      </c>
      <c r="H912" s="1">
        <v>38016</v>
      </c>
      <c r="I912">
        <f t="shared" si="28"/>
        <v>28118</v>
      </c>
    </row>
    <row r="913" spans="1:9" x14ac:dyDescent="0.3">
      <c r="A913">
        <f t="shared" si="29"/>
        <v>28119</v>
      </c>
      <c r="B913">
        <v>903</v>
      </c>
      <c r="C913" t="s">
        <v>1643</v>
      </c>
      <c r="D913" t="s">
        <v>25</v>
      </c>
      <c r="E913" t="s">
        <v>26</v>
      </c>
      <c r="F913" t="s">
        <v>2874</v>
      </c>
      <c r="G913" t="s">
        <v>1700</v>
      </c>
      <c r="H913" s="1">
        <v>41453</v>
      </c>
      <c r="I913">
        <f t="shared" si="28"/>
        <v>28119</v>
      </c>
    </row>
    <row r="914" spans="1:9" x14ac:dyDescent="0.3">
      <c r="A914">
        <f t="shared" si="29"/>
        <v>28120</v>
      </c>
      <c r="B914">
        <v>904</v>
      </c>
      <c r="C914" t="s">
        <v>1860</v>
      </c>
      <c r="D914" t="s">
        <v>25</v>
      </c>
      <c r="E914" t="s">
        <v>41</v>
      </c>
      <c r="F914" t="s">
        <v>2875</v>
      </c>
      <c r="G914" t="s">
        <v>1700</v>
      </c>
      <c r="H914" s="1">
        <v>38709</v>
      </c>
      <c r="I914">
        <f t="shared" si="28"/>
        <v>28120</v>
      </c>
    </row>
    <row r="915" spans="1:9" x14ac:dyDescent="0.3">
      <c r="A915">
        <f t="shared" si="29"/>
        <v>28123</v>
      </c>
      <c r="B915">
        <v>905</v>
      </c>
      <c r="C915" t="s">
        <v>1729</v>
      </c>
      <c r="D915" t="s">
        <v>25</v>
      </c>
      <c r="E915" t="s">
        <v>203</v>
      </c>
      <c r="F915" t="s">
        <v>2876</v>
      </c>
      <c r="G915" t="s">
        <v>1700</v>
      </c>
      <c r="H915" s="1">
        <v>38640</v>
      </c>
      <c r="I915">
        <f t="shared" si="28"/>
        <v>28123</v>
      </c>
    </row>
    <row r="916" spans="1:9" x14ac:dyDescent="0.3">
      <c r="A916">
        <f t="shared" si="29"/>
        <v>28142</v>
      </c>
      <c r="B916">
        <v>906</v>
      </c>
      <c r="C916" t="s">
        <v>1814</v>
      </c>
      <c r="D916" t="s">
        <v>25</v>
      </c>
      <c r="E916" t="s">
        <v>26</v>
      </c>
      <c r="F916" t="s">
        <v>2877</v>
      </c>
      <c r="G916" t="s">
        <v>1700</v>
      </c>
      <c r="H916" s="1">
        <v>38143</v>
      </c>
      <c r="I916">
        <f t="shared" si="28"/>
        <v>28142</v>
      </c>
    </row>
    <row r="917" spans="1:9" x14ac:dyDescent="0.3">
      <c r="A917">
        <f t="shared" si="29"/>
        <v>28154</v>
      </c>
      <c r="B917">
        <v>907</v>
      </c>
      <c r="C917" t="s">
        <v>1804</v>
      </c>
      <c r="D917" t="s">
        <v>25</v>
      </c>
      <c r="E917" t="s">
        <v>26</v>
      </c>
      <c r="F917" t="s">
        <v>2878</v>
      </c>
      <c r="G917" t="s">
        <v>1700</v>
      </c>
      <c r="H917" s="1">
        <v>40415</v>
      </c>
      <c r="I917">
        <f t="shared" si="28"/>
        <v>28154</v>
      </c>
    </row>
    <row r="918" spans="1:9" x14ac:dyDescent="0.3">
      <c r="A918">
        <f t="shared" si="29"/>
        <v>28175</v>
      </c>
      <c r="B918">
        <v>908</v>
      </c>
      <c r="C918" t="s">
        <v>1839</v>
      </c>
      <c r="D918" t="s">
        <v>25</v>
      </c>
      <c r="E918" t="s">
        <v>26</v>
      </c>
      <c r="F918" t="s">
        <v>2879</v>
      </c>
      <c r="G918" t="s">
        <v>1700</v>
      </c>
      <c r="H918" s="1">
        <v>38517</v>
      </c>
      <c r="I918">
        <f t="shared" si="28"/>
        <v>28175</v>
      </c>
    </row>
    <row r="919" spans="1:9" x14ac:dyDescent="0.3">
      <c r="A919">
        <f t="shared" si="29"/>
        <v>28200</v>
      </c>
      <c r="B919">
        <v>909</v>
      </c>
      <c r="C919" t="s">
        <v>1773</v>
      </c>
      <c r="D919" t="s">
        <v>25</v>
      </c>
      <c r="E919" t="s">
        <v>145</v>
      </c>
      <c r="F919" t="s">
        <v>2880</v>
      </c>
      <c r="G919" t="s">
        <v>1700</v>
      </c>
      <c r="H919" s="1">
        <v>39573</v>
      </c>
      <c r="I919">
        <f t="shared" si="28"/>
        <v>28200</v>
      </c>
    </row>
    <row r="920" spans="1:9" x14ac:dyDescent="0.3">
      <c r="A920">
        <f t="shared" si="29"/>
        <v>28203</v>
      </c>
      <c r="B920">
        <v>910</v>
      </c>
      <c r="C920" t="s">
        <v>1827</v>
      </c>
      <c r="D920" t="s">
        <v>25</v>
      </c>
      <c r="E920" t="s">
        <v>26</v>
      </c>
      <c r="F920" t="s">
        <v>2881</v>
      </c>
      <c r="G920" t="s">
        <v>1700</v>
      </c>
      <c r="H920" s="1">
        <v>38016</v>
      </c>
      <c r="I920">
        <f t="shared" si="28"/>
        <v>28203</v>
      </c>
    </row>
    <row r="921" spans="1:9" x14ac:dyDescent="0.3">
      <c r="A921">
        <f t="shared" si="29"/>
        <v>28205</v>
      </c>
      <c r="B921">
        <v>911</v>
      </c>
      <c r="C921" t="s">
        <v>1870</v>
      </c>
      <c r="D921" t="s">
        <v>25</v>
      </c>
      <c r="E921" t="s">
        <v>26</v>
      </c>
      <c r="F921" t="s">
        <v>2882</v>
      </c>
      <c r="G921" t="s">
        <v>1700</v>
      </c>
      <c r="H921" s="1">
        <v>41788</v>
      </c>
      <c r="I921">
        <f t="shared" si="28"/>
        <v>28205</v>
      </c>
    </row>
    <row r="922" spans="1:9" x14ac:dyDescent="0.3">
      <c r="A922">
        <f t="shared" si="29"/>
        <v>28210</v>
      </c>
      <c r="B922">
        <v>912</v>
      </c>
      <c r="C922" t="s">
        <v>1912</v>
      </c>
      <c r="D922" t="s">
        <v>25</v>
      </c>
      <c r="E922" t="s">
        <v>26</v>
      </c>
      <c r="F922" t="s">
        <v>2883</v>
      </c>
      <c r="G922" t="s">
        <v>1700</v>
      </c>
      <c r="H922" s="1">
        <v>39352</v>
      </c>
      <c r="I922">
        <f t="shared" si="28"/>
        <v>28210</v>
      </c>
    </row>
    <row r="923" spans="1:9" x14ac:dyDescent="0.3">
      <c r="A923">
        <f t="shared" si="29"/>
        <v>28224</v>
      </c>
      <c r="B923">
        <v>913</v>
      </c>
      <c r="C923" t="s">
        <v>1810</v>
      </c>
      <c r="D923" t="s">
        <v>25</v>
      </c>
      <c r="E923" t="s">
        <v>203</v>
      </c>
      <c r="F923" t="s">
        <v>2884</v>
      </c>
      <c r="G923" t="s">
        <v>1700</v>
      </c>
      <c r="H923" s="1">
        <v>38016</v>
      </c>
      <c r="I923">
        <f t="shared" si="28"/>
        <v>28224</v>
      </c>
    </row>
    <row r="924" spans="1:9" x14ac:dyDescent="0.3">
      <c r="A924">
        <f t="shared" si="29"/>
        <v>28229</v>
      </c>
      <c r="B924">
        <v>914</v>
      </c>
      <c r="C924" t="s">
        <v>1930</v>
      </c>
      <c r="D924" t="s">
        <v>25</v>
      </c>
      <c r="E924" t="s">
        <v>26</v>
      </c>
      <c r="F924" t="s">
        <v>2885</v>
      </c>
      <c r="G924" t="s">
        <v>1700</v>
      </c>
      <c r="H924" s="1">
        <v>38916</v>
      </c>
      <c r="I924">
        <f t="shared" si="28"/>
        <v>28229</v>
      </c>
    </row>
    <row r="925" spans="1:9" x14ac:dyDescent="0.3">
      <c r="A925">
        <f t="shared" si="29"/>
        <v>28231</v>
      </c>
      <c r="B925">
        <v>915</v>
      </c>
      <c r="C925" t="s">
        <v>1884</v>
      </c>
      <c r="D925" t="s">
        <v>25</v>
      </c>
      <c r="E925" t="s">
        <v>26</v>
      </c>
      <c r="F925" t="s">
        <v>2886</v>
      </c>
      <c r="G925" t="s">
        <v>1700</v>
      </c>
      <c r="H925" s="1">
        <v>39551</v>
      </c>
      <c r="I925">
        <f t="shared" si="28"/>
        <v>28231</v>
      </c>
    </row>
    <row r="926" spans="1:9" x14ac:dyDescent="0.3">
      <c r="A926">
        <f t="shared" si="29"/>
        <v>28231</v>
      </c>
      <c r="B926">
        <v>915</v>
      </c>
      <c r="C926" t="s">
        <v>1854</v>
      </c>
      <c r="D926" t="s">
        <v>25</v>
      </c>
      <c r="E926" t="s">
        <v>26</v>
      </c>
      <c r="F926" t="s">
        <v>2886</v>
      </c>
      <c r="G926" t="s">
        <v>1700</v>
      </c>
      <c r="H926" s="1">
        <v>41771</v>
      </c>
      <c r="I926">
        <f t="shared" si="28"/>
        <v>28231</v>
      </c>
    </row>
    <row r="927" spans="1:9" x14ac:dyDescent="0.3">
      <c r="A927">
        <f t="shared" si="29"/>
        <v>28241</v>
      </c>
      <c r="B927">
        <v>917</v>
      </c>
      <c r="C927" t="s">
        <v>1963</v>
      </c>
      <c r="D927" t="s">
        <v>25</v>
      </c>
      <c r="E927" t="s">
        <v>80</v>
      </c>
      <c r="F927" t="s">
        <v>2887</v>
      </c>
      <c r="G927" t="s">
        <v>1700</v>
      </c>
      <c r="H927" s="1">
        <v>38016</v>
      </c>
      <c r="I927">
        <f t="shared" si="28"/>
        <v>28241</v>
      </c>
    </row>
    <row r="928" spans="1:9" x14ac:dyDescent="0.3">
      <c r="A928">
        <f t="shared" si="29"/>
        <v>28241</v>
      </c>
      <c r="B928">
        <v>917</v>
      </c>
      <c r="C928" t="s">
        <v>1802</v>
      </c>
      <c r="D928" t="s">
        <v>25</v>
      </c>
      <c r="E928" t="s">
        <v>127</v>
      </c>
      <c r="F928" t="s">
        <v>2887</v>
      </c>
      <c r="G928" t="s">
        <v>1700</v>
      </c>
      <c r="H928" s="1">
        <v>38788</v>
      </c>
      <c r="I928">
        <f t="shared" si="28"/>
        <v>28241</v>
      </c>
    </row>
    <row r="929" spans="1:9" x14ac:dyDescent="0.3">
      <c r="A929">
        <f t="shared" si="29"/>
        <v>28243</v>
      </c>
      <c r="B929">
        <v>919</v>
      </c>
      <c r="C929" t="s">
        <v>1784</v>
      </c>
      <c r="D929" t="s">
        <v>25</v>
      </c>
      <c r="E929" t="s">
        <v>47</v>
      </c>
      <c r="F929" t="s">
        <v>2888</v>
      </c>
      <c r="G929" t="s">
        <v>1700</v>
      </c>
      <c r="H929" s="1">
        <v>38013</v>
      </c>
      <c r="I929">
        <f t="shared" si="28"/>
        <v>28243</v>
      </c>
    </row>
    <row r="930" spans="1:9" x14ac:dyDescent="0.3">
      <c r="A930">
        <f t="shared" si="29"/>
        <v>28247</v>
      </c>
      <c r="B930">
        <v>920</v>
      </c>
      <c r="C930" t="s">
        <v>1946</v>
      </c>
      <c r="D930" t="s">
        <v>25</v>
      </c>
      <c r="E930" t="s">
        <v>33</v>
      </c>
      <c r="F930" t="s">
        <v>2889</v>
      </c>
      <c r="G930" t="s">
        <v>1700</v>
      </c>
      <c r="H930" s="1">
        <v>38128</v>
      </c>
      <c r="I930">
        <f t="shared" si="28"/>
        <v>28247</v>
      </c>
    </row>
    <row r="931" spans="1:9" x14ac:dyDescent="0.3">
      <c r="A931">
        <f t="shared" si="29"/>
        <v>28269</v>
      </c>
      <c r="B931">
        <v>921</v>
      </c>
      <c r="C931" t="s">
        <v>2890</v>
      </c>
      <c r="D931" t="s">
        <v>25</v>
      </c>
      <c r="E931" t="s">
        <v>80</v>
      </c>
      <c r="F931" t="s">
        <v>2891</v>
      </c>
      <c r="G931" t="s">
        <v>1700</v>
      </c>
      <c r="H931" s="1">
        <v>40205</v>
      </c>
      <c r="I931">
        <f t="shared" si="28"/>
        <v>28269</v>
      </c>
    </row>
    <row r="932" spans="1:9" x14ac:dyDescent="0.3">
      <c r="A932">
        <f t="shared" si="29"/>
        <v>28273</v>
      </c>
      <c r="B932">
        <v>922</v>
      </c>
      <c r="C932" t="s">
        <v>1769</v>
      </c>
      <c r="D932" t="s">
        <v>25</v>
      </c>
      <c r="E932" t="s">
        <v>281</v>
      </c>
      <c r="F932" t="s">
        <v>2892</v>
      </c>
      <c r="G932" t="s">
        <v>1700</v>
      </c>
      <c r="H932" s="1">
        <v>38009</v>
      </c>
      <c r="I932">
        <f t="shared" si="28"/>
        <v>28273</v>
      </c>
    </row>
    <row r="933" spans="1:9" x14ac:dyDescent="0.3">
      <c r="A933">
        <f t="shared" si="29"/>
        <v>28274</v>
      </c>
      <c r="B933">
        <v>923</v>
      </c>
      <c r="C933" t="s">
        <v>1764</v>
      </c>
      <c r="D933" t="s">
        <v>25</v>
      </c>
      <c r="E933" t="s">
        <v>145</v>
      </c>
      <c r="F933" t="s">
        <v>2893</v>
      </c>
      <c r="G933" t="s">
        <v>1700</v>
      </c>
      <c r="H933" s="1">
        <v>38016</v>
      </c>
      <c r="I933">
        <f t="shared" si="28"/>
        <v>28274</v>
      </c>
    </row>
    <row r="934" spans="1:9" x14ac:dyDescent="0.3">
      <c r="A934">
        <f t="shared" si="29"/>
        <v>28278</v>
      </c>
      <c r="B934">
        <v>924</v>
      </c>
      <c r="C934" t="s">
        <v>1766</v>
      </c>
      <c r="D934" t="s">
        <v>25</v>
      </c>
      <c r="E934" t="s">
        <v>1767</v>
      </c>
      <c r="F934" t="s">
        <v>2894</v>
      </c>
      <c r="G934" t="s">
        <v>1700</v>
      </c>
      <c r="H934" s="1">
        <v>38599</v>
      </c>
      <c r="I934">
        <f t="shared" si="28"/>
        <v>28278</v>
      </c>
    </row>
    <row r="935" spans="1:9" x14ac:dyDescent="0.3">
      <c r="A935">
        <f t="shared" si="29"/>
        <v>28285</v>
      </c>
      <c r="B935">
        <v>925</v>
      </c>
      <c r="C935" t="s">
        <v>1736</v>
      </c>
      <c r="D935" t="s">
        <v>25</v>
      </c>
      <c r="E935" t="s">
        <v>978</v>
      </c>
      <c r="F935" t="s">
        <v>2895</v>
      </c>
      <c r="G935" t="s">
        <v>1700</v>
      </c>
      <c r="H935" s="1">
        <v>38713</v>
      </c>
      <c r="I935">
        <f t="shared" si="28"/>
        <v>28285</v>
      </c>
    </row>
    <row r="936" spans="1:9" x14ac:dyDescent="0.3">
      <c r="A936">
        <f t="shared" si="29"/>
        <v>28302</v>
      </c>
      <c r="B936">
        <v>926</v>
      </c>
      <c r="C936" t="s">
        <v>1882</v>
      </c>
      <c r="D936" t="s">
        <v>25</v>
      </c>
      <c r="E936" t="s">
        <v>37</v>
      </c>
      <c r="F936" t="s">
        <v>2896</v>
      </c>
      <c r="G936" t="s">
        <v>1853</v>
      </c>
      <c r="H936" s="1">
        <v>41496</v>
      </c>
      <c r="I936">
        <f t="shared" si="28"/>
        <v>28302</v>
      </c>
    </row>
    <row r="937" spans="1:9" x14ac:dyDescent="0.3">
      <c r="A937">
        <f t="shared" si="29"/>
        <v>28308</v>
      </c>
      <c r="B937">
        <v>927</v>
      </c>
      <c r="C937" t="s">
        <v>1845</v>
      </c>
      <c r="D937" t="s">
        <v>25</v>
      </c>
      <c r="E937" t="s">
        <v>145</v>
      </c>
      <c r="F937" t="s">
        <v>2897</v>
      </c>
      <c r="G937" t="s">
        <v>1853</v>
      </c>
      <c r="H937" s="1">
        <v>38253</v>
      </c>
      <c r="I937">
        <f t="shared" si="28"/>
        <v>28308</v>
      </c>
    </row>
    <row r="938" spans="1:9" x14ac:dyDescent="0.3">
      <c r="A938">
        <f t="shared" si="29"/>
        <v>28308</v>
      </c>
      <c r="B938">
        <v>927</v>
      </c>
      <c r="C938" t="s">
        <v>28843</v>
      </c>
      <c r="D938" t="s">
        <v>25</v>
      </c>
      <c r="E938" t="s">
        <v>80</v>
      </c>
      <c r="F938" t="s">
        <v>2897</v>
      </c>
      <c r="G938" t="s">
        <v>1853</v>
      </c>
      <c r="H938" s="1">
        <v>42697</v>
      </c>
      <c r="I938">
        <f t="shared" si="28"/>
        <v>28308</v>
      </c>
    </row>
    <row r="939" spans="1:9" x14ac:dyDescent="0.3">
      <c r="A939">
        <f t="shared" si="29"/>
        <v>28319</v>
      </c>
      <c r="B939">
        <v>929</v>
      </c>
      <c r="C939" t="s">
        <v>1841</v>
      </c>
      <c r="D939" t="s">
        <v>25</v>
      </c>
      <c r="E939" t="s">
        <v>80</v>
      </c>
      <c r="F939" t="s">
        <v>2898</v>
      </c>
      <c r="G939" t="s">
        <v>1853</v>
      </c>
      <c r="H939" s="1">
        <v>38141</v>
      </c>
      <c r="I939">
        <f t="shared" si="28"/>
        <v>28319</v>
      </c>
    </row>
    <row r="940" spans="1:9" x14ac:dyDescent="0.3">
      <c r="A940">
        <f t="shared" si="29"/>
        <v>28319</v>
      </c>
      <c r="B940">
        <v>929</v>
      </c>
      <c r="C940" t="s">
        <v>1962</v>
      </c>
      <c r="D940" t="s">
        <v>25</v>
      </c>
      <c r="E940" t="s">
        <v>26</v>
      </c>
      <c r="F940" t="s">
        <v>2898</v>
      </c>
      <c r="G940" t="s">
        <v>1853</v>
      </c>
      <c r="H940" s="1">
        <v>42541</v>
      </c>
      <c r="I940">
        <f t="shared" si="28"/>
        <v>28319</v>
      </c>
    </row>
    <row r="941" spans="1:9" x14ac:dyDescent="0.3">
      <c r="A941">
        <f t="shared" si="29"/>
        <v>28330</v>
      </c>
      <c r="B941">
        <v>931</v>
      </c>
      <c r="C941" t="s">
        <v>1878</v>
      </c>
      <c r="D941" t="s">
        <v>25</v>
      </c>
      <c r="E941" t="s">
        <v>26</v>
      </c>
      <c r="F941" t="s">
        <v>2899</v>
      </c>
      <c r="G941" t="s">
        <v>1853</v>
      </c>
      <c r="H941" s="1">
        <v>38335</v>
      </c>
      <c r="I941">
        <f t="shared" si="28"/>
        <v>28330</v>
      </c>
    </row>
    <row r="942" spans="1:9" x14ac:dyDescent="0.3">
      <c r="A942">
        <f t="shared" si="29"/>
        <v>28349</v>
      </c>
      <c r="B942">
        <v>932</v>
      </c>
      <c r="C942" t="s">
        <v>1858</v>
      </c>
      <c r="D942" t="s">
        <v>25</v>
      </c>
      <c r="E942" t="s">
        <v>26</v>
      </c>
      <c r="F942" t="s">
        <v>2900</v>
      </c>
      <c r="G942" t="s">
        <v>1853</v>
      </c>
      <c r="H942" s="1">
        <v>39050</v>
      </c>
      <c r="I942">
        <f t="shared" si="28"/>
        <v>28349</v>
      </c>
    </row>
    <row r="943" spans="1:9" x14ac:dyDescent="0.3">
      <c r="A943">
        <f t="shared" si="29"/>
        <v>28351</v>
      </c>
      <c r="B943">
        <v>933</v>
      </c>
      <c r="C943" t="s">
        <v>1892</v>
      </c>
      <c r="D943" t="s">
        <v>25</v>
      </c>
      <c r="E943" t="s">
        <v>37</v>
      </c>
      <c r="F943" t="s">
        <v>2901</v>
      </c>
      <c r="G943" t="s">
        <v>1853</v>
      </c>
      <c r="H943" s="1">
        <v>38860</v>
      </c>
      <c r="I943">
        <f t="shared" si="28"/>
        <v>28351</v>
      </c>
    </row>
    <row r="944" spans="1:9" x14ac:dyDescent="0.3">
      <c r="A944">
        <f t="shared" si="29"/>
        <v>28366</v>
      </c>
      <c r="B944">
        <v>934</v>
      </c>
      <c r="C944" t="s">
        <v>1783</v>
      </c>
      <c r="D944" t="s">
        <v>25</v>
      </c>
      <c r="E944" t="s">
        <v>26</v>
      </c>
      <c r="F944" t="s">
        <v>2902</v>
      </c>
      <c r="G944" t="s">
        <v>1853</v>
      </c>
      <c r="H944" s="1">
        <v>41980</v>
      </c>
      <c r="I944">
        <f t="shared" si="28"/>
        <v>28366</v>
      </c>
    </row>
    <row r="945" spans="1:9" x14ac:dyDescent="0.3">
      <c r="A945">
        <f t="shared" si="29"/>
        <v>28373</v>
      </c>
      <c r="B945">
        <v>935</v>
      </c>
      <c r="C945" t="s">
        <v>1862</v>
      </c>
      <c r="D945" t="s">
        <v>25</v>
      </c>
      <c r="E945" t="s">
        <v>26</v>
      </c>
      <c r="F945" t="s">
        <v>2903</v>
      </c>
      <c r="G945" t="s">
        <v>1853</v>
      </c>
      <c r="H945" s="1">
        <v>38806</v>
      </c>
      <c r="I945">
        <f t="shared" si="28"/>
        <v>28373</v>
      </c>
    </row>
    <row r="946" spans="1:9" x14ac:dyDescent="0.3">
      <c r="A946">
        <f t="shared" si="29"/>
        <v>28394</v>
      </c>
      <c r="B946">
        <v>936</v>
      </c>
      <c r="C946" t="s">
        <v>1956</v>
      </c>
      <c r="D946" t="s">
        <v>25</v>
      </c>
      <c r="E946" t="s">
        <v>26</v>
      </c>
      <c r="F946" t="s">
        <v>2904</v>
      </c>
      <c r="G946" t="s">
        <v>1853</v>
      </c>
      <c r="H946" s="1">
        <v>38335</v>
      </c>
      <c r="I946">
        <f t="shared" si="28"/>
        <v>28394</v>
      </c>
    </row>
    <row r="947" spans="1:9" x14ac:dyDescent="0.3">
      <c r="A947">
        <f t="shared" si="29"/>
        <v>28397</v>
      </c>
      <c r="B947">
        <v>937</v>
      </c>
      <c r="C947" t="s">
        <v>1750</v>
      </c>
      <c r="D947" t="s">
        <v>25</v>
      </c>
      <c r="E947" t="s">
        <v>26</v>
      </c>
      <c r="F947" t="s">
        <v>2905</v>
      </c>
      <c r="G947" t="s">
        <v>1853</v>
      </c>
      <c r="H947" s="1">
        <v>39194</v>
      </c>
      <c r="I947">
        <f t="shared" si="28"/>
        <v>28397</v>
      </c>
    </row>
    <row r="948" spans="1:9" x14ac:dyDescent="0.3">
      <c r="A948">
        <f t="shared" si="29"/>
        <v>28421</v>
      </c>
      <c r="B948">
        <v>938</v>
      </c>
      <c r="C948" t="s">
        <v>1414</v>
      </c>
      <c r="D948" t="s">
        <v>25</v>
      </c>
      <c r="E948" t="s">
        <v>145</v>
      </c>
      <c r="F948" t="s">
        <v>2906</v>
      </c>
      <c r="G948" t="s">
        <v>1853</v>
      </c>
      <c r="H948" s="1">
        <v>39180</v>
      </c>
      <c r="I948">
        <f t="shared" si="28"/>
        <v>28421</v>
      </c>
    </row>
    <row r="949" spans="1:9" x14ac:dyDescent="0.3">
      <c r="A949">
        <f t="shared" si="29"/>
        <v>28449</v>
      </c>
      <c r="B949">
        <v>939</v>
      </c>
      <c r="C949" t="s">
        <v>1919</v>
      </c>
      <c r="D949" t="s">
        <v>25</v>
      </c>
      <c r="E949" t="s">
        <v>33</v>
      </c>
      <c r="F949" t="s">
        <v>2907</v>
      </c>
      <c r="G949" t="s">
        <v>1853</v>
      </c>
      <c r="H949" s="1">
        <v>38839</v>
      </c>
      <c r="I949">
        <f t="shared" si="28"/>
        <v>28449</v>
      </c>
    </row>
    <row r="950" spans="1:9" x14ac:dyDescent="0.3">
      <c r="A950">
        <f t="shared" si="29"/>
        <v>28468</v>
      </c>
      <c r="B950">
        <v>940</v>
      </c>
      <c r="C950" t="s">
        <v>1872</v>
      </c>
      <c r="D950" t="s">
        <v>25</v>
      </c>
      <c r="E950" t="s">
        <v>26</v>
      </c>
      <c r="F950" t="s">
        <v>2908</v>
      </c>
      <c r="G950" t="s">
        <v>1853</v>
      </c>
      <c r="H950" s="1">
        <v>40910</v>
      </c>
      <c r="I950">
        <f t="shared" si="28"/>
        <v>28468</v>
      </c>
    </row>
    <row r="951" spans="1:9" x14ac:dyDescent="0.3">
      <c r="A951">
        <f t="shared" si="29"/>
        <v>28483</v>
      </c>
      <c r="B951">
        <v>941</v>
      </c>
      <c r="C951" t="s">
        <v>1906</v>
      </c>
      <c r="D951" t="s">
        <v>25</v>
      </c>
      <c r="E951" t="s">
        <v>26</v>
      </c>
      <c r="F951" t="s">
        <v>2909</v>
      </c>
      <c r="G951" t="s">
        <v>1853</v>
      </c>
      <c r="H951" s="1">
        <v>38128</v>
      </c>
      <c r="I951">
        <f t="shared" si="28"/>
        <v>28483</v>
      </c>
    </row>
    <row r="952" spans="1:9" x14ac:dyDescent="0.3">
      <c r="A952">
        <f t="shared" si="29"/>
        <v>28485</v>
      </c>
      <c r="B952">
        <v>942</v>
      </c>
      <c r="C952" t="s">
        <v>1975</v>
      </c>
      <c r="D952" t="s">
        <v>25</v>
      </c>
      <c r="E952" t="s">
        <v>26</v>
      </c>
      <c r="F952" t="s">
        <v>2910</v>
      </c>
      <c r="G952" t="s">
        <v>1853</v>
      </c>
      <c r="H952" s="1">
        <v>38523</v>
      </c>
      <c r="I952">
        <f t="shared" si="28"/>
        <v>28485</v>
      </c>
    </row>
    <row r="953" spans="1:9" x14ac:dyDescent="0.3">
      <c r="A953">
        <f t="shared" si="29"/>
        <v>28489</v>
      </c>
      <c r="B953">
        <v>943</v>
      </c>
      <c r="C953" t="s">
        <v>1994</v>
      </c>
      <c r="D953" t="s">
        <v>25</v>
      </c>
      <c r="E953" t="s">
        <v>80</v>
      </c>
      <c r="F953" t="s">
        <v>2911</v>
      </c>
      <c r="G953" t="s">
        <v>1853</v>
      </c>
      <c r="H953" s="1">
        <v>38510</v>
      </c>
      <c r="I953">
        <f t="shared" si="28"/>
        <v>28489</v>
      </c>
    </row>
    <row r="954" spans="1:9" x14ac:dyDescent="0.3">
      <c r="A954">
        <f t="shared" si="29"/>
        <v>28491</v>
      </c>
      <c r="B954">
        <v>944</v>
      </c>
      <c r="C954" t="s">
        <v>1902</v>
      </c>
      <c r="D954" t="s">
        <v>25</v>
      </c>
      <c r="E954" t="s">
        <v>29</v>
      </c>
      <c r="F954" t="s">
        <v>2912</v>
      </c>
      <c r="G954" t="s">
        <v>1853</v>
      </c>
      <c r="H954" s="1">
        <v>40629</v>
      </c>
      <c r="I954">
        <f t="shared" si="28"/>
        <v>28491</v>
      </c>
    </row>
    <row r="955" spans="1:9" x14ac:dyDescent="0.3">
      <c r="A955">
        <f t="shared" si="29"/>
        <v>28497</v>
      </c>
      <c r="B955">
        <v>945</v>
      </c>
      <c r="C955" t="s">
        <v>1999</v>
      </c>
      <c r="D955" t="s">
        <v>25</v>
      </c>
      <c r="E955" t="s">
        <v>37</v>
      </c>
      <c r="F955" t="s">
        <v>2913</v>
      </c>
      <c r="G955" t="s">
        <v>1853</v>
      </c>
      <c r="H955" s="1">
        <v>38936</v>
      </c>
      <c r="I955">
        <f t="shared" si="28"/>
        <v>28497</v>
      </c>
    </row>
    <row r="956" spans="1:9" x14ac:dyDescent="0.3">
      <c r="A956">
        <f t="shared" si="29"/>
        <v>28502</v>
      </c>
      <c r="B956">
        <v>946</v>
      </c>
      <c r="C956" t="s">
        <v>1951</v>
      </c>
      <c r="D956" t="s">
        <v>25</v>
      </c>
      <c r="E956" t="s">
        <v>26</v>
      </c>
      <c r="F956" t="s">
        <v>2914</v>
      </c>
      <c r="G956" t="s">
        <v>1853</v>
      </c>
      <c r="H956" s="1">
        <v>38745</v>
      </c>
      <c r="I956">
        <f t="shared" si="28"/>
        <v>28502</v>
      </c>
    </row>
    <row r="957" spans="1:9" x14ac:dyDescent="0.3">
      <c r="A957">
        <f t="shared" si="29"/>
        <v>28526</v>
      </c>
      <c r="B957">
        <v>947</v>
      </c>
      <c r="C957" t="s">
        <v>1880</v>
      </c>
      <c r="D957" t="s">
        <v>25</v>
      </c>
      <c r="E957" t="s">
        <v>33</v>
      </c>
      <c r="F957" t="s">
        <v>2915</v>
      </c>
      <c r="G957" t="s">
        <v>1853</v>
      </c>
      <c r="H957" s="1">
        <v>38016</v>
      </c>
      <c r="I957">
        <f t="shared" si="28"/>
        <v>28526</v>
      </c>
    </row>
    <row r="958" spans="1:9" x14ac:dyDescent="0.3">
      <c r="A958">
        <f t="shared" si="29"/>
        <v>28551</v>
      </c>
      <c r="B958">
        <v>948</v>
      </c>
      <c r="C958" t="s">
        <v>28364</v>
      </c>
      <c r="D958" t="s">
        <v>25</v>
      </c>
      <c r="E958" t="s">
        <v>41</v>
      </c>
      <c r="F958" t="s">
        <v>15679</v>
      </c>
      <c r="G958" t="s">
        <v>1853</v>
      </c>
      <c r="H958" s="1">
        <v>42597</v>
      </c>
      <c r="I958">
        <f t="shared" si="28"/>
        <v>28551</v>
      </c>
    </row>
    <row r="959" spans="1:9" x14ac:dyDescent="0.3">
      <c r="A959">
        <f t="shared" si="29"/>
        <v>28555</v>
      </c>
      <c r="B959">
        <v>949</v>
      </c>
      <c r="C959" t="s">
        <v>1983</v>
      </c>
      <c r="D959" t="s">
        <v>25</v>
      </c>
      <c r="E959" t="s">
        <v>370</v>
      </c>
      <c r="F959" t="s">
        <v>2916</v>
      </c>
      <c r="G959" t="s">
        <v>1853</v>
      </c>
      <c r="H959" s="1">
        <v>38016</v>
      </c>
      <c r="I959">
        <f t="shared" si="28"/>
        <v>28555</v>
      </c>
    </row>
    <row r="960" spans="1:9" x14ac:dyDescent="0.3">
      <c r="A960">
        <f t="shared" si="29"/>
        <v>28571</v>
      </c>
      <c r="B960">
        <v>950</v>
      </c>
      <c r="C960" t="s">
        <v>1938</v>
      </c>
      <c r="D960" t="s">
        <v>25</v>
      </c>
      <c r="E960" t="s">
        <v>41</v>
      </c>
      <c r="F960" t="s">
        <v>2917</v>
      </c>
      <c r="G960" t="s">
        <v>1853</v>
      </c>
      <c r="H960" s="1">
        <v>38111</v>
      </c>
      <c r="I960">
        <f t="shared" si="28"/>
        <v>28571</v>
      </c>
    </row>
    <row r="961" spans="1:9" x14ac:dyDescent="0.3">
      <c r="A961">
        <f t="shared" si="29"/>
        <v>28578</v>
      </c>
      <c r="B961">
        <v>951</v>
      </c>
      <c r="C961" t="s">
        <v>1932</v>
      </c>
      <c r="D961" t="s">
        <v>25</v>
      </c>
      <c r="E961" t="s">
        <v>26</v>
      </c>
      <c r="F961" t="s">
        <v>2918</v>
      </c>
      <c r="G961" t="s">
        <v>1853</v>
      </c>
      <c r="H961" s="1">
        <v>39225</v>
      </c>
      <c r="I961">
        <f t="shared" si="28"/>
        <v>28578</v>
      </c>
    </row>
    <row r="962" spans="1:9" x14ac:dyDescent="0.3">
      <c r="A962">
        <f t="shared" si="29"/>
        <v>28580</v>
      </c>
      <c r="B962">
        <v>952</v>
      </c>
      <c r="C962" t="s">
        <v>1886</v>
      </c>
      <c r="D962" t="s">
        <v>25</v>
      </c>
      <c r="E962" t="s">
        <v>41</v>
      </c>
      <c r="F962" t="s">
        <v>2919</v>
      </c>
      <c r="G962" t="s">
        <v>1853</v>
      </c>
      <c r="H962" s="1">
        <v>38390</v>
      </c>
      <c r="I962">
        <f t="shared" ref="I962:I1010" si="30">A962</f>
        <v>28580</v>
      </c>
    </row>
    <row r="963" spans="1:9" x14ac:dyDescent="0.3">
      <c r="A963">
        <f t="shared" ref="A963:A1010" si="31">(LEFT(F963)*10^5)+(MID(F963,3,2)*10^3)+RIGHT(F963,3)</f>
        <v>28594</v>
      </c>
      <c r="B963">
        <v>953</v>
      </c>
      <c r="C963" t="s">
        <v>28252</v>
      </c>
      <c r="D963" t="s">
        <v>25</v>
      </c>
      <c r="E963" t="s">
        <v>33</v>
      </c>
      <c r="F963" t="s">
        <v>7265</v>
      </c>
      <c r="G963" t="s">
        <v>1853</v>
      </c>
      <c r="H963" s="1">
        <v>42561</v>
      </c>
      <c r="I963">
        <f t="shared" si="30"/>
        <v>28594</v>
      </c>
    </row>
    <row r="964" spans="1:9" x14ac:dyDescent="0.3">
      <c r="A964">
        <f t="shared" si="31"/>
        <v>28620</v>
      </c>
      <c r="B964">
        <v>954</v>
      </c>
      <c r="C964" t="s">
        <v>1910</v>
      </c>
      <c r="D964" t="s">
        <v>25</v>
      </c>
      <c r="E964" t="s">
        <v>127</v>
      </c>
      <c r="F964" t="s">
        <v>2920</v>
      </c>
      <c r="G964" t="s">
        <v>1853</v>
      </c>
      <c r="H964" s="1">
        <v>38237</v>
      </c>
      <c r="I964">
        <f t="shared" si="30"/>
        <v>28620</v>
      </c>
    </row>
    <row r="965" spans="1:9" x14ac:dyDescent="0.3">
      <c r="A965">
        <f t="shared" si="31"/>
        <v>28621</v>
      </c>
      <c r="B965">
        <v>955</v>
      </c>
      <c r="C965" t="s">
        <v>1977</v>
      </c>
      <c r="D965" t="s">
        <v>25</v>
      </c>
      <c r="E965" t="s">
        <v>145</v>
      </c>
      <c r="F965" t="s">
        <v>2921</v>
      </c>
      <c r="G965" t="s">
        <v>1853</v>
      </c>
      <c r="H965" s="1">
        <v>39477</v>
      </c>
      <c r="I965">
        <f t="shared" si="30"/>
        <v>28621</v>
      </c>
    </row>
    <row r="966" spans="1:9" x14ac:dyDescent="0.3">
      <c r="A966">
        <f t="shared" si="31"/>
        <v>28635</v>
      </c>
      <c r="B966">
        <v>956</v>
      </c>
      <c r="C966" t="s">
        <v>2007</v>
      </c>
      <c r="D966" t="s">
        <v>25</v>
      </c>
      <c r="E966" t="s">
        <v>33</v>
      </c>
      <c r="F966" t="s">
        <v>2922</v>
      </c>
      <c r="G966" t="s">
        <v>1853</v>
      </c>
      <c r="H966" s="1">
        <v>41479</v>
      </c>
      <c r="I966">
        <f t="shared" si="30"/>
        <v>28635</v>
      </c>
    </row>
    <row r="967" spans="1:9" x14ac:dyDescent="0.3">
      <c r="A967">
        <f t="shared" si="31"/>
        <v>28643</v>
      </c>
      <c r="B967">
        <v>957</v>
      </c>
      <c r="C967" t="s">
        <v>1955</v>
      </c>
      <c r="D967" t="s">
        <v>25</v>
      </c>
      <c r="E967" t="s">
        <v>80</v>
      </c>
      <c r="F967" t="s">
        <v>2923</v>
      </c>
      <c r="G967" t="s">
        <v>1853</v>
      </c>
      <c r="H967" s="1">
        <v>38016</v>
      </c>
      <c r="I967">
        <f t="shared" si="30"/>
        <v>28643</v>
      </c>
    </row>
    <row r="968" spans="1:9" x14ac:dyDescent="0.3">
      <c r="A968">
        <f t="shared" si="31"/>
        <v>28649</v>
      </c>
      <c r="B968">
        <v>958</v>
      </c>
      <c r="C968" t="s">
        <v>1918</v>
      </c>
      <c r="D968" t="s">
        <v>25</v>
      </c>
      <c r="E968" t="s">
        <v>145</v>
      </c>
      <c r="F968" t="s">
        <v>2924</v>
      </c>
      <c r="G968" t="s">
        <v>1853</v>
      </c>
      <c r="H968" s="1">
        <v>40117</v>
      </c>
      <c r="I968">
        <f t="shared" si="30"/>
        <v>28649</v>
      </c>
    </row>
    <row r="969" spans="1:9" x14ac:dyDescent="0.3">
      <c r="A969">
        <f t="shared" si="31"/>
        <v>28654</v>
      </c>
      <c r="B969">
        <v>959</v>
      </c>
      <c r="C969" t="s">
        <v>1874</v>
      </c>
      <c r="D969" t="s">
        <v>25</v>
      </c>
      <c r="E969" t="s">
        <v>80</v>
      </c>
      <c r="F969" t="s">
        <v>2925</v>
      </c>
      <c r="G969" t="s">
        <v>1853</v>
      </c>
      <c r="H969" s="1">
        <v>38016</v>
      </c>
      <c r="I969">
        <f t="shared" si="30"/>
        <v>28654</v>
      </c>
    </row>
    <row r="970" spans="1:9" x14ac:dyDescent="0.3">
      <c r="A970">
        <f t="shared" si="31"/>
        <v>28674</v>
      </c>
      <c r="B970">
        <v>960</v>
      </c>
      <c r="C970" t="s">
        <v>1894</v>
      </c>
      <c r="D970" t="s">
        <v>25</v>
      </c>
      <c r="E970" t="s">
        <v>145</v>
      </c>
      <c r="F970" t="s">
        <v>2926</v>
      </c>
      <c r="G970" t="s">
        <v>1853</v>
      </c>
      <c r="H970" s="1">
        <v>38598</v>
      </c>
      <c r="I970">
        <f t="shared" si="30"/>
        <v>28674</v>
      </c>
    </row>
    <row r="971" spans="1:9" x14ac:dyDescent="0.3">
      <c r="A971">
        <f t="shared" si="31"/>
        <v>28682</v>
      </c>
      <c r="B971">
        <v>961</v>
      </c>
      <c r="C971" t="s">
        <v>1888</v>
      </c>
      <c r="D971" t="s">
        <v>25</v>
      </c>
      <c r="E971" t="s">
        <v>26</v>
      </c>
      <c r="F971" t="s">
        <v>2927</v>
      </c>
      <c r="G971" t="s">
        <v>1853</v>
      </c>
      <c r="H971" s="1">
        <v>40068</v>
      </c>
      <c r="I971">
        <f t="shared" si="30"/>
        <v>28682</v>
      </c>
    </row>
    <row r="972" spans="1:9" x14ac:dyDescent="0.3">
      <c r="A972">
        <f t="shared" si="31"/>
        <v>28683</v>
      </c>
      <c r="B972">
        <v>962</v>
      </c>
      <c r="C972" t="s">
        <v>1957</v>
      </c>
      <c r="D972" t="s">
        <v>25</v>
      </c>
      <c r="E972" t="s">
        <v>26</v>
      </c>
      <c r="F972" t="s">
        <v>2928</v>
      </c>
      <c r="G972" t="s">
        <v>1853</v>
      </c>
      <c r="H972" s="1">
        <v>38039</v>
      </c>
      <c r="I972">
        <f t="shared" si="30"/>
        <v>28683</v>
      </c>
    </row>
    <row r="973" spans="1:9" x14ac:dyDescent="0.3">
      <c r="A973">
        <f t="shared" si="31"/>
        <v>28689</v>
      </c>
      <c r="B973">
        <v>963</v>
      </c>
      <c r="C973" t="s">
        <v>1904</v>
      </c>
      <c r="D973" t="s">
        <v>25</v>
      </c>
      <c r="E973" t="s">
        <v>80</v>
      </c>
      <c r="F973" t="s">
        <v>2929</v>
      </c>
      <c r="G973" t="s">
        <v>1853</v>
      </c>
      <c r="H973" s="1">
        <v>39535</v>
      </c>
      <c r="I973">
        <f t="shared" si="30"/>
        <v>28689</v>
      </c>
    </row>
    <row r="974" spans="1:9" x14ac:dyDescent="0.3">
      <c r="A974">
        <f t="shared" si="31"/>
        <v>28693</v>
      </c>
      <c r="B974">
        <v>964</v>
      </c>
      <c r="C974" t="s">
        <v>1908</v>
      </c>
      <c r="D974" t="s">
        <v>25</v>
      </c>
      <c r="E974" t="s">
        <v>37</v>
      </c>
      <c r="F974" t="s">
        <v>2930</v>
      </c>
      <c r="G974" t="s">
        <v>1853</v>
      </c>
      <c r="H974" s="1">
        <v>40477</v>
      </c>
      <c r="I974">
        <f t="shared" si="30"/>
        <v>28693</v>
      </c>
    </row>
    <row r="975" spans="1:9" x14ac:dyDescent="0.3">
      <c r="A975">
        <f t="shared" si="31"/>
        <v>28707</v>
      </c>
      <c r="B975">
        <v>965</v>
      </c>
      <c r="C975" t="s">
        <v>2009</v>
      </c>
      <c r="D975" t="s">
        <v>25</v>
      </c>
      <c r="E975" t="s">
        <v>80</v>
      </c>
      <c r="F975" t="s">
        <v>2931</v>
      </c>
      <c r="G975" t="s">
        <v>1853</v>
      </c>
      <c r="H975" s="1">
        <v>40723</v>
      </c>
      <c r="I975">
        <f t="shared" si="30"/>
        <v>28707</v>
      </c>
    </row>
    <row r="976" spans="1:9" x14ac:dyDescent="0.3">
      <c r="A976">
        <f t="shared" si="31"/>
        <v>28739</v>
      </c>
      <c r="B976">
        <v>966</v>
      </c>
      <c r="C976" t="s">
        <v>1964</v>
      </c>
      <c r="D976" t="s">
        <v>25</v>
      </c>
      <c r="E976" t="s">
        <v>33</v>
      </c>
      <c r="F976" t="s">
        <v>2932</v>
      </c>
      <c r="G976" t="s">
        <v>1853</v>
      </c>
      <c r="H976" s="1">
        <v>38515</v>
      </c>
      <c r="I976">
        <f t="shared" si="30"/>
        <v>28739</v>
      </c>
    </row>
    <row r="977" spans="1:9" x14ac:dyDescent="0.3">
      <c r="A977">
        <f t="shared" si="31"/>
        <v>28743</v>
      </c>
      <c r="B977">
        <v>967</v>
      </c>
      <c r="C977" t="s">
        <v>1953</v>
      </c>
      <c r="D977" t="s">
        <v>25</v>
      </c>
      <c r="E977" t="s">
        <v>26</v>
      </c>
      <c r="F977" t="s">
        <v>2933</v>
      </c>
      <c r="G977" t="s">
        <v>1853</v>
      </c>
      <c r="H977" s="1">
        <v>39822</v>
      </c>
      <c r="I977">
        <f t="shared" si="30"/>
        <v>28743</v>
      </c>
    </row>
    <row r="978" spans="1:9" x14ac:dyDescent="0.3">
      <c r="A978">
        <f t="shared" si="31"/>
        <v>28745</v>
      </c>
      <c r="B978">
        <v>968</v>
      </c>
      <c r="C978" t="s">
        <v>1948</v>
      </c>
      <c r="D978" t="s">
        <v>25</v>
      </c>
      <c r="E978" t="s">
        <v>26</v>
      </c>
      <c r="F978" t="s">
        <v>2934</v>
      </c>
      <c r="G978" t="s">
        <v>1853</v>
      </c>
      <c r="H978" s="1">
        <v>38965</v>
      </c>
      <c r="I978">
        <f t="shared" si="30"/>
        <v>28745</v>
      </c>
    </row>
    <row r="979" spans="1:9" x14ac:dyDescent="0.3">
      <c r="A979">
        <f t="shared" si="31"/>
        <v>28751</v>
      </c>
      <c r="B979">
        <v>969</v>
      </c>
      <c r="C979" t="s">
        <v>1916</v>
      </c>
      <c r="D979" t="s">
        <v>25</v>
      </c>
      <c r="E979" t="s">
        <v>37</v>
      </c>
      <c r="F979" t="s">
        <v>2935</v>
      </c>
      <c r="G979" t="s">
        <v>1853</v>
      </c>
      <c r="H979" s="1">
        <v>38684</v>
      </c>
      <c r="I979">
        <f t="shared" si="30"/>
        <v>28751</v>
      </c>
    </row>
    <row r="980" spans="1:9" x14ac:dyDescent="0.3">
      <c r="A980">
        <f t="shared" si="31"/>
        <v>28752</v>
      </c>
      <c r="B980">
        <v>970</v>
      </c>
      <c r="C980" t="s">
        <v>2012</v>
      </c>
      <c r="D980" t="s">
        <v>25</v>
      </c>
      <c r="E980" t="s">
        <v>26</v>
      </c>
      <c r="F980" t="s">
        <v>2936</v>
      </c>
      <c r="G980" t="s">
        <v>1853</v>
      </c>
      <c r="H980" s="1">
        <v>38709</v>
      </c>
      <c r="I980">
        <f t="shared" si="30"/>
        <v>28752</v>
      </c>
    </row>
    <row r="981" spans="1:9" x14ac:dyDescent="0.3">
      <c r="A981">
        <f t="shared" si="31"/>
        <v>28766</v>
      </c>
      <c r="B981">
        <v>971</v>
      </c>
      <c r="C981" t="s">
        <v>1959</v>
      </c>
      <c r="D981" t="s">
        <v>25</v>
      </c>
      <c r="E981" t="s">
        <v>26</v>
      </c>
      <c r="F981" t="s">
        <v>2938</v>
      </c>
      <c r="G981" t="s">
        <v>1853</v>
      </c>
      <c r="H981" s="1">
        <v>39214</v>
      </c>
      <c r="I981">
        <f t="shared" si="30"/>
        <v>28766</v>
      </c>
    </row>
    <row r="982" spans="1:9" x14ac:dyDescent="0.3">
      <c r="A982">
        <f t="shared" si="31"/>
        <v>28768</v>
      </c>
      <c r="B982">
        <v>972</v>
      </c>
      <c r="C982" t="s">
        <v>1923</v>
      </c>
      <c r="D982" t="s">
        <v>25</v>
      </c>
      <c r="E982" t="s">
        <v>33</v>
      </c>
      <c r="F982" t="s">
        <v>2939</v>
      </c>
      <c r="G982" t="s">
        <v>1853</v>
      </c>
      <c r="H982" s="1">
        <v>38016</v>
      </c>
      <c r="I982">
        <f t="shared" si="30"/>
        <v>28768</v>
      </c>
    </row>
    <row r="983" spans="1:9" x14ac:dyDescent="0.3">
      <c r="A983">
        <f t="shared" si="31"/>
        <v>28785</v>
      </c>
      <c r="B983">
        <v>973</v>
      </c>
      <c r="C983" t="s">
        <v>1900</v>
      </c>
      <c r="D983" t="s">
        <v>25</v>
      </c>
      <c r="E983" t="s">
        <v>80</v>
      </c>
      <c r="F983" t="s">
        <v>2940</v>
      </c>
      <c r="G983" t="s">
        <v>1853</v>
      </c>
      <c r="H983" s="1">
        <v>38395</v>
      </c>
      <c r="I983">
        <f t="shared" si="30"/>
        <v>28785</v>
      </c>
    </row>
    <row r="984" spans="1:9" x14ac:dyDescent="0.3">
      <c r="A984">
        <f t="shared" si="31"/>
        <v>28790</v>
      </c>
      <c r="B984">
        <v>974</v>
      </c>
      <c r="C984" t="s">
        <v>1934</v>
      </c>
      <c r="D984" t="s">
        <v>25</v>
      </c>
      <c r="E984" t="s">
        <v>41</v>
      </c>
      <c r="F984" t="s">
        <v>2941</v>
      </c>
      <c r="G984" t="s">
        <v>1853</v>
      </c>
      <c r="H984" s="1">
        <v>38760</v>
      </c>
      <c r="I984">
        <f t="shared" si="30"/>
        <v>28790</v>
      </c>
    </row>
    <row r="985" spans="1:9" x14ac:dyDescent="0.3">
      <c r="A985">
        <f t="shared" si="31"/>
        <v>28796</v>
      </c>
      <c r="B985">
        <v>975</v>
      </c>
      <c r="C985" t="s">
        <v>1898</v>
      </c>
      <c r="D985" t="s">
        <v>25</v>
      </c>
      <c r="E985" t="s">
        <v>37</v>
      </c>
      <c r="F985" t="s">
        <v>2942</v>
      </c>
      <c r="G985" t="s">
        <v>1853</v>
      </c>
      <c r="H985" s="1">
        <v>39110</v>
      </c>
      <c r="I985">
        <f t="shared" si="30"/>
        <v>28796</v>
      </c>
    </row>
    <row r="986" spans="1:9" x14ac:dyDescent="0.3">
      <c r="A986">
        <f t="shared" si="31"/>
        <v>28809</v>
      </c>
      <c r="B986">
        <v>976</v>
      </c>
      <c r="C986" t="s">
        <v>1970</v>
      </c>
      <c r="D986" t="s">
        <v>25</v>
      </c>
      <c r="E986" t="s">
        <v>26</v>
      </c>
      <c r="F986" t="s">
        <v>2943</v>
      </c>
      <c r="G986" t="s">
        <v>1853</v>
      </c>
      <c r="H986" s="1">
        <v>40465</v>
      </c>
      <c r="I986">
        <f t="shared" si="30"/>
        <v>28809</v>
      </c>
    </row>
    <row r="987" spans="1:9" x14ac:dyDescent="0.3">
      <c r="A987">
        <f t="shared" si="31"/>
        <v>28828</v>
      </c>
      <c r="B987">
        <v>977</v>
      </c>
      <c r="C987" t="s">
        <v>1944</v>
      </c>
      <c r="D987" t="s">
        <v>25</v>
      </c>
      <c r="E987" t="s">
        <v>80</v>
      </c>
      <c r="F987" t="s">
        <v>2944</v>
      </c>
      <c r="G987" t="s">
        <v>1853</v>
      </c>
      <c r="H987" s="1">
        <v>41438</v>
      </c>
      <c r="I987">
        <f t="shared" si="30"/>
        <v>28828</v>
      </c>
    </row>
    <row r="988" spans="1:9" x14ac:dyDescent="0.3">
      <c r="A988">
        <f t="shared" si="31"/>
        <v>28858</v>
      </c>
      <c r="B988">
        <v>978</v>
      </c>
      <c r="C988" t="s">
        <v>1936</v>
      </c>
      <c r="D988" t="s">
        <v>25</v>
      </c>
      <c r="E988" t="s">
        <v>41</v>
      </c>
      <c r="F988" t="s">
        <v>2945</v>
      </c>
      <c r="G988" t="s">
        <v>1853</v>
      </c>
      <c r="H988" s="1">
        <v>38640</v>
      </c>
      <c r="I988">
        <f t="shared" si="30"/>
        <v>28858</v>
      </c>
    </row>
    <row r="989" spans="1:9" x14ac:dyDescent="0.3">
      <c r="A989">
        <f t="shared" si="31"/>
        <v>28877</v>
      </c>
      <c r="B989">
        <v>979</v>
      </c>
      <c r="C989" t="s">
        <v>1952</v>
      </c>
      <c r="D989" t="s">
        <v>25</v>
      </c>
      <c r="E989" t="s">
        <v>145</v>
      </c>
      <c r="F989" t="s">
        <v>2946</v>
      </c>
      <c r="G989" t="s">
        <v>1853</v>
      </c>
      <c r="H989" s="1">
        <v>40978</v>
      </c>
      <c r="I989">
        <f t="shared" si="30"/>
        <v>28877</v>
      </c>
    </row>
    <row r="990" spans="1:9" x14ac:dyDescent="0.3">
      <c r="A990">
        <f t="shared" si="31"/>
        <v>28890</v>
      </c>
      <c r="B990">
        <v>980</v>
      </c>
      <c r="C990" t="s">
        <v>1928</v>
      </c>
      <c r="D990" t="s">
        <v>25</v>
      </c>
      <c r="E990" t="s">
        <v>80</v>
      </c>
      <c r="F990" t="s">
        <v>2947</v>
      </c>
      <c r="G990" t="s">
        <v>1853</v>
      </c>
      <c r="H990" s="1">
        <v>38016</v>
      </c>
      <c r="I990">
        <f t="shared" si="30"/>
        <v>28890</v>
      </c>
    </row>
    <row r="991" spans="1:9" x14ac:dyDescent="0.3">
      <c r="A991">
        <f t="shared" si="31"/>
        <v>28903</v>
      </c>
      <c r="B991">
        <v>981</v>
      </c>
      <c r="C991" t="s">
        <v>1960</v>
      </c>
      <c r="D991" t="s">
        <v>25</v>
      </c>
      <c r="E991" t="s">
        <v>203</v>
      </c>
      <c r="F991" t="s">
        <v>2948</v>
      </c>
      <c r="G991" t="s">
        <v>1853</v>
      </c>
      <c r="H991" s="1">
        <v>39574</v>
      </c>
      <c r="I991">
        <f t="shared" si="30"/>
        <v>28903</v>
      </c>
    </row>
    <row r="992" spans="1:9" x14ac:dyDescent="0.3">
      <c r="A992">
        <f t="shared" si="31"/>
        <v>28906</v>
      </c>
      <c r="B992">
        <v>982</v>
      </c>
      <c r="C992" t="s">
        <v>27772</v>
      </c>
      <c r="D992" t="s">
        <v>25</v>
      </c>
      <c r="E992" t="s">
        <v>41</v>
      </c>
      <c r="F992" t="s">
        <v>27774</v>
      </c>
      <c r="G992" t="s">
        <v>1853</v>
      </c>
      <c r="H992" s="1">
        <v>42434</v>
      </c>
      <c r="I992">
        <f t="shared" si="30"/>
        <v>28906</v>
      </c>
    </row>
    <row r="993" spans="1:9" x14ac:dyDescent="0.3">
      <c r="A993">
        <f t="shared" si="31"/>
        <v>28936</v>
      </c>
      <c r="B993">
        <v>983</v>
      </c>
      <c r="C993" t="s">
        <v>1940</v>
      </c>
      <c r="D993" t="s">
        <v>25</v>
      </c>
      <c r="E993" t="s">
        <v>80</v>
      </c>
      <c r="F993" t="s">
        <v>2949</v>
      </c>
      <c r="G993" t="s">
        <v>1853</v>
      </c>
      <c r="H993" s="1">
        <v>41774</v>
      </c>
      <c r="I993">
        <f t="shared" si="30"/>
        <v>28936</v>
      </c>
    </row>
    <row r="994" spans="1:9" x14ac:dyDescent="0.3">
      <c r="A994">
        <f t="shared" si="31"/>
        <v>28949</v>
      </c>
      <c r="B994">
        <v>984</v>
      </c>
      <c r="C994" t="s">
        <v>1976</v>
      </c>
      <c r="D994" t="s">
        <v>25</v>
      </c>
      <c r="E994" t="s">
        <v>145</v>
      </c>
      <c r="F994" t="s">
        <v>2950</v>
      </c>
      <c r="G994" t="s">
        <v>1853</v>
      </c>
      <c r="H994" s="1">
        <v>39054</v>
      </c>
      <c r="I994">
        <f t="shared" si="30"/>
        <v>28949</v>
      </c>
    </row>
    <row r="995" spans="1:9" x14ac:dyDescent="0.3">
      <c r="A995">
        <f t="shared" si="31"/>
        <v>28951</v>
      </c>
      <c r="B995">
        <v>985</v>
      </c>
      <c r="C995" t="s">
        <v>1997</v>
      </c>
      <c r="D995" t="s">
        <v>25</v>
      </c>
      <c r="E995" t="s">
        <v>26</v>
      </c>
      <c r="F995" t="s">
        <v>2951</v>
      </c>
      <c r="G995" t="s">
        <v>1853</v>
      </c>
      <c r="H995" s="1">
        <v>40696</v>
      </c>
      <c r="I995">
        <f t="shared" si="30"/>
        <v>28951</v>
      </c>
    </row>
    <row r="996" spans="1:9" x14ac:dyDescent="0.3">
      <c r="A996">
        <f t="shared" si="31"/>
        <v>28960</v>
      </c>
      <c r="B996">
        <v>986</v>
      </c>
      <c r="C996" t="s">
        <v>1921</v>
      </c>
      <c r="D996" t="s">
        <v>25</v>
      </c>
      <c r="E996" t="s">
        <v>26</v>
      </c>
      <c r="F996" t="s">
        <v>2952</v>
      </c>
      <c r="G996" t="s">
        <v>1853</v>
      </c>
      <c r="H996" s="1">
        <v>41986</v>
      </c>
      <c r="I996">
        <f t="shared" si="30"/>
        <v>28960</v>
      </c>
    </row>
    <row r="997" spans="1:9" x14ac:dyDescent="0.3">
      <c r="A997">
        <f t="shared" si="31"/>
        <v>28972</v>
      </c>
      <c r="B997">
        <v>987</v>
      </c>
      <c r="C997" t="s">
        <v>1965</v>
      </c>
      <c r="D997" t="s">
        <v>25</v>
      </c>
      <c r="E997" t="s">
        <v>80</v>
      </c>
      <c r="F997" t="s">
        <v>2953</v>
      </c>
      <c r="G997" t="s">
        <v>1853</v>
      </c>
      <c r="H997" s="1">
        <v>38016</v>
      </c>
      <c r="I997">
        <f t="shared" si="30"/>
        <v>28972</v>
      </c>
    </row>
    <row r="998" spans="1:9" x14ac:dyDescent="0.3">
      <c r="A998">
        <f t="shared" si="31"/>
        <v>28976</v>
      </c>
      <c r="B998">
        <v>988</v>
      </c>
      <c r="C998" t="s">
        <v>1982</v>
      </c>
      <c r="D998" t="s">
        <v>25</v>
      </c>
      <c r="E998" t="s">
        <v>26</v>
      </c>
      <c r="F998" t="s">
        <v>2954</v>
      </c>
      <c r="G998" t="s">
        <v>1853</v>
      </c>
      <c r="H998" s="1">
        <v>41904</v>
      </c>
      <c r="I998">
        <f t="shared" si="30"/>
        <v>28976</v>
      </c>
    </row>
    <row r="999" spans="1:9" x14ac:dyDescent="0.3">
      <c r="A999">
        <f t="shared" si="31"/>
        <v>28998</v>
      </c>
      <c r="B999">
        <v>989</v>
      </c>
      <c r="C999" t="s">
        <v>1942</v>
      </c>
      <c r="D999" t="s">
        <v>25</v>
      </c>
      <c r="E999" t="s">
        <v>80</v>
      </c>
      <c r="F999" t="s">
        <v>2955</v>
      </c>
      <c r="G999" t="s">
        <v>1853</v>
      </c>
      <c r="H999" s="1">
        <v>39016</v>
      </c>
      <c r="I999">
        <f t="shared" si="30"/>
        <v>28998</v>
      </c>
    </row>
    <row r="1000" spans="1:9" x14ac:dyDescent="0.3">
      <c r="A1000">
        <f t="shared" si="31"/>
        <v>29017</v>
      </c>
      <c r="B1000">
        <v>990</v>
      </c>
      <c r="C1000" t="s">
        <v>1925</v>
      </c>
      <c r="D1000" t="s">
        <v>25</v>
      </c>
      <c r="E1000" t="s">
        <v>80</v>
      </c>
      <c r="F1000" t="s">
        <v>2956</v>
      </c>
      <c r="G1000" t="s">
        <v>1853</v>
      </c>
      <c r="H1000" s="1">
        <v>38456</v>
      </c>
      <c r="I1000">
        <f t="shared" si="30"/>
        <v>29017</v>
      </c>
    </row>
    <row r="1001" spans="1:9" x14ac:dyDescent="0.3">
      <c r="A1001">
        <f t="shared" si="31"/>
        <v>29051</v>
      </c>
      <c r="B1001">
        <v>991</v>
      </c>
      <c r="C1001" t="s">
        <v>1972</v>
      </c>
      <c r="D1001" t="s">
        <v>25</v>
      </c>
      <c r="E1001" t="s">
        <v>41</v>
      </c>
      <c r="F1001" t="s">
        <v>2957</v>
      </c>
      <c r="G1001" t="s">
        <v>1853</v>
      </c>
      <c r="H1001" s="1">
        <v>39512</v>
      </c>
      <c r="I1001">
        <f t="shared" si="30"/>
        <v>29051</v>
      </c>
    </row>
    <row r="1002" spans="1:9" x14ac:dyDescent="0.3">
      <c r="A1002">
        <f t="shared" si="31"/>
        <v>29101</v>
      </c>
      <c r="B1002">
        <v>992</v>
      </c>
      <c r="C1002" t="s">
        <v>1968</v>
      </c>
      <c r="D1002" t="s">
        <v>25</v>
      </c>
      <c r="E1002" t="s">
        <v>145</v>
      </c>
      <c r="F1002" t="s">
        <v>2958</v>
      </c>
      <c r="G1002" t="s">
        <v>1853</v>
      </c>
      <c r="H1002" s="1">
        <v>40054</v>
      </c>
      <c r="I1002">
        <f t="shared" si="30"/>
        <v>29101</v>
      </c>
    </row>
    <row r="1003" spans="1:9" x14ac:dyDescent="0.3">
      <c r="A1003">
        <f t="shared" si="31"/>
        <v>29148</v>
      </c>
      <c r="B1003">
        <v>993</v>
      </c>
      <c r="C1003" t="s">
        <v>1971</v>
      </c>
      <c r="D1003" t="s">
        <v>25</v>
      </c>
      <c r="E1003" t="s">
        <v>37</v>
      </c>
      <c r="F1003" t="s">
        <v>2959</v>
      </c>
      <c r="G1003" t="s">
        <v>1853</v>
      </c>
      <c r="H1003" s="1">
        <v>38957</v>
      </c>
      <c r="I1003">
        <f t="shared" si="30"/>
        <v>29148</v>
      </c>
    </row>
    <row r="1004" spans="1:9" x14ac:dyDescent="0.3">
      <c r="A1004">
        <f t="shared" si="31"/>
        <v>29197</v>
      </c>
      <c r="B1004">
        <v>994</v>
      </c>
      <c r="C1004" t="s">
        <v>1974</v>
      </c>
      <c r="D1004" t="s">
        <v>25</v>
      </c>
      <c r="E1004" t="s">
        <v>490</v>
      </c>
      <c r="F1004" t="s">
        <v>2960</v>
      </c>
      <c r="G1004" t="s">
        <v>1853</v>
      </c>
      <c r="H1004" s="1">
        <v>38599</v>
      </c>
      <c r="I1004">
        <f t="shared" si="30"/>
        <v>29197</v>
      </c>
    </row>
    <row r="1005" spans="1:9" x14ac:dyDescent="0.3">
      <c r="A1005">
        <f t="shared" si="31"/>
        <v>29227</v>
      </c>
      <c r="B1005">
        <v>995</v>
      </c>
      <c r="C1005" t="s">
        <v>1980</v>
      </c>
      <c r="D1005" t="s">
        <v>25</v>
      </c>
      <c r="E1005" t="s">
        <v>80</v>
      </c>
      <c r="F1005" t="s">
        <v>2961</v>
      </c>
      <c r="G1005" t="s">
        <v>1853</v>
      </c>
      <c r="H1005" s="1">
        <v>38860</v>
      </c>
      <c r="I1005">
        <f t="shared" si="30"/>
        <v>29227</v>
      </c>
    </row>
    <row r="1006" spans="1:9" x14ac:dyDescent="0.3">
      <c r="A1006">
        <f t="shared" si="31"/>
        <v>29227</v>
      </c>
      <c r="B1006">
        <v>995</v>
      </c>
      <c r="C1006" t="s">
        <v>1998</v>
      </c>
      <c r="D1006" t="s">
        <v>25</v>
      </c>
      <c r="E1006" t="s">
        <v>37</v>
      </c>
      <c r="F1006" t="s">
        <v>2961</v>
      </c>
      <c r="G1006" t="s">
        <v>1853</v>
      </c>
      <c r="H1006" s="1">
        <v>40401</v>
      </c>
      <c r="I1006">
        <f t="shared" si="30"/>
        <v>29227</v>
      </c>
    </row>
    <row r="1007" spans="1:9" x14ac:dyDescent="0.3">
      <c r="A1007">
        <f t="shared" si="31"/>
        <v>29283</v>
      </c>
      <c r="B1007">
        <v>997</v>
      </c>
      <c r="C1007" t="s">
        <v>1831</v>
      </c>
      <c r="D1007" t="s">
        <v>25</v>
      </c>
      <c r="E1007" t="s">
        <v>26</v>
      </c>
      <c r="F1007" t="s">
        <v>2962</v>
      </c>
      <c r="G1007" t="s">
        <v>1853</v>
      </c>
      <c r="H1007" s="1">
        <v>38707</v>
      </c>
      <c r="I1007">
        <f t="shared" si="30"/>
        <v>29283</v>
      </c>
    </row>
    <row r="1008" spans="1:9" x14ac:dyDescent="0.3">
      <c r="A1008">
        <f t="shared" si="31"/>
        <v>29286</v>
      </c>
      <c r="B1008">
        <v>998</v>
      </c>
      <c r="C1008" t="s">
        <v>2029</v>
      </c>
      <c r="D1008" t="s">
        <v>25</v>
      </c>
      <c r="E1008" t="s">
        <v>26</v>
      </c>
      <c r="F1008" t="s">
        <v>2963</v>
      </c>
      <c r="G1008" t="s">
        <v>1853</v>
      </c>
      <c r="H1008" s="1">
        <v>38254</v>
      </c>
      <c r="I1008">
        <f t="shared" si="30"/>
        <v>29286</v>
      </c>
    </row>
    <row r="1009" spans="1:9" x14ac:dyDescent="0.3">
      <c r="A1009">
        <f t="shared" si="31"/>
        <v>29301</v>
      </c>
      <c r="B1009">
        <v>999</v>
      </c>
      <c r="C1009" t="s">
        <v>1966</v>
      </c>
      <c r="D1009" t="s">
        <v>25</v>
      </c>
      <c r="E1009" t="s">
        <v>26</v>
      </c>
      <c r="F1009" t="s">
        <v>2964</v>
      </c>
      <c r="G1009" t="s">
        <v>1853</v>
      </c>
      <c r="H1009" s="1">
        <v>38016</v>
      </c>
      <c r="I1009">
        <f t="shared" si="30"/>
        <v>29301</v>
      </c>
    </row>
    <row r="1010" spans="1:9" x14ac:dyDescent="0.3">
      <c r="A1010">
        <f t="shared" si="31"/>
        <v>29362</v>
      </c>
      <c r="B1010">
        <v>1000</v>
      </c>
      <c r="C1010" t="s">
        <v>2036</v>
      </c>
      <c r="D1010" t="s">
        <v>25</v>
      </c>
      <c r="E1010" t="s">
        <v>80</v>
      </c>
      <c r="F1010" t="s">
        <v>2965</v>
      </c>
      <c r="G1010" t="s">
        <v>1853</v>
      </c>
      <c r="H1010" s="1">
        <v>38016</v>
      </c>
      <c r="I1010">
        <f t="shared" si="30"/>
        <v>29362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  <row r="1068" spans="8:8" x14ac:dyDescent="0.3">
      <c r="H1068" s="1"/>
    </row>
    <row r="1069" spans="8:8" x14ac:dyDescent="0.3">
      <c r="H1069" s="1"/>
    </row>
    <row r="1070" spans="8:8" x14ac:dyDescent="0.3">
      <c r="H1070" s="1"/>
    </row>
    <row r="1071" spans="8:8" x14ac:dyDescent="0.3">
      <c r="H1071" s="1"/>
    </row>
    <row r="1072" spans="8:8" x14ac:dyDescent="0.3">
      <c r="H1072" s="1"/>
    </row>
    <row r="1073" spans="8:8" x14ac:dyDescent="0.3">
      <c r="H1073" s="1"/>
    </row>
    <row r="1074" spans="8:8" x14ac:dyDescent="0.3">
      <c r="H1074" s="1"/>
    </row>
    <row r="1075" spans="8:8" x14ac:dyDescent="0.3">
      <c r="H1075" s="1"/>
    </row>
    <row r="1076" spans="8:8" x14ac:dyDescent="0.3">
      <c r="H1076" s="1"/>
    </row>
    <row r="1077" spans="8:8" x14ac:dyDescent="0.3">
      <c r="H1077" s="1"/>
    </row>
    <row r="1078" spans="8:8" x14ac:dyDescent="0.3">
      <c r="H1078" s="1"/>
    </row>
    <row r="1079" spans="8:8" x14ac:dyDescent="0.3">
      <c r="H1079" s="1"/>
    </row>
    <row r="1080" spans="8:8" x14ac:dyDescent="0.3">
      <c r="H1080" s="1"/>
    </row>
    <row r="1081" spans="8:8" x14ac:dyDescent="0.3">
      <c r="H1081" s="1"/>
    </row>
    <row r="1082" spans="8:8" x14ac:dyDescent="0.3">
      <c r="H1082" s="1"/>
    </row>
    <row r="1083" spans="8:8" x14ac:dyDescent="0.3">
      <c r="H1083" s="1"/>
    </row>
    <row r="1084" spans="8:8" x14ac:dyDescent="0.3">
      <c r="H1084" s="1"/>
    </row>
    <row r="1085" spans="8:8" x14ac:dyDescent="0.3">
      <c r="H1085" s="1"/>
    </row>
    <row r="1086" spans="8:8" x14ac:dyDescent="0.3">
      <c r="H1086" s="1"/>
    </row>
    <row r="1087" spans="8:8" x14ac:dyDescent="0.3">
      <c r="H1087" s="1"/>
    </row>
    <row r="1088" spans="8:8" x14ac:dyDescent="0.3">
      <c r="H1088" s="1"/>
    </row>
    <row r="1089" spans="8:8" x14ac:dyDescent="0.3">
      <c r="H1089" s="1"/>
    </row>
    <row r="1090" spans="8:8" x14ac:dyDescent="0.3">
      <c r="H1090" s="1"/>
    </row>
    <row r="1091" spans="8:8" x14ac:dyDescent="0.3">
      <c r="H1091" s="1"/>
    </row>
    <row r="1092" spans="8:8" x14ac:dyDescent="0.3">
      <c r="H1092" s="1"/>
    </row>
    <row r="1093" spans="8:8" x14ac:dyDescent="0.3">
      <c r="H1093" s="1"/>
    </row>
    <row r="1094" spans="8:8" x14ac:dyDescent="0.3">
      <c r="H1094" s="1"/>
    </row>
    <row r="1095" spans="8:8" x14ac:dyDescent="0.3">
      <c r="H1095" s="1"/>
    </row>
    <row r="1096" spans="8:8" x14ac:dyDescent="0.3">
      <c r="H1096" s="1"/>
    </row>
    <row r="1097" spans="8:8" x14ac:dyDescent="0.3">
      <c r="H1097" s="1"/>
    </row>
    <row r="1098" spans="8:8" x14ac:dyDescent="0.3">
      <c r="H1098" s="1"/>
    </row>
    <row r="1099" spans="8:8" x14ac:dyDescent="0.3">
      <c r="H1099" s="1"/>
    </row>
    <row r="1100" spans="8:8" x14ac:dyDescent="0.3">
      <c r="H1100" s="1"/>
    </row>
    <row r="1101" spans="8:8" x14ac:dyDescent="0.3">
      <c r="H1101" s="1"/>
    </row>
    <row r="1102" spans="8:8" x14ac:dyDescent="0.3">
      <c r="H1102" s="1"/>
    </row>
    <row r="1103" spans="8:8" x14ac:dyDescent="0.3">
      <c r="H1103" s="1"/>
    </row>
    <row r="1104" spans="8:8" x14ac:dyDescent="0.3">
      <c r="H1104" s="1"/>
    </row>
    <row r="1105" spans="8:8" x14ac:dyDescent="0.3">
      <c r="H1105" s="1"/>
    </row>
    <row r="1106" spans="8:8" x14ac:dyDescent="0.3">
      <c r="H1106" s="1"/>
    </row>
    <row r="1107" spans="8:8" x14ac:dyDescent="0.3">
      <c r="H1107" s="1"/>
    </row>
    <row r="1108" spans="8:8" x14ac:dyDescent="0.3">
      <c r="H1108" s="1"/>
    </row>
    <row r="1109" spans="8:8" x14ac:dyDescent="0.3">
      <c r="H1109" s="1"/>
    </row>
    <row r="1110" spans="8:8" x14ac:dyDescent="0.3">
      <c r="H1110" s="1"/>
    </row>
    <row r="1111" spans="8:8" x14ac:dyDescent="0.3">
      <c r="H1111" s="1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I1111"/>
  <sheetViews>
    <sheetView topLeftCell="A982" workbookViewId="0">
      <selection activeCell="A1010" sqref="A1010"/>
    </sheetView>
  </sheetViews>
  <sheetFormatPr defaultRowHeight="14.4" x14ac:dyDescent="0.3"/>
  <cols>
    <col min="2" max="2" width="5" customWidth="1"/>
    <col min="3" max="3" width="22.77734375" customWidth="1"/>
    <col min="4" max="4" width="4.33203125" customWidth="1"/>
    <col min="5" max="5" width="13.21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107309</v>
      </c>
      <c r="B2">
        <v>1</v>
      </c>
      <c r="C2" t="s">
        <v>24</v>
      </c>
      <c r="D2" t="s">
        <v>25</v>
      </c>
      <c r="E2" t="s">
        <v>26</v>
      </c>
      <c r="F2" t="s">
        <v>29741</v>
      </c>
      <c r="G2" t="s">
        <v>35</v>
      </c>
      <c r="H2" s="1">
        <v>42725</v>
      </c>
      <c r="I2">
        <f t="shared" ref="I2:I65" si="0">A2</f>
        <v>107309</v>
      </c>
    </row>
    <row r="3" spans="1:9" x14ac:dyDescent="0.3">
      <c r="A3">
        <f t="shared" ref="A3:A66" si="1">(LEFT(F3)*10^5)+(MID(F3,3,2)*10^3)+RIGHT(F3,3)</f>
        <v>107381</v>
      </c>
      <c r="B3">
        <v>2</v>
      </c>
      <c r="C3" t="s">
        <v>189</v>
      </c>
      <c r="D3" t="s">
        <v>25</v>
      </c>
      <c r="E3" t="s">
        <v>41</v>
      </c>
      <c r="F3" t="s">
        <v>29047</v>
      </c>
      <c r="G3" t="s">
        <v>3010</v>
      </c>
      <c r="H3" s="1">
        <v>42718</v>
      </c>
      <c r="I3">
        <f t="shared" si="0"/>
        <v>107381</v>
      </c>
    </row>
    <row r="4" spans="1:9" x14ac:dyDescent="0.3">
      <c r="A4">
        <f t="shared" si="1"/>
        <v>107383</v>
      </c>
      <c r="B4">
        <v>3</v>
      </c>
      <c r="C4" t="s">
        <v>28</v>
      </c>
      <c r="D4" t="s">
        <v>25</v>
      </c>
      <c r="E4" t="s">
        <v>29</v>
      </c>
      <c r="F4" t="s">
        <v>3009</v>
      </c>
      <c r="G4" t="s">
        <v>3010</v>
      </c>
      <c r="H4" s="1">
        <v>41601</v>
      </c>
      <c r="I4">
        <f t="shared" si="0"/>
        <v>107383</v>
      </c>
    </row>
    <row r="5" spans="1:9" x14ac:dyDescent="0.3">
      <c r="A5">
        <f t="shared" si="1"/>
        <v>107445</v>
      </c>
      <c r="B5">
        <v>4</v>
      </c>
      <c r="C5" t="s">
        <v>30</v>
      </c>
      <c r="D5" t="s">
        <v>25</v>
      </c>
      <c r="E5" t="s">
        <v>29</v>
      </c>
      <c r="F5" t="s">
        <v>3011</v>
      </c>
      <c r="G5" t="s">
        <v>3010</v>
      </c>
      <c r="H5" s="1">
        <v>41218</v>
      </c>
      <c r="I5">
        <f t="shared" si="0"/>
        <v>107445</v>
      </c>
    </row>
    <row r="6" spans="1:9" x14ac:dyDescent="0.3">
      <c r="A6">
        <f t="shared" si="1"/>
        <v>107479</v>
      </c>
      <c r="B6">
        <v>5</v>
      </c>
      <c r="C6" t="s">
        <v>49</v>
      </c>
      <c r="D6" t="s">
        <v>25</v>
      </c>
      <c r="E6" t="s">
        <v>41</v>
      </c>
      <c r="F6" t="s">
        <v>3012</v>
      </c>
      <c r="G6" t="s">
        <v>39</v>
      </c>
      <c r="H6" s="1">
        <v>39315</v>
      </c>
      <c r="I6">
        <f t="shared" si="0"/>
        <v>107479</v>
      </c>
    </row>
    <row r="7" spans="1:9" x14ac:dyDescent="0.3">
      <c r="A7">
        <f t="shared" si="1"/>
        <v>107531</v>
      </c>
      <c r="B7">
        <v>6</v>
      </c>
      <c r="C7" t="s">
        <v>32</v>
      </c>
      <c r="D7" t="s">
        <v>25</v>
      </c>
      <c r="E7" t="s">
        <v>33</v>
      </c>
      <c r="F7" t="s">
        <v>3013</v>
      </c>
      <c r="G7" t="s">
        <v>39</v>
      </c>
      <c r="H7" s="1">
        <v>40664</v>
      </c>
      <c r="I7">
        <f t="shared" si="0"/>
        <v>107531</v>
      </c>
    </row>
    <row r="8" spans="1:9" x14ac:dyDescent="0.3">
      <c r="A8">
        <f t="shared" si="1"/>
        <v>107553</v>
      </c>
      <c r="B8">
        <v>7</v>
      </c>
      <c r="C8" t="s">
        <v>40</v>
      </c>
      <c r="D8" t="s">
        <v>25</v>
      </c>
      <c r="E8" t="s">
        <v>41</v>
      </c>
      <c r="F8" t="s">
        <v>3015</v>
      </c>
      <c r="G8" t="s">
        <v>3014</v>
      </c>
      <c r="H8" s="1">
        <v>39331</v>
      </c>
      <c r="I8">
        <f t="shared" si="0"/>
        <v>107553</v>
      </c>
    </row>
    <row r="9" spans="1:9" x14ac:dyDescent="0.3">
      <c r="A9">
        <f t="shared" si="1"/>
        <v>107580</v>
      </c>
      <c r="B9">
        <v>8</v>
      </c>
      <c r="C9" t="s">
        <v>36</v>
      </c>
      <c r="D9" t="s">
        <v>25</v>
      </c>
      <c r="E9" t="s">
        <v>37</v>
      </c>
      <c r="F9" t="s">
        <v>3016</v>
      </c>
      <c r="G9" t="s">
        <v>3014</v>
      </c>
      <c r="H9" s="1">
        <v>39265</v>
      </c>
      <c r="I9">
        <f t="shared" si="0"/>
        <v>107580</v>
      </c>
    </row>
    <row r="10" spans="1:9" x14ac:dyDescent="0.3">
      <c r="A10">
        <f t="shared" si="1"/>
        <v>107625</v>
      </c>
      <c r="B10">
        <v>9</v>
      </c>
      <c r="C10" t="s">
        <v>99</v>
      </c>
      <c r="D10" t="s">
        <v>25</v>
      </c>
      <c r="E10" t="s">
        <v>26</v>
      </c>
      <c r="F10" t="s">
        <v>28294</v>
      </c>
      <c r="G10" t="s">
        <v>45</v>
      </c>
      <c r="H10" s="1">
        <v>42604</v>
      </c>
      <c r="I10">
        <f t="shared" si="0"/>
        <v>107625</v>
      </c>
    </row>
    <row r="11" spans="1:9" x14ac:dyDescent="0.3">
      <c r="A11">
        <f t="shared" si="1"/>
        <v>107659</v>
      </c>
      <c r="B11">
        <v>10</v>
      </c>
      <c r="C11" t="s">
        <v>43</v>
      </c>
      <c r="D11" t="s">
        <v>25</v>
      </c>
      <c r="E11" t="s">
        <v>33</v>
      </c>
      <c r="F11" t="s">
        <v>3017</v>
      </c>
      <c r="G11" t="s">
        <v>45</v>
      </c>
      <c r="H11" s="1">
        <v>39260</v>
      </c>
      <c r="I11">
        <f t="shared" si="0"/>
        <v>107659</v>
      </c>
    </row>
    <row r="12" spans="1:9" x14ac:dyDescent="0.3">
      <c r="A12">
        <f t="shared" si="1"/>
        <v>107841</v>
      </c>
      <c r="B12">
        <v>11</v>
      </c>
      <c r="C12" t="s">
        <v>46</v>
      </c>
      <c r="D12" t="s">
        <v>25</v>
      </c>
      <c r="E12" t="s">
        <v>47</v>
      </c>
      <c r="F12" t="s">
        <v>3018</v>
      </c>
      <c r="G12" t="s">
        <v>55</v>
      </c>
      <c r="H12" s="1">
        <v>39218</v>
      </c>
      <c r="I12">
        <f t="shared" si="0"/>
        <v>107841</v>
      </c>
    </row>
    <row r="13" spans="1:9" x14ac:dyDescent="0.3">
      <c r="A13">
        <f t="shared" si="1"/>
        <v>107844</v>
      </c>
      <c r="B13">
        <v>12</v>
      </c>
      <c r="C13" t="s">
        <v>27728</v>
      </c>
      <c r="D13" t="s">
        <v>25</v>
      </c>
      <c r="E13" t="s">
        <v>26</v>
      </c>
      <c r="F13" t="s">
        <v>29742</v>
      </c>
      <c r="G13" t="s">
        <v>55</v>
      </c>
      <c r="H13" s="1">
        <v>42725</v>
      </c>
      <c r="I13">
        <f t="shared" si="0"/>
        <v>107844</v>
      </c>
    </row>
    <row r="14" spans="1:9" x14ac:dyDescent="0.3">
      <c r="A14">
        <f t="shared" si="1"/>
        <v>107891</v>
      </c>
      <c r="B14">
        <v>13</v>
      </c>
      <c r="C14" t="s">
        <v>51</v>
      </c>
      <c r="D14" t="s">
        <v>25</v>
      </c>
      <c r="E14" t="s">
        <v>26</v>
      </c>
      <c r="F14" t="s">
        <v>3019</v>
      </c>
      <c r="G14" t="s">
        <v>55</v>
      </c>
      <c r="H14" s="1">
        <v>41500</v>
      </c>
      <c r="I14">
        <f t="shared" si="0"/>
        <v>107891</v>
      </c>
    </row>
    <row r="15" spans="1:9" x14ac:dyDescent="0.3">
      <c r="A15">
        <f t="shared" si="1"/>
        <v>107939</v>
      </c>
      <c r="B15">
        <v>14</v>
      </c>
      <c r="C15" t="s">
        <v>62</v>
      </c>
      <c r="D15" t="s">
        <v>25</v>
      </c>
      <c r="E15" t="s">
        <v>41</v>
      </c>
      <c r="F15" t="s">
        <v>3020</v>
      </c>
      <c r="G15" t="s">
        <v>55</v>
      </c>
      <c r="H15" s="1">
        <v>38921</v>
      </c>
      <c r="I15">
        <f t="shared" si="0"/>
        <v>107939</v>
      </c>
    </row>
    <row r="16" spans="1:9" x14ac:dyDescent="0.3">
      <c r="A16">
        <f t="shared" si="1"/>
        <v>107962</v>
      </c>
      <c r="B16">
        <v>15</v>
      </c>
      <c r="C16" t="s">
        <v>53</v>
      </c>
      <c r="D16" t="s">
        <v>25</v>
      </c>
      <c r="E16" t="s">
        <v>33</v>
      </c>
      <c r="F16" t="s">
        <v>3021</v>
      </c>
      <c r="G16" t="s">
        <v>61</v>
      </c>
      <c r="H16" s="1">
        <v>39024</v>
      </c>
      <c r="I16">
        <f t="shared" si="0"/>
        <v>107962</v>
      </c>
    </row>
    <row r="17" spans="1:9" x14ac:dyDescent="0.3">
      <c r="A17">
        <f t="shared" si="1"/>
        <v>108072</v>
      </c>
      <c r="B17">
        <v>16</v>
      </c>
      <c r="C17" t="s">
        <v>56</v>
      </c>
      <c r="D17" t="s">
        <v>25</v>
      </c>
      <c r="E17" t="s">
        <v>33</v>
      </c>
      <c r="F17" t="s">
        <v>3022</v>
      </c>
      <c r="G17" t="s">
        <v>66</v>
      </c>
      <c r="H17" s="1">
        <v>38804</v>
      </c>
      <c r="I17">
        <f t="shared" si="0"/>
        <v>108072</v>
      </c>
    </row>
    <row r="18" spans="1:9" x14ac:dyDescent="0.3">
      <c r="A18">
        <f t="shared" si="1"/>
        <v>108100</v>
      </c>
      <c r="B18">
        <v>17</v>
      </c>
      <c r="C18" t="s">
        <v>69</v>
      </c>
      <c r="D18" t="s">
        <v>25</v>
      </c>
      <c r="E18" t="s">
        <v>37</v>
      </c>
      <c r="F18" t="s">
        <v>3023</v>
      </c>
      <c r="G18" t="s">
        <v>66</v>
      </c>
      <c r="H18" s="1">
        <v>38932</v>
      </c>
      <c r="I18">
        <f t="shared" si="0"/>
        <v>108100</v>
      </c>
    </row>
    <row r="19" spans="1:9" x14ac:dyDescent="0.3">
      <c r="A19">
        <f t="shared" si="1"/>
        <v>108128</v>
      </c>
      <c r="B19">
        <v>18</v>
      </c>
      <c r="C19" t="s">
        <v>71</v>
      </c>
      <c r="D19" t="s">
        <v>25</v>
      </c>
      <c r="E19" t="s">
        <v>33</v>
      </c>
      <c r="F19" t="s">
        <v>3024</v>
      </c>
      <c r="G19" t="s">
        <v>66</v>
      </c>
      <c r="H19" s="1">
        <v>40109</v>
      </c>
      <c r="I19">
        <f t="shared" si="0"/>
        <v>108128</v>
      </c>
    </row>
    <row r="20" spans="1:9" x14ac:dyDescent="0.3">
      <c r="A20">
        <f t="shared" si="1"/>
        <v>108169</v>
      </c>
      <c r="B20">
        <v>19</v>
      </c>
      <c r="C20" t="s">
        <v>116</v>
      </c>
      <c r="D20" t="s">
        <v>25</v>
      </c>
      <c r="E20" t="s">
        <v>80</v>
      </c>
      <c r="F20" t="s">
        <v>28160</v>
      </c>
      <c r="G20" t="s">
        <v>66</v>
      </c>
      <c r="H20" s="1">
        <v>42535</v>
      </c>
      <c r="I20">
        <f t="shared" si="0"/>
        <v>108169</v>
      </c>
    </row>
    <row r="21" spans="1:9" x14ac:dyDescent="0.3">
      <c r="A21">
        <f t="shared" si="1"/>
        <v>108190</v>
      </c>
      <c r="B21">
        <v>20</v>
      </c>
      <c r="C21" t="s">
        <v>64</v>
      </c>
      <c r="D21" t="s">
        <v>25</v>
      </c>
      <c r="E21" t="s">
        <v>33</v>
      </c>
      <c r="F21" t="s">
        <v>3025</v>
      </c>
      <c r="G21" t="s">
        <v>73</v>
      </c>
      <c r="H21" s="1">
        <v>38797</v>
      </c>
      <c r="I21">
        <f t="shared" si="0"/>
        <v>108190</v>
      </c>
    </row>
    <row r="22" spans="1:9" x14ac:dyDescent="0.3">
      <c r="A22">
        <f t="shared" si="1"/>
        <v>108207</v>
      </c>
      <c r="B22">
        <v>21</v>
      </c>
      <c r="C22" t="s">
        <v>96</v>
      </c>
      <c r="D22" t="s">
        <v>25</v>
      </c>
      <c r="E22" t="s">
        <v>26</v>
      </c>
      <c r="F22" t="s">
        <v>3026</v>
      </c>
      <c r="G22" t="s">
        <v>73</v>
      </c>
      <c r="H22" s="1">
        <v>39403</v>
      </c>
      <c r="I22">
        <f t="shared" si="0"/>
        <v>108207</v>
      </c>
    </row>
    <row r="23" spans="1:9" x14ac:dyDescent="0.3">
      <c r="A23">
        <f t="shared" si="1"/>
        <v>108208</v>
      </c>
      <c r="B23">
        <v>22</v>
      </c>
      <c r="C23" t="s">
        <v>85</v>
      </c>
      <c r="D23" t="s">
        <v>25</v>
      </c>
      <c r="E23" t="s">
        <v>33</v>
      </c>
      <c r="F23" t="s">
        <v>3027</v>
      </c>
      <c r="G23" t="s">
        <v>73</v>
      </c>
      <c r="H23" s="1">
        <v>38890</v>
      </c>
      <c r="I23">
        <f t="shared" si="0"/>
        <v>108208</v>
      </c>
    </row>
    <row r="24" spans="1:9" x14ac:dyDescent="0.3">
      <c r="A24">
        <f t="shared" si="1"/>
        <v>108208</v>
      </c>
      <c r="B24">
        <v>22</v>
      </c>
      <c r="C24" t="s">
        <v>58</v>
      </c>
      <c r="D24" t="s">
        <v>25</v>
      </c>
      <c r="E24" t="s">
        <v>59</v>
      </c>
      <c r="F24" t="s">
        <v>3027</v>
      </c>
      <c r="G24" t="s">
        <v>73</v>
      </c>
      <c r="H24" s="1">
        <v>39410</v>
      </c>
      <c r="I24">
        <f t="shared" si="0"/>
        <v>108208</v>
      </c>
    </row>
    <row r="25" spans="1:9" x14ac:dyDescent="0.3">
      <c r="A25">
        <f t="shared" si="1"/>
        <v>108275</v>
      </c>
      <c r="B25">
        <v>24</v>
      </c>
      <c r="C25" t="s">
        <v>67</v>
      </c>
      <c r="D25" t="s">
        <v>25</v>
      </c>
      <c r="E25" t="s">
        <v>37</v>
      </c>
      <c r="F25" t="s">
        <v>3028</v>
      </c>
      <c r="G25" t="s">
        <v>73</v>
      </c>
      <c r="H25" s="1">
        <v>39703</v>
      </c>
      <c r="I25">
        <f t="shared" si="0"/>
        <v>108275</v>
      </c>
    </row>
    <row r="26" spans="1:9" x14ac:dyDescent="0.3">
      <c r="A26">
        <f t="shared" si="1"/>
        <v>108288</v>
      </c>
      <c r="B26">
        <v>25</v>
      </c>
      <c r="C26" t="s">
        <v>83</v>
      </c>
      <c r="D26" t="s">
        <v>25</v>
      </c>
      <c r="E26" t="s">
        <v>26</v>
      </c>
      <c r="F26" t="s">
        <v>3029</v>
      </c>
      <c r="G26" t="s">
        <v>73</v>
      </c>
      <c r="H26" s="1">
        <v>39203</v>
      </c>
      <c r="I26">
        <f t="shared" si="0"/>
        <v>108288</v>
      </c>
    </row>
    <row r="27" spans="1:9" x14ac:dyDescent="0.3">
      <c r="A27">
        <f t="shared" si="1"/>
        <v>108295</v>
      </c>
      <c r="B27">
        <v>26</v>
      </c>
      <c r="C27" t="s">
        <v>87</v>
      </c>
      <c r="D27" t="s">
        <v>25</v>
      </c>
      <c r="E27" t="s">
        <v>33</v>
      </c>
      <c r="F27" t="s">
        <v>3030</v>
      </c>
      <c r="G27" t="s">
        <v>73</v>
      </c>
      <c r="H27" s="1">
        <v>38861</v>
      </c>
      <c r="I27">
        <f t="shared" si="0"/>
        <v>108295</v>
      </c>
    </row>
    <row r="28" spans="1:9" x14ac:dyDescent="0.3">
      <c r="A28">
        <f t="shared" si="1"/>
        <v>108422</v>
      </c>
      <c r="B28">
        <v>27</v>
      </c>
      <c r="C28" t="s">
        <v>74</v>
      </c>
      <c r="D28" t="s">
        <v>25</v>
      </c>
      <c r="E28" t="s">
        <v>37</v>
      </c>
      <c r="F28" t="s">
        <v>3031</v>
      </c>
      <c r="G28" t="s">
        <v>76</v>
      </c>
      <c r="H28" s="1">
        <v>41158</v>
      </c>
      <c r="I28">
        <f t="shared" si="0"/>
        <v>108422</v>
      </c>
    </row>
    <row r="29" spans="1:9" x14ac:dyDescent="0.3">
      <c r="A29">
        <f t="shared" si="1"/>
        <v>108429</v>
      </c>
      <c r="B29">
        <v>28</v>
      </c>
      <c r="C29" t="s">
        <v>101</v>
      </c>
      <c r="D29" t="s">
        <v>25</v>
      </c>
      <c r="E29" t="s">
        <v>26</v>
      </c>
      <c r="F29" t="s">
        <v>3032</v>
      </c>
      <c r="G29" t="s">
        <v>76</v>
      </c>
      <c r="H29" s="1">
        <v>38861</v>
      </c>
      <c r="I29">
        <f t="shared" si="0"/>
        <v>108429</v>
      </c>
    </row>
    <row r="30" spans="1:9" x14ac:dyDescent="0.3">
      <c r="A30">
        <f t="shared" si="1"/>
        <v>108433</v>
      </c>
      <c r="B30">
        <v>29</v>
      </c>
      <c r="C30" t="s">
        <v>120</v>
      </c>
      <c r="D30" t="s">
        <v>25</v>
      </c>
      <c r="E30" t="s">
        <v>80</v>
      </c>
      <c r="F30" t="s">
        <v>28099</v>
      </c>
      <c r="G30" t="s">
        <v>76</v>
      </c>
      <c r="H30" s="1">
        <v>42522</v>
      </c>
      <c r="I30">
        <f t="shared" si="0"/>
        <v>108433</v>
      </c>
    </row>
    <row r="31" spans="1:9" x14ac:dyDescent="0.3">
      <c r="A31">
        <f t="shared" si="1"/>
        <v>108497</v>
      </c>
      <c r="B31">
        <v>30</v>
      </c>
      <c r="C31" t="s">
        <v>121</v>
      </c>
      <c r="D31" t="s">
        <v>25</v>
      </c>
      <c r="E31" t="s">
        <v>33</v>
      </c>
      <c r="F31" t="s">
        <v>3033</v>
      </c>
      <c r="G31" t="s">
        <v>82</v>
      </c>
      <c r="H31" s="1">
        <v>38987</v>
      </c>
      <c r="I31">
        <f t="shared" si="0"/>
        <v>108497</v>
      </c>
    </row>
    <row r="32" spans="1:9" x14ac:dyDescent="0.3">
      <c r="A32">
        <f t="shared" si="1"/>
        <v>108521</v>
      </c>
      <c r="B32">
        <v>31</v>
      </c>
      <c r="C32" t="s">
        <v>89</v>
      </c>
      <c r="D32" t="s">
        <v>25</v>
      </c>
      <c r="E32" t="s">
        <v>37</v>
      </c>
      <c r="F32" t="s">
        <v>3034</v>
      </c>
      <c r="G32" t="s">
        <v>82</v>
      </c>
      <c r="H32" s="1">
        <v>39720</v>
      </c>
      <c r="I32">
        <f t="shared" si="0"/>
        <v>108521</v>
      </c>
    </row>
    <row r="33" spans="1:9" x14ac:dyDescent="0.3">
      <c r="A33">
        <f t="shared" si="1"/>
        <v>108547</v>
      </c>
      <c r="B33">
        <v>32</v>
      </c>
      <c r="C33" t="s">
        <v>156</v>
      </c>
      <c r="D33" t="s">
        <v>25</v>
      </c>
      <c r="E33" t="s">
        <v>26</v>
      </c>
      <c r="F33" t="s">
        <v>3035</v>
      </c>
      <c r="G33" t="s">
        <v>82</v>
      </c>
      <c r="H33" s="1">
        <v>38861</v>
      </c>
      <c r="I33">
        <f t="shared" si="0"/>
        <v>108547</v>
      </c>
    </row>
    <row r="34" spans="1:9" x14ac:dyDescent="0.3">
      <c r="A34">
        <f t="shared" si="1"/>
        <v>108576</v>
      </c>
      <c r="B34">
        <v>33</v>
      </c>
      <c r="C34" t="s">
        <v>118</v>
      </c>
      <c r="D34" t="s">
        <v>25</v>
      </c>
      <c r="E34" t="s">
        <v>41</v>
      </c>
      <c r="F34" t="s">
        <v>3036</v>
      </c>
      <c r="G34" t="s">
        <v>82</v>
      </c>
      <c r="H34" s="1">
        <v>39237</v>
      </c>
      <c r="I34">
        <f t="shared" si="0"/>
        <v>108576</v>
      </c>
    </row>
    <row r="35" spans="1:9" x14ac:dyDescent="0.3">
      <c r="A35">
        <f t="shared" si="1"/>
        <v>108596</v>
      </c>
      <c r="B35">
        <v>34</v>
      </c>
      <c r="C35" t="s">
        <v>123</v>
      </c>
      <c r="D35" t="s">
        <v>25</v>
      </c>
      <c r="E35" t="s">
        <v>80</v>
      </c>
      <c r="F35" t="s">
        <v>27892</v>
      </c>
      <c r="G35" t="s">
        <v>82</v>
      </c>
      <c r="H35" s="1">
        <v>42464</v>
      </c>
      <c r="I35">
        <f t="shared" si="0"/>
        <v>108596</v>
      </c>
    </row>
    <row r="36" spans="1:9" x14ac:dyDescent="0.3">
      <c r="A36">
        <f t="shared" si="1"/>
        <v>108598</v>
      </c>
      <c r="B36">
        <v>35</v>
      </c>
      <c r="C36" t="s">
        <v>141</v>
      </c>
      <c r="D36" t="s">
        <v>25</v>
      </c>
      <c r="E36" t="s">
        <v>26</v>
      </c>
      <c r="F36" t="s">
        <v>27670</v>
      </c>
      <c r="G36" t="s">
        <v>82</v>
      </c>
      <c r="H36" s="1">
        <v>42385</v>
      </c>
      <c r="I36">
        <f t="shared" si="0"/>
        <v>108598</v>
      </c>
    </row>
    <row r="37" spans="1:9" x14ac:dyDescent="0.3">
      <c r="A37">
        <f t="shared" si="1"/>
        <v>108614</v>
      </c>
      <c r="B37">
        <v>36</v>
      </c>
      <c r="C37" t="s">
        <v>79</v>
      </c>
      <c r="D37" t="s">
        <v>25</v>
      </c>
      <c r="E37" t="s">
        <v>80</v>
      </c>
      <c r="F37" t="s">
        <v>3037</v>
      </c>
      <c r="G37" t="s">
        <v>5</v>
      </c>
      <c r="H37" s="1">
        <v>38374</v>
      </c>
      <c r="I37">
        <f t="shared" si="0"/>
        <v>108614</v>
      </c>
    </row>
    <row r="38" spans="1:9" x14ac:dyDescent="0.3">
      <c r="A38">
        <f t="shared" si="1"/>
        <v>108642</v>
      </c>
      <c r="B38">
        <v>37</v>
      </c>
      <c r="C38" t="s">
        <v>152</v>
      </c>
      <c r="D38" t="s">
        <v>25</v>
      </c>
      <c r="E38" t="s">
        <v>33</v>
      </c>
      <c r="F38" t="s">
        <v>3038</v>
      </c>
      <c r="G38" t="s">
        <v>5</v>
      </c>
      <c r="H38" s="1">
        <v>39592</v>
      </c>
      <c r="I38">
        <f t="shared" si="0"/>
        <v>108642</v>
      </c>
    </row>
    <row r="39" spans="1:9" x14ac:dyDescent="0.3">
      <c r="A39">
        <f t="shared" si="1"/>
        <v>108682</v>
      </c>
      <c r="B39">
        <v>38</v>
      </c>
      <c r="C39" t="s">
        <v>301</v>
      </c>
      <c r="D39" t="s">
        <v>25</v>
      </c>
      <c r="E39" t="s">
        <v>33</v>
      </c>
      <c r="F39" t="s">
        <v>21490</v>
      </c>
      <c r="G39" t="s">
        <v>5</v>
      </c>
      <c r="H39" s="1">
        <v>42527</v>
      </c>
      <c r="I39">
        <f t="shared" si="0"/>
        <v>108682</v>
      </c>
    </row>
    <row r="40" spans="1:9" x14ac:dyDescent="0.3">
      <c r="A40">
        <f t="shared" si="1"/>
        <v>108703</v>
      </c>
      <c r="B40">
        <v>39</v>
      </c>
      <c r="C40" t="s">
        <v>150</v>
      </c>
      <c r="D40" t="s">
        <v>25</v>
      </c>
      <c r="E40" t="s">
        <v>41</v>
      </c>
      <c r="F40" t="s">
        <v>3040</v>
      </c>
      <c r="G40" t="s">
        <v>5</v>
      </c>
      <c r="H40" s="1">
        <v>41218</v>
      </c>
      <c r="I40">
        <f t="shared" si="0"/>
        <v>108703</v>
      </c>
    </row>
    <row r="41" spans="1:9" x14ac:dyDescent="0.3">
      <c r="A41">
        <f t="shared" si="1"/>
        <v>108707</v>
      </c>
      <c r="B41">
        <v>40</v>
      </c>
      <c r="C41" t="s">
        <v>109</v>
      </c>
      <c r="D41" t="s">
        <v>25</v>
      </c>
      <c r="E41" t="s">
        <v>33</v>
      </c>
      <c r="F41" t="s">
        <v>3041</v>
      </c>
      <c r="G41" t="s">
        <v>5</v>
      </c>
      <c r="H41" s="1">
        <v>41781</v>
      </c>
      <c r="I41">
        <f t="shared" si="0"/>
        <v>108707</v>
      </c>
    </row>
    <row r="42" spans="1:9" x14ac:dyDescent="0.3">
      <c r="A42">
        <f t="shared" si="1"/>
        <v>108716</v>
      </c>
      <c r="B42">
        <v>41</v>
      </c>
      <c r="C42" t="s">
        <v>135</v>
      </c>
      <c r="D42" t="s">
        <v>25</v>
      </c>
      <c r="E42" t="s">
        <v>33</v>
      </c>
      <c r="F42" t="s">
        <v>3042</v>
      </c>
      <c r="G42" t="s">
        <v>5</v>
      </c>
      <c r="H42" s="1">
        <v>38806</v>
      </c>
      <c r="I42">
        <f t="shared" si="0"/>
        <v>108716</v>
      </c>
    </row>
    <row r="43" spans="1:9" x14ac:dyDescent="0.3">
      <c r="A43">
        <f t="shared" si="1"/>
        <v>108723</v>
      </c>
      <c r="B43">
        <v>42</v>
      </c>
      <c r="C43" t="s">
        <v>144</v>
      </c>
      <c r="D43" t="s">
        <v>25</v>
      </c>
      <c r="E43" t="s">
        <v>145</v>
      </c>
      <c r="F43" t="s">
        <v>3043</v>
      </c>
      <c r="G43" t="s">
        <v>5</v>
      </c>
      <c r="H43" s="1">
        <v>39516</v>
      </c>
      <c r="I43">
        <f t="shared" si="0"/>
        <v>108723</v>
      </c>
    </row>
    <row r="44" spans="1:9" x14ac:dyDescent="0.3">
      <c r="A44">
        <f t="shared" si="1"/>
        <v>108766</v>
      </c>
      <c r="B44">
        <v>43</v>
      </c>
      <c r="C44" t="s">
        <v>94</v>
      </c>
      <c r="D44" t="s">
        <v>25</v>
      </c>
      <c r="E44" t="s">
        <v>33</v>
      </c>
      <c r="F44" t="s">
        <v>3044</v>
      </c>
      <c r="G44" t="s">
        <v>93</v>
      </c>
      <c r="H44" s="1">
        <v>39240</v>
      </c>
      <c r="I44">
        <f t="shared" si="0"/>
        <v>108766</v>
      </c>
    </row>
    <row r="45" spans="1:9" x14ac:dyDescent="0.3">
      <c r="A45">
        <f t="shared" si="1"/>
        <v>108791</v>
      </c>
      <c r="B45">
        <v>44</v>
      </c>
      <c r="C45" t="s">
        <v>164</v>
      </c>
      <c r="D45" t="s">
        <v>25</v>
      </c>
      <c r="E45" t="s">
        <v>41</v>
      </c>
      <c r="F45" t="s">
        <v>3046</v>
      </c>
      <c r="G45" t="s">
        <v>93</v>
      </c>
      <c r="H45" s="1">
        <v>39901</v>
      </c>
      <c r="I45">
        <f t="shared" si="0"/>
        <v>108791</v>
      </c>
    </row>
    <row r="46" spans="1:9" x14ac:dyDescent="0.3">
      <c r="A46">
        <f t="shared" si="1"/>
        <v>108861</v>
      </c>
      <c r="B46">
        <v>45</v>
      </c>
      <c r="C46" t="s">
        <v>185</v>
      </c>
      <c r="D46" t="s">
        <v>25</v>
      </c>
      <c r="E46" t="s">
        <v>37</v>
      </c>
      <c r="F46" t="s">
        <v>3047</v>
      </c>
      <c r="G46" t="s">
        <v>93</v>
      </c>
      <c r="H46" s="1">
        <v>39430</v>
      </c>
      <c r="I46">
        <f t="shared" si="0"/>
        <v>108861</v>
      </c>
    </row>
    <row r="47" spans="1:9" x14ac:dyDescent="0.3">
      <c r="A47">
        <f t="shared" si="1"/>
        <v>108862</v>
      </c>
      <c r="B47">
        <v>46</v>
      </c>
      <c r="C47" t="s">
        <v>97</v>
      </c>
      <c r="D47" t="s">
        <v>25</v>
      </c>
      <c r="E47" t="s">
        <v>37</v>
      </c>
      <c r="F47" t="s">
        <v>3048</v>
      </c>
      <c r="G47" t="s">
        <v>93</v>
      </c>
      <c r="H47" s="1">
        <v>38827</v>
      </c>
      <c r="I47">
        <f t="shared" si="0"/>
        <v>108862</v>
      </c>
    </row>
    <row r="48" spans="1:9" x14ac:dyDescent="0.3">
      <c r="A48">
        <f t="shared" si="1"/>
        <v>108873</v>
      </c>
      <c r="B48">
        <v>47</v>
      </c>
      <c r="C48" t="s">
        <v>129</v>
      </c>
      <c r="D48" t="s">
        <v>25</v>
      </c>
      <c r="E48" t="s">
        <v>33</v>
      </c>
      <c r="F48" t="s">
        <v>3049</v>
      </c>
      <c r="G48" t="s">
        <v>93</v>
      </c>
      <c r="H48" s="1">
        <v>38397</v>
      </c>
      <c r="I48">
        <f t="shared" si="0"/>
        <v>108873</v>
      </c>
    </row>
    <row r="49" spans="1:9" x14ac:dyDescent="0.3">
      <c r="A49">
        <f t="shared" si="1"/>
        <v>108885</v>
      </c>
      <c r="B49">
        <v>48</v>
      </c>
      <c r="C49" t="s">
        <v>126</v>
      </c>
      <c r="D49" t="s">
        <v>25</v>
      </c>
      <c r="E49" t="s">
        <v>127</v>
      </c>
      <c r="F49" t="s">
        <v>3050</v>
      </c>
      <c r="G49" t="s">
        <v>93</v>
      </c>
      <c r="H49" s="1">
        <v>38766</v>
      </c>
      <c r="I49">
        <f t="shared" si="0"/>
        <v>108885</v>
      </c>
    </row>
    <row r="50" spans="1:9" x14ac:dyDescent="0.3">
      <c r="A50">
        <f t="shared" si="1"/>
        <v>108931</v>
      </c>
      <c r="B50">
        <v>49</v>
      </c>
      <c r="C50" t="s">
        <v>212</v>
      </c>
      <c r="D50" t="s">
        <v>25</v>
      </c>
      <c r="E50" t="s">
        <v>26</v>
      </c>
      <c r="F50" t="s">
        <v>5270</v>
      </c>
      <c r="G50" t="s">
        <v>100</v>
      </c>
      <c r="H50" s="1">
        <v>42415</v>
      </c>
      <c r="I50">
        <f t="shared" si="0"/>
        <v>108931</v>
      </c>
    </row>
    <row r="51" spans="1:9" x14ac:dyDescent="0.3">
      <c r="A51">
        <f t="shared" si="1"/>
        <v>108935</v>
      </c>
      <c r="B51">
        <v>50</v>
      </c>
      <c r="C51" t="s">
        <v>199</v>
      </c>
      <c r="D51" t="s">
        <v>25</v>
      </c>
      <c r="E51" t="s">
        <v>145</v>
      </c>
      <c r="F51" t="s">
        <v>27912</v>
      </c>
      <c r="G51" t="s">
        <v>100</v>
      </c>
      <c r="H51" s="1">
        <v>42471</v>
      </c>
      <c r="I51">
        <f t="shared" si="0"/>
        <v>108935</v>
      </c>
    </row>
    <row r="52" spans="1:9" x14ac:dyDescent="0.3">
      <c r="A52">
        <f t="shared" si="1"/>
        <v>108944</v>
      </c>
      <c r="B52">
        <v>51</v>
      </c>
      <c r="C52" t="s">
        <v>107</v>
      </c>
      <c r="D52" t="s">
        <v>25</v>
      </c>
      <c r="E52" t="s">
        <v>33</v>
      </c>
      <c r="F52" t="s">
        <v>3051</v>
      </c>
      <c r="G52" t="s">
        <v>100</v>
      </c>
      <c r="H52" s="1">
        <v>38633</v>
      </c>
      <c r="I52">
        <f t="shared" si="0"/>
        <v>108944</v>
      </c>
    </row>
    <row r="53" spans="1:9" x14ac:dyDescent="0.3">
      <c r="A53">
        <f t="shared" si="1"/>
        <v>108959</v>
      </c>
      <c r="B53">
        <v>52</v>
      </c>
      <c r="C53" t="s">
        <v>258</v>
      </c>
      <c r="D53" t="s">
        <v>25</v>
      </c>
      <c r="E53" t="s">
        <v>127</v>
      </c>
      <c r="F53" t="s">
        <v>3052</v>
      </c>
      <c r="G53" t="s">
        <v>100</v>
      </c>
      <c r="H53" s="1">
        <v>39878</v>
      </c>
      <c r="I53">
        <f t="shared" si="0"/>
        <v>108959</v>
      </c>
    </row>
    <row r="54" spans="1:9" x14ac:dyDescent="0.3">
      <c r="A54">
        <f t="shared" si="1"/>
        <v>108961</v>
      </c>
      <c r="B54">
        <v>53</v>
      </c>
      <c r="C54" t="s">
        <v>77</v>
      </c>
      <c r="D54" t="s">
        <v>25</v>
      </c>
      <c r="E54" t="s">
        <v>33</v>
      </c>
      <c r="F54" t="s">
        <v>3053</v>
      </c>
      <c r="G54" t="s">
        <v>100</v>
      </c>
      <c r="H54" s="1">
        <v>39539</v>
      </c>
      <c r="I54">
        <f t="shared" si="0"/>
        <v>108961</v>
      </c>
    </row>
    <row r="55" spans="1:9" x14ac:dyDescent="0.3">
      <c r="A55">
        <f t="shared" si="1"/>
        <v>108974</v>
      </c>
      <c r="B55">
        <v>54</v>
      </c>
      <c r="C55" t="s">
        <v>103</v>
      </c>
      <c r="D55" t="s">
        <v>25</v>
      </c>
      <c r="E55" t="s">
        <v>80</v>
      </c>
      <c r="F55" t="s">
        <v>3054</v>
      </c>
      <c r="G55" t="s">
        <v>100</v>
      </c>
      <c r="H55" s="1">
        <v>39514</v>
      </c>
      <c r="I55">
        <f t="shared" si="0"/>
        <v>108974</v>
      </c>
    </row>
    <row r="56" spans="1:9" x14ac:dyDescent="0.3">
      <c r="A56">
        <f t="shared" si="1"/>
        <v>108977</v>
      </c>
      <c r="B56">
        <v>55</v>
      </c>
      <c r="C56" t="s">
        <v>105</v>
      </c>
      <c r="D56" t="s">
        <v>25</v>
      </c>
      <c r="E56" t="s">
        <v>29</v>
      </c>
      <c r="F56" t="s">
        <v>3055</v>
      </c>
      <c r="G56" t="s">
        <v>100</v>
      </c>
      <c r="H56" s="1">
        <v>41846</v>
      </c>
      <c r="I56">
        <f t="shared" si="0"/>
        <v>108977</v>
      </c>
    </row>
    <row r="57" spans="1:9" x14ac:dyDescent="0.3">
      <c r="A57">
        <f t="shared" si="1"/>
        <v>108979</v>
      </c>
      <c r="B57">
        <v>56</v>
      </c>
      <c r="C57" t="s">
        <v>168</v>
      </c>
      <c r="D57" t="s">
        <v>25</v>
      </c>
      <c r="E57" t="s">
        <v>37</v>
      </c>
      <c r="F57" t="s">
        <v>3056</v>
      </c>
      <c r="G57" t="s">
        <v>100</v>
      </c>
      <c r="H57" s="1">
        <v>38823</v>
      </c>
      <c r="I57">
        <f t="shared" si="0"/>
        <v>108979</v>
      </c>
    </row>
    <row r="58" spans="1:9" x14ac:dyDescent="0.3">
      <c r="A58">
        <f t="shared" si="1"/>
        <v>109004</v>
      </c>
      <c r="B58">
        <v>57</v>
      </c>
      <c r="C58" t="s">
        <v>317</v>
      </c>
      <c r="D58" t="s">
        <v>25</v>
      </c>
      <c r="E58" t="s">
        <v>41</v>
      </c>
      <c r="F58" t="s">
        <v>3057</v>
      </c>
      <c r="G58" t="s">
        <v>100</v>
      </c>
      <c r="H58" s="1">
        <v>40962</v>
      </c>
      <c r="I58">
        <f t="shared" si="0"/>
        <v>109004</v>
      </c>
    </row>
    <row r="59" spans="1:9" x14ac:dyDescent="0.3">
      <c r="A59">
        <f t="shared" si="1"/>
        <v>109009</v>
      </c>
      <c r="B59">
        <v>58</v>
      </c>
      <c r="C59" t="s">
        <v>222</v>
      </c>
      <c r="D59" t="s">
        <v>25</v>
      </c>
      <c r="E59" t="s">
        <v>33</v>
      </c>
      <c r="F59" t="s">
        <v>3058</v>
      </c>
      <c r="G59" t="s">
        <v>100</v>
      </c>
      <c r="H59" s="1">
        <v>39519</v>
      </c>
      <c r="I59">
        <f t="shared" si="0"/>
        <v>109009</v>
      </c>
    </row>
    <row r="60" spans="1:9" x14ac:dyDescent="0.3">
      <c r="A60">
        <f t="shared" si="1"/>
        <v>109027</v>
      </c>
      <c r="B60">
        <v>59</v>
      </c>
      <c r="C60" t="s">
        <v>211</v>
      </c>
      <c r="D60" t="s">
        <v>25</v>
      </c>
      <c r="E60" t="s">
        <v>26</v>
      </c>
      <c r="F60" t="s">
        <v>28611</v>
      </c>
      <c r="G60" t="s">
        <v>100</v>
      </c>
      <c r="H60" s="1">
        <v>42634</v>
      </c>
      <c r="I60">
        <f t="shared" si="0"/>
        <v>109027</v>
      </c>
    </row>
    <row r="61" spans="1:9" x14ac:dyDescent="0.3">
      <c r="A61">
        <f t="shared" si="1"/>
        <v>109087</v>
      </c>
      <c r="B61">
        <v>60</v>
      </c>
      <c r="C61" t="s">
        <v>224</v>
      </c>
      <c r="D61" t="s">
        <v>25</v>
      </c>
      <c r="E61" t="s">
        <v>37</v>
      </c>
      <c r="F61" t="s">
        <v>3059</v>
      </c>
      <c r="G61" t="s">
        <v>113</v>
      </c>
      <c r="H61" s="1">
        <v>40252</v>
      </c>
      <c r="I61">
        <f t="shared" si="0"/>
        <v>109087</v>
      </c>
    </row>
    <row r="62" spans="1:9" x14ac:dyDescent="0.3">
      <c r="A62">
        <f t="shared" si="1"/>
        <v>109094</v>
      </c>
      <c r="B62">
        <v>61</v>
      </c>
      <c r="C62" t="s">
        <v>195</v>
      </c>
      <c r="D62" t="s">
        <v>25</v>
      </c>
      <c r="E62" t="s">
        <v>33</v>
      </c>
      <c r="F62" t="s">
        <v>3060</v>
      </c>
      <c r="G62" t="s">
        <v>113</v>
      </c>
      <c r="H62" s="1">
        <v>38828</v>
      </c>
      <c r="I62">
        <f t="shared" si="0"/>
        <v>109094</v>
      </c>
    </row>
    <row r="63" spans="1:9" x14ac:dyDescent="0.3">
      <c r="A63">
        <f t="shared" si="1"/>
        <v>109104</v>
      </c>
      <c r="B63">
        <v>62</v>
      </c>
      <c r="C63" t="s">
        <v>166</v>
      </c>
      <c r="D63" t="s">
        <v>25</v>
      </c>
      <c r="E63" t="s">
        <v>26</v>
      </c>
      <c r="F63" t="s">
        <v>3061</v>
      </c>
      <c r="G63" t="s">
        <v>113</v>
      </c>
      <c r="H63" s="1">
        <v>38666</v>
      </c>
      <c r="I63">
        <f t="shared" si="0"/>
        <v>109104</v>
      </c>
    </row>
    <row r="64" spans="1:9" x14ac:dyDescent="0.3">
      <c r="A64">
        <f t="shared" si="1"/>
        <v>109127</v>
      </c>
      <c r="B64">
        <v>63</v>
      </c>
      <c r="C64" t="s">
        <v>158</v>
      </c>
      <c r="D64" t="s">
        <v>25</v>
      </c>
      <c r="E64" t="s">
        <v>33</v>
      </c>
      <c r="F64" t="s">
        <v>3062</v>
      </c>
      <c r="G64" t="s">
        <v>113</v>
      </c>
      <c r="H64" s="1">
        <v>38454</v>
      </c>
      <c r="I64">
        <f t="shared" si="0"/>
        <v>109127</v>
      </c>
    </row>
    <row r="65" spans="1:9" x14ac:dyDescent="0.3">
      <c r="A65">
        <f t="shared" si="1"/>
        <v>109152</v>
      </c>
      <c r="B65">
        <v>64</v>
      </c>
      <c r="C65" t="s">
        <v>170</v>
      </c>
      <c r="D65" t="s">
        <v>25</v>
      </c>
      <c r="E65" t="s">
        <v>80</v>
      </c>
      <c r="F65" t="s">
        <v>3063</v>
      </c>
      <c r="G65" t="s">
        <v>113</v>
      </c>
      <c r="H65" s="1">
        <v>38482</v>
      </c>
      <c r="I65">
        <f t="shared" si="0"/>
        <v>109152</v>
      </c>
    </row>
    <row r="66" spans="1:9" x14ac:dyDescent="0.3">
      <c r="A66">
        <f t="shared" si="1"/>
        <v>109167</v>
      </c>
      <c r="B66">
        <v>65</v>
      </c>
      <c r="C66" t="s">
        <v>133</v>
      </c>
      <c r="D66" t="s">
        <v>25</v>
      </c>
      <c r="E66" t="s">
        <v>80</v>
      </c>
      <c r="F66" t="s">
        <v>3064</v>
      </c>
      <c r="G66" t="s">
        <v>113</v>
      </c>
      <c r="H66" s="1">
        <v>38577</v>
      </c>
      <c r="I66">
        <f t="shared" ref="I66:I129" si="2">A66</f>
        <v>109167</v>
      </c>
    </row>
    <row r="67" spans="1:9" x14ac:dyDescent="0.3">
      <c r="A67">
        <f t="shared" ref="A67:A130" si="3">(LEFT(F67)*10^5)+(MID(F67,3,2)*10^3)+RIGHT(F67,3)</f>
        <v>109177</v>
      </c>
      <c r="B67">
        <v>66</v>
      </c>
      <c r="C67" t="s">
        <v>632</v>
      </c>
      <c r="D67" t="s">
        <v>25</v>
      </c>
      <c r="E67" t="s">
        <v>26</v>
      </c>
      <c r="F67" t="s">
        <v>28230</v>
      </c>
      <c r="G67" t="s">
        <v>113</v>
      </c>
      <c r="H67" s="1">
        <v>42547</v>
      </c>
      <c r="I67">
        <f t="shared" si="2"/>
        <v>109177</v>
      </c>
    </row>
    <row r="68" spans="1:9" x14ac:dyDescent="0.3">
      <c r="A68">
        <f t="shared" si="3"/>
        <v>109178</v>
      </c>
      <c r="B68">
        <v>67</v>
      </c>
      <c r="C68" t="s">
        <v>111</v>
      </c>
      <c r="D68" t="s">
        <v>25</v>
      </c>
      <c r="E68" t="s">
        <v>41</v>
      </c>
      <c r="F68" t="s">
        <v>3065</v>
      </c>
      <c r="G68" t="s">
        <v>113</v>
      </c>
      <c r="H68" s="1">
        <v>38516</v>
      </c>
      <c r="I68">
        <f t="shared" si="2"/>
        <v>109178</v>
      </c>
    </row>
    <row r="69" spans="1:9" x14ac:dyDescent="0.3">
      <c r="A69">
        <f t="shared" si="3"/>
        <v>109182</v>
      </c>
      <c r="B69">
        <v>68</v>
      </c>
      <c r="C69" t="s">
        <v>250</v>
      </c>
      <c r="D69" t="s">
        <v>25</v>
      </c>
      <c r="E69" t="s">
        <v>33</v>
      </c>
      <c r="F69" t="s">
        <v>3066</v>
      </c>
      <c r="G69" t="s">
        <v>113</v>
      </c>
      <c r="H69" s="1">
        <v>39087</v>
      </c>
      <c r="I69">
        <f t="shared" si="2"/>
        <v>109182</v>
      </c>
    </row>
    <row r="70" spans="1:9" x14ac:dyDescent="0.3">
      <c r="A70">
        <f t="shared" si="3"/>
        <v>109187</v>
      </c>
      <c r="B70">
        <v>69</v>
      </c>
      <c r="C70" t="s">
        <v>114</v>
      </c>
      <c r="D70" t="s">
        <v>25</v>
      </c>
      <c r="E70" t="s">
        <v>41</v>
      </c>
      <c r="F70" t="s">
        <v>3067</v>
      </c>
      <c r="G70" t="s">
        <v>113</v>
      </c>
      <c r="H70" s="1">
        <v>38794</v>
      </c>
      <c r="I70">
        <f t="shared" si="2"/>
        <v>109187</v>
      </c>
    </row>
    <row r="71" spans="1:9" x14ac:dyDescent="0.3">
      <c r="A71">
        <f t="shared" si="3"/>
        <v>109192</v>
      </c>
      <c r="B71">
        <v>70</v>
      </c>
      <c r="C71" t="s">
        <v>154</v>
      </c>
      <c r="D71" t="s">
        <v>25</v>
      </c>
      <c r="E71" t="s">
        <v>33</v>
      </c>
      <c r="F71" t="s">
        <v>3068</v>
      </c>
      <c r="G71" t="s">
        <v>113</v>
      </c>
      <c r="H71" s="1">
        <v>38225</v>
      </c>
      <c r="I71">
        <f t="shared" si="2"/>
        <v>109192</v>
      </c>
    </row>
    <row r="72" spans="1:9" x14ac:dyDescent="0.3">
      <c r="A72">
        <f t="shared" si="3"/>
        <v>109205</v>
      </c>
      <c r="B72">
        <v>71</v>
      </c>
      <c r="C72" t="s">
        <v>91</v>
      </c>
      <c r="D72" t="s">
        <v>25</v>
      </c>
      <c r="E72" t="s">
        <v>59</v>
      </c>
      <c r="F72" t="s">
        <v>3069</v>
      </c>
      <c r="G72" t="s">
        <v>125</v>
      </c>
      <c r="H72" s="1">
        <v>39438</v>
      </c>
      <c r="I72">
        <f t="shared" si="2"/>
        <v>109205</v>
      </c>
    </row>
    <row r="73" spans="1:9" x14ac:dyDescent="0.3">
      <c r="A73">
        <f t="shared" si="3"/>
        <v>109223</v>
      </c>
      <c r="B73">
        <v>72</v>
      </c>
      <c r="C73" t="s">
        <v>214</v>
      </c>
      <c r="D73" t="s">
        <v>25</v>
      </c>
      <c r="E73" t="s">
        <v>41</v>
      </c>
      <c r="F73" t="s">
        <v>3070</v>
      </c>
      <c r="G73" t="s">
        <v>125</v>
      </c>
      <c r="H73" s="1">
        <v>41497</v>
      </c>
      <c r="I73">
        <f t="shared" si="2"/>
        <v>109223</v>
      </c>
    </row>
    <row r="74" spans="1:9" x14ac:dyDescent="0.3">
      <c r="A74">
        <f t="shared" si="3"/>
        <v>109271</v>
      </c>
      <c r="B74">
        <v>73</v>
      </c>
      <c r="C74" t="s">
        <v>237</v>
      </c>
      <c r="D74" t="s">
        <v>25</v>
      </c>
      <c r="E74" t="s">
        <v>33</v>
      </c>
      <c r="F74" t="s">
        <v>3071</v>
      </c>
      <c r="G74" t="s">
        <v>125</v>
      </c>
      <c r="H74" s="1">
        <v>38528</v>
      </c>
      <c r="I74">
        <f t="shared" si="2"/>
        <v>109271</v>
      </c>
    </row>
    <row r="75" spans="1:9" x14ac:dyDescent="0.3">
      <c r="A75">
        <f t="shared" si="3"/>
        <v>109274</v>
      </c>
      <c r="B75">
        <v>74</v>
      </c>
      <c r="C75" t="s">
        <v>142</v>
      </c>
      <c r="D75" t="s">
        <v>25</v>
      </c>
      <c r="E75" t="s">
        <v>80</v>
      </c>
      <c r="F75" t="s">
        <v>3072</v>
      </c>
      <c r="G75" t="s">
        <v>125</v>
      </c>
      <c r="H75" s="1">
        <v>38511</v>
      </c>
      <c r="I75">
        <f t="shared" si="2"/>
        <v>109274</v>
      </c>
    </row>
    <row r="76" spans="1:9" x14ac:dyDescent="0.3">
      <c r="A76">
        <f t="shared" si="3"/>
        <v>109278</v>
      </c>
      <c r="B76">
        <v>75</v>
      </c>
      <c r="C76" t="s">
        <v>176</v>
      </c>
      <c r="D76" t="s">
        <v>25</v>
      </c>
      <c r="E76" t="s">
        <v>145</v>
      </c>
      <c r="F76" t="s">
        <v>3073</v>
      </c>
      <c r="G76" t="s">
        <v>125</v>
      </c>
      <c r="H76" s="1">
        <v>39230</v>
      </c>
      <c r="I76">
        <f t="shared" si="2"/>
        <v>109278</v>
      </c>
    </row>
    <row r="77" spans="1:9" x14ac:dyDescent="0.3">
      <c r="A77">
        <f t="shared" si="3"/>
        <v>109281</v>
      </c>
      <c r="B77">
        <v>76</v>
      </c>
      <c r="C77" t="s">
        <v>147</v>
      </c>
      <c r="D77" t="s">
        <v>25</v>
      </c>
      <c r="E77" t="s">
        <v>41</v>
      </c>
      <c r="F77" t="s">
        <v>3074</v>
      </c>
      <c r="G77" t="s">
        <v>125</v>
      </c>
      <c r="H77" s="1">
        <v>40598</v>
      </c>
      <c r="I77">
        <f t="shared" si="2"/>
        <v>109281</v>
      </c>
    </row>
    <row r="78" spans="1:9" x14ac:dyDescent="0.3">
      <c r="A78">
        <f t="shared" si="3"/>
        <v>109301</v>
      </c>
      <c r="B78">
        <v>77</v>
      </c>
      <c r="C78" t="s">
        <v>187</v>
      </c>
      <c r="D78" t="s">
        <v>25</v>
      </c>
      <c r="E78" t="s">
        <v>33</v>
      </c>
      <c r="F78" t="s">
        <v>3075</v>
      </c>
      <c r="G78" t="s">
        <v>125</v>
      </c>
      <c r="H78" s="1">
        <v>38872</v>
      </c>
      <c r="I78">
        <f t="shared" si="2"/>
        <v>109301</v>
      </c>
    </row>
    <row r="79" spans="1:9" x14ac:dyDescent="0.3">
      <c r="A79">
        <f t="shared" si="3"/>
        <v>109327</v>
      </c>
      <c r="B79">
        <v>78</v>
      </c>
      <c r="C79" t="s">
        <v>200</v>
      </c>
      <c r="D79" t="s">
        <v>25</v>
      </c>
      <c r="E79" t="s">
        <v>33</v>
      </c>
      <c r="F79" t="s">
        <v>3076</v>
      </c>
      <c r="G79" t="s">
        <v>125</v>
      </c>
      <c r="H79" s="1">
        <v>39593</v>
      </c>
      <c r="I79">
        <f t="shared" si="2"/>
        <v>109327</v>
      </c>
    </row>
    <row r="80" spans="1:9" x14ac:dyDescent="0.3">
      <c r="A80">
        <f t="shared" si="3"/>
        <v>109333</v>
      </c>
      <c r="B80">
        <v>79</v>
      </c>
      <c r="C80" t="s">
        <v>299</v>
      </c>
      <c r="D80" t="s">
        <v>25</v>
      </c>
      <c r="E80" t="s">
        <v>26</v>
      </c>
      <c r="F80" t="s">
        <v>3077</v>
      </c>
      <c r="G80" t="s">
        <v>125</v>
      </c>
      <c r="H80" s="1">
        <v>38368</v>
      </c>
      <c r="I80">
        <f t="shared" si="2"/>
        <v>109333</v>
      </c>
    </row>
    <row r="81" spans="1:9" x14ac:dyDescent="0.3">
      <c r="A81">
        <f t="shared" si="3"/>
        <v>109341</v>
      </c>
      <c r="B81">
        <v>80</v>
      </c>
      <c r="C81" t="s">
        <v>178</v>
      </c>
      <c r="D81" t="s">
        <v>25</v>
      </c>
      <c r="E81" t="s">
        <v>33</v>
      </c>
      <c r="F81" t="s">
        <v>3078</v>
      </c>
      <c r="G81" t="s">
        <v>125</v>
      </c>
      <c r="H81" s="1">
        <v>38276</v>
      </c>
      <c r="I81">
        <f t="shared" si="2"/>
        <v>109341</v>
      </c>
    </row>
    <row r="82" spans="1:9" x14ac:dyDescent="0.3">
      <c r="A82">
        <f t="shared" si="3"/>
        <v>109351</v>
      </c>
      <c r="B82">
        <v>81</v>
      </c>
      <c r="C82" t="s">
        <v>216</v>
      </c>
      <c r="D82" t="s">
        <v>25</v>
      </c>
      <c r="E82" t="s">
        <v>33</v>
      </c>
      <c r="F82" t="s">
        <v>3079</v>
      </c>
      <c r="G82" t="s">
        <v>125</v>
      </c>
      <c r="H82" s="1">
        <v>38693</v>
      </c>
      <c r="I82">
        <f t="shared" si="2"/>
        <v>109351</v>
      </c>
    </row>
    <row r="83" spans="1:9" x14ac:dyDescent="0.3">
      <c r="A83">
        <f t="shared" si="3"/>
        <v>109353</v>
      </c>
      <c r="B83">
        <v>82</v>
      </c>
      <c r="C83" t="s">
        <v>218</v>
      </c>
      <c r="D83" t="s">
        <v>25</v>
      </c>
      <c r="E83" t="s">
        <v>59</v>
      </c>
      <c r="F83" t="s">
        <v>3080</v>
      </c>
      <c r="G83" t="s">
        <v>125</v>
      </c>
      <c r="H83" s="1">
        <v>39408</v>
      </c>
      <c r="I83">
        <f t="shared" si="2"/>
        <v>109353</v>
      </c>
    </row>
    <row r="84" spans="1:9" x14ac:dyDescent="0.3">
      <c r="A84">
        <f t="shared" si="3"/>
        <v>109355</v>
      </c>
      <c r="B84">
        <v>83</v>
      </c>
      <c r="C84" t="s">
        <v>325</v>
      </c>
      <c r="D84" t="s">
        <v>25</v>
      </c>
      <c r="E84" t="s">
        <v>326</v>
      </c>
      <c r="F84" t="s">
        <v>3081</v>
      </c>
      <c r="G84" t="s">
        <v>125</v>
      </c>
      <c r="H84" s="1">
        <v>39228</v>
      </c>
      <c r="I84">
        <f t="shared" si="2"/>
        <v>109355</v>
      </c>
    </row>
    <row r="85" spans="1:9" x14ac:dyDescent="0.3">
      <c r="A85">
        <f t="shared" si="3"/>
        <v>109392</v>
      </c>
      <c r="B85">
        <v>84</v>
      </c>
      <c r="C85" t="s">
        <v>160</v>
      </c>
      <c r="D85" t="s">
        <v>25</v>
      </c>
      <c r="E85" t="s">
        <v>26</v>
      </c>
      <c r="F85" t="s">
        <v>3082</v>
      </c>
      <c r="G85" t="s">
        <v>125</v>
      </c>
      <c r="H85" s="1">
        <v>40089</v>
      </c>
      <c r="I85">
        <f t="shared" si="2"/>
        <v>109392</v>
      </c>
    </row>
    <row r="86" spans="1:9" x14ac:dyDescent="0.3">
      <c r="A86">
        <f t="shared" si="3"/>
        <v>109425</v>
      </c>
      <c r="B86">
        <v>85</v>
      </c>
      <c r="C86" t="s">
        <v>220</v>
      </c>
      <c r="D86" t="s">
        <v>25</v>
      </c>
      <c r="E86" t="s">
        <v>26</v>
      </c>
      <c r="F86" t="s">
        <v>3083</v>
      </c>
      <c r="G86" t="s">
        <v>149</v>
      </c>
      <c r="H86" s="1">
        <v>39087</v>
      </c>
      <c r="I86">
        <f t="shared" si="2"/>
        <v>109425</v>
      </c>
    </row>
    <row r="87" spans="1:9" x14ac:dyDescent="0.3">
      <c r="A87">
        <f t="shared" si="3"/>
        <v>109436</v>
      </c>
      <c r="B87">
        <v>86</v>
      </c>
      <c r="C87" t="s">
        <v>233</v>
      </c>
      <c r="D87" t="s">
        <v>25</v>
      </c>
      <c r="E87" t="s">
        <v>33</v>
      </c>
      <c r="F87" t="s">
        <v>3084</v>
      </c>
      <c r="G87" t="s">
        <v>149</v>
      </c>
      <c r="H87" s="1">
        <v>39513</v>
      </c>
      <c r="I87">
        <f t="shared" si="2"/>
        <v>109436</v>
      </c>
    </row>
    <row r="88" spans="1:9" x14ac:dyDescent="0.3">
      <c r="A88">
        <f t="shared" si="3"/>
        <v>109464</v>
      </c>
      <c r="B88">
        <v>87</v>
      </c>
      <c r="C88" t="s">
        <v>182</v>
      </c>
      <c r="D88" t="s">
        <v>25</v>
      </c>
      <c r="E88" t="s">
        <v>41</v>
      </c>
      <c r="F88" t="s">
        <v>3085</v>
      </c>
      <c r="G88" t="s">
        <v>149</v>
      </c>
      <c r="H88" s="1">
        <v>38253</v>
      </c>
      <c r="I88">
        <f t="shared" si="2"/>
        <v>109464</v>
      </c>
    </row>
    <row r="89" spans="1:9" x14ac:dyDescent="0.3">
      <c r="A89">
        <f t="shared" si="3"/>
        <v>109472</v>
      </c>
      <c r="B89">
        <v>88</v>
      </c>
      <c r="C89" t="s">
        <v>180</v>
      </c>
      <c r="D89" t="s">
        <v>25</v>
      </c>
      <c r="E89" t="s">
        <v>41</v>
      </c>
      <c r="F89" t="s">
        <v>3086</v>
      </c>
      <c r="G89" t="s">
        <v>149</v>
      </c>
      <c r="H89" s="1">
        <v>38981</v>
      </c>
      <c r="I89">
        <f t="shared" si="2"/>
        <v>109472</v>
      </c>
    </row>
    <row r="90" spans="1:9" x14ac:dyDescent="0.3">
      <c r="A90">
        <f t="shared" si="3"/>
        <v>109485</v>
      </c>
      <c r="B90">
        <v>89</v>
      </c>
      <c r="C90" t="s">
        <v>571</v>
      </c>
      <c r="D90" t="s">
        <v>25</v>
      </c>
      <c r="E90" t="s">
        <v>37</v>
      </c>
      <c r="F90" t="s">
        <v>28827</v>
      </c>
      <c r="G90" t="s">
        <v>149</v>
      </c>
      <c r="H90" s="1">
        <v>42685</v>
      </c>
      <c r="I90">
        <f t="shared" si="2"/>
        <v>109485</v>
      </c>
    </row>
    <row r="91" spans="1:9" x14ac:dyDescent="0.3">
      <c r="A91">
        <f t="shared" si="3"/>
        <v>109489</v>
      </c>
      <c r="B91">
        <v>90</v>
      </c>
      <c r="C91" t="s">
        <v>607</v>
      </c>
      <c r="D91" t="s">
        <v>25</v>
      </c>
      <c r="E91" t="s">
        <v>33</v>
      </c>
      <c r="F91" t="s">
        <v>28770</v>
      </c>
      <c r="G91" t="s">
        <v>149</v>
      </c>
      <c r="H91" s="1">
        <v>42664</v>
      </c>
      <c r="I91">
        <f t="shared" si="2"/>
        <v>109489</v>
      </c>
    </row>
    <row r="92" spans="1:9" x14ac:dyDescent="0.3">
      <c r="A92">
        <f t="shared" si="3"/>
        <v>109507</v>
      </c>
      <c r="B92">
        <v>91</v>
      </c>
      <c r="C92" t="s">
        <v>190</v>
      </c>
      <c r="D92" t="s">
        <v>25</v>
      </c>
      <c r="E92" t="s">
        <v>33</v>
      </c>
      <c r="F92" t="s">
        <v>3087</v>
      </c>
      <c r="G92" t="s">
        <v>149</v>
      </c>
      <c r="H92" s="1">
        <v>38851</v>
      </c>
      <c r="I92">
        <f t="shared" si="2"/>
        <v>109507</v>
      </c>
    </row>
    <row r="93" spans="1:9" x14ac:dyDescent="0.3">
      <c r="A93">
        <f t="shared" si="3"/>
        <v>109517</v>
      </c>
      <c r="B93">
        <v>92</v>
      </c>
      <c r="C93" t="s">
        <v>337</v>
      </c>
      <c r="D93" t="s">
        <v>25</v>
      </c>
      <c r="E93" t="s">
        <v>37</v>
      </c>
      <c r="F93" t="s">
        <v>3088</v>
      </c>
      <c r="G93" t="s">
        <v>149</v>
      </c>
      <c r="H93" s="1">
        <v>42336</v>
      </c>
      <c r="I93">
        <f t="shared" si="2"/>
        <v>109517</v>
      </c>
    </row>
    <row r="94" spans="1:9" x14ac:dyDescent="0.3">
      <c r="A94">
        <f t="shared" si="3"/>
        <v>109522</v>
      </c>
      <c r="B94">
        <v>93</v>
      </c>
      <c r="C94" t="s">
        <v>209</v>
      </c>
      <c r="D94" t="s">
        <v>25</v>
      </c>
      <c r="E94" t="s">
        <v>127</v>
      </c>
      <c r="F94" t="s">
        <v>3089</v>
      </c>
      <c r="G94" t="s">
        <v>149</v>
      </c>
      <c r="H94" s="1">
        <v>39757</v>
      </c>
      <c r="I94">
        <f t="shared" si="2"/>
        <v>109522</v>
      </c>
    </row>
    <row r="95" spans="1:9" x14ac:dyDescent="0.3">
      <c r="A95">
        <f t="shared" si="3"/>
        <v>109529</v>
      </c>
      <c r="B95">
        <v>94</v>
      </c>
      <c r="C95" t="s">
        <v>267</v>
      </c>
      <c r="D95" t="s">
        <v>25</v>
      </c>
      <c r="E95" t="s">
        <v>37</v>
      </c>
      <c r="F95" t="s">
        <v>3090</v>
      </c>
      <c r="G95" t="s">
        <v>149</v>
      </c>
      <c r="H95" s="1">
        <v>39120</v>
      </c>
      <c r="I95">
        <f t="shared" si="2"/>
        <v>109529</v>
      </c>
    </row>
    <row r="96" spans="1:9" x14ac:dyDescent="0.3">
      <c r="A96">
        <f t="shared" si="3"/>
        <v>109554</v>
      </c>
      <c r="B96">
        <v>95</v>
      </c>
      <c r="C96" t="s">
        <v>131</v>
      </c>
      <c r="D96" t="s">
        <v>25</v>
      </c>
      <c r="E96" t="s">
        <v>37</v>
      </c>
      <c r="F96" t="s">
        <v>3091</v>
      </c>
      <c r="G96" t="s">
        <v>149</v>
      </c>
      <c r="H96" s="1">
        <v>38558</v>
      </c>
      <c r="I96">
        <f t="shared" si="2"/>
        <v>109554</v>
      </c>
    </row>
    <row r="97" spans="1:9" x14ac:dyDescent="0.3">
      <c r="A97">
        <f t="shared" si="3"/>
        <v>109571</v>
      </c>
      <c r="B97">
        <v>96</v>
      </c>
      <c r="C97" t="s">
        <v>262</v>
      </c>
      <c r="D97" t="s">
        <v>25</v>
      </c>
      <c r="E97" t="s">
        <v>26</v>
      </c>
      <c r="F97" t="s">
        <v>3092</v>
      </c>
      <c r="G97" t="s">
        <v>149</v>
      </c>
      <c r="H97" s="1">
        <v>39533</v>
      </c>
      <c r="I97">
        <f t="shared" si="2"/>
        <v>109571</v>
      </c>
    </row>
    <row r="98" spans="1:9" x14ac:dyDescent="0.3">
      <c r="A98">
        <f t="shared" si="3"/>
        <v>109597</v>
      </c>
      <c r="B98">
        <v>97</v>
      </c>
      <c r="C98" t="s">
        <v>205</v>
      </c>
      <c r="D98" t="s">
        <v>25</v>
      </c>
      <c r="E98" t="s">
        <v>29</v>
      </c>
      <c r="F98" t="s">
        <v>3093</v>
      </c>
      <c r="G98" t="s">
        <v>149</v>
      </c>
      <c r="H98" s="1">
        <v>38649</v>
      </c>
      <c r="I98">
        <f t="shared" si="2"/>
        <v>109597</v>
      </c>
    </row>
    <row r="99" spans="1:9" x14ac:dyDescent="0.3">
      <c r="A99">
        <f t="shared" si="3"/>
        <v>109607</v>
      </c>
      <c r="B99">
        <v>98</v>
      </c>
      <c r="C99" t="s">
        <v>228</v>
      </c>
      <c r="D99" t="s">
        <v>25</v>
      </c>
      <c r="E99" t="s">
        <v>41</v>
      </c>
      <c r="F99" t="s">
        <v>3094</v>
      </c>
      <c r="G99" t="s">
        <v>184</v>
      </c>
      <c r="H99" s="1">
        <v>38994</v>
      </c>
      <c r="I99">
        <f t="shared" si="2"/>
        <v>109607</v>
      </c>
    </row>
    <row r="100" spans="1:9" x14ac:dyDescent="0.3">
      <c r="A100">
        <f t="shared" si="3"/>
        <v>109623</v>
      </c>
      <c r="B100">
        <v>99</v>
      </c>
      <c r="C100" t="s">
        <v>235</v>
      </c>
      <c r="D100" t="s">
        <v>25</v>
      </c>
      <c r="E100" t="s">
        <v>41</v>
      </c>
      <c r="F100" t="s">
        <v>3095</v>
      </c>
      <c r="G100" t="s">
        <v>184</v>
      </c>
      <c r="H100" s="1">
        <v>38247</v>
      </c>
      <c r="I100">
        <f t="shared" si="2"/>
        <v>109623</v>
      </c>
    </row>
    <row r="101" spans="1:9" x14ac:dyDescent="0.3">
      <c r="A101">
        <f t="shared" si="3"/>
        <v>109625</v>
      </c>
      <c r="B101">
        <v>100</v>
      </c>
      <c r="C101" t="s">
        <v>139</v>
      </c>
      <c r="D101" t="s">
        <v>25</v>
      </c>
      <c r="E101" t="s">
        <v>80</v>
      </c>
      <c r="F101" t="s">
        <v>3096</v>
      </c>
      <c r="G101" t="s">
        <v>184</v>
      </c>
      <c r="H101" s="1">
        <v>41114</v>
      </c>
      <c r="I101">
        <f t="shared" si="2"/>
        <v>109625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109638</v>
      </c>
      <c r="B103" t="s">
        <v>244</v>
      </c>
      <c r="C103" t="s">
        <v>297</v>
      </c>
      <c r="D103" t="s">
        <v>25</v>
      </c>
      <c r="E103" t="s">
        <v>33</v>
      </c>
      <c r="F103" t="s">
        <v>3097</v>
      </c>
      <c r="G103" t="s">
        <v>184</v>
      </c>
      <c r="H103" s="1">
        <v>39237</v>
      </c>
      <c r="I103">
        <f t="shared" si="2"/>
        <v>109638</v>
      </c>
    </row>
    <row r="104" spans="1:9" x14ac:dyDescent="0.3">
      <c r="A104">
        <f t="shared" si="3"/>
        <v>109648</v>
      </c>
      <c r="B104">
        <v>102</v>
      </c>
      <c r="C104" t="s">
        <v>265</v>
      </c>
      <c r="D104" t="s">
        <v>25</v>
      </c>
      <c r="E104" t="s">
        <v>26</v>
      </c>
      <c r="F104" t="s">
        <v>3098</v>
      </c>
      <c r="G104" t="s">
        <v>184</v>
      </c>
      <c r="H104" s="1">
        <v>39142</v>
      </c>
      <c r="I104">
        <f t="shared" si="2"/>
        <v>109648</v>
      </c>
    </row>
    <row r="105" spans="1:9" x14ac:dyDescent="0.3">
      <c r="A105">
        <f t="shared" si="3"/>
        <v>109676</v>
      </c>
      <c r="B105">
        <v>103</v>
      </c>
      <c r="C105" t="s">
        <v>172</v>
      </c>
      <c r="D105" t="s">
        <v>25</v>
      </c>
      <c r="E105" t="s">
        <v>33</v>
      </c>
      <c r="F105" t="s">
        <v>3099</v>
      </c>
      <c r="G105" t="s">
        <v>184</v>
      </c>
      <c r="H105" s="1">
        <v>39164</v>
      </c>
      <c r="I105">
        <f t="shared" si="2"/>
        <v>109676</v>
      </c>
    </row>
    <row r="106" spans="1:9" x14ac:dyDescent="0.3">
      <c r="A106">
        <f t="shared" si="3"/>
        <v>109700</v>
      </c>
      <c r="B106">
        <v>104</v>
      </c>
      <c r="C106" t="s">
        <v>260</v>
      </c>
      <c r="D106" t="s">
        <v>25</v>
      </c>
      <c r="E106" t="s">
        <v>33</v>
      </c>
      <c r="F106" t="s">
        <v>3100</v>
      </c>
      <c r="G106" t="s">
        <v>184</v>
      </c>
      <c r="H106" s="1">
        <v>38522</v>
      </c>
      <c r="I106">
        <f t="shared" si="2"/>
        <v>109700</v>
      </c>
    </row>
    <row r="107" spans="1:9" x14ac:dyDescent="0.3">
      <c r="A107">
        <f t="shared" si="3"/>
        <v>109701</v>
      </c>
      <c r="B107">
        <v>105</v>
      </c>
      <c r="C107" t="s">
        <v>137</v>
      </c>
      <c r="D107" t="s">
        <v>25</v>
      </c>
      <c r="E107" t="s">
        <v>41</v>
      </c>
      <c r="F107" t="s">
        <v>3101</v>
      </c>
      <c r="G107" t="s">
        <v>184</v>
      </c>
      <c r="H107" s="1">
        <v>38590</v>
      </c>
      <c r="I107">
        <f t="shared" si="2"/>
        <v>109701</v>
      </c>
    </row>
    <row r="108" spans="1:9" x14ac:dyDescent="0.3">
      <c r="A108">
        <f t="shared" si="3"/>
        <v>109720</v>
      </c>
      <c r="B108">
        <v>106</v>
      </c>
      <c r="C108" t="s">
        <v>226</v>
      </c>
      <c r="D108" t="s">
        <v>25</v>
      </c>
      <c r="E108" t="s">
        <v>33</v>
      </c>
      <c r="F108" t="s">
        <v>3102</v>
      </c>
      <c r="G108" t="s">
        <v>184</v>
      </c>
      <c r="H108" s="1">
        <v>38654</v>
      </c>
      <c r="I108">
        <f t="shared" si="2"/>
        <v>109720</v>
      </c>
    </row>
    <row r="109" spans="1:9" x14ac:dyDescent="0.3">
      <c r="A109">
        <f t="shared" si="3"/>
        <v>109737</v>
      </c>
      <c r="B109">
        <v>107</v>
      </c>
      <c r="C109" t="s">
        <v>248</v>
      </c>
      <c r="D109" t="s">
        <v>25</v>
      </c>
      <c r="E109" t="s">
        <v>33</v>
      </c>
      <c r="F109" t="s">
        <v>3103</v>
      </c>
      <c r="G109" t="s">
        <v>184</v>
      </c>
      <c r="H109" s="1">
        <v>38739</v>
      </c>
      <c r="I109">
        <f t="shared" si="2"/>
        <v>109737</v>
      </c>
    </row>
    <row r="110" spans="1:9" x14ac:dyDescent="0.3">
      <c r="A110">
        <f t="shared" si="3"/>
        <v>109738</v>
      </c>
      <c r="B110">
        <v>108</v>
      </c>
      <c r="C110" t="s">
        <v>202</v>
      </c>
      <c r="D110" t="s">
        <v>25</v>
      </c>
      <c r="E110" t="s">
        <v>203</v>
      </c>
      <c r="F110" t="s">
        <v>3104</v>
      </c>
      <c r="G110" t="s">
        <v>184</v>
      </c>
      <c r="H110" s="1">
        <v>38143</v>
      </c>
      <c r="I110">
        <f t="shared" si="2"/>
        <v>109738</v>
      </c>
    </row>
    <row r="111" spans="1:9" x14ac:dyDescent="0.3">
      <c r="A111">
        <f t="shared" si="3"/>
        <v>109760</v>
      </c>
      <c r="B111">
        <v>109</v>
      </c>
      <c r="C111" t="s">
        <v>792</v>
      </c>
      <c r="D111" t="s">
        <v>25</v>
      </c>
      <c r="E111" t="s">
        <v>145</v>
      </c>
      <c r="F111" t="s">
        <v>3105</v>
      </c>
      <c r="G111" t="s">
        <v>184</v>
      </c>
      <c r="H111" s="1">
        <v>41389</v>
      </c>
      <c r="I111">
        <f t="shared" si="2"/>
        <v>109760</v>
      </c>
    </row>
    <row r="112" spans="1:9" x14ac:dyDescent="0.3">
      <c r="A112">
        <f t="shared" si="3"/>
        <v>109765</v>
      </c>
      <c r="B112">
        <v>110</v>
      </c>
      <c r="C112" t="s">
        <v>174</v>
      </c>
      <c r="D112" t="s">
        <v>25</v>
      </c>
      <c r="E112" t="s">
        <v>29</v>
      </c>
      <c r="F112" t="s">
        <v>3106</v>
      </c>
      <c r="G112" t="s">
        <v>184</v>
      </c>
      <c r="H112" s="1">
        <v>38657</v>
      </c>
      <c r="I112">
        <f t="shared" si="2"/>
        <v>109765</v>
      </c>
    </row>
    <row r="113" spans="1:9" x14ac:dyDescent="0.3">
      <c r="A113">
        <f t="shared" si="3"/>
        <v>109775</v>
      </c>
      <c r="B113">
        <v>111</v>
      </c>
      <c r="C113" t="s">
        <v>431</v>
      </c>
      <c r="D113" t="s">
        <v>25</v>
      </c>
      <c r="E113" t="s">
        <v>145</v>
      </c>
      <c r="F113" t="s">
        <v>3107</v>
      </c>
      <c r="G113" t="s">
        <v>184</v>
      </c>
      <c r="H113" s="1">
        <v>39520</v>
      </c>
      <c r="I113">
        <f t="shared" si="2"/>
        <v>109775</v>
      </c>
    </row>
    <row r="114" spans="1:9" x14ac:dyDescent="0.3">
      <c r="A114">
        <f t="shared" si="3"/>
        <v>109795</v>
      </c>
      <c r="B114">
        <v>112</v>
      </c>
      <c r="C114" t="s">
        <v>207</v>
      </c>
      <c r="D114" t="s">
        <v>25</v>
      </c>
      <c r="E114" t="s">
        <v>37</v>
      </c>
      <c r="F114" t="s">
        <v>3108</v>
      </c>
      <c r="G114" t="s">
        <v>184</v>
      </c>
      <c r="H114" s="1">
        <v>38501</v>
      </c>
      <c r="I114">
        <f t="shared" si="2"/>
        <v>109795</v>
      </c>
    </row>
    <row r="115" spans="1:9" x14ac:dyDescent="0.3">
      <c r="A115">
        <f t="shared" si="3"/>
        <v>109814</v>
      </c>
      <c r="B115">
        <v>113</v>
      </c>
      <c r="C115" t="s">
        <v>295</v>
      </c>
      <c r="D115" t="s">
        <v>25</v>
      </c>
      <c r="E115" t="s">
        <v>26</v>
      </c>
      <c r="F115" t="s">
        <v>3109</v>
      </c>
      <c r="G115" t="s">
        <v>213</v>
      </c>
      <c r="H115" s="1">
        <v>40109</v>
      </c>
      <c r="I115">
        <f t="shared" si="2"/>
        <v>109814</v>
      </c>
    </row>
    <row r="116" spans="1:9" x14ac:dyDescent="0.3">
      <c r="A116">
        <f t="shared" si="3"/>
        <v>109823</v>
      </c>
      <c r="B116">
        <v>114</v>
      </c>
      <c r="C116" t="s">
        <v>192</v>
      </c>
      <c r="D116" t="s">
        <v>25</v>
      </c>
      <c r="E116" t="s">
        <v>193</v>
      </c>
      <c r="F116" t="s">
        <v>3110</v>
      </c>
      <c r="G116" t="s">
        <v>213</v>
      </c>
      <c r="H116" s="1">
        <v>38889</v>
      </c>
      <c r="I116">
        <f t="shared" si="2"/>
        <v>109823</v>
      </c>
    </row>
    <row r="117" spans="1:9" x14ac:dyDescent="0.3">
      <c r="A117">
        <f t="shared" si="3"/>
        <v>109823</v>
      </c>
      <c r="B117">
        <v>114</v>
      </c>
      <c r="C117" t="s">
        <v>376</v>
      </c>
      <c r="D117" t="s">
        <v>25</v>
      </c>
      <c r="E117" t="s">
        <v>193</v>
      </c>
      <c r="F117" t="s">
        <v>3110</v>
      </c>
      <c r="G117" t="s">
        <v>213</v>
      </c>
      <c r="H117" s="1">
        <v>40749</v>
      </c>
      <c r="I117">
        <f t="shared" si="2"/>
        <v>109823</v>
      </c>
    </row>
    <row r="118" spans="1:9" x14ac:dyDescent="0.3">
      <c r="A118">
        <f t="shared" si="3"/>
        <v>109864</v>
      </c>
      <c r="B118">
        <v>116</v>
      </c>
      <c r="C118" t="s">
        <v>28848</v>
      </c>
      <c r="D118" t="s">
        <v>25</v>
      </c>
      <c r="E118" t="s">
        <v>33</v>
      </c>
      <c r="F118" t="s">
        <v>5387</v>
      </c>
      <c r="G118" t="s">
        <v>213</v>
      </c>
      <c r="H118" s="1">
        <v>42691</v>
      </c>
      <c r="I118">
        <f t="shared" si="2"/>
        <v>109864</v>
      </c>
    </row>
    <row r="119" spans="1:9" x14ac:dyDescent="0.3">
      <c r="A119">
        <f t="shared" si="3"/>
        <v>109868</v>
      </c>
      <c r="B119">
        <v>117</v>
      </c>
      <c r="C119" t="s">
        <v>330</v>
      </c>
      <c r="D119" t="s">
        <v>25</v>
      </c>
      <c r="E119" t="s">
        <v>255</v>
      </c>
      <c r="F119" t="s">
        <v>28229</v>
      </c>
      <c r="G119" t="s">
        <v>213</v>
      </c>
      <c r="H119" s="1">
        <v>42547</v>
      </c>
      <c r="I119">
        <f t="shared" si="2"/>
        <v>109868</v>
      </c>
    </row>
    <row r="120" spans="1:9" x14ac:dyDescent="0.3">
      <c r="A120">
        <f t="shared" si="3"/>
        <v>109872</v>
      </c>
      <c r="B120">
        <v>118</v>
      </c>
      <c r="C120" t="s">
        <v>555</v>
      </c>
      <c r="D120" t="s">
        <v>25</v>
      </c>
      <c r="E120" t="s">
        <v>33</v>
      </c>
      <c r="F120" t="s">
        <v>3111</v>
      </c>
      <c r="G120" t="s">
        <v>213</v>
      </c>
      <c r="H120" s="1">
        <v>42228</v>
      </c>
      <c r="I120">
        <f t="shared" si="2"/>
        <v>109872</v>
      </c>
    </row>
    <row r="121" spans="1:9" x14ac:dyDescent="0.3">
      <c r="A121">
        <f t="shared" si="3"/>
        <v>109884</v>
      </c>
      <c r="B121">
        <v>119</v>
      </c>
      <c r="C121" t="s">
        <v>241</v>
      </c>
      <c r="D121" t="s">
        <v>25</v>
      </c>
      <c r="E121" t="s">
        <v>33</v>
      </c>
      <c r="F121" t="s">
        <v>3112</v>
      </c>
      <c r="G121" t="s">
        <v>213</v>
      </c>
      <c r="H121" s="1">
        <v>38608</v>
      </c>
      <c r="I121">
        <f t="shared" si="2"/>
        <v>109884</v>
      </c>
    </row>
    <row r="122" spans="1:9" x14ac:dyDescent="0.3">
      <c r="A122">
        <f t="shared" si="3"/>
        <v>109925</v>
      </c>
      <c r="B122">
        <v>120</v>
      </c>
      <c r="C122" t="s">
        <v>197</v>
      </c>
      <c r="D122" t="s">
        <v>25</v>
      </c>
      <c r="E122" t="s">
        <v>33</v>
      </c>
      <c r="F122" t="s">
        <v>3113</v>
      </c>
      <c r="G122" t="s">
        <v>213</v>
      </c>
      <c r="H122" s="1">
        <v>38399</v>
      </c>
      <c r="I122">
        <f t="shared" si="2"/>
        <v>109925</v>
      </c>
    </row>
    <row r="123" spans="1:9" x14ac:dyDescent="0.3">
      <c r="A123">
        <f t="shared" si="3"/>
        <v>109946</v>
      </c>
      <c r="B123">
        <v>121</v>
      </c>
      <c r="C123" t="s">
        <v>361</v>
      </c>
      <c r="D123" t="s">
        <v>25</v>
      </c>
      <c r="E123" t="s">
        <v>26</v>
      </c>
      <c r="F123" t="s">
        <v>3114</v>
      </c>
      <c r="G123" t="s">
        <v>213</v>
      </c>
      <c r="H123" s="1">
        <v>40263</v>
      </c>
      <c r="I123">
        <f t="shared" si="2"/>
        <v>109946</v>
      </c>
    </row>
    <row r="124" spans="1:9" x14ac:dyDescent="0.3">
      <c r="A124">
        <f t="shared" si="3"/>
        <v>109956</v>
      </c>
      <c r="B124">
        <v>122</v>
      </c>
      <c r="C124" t="s">
        <v>278</v>
      </c>
      <c r="D124" t="s">
        <v>25</v>
      </c>
      <c r="E124" t="s">
        <v>26</v>
      </c>
      <c r="F124" t="s">
        <v>3115</v>
      </c>
      <c r="G124" t="s">
        <v>213</v>
      </c>
      <c r="H124" s="1">
        <v>38628</v>
      </c>
      <c r="I124">
        <f t="shared" si="2"/>
        <v>109956</v>
      </c>
    </row>
    <row r="125" spans="1:9" x14ac:dyDescent="0.3">
      <c r="A125">
        <f t="shared" si="3"/>
        <v>109958</v>
      </c>
      <c r="B125">
        <v>123</v>
      </c>
      <c r="C125" t="s">
        <v>932</v>
      </c>
      <c r="D125" t="s">
        <v>25</v>
      </c>
      <c r="E125" t="s">
        <v>37</v>
      </c>
      <c r="F125" t="s">
        <v>3116</v>
      </c>
      <c r="G125" t="s">
        <v>213</v>
      </c>
      <c r="H125" s="1">
        <v>39651</v>
      </c>
      <c r="I125">
        <f t="shared" si="2"/>
        <v>109958</v>
      </c>
    </row>
    <row r="126" spans="1:9" x14ac:dyDescent="0.3">
      <c r="A126">
        <f t="shared" si="3"/>
        <v>109974</v>
      </c>
      <c r="B126">
        <v>124</v>
      </c>
      <c r="C126" t="s">
        <v>254</v>
      </c>
      <c r="D126" t="s">
        <v>25</v>
      </c>
      <c r="E126" t="s">
        <v>255</v>
      </c>
      <c r="F126" t="s">
        <v>3117</v>
      </c>
      <c r="G126" t="s">
        <v>213</v>
      </c>
      <c r="H126" s="1">
        <v>38961</v>
      </c>
      <c r="I126">
        <f t="shared" si="2"/>
        <v>109974</v>
      </c>
    </row>
    <row r="127" spans="1:9" x14ac:dyDescent="0.3">
      <c r="A127">
        <f t="shared" si="3"/>
        <v>109975</v>
      </c>
      <c r="B127">
        <v>125</v>
      </c>
      <c r="C127" t="s">
        <v>285</v>
      </c>
      <c r="D127" t="s">
        <v>25</v>
      </c>
      <c r="E127" t="s">
        <v>26</v>
      </c>
      <c r="F127" t="s">
        <v>3118</v>
      </c>
      <c r="G127" t="s">
        <v>213</v>
      </c>
      <c r="H127" s="1">
        <v>38843</v>
      </c>
      <c r="I127">
        <f t="shared" si="2"/>
        <v>109975</v>
      </c>
    </row>
    <row r="128" spans="1:9" x14ac:dyDescent="0.3">
      <c r="A128">
        <f t="shared" si="3"/>
        <v>109981</v>
      </c>
      <c r="B128">
        <v>126</v>
      </c>
      <c r="C128" t="s">
        <v>239</v>
      </c>
      <c r="D128" t="s">
        <v>25</v>
      </c>
      <c r="E128" t="s">
        <v>33</v>
      </c>
      <c r="F128" t="s">
        <v>3119</v>
      </c>
      <c r="G128" t="s">
        <v>213</v>
      </c>
      <c r="H128" s="1">
        <v>38175</v>
      </c>
      <c r="I128">
        <f t="shared" si="2"/>
        <v>109981</v>
      </c>
    </row>
    <row r="129" spans="1:9" x14ac:dyDescent="0.3">
      <c r="A129">
        <f t="shared" si="3"/>
        <v>109997</v>
      </c>
      <c r="B129">
        <v>127</v>
      </c>
      <c r="C129" t="s">
        <v>280</v>
      </c>
      <c r="D129" t="s">
        <v>25</v>
      </c>
      <c r="E129" t="s">
        <v>281</v>
      </c>
      <c r="F129" t="s">
        <v>3120</v>
      </c>
      <c r="G129" t="s">
        <v>213</v>
      </c>
      <c r="H129" s="1">
        <v>39274</v>
      </c>
      <c r="I129">
        <f t="shared" si="2"/>
        <v>109997</v>
      </c>
    </row>
    <row r="130" spans="1:9" x14ac:dyDescent="0.3">
      <c r="A130">
        <f t="shared" si="3"/>
        <v>110010</v>
      </c>
      <c r="B130">
        <v>128</v>
      </c>
      <c r="C130" t="s">
        <v>468</v>
      </c>
      <c r="D130" t="s">
        <v>25</v>
      </c>
      <c r="E130" t="s">
        <v>26</v>
      </c>
      <c r="F130" t="s">
        <v>3121</v>
      </c>
      <c r="G130" t="s">
        <v>243</v>
      </c>
      <c r="H130" s="1">
        <v>39937</v>
      </c>
      <c r="I130">
        <f t="shared" ref="I130:I193" si="4">A130</f>
        <v>110010</v>
      </c>
    </row>
    <row r="131" spans="1:9" x14ac:dyDescent="0.3">
      <c r="A131">
        <f t="shared" ref="A131:A194" si="5">(LEFT(F131)*10^5)+(MID(F131,3,2)*10^3)+RIGHT(F131,3)</f>
        <v>110031</v>
      </c>
      <c r="B131">
        <v>129</v>
      </c>
      <c r="C131" t="s">
        <v>306</v>
      </c>
      <c r="D131" t="s">
        <v>25</v>
      </c>
      <c r="E131" t="s">
        <v>26</v>
      </c>
      <c r="F131" t="s">
        <v>3122</v>
      </c>
      <c r="G131" t="s">
        <v>243</v>
      </c>
      <c r="H131" s="1">
        <v>41485</v>
      </c>
      <c r="I131">
        <f t="shared" si="4"/>
        <v>110031</v>
      </c>
    </row>
    <row r="132" spans="1:9" x14ac:dyDescent="0.3">
      <c r="A132">
        <f t="shared" si="5"/>
        <v>110068</v>
      </c>
      <c r="B132">
        <v>130</v>
      </c>
      <c r="C132" t="s">
        <v>548</v>
      </c>
      <c r="D132" t="s">
        <v>25</v>
      </c>
      <c r="E132" t="s">
        <v>33</v>
      </c>
      <c r="F132" t="s">
        <v>28609</v>
      </c>
      <c r="G132" t="s">
        <v>243</v>
      </c>
      <c r="H132" s="1">
        <v>42640</v>
      </c>
      <c r="I132">
        <f t="shared" si="4"/>
        <v>110068</v>
      </c>
    </row>
    <row r="133" spans="1:9" x14ac:dyDescent="0.3">
      <c r="A133">
        <f t="shared" si="5"/>
        <v>110071</v>
      </c>
      <c r="B133">
        <v>131</v>
      </c>
      <c r="C133" t="s">
        <v>257</v>
      </c>
      <c r="D133" t="s">
        <v>25</v>
      </c>
      <c r="E133" t="s">
        <v>80</v>
      </c>
      <c r="F133" t="s">
        <v>3123</v>
      </c>
      <c r="G133" t="s">
        <v>243</v>
      </c>
      <c r="H133" s="1">
        <v>40423</v>
      </c>
      <c r="I133">
        <f t="shared" si="4"/>
        <v>110071</v>
      </c>
    </row>
    <row r="134" spans="1:9" x14ac:dyDescent="0.3">
      <c r="A134">
        <f t="shared" si="5"/>
        <v>110071</v>
      </c>
      <c r="B134">
        <v>131</v>
      </c>
      <c r="C134" t="s">
        <v>287</v>
      </c>
      <c r="D134" t="s">
        <v>25</v>
      </c>
      <c r="E134" t="s">
        <v>33</v>
      </c>
      <c r="F134" t="s">
        <v>3123</v>
      </c>
      <c r="G134" t="s">
        <v>243</v>
      </c>
      <c r="H134" s="1">
        <v>41546</v>
      </c>
      <c r="I134">
        <f t="shared" si="4"/>
        <v>110071</v>
      </c>
    </row>
    <row r="135" spans="1:9" x14ac:dyDescent="0.3">
      <c r="A135">
        <f t="shared" si="5"/>
        <v>110092</v>
      </c>
      <c r="B135">
        <v>133</v>
      </c>
      <c r="C135" t="s">
        <v>398</v>
      </c>
      <c r="D135" t="s">
        <v>25</v>
      </c>
      <c r="E135" t="s">
        <v>26</v>
      </c>
      <c r="F135" t="s">
        <v>3124</v>
      </c>
      <c r="G135" t="s">
        <v>243</v>
      </c>
      <c r="H135" s="1">
        <v>40236</v>
      </c>
      <c r="I135">
        <f t="shared" si="4"/>
        <v>110092</v>
      </c>
    </row>
    <row r="136" spans="1:9" x14ac:dyDescent="0.3">
      <c r="A136">
        <f t="shared" si="5"/>
        <v>110098</v>
      </c>
      <c r="B136">
        <v>134</v>
      </c>
      <c r="C136" t="s">
        <v>311</v>
      </c>
      <c r="D136" t="s">
        <v>25</v>
      </c>
      <c r="E136" t="s">
        <v>33</v>
      </c>
      <c r="F136" t="s">
        <v>3125</v>
      </c>
      <c r="G136" t="s">
        <v>243</v>
      </c>
      <c r="H136" s="1">
        <v>40640</v>
      </c>
      <c r="I136">
        <f t="shared" si="4"/>
        <v>110098</v>
      </c>
    </row>
    <row r="137" spans="1:9" x14ac:dyDescent="0.3">
      <c r="A137">
        <f t="shared" si="5"/>
        <v>110124</v>
      </c>
      <c r="B137">
        <v>135</v>
      </c>
      <c r="C137" t="s">
        <v>520</v>
      </c>
      <c r="D137" t="s">
        <v>25</v>
      </c>
      <c r="E137" t="s">
        <v>80</v>
      </c>
      <c r="F137" t="s">
        <v>28254</v>
      </c>
      <c r="G137" t="s">
        <v>243</v>
      </c>
      <c r="H137" s="1">
        <v>42558</v>
      </c>
      <c r="I137">
        <f t="shared" si="4"/>
        <v>110124</v>
      </c>
    </row>
    <row r="138" spans="1:9" x14ac:dyDescent="0.3">
      <c r="A138">
        <f t="shared" si="5"/>
        <v>110127</v>
      </c>
      <c r="B138">
        <v>136</v>
      </c>
      <c r="C138" t="s">
        <v>304</v>
      </c>
      <c r="D138" t="s">
        <v>25</v>
      </c>
      <c r="E138" t="s">
        <v>26</v>
      </c>
      <c r="F138" t="s">
        <v>3126</v>
      </c>
      <c r="G138" t="s">
        <v>243</v>
      </c>
      <c r="H138" s="1">
        <v>41103</v>
      </c>
      <c r="I138">
        <f t="shared" si="4"/>
        <v>110127</v>
      </c>
    </row>
    <row r="139" spans="1:9" x14ac:dyDescent="0.3">
      <c r="A139">
        <f t="shared" si="5"/>
        <v>110129</v>
      </c>
      <c r="B139">
        <v>137</v>
      </c>
      <c r="C139" t="s">
        <v>333</v>
      </c>
      <c r="D139" t="s">
        <v>25</v>
      </c>
      <c r="E139" t="s">
        <v>26</v>
      </c>
      <c r="F139" t="s">
        <v>3127</v>
      </c>
      <c r="G139" t="s">
        <v>243</v>
      </c>
      <c r="H139" s="1">
        <v>40141</v>
      </c>
      <c r="I139">
        <f t="shared" si="4"/>
        <v>110129</v>
      </c>
    </row>
    <row r="140" spans="1:9" x14ac:dyDescent="0.3">
      <c r="A140">
        <f t="shared" si="5"/>
        <v>110147</v>
      </c>
      <c r="B140">
        <v>138</v>
      </c>
      <c r="C140" t="s">
        <v>247</v>
      </c>
      <c r="D140" t="s">
        <v>25</v>
      </c>
      <c r="E140" t="s">
        <v>203</v>
      </c>
      <c r="F140" t="s">
        <v>3128</v>
      </c>
      <c r="G140" t="s">
        <v>243</v>
      </c>
      <c r="H140" s="1">
        <v>38615</v>
      </c>
      <c r="I140">
        <f t="shared" si="4"/>
        <v>110147</v>
      </c>
    </row>
    <row r="141" spans="1:9" x14ac:dyDescent="0.3">
      <c r="A141">
        <f t="shared" si="5"/>
        <v>110161</v>
      </c>
      <c r="B141">
        <v>139</v>
      </c>
      <c r="C141" t="s">
        <v>274</v>
      </c>
      <c r="D141" t="s">
        <v>25</v>
      </c>
      <c r="E141" t="s">
        <v>29</v>
      </c>
      <c r="F141" t="s">
        <v>3129</v>
      </c>
      <c r="G141" t="s">
        <v>243</v>
      </c>
      <c r="H141" s="1">
        <v>38761</v>
      </c>
      <c r="I141">
        <f t="shared" si="4"/>
        <v>110161</v>
      </c>
    </row>
    <row r="142" spans="1:9" x14ac:dyDescent="0.3">
      <c r="A142">
        <f t="shared" si="5"/>
        <v>110163</v>
      </c>
      <c r="B142">
        <v>140</v>
      </c>
      <c r="C142" t="s">
        <v>293</v>
      </c>
      <c r="D142" t="s">
        <v>25</v>
      </c>
      <c r="E142" t="s">
        <v>80</v>
      </c>
      <c r="F142" t="s">
        <v>3130</v>
      </c>
      <c r="G142" t="s">
        <v>243</v>
      </c>
      <c r="H142" s="1">
        <v>38144</v>
      </c>
      <c r="I142">
        <f t="shared" si="4"/>
        <v>110163</v>
      </c>
    </row>
    <row r="143" spans="1:9" x14ac:dyDescent="0.3">
      <c r="A143">
        <f t="shared" si="5"/>
        <v>110174</v>
      </c>
      <c r="B143">
        <v>141</v>
      </c>
      <c r="C143" t="s">
        <v>28157</v>
      </c>
      <c r="D143" t="s">
        <v>25</v>
      </c>
      <c r="E143" t="s">
        <v>80</v>
      </c>
      <c r="F143" t="s">
        <v>28724</v>
      </c>
      <c r="G143" t="s">
        <v>243</v>
      </c>
      <c r="H143" s="1">
        <v>42655</v>
      </c>
      <c r="I143">
        <f t="shared" si="4"/>
        <v>110174</v>
      </c>
    </row>
    <row r="144" spans="1:9" x14ac:dyDescent="0.3">
      <c r="A144">
        <f t="shared" si="5"/>
        <v>110183</v>
      </c>
      <c r="B144">
        <v>142</v>
      </c>
      <c r="C144" t="s">
        <v>272</v>
      </c>
      <c r="D144" t="s">
        <v>25</v>
      </c>
      <c r="E144" t="s">
        <v>26</v>
      </c>
      <c r="F144" t="s">
        <v>3131</v>
      </c>
      <c r="G144" t="s">
        <v>243</v>
      </c>
      <c r="H144" s="1">
        <v>41214</v>
      </c>
      <c r="I144">
        <f t="shared" si="4"/>
        <v>110183</v>
      </c>
    </row>
    <row r="145" spans="1:9" x14ac:dyDescent="0.3">
      <c r="A145">
        <f t="shared" si="5"/>
        <v>110228</v>
      </c>
      <c r="B145">
        <v>143</v>
      </c>
      <c r="C145" t="s">
        <v>162</v>
      </c>
      <c r="D145" t="s">
        <v>25</v>
      </c>
      <c r="E145" t="s">
        <v>80</v>
      </c>
      <c r="F145" t="s">
        <v>3132</v>
      </c>
      <c r="G145" t="s">
        <v>243</v>
      </c>
      <c r="H145" s="1">
        <v>39025</v>
      </c>
      <c r="I145">
        <f t="shared" si="4"/>
        <v>110228</v>
      </c>
    </row>
    <row r="146" spans="1:9" x14ac:dyDescent="0.3">
      <c r="A146">
        <f t="shared" si="5"/>
        <v>110241</v>
      </c>
      <c r="B146">
        <v>144</v>
      </c>
      <c r="C146" t="s">
        <v>289</v>
      </c>
      <c r="D146" t="s">
        <v>25</v>
      </c>
      <c r="E146" t="s">
        <v>145</v>
      </c>
      <c r="F146" t="s">
        <v>3133</v>
      </c>
      <c r="G146" t="s">
        <v>243</v>
      </c>
      <c r="H146" s="1">
        <v>38902</v>
      </c>
      <c r="I146">
        <f t="shared" si="4"/>
        <v>110241</v>
      </c>
    </row>
    <row r="147" spans="1:9" x14ac:dyDescent="0.3">
      <c r="A147">
        <f t="shared" si="5"/>
        <v>110244</v>
      </c>
      <c r="B147">
        <v>145</v>
      </c>
      <c r="C147" t="s">
        <v>283</v>
      </c>
      <c r="D147" t="s">
        <v>25</v>
      </c>
      <c r="E147" t="s">
        <v>33</v>
      </c>
      <c r="F147" t="s">
        <v>3134</v>
      </c>
      <c r="G147" t="s">
        <v>243</v>
      </c>
      <c r="H147" s="1">
        <v>38372</v>
      </c>
      <c r="I147">
        <f t="shared" si="4"/>
        <v>110244</v>
      </c>
    </row>
    <row r="148" spans="1:9" x14ac:dyDescent="0.3">
      <c r="A148">
        <f t="shared" si="5"/>
        <v>110257</v>
      </c>
      <c r="B148">
        <v>146</v>
      </c>
      <c r="C148" t="s">
        <v>786</v>
      </c>
      <c r="D148" t="s">
        <v>25</v>
      </c>
      <c r="E148" t="s">
        <v>41</v>
      </c>
      <c r="F148" t="s">
        <v>3135</v>
      </c>
      <c r="G148" t="s">
        <v>243</v>
      </c>
      <c r="H148" s="1">
        <v>41629</v>
      </c>
      <c r="I148">
        <f t="shared" si="4"/>
        <v>110257</v>
      </c>
    </row>
    <row r="149" spans="1:9" x14ac:dyDescent="0.3">
      <c r="A149">
        <f t="shared" si="5"/>
        <v>110294</v>
      </c>
      <c r="B149">
        <v>147</v>
      </c>
      <c r="C149" t="s">
        <v>543</v>
      </c>
      <c r="D149" t="s">
        <v>25</v>
      </c>
      <c r="E149" t="s">
        <v>80</v>
      </c>
      <c r="F149" t="s">
        <v>21575</v>
      </c>
      <c r="G149" t="s">
        <v>243</v>
      </c>
      <c r="H149" s="1">
        <v>42621</v>
      </c>
      <c r="I149">
        <f t="shared" si="4"/>
        <v>110294</v>
      </c>
    </row>
    <row r="150" spans="1:9" x14ac:dyDescent="0.3">
      <c r="A150">
        <f t="shared" si="5"/>
        <v>110302</v>
      </c>
      <c r="B150">
        <v>148</v>
      </c>
      <c r="C150" t="s">
        <v>315</v>
      </c>
      <c r="D150" t="s">
        <v>25</v>
      </c>
      <c r="E150" t="s">
        <v>145</v>
      </c>
      <c r="F150" t="s">
        <v>3136</v>
      </c>
      <c r="G150" t="s">
        <v>264</v>
      </c>
      <c r="H150" s="1">
        <v>39181</v>
      </c>
      <c r="I150">
        <f t="shared" si="4"/>
        <v>110302</v>
      </c>
    </row>
    <row r="151" spans="1:9" x14ac:dyDescent="0.3">
      <c r="A151">
        <f t="shared" si="5"/>
        <v>110323</v>
      </c>
      <c r="B151">
        <v>149</v>
      </c>
      <c r="C151" t="s">
        <v>328</v>
      </c>
      <c r="D151" t="s">
        <v>25</v>
      </c>
      <c r="E151" t="s">
        <v>37</v>
      </c>
      <c r="F151" t="s">
        <v>3137</v>
      </c>
      <c r="G151" t="s">
        <v>264</v>
      </c>
      <c r="H151" s="1">
        <v>38568</v>
      </c>
      <c r="I151">
        <f t="shared" si="4"/>
        <v>110323</v>
      </c>
    </row>
    <row r="152" spans="1:9" x14ac:dyDescent="0.3">
      <c r="A152">
        <f t="shared" si="5"/>
        <v>110338</v>
      </c>
      <c r="B152">
        <v>150</v>
      </c>
      <c r="C152" t="s">
        <v>28851</v>
      </c>
      <c r="D152" t="s">
        <v>25</v>
      </c>
      <c r="E152" t="s">
        <v>26</v>
      </c>
      <c r="F152" t="s">
        <v>28856</v>
      </c>
      <c r="G152" t="s">
        <v>264</v>
      </c>
      <c r="H152" s="1">
        <v>42703</v>
      </c>
      <c r="I152">
        <f t="shared" si="4"/>
        <v>110338</v>
      </c>
    </row>
    <row r="153" spans="1:9" x14ac:dyDescent="0.3">
      <c r="A153">
        <f t="shared" si="5"/>
        <v>110341</v>
      </c>
      <c r="B153">
        <v>151</v>
      </c>
      <c r="C153" t="s">
        <v>340</v>
      </c>
      <c r="D153" t="s">
        <v>25</v>
      </c>
      <c r="E153" t="s">
        <v>127</v>
      </c>
      <c r="F153" t="s">
        <v>3138</v>
      </c>
      <c r="G153" t="s">
        <v>264</v>
      </c>
      <c r="H153" s="1">
        <v>39701</v>
      </c>
      <c r="I153">
        <f t="shared" si="4"/>
        <v>110341</v>
      </c>
    </row>
    <row r="154" spans="1:9" x14ac:dyDescent="0.3">
      <c r="A154">
        <f t="shared" si="5"/>
        <v>110349</v>
      </c>
      <c r="B154">
        <v>152</v>
      </c>
      <c r="C154" t="s">
        <v>359</v>
      </c>
      <c r="D154" t="s">
        <v>25</v>
      </c>
      <c r="E154" t="s">
        <v>26</v>
      </c>
      <c r="F154" t="s">
        <v>3139</v>
      </c>
      <c r="G154" t="s">
        <v>264</v>
      </c>
      <c r="H154" s="1">
        <v>38994</v>
      </c>
      <c r="I154">
        <f t="shared" si="4"/>
        <v>110349</v>
      </c>
    </row>
    <row r="155" spans="1:9" x14ac:dyDescent="0.3">
      <c r="A155">
        <f t="shared" si="5"/>
        <v>110399</v>
      </c>
      <c r="B155">
        <v>153</v>
      </c>
      <c r="C155" t="s">
        <v>313</v>
      </c>
      <c r="D155" t="s">
        <v>25</v>
      </c>
      <c r="E155" t="s">
        <v>29</v>
      </c>
      <c r="F155" t="s">
        <v>3140</v>
      </c>
      <c r="G155" t="s">
        <v>264</v>
      </c>
      <c r="H155" s="1">
        <v>39552</v>
      </c>
      <c r="I155">
        <f t="shared" si="4"/>
        <v>110399</v>
      </c>
    </row>
    <row r="156" spans="1:9" x14ac:dyDescent="0.3">
      <c r="A156">
        <f t="shared" si="5"/>
        <v>110413</v>
      </c>
      <c r="B156">
        <v>154</v>
      </c>
      <c r="C156" t="s">
        <v>27656</v>
      </c>
      <c r="D156" t="s">
        <v>25</v>
      </c>
      <c r="E156" t="s">
        <v>255</v>
      </c>
      <c r="F156" t="s">
        <v>29743</v>
      </c>
      <c r="G156" t="s">
        <v>264</v>
      </c>
      <c r="H156" s="1">
        <v>42724</v>
      </c>
      <c r="I156">
        <f t="shared" si="4"/>
        <v>110413</v>
      </c>
    </row>
    <row r="157" spans="1:9" x14ac:dyDescent="0.3">
      <c r="A157">
        <f t="shared" si="5"/>
        <v>110441</v>
      </c>
      <c r="B157">
        <v>155</v>
      </c>
      <c r="C157" t="s">
        <v>323</v>
      </c>
      <c r="D157" t="s">
        <v>25</v>
      </c>
      <c r="E157" t="s">
        <v>37</v>
      </c>
      <c r="F157" t="s">
        <v>3141</v>
      </c>
      <c r="G157" t="s">
        <v>264</v>
      </c>
      <c r="H157" s="1">
        <v>38567</v>
      </c>
      <c r="I157">
        <f t="shared" si="4"/>
        <v>110441</v>
      </c>
    </row>
    <row r="158" spans="1:9" x14ac:dyDescent="0.3">
      <c r="A158">
        <f t="shared" si="5"/>
        <v>110504</v>
      </c>
      <c r="B158">
        <v>156</v>
      </c>
      <c r="C158" t="s">
        <v>344</v>
      </c>
      <c r="D158" t="s">
        <v>25</v>
      </c>
      <c r="E158" t="s">
        <v>41</v>
      </c>
      <c r="F158" t="s">
        <v>3142</v>
      </c>
      <c r="G158" t="s">
        <v>264</v>
      </c>
      <c r="H158" s="1">
        <v>38681</v>
      </c>
      <c r="I158">
        <f t="shared" si="4"/>
        <v>110504</v>
      </c>
    </row>
    <row r="159" spans="1:9" x14ac:dyDescent="0.3">
      <c r="A159">
        <f t="shared" si="5"/>
        <v>110531</v>
      </c>
      <c r="B159">
        <v>157</v>
      </c>
      <c r="C159" t="s">
        <v>400</v>
      </c>
      <c r="D159" t="s">
        <v>25</v>
      </c>
      <c r="E159" t="s">
        <v>80</v>
      </c>
      <c r="F159" t="s">
        <v>3143</v>
      </c>
      <c r="G159" t="s">
        <v>264</v>
      </c>
      <c r="H159" s="1">
        <v>39107</v>
      </c>
      <c r="I159">
        <f t="shared" si="4"/>
        <v>110531</v>
      </c>
    </row>
    <row r="160" spans="1:9" x14ac:dyDescent="0.3">
      <c r="A160">
        <f t="shared" si="5"/>
        <v>110533</v>
      </c>
      <c r="B160">
        <v>158</v>
      </c>
      <c r="C160" t="s">
        <v>28279</v>
      </c>
      <c r="D160" t="s">
        <v>25</v>
      </c>
      <c r="E160" t="s">
        <v>80</v>
      </c>
      <c r="F160" t="s">
        <v>29744</v>
      </c>
      <c r="G160" t="s">
        <v>264</v>
      </c>
      <c r="H160" s="1">
        <v>42725</v>
      </c>
      <c r="I160">
        <f t="shared" si="4"/>
        <v>110533</v>
      </c>
    </row>
    <row r="161" spans="1:9" x14ac:dyDescent="0.3">
      <c r="A161">
        <f t="shared" si="5"/>
        <v>110535</v>
      </c>
      <c r="B161">
        <v>159</v>
      </c>
      <c r="C161" t="s">
        <v>386</v>
      </c>
      <c r="D161" t="s">
        <v>25</v>
      </c>
      <c r="E161" t="s">
        <v>145</v>
      </c>
      <c r="F161" t="s">
        <v>3144</v>
      </c>
      <c r="G161" t="s">
        <v>264</v>
      </c>
      <c r="H161" s="1">
        <v>39899</v>
      </c>
      <c r="I161">
        <f t="shared" si="4"/>
        <v>110535</v>
      </c>
    </row>
    <row r="162" spans="1:9" x14ac:dyDescent="0.3">
      <c r="A162">
        <f t="shared" si="5"/>
        <v>110544</v>
      </c>
      <c r="B162">
        <v>160</v>
      </c>
      <c r="C162" t="s">
        <v>372</v>
      </c>
      <c r="D162" t="s">
        <v>25</v>
      </c>
      <c r="E162" t="s">
        <v>33</v>
      </c>
      <c r="F162" t="s">
        <v>3145</v>
      </c>
      <c r="G162" t="s">
        <v>264</v>
      </c>
      <c r="H162" s="1">
        <v>38373</v>
      </c>
      <c r="I162">
        <f t="shared" si="4"/>
        <v>110544</v>
      </c>
    </row>
    <row r="163" spans="1:9" x14ac:dyDescent="0.3">
      <c r="A163">
        <f t="shared" si="5"/>
        <v>110550</v>
      </c>
      <c r="B163">
        <v>161</v>
      </c>
      <c r="C163" t="s">
        <v>485</v>
      </c>
      <c r="D163" t="s">
        <v>25</v>
      </c>
      <c r="E163" t="s">
        <v>33</v>
      </c>
      <c r="F163" t="s">
        <v>3146</v>
      </c>
      <c r="G163" t="s">
        <v>264</v>
      </c>
      <c r="H163" s="1">
        <v>40255</v>
      </c>
      <c r="I163">
        <f t="shared" si="4"/>
        <v>110550</v>
      </c>
    </row>
    <row r="164" spans="1:9" x14ac:dyDescent="0.3">
      <c r="A164">
        <f t="shared" si="5"/>
        <v>110550</v>
      </c>
      <c r="B164">
        <v>161</v>
      </c>
      <c r="C164" t="s">
        <v>27722</v>
      </c>
      <c r="D164" t="s">
        <v>25</v>
      </c>
      <c r="E164" t="s">
        <v>33</v>
      </c>
      <c r="F164" t="s">
        <v>3146</v>
      </c>
      <c r="G164" t="s">
        <v>264</v>
      </c>
      <c r="H164" s="1">
        <v>42722</v>
      </c>
      <c r="I164">
        <f t="shared" si="4"/>
        <v>110550</v>
      </c>
    </row>
    <row r="165" spans="1:9" x14ac:dyDescent="0.3">
      <c r="A165">
        <f t="shared" si="5"/>
        <v>110560</v>
      </c>
      <c r="B165">
        <v>163</v>
      </c>
      <c r="C165" t="s">
        <v>309</v>
      </c>
      <c r="D165" t="s">
        <v>25</v>
      </c>
      <c r="E165" t="s">
        <v>80</v>
      </c>
      <c r="F165" t="s">
        <v>3147</v>
      </c>
      <c r="G165" t="s">
        <v>264</v>
      </c>
      <c r="H165" s="1">
        <v>38298</v>
      </c>
      <c r="I165">
        <f t="shared" si="4"/>
        <v>110560</v>
      </c>
    </row>
    <row r="166" spans="1:9" x14ac:dyDescent="0.3">
      <c r="A166">
        <f t="shared" si="5"/>
        <v>110580</v>
      </c>
      <c r="B166">
        <v>164</v>
      </c>
      <c r="C166" t="s">
        <v>321</v>
      </c>
      <c r="D166" t="s">
        <v>25</v>
      </c>
      <c r="E166" t="s">
        <v>37</v>
      </c>
      <c r="F166" t="s">
        <v>3148</v>
      </c>
      <c r="G166" t="s">
        <v>264</v>
      </c>
      <c r="H166" s="1">
        <v>38976</v>
      </c>
      <c r="I166">
        <f t="shared" si="4"/>
        <v>110580</v>
      </c>
    </row>
    <row r="167" spans="1:9" x14ac:dyDescent="0.3">
      <c r="A167">
        <f t="shared" si="5"/>
        <v>110594</v>
      </c>
      <c r="B167">
        <v>165</v>
      </c>
      <c r="C167" t="s">
        <v>232</v>
      </c>
      <c r="D167" t="s">
        <v>25</v>
      </c>
      <c r="E167" t="s">
        <v>37</v>
      </c>
      <c r="F167" t="s">
        <v>3149</v>
      </c>
      <c r="G167" t="s">
        <v>264</v>
      </c>
      <c r="H167" s="1">
        <v>40452</v>
      </c>
      <c r="I167">
        <f t="shared" si="4"/>
        <v>110594</v>
      </c>
    </row>
    <row r="168" spans="1:9" x14ac:dyDescent="0.3">
      <c r="A168">
        <f t="shared" si="5"/>
        <v>110634</v>
      </c>
      <c r="B168">
        <v>166</v>
      </c>
      <c r="C168" t="s">
        <v>245</v>
      </c>
      <c r="D168" t="s">
        <v>25</v>
      </c>
      <c r="E168" t="s">
        <v>41</v>
      </c>
      <c r="F168" t="s">
        <v>3150</v>
      </c>
      <c r="G168" t="s">
        <v>308</v>
      </c>
      <c r="H168" s="1">
        <v>38547</v>
      </c>
      <c r="I168">
        <f t="shared" si="4"/>
        <v>110634</v>
      </c>
    </row>
    <row r="169" spans="1:9" x14ac:dyDescent="0.3">
      <c r="A169">
        <f t="shared" si="5"/>
        <v>110635</v>
      </c>
      <c r="B169">
        <v>167</v>
      </c>
      <c r="C169" t="s">
        <v>346</v>
      </c>
      <c r="D169" t="s">
        <v>25</v>
      </c>
      <c r="E169" t="s">
        <v>145</v>
      </c>
      <c r="F169" t="s">
        <v>3151</v>
      </c>
      <c r="G169" t="s">
        <v>308</v>
      </c>
      <c r="H169" s="1">
        <v>38662</v>
      </c>
      <c r="I169">
        <f t="shared" si="4"/>
        <v>110635</v>
      </c>
    </row>
    <row r="170" spans="1:9" x14ac:dyDescent="0.3">
      <c r="A170">
        <f t="shared" si="5"/>
        <v>110661</v>
      </c>
      <c r="B170">
        <v>168</v>
      </c>
      <c r="C170" t="s">
        <v>348</v>
      </c>
      <c r="D170" t="s">
        <v>25</v>
      </c>
      <c r="E170" t="s">
        <v>255</v>
      </c>
      <c r="F170" t="s">
        <v>3152</v>
      </c>
      <c r="G170" t="s">
        <v>308</v>
      </c>
      <c r="H170" s="1">
        <v>38945</v>
      </c>
      <c r="I170">
        <f t="shared" si="4"/>
        <v>110661</v>
      </c>
    </row>
    <row r="171" spans="1:9" x14ac:dyDescent="0.3">
      <c r="A171">
        <f t="shared" si="5"/>
        <v>110678</v>
      </c>
      <c r="B171">
        <v>169</v>
      </c>
      <c r="C171" t="s">
        <v>483</v>
      </c>
      <c r="D171" t="s">
        <v>25</v>
      </c>
      <c r="E171" t="s">
        <v>80</v>
      </c>
      <c r="F171" t="s">
        <v>3153</v>
      </c>
      <c r="G171" t="s">
        <v>308</v>
      </c>
      <c r="H171" s="1">
        <v>38260</v>
      </c>
      <c r="I171">
        <f t="shared" si="4"/>
        <v>110678</v>
      </c>
    </row>
    <row r="172" spans="1:9" x14ac:dyDescent="0.3">
      <c r="A172">
        <f t="shared" si="5"/>
        <v>110700</v>
      </c>
      <c r="B172">
        <v>170</v>
      </c>
      <c r="C172" t="s">
        <v>319</v>
      </c>
      <c r="D172" t="s">
        <v>25</v>
      </c>
      <c r="E172" t="s">
        <v>145</v>
      </c>
      <c r="F172" t="s">
        <v>3154</v>
      </c>
      <c r="G172" t="s">
        <v>308</v>
      </c>
      <c r="H172" s="1">
        <v>38198</v>
      </c>
      <c r="I172">
        <f t="shared" si="4"/>
        <v>110700</v>
      </c>
    </row>
    <row r="173" spans="1:9" x14ac:dyDescent="0.3">
      <c r="A173">
        <f t="shared" si="5"/>
        <v>110710</v>
      </c>
      <c r="B173">
        <v>171</v>
      </c>
      <c r="C173" t="s">
        <v>354</v>
      </c>
      <c r="D173" t="s">
        <v>25</v>
      </c>
      <c r="E173" t="s">
        <v>26</v>
      </c>
      <c r="F173" t="s">
        <v>3155</v>
      </c>
      <c r="G173" t="s">
        <v>308</v>
      </c>
      <c r="H173" s="1">
        <v>38575</v>
      </c>
      <c r="I173">
        <f t="shared" si="4"/>
        <v>110710</v>
      </c>
    </row>
    <row r="174" spans="1:9" x14ac:dyDescent="0.3">
      <c r="A174">
        <f t="shared" si="5"/>
        <v>110712</v>
      </c>
      <c r="B174">
        <v>172</v>
      </c>
      <c r="C174" t="s">
        <v>252</v>
      </c>
      <c r="D174" t="s">
        <v>25</v>
      </c>
      <c r="E174" t="s">
        <v>26</v>
      </c>
      <c r="F174" t="s">
        <v>3156</v>
      </c>
      <c r="G174" t="s">
        <v>308</v>
      </c>
      <c r="H174" s="1">
        <v>38191</v>
      </c>
      <c r="I174">
        <f t="shared" si="4"/>
        <v>110712</v>
      </c>
    </row>
    <row r="175" spans="1:9" x14ac:dyDescent="0.3">
      <c r="A175">
        <f t="shared" si="5"/>
        <v>110716</v>
      </c>
      <c r="B175">
        <v>173</v>
      </c>
      <c r="C175" t="s">
        <v>230</v>
      </c>
      <c r="D175" t="s">
        <v>25</v>
      </c>
      <c r="E175" t="s">
        <v>33</v>
      </c>
      <c r="F175" t="s">
        <v>3157</v>
      </c>
      <c r="G175" t="s">
        <v>308</v>
      </c>
      <c r="H175" s="1">
        <v>38105</v>
      </c>
      <c r="I175">
        <f t="shared" si="4"/>
        <v>110716</v>
      </c>
    </row>
    <row r="176" spans="1:9" x14ac:dyDescent="0.3">
      <c r="A176">
        <f t="shared" si="5"/>
        <v>110726</v>
      </c>
      <c r="B176">
        <v>174</v>
      </c>
      <c r="C176" t="s">
        <v>342</v>
      </c>
      <c r="D176" t="s">
        <v>25</v>
      </c>
      <c r="E176" t="s">
        <v>26</v>
      </c>
      <c r="F176" t="s">
        <v>3158</v>
      </c>
      <c r="G176" t="s">
        <v>308</v>
      </c>
      <c r="H176" s="1">
        <v>40507</v>
      </c>
      <c r="I176">
        <f t="shared" si="4"/>
        <v>110726</v>
      </c>
    </row>
    <row r="177" spans="1:9" x14ac:dyDescent="0.3">
      <c r="A177">
        <f t="shared" si="5"/>
        <v>110747</v>
      </c>
      <c r="B177">
        <v>175</v>
      </c>
      <c r="C177" t="s">
        <v>561</v>
      </c>
      <c r="D177" t="s">
        <v>25</v>
      </c>
      <c r="E177" t="s">
        <v>80</v>
      </c>
      <c r="F177" t="s">
        <v>28610</v>
      </c>
      <c r="G177" t="s">
        <v>308</v>
      </c>
      <c r="H177" s="1">
        <v>42637</v>
      </c>
      <c r="I177">
        <f t="shared" si="4"/>
        <v>110747</v>
      </c>
    </row>
    <row r="178" spans="1:9" x14ac:dyDescent="0.3">
      <c r="A178">
        <f t="shared" si="5"/>
        <v>110760</v>
      </c>
      <c r="B178">
        <v>176</v>
      </c>
      <c r="C178" t="s">
        <v>365</v>
      </c>
      <c r="D178" t="s">
        <v>25</v>
      </c>
      <c r="E178" t="s">
        <v>33</v>
      </c>
      <c r="F178" t="s">
        <v>3159</v>
      </c>
      <c r="G178" t="s">
        <v>308</v>
      </c>
      <c r="H178" s="1">
        <v>38417</v>
      </c>
      <c r="I178">
        <f t="shared" si="4"/>
        <v>110760</v>
      </c>
    </row>
    <row r="179" spans="1:9" x14ac:dyDescent="0.3">
      <c r="A179">
        <f t="shared" si="5"/>
        <v>110762</v>
      </c>
      <c r="B179">
        <v>177</v>
      </c>
      <c r="C179" t="s">
        <v>350</v>
      </c>
      <c r="D179" t="s">
        <v>25</v>
      </c>
      <c r="E179" t="s">
        <v>80</v>
      </c>
      <c r="F179" t="s">
        <v>3160</v>
      </c>
      <c r="G179" t="s">
        <v>308</v>
      </c>
      <c r="H179" s="1">
        <v>38430</v>
      </c>
      <c r="I179">
        <f t="shared" si="4"/>
        <v>110762</v>
      </c>
    </row>
    <row r="180" spans="1:9" x14ac:dyDescent="0.3">
      <c r="A180">
        <f t="shared" si="5"/>
        <v>110766</v>
      </c>
      <c r="B180">
        <v>178</v>
      </c>
      <c r="C180" t="s">
        <v>404</v>
      </c>
      <c r="D180" t="s">
        <v>25</v>
      </c>
      <c r="E180" t="s">
        <v>41</v>
      </c>
      <c r="F180" t="s">
        <v>3161</v>
      </c>
      <c r="G180" t="s">
        <v>308</v>
      </c>
      <c r="H180" s="1">
        <v>39036</v>
      </c>
      <c r="I180">
        <f t="shared" si="4"/>
        <v>110766</v>
      </c>
    </row>
    <row r="181" spans="1:9" x14ac:dyDescent="0.3">
      <c r="A181">
        <f t="shared" si="5"/>
        <v>110801</v>
      </c>
      <c r="B181">
        <v>179</v>
      </c>
      <c r="C181" t="s">
        <v>356</v>
      </c>
      <c r="D181" t="s">
        <v>25</v>
      </c>
      <c r="E181" t="s">
        <v>41</v>
      </c>
      <c r="F181" t="s">
        <v>3162</v>
      </c>
      <c r="G181" t="s">
        <v>308</v>
      </c>
      <c r="H181" s="1">
        <v>38661</v>
      </c>
      <c r="I181">
        <f t="shared" si="4"/>
        <v>110801</v>
      </c>
    </row>
    <row r="182" spans="1:9" x14ac:dyDescent="0.3">
      <c r="A182">
        <f t="shared" si="5"/>
        <v>110804</v>
      </c>
      <c r="B182">
        <v>180</v>
      </c>
      <c r="C182" t="s">
        <v>269</v>
      </c>
      <c r="D182" t="s">
        <v>25</v>
      </c>
      <c r="E182" t="s">
        <v>270</v>
      </c>
      <c r="F182" t="s">
        <v>3163</v>
      </c>
      <c r="G182" t="s">
        <v>308</v>
      </c>
      <c r="H182" s="1">
        <v>38493</v>
      </c>
      <c r="I182">
        <f t="shared" si="4"/>
        <v>110804</v>
      </c>
    </row>
    <row r="183" spans="1:9" x14ac:dyDescent="0.3">
      <c r="A183">
        <f t="shared" si="5"/>
        <v>110815</v>
      </c>
      <c r="B183">
        <v>181</v>
      </c>
      <c r="C183" t="s">
        <v>387</v>
      </c>
      <c r="D183" t="s">
        <v>25</v>
      </c>
      <c r="E183" t="s">
        <v>33</v>
      </c>
      <c r="F183" t="s">
        <v>3164</v>
      </c>
      <c r="G183" t="s">
        <v>308</v>
      </c>
      <c r="H183" s="1">
        <v>42212</v>
      </c>
      <c r="I183">
        <f t="shared" si="4"/>
        <v>110815</v>
      </c>
    </row>
    <row r="184" spans="1:9" x14ac:dyDescent="0.3">
      <c r="A184">
        <f t="shared" si="5"/>
        <v>110831</v>
      </c>
      <c r="B184">
        <v>182</v>
      </c>
      <c r="C184" t="s">
        <v>418</v>
      </c>
      <c r="D184" t="s">
        <v>25</v>
      </c>
      <c r="E184" t="s">
        <v>47</v>
      </c>
      <c r="F184" t="s">
        <v>3165</v>
      </c>
      <c r="G184" t="s">
        <v>308</v>
      </c>
      <c r="H184" s="1">
        <v>39156</v>
      </c>
      <c r="I184">
        <f t="shared" si="4"/>
        <v>110831</v>
      </c>
    </row>
    <row r="185" spans="1:9" x14ac:dyDescent="0.3">
      <c r="A185">
        <f t="shared" si="5"/>
        <v>110837</v>
      </c>
      <c r="B185">
        <v>183</v>
      </c>
      <c r="C185" t="s">
        <v>433</v>
      </c>
      <c r="D185" t="s">
        <v>25</v>
      </c>
      <c r="E185" t="s">
        <v>26</v>
      </c>
      <c r="F185" t="s">
        <v>3166</v>
      </c>
      <c r="G185" t="s">
        <v>308</v>
      </c>
      <c r="H185" s="1">
        <v>40865</v>
      </c>
      <c r="I185">
        <f t="shared" si="4"/>
        <v>110837</v>
      </c>
    </row>
    <row r="186" spans="1:9" x14ac:dyDescent="0.3">
      <c r="A186">
        <f t="shared" si="5"/>
        <v>110847</v>
      </c>
      <c r="B186">
        <v>184</v>
      </c>
      <c r="C186" t="s">
        <v>395</v>
      </c>
      <c r="D186" t="s">
        <v>25</v>
      </c>
      <c r="E186" t="s">
        <v>33</v>
      </c>
      <c r="F186" t="s">
        <v>3167</v>
      </c>
      <c r="G186" t="s">
        <v>308</v>
      </c>
      <c r="H186" s="1">
        <v>38145</v>
      </c>
      <c r="I186">
        <f t="shared" si="4"/>
        <v>110847</v>
      </c>
    </row>
    <row r="187" spans="1:9" x14ac:dyDescent="0.3">
      <c r="A187">
        <f t="shared" si="5"/>
        <v>110850</v>
      </c>
      <c r="B187">
        <v>185</v>
      </c>
      <c r="C187" t="s">
        <v>441</v>
      </c>
      <c r="D187" t="s">
        <v>25</v>
      </c>
      <c r="E187" t="s">
        <v>37</v>
      </c>
      <c r="F187" t="s">
        <v>3168</v>
      </c>
      <c r="G187" t="s">
        <v>308</v>
      </c>
      <c r="H187" s="1">
        <v>38185</v>
      </c>
      <c r="I187">
        <f t="shared" si="4"/>
        <v>110850</v>
      </c>
    </row>
    <row r="188" spans="1:9" x14ac:dyDescent="0.3">
      <c r="A188">
        <f t="shared" si="5"/>
        <v>110851</v>
      </c>
      <c r="B188">
        <v>186</v>
      </c>
      <c r="C188" t="s">
        <v>518</v>
      </c>
      <c r="D188" t="s">
        <v>25</v>
      </c>
      <c r="E188" t="s">
        <v>41</v>
      </c>
      <c r="F188" t="s">
        <v>3169</v>
      </c>
      <c r="G188" t="s">
        <v>308</v>
      </c>
      <c r="H188" s="1">
        <v>41681</v>
      </c>
      <c r="I188">
        <f t="shared" si="4"/>
        <v>110851</v>
      </c>
    </row>
    <row r="189" spans="1:9" x14ac:dyDescent="0.3">
      <c r="A189">
        <f t="shared" si="5"/>
        <v>110869</v>
      </c>
      <c r="B189">
        <v>187</v>
      </c>
      <c r="C189" t="s">
        <v>389</v>
      </c>
      <c r="D189" t="s">
        <v>25</v>
      </c>
      <c r="E189" t="s">
        <v>29</v>
      </c>
      <c r="F189" t="s">
        <v>3170</v>
      </c>
      <c r="G189" t="s">
        <v>308</v>
      </c>
      <c r="H189" s="1">
        <v>38243</v>
      </c>
      <c r="I189">
        <f t="shared" si="4"/>
        <v>110869</v>
      </c>
    </row>
    <row r="190" spans="1:9" x14ac:dyDescent="0.3">
      <c r="A190">
        <f t="shared" si="5"/>
        <v>110872</v>
      </c>
      <c r="B190">
        <v>188</v>
      </c>
      <c r="C190" t="s">
        <v>640</v>
      </c>
      <c r="D190" t="s">
        <v>25</v>
      </c>
      <c r="E190" t="s">
        <v>37</v>
      </c>
      <c r="F190" t="s">
        <v>3171</v>
      </c>
      <c r="G190" t="s">
        <v>308</v>
      </c>
      <c r="H190" s="1">
        <v>39907</v>
      </c>
      <c r="I190">
        <f t="shared" si="4"/>
        <v>110872</v>
      </c>
    </row>
    <row r="191" spans="1:9" x14ac:dyDescent="0.3">
      <c r="A191">
        <f t="shared" si="5"/>
        <v>110887</v>
      </c>
      <c r="B191">
        <v>189</v>
      </c>
      <c r="C191" t="s">
        <v>435</v>
      </c>
      <c r="D191" t="s">
        <v>25</v>
      </c>
      <c r="E191" t="s">
        <v>33</v>
      </c>
      <c r="F191" t="s">
        <v>3172</v>
      </c>
      <c r="G191" t="s">
        <v>308</v>
      </c>
      <c r="H191" s="1">
        <v>38174</v>
      </c>
      <c r="I191">
        <f t="shared" si="4"/>
        <v>110887</v>
      </c>
    </row>
    <row r="192" spans="1:9" x14ac:dyDescent="0.3">
      <c r="A192">
        <f t="shared" si="5"/>
        <v>110901</v>
      </c>
      <c r="B192">
        <v>190</v>
      </c>
      <c r="C192" t="s">
        <v>396</v>
      </c>
      <c r="D192" t="s">
        <v>25</v>
      </c>
      <c r="E192" t="s">
        <v>145</v>
      </c>
      <c r="F192" t="s">
        <v>3173</v>
      </c>
      <c r="G192" t="s">
        <v>339</v>
      </c>
      <c r="H192" s="1">
        <v>40373</v>
      </c>
      <c r="I192">
        <f t="shared" si="4"/>
        <v>110901</v>
      </c>
    </row>
    <row r="193" spans="1:9" x14ac:dyDescent="0.3">
      <c r="A193">
        <f t="shared" si="5"/>
        <v>110907</v>
      </c>
      <c r="B193">
        <v>191</v>
      </c>
      <c r="C193" t="s">
        <v>291</v>
      </c>
      <c r="D193" t="s">
        <v>25</v>
      </c>
      <c r="E193" t="s">
        <v>80</v>
      </c>
      <c r="F193" t="s">
        <v>3174</v>
      </c>
      <c r="G193" t="s">
        <v>339</v>
      </c>
      <c r="H193" s="1">
        <v>38598</v>
      </c>
      <c r="I193">
        <f t="shared" si="4"/>
        <v>110907</v>
      </c>
    </row>
    <row r="194" spans="1:9" x14ac:dyDescent="0.3">
      <c r="A194">
        <f t="shared" si="5"/>
        <v>110911</v>
      </c>
      <c r="B194">
        <v>192</v>
      </c>
      <c r="C194" t="s">
        <v>531</v>
      </c>
      <c r="D194" t="s">
        <v>25</v>
      </c>
      <c r="E194" t="s">
        <v>26</v>
      </c>
      <c r="F194" t="s">
        <v>3175</v>
      </c>
      <c r="G194" t="s">
        <v>339</v>
      </c>
      <c r="H194" s="1">
        <v>38577</v>
      </c>
      <c r="I194">
        <f t="shared" ref="I194:I257" si="6">A194</f>
        <v>110911</v>
      </c>
    </row>
    <row r="195" spans="1:9" x14ac:dyDescent="0.3">
      <c r="A195">
        <f t="shared" ref="A195:A258" si="7">(LEFT(F195)*10^5)+(MID(F195,3,2)*10^3)+RIGHT(F195,3)</f>
        <v>110919</v>
      </c>
      <c r="B195">
        <v>193</v>
      </c>
      <c r="C195" t="s">
        <v>302</v>
      </c>
      <c r="D195" t="s">
        <v>25</v>
      </c>
      <c r="E195" t="s">
        <v>26</v>
      </c>
      <c r="F195" t="s">
        <v>3176</v>
      </c>
      <c r="G195" t="s">
        <v>339</v>
      </c>
      <c r="H195" s="1">
        <v>38161</v>
      </c>
      <c r="I195">
        <f t="shared" si="6"/>
        <v>110919</v>
      </c>
    </row>
    <row r="196" spans="1:9" x14ac:dyDescent="0.3">
      <c r="A196">
        <f t="shared" si="7"/>
        <v>110919</v>
      </c>
      <c r="B196">
        <v>193</v>
      </c>
      <c r="C196" t="s">
        <v>378</v>
      </c>
      <c r="D196" t="s">
        <v>25</v>
      </c>
      <c r="E196" t="s">
        <v>33</v>
      </c>
      <c r="F196" t="s">
        <v>3176</v>
      </c>
      <c r="G196" t="s">
        <v>339</v>
      </c>
      <c r="H196" s="1">
        <v>38183</v>
      </c>
      <c r="I196">
        <f t="shared" si="6"/>
        <v>110919</v>
      </c>
    </row>
    <row r="197" spans="1:9" x14ac:dyDescent="0.3">
      <c r="A197">
        <f t="shared" si="7"/>
        <v>110921</v>
      </c>
      <c r="B197">
        <v>195</v>
      </c>
      <c r="C197" t="s">
        <v>28016</v>
      </c>
      <c r="D197" t="s">
        <v>25</v>
      </c>
      <c r="E197" t="s">
        <v>26</v>
      </c>
      <c r="F197" t="s">
        <v>28198</v>
      </c>
      <c r="G197" t="s">
        <v>339</v>
      </c>
      <c r="H197" s="1">
        <v>42541</v>
      </c>
      <c r="I197">
        <f t="shared" si="6"/>
        <v>110921</v>
      </c>
    </row>
    <row r="198" spans="1:9" x14ac:dyDescent="0.3">
      <c r="A198">
        <f t="shared" si="7"/>
        <v>110936</v>
      </c>
      <c r="B198">
        <v>196</v>
      </c>
      <c r="C198" t="s">
        <v>393</v>
      </c>
      <c r="D198" t="s">
        <v>25</v>
      </c>
      <c r="E198" t="s">
        <v>80</v>
      </c>
      <c r="F198" t="s">
        <v>3177</v>
      </c>
      <c r="G198" t="s">
        <v>339</v>
      </c>
      <c r="H198" s="1">
        <v>38152</v>
      </c>
      <c r="I198">
        <f t="shared" si="6"/>
        <v>110936</v>
      </c>
    </row>
    <row r="199" spans="1:9" x14ac:dyDescent="0.3">
      <c r="A199">
        <f t="shared" si="7"/>
        <v>110938</v>
      </c>
      <c r="B199">
        <v>197</v>
      </c>
      <c r="C199" t="s">
        <v>384</v>
      </c>
      <c r="D199" t="s">
        <v>25</v>
      </c>
      <c r="E199" t="s">
        <v>26</v>
      </c>
      <c r="F199" t="s">
        <v>3178</v>
      </c>
      <c r="G199" t="s">
        <v>339</v>
      </c>
      <c r="H199" s="1">
        <v>39200</v>
      </c>
      <c r="I199">
        <f t="shared" si="6"/>
        <v>110938</v>
      </c>
    </row>
    <row r="200" spans="1:9" x14ac:dyDescent="0.3">
      <c r="A200">
        <f t="shared" si="7"/>
        <v>110940</v>
      </c>
      <c r="B200">
        <v>198</v>
      </c>
      <c r="C200" t="s">
        <v>459</v>
      </c>
      <c r="D200" t="s">
        <v>25</v>
      </c>
      <c r="E200" t="s">
        <v>26</v>
      </c>
      <c r="F200" t="s">
        <v>3179</v>
      </c>
      <c r="G200" t="s">
        <v>339</v>
      </c>
      <c r="H200" s="1">
        <v>38974</v>
      </c>
      <c r="I200">
        <f t="shared" si="6"/>
        <v>110940</v>
      </c>
    </row>
    <row r="201" spans="1:9" x14ac:dyDescent="0.3">
      <c r="A201">
        <f t="shared" si="7"/>
        <v>110949</v>
      </c>
      <c r="B201">
        <v>199</v>
      </c>
      <c r="C201" t="s">
        <v>449</v>
      </c>
      <c r="D201" t="s">
        <v>25</v>
      </c>
      <c r="E201" t="s">
        <v>26</v>
      </c>
      <c r="F201" t="s">
        <v>3180</v>
      </c>
      <c r="G201" t="s">
        <v>339</v>
      </c>
      <c r="H201" s="1">
        <v>38155</v>
      </c>
      <c r="I201">
        <f t="shared" si="6"/>
        <v>110949</v>
      </c>
    </row>
    <row r="202" spans="1:9" x14ac:dyDescent="0.3">
      <c r="A202">
        <f t="shared" si="7"/>
        <v>110956</v>
      </c>
      <c r="B202">
        <v>200</v>
      </c>
      <c r="C202" t="s">
        <v>784</v>
      </c>
      <c r="D202" t="s">
        <v>25</v>
      </c>
      <c r="E202" t="s">
        <v>80</v>
      </c>
      <c r="F202" t="s">
        <v>29745</v>
      </c>
      <c r="G202" t="s">
        <v>339</v>
      </c>
      <c r="H202" s="1">
        <v>42724</v>
      </c>
      <c r="I202">
        <f t="shared" si="6"/>
        <v>110956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110964</v>
      </c>
      <c r="B204" t="s">
        <v>444</v>
      </c>
      <c r="C204" t="s">
        <v>374</v>
      </c>
      <c r="D204" t="s">
        <v>25</v>
      </c>
      <c r="E204" t="s">
        <v>41</v>
      </c>
      <c r="F204" t="s">
        <v>3181</v>
      </c>
      <c r="G204" t="s">
        <v>339</v>
      </c>
      <c r="H204" s="1">
        <v>38146</v>
      </c>
      <c r="I204">
        <f t="shared" si="6"/>
        <v>110964</v>
      </c>
    </row>
    <row r="205" spans="1:9" x14ac:dyDescent="0.3">
      <c r="A205">
        <f t="shared" si="7"/>
        <v>110992</v>
      </c>
      <c r="B205">
        <v>202</v>
      </c>
      <c r="C205" t="s">
        <v>466</v>
      </c>
      <c r="D205" t="s">
        <v>25</v>
      </c>
      <c r="E205" t="s">
        <v>37</v>
      </c>
      <c r="F205" t="s">
        <v>3182</v>
      </c>
      <c r="G205" t="s">
        <v>339</v>
      </c>
      <c r="H205" s="1">
        <v>39431</v>
      </c>
      <c r="I205">
        <f t="shared" si="6"/>
        <v>110992</v>
      </c>
    </row>
    <row r="206" spans="1:9" x14ac:dyDescent="0.3">
      <c r="A206">
        <f t="shared" si="7"/>
        <v>111000</v>
      </c>
      <c r="B206">
        <v>203</v>
      </c>
      <c r="C206" t="s">
        <v>380</v>
      </c>
      <c r="D206" t="s">
        <v>25</v>
      </c>
      <c r="E206" t="s">
        <v>145</v>
      </c>
      <c r="F206" t="s">
        <v>3183</v>
      </c>
      <c r="G206" t="s">
        <v>339</v>
      </c>
      <c r="H206" s="1">
        <v>38646</v>
      </c>
      <c r="I206">
        <f t="shared" si="6"/>
        <v>111000</v>
      </c>
    </row>
    <row r="207" spans="1:9" x14ac:dyDescent="0.3">
      <c r="A207">
        <f t="shared" si="7"/>
        <v>111003</v>
      </c>
      <c r="B207">
        <v>204</v>
      </c>
      <c r="C207" t="s">
        <v>402</v>
      </c>
      <c r="D207" t="s">
        <v>25</v>
      </c>
      <c r="E207" t="s">
        <v>80</v>
      </c>
      <c r="F207" t="s">
        <v>3184</v>
      </c>
      <c r="G207" t="s">
        <v>339</v>
      </c>
      <c r="H207" s="1">
        <v>38466</v>
      </c>
      <c r="I207">
        <f t="shared" si="6"/>
        <v>111003</v>
      </c>
    </row>
    <row r="208" spans="1:9" x14ac:dyDescent="0.3">
      <c r="A208">
        <f t="shared" si="7"/>
        <v>111037</v>
      </c>
      <c r="B208">
        <v>205</v>
      </c>
      <c r="C208" t="s">
        <v>514</v>
      </c>
      <c r="D208" t="s">
        <v>25</v>
      </c>
      <c r="E208" t="s">
        <v>26</v>
      </c>
      <c r="F208" t="s">
        <v>3185</v>
      </c>
      <c r="G208" t="s">
        <v>339</v>
      </c>
      <c r="H208" s="1">
        <v>39311</v>
      </c>
      <c r="I208">
        <f t="shared" si="6"/>
        <v>111037</v>
      </c>
    </row>
    <row r="209" spans="1:9" x14ac:dyDescent="0.3">
      <c r="A209">
        <f t="shared" si="7"/>
        <v>111045</v>
      </c>
      <c r="B209">
        <v>206</v>
      </c>
      <c r="C209" t="s">
        <v>405</v>
      </c>
      <c r="D209" t="s">
        <v>25</v>
      </c>
      <c r="E209" t="s">
        <v>37</v>
      </c>
      <c r="F209" t="s">
        <v>3186</v>
      </c>
      <c r="G209" t="s">
        <v>339</v>
      </c>
      <c r="H209" s="1">
        <v>38190</v>
      </c>
      <c r="I209">
        <f t="shared" si="6"/>
        <v>111045</v>
      </c>
    </row>
    <row r="210" spans="1:9" x14ac:dyDescent="0.3">
      <c r="A210">
        <f t="shared" si="7"/>
        <v>111056</v>
      </c>
      <c r="B210">
        <v>207</v>
      </c>
      <c r="C210" t="s">
        <v>447</v>
      </c>
      <c r="D210" t="s">
        <v>25</v>
      </c>
      <c r="E210" t="s">
        <v>80</v>
      </c>
      <c r="F210" t="s">
        <v>3187</v>
      </c>
      <c r="G210" t="s">
        <v>339</v>
      </c>
      <c r="H210" s="1">
        <v>38671</v>
      </c>
      <c r="I210">
        <f t="shared" si="6"/>
        <v>111056</v>
      </c>
    </row>
    <row r="211" spans="1:9" x14ac:dyDescent="0.3">
      <c r="A211">
        <f t="shared" si="7"/>
        <v>111076</v>
      </c>
      <c r="B211">
        <v>208</v>
      </c>
      <c r="C211" t="s">
        <v>546</v>
      </c>
      <c r="D211" t="s">
        <v>25</v>
      </c>
      <c r="E211" t="s">
        <v>80</v>
      </c>
      <c r="F211" t="s">
        <v>3188</v>
      </c>
      <c r="G211" t="s">
        <v>339</v>
      </c>
      <c r="H211" s="1">
        <v>39292</v>
      </c>
      <c r="I211">
        <f t="shared" si="6"/>
        <v>111076</v>
      </c>
    </row>
    <row r="212" spans="1:9" x14ac:dyDescent="0.3">
      <c r="A212">
        <f t="shared" si="7"/>
        <v>111079</v>
      </c>
      <c r="B212">
        <v>209</v>
      </c>
      <c r="C212" t="s">
        <v>481</v>
      </c>
      <c r="D212" t="s">
        <v>25</v>
      </c>
      <c r="E212" t="s">
        <v>145</v>
      </c>
      <c r="F212" t="s">
        <v>3189</v>
      </c>
      <c r="G212" t="s">
        <v>339</v>
      </c>
      <c r="H212" s="1">
        <v>41640</v>
      </c>
      <c r="I212">
        <f t="shared" si="6"/>
        <v>111079</v>
      </c>
    </row>
    <row r="213" spans="1:9" x14ac:dyDescent="0.3">
      <c r="A213">
        <f t="shared" si="7"/>
        <v>111080</v>
      </c>
      <c r="B213">
        <v>210</v>
      </c>
      <c r="C213" t="s">
        <v>422</v>
      </c>
      <c r="D213" t="s">
        <v>25</v>
      </c>
      <c r="E213" t="s">
        <v>26</v>
      </c>
      <c r="F213" t="s">
        <v>3190</v>
      </c>
      <c r="G213" t="s">
        <v>339</v>
      </c>
      <c r="H213" s="1">
        <v>38108</v>
      </c>
      <c r="I213">
        <f t="shared" si="6"/>
        <v>111080</v>
      </c>
    </row>
    <row r="214" spans="1:9" x14ac:dyDescent="0.3">
      <c r="A214">
        <f t="shared" si="7"/>
        <v>111090</v>
      </c>
      <c r="B214">
        <v>211</v>
      </c>
      <c r="C214" t="s">
        <v>391</v>
      </c>
      <c r="D214" t="s">
        <v>25</v>
      </c>
      <c r="E214" t="s">
        <v>33</v>
      </c>
      <c r="F214" t="s">
        <v>3191</v>
      </c>
      <c r="G214" t="s">
        <v>339</v>
      </c>
      <c r="H214" s="1">
        <v>39108</v>
      </c>
      <c r="I214">
        <f t="shared" si="6"/>
        <v>111090</v>
      </c>
    </row>
    <row r="215" spans="1:9" x14ac:dyDescent="0.3">
      <c r="A215">
        <f t="shared" si="7"/>
        <v>111114</v>
      </c>
      <c r="B215">
        <v>212</v>
      </c>
      <c r="C215" t="s">
        <v>439</v>
      </c>
      <c r="D215" t="s">
        <v>25</v>
      </c>
      <c r="E215" t="s">
        <v>37</v>
      </c>
      <c r="F215" t="s">
        <v>3192</v>
      </c>
      <c r="G215" t="s">
        <v>339</v>
      </c>
      <c r="H215" s="1">
        <v>40758</v>
      </c>
      <c r="I215">
        <f t="shared" si="6"/>
        <v>111114</v>
      </c>
    </row>
    <row r="216" spans="1:9" x14ac:dyDescent="0.3">
      <c r="A216">
        <f t="shared" si="7"/>
        <v>111116</v>
      </c>
      <c r="B216">
        <v>213</v>
      </c>
      <c r="C216" t="s">
        <v>352</v>
      </c>
      <c r="D216" t="s">
        <v>25</v>
      </c>
      <c r="E216" t="s">
        <v>33</v>
      </c>
      <c r="F216" t="s">
        <v>3193</v>
      </c>
      <c r="G216" t="s">
        <v>339</v>
      </c>
      <c r="H216" s="1">
        <v>38746</v>
      </c>
      <c r="I216">
        <f t="shared" si="6"/>
        <v>111116</v>
      </c>
    </row>
    <row r="217" spans="1:9" x14ac:dyDescent="0.3">
      <c r="A217">
        <f t="shared" si="7"/>
        <v>111117</v>
      </c>
      <c r="B217">
        <v>214</v>
      </c>
      <c r="C217" t="s">
        <v>581</v>
      </c>
      <c r="D217" t="s">
        <v>25</v>
      </c>
      <c r="E217" t="s">
        <v>26</v>
      </c>
      <c r="F217" t="s">
        <v>3194</v>
      </c>
      <c r="G217" t="s">
        <v>339</v>
      </c>
      <c r="H217" s="1">
        <v>39167</v>
      </c>
      <c r="I217">
        <f t="shared" si="6"/>
        <v>111117</v>
      </c>
    </row>
    <row r="218" spans="1:9" x14ac:dyDescent="0.3">
      <c r="A218">
        <f t="shared" si="7"/>
        <v>111119</v>
      </c>
      <c r="B218">
        <v>215</v>
      </c>
      <c r="C218" t="s">
        <v>414</v>
      </c>
      <c r="D218" t="s">
        <v>25</v>
      </c>
      <c r="E218" t="s">
        <v>26</v>
      </c>
      <c r="F218" t="s">
        <v>3195</v>
      </c>
      <c r="G218" t="s">
        <v>339</v>
      </c>
      <c r="H218" s="1">
        <v>38402</v>
      </c>
      <c r="I218">
        <f t="shared" si="6"/>
        <v>111119</v>
      </c>
    </row>
    <row r="219" spans="1:9" x14ac:dyDescent="0.3">
      <c r="A219">
        <f t="shared" si="7"/>
        <v>111133</v>
      </c>
      <c r="B219">
        <v>216</v>
      </c>
      <c r="C219" t="s">
        <v>335</v>
      </c>
      <c r="D219" t="s">
        <v>25</v>
      </c>
      <c r="E219" t="s">
        <v>41</v>
      </c>
      <c r="F219" t="s">
        <v>3196</v>
      </c>
      <c r="G219" t="s">
        <v>339</v>
      </c>
      <c r="H219" s="1">
        <v>38258</v>
      </c>
      <c r="I219">
        <f t="shared" si="6"/>
        <v>111133</v>
      </c>
    </row>
    <row r="220" spans="1:9" x14ac:dyDescent="0.3">
      <c r="A220">
        <f t="shared" si="7"/>
        <v>111150</v>
      </c>
      <c r="B220">
        <v>217</v>
      </c>
      <c r="C220" t="s">
        <v>461</v>
      </c>
      <c r="D220" t="s">
        <v>25</v>
      </c>
      <c r="E220" t="s">
        <v>462</v>
      </c>
      <c r="F220" t="s">
        <v>3197</v>
      </c>
      <c r="G220" t="s">
        <v>339</v>
      </c>
      <c r="H220" s="1">
        <v>39358</v>
      </c>
      <c r="I220">
        <f t="shared" si="6"/>
        <v>111150</v>
      </c>
    </row>
    <row r="221" spans="1:9" x14ac:dyDescent="0.3">
      <c r="A221">
        <f t="shared" si="7"/>
        <v>111166</v>
      </c>
      <c r="B221">
        <v>218</v>
      </c>
      <c r="C221" t="s">
        <v>470</v>
      </c>
      <c r="D221" t="s">
        <v>25</v>
      </c>
      <c r="E221" t="s">
        <v>37</v>
      </c>
      <c r="F221" t="s">
        <v>3198</v>
      </c>
      <c r="G221" t="s">
        <v>339</v>
      </c>
      <c r="H221" s="1">
        <v>38579</v>
      </c>
      <c r="I221">
        <f t="shared" si="6"/>
        <v>111166</v>
      </c>
    </row>
    <row r="222" spans="1:9" x14ac:dyDescent="0.3">
      <c r="A222">
        <f t="shared" si="7"/>
        <v>111168</v>
      </c>
      <c r="B222">
        <v>219</v>
      </c>
      <c r="C222" t="s">
        <v>367</v>
      </c>
      <c r="D222" t="s">
        <v>25</v>
      </c>
      <c r="E222" t="s">
        <v>33</v>
      </c>
      <c r="F222" t="s">
        <v>3199</v>
      </c>
      <c r="G222" t="s">
        <v>339</v>
      </c>
      <c r="H222" s="1">
        <v>39057</v>
      </c>
      <c r="I222">
        <f t="shared" si="6"/>
        <v>111168</v>
      </c>
    </row>
    <row r="223" spans="1:9" x14ac:dyDescent="0.3">
      <c r="A223">
        <f t="shared" si="7"/>
        <v>111179</v>
      </c>
      <c r="B223">
        <v>220</v>
      </c>
      <c r="C223" t="s">
        <v>363</v>
      </c>
      <c r="D223" t="s">
        <v>25</v>
      </c>
      <c r="E223" t="s">
        <v>37</v>
      </c>
      <c r="F223" t="s">
        <v>3200</v>
      </c>
      <c r="G223" t="s">
        <v>339</v>
      </c>
      <c r="H223" s="1">
        <v>39406</v>
      </c>
      <c r="I223">
        <f t="shared" si="6"/>
        <v>111179</v>
      </c>
    </row>
    <row r="224" spans="1:9" x14ac:dyDescent="0.3">
      <c r="A224">
        <f t="shared" si="7"/>
        <v>111180</v>
      </c>
      <c r="B224">
        <v>221</v>
      </c>
      <c r="C224" t="s">
        <v>496</v>
      </c>
      <c r="D224" t="s">
        <v>25</v>
      </c>
      <c r="E224" t="s">
        <v>26</v>
      </c>
      <c r="F224" t="s">
        <v>3201</v>
      </c>
      <c r="G224" t="s">
        <v>339</v>
      </c>
      <c r="H224" s="1">
        <v>38778</v>
      </c>
      <c r="I224">
        <f t="shared" si="6"/>
        <v>111180</v>
      </c>
    </row>
    <row r="225" spans="1:9" x14ac:dyDescent="0.3">
      <c r="A225">
        <f t="shared" si="7"/>
        <v>111186</v>
      </c>
      <c r="B225">
        <v>222</v>
      </c>
      <c r="C225" t="s">
        <v>369</v>
      </c>
      <c r="D225" t="s">
        <v>25</v>
      </c>
      <c r="E225" t="s">
        <v>370</v>
      </c>
      <c r="F225" t="s">
        <v>3202</v>
      </c>
      <c r="G225" t="s">
        <v>339</v>
      </c>
      <c r="H225" s="1">
        <v>41091</v>
      </c>
      <c r="I225">
        <f t="shared" si="6"/>
        <v>111186</v>
      </c>
    </row>
    <row r="226" spans="1:9" x14ac:dyDescent="0.3">
      <c r="A226">
        <f t="shared" si="7"/>
        <v>111194</v>
      </c>
      <c r="B226">
        <v>223</v>
      </c>
      <c r="C226" t="s">
        <v>474</v>
      </c>
      <c r="D226" t="s">
        <v>25</v>
      </c>
      <c r="E226" t="s">
        <v>26</v>
      </c>
      <c r="F226" t="s">
        <v>3203</v>
      </c>
      <c r="G226" t="s">
        <v>339</v>
      </c>
      <c r="H226" s="1">
        <v>40049</v>
      </c>
      <c r="I226">
        <f t="shared" si="6"/>
        <v>111194</v>
      </c>
    </row>
    <row r="227" spans="1:9" x14ac:dyDescent="0.3">
      <c r="A227">
        <f t="shared" si="7"/>
        <v>111198</v>
      </c>
      <c r="B227">
        <v>224</v>
      </c>
      <c r="C227" t="s">
        <v>521</v>
      </c>
      <c r="D227" t="s">
        <v>25</v>
      </c>
      <c r="E227" t="s">
        <v>26</v>
      </c>
      <c r="F227" t="s">
        <v>3205</v>
      </c>
      <c r="G227" t="s">
        <v>339</v>
      </c>
      <c r="H227" s="1">
        <v>39031</v>
      </c>
      <c r="I227">
        <f t="shared" si="6"/>
        <v>111198</v>
      </c>
    </row>
    <row r="228" spans="1:9" x14ac:dyDescent="0.3">
      <c r="A228">
        <f t="shared" si="7"/>
        <v>111206</v>
      </c>
      <c r="B228">
        <v>225</v>
      </c>
      <c r="C228" t="s">
        <v>472</v>
      </c>
      <c r="D228" t="s">
        <v>25</v>
      </c>
      <c r="E228" t="s">
        <v>41</v>
      </c>
      <c r="F228" t="s">
        <v>3206</v>
      </c>
      <c r="G228" t="s">
        <v>388</v>
      </c>
      <c r="H228" s="1">
        <v>39536</v>
      </c>
      <c r="I228">
        <f t="shared" si="6"/>
        <v>111206</v>
      </c>
    </row>
    <row r="229" spans="1:9" x14ac:dyDescent="0.3">
      <c r="A229">
        <f t="shared" si="7"/>
        <v>111214</v>
      </c>
      <c r="B229">
        <v>226</v>
      </c>
      <c r="C229" t="s">
        <v>28096</v>
      </c>
      <c r="D229" t="s">
        <v>25</v>
      </c>
      <c r="E229" t="s">
        <v>41</v>
      </c>
      <c r="F229" t="s">
        <v>28575</v>
      </c>
      <c r="G229" t="s">
        <v>388</v>
      </c>
      <c r="H229" s="1">
        <v>42627</v>
      </c>
      <c r="I229">
        <f t="shared" si="6"/>
        <v>111214</v>
      </c>
    </row>
    <row r="230" spans="1:9" x14ac:dyDescent="0.3">
      <c r="A230">
        <f t="shared" si="7"/>
        <v>111243</v>
      </c>
      <c r="B230">
        <v>227</v>
      </c>
      <c r="C230" t="s">
        <v>424</v>
      </c>
      <c r="D230" t="s">
        <v>25</v>
      </c>
      <c r="E230" t="s">
        <v>37</v>
      </c>
      <c r="F230" t="s">
        <v>3207</v>
      </c>
      <c r="G230" t="s">
        <v>388</v>
      </c>
      <c r="H230" s="1">
        <v>39369</v>
      </c>
      <c r="I230">
        <f t="shared" si="6"/>
        <v>111243</v>
      </c>
    </row>
    <row r="231" spans="1:9" x14ac:dyDescent="0.3">
      <c r="A231">
        <f t="shared" si="7"/>
        <v>111252</v>
      </c>
      <c r="B231">
        <v>228</v>
      </c>
      <c r="C231" t="s">
        <v>583</v>
      </c>
      <c r="D231" t="s">
        <v>25</v>
      </c>
      <c r="E231" t="s">
        <v>41</v>
      </c>
      <c r="F231" t="s">
        <v>3208</v>
      </c>
      <c r="G231" t="s">
        <v>388</v>
      </c>
      <c r="H231" s="1">
        <v>38444</v>
      </c>
      <c r="I231">
        <f t="shared" si="6"/>
        <v>111252</v>
      </c>
    </row>
    <row r="232" spans="1:9" x14ac:dyDescent="0.3">
      <c r="A232">
        <f t="shared" si="7"/>
        <v>111256</v>
      </c>
      <c r="B232">
        <v>229</v>
      </c>
      <c r="C232" t="s">
        <v>443</v>
      </c>
      <c r="D232" t="s">
        <v>25</v>
      </c>
      <c r="E232" t="s">
        <v>26</v>
      </c>
      <c r="F232" t="s">
        <v>3209</v>
      </c>
      <c r="G232" t="s">
        <v>388</v>
      </c>
      <c r="H232" s="1">
        <v>39287</v>
      </c>
      <c r="I232">
        <f t="shared" si="6"/>
        <v>111256</v>
      </c>
    </row>
    <row r="233" spans="1:9" x14ac:dyDescent="0.3">
      <c r="A233">
        <f t="shared" si="7"/>
        <v>111270</v>
      </c>
      <c r="B233">
        <v>230</v>
      </c>
      <c r="C233" t="s">
        <v>492</v>
      </c>
      <c r="D233" t="s">
        <v>25</v>
      </c>
      <c r="E233" t="s">
        <v>26</v>
      </c>
      <c r="F233" t="s">
        <v>3210</v>
      </c>
      <c r="G233" t="s">
        <v>388</v>
      </c>
      <c r="H233" s="1">
        <v>38951</v>
      </c>
      <c r="I233">
        <f t="shared" si="6"/>
        <v>111270</v>
      </c>
    </row>
    <row r="234" spans="1:9" x14ac:dyDescent="0.3">
      <c r="A234">
        <f t="shared" si="7"/>
        <v>111282</v>
      </c>
      <c r="B234">
        <v>231</v>
      </c>
      <c r="C234" t="s">
        <v>427</v>
      </c>
      <c r="D234" t="s">
        <v>25</v>
      </c>
      <c r="E234" t="s">
        <v>26</v>
      </c>
      <c r="F234" t="s">
        <v>3211</v>
      </c>
      <c r="G234" t="s">
        <v>388</v>
      </c>
      <c r="H234" s="1">
        <v>39978</v>
      </c>
      <c r="I234">
        <f t="shared" si="6"/>
        <v>111282</v>
      </c>
    </row>
    <row r="235" spans="1:9" x14ac:dyDescent="0.3">
      <c r="A235">
        <f t="shared" si="7"/>
        <v>111290</v>
      </c>
      <c r="B235">
        <v>232</v>
      </c>
      <c r="C235" t="s">
        <v>715</v>
      </c>
      <c r="D235" t="s">
        <v>25</v>
      </c>
      <c r="E235" t="s">
        <v>281</v>
      </c>
      <c r="F235" t="s">
        <v>3212</v>
      </c>
      <c r="G235" t="s">
        <v>388</v>
      </c>
      <c r="H235" s="1">
        <v>39348</v>
      </c>
      <c r="I235">
        <f t="shared" si="6"/>
        <v>111290</v>
      </c>
    </row>
    <row r="236" spans="1:9" x14ac:dyDescent="0.3">
      <c r="A236">
        <f t="shared" si="7"/>
        <v>111299</v>
      </c>
      <c r="B236">
        <v>233</v>
      </c>
      <c r="C236" t="s">
        <v>774</v>
      </c>
      <c r="D236" t="s">
        <v>25</v>
      </c>
      <c r="E236" t="s">
        <v>26</v>
      </c>
      <c r="F236" t="s">
        <v>28199</v>
      </c>
      <c r="G236" t="s">
        <v>388</v>
      </c>
      <c r="H236" s="1">
        <v>42541</v>
      </c>
      <c r="I236">
        <f t="shared" si="6"/>
        <v>111299</v>
      </c>
    </row>
    <row r="237" spans="1:9" x14ac:dyDescent="0.3">
      <c r="A237">
        <f t="shared" si="7"/>
        <v>111309</v>
      </c>
      <c r="B237">
        <v>234</v>
      </c>
      <c r="C237" t="s">
        <v>437</v>
      </c>
      <c r="D237" t="s">
        <v>25</v>
      </c>
      <c r="E237" t="s">
        <v>41</v>
      </c>
      <c r="F237" t="s">
        <v>3213</v>
      </c>
      <c r="G237" t="s">
        <v>388</v>
      </c>
      <c r="H237" s="1">
        <v>38625</v>
      </c>
      <c r="I237">
        <f t="shared" si="6"/>
        <v>111309</v>
      </c>
    </row>
    <row r="238" spans="1:9" x14ac:dyDescent="0.3">
      <c r="A238">
        <f t="shared" si="7"/>
        <v>111320</v>
      </c>
      <c r="B238">
        <v>235</v>
      </c>
      <c r="C238" t="s">
        <v>455</v>
      </c>
      <c r="D238" t="s">
        <v>25</v>
      </c>
      <c r="E238" t="s">
        <v>80</v>
      </c>
      <c r="F238" t="s">
        <v>3214</v>
      </c>
      <c r="G238" t="s">
        <v>388</v>
      </c>
      <c r="H238" s="1">
        <v>38506</v>
      </c>
      <c r="I238">
        <f t="shared" si="6"/>
        <v>111320</v>
      </c>
    </row>
    <row r="239" spans="1:9" x14ac:dyDescent="0.3">
      <c r="A239">
        <f t="shared" si="7"/>
        <v>111329</v>
      </c>
      <c r="B239">
        <v>236</v>
      </c>
      <c r="C239" t="s">
        <v>579</v>
      </c>
      <c r="D239" t="s">
        <v>25</v>
      </c>
      <c r="E239" t="s">
        <v>33</v>
      </c>
      <c r="F239" t="s">
        <v>3215</v>
      </c>
      <c r="G239" t="s">
        <v>388</v>
      </c>
      <c r="H239" s="1">
        <v>40236</v>
      </c>
      <c r="I239">
        <f t="shared" si="6"/>
        <v>111329</v>
      </c>
    </row>
    <row r="240" spans="1:9" x14ac:dyDescent="0.3">
      <c r="A240">
        <f t="shared" si="7"/>
        <v>111333</v>
      </c>
      <c r="B240">
        <v>237</v>
      </c>
      <c r="C240" t="s">
        <v>540</v>
      </c>
      <c r="D240" t="s">
        <v>25</v>
      </c>
      <c r="E240" t="s">
        <v>29</v>
      </c>
      <c r="F240" t="s">
        <v>3216</v>
      </c>
      <c r="G240" t="s">
        <v>388</v>
      </c>
      <c r="H240" s="1">
        <v>40598</v>
      </c>
      <c r="I240">
        <f t="shared" si="6"/>
        <v>111333</v>
      </c>
    </row>
    <row r="241" spans="1:9" x14ac:dyDescent="0.3">
      <c r="A241">
        <f t="shared" si="7"/>
        <v>111337</v>
      </c>
      <c r="B241">
        <v>238</v>
      </c>
      <c r="C241" t="s">
        <v>445</v>
      </c>
      <c r="D241" t="s">
        <v>25</v>
      </c>
      <c r="E241" t="s">
        <v>37</v>
      </c>
      <c r="F241" t="s">
        <v>3217</v>
      </c>
      <c r="G241" t="s">
        <v>388</v>
      </c>
      <c r="H241" s="1">
        <v>39538</v>
      </c>
      <c r="I241">
        <f t="shared" si="6"/>
        <v>111337</v>
      </c>
    </row>
    <row r="242" spans="1:9" x14ac:dyDescent="0.3">
      <c r="A242">
        <f t="shared" si="7"/>
        <v>111342</v>
      </c>
      <c r="B242">
        <v>239</v>
      </c>
      <c r="C242" t="s">
        <v>494</v>
      </c>
      <c r="D242" t="s">
        <v>25</v>
      </c>
      <c r="E242" t="s">
        <v>26</v>
      </c>
      <c r="F242" t="s">
        <v>3218</v>
      </c>
      <c r="G242" t="s">
        <v>388</v>
      </c>
      <c r="H242" s="1">
        <v>39606</v>
      </c>
      <c r="I242">
        <f t="shared" si="6"/>
        <v>111342</v>
      </c>
    </row>
    <row r="243" spans="1:9" x14ac:dyDescent="0.3">
      <c r="A243">
        <f t="shared" si="7"/>
        <v>111349</v>
      </c>
      <c r="B243">
        <v>240</v>
      </c>
      <c r="C243" t="s">
        <v>557</v>
      </c>
      <c r="D243" t="s">
        <v>25</v>
      </c>
      <c r="E243" t="s">
        <v>80</v>
      </c>
      <c r="F243" t="s">
        <v>3219</v>
      </c>
      <c r="G243" t="s">
        <v>388</v>
      </c>
      <c r="H243" s="1">
        <v>38139</v>
      </c>
      <c r="I243">
        <f t="shared" si="6"/>
        <v>111349</v>
      </c>
    </row>
    <row r="244" spans="1:9" x14ac:dyDescent="0.3">
      <c r="A244">
        <f t="shared" si="7"/>
        <v>111350</v>
      </c>
      <c r="B244">
        <v>241</v>
      </c>
      <c r="C244" t="s">
        <v>585</v>
      </c>
      <c r="D244" t="s">
        <v>25</v>
      </c>
      <c r="E244" t="s">
        <v>33</v>
      </c>
      <c r="F244" t="s">
        <v>3220</v>
      </c>
      <c r="G244" t="s">
        <v>388</v>
      </c>
      <c r="H244" s="1">
        <v>38767</v>
      </c>
      <c r="I244">
        <f t="shared" si="6"/>
        <v>111350</v>
      </c>
    </row>
    <row r="245" spans="1:9" x14ac:dyDescent="0.3">
      <c r="A245">
        <f t="shared" si="7"/>
        <v>111351</v>
      </c>
      <c r="B245">
        <v>242</v>
      </c>
      <c r="C245" t="s">
        <v>487</v>
      </c>
      <c r="D245" t="s">
        <v>25</v>
      </c>
      <c r="E245" t="s">
        <v>41</v>
      </c>
      <c r="F245" t="s">
        <v>3221</v>
      </c>
      <c r="G245" t="s">
        <v>388</v>
      </c>
      <c r="H245" s="1">
        <v>38205</v>
      </c>
      <c r="I245">
        <f t="shared" si="6"/>
        <v>111351</v>
      </c>
    </row>
    <row r="246" spans="1:9" x14ac:dyDescent="0.3">
      <c r="A246">
        <f t="shared" si="7"/>
        <v>111361</v>
      </c>
      <c r="B246">
        <v>243</v>
      </c>
      <c r="C246" t="s">
        <v>451</v>
      </c>
      <c r="D246" t="s">
        <v>25</v>
      </c>
      <c r="E246" t="s">
        <v>255</v>
      </c>
      <c r="F246" t="s">
        <v>3222</v>
      </c>
      <c r="G246" t="s">
        <v>388</v>
      </c>
      <c r="H246" s="1">
        <v>38936</v>
      </c>
      <c r="I246">
        <f t="shared" si="6"/>
        <v>111361</v>
      </c>
    </row>
    <row r="247" spans="1:9" x14ac:dyDescent="0.3">
      <c r="A247">
        <f t="shared" si="7"/>
        <v>111369</v>
      </c>
      <c r="B247">
        <v>244</v>
      </c>
      <c r="C247" t="s">
        <v>464</v>
      </c>
      <c r="D247" t="s">
        <v>25</v>
      </c>
      <c r="E247" t="s">
        <v>80</v>
      </c>
      <c r="F247" t="s">
        <v>3223</v>
      </c>
      <c r="G247" t="s">
        <v>388</v>
      </c>
      <c r="H247" s="1">
        <v>39597</v>
      </c>
      <c r="I247">
        <f t="shared" si="6"/>
        <v>111369</v>
      </c>
    </row>
    <row r="248" spans="1:9" x14ac:dyDescent="0.3">
      <c r="A248">
        <f t="shared" si="7"/>
        <v>111371</v>
      </c>
      <c r="B248">
        <v>245</v>
      </c>
      <c r="C248" t="s">
        <v>551</v>
      </c>
      <c r="D248" t="s">
        <v>25</v>
      </c>
      <c r="E248" t="s">
        <v>33</v>
      </c>
      <c r="F248" t="s">
        <v>3224</v>
      </c>
      <c r="G248" t="s">
        <v>388</v>
      </c>
      <c r="H248" s="1">
        <v>39695</v>
      </c>
      <c r="I248">
        <f t="shared" si="6"/>
        <v>111371</v>
      </c>
    </row>
    <row r="249" spans="1:9" x14ac:dyDescent="0.3">
      <c r="A249">
        <f t="shared" si="7"/>
        <v>111372</v>
      </c>
      <c r="B249">
        <v>246</v>
      </c>
      <c r="C249" t="s">
        <v>549</v>
      </c>
      <c r="D249" t="s">
        <v>25</v>
      </c>
      <c r="E249" t="s">
        <v>80</v>
      </c>
      <c r="F249" t="s">
        <v>3225</v>
      </c>
      <c r="G249" t="s">
        <v>388</v>
      </c>
      <c r="H249" s="1">
        <v>40277</v>
      </c>
      <c r="I249">
        <f t="shared" si="6"/>
        <v>111372</v>
      </c>
    </row>
    <row r="250" spans="1:9" x14ac:dyDescent="0.3">
      <c r="A250">
        <f t="shared" si="7"/>
        <v>111375</v>
      </c>
      <c r="B250">
        <v>247</v>
      </c>
      <c r="C250" t="s">
        <v>457</v>
      </c>
      <c r="D250" t="s">
        <v>25</v>
      </c>
      <c r="E250" t="s">
        <v>29</v>
      </c>
      <c r="F250" t="s">
        <v>3226</v>
      </c>
      <c r="G250" t="s">
        <v>388</v>
      </c>
      <c r="H250" s="1">
        <v>38324</v>
      </c>
      <c r="I250">
        <f t="shared" si="6"/>
        <v>111375</v>
      </c>
    </row>
    <row r="251" spans="1:9" x14ac:dyDescent="0.3">
      <c r="A251">
        <f t="shared" si="7"/>
        <v>111397</v>
      </c>
      <c r="B251">
        <v>248</v>
      </c>
      <c r="C251" t="s">
        <v>504</v>
      </c>
      <c r="D251" t="s">
        <v>25</v>
      </c>
      <c r="E251" t="s">
        <v>80</v>
      </c>
      <c r="F251" t="s">
        <v>3227</v>
      </c>
      <c r="G251" t="s">
        <v>388</v>
      </c>
      <c r="H251" s="1">
        <v>38457</v>
      </c>
      <c r="I251">
        <f t="shared" si="6"/>
        <v>111397</v>
      </c>
    </row>
    <row r="252" spans="1:9" x14ac:dyDescent="0.3">
      <c r="A252">
        <f t="shared" si="7"/>
        <v>111398</v>
      </c>
      <c r="B252">
        <v>249</v>
      </c>
      <c r="C252" t="s">
        <v>358</v>
      </c>
      <c r="D252" t="s">
        <v>25</v>
      </c>
      <c r="E252" t="s">
        <v>80</v>
      </c>
      <c r="F252" t="s">
        <v>3228</v>
      </c>
      <c r="G252" t="s">
        <v>388</v>
      </c>
      <c r="H252" s="1">
        <v>38577</v>
      </c>
      <c r="I252">
        <f t="shared" si="6"/>
        <v>111398</v>
      </c>
    </row>
    <row r="253" spans="1:9" x14ac:dyDescent="0.3">
      <c r="A253">
        <f t="shared" si="7"/>
        <v>111421</v>
      </c>
      <c r="B253">
        <v>250</v>
      </c>
      <c r="C253" t="s">
        <v>409</v>
      </c>
      <c r="D253" t="s">
        <v>25</v>
      </c>
      <c r="E253" t="s">
        <v>410</v>
      </c>
      <c r="F253" t="s">
        <v>3229</v>
      </c>
      <c r="G253" t="s">
        <v>388</v>
      </c>
      <c r="H253" s="1">
        <v>40055</v>
      </c>
      <c r="I253">
        <f t="shared" si="6"/>
        <v>111421</v>
      </c>
    </row>
    <row r="254" spans="1:9" x14ac:dyDescent="0.3">
      <c r="A254">
        <f t="shared" si="7"/>
        <v>111428</v>
      </c>
      <c r="B254">
        <v>251</v>
      </c>
      <c r="C254" t="s">
        <v>479</v>
      </c>
      <c r="D254" t="s">
        <v>25</v>
      </c>
      <c r="E254" t="s">
        <v>26</v>
      </c>
      <c r="F254" t="s">
        <v>3230</v>
      </c>
      <c r="G254" t="s">
        <v>388</v>
      </c>
      <c r="H254" s="1">
        <v>38515</v>
      </c>
      <c r="I254">
        <f t="shared" si="6"/>
        <v>111428</v>
      </c>
    </row>
    <row r="255" spans="1:9" x14ac:dyDescent="0.3">
      <c r="A255">
        <f t="shared" si="7"/>
        <v>111433</v>
      </c>
      <c r="B255">
        <v>252</v>
      </c>
      <c r="C255" t="s">
        <v>536</v>
      </c>
      <c r="D255" t="s">
        <v>25</v>
      </c>
      <c r="E255" t="s">
        <v>33</v>
      </c>
      <c r="F255" t="s">
        <v>3231</v>
      </c>
      <c r="G255" t="s">
        <v>388</v>
      </c>
      <c r="H255" s="1">
        <v>38388</v>
      </c>
      <c r="I255">
        <f t="shared" si="6"/>
        <v>111433</v>
      </c>
    </row>
    <row r="256" spans="1:9" x14ac:dyDescent="0.3">
      <c r="A256">
        <f t="shared" si="7"/>
        <v>111467</v>
      </c>
      <c r="B256">
        <v>253</v>
      </c>
      <c r="C256" t="s">
        <v>416</v>
      </c>
      <c r="D256" t="s">
        <v>25</v>
      </c>
      <c r="E256" t="s">
        <v>37</v>
      </c>
      <c r="F256" t="s">
        <v>3232</v>
      </c>
      <c r="G256" t="s">
        <v>388</v>
      </c>
      <c r="H256" s="1">
        <v>39315</v>
      </c>
      <c r="I256">
        <f t="shared" si="6"/>
        <v>111467</v>
      </c>
    </row>
    <row r="257" spans="1:9" x14ac:dyDescent="0.3">
      <c r="A257">
        <f t="shared" si="7"/>
        <v>111476</v>
      </c>
      <c r="B257">
        <v>254</v>
      </c>
      <c r="C257" t="s">
        <v>559</v>
      </c>
      <c r="D257" t="s">
        <v>25</v>
      </c>
      <c r="E257" t="s">
        <v>37</v>
      </c>
      <c r="F257" t="s">
        <v>3233</v>
      </c>
      <c r="G257" t="s">
        <v>388</v>
      </c>
      <c r="H257" s="1">
        <v>38953</v>
      </c>
      <c r="I257">
        <f t="shared" si="6"/>
        <v>111476</v>
      </c>
    </row>
    <row r="258" spans="1:9" x14ac:dyDescent="0.3">
      <c r="A258">
        <f t="shared" si="7"/>
        <v>111481</v>
      </c>
      <c r="B258">
        <v>255</v>
      </c>
      <c r="C258" t="s">
        <v>502</v>
      </c>
      <c r="D258" t="s">
        <v>25</v>
      </c>
      <c r="E258" t="s">
        <v>26</v>
      </c>
      <c r="F258" t="s">
        <v>3234</v>
      </c>
      <c r="G258" t="s">
        <v>388</v>
      </c>
      <c r="H258" s="1">
        <v>39199</v>
      </c>
      <c r="I258">
        <f t="shared" ref="I258:I321" si="8">A258</f>
        <v>111481</v>
      </c>
    </row>
    <row r="259" spans="1:9" x14ac:dyDescent="0.3">
      <c r="A259">
        <f t="shared" ref="A259:A322" si="9">(LEFT(F259)*10^5)+(MID(F259,3,2)*10^3)+RIGHT(F259,3)</f>
        <v>111510</v>
      </c>
      <c r="B259">
        <v>256</v>
      </c>
      <c r="C259" t="s">
        <v>600</v>
      </c>
      <c r="D259" t="s">
        <v>25</v>
      </c>
      <c r="E259" t="s">
        <v>26</v>
      </c>
      <c r="F259" t="s">
        <v>3235</v>
      </c>
      <c r="G259" t="s">
        <v>388</v>
      </c>
      <c r="H259" s="1">
        <v>38637</v>
      </c>
      <c r="I259">
        <f t="shared" si="8"/>
        <v>111510</v>
      </c>
    </row>
    <row r="260" spans="1:9" x14ac:dyDescent="0.3">
      <c r="A260">
        <f t="shared" si="9"/>
        <v>111520</v>
      </c>
      <c r="B260">
        <v>257</v>
      </c>
      <c r="C260" t="s">
        <v>790</v>
      </c>
      <c r="D260" t="s">
        <v>25</v>
      </c>
      <c r="E260" t="s">
        <v>281</v>
      </c>
      <c r="F260" t="s">
        <v>3236</v>
      </c>
      <c r="G260" t="s">
        <v>388</v>
      </c>
      <c r="H260" s="1">
        <v>41042</v>
      </c>
      <c r="I260">
        <f t="shared" si="8"/>
        <v>111520</v>
      </c>
    </row>
    <row r="261" spans="1:9" x14ac:dyDescent="0.3">
      <c r="A261">
        <f t="shared" si="9"/>
        <v>111531</v>
      </c>
      <c r="B261">
        <v>258</v>
      </c>
      <c r="C261" t="s">
        <v>407</v>
      </c>
      <c r="D261" t="s">
        <v>25</v>
      </c>
      <c r="E261" t="s">
        <v>33</v>
      </c>
      <c r="F261" t="s">
        <v>3237</v>
      </c>
      <c r="G261" t="s">
        <v>388</v>
      </c>
      <c r="H261" s="1">
        <v>39261</v>
      </c>
      <c r="I261">
        <f t="shared" si="8"/>
        <v>111531</v>
      </c>
    </row>
    <row r="262" spans="1:9" x14ac:dyDescent="0.3">
      <c r="A262">
        <f t="shared" si="9"/>
        <v>111539</v>
      </c>
      <c r="B262">
        <v>259</v>
      </c>
      <c r="C262" t="s">
        <v>690</v>
      </c>
      <c r="D262" t="s">
        <v>25</v>
      </c>
      <c r="E262" t="s">
        <v>490</v>
      </c>
      <c r="F262" t="s">
        <v>3238</v>
      </c>
      <c r="G262" t="s">
        <v>388</v>
      </c>
      <c r="H262" s="1">
        <v>38970</v>
      </c>
      <c r="I262">
        <f t="shared" si="8"/>
        <v>111539</v>
      </c>
    </row>
    <row r="263" spans="1:9" x14ac:dyDescent="0.3">
      <c r="A263">
        <f t="shared" si="9"/>
        <v>111543</v>
      </c>
      <c r="B263">
        <v>260</v>
      </c>
      <c r="C263" t="s">
        <v>544</v>
      </c>
      <c r="D263" t="s">
        <v>25</v>
      </c>
      <c r="E263" t="s">
        <v>33</v>
      </c>
      <c r="F263" t="s">
        <v>3239</v>
      </c>
      <c r="G263" t="s">
        <v>388</v>
      </c>
      <c r="H263" s="1">
        <v>38368</v>
      </c>
      <c r="I263">
        <f t="shared" si="8"/>
        <v>111543</v>
      </c>
    </row>
    <row r="264" spans="1:9" x14ac:dyDescent="0.3">
      <c r="A264">
        <f t="shared" si="9"/>
        <v>111550</v>
      </c>
      <c r="B264">
        <v>261</v>
      </c>
      <c r="C264" t="s">
        <v>425</v>
      </c>
      <c r="D264" t="s">
        <v>25</v>
      </c>
      <c r="E264" t="s">
        <v>145</v>
      </c>
      <c r="F264" t="s">
        <v>3240</v>
      </c>
      <c r="G264" t="s">
        <v>388</v>
      </c>
      <c r="H264" s="1">
        <v>38411</v>
      </c>
      <c r="I264">
        <f t="shared" si="8"/>
        <v>111550</v>
      </c>
    </row>
    <row r="265" spans="1:9" x14ac:dyDescent="0.3">
      <c r="A265">
        <f t="shared" si="9"/>
        <v>111550</v>
      </c>
      <c r="B265">
        <v>261</v>
      </c>
      <c r="C265" t="s">
        <v>429</v>
      </c>
      <c r="D265" t="s">
        <v>25</v>
      </c>
      <c r="E265" t="s">
        <v>26</v>
      </c>
      <c r="F265" t="s">
        <v>3240</v>
      </c>
      <c r="G265" t="s">
        <v>388</v>
      </c>
      <c r="H265" s="1">
        <v>39046</v>
      </c>
      <c r="I265">
        <f t="shared" si="8"/>
        <v>111550</v>
      </c>
    </row>
    <row r="266" spans="1:9" x14ac:dyDescent="0.3">
      <c r="A266">
        <f t="shared" si="9"/>
        <v>111552</v>
      </c>
      <c r="B266">
        <v>263</v>
      </c>
      <c r="C266" t="s">
        <v>500</v>
      </c>
      <c r="D266" t="s">
        <v>25</v>
      </c>
      <c r="E266" t="s">
        <v>26</v>
      </c>
      <c r="F266" t="s">
        <v>21616</v>
      </c>
      <c r="G266" t="s">
        <v>388</v>
      </c>
      <c r="H266" s="1">
        <v>42468</v>
      </c>
      <c r="I266">
        <f t="shared" si="8"/>
        <v>111552</v>
      </c>
    </row>
    <row r="267" spans="1:9" x14ac:dyDescent="0.3">
      <c r="A267">
        <f t="shared" si="9"/>
        <v>111561</v>
      </c>
      <c r="B267">
        <v>264</v>
      </c>
      <c r="C267" t="s">
        <v>28573</v>
      </c>
      <c r="D267" t="s">
        <v>25</v>
      </c>
      <c r="E267" t="s">
        <v>145</v>
      </c>
      <c r="F267" t="s">
        <v>29746</v>
      </c>
      <c r="G267" t="s">
        <v>388</v>
      </c>
      <c r="H267" s="1">
        <v>42724</v>
      </c>
      <c r="I267">
        <f t="shared" si="8"/>
        <v>111561</v>
      </c>
    </row>
    <row r="268" spans="1:9" x14ac:dyDescent="0.3">
      <c r="A268">
        <f t="shared" si="9"/>
        <v>111564</v>
      </c>
      <c r="B268">
        <v>265</v>
      </c>
      <c r="C268" t="s">
        <v>764</v>
      </c>
      <c r="D268" t="s">
        <v>25</v>
      </c>
      <c r="E268" t="s">
        <v>41</v>
      </c>
      <c r="F268" t="s">
        <v>3241</v>
      </c>
      <c r="G268" t="s">
        <v>388</v>
      </c>
      <c r="H268" s="1">
        <v>38919</v>
      </c>
      <c r="I268">
        <f t="shared" si="8"/>
        <v>111564</v>
      </c>
    </row>
    <row r="269" spans="1:9" x14ac:dyDescent="0.3">
      <c r="A269">
        <f t="shared" si="9"/>
        <v>111600</v>
      </c>
      <c r="B269">
        <v>266</v>
      </c>
      <c r="C269" t="s">
        <v>614</v>
      </c>
      <c r="D269" t="s">
        <v>25</v>
      </c>
      <c r="E269" t="s">
        <v>41</v>
      </c>
      <c r="F269" t="s">
        <v>3242</v>
      </c>
      <c r="G269" t="s">
        <v>388</v>
      </c>
      <c r="H269" s="1">
        <v>38325</v>
      </c>
      <c r="I269">
        <f t="shared" si="8"/>
        <v>111600</v>
      </c>
    </row>
    <row r="270" spans="1:9" x14ac:dyDescent="0.3">
      <c r="A270">
        <f t="shared" si="9"/>
        <v>111600</v>
      </c>
      <c r="B270">
        <v>266</v>
      </c>
      <c r="C270" t="s">
        <v>516</v>
      </c>
      <c r="D270" t="s">
        <v>25</v>
      </c>
      <c r="E270" t="s">
        <v>26</v>
      </c>
      <c r="F270" t="s">
        <v>3242</v>
      </c>
      <c r="G270" t="s">
        <v>388</v>
      </c>
      <c r="H270" s="1">
        <v>39469</v>
      </c>
      <c r="I270">
        <f t="shared" si="8"/>
        <v>111600</v>
      </c>
    </row>
    <row r="271" spans="1:9" x14ac:dyDescent="0.3">
      <c r="A271">
        <f t="shared" si="9"/>
        <v>111601</v>
      </c>
      <c r="B271">
        <v>268</v>
      </c>
      <c r="C271" t="s">
        <v>616</v>
      </c>
      <c r="D271" t="s">
        <v>25</v>
      </c>
      <c r="E271" t="s">
        <v>33</v>
      </c>
      <c r="F271" t="s">
        <v>3243</v>
      </c>
      <c r="G271" t="s">
        <v>388</v>
      </c>
      <c r="H271" s="1">
        <v>39220</v>
      </c>
      <c r="I271">
        <f t="shared" si="8"/>
        <v>111601</v>
      </c>
    </row>
    <row r="272" spans="1:9" x14ac:dyDescent="0.3">
      <c r="A272">
        <f t="shared" si="9"/>
        <v>111601</v>
      </c>
      <c r="B272">
        <v>268</v>
      </c>
      <c r="C272" t="s">
        <v>27733</v>
      </c>
      <c r="D272" t="s">
        <v>25</v>
      </c>
      <c r="E272" t="s">
        <v>26</v>
      </c>
      <c r="F272" t="s">
        <v>3243</v>
      </c>
      <c r="G272" t="s">
        <v>388</v>
      </c>
      <c r="H272" s="1">
        <v>42695</v>
      </c>
      <c r="I272">
        <f t="shared" si="8"/>
        <v>111601</v>
      </c>
    </row>
    <row r="273" spans="1:9" x14ac:dyDescent="0.3">
      <c r="A273">
        <f t="shared" si="9"/>
        <v>111610</v>
      </c>
      <c r="B273">
        <v>270</v>
      </c>
      <c r="C273" t="s">
        <v>538</v>
      </c>
      <c r="D273" t="s">
        <v>25</v>
      </c>
      <c r="E273" t="s">
        <v>41</v>
      </c>
      <c r="F273" t="s">
        <v>3244</v>
      </c>
      <c r="G273" t="s">
        <v>388</v>
      </c>
      <c r="H273" s="1">
        <v>38411</v>
      </c>
      <c r="I273">
        <f t="shared" si="8"/>
        <v>111610</v>
      </c>
    </row>
    <row r="274" spans="1:9" x14ac:dyDescent="0.3">
      <c r="A274">
        <f t="shared" si="9"/>
        <v>111621</v>
      </c>
      <c r="B274">
        <v>271</v>
      </c>
      <c r="C274" t="s">
        <v>587</v>
      </c>
      <c r="D274" t="s">
        <v>25</v>
      </c>
      <c r="E274" t="s">
        <v>26</v>
      </c>
      <c r="F274" t="s">
        <v>3245</v>
      </c>
      <c r="G274" t="s">
        <v>388</v>
      </c>
      <c r="H274" s="1">
        <v>41789</v>
      </c>
      <c r="I274">
        <f t="shared" si="8"/>
        <v>111621</v>
      </c>
    </row>
    <row r="275" spans="1:9" x14ac:dyDescent="0.3">
      <c r="A275">
        <f t="shared" si="9"/>
        <v>111650</v>
      </c>
      <c r="B275">
        <v>272</v>
      </c>
      <c r="C275" t="s">
        <v>669</v>
      </c>
      <c r="D275" t="s">
        <v>25</v>
      </c>
      <c r="E275" t="s">
        <v>33</v>
      </c>
      <c r="F275" t="s">
        <v>3246</v>
      </c>
      <c r="G275" t="s">
        <v>478</v>
      </c>
      <c r="H275" s="1">
        <v>42084</v>
      </c>
      <c r="I275">
        <f t="shared" si="8"/>
        <v>111650</v>
      </c>
    </row>
    <row r="276" spans="1:9" x14ac:dyDescent="0.3">
      <c r="A276">
        <f t="shared" si="9"/>
        <v>111657</v>
      </c>
      <c r="B276">
        <v>273</v>
      </c>
      <c r="C276" t="s">
        <v>566</v>
      </c>
      <c r="D276" t="s">
        <v>25</v>
      </c>
      <c r="E276" t="s">
        <v>37</v>
      </c>
      <c r="F276" t="s">
        <v>3247</v>
      </c>
      <c r="G276" t="s">
        <v>478</v>
      </c>
      <c r="H276" s="1">
        <v>38390</v>
      </c>
      <c r="I276">
        <f t="shared" si="8"/>
        <v>111657</v>
      </c>
    </row>
    <row r="277" spans="1:9" x14ac:dyDescent="0.3">
      <c r="A277">
        <f t="shared" si="9"/>
        <v>111657</v>
      </c>
      <c r="B277">
        <v>273</v>
      </c>
      <c r="C277" t="s">
        <v>618</v>
      </c>
      <c r="D277" t="s">
        <v>25</v>
      </c>
      <c r="E277" t="s">
        <v>80</v>
      </c>
      <c r="F277" t="s">
        <v>3247</v>
      </c>
      <c r="G277" t="s">
        <v>478</v>
      </c>
      <c r="H277" s="1">
        <v>38706</v>
      </c>
      <c r="I277">
        <f t="shared" si="8"/>
        <v>111657</v>
      </c>
    </row>
    <row r="278" spans="1:9" x14ac:dyDescent="0.3">
      <c r="A278">
        <f t="shared" si="9"/>
        <v>111665</v>
      </c>
      <c r="B278">
        <v>275</v>
      </c>
      <c r="C278" t="s">
        <v>893</v>
      </c>
      <c r="D278" t="s">
        <v>25</v>
      </c>
      <c r="E278" t="s">
        <v>203</v>
      </c>
      <c r="F278" t="s">
        <v>28457</v>
      </c>
      <c r="G278" t="s">
        <v>478</v>
      </c>
      <c r="H278" s="1">
        <v>42606</v>
      </c>
      <c r="I278">
        <f t="shared" si="8"/>
        <v>111665</v>
      </c>
    </row>
    <row r="279" spans="1:9" x14ac:dyDescent="0.3">
      <c r="A279">
        <f t="shared" si="9"/>
        <v>111669</v>
      </c>
      <c r="B279">
        <v>276</v>
      </c>
      <c r="C279" t="s">
        <v>675</v>
      </c>
      <c r="D279" t="s">
        <v>25</v>
      </c>
      <c r="E279" t="s">
        <v>41</v>
      </c>
      <c r="F279" t="s">
        <v>3248</v>
      </c>
      <c r="G279" t="s">
        <v>478</v>
      </c>
      <c r="H279" s="1">
        <v>39532</v>
      </c>
      <c r="I279">
        <f t="shared" si="8"/>
        <v>111669</v>
      </c>
    </row>
    <row r="280" spans="1:9" x14ac:dyDescent="0.3">
      <c r="A280">
        <f t="shared" si="9"/>
        <v>111677</v>
      </c>
      <c r="B280">
        <v>277</v>
      </c>
      <c r="C280" t="s">
        <v>276</v>
      </c>
      <c r="D280" t="s">
        <v>25</v>
      </c>
      <c r="E280" t="s">
        <v>41</v>
      </c>
      <c r="F280" t="s">
        <v>3249</v>
      </c>
      <c r="G280" t="s">
        <v>478</v>
      </c>
      <c r="H280" s="1">
        <v>41303</v>
      </c>
      <c r="I280">
        <f t="shared" si="8"/>
        <v>111677</v>
      </c>
    </row>
    <row r="281" spans="1:9" x14ac:dyDescent="0.3">
      <c r="A281">
        <f t="shared" si="9"/>
        <v>111709</v>
      </c>
      <c r="B281">
        <v>278</v>
      </c>
      <c r="C281" t="s">
        <v>525</v>
      </c>
      <c r="D281" t="s">
        <v>25</v>
      </c>
      <c r="E281" t="s">
        <v>26</v>
      </c>
      <c r="F281" t="s">
        <v>3250</v>
      </c>
      <c r="G281" t="s">
        <v>478</v>
      </c>
      <c r="H281" s="1">
        <v>38033</v>
      </c>
      <c r="I281">
        <f t="shared" si="8"/>
        <v>111709</v>
      </c>
    </row>
    <row r="282" spans="1:9" x14ac:dyDescent="0.3">
      <c r="A282">
        <f t="shared" si="9"/>
        <v>111709</v>
      </c>
      <c r="B282">
        <v>278</v>
      </c>
      <c r="C282" t="s">
        <v>382</v>
      </c>
      <c r="D282" t="s">
        <v>25</v>
      </c>
      <c r="E282" t="s">
        <v>26</v>
      </c>
      <c r="F282" t="s">
        <v>3250</v>
      </c>
      <c r="G282" t="s">
        <v>478</v>
      </c>
      <c r="H282" s="1">
        <v>38042</v>
      </c>
      <c r="I282">
        <f t="shared" si="8"/>
        <v>111709</v>
      </c>
    </row>
    <row r="283" spans="1:9" x14ac:dyDescent="0.3">
      <c r="A283">
        <f t="shared" si="9"/>
        <v>111709</v>
      </c>
      <c r="B283">
        <v>278</v>
      </c>
      <c r="C283" t="s">
        <v>533</v>
      </c>
      <c r="D283" t="s">
        <v>25</v>
      </c>
      <c r="E283" t="s">
        <v>26</v>
      </c>
      <c r="F283" t="s">
        <v>3250</v>
      </c>
      <c r="G283" t="s">
        <v>478</v>
      </c>
      <c r="H283" s="1">
        <v>39558</v>
      </c>
      <c r="I283">
        <f t="shared" si="8"/>
        <v>111709</v>
      </c>
    </row>
    <row r="284" spans="1:9" x14ac:dyDescent="0.3">
      <c r="A284">
        <f t="shared" si="9"/>
        <v>111711</v>
      </c>
      <c r="B284">
        <v>281</v>
      </c>
      <c r="C284" t="s">
        <v>775</v>
      </c>
      <c r="D284" t="s">
        <v>25</v>
      </c>
      <c r="E284" t="s">
        <v>26</v>
      </c>
      <c r="F284" t="s">
        <v>3251</v>
      </c>
      <c r="G284" t="s">
        <v>478</v>
      </c>
      <c r="H284" s="1">
        <v>38164</v>
      </c>
      <c r="I284">
        <f t="shared" si="8"/>
        <v>111711</v>
      </c>
    </row>
    <row r="285" spans="1:9" x14ac:dyDescent="0.3">
      <c r="A285">
        <f t="shared" si="9"/>
        <v>111714</v>
      </c>
      <c r="B285">
        <v>282</v>
      </c>
      <c r="C285" t="s">
        <v>680</v>
      </c>
      <c r="D285" t="s">
        <v>25</v>
      </c>
      <c r="E285" t="s">
        <v>127</v>
      </c>
      <c r="F285" t="s">
        <v>3252</v>
      </c>
      <c r="G285" t="s">
        <v>478</v>
      </c>
      <c r="H285" s="1">
        <v>39783</v>
      </c>
      <c r="I285">
        <f t="shared" si="8"/>
        <v>111714</v>
      </c>
    </row>
    <row r="286" spans="1:9" x14ac:dyDescent="0.3">
      <c r="A286">
        <f t="shared" si="9"/>
        <v>111730</v>
      </c>
      <c r="B286">
        <v>283</v>
      </c>
      <c r="C286" t="s">
        <v>815</v>
      </c>
      <c r="D286" t="s">
        <v>25</v>
      </c>
      <c r="E286" t="s">
        <v>26</v>
      </c>
      <c r="F286" t="s">
        <v>3253</v>
      </c>
      <c r="G286" t="s">
        <v>478</v>
      </c>
      <c r="H286" s="1">
        <v>41710</v>
      </c>
      <c r="I286">
        <f t="shared" si="8"/>
        <v>111730</v>
      </c>
    </row>
    <row r="287" spans="1:9" x14ac:dyDescent="0.3">
      <c r="A287">
        <f t="shared" si="9"/>
        <v>111731</v>
      </c>
      <c r="B287">
        <v>284</v>
      </c>
      <c r="C287" t="s">
        <v>527</v>
      </c>
      <c r="D287" t="s">
        <v>25</v>
      </c>
      <c r="E287" t="s">
        <v>80</v>
      </c>
      <c r="F287" t="s">
        <v>3254</v>
      </c>
      <c r="G287" t="s">
        <v>478</v>
      </c>
      <c r="H287" s="1">
        <v>38872</v>
      </c>
      <c r="I287">
        <f t="shared" si="8"/>
        <v>111731</v>
      </c>
    </row>
    <row r="288" spans="1:9" x14ac:dyDescent="0.3">
      <c r="A288">
        <f t="shared" si="9"/>
        <v>111738</v>
      </c>
      <c r="B288">
        <v>285</v>
      </c>
      <c r="C288" t="s">
        <v>523</v>
      </c>
      <c r="D288" t="s">
        <v>25</v>
      </c>
      <c r="E288" t="s">
        <v>80</v>
      </c>
      <c r="F288" t="s">
        <v>3255</v>
      </c>
      <c r="G288" t="s">
        <v>478</v>
      </c>
      <c r="H288" s="1">
        <v>39159</v>
      </c>
      <c r="I288">
        <f t="shared" si="8"/>
        <v>111738</v>
      </c>
    </row>
    <row r="289" spans="1:9" x14ac:dyDescent="0.3">
      <c r="A289">
        <f t="shared" si="9"/>
        <v>111743</v>
      </c>
      <c r="B289">
        <v>286</v>
      </c>
      <c r="C289" t="s">
        <v>572</v>
      </c>
      <c r="D289" t="s">
        <v>25</v>
      </c>
      <c r="E289" t="s">
        <v>37</v>
      </c>
      <c r="F289" t="s">
        <v>3256</v>
      </c>
      <c r="G289" t="s">
        <v>478</v>
      </c>
      <c r="H289" s="1">
        <v>38185</v>
      </c>
      <c r="I289">
        <f t="shared" si="8"/>
        <v>111743</v>
      </c>
    </row>
    <row r="290" spans="1:9" x14ac:dyDescent="0.3">
      <c r="A290">
        <f t="shared" si="9"/>
        <v>111772</v>
      </c>
      <c r="B290">
        <v>287</v>
      </c>
      <c r="C290" t="s">
        <v>760</v>
      </c>
      <c r="D290" t="s">
        <v>25</v>
      </c>
      <c r="E290" t="s">
        <v>80</v>
      </c>
      <c r="F290" t="s">
        <v>3257</v>
      </c>
      <c r="G290" t="s">
        <v>478</v>
      </c>
      <c r="H290" s="1">
        <v>39024</v>
      </c>
      <c r="I290">
        <f t="shared" si="8"/>
        <v>111772</v>
      </c>
    </row>
    <row r="291" spans="1:9" x14ac:dyDescent="0.3">
      <c r="A291">
        <f t="shared" si="9"/>
        <v>111778</v>
      </c>
      <c r="B291">
        <v>288</v>
      </c>
      <c r="C291" t="s">
        <v>453</v>
      </c>
      <c r="D291" t="s">
        <v>25</v>
      </c>
      <c r="E291" t="s">
        <v>26</v>
      </c>
      <c r="F291" t="s">
        <v>3258</v>
      </c>
      <c r="G291" t="s">
        <v>478</v>
      </c>
      <c r="H291" s="1">
        <v>38125</v>
      </c>
      <c r="I291">
        <f t="shared" si="8"/>
        <v>111778</v>
      </c>
    </row>
    <row r="292" spans="1:9" x14ac:dyDescent="0.3">
      <c r="A292">
        <f t="shared" si="9"/>
        <v>111780</v>
      </c>
      <c r="B292">
        <v>289</v>
      </c>
      <c r="C292" t="s">
        <v>651</v>
      </c>
      <c r="D292" t="s">
        <v>25</v>
      </c>
      <c r="E292" t="s">
        <v>326</v>
      </c>
      <c r="F292" t="s">
        <v>3259</v>
      </c>
      <c r="G292" t="s">
        <v>478</v>
      </c>
      <c r="H292" s="1">
        <v>38949</v>
      </c>
      <c r="I292">
        <f t="shared" si="8"/>
        <v>111780</v>
      </c>
    </row>
    <row r="293" spans="1:9" x14ac:dyDescent="0.3">
      <c r="A293">
        <f t="shared" si="9"/>
        <v>111781</v>
      </c>
      <c r="B293">
        <v>290</v>
      </c>
      <c r="C293" t="s">
        <v>663</v>
      </c>
      <c r="D293" t="s">
        <v>25</v>
      </c>
      <c r="E293" t="s">
        <v>26</v>
      </c>
      <c r="F293" t="s">
        <v>3260</v>
      </c>
      <c r="G293" t="s">
        <v>478</v>
      </c>
      <c r="H293" s="1">
        <v>39212</v>
      </c>
      <c r="I293">
        <f t="shared" si="8"/>
        <v>111781</v>
      </c>
    </row>
    <row r="294" spans="1:9" x14ac:dyDescent="0.3">
      <c r="A294">
        <f t="shared" si="9"/>
        <v>111782</v>
      </c>
      <c r="B294">
        <v>291</v>
      </c>
      <c r="C294" t="s">
        <v>836</v>
      </c>
      <c r="D294" t="s">
        <v>25</v>
      </c>
      <c r="E294" t="s">
        <v>145</v>
      </c>
      <c r="F294" t="s">
        <v>3261</v>
      </c>
      <c r="G294" t="s">
        <v>478</v>
      </c>
      <c r="H294" s="1">
        <v>40020</v>
      </c>
      <c r="I294">
        <f t="shared" si="8"/>
        <v>111782</v>
      </c>
    </row>
    <row r="295" spans="1:9" x14ac:dyDescent="0.3">
      <c r="A295">
        <f t="shared" si="9"/>
        <v>111789</v>
      </c>
      <c r="B295">
        <v>292</v>
      </c>
      <c r="C295" t="s">
        <v>606</v>
      </c>
      <c r="D295" t="s">
        <v>25</v>
      </c>
      <c r="E295" t="s">
        <v>37</v>
      </c>
      <c r="F295" t="s">
        <v>5564</v>
      </c>
      <c r="G295" t="s">
        <v>478</v>
      </c>
      <c r="H295" s="1">
        <v>42394</v>
      </c>
      <c r="I295">
        <f t="shared" si="8"/>
        <v>111789</v>
      </c>
    </row>
    <row r="296" spans="1:9" x14ac:dyDescent="0.3">
      <c r="A296">
        <f t="shared" si="9"/>
        <v>111797</v>
      </c>
      <c r="B296">
        <v>293</v>
      </c>
      <c r="C296" t="s">
        <v>476</v>
      </c>
      <c r="D296" t="s">
        <v>25</v>
      </c>
      <c r="E296" t="s">
        <v>41</v>
      </c>
      <c r="F296" t="s">
        <v>3262</v>
      </c>
      <c r="G296" t="s">
        <v>478</v>
      </c>
      <c r="H296" s="1">
        <v>37968</v>
      </c>
      <c r="I296">
        <f t="shared" si="8"/>
        <v>111797</v>
      </c>
    </row>
    <row r="297" spans="1:9" x14ac:dyDescent="0.3">
      <c r="A297">
        <f t="shared" si="9"/>
        <v>111809</v>
      </c>
      <c r="B297">
        <v>294</v>
      </c>
      <c r="C297" t="s">
        <v>633</v>
      </c>
      <c r="D297" t="s">
        <v>25</v>
      </c>
      <c r="E297" t="s">
        <v>145</v>
      </c>
      <c r="F297" t="s">
        <v>3263</v>
      </c>
      <c r="G297" t="s">
        <v>478</v>
      </c>
      <c r="H297" s="1">
        <v>41504</v>
      </c>
      <c r="I297">
        <f t="shared" si="8"/>
        <v>111809</v>
      </c>
    </row>
    <row r="298" spans="1:9" x14ac:dyDescent="0.3">
      <c r="A298">
        <f t="shared" si="9"/>
        <v>111841</v>
      </c>
      <c r="B298">
        <v>295</v>
      </c>
      <c r="C298" t="s">
        <v>506</v>
      </c>
      <c r="D298" t="s">
        <v>25</v>
      </c>
      <c r="E298" t="s">
        <v>26</v>
      </c>
      <c r="F298" t="s">
        <v>3264</v>
      </c>
      <c r="G298" t="s">
        <v>478</v>
      </c>
      <c r="H298" s="1">
        <v>38044</v>
      </c>
      <c r="I298">
        <f t="shared" si="8"/>
        <v>111841</v>
      </c>
    </row>
    <row r="299" spans="1:9" x14ac:dyDescent="0.3">
      <c r="A299">
        <f t="shared" si="9"/>
        <v>111867</v>
      </c>
      <c r="B299">
        <v>296</v>
      </c>
      <c r="C299" t="s">
        <v>735</v>
      </c>
      <c r="D299" t="s">
        <v>25</v>
      </c>
      <c r="E299" t="s">
        <v>26</v>
      </c>
      <c r="F299" t="s">
        <v>3265</v>
      </c>
      <c r="G299" t="s">
        <v>478</v>
      </c>
      <c r="H299" s="1">
        <v>38392</v>
      </c>
      <c r="I299">
        <f t="shared" si="8"/>
        <v>111867</v>
      </c>
    </row>
    <row r="300" spans="1:9" x14ac:dyDescent="0.3">
      <c r="A300">
        <f t="shared" si="9"/>
        <v>111872</v>
      </c>
      <c r="B300">
        <v>297</v>
      </c>
      <c r="C300" t="s">
        <v>589</v>
      </c>
      <c r="D300" t="s">
        <v>25</v>
      </c>
      <c r="E300" t="s">
        <v>26</v>
      </c>
      <c r="F300" t="s">
        <v>3266</v>
      </c>
      <c r="G300" t="s">
        <v>478</v>
      </c>
      <c r="H300" s="1">
        <v>38037</v>
      </c>
      <c r="I300">
        <f t="shared" si="8"/>
        <v>111872</v>
      </c>
    </row>
    <row r="301" spans="1:9" x14ac:dyDescent="0.3">
      <c r="A301">
        <f t="shared" si="9"/>
        <v>111891</v>
      </c>
      <c r="B301">
        <v>298</v>
      </c>
      <c r="C301" t="s">
        <v>498</v>
      </c>
      <c r="D301" t="s">
        <v>25</v>
      </c>
      <c r="E301" t="s">
        <v>37</v>
      </c>
      <c r="F301" t="s">
        <v>3267</v>
      </c>
      <c r="G301" t="s">
        <v>478</v>
      </c>
      <c r="H301" s="1">
        <v>38376</v>
      </c>
      <c r="I301">
        <f t="shared" si="8"/>
        <v>111891</v>
      </c>
    </row>
    <row r="302" spans="1:9" x14ac:dyDescent="0.3">
      <c r="A302">
        <f t="shared" si="9"/>
        <v>111904</v>
      </c>
      <c r="B302">
        <v>299</v>
      </c>
      <c r="C302" t="s">
        <v>642</v>
      </c>
      <c r="D302" t="s">
        <v>25</v>
      </c>
      <c r="E302" t="s">
        <v>37</v>
      </c>
      <c r="F302" t="s">
        <v>3268</v>
      </c>
      <c r="G302" t="s">
        <v>478</v>
      </c>
      <c r="H302" s="1">
        <v>38704</v>
      </c>
      <c r="I302">
        <f t="shared" si="8"/>
        <v>111904</v>
      </c>
    </row>
    <row r="303" spans="1:9" x14ac:dyDescent="0.3">
      <c r="A303">
        <f t="shared" si="9"/>
        <v>111904</v>
      </c>
      <c r="B303">
        <v>299</v>
      </c>
      <c r="C303" t="s">
        <v>711</v>
      </c>
      <c r="D303" t="s">
        <v>25</v>
      </c>
      <c r="E303" t="s">
        <v>26</v>
      </c>
      <c r="F303" t="s">
        <v>3268</v>
      </c>
      <c r="G303" t="s">
        <v>478</v>
      </c>
      <c r="H303" s="1">
        <v>38919</v>
      </c>
      <c r="I303">
        <f t="shared" si="8"/>
        <v>111904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111911</v>
      </c>
      <c r="B305" t="s">
        <v>637</v>
      </c>
      <c r="C305" t="s">
        <v>541</v>
      </c>
      <c r="D305" t="s">
        <v>25</v>
      </c>
      <c r="E305" t="s">
        <v>80</v>
      </c>
      <c r="F305" t="s">
        <v>3269</v>
      </c>
      <c r="G305" t="s">
        <v>478</v>
      </c>
      <c r="H305" s="1">
        <v>39102</v>
      </c>
      <c r="I305">
        <f t="shared" si="8"/>
        <v>111911</v>
      </c>
    </row>
    <row r="306" spans="1:9" x14ac:dyDescent="0.3">
      <c r="A306">
        <f t="shared" si="9"/>
        <v>111913</v>
      </c>
      <c r="B306">
        <v>302</v>
      </c>
      <c r="C306" t="s">
        <v>650</v>
      </c>
      <c r="D306" t="s">
        <v>25</v>
      </c>
      <c r="E306" t="s">
        <v>33</v>
      </c>
      <c r="F306" t="s">
        <v>3270</v>
      </c>
      <c r="G306" t="s">
        <v>478</v>
      </c>
      <c r="H306" s="1">
        <v>38767</v>
      </c>
      <c r="I306">
        <f t="shared" si="8"/>
        <v>111913</v>
      </c>
    </row>
    <row r="307" spans="1:9" x14ac:dyDescent="0.3">
      <c r="A307">
        <f t="shared" si="9"/>
        <v>111914</v>
      </c>
      <c r="B307">
        <v>303</v>
      </c>
      <c r="C307" t="s">
        <v>829</v>
      </c>
      <c r="D307" t="s">
        <v>25</v>
      </c>
      <c r="E307" t="s">
        <v>127</v>
      </c>
      <c r="F307" t="s">
        <v>3271</v>
      </c>
      <c r="G307" t="s">
        <v>478</v>
      </c>
      <c r="H307" s="1">
        <v>38296</v>
      </c>
      <c r="I307">
        <f t="shared" si="8"/>
        <v>111914</v>
      </c>
    </row>
    <row r="308" spans="1:9" x14ac:dyDescent="0.3">
      <c r="A308">
        <f t="shared" si="9"/>
        <v>111939</v>
      </c>
      <c r="B308">
        <v>304</v>
      </c>
      <c r="C308" t="s">
        <v>719</v>
      </c>
      <c r="D308" t="s">
        <v>25</v>
      </c>
      <c r="E308" t="s">
        <v>26</v>
      </c>
      <c r="F308" t="s">
        <v>3272</v>
      </c>
      <c r="G308" t="s">
        <v>478</v>
      </c>
      <c r="H308" s="1">
        <v>38024</v>
      </c>
      <c r="I308">
        <f t="shared" si="8"/>
        <v>111939</v>
      </c>
    </row>
    <row r="309" spans="1:9" x14ac:dyDescent="0.3">
      <c r="A309">
        <f t="shared" si="9"/>
        <v>111939</v>
      </c>
      <c r="B309">
        <v>304</v>
      </c>
      <c r="C309" t="s">
        <v>553</v>
      </c>
      <c r="D309" t="s">
        <v>25</v>
      </c>
      <c r="E309" t="s">
        <v>26</v>
      </c>
      <c r="F309" t="s">
        <v>3272</v>
      </c>
      <c r="G309" t="s">
        <v>478</v>
      </c>
      <c r="H309" s="1">
        <v>38603</v>
      </c>
      <c r="I309">
        <f t="shared" si="8"/>
        <v>111939</v>
      </c>
    </row>
    <row r="310" spans="1:9" x14ac:dyDescent="0.3">
      <c r="A310">
        <f t="shared" si="9"/>
        <v>111956</v>
      </c>
      <c r="B310">
        <v>306</v>
      </c>
      <c r="C310" t="s">
        <v>741</v>
      </c>
      <c r="D310" t="s">
        <v>25</v>
      </c>
      <c r="E310" t="s">
        <v>281</v>
      </c>
      <c r="F310" t="s">
        <v>3273</v>
      </c>
      <c r="G310" t="s">
        <v>478</v>
      </c>
      <c r="H310" s="1">
        <v>40807</v>
      </c>
      <c r="I310">
        <f t="shared" si="8"/>
        <v>111956</v>
      </c>
    </row>
    <row r="311" spans="1:9" x14ac:dyDescent="0.3">
      <c r="A311">
        <f t="shared" si="9"/>
        <v>111963</v>
      </c>
      <c r="B311">
        <v>307</v>
      </c>
      <c r="C311" t="s">
        <v>811</v>
      </c>
      <c r="D311" t="s">
        <v>25</v>
      </c>
      <c r="E311" t="s">
        <v>26</v>
      </c>
      <c r="F311" t="s">
        <v>3274</v>
      </c>
      <c r="G311" t="s">
        <v>478</v>
      </c>
      <c r="H311" s="1">
        <v>38839</v>
      </c>
      <c r="I311">
        <f t="shared" si="8"/>
        <v>111963</v>
      </c>
    </row>
    <row r="312" spans="1:9" x14ac:dyDescent="0.3">
      <c r="A312">
        <f t="shared" si="9"/>
        <v>111970</v>
      </c>
      <c r="B312">
        <v>308</v>
      </c>
      <c r="C312" t="s">
        <v>665</v>
      </c>
      <c r="D312" t="s">
        <v>25</v>
      </c>
      <c r="E312" t="s">
        <v>26</v>
      </c>
      <c r="F312" t="s">
        <v>3275</v>
      </c>
      <c r="G312" t="s">
        <v>478</v>
      </c>
      <c r="H312" s="1">
        <v>38324</v>
      </c>
      <c r="I312">
        <f t="shared" si="8"/>
        <v>111970</v>
      </c>
    </row>
    <row r="313" spans="1:9" x14ac:dyDescent="0.3">
      <c r="A313">
        <f t="shared" si="9"/>
        <v>111972</v>
      </c>
      <c r="B313">
        <v>309</v>
      </c>
      <c r="C313" t="s">
        <v>577</v>
      </c>
      <c r="D313" t="s">
        <v>25</v>
      </c>
      <c r="E313" t="s">
        <v>80</v>
      </c>
      <c r="F313" t="s">
        <v>3276</v>
      </c>
      <c r="G313" t="s">
        <v>478</v>
      </c>
      <c r="H313" s="1">
        <v>38162</v>
      </c>
      <c r="I313">
        <f t="shared" si="8"/>
        <v>111972</v>
      </c>
    </row>
    <row r="314" spans="1:9" x14ac:dyDescent="0.3">
      <c r="A314">
        <f t="shared" si="9"/>
        <v>111973</v>
      </c>
      <c r="B314">
        <v>310</v>
      </c>
      <c r="C314" t="s">
        <v>845</v>
      </c>
      <c r="D314" t="s">
        <v>25</v>
      </c>
      <c r="E314" t="s">
        <v>26</v>
      </c>
      <c r="F314" t="s">
        <v>3277</v>
      </c>
      <c r="G314" t="s">
        <v>478</v>
      </c>
      <c r="H314" s="1">
        <v>42365</v>
      </c>
      <c r="I314">
        <f t="shared" si="8"/>
        <v>111973</v>
      </c>
    </row>
    <row r="315" spans="1:9" x14ac:dyDescent="0.3">
      <c r="A315">
        <f t="shared" si="9"/>
        <v>111975</v>
      </c>
      <c r="B315">
        <v>311</v>
      </c>
      <c r="C315" t="s">
        <v>729</v>
      </c>
      <c r="D315" t="s">
        <v>25</v>
      </c>
      <c r="E315" t="s">
        <v>26</v>
      </c>
      <c r="F315" t="s">
        <v>3278</v>
      </c>
      <c r="G315" t="s">
        <v>478</v>
      </c>
      <c r="H315" s="1">
        <v>39431</v>
      </c>
      <c r="I315">
        <f t="shared" si="8"/>
        <v>111975</v>
      </c>
    </row>
    <row r="316" spans="1:9" x14ac:dyDescent="0.3">
      <c r="A316">
        <f t="shared" si="9"/>
        <v>111979</v>
      </c>
      <c r="B316">
        <v>312</v>
      </c>
      <c r="C316" t="s">
        <v>412</v>
      </c>
      <c r="D316" t="s">
        <v>25</v>
      </c>
      <c r="E316" t="s">
        <v>37</v>
      </c>
      <c r="F316" t="s">
        <v>3279</v>
      </c>
      <c r="G316" t="s">
        <v>478</v>
      </c>
      <c r="H316" s="1">
        <v>38671</v>
      </c>
      <c r="I316">
        <f t="shared" si="8"/>
        <v>111979</v>
      </c>
    </row>
    <row r="317" spans="1:9" x14ac:dyDescent="0.3">
      <c r="A317">
        <f t="shared" si="9"/>
        <v>111979</v>
      </c>
      <c r="B317">
        <v>312</v>
      </c>
      <c r="C317" t="s">
        <v>596</v>
      </c>
      <c r="D317" t="s">
        <v>25</v>
      </c>
      <c r="E317" t="s">
        <v>26</v>
      </c>
      <c r="F317" t="s">
        <v>3279</v>
      </c>
      <c r="G317" t="s">
        <v>478</v>
      </c>
      <c r="H317" s="1">
        <v>41456</v>
      </c>
      <c r="I317">
        <f t="shared" si="8"/>
        <v>111979</v>
      </c>
    </row>
    <row r="318" spans="1:9" x14ac:dyDescent="0.3">
      <c r="A318">
        <f t="shared" si="9"/>
        <v>111984</v>
      </c>
      <c r="B318">
        <v>314</v>
      </c>
      <c r="C318" t="s">
        <v>529</v>
      </c>
      <c r="D318" t="s">
        <v>25</v>
      </c>
      <c r="E318" t="s">
        <v>255</v>
      </c>
      <c r="F318" t="s">
        <v>3280</v>
      </c>
      <c r="G318" t="s">
        <v>478</v>
      </c>
      <c r="H318" s="1">
        <v>38529</v>
      </c>
      <c r="I318">
        <f t="shared" si="8"/>
        <v>111984</v>
      </c>
    </row>
    <row r="319" spans="1:9" x14ac:dyDescent="0.3">
      <c r="A319">
        <f t="shared" si="9"/>
        <v>111984</v>
      </c>
      <c r="B319">
        <v>314</v>
      </c>
      <c r="C319" t="s">
        <v>826</v>
      </c>
      <c r="D319" t="s">
        <v>25</v>
      </c>
      <c r="E319" t="s">
        <v>26</v>
      </c>
      <c r="F319" t="s">
        <v>3280</v>
      </c>
      <c r="G319" t="s">
        <v>478</v>
      </c>
      <c r="H319" s="1">
        <v>42609</v>
      </c>
      <c r="I319">
        <f t="shared" si="8"/>
        <v>111984</v>
      </c>
    </row>
    <row r="320" spans="1:9" x14ac:dyDescent="0.3">
      <c r="A320">
        <f t="shared" si="9"/>
        <v>111990</v>
      </c>
      <c r="B320">
        <v>316</v>
      </c>
      <c r="C320" t="s">
        <v>3281</v>
      </c>
      <c r="D320" t="s">
        <v>25</v>
      </c>
      <c r="E320" t="s">
        <v>281</v>
      </c>
      <c r="F320" t="s">
        <v>3282</v>
      </c>
      <c r="G320" t="s">
        <v>478</v>
      </c>
      <c r="H320" s="1">
        <v>38259</v>
      </c>
      <c r="I320">
        <f t="shared" si="8"/>
        <v>111990</v>
      </c>
    </row>
    <row r="321" spans="1:9" x14ac:dyDescent="0.3">
      <c r="A321">
        <f t="shared" si="9"/>
        <v>111993</v>
      </c>
      <c r="B321">
        <v>317</v>
      </c>
      <c r="C321" t="s">
        <v>699</v>
      </c>
      <c r="D321" t="s">
        <v>25</v>
      </c>
      <c r="E321" t="s">
        <v>41</v>
      </c>
      <c r="F321" t="s">
        <v>3283</v>
      </c>
      <c r="G321" t="s">
        <v>478</v>
      </c>
      <c r="H321" s="1">
        <v>38368</v>
      </c>
      <c r="I321">
        <f t="shared" si="8"/>
        <v>111993</v>
      </c>
    </row>
    <row r="322" spans="1:9" x14ac:dyDescent="0.3">
      <c r="A322">
        <f t="shared" si="9"/>
        <v>111995</v>
      </c>
      <c r="B322">
        <v>318</v>
      </c>
      <c r="C322" t="s">
        <v>701</v>
      </c>
      <c r="D322" t="s">
        <v>25</v>
      </c>
      <c r="E322" t="s">
        <v>26</v>
      </c>
      <c r="F322" t="s">
        <v>3284</v>
      </c>
      <c r="G322" t="s">
        <v>478</v>
      </c>
      <c r="H322" s="1">
        <v>39362</v>
      </c>
      <c r="I322">
        <f t="shared" ref="I322:I385" si="10">A322</f>
        <v>111995</v>
      </c>
    </row>
    <row r="323" spans="1:9" x14ac:dyDescent="0.3">
      <c r="A323">
        <f t="shared" ref="A323:A386" si="11">(LEFT(F323)*10^5)+(MID(F323,3,2)*10^3)+RIGHT(F323,3)</f>
        <v>111998</v>
      </c>
      <c r="B323">
        <v>319</v>
      </c>
      <c r="C323" t="s">
        <v>564</v>
      </c>
      <c r="D323" t="s">
        <v>25</v>
      </c>
      <c r="E323" t="s">
        <v>47</v>
      </c>
      <c r="F323" t="s">
        <v>3285</v>
      </c>
      <c r="G323" t="s">
        <v>478</v>
      </c>
      <c r="H323" s="1">
        <v>38887</v>
      </c>
      <c r="I323">
        <f t="shared" si="10"/>
        <v>111998</v>
      </c>
    </row>
    <row r="324" spans="1:9" x14ac:dyDescent="0.3">
      <c r="A324">
        <f t="shared" si="11"/>
        <v>112036</v>
      </c>
      <c r="B324">
        <v>320</v>
      </c>
      <c r="C324" t="s">
        <v>510</v>
      </c>
      <c r="D324" t="s">
        <v>25</v>
      </c>
      <c r="E324" t="s">
        <v>26</v>
      </c>
      <c r="F324" t="s">
        <v>3286</v>
      </c>
      <c r="G324" t="s">
        <v>478</v>
      </c>
      <c r="H324" s="1">
        <v>38654</v>
      </c>
      <c r="I324">
        <f t="shared" si="10"/>
        <v>112036</v>
      </c>
    </row>
    <row r="325" spans="1:9" x14ac:dyDescent="0.3">
      <c r="A325">
        <f t="shared" si="11"/>
        <v>112072</v>
      </c>
      <c r="B325">
        <v>321</v>
      </c>
      <c r="C325" t="s">
        <v>602</v>
      </c>
      <c r="D325" t="s">
        <v>25</v>
      </c>
      <c r="E325" t="s">
        <v>33</v>
      </c>
      <c r="F325" t="s">
        <v>3287</v>
      </c>
      <c r="G325" t="s">
        <v>478</v>
      </c>
      <c r="H325" s="1">
        <v>39265</v>
      </c>
      <c r="I325">
        <f t="shared" si="10"/>
        <v>112072</v>
      </c>
    </row>
    <row r="326" spans="1:9" x14ac:dyDescent="0.3">
      <c r="A326">
        <f t="shared" si="11"/>
        <v>112082</v>
      </c>
      <c r="B326">
        <v>322</v>
      </c>
      <c r="C326" t="s">
        <v>1122</v>
      </c>
      <c r="D326" t="s">
        <v>25</v>
      </c>
      <c r="E326" t="s">
        <v>26</v>
      </c>
      <c r="F326" t="s">
        <v>3288</v>
      </c>
      <c r="G326" t="s">
        <v>478</v>
      </c>
      <c r="H326" s="1">
        <v>40264</v>
      </c>
      <c r="I326">
        <f t="shared" si="10"/>
        <v>112082</v>
      </c>
    </row>
    <row r="327" spans="1:9" x14ac:dyDescent="0.3">
      <c r="A327">
        <f t="shared" si="11"/>
        <v>112087</v>
      </c>
      <c r="B327">
        <v>323</v>
      </c>
      <c r="C327" t="s">
        <v>942</v>
      </c>
      <c r="D327" t="s">
        <v>25</v>
      </c>
      <c r="E327" t="s">
        <v>326</v>
      </c>
      <c r="F327" t="s">
        <v>3289</v>
      </c>
      <c r="G327" t="s">
        <v>478</v>
      </c>
      <c r="H327" s="1">
        <v>38009</v>
      </c>
      <c r="I327">
        <f t="shared" si="10"/>
        <v>112087</v>
      </c>
    </row>
    <row r="328" spans="1:9" x14ac:dyDescent="0.3">
      <c r="A328">
        <f t="shared" si="11"/>
        <v>112097</v>
      </c>
      <c r="B328">
        <v>324</v>
      </c>
      <c r="C328" t="s">
        <v>27691</v>
      </c>
      <c r="D328" t="s">
        <v>25</v>
      </c>
      <c r="E328" t="s">
        <v>255</v>
      </c>
      <c r="F328" t="s">
        <v>29739</v>
      </c>
      <c r="G328" t="s">
        <v>478</v>
      </c>
      <c r="H328" s="1">
        <v>42724</v>
      </c>
      <c r="I328">
        <f t="shared" si="10"/>
        <v>112097</v>
      </c>
    </row>
    <row r="329" spans="1:9" x14ac:dyDescent="0.3">
      <c r="A329">
        <f t="shared" si="11"/>
        <v>112145</v>
      </c>
      <c r="B329">
        <v>325</v>
      </c>
      <c r="C329" t="s">
        <v>535</v>
      </c>
      <c r="D329" t="s">
        <v>25</v>
      </c>
      <c r="E329" t="s">
        <v>145</v>
      </c>
      <c r="F329" t="s">
        <v>3290</v>
      </c>
      <c r="G329" t="s">
        <v>576</v>
      </c>
      <c r="H329" s="1">
        <v>40511</v>
      </c>
      <c r="I329">
        <f t="shared" si="10"/>
        <v>112145</v>
      </c>
    </row>
    <row r="330" spans="1:9" x14ac:dyDescent="0.3">
      <c r="A330">
        <f t="shared" si="11"/>
        <v>112150</v>
      </c>
      <c r="B330">
        <v>326</v>
      </c>
      <c r="C330" t="s">
        <v>731</v>
      </c>
      <c r="D330" t="s">
        <v>25</v>
      </c>
      <c r="E330" t="s">
        <v>281</v>
      </c>
      <c r="F330" t="s">
        <v>3291</v>
      </c>
      <c r="G330" t="s">
        <v>576</v>
      </c>
      <c r="H330" s="1">
        <v>40836</v>
      </c>
      <c r="I330">
        <f t="shared" si="10"/>
        <v>112150</v>
      </c>
    </row>
    <row r="331" spans="1:9" x14ac:dyDescent="0.3">
      <c r="A331">
        <f t="shared" si="11"/>
        <v>112154</v>
      </c>
      <c r="B331">
        <v>327</v>
      </c>
      <c r="C331" t="s">
        <v>562</v>
      </c>
      <c r="D331" t="s">
        <v>25</v>
      </c>
      <c r="E331" t="s">
        <v>26</v>
      </c>
      <c r="F331" t="s">
        <v>3292</v>
      </c>
      <c r="G331" t="s">
        <v>576</v>
      </c>
      <c r="H331" s="1">
        <v>38766</v>
      </c>
      <c r="I331">
        <f t="shared" si="10"/>
        <v>112154</v>
      </c>
    </row>
    <row r="332" spans="1:9" x14ac:dyDescent="0.3">
      <c r="A332">
        <f t="shared" si="11"/>
        <v>112202</v>
      </c>
      <c r="B332">
        <v>328</v>
      </c>
      <c r="C332" t="s">
        <v>630</v>
      </c>
      <c r="D332" t="s">
        <v>25</v>
      </c>
      <c r="E332" t="s">
        <v>37</v>
      </c>
      <c r="F332" t="s">
        <v>3293</v>
      </c>
      <c r="G332" t="s">
        <v>576</v>
      </c>
      <c r="H332" s="1">
        <v>41146</v>
      </c>
      <c r="I332">
        <f t="shared" si="10"/>
        <v>112202</v>
      </c>
    </row>
    <row r="333" spans="1:9" x14ac:dyDescent="0.3">
      <c r="A333">
        <f t="shared" si="11"/>
        <v>112207</v>
      </c>
      <c r="B333">
        <v>329</v>
      </c>
      <c r="C333" t="s">
        <v>677</v>
      </c>
      <c r="D333" t="s">
        <v>25</v>
      </c>
      <c r="E333" t="s">
        <v>26</v>
      </c>
      <c r="F333" t="s">
        <v>3294</v>
      </c>
      <c r="G333" t="s">
        <v>576</v>
      </c>
      <c r="H333" s="1">
        <v>40827</v>
      </c>
      <c r="I333">
        <f t="shared" si="10"/>
        <v>112207</v>
      </c>
    </row>
    <row r="334" spans="1:9" x14ac:dyDescent="0.3">
      <c r="A334">
        <f t="shared" si="11"/>
        <v>112219</v>
      </c>
      <c r="B334">
        <v>330</v>
      </c>
      <c r="C334" t="s">
        <v>813</v>
      </c>
      <c r="D334" t="s">
        <v>25</v>
      </c>
      <c r="E334" t="s">
        <v>326</v>
      </c>
      <c r="F334" t="s">
        <v>3295</v>
      </c>
      <c r="G334" t="s">
        <v>576</v>
      </c>
      <c r="H334" s="1">
        <v>41608</v>
      </c>
      <c r="I334">
        <f t="shared" si="10"/>
        <v>112219</v>
      </c>
    </row>
    <row r="335" spans="1:9" x14ac:dyDescent="0.3">
      <c r="A335">
        <f t="shared" si="11"/>
        <v>112220</v>
      </c>
      <c r="B335">
        <v>331</v>
      </c>
      <c r="C335" t="s">
        <v>673</v>
      </c>
      <c r="D335" t="s">
        <v>25</v>
      </c>
      <c r="E335" t="s">
        <v>33</v>
      </c>
      <c r="F335" t="s">
        <v>3296</v>
      </c>
      <c r="G335" t="s">
        <v>576</v>
      </c>
      <c r="H335" s="1">
        <v>40021</v>
      </c>
      <c r="I335">
        <f t="shared" si="10"/>
        <v>112220</v>
      </c>
    </row>
    <row r="336" spans="1:9" x14ac:dyDescent="0.3">
      <c r="A336">
        <f t="shared" si="11"/>
        <v>112226</v>
      </c>
      <c r="B336">
        <v>332</v>
      </c>
      <c r="C336" t="s">
        <v>982</v>
      </c>
      <c r="D336" t="s">
        <v>25</v>
      </c>
      <c r="E336" t="s">
        <v>29</v>
      </c>
      <c r="F336" t="s">
        <v>3297</v>
      </c>
      <c r="G336" t="s">
        <v>576</v>
      </c>
      <c r="H336" s="1">
        <v>38640</v>
      </c>
      <c r="I336">
        <f t="shared" si="10"/>
        <v>112226</v>
      </c>
    </row>
    <row r="337" spans="1:9" x14ac:dyDescent="0.3">
      <c r="A337">
        <f t="shared" si="11"/>
        <v>112247</v>
      </c>
      <c r="B337">
        <v>333</v>
      </c>
      <c r="C337" t="s">
        <v>966</v>
      </c>
      <c r="D337" t="s">
        <v>25</v>
      </c>
      <c r="E337" t="s">
        <v>26</v>
      </c>
      <c r="F337" t="s">
        <v>29740</v>
      </c>
      <c r="G337" t="s">
        <v>576</v>
      </c>
      <c r="H337" s="1">
        <v>42720</v>
      </c>
      <c r="I337">
        <f t="shared" si="10"/>
        <v>112247</v>
      </c>
    </row>
    <row r="338" spans="1:9" x14ac:dyDescent="0.3">
      <c r="A338">
        <f t="shared" si="11"/>
        <v>112248</v>
      </c>
      <c r="B338">
        <v>334</v>
      </c>
      <c r="C338" t="s">
        <v>657</v>
      </c>
      <c r="D338" t="s">
        <v>25</v>
      </c>
      <c r="E338" t="s">
        <v>47</v>
      </c>
      <c r="F338" t="s">
        <v>3298</v>
      </c>
      <c r="G338" t="s">
        <v>576</v>
      </c>
      <c r="H338" s="1">
        <v>38513</v>
      </c>
      <c r="I338">
        <f t="shared" si="10"/>
        <v>112248</v>
      </c>
    </row>
    <row r="339" spans="1:9" x14ac:dyDescent="0.3">
      <c r="A339">
        <f t="shared" si="11"/>
        <v>112253</v>
      </c>
      <c r="B339">
        <v>335</v>
      </c>
      <c r="C339" t="s">
        <v>695</v>
      </c>
      <c r="D339" t="s">
        <v>25</v>
      </c>
      <c r="E339" t="s">
        <v>26</v>
      </c>
      <c r="F339" t="s">
        <v>3299</v>
      </c>
      <c r="G339" t="s">
        <v>576</v>
      </c>
      <c r="H339" s="1">
        <v>38100</v>
      </c>
      <c r="I339">
        <f t="shared" si="10"/>
        <v>112253</v>
      </c>
    </row>
    <row r="340" spans="1:9" x14ac:dyDescent="0.3">
      <c r="A340">
        <f t="shared" si="11"/>
        <v>112258</v>
      </c>
      <c r="B340">
        <v>336</v>
      </c>
      <c r="C340" t="s">
        <v>752</v>
      </c>
      <c r="D340" t="s">
        <v>25</v>
      </c>
      <c r="E340" t="s">
        <v>26</v>
      </c>
      <c r="F340" t="s">
        <v>3300</v>
      </c>
      <c r="G340" t="s">
        <v>576</v>
      </c>
      <c r="H340" s="1">
        <v>40716</v>
      </c>
      <c r="I340">
        <f t="shared" si="10"/>
        <v>112258</v>
      </c>
    </row>
    <row r="341" spans="1:9" x14ac:dyDescent="0.3">
      <c r="A341">
        <f t="shared" si="11"/>
        <v>112279</v>
      </c>
      <c r="B341">
        <v>337</v>
      </c>
      <c r="C341" t="s">
        <v>644</v>
      </c>
      <c r="D341" t="s">
        <v>25</v>
      </c>
      <c r="E341" t="s">
        <v>270</v>
      </c>
      <c r="F341" t="s">
        <v>3301</v>
      </c>
      <c r="G341" t="s">
        <v>576</v>
      </c>
      <c r="H341" s="1">
        <v>38231</v>
      </c>
      <c r="I341">
        <f t="shared" si="10"/>
        <v>112279</v>
      </c>
    </row>
    <row r="342" spans="1:9" x14ac:dyDescent="0.3">
      <c r="A342">
        <f t="shared" si="11"/>
        <v>112279</v>
      </c>
      <c r="B342">
        <v>337</v>
      </c>
      <c r="C342" t="s">
        <v>619</v>
      </c>
      <c r="D342" t="s">
        <v>25</v>
      </c>
      <c r="E342" t="s">
        <v>26</v>
      </c>
      <c r="F342" t="s">
        <v>3301</v>
      </c>
      <c r="G342" t="s">
        <v>576</v>
      </c>
      <c r="H342" s="1">
        <v>38527</v>
      </c>
      <c r="I342">
        <f t="shared" si="10"/>
        <v>112279</v>
      </c>
    </row>
    <row r="343" spans="1:9" x14ac:dyDescent="0.3">
      <c r="A343">
        <f t="shared" si="11"/>
        <v>112294</v>
      </c>
      <c r="B343">
        <v>339</v>
      </c>
      <c r="C343" t="s">
        <v>568</v>
      </c>
      <c r="D343" t="s">
        <v>25</v>
      </c>
      <c r="E343" t="s">
        <v>569</v>
      </c>
      <c r="F343" t="s">
        <v>3302</v>
      </c>
      <c r="G343" t="s">
        <v>576</v>
      </c>
      <c r="H343" s="1">
        <v>38844</v>
      </c>
      <c r="I343">
        <f t="shared" si="10"/>
        <v>112294</v>
      </c>
    </row>
    <row r="344" spans="1:9" x14ac:dyDescent="0.3">
      <c r="A344">
        <f t="shared" si="11"/>
        <v>112294</v>
      </c>
      <c r="B344">
        <v>339</v>
      </c>
      <c r="C344" t="s">
        <v>28765</v>
      </c>
      <c r="D344" t="s">
        <v>25</v>
      </c>
      <c r="E344" t="s">
        <v>33</v>
      </c>
      <c r="F344" t="s">
        <v>3302</v>
      </c>
      <c r="G344" t="s">
        <v>576</v>
      </c>
      <c r="H344" s="1">
        <v>42724</v>
      </c>
      <c r="I344">
        <f t="shared" si="10"/>
        <v>112294</v>
      </c>
    </row>
    <row r="345" spans="1:9" x14ac:dyDescent="0.3">
      <c r="A345">
        <f t="shared" si="11"/>
        <v>112296</v>
      </c>
      <c r="B345">
        <v>341</v>
      </c>
      <c r="C345" t="s">
        <v>915</v>
      </c>
      <c r="D345" t="s">
        <v>25</v>
      </c>
      <c r="E345" t="s">
        <v>80</v>
      </c>
      <c r="F345" t="s">
        <v>3303</v>
      </c>
      <c r="G345" t="s">
        <v>576</v>
      </c>
      <c r="H345" s="1">
        <v>38395</v>
      </c>
      <c r="I345">
        <f t="shared" si="10"/>
        <v>112296</v>
      </c>
    </row>
    <row r="346" spans="1:9" x14ac:dyDescent="0.3">
      <c r="A346">
        <f t="shared" si="11"/>
        <v>112296</v>
      </c>
      <c r="B346">
        <v>341</v>
      </c>
      <c r="C346" t="s">
        <v>861</v>
      </c>
      <c r="D346" t="s">
        <v>25</v>
      </c>
      <c r="E346" t="s">
        <v>26</v>
      </c>
      <c r="F346" t="s">
        <v>3303</v>
      </c>
      <c r="G346" t="s">
        <v>576</v>
      </c>
      <c r="H346" s="1">
        <v>39397</v>
      </c>
      <c r="I346">
        <f t="shared" si="10"/>
        <v>112296</v>
      </c>
    </row>
    <row r="347" spans="1:9" x14ac:dyDescent="0.3">
      <c r="A347">
        <f t="shared" si="11"/>
        <v>112304</v>
      </c>
      <c r="B347">
        <v>343</v>
      </c>
      <c r="C347" t="s">
        <v>624</v>
      </c>
      <c r="D347" t="s">
        <v>25</v>
      </c>
      <c r="E347" t="s">
        <v>41</v>
      </c>
      <c r="F347" t="s">
        <v>3304</v>
      </c>
      <c r="G347" t="s">
        <v>576</v>
      </c>
      <c r="H347" s="1">
        <v>38843</v>
      </c>
      <c r="I347">
        <f t="shared" si="10"/>
        <v>112304</v>
      </c>
    </row>
    <row r="348" spans="1:9" x14ac:dyDescent="0.3">
      <c r="A348">
        <f t="shared" si="11"/>
        <v>112316</v>
      </c>
      <c r="B348">
        <v>344</v>
      </c>
      <c r="C348" t="s">
        <v>957</v>
      </c>
      <c r="D348" t="s">
        <v>25</v>
      </c>
      <c r="E348" t="s">
        <v>80</v>
      </c>
      <c r="F348" t="s">
        <v>3305</v>
      </c>
      <c r="G348" t="s">
        <v>576</v>
      </c>
      <c r="H348" s="1">
        <v>40049</v>
      </c>
      <c r="I348">
        <f t="shared" si="10"/>
        <v>112316</v>
      </c>
    </row>
    <row r="349" spans="1:9" x14ac:dyDescent="0.3">
      <c r="A349">
        <f t="shared" si="11"/>
        <v>112338</v>
      </c>
      <c r="B349">
        <v>345</v>
      </c>
      <c r="C349" t="s">
        <v>748</v>
      </c>
      <c r="D349" t="s">
        <v>25</v>
      </c>
      <c r="E349" t="s">
        <v>80</v>
      </c>
      <c r="F349" t="s">
        <v>3306</v>
      </c>
      <c r="G349" t="s">
        <v>576</v>
      </c>
      <c r="H349" s="1">
        <v>38307</v>
      </c>
      <c r="I349">
        <f t="shared" si="10"/>
        <v>112338</v>
      </c>
    </row>
    <row r="350" spans="1:9" x14ac:dyDescent="0.3">
      <c r="A350">
        <f t="shared" si="11"/>
        <v>112353</v>
      </c>
      <c r="B350">
        <v>346</v>
      </c>
      <c r="C350" t="s">
        <v>684</v>
      </c>
      <c r="D350" t="s">
        <v>25</v>
      </c>
      <c r="E350" t="s">
        <v>281</v>
      </c>
      <c r="F350" t="s">
        <v>3307</v>
      </c>
      <c r="G350" t="s">
        <v>576</v>
      </c>
      <c r="H350" s="1">
        <v>38100</v>
      </c>
      <c r="I350">
        <f t="shared" si="10"/>
        <v>112353</v>
      </c>
    </row>
    <row r="351" spans="1:9" x14ac:dyDescent="0.3">
      <c r="A351">
        <f t="shared" si="11"/>
        <v>112364</v>
      </c>
      <c r="B351">
        <v>347</v>
      </c>
      <c r="C351" t="s">
        <v>717</v>
      </c>
      <c r="D351" t="s">
        <v>25</v>
      </c>
      <c r="E351" t="s">
        <v>33</v>
      </c>
      <c r="F351" t="s">
        <v>3308</v>
      </c>
      <c r="G351" t="s">
        <v>576</v>
      </c>
      <c r="H351" s="1">
        <v>40378</v>
      </c>
      <c r="I351">
        <f t="shared" si="10"/>
        <v>112364</v>
      </c>
    </row>
    <row r="352" spans="1:9" x14ac:dyDescent="0.3">
      <c r="A352">
        <f t="shared" si="11"/>
        <v>112367</v>
      </c>
      <c r="B352">
        <v>348</v>
      </c>
      <c r="C352" t="s">
        <v>604</v>
      </c>
      <c r="D352" t="s">
        <v>25</v>
      </c>
      <c r="E352" t="s">
        <v>127</v>
      </c>
      <c r="F352" t="s">
        <v>3309</v>
      </c>
      <c r="G352" t="s">
        <v>576</v>
      </c>
      <c r="H352" s="1">
        <v>39669</v>
      </c>
      <c r="I352">
        <f t="shared" si="10"/>
        <v>112367</v>
      </c>
    </row>
    <row r="353" spans="1:9" x14ac:dyDescent="0.3">
      <c r="A353">
        <f t="shared" si="11"/>
        <v>112368</v>
      </c>
      <c r="B353">
        <v>349</v>
      </c>
      <c r="C353" t="s">
        <v>591</v>
      </c>
      <c r="D353" t="s">
        <v>25</v>
      </c>
      <c r="E353" t="s">
        <v>47</v>
      </c>
      <c r="F353" t="s">
        <v>3310</v>
      </c>
      <c r="G353" t="s">
        <v>576</v>
      </c>
      <c r="H353" s="1">
        <v>37995</v>
      </c>
      <c r="I353">
        <f t="shared" si="10"/>
        <v>112368</v>
      </c>
    </row>
    <row r="354" spans="1:9" x14ac:dyDescent="0.3">
      <c r="A354">
        <f t="shared" si="11"/>
        <v>112393</v>
      </c>
      <c r="B354">
        <v>350</v>
      </c>
      <c r="C354" t="s">
        <v>930</v>
      </c>
      <c r="D354" t="s">
        <v>25</v>
      </c>
      <c r="E354" t="s">
        <v>33</v>
      </c>
      <c r="F354" t="s">
        <v>3311</v>
      </c>
      <c r="G354" t="s">
        <v>576</v>
      </c>
      <c r="H354" s="1">
        <v>38577</v>
      </c>
      <c r="I354">
        <f t="shared" si="10"/>
        <v>112393</v>
      </c>
    </row>
    <row r="355" spans="1:9" x14ac:dyDescent="0.3">
      <c r="A355">
        <f t="shared" si="11"/>
        <v>112414</v>
      </c>
      <c r="B355">
        <v>351</v>
      </c>
      <c r="C355" t="s">
        <v>798</v>
      </c>
      <c r="D355" t="s">
        <v>25</v>
      </c>
      <c r="E355" t="s">
        <v>80</v>
      </c>
      <c r="F355" t="s">
        <v>3312</v>
      </c>
      <c r="G355" t="s">
        <v>576</v>
      </c>
      <c r="H355" s="1">
        <v>38732</v>
      </c>
      <c r="I355">
        <f t="shared" si="10"/>
        <v>112414</v>
      </c>
    </row>
    <row r="356" spans="1:9" x14ac:dyDescent="0.3">
      <c r="A356">
        <f t="shared" si="11"/>
        <v>112426</v>
      </c>
      <c r="B356">
        <v>352</v>
      </c>
      <c r="C356" t="s">
        <v>646</v>
      </c>
      <c r="D356" t="s">
        <v>25</v>
      </c>
      <c r="E356" t="s">
        <v>41</v>
      </c>
      <c r="F356" t="s">
        <v>3313</v>
      </c>
      <c r="G356" t="s">
        <v>576</v>
      </c>
      <c r="H356" s="1">
        <v>38537</v>
      </c>
      <c r="I356">
        <f t="shared" si="10"/>
        <v>112426</v>
      </c>
    </row>
    <row r="357" spans="1:9" x14ac:dyDescent="0.3">
      <c r="A357">
        <f t="shared" si="11"/>
        <v>112442</v>
      </c>
      <c r="B357">
        <v>353</v>
      </c>
      <c r="C357" t="s">
        <v>638</v>
      </c>
      <c r="D357" t="s">
        <v>25</v>
      </c>
      <c r="E357" t="s">
        <v>26</v>
      </c>
      <c r="F357" t="s">
        <v>3314</v>
      </c>
      <c r="G357" t="s">
        <v>576</v>
      </c>
      <c r="H357" s="1">
        <v>38044</v>
      </c>
      <c r="I357">
        <f t="shared" si="10"/>
        <v>112442</v>
      </c>
    </row>
    <row r="358" spans="1:9" x14ac:dyDescent="0.3">
      <c r="A358">
        <f t="shared" si="11"/>
        <v>112443</v>
      </c>
      <c r="B358">
        <v>354</v>
      </c>
      <c r="C358" t="s">
        <v>1071</v>
      </c>
      <c r="D358" t="s">
        <v>25</v>
      </c>
      <c r="E358" t="s">
        <v>26</v>
      </c>
      <c r="F358" t="s">
        <v>3315</v>
      </c>
      <c r="G358" t="s">
        <v>576</v>
      </c>
      <c r="H358" s="1">
        <v>38157</v>
      </c>
      <c r="I358">
        <f t="shared" si="10"/>
        <v>112443</v>
      </c>
    </row>
    <row r="359" spans="1:9" x14ac:dyDescent="0.3">
      <c r="A359">
        <f t="shared" si="11"/>
        <v>112445</v>
      </c>
      <c r="B359">
        <v>355</v>
      </c>
      <c r="C359" t="s">
        <v>648</v>
      </c>
      <c r="D359" t="s">
        <v>25</v>
      </c>
      <c r="E359" t="s">
        <v>41</v>
      </c>
      <c r="F359" t="s">
        <v>3316</v>
      </c>
      <c r="G359" t="s">
        <v>576</v>
      </c>
      <c r="H359" s="1">
        <v>38512</v>
      </c>
      <c r="I359">
        <f t="shared" si="10"/>
        <v>112445</v>
      </c>
    </row>
    <row r="360" spans="1:9" x14ac:dyDescent="0.3">
      <c r="A360">
        <f t="shared" si="11"/>
        <v>112452</v>
      </c>
      <c r="B360">
        <v>356</v>
      </c>
      <c r="C360" t="s">
        <v>958</v>
      </c>
      <c r="D360" t="s">
        <v>25</v>
      </c>
      <c r="E360" t="s">
        <v>281</v>
      </c>
      <c r="F360" t="s">
        <v>3317</v>
      </c>
      <c r="G360" t="s">
        <v>576</v>
      </c>
      <c r="H360" s="1">
        <v>38554</v>
      </c>
      <c r="I360">
        <f t="shared" si="10"/>
        <v>112452</v>
      </c>
    </row>
    <row r="361" spans="1:9" x14ac:dyDescent="0.3">
      <c r="A361">
        <f t="shared" si="11"/>
        <v>112458</v>
      </c>
      <c r="B361">
        <v>357</v>
      </c>
      <c r="C361" t="s">
        <v>1065</v>
      </c>
      <c r="D361" t="s">
        <v>25</v>
      </c>
      <c r="E361" t="s">
        <v>37</v>
      </c>
      <c r="F361" t="s">
        <v>3318</v>
      </c>
      <c r="G361" t="s">
        <v>576</v>
      </c>
      <c r="H361" s="1">
        <v>41359</v>
      </c>
      <c r="I361">
        <f t="shared" si="10"/>
        <v>112458</v>
      </c>
    </row>
    <row r="362" spans="1:9" x14ac:dyDescent="0.3">
      <c r="A362">
        <f t="shared" si="11"/>
        <v>112468</v>
      </c>
      <c r="B362">
        <v>358</v>
      </c>
      <c r="C362" t="s">
        <v>822</v>
      </c>
      <c r="D362" t="s">
        <v>25</v>
      </c>
      <c r="E362" t="s">
        <v>26</v>
      </c>
      <c r="F362" t="s">
        <v>3319</v>
      </c>
      <c r="G362" t="s">
        <v>576</v>
      </c>
      <c r="H362" s="1">
        <v>38100</v>
      </c>
      <c r="I362">
        <f t="shared" si="10"/>
        <v>112468</v>
      </c>
    </row>
    <row r="363" spans="1:9" x14ac:dyDescent="0.3">
      <c r="A363">
        <f t="shared" si="11"/>
        <v>112469</v>
      </c>
      <c r="B363">
        <v>359</v>
      </c>
      <c r="C363" t="s">
        <v>881</v>
      </c>
      <c r="D363" t="s">
        <v>25</v>
      </c>
      <c r="E363" t="s">
        <v>33</v>
      </c>
      <c r="F363" t="s">
        <v>3320</v>
      </c>
      <c r="G363" t="s">
        <v>576</v>
      </c>
      <c r="H363" s="1">
        <v>38822</v>
      </c>
      <c r="I363">
        <f t="shared" si="10"/>
        <v>112469</v>
      </c>
    </row>
    <row r="364" spans="1:9" x14ac:dyDescent="0.3">
      <c r="A364">
        <f t="shared" si="11"/>
        <v>112471</v>
      </c>
      <c r="B364">
        <v>360</v>
      </c>
      <c r="C364" t="s">
        <v>688</v>
      </c>
      <c r="D364" t="s">
        <v>25</v>
      </c>
      <c r="E364" t="s">
        <v>26</v>
      </c>
      <c r="F364" t="s">
        <v>3321</v>
      </c>
      <c r="G364" t="s">
        <v>576</v>
      </c>
      <c r="H364" s="1">
        <v>39949</v>
      </c>
      <c r="I364">
        <f t="shared" si="10"/>
        <v>112471</v>
      </c>
    </row>
    <row r="365" spans="1:9" x14ac:dyDescent="0.3">
      <c r="A365">
        <f t="shared" si="11"/>
        <v>112481</v>
      </c>
      <c r="B365">
        <v>361</v>
      </c>
      <c r="C365" t="s">
        <v>768</v>
      </c>
      <c r="D365" t="s">
        <v>25</v>
      </c>
      <c r="E365" t="s">
        <v>33</v>
      </c>
      <c r="F365" t="s">
        <v>3322</v>
      </c>
      <c r="G365" t="s">
        <v>576</v>
      </c>
      <c r="H365" s="1">
        <v>39309</v>
      </c>
      <c r="I365">
        <f t="shared" si="10"/>
        <v>112481</v>
      </c>
    </row>
    <row r="366" spans="1:9" x14ac:dyDescent="0.3">
      <c r="A366">
        <f t="shared" si="11"/>
        <v>112485</v>
      </c>
      <c r="B366">
        <v>362</v>
      </c>
      <c r="C366" t="s">
        <v>612</v>
      </c>
      <c r="D366" t="s">
        <v>25</v>
      </c>
      <c r="E366" t="s">
        <v>80</v>
      </c>
      <c r="F366" t="s">
        <v>3323</v>
      </c>
      <c r="G366" t="s">
        <v>576</v>
      </c>
      <c r="H366" s="1">
        <v>38836</v>
      </c>
      <c r="I366">
        <f t="shared" si="10"/>
        <v>112485</v>
      </c>
    </row>
    <row r="367" spans="1:9" x14ac:dyDescent="0.3">
      <c r="A367">
        <f t="shared" si="11"/>
        <v>112498</v>
      </c>
      <c r="B367">
        <v>363</v>
      </c>
      <c r="C367" t="s">
        <v>593</v>
      </c>
      <c r="D367" t="s">
        <v>25</v>
      </c>
      <c r="E367" t="s">
        <v>26</v>
      </c>
      <c r="F367" t="s">
        <v>3324</v>
      </c>
      <c r="G367" t="s">
        <v>576</v>
      </c>
      <c r="H367" s="1">
        <v>38100</v>
      </c>
      <c r="I367">
        <f t="shared" si="10"/>
        <v>112498</v>
      </c>
    </row>
    <row r="368" spans="1:9" x14ac:dyDescent="0.3">
      <c r="A368">
        <f t="shared" si="11"/>
        <v>112502</v>
      </c>
      <c r="B368">
        <v>364</v>
      </c>
      <c r="C368" t="s">
        <v>803</v>
      </c>
      <c r="D368" t="s">
        <v>25</v>
      </c>
      <c r="E368" t="s">
        <v>80</v>
      </c>
      <c r="F368" t="s">
        <v>3325</v>
      </c>
      <c r="G368" t="s">
        <v>576</v>
      </c>
      <c r="H368" s="1">
        <v>38149</v>
      </c>
      <c r="I368">
        <f t="shared" si="10"/>
        <v>112502</v>
      </c>
    </row>
    <row r="369" spans="1:9" x14ac:dyDescent="0.3">
      <c r="A369">
        <f t="shared" si="11"/>
        <v>112507</v>
      </c>
      <c r="B369">
        <v>365</v>
      </c>
      <c r="C369" t="s">
        <v>655</v>
      </c>
      <c r="D369" t="s">
        <v>25</v>
      </c>
      <c r="E369" t="s">
        <v>26</v>
      </c>
      <c r="F369" t="s">
        <v>3326</v>
      </c>
      <c r="G369" t="s">
        <v>576</v>
      </c>
      <c r="H369" s="1">
        <v>41759</v>
      </c>
      <c r="I369">
        <f t="shared" si="10"/>
        <v>112507</v>
      </c>
    </row>
    <row r="370" spans="1:9" x14ac:dyDescent="0.3">
      <c r="A370">
        <f t="shared" si="11"/>
        <v>112519</v>
      </c>
      <c r="B370">
        <v>366</v>
      </c>
      <c r="C370" t="s">
        <v>739</v>
      </c>
      <c r="D370" t="s">
        <v>25</v>
      </c>
      <c r="E370" t="s">
        <v>26</v>
      </c>
      <c r="F370" t="s">
        <v>3327</v>
      </c>
      <c r="G370" t="s">
        <v>576</v>
      </c>
      <c r="H370" s="1">
        <v>42277</v>
      </c>
      <c r="I370">
        <f t="shared" si="10"/>
        <v>112519</v>
      </c>
    </row>
    <row r="371" spans="1:9" x14ac:dyDescent="0.3">
      <c r="A371">
        <f t="shared" si="11"/>
        <v>112527</v>
      </c>
      <c r="B371">
        <v>367</v>
      </c>
      <c r="C371" t="s">
        <v>623</v>
      </c>
      <c r="D371" t="s">
        <v>25</v>
      </c>
      <c r="E371" t="s">
        <v>26</v>
      </c>
      <c r="F371" t="s">
        <v>3328</v>
      </c>
      <c r="G371" t="s">
        <v>576</v>
      </c>
      <c r="H371" s="1">
        <v>38535</v>
      </c>
      <c r="I371">
        <f t="shared" si="10"/>
        <v>112527</v>
      </c>
    </row>
    <row r="372" spans="1:9" x14ac:dyDescent="0.3">
      <c r="A372">
        <f t="shared" si="11"/>
        <v>112545</v>
      </c>
      <c r="B372">
        <v>368</v>
      </c>
      <c r="C372" t="s">
        <v>801</v>
      </c>
      <c r="D372" t="s">
        <v>25</v>
      </c>
      <c r="E372" t="s">
        <v>326</v>
      </c>
      <c r="F372" t="s">
        <v>3329</v>
      </c>
      <c r="G372" t="s">
        <v>576</v>
      </c>
      <c r="H372" s="1">
        <v>38881</v>
      </c>
      <c r="I372">
        <f t="shared" si="10"/>
        <v>112545</v>
      </c>
    </row>
    <row r="373" spans="1:9" x14ac:dyDescent="0.3">
      <c r="A373">
        <f t="shared" si="11"/>
        <v>112558</v>
      </c>
      <c r="B373">
        <v>369</v>
      </c>
      <c r="C373" t="s">
        <v>610</v>
      </c>
      <c r="D373" t="s">
        <v>25</v>
      </c>
      <c r="E373" t="s">
        <v>33</v>
      </c>
      <c r="F373" t="s">
        <v>3330</v>
      </c>
      <c r="G373" t="s">
        <v>679</v>
      </c>
      <c r="H373" s="1">
        <v>39161</v>
      </c>
      <c r="I373">
        <f t="shared" si="10"/>
        <v>112558</v>
      </c>
    </row>
    <row r="374" spans="1:9" x14ac:dyDescent="0.3">
      <c r="A374">
        <f t="shared" si="11"/>
        <v>112576</v>
      </c>
      <c r="B374">
        <v>370</v>
      </c>
      <c r="C374" t="s">
        <v>653</v>
      </c>
      <c r="D374" t="s">
        <v>25</v>
      </c>
      <c r="E374" t="s">
        <v>26</v>
      </c>
      <c r="F374" t="s">
        <v>3331</v>
      </c>
      <c r="G374" t="s">
        <v>679</v>
      </c>
      <c r="H374" s="1">
        <v>37968</v>
      </c>
      <c r="I374">
        <f t="shared" si="10"/>
        <v>112576</v>
      </c>
    </row>
    <row r="375" spans="1:9" x14ac:dyDescent="0.3">
      <c r="A375">
        <f t="shared" si="11"/>
        <v>112578</v>
      </c>
      <c r="B375">
        <v>371</v>
      </c>
      <c r="C375" t="s">
        <v>805</v>
      </c>
      <c r="D375" t="s">
        <v>25</v>
      </c>
      <c r="E375" t="s">
        <v>80</v>
      </c>
      <c r="F375" t="s">
        <v>3332</v>
      </c>
      <c r="G375" t="s">
        <v>679</v>
      </c>
      <c r="H375" s="1">
        <v>38558</v>
      </c>
      <c r="I375">
        <f t="shared" si="10"/>
        <v>112578</v>
      </c>
    </row>
    <row r="376" spans="1:9" x14ac:dyDescent="0.3">
      <c r="A376">
        <f t="shared" si="11"/>
        <v>112595</v>
      </c>
      <c r="B376">
        <v>372</v>
      </c>
      <c r="C376" t="s">
        <v>725</v>
      </c>
      <c r="D376" t="s">
        <v>25</v>
      </c>
      <c r="E376" t="s">
        <v>255</v>
      </c>
      <c r="F376" t="s">
        <v>3333</v>
      </c>
      <c r="G376" t="s">
        <v>679</v>
      </c>
      <c r="H376" s="1">
        <v>38511</v>
      </c>
      <c r="I376">
        <f t="shared" si="10"/>
        <v>112595</v>
      </c>
    </row>
    <row r="377" spans="1:9" x14ac:dyDescent="0.3">
      <c r="A377">
        <f t="shared" si="11"/>
        <v>112606</v>
      </c>
      <c r="B377">
        <v>373</v>
      </c>
      <c r="C377" t="s">
        <v>849</v>
      </c>
      <c r="D377" t="s">
        <v>25</v>
      </c>
      <c r="E377" t="s">
        <v>33</v>
      </c>
      <c r="F377" t="s">
        <v>3334</v>
      </c>
      <c r="G377" t="s">
        <v>679</v>
      </c>
      <c r="H377" s="1">
        <v>38209</v>
      </c>
      <c r="I377">
        <f t="shared" si="10"/>
        <v>112606</v>
      </c>
    </row>
    <row r="378" spans="1:9" x14ac:dyDescent="0.3">
      <c r="A378">
        <f t="shared" si="11"/>
        <v>112623</v>
      </c>
      <c r="B378">
        <v>374</v>
      </c>
      <c r="C378" t="s">
        <v>574</v>
      </c>
      <c r="D378" t="s">
        <v>25</v>
      </c>
      <c r="E378" t="s">
        <v>80</v>
      </c>
      <c r="F378" t="s">
        <v>3335</v>
      </c>
      <c r="G378" t="s">
        <v>679</v>
      </c>
      <c r="H378" s="1">
        <v>38100</v>
      </c>
      <c r="I378">
        <f t="shared" si="10"/>
        <v>112623</v>
      </c>
    </row>
    <row r="379" spans="1:9" x14ac:dyDescent="0.3">
      <c r="A379">
        <f t="shared" si="11"/>
        <v>112657</v>
      </c>
      <c r="B379">
        <v>375</v>
      </c>
      <c r="C379" t="s">
        <v>594</v>
      </c>
      <c r="D379" t="s">
        <v>25</v>
      </c>
      <c r="E379" t="s">
        <v>41</v>
      </c>
      <c r="F379" t="s">
        <v>3336</v>
      </c>
      <c r="G379" t="s">
        <v>679</v>
      </c>
      <c r="H379" s="1">
        <v>38035</v>
      </c>
      <c r="I379">
        <f t="shared" si="10"/>
        <v>112657</v>
      </c>
    </row>
    <row r="380" spans="1:9" x14ac:dyDescent="0.3">
      <c r="A380">
        <f t="shared" si="11"/>
        <v>112660</v>
      </c>
      <c r="B380">
        <v>376</v>
      </c>
      <c r="C380" t="s">
        <v>713</v>
      </c>
      <c r="D380" t="s">
        <v>25</v>
      </c>
      <c r="E380" t="s">
        <v>37</v>
      </c>
      <c r="F380" t="s">
        <v>3337</v>
      </c>
      <c r="G380" t="s">
        <v>679</v>
      </c>
      <c r="H380" s="1">
        <v>41020</v>
      </c>
      <c r="I380">
        <f t="shared" si="10"/>
        <v>112660</v>
      </c>
    </row>
    <row r="381" spans="1:9" x14ac:dyDescent="0.3">
      <c r="A381">
        <f t="shared" si="11"/>
        <v>112667</v>
      </c>
      <c r="B381">
        <v>377</v>
      </c>
      <c r="C381" t="s">
        <v>697</v>
      </c>
      <c r="D381" t="s">
        <v>25</v>
      </c>
      <c r="E381" t="s">
        <v>80</v>
      </c>
      <c r="F381" t="s">
        <v>3338</v>
      </c>
      <c r="G381" t="s">
        <v>679</v>
      </c>
      <c r="H381" s="1">
        <v>38143</v>
      </c>
      <c r="I381">
        <f t="shared" si="10"/>
        <v>112667</v>
      </c>
    </row>
    <row r="382" spans="1:9" x14ac:dyDescent="0.3">
      <c r="A382">
        <f t="shared" si="11"/>
        <v>112675</v>
      </c>
      <c r="B382">
        <v>378</v>
      </c>
      <c r="C382" t="s">
        <v>841</v>
      </c>
      <c r="D382" t="s">
        <v>25</v>
      </c>
      <c r="E382" t="s">
        <v>33</v>
      </c>
      <c r="F382" t="s">
        <v>3339</v>
      </c>
      <c r="G382" t="s">
        <v>679</v>
      </c>
      <c r="H382" s="1">
        <v>41063</v>
      </c>
      <c r="I382">
        <f t="shared" si="10"/>
        <v>112675</v>
      </c>
    </row>
    <row r="383" spans="1:9" x14ac:dyDescent="0.3">
      <c r="A383">
        <f t="shared" si="11"/>
        <v>112687</v>
      </c>
      <c r="B383">
        <v>379</v>
      </c>
      <c r="C383" t="s">
        <v>737</v>
      </c>
      <c r="D383" t="s">
        <v>25</v>
      </c>
      <c r="E383" t="s">
        <v>26</v>
      </c>
      <c r="F383" t="s">
        <v>3340</v>
      </c>
      <c r="G383" t="s">
        <v>679</v>
      </c>
      <c r="H383" s="1">
        <v>38019</v>
      </c>
      <c r="I383">
        <f t="shared" si="10"/>
        <v>112687</v>
      </c>
    </row>
    <row r="384" spans="1:9" x14ac:dyDescent="0.3">
      <c r="A384">
        <f t="shared" si="11"/>
        <v>112705</v>
      </c>
      <c r="B384">
        <v>380</v>
      </c>
      <c r="C384" t="s">
        <v>598</v>
      </c>
      <c r="D384" t="s">
        <v>25</v>
      </c>
      <c r="E384" t="s">
        <v>326</v>
      </c>
      <c r="F384" t="s">
        <v>3341</v>
      </c>
      <c r="G384" t="s">
        <v>679</v>
      </c>
      <c r="H384" s="1">
        <v>38795</v>
      </c>
      <c r="I384">
        <f t="shared" si="10"/>
        <v>112705</v>
      </c>
    </row>
    <row r="385" spans="1:9" x14ac:dyDescent="0.3">
      <c r="A385">
        <f t="shared" si="11"/>
        <v>112706</v>
      </c>
      <c r="B385">
        <v>381</v>
      </c>
      <c r="C385" t="s">
        <v>707</v>
      </c>
      <c r="D385" t="s">
        <v>25</v>
      </c>
      <c r="E385" t="s">
        <v>80</v>
      </c>
      <c r="F385" t="s">
        <v>3342</v>
      </c>
      <c r="G385" t="s">
        <v>679</v>
      </c>
      <c r="H385" s="1">
        <v>38379</v>
      </c>
      <c r="I385">
        <f t="shared" si="10"/>
        <v>112706</v>
      </c>
    </row>
    <row r="386" spans="1:9" x14ac:dyDescent="0.3">
      <c r="A386">
        <f t="shared" si="11"/>
        <v>112719</v>
      </c>
      <c r="B386">
        <v>382</v>
      </c>
      <c r="C386" t="s">
        <v>635</v>
      </c>
      <c r="D386" t="s">
        <v>25</v>
      </c>
      <c r="E386" t="s">
        <v>270</v>
      </c>
      <c r="F386" t="s">
        <v>3343</v>
      </c>
      <c r="G386" t="s">
        <v>679</v>
      </c>
      <c r="H386" s="1">
        <v>38144</v>
      </c>
      <c r="I386">
        <f t="shared" ref="I386:I449" si="12">A386</f>
        <v>112719</v>
      </c>
    </row>
    <row r="387" spans="1:9" x14ac:dyDescent="0.3">
      <c r="A387">
        <f t="shared" ref="A387:A450" si="13">(LEFT(F387)*10^5)+(MID(F387,3,2)*10^3)+RIGHT(F387,3)</f>
        <v>112721</v>
      </c>
      <c r="B387">
        <v>383</v>
      </c>
      <c r="C387" t="s">
        <v>883</v>
      </c>
      <c r="D387" t="s">
        <v>25</v>
      </c>
      <c r="E387" t="s">
        <v>26</v>
      </c>
      <c r="F387" t="s">
        <v>3344</v>
      </c>
      <c r="G387" t="s">
        <v>679</v>
      </c>
      <c r="H387" s="1">
        <v>38988</v>
      </c>
      <c r="I387">
        <f t="shared" si="12"/>
        <v>112721</v>
      </c>
    </row>
    <row r="388" spans="1:9" x14ac:dyDescent="0.3">
      <c r="A388">
        <f t="shared" si="13"/>
        <v>112724</v>
      </c>
      <c r="B388">
        <v>384</v>
      </c>
      <c r="C388" t="s">
        <v>512</v>
      </c>
      <c r="D388" t="s">
        <v>25</v>
      </c>
      <c r="E388" t="s">
        <v>26</v>
      </c>
      <c r="F388" t="s">
        <v>3345</v>
      </c>
      <c r="G388" t="s">
        <v>679</v>
      </c>
      <c r="H388" s="1">
        <v>38020</v>
      </c>
      <c r="I388">
        <f t="shared" si="12"/>
        <v>112724</v>
      </c>
    </row>
    <row r="389" spans="1:9" x14ac:dyDescent="0.3">
      <c r="A389">
        <f t="shared" si="13"/>
        <v>112728</v>
      </c>
      <c r="B389">
        <v>385</v>
      </c>
      <c r="C389" t="s">
        <v>733</v>
      </c>
      <c r="D389" t="s">
        <v>25</v>
      </c>
      <c r="E389" t="s">
        <v>37</v>
      </c>
      <c r="F389" t="s">
        <v>3346</v>
      </c>
      <c r="G389" t="s">
        <v>679</v>
      </c>
      <c r="H389" s="1">
        <v>40280</v>
      </c>
      <c r="I389">
        <f t="shared" si="12"/>
        <v>112728</v>
      </c>
    </row>
    <row r="390" spans="1:9" x14ac:dyDescent="0.3">
      <c r="A390">
        <f t="shared" si="13"/>
        <v>112735</v>
      </c>
      <c r="B390">
        <v>386</v>
      </c>
      <c r="C390" t="s">
        <v>1502</v>
      </c>
      <c r="D390" t="s">
        <v>25</v>
      </c>
      <c r="E390" t="s">
        <v>26</v>
      </c>
      <c r="F390" t="s">
        <v>3347</v>
      </c>
      <c r="G390" t="s">
        <v>679</v>
      </c>
      <c r="H390" s="1">
        <v>41215</v>
      </c>
      <c r="I390">
        <f t="shared" si="12"/>
        <v>112735</v>
      </c>
    </row>
    <row r="391" spans="1:9" x14ac:dyDescent="0.3">
      <c r="A391">
        <f t="shared" si="13"/>
        <v>112736</v>
      </c>
      <c r="B391">
        <v>387</v>
      </c>
      <c r="C391" t="s">
        <v>28850</v>
      </c>
      <c r="D391" t="s">
        <v>25</v>
      </c>
      <c r="E391" t="s">
        <v>41</v>
      </c>
      <c r="F391" t="s">
        <v>28855</v>
      </c>
      <c r="G391" t="s">
        <v>679</v>
      </c>
      <c r="H391" s="1">
        <v>42700</v>
      </c>
      <c r="I391">
        <f t="shared" si="12"/>
        <v>112736</v>
      </c>
    </row>
    <row r="392" spans="1:9" x14ac:dyDescent="0.3">
      <c r="A392">
        <f t="shared" si="13"/>
        <v>112742</v>
      </c>
      <c r="B392">
        <v>388</v>
      </c>
      <c r="C392" t="s">
        <v>743</v>
      </c>
      <c r="D392" t="s">
        <v>25</v>
      </c>
      <c r="E392" t="s">
        <v>255</v>
      </c>
      <c r="F392" t="s">
        <v>28300</v>
      </c>
      <c r="G392" t="s">
        <v>679</v>
      </c>
      <c r="H392" s="1">
        <v>42578</v>
      </c>
      <c r="I392">
        <f t="shared" si="12"/>
        <v>112742</v>
      </c>
    </row>
    <row r="393" spans="1:9" x14ac:dyDescent="0.3">
      <c r="A393">
        <f t="shared" si="13"/>
        <v>112753</v>
      </c>
      <c r="B393">
        <v>389</v>
      </c>
      <c r="C393" t="s">
        <v>818</v>
      </c>
      <c r="D393" t="s">
        <v>25</v>
      </c>
      <c r="E393" t="s">
        <v>33</v>
      </c>
      <c r="F393" t="s">
        <v>3348</v>
      </c>
      <c r="G393" t="s">
        <v>679</v>
      </c>
      <c r="H393" s="1">
        <v>38352</v>
      </c>
      <c r="I393">
        <f t="shared" si="12"/>
        <v>112753</v>
      </c>
    </row>
    <row r="394" spans="1:9" x14ac:dyDescent="0.3">
      <c r="A394">
        <f t="shared" si="13"/>
        <v>112755</v>
      </c>
      <c r="B394">
        <v>390</v>
      </c>
      <c r="C394" t="s">
        <v>934</v>
      </c>
      <c r="D394" t="s">
        <v>25</v>
      </c>
      <c r="E394" t="s">
        <v>145</v>
      </c>
      <c r="F394" t="s">
        <v>3349</v>
      </c>
      <c r="G394" t="s">
        <v>679</v>
      </c>
      <c r="H394" s="1">
        <v>41599</v>
      </c>
      <c r="I394">
        <f t="shared" si="12"/>
        <v>112755</v>
      </c>
    </row>
    <row r="395" spans="1:9" x14ac:dyDescent="0.3">
      <c r="A395">
        <f t="shared" si="13"/>
        <v>112773</v>
      </c>
      <c r="B395">
        <v>391</v>
      </c>
      <c r="C395" t="s">
        <v>765</v>
      </c>
      <c r="D395" t="s">
        <v>25</v>
      </c>
      <c r="E395" t="s">
        <v>26</v>
      </c>
      <c r="F395" t="s">
        <v>3350</v>
      </c>
      <c r="G395" t="s">
        <v>679</v>
      </c>
      <c r="H395" s="1">
        <v>39829</v>
      </c>
      <c r="I395">
        <f t="shared" si="12"/>
        <v>112773</v>
      </c>
    </row>
    <row r="396" spans="1:9" x14ac:dyDescent="0.3">
      <c r="A396">
        <f t="shared" si="13"/>
        <v>112773</v>
      </c>
      <c r="B396">
        <v>391</v>
      </c>
      <c r="C396" t="s">
        <v>1090</v>
      </c>
      <c r="D396" t="s">
        <v>25</v>
      </c>
      <c r="E396" t="s">
        <v>26</v>
      </c>
      <c r="F396" t="s">
        <v>3350</v>
      </c>
      <c r="G396" t="s">
        <v>679</v>
      </c>
      <c r="H396" s="1">
        <v>42611</v>
      </c>
      <c r="I396">
        <f t="shared" si="12"/>
        <v>112773</v>
      </c>
    </row>
    <row r="397" spans="1:9" x14ac:dyDescent="0.3">
      <c r="A397">
        <f t="shared" si="13"/>
        <v>112791</v>
      </c>
      <c r="B397">
        <v>393</v>
      </c>
      <c r="C397" t="s">
        <v>905</v>
      </c>
      <c r="D397" t="s">
        <v>25</v>
      </c>
      <c r="E397" t="s">
        <v>26</v>
      </c>
      <c r="F397" t="s">
        <v>3351</v>
      </c>
      <c r="G397" t="s">
        <v>679</v>
      </c>
      <c r="H397" s="1">
        <v>38694</v>
      </c>
      <c r="I397">
        <f t="shared" si="12"/>
        <v>112791</v>
      </c>
    </row>
    <row r="398" spans="1:9" x14ac:dyDescent="0.3">
      <c r="A398">
        <f t="shared" si="13"/>
        <v>112793</v>
      </c>
      <c r="B398">
        <v>394</v>
      </c>
      <c r="C398" t="s">
        <v>682</v>
      </c>
      <c r="D398" t="s">
        <v>25</v>
      </c>
      <c r="E398" t="s">
        <v>26</v>
      </c>
      <c r="F398" t="s">
        <v>3352</v>
      </c>
      <c r="G398" t="s">
        <v>679</v>
      </c>
      <c r="H398" s="1">
        <v>38044</v>
      </c>
      <c r="I398">
        <f t="shared" si="12"/>
        <v>112793</v>
      </c>
    </row>
    <row r="399" spans="1:9" x14ac:dyDescent="0.3">
      <c r="A399">
        <f t="shared" si="13"/>
        <v>112794</v>
      </c>
      <c r="B399">
        <v>395</v>
      </c>
      <c r="C399" t="s">
        <v>628</v>
      </c>
      <c r="D399" t="s">
        <v>25</v>
      </c>
      <c r="E399" t="s">
        <v>26</v>
      </c>
      <c r="F399" t="s">
        <v>3353</v>
      </c>
      <c r="G399" t="s">
        <v>679</v>
      </c>
      <c r="H399" s="1">
        <v>42018</v>
      </c>
      <c r="I399">
        <f t="shared" si="12"/>
        <v>112794</v>
      </c>
    </row>
    <row r="400" spans="1:9" x14ac:dyDescent="0.3">
      <c r="A400">
        <f t="shared" si="13"/>
        <v>112798</v>
      </c>
      <c r="B400">
        <v>396</v>
      </c>
      <c r="C400" t="s">
        <v>727</v>
      </c>
      <c r="D400" t="s">
        <v>25</v>
      </c>
      <c r="E400" t="s">
        <v>26</v>
      </c>
      <c r="F400" t="s">
        <v>3354</v>
      </c>
      <c r="G400" t="s">
        <v>679</v>
      </c>
      <c r="H400" s="1">
        <v>38817</v>
      </c>
      <c r="I400">
        <f t="shared" si="12"/>
        <v>112798</v>
      </c>
    </row>
    <row r="401" spans="1:9" x14ac:dyDescent="0.3">
      <c r="A401">
        <f t="shared" si="13"/>
        <v>112800</v>
      </c>
      <c r="B401">
        <v>397</v>
      </c>
      <c r="C401" t="s">
        <v>1021</v>
      </c>
      <c r="D401" t="s">
        <v>25</v>
      </c>
      <c r="E401" t="s">
        <v>41</v>
      </c>
      <c r="F401" t="s">
        <v>3355</v>
      </c>
      <c r="G401" t="s">
        <v>679</v>
      </c>
      <c r="H401" s="1">
        <v>38327</v>
      </c>
      <c r="I401">
        <f t="shared" si="12"/>
        <v>112800</v>
      </c>
    </row>
    <row r="402" spans="1:9" x14ac:dyDescent="0.3">
      <c r="A402">
        <f t="shared" si="13"/>
        <v>112800</v>
      </c>
      <c r="B402">
        <v>397</v>
      </c>
      <c r="C402" t="s">
        <v>857</v>
      </c>
      <c r="D402" t="s">
        <v>25</v>
      </c>
      <c r="E402" t="s">
        <v>37</v>
      </c>
      <c r="F402" t="s">
        <v>3355</v>
      </c>
      <c r="G402" t="s">
        <v>679</v>
      </c>
      <c r="H402" s="1">
        <v>39720</v>
      </c>
      <c r="I402">
        <f t="shared" si="12"/>
        <v>112800</v>
      </c>
    </row>
    <row r="403" spans="1:9" x14ac:dyDescent="0.3">
      <c r="A403">
        <f t="shared" si="13"/>
        <v>112812</v>
      </c>
      <c r="B403">
        <v>399</v>
      </c>
      <c r="C403" t="s">
        <v>1052</v>
      </c>
      <c r="D403" t="s">
        <v>25</v>
      </c>
      <c r="E403" t="s">
        <v>80</v>
      </c>
      <c r="F403" t="s">
        <v>3356</v>
      </c>
      <c r="G403" t="s">
        <v>679</v>
      </c>
      <c r="H403" s="1">
        <v>38044</v>
      </c>
      <c r="I403">
        <f t="shared" si="12"/>
        <v>112812</v>
      </c>
    </row>
    <row r="404" spans="1:9" x14ac:dyDescent="0.3">
      <c r="A404">
        <f t="shared" si="13"/>
        <v>112816</v>
      </c>
      <c r="B404">
        <v>400</v>
      </c>
      <c r="C404" t="s">
        <v>1025</v>
      </c>
      <c r="D404" t="s">
        <v>25</v>
      </c>
      <c r="E404" t="s">
        <v>80</v>
      </c>
      <c r="F404" t="s">
        <v>3357</v>
      </c>
      <c r="G404" t="s">
        <v>679</v>
      </c>
      <c r="H404" s="1">
        <v>39845</v>
      </c>
      <c r="I404">
        <f t="shared" si="12"/>
        <v>112816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112818</v>
      </c>
      <c r="B406" t="s">
        <v>833</v>
      </c>
      <c r="C406" t="s">
        <v>807</v>
      </c>
      <c r="D406" t="s">
        <v>25</v>
      </c>
      <c r="E406" t="s">
        <v>255</v>
      </c>
      <c r="F406" t="s">
        <v>3358</v>
      </c>
      <c r="G406" t="s">
        <v>679</v>
      </c>
      <c r="H406" s="1">
        <v>38512</v>
      </c>
      <c r="I406">
        <f t="shared" si="12"/>
        <v>112818</v>
      </c>
    </row>
    <row r="407" spans="1:9" x14ac:dyDescent="0.3">
      <c r="A407">
        <f t="shared" si="13"/>
        <v>112823</v>
      </c>
      <c r="B407">
        <v>402</v>
      </c>
      <c r="C407" t="s">
        <v>27879</v>
      </c>
      <c r="D407" t="s">
        <v>25</v>
      </c>
      <c r="E407" t="s">
        <v>26</v>
      </c>
      <c r="F407" t="s">
        <v>27911</v>
      </c>
      <c r="G407" t="s">
        <v>679</v>
      </c>
      <c r="H407" s="1">
        <v>42472</v>
      </c>
      <c r="I407">
        <f t="shared" si="12"/>
        <v>112823</v>
      </c>
    </row>
    <row r="408" spans="1:9" x14ac:dyDescent="0.3">
      <c r="A408">
        <f t="shared" si="13"/>
        <v>112829</v>
      </c>
      <c r="B408">
        <v>403</v>
      </c>
      <c r="C408" t="s">
        <v>936</v>
      </c>
      <c r="D408" t="s">
        <v>25</v>
      </c>
      <c r="E408" t="s">
        <v>37</v>
      </c>
      <c r="F408" t="s">
        <v>3359</v>
      </c>
      <c r="G408" t="s">
        <v>679</v>
      </c>
      <c r="H408" s="1">
        <v>38804</v>
      </c>
      <c r="I408">
        <f t="shared" si="12"/>
        <v>112829</v>
      </c>
    </row>
    <row r="409" spans="1:9" x14ac:dyDescent="0.3">
      <c r="A409">
        <f t="shared" si="13"/>
        <v>112835</v>
      </c>
      <c r="B409">
        <v>404</v>
      </c>
      <c r="C409" t="s">
        <v>420</v>
      </c>
      <c r="D409" t="s">
        <v>25</v>
      </c>
      <c r="E409" t="s">
        <v>33</v>
      </c>
      <c r="F409" t="s">
        <v>3360</v>
      </c>
      <c r="G409" t="s">
        <v>679</v>
      </c>
      <c r="H409" s="1">
        <v>41691</v>
      </c>
      <c r="I409">
        <f t="shared" si="12"/>
        <v>112835</v>
      </c>
    </row>
    <row r="410" spans="1:9" x14ac:dyDescent="0.3">
      <c r="A410">
        <f t="shared" si="13"/>
        <v>112850</v>
      </c>
      <c r="B410">
        <v>405</v>
      </c>
      <c r="C410" t="s">
        <v>750</v>
      </c>
      <c r="D410" t="s">
        <v>25</v>
      </c>
      <c r="E410" t="s">
        <v>26</v>
      </c>
      <c r="F410" t="s">
        <v>3361</v>
      </c>
      <c r="G410" t="s">
        <v>679</v>
      </c>
      <c r="H410" s="1">
        <v>38248</v>
      </c>
      <c r="I410">
        <f t="shared" si="12"/>
        <v>112850</v>
      </c>
    </row>
    <row r="411" spans="1:9" x14ac:dyDescent="0.3">
      <c r="A411">
        <f t="shared" si="13"/>
        <v>112859</v>
      </c>
      <c r="B411">
        <v>406</v>
      </c>
      <c r="C411" t="s">
        <v>770</v>
      </c>
      <c r="D411" t="s">
        <v>25</v>
      </c>
      <c r="E411" t="s">
        <v>80</v>
      </c>
      <c r="F411" t="s">
        <v>3362</v>
      </c>
      <c r="G411" t="s">
        <v>679</v>
      </c>
      <c r="H411" s="1">
        <v>38545</v>
      </c>
      <c r="I411">
        <f t="shared" si="12"/>
        <v>112859</v>
      </c>
    </row>
    <row r="412" spans="1:9" x14ac:dyDescent="0.3">
      <c r="A412">
        <f t="shared" si="13"/>
        <v>112862</v>
      </c>
      <c r="B412">
        <v>407</v>
      </c>
      <c r="C412" t="s">
        <v>847</v>
      </c>
      <c r="D412" t="s">
        <v>25</v>
      </c>
      <c r="E412" t="s">
        <v>33</v>
      </c>
      <c r="F412" t="s">
        <v>3363</v>
      </c>
      <c r="G412" t="s">
        <v>679</v>
      </c>
      <c r="H412" s="1">
        <v>38270</v>
      </c>
      <c r="I412">
        <f t="shared" si="12"/>
        <v>112862</v>
      </c>
    </row>
    <row r="413" spans="1:9" x14ac:dyDescent="0.3">
      <c r="A413">
        <f t="shared" si="13"/>
        <v>112862</v>
      </c>
      <c r="B413">
        <v>407</v>
      </c>
      <c r="C413" t="s">
        <v>608</v>
      </c>
      <c r="D413" t="s">
        <v>25</v>
      </c>
      <c r="E413" t="s">
        <v>26</v>
      </c>
      <c r="F413" t="s">
        <v>3363</v>
      </c>
      <c r="G413" t="s">
        <v>679</v>
      </c>
      <c r="H413" s="1">
        <v>38794</v>
      </c>
      <c r="I413">
        <f t="shared" si="12"/>
        <v>112862</v>
      </c>
    </row>
    <row r="414" spans="1:9" x14ac:dyDescent="0.3">
      <c r="A414">
        <f t="shared" si="13"/>
        <v>112863</v>
      </c>
      <c r="B414">
        <v>409</v>
      </c>
      <c r="C414" t="s">
        <v>859</v>
      </c>
      <c r="D414" t="s">
        <v>25</v>
      </c>
      <c r="E414" t="s">
        <v>37</v>
      </c>
      <c r="F414" t="s">
        <v>3364</v>
      </c>
      <c r="G414" t="s">
        <v>679</v>
      </c>
      <c r="H414" s="1">
        <v>38405</v>
      </c>
      <c r="I414">
        <f t="shared" si="12"/>
        <v>112863</v>
      </c>
    </row>
    <row r="415" spans="1:9" x14ac:dyDescent="0.3">
      <c r="A415">
        <f t="shared" si="13"/>
        <v>112866</v>
      </c>
      <c r="B415">
        <v>410</v>
      </c>
      <c r="C415" t="s">
        <v>1078</v>
      </c>
      <c r="D415" t="s">
        <v>25</v>
      </c>
      <c r="E415" t="s">
        <v>29</v>
      </c>
      <c r="F415" t="s">
        <v>3365</v>
      </c>
      <c r="G415" t="s">
        <v>679</v>
      </c>
      <c r="H415" s="1">
        <v>38288</v>
      </c>
      <c r="I415">
        <f t="shared" si="12"/>
        <v>112866</v>
      </c>
    </row>
    <row r="416" spans="1:9" x14ac:dyDescent="0.3">
      <c r="A416">
        <f t="shared" si="13"/>
        <v>112867</v>
      </c>
      <c r="B416">
        <v>411</v>
      </c>
      <c r="C416" t="s">
        <v>705</v>
      </c>
      <c r="D416" t="s">
        <v>25</v>
      </c>
      <c r="E416" t="s">
        <v>80</v>
      </c>
      <c r="F416" t="s">
        <v>3366</v>
      </c>
      <c r="G416" t="s">
        <v>679</v>
      </c>
      <c r="H416" s="1">
        <v>38620</v>
      </c>
      <c r="I416">
        <f t="shared" si="12"/>
        <v>112867</v>
      </c>
    </row>
    <row r="417" spans="1:9" x14ac:dyDescent="0.3">
      <c r="A417">
        <f t="shared" si="13"/>
        <v>112869</v>
      </c>
      <c r="B417">
        <v>412</v>
      </c>
      <c r="C417" t="s">
        <v>671</v>
      </c>
      <c r="D417" t="s">
        <v>25</v>
      </c>
      <c r="E417" t="s">
        <v>127</v>
      </c>
      <c r="F417" t="s">
        <v>3367</v>
      </c>
      <c r="G417" t="s">
        <v>679</v>
      </c>
      <c r="H417" s="1">
        <v>38195</v>
      </c>
      <c r="I417">
        <f t="shared" si="12"/>
        <v>112869</v>
      </c>
    </row>
    <row r="418" spans="1:9" x14ac:dyDescent="0.3">
      <c r="A418">
        <f t="shared" si="13"/>
        <v>112872</v>
      </c>
      <c r="B418">
        <v>413</v>
      </c>
      <c r="C418" t="s">
        <v>508</v>
      </c>
      <c r="D418" t="s">
        <v>25</v>
      </c>
      <c r="E418" t="s">
        <v>29</v>
      </c>
      <c r="F418" t="s">
        <v>3368</v>
      </c>
      <c r="G418" t="s">
        <v>679</v>
      </c>
      <c r="H418" s="1">
        <v>38543</v>
      </c>
      <c r="I418">
        <f t="shared" si="12"/>
        <v>112872</v>
      </c>
    </row>
    <row r="419" spans="1:9" x14ac:dyDescent="0.3">
      <c r="A419">
        <f t="shared" si="13"/>
        <v>112893</v>
      </c>
      <c r="B419">
        <v>414</v>
      </c>
      <c r="C419" t="s">
        <v>913</v>
      </c>
      <c r="D419" t="s">
        <v>25</v>
      </c>
      <c r="E419" t="s">
        <v>33</v>
      </c>
      <c r="F419" t="s">
        <v>3369</v>
      </c>
      <c r="G419" t="s">
        <v>679</v>
      </c>
      <c r="H419" s="1">
        <v>38365</v>
      </c>
      <c r="I419">
        <f t="shared" si="12"/>
        <v>112893</v>
      </c>
    </row>
    <row r="420" spans="1:9" x14ac:dyDescent="0.3">
      <c r="A420">
        <f t="shared" si="13"/>
        <v>112925</v>
      </c>
      <c r="B420">
        <v>415</v>
      </c>
      <c r="C420" t="s">
        <v>28448</v>
      </c>
      <c r="D420" t="s">
        <v>25</v>
      </c>
      <c r="E420" t="s">
        <v>37</v>
      </c>
      <c r="F420" t="s">
        <v>28453</v>
      </c>
      <c r="G420" t="s">
        <v>679</v>
      </c>
      <c r="H420" s="1">
        <v>42613</v>
      </c>
      <c r="I420">
        <f t="shared" si="12"/>
        <v>112925</v>
      </c>
    </row>
    <row r="421" spans="1:9" x14ac:dyDescent="0.3">
      <c r="A421">
        <f t="shared" si="13"/>
        <v>112926</v>
      </c>
      <c r="B421">
        <v>416</v>
      </c>
      <c r="C421" t="s">
        <v>721</v>
      </c>
      <c r="D421" t="s">
        <v>25</v>
      </c>
      <c r="E421" t="s">
        <v>203</v>
      </c>
      <c r="F421" t="s">
        <v>3370</v>
      </c>
      <c r="G421" t="s">
        <v>679</v>
      </c>
      <c r="H421" s="1">
        <v>41753</v>
      </c>
      <c r="I421">
        <f t="shared" si="12"/>
        <v>112926</v>
      </c>
    </row>
    <row r="422" spans="1:9" x14ac:dyDescent="0.3">
      <c r="A422">
        <f t="shared" si="13"/>
        <v>112932</v>
      </c>
      <c r="B422">
        <v>417</v>
      </c>
      <c r="C422" t="s">
        <v>659</v>
      </c>
      <c r="D422" t="s">
        <v>25</v>
      </c>
      <c r="E422" t="s">
        <v>80</v>
      </c>
      <c r="F422" t="s">
        <v>3371</v>
      </c>
      <c r="G422" t="s">
        <v>679</v>
      </c>
      <c r="H422" s="1">
        <v>38349</v>
      </c>
      <c r="I422">
        <f t="shared" si="12"/>
        <v>112932</v>
      </c>
    </row>
    <row r="423" spans="1:9" x14ac:dyDescent="0.3">
      <c r="A423">
        <f t="shared" si="13"/>
        <v>112934</v>
      </c>
      <c r="B423">
        <v>418</v>
      </c>
      <c r="C423" t="s">
        <v>1388</v>
      </c>
      <c r="D423" t="s">
        <v>25</v>
      </c>
      <c r="E423" t="s">
        <v>29</v>
      </c>
      <c r="F423" t="s">
        <v>3372</v>
      </c>
      <c r="G423" t="s">
        <v>679</v>
      </c>
      <c r="H423" s="1">
        <v>38450</v>
      </c>
      <c r="I423">
        <f t="shared" si="12"/>
        <v>112934</v>
      </c>
    </row>
    <row r="424" spans="1:9" x14ac:dyDescent="0.3">
      <c r="A424">
        <f t="shared" si="13"/>
        <v>112948</v>
      </c>
      <c r="B424">
        <v>419</v>
      </c>
      <c r="C424" t="s">
        <v>782</v>
      </c>
      <c r="D424" t="s">
        <v>25</v>
      </c>
      <c r="E424" t="s">
        <v>33</v>
      </c>
      <c r="F424" t="s">
        <v>3373</v>
      </c>
      <c r="G424" t="s">
        <v>679</v>
      </c>
      <c r="H424" s="1">
        <v>38401</v>
      </c>
      <c r="I424">
        <f t="shared" si="12"/>
        <v>112948</v>
      </c>
    </row>
    <row r="425" spans="1:9" x14ac:dyDescent="0.3">
      <c r="A425">
        <f t="shared" si="13"/>
        <v>112950</v>
      </c>
      <c r="B425">
        <v>420</v>
      </c>
      <c r="C425" t="s">
        <v>723</v>
      </c>
      <c r="D425" t="s">
        <v>25</v>
      </c>
      <c r="E425" t="s">
        <v>41</v>
      </c>
      <c r="F425" t="s">
        <v>3374</v>
      </c>
      <c r="G425" t="s">
        <v>679</v>
      </c>
      <c r="H425" s="1">
        <v>38522</v>
      </c>
      <c r="I425">
        <f t="shared" si="12"/>
        <v>112950</v>
      </c>
    </row>
    <row r="426" spans="1:9" x14ac:dyDescent="0.3">
      <c r="A426">
        <f t="shared" si="13"/>
        <v>112950</v>
      </c>
      <c r="B426">
        <v>420</v>
      </c>
      <c r="C426" t="s">
        <v>754</v>
      </c>
      <c r="D426" t="s">
        <v>25</v>
      </c>
      <c r="E426" t="s">
        <v>37</v>
      </c>
      <c r="F426" t="s">
        <v>3374</v>
      </c>
      <c r="G426" t="s">
        <v>679</v>
      </c>
      <c r="H426" s="1">
        <v>41120</v>
      </c>
      <c r="I426">
        <f t="shared" si="12"/>
        <v>112950</v>
      </c>
    </row>
    <row r="427" spans="1:9" x14ac:dyDescent="0.3">
      <c r="A427">
        <f t="shared" si="13"/>
        <v>112954</v>
      </c>
      <c r="B427">
        <v>422</v>
      </c>
      <c r="C427" t="s">
        <v>796</v>
      </c>
      <c r="D427" t="s">
        <v>25</v>
      </c>
      <c r="E427" t="s">
        <v>41</v>
      </c>
      <c r="F427" t="s">
        <v>3375</v>
      </c>
      <c r="G427" t="s">
        <v>679</v>
      </c>
      <c r="H427" s="1">
        <v>38046</v>
      </c>
      <c r="I427">
        <f t="shared" si="12"/>
        <v>112954</v>
      </c>
    </row>
    <row r="428" spans="1:9" x14ac:dyDescent="0.3">
      <c r="A428">
        <f t="shared" si="13"/>
        <v>112965</v>
      </c>
      <c r="B428">
        <v>423</v>
      </c>
      <c r="C428" t="s">
        <v>879</v>
      </c>
      <c r="D428" t="s">
        <v>25</v>
      </c>
      <c r="E428" t="s">
        <v>33</v>
      </c>
      <c r="F428" t="s">
        <v>3376</v>
      </c>
      <c r="G428" t="s">
        <v>679</v>
      </c>
      <c r="H428" s="1">
        <v>39728</v>
      </c>
      <c r="I428">
        <f t="shared" si="12"/>
        <v>112965</v>
      </c>
    </row>
    <row r="429" spans="1:9" x14ac:dyDescent="0.3">
      <c r="A429">
        <f t="shared" si="13"/>
        <v>112966</v>
      </c>
      <c r="B429">
        <v>424</v>
      </c>
      <c r="C429" t="s">
        <v>926</v>
      </c>
      <c r="D429" t="s">
        <v>25</v>
      </c>
      <c r="E429" t="s">
        <v>37</v>
      </c>
      <c r="F429" t="s">
        <v>3377</v>
      </c>
      <c r="G429" t="s">
        <v>679</v>
      </c>
      <c r="H429" s="1">
        <v>38100</v>
      </c>
      <c r="I429">
        <f t="shared" si="12"/>
        <v>112966</v>
      </c>
    </row>
    <row r="430" spans="1:9" x14ac:dyDescent="0.3">
      <c r="A430">
        <f t="shared" si="13"/>
        <v>112967</v>
      </c>
      <c r="B430">
        <v>425</v>
      </c>
      <c r="C430" t="s">
        <v>831</v>
      </c>
      <c r="D430" t="s">
        <v>25</v>
      </c>
      <c r="E430" t="s">
        <v>80</v>
      </c>
      <c r="F430" t="s">
        <v>3378</v>
      </c>
      <c r="G430" t="s">
        <v>679</v>
      </c>
      <c r="H430" s="1">
        <v>38100</v>
      </c>
      <c r="I430">
        <f t="shared" si="12"/>
        <v>112967</v>
      </c>
    </row>
    <row r="431" spans="1:9" x14ac:dyDescent="0.3">
      <c r="A431">
        <f t="shared" si="13"/>
        <v>112977</v>
      </c>
      <c r="B431">
        <v>426</v>
      </c>
      <c r="C431" t="s">
        <v>1018</v>
      </c>
      <c r="D431" t="s">
        <v>25</v>
      </c>
      <c r="E431" t="s">
        <v>80</v>
      </c>
      <c r="F431" t="s">
        <v>27762</v>
      </c>
      <c r="G431" t="s">
        <v>679</v>
      </c>
      <c r="H431" s="1">
        <v>42429</v>
      </c>
      <c r="I431">
        <f t="shared" si="12"/>
        <v>112977</v>
      </c>
    </row>
    <row r="432" spans="1:9" x14ac:dyDescent="0.3">
      <c r="A432">
        <f t="shared" si="13"/>
        <v>112981</v>
      </c>
      <c r="B432">
        <v>427</v>
      </c>
      <c r="C432" t="s">
        <v>1006</v>
      </c>
      <c r="D432" t="s">
        <v>25</v>
      </c>
      <c r="E432" t="s">
        <v>26</v>
      </c>
      <c r="F432" t="s">
        <v>3379</v>
      </c>
      <c r="G432" t="s">
        <v>679</v>
      </c>
      <c r="H432" s="1">
        <v>38426</v>
      </c>
      <c r="I432">
        <f t="shared" si="12"/>
        <v>112981</v>
      </c>
    </row>
    <row r="433" spans="1:9" x14ac:dyDescent="0.3">
      <c r="A433">
        <f t="shared" si="13"/>
        <v>112981</v>
      </c>
      <c r="B433">
        <v>427</v>
      </c>
      <c r="C433" t="s">
        <v>686</v>
      </c>
      <c r="D433" t="s">
        <v>25</v>
      </c>
      <c r="E433" t="s">
        <v>33</v>
      </c>
      <c r="F433" t="s">
        <v>3379</v>
      </c>
      <c r="G433" t="s">
        <v>679</v>
      </c>
      <c r="H433" s="1">
        <v>38890</v>
      </c>
      <c r="I433">
        <f t="shared" si="12"/>
        <v>112981</v>
      </c>
    </row>
    <row r="434" spans="1:9" x14ac:dyDescent="0.3">
      <c r="A434">
        <f t="shared" si="13"/>
        <v>112986</v>
      </c>
      <c r="B434">
        <v>429</v>
      </c>
      <c r="C434" t="s">
        <v>928</v>
      </c>
      <c r="D434" t="s">
        <v>25</v>
      </c>
      <c r="E434" t="s">
        <v>203</v>
      </c>
      <c r="F434" t="s">
        <v>3380</v>
      </c>
      <c r="G434" t="s">
        <v>679</v>
      </c>
      <c r="H434" s="1">
        <v>38100</v>
      </c>
      <c r="I434">
        <f t="shared" si="12"/>
        <v>112986</v>
      </c>
    </row>
    <row r="435" spans="1:9" x14ac:dyDescent="0.3">
      <c r="A435">
        <f t="shared" si="13"/>
        <v>112995</v>
      </c>
      <c r="B435">
        <v>430</v>
      </c>
      <c r="C435" t="s">
        <v>767</v>
      </c>
      <c r="D435" t="s">
        <v>25</v>
      </c>
      <c r="E435" t="s">
        <v>26</v>
      </c>
      <c r="F435" t="s">
        <v>3381</v>
      </c>
      <c r="G435" t="s">
        <v>679</v>
      </c>
      <c r="H435" s="1">
        <v>41371</v>
      </c>
      <c r="I435">
        <f t="shared" si="12"/>
        <v>112995</v>
      </c>
    </row>
    <row r="436" spans="1:9" x14ac:dyDescent="0.3">
      <c r="A436">
        <f t="shared" si="13"/>
        <v>112998</v>
      </c>
      <c r="B436">
        <v>431</v>
      </c>
      <c r="C436" t="s">
        <v>794</v>
      </c>
      <c r="D436" t="s">
        <v>25</v>
      </c>
      <c r="E436" t="s">
        <v>145</v>
      </c>
      <c r="F436" t="s">
        <v>3382</v>
      </c>
      <c r="G436" t="s">
        <v>679</v>
      </c>
      <c r="H436" s="1">
        <v>41384</v>
      </c>
      <c r="I436">
        <f t="shared" si="12"/>
        <v>112998</v>
      </c>
    </row>
    <row r="437" spans="1:9" x14ac:dyDescent="0.3">
      <c r="A437">
        <f t="shared" si="13"/>
        <v>113000</v>
      </c>
      <c r="B437">
        <v>432</v>
      </c>
      <c r="C437" t="s">
        <v>1238</v>
      </c>
      <c r="D437" t="s">
        <v>25</v>
      </c>
      <c r="E437" t="s">
        <v>80</v>
      </c>
      <c r="F437" t="s">
        <v>3383</v>
      </c>
      <c r="G437" t="s">
        <v>817</v>
      </c>
      <c r="H437" s="1">
        <v>38143</v>
      </c>
      <c r="I437">
        <f t="shared" si="12"/>
        <v>113000</v>
      </c>
    </row>
    <row r="438" spans="1:9" x14ac:dyDescent="0.3">
      <c r="A438">
        <f t="shared" si="13"/>
        <v>113038</v>
      </c>
      <c r="B438">
        <v>433</v>
      </c>
      <c r="C438" t="s">
        <v>1029</v>
      </c>
      <c r="D438" t="s">
        <v>25</v>
      </c>
      <c r="E438" t="s">
        <v>978</v>
      </c>
      <c r="F438" t="s">
        <v>3384</v>
      </c>
      <c r="G438" t="s">
        <v>817</v>
      </c>
      <c r="H438" s="1">
        <v>41188</v>
      </c>
      <c r="I438">
        <f t="shared" si="12"/>
        <v>113038</v>
      </c>
    </row>
    <row r="439" spans="1:9" x14ac:dyDescent="0.3">
      <c r="A439">
        <f t="shared" si="13"/>
        <v>113056</v>
      </c>
      <c r="B439">
        <v>434</v>
      </c>
      <c r="C439" t="s">
        <v>1048</v>
      </c>
      <c r="D439" t="s">
        <v>25</v>
      </c>
      <c r="E439" t="s">
        <v>145</v>
      </c>
      <c r="F439" t="s">
        <v>3385</v>
      </c>
      <c r="G439" t="s">
        <v>817</v>
      </c>
      <c r="H439" s="1">
        <v>40202</v>
      </c>
      <c r="I439">
        <f t="shared" si="12"/>
        <v>113056</v>
      </c>
    </row>
    <row r="440" spans="1:9" x14ac:dyDescent="0.3">
      <c r="A440">
        <f t="shared" si="13"/>
        <v>113057</v>
      </c>
      <c r="B440">
        <v>435</v>
      </c>
      <c r="C440" t="s">
        <v>772</v>
      </c>
      <c r="D440" t="s">
        <v>25</v>
      </c>
      <c r="E440" t="s">
        <v>33</v>
      </c>
      <c r="F440" t="s">
        <v>3386</v>
      </c>
      <c r="G440" t="s">
        <v>817</v>
      </c>
      <c r="H440" s="1">
        <v>39438</v>
      </c>
      <c r="I440">
        <f t="shared" si="12"/>
        <v>113057</v>
      </c>
    </row>
    <row r="441" spans="1:9" x14ac:dyDescent="0.3">
      <c r="A441">
        <f t="shared" si="13"/>
        <v>113062</v>
      </c>
      <c r="B441">
        <v>436</v>
      </c>
      <c r="C441" t="s">
        <v>621</v>
      </c>
      <c r="D441" t="s">
        <v>25</v>
      </c>
      <c r="E441" t="s">
        <v>41</v>
      </c>
      <c r="F441" t="s">
        <v>3387</v>
      </c>
      <c r="G441" t="s">
        <v>817</v>
      </c>
      <c r="H441" s="1">
        <v>37995</v>
      </c>
      <c r="I441">
        <f t="shared" si="12"/>
        <v>113062</v>
      </c>
    </row>
    <row r="442" spans="1:9" x14ac:dyDescent="0.3">
      <c r="A442">
        <f t="shared" si="13"/>
        <v>113079</v>
      </c>
      <c r="B442">
        <v>437</v>
      </c>
      <c r="C442" t="s">
        <v>667</v>
      </c>
      <c r="D442" t="s">
        <v>25</v>
      </c>
      <c r="E442" t="s">
        <v>145</v>
      </c>
      <c r="F442" t="s">
        <v>3388</v>
      </c>
      <c r="G442" t="s">
        <v>817</v>
      </c>
      <c r="H442" s="1">
        <v>38246</v>
      </c>
      <c r="I442">
        <f t="shared" si="12"/>
        <v>113079</v>
      </c>
    </row>
    <row r="443" spans="1:9" x14ac:dyDescent="0.3">
      <c r="A443">
        <f t="shared" si="13"/>
        <v>113082</v>
      </c>
      <c r="B443">
        <v>438</v>
      </c>
      <c r="C443" t="s">
        <v>891</v>
      </c>
      <c r="D443" t="s">
        <v>25</v>
      </c>
      <c r="E443" t="s">
        <v>26</v>
      </c>
      <c r="F443" t="s">
        <v>3389</v>
      </c>
      <c r="G443" t="s">
        <v>817</v>
      </c>
      <c r="H443" s="1">
        <v>40409</v>
      </c>
      <c r="I443">
        <f t="shared" si="12"/>
        <v>113082</v>
      </c>
    </row>
    <row r="444" spans="1:9" x14ac:dyDescent="0.3">
      <c r="A444">
        <f t="shared" si="13"/>
        <v>113084</v>
      </c>
      <c r="B444">
        <v>439</v>
      </c>
      <c r="C444" t="s">
        <v>788</v>
      </c>
      <c r="D444" t="s">
        <v>25</v>
      </c>
      <c r="E444" t="s">
        <v>26</v>
      </c>
      <c r="F444" t="s">
        <v>3390</v>
      </c>
      <c r="G444" t="s">
        <v>817</v>
      </c>
      <c r="H444" s="1">
        <v>38863</v>
      </c>
      <c r="I444">
        <f t="shared" si="12"/>
        <v>113084</v>
      </c>
    </row>
    <row r="445" spans="1:9" x14ac:dyDescent="0.3">
      <c r="A445">
        <f t="shared" si="13"/>
        <v>113085</v>
      </c>
      <c r="B445">
        <v>440</v>
      </c>
      <c r="C445" t="s">
        <v>1268</v>
      </c>
      <c r="D445" t="s">
        <v>25</v>
      </c>
      <c r="E445" t="s">
        <v>26</v>
      </c>
      <c r="F445" t="s">
        <v>3391</v>
      </c>
      <c r="G445" t="s">
        <v>817</v>
      </c>
      <c r="H445" s="1">
        <v>39334</v>
      </c>
      <c r="I445">
        <f t="shared" si="12"/>
        <v>113085</v>
      </c>
    </row>
    <row r="446" spans="1:9" x14ac:dyDescent="0.3">
      <c r="A446">
        <f t="shared" si="13"/>
        <v>113095</v>
      </c>
      <c r="B446">
        <v>441</v>
      </c>
      <c r="C446" t="s">
        <v>1166</v>
      </c>
      <c r="D446" t="s">
        <v>25</v>
      </c>
      <c r="E446" t="s">
        <v>29</v>
      </c>
      <c r="F446" t="s">
        <v>3392</v>
      </c>
      <c r="G446" t="s">
        <v>817</v>
      </c>
      <c r="H446" s="1">
        <v>37968</v>
      </c>
      <c r="I446">
        <f t="shared" si="12"/>
        <v>113095</v>
      </c>
    </row>
    <row r="447" spans="1:9" x14ac:dyDescent="0.3">
      <c r="A447">
        <f t="shared" si="13"/>
        <v>113116</v>
      </c>
      <c r="B447">
        <v>442</v>
      </c>
      <c r="C447" t="s">
        <v>703</v>
      </c>
      <c r="D447" t="s">
        <v>25</v>
      </c>
      <c r="E447" t="s">
        <v>26</v>
      </c>
      <c r="F447" t="s">
        <v>3393</v>
      </c>
      <c r="G447" t="s">
        <v>817</v>
      </c>
      <c r="H447" s="1">
        <v>38689</v>
      </c>
      <c r="I447">
        <f t="shared" si="12"/>
        <v>113116</v>
      </c>
    </row>
    <row r="448" spans="1:9" x14ac:dyDescent="0.3">
      <c r="A448">
        <f t="shared" si="13"/>
        <v>113150</v>
      </c>
      <c r="B448">
        <v>443</v>
      </c>
      <c r="C448" t="s">
        <v>940</v>
      </c>
      <c r="D448" t="s">
        <v>25</v>
      </c>
      <c r="E448" t="s">
        <v>37</v>
      </c>
      <c r="F448" t="s">
        <v>3394</v>
      </c>
      <c r="G448" t="s">
        <v>817</v>
      </c>
      <c r="H448" s="1">
        <v>39834</v>
      </c>
      <c r="I448">
        <f t="shared" si="12"/>
        <v>113150</v>
      </c>
    </row>
    <row r="449" spans="1:9" x14ac:dyDescent="0.3">
      <c r="A449">
        <f t="shared" si="13"/>
        <v>113151</v>
      </c>
      <c r="B449">
        <v>444</v>
      </c>
      <c r="C449" t="s">
        <v>1063</v>
      </c>
      <c r="D449" t="s">
        <v>25</v>
      </c>
      <c r="E449" t="s">
        <v>26</v>
      </c>
      <c r="F449" t="s">
        <v>3395</v>
      </c>
      <c r="G449" t="s">
        <v>817</v>
      </c>
      <c r="H449" s="1">
        <v>39237</v>
      </c>
      <c r="I449">
        <f t="shared" si="12"/>
        <v>113151</v>
      </c>
    </row>
    <row r="450" spans="1:9" x14ac:dyDescent="0.3">
      <c r="A450">
        <f t="shared" si="13"/>
        <v>113157</v>
      </c>
      <c r="B450">
        <v>445</v>
      </c>
      <c r="C450" t="s">
        <v>1010</v>
      </c>
      <c r="D450" t="s">
        <v>25</v>
      </c>
      <c r="E450" t="s">
        <v>41</v>
      </c>
      <c r="F450" t="s">
        <v>3396</v>
      </c>
      <c r="G450" t="s">
        <v>817</v>
      </c>
      <c r="H450" s="1">
        <v>38953</v>
      </c>
      <c r="I450">
        <f t="shared" ref="I450:I513" si="14">A450</f>
        <v>113157</v>
      </c>
    </row>
    <row r="451" spans="1:9" x14ac:dyDescent="0.3">
      <c r="A451">
        <f t="shared" ref="A451:A514" si="15">(LEFT(F451)*10^5)+(MID(F451,3,2)*10^3)+RIGHT(F451,3)</f>
        <v>113174</v>
      </c>
      <c r="B451">
        <v>446</v>
      </c>
      <c r="C451" t="s">
        <v>921</v>
      </c>
      <c r="D451" t="s">
        <v>25</v>
      </c>
      <c r="E451" t="s">
        <v>26</v>
      </c>
      <c r="F451" t="s">
        <v>3397</v>
      </c>
      <c r="G451" t="s">
        <v>817</v>
      </c>
      <c r="H451" s="1">
        <v>39141</v>
      </c>
      <c r="I451">
        <f t="shared" si="14"/>
        <v>113174</v>
      </c>
    </row>
    <row r="452" spans="1:9" x14ac:dyDescent="0.3">
      <c r="A452">
        <f t="shared" si="15"/>
        <v>113182</v>
      </c>
      <c r="B452">
        <v>447</v>
      </c>
      <c r="C452" t="s">
        <v>1118</v>
      </c>
      <c r="D452" t="s">
        <v>25</v>
      </c>
      <c r="E452" t="s">
        <v>26</v>
      </c>
      <c r="F452" t="s">
        <v>3398</v>
      </c>
      <c r="G452" t="s">
        <v>817</v>
      </c>
      <c r="H452" s="1">
        <v>38981</v>
      </c>
      <c r="I452">
        <f t="shared" si="14"/>
        <v>113182</v>
      </c>
    </row>
    <row r="453" spans="1:9" x14ac:dyDescent="0.3">
      <c r="A453">
        <f t="shared" si="15"/>
        <v>113196</v>
      </c>
      <c r="B453">
        <v>448</v>
      </c>
      <c r="C453" t="s">
        <v>960</v>
      </c>
      <c r="D453" t="s">
        <v>25</v>
      </c>
      <c r="E453" t="s">
        <v>33</v>
      </c>
      <c r="F453" t="s">
        <v>3399</v>
      </c>
      <c r="G453" t="s">
        <v>817</v>
      </c>
      <c r="H453" s="1">
        <v>37968</v>
      </c>
      <c r="I453">
        <f t="shared" si="14"/>
        <v>113196</v>
      </c>
    </row>
    <row r="454" spans="1:9" x14ac:dyDescent="0.3">
      <c r="A454">
        <f t="shared" si="15"/>
        <v>113198</v>
      </c>
      <c r="B454">
        <v>449</v>
      </c>
      <c r="C454" t="s">
        <v>746</v>
      </c>
      <c r="D454" t="s">
        <v>25</v>
      </c>
      <c r="E454" t="s">
        <v>80</v>
      </c>
      <c r="F454" t="s">
        <v>3400</v>
      </c>
      <c r="G454" t="s">
        <v>817</v>
      </c>
      <c r="H454" s="1">
        <v>38765</v>
      </c>
      <c r="I454">
        <f t="shared" si="14"/>
        <v>113198</v>
      </c>
    </row>
    <row r="455" spans="1:9" x14ac:dyDescent="0.3">
      <c r="A455">
        <f t="shared" si="15"/>
        <v>113202</v>
      </c>
      <c r="B455">
        <v>450</v>
      </c>
      <c r="C455" t="s">
        <v>744</v>
      </c>
      <c r="D455" t="s">
        <v>25</v>
      </c>
      <c r="E455" t="s">
        <v>26</v>
      </c>
      <c r="F455" t="s">
        <v>3401</v>
      </c>
      <c r="G455" t="s">
        <v>817</v>
      </c>
      <c r="H455" s="1">
        <v>38025</v>
      </c>
      <c r="I455">
        <f t="shared" si="14"/>
        <v>113202</v>
      </c>
    </row>
    <row r="456" spans="1:9" x14ac:dyDescent="0.3">
      <c r="A456">
        <f t="shared" si="15"/>
        <v>113203</v>
      </c>
      <c r="B456">
        <v>451</v>
      </c>
      <c r="C456" t="s">
        <v>894</v>
      </c>
      <c r="D456" t="s">
        <v>25</v>
      </c>
      <c r="E456" t="s">
        <v>37</v>
      </c>
      <c r="F456" t="s">
        <v>3402</v>
      </c>
      <c r="G456" t="s">
        <v>817</v>
      </c>
      <c r="H456" s="1">
        <v>39838</v>
      </c>
      <c r="I456">
        <f t="shared" si="14"/>
        <v>113203</v>
      </c>
    </row>
    <row r="457" spans="1:9" x14ac:dyDescent="0.3">
      <c r="A457">
        <f t="shared" si="15"/>
        <v>113216</v>
      </c>
      <c r="B457">
        <v>452</v>
      </c>
      <c r="C457" t="s">
        <v>777</v>
      </c>
      <c r="D457" t="s">
        <v>25</v>
      </c>
      <c r="E457" t="s">
        <v>778</v>
      </c>
      <c r="F457" t="s">
        <v>3403</v>
      </c>
      <c r="G457" t="s">
        <v>817</v>
      </c>
      <c r="H457" s="1">
        <v>38598</v>
      </c>
      <c r="I457">
        <f t="shared" si="14"/>
        <v>113216</v>
      </c>
    </row>
    <row r="458" spans="1:9" x14ac:dyDescent="0.3">
      <c r="A458">
        <f t="shared" si="15"/>
        <v>113297</v>
      </c>
      <c r="B458">
        <v>453</v>
      </c>
      <c r="C458" t="s">
        <v>877</v>
      </c>
      <c r="D458" t="s">
        <v>25</v>
      </c>
      <c r="E458" t="s">
        <v>26</v>
      </c>
      <c r="F458" t="s">
        <v>3404</v>
      </c>
      <c r="G458" t="s">
        <v>817</v>
      </c>
      <c r="H458" s="1">
        <v>39185</v>
      </c>
      <c r="I458">
        <f t="shared" si="14"/>
        <v>113297</v>
      </c>
    </row>
    <row r="459" spans="1:9" x14ac:dyDescent="0.3">
      <c r="A459">
        <f t="shared" si="15"/>
        <v>113301</v>
      </c>
      <c r="B459">
        <v>454</v>
      </c>
      <c r="C459" t="s">
        <v>762</v>
      </c>
      <c r="D459" t="s">
        <v>25</v>
      </c>
      <c r="E459" t="s">
        <v>80</v>
      </c>
      <c r="F459" t="s">
        <v>3405</v>
      </c>
      <c r="G459" t="s">
        <v>817</v>
      </c>
      <c r="H459" s="1">
        <v>38949</v>
      </c>
      <c r="I459">
        <f t="shared" si="14"/>
        <v>113301</v>
      </c>
    </row>
    <row r="460" spans="1:9" x14ac:dyDescent="0.3">
      <c r="A460">
        <f t="shared" si="15"/>
        <v>113301</v>
      </c>
      <c r="B460">
        <v>454</v>
      </c>
      <c r="C460" t="s">
        <v>1062</v>
      </c>
      <c r="D460" t="s">
        <v>25</v>
      </c>
      <c r="E460" t="s">
        <v>26</v>
      </c>
      <c r="F460" t="s">
        <v>3405</v>
      </c>
      <c r="G460" t="s">
        <v>817</v>
      </c>
      <c r="H460" s="1">
        <v>40315</v>
      </c>
      <c r="I460">
        <f t="shared" si="14"/>
        <v>113301</v>
      </c>
    </row>
    <row r="461" spans="1:9" x14ac:dyDescent="0.3">
      <c r="A461">
        <f t="shared" si="15"/>
        <v>113306</v>
      </c>
      <c r="B461">
        <v>456</v>
      </c>
      <c r="C461" t="s">
        <v>626</v>
      </c>
      <c r="D461" t="s">
        <v>25</v>
      </c>
      <c r="E461" t="s">
        <v>145</v>
      </c>
      <c r="F461" t="s">
        <v>3406</v>
      </c>
      <c r="G461" t="s">
        <v>817</v>
      </c>
      <c r="H461" s="1">
        <v>42179</v>
      </c>
      <c r="I461">
        <f t="shared" si="14"/>
        <v>113306</v>
      </c>
    </row>
    <row r="462" spans="1:9" x14ac:dyDescent="0.3">
      <c r="A462">
        <f t="shared" si="15"/>
        <v>113308</v>
      </c>
      <c r="B462">
        <v>457</v>
      </c>
      <c r="C462" t="s">
        <v>1069</v>
      </c>
      <c r="D462" t="s">
        <v>25</v>
      </c>
      <c r="E462" t="s">
        <v>41</v>
      </c>
      <c r="F462" t="s">
        <v>3407</v>
      </c>
      <c r="G462" t="s">
        <v>817</v>
      </c>
      <c r="H462" s="1">
        <v>41803</v>
      </c>
      <c r="I462">
        <f t="shared" si="14"/>
        <v>113308</v>
      </c>
    </row>
    <row r="463" spans="1:9" x14ac:dyDescent="0.3">
      <c r="A463">
        <f t="shared" si="15"/>
        <v>113321</v>
      </c>
      <c r="B463">
        <v>458</v>
      </c>
      <c r="C463" t="s">
        <v>947</v>
      </c>
      <c r="D463" t="s">
        <v>25</v>
      </c>
      <c r="E463" t="s">
        <v>26</v>
      </c>
      <c r="F463" t="s">
        <v>3408</v>
      </c>
      <c r="G463" t="s">
        <v>817</v>
      </c>
      <c r="H463" s="1">
        <v>37968</v>
      </c>
      <c r="I463">
        <f t="shared" si="14"/>
        <v>113321</v>
      </c>
    </row>
    <row r="464" spans="1:9" x14ac:dyDescent="0.3">
      <c r="A464">
        <f t="shared" si="15"/>
        <v>113324</v>
      </c>
      <c r="B464">
        <v>459</v>
      </c>
      <c r="C464" t="s">
        <v>758</v>
      </c>
      <c r="D464" t="s">
        <v>25</v>
      </c>
      <c r="E464" t="s">
        <v>41</v>
      </c>
      <c r="F464" t="s">
        <v>3409</v>
      </c>
      <c r="G464" t="s">
        <v>817</v>
      </c>
      <c r="H464" s="1">
        <v>38739</v>
      </c>
      <c r="I464">
        <f t="shared" si="14"/>
        <v>113324</v>
      </c>
    </row>
    <row r="465" spans="1:9" x14ac:dyDescent="0.3">
      <c r="A465">
        <f t="shared" si="15"/>
        <v>113326</v>
      </c>
      <c r="B465">
        <v>460</v>
      </c>
      <c r="C465" t="s">
        <v>853</v>
      </c>
      <c r="D465" t="s">
        <v>25</v>
      </c>
      <c r="E465" t="s">
        <v>127</v>
      </c>
      <c r="F465" t="s">
        <v>3410</v>
      </c>
      <c r="G465" t="s">
        <v>817</v>
      </c>
      <c r="H465" s="1">
        <v>39835</v>
      </c>
      <c r="I465">
        <f t="shared" si="14"/>
        <v>113326</v>
      </c>
    </row>
    <row r="466" spans="1:9" x14ac:dyDescent="0.3">
      <c r="A466">
        <f t="shared" si="15"/>
        <v>113346</v>
      </c>
      <c r="B466">
        <v>461</v>
      </c>
      <c r="C466" t="s">
        <v>887</v>
      </c>
      <c r="D466" t="s">
        <v>25</v>
      </c>
      <c r="E466" t="s">
        <v>80</v>
      </c>
      <c r="F466" t="s">
        <v>3411</v>
      </c>
      <c r="G466" t="s">
        <v>817</v>
      </c>
      <c r="H466" s="1">
        <v>38508</v>
      </c>
      <c r="I466">
        <f t="shared" si="14"/>
        <v>113346</v>
      </c>
    </row>
    <row r="467" spans="1:9" x14ac:dyDescent="0.3">
      <c r="A467">
        <f t="shared" si="15"/>
        <v>113348</v>
      </c>
      <c r="B467">
        <v>462</v>
      </c>
      <c r="C467" t="s">
        <v>661</v>
      </c>
      <c r="D467" t="s">
        <v>25</v>
      </c>
      <c r="E467" t="s">
        <v>145</v>
      </c>
      <c r="F467" t="s">
        <v>3412</v>
      </c>
      <c r="G467" t="s">
        <v>817</v>
      </c>
      <c r="H467" s="1">
        <v>38682</v>
      </c>
      <c r="I467">
        <f t="shared" si="14"/>
        <v>113348</v>
      </c>
    </row>
    <row r="468" spans="1:9" x14ac:dyDescent="0.3">
      <c r="A468">
        <f t="shared" si="15"/>
        <v>113364</v>
      </c>
      <c r="B468">
        <v>463</v>
      </c>
      <c r="C468" t="s">
        <v>843</v>
      </c>
      <c r="D468" t="s">
        <v>25</v>
      </c>
      <c r="E468" t="s">
        <v>270</v>
      </c>
      <c r="F468" t="s">
        <v>3413</v>
      </c>
      <c r="G468" t="s">
        <v>817</v>
      </c>
      <c r="H468" s="1">
        <v>40609</v>
      </c>
      <c r="I468">
        <f t="shared" si="14"/>
        <v>113364</v>
      </c>
    </row>
    <row r="469" spans="1:9" x14ac:dyDescent="0.3">
      <c r="A469">
        <f t="shared" si="15"/>
        <v>113366</v>
      </c>
      <c r="B469">
        <v>464</v>
      </c>
      <c r="C469" t="s">
        <v>923</v>
      </c>
      <c r="D469" t="s">
        <v>25</v>
      </c>
      <c r="E469" t="s">
        <v>924</v>
      </c>
      <c r="F469" t="s">
        <v>3414</v>
      </c>
      <c r="G469" t="s">
        <v>817</v>
      </c>
      <c r="H469" s="1">
        <v>38912</v>
      </c>
      <c r="I469">
        <f t="shared" si="14"/>
        <v>113366</v>
      </c>
    </row>
    <row r="470" spans="1:9" x14ac:dyDescent="0.3">
      <c r="A470">
        <f t="shared" si="15"/>
        <v>113376</v>
      </c>
      <c r="B470">
        <v>465</v>
      </c>
      <c r="C470" t="s">
        <v>842</v>
      </c>
      <c r="D470" t="s">
        <v>25</v>
      </c>
      <c r="E470" t="s">
        <v>281</v>
      </c>
      <c r="F470" t="s">
        <v>3415</v>
      </c>
      <c r="G470" t="s">
        <v>817</v>
      </c>
      <c r="H470" s="1">
        <v>41706</v>
      </c>
      <c r="I470">
        <f t="shared" si="14"/>
        <v>113376</v>
      </c>
    </row>
    <row r="471" spans="1:9" x14ac:dyDescent="0.3">
      <c r="A471">
        <f t="shared" si="15"/>
        <v>113381</v>
      </c>
      <c r="B471">
        <v>466</v>
      </c>
      <c r="C471" t="s">
        <v>988</v>
      </c>
      <c r="D471" t="s">
        <v>25</v>
      </c>
      <c r="E471" t="s">
        <v>41</v>
      </c>
      <c r="F471" t="s">
        <v>3416</v>
      </c>
      <c r="G471" t="s">
        <v>817</v>
      </c>
      <c r="H471" s="1">
        <v>37968</v>
      </c>
      <c r="I471">
        <f t="shared" si="14"/>
        <v>113381</v>
      </c>
    </row>
    <row r="472" spans="1:9" x14ac:dyDescent="0.3">
      <c r="A472">
        <f t="shared" si="15"/>
        <v>113382</v>
      </c>
      <c r="B472">
        <v>467</v>
      </c>
      <c r="C472" t="s">
        <v>820</v>
      </c>
      <c r="D472" t="s">
        <v>25</v>
      </c>
      <c r="E472" t="s">
        <v>37</v>
      </c>
      <c r="F472" t="s">
        <v>3417</v>
      </c>
      <c r="G472" t="s">
        <v>817</v>
      </c>
      <c r="H472" s="1">
        <v>41593</v>
      </c>
      <c r="I472">
        <f t="shared" si="14"/>
        <v>113382</v>
      </c>
    </row>
    <row r="473" spans="1:9" x14ac:dyDescent="0.3">
      <c r="A473">
        <f t="shared" si="15"/>
        <v>113415</v>
      </c>
      <c r="B473">
        <v>468</v>
      </c>
      <c r="C473" t="s">
        <v>951</v>
      </c>
      <c r="D473" t="s">
        <v>25</v>
      </c>
      <c r="E473" t="s">
        <v>41</v>
      </c>
      <c r="F473" t="s">
        <v>3418</v>
      </c>
      <c r="G473" t="s">
        <v>817</v>
      </c>
      <c r="H473" s="1">
        <v>39046</v>
      </c>
      <c r="I473">
        <f t="shared" si="14"/>
        <v>113415</v>
      </c>
    </row>
    <row r="474" spans="1:9" x14ac:dyDescent="0.3">
      <c r="A474">
        <f t="shared" si="15"/>
        <v>113423</v>
      </c>
      <c r="B474">
        <v>469</v>
      </c>
      <c r="C474" t="s">
        <v>1164</v>
      </c>
      <c r="D474" t="s">
        <v>25</v>
      </c>
      <c r="E474" t="s">
        <v>145</v>
      </c>
      <c r="F474" t="s">
        <v>3419</v>
      </c>
      <c r="G474" t="s">
        <v>817</v>
      </c>
      <c r="H474" s="1">
        <v>39401</v>
      </c>
      <c r="I474">
        <f t="shared" si="14"/>
        <v>113423</v>
      </c>
    </row>
    <row r="475" spans="1:9" x14ac:dyDescent="0.3">
      <c r="A475">
        <f t="shared" si="15"/>
        <v>113427</v>
      </c>
      <c r="B475">
        <v>470</v>
      </c>
      <c r="C475" t="s">
        <v>1002</v>
      </c>
      <c r="D475" t="s">
        <v>25</v>
      </c>
      <c r="E475" t="s">
        <v>26</v>
      </c>
      <c r="F475" t="s">
        <v>3420</v>
      </c>
      <c r="G475" t="s">
        <v>817</v>
      </c>
      <c r="H475" s="1">
        <v>38575</v>
      </c>
      <c r="I475">
        <f t="shared" si="14"/>
        <v>113427</v>
      </c>
    </row>
    <row r="476" spans="1:9" x14ac:dyDescent="0.3">
      <c r="A476">
        <f t="shared" si="15"/>
        <v>113433</v>
      </c>
      <c r="B476">
        <v>471</v>
      </c>
      <c r="C476" t="s">
        <v>1101</v>
      </c>
      <c r="D476" t="s">
        <v>25</v>
      </c>
      <c r="E476" t="s">
        <v>41</v>
      </c>
      <c r="F476" t="s">
        <v>3421</v>
      </c>
      <c r="G476" t="s">
        <v>817</v>
      </c>
      <c r="H476" s="1">
        <v>39118</v>
      </c>
      <c r="I476">
        <f t="shared" si="14"/>
        <v>113433</v>
      </c>
    </row>
    <row r="477" spans="1:9" x14ac:dyDescent="0.3">
      <c r="A477">
        <f t="shared" si="15"/>
        <v>113451</v>
      </c>
      <c r="B477">
        <v>472</v>
      </c>
      <c r="C477" t="s">
        <v>1158</v>
      </c>
      <c r="D477" t="s">
        <v>25</v>
      </c>
      <c r="E477" t="s">
        <v>41</v>
      </c>
      <c r="F477" t="s">
        <v>3422</v>
      </c>
      <c r="G477" t="s">
        <v>817</v>
      </c>
      <c r="H477" s="1">
        <v>38535</v>
      </c>
      <c r="I477">
        <f t="shared" si="14"/>
        <v>113451</v>
      </c>
    </row>
    <row r="478" spans="1:9" x14ac:dyDescent="0.3">
      <c r="A478">
        <f t="shared" si="15"/>
        <v>113455</v>
      </c>
      <c r="B478">
        <v>473</v>
      </c>
      <c r="C478" t="s">
        <v>1012</v>
      </c>
      <c r="D478" t="s">
        <v>25</v>
      </c>
      <c r="E478" t="s">
        <v>26</v>
      </c>
      <c r="F478" t="s">
        <v>3423</v>
      </c>
      <c r="G478" t="s">
        <v>817</v>
      </c>
      <c r="H478" s="1">
        <v>39068</v>
      </c>
      <c r="I478">
        <f t="shared" si="14"/>
        <v>113455</v>
      </c>
    </row>
    <row r="479" spans="1:9" x14ac:dyDescent="0.3">
      <c r="A479">
        <f t="shared" si="15"/>
        <v>113471</v>
      </c>
      <c r="B479">
        <v>474</v>
      </c>
      <c r="C479" t="s">
        <v>1095</v>
      </c>
      <c r="D479" t="s">
        <v>25</v>
      </c>
      <c r="E479" t="s">
        <v>26</v>
      </c>
      <c r="F479" t="s">
        <v>3424</v>
      </c>
      <c r="G479" t="s">
        <v>817</v>
      </c>
      <c r="H479" s="1">
        <v>38772</v>
      </c>
      <c r="I479">
        <f t="shared" si="14"/>
        <v>113471</v>
      </c>
    </row>
    <row r="480" spans="1:9" x14ac:dyDescent="0.3">
      <c r="A480">
        <f t="shared" si="15"/>
        <v>113478</v>
      </c>
      <c r="B480">
        <v>475</v>
      </c>
      <c r="C480" t="s">
        <v>693</v>
      </c>
      <c r="D480" t="s">
        <v>25</v>
      </c>
      <c r="E480" t="s">
        <v>80</v>
      </c>
      <c r="F480" t="s">
        <v>3425</v>
      </c>
      <c r="G480" t="s">
        <v>817</v>
      </c>
      <c r="H480" s="1">
        <v>38041</v>
      </c>
      <c r="I480">
        <f t="shared" si="14"/>
        <v>113478</v>
      </c>
    </row>
    <row r="481" spans="1:9" x14ac:dyDescent="0.3">
      <c r="A481">
        <f t="shared" si="15"/>
        <v>113519</v>
      </c>
      <c r="B481">
        <v>476</v>
      </c>
      <c r="C481" t="s">
        <v>851</v>
      </c>
      <c r="D481" t="s">
        <v>25</v>
      </c>
      <c r="E481" t="s">
        <v>80</v>
      </c>
      <c r="F481" t="s">
        <v>3426</v>
      </c>
      <c r="G481" t="s">
        <v>817</v>
      </c>
      <c r="H481" s="1">
        <v>38598</v>
      </c>
      <c r="I481">
        <f t="shared" si="14"/>
        <v>113519</v>
      </c>
    </row>
    <row r="482" spans="1:9" x14ac:dyDescent="0.3">
      <c r="A482">
        <f t="shared" si="15"/>
        <v>113523</v>
      </c>
      <c r="B482">
        <v>477</v>
      </c>
      <c r="C482" t="s">
        <v>953</v>
      </c>
      <c r="D482" t="s">
        <v>25</v>
      </c>
      <c r="E482" t="s">
        <v>37</v>
      </c>
      <c r="F482" t="s">
        <v>3427</v>
      </c>
      <c r="G482" t="s">
        <v>817</v>
      </c>
      <c r="H482" s="1">
        <v>38677</v>
      </c>
      <c r="I482">
        <f t="shared" si="14"/>
        <v>113523</v>
      </c>
    </row>
    <row r="483" spans="1:9" x14ac:dyDescent="0.3">
      <c r="A483">
        <f t="shared" si="15"/>
        <v>113530</v>
      </c>
      <c r="B483">
        <v>478</v>
      </c>
      <c r="C483" t="s">
        <v>986</v>
      </c>
      <c r="D483" t="s">
        <v>25</v>
      </c>
      <c r="E483" t="s">
        <v>80</v>
      </c>
      <c r="F483" t="s">
        <v>3428</v>
      </c>
      <c r="G483" t="s">
        <v>817</v>
      </c>
      <c r="H483" s="1">
        <v>38100</v>
      </c>
      <c r="I483">
        <f t="shared" si="14"/>
        <v>113530</v>
      </c>
    </row>
    <row r="484" spans="1:9" x14ac:dyDescent="0.3">
      <c r="A484">
        <f t="shared" si="15"/>
        <v>113531</v>
      </c>
      <c r="B484">
        <v>479</v>
      </c>
      <c r="C484" t="s">
        <v>907</v>
      </c>
      <c r="D484" t="s">
        <v>25</v>
      </c>
      <c r="E484" t="s">
        <v>26</v>
      </c>
      <c r="F484" t="s">
        <v>3429</v>
      </c>
      <c r="G484" t="s">
        <v>817</v>
      </c>
      <c r="H484" s="1">
        <v>38898</v>
      </c>
      <c r="I484">
        <f t="shared" si="14"/>
        <v>113531</v>
      </c>
    </row>
    <row r="485" spans="1:9" x14ac:dyDescent="0.3">
      <c r="A485">
        <f t="shared" si="15"/>
        <v>113536</v>
      </c>
      <c r="B485">
        <v>480</v>
      </c>
      <c r="C485" t="s">
        <v>898</v>
      </c>
      <c r="D485" t="s">
        <v>25</v>
      </c>
      <c r="E485" t="s">
        <v>33</v>
      </c>
      <c r="F485" t="s">
        <v>3430</v>
      </c>
      <c r="G485" t="s">
        <v>817</v>
      </c>
      <c r="H485" s="1">
        <v>38305</v>
      </c>
      <c r="I485">
        <f t="shared" si="14"/>
        <v>113536</v>
      </c>
    </row>
    <row r="486" spans="1:9" x14ac:dyDescent="0.3">
      <c r="A486">
        <f t="shared" si="15"/>
        <v>113542</v>
      </c>
      <c r="B486">
        <v>481</v>
      </c>
      <c r="C486" t="s">
        <v>984</v>
      </c>
      <c r="D486" t="s">
        <v>25</v>
      </c>
      <c r="E486" t="s">
        <v>80</v>
      </c>
      <c r="F486" t="s">
        <v>3431</v>
      </c>
      <c r="G486" t="s">
        <v>817</v>
      </c>
      <c r="H486" s="1">
        <v>42265</v>
      </c>
      <c r="I486">
        <f t="shared" si="14"/>
        <v>113542</v>
      </c>
    </row>
    <row r="487" spans="1:9" x14ac:dyDescent="0.3">
      <c r="A487">
        <f t="shared" si="15"/>
        <v>113543</v>
      </c>
      <c r="B487">
        <v>482</v>
      </c>
      <c r="C487" t="s">
        <v>938</v>
      </c>
      <c r="D487" t="s">
        <v>25</v>
      </c>
      <c r="E487" t="s">
        <v>37</v>
      </c>
      <c r="F487" t="s">
        <v>3432</v>
      </c>
      <c r="G487" t="s">
        <v>817</v>
      </c>
      <c r="H487" s="1">
        <v>38553</v>
      </c>
      <c r="I487">
        <f t="shared" si="14"/>
        <v>113543</v>
      </c>
    </row>
    <row r="488" spans="1:9" x14ac:dyDescent="0.3">
      <c r="A488">
        <f t="shared" si="15"/>
        <v>113543</v>
      </c>
      <c r="B488">
        <v>482</v>
      </c>
      <c r="C488" t="s">
        <v>875</v>
      </c>
      <c r="D488" t="s">
        <v>25</v>
      </c>
      <c r="E488" t="s">
        <v>26</v>
      </c>
      <c r="F488" t="s">
        <v>3432</v>
      </c>
      <c r="G488" t="s">
        <v>817</v>
      </c>
      <c r="H488" s="1">
        <v>39029</v>
      </c>
      <c r="I488">
        <f t="shared" si="14"/>
        <v>113543</v>
      </c>
    </row>
    <row r="489" spans="1:9" x14ac:dyDescent="0.3">
      <c r="A489">
        <f t="shared" si="15"/>
        <v>113543</v>
      </c>
      <c r="B489">
        <v>482</v>
      </c>
      <c r="C489" t="s">
        <v>1851</v>
      </c>
      <c r="D489" t="s">
        <v>25</v>
      </c>
      <c r="E489" t="s">
        <v>145</v>
      </c>
      <c r="F489" t="s">
        <v>3432</v>
      </c>
      <c r="G489" t="s">
        <v>817</v>
      </c>
      <c r="H489" s="1">
        <v>40444</v>
      </c>
      <c r="I489">
        <f t="shared" si="14"/>
        <v>113543</v>
      </c>
    </row>
    <row r="490" spans="1:9" x14ac:dyDescent="0.3">
      <c r="A490">
        <f t="shared" si="15"/>
        <v>113553</v>
      </c>
      <c r="B490">
        <v>485</v>
      </c>
      <c r="C490" t="s">
        <v>824</v>
      </c>
      <c r="D490" t="s">
        <v>25</v>
      </c>
      <c r="E490" t="s">
        <v>29</v>
      </c>
      <c r="F490" t="s">
        <v>3433</v>
      </c>
      <c r="G490" t="s">
        <v>817</v>
      </c>
      <c r="H490" s="1">
        <v>38023</v>
      </c>
      <c r="I490">
        <f t="shared" si="14"/>
        <v>113553</v>
      </c>
    </row>
    <row r="491" spans="1:9" x14ac:dyDescent="0.3">
      <c r="A491">
        <f t="shared" si="15"/>
        <v>113557</v>
      </c>
      <c r="B491">
        <v>486</v>
      </c>
      <c r="C491" t="s">
        <v>809</v>
      </c>
      <c r="D491" t="s">
        <v>25</v>
      </c>
      <c r="E491" t="s">
        <v>33</v>
      </c>
      <c r="F491" t="s">
        <v>3434</v>
      </c>
      <c r="G491" t="s">
        <v>817</v>
      </c>
      <c r="H491" s="1">
        <v>39069</v>
      </c>
      <c r="I491">
        <f t="shared" si="14"/>
        <v>113557</v>
      </c>
    </row>
    <row r="492" spans="1:9" x14ac:dyDescent="0.3">
      <c r="A492">
        <f t="shared" si="15"/>
        <v>113560</v>
      </c>
      <c r="B492">
        <v>487</v>
      </c>
      <c r="C492" t="s">
        <v>837</v>
      </c>
      <c r="D492" t="s">
        <v>25</v>
      </c>
      <c r="E492" t="s">
        <v>281</v>
      </c>
      <c r="F492" t="s">
        <v>3435</v>
      </c>
      <c r="G492" t="s">
        <v>817</v>
      </c>
      <c r="H492" s="1">
        <v>38458</v>
      </c>
      <c r="I492">
        <f t="shared" si="14"/>
        <v>113560</v>
      </c>
    </row>
    <row r="493" spans="1:9" x14ac:dyDescent="0.3">
      <c r="A493">
        <f t="shared" si="15"/>
        <v>113562</v>
      </c>
      <c r="B493">
        <v>488</v>
      </c>
      <c r="C493" t="s">
        <v>1056</v>
      </c>
      <c r="D493" t="s">
        <v>25</v>
      </c>
      <c r="E493" t="s">
        <v>26</v>
      </c>
      <c r="F493" t="s">
        <v>3436</v>
      </c>
      <c r="G493" t="s">
        <v>817</v>
      </c>
      <c r="H493" s="1">
        <v>40070</v>
      </c>
      <c r="I493">
        <f t="shared" si="14"/>
        <v>113562</v>
      </c>
    </row>
    <row r="494" spans="1:9" x14ac:dyDescent="0.3">
      <c r="A494">
        <f t="shared" si="15"/>
        <v>113596</v>
      </c>
      <c r="B494">
        <v>489</v>
      </c>
      <c r="C494" t="s">
        <v>1135</v>
      </c>
      <c r="D494" t="s">
        <v>25</v>
      </c>
      <c r="E494" t="s">
        <v>924</v>
      </c>
      <c r="F494" t="s">
        <v>3437</v>
      </c>
      <c r="G494" t="s">
        <v>817</v>
      </c>
      <c r="H494" s="1">
        <v>39050</v>
      </c>
      <c r="I494">
        <f t="shared" si="14"/>
        <v>113596</v>
      </c>
    </row>
    <row r="495" spans="1:9" x14ac:dyDescent="0.3">
      <c r="A495">
        <f t="shared" si="15"/>
        <v>113600</v>
      </c>
      <c r="B495">
        <v>490</v>
      </c>
      <c r="C495" t="s">
        <v>1107</v>
      </c>
      <c r="D495" t="s">
        <v>25</v>
      </c>
      <c r="E495" t="s">
        <v>33</v>
      </c>
      <c r="F495" t="s">
        <v>3438</v>
      </c>
      <c r="G495" t="s">
        <v>817</v>
      </c>
      <c r="H495" s="1">
        <v>42260</v>
      </c>
      <c r="I495">
        <f t="shared" si="14"/>
        <v>113600</v>
      </c>
    </row>
    <row r="496" spans="1:9" x14ac:dyDescent="0.3">
      <c r="A496">
        <f t="shared" si="15"/>
        <v>113605</v>
      </c>
      <c r="B496">
        <v>491</v>
      </c>
      <c r="C496" t="s">
        <v>974</v>
      </c>
      <c r="D496" t="s">
        <v>25</v>
      </c>
      <c r="E496" t="s">
        <v>33</v>
      </c>
      <c r="F496" t="s">
        <v>3439</v>
      </c>
      <c r="G496" t="s">
        <v>817</v>
      </c>
      <c r="H496" s="1">
        <v>38873</v>
      </c>
      <c r="I496">
        <f t="shared" si="14"/>
        <v>113605</v>
      </c>
    </row>
    <row r="497" spans="1:9" x14ac:dyDescent="0.3">
      <c r="A497">
        <f t="shared" si="15"/>
        <v>113610</v>
      </c>
      <c r="B497">
        <v>492</v>
      </c>
      <c r="C497" t="s">
        <v>1019</v>
      </c>
      <c r="D497" t="s">
        <v>25</v>
      </c>
      <c r="E497" t="s">
        <v>26</v>
      </c>
      <c r="F497" t="s">
        <v>3440</v>
      </c>
      <c r="G497" t="s">
        <v>817</v>
      </c>
      <c r="H497" s="1">
        <v>38113</v>
      </c>
      <c r="I497">
        <f t="shared" si="14"/>
        <v>113610</v>
      </c>
    </row>
    <row r="498" spans="1:9" x14ac:dyDescent="0.3">
      <c r="A498">
        <f t="shared" si="15"/>
        <v>113619</v>
      </c>
      <c r="B498">
        <v>493</v>
      </c>
      <c r="C498" t="s">
        <v>1008</v>
      </c>
      <c r="D498" t="s">
        <v>25</v>
      </c>
      <c r="E498" t="s">
        <v>978</v>
      </c>
      <c r="F498" t="s">
        <v>3441</v>
      </c>
      <c r="G498" t="s">
        <v>817</v>
      </c>
      <c r="H498" s="1">
        <v>38584</v>
      </c>
      <c r="I498">
        <f t="shared" si="14"/>
        <v>113619</v>
      </c>
    </row>
    <row r="499" spans="1:9" x14ac:dyDescent="0.3">
      <c r="A499">
        <f t="shared" si="15"/>
        <v>113630</v>
      </c>
      <c r="B499">
        <v>494</v>
      </c>
      <c r="C499" t="s">
        <v>889</v>
      </c>
      <c r="D499" t="s">
        <v>25</v>
      </c>
      <c r="E499" t="s">
        <v>145</v>
      </c>
      <c r="F499" t="s">
        <v>3442</v>
      </c>
      <c r="G499" t="s">
        <v>817</v>
      </c>
      <c r="H499" s="1">
        <v>39046</v>
      </c>
      <c r="I499">
        <f t="shared" si="14"/>
        <v>113630</v>
      </c>
    </row>
    <row r="500" spans="1:9" x14ac:dyDescent="0.3">
      <c r="A500">
        <f t="shared" si="15"/>
        <v>113635</v>
      </c>
      <c r="B500">
        <v>495</v>
      </c>
      <c r="C500" t="s">
        <v>996</v>
      </c>
      <c r="D500" t="s">
        <v>25</v>
      </c>
      <c r="E500" t="s">
        <v>997</v>
      </c>
      <c r="F500" t="s">
        <v>3443</v>
      </c>
      <c r="G500" t="s">
        <v>817</v>
      </c>
      <c r="H500" s="1">
        <v>41089</v>
      </c>
      <c r="I500">
        <f t="shared" si="14"/>
        <v>113635</v>
      </c>
    </row>
    <row r="501" spans="1:9" x14ac:dyDescent="0.3">
      <c r="A501">
        <f t="shared" si="15"/>
        <v>113641</v>
      </c>
      <c r="B501">
        <v>496</v>
      </c>
      <c r="C501" t="s">
        <v>863</v>
      </c>
      <c r="D501" t="s">
        <v>25</v>
      </c>
      <c r="E501" t="s">
        <v>41</v>
      </c>
      <c r="F501" t="s">
        <v>3444</v>
      </c>
      <c r="G501" t="s">
        <v>817</v>
      </c>
      <c r="H501" s="1">
        <v>38523</v>
      </c>
      <c r="I501">
        <f t="shared" si="14"/>
        <v>113641</v>
      </c>
    </row>
    <row r="502" spans="1:9" x14ac:dyDescent="0.3">
      <c r="A502">
        <f t="shared" si="15"/>
        <v>113641</v>
      </c>
      <c r="B502">
        <v>496</v>
      </c>
      <c r="C502" t="s">
        <v>827</v>
      </c>
      <c r="D502" t="s">
        <v>25</v>
      </c>
      <c r="E502" t="s">
        <v>33</v>
      </c>
      <c r="F502" t="s">
        <v>3444</v>
      </c>
      <c r="G502" t="s">
        <v>817</v>
      </c>
      <c r="H502" s="1">
        <v>38535</v>
      </c>
      <c r="I502">
        <f t="shared" si="14"/>
        <v>113641</v>
      </c>
    </row>
    <row r="503" spans="1:9" x14ac:dyDescent="0.3">
      <c r="A503">
        <f t="shared" si="15"/>
        <v>113645</v>
      </c>
      <c r="B503">
        <v>498</v>
      </c>
      <c r="C503" t="s">
        <v>970</v>
      </c>
      <c r="D503" t="s">
        <v>25</v>
      </c>
      <c r="E503" t="s">
        <v>37</v>
      </c>
      <c r="F503" t="s">
        <v>3445</v>
      </c>
      <c r="G503" t="s">
        <v>817</v>
      </c>
      <c r="H503" s="1">
        <v>38146</v>
      </c>
      <c r="I503">
        <f t="shared" si="14"/>
        <v>113645</v>
      </c>
    </row>
    <row r="504" spans="1:9" x14ac:dyDescent="0.3">
      <c r="A504">
        <f t="shared" si="15"/>
        <v>113656</v>
      </c>
      <c r="B504">
        <v>499</v>
      </c>
      <c r="C504" t="s">
        <v>3446</v>
      </c>
      <c r="D504" t="s">
        <v>25</v>
      </c>
      <c r="E504" t="s">
        <v>41</v>
      </c>
      <c r="F504" t="s">
        <v>3447</v>
      </c>
      <c r="G504" t="s">
        <v>817</v>
      </c>
      <c r="H504" s="1">
        <v>38100</v>
      </c>
      <c r="I504">
        <f t="shared" si="14"/>
        <v>113656</v>
      </c>
    </row>
    <row r="505" spans="1:9" x14ac:dyDescent="0.3">
      <c r="A505">
        <f t="shared" si="15"/>
        <v>113657</v>
      </c>
      <c r="B505">
        <v>500</v>
      </c>
      <c r="C505" t="s">
        <v>1162</v>
      </c>
      <c r="D505" t="s">
        <v>25</v>
      </c>
      <c r="E505" t="s">
        <v>26</v>
      </c>
      <c r="F505" t="s">
        <v>3448</v>
      </c>
      <c r="G505" t="s">
        <v>817</v>
      </c>
      <c r="H505" s="1">
        <v>38654</v>
      </c>
      <c r="I505">
        <f t="shared" si="14"/>
        <v>113657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113660</v>
      </c>
      <c r="B507" t="s">
        <v>1033</v>
      </c>
      <c r="C507" t="s">
        <v>968</v>
      </c>
      <c r="D507" t="s">
        <v>25</v>
      </c>
      <c r="E507" t="s">
        <v>80</v>
      </c>
      <c r="F507" t="s">
        <v>3449</v>
      </c>
      <c r="G507" t="s">
        <v>817</v>
      </c>
      <c r="H507" s="1">
        <v>38769</v>
      </c>
      <c r="I507">
        <f t="shared" si="14"/>
        <v>113660</v>
      </c>
    </row>
    <row r="508" spans="1:9" x14ac:dyDescent="0.3">
      <c r="A508">
        <f t="shared" si="15"/>
        <v>113665</v>
      </c>
      <c r="B508">
        <v>502</v>
      </c>
      <c r="C508" t="s">
        <v>992</v>
      </c>
      <c r="D508" t="s">
        <v>25</v>
      </c>
      <c r="E508" t="s">
        <v>26</v>
      </c>
      <c r="F508" t="s">
        <v>3450</v>
      </c>
      <c r="G508" t="s">
        <v>817</v>
      </c>
      <c r="H508" s="1">
        <v>39475</v>
      </c>
      <c r="I508">
        <f t="shared" si="14"/>
        <v>113665</v>
      </c>
    </row>
    <row r="509" spans="1:9" x14ac:dyDescent="0.3">
      <c r="A509">
        <f t="shared" si="15"/>
        <v>113669</v>
      </c>
      <c r="B509">
        <v>503</v>
      </c>
      <c r="C509" t="s">
        <v>949</v>
      </c>
      <c r="D509" t="s">
        <v>25</v>
      </c>
      <c r="E509" t="s">
        <v>41</v>
      </c>
      <c r="F509" t="s">
        <v>3451</v>
      </c>
      <c r="G509" t="s">
        <v>817</v>
      </c>
      <c r="H509" s="1">
        <v>38675</v>
      </c>
      <c r="I509">
        <f t="shared" si="14"/>
        <v>113669</v>
      </c>
    </row>
    <row r="510" spans="1:9" x14ac:dyDescent="0.3">
      <c r="A510">
        <f t="shared" si="15"/>
        <v>113691</v>
      </c>
      <c r="B510">
        <v>504</v>
      </c>
      <c r="C510" t="s">
        <v>919</v>
      </c>
      <c r="D510" t="s">
        <v>25</v>
      </c>
      <c r="E510" t="s">
        <v>80</v>
      </c>
      <c r="F510" t="s">
        <v>3452</v>
      </c>
      <c r="G510" t="s">
        <v>817</v>
      </c>
      <c r="H510" s="1">
        <v>38401</v>
      </c>
      <c r="I510">
        <f t="shared" si="14"/>
        <v>113691</v>
      </c>
    </row>
    <row r="511" spans="1:9" x14ac:dyDescent="0.3">
      <c r="A511">
        <f t="shared" si="15"/>
        <v>113696</v>
      </c>
      <c r="B511">
        <v>505</v>
      </c>
      <c r="C511" t="s">
        <v>976</v>
      </c>
      <c r="D511" t="s">
        <v>25</v>
      </c>
      <c r="E511" t="s">
        <v>26</v>
      </c>
      <c r="F511" t="s">
        <v>3453</v>
      </c>
      <c r="G511" t="s">
        <v>817</v>
      </c>
      <c r="H511" s="1">
        <v>38548</v>
      </c>
      <c r="I511">
        <f t="shared" si="14"/>
        <v>113696</v>
      </c>
    </row>
    <row r="512" spans="1:9" x14ac:dyDescent="0.3">
      <c r="A512">
        <f t="shared" si="15"/>
        <v>113702</v>
      </c>
      <c r="B512">
        <v>506</v>
      </c>
      <c r="C512" t="s">
        <v>945</v>
      </c>
      <c r="D512" t="s">
        <v>25</v>
      </c>
      <c r="E512" t="s">
        <v>33</v>
      </c>
      <c r="F512" t="s">
        <v>3454</v>
      </c>
      <c r="G512" t="s">
        <v>817</v>
      </c>
      <c r="H512" s="1">
        <v>38015</v>
      </c>
      <c r="I512">
        <f t="shared" si="14"/>
        <v>113702</v>
      </c>
    </row>
    <row r="513" spans="1:9" x14ac:dyDescent="0.3">
      <c r="A513">
        <f t="shared" si="15"/>
        <v>113705</v>
      </c>
      <c r="B513">
        <v>507</v>
      </c>
      <c r="C513" t="s">
        <v>873</v>
      </c>
      <c r="D513" t="s">
        <v>25</v>
      </c>
      <c r="E513" t="s">
        <v>37</v>
      </c>
      <c r="F513" t="s">
        <v>3455</v>
      </c>
      <c r="G513" t="s">
        <v>817</v>
      </c>
      <c r="H513" s="1">
        <v>40802</v>
      </c>
      <c r="I513">
        <f t="shared" si="14"/>
        <v>113705</v>
      </c>
    </row>
    <row r="514" spans="1:9" x14ac:dyDescent="0.3">
      <c r="A514">
        <f t="shared" si="15"/>
        <v>113706</v>
      </c>
      <c r="B514">
        <v>508</v>
      </c>
      <c r="C514" t="s">
        <v>1219</v>
      </c>
      <c r="D514" t="s">
        <v>25</v>
      </c>
      <c r="E514" t="s">
        <v>29</v>
      </c>
      <c r="F514" t="s">
        <v>3456</v>
      </c>
      <c r="G514" t="s">
        <v>817</v>
      </c>
      <c r="H514" s="1">
        <v>38403</v>
      </c>
      <c r="I514">
        <f t="shared" ref="I514:I577" si="16">A514</f>
        <v>113706</v>
      </c>
    </row>
    <row r="515" spans="1:9" x14ac:dyDescent="0.3">
      <c r="A515">
        <f t="shared" ref="A515:A578" si="17">(LEFT(F515)*10^5)+(MID(F515,3,2)*10^3)+RIGHT(F515,3)</f>
        <v>113707</v>
      </c>
      <c r="B515">
        <v>509</v>
      </c>
      <c r="C515" t="s">
        <v>994</v>
      </c>
      <c r="D515" t="s">
        <v>25</v>
      </c>
      <c r="E515" t="s">
        <v>26</v>
      </c>
      <c r="F515" t="s">
        <v>3457</v>
      </c>
      <c r="G515" t="s">
        <v>817</v>
      </c>
      <c r="H515" s="1">
        <v>39891</v>
      </c>
      <c r="I515">
        <f t="shared" si="16"/>
        <v>113707</v>
      </c>
    </row>
    <row r="516" spans="1:9" x14ac:dyDescent="0.3">
      <c r="A516">
        <f t="shared" si="17"/>
        <v>113710</v>
      </c>
      <c r="B516">
        <v>510</v>
      </c>
      <c r="C516" t="s">
        <v>1141</v>
      </c>
      <c r="D516" t="s">
        <v>25</v>
      </c>
      <c r="E516" t="s">
        <v>255</v>
      </c>
      <c r="F516" t="s">
        <v>3458</v>
      </c>
      <c r="G516" t="s">
        <v>817</v>
      </c>
      <c r="H516" s="1">
        <v>38099</v>
      </c>
      <c r="I516">
        <f t="shared" si="16"/>
        <v>113710</v>
      </c>
    </row>
    <row r="517" spans="1:9" x14ac:dyDescent="0.3">
      <c r="A517">
        <f t="shared" si="17"/>
        <v>113717</v>
      </c>
      <c r="B517">
        <v>511</v>
      </c>
      <c r="C517" t="s">
        <v>709</v>
      </c>
      <c r="D517" t="s">
        <v>25</v>
      </c>
      <c r="E517" t="s">
        <v>145</v>
      </c>
      <c r="F517" t="s">
        <v>3459</v>
      </c>
      <c r="G517" t="s">
        <v>817</v>
      </c>
      <c r="H517" s="1">
        <v>38100</v>
      </c>
      <c r="I517">
        <f t="shared" si="16"/>
        <v>113717</v>
      </c>
    </row>
    <row r="518" spans="1:9" x14ac:dyDescent="0.3">
      <c r="A518">
        <f t="shared" si="17"/>
        <v>113721</v>
      </c>
      <c r="B518">
        <v>512</v>
      </c>
      <c r="C518" t="s">
        <v>1050</v>
      </c>
      <c r="D518" t="s">
        <v>25</v>
      </c>
      <c r="E518" t="s">
        <v>37</v>
      </c>
      <c r="F518" t="s">
        <v>3460</v>
      </c>
      <c r="G518" t="s">
        <v>817</v>
      </c>
      <c r="H518" s="1">
        <v>40261</v>
      </c>
      <c r="I518">
        <f t="shared" si="16"/>
        <v>113721</v>
      </c>
    </row>
    <row r="519" spans="1:9" x14ac:dyDescent="0.3">
      <c r="A519">
        <f t="shared" si="17"/>
        <v>113743</v>
      </c>
      <c r="B519">
        <v>513</v>
      </c>
      <c r="C519" t="s">
        <v>1123</v>
      </c>
      <c r="D519" t="s">
        <v>25</v>
      </c>
      <c r="E519" t="s">
        <v>26</v>
      </c>
      <c r="F519" t="s">
        <v>3461</v>
      </c>
      <c r="G519" t="s">
        <v>817</v>
      </c>
      <c r="H519" s="1">
        <v>38033</v>
      </c>
      <c r="I519">
        <f t="shared" si="16"/>
        <v>113743</v>
      </c>
    </row>
    <row r="520" spans="1:9" x14ac:dyDescent="0.3">
      <c r="A520">
        <f t="shared" si="17"/>
        <v>113748</v>
      </c>
      <c r="B520">
        <v>514</v>
      </c>
      <c r="C520" t="s">
        <v>1073</v>
      </c>
      <c r="D520" t="s">
        <v>25</v>
      </c>
      <c r="E520" t="s">
        <v>203</v>
      </c>
      <c r="F520" t="s">
        <v>3462</v>
      </c>
      <c r="G520" t="s">
        <v>817</v>
      </c>
      <c r="H520" s="1">
        <v>38167</v>
      </c>
      <c r="I520">
        <f t="shared" si="16"/>
        <v>113748</v>
      </c>
    </row>
    <row r="521" spans="1:9" x14ac:dyDescent="0.3">
      <c r="A521">
        <f t="shared" si="17"/>
        <v>113748</v>
      </c>
      <c r="B521">
        <v>514</v>
      </c>
      <c r="C521" t="s">
        <v>900</v>
      </c>
      <c r="D521" t="s">
        <v>25</v>
      </c>
      <c r="E521" t="s">
        <v>26</v>
      </c>
      <c r="F521" t="s">
        <v>3462</v>
      </c>
      <c r="G521" t="s">
        <v>817</v>
      </c>
      <c r="H521" s="1">
        <v>41139</v>
      </c>
      <c r="I521">
        <f t="shared" si="16"/>
        <v>113748</v>
      </c>
    </row>
    <row r="522" spans="1:9" x14ac:dyDescent="0.3">
      <c r="A522">
        <f t="shared" si="17"/>
        <v>113750</v>
      </c>
      <c r="B522">
        <v>516</v>
      </c>
      <c r="C522" t="s">
        <v>1193</v>
      </c>
      <c r="D522" t="s">
        <v>25</v>
      </c>
      <c r="E522" t="s">
        <v>33</v>
      </c>
      <c r="F522" t="s">
        <v>3463</v>
      </c>
      <c r="G522" t="s">
        <v>944</v>
      </c>
      <c r="H522" s="1">
        <v>38100</v>
      </c>
      <c r="I522">
        <f t="shared" si="16"/>
        <v>113750</v>
      </c>
    </row>
    <row r="523" spans="1:9" x14ac:dyDescent="0.3">
      <c r="A523">
        <f t="shared" si="17"/>
        <v>113765</v>
      </c>
      <c r="B523">
        <v>517</v>
      </c>
      <c r="C523" t="s">
        <v>1023</v>
      </c>
      <c r="D523" t="s">
        <v>25</v>
      </c>
      <c r="E523" t="s">
        <v>29</v>
      </c>
      <c r="F523" t="s">
        <v>3464</v>
      </c>
      <c r="G523" t="s">
        <v>944</v>
      </c>
      <c r="H523" s="1">
        <v>38637</v>
      </c>
      <c r="I523">
        <f t="shared" si="16"/>
        <v>113765</v>
      </c>
    </row>
    <row r="524" spans="1:9" x14ac:dyDescent="0.3">
      <c r="A524">
        <f t="shared" si="17"/>
        <v>113766</v>
      </c>
      <c r="B524">
        <v>518</v>
      </c>
      <c r="C524" t="s">
        <v>1444</v>
      </c>
      <c r="D524" t="s">
        <v>25</v>
      </c>
      <c r="E524" t="s">
        <v>80</v>
      </c>
      <c r="F524" t="s">
        <v>3465</v>
      </c>
      <c r="G524" t="s">
        <v>944</v>
      </c>
      <c r="H524" s="1">
        <v>39534</v>
      </c>
      <c r="I524">
        <f t="shared" si="16"/>
        <v>113766</v>
      </c>
    </row>
    <row r="525" spans="1:9" x14ac:dyDescent="0.3">
      <c r="A525">
        <f t="shared" si="17"/>
        <v>113788</v>
      </c>
      <c r="B525">
        <v>519</v>
      </c>
      <c r="C525" t="s">
        <v>1843</v>
      </c>
      <c r="D525" t="s">
        <v>25</v>
      </c>
      <c r="E525" t="s">
        <v>80</v>
      </c>
      <c r="F525" t="s">
        <v>3466</v>
      </c>
      <c r="G525" t="s">
        <v>944</v>
      </c>
      <c r="H525" s="1">
        <v>39816</v>
      </c>
      <c r="I525">
        <f t="shared" si="16"/>
        <v>113788</v>
      </c>
    </row>
    <row r="526" spans="1:9" x14ac:dyDescent="0.3">
      <c r="A526">
        <f t="shared" si="17"/>
        <v>113796</v>
      </c>
      <c r="B526">
        <v>520</v>
      </c>
      <c r="C526" t="s">
        <v>1014</v>
      </c>
      <c r="D526" t="s">
        <v>25</v>
      </c>
      <c r="E526" t="s">
        <v>41</v>
      </c>
      <c r="F526" t="s">
        <v>3467</v>
      </c>
      <c r="G526" t="s">
        <v>944</v>
      </c>
      <c r="H526" s="1">
        <v>38214</v>
      </c>
      <c r="I526">
        <f t="shared" si="16"/>
        <v>113796</v>
      </c>
    </row>
    <row r="527" spans="1:9" x14ac:dyDescent="0.3">
      <c r="A527">
        <f t="shared" si="17"/>
        <v>113802</v>
      </c>
      <c r="B527">
        <v>521</v>
      </c>
      <c r="C527" t="s">
        <v>909</v>
      </c>
      <c r="D527" t="s">
        <v>25</v>
      </c>
      <c r="E527" t="s">
        <v>127</v>
      </c>
      <c r="F527" t="s">
        <v>3468</v>
      </c>
      <c r="G527" t="s">
        <v>944</v>
      </c>
      <c r="H527" s="1">
        <v>39464</v>
      </c>
      <c r="I527">
        <f t="shared" si="16"/>
        <v>113802</v>
      </c>
    </row>
    <row r="528" spans="1:9" x14ac:dyDescent="0.3">
      <c r="A528">
        <f t="shared" si="17"/>
        <v>113805</v>
      </c>
      <c r="B528">
        <v>522</v>
      </c>
      <c r="C528" t="s">
        <v>1120</v>
      </c>
      <c r="D528" t="s">
        <v>25</v>
      </c>
      <c r="E528" t="s">
        <v>255</v>
      </c>
      <c r="F528" t="s">
        <v>3469</v>
      </c>
      <c r="G528" t="s">
        <v>944</v>
      </c>
      <c r="H528" s="1">
        <v>38623</v>
      </c>
      <c r="I528">
        <f t="shared" si="16"/>
        <v>113805</v>
      </c>
    </row>
    <row r="529" spans="1:9" x14ac:dyDescent="0.3">
      <c r="A529">
        <f t="shared" si="17"/>
        <v>113806</v>
      </c>
      <c r="B529">
        <v>523</v>
      </c>
      <c r="C529" t="s">
        <v>1185</v>
      </c>
      <c r="D529" t="s">
        <v>25</v>
      </c>
      <c r="E529" t="s">
        <v>203</v>
      </c>
      <c r="F529" t="s">
        <v>3470</v>
      </c>
      <c r="G529" t="s">
        <v>944</v>
      </c>
      <c r="H529" s="1">
        <v>38644</v>
      </c>
      <c r="I529">
        <f t="shared" si="16"/>
        <v>113806</v>
      </c>
    </row>
    <row r="530" spans="1:9" x14ac:dyDescent="0.3">
      <c r="A530">
        <f t="shared" si="17"/>
        <v>113824</v>
      </c>
      <c r="B530">
        <v>524</v>
      </c>
      <c r="C530" t="s">
        <v>1105</v>
      </c>
      <c r="D530" t="s">
        <v>25</v>
      </c>
      <c r="E530" t="s">
        <v>26</v>
      </c>
      <c r="F530" t="s">
        <v>3471</v>
      </c>
      <c r="G530" t="s">
        <v>944</v>
      </c>
      <c r="H530" s="1">
        <v>39208</v>
      </c>
      <c r="I530">
        <f t="shared" si="16"/>
        <v>113824</v>
      </c>
    </row>
    <row r="531" spans="1:9" x14ac:dyDescent="0.3">
      <c r="A531">
        <f t="shared" si="17"/>
        <v>113826</v>
      </c>
      <c r="B531">
        <v>525</v>
      </c>
      <c r="C531" t="s">
        <v>1225</v>
      </c>
      <c r="D531" t="s">
        <v>25</v>
      </c>
      <c r="E531" t="s">
        <v>37</v>
      </c>
      <c r="F531" t="s">
        <v>3472</v>
      </c>
      <c r="G531" t="s">
        <v>944</v>
      </c>
      <c r="H531" s="1">
        <v>38584</v>
      </c>
      <c r="I531">
        <f t="shared" si="16"/>
        <v>113826</v>
      </c>
    </row>
    <row r="532" spans="1:9" x14ac:dyDescent="0.3">
      <c r="A532">
        <f t="shared" si="17"/>
        <v>113845</v>
      </c>
      <c r="B532">
        <v>526</v>
      </c>
      <c r="C532" t="s">
        <v>1060</v>
      </c>
      <c r="D532" t="s">
        <v>25</v>
      </c>
      <c r="E532" t="s">
        <v>41</v>
      </c>
      <c r="F532" t="s">
        <v>3473</v>
      </c>
      <c r="G532" t="s">
        <v>944</v>
      </c>
      <c r="H532" s="1">
        <v>37968</v>
      </c>
      <c r="I532">
        <f t="shared" si="16"/>
        <v>113845</v>
      </c>
    </row>
    <row r="533" spans="1:9" x14ac:dyDescent="0.3">
      <c r="A533">
        <f t="shared" si="17"/>
        <v>113854</v>
      </c>
      <c r="B533">
        <v>527</v>
      </c>
      <c r="C533" t="s">
        <v>1277</v>
      </c>
      <c r="D533" t="s">
        <v>25</v>
      </c>
      <c r="E533" t="s">
        <v>33</v>
      </c>
      <c r="F533" t="s">
        <v>3474</v>
      </c>
      <c r="G533" t="s">
        <v>944</v>
      </c>
      <c r="H533" s="1">
        <v>38848</v>
      </c>
      <c r="I533">
        <f t="shared" si="16"/>
        <v>113854</v>
      </c>
    </row>
    <row r="534" spans="1:9" x14ac:dyDescent="0.3">
      <c r="A534">
        <f t="shared" si="17"/>
        <v>113862</v>
      </c>
      <c r="B534">
        <v>528</v>
      </c>
      <c r="C534" t="s">
        <v>867</v>
      </c>
      <c r="D534" t="s">
        <v>25</v>
      </c>
      <c r="E534" t="s">
        <v>33</v>
      </c>
      <c r="F534" t="s">
        <v>3475</v>
      </c>
      <c r="G534" t="s">
        <v>944</v>
      </c>
      <c r="H534" s="1">
        <v>41414</v>
      </c>
      <c r="I534">
        <f t="shared" si="16"/>
        <v>113862</v>
      </c>
    </row>
    <row r="535" spans="1:9" x14ac:dyDescent="0.3">
      <c r="A535">
        <f t="shared" si="17"/>
        <v>113865</v>
      </c>
      <c r="B535">
        <v>529</v>
      </c>
      <c r="C535" t="s">
        <v>1131</v>
      </c>
      <c r="D535" t="s">
        <v>25</v>
      </c>
      <c r="E535" t="s">
        <v>26</v>
      </c>
      <c r="F535" t="s">
        <v>3476</v>
      </c>
      <c r="G535" t="s">
        <v>944</v>
      </c>
      <c r="H535" s="1">
        <v>38529</v>
      </c>
      <c r="I535">
        <f t="shared" si="16"/>
        <v>113865</v>
      </c>
    </row>
    <row r="536" spans="1:9" x14ac:dyDescent="0.3">
      <c r="A536">
        <f t="shared" si="17"/>
        <v>113892</v>
      </c>
      <c r="B536">
        <v>530</v>
      </c>
      <c r="C536" t="s">
        <v>1082</v>
      </c>
      <c r="D536" t="s">
        <v>25</v>
      </c>
      <c r="E536" t="s">
        <v>26</v>
      </c>
      <c r="F536" t="s">
        <v>3477</v>
      </c>
      <c r="G536" t="s">
        <v>944</v>
      </c>
      <c r="H536" s="1">
        <v>41105</v>
      </c>
      <c r="I536">
        <f t="shared" si="16"/>
        <v>113892</v>
      </c>
    </row>
    <row r="537" spans="1:9" x14ac:dyDescent="0.3">
      <c r="A537">
        <f t="shared" si="17"/>
        <v>113893</v>
      </c>
      <c r="B537">
        <v>531</v>
      </c>
      <c r="C537" t="s">
        <v>1143</v>
      </c>
      <c r="D537" t="s">
        <v>25</v>
      </c>
      <c r="E537" t="s">
        <v>1144</v>
      </c>
      <c r="F537" t="s">
        <v>3478</v>
      </c>
      <c r="G537" t="s">
        <v>944</v>
      </c>
      <c r="H537" s="1">
        <v>38012</v>
      </c>
      <c r="I537">
        <f t="shared" si="16"/>
        <v>113893</v>
      </c>
    </row>
    <row r="538" spans="1:9" x14ac:dyDescent="0.3">
      <c r="A538">
        <f t="shared" si="17"/>
        <v>113893</v>
      </c>
      <c r="B538">
        <v>531</v>
      </c>
      <c r="C538" t="s">
        <v>1054</v>
      </c>
      <c r="D538" t="s">
        <v>25</v>
      </c>
      <c r="E538" t="s">
        <v>203</v>
      </c>
      <c r="F538" t="s">
        <v>3478</v>
      </c>
      <c r="G538" t="s">
        <v>944</v>
      </c>
      <c r="H538" s="1">
        <v>38298</v>
      </c>
      <c r="I538">
        <f t="shared" si="16"/>
        <v>113893</v>
      </c>
    </row>
    <row r="539" spans="1:9" x14ac:dyDescent="0.3">
      <c r="A539">
        <f t="shared" si="17"/>
        <v>113894</v>
      </c>
      <c r="B539">
        <v>533</v>
      </c>
      <c r="C539" t="s">
        <v>1040</v>
      </c>
      <c r="D539" t="s">
        <v>25</v>
      </c>
      <c r="E539" t="s">
        <v>26</v>
      </c>
      <c r="F539" t="s">
        <v>3479</v>
      </c>
      <c r="G539" t="s">
        <v>944</v>
      </c>
      <c r="H539" s="1">
        <v>38977</v>
      </c>
      <c r="I539">
        <f t="shared" si="16"/>
        <v>113894</v>
      </c>
    </row>
    <row r="540" spans="1:9" x14ac:dyDescent="0.3">
      <c r="A540">
        <f t="shared" si="17"/>
        <v>113896</v>
      </c>
      <c r="B540">
        <v>534</v>
      </c>
      <c r="C540" t="s">
        <v>1936</v>
      </c>
      <c r="D540" t="s">
        <v>25</v>
      </c>
      <c r="E540" t="s">
        <v>41</v>
      </c>
      <c r="F540" t="s">
        <v>3480</v>
      </c>
      <c r="G540" t="s">
        <v>944</v>
      </c>
      <c r="H540" s="1">
        <v>38640</v>
      </c>
      <c r="I540">
        <f t="shared" si="16"/>
        <v>113896</v>
      </c>
    </row>
    <row r="541" spans="1:9" x14ac:dyDescent="0.3">
      <c r="A541">
        <f t="shared" si="17"/>
        <v>113913</v>
      </c>
      <c r="B541">
        <v>535</v>
      </c>
      <c r="C541" t="s">
        <v>1004</v>
      </c>
      <c r="D541" t="s">
        <v>25</v>
      </c>
      <c r="E541" t="s">
        <v>80</v>
      </c>
      <c r="F541" t="s">
        <v>3481</v>
      </c>
      <c r="G541" t="s">
        <v>944</v>
      </c>
      <c r="H541" s="1">
        <v>37968</v>
      </c>
      <c r="I541">
        <f t="shared" si="16"/>
        <v>113913</v>
      </c>
    </row>
    <row r="542" spans="1:9" x14ac:dyDescent="0.3">
      <c r="A542">
        <f t="shared" si="17"/>
        <v>113927</v>
      </c>
      <c r="B542">
        <v>536</v>
      </c>
      <c r="C542" t="s">
        <v>780</v>
      </c>
      <c r="D542" t="s">
        <v>25</v>
      </c>
      <c r="E542" t="s">
        <v>203</v>
      </c>
      <c r="F542" t="s">
        <v>3482</v>
      </c>
      <c r="G542" t="s">
        <v>944</v>
      </c>
      <c r="H542" s="1">
        <v>41254</v>
      </c>
      <c r="I542">
        <f t="shared" si="16"/>
        <v>113927</v>
      </c>
    </row>
    <row r="543" spans="1:9" x14ac:dyDescent="0.3">
      <c r="A543">
        <f t="shared" si="17"/>
        <v>113934</v>
      </c>
      <c r="B543">
        <v>537</v>
      </c>
      <c r="C543" t="s">
        <v>871</v>
      </c>
      <c r="D543" t="s">
        <v>25</v>
      </c>
      <c r="E543" t="s">
        <v>41</v>
      </c>
      <c r="F543" t="s">
        <v>3483</v>
      </c>
      <c r="G543" t="s">
        <v>944</v>
      </c>
      <c r="H543" s="1">
        <v>38525</v>
      </c>
      <c r="I543">
        <f t="shared" si="16"/>
        <v>113934</v>
      </c>
    </row>
    <row r="544" spans="1:9" x14ac:dyDescent="0.3">
      <c r="A544">
        <f t="shared" si="17"/>
        <v>113939</v>
      </c>
      <c r="B544">
        <v>538</v>
      </c>
      <c r="C544" t="s">
        <v>1076</v>
      </c>
      <c r="D544" t="s">
        <v>25</v>
      </c>
      <c r="E544" t="s">
        <v>924</v>
      </c>
      <c r="F544" t="s">
        <v>3484</v>
      </c>
      <c r="G544" t="s">
        <v>944</v>
      </c>
      <c r="H544" s="1">
        <v>38042</v>
      </c>
      <c r="I544">
        <f t="shared" si="16"/>
        <v>113939</v>
      </c>
    </row>
    <row r="545" spans="1:9" x14ac:dyDescent="0.3">
      <c r="A545">
        <f t="shared" si="17"/>
        <v>113955</v>
      </c>
      <c r="B545">
        <v>539</v>
      </c>
      <c r="C545" t="s">
        <v>799</v>
      </c>
      <c r="D545" t="s">
        <v>25</v>
      </c>
      <c r="E545" t="s">
        <v>127</v>
      </c>
      <c r="F545" t="s">
        <v>3485</v>
      </c>
      <c r="G545" t="s">
        <v>944</v>
      </c>
      <c r="H545" s="1">
        <v>38183</v>
      </c>
      <c r="I545">
        <f t="shared" si="16"/>
        <v>113955</v>
      </c>
    </row>
    <row r="546" spans="1:9" x14ac:dyDescent="0.3">
      <c r="A546">
        <f t="shared" si="17"/>
        <v>113977</v>
      </c>
      <c r="B546">
        <v>540</v>
      </c>
      <c r="C546" t="s">
        <v>1292</v>
      </c>
      <c r="D546" t="s">
        <v>25</v>
      </c>
      <c r="E546" t="s">
        <v>37</v>
      </c>
      <c r="F546" t="s">
        <v>27838</v>
      </c>
      <c r="G546" t="s">
        <v>944</v>
      </c>
      <c r="H546" s="1">
        <v>42445</v>
      </c>
      <c r="I546">
        <f t="shared" si="16"/>
        <v>113977</v>
      </c>
    </row>
    <row r="547" spans="1:9" x14ac:dyDescent="0.3">
      <c r="A547">
        <f t="shared" si="17"/>
        <v>113989</v>
      </c>
      <c r="B547">
        <v>541</v>
      </c>
      <c r="C547" t="s">
        <v>1539</v>
      </c>
      <c r="D547" t="s">
        <v>25</v>
      </c>
      <c r="E547" t="s">
        <v>924</v>
      </c>
      <c r="F547" t="s">
        <v>3486</v>
      </c>
      <c r="G547" t="s">
        <v>944</v>
      </c>
      <c r="H547" s="1">
        <v>41170</v>
      </c>
      <c r="I547">
        <f t="shared" si="16"/>
        <v>113989</v>
      </c>
    </row>
    <row r="548" spans="1:9" x14ac:dyDescent="0.3">
      <c r="A548">
        <f t="shared" si="17"/>
        <v>113995</v>
      </c>
      <c r="B548">
        <v>542</v>
      </c>
      <c r="C548" t="s">
        <v>1179</v>
      </c>
      <c r="D548" t="s">
        <v>25</v>
      </c>
      <c r="E548" t="s">
        <v>41</v>
      </c>
      <c r="F548" t="s">
        <v>3487</v>
      </c>
      <c r="G548" t="s">
        <v>944</v>
      </c>
      <c r="H548" s="1">
        <v>37968</v>
      </c>
      <c r="I548">
        <f t="shared" si="16"/>
        <v>113995</v>
      </c>
    </row>
    <row r="549" spans="1:9" x14ac:dyDescent="0.3">
      <c r="A549">
        <f t="shared" si="17"/>
        <v>114002</v>
      </c>
      <c r="B549">
        <v>543</v>
      </c>
      <c r="C549" t="s">
        <v>1521</v>
      </c>
      <c r="D549" t="s">
        <v>25</v>
      </c>
      <c r="E549" t="s">
        <v>80</v>
      </c>
      <c r="F549" t="s">
        <v>3488</v>
      </c>
      <c r="G549" t="s">
        <v>944</v>
      </c>
      <c r="H549" s="1">
        <v>41284</v>
      </c>
      <c r="I549">
        <f t="shared" si="16"/>
        <v>114002</v>
      </c>
    </row>
    <row r="550" spans="1:9" x14ac:dyDescent="0.3">
      <c r="A550">
        <f t="shared" si="17"/>
        <v>114014</v>
      </c>
      <c r="B550">
        <v>544</v>
      </c>
      <c r="C550" t="s">
        <v>917</v>
      </c>
      <c r="D550" t="s">
        <v>25</v>
      </c>
      <c r="E550" t="s">
        <v>203</v>
      </c>
      <c r="F550" t="s">
        <v>3489</v>
      </c>
      <c r="G550" t="s">
        <v>944</v>
      </c>
      <c r="H550" s="1">
        <v>38017</v>
      </c>
      <c r="I550">
        <f t="shared" si="16"/>
        <v>114014</v>
      </c>
    </row>
    <row r="551" spans="1:9" x14ac:dyDescent="0.3">
      <c r="A551">
        <f t="shared" si="17"/>
        <v>114018</v>
      </c>
      <c r="B551">
        <v>545</v>
      </c>
      <c r="C551" t="s">
        <v>1042</v>
      </c>
      <c r="D551" t="s">
        <v>25</v>
      </c>
      <c r="E551" t="s">
        <v>410</v>
      </c>
      <c r="F551" t="s">
        <v>3490</v>
      </c>
      <c r="G551" t="s">
        <v>944</v>
      </c>
      <c r="H551" s="1">
        <v>40078</v>
      </c>
      <c r="I551">
        <f t="shared" si="16"/>
        <v>114018</v>
      </c>
    </row>
    <row r="552" spans="1:9" x14ac:dyDescent="0.3">
      <c r="A552">
        <f t="shared" si="17"/>
        <v>114057</v>
      </c>
      <c r="B552">
        <v>546</v>
      </c>
      <c r="C552" t="s">
        <v>1113</v>
      </c>
      <c r="D552" t="s">
        <v>25</v>
      </c>
      <c r="E552" t="s">
        <v>80</v>
      </c>
      <c r="F552" t="s">
        <v>3491</v>
      </c>
      <c r="G552" t="s">
        <v>944</v>
      </c>
      <c r="H552" s="1">
        <v>38957</v>
      </c>
      <c r="I552">
        <f t="shared" si="16"/>
        <v>114057</v>
      </c>
    </row>
    <row r="553" spans="1:9" x14ac:dyDescent="0.3">
      <c r="A553">
        <f t="shared" si="17"/>
        <v>114060</v>
      </c>
      <c r="B553">
        <v>547</v>
      </c>
      <c r="C553" t="s">
        <v>964</v>
      </c>
      <c r="D553" t="s">
        <v>25</v>
      </c>
      <c r="E553" t="s">
        <v>80</v>
      </c>
      <c r="F553" t="s">
        <v>3492</v>
      </c>
      <c r="G553" t="s">
        <v>944</v>
      </c>
      <c r="H553" s="1">
        <v>37968</v>
      </c>
      <c r="I553">
        <f t="shared" si="16"/>
        <v>114060</v>
      </c>
    </row>
    <row r="554" spans="1:9" x14ac:dyDescent="0.3">
      <c r="A554">
        <f t="shared" si="17"/>
        <v>114064</v>
      </c>
      <c r="B554">
        <v>548</v>
      </c>
      <c r="C554" t="s">
        <v>999</v>
      </c>
      <c r="D554" t="s">
        <v>25</v>
      </c>
      <c r="E554" t="s">
        <v>1000</v>
      </c>
      <c r="F554" t="s">
        <v>3493</v>
      </c>
      <c r="G554" t="s">
        <v>944</v>
      </c>
      <c r="H554" s="1">
        <v>39739</v>
      </c>
      <c r="I554">
        <f t="shared" si="16"/>
        <v>114064</v>
      </c>
    </row>
    <row r="555" spans="1:9" x14ac:dyDescent="0.3">
      <c r="A555">
        <f t="shared" si="17"/>
        <v>114080</v>
      </c>
      <c r="B555">
        <v>549</v>
      </c>
      <c r="C555" t="s">
        <v>955</v>
      </c>
      <c r="D555" t="s">
        <v>25</v>
      </c>
      <c r="E555" t="s">
        <v>145</v>
      </c>
      <c r="F555" t="s">
        <v>3494</v>
      </c>
      <c r="G555" t="s">
        <v>944</v>
      </c>
      <c r="H555" s="1">
        <v>39183</v>
      </c>
      <c r="I555">
        <f t="shared" si="16"/>
        <v>114080</v>
      </c>
    </row>
    <row r="556" spans="1:9" x14ac:dyDescent="0.3">
      <c r="A556">
        <f t="shared" si="17"/>
        <v>114098</v>
      </c>
      <c r="B556">
        <v>550</v>
      </c>
      <c r="C556" t="s">
        <v>27761</v>
      </c>
      <c r="D556" t="s">
        <v>25</v>
      </c>
      <c r="E556" t="s">
        <v>37</v>
      </c>
      <c r="F556" t="s">
        <v>27839</v>
      </c>
      <c r="G556" t="s">
        <v>944</v>
      </c>
      <c r="H556" s="1">
        <v>42450</v>
      </c>
      <c r="I556">
        <f t="shared" si="16"/>
        <v>114098</v>
      </c>
    </row>
    <row r="557" spans="1:9" x14ac:dyDescent="0.3">
      <c r="A557">
        <f t="shared" si="17"/>
        <v>114100</v>
      </c>
      <c r="B557">
        <v>551</v>
      </c>
      <c r="C557" t="s">
        <v>1342</v>
      </c>
      <c r="D557" t="s">
        <v>25</v>
      </c>
      <c r="E557" t="s">
        <v>41</v>
      </c>
      <c r="F557" t="s">
        <v>3495</v>
      </c>
      <c r="G557" t="s">
        <v>944</v>
      </c>
      <c r="H557" s="1">
        <v>37968</v>
      </c>
      <c r="I557">
        <f t="shared" si="16"/>
        <v>114100</v>
      </c>
    </row>
    <row r="558" spans="1:9" x14ac:dyDescent="0.3">
      <c r="A558">
        <f t="shared" si="17"/>
        <v>114117</v>
      </c>
      <c r="B558">
        <v>552</v>
      </c>
      <c r="C558" t="s">
        <v>1197</v>
      </c>
      <c r="D558" t="s">
        <v>25</v>
      </c>
      <c r="E558" t="s">
        <v>29</v>
      </c>
      <c r="F558" t="s">
        <v>3496</v>
      </c>
      <c r="G558" t="s">
        <v>944</v>
      </c>
      <c r="H558" s="1">
        <v>41183</v>
      </c>
      <c r="I558">
        <f t="shared" si="16"/>
        <v>114117</v>
      </c>
    </row>
    <row r="559" spans="1:9" x14ac:dyDescent="0.3">
      <c r="A559">
        <f t="shared" si="17"/>
        <v>114166</v>
      </c>
      <c r="B559">
        <v>553</v>
      </c>
      <c r="C559" t="s">
        <v>28599</v>
      </c>
      <c r="D559" t="s">
        <v>25</v>
      </c>
      <c r="E559" t="s">
        <v>80</v>
      </c>
      <c r="F559" t="s">
        <v>28768</v>
      </c>
      <c r="G559" t="s">
        <v>944</v>
      </c>
      <c r="H559" s="1">
        <v>42681</v>
      </c>
      <c r="I559">
        <f t="shared" si="16"/>
        <v>114166</v>
      </c>
    </row>
    <row r="560" spans="1:9" x14ac:dyDescent="0.3">
      <c r="A560">
        <f t="shared" si="17"/>
        <v>114200</v>
      </c>
      <c r="B560">
        <v>554</v>
      </c>
      <c r="C560" t="s">
        <v>1760</v>
      </c>
      <c r="D560" t="s">
        <v>25</v>
      </c>
      <c r="E560" t="s">
        <v>37</v>
      </c>
      <c r="F560" t="s">
        <v>3497</v>
      </c>
      <c r="G560" t="s">
        <v>944</v>
      </c>
      <c r="H560" s="1">
        <v>38322</v>
      </c>
      <c r="I560">
        <f t="shared" si="16"/>
        <v>114200</v>
      </c>
    </row>
    <row r="561" spans="1:9" x14ac:dyDescent="0.3">
      <c r="A561">
        <f t="shared" si="17"/>
        <v>114201</v>
      </c>
      <c r="B561">
        <v>555</v>
      </c>
      <c r="C561" t="s">
        <v>1326</v>
      </c>
      <c r="D561" t="s">
        <v>25</v>
      </c>
      <c r="E561" t="s">
        <v>26</v>
      </c>
      <c r="F561" t="s">
        <v>3498</v>
      </c>
      <c r="G561" t="s">
        <v>944</v>
      </c>
      <c r="H561" s="1">
        <v>39267</v>
      </c>
      <c r="I561">
        <f t="shared" si="16"/>
        <v>114201</v>
      </c>
    </row>
    <row r="562" spans="1:9" x14ac:dyDescent="0.3">
      <c r="A562">
        <f t="shared" si="17"/>
        <v>114204</v>
      </c>
      <c r="B562">
        <v>556</v>
      </c>
      <c r="C562" t="s">
        <v>1152</v>
      </c>
      <c r="D562" t="s">
        <v>25</v>
      </c>
      <c r="E562" t="s">
        <v>26</v>
      </c>
      <c r="F562" t="s">
        <v>3499</v>
      </c>
      <c r="G562" t="s">
        <v>944</v>
      </c>
      <c r="H562" s="1">
        <v>37998</v>
      </c>
      <c r="I562">
        <f t="shared" si="16"/>
        <v>114204</v>
      </c>
    </row>
    <row r="563" spans="1:9" x14ac:dyDescent="0.3">
      <c r="A563">
        <f t="shared" si="17"/>
        <v>114213</v>
      </c>
      <c r="B563">
        <v>557</v>
      </c>
      <c r="C563" t="s">
        <v>1360</v>
      </c>
      <c r="D563" t="s">
        <v>25</v>
      </c>
      <c r="E563" t="s">
        <v>41</v>
      </c>
      <c r="F563" t="s">
        <v>3500</v>
      </c>
      <c r="G563" t="s">
        <v>944</v>
      </c>
      <c r="H563" s="1">
        <v>38376</v>
      </c>
      <c r="I563">
        <f t="shared" si="16"/>
        <v>114213</v>
      </c>
    </row>
    <row r="564" spans="1:9" x14ac:dyDescent="0.3">
      <c r="A564">
        <f t="shared" si="17"/>
        <v>114218</v>
      </c>
      <c r="B564">
        <v>558</v>
      </c>
      <c r="C564" t="s">
        <v>839</v>
      </c>
      <c r="D564" t="s">
        <v>25</v>
      </c>
      <c r="E564" t="s">
        <v>29</v>
      </c>
      <c r="F564" t="s">
        <v>3501</v>
      </c>
      <c r="G564" t="s">
        <v>944</v>
      </c>
      <c r="H564" s="1">
        <v>39203</v>
      </c>
      <c r="I564">
        <f t="shared" si="16"/>
        <v>114218</v>
      </c>
    </row>
    <row r="565" spans="1:9" x14ac:dyDescent="0.3">
      <c r="A565">
        <f t="shared" si="17"/>
        <v>114223</v>
      </c>
      <c r="B565">
        <v>559</v>
      </c>
      <c r="C565" t="s">
        <v>1266</v>
      </c>
      <c r="D565" t="s">
        <v>25</v>
      </c>
      <c r="E565" t="s">
        <v>33</v>
      </c>
      <c r="F565" t="s">
        <v>3502</v>
      </c>
      <c r="G565" t="s">
        <v>944</v>
      </c>
      <c r="H565" s="1">
        <v>38816</v>
      </c>
      <c r="I565">
        <f t="shared" si="16"/>
        <v>114223</v>
      </c>
    </row>
    <row r="566" spans="1:9" x14ac:dyDescent="0.3">
      <c r="A566">
        <f t="shared" si="17"/>
        <v>114231</v>
      </c>
      <c r="B566">
        <v>560</v>
      </c>
      <c r="C566" t="s">
        <v>1058</v>
      </c>
      <c r="D566" t="s">
        <v>25</v>
      </c>
      <c r="E566" t="s">
        <v>26</v>
      </c>
      <c r="F566" t="s">
        <v>3503</v>
      </c>
      <c r="G566" t="s">
        <v>944</v>
      </c>
      <c r="H566" s="1">
        <v>38450</v>
      </c>
      <c r="I566">
        <f t="shared" si="16"/>
        <v>114231</v>
      </c>
    </row>
    <row r="567" spans="1:9" x14ac:dyDescent="0.3">
      <c r="A567">
        <f t="shared" si="17"/>
        <v>114235</v>
      </c>
      <c r="B567">
        <v>561</v>
      </c>
      <c r="C567" t="s">
        <v>1252</v>
      </c>
      <c r="D567" t="s">
        <v>25</v>
      </c>
      <c r="E567" t="s">
        <v>80</v>
      </c>
      <c r="F567" t="s">
        <v>3504</v>
      </c>
      <c r="G567" t="s">
        <v>944</v>
      </c>
      <c r="H567" s="1">
        <v>38307</v>
      </c>
      <c r="I567">
        <f t="shared" si="16"/>
        <v>114235</v>
      </c>
    </row>
    <row r="568" spans="1:9" x14ac:dyDescent="0.3">
      <c r="A568">
        <f t="shared" si="17"/>
        <v>114246</v>
      </c>
      <c r="B568">
        <v>562</v>
      </c>
      <c r="C568" t="s">
        <v>1127</v>
      </c>
      <c r="D568" t="s">
        <v>25</v>
      </c>
      <c r="E568" t="s">
        <v>26</v>
      </c>
      <c r="F568" t="s">
        <v>3505</v>
      </c>
      <c r="G568" t="s">
        <v>944</v>
      </c>
      <c r="H568" s="1">
        <v>42097</v>
      </c>
      <c r="I568">
        <f t="shared" si="16"/>
        <v>114246</v>
      </c>
    </row>
    <row r="569" spans="1:9" x14ac:dyDescent="0.3">
      <c r="A569">
        <f t="shared" si="17"/>
        <v>114254</v>
      </c>
      <c r="B569">
        <v>563</v>
      </c>
      <c r="C569" t="s">
        <v>27760</v>
      </c>
      <c r="D569" t="s">
        <v>25</v>
      </c>
      <c r="E569" t="s">
        <v>26</v>
      </c>
      <c r="F569" t="s">
        <v>5612</v>
      </c>
      <c r="G569" t="s">
        <v>944</v>
      </c>
      <c r="H569" s="1">
        <v>42522</v>
      </c>
      <c r="I569">
        <f t="shared" si="16"/>
        <v>114254</v>
      </c>
    </row>
    <row r="570" spans="1:9" x14ac:dyDescent="0.3">
      <c r="A570">
        <f t="shared" si="17"/>
        <v>114257</v>
      </c>
      <c r="B570">
        <v>564</v>
      </c>
      <c r="C570" t="s">
        <v>869</v>
      </c>
      <c r="D570" t="s">
        <v>25</v>
      </c>
      <c r="E570" t="s">
        <v>26</v>
      </c>
      <c r="F570" t="s">
        <v>3506</v>
      </c>
      <c r="G570" t="s">
        <v>944</v>
      </c>
      <c r="H570" s="1">
        <v>39181</v>
      </c>
      <c r="I570">
        <f t="shared" si="16"/>
        <v>114257</v>
      </c>
    </row>
    <row r="571" spans="1:9" x14ac:dyDescent="0.3">
      <c r="A571">
        <f t="shared" si="17"/>
        <v>114267</v>
      </c>
      <c r="B571">
        <v>565</v>
      </c>
      <c r="C571" t="s">
        <v>1284</v>
      </c>
      <c r="D571" t="s">
        <v>25</v>
      </c>
      <c r="E571" t="s">
        <v>80</v>
      </c>
      <c r="F571" t="s">
        <v>3507</v>
      </c>
      <c r="G571" t="s">
        <v>944</v>
      </c>
      <c r="H571" s="1">
        <v>40265</v>
      </c>
      <c r="I571">
        <f t="shared" si="16"/>
        <v>114267</v>
      </c>
    </row>
    <row r="572" spans="1:9" x14ac:dyDescent="0.3">
      <c r="A572">
        <f t="shared" si="17"/>
        <v>114269</v>
      </c>
      <c r="B572">
        <v>566</v>
      </c>
      <c r="C572" t="s">
        <v>1310</v>
      </c>
      <c r="D572" t="s">
        <v>25</v>
      </c>
      <c r="E572" t="s">
        <v>41</v>
      </c>
      <c r="F572" t="s">
        <v>3508</v>
      </c>
      <c r="G572" t="s">
        <v>944</v>
      </c>
      <c r="H572" s="1">
        <v>41563</v>
      </c>
      <c r="I572">
        <f t="shared" si="16"/>
        <v>114269</v>
      </c>
    </row>
    <row r="573" spans="1:9" x14ac:dyDescent="0.3">
      <c r="A573">
        <f t="shared" si="17"/>
        <v>114273</v>
      </c>
      <c r="B573">
        <v>567</v>
      </c>
      <c r="C573" t="s">
        <v>28764</v>
      </c>
      <c r="D573" t="s">
        <v>25</v>
      </c>
      <c r="E573" t="s">
        <v>80</v>
      </c>
      <c r="F573" t="s">
        <v>28769</v>
      </c>
      <c r="G573" t="s">
        <v>944</v>
      </c>
      <c r="H573" s="1">
        <v>42665</v>
      </c>
      <c r="I573">
        <f t="shared" si="16"/>
        <v>114273</v>
      </c>
    </row>
    <row r="574" spans="1:9" x14ac:dyDescent="0.3">
      <c r="A574">
        <f t="shared" si="17"/>
        <v>114278</v>
      </c>
      <c r="B574">
        <v>568</v>
      </c>
      <c r="C574" t="s">
        <v>1027</v>
      </c>
      <c r="D574" t="s">
        <v>25</v>
      </c>
      <c r="E574" t="s">
        <v>41</v>
      </c>
      <c r="F574" t="s">
        <v>3509</v>
      </c>
      <c r="G574" t="s">
        <v>944</v>
      </c>
      <c r="H574" s="1">
        <v>37968</v>
      </c>
      <c r="I574">
        <f t="shared" si="16"/>
        <v>114278</v>
      </c>
    </row>
    <row r="575" spans="1:9" x14ac:dyDescent="0.3">
      <c r="A575">
        <f t="shared" si="17"/>
        <v>114281</v>
      </c>
      <c r="B575">
        <v>569</v>
      </c>
      <c r="C575" t="s">
        <v>1283</v>
      </c>
      <c r="D575" t="s">
        <v>25</v>
      </c>
      <c r="E575" t="s">
        <v>326</v>
      </c>
      <c r="F575" t="s">
        <v>27840</v>
      </c>
      <c r="G575" t="s">
        <v>944</v>
      </c>
      <c r="H575" s="1">
        <v>42445</v>
      </c>
      <c r="I575">
        <f t="shared" si="16"/>
        <v>114281</v>
      </c>
    </row>
    <row r="576" spans="1:9" x14ac:dyDescent="0.3">
      <c r="A576">
        <f t="shared" si="17"/>
        <v>114288</v>
      </c>
      <c r="B576">
        <v>570</v>
      </c>
      <c r="C576" t="s">
        <v>1209</v>
      </c>
      <c r="D576" t="s">
        <v>25</v>
      </c>
      <c r="E576" t="s">
        <v>26</v>
      </c>
      <c r="F576" t="s">
        <v>3510</v>
      </c>
      <c r="G576" t="s">
        <v>944</v>
      </c>
      <c r="H576" s="1">
        <v>38507</v>
      </c>
      <c r="I576">
        <f t="shared" si="16"/>
        <v>114288</v>
      </c>
    </row>
    <row r="577" spans="1:9" x14ac:dyDescent="0.3">
      <c r="A577">
        <f t="shared" si="17"/>
        <v>114297</v>
      </c>
      <c r="B577">
        <v>571</v>
      </c>
      <c r="C577" t="s">
        <v>962</v>
      </c>
      <c r="D577" t="s">
        <v>25</v>
      </c>
      <c r="E577" t="s">
        <v>41</v>
      </c>
      <c r="F577" t="s">
        <v>3511</v>
      </c>
      <c r="G577" t="s">
        <v>944</v>
      </c>
      <c r="H577" s="1">
        <v>39130</v>
      </c>
      <c r="I577">
        <f t="shared" si="16"/>
        <v>114297</v>
      </c>
    </row>
    <row r="578" spans="1:9" x14ac:dyDescent="0.3">
      <c r="A578">
        <f t="shared" si="17"/>
        <v>114316</v>
      </c>
      <c r="B578">
        <v>572</v>
      </c>
      <c r="C578" t="s">
        <v>1246</v>
      </c>
      <c r="D578" t="s">
        <v>25</v>
      </c>
      <c r="E578" t="s">
        <v>37</v>
      </c>
      <c r="F578" t="s">
        <v>3512</v>
      </c>
      <c r="G578" t="s">
        <v>944</v>
      </c>
      <c r="H578" s="1">
        <v>38503</v>
      </c>
      <c r="I578">
        <f t="shared" ref="I578:I641" si="18">A578</f>
        <v>114316</v>
      </c>
    </row>
    <row r="579" spans="1:9" x14ac:dyDescent="0.3">
      <c r="A579">
        <f t="shared" ref="A579:A642" si="19">(LEFT(F579)*10^5)+(MID(F579,3,2)*10^3)+RIGHT(F579,3)</f>
        <v>114316</v>
      </c>
      <c r="B579">
        <v>572</v>
      </c>
      <c r="C579" t="s">
        <v>1091</v>
      </c>
      <c r="D579" t="s">
        <v>25</v>
      </c>
      <c r="E579" t="s">
        <v>26</v>
      </c>
      <c r="F579" t="s">
        <v>3512</v>
      </c>
      <c r="G579" t="s">
        <v>944</v>
      </c>
      <c r="H579" s="1">
        <v>38615</v>
      </c>
      <c r="I579">
        <f t="shared" si="18"/>
        <v>114316</v>
      </c>
    </row>
    <row r="580" spans="1:9" x14ac:dyDescent="0.3">
      <c r="A580">
        <f t="shared" si="19"/>
        <v>114321</v>
      </c>
      <c r="B580">
        <v>574</v>
      </c>
      <c r="C580" t="s">
        <v>1125</v>
      </c>
      <c r="D580" t="s">
        <v>25</v>
      </c>
      <c r="E580" t="s">
        <v>80</v>
      </c>
      <c r="F580" t="s">
        <v>3513</v>
      </c>
      <c r="G580" t="s">
        <v>944</v>
      </c>
      <c r="H580" s="1">
        <v>39230</v>
      </c>
      <c r="I580">
        <f t="shared" si="18"/>
        <v>114321</v>
      </c>
    </row>
    <row r="581" spans="1:9" x14ac:dyDescent="0.3">
      <c r="A581">
        <f t="shared" si="19"/>
        <v>114327</v>
      </c>
      <c r="B581">
        <v>575</v>
      </c>
      <c r="C581" t="s">
        <v>1374</v>
      </c>
      <c r="D581" t="s">
        <v>25</v>
      </c>
      <c r="E581" t="s">
        <v>33</v>
      </c>
      <c r="F581" t="s">
        <v>3514</v>
      </c>
      <c r="G581" t="s">
        <v>944</v>
      </c>
      <c r="H581" s="1">
        <v>38811</v>
      </c>
      <c r="I581">
        <f t="shared" si="18"/>
        <v>114327</v>
      </c>
    </row>
    <row r="582" spans="1:9" x14ac:dyDescent="0.3">
      <c r="A582">
        <f t="shared" si="19"/>
        <v>114337</v>
      </c>
      <c r="B582">
        <v>576</v>
      </c>
      <c r="C582" t="s">
        <v>1215</v>
      </c>
      <c r="D582" t="s">
        <v>25</v>
      </c>
      <c r="E582" t="s">
        <v>41</v>
      </c>
      <c r="F582" t="s">
        <v>3515</v>
      </c>
      <c r="G582" t="s">
        <v>944</v>
      </c>
      <c r="H582" s="1">
        <v>38012</v>
      </c>
      <c r="I582">
        <f t="shared" si="18"/>
        <v>114337</v>
      </c>
    </row>
    <row r="583" spans="1:9" x14ac:dyDescent="0.3">
      <c r="A583">
        <f t="shared" si="19"/>
        <v>114352</v>
      </c>
      <c r="B583">
        <v>577</v>
      </c>
      <c r="C583" t="s">
        <v>1137</v>
      </c>
      <c r="D583" t="s">
        <v>25</v>
      </c>
      <c r="E583" t="s">
        <v>37</v>
      </c>
      <c r="F583" t="s">
        <v>3516</v>
      </c>
      <c r="G583" t="s">
        <v>944</v>
      </c>
      <c r="H583" s="1">
        <v>39395</v>
      </c>
      <c r="I583">
        <f t="shared" si="18"/>
        <v>114352</v>
      </c>
    </row>
    <row r="584" spans="1:9" x14ac:dyDescent="0.3">
      <c r="A584">
        <f t="shared" si="19"/>
        <v>114360</v>
      </c>
      <c r="B584">
        <v>578</v>
      </c>
      <c r="C584" t="s">
        <v>1306</v>
      </c>
      <c r="D584" t="s">
        <v>25</v>
      </c>
      <c r="E584" t="s">
        <v>193</v>
      </c>
      <c r="F584" t="s">
        <v>3517</v>
      </c>
      <c r="G584" t="s">
        <v>944</v>
      </c>
      <c r="H584" s="1">
        <v>38539</v>
      </c>
      <c r="I584">
        <f t="shared" si="18"/>
        <v>114360</v>
      </c>
    </row>
    <row r="585" spans="1:9" x14ac:dyDescent="0.3">
      <c r="A585">
        <f t="shared" si="19"/>
        <v>114363</v>
      </c>
      <c r="B585">
        <v>579</v>
      </c>
      <c r="C585" t="s">
        <v>1470</v>
      </c>
      <c r="D585" t="s">
        <v>25</v>
      </c>
      <c r="E585" t="s">
        <v>26</v>
      </c>
      <c r="F585" t="s">
        <v>3518</v>
      </c>
      <c r="G585" t="s">
        <v>944</v>
      </c>
      <c r="H585" s="1">
        <v>38709</v>
      </c>
      <c r="I585">
        <f t="shared" si="18"/>
        <v>114363</v>
      </c>
    </row>
    <row r="586" spans="1:9" x14ac:dyDescent="0.3">
      <c r="A586">
        <f t="shared" si="19"/>
        <v>114373</v>
      </c>
      <c r="B586">
        <v>580</v>
      </c>
      <c r="C586" t="s">
        <v>3519</v>
      </c>
      <c r="D586" t="s">
        <v>25</v>
      </c>
      <c r="E586" t="s">
        <v>26</v>
      </c>
      <c r="F586" t="s">
        <v>3520</v>
      </c>
      <c r="G586" t="s">
        <v>944</v>
      </c>
      <c r="H586" s="1">
        <v>38372</v>
      </c>
      <c r="I586">
        <f t="shared" si="18"/>
        <v>114373</v>
      </c>
    </row>
    <row r="587" spans="1:9" x14ac:dyDescent="0.3">
      <c r="A587">
        <f t="shared" si="19"/>
        <v>114396</v>
      </c>
      <c r="B587">
        <v>581</v>
      </c>
      <c r="C587" t="s">
        <v>902</v>
      </c>
      <c r="D587" t="s">
        <v>25</v>
      </c>
      <c r="E587" t="s">
        <v>903</v>
      </c>
      <c r="F587" t="s">
        <v>3521</v>
      </c>
      <c r="G587" t="s">
        <v>944</v>
      </c>
      <c r="H587" s="1">
        <v>39157</v>
      </c>
      <c r="I587">
        <f t="shared" si="18"/>
        <v>114396</v>
      </c>
    </row>
    <row r="588" spans="1:9" x14ac:dyDescent="0.3">
      <c r="A588">
        <f t="shared" si="19"/>
        <v>114400</v>
      </c>
      <c r="B588">
        <v>582</v>
      </c>
      <c r="C588" t="s">
        <v>1016</v>
      </c>
      <c r="D588" t="s">
        <v>25</v>
      </c>
      <c r="E588" t="s">
        <v>145</v>
      </c>
      <c r="F588" t="s">
        <v>3522</v>
      </c>
      <c r="G588" t="s">
        <v>944</v>
      </c>
      <c r="H588" s="1">
        <v>39249</v>
      </c>
      <c r="I588">
        <f t="shared" si="18"/>
        <v>114400</v>
      </c>
    </row>
    <row r="589" spans="1:9" x14ac:dyDescent="0.3">
      <c r="A589">
        <f t="shared" si="19"/>
        <v>114422</v>
      </c>
      <c r="B589">
        <v>583</v>
      </c>
      <c r="C589" t="s">
        <v>1236</v>
      </c>
      <c r="D589" t="s">
        <v>25</v>
      </c>
      <c r="E589" t="s">
        <v>26</v>
      </c>
      <c r="F589" t="s">
        <v>3523</v>
      </c>
      <c r="G589" t="s">
        <v>944</v>
      </c>
      <c r="H589" s="1">
        <v>39961</v>
      </c>
      <c r="I589">
        <f t="shared" si="18"/>
        <v>114422</v>
      </c>
    </row>
    <row r="590" spans="1:9" x14ac:dyDescent="0.3">
      <c r="A590">
        <f t="shared" si="19"/>
        <v>114439</v>
      </c>
      <c r="B590">
        <v>584</v>
      </c>
      <c r="C590" t="s">
        <v>1036</v>
      </c>
      <c r="D590" t="s">
        <v>25</v>
      </c>
      <c r="E590" t="s">
        <v>26</v>
      </c>
      <c r="F590" t="s">
        <v>3524</v>
      </c>
      <c r="G590" t="s">
        <v>944</v>
      </c>
      <c r="H590" s="1">
        <v>38486</v>
      </c>
      <c r="I590">
        <f t="shared" si="18"/>
        <v>114439</v>
      </c>
    </row>
    <row r="591" spans="1:9" x14ac:dyDescent="0.3">
      <c r="A591">
        <f t="shared" si="19"/>
        <v>114441</v>
      </c>
      <c r="B591">
        <v>585</v>
      </c>
      <c r="C591" t="s">
        <v>990</v>
      </c>
      <c r="D591" t="s">
        <v>25</v>
      </c>
      <c r="E591" t="s">
        <v>26</v>
      </c>
      <c r="F591" t="s">
        <v>3525</v>
      </c>
      <c r="G591" t="s">
        <v>944</v>
      </c>
      <c r="H591" s="1">
        <v>38541</v>
      </c>
      <c r="I591">
        <f t="shared" si="18"/>
        <v>114441</v>
      </c>
    </row>
    <row r="592" spans="1:9" x14ac:dyDescent="0.3">
      <c r="A592">
        <f t="shared" si="19"/>
        <v>114444</v>
      </c>
      <c r="B592">
        <v>586</v>
      </c>
      <c r="C592" t="s">
        <v>1170</v>
      </c>
      <c r="D592" t="s">
        <v>25</v>
      </c>
      <c r="E592" t="s">
        <v>41</v>
      </c>
      <c r="F592" t="s">
        <v>3526</v>
      </c>
      <c r="G592" t="s">
        <v>944</v>
      </c>
      <c r="H592" s="1">
        <v>40302</v>
      </c>
      <c r="I592">
        <f t="shared" si="18"/>
        <v>114444</v>
      </c>
    </row>
    <row r="593" spans="1:9" x14ac:dyDescent="0.3">
      <c r="A593">
        <f t="shared" si="19"/>
        <v>114462</v>
      </c>
      <c r="B593">
        <v>587</v>
      </c>
      <c r="C593" t="s">
        <v>28720</v>
      </c>
      <c r="D593" t="s">
        <v>25</v>
      </c>
      <c r="E593" t="s">
        <v>26</v>
      </c>
      <c r="F593" t="s">
        <v>29738</v>
      </c>
      <c r="G593" t="s">
        <v>944</v>
      </c>
      <c r="H593" s="1">
        <v>42724</v>
      </c>
      <c r="I593">
        <f t="shared" si="18"/>
        <v>114462</v>
      </c>
    </row>
    <row r="594" spans="1:9" x14ac:dyDescent="0.3">
      <c r="A594">
        <f t="shared" si="19"/>
        <v>114480</v>
      </c>
      <c r="B594">
        <v>588</v>
      </c>
      <c r="C594" t="s">
        <v>1446</v>
      </c>
      <c r="D594" t="s">
        <v>25</v>
      </c>
      <c r="E594" t="s">
        <v>33</v>
      </c>
      <c r="F594" t="s">
        <v>3527</v>
      </c>
      <c r="G594" t="s">
        <v>944</v>
      </c>
      <c r="H594" s="1">
        <v>38820</v>
      </c>
      <c r="I594">
        <f t="shared" si="18"/>
        <v>114480</v>
      </c>
    </row>
    <row r="595" spans="1:9" x14ac:dyDescent="0.3">
      <c r="A595">
        <f t="shared" si="19"/>
        <v>114490</v>
      </c>
      <c r="B595">
        <v>589</v>
      </c>
      <c r="C595" t="s">
        <v>1086</v>
      </c>
      <c r="D595" t="s">
        <v>25</v>
      </c>
      <c r="E595" t="s">
        <v>281</v>
      </c>
      <c r="F595" t="s">
        <v>3528</v>
      </c>
      <c r="G595" t="s">
        <v>944</v>
      </c>
      <c r="H595" s="1">
        <v>38171</v>
      </c>
      <c r="I595">
        <f t="shared" si="18"/>
        <v>114490</v>
      </c>
    </row>
    <row r="596" spans="1:9" x14ac:dyDescent="0.3">
      <c r="A596">
        <f t="shared" si="19"/>
        <v>114493</v>
      </c>
      <c r="B596">
        <v>590</v>
      </c>
      <c r="C596" t="s">
        <v>1517</v>
      </c>
      <c r="D596" t="s">
        <v>25</v>
      </c>
      <c r="E596" t="s">
        <v>26</v>
      </c>
      <c r="F596" t="s">
        <v>3529</v>
      </c>
      <c r="G596" t="s">
        <v>944</v>
      </c>
      <c r="H596" s="1">
        <v>40742</v>
      </c>
      <c r="I596">
        <f t="shared" si="18"/>
        <v>114493</v>
      </c>
    </row>
    <row r="597" spans="1:9" x14ac:dyDescent="0.3">
      <c r="A597">
        <f t="shared" si="19"/>
        <v>114502</v>
      </c>
      <c r="B597">
        <v>591</v>
      </c>
      <c r="C597" t="s">
        <v>1093</v>
      </c>
      <c r="D597" t="s">
        <v>25</v>
      </c>
      <c r="E597" t="s">
        <v>255</v>
      </c>
      <c r="F597" t="s">
        <v>3530</v>
      </c>
      <c r="G597" t="s">
        <v>1075</v>
      </c>
      <c r="H597" s="1">
        <v>40428</v>
      </c>
      <c r="I597">
        <f t="shared" si="18"/>
        <v>114502</v>
      </c>
    </row>
    <row r="598" spans="1:9" x14ac:dyDescent="0.3">
      <c r="A598">
        <f t="shared" si="19"/>
        <v>114514</v>
      </c>
      <c r="B598">
        <v>592</v>
      </c>
      <c r="C598" t="s">
        <v>1227</v>
      </c>
      <c r="D598" t="s">
        <v>25</v>
      </c>
      <c r="E598" t="s">
        <v>26</v>
      </c>
      <c r="F598" t="s">
        <v>3531</v>
      </c>
      <c r="G598" t="s">
        <v>1075</v>
      </c>
      <c r="H598" s="1">
        <v>42352</v>
      </c>
      <c r="I598">
        <f t="shared" si="18"/>
        <v>114514</v>
      </c>
    </row>
    <row r="599" spans="1:9" x14ac:dyDescent="0.3">
      <c r="A599">
        <f t="shared" si="19"/>
        <v>114515</v>
      </c>
      <c r="B599">
        <v>593</v>
      </c>
      <c r="C599" t="s">
        <v>1211</v>
      </c>
      <c r="D599" t="s">
        <v>25</v>
      </c>
      <c r="E599" t="s">
        <v>41</v>
      </c>
      <c r="F599" t="s">
        <v>3532</v>
      </c>
      <c r="G599" t="s">
        <v>1075</v>
      </c>
      <c r="H599" s="1">
        <v>38265</v>
      </c>
      <c r="I599">
        <f t="shared" si="18"/>
        <v>114515</v>
      </c>
    </row>
    <row r="600" spans="1:9" x14ac:dyDescent="0.3">
      <c r="A600">
        <f t="shared" si="19"/>
        <v>114534</v>
      </c>
      <c r="B600">
        <v>594</v>
      </c>
      <c r="C600" t="s">
        <v>1270</v>
      </c>
      <c r="D600" t="s">
        <v>25</v>
      </c>
      <c r="E600" t="s">
        <v>26</v>
      </c>
      <c r="F600" t="s">
        <v>3533</v>
      </c>
      <c r="G600" t="s">
        <v>1075</v>
      </c>
      <c r="H600" s="1">
        <v>40282</v>
      </c>
      <c r="I600">
        <f t="shared" si="18"/>
        <v>114534</v>
      </c>
    </row>
    <row r="601" spans="1:9" x14ac:dyDescent="0.3">
      <c r="A601">
        <f t="shared" si="19"/>
        <v>114550</v>
      </c>
      <c r="B601">
        <v>595</v>
      </c>
      <c r="C601" t="s">
        <v>756</v>
      </c>
      <c r="D601" t="s">
        <v>25</v>
      </c>
      <c r="E601" t="s">
        <v>281</v>
      </c>
      <c r="F601" t="s">
        <v>3534</v>
      </c>
      <c r="G601" t="s">
        <v>1075</v>
      </c>
      <c r="H601" s="1">
        <v>38474</v>
      </c>
      <c r="I601">
        <f t="shared" si="18"/>
        <v>114550</v>
      </c>
    </row>
    <row r="602" spans="1:9" x14ac:dyDescent="0.3">
      <c r="A602">
        <f t="shared" si="19"/>
        <v>114555</v>
      </c>
      <c r="B602">
        <v>596</v>
      </c>
      <c r="C602" t="s">
        <v>1556</v>
      </c>
      <c r="D602" t="s">
        <v>25</v>
      </c>
      <c r="E602" t="s">
        <v>26</v>
      </c>
      <c r="F602" t="s">
        <v>3535</v>
      </c>
      <c r="G602" t="s">
        <v>1075</v>
      </c>
      <c r="H602" s="1">
        <v>39182</v>
      </c>
      <c r="I602">
        <f t="shared" si="18"/>
        <v>114555</v>
      </c>
    </row>
    <row r="603" spans="1:9" x14ac:dyDescent="0.3">
      <c r="A603">
        <f t="shared" si="19"/>
        <v>114556</v>
      </c>
      <c r="B603">
        <v>597</v>
      </c>
      <c r="C603" t="s">
        <v>1115</v>
      </c>
      <c r="D603" t="s">
        <v>25</v>
      </c>
      <c r="E603" t="s">
        <v>47</v>
      </c>
      <c r="F603" t="s">
        <v>3536</v>
      </c>
      <c r="G603" t="s">
        <v>1075</v>
      </c>
      <c r="H603" s="1">
        <v>38618</v>
      </c>
      <c r="I603">
        <f t="shared" si="18"/>
        <v>114556</v>
      </c>
    </row>
    <row r="604" spans="1:9" x14ac:dyDescent="0.3">
      <c r="A604">
        <f t="shared" si="19"/>
        <v>114558</v>
      </c>
      <c r="B604">
        <v>598</v>
      </c>
      <c r="C604" t="s">
        <v>1154</v>
      </c>
      <c r="D604" t="s">
        <v>25</v>
      </c>
      <c r="E604" t="s">
        <v>80</v>
      </c>
      <c r="F604" t="s">
        <v>3537</v>
      </c>
      <c r="G604" t="s">
        <v>1075</v>
      </c>
      <c r="H604" s="1">
        <v>39152</v>
      </c>
      <c r="I604">
        <f t="shared" si="18"/>
        <v>114558</v>
      </c>
    </row>
    <row r="605" spans="1:9" x14ac:dyDescent="0.3">
      <c r="A605">
        <f t="shared" si="19"/>
        <v>114570</v>
      </c>
      <c r="B605">
        <v>599</v>
      </c>
      <c r="C605" t="s">
        <v>28094</v>
      </c>
      <c r="D605" t="s">
        <v>25</v>
      </c>
      <c r="E605" t="s">
        <v>26</v>
      </c>
      <c r="F605" t="s">
        <v>28098</v>
      </c>
      <c r="G605" t="s">
        <v>1075</v>
      </c>
      <c r="H605" s="1">
        <v>42522</v>
      </c>
      <c r="I605">
        <f t="shared" si="18"/>
        <v>114570</v>
      </c>
    </row>
    <row r="606" spans="1:9" x14ac:dyDescent="0.3">
      <c r="A606">
        <f t="shared" si="19"/>
        <v>114605</v>
      </c>
      <c r="B606">
        <v>600</v>
      </c>
      <c r="C606" t="s">
        <v>896</v>
      </c>
      <c r="D606" t="s">
        <v>25</v>
      </c>
      <c r="E606" t="s">
        <v>26</v>
      </c>
      <c r="F606" t="s">
        <v>3538</v>
      </c>
      <c r="G606" t="s">
        <v>1075</v>
      </c>
      <c r="H606" s="1">
        <v>38139</v>
      </c>
      <c r="I606">
        <f t="shared" si="18"/>
        <v>114605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114610</v>
      </c>
      <c r="B608" t="s">
        <v>1232</v>
      </c>
      <c r="C608" t="s">
        <v>1191</v>
      </c>
      <c r="D608" t="s">
        <v>25</v>
      </c>
      <c r="E608" t="s">
        <v>26</v>
      </c>
      <c r="F608" t="s">
        <v>3539</v>
      </c>
      <c r="G608" t="s">
        <v>1075</v>
      </c>
      <c r="H608" s="1">
        <v>38199</v>
      </c>
      <c r="I608">
        <f t="shared" si="18"/>
        <v>114610</v>
      </c>
    </row>
    <row r="609" spans="1:9" x14ac:dyDescent="0.3">
      <c r="A609">
        <f t="shared" si="19"/>
        <v>114634</v>
      </c>
      <c r="B609">
        <v>602</v>
      </c>
      <c r="C609" t="s">
        <v>1290</v>
      </c>
      <c r="D609" t="s">
        <v>25</v>
      </c>
      <c r="E609" t="s">
        <v>80</v>
      </c>
      <c r="F609" t="s">
        <v>3540</v>
      </c>
      <c r="G609" t="s">
        <v>1075</v>
      </c>
      <c r="H609" s="1">
        <v>38860</v>
      </c>
      <c r="I609">
        <f t="shared" si="18"/>
        <v>114634</v>
      </c>
    </row>
    <row r="610" spans="1:9" x14ac:dyDescent="0.3">
      <c r="A610">
        <f t="shared" si="19"/>
        <v>114634</v>
      </c>
      <c r="B610">
        <v>602</v>
      </c>
      <c r="C610" t="s">
        <v>1258</v>
      </c>
      <c r="D610" t="s">
        <v>25</v>
      </c>
      <c r="E610" t="s">
        <v>41</v>
      </c>
      <c r="F610" t="s">
        <v>3540</v>
      </c>
      <c r="G610" t="s">
        <v>1075</v>
      </c>
      <c r="H610" s="1">
        <v>39249</v>
      </c>
      <c r="I610">
        <f t="shared" si="18"/>
        <v>114634</v>
      </c>
    </row>
    <row r="611" spans="1:9" x14ac:dyDescent="0.3">
      <c r="A611">
        <f t="shared" si="19"/>
        <v>114640</v>
      </c>
      <c r="B611">
        <v>604</v>
      </c>
      <c r="C611" t="s">
        <v>1139</v>
      </c>
      <c r="D611" t="s">
        <v>25</v>
      </c>
      <c r="E611" t="s">
        <v>26</v>
      </c>
      <c r="F611" t="s">
        <v>3541</v>
      </c>
      <c r="G611" t="s">
        <v>1075</v>
      </c>
      <c r="H611" s="1">
        <v>39029</v>
      </c>
      <c r="I611">
        <f t="shared" si="18"/>
        <v>114640</v>
      </c>
    </row>
    <row r="612" spans="1:9" x14ac:dyDescent="0.3">
      <c r="A612">
        <f t="shared" si="19"/>
        <v>114657</v>
      </c>
      <c r="B612">
        <v>605</v>
      </c>
      <c r="C612" t="s">
        <v>1097</v>
      </c>
      <c r="D612" t="s">
        <v>25</v>
      </c>
      <c r="E612" t="s">
        <v>41</v>
      </c>
      <c r="F612" t="s">
        <v>3542</v>
      </c>
      <c r="G612" t="s">
        <v>1075</v>
      </c>
      <c r="H612" s="1">
        <v>37968</v>
      </c>
      <c r="I612">
        <f t="shared" si="18"/>
        <v>114657</v>
      </c>
    </row>
    <row r="613" spans="1:9" x14ac:dyDescent="0.3">
      <c r="A613">
        <f t="shared" si="19"/>
        <v>114659</v>
      </c>
      <c r="B613">
        <v>606</v>
      </c>
      <c r="C613" t="s">
        <v>1201</v>
      </c>
      <c r="D613" t="s">
        <v>25</v>
      </c>
      <c r="E613" t="s">
        <v>26</v>
      </c>
      <c r="F613" t="s">
        <v>3543</v>
      </c>
      <c r="G613" t="s">
        <v>1075</v>
      </c>
      <c r="H613" s="1">
        <v>38411</v>
      </c>
      <c r="I613">
        <f t="shared" si="18"/>
        <v>114659</v>
      </c>
    </row>
    <row r="614" spans="1:9" x14ac:dyDescent="0.3">
      <c r="A614">
        <f t="shared" si="19"/>
        <v>114673</v>
      </c>
      <c r="B614">
        <v>607</v>
      </c>
      <c r="C614" t="s">
        <v>1044</v>
      </c>
      <c r="D614" t="s">
        <v>25</v>
      </c>
      <c r="E614" t="s">
        <v>41</v>
      </c>
      <c r="F614" t="s">
        <v>3544</v>
      </c>
      <c r="G614" t="s">
        <v>1075</v>
      </c>
      <c r="H614" s="1">
        <v>39086</v>
      </c>
      <c r="I614">
        <f t="shared" si="18"/>
        <v>114673</v>
      </c>
    </row>
    <row r="615" spans="1:9" x14ac:dyDescent="0.3">
      <c r="A615">
        <f t="shared" si="19"/>
        <v>114689</v>
      </c>
      <c r="B615">
        <v>608</v>
      </c>
      <c r="C615" t="s">
        <v>1396</v>
      </c>
      <c r="D615" t="s">
        <v>25</v>
      </c>
      <c r="E615" t="s">
        <v>37</v>
      </c>
      <c r="F615" t="s">
        <v>3545</v>
      </c>
      <c r="G615" t="s">
        <v>1075</v>
      </c>
      <c r="H615" s="1">
        <v>37968</v>
      </c>
      <c r="I615">
        <f t="shared" si="18"/>
        <v>114689</v>
      </c>
    </row>
    <row r="616" spans="1:9" x14ac:dyDescent="0.3">
      <c r="A616">
        <f t="shared" si="19"/>
        <v>114690</v>
      </c>
      <c r="B616">
        <v>609</v>
      </c>
      <c r="C616" t="s">
        <v>1302</v>
      </c>
      <c r="D616" t="s">
        <v>25</v>
      </c>
      <c r="E616" t="s">
        <v>37</v>
      </c>
      <c r="F616" t="s">
        <v>3546</v>
      </c>
      <c r="G616" t="s">
        <v>1075</v>
      </c>
      <c r="H616" s="1">
        <v>38558</v>
      </c>
      <c r="I616">
        <f t="shared" si="18"/>
        <v>114690</v>
      </c>
    </row>
    <row r="617" spans="1:9" x14ac:dyDescent="0.3">
      <c r="A617">
        <f t="shared" si="19"/>
        <v>114691</v>
      </c>
      <c r="B617">
        <v>610</v>
      </c>
      <c r="C617" t="s">
        <v>1308</v>
      </c>
      <c r="D617" t="s">
        <v>25</v>
      </c>
      <c r="E617" t="s">
        <v>80</v>
      </c>
      <c r="F617" t="s">
        <v>3547</v>
      </c>
      <c r="G617" t="s">
        <v>1075</v>
      </c>
      <c r="H617" s="1">
        <v>37968</v>
      </c>
      <c r="I617">
        <f t="shared" si="18"/>
        <v>114691</v>
      </c>
    </row>
    <row r="618" spans="1:9" x14ac:dyDescent="0.3">
      <c r="A618">
        <f t="shared" si="19"/>
        <v>114698</v>
      </c>
      <c r="B618">
        <v>611</v>
      </c>
      <c r="C618" t="s">
        <v>1111</v>
      </c>
      <c r="D618" t="s">
        <v>25</v>
      </c>
      <c r="E618" t="s">
        <v>26</v>
      </c>
      <c r="F618" t="s">
        <v>3548</v>
      </c>
      <c r="G618" t="s">
        <v>1075</v>
      </c>
      <c r="H618" s="1">
        <v>42260</v>
      </c>
      <c r="I618">
        <f t="shared" si="18"/>
        <v>114698</v>
      </c>
    </row>
    <row r="619" spans="1:9" x14ac:dyDescent="0.3">
      <c r="A619">
        <f t="shared" si="19"/>
        <v>114700</v>
      </c>
      <c r="B619">
        <v>612</v>
      </c>
      <c r="C619" t="s">
        <v>1496</v>
      </c>
      <c r="D619" t="s">
        <v>25</v>
      </c>
      <c r="E619" t="s">
        <v>80</v>
      </c>
      <c r="F619" t="s">
        <v>3549</v>
      </c>
      <c r="G619" t="s">
        <v>1075</v>
      </c>
      <c r="H619" s="1">
        <v>40670</v>
      </c>
      <c r="I619">
        <f t="shared" si="18"/>
        <v>114700</v>
      </c>
    </row>
    <row r="620" spans="1:9" x14ac:dyDescent="0.3">
      <c r="A620">
        <f t="shared" si="19"/>
        <v>114705</v>
      </c>
      <c r="B620">
        <v>613</v>
      </c>
      <c r="C620" t="s">
        <v>977</v>
      </c>
      <c r="D620" t="s">
        <v>25</v>
      </c>
      <c r="E620" t="s">
        <v>978</v>
      </c>
      <c r="F620" t="s">
        <v>3550</v>
      </c>
      <c r="G620" t="s">
        <v>1075</v>
      </c>
      <c r="H620" s="1">
        <v>41165</v>
      </c>
      <c r="I620">
        <f t="shared" si="18"/>
        <v>114705</v>
      </c>
    </row>
    <row r="621" spans="1:9" x14ac:dyDescent="0.3">
      <c r="A621">
        <f t="shared" si="19"/>
        <v>114708</v>
      </c>
      <c r="B621">
        <v>614</v>
      </c>
      <c r="C621" t="s">
        <v>1187</v>
      </c>
      <c r="D621" t="s">
        <v>25</v>
      </c>
      <c r="E621" t="s">
        <v>29</v>
      </c>
      <c r="F621" t="s">
        <v>3551</v>
      </c>
      <c r="G621" t="s">
        <v>1075</v>
      </c>
      <c r="H621" s="1">
        <v>38353</v>
      </c>
      <c r="I621">
        <f t="shared" si="18"/>
        <v>114708</v>
      </c>
    </row>
    <row r="622" spans="1:9" x14ac:dyDescent="0.3">
      <c r="A622">
        <f t="shared" si="19"/>
        <v>114716</v>
      </c>
      <c r="B622">
        <v>615</v>
      </c>
      <c r="C622" t="s">
        <v>1527</v>
      </c>
      <c r="D622" t="s">
        <v>25</v>
      </c>
      <c r="E622" t="s">
        <v>145</v>
      </c>
      <c r="F622" t="s">
        <v>3552</v>
      </c>
      <c r="G622" t="s">
        <v>1075</v>
      </c>
      <c r="H622" s="1">
        <v>39080</v>
      </c>
      <c r="I622">
        <f t="shared" si="18"/>
        <v>114716</v>
      </c>
    </row>
    <row r="623" spans="1:9" x14ac:dyDescent="0.3">
      <c r="A623">
        <f t="shared" si="19"/>
        <v>114723</v>
      </c>
      <c r="B623">
        <v>616</v>
      </c>
      <c r="C623" t="s">
        <v>1080</v>
      </c>
      <c r="D623" t="s">
        <v>25</v>
      </c>
      <c r="E623" t="s">
        <v>41</v>
      </c>
      <c r="F623" t="s">
        <v>3553</v>
      </c>
      <c r="G623" t="s">
        <v>1075</v>
      </c>
      <c r="H623" s="1">
        <v>40925</v>
      </c>
      <c r="I623">
        <f t="shared" si="18"/>
        <v>114723</v>
      </c>
    </row>
    <row r="624" spans="1:9" x14ac:dyDescent="0.3">
      <c r="A624">
        <f t="shared" si="19"/>
        <v>114738</v>
      </c>
      <c r="B624">
        <v>617</v>
      </c>
      <c r="C624" t="s">
        <v>1199</v>
      </c>
      <c r="D624" t="s">
        <v>25</v>
      </c>
      <c r="E624" t="s">
        <v>26</v>
      </c>
      <c r="F624" t="s">
        <v>3554</v>
      </c>
      <c r="G624" t="s">
        <v>1075</v>
      </c>
      <c r="H624" s="1">
        <v>41754</v>
      </c>
      <c r="I624">
        <f t="shared" si="18"/>
        <v>114738</v>
      </c>
    </row>
    <row r="625" spans="1:9" x14ac:dyDescent="0.3">
      <c r="A625">
        <f t="shared" si="19"/>
        <v>114745</v>
      </c>
      <c r="B625">
        <v>618</v>
      </c>
      <c r="C625" t="s">
        <v>1332</v>
      </c>
      <c r="D625" t="s">
        <v>25</v>
      </c>
      <c r="E625" t="s">
        <v>26</v>
      </c>
      <c r="F625" t="s">
        <v>3555</v>
      </c>
      <c r="G625" t="s">
        <v>1075</v>
      </c>
      <c r="H625" s="1">
        <v>38666</v>
      </c>
      <c r="I625">
        <f t="shared" si="18"/>
        <v>114745</v>
      </c>
    </row>
    <row r="626" spans="1:9" x14ac:dyDescent="0.3">
      <c r="A626">
        <f t="shared" si="19"/>
        <v>114777</v>
      </c>
      <c r="B626">
        <v>619</v>
      </c>
      <c r="C626" t="s">
        <v>1133</v>
      </c>
      <c r="D626" t="s">
        <v>25</v>
      </c>
      <c r="E626" t="s">
        <v>203</v>
      </c>
      <c r="F626" t="s">
        <v>3556</v>
      </c>
      <c r="G626" t="s">
        <v>1075</v>
      </c>
      <c r="H626" s="1">
        <v>38240</v>
      </c>
      <c r="I626">
        <f t="shared" si="18"/>
        <v>114777</v>
      </c>
    </row>
    <row r="627" spans="1:9" x14ac:dyDescent="0.3">
      <c r="A627">
        <f t="shared" si="19"/>
        <v>114786</v>
      </c>
      <c r="B627">
        <v>620</v>
      </c>
      <c r="C627" t="s">
        <v>1088</v>
      </c>
      <c r="D627" t="s">
        <v>25</v>
      </c>
      <c r="E627" t="s">
        <v>41</v>
      </c>
      <c r="F627" t="s">
        <v>3557</v>
      </c>
      <c r="G627" t="s">
        <v>1075</v>
      </c>
      <c r="H627" s="1">
        <v>38373</v>
      </c>
      <c r="I627">
        <f t="shared" si="18"/>
        <v>114786</v>
      </c>
    </row>
    <row r="628" spans="1:9" x14ac:dyDescent="0.3">
      <c r="A628">
        <f t="shared" si="19"/>
        <v>114786</v>
      </c>
      <c r="B628">
        <v>620</v>
      </c>
      <c r="C628" t="s">
        <v>1103</v>
      </c>
      <c r="D628" t="s">
        <v>25</v>
      </c>
      <c r="E628" t="s">
        <v>80</v>
      </c>
      <c r="F628" t="s">
        <v>3557</v>
      </c>
      <c r="G628" t="s">
        <v>1075</v>
      </c>
      <c r="H628" s="1">
        <v>39496</v>
      </c>
      <c r="I628">
        <f t="shared" si="18"/>
        <v>114786</v>
      </c>
    </row>
    <row r="629" spans="1:9" x14ac:dyDescent="0.3">
      <c r="A629">
        <f t="shared" si="19"/>
        <v>114800</v>
      </c>
      <c r="B629">
        <v>622</v>
      </c>
      <c r="C629" t="s">
        <v>1150</v>
      </c>
      <c r="D629" t="s">
        <v>25</v>
      </c>
      <c r="E629" t="s">
        <v>26</v>
      </c>
      <c r="F629" t="s">
        <v>3558</v>
      </c>
      <c r="G629" t="s">
        <v>1075</v>
      </c>
      <c r="H629" s="1">
        <v>39608</v>
      </c>
      <c r="I629">
        <f t="shared" si="18"/>
        <v>114800</v>
      </c>
    </row>
    <row r="630" spans="1:9" x14ac:dyDescent="0.3">
      <c r="A630">
        <f t="shared" si="19"/>
        <v>114801</v>
      </c>
      <c r="B630">
        <v>623</v>
      </c>
      <c r="C630" t="s">
        <v>1655</v>
      </c>
      <c r="D630" t="s">
        <v>25</v>
      </c>
      <c r="E630" t="s">
        <v>145</v>
      </c>
      <c r="F630" t="s">
        <v>3559</v>
      </c>
      <c r="G630" t="s">
        <v>1075</v>
      </c>
      <c r="H630" s="1">
        <v>39031</v>
      </c>
      <c r="I630">
        <f t="shared" si="18"/>
        <v>114801</v>
      </c>
    </row>
    <row r="631" spans="1:9" x14ac:dyDescent="0.3">
      <c r="A631">
        <f t="shared" si="19"/>
        <v>114802</v>
      </c>
      <c r="B631">
        <v>624</v>
      </c>
      <c r="C631" t="s">
        <v>1129</v>
      </c>
      <c r="D631" t="s">
        <v>25</v>
      </c>
      <c r="E631" t="s">
        <v>203</v>
      </c>
      <c r="F631" t="s">
        <v>3560</v>
      </c>
      <c r="G631" t="s">
        <v>1075</v>
      </c>
      <c r="H631" s="1">
        <v>38901</v>
      </c>
      <c r="I631">
        <f t="shared" si="18"/>
        <v>114802</v>
      </c>
    </row>
    <row r="632" spans="1:9" x14ac:dyDescent="0.3">
      <c r="A632">
        <f t="shared" si="19"/>
        <v>114808</v>
      </c>
      <c r="B632">
        <v>625</v>
      </c>
      <c r="C632" t="s">
        <v>1338</v>
      </c>
      <c r="D632" t="s">
        <v>25</v>
      </c>
      <c r="E632" t="s">
        <v>26</v>
      </c>
      <c r="F632" t="s">
        <v>3561</v>
      </c>
      <c r="G632" t="s">
        <v>1075</v>
      </c>
      <c r="H632" s="1">
        <v>40197</v>
      </c>
      <c r="I632">
        <f t="shared" si="18"/>
        <v>114808</v>
      </c>
    </row>
    <row r="633" spans="1:9" x14ac:dyDescent="0.3">
      <c r="A633">
        <f t="shared" si="19"/>
        <v>114826</v>
      </c>
      <c r="B633">
        <v>626</v>
      </c>
      <c r="C633" t="s">
        <v>1067</v>
      </c>
      <c r="D633" t="s">
        <v>25</v>
      </c>
      <c r="E633" t="s">
        <v>41</v>
      </c>
      <c r="F633" t="s">
        <v>3562</v>
      </c>
      <c r="G633" t="s">
        <v>1075</v>
      </c>
      <c r="H633" s="1">
        <v>38100</v>
      </c>
      <c r="I633">
        <f t="shared" si="18"/>
        <v>114826</v>
      </c>
    </row>
    <row r="634" spans="1:9" x14ac:dyDescent="0.3">
      <c r="A634">
        <f t="shared" si="19"/>
        <v>114829</v>
      </c>
      <c r="B634">
        <v>627</v>
      </c>
      <c r="C634" t="s">
        <v>28361</v>
      </c>
      <c r="D634" t="s">
        <v>25</v>
      </c>
      <c r="E634" t="s">
        <v>28362</v>
      </c>
      <c r="F634" t="s">
        <v>28368</v>
      </c>
      <c r="G634" t="s">
        <v>1075</v>
      </c>
      <c r="H634" s="1">
        <v>42604</v>
      </c>
      <c r="I634">
        <f t="shared" si="18"/>
        <v>114829</v>
      </c>
    </row>
    <row r="635" spans="1:9" x14ac:dyDescent="0.3">
      <c r="A635">
        <f t="shared" si="19"/>
        <v>114842</v>
      </c>
      <c r="B635">
        <v>628</v>
      </c>
      <c r="C635" t="s">
        <v>1172</v>
      </c>
      <c r="D635" t="s">
        <v>25</v>
      </c>
      <c r="E635" t="s">
        <v>80</v>
      </c>
      <c r="F635" t="s">
        <v>3563</v>
      </c>
      <c r="G635" t="s">
        <v>1075</v>
      </c>
      <c r="H635" s="1">
        <v>38670</v>
      </c>
      <c r="I635">
        <f t="shared" si="18"/>
        <v>114842</v>
      </c>
    </row>
    <row r="636" spans="1:9" x14ac:dyDescent="0.3">
      <c r="A636">
        <f t="shared" si="19"/>
        <v>114842</v>
      </c>
      <c r="B636">
        <v>628</v>
      </c>
      <c r="C636" t="s">
        <v>1312</v>
      </c>
      <c r="D636" t="s">
        <v>25</v>
      </c>
      <c r="E636" t="s">
        <v>37</v>
      </c>
      <c r="F636" t="s">
        <v>3563</v>
      </c>
      <c r="G636" t="s">
        <v>1075</v>
      </c>
      <c r="H636" s="1">
        <v>39026</v>
      </c>
      <c r="I636">
        <f t="shared" si="18"/>
        <v>114842</v>
      </c>
    </row>
    <row r="637" spans="1:9" x14ac:dyDescent="0.3">
      <c r="A637">
        <f t="shared" si="19"/>
        <v>114898</v>
      </c>
      <c r="B637">
        <v>630</v>
      </c>
      <c r="C637" t="s">
        <v>1279</v>
      </c>
      <c r="D637" t="s">
        <v>25</v>
      </c>
      <c r="E637" t="s">
        <v>26</v>
      </c>
      <c r="F637" t="s">
        <v>3564</v>
      </c>
      <c r="G637" t="s">
        <v>1075</v>
      </c>
      <c r="H637" s="1">
        <v>39177</v>
      </c>
      <c r="I637">
        <f t="shared" si="18"/>
        <v>114898</v>
      </c>
    </row>
    <row r="638" spans="1:9" x14ac:dyDescent="0.3">
      <c r="A638">
        <f t="shared" si="19"/>
        <v>114900</v>
      </c>
      <c r="B638">
        <v>631</v>
      </c>
      <c r="C638" t="s">
        <v>1573</v>
      </c>
      <c r="D638" t="s">
        <v>25</v>
      </c>
      <c r="E638" t="s">
        <v>26</v>
      </c>
      <c r="F638" t="s">
        <v>3565</v>
      </c>
      <c r="G638" t="s">
        <v>1075</v>
      </c>
      <c r="H638" s="1">
        <v>39287</v>
      </c>
      <c r="I638">
        <f t="shared" si="18"/>
        <v>114900</v>
      </c>
    </row>
    <row r="639" spans="1:9" x14ac:dyDescent="0.3">
      <c r="A639">
        <f t="shared" si="19"/>
        <v>114915</v>
      </c>
      <c r="B639">
        <v>632</v>
      </c>
      <c r="C639" t="s">
        <v>1400</v>
      </c>
      <c r="D639" t="s">
        <v>25</v>
      </c>
      <c r="E639" t="s">
        <v>80</v>
      </c>
      <c r="F639" t="s">
        <v>3566</v>
      </c>
      <c r="G639" t="s">
        <v>1075</v>
      </c>
      <c r="H639" s="1">
        <v>37968</v>
      </c>
      <c r="I639">
        <f t="shared" si="18"/>
        <v>114915</v>
      </c>
    </row>
    <row r="640" spans="1:9" x14ac:dyDescent="0.3">
      <c r="A640">
        <f t="shared" si="19"/>
        <v>114930</v>
      </c>
      <c r="B640">
        <v>633</v>
      </c>
      <c r="C640" t="s">
        <v>1296</v>
      </c>
      <c r="D640" t="s">
        <v>25</v>
      </c>
      <c r="E640" t="s">
        <v>41</v>
      </c>
      <c r="F640" t="s">
        <v>3567</v>
      </c>
      <c r="G640" t="s">
        <v>1075</v>
      </c>
      <c r="H640" s="1">
        <v>38560</v>
      </c>
      <c r="I640">
        <f t="shared" si="18"/>
        <v>114930</v>
      </c>
    </row>
    <row r="641" spans="1:9" x14ac:dyDescent="0.3">
      <c r="A641">
        <f t="shared" si="19"/>
        <v>114957</v>
      </c>
      <c r="B641">
        <v>634</v>
      </c>
      <c r="C641" t="s">
        <v>1344</v>
      </c>
      <c r="D641" t="s">
        <v>25</v>
      </c>
      <c r="E641" t="s">
        <v>26</v>
      </c>
      <c r="F641" t="s">
        <v>3568</v>
      </c>
      <c r="G641" t="s">
        <v>1075</v>
      </c>
      <c r="H641" s="1">
        <v>38100</v>
      </c>
      <c r="I641">
        <f t="shared" si="18"/>
        <v>114957</v>
      </c>
    </row>
    <row r="642" spans="1:9" x14ac:dyDescent="0.3">
      <c r="A642">
        <f t="shared" si="19"/>
        <v>114972</v>
      </c>
      <c r="B642">
        <v>635</v>
      </c>
      <c r="C642" t="s">
        <v>1336</v>
      </c>
      <c r="D642" t="s">
        <v>25</v>
      </c>
      <c r="E642" t="s">
        <v>29</v>
      </c>
      <c r="F642" t="s">
        <v>3569</v>
      </c>
      <c r="G642" t="s">
        <v>1075</v>
      </c>
      <c r="H642" s="1">
        <v>38196</v>
      </c>
      <c r="I642">
        <f t="shared" ref="I642:I705" si="20">A642</f>
        <v>114972</v>
      </c>
    </row>
    <row r="643" spans="1:9" x14ac:dyDescent="0.3">
      <c r="A643">
        <f t="shared" ref="A643:A706" si="21">(LEFT(F643)*10^5)+(MID(F643,3,2)*10^3)+RIGHT(F643,3)</f>
        <v>114990</v>
      </c>
      <c r="B643">
        <v>636</v>
      </c>
      <c r="C643" t="s">
        <v>1034</v>
      </c>
      <c r="D643" t="s">
        <v>25</v>
      </c>
      <c r="E643" t="s">
        <v>47</v>
      </c>
      <c r="F643" t="s">
        <v>3570</v>
      </c>
      <c r="G643" t="s">
        <v>1075</v>
      </c>
      <c r="H643" s="1">
        <v>38166</v>
      </c>
      <c r="I643">
        <f t="shared" si="20"/>
        <v>114990</v>
      </c>
    </row>
    <row r="644" spans="1:9" x14ac:dyDescent="0.3">
      <c r="A644">
        <f t="shared" si="21"/>
        <v>114991</v>
      </c>
      <c r="B644">
        <v>637</v>
      </c>
      <c r="C644" t="s">
        <v>1281</v>
      </c>
      <c r="D644" t="s">
        <v>25</v>
      </c>
      <c r="E644" t="s">
        <v>80</v>
      </c>
      <c r="F644" t="s">
        <v>3571</v>
      </c>
      <c r="G644" t="s">
        <v>1075</v>
      </c>
      <c r="H644" s="1">
        <v>38100</v>
      </c>
      <c r="I644">
        <f t="shared" si="20"/>
        <v>114991</v>
      </c>
    </row>
    <row r="645" spans="1:9" x14ac:dyDescent="0.3">
      <c r="A645">
        <f t="shared" si="21"/>
        <v>115055</v>
      </c>
      <c r="B645">
        <v>638</v>
      </c>
      <c r="C645" t="s">
        <v>1458</v>
      </c>
      <c r="D645" t="s">
        <v>25</v>
      </c>
      <c r="E645" t="s">
        <v>26</v>
      </c>
      <c r="F645" t="s">
        <v>3572</v>
      </c>
      <c r="G645" t="s">
        <v>1075</v>
      </c>
      <c r="H645" s="1">
        <v>40202</v>
      </c>
      <c r="I645">
        <f t="shared" si="20"/>
        <v>115055</v>
      </c>
    </row>
    <row r="646" spans="1:9" x14ac:dyDescent="0.3">
      <c r="A646">
        <f t="shared" si="21"/>
        <v>115060</v>
      </c>
      <c r="B646">
        <v>639</v>
      </c>
      <c r="C646" t="s">
        <v>28093</v>
      </c>
      <c r="D646" t="s">
        <v>25</v>
      </c>
      <c r="E646" t="s">
        <v>26</v>
      </c>
      <c r="F646" t="s">
        <v>28301</v>
      </c>
      <c r="G646" t="s">
        <v>1075</v>
      </c>
      <c r="H646" s="1">
        <v>42582</v>
      </c>
      <c r="I646">
        <f t="shared" si="20"/>
        <v>115060</v>
      </c>
    </row>
    <row r="647" spans="1:9" x14ac:dyDescent="0.3">
      <c r="A647">
        <f t="shared" si="21"/>
        <v>115069</v>
      </c>
      <c r="B647">
        <v>640</v>
      </c>
      <c r="C647" t="s">
        <v>1174</v>
      </c>
      <c r="D647" t="s">
        <v>25</v>
      </c>
      <c r="E647" t="s">
        <v>26</v>
      </c>
      <c r="F647" t="s">
        <v>3573</v>
      </c>
      <c r="G647" t="s">
        <v>1075</v>
      </c>
      <c r="H647" s="1">
        <v>39215</v>
      </c>
      <c r="I647">
        <f t="shared" si="20"/>
        <v>115069</v>
      </c>
    </row>
    <row r="648" spans="1:9" x14ac:dyDescent="0.3">
      <c r="A648">
        <f t="shared" si="21"/>
        <v>115071</v>
      </c>
      <c r="B648">
        <v>641</v>
      </c>
      <c r="C648" t="s">
        <v>1364</v>
      </c>
      <c r="D648" t="s">
        <v>25</v>
      </c>
      <c r="E648" t="s">
        <v>145</v>
      </c>
      <c r="F648" t="s">
        <v>3574</v>
      </c>
      <c r="G648" t="s">
        <v>1075</v>
      </c>
      <c r="H648" s="1">
        <v>39012</v>
      </c>
      <c r="I648">
        <f t="shared" si="20"/>
        <v>115071</v>
      </c>
    </row>
    <row r="649" spans="1:9" x14ac:dyDescent="0.3">
      <c r="A649">
        <f t="shared" si="21"/>
        <v>115083</v>
      </c>
      <c r="B649">
        <v>642</v>
      </c>
      <c r="C649" t="s">
        <v>1156</v>
      </c>
      <c r="D649" t="s">
        <v>25</v>
      </c>
      <c r="E649" t="s">
        <v>33</v>
      </c>
      <c r="F649" t="s">
        <v>3575</v>
      </c>
      <c r="G649" t="s">
        <v>1075</v>
      </c>
      <c r="H649" s="1">
        <v>37968</v>
      </c>
      <c r="I649">
        <f t="shared" si="20"/>
        <v>115083</v>
      </c>
    </row>
    <row r="650" spans="1:9" x14ac:dyDescent="0.3">
      <c r="A650">
        <f t="shared" si="21"/>
        <v>115090</v>
      </c>
      <c r="B650">
        <v>643</v>
      </c>
      <c r="C650" t="s">
        <v>1117</v>
      </c>
      <c r="D650" t="s">
        <v>25</v>
      </c>
      <c r="E650" t="s">
        <v>145</v>
      </c>
      <c r="F650" t="s">
        <v>27809</v>
      </c>
      <c r="G650" t="s">
        <v>1075</v>
      </c>
      <c r="H650" s="1">
        <v>42440</v>
      </c>
      <c r="I650">
        <f t="shared" si="20"/>
        <v>115090</v>
      </c>
    </row>
    <row r="651" spans="1:9" x14ac:dyDescent="0.3">
      <c r="A651">
        <f t="shared" si="21"/>
        <v>115109</v>
      </c>
      <c r="B651">
        <v>644</v>
      </c>
      <c r="C651" t="s">
        <v>1233</v>
      </c>
      <c r="D651" t="s">
        <v>25</v>
      </c>
      <c r="E651" t="s">
        <v>80</v>
      </c>
      <c r="F651" t="s">
        <v>3576</v>
      </c>
      <c r="G651" t="s">
        <v>1075</v>
      </c>
      <c r="H651" s="1">
        <v>42337</v>
      </c>
      <c r="I651">
        <f t="shared" si="20"/>
        <v>115109</v>
      </c>
    </row>
    <row r="652" spans="1:9" x14ac:dyDescent="0.3">
      <c r="A652">
        <f t="shared" si="21"/>
        <v>115114</v>
      </c>
      <c r="B652">
        <v>645</v>
      </c>
      <c r="C652" t="s">
        <v>1288</v>
      </c>
      <c r="D652" t="s">
        <v>25</v>
      </c>
      <c r="E652" t="s">
        <v>80</v>
      </c>
      <c r="F652" t="s">
        <v>3577</v>
      </c>
      <c r="G652" t="s">
        <v>1075</v>
      </c>
      <c r="H652" s="1">
        <v>38598</v>
      </c>
      <c r="I652">
        <f t="shared" si="20"/>
        <v>115114</v>
      </c>
    </row>
    <row r="653" spans="1:9" x14ac:dyDescent="0.3">
      <c r="A653">
        <f t="shared" si="21"/>
        <v>115126</v>
      </c>
      <c r="B653">
        <v>646</v>
      </c>
      <c r="C653" t="s">
        <v>855</v>
      </c>
      <c r="D653" t="s">
        <v>25</v>
      </c>
      <c r="E653" t="s">
        <v>41</v>
      </c>
      <c r="F653" t="s">
        <v>3578</v>
      </c>
      <c r="G653" t="s">
        <v>1075</v>
      </c>
      <c r="H653" s="1">
        <v>38558</v>
      </c>
      <c r="I653">
        <f t="shared" si="20"/>
        <v>115126</v>
      </c>
    </row>
    <row r="654" spans="1:9" x14ac:dyDescent="0.3">
      <c r="A654">
        <f t="shared" si="21"/>
        <v>115133</v>
      </c>
      <c r="B654">
        <v>647</v>
      </c>
      <c r="C654" t="s">
        <v>885</v>
      </c>
      <c r="D654" t="s">
        <v>25</v>
      </c>
      <c r="E654" t="s">
        <v>33</v>
      </c>
      <c r="F654" t="s">
        <v>3579</v>
      </c>
      <c r="G654" t="s">
        <v>1075</v>
      </c>
      <c r="H654" s="1">
        <v>40396</v>
      </c>
      <c r="I654">
        <f t="shared" si="20"/>
        <v>115133</v>
      </c>
    </row>
    <row r="655" spans="1:9" x14ac:dyDescent="0.3">
      <c r="A655">
        <f t="shared" si="21"/>
        <v>115150</v>
      </c>
      <c r="B655">
        <v>648</v>
      </c>
      <c r="C655" t="s">
        <v>1272</v>
      </c>
      <c r="D655" t="s">
        <v>25</v>
      </c>
      <c r="E655" t="s">
        <v>26</v>
      </c>
      <c r="F655" t="s">
        <v>3580</v>
      </c>
      <c r="G655" t="s">
        <v>1075</v>
      </c>
      <c r="H655" s="1">
        <v>42017</v>
      </c>
      <c r="I655">
        <f t="shared" si="20"/>
        <v>115150</v>
      </c>
    </row>
    <row r="656" spans="1:9" x14ac:dyDescent="0.3">
      <c r="A656">
        <f t="shared" si="21"/>
        <v>115161</v>
      </c>
      <c r="B656">
        <v>649</v>
      </c>
      <c r="C656" t="s">
        <v>1408</v>
      </c>
      <c r="D656" t="s">
        <v>25</v>
      </c>
      <c r="E656" t="s">
        <v>26</v>
      </c>
      <c r="F656" t="s">
        <v>3581</v>
      </c>
      <c r="G656" t="s">
        <v>1075</v>
      </c>
      <c r="H656" s="1">
        <v>39108</v>
      </c>
      <c r="I656">
        <f t="shared" si="20"/>
        <v>115161</v>
      </c>
    </row>
    <row r="657" spans="1:9" x14ac:dyDescent="0.3">
      <c r="A657">
        <f t="shared" si="21"/>
        <v>115166</v>
      </c>
      <c r="B657">
        <v>650</v>
      </c>
      <c r="C657" t="s">
        <v>1331</v>
      </c>
      <c r="D657" t="s">
        <v>25</v>
      </c>
      <c r="E657" t="s">
        <v>26</v>
      </c>
      <c r="F657" t="s">
        <v>3582</v>
      </c>
      <c r="G657" t="s">
        <v>1075</v>
      </c>
      <c r="H657" s="1">
        <v>39122</v>
      </c>
      <c r="I657">
        <f t="shared" si="20"/>
        <v>115166</v>
      </c>
    </row>
    <row r="658" spans="1:9" x14ac:dyDescent="0.3">
      <c r="A658">
        <f t="shared" si="21"/>
        <v>115170</v>
      </c>
      <c r="B658">
        <v>651</v>
      </c>
      <c r="C658" t="s">
        <v>1300</v>
      </c>
      <c r="D658" t="s">
        <v>25</v>
      </c>
      <c r="E658" t="s">
        <v>41</v>
      </c>
      <c r="F658" t="s">
        <v>3583</v>
      </c>
      <c r="G658" t="s">
        <v>1075</v>
      </c>
      <c r="H658" s="1">
        <v>37968</v>
      </c>
      <c r="I658">
        <f t="shared" si="20"/>
        <v>115170</v>
      </c>
    </row>
    <row r="659" spans="1:9" x14ac:dyDescent="0.3">
      <c r="A659">
        <f t="shared" si="21"/>
        <v>115177</v>
      </c>
      <c r="B659">
        <v>652</v>
      </c>
      <c r="C659" t="s">
        <v>1384</v>
      </c>
      <c r="D659" t="s">
        <v>25</v>
      </c>
      <c r="E659" t="s">
        <v>26</v>
      </c>
      <c r="F659" t="s">
        <v>3584</v>
      </c>
      <c r="G659" t="s">
        <v>1075</v>
      </c>
      <c r="H659" s="1">
        <v>38912</v>
      </c>
      <c r="I659">
        <f t="shared" si="20"/>
        <v>115177</v>
      </c>
    </row>
    <row r="660" spans="1:9" x14ac:dyDescent="0.3">
      <c r="A660">
        <f t="shared" si="21"/>
        <v>115183</v>
      </c>
      <c r="B660">
        <v>653</v>
      </c>
      <c r="C660" t="s">
        <v>1084</v>
      </c>
      <c r="D660" t="s">
        <v>25</v>
      </c>
      <c r="E660" t="s">
        <v>26</v>
      </c>
      <c r="F660" t="s">
        <v>3585</v>
      </c>
      <c r="G660" t="s">
        <v>1075</v>
      </c>
      <c r="H660" s="1">
        <v>38100</v>
      </c>
      <c r="I660">
        <f t="shared" si="20"/>
        <v>115183</v>
      </c>
    </row>
    <row r="661" spans="1:9" x14ac:dyDescent="0.3">
      <c r="A661">
        <f t="shared" si="21"/>
        <v>115193</v>
      </c>
      <c r="B661">
        <v>654</v>
      </c>
      <c r="C661" t="s">
        <v>972</v>
      </c>
      <c r="D661" t="s">
        <v>25</v>
      </c>
      <c r="E661" t="s">
        <v>41</v>
      </c>
      <c r="F661" t="s">
        <v>3586</v>
      </c>
      <c r="G661" t="s">
        <v>1075</v>
      </c>
      <c r="H661" s="1">
        <v>37968</v>
      </c>
      <c r="I661">
        <f t="shared" si="20"/>
        <v>115193</v>
      </c>
    </row>
    <row r="662" spans="1:9" x14ac:dyDescent="0.3">
      <c r="A662">
        <f t="shared" si="21"/>
        <v>115207</v>
      </c>
      <c r="B662">
        <v>655</v>
      </c>
      <c r="C662" t="s">
        <v>1099</v>
      </c>
      <c r="D662" t="s">
        <v>25</v>
      </c>
      <c r="E662" t="s">
        <v>203</v>
      </c>
      <c r="F662" t="s">
        <v>3587</v>
      </c>
      <c r="G662" t="s">
        <v>1075</v>
      </c>
      <c r="H662" s="1">
        <v>37968</v>
      </c>
      <c r="I662">
        <f t="shared" si="20"/>
        <v>115207</v>
      </c>
    </row>
    <row r="663" spans="1:9" x14ac:dyDescent="0.3">
      <c r="A663">
        <f t="shared" si="21"/>
        <v>115216</v>
      </c>
      <c r="B663">
        <v>656</v>
      </c>
      <c r="C663" t="s">
        <v>1927</v>
      </c>
      <c r="D663" t="s">
        <v>25</v>
      </c>
      <c r="E663" t="s">
        <v>41</v>
      </c>
      <c r="F663" t="s">
        <v>28162</v>
      </c>
      <c r="G663" t="s">
        <v>1075</v>
      </c>
      <c r="H663" s="1">
        <v>42534</v>
      </c>
      <c r="I663">
        <f t="shared" si="20"/>
        <v>115216</v>
      </c>
    </row>
    <row r="664" spans="1:9" x14ac:dyDescent="0.3">
      <c r="A664">
        <f t="shared" si="21"/>
        <v>115225</v>
      </c>
      <c r="B664">
        <v>657</v>
      </c>
      <c r="C664" t="s">
        <v>1394</v>
      </c>
      <c r="D664" t="s">
        <v>25</v>
      </c>
      <c r="E664" t="s">
        <v>26</v>
      </c>
      <c r="F664" t="s">
        <v>3588</v>
      </c>
      <c r="G664" t="s">
        <v>1075</v>
      </c>
      <c r="H664" s="1">
        <v>39162</v>
      </c>
      <c r="I664">
        <f t="shared" si="20"/>
        <v>115225</v>
      </c>
    </row>
    <row r="665" spans="1:9" x14ac:dyDescent="0.3">
      <c r="A665">
        <f t="shared" si="21"/>
        <v>115255</v>
      </c>
      <c r="B665">
        <v>658</v>
      </c>
      <c r="C665" t="s">
        <v>1671</v>
      </c>
      <c r="D665" t="s">
        <v>25</v>
      </c>
      <c r="E665" t="s">
        <v>26</v>
      </c>
      <c r="F665" t="s">
        <v>3589</v>
      </c>
      <c r="G665" t="s">
        <v>1178</v>
      </c>
      <c r="H665" s="1">
        <v>38584</v>
      </c>
      <c r="I665">
        <f t="shared" si="20"/>
        <v>115255</v>
      </c>
    </row>
    <row r="666" spans="1:9" x14ac:dyDescent="0.3">
      <c r="A666">
        <f t="shared" si="21"/>
        <v>115260</v>
      </c>
      <c r="B666">
        <v>659</v>
      </c>
      <c r="C666" t="s">
        <v>1046</v>
      </c>
      <c r="D666" t="s">
        <v>25</v>
      </c>
      <c r="E666" t="s">
        <v>41</v>
      </c>
      <c r="F666" t="s">
        <v>3590</v>
      </c>
      <c r="G666" t="s">
        <v>1178</v>
      </c>
      <c r="H666" s="1">
        <v>39332</v>
      </c>
      <c r="I666">
        <f t="shared" si="20"/>
        <v>115260</v>
      </c>
    </row>
    <row r="667" spans="1:9" x14ac:dyDescent="0.3">
      <c r="A667">
        <f t="shared" si="21"/>
        <v>115267</v>
      </c>
      <c r="B667">
        <v>660</v>
      </c>
      <c r="C667" t="s">
        <v>27982</v>
      </c>
      <c r="D667" t="s">
        <v>25</v>
      </c>
      <c r="E667" t="s">
        <v>26</v>
      </c>
      <c r="F667" t="s">
        <v>14472</v>
      </c>
      <c r="G667" t="s">
        <v>1178</v>
      </c>
      <c r="H667" s="1">
        <v>42500</v>
      </c>
      <c r="I667">
        <f t="shared" si="20"/>
        <v>115267</v>
      </c>
    </row>
    <row r="668" spans="1:9" x14ac:dyDescent="0.3">
      <c r="A668">
        <f t="shared" si="21"/>
        <v>115314</v>
      </c>
      <c r="B668">
        <v>661</v>
      </c>
      <c r="C668" t="s">
        <v>1402</v>
      </c>
      <c r="D668" t="s">
        <v>25</v>
      </c>
      <c r="E668" t="s">
        <v>26</v>
      </c>
      <c r="F668" t="s">
        <v>3591</v>
      </c>
      <c r="G668" t="s">
        <v>1178</v>
      </c>
      <c r="H668" s="1">
        <v>40755</v>
      </c>
      <c r="I668">
        <f t="shared" si="20"/>
        <v>115314</v>
      </c>
    </row>
    <row r="669" spans="1:9" x14ac:dyDescent="0.3">
      <c r="A669">
        <f t="shared" si="21"/>
        <v>115316</v>
      </c>
      <c r="B669">
        <v>662</v>
      </c>
      <c r="C669" t="s">
        <v>1422</v>
      </c>
      <c r="D669" t="s">
        <v>25</v>
      </c>
      <c r="E669" t="s">
        <v>145</v>
      </c>
      <c r="F669" t="s">
        <v>3592</v>
      </c>
      <c r="G669" t="s">
        <v>1178</v>
      </c>
      <c r="H669" s="1">
        <v>38472</v>
      </c>
      <c r="I669">
        <f t="shared" si="20"/>
        <v>115316</v>
      </c>
    </row>
    <row r="670" spans="1:9" x14ac:dyDescent="0.3">
      <c r="A670">
        <f t="shared" si="21"/>
        <v>115330</v>
      </c>
      <c r="B670">
        <v>663</v>
      </c>
      <c r="C670" t="s">
        <v>1318</v>
      </c>
      <c r="D670" t="s">
        <v>25</v>
      </c>
      <c r="E670" t="s">
        <v>33</v>
      </c>
      <c r="F670" t="s">
        <v>3593</v>
      </c>
      <c r="G670" t="s">
        <v>1178</v>
      </c>
      <c r="H670" s="1">
        <v>38002</v>
      </c>
      <c r="I670">
        <f t="shared" si="20"/>
        <v>115330</v>
      </c>
    </row>
    <row r="671" spans="1:9" x14ac:dyDescent="0.3">
      <c r="A671">
        <f t="shared" si="21"/>
        <v>115335</v>
      </c>
      <c r="B671">
        <v>664</v>
      </c>
      <c r="C671" t="s">
        <v>1414</v>
      </c>
      <c r="D671" t="s">
        <v>25</v>
      </c>
      <c r="E671" t="s">
        <v>145</v>
      </c>
      <c r="F671" t="s">
        <v>3594</v>
      </c>
      <c r="G671" t="s">
        <v>1178</v>
      </c>
      <c r="H671" s="1">
        <v>39232</v>
      </c>
      <c r="I671">
        <f t="shared" si="20"/>
        <v>115335</v>
      </c>
    </row>
    <row r="672" spans="1:9" x14ac:dyDescent="0.3">
      <c r="A672">
        <f t="shared" si="21"/>
        <v>115341</v>
      </c>
      <c r="B672">
        <v>665</v>
      </c>
      <c r="C672" t="s">
        <v>1176</v>
      </c>
      <c r="D672" t="s">
        <v>25</v>
      </c>
      <c r="E672" t="s">
        <v>26</v>
      </c>
      <c r="F672" t="s">
        <v>3595</v>
      </c>
      <c r="G672" t="s">
        <v>1178</v>
      </c>
      <c r="H672" s="1">
        <v>38100</v>
      </c>
      <c r="I672">
        <f t="shared" si="20"/>
        <v>115341</v>
      </c>
    </row>
    <row r="673" spans="1:9" x14ac:dyDescent="0.3">
      <c r="A673">
        <f t="shared" si="21"/>
        <v>115342</v>
      </c>
      <c r="B673">
        <v>666</v>
      </c>
      <c r="C673" t="s">
        <v>1591</v>
      </c>
      <c r="D673" t="s">
        <v>25</v>
      </c>
      <c r="E673" t="s">
        <v>26</v>
      </c>
      <c r="F673" t="s">
        <v>3596</v>
      </c>
      <c r="G673" t="s">
        <v>1178</v>
      </c>
      <c r="H673" s="1">
        <v>38100</v>
      </c>
      <c r="I673">
        <f t="shared" si="20"/>
        <v>115342</v>
      </c>
    </row>
    <row r="674" spans="1:9" x14ac:dyDescent="0.3">
      <c r="A674">
        <f t="shared" si="21"/>
        <v>115345</v>
      </c>
      <c r="B674">
        <v>667</v>
      </c>
      <c r="C674" t="s">
        <v>1659</v>
      </c>
      <c r="D674" t="s">
        <v>25</v>
      </c>
      <c r="E674" t="s">
        <v>80</v>
      </c>
      <c r="F674" t="s">
        <v>3597</v>
      </c>
      <c r="G674" t="s">
        <v>1178</v>
      </c>
      <c r="H674" s="1">
        <v>41293</v>
      </c>
      <c r="I674">
        <f t="shared" si="20"/>
        <v>115345</v>
      </c>
    </row>
    <row r="675" spans="1:9" x14ac:dyDescent="0.3">
      <c r="A675">
        <f t="shared" si="21"/>
        <v>115356</v>
      </c>
      <c r="B675">
        <v>668</v>
      </c>
      <c r="C675" t="s">
        <v>1213</v>
      </c>
      <c r="D675" t="s">
        <v>25</v>
      </c>
      <c r="E675" t="s">
        <v>26</v>
      </c>
      <c r="F675" t="s">
        <v>3598</v>
      </c>
      <c r="G675" t="s">
        <v>1178</v>
      </c>
      <c r="H675" s="1">
        <v>38791</v>
      </c>
      <c r="I675">
        <f t="shared" si="20"/>
        <v>115356</v>
      </c>
    </row>
    <row r="676" spans="1:9" x14ac:dyDescent="0.3">
      <c r="A676">
        <f t="shared" si="21"/>
        <v>115359</v>
      </c>
      <c r="B676">
        <v>669</v>
      </c>
      <c r="C676" t="s">
        <v>1160</v>
      </c>
      <c r="D676" t="s">
        <v>25</v>
      </c>
      <c r="E676" t="s">
        <v>26</v>
      </c>
      <c r="F676" t="s">
        <v>3599</v>
      </c>
      <c r="G676" t="s">
        <v>1178</v>
      </c>
      <c r="H676" s="1">
        <v>38016</v>
      </c>
      <c r="I676">
        <f t="shared" si="20"/>
        <v>115359</v>
      </c>
    </row>
    <row r="677" spans="1:9" x14ac:dyDescent="0.3">
      <c r="A677">
        <f t="shared" si="21"/>
        <v>115378</v>
      </c>
      <c r="B677">
        <v>670</v>
      </c>
      <c r="C677" t="s">
        <v>1217</v>
      </c>
      <c r="D677" t="s">
        <v>25</v>
      </c>
      <c r="E677" t="s">
        <v>26</v>
      </c>
      <c r="F677" t="s">
        <v>3600</v>
      </c>
      <c r="G677" t="s">
        <v>1178</v>
      </c>
      <c r="H677" s="1">
        <v>37994</v>
      </c>
      <c r="I677">
        <f t="shared" si="20"/>
        <v>115378</v>
      </c>
    </row>
    <row r="678" spans="1:9" x14ac:dyDescent="0.3">
      <c r="A678">
        <f t="shared" si="21"/>
        <v>115383</v>
      </c>
      <c r="B678">
        <v>671</v>
      </c>
      <c r="C678" t="s">
        <v>1340</v>
      </c>
      <c r="D678" t="s">
        <v>25</v>
      </c>
      <c r="E678" t="s">
        <v>29</v>
      </c>
      <c r="F678" t="s">
        <v>3601</v>
      </c>
      <c r="G678" t="s">
        <v>1178</v>
      </c>
      <c r="H678" s="1">
        <v>38615</v>
      </c>
      <c r="I678">
        <f t="shared" si="20"/>
        <v>115383</v>
      </c>
    </row>
    <row r="679" spans="1:9" x14ac:dyDescent="0.3">
      <c r="A679">
        <f t="shared" si="21"/>
        <v>115392</v>
      </c>
      <c r="B679">
        <v>672</v>
      </c>
      <c r="C679" t="s">
        <v>1183</v>
      </c>
      <c r="D679" t="s">
        <v>25</v>
      </c>
      <c r="E679" t="s">
        <v>26</v>
      </c>
      <c r="F679" t="s">
        <v>3602</v>
      </c>
      <c r="G679" t="s">
        <v>1178</v>
      </c>
      <c r="H679" s="1">
        <v>38105</v>
      </c>
      <c r="I679">
        <f t="shared" si="20"/>
        <v>115392</v>
      </c>
    </row>
    <row r="680" spans="1:9" x14ac:dyDescent="0.3">
      <c r="A680">
        <f t="shared" si="21"/>
        <v>115392</v>
      </c>
      <c r="B680">
        <v>672</v>
      </c>
      <c r="C680" t="s">
        <v>1438</v>
      </c>
      <c r="D680" t="s">
        <v>25</v>
      </c>
      <c r="E680" t="s">
        <v>41</v>
      </c>
      <c r="F680" t="s">
        <v>3602</v>
      </c>
      <c r="G680" t="s">
        <v>1178</v>
      </c>
      <c r="H680" s="1">
        <v>39589</v>
      </c>
      <c r="I680">
        <f t="shared" si="20"/>
        <v>115392</v>
      </c>
    </row>
    <row r="681" spans="1:9" x14ac:dyDescent="0.3">
      <c r="A681">
        <f t="shared" si="21"/>
        <v>115395</v>
      </c>
      <c r="B681">
        <v>674</v>
      </c>
      <c r="C681" t="s">
        <v>1690</v>
      </c>
      <c r="D681" t="s">
        <v>25</v>
      </c>
      <c r="E681" t="s">
        <v>80</v>
      </c>
      <c r="F681" t="s">
        <v>3603</v>
      </c>
      <c r="G681" t="s">
        <v>1178</v>
      </c>
      <c r="H681" s="1">
        <v>39128</v>
      </c>
      <c r="I681">
        <f t="shared" si="20"/>
        <v>115395</v>
      </c>
    </row>
    <row r="682" spans="1:9" x14ac:dyDescent="0.3">
      <c r="A682">
        <f t="shared" si="21"/>
        <v>115398</v>
      </c>
      <c r="B682">
        <v>675</v>
      </c>
      <c r="C682" t="s">
        <v>1546</v>
      </c>
      <c r="D682" t="s">
        <v>25</v>
      </c>
      <c r="E682" t="s">
        <v>26</v>
      </c>
      <c r="F682" t="s">
        <v>3604</v>
      </c>
      <c r="G682" t="s">
        <v>1178</v>
      </c>
      <c r="H682" s="1">
        <v>39024</v>
      </c>
      <c r="I682">
        <f t="shared" si="20"/>
        <v>115398</v>
      </c>
    </row>
    <row r="683" spans="1:9" x14ac:dyDescent="0.3">
      <c r="A683">
        <f t="shared" si="21"/>
        <v>115403</v>
      </c>
      <c r="B683">
        <v>676</v>
      </c>
      <c r="C683" t="s">
        <v>1382</v>
      </c>
      <c r="D683" t="s">
        <v>25</v>
      </c>
      <c r="E683" t="s">
        <v>26</v>
      </c>
      <c r="F683" t="s">
        <v>3605</v>
      </c>
      <c r="G683" t="s">
        <v>1178</v>
      </c>
      <c r="H683" s="1">
        <v>39500</v>
      </c>
      <c r="I683">
        <f t="shared" si="20"/>
        <v>115403</v>
      </c>
    </row>
    <row r="684" spans="1:9" x14ac:dyDescent="0.3">
      <c r="A684">
        <f t="shared" si="21"/>
        <v>115429</v>
      </c>
      <c r="B684">
        <v>677</v>
      </c>
      <c r="C684" t="s">
        <v>1234</v>
      </c>
      <c r="D684" t="s">
        <v>25</v>
      </c>
      <c r="E684" t="s">
        <v>33</v>
      </c>
      <c r="F684" t="s">
        <v>3607</v>
      </c>
      <c r="G684" t="s">
        <v>1178</v>
      </c>
      <c r="H684" s="1">
        <v>39291</v>
      </c>
      <c r="I684">
        <f t="shared" si="20"/>
        <v>115429</v>
      </c>
    </row>
    <row r="685" spans="1:9" x14ac:dyDescent="0.3">
      <c r="A685">
        <f t="shared" si="21"/>
        <v>115458</v>
      </c>
      <c r="B685">
        <v>678</v>
      </c>
      <c r="C685" t="s">
        <v>1205</v>
      </c>
      <c r="D685" t="s">
        <v>25</v>
      </c>
      <c r="E685" t="s">
        <v>41</v>
      </c>
      <c r="F685" t="s">
        <v>3608</v>
      </c>
      <c r="G685" t="s">
        <v>1178</v>
      </c>
      <c r="H685" s="1">
        <v>38303</v>
      </c>
      <c r="I685">
        <f t="shared" si="20"/>
        <v>115458</v>
      </c>
    </row>
    <row r="686" spans="1:9" x14ac:dyDescent="0.3">
      <c r="A686">
        <f t="shared" si="21"/>
        <v>115514</v>
      </c>
      <c r="B686">
        <v>679</v>
      </c>
      <c r="C686" t="s">
        <v>1256</v>
      </c>
      <c r="D686" t="s">
        <v>25</v>
      </c>
      <c r="E686" t="s">
        <v>145</v>
      </c>
      <c r="F686" t="s">
        <v>3609</v>
      </c>
      <c r="G686" t="s">
        <v>1178</v>
      </c>
      <c r="H686" s="1">
        <v>40511</v>
      </c>
      <c r="I686">
        <f t="shared" si="20"/>
        <v>115514</v>
      </c>
    </row>
    <row r="687" spans="1:9" x14ac:dyDescent="0.3">
      <c r="A687">
        <f t="shared" si="21"/>
        <v>115516</v>
      </c>
      <c r="B687">
        <v>680</v>
      </c>
      <c r="C687" t="s">
        <v>1649</v>
      </c>
      <c r="D687" t="s">
        <v>25</v>
      </c>
      <c r="E687" t="s">
        <v>33</v>
      </c>
      <c r="F687" t="s">
        <v>3610</v>
      </c>
      <c r="G687" t="s">
        <v>1178</v>
      </c>
      <c r="H687" s="1">
        <v>38001</v>
      </c>
      <c r="I687">
        <f t="shared" si="20"/>
        <v>115516</v>
      </c>
    </row>
    <row r="688" spans="1:9" x14ac:dyDescent="0.3">
      <c r="A688">
        <f t="shared" si="21"/>
        <v>115517</v>
      </c>
      <c r="B688">
        <v>681</v>
      </c>
      <c r="C688" t="s">
        <v>980</v>
      </c>
      <c r="D688" t="s">
        <v>25</v>
      </c>
      <c r="E688" t="s">
        <v>26</v>
      </c>
      <c r="F688" t="s">
        <v>3611</v>
      </c>
      <c r="G688" t="s">
        <v>1178</v>
      </c>
      <c r="H688" s="1">
        <v>39015</v>
      </c>
      <c r="I688">
        <f t="shared" si="20"/>
        <v>115517</v>
      </c>
    </row>
    <row r="689" spans="1:9" x14ac:dyDescent="0.3">
      <c r="A689">
        <f t="shared" si="21"/>
        <v>115520</v>
      </c>
      <c r="B689">
        <v>682</v>
      </c>
      <c r="C689" t="s">
        <v>1398</v>
      </c>
      <c r="D689" t="s">
        <v>25</v>
      </c>
      <c r="E689" t="s">
        <v>26</v>
      </c>
      <c r="F689" t="s">
        <v>3612</v>
      </c>
      <c r="G689" t="s">
        <v>1178</v>
      </c>
      <c r="H689" s="1">
        <v>40506</v>
      </c>
      <c r="I689">
        <f t="shared" si="20"/>
        <v>115520</v>
      </c>
    </row>
    <row r="690" spans="1:9" x14ac:dyDescent="0.3">
      <c r="A690">
        <f t="shared" si="21"/>
        <v>115523</v>
      </c>
      <c r="B690">
        <v>683</v>
      </c>
      <c r="C690" t="s">
        <v>1667</v>
      </c>
      <c r="D690" t="s">
        <v>25</v>
      </c>
      <c r="E690" t="s">
        <v>80</v>
      </c>
      <c r="F690" t="s">
        <v>3613</v>
      </c>
      <c r="G690" t="s">
        <v>1178</v>
      </c>
      <c r="H690" s="1">
        <v>38592</v>
      </c>
      <c r="I690">
        <f t="shared" si="20"/>
        <v>115523</v>
      </c>
    </row>
    <row r="691" spans="1:9" x14ac:dyDescent="0.3">
      <c r="A691">
        <f t="shared" si="21"/>
        <v>115546</v>
      </c>
      <c r="B691">
        <v>684</v>
      </c>
      <c r="C691" t="s">
        <v>1358</v>
      </c>
      <c r="D691" t="s">
        <v>25</v>
      </c>
      <c r="E691" t="s">
        <v>26</v>
      </c>
      <c r="F691" t="s">
        <v>3614</v>
      </c>
      <c r="G691" t="s">
        <v>1178</v>
      </c>
      <c r="H691" s="1">
        <v>38432</v>
      </c>
      <c r="I691">
        <f t="shared" si="20"/>
        <v>115546</v>
      </c>
    </row>
    <row r="692" spans="1:9" x14ac:dyDescent="0.3">
      <c r="A692">
        <f t="shared" si="21"/>
        <v>115559</v>
      </c>
      <c r="B692">
        <v>685</v>
      </c>
      <c r="C692" t="s">
        <v>1260</v>
      </c>
      <c r="D692" t="s">
        <v>25</v>
      </c>
      <c r="E692" t="s">
        <v>326</v>
      </c>
      <c r="F692" t="s">
        <v>3615</v>
      </c>
      <c r="G692" t="s">
        <v>1178</v>
      </c>
      <c r="H692" s="1">
        <v>37968</v>
      </c>
      <c r="I692">
        <f t="shared" si="20"/>
        <v>115559</v>
      </c>
    </row>
    <row r="693" spans="1:9" x14ac:dyDescent="0.3">
      <c r="A693">
        <f t="shared" si="21"/>
        <v>115562</v>
      </c>
      <c r="B693">
        <v>686</v>
      </c>
      <c r="C693" t="s">
        <v>1478</v>
      </c>
      <c r="D693" t="s">
        <v>25</v>
      </c>
      <c r="E693" t="s">
        <v>41</v>
      </c>
      <c r="F693" t="s">
        <v>3616</v>
      </c>
      <c r="G693" t="s">
        <v>1178</v>
      </c>
      <c r="H693" s="1">
        <v>39302</v>
      </c>
      <c r="I693">
        <f t="shared" si="20"/>
        <v>115562</v>
      </c>
    </row>
    <row r="694" spans="1:9" x14ac:dyDescent="0.3">
      <c r="A694">
        <f t="shared" si="21"/>
        <v>115583</v>
      </c>
      <c r="B694">
        <v>687</v>
      </c>
      <c r="C694" t="s">
        <v>1569</v>
      </c>
      <c r="D694" t="s">
        <v>25</v>
      </c>
      <c r="E694" t="s">
        <v>41</v>
      </c>
      <c r="F694" t="s">
        <v>3617</v>
      </c>
      <c r="G694" t="s">
        <v>1178</v>
      </c>
      <c r="H694" s="1">
        <v>38395</v>
      </c>
      <c r="I694">
        <f t="shared" si="20"/>
        <v>115583</v>
      </c>
    </row>
    <row r="695" spans="1:9" x14ac:dyDescent="0.3">
      <c r="A695">
        <f t="shared" si="21"/>
        <v>115583</v>
      </c>
      <c r="B695">
        <v>687</v>
      </c>
      <c r="C695" t="s">
        <v>1328</v>
      </c>
      <c r="D695" t="s">
        <v>25</v>
      </c>
      <c r="E695" t="s">
        <v>26</v>
      </c>
      <c r="F695" t="s">
        <v>3617</v>
      </c>
      <c r="G695" t="s">
        <v>1178</v>
      </c>
      <c r="H695" s="1">
        <v>38908</v>
      </c>
      <c r="I695">
        <f t="shared" si="20"/>
        <v>115583</v>
      </c>
    </row>
    <row r="696" spans="1:9" x14ac:dyDescent="0.3">
      <c r="A696">
        <f t="shared" si="21"/>
        <v>115597</v>
      </c>
      <c r="B696">
        <v>689</v>
      </c>
      <c r="C696" t="s">
        <v>28252</v>
      </c>
      <c r="D696" t="s">
        <v>25</v>
      </c>
      <c r="E696" t="s">
        <v>33</v>
      </c>
      <c r="F696" t="s">
        <v>28456</v>
      </c>
      <c r="G696" t="s">
        <v>1178</v>
      </c>
      <c r="H696" s="1">
        <v>42613</v>
      </c>
      <c r="I696">
        <f t="shared" si="20"/>
        <v>115597</v>
      </c>
    </row>
    <row r="697" spans="1:9" x14ac:dyDescent="0.3">
      <c r="A697">
        <f t="shared" si="21"/>
        <v>115600</v>
      </c>
      <c r="B697">
        <v>690</v>
      </c>
      <c r="C697" t="s">
        <v>1376</v>
      </c>
      <c r="D697" t="s">
        <v>25</v>
      </c>
      <c r="E697" t="s">
        <v>80</v>
      </c>
      <c r="F697" t="s">
        <v>3618</v>
      </c>
      <c r="G697" t="s">
        <v>1178</v>
      </c>
      <c r="H697" s="1">
        <v>39601</v>
      </c>
      <c r="I697">
        <f t="shared" si="20"/>
        <v>115600</v>
      </c>
    </row>
    <row r="698" spans="1:9" x14ac:dyDescent="0.3">
      <c r="A698">
        <f t="shared" si="21"/>
        <v>115604</v>
      </c>
      <c r="B698">
        <v>691</v>
      </c>
      <c r="C698" t="s">
        <v>1426</v>
      </c>
      <c r="D698" t="s">
        <v>25</v>
      </c>
      <c r="E698" t="s">
        <v>193</v>
      </c>
      <c r="F698" t="s">
        <v>3619</v>
      </c>
      <c r="G698" t="s">
        <v>1178</v>
      </c>
      <c r="H698" s="1">
        <v>38321</v>
      </c>
      <c r="I698">
        <f t="shared" si="20"/>
        <v>115604</v>
      </c>
    </row>
    <row r="699" spans="1:9" x14ac:dyDescent="0.3">
      <c r="A699">
        <f t="shared" si="21"/>
        <v>115618</v>
      </c>
      <c r="B699">
        <v>692</v>
      </c>
      <c r="C699" t="s">
        <v>1468</v>
      </c>
      <c r="D699" t="s">
        <v>25</v>
      </c>
      <c r="E699" t="s">
        <v>203</v>
      </c>
      <c r="F699" t="s">
        <v>3620</v>
      </c>
      <c r="G699" t="s">
        <v>1178</v>
      </c>
      <c r="H699" s="1">
        <v>41685</v>
      </c>
      <c r="I699">
        <f t="shared" si="20"/>
        <v>115618</v>
      </c>
    </row>
    <row r="700" spans="1:9" x14ac:dyDescent="0.3">
      <c r="A700">
        <f t="shared" si="21"/>
        <v>115629</v>
      </c>
      <c r="B700">
        <v>693</v>
      </c>
      <c r="C700" t="s">
        <v>1448</v>
      </c>
      <c r="D700" t="s">
        <v>25</v>
      </c>
      <c r="E700" t="s">
        <v>203</v>
      </c>
      <c r="F700" t="s">
        <v>3621</v>
      </c>
      <c r="G700" t="s">
        <v>1178</v>
      </c>
      <c r="H700" s="1">
        <v>38854</v>
      </c>
      <c r="I700">
        <f t="shared" si="20"/>
        <v>115629</v>
      </c>
    </row>
    <row r="701" spans="1:9" x14ac:dyDescent="0.3">
      <c r="A701">
        <f t="shared" si="21"/>
        <v>115639</v>
      </c>
      <c r="B701">
        <v>694</v>
      </c>
      <c r="C701" t="s">
        <v>1464</v>
      </c>
      <c r="D701" t="s">
        <v>25</v>
      </c>
      <c r="E701" t="s">
        <v>203</v>
      </c>
      <c r="F701" t="s">
        <v>3622</v>
      </c>
      <c r="G701" t="s">
        <v>1178</v>
      </c>
      <c r="H701" s="1">
        <v>39050</v>
      </c>
      <c r="I701">
        <f t="shared" si="20"/>
        <v>115639</v>
      </c>
    </row>
    <row r="702" spans="1:9" x14ac:dyDescent="0.3">
      <c r="A702">
        <f t="shared" si="21"/>
        <v>115645</v>
      </c>
      <c r="B702">
        <v>695</v>
      </c>
      <c r="C702" t="s">
        <v>1356</v>
      </c>
      <c r="D702" t="s">
        <v>25</v>
      </c>
      <c r="E702" t="s">
        <v>26</v>
      </c>
      <c r="F702" t="s">
        <v>3623</v>
      </c>
      <c r="G702" t="s">
        <v>1178</v>
      </c>
      <c r="H702" s="1">
        <v>37968</v>
      </c>
      <c r="I702">
        <f t="shared" si="20"/>
        <v>115645</v>
      </c>
    </row>
    <row r="703" spans="1:9" x14ac:dyDescent="0.3">
      <c r="A703">
        <f t="shared" si="21"/>
        <v>115654</v>
      </c>
      <c r="B703">
        <v>696</v>
      </c>
      <c r="C703" t="s">
        <v>1406</v>
      </c>
      <c r="D703" t="s">
        <v>25</v>
      </c>
      <c r="E703" t="s">
        <v>26</v>
      </c>
      <c r="F703" t="s">
        <v>3624</v>
      </c>
      <c r="G703" t="s">
        <v>1178</v>
      </c>
      <c r="H703" s="1">
        <v>41767</v>
      </c>
      <c r="I703">
        <f t="shared" si="20"/>
        <v>115654</v>
      </c>
    </row>
    <row r="704" spans="1:9" x14ac:dyDescent="0.3">
      <c r="A704">
        <f t="shared" si="21"/>
        <v>115659</v>
      </c>
      <c r="B704">
        <v>697</v>
      </c>
      <c r="C704" t="s">
        <v>28602</v>
      </c>
      <c r="D704" t="s">
        <v>25</v>
      </c>
      <c r="E704" t="s">
        <v>26</v>
      </c>
      <c r="F704" t="s">
        <v>27821</v>
      </c>
      <c r="G704" t="s">
        <v>1178</v>
      </c>
      <c r="H704" s="1">
        <v>42656</v>
      </c>
      <c r="I704">
        <f t="shared" si="20"/>
        <v>115659</v>
      </c>
    </row>
    <row r="705" spans="1:9" x14ac:dyDescent="0.3">
      <c r="A705">
        <f t="shared" si="21"/>
        <v>115662</v>
      </c>
      <c r="B705">
        <v>698</v>
      </c>
      <c r="C705" t="s">
        <v>1286</v>
      </c>
      <c r="D705" t="s">
        <v>25</v>
      </c>
      <c r="E705" t="s">
        <v>26</v>
      </c>
      <c r="F705" t="s">
        <v>3625</v>
      </c>
      <c r="G705" t="s">
        <v>1178</v>
      </c>
      <c r="H705" s="1">
        <v>41075</v>
      </c>
      <c r="I705">
        <f t="shared" si="20"/>
        <v>115662</v>
      </c>
    </row>
    <row r="706" spans="1:9" x14ac:dyDescent="0.3">
      <c r="A706">
        <f t="shared" si="21"/>
        <v>115669</v>
      </c>
      <c r="B706">
        <v>699</v>
      </c>
      <c r="C706" t="s">
        <v>1230</v>
      </c>
      <c r="D706" t="s">
        <v>25</v>
      </c>
      <c r="E706" t="s">
        <v>26</v>
      </c>
      <c r="F706" t="s">
        <v>3626</v>
      </c>
      <c r="G706" t="s">
        <v>1178</v>
      </c>
      <c r="H706" s="1">
        <v>41991</v>
      </c>
      <c r="I706">
        <f t="shared" ref="I706:I769" si="22">A706</f>
        <v>115669</v>
      </c>
    </row>
    <row r="707" spans="1:9" x14ac:dyDescent="0.3">
      <c r="A707">
        <f t="shared" ref="A707:A770" si="23">(LEFT(F707)*10^5)+(MID(F707,3,2)*10^3)+RIGHT(F707,3)</f>
        <v>115675</v>
      </c>
      <c r="B707">
        <v>700</v>
      </c>
      <c r="C707" t="s">
        <v>1653</v>
      </c>
      <c r="D707" t="s">
        <v>25</v>
      </c>
      <c r="E707" t="s">
        <v>41</v>
      </c>
      <c r="F707" t="s">
        <v>3627</v>
      </c>
      <c r="G707" t="s">
        <v>1178</v>
      </c>
      <c r="H707" s="1">
        <v>40056</v>
      </c>
      <c r="I707">
        <f t="shared" si="22"/>
        <v>115675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115710</v>
      </c>
      <c r="B709" t="s">
        <v>1428</v>
      </c>
      <c r="C709" t="s">
        <v>1510</v>
      </c>
      <c r="D709" t="s">
        <v>25</v>
      </c>
      <c r="E709" t="s">
        <v>26</v>
      </c>
      <c r="F709" t="s">
        <v>3628</v>
      </c>
      <c r="G709" t="s">
        <v>1178</v>
      </c>
      <c r="H709" s="1">
        <v>39110</v>
      </c>
      <c r="I709">
        <f t="shared" si="22"/>
        <v>115710</v>
      </c>
    </row>
    <row r="710" spans="1:9" x14ac:dyDescent="0.3">
      <c r="A710">
        <f t="shared" si="23"/>
        <v>115723</v>
      </c>
      <c r="B710">
        <v>702</v>
      </c>
      <c r="C710" t="s">
        <v>1330</v>
      </c>
      <c r="D710" t="s">
        <v>25</v>
      </c>
      <c r="E710" t="s">
        <v>26</v>
      </c>
      <c r="F710" t="s">
        <v>3629</v>
      </c>
      <c r="G710" t="s">
        <v>1178</v>
      </c>
      <c r="H710" s="1">
        <v>38854</v>
      </c>
      <c r="I710">
        <f t="shared" si="22"/>
        <v>115723</v>
      </c>
    </row>
    <row r="711" spans="1:9" x14ac:dyDescent="0.3">
      <c r="A711">
        <f t="shared" si="23"/>
        <v>115731</v>
      </c>
      <c r="B711">
        <v>703</v>
      </c>
      <c r="C711" t="s">
        <v>1148</v>
      </c>
      <c r="D711" t="s">
        <v>25</v>
      </c>
      <c r="E711" t="s">
        <v>26</v>
      </c>
      <c r="F711" t="s">
        <v>3630</v>
      </c>
      <c r="G711" t="s">
        <v>1178</v>
      </c>
      <c r="H711" s="1">
        <v>39684</v>
      </c>
      <c r="I711">
        <f t="shared" si="22"/>
        <v>115731</v>
      </c>
    </row>
    <row r="712" spans="1:9" x14ac:dyDescent="0.3">
      <c r="A712">
        <f t="shared" si="23"/>
        <v>115750</v>
      </c>
      <c r="B712">
        <v>704</v>
      </c>
      <c r="C712" t="s">
        <v>1250</v>
      </c>
      <c r="D712" t="s">
        <v>25</v>
      </c>
      <c r="E712" t="s">
        <v>26</v>
      </c>
      <c r="F712" t="s">
        <v>3631</v>
      </c>
      <c r="G712" t="s">
        <v>1178</v>
      </c>
      <c r="H712" s="1">
        <v>39667</v>
      </c>
      <c r="I712">
        <f t="shared" si="22"/>
        <v>115750</v>
      </c>
    </row>
    <row r="713" spans="1:9" x14ac:dyDescent="0.3">
      <c r="A713">
        <f t="shared" si="23"/>
        <v>115776</v>
      </c>
      <c r="B713">
        <v>705</v>
      </c>
      <c r="C713" t="s">
        <v>28295</v>
      </c>
      <c r="D713" t="s">
        <v>25</v>
      </c>
      <c r="E713" t="s">
        <v>26</v>
      </c>
      <c r="F713" t="s">
        <v>98</v>
      </c>
      <c r="G713" t="s">
        <v>1178</v>
      </c>
      <c r="H713" s="1">
        <v>42581</v>
      </c>
      <c r="I713">
        <f t="shared" si="22"/>
        <v>115776</v>
      </c>
    </row>
    <row r="714" spans="1:9" x14ac:dyDescent="0.3">
      <c r="A714">
        <f t="shared" si="23"/>
        <v>115780</v>
      </c>
      <c r="B714">
        <v>706</v>
      </c>
      <c r="C714" t="s">
        <v>1254</v>
      </c>
      <c r="D714" t="s">
        <v>25</v>
      </c>
      <c r="E714" t="s">
        <v>203</v>
      </c>
      <c r="F714" t="s">
        <v>3632</v>
      </c>
      <c r="G714" t="s">
        <v>1178</v>
      </c>
      <c r="H714" s="1">
        <v>37968</v>
      </c>
      <c r="I714">
        <f t="shared" si="22"/>
        <v>115780</v>
      </c>
    </row>
    <row r="715" spans="1:9" x14ac:dyDescent="0.3">
      <c r="A715">
        <f t="shared" si="23"/>
        <v>115782</v>
      </c>
      <c r="B715">
        <v>707</v>
      </c>
      <c r="C715" t="s">
        <v>1264</v>
      </c>
      <c r="D715" t="s">
        <v>25</v>
      </c>
      <c r="E715" t="s">
        <v>80</v>
      </c>
      <c r="F715" t="s">
        <v>3633</v>
      </c>
      <c r="G715" t="s">
        <v>1178</v>
      </c>
      <c r="H715" s="1">
        <v>39472</v>
      </c>
      <c r="I715">
        <f t="shared" si="22"/>
        <v>115782</v>
      </c>
    </row>
    <row r="716" spans="1:9" x14ac:dyDescent="0.3">
      <c r="A716">
        <f t="shared" si="23"/>
        <v>115795</v>
      </c>
      <c r="B716">
        <v>708</v>
      </c>
      <c r="C716" t="s">
        <v>28845</v>
      </c>
      <c r="D716" t="s">
        <v>25</v>
      </c>
      <c r="E716" t="s">
        <v>26</v>
      </c>
      <c r="F716" t="s">
        <v>29046</v>
      </c>
      <c r="G716" t="s">
        <v>1178</v>
      </c>
      <c r="H716" s="1">
        <v>42718</v>
      </c>
      <c r="I716">
        <f t="shared" si="22"/>
        <v>115795</v>
      </c>
    </row>
    <row r="717" spans="1:9" x14ac:dyDescent="0.3">
      <c r="A717">
        <f t="shared" si="23"/>
        <v>115812</v>
      </c>
      <c r="B717">
        <v>709</v>
      </c>
      <c r="C717" t="s">
        <v>1223</v>
      </c>
      <c r="D717" t="s">
        <v>25</v>
      </c>
      <c r="E717" t="s">
        <v>26</v>
      </c>
      <c r="F717" t="s">
        <v>3634</v>
      </c>
      <c r="G717" t="s">
        <v>1178</v>
      </c>
      <c r="H717" s="1">
        <v>39160</v>
      </c>
      <c r="I717">
        <f t="shared" si="22"/>
        <v>115812</v>
      </c>
    </row>
    <row r="718" spans="1:9" x14ac:dyDescent="0.3">
      <c r="A718">
        <f t="shared" si="23"/>
        <v>115826</v>
      </c>
      <c r="B718">
        <v>710</v>
      </c>
      <c r="C718" t="s">
        <v>1362</v>
      </c>
      <c r="D718" t="s">
        <v>25</v>
      </c>
      <c r="E718" t="s">
        <v>26</v>
      </c>
      <c r="F718" t="s">
        <v>3635</v>
      </c>
      <c r="G718" t="s">
        <v>1178</v>
      </c>
      <c r="H718" s="1">
        <v>38457</v>
      </c>
      <c r="I718">
        <f t="shared" si="22"/>
        <v>115826</v>
      </c>
    </row>
    <row r="719" spans="1:9" x14ac:dyDescent="0.3">
      <c r="A719">
        <f t="shared" si="23"/>
        <v>115831</v>
      </c>
      <c r="B719">
        <v>711</v>
      </c>
      <c r="C719" t="s">
        <v>1314</v>
      </c>
      <c r="D719" t="s">
        <v>25</v>
      </c>
      <c r="E719" t="s">
        <v>26</v>
      </c>
      <c r="F719" t="s">
        <v>3636</v>
      </c>
      <c r="G719" t="s">
        <v>1178</v>
      </c>
      <c r="H719" s="1">
        <v>41910</v>
      </c>
      <c r="I719">
        <f t="shared" si="22"/>
        <v>115831</v>
      </c>
    </row>
    <row r="720" spans="1:9" x14ac:dyDescent="0.3">
      <c r="A720">
        <f t="shared" si="23"/>
        <v>115837</v>
      </c>
      <c r="B720">
        <v>712</v>
      </c>
      <c r="C720" t="s">
        <v>1203</v>
      </c>
      <c r="D720" t="s">
        <v>25</v>
      </c>
      <c r="E720" t="s">
        <v>33</v>
      </c>
      <c r="F720" t="s">
        <v>3637</v>
      </c>
      <c r="G720" t="s">
        <v>1178</v>
      </c>
      <c r="H720" s="1">
        <v>39120</v>
      </c>
      <c r="I720">
        <f t="shared" si="22"/>
        <v>115837</v>
      </c>
    </row>
    <row r="721" spans="1:9" x14ac:dyDescent="0.3">
      <c r="A721">
        <f t="shared" si="23"/>
        <v>115846</v>
      </c>
      <c r="B721">
        <v>713</v>
      </c>
      <c r="C721" t="s">
        <v>1352</v>
      </c>
      <c r="D721" t="s">
        <v>25</v>
      </c>
      <c r="E721" t="s">
        <v>26</v>
      </c>
      <c r="F721" t="s">
        <v>3638</v>
      </c>
      <c r="G721" t="s">
        <v>1178</v>
      </c>
      <c r="H721" s="1">
        <v>38196</v>
      </c>
      <c r="I721">
        <f t="shared" si="22"/>
        <v>115846</v>
      </c>
    </row>
    <row r="722" spans="1:9" x14ac:dyDescent="0.3">
      <c r="A722">
        <f t="shared" si="23"/>
        <v>115889</v>
      </c>
      <c r="B722">
        <v>714</v>
      </c>
      <c r="C722" t="s">
        <v>1350</v>
      </c>
      <c r="D722" t="s">
        <v>25</v>
      </c>
      <c r="E722" t="s">
        <v>26</v>
      </c>
      <c r="F722" t="s">
        <v>3639</v>
      </c>
      <c r="G722" t="s">
        <v>1178</v>
      </c>
      <c r="H722" s="1">
        <v>38480</v>
      </c>
      <c r="I722">
        <f t="shared" si="22"/>
        <v>115889</v>
      </c>
    </row>
    <row r="723" spans="1:9" x14ac:dyDescent="0.3">
      <c r="A723">
        <f t="shared" si="23"/>
        <v>115891</v>
      </c>
      <c r="B723">
        <v>715</v>
      </c>
      <c r="C723" t="s">
        <v>1324</v>
      </c>
      <c r="D723" t="s">
        <v>25</v>
      </c>
      <c r="E723" t="s">
        <v>41</v>
      </c>
      <c r="F723" t="s">
        <v>3640</v>
      </c>
      <c r="G723" t="s">
        <v>1178</v>
      </c>
      <c r="H723" s="1">
        <v>37968</v>
      </c>
      <c r="I723">
        <f t="shared" si="22"/>
        <v>115891</v>
      </c>
    </row>
    <row r="724" spans="1:9" x14ac:dyDescent="0.3">
      <c r="A724">
        <f t="shared" si="23"/>
        <v>115915</v>
      </c>
      <c r="B724">
        <v>716</v>
      </c>
      <c r="C724" t="s">
        <v>1221</v>
      </c>
      <c r="D724" t="s">
        <v>25</v>
      </c>
      <c r="E724" t="s">
        <v>26</v>
      </c>
      <c r="F724" t="s">
        <v>3641</v>
      </c>
      <c r="G724" t="s">
        <v>1178</v>
      </c>
      <c r="H724" s="1">
        <v>40385</v>
      </c>
      <c r="I724">
        <f t="shared" si="22"/>
        <v>115915</v>
      </c>
    </row>
    <row r="725" spans="1:9" x14ac:dyDescent="0.3">
      <c r="A725">
        <f t="shared" si="23"/>
        <v>115921</v>
      </c>
      <c r="B725">
        <v>717</v>
      </c>
      <c r="C725" t="s">
        <v>1416</v>
      </c>
      <c r="D725" t="s">
        <v>25</v>
      </c>
      <c r="E725" t="s">
        <v>26</v>
      </c>
      <c r="F725" t="s">
        <v>3642</v>
      </c>
      <c r="G725" t="s">
        <v>1178</v>
      </c>
      <c r="H725" s="1">
        <v>38028</v>
      </c>
      <c r="I725">
        <f t="shared" si="22"/>
        <v>115921</v>
      </c>
    </row>
    <row r="726" spans="1:9" x14ac:dyDescent="0.3">
      <c r="A726">
        <f t="shared" si="23"/>
        <v>115958</v>
      </c>
      <c r="B726">
        <v>718</v>
      </c>
      <c r="C726" t="s">
        <v>1456</v>
      </c>
      <c r="D726" t="s">
        <v>25</v>
      </c>
      <c r="E726" t="s">
        <v>26</v>
      </c>
      <c r="F726" t="s">
        <v>3643</v>
      </c>
      <c r="G726" t="s">
        <v>1178</v>
      </c>
      <c r="H726" s="1">
        <v>38454</v>
      </c>
      <c r="I726">
        <f t="shared" si="22"/>
        <v>115958</v>
      </c>
    </row>
    <row r="727" spans="1:9" x14ac:dyDescent="0.3">
      <c r="A727">
        <f t="shared" si="23"/>
        <v>115971</v>
      </c>
      <c r="B727">
        <v>719</v>
      </c>
      <c r="C727" t="s">
        <v>1207</v>
      </c>
      <c r="D727" t="s">
        <v>25</v>
      </c>
      <c r="E727" t="s">
        <v>26</v>
      </c>
      <c r="F727" t="s">
        <v>3644</v>
      </c>
      <c r="G727" t="s">
        <v>1178</v>
      </c>
      <c r="H727" s="1">
        <v>38218</v>
      </c>
      <c r="I727">
        <f t="shared" si="22"/>
        <v>115971</v>
      </c>
    </row>
    <row r="728" spans="1:9" x14ac:dyDescent="0.3">
      <c r="A728">
        <f t="shared" si="23"/>
        <v>115973</v>
      </c>
      <c r="B728">
        <v>720</v>
      </c>
      <c r="C728" t="s">
        <v>1168</v>
      </c>
      <c r="D728" t="s">
        <v>25</v>
      </c>
      <c r="E728" t="s">
        <v>29</v>
      </c>
      <c r="F728" t="s">
        <v>3645</v>
      </c>
      <c r="G728" t="s">
        <v>1178</v>
      </c>
      <c r="H728" s="1">
        <v>38004</v>
      </c>
      <c r="I728">
        <f t="shared" si="22"/>
        <v>115973</v>
      </c>
    </row>
    <row r="729" spans="1:9" x14ac:dyDescent="0.3">
      <c r="A729">
        <f t="shared" si="23"/>
        <v>115974</v>
      </c>
      <c r="B729">
        <v>721</v>
      </c>
      <c r="C729" t="s">
        <v>1450</v>
      </c>
      <c r="D729" t="s">
        <v>25</v>
      </c>
      <c r="E729" t="s">
        <v>281</v>
      </c>
      <c r="F729" t="s">
        <v>3646</v>
      </c>
      <c r="G729" t="s">
        <v>1178</v>
      </c>
      <c r="H729" s="1">
        <v>38152</v>
      </c>
      <c r="I729">
        <f t="shared" si="22"/>
        <v>115974</v>
      </c>
    </row>
    <row r="730" spans="1:9" x14ac:dyDescent="0.3">
      <c r="A730">
        <f t="shared" si="23"/>
        <v>115977</v>
      </c>
      <c r="B730">
        <v>722</v>
      </c>
      <c r="C730" t="s">
        <v>3647</v>
      </c>
      <c r="D730" t="s">
        <v>25</v>
      </c>
      <c r="E730" t="s">
        <v>490</v>
      </c>
      <c r="F730" t="s">
        <v>3648</v>
      </c>
      <c r="G730" t="s">
        <v>1178</v>
      </c>
      <c r="H730" s="1">
        <v>37968</v>
      </c>
      <c r="I730">
        <f t="shared" si="22"/>
        <v>115977</v>
      </c>
    </row>
    <row r="731" spans="1:9" x14ac:dyDescent="0.3">
      <c r="A731">
        <f t="shared" si="23"/>
        <v>115978</v>
      </c>
      <c r="B731">
        <v>723</v>
      </c>
      <c r="C731" t="s">
        <v>1466</v>
      </c>
      <c r="D731" t="s">
        <v>25</v>
      </c>
      <c r="E731" t="s">
        <v>145</v>
      </c>
      <c r="F731" t="s">
        <v>3649</v>
      </c>
      <c r="G731" t="s">
        <v>1178</v>
      </c>
      <c r="H731" s="1">
        <v>37968</v>
      </c>
      <c r="I731">
        <f t="shared" si="22"/>
        <v>115978</v>
      </c>
    </row>
    <row r="732" spans="1:9" x14ac:dyDescent="0.3">
      <c r="A732">
        <f t="shared" si="23"/>
        <v>116016</v>
      </c>
      <c r="B732">
        <v>724</v>
      </c>
      <c r="C732" t="s">
        <v>1242</v>
      </c>
      <c r="D732" t="s">
        <v>25</v>
      </c>
      <c r="E732" t="s">
        <v>26</v>
      </c>
      <c r="F732" t="s">
        <v>3650</v>
      </c>
      <c r="G732" t="s">
        <v>1295</v>
      </c>
      <c r="H732" s="1">
        <v>39500</v>
      </c>
      <c r="I732">
        <f t="shared" si="22"/>
        <v>116016</v>
      </c>
    </row>
    <row r="733" spans="1:9" x14ac:dyDescent="0.3">
      <c r="A733">
        <f t="shared" si="23"/>
        <v>116035</v>
      </c>
      <c r="B733">
        <v>725</v>
      </c>
      <c r="C733" t="s">
        <v>1181</v>
      </c>
      <c r="D733" t="s">
        <v>25</v>
      </c>
      <c r="E733" t="s">
        <v>80</v>
      </c>
      <c r="F733" t="s">
        <v>3651</v>
      </c>
      <c r="G733" t="s">
        <v>1295</v>
      </c>
      <c r="H733" s="1">
        <v>38598</v>
      </c>
      <c r="I733">
        <f t="shared" si="22"/>
        <v>116035</v>
      </c>
    </row>
    <row r="734" spans="1:9" x14ac:dyDescent="0.3">
      <c r="A734">
        <f t="shared" si="23"/>
        <v>116058</v>
      </c>
      <c r="B734">
        <v>726</v>
      </c>
      <c r="C734" t="s">
        <v>1424</v>
      </c>
      <c r="D734" t="s">
        <v>25</v>
      </c>
      <c r="E734" t="s">
        <v>145</v>
      </c>
      <c r="F734" t="s">
        <v>3652</v>
      </c>
      <c r="G734" t="s">
        <v>1295</v>
      </c>
      <c r="H734" s="1">
        <v>40294</v>
      </c>
      <c r="I734">
        <f t="shared" si="22"/>
        <v>116058</v>
      </c>
    </row>
    <row r="735" spans="1:9" x14ac:dyDescent="0.3">
      <c r="A735">
        <f t="shared" si="23"/>
        <v>116081</v>
      </c>
      <c r="B735">
        <v>727</v>
      </c>
      <c r="C735" t="s">
        <v>1703</v>
      </c>
      <c r="D735" t="s">
        <v>25</v>
      </c>
      <c r="E735" t="s">
        <v>26</v>
      </c>
      <c r="F735" t="s">
        <v>3653</v>
      </c>
      <c r="G735" t="s">
        <v>1295</v>
      </c>
      <c r="H735" s="1">
        <v>38004</v>
      </c>
      <c r="I735">
        <f t="shared" si="22"/>
        <v>116081</v>
      </c>
    </row>
    <row r="736" spans="1:9" x14ac:dyDescent="0.3">
      <c r="A736">
        <f t="shared" si="23"/>
        <v>116081</v>
      </c>
      <c r="B736">
        <v>727</v>
      </c>
      <c r="C736" t="s">
        <v>1316</v>
      </c>
      <c r="D736" t="s">
        <v>25</v>
      </c>
      <c r="E736" t="s">
        <v>26</v>
      </c>
      <c r="F736" t="s">
        <v>3653</v>
      </c>
      <c r="G736" t="s">
        <v>1295</v>
      </c>
      <c r="H736" s="1">
        <v>40394</v>
      </c>
      <c r="I736">
        <f t="shared" si="22"/>
        <v>116081</v>
      </c>
    </row>
    <row r="737" spans="1:9" x14ac:dyDescent="0.3">
      <c r="A737">
        <f t="shared" si="23"/>
        <v>116082</v>
      </c>
      <c r="B737">
        <v>729</v>
      </c>
      <c r="C737" t="s">
        <v>1378</v>
      </c>
      <c r="D737" t="s">
        <v>25</v>
      </c>
      <c r="E737" t="s">
        <v>203</v>
      </c>
      <c r="F737" t="s">
        <v>3654</v>
      </c>
      <c r="G737" t="s">
        <v>1295</v>
      </c>
      <c r="H737" s="1">
        <v>39383</v>
      </c>
      <c r="I737">
        <f t="shared" si="22"/>
        <v>116082</v>
      </c>
    </row>
    <row r="738" spans="1:9" x14ac:dyDescent="0.3">
      <c r="A738">
        <f t="shared" si="23"/>
        <v>116087</v>
      </c>
      <c r="B738">
        <v>730</v>
      </c>
      <c r="C738" t="s">
        <v>1639</v>
      </c>
      <c r="D738" t="s">
        <v>25</v>
      </c>
      <c r="E738" t="s">
        <v>80</v>
      </c>
      <c r="F738" t="s">
        <v>3655</v>
      </c>
      <c r="G738" t="s">
        <v>1295</v>
      </c>
      <c r="H738" s="1">
        <v>38742</v>
      </c>
      <c r="I738">
        <f t="shared" si="22"/>
        <v>116087</v>
      </c>
    </row>
    <row r="739" spans="1:9" x14ac:dyDescent="0.3">
      <c r="A739">
        <f t="shared" si="23"/>
        <v>116094</v>
      </c>
      <c r="B739">
        <v>731</v>
      </c>
      <c r="C739" t="s">
        <v>1228</v>
      </c>
      <c r="D739" t="s">
        <v>25</v>
      </c>
      <c r="E739" t="s">
        <v>41</v>
      </c>
      <c r="F739" t="s">
        <v>3656</v>
      </c>
      <c r="G739" t="s">
        <v>1295</v>
      </c>
      <c r="H739" s="1">
        <v>38564</v>
      </c>
      <c r="I739">
        <f t="shared" si="22"/>
        <v>116094</v>
      </c>
    </row>
    <row r="740" spans="1:9" x14ac:dyDescent="0.3">
      <c r="A740">
        <f t="shared" si="23"/>
        <v>116098</v>
      </c>
      <c r="B740">
        <v>732</v>
      </c>
      <c r="C740" t="s">
        <v>1431</v>
      </c>
      <c r="D740" t="s">
        <v>25</v>
      </c>
      <c r="E740" t="s">
        <v>26</v>
      </c>
      <c r="F740" t="s">
        <v>3657</v>
      </c>
      <c r="G740" t="s">
        <v>1295</v>
      </c>
      <c r="H740" s="1">
        <v>39179</v>
      </c>
      <c r="I740">
        <f t="shared" si="22"/>
        <v>116098</v>
      </c>
    </row>
    <row r="741" spans="1:9" x14ac:dyDescent="0.3">
      <c r="A741">
        <f t="shared" si="23"/>
        <v>116104</v>
      </c>
      <c r="B741">
        <v>733</v>
      </c>
      <c r="C741" t="s">
        <v>1643</v>
      </c>
      <c r="D741" t="s">
        <v>25</v>
      </c>
      <c r="E741" t="s">
        <v>26</v>
      </c>
      <c r="F741" t="s">
        <v>3658</v>
      </c>
      <c r="G741" t="s">
        <v>1295</v>
      </c>
      <c r="H741" s="1">
        <v>41453</v>
      </c>
      <c r="I741">
        <f t="shared" si="22"/>
        <v>116104</v>
      </c>
    </row>
    <row r="742" spans="1:9" x14ac:dyDescent="0.3">
      <c r="A742">
        <f t="shared" si="23"/>
        <v>116157</v>
      </c>
      <c r="B742">
        <v>734</v>
      </c>
      <c r="C742" t="s">
        <v>1554</v>
      </c>
      <c r="D742" t="s">
        <v>25</v>
      </c>
      <c r="E742" t="s">
        <v>29</v>
      </c>
      <c r="F742" t="s">
        <v>3659</v>
      </c>
      <c r="G742" t="s">
        <v>1295</v>
      </c>
      <c r="H742" s="1">
        <v>37968</v>
      </c>
      <c r="I742">
        <f t="shared" si="22"/>
        <v>116157</v>
      </c>
    </row>
    <row r="743" spans="1:9" x14ac:dyDescent="0.3">
      <c r="A743">
        <f t="shared" si="23"/>
        <v>116187</v>
      </c>
      <c r="B743">
        <v>735</v>
      </c>
      <c r="C743" t="s">
        <v>1273</v>
      </c>
      <c r="D743" t="s">
        <v>25</v>
      </c>
      <c r="E743" t="s">
        <v>26</v>
      </c>
      <c r="F743" t="s">
        <v>3660</v>
      </c>
      <c r="G743" t="s">
        <v>1295</v>
      </c>
      <c r="H743" s="1">
        <v>38965</v>
      </c>
      <c r="I743">
        <f t="shared" si="22"/>
        <v>116187</v>
      </c>
    </row>
    <row r="744" spans="1:9" x14ac:dyDescent="0.3">
      <c r="A744">
        <f t="shared" si="23"/>
        <v>116210</v>
      </c>
      <c r="B744">
        <v>736</v>
      </c>
      <c r="C744" t="s">
        <v>1420</v>
      </c>
      <c r="D744" t="s">
        <v>25</v>
      </c>
      <c r="E744" t="s">
        <v>41</v>
      </c>
      <c r="F744" t="s">
        <v>3661</v>
      </c>
      <c r="G744" t="s">
        <v>1295</v>
      </c>
      <c r="H744" s="1">
        <v>39358</v>
      </c>
      <c r="I744">
        <f t="shared" si="22"/>
        <v>116210</v>
      </c>
    </row>
    <row r="745" spans="1:9" x14ac:dyDescent="0.3">
      <c r="A745">
        <f t="shared" si="23"/>
        <v>116283</v>
      </c>
      <c r="B745">
        <v>737</v>
      </c>
      <c r="C745" t="s">
        <v>1537</v>
      </c>
      <c r="D745" t="s">
        <v>25</v>
      </c>
      <c r="E745" t="s">
        <v>26</v>
      </c>
      <c r="F745" t="s">
        <v>3662</v>
      </c>
      <c r="G745" t="s">
        <v>1295</v>
      </c>
      <c r="H745" s="1">
        <v>38336</v>
      </c>
      <c r="I745">
        <f t="shared" si="22"/>
        <v>116283</v>
      </c>
    </row>
    <row r="746" spans="1:9" x14ac:dyDescent="0.3">
      <c r="A746">
        <f t="shared" si="23"/>
        <v>116321</v>
      </c>
      <c r="B746">
        <v>738</v>
      </c>
      <c r="C746" t="s">
        <v>1516</v>
      </c>
      <c r="D746" t="s">
        <v>25</v>
      </c>
      <c r="E746" t="s">
        <v>26</v>
      </c>
      <c r="F746" t="s">
        <v>3663</v>
      </c>
      <c r="G746" t="s">
        <v>1295</v>
      </c>
      <c r="H746" s="1">
        <v>38878</v>
      </c>
      <c r="I746">
        <f t="shared" si="22"/>
        <v>116321</v>
      </c>
    </row>
    <row r="747" spans="1:9" x14ac:dyDescent="0.3">
      <c r="A747">
        <f t="shared" si="23"/>
        <v>116322</v>
      </c>
      <c r="B747">
        <v>739</v>
      </c>
      <c r="C747" t="s">
        <v>1404</v>
      </c>
      <c r="D747" t="s">
        <v>25</v>
      </c>
      <c r="E747" t="s">
        <v>80</v>
      </c>
      <c r="F747" t="s">
        <v>3664</v>
      </c>
      <c r="G747" t="s">
        <v>1295</v>
      </c>
      <c r="H747" s="1">
        <v>40536</v>
      </c>
      <c r="I747">
        <f t="shared" si="22"/>
        <v>116322</v>
      </c>
    </row>
    <row r="748" spans="1:9" x14ac:dyDescent="0.3">
      <c r="A748">
        <f t="shared" si="23"/>
        <v>116335</v>
      </c>
      <c r="B748">
        <v>740</v>
      </c>
      <c r="C748" t="s">
        <v>1392</v>
      </c>
      <c r="D748" t="s">
        <v>25</v>
      </c>
      <c r="E748" t="s">
        <v>26</v>
      </c>
      <c r="F748" t="s">
        <v>3665</v>
      </c>
      <c r="G748" t="s">
        <v>1295</v>
      </c>
      <c r="H748" s="1">
        <v>40721</v>
      </c>
      <c r="I748">
        <f t="shared" si="22"/>
        <v>116335</v>
      </c>
    </row>
    <row r="749" spans="1:9" x14ac:dyDescent="0.3">
      <c r="A749">
        <f t="shared" si="23"/>
        <v>116350</v>
      </c>
      <c r="B749">
        <v>741</v>
      </c>
      <c r="C749" t="s">
        <v>1577</v>
      </c>
      <c r="D749" t="s">
        <v>25</v>
      </c>
      <c r="E749" t="s">
        <v>410</v>
      </c>
      <c r="F749" t="s">
        <v>3666</v>
      </c>
      <c r="G749" t="s">
        <v>1295</v>
      </c>
      <c r="H749" s="1">
        <v>39085</v>
      </c>
      <c r="I749">
        <f t="shared" si="22"/>
        <v>116350</v>
      </c>
    </row>
    <row r="750" spans="1:9" x14ac:dyDescent="0.3">
      <c r="A750">
        <f t="shared" si="23"/>
        <v>116398</v>
      </c>
      <c r="B750">
        <v>742</v>
      </c>
      <c r="C750" t="s">
        <v>1571</v>
      </c>
      <c r="D750" t="s">
        <v>25</v>
      </c>
      <c r="E750" t="s">
        <v>26</v>
      </c>
      <c r="F750" t="s">
        <v>3667</v>
      </c>
      <c r="G750" t="s">
        <v>1295</v>
      </c>
      <c r="H750" s="1">
        <v>39009</v>
      </c>
      <c r="I750">
        <f t="shared" si="22"/>
        <v>116398</v>
      </c>
    </row>
    <row r="751" spans="1:9" x14ac:dyDescent="0.3">
      <c r="A751">
        <f t="shared" si="23"/>
        <v>116399</v>
      </c>
      <c r="B751">
        <v>743</v>
      </c>
      <c r="C751" t="s">
        <v>1612</v>
      </c>
      <c r="D751" t="s">
        <v>25</v>
      </c>
      <c r="E751" t="s">
        <v>26</v>
      </c>
      <c r="F751" t="s">
        <v>3668</v>
      </c>
      <c r="G751" t="s">
        <v>1295</v>
      </c>
      <c r="H751" s="1">
        <v>39091</v>
      </c>
      <c r="I751">
        <f t="shared" si="22"/>
        <v>116399</v>
      </c>
    </row>
    <row r="752" spans="1:9" x14ac:dyDescent="0.3">
      <c r="A752">
        <f t="shared" si="23"/>
        <v>116400</v>
      </c>
      <c r="B752">
        <v>744</v>
      </c>
      <c r="C752" t="s">
        <v>1696</v>
      </c>
      <c r="D752" t="s">
        <v>25</v>
      </c>
      <c r="E752" t="s">
        <v>26</v>
      </c>
      <c r="F752" t="s">
        <v>3669</v>
      </c>
      <c r="G752" t="s">
        <v>1295</v>
      </c>
      <c r="H752" s="1">
        <v>39253</v>
      </c>
      <c r="I752">
        <f t="shared" si="22"/>
        <v>116400</v>
      </c>
    </row>
    <row r="753" spans="1:9" x14ac:dyDescent="0.3">
      <c r="A753">
        <f t="shared" si="23"/>
        <v>116415</v>
      </c>
      <c r="B753">
        <v>745</v>
      </c>
      <c r="C753" t="s">
        <v>1651</v>
      </c>
      <c r="D753" t="s">
        <v>25</v>
      </c>
      <c r="E753" t="s">
        <v>978</v>
      </c>
      <c r="F753" t="s">
        <v>3670</v>
      </c>
      <c r="G753" t="s">
        <v>1295</v>
      </c>
      <c r="H753" s="1">
        <v>38214</v>
      </c>
      <c r="I753">
        <f t="shared" si="22"/>
        <v>116415</v>
      </c>
    </row>
    <row r="754" spans="1:9" x14ac:dyDescent="0.3">
      <c r="A754">
        <f t="shared" si="23"/>
        <v>116425</v>
      </c>
      <c r="B754">
        <v>746</v>
      </c>
      <c r="C754" t="s">
        <v>1429</v>
      </c>
      <c r="D754" t="s">
        <v>25</v>
      </c>
      <c r="E754" t="s">
        <v>37</v>
      </c>
      <c r="F754" t="s">
        <v>3671</v>
      </c>
      <c r="G754" t="s">
        <v>1295</v>
      </c>
      <c r="H754" s="1">
        <v>38451</v>
      </c>
      <c r="I754">
        <f t="shared" si="22"/>
        <v>116425</v>
      </c>
    </row>
    <row r="755" spans="1:9" x14ac:dyDescent="0.3">
      <c r="A755">
        <f t="shared" si="23"/>
        <v>116437</v>
      </c>
      <c r="B755">
        <v>747</v>
      </c>
      <c r="C755" t="s">
        <v>1240</v>
      </c>
      <c r="D755" t="s">
        <v>25</v>
      </c>
      <c r="E755" t="s">
        <v>41</v>
      </c>
      <c r="F755" t="s">
        <v>3672</v>
      </c>
      <c r="G755" t="s">
        <v>1295</v>
      </c>
      <c r="H755" s="1">
        <v>38019</v>
      </c>
      <c r="I755">
        <f t="shared" si="22"/>
        <v>116437</v>
      </c>
    </row>
    <row r="756" spans="1:9" x14ac:dyDescent="0.3">
      <c r="A756">
        <f t="shared" si="23"/>
        <v>116443</v>
      </c>
      <c r="B756">
        <v>748</v>
      </c>
      <c r="C756" t="s">
        <v>1412</v>
      </c>
      <c r="D756" t="s">
        <v>25</v>
      </c>
      <c r="E756" t="s">
        <v>326</v>
      </c>
      <c r="F756" t="s">
        <v>3673</v>
      </c>
      <c r="G756" t="s">
        <v>1295</v>
      </c>
      <c r="H756" s="1">
        <v>38713</v>
      </c>
      <c r="I756">
        <f t="shared" si="22"/>
        <v>116443</v>
      </c>
    </row>
    <row r="757" spans="1:9" x14ac:dyDescent="0.3">
      <c r="A757">
        <f t="shared" si="23"/>
        <v>116447</v>
      </c>
      <c r="B757">
        <v>749</v>
      </c>
      <c r="C757" t="s">
        <v>1386</v>
      </c>
      <c r="D757" t="s">
        <v>25</v>
      </c>
      <c r="E757" t="s">
        <v>26</v>
      </c>
      <c r="F757" t="s">
        <v>3674</v>
      </c>
      <c r="G757" t="s">
        <v>1295</v>
      </c>
      <c r="H757" s="1">
        <v>41658</v>
      </c>
      <c r="I757">
        <f t="shared" si="22"/>
        <v>116447</v>
      </c>
    </row>
    <row r="758" spans="1:9" x14ac:dyDescent="0.3">
      <c r="A758">
        <f t="shared" si="23"/>
        <v>116491</v>
      </c>
      <c r="B758">
        <v>750</v>
      </c>
      <c r="C758" t="s">
        <v>1506</v>
      </c>
      <c r="D758" t="s">
        <v>25</v>
      </c>
      <c r="E758" t="s">
        <v>80</v>
      </c>
      <c r="F758" t="s">
        <v>3675</v>
      </c>
      <c r="G758" t="s">
        <v>1295</v>
      </c>
      <c r="H758" s="1">
        <v>39437</v>
      </c>
      <c r="I758">
        <f t="shared" si="22"/>
        <v>116491</v>
      </c>
    </row>
    <row r="759" spans="1:9" x14ac:dyDescent="0.3">
      <c r="A759">
        <f t="shared" si="23"/>
        <v>116497</v>
      </c>
      <c r="B759">
        <v>751</v>
      </c>
      <c r="C759" t="s">
        <v>1558</v>
      </c>
      <c r="D759" t="s">
        <v>25</v>
      </c>
      <c r="E759" t="s">
        <v>80</v>
      </c>
      <c r="F759" t="s">
        <v>3676</v>
      </c>
      <c r="G759" t="s">
        <v>1295</v>
      </c>
      <c r="H759" s="1">
        <v>38561</v>
      </c>
      <c r="I759">
        <f t="shared" si="22"/>
        <v>116497</v>
      </c>
    </row>
    <row r="760" spans="1:9" x14ac:dyDescent="0.3">
      <c r="A760">
        <f t="shared" si="23"/>
        <v>116509</v>
      </c>
      <c r="B760">
        <v>752</v>
      </c>
      <c r="C760" t="s">
        <v>1490</v>
      </c>
      <c r="D760" t="s">
        <v>25</v>
      </c>
      <c r="E760" t="s">
        <v>80</v>
      </c>
      <c r="F760" t="s">
        <v>3677</v>
      </c>
      <c r="G760" t="s">
        <v>1295</v>
      </c>
      <c r="H760" s="1">
        <v>38583</v>
      </c>
      <c r="I760">
        <f t="shared" si="22"/>
        <v>116509</v>
      </c>
    </row>
    <row r="761" spans="1:9" x14ac:dyDescent="0.3">
      <c r="A761">
        <f t="shared" si="23"/>
        <v>116522</v>
      </c>
      <c r="B761">
        <v>753</v>
      </c>
      <c r="C761" t="s">
        <v>1109</v>
      </c>
      <c r="D761" t="s">
        <v>25</v>
      </c>
      <c r="E761" t="s">
        <v>26</v>
      </c>
      <c r="F761" t="s">
        <v>3678</v>
      </c>
      <c r="G761" t="s">
        <v>1295</v>
      </c>
      <c r="H761" s="1">
        <v>38100</v>
      </c>
      <c r="I761">
        <f t="shared" si="22"/>
        <v>116522</v>
      </c>
    </row>
    <row r="762" spans="1:9" x14ac:dyDescent="0.3">
      <c r="A762">
        <f t="shared" si="23"/>
        <v>116604</v>
      </c>
      <c r="B762">
        <v>754</v>
      </c>
      <c r="C762" t="s">
        <v>1545</v>
      </c>
      <c r="D762" t="s">
        <v>25</v>
      </c>
      <c r="E762" t="s">
        <v>26</v>
      </c>
      <c r="F762" t="s">
        <v>14526</v>
      </c>
      <c r="G762" t="s">
        <v>1295</v>
      </c>
      <c r="H762" s="1">
        <v>42443</v>
      </c>
      <c r="I762">
        <f t="shared" si="22"/>
        <v>116604</v>
      </c>
    </row>
    <row r="763" spans="1:9" x14ac:dyDescent="0.3">
      <c r="A763">
        <f t="shared" si="23"/>
        <v>116625</v>
      </c>
      <c r="B763">
        <v>755</v>
      </c>
      <c r="C763" t="s">
        <v>1500</v>
      </c>
      <c r="D763" t="s">
        <v>25</v>
      </c>
      <c r="E763" t="s">
        <v>145</v>
      </c>
      <c r="F763" t="s">
        <v>3679</v>
      </c>
      <c r="G763" t="s">
        <v>1295</v>
      </c>
      <c r="H763" s="1">
        <v>40847</v>
      </c>
      <c r="I763">
        <f t="shared" si="22"/>
        <v>116625</v>
      </c>
    </row>
    <row r="764" spans="1:9" x14ac:dyDescent="0.3">
      <c r="A764">
        <f t="shared" si="23"/>
        <v>116633</v>
      </c>
      <c r="B764">
        <v>756</v>
      </c>
      <c r="C764" t="s">
        <v>1523</v>
      </c>
      <c r="D764" t="s">
        <v>25</v>
      </c>
      <c r="E764" t="s">
        <v>26</v>
      </c>
      <c r="F764" t="s">
        <v>3680</v>
      </c>
      <c r="G764" t="s">
        <v>1295</v>
      </c>
      <c r="H764" s="1">
        <v>39075</v>
      </c>
      <c r="I764">
        <f t="shared" si="22"/>
        <v>116633</v>
      </c>
    </row>
    <row r="765" spans="1:9" x14ac:dyDescent="0.3">
      <c r="A765">
        <f t="shared" si="23"/>
        <v>116655</v>
      </c>
      <c r="B765">
        <v>757</v>
      </c>
      <c r="C765" t="s">
        <v>1410</v>
      </c>
      <c r="D765" t="s">
        <v>25</v>
      </c>
      <c r="E765" t="s">
        <v>145</v>
      </c>
      <c r="F765" t="s">
        <v>3681</v>
      </c>
      <c r="G765" t="s">
        <v>1295</v>
      </c>
      <c r="H765" s="1">
        <v>39286</v>
      </c>
      <c r="I765">
        <f t="shared" si="22"/>
        <v>116655</v>
      </c>
    </row>
    <row r="766" spans="1:9" x14ac:dyDescent="0.3">
      <c r="A766">
        <f t="shared" si="23"/>
        <v>116694</v>
      </c>
      <c r="B766">
        <v>758</v>
      </c>
      <c r="C766" t="s">
        <v>1346</v>
      </c>
      <c r="D766" t="s">
        <v>25</v>
      </c>
      <c r="E766" t="s">
        <v>26</v>
      </c>
      <c r="F766" t="s">
        <v>208</v>
      </c>
      <c r="G766" t="s">
        <v>1295</v>
      </c>
      <c r="H766" s="1">
        <v>40105</v>
      </c>
      <c r="I766">
        <f t="shared" si="22"/>
        <v>116694</v>
      </c>
    </row>
    <row r="767" spans="1:9" x14ac:dyDescent="0.3">
      <c r="A767">
        <f t="shared" si="23"/>
        <v>116698</v>
      </c>
      <c r="B767">
        <v>759</v>
      </c>
      <c r="C767" t="s">
        <v>1733</v>
      </c>
      <c r="D767" t="s">
        <v>25</v>
      </c>
      <c r="E767" t="s">
        <v>80</v>
      </c>
      <c r="F767" t="s">
        <v>3682</v>
      </c>
      <c r="G767" t="s">
        <v>1295</v>
      </c>
      <c r="H767" s="1">
        <v>38100</v>
      </c>
      <c r="I767">
        <f t="shared" si="22"/>
        <v>116698</v>
      </c>
    </row>
    <row r="768" spans="1:9" x14ac:dyDescent="0.3">
      <c r="A768">
        <f t="shared" si="23"/>
        <v>116712</v>
      </c>
      <c r="B768">
        <v>760</v>
      </c>
      <c r="C768" t="s">
        <v>1248</v>
      </c>
      <c r="D768" t="s">
        <v>25</v>
      </c>
      <c r="E768" t="s">
        <v>26</v>
      </c>
      <c r="F768" t="s">
        <v>3683</v>
      </c>
      <c r="G768" t="s">
        <v>1295</v>
      </c>
      <c r="H768" s="1">
        <v>38162</v>
      </c>
      <c r="I768">
        <f t="shared" si="22"/>
        <v>116712</v>
      </c>
    </row>
    <row r="769" spans="1:9" x14ac:dyDescent="0.3">
      <c r="A769">
        <f t="shared" si="23"/>
        <v>116713</v>
      </c>
      <c r="B769">
        <v>761</v>
      </c>
      <c r="C769" t="s">
        <v>1380</v>
      </c>
      <c r="D769" t="s">
        <v>25</v>
      </c>
      <c r="E769" t="s">
        <v>41</v>
      </c>
      <c r="F769" t="s">
        <v>3684</v>
      </c>
      <c r="G769" t="s">
        <v>1295</v>
      </c>
      <c r="H769" s="1">
        <v>38919</v>
      </c>
      <c r="I769">
        <f t="shared" si="22"/>
        <v>116713</v>
      </c>
    </row>
    <row r="770" spans="1:9" x14ac:dyDescent="0.3">
      <c r="A770">
        <f t="shared" si="23"/>
        <v>116716</v>
      </c>
      <c r="B770">
        <v>762</v>
      </c>
      <c r="C770" t="s">
        <v>1596</v>
      </c>
      <c r="D770" t="s">
        <v>25</v>
      </c>
      <c r="E770" t="s">
        <v>37</v>
      </c>
      <c r="F770" t="s">
        <v>3685</v>
      </c>
      <c r="G770" t="s">
        <v>1295</v>
      </c>
      <c r="H770" s="1">
        <v>40696</v>
      </c>
      <c r="I770">
        <f t="shared" ref="I770:I833" si="24">A770</f>
        <v>116716</v>
      </c>
    </row>
    <row r="771" spans="1:9" x14ac:dyDescent="0.3">
      <c r="A771">
        <f t="shared" ref="A771:A834" si="25">(LEFT(F771)*10^5)+(MID(F771,3,2)*10^3)+RIGHT(F771,3)</f>
        <v>116733</v>
      </c>
      <c r="B771">
        <v>763</v>
      </c>
      <c r="C771" t="s">
        <v>1433</v>
      </c>
      <c r="D771" t="s">
        <v>25</v>
      </c>
      <c r="E771" t="s">
        <v>193</v>
      </c>
      <c r="F771" t="s">
        <v>3686</v>
      </c>
      <c r="G771" t="s">
        <v>1295</v>
      </c>
      <c r="H771" s="1">
        <v>38606</v>
      </c>
      <c r="I771">
        <f t="shared" si="24"/>
        <v>116733</v>
      </c>
    </row>
    <row r="772" spans="1:9" x14ac:dyDescent="0.3">
      <c r="A772">
        <f t="shared" si="25"/>
        <v>116760</v>
      </c>
      <c r="B772">
        <v>764</v>
      </c>
      <c r="C772" t="s">
        <v>1508</v>
      </c>
      <c r="D772" t="s">
        <v>25</v>
      </c>
      <c r="E772" t="s">
        <v>80</v>
      </c>
      <c r="F772" t="s">
        <v>3687</v>
      </c>
      <c r="G772" t="s">
        <v>1295</v>
      </c>
      <c r="H772" s="1">
        <v>37968</v>
      </c>
      <c r="I772">
        <f t="shared" si="24"/>
        <v>116760</v>
      </c>
    </row>
    <row r="773" spans="1:9" x14ac:dyDescent="0.3">
      <c r="A773">
        <f t="shared" si="25"/>
        <v>116792</v>
      </c>
      <c r="B773">
        <v>765</v>
      </c>
      <c r="C773" t="s">
        <v>1519</v>
      </c>
      <c r="D773" t="s">
        <v>25</v>
      </c>
      <c r="E773" t="s">
        <v>127</v>
      </c>
      <c r="F773" t="s">
        <v>3688</v>
      </c>
      <c r="G773" t="s">
        <v>1295</v>
      </c>
      <c r="H773" s="1">
        <v>38805</v>
      </c>
      <c r="I773">
        <f t="shared" si="24"/>
        <v>116792</v>
      </c>
    </row>
    <row r="774" spans="1:9" x14ac:dyDescent="0.3">
      <c r="A774">
        <f t="shared" si="25"/>
        <v>116800</v>
      </c>
      <c r="B774">
        <v>766</v>
      </c>
      <c r="C774" t="s">
        <v>27908</v>
      </c>
      <c r="D774" t="s">
        <v>25</v>
      </c>
      <c r="E774" t="s">
        <v>33</v>
      </c>
      <c r="F774" t="s">
        <v>27910</v>
      </c>
      <c r="G774" t="s">
        <v>1295</v>
      </c>
      <c r="H774" s="1">
        <v>42474</v>
      </c>
      <c r="I774">
        <f t="shared" si="24"/>
        <v>116800</v>
      </c>
    </row>
    <row r="775" spans="1:9" x14ac:dyDescent="0.3">
      <c r="A775">
        <f t="shared" si="25"/>
        <v>116804</v>
      </c>
      <c r="B775">
        <v>767</v>
      </c>
      <c r="C775" t="s">
        <v>1348</v>
      </c>
      <c r="D775" t="s">
        <v>25</v>
      </c>
      <c r="E775" t="s">
        <v>33</v>
      </c>
      <c r="F775" t="s">
        <v>3689</v>
      </c>
      <c r="G775" t="s">
        <v>1295</v>
      </c>
      <c r="H775" s="1">
        <v>38688</v>
      </c>
      <c r="I775">
        <f t="shared" si="24"/>
        <v>116804</v>
      </c>
    </row>
    <row r="776" spans="1:9" x14ac:dyDescent="0.3">
      <c r="A776">
        <f t="shared" si="25"/>
        <v>116810</v>
      </c>
      <c r="B776">
        <v>768</v>
      </c>
      <c r="C776" t="s">
        <v>1452</v>
      </c>
      <c r="D776" t="s">
        <v>25</v>
      </c>
      <c r="E776" t="s">
        <v>41</v>
      </c>
      <c r="F776" t="s">
        <v>3690</v>
      </c>
      <c r="G776" t="s">
        <v>1295</v>
      </c>
      <c r="H776" s="1">
        <v>38419</v>
      </c>
      <c r="I776">
        <f t="shared" si="24"/>
        <v>116810</v>
      </c>
    </row>
    <row r="777" spans="1:9" x14ac:dyDescent="0.3">
      <c r="A777">
        <f t="shared" si="25"/>
        <v>116811</v>
      </c>
      <c r="B777">
        <v>769</v>
      </c>
      <c r="C777" t="s">
        <v>1354</v>
      </c>
      <c r="D777" t="s">
        <v>25</v>
      </c>
      <c r="E777" t="s">
        <v>80</v>
      </c>
      <c r="F777" t="s">
        <v>3691</v>
      </c>
      <c r="G777" t="s">
        <v>1295</v>
      </c>
      <c r="H777" s="1">
        <v>41070</v>
      </c>
      <c r="I777">
        <f t="shared" si="24"/>
        <v>116811</v>
      </c>
    </row>
    <row r="778" spans="1:9" x14ac:dyDescent="0.3">
      <c r="A778">
        <f t="shared" si="25"/>
        <v>116812</v>
      </c>
      <c r="B778">
        <v>770</v>
      </c>
      <c r="C778" t="s">
        <v>1641</v>
      </c>
      <c r="D778" t="s">
        <v>25</v>
      </c>
      <c r="E778" t="s">
        <v>37</v>
      </c>
      <c r="F778" t="s">
        <v>3692</v>
      </c>
      <c r="G778" t="s">
        <v>1295</v>
      </c>
      <c r="H778" s="1">
        <v>38601</v>
      </c>
      <c r="I778">
        <f t="shared" si="24"/>
        <v>116812</v>
      </c>
    </row>
    <row r="779" spans="1:9" x14ac:dyDescent="0.3">
      <c r="A779">
        <f t="shared" si="25"/>
        <v>116821</v>
      </c>
      <c r="B779">
        <v>771</v>
      </c>
      <c r="C779" t="s">
        <v>1454</v>
      </c>
      <c r="D779" t="s">
        <v>25</v>
      </c>
      <c r="E779" t="s">
        <v>26</v>
      </c>
      <c r="F779" t="s">
        <v>3693</v>
      </c>
      <c r="G779" t="s">
        <v>1295</v>
      </c>
      <c r="H779" s="1">
        <v>38685</v>
      </c>
      <c r="I779">
        <f t="shared" si="24"/>
        <v>116821</v>
      </c>
    </row>
    <row r="780" spans="1:9" x14ac:dyDescent="0.3">
      <c r="A780">
        <f t="shared" si="25"/>
        <v>116830</v>
      </c>
      <c r="B780">
        <v>772</v>
      </c>
      <c r="C780" t="s">
        <v>1372</v>
      </c>
      <c r="D780" t="s">
        <v>25</v>
      </c>
      <c r="E780" t="s">
        <v>26</v>
      </c>
      <c r="F780" t="s">
        <v>219</v>
      </c>
      <c r="G780" t="s">
        <v>1295</v>
      </c>
      <c r="H780" s="1">
        <v>38009</v>
      </c>
      <c r="I780">
        <f t="shared" si="24"/>
        <v>116830</v>
      </c>
    </row>
    <row r="781" spans="1:9" x14ac:dyDescent="0.3">
      <c r="A781">
        <f t="shared" si="25"/>
        <v>116851</v>
      </c>
      <c r="B781">
        <v>773</v>
      </c>
      <c r="C781" t="s">
        <v>1663</v>
      </c>
      <c r="D781" t="s">
        <v>25</v>
      </c>
      <c r="E781" t="s">
        <v>33</v>
      </c>
      <c r="F781" t="s">
        <v>3694</v>
      </c>
      <c r="G781" t="s">
        <v>1295</v>
      </c>
      <c r="H781" s="1">
        <v>38237</v>
      </c>
      <c r="I781">
        <f t="shared" si="24"/>
        <v>116851</v>
      </c>
    </row>
    <row r="782" spans="1:9" x14ac:dyDescent="0.3">
      <c r="A782">
        <f t="shared" si="25"/>
        <v>116856</v>
      </c>
      <c r="B782">
        <v>774</v>
      </c>
      <c r="C782" t="s">
        <v>1442</v>
      </c>
      <c r="D782" t="s">
        <v>25</v>
      </c>
      <c r="E782" t="s">
        <v>26</v>
      </c>
      <c r="F782" t="s">
        <v>3695</v>
      </c>
      <c r="G782" t="s">
        <v>1295</v>
      </c>
      <c r="H782" s="1">
        <v>41329</v>
      </c>
      <c r="I782">
        <f t="shared" si="24"/>
        <v>116856</v>
      </c>
    </row>
    <row r="783" spans="1:9" x14ac:dyDescent="0.3">
      <c r="A783">
        <f t="shared" si="25"/>
        <v>116858</v>
      </c>
      <c r="B783">
        <v>775</v>
      </c>
      <c r="C783" t="s">
        <v>1498</v>
      </c>
      <c r="D783" t="s">
        <v>25</v>
      </c>
      <c r="E783" t="s">
        <v>26</v>
      </c>
      <c r="F783" t="s">
        <v>3696</v>
      </c>
      <c r="G783" t="s">
        <v>1295</v>
      </c>
      <c r="H783" s="1">
        <v>38539</v>
      </c>
      <c r="I783">
        <f t="shared" si="24"/>
        <v>116858</v>
      </c>
    </row>
    <row r="784" spans="1:9" x14ac:dyDescent="0.3">
      <c r="A784">
        <f t="shared" si="25"/>
        <v>116890</v>
      </c>
      <c r="B784">
        <v>776</v>
      </c>
      <c r="C784" t="s">
        <v>1262</v>
      </c>
      <c r="D784" t="s">
        <v>25</v>
      </c>
      <c r="E784" t="s">
        <v>80</v>
      </c>
      <c r="F784" t="s">
        <v>223</v>
      </c>
      <c r="G784" t="s">
        <v>1295</v>
      </c>
      <c r="H784" s="1">
        <v>41011</v>
      </c>
      <c r="I784">
        <f t="shared" si="24"/>
        <v>116890</v>
      </c>
    </row>
    <row r="785" spans="1:9" x14ac:dyDescent="0.3">
      <c r="A785">
        <f t="shared" si="25"/>
        <v>116907</v>
      </c>
      <c r="B785">
        <v>777</v>
      </c>
      <c r="C785" t="s">
        <v>28359</v>
      </c>
      <c r="D785" t="s">
        <v>25</v>
      </c>
      <c r="E785" t="s">
        <v>41</v>
      </c>
      <c r="F785" t="s">
        <v>28454</v>
      </c>
      <c r="G785" t="s">
        <v>1295</v>
      </c>
      <c r="H785" s="1">
        <v>42621</v>
      </c>
      <c r="I785">
        <f t="shared" si="24"/>
        <v>116907</v>
      </c>
    </row>
    <row r="786" spans="1:9" x14ac:dyDescent="0.3">
      <c r="A786">
        <f t="shared" si="25"/>
        <v>116943</v>
      </c>
      <c r="B786">
        <v>778</v>
      </c>
      <c r="C786" t="s">
        <v>1608</v>
      </c>
      <c r="D786" t="s">
        <v>25</v>
      </c>
      <c r="E786" t="s">
        <v>26</v>
      </c>
      <c r="F786" t="s">
        <v>3697</v>
      </c>
      <c r="G786" t="s">
        <v>1295</v>
      </c>
      <c r="H786" s="1">
        <v>38562</v>
      </c>
      <c r="I786">
        <f t="shared" si="24"/>
        <v>116943</v>
      </c>
    </row>
    <row r="787" spans="1:9" x14ac:dyDescent="0.3">
      <c r="A787">
        <f t="shared" si="25"/>
        <v>116946</v>
      </c>
      <c r="B787">
        <v>779</v>
      </c>
      <c r="C787" t="s">
        <v>1334</v>
      </c>
      <c r="D787" t="s">
        <v>25</v>
      </c>
      <c r="E787" t="s">
        <v>29</v>
      </c>
      <c r="F787" t="s">
        <v>231</v>
      </c>
      <c r="G787" t="s">
        <v>1295</v>
      </c>
      <c r="H787" s="1">
        <v>38671</v>
      </c>
      <c r="I787">
        <f t="shared" si="24"/>
        <v>116946</v>
      </c>
    </row>
    <row r="788" spans="1:9" x14ac:dyDescent="0.3">
      <c r="A788">
        <f t="shared" si="25"/>
        <v>116952</v>
      </c>
      <c r="B788">
        <v>780</v>
      </c>
      <c r="C788" t="s">
        <v>1189</v>
      </c>
      <c r="D788" t="s">
        <v>25</v>
      </c>
      <c r="E788" t="s">
        <v>255</v>
      </c>
      <c r="F788" t="s">
        <v>3698</v>
      </c>
      <c r="G788" t="s">
        <v>1295</v>
      </c>
      <c r="H788" s="1">
        <v>38633</v>
      </c>
      <c r="I788">
        <f t="shared" si="24"/>
        <v>116952</v>
      </c>
    </row>
    <row r="789" spans="1:9" x14ac:dyDescent="0.3">
      <c r="A789">
        <f t="shared" si="25"/>
        <v>116977</v>
      </c>
      <c r="B789">
        <v>781</v>
      </c>
      <c r="C789" t="s">
        <v>1581</v>
      </c>
      <c r="D789" t="s">
        <v>25</v>
      </c>
      <c r="E789" t="s">
        <v>80</v>
      </c>
      <c r="F789" t="s">
        <v>3699</v>
      </c>
      <c r="G789" t="s">
        <v>1295</v>
      </c>
      <c r="H789" s="1">
        <v>38013</v>
      </c>
      <c r="I789">
        <f t="shared" si="24"/>
        <v>116977</v>
      </c>
    </row>
    <row r="790" spans="1:9" x14ac:dyDescent="0.3">
      <c r="A790">
        <f t="shared" si="25"/>
        <v>116983</v>
      </c>
      <c r="B790">
        <v>782</v>
      </c>
      <c r="C790" t="s">
        <v>1031</v>
      </c>
      <c r="D790" t="s">
        <v>25</v>
      </c>
      <c r="E790" t="s">
        <v>26</v>
      </c>
      <c r="F790" t="s">
        <v>238</v>
      </c>
      <c r="G790" t="s">
        <v>1295</v>
      </c>
      <c r="H790" s="1">
        <v>38750</v>
      </c>
      <c r="I790">
        <f t="shared" si="24"/>
        <v>116983</v>
      </c>
    </row>
    <row r="791" spans="1:9" x14ac:dyDescent="0.3">
      <c r="A791">
        <f t="shared" si="25"/>
        <v>116995</v>
      </c>
      <c r="B791">
        <v>783</v>
      </c>
      <c r="C791" t="s">
        <v>28446</v>
      </c>
      <c r="D791" t="s">
        <v>25</v>
      </c>
      <c r="E791" t="s">
        <v>41</v>
      </c>
      <c r="F791" t="s">
        <v>28455</v>
      </c>
      <c r="G791" t="s">
        <v>1295</v>
      </c>
      <c r="H791" s="1">
        <v>42611</v>
      </c>
      <c r="I791">
        <f t="shared" si="24"/>
        <v>116995</v>
      </c>
    </row>
    <row r="792" spans="1:9" x14ac:dyDescent="0.3">
      <c r="A792">
        <f t="shared" si="25"/>
        <v>117022</v>
      </c>
      <c r="B792">
        <v>784</v>
      </c>
      <c r="C792" t="s">
        <v>1565</v>
      </c>
      <c r="D792" t="s">
        <v>25</v>
      </c>
      <c r="E792" t="s">
        <v>145</v>
      </c>
      <c r="F792" t="s">
        <v>3700</v>
      </c>
      <c r="G792" t="s">
        <v>1437</v>
      </c>
      <c r="H792" s="1">
        <v>39680</v>
      </c>
      <c r="I792">
        <f t="shared" si="24"/>
        <v>117022</v>
      </c>
    </row>
    <row r="793" spans="1:9" x14ac:dyDescent="0.3">
      <c r="A793">
        <f t="shared" si="25"/>
        <v>117029</v>
      </c>
      <c r="B793">
        <v>785</v>
      </c>
      <c r="C793" t="s">
        <v>1583</v>
      </c>
      <c r="D793" t="s">
        <v>25</v>
      </c>
      <c r="E793" t="s">
        <v>26</v>
      </c>
      <c r="F793" t="s">
        <v>3701</v>
      </c>
      <c r="G793" t="s">
        <v>1437</v>
      </c>
      <c r="H793" s="1">
        <v>39650</v>
      </c>
      <c r="I793">
        <f t="shared" si="24"/>
        <v>117029</v>
      </c>
    </row>
    <row r="794" spans="1:9" x14ac:dyDescent="0.3">
      <c r="A794">
        <f t="shared" si="25"/>
        <v>117044</v>
      </c>
      <c r="B794">
        <v>786</v>
      </c>
      <c r="C794" t="s">
        <v>1707</v>
      </c>
      <c r="D794" t="s">
        <v>25</v>
      </c>
      <c r="E794" t="s">
        <v>462</v>
      </c>
      <c r="F794" t="s">
        <v>3702</v>
      </c>
      <c r="G794" t="s">
        <v>1437</v>
      </c>
      <c r="H794" s="1">
        <v>40793</v>
      </c>
      <c r="I794">
        <f t="shared" si="24"/>
        <v>117044</v>
      </c>
    </row>
    <row r="795" spans="1:9" x14ac:dyDescent="0.3">
      <c r="A795">
        <f t="shared" si="25"/>
        <v>117122</v>
      </c>
      <c r="B795">
        <v>787</v>
      </c>
      <c r="C795" t="s">
        <v>1533</v>
      </c>
      <c r="D795" t="s">
        <v>25</v>
      </c>
      <c r="E795" t="s">
        <v>37</v>
      </c>
      <c r="F795" t="s">
        <v>3703</v>
      </c>
      <c r="G795" t="s">
        <v>1437</v>
      </c>
      <c r="H795" s="1">
        <v>40026</v>
      </c>
      <c r="I795">
        <f t="shared" si="24"/>
        <v>117122</v>
      </c>
    </row>
    <row r="796" spans="1:9" x14ac:dyDescent="0.3">
      <c r="A796">
        <f t="shared" si="25"/>
        <v>117160</v>
      </c>
      <c r="B796">
        <v>788</v>
      </c>
      <c r="C796" t="s">
        <v>1529</v>
      </c>
      <c r="D796" t="s">
        <v>25</v>
      </c>
      <c r="E796" t="s">
        <v>145</v>
      </c>
      <c r="F796" t="s">
        <v>3704</v>
      </c>
      <c r="G796" t="s">
        <v>1437</v>
      </c>
      <c r="H796" s="1">
        <v>39777</v>
      </c>
      <c r="I796">
        <f t="shared" si="24"/>
        <v>117160</v>
      </c>
    </row>
    <row r="797" spans="1:9" x14ac:dyDescent="0.3">
      <c r="A797">
        <f t="shared" si="25"/>
        <v>117170</v>
      </c>
      <c r="B797">
        <v>789</v>
      </c>
      <c r="C797" t="s">
        <v>1669</v>
      </c>
      <c r="D797" t="s">
        <v>25</v>
      </c>
      <c r="E797" t="s">
        <v>29</v>
      </c>
      <c r="F797" t="s">
        <v>3705</v>
      </c>
      <c r="G797" t="s">
        <v>1437</v>
      </c>
      <c r="H797" s="1">
        <v>40966</v>
      </c>
      <c r="I797">
        <f t="shared" si="24"/>
        <v>117170</v>
      </c>
    </row>
    <row r="798" spans="1:9" x14ac:dyDescent="0.3">
      <c r="A798">
        <f t="shared" si="25"/>
        <v>117174</v>
      </c>
      <c r="B798">
        <v>790</v>
      </c>
      <c r="C798" t="s">
        <v>1626</v>
      </c>
      <c r="D798" t="s">
        <v>25</v>
      </c>
      <c r="E798" t="s">
        <v>26</v>
      </c>
      <c r="F798" t="s">
        <v>3706</v>
      </c>
      <c r="G798" t="s">
        <v>1437</v>
      </c>
      <c r="H798" s="1">
        <v>38162</v>
      </c>
      <c r="I798">
        <f t="shared" si="24"/>
        <v>117174</v>
      </c>
    </row>
    <row r="799" spans="1:9" x14ac:dyDescent="0.3">
      <c r="A799">
        <f t="shared" si="25"/>
        <v>117204</v>
      </c>
      <c r="B799">
        <v>791</v>
      </c>
      <c r="C799" t="s">
        <v>1645</v>
      </c>
      <c r="D799" t="s">
        <v>25</v>
      </c>
      <c r="E799" t="s">
        <v>145</v>
      </c>
      <c r="F799" t="s">
        <v>3707</v>
      </c>
      <c r="G799" t="s">
        <v>1437</v>
      </c>
      <c r="H799" s="1">
        <v>38965</v>
      </c>
      <c r="I799">
        <f t="shared" si="24"/>
        <v>117204</v>
      </c>
    </row>
    <row r="800" spans="1:9" x14ac:dyDescent="0.3">
      <c r="A800">
        <f t="shared" si="25"/>
        <v>117222</v>
      </c>
      <c r="B800">
        <v>792</v>
      </c>
      <c r="C800" t="s">
        <v>1647</v>
      </c>
      <c r="D800" t="s">
        <v>25</v>
      </c>
      <c r="E800" t="s">
        <v>26</v>
      </c>
      <c r="F800" t="s">
        <v>3708</v>
      </c>
      <c r="G800" t="s">
        <v>1437</v>
      </c>
      <c r="H800" s="1">
        <v>40469</v>
      </c>
      <c r="I800">
        <f t="shared" si="24"/>
        <v>117222</v>
      </c>
    </row>
    <row r="801" spans="1:9" x14ac:dyDescent="0.3">
      <c r="A801">
        <f t="shared" si="25"/>
        <v>117249</v>
      </c>
      <c r="B801">
        <v>793</v>
      </c>
      <c r="C801" t="s">
        <v>1552</v>
      </c>
      <c r="D801" t="s">
        <v>25</v>
      </c>
      <c r="E801" t="s">
        <v>26</v>
      </c>
      <c r="F801" t="s">
        <v>3709</v>
      </c>
      <c r="G801" t="s">
        <v>1437</v>
      </c>
      <c r="H801" s="1">
        <v>38965</v>
      </c>
      <c r="I801">
        <f t="shared" si="24"/>
        <v>117249</v>
      </c>
    </row>
    <row r="802" spans="1:9" x14ac:dyDescent="0.3">
      <c r="A802">
        <f t="shared" si="25"/>
        <v>117298</v>
      </c>
      <c r="B802">
        <v>794</v>
      </c>
      <c r="C802" t="s">
        <v>1562</v>
      </c>
      <c r="D802" t="s">
        <v>25</v>
      </c>
      <c r="E802" t="s">
        <v>33</v>
      </c>
      <c r="F802" t="s">
        <v>3710</v>
      </c>
      <c r="G802" t="s">
        <v>1437</v>
      </c>
      <c r="H802" s="1">
        <v>38720</v>
      </c>
      <c r="I802">
        <f t="shared" si="24"/>
        <v>117298</v>
      </c>
    </row>
    <row r="803" spans="1:9" x14ac:dyDescent="0.3">
      <c r="A803">
        <f t="shared" si="25"/>
        <v>117333</v>
      </c>
      <c r="B803">
        <v>795</v>
      </c>
      <c r="C803" t="s">
        <v>3711</v>
      </c>
      <c r="D803" t="s">
        <v>25</v>
      </c>
      <c r="E803" t="s">
        <v>26</v>
      </c>
      <c r="F803" t="s">
        <v>3712</v>
      </c>
      <c r="G803" t="s">
        <v>1437</v>
      </c>
      <c r="H803" s="1">
        <v>38859</v>
      </c>
      <c r="I803">
        <f t="shared" si="24"/>
        <v>117333</v>
      </c>
    </row>
    <row r="804" spans="1:9" x14ac:dyDescent="0.3">
      <c r="A804">
        <f t="shared" si="25"/>
        <v>117350</v>
      </c>
      <c r="B804">
        <v>796</v>
      </c>
      <c r="C804" t="s">
        <v>1847</v>
      </c>
      <c r="D804" t="s">
        <v>25</v>
      </c>
      <c r="E804" t="s">
        <v>203</v>
      </c>
      <c r="F804" t="s">
        <v>284</v>
      </c>
      <c r="G804" t="s">
        <v>1437</v>
      </c>
      <c r="H804" s="1">
        <v>40624</v>
      </c>
      <c r="I804">
        <f t="shared" si="24"/>
        <v>117350</v>
      </c>
    </row>
    <row r="805" spans="1:9" x14ac:dyDescent="0.3">
      <c r="A805">
        <f t="shared" si="25"/>
        <v>117362</v>
      </c>
      <c r="B805">
        <v>797</v>
      </c>
      <c r="C805" t="s">
        <v>1560</v>
      </c>
      <c r="D805" t="s">
        <v>25</v>
      </c>
      <c r="E805" t="s">
        <v>80</v>
      </c>
      <c r="F805" t="s">
        <v>3713</v>
      </c>
      <c r="G805" t="s">
        <v>1437</v>
      </c>
      <c r="H805" s="1">
        <v>38742</v>
      </c>
      <c r="I805">
        <f t="shared" si="24"/>
        <v>117362</v>
      </c>
    </row>
    <row r="806" spans="1:9" x14ac:dyDescent="0.3">
      <c r="A806">
        <f t="shared" si="25"/>
        <v>117365</v>
      </c>
      <c r="B806">
        <v>798</v>
      </c>
      <c r="C806" t="s">
        <v>1762</v>
      </c>
      <c r="D806" t="s">
        <v>25</v>
      </c>
      <c r="E806" t="s">
        <v>26</v>
      </c>
      <c r="F806" t="s">
        <v>3714</v>
      </c>
      <c r="G806" t="s">
        <v>1437</v>
      </c>
      <c r="H806" s="1">
        <v>37992</v>
      </c>
      <c r="I806">
        <f t="shared" si="24"/>
        <v>117365</v>
      </c>
    </row>
    <row r="807" spans="1:9" x14ac:dyDescent="0.3">
      <c r="A807">
        <f t="shared" si="25"/>
        <v>117373</v>
      </c>
      <c r="B807">
        <v>799</v>
      </c>
      <c r="C807" t="s">
        <v>1898</v>
      </c>
      <c r="D807" t="s">
        <v>25</v>
      </c>
      <c r="E807" t="s">
        <v>37</v>
      </c>
      <c r="F807" t="s">
        <v>3715</v>
      </c>
      <c r="G807" t="s">
        <v>1437</v>
      </c>
      <c r="H807" s="1">
        <v>39110</v>
      </c>
      <c r="I807">
        <f t="shared" si="24"/>
        <v>117373</v>
      </c>
    </row>
    <row r="808" spans="1:9" x14ac:dyDescent="0.3">
      <c r="A808">
        <f t="shared" si="25"/>
        <v>117379</v>
      </c>
      <c r="B808">
        <v>800</v>
      </c>
      <c r="C808" t="s">
        <v>1368</v>
      </c>
      <c r="D808" t="s">
        <v>25</v>
      </c>
      <c r="E808" t="s">
        <v>80</v>
      </c>
      <c r="F808" t="s">
        <v>3716</v>
      </c>
      <c r="G808" t="s">
        <v>1437</v>
      </c>
      <c r="H808" s="1">
        <v>40989</v>
      </c>
      <c r="I808">
        <f t="shared" si="24"/>
        <v>117379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117380</v>
      </c>
      <c r="B810" t="s">
        <v>1630</v>
      </c>
      <c r="C810" t="s">
        <v>1492</v>
      </c>
      <c r="D810" t="s">
        <v>25</v>
      </c>
      <c r="E810" t="s">
        <v>26</v>
      </c>
      <c r="F810" t="s">
        <v>3717</v>
      </c>
      <c r="G810" t="s">
        <v>1437</v>
      </c>
      <c r="H810" s="1">
        <v>40865</v>
      </c>
      <c r="I810">
        <f t="shared" si="24"/>
        <v>117380</v>
      </c>
    </row>
    <row r="811" spans="1:9" x14ac:dyDescent="0.3">
      <c r="A811">
        <f t="shared" si="25"/>
        <v>117385</v>
      </c>
      <c r="B811">
        <v>802</v>
      </c>
      <c r="C811" t="s">
        <v>1637</v>
      </c>
      <c r="D811" t="s">
        <v>25</v>
      </c>
      <c r="E811" t="s">
        <v>26</v>
      </c>
      <c r="F811" t="s">
        <v>3718</v>
      </c>
      <c r="G811" t="s">
        <v>1437</v>
      </c>
      <c r="H811" s="1">
        <v>37968</v>
      </c>
      <c r="I811">
        <f t="shared" si="24"/>
        <v>117385</v>
      </c>
    </row>
    <row r="812" spans="1:9" x14ac:dyDescent="0.3">
      <c r="A812">
        <f t="shared" si="25"/>
        <v>117400</v>
      </c>
      <c r="B812">
        <v>803</v>
      </c>
      <c r="C812" t="s">
        <v>1845</v>
      </c>
      <c r="D812" t="s">
        <v>25</v>
      </c>
      <c r="E812" t="s">
        <v>145</v>
      </c>
      <c r="F812" t="s">
        <v>290</v>
      </c>
      <c r="G812" t="s">
        <v>1437</v>
      </c>
      <c r="H812" s="1">
        <v>39152</v>
      </c>
      <c r="I812">
        <f t="shared" si="24"/>
        <v>117400</v>
      </c>
    </row>
    <row r="813" spans="1:9" x14ac:dyDescent="0.3">
      <c r="A813">
        <f t="shared" si="25"/>
        <v>117402</v>
      </c>
      <c r="B813">
        <v>804</v>
      </c>
      <c r="C813" t="s">
        <v>1476</v>
      </c>
      <c r="D813" t="s">
        <v>25</v>
      </c>
      <c r="E813" t="s">
        <v>145</v>
      </c>
      <c r="F813" t="s">
        <v>3719</v>
      </c>
      <c r="G813" t="s">
        <v>1437</v>
      </c>
      <c r="H813" s="1">
        <v>39082</v>
      </c>
      <c r="I813">
        <f t="shared" si="24"/>
        <v>117402</v>
      </c>
    </row>
    <row r="814" spans="1:9" x14ac:dyDescent="0.3">
      <c r="A814">
        <f t="shared" si="25"/>
        <v>117411</v>
      </c>
      <c r="B814">
        <v>805</v>
      </c>
      <c r="C814" t="s">
        <v>1418</v>
      </c>
      <c r="D814" t="s">
        <v>25</v>
      </c>
      <c r="E814" t="s">
        <v>193</v>
      </c>
      <c r="F814" t="s">
        <v>3720</v>
      </c>
      <c r="G814" t="s">
        <v>1437</v>
      </c>
      <c r="H814" s="1">
        <v>38601</v>
      </c>
      <c r="I814">
        <f t="shared" si="24"/>
        <v>117411</v>
      </c>
    </row>
    <row r="815" spans="1:9" x14ac:dyDescent="0.3">
      <c r="A815">
        <f t="shared" si="25"/>
        <v>117413</v>
      </c>
      <c r="B815">
        <v>806</v>
      </c>
      <c r="C815" t="s">
        <v>1462</v>
      </c>
      <c r="D815" t="s">
        <v>25</v>
      </c>
      <c r="E815" t="s">
        <v>26</v>
      </c>
      <c r="F815" t="s">
        <v>3721</v>
      </c>
      <c r="G815" t="s">
        <v>1437</v>
      </c>
      <c r="H815" s="1">
        <v>39687</v>
      </c>
      <c r="I815">
        <f t="shared" si="24"/>
        <v>117413</v>
      </c>
    </row>
    <row r="816" spans="1:9" x14ac:dyDescent="0.3">
      <c r="A816">
        <f t="shared" si="25"/>
        <v>117437</v>
      </c>
      <c r="B816">
        <v>807</v>
      </c>
      <c r="C816" t="s">
        <v>1839</v>
      </c>
      <c r="D816" t="s">
        <v>25</v>
      </c>
      <c r="E816" t="s">
        <v>26</v>
      </c>
      <c r="F816" t="s">
        <v>3722</v>
      </c>
      <c r="G816" t="s">
        <v>1437</v>
      </c>
      <c r="H816" s="1">
        <v>38521</v>
      </c>
      <c r="I816">
        <f t="shared" si="24"/>
        <v>117437</v>
      </c>
    </row>
    <row r="817" spans="1:9" x14ac:dyDescent="0.3">
      <c r="A817">
        <f t="shared" si="25"/>
        <v>117440</v>
      </c>
      <c r="B817">
        <v>808</v>
      </c>
      <c r="C817" t="s">
        <v>1753</v>
      </c>
      <c r="D817" t="s">
        <v>25</v>
      </c>
      <c r="E817" t="s">
        <v>26</v>
      </c>
      <c r="F817" t="s">
        <v>28854</v>
      </c>
      <c r="G817" t="s">
        <v>1437</v>
      </c>
      <c r="H817" s="1">
        <v>42691</v>
      </c>
      <c r="I817">
        <f t="shared" si="24"/>
        <v>117440</v>
      </c>
    </row>
    <row r="818" spans="1:9" x14ac:dyDescent="0.3">
      <c r="A818">
        <f t="shared" si="25"/>
        <v>117456</v>
      </c>
      <c r="B818">
        <v>809</v>
      </c>
      <c r="C818" t="s">
        <v>1754</v>
      </c>
      <c r="D818" t="s">
        <v>25</v>
      </c>
      <c r="E818" t="s">
        <v>37</v>
      </c>
      <c r="F818" t="s">
        <v>3723</v>
      </c>
      <c r="G818" t="s">
        <v>1437</v>
      </c>
      <c r="H818" s="1">
        <v>38531</v>
      </c>
      <c r="I818">
        <f t="shared" si="24"/>
        <v>117456</v>
      </c>
    </row>
    <row r="819" spans="1:9" x14ac:dyDescent="0.3">
      <c r="A819">
        <f t="shared" si="25"/>
        <v>117496</v>
      </c>
      <c r="B819">
        <v>810</v>
      </c>
      <c r="C819" t="s">
        <v>1622</v>
      </c>
      <c r="D819" t="s">
        <v>25</v>
      </c>
      <c r="E819" t="s">
        <v>26</v>
      </c>
      <c r="F819" t="s">
        <v>3724</v>
      </c>
      <c r="G819" t="s">
        <v>1437</v>
      </c>
      <c r="H819" s="1">
        <v>40469</v>
      </c>
      <c r="I819">
        <f t="shared" si="24"/>
        <v>117496</v>
      </c>
    </row>
    <row r="820" spans="1:9" x14ac:dyDescent="0.3">
      <c r="A820">
        <f t="shared" si="25"/>
        <v>117503</v>
      </c>
      <c r="B820">
        <v>811</v>
      </c>
      <c r="C820" t="s">
        <v>1972</v>
      </c>
      <c r="D820" t="s">
        <v>25</v>
      </c>
      <c r="E820" t="s">
        <v>41</v>
      </c>
      <c r="F820" t="s">
        <v>3725</v>
      </c>
      <c r="G820" t="s">
        <v>1437</v>
      </c>
      <c r="H820" s="1">
        <v>39512</v>
      </c>
      <c r="I820">
        <f t="shared" si="24"/>
        <v>117503</v>
      </c>
    </row>
    <row r="821" spans="1:9" x14ac:dyDescent="0.3">
      <c r="A821">
        <f t="shared" si="25"/>
        <v>117511</v>
      </c>
      <c r="B821">
        <v>812</v>
      </c>
      <c r="C821" t="s">
        <v>1896</v>
      </c>
      <c r="D821" t="s">
        <v>25</v>
      </c>
      <c r="E821" t="s">
        <v>37</v>
      </c>
      <c r="F821" t="s">
        <v>3726</v>
      </c>
      <c r="G821" t="s">
        <v>1437</v>
      </c>
      <c r="H821" s="1">
        <v>39742</v>
      </c>
      <c r="I821">
        <f t="shared" si="24"/>
        <v>117511</v>
      </c>
    </row>
    <row r="822" spans="1:9" x14ac:dyDescent="0.3">
      <c r="A822">
        <f t="shared" si="25"/>
        <v>117557</v>
      </c>
      <c r="B822">
        <v>813</v>
      </c>
      <c r="C822" t="s">
        <v>1486</v>
      </c>
      <c r="D822" t="s">
        <v>25</v>
      </c>
      <c r="E822" t="s">
        <v>26</v>
      </c>
      <c r="F822" t="s">
        <v>3727</v>
      </c>
      <c r="G822" t="s">
        <v>1437</v>
      </c>
      <c r="H822" s="1">
        <v>38046</v>
      </c>
      <c r="I822">
        <f t="shared" si="24"/>
        <v>117557</v>
      </c>
    </row>
    <row r="823" spans="1:9" x14ac:dyDescent="0.3">
      <c r="A823">
        <f t="shared" si="25"/>
        <v>117583</v>
      </c>
      <c r="B823">
        <v>814</v>
      </c>
      <c r="C823" t="s">
        <v>1535</v>
      </c>
      <c r="D823" t="s">
        <v>25</v>
      </c>
      <c r="E823" t="s">
        <v>26</v>
      </c>
      <c r="F823" t="s">
        <v>3728</v>
      </c>
      <c r="G823" t="s">
        <v>1437</v>
      </c>
      <c r="H823" s="1">
        <v>39211</v>
      </c>
      <c r="I823">
        <f t="shared" si="24"/>
        <v>117583</v>
      </c>
    </row>
    <row r="824" spans="1:9" x14ac:dyDescent="0.3">
      <c r="A824">
        <f t="shared" si="25"/>
        <v>117614</v>
      </c>
      <c r="B824">
        <v>815</v>
      </c>
      <c r="C824" t="s">
        <v>1322</v>
      </c>
      <c r="D824" t="s">
        <v>25</v>
      </c>
      <c r="E824" t="s">
        <v>80</v>
      </c>
      <c r="F824" t="s">
        <v>3729</v>
      </c>
      <c r="G824" t="s">
        <v>1437</v>
      </c>
      <c r="H824" s="1">
        <v>41790</v>
      </c>
      <c r="I824">
        <f t="shared" si="24"/>
        <v>117614</v>
      </c>
    </row>
    <row r="825" spans="1:9" x14ac:dyDescent="0.3">
      <c r="A825">
        <f t="shared" si="25"/>
        <v>117653</v>
      </c>
      <c r="B825">
        <v>816</v>
      </c>
      <c r="C825" t="s">
        <v>1604</v>
      </c>
      <c r="D825" t="s">
        <v>25</v>
      </c>
      <c r="E825" t="s">
        <v>26</v>
      </c>
      <c r="F825" t="s">
        <v>3730</v>
      </c>
      <c r="G825" t="s">
        <v>1437</v>
      </c>
      <c r="H825" s="1">
        <v>39976</v>
      </c>
      <c r="I825">
        <f t="shared" si="24"/>
        <v>117653</v>
      </c>
    </row>
    <row r="826" spans="1:9" x14ac:dyDescent="0.3">
      <c r="A826">
        <f t="shared" si="25"/>
        <v>117672</v>
      </c>
      <c r="B826">
        <v>817</v>
      </c>
      <c r="C826" t="s">
        <v>1868</v>
      </c>
      <c r="D826" t="s">
        <v>25</v>
      </c>
      <c r="E826" t="s">
        <v>33</v>
      </c>
      <c r="F826" t="s">
        <v>3731</v>
      </c>
      <c r="G826" t="s">
        <v>1437</v>
      </c>
      <c r="H826" s="1">
        <v>42368</v>
      </c>
      <c r="I826">
        <f t="shared" si="24"/>
        <v>117672</v>
      </c>
    </row>
    <row r="827" spans="1:9" x14ac:dyDescent="0.3">
      <c r="A827">
        <f t="shared" si="25"/>
        <v>117674</v>
      </c>
      <c r="B827">
        <v>818</v>
      </c>
      <c r="C827" t="s">
        <v>1440</v>
      </c>
      <c r="D827" t="s">
        <v>25</v>
      </c>
      <c r="E827" t="s">
        <v>80</v>
      </c>
      <c r="F827" t="s">
        <v>3732</v>
      </c>
      <c r="G827" t="s">
        <v>1437</v>
      </c>
      <c r="H827" s="1">
        <v>37968</v>
      </c>
      <c r="I827">
        <f t="shared" si="24"/>
        <v>117674</v>
      </c>
    </row>
    <row r="828" spans="1:9" x14ac:dyDescent="0.3">
      <c r="A828">
        <f t="shared" si="25"/>
        <v>117675</v>
      </c>
      <c r="B828">
        <v>819</v>
      </c>
      <c r="C828" t="s">
        <v>1298</v>
      </c>
      <c r="D828" t="s">
        <v>25</v>
      </c>
      <c r="E828" t="s">
        <v>127</v>
      </c>
      <c r="F828" t="s">
        <v>3733</v>
      </c>
      <c r="G828" t="s">
        <v>1437</v>
      </c>
      <c r="H828" s="1">
        <v>41399</v>
      </c>
      <c r="I828">
        <f t="shared" si="24"/>
        <v>117675</v>
      </c>
    </row>
    <row r="829" spans="1:9" x14ac:dyDescent="0.3">
      <c r="A829">
        <f t="shared" si="25"/>
        <v>117722</v>
      </c>
      <c r="B829">
        <v>820</v>
      </c>
      <c r="C829" t="s">
        <v>1460</v>
      </c>
      <c r="D829" t="s">
        <v>25</v>
      </c>
      <c r="E829" t="s">
        <v>37</v>
      </c>
      <c r="F829" t="s">
        <v>3734</v>
      </c>
      <c r="G829" t="s">
        <v>1437</v>
      </c>
      <c r="H829" s="1">
        <v>37968</v>
      </c>
      <c r="I829">
        <f t="shared" si="24"/>
        <v>117722</v>
      </c>
    </row>
    <row r="830" spans="1:9" x14ac:dyDescent="0.3">
      <c r="A830">
        <f t="shared" si="25"/>
        <v>117740</v>
      </c>
      <c r="B830">
        <v>821</v>
      </c>
      <c r="C830" t="s">
        <v>911</v>
      </c>
      <c r="D830" t="s">
        <v>25</v>
      </c>
      <c r="E830" t="s">
        <v>26</v>
      </c>
      <c r="F830" t="s">
        <v>3735</v>
      </c>
      <c r="G830" t="s">
        <v>1437</v>
      </c>
      <c r="H830" s="1">
        <v>38174</v>
      </c>
      <c r="I830">
        <f t="shared" si="24"/>
        <v>117740</v>
      </c>
    </row>
    <row r="831" spans="1:9" x14ac:dyDescent="0.3">
      <c r="A831">
        <f t="shared" si="25"/>
        <v>117750</v>
      </c>
      <c r="B831">
        <v>822</v>
      </c>
      <c r="C831" t="s">
        <v>1587</v>
      </c>
      <c r="D831" t="s">
        <v>25</v>
      </c>
      <c r="E831" t="s">
        <v>80</v>
      </c>
      <c r="F831" t="s">
        <v>338</v>
      </c>
      <c r="G831" t="s">
        <v>1437</v>
      </c>
      <c r="H831" s="1">
        <v>38181</v>
      </c>
      <c r="I831">
        <f t="shared" si="24"/>
        <v>117750</v>
      </c>
    </row>
    <row r="832" spans="1:9" x14ac:dyDescent="0.3">
      <c r="A832">
        <f t="shared" si="25"/>
        <v>117754</v>
      </c>
      <c r="B832">
        <v>823</v>
      </c>
      <c r="C832" t="s">
        <v>1775</v>
      </c>
      <c r="D832" t="s">
        <v>25</v>
      </c>
      <c r="E832" t="s">
        <v>33</v>
      </c>
      <c r="F832" t="s">
        <v>3736</v>
      </c>
      <c r="G832" t="s">
        <v>1437</v>
      </c>
      <c r="H832" s="1">
        <v>37968</v>
      </c>
      <c r="I832">
        <f t="shared" si="24"/>
        <v>117754</v>
      </c>
    </row>
    <row r="833" spans="1:9" x14ac:dyDescent="0.3">
      <c r="A833">
        <f t="shared" si="25"/>
        <v>117777</v>
      </c>
      <c r="B833">
        <v>824</v>
      </c>
      <c r="C833" t="s">
        <v>1824</v>
      </c>
      <c r="D833" t="s">
        <v>25</v>
      </c>
      <c r="E833" t="s">
        <v>26</v>
      </c>
      <c r="F833" t="s">
        <v>343</v>
      </c>
      <c r="G833" t="s">
        <v>1437</v>
      </c>
      <c r="H833" s="1">
        <v>39713</v>
      </c>
      <c r="I833">
        <f t="shared" si="24"/>
        <v>117777</v>
      </c>
    </row>
    <row r="834" spans="1:9" x14ac:dyDescent="0.3">
      <c r="A834">
        <f t="shared" si="25"/>
        <v>117779</v>
      </c>
      <c r="B834">
        <v>825</v>
      </c>
      <c r="C834" t="s">
        <v>1480</v>
      </c>
      <c r="D834" t="s">
        <v>25</v>
      </c>
      <c r="E834" t="s">
        <v>80</v>
      </c>
      <c r="F834" t="s">
        <v>3737</v>
      </c>
      <c r="G834" t="s">
        <v>1437</v>
      </c>
      <c r="H834" s="1">
        <v>40361</v>
      </c>
      <c r="I834">
        <f t="shared" ref="I834:I897" si="26">A834</f>
        <v>117779</v>
      </c>
    </row>
    <row r="835" spans="1:9" x14ac:dyDescent="0.3">
      <c r="A835">
        <f t="shared" ref="A835:A898" si="27">(LEFT(F835)*10^5)+(MID(F835,3,2)*10^3)+RIGHT(F835,3)</f>
        <v>117808</v>
      </c>
      <c r="B835">
        <v>826</v>
      </c>
      <c r="C835" t="s">
        <v>1618</v>
      </c>
      <c r="D835" t="s">
        <v>25</v>
      </c>
      <c r="E835" t="s">
        <v>145</v>
      </c>
      <c r="F835" t="s">
        <v>3738</v>
      </c>
      <c r="G835" t="s">
        <v>1437</v>
      </c>
      <c r="H835" s="1">
        <v>41992</v>
      </c>
      <c r="I835">
        <f t="shared" si="26"/>
        <v>117808</v>
      </c>
    </row>
    <row r="836" spans="1:9" x14ac:dyDescent="0.3">
      <c r="A836">
        <f t="shared" si="27"/>
        <v>117811</v>
      </c>
      <c r="B836">
        <v>827</v>
      </c>
      <c r="C836" t="s">
        <v>1779</v>
      </c>
      <c r="D836" t="s">
        <v>25</v>
      </c>
      <c r="E836" t="s">
        <v>26</v>
      </c>
      <c r="F836" t="s">
        <v>3739</v>
      </c>
      <c r="G836" t="s">
        <v>1437</v>
      </c>
      <c r="H836" s="1">
        <v>38282</v>
      </c>
      <c r="I836">
        <f t="shared" si="26"/>
        <v>117811</v>
      </c>
    </row>
    <row r="837" spans="1:9" x14ac:dyDescent="0.3">
      <c r="A837">
        <f t="shared" si="27"/>
        <v>117813</v>
      </c>
      <c r="B837">
        <v>828</v>
      </c>
      <c r="C837" t="s">
        <v>1685</v>
      </c>
      <c r="D837" t="s">
        <v>25</v>
      </c>
      <c r="E837" t="s">
        <v>270</v>
      </c>
      <c r="F837" t="s">
        <v>3740</v>
      </c>
      <c r="G837" t="s">
        <v>1437</v>
      </c>
      <c r="H837" s="1">
        <v>37968</v>
      </c>
      <c r="I837">
        <f t="shared" si="26"/>
        <v>117813</v>
      </c>
    </row>
    <row r="838" spans="1:9" x14ac:dyDescent="0.3">
      <c r="A838">
        <f t="shared" si="27"/>
        <v>117820</v>
      </c>
      <c r="B838">
        <v>829</v>
      </c>
      <c r="C838" t="s">
        <v>28297</v>
      </c>
      <c r="D838" t="s">
        <v>25</v>
      </c>
      <c r="E838" t="s">
        <v>26</v>
      </c>
      <c r="F838" t="s">
        <v>28771</v>
      </c>
      <c r="G838" t="s">
        <v>1437</v>
      </c>
      <c r="H838" s="1">
        <v>42677</v>
      </c>
      <c r="I838">
        <f t="shared" si="26"/>
        <v>117820</v>
      </c>
    </row>
    <row r="839" spans="1:9" x14ac:dyDescent="0.3">
      <c r="A839">
        <f t="shared" si="27"/>
        <v>117860</v>
      </c>
      <c r="B839">
        <v>830</v>
      </c>
      <c r="C839" t="s">
        <v>28076</v>
      </c>
      <c r="D839" t="s">
        <v>25</v>
      </c>
      <c r="E839" t="s">
        <v>26</v>
      </c>
      <c r="F839" t="s">
        <v>353</v>
      </c>
      <c r="G839" t="s">
        <v>1437</v>
      </c>
      <c r="H839" s="1">
        <v>42544</v>
      </c>
      <c r="I839">
        <f t="shared" si="26"/>
        <v>117860</v>
      </c>
    </row>
    <row r="840" spans="1:9" x14ac:dyDescent="0.3">
      <c r="A840">
        <f t="shared" si="27"/>
        <v>117878</v>
      </c>
      <c r="B840">
        <v>831</v>
      </c>
      <c r="C840" t="s">
        <v>28601</v>
      </c>
      <c r="D840" t="s">
        <v>25</v>
      </c>
      <c r="E840" t="s">
        <v>145</v>
      </c>
      <c r="F840" t="s">
        <v>28608</v>
      </c>
      <c r="G840" t="s">
        <v>1437</v>
      </c>
      <c r="H840" s="1">
        <v>42645</v>
      </c>
      <c r="I840">
        <f t="shared" si="26"/>
        <v>117878</v>
      </c>
    </row>
    <row r="841" spans="1:9" x14ac:dyDescent="0.3">
      <c r="A841">
        <f t="shared" si="27"/>
        <v>117882</v>
      </c>
      <c r="B841">
        <v>832</v>
      </c>
      <c r="C841" t="s">
        <v>1784</v>
      </c>
      <c r="D841" t="s">
        <v>25</v>
      </c>
      <c r="E841" t="s">
        <v>47</v>
      </c>
      <c r="F841" t="s">
        <v>3741</v>
      </c>
      <c r="G841" t="s">
        <v>1437</v>
      </c>
      <c r="H841" s="1">
        <v>38011</v>
      </c>
      <c r="I841">
        <f t="shared" si="26"/>
        <v>117882</v>
      </c>
    </row>
    <row r="842" spans="1:9" x14ac:dyDescent="0.3">
      <c r="A842">
        <f t="shared" si="27"/>
        <v>117892</v>
      </c>
      <c r="B842">
        <v>833</v>
      </c>
      <c r="C842" t="s">
        <v>1751</v>
      </c>
      <c r="D842" t="s">
        <v>25</v>
      </c>
      <c r="E842" t="s">
        <v>145</v>
      </c>
      <c r="F842" t="s">
        <v>3742</v>
      </c>
      <c r="G842" t="s">
        <v>1437</v>
      </c>
      <c r="H842" s="1">
        <v>39500</v>
      </c>
      <c r="I842">
        <f t="shared" si="26"/>
        <v>117892</v>
      </c>
    </row>
    <row r="843" spans="1:9" x14ac:dyDescent="0.3">
      <c r="A843">
        <f t="shared" si="27"/>
        <v>117900</v>
      </c>
      <c r="B843">
        <v>834</v>
      </c>
      <c r="C843" t="s">
        <v>1616</v>
      </c>
      <c r="D843" t="s">
        <v>25</v>
      </c>
      <c r="E843" t="s">
        <v>41</v>
      </c>
      <c r="F843" t="s">
        <v>3743</v>
      </c>
      <c r="G843" t="s">
        <v>1437</v>
      </c>
      <c r="H843" s="1">
        <v>38426</v>
      </c>
      <c r="I843">
        <f t="shared" si="26"/>
        <v>117900</v>
      </c>
    </row>
    <row r="844" spans="1:9" x14ac:dyDescent="0.3">
      <c r="A844">
        <f t="shared" si="27"/>
        <v>117933</v>
      </c>
      <c r="B844">
        <v>835</v>
      </c>
      <c r="C844" t="s">
        <v>1725</v>
      </c>
      <c r="D844" t="s">
        <v>25</v>
      </c>
      <c r="E844" t="s">
        <v>203</v>
      </c>
      <c r="F844" t="s">
        <v>371</v>
      </c>
      <c r="G844" t="s">
        <v>1437</v>
      </c>
      <c r="H844" s="1">
        <v>39191</v>
      </c>
      <c r="I844">
        <f t="shared" si="26"/>
        <v>117933</v>
      </c>
    </row>
    <row r="845" spans="1:9" x14ac:dyDescent="0.3">
      <c r="A845">
        <f t="shared" si="27"/>
        <v>117947</v>
      </c>
      <c r="B845">
        <v>836</v>
      </c>
      <c r="C845" t="s">
        <v>1624</v>
      </c>
      <c r="D845" t="s">
        <v>25</v>
      </c>
      <c r="E845" t="s">
        <v>978</v>
      </c>
      <c r="F845" t="s">
        <v>3744</v>
      </c>
      <c r="G845" t="s">
        <v>1437</v>
      </c>
      <c r="H845" s="1">
        <v>38561</v>
      </c>
      <c r="I845">
        <f t="shared" si="26"/>
        <v>117947</v>
      </c>
    </row>
    <row r="846" spans="1:9" x14ac:dyDescent="0.3">
      <c r="A846">
        <f t="shared" si="27"/>
        <v>117948</v>
      </c>
      <c r="B846">
        <v>837</v>
      </c>
      <c r="C846" t="s">
        <v>1771</v>
      </c>
      <c r="D846" t="s">
        <v>25</v>
      </c>
      <c r="E846" t="s">
        <v>80</v>
      </c>
      <c r="F846" t="s">
        <v>3745</v>
      </c>
      <c r="G846" t="s">
        <v>1437</v>
      </c>
      <c r="H846" s="1">
        <v>38703</v>
      </c>
      <c r="I846">
        <f t="shared" si="26"/>
        <v>117948</v>
      </c>
    </row>
    <row r="847" spans="1:9" x14ac:dyDescent="0.3">
      <c r="A847">
        <f t="shared" si="27"/>
        <v>117950</v>
      </c>
      <c r="B847">
        <v>838</v>
      </c>
      <c r="C847" t="s">
        <v>1548</v>
      </c>
      <c r="D847" t="s">
        <v>25</v>
      </c>
      <c r="E847" t="s">
        <v>80</v>
      </c>
      <c r="F847" t="s">
        <v>3746</v>
      </c>
      <c r="G847" t="s">
        <v>1437</v>
      </c>
      <c r="H847" s="1">
        <v>38810</v>
      </c>
      <c r="I847">
        <f t="shared" si="26"/>
        <v>117950</v>
      </c>
    </row>
    <row r="848" spans="1:9" x14ac:dyDescent="0.3">
      <c r="A848">
        <f t="shared" si="27"/>
        <v>117950</v>
      </c>
      <c r="B848">
        <v>838</v>
      </c>
      <c r="C848" t="s">
        <v>1482</v>
      </c>
      <c r="D848" t="s">
        <v>25</v>
      </c>
      <c r="E848" t="s">
        <v>26</v>
      </c>
      <c r="F848" t="s">
        <v>3746</v>
      </c>
      <c r="G848" t="s">
        <v>1437</v>
      </c>
      <c r="H848" s="1">
        <v>40061</v>
      </c>
      <c r="I848">
        <f t="shared" si="26"/>
        <v>117950</v>
      </c>
    </row>
    <row r="849" spans="1:9" x14ac:dyDescent="0.3">
      <c r="A849">
        <f t="shared" si="27"/>
        <v>117985</v>
      </c>
      <c r="B849">
        <v>840</v>
      </c>
      <c r="C849" t="s">
        <v>1709</v>
      </c>
      <c r="D849" t="s">
        <v>25</v>
      </c>
      <c r="E849" t="s">
        <v>37</v>
      </c>
      <c r="F849" t="s">
        <v>3747</v>
      </c>
      <c r="G849" t="s">
        <v>1437</v>
      </c>
      <c r="H849" s="1">
        <v>39016</v>
      </c>
      <c r="I849">
        <f t="shared" si="26"/>
        <v>117985</v>
      </c>
    </row>
    <row r="850" spans="1:9" x14ac:dyDescent="0.3">
      <c r="A850">
        <f t="shared" si="27"/>
        <v>118000</v>
      </c>
      <c r="B850">
        <v>841</v>
      </c>
      <c r="C850" t="s">
        <v>1472</v>
      </c>
      <c r="D850" t="s">
        <v>25</v>
      </c>
      <c r="E850" t="s">
        <v>26</v>
      </c>
      <c r="F850" t="s">
        <v>3748</v>
      </c>
      <c r="G850" t="s">
        <v>1564</v>
      </c>
      <c r="H850" s="1">
        <v>38695</v>
      </c>
      <c r="I850">
        <f t="shared" si="26"/>
        <v>118000</v>
      </c>
    </row>
    <row r="851" spans="1:9" x14ac:dyDescent="0.3">
      <c r="A851">
        <f t="shared" si="27"/>
        <v>118006</v>
      </c>
      <c r="B851">
        <v>842</v>
      </c>
      <c r="C851" t="s">
        <v>1494</v>
      </c>
      <c r="D851" t="s">
        <v>25</v>
      </c>
      <c r="E851" t="s">
        <v>26</v>
      </c>
      <c r="F851" t="s">
        <v>3749</v>
      </c>
      <c r="G851" t="s">
        <v>1564</v>
      </c>
      <c r="H851" s="1">
        <v>41427</v>
      </c>
      <c r="I851">
        <f t="shared" si="26"/>
        <v>118006</v>
      </c>
    </row>
    <row r="852" spans="1:9" x14ac:dyDescent="0.3">
      <c r="A852">
        <f t="shared" si="27"/>
        <v>118010</v>
      </c>
      <c r="B852">
        <v>843</v>
      </c>
      <c r="C852" t="s">
        <v>2008</v>
      </c>
      <c r="D852" t="s">
        <v>25</v>
      </c>
      <c r="E852" t="s">
        <v>33</v>
      </c>
      <c r="F852" t="s">
        <v>3750</v>
      </c>
      <c r="G852" t="s">
        <v>1564</v>
      </c>
      <c r="H852" s="1">
        <v>39619</v>
      </c>
      <c r="I852">
        <f t="shared" si="26"/>
        <v>118010</v>
      </c>
    </row>
    <row r="853" spans="1:9" x14ac:dyDescent="0.3">
      <c r="A853">
        <f t="shared" si="27"/>
        <v>118013</v>
      </c>
      <c r="B853">
        <v>844</v>
      </c>
      <c r="C853" t="s">
        <v>1631</v>
      </c>
      <c r="D853" t="s">
        <v>25</v>
      </c>
      <c r="E853" t="s">
        <v>80</v>
      </c>
      <c r="F853" t="s">
        <v>3751</v>
      </c>
      <c r="G853" t="s">
        <v>1564</v>
      </c>
      <c r="H853" s="1">
        <v>37968</v>
      </c>
      <c r="I853">
        <f t="shared" si="26"/>
        <v>118013</v>
      </c>
    </row>
    <row r="854" spans="1:9" x14ac:dyDescent="0.3">
      <c r="A854">
        <f t="shared" si="27"/>
        <v>118038</v>
      </c>
      <c r="B854">
        <v>845</v>
      </c>
      <c r="C854" t="s">
        <v>692</v>
      </c>
      <c r="D854" t="s">
        <v>25</v>
      </c>
      <c r="E854" t="s">
        <v>26</v>
      </c>
      <c r="F854" t="s">
        <v>3752</v>
      </c>
      <c r="G854" t="s">
        <v>1564</v>
      </c>
      <c r="H854" s="1">
        <v>41157</v>
      </c>
      <c r="I854">
        <f t="shared" si="26"/>
        <v>118038</v>
      </c>
    </row>
    <row r="855" spans="1:9" x14ac:dyDescent="0.3">
      <c r="A855">
        <f t="shared" si="27"/>
        <v>118043</v>
      </c>
      <c r="B855">
        <v>846</v>
      </c>
      <c r="C855" t="s">
        <v>1606</v>
      </c>
      <c r="D855" t="s">
        <v>25</v>
      </c>
      <c r="E855" t="s">
        <v>127</v>
      </c>
      <c r="F855" t="s">
        <v>3753</v>
      </c>
      <c r="G855" t="s">
        <v>1564</v>
      </c>
      <c r="H855" s="1">
        <v>38787</v>
      </c>
      <c r="I855">
        <f t="shared" si="26"/>
        <v>118043</v>
      </c>
    </row>
    <row r="856" spans="1:9" x14ac:dyDescent="0.3">
      <c r="A856">
        <f t="shared" si="27"/>
        <v>118056</v>
      </c>
      <c r="B856">
        <v>847</v>
      </c>
      <c r="C856" t="s">
        <v>1687</v>
      </c>
      <c r="D856" t="s">
        <v>25</v>
      </c>
      <c r="E856" t="s">
        <v>26</v>
      </c>
      <c r="F856" t="s">
        <v>3754</v>
      </c>
      <c r="G856" t="s">
        <v>1564</v>
      </c>
      <c r="H856" s="1">
        <v>41095</v>
      </c>
      <c r="I856">
        <f t="shared" si="26"/>
        <v>118056</v>
      </c>
    </row>
    <row r="857" spans="1:9" x14ac:dyDescent="0.3">
      <c r="A857">
        <f t="shared" si="27"/>
        <v>118126</v>
      </c>
      <c r="B857">
        <v>848</v>
      </c>
      <c r="C857" t="s">
        <v>1195</v>
      </c>
      <c r="D857" t="s">
        <v>25</v>
      </c>
      <c r="E857" t="s">
        <v>41</v>
      </c>
      <c r="F857" t="s">
        <v>3755</v>
      </c>
      <c r="G857" t="s">
        <v>1564</v>
      </c>
      <c r="H857" s="1">
        <v>38033</v>
      </c>
      <c r="I857">
        <f t="shared" si="26"/>
        <v>118126</v>
      </c>
    </row>
    <row r="858" spans="1:9" x14ac:dyDescent="0.3">
      <c r="A858">
        <f t="shared" si="27"/>
        <v>118127</v>
      </c>
      <c r="B858">
        <v>849</v>
      </c>
      <c r="C858" t="s">
        <v>1679</v>
      </c>
      <c r="D858" t="s">
        <v>25</v>
      </c>
      <c r="E858" t="s">
        <v>26</v>
      </c>
      <c r="F858" t="s">
        <v>3756</v>
      </c>
      <c r="G858" t="s">
        <v>1564</v>
      </c>
      <c r="H858" s="1">
        <v>37968</v>
      </c>
      <c r="I858">
        <f t="shared" si="26"/>
        <v>118127</v>
      </c>
    </row>
    <row r="859" spans="1:9" x14ac:dyDescent="0.3">
      <c r="A859">
        <f t="shared" si="27"/>
        <v>118134</v>
      </c>
      <c r="B859">
        <v>850</v>
      </c>
      <c r="C859" t="s">
        <v>1614</v>
      </c>
      <c r="D859" t="s">
        <v>25</v>
      </c>
      <c r="E859" t="s">
        <v>490</v>
      </c>
      <c r="F859" t="s">
        <v>3757</v>
      </c>
      <c r="G859" t="s">
        <v>1564</v>
      </c>
      <c r="H859" s="1">
        <v>37968</v>
      </c>
      <c r="I859">
        <f t="shared" si="26"/>
        <v>118134</v>
      </c>
    </row>
    <row r="860" spans="1:9" x14ac:dyDescent="0.3">
      <c r="A860">
        <f t="shared" si="27"/>
        <v>118145</v>
      </c>
      <c r="B860">
        <v>851</v>
      </c>
      <c r="C860" t="s">
        <v>1756</v>
      </c>
      <c r="D860" t="s">
        <v>25</v>
      </c>
      <c r="E860" t="s">
        <v>80</v>
      </c>
      <c r="F860" t="s">
        <v>3758</v>
      </c>
      <c r="G860" t="s">
        <v>1564</v>
      </c>
      <c r="H860" s="1">
        <v>38654</v>
      </c>
      <c r="I860">
        <f t="shared" si="26"/>
        <v>118145</v>
      </c>
    </row>
    <row r="861" spans="1:9" x14ac:dyDescent="0.3">
      <c r="A861">
        <f t="shared" si="27"/>
        <v>118154</v>
      </c>
      <c r="B861">
        <v>852</v>
      </c>
      <c r="C861" t="s">
        <v>1808</v>
      </c>
      <c r="D861" t="s">
        <v>25</v>
      </c>
      <c r="E861" t="s">
        <v>26</v>
      </c>
      <c r="F861" t="s">
        <v>3759</v>
      </c>
      <c r="G861" t="s">
        <v>1564</v>
      </c>
      <c r="H861" s="1">
        <v>38921</v>
      </c>
      <c r="I861">
        <f t="shared" si="26"/>
        <v>118154</v>
      </c>
    </row>
    <row r="862" spans="1:9" x14ac:dyDescent="0.3">
      <c r="A862">
        <f t="shared" si="27"/>
        <v>118198</v>
      </c>
      <c r="B862">
        <v>853</v>
      </c>
      <c r="C862" t="s">
        <v>1750</v>
      </c>
      <c r="D862" t="s">
        <v>25</v>
      </c>
      <c r="E862" t="s">
        <v>26</v>
      </c>
      <c r="F862" t="s">
        <v>3760</v>
      </c>
      <c r="G862" t="s">
        <v>1564</v>
      </c>
      <c r="H862" s="1">
        <v>39194</v>
      </c>
      <c r="I862">
        <f t="shared" si="26"/>
        <v>118198</v>
      </c>
    </row>
    <row r="863" spans="1:9" x14ac:dyDescent="0.3">
      <c r="A863">
        <f t="shared" si="27"/>
        <v>118261</v>
      </c>
      <c r="B863">
        <v>854</v>
      </c>
      <c r="C863" t="s">
        <v>1816</v>
      </c>
      <c r="D863" t="s">
        <v>25</v>
      </c>
      <c r="E863" t="s">
        <v>26</v>
      </c>
      <c r="F863" t="s">
        <v>3761</v>
      </c>
      <c r="G863" t="s">
        <v>1564</v>
      </c>
      <c r="H863" s="1">
        <v>37968</v>
      </c>
      <c r="I863">
        <f t="shared" si="26"/>
        <v>118261</v>
      </c>
    </row>
    <row r="864" spans="1:9" x14ac:dyDescent="0.3">
      <c r="A864">
        <f t="shared" si="27"/>
        <v>118262</v>
      </c>
      <c r="B864">
        <v>855</v>
      </c>
      <c r="C864" t="s">
        <v>1665</v>
      </c>
      <c r="D864" t="s">
        <v>25</v>
      </c>
      <c r="E864" t="s">
        <v>41</v>
      </c>
      <c r="F864" t="s">
        <v>3762</v>
      </c>
      <c r="G864" t="s">
        <v>1564</v>
      </c>
      <c r="H864" s="1">
        <v>38921</v>
      </c>
      <c r="I864">
        <f t="shared" si="26"/>
        <v>118262</v>
      </c>
    </row>
    <row r="865" spans="1:9" x14ac:dyDescent="0.3">
      <c r="A865">
        <f t="shared" si="27"/>
        <v>118309</v>
      </c>
      <c r="B865">
        <v>856</v>
      </c>
      <c r="C865" t="s">
        <v>1488</v>
      </c>
      <c r="D865" t="s">
        <v>25</v>
      </c>
      <c r="E865" t="s">
        <v>26</v>
      </c>
      <c r="F865" t="s">
        <v>3763</v>
      </c>
      <c r="G865" t="s">
        <v>1564</v>
      </c>
      <c r="H865" s="1">
        <v>38652</v>
      </c>
      <c r="I865">
        <f t="shared" si="26"/>
        <v>118309</v>
      </c>
    </row>
    <row r="866" spans="1:9" x14ac:dyDescent="0.3">
      <c r="A866">
        <f t="shared" si="27"/>
        <v>118311</v>
      </c>
      <c r="B866">
        <v>857</v>
      </c>
      <c r="C866" t="s">
        <v>1890</v>
      </c>
      <c r="D866" t="s">
        <v>25</v>
      </c>
      <c r="E866" t="s">
        <v>127</v>
      </c>
      <c r="F866" t="s">
        <v>3764</v>
      </c>
      <c r="G866" t="s">
        <v>1564</v>
      </c>
      <c r="H866" s="1">
        <v>38818</v>
      </c>
      <c r="I866">
        <f t="shared" si="26"/>
        <v>118311</v>
      </c>
    </row>
    <row r="867" spans="1:9" x14ac:dyDescent="0.3">
      <c r="A867">
        <f t="shared" si="27"/>
        <v>118355</v>
      </c>
      <c r="B867">
        <v>858</v>
      </c>
      <c r="C867" t="s">
        <v>1484</v>
      </c>
      <c r="D867" t="s">
        <v>25</v>
      </c>
      <c r="E867" t="s">
        <v>80</v>
      </c>
      <c r="F867" t="s">
        <v>434</v>
      </c>
      <c r="G867" t="s">
        <v>1564</v>
      </c>
      <c r="H867" s="1">
        <v>38568</v>
      </c>
      <c r="I867">
        <f t="shared" si="26"/>
        <v>118355</v>
      </c>
    </row>
    <row r="868" spans="1:9" x14ac:dyDescent="0.3">
      <c r="A868">
        <f t="shared" si="27"/>
        <v>118364</v>
      </c>
      <c r="B868">
        <v>859</v>
      </c>
      <c r="C868" t="s">
        <v>865</v>
      </c>
      <c r="D868" t="s">
        <v>25</v>
      </c>
      <c r="E868" t="s">
        <v>26</v>
      </c>
      <c r="F868" t="s">
        <v>3765</v>
      </c>
      <c r="G868" t="s">
        <v>1564</v>
      </c>
      <c r="H868" s="1">
        <v>40883</v>
      </c>
      <c r="I868">
        <f t="shared" si="26"/>
        <v>118364</v>
      </c>
    </row>
    <row r="869" spans="1:9" x14ac:dyDescent="0.3">
      <c r="A869">
        <f t="shared" si="27"/>
        <v>118366</v>
      </c>
      <c r="B869">
        <v>860</v>
      </c>
      <c r="C869" t="s">
        <v>1514</v>
      </c>
      <c r="D869" t="s">
        <v>25</v>
      </c>
      <c r="E869" t="s">
        <v>37</v>
      </c>
      <c r="F869" t="s">
        <v>3766</v>
      </c>
      <c r="G869" t="s">
        <v>1564</v>
      </c>
      <c r="H869" s="1">
        <v>38541</v>
      </c>
      <c r="I869">
        <f t="shared" si="26"/>
        <v>118366</v>
      </c>
    </row>
    <row r="870" spans="1:9" x14ac:dyDescent="0.3">
      <c r="A870">
        <f t="shared" si="27"/>
        <v>118400</v>
      </c>
      <c r="B870">
        <v>861</v>
      </c>
      <c r="C870" t="s">
        <v>834</v>
      </c>
      <c r="D870" t="s">
        <v>25</v>
      </c>
      <c r="E870" t="s">
        <v>26</v>
      </c>
      <c r="F870" t="s">
        <v>3767</v>
      </c>
      <c r="G870" t="s">
        <v>1564</v>
      </c>
      <c r="H870" s="1">
        <v>38581</v>
      </c>
      <c r="I870">
        <f t="shared" si="26"/>
        <v>118400</v>
      </c>
    </row>
    <row r="871" spans="1:9" x14ac:dyDescent="0.3">
      <c r="A871">
        <f t="shared" si="27"/>
        <v>118422</v>
      </c>
      <c r="B871">
        <v>862</v>
      </c>
      <c r="C871" t="s">
        <v>3768</v>
      </c>
      <c r="D871" t="s">
        <v>25</v>
      </c>
      <c r="E871" t="s">
        <v>326</v>
      </c>
      <c r="F871" t="s">
        <v>3769</v>
      </c>
      <c r="G871" t="s">
        <v>1564</v>
      </c>
      <c r="H871" s="1">
        <v>37968</v>
      </c>
      <c r="I871">
        <f t="shared" si="26"/>
        <v>118422</v>
      </c>
    </row>
    <row r="872" spans="1:9" x14ac:dyDescent="0.3">
      <c r="A872">
        <f t="shared" si="27"/>
        <v>118451</v>
      </c>
      <c r="B872">
        <v>863</v>
      </c>
      <c r="C872" t="s">
        <v>3770</v>
      </c>
      <c r="D872" t="s">
        <v>25</v>
      </c>
      <c r="E872" t="s">
        <v>33</v>
      </c>
      <c r="F872" t="s">
        <v>3771</v>
      </c>
      <c r="G872" t="s">
        <v>1564</v>
      </c>
      <c r="H872" s="1">
        <v>37968</v>
      </c>
      <c r="I872">
        <f t="shared" si="26"/>
        <v>118451</v>
      </c>
    </row>
    <row r="873" spans="1:9" x14ac:dyDescent="0.3">
      <c r="A873">
        <f t="shared" si="27"/>
        <v>118458</v>
      </c>
      <c r="B873">
        <v>864</v>
      </c>
      <c r="C873" t="s">
        <v>1731</v>
      </c>
      <c r="D873" t="s">
        <v>25</v>
      </c>
      <c r="E873" t="s">
        <v>26</v>
      </c>
      <c r="F873" t="s">
        <v>3772</v>
      </c>
      <c r="G873" t="s">
        <v>1564</v>
      </c>
      <c r="H873" s="1">
        <v>38309</v>
      </c>
      <c r="I873">
        <f t="shared" si="26"/>
        <v>118458</v>
      </c>
    </row>
    <row r="874" spans="1:9" x14ac:dyDescent="0.3">
      <c r="A874">
        <f t="shared" si="27"/>
        <v>118466</v>
      </c>
      <c r="B874">
        <v>865</v>
      </c>
      <c r="C874" t="s">
        <v>1790</v>
      </c>
      <c r="D874" t="s">
        <v>25</v>
      </c>
      <c r="E874" t="s">
        <v>26</v>
      </c>
      <c r="F874" t="s">
        <v>3773</v>
      </c>
      <c r="G874" t="s">
        <v>1564</v>
      </c>
      <c r="H874" s="1">
        <v>39073</v>
      </c>
      <c r="I874">
        <f t="shared" si="26"/>
        <v>118466</v>
      </c>
    </row>
    <row r="875" spans="1:9" x14ac:dyDescent="0.3">
      <c r="A875">
        <f t="shared" si="27"/>
        <v>118471</v>
      </c>
      <c r="B875">
        <v>866</v>
      </c>
      <c r="C875" t="s">
        <v>1806</v>
      </c>
      <c r="D875" t="s">
        <v>25</v>
      </c>
      <c r="E875" t="s">
        <v>33</v>
      </c>
      <c r="F875" t="s">
        <v>3774</v>
      </c>
      <c r="G875" t="s">
        <v>1564</v>
      </c>
      <c r="H875" s="1">
        <v>42213</v>
      </c>
      <c r="I875">
        <f t="shared" si="26"/>
        <v>118471</v>
      </c>
    </row>
    <row r="876" spans="1:9" x14ac:dyDescent="0.3">
      <c r="A876">
        <f t="shared" si="27"/>
        <v>118477</v>
      </c>
      <c r="B876">
        <v>867</v>
      </c>
      <c r="C876" t="s">
        <v>1575</v>
      </c>
      <c r="D876" t="s">
        <v>25</v>
      </c>
      <c r="E876" t="s">
        <v>80</v>
      </c>
      <c r="F876" t="s">
        <v>3775</v>
      </c>
      <c r="G876" t="s">
        <v>1564</v>
      </c>
      <c r="H876" s="1">
        <v>40731</v>
      </c>
      <c r="I876">
        <f t="shared" si="26"/>
        <v>118477</v>
      </c>
    </row>
    <row r="877" spans="1:9" x14ac:dyDescent="0.3">
      <c r="A877">
        <f t="shared" si="27"/>
        <v>118481</v>
      </c>
      <c r="B877">
        <v>868</v>
      </c>
      <c r="C877" t="s">
        <v>1810</v>
      </c>
      <c r="D877" t="s">
        <v>25</v>
      </c>
      <c r="E877" t="s">
        <v>203</v>
      </c>
      <c r="F877" t="s">
        <v>3776</v>
      </c>
      <c r="G877" t="s">
        <v>1564</v>
      </c>
      <c r="H877" s="1">
        <v>37968</v>
      </c>
      <c r="I877">
        <f t="shared" si="26"/>
        <v>118481</v>
      </c>
    </row>
    <row r="878" spans="1:9" x14ac:dyDescent="0.3">
      <c r="A878">
        <f t="shared" si="27"/>
        <v>118492</v>
      </c>
      <c r="B878">
        <v>869</v>
      </c>
      <c r="C878" t="s">
        <v>1681</v>
      </c>
      <c r="D878" t="s">
        <v>25</v>
      </c>
      <c r="E878" t="s">
        <v>26</v>
      </c>
      <c r="F878" t="s">
        <v>3777</v>
      </c>
      <c r="G878" t="s">
        <v>1564</v>
      </c>
      <c r="H878" s="1">
        <v>38847</v>
      </c>
      <c r="I878">
        <f t="shared" si="26"/>
        <v>118492</v>
      </c>
    </row>
    <row r="879" spans="1:9" x14ac:dyDescent="0.3">
      <c r="A879">
        <f t="shared" si="27"/>
        <v>118521</v>
      </c>
      <c r="B879">
        <v>870</v>
      </c>
      <c r="C879" t="s">
        <v>1715</v>
      </c>
      <c r="D879" t="s">
        <v>25</v>
      </c>
      <c r="E879" t="s">
        <v>26</v>
      </c>
      <c r="F879" t="s">
        <v>3778</v>
      </c>
      <c r="G879" t="s">
        <v>1564</v>
      </c>
      <c r="H879" s="1">
        <v>40290</v>
      </c>
      <c r="I879">
        <f t="shared" si="26"/>
        <v>118521</v>
      </c>
    </row>
    <row r="880" spans="1:9" x14ac:dyDescent="0.3">
      <c r="A880">
        <f t="shared" si="27"/>
        <v>118541</v>
      </c>
      <c r="B880">
        <v>871</v>
      </c>
      <c r="C880" t="s">
        <v>1293</v>
      </c>
      <c r="D880" t="s">
        <v>25</v>
      </c>
      <c r="E880" t="s">
        <v>26</v>
      </c>
      <c r="F880" t="s">
        <v>3779</v>
      </c>
      <c r="G880" t="s">
        <v>1564</v>
      </c>
      <c r="H880" s="1">
        <v>39137</v>
      </c>
      <c r="I880">
        <f t="shared" si="26"/>
        <v>118541</v>
      </c>
    </row>
    <row r="881" spans="1:9" x14ac:dyDescent="0.3">
      <c r="A881">
        <f t="shared" si="27"/>
        <v>118553</v>
      </c>
      <c r="B881">
        <v>872</v>
      </c>
      <c r="C881" t="s">
        <v>1620</v>
      </c>
      <c r="D881" t="s">
        <v>25</v>
      </c>
      <c r="E881" t="s">
        <v>80</v>
      </c>
      <c r="F881" t="s">
        <v>3780</v>
      </c>
      <c r="G881" t="s">
        <v>1564</v>
      </c>
      <c r="H881" s="1">
        <v>38621</v>
      </c>
      <c r="I881">
        <f t="shared" si="26"/>
        <v>118553</v>
      </c>
    </row>
    <row r="882" spans="1:9" x14ac:dyDescent="0.3">
      <c r="A882">
        <f t="shared" si="27"/>
        <v>118556</v>
      </c>
      <c r="B882">
        <v>873</v>
      </c>
      <c r="C882" t="s">
        <v>1567</v>
      </c>
      <c r="D882" t="s">
        <v>25</v>
      </c>
      <c r="E882" t="s">
        <v>26</v>
      </c>
      <c r="F882" t="s">
        <v>486</v>
      </c>
      <c r="G882" t="s">
        <v>1564</v>
      </c>
      <c r="H882" s="1">
        <v>37997</v>
      </c>
      <c r="I882">
        <f t="shared" si="26"/>
        <v>118556</v>
      </c>
    </row>
    <row r="883" spans="1:9" x14ac:dyDescent="0.3">
      <c r="A883">
        <f t="shared" si="27"/>
        <v>118600</v>
      </c>
      <c r="B883">
        <v>874</v>
      </c>
      <c r="C883" t="s">
        <v>1585</v>
      </c>
      <c r="D883" t="s">
        <v>25</v>
      </c>
      <c r="E883" t="s">
        <v>29</v>
      </c>
      <c r="F883" t="s">
        <v>3781</v>
      </c>
      <c r="G883" t="s">
        <v>1564</v>
      </c>
      <c r="H883" s="1">
        <v>38727</v>
      </c>
      <c r="I883">
        <f t="shared" si="26"/>
        <v>118600</v>
      </c>
    </row>
    <row r="884" spans="1:9" x14ac:dyDescent="0.3">
      <c r="A884">
        <f t="shared" si="27"/>
        <v>118634</v>
      </c>
      <c r="B884">
        <v>875</v>
      </c>
      <c r="C884" t="s">
        <v>1962</v>
      </c>
      <c r="D884" t="s">
        <v>25</v>
      </c>
      <c r="E884" t="s">
        <v>26</v>
      </c>
      <c r="F884" t="s">
        <v>28161</v>
      </c>
      <c r="G884" t="s">
        <v>1564</v>
      </c>
      <c r="H884" s="1">
        <v>42530</v>
      </c>
      <c r="I884">
        <f t="shared" si="26"/>
        <v>118634</v>
      </c>
    </row>
    <row r="885" spans="1:9" x14ac:dyDescent="0.3">
      <c r="A885">
        <f t="shared" si="27"/>
        <v>118639</v>
      </c>
      <c r="B885">
        <v>876</v>
      </c>
      <c r="C885" t="s">
        <v>1740</v>
      </c>
      <c r="D885" t="s">
        <v>25</v>
      </c>
      <c r="E885" t="s">
        <v>26</v>
      </c>
      <c r="F885" t="s">
        <v>3782</v>
      </c>
      <c r="G885" t="s">
        <v>1564</v>
      </c>
      <c r="H885" s="1">
        <v>40726</v>
      </c>
      <c r="I885">
        <f t="shared" si="26"/>
        <v>118639</v>
      </c>
    </row>
    <row r="886" spans="1:9" x14ac:dyDescent="0.3">
      <c r="A886">
        <f t="shared" si="27"/>
        <v>118641</v>
      </c>
      <c r="B886">
        <v>877</v>
      </c>
      <c r="C886" t="s">
        <v>1550</v>
      </c>
      <c r="D886" t="s">
        <v>25</v>
      </c>
      <c r="E886" t="s">
        <v>80</v>
      </c>
      <c r="F886" t="s">
        <v>3783</v>
      </c>
      <c r="G886" t="s">
        <v>1564</v>
      </c>
      <c r="H886" s="1">
        <v>38743</v>
      </c>
      <c r="I886">
        <f t="shared" si="26"/>
        <v>118641</v>
      </c>
    </row>
    <row r="887" spans="1:9" x14ac:dyDescent="0.3">
      <c r="A887">
        <f t="shared" si="27"/>
        <v>118655</v>
      </c>
      <c r="B887">
        <v>878</v>
      </c>
      <c r="C887" t="s">
        <v>1938</v>
      </c>
      <c r="D887" t="s">
        <v>25</v>
      </c>
      <c r="E887" t="s">
        <v>41</v>
      </c>
      <c r="F887" t="s">
        <v>3784</v>
      </c>
      <c r="G887" t="s">
        <v>1564</v>
      </c>
      <c r="H887" s="1">
        <v>38111</v>
      </c>
      <c r="I887">
        <f t="shared" si="26"/>
        <v>118655</v>
      </c>
    </row>
    <row r="888" spans="1:9" x14ac:dyDescent="0.3">
      <c r="A888">
        <f t="shared" si="27"/>
        <v>118667</v>
      </c>
      <c r="B888">
        <v>879</v>
      </c>
      <c r="C888" t="s">
        <v>1304</v>
      </c>
      <c r="D888" t="s">
        <v>25</v>
      </c>
      <c r="E888" t="s">
        <v>26</v>
      </c>
      <c r="F888" t="s">
        <v>3785</v>
      </c>
      <c r="G888" t="s">
        <v>1564</v>
      </c>
      <c r="H888" s="1">
        <v>37968</v>
      </c>
      <c r="I888">
        <f t="shared" si="26"/>
        <v>118667</v>
      </c>
    </row>
    <row r="889" spans="1:9" x14ac:dyDescent="0.3">
      <c r="A889">
        <f t="shared" si="27"/>
        <v>118676</v>
      </c>
      <c r="B889">
        <v>880</v>
      </c>
      <c r="C889" t="s">
        <v>1598</v>
      </c>
      <c r="D889" t="s">
        <v>25</v>
      </c>
      <c r="E889" t="s">
        <v>26</v>
      </c>
      <c r="F889" t="s">
        <v>3786</v>
      </c>
      <c r="G889" t="s">
        <v>1564</v>
      </c>
      <c r="H889" s="1">
        <v>38016</v>
      </c>
      <c r="I889">
        <f t="shared" si="26"/>
        <v>118676</v>
      </c>
    </row>
    <row r="890" spans="1:9" x14ac:dyDescent="0.3">
      <c r="A890">
        <f t="shared" si="27"/>
        <v>118811</v>
      </c>
      <c r="B890">
        <v>881</v>
      </c>
      <c r="C890" t="s">
        <v>1593</v>
      </c>
      <c r="D890" t="s">
        <v>25</v>
      </c>
      <c r="E890" t="s">
        <v>1594</v>
      </c>
      <c r="F890" t="s">
        <v>3787</v>
      </c>
      <c r="G890" t="s">
        <v>1564</v>
      </c>
      <c r="H890" s="1">
        <v>38633</v>
      </c>
      <c r="I890">
        <f t="shared" si="26"/>
        <v>118811</v>
      </c>
    </row>
    <row r="891" spans="1:9" x14ac:dyDescent="0.3">
      <c r="A891">
        <f t="shared" si="27"/>
        <v>118814</v>
      </c>
      <c r="B891">
        <v>882</v>
      </c>
      <c r="C891" t="s">
        <v>1900</v>
      </c>
      <c r="D891" t="s">
        <v>25</v>
      </c>
      <c r="E891" t="s">
        <v>80</v>
      </c>
      <c r="F891" t="s">
        <v>519</v>
      </c>
      <c r="G891" t="s">
        <v>1564</v>
      </c>
      <c r="H891" s="1">
        <v>38395</v>
      </c>
      <c r="I891">
        <f t="shared" si="26"/>
        <v>118814</v>
      </c>
    </row>
    <row r="892" spans="1:9" x14ac:dyDescent="0.3">
      <c r="A892">
        <f t="shared" si="27"/>
        <v>118820</v>
      </c>
      <c r="B892">
        <v>883</v>
      </c>
      <c r="C892" t="s">
        <v>1742</v>
      </c>
      <c r="D892" t="s">
        <v>25</v>
      </c>
      <c r="E892" t="s">
        <v>26</v>
      </c>
      <c r="F892" t="s">
        <v>3788</v>
      </c>
      <c r="G892" t="s">
        <v>1564</v>
      </c>
      <c r="H892" s="1">
        <v>40035</v>
      </c>
      <c r="I892">
        <f t="shared" si="26"/>
        <v>118820</v>
      </c>
    </row>
    <row r="893" spans="1:9" x14ac:dyDescent="0.3">
      <c r="A893">
        <f t="shared" si="27"/>
        <v>118830</v>
      </c>
      <c r="B893">
        <v>884</v>
      </c>
      <c r="C893" t="s">
        <v>1858</v>
      </c>
      <c r="D893" t="s">
        <v>25</v>
      </c>
      <c r="E893" t="s">
        <v>26</v>
      </c>
      <c r="F893" t="s">
        <v>524</v>
      </c>
      <c r="G893" t="s">
        <v>1564</v>
      </c>
      <c r="H893" s="1">
        <v>38795</v>
      </c>
      <c r="I893">
        <f t="shared" si="26"/>
        <v>118830</v>
      </c>
    </row>
    <row r="894" spans="1:9" x14ac:dyDescent="0.3">
      <c r="A894">
        <f t="shared" si="27"/>
        <v>118839</v>
      </c>
      <c r="B894">
        <v>885</v>
      </c>
      <c r="C894" t="s">
        <v>1474</v>
      </c>
      <c r="D894" t="s">
        <v>25</v>
      </c>
      <c r="E894" t="s">
        <v>29</v>
      </c>
      <c r="F894" t="s">
        <v>3789</v>
      </c>
      <c r="G894" t="s">
        <v>1564</v>
      </c>
      <c r="H894" s="1">
        <v>37968</v>
      </c>
      <c r="I894">
        <f t="shared" si="26"/>
        <v>118839</v>
      </c>
    </row>
    <row r="895" spans="1:9" x14ac:dyDescent="0.3">
      <c r="A895">
        <f t="shared" si="27"/>
        <v>118846</v>
      </c>
      <c r="B895">
        <v>886</v>
      </c>
      <c r="C895" t="s">
        <v>1829</v>
      </c>
      <c r="D895" t="s">
        <v>25</v>
      </c>
      <c r="E895" t="s">
        <v>26</v>
      </c>
      <c r="F895" t="s">
        <v>3790</v>
      </c>
      <c r="G895" t="s">
        <v>1564</v>
      </c>
      <c r="H895" s="1">
        <v>38016</v>
      </c>
      <c r="I895">
        <f t="shared" si="26"/>
        <v>118846</v>
      </c>
    </row>
    <row r="896" spans="1:9" x14ac:dyDescent="0.3">
      <c r="A896">
        <f t="shared" si="27"/>
        <v>118853</v>
      </c>
      <c r="B896">
        <v>887</v>
      </c>
      <c r="C896" t="s">
        <v>1886</v>
      </c>
      <c r="D896" t="s">
        <v>25</v>
      </c>
      <c r="E896" t="s">
        <v>41</v>
      </c>
      <c r="F896" t="s">
        <v>3791</v>
      </c>
      <c r="G896" t="s">
        <v>1564</v>
      </c>
      <c r="H896" s="1">
        <v>38354</v>
      </c>
      <c r="I896">
        <f t="shared" si="26"/>
        <v>118853</v>
      </c>
    </row>
    <row r="897" spans="1:9" x14ac:dyDescent="0.3">
      <c r="A897">
        <f t="shared" si="27"/>
        <v>118857</v>
      </c>
      <c r="B897">
        <v>888</v>
      </c>
      <c r="C897" t="s">
        <v>1744</v>
      </c>
      <c r="D897" t="s">
        <v>25</v>
      </c>
      <c r="E897" t="s">
        <v>80</v>
      </c>
      <c r="F897" t="s">
        <v>3792</v>
      </c>
      <c r="G897" t="s">
        <v>1564</v>
      </c>
      <c r="H897" s="1">
        <v>38016</v>
      </c>
      <c r="I897">
        <f t="shared" si="26"/>
        <v>118857</v>
      </c>
    </row>
    <row r="898" spans="1:9" x14ac:dyDescent="0.3">
      <c r="A898">
        <f t="shared" si="27"/>
        <v>118863</v>
      </c>
      <c r="B898">
        <v>889</v>
      </c>
      <c r="C898" t="s">
        <v>1701</v>
      </c>
      <c r="D898" t="s">
        <v>25</v>
      </c>
      <c r="E898" t="s">
        <v>26</v>
      </c>
      <c r="F898" t="s">
        <v>3793</v>
      </c>
      <c r="G898" t="s">
        <v>1564</v>
      </c>
      <c r="H898" s="1">
        <v>38788</v>
      </c>
      <c r="I898">
        <f t="shared" ref="I898:I961" si="28">A898</f>
        <v>118863</v>
      </c>
    </row>
    <row r="899" spans="1:9" x14ac:dyDescent="0.3">
      <c r="A899">
        <f t="shared" ref="A899:A962" si="29">(LEFT(F899)*10^5)+(MID(F899,3,2)*10^3)+RIGHT(F899,3)</f>
        <v>118869</v>
      </c>
      <c r="B899">
        <v>890</v>
      </c>
      <c r="C899" t="s">
        <v>1849</v>
      </c>
      <c r="D899" t="s">
        <v>25</v>
      </c>
      <c r="E899" t="s">
        <v>80</v>
      </c>
      <c r="F899" t="s">
        <v>532</v>
      </c>
      <c r="G899" t="s">
        <v>1564</v>
      </c>
      <c r="H899" s="1">
        <v>38109</v>
      </c>
      <c r="I899">
        <f t="shared" si="28"/>
        <v>118869</v>
      </c>
    </row>
    <row r="900" spans="1:9" x14ac:dyDescent="0.3">
      <c r="A900">
        <f t="shared" si="29"/>
        <v>118871</v>
      </c>
      <c r="B900">
        <v>891</v>
      </c>
      <c r="C900" t="s">
        <v>1894</v>
      </c>
      <c r="D900" t="s">
        <v>25</v>
      </c>
      <c r="E900" t="s">
        <v>145</v>
      </c>
      <c r="F900" t="s">
        <v>3794</v>
      </c>
      <c r="G900" t="s">
        <v>1564</v>
      </c>
      <c r="H900" s="1">
        <v>38598</v>
      </c>
      <c r="I900">
        <f t="shared" si="28"/>
        <v>118871</v>
      </c>
    </row>
    <row r="901" spans="1:9" x14ac:dyDescent="0.3">
      <c r="A901">
        <f t="shared" si="29"/>
        <v>118886</v>
      </c>
      <c r="B901">
        <v>892</v>
      </c>
      <c r="C901" t="s">
        <v>1600</v>
      </c>
      <c r="D901" t="s">
        <v>25</v>
      </c>
      <c r="E901" t="s">
        <v>203</v>
      </c>
      <c r="F901" t="s">
        <v>3795</v>
      </c>
      <c r="G901" t="s">
        <v>1564</v>
      </c>
      <c r="H901" s="1">
        <v>38973</v>
      </c>
      <c r="I901">
        <f t="shared" si="28"/>
        <v>118886</v>
      </c>
    </row>
    <row r="902" spans="1:9" x14ac:dyDescent="0.3">
      <c r="A902">
        <f t="shared" si="29"/>
        <v>118906</v>
      </c>
      <c r="B902">
        <v>893</v>
      </c>
      <c r="C902" t="s">
        <v>1904</v>
      </c>
      <c r="D902" t="s">
        <v>25</v>
      </c>
      <c r="E902" t="s">
        <v>80</v>
      </c>
      <c r="F902" t="s">
        <v>3796</v>
      </c>
      <c r="G902" t="s">
        <v>1564</v>
      </c>
      <c r="H902" s="1">
        <v>39535</v>
      </c>
      <c r="I902">
        <f t="shared" si="28"/>
        <v>118906</v>
      </c>
    </row>
    <row r="903" spans="1:9" x14ac:dyDescent="0.3">
      <c r="A903">
        <f t="shared" si="29"/>
        <v>118911</v>
      </c>
      <c r="B903">
        <v>894</v>
      </c>
      <c r="C903" t="s">
        <v>1736</v>
      </c>
      <c r="D903" t="s">
        <v>25</v>
      </c>
      <c r="E903" t="s">
        <v>978</v>
      </c>
      <c r="F903" t="s">
        <v>3797</v>
      </c>
      <c r="G903" t="s">
        <v>1564</v>
      </c>
      <c r="H903" s="1">
        <v>38713</v>
      </c>
      <c r="I903">
        <f t="shared" si="28"/>
        <v>118911</v>
      </c>
    </row>
    <row r="904" spans="1:9" x14ac:dyDescent="0.3">
      <c r="A904">
        <f t="shared" si="29"/>
        <v>118929</v>
      </c>
      <c r="B904">
        <v>895</v>
      </c>
      <c r="C904" t="s">
        <v>1390</v>
      </c>
      <c r="D904" t="s">
        <v>25</v>
      </c>
      <c r="E904" t="s">
        <v>127</v>
      </c>
      <c r="F904" t="s">
        <v>3798</v>
      </c>
      <c r="G904" t="s">
        <v>1564</v>
      </c>
      <c r="H904" s="1">
        <v>40884</v>
      </c>
      <c r="I904">
        <f t="shared" si="28"/>
        <v>118929</v>
      </c>
    </row>
    <row r="905" spans="1:9" x14ac:dyDescent="0.3">
      <c r="A905">
        <f t="shared" si="29"/>
        <v>118975</v>
      </c>
      <c r="B905">
        <v>896</v>
      </c>
      <c r="C905" t="s">
        <v>1856</v>
      </c>
      <c r="D905" t="s">
        <v>25</v>
      </c>
      <c r="E905" t="s">
        <v>41</v>
      </c>
      <c r="F905" t="s">
        <v>3799</v>
      </c>
      <c r="G905" t="s">
        <v>1564</v>
      </c>
      <c r="H905" s="1">
        <v>38690</v>
      </c>
      <c r="I905">
        <f t="shared" si="28"/>
        <v>118975</v>
      </c>
    </row>
    <row r="906" spans="1:9" x14ac:dyDescent="0.3">
      <c r="A906">
        <f t="shared" si="29"/>
        <v>118977</v>
      </c>
      <c r="B906">
        <v>897</v>
      </c>
      <c r="C906" t="s">
        <v>1541</v>
      </c>
      <c r="D906" t="s">
        <v>25</v>
      </c>
      <c r="E906" t="s">
        <v>26</v>
      </c>
      <c r="F906" t="s">
        <v>570</v>
      </c>
      <c r="G906" t="s">
        <v>1564</v>
      </c>
      <c r="H906" s="1">
        <v>38854</v>
      </c>
      <c r="I906">
        <f t="shared" si="28"/>
        <v>118977</v>
      </c>
    </row>
    <row r="907" spans="1:9" x14ac:dyDescent="0.3">
      <c r="A907">
        <f t="shared" si="29"/>
        <v>118978</v>
      </c>
      <c r="B907">
        <v>898</v>
      </c>
      <c r="C907" t="s">
        <v>1657</v>
      </c>
      <c r="D907" t="s">
        <v>25</v>
      </c>
      <c r="E907" t="s">
        <v>26</v>
      </c>
      <c r="F907" t="s">
        <v>3800</v>
      </c>
      <c r="G907" t="s">
        <v>1564</v>
      </c>
      <c r="H907" s="1">
        <v>39003</v>
      </c>
      <c r="I907">
        <f t="shared" si="28"/>
        <v>118978</v>
      </c>
    </row>
    <row r="908" spans="1:9" x14ac:dyDescent="0.3">
      <c r="A908">
        <f t="shared" si="29"/>
        <v>119020</v>
      </c>
      <c r="B908">
        <v>899</v>
      </c>
      <c r="C908" t="s">
        <v>1804</v>
      </c>
      <c r="D908" t="s">
        <v>25</v>
      </c>
      <c r="E908" t="s">
        <v>26</v>
      </c>
      <c r="F908" t="s">
        <v>3801</v>
      </c>
      <c r="G908" t="s">
        <v>1700</v>
      </c>
      <c r="H908" s="1">
        <v>40879</v>
      </c>
      <c r="I908">
        <f t="shared" si="28"/>
        <v>119020</v>
      </c>
    </row>
    <row r="909" spans="1:9" x14ac:dyDescent="0.3">
      <c r="A909">
        <f t="shared" si="29"/>
        <v>119022</v>
      </c>
      <c r="B909">
        <v>900</v>
      </c>
      <c r="C909" t="s">
        <v>1746</v>
      </c>
      <c r="D909" t="s">
        <v>25</v>
      </c>
      <c r="E909" t="s">
        <v>80</v>
      </c>
      <c r="F909" t="s">
        <v>3802</v>
      </c>
      <c r="G909" t="s">
        <v>1700</v>
      </c>
      <c r="H909" s="1">
        <v>38611</v>
      </c>
      <c r="I909">
        <f t="shared" si="28"/>
        <v>119022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119107</v>
      </c>
      <c r="B911" t="s">
        <v>1826</v>
      </c>
      <c r="C911" t="s">
        <v>1635</v>
      </c>
      <c r="D911" t="s">
        <v>25</v>
      </c>
      <c r="E911" t="s">
        <v>29</v>
      </c>
      <c r="F911" t="s">
        <v>3803</v>
      </c>
      <c r="G911" t="s">
        <v>1700</v>
      </c>
      <c r="H911" s="1">
        <v>38016</v>
      </c>
      <c r="I911">
        <f t="shared" si="28"/>
        <v>119107</v>
      </c>
    </row>
    <row r="912" spans="1:9" x14ac:dyDescent="0.3">
      <c r="A912">
        <f t="shared" si="29"/>
        <v>119110</v>
      </c>
      <c r="B912">
        <v>902</v>
      </c>
      <c r="C912" t="s">
        <v>1628</v>
      </c>
      <c r="D912" t="s">
        <v>25</v>
      </c>
      <c r="E912" t="s">
        <v>255</v>
      </c>
      <c r="F912" t="s">
        <v>582</v>
      </c>
      <c r="G912" t="s">
        <v>1700</v>
      </c>
      <c r="H912" s="1">
        <v>38016</v>
      </c>
      <c r="I912">
        <f t="shared" si="28"/>
        <v>119110</v>
      </c>
    </row>
    <row r="913" spans="1:9" x14ac:dyDescent="0.3">
      <c r="A913">
        <f t="shared" si="29"/>
        <v>119125</v>
      </c>
      <c r="B913">
        <v>903</v>
      </c>
      <c r="C913" t="s">
        <v>1758</v>
      </c>
      <c r="D913" t="s">
        <v>25</v>
      </c>
      <c r="E913" t="s">
        <v>270</v>
      </c>
      <c r="F913" t="s">
        <v>3804</v>
      </c>
      <c r="G913" t="s">
        <v>1700</v>
      </c>
      <c r="H913" s="1">
        <v>40360</v>
      </c>
      <c r="I913">
        <f t="shared" si="28"/>
        <v>119125</v>
      </c>
    </row>
    <row r="914" spans="1:9" x14ac:dyDescent="0.3">
      <c r="A914">
        <f t="shared" si="29"/>
        <v>119175</v>
      </c>
      <c r="B914">
        <v>904</v>
      </c>
      <c r="C914" t="s">
        <v>1862</v>
      </c>
      <c r="D914" t="s">
        <v>25</v>
      </c>
      <c r="E914" t="s">
        <v>26</v>
      </c>
      <c r="F914" t="s">
        <v>3805</v>
      </c>
      <c r="G914" t="s">
        <v>1700</v>
      </c>
      <c r="H914" s="1">
        <v>38806</v>
      </c>
      <c r="I914">
        <f t="shared" si="28"/>
        <v>119175</v>
      </c>
    </row>
    <row r="915" spans="1:9" x14ac:dyDescent="0.3">
      <c r="A915">
        <f t="shared" si="29"/>
        <v>119187</v>
      </c>
      <c r="B915">
        <v>905</v>
      </c>
      <c r="C915" t="s">
        <v>1864</v>
      </c>
      <c r="D915" t="s">
        <v>25</v>
      </c>
      <c r="E915" t="s">
        <v>26</v>
      </c>
      <c r="F915" t="s">
        <v>3806</v>
      </c>
      <c r="G915" t="s">
        <v>1700</v>
      </c>
      <c r="H915" s="1">
        <v>40044</v>
      </c>
      <c r="I915">
        <f t="shared" si="28"/>
        <v>119187</v>
      </c>
    </row>
    <row r="916" spans="1:9" x14ac:dyDescent="0.3">
      <c r="A916">
        <f t="shared" si="29"/>
        <v>119194</v>
      </c>
      <c r="B916">
        <v>906</v>
      </c>
      <c r="C916" t="s">
        <v>1854</v>
      </c>
      <c r="D916" t="s">
        <v>25</v>
      </c>
      <c r="E916" t="s">
        <v>26</v>
      </c>
      <c r="F916" t="s">
        <v>3807</v>
      </c>
      <c r="G916" t="s">
        <v>1700</v>
      </c>
      <c r="H916" s="1">
        <v>41771</v>
      </c>
      <c r="I916">
        <f t="shared" si="28"/>
        <v>119194</v>
      </c>
    </row>
    <row r="917" spans="1:9" x14ac:dyDescent="0.3">
      <c r="A917">
        <f t="shared" si="29"/>
        <v>119209</v>
      </c>
      <c r="B917">
        <v>907</v>
      </c>
      <c r="C917" t="s">
        <v>1525</v>
      </c>
      <c r="D917" t="s">
        <v>25</v>
      </c>
      <c r="E917" t="s">
        <v>326</v>
      </c>
      <c r="F917" t="s">
        <v>3808</v>
      </c>
      <c r="G917" t="s">
        <v>1700</v>
      </c>
      <c r="H917" s="1">
        <v>39531</v>
      </c>
      <c r="I917">
        <f t="shared" si="28"/>
        <v>119209</v>
      </c>
    </row>
    <row r="918" spans="1:9" x14ac:dyDescent="0.3">
      <c r="A918">
        <f t="shared" si="29"/>
        <v>119217</v>
      </c>
      <c r="B918">
        <v>908</v>
      </c>
      <c r="C918" t="s">
        <v>1786</v>
      </c>
      <c r="D918" t="s">
        <v>25</v>
      </c>
      <c r="E918" t="s">
        <v>26</v>
      </c>
      <c r="F918" t="s">
        <v>3809</v>
      </c>
      <c r="G918" t="s">
        <v>1700</v>
      </c>
      <c r="H918" s="1">
        <v>39190</v>
      </c>
      <c r="I918">
        <f t="shared" si="28"/>
        <v>119217</v>
      </c>
    </row>
    <row r="919" spans="1:9" x14ac:dyDescent="0.3">
      <c r="A919">
        <f t="shared" si="29"/>
        <v>119238</v>
      </c>
      <c r="B919">
        <v>909</v>
      </c>
      <c r="C919" t="s">
        <v>1866</v>
      </c>
      <c r="D919" t="s">
        <v>25</v>
      </c>
      <c r="E919" t="s">
        <v>80</v>
      </c>
      <c r="F919" t="s">
        <v>3810</v>
      </c>
      <c r="G919" t="s">
        <v>1700</v>
      </c>
      <c r="H919" s="1">
        <v>39421</v>
      </c>
      <c r="I919">
        <f t="shared" si="28"/>
        <v>119238</v>
      </c>
    </row>
    <row r="920" spans="1:9" x14ac:dyDescent="0.3">
      <c r="A920">
        <f t="shared" si="29"/>
        <v>119246</v>
      </c>
      <c r="B920">
        <v>910</v>
      </c>
      <c r="C920" t="s">
        <v>1719</v>
      </c>
      <c r="D920" t="s">
        <v>25</v>
      </c>
      <c r="E920" t="s">
        <v>80</v>
      </c>
      <c r="F920" t="s">
        <v>3811</v>
      </c>
      <c r="G920" t="s">
        <v>1700</v>
      </c>
      <c r="H920" s="1">
        <v>38599</v>
      </c>
      <c r="I920">
        <f t="shared" si="28"/>
        <v>119246</v>
      </c>
    </row>
    <row r="921" spans="1:9" x14ac:dyDescent="0.3">
      <c r="A921">
        <f t="shared" si="29"/>
        <v>119288</v>
      </c>
      <c r="B921">
        <v>911</v>
      </c>
      <c r="C921" t="s">
        <v>1870</v>
      </c>
      <c r="D921" t="s">
        <v>25</v>
      </c>
      <c r="E921" t="s">
        <v>26</v>
      </c>
      <c r="F921" t="s">
        <v>3812</v>
      </c>
      <c r="G921" t="s">
        <v>1700</v>
      </c>
      <c r="H921" s="1">
        <v>41788</v>
      </c>
      <c r="I921">
        <f t="shared" si="28"/>
        <v>119288</v>
      </c>
    </row>
    <row r="922" spans="1:9" x14ac:dyDescent="0.3">
      <c r="A922">
        <f t="shared" si="29"/>
        <v>119291</v>
      </c>
      <c r="B922">
        <v>912</v>
      </c>
      <c r="C922" t="s">
        <v>1892</v>
      </c>
      <c r="D922" t="s">
        <v>25</v>
      </c>
      <c r="E922" t="s">
        <v>37</v>
      </c>
      <c r="F922" t="s">
        <v>3813</v>
      </c>
      <c r="G922" t="s">
        <v>1700</v>
      </c>
      <c r="H922" s="1">
        <v>38860</v>
      </c>
      <c r="I922">
        <f t="shared" si="28"/>
        <v>119291</v>
      </c>
    </row>
    <row r="923" spans="1:9" x14ac:dyDescent="0.3">
      <c r="A923">
        <f t="shared" si="29"/>
        <v>119305</v>
      </c>
      <c r="B923">
        <v>913</v>
      </c>
      <c r="C923" t="s">
        <v>1661</v>
      </c>
      <c r="D923" t="s">
        <v>25</v>
      </c>
      <c r="E923" t="s">
        <v>26</v>
      </c>
      <c r="F923" t="s">
        <v>3814</v>
      </c>
      <c r="G923" t="s">
        <v>1700</v>
      </c>
      <c r="H923" s="1">
        <v>41455</v>
      </c>
      <c r="I923">
        <f t="shared" si="28"/>
        <v>119305</v>
      </c>
    </row>
    <row r="924" spans="1:9" x14ac:dyDescent="0.3">
      <c r="A924">
        <f t="shared" si="29"/>
        <v>119329</v>
      </c>
      <c r="B924">
        <v>914</v>
      </c>
      <c r="C924" t="s">
        <v>1814</v>
      </c>
      <c r="D924" t="s">
        <v>25</v>
      </c>
      <c r="E924" t="s">
        <v>26</v>
      </c>
      <c r="F924" t="s">
        <v>3815</v>
      </c>
      <c r="G924" t="s">
        <v>1700</v>
      </c>
      <c r="H924" s="1">
        <v>38143</v>
      </c>
      <c r="I924">
        <f t="shared" si="28"/>
        <v>119329</v>
      </c>
    </row>
    <row r="925" spans="1:9" x14ac:dyDescent="0.3">
      <c r="A925">
        <f t="shared" si="29"/>
        <v>119376</v>
      </c>
      <c r="B925">
        <v>915</v>
      </c>
      <c r="C925" t="s">
        <v>2006</v>
      </c>
      <c r="D925" t="s">
        <v>25</v>
      </c>
      <c r="E925" t="s">
        <v>41</v>
      </c>
      <c r="F925" t="s">
        <v>3816</v>
      </c>
      <c r="G925" t="s">
        <v>1700</v>
      </c>
      <c r="H925" s="1">
        <v>38016</v>
      </c>
      <c r="I925">
        <f t="shared" si="28"/>
        <v>119376</v>
      </c>
    </row>
    <row r="926" spans="1:9" x14ac:dyDescent="0.3">
      <c r="A926">
        <f t="shared" si="29"/>
        <v>119379</v>
      </c>
      <c r="B926">
        <v>916</v>
      </c>
      <c r="C926" t="s">
        <v>1735</v>
      </c>
      <c r="D926" t="s">
        <v>25</v>
      </c>
      <c r="E926" t="s">
        <v>80</v>
      </c>
      <c r="F926" t="s">
        <v>3817</v>
      </c>
      <c r="G926" t="s">
        <v>1700</v>
      </c>
      <c r="H926" s="1">
        <v>38488</v>
      </c>
      <c r="I926">
        <f t="shared" si="28"/>
        <v>119379</v>
      </c>
    </row>
    <row r="927" spans="1:9" x14ac:dyDescent="0.3">
      <c r="A927">
        <f t="shared" si="29"/>
        <v>119379</v>
      </c>
      <c r="B927">
        <v>916</v>
      </c>
      <c r="C927" t="s">
        <v>1977</v>
      </c>
      <c r="D927" t="s">
        <v>25</v>
      </c>
      <c r="E927" t="s">
        <v>145</v>
      </c>
      <c r="F927" t="s">
        <v>3817</v>
      </c>
      <c r="G927" t="s">
        <v>1700</v>
      </c>
      <c r="H927" s="1">
        <v>39477</v>
      </c>
      <c r="I927">
        <f t="shared" si="28"/>
        <v>119379</v>
      </c>
    </row>
    <row r="928" spans="1:9" x14ac:dyDescent="0.3">
      <c r="A928">
        <f t="shared" si="29"/>
        <v>119382</v>
      </c>
      <c r="B928">
        <v>918</v>
      </c>
      <c r="C928" t="s">
        <v>1531</v>
      </c>
      <c r="D928" t="s">
        <v>25</v>
      </c>
      <c r="E928" t="s">
        <v>29</v>
      </c>
      <c r="F928" t="s">
        <v>3818</v>
      </c>
      <c r="G928" t="s">
        <v>1700</v>
      </c>
      <c r="H928" s="1">
        <v>38745</v>
      </c>
      <c r="I928">
        <f t="shared" si="28"/>
        <v>119382</v>
      </c>
    </row>
    <row r="929" spans="1:9" x14ac:dyDescent="0.3">
      <c r="A929">
        <f t="shared" si="29"/>
        <v>119398</v>
      </c>
      <c r="B929">
        <v>919</v>
      </c>
      <c r="C929" t="s">
        <v>1959</v>
      </c>
      <c r="D929" t="s">
        <v>25</v>
      </c>
      <c r="E929" t="s">
        <v>26</v>
      </c>
      <c r="F929" t="s">
        <v>3819</v>
      </c>
      <c r="G929" t="s">
        <v>1700</v>
      </c>
      <c r="H929" s="1">
        <v>39214</v>
      </c>
      <c r="I929">
        <f t="shared" si="28"/>
        <v>119398</v>
      </c>
    </row>
    <row r="930" spans="1:9" x14ac:dyDescent="0.3">
      <c r="A930">
        <f t="shared" si="29"/>
        <v>119402</v>
      </c>
      <c r="B930">
        <v>920</v>
      </c>
      <c r="C930" t="s">
        <v>1589</v>
      </c>
      <c r="D930" t="s">
        <v>25</v>
      </c>
      <c r="E930" t="s">
        <v>26</v>
      </c>
      <c r="F930" t="s">
        <v>3820</v>
      </c>
      <c r="G930" t="s">
        <v>1700</v>
      </c>
      <c r="H930" s="1">
        <v>38701</v>
      </c>
      <c r="I930">
        <f t="shared" si="28"/>
        <v>119402</v>
      </c>
    </row>
    <row r="931" spans="1:9" x14ac:dyDescent="0.3">
      <c r="A931">
        <f t="shared" si="29"/>
        <v>119410</v>
      </c>
      <c r="B931">
        <v>921</v>
      </c>
      <c r="C931" t="s">
        <v>1788</v>
      </c>
      <c r="D931" t="s">
        <v>25</v>
      </c>
      <c r="E931" t="s">
        <v>255</v>
      </c>
      <c r="F931" t="s">
        <v>3821</v>
      </c>
      <c r="G931" t="s">
        <v>1700</v>
      </c>
      <c r="H931" s="1">
        <v>39436</v>
      </c>
      <c r="I931">
        <f t="shared" si="28"/>
        <v>119410</v>
      </c>
    </row>
    <row r="932" spans="1:9" x14ac:dyDescent="0.3">
      <c r="A932">
        <f t="shared" si="29"/>
        <v>119414</v>
      </c>
      <c r="B932">
        <v>922</v>
      </c>
      <c r="C932" t="s">
        <v>1798</v>
      </c>
      <c r="D932" t="s">
        <v>25</v>
      </c>
      <c r="E932" t="s">
        <v>26</v>
      </c>
      <c r="F932" t="s">
        <v>3822</v>
      </c>
      <c r="G932" t="s">
        <v>1700</v>
      </c>
      <c r="H932" s="1">
        <v>38468</v>
      </c>
      <c r="I932">
        <f t="shared" si="28"/>
        <v>119414</v>
      </c>
    </row>
    <row r="933" spans="1:9" x14ac:dyDescent="0.3">
      <c r="A933">
        <f t="shared" si="29"/>
        <v>119420</v>
      </c>
      <c r="B933">
        <v>923</v>
      </c>
      <c r="C933" t="s">
        <v>1833</v>
      </c>
      <c r="D933" t="s">
        <v>25</v>
      </c>
      <c r="E933" t="s">
        <v>145</v>
      </c>
      <c r="F933" t="s">
        <v>3823</v>
      </c>
      <c r="G933" t="s">
        <v>1700</v>
      </c>
      <c r="H933" s="1">
        <v>38003</v>
      </c>
      <c r="I933">
        <f t="shared" si="28"/>
        <v>119420</v>
      </c>
    </row>
    <row r="934" spans="1:9" x14ac:dyDescent="0.3">
      <c r="A934">
        <f t="shared" si="29"/>
        <v>119425</v>
      </c>
      <c r="B934">
        <v>924</v>
      </c>
      <c r="C934" t="s">
        <v>1796</v>
      </c>
      <c r="D934" t="s">
        <v>25</v>
      </c>
      <c r="E934" t="s">
        <v>80</v>
      </c>
      <c r="F934" t="s">
        <v>3824</v>
      </c>
      <c r="G934" t="s">
        <v>1700</v>
      </c>
      <c r="H934" s="1">
        <v>40294</v>
      </c>
      <c r="I934">
        <f t="shared" si="28"/>
        <v>119425</v>
      </c>
    </row>
    <row r="935" spans="1:9" x14ac:dyDescent="0.3">
      <c r="A935">
        <f t="shared" si="29"/>
        <v>119427</v>
      </c>
      <c r="B935">
        <v>925</v>
      </c>
      <c r="C935" t="s">
        <v>1951</v>
      </c>
      <c r="D935" t="s">
        <v>25</v>
      </c>
      <c r="E935" t="s">
        <v>26</v>
      </c>
      <c r="F935" t="s">
        <v>3825</v>
      </c>
      <c r="G935" t="s">
        <v>1700</v>
      </c>
      <c r="H935" s="1">
        <v>38756</v>
      </c>
      <c r="I935">
        <f t="shared" si="28"/>
        <v>119427</v>
      </c>
    </row>
    <row r="936" spans="1:9" x14ac:dyDescent="0.3">
      <c r="A936">
        <f t="shared" si="29"/>
        <v>119439</v>
      </c>
      <c r="B936">
        <v>926</v>
      </c>
      <c r="C936" t="s">
        <v>1688</v>
      </c>
      <c r="D936" t="s">
        <v>25</v>
      </c>
      <c r="E936" t="s">
        <v>37</v>
      </c>
      <c r="F936" t="s">
        <v>3826</v>
      </c>
      <c r="G936" t="s">
        <v>1700</v>
      </c>
      <c r="H936" s="1">
        <v>40976</v>
      </c>
      <c r="I936">
        <f t="shared" si="28"/>
        <v>119439</v>
      </c>
    </row>
    <row r="937" spans="1:9" x14ac:dyDescent="0.3">
      <c r="A937">
        <f t="shared" si="29"/>
        <v>119469</v>
      </c>
      <c r="B937">
        <v>927</v>
      </c>
      <c r="C937" t="s">
        <v>1812</v>
      </c>
      <c r="D937" t="s">
        <v>25</v>
      </c>
      <c r="E937" t="s">
        <v>26</v>
      </c>
      <c r="F937" t="s">
        <v>3827</v>
      </c>
      <c r="G937" t="s">
        <v>1700</v>
      </c>
      <c r="H937" s="1">
        <v>40006</v>
      </c>
      <c r="I937">
        <f t="shared" si="28"/>
        <v>119469</v>
      </c>
    </row>
    <row r="938" spans="1:9" x14ac:dyDescent="0.3">
      <c r="A938">
        <f t="shared" si="29"/>
        <v>119506</v>
      </c>
      <c r="B938">
        <v>928</v>
      </c>
      <c r="C938" t="s">
        <v>1923</v>
      </c>
      <c r="D938" t="s">
        <v>25</v>
      </c>
      <c r="E938" t="s">
        <v>33</v>
      </c>
      <c r="F938" t="s">
        <v>3828</v>
      </c>
      <c r="G938" t="s">
        <v>1700</v>
      </c>
      <c r="H938" s="1">
        <v>38016</v>
      </c>
      <c r="I938">
        <f t="shared" si="28"/>
        <v>119506</v>
      </c>
    </row>
    <row r="939" spans="1:9" x14ac:dyDescent="0.3">
      <c r="A939">
        <f t="shared" si="29"/>
        <v>119523</v>
      </c>
      <c r="B939">
        <v>929</v>
      </c>
      <c r="C939" t="s">
        <v>1818</v>
      </c>
      <c r="D939" t="s">
        <v>25</v>
      </c>
      <c r="E939" t="s">
        <v>80</v>
      </c>
      <c r="F939" t="s">
        <v>685</v>
      </c>
      <c r="G939" t="s">
        <v>1700</v>
      </c>
      <c r="H939" s="1">
        <v>39339</v>
      </c>
      <c r="I939">
        <f t="shared" si="28"/>
        <v>119523</v>
      </c>
    </row>
    <row r="940" spans="1:9" x14ac:dyDescent="0.3">
      <c r="A940">
        <f t="shared" si="29"/>
        <v>119526</v>
      </c>
      <c r="B940">
        <v>930</v>
      </c>
      <c r="C940" t="s">
        <v>1633</v>
      </c>
      <c r="D940" t="s">
        <v>25</v>
      </c>
      <c r="E940" t="s">
        <v>26</v>
      </c>
      <c r="F940" t="s">
        <v>3829</v>
      </c>
      <c r="G940" t="s">
        <v>1700</v>
      </c>
      <c r="H940" s="1">
        <v>38016</v>
      </c>
      <c r="I940">
        <f t="shared" si="28"/>
        <v>119526</v>
      </c>
    </row>
    <row r="941" spans="1:9" x14ac:dyDescent="0.3">
      <c r="A941">
        <f t="shared" si="29"/>
        <v>119527</v>
      </c>
      <c r="B941">
        <v>931</v>
      </c>
      <c r="C941" t="s">
        <v>1773</v>
      </c>
      <c r="D941" t="s">
        <v>25</v>
      </c>
      <c r="E941" t="s">
        <v>145</v>
      </c>
      <c r="F941" t="s">
        <v>3830</v>
      </c>
      <c r="G941" t="s">
        <v>1700</v>
      </c>
      <c r="H941" s="1">
        <v>39573</v>
      </c>
      <c r="I941">
        <f t="shared" si="28"/>
        <v>119527</v>
      </c>
    </row>
    <row r="942" spans="1:9" x14ac:dyDescent="0.3">
      <c r="A942">
        <f t="shared" si="29"/>
        <v>119547</v>
      </c>
      <c r="B942">
        <v>932</v>
      </c>
      <c r="C942" t="s">
        <v>1983</v>
      </c>
      <c r="D942" t="s">
        <v>25</v>
      </c>
      <c r="E942" t="s">
        <v>370</v>
      </c>
      <c r="F942" t="s">
        <v>3831</v>
      </c>
      <c r="G942" t="s">
        <v>1700</v>
      </c>
      <c r="H942" s="1">
        <v>38016</v>
      </c>
      <c r="I942">
        <f t="shared" si="28"/>
        <v>119547</v>
      </c>
    </row>
    <row r="943" spans="1:9" x14ac:dyDescent="0.3">
      <c r="A943">
        <f t="shared" si="29"/>
        <v>119551</v>
      </c>
      <c r="B943">
        <v>933</v>
      </c>
      <c r="C943" t="s">
        <v>1720</v>
      </c>
      <c r="D943" t="s">
        <v>25</v>
      </c>
      <c r="E943" t="s">
        <v>26</v>
      </c>
      <c r="F943" t="s">
        <v>3832</v>
      </c>
      <c r="G943" t="s">
        <v>1700</v>
      </c>
      <c r="H943" s="1">
        <v>38691</v>
      </c>
      <c r="I943">
        <f t="shared" si="28"/>
        <v>119551</v>
      </c>
    </row>
    <row r="944" spans="1:9" x14ac:dyDescent="0.3">
      <c r="A944">
        <f t="shared" si="29"/>
        <v>119563</v>
      </c>
      <c r="B944">
        <v>934</v>
      </c>
      <c r="C944" t="s">
        <v>3833</v>
      </c>
      <c r="D944" t="s">
        <v>25</v>
      </c>
      <c r="E944" t="s">
        <v>26</v>
      </c>
      <c r="F944" t="s">
        <v>3834</v>
      </c>
      <c r="G944" t="s">
        <v>1700</v>
      </c>
      <c r="H944" s="1">
        <v>40031</v>
      </c>
      <c r="I944">
        <f t="shared" si="28"/>
        <v>119563</v>
      </c>
    </row>
    <row r="945" spans="1:9" x14ac:dyDescent="0.3">
      <c r="A945">
        <f t="shared" si="29"/>
        <v>119570</v>
      </c>
      <c r="B945">
        <v>935</v>
      </c>
      <c r="C945" t="s">
        <v>2020</v>
      </c>
      <c r="D945" t="s">
        <v>25</v>
      </c>
      <c r="E945" t="s">
        <v>127</v>
      </c>
      <c r="F945" t="s">
        <v>3835</v>
      </c>
      <c r="G945" t="s">
        <v>1700</v>
      </c>
      <c r="H945" s="1">
        <v>39693</v>
      </c>
      <c r="I945">
        <f t="shared" si="28"/>
        <v>119570</v>
      </c>
    </row>
    <row r="946" spans="1:9" x14ac:dyDescent="0.3">
      <c r="A946">
        <f t="shared" si="29"/>
        <v>119575</v>
      </c>
      <c r="B946">
        <v>936</v>
      </c>
      <c r="C946" t="s">
        <v>1694</v>
      </c>
      <c r="D946" t="s">
        <v>25</v>
      </c>
      <c r="E946" t="s">
        <v>127</v>
      </c>
      <c r="F946" t="s">
        <v>3836</v>
      </c>
      <c r="G946" t="s">
        <v>1700</v>
      </c>
      <c r="H946" s="1">
        <v>38411</v>
      </c>
      <c r="I946">
        <f t="shared" si="28"/>
        <v>119575</v>
      </c>
    </row>
    <row r="947" spans="1:9" x14ac:dyDescent="0.3">
      <c r="A947">
        <f t="shared" si="29"/>
        <v>119592</v>
      </c>
      <c r="B947">
        <v>937</v>
      </c>
      <c r="C947" t="s">
        <v>1876</v>
      </c>
      <c r="D947" t="s">
        <v>25</v>
      </c>
      <c r="E947" t="s">
        <v>26</v>
      </c>
      <c r="F947" t="s">
        <v>3837</v>
      </c>
      <c r="G947" t="s">
        <v>1700</v>
      </c>
      <c r="H947" s="1">
        <v>39287</v>
      </c>
      <c r="I947">
        <f t="shared" si="28"/>
        <v>119592</v>
      </c>
    </row>
    <row r="948" spans="1:9" x14ac:dyDescent="0.3">
      <c r="A948">
        <f t="shared" si="29"/>
        <v>119594</v>
      </c>
      <c r="B948">
        <v>938</v>
      </c>
      <c r="C948" t="s">
        <v>1579</v>
      </c>
      <c r="D948" t="s">
        <v>25</v>
      </c>
      <c r="E948" t="s">
        <v>80</v>
      </c>
      <c r="F948" t="s">
        <v>3838</v>
      </c>
      <c r="G948" t="s">
        <v>1700</v>
      </c>
      <c r="H948" s="1">
        <v>38598</v>
      </c>
      <c r="I948">
        <f t="shared" si="28"/>
        <v>119594</v>
      </c>
    </row>
    <row r="949" spans="1:9" x14ac:dyDescent="0.3">
      <c r="A949">
        <f t="shared" si="29"/>
        <v>119632</v>
      </c>
      <c r="B949">
        <v>939</v>
      </c>
      <c r="C949" t="s">
        <v>1705</v>
      </c>
      <c r="D949" t="s">
        <v>25</v>
      </c>
      <c r="E949" t="s">
        <v>26</v>
      </c>
      <c r="F949" t="s">
        <v>3839</v>
      </c>
      <c r="G949" t="s">
        <v>1700</v>
      </c>
      <c r="H949" s="1">
        <v>39664</v>
      </c>
      <c r="I949">
        <f t="shared" si="28"/>
        <v>119632</v>
      </c>
    </row>
    <row r="950" spans="1:9" x14ac:dyDescent="0.3">
      <c r="A950">
        <f t="shared" si="29"/>
        <v>119645</v>
      </c>
      <c r="B950">
        <v>940</v>
      </c>
      <c r="C950" t="s">
        <v>1602</v>
      </c>
      <c r="D950" t="s">
        <v>25</v>
      </c>
      <c r="E950" t="s">
        <v>26</v>
      </c>
      <c r="F950" t="s">
        <v>3840</v>
      </c>
      <c r="G950" t="s">
        <v>1700</v>
      </c>
      <c r="H950" s="1">
        <v>38016</v>
      </c>
      <c r="I950">
        <f t="shared" si="28"/>
        <v>119645</v>
      </c>
    </row>
    <row r="951" spans="1:9" x14ac:dyDescent="0.3">
      <c r="A951">
        <f t="shared" si="29"/>
        <v>119659</v>
      </c>
      <c r="B951">
        <v>941</v>
      </c>
      <c r="C951" t="s">
        <v>1727</v>
      </c>
      <c r="D951" t="s">
        <v>25</v>
      </c>
      <c r="E951" t="s">
        <v>1594</v>
      </c>
      <c r="F951" t="s">
        <v>3841</v>
      </c>
      <c r="G951" t="s">
        <v>1700</v>
      </c>
      <c r="H951" s="1">
        <v>38606</v>
      </c>
      <c r="I951">
        <f t="shared" si="28"/>
        <v>119659</v>
      </c>
    </row>
    <row r="952" spans="1:9" x14ac:dyDescent="0.3">
      <c r="A952">
        <f t="shared" si="29"/>
        <v>119661</v>
      </c>
      <c r="B952">
        <v>942</v>
      </c>
      <c r="C952" t="s">
        <v>1971</v>
      </c>
      <c r="D952" t="s">
        <v>25</v>
      </c>
      <c r="E952" t="s">
        <v>37</v>
      </c>
      <c r="F952" t="s">
        <v>3842</v>
      </c>
      <c r="G952" t="s">
        <v>1700</v>
      </c>
      <c r="H952" s="1">
        <v>38957</v>
      </c>
      <c r="I952">
        <f t="shared" si="28"/>
        <v>119661</v>
      </c>
    </row>
    <row r="953" spans="1:9" x14ac:dyDescent="0.3">
      <c r="A953">
        <f t="shared" si="29"/>
        <v>119667</v>
      </c>
      <c r="B953">
        <v>943</v>
      </c>
      <c r="C953" t="s">
        <v>1999</v>
      </c>
      <c r="D953" t="s">
        <v>25</v>
      </c>
      <c r="E953" t="s">
        <v>37</v>
      </c>
      <c r="F953" t="s">
        <v>712</v>
      </c>
      <c r="G953" t="s">
        <v>1700</v>
      </c>
      <c r="H953" s="1">
        <v>38936</v>
      </c>
      <c r="I953">
        <f t="shared" si="28"/>
        <v>119667</v>
      </c>
    </row>
    <row r="954" spans="1:9" x14ac:dyDescent="0.3">
      <c r="A954">
        <f t="shared" si="29"/>
        <v>119710</v>
      </c>
      <c r="B954">
        <v>944</v>
      </c>
      <c r="C954" t="s">
        <v>1783</v>
      </c>
      <c r="D954" t="s">
        <v>25</v>
      </c>
      <c r="E954" t="s">
        <v>26</v>
      </c>
      <c r="F954" t="s">
        <v>3843</v>
      </c>
      <c r="G954" t="s">
        <v>1700</v>
      </c>
      <c r="H954" s="1">
        <v>41980</v>
      </c>
      <c r="I954">
        <f t="shared" si="28"/>
        <v>119710</v>
      </c>
    </row>
    <row r="955" spans="1:9" x14ac:dyDescent="0.3">
      <c r="A955">
        <f t="shared" si="29"/>
        <v>119722</v>
      </c>
      <c r="B955">
        <v>945</v>
      </c>
      <c r="C955" t="s">
        <v>1675</v>
      </c>
      <c r="D955" t="s">
        <v>25</v>
      </c>
      <c r="E955" t="s">
        <v>203</v>
      </c>
      <c r="F955" t="s">
        <v>3844</v>
      </c>
      <c r="G955" t="s">
        <v>1700</v>
      </c>
      <c r="H955" s="1">
        <v>38016</v>
      </c>
      <c r="I955">
        <f t="shared" si="28"/>
        <v>119722</v>
      </c>
    </row>
    <row r="956" spans="1:9" x14ac:dyDescent="0.3">
      <c r="A956">
        <f t="shared" si="29"/>
        <v>119735</v>
      </c>
      <c r="B956">
        <v>946</v>
      </c>
      <c r="C956" t="s">
        <v>489</v>
      </c>
      <c r="D956" t="s">
        <v>25</v>
      </c>
      <c r="E956" t="s">
        <v>490</v>
      </c>
      <c r="F956" t="s">
        <v>3845</v>
      </c>
      <c r="G956" t="s">
        <v>1700</v>
      </c>
      <c r="H956" s="1">
        <v>39915</v>
      </c>
      <c r="I956">
        <f t="shared" si="28"/>
        <v>119735</v>
      </c>
    </row>
    <row r="957" spans="1:9" x14ac:dyDescent="0.3">
      <c r="A957">
        <f t="shared" si="29"/>
        <v>119743</v>
      </c>
      <c r="B957">
        <v>947</v>
      </c>
      <c r="C957" t="s">
        <v>1711</v>
      </c>
      <c r="D957" t="s">
        <v>25</v>
      </c>
      <c r="E957" t="s">
        <v>26</v>
      </c>
      <c r="F957" t="s">
        <v>3846</v>
      </c>
      <c r="G957" t="s">
        <v>1700</v>
      </c>
      <c r="H957" s="1">
        <v>38620</v>
      </c>
      <c r="I957">
        <f t="shared" si="28"/>
        <v>119743</v>
      </c>
    </row>
    <row r="958" spans="1:9" x14ac:dyDescent="0.3">
      <c r="A958">
        <f t="shared" si="29"/>
        <v>119766</v>
      </c>
      <c r="B958">
        <v>948</v>
      </c>
      <c r="C958" t="s">
        <v>1916</v>
      </c>
      <c r="D958" t="s">
        <v>25</v>
      </c>
      <c r="E958" t="s">
        <v>37</v>
      </c>
      <c r="F958" t="s">
        <v>3847</v>
      </c>
      <c r="G958" t="s">
        <v>1700</v>
      </c>
      <c r="H958" s="1">
        <v>38684</v>
      </c>
      <c r="I958">
        <f t="shared" si="28"/>
        <v>119766</v>
      </c>
    </row>
    <row r="959" spans="1:9" x14ac:dyDescent="0.3">
      <c r="A959">
        <f t="shared" si="29"/>
        <v>119800</v>
      </c>
      <c r="B959">
        <v>949</v>
      </c>
      <c r="C959" t="s">
        <v>1764</v>
      </c>
      <c r="D959" t="s">
        <v>25</v>
      </c>
      <c r="E959" t="s">
        <v>145</v>
      </c>
      <c r="F959" t="s">
        <v>3848</v>
      </c>
      <c r="G959" t="s">
        <v>1700</v>
      </c>
      <c r="H959" s="1">
        <v>38016</v>
      </c>
      <c r="I959">
        <f t="shared" si="28"/>
        <v>119800</v>
      </c>
    </row>
    <row r="960" spans="1:9" x14ac:dyDescent="0.3">
      <c r="A960">
        <f t="shared" si="29"/>
        <v>119815</v>
      </c>
      <c r="B960">
        <v>950</v>
      </c>
      <c r="C960" t="s">
        <v>1954</v>
      </c>
      <c r="D960" t="s">
        <v>25</v>
      </c>
      <c r="E960" t="s">
        <v>26</v>
      </c>
      <c r="F960" t="s">
        <v>28077</v>
      </c>
      <c r="G960" t="s">
        <v>1700</v>
      </c>
      <c r="H960" s="1">
        <v>42520</v>
      </c>
      <c r="I960">
        <f t="shared" si="28"/>
        <v>119815</v>
      </c>
    </row>
    <row r="961" spans="1:9" x14ac:dyDescent="0.3">
      <c r="A961">
        <f t="shared" si="29"/>
        <v>119829</v>
      </c>
      <c r="B961">
        <v>951</v>
      </c>
      <c r="C961" t="s">
        <v>1841</v>
      </c>
      <c r="D961" t="s">
        <v>25</v>
      </c>
      <c r="E961" t="s">
        <v>80</v>
      </c>
      <c r="F961" t="s">
        <v>3850</v>
      </c>
      <c r="G961" t="s">
        <v>1700</v>
      </c>
      <c r="H961" s="1">
        <v>38128</v>
      </c>
      <c r="I961">
        <f t="shared" si="28"/>
        <v>119829</v>
      </c>
    </row>
    <row r="962" spans="1:9" x14ac:dyDescent="0.3">
      <c r="A962">
        <f t="shared" si="29"/>
        <v>119832</v>
      </c>
      <c r="B962">
        <v>952</v>
      </c>
      <c r="C962" t="s">
        <v>1366</v>
      </c>
      <c r="D962" t="s">
        <v>25</v>
      </c>
      <c r="E962" t="s">
        <v>29</v>
      </c>
      <c r="F962" t="s">
        <v>755</v>
      </c>
      <c r="G962" t="s">
        <v>1700</v>
      </c>
      <c r="H962" s="1">
        <v>38015</v>
      </c>
      <c r="I962">
        <f t="shared" ref="I962:I1010" si="30">A962</f>
        <v>119832</v>
      </c>
    </row>
    <row r="963" spans="1:9" x14ac:dyDescent="0.3">
      <c r="A963">
        <f t="shared" ref="A963:A1010" si="31">(LEFT(F963)*10^5)+(MID(F963,3,2)*10^3)+RIGHT(F963,3)</f>
        <v>119869</v>
      </c>
      <c r="B963">
        <v>953</v>
      </c>
      <c r="C963" t="s">
        <v>1831</v>
      </c>
      <c r="D963" t="s">
        <v>25</v>
      </c>
      <c r="E963" t="s">
        <v>26</v>
      </c>
      <c r="F963" t="s">
        <v>766</v>
      </c>
      <c r="G963" t="s">
        <v>1700</v>
      </c>
      <c r="H963" s="1">
        <v>38780</v>
      </c>
      <c r="I963">
        <f t="shared" si="30"/>
        <v>119869</v>
      </c>
    </row>
    <row r="964" spans="1:9" x14ac:dyDescent="0.3">
      <c r="A964">
        <f t="shared" si="31"/>
        <v>119885</v>
      </c>
      <c r="B964">
        <v>954</v>
      </c>
      <c r="C964" t="s">
        <v>1717</v>
      </c>
      <c r="D964" t="s">
        <v>25</v>
      </c>
      <c r="E964" t="s">
        <v>997</v>
      </c>
      <c r="F964" t="s">
        <v>3852</v>
      </c>
      <c r="G964" t="s">
        <v>1700</v>
      </c>
      <c r="H964" s="1">
        <v>38383</v>
      </c>
      <c r="I964">
        <f t="shared" si="30"/>
        <v>119885</v>
      </c>
    </row>
    <row r="965" spans="1:9" x14ac:dyDescent="0.3">
      <c r="A965">
        <f t="shared" si="31"/>
        <v>119913</v>
      </c>
      <c r="B965">
        <v>955</v>
      </c>
      <c r="C965" t="s">
        <v>1835</v>
      </c>
      <c r="D965" t="s">
        <v>25</v>
      </c>
      <c r="E965" t="s">
        <v>80</v>
      </c>
      <c r="F965" t="s">
        <v>3853</v>
      </c>
      <c r="G965" t="s">
        <v>1700</v>
      </c>
      <c r="H965" s="1">
        <v>38296</v>
      </c>
      <c r="I965">
        <f t="shared" si="30"/>
        <v>119913</v>
      </c>
    </row>
    <row r="966" spans="1:9" x14ac:dyDescent="0.3">
      <c r="A966">
        <f t="shared" si="31"/>
        <v>119919</v>
      </c>
      <c r="B966">
        <v>956</v>
      </c>
      <c r="C966" t="s">
        <v>1820</v>
      </c>
      <c r="D966" t="s">
        <v>25</v>
      </c>
      <c r="E966" t="s">
        <v>80</v>
      </c>
      <c r="F966" t="s">
        <v>3854</v>
      </c>
      <c r="G966" t="s">
        <v>1700</v>
      </c>
      <c r="H966" s="1">
        <v>38716</v>
      </c>
      <c r="I966">
        <f t="shared" si="30"/>
        <v>119919</v>
      </c>
    </row>
    <row r="967" spans="1:9" x14ac:dyDescent="0.3">
      <c r="A967">
        <f t="shared" si="31"/>
        <v>119924</v>
      </c>
      <c r="B967">
        <v>957</v>
      </c>
      <c r="C967" t="s">
        <v>1738</v>
      </c>
      <c r="D967" t="s">
        <v>25</v>
      </c>
      <c r="E967" t="s">
        <v>490</v>
      </c>
      <c r="F967" t="s">
        <v>3855</v>
      </c>
      <c r="G967" t="s">
        <v>1700</v>
      </c>
      <c r="H967" s="1">
        <v>37994</v>
      </c>
      <c r="I967">
        <f t="shared" si="30"/>
        <v>119924</v>
      </c>
    </row>
    <row r="968" spans="1:9" x14ac:dyDescent="0.3">
      <c r="A968">
        <f t="shared" si="31"/>
        <v>119976</v>
      </c>
      <c r="B968">
        <v>958</v>
      </c>
      <c r="C968" t="s">
        <v>1610</v>
      </c>
      <c r="D968" t="s">
        <v>25</v>
      </c>
      <c r="E968" t="s">
        <v>26</v>
      </c>
      <c r="F968" t="s">
        <v>3856</v>
      </c>
      <c r="G968" t="s">
        <v>1700</v>
      </c>
      <c r="H968" s="1">
        <v>38016</v>
      </c>
      <c r="I968">
        <f t="shared" si="30"/>
        <v>119976</v>
      </c>
    </row>
    <row r="969" spans="1:9" x14ac:dyDescent="0.3">
      <c r="A969">
        <f t="shared" si="31"/>
        <v>119976</v>
      </c>
      <c r="B969">
        <v>958</v>
      </c>
      <c r="C969" t="s">
        <v>1925</v>
      </c>
      <c r="D969" t="s">
        <v>25</v>
      </c>
      <c r="E969" t="s">
        <v>80</v>
      </c>
      <c r="F969" t="s">
        <v>3856</v>
      </c>
      <c r="G969" t="s">
        <v>1700</v>
      </c>
      <c r="H969" s="1">
        <v>38456</v>
      </c>
      <c r="I969">
        <f t="shared" si="30"/>
        <v>119976</v>
      </c>
    </row>
    <row r="970" spans="1:9" x14ac:dyDescent="0.3">
      <c r="A970">
        <f t="shared" si="31"/>
        <v>119985</v>
      </c>
      <c r="B970">
        <v>960</v>
      </c>
      <c r="C970" t="s">
        <v>1902</v>
      </c>
      <c r="D970" t="s">
        <v>25</v>
      </c>
      <c r="E970" t="s">
        <v>29</v>
      </c>
      <c r="F970" t="s">
        <v>3857</v>
      </c>
      <c r="G970" t="s">
        <v>1700</v>
      </c>
      <c r="H970" s="1">
        <v>40629</v>
      </c>
      <c r="I970">
        <f t="shared" si="30"/>
        <v>119985</v>
      </c>
    </row>
    <row r="971" spans="1:9" x14ac:dyDescent="0.3">
      <c r="A971">
        <f t="shared" si="31"/>
        <v>120000</v>
      </c>
      <c r="B971">
        <v>961</v>
      </c>
      <c r="C971" t="s">
        <v>1722</v>
      </c>
      <c r="D971" t="s">
        <v>25</v>
      </c>
      <c r="E971" t="s">
        <v>59</v>
      </c>
      <c r="F971" t="s">
        <v>3858</v>
      </c>
      <c r="G971" t="s">
        <v>1853</v>
      </c>
      <c r="H971" s="1">
        <v>39324</v>
      </c>
      <c r="I971">
        <f t="shared" si="30"/>
        <v>120000</v>
      </c>
    </row>
    <row r="972" spans="1:9" x14ac:dyDescent="0.3">
      <c r="A972">
        <f t="shared" si="31"/>
        <v>120015</v>
      </c>
      <c r="B972">
        <v>962</v>
      </c>
      <c r="C972" t="s">
        <v>3859</v>
      </c>
      <c r="D972" t="s">
        <v>25</v>
      </c>
      <c r="E972" t="s">
        <v>80</v>
      </c>
      <c r="F972" t="s">
        <v>3860</v>
      </c>
      <c r="G972" t="s">
        <v>1853</v>
      </c>
      <c r="H972" s="1">
        <v>38409</v>
      </c>
      <c r="I972">
        <f t="shared" si="30"/>
        <v>120015</v>
      </c>
    </row>
    <row r="973" spans="1:9" x14ac:dyDescent="0.3">
      <c r="A973">
        <f t="shared" si="31"/>
        <v>120043</v>
      </c>
      <c r="B973">
        <v>963</v>
      </c>
      <c r="C973" t="s">
        <v>1955</v>
      </c>
      <c r="D973" t="s">
        <v>25</v>
      </c>
      <c r="E973" t="s">
        <v>80</v>
      </c>
      <c r="F973" t="s">
        <v>3861</v>
      </c>
      <c r="G973" t="s">
        <v>1853</v>
      </c>
      <c r="H973" s="1">
        <v>38016</v>
      </c>
      <c r="I973">
        <f t="shared" si="30"/>
        <v>120043</v>
      </c>
    </row>
    <row r="974" spans="1:9" x14ac:dyDescent="0.3">
      <c r="A974">
        <f t="shared" si="31"/>
        <v>120126</v>
      </c>
      <c r="B974">
        <v>964</v>
      </c>
      <c r="C974" t="s">
        <v>1827</v>
      </c>
      <c r="D974" t="s">
        <v>25</v>
      </c>
      <c r="E974" t="s">
        <v>26</v>
      </c>
      <c r="F974" t="s">
        <v>3862</v>
      </c>
      <c r="G974" t="s">
        <v>1853</v>
      </c>
      <c r="H974" s="1">
        <v>38016</v>
      </c>
      <c r="I974">
        <f t="shared" si="30"/>
        <v>120126</v>
      </c>
    </row>
    <row r="975" spans="1:9" x14ac:dyDescent="0.3">
      <c r="A975">
        <f t="shared" si="31"/>
        <v>120153</v>
      </c>
      <c r="B975">
        <v>965</v>
      </c>
      <c r="C975" t="s">
        <v>1802</v>
      </c>
      <c r="D975" t="s">
        <v>25</v>
      </c>
      <c r="E975" t="s">
        <v>127</v>
      </c>
      <c r="F975" t="s">
        <v>3863</v>
      </c>
      <c r="G975" t="s">
        <v>1853</v>
      </c>
      <c r="H975" s="1">
        <v>38788</v>
      </c>
      <c r="I975">
        <f t="shared" si="30"/>
        <v>120153</v>
      </c>
    </row>
    <row r="976" spans="1:9" x14ac:dyDescent="0.3">
      <c r="A976">
        <f t="shared" si="31"/>
        <v>120160</v>
      </c>
      <c r="B976">
        <v>966</v>
      </c>
      <c r="C976" t="s">
        <v>1777</v>
      </c>
      <c r="D976" t="s">
        <v>25</v>
      </c>
      <c r="E976" t="s">
        <v>37</v>
      </c>
      <c r="F976" t="s">
        <v>3864</v>
      </c>
      <c r="G976" t="s">
        <v>1853</v>
      </c>
      <c r="H976" s="1">
        <v>38594</v>
      </c>
      <c r="I976">
        <f t="shared" si="30"/>
        <v>120160</v>
      </c>
    </row>
    <row r="977" spans="1:9" x14ac:dyDescent="0.3">
      <c r="A977">
        <f t="shared" si="31"/>
        <v>120201</v>
      </c>
      <c r="B977">
        <v>967</v>
      </c>
      <c r="C977" t="s">
        <v>2013</v>
      </c>
      <c r="D977" t="s">
        <v>25</v>
      </c>
      <c r="E977" t="s">
        <v>490</v>
      </c>
      <c r="F977" t="s">
        <v>3865</v>
      </c>
      <c r="G977" t="s">
        <v>1853</v>
      </c>
      <c r="H977" s="1">
        <v>37994</v>
      </c>
      <c r="I977">
        <f t="shared" si="30"/>
        <v>120201</v>
      </c>
    </row>
    <row r="978" spans="1:9" x14ac:dyDescent="0.3">
      <c r="A978">
        <f t="shared" si="31"/>
        <v>120246</v>
      </c>
      <c r="B978">
        <v>968</v>
      </c>
      <c r="C978" t="s">
        <v>1882</v>
      </c>
      <c r="D978" t="s">
        <v>25</v>
      </c>
      <c r="E978" t="s">
        <v>37</v>
      </c>
      <c r="F978" t="s">
        <v>3866</v>
      </c>
      <c r="G978" t="s">
        <v>1853</v>
      </c>
      <c r="H978" s="1">
        <v>41496</v>
      </c>
      <c r="I978">
        <f t="shared" si="30"/>
        <v>120246</v>
      </c>
    </row>
    <row r="979" spans="1:9" x14ac:dyDescent="0.3">
      <c r="A979">
        <f t="shared" si="31"/>
        <v>120253</v>
      </c>
      <c r="B979">
        <v>969</v>
      </c>
      <c r="C979" t="s">
        <v>1888</v>
      </c>
      <c r="D979" t="s">
        <v>25</v>
      </c>
      <c r="E979" t="s">
        <v>26</v>
      </c>
      <c r="F979" t="s">
        <v>3867</v>
      </c>
      <c r="G979" t="s">
        <v>1853</v>
      </c>
      <c r="H979" s="1">
        <v>40068</v>
      </c>
      <c r="I979">
        <f t="shared" si="30"/>
        <v>120253</v>
      </c>
    </row>
    <row r="980" spans="1:9" x14ac:dyDescent="0.3">
      <c r="A980">
        <f t="shared" si="31"/>
        <v>120323</v>
      </c>
      <c r="B980">
        <v>970</v>
      </c>
      <c r="C980" t="s">
        <v>1950</v>
      </c>
      <c r="D980" t="s">
        <v>25</v>
      </c>
      <c r="E980" t="s">
        <v>26</v>
      </c>
      <c r="F980" t="s">
        <v>3868</v>
      </c>
      <c r="G980" t="s">
        <v>1853</v>
      </c>
      <c r="H980" s="1">
        <v>38016</v>
      </c>
      <c r="I980">
        <f t="shared" si="30"/>
        <v>120323</v>
      </c>
    </row>
    <row r="981" spans="1:9" x14ac:dyDescent="0.3">
      <c r="A981">
        <f t="shared" si="31"/>
        <v>120337</v>
      </c>
      <c r="B981">
        <v>971</v>
      </c>
      <c r="C981" t="s">
        <v>1724</v>
      </c>
      <c r="D981" t="s">
        <v>25</v>
      </c>
      <c r="E981" t="s">
        <v>37</v>
      </c>
      <c r="F981" t="s">
        <v>3869</v>
      </c>
      <c r="G981" t="s">
        <v>1853</v>
      </c>
      <c r="H981" s="1">
        <v>41468</v>
      </c>
      <c r="I981">
        <f t="shared" si="30"/>
        <v>120337</v>
      </c>
    </row>
    <row r="982" spans="1:9" x14ac:dyDescent="0.3">
      <c r="A982">
        <f t="shared" si="31"/>
        <v>120381</v>
      </c>
      <c r="B982">
        <v>972</v>
      </c>
      <c r="C982" t="s">
        <v>1822</v>
      </c>
      <c r="D982" t="s">
        <v>25</v>
      </c>
      <c r="E982" t="s">
        <v>26</v>
      </c>
      <c r="F982" t="s">
        <v>3870</v>
      </c>
      <c r="G982" t="s">
        <v>1853</v>
      </c>
      <c r="H982" s="1">
        <v>38598</v>
      </c>
      <c r="I982">
        <f t="shared" si="30"/>
        <v>120381</v>
      </c>
    </row>
    <row r="983" spans="1:9" x14ac:dyDescent="0.3">
      <c r="A983">
        <f t="shared" si="31"/>
        <v>120383</v>
      </c>
      <c r="B983">
        <v>973</v>
      </c>
      <c r="C983" t="s">
        <v>1766</v>
      </c>
      <c r="D983" t="s">
        <v>25</v>
      </c>
      <c r="E983" t="s">
        <v>1767</v>
      </c>
      <c r="F983" t="s">
        <v>3871</v>
      </c>
      <c r="G983" t="s">
        <v>1853</v>
      </c>
      <c r="H983" s="1">
        <v>38599</v>
      </c>
      <c r="I983">
        <f t="shared" si="30"/>
        <v>120383</v>
      </c>
    </row>
    <row r="984" spans="1:9" x14ac:dyDescent="0.3">
      <c r="A984">
        <f t="shared" si="31"/>
        <v>120418</v>
      </c>
      <c r="B984">
        <v>974</v>
      </c>
      <c r="C984" t="s">
        <v>1872</v>
      </c>
      <c r="D984" t="s">
        <v>25</v>
      </c>
      <c r="E984" t="s">
        <v>26</v>
      </c>
      <c r="F984" t="s">
        <v>3872</v>
      </c>
      <c r="G984" t="s">
        <v>1853</v>
      </c>
      <c r="H984" s="1">
        <v>40910</v>
      </c>
      <c r="I984">
        <f t="shared" si="30"/>
        <v>120418</v>
      </c>
    </row>
    <row r="985" spans="1:9" x14ac:dyDescent="0.3">
      <c r="A985">
        <f t="shared" si="31"/>
        <v>120461</v>
      </c>
      <c r="B985">
        <v>975</v>
      </c>
      <c r="C985" t="s">
        <v>1860</v>
      </c>
      <c r="D985" t="s">
        <v>25</v>
      </c>
      <c r="E985" t="s">
        <v>41</v>
      </c>
      <c r="F985" t="s">
        <v>3873</v>
      </c>
      <c r="G985" t="s">
        <v>1853</v>
      </c>
      <c r="H985" s="1">
        <v>38722</v>
      </c>
      <c r="I985">
        <f t="shared" si="30"/>
        <v>120461</v>
      </c>
    </row>
    <row r="986" spans="1:9" x14ac:dyDescent="0.3">
      <c r="A986">
        <f t="shared" si="31"/>
        <v>120470</v>
      </c>
      <c r="B986">
        <v>976</v>
      </c>
      <c r="C986" t="s">
        <v>1677</v>
      </c>
      <c r="D986" t="s">
        <v>25</v>
      </c>
      <c r="E986" t="s">
        <v>203</v>
      </c>
      <c r="F986" t="s">
        <v>3874</v>
      </c>
      <c r="G986" t="s">
        <v>1853</v>
      </c>
      <c r="H986" s="1">
        <v>38383</v>
      </c>
      <c r="I986">
        <f t="shared" si="30"/>
        <v>120470</v>
      </c>
    </row>
    <row r="987" spans="1:9" x14ac:dyDescent="0.3">
      <c r="A987">
        <f t="shared" si="31"/>
        <v>120480</v>
      </c>
      <c r="B987">
        <v>977</v>
      </c>
      <c r="C987" t="s">
        <v>1729</v>
      </c>
      <c r="D987" t="s">
        <v>25</v>
      </c>
      <c r="E987" t="s">
        <v>203</v>
      </c>
      <c r="F987" t="s">
        <v>3875</v>
      </c>
      <c r="G987" t="s">
        <v>1853</v>
      </c>
      <c r="H987" s="1">
        <v>38640</v>
      </c>
      <c r="I987">
        <f t="shared" si="30"/>
        <v>120480</v>
      </c>
    </row>
    <row r="988" spans="1:9" x14ac:dyDescent="0.3">
      <c r="A988">
        <f t="shared" si="31"/>
        <v>120515</v>
      </c>
      <c r="B988">
        <v>978</v>
      </c>
      <c r="C988" t="s">
        <v>28364</v>
      </c>
      <c r="D988" t="s">
        <v>25</v>
      </c>
      <c r="E988" t="s">
        <v>41</v>
      </c>
      <c r="F988" t="s">
        <v>910</v>
      </c>
      <c r="G988" t="s">
        <v>1853</v>
      </c>
      <c r="H988" s="1">
        <v>42597</v>
      </c>
      <c r="I988">
        <f t="shared" si="30"/>
        <v>120515</v>
      </c>
    </row>
    <row r="989" spans="1:9" x14ac:dyDescent="0.3">
      <c r="A989">
        <f t="shared" si="31"/>
        <v>120613</v>
      </c>
      <c r="B989">
        <v>979</v>
      </c>
      <c r="C989" t="s">
        <v>1683</v>
      </c>
      <c r="D989" t="s">
        <v>25</v>
      </c>
      <c r="E989" t="s">
        <v>80</v>
      </c>
      <c r="F989" t="s">
        <v>3876</v>
      </c>
      <c r="G989" t="s">
        <v>1853</v>
      </c>
      <c r="H989" s="1">
        <v>38026</v>
      </c>
      <c r="I989">
        <f t="shared" si="30"/>
        <v>120613</v>
      </c>
    </row>
    <row r="990" spans="1:9" x14ac:dyDescent="0.3">
      <c r="A990">
        <f t="shared" si="31"/>
        <v>120629</v>
      </c>
      <c r="B990">
        <v>980</v>
      </c>
      <c r="C990" t="s">
        <v>1966</v>
      </c>
      <c r="D990" t="s">
        <v>25</v>
      </c>
      <c r="E990" t="s">
        <v>26</v>
      </c>
      <c r="F990" t="s">
        <v>3877</v>
      </c>
      <c r="G990" t="s">
        <v>1853</v>
      </c>
      <c r="H990" s="1">
        <v>38016</v>
      </c>
      <c r="I990">
        <f t="shared" si="30"/>
        <v>120629</v>
      </c>
    </row>
    <row r="991" spans="1:9" x14ac:dyDescent="0.3">
      <c r="A991">
        <f t="shared" si="31"/>
        <v>120650</v>
      </c>
      <c r="B991">
        <v>981</v>
      </c>
      <c r="C991" t="s">
        <v>3878</v>
      </c>
      <c r="D991" t="s">
        <v>25</v>
      </c>
      <c r="E991" t="s">
        <v>80</v>
      </c>
      <c r="F991" t="s">
        <v>3879</v>
      </c>
      <c r="G991" t="s">
        <v>1853</v>
      </c>
      <c r="H991" s="1">
        <v>37998</v>
      </c>
      <c r="I991">
        <f t="shared" si="30"/>
        <v>120650</v>
      </c>
    </row>
    <row r="992" spans="1:9" x14ac:dyDescent="0.3">
      <c r="A992">
        <f t="shared" si="31"/>
        <v>120684</v>
      </c>
      <c r="B992">
        <v>982</v>
      </c>
      <c r="C992" t="s">
        <v>1673</v>
      </c>
      <c r="D992" t="s">
        <v>25</v>
      </c>
      <c r="E992" t="s">
        <v>26</v>
      </c>
      <c r="F992" t="s">
        <v>954</v>
      </c>
      <c r="G992" t="s">
        <v>1853</v>
      </c>
      <c r="H992" s="1">
        <v>38100</v>
      </c>
      <c r="I992">
        <f t="shared" si="30"/>
        <v>120684</v>
      </c>
    </row>
    <row r="993" spans="1:9" x14ac:dyDescent="0.3">
      <c r="A993">
        <f t="shared" si="31"/>
        <v>120730</v>
      </c>
      <c r="B993">
        <v>983</v>
      </c>
      <c r="C993" t="s">
        <v>1800</v>
      </c>
      <c r="D993" t="s">
        <v>25</v>
      </c>
      <c r="E993" t="s">
        <v>490</v>
      </c>
      <c r="F993" t="s">
        <v>3880</v>
      </c>
      <c r="G993" t="s">
        <v>1853</v>
      </c>
      <c r="H993" s="1">
        <v>37994</v>
      </c>
      <c r="I993">
        <f t="shared" si="30"/>
        <v>120730</v>
      </c>
    </row>
    <row r="994" spans="1:9" x14ac:dyDescent="0.3">
      <c r="A994">
        <f t="shared" si="31"/>
        <v>120775</v>
      </c>
      <c r="B994">
        <v>984</v>
      </c>
      <c r="C994" t="s">
        <v>1794</v>
      </c>
      <c r="D994" t="s">
        <v>25</v>
      </c>
      <c r="E994" t="s">
        <v>145</v>
      </c>
      <c r="F994" t="s">
        <v>3881</v>
      </c>
      <c r="G994" t="s">
        <v>1853</v>
      </c>
      <c r="H994" s="1">
        <v>38249</v>
      </c>
      <c r="I994">
        <f t="shared" si="30"/>
        <v>120775</v>
      </c>
    </row>
    <row r="995" spans="1:9" x14ac:dyDescent="0.3">
      <c r="A995">
        <f t="shared" si="31"/>
        <v>120780</v>
      </c>
      <c r="B995">
        <v>985</v>
      </c>
      <c r="C995" t="s">
        <v>2012</v>
      </c>
      <c r="D995" t="s">
        <v>25</v>
      </c>
      <c r="E995" t="s">
        <v>26</v>
      </c>
      <c r="F995" t="s">
        <v>3882</v>
      </c>
      <c r="G995" t="s">
        <v>1853</v>
      </c>
      <c r="H995" s="1">
        <v>38709</v>
      </c>
      <c r="I995">
        <f t="shared" si="30"/>
        <v>120780</v>
      </c>
    </row>
    <row r="996" spans="1:9" x14ac:dyDescent="0.3">
      <c r="A996">
        <f t="shared" si="31"/>
        <v>120796</v>
      </c>
      <c r="B996">
        <v>986</v>
      </c>
      <c r="C996" t="s">
        <v>1970</v>
      </c>
      <c r="D996" t="s">
        <v>25</v>
      </c>
      <c r="E996" t="s">
        <v>26</v>
      </c>
      <c r="F996" t="s">
        <v>3883</v>
      </c>
      <c r="G996" t="s">
        <v>1853</v>
      </c>
      <c r="H996" s="1">
        <v>40465</v>
      </c>
      <c r="I996">
        <f t="shared" si="30"/>
        <v>120796</v>
      </c>
    </row>
    <row r="997" spans="1:9" x14ac:dyDescent="0.3">
      <c r="A997">
        <f t="shared" si="31"/>
        <v>120801</v>
      </c>
      <c r="B997">
        <v>987</v>
      </c>
      <c r="C997" t="s">
        <v>1930</v>
      </c>
      <c r="D997" t="s">
        <v>25</v>
      </c>
      <c r="E997" t="s">
        <v>26</v>
      </c>
      <c r="F997" t="s">
        <v>3884</v>
      </c>
      <c r="G997" t="s">
        <v>1853</v>
      </c>
      <c r="H997" s="1">
        <v>38910</v>
      </c>
      <c r="I997">
        <f t="shared" si="30"/>
        <v>120801</v>
      </c>
    </row>
    <row r="998" spans="1:9" x14ac:dyDescent="0.3">
      <c r="A998">
        <f t="shared" si="31"/>
        <v>120833</v>
      </c>
      <c r="B998">
        <v>988</v>
      </c>
      <c r="C998" t="s">
        <v>1692</v>
      </c>
      <c r="D998" t="s">
        <v>25</v>
      </c>
      <c r="E998" t="s">
        <v>26</v>
      </c>
      <c r="F998" t="s">
        <v>3885</v>
      </c>
      <c r="G998" t="s">
        <v>1853</v>
      </c>
      <c r="H998" s="1">
        <v>38910</v>
      </c>
      <c r="I998">
        <f t="shared" si="30"/>
        <v>120833</v>
      </c>
    </row>
    <row r="999" spans="1:9" x14ac:dyDescent="0.3">
      <c r="A999">
        <f t="shared" si="31"/>
        <v>120881</v>
      </c>
      <c r="B999">
        <v>989</v>
      </c>
      <c r="C999" t="s">
        <v>1994</v>
      </c>
      <c r="D999" t="s">
        <v>25</v>
      </c>
      <c r="E999" t="s">
        <v>80</v>
      </c>
      <c r="F999" t="s">
        <v>3886</v>
      </c>
      <c r="G999" t="s">
        <v>1853</v>
      </c>
      <c r="H999" s="1">
        <v>38510</v>
      </c>
      <c r="I999">
        <f t="shared" si="30"/>
        <v>120881</v>
      </c>
    </row>
    <row r="1000" spans="1:9" x14ac:dyDescent="0.3">
      <c r="A1000">
        <f t="shared" si="31"/>
        <v>120939</v>
      </c>
      <c r="B1000">
        <v>990</v>
      </c>
      <c r="C1000" t="s">
        <v>1837</v>
      </c>
      <c r="D1000" t="s">
        <v>25</v>
      </c>
      <c r="E1000" t="s">
        <v>778</v>
      </c>
      <c r="F1000" t="s">
        <v>3887</v>
      </c>
      <c r="G1000" t="s">
        <v>1853</v>
      </c>
      <c r="H1000" s="1">
        <v>38932</v>
      </c>
      <c r="I1000">
        <f t="shared" si="30"/>
        <v>120939</v>
      </c>
    </row>
    <row r="1001" spans="1:9" x14ac:dyDescent="0.3">
      <c r="A1001">
        <f t="shared" si="31"/>
        <v>120958</v>
      </c>
      <c r="B1001">
        <v>991</v>
      </c>
      <c r="C1001" t="s">
        <v>1986</v>
      </c>
      <c r="D1001" t="s">
        <v>25</v>
      </c>
      <c r="E1001" t="s">
        <v>26</v>
      </c>
      <c r="F1001" t="s">
        <v>3888</v>
      </c>
      <c r="G1001" t="s">
        <v>1853</v>
      </c>
      <c r="H1001" s="1">
        <v>40050</v>
      </c>
      <c r="I1001">
        <f t="shared" si="30"/>
        <v>120958</v>
      </c>
    </row>
    <row r="1002" spans="1:9" x14ac:dyDescent="0.3">
      <c r="A1002">
        <f t="shared" si="31"/>
        <v>121045</v>
      </c>
      <c r="B1002">
        <v>992</v>
      </c>
      <c r="C1002" t="s">
        <v>1965</v>
      </c>
      <c r="D1002" t="s">
        <v>25</v>
      </c>
      <c r="E1002" t="s">
        <v>80</v>
      </c>
      <c r="F1002" t="s">
        <v>3889</v>
      </c>
      <c r="G1002" t="s">
        <v>1853</v>
      </c>
      <c r="H1002" s="1">
        <v>38016</v>
      </c>
      <c r="I1002">
        <f t="shared" si="30"/>
        <v>121045</v>
      </c>
    </row>
    <row r="1003" spans="1:9" x14ac:dyDescent="0.3">
      <c r="A1003">
        <f t="shared" si="31"/>
        <v>121063</v>
      </c>
      <c r="B1003">
        <v>993</v>
      </c>
      <c r="C1003" t="s">
        <v>1978</v>
      </c>
      <c r="D1003" t="s">
        <v>25</v>
      </c>
      <c r="E1003" t="s">
        <v>978</v>
      </c>
      <c r="F1003" t="s">
        <v>3890</v>
      </c>
      <c r="G1003" t="s">
        <v>1853</v>
      </c>
      <c r="H1003" s="1">
        <v>39336</v>
      </c>
      <c r="I1003">
        <f t="shared" si="30"/>
        <v>121063</v>
      </c>
    </row>
    <row r="1004" spans="1:9" x14ac:dyDescent="0.3">
      <c r="A1004">
        <f t="shared" si="31"/>
        <v>121146</v>
      </c>
      <c r="B1004">
        <v>994</v>
      </c>
      <c r="C1004" t="s">
        <v>1884</v>
      </c>
      <c r="D1004" t="s">
        <v>25</v>
      </c>
      <c r="E1004" t="s">
        <v>26</v>
      </c>
      <c r="F1004" t="s">
        <v>1066</v>
      </c>
      <c r="G1004" t="s">
        <v>1853</v>
      </c>
      <c r="H1004" s="1">
        <v>39551</v>
      </c>
      <c r="I1004">
        <f t="shared" si="30"/>
        <v>121146</v>
      </c>
    </row>
    <row r="1005" spans="1:9" x14ac:dyDescent="0.3">
      <c r="A1005">
        <f t="shared" si="31"/>
        <v>121178</v>
      </c>
      <c r="B1005">
        <v>995</v>
      </c>
      <c r="C1005" t="s">
        <v>1698</v>
      </c>
      <c r="D1005" t="s">
        <v>25</v>
      </c>
      <c r="E1005" t="s">
        <v>41</v>
      </c>
      <c r="F1005" t="s">
        <v>3891</v>
      </c>
      <c r="G1005" t="s">
        <v>1853</v>
      </c>
      <c r="H1005" s="1">
        <v>39432</v>
      </c>
      <c r="I1005">
        <f t="shared" si="30"/>
        <v>121178</v>
      </c>
    </row>
    <row r="1006" spans="1:9" x14ac:dyDescent="0.3">
      <c r="A1006">
        <f t="shared" si="31"/>
        <v>121312</v>
      </c>
      <c r="B1006">
        <v>996</v>
      </c>
      <c r="C1006" t="s">
        <v>1934</v>
      </c>
      <c r="D1006" t="s">
        <v>25</v>
      </c>
      <c r="E1006" t="s">
        <v>41</v>
      </c>
      <c r="F1006" t="s">
        <v>3892</v>
      </c>
      <c r="G1006" t="s">
        <v>1853</v>
      </c>
      <c r="H1006" s="1">
        <v>38760</v>
      </c>
      <c r="I1006">
        <f t="shared" si="30"/>
        <v>121312</v>
      </c>
    </row>
    <row r="1007" spans="1:9" x14ac:dyDescent="0.3">
      <c r="A1007">
        <f t="shared" si="31"/>
        <v>121340</v>
      </c>
      <c r="B1007">
        <v>997</v>
      </c>
      <c r="C1007" t="s">
        <v>1878</v>
      </c>
      <c r="D1007" t="s">
        <v>25</v>
      </c>
      <c r="E1007" t="s">
        <v>26</v>
      </c>
      <c r="F1007" t="s">
        <v>3893</v>
      </c>
      <c r="G1007" t="s">
        <v>1853</v>
      </c>
      <c r="H1007" s="1">
        <v>38335</v>
      </c>
      <c r="I1007">
        <f t="shared" si="30"/>
        <v>121340</v>
      </c>
    </row>
    <row r="1008" spans="1:9" x14ac:dyDescent="0.3">
      <c r="A1008">
        <f t="shared" si="31"/>
        <v>121422</v>
      </c>
      <c r="B1008">
        <v>998</v>
      </c>
      <c r="C1008" t="s">
        <v>1928</v>
      </c>
      <c r="D1008" t="s">
        <v>25</v>
      </c>
      <c r="E1008" t="s">
        <v>80</v>
      </c>
      <c r="F1008" t="s">
        <v>3894</v>
      </c>
      <c r="G1008" t="s">
        <v>1853</v>
      </c>
      <c r="H1008" s="1">
        <v>38016</v>
      </c>
      <c r="I1008">
        <f t="shared" si="30"/>
        <v>121422</v>
      </c>
    </row>
    <row r="1009" spans="1:9" x14ac:dyDescent="0.3">
      <c r="A1009">
        <f t="shared" si="31"/>
        <v>121426</v>
      </c>
      <c r="B1009">
        <v>999</v>
      </c>
      <c r="C1009" t="s">
        <v>1976</v>
      </c>
      <c r="D1009" t="s">
        <v>25</v>
      </c>
      <c r="E1009" t="s">
        <v>145</v>
      </c>
      <c r="F1009" t="s">
        <v>3895</v>
      </c>
      <c r="G1009" t="s">
        <v>1853</v>
      </c>
      <c r="H1009" s="1">
        <v>39054</v>
      </c>
      <c r="I1009">
        <f t="shared" si="30"/>
        <v>121426</v>
      </c>
    </row>
    <row r="1010" spans="1:9" x14ac:dyDescent="0.3">
      <c r="A1010">
        <f t="shared" si="31"/>
        <v>121588</v>
      </c>
      <c r="B1010">
        <v>1000</v>
      </c>
      <c r="C1010" t="s">
        <v>1992</v>
      </c>
      <c r="D1010" t="s">
        <v>25</v>
      </c>
      <c r="E1010" t="s">
        <v>255</v>
      </c>
      <c r="F1010" t="s">
        <v>3896</v>
      </c>
      <c r="G1010" t="s">
        <v>1853</v>
      </c>
      <c r="H1010" s="1">
        <v>39442</v>
      </c>
      <c r="I1010">
        <f t="shared" si="30"/>
        <v>121588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  <row r="1068" spans="8:8" x14ac:dyDescent="0.3">
      <c r="H1068" s="1"/>
    </row>
    <row r="1069" spans="8:8" x14ac:dyDescent="0.3">
      <c r="H1069" s="1"/>
    </row>
    <row r="1070" spans="8:8" x14ac:dyDescent="0.3">
      <c r="H1070" s="1"/>
    </row>
    <row r="1071" spans="8:8" x14ac:dyDescent="0.3">
      <c r="H1071" s="1"/>
    </row>
    <row r="1072" spans="8:8" x14ac:dyDescent="0.3">
      <c r="H1072" s="1"/>
    </row>
    <row r="1073" spans="8:8" x14ac:dyDescent="0.3">
      <c r="H1073" s="1"/>
    </row>
    <row r="1074" spans="8:8" x14ac:dyDescent="0.3">
      <c r="H1074" s="1"/>
    </row>
    <row r="1075" spans="8:8" x14ac:dyDescent="0.3">
      <c r="H1075" s="1"/>
    </row>
    <row r="1076" spans="8:8" x14ac:dyDescent="0.3">
      <c r="H1076" s="1"/>
    </row>
    <row r="1077" spans="8:8" x14ac:dyDescent="0.3">
      <c r="H1077" s="1"/>
    </row>
    <row r="1078" spans="8:8" x14ac:dyDescent="0.3">
      <c r="H1078" s="1"/>
    </row>
    <row r="1079" spans="8:8" x14ac:dyDescent="0.3">
      <c r="H1079" s="1"/>
    </row>
    <row r="1080" spans="8:8" x14ac:dyDescent="0.3">
      <c r="H1080" s="1"/>
    </row>
    <row r="1081" spans="8:8" x14ac:dyDescent="0.3">
      <c r="H1081" s="1"/>
    </row>
    <row r="1082" spans="8:8" x14ac:dyDescent="0.3">
      <c r="H1082" s="1"/>
    </row>
    <row r="1083" spans="8:8" x14ac:dyDescent="0.3">
      <c r="H1083" s="1"/>
    </row>
    <row r="1084" spans="8:8" x14ac:dyDescent="0.3">
      <c r="H1084" s="1"/>
    </row>
    <row r="1085" spans="8:8" x14ac:dyDescent="0.3">
      <c r="H1085" s="1"/>
    </row>
    <row r="1086" spans="8:8" x14ac:dyDescent="0.3">
      <c r="H1086" s="1"/>
    </row>
    <row r="1087" spans="8:8" x14ac:dyDescent="0.3">
      <c r="H1087" s="1"/>
    </row>
    <row r="1088" spans="8:8" x14ac:dyDescent="0.3">
      <c r="H1088" s="1"/>
    </row>
    <row r="1089" spans="8:8" x14ac:dyDescent="0.3">
      <c r="H1089" s="1"/>
    </row>
    <row r="1090" spans="8:8" x14ac:dyDescent="0.3">
      <c r="H1090" s="1"/>
    </row>
    <row r="1091" spans="8:8" x14ac:dyDescent="0.3">
      <c r="H1091" s="1"/>
    </row>
    <row r="1092" spans="8:8" x14ac:dyDescent="0.3">
      <c r="H1092" s="1"/>
    </row>
    <row r="1093" spans="8:8" x14ac:dyDescent="0.3">
      <c r="H1093" s="1"/>
    </row>
    <row r="1094" spans="8:8" x14ac:dyDescent="0.3">
      <c r="H1094" s="1"/>
    </row>
    <row r="1095" spans="8:8" x14ac:dyDescent="0.3">
      <c r="H1095" s="1"/>
    </row>
    <row r="1096" spans="8:8" x14ac:dyDescent="0.3">
      <c r="H1096" s="1"/>
    </row>
    <row r="1097" spans="8:8" x14ac:dyDescent="0.3">
      <c r="H1097" s="1"/>
    </row>
    <row r="1098" spans="8:8" x14ac:dyDescent="0.3">
      <c r="H1098" s="1"/>
    </row>
    <row r="1099" spans="8:8" x14ac:dyDescent="0.3">
      <c r="H1099" s="1"/>
    </row>
    <row r="1100" spans="8:8" x14ac:dyDescent="0.3">
      <c r="H1100" s="1"/>
    </row>
    <row r="1101" spans="8:8" x14ac:dyDescent="0.3">
      <c r="H1101" s="1"/>
    </row>
    <row r="1102" spans="8:8" x14ac:dyDescent="0.3">
      <c r="H1102" s="1"/>
    </row>
    <row r="1103" spans="8:8" x14ac:dyDescent="0.3">
      <c r="H1103" s="1"/>
    </row>
    <row r="1104" spans="8:8" x14ac:dyDescent="0.3">
      <c r="H1104" s="1"/>
    </row>
    <row r="1105" spans="8:8" x14ac:dyDescent="0.3">
      <c r="H1105" s="1"/>
    </row>
    <row r="1106" spans="8:8" x14ac:dyDescent="0.3">
      <c r="H1106" s="1"/>
    </row>
    <row r="1107" spans="8:8" x14ac:dyDescent="0.3">
      <c r="H1107" s="1"/>
    </row>
    <row r="1108" spans="8:8" x14ac:dyDescent="0.3">
      <c r="H1108" s="1"/>
    </row>
    <row r="1109" spans="8:8" x14ac:dyDescent="0.3">
      <c r="H1109" s="1"/>
    </row>
    <row r="1110" spans="8:8" x14ac:dyDescent="0.3">
      <c r="H1110" s="1"/>
    </row>
    <row r="1111" spans="8:8" x14ac:dyDescent="0.3">
      <c r="H1111" s="1"/>
    </row>
  </sheetData>
  <pageMargins left="0.7" right="0.7" top="0.75" bottom="0.75" header="0.3" footer="0.3"/>
  <pageSetup orientation="portrait" horizontalDpi="4294967293" vertic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I1101"/>
  <sheetViews>
    <sheetView topLeftCell="A982" workbookViewId="0">
      <selection activeCell="A1010" sqref="A1010"/>
    </sheetView>
  </sheetViews>
  <sheetFormatPr defaultRowHeight="14.4" x14ac:dyDescent="0.3"/>
  <cols>
    <col min="2" max="2" width="5" customWidth="1"/>
    <col min="3" max="3" width="25" customWidth="1"/>
    <col min="4" max="4" width="4.33203125" customWidth="1"/>
    <col min="5" max="5" width="10.88671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21640</v>
      </c>
      <c r="B2">
        <v>1</v>
      </c>
      <c r="C2" t="s">
        <v>189</v>
      </c>
      <c r="D2" t="s">
        <v>25</v>
      </c>
      <c r="E2" t="s">
        <v>41</v>
      </c>
      <c r="F2" t="s">
        <v>29048</v>
      </c>
      <c r="G2" t="s">
        <v>27</v>
      </c>
      <c r="H2" s="1">
        <v>42718</v>
      </c>
      <c r="I2">
        <f t="shared" ref="I2:I65" si="0">A2</f>
        <v>21640</v>
      </c>
    </row>
    <row r="3" spans="1:9" x14ac:dyDescent="0.3">
      <c r="A3">
        <f t="shared" ref="A3:A66" si="1">(LEFT(F3)*10^5)+(MID(F3,3,2)*10^3)+RIGHT(F3,3)</f>
        <v>21654</v>
      </c>
      <c r="B3">
        <v>2</v>
      </c>
      <c r="C3" t="s">
        <v>32</v>
      </c>
      <c r="D3" t="s">
        <v>25</v>
      </c>
      <c r="E3" t="s">
        <v>33</v>
      </c>
      <c r="F3" t="s">
        <v>3913</v>
      </c>
      <c r="G3" t="s">
        <v>27</v>
      </c>
      <c r="H3" s="1">
        <v>40664</v>
      </c>
      <c r="I3">
        <f t="shared" si="0"/>
        <v>21654</v>
      </c>
    </row>
    <row r="4" spans="1:9" x14ac:dyDescent="0.3">
      <c r="A4">
        <f t="shared" si="1"/>
        <v>21655</v>
      </c>
      <c r="B4">
        <v>3</v>
      </c>
      <c r="C4" t="s">
        <v>24</v>
      </c>
      <c r="D4" t="s">
        <v>25</v>
      </c>
      <c r="E4" t="s">
        <v>26</v>
      </c>
      <c r="F4" t="s">
        <v>29747</v>
      </c>
      <c r="G4" t="s">
        <v>27</v>
      </c>
      <c r="H4" s="1">
        <v>42724</v>
      </c>
      <c r="I4">
        <f t="shared" si="0"/>
        <v>21655</v>
      </c>
    </row>
    <row r="5" spans="1:9" x14ac:dyDescent="0.3">
      <c r="A5">
        <f t="shared" si="1"/>
        <v>21659</v>
      </c>
      <c r="B5">
        <v>4</v>
      </c>
      <c r="C5" t="s">
        <v>30</v>
      </c>
      <c r="D5" t="s">
        <v>25</v>
      </c>
      <c r="E5" t="s">
        <v>29</v>
      </c>
      <c r="F5" t="s">
        <v>3914</v>
      </c>
      <c r="G5" t="s">
        <v>27</v>
      </c>
      <c r="H5" s="1">
        <v>41248</v>
      </c>
      <c r="I5">
        <f t="shared" si="0"/>
        <v>21659</v>
      </c>
    </row>
    <row r="6" spans="1:9" x14ac:dyDescent="0.3">
      <c r="A6">
        <f t="shared" si="1"/>
        <v>21668</v>
      </c>
      <c r="B6">
        <v>5</v>
      </c>
      <c r="C6" t="s">
        <v>49</v>
      </c>
      <c r="D6" t="s">
        <v>25</v>
      </c>
      <c r="E6" t="s">
        <v>41</v>
      </c>
      <c r="F6" t="s">
        <v>3915</v>
      </c>
      <c r="G6" t="s">
        <v>27</v>
      </c>
      <c r="H6" s="1">
        <v>39307</v>
      </c>
      <c r="I6">
        <f t="shared" si="0"/>
        <v>21668</v>
      </c>
    </row>
    <row r="7" spans="1:9" x14ac:dyDescent="0.3">
      <c r="A7">
        <f t="shared" si="1"/>
        <v>21676</v>
      </c>
      <c r="B7">
        <v>6</v>
      </c>
      <c r="C7" t="s">
        <v>28</v>
      </c>
      <c r="D7" t="s">
        <v>25</v>
      </c>
      <c r="E7" t="s">
        <v>29</v>
      </c>
      <c r="F7" t="s">
        <v>3916</v>
      </c>
      <c r="G7" t="s">
        <v>27</v>
      </c>
      <c r="H7" s="1">
        <v>41610</v>
      </c>
      <c r="I7">
        <f t="shared" si="0"/>
        <v>21676</v>
      </c>
    </row>
    <row r="8" spans="1:9" x14ac:dyDescent="0.3">
      <c r="A8">
        <f t="shared" si="1"/>
        <v>21691</v>
      </c>
      <c r="B8">
        <v>7</v>
      </c>
      <c r="C8" t="s">
        <v>40</v>
      </c>
      <c r="D8" t="s">
        <v>25</v>
      </c>
      <c r="E8" t="s">
        <v>41</v>
      </c>
      <c r="F8" t="s">
        <v>3917</v>
      </c>
      <c r="G8" t="s">
        <v>27</v>
      </c>
      <c r="H8" s="1">
        <v>39756</v>
      </c>
      <c r="I8">
        <f t="shared" si="0"/>
        <v>21691</v>
      </c>
    </row>
    <row r="9" spans="1:9" x14ac:dyDescent="0.3">
      <c r="A9">
        <f t="shared" si="1"/>
        <v>21700</v>
      </c>
      <c r="B9">
        <v>8</v>
      </c>
      <c r="C9" t="s">
        <v>51</v>
      </c>
      <c r="D9" t="s">
        <v>25</v>
      </c>
      <c r="E9" t="s">
        <v>26</v>
      </c>
      <c r="F9" t="s">
        <v>3918</v>
      </c>
      <c r="G9" t="s">
        <v>35</v>
      </c>
      <c r="H9" s="1">
        <v>41500</v>
      </c>
      <c r="I9">
        <f t="shared" si="0"/>
        <v>21700</v>
      </c>
    </row>
    <row r="10" spans="1:9" x14ac:dyDescent="0.3">
      <c r="A10">
        <f t="shared" si="1"/>
        <v>21706</v>
      </c>
      <c r="B10">
        <v>9</v>
      </c>
      <c r="C10" t="s">
        <v>46</v>
      </c>
      <c r="D10" t="s">
        <v>25</v>
      </c>
      <c r="E10" t="s">
        <v>47</v>
      </c>
      <c r="F10" t="s">
        <v>3919</v>
      </c>
      <c r="G10" t="s">
        <v>35</v>
      </c>
      <c r="H10" s="1">
        <v>39218</v>
      </c>
      <c r="I10">
        <f t="shared" si="0"/>
        <v>21706</v>
      </c>
    </row>
    <row r="11" spans="1:9" x14ac:dyDescent="0.3">
      <c r="A11">
        <f t="shared" si="1"/>
        <v>21711</v>
      </c>
      <c r="B11">
        <v>10</v>
      </c>
      <c r="C11" t="s">
        <v>36</v>
      </c>
      <c r="D11" t="s">
        <v>25</v>
      </c>
      <c r="E11" t="s">
        <v>37</v>
      </c>
      <c r="F11" t="s">
        <v>3920</v>
      </c>
      <c r="G11" t="s">
        <v>35</v>
      </c>
      <c r="H11" s="1">
        <v>39265</v>
      </c>
      <c r="I11">
        <f t="shared" si="0"/>
        <v>21711</v>
      </c>
    </row>
    <row r="12" spans="1:9" x14ac:dyDescent="0.3">
      <c r="A12">
        <f t="shared" si="1"/>
        <v>21727</v>
      </c>
      <c r="B12">
        <v>11</v>
      </c>
      <c r="C12" t="s">
        <v>43</v>
      </c>
      <c r="D12" t="s">
        <v>25</v>
      </c>
      <c r="E12" t="s">
        <v>33</v>
      </c>
      <c r="F12" t="s">
        <v>3921</v>
      </c>
      <c r="G12" t="s">
        <v>3010</v>
      </c>
      <c r="H12" s="1">
        <v>39260</v>
      </c>
      <c r="I12">
        <f t="shared" si="0"/>
        <v>21727</v>
      </c>
    </row>
    <row r="13" spans="1:9" x14ac:dyDescent="0.3">
      <c r="A13">
        <f t="shared" si="1"/>
        <v>21733</v>
      </c>
      <c r="B13">
        <v>12</v>
      </c>
      <c r="C13" t="s">
        <v>99</v>
      </c>
      <c r="D13" t="s">
        <v>25</v>
      </c>
      <c r="E13" t="s">
        <v>26</v>
      </c>
      <c r="F13" t="s">
        <v>28293</v>
      </c>
      <c r="G13" t="s">
        <v>3010</v>
      </c>
      <c r="H13" s="1">
        <v>42604</v>
      </c>
      <c r="I13">
        <f t="shared" si="0"/>
        <v>21733</v>
      </c>
    </row>
    <row r="14" spans="1:9" x14ac:dyDescent="0.3">
      <c r="A14">
        <f t="shared" si="1"/>
        <v>21815</v>
      </c>
      <c r="B14">
        <v>13</v>
      </c>
      <c r="C14" t="s">
        <v>74</v>
      </c>
      <c r="D14" t="s">
        <v>25</v>
      </c>
      <c r="E14" t="s">
        <v>37</v>
      </c>
      <c r="F14" t="s">
        <v>3922</v>
      </c>
      <c r="G14" t="s">
        <v>2137</v>
      </c>
      <c r="H14" s="1">
        <v>41158</v>
      </c>
      <c r="I14">
        <f t="shared" si="0"/>
        <v>21815</v>
      </c>
    </row>
    <row r="15" spans="1:9" x14ac:dyDescent="0.3">
      <c r="A15">
        <f t="shared" si="1"/>
        <v>21819</v>
      </c>
      <c r="B15">
        <v>14</v>
      </c>
      <c r="C15" t="s">
        <v>62</v>
      </c>
      <c r="D15" t="s">
        <v>25</v>
      </c>
      <c r="E15" t="s">
        <v>41</v>
      </c>
      <c r="F15" t="s">
        <v>3923</v>
      </c>
      <c r="G15" t="s">
        <v>2137</v>
      </c>
      <c r="H15" s="1">
        <v>38921</v>
      </c>
      <c r="I15">
        <f t="shared" si="0"/>
        <v>21819</v>
      </c>
    </row>
    <row r="16" spans="1:9" x14ac:dyDescent="0.3">
      <c r="A16">
        <f t="shared" si="1"/>
        <v>21831</v>
      </c>
      <c r="B16">
        <v>15</v>
      </c>
      <c r="C16" t="s">
        <v>67</v>
      </c>
      <c r="D16" t="s">
        <v>25</v>
      </c>
      <c r="E16" t="s">
        <v>37</v>
      </c>
      <c r="F16" t="s">
        <v>3924</v>
      </c>
      <c r="G16" t="s">
        <v>2137</v>
      </c>
      <c r="H16" s="1">
        <v>39708</v>
      </c>
      <c r="I16">
        <f t="shared" si="0"/>
        <v>21831</v>
      </c>
    </row>
    <row r="17" spans="1:9" x14ac:dyDescent="0.3">
      <c r="A17">
        <f t="shared" si="1"/>
        <v>21832</v>
      </c>
      <c r="B17">
        <v>16</v>
      </c>
      <c r="C17" t="s">
        <v>53</v>
      </c>
      <c r="D17" t="s">
        <v>25</v>
      </c>
      <c r="E17" t="s">
        <v>33</v>
      </c>
      <c r="F17" t="s">
        <v>3925</v>
      </c>
      <c r="G17" t="s">
        <v>2137</v>
      </c>
      <c r="H17" s="1">
        <v>39089</v>
      </c>
      <c r="I17">
        <f t="shared" si="0"/>
        <v>21832</v>
      </c>
    </row>
    <row r="18" spans="1:9" x14ac:dyDescent="0.3">
      <c r="A18">
        <f t="shared" si="1"/>
        <v>21838</v>
      </c>
      <c r="B18">
        <v>17</v>
      </c>
      <c r="C18" t="s">
        <v>69</v>
      </c>
      <c r="D18" t="s">
        <v>25</v>
      </c>
      <c r="E18" t="s">
        <v>37</v>
      </c>
      <c r="F18" t="s">
        <v>3926</v>
      </c>
      <c r="G18" t="s">
        <v>2137</v>
      </c>
      <c r="H18" s="1">
        <v>38932</v>
      </c>
      <c r="I18">
        <f t="shared" si="0"/>
        <v>21838</v>
      </c>
    </row>
    <row r="19" spans="1:9" x14ac:dyDescent="0.3">
      <c r="A19">
        <f t="shared" si="1"/>
        <v>21849</v>
      </c>
      <c r="B19">
        <v>18</v>
      </c>
      <c r="C19" t="s">
        <v>27728</v>
      </c>
      <c r="D19" t="s">
        <v>25</v>
      </c>
      <c r="E19" t="s">
        <v>26</v>
      </c>
      <c r="F19" t="s">
        <v>28773</v>
      </c>
      <c r="G19" t="s">
        <v>55</v>
      </c>
      <c r="H19" s="1">
        <v>42664</v>
      </c>
      <c r="I19">
        <f t="shared" si="0"/>
        <v>21849</v>
      </c>
    </row>
    <row r="20" spans="1:9" x14ac:dyDescent="0.3">
      <c r="A20">
        <f t="shared" si="1"/>
        <v>21853</v>
      </c>
      <c r="B20">
        <v>19</v>
      </c>
      <c r="C20" t="s">
        <v>116</v>
      </c>
      <c r="D20" t="s">
        <v>25</v>
      </c>
      <c r="E20" t="s">
        <v>80</v>
      </c>
      <c r="F20" t="s">
        <v>28163</v>
      </c>
      <c r="G20" t="s">
        <v>55</v>
      </c>
      <c r="H20" s="1">
        <v>42535</v>
      </c>
      <c r="I20">
        <f t="shared" si="0"/>
        <v>21853</v>
      </c>
    </row>
    <row r="21" spans="1:9" x14ac:dyDescent="0.3">
      <c r="A21">
        <f t="shared" si="1"/>
        <v>21856</v>
      </c>
      <c r="B21">
        <v>20</v>
      </c>
      <c r="C21" t="s">
        <v>135</v>
      </c>
      <c r="D21" t="s">
        <v>25</v>
      </c>
      <c r="E21" t="s">
        <v>33</v>
      </c>
      <c r="F21" t="s">
        <v>3927</v>
      </c>
      <c r="G21" t="s">
        <v>55</v>
      </c>
      <c r="H21" s="1">
        <v>38878</v>
      </c>
      <c r="I21">
        <f t="shared" si="0"/>
        <v>21856</v>
      </c>
    </row>
    <row r="22" spans="1:9" x14ac:dyDescent="0.3">
      <c r="A22">
        <f t="shared" si="1"/>
        <v>21856</v>
      </c>
      <c r="B22">
        <v>20</v>
      </c>
      <c r="C22" t="s">
        <v>85</v>
      </c>
      <c r="D22" t="s">
        <v>25</v>
      </c>
      <c r="E22" t="s">
        <v>33</v>
      </c>
      <c r="F22" t="s">
        <v>3927</v>
      </c>
      <c r="G22" t="s">
        <v>55</v>
      </c>
      <c r="H22" s="1">
        <v>38890</v>
      </c>
      <c r="I22">
        <f t="shared" si="0"/>
        <v>21856</v>
      </c>
    </row>
    <row r="23" spans="1:9" x14ac:dyDescent="0.3">
      <c r="A23">
        <f t="shared" si="1"/>
        <v>21861</v>
      </c>
      <c r="B23">
        <v>22</v>
      </c>
      <c r="C23" t="s">
        <v>120</v>
      </c>
      <c r="D23" t="s">
        <v>25</v>
      </c>
      <c r="E23" t="s">
        <v>80</v>
      </c>
      <c r="F23" t="s">
        <v>28200</v>
      </c>
      <c r="G23" t="s">
        <v>55</v>
      </c>
      <c r="H23" s="1">
        <v>42541</v>
      </c>
      <c r="I23">
        <f t="shared" si="0"/>
        <v>21861</v>
      </c>
    </row>
    <row r="24" spans="1:9" x14ac:dyDescent="0.3">
      <c r="A24">
        <f t="shared" si="1"/>
        <v>21878</v>
      </c>
      <c r="B24">
        <v>23</v>
      </c>
      <c r="C24" t="s">
        <v>83</v>
      </c>
      <c r="D24" t="s">
        <v>25</v>
      </c>
      <c r="E24" t="s">
        <v>26</v>
      </c>
      <c r="F24" t="s">
        <v>3928</v>
      </c>
      <c r="G24" t="s">
        <v>55</v>
      </c>
      <c r="H24" s="1">
        <v>39622</v>
      </c>
      <c r="I24">
        <f t="shared" si="0"/>
        <v>21878</v>
      </c>
    </row>
    <row r="25" spans="1:9" x14ac:dyDescent="0.3">
      <c r="A25">
        <f t="shared" si="1"/>
        <v>21880</v>
      </c>
      <c r="B25">
        <v>24</v>
      </c>
      <c r="C25" t="s">
        <v>56</v>
      </c>
      <c r="D25" t="s">
        <v>25</v>
      </c>
      <c r="E25" t="s">
        <v>33</v>
      </c>
      <c r="F25" t="s">
        <v>3929</v>
      </c>
      <c r="G25" t="s">
        <v>61</v>
      </c>
      <c r="H25" s="1">
        <v>38804</v>
      </c>
      <c r="I25">
        <f t="shared" si="0"/>
        <v>21880</v>
      </c>
    </row>
    <row r="26" spans="1:9" x14ac:dyDescent="0.3">
      <c r="A26">
        <f t="shared" si="1"/>
        <v>21889</v>
      </c>
      <c r="B26">
        <v>25</v>
      </c>
      <c r="C26" t="s">
        <v>96</v>
      </c>
      <c r="D26" t="s">
        <v>25</v>
      </c>
      <c r="E26" t="s">
        <v>26</v>
      </c>
      <c r="F26" t="s">
        <v>3930</v>
      </c>
      <c r="G26" t="s">
        <v>61</v>
      </c>
      <c r="H26" s="1">
        <v>39403</v>
      </c>
      <c r="I26">
        <f t="shared" si="0"/>
        <v>21889</v>
      </c>
    </row>
    <row r="27" spans="1:9" x14ac:dyDescent="0.3">
      <c r="A27">
        <f t="shared" si="1"/>
        <v>21900</v>
      </c>
      <c r="B27">
        <v>26</v>
      </c>
      <c r="C27" t="s">
        <v>199</v>
      </c>
      <c r="D27" t="s">
        <v>25</v>
      </c>
      <c r="E27" t="s">
        <v>145</v>
      </c>
      <c r="F27" t="s">
        <v>27945</v>
      </c>
      <c r="G27" t="s">
        <v>61</v>
      </c>
      <c r="H27" s="1">
        <v>42481</v>
      </c>
      <c r="I27">
        <f t="shared" si="0"/>
        <v>21900</v>
      </c>
    </row>
    <row r="28" spans="1:9" x14ac:dyDescent="0.3">
      <c r="A28">
        <f t="shared" si="1"/>
        <v>21901</v>
      </c>
      <c r="B28">
        <v>27</v>
      </c>
      <c r="C28" t="s">
        <v>71</v>
      </c>
      <c r="D28" t="s">
        <v>25</v>
      </c>
      <c r="E28" t="s">
        <v>33</v>
      </c>
      <c r="F28" t="s">
        <v>3931</v>
      </c>
      <c r="G28" t="s">
        <v>61</v>
      </c>
      <c r="H28" s="1">
        <v>40233</v>
      </c>
      <c r="I28">
        <f t="shared" si="0"/>
        <v>21901</v>
      </c>
    </row>
    <row r="29" spans="1:9" x14ac:dyDescent="0.3">
      <c r="A29">
        <f t="shared" si="1"/>
        <v>21902</v>
      </c>
      <c r="B29">
        <v>28</v>
      </c>
      <c r="C29" t="s">
        <v>64</v>
      </c>
      <c r="D29" t="s">
        <v>25</v>
      </c>
      <c r="E29" t="s">
        <v>33</v>
      </c>
      <c r="F29" t="s">
        <v>3932</v>
      </c>
      <c r="G29" t="s">
        <v>61</v>
      </c>
      <c r="H29" s="1">
        <v>38797</v>
      </c>
      <c r="I29">
        <f t="shared" si="0"/>
        <v>21902</v>
      </c>
    </row>
    <row r="30" spans="1:9" x14ac:dyDescent="0.3">
      <c r="A30">
        <f t="shared" si="1"/>
        <v>21912</v>
      </c>
      <c r="B30">
        <v>29</v>
      </c>
      <c r="C30" t="s">
        <v>87</v>
      </c>
      <c r="D30" t="s">
        <v>25</v>
      </c>
      <c r="E30" t="s">
        <v>33</v>
      </c>
      <c r="F30" t="s">
        <v>3933</v>
      </c>
      <c r="G30" t="s">
        <v>61</v>
      </c>
      <c r="H30" s="1">
        <v>38861</v>
      </c>
      <c r="I30">
        <f t="shared" si="0"/>
        <v>21912</v>
      </c>
    </row>
    <row r="31" spans="1:9" x14ac:dyDescent="0.3">
      <c r="A31">
        <f t="shared" si="1"/>
        <v>21916</v>
      </c>
      <c r="B31">
        <v>30</v>
      </c>
      <c r="C31" t="s">
        <v>58</v>
      </c>
      <c r="D31" t="s">
        <v>25</v>
      </c>
      <c r="E31" t="s">
        <v>59</v>
      </c>
      <c r="F31" t="s">
        <v>3934</v>
      </c>
      <c r="G31" t="s">
        <v>61</v>
      </c>
      <c r="H31" s="1">
        <v>39441</v>
      </c>
      <c r="I31">
        <f t="shared" si="0"/>
        <v>21916</v>
      </c>
    </row>
    <row r="32" spans="1:9" x14ac:dyDescent="0.3">
      <c r="A32">
        <f t="shared" si="1"/>
        <v>21927</v>
      </c>
      <c r="B32">
        <v>31</v>
      </c>
      <c r="C32" t="s">
        <v>152</v>
      </c>
      <c r="D32" t="s">
        <v>25</v>
      </c>
      <c r="E32" t="s">
        <v>33</v>
      </c>
      <c r="F32" t="s">
        <v>3935</v>
      </c>
      <c r="G32" t="s">
        <v>66</v>
      </c>
      <c r="H32" s="1">
        <v>39592</v>
      </c>
      <c r="I32">
        <f t="shared" si="0"/>
        <v>21927</v>
      </c>
    </row>
    <row r="33" spans="1:9" x14ac:dyDescent="0.3">
      <c r="A33">
        <f t="shared" si="1"/>
        <v>21937</v>
      </c>
      <c r="B33">
        <v>32</v>
      </c>
      <c r="C33" t="s">
        <v>118</v>
      </c>
      <c r="D33" t="s">
        <v>25</v>
      </c>
      <c r="E33" t="s">
        <v>41</v>
      </c>
      <c r="F33" t="s">
        <v>3936</v>
      </c>
      <c r="G33" t="s">
        <v>66</v>
      </c>
      <c r="H33" s="1">
        <v>39140</v>
      </c>
      <c r="I33">
        <f t="shared" si="0"/>
        <v>21937</v>
      </c>
    </row>
    <row r="34" spans="1:9" x14ac:dyDescent="0.3">
      <c r="A34">
        <f t="shared" si="1"/>
        <v>21939</v>
      </c>
      <c r="B34">
        <v>33</v>
      </c>
      <c r="C34" t="s">
        <v>301</v>
      </c>
      <c r="D34" t="s">
        <v>25</v>
      </c>
      <c r="E34" t="s">
        <v>33</v>
      </c>
      <c r="F34" t="s">
        <v>28102</v>
      </c>
      <c r="G34" t="s">
        <v>66</v>
      </c>
      <c r="H34" s="1">
        <v>42527</v>
      </c>
      <c r="I34">
        <f t="shared" si="0"/>
        <v>21939</v>
      </c>
    </row>
    <row r="35" spans="1:9" x14ac:dyDescent="0.3">
      <c r="A35">
        <f t="shared" si="1"/>
        <v>21967</v>
      </c>
      <c r="B35">
        <v>34</v>
      </c>
      <c r="C35" t="s">
        <v>123</v>
      </c>
      <c r="D35" t="s">
        <v>25</v>
      </c>
      <c r="E35" t="s">
        <v>80</v>
      </c>
      <c r="F35" t="s">
        <v>3937</v>
      </c>
      <c r="G35" t="s">
        <v>73</v>
      </c>
      <c r="H35" s="1">
        <v>41037</v>
      </c>
      <c r="I35">
        <f t="shared" si="0"/>
        <v>21967</v>
      </c>
    </row>
    <row r="36" spans="1:9" x14ac:dyDescent="0.3">
      <c r="A36">
        <f t="shared" si="1"/>
        <v>21975</v>
      </c>
      <c r="B36">
        <v>35</v>
      </c>
      <c r="C36" t="s">
        <v>212</v>
      </c>
      <c r="D36" t="s">
        <v>25</v>
      </c>
      <c r="E36" t="s">
        <v>26</v>
      </c>
      <c r="F36" t="s">
        <v>27734</v>
      </c>
      <c r="G36" t="s">
        <v>73</v>
      </c>
      <c r="H36" s="1">
        <v>42415</v>
      </c>
      <c r="I36">
        <f t="shared" si="0"/>
        <v>21975</v>
      </c>
    </row>
    <row r="37" spans="1:9" x14ac:dyDescent="0.3">
      <c r="A37">
        <f t="shared" si="1"/>
        <v>21988</v>
      </c>
      <c r="B37">
        <v>36</v>
      </c>
      <c r="C37" t="s">
        <v>101</v>
      </c>
      <c r="D37" t="s">
        <v>25</v>
      </c>
      <c r="E37" t="s">
        <v>26</v>
      </c>
      <c r="F37" t="s">
        <v>3938</v>
      </c>
      <c r="G37" t="s">
        <v>73</v>
      </c>
      <c r="H37" s="1">
        <v>38949</v>
      </c>
      <c r="I37">
        <f t="shared" si="0"/>
        <v>21988</v>
      </c>
    </row>
    <row r="38" spans="1:9" x14ac:dyDescent="0.3">
      <c r="A38">
        <f t="shared" si="1"/>
        <v>21997</v>
      </c>
      <c r="B38">
        <v>37</v>
      </c>
      <c r="C38" t="s">
        <v>105</v>
      </c>
      <c r="D38" t="s">
        <v>25</v>
      </c>
      <c r="E38" t="s">
        <v>29</v>
      </c>
      <c r="F38" t="s">
        <v>3939</v>
      </c>
      <c r="G38" t="s">
        <v>73</v>
      </c>
      <c r="H38" s="1">
        <v>41846</v>
      </c>
      <c r="I38">
        <f t="shared" si="0"/>
        <v>21997</v>
      </c>
    </row>
    <row r="39" spans="1:9" x14ac:dyDescent="0.3">
      <c r="A39">
        <f t="shared" si="1"/>
        <v>22007</v>
      </c>
      <c r="B39">
        <v>38</v>
      </c>
      <c r="C39" t="s">
        <v>156</v>
      </c>
      <c r="D39" t="s">
        <v>25</v>
      </c>
      <c r="E39" t="s">
        <v>26</v>
      </c>
      <c r="F39" t="s">
        <v>3940</v>
      </c>
      <c r="G39" t="s">
        <v>76</v>
      </c>
      <c r="H39" s="1">
        <v>38953</v>
      </c>
      <c r="I39">
        <f t="shared" si="0"/>
        <v>22007</v>
      </c>
    </row>
    <row r="40" spans="1:9" x14ac:dyDescent="0.3">
      <c r="A40">
        <f t="shared" si="1"/>
        <v>22012</v>
      </c>
      <c r="B40">
        <v>39</v>
      </c>
      <c r="C40" t="s">
        <v>89</v>
      </c>
      <c r="D40" t="s">
        <v>25</v>
      </c>
      <c r="E40" t="s">
        <v>37</v>
      </c>
      <c r="F40" t="s">
        <v>3941</v>
      </c>
      <c r="G40" t="s">
        <v>76</v>
      </c>
      <c r="H40" s="1">
        <v>40032</v>
      </c>
      <c r="I40">
        <f t="shared" si="0"/>
        <v>22012</v>
      </c>
    </row>
    <row r="41" spans="1:9" x14ac:dyDescent="0.3">
      <c r="A41">
        <f t="shared" si="1"/>
        <v>22019</v>
      </c>
      <c r="B41">
        <v>40</v>
      </c>
      <c r="C41" t="s">
        <v>109</v>
      </c>
      <c r="D41" t="s">
        <v>25</v>
      </c>
      <c r="E41" t="s">
        <v>33</v>
      </c>
      <c r="F41" t="s">
        <v>3942</v>
      </c>
      <c r="G41" t="s">
        <v>76</v>
      </c>
      <c r="H41" s="1">
        <v>41781</v>
      </c>
      <c r="I41">
        <f t="shared" si="0"/>
        <v>22019</v>
      </c>
    </row>
    <row r="42" spans="1:9" x14ac:dyDescent="0.3">
      <c r="A42">
        <f t="shared" si="1"/>
        <v>22024</v>
      </c>
      <c r="B42">
        <v>41</v>
      </c>
      <c r="C42" t="s">
        <v>126</v>
      </c>
      <c r="D42" t="s">
        <v>25</v>
      </c>
      <c r="E42" t="s">
        <v>127</v>
      </c>
      <c r="F42" t="s">
        <v>3943</v>
      </c>
      <c r="G42" t="s">
        <v>76</v>
      </c>
      <c r="H42" s="1">
        <v>38766</v>
      </c>
      <c r="I42">
        <f t="shared" si="0"/>
        <v>22024</v>
      </c>
    </row>
    <row r="43" spans="1:9" x14ac:dyDescent="0.3">
      <c r="A43">
        <f t="shared" si="1"/>
        <v>22047</v>
      </c>
      <c r="B43">
        <v>42</v>
      </c>
      <c r="C43" t="s">
        <v>121</v>
      </c>
      <c r="D43" t="s">
        <v>25</v>
      </c>
      <c r="E43" t="s">
        <v>33</v>
      </c>
      <c r="F43" t="s">
        <v>3944</v>
      </c>
      <c r="G43" t="s">
        <v>82</v>
      </c>
      <c r="H43" s="1">
        <v>38988</v>
      </c>
      <c r="I43">
        <f t="shared" si="0"/>
        <v>22047</v>
      </c>
    </row>
    <row r="44" spans="1:9" x14ac:dyDescent="0.3">
      <c r="A44">
        <f t="shared" si="1"/>
        <v>22050</v>
      </c>
      <c r="B44">
        <v>43</v>
      </c>
      <c r="C44" t="s">
        <v>164</v>
      </c>
      <c r="D44" t="s">
        <v>25</v>
      </c>
      <c r="E44" t="s">
        <v>41</v>
      </c>
      <c r="F44" t="s">
        <v>3945</v>
      </c>
      <c r="G44" t="s">
        <v>82</v>
      </c>
      <c r="H44" s="1">
        <v>39180</v>
      </c>
      <c r="I44">
        <f t="shared" si="0"/>
        <v>22050</v>
      </c>
    </row>
    <row r="45" spans="1:9" x14ac:dyDescent="0.3">
      <c r="A45">
        <f t="shared" si="1"/>
        <v>22052</v>
      </c>
      <c r="B45">
        <v>44</v>
      </c>
      <c r="C45" t="s">
        <v>141</v>
      </c>
      <c r="D45" t="s">
        <v>25</v>
      </c>
      <c r="E45" t="s">
        <v>26</v>
      </c>
      <c r="F45" t="s">
        <v>27671</v>
      </c>
      <c r="G45" t="s">
        <v>82</v>
      </c>
      <c r="H45" s="1">
        <v>42385</v>
      </c>
      <c r="I45">
        <f t="shared" si="0"/>
        <v>22052</v>
      </c>
    </row>
    <row r="46" spans="1:9" x14ac:dyDescent="0.3">
      <c r="A46">
        <f t="shared" si="1"/>
        <v>22053</v>
      </c>
      <c r="B46">
        <v>45</v>
      </c>
      <c r="C46" t="s">
        <v>79</v>
      </c>
      <c r="D46" t="s">
        <v>25</v>
      </c>
      <c r="E46" t="s">
        <v>80</v>
      </c>
      <c r="F46" t="s">
        <v>3946</v>
      </c>
      <c r="G46" t="s">
        <v>82</v>
      </c>
      <c r="H46" s="1">
        <v>38670</v>
      </c>
      <c r="I46">
        <f t="shared" si="0"/>
        <v>22053</v>
      </c>
    </row>
    <row r="47" spans="1:9" x14ac:dyDescent="0.3">
      <c r="A47">
        <f t="shared" si="1"/>
        <v>22059</v>
      </c>
      <c r="B47">
        <v>46</v>
      </c>
      <c r="C47" t="s">
        <v>187</v>
      </c>
      <c r="D47" t="s">
        <v>25</v>
      </c>
      <c r="E47" t="s">
        <v>33</v>
      </c>
      <c r="F47" t="s">
        <v>3947</v>
      </c>
      <c r="G47" t="s">
        <v>82</v>
      </c>
      <c r="H47" s="1">
        <v>38872</v>
      </c>
      <c r="I47">
        <f t="shared" si="0"/>
        <v>22059</v>
      </c>
    </row>
    <row r="48" spans="1:9" x14ac:dyDescent="0.3">
      <c r="A48">
        <f t="shared" si="1"/>
        <v>22059</v>
      </c>
      <c r="B48">
        <v>46</v>
      </c>
      <c r="C48" t="s">
        <v>150</v>
      </c>
      <c r="D48" t="s">
        <v>25</v>
      </c>
      <c r="E48" t="s">
        <v>41</v>
      </c>
      <c r="F48" t="s">
        <v>3947</v>
      </c>
      <c r="G48" t="s">
        <v>82</v>
      </c>
      <c r="H48" s="1">
        <v>41218</v>
      </c>
      <c r="I48">
        <f t="shared" si="0"/>
        <v>22059</v>
      </c>
    </row>
    <row r="49" spans="1:9" x14ac:dyDescent="0.3">
      <c r="A49">
        <f t="shared" si="1"/>
        <v>22061</v>
      </c>
      <c r="B49">
        <v>48</v>
      </c>
      <c r="C49" t="s">
        <v>299</v>
      </c>
      <c r="D49" t="s">
        <v>25</v>
      </c>
      <c r="E49" t="s">
        <v>26</v>
      </c>
      <c r="F49" t="s">
        <v>3948</v>
      </c>
      <c r="G49" t="s">
        <v>5</v>
      </c>
      <c r="H49" s="1">
        <v>38368</v>
      </c>
      <c r="I49">
        <f t="shared" si="0"/>
        <v>22061</v>
      </c>
    </row>
    <row r="50" spans="1:9" x14ac:dyDescent="0.3">
      <c r="A50">
        <f t="shared" si="1"/>
        <v>22063</v>
      </c>
      <c r="B50">
        <v>49</v>
      </c>
      <c r="C50" t="s">
        <v>250</v>
      </c>
      <c r="D50" t="s">
        <v>25</v>
      </c>
      <c r="E50" t="s">
        <v>33</v>
      </c>
      <c r="F50" t="s">
        <v>3949</v>
      </c>
      <c r="G50" t="s">
        <v>5</v>
      </c>
      <c r="H50" s="1">
        <v>39087</v>
      </c>
      <c r="I50">
        <f t="shared" si="0"/>
        <v>22063</v>
      </c>
    </row>
    <row r="51" spans="1:9" x14ac:dyDescent="0.3">
      <c r="A51">
        <f t="shared" si="1"/>
        <v>22070</v>
      </c>
      <c r="B51">
        <v>50</v>
      </c>
      <c r="C51" t="s">
        <v>97</v>
      </c>
      <c r="D51" t="s">
        <v>25</v>
      </c>
      <c r="E51" t="s">
        <v>37</v>
      </c>
      <c r="F51" t="s">
        <v>3950</v>
      </c>
      <c r="G51" t="s">
        <v>5</v>
      </c>
      <c r="H51" s="1">
        <v>38827</v>
      </c>
      <c r="I51">
        <f t="shared" si="0"/>
        <v>22070</v>
      </c>
    </row>
    <row r="52" spans="1:9" x14ac:dyDescent="0.3">
      <c r="A52">
        <f t="shared" si="1"/>
        <v>22072</v>
      </c>
      <c r="B52">
        <v>51</v>
      </c>
      <c r="C52" t="s">
        <v>224</v>
      </c>
      <c r="D52" t="s">
        <v>25</v>
      </c>
      <c r="E52" t="s">
        <v>37</v>
      </c>
      <c r="F52" t="s">
        <v>3951</v>
      </c>
      <c r="G52" t="s">
        <v>5</v>
      </c>
      <c r="H52" s="1">
        <v>40252</v>
      </c>
      <c r="I52">
        <f t="shared" si="0"/>
        <v>22072</v>
      </c>
    </row>
    <row r="53" spans="1:9" x14ac:dyDescent="0.3">
      <c r="A53">
        <f t="shared" si="1"/>
        <v>22083</v>
      </c>
      <c r="B53">
        <v>52</v>
      </c>
      <c r="C53" t="s">
        <v>144</v>
      </c>
      <c r="D53" t="s">
        <v>25</v>
      </c>
      <c r="E53" t="s">
        <v>145</v>
      </c>
      <c r="F53" t="s">
        <v>3952</v>
      </c>
      <c r="G53" t="s">
        <v>5</v>
      </c>
      <c r="H53" s="1">
        <v>39516</v>
      </c>
      <c r="I53">
        <f t="shared" si="0"/>
        <v>22083</v>
      </c>
    </row>
    <row r="54" spans="1:9" x14ac:dyDescent="0.3">
      <c r="A54">
        <f t="shared" si="1"/>
        <v>22091</v>
      </c>
      <c r="B54">
        <v>53</v>
      </c>
      <c r="C54" t="s">
        <v>176</v>
      </c>
      <c r="D54" t="s">
        <v>25</v>
      </c>
      <c r="E54" t="s">
        <v>145</v>
      </c>
      <c r="F54" t="s">
        <v>3953</v>
      </c>
      <c r="G54" t="s">
        <v>5</v>
      </c>
      <c r="H54" s="1">
        <v>39055</v>
      </c>
      <c r="I54">
        <f t="shared" si="0"/>
        <v>22091</v>
      </c>
    </row>
    <row r="55" spans="1:9" x14ac:dyDescent="0.3">
      <c r="A55">
        <f t="shared" si="1"/>
        <v>22096</v>
      </c>
      <c r="B55">
        <v>54</v>
      </c>
      <c r="C55" t="s">
        <v>166</v>
      </c>
      <c r="D55" t="s">
        <v>25</v>
      </c>
      <c r="E55" t="s">
        <v>26</v>
      </c>
      <c r="F55" t="s">
        <v>3954</v>
      </c>
      <c r="G55" t="s">
        <v>5</v>
      </c>
      <c r="H55" s="1">
        <v>38884</v>
      </c>
      <c r="I55">
        <f t="shared" si="0"/>
        <v>22096</v>
      </c>
    </row>
    <row r="56" spans="1:9" x14ac:dyDescent="0.3">
      <c r="A56">
        <f t="shared" si="1"/>
        <v>22099</v>
      </c>
      <c r="B56">
        <v>55</v>
      </c>
      <c r="C56" t="s">
        <v>94</v>
      </c>
      <c r="D56" t="s">
        <v>25</v>
      </c>
      <c r="E56" t="s">
        <v>33</v>
      </c>
      <c r="F56" t="s">
        <v>3955</v>
      </c>
      <c r="G56" t="s">
        <v>5</v>
      </c>
      <c r="H56" s="1">
        <v>39240</v>
      </c>
      <c r="I56">
        <f t="shared" si="0"/>
        <v>22099</v>
      </c>
    </row>
    <row r="57" spans="1:9" x14ac:dyDescent="0.3">
      <c r="A57">
        <f t="shared" si="1"/>
        <v>22100</v>
      </c>
      <c r="B57">
        <v>56</v>
      </c>
      <c r="C57" t="s">
        <v>77</v>
      </c>
      <c r="D57" t="s">
        <v>25</v>
      </c>
      <c r="E57" t="s">
        <v>33</v>
      </c>
      <c r="F57" t="s">
        <v>3956</v>
      </c>
      <c r="G57" t="s">
        <v>93</v>
      </c>
      <c r="H57" s="1">
        <v>39246</v>
      </c>
      <c r="I57">
        <f t="shared" si="0"/>
        <v>22100</v>
      </c>
    </row>
    <row r="58" spans="1:9" x14ac:dyDescent="0.3">
      <c r="A58">
        <f t="shared" si="1"/>
        <v>22109</v>
      </c>
      <c r="B58">
        <v>57</v>
      </c>
      <c r="C58" t="s">
        <v>195</v>
      </c>
      <c r="D58" t="s">
        <v>25</v>
      </c>
      <c r="E58" t="s">
        <v>33</v>
      </c>
      <c r="F58" t="s">
        <v>3957</v>
      </c>
      <c r="G58" t="s">
        <v>93</v>
      </c>
      <c r="H58" s="1">
        <v>38828</v>
      </c>
      <c r="I58">
        <f t="shared" si="0"/>
        <v>22109</v>
      </c>
    </row>
    <row r="59" spans="1:9" x14ac:dyDescent="0.3">
      <c r="A59">
        <f t="shared" si="1"/>
        <v>22112</v>
      </c>
      <c r="B59">
        <v>58</v>
      </c>
      <c r="C59" t="s">
        <v>168</v>
      </c>
      <c r="D59" t="s">
        <v>25</v>
      </c>
      <c r="E59" t="s">
        <v>37</v>
      </c>
      <c r="F59" t="s">
        <v>3958</v>
      </c>
      <c r="G59" t="s">
        <v>93</v>
      </c>
      <c r="H59" s="1">
        <v>38782</v>
      </c>
      <c r="I59">
        <f t="shared" si="0"/>
        <v>22112</v>
      </c>
    </row>
    <row r="60" spans="1:9" x14ac:dyDescent="0.3">
      <c r="A60">
        <f t="shared" si="1"/>
        <v>22114</v>
      </c>
      <c r="B60">
        <v>59</v>
      </c>
      <c r="C60" t="s">
        <v>216</v>
      </c>
      <c r="D60" t="s">
        <v>25</v>
      </c>
      <c r="E60" t="s">
        <v>33</v>
      </c>
      <c r="F60" t="s">
        <v>3959</v>
      </c>
      <c r="G60" t="s">
        <v>93</v>
      </c>
      <c r="H60" s="1">
        <v>38693</v>
      </c>
      <c r="I60">
        <f t="shared" si="0"/>
        <v>22114</v>
      </c>
    </row>
    <row r="61" spans="1:9" x14ac:dyDescent="0.3">
      <c r="A61">
        <f t="shared" si="1"/>
        <v>22115</v>
      </c>
      <c r="B61">
        <v>60</v>
      </c>
      <c r="C61" t="s">
        <v>103</v>
      </c>
      <c r="D61" t="s">
        <v>25</v>
      </c>
      <c r="E61" t="s">
        <v>80</v>
      </c>
      <c r="F61" t="s">
        <v>3960</v>
      </c>
      <c r="G61" t="s">
        <v>93</v>
      </c>
      <c r="H61" s="1">
        <v>39514</v>
      </c>
      <c r="I61">
        <f t="shared" si="0"/>
        <v>22115</v>
      </c>
    </row>
    <row r="62" spans="1:9" x14ac:dyDescent="0.3">
      <c r="A62">
        <f t="shared" si="1"/>
        <v>22116</v>
      </c>
      <c r="B62">
        <v>61</v>
      </c>
      <c r="C62" t="s">
        <v>142</v>
      </c>
      <c r="D62" t="s">
        <v>25</v>
      </c>
      <c r="E62" t="s">
        <v>80</v>
      </c>
      <c r="F62" t="s">
        <v>3961</v>
      </c>
      <c r="G62" t="s">
        <v>93</v>
      </c>
      <c r="H62" s="1">
        <v>38764</v>
      </c>
      <c r="I62">
        <f t="shared" si="0"/>
        <v>22116</v>
      </c>
    </row>
    <row r="63" spans="1:9" x14ac:dyDescent="0.3">
      <c r="A63">
        <f t="shared" si="1"/>
        <v>22119</v>
      </c>
      <c r="B63">
        <v>62</v>
      </c>
      <c r="C63" t="s">
        <v>258</v>
      </c>
      <c r="D63" t="s">
        <v>25</v>
      </c>
      <c r="E63" t="s">
        <v>127</v>
      </c>
      <c r="F63" t="s">
        <v>3962</v>
      </c>
      <c r="G63" t="s">
        <v>93</v>
      </c>
      <c r="H63" s="1">
        <v>39880</v>
      </c>
      <c r="I63">
        <f t="shared" si="0"/>
        <v>22119</v>
      </c>
    </row>
    <row r="64" spans="1:9" x14ac:dyDescent="0.3">
      <c r="A64">
        <f t="shared" si="1"/>
        <v>22124</v>
      </c>
      <c r="B64">
        <v>63</v>
      </c>
      <c r="C64" t="s">
        <v>129</v>
      </c>
      <c r="D64" t="s">
        <v>25</v>
      </c>
      <c r="E64" t="s">
        <v>33</v>
      </c>
      <c r="F64" t="s">
        <v>3963</v>
      </c>
      <c r="G64" t="s">
        <v>93</v>
      </c>
      <c r="H64" s="1">
        <v>38397</v>
      </c>
      <c r="I64">
        <f t="shared" si="0"/>
        <v>22124</v>
      </c>
    </row>
    <row r="65" spans="1:9" x14ac:dyDescent="0.3">
      <c r="A65">
        <f t="shared" si="1"/>
        <v>22142</v>
      </c>
      <c r="B65">
        <v>64</v>
      </c>
      <c r="C65" t="s">
        <v>185</v>
      </c>
      <c r="D65" t="s">
        <v>25</v>
      </c>
      <c r="E65" t="s">
        <v>37</v>
      </c>
      <c r="F65" t="s">
        <v>3964</v>
      </c>
      <c r="G65" t="s">
        <v>100</v>
      </c>
      <c r="H65" s="1">
        <v>39430</v>
      </c>
      <c r="I65">
        <f t="shared" si="0"/>
        <v>22142</v>
      </c>
    </row>
    <row r="66" spans="1:9" x14ac:dyDescent="0.3">
      <c r="A66">
        <f t="shared" si="1"/>
        <v>22144</v>
      </c>
      <c r="B66">
        <v>65</v>
      </c>
      <c r="C66" t="s">
        <v>170</v>
      </c>
      <c r="D66" t="s">
        <v>25</v>
      </c>
      <c r="E66" t="s">
        <v>80</v>
      </c>
      <c r="F66" t="s">
        <v>3965</v>
      </c>
      <c r="G66" t="s">
        <v>100</v>
      </c>
      <c r="H66" s="1">
        <v>38482</v>
      </c>
      <c r="I66">
        <f t="shared" ref="I66:I129" si="2">A66</f>
        <v>22144</v>
      </c>
    </row>
    <row r="67" spans="1:9" x14ac:dyDescent="0.3">
      <c r="A67">
        <f t="shared" ref="A67:A130" si="3">(LEFT(F67)*10^5)+(MID(F67,3,2)*10^3)+RIGHT(F67,3)</f>
        <v>22148</v>
      </c>
      <c r="B67">
        <v>66</v>
      </c>
      <c r="C67" t="s">
        <v>209</v>
      </c>
      <c r="D67" t="s">
        <v>25</v>
      </c>
      <c r="E67" t="s">
        <v>127</v>
      </c>
      <c r="F67" t="s">
        <v>3966</v>
      </c>
      <c r="G67" t="s">
        <v>100</v>
      </c>
      <c r="H67" s="1">
        <v>39757</v>
      </c>
      <c r="I67">
        <f t="shared" si="2"/>
        <v>22148</v>
      </c>
    </row>
    <row r="68" spans="1:9" x14ac:dyDescent="0.3">
      <c r="A68">
        <f t="shared" si="3"/>
        <v>22156</v>
      </c>
      <c r="B68">
        <v>67</v>
      </c>
      <c r="C68" t="s">
        <v>632</v>
      </c>
      <c r="D68" t="s">
        <v>25</v>
      </c>
      <c r="E68" t="s">
        <v>26</v>
      </c>
      <c r="F68" t="s">
        <v>28231</v>
      </c>
      <c r="G68" t="s">
        <v>100</v>
      </c>
      <c r="H68" s="1">
        <v>42547</v>
      </c>
      <c r="I68">
        <f t="shared" si="2"/>
        <v>22156</v>
      </c>
    </row>
    <row r="69" spans="1:9" x14ac:dyDescent="0.3">
      <c r="A69">
        <f t="shared" si="3"/>
        <v>22158</v>
      </c>
      <c r="B69">
        <v>68</v>
      </c>
      <c r="C69" t="s">
        <v>114</v>
      </c>
      <c r="D69" t="s">
        <v>25</v>
      </c>
      <c r="E69" t="s">
        <v>41</v>
      </c>
      <c r="F69" t="s">
        <v>3967</v>
      </c>
      <c r="G69" t="s">
        <v>100</v>
      </c>
      <c r="H69" s="1">
        <v>38794</v>
      </c>
      <c r="I69">
        <f t="shared" si="2"/>
        <v>22158</v>
      </c>
    </row>
    <row r="70" spans="1:9" x14ac:dyDescent="0.3">
      <c r="A70">
        <f t="shared" si="3"/>
        <v>22159</v>
      </c>
      <c r="B70">
        <v>69</v>
      </c>
      <c r="C70" t="s">
        <v>111</v>
      </c>
      <c r="D70" t="s">
        <v>25</v>
      </c>
      <c r="E70" t="s">
        <v>41</v>
      </c>
      <c r="F70" t="s">
        <v>3968</v>
      </c>
      <c r="G70" t="s">
        <v>100</v>
      </c>
      <c r="H70" s="1">
        <v>38544</v>
      </c>
      <c r="I70">
        <f t="shared" si="2"/>
        <v>22159</v>
      </c>
    </row>
    <row r="71" spans="1:9" x14ac:dyDescent="0.3">
      <c r="A71">
        <f t="shared" si="3"/>
        <v>22159</v>
      </c>
      <c r="B71">
        <v>69</v>
      </c>
      <c r="C71" t="s">
        <v>211</v>
      </c>
      <c r="D71" t="s">
        <v>25</v>
      </c>
      <c r="E71" t="s">
        <v>26</v>
      </c>
      <c r="F71" t="s">
        <v>3968</v>
      </c>
      <c r="G71" t="s">
        <v>100</v>
      </c>
      <c r="H71" s="1">
        <v>42634</v>
      </c>
      <c r="I71">
        <f t="shared" si="2"/>
        <v>22159</v>
      </c>
    </row>
    <row r="72" spans="1:9" x14ac:dyDescent="0.3">
      <c r="A72">
        <f t="shared" si="3"/>
        <v>22160</v>
      </c>
      <c r="B72">
        <v>71</v>
      </c>
      <c r="C72" t="s">
        <v>160</v>
      </c>
      <c r="D72" t="s">
        <v>25</v>
      </c>
      <c r="E72" t="s">
        <v>26</v>
      </c>
      <c r="F72" t="s">
        <v>3969</v>
      </c>
      <c r="G72" t="s">
        <v>100</v>
      </c>
      <c r="H72" s="1">
        <v>39930</v>
      </c>
      <c r="I72">
        <f t="shared" si="2"/>
        <v>22160</v>
      </c>
    </row>
    <row r="73" spans="1:9" x14ac:dyDescent="0.3">
      <c r="A73">
        <f t="shared" si="3"/>
        <v>22163</v>
      </c>
      <c r="B73">
        <v>72</v>
      </c>
      <c r="C73" t="s">
        <v>267</v>
      </c>
      <c r="D73" t="s">
        <v>25</v>
      </c>
      <c r="E73" t="s">
        <v>37</v>
      </c>
      <c r="F73" t="s">
        <v>3970</v>
      </c>
      <c r="G73" t="s">
        <v>100</v>
      </c>
      <c r="H73" s="1">
        <v>39120</v>
      </c>
      <c r="I73">
        <f t="shared" si="2"/>
        <v>22163</v>
      </c>
    </row>
    <row r="74" spans="1:9" x14ac:dyDescent="0.3">
      <c r="A74">
        <f t="shared" si="3"/>
        <v>22169</v>
      </c>
      <c r="B74">
        <v>73</v>
      </c>
      <c r="C74" t="s">
        <v>306</v>
      </c>
      <c r="D74" t="s">
        <v>25</v>
      </c>
      <c r="E74" t="s">
        <v>26</v>
      </c>
      <c r="F74" t="s">
        <v>3971</v>
      </c>
      <c r="G74" t="s">
        <v>100</v>
      </c>
      <c r="H74" s="1">
        <v>41485</v>
      </c>
      <c r="I74">
        <f t="shared" si="2"/>
        <v>22169</v>
      </c>
    </row>
    <row r="75" spans="1:9" x14ac:dyDescent="0.3">
      <c r="A75">
        <f t="shared" si="3"/>
        <v>22172</v>
      </c>
      <c r="B75">
        <v>74</v>
      </c>
      <c r="C75" t="s">
        <v>317</v>
      </c>
      <c r="D75" t="s">
        <v>25</v>
      </c>
      <c r="E75" t="s">
        <v>41</v>
      </c>
      <c r="F75" t="s">
        <v>3972</v>
      </c>
      <c r="G75" t="s">
        <v>113</v>
      </c>
      <c r="H75" s="1">
        <v>40962</v>
      </c>
      <c r="I75">
        <f t="shared" si="2"/>
        <v>22172</v>
      </c>
    </row>
    <row r="76" spans="1:9" x14ac:dyDescent="0.3">
      <c r="A76">
        <f t="shared" si="3"/>
        <v>22180</v>
      </c>
      <c r="B76">
        <v>75</v>
      </c>
      <c r="C76" t="s">
        <v>91</v>
      </c>
      <c r="D76" t="s">
        <v>25</v>
      </c>
      <c r="E76" t="s">
        <v>59</v>
      </c>
      <c r="F76" t="s">
        <v>3973</v>
      </c>
      <c r="G76" t="s">
        <v>113</v>
      </c>
      <c r="H76" s="1">
        <v>39438</v>
      </c>
      <c r="I76">
        <f t="shared" si="2"/>
        <v>22180</v>
      </c>
    </row>
    <row r="77" spans="1:9" x14ac:dyDescent="0.3">
      <c r="A77">
        <f t="shared" si="3"/>
        <v>22183</v>
      </c>
      <c r="B77">
        <v>76</v>
      </c>
      <c r="C77" t="s">
        <v>158</v>
      </c>
      <c r="D77" t="s">
        <v>25</v>
      </c>
      <c r="E77" t="s">
        <v>33</v>
      </c>
      <c r="F77" t="s">
        <v>3974</v>
      </c>
      <c r="G77" t="s">
        <v>113</v>
      </c>
      <c r="H77" s="1">
        <v>38454</v>
      </c>
      <c r="I77">
        <f t="shared" si="2"/>
        <v>22183</v>
      </c>
    </row>
    <row r="78" spans="1:9" x14ac:dyDescent="0.3">
      <c r="A78">
        <f t="shared" si="3"/>
        <v>22183</v>
      </c>
      <c r="B78">
        <v>76</v>
      </c>
      <c r="C78" t="s">
        <v>180</v>
      </c>
      <c r="D78" t="s">
        <v>25</v>
      </c>
      <c r="E78" t="s">
        <v>41</v>
      </c>
      <c r="F78" t="s">
        <v>3974</v>
      </c>
      <c r="G78" t="s">
        <v>113</v>
      </c>
      <c r="H78" s="1">
        <v>39003</v>
      </c>
      <c r="I78">
        <f t="shared" si="2"/>
        <v>22183</v>
      </c>
    </row>
    <row r="79" spans="1:9" x14ac:dyDescent="0.3">
      <c r="A79">
        <f t="shared" si="3"/>
        <v>22187</v>
      </c>
      <c r="B79">
        <v>78</v>
      </c>
      <c r="C79" t="s">
        <v>376</v>
      </c>
      <c r="D79" t="s">
        <v>25</v>
      </c>
      <c r="E79" t="s">
        <v>193</v>
      </c>
      <c r="F79" t="s">
        <v>3975</v>
      </c>
      <c r="G79" t="s">
        <v>113</v>
      </c>
      <c r="H79" s="1">
        <v>40573</v>
      </c>
      <c r="I79">
        <f t="shared" si="2"/>
        <v>22187</v>
      </c>
    </row>
    <row r="80" spans="1:9" x14ac:dyDescent="0.3">
      <c r="A80">
        <f t="shared" si="3"/>
        <v>22189</v>
      </c>
      <c r="B80">
        <v>79</v>
      </c>
      <c r="C80" t="s">
        <v>233</v>
      </c>
      <c r="D80" t="s">
        <v>25</v>
      </c>
      <c r="E80" t="s">
        <v>33</v>
      </c>
      <c r="F80" t="s">
        <v>3976</v>
      </c>
      <c r="G80" t="s">
        <v>113</v>
      </c>
      <c r="H80" s="1">
        <v>39515</v>
      </c>
      <c r="I80">
        <f t="shared" si="2"/>
        <v>22189</v>
      </c>
    </row>
    <row r="81" spans="1:9" x14ac:dyDescent="0.3">
      <c r="A81">
        <f t="shared" si="3"/>
        <v>22191</v>
      </c>
      <c r="B81">
        <v>80</v>
      </c>
      <c r="C81" t="s">
        <v>218</v>
      </c>
      <c r="D81" t="s">
        <v>25</v>
      </c>
      <c r="E81" t="s">
        <v>59</v>
      </c>
      <c r="F81" t="s">
        <v>3977</v>
      </c>
      <c r="G81" t="s">
        <v>113</v>
      </c>
      <c r="H81" s="1">
        <v>39413</v>
      </c>
      <c r="I81">
        <f t="shared" si="2"/>
        <v>22191</v>
      </c>
    </row>
    <row r="82" spans="1:9" x14ac:dyDescent="0.3">
      <c r="A82">
        <f t="shared" si="3"/>
        <v>22194</v>
      </c>
      <c r="B82">
        <v>81</v>
      </c>
      <c r="C82" t="s">
        <v>154</v>
      </c>
      <c r="D82" t="s">
        <v>25</v>
      </c>
      <c r="E82" t="s">
        <v>33</v>
      </c>
      <c r="F82" t="s">
        <v>3978</v>
      </c>
      <c r="G82" t="s">
        <v>113</v>
      </c>
      <c r="H82" s="1">
        <v>38224</v>
      </c>
      <c r="I82">
        <f t="shared" si="2"/>
        <v>22194</v>
      </c>
    </row>
    <row r="83" spans="1:9" x14ac:dyDescent="0.3">
      <c r="A83">
        <f t="shared" si="3"/>
        <v>22194</v>
      </c>
      <c r="B83">
        <v>81</v>
      </c>
      <c r="C83" t="s">
        <v>137</v>
      </c>
      <c r="D83" t="s">
        <v>25</v>
      </c>
      <c r="E83" t="s">
        <v>41</v>
      </c>
      <c r="F83" t="s">
        <v>3978</v>
      </c>
      <c r="G83" t="s">
        <v>113</v>
      </c>
      <c r="H83" s="1">
        <v>38590</v>
      </c>
      <c r="I83">
        <f t="shared" si="2"/>
        <v>22194</v>
      </c>
    </row>
    <row r="84" spans="1:9" x14ac:dyDescent="0.3">
      <c r="A84">
        <f t="shared" si="3"/>
        <v>22196</v>
      </c>
      <c r="B84">
        <v>83</v>
      </c>
      <c r="C84" t="s">
        <v>262</v>
      </c>
      <c r="D84" t="s">
        <v>25</v>
      </c>
      <c r="E84" t="s">
        <v>26</v>
      </c>
      <c r="F84" t="s">
        <v>3979</v>
      </c>
      <c r="G84" t="s">
        <v>113</v>
      </c>
      <c r="H84" s="1">
        <v>39533</v>
      </c>
      <c r="I84">
        <f t="shared" si="2"/>
        <v>22196</v>
      </c>
    </row>
    <row r="85" spans="1:9" x14ac:dyDescent="0.3">
      <c r="A85">
        <f t="shared" si="3"/>
        <v>22197</v>
      </c>
      <c r="B85">
        <v>84</v>
      </c>
      <c r="C85" t="s">
        <v>222</v>
      </c>
      <c r="D85" t="s">
        <v>25</v>
      </c>
      <c r="E85" t="s">
        <v>33</v>
      </c>
      <c r="F85" t="s">
        <v>3980</v>
      </c>
      <c r="G85" t="s">
        <v>113</v>
      </c>
      <c r="H85" s="1">
        <v>39333</v>
      </c>
      <c r="I85">
        <f t="shared" si="2"/>
        <v>22197</v>
      </c>
    </row>
    <row r="86" spans="1:9" x14ac:dyDescent="0.3">
      <c r="A86">
        <f t="shared" si="3"/>
        <v>22203</v>
      </c>
      <c r="B86">
        <v>85</v>
      </c>
      <c r="C86" t="s">
        <v>607</v>
      </c>
      <c r="D86" t="s">
        <v>25</v>
      </c>
      <c r="E86" t="s">
        <v>33</v>
      </c>
      <c r="F86" t="s">
        <v>29049</v>
      </c>
      <c r="G86" t="s">
        <v>125</v>
      </c>
      <c r="H86" s="1">
        <v>42718</v>
      </c>
      <c r="I86">
        <f t="shared" si="2"/>
        <v>22203</v>
      </c>
    </row>
    <row r="87" spans="1:9" x14ac:dyDescent="0.3">
      <c r="A87">
        <f t="shared" si="3"/>
        <v>22217</v>
      </c>
      <c r="B87">
        <v>86</v>
      </c>
      <c r="C87" t="s">
        <v>107</v>
      </c>
      <c r="D87" t="s">
        <v>25</v>
      </c>
      <c r="E87" t="s">
        <v>33</v>
      </c>
      <c r="F87" t="s">
        <v>3981</v>
      </c>
      <c r="G87" t="s">
        <v>125</v>
      </c>
      <c r="H87" s="1">
        <v>38633</v>
      </c>
      <c r="I87">
        <f t="shared" si="2"/>
        <v>22217</v>
      </c>
    </row>
    <row r="88" spans="1:9" x14ac:dyDescent="0.3">
      <c r="A88">
        <f t="shared" si="3"/>
        <v>22220</v>
      </c>
      <c r="B88">
        <v>87</v>
      </c>
      <c r="C88" t="s">
        <v>182</v>
      </c>
      <c r="D88" t="s">
        <v>25</v>
      </c>
      <c r="E88" t="s">
        <v>41</v>
      </c>
      <c r="F88" t="s">
        <v>3982</v>
      </c>
      <c r="G88" t="s">
        <v>125</v>
      </c>
      <c r="H88" s="1">
        <v>38253</v>
      </c>
      <c r="I88">
        <f t="shared" si="2"/>
        <v>22220</v>
      </c>
    </row>
    <row r="89" spans="1:9" x14ac:dyDescent="0.3">
      <c r="A89">
        <f t="shared" si="3"/>
        <v>22221</v>
      </c>
      <c r="B89">
        <v>88</v>
      </c>
      <c r="C89" t="s">
        <v>571</v>
      </c>
      <c r="D89" t="s">
        <v>25</v>
      </c>
      <c r="E89" t="s">
        <v>37</v>
      </c>
      <c r="F89" t="s">
        <v>28828</v>
      </c>
      <c r="G89" t="s">
        <v>125</v>
      </c>
      <c r="H89" s="1">
        <v>42685</v>
      </c>
      <c r="I89">
        <f t="shared" si="2"/>
        <v>22221</v>
      </c>
    </row>
    <row r="90" spans="1:9" x14ac:dyDescent="0.3">
      <c r="A90">
        <f t="shared" si="3"/>
        <v>22225</v>
      </c>
      <c r="B90">
        <v>89</v>
      </c>
      <c r="C90" t="s">
        <v>237</v>
      </c>
      <c r="D90" t="s">
        <v>25</v>
      </c>
      <c r="E90" t="s">
        <v>33</v>
      </c>
      <c r="F90" t="s">
        <v>3983</v>
      </c>
      <c r="G90" t="s">
        <v>125</v>
      </c>
      <c r="H90" s="1">
        <v>38544</v>
      </c>
      <c r="I90">
        <f t="shared" si="2"/>
        <v>22225</v>
      </c>
    </row>
    <row r="91" spans="1:9" x14ac:dyDescent="0.3">
      <c r="A91">
        <f t="shared" si="3"/>
        <v>22234</v>
      </c>
      <c r="B91">
        <v>90</v>
      </c>
      <c r="C91" t="s">
        <v>207</v>
      </c>
      <c r="D91" t="s">
        <v>25</v>
      </c>
      <c r="E91" t="s">
        <v>37</v>
      </c>
      <c r="F91" t="s">
        <v>3984</v>
      </c>
      <c r="G91" t="s">
        <v>125</v>
      </c>
      <c r="H91" s="1">
        <v>38538</v>
      </c>
      <c r="I91">
        <f t="shared" si="2"/>
        <v>22234</v>
      </c>
    </row>
    <row r="92" spans="1:9" x14ac:dyDescent="0.3">
      <c r="A92">
        <f t="shared" si="3"/>
        <v>22236</v>
      </c>
      <c r="B92">
        <v>91</v>
      </c>
      <c r="C92" t="s">
        <v>214</v>
      </c>
      <c r="D92" t="s">
        <v>25</v>
      </c>
      <c r="E92" t="s">
        <v>41</v>
      </c>
      <c r="F92" t="s">
        <v>3985</v>
      </c>
      <c r="G92" t="s">
        <v>125</v>
      </c>
      <c r="H92" s="1">
        <v>41497</v>
      </c>
      <c r="I92">
        <f t="shared" si="2"/>
        <v>22236</v>
      </c>
    </row>
    <row r="93" spans="1:9" x14ac:dyDescent="0.3">
      <c r="A93">
        <f t="shared" si="3"/>
        <v>22237</v>
      </c>
      <c r="B93">
        <v>92</v>
      </c>
      <c r="C93" t="s">
        <v>133</v>
      </c>
      <c r="D93" t="s">
        <v>25</v>
      </c>
      <c r="E93" t="s">
        <v>80</v>
      </c>
      <c r="F93" t="s">
        <v>3986</v>
      </c>
      <c r="G93" t="s">
        <v>125</v>
      </c>
      <c r="H93" s="1">
        <v>38573</v>
      </c>
      <c r="I93">
        <f t="shared" si="2"/>
        <v>22237</v>
      </c>
    </row>
    <row r="94" spans="1:9" x14ac:dyDescent="0.3">
      <c r="A94">
        <f t="shared" si="3"/>
        <v>22249</v>
      </c>
      <c r="B94">
        <v>93</v>
      </c>
      <c r="C94" t="s">
        <v>147</v>
      </c>
      <c r="D94" t="s">
        <v>25</v>
      </c>
      <c r="E94" t="s">
        <v>41</v>
      </c>
      <c r="F94" t="s">
        <v>3987</v>
      </c>
      <c r="G94" t="s">
        <v>125</v>
      </c>
      <c r="H94" s="1">
        <v>40624</v>
      </c>
      <c r="I94">
        <f t="shared" si="2"/>
        <v>22249</v>
      </c>
    </row>
    <row r="95" spans="1:9" x14ac:dyDescent="0.3">
      <c r="A95">
        <f t="shared" si="3"/>
        <v>22256</v>
      </c>
      <c r="B95">
        <v>94</v>
      </c>
      <c r="C95" t="s">
        <v>398</v>
      </c>
      <c r="D95" t="s">
        <v>25</v>
      </c>
      <c r="E95" t="s">
        <v>26</v>
      </c>
      <c r="F95" t="s">
        <v>3988</v>
      </c>
      <c r="G95" t="s">
        <v>125</v>
      </c>
      <c r="H95" s="1">
        <v>40236</v>
      </c>
      <c r="I95">
        <f t="shared" si="2"/>
        <v>22256</v>
      </c>
    </row>
    <row r="96" spans="1:9" x14ac:dyDescent="0.3">
      <c r="A96">
        <f t="shared" si="3"/>
        <v>22259</v>
      </c>
      <c r="B96">
        <v>95</v>
      </c>
      <c r="C96" t="s">
        <v>241</v>
      </c>
      <c r="D96" t="s">
        <v>25</v>
      </c>
      <c r="E96" t="s">
        <v>33</v>
      </c>
      <c r="F96" t="s">
        <v>3989</v>
      </c>
      <c r="G96" t="s">
        <v>125</v>
      </c>
      <c r="H96" s="1">
        <v>38608</v>
      </c>
      <c r="I96">
        <f t="shared" si="2"/>
        <v>22259</v>
      </c>
    </row>
    <row r="97" spans="1:9" x14ac:dyDescent="0.3">
      <c r="A97">
        <f t="shared" si="3"/>
        <v>22261</v>
      </c>
      <c r="B97">
        <v>96</v>
      </c>
      <c r="C97" t="s">
        <v>178</v>
      </c>
      <c r="D97" t="s">
        <v>25</v>
      </c>
      <c r="E97" t="s">
        <v>33</v>
      </c>
      <c r="F97" t="s">
        <v>3990</v>
      </c>
      <c r="G97" t="s">
        <v>125</v>
      </c>
      <c r="H97" s="1">
        <v>38226</v>
      </c>
      <c r="I97">
        <f t="shared" si="2"/>
        <v>22261</v>
      </c>
    </row>
    <row r="98" spans="1:9" x14ac:dyDescent="0.3">
      <c r="A98">
        <f t="shared" si="3"/>
        <v>22261</v>
      </c>
      <c r="B98">
        <v>96</v>
      </c>
      <c r="C98" t="s">
        <v>190</v>
      </c>
      <c r="D98" t="s">
        <v>25</v>
      </c>
      <c r="E98" t="s">
        <v>33</v>
      </c>
      <c r="F98" t="s">
        <v>3990</v>
      </c>
      <c r="G98" t="s">
        <v>125</v>
      </c>
      <c r="H98" s="1">
        <v>38504</v>
      </c>
      <c r="I98">
        <f t="shared" si="2"/>
        <v>22261</v>
      </c>
    </row>
    <row r="99" spans="1:9" x14ac:dyDescent="0.3">
      <c r="A99">
        <f t="shared" si="3"/>
        <v>22262</v>
      </c>
      <c r="B99">
        <v>98</v>
      </c>
      <c r="C99" t="s">
        <v>361</v>
      </c>
      <c r="D99" t="s">
        <v>25</v>
      </c>
      <c r="E99" t="s">
        <v>26</v>
      </c>
      <c r="F99" t="s">
        <v>3991</v>
      </c>
      <c r="G99" t="s">
        <v>125</v>
      </c>
      <c r="H99" s="1">
        <v>40263</v>
      </c>
      <c r="I99">
        <f t="shared" si="2"/>
        <v>22262</v>
      </c>
    </row>
    <row r="100" spans="1:9" x14ac:dyDescent="0.3">
      <c r="A100">
        <f t="shared" si="3"/>
        <v>22263</v>
      </c>
      <c r="B100">
        <v>99</v>
      </c>
      <c r="C100" t="s">
        <v>265</v>
      </c>
      <c r="D100" t="s">
        <v>25</v>
      </c>
      <c r="E100" t="s">
        <v>26</v>
      </c>
      <c r="F100" t="s">
        <v>3992</v>
      </c>
      <c r="G100" t="s">
        <v>125</v>
      </c>
      <c r="H100" s="1">
        <v>39201</v>
      </c>
      <c r="I100">
        <f t="shared" si="2"/>
        <v>22263</v>
      </c>
    </row>
    <row r="101" spans="1:9" x14ac:dyDescent="0.3">
      <c r="A101">
        <f t="shared" si="3"/>
        <v>22264</v>
      </c>
      <c r="B101">
        <v>100</v>
      </c>
      <c r="C101" t="s">
        <v>200</v>
      </c>
      <c r="D101" t="s">
        <v>25</v>
      </c>
      <c r="E101" t="s">
        <v>33</v>
      </c>
      <c r="F101" t="s">
        <v>3993</v>
      </c>
      <c r="G101" t="s">
        <v>125</v>
      </c>
      <c r="H101" s="1">
        <v>39593</v>
      </c>
      <c r="I101">
        <f t="shared" si="2"/>
        <v>22264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22271</v>
      </c>
      <c r="B103" t="s">
        <v>244</v>
      </c>
      <c r="C103" t="s">
        <v>220</v>
      </c>
      <c r="D103" t="s">
        <v>25</v>
      </c>
      <c r="E103" t="s">
        <v>26</v>
      </c>
      <c r="F103" t="s">
        <v>3994</v>
      </c>
      <c r="G103" t="s">
        <v>125</v>
      </c>
      <c r="H103" s="1">
        <v>39080</v>
      </c>
      <c r="I103">
        <f t="shared" si="2"/>
        <v>22271</v>
      </c>
    </row>
    <row r="104" spans="1:9" x14ac:dyDescent="0.3">
      <c r="A104">
        <f t="shared" si="3"/>
        <v>22273</v>
      </c>
      <c r="B104">
        <v>102</v>
      </c>
      <c r="C104" t="s">
        <v>172</v>
      </c>
      <c r="D104" t="s">
        <v>25</v>
      </c>
      <c r="E104" t="s">
        <v>33</v>
      </c>
      <c r="F104" t="s">
        <v>3995</v>
      </c>
      <c r="G104" t="s">
        <v>125</v>
      </c>
      <c r="H104" s="1">
        <v>39448</v>
      </c>
      <c r="I104">
        <f t="shared" si="2"/>
        <v>22273</v>
      </c>
    </row>
    <row r="105" spans="1:9" x14ac:dyDescent="0.3">
      <c r="A105">
        <f t="shared" si="3"/>
        <v>22290</v>
      </c>
      <c r="B105">
        <v>103</v>
      </c>
      <c r="C105" t="s">
        <v>297</v>
      </c>
      <c r="D105" t="s">
        <v>25</v>
      </c>
      <c r="E105" t="s">
        <v>33</v>
      </c>
      <c r="F105" t="s">
        <v>3996</v>
      </c>
      <c r="G105" t="s">
        <v>149</v>
      </c>
      <c r="H105" s="1">
        <v>39244</v>
      </c>
      <c r="I105">
        <f t="shared" si="2"/>
        <v>22290</v>
      </c>
    </row>
    <row r="106" spans="1:9" x14ac:dyDescent="0.3">
      <c r="A106">
        <f t="shared" si="3"/>
        <v>22301</v>
      </c>
      <c r="B106">
        <v>104</v>
      </c>
      <c r="C106" t="s">
        <v>431</v>
      </c>
      <c r="D106" t="s">
        <v>25</v>
      </c>
      <c r="E106" t="s">
        <v>145</v>
      </c>
      <c r="F106" t="s">
        <v>3997</v>
      </c>
      <c r="G106" t="s">
        <v>149</v>
      </c>
      <c r="H106" s="1">
        <v>39521</v>
      </c>
      <c r="I106">
        <f t="shared" si="2"/>
        <v>22301</v>
      </c>
    </row>
    <row r="107" spans="1:9" x14ac:dyDescent="0.3">
      <c r="A107">
        <f t="shared" si="3"/>
        <v>22304</v>
      </c>
      <c r="B107">
        <v>105</v>
      </c>
      <c r="C107" t="s">
        <v>235</v>
      </c>
      <c r="D107" t="s">
        <v>25</v>
      </c>
      <c r="E107" t="s">
        <v>41</v>
      </c>
      <c r="F107" t="s">
        <v>3998</v>
      </c>
      <c r="G107" t="s">
        <v>149</v>
      </c>
      <c r="H107" s="1">
        <v>38248</v>
      </c>
      <c r="I107">
        <f t="shared" si="2"/>
        <v>22304</v>
      </c>
    </row>
    <row r="108" spans="1:9" x14ac:dyDescent="0.3">
      <c r="A108">
        <f t="shared" si="3"/>
        <v>22307</v>
      </c>
      <c r="B108">
        <v>106</v>
      </c>
      <c r="C108" t="s">
        <v>192</v>
      </c>
      <c r="D108" t="s">
        <v>25</v>
      </c>
      <c r="E108" t="s">
        <v>193</v>
      </c>
      <c r="F108" t="s">
        <v>3999</v>
      </c>
      <c r="G108" t="s">
        <v>149</v>
      </c>
      <c r="H108" s="1">
        <v>38889</v>
      </c>
      <c r="I108">
        <f t="shared" si="2"/>
        <v>22307</v>
      </c>
    </row>
    <row r="109" spans="1:9" x14ac:dyDescent="0.3">
      <c r="A109">
        <f t="shared" si="3"/>
        <v>22312</v>
      </c>
      <c r="B109">
        <v>107</v>
      </c>
      <c r="C109" t="s">
        <v>202</v>
      </c>
      <c r="D109" t="s">
        <v>25</v>
      </c>
      <c r="E109" t="s">
        <v>203</v>
      </c>
      <c r="F109" t="s">
        <v>4000</v>
      </c>
      <c r="G109" t="s">
        <v>149</v>
      </c>
      <c r="H109" s="1">
        <v>38143</v>
      </c>
      <c r="I109">
        <f t="shared" si="2"/>
        <v>22312</v>
      </c>
    </row>
    <row r="110" spans="1:9" x14ac:dyDescent="0.3">
      <c r="A110">
        <f t="shared" si="3"/>
        <v>22327</v>
      </c>
      <c r="B110">
        <v>108</v>
      </c>
      <c r="C110" t="s">
        <v>131</v>
      </c>
      <c r="D110" t="s">
        <v>25</v>
      </c>
      <c r="E110" t="s">
        <v>37</v>
      </c>
      <c r="F110" t="s">
        <v>4001</v>
      </c>
      <c r="G110" t="s">
        <v>149</v>
      </c>
      <c r="H110" s="1">
        <v>38566</v>
      </c>
      <c r="I110">
        <f t="shared" si="2"/>
        <v>22327</v>
      </c>
    </row>
    <row r="111" spans="1:9" x14ac:dyDescent="0.3">
      <c r="A111">
        <f t="shared" si="3"/>
        <v>22331</v>
      </c>
      <c r="B111">
        <v>109</v>
      </c>
      <c r="C111" t="s">
        <v>287</v>
      </c>
      <c r="D111" t="s">
        <v>25</v>
      </c>
      <c r="E111" t="s">
        <v>33</v>
      </c>
      <c r="F111" t="s">
        <v>4002</v>
      </c>
      <c r="G111" t="s">
        <v>149</v>
      </c>
      <c r="H111" s="1">
        <v>41546</v>
      </c>
      <c r="I111">
        <f t="shared" si="2"/>
        <v>22331</v>
      </c>
    </row>
    <row r="112" spans="1:9" x14ac:dyDescent="0.3">
      <c r="A112">
        <f t="shared" si="3"/>
        <v>22334</v>
      </c>
      <c r="B112">
        <v>110</v>
      </c>
      <c r="C112" t="s">
        <v>205</v>
      </c>
      <c r="D112" t="s">
        <v>25</v>
      </c>
      <c r="E112" t="s">
        <v>29</v>
      </c>
      <c r="F112" t="s">
        <v>4003</v>
      </c>
      <c r="G112" t="s">
        <v>149</v>
      </c>
      <c r="H112" s="1">
        <v>38661</v>
      </c>
      <c r="I112">
        <f t="shared" si="2"/>
        <v>22334</v>
      </c>
    </row>
    <row r="113" spans="1:9" x14ac:dyDescent="0.3">
      <c r="A113">
        <f t="shared" si="3"/>
        <v>22334</v>
      </c>
      <c r="B113">
        <v>110</v>
      </c>
      <c r="C113" t="s">
        <v>28848</v>
      </c>
      <c r="D113" t="s">
        <v>25</v>
      </c>
      <c r="E113" t="s">
        <v>33</v>
      </c>
      <c r="F113" t="s">
        <v>4003</v>
      </c>
      <c r="G113" t="s">
        <v>149</v>
      </c>
      <c r="H113" s="1">
        <v>42691</v>
      </c>
      <c r="I113">
        <f t="shared" si="2"/>
        <v>22334</v>
      </c>
    </row>
    <row r="114" spans="1:9" x14ac:dyDescent="0.3">
      <c r="A114">
        <f t="shared" si="3"/>
        <v>22336</v>
      </c>
      <c r="B114">
        <v>112</v>
      </c>
      <c r="C114" t="s">
        <v>226</v>
      </c>
      <c r="D114" t="s">
        <v>25</v>
      </c>
      <c r="E114" t="s">
        <v>33</v>
      </c>
      <c r="F114" t="s">
        <v>4004</v>
      </c>
      <c r="G114" t="s">
        <v>149</v>
      </c>
      <c r="H114" s="1">
        <v>38654</v>
      </c>
      <c r="I114">
        <f t="shared" si="2"/>
        <v>22336</v>
      </c>
    </row>
    <row r="115" spans="1:9" x14ac:dyDescent="0.3">
      <c r="A115">
        <f t="shared" si="3"/>
        <v>22337</v>
      </c>
      <c r="B115">
        <v>113</v>
      </c>
      <c r="C115" t="s">
        <v>468</v>
      </c>
      <c r="D115" t="s">
        <v>25</v>
      </c>
      <c r="E115" t="s">
        <v>26</v>
      </c>
      <c r="F115" t="s">
        <v>4005</v>
      </c>
      <c r="G115" t="s">
        <v>149</v>
      </c>
      <c r="H115" s="1">
        <v>39937</v>
      </c>
      <c r="I115">
        <f t="shared" si="2"/>
        <v>22337</v>
      </c>
    </row>
    <row r="116" spans="1:9" x14ac:dyDescent="0.3">
      <c r="A116">
        <f t="shared" si="3"/>
        <v>22341</v>
      </c>
      <c r="B116">
        <v>114</v>
      </c>
      <c r="C116" t="s">
        <v>174</v>
      </c>
      <c r="D116" t="s">
        <v>25</v>
      </c>
      <c r="E116" t="s">
        <v>29</v>
      </c>
      <c r="F116" t="s">
        <v>4006</v>
      </c>
      <c r="G116" t="s">
        <v>149</v>
      </c>
      <c r="H116" s="1">
        <v>38598</v>
      </c>
      <c r="I116">
        <f t="shared" si="2"/>
        <v>22341</v>
      </c>
    </row>
    <row r="117" spans="1:9" x14ac:dyDescent="0.3">
      <c r="A117">
        <f t="shared" si="3"/>
        <v>22351</v>
      </c>
      <c r="B117">
        <v>115</v>
      </c>
      <c r="C117" t="s">
        <v>280</v>
      </c>
      <c r="D117" t="s">
        <v>25</v>
      </c>
      <c r="E117" t="s">
        <v>281</v>
      </c>
      <c r="F117" t="s">
        <v>4007</v>
      </c>
      <c r="G117" t="s">
        <v>184</v>
      </c>
      <c r="H117" s="1">
        <v>39274</v>
      </c>
      <c r="I117">
        <f t="shared" si="2"/>
        <v>22351</v>
      </c>
    </row>
    <row r="118" spans="1:9" x14ac:dyDescent="0.3">
      <c r="A118">
        <f t="shared" si="3"/>
        <v>22352</v>
      </c>
      <c r="B118">
        <v>116</v>
      </c>
      <c r="C118" t="s">
        <v>315</v>
      </c>
      <c r="D118" t="s">
        <v>25</v>
      </c>
      <c r="E118" t="s">
        <v>145</v>
      </c>
      <c r="F118" t="s">
        <v>4008</v>
      </c>
      <c r="G118" t="s">
        <v>184</v>
      </c>
      <c r="H118" s="1">
        <v>39184</v>
      </c>
      <c r="I118">
        <f t="shared" si="2"/>
        <v>22352</v>
      </c>
    </row>
    <row r="119" spans="1:9" x14ac:dyDescent="0.3">
      <c r="A119">
        <f t="shared" si="3"/>
        <v>22354</v>
      </c>
      <c r="B119">
        <v>117</v>
      </c>
      <c r="C119" t="s">
        <v>311</v>
      </c>
      <c r="D119" t="s">
        <v>25</v>
      </c>
      <c r="E119" t="s">
        <v>33</v>
      </c>
      <c r="F119" t="s">
        <v>4009</v>
      </c>
      <c r="G119" t="s">
        <v>184</v>
      </c>
      <c r="H119" s="1">
        <v>40640</v>
      </c>
      <c r="I119">
        <f t="shared" si="2"/>
        <v>22354</v>
      </c>
    </row>
    <row r="120" spans="1:9" x14ac:dyDescent="0.3">
      <c r="A120">
        <f t="shared" si="3"/>
        <v>22354</v>
      </c>
      <c r="B120">
        <v>117</v>
      </c>
      <c r="C120" t="s">
        <v>139</v>
      </c>
      <c r="D120" t="s">
        <v>25</v>
      </c>
      <c r="E120" t="s">
        <v>80</v>
      </c>
      <c r="F120" t="s">
        <v>4009</v>
      </c>
      <c r="G120" t="s">
        <v>184</v>
      </c>
      <c r="H120" s="1">
        <v>41114</v>
      </c>
      <c r="I120">
        <f t="shared" si="2"/>
        <v>22354</v>
      </c>
    </row>
    <row r="121" spans="1:9" x14ac:dyDescent="0.3">
      <c r="A121">
        <f t="shared" si="3"/>
        <v>22355</v>
      </c>
      <c r="B121">
        <v>119</v>
      </c>
      <c r="C121" t="s">
        <v>248</v>
      </c>
      <c r="D121" t="s">
        <v>25</v>
      </c>
      <c r="E121" t="s">
        <v>33</v>
      </c>
      <c r="F121" t="s">
        <v>4010</v>
      </c>
      <c r="G121" t="s">
        <v>184</v>
      </c>
      <c r="H121" s="1">
        <v>38411</v>
      </c>
      <c r="I121">
        <f t="shared" si="2"/>
        <v>22355</v>
      </c>
    </row>
    <row r="122" spans="1:9" x14ac:dyDescent="0.3">
      <c r="A122">
        <f t="shared" si="3"/>
        <v>22384</v>
      </c>
      <c r="B122">
        <v>120</v>
      </c>
      <c r="C122" t="s">
        <v>792</v>
      </c>
      <c r="D122" t="s">
        <v>25</v>
      </c>
      <c r="E122" t="s">
        <v>145</v>
      </c>
      <c r="F122" t="s">
        <v>4011</v>
      </c>
      <c r="G122" t="s">
        <v>184</v>
      </c>
      <c r="H122" s="1">
        <v>41389</v>
      </c>
      <c r="I122">
        <f t="shared" si="2"/>
        <v>22384</v>
      </c>
    </row>
    <row r="123" spans="1:9" x14ac:dyDescent="0.3">
      <c r="A123">
        <f t="shared" si="3"/>
        <v>22387</v>
      </c>
      <c r="B123">
        <v>121</v>
      </c>
      <c r="C123" t="s">
        <v>337</v>
      </c>
      <c r="D123" t="s">
        <v>25</v>
      </c>
      <c r="E123" t="s">
        <v>37</v>
      </c>
      <c r="F123" t="s">
        <v>4012</v>
      </c>
      <c r="G123" t="s">
        <v>184</v>
      </c>
      <c r="H123" s="1">
        <v>42336</v>
      </c>
      <c r="I123">
        <f t="shared" si="2"/>
        <v>22387</v>
      </c>
    </row>
    <row r="124" spans="1:9" x14ac:dyDescent="0.3">
      <c r="A124">
        <f t="shared" si="3"/>
        <v>22391</v>
      </c>
      <c r="B124">
        <v>122</v>
      </c>
      <c r="C124" t="s">
        <v>285</v>
      </c>
      <c r="D124" t="s">
        <v>25</v>
      </c>
      <c r="E124" t="s">
        <v>26</v>
      </c>
      <c r="F124" t="s">
        <v>4013</v>
      </c>
      <c r="G124" t="s">
        <v>184</v>
      </c>
      <c r="H124" s="1">
        <v>38843</v>
      </c>
      <c r="I124">
        <f t="shared" si="2"/>
        <v>22391</v>
      </c>
    </row>
    <row r="125" spans="1:9" x14ac:dyDescent="0.3">
      <c r="A125">
        <f t="shared" si="3"/>
        <v>22398</v>
      </c>
      <c r="B125">
        <v>123</v>
      </c>
      <c r="C125" t="s">
        <v>330</v>
      </c>
      <c r="D125" t="s">
        <v>25</v>
      </c>
      <c r="E125" t="s">
        <v>255</v>
      </c>
      <c r="F125" t="s">
        <v>4014</v>
      </c>
      <c r="G125" t="s">
        <v>184</v>
      </c>
      <c r="H125" s="1">
        <v>42051</v>
      </c>
      <c r="I125">
        <f t="shared" si="2"/>
        <v>22398</v>
      </c>
    </row>
    <row r="126" spans="1:9" x14ac:dyDescent="0.3">
      <c r="A126">
        <f t="shared" si="3"/>
        <v>22399</v>
      </c>
      <c r="B126">
        <v>124</v>
      </c>
      <c r="C126" t="s">
        <v>283</v>
      </c>
      <c r="D126" t="s">
        <v>25</v>
      </c>
      <c r="E126" t="s">
        <v>33</v>
      </c>
      <c r="F126" t="s">
        <v>4015</v>
      </c>
      <c r="G126" t="s">
        <v>184</v>
      </c>
      <c r="H126" s="1">
        <v>38360</v>
      </c>
      <c r="I126">
        <f t="shared" si="2"/>
        <v>22399</v>
      </c>
    </row>
    <row r="127" spans="1:9" x14ac:dyDescent="0.3">
      <c r="A127">
        <f t="shared" si="3"/>
        <v>22413</v>
      </c>
      <c r="B127">
        <v>125</v>
      </c>
      <c r="C127" t="s">
        <v>197</v>
      </c>
      <c r="D127" t="s">
        <v>25</v>
      </c>
      <c r="E127" t="s">
        <v>33</v>
      </c>
      <c r="F127" t="s">
        <v>4016</v>
      </c>
      <c r="G127" t="s">
        <v>184</v>
      </c>
      <c r="H127" s="1">
        <v>38405</v>
      </c>
      <c r="I127">
        <f t="shared" si="2"/>
        <v>22413</v>
      </c>
    </row>
    <row r="128" spans="1:9" x14ac:dyDescent="0.3">
      <c r="A128">
        <f t="shared" si="3"/>
        <v>22413</v>
      </c>
      <c r="B128">
        <v>125</v>
      </c>
      <c r="C128" t="s">
        <v>228</v>
      </c>
      <c r="D128" t="s">
        <v>25</v>
      </c>
      <c r="E128" t="s">
        <v>41</v>
      </c>
      <c r="F128" t="s">
        <v>4016</v>
      </c>
      <c r="G128" t="s">
        <v>184</v>
      </c>
      <c r="H128" s="1">
        <v>38994</v>
      </c>
      <c r="I128">
        <f t="shared" si="2"/>
        <v>22413</v>
      </c>
    </row>
    <row r="129" spans="1:9" x14ac:dyDescent="0.3">
      <c r="A129">
        <f t="shared" si="3"/>
        <v>22419</v>
      </c>
      <c r="B129">
        <v>127</v>
      </c>
      <c r="C129" t="s">
        <v>333</v>
      </c>
      <c r="D129" t="s">
        <v>25</v>
      </c>
      <c r="E129" t="s">
        <v>26</v>
      </c>
      <c r="F129" t="s">
        <v>4017</v>
      </c>
      <c r="G129" t="s">
        <v>184</v>
      </c>
      <c r="H129" s="1">
        <v>39853</v>
      </c>
      <c r="I129">
        <f t="shared" si="2"/>
        <v>22419</v>
      </c>
    </row>
    <row r="130" spans="1:9" x14ac:dyDescent="0.3">
      <c r="A130">
        <f t="shared" si="3"/>
        <v>22423</v>
      </c>
      <c r="B130">
        <v>128</v>
      </c>
      <c r="C130" t="s">
        <v>932</v>
      </c>
      <c r="D130" t="s">
        <v>25</v>
      </c>
      <c r="E130" t="s">
        <v>37</v>
      </c>
      <c r="F130" t="s">
        <v>4018</v>
      </c>
      <c r="G130" t="s">
        <v>184</v>
      </c>
      <c r="H130" s="1">
        <v>39651</v>
      </c>
      <c r="I130">
        <f t="shared" ref="I130:I193" si="4">A130</f>
        <v>22423</v>
      </c>
    </row>
    <row r="131" spans="1:9" x14ac:dyDescent="0.3">
      <c r="A131">
        <f t="shared" ref="A131:A194" si="5">(LEFT(F131)*10^5)+(MID(F131,3,2)*10^3)+RIGHT(F131,3)</f>
        <v>22431</v>
      </c>
      <c r="B131">
        <v>129</v>
      </c>
      <c r="C131" t="s">
        <v>239</v>
      </c>
      <c r="D131" t="s">
        <v>25</v>
      </c>
      <c r="E131" t="s">
        <v>33</v>
      </c>
      <c r="F131" t="s">
        <v>4019</v>
      </c>
      <c r="G131" t="s">
        <v>213</v>
      </c>
      <c r="H131" s="1">
        <v>38203</v>
      </c>
      <c r="I131">
        <f t="shared" si="4"/>
        <v>22431</v>
      </c>
    </row>
    <row r="132" spans="1:9" x14ac:dyDescent="0.3">
      <c r="A132">
        <f t="shared" si="5"/>
        <v>22440</v>
      </c>
      <c r="B132">
        <v>130</v>
      </c>
      <c r="C132" t="s">
        <v>323</v>
      </c>
      <c r="D132" t="s">
        <v>25</v>
      </c>
      <c r="E132" t="s">
        <v>37</v>
      </c>
      <c r="F132" t="s">
        <v>4020</v>
      </c>
      <c r="G132" t="s">
        <v>213</v>
      </c>
      <c r="H132" s="1">
        <v>38625</v>
      </c>
      <c r="I132">
        <f t="shared" si="4"/>
        <v>22440</v>
      </c>
    </row>
    <row r="133" spans="1:9" x14ac:dyDescent="0.3">
      <c r="A133">
        <f t="shared" si="5"/>
        <v>22441</v>
      </c>
      <c r="B133">
        <v>131</v>
      </c>
      <c r="C133" t="s">
        <v>278</v>
      </c>
      <c r="D133" t="s">
        <v>25</v>
      </c>
      <c r="E133" t="s">
        <v>26</v>
      </c>
      <c r="F133" t="s">
        <v>4021</v>
      </c>
      <c r="G133" t="s">
        <v>213</v>
      </c>
      <c r="H133" s="1">
        <v>38628</v>
      </c>
      <c r="I133">
        <f t="shared" si="4"/>
        <v>22441</v>
      </c>
    </row>
    <row r="134" spans="1:9" x14ac:dyDescent="0.3">
      <c r="A134">
        <f t="shared" si="5"/>
        <v>22444</v>
      </c>
      <c r="B134">
        <v>132</v>
      </c>
      <c r="C134" t="s">
        <v>313</v>
      </c>
      <c r="D134" t="s">
        <v>25</v>
      </c>
      <c r="E134" t="s">
        <v>29</v>
      </c>
      <c r="F134" t="s">
        <v>4022</v>
      </c>
      <c r="G134" t="s">
        <v>213</v>
      </c>
      <c r="H134" s="1">
        <v>39552</v>
      </c>
      <c r="I134">
        <f t="shared" si="4"/>
        <v>22444</v>
      </c>
    </row>
    <row r="135" spans="1:9" x14ac:dyDescent="0.3">
      <c r="A135">
        <f t="shared" si="5"/>
        <v>22450</v>
      </c>
      <c r="B135">
        <v>133</v>
      </c>
      <c r="C135" t="s">
        <v>786</v>
      </c>
      <c r="D135" t="s">
        <v>25</v>
      </c>
      <c r="E135" t="s">
        <v>41</v>
      </c>
      <c r="F135" t="s">
        <v>4023</v>
      </c>
      <c r="G135" t="s">
        <v>213</v>
      </c>
      <c r="H135" s="1">
        <v>41629</v>
      </c>
      <c r="I135">
        <f t="shared" si="4"/>
        <v>22450</v>
      </c>
    </row>
    <row r="136" spans="1:9" x14ac:dyDescent="0.3">
      <c r="A136">
        <f t="shared" si="5"/>
        <v>22466</v>
      </c>
      <c r="B136">
        <v>134</v>
      </c>
      <c r="C136" t="s">
        <v>289</v>
      </c>
      <c r="D136" t="s">
        <v>25</v>
      </c>
      <c r="E136" t="s">
        <v>145</v>
      </c>
      <c r="F136" t="s">
        <v>4024</v>
      </c>
      <c r="G136" t="s">
        <v>213</v>
      </c>
      <c r="H136" s="1">
        <v>38902</v>
      </c>
      <c r="I136">
        <f t="shared" si="4"/>
        <v>22466</v>
      </c>
    </row>
    <row r="137" spans="1:9" x14ac:dyDescent="0.3">
      <c r="A137">
        <f t="shared" si="5"/>
        <v>22468</v>
      </c>
      <c r="B137">
        <v>135</v>
      </c>
      <c r="C137" t="s">
        <v>543</v>
      </c>
      <c r="D137" t="s">
        <v>25</v>
      </c>
      <c r="E137" t="s">
        <v>80</v>
      </c>
      <c r="F137" t="s">
        <v>28462</v>
      </c>
      <c r="G137" t="s">
        <v>213</v>
      </c>
      <c r="H137" s="1">
        <v>42621</v>
      </c>
      <c r="I137">
        <f t="shared" si="4"/>
        <v>22468</v>
      </c>
    </row>
    <row r="138" spans="1:9" x14ac:dyDescent="0.3">
      <c r="A138">
        <f t="shared" si="5"/>
        <v>22468</v>
      </c>
      <c r="B138">
        <v>135</v>
      </c>
      <c r="C138" t="s">
        <v>28279</v>
      </c>
      <c r="D138" t="s">
        <v>25</v>
      </c>
      <c r="E138" t="s">
        <v>80</v>
      </c>
      <c r="F138" t="s">
        <v>28462</v>
      </c>
      <c r="G138" t="s">
        <v>213</v>
      </c>
      <c r="H138" s="1">
        <v>42725</v>
      </c>
      <c r="I138">
        <f t="shared" si="4"/>
        <v>22468</v>
      </c>
    </row>
    <row r="139" spans="1:9" x14ac:dyDescent="0.3">
      <c r="A139">
        <f t="shared" si="5"/>
        <v>22471</v>
      </c>
      <c r="B139">
        <v>137</v>
      </c>
      <c r="C139" t="s">
        <v>386</v>
      </c>
      <c r="D139" t="s">
        <v>25</v>
      </c>
      <c r="E139" t="s">
        <v>145</v>
      </c>
      <c r="F139" t="s">
        <v>4025</v>
      </c>
      <c r="G139" t="s">
        <v>213</v>
      </c>
      <c r="H139" s="1">
        <v>39872</v>
      </c>
      <c r="I139">
        <f t="shared" si="4"/>
        <v>22471</v>
      </c>
    </row>
    <row r="140" spans="1:9" x14ac:dyDescent="0.3">
      <c r="A140">
        <f t="shared" si="5"/>
        <v>22473</v>
      </c>
      <c r="B140">
        <v>138</v>
      </c>
      <c r="C140" t="s">
        <v>520</v>
      </c>
      <c r="D140" t="s">
        <v>25</v>
      </c>
      <c r="E140" t="s">
        <v>80</v>
      </c>
      <c r="F140" t="s">
        <v>28057</v>
      </c>
      <c r="G140" t="s">
        <v>213</v>
      </c>
      <c r="H140" s="1">
        <v>42512</v>
      </c>
      <c r="I140">
        <f t="shared" si="4"/>
        <v>22473</v>
      </c>
    </row>
    <row r="141" spans="1:9" x14ac:dyDescent="0.3">
      <c r="A141">
        <f t="shared" si="5"/>
        <v>22474</v>
      </c>
      <c r="B141">
        <v>139</v>
      </c>
      <c r="C141" t="s">
        <v>274</v>
      </c>
      <c r="D141" t="s">
        <v>25</v>
      </c>
      <c r="E141" t="s">
        <v>29</v>
      </c>
      <c r="F141" t="s">
        <v>4026</v>
      </c>
      <c r="G141" t="s">
        <v>213</v>
      </c>
      <c r="H141" s="1">
        <v>38761</v>
      </c>
      <c r="I141">
        <f t="shared" si="4"/>
        <v>22474</v>
      </c>
    </row>
    <row r="142" spans="1:9" x14ac:dyDescent="0.3">
      <c r="A142">
        <f t="shared" si="5"/>
        <v>22475</v>
      </c>
      <c r="B142">
        <v>140</v>
      </c>
      <c r="C142" t="s">
        <v>359</v>
      </c>
      <c r="D142" t="s">
        <v>25</v>
      </c>
      <c r="E142" t="s">
        <v>26</v>
      </c>
      <c r="F142" t="s">
        <v>4027</v>
      </c>
      <c r="G142" t="s">
        <v>213</v>
      </c>
      <c r="H142" s="1">
        <v>38994</v>
      </c>
      <c r="I142">
        <f t="shared" si="4"/>
        <v>22475</v>
      </c>
    </row>
    <row r="143" spans="1:9" x14ac:dyDescent="0.3">
      <c r="A143">
        <f t="shared" si="5"/>
        <v>22479</v>
      </c>
      <c r="B143">
        <v>141</v>
      </c>
      <c r="C143" t="s">
        <v>257</v>
      </c>
      <c r="D143" t="s">
        <v>25</v>
      </c>
      <c r="E143" t="s">
        <v>80</v>
      </c>
      <c r="F143" t="s">
        <v>4028</v>
      </c>
      <c r="G143" t="s">
        <v>213</v>
      </c>
      <c r="H143" s="1">
        <v>39750</v>
      </c>
      <c r="I143">
        <f t="shared" si="4"/>
        <v>22479</v>
      </c>
    </row>
    <row r="144" spans="1:9" x14ac:dyDescent="0.3">
      <c r="A144">
        <f t="shared" si="5"/>
        <v>22481</v>
      </c>
      <c r="B144">
        <v>142</v>
      </c>
      <c r="C144" t="s">
        <v>254</v>
      </c>
      <c r="D144" t="s">
        <v>25</v>
      </c>
      <c r="E144" t="s">
        <v>255</v>
      </c>
      <c r="F144" t="s">
        <v>4029</v>
      </c>
      <c r="G144" t="s">
        <v>213</v>
      </c>
      <c r="H144" s="1">
        <v>38976</v>
      </c>
      <c r="I144">
        <f t="shared" si="4"/>
        <v>22481</v>
      </c>
    </row>
    <row r="145" spans="1:9" x14ac:dyDescent="0.3">
      <c r="A145">
        <f t="shared" si="5"/>
        <v>22482</v>
      </c>
      <c r="B145">
        <v>143</v>
      </c>
      <c r="C145" t="s">
        <v>247</v>
      </c>
      <c r="D145" t="s">
        <v>25</v>
      </c>
      <c r="E145" t="s">
        <v>203</v>
      </c>
      <c r="F145" t="s">
        <v>4030</v>
      </c>
      <c r="G145" t="s">
        <v>213</v>
      </c>
      <c r="H145" s="1">
        <v>38615</v>
      </c>
      <c r="I145">
        <f t="shared" si="4"/>
        <v>22482</v>
      </c>
    </row>
    <row r="146" spans="1:9" x14ac:dyDescent="0.3">
      <c r="A146">
        <f t="shared" si="5"/>
        <v>22487</v>
      </c>
      <c r="B146">
        <v>144</v>
      </c>
      <c r="C146" t="s">
        <v>304</v>
      </c>
      <c r="D146" t="s">
        <v>25</v>
      </c>
      <c r="E146" t="s">
        <v>26</v>
      </c>
      <c r="F146" t="s">
        <v>4031</v>
      </c>
      <c r="G146" t="s">
        <v>213</v>
      </c>
      <c r="H146" s="1">
        <v>41103</v>
      </c>
      <c r="I146">
        <f t="shared" si="4"/>
        <v>22487</v>
      </c>
    </row>
    <row r="147" spans="1:9" x14ac:dyDescent="0.3">
      <c r="A147">
        <f t="shared" si="5"/>
        <v>22491</v>
      </c>
      <c r="B147">
        <v>145</v>
      </c>
      <c r="C147" t="s">
        <v>293</v>
      </c>
      <c r="D147" t="s">
        <v>25</v>
      </c>
      <c r="E147" t="s">
        <v>80</v>
      </c>
      <c r="F147" t="s">
        <v>4032</v>
      </c>
      <c r="G147" t="s">
        <v>213</v>
      </c>
      <c r="H147" s="1">
        <v>38144</v>
      </c>
      <c r="I147">
        <f t="shared" si="4"/>
        <v>22491</v>
      </c>
    </row>
    <row r="148" spans="1:9" x14ac:dyDescent="0.3">
      <c r="A148">
        <f t="shared" si="5"/>
        <v>22497</v>
      </c>
      <c r="B148">
        <v>146</v>
      </c>
      <c r="C148" t="s">
        <v>340</v>
      </c>
      <c r="D148" t="s">
        <v>25</v>
      </c>
      <c r="E148" t="s">
        <v>127</v>
      </c>
      <c r="F148" t="s">
        <v>4033</v>
      </c>
      <c r="G148" t="s">
        <v>213</v>
      </c>
      <c r="H148" s="1">
        <v>39701</v>
      </c>
      <c r="I148">
        <f t="shared" si="4"/>
        <v>22497</v>
      </c>
    </row>
    <row r="149" spans="1:9" x14ac:dyDescent="0.3">
      <c r="A149">
        <f t="shared" si="5"/>
        <v>22508</v>
      </c>
      <c r="B149">
        <v>147</v>
      </c>
      <c r="C149" t="s">
        <v>402</v>
      </c>
      <c r="D149" t="s">
        <v>25</v>
      </c>
      <c r="E149" t="s">
        <v>80</v>
      </c>
      <c r="F149" t="s">
        <v>4034</v>
      </c>
      <c r="G149" t="s">
        <v>243</v>
      </c>
      <c r="H149" s="1">
        <v>38466</v>
      </c>
      <c r="I149">
        <f t="shared" si="4"/>
        <v>22508</v>
      </c>
    </row>
    <row r="150" spans="1:9" x14ac:dyDescent="0.3">
      <c r="A150">
        <f t="shared" si="5"/>
        <v>22508</v>
      </c>
      <c r="B150">
        <v>147</v>
      </c>
      <c r="C150" t="s">
        <v>260</v>
      </c>
      <c r="D150" t="s">
        <v>25</v>
      </c>
      <c r="E150" t="s">
        <v>33</v>
      </c>
      <c r="F150" t="s">
        <v>4034</v>
      </c>
      <c r="G150" t="s">
        <v>243</v>
      </c>
      <c r="H150" s="1">
        <v>38522</v>
      </c>
      <c r="I150">
        <f t="shared" si="4"/>
        <v>22508</v>
      </c>
    </row>
    <row r="151" spans="1:9" x14ac:dyDescent="0.3">
      <c r="A151">
        <f t="shared" si="5"/>
        <v>22519</v>
      </c>
      <c r="B151">
        <v>149</v>
      </c>
      <c r="C151" t="s">
        <v>27656</v>
      </c>
      <c r="D151" t="s">
        <v>25</v>
      </c>
      <c r="E151" t="s">
        <v>255</v>
      </c>
      <c r="F151" t="s">
        <v>29749</v>
      </c>
      <c r="G151" t="s">
        <v>243</v>
      </c>
      <c r="H151" s="1">
        <v>42724</v>
      </c>
      <c r="I151">
        <f t="shared" si="4"/>
        <v>22519</v>
      </c>
    </row>
    <row r="152" spans="1:9" x14ac:dyDescent="0.3">
      <c r="A152">
        <f t="shared" si="5"/>
        <v>22527</v>
      </c>
      <c r="B152">
        <v>150</v>
      </c>
      <c r="C152" t="s">
        <v>483</v>
      </c>
      <c r="D152" t="s">
        <v>25</v>
      </c>
      <c r="E152" t="s">
        <v>80</v>
      </c>
      <c r="F152" t="s">
        <v>4035</v>
      </c>
      <c r="G152" t="s">
        <v>243</v>
      </c>
      <c r="H152" s="1">
        <v>38244</v>
      </c>
      <c r="I152">
        <f t="shared" si="4"/>
        <v>22527</v>
      </c>
    </row>
    <row r="153" spans="1:9" x14ac:dyDescent="0.3">
      <c r="A153">
        <f t="shared" si="5"/>
        <v>22528</v>
      </c>
      <c r="B153">
        <v>151</v>
      </c>
      <c r="C153" t="s">
        <v>27722</v>
      </c>
      <c r="D153" t="s">
        <v>25</v>
      </c>
      <c r="E153" t="s">
        <v>33</v>
      </c>
      <c r="F153" t="s">
        <v>29750</v>
      </c>
      <c r="G153" t="s">
        <v>243</v>
      </c>
      <c r="H153" s="1">
        <v>42722</v>
      </c>
      <c r="I153">
        <f t="shared" si="4"/>
        <v>22528</v>
      </c>
    </row>
    <row r="154" spans="1:9" x14ac:dyDescent="0.3">
      <c r="A154">
        <f t="shared" si="5"/>
        <v>22537</v>
      </c>
      <c r="B154">
        <v>152</v>
      </c>
      <c r="C154" t="s">
        <v>400</v>
      </c>
      <c r="D154" t="s">
        <v>25</v>
      </c>
      <c r="E154" t="s">
        <v>80</v>
      </c>
      <c r="F154" t="s">
        <v>4036</v>
      </c>
      <c r="G154" t="s">
        <v>243</v>
      </c>
      <c r="H154" s="1">
        <v>39112</v>
      </c>
      <c r="I154">
        <f t="shared" si="4"/>
        <v>22537</v>
      </c>
    </row>
    <row r="155" spans="1:9" x14ac:dyDescent="0.3">
      <c r="A155">
        <f t="shared" si="5"/>
        <v>22541</v>
      </c>
      <c r="B155">
        <v>153</v>
      </c>
      <c r="C155" t="s">
        <v>295</v>
      </c>
      <c r="D155" t="s">
        <v>25</v>
      </c>
      <c r="E155" t="s">
        <v>26</v>
      </c>
      <c r="F155" t="s">
        <v>4037</v>
      </c>
      <c r="G155" t="s">
        <v>243</v>
      </c>
      <c r="H155" s="1">
        <v>40109</v>
      </c>
      <c r="I155">
        <f t="shared" si="4"/>
        <v>22541</v>
      </c>
    </row>
    <row r="156" spans="1:9" x14ac:dyDescent="0.3">
      <c r="A156">
        <f t="shared" si="5"/>
        <v>22550</v>
      </c>
      <c r="B156">
        <v>154</v>
      </c>
      <c r="C156" t="s">
        <v>28157</v>
      </c>
      <c r="D156" t="s">
        <v>25</v>
      </c>
      <c r="E156" t="s">
        <v>80</v>
      </c>
      <c r="F156" t="s">
        <v>28725</v>
      </c>
      <c r="G156" t="s">
        <v>243</v>
      </c>
      <c r="H156" s="1">
        <v>42655</v>
      </c>
      <c r="I156">
        <f t="shared" si="4"/>
        <v>22550</v>
      </c>
    </row>
    <row r="157" spans="1:9" x14ac:dyDescent="0.3">
      <c r="A157">
        <f t="shared" si="5"/>
        <v>22555</v>
      </c>
      <c r="B157">
        <v>155</v>
      </c>
      <c r="C157" t="s">
        <v>162</v>
      </c>
      <c r="D157" t="s">
        <v>25</v>
      </c>
      <c r="E157" t="s">
        <v>80</v>
      </c>
      <c r="F157" t="s">
        <v>4038</v>
      </c>
      <c r="G157" t="s">
        <v>243</v>
      </c>
      <c r="H157" s="1">
        <v>39025</v>
      </c>
      <c r="I157">
        <f t="shared" si="4"/>
        <v>22555</v>
      </c>
    </row>
    <row r="158" spans="1:9" x14ac:dyDescent="0.3">
      <c r="A158">
        <f t="shared" si="5"/>
        <v>22567</v>
      </c>
      <c r="B158">
        <v>156</v>
      </c>
      <c r="C158" t="s">
        <v>640</v>
      </c>
      <c r="D158" t="s">
        <v>25</v>
      </c>
      <c r="E158" t="s">
        <v>37</v>
      </c>
      <c r="F158" t="s">
        <v>4039</v>
      </c>
      <c r="G158" t="s">
        <v>243</v>
      </c>
      <c r="H158" s="1">
        <v>39910</v>
      </c>
      <c r="I158">
        <f t="shared" si="4"/>
        <v>22567</v>
      </c>
    </row>
    <row r="159" spans="1:9" x14ac:dyDescent="0.3">
      <c r="A159">
        <f t="shared" si="5"/>
        <v>22567</v>
      </c>
      <c r="B159">
        <v>156</v>
      </c>
      <c r="C159" t="s">
        <v>548</v>
      </c>
      <c r="D159" t="s">
        <v>25</v>
      </c>
      <c r="E159" t="s">
        <v>33</v>
      </c>
      <c r="F159" t="s">
        <v>4039</v>
      </c>
      <c r="G159" t="s">
        <v>243</v>
      </c>
      <c r="H159" s="1">
        <v>42640</v>
      </c>
      <c r="I159">
        <f t="shared" si="4"/>
        <v>22567</v>
      </c>
    </row>
    <row r="160" spans="1:9" x14ac:dyDescent="0.3">
      <c r="A160">
        <f t="shared" si="5"/>
        <v>22568</v>
      </c>
      <c r="B160">
        <v>158</v>
      </c>
      <c r="C160" t="s">
        <v>319</v>
      </c>
      <c r="D160" t="s">
        <v>25</v>
      </c>
      <c r="E160" t="s">
        <v>145</v>
      </c>
      <c r="F160" t="s">
        <v>4040</v>
      </c>
      <c r="G160" t="s">
        <v>243</v>
      </c>
      <c r="H160" s="1">
        <v>38202</v>
      </c>
      <c r="I160">
        <f t="shared" si="4"/>
        <v>22568</v>
      </c>
    </row>
    <row r="161" spans="1:9" x14ac:dyDescent="0.3">
      <c r="A161">
        <f t="shared" si="5"/>
        <v>22568</v>
      </c>
      <c r="B161">
        <v>158</v>
      </c>
      <c r="C161" t="s">
        <v>369</v>
      </c>
      <c r="D161" t="s">
        <v>25</v>
      </c>
      <c r="E161" t="s">
        <v>370</v>
      </c>
      <c r="F161" t="s">
        <v>4040</v>
      </c>
      <c r="G161" t="s">
        <v>243</v>
      </c>
      <c r="H161" s="1">
        <v>41186</v>
      </c>
      <c r="I161">
        <f t="shared" si="4"/>
        <v>22568</v>
      </c>
    </row>
    <row r="162" spans="1:9" x14ac:dyDescent="0.3">
      <c r="A162">
        <f t="shared" si="5"/>
        <v>22570</v>
      </c>
      <c r="B162">
        <v>160</v>
      </c>
      <c r="C162" t="s">
        <v>561</v>
      </c>
      <c r="D162" t="s">
        <v>25</v>
      </c>
      <c r="E162" t="s">
        <v>80</v>
      </c>
      <c r="F162" t="s">
        <v>28613</v>
      </c>
      <c r="G162" t="s">
        <v>243</v>
      </c>
      <c r="H162" s="1">
        <v>42637</v>
      </c>
      <c r="I162">
        <f t="shared" si="4"/>
        <v>22570</v>
      </c>
    </row>
    <row r="163" spans="1:9" x14ac:dyDescent="0.3">
      <c r="A163">
        <f t="shared" si="5"/>
        <v>22586</v>
      </c>
      <c r="B163">
        <v>161</v>
      </c>
      <c r="C163" t="s">
        <v>485</v>
      </c>
      <c r="D163" t="s">
        <v>25</v>
      </c>
      <c r="E163" t="s">
        <v>33</v>
      </c>
      <c r="F163" t="s">
        <v>4041</v>
      </c>
      <c r="G163" t="s">
        <v>264</v>
      </c>
      <c r="H163" s="1">
        <v>40255</v>
      </c>
      <c r="I163">
        <f t="shared" si="4"/>
        <v>22586</v>
      </c>
    </row>
    <row r="164" spans="1:9" x14ac:dyDescent="0.3">
      <c r="A164">
        <f t="shared" si="5"/>
        <v>22590</v>
      </c>
      <c r="B164">
        <v>162</v>
      </c>
      <c r="C164" t="s">
        <v>396</v>
      </c>
      <c r="D164" t="s">
        <v>25</v>
      </c>
      <c r="E164" t="s">
        <v>145</v>
      </c>
      <c r="F164" t="s">
        <v>4042</v>
      </c>
      <c r="G164" t="s">
        <v>264</v>
      </c>
      <c r="H164" s="1">
        <v>40373</v>
      </c>
      <c r="I164">
        <f t="shared" si="4"/>
        <v>22590</v>
      </c>
    </row>
    <row r="165" spans="1:9" x14ac:dyDescent="0.3">
      <c r="A165">
        <f t="shared" si="5"/>
        <v>22591</v>
      </c>
      <c r="B165">
        <v>163</v>
      </c>
      <c r="C165" t="s">
        <v>346</v>
      </c>
      <c r="D165" t="s">
        <v>25</v>
      </c>
      <c r="E165" t="s">
        <v>145</v>
      </c>
      <c r="F165" t="s">
        <v>4043</v>
      </c>
      <c r="G165" t="s">
        <v>264</v>
      </c>
      <c r="H165" s="1">
        <v>38662</v>
      </c>
      <c r="I165">
        <f t="shared" si="4"/>
        <v>22591</v>
      </c>
    </row>
    <row r="166" spans="1:9" x14ac:dyDescent="0.3">
      <c r="A166">
        <f t="shared" si="5"/>
        <v>22606</v>
      </c>
      <c r="B166">
        <v>164</v>
      </c>
      <c r="C166" t="s">
        <v>309</v>
      </c>
      <c r="D166" t="s">
        <v>25</v>
      </c>
      <c r="E166" t="s">
        <v>80</v>
      </c>
      <c r="F166" t="s">
        <v>4044</v>
      </c>
      <c r="G166" t="s">
        <v>264</v>
      </c>
      <c r="H166" s="1">
        <v>38324</v>
      </c>
      <c r="I166">
        <f t="shared" si="4"/>
        <v>22606</v>
      </c>
    </row>
    <row r="167" spans="1:9" x14ac:dyDescent="0.3">
      <c r="A167">
        <f t="shared" si="5"/>
        <v>22609</v>
      </c>
      <c r="B167">
        <v>165</v>
      </c>
      <c r="C167" t="s">
        <v>384</v>
      </c>
      <c r="D167" t="s">
        <v>25</v>
      </c>
      <c r="E167" t="s">
        <v>26</v>
      </c>
      <c r="F167" t="s">
        <v>4045</v>
      </c>
      <c r="G167" t="s">
        <v>264</v>
      </c>
      <c r="H167" s="1">
        <v>39200</v>
      </c>
      <c r="I167">
        <f t="shared" si="4"/>
        <v>22609</v>
      </c>
    </row>
    <row r="168" spans="1:9" x14ac:dyDescent="0.3">
      <c r="A168">
        <f t="shared" si="5"/>
        <v>22610</v>
      </c>
      <c r="B168">
        <v>166</v>
      </c>
      <c r="C168" t="s">
        <v>321</v>
      </c>
      <c r="D168" t="s">
        <v>25</v>
      </c>
      <c r="E168" t="s">
        <v>37</v>
      </c>
      <c r="F168" t="s">
        <v>4046</v>
      </c>
      <c r="G168" t="s">
        <v>264</v>
      </c>
      <c r="H168" s="1">
        <v>38977</v>
      </c>
      <c r="I168">
        <f t="shared" si="4"/>
        <v>22610</v>
      </c>
    </row>
    <row r="169" spans="1:9" x14ac:dyDescent="0.3">
      <c r="A169">
        <f t="shared" si="5"/>
        <v>22622</v>
      </c>
      <c r="B169">
        <v>167</v>
      </c>
      <c r="C169" t="s">
        <v>272</v>
      </c>
      <c r="D169" t="s">
        <v>25</v>
      </c>
      <c r="E169" t="s">
        <v>26</v>
      </c>
      <c r="F169" t="s">
        <v>4047</v>
      </c>
      <c r="G169" t="s">
        <v>264</v>
      </c>
      <c r="H169" s="1">
        <v>41214</v>
      </c>
      <c r="I169">
        <f t="shared" si="4"/>
        <v>22622</v>
      </c>
    </row>
    <row r="170" spans="1:9" x14ac:dyDescent="0.3">
      <c r="A170">
        <f t="shared" si="5"/>
        <v>22628</v>
      </c>
      <c r="B170">
        <v>168</v>
      </c>
      <c r="C170" t="s">
        <v>447</v>
      </c>
      <c r="D170" t="s">
        <v>25</v>
      </c>
      <c r="E170" t="s">
        <v>80</v>
      </c>
      <c r="F170" t="s">
        <v>4048</v>
      </c>
      <c r="G170" t="s">
        <v>264</v>
      </c>
      <c r="H170" s="1">
        <v>38671</v>
      </c>
      <c r="I170">
        <f t="shared" si="4"/>
        <v>22628</v>
      </c>
    </row>
    <row r="171" spans="1:9" x14ac:dyDescent="0.3">
      <c r="A171">
        <f t="shared" si="5"/>
        <v>22630</v>
      </c>
      <c r="B171">
        <v>169</v>
      </c>
      <c r="C171" t="s">
        <v>583</v>
      </c>
      <c r="D171" t="s">
        <v>25</v>
      </c>
      <c r="E171" t="s">
        <v>41</v>
      </c>
      <c r="F171" t="s">
        <v>4049</v>
      </c>
      <c r="G171" t="s">
        <v>264</v>
      </c>
      <c r="H171" s="1">
        <v>38442</v>
      </c>
      <c r="I171">
        <f t="shared" si="4"/>
        <v>22630</v>
      </c>
    </row>
    <row r="172" spans="1:9" x14ac:dyDescent="0.3">
      <c r="A172">
        <f t="shared" si="5"/>
        <v>22631</v>
      </c>
      <c r="B172">
        <v>170</v>
      </c>
      <c r="C172" t="s">
        <v>269</v>
      </c>
      <c r="D172" t="s">
        <v>25</v>
      </c>
      <c r="E172" t="s">
        <v>270</v>
      </c>
      <c r="F172" t="s">
        <v>4050</v>
      </c>
      <c r="G172" t="s">
        <v>264</v>
      </c>
      <c r="H172" s="1">
        <v>38493</v>
      </c>
      <c r="I172">
        <f t="shared" si="4"/>
        <v>22631</v>
      </c>
    </row>
    <row r="173" spans="1:9" x14ac:dyDescent="0.3">
      <c r="A173">
        <f t="shared" si="5"/>
        <v>22635</v>
      </c>
      <c r="B173">
        <v>171</v>
      </c>
      <c r="C173" t="s">
        <v>367</v>
      </c>
      <c r="D173" t="s">
        <v>25</v>
      </c>
      <c r="E173" t="s">
        <v>33</v>
      </c>
      <c r="F173" t="s">
        <v>4051</v>
      </c>
      <c r="G173" t="s">
        <v>264</v>
      </c>
      <c r="H173" s="1">
        <v>39057</v>
      </c>
      <c r="I173">
        <f t="shared" si="4"/>
        <v>22635</v>
      </c>
    </row>
    <row r="174" spans="1:9" x14ac:dyDescent="0.3">
      <c r="A174">
        <f t="shared" si="5"/>
        <v>22635</v>
      </c>
      <c r="B174">
        <v>171</v>
      </c>
      <c r="C174" t="s">
        <v>232</v>
      </c>
      <c r="D174" t="s">
        <v>25</v>
      </c>
      <c r="E174" t="s">
        <v>37</v>
      </c>
      <c r="F174" t="s">
        <v>4051</v>
      </c>
      <c r="G174" t="s">
        <v>264</v>
      </c>
      <c r="H174" s="1">
        <v>40436</v>
      </c>
      <c r="I174">
        <f t="shared" si="4"/>
        <v>22635</v>
      </c>
    </row>
    <row r="175" spans="1:9" x14ac:dyDescent="0.3">
      <c r="A175">
        <f t="shared" si="5"/>
        <v>22643</v>
      </c>
      <c r="B175">
        <v>173</v>
      </c>
      <c r="C175" t="s">
        <v>352</v>
      </c>
      <c r="D175" t="s">
        <v>25</v>
      </c>
      <c r="E175" t="s">
        <v>33</v>
      </c>
      <c r="F175" t="s">
        <v>4052</v>
      </c>
      <c r="G175" t="s">
        <v>264</v>
      </c>
      <c r="H175" s="1">
        <v>38741</v>
      </c>
      <c r="I175">
        <f t="shared" si="4"/>
        <v>22643</v>
      </c>
    </row>
    <row r="176" spans="1:9" x14ac:dyDescent="0.3">
      <c r="A176">
        <f t="shared" si="5"/>
        <v>22653</v>
      </c>
      <c r="B176">
        <v>174</v>
      </c>
      <c r="C176" t="s">
        <v>531</v>
      </c>
      <c r="D176" t="s">
        <v>25</v>
      </c>
      <c r="E176" t="s">
        <v>26</v>
      </c>
      <c r="F176" t="s">
        <v>4053</v>
      </c>
      <c r="G176" t="s">
        <v>264</v>
      </c>
      <c r="H176" s="1">
        <v>38577</v>
      </c>
      <c r="I176">
        <f t="shared" si="4"/>
        <v>22653</v>
      </c>
    </row>
    <row r="177" spans="1:9" x14ac:dyDescent="0.3">
      <c r="A177">
        <f t="shared" si="5"/>
        <v>22655</v>
      </c>
      <c r="B177">
        <v>175</v>
      </c>
      <c r="C177" t="s">
        <v>372</v>
      </c>
      <c r="D177" t="s">
        <v>25</v>
      </c>
      <c r="E177" t="s">
        <v>33</v>
      </c>
      <c r="F177" t="s">
        <v>4054</v>
      </c>
      <c r="G177" t="s">
        <v>264</v>
      </c>
      <c r="H177" s="1">
        <v>38373</v>
      </c>
      <c r="I177">
        <f t="shared" si="4"/>
        <v>22655</v>
      </c>
    </row>
    <row r="178" spans="1:9" x14ac:dyDescent="0.3">
      <c r="A178">
        <f t="shared" si="5"/>
        <v>22657</v>
      </c>
      <c r="B178">
        <v>176</v>
      </c>
      <c r="C178" t="s">
        <v>404</v>
      </c>
      <c r="D178" t="s">
        <v>25</v>
      </c>
      <c r="E178" t="s">
        <v>41</v>
      </c>
      <c r="F178" t="s">
        <v>4055</v>
      </c>
      <c r="G178" t="s">
        <v>264</v>
      </c>
      <c r="H178" s="1">
        <v>38764</v>
      </c>
      <c r="I178">
        <f t="shared" si="4"/>
        <v>22657</v>
      </c>
    </row>
    <row r="179" spans="1:9" x14ac:dyDescent="0.3">
      <c r="A179">
        <f t="shared" si="5"/>
        <v>22657</v>
      </c>
      <c r="B179">
        <v>176</v>
      </c>
      <c r="C179" t="s">
        <v>28016</v>
      </c>
      <c r="D179" t="s">
        <v>25</v>
      </c>
      <c r="E179" t="s">
        <v>26</v>
      </c>
      <c r="F179" t="s">
        <v>4055</v>
      </c>
      <c r="G179" t="s">
        <v>264</v>
      </c>
      <c r="H179" s="1">
        <v>42643</v>
      </c>
      <c r="I179">
        <f t="shared" si="4"/>
        <v>22657</v>
      </c>
    </row>
    <row r="180" spans="1:9" x14ac:dyDescent="0.3">
      <c r="A180">
        <f t="shared" si="5"/>
        <v>22660</v>
      </c>
      <c r="B180">
        <v>178</v>
      </c>
      <c r="C180" t="s">
        <v>481</v>
      </c>
      <c r="D180" t="s">
        <v>25</v>
      </c>
      <c r="E180" t="s">
        <v>145</v>
      </c>
      <c r="F180" t="s">
        <v>4056</v>
      </c>
      <c r="G180" t="s">
        <v>308</v>
      </c>
      <c r="H180" s="1">
        <v>41640</v>
      </c>
      <c r="I180">
        <f t="shared" si="4"/>
        <v>22660</v>
      </c>
    </row>
    <row r="181" spans="1:9" x14ac:dyDescent="0.3">
      <c r="A181">
        <f t="shared" si="5"/>
        <v>22660</v>
      </c>
      <c r="B181">
        <v>178</v>
      </c>
      <c r="C181" t="s">
        <v>387</v>
      </c>
      <c r="D181" t="s">
        <v>25</v>
      </c>
      <c r="E181" t="s">
        <v>33</v>
      </c>
      <c r="F181" t="s">
        <v>4056</v>
      </c>
      <c r="G181" t="s">
        <v>308</v>
      </c>
      <c r="H181" s="1">
        <v>42386</v>
      </c>
      <c r="I181">
        <f t="shared" si="4"/>
        <v>22660</v>
      </c>
    </row>
    <row r="182" spans="1:9" x14ac:dyDescent="0.3">
      <c r="A182">
        <f t="shared" si="5"/>
        <v>22665</v>
      </c>
      <c r="B182">
        <v>180</v>
      </c>
      <c r="C182" t="s">
        <v>348</v>
      </c>
      <c r="D182" t="s">
        <v>25</v>
      </c>
      <c r="E182" t="s">
        <v>255</v>
      </c>
      <c r="F182" t="s">
        <v>4057</v>
      </c>
      <c r="G182" t="s">
        <v>308</v>
      </c>
      <c r="H182" s="1">
        <v>38945</v>
      </c>
      <c r="I182">
        <f t="shared" si="4"/>
        <v>22665</v>
      </c>
    </row>
    <row r="183" spans="1:9" x14ac:dyDescent="0.3">
      <c r="A183">
        <f t="shared" si="5"/>
        <v>22672</v>
      </c>
      <c r="B183">
        <v>181</v>
      </c>
      <c r="C183" t="s">
        <v>393</v>
      </c>
      <c r="D183" t="s">
        <v>25</v>
      </c>
      <c r="E183" t="s">
        <v>80</v>
      </c>
      <c r="F183" t="s">
        <v>4058</v>
      </c>
      <c r="G183" t="s">
        <v>308</v>
      </c>
      <c r="H183" s="1">
        <v>38150</v>
      </c>
      <c r="I183">
        <f t="shared" si="4"/>
        <v>22672</v>
      </c>
    </row>
    <row r="184" spans="1:9" x14ac:dyDescent="0.3">
      <c r="A184">
        <f t="shared" si="5"/>
        <v>22676</v>
      </c>
      <c r="B184">
        <v>182</v>
      </c>
      <c r="C184" t="s">
        <v>418</v>
      </c>
      <c r="D184" t="s">
        <v>25</v>
      </c>
      <c r="E184" t="s">
        <v>47</v>
      </c>
      <c r="F184" t="s">
        <v>4059</v>
      </c>
      <c r="G184" t="s">
        <v>308</v>
      </c>
      <c r="H184" s="1">
        <v>39156</v>
      </c>
      <c r="I184">
        <f t="shared" si="4"/>
        <v>22676</v>
      </c>
    </row>
    <row r="185" spans="1:9" x14ac:dyDescent="0.3">
      <c r="A185">
        <f t="shared" si="5"/>
        <v>22680</v>
      </c>
      <c r="B185">
        <v>183</v>
      </c>
      <c r="C185" t="s">
        <v>424</v>
      </c>
      <c r="D185" t="s">
        <v>25</v>
      </c>
      <c r="E185" t="s">
        <v>37</v>
      </c>
      <c r="F185" t="s">
        <v>4060</v>
      </c>
      <c r="G185" t="s">
        <v>308</v>
      </c>
      <c r="H185" s="1">
        <v>39369</v>
      </c>
      <c r="I185">
        <f t="shared" si="4"/>
        <v>22680</v>
      </c>
    </row>
    <row r="186" spans="1:9" x14ac:dyDescent="0.3">
      <c r="A186">
        <f t="shared" si="5"/>
        <v>22681</v>
      </c>
      <c r="B186">
        <v>184</v>
      </c>
      <c r="C186" t="s">
        <v>344</v>
      </c>
      <c r="D186" t="s">
        <v>25</v>
      </c>
      <c r="E186" t="s">
        <v>41</v>
      </c>
      <c r="F186" t="s">
        <v>4061</v>
      </c>
      <c r="G186" t="s">
        <v>308</v>
      </c>
      <c r="H186" s="1">
        <v>38655</v>
      </c>
      <c r="I186">
        <f t="shared" si="4"/>
        <v>22681</v>
      </c>
    </row>
    <row r="187" spans="1:9" x14ac:dyDescent="0.3">
      <c r="A187">
        <f t="shared" si="5"/>
        <v>22683</v>
      </c>
      <c r="B187">
        <v>185</v>
      </c>
      <c r="C187" t="s">
        <v>395</v>
      </c>
      <c r="D187" t="s">
        <v>25</v>
      </c>
      <c r="E187" t="s">
        <v>33</v>
      </c>
      <c r="F187" t="s">
        <v>4062</v>
      </c>
      <c r="G187" t="s">
        <v>308</v>
      </c>
      <c r="H187" s="1">
        <v>38145</v>
      </c>
      <c r="I187">
        <f t="shared" si="4"/>
        <v>22683</v>
      </c>
    </row>
    <row r="188" spans="1:9" x14ac:dyDescent="0.3">
      <c r="A188">
        <f t="shared" si="5"/>
        <v>22683</v>
      </c>
      <c r="B188">
        <v>185</v>
      </c>
      <c r="C188" t="s">
        <v>784</v>
      </c>
      <c r="D188" t="s">
        <v>25</v>
      </c>
      <c r="E188" t="s">
        <v>80</v>
      </c>
      <c r="F188" t="s">
        <v>4062</v>
      </c>
      <c r="G188" t="s">
        <v>308</v>
      </c>
      <c r="H188" s="1">
        <v>42724</v>
      </c>
      <c r="I188">
        <f t="shared" si="4"/>
        <v>22683</v>
      </c>
    </row>
    <row r="189" spans="1:9" x14ac:dyDescent="0.3">
      <c r="A189">
        <f t="shared" si="5"/>
        <v>22690</v>
      </c>
      <c r="B189">
        <v>187</v>
      </c>
      <c r="C189" t="s">
        <v>28851</v>
      </c>
      <c r="D189" t="s">
        <v>25</v>
      </c>
      <c r="E189" t="s">
        <v>26</v>
      </c>
      <c r="F189" t="s">
        <v>28861</v>
      </c>
      <c r="G189" t="s">
        <v>308</v>
      </c>
      <c r="H189" s="1">
        <v>42703</v>
      </c>
      <c r="I189">
        <f t="shared" si="4"/>
        <v>22690</v>
      </c>
    </row>
    <row r="190" spans="1:9" x14ac:dyDescent="0.3">
      <c r="A190">
        <f t="shared" si="5"/>
        <v>22692</v>
      </c>
      <c r="B190">
        <v>188</v>
      </c>
      <c r="C190" t="s">
        <v>1284</v>
      </c>
      <c r="D190" t="s">
        <v>25</v>
      </c>
      <c r="E190" t="s">
        <v>80</v>
      </c>
      <c r="F190" t="s">
        <v>4063</v>
      </c>
      <c r="G190" t="s">
        <v>308</v>
      </c>
      <c r="H190" s="1">
        <v>40265</v>
      </c>
      <c r="I190">
        <f t="shared" si="4"/>
        <v>22692</v>
      </c>
    </row>
    <row r="191" spans="1:9" x14ac:dyDescent="0.3">
      <c r="A191">
        <f t="shared" si="5"/>
        <v>22697</v>
      </c>
      <c r="B191">
        <v>189</v>
      </c>
      <c r="C191" t="s">
        <v>472</v>
      </c>
      <c r="D191" t="s">
        <v>25</v>
      </c>
      <c r="E191" t="s">
        <v>41</v>
      </c>
      <c r="F191" t="s">
        <v>4064</v>
      </c>
      <c r="G191" t="s">
        <v>308</v>
      </c>
      <c r="H191" s="1">
        <v>39536</v>
      </c>
      <c r="I191">
        <f t="shared" si="4"/>
        <v>22697</v>
      </c>
    </row>
    <row r="192" spans="1:9" x14ac:dyDescent="0.3">
      <c r="A192">
        <f t="shared" si="5"/>
        <v>22698</v>
      </c>
      <c r="B192">
        <v>190</v>
      </c>
      <c r="C192" t="s">
        <v>354</v>
      </c>
      <c r="D192" t="s">
        <v>25</v>
      </c>
      <c r="E192" t="s">
        <v>26</v>
      </c>
      <c r="F192" t="s">
        <v>4065</v>
      </c>
      <c r="G192" t="s">
        <v>308</v>
      </c>
      <c r="H192" s="1">
        <v>38529</v>
      </c>
      <c r="I192">
        <f t="shared" si="4"/>
        <v>22698</v>
      </c>
    </row>
    <row r="193" spans="1:9" x14ac:dyDescent="0.3">
      <c r="A193">
        <f t="shared" si="5"/>
        <v>22699</v>
      </c>
      <c r="B193">
        <v>191</v>
      </c>
      <c r="C193" t="s">
        <v>252</v>
      </c>
      <c r="D193" t="s">
        <v>25</v>
      </c>
      <c r="E193" t="s">
        <v>26</v>
      </c>
      <c r="F193" t="s">
        <v>4066</v>
      </c>
      <c r="G193" t="s">
        <v>308</v>
      </c>
      <c r="H193" s="1">
        <v>38234</v>
      </c>
      <c r="I193">
        <f t="shared" si="4"/>
        <v>22699</v>
      </c>
    </row>
    <row r="194" spans="1:9" x14ac:dyDescent="0.3">
      <c r="A194">
        <f t="shared" si="5"/>
        <v>22702</v>
      </c>
      <c r="B194">
        <v>192</v>
      </c>
      <c r="C194" t="s">
        <v>414</v>
      </c>
      <c r="D194" t="s">
        <v>25</v>
      </c>
      <c r="E194" t="s">
        <v>26</v>
      </c>
      <c r="F194" t="s">
        <v>4067</v>
      </c>
      <c r="G194" t="s">
        <v>308</v>
      </c>
      <c r="H194" s="1">
        <v>38402</v>
      </c>
      <c r="I194">
        <f t="shared" ref="I194:I257" si="6">A194</f>
        <v>22702</v>
      </c>
    </row>
    <row r="195" spans="1:9" x14ac:dyDescent="0.3">
      <c r="A195">
        <f t="shared" ref="A195:A258" si="7">(LEFT(F195)*10^5)+(MID(F195,3,2)*10^3)+RIGHT(F195,3)</f>
        <v>22702</v>
      </c>
      <c r="B195">
        <v>192</v>
      </c>
      <c r="C195" t="s">
        <v>433</v>
      </c>
      <c r="D195" t="s">
        <v>25</v>
      </c>
      <c r="E195" t="s">
        <v>26</v>
      </c>
      <c r="F195" t="s">
        <v>4067</v>
      </c>
      <c r="G195" t="s">
        <v>308</v>
      </c>
      <c r="H195" s="1">
        <v>40865</v>
      </c>
      <c r="I195">
        <f t="shared" si="6"/>
        <v>22702</v>
      </c>
    </row>
    <row r="196" spans="1:9" x14ac:dyDescent="0.3">
      <c r="A196">
        <f t="shared" si="7"/>
        <v>22710</v>
      </c>
      <c r="B196">
        <v>194</v>
      </c>
      <c r="C196" t="s">
        <v>466</v>
      </c>
      <c r="D196" t="s">
        <v>25</v>
      </c>
      <c r="E196" t="s">
        <v>37</v>
      </c>
      <c r="F196" t="s">
        <v>4068</v>
      </c>
      <c r="G196" t="s">
        <v>308</v>
      </c>
      <c r="H196" s="1">
        <v>39431</v>
      </c>
      <c r="I196">
        <f t="shared" si="6"/>
        <v>22710</v>
      </c>
    </row>
    <row r="197" spans="1:9" x14ac:dyDescent="0.3">
      <c r="A197">
        <f t="shared" si="7"/>
        <v>22712</v>
      </c>
      <c r="B197">
        <v>195</v>
      </c>
      <c r="C197" t="s">
        <v>391</v>
      </c>
      <c r="D197" t="s">
        <v>25</v>
      </c>
      <c r="E197" t="s">
        <v>33</v>
      </c>
      <c r="F197" t="s">
        <v>4069</v>
      </c>
      <c r="G197" t="s">
        <v>308</v>
      </c>
      <c r="H197" s="1">
        <v>39108</v>
      </c>
      <c r="I197">
        <f t="shared" si="6"/>
        <v>22712</v>
      </c>
    </row>
    <row r="198" spans="1:9" x14ac:dyDescent="0.3">
      <c r="A198">
        <f t="shared" si="7"/>
        <v>22714</v>
      </c>
      <c r="B198">
        <v>196</v>
      </c>
      <c r="C198" t="s">
        <v>378</v>
      </c>
      <c r="D198" t="s">
        <v>25</v>
      </c>
      <c r="E198" t="s">
        <v>33</v>
      </c>
      <c r="F198" t="s">
        <v>4070</v>
      </c>
      <c r="G198" t="s">
        <v>308</v>
      </c>
      <c r="H198" s="1">
        <v>38183</v>
      </c>
      <c r="I198">
        <f t="shared" si="6"/>
        <v>22714</v>
      </c>
    </row>
    <row r="199" spans="1:9" x14ac:dyDescent="0.3">
      <c r="A199">
        <f t="shared" si="7"/>
        <v>22725</v>
      </c>
      <c r="B199">
        <v>197</v>
      </c>
      <c r="C199" t="s">
        <v>342</v>
      </c>
      <c r="D199" t="s">
        <v>25</v>
      </c>
      <c r="E199" t="s">
        <v>26</v>
      </c>
      <c r="F199" t="s">
        <v>4071</v>
      </c>
      <c r="G199" t="s">
        <v>308</v>
      </c>
      <c r="H199" s="1">
        <v>40463</v>
      </c>
      <c r="I199">
        <f t="shared" si="6"/>
        <v>22725</v>
      </c>
    </row>
    <row r="200" spans="1:9" x14ac:dyDescent="0.3">
      <c r="A200">
        <f t="shared" si="7"/>
        <v>22728</v>
      </c>
      <c r="B200">
        <v>198</v>
      </c>
      <c r="C200" t="s">
        <v>435</v>
      </c>
      <c r="D200" t="s">
        <v>25</v>
      </c>
      <c r="E200" t="s">
        <v>33</v>
      </c>
      <c r="F200" t="s">
        <v>4072</v>
      </c>
      <c r="G200" t="s">
        <v>308</v>
      </c>
      <c r="H200" s="1">
        <v>38174</v>
      </c>
      <c r="I200">
        <f t="shared" si="6"/>
        <v>22728</v>
      </c>
    </row>
    <row r="201" spans="1:9" x14ac:dyDescent="0.3">
      <c r="A201">
        <f t="shared" si="7"/>
        <v>22731</v>
      </c>
      <c r="B201">
        <v>199</v>
      </c>
      <c r="C201" t="s">
        <v>245</v>
      </c>
      <c r="D201" t="s">
        <v>25</v>
      </c>
      <c r="E201" t="s">
        <v>41</v>
      </c>
      <c r="F201" t="s">
        <v>4073</v>
      </c>
      <c r="G201" t="s">
        <v>308</v>
      </c>
      <c r="H201" s="1">
        <v>38547</v>
      </c>
      <c r="I201">
        <f t="shared" si="6"/>
        <v>22731</v>
      </c>
    </row>
    <row r="202" spans="1:9" x14ac:dyDescent="0.3">
      <c r="A202">
        <f t="shared" si="7"/>
        <v>22731</v>
      </c>
      <c r="B202">
        <v>199</v>
      </c>
      <c r="C202" t="s">
        <v>546</v>
      </c>
      <c r="D202" t="s">
        <v>25</v>
      </c>
      <c r="E202" t="s">
        <v>80</v>
      </c>
      <c r="F202" t="s">
        <v>4073</v>
      </c>
      <c r="G202" t="s">
        <v>308</v>
      </c>
      <c r="H202" s="1">
        <v>39292</v>
      </c>
      <c r="I202">
        <f t="shared" si="6"/>
        <v>22731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22739</v>
      </c>
      <c r="B204" t="s">
        <v>444</v>
      </c>
      <c r="C204" t="s">
        <v>28096</v>
      </c>
      <c r="D204" t="s">
        <v>25</v>
      </c>
      <c r="E204" t="s">
        <v>41</v>
      </c>
      <c r="F204" t="s">
        <v>28576</v>
      </c>
      <c r="G204" t="s">
        <v>308</v>
      </c>
      <c r="H204" s="1">
        <v>42627</v>
      </c>
      <c r="I204">
        <f t="shared" si="6"/>
        <v>22739</v>
      </c>
    </row>
    <row r="205" spans="1:9" x14ac:dyDescent="0.3">
      <c r="A205">
        <f t="shared" si="7"/>
        <v>22740</v>
      </c>
      <c r="B205">
        <v>202</v>
      </c>
      <c r="C205" t="s">
        <v>335</v>
      </c>
      <c r="D205" t="s">
        <v>25</v>
      </c>
      <c r="E205" t="s">
        <v>41</v>
      </c>
      <c r="F205" t="s">
        <v>4074</v>
      </c>
      <c r="G205" t="s">
        <v>339</v>
      </c>
      <c r="H205" s="1">
        <v>38258</v>
      </c>
      <c r="I205">
        <f t="shared" si="6"/>
        <v>22740</v>
      </c>
    </row>
    <row r="206" spans="1:9" x14ac:dyDescent="0.3">
      <c r="A206">
        <f t="shared" si="7"/>
        <v>22742</v>
      </c>
      <c r="B206">
        <v>203</v>
      </c>
      <c r="C206" t="s">
        <v>405</v>
      </c>
      <c r="D206" t="s">
        <v>25</v>
      </c>
      <c r="E206" t="s">
        <v>37</v>
      </c>
      <c r="F206" t="s">
        <v>4075</v>
      </c>
      <c r="G206" t="s">
        <v>339</v>
      </c>
      <c r="H206" s="1">
        <v>38190</v>
      </c>
      <c r="I206">
        <f t="shared" si="6"/>
        <v>22742</v>
      </c>
    </row>
    <row r="207" spans="1:9" x14ac:dyDescent="0.3">
      <c r="A207">
        <f t="shared" si="7"/>
        <v>22743</v>
      </c>
      <c r="B207">
        <v>204</v>
      </c>
      <c r="C207" t="s">
        <v>409</v>
      </c>
      <c r="D207" t="s">
        <v>25</v>
      </c>
      <c r="E207" t="s">
        <v>410</v>
      </c>
      <c r="F207" t="s">
        <v>4076</v>
      </c>
      <c r="G207" t="s">
        <v>339</v>
      </c>
      <c r="H207" s="1">
        <v>40055</v>
      </c>
      <c r="I207">
        <f t="shared" si="6"/>
        <v>22743</v>
      </c>
    </row>
    <row r="208" spans="1:9" x14ac:dyDescent="0.3">
      <c r="A208">
        <f t="shared" si="7"/>
        <v>22748</v>
      </c>
      <c r="B208">
        <v>205</v>
      </c>
      <c r="C208" t="s">
        <v>291</v>
      </c>
      <c r="D208" t="s">
        <v>25</v>
      </c>
      <c r="E208" t="s">
        <v>80</v>
      </c>
      <c r="F208" t="s">
        <v>4077</v>
      </c>
      <c r="G208" t="s">
        <v>339</v>
      </c>
      <c r="H208" s="1">
        <v>38562</v>
      </c>
      <c r="I208">
        <f t="shared" si="6"/>
        <v>22748</v>
      </c>
    </row>
    <row r="209" spans="1:9" x14ac:dyDescent="0.3">
      <c r="A209">
        <f t="shared" si="7"/>
        <v>22761</v>
      </c>
      <c r="B209">
        <v>206</v>
      </c>
      <c r="C209" t="s">
        <v>455</v>
      </c>
      <c r="D209" t="s">
        <v>25</v>
      </c>
      <c r="E209" t="s">
        <v>80</v>
      </c>
      <c r="F209" t="s">
        <v>4078</v>
      </c>
      <c r="G209" t="s">
        <v>339</v>
      </c>
      <c r="H209" s="1">
        <v>38505</v>
      </c>
      <c r="I209">
        <f t="shared" si="6"/>
        <v>22761</v>
      </c>
    </row>
    <row r="210" spans="1:9" x14ac:dyDescent="0.3">
      <c r="A210">
        <f t="shared" si="7"/>
        <v>22764</v>
      </c>
      <c r="B210">
        <v>207</v>
      </c>
      <c r="C210" t="s">
        <v>557</v>
      </c>
      <c r="D210" t="s">
        <v>25</v>
      </c>
      <c r="E210" t="s">
        <v>80</v>
      </c>
      <c r="F210" t="s">
        <v>4079</v>
      </c>
      <c r="G210" t="s">
        <v>339</v>
      </c>
      <c r="H210" s="1">
        <v>38152</v>
      </c>
      <c r="I210">
        <f t="shared" si="6"/>
        <v>22764</v>
      </c>
    </row>
    <row r="211" spans="1:9" x14ac:dyDescent="0.3">
      <c r="A211">
        <f t="shared" si="7"/>
        <v>22768</v>
      </c>
      <c r="B211">
        <v>208</v>
      </c>
      <c r="C211" t="s">
        <v>427</v>
      </c>
      <c r="D211" t="s">
        <v>25</v>
      </c>
      <c r="E211" t="s">
        <v>26</v>
      </c>
      <c r="F211" t="s">
        <v>4080</v>
      </c>
      <c r="G211" t="s">
        <v>339</v>
      </c>
      <c r="H211" s="1">
        <v>39985</v>
      </c>
      <c r="I211">
        <f t="shared" si="6"/>
        <v>22768</v>
      </c>
    </row>
    <row r="212" spans="1:9" x14ac:dyDescent="0.3">
      <c r="A212">
        <f t="shared" si="7"/>
        <v>22768</v>
      </c>
      <c r="B212">
        <v>208</v>
      </c>
      <c r="C212" t="s">
        <v>555</v>
      </c>
      <c r="D212" t="s">
        <v>25</v>
      </c>
      <c r="E212" t="s">
        <v>33</v>
      </c>
      <c r="F212" t="s">
        <v>4080</v>
      </c>
      <c r="G212" t="s">
        <v>339</v>
      </c>
      <c r="H212" s="1">
        <v>42228</v>
      </c>
      <c r="I212">
        <f t="shared" si="6"/>
        <v>22768</v>
      </c>
    </row>
    <row r="213" spans="1:9" x14ac:dyDescent="0.3">
      <c r="A213">
        <f t="shared" si="7"/>
        <v>22769</v>
      </c>
      <c r="B213">
        <v>210</v>
      </c>
      <c r="C213" t="s">
        <v>374</v>
      </c>
      <c r="D213" t="s">
        <v>25</v>
      </c>
      <c r="E213" t="s">
        <v>41</v>
      </c>
      <c r="F213" t="s">
        <v>4081</v>
      </c>
      <c r="G213" t="s">
        <v>339</v>
      </c>
      <c r="H213" s="1">
        <v>38374</v>
      </c>
      <c r="I213">
        <f t="shared" si="6"/>
        <v>22769</v>
      </c>
    </row>
    <row r="214" spans="1:9" x14ac:dyDescent="0.3">
      <c r="A214">
        <f t="shared" si="7"/>
        <v>22770</v>
      </c>
      <c r="B214">
        <v>211</v>
      </c>
      <c r="C214" t="s">
        <v>533</v>
      </c>
      <c r="D214" t="s">
        <v>25</v>
      </c>
      <c r="E214" t="s">
        <v>26</v>
      </c>
      <c r="F214" t="s">
        <v>4082</v>
      </c>
      <c r="G214" t="s">
        <v>339</v>
      </c>
      <c r="H214" s="1">
        <v>39558</v>
      </c>
      <c r="I214">
        <f t="shared" si="6"/>
        <v>22770</v>
      </c>
    </row>
    <row r="215" spans="1:9" x14ac:dyDescent="0.3">
      <c r="A215">
        <f t="shared" si="7"/>
        <v>22772</v>
      </c>
      <c r="B215">
        <v>212</v>
      </c>
      <c r="C215" t="s">
        <v>328</v>
      </c>
      <c r="D215" t="s">
        <v>25</v>
      </c>
      <c r="E215" t="s">
        <v>37</v>
      </c>
      <c r="F215" t="s">
        <v>4083</v>
      </c>
      <c r="G215" t="s">
        <v>339</v>
      </c>
      <c r="H215" s="1">
        <v>38560</v>
      </c>
      <c r="I215">
        <f t="shared" si="6"/>
        <v>22772</v>
      </c>
    </row>
    <row r="216" spans="1:9" x14ac:dyDescent="0.3">
      <c r="A216">
        <f t="shared" si="7"/>
        <v>22772</v>
      </c>
      <c r="B216">
        <v>212</v>
      </c>
      <c r="C216" t="s">
        <v>502</v>
      </c>
      <c r="D216" t="s">
        <v>25</v>
      </c>
      <c r="E216" t="s">
        <v>26</v>
      </c>
      <c r="F216" t="s">
        <v>4083</v>
      </c>
      <c r="G216" t="s">
        <v>339</v>
      </c>
      <c r="H216" s="1">
        <v>38788</v>
      </c>
      <c r="I216">
        <f t="shared" si="6"/>
        <v>22772</v>
      </c>
    </row>
    <row r="217" spans="1:9" x14ac:dyDescent="0.3">
      <c r="A217">
        <f t="shared" si="7"/>
        <v>22773</v>
      </c>
      <c r="B217">
        <v>214</v>
      </c>
      <c r="C217" t="s">
        <v>449</v>
      </c>
      <c r="D217" t="s">
        <v>25</v>
      </c>
      <c r="E217" t="s">
        <v>26</v>
      </c>
      <c r="F217" t="s">
        <v>4084</v>
      </c>
      <c r="G217" t="s">
        <v>339</v>
      </c>
      <c r="H217" s="1">
        <v>38155</v>
      </c>
      <c r="I217">
        <f t="shared" si="6"/>
        <v>22773</v>
      </c>
    </row>
    <row r="218" spans="1:9" x14ac:dyDescent="0.3">
      <c r="A218">
        <f t="shared" si="7"/>
        <v>22778</v>
      </c>
      <c r="B218">
        <v>215</v>
      </c>
      <c r="C218" t="s">
        <v>459</v>
      </c>
      <c r="D218" t="s">
        <v>25</v>
      </c>
      <c r="E218" t="s">
        <v>26</v>
      </c>
      <c r="F218" t="s">
        <v>4085</v>
      </c>
      <c r="G218" t="s">
        <v>339</v>
      </c>
      <c r="H218" s="1">
        <v>38974</v>
      </c>
      <c r="I218">
        <f t="shared" si="6"/>
        <v>22778</v>
      </c>
    </row>
    <row r="219" spans="1:9" x14ac:dyDescent="0.3">
      <c r="A219">
        <f t="shared" si="7"/>
        <v>22787</v>
      </c>
      <c r="B219">
        <v>216</v>
      </c>
      <c r="C219" t="s">
        <v>302</v>
      </c>
      <c r="D219" t="s">
        <v>25</v>
      </c>
      <c r="E219" t="s">
        <v>26</v>
      </c>
      <c r="F219" t="s">
        <v>4086</v>
      </c>
      <c r="G219" t="s">
        <v>339</v>
      </c>
      <c r="H219" s="1">
        <v>38148</v>
      </c>
      <c r="I219">
        <f t="shared" si="6"/>
        <v>22787</v>
      </c>
    </row>
    <row r="220" spans="1:9" x14ac:dyDescent="0.3">
      <c r="A220">
        <f t="shared" si="7"/>
        <v>22790</v>
      </c>
      <c r="B220">
        <v>217</v>
      </c>
      <c r="C220" t="s">
        <v>504</v>
      </c>
      <c r="D220" t="s">
        <v>25</v>
      </c>
      <c r="E220" t="s">
        <v>80</v>
      </c>
      <c r="F220" t="s">
        <v>4087</v>
      </c>
      <c r="G220" t="s">
        <v>339</v>
      </c>
      <c r="H220" s="1">
        <v>38535</v>
      </c>
      <c r="I220">
        <f t="shared" si="6"/>
        <v>22790</v>
      </c>
    </row>
    <row r="221" spans="1:9" x14ac:dyDescent="0.3">
      <c r="A221">
        <f t="shared" si="7"/>
        <v>22791</v>
      </c>
      <c r="B221">
        <v>218</v>
      </c>
      <c r="C221" t="s">
        <v>579</v>
      </c>
      <c r="D221" t="s">
        <v>25</v>
      </c>
      <c r="E221" t="s">
        <v>33</v>
      </c>
      <c r="F221" t="s">
        <v>4088</v>
      </c>
      <c r="G221" t="s">
        <v>339</v>
      </c>
      <c r="H221" s="1">
        <v>40233</v>
      </c>
      <c r="I221">
        <f t="shared" si="6"/>
        <v>22791</v>
      </c>
    </row>
    <row r="222" spans="1:9" x14ac:dyDescent="0.3">
      <c r="A222">
        <f t="shared" si="7"/>
        <v>22793</v>
      </c>
      <c r="B222">
        <v>219</v>
      </c>
      <c r="C222" t="s">
        <v>549</v>
      </c>
      <c r="D222" t="s">
        <v>25</v>
      </c>
      <c r="E222" t="s">
        <v>80</v>
      </c>
      <c r="F222" t="s">
        <v>4089</v>
      </c>
      <c r="G222" t="s">
        <v>339</v>
      </c>
      <c r="H222" s="1">
        <v>40277</v>
      </c>
      <c r="I222">
        <f t="shared" si="6"/>
        <v>22793</v>
      </c>
    </row>
    <row r="223" spans="1:9" x14ac:dyDescent="0.3">
      <c r="A223">
        <f t="shared" si="7"/>
        <v>22794</v>
      </c>
      <c r="B223">
        <v>220</v>
      </c>
      <c r="C223" t="s">
        <v>451</v>
      </c>
      <c r="D223" t="s">
        <v>25</v>
      </c>
      <c r="E223" t="s">
        <v>255</v>
      </c>
      <c r="F223" t="s">
        <v>4090</v>
      </c>
      <c r="G223" t="s">
        <v>339</v>
      </c>
      <c r="H223" s="1">
        <v>38936</v>
      </c>
      <c r="I223">
        <f t="shared" si="6"/>
        <v>22794</v>
      </c>
    </row>
    <row r="224" spans="1:9" x14ac:dyDescent="0.3">
      <c r="A224">
        <f t="shared" si="7"/>
        <v>22795</v>
      </c>
      <c r="B224">
        <v>221</v>
      </c>
      <c r="C224" t="s">
        <v>516</v>
      </c>
      <c r="D224" t="s">
        <v>25</v>
      </c>
      <c r="E224" t="s">
        <v>26</v>
      </c>
      <c r="F224" t="s">
        <v>4091</v>
      </c>
      <c r="G224" t="s">
        <v>339</v>
      </c>
      <c r="H224" s="1">
        <v>41045</v>
      </c>
      <c r="I224">
        <f t="shared" si="6"/>
        <v>22795</v>
      </c>
    </row>
    <row r="225" spans="1:9" x14ac:dyDescent="0.3">
      <c r="A225">
        <f t="shared" si="7"/>
        <v>22797</v>
      </c>
      <c r="B225">
        <v>222</v>
      </c>
      <c r="C225" t="s">
        <v>437</v>
      </c>
      <c r="D225" t="s">
        <v>25</v>
      </c>
      <c r="E225" t="s">
        <v>41</v>
      </c>
      <c r="F225" t="s">
        <v>4092</v>
      </c>
      <c r="G225" t="s">
        <v>339</v>
      </c>
      <c r="H225" s="1">
        <v>38625</v>
      </c>
      <c r="I225">
        <f t="shared" si="6"/>
        <v>22797</v>
      </c>
    </row>
    <row r="226" spans="1:9" x14ac:dyDescent="0.3">
      <c r="A226">
        <f t="shared" si="7"/>
        <v>22798</v>
      </c>
      <c r="B226">
        <v>223</v>
      </c>
      <c r="C226" t="s">
        <v>474</v>
      </c>
      <c r="D226" t="s">
        <v>25</v>
      </c>
      <c r="E226" t="s">
        <v>26</v>
      </c>
      <c r="F226" t="s">
        <v>4093</v>
      </c>
      <c r="G226" t="s">
        <v>339</v>
      </c>
      <c r="H226" s="1">
        <v>40036</v>
      </c>
      <c r="I226">
        <f t="shared" si="6"/>
        <v>22798</v>
      </c>
    </row>
    <row r="227" spans="1:9" x14ac:dyDescent="0.3">
      <c r="A227">
        <f t="shared" si="7"/>
        <v>22801</v>
      </c>
      <c r="B227">
        <v>224</v>
      </c>
      <c r="C227" t="s">
        <v>422</v>
      </c>
      <c r="D227" t="s">
        <v>25</v>
      </c>
      <c r="E227" t="s">
        <v>26</v>
      </c>
      <c r="F227" t="s">
        <v>4094</v>
      </c>
      <c r="G227" t="s">
        <v>339</v>
      </c>
      <c r="H227" s="1">
        <v>38115</v>
      </c>
      <c r="I227">
        <f t="shared" si="6"/>
        <v>22801</v>
      </c>
    </row>
    <row r="228" spans="1:9" x14ac:dyDescent="0.3">
      <c r="A228">
        <f t="shared" si="7"/>
        <v>22804</v>
      </c>
      <c r="B228">
        <v>225</v>
      </c>
      <c r="C228" t="s">
        <v>380</v>
      </c>
      <c r="D228" t="s">
        <v>25</v>
      </c>
      <c r="E228" t="s">
        <v>145</v>
      </c>
      <c r="F228" t="s">
        <v>4095</v>
      </c>
      <c r="G228" t="s">
        <v>339</v>
      </c>
      <c r="H228" s="1">
        <v>38646</v>
      </c>
      <c r="I228">
        <f t="shared" si="6"/>
        <v>22804</v>
      </c>
    </row>
    <row r="229" spans="1:9" x14ac:dyDescent="0.3">
      <c r="A229">
        <f t="shared" si="7"/>
        <v>22805</v>
      </c>
      <c r="B229">
        <v>226</v>
      </c>
      <c r="C229" t="s">
        <v>350</v>
      </c>
      <c r="D229" t="s">
        <v>25</v>
      </c>
      <c r="E229" t="s">
        <v>80</v>
      </c>
      <c r="F229" t="s">
        <v>4096</v>
      </c>
      <c r="G229" t="s">
        <v>339</v>
      </c>
      <c r="H229" s="1">
        <v>38430</v>
      </c>
      <c r="I229">
        <f t="shared" si="6"/>
        <v>22805</v>
      </c>
    </row>
    <row r="230" spans="1:9" x14ac:dyDescent="0.3">
      <c r="A230">
        <f t="shared" si="7"/>
        <v>22809</v>
      </c>
      <c r="B230">
        <v>227</v>
      </c>
      <c r="C230" t="s">
        <v>544</v>
      </c>
      <c r="D230" t="s">
        <v>25</v>
      </c>
      <c r="E230" t="s">
        <v>33</v>
      </c>
      <c r="F230" t="s">
        <v>4097</v>
      </c>
      <c r="G230" t="s">
        <v>339</v>
      </c>
      <c r="H230" s="1">
        <v>38368</v>
      </c>
      <c r="I230">
        <f t="shared" si="6"/>
        <v>22809</v>
      </c>
    </row>
    <row r="231" spans="1:9" x14ac:dyDescent="0.3">
      <c r="A231">
        <f t="shared" si="7"/>
        <v>22811</v>
      </c>
      <c r="B231">
        <v>228</v>
      </c>
      <c r="C231" t="s">
        <v>651</v>
      </c>
      <c r="D231" t="s">
        <v>25</v>
      </c>
      <c r="E231" t="s">
        <v>326</v>
      </c>
      <c r="F231" t="s">
        <v>4098</v>
      </c>
      <c r="G231" t="s">
        <v>339</v>
      </c>
      <c r="H231" s="1">
        <v>38716</v>
      </c>
      <c r="I231">
        <f t="shared" si="6"/>
        <v>22811</v>
      </c>
    </row>
    <row r="232" spans="1:9" x14ac:dyDescent="0.3">
      <c r="A232">
        <f t="shared" si="7"/>
        <v>22812</v>
      </c>
      <c r="B232">
        <v>229</v>
      </c>
      <c r="C232" t="s">
        <v>445</v>
      </c>
      <c r="D232" t="s">
        <v>25</v>
      </c>
      <c r="E232" t="s">
        <v>37</v>
      </c>
      <c r="F232" t="s">
        <v>4099</v>
      </c>
      <c r="G232" t="s">
        <v>339</v>
      </c>
      <c r="H232" s="1">
        <v>39538</v>
      </c>
      <c r="I232">
        <f t="shared" si="6"/>
        <v>22812</v>
      </c>
    </row>
    <row r="233" spans="1:9" x14ac:dyDescent="0.3">
      <c r="A233">
        <f t="shared" si="7"/>
        <v>22812</v>
      </c>
      <c r="B233">
        <v>229</v>
      </c>
      <c r="C233" t="s">
        <v>439</v>
      </c>
      <c r="D233" t="s">
        <v>25</v>
      </c>
      <c r="E233" t="s">
        <v>37</v>
      </c>
      <c r="F233" t="s">
        <v>4099</v>
      </c>
      <c r="G233" t="s">
        <v>339</v>
      </c>
      <c r="H233" s="1">
        <v>40758</v>
      </c>
      <c r="I233">
        <f t="shared" si="6"/>
        <v>22812</v>
      </c>
    </row>
    <row r="234" spans="1:9" x14ac:dyDescent="0.3">
      <c r="A234">
        <f t="shared" si="7"/>
        <v>22816</v>
      </c>
      <c r="B234">
        <v>231</v>
      </c>
      <c r="C234" t="s">
        <v>363</v>
      </c>
      <c r="D234" t="s">
        <v>25</v>
      </c>
      <c r="E234" t="s">
        <v>37</v>
      </c>
      <c r="F234" t="s">
        <v>4100</v>
      </c>
      <c r="G234" t="s">
        <v>339</v>
      </c>
      <c r="H234" s="1">
        <v>39569</v>
      </c>
      <c r="I234">
        <f t="shared" si="6"/>
        <v>22816</v>
      </c>
    </row>
    <row r="235" spans="1:9" x14ac:dyDescent="0.3">
      <c r="A235">
        <f t="shared" si="7"/>
        <v>22816</v>
      </c>
      <c r="B235">
        <v>231</v>
      </c>
      <c r="C235" t="s">
        <v>518</v>
      </c>
      <c r="D235" t="s">
        <v>25</v>
      </c>
      <c r="E235" t="s">
        <v>41</v>
      </c>
      <c r="F235" t="s">
        <v>4100</v>
      </c>
      <c r="G235" t="s">
        <v>339</v>
      </c>
      <c r="H235" s="1">
        <v>41681</v>
      </c>
      <c r="I235">
        <f t="shared" si="6"/>
        <v>22816</v>
      </c>
    </row>
    <row r="236" spans="1:9" x14ac:dyDescent="0.3">
      <c r="A236">
        <f t="shared" si="7"/>
        <v>22819</v>
      </c>
      <c r="B236">
        <v>233</v>
      </c>
      <c r="C236" t="s">
        <v>540</v>
      </c>
      <c r="D236" t="s">
        <v>25</v>
      </c>
      <c r="E236" t="s">
        <v>29</v>
      </c>
      <c r="F236" t="s">
        <v>4101</v>
      </c>
      <c r="G236" t="s">
        <v>339</v>
      </c>
      <c r="H236" s="1">
        <v>40525</v>
      </c>
      <c r="I236">
        <f t="shared" si="6"/>
        <v>22819</v>
      </c>
    </row>
    <row r="237" spans="1:9" x14ac:dyDescent="0.3">
      <c r="A237">
        <f t="shared" si="7"/>
        <v>22827</v>
      </c>
      <c r="B237">
        <v>234</v>
      </c>
      <c r="C237" t="s">
        <v>496</v>
      </c>
      <c r="D237" t="s">
        <v>25</v>
      </c>
      <c r="E237" t="s">
        <v>26</v>
      </c>
      <c r="F237" t="s">
        <v>4102</v>
      </c>
      <c r="G237" t="s">
        <v>388</v>
      </c>
      <c r="H237" s="1">
        <v>38774</v>
      </c>
      <c r="I237">
        <f t="shared" si="6"/>
        <v>22827</v>
      </c>
    </row>
    <row r="238" spans="1:9" x14ac:dyDescent="0.3">
      <c r="A238">
        <f t="shared" si="7"/>
        <v>22845</v>
      </c>
      <c r="B238">
        <v>235</v>
      </c>
      <c r="C238" t="s">
        <v>356</v>
      </c>
      <c r="D238" t="s">
        <v>25</v>
      </c>
      <c r="E238" t="s">
        <v>41</v>
      </c>
      <c r="F238" t="s">
        <v>4103</v>
      </c>
      <c r="G238" t="s">
        <v>388</v>
      </c>
      <c r="H238" s="1">
        <v>38644</v>
      </c>
      <c r="I238">
        <f t="shared" si="6"/>
        <v>22845</v>
      </c>
    </row>
    <row r="239" spans="1:9" x14ac:dyDescent="0.3">
      <c r="A239">
        <f t="shared" si="7"/>
        <v>22846</v>
      </c>
      <c r="B239">
        <v>236</v>
      </c>
      <c r="C239" t="s">
        <v>633</v>
      </c>
      <c r="D239" t="s">
        <v>25</v>
      </c>
      <c r="E239" t="s">
        <v>145</v>
      </c>
      <c r="F239" t="s">
        <v>4104</v>
      </c>
      <c r="G239" t="s">
        <v>388</v>
      </c>
      <c r="H239" s="1">
        <v>41504</v>
      </c>
      <c r="I239">
        <f t="shared" si="6"/>
        <v>22846</v>
      </c>
    </row>
    <row r="240" spans="1:9" x14ac:dyDescent="0.3">
      <c r="A240">
        <f t="shared" si="7"/>
        <v>22849</v>
      </c>
      <c r="B240">
        <v>237</v>
      </c>
      <c r="C240" t="s">
        <v>559</v>
      </c>
      <c r="D240" t="s">
        <v>25</v>
      </c>
      <c r="E240" t="s">
        <v>37</v>
      </c>
      <c r="F240" t="s">
        <v>4105</v>
      </c>
      <c r="G240" t="s">
        <v>388</v>
      </c>
      <c r="H240" s="1">
        <v>38953</v>
      </c>
      <c r="I240">
        <f t="shared" si="6"/>
        <v>22849</v>
      </c>
    </row>
    <row r="241" spans="1:9" x14ac:dyDescent="0.3">
      <c r="A241">
        <f t="shared" si="7"/>
        <v>22852</v>
      </c>
      <c r="B241">
        <v>238</v>
      </c>
      <c r="C241" t="s">
        <v>457</v>
      </c>
      <c r="D241" t="s">
        <v>25</v>
      </c>
      <c r="E241" t="s">
        <v>29</v>
      </c>
      <c r="F241" t="s">
        <v>4106</v>
      </c>
      <c r="G241" t="s">
        <v>388</v>
      </c>
      <c r="H241" s="1">
        <v>38327</v>
      </c>
      <c r="I241">
        <f t="shared" si="6"/>
        <v>22852</v>
      </c>
    </row>
    <row r="242" spans="1:9" x14ac:dyDescent="0.3">
      <c r="A242">
        <f t="shared" si="7"/>
        <v>22859</v>
      </c>
      <c r="B242">
        <v>239</v>
      </c>
      <c r="C242" t="s">
        <v>365</v>
      </c>
      <c r="D242" t="s">
        <v>25</v>
      </c>
      <c r="E242" t="s">
        <v>33</v>
      </c>
      <c r="F242" t="s">
        <v>4107</v>
      </c>
      <c r="G242" t="s">
        <v>388</v>
      </c>
      <c r="H242" s="1">
        <v>38417</v>
      </c>
      <c r="I242">
        <f t="shared" si="6"/>
        <v>22859</v>
      </c>
    </row>
    <row r="243" spans="1:9" x14ac:dyDescent="0.3">
      <c r="A243">
        <f t="shared" si="7"/>
        <v>22867</v>
      </c>
      <c r="B243">
        <v>240</v>
      </c>
      <c r="C243" t="s">
        <v>521</v>
      </c>
      <c r="D243" t="s">
        <v>25</v>
      </c>
      <c r="E243" t="s">
        <v>26</v>
      </c>
      <c r="F243" t="s">
        <v>4108</v>
      </c>
      <c r="G243" t="s">
        <v>388</v>
      </c>
      <c r="H243" s="1">
        <v>39031</v>
      </c>
      <c r="I243">
        <f t="shared" si="6"/>
        <v>22867</v>
      </c>
    </row>
    <row r="244" spans="1:9" x14ac:dyDescent="0.3">
      <c r="A244">
        <f t="shared" si="7"/>
        <v>22869</v>
      </c>
      <c r="B244">
        <v>241</v>
      </c>
      <c r="C244" t="s">
        <v>470</v>
      </c>
      <c r="D244" t="s">
        <v>25</v>
      </c>
      <c r="E244" t="s">
        <v>37</v>
      </c>
      <c r="F244" t="s">
        <v>4109</v>
      </c>
      <c r="G244" t="s">
        <v>388</v>
      </c>
      <c r="H244" s="1">
        <v>38579</v>
      </c>
      <c r="I244">
        <f t="shared" si="6"/>
        <v>22869</v>
      </c>
    </row>
    <row r="245" spans="1:9" x14ac:dyDescent="0.3">
      <c r="A245">
        <f t="shared" si="7"/>
        <v>22872</v>
      </c>
      <c r="B245">
        <v>242</v>
      </c>
      <c r="C245" t="s">
        <v>494</v>
      </c>
      <c r="D245" t="s">
        <v>25</v>
      </c>
      <c r="E245" t="s">
        <v>26</v>
      </c>
      <c r="F245" t="s">
        <v>4110</v>
      </c>
      <c r="G245" t="s">
        <v>388</v>
      </c>
      <c r="H245" s="1">
        <v>39606</v>
      </c>
      <c r="I245">
        <f t="shared" si="6"/>
        <v>22872</v>
      </c>
    </row>
    <row r="246" spans="1:9" x14ac:dyDescent="0.3">
      <c r="A246">
        <f t="shared" si="7"/>
        <v>22877</v>
      </c>
      <c r="B246">
        <v>243</v>
      </c>
      <c r="C246" t="s">
        <v>429</v>
      </c>
      <c r="D246" t="s">
        <v>25</v>
      </c>
      <c r="E246" t="s">
        <v>26</v>
      </c>
      <c r="F246" t="s">
        <v>4111</v>
      </c>
      <c r="G246" t="s">
        <v>388</v>
      </c>
      <c r="H246" s="1">
        <v>39046</v>
      </c>
      <c r="I246">
        <f t="shared" si="6"/>
        <v>22877</v>
      </c>
    </row>
    <row r="247" spans="1:9" x14ac:dyDescent="0.3">
      <c r="A247">
        <f t="shared" si="7"/>
        <v>22878</v>
      </c>
      <c r="B247">
        <v>244</v>
      </c>
      <c r="C247" t="s">
        <v>790</v>
      </c>
      <c r="D247" t="s">
        <v>25</v>
      </c>
      <c r="E247" t="s">
        <v>281</v>
      </c>
      <c r="F247" t="s">
        <v>4112</v>
      </c>
      <c r="G247" t="s">
        <v>388</v>
      </c>
      <c r="H247" s="1">
        <v>41042</v>
      </c>
      <c r="I247">
        <f t="shared" si="6"/>
        <v>22878</v>
      </c>
    </row>
    <row r="248" spans="1:9" x14ac:dyDescent="0.3">
      <c r="A248">
        <f t="shared" si="7"/>
        <v>22879</v>
      </c>
      <c r="B248">
        <v>245</v>
      </c>
      <c r="C248" t="s">
        <v>487</v>
      </c>
      <c r="D248" t="s">
        <v>25</v>
      </c>
      <c r="E248" t="s">
        <v>41</v>
      </c>
      <c r="F248" t="s">
        <v>4113</v>
      </c>
      <c r="G248" t="s">
        <v>388</v>
      </c>
      <c r="H248" s="1">
        <v>38205</v>
      </c>
      <c r="I248">
        <f t="shared" si="6"/>
        <v>22879</v>
      </c>
    </row>
    <row r="249" spans="1:9" x14ac:dyDescent="0.3">
      <c r="A249">
        <f t="shared" si="7"/>
        <v>22880</v>
      </c>
      <c r="B249">
        <v>246</v>
      </c>
      <c r="C249" t="s">
        <v>606</v>
      </c>
      <c r="D249" t="s">
        <v>25</v>
      </c>
      <c r="E249" t="s">
        <v>37</v>
      </c>
      <c r="F249" t="s">
        <v>27697</v>
      </c>
      <c r="G249" t="s">
        <v>388</v>
      </c>
      <c r="H249" s="1">
        <v>42394</v>
      </c>
      <c r="I249">
        <f t="shared" si="6"/>
        <v>22880</v>
      </c>
    </row>
    <row r="250" spans="1:9" x14ac:dyDescent="0.3">
      <c r="A250">
        <f t="shared" si="7"/>
        <v>22881</v>
      </c>
      <c r="B250">
        <v>247</v>
      </c>
      <c r="C250" t="s">
        <v>675</v>
      </c>
      <c r="D250" t="s">
        <v>25</v>
      </c>
      <c r="E250" t="s">
        <v>41</v>
      </c>
      <c r="F250" t="s">
        <v>4114</v>
      </c>
      <c r="G250" t="s">
        <v>388</v>
      </c>
      <c r="H250" s="1">
        <v>39532</v>
      </c>
      <c r="I250">
        <f t="shared" si="6"/>
        <v>22881</v>
      </c>
    </row>
    <row r="251" spans="1:9" x14ac:dyDescent="0.3">
      <c r="A251">
        <f t="shared" si="7"/>
        <v>22883</v>
      </c>
      <c r="B251">
        <v>248</v>
      </c>
      <c r="C251" t="s">
        <v>464</v>
      </c>
      <c r="D251" t="s">
        <v>25</v>
      </c>
      <c r="E251" t="s">
        <v>80</v>
      </c>
      <c r="F251" t="s">
        <v>4115</v>
      </c>
      <c r="G251" t="s">
        <v>388</v>
      </c>
      <c r="H251" s="1">
        <v>39590</v>
      </c>
      <c r="I251">
        <f t="shared" si="6"/>
        <v>22883</v>
      </c>
    </row>
    <row r="252" spans="1:9" x14ac:dyDescent="0.3">
      <c r="A252">
        <f t="shared" si="7"/>
        <v>22887</v>
      </c>
      <c r="B252">
        <v>249</v>
      </c>
      <c r="C252" t="s">
        <v>536</v>
      </c>
      <c r="D252" t="s">
        <v>25</v>
      </c>
      <c r="E252" t="s">
        <v>33</v>
      </c>
      <c r="F252" t="s">
        <v>4116</v>
      </c>
      <c r="G252" t="s">
        <v>388</v>
      </c>
      <c r="H252" s="1">
        <v>38388</v>
      </c>
      <c r="I252">
        <f t="shared" si="6"/>
        <v>22887</v>
      </c>
    </row>
    <row r="253" spans="1:9" x14ac:dyDescent="0.3">
      <c r="A253">
        <f t="shared" si="7"/>
        <v>22889</v>
      </c>
      <c r="B253">
        <v>250</v>
      </c>
      <c r="C253" t="s">
        <v>416</v>
      </c>
      <c r="D253" t="s">
        <v>25</v>
      </c>
      <c r="E253" t="s">
        <v>37</v>
      </c>
      <c r="F253" t="s">
        <v>4117</v>
      </c>
      <c r="G253" t="s">
        <v>388</v>
      </c>
      <c r="H253" s="1">
        <v>39315</v>
      </c>
      <c r="I253">
        <f t="shared" si="6"/>
        <v>22889</v>
      </c>
    </row>
    <row r="254" spans="1:9" x14ac:dyDescent="0.3">
      <c r="A254">
        <f t="shared" si="7"/>
        <v>22890</v>
      </c>
      <c r="B254">
        <v>251</v>
      </c>
      <c r="C254" t="s">
        <v>382</v>
      </c>
      <c r="D254" t="s">
        <v>25</v>
      </c>
      <c r="E254" t="s">
        <v>26</v>
      </c>
      <c r="F254" t="s">
        <v>4118</v>
      </c>
      <c r="G254" t="s">
        <v>388</v>
      </c>
      <c r="H254" s="1">
        <v>38042</v>
      </c>
      <c r="I254">
        <f t="shared" si="6"/>
        <v>22890</v>
      </c>
    </row>
    <row r="255" spans="1:9" x14ac:dyDescent="0.3">
      <c r="A255">
        <f t="shared" si="7"/>
        <v>22893</v>
      </c>
      <c r="B255">
        <v>252</v>
      </c>
      <c r="C255" t="s">
        <v>596</v>
      </c>
      <c r="D255" t="s">
        <v>25</v>
      </c>
      <c r="E255" t="s">
        <v>26</v>
      </c>
      <c r="F255" t="s">
        <v>4119</v>
      </c>
      <c r="G255" t="s">
        <v>388</v>
      </c>
      <c r="H255" s="1">
        <v>41456</v>
      </c>
      <c r="I255">
        <f t="shared" si="6"/>
        <v>22893</v>
      </c>
    </row>
    <row r="256" spans="1:9" x14ac:dyDescent="0.3">
      <c r="A256">
        <f t="shared" si="7"/>
        <v>22894</v>
      </c>
      <c r="B256">
        <v>253</v>
      </c>
      <c r="C256" t="s">
        <v>650</v>
      </c>
      <c r="D256" t="s">
        <v>25</v>
      </c>
      <c r="E256" t="s">
        <v>33</v>
      </c>
      <c r="F256" t="s">
        <v>4120</v>
      </c>
      <c r="G256" t="s">
        <v>388</v>
      </c>
      <c r="H256" s="1">
        <v>38767</v>
      </c>
      <c r="I256">
        <f t="shared" si="6"/>
        <v>22894</v>
      </c>
    </row>
    <row r="257" spans="1:9" x14ac:dyDescent="0.3">
      <c r="A257">
        <f t="shared" si="7"/>
        <v>22896</v>
      </c>
      <c r="B257">
        <v>254</v>
      </c>
      <c r="C257" t="s">
        <v>441</v>
      </c>
      <c r="D257" t="s">
        <v>25</v>
      </c>
      <c r="E257" t="s">
        <v>37</v>
      </c>
      <c r="F257" t="s">
        <v>4121</v>
      </c>
      <c r="G257" t="s">
        <v>388</v>
      </c>
      <c r="H257" s="1">
        <v>38222</v>
      </c>
      <c r="I257">
        <f t="shared" si="6"/>
        <v>22896</v>
      </c>
    </row>
    <row r="258" spans="1:9" x14ac:dyDescent="0.3">
      <c r="A258">
        <f t="shared" si="7"/>
        <v>22896</v>
      </c>
      <c r="B258">
        <v>254</v>
      </c>
      <c r="C258" t="s">
        <v>551</v>
      </c>
      <c r="D258" t="s">
        <v>25</v>
      </c>
      <c r="E258" t="s">
        <v>33</v>
      </c>
      <c r="F258" t="s">
        <v>4121</v>
      </c>
      <c r="G258" t="s">
        <v>388</v>
      </c>
      <c r="H258" s="1">
        <v>39695</v>
      </c>
      <c r="I258">
        <f t="shared" ref="I258:I321" si="8">A258</f>
        <v>22896</v>
      </c>
    </row>
    <row r="259" spans="1:9" x14ac:dyDescent="0.3">
      <c r="A259">
        <f t="shared" ref="A259:A322" si="9">(LEFT(F259)*10^5)+(MID(F259,3,2)*10^3)+RIGHT(F259,3)</f>
        <v>22898</v>
      </c>
      <c r="B259">
        <v>256</v>
      </c>
      <c r="C259" t="s">
        <v>358</v>
      </c>
      <c r="D259" t="s">
        <v>25</v>
      </c>
      <c r="E259" t="s">
        <v>80</v>
      </c>
      <c r="F259" t="s">
        <v>4122</v>
      </c>
      <c r="G259" t="s">
        <v>388</v>
      </c>
      <c r="H259" s="1">
        <v>38454</v>
      </c>
      <c r="I259">
        <f t="shared" si="8"/>
        <v>22898</v>
      </c>
    </row>
    <row r="260" spans="1:9" x14ac:dyDescent="0.3">
      <c r="A260">
        <f t="shared" si="9"/>
        <v>22898</v>
      </c>
      <c r="B260">
        <v>256</v>
      </c>
      <c r="C260" t="s">
        <v>514</v>
      </c>
      <c r="D260" t="s">
        <v>25</v>
      </c>
      <c r="E260" t="s">
        <v>26</v>
      </c>
      <c r="F260" t="s">
        <v>4122</v>
      </c>
      <c r="G260" t="s">
        <v>388</v>
      </c>
      <c r="H260" s="1">
        <v>39224</v>
      </c>
      <c r="I260">
        <f t="shared" si="8"/>
        <v>22898</v>
      </c>
    </row>
    <row r="261" spans="1:9" x14ac:dyDescent="0.3">
      <c r="A261">
        <f t="shared" si="9"/>
        <v>22900</v>
      </c>
      <c r="B261">
        <v>258</v>
      </c>
      <c r="C261" t="s">
        <v>572</v>
      </c>
      <c r="D261" t="s">
        <v>25</v>
      </c>
      <c r="E261" t="s">
        <v>37</v>
      </c>
      <c r="F261" t="s">
        <v>4123</v>
      </c>
      <c r="G261" t="s">
        <v>388</v>
      </c>
      <c r="H261" s="1">
        <v>38193</v>
      </c>
      <c r="I261">
        <f t="shared" si="8"/>
        <v>22900</v>
      </c>
    </row>
    <row r="262" spans="1:9" x14ac:dyDescent="0.3">
      <c r="A262">
        <f t="shared" si="9"/>
        <v>22901</v>
      </c>
      <c r="B262">
        <v>259</v>
      </c>
      <c r="C262" t="s">
        <v>600</v>
      </c>
      <c r="D262" t="s">
        <v>25</v>
      </c>
      <c r="E262" t="s">
        <v>26</v>
      </c>
      <c r="F262" t="s">
        <v>4124</v>
      </c>
      <c r="G262" t="s">
        <v>388</v>
      </c>
      <c r="H262" s="1">
        <v>38637</v>
      </c>
      <c r="I262">
        <f t="shared" si="8"/>
        <v>22901</v>
      </c>
    </row>
    <row r="263" spans="1:9" x14ac:dyDescent="0.3">
      <c r="A263">
        <f t="shared" si="9"/>
        <v>22901</v>
      </c>
      <c r="B263">
        <v>259</v>
      </c>
      <c r="C263" t="s">
        <v>618</v>
      </c>
      <c r="D263" t="s">
        <v>25</v>
      </c>
      <c r="E263" t="s">
        <v>80</v>
      </c>
      <c r="F263" t="s">
        <v>4124</v>
      </c>
      <c r="G263" t="s">
        <v>388</v>
      </c>
      <c r="H263" s="1">
        <v>38702</v>
      </c>
      <c r="I263">
        <f t="shared" si="8"/>
        <v>22901</v>
      </c>
    </row>
    <row r="264" spans="1:9" x14ac:dyDescent="0.3">
      <c r="A264">
        <f t="shared" si="9"/>
        <v>22901</v>
      </c>
      <c r="B264">
        <v>259</v>
      </c>
      <c r="C264" t="s">
        <v>500</v>
      </c>
      <c r="D264" t="s">
        <v>25</v>
      </c>
      <c r="E264" t="s">
        <v>26</v>
      </c>
      <c r="F264" t="s">
        <v>4124</v>
      </c>
      <c r="G264" t="s">
        <v>388</v>
      </c>
      <c r="H264" s="1">
        <v>42032</v>
      </c>
      <c r="I264">
        <f t="shared" si="8"/>
        <v>22901</v>
      </c>
    </row>
    <row r="265" spans="1:9" x14ac:dyDescent="0.3">
      <c r="A265">
        <f t="shared" si="9"/>
        <v>22909</v>
      </c>
      <c r="B265">
        <v>262</v>
      </c>
      <c r="C265" t="s">
        <v>525</v>
      </c>
      <c r="D265" t="s">
        <v>25</v>
      </c>
      <c r="E265" t="s">
        <v>26</v>
      </c>
      <c r="F265" t="s">
        <v>4125</v>
      </c>
      <c r="G265" t="s">
        <v>388</v>
      </c>
      <c r="H265" s="1">
        <v>38033</v>
      </c>
      <c r="I265">
        <f t="shared" si="8"/>
        <v>22909</v>
      </c>
    </row>
    <row r="266" spans="1:9" x14ac:dyDescent="0.3">
      <c r="A266">
        <f t="shared" si="9"/>
        <v>22909</v>
      </c>
      <c r="B266">
        <v>262</v>
      </c>
      <c r="C266" t="s">
        <v>538</v>
      </c>
      <c r="D266" t="s">
        <v>25</v>
      </c>
      <c r="E266" t="s">
        <v>41</v>
      </c>
      <c r="F266" t="s">
        <v>4125</v>
      </c>
      <c r="G266" t="s">
        <v>388</v>
      </c>
      <c r="H266" s="1">
        <v>38411</v>
      </c>
      <c r="I266">
        <f t="shared" si="8"/>
        <v>22909</v>
      </c>
    </row>
    <row r="267" spans="1:9" x14ac:dyDescent="0.3">
      <c r="A267">
        <f t="shared" si="9"/>
        <v>22909</v>
      </c>
      <c r="B267">
        <v>262</v>
      </c>
      <c r="C267" t="s">
        <v>801</v>
      </c>
      <c r="D267" t="s">
        <v>25</v>
      </c>
      <c r="E267" t="s">
        <v>326</v>
      </c>
      <c r="F267" t="s">
        <v>4125</v>
      </c>
      <c r="G267" t="s">
        <v>388</v>
      </c>
      <c r="H267" s="1">
        <v>38881</v>
      </c>
      <c r="I267">
        <f t="shared" si="8"/>
        <v>22909</v>
      </c>
    </row>
    <row r="268" spans="1:9" x14ac:dyDescent="0.3">
      <c r="A268">
        <f t="shared" si="9"/>
        <v>22914</v>
      </c>
      <c r="B268">
        <v>265</v>
      </c>
      <c r="C268" t="s">
        <v>593</v>
      </c>
      <c r="D268" t="s">
        <v>25</v>
      </c>
      <c r="E268" t="s">
        <v>26</v>
      </c>
      <c r="F268" t="s">
        <v>4126</v>
      </c>
      <c r="G268" t="s">
        <v>388</v>
      </c>
      <c r="H268" s="1">
        <v>38100</v>
      </c>
      <c r="I268">
        <f t="shared" si="8"/>
        <v>22914</v>
      </c>
    </row>
    <row r="269" spans="1:9" x14ac:dyDescent="0.3">
      <c r="A269">
        <f t="shared" si="9"/>
        <v>22918</v>
      </c>
      <c r="B269">
        <v>266</v>
      </c>
      <c r="C269" t="s">
        <v>27733</v>
      </c>
      <c r="D269" t="s">
        <v>25</v>
      </c>
      <c r="E269" t="s">
        <v>26</v>
      </c>
      <c r="F269" t="s">
        <v>28859</v>
      </c>
      <c r="G269" t="s">
        <v>388</v>
      </c>
      <c r="H269" s="1">
        <v>42695</v>
      </c>
      <c r="I269">
        <f t="shared" si="8"/>
        <v>22918</v>
      </c>
    </row>
    <row r="270" spans="1:9" x14ac:dyDescent="0.3">
      <c r="A270">
        <f t="shared" si="9"/>
        <v>22922</v>
      </c>
      <c r="B270">
        <v>267</v>
      </c>
      <c r="C270" t="s">
        <v>581</v>
      </c>
      <c r="D270" t="s">
        <v>25</v>
      </c>
      <c r="E270" t="s">
        <v>26</v>
      </c>
      <c r="F270" t="s">
        <v>4127</v>
      </c>
      <c r="G270" t="s">
        <v>388</v>
      </c>
      <c r="H270" s="1">
        <v>39167</v>
      </c>
      <c r="I270">
        <f t="shared" si="8"/>
        <v>22922</v>
      </c>
    </row>
    <row r="271" spans="1:9" x14ac:dyDescent="0.3">
      <c r="A271">
        <f t="shared" si="9"/>
        <v>22923</v>
      </c>
      <c r="B271">
        <v>268</v>
      </c>
      <c r="C271" t="s">
        <v>479</v>
      </c>
      <c r="D271" t="s">
        <v>25</v>
      </c>
      <c r="E271" t="s">
        <v>26</v>
      </c>
      <c r="F271" t="s">
        <v>4128</v>
      </c>
      <c r="G271" t="s">
        <v>388</v>
      </c>
      <c r="H271" s="1">
        <v>38515</v>
      </c>
      <c r="I271">
        <f t="shared" si="8"/>
        <v>22923</v>
      </c>
    </row>
    <row r="272" spans="1:9" x14ac:dyDescent="0.3">
      <c r="A272">
        <f t="shared" si="9"/>
        <v>22924</v>
      </c>
      <c r="B272">
        <v>269</v>
      </c>
      <c r="C272" t="s">
        <v>764</v>
      </c>
      <c r="D272" t="s">
        <v>25</v>
      </c>
      <c r="E272" t="s">
        <v>41</v>
      </c>
      <c r="F272" t="s">
        <v>4129</v>
      </c>
      <c r="G272" t="s">
        <v>388</v>
      </c>
      <c r="H272" s="1">
        <v>38919</v>
      </c>
      <c r="I272">
        <f t="shared" si="8"/>
        <v>22924</v>
      </c>
    </row>
    <row r="273" spans="1:9" x14ac:dyDescent="0.3">
      <c r="A273">
        <f t="shared" si="9"/>
        <v>22933</v>
      </c>
      <c r="B273">
        <v>270</v>
      </c>
      <c r="C273" t="s">
        <v>492</v>
      </c>
      <c r="D273" t="s">
        <v>25</v>
      </c>
      <c r="E273" t="s">
        <v>26</v>
      </c>
      <c r="F273" t="s">
        <v>4130</v>
      </c>
      <c r="G273" t="s">
        <v>388</v>
      </c>
      <c r="H273" s="1">
        <v>38951</v>
      </c>
      <c r="I273">
        <f t="shared" si="8"/>
        <v>22933</v>
      </c>
    </row>
    <row r="274" spans="1:9" x14ac:dyDescent="0.3">
      <c r="A274">
        <f t="shared" si="9"/>
        <v>22934</v>
      </c>
      <c r="B274">
        <v>271</v>
      </c>
      <c r="C274" t="s">
        <v>701</v>
      </c>
      <c r="D274" t="s">
        <v>25</v>
      </c>
      <c r="E274" t="s">
        <v>26</v>
      </c>
      <c r="F274" t="s">
        <v>4131</v>
      </c>
      <c r="G274" t="s">
        <v>388</v>
      </c>
      <c r="H274" s="1">
        <v>39376</v>
      </c>
      <c r="I274">
        <f t="shared" si="8"/>
        <v>22934</v>
      </c>
    </row>
    <row r="275" spans="1:9" x14ac:dyDescent="0.3">
      <c r="A275">
        <f t="shared" si="9"/>
        <v>22934</v>
      </c>
      <c r="B275">
        <v>271</v>
      </c>
      <c r="C275" t="s">
        <v>28573</v>
      </c>
      <c r="D275" t="s">
        <v>25</v>
      </c>
      <c r="E275" t="s">
        <v>145</v>
      </c>
      <c r="F275" t="s">
        <v>4131</v>
      </c>
      <c r="G275" t="s">
        <v>388</v>
      </c>
      <c r="H275" s="1">
        <v>42687</v>
      </c>
      <c r="I275">
        <f t="shared" si="8"/>
        <v>22934</v>
      </c>
    </row>
    <row r="276" spans="1:9" x14ac:dyDescent="0.3">
      <c r="A276">
        <f t="shared" si="9"/>
        <v>22937</v>
      </c>
      <c r="B276">
        <v>273</v>
      </c>
      <c r="C276" t="s">
        <v>461</v>
      </c>
      <c r="D276" t="s">
        <v>25</v>
      </c>
      <c r="E276" t="s">
        <v>462</v>
      </c>
      <c r="F276" t="s">
        <v>4132</v>
      </c>
      <c r="G276" t="s">
        <v>388</v>
      </c>
      <c r="H276" s="1">
        <v>39358</v>
      </c>
      <c r="I276">
        <f t="shared" si="8"/>
        <v>22937</v>
      </c>
    </row>
    <row r="277" spans="1:9" x14ac:dyDescent="0.3">
      <c r="A277">
        <f t="shared" si="9"/>
        <v>22940</v>
      </c>
      <c r="B277">
        <v>274</v>
      </c>
      <c r="C277" t="s">
        <v>529</v>
      </c>
      <c r="D277" t="s">
        <v>25</v>
      </c>
      <c r="E277" t="s">
        <v>255</v>
      </c>
      <c r="F277" t="s">
        <v>4133</v>
      </c>
      <c r="G277" t="s">
        <v>388</v>
      </c>
      <c r="H277" s="1">
        <v>38497</v>
      </c>
      <c r="I277">
        <f t="shared" si="8"/>
        <v>22940</v>
      </c>
    </row>
    <row r="278" spans="1:9" x14ac:dyDescent="0.3">
      <c r="A278">
        <f t="shared" si="9"/>
        <v>22949</v>
      </c>
      <c r="B278">
        <v>275</v>
      </c>
      <c r="C278" t="s">
        <v>230</v>
      </c>
      <c r="D278" t="s">
        <v>25</v>
      </c>
      <c r="E278" t="s">
        <v>33</v>
      </c>
      <c r="F278" t="s">
        <v>4134</v>
      </c>
      <c r="G278" t="s">
        <v>388</v>
      </c>
      <c r="H278" s="1">
        <v>38019</v>
      </c>
      <c r="I278">
        <f t="shared" si="8"/>
        <v>22949</v>
      </c>
    </row>
    <row r="279" spans="1:9" x14ac:dyDescent="0.3">
      <c r="A279">
        <f t="shared" si="9"/>
        <v>22956</v>
      </c>
      <c r="B279">
        <v>276</v>
      </c>
      <c r="C279" t="s">
        <v>553</v>
      </c>
      <c r="D279" t="s">
        <v>25</v>
      </c>
      <c r="E279" t="s">
        <v>26</v>
      </c>
      <c r="F279" t="s">
        <v>4135</v>
      </c>
      <c r="G279" t="s">
        <v>388</v>
      </c>
      <c r="H279" s="1">
        <v>38603</v>
      </c>
      <c r="I279">
        <f t="shared" si="8"/>
        <v>22956</v>
      </c>
    </row>
    <row r="280" spans="1:9" x14ac:dyDescent="0.3">
      <c r="A280">
        <f t="shared" si="9"/>
        <v>22958</v>
      </c>
      <c r="B280">
        <v>277</v>
      </c>
      <c r="C280" t="s">
        <v>3281</v>
      </c>
      <c r="D280" t="s">
        <v>25</v>
      </c>
      <c r="E280" t="s">
        <v>281</v>
      </c>
      <c r="F280" t="s">
        <v>4136</v>
      </c>
      <c r="G280" t="s">
        <v>388</v>
      </c>
      <c r="H280" s="1">
        <v>38259</v>
      </c>
      <c r="I280">
        <f t="shared" si="8"/>
        <v>22958</v>
      </c>
    </row>
    <row r="281" spans="1:9" x14ac:dyDescent="0.3">
      <c r="A281">
        <f t="shared" si="9"/>
        <v>22959</v>
      </c>
      <c r="B281">
        <v>278</v>
      </c>
      <c r="C281" t="s">
        <v>893</v>
      </c>
      <c r="D281" t="s">
        <v>25</v>
      </c>
      <c r="E281" t="s">
        <v>203</v>
      </c>
      <c r="F281" t="s">
        <v>28461</v>
      </c>
      <c r="G281" t="s">
        <v>388</v>
      </c>
      <c r="H281" s="1">
        <v>42606</v>
      </c>
      <c r="I281">
        <f t="shared" si="8"/>
        <v>22959</v>
      </c>
    </row>
    <row r="282" spans="1:9" x14ac:dyDescent="0.3">
      <c r="A282">
        <f t="shared" si="9"/>
        <v>22960</v>
      </c>
      <c r="B282">
        <v>279</v>
      </c>
      <c r="C282" t="s">
        <v>690</v>
      </c>
      <c r="D282" t="s">
        <v>25</v>
      </c>
      <c r="E282" t="s">
        <v>490</v>
      </c>
      <c r="F282" t="s">
        <v>4137</v>
      </c>
      <c r="G282" t="s">
        <v>388</v>
      </c>
      <c r="H282" s="1">
        <v>38970</v>
      </c>
      <c r="I282">
        <f t="shared" si="8"/>
        <v>22960</v>
      </c>
    </row>
    <row r="283" spans="1:9" x14ac:dyDescent="0.3">
      <c r="A283">
        <f t="shared" si="9"/>
        <v>22962</v>
      </c>
      <c r="B283">
        <v>280</v>
      </c>
      <c r="C283" t="s">
        <v>562</v>
      </c>
      <c r="D283" t="s">
        <v>25</v>
      </c>
      <c r="E283" t="s">
        <v>26</v>
      </c>
      <c r="F283" t="s">
        <v>4138</v>
      </c>
      <c r="G283" t="s">
        <v>388</v>
      </c>
      <c r="H283" s="1">
        <v>38766</v>
      </c>
      <c r="I283">
        <f t="shared" si="8"/>
        <v>22962</v>
      </c>
    </row>
    <row r="284" spans="1:9" x14ac:dyDescent="0.3">
      <c r="A284">
        <f t="shared" si="9"/>
        <v>22965</v>
      </c>
      <c r="B284">
        <v>281</v>
      </c>
      <c r="C284" t="s">
        <v>425</v>
      </c>
      <c r="D284" t="s">
        <v>25</v>
      </c>
      <c r="E284" t="s">
        <v>145</v>
      </c>
      <c r="F284" t="s">
        <v>4139</v>
      </c>
      <c r="G284" t="s">
        <v>388</v>
      </c>
      <c r="H284" s="1">
        <v>38388</v>
      </c>
      <c r="I284">
        <f t="shared" si="8"/>
        <v>22965</v>
      </c>
    </row>
    <row r="285" spans="1:9" x14ac:dyDescent="0.3">
      <c r="A285">
        <f t="shared" si="9"/>
        <v>22967</v>
      </c>
      <c r="B285">
        <v>282</v>
      </c>
      <c r="C285" t="s">
        <v>443</v>
      </c>
      <c r="D285" t="s">
        <v>25</v>
      </c>
      <c r="E285" t="s">
        <v>26</v>
      </c>
      <c r="F285" t="s">
        <v>4140</v>
      </c>
      <c r="G285" t="s">
        <v>388</v>
      </c>
      <c r="H285" s="1">
        <v>39285</v>
      </c>
      <c r="I285">
        <f t="shared" si="8"/>
        <v>22967</v>
      </c>
    </row>
    <row r="286" spans="1:9" x14ac:dyDescent="0.3">
      <c r="A286">
        <f t="shared" si="9"/>
        <v>22967</v>
      </c>
      <c r="B286">
        <v>282</v>
      </c>
      <c r="C286" t="s">
        <v>813</v>
      </c>
      <c r="D286" t="s">
        <v>25</v>
      </c>
      <c r="E286" t="s">
        <v>326</v>
      </c>
      <c r="F286" t="s">
        <v>4140</v>
      </c>
      <c r="G286" t="s">
        <v>388</v>
      </c>
      <c r="H286" s="1">
        <v>41608</v>
      </c>
      <c r="I286">
        <f t="shared" si="8"/>
        <v>22967</v>
      </c>
    </row>
    <row r="287" spans="1:9" x14ac:dyDescent="0.3">
      <c r="A287">
        <f t="shared" si="9"/>
        <v>22971</v>
      </c>
      <c r="B287">
        <v>284</v>
      </c>
      <c r="C287" t="s">
        <v>276</v>
      </c>
      <c r="D287" t="s">
        <v>25</v>
      </c>
      <c r="E287" t="s">
        <v>41</v>
      </c>
      <c r="F287" t="s">
        <v>4141</v>
      </c>
      <c r="G287" t="s">
        <v>388</v>
      </c>
      <c r="H287" s="1">
        <v>41324</v>
      </c>
      <c r="I287">
        <f t="shared" si="8"/>
        <v>22971</v>
      </c>
    </row>
    <row r="288" spans="1:9" x14ac:dyDescent="0.3">
      <c r="A288">
        <f t="shared" si="9"/>
        <v>22988</v>
      </c>
      <c r="B288">
        <v>285</v>
      </c>
      <c r="C288" t="s">
        <v>684</v>
      </c>
      <c r="D288" t="s">
        <v>25</v>
      </c>
      <c r="E288" t="s">
        <v>281</v>
      </c>
      <c r="F288" t="s">
        <v>4142</v>
      </c>
      <c r="G288" t="s">
        <v>388</v>
      </c>
      <c r="H288" s="1">
        <v>38100</v>
      </c>
      <c r="I288">
        <f t="shared" si="8"/>
        <v>22988</v>
      </c>
    </row>
    <row r="289" spans="1:9" x14ac:dyDescent="0.3">
      <c r="A289">
        <f t="shared" si="9"/>
        <v>22990</v>
      </c>
      <c r="B289">
        <v>286</v>
      </c>
      <c r="C289" t="s">
        <v>1071</v>
      </c>
      <c r="D289" t="s">
        <v>25</v>
      </c>
      <c r="E289" t="s">
        <v>26</v>
      </c>
      <c r="F289" t="s">
        <v>4143</v>
      </c>
      <c r="G289" t="s">
        <v>478</v>
      </c>
      <c r="H289" s="1">
        <v>38157</v>
      </c>
      <c r="I289">
        <f t="shared" si="8"/>
        <v>22990</v>
      </c>
    </row>
    <row r="290" spans="1:9" x14ac:dyDescent="0.3">
      <c r="A290">
        <f t="shared" si="9"/>
        <v>22990</v>
      </c>
      <c r="B290">
        <v>286</v>
      </c>
      <c r="C290" t="s">
        <v>711</v>
      </c>
      <c r="D290" t="s">
        <v>25</v>
      </c>
      <c r="E290" t="s">
        <v>26</v>
      </c>
      <c r="F290" t="s">
        <v>4143</v>
      </c>
      <c r="G290" t="s">
        <v>478</v>
      </c>
      <c r="H290" s="1">
        <v>38919</v>
      </c>
      <c r="I290">
        <f t="shared" si="8"/>
        <v>22990</v>
      </c>
    </row>
    <row r="291" spans="1:9" x14ac:dyDescent="0.3">
      <c r="A291">
        <f t="shared" si="9"/>
        <v>22992</v>
      </c>
      <c r="B291">
        <v>288</v>
      </c>
      <c r="C291" t="s">
        <v>680</v>
      </c>
      <c r="D291" t="s">
        <v>25</v>
      </c>
      <c r="E291" t="s">
        <v>127</v>
      </c>
      <c r="F291" t="s">
        <v>4144</v>
      </c>
      <c r="G291" t="s">
        <v>478</v>
      </c>
      <c r="H291" s="1">
        <v>39775</v>
      </c>
      <c r="I291">
        <f t="shared" si="8"/>
        <v>22992</v>
      </c>
    </row>
    <row r="292" spans="1:9" x14ac:dyDescent="0.3">
      <c r="A292">
        <f t="shared" si="9"/>
        <v>23010</v>
      </c>
      <c r="B292">
        <v>289</v>
      </c>
      <c r="C292" t="s">
        <v>657</v>
      </c>
      <c r="D292" t="s">
        <v>25</v>
      </c>
      <c r="E292" t="s">
        <v>47</v>
      </c>
      <c r="F292" t="s">
        <v>4145</v>
      </c>
      <c r="G292" t="s">
        <v>478</v>
      </c>
      <c r="H292" s="1">
        <v>38513</v>
      </c>
      <c r="I292">
        <f t="shared" si="8"/>
        <v>23010</v>
      </c>
    </row>
    <row r="293" spans="1:9" x14ac:dyDescent="0.3">
      <c r="A293">
        <f t="shared" si="9"/>
        <v>23023</v>
      </c>
      <c r="B293">
        <v>290</v>
      </c>
      <c r="C293" t="s">
        <v>498</v>
      </c>
      <c r="D293" t="s">
        <v>25</v>
      </c>
      <c r="E293" t="s">
        <v>37</v>
      </c>
      <c r="F293" t="s">
        <v>4146</v>
      </c>
      <c r="G293" t="s">
        <v>478</v>
      </c>
      <c r="H293" s="1">
        <v>38376</v>
      </c>
      <c r="I293">
        <f t="shared" si="8"/>
        <v>23023</v>
      </c>
    </row>
    <row r="294" spans="1:9" x14ac:dyDescent="0.3">
      <c r="A294">
        <f t="shared" si="9"/>
        <v>23026</v>
      </c>
      <c r="B294">
        <v>291</v>
      </c>
      <c r="C294" t="s">
        <v>614</v>
      </c>
      <c r="D294" t="s">
        <v>25</v>
      </c>
      <c r="E294" t="s">
        <v>41</v>
      </c>
      <c r="F294" t="s">
        <v>4147</v>
      </c>
      <c r="G294" t="s">
        <v>478</v>
      </c>
      <c r="H294" s="1">
        <v>38325</v>
      </c>
      <c r="I294">
        <f t="shared" si="8"/>
        <v>23026</v>
      </c>
    </row>
    <row r="295" spans="1:9" x14ac:dyDescent="0.3">
      <c r="A295">
        <f t="shared" si="9"/>
        <v>23028</v>
      </c>
      <c r="B295">
        <v>292</v>
      </c>
      <c r="C295" t="s">
        <v>476</v>
      </c>
      <c r="D295" t="s">
        <v>25</v>
      </c>
      <c r="E295" t="s">
        <v>41</v>
      </c>
      <c r="F295" t="s">
        <v>4148</v>
      </c>
      <c r="G295" t="s">
        <v>478</v>
      </c>
      <c r="H295" s="1">
        <v>37968</v>
      </c>
      <c r="I295">
        <f t="shared" si="8"/>
        <v>23028</v>
      </c>
    </row>
    <row r="296" spans="1:9" x14ac:dyDescent="0.3">
      <c r="A296">
        <f t="shared" si="9"/>
        <v>23029</v>
      </c>
      <c r="B296">
        <v>293</v>
      </c>
      <c r="C296" t="s">
        <v>811</v>
      </c>
      <c r="D296" t="s">
        <v>25</v>
      </c>
      <c r="E296" t="s">
        <v>26</v>
      </c>
      <c r="F296" t="s">
        <v>4149</v>
      </c>
      <c r="G296" t="s">
        <v>478</v>
      </c>
      <c r="H296" s="1">
        <v>38839</v>
      </c>
      <c r="I296">
        <f t="shared" si="8"/>
        <v>23029</v>
      </c>
    </row>
    <row r="297" spans="1:9" x14ac:dyDescent="0.3">
      <c r="A297">
        <f t="shared" si="9"/>
        <v>23034</v>
      </c>
      <c r="B297">
        <v>294</v>
      </c>
      <c r="C297" t="s">
        <v>836</v>
      </c>
      <c r="D297" t="s">
        <v>25</v>
      </c>
      <c r="E297" t="s">
        <v>145</v>
      </c>
      <c r="F297" t="s">
        <v>4150</v>
      </c>
      <c r="G297" t="s">
        <v>478</v>
      </c>
      <c r="H297" s="1">
        <v>40028</v>
      </c>
      <c r="I297">
        <f t="shared" si="8"/>
        <v>23034</v>
      </c>
    </row>
    <row r="298" spans="1:9" x14ac:dyDescent="0.3">
      <c r="A298">
        <f t="shared" si="9"/>
        <v>23039</v>
      </c>
      <c r="B298">
        <v>295</v>
      </c>
      <c r="C298" t="s">
        <v>663</v>
      </c>
      <c r="D298" t="s">
        <v>25</v>
      </c>
      <c r="E298" t="s">
        <v>26</v>
      </c>
      <c r="F298" t="s">
        <v>4151</v>
      </c>
      <c r="G298" t="s">
        <v>478</v>
      </c>
      <c r="H298" s="1">
        <v>39212</v>
      </c>
      <c r="I298">
        <f t="shared" si="8"/>
        <v>23039</v>
      </c>
    </row>
    <row r="299" spans="1:9" x14ac:dyDescent="0.3">
      <c r="A299">
        <f t="shared" si="9"/>
        <v>23039</v>
      </c>
      <c r="B299">
        <v>295</v>
      </c>
      <c r="C299" t="s">
        <v>774</v>
      </c>
      <c r="D299" t="s">
        <v>25</v>
      </c>
      <c r="E299" t="s">
        <v>26</v>
      </c>
      <c r="F299" t="s">
        <v>4151</v>
      </c>
      <c r="G299" t="s">
        <v>478</v>
      </c>
      <c r="H299" s="1">
        <v>42541</v>
      </c>
      <c r="I299">
        <f t="shared" si="8"/>
        <v>23039</v>
      </c>
    </row>
    <row r="300" spans="1:9" x14ac:dyDescent="0.3">
      <c r="A300">
        <f t="shared" si="9"/>
        <v>23041</v>
      </c>
      <c r="B300">
        <v>297</v>
      </c>
      <c r="C300" t="s">
        <v>453</v>
      </c>
      <c r="D300" t="s">
        <v>25</v>
      </c>
      <c r="E300" t="s">
        <v>26</v>
      </c>
      <c r="F300" t="s">
        <v>4152</v>
      </c>
      <c r="G300" t="s">
        <v>478</v>
      </c>
      <c r="H300" s="1">
        <v>38125</v>
      </c>
      <c r="I300">
        <f t="shared" si="8"/>
        <v>23041</v>
      </c>
    </row>
    <row r="301" spans="1:9" x14ac:dyDescent="0.3">
      <c r="A301">
        <f t="shared" si="9"/>
        <v>23045</v>
      </c>
      <c r="B301">
        <v>298</v>
      </c>
      <c r="C301" t="s">
        <v>688</v>
      </c>
      <c r="D301" t="s">
        <v>25</v>
      </c>
      <c r="E301" t="s">
        <v>26</v>
      </c>
      <c r="F301" t="s">
        <v>4153</v>
      </c>
      <c r="G301" t="s">
        <v>478</v>
      </c>
      <c r="H301" s="1">
        <v>38864</v>
      </c>
      <c r="I301">
        <f t="shared" si="8"/>
        <v>23045</v>
      </c>
    </row>
    <row r="302" spans="1:9" x14ac:dyDescent="0.3">
      <c r="A302">
        <f t="shared" si="9"/>
        <v>23047</v>
      </c>
      <c r="B302">
        <v>299</v>
      </c>
      <c r="C302" t="s">
        <v>506</v>
      </c>
      <c r="D302" t="s">
        <v>25</v>
      </c>
      <c r="E302" t="s">
        <v>26</v>
      </c>
      <c r="F302" t="s">
        <v>4154</v>
      </c>
      <c r="G302" t="s">
        <v>478</v>
      </c>
      <c r="H302" s="1">
        <v>38044</v>
      </c>
      <c r="I302">
        <f t="shared" si="8"/>
        <v>23047</v>
      </c>
    </row>
    <row r="303" spans="1:9" x14ac:dyDescent="0.3">
      <c r="A303">
        <f t="shared" si="9"/>
        <v>23048</v>
      </c>
      <c r="B303">
        <v>300</v>
      </c>
      <c r="C303" t="s">
        <v>1065</v>
      </c>
      <c r="D303" t="s">
        <v>25</v>
      </c>
      <c r="E303" t="s">
        <v>37</v>
      </c>
      <c r="F303" t="s">
        <v>4155</v>
      </c>
      <c r="G303" t="s">
        <v>478</v>
      </c>
      <c r="H303" s="1">
        <v>41359</v>
      </c>
      <c r="I303">
        <f t="shared" si="8"/>
        <v>23048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23049</v>
      </c>
      <c r="B305" t="s">
        <v>637</v>
      </c>
      <c r="C305" t="s">
        <v>616</v>
      </c>
      <c r="D305" t="s">
        <v>25</v>
      </c>
      <c r="E305" t="s">
        <v>33</v>
      </c>
      <c r="F305" t="s">
        <v>4156</v>
      </c>
      <c r="G305" t="s">
        <v>478</v>
      </c>
      <c r="H305" s="1">
        <v>39207</v>
      </c>
      <c r="I305">
        <f t="shared" si="8"/>
        <v>23049</v>
      </c>
    </row>
    <row r="306" spans="1:9" x14ac:dyDescent="0.3">
      <c r="A306">
        <f t="shared" si="9"/>
        <v>23051</v>
      </c>
      <c r="B306">
        <v>302</v>
      </c>
      <c r="C306" t="s">
        <v>719</v>
      </c>
      <c r="D306" t="s">
        <v>25</v>
      </c>
      <c r="E306" t="s">
        <v>26</v>
      </c>
      <c r="F306" t="s">
        <v>4157</v>
      </c>
      <c r="G306" t="s">
        <v>478</v>
      </c>
      <c r="H306" s="1">
        <v>38024</v>
      </c>
      <c r="I306">
        <f t="shared" si="8"/>
        <v>23051</v>
      </c>
    </row>
    <row r="307" spans="1:9" x14ac:dyDescent="0.3">
      <c r="A307">
        <f t="shared" si="9"/>
        <v>23051</v>
      </c>
      <c r="B307">
        <v>302</v>
      </c>
      <c r="C307" t="s">
        <v>715</v>
      </c>
      <c r="D307" t="s">
        <v>25</v>
      </c>
      <c r="E307" t="s">
        <v>281</v>
      </c>
      <c r="F307" t="s">
        <v>4157</v>
      </c>
      <c r="G307" t="s">
        <v>478</v>
      </c>
      <c r="H307" s="1">
        <v>39348</v>
      </c>
      <c r="I307">
        <f t="shared" si="8"/>
        <v>23051</v>
      </c>
    </row>
    <row r="308" spans="1:9" x14ac:dyDescent="0.3">
      <c r="A308">
        <f t="shared" si="9"/>
        <v>23057</v>
      </c>
      <c r="B308">
        <v>304</v>
      </c>
      <c r="C308" t="s">
        <v>407</v>
      </c>
      <c r="D308" t="s">
        <v>25</v>
      </c>
      <c r="E308" t="s">
        <v>33</v>
      </c>
      <c r="F308" t="s">
        <v>4158</v>
      </c>
      <c r="G308" t="s">
        <v>478</v>
      </c>
      <c r="H308" s="1">
        <v>39261</v>
      </c>
      <c r="I308">
        <f t="shared" si="8"/>
        <v>23057</v>
      </c>
    </row>
    <row r="309" spans="1:9" x14ac:dyDescent="0.3">
      <c r="A309">
        <f t="shared" si="9"/>
        <v>23058</v>
      </c>
      <c r="B309">
        <v>305</v>
      </c>
      <c r="C309" t="s">
        <v>612</v>
      </c>
      <c r="D309" t="s">
        <v>25</v>
      </c>
      <c r="E309" t="s">
        <v>80</v>
      </c>
      <c r="F309" t="s">
        <v>4159</v>
      </c>
      <c r="G309" t="s">
        <v>478</v>
      </c>
      <c r="H309" s="1">
        <v>38836</v>
      </c>
      <c r="I309">
        <f t="shared" si="8"/>
        <v>23058</v>
      </c>
    </row>
    <row r="310" spans="1:9" x14ac:dyDescent="0.3">
      <c r="A310">
        <f t="shared" si="9"/>
        <v>23059</v>
      </c>
      <c r="B310">
        <v>306</v>
      </c>
      <c r="C310" t="s">
        <v>577</v>
      </c>
      <c r="D310" t="s">
        <v>25</v>
      </c>
      <c r="E310" t="s">
        <v>80</v>
      </c>
      <c r="F310" t="s">
        <v>4160</v>
      </c>
      <c r="G310" t="s">
        <v>478</v>
      </c>
      <c r="H310" s="1">
        <v>38162</v>
      </c>
      <c r="I310">
        <f t="shared" si="8"/>
        <v>23059</v>
      </c>
    </row>
    <row r="311" spans="1:9" x14ac:dyDescent="0.3">
      <c r="A311">
        <f t="shared" si="9"/>
        <v>23062</v>
      </c>
      <c r="B311">
        <v>307</v>
      </c>
      <c r="C311" t="s">
        <v>585</v>
      </c>
      <c r="D311" t="s">
        <v>25</v>
      </c>
      <c r="E311" t="s">
        <v>33</v>
      </c>
      <c r="F311" t="s">
        <v>4161</v>
      </c>
      <c r="G311" t="s">
        <v>478</v>
      </c>
      <c r="H311" s="1">
        <v>38767</v>
      </c>
      <c r="I311">
        <f t="shared" si="8"/>
        <v>23062</v>
      </c>
    </row>
    <row r="312" spans="1:9" x14ac:dyDescent="0.3">
      <c r="A312">
        <f t="shared" si="9"/>
        <v>23065</v>
      </c>
      <c r="B312">
        <v>308</v>
      </c>
      <c r="C312" t="s">
        <v>541</v>
      </c>
      <c r="D312" t="s">
        <v>25</v>
      </c>
      <c r="E312" t="s">
        <v>80</v>
      </c>
      <c r="F312" t="s">
        <v>4162</v>
      </c>
      <c r="G312" t="s">
        <v>478</v>
      </c>
      <c r="H312" s="1">
        <v>39102</v>
      </c>
      <c r="I312">
        <f t="shared" si="8"/>
        <v>23065</v>
      </c>
    </row>
    <row r="313" spans="1:9" x14ac:dyDescent="0.3">
      <c r="A313">
        <f t="shared" si="9"/>
        <v>23068</v>
      </c>
      <c r="B313">
        <v>309</v>
      </c>
      <c r="C313" t="s">
        <v>717</v>
      </c>
      <c r="D313" t="s">
        <v>25</v>
      </c>
      <c r="E313" t="s">
        <v>33</v>
      </c>
      <c r="F313" t="s">
        <v>4163</v>
      </c>
      <c r="G313" t="s">
        <v>478</v>
      </c>
      <c r="H313" s="1">
        <v>40378</v>
      </c>
      <c r="I313">
        <f t="shared" si="8"/>
        <v>23068</v>
      </c>
    </row>
    <row r="314" spans="1:9" x14ac:dyDescent="0.3">
      <c r="A314">
        <f t="shared" si="9"/>
        <v>23079</v>
      </c>
      <c r="B314">
        <v>310</v>
      </c>
      <c r="C314" t="s">
        <v>1101</v>
      </c>
      <c r="D314" t="s">
        <v>25</v>
      </c>
      <c r="E314" t="s">
        <v>41</v>
      </c>
      <c r="F314" t="s">
        <v>4164</v>
      </c>
      <c r="G314" t="s">
        <v>478</v>
      </c>
      <c r="H314" s="1">
        <v>39120</v>
      </c>
      <c r="I314">
        <f t="shared" si="8"/>
        <v>23079</v>
      </c>
    </row>
    <row r="315" spans="1:9" x14ac:dyDescent="0.3">
      <c r="A315">
        <f t="shared" si="9"/>
        <v>23079</v>
      </c>
      <c r="B315">
        <v>310</v>
      </c>
      <c r="C315" t="s">
        <v>604</v>
      </c>
      <c r="D315" t="s">
        <v>25</v>
      </c>
      <c r="E315" t="s">
        <v>127</v>
      </c>
      <c r="F315" t="s">
        <v>4164</v>
      </c>
      <c r="G315" t="s">
        <v>478</v>
      </c>
      <c r="H315" s="1">
        <v>39669</v>
      </c>
      <c r="I315">
        <f t="shared" si="8"/>
        <v>23079</v>
      </c>
    </row>
    <row r="316" spans="1:9" x14ac:dyDescent="0.3">
      <c r="A316">
        <f t="shared" si="9"/>
        <v>23081</v>
      </c>
      <c r="B316">
        <v>312</v>
      </c>
      <c r="C316" t="s">
        <v>803</v>
      </c>
      <c r="D316" t="s">
        <v>25</v>
      </c>
      <c r="E316" t="s">
        <v>80</v>
      </c>
      <c r="F316" t="s">
        <v>4165</v>
      </c>
      <c r="G316" t="s">
        <v>478</v>
      </c>
      <c r="H316" s="1">
        <v>38149</v>
      </c>
      <c r="I316">
        <f t="shared" si="8"/>
        <v>23081</v>
      </c>
    </row>
    <row r="317" spans="1:9" x14ac:dyDescent="0.3">
      <c r="A317">
        <f t="shared" si="9"/>
        <v>23081</v>
      </c>
      <c r="B317">
        <v>312</v>
      </c>
      <c r="C317" t="s">
        <v>699</v>
      </c>
      <c r="D317" t="s">
        <v>25</v>
      </c>
      <c r="E317" t="s">
        <v>41</v>
      </c>
      <c r="F317" t="s">
        <v>4165</v>
      </c>
      <c r="G317" t="s">
        <v>478</v>
      </c>
      <c r="H317" s="1">
        <v>38368</v>
      </c>
      <c r="I317">
        <f t="shared" si="8"/>
        <v>23081</v>
      </c>
    </row>
    <row r="318" spans="1:9" x14ac:dyDescent="0.3">
      <c r="A318">
        <f t="shared" si="9"/>
        <v>23082</v>
      </c>
      <c r="B318">
        <v>314</v>
      </c>
      <c r="C318" t="s">
        <v>523</v>
      </c>
      <c r="D318" t="s">
        <v>25</v>
      </c>
      <c r="E318" t="s">
        <v>80</v>
      </c>
      <c r="F318" t="s">
        <v>4166</v>
      </c>
      <c r="G318" t="s">
        <v>478</v>
      </c>
      <c r="H318" s="1">
        <v>39159</v>
      </c>
      <c r="I318">
        <f t="shared" si="8"/>
        <v>23082</v>
      </c>
    </row>
    <row r="319" spans="1:9" x14ac:dyDescent="0.3">
      <c r="A319">
        <f t="shared" si="9"/>
        <v>23087</v>
      </c>
      <c r="B319">
        <v>315</v>
      </c>
      <c r="C319" t="s">
        <v>566</v>
      </c>
      <c r="D319" t="s">
        <v>25</v>
      </c>
      <c r="E319" t="s">
        <v>37</v>
      </c>
      <c r="F319" t="s">
        <v>4167</v>
      </c>
      <c r="G319" t="s">
        <v>478</v>
      </c>
      <c r="H319" s="1">
        <v>38390</v>
      </c>
      <c r="I319">
        <f t="shared" si="8"/>
        <v>23087</v>
      </c>
    </row>
    <row r="320" spans="1:9" x14ac:dyDescent="0.3">
      <c r="A320">
        <f t="shared" si="9"/>
        <v>23089</v>
      </c>
      <c r="B320">
        <v>316</v>
      </c>
      <c r="C320" t="s">
        <v>564</v>
      </c>
      <c r="D320" t="s">
        <v>25</v>
      </c>
      <c r="E320" t="s">
        <v>47</v>
      </c>
      <c r="F320" t="s">
        <v>4168</v>
      </c>
      <c r="G320" t="s">
        <v>478</v>
      </c>
      <c r="H320" s="1">
        <v>38254</v>
      </c>
      <c r="I320">
        <f t="shared" si="8"/>
        <v>23089</v>
      </c>
    </row>
    <row r="321" spans="1:9" x14ac:dyDescent="0.3">
      <c r="A321">
        <f t="shared" si="9"/>
        <v>23093</v>
      </c>
      <c r="B321">
        <v>317</v>
      </c>
      <c r="C321" t="s">
        <v>510</v>
      </c>
      <c r="D321" t="s">
        <v>25</v>
      </c>
      <c r="E321" t="s">
        <v>26</v>
      </c>
      <c r="F321" t="s">
        <v>4169</v>
      </c>
      <c r="G321" t="s">
        <v>478</v>
      </c>
      <c r="H321" s="1">
        <v>38654</v>
      </c>
      <c r="I321">
        <f t="shared" si="8"/>
        <v>23093</v>
      </c>
    </row>
    <row r="322" spans="1:9" x14ac:dyDescent="0.3">
      <c r="A322">
        <f t="shared" si="9"/>
        <v>23093</v>
      </c>
      <c r="B322">
        <v>317</v>
      </c>
      <c r="C322" t="s">
        <v>587</v>
      </c>
      <c r="D322" t="s">
        <v>25</v>
      </c>
      <c r="E322" t="s">
        <v>26</v>
      </c>
      <c r="F322" t="s">
        <v>4169</v>
      </c>
      <c r="G322" t="s">
        <v>478</v>
      </c>
      <c r="H322" s="1">
        <v>41798</v>
      </c>
      <c r="I322">
        <f t="shared" ref="I322:I385" si="10">A322</f>
        <v>23093</v>
      </c>
    </row>
    <row r="323" spans="1:9" x14ac:dyDescent="0.3">
      <c r="A323">
        <f t="shared" ref="A323:A386" si="11">(LEFT(F323)*10^5)+(MID(F323,3,2)*10^3)+RIGHT(F323,3)</f>
        <v>23097</v>
      </c>
      <c r="B323">
        <v>319</v>
      </c>
      <c r="C323" t="s">
        <v>535</v>
      </c>
      <c r="D323" t="s">
        <v>25</v>
      </c>
      <c r="E323" t="s">
        <v>145</v>
      </c>
      <c r="F323" t="s">
        <v>4170</v>
      </c>
      <c r="G323" t="s">
        <v>478</v>
      </c>
      <c r="H323" s="1">
        <v>40511</v>
      </c>
      <c r="I323">
        <f t="shared" si="10"/>
        <v>23097</v>
      </c>
    </row>
    <row r="324" spans="1:9" x14ac:dyDescent="0.3">
      <c r="A324">
        <f t="shared" si="11"/>
        <v>23098</v>
      </c>
      <c r="B324">
        <v>320</v>
      </c>
      <c r="C324" t="s">
        <v>630</v>
      </c>
      <c r="D324" t="s">
        <v>25</v>
      </c>
      <c r="E324" t="s">
        <v>37</v>
      </c>
      <c r="F324" t="s">
        <v>4171</v>
      </c>
      <c r="G324" t="s">
        <v>478</v>
      </c>
      <c r="H324" s="1">
        <v>41146</v>
      </c>
      <c r="I324">
        <f t="shared" si="10"/>
        <v>23098</v>
      </c>
    </row>
    <row r="325" spans="1:9" x14ac:dyDescent="0.3">
      <c r="A325">
        <f t="shared" si="11"/>
        <v>23102</v>
      </c>
      <c r="B325">
        <v>321</v>
      </c>
      <c r="C325" t="s">
        <v>638</v>
      </c>
      <c r="D325" t="s">
        <v>25</v>
      </c>
      <c r="E325" t="s">
        <v>26</v>
      </c>
      <c r="F325" t="s">
        <v>4172</v>
      </c>
      <c r="G325" t="s">
        <v>478</v>
      </c>
      <c r="H325" s="1">
        <v>38044</v>
      </c>
      <c r="I325">
        <f t="shared" si="10"/>
        <v>23102</v>
      </c>
    </row>
    <row r="326" spans="1:9" x14ac:dyDescent="0.3">
      <c r="A326">
        <f t="shared" si="11"/>
        <v>23103</v>
      </c>
      <c r="B326">
        <v>322</v>
      </c>
      <c r="C326" t="s">
        <v>589</v>
      </c>
      <c r="D326" t="s">
        <v>25</v>
      </c>
      <c r="E326" t="s">
        <v>26</v>
      </c>
      <c r="F326" t="s">
        <v>4173</v>
      </c>
      <c r="G326" t="s">
        <v>478</v>
      </c>
      <c r="H326" s="1">
        <v>38029</v>
      </c>
      <c r="I326">
        <f t="shared" si="10"/>
        <v>23103</v>
      </c>
    </row>
    <row r="327" spans="1:9" x14ac:dyDescent="0.3">
      <c r="A327">
        <f t="shared" si="11"/>
        <v>23103</v>
      </c>
      <c r="B327">
        <v>322</v>
      </c>
      <c r="C327" t="s">
        <v>695</v>
      </c>
      <c r="D327" t="s">
        <v>25</v>
      </c>
      <c r="E327" t="s">
        <v>26</v>
      </c>
      <c r="F327" t="s">
        <v>4173</v>
      </c>
      <c r="G327" t="s">
        <v>478</v>
      </c>
      <c r="H327" s="1">
        <v>38100</v>
      </c>
      <c r="I327">
        <f t="shared" si="10"/>
        <v>23103</v>
      </c>
    </row>
    <row r="328" spans="1:9" x14ac:dyDescent="0.3">
      <c r="A328">
        <f t="shared" si="11"/>
        <v>23107</v>
      </c>
      <c r="B328">
        <v>324</v>
      </c>
      <c r="C328" t="s">
        <v>829</v>
      </c>
      <c r="D328" t="s">
        <v>25</v>
      </c>
      <c r="E328" t="s">
        <v>127</v>
      </c>
      <c r="F328" t="s">
        <v>4174</v>
      </c>
      <c r="G328" t="s">
        <v>478</v>
      </c>
      <c r="H328" s="1">
        <v>38296</v>
      </c>
      <c r="I328">
        <f t="shared" si="10"/>
        <v>23107</v>
      </c>
    </row>
    <row r="329" spans="1:9" x14ac:dyDescent="0.3">
      <c r="A329">
        <f t="shared" si="11"/>
        <v>23108</v>
      </c>
      <c r="B329">
        <v>325</v>
      </c>
      <c r="C329" t="s">
        <v>735</v>
      </c>
      <c r="D329" t="s">
        <v>25</v>
      </c>
      <c r="E329" t="s">
        <v>26</v>
      </c>
      <c r="F329" t="s">
        <v>4175</v>
      </c>
      <c r="G329" t="s">
        <v>478</v>
      </c>
      <c r="H329" s="1">
        <v>38397</v>
      </c>
      <c r="I329">
        <f t="shared" si="10"/>
        <v>23108</v>
      </c>
    </row>
    <row r="330" spans="1:9" x14ac:dyDescent="0.3">
      <c r="A330">
        <f t="shared" si="11"/>
        <v>23111</v>
      </c>
      <c r="B330">
        <v>326</v>
      </c>
      <c r="C330" t="s">
        <v>942</v>
      </c>
      <c r="D330" t="s">
        <v>25</v>
      </c>
      <c r="E330" t="s">
        <v>326</v>
      </c>
      <c r="F330" t="s">
        <v>4176</v>
      </c>
      <c r="G330" t="s">
        <v>478</v>
      </c>
      <c r="H330" s="1">
        <v>38001</v>
      </c>
      <c r="I330">
        <f t="shared" si="10"/>
        <v>23111</v>
      </c>
    </row>
    <row r="331" spans="1:9" x14ac:dyDescent="0.3">
      <c r="A331">
        <f t="shared" si="11"/>
        <v>23122</v>
      </c>
      <c r="B331">
        <v>327</v>
      </c>
      <c r="C331" t="s">
        <v>905</v>
      </c>
      <c r="D331" t="s">
        <v>25</v>
      </c>
      <c r="E331" t="s">
        <v>26</v>
      </c>
      <c r="F331" t="s">
        <v>4177</v>
      </c>
      <c r="G331" t="s">
        <v>478</v>
      </c>
      <c r="H331" s="1">
        <v>38694</v>
      </c>
      <c r="I331">
        <f t="shared" si="10"/>
        <v>23122</v>
      </c>
    </row>
    <row r="332" spans="1:9" x14ac:dyDescent="0.3">
      <c r="A332">
        <f t="shared" si="11"/>
        <v>23124</v>
      </c>
      <c r="B332">
        <v>328</v>
      </c>
      <c r="C332" t="s">
        <v>861</v>
      </c>
      <c r="D332" t="s">
        <v>25</v>
      </c>
      <c r="E332" t="s">
        <v>26</v>
      </c>
      <c r="F332" t="s">
        <v>4178</v>
      </c>
      <c r="G332" t="s">
        <v>478</v>
      </c>
      <c r="H332" s="1">
        <v>39397</v>
      </c>
      <c r="I332">
        <f t="shared" si="10"/>
        <v>23124</v>
      </c>
    </row>
    <row r="333" spans="1:9" x14ac:dyDescent="0.3">
      <c r="A333">
        <f t="shared" si="11"/>
        <v>23130</v>
      </c>
      <c r="B333">
        <v>329</v>
      </c>
      <c r="C333" t="s">
        <v>527</v>
      </c>
      <c r="D333" t="s">
        <v>25</v>
      </c>
      <c r="E333" t="s">
        <v>80</v>
      </c>
      <c r="F333" t="s">
        <v>4179</v>
      </c>
      <c r="G333" t="s">
        <v>478</v>
      </c>
      <c r="H333" s="1">
        <v>38872</v>
      </c>
      <c r="I333">
        <f t="shared" si="10"/>
        <v>23130</v>
      </c>
    </row>
    <row r="334" spans="1:9" x14ac:dyDescent="0.3">
      <c r="A334">
        <f t="shared" si="11"/>
        <v>23135</v>
      </c>
      <c r="B334">
        <v>330</v>
      </c>
      <c r="C334" t="s">
        <v>725</v>
      </c>
      <c r="D334" t="s">
        <v>25</v>
      </c>
      <c r="E334" t="s">
        <v>255</v>
      </c>
      <c r="F334" t="s">
        <v>4180</v>
      </c>
      <c r="G334" t="s">
        <v>478</v>
      </c>
      <c r="H334" s="1">
        <v>38520</v>
      </c>
      <c r="I334">
        <f t="shared" si="10"/>
        <v>23135</v>
      </c>
    </row>
    <row r="335" spans="1:9" x14ac:dyDescent="0.3">
      <c r="A335">
        <f t="shared" si="11"/>
        <v>23141</v>
      </c>
      <c r="B335">
        <v>331</v>
      </c>
      <c r="C335" t="s">
        <v>598</v>
      </c>
      <c r="D335" t="s">
        <v>25</v>
      </c>
      <c r="E335" t="s">
        <v>326</v>
      </c>
      <c r="F335" t="s">
        <v>4181</v>
      </c>
      <c r="G335" t="s">
        <v>478</v>
      </c>
      <c r="H335" s="1">
        <v>38782</v>
      </c>
      <c r="I335">
        <f t="shared" si="10"/>
        <v>23141</v>
      </c>
    </row>
    <row r="336" spans="1:9" x14ac:dyDescent="0.3">
      <c r="A336">
        <f t="shared" si="11"/>
        <v>23141</v>
      </c>
      <c r="B336">
        <v>331</v>
      </c>
      <c r="C336" t="s">
        <v>628</v>
      </c>
      <c r="D336" t="s">
        <v>25</v>
      </c>
      <c r="E336" t="s">
        <v>26</v>
      </c>
      <c r="F336" t="s">
        <v>4181</v>
      </c>
      <c r="G336" t="s">
        <v>478</v>
      </c>
      <c r="H336" s="1">
        <v>42018</v>
      </c>
      <c r="I336">
        <f t="shared" si="10"/>
        <v>23141</v>
      </c>
    </row>
    <row r="337" spans="1:9" x14ac:dyDescent="0.3">
      <c r="A337">
        <f t="shared" si="11"/>
        <v>23144</v>
      </c>
      <c r="B337">
        <v>333</v>
      </c>
      <c r="C337" t="s">
        <v>782</v>
      </c>
      <c r="D337" t="s">
        <v>25</v>
      </c>
      <c r="E337" t="s">
        <v>33</v>
      </c>
      <c r="F337" t="s">
        <v>4182</v>
      </c>
      <c r="G337" t="s">
        <v>478</v>
      </c>
      <c r="H337" s="1">
        <v>38401</v>
      </c>
      <c r="I337">
        <f t="shared" si="10"/>
        <v>23144</v>
      </c>
    </row>
    <row r="338" spans="1:9" x14ac:dyDescent="0.3">
      <c r="A338">
        <f t="shared" si="11"/>
        <v>23144</v>
      </c>
      <c r="B338">
        <v>333</v>
      </c>
      <c r="C338" t="s">
        <v>624</v>
      </c>
      <c r="D338" t="s">
        <v>25</v>
      </c>
      <c r="E338" t="s">
        <v>41</v>
      </c>
      <c r="F338" t="s">
        <v>4182</v>
      </c>
      <c r="G338" t="s">
        <v>478</v>
      </c>
      <c r="H338" s="1">
        <v>38843</v>
      </c>
      <c r="I338">
        <f t="shared" si="10"/>
        <v>23144</v>
      </c>
    </row>
    <row r="339" spans="1:9" x14ac:dyDescent="0.3">
      <c r="A339">
        <f t="shared" si="11"/>
        <v>23146</v>
      </c>
      <c r="B339">
        <v>335</v>
      </c>
      <c r="C339" t="s">
        <v>591</v>
      </c>
      <c r="D339" t="s">
        <v>25</v>
      </c>
      <c r="E339" t="s">
        <v>47</v>
      </c>
      <c r="F339" t="s">
        <v>4183</v>
      </c>
      <c r="G339" t="s">
        <v>478</v>
      </c>
      <c r="H339" s="1">
        <v>37995</v>
      </c>
      <c r="I339">
        <f t="shared" si="10"/>
        <v>23146</v>
      </c>
    </row>
    <row r="340" spans="1:9" x14ac:dyDescent="0.3">
      <c r="A340">
        <f t="shared" si="11"/>
        <v>23151</v>
      </c>
      <c r="B340">
        <v>336</v>
      </c>
      <c r="C340" t="s">
        <v>768</v>
      </c>
      <c r="D340" t="s">
        <v>25</v>
      </c>
      <c r="E340" t="s">
        <v>33</v>
      </c>
      <c r="F340" t="s">
        <v>4184</v>
      </c>
      <c r="G340" t="s">
        <v>478</v>
      </c>
      <c r="H340" s="1">
        <v>39309</v>
      </c>
      <c r="I340">
        <f t="shared" si="10"/>
        <v>23151</v>
      </c>
    </row>
    <row r="341" spans="1:9" x14ac:dyDescent="0.3">
      <c r="A341">
        <f t="shared" si="11"/>
        <v>23154</v>
      </c>
      <c r="B341">
        <v>337</v>
      </c>
      <c r="C341" t="s">
        <v>727</v>
      </c>
      <c r="D341" t="s">
        <v>25</v>
      </c>
      <c r="E341" t="s">
        <v>26</v>
      </c>
      <c r="F341" t="s">
        <v>4185</v>
      </c>
      <c r="G341" t="s">
        <v>478</v>
      </c>
      <c r="H341" s="1">
        <v>38851</v>
      </c>
      <c r="I341">
        <f t="shared" si="10"/>
        <v>23154</v>
      </c>
    </row>
    <row r="342" spans="1:9" x14ac:dyDescent="0.3">
      <c r="A342">
        <f t="shared" si="11"/>
        <v>23157</v>
      </c>
      <c r="B342">
        <v>338</v>
      </c>
      <c r="C342" t="s">
        <v>673</v>
      </c>
      <c r="D342" t="s">
        <v>25</v>
      </c>
      <c r="E342" t="s">
        <v>33</v>
      </c>
      <c r="F342" t="s">
        <v>4186</v>
      </c>
      <c r="G342" t="s">
        <v>478</v>
      </c>
      <c r="H342" s="1">
        <v>40021</v>
      </c>
      <c r="I342">
        <f t="shared" si="10"/>
        <v>23157</v>
      </c>
    </row>
    <row r="343" spans="1:9" x14ac:dyDescent="0.3">
      <c r="A343">
        <f t="shared" si="11"/>
        <v>23160</v>
      </c>
      <c r="B343">
        <v>339</v>
      </c>
      <c r="C343" t="s">
        <v>27691</v>
      </c>
      <c r="D343" t="s">
        <v>25</v>
      </c>
      <c r="E343" t="s">
        <v>255</v>
      </c>
      <c r="F343" t="s">
        <v>29751</v>
      </c>
      <c r="G343" t="s">
        <v>576</v>
      </c>
      <c r="H343" s="1">
        <v>42724</v>
      </c>
      <c r="I343">
        <f t="shared" si="10"/>
        <v>23160</v>
      </c>
    </row>
    <row r="344" spans="1:9" x14ac:dyDescent="0.3">
      <c r="A344">
        <f t="shared" si="11"/>
        <v>23162</v>
      </c>
      <c r="B344">
        <v>340</v>
      </c>
      <c r="C344" t="s">
        <v>623</v>
      </c>
      <c r="D344" t="s">
        <v>25</v>
      </c>
      <c r="E344" t="s">
        <v>26</v>
      </c>
      <c r="F344" t="s">
        <v>4187</v>
      </c>
      <c r="G344" t="s">
        <v>576</v>
      </c>
      <c r="H344" s="1">
        <v>38535</v>
      </c>
      <c r="I344">
        <f t="shared" si="10"/>
        <v>23162</v>
      </c>
    </row>
    <row r="345" spans="1:9" x14ac:dyDescent="0.3">
      <c r="A345">
        <f t="shared" si="11"/>
        <v>23162</v>
      </c>
      <c r="B345">
        <v>340</v>
      </c>
      <c r="C345" t="s">
        <v>762</v>
      </c>
      <c r="D345" t="s">
        <v>25</v>
      </c>
      <c r="E345" t="s">
        <v>80</v>
      </c>
      <c r="F345" t="s">
        <v>4187</v>
      </c>
      <c r="G345" t="s">
        <v>576</v>
      </c>
      <c r="H345" s="1">
        <v>38949</v>
      </c>
      <c r="I345">
        <f t="shared" si="10"/>
        <v>23162</v>
      </c>
    </row>
    <row r="346" spans="1:9" x14ac:dyDescent="0.3">
      <c r="A346">
        <f t="shared" si="11"/>
        <v>23175</v>
      </c>
      <c r="B346">
        <v>342</v>
      </c>
      <c r="C346" t="s">
        <v>644</v>
      </c>
      <c r="D346" t="s">
        <v>25</v>
      </c>
      <c r="E346" t="s">
        <v>270</v>
      </c>
      <c r="F346" t="s">
        <v>4188</v>
      </c>
      <c r="G346" t="s">
        <v>576</v>
      </c>
      <c r="H346" s="1">
        <v>38231</v>
      </c>
      <c r="I346">
        <f t="shared" si="10"/>
        <v>23175</v>
      </c>
    </row>
    <row r="347" spans="1:9" x14ac:dyDescent="0.3">
      <c r="A347">
        <f t="shared" si="11"/>
        <v>23175</v>
      </c>
      <c r="B347">
        <v>342</v>
      </c>
      <c r="C347" t="s">
        <v>741</v>
      </c>
      <c r="D347" t="s">
        <v>25</v>
      </c>
      <c r="E347" t="s">
        <v>281</v>
      </c>
      <c r="F347" t="s">
        <v>4188</v>
      </c>
      <c r="G347" t="s">
        <v>576</v>
      </c>
      <c r="H347" s="1">
        <v>40807</v>
      </c>
      <c r="I347">
        <f t="shared" si="10"/>
        <v>23175</v>
      </c>
    </row>
    <row r="348" spans="1:9" x14ac:dyDescent="0.3">
      <c r="A348">
        <f t="shared" si="11"/>
        <v>23176</v>
      </c>
      <c r="B348">
        <v>344</v>
      </c>
      <c r="C348" t="s">
        <v>1851</v>
      </c>
      <c r="D348" t="s">
        <v>25</v>
      </c>
      <c r="E348" t="s">
        <v>145</v>
      </c>
      <c r="F348" t="s">
        <v>4189</v>
      </c>
      <c r="G348" t="s">
        <v>576</v>
      </c>
      <c r="H348" s="1">
        <v>40444</v>
      </c>
      <c r="I348">
        <f t="shared" si="10"/>
        <v>23176</v>
      </c>
    </row>
    <row r="349" spans="1:9" x14ac:dyDescent="0.3">
      <c r="A349">
        <f t="shared" si="11"/>
        <v>23179</v>
      </c>
      <c r="B349">
        <v>345</v>
      </c>
      <c r="C349" t="s">
        <v>822</v>
      </c>
      <c r="D349" t="s">
        <v>25</v>
      </c>
      <c r="E349" t="s">
        <v>26</v>
      </c>
      <c r="F349" t="s">
        <v>4190</v>
      </c>
      <c r="G349" t="s">
        <v>576</v>
      </c>
      <c r="H349" s="1">
        <v>38111</v>
      </c>
      <c r="I349">
        <f t="shared" si="10"/>
        <v>23179</v>
      </c>
    </row>
    <row r="350" spans="1:9" x14ac:dyDescent="0.3">
      <c r="A350">
        <f t="shared" si="11"/>
        <v>23182</v>
      </c>
      <c r="B350">
        <v>346</v>
      </c>
      <c r="C350" t="s">
        <v>602</v>
      </c>
      <c r="D350" t="s">
        <v>25</v>
      </c>
      <c r="E350" t="s">
        <v>33</v>
      </c>
      <c r="F350" t="s">
        <v>4191</v>
      </c>
      <c r="G350" t="s">
        <v>576</v>
      </c>
      <c r="H350" s="1">
        <v>39280</v>
      </c>
      <c r="I350">
        <f t="shared" si="10"/>
        <v>23182</v>
      </c>
    </row>
    <row r="351" spans="1:9" x14ac:dyDescent="0.3">
      <c r="A351">
        <f t="shared" si="11"/>
        <v>23182</v>
      </c>
      <c r="B351">
        <v>346</v>
      </c>
      <c r="C351" t="s">
        <v>957</v>
      </c>
      <c r="D351" t="s">
        <v>25</v>
      </c>
      <c r="E351" t="s">
        <v>80</v>
      </c>
      <c r="F351" t="s">
        <v>4191</v>
      </c>
      <c r="G351" t="s">
        <v>576</v>
      </c>
      <c r="H351" s="1">
        <v>40049</v>
      </c>
      <c r="I351">
        <f t="shared" si="10"/>
        <v>23182</v>
      </c>
    </row>
    <row r="352" spans="1:9" x14ac:dyDescent="0.3">
      <c r="A352">
        <f t="shared" si="11"/>
        <v>23187</v>
      </c>
      <c r="B352">
        <v>348</v>
      </c>
      <c r="C352" t="s">
        <v>739</v>
      </c>
      <c r="D352" t="s">
        <v>25</v>
      </c>
      <c r="E352" t="s">
        <v>26</v>
      </c>
      <c r="F352" t="s">
        <v>4192</v>
      </c>
      <c r="G352" t="s">
        <v>576</v>
      </c>
      <c r="H352" s="1">
        <v>42213</v>
      </c>
      <c r="I352">
        <f t="shared" si="10"/>
        <v>23187</v>
      </c>
    </row>
    <row r="353" spans="1:9" x14ac:dyDescent="0.3">
      <c r="A353">
        <f t="shared" si="11"/>
        <v>23191</v>
      </c>
      <c r="B353">
        <v>349</v>
      </c>
      <c r="C353" t="s">
        <v>1252</v>
      </c>
      <c r="D353" t="s">
        <v>25</v>
      </c>
      <c r="E353" t="s">
        <v>80</v>
      </c>
      <c r="F353" t="s">
        <v>4193</v>
      </c>
      <c r="G353" t="s">
        <v>576</v>
      </c>
      <c r="H353" s="1">
        <v>38318</v>
      </c>
      <c r="I353">
        <f t="shared" si="10"/>
        <v>23191</v>
      </c>
    </row>
    <row r="354" spans="1:9" x14ac:dyDescent="0.3">
      <c r="A354">
        <f t="shared" si="11"/>
        <v>23194</v>
      </c>
      <c r="B354">
        <v>350</v>
      </c>
      <c r="C354" t="s">
        <v>646</v>
      </c>
      <c r="D354" t="s">
        <v>25</v>
      </c>
      <c r="E354" t="s">
        <v>41</v>
      </c>
      <c r="F354" t="s">
        <v>4194</v>
      </c>
      <c r="G354" t="s">
        <v>576</v>
      </c>
      <c r="H354" s="1">
        <v>39184</v>
      </c>
      <c r="I354">
        <f t="shared" si="10"/>
        <v>23194</v>
      </c>
    </row>
    <row r="355" spans="1:9" x14ac:dyDescent="0.3">
      <c r="A355">
        <f t="shared" si="11"/>
        <v>23196</v>
      </c>
      <c r="B355">
        <v>351</v>
      </c>
      <c r="C355" t="s">
        <v>966</v>
      </c>
      <c r="D355" t="s">
        <v>25</v>
      </c>
      <c r="E355" t="s">
        <v>26</v>
      </c>
      <c r="F355" t="s">
        <v>29752</v>
      </c>
      <c r="G355" t="s">
        <v>576</v>
      </c>
      <c r="H355" s="1">
        <v>42720</v>
      </c>
      <c r="I355">
        <f t="shared" si="10"/>
        <v>23196</v>
      </c>
    </row>
    <row r="356" spans="1:9" x14ac:dyDescent="0.3">
      <c r="A356">
        <f t="shared" si="11"/>
        <v>23202</v>
      </c>
      <c r="B356">
        <v>352</v>
      </c>
      <c r="C356" t="s">
        <v>1063</v>
      </c>
      <c r="D356" t="s">
        <v>25</v>
      </c>
      <c r="E356" t="s">
        <v>26</v>
      </c>
      <c r="F356" t="s">
        <v>4195</v>
      </c>
      <c r="G356" t="s">
        <v>576</v>
      </c>
      <c r="H356" s="1">
        <v>39237</v>
      </c>
      <c r="I356">
        <f t="shared" si="10"/>
        <v>23202</v>
      </c>
    </row>
    <row r="357" spans="1:9" x14ac:dyDescent="0.3">
      <c r="A357">
        <f t="shared" si="11"/>
        <v>23205</v>
      </c>
      <c r="B357">
        <v>353</v>
      </c>
      <c r="C357" t="s">
        <v>733</v>
      </c>
      <c r="D357" t="s">
        <v>25</v>
      </c>
      <c r="E357" t="s">
        <v>37</v>
      </c>
      <c r="F357" t="s">
        <v>4196</v>
      </c>
      <c r="G357" t="s">
        <v>576</v>
      </c>
      <c r="H357" s="1">
        <v>40280</v>
      </c>
      <c r="I357">
        <f t="shared" si="10"/>
        <v>23205</v>
      </c>
    </row>
    <row r="358" spans="1:9" x14ac:dyDescent="0.3">
      <c r="A358">
        <f t="shared" si="11"/>
        <v>23206</v>
      </c>
      <c r="B358">
        <v>354</v>
      </c>
      <c r="C358" t="s">
        <v>648</v>
      </c>
      <c r="D358" t="s">
        <v>25</v>
      </c>
      <c r="E358" t="s">
        <v>41</v>
      </c>
      <c r="F358" t="s">
        <v>4197</v>
      </c>
      <c r="G358" t="s">
        <v>576</v>
      </c>
      <c r="H358" s="1">
        <v>38512</v>
      </c>
      <c r="I358">
        <f t="shared" si="10"/>
        <v>23206</v>
      </c>
    </row>
    <row r="359" spans="1:9" x14ac:dyDescent="0.3">
      <c r="A359">
        <f t="shared" si="11"/>
        <v>23208</v>
      </c>
      <c r="B359">
        <v>355</v>
      </c>
      <c r="C359" t="s">
        <v>27879</v>
      </c>
      <c r="D359" t="s">
        <v>25</v>
      </c>
      <c r="E359" t="s">
        <v>26</v>
      </c>
      <c r="F359" t="s">
        <v>27946</v>
      </c>
      <c r="G359" t="s">
        <v>576</v>
      </c>
      <c r="H359" s="1">
        <v>42479</v>
      </c>
      <c r="I359">
        <f t="shared" si="10"/>
        <v>23208</v>
      </c>
    </row>
    <row r="360" spans="1:9" x14ac:dyDescent="0.3">
      <c r="A360">
        <f t="shared" si="11"/>
        <v>23217</v>
      </c>
      <c r="B360">
        <v>356</v>
      </c>
      <c r="C360" t="s">
        <v>891</v>
      </c>
      <c r="D360" t="s">
        <v>25</v>
      </c>
      <c r="E360" t="s">
        <v>26</v>
      </c>
      <c r="F360" t="s">
        <v>4198</v>
      </c>
      <c r="G360" t="s">
        <v>576</v>
      </c>
      <c r="H360" s="1">
        <v>40409</v>
      </c>
      <c r="I360">
        <f t="shared" si="10"/>
        <v>23217</v>
      </c>
    </row>
    <row r="361" spans="1:9" x14ac:dyDescent="0.3">
      <c r="A361">
        <f t="shared" si="11"/>
        <v>23229</v>
      </c>
      <c r="B361">
        <v>357</v>
      </c>
      <c r="C361" t="s">
        <v>635</v>
      </c>
      <c r="D361" t="s">
        <v>25</v>
      </c>
      <c r="E361" t="s">
        <v>270</v>
      </c>
      <c r="F361" t="s">
        <v>4199</v>
      </c>
      <c r="G361" t="s">
        <v>576</v>
      </c>
      <c r="H361" s="1">
        <v>38006</v>
      </c>
      <c r="I361">
        <f t="shared" si="10"/>
        <v>23229</v>
      </c>
    </row>
    <row r="362" spans="1:9" x14ac:dyDescent="0.3">
      <c r="A362">
        <f t="shared" si="11"/>
        <v>23230</v>
      </c>
      <c r="B362">
        <v>358</v>
      </c>
      <c r="C362" t="s">
        <v>594</v>
      </c>
      <c r="D362" t="s">
        <v>25</v>
      </c>
      <c r="E362" t="s">
        <v>41</v>
      </c>
      <c r="F362" t="s">
        <v>4200</v>
      </c>
      <c r="G362" t="s">
        <v>576</v>
      </c>
      <c r="H362" s="1">
        <v>38035</v>
      </c>
      <c r="I362">
        <f t="shared" si="10"/>
        <v>23230</v>
      </c>
    </row>
    <row r="363" spans="1:9" x14ac:dyDescent="0.3">
      <c r="A363">
        <f t="shared" si="11"/>
        <v>23230</v>
      </c>
      <c r="B363">
        <v>358</v>
      </c>
      <c r="C363" t="s">
        <v>885</v>
      </c>
      <c r="D363" t="s">
        <v>25</v>
      </c>
      <c r="E363" t="s">
        <v>33</v>
      </c>
      <c r="F363" t="s">
        <v>4200</v>
      </c>
      <c r="G363" t="s">
        <v>576</v>
      </c>
      <c r="H363" s="1">
        <v>40396</v>
      </c>
      <c r="I363">
        <f t="shared" si="10"/>
        <v>23230</v>
      </c>
    </row>
    <row r="364" spans="1:9" x14ac:dyDescent="0.3">
      <c r="A364">
        <f t="shared" si="11"/>
        <v>23231</v>
      </c>
      <c r="B364">
        <v>360</v>
      </c>
      <c r="C364" t="s">
        <v>731</v>
      </c>
      <c r="D364" t="s">
        <v>25</v>
      </c>
      <c r="E364" t="s">
        <v>281</v>
      </c>
      <c r="F364" t="s">
        <v>4201</v>
      </c>
      <c r="G364" t="s">
        <v>576</v>
      </c>
      <c r="H364" s="1">
        <v>40836</v>
      </c>
      <c r="I364">
        <f t="shared" si="10"/>
        <v>23231</v>
      </c>
    </row>
    <row r="365" spans="1:9" x14ac:dyDescent="0.3">
      <c r="A365">
        <f t="shared" si="11"/>
        <v>23237</v>
      </c>
      <c r="B365">
        <v>361</v>
      </c>
      <c r="C365" t="s">
        <v>807</v>
      </c>
      <c r="D365" t="s">
        <v>25</v>
      </c>
      <c r="E365" t="s">
        <v>255</v>
      </c>
      <c r="F365" t="s">
        <v>4202</v>
      </c>
      <c r="G365" t="s">
        <v>576</v>
      </c>
      <c r="H365" s="1">
        <v>38513</v>
      </c>
      <c r="I365">
        <f t="shared" si="10"/>
        <v>23237</v>
      </c>
    </row>
    <row r="366" spans="1:9" x14ac:dyDescent="0.3">
      <c r="A366">
        <f t="shared" si="11"/>
        <v>23238</v>
      </c>
      <c r="B366">
        <v>362</v>
      </c>
      <c r="C366" t="s">
        <v>655</v>
      </c>
      <c r="D366" t="s">
        <v>25</v>
      </c>
      <c r="E366" t="s">
        <v>26</v>
      </c>
      <c r="F366" t="s">
        <v>4203</v>
      </c>
      <c r="G366" t="s">
        <v>576</v>
      </c>
      <c r="H366" s="1">
        <v>41759</v>
      </c>
      <c r="I366">
        <f t="shared" si="10"/>
        <v>23238</v>
      </c>
    </row>
    <row r="367" spans="1:9" x14ac:dyDescent="0.3">
      <c r="A367">
        <f t="shared" si="11"/>
        <v>23242</v>
      </c>
      <c r="B367">
        <v>363</v>
      </c>
      <c r="C367" t="s">
        <v>1122</v>
      </c>
      <c r="D367" t="s">
        <v>25</v>
      </c>
      <c r="E367" t="s">
        <v>26</v>
      </c>
      <c r="F367" t="s">
        <v>4204</v>
      </c>
      <c r="G367" t="s">
        <v>576</v>
      </c>
      <c r="H367" s="1">
        <v>40227</v>
      </c>
      <c r="I367">
        <f t="shared" si="10"/>
        <v>23242</v>
      </c>
    </row>
    <row r="368" spans="1:9" x14ac:dyDescent="0.3">
      <c r="A368">
        <f t="shared" si="11"/>
        <v>23247</v>
      </c>
      <c r="B368">
        <v>364</v>
      </c>
      <c r="C368" t="s">
        <v>1090</v>
      </c>
      <c r="D368" t="s">
        <v>25</v>
      </c>
      <c r="E368" t="s">
        <v>26</v>
      </c>
      <c r="F368" t="s">
        <v>4205</v>
      </c>
      <c r="G368" t="s">
        <v>576</v>
      </c>
      <c r="H368" s="1">
        <v>38463</v>
      </c>
      <c r="I368">
        <f t="shared" si="10"/>
        <v>23247</v>
      </c>
    </row>
    <row r="369" spans="1:9" x14ac:dyDescent="0.3">
      <c r="A369">
        <f t="shared" si="11"/>
        <v>23252</v>
      </c>
      <c r="B369">
        <v>365</v>
      </c>
      <c r="C369" t="s">
        <v>682</v>
      </c>
      <c r="D369" t="s">
        <v>25</v>
      </c>
      <c r="E369" t="s">
        <v>26</v>
      </c>
      <c r="F369" t="s">
        <v>4206</v>
      </c>
      <c r="G369" t="s">
        <v>576</v>
      </c>
      <c r="H369" s="1">
        <v>38044</v>
      </c>
      <c r="I369">
        <f t="shared" si="10"/>
        <v>23252</v>
      </c>
    </row>
    <row r="370" spans="1:9" x14ac:dyDescent="0.3">
      <c r="A370">
        <f t="shared" si="11"/>
        <v>23256</v>
      </c>
      <c r="B370">
        <v>366</v>
      </c>
      <c r="C370" t="s">
        <v>619</v>
      </c>
      <c r="D370" t="s">
        <v>25</v>
      </c>
      <c r="E370" t="s">
        <v>26</v>
      </c>
      <c r="F370" t="s">
        <v>4207</v>
      </c>
      <c r="G370" t="s">
        <v>576</v>
      </c>
      <c r="H370" s="1">
        <v>38527</v>
      </c>
      <c r="I370">
        <f t="shared" si="10"/>
        <v>23256</v>
      </c>
    </row>
    <row r="371" spans="1:9" x14ac:dyDescent="0.3">
      <c r="A371">
        <f t="shared" si="11"/>
        <v>23260</v>
      </c>
      <c r="B371">
        <v>367</v>
      </c>
      <c r="C371" t="s">
        <v>883</v>
      </c>
      <c r="D371" t="s">
        <v>25</v>
      </c>
      <c r="E371" t="s">
        <v>26</v>
      </c>
      <c r="F371" t="s">
        <v>4208</v>
      </c>
      <c r="G371" t="s">
        <v>576</v>
      </c>
      <c r="H371" s="1">
        <v>38988</v>
      </c>
      <c r="I371">
        <f t="shared" si="10"/>
        <v>23260</v>
      </c>
    </row>
    <row r="372" spans="1:9" x14ac:dyDescent="0.3">
      <c r="A372">
        <f t="shared" si="11"/>
        <v>23266</v>
      </c>
      <c r="B372">
        <v>368</v>
      </c>
      <c r="C372" t="s">
        <v>770</v>
      </c>
      <c r="D372" t="s">
        <v>25</v>
      </c>
      <c r="E372" t="s">
        <v>80</v>
      </c>
      <c r="F372" t="s">
        <v>4209</v>
      </c>
      <c r="G372" t="s">
        <v>576</v>
      </c>
      <c r="H372" s="1">
        <v>38545</v>
      </c>
      <c r="I372">
        <f t="shared" si="10"/>
        <v>23266</v>
      </c>
    </row>
    <row r="373" spans="1:9" x14ac:dyDescent="0.3">
      <c r="A373">
        <f t="shared" si="11"/>
        <v>23268</v>
      </c>
      <c r="B373">
        <v>369</v>
      </c>
      <c r="C373" t="s">
        <v>574</v>
      </c>
      <c r="D373" t="s">
        <v>25</v>
      </c>
      <c r="E373" t="s">
        <v>80</v>
      </c>
      <c r="F373" t="s">
        <v>4210</v>
      </c>
      <c r="G373" t="s">
        <v>576</v>
      </c>
      <c r="H373" s="1">
        <v>38044</v>
      </c>
      <c r="I373">
        <f t="shared" si="10"/>
        <v>23268</v>
      </c>
    </row>
    <row r="374" spans="1:9" x14ac:dyDescent="0.3">
      <c r="A374">
        <f t="shared" si="11"/>
        <v>23269</v>
      </c>
      <c r="B374">
        <v>370</v>
      </c>
      <c r="C374" t="s">
        <v>765</v>
      </c>
      <c r="D374" t="s">
        <v>25</v>
      </c>
      <c r="E374" t="s">
        <v>26</v>
      </c>
      <c r="F374" t="s">
        <v>4211</v>
      </c>
      <c r="G374" t="s">
        <v>576</v>
      </c>
      <c r="H374" s="1">
        <v>39802</v>
      </c>
      <c r="I374">
        <f t="shared" si="10"/>
        <v>23269</v>
      </c>
    </row>
    <row r="375" spans="1:9" x14ac:dyDescent="0.3">
      <c r="A375">
        <f t="shared" si="11"/>
        <v>23270</v>
      </c>
      <c r="B375">
        <v>371</v>
      </c>
      <c r="C375" t="s">
        <v>671</v>
      </c>
      <c r="D375" t="s">
        <v>25</v>
      </c>
      <c r="E375" t="s">
        <v>127</v>
      </c>
      <c r="F375" t="s">
        <v>4212</v>
      </c>
      <c r="G375" t="s">
        <v>576</v>
      </c>
      <c r="H375" s="1">
        <v>38156</v>
      </c>
      <c r="I375">
        <f t="shared" si="10"/>
        <v>23270</v>
      </c>
    </row>
    <row r="376" spans="1:9" x14ac:dyDescent="0.3">
      <c r="A376">
        <f t="shared" si="11"/>
        <v>23270</v>
      </c>
      <c r="B376">
        <v>371</v>
      </c>
      <c r="C376" t="s">
        <v>659</v>
      </c>
      <c r="D376" t="s">
        <v>25</v>
      </c>
      <c r="E376" t="s">
        <v>80</v>
      </c>
      <c r="F376" t="s">
        <v>4212</v>
      </c>
      <c r="G376" t="s">
        <v>576</v>
      </c>
      <c r="H376" s="1">
        <v>38349</v>
      </c>
      <c r="I376">
        <f t="shared" si="10"/>
        <v>23270</v>
      </c>
    </row>
    <row r="377" spans="1:9" x14ac:dyDescent="0.3">
      <c r="A377">
        <f t="shared" si="11"/>
        <v>23274</v>
      </c>
      <c r="B377">
        <v>373</v>
      </c>
      <c r="C377" t="s">
        <v>934</v>
      </c>
      <c r="D377" t="s">
        <v>25</v>
      </c>
      <c r="E377" t="s">
        <v>145</v>
      </c>
      <c r="F377" t="s">
        <v>4213</v>
      </c>
      <c r="G377" t="s">
        <v>576</v>
      </c>
      <c r="H377" s="1">
        <v>41599</v>
      </c>
      <c r="I377">
        <f t="shared" si="10"/>
        <v>23274</v>
      </c>
    </row>
    <row r="378" spans="1:9" x14ac:dyDescent="0.3">
      <c r="A378">
        <f t="shared" si="11"/>
        <v>23281</v>
      </c>
      <c r="B378">
        <v>374</v>
      </c>
      <c r="C378" t="s">
        <v>737</v>
      </c>
      <c r="D378" t="s">
        <v>25</v>
      </c>
      <c r="E378" t="s">
        <v>26</v>
      </c>
      <c r="F378" t="s">
        <v>4214</v>
      </c>
      <c r="G378" t="s">
        <v>576</v>
      </c>
      <c r="H378" s="1">
        <v>38019</v>
      </c>
      <c r="I378">
        <f t="shared" si="10"/>
        <v>23281</v>
      </c>
    </row>
    <row r="379" spans="1:9" x14ac:dyDescent="0.3">
      <c r="A379">
        <f t="shared" si="11"/>
        <v>23283</v>
      </c>
      <c r="B379">
        <v>375</v>
      </c>
      <c r="C379" t="s">
        <v>940</v>
      </c>
      <c r="D379" t="s">
        <v>25</v>
      </c>
      <c r="E379" t="s">
        <v>37</v>
      </c>
      <c r="F379" t="s">
        <v>4215</v>
      </c>
      <c r="G379" t="s">
        <v>576</v>
      </c>
      <c r="H379" s="1">
        <v>39835</v>
      </c>
      <c r="I379">
        <f t="shared" si="10"/>
        <v>23283</v>
      </c>
    </row>
    <row r="380" spans="1:9" x14ac:dyDescent="0.3">
      <c r="A380">
        <f t="shared" si="11"/>
        <v>23287</v>
      </c>
      <c r="B380">
        <v>376</v>
      </c>
      <c r="C380" t="s">
        <v>707</v>
      </c>
      <c r="D380" t="s">
        <v>25</v>
      </c>
      <c r="E380" t="s">
        <v>80</v>
      </c>
      <c r="F380" t="s">
        <v>4216</v>
      </c>
      <c r="G380" t="s">
        <v>576</v>
      </c>
      <c r="H380" s="1">
        <v>38379</v>
      </c>
      <c r="I380">
        <f t="shared" si="10"/>
        <v>23287</v>
      </c>
    </row>
    <row r="381" spans="1:9" x14ac:dyDescent="0.3">
      <c r="A381">
        <f t="shared" si="11"/>
        <v>23290</v>
      </c>
      <c r="B381">
        <v>377</v>
      </c>
      <c r="C381" t="s">
        <v>875</v>
      </c>
      <c r="D381" t="s">
        <v>25</v>
      </c>
      <c r="E381" t="s">
        <v>26</v>
      </c>
      <c r="F381" t="s">
        <v>4217</v>
      </c>
      <c r="G381" t="s">
        <v>576</v>
      </c>
      <c r="H381" s="1">
        <v>39029</v>
      </c>
      <c r="I381">
        <f t="shared" si="10"/>
        <v>23290</v>
      </c>
    </row>
    <row r="382" spans="1:9" x14ac:dyDescent="0.3">
      <c r="A382">
        <f t="shared" si="11"/>
        <v>23294</v>
      </c>
      <c r="B382">
        <v>378</v>
      </c>
      <c r="C382" t="s">
        <v>750</v>
      </c>
      <c r="D382" t="s">
        <v>25</v>
      </c>
      <c r="E382" t="s">
        <v>26</v>
      </c>
      <c r="F382" t="s">
        <v>4218</v>
      </c>
      <c r="G382" t="s">
        <v>576</v>
      </c>
      <c r="H382" s="1">
        <v>38249</v>
      </c>
      <c r="I382">
        <f t="shared" si="10"/>
        <v>23294</v>
      </c>
    </row>
    <row r="383" spans="1:9" x14ac:dyDescent="0.3">
      <c r="A383">
        <f t="shared" si="11"/>
        <v>23301</v>
      </c>
      <c r="B383">
        <v>379</v>
      </c>
      <c r="C383" t="s">
        <v>748</v>
      </c>
      <c r="D383" t="s">
        <v>25</v>
      </c>
      <c r="E383" t="s">
        <v>80</v>
      </c>
      <c r="F383" t="s">
        <v>4219</v>
      </c>
      <c r="G383" t="s">
        <v>576</v>
      </c>
      <c r="H383" s="1">
        <v>38307</v>
      </c>
      <c r="I383">
        <f t="shared" si="10"/>
        <v>23301</v>
      </c>
    </row>
    <row r="384" spans="1:9" x14ac:dyDescent="0.3">
      <c r="A384">
        <f t="shared" si="11"/>
        <v>23306</v>
      </c>
      <c r="B384">
        <v>380</v>
      </c>
      <c r="C384" t="s">
        <v>796</v>
      </c>
      <c r="D384" t="s">
        <v>25</v>
      </c>
      <c r="E384" t="s">
        <v>41</v>
      </c>
      <c r="F384" t="s">
        <v>4220</v>
      </c>
      <c r="G384" t="s">
        <v>576</v>
      </c>
      <c r="H384" s="1">
        <v>38046</v>
      </c>
      <c r="I384">
        <f t="shared" si="10"/>
        <v>23306</v>
      </c>
    </row>
    <row r="385" spans="1:9" x14ac:dyDescent="0.3">
      <c r="A385">
        <f t="shared" si="11"/>
        <v>23307</v>
      </c>
      <c r="B385">
        <v>381</v>
      </c>
      <c r="C385" t="s">
        <v>703</v>
      </c>
      <c r="D385" t="s">
        <v>25</v>
      </c>
      <c r="E385" t="s">
        <v>26</v>
      </c>
      <c r="F385" t="s">
        <v>4221</v>
      </c>
      <c r="G385" t="s">
        <v>576</v>
      </c>
      <c r="H385" s="1">
        <v>38689</v>
      </c>
      <c r="I385">
        <f t="shared" si="10"/>
        <v>23307</v>
      </c>
    </row>
    <row r="386" spans="1:9" x14ac:dyDescent="0.3">
      <c r="A386">
        <f t="shared" si="11"/>
        <v>23309</v>
      </c>
      <c r="B386">
        <v>382</v>
      </c>
      <c r="C386" t="s">
        <v>752</v>
      </c>
      <c r="D386" t="s">
        <v>25</v>
      </c>
      <c r="E386" t="s">
        <v>26</v>
      </c>
      <c r="F386" t="s">
        <v>4222</v>
      </c>
      <c r="G386" t="s">
        <v>576</v>
      </c>
      <c r="H386" s="1">
        <v>40716</v>
      </c>
      <c r="I386">
        <f t="shared" ref="I386:I449" si="12">A386</f>
        <v>23309</v>
      </c>
    </row>
    <row r="387" spans="1:9" x14ac:dyDescent="0.3">
      <c r="A387">
        <f t="shared" ref="A387:A450" si="13">(LEFT(F387)*10^5)+(MID(F387,3,2)*10^3)+RIGHT(F387,3)</f>
        <v>23311</v>
      </c>
      <c r="B387">
        <v>383</v>
      </c>
      <c r="C387" t="s">
        <v>936</v>
      </c>
      <c r="D387" t="s">
        <v>25</v>
      </c>
      <c r="E387" t="s">
        <v>37</v>
      </c>
      <c r="F387" t="s">
        <v>4223</v>
      </c>
      <c r="G387" t="s">
        <v>576</v>
      </c>
      <c r="H387" s="1">
        <v>38803</v>
      </c>
      <c r="I387">
        <f t="shared" si="12"/>
        <v>23311</v>
      </c>
    </row>
    <row r="388" spans="1:9" x14ac:dyDescent="0.3">
      <c r="A388">
        <f t="shared" si="13"/>
        <v>23314</v>
      </c>
      <c r="B388">
        <v>384</v>
      </c>
      <c r="C388" t="s">
        <v>1021</v>
      </c>
      <c r="D388" t="s">
        <v>25</v>
      </c>
      <c r="E388" t="s">
        <v>41</v>
      </c>
      <c r="F388" t="s">
        <v>4224</v>
      </c>
      <c r="G388" t="s">
        <v>576</v>
      </c>
      <c r="H388" s="1">
        <v>38686</v>
      </c>
      <c r="I388">
        <f t="shared" si="12"/>
        <v>23314</v>
      </c>
    </row>
    <row r="389" spans="1:9" x14ac:dyDescent="0.3">
      <c r="A389">
        <f t="shared" si="13"/>
        <v>23320</v>
      </c>
      <c r="B389">
        <v>385</v>
      </c>
      <c r="C389" t="s">
        <v>945</v>
      </c>
      <c r="D389" t="s">
        <v>25</v>
      </c>
      <c r="E389" t="s">
        <v>33</v>
      </c>
      <c r="F389" t="s">
        <v>4225</v>
      </c>
      <c r="G389" t="s">
        <v>576</v>
      </c>
      <c r="H389" s="1">
        <v>38015</v>
      </c>
      <c r="I389">
        <f t="shared" si="12"/>
        <v>23320</v>
      </c>
    </row>
    <row r="390" spans="1:9" x14ac:dyDescent="0.3">
      <c r="A390">
        <f t="shared" si="13"/>
        <v>23322</v>
      </c>
      <c r="B390">
        <v>386</v>
      </c>
      <c r="C390" t="s">
        <v>412</v>
      </c>
      <c r="D390" t="s">
        <v>25</v>
      </c>
      <c r="E390" t="s">
        <v>37</v>
      </c>
      <c r="F390" t="s">
        <v>4226</v>
      </c>
      <c r="G390" t="s">
        <v>576</v>
      </c>
      <c r="H390" s="1">
        <v>38671</v>
      </c>
      <c r="I390">
        <f t="shared" si="12"/>
        <v>23322</v>
      </c>
    </row>
    <row r="391" spans="1:9" x14ac:dyDescent="0.3">
      <c r="A391">
        <f t="shared" si="13"/>
        <v>23324</v>
      </c>
      <c r="B391">
        <v>387</v>
      </c>
      <c r="C391" t="s">
        <v>1502</v>
      </c>
      <c r="D391" t="s">
        <v>25</v>
      </c>
      <c r="E391" t="s">
        <v>26</v>
      </c>
      <c r="F391" t="s">
        <v>4227</v>
      </c>
      <c r="G391" t="s">
        <v>576</v>
      </c>
      <c r="H391" s="1">
        <v>41215</v>
      </c>
      <c r="I391">
        <f t="shared" si="12"/>
        <v>23324</v>
      </c>
    </row>
    <row r="392" spans="1:9" x14ac:dyDescent="0.3">
      <c r="A392">
        <f t="shared" si="13"/>
        <v>23327</v>
      </c>
      <c r="B392">
        <v>388</v>
      </c>
      <c r="C392" t="s">
        <v>847</v>
      </c>
      <c r="D392" t="s">
        <v>25</v>
      </c>
      <c r="E392" t="s">
        <v>33</v>
      </c>
      <c r="F392" t="s">
        <v>4228</v>
      </c>
      <c r="G392" t="s">
        <v>576</v>
      </c>
      <c r="H392" s="1">
        <v>38270</v>
      </c>
      <c r="I392">
        <f t="shared" si="12"/>
        <v>23327</v>
      </c>
    </row>
    <row r="393" spans="1:9" x14ac:dyDescent="0.3">
      <c r="A393">
        <f t="shared" si="13"/>
        <v>23329</v>
      </c>
      <c r="B393">
        <v>389</v>
      </c>
      <c r="C393" t="s">
        <v>665</v>
      </c>
      <c r="D393" t="s">
        <v>25</v>
      </c>
      <c r="E393" t="s">
        <v>26</v>
      </c>
      <c r="F393" t="s">
        <v>4229</v>
      </c>
      <c r="G393" t="s">
        <v>576</v>
      </c>
      <c r="H393" s="1">
        <v>38324</v>
      </c>
      <c r="I393">
        <f t="shared" si="12"/>
        <v>23329</v>
      </c>
    </row>
    <row r="394" spans="1:9" x14ac:dyDescent="0.3">
      <c r="A394">
        <f t="shared" si="13"/>
        <v>23329</v>
      </c>
      <c r="B394">
        <v>389</v>
      </c>
      <c r="C394" t="s">
        <v>1105</v>
      </c>
      <c r="D394" t="s">
        <v>25</v>
      </c>
      <c r="E394" t="s">
        <v>26</v>
      </c>
      <c r="F394" t="s">
        <v>4229</v>
      </c>
      <c r="G394" t="s">
        <v>576</v>
      </c>
      <c r="H394" s="1">
        <v>39208</v>
      </c>
      <c r="I394">
        <f t="shared" si="12"/>
        <v>23329</v>
      </c>
    </row>
    <row r="395" spans="1:9" x14ac:dyDescent="0.3">
      <c r="A395">
        <f t="shared" si="13"/>
        <v>23330</v>
      </c>
      <c r="B395">
        <v>391</v>
      </c>
      <c r="C395" t="s">
        <v>849</v>
      </c>
      <c r="D395" t="s">
        <v>25</v>
      </c>
      <c r="E395" t="s">
        <v>33</v>
      </c>
      <c r="F395" t="s">
        <v>4230</v>
      </c>
      <c r="G395" t="s">
        <v>679</v>
      </c>
      <c r="H395" s="1">
        <v>38209</v>
      </c>
      <c r="I395">
        <f t="shared" si="12"/>
        <v>23330</v>
      </c>
    </row>
    <row r="396" spans="1:9" x14ac:dyDescent="0.3">
      <c r="A396">
        <f t="shared" si="13"/>
        <v>23330</v>
      </c>
      <c r="B396">
        <v>391</v>
      </c>
      <c r="C396" t="s">
        <v>951</v>
      </c>
      <c r="D396" t="s">
        <v>25</v>
      </c>
      <c r="E396" t="s">
        <v>41</v>
      </c>
      <c r="F396" t="s">
        <v>4230</v>
      </c>
      <c r="G396" t="s">
        <v>679</v>
      </c>
      <c r="H396" s="1">
        <v>39046</v>
      </c>
      <c r="I396">
        <f t="shared" si="12"/>
        <v>23330</v>
      </c>
    </row>
    <row r="397" spans="1:9" x14ac:dyDescent="0.3">
      <c r="A397">
        <f t="shared" si="13"/>
        <v>23330</v>
      </c>
      <c r="B397">
        <v>391</v>
      </c>
      <c r="C397" t="s">
        <v>1012</v>
      </c>
      <c r="D397" t="s">
        <v>25</v>
      </c>
      <c r="E397" t="s">
        <v>26</v>
      </c>
      <c r="F397" t="s">
        <v>4230</v>
      </c>
      <c r="G397" t="s">
        <v>679</v>
      </c>
      <c r="H397" s="1">
        <v>39068</v>
      </c>
      <c r="I397">
        <f t="shared" si="12"/>
        <v>23330</v>
      </c>
    </row>
    <row r="398" spans="1:9" x14ac:dyDescent="0.3">
      <c r="A398">
        <f t="shared" si="13"/>
        <v>23335</v>
      </c>
      <c r="B398">
        <v>394</v>
      </c>
      <c r="C398" t="s">
        <v>851</v>
      </c>
      <c r="D398" t="s">
        <v>25</v>
      </c>
      <c r="E398" t="s">
        <v>80</v>
      </c>
      <c r="F398" t="s">
        <v>4231</v>
      </c>
      <c r="G398" t="s">
        <v>679</v>
      </c>
      <c r="H398" s="1">
        <v>38598</v>
      </c>
      <c r="I398">
        <f t="shared" si="12"/>
        <v>23335</v>
      </c>
    </row>
    <row r="399" spans="1:9" x14ac:dyDescent="0.3">
      <c r="A399">
        <f t="shared" si="13"/>
        <v>23336</v>
      </c>
      <c r="B399">
        <v>395</v>
      </c>
      <c r="C399" t="s">
        <v>653</v>
      </c>
      <c r="D399" t="s">
        <v>25</v>
      </c>
      <c r="E399" t="s">
        <v>26</v>
      </c>
      <c r="F399" t="s">
        <v>4232</v>
      </c>
      <c r="G399" t="s">
        <v>679</v>
      </c>
      <c r="H399" s="1">
        <v>37968</v>
      </c>
      <c r="I399">
        <f t="shared" si="12"/>
        <v>23336</v>
      </c>
    </row>
    <row r="400" spans="1:9" x14ac:dyDescent="0.3">
      <c r="A400">
        <f t="shared" si="13"/>
        <v>23336</v>
      </c>
      <c r="B400">
        <v>395</v>
      </c>
      <c r="C400" t="s">
        <v>772</v>
      </c>
      <c r="D400" t="s">
        <v>25</v>
      </c>
      <c r="E400" t="s">
        <v>33</v>
      </c>
      <c r="F400" t="s">
        <v>4232</v>
      </c>
      <c r="G400" t="s">
        <v>679</v>
      </c>
      <c r="H400" s="1">
        <v>39438</v>
      </c>
      <c r="I400">
        <f t="shared" si="12"/>
        <v>23336</v>
      </c>
    </row>
    <row r="401" spans="1:9" x14ac:dyDescent="0.3">
      <c r="A401">
        <f t="shared" si="13"/>
        <v>23336</v>
      </c>
      <c r="B401">
        <v>395</v>
      </c>
      <c r="C401" t="s">
        <v>420</v>
      </c>
      <c r="D401" t="s">
        <v>25</v>
      </c>
      <c r="E401" t="s">
        <v>33</v>
      </c>
      <c r="F401" t="s">
        <v>4232</v>
      </c>
      <c r="G401" t="s">
        <v>679</v>
      </c>
      <c r="H401" s="1">
        <v>41679</v>
      </c>
      <c r="I401">
        <f t="shared" si="12"/>
        <v>23336</v>
      </c>
    </row>
    <row r="402" spans="1:9" x14ac:dyDescent="0.3">
      <c r="A402">
        <f t="shared" si="13"/>
        <v>23338</v>
      </c>
      <c r="B402">
        <v>398</v>
      </c>
      <c r="C402" t="s">
        <v>879</v>
      </c>
      <c r="D402" t="s">
        <v>25</v>
      </c>
      <c r="E402" t="s">
        <v>33</v>
      </c>
      <c r="F402" t="s">
        <v>4233</v>
      </c>
      <c r="G402" t="s">
        <v>679</v>
      </c>
      <c r="H402" s="1">
        <v>39720</v>
      </c>
      <c r="I402">
        <f t="shared" si="12"/>
        <v>23338</v>
      </c>
    </row>
    <row r="403" spans="1:9" x14ac:dyDescent="0.3">
      <c r="A403">
        <f t="shared" si="13"/>
        <v>23348</v>
      </c>
      <c r="B403">
        <v>399</v>
      </c>
      <c r="C403" t="s">
        <v>827</v>
      </c>
      <c r="D403" t="s">
        <v>25</v>
      </c>
      <c r="E403" t="s">
        <v>33</v>
      </c>
      <c r="F403" t="s">
        <v>4234</v>
      </c>
      <c r="G403" t="s">
        <v>679</v>
      </c>
      <c r="H403" s="1">
        <v>38535</v>
      </c>
      <c r="I403">
        <f t="shared" si="12"/>
        <v>23348</v>
      </c>
    </row>
    <row r="404" spans="1:9" x14ac:dyDescent="0.3">
      <c r="A404">
        <f t="shared" si="13"/>
        <v>23348</v>
      </c>
      <c r="B404">
        <v>399</v>
      </c>
      <c r="C404" t="s">
        <v>930</v>
      </c>
      <c r="D404" t="s">
        <v>25</v>
      </c>
      <c r="E404" t="s">
        <v>33</v>
      </c>
      <c r="F404" t="s">
        <v>4234</v>
      </c>
      <c r="G404" t="s">
        <v>679</v>
      </c>
      <c r="H404" s="1">
        <v>38577</v>
      </c>
      <c r="I404">
        <f t="shared" si="12"/>
        <v>23348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23350</v>
      </c>
      <c r="B406" t="s">
        <v>833</v>
      </c>
      <c r="C406" t="s">
        <v>3446</v>
      </c>
      <c r="D406" t="s">
        <v>25</v>
      </c>
      <c r="E406" t="s">
        <v>41</v>
      </c>
      <c r="F406" t="s">
        <v>4235</v>
      </c>
      <c r="G406" t="s">
        <v>679</v>
      </c>
      <c r="H406" s="1">
        <v>38100</v>
      </c>
      <c r="I406">
        <f t="shared" si="12"/>
        <v>23350</v>
      </c>
    </row>
    <row r="407" spans="1:9" x14ac:dyDescent="0.3">
      <c r="A407">
        <f t="shared" si="13"/>
        <v>23350</v>
      </c>
      <c r="B407" t="s">
        <v>833</v>
      </c>
      <c r="C407" t="s">
        <v>915</v>
      </c>
      <c r="D407" t="s">
        <v>25</v>
      </c>
      <c r="E407" t="s">
        <v>80</v>
      </c>
      <c r="F407" t="s">
        <v>4235</v>
      </c>
      <c r="G407" t="s">
        <v>679</v>
      </c>
      <c r="H407" s="1">
        <v>38395</v>
      </c>
      <c r="I407">
        <f t="shared" si="12"/>
        <v>23350</v>
      </c>
    </row>
    <row r="408" spans="1:9" x14ac:dyDescent="0.3">
      <c r="A408">
        <f t="shared" si="13"/>
        <v>23351</v>
      </c>
      <c r="B408">
        <v>403</v>
      </c>
      <c r="C408" t="s">
        <v>843</v>
      </c>
      <c r="D408" t="s">
        <v>25</v>
      </c>
      <c r="E408" t="s">
        <v>270</v>
      </c>
      <c r="F408" t="s">
        <v>4236</v>
      </c>
      <c r="G408" t="s">
        <v>679</v>
      </c>
      <c r="H408" s="1">
        <v>40609</v>
      </c>
      <c r="I408">
        <f t="shared" si="12"/>
        <v>23351</v>
      </c>
    </row>
    <row r="409" spans="1:9" x14ac:dyDescent="0.3">
      <c r="A409">
        <f t="shared" si="13"/>
        <v>23352</v>
      </c>
      <c r="B409">
        <v>404</v>
      </c>
      <c r="C409" t="s">
        <v>913</v>
      </c>
      <c r="D409" t="s">
        <v>25</v>
      </c>
      <c r="E409" t="s">
        <v>33</v>
      </c>
      <c r="F409" t="s">
        <v>4237</v>
      </c>
      <c r="G409" t="s">
        <v>679</v>
      </c>
      <c r="H409" s="1">
        <v>38365</v>
      </c>
      <c r="I409">
        <f t="shared" si="12"/>
        <v>23352</v>
      </c>
    </row>
    <row r="410" spans="1:9" x14ac:dyDescent="0.3">
      <c r="A410">
        <f t="shared" si="13"/>
        <v>23356</v>
      </c>
      <c r="B410">
        <v>405</v>
      </c>
      <c r="C410" t="s">
        <v>705</v>
      </c>
      <c r="D410" t="s">
        <v>25</v>
      </c>
      <c r="E410" t="s">
        <v>80</v>
      </c>
      <c r="F410" t="s">
        <v>4238</v>
      </c>
      <c r="G410" t="s">
        <v>679</v>
      </c>
      <c r="H410" s="1">
        <v>38305</v>
      </c>
      <c r="I410">
        <f t="shared" si="12"/>
        <v>23356</v>
      </c>
    </row>
    <row r="411" spans="1:9" x14ac:dyDescent="0.3">
      <c r="A411">
        <f t="shared" si="13"/>
        <v>23365</v>
      </c>
      <c r="B411">
        <v>406</v>
      </c>
      <c r="C411" t="s">
        <v>777</v>
      </c>
      <c r="D411" t="s">
        <v>25</v>
      </c>
      <c r="E411" t="s">
        <v>778</v>
      </c>
      <c r="F411" t="s">
        <v>4239</v>
      </c>
      <c r="G411" t="s">
        <v>679</v>
      </c>
      <c r="H411" s="1">
        <v>38617</v>
      </c>
      <c r="I411">
        <f t="shared" si="12"/>
        <v>23365</v>
      </c>
    </row>
    <row r="412" spans="1:9" x14ac:dyDescent="0.3">
      <c r="A412">
        <f t="shared" si="13"/>
        <v>23368</v>
      </c>
      <c r="B412">
        <v>407</v>
      </c>
      <c r="C412" t="s">
        <v>677</v>
      </c>
      <c r="D412" t="s">
        <v>25</v>
      </c>
      <c r="E412" t="s">
        <v>26</v>
      </c>
      <c r="F412" t="s">
        <v>4240</v>
      </c>
      <c r="G412" t="s">
        <v>679</v>
      </c>
      <c r="H412" s="1">
        <v>40827</v>
      </c>
      <c r="I412">
        <f t="shared" si="12"/>
        <v>23368</v>
      </c>
    </row>
    <row r="413" spans="1:9" x14ac:dyDescent="0.3">
      <c r="A413">
        <f t="shared" si="13"/>
        <v>23369</v>
      </c>
      <c r="B413">
        <v>408</v>
      </c>
      <c r="C413" t="s">
        <v>1268</v>
      </c>
      <c r="D413" t="s">
        <v>25</v>
      </c>
      <c r="E413" t="s">
        <v>26</v>
      </c>
      <c r="F413" t="s">
        <v>4241</v>
      </c>
      <c r="G413" t="s">
        <v>679</v>
      </c>
      <c r="H413" s="1">
        <v>39334</v>
      </c>
      <c r="I413">
        <f t="shared" si="12"/>
        <v>23369</v>
      </c>
    </row>
    <row r="414" spans="1:9" x14ac:dyDescent="0.3">
      <c r="A414">
        <f t="shared" si="13"/>
        <v>23370</v>
      </c>
      <c r="B414">
        <v>409</v>
      </c>
      <c r="C414" t="s">
        <v>28765</v>
      </c>
      <c r="D414" t="s">
        <v>25</v>
      </c>
      <c r="E414" t="s">
        <v>33</v>
      </c>
      <c r="F414" t="s">
        <v>29748</v>
      </c>
      <c r="G414" t="s">
        <v>679</v>
      </c>
      <c r="H414" s="1">
        <v>42724</v>
      </c>
      <c r="I414">
        <f t="shared" si="12"/>
        <v>23370</v>
      </c>
    </row>
    <row r="415" spans="1:9" x14ac:dyDescent="0.3">
      <c r="A415">
        <f t="shared" si="13"/>
        <v>23372</v>
      </c>
      <c r="B415">
        <v>410</v>
      </c>
      <c r="C415" t="s">
        <v>953</v>
      </c>
      <c r="D415" t="s">
        <v>25</v>
      </c>
      <c r="E415" t="s">
        <v>37</v>
      </c>
      <c r="F415" t="s">
        <v>4242</v>
      </c>
      <c r="G415" t="s">
        <v>679</v>
      </c>
      <c r="H415" s="1">
        <v>38677</v>
      </c>
      <c r="I415">
        <f t="shared" si="12"/>
        <v>23372</v>
      </c>
    </row>
    <row r="416" spans="1:9" x14ac:dyDescent="0.3">
      <c r="A416">
        <f t="shared" si="13"/>
        <v>23372</v>
      </c>
      <c r="B416">
        <v>410</v>
      </c>
      <c r="C416" t="s">
        <v>873</v>
      </c>
      <c r="D416" t="s">
        <v>25</v>
      </c>
      <c r="E416" t="s">
        <v>37</v>
      </c>
      <c r="F416" t="s">
        <v>4242</v>
      </c>
      <c r="G416" t="s">
        <v>679</v>
      </c>
      <c r="H416" s="1">
        <v>40802</v>
      </c>
      <c r="I416">
        <f t="shared" si="12"/>
        <v>23372</v>
      </c>
    </row>
    <row r="417" spans="1:9" x14ac:dyDescent="0.3">
      <c r="A417">
        <f t="shared" si="13"/>
        <v>23372</v>
      </c>
      <c r="B417">
        <v>410</v>
      </c>
      <c r="C417" t="s">
        <v>1018</v>
      </c>
      <c r="D417" t="s">
        <v>25</v>
      </c>
      <c r="E417" t="s">
        <v>80</v>
      </c>
      <c r="F417" t="s">
        <v>4242</v>
      </c>
      <c r="G417" t="s">
        <v>679</v>
      </c>
      <c r="H417" s="1">
        <v>42429</v>
      </c>
      <c r="I417">
        <f t="shared" si="12"/>
        <v>23372</v>
      </c>
    </row>
    <row r="418" spans="1:9" x14ac:dyDescent="0.3">
      <c r="A418">
        <f t="shared" si="13"/>
        <v>23379</v>
      </c>
      <c r="B418">
        <v>413</v>
      </c>
      <c r="C418" t="s">
        <v>900</v>
      </c>
      <c r="D418" t="s">
        <v>25</v>
      </c>
      <c r="E418" t="s">
        <v>26</v>
      </c>
      <c r="F418" t="s">
        <v>4243</v>
      </c>
      <c r="G418" t="s">
        <v>679</v>
      </c>
      <c r="H418" s="1">
        <v>41139</v>
      </c>
      <c r="I418">
        <f t="shared" si="12"/>
        <v>23379</v>
      </c>
    </row>
    <row r="419" spans="1:9" x14ac:dyDescent="0.3">
      <c r="A419">
        <f t="shared" si="13"/>
        <v>23386</v>
      </c>
      <c r="B419">
        <v>414</v>
      </c>
      <c r="C419" t="s">
        <v>1078</v>
      </c>
      <c r="D419" t="s">
        <v>25</v>
      </c>
      <c r="E419" t="s">
        <v>29</v>
      </c>
      <c r="F419" t="s">
        <v>4244</v>
      </c>
      <c r="G419" t="s">
        <v>679</v>
      </c>
      <c r="H419" s="1">
        <v>38288</v>
      </c>
      <c r="I419">
        <f t="shared" si="12"/>
        <v>23386</v>
      </c>
    </row>
    <row r="420" spans="1:9" x14ac:dyDescent="0.3">
      <c r="A420">
        <f t="shared" si="13"/>
        <v>23391</v>
      </c>
      <c r="B420">
        <v>415</v>
      </c>
      <c r="C420" t="s">
        <v>713</v>
      </c>
      <c r="D420" t="s">
        <v>25</v>
      </c>
      <c r="E420" t="s">
        <v>37</v>
      </c>
      <c r="F420" t="s">
        <v>4245</v>
      </c>
      <c r="G420" t="s">
        <v>679</v>
      </c>
      <c r="H420" s="1">
        <v>41020</v>
      </c>
      <c r="I420">
        <f t="shared" si="12"/>
        <v>23391</v>
      </c>
    </row>
    <row r="421" spans="1:9" x14ac:dyDescent="0.3">
      <c r="A421">
        <f t="shared" si="13"/>
        <v>23395</v>
      </c>
      <c r="B421">
        <v>416</v>
      </c>
      <c r="C421" t="s">
        <v>723</v>
      </c>
      <c r="D421" t="s">
        <v>25</v>
      </c>
      <c r="E421" t="s">
        <v>41</v>
      </c>
      <c r="F421" t="s">
        <v>4246</v>
      </c>
      <c r="G421" t="s">
        <v>679</v>
      </c>
      <c r="H421" s="1">
        <v>38482</v>
      </c>
      <c r="I421">
        <f t="shared" si="12"/>
        <v>23395</v>
      </c>
    </row>
    <row r="422" spans="1:9" x14ac:dyDescent="0.3">
      <c r="A422">
        <f t="shared" si="13"/>
        <v>23399</v>
      </c>
      <c r="B422">
        <v>417</v>
      </c>
      <c r="C422" t="s">
        <v>754</v>
      </c>
      <c r="D422" t="s">
        <v>25</v>
      </c>
      <c r="E422" t="s">
        <v>37</v>
      </c>
      <c r="F422" t="s">
        <v>4247</v>
      </c>
      <c r="G422" t="s">
        <v>679</v>
      </c>
      <c r="H422" s="1">
        <v>41120</v>
      </c>
      <c r="I422">
        <f t="shared" si="12"/>
        <v>23399</v>
      </c>
    </row>
    <row r="423" spans="1:9" x14ac:dyDescent="0.3">
      <c r="A423">
        <f t="shared" si="13"/>
        <v>23402</v>
      </c>
      <c r="B423">
        <v>418</v>
      </c>
      <c r="C423" t="s">
        <v>512</v>
      </c>
      <c r="D423" t="s">
        <v>25</v>
      </c>
      <c r="E423" t="s">
        <v>26</v>
      </c>
      <c r="F423" t="s">
        <v>4248</v>
      </c>
      <c r="G423" t="s">
        <v>679</v>
      </c>
      <c r="H423" s="1">
        <v>38020</v>
      </c>
      <c r="I423">
        <f t="shared" si="12"/>
        <v>23402</v>
      </c>
    </row>
    <row r="424" spans="1:9" x14ac:dyDescent="0.3">
      <c r="A424">
        <f t="shared" si="13"/>
        <v>23406</v>
      </c>
      <c r="B424">
        <v>419</v>
      </c>
      <c r="C424" t="s">
        <v>877</v>
      </c>
      <c r="D424" t="s">
        <v>25</v>
      </c>
      <c r="E424" t="s">
        <v>26</v>
      </c>
      <c r="F424" t="s">
        <v>4249</v>
      </c>
      <c r="G424" t="s">
        <v>679</v>
      </c>
      <c r="H424" s="1">
        <v>39185</v>
      </c>
      <c r="I424">
        <f t="shared" si="12"/>
        <v>23406</v>
      </c>
    </row>
    <row r="425" spans="1:9" x14ac:dyDescent="0.3">
      <c r="A425">
        <f t="shared" si="13"/>
        <v>23407</v>
      </c>
      <c r="B425">
        <v>420</v>
      </c>
      <c r="C425" t="s">
        <v>767</v>
      </c>
      <c r="D425" t="s">
        <v>25</v>
      </c>
      <c r="E425" t="s">
        <v>26</v>
      </c>
      <c r="F425" t="s">
        <v>4250</v>
      </c>
      <c r="G425" t="s">
        <v>679</v>
      </c>
      <c r="H425" s="1">
        <v>41371</v>
      </c>
      <c r="I425">
        <f t="shared" si="12"/>
        <v>23407</v>
      </c>
    </row>
    <row r="426" spans="1:9" x14ac:dyDescent="0.3">
      <c r="A426">
        <f t="shared" si="13"/>
        <v>23409</v>
      </c>
      <c r="B426">
        <v>421</v>
      </c>
      <c r="C426" t="s">
        <v>697</v>
      </c>
      <c r="D426" t="s">
        <v>25</v>
      </c>
      <c r="E426" t="s">
        <v>80</v>
      </c>
      <c r="F426" t="s">
        <v>4251</v>
      </c>
      <c r="G426" t="s">
        <v>679</v>
      </c>
      <c r="H426" s="1">
        <v>38141</v>
      </c>
      <c r="I426">
        <f t="shared" si="12"/>
        <v>23409</v>
      </c>
    </row>
    <row r="427" spans="1:9" x14ac:dyDescent="0.3">
      <c r="A427">
        <f t="shared" si="13"/>
        <v>23410</v>
      </c>
      <c r="B427">
        <v>422</v>
      </c>
      <c r="C427" t="s">
        <v>1056</v>
      </c>
      <c r="D427" t="s">
        <v>25</v>
      </c>
      <c r="E427" t="s">
        <v>26</v>
      </c>
      <c r="F427" t="s">
        <v>4252</v>
      </c>
      <c r="G427" t="s">
        <v>679</v>
      </c>
      <c r="H427" s="1">
        <v>40070</v>
      </c>
      <c r="I427">
        <f t="shared" si="12"/>
        <v>23410</v>
      </c>
    </row>
    <row r="428" spans="1:9" x14ac:dyDescent="0.3">
      <c r="A428">
        <f t="shared" si="13"/>
        <v>23416</v>
      </c>
      <c r="B428">
        <v>423</v>
      </c>
      <c r="C428" t="s">
        <v>798</v>
      </c>
      <c r="D428" t="s">
        <v>25</v>
      </c>
      <c r="E428" t="s">
        <v>80</v>
      </c>
      <c r="F428" t="s">
        <v>4253</v>
      </c>
      <c r="G428" t="s">
        <v>679</v>
      </c>
      <c r="H428" s="1">
        <v>38737</v>
      </c>
      <c r="I428">
        <f t="shared" si="12"/>
        <v>23416</v>
      </c>
    </row>
    <row r="429" spans="1:9" x14ac:dyDescent="0.3">
      <c r="A429">
        <f t="shared" si="13"/>
        <v>23417</v>
      </c>
      <c r="B429">
        <v>424</v>
      </c>
      <c r="C429" t="s">
        <v>1388</v>
      </c>
      <c r="D429" t="s">
        <v>25</v>
      </c>
      <c r="E429" t="s">
        <v>29</v>
      </c>
      <c r="F429" t="s">
        <v>4254</v>
      </c>
      <c r="G429" t="s">
        <v>679</v>
      </c>
      <c r="H429" s="1">
        <v>38450</v>
      </c>
      <c r="I429">
        <f t="shared" si="12"/>
        <v>23417</v>
      </c>
    </row>
    <row r="430" spans="1:9" x14ac:dyDescent="0.3">
      <c r="A430">
        <f t="shared" si="13"/>
        <v>23417</v>
      </c>
      <c r="B430">
        <v>424</v>
      </c>
      <c r="C430" t="s">
        <v>815</v>
      </c>
      <c r="D430" t="s">
        <v>25</v>
      </c>
      <c r="E430" t="s">
        <v>26</v>
      </c>
      <c r="F430" t="s">
        <v>4254</v>
      </c>
      <c r="G430" t="s">
        <v>679</v>
      </c>
      <c r="H430" s="1">
        <v>41710</v>
      </c>
      <c r="I430">
        <f t="shared" si="12"/>
        <v>23417</v>
      </c>
    </row>
    <row r="431" spans="1:9" x14ac:dyDescent="0.3">
      <c r="A431">
        <f t="shared" si="13"/>
        <v>23418</v>
      </c>
      <c r="B431">
        <v>426</v>
      </c>
      <c r="C431" t="s">
        <v>788</v>
      </c>
      <c r="D431" t="s">
        <v>25</v>
      </c>
      <c r="E431" t="s">
        <v>26</v>
      </c>
      <c r="F431" t="s">
        <v>4255</v>
      </c>
      <c r="G431" t="s">
        <v>679</v>
      </c>
      <c r="H431" s="1">
        <v>38857</v>
      </c>
      <c r="I431">
        <f t="shared" si="12"/>
        <v>23418</v>
      </c>
    </row>
    <row r="432" spans="1:9" x14ac:dyDescent="0.3">
      <c r="A432">
        <f t="shared" si="13"/>
        <v>23420</v>
      </c>
      <c r="B432">
        <v>427</v>
      </c>
      <c r="C432" t="s">
        <v>894</v>
      </c>
      <c r="D432" t="s">
        <v>25</v>
      </c>
      <c r="E432" t="s">
        <v>37</v>
      </c>
      <c r="F432" t="s">
        <v>4256</v>
      </c>
      <c r="G432" t="s">
        <v>679</v>
      </c>
      <c r="H432" s="1">
        <v>39838</v>
      </c>
      <c r="I432">
        <f t="shared" si="12"/>
        <v>23420</v>
      </c>
    </row>
    <row r="433" spans="1:9" x14ac:dyDescent="0.3">
      <c r="A433">
        <f t="shared" si="13"/>
        <v>23421</v>
      </c>
      <c r="B433">
        <v>428</v>
      </c>
      <c r="C433" t="s">
        <v>982</v>
      </c>
      <c r="D433" t="s">
        <v>25</v>
      </c>
      <c r="E433" t="s">
        <v>29</v>
      </c>
      <c r="F433" t="s">
        <v>4257</v>
      </c>
      <c r="G433" t="s">
        <v>679</v>
      </c>
      <c r="H433" s="1">
        <v>38637</v>
      </c>
      <c r="I433">
        <f t="shared" si="12"/>
        <v>23421</v>
      </c>
    </row>
    <row r="434" spans="1:9" x14ac:dyDescent="0.3">
      <c r="A434">
        <f t="shared" si="13"/>
        <v>23424</v>
      </c>
      <c r="B434">
        <v>429</v>
      </c>
      <c r="C434" t="s">
        <v>1091</v>
      </c>
      <c r="D434" t="s">
        <v>25</v>
      </c>
      <c r="E434" t="s">
        <v>26</v>
      </c>
      <c r="F434" t="s">
        <v>4258</v>
      </c>
      <c r="G434" t="s">
        <v>679</v>
      </c>
      <c r="H434" s="1">
        <v>38615</v>
      </c>
      <c r="I434">
        <f t="shared" si="12"/>
        <v>23424</v>
      </c>
    </row>
    <row r="435" spans="1:9" x14ac:dyDescent="0.3">
      <c r="A435">
        <f t="shared" si="13"/>
        <v>23426</v>
      </c>
      <c r="B435">
        <v>430</v>
      </c>
      <c r="C435" t="s">
        <v>1025</v>
      </c>
      <c r="D435" t="s">
        <v>25</v>
      </c>
      <c r="E435" t="s">
        <v>80</v>
      </c>
      <c r="F435" t="s">
        <v>4259</v>
      </c>
      <c r="G435" t="s">
        <v>679</v>
      </c>
      <c r="H435" s="1">
        <v>39823</v>
      </c>
      <c r="I435">
        <f t="shared" si="12"/>
        <v>23426</v>
      </c>
    </row>
    <row r="436" spans="1:9" x14ac:dyDescent="0.3">
      <c r="A436">
        <f t="shared" si="13"/>
        <v>23428</v>
      </c>
      <c r="B436">
        <v>431</v>
      </c>
      <c r="C436" t="s">
        <v>743</v>
      </c>
      <c r="D436" t="s">
        <v>25</v>
      </c>
      <c r="E436" t="s">
        <v>255</v>
      </c>
      <c r="F436" t="s">
        <v>28303</v>
      </c>
      <c r="G436" t="s">
        <v>679</v>
      </c>
      <c r="H436" s="1">
        <v>42578</v>
      </c>
      <c r="I436">
        <f t="shared" si="12"/>
        <v>23428</v>
      </c>
    </row>
    <row r="437" spans="1:9" x14ac:dyDescent="0.3">
      <c r="A437">
        <f t="shared" si="13"/>
        <v>23431</v>
      </c>
      <c r="B437">
        <v>432</v>
      </c>
      <c r="C437" t="s">
        <v>842</v>
      </c>
      <c r="D437" t="s">
        <v>25</v>
      </c>
      <c r="E437" t="s">
        <v>281</v>
      </c>
      <c r="F437" t="s">
        <v>4260</v>
      </c>
      <c r="G437" t="s">
        <v>679</v>
      </c>
      <c r="H437" s="1">
        <v>41703</v>
      </c>
      <c r="I437">
        <f t="shared" si="12"/>
        <v>23431</v>
      </c>
    </row>
    <row r="438" spans="1:9" x14ac:dyDescent="0.3">
      <c r="A438">
        <f t="shared" si="13"/>
        <v>23432</v>
      </c>
      <c r="B438">
        <v>433</v>
      </c>
      <c r="C438" t="s">
        <v>661</v>
      </c>
      <c r="D438" t="s">
        <v>25</v>
      </c>
      <c r="E438" t="s">
        <v>145</v>
      </c>
      <c r="F438" t="s">
        <v>4261</v>
      </c>
      <c r="G438" t="s">
        <v>679</v>
      </c>
      <c r="H438" s="1">
        <v>38682</v>
      </c>
      <c r="I438">
        <f t="shared" si="12"/>
        <v>23432</v>
      </c>
    </row>
    <row r="439" spans="1:9" x14ac:dyDescent="0.3">
      <c r="A439">
        <f t="shared" si="13"/>
        <v>23439</v>
      </c>
      <c r="B439">
        <v>434</v>
      </c>
      <c r="C439" t="s">
        <v>610</v>
      </c>
      <c r="D439" t="s">
        <v>25</v>
      </c>
      <c r="E439" t="s">
        <v>33</v>
      </c>
      <c r="F439" t="s">
        <v>4262</v>
      </c>
      <c r="G439" t="s">
        <v>679</v>
      </c>
      <c r="H439" s="1">
        <v>39012</v>
      </c>
      <c r="I439">
        <f t="shared" si="12"/>
        <v>23439</v>
      </c>
    </row>
    <row r="440" spans="1:9" x14ac:dyDescent="0.3">
      <c r="A440">
        <f t="shared" si="13"/>
        <v>23440</v>
      </c>
      <c r="B440">
        <v>435</v>
      </c>
      <c r="C440" t="s">
        <v>898</v>
      </c>
      <c r="D440" t="s">
        <v>25</v>
      </c>
      <c r="E440" t="s">
        <v>33</v>
      </c>
      <c r="F440" t="s">
        <v>4263</v>
      </c>
      <c r="G440" t="s">
        <v>679</v>
      </c>
      <c r="H440" s="1">
        <v>38305</v>
      </c>
      <c r="I440">
        <f t="shared" si="12"/>
        <v>23440</v>
      </c>
    </row>
    <row r="441" spans="1:9" x14ac:dyDescent="0.3">
      <c r="A441">
        <f t="shared" si="13"/>
        <v>23441</v>
      </c>
      <c r="B441">
        <v>436</v>
      </c>
      <c r="C441" t="s">
        <v>1219</v>
      </c>
      <c r="D441" t="s">
        <v>25</v>
      </c>
      <c r="E441" t="s">
        <v>29</v>
      </c>
      <c r="F441" t="s">
        <v>4264</v>
      </c>
      <c r="G441" t="s">
        <v>679</v>
      </c>
      <c r="H441" s="1">
        <v>38388</v>
      </c>
      <c r="I441">
        <f t="shared" si="12"/>
        <v>23441</v>
      </c>
    </row>
    <row r="442" spans="1:9" x14ac:dyDescent="0.3">
      <c r="A442">
        <f t="shared" si="13"/>
        <v>23442</v>
      </c>
      <c r="B442">
        <v>437</v>
      </c>
      <c r="C442" t="s">
        <v>693</v>
      </c>
      <c r="D442" t="s">
        <v>25</v>
      </c>
      <c r="E442" t="s">
        <v>80</v>
      </c>
      <c r="F442" t="s">
        <v>4265</v>
      </c>
      <c r="G442" t="s">
        <v>679</v>
      </c>
      <c r="H442" s="1">
        <v>38041</v>
      </c>
      <c r="I442">
        <f t="shared" si="12"/>
        <v>23442</v>
      </c>
    </row>
    <row r="443" spans="1:9" x14ac:dyDescent="0.3">
      <c r="A443">
        <f t="shared" si="13"/>
        <v>23447</v>
      </c>
      <c r="B443">
        <v>438</v>
      </c>
      <c r="C443" t="s">
        <v>881</v>
      </c>
      <c r="D443" t="s">
        <v>25</v>
      </c>
      <c r="E443" t="s">
        <v>33</v>
      </c>
      <c r="F443" t="s">
        <v>4266</v>
      </c>
      <c r="G443" t="s">
        <v>679</v>
      </c>
      <c r="H443" s="1">
        <v>38822</v>
      </c>
      <c r="I443">
        <f t="shared" si="12"/>
        <v>23447</v>
      </c>
    </row>
    <row r="444" spans="1:9" x14ac:dyDescent="0.3">
      <c r="A444">
        <f t="shared" si="13"/>
        <v>23447</v>
      </c>
      <c r="B444">
        <v>438</v>
      </c>
      <c r="C444" t="s">
        <v>907</v>
      </c>
      <c r="D444" t="s">
        <v>25</v>
      </c>
      <c r="E444" t="s">
        <v>26</v>
      </c>
      <c r="F444" t="s">
        <v>4266</v>
      </c>
      <c r="G444" t="s">
        <v>679</v>
      </c>
      <c r="H444" s="1">
        <v>38896</v>
      </c>
      <c r="I444">
        <f t="shared" si="12"/>
        <v>23447</v>
      </c>
    </row>
    <row r="445" spans="1:9" x14ac:dyDescent="0.3">
      <c r="A445">
        <f t="shared" si="13"/>
        <v>23448</v>
      </c>
      <c r="B445">
        <v>440</v>
      </c>
      <c r="C445" t="s">
        <v>1069</v>
      </c>
      <c r="D445" t="s">
        <v>25</v>
      </c>
      <c r="E445" t="s">
        <v>41</v>
      </c>
      <c r="F445" t="s">
        <v>4267</v>
      </c>
      <c r="G445" t="s">
        <v>679</v>
      </c>
      <c r="H445" s="1">
        <v>41803</v>
      </c>
      <c r="I445">
        <f t="shared" si="12"/>
        <v>23448</v>
      </c>
    </row>
    <row r="446" spans="1:9" x14ac:dyDescent="0.3">
      <c r="A446">
        <f t="shared" si="13"/>
        <v>23454</v>
      </c>
      <c r="B446">
        <v>441</v>
      </c>
      <c r="C446" t="s">
        <v>818</v>
      </c>
      <c r="D446" t="s">
        <v>25</v>
      </c>
      <c r="E446" t="s">
        <v>33</v>
      </c>
      <c r="F446" t="s">
        <v>4268</v>
      </c>
      <c r="G446" t="s">
        <v>679</v>
      </c>
      <c r="H446" s="1">
        <v>38352</v>
      </c>
      <c r="I446">
        <f t="shared" si="12"/>
        <v>23454</v>
      </c>
    </row>
    <row r="447" spans="1:9" x14ac:dyDescent="0.3">
      <c r="A447">
        <f t="shared" si="13"/>
        <v>23454</v>
      </c>
      <c r="B447">
        <v>441</v>
      </c>
      <c r="C447" t="s">
        <v>27761</v>
      </c>
      <c r="D447" t="s">
        <v>25</v>
      </c>
      <c r="E447" t="s">
        <v>37</v>
      </c>
      <c r="F447" t="s">
        <v>4268</v>
      </c>
      <c r="G447" t="s">
        <v>679</v>
      </c>
      <c r="H447" s="1">
        <v>42450</v>
      </c>
      <c r="I447">
        <f t="shared" si="12"/>
        <v>23454</v>
      </c>
    </row>
    <row r="448" spans="1:9" x14ac:dyDescent="0.3">
      <c r="A448">
        <f t="shared" si="13"/>
        <v>23460</v>
      </c>
      <c r="B448">
        <v>443</v>
      </c>
      <c r="C448" t="s">
        <v>721</v>
      </c>
      <c r="D448" t="s">
        <v>25</v>
      </c>
      <c r="E448" t="s">
        <v>203</v>
      </c>
      <c r="F448" t="s">
        <v>4269</v>
      </c>
      <c r="G448" t="s">
        <v>679</v>
      </c>
      <c r="H448" s="1">
        <v>41753</v>
      </c>
      <c r="I448">
        <f t="shared" si="12"/>
        <v>23460</v>
      </c>
    </row>
    <row r="449" spans="1:9" x14ac:dyDescent="0.3">
      <c r="A449">
        <f t="shared" si="13"/>
        <v>23466</v>
      </c>
      <c r="B449">
        <v>444</v>
      </c>
      <c r="C449" t="s">
        <v>1006</v>
      </c>
      <c r="D449" t="s">
        <v>25</v>
      </c>
      <c r="E449" t="s">
        <v>26</v>
      </c>
      <c r="F449" t="s">
        <v>4270</v>
      </c>
      <c r="G449" t="s">
        <v>679</v>
      </c>
      <c r="H449" s="1">
        <v>38426</v>
      </c>
      <c r="I449">
        <f t="shared" si="12"/>
        <v>23466</v>
      </c>
    </row>
    <row r="450" spans="1:9" x14ac:dyDescent="0.3">
      <c r="A450">
        <f t="shared" si="13"/>
        <v>23467</v>
      </c>
      <c r="B450">
        <v>445</v>
      </c>
      <c r="C450" t="s">
        <v>857</v>
      </c>
      <c r="D450" t="s">
        <v>25</v>
      </c>
      <c r="E450" t="s">
        <v>37</v>
      </c>
      <c r="F450" t="s">
        <v>4271</v>
      </c>
      <c r="G450" t="s">
        <v>679</v>
      </c>
      <c r="H450" s="1">
        <v>39702</v>
      </c>
      <c r="I450">
        <f t="shared" ref="I450:I513" si="14">A450</f>
        <v>23467</v>
      </c>
    </row>
    <row r="451" spans="1:9" x14ac:dyDescent="0.3">
      <c r="A451">
        <f t="shared" ref="A451:A514" si="15">(LEFT(F451)*10^5)+(MID(F451,3,2)*10^3)+RIGHT(F451,3)</f>
        <v>23472</v>
      </c>
      <c r="B451">
        <v>446</v>
      </c>
      <c r="C451" t="s">
        <v>949</v>
      </c>
      <c r="D451" t="s">
        <v>25</v>
      </c>
      <c r="E451" t="s">
        <v>41</v>
      </c>
      <c r="F451" t="s">
        <v>4272</v>
      </c>
      <c r="G451" t="s">
        <v>679</v>
      </c>
      <c r="H451" s="1">
        <v>38675</v>
      </c>
      <c r="I451">
        <f t="shared" si="14"/>
        <v>23472</v>
      </c>
    </row>
    <row r="452" spans="1:9" x14ac:dyDescent="0.3">
      <c r="A452">
        <f t="shared" si="15"/>
        <v>23486</v>
      </c>
      <c r="B452">
        <v>447</v>
      </c>
      <c r="C452" t="s">
        <v>887</v>
      </c>
      <c r="D452" t="s">
        <v>25</v>
      </c>
      <c r="E452" t="s">
        <v>80</v>
      </c>
      <c r="F452" t="s">
        <v>4273</v>
      </c>
      <c r="G452" t="s">
        <v>679</v>
      </c>
      <c r="H452" s="1">
        <v>38513</v>
      </c>
      <c r="I452">
        <f t="shared" si="14"/>
        <v>23486</v>
      </c>
    </row>
    <row r="453" spans="1:9" x14ac:dyDescent="0.3">
      <c r="A453">
        <f t="shared" si="15"/>
        <v>23486</v>
      </c>
      <c r="B453">
        <v>447</v>
      </c>
      <c r="C453" t="s">
        <v>996</v>
      </c>
      <c r="D453" t="s">
        <v>25</v>
      </c>
      <c r="E453" t="s">
        <v>997</v>
      </c>
      <c r="F453" t="s">
        <v>4273</v>
      </c>
      <c r="G453" t="s">
        <v>679</v>
      </c>
      <c r="H453" s="1">
        <v>41089</v>
      </c>
      <c r="I453">
        <f t="shared" si="14"/>
        <v>23486</v>
      </c>
    </row>
    <row r="454" spans="1:9" x14ac:dyDescent="0.3">
      <c r="A454">
        <f t="shared" si="15"/>
        <v>23487</v>
      </c>
      <c r="B454">
        <v>449</v>
      </c>
      <c r="C454" t="s">
        <v>805</v>
      </c>
      <c r="D454" t="s">
        <v>25</v>
      </c>
      <c r="E454" t="s">
        <v>80</v>
      </c>
      <c r="F454" t="s">
        <v>4274</v>
      </c>
      <c r="G454" t="s">
        <v>679</v>
      </c>
      <c r="H454" s="1">
        <v>38558</v>
      </c>
      <c r="I454">
        <f t="shared" si="14"/>
        <v>23487</v>
      </c>
    </row>
    <row r="455" spans="1:9" x14ac:dyDescent="0.3">
      <c r="A455">
        <f t="shared" si="15"/>
        <v>23493</v>
      </c>
      <c r="B455">
        <v>450</v>
      </c>
      <c r="C455" t="s">
        <v>974</v>
      </c>
      <c r="D455" t="s">
        <v>25</v>
      </c>
      <c r="E455" t="s">
        <v>33</v>
      </c>
      <c r="F455" t="s">
        <v>4275</v>
      </c>
      <c r="G455" t="s">
        <v>679</v>
      </c>
      <c r="H455" s="1">
        <v>38873</v>
      </c>
      <c r="I455">
        <f t="shared" si="14"/>
        <v>23493</v>
      </c>
    </row>
    <row r="456" spans="1:9" x14ac:dyDescent="0.3">
      <c r="A456">
        <f t="shared" si="15"/>
        <v>23496</v>
      </c>
      <c r="B456">
        <v>451</v>
      </c>
      <c r="C456" t="s">
        <v>1040</v>
      </c>
      <c r="D456" t="s">
        <v>25</v>
      </c>
      <c r="E456" t="s">
        <v>26</v>
      </c>
      <c r="F456" t="s">
        <v>4276</v>
      </c>
      <c r="G456" t="s">
        <v>679</v>
      </c>
      <c r="H456" s="1">
        <v>38977</v>
      </c>
      <c r="I456">
        <f t="shared" si="14"/>
        <v>23496</v>
      </c>
    </row>
    <row r="457" spans="1:9" x14ac:dyDescent="0.3">
      <c r="A457">
        <f t="shared" si="15"/>
        <v>23499</v>
      </c>
      <c r="B457">
        <v>452</v>
      </c>
      <c r="C457" t="s">
        <v>1118</v>
      </c>
      <c r="D457" t="s">
        <v>25</v>
      </c>
      <c r="E457" t="s">
        <v>26</v>
      </c>
      <c r="F457" t="s">
        <v>4277</v>
      </c>
      <c r="G457" t="s">
        <v>679</v>
      </c>
      <c r="H457" s="1">
        <v>38967</v>
      </c>
      <c r="I457">
        <f t="shared" si="14"/>
        <v>23499</v>
      </c>
    </row>
    <row r="458" spans="1:9" x14ac:dyDescent="0.3">
      <c r="A458">
        <f t="shared" si="15"/>
        <v>23509</v>
      </c>
      <c r="B458">
        <v>453</v>
      </c>
      <c r="C458" t="s">
        <v>1002</v>
      </c>
      <c r="D458" t="s">
        <v>25</v>
      </c>
      <c r="E458" t="s">
        <v>26</v>
      </c>
      <c r="F458" t="s">
        <v>4278</v>
      </c>
      <c r="G458" t="s">
        <v>817</v>
      </c>
      <c r="H458" s="1">
        <v>38575</v>
      </c>
      <c r="I458">
        <f t="shared" si="14"/>
        <v>23509</v>
      </c>
    </row>
    <row r="459" spans="1:9" x14ac:dyDescent="0.3">
      <c r="A459">
        <f t="shared" si="15"/>
        <v>23511</v>
      </c>
      <c r="B459">
        <v>454</v>
      </c>
      <c r="C459" t="s">
        <v>986</v>
      </c>
      <c r="D459" t="s">
        <v>25</v>
      </c>
      <c r="E459" t="s">
        <v>80</v>
      </c>
      <c r="F459" t="s">
        <v>4279</v>
      </c>
      <c r="G459" t="s">
        <v>817</v>
      </c>
      <c r="H459" s="1">
        <v>38100</v>
      </c>
      <c r="I459">
        <f t="shared" si="14"/>
        <v>23511</v>
      </c>
    </row>
    <row r="460" spans="1:9" x14ac:dyDescent="0.3">
      <c r="A460">
        <f t="shared" si="15"/>
        <v>23514</v>
      </c>
      <c r="B460">
        <v>455</v>
      </c>
      <c r="C460" t="s">
        <v>919</v>
      </c>
      <c r="D460" t="s">
        <v>25</v>
      </c>
      <c r="E460" t="s">
        <v>80</v>
      </c>
      <c r="F460" t="s">
        <v>4280</v>
      </c>
      <c r="G460" t="s">
        <v>817</v>
      </c>
      <c r="H460" s="1">
        <v>38401</v>
      </c>
      <c r="I460">
        <f t="shared" si="14"/>
        <v>23514</v>
      </c>
    </row>
    <row r="461" spans="1:9" x14ac:dyDescent="0.3">
      <c r="A461">
        <f t="shared" si="15"/>
        <v>23515</v>
      </c>
      <c r="B461">
        <v>456</v>
      </c>
      <c r="C461" t="s">
        <v>642</v>
      </c>
      <c r="D461" t="s">
        <v>25</v>
      </c>
      <c r="E461" t="s">
        <v>37</v>
      </c>
      <c r="F461" t="s">
        <v>4281</v>
      </c>
      <c r="G461" t="s">
        <v>817</v>
      </c>
      <c r="H461" s="1">
        <v>38704</v>
      </c>
      <c r="I461">
        <f t="shared" si="14"/>
        <v>23515</v>
      </c>
    </row>
    <row r="462" spans="1:9" x14ac:dyDescent="0.3">
      <c r="A462">
        <f t="shared" si="15"/>
        <v>23526</v>
      </c>
      <c r="B462">
        <v>457</v>
      </c>
      <c r="C462" t="s">
        <v>1158</v>
      </c>
      <c r="D462" t="s">
        <v>25</v>
      </c>
      <c r="E462" t="s">
        <v>41</v>
      </c>
      <c r="F462" t="s">
        <v>4282</v>
      </c>
      <c r="G462" t="s">
        <v>817</v>
      </c>
      <c r="H462" s="1">
        <v>38535</v>
      </c>
      <c r="I462">
        <f t="shared" si="14"/>
        <v>23526</v>
      </c>
    </row>
    <row r="463" spans="1:9" x14ac:dyDescent="0.3">
      <c r="A463">
        <f t="shared" si="15"/>
        <v>23527</v>
      </c>
      <c r="B463">
        <v>458</v>
      </c>
      <c r="C463" t="s">
        <v>859</v>
      </c>
      <c r="D463" t="s">
        <v>25</v>
      </c>
      <c r="E463" t="s">
        <v>37</v>
      </c>
      <c r="F463" t="s">
        <v>4283</v>
      </c>
      <c r="G463" t="s">
        <v>817</v>
      </c>
      <c r="H463" s="1">
        <v>38405</v>
      </c>
      <c r="I463">
        <f t="shared" si="14"/>
        <v>23527</v>
      </c>
    </row>
    <row r="464" spans="1:9" x14ac:dyDescent="0.3">
      <c r="A464">
        <f t="shared" si="15"/>
        <v>23533</v>
      </c>
      <c r="B464">
        <v>459</v>
      </c>
      <c r="C464" t="s">
        <v>947</v>
      </c>
      <c r="D464" t="s">
        <v>25</v>
      </c>
      <c r="E464" t="s">
        <v>26</v>
      </c>
      <c r="F464" t="s">
        <v>4284</v>
      </c>
      <c r="G464" t="s">
        <v>817</v>
      </c>
      <c r="H464" s="1">
        <v>37968</v>
      </c>
      <c r="I464">
        <f t="shared" si="14"/>
        <v>23533</v>
      </c>
    </row>
    <row r="465" spans="1:9" x14ac:dyDescent="0.3">
      <c r="A465">
        <f t="shared" si="15"/>
        <v>23533</v>
      </c>
      <c r="B465">
        <v>459</v>
      </c>
      <c r="C465" t="s">
        <v>744</v>
      </c>
      <c r="D465" t="s">
        <v>25</v>
      </c>
      <c r="E465" t="s">
        <v>26</v>
      </c>
      <c r="F465" t="s">
        <v>4284</v>
      </c>
      <c r="G465" t="s">
        <v>817</v>
      </c>
      <c r="H465" s="1">
        <v>38017</v>
      </c>
      <c r="I465">
        <f t="shared" si="14"/>
        <v>23533</v>
      </c>
    </row>
    <row r="466" spans="1:9" x14ac:dyDescent="0.3">
      <c r="A466">
        <f t="shared" si="15"/>
        <v>23534</v>
      </c>
      <c r="B466">
        <v>461</v>
      </c>
      <c r="C466" t="s">
        <v>626</v>
      </c>
      <c r="D466" t="s">
        <v>25</v>
      </c>
      <c r="E466" t="s">
        <v>145</v>
      </c>
      <c r="F466" t="s">
        <v>4285</v>
      </c>
      <c r="G466" t="s">
        <v>817</v>
      </c>
      <c r="H466" s="1">
        <v>42092</v>
      </c>
      <c r="I466">
        <f t="shared" si="14"/>
        <v>23534</v>
      </c>
    </row>
    <row r="467" spans="1:9" x14ac:dyDescent="0.3">
      <c r="A467">
        <f t="shared" si="15"/>
        <v>23535</v>
      </c>
      <c r="B467">
        <v>462</v>
      </c>
      <c r="C467" t="s">
        <v>964</v>
      </c>
      <c r="D467" t="s">
        <v>25</v>
      </c>
      <c r="E467" t="s">
        <v>80</v>
      </c>
      <c r="F467" t="s">
        <v>4286</v>
      </c>
      <c r="G467" t="s">
        <v>817</v>
      </c>
      <c r="H467" s="1">
        <v>37968</v>
      </c>
      <c r="I467">
        <f t="shared" si="14"/>
        <v>23535</v>
      </c>
    </row>
    <row r="468" spans="1:9" x14ac:dyDescent="0.3">
      <c r="A468">
        <f t="shared" si="15"/>
        <v>23535</v>
      </c>
      <c r="B468">
        <v>462</v>
      </c>
      <c r="C468" t="s">
        <v>968</v>
      </c>
      <c r="D468" t="s">
        <v>25</v>
      </c>
      <c r="E468" t="s">
        <v>80</v>
      </c>
      <c r="F468" t="s">
        <v>4286</v>
      </c>
      <c r="G468" t="s">
        <v>817</v>
      </c>
      <c r="H468" s="1">
        <v>38700</v>
      </c>
      <c r="I468">
        <f t="shared" si="14"/>
        <v>23535</v>
      </c>
    </row>
    <row r="469" spans="1:9" x14ac:dyDescent="0.3">
      <c r="A469">
        <f t="shared" si="15"/>
        <v>23543</v>
      </c>
      <c r="B469">
        <v>464</v>
      </c>
      <c r="C469" t="s">
        <v>729</v>
      </c>
      <c r="D469" t="s">
        <v>25</v>
      </c>
      <c r="E469" t="s">
        <v>26</v>
      </c>
      <c r="F469" t="s">
        <v>4287</v>
      </c>
      <c r="G469" t="s">
        <v>817</v>
      </c>
      <c r="H469" s="1">
        <v>39431</v>
      </c>
      <c r="I469">
        <f t="shared" si="14"/>
        <v>23543</v>
      </c>
    </row>
    <row r="470" spans="1:9" x14ac:dyDescent="0.3">
      <c r="A470">
        <f t="shared" si="15"/>
        <v>23544</v>
      </c>
      <c r="B470">
        <v>465</v>
      </c>
      <c r="C470" t="s">
        <v>1446</v>
      </c>
      <c r="D470" t="s">
        <v>25</v>
      </c>
      <c r="E470" t="s">
        <v>33</v>
      </c>
      <c r="F470" t="s">
        <v>4288</v>
      </c>
      <c r="G470" t="s">
        <v>817</v>
      </c>
      <c r="H470" s="1">
        <v>38820</v>
      </c>
      <c r="I470">
        <f t="shared" si="14"/>
        <v>23544</v>
      </c>
    </row>
    <row r="471" spans="1:9" x14ac:dyDescent="0.3">
      <c r="A471">
        <f t="shared" si="15"/>
        <v>23544</v>
      </c>
      <c r="B471">
        <v>465</v>
      </c>
      <c r="C471" t="s">
        <v>780</v>
      </c>
      <c r="D471" t="s">
        <v>25</v>
      </c>
      <c r="E471" t="s">
        <v>203</v>
      </c>
      <c r="F471" t="s">
        <v>4288</v>
      </c>
      <c r="G471" t="s">
        <v>817</v>
      </c>
      <c r="H471" s="1">
        <v>41254</v>
      </c>
      <c r="I471">
        <f t="shared" si="14"/>
        <v>23544</v>
      </c>
    </row>
    <row r="472" spans="1:9" x14ac:dyDescent="0.3">
      <c r="A472">
        <f t="shared" si="15"/>
        <v>23548</v>
      </c>
      <c r="B472">
        <v>467</v>
      </c>
      <c r="C472" t="s">
        <v>820</v>
      </c>
      <c r="D472" t="s">
        <v>25</v>
      </c>
      <c r="E472" t="s">
        <v>37</v>
      </c>
      <c r="F472" t="s">
        <v>4289</v>
      </c>
      <c r="G472" t="s">
        <v>817</v>
      </c>
      <c r="H472" s="1">
        <v>41576</v>
      </c>
      <c r="I472">
        <f t="shared" si="14"/>
        <v>23548</v>
      </c>
    </row>
    <row r="473" spans="1:9" x14ac:dyDescent="0.3">
      <c r="A473">
        <f t="shared" si="15"/>
        <v>23548</v>
      </c>
      <c r="B473">
        <v>467</v>
      </c>
      <c r="C473" t="s">
        <v>984</v>
      </c>
      <c r="D473" t="s">
        <v>25</v>
      </c>
      <c r="E473" t="s">
        <v>80</v>
      </c>
      <c r="F473" t="s">
        <v>4289</v>
      </c>
      <c r="G473" t="s">
        <v>817</v>
      </c>
      <c r="H473" s="1">
        <v>42265</v>
      </c>
      <c r="I473">
        <f t="shared" si="14"/>
        <v>23548</v>
      </c>
    </row>
    <row r="474" spans="1:9" x14ac:dyDescent="0.3">
      <c r="A474">
        <f t="shared" si="15"/>
        <v>23551</v>
      </c>
      <c r="B474">
        <v>469</v>
      </c>
      <c r="C474" t="s">
        <v>1062</v>
      </c>
      <c r="D474" t="s">
        <v>25</v>
      </c>
      <c r="E474" t="s">
        <v>26</v>
      </c>
      <c r="F474" t="s">
        <v>4290</v>
      </c>
      <c r="G474" t="s">
        <v>817</v>
      </c>
      <c r="H474" s="1">
        <v>40315</v>
      </c>
      <c r="I474">
        <f t="shared" si="14"/>
        <v>23551</v>
      </c>
    </row>
    <row r="475" spans="1:9" x14ac:dyDescent="0.3">
      <c r="A475">
        <f t="shared" si="15"/>
        <v>23552</v>
      </c>
      <c r="B475">
        <v>470</v>
      </c>
      <c r="C475" t="s">
        <v>1008</v>
      </c>
      <c r="D475" t="s">
        <v>25</v>
      </c>
      <c r="E475" t="s">
        <v>978</v>
      </c>
      <c r="F475" t="s">
        <v>4291</v>
      </c>
      <c r="G475" t="s">
        <v>817</v>
      </c>
      <c r="H475" s="1">
        <v>38579</v>
      </c>
      <c r="I475">
        <f t="shared" si="14"/>
        <v>23552</v>
      </c>
    </row>
    <row r="476" spans="1:9" x14ac:dyDescent="0.3">
      <c r="A476">
        <f t="shared" si="15"/>
        <v>23556</v>
      </c>
      <c r="B476">
        <v>471</v>
      </c>
      <c r="C476" t="s">
        <v>938</v>
      </c>
      <c r="D476" t="s">
        <v>25</v>
      </c>
      <c r="E476" t="s">
        <v>37</v>
      </c>
      <c r="F476" t="s">
        <v>4292</v>
      </c>
      <c r="G476" t="s">
        <v>817</v>
      </c>
      <c r="H476" s="1">
        <v>38553</v>
      </c>
      <c r="I476">
        <f t="shared" si="14"/>
        <v>23556</v>
      </c>
    </row>
    <row r="477" spans="1:9" x14ac:dyDescent="0.3">
      <c r="A477">
        <f t="shared" si="15"/>
        <v>23558</v>
      </c>
      <c r="B477">
        <v>472</v>
      </c>
      <c r="C477" t="s">
        <v>923</v>
      </c>
      <c r="D477" t="s">
        <v>25</v>
      </c>
      <c r="E477" t="s">
        <v>924</v>
      </c>
      <c r="F477" t="s">
        <v>4293</v>
      </c>
      <c r="G477" t="s">
        <v>817</v>
      </c>
      <c r="H477" s="1">
        <v>38899</v>
      </c>
      <c r="I477">
        <f t="shared" si="14"/>
        <v>23558</v>
      </c>
    </row>
    <row r="478" spans="1:9" x14ac:dyDescent="0.3">
      <c r="A478">
        <f t="shared" si="15"/>
        <v>23561</v>
      </c>
      <c r="B478">
        <v>473</v>
      </c>
      <c r="C478" t="s">
        <v>917</v>
      </c>
      <c r="D478" t="s">
        <v>25</v>
      </c>
      <c r="E478" t="s">
        <v>203</v>
      </c>
      <c r="F478" t="s">
        <v>4294</v>
      </c>
      <c r="G478" t="s">
        <v>817</v>
      </c>
      <c r="H478" s="1">
        <v>38006</v>
      </c>
      <c r="I478">
        <f t="shared" si="14"/>
        <v>23561</v>
      </c>
    </row>
    <row r="479" spans="1:9" x14ac:dyDescent="0.3">
      <c r="A479">
        <f t="shared" si="15"/>
        <v>23568</v>
      </c>
      <c r="B479">
        <v>474</v>
      </c>
      <c r="C479" t="s">
        <v>1162</v>
      </c>
      <c r="D479" t="s">
        <v>25</v>
      </c>
      <c r="E479" t="s">
        <v>26</v>
      </c>
      <c r="F479" t="s">
        <v>4295</v>
      </c>
      <c r="G479" t="s">
        <v>817</v>
      </c>
      <c r="H479" s="1">
        <v>38654</v>
      </c>
      <c r="I479">
        <f t="shared" si="14"/>
        <v>23568</v>
      </c>
    </row>
    <row r="480" spans="1:9" x14ac:dyDescent="0.3">
      <c r="A480">
        <f t="shared" si="15"/>
        <v>23572</v>
      </c>
      <c r="B480">
        <v>475</v>
      </c>
      <c r="C480" t="s">
        <v>853</v>
      </c>
      <c r="D480" t="s">
        <v>25</v>
      </c>
      <c r="E480" t="s">
        <v>127</v>
      </c>
      <c r="F480" t="s">
        <v>4296</v>
      </c>
      <c r="G480" t="s">
        <v>817</v>
      </c>
      <c r="H480" s="1">
        <v>39835</v>
      </c>
      <c r="I480">
        <f t="shared" si="14"/>
        <v>23572</v>
      </c>
    </row>
    <row r="481" spans="1:9" x14ac:dyDescent="0.3">
      <c r="A481">
        <f t="shared" si="15"/>
        <v>23577</v>
      </c>
      <c r="B481">
        <v>476</v>
      </c>
      <c r="C481" t="s">
        <v>1029</v>
      </c>
      <c r="D481" t="s">
        <v>25</v>
      </c>
      <c r="E481" t="s">
        <v>978</v>
      </c>
      <c r="F481" t="s">
        <v>4297</v>
      </c>
      <c r="G481" t="s">
        <v>817</v>
      </c>
      <c r="H481" s="1">
        <v>41188</v>
      </c>
      <c r="I481">
        <f t="shared" si="14"/>
        <v>23577</v>
      </c>
    </row>
    <row r="482" spans="1:9" x14ac:dyDescent="0.3">
      <c r="A482">
        <f t="shared" si="15"/>
        <v>23587</v>
      </c>
      <c r="B482">
        <v>477</v>
      </c>
      <c r="C482" t="s">
        <v>1010</v>
      </c>
      <c r="D482" t="s">
        <v>25</v>
      </c>
      <c r="E482" t="s">
        <v>41</v>
      </c>
      <c r="F482" t="s">
        <v>4298</v>
      </c>
      <c r="G482" t="s">
        <v>817</v>
      </c>
      <c r="H482" s="1">
        <v>38953</v>
      </c>
      <c r="I482">
        <f t="shared" si="14"/>
        <v>23587</v>
      </c>
    </row>
    <row r="483" spans="1:9" x14ac:dyDescent="0.3">
      <c r="A483">
        <f t="shared" si="15"/>
        <v>23598</v>
      </c>
      <c r="B483">
        <v>478</v>
      </c>
      <c r="C483" t="s">
        <v>921</v>
      </c>
      <c r="D483" t="s">
        <v>25</v>
      </c>
      <c r="E483" t="s">
        <v>26</v>
      </c>
      <c r="F483" t="s">
        <v>4299</v>
      </c>
      <c r="G483" t="s">
        <v>817</v>
      </c>
      <c r="H483" s="1">
        <v>39127</v>
      </c>
      <c r="I483">
        <f t="shared" si="14"/>
        <v>23598</v>
      </c>
    </row>
    <row r="484" spans="1:9" x14ac:dyDescent="0.3">
      <c r="A484">
        <f t="shared" si="15"/>
        <v>23599</v>
      </c>
      <c r="B484">
        <v>479</v>
      </c>
      <c r="C484" t="s">
        <v>988</v>
      </c>
      <c r="D484" t="s">
        <v>25</v>
      </c>
      <c r="E484" t="s">
        <v>41</v>
      </c>
      <c r="F484" t="s">
        <v>4300</v>
      </c>
      <c r="G484" t="s">
        <v>817</v>
      </c>
      <c r="H484" s="1">
        <v>37968</v>
      </c>
      <c r="I484">
        <f t="shared" si="14"/>
        <v>23599</v>
      </c>
    </row>
    <row r="485" spans="1:9" x14ac:dyDescent="0.3">
      <c r="A485">
        <f t="shared" si="15"/>
        <v>23602</v>
      </c>
      <c r="B485">
        <v>480</v>
      </c>
      <c r="C485" t="s">
        <v>1095</v>
      </c>
      <c r="D485" t="s">
        <v>25</v>
      </c>
      <c r="E485" t="s">
        <v>26</v>
      </c>
      <c r="F485" t="s">
        <v>4301</v>
      </c>
      <c r="G485" t="s">
        <v>817</v>
      </c>
      <c r="H485" s="1">
        <v>38772</v>
      </c>
      <c r="I485">
        <f t="shared" si="14"/>
        <v>23602</v>
      </c>
    </row>
    <row r="486" spans="1:9" x14ac:dyDescent="0.3">
      <c r="A486">
        <f t="shared" si="15"/>
        <v>23604</v>
      </c>
      <c r="B486">
        <v>481</v>
      </c>
      <c r="C486" t="s">
        <v>1050</v>
      </c>
      <c r="D486" t="s">
        <v>25</v>
      </c>
      <c r="E486" t="s">
        <v>37</v>
      </c>
      <c r="F486" t="s">
        <v>4302</v>
      </c>
      <c r="G486" t="s">
        <v>817</v>
      </c>
      <c r="H486" s="1">
        <v>40261</v>
      </c>
      <c r="I486">
        <f t="shared" si="14"/>
        <v>23604</v>
      </c>
    </row>
    <row r="487" spans="1:9" x14ac:dyDescent="0.3">
      <c r="A487">
        <f t="shared" si="15"/>
        <v>23614</v>
      </c>
      <c r="B487">
        <v>482</v>
      </c>
      <c r="C487" t="s">
        <v>608</v>
      </c>
      <c r="D487" t="s">
        <v>25</v>
      </c>
      <c r="E487" t="s">
        <v>26</v>
      </c>
      <c r="F487" t="s">
        <v>4303</v>
      </c>
      <c r="G487" t="s">
        <v>817</v>
      </c>
      <c r="H487" s="1">
        <v>38794</v>
      </c>
      <c r="I487">
        <f t="shared" si="14"/>
        <v>23614</v>
      </c>
    </row>
    <row r="488" spans="1:9" x14ac:dyDescent="0.3">
      <c r="A488">
        <f t="shared" si="15"/>
        <v>23614</v>
      </c>
      <c r="B488">
        <v>482</v>
      </c>
      <c r="C488" t="s">
        <v>1164</v>
      </c>
      <c r="D488" t="s">
        <v>25</v>
      </c>
      <c r="E488" t="s">
        <v>145</v>
      </c>
      <c r="F488" t="s">
        <v>4303</v>
      </c>
      <c r="G488" t="s">
        <v>817</v>
      </c>
      <c r="H488" s="1">
        <v>39401</v>
      </c>
      <c r="I488">
        <f t="shared" si="14"/>
        <v>23614</v>
      </c>
    </row>
    <row r="489" spans="1:9" x14ac:dyDescent="0.3">
      <c r="A489">
        <f t="shared" si="15"/>
        <v>23615</v>
      </c>
      <c r="B489">
        <v>484</v>
      </c>
      <c r="C489" t="s">
        <v>955</v>
      </c>
      <c r="D489" t="s">
        <v>25</v>
      </c>
      <c r="E489" t="s">
        <v>145</v>
      </c>
      <c r="F489" t="s">
        <v>4304</v>
      </c>
      <c r="G489" t="s">
        <v>817</v>
      </c>
      <c r="H489" s="1">
        <v>39182</v>
      </c>
      <c r="I489">
        <f t="shared" si="14"/>
        <v>23615</v>
      </c>
    </row>
    <row r="490" spans="1:9" x14ac:dyDescent="0.3">
      <c r="A490">
        <f t="shared" si="15"/>
        <v>23628</v>
      </c>
      <c r="B490">
        <v>485</v>
      </c>
      <c r="C490" t="s">
        <v>508</v>
      </c>
      <c r="D490" t="s">
        <v>25</v>
      </c>
      <c r="E490" t="s">
        <v>29</v>
      </c>
      <c r="F490" t="s">
        <v>4305</v>
      </c>
      <c r="G490" t="s">
        <v>817</v>
      </c>
      <c r="H490" s="1">
        <v>38551</v>
      </c>
      <c r="I490">
        <f t="shared" si="14"/>
        <v>23628</v>
      </c>
    </row>
    <row r="491" spans="1:9" x14ac:dyDescent="0.3">
      <c r="A491">
        <f t="shared" si="15"/>
        <v>23632</v>
      </c>
      <c r="B491">
        <v>486</v>
      </c>
      <c r="C491" t="s">
        <v>831</v>
      </c>
      <c r="D491" t="s">
        <v>25</v>
      </c>
      <c r="E491" t="s">
        <v>80</v>
      </c>
      <c r="F491" t="s">
        <v>4306</v>
      </c>
      <c r="G491" t="s">
        <v>817</v>
      </c>
      <c r="H491" s="1">
        <v>38131</v>
      </c>
      <c r="I491">
        <f t="shared" si="14"/>
        <v>23632</v>
      </c>
    </row>
    <row r="492" spans="1:9" x14ac:dyDescent="0.3">
      <c r="A492">
        <f t="shared" si="15"/>
        <v>23647</v>
      </c>
      <c r="B492">
        <v>487</v>
      </c>
      <c r="C492" t="s">
        <v>863</v>
      </c>
      <c r="D492" t="s">
        <v>25</v>
      </c>
      <c r="E492" t="s">
        <v>41</v>
      </c>
      <c r="F492" t="s">
        <v>4307</v>
      </c>
      <c r="G492" t="s">
        <v>817</v>
      </c>
      <c r="H492" s="1">
        <v>38523</v>
      </c>
      <c r="I492">
        <f t="shared" si="14"/>
        <v>23647</v>
      </c>
    </row>
    <row r="493" spans="1:9" x14ac:dyDescent="0.3">
      <c r="A493">
        <f t="shared" si="15"/>
        <v>23660</v>
      </c>
      <c r="B493">
        <v>488</v>
      </c>
      <c r="C493" t="s">
        <v>1154</v>
      </c>
      <c r="D493" t="s">
        <v>25</v>
      </c>
      <c r="E493" t="s">
        <v>80</v>
      </c>
      <c r="F493" t="s">
        <v>4308</v>
      </c>
      <c r="G493" t="s">
        <v>817</v>
      </c>
      <c r="H493" s="1">
        <v>39152</v>
      </c>
      <c r="I493">
        <f t="shared" si="14"/>
        <v>23660</v>
      </c>
    </row>
    <row r="494" spans="1:9" x14ac:dyDescent="0.3">
      <c r="A494">
        <f t="shared" si="15"/>
        <v>23665</v>
      </c>
      <c r="B494">
        <v>489</v>
      </c>
      <c r="C494" t="s">
        <v>909</v>
      </c>
      <c r="D494" t="s">
        <v>25</v>
      </c>
      <c r="E494" t="s">
        <v>127</v>
      </c>
      <c r="F494" t="s">
        <v>4309</v>
      </c>
      <c r="G494" t="s">
        <v>817</v>
      </c>
      <c r="H494" s="1">
        <v>39460</v>
      </c>
      <c r="I494">
        <f t="shared" si="14"/>
        <v>23665</v>
      </c>
    </row>
    <row r="495" spans="1:9" x14ac:dyDescent="0.3">
      <c r="A495">
        <f t="shared" si="15"/>
        <v>23667</v>
      </c>
      <c r="B495">
        <v>490</v>
      </c>
      <c r="C495" t="s">
        <v>1170</v>
      </c>
      <c r="D495" t="s">
        <v>25</v>
      </c>
      <c r="E495" t="s">
        <v>41</v>
      </c>
      <c r="F495" t="s">
        <v>4310</v>
      </c>
      <c r="G495" t="s">
        <v>817</v>
      </c>
      <c r="H495" s="1">
        <v>40302</v>
      </c>
      <c r="I495">
        <f t="shared" si="14"/>
        <v>23667</v>
      </c>
    </row>
    <row r="496" spans="1:9" x14ac:dyDescent="0.3">
      <c r="A496">
        <f t="shared" si="15"/>
        <v>23668</v>
      </c>
      <c r="B496">
        <v>491</v>
      </c>
      <c r="C496" t="s">
        <v>1166</v>
      </c>
      <c r="D496" t="s">
        <v>25</v>
      </c>
      <c r="E496" t="s">
        <v>29</v>
      </c>
      <c r="F496" t="s">
        <v>4311</v>
      </c>
      <c r="G496" t="s">
        <v>817</v>
      </c>
      <c r="H496" s="1">
        <v>37968</v>
      </c>
      <c r="I496">
        <f t="shared" si="14"/>
        <v>23668</v>
      </c>
    </row>
    <row r="497" spans="1:9" x14ac:dyDescent="0.3">
      <c r="A497">
        <f t="shared" si="15"/>
        <v>23669</v>
      </c>
      <c r="B497">
        <v>492</v>
      </c>
      <c r="C497" t="s">
        <v>1023</v>
      </c>
      <c r="D497" t="s">
        <v>25</v>
      </c>
      <c r="E497" t="s">
        <v>29</v>
      </c>
      <c r="F497" t="s">
        <v>4312</v>
      </c>
      <c r="G497" t="s">
        <v>817</v>
      </c>
      <c r="H497" s="1">
        <v>38637</v>
      </c>
      <c r="I497">
        <f t="shared" si="14"/>
        <v>23669</v>
      </c>
    </row>
    <row r="498" spans="1:9" x14ac:dyDescent="0.3">
      <c r="A498">
        <f t="shared" si="15"/>
        <v>23670</v>
      </c>
      <c r="B498">
        <v>493</v>
      </c>
      <c r="C498" t="s">
        <v>1042</v>
      </c>
      <c r="D498" t="s">
        <v>25</v>
      </c>
      <c r="E498" t="s">
        <v>410</v>
      </c>
      <c r="F498" t="s">
        <v>4313</v>
      </c>
      <c r="G498" t="s">
        <v>817</v>
      </c>
      <c r="H498" s="1">
        <v>39983</v>
      </c>
      <c r="I498">
        <f t="shared" si="14"/>
        <v>23670</v>
      </c>
    </row>
    <row r="499" spans="1:9" x14ac:dyDescent="0.3">
      <c r="A499">
        <f t="shared" si="15"/>
        <v>23678</v>
      </c>
      <c r="B499">
        <v>494</v>
      </c>
      <c r="C499" t="s">
        <v>1211</v>
      </c>
      <c r="D499" t="s">
        <v>25</v>
      </c>
      <c r="E499" t="s">
        <v>41</v>
      </c>
      <c r="F499" t="s">
        <v>4314</v>
      </c>
      <c r="G499" t="s">
        <v>817</v>
      </c>
      <c r="H499" s="1">
        <v>38265</v>
      </c>
      <c r="I499">
        <f t="shared" si="14"/>
        <v>23678</v>
      </c>
    </row>
    <row r="500" spans="1:9" x14ac:dyDescent="0.3">
      <c r="A500">
        <f t="shared" si="15"/>
        <v>23687</v>
      </c>
      <c r="B500">
        <v>495</v>
      </c>
      <c r="C500" t="s">
        <v>841</v>
      </c>
      <c r="D500" t="s">
        <v>25</v>
      </c>
      <c r="E500" t="s">
        <v>33</v>
      </c>
      <c r="F500" t="s">
        <v>4315</v>
      </c>
      <c r="G500" t="s">
        <v>817</v>
      </c>
      <c r="H500" s="1">
        <v>41063</v>
      </c>
      <c r="I500">
        <f t="shared" si="14"/>
        <v>23687</v>
      </c>
    </row>
    <row r="501" spans="1:9" x14ac:dyDescent="0.3">
      <c r="A501">
        <f t="shared" si="15"/>
        <v>23688</v>
      </c>
      <c r="B501">
        <v>496</v>
      </c>
      <c r="C501" t="s">
        <v>686</v>
      </c>
      <c r="D501" t="s">
        <v>25</v>
      </c>
      <c r="E501" t="s">
        <v>33</v>
      </c>
      <c r="F501" t="s">
        <v>4316</v>
      </c>
      <c r="G501" t="s">
        <v>817</v>
      </c>
      <c r="H501" s="1">
        <v>38890</v>
      </c>
      <c r="I501">
        <f t="shared" si="14"/>
        <v>23688</v>
      </c>
    </row>
    <row r="502" spans="1:9" x14ac:dyDescent="0.3">
      <c r="A502">
        <f t="shared" si="15"/>
        <v>23689</v>
      </c>
      <c r="B502">
        <v>497</v>
      </c>
      <c r="C502" t="s">
        <v>1107</v>
      </c>
      <c r="D502" t="s">
        <v>25</v>
      </c>
      <c r="E502" t="s">
        <v>33</v>
      </c>
      <c r="F502" t="s">
        <v>4317</v>
      </c>
      <c r="G502" t="s">
        <v>817</v>
      </c>
      <c r="H502" s="1">
        <v>42260</v>
      </c>
      <c r="I502">
        <f t="shared" si="14"/>
        <v>23689</v>
      </c>
    </row>
    <row r="503" spans="1:9" x14ac:dyDescent="0.3">
      <c r="A503">
        <f t="shared" si="15"/>
        <v>23691</v>
      </c>
      <c r="B503">
        <v>498</v>
      </c>
      <c r="C503" t="s">
        <v>1360</v>
      </c>
      <c r="D503" t="s">
        <v>25</v>
      </c>
      <c r="E503" t="s">
        <v>41</v>
      </c>
      <c r="F503" t="s">
        <v>4318</v>
      </c>
      <c r="G503" t="s">
        <v>817</v>
      </c>
      <c r="H503" s="1">
        <v>38376</v>
      </c>
      <c r="I503">
        <f t="shared" si="14"/>
        <v>23691</v>
      </c>
    </row>
    <row r="504" spans="1:9" x14ac:dyDescent="0.3">
      <c r="A504">
        <f t="shared" si="15"/>
        <v>23698</v>
      </c>
      <c r="B504">
        <v>499</v>
      </c>
      <c r="C504" t="s">
        <v>1246</v>
      </c>
      <c r="D504" t="s">
        <v>25</v>
      </c>
      <c r="E504" t="s">
        <v>37</v>
      </c>
      <c r="F504" t="s">
        <v>4319</v>
      </c>
      <c r="G504" t="s">
        <v>817</v>
      </c>
      <c r="H504" s="1">
        <v>38503</v>
      </c>
      <c r="I504">
        <f t="shared" si="14"/>
        <v>23698</v>
      </c>
    </row>
    <row r="505" spans="1:9" x14ac:dyDescent="0.3">
      <c r="A505">
        <f t="shared" si="15"/>
        <v>23699</v>
      </c>
      <c r="B505">
        <v>500</v>
      </c>
      <c r="C505" t="s">
        <v>667</v>
      </c>
      <c r="D505" t="s">
        <v>25</v>
      </c>
      <c r="E505" t="s">
        <v>145</v>
      </c>
      <c r="F505" t="s">
        <v>4320</v>
      </c>
      <c r="G505" t="s">
        <v>817</v>
      </c>
      <c r="H505" s="1">
        <v>38246</v>
      </c>
      <c r="I505">
        <f t="shared" si="14"/>
        <v>23699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23699</v>
      </c>
      <c r="B507" t="s">
        <v>1033</v>
      </c>
      <c r="C507" t="s">
        <v>1302</v>
      </c>
      <c r="D507" t="s">
        <v>25</v>
      </c>
      <c r="E507" t="s">
        <v>37</v>
      </c>
      <c r="F507" t="s">
        <v>4320</v>
      </c>
      <c r="G507" t="s">
        <v>817</v>
      </c>
      <c r="H507" s="1">
        <v>38558</v>
      </c>
      <c r="I507">
        <f t="shared" si="14"/>
        <v>23699</v>
      </c>
    </row>
    <row r="508" spans="1:9" x14ac:dyDescent="0.3">
      <c r="A508">
        <f t="shared" si="15"/>
        <v>23699</v>
      </c>
      <c r="B508" t="s">
        <v>1033</v>
      </c>
      <c r="C508" t="s">
        <v>758</v>
      </c>
      <c r="D508" t="s">
        <v>25</v>
      </c>
      <c r="E508" t="s">
        <v>41</v>
      </c>
      <c r="F508" t="s">
        <v>4320</v>
      </c>
      <c r="G508" t="s">
        <v>817</v>
      </c>
      <c r="H508" s="1">
        <v>38739</v>
      </c>
      <c r="I508">
        <f t="shared" si="14"/>
        <v>23699</v>
      </c>
    </row>
    <row r="509" spans="1:9" x14ac:dyDescent="0.3">
      <c r="A509">
        <f t="shared" si="15"/>
        <v>23700</v>
      </c>
      <c r="B509">
        <v>503</v>
      </c>
      <c r="C509" t="s">
        <v>926</v>
      </c>
      <c r="D509" t="s">
        <v>25</v>
      </c>
      <c r="E509" t="s">
        <v>37</v>
      </c>
      <c r="F509" t="s">
        <v>4321</v>
      </c>
      <c r="G509" t="s">
        <v>817</v>
      </c>
      <c r="H509" s="1">
        <v>38100</v>
      </c>
      <c r="I509">
        <f t="shared" si="14"/>
        <v>23700</v>
      </c>
    </row>
    <row r="510" spans="1:9" x14ac:dyDescent="0.3">
      <c r="A510">
        <f t="shared" si="15"/>
        <v>23702</v>
      </c>
      <c r="B510">
        <v>504</v>
      </c>
      <c r="C510" t="s">
        <v>1233</v>
      </c>
      <c r="D510" t="s">
        <v>25</v>
      </c>
      <c r="E510" t="s">
        <v>80</v>
      </c>
      <c r="F510" t="s">
        <v>4322</v>
      </c>
      <c r="G510" t="s">
        <v>817</v>
      </c>
      <c r="H510" s="1">
        <v>42337</v>
      </c>
      <c r="I510">
        <f t="shared" si="14"/>
        <v>23702</v>
      </c>
    </row>
    <row r="511" spans="1:9" x14ac:dyDescent="0.3">
      <c r="A511">
        <f t="shared" si="15"/>
        <v>23705</v>
      </c>
      <c r="B511">
        <v>505</v>
      </c>
      <c r="C511" t="s">
        <v>839</v>
      </c>
      <c r="D511" t="s">
        <v>25</v>
      </c>
      <c r="E511" t="s">
        <v>29</v>
      </c>
      <c r="F511" t="s">
        <v>4323</v>
      </c>
      <c r="G511" t="s">
        <v>817</v>
      </c>
      <c r="H511" s="1">
        <v>39203</v>
      </c>
      <c r="I511">
        <f t="shared" si="14"/>
        <v>23705</v>
      </c>
    </row>
    <row r="512" spans="1:9" x14ac:dyDescent="0.3">
      <c r="A512">
        <f t="shared" si="15"/>
        <v>23717</v>
      </c>
      <c r="B512">
        <v>506</v>
      </c>
      <c r="C512" t="s">
        <v>1374</v>
      </c>
      <c r="D512" t="s">
        <v>25</v>
      </c>
      <c r="E512" t="s">
        <v>33</v>
      </c>
      <c r="F512" t="s">
        <v>4324</v>
      </c>
      <c r="G512" t="s">
        <v>817</v>
      </c>
      <c r="H512" s="1">
        <v>38812</v>
      </c>
      <c r="I512">
        <f t="shared" si="14"/>
        <v>23717</v>
      </c>
    </row>
    <row r="513" spans="1:9" x14ac:dyDescent="0.3">
      <c r="A513">
        <f t="shared" si="15"/>
        <v>23718</v>
      </c>
      <c r="B513">
        <v>507</v>
      </c>
      <c r="C513" t="s">
        <v>1277</v>
      </c>
      <c r="D513" t="s">
        <v>25</v>
      </c>
      <c r="E513" t="s">
        <v>33</v>
      </c>
      <c r="F513" t="s">
        <v>4325</v>
      </c>
      <c r="G513" t="s">
        <v>817</v>
      </c>
      <c r="H513" s="1">
        <v>38848</v>
      </c>
      <c r="I513">
        <f t="shared" si="14"/>
        <v>23718</v>
      </c>
    </row>
    <row r="514" spans="1:9" x14ac:dyDescent="0.3">
      <c r="A514">
        <f t="shared" si="15"/>
        <v>23725</v>
      </c>
      <c r="B514">
        <v>508</v>
      </c>
      <c r="C514" t="s">
        <v>1048</v>
      </c>
      <c r="D514" t="s">
        <v>25</v>
      </c>
      <c r="E514" t="s">
        <v>145</v>
      </c>
      <c r="F514" t="s">
        <v>4326</v>
      </c>
      <c r="G514" t="s">
        <v>817</v>
      </c>
      <c r="H514" s="1">
        <v>40202</v>
      </c>
      <c r="I514">
        <f t="shared" ref="I514:I577" si="16">A514</f>
        <v>23725</v>
      </c>
    </row>
    <row r="515" spans="1:9" x14ac:dyDescent="0.3">
      <c r="A515">
        <f t="shared" ref="A515:A578" si="17">(LEFT(F515)*10^5)+(MID(F515,3,2)*10^3)+RIGHT(F515,3)</f>
        <v>23728</v>
      </c>
      <c r="B515">
        <v>509</v>
      </c>
      <c r="C515" t="s">
        <v>1843</v>
      </c>
      <c r="D515" t="s">
        <v>25</v>
      </c>
      <c r="E515" t="s">
        <v>80</v>
      </c>
      <c r="F515" t="s">
        <v>4327</v>
      </c>
      <c r="G515" t="s">
        <v>817</v>
      </c>
      <c r="H515" s="1">
        <v>39816</v>
      </c>
      <c r="I515">
        <f t="shared" si="16"/>
        <v>23728</v>
      </c>
    </row>
    <row r="516" spans="1:9" x14ac:dyDescent="0.3">
      <c r="A516">
        <f t="shared" si="17"/>
        <v>23732</v>
      </c>
      <c r="B516">
        <v>510</v>
      </c>
      <c r="C516" t="s">
        <v>1131</v>
      </c>
      <c r="D516" t="s">
        <v>25</v>
      </c>
      <c r="E516" t="s">
        <v>26</v>
      </c>
      <c r="F516" t="s">
        <v>4328</v>
      </c>
      <c r="G516" t="s">
        <v>817</v>
      </c>
      <c r="H516" s="1">
        <v>38529</v>
      </c>
      <c r="I516">
        <f t="shared" si="16"/>
        <v>23732</v>
      </c>
    </row>
    <row r="517" spans="1:9" x14ac:dyDescent="0.3">
      <c r="A517">
        <f t="shared" si="17"/>
        <v>23735</v>
      </c>
      <c r="B517">
        <v>511</v>
      </c>
      <c r="C517" t="s">
        <v>928</v>
      </c>
      <c r="D517" t="s">
        <v>25</v>
      </c>
      <c r="E517" t="s">
        <v>203</v>
      </c>
      <c r="F517" t="s">
        <v>4329</v>
      </c>
      <c r="G517" t="s">
        <v>817</v>
      </c>
      <c r="H517" s="1">
        <v>38100</v>
      </c>
      <c r="I517">
        <f t="shared" si="16"/>
        <v>23735</v>
      </c>
    </row>
    <row r="518" spans="1:9" x14ac:dyDescent="0.3">
      <c r="A518">
        <f t="shared" si="17"/>
        <v>23742</v>
      </c>
      <c r="B518">
        <v>512</v>
      </c>
      <c r="C518" t="s">
        <v>1123</v>
      </c>
      <c r="D518" t="s">
        <v>25</v>
      </c>
      <c r="E518" t="s">
        <v>26</v>
      </c>
      <c r="F518" t="s">
        <v>4330</v>
      </c>
      <c r="G518" t="s">
        <v>817</v>
      </c>
      <c r="H518" s="1">
        <v>38033</v>
      </c>
      <c r="I518">
        <f t="shared" si="16"/>
        <v>23742</v>
      </c>
    </row>
    <row r="519" spans="1:9" x14ac:dyDescent="0.3">
      <c r="A519">
        <f t="shared" si="17"/>
        <v>23742</v>
      </c>
      <c r="B519">
        <v>512</v>
      </c>
      <c r="C519" t="s">
        <v>1082</v>
      </c>
      <c r="D519" t="s">
        <v>25</v>
      </c>
      <c r="E519" t="s">
        <v>26</v>
      </c>
      <c r="F519" t="s">
        <v>4330</v>
      </c>
      <c r="G519" t="s">
        <v>817</v>
      </c>
      <c r="H519" s="1">
        <v>41105</v>
      </c>
      <c r="I519">
        <f t="shared" si="16"/>
        <v>23742</v>
      </c>
    </row>
    <row r="520" spans="1:9" x14ac:dyDescent="0.3">
      <c r="A520">
        <f t="shared" si="17"/>
        <v>23749</v>
      </c>
      <c r="B520">
        <v>514</v>
      </c>
      <c r="C520" t="s">
        <v>621</v>
      </c>
      <c r="D520" t="s">
        <v>25</v>
      </c>
      <c r="E520" t="s">
        <v>41</v>
      </c>
      <c r="F520" t="s">
        <v>4331</v>
      </c>
      <c r="G520" t="s">
        <v>817</v>
      </c>
      <c r="H520" s="1">
        <v>37995</v>
      </c>
      <c r="I520">
        <f t="shared" si="16"/>
        <v>23749</v>
      </c>
    </row>
    <row r="521" spans="1:9" x14ac:dyDescent="0.3">
      <c r="A521">
        <f t="shared" si="17"/>
        <v>23752</v>
      </c>
      <c r="B521">
        <v>515</v>
      </c>
      <c r="C521" t="s">
        <v>1209</v>
      </c>
      <c r="D521" t="s">
        <v>25</v>
      </c>
      <c r="E521" t="s">
        <v>26</v>
      </c>
      <c r="F521" t="s">
        <v>4332</v>
      </c>
      <c r="G521" t="s">
        <v>817</v>
      </c>
      <c r="H521" s="1">
        <v>38507</v>
      </c>
      <c r="I521">
        <f t="shared" si="16"/>
        <v>23752</v>
      </c>
    </row>
    <row r="522" spans="1:9" x14ac:dyDescent="0.3">
      <c r="A522">
        <f t="shared" si="17"/>
        <v>23753</v>
      </c>
      <c r="B522">
        <v>516</v>
      </c>
      <c r="C522" t="s">
        <v>889</v>
      </c>
      <c r="D522" t="s">
        <v>25</v>
      </c>
      <c r="E522" t="s">
        <v>145</v>
      </c>
      <c r="F522" t="s">
        <v>4333</v>
      </c>
      <c r="G522" t="s">
        <v>817</v>
      </c>
      <c r="H522" s="1">
        <v>39046</v>
      </c>
      <c r="I522">
        <f t="shared" si="16"/>
        <v>23753</v>
      </c>
    </row>
    <row r="523" spans="1:9" x14ac:dyDescent="0.3">
      <c r="A523">
        <f t="shared" si="17"/>
        <v>23758</v>
      </c>
      <c r="B523">
        <v>517</v>
      </c>
      <c r="C523" t="s">
        <v>1193</v>
      </c>
      <c r="D523" t="s">
        <v>25</v>
      </c>
      <c r="E523" t="s">
        <v>33</v>
      </c>
      <c r="F523" t="s">
        <v>4334</v>
      </c>
      <c r="G523" t="s">
        <v>817</v>
      </c>
      <c r="H523" s="1">
        <v>38100</v>
      </c>
      <c r="I523">
        <f t="shared" si="16"/>
        <v>23758</v>
      </c>
    </row>
    <row r="524" spans="1:9" x14ac:dyDescent="0.3">
      <c r="A524">
        <f t="shared" si="17"/>
        <v>23764</v>
      </c>
      <c r="B524">
        <v>518</v>
      </c>
      <c r="C524" t="s">
        <v>1073</v>
      </c>
      <c r="D524" t="s">
        <v>25</v>
      </c>
      <c r="E524" t="s">
        <v>203</v>
      </c>
      <c r="F524" t="s">
        <v>4335</v>
      </c>
      <c r="G524" t="s">
        <v>817</v>
      </c>
      <c r="H524" s="1">
        <v>38167</v>
      </c>
      <c r="I524">
        <f t="shared" si="16"/>
        <v>23764</v>
      </c>
    </row>
    <row r="525" spans="1:9" x14ac:dyDescent="0.3">
      <c r="A525">
        <f t="shared" si="17"/>
        <v>23767</v>
      </c>
      <c r="B525">
        <v>519</v>
      </c>
      <c r="C525" t="s">
        <v>1052</v>
      </c>
      <c r="D525" t="s">
        <v>25</v>
      </c>
      <c r="E525" t="s">
        <v>80</v>
      </c>
      <c r="F525" t="s">
        <v>4336</v>
      </c>
      <c r="G525" t="s">
        <v>817</v>
      </c>
      <c r="H525" s="1">
        <v>38044</v>
      </c>
      <c r="I525">
        <f t="shared" si="16"/>
        <v>23767</v>
      </c>
    </row>
    <row r="526" spans="1:9" x14ac:dyDescent="0.3">
      <c r="A526">
        <f t="shared" si="17"/>
        <v>23767</v>
      </c>
      <c r="B526">
        <v>519</v>
      </c>
      <c r="C526" t="s">
        <v>1127</v>
      </c>
      <c r="D526" t="s">
        <v>25</v>
      </c>
      <c r="E526" t="s">
        <v>26</v>
      </c>
      <c r="F526" t="s">
        <v>4336</v>
      </c>
      <c r="G526" t="s">
        <v>817</v>
      </c>
      <c r="H526" s="1">
        <v>42066</v>
      </c>
      <c r="I526">
        <f t="shared" si="16"/>
        <v>23767</v>
      </c>
    </row>
    <row r="527" spans="1:9" x14ac:dyDescent="0.3">
      <c r="A527">
        <f t="shared" si="17"/>
        <v>23782</v>
      </c>
      <c r="B527">
        <v>521</v>
      </c>
      <c r="C527" t="s">
        <v>837</v>
      </c>
      <c r="D527" t="s">
        <v>25</v>
      </c>
      <c r="E527" t="s">
        <v>281</v>
      </c>
      <c r="F527" t="s">
        <v>4337</v>
      </c>
      <c r="G527" t="s">
        <v>817</v>
      </c>
      <c r="H527" s="1">
        <v>38458</v>
      </c>
      <c r="I527">
        <f t="shared" si="16"/>
        <v>23782</v>
      </c>
    </row>
    <row r="528" spans="1:9" x14ac:dyDescent="0.3">
      <c r="A528">
        <f t="shared" si="17"/>
        <v>23782</v>
      </c>
      <c r="B528">
        <v>521</v>
      </c>
      <c r="C528" t="s">
        <v>1236</v>
      </c>
      <c r="D528" t="s">
        <v>25</v>
      </c>
      <c r="E528" t="s">
        <v>26</v>
      </c>
      <c r="F528" t="s">
        <v>4337</v>
      </c>
      <c r="G528" t="s">
        <v>817</v>
      </c>
      <c r="H528" s="1">
        <v>39961</v>
      </c>
      <c r="I528">
        <f t="shared" si="16"/>
        <v>23782</v>
      </c>
    </row>
    <row r="529" spans="1:9" x14ac:dyDescent="0.3">
      <c r="A529">
        <f t="shared" si="17"/>
        <v>23790</v>
      </c>
      <c r="B529">
        <v>523</v>
      </c>
      <c r="C529" t="s">
        <v>1137</v>
      </c>
      <c r="D529" t="s">
        <v>25</v>
      </c>
      <c r="E529" t="s">
        <v>37</v>
      </c>
      <c r="F529" t="s">
        <v>4338</v>
      </c>
      <c r="G529" t="s">
        <v>817</v>
      </c>
      <c r="H529" s="1">
        <v>39393</v>
      </c>
      <c r="I529">
        <f t="shared" si="16"/>
        <v>23790</v>
      </c>
    </row>
    <row r="530" spans="1:9" x14ac:dyDescent="0.3">
      <c r="A530">
        <f t="shared" si="17"/>
        <v>23798</v>
      </c>
      <c r="B530">
        <v>524</v>
      </c>
      <c r="C530" t="s">
        <v>1019</v>
      </c>
      <c r="D530" t="s">
        <v>25</v>
      </c>
      <c r="E530" t="s">
        <v>26</v>
      </c>
      <c r="F530" t="s">
        <v>4339</v>
      </c>
      <c r="G530" t="s">
        <v>817</v>
      </c>
      <c r="H530" s="1">
        <v>38113</v>
      </c>
      <c r="I530">
        <f t="shared" si="16"/>
        <v>23798</v>
      </c>
    </row>
    <row r="531" spans="1:9" x14ac:dyDescent="0.3">
      <c r="A531">
        <f t="shared" si="17"/>
        <v>23800</v>
      </c>
      <c r="B531">
        <v>525</v>
      </c>
      <c r="C531" t="s">
        <v>999</v>
      </c>
      <c r="D531" t="s">
        <v>25</v>
      </c>
      <c r="E531" t="s">
        <v>1000</v>
      </c>
      <c r="F531" t="s">
        <v>4340</v>
      </c>
      <c r="G531" t="s">
        <v>817</v>
      </c>
      <c r="H531" s="1">
        <v>39739</v>
      </c>
      <c r="I531">
        <f t="shared" si="16"/>
        <v>23800</v>
      </c>
    </row>
    <row r="532" spans="1:9" x14ac:dyDescent="0.3">
      <c r="A532">
        <f t="shared" si="17"/>
        <v>23802</v>
      </c>
      <c r="B532">
        <v>526</v>
      </c>
      <c r="C532" t="s">
        <v>1331</v>
      </c>
      <c r="D532" t="s">
        <v>25</v>
      </c>
      <c r="E532" t="s">
        <v>26</v>
      </c>
      <c r="F532" t="s">
        <v>4341</v>
      </c>
      <c r="G532" t="s">
        <v>817</v>
      </c>
      <c r="H532" s="1">
        <v>39122</v>
      </c>
      <c r="I532">
        <f t="shared" si="16"/>
        <v>23802</v>
      </c>
    </row>
    <row r="533" spans="1:9" x14ac:dyDescent="0.3">
      <c r="A533">
        <f t="shared" si="17"/>
        <v>23806</v>
      </c>
      <c r="B533">
        <v>527</v>
      </c>
      <c r="C533" t="s">
        <v>1936</v>
      </c>
      <c r="D533" t="s">
        <v>25</v>
      </c>
      <c r="E533" t="s">
        <v>41</v>
      </c>
      <c r="F533" t="s">
        <v>4342</v>
      </c>
      <c r="G533" t="s">
        <v>817</v>
      </c>
      <c r="H533" s="1">
        <v>38640</v>
      </c>
      <c r="I533">
        <f t="shared" si="16"/>
        <v>23806</v>
      </c>
    </row>
    <row r="534" spans="1:9" x14ac:dyDescent="0.3">
      <c r="A534">
        <f t="shared" si="17"/>
        <v>23814</v>
      </c>
      <c r="B534">
        <v>528</v>
      </c>
      <c r="C534" t="s">
        <v>1125</v>
      </c>
      <c r="D534" t="s">
        <v>25</v>
      </c>
      <c r="E534" t="s">
        <v>80</v>
      </c>
      <c r="F534" t="s">
        <v>4343</v>
      </c>
      <c r="G534" t="s">
        <v>817</v>
      </c>
      <c r="H534" s="1">
        <v>39229</v>
      </c>
      <c r="I534">
        <f t="shared" si="16"/>
        <v>23814</v>
      </c>
    </row>
    <row r="535" spans="1:9" x14ac:dyDescent="0.3">
      <c r="A535">
        <f t="shared" si="17"/>
        <v>23819</v>
      </c>
      <c r="B535">
        <v>529</v>
      </c>
      <c r="C535" t="s">
        <v>28448</v>
      </c>
      <c r="D535" t="s">
        <v>25</v>
      </c>
      <c r="E535" t="s">
        <v>37</v>
      </c>
      <c r="F535" t="s">
        <v>28460</v>
      </c>
      <c r="G535" t="s">
        <v>817</v>
      </c>
      <c r="H535" s="1">
        <v>42613</v>
      </c>
      <c r="I535">
        <f t="shared" si="16"/>
        <v>23819</v>
      </c>
    </row>
    <row r="536" spans="1:9" x14ac:dyDescent="0.3">
      <c r="A536">
        <f t="shared" si="17"/>
        <v>23821</v>
      </c>
      <c r="B536">
        <v>530</v>
      </c>
      <c r="C536" t="s">
        <v>1760</v>
      </c>
      <c r="D536" t="s">
        <v>25</v>
      </c>
      <c r="E536" t="s">
        <v>37</v>
      </c>
      <c r="F536" t="s">
        <v>4344</v>
      </c>
      <c r="G536" t="s">
        <v>817</v>
      </c>
      <c r="H536" s="1">
        <v>38322</v>
      </c>
      <c r="I536">
        <f t="shared" si="16"/>
        <v>23821</v>
      </c>
    </row>
    <row r="537" spans="1:9" x14ac:dyDescent="0.3">
      <c r="A537">
        <f t="shared" si="17"/>
        <v>23822</v>
      </c>
      <c r="B537">
        <v>531</v>
      </c>
      <c r="C537" t="s">
        <v>1152</v>
      </c>
      <c r="D537" t="s">
        <v>25</v>
      </c>
      <c r="E537" t="s">
        <v>26</v>
      </c>
      <c r="F537" t="s">
        <v>4345</v>
      </c>
      <c r="G537" t="s">
        <v>817</v>
      </c>
      <c r="H537" s="1">
        <v>37998</v>
      </c>
      <c r="I537">
        <f t="shared" si="16"/>
        <v>23822</v>
      </c>
    </row>
    <row r="538" spans="1:9" x14ac:dyDescent="0.3">
      <c r="A538">
        <f t="shared" si="17"/>
        <v>23833</v>
      </c>
      <c r="B538">
        <v>532</v>
      </c>
      <c r="C538" t="s">
        <v>1113</v>
      </c>
      <c r="D538" t="s">
        <v>25</v>
      </c>
      <c r="E538" t="s">
        <v>80</v>
      </c>
      <c r="F538" t="s">
        <v>4346</v>
      </c>
      <c r="G538" t="s">
        <v>944</v>
      </c>
      <c r="H538" s="1">
        <v>38957</v>
      </c>
      <c r="I538">
        <f t="shared" si="16"/>
        <v>23833</v>
      </c>
    </row>
    <row r="539" spans="1:9" x14ac:dyDescent="0.3">
      <c r="A539">
        <f t="shared" si="17"/>
        <v>23834</v>
      </c>
      <c r="B539">
        <v>533</v>
      </c>
      <c r="C539" t="s">
        <v>994</v>
      </c>
      <c r="D539" t="s">
        <v>25</v>
      </c>
      <c r="E539" t="s">
        <v>26</v>
      </c>
      <c r="F539" t="s">
        <v>4347</v>
      </c>
      <c r="G539" t="s">
        <v>944</v>
      </c>
      <c r="H539" s="1">
        <v>39903</v>
      </c>
      <c r="I539">
        <f t="shared" si="16"/>
        <v>23834</v>
      </c>
    </row>
    <row r="540" spans="1:9" x14ac:dyDescent="0.3">
      <c r="A540">
        <f t="shared" si="17"/>
        <v>23838</v>
      </c>
      <c r="B540">
        <v>534</v>
      </c>
      <c r="C540" t="s">
        <v>1141</v>
      </c>
      <c r="D540" t="s">
        <v>25</v>
      </c>
      <c r="E540" t="s">
        <v>255</v>
      </c>
      <c r="F540" t="s">
        <v>4348</v>
      </c>
      <c r="G540" t="s">
        <v>944</v>
      </c>
      <c r="H540" s="1">
        <v>38099</v>
      </c>
      <c r="I540">
        <f t="shared" si="16"/>
        <v>23838</v>
      </c>
    </row>
    <row r="541" spans="1:9" x14ac:dyDescent="0.3">
      <c r="A541">
        <f t="shared" si="17"/>
        <v>23842</v>
      </c>
      <c r="B541">
        <v>535</v>
      </c>
      <c r="C541" t="s">
        <v>1004</v>
      </c>
      <c r="D541" t="s">
        <v>25</v>
      </c>
      <c r="E541" t="s">
        <v>80</v>
      </c>
      <c r="F541" t="s">
        <v>4349</v>
      </c>
      <c r="G541" t="s">
        <v>944</v>
      </c>
      <c r="H541" s="1">
        <v>37968</v>
      </c>
      <c r="I541">
        <f t="shared" si="16"/>
        <v>23842</v>
      </c>
    </row>
    <row r="542" spans="1:9" x14ac:dyDescent="0.3">
      <c r="A542">
        <f t="shared" si="17"/>
        <v>23842</v>
      </c>
      <c r="B542">
        <v>535</v>
      </c>
      <c r="C542" t="s">
        <v>1292</v>
      </c>
      <c r="D542" t="s">
        <v>25</v>
      </c>
      <c r="E542" t="s">
        <v>37</v>
      </c>
      <c r="F542" t="s">
        <v>4349</v>
      </c>
      <c r="G542" t="s">
        <v>944</v>
      </c>
      <c r="H542" s="1">
        <v>42432</v>
      </c>
      <c r="I542">
        <f t="shared" si="16"/>
        <v>23842</v>
      </c>
    </row>
    <row r="543" spans="1:9" x14ac:dyDescent="0.3">
      <c r="A543">
        <f t="shared" si="17"/>
        <v>23843</v>
      </c>
      <c r="B543">
        <v>537</v>
      </c>
      <c r="C543" t="s">
        <v>867</v>
      </c>
      <c r="D543" t="s">
        <v>25</v>
      </c>
      <c r="E543" t="s">
        <v>33</v>
      </c>
      <c r="F543" t="s">
        <v>4350</v>
      </c>
      <c r="G543" t="s">
        <v>944</v>
      </c>
      <c r="H543" s="1">
        <v>41414</v>
      </c>
      <c r="I543">
        <f t="shared" si="16"/>
        <v>23843</v>
      </c>
    </row>
    <row r="544" spans="1:9" x14ac:dyDescent="0.3">
      <c r="A544">
        <f t="shared" si="17"/>
        <v>23854</v>
      </c>
      <c r="B544">
        <v>538</v>
      </c>
      <c r="C544" t="s">
        <v>1093</v>
      </c>
      <c r="D544" t="s">
        <v>25</v>
      </c>
      <c r="E544" t="s">
        <v>255</v>
      </c>
      <c r="F544" t="s">
        <v>4351</v>
      </c>
      <c r="G544" t="s">
        <v>944</v>
      </c>
      <c r="H544" s="1">
        <v>40428</v>
      </c>
      <c r="I544">
        <f t="shared" si="16"/>
        <v>23854</v>
      </c>
    </row>
    <row r="545" spans="1:9" x14ac:dyDescent="0.3">
      <c r="A545">
        <f t="shared" si="17"/>
        <v>23855</v>
      </c>
      <c r="B545">
        <v>539</v>
      </c>
      <c r="C545" t="s">
        <v>1338</v>
      </c>
      <c r="D545" t="s">
        <v>25</v>
      </c>
      <c r="E545" t="s">
        <v>26</v>
      </c>
      <c r="F545" t="s">
        <v>4352</v>
      </c>
      <c r="G545" t="s">
        <v>944</v>
      </c>
      <c r="H545" s="1">
        <v>40203</v>
      </c>
      <c r="I545">
        <f t="shared" si="16"/>
        <v>23855</v>
      </c>
    </row>
    <row r="546" spans="1:9" x14ac:dyDescent="0.3">
      <c r="A546">
        <f t="shared" si="17"/>
        <v>23865</v>
      </c>
      <c r="B546">
        <v>540</v>
      </c>
      <c r="C546" t="s">
        <v>1400</v>
      </c>
      <c r="D546" t="s">
        <v>25</v>
      </c>
      <c r="E546" t="s">
        <v>80</v>
      </c>
      <c r="F546" t="s">
        <v>4353</v>
      </c>
      <c r="G546" t="s">
        <v>944</v>
      </c>
      <c r="H546" s="1">
        <v>37968</v>
      </c>
      <c r="I546">
        <f t="shared" si="16"/>
        <v>23865</v>
      </c>
    </row>
    <row r="547" spans="1:9" x14ac:dyDescent="0.3">
      <c r="A547">
        <f t="shared" si="17"/>
        <v>23868</v>
      </c>
      <c r="B547">
        <v>541</v>
      </c>
      <c r="C547" t="s">
        <v>992</v>
      </c>
      <c r="D547" t="s">
        <v>25</v>
      </c>
      <c r="E547" t="s">
        <v>26</v>
      </c>
      <c r="F547" t="s">
        <v>4354</v>
      </c>
      <c r="G547" t="s">
        <v>944</v>
      </c>
      <c r="H547" s="1">
        <v>39475</v>
      </c>
      <c r="I547">
        <f t="shared" si="16"/>
        <v>23868</v>
      </c>
    </row>
    <row r="548" spans="1:9" x14ac:dyDescent="0.3">
      <c r="A548">
        <f t="shared" si="17"/>
        <v>23871</v>
      </c>
      <c r="B548">
        <v>542</v>
      </c>
      <c r="C548" t="s">
        <v>1044</v>
      </c>
      <c r="D548" t="s">
        <v>25</v>
      </c>
      <c r="E548" t="s">
        <v>41</v>
      </c>
      <c r="F548" t="s">
        <v>4355</v>
      </c>
      <c r="G548" t="s">
        <v>944</v>
      </c>
      <c r="H548" s="1">
        <v>39086</v>
      </c>
      <c r="I548">
        <f t="shared" si="16"/>
        <v>23871</v>
      </c>
    </row>
    <row r="549" spans="1:9" x14ac:dyDescent="0.3">
      <c r="A549">
        <f t="shared" si="17"/>
        <v>23871</v>
      </c>
      <c r="B549">
        <v>542</v>
      </c>
      <c r="C549" t="s">
        <v>1223</v>
      </c>
      <c r="D549" t="s">
        <v>25</v>
      </c>
      <c r="E549" t="s">
        <v>26</v>
      </c>
      <c r="F549" t="s">
        <v>4355</v>
      </c>
      <c r="G549" t="s">
        <v>944</v>
      </c>
      <c r="H549" s="1">
        <v>39160</v>
      </c>
      <c r="I549">
        <f t="shared" si="16"/>
        <v>23871</v>
      </c>
    </row>
    <row r="550" spans="1:9" x14ac:dyDescent="0.3">
      <c r="A550">
        <f t="shared" si="17"/>
        <v>23871</v>
      </c>
      <c r="B550">
        <v>542</v>
      </c>
      <c r="C550" t="s">
        <v>1258</v>
      </c>
      <c r="D550" t="s">
        <v>25</v>
      </c>
      <c r="E550" t="s">
        <v>41</v>
      </c>
      <c r="F550" t="s">
        <v>4355</v>
      </c>
      <c r="G550" t="s">
        <v>944</v>
      </c>
      <c r="H550" s="1">
        <v>39252</v>
      </c>
      <c r="I550">
        <f t="shared" si="16"/>
        <v>23871</v>
      </c>
    </row>
    <row r="551" spans="1:9" x14ac:dyDescent="0.3">
      <c r="A551">
        <f t="shared" si="17"/>
        <v>23874</v>
      </c>
      <c r="B551">
        <v>545</v>
      </c>
      <c r="C551" t="s">
        <v>1120</v>
      </c>
      <c r="D551" t="s">
        <v>25</v>
      </c>
      <c r="E551" t="s">
        <v>255</v>
      </c>
      <c r="F551" t="s">
        <v>4356</v>
      </c>
      <c r="G551" t="s">
        <v>944</v>
      </c>
      <c r="H551" s="1">
        <v>38623</v>
      </c>
      <c r="I551">
        <f t="shared" si="16"/>
        <v>23874</v>
      </c>
    </row>
    <row r="552" spans="1:9" x14ac:dyDescent="0.3">
      <c r="A552">
        <f t="shared" si="17"/>
        <v>23874</v>
      </c>
      <c r="B552">
        <v>545</v>
      </c>
      <c r="C552" t="s">
        <v>869</v>
      </c>
      <c r="D552" t="s">
        <v>25</v>
      </c>
      <c r="E552" t="s">
        <v>26</v>
      </c>
      <c r="F552" t="s">
        <v>4356</v>
      </c>
      <c r="G552" t="s">
        <v>944</v>
      </c>
      <c r="H552" s="1">
        <v>39181</v>
      </c>
      <c r="I552">
        <f t="shared" si="16"/>
        <v>23874</v>
      </c>
    </row>
    <row r="553" spans="1:9" x14ac:dyDescent="0.3">
      <c r="A553">
        <f t="shared" si="17"/>
        <v>23875</v>
      </c>
      <c r="B553">
        <v>547</v>
      </c>
      <c r="C553" t="s">
        <v>1470</v>
      </c>
      <c r="D553" t="s">
        <v>25</v>
      </c>
      <c r="E553" t="s">
        <v>26</v>
      </c>
      <c r="F553" t="s">
        <v>4357</v>
      </c>
      <c r="G553" t="s">
        <v>944</v>
      </c>
      <c r="H553" s="1">
        <v>38709</v>
      </c>
      <c r="I553">
        <f t="shared" si="16"/>
        <v>23875</v>
      </c>
    </row>
    <row r="554" spans="1:9" x14ac:dyDescent="0.3">
      <c r="A554">
        <f t="shared" si="17"/>
        <v>23878</v>
      </c>
      <c r="B554">
        <v>548</v>
      </c>
      <c r="C554" t="s">
        <v>1521</v>
      </c>
      <c r="D554" t="s">
        <v>25</v>
      </c>
      <c r="E554" t="s">
        <v>80</v>
      </c>
      <c r="F554" t="s">
        <v>4358</v>
      </c>
      <c r="G554" t="s">
        <v>944</v>
      </c>
      <c r="H554" s="1">
        <v>41284</v>
      </c>
      <c r="I554">
        <f t="shared" si="16"/>
        <v>23878</v>
      </c>
    </row>
    <row r="555" spans="1:9" x14ac:dyDescent="0.3">
      <c r="A555">
        <f t="shared" si="17"/>
        <v>23879</v>
      </c>
      <c r="B555">
        <v>549</v>
      </c>
      <c r="C555" t="s">
        <v>746</v>
      </c>
      <c r="D555" t="s">
        <v>25</v>
      </c>
      <c r="E555" t="s">
        <v>80</v>
      </c>
      <c r="F555" t="s">
        <v>4359</v>
      </c>
      <c r="G555" t="s">
        <v>944</v>
      </c>
      <c r="H555" s="1">
        <v>38765</v>
      </c>
      <c r="I555">
        <f t="shared" si="16"/>
        <v>23879</v>
      </c>
    </row>
    <row r="556" spans="1:9" x14ac:dyDescent="0.3">
      <c r="A556">
        <f t="shared" si="17"/>
        <v>23881</v>
      </c>
      <c r="B556">
        <v>550</v>
      </c>
      <c r="C556" t="s">
        <v>1179</v>
      </c>
      <c r="D556" t="s">
        <v>25</v>
      </c>
      <c r="E556" t="s">
        <v>41</v>
      </c>
      <c r="F556" t="s">
        <v>4360</v>
      </c>
      <c r="G556" t="s">
        <v>944</v>
      </c>
      <c r="H556" s="1">
        <v>37968</v>
      </c>
      <c r="I556">
        <f t="shared" si="16"/>
        <v>23881</v>
      </c>
    </row>
    <row r="557" spans="1:9" x14ac:dyDescent="0.3">
      <c r="A557">
        <f t="shared" si="17"/>
        <v>23892</v>
      </c>
      <c r="B557">
        <v>551</v>
      </c>
      <c r="C557" t="s">
        <v>1444</v>
      </c>
      <c r="D557" t="s">
        <v>25</v>
      </c>
      <c r="E557" t="s">
        <v>80</v>
      </c>
      <c r="F557" t="s">
        <v>4361</v>
      </c>
      <c r="G557" t="s">
        <v>944</v>
      </c>
      <c r="H557" s="1">
        <v>39534</v>
      </c>
      <c r="I557">
        <f t="shared" si="16"/>
        <v>23892</v>
      </c>
    </row>
    <row r="558" spans="1:9" x14ac:dyDescent="0.3">
      <c r="A558">
        <f t="shared" si="17"/>
        <v>23899</v>
      </c>
      <c r="B558">
        <v>552</v>
      </c>
      <c r="C558" t="s">
        <v>1410</v>
      </c>
      <c r="D558" t="s">
        <v>25</v>
      </c>
      <c r="E558" t="s">
        <v>145</v>
      </c>
      <c r="F558" t="s">
        <v>4362</v>
      </c>
      <c r="G558" t="s">
        <v>944</v>
      </c>
      <c r="H558" s="1">
        <v>39286</v>
      </c>
      <c r="I558">
        <f t="shared" si="16"/>
        <v>23899</v>
      </c>
    </row>
    <row r="559" spans="1:9" x14ac:dyDescent="0.3">
      <c r="A559">
        <f t="shared" si="17"/>
        <v>23901</v>
      </c>
      <c r="B559">
        <v>553</v>
      </c>
      <c r="C559" t="s">
        <v>28764</v>
      </c>
      <c r="D559" t="s">
        <v>25</v>
      </c>
      <c r="E559" t="s">
        <v>80</v>
      </c>
      <c r="F559" t="s">
        <v>28772</v>
      </c>
      <c r="G559" t="s">
        <v>944</v>
      </c>
      <c r="H559" s="1">
        <v>42665</v>
      </c>
      <c r="I559">
        <f t="shared" si="16"/>
        <v>23901</v>
      </c>
    </row>
    <row r="560" spans="1:9" x14ac:dyDescent="0.3">
      <c r="A560">
        <f t="shared" si="17"/>
        <v>23903</v>
      </c>
      <c r="B560">
        <v>554</v>
      </c>
      <c r="C560" t="s">
        <v>775</v>
      </c>
      <c r="D560" t="s">
        <v>25</v>
      </c>
      <c r="E560" t="s">
        <v>26</v>
      </c>
      <c r="F560" t="s">
        <v>4363</v>
      </c>
      <c r="G560" t="s">
        <v>944</v>
      </c>
      <c r="H560" s="1">
        <v>38164</v>
      </c>
      <c r="I560">
        <f t="shared" si="16"/>
        <v>23903</v>
      </c>
    </row>
    <row r="561" spans="1:9" x14ac:dyDescent="0.3">
      <c r="A561">
        <f t="shared" si="17"/>
        <v>23904</v>
      </c>
      <c r="B561">
        <v>555</v>
      </c>
      <c r="C561" t="s">
        <v>1187</v>
      </c>
      <c r="D561" t="s">
        <v>25</v>
      </c>
      <c r="E561" t="s">
        <v>29</v>
      </c>
      <c r="F561" t="s">
        <v>4364</v>
      </c>
      <c r="G561" t="s">
        <v>944</v>
      </c>
      <c r="H561" s="1">
        <v>38353</v>
      </c>
      <c r="I561">
        <f t="shared" si="16"/>
        <v>23904</v>
      </c>
    </row>
    <row r="562" spans="1:9" x14ac:dyDescent="0.3">
      <c r="A562">
        <f t="shared" si="17"/>
        <v>23905</v>
      </c>
      <c r="B562">
        <v>556</v>
      </c>
      <c r="C562" t="s">
        <v>977</v>
      </c>
      <c r="D562" t="s">
        <v>25</v>
      </c>
      <c r="E562" t="s">
        <v>978</v>
      </c>
      <c r="F562" t="s">
        <v>4365</v>
      </c>
      <c r="G562" t="s">
        <v>944</v>
      </c>
      <c r="H562" s="1">
        <v>41165</v>
      </c>
      <c r="I562">
        <f t="shared" si="16"/>
        <v>23905</v>
      </c>
    </row>
    <row r="563" spans="1:9" x14ac:dyDescent="0.3">
      <c r="A563">
        <f t="shared" si="17"/>
        <v>23905</v>
      </c>
      <c r="B563">
        <v>556</v>
      </c>
      <c r="C563" t="s">
        <v>1283</v>
      </c>
      <c r="D563" t="s">
        <v>25</v>
      </c>
      <c r="E563" t="s">
        <v>326</v>
      </c>
      <c r="F563" t="s">
        <v>4365</v>
      </c>
      <c r="G563" t="s">
        <v>944</v>
      </c>
      <c r="H563" s="1">
        <v>42445</v>
      </c>
      <c r="I563">
        <f t="shared" si="16"/>
        <v>23905</v>
      </c>
    </row>
    <row r="564" spans="1:9" x14ac:dyDescent="0.3">
      <c r="A564">
        <f t="shared" si="17"/>
        <v>23916</v>
      </c>
      <c r="B564">
        <v>558</v>
      </c>
      <c r="C564" t="s">
        <v>958</v>
      </c>
      <c r="D564" t="s">
        <v>25</v>
      </c>
      <c r="E564" t="s">
        <v>281</v>
      </c>
      <c r="F564" t="s">
        <v>4366</v>
      </c>
      <c r="G564" t="s">
        <v>944</v>
      </c>
      <c r="H564" s="1">
        <v>38392</v>
      </c>
      <c r="I564">
        <f t="shared" si="16"/>
        <v>23916</v>
      </c>
    </row>
    <row r="565" spans="1:9" x14ac:dyDescent="0.3">
      <c r="A565">
        <f t="shared" si="17"/>
        <v>23918</v>
      </c>
      <c r="B565">
        <v>559</v>
      </c>
      <c r="C565" t="s">
        <v>824</v>
      </c>
      <c r="D565" t="s">
        <v>25</v>
      </c>
      <c r="E565" t="s">
        <v>29</v>
      </c>
      <c r="F565" t="s">
        <v>4367</v>
      </c>
      <c r="G565" t="s">
        <v>944</v>
      </c>
      <c r="H565" s="1">
        <v>38023</v>
      </c>
      <c r="I565">
        <f t="shared" si="16"/>
        <v>23918</v>
      </c>
    </row>
    <row r="566" spans="1:9" x14ac:dyDescent="0.3">
      <c r="A566">
        <f t="shared" si="17"/>
        <v>23918</v>
      </c>
      <c r="B566">
        <v>559</v>
      </c>
      <c r="C566" t="s">
        <v>1150</v>
      </c>
      <c r="D566" t="s">
        <v>25</v>
      </c>
      <c r="E566" t="s">
        <v>26</v>
      </c>
      <c r="F566" t="s">
        <v>4367</v>
      </c>
      <c r="G566" t="s">
        <v>944</v>
      </c>
      <c r="H566" s="1">
        <v>39608</v>
      </c>
      <c r="I566">
        <f t="shared" si="16"/>
        <v>23918</v>
      </c>
    </row>
    <row r="567" spans="1:9" x14ac:dyDescent="0.3">
      <c r="A567">
        <f t="shared" si="17"/>
        <v>23937</v>
      </c>
      <c r="B567">
        <v>561</v>
      </c>
      <c r="C567" t="s">
        <v>1279</v>
      </c>
      <c r="D567" t="s">
        <v>25</v>
      </c>
      <c r="E567" t="s">
        <v>26</v>
      </c>
      <c r="F567" t="s">
        <v>4368</v>
      </c>
      <c r="G567" t="s">
        <v>944</v>
      </c>
      <c r="H567" s="1">
        <v>39177</v>
      </c>
      <c r="I567">
        <f t="shared" si="16"/>
        <v>23937</v>
      </c>
    </row>
    <row r="568" spans="1:9" x14ac:dyDescent="0.3">
      <c r="A568">
        <f t="shared" si="17"/>
        <v>23937</v>
      </c>
      <c r="B568">
        <v>561</v>
      </c>
      <c r="C568" t="s">
        <v>1402</v>
      </c>
      <c r="D568" t="s">
        <v>25</v>
      </c>
      <c r="E568" t="s">
        <v>26</v>
      </c>
      <c r="F568" t="s">
        <v>4368</v>
      </c>
      <c r="G568" t="s">
        <v>944</v>
      </c>
      <c r="H568" s="1">
        <v>40755</v>
      </c>
      <c r="I568">
        <f t="shared" si="16"/>
        <v>23937</v>
      </c>
    </row>
    <row r="569" spans="1:9" x14ac:dyDescent="0.3">
      <c r="A569">
        <f t="shared" si="17"/>
        <v>23944</v>
      </c>
      <c r="B569">
        <v>563</v>
      </c>
      <c r="C569" t="s">
        <v>1396</v>
      </c>
      <c r="D569" t="s">
        <v>25</v>
      </c>
      <c r="E569" t="s">
        <v>37</v>
      </c>
      <c r="F569" t="s">
        <v>4369</v>
      </c>
      <c r="G569" t="s">
        <v>944</v>
      </c>
      <c r="H569" s="1">
        <v>37968</v>
      </c>
      <c r="I569">
        <f t="shared" si="16"/>
        <v>23944</v>
      </c>
    </row>
    <row r="570" spans="1:9" x14ac:dyDescent="0.3">
      <c r="A570">
        <f t="shared" si="17"/>
        <v>23950</v>
      </c>
      <c r="B570">
        <v>564</v>
      </c>
      <c r="C570" t="s">
        <v>1228</v>
      </c>
      <c r="D570" t="s">
        <v>25</v>
      </c>
      <c r="E570" t="s">
        <v>41</v>
      </c>
      <c r="F570" t="s">
        <v>4370</v>
      </c>
      <c r="G570" t="s">
        <v>944</v>
      </c>
      <c r="H570" s="1">
        <v>38564</v>
      </c>
      <c r="I570">
        <f t="shared" si="16"/>
        <v>23950</v>
      </c>
    </row>
    <row r="571" spans="1:9" x14ac:dyDescent="0.3">
      <c r="A571">
        <f t="shared" si="17"/>
        <v>23951</v>
      </c>
      <c r="B571">
        <v>565</v>
      </c>
      <c r="C571" t="s">
        <v>28720</v>
      </c>
      <c r="D571" t="s">
        <v>25</v>
      </c>
      <c r="E571" t="s">
        <v>26</v>
      </c>
      <c r="F571" t="s">
        <v>28858</v>
      </c>
      <c r="G571" t="s">
        <v>944</v>
      </c>
      <c r="H571" s="1">
        <v>42692</v>
      </c>
      <c r="I571">
        <f t="shared" si="16"/>
        <v>23951</v>
      </c>
    </row>
    <row r="572" spans="1:9" x14ac:dyDescent="0.3">
      <c r="A572">
        <f t="shared" si="17"/>
        <v>23952</v>
      </c>
      <c r="B572">
        <v>566</v>
      </c>
      <c r="C572" t="s">
        <v>28094</v>
      </c>
      <c r="D572" t="s">
        <v>25</v>
      </c>
      <c r="E572" t="s">
        <v>26</v>
      </c>
      <c r="F572" t="s">
        <v>28100</v>
      </c>
      <c r="G572" t="s">
        <v>944</v>
      </c>
      <c r="H572" s="1">
        <v>42522</v>
      </c>
      <c r="I572">
        <f t="shared" si="16"/>
        <v>23952</v>
      </c>
    </row>
    <row r="573" spans="1:9" x14ac:dyDescent="0.3">
      <c r="A573">
        <f t="shared" si="17"/>
        <v>23961</v>
      </c>
      <c r="B573">
        <v>567</v>
      </c>
      <c r="C573" t="s">
        <v>28599</v>
      </c>
      <c r="D573" t="s">
        <v>25</v>
      </c>
      <c r="E573" t="s">
        <v>80</v>
      </c>
      <c r="F573" t="s">
        <v>28612</v>
      </c>
      <c r="G573" t="s">
        <v>944</v>
      </c>
      <c r="H573" s="1">
        <v>42643</v>
      </c>
      <c r="I573">
        <f t="shared" si="16"/>
        <v>23961</v>
      </c>
    </row>
    <row r="574" spans="1:9" x14ac:dyDescent="0.3">
      <c r="A574">
        <f t="shared" si="17"/>
        <v>23964</v>
      </c>
      <c r="B574">
        <v>568</v>
      </c>
      <c r="C574" t="s">
        <v>990</v>
      </c>
      <c r="D574" t="s">
        <v>25</v>
      </c>
      <c r="E574" t="s">
        <v>26</v>
      </c>
      <c r="F574" t="s">
        <v>4371</v>
      </c>
      <c r="G574" t="s">
        <v>944</v>
      </c>
      <c r="H574" s="1">
        <v>38541</v>
      </c>
      <c r="I574">
        <f t="shared" si="16"/>
        <v>23964</v>
      </c>
    </row>
    <row r="575" spans="1:9" x14ac:dyDescent="0.3">
      <c r="A575">
        <f t="shared" si="17"/>
        <v>23989</v>
      </c>
      <c r="B575">
        <v>569</v>
      </c>
      <c r="C575" t="s">
        <v>1653</v>
      </c>
      <c r="D575" t="s">
        <v>25</v>
      </c>
      <c r="E575" t="s">
        <v>41</v>
      </c>
      <c r="F575" t="s">
        <v>4372</v>
      </c>
      <c r="G575" t="s">
        <v>944</v>
      </c>
      <c r="H575" s="1">
        <v>40056</v>
      </c>
      <c r="I575">
        <f t="shared" si="16"/>
        <v>23989</v>
      </c>
    </row>
    <row r="576" spans="1:9" x14ac:dyDescent="0.3">
      <c r="A576">
        <f t="shared" si="17"/>
        <v>23990</v>
      </c>
      <c r="B576">
        <v>570</v>
      </c>
      <c r="C576" t="s">
        <v>1117</v>
      </c>
      <c r="D576" t="s">
        <v>25</v>
      </c>
      <c r="E576" t="s">
        <v>145</v>
      </c>
      <c r="F576" t="s">
        <v>15220</v>
      </c>
      <c r="G576" t="s">
        <v>944</v>
      </c>
      <c r="H576" s="1">
        <v>42440</v>
      </c>
      <c r="I576">
        <f t="shared" si="16"/>
        <v>23990</v>
      </c>
    </row>
    <row r="577" spans="1:9" x14ac:dyDescent="0.3">
      <c r="A577">
        <f t="shared" si="17"/>
        <v>23993</v>
      </c>
      <c r="B577">
        <v>571</v>
      </c>
      <c r="C577" t="s">
        <v>960</v>
      </c>
      <c r="D577" t="s">
        <v>25</v>
      </c>
      <c r="E577" t="s">
        <v>33</v>
      </c>
      <c r="F577" t="s">
        <v>4373</v>
      </c>
      <c r="G577" t="s">
        <v>944</v>
      </c>
      <c r="H577" s="1">
        <v>37968</v>
      </c>
      <c r="I577">
        <f t="shared" si="16"/>
        <v>23993</v>
      </c>
    </row>
    <row r="578" spans="1:9" x14ac:dyDescent="0.3">
      <c r="A578">
        <f t="shared" si="17"/>
        <v>24011</v>
      </c>
      <c r="B578">
        <v>572</v>
      </c>
      <c r="C578" t="s">
        <v>1027</v>
      </c>
      <c r="D578" t="s">
        <v>25</v>
      </c>
      <c r="E578" t="s">
        <v>41</v>
      </c>
      <c r="F578" t="s">
        <v>4374</v>
      </c>
      <c r="G578" t="s">
        <v>944</v>
      </c>
      <c r="H578" s="1">
        <v>37968</v>
      </c>
      <c r="I578">
        <f t="shared" ref="I578:I641" si="18">A578</f>
        <v>24011</v>
      </c>
    </row>
    <row r="579" spans="1:9" x14ac:dyDescent="0.3">
      <c r="A579">
        <f t="shared" ref="A579:A642" si="19">(LEFT(F579)*10^5)+(MID(F579,3,2)*10^3)+RIGHT(F579,3)</f>
        <v>24017</v>
      </c>
      <c r="B579">
        <v>573</v>
      </c>
      <c r="C579" t="s">
        <v>28093</v>
      </c>
      <c r="D579" t="s">
        <v>25</v>
      </c>
      <c r="E579" t="s">
        <v>26</v>
      </c>
      <c r="F579" t="s">
        <v>28302</v>
      </c>
      <c r="G579" t="s">
        <v>944</v>
      </c>
      <c r="H579" s="1">
        <v>42582</v>
      </c>
      <c r="I579">
        <f t="shared" si="18"/>
        <v>24017</v>
      </c>
    </row>
    <row r="580" spans="1:9" x14ac:dyDescent="0.3">
      <c r="A580">
        <f t="shared" si="19"/>
        <v>24019</v>
      </c>
      <c r="B580">
        <v>574</v>
      </c>
      <c r="C580" t="s">
        <v>1655</v>
      </c>
      <c r="D580" t="s">
        <v>25</v>
      </c>
      <c r="E580" t="s">
        <v>145</v>
      </c>
      <c r="F580" t="s">
        <v>4375</v>
      </c>
      <c r="G580" t="s">
        <v>944</v>
      </c>
      <c r="H580" s="1">
        <v>39031</v>
      </c>
      <c r="I580">
        <f t="shared" si="18"/>
        <v>24019</v>
      </c>
    </row>
    <row r="581" spans="1:9" x14ac:dyDescent="0.3">
      <c r="A581">
        <f t="shared" si="19"/>
        <v>24019</v>
      </c>
      <c r="B581">
        <v>574</v>
      </c>
      <c r="C581" t="s">
        <v>28845</v>
      </c>
      <c r="D581" t="s">
        <v>25</v>
      </c>
      <c r="E581" t="s">
        <v>26</v>
      </c>
      <c r="F581" t="s">
        <v>4375</v>
      </c>
      <c r="G581" t="s">
        <v>944</v>
      </c>
      <c r="H581" s="1">
        <v>42718</v>
      </c>
      <c r="I581">
        <f t="shared" si="18"/>
        <v>24019</v>
      </c>
    </row>
    <row r="582" spans="1:9" x14ac:dyDescent="0.3">
      <c r="A582">
        <f t="shared" si="19"/>
        <v>24027</v>
      </c>
      <c r="B582">
        <v>576</v>
      </c>
      <c r="C582" t="s">
        <v>1201</v>
      </c>
      <c r="D582" t="s">
        <v>25</v>
      </c>
      <c r="E582" t="s">
        <v>26</v>
      </c>
      <c r="F582" t="s">
        <v>4376</v>
      </c>
      <c r="G582" t="s">
        <v>944</v>
      </c>
      <c r="H582" s="1">
        <v>38411</v>
      </c>
      <c r="I582">
        <f t="shared" si="18"/>
        <v>24027</v>
      </c>
    </row>
    <row r="583" spans="1:9" x14ac:dyDescent="0.3">
      <c r="A583">
        <f t="shared" si="19"/>
        <v>24028</v>
      </c>
      <c r="B583">
        <v>577</v>
      </c>
      <c r="C583" t="s">
        <v>1326</v>
      </c>
      <c r="D583" t="s">
        <v>25</v>
      </c>
      <c r="E583" t="s">
        <v>26</v>
      </c>
      <c r="F583" t="s">
        <v>4377</v>
      </c>
      <c r="G583" t="s">
        <v>944</v>
      </c>
      <c r="H583" s="1">
        <v>39267</v>
      </c>
      <c r="I583">
        <f t="shared" si="18"/>
        <v>24028</v>
      </c>
    </row>
    <row r="584" spans="1:9" x14ac:dyDescent="0.3">
      <c r="A584">
        <f t="shared" si="19"/>
        <v>24044</v>
      </c>
      <c r="B584">
        <v>578</v>
      </c>
      <c r="C584" t="s">
        <v>970</v>
      </c>
      <c r="D584" t="s">
        <v>25</v>
      </c>
      <c r="E584" t="s">
        <v>37</v>
      </c>
      <c r="F584" t="s">
        <v>4378</v>
      </c>
      <c r="G584" t="s">
        <v>944</v>
      </c>
      <c r="H584" s="1">
        <v>38146</v>
      </c>
      <c r="I584">
        <f t="shared" si="18"/>
        <v>24044</v>
      </c>
    </row>
    <row r="585" spans="1:9" x14ac:dyDescent="0.3">
      <c r="A585">
        <f t="shared" si="19"/>
        <v>24046</v>
      </c>
      <c r="B585">
        <v>579</v>
      </c>
      <c r="C585" t="s">
        <v>1185</v>
      </c>
      <c r="D585" t="s">
        <v>25</v>
      </c>
      <c r="E585" t="s">
        <v>203</v>
      </c>
      <c r="F585" t="s">
        <v>4379</v>
      </c>
      <c r="G585" t="s">
        <v>944</v>
      </c>
      <c r="H585" s="1">
        <v>38644</v>
      </c>
      <c r="I585">
        <f t="shared" si="18"/>
        <v>24046</v>
      </c>
    </row>
    <row r="586" spans="1:9" x14ac:dyDescent="0.3">
      <c r="A586">
        <f t="shared" si="19"/>
        <v>24049</v>
      </c>
      <c r="B586">
        <v>580</v>
      </c>
      <c r="C586" t="s">
        <v>1143</v>
      </c>
      <c r="D586" t="s">
        <v>25</v>
      </c>
      <c r="E586" t="s">
        <v>1144</v>
      </c>
      <c r="F586" t="s">
        <v>4380</v>
      </c>
      <c r="G586" t="s">
        <v>944</v>
      </c>
      <c r="H586" s="1">
        <v>38012</v>
      </c>
      <c r="I586">
        <f t="shared" si="18"/>
        <v>24049</v>
      </c>
    </row>
    <row r="587" spans="1:9" x14ac:dyDescent="0.3">
      <c r="A587">
        <f t="shared" si="19"/>
        <v>24049</v>
      </c>
      <c r="B587">
        <v>580</v>
      </c>
      <c r="C587" t="s">
        <v>1054</v>
      </c>
      <c r="D587" t="s">
        <v>25</v>
      </c>
      <c r="E587" t="s">
        <v>203</v>
      </c>
      <c r="F587" t="s">
        <v>4380</v>
      </c>
      <c r="G587" t="s">
        <v>944</v>
      </c>
      <c r="H587" s="1">
        <v>38298</v>
      </c>
      <c r="I587">
        <f t="shared" si="18"/>
        <v>24049</v>
      </c>
    </row>
    <row r="588" spans="1:9" x14ac:dyDescent="0.3">
      <c r="A588">
        <f t="shared" si="19"/>
        <v>24056</v>
      </c>
      <c r="B588">
        <v>582</v>
      </c>
      <c r="C588" t="s">
        <v>1103</v>
      </c>
      <c r="D588" t="s">
        <v>25</v>
      </c>
      <c r="E588" t="s">
        <v>80</v>
      </c>
      <c r="F588" t="s">
        <v>4381</v>
      </c>
      <c r="G588" t="s">
        <v>944</v>
      </c>
      <c r="H588" s="1">
        <v>39496</v>
      </c>
      <c r="I588">
        <f t="shared" si="18"/>
        <v>24056</v>
      </c>
    </row>
    <row r="589" spans="1:9" x14ac:dyDescent="0.3">
      <c r="A589">
        <f t="shared" si="19"/>
        <v>24059</v>
      </c>
      <c r="B589">
        <v>583</v>
      </c>
      <c r="C589" t="s">
        <v>1300</v>
      </c>
      <c r="D589" t="s">
        <v>25</v>
      </c>
      <c r="E589" t="s">
        <v>41</v>
      </c>
      <c r="F589" t="s">
        <v>4382</v>
      </c>
      <c r="G589" t="s">
        <v>944</v>
      </c>
      <c r="H589" s="1">
        <v>37968</v>
      </c>
      <c r="I589">
        <f t="shared" si="18"/>
        <v>24059</v>
      </c>
    </row>
    <row r="590" spans="1:9" x14ac:dyDescent="0.3">
      <c r="A590">
        <f t="shared" si="19"/>
        <v>24064</v>
      </c>
      <c r="B590">
        <v>584</v>
      </c>
      <c r="C590" t="s">
        <v>1016</v>
      </c>
      <c r="D590" t="s">
        <v>25</v>
      </c>
      <c r="E590" t="s">
        <v>145</v>
      </c>
      <c r="F590" t="s">
        <v>4383</v>
      </c>
      <c r="G590" t="s">
        <v>944</v>
      </c>
      <c r="H590" s="1">
        <v>39265</v>
      </c>
      <c r="I590">
        <f t="shared" si="18"/>
        <v>24064</v>
      </c>
    </row>
    <row r="591" spans="1:9" x14ac:dyDescent="0.3">
      <c r="A591">
        <f t="shared" si="19"/>
        <v>24071</v>
      </c>
      <c r="B591">
        <v>585</v>
      </c>
      <c r="C591" t="s">
        <v>1264</v>
      </c>
      <c r="D591" t="s">
        <v>25</v>
      </c>
      <c r="E591" t="s">
        <v>80</v>
      </c>
      <c r="F591" t="s">
        <v>4384</v>
      </c>
      <c r="G591" t="s">
        <v>944</v>
      </c>
      <c r="H591" s="1">
        <v>39472</v>
      </c>
      <c r="I591">
        <f t="shared" si="18"/>
        <v>24071</v>
      </c>
    </row>
    <row r="592" spans="1:9" x14ac:dyDescent="0.3">
      <c r="A592">
        <f t="shared" si="19"/>
        <v>24074</v>
      </c>
      <c r="B592">
        <v>586</v>
      </c>
      <c r="C592" t="s">
        <v>1213</v>
      </c>
      <c r="D592" t="s">
        <v>25</v>
      </c>
      <c r="E592" t="s">
        <v>26</v>
      </c>
      <c r="F592" t="s">
        <v>4385</v>
      </c>
      <c r="G592" t="s">
        <v>944</v>
      </c>
      <c r="H592" s="1">
        <v>38791</v>
      </c>
      <c r="I592">
        <f t="shared" si="18"/>
        <v>24074</v>
      </c>
    </row>
    <row r="593" spans="1:9" x14ac:dyDescent="0.3">
      <c r="A593">
        <f t="shared" si="19"/>
        <v>24074</v>
      </c>
      <c r="B593">
        <v>586</v>
      </c>
      <c r="C593" t="s">
        <v>1111</v>
      </c>
      <c r="D593" t="s">
        <v>25</v>
      </c>
      <c r="E593" t="s">
        <v>26</v>
      </c>
      <c r="F593" t="s">
        <v>4385</v>
      </c>
      <c r="G593" t="s">
        <v>944</v>
      </c>
      <c r="H593" s="1">
        <v>42260</v>
      </c>
      <c r="I593">
        <f t="shared" si="18"/>
        <v>24074</v>
      </c>
    </row>
    <row r="594" spans="1:9" x14ac:dyDescent="0.3">
      <c r="A594">
        <f t="shared" si="19"/>
        <v>24075</v>
      </c>
      <c r="B594">
        <v>588</v>
      </c>
      <c r="C594" t="s">
        <v>1199</v>
      </c>
      <c r="D594" t="s">
        <v>25</v>
      </c>
      <c r="E594" t="s">
        <v>26</v>
      </c>
      <c r="F594" t="s">
        <v>4386</v>
      </c>
      <c r="G594" t="s">
        <v>944</v>
      </c>
      <c r="H594" s="1">
        <v>41754</v>
      </c>
      <c r="I594">
        <f t="shared" si="18"/>
        <v>24075</v>
      </c>
    </row>
    <row r="595" spans="1:9" x14ac:dyDescent="0.3">
      <c r="A595">
        <f t="shared" si="19"/>
        <v>24085</v>
      </c>
      <c r="B595">
        <v>589</v>
      </c>
      <c r="C595" t="s">
        <v>896</v>
      </c>
      <c r="D595" t="s">
        <v>25</v>
      </c>
      <c r="E595" t="s">
        <v>26</v>
      </c>
      <c r="F595" t="s">
        <v>4387</v>
      </c>
      <c r="G595" t="s">
        <v>944</v>
      </c>
      <c r="H595" s="1">
        <v>38139</v>
      </c>
      <c r="I595">
        <f t="shared" si="18"/>
        <v>24085</v>
      </c>
    </row>
    <row r="596" spans="1:9" x14ac:dyDescent="0.3">
      <c r="A596">
        <f t="shared" si="19"/>
        <v>24091</v>
      </c>
      <c r="B596">
        <v>590</v>
      </c>
      <c r="C596" t="s">
        <v>1191</v>
      </c>
      <c r="D596" t="s">
        <v>25</v>
      </c>
      <c r="E596" t="s">
        <v>26</v>
      </c>
      <c r="F596" t="s">
        <v>4388</v>
      </c>
      <c r="G596" t="s">
        <v>944</v>
      </c>
      <c r="H596" s="1">
        <v>38199</v>
      </c>
      <c r="I596">
        <f t="shared" si="18"/>
        <v>24091</v>
      </c>
    </row>
    <row r="597" spans="1:9" x14ac:dyDescent="0.3">
      <c r="A597">
        <f t="shared" si="19"/>
        <v>24092</v>
      </c>
      <c r="B597">
        <v>591</v>
      </c>
      <c r="C597" t="s">
        <v>709</v>
      </c>
      <c r="D597" t="s">
        <v>25</v>
      </c>
      <c r="E597" t="s">
        <v>145</v>
      </c>
      <c r="F597" t="s">
        <v>4389</v>
      </c>
      <c r="G597" t="s">
        <v>944</v>
      </c>
      <c r="H597" s="1">
        <v>38100</v>
      </c>
      <c r="I597">
        <f t="shared" si="18"/>
        <v>24092</v>
      </c>
    </row>
    <row r="598" spans="1:9" x14ac:dyDescent="0.3">
      <c r="A598">
        <f t="shared" si="19"/>
        <v>24093</v>
      </c>
      <c r="B598">
        <v>592</v>
      </c>
      <c r="C598" t="s">
        <v>1086</v>
      </c>
      <c r="D598" t="s">
        <v>25</v>
      </c>
      <c r="E598" t="s">
        <v>281</v>
      </c>
      <c r="F598" t="s">
        <v>4390</v>
      </c>
      <c r="G598" t="s">
        <v>944</v>
      </c>
      <c r="H598" s="1">
        <v>38171</v>
      </c>
      <c r="I598">
        <f t="shared" si="18"/>
        <v>24093</v>
      </c>
    </row>
    <row r="599" spans="1:9" x14ac:dyDescent="0.3">
      <c r="A599">
        <f t="shared" si="19"/>
        <v>24098</v>
      </c>
      <c r="B599">
        <v>593</v>
      </c>
      <c r="C599" t="s">
        <v>1139</v>
      </c>
      <c r="D599" t="s">
        <v>25</v>
      </c>
      <c r="E599" t="s">
        <v>26</v>
      </c>
      <c r="F599" t="s">
        <v>4391</v>
      </c>
      <c r="G599" t="s">
        <v>944</v>
      </c>
      <c r="H599" s="1">
        <v>39029</v>
      </c>
      <c r="I599">
        <f t="shared" si="18"/>
        <v>24098</v>
      </c>
    </row>
    <row r="600" spans="1:9" x14ac:dyDescent="0.3">
      <c r="A600">
        <f t="shared" si="19"/>
        <v>24103</v>
      </c>
      <c r="B600">
        <v>594</v>
      </c>
      <c r="C600" t="s">
        <v>27760</v>
      </c>
      <c r="D600" t="s">
        <v>25</v>
      </c>
      <c r="E600" t="s">
        <v>26</v>
      </c>
      <c r="F600" t="s">
        <v>28101</v>
      </c>
      <c r="G600" t="s">
        <v>944</v>
      </c>
      <c r="H600" s="1">
        <v>42522</v>
      </c>
      <c r="I600">
        <f t="shared" si="18"/>
        <v>24103</v>
      </c>
    </row>
    <row r="601" spans="1:9" x14ac:dyDescent="0.3">
      <c r="A601">
        <f t="shared" si="19"/>
        <v>24109</v>
      </c>
      <c r="B601">
        <v>595</v>
      </c>
      <c r="C601" t="s">
        <v>1135</v>
      </c>
      <c r="D601" t="s">
        <v>25</v>
      </c>
      <c r="E601" t="s">
        <v>924</v>
      </c>
      <c r="F601" t="s">
        <v>4392</v>
      </c>
      <c r="G601" t="s">
        <v>944</v>
      </c>
      <c r="H601" s="1">
        <v>39050</v>
      </c>
      <c r="I601">
        <f t="shared" si="18"/>
        <v>24109</v>
      </c>
    </row>
    <row r="602" spans="1:9" x14ac:dyDescent="0.3">
      <c r="A602">
        <f t="shared" si="19"/>
        <v>24112</v>
      </c>
      <c r="B602">
        <v>596</v>
      </c>
      <c r="C602" t="s">
        <v>1296</v>
      </c>
      <c r="D602" t="s">
        <v>25</v>
      </c>
      <c r="E602" t="s">
        <v>41</v>
      </c>
      <c r="F602" t="s">
        <v>4393</v>
      </c>
      <c r="G602" t="s">
        <v>944</v>
      </c>
      <c r="H602" s="1">
        <v>38560</v>
      </c>
      <c r="I602">
        <f t="shared" si="18"/>
        <v>24112</v>
      </c>
    </row>
    <row r="603" spans="1:9" x14ac:dyDescent="0.3">
      <c r="A603">
        <f t="shared" si="19"/>
        <v>24113</v>
      </c>
      <c r="B603">
        <v>597</v>
      </c>
      <c r="C603" t="s">
        <v>1014</v>
      </c>
      <c r="D603" t="s">
        <v>25</v>
      </c>
      <c r="E603" t="s">
        <v>41</v>
      </c>
      <c r="F603" t="s">
        <v>4394</v>
      </c>
      <c r="G603" t="s">
        <v>944</v>
      </c>
      <c r="H603" s="1">
        <v>38214</v>
      </c>
      <c r="I603">
        <f t="shared" si="18"/>
        <v>24113</v>
      </c>
    </row>
    <row r="604" spans="1:9" x14ac:dyDescent="0.3">
      <c r="A604">
        <f t="shared" si="19"/>
        <v>24115</v>
      </c>
      <c r="B604">
        <v>598</v>
      </c>
      <c r="C604" t="s">
        <v>1478</v>
      </c>
      <c r="D604" t="s">
        <v>25</v>
      </c>
      <c r="E604" t="s">
        <v>41</v>
      </c>
      <c r="F604" t="s">
        <v>4395</v>
      </c>
      <c r="G604" t="s">
        <v>944</v>
      </c>
      <c r="H604" s="1">
        <v>39302</v>
      </c>
      <c r="I604">
        <f t="shared" si="18"/>
        <v>24115</v>
      </c>
    </row>
    <row r="605" spans="1:9" x14ac:dyDescent="0.3">
      <c r="A605">
        <f t="shared" si="19"/>
        <v>24118</v>
      </c>
      <c r="B605">
        <v>599</v>
      </c>
      <c r="C605" t="s">
        <v>976</v>
      </c>
      <c r="D605" t="s">
        <v>25</v>
      </c>
      <c r="E605" t="s">
        <v>26</v>
      </c>
      <c r="F605" t="s">
        <v>4396</v>
      </c>
      <c r="G605" t="s">
        <v>944</v>
      </c>
      <c r="H605" s="1">
        <v>38504</v>
      </c>
      <c r="I605">
        <f t="shared" si="18"/>
        <v>24118</v>
      </c>
    </row>
    <row r="606" spans="1:9" x14ac:dyDescent="0.3">
      <c r="A606">
        <f t="shared" si="19"/>
        <v>24127</v>
      </c>
      <c r="B606">
        <v>600</v>
      </c>
      <c r="C606" t="s">
        <v>1174</v>
      </c>
      <c r="D606" t="s">
        <v>25</v>
      </c>
      <c r="E606" t="s">
        <v>26</v>
      </c>
      <c r="F606" t="s">
        <v>4397</v>
      </c>
      <c r="G606" t="s">
        <v>944</v>
      </c>
      <c r="H606" s="1">
        <v>39215</v>
      </c>
      <c r="I606">
        <f t="shared" si="18"/>
        <v>24127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24131</v>
      </c>
      <c r="B608" t="s">
        <v>1232</v>
      </c>
      <c r="C608" t="s">
        <v>1364</v>
      </c>
      <c r="D608" t="s">
        <v>25</v>
      </c>
      <c r="E608" t="s">
        <v>145</v>
      </c>
      <c r="F608" t="s">
        <v>4398</v>
      </c>
      <c r="G608" t="s">
        <v>944</v>
      </c>
      <c r="H608" s="1">
        <v>39012</v>
      </c>
      <c r="I608">
        <f t="shared" si="18"/>
        <v>24131</v>
      </c>
    </row>
    <row r="609" spans="1:9" x14ac:dyDescent="0.3">
      <c r="A609">
        <f t="shared" si="19"/>
        <v>24134</v>
      </c>
      <c r="B609">
        <v>602</v>
      </c>
      <c r="C609" t="s">
        <v>1036</v>
      </c>
      <c r="D609" t="s">
        <v>25</v>
      </c>
      <c r="E609" t="s">
        <v>26</v>
      </c>
      <c r="F609" t="s">
        <v>4399</v>
      </c>
      <c r="G609" t="s">
        <v>944</v>
      </c>
      <c r="H609" s="1">
        <v>38486</v>
      </c>
      <c r="I609">
        <f t="shared" si="18"/>
        <v>24134</v>
      </c>
    </row>
    <row r="610" spans="1:9" x14ac:dyDescent="0.3">
      <c r="A610">
        <f t="shared" si="19"/>
        <v>24136</v>
      </c>
      <c r="B610">
        <v>603</v>
      </c>
      <c r="C610" t="s">
        <v>1227</v>
      </c>
      <c r="D610" t="s">
        <v>25</v>
      </c>
      <c r="E610" t="s">
        <v>26</v>
      </c>
      <c r="F610" t="s">
        <v>4400</v>
      </c>
      <c r="G610" t="s">
        <v>944</v>
      </c>
      <c r="H610" s="1">
        <v>42062</v>
      </c>
      <c r="I610">
        <f t="shared" si="18"/>
        <v>24136</v>
      </c>
    </row>
    <row r="611" spans="1:9" x14ac:dyDescent="0.3">
      <c r="A611">
        <f t="shared" si="19"/>
        <v>24138</v>
      </c>
      <c r="B611">
        <v>604</v>
      </c>
      <c r="C611" t="s">
        <v>871</v>
      </c>
      <c r="D611" t="s">
        <v>25</v>
      </c>
      <c r="E611" t="s">
        <v>41</v>
      </c>
      <c r="F611" t="s">
        <v>4401</v>
      </c>
      <c r="G611" t="s">
        <v>944</v>
      </c>
      <c r="H611" s="1">
        <v>38525</v>
      </c>
      <c r="I611">
        <f t="shared" si="18"/>
        <v>24138</v>
      </c>
    </row>
    <row r="612" spans="1:9" x14ac:dyDescent="0.3">
      <c r="A612">
        <f t="shared" si="19"/>
        <v>24145</v>
      </c>
      <c r="B612">
        <v>605</v>
      </c>
      <c r="C612" t="s">
        <v>1060</v>
      </c>
      <c r="D612" t="s">
        <v>25</v>
      </c>
      <c r="E612" t="s">
        <v>41</v>
      </c>
      <c r="F612" t="s">
        <v>4402</v>
      </c>
      <c r="G612" t="s">
        <v>944</v>
      </c>
      <c r="H612" s="1">
        <v>37968</v>
      </c>
      <c r="I612">
        <f t="shared" si="18"/>
        <v>24145</v>
      </c>
    </row>
    <row r="613" spans="1:9" x14ac:dyDescent="0.3">
      <c r="A613">
        <f t="shared" si="19"/>
        <v>24148</v>
      </c>
      <c r="B613">
        <v>606</v>
      </c>
      <c r="C613" t="s">
        <v>1429</v>
      </c>
      <c r="D613" t="s">
        <v>25</v>
      </c>
      <c r="E613" t="s">
        <v>37</v>
      </c>
      <c r="F613" t="s">
        <v>4403</v>
      </c>
      <c r="G613" t="s">
        <v>944</v>
      </c>
      <c r="H613" s="1">
        <v>38451</v>
      </c>
      <c r="I613">
        <f t="shared" si="18"/>
        <v>24148</v>
      </c>
    </row>
    <row r="614" spans="1:9" x14ac:dyDescent="0.3">
      <c r="A614">
        <f t="shared" si="19"/>
        <v>24151</v>
      </c>
      <c r="B614">
        <v>607</v>
      </c>
      <c r="C614" t="s">
        <v>902</v>
      </c>
      <c r="D614" t="s">
        <v>25</v>
      </c>
      <c r="E614" t="s">
        <v>903</v>
      </c>
      <c r="F614" t="s">
        <v>4404</v>
      </c>
      <c r="G614" t="s">
        <v>1075</v>
      </c>
      <c r="H614" s="1">
        <v>39157</v>
      </c>
      <c r="I614">
        <f t="shared" si="18"/>
        <v>24151</v>
      </c>
    </row>
    <row r="615" spans="1:9" x14ac:dyDescent="0.3">
      <c r="A615">
        <f t="shared" si="19"/>
        <v>24156</v>
      </c>
      <c r="B615">
        <v>608</v>
      </c>
      <c r="C615" t="s">
        <v>1376</v>
      </c>
      <c r="D615" t="s">
        <v>25</v>
      </c>
      <c r="E615" t="s">
        <v>80</v>
      </c>
      <c r="F615" t="s">
        <v>4405</v>
      </c>
      <c r="G615" t="s">
        <v>1075</v>
      </c>
      <c r="H615" s="1">
        <v>39598</v>
      </c>
      <c r="I615">
        <f t="shared" si="18"/>
        <v>24156</v>
      </c>
    </row>
    <row r="616" spans="1:9" x14ac:dyDescent="0.3">
      <c r="A616">
        <f t="shared" si="19"/>
        <v>24161</v>
      </c>
      <c r="B616">
        <v>609</v>
      </c>
      <c r="C616" t="s">
        <v>1197</v>
      </c>
      <c r="D616" t="s">
        <v>25</v>
      </c>
      <c r="E616" t="s">
        <v>29</v>
      </c>
      <c r="F616" t="s">
        <v>4406</v>
      </c>
      <c r="G616" t="s">
        <v>1075</v>
      </c>
      <c r="H616" s="1">
        <v>41253</v>
      </c>
      <c r="I616">
        <f t="shared" si="18"/>
        <v>24161</v>
      </c>
    </row>
    <row r="617" spans="1:9" x14ac:dyDescent="0.3">
      <c r="A617">
        <f t="shared" si="19"/>
        <v>24172</v>
      </c>
      <c r="B617">
        <v>610</v>
      </c>
      <c r="C617" t="s">
        <v>1330</v>
      </c>
      <c r="D617" t="s">
        <v>25</v>
      </c>
      <c r="E617" t="s">
        <v>26</v>
      </c>
      <c r="F617" t="s">
        <v>4407</v>
      </c>
      <c r="G617" t="s">
        <v>1075</v>
      </c>
      <c r="H617" s="1">
        <v>38953</v>
      </c>
      <c r="I617">
        <f t="shared" si="18"/>
        <v>24172</v>
      </c>
    </row>
    <row r="618" spans="1:9" x14ac:dyDescent="0.3">
      <c r="A618">
        <f t="shared" si="19"/>
        <v>24193</v>
      </c>
      <c r="B618">
        <v>611</v>
      </c>
      <c r="C618" t="s">
        <v>1336</v>
      </c>
      <c r="D618" t="s">
        <v>25</v>
      </c>
      <c r="E618" t="s">
        <v>29</v>
      </c>
      <c r="F618" t="s">
        <v>4408</v>
      </c>
      <c r="G618" t="s">
        <v>1075</v>
      </c>
      <c r="H618" s="1">
        <v>38196</v>
      </c>
      <c r="I618">
        <f t="shared" si="18"/>
        <v>24193</v>
      </c>
    </row>
    <row r="619" spans="1:9" x14ac:dyDescent="0.3">
      <c r="A619">
        <f t="shared" si="19"/>
        <v>24205</v>
      </c>
      <c r="B619">
        <v>612</v>
      </c>
      <c r="C619" t="s">
        <v>1129</v>
      </c>
      <c r="D619" t="s">
        <v>25</v>
      </c>
      <c r="E619" t="s">
        <v>203</v>
      </c>
      <c r="F619" t="s">
        <v>4409</v>
      </c>
      <c r="G619" t="s">
        <v>1075</v>
      </c>
      <c r="H619" s="1">
        <v>38901</v>
      </c>
      <c r="I619">
        <f t="shared" si="18"/>
        <v>24205</v>
      </c>
    </row>
    <row r="620" spans="1:9" x14ac:dyDescent="0.3">
      <c r="A620">
        <f t="shared" si="19"/>
        <v>24205</v>
      </c>
      <c r="B620">
        <v>612</v>
      </c>
      <c r="C620" t="s">
        <v>28602</v>
      </c>
      <c r="D620" t="s">
        <v>25</v>
      </c>
      <c r="E620" t="s">
        <v>26</v>
      </c>
      <c r="F620" t="s">
        <v>4409</v>
      </c>
      <c r="G620" t="s">
        <v>1075</v>
      </c>
      <c r="H620" s="1">
        <v>42656</v>
      </c>
      <c r="I620">
        <f t="shared" si="18"/>
        <v>24205</v>
      </c>
    </row>
    <row r="621" spans="1:9" x14ac:dyDescent="0.3">
      <c r="A621">
        <f t="shared" si="19"/>
        <v>24206</v>
      </c>
      <c r="B621">
        <v>614</v>
      </c>
      <c r="C621" t="s">
        <v>1346</v>
      </c>
      <c r="D621" t="s">
        <v>25</v>
      </c>
      <c r="E621" t="s">
        <v>26</v>
      </c>
      <c r="F621" t="s">
        <v>4410</v>
      </c>
      <c r="G621" t="s">
        <v>1075</v>
      </c>
      <c r="H621" s="1">
        <v>40101</v>
      </c>
      <c r="I621">
        <f t="shared" si="18"/>
        <v>24206</v>
      </c>
    </row>
    <row r="622" spans="1:9" x14ac:dyDescent="0.3">
      <c r="A622">
        <f t="shared" si="19"/>
        <v>24209</v>
      </c>
      <c r="B622">
        <v>615</v>
      </c>
      <c r="C622" t="s">
        <v>962</v>
      </c>
      <c r="D622" t="s">
        <v>25</v>
      </c>
      <c r="E622" t="s">
        <v>41</v>
      </c>
      <c r="F622" t="s">
        <v>4411</v>
      </c>
      <c r="G622" t="s">
        <v>1075</v>
      </c>
      <c r="H622" s="1">
        <v>39130</v>
      </c>
      <c r="I622">
        <f t="shared" si="18"/>
        <v>24209</v>
      </c>
    </row>
    <row r="623" spans="1:9" x14ac:dyDescent="0.3">
      <c r="A623">
        <f t="shared" si="19"/>
        <v>24211</v>
      </c>
      <c r="B623">
        <v>616</v>
      </c>
      <c r="C623" t="s">
        <v>1438</v>
      </c>
      <c r="D623" t="s">
        <v>25</v>
      </c>
      <c r="E623" t="s">
        <v>41</v>
      </c>
      <c r="F623" t="s">
        <v>4412</v>
      </c>
      <c r="G623" t="s">
        <v>1075</v>
      </c>
      <c r="H623" s="1">
        <v>39589</v>
      </c>
      <c r="I623">
        <f t="shared" si="18"/>
        <v>24211</v>
      </c>
    </row>
    <row r="624" spans="1:9" x14ac:dyDescent="0.3">
      <c r="A624">
        <f t="shared" si="19"/>
        <v>24214</v>
      </c>
      <c r="B624">
        <v>617</v>
      </c>
      <c r="C624" t="s">
        <v>1517</v>
      </c>
      <c r="D624" t="s">
        <v>25</v>
      </c>
      <c r="E624" t="s">
        <v>26</v>
      </c>
      <c r="F624" t="s">
        <v>4413</v>
      </c>
      <c r="G624" t="s">
        <v>1075</v>
      </c>
      <c r="H624" s="1">
        <v>40742</v>
      </c>
      <c r="I624">
        <f t="shared" si="18"/>
        <v>24214</v>
      </c>
    </row>
    <row r="625" spans="1:9" x14ac:dyDescent="0.3">
      <c r="A625">
        <f t="shared" si="19"/>
        <v>24220</v>
      </c>
      <c r="B625">
        <v>618</v>
      </c>
      <c r="C625" t="s">
        <v>1115</v>
      </c>
      <c r="D625" t="s">
        <v>25</v>
      </c>
      <c r="E625" t="s">
        <v>47</v>
      </c>
      <c r="F625" t="s">
        <v>4414</v>
      </c>
      <c r="G625" t="s">
        <v>1075</v>
      </c>
      <c r="H625" s="1">
        <v>38618</v>
      </c>
      <c r="I625">
        <f t="shared" si="18"/>
        <v>24220</v>
      </c>
    </row>
    <row r="626" spans="1:9" x14ac:dyDescent="0.3">
      <c r="A626">
        <f t="shared" si="19"/>
        <v>24225</v>
      </c>
      <c r="B626">
        <v>619</v>
      </c>
      <c r="C626" t="s">
        <v>1183</v>
      </c>
      <c r="D626" t="s">
        <v>25</v>
      </c>
      <c r="E626" t="s">
        <v>26</v>
      </c>
      <c r="F626" t="s">
        <v>4415</v>
      </c>
      <c r="G626" t="s">
        <v>1075</v>
      </c>
      <c r="H626" s="1">
        <v>38105</v>
      </c>
      <c r="I626">
        <f t="shared" si="18"/>
        <v>24225</v>
      </c>
    </row>
    <row r="627" spans="1:9" x14ac:dyDescent="0.3">
      <c r="A627">
        <f t="shared" si="19"/>
        <v>24227</v>
      </c>
      <c r="B627">
        <v>620</v>
      </c>
      <c r="C627" t="s">
        <v>1406</v>
      </c>
      <c r="D627" t="s">
        <v>25</v>
      </c>
      <c r="E627" t="s">
        <v>26</v>
      </c>
      <c r="F627" t="s">
        <v>4416</v>
      </c>
      <c r="G627" t="s">
        <v>1075</v>
      </c>
      <c r="H627" s="1">
        <v>41767</v>
      </c>
      <c r="I627">
        <f t="shared" si="18"/>
        <v>24227</v>
      </c>
    </row>
    <row r="628" spans="1:9" x14ac:dyDescent="0.3">
      <c r="A628">
        <f t="shared" si="19"/>
        <v>24228</v>
      </c>
      <c r="B628">
        <v>621</v>
      </c>
      <c r="C628" t="s">
        <v>1328</v>
      </c>
      <c r="D628" t="s">
        <v>25</v>
      </c>
      <c r="E628" t="s">
        <v>26</v>
      </c>
      <c r="F628" t="s">
        <v>4417</v>
      </c>
      <c r="G628" t="s">
        <v>1075</v>
      </c>
      <c r="H628" s="1">
        <v>38908</v>
      </c>
      <c r="I628">
        <f t="shared" si="18"/>
        <v>24228</v>
      </c>
    </row>
    <row r="629" spans="1:9" x14ac:dyDescent="0.3">
      <c r="A629">
        <f t="shared" si="19"/>
        <v>24248</v>
      </c>
      <c r="B629">
        <v>622</v>
      </c>
      <c r="C629" t="s">
        <v>1244</v>
      </c>
      <c r="D629" t="s">
        <v>25</v>
      </c>
      <c r="E629" t="s">
        <v>490</v>
      </c>
      <c r="F629" t="s">
        <v>2133</v>
      </c>
      <c r="G629" t="s">
        <v>1075</v>
      </c>
      <c r="H629" s="1">
        <v>38110</v>
      </c>
      <c r="I629">
        <f t="shared" si="18"/>
        <v>24248</v>
      </c>
    </row>
    <row r="630" spans="1:9" x14ac:dyDescent="0.3">
      <c r="A630">
        <f t="shared" si="19"/>
        <v>24251</v>
      </c>
      <c r="B630">
        <v>623</v>
      </c>
      <c r="C630" t="s">
        <v>1414</v>
      </c>
      <c r="D630" t="s">
        <v>25</v>
      </c>
      <c r="E630" t="s">
        <v>145</v>
      </c>
      <c r="F630" t="s">
        <v>4418</v>
      </c>
      <c r="G630" t="s">
        <v>1075</v>
      </c>
      <c r="H630" s="1">
        <v>39232</v>
      </c>
      <c r="I630">
        <f t="shared" si="18"/>
        <v>24251</v>
      </c>
    </row>
    <row r="631" spans="1:9" x14ac:dyDescent="0.3">
      <c r="A631">
        <f t="shared" si="19"/>
        <v>24266</v>
      </c>
      <c r="B631">
        <v>624</v>
      </c>
      <c r="C631" t="s">
        <v>1046</v>
      </c>
      <c r="D631" t="s">
        <v>25</v>
      </c>
      <c r="E631" t="s">
        <v>41</v>
      </c>
      <c r="F631" t="s">
        <v>4419</v>
      </c>
      <c r="G631" t="s">
        <v>1075</v>
      </c>
      <c r="H631" s="1">
        <v>39332</v>
      </c>
      <c r="I631">
        <f t="shared" si="18"/>
        <v>24266</v>
      </c>
    </row>
    <row r="632" spans="1:9" x14ac:dyDescent="0.3">
      <c r="A632">
        <f t="shared" si="19"/>
        <v>24269</v>
      </c>
      <c r="B632">
        <v>625</v>
      </c>
      <c r="C632" t="s">
        <v>1431</v>
      </c>
      <c r="D632" t="s">
        <v>25</v>
      </c>
      <c r="E632" t="s">
        <v>26</v>
      </c>
      <c r="F632" t="s">
        <v>4420</v>
      </c>
      <c r="G632" t="s">
        <v>1075</v>
      </c>
      <c r="H632" s="1">
        <v>39179</v>
      </c>
      <c r="I632">
        <f t="shared" si="18"/>
        <v>24269</v>
      </c>
    </row>
    <row r="633" spans="1:9" x14ac:dyDescent="0.3">
      <c r="A633">
        <f t="shared" si="19"/>
        <v>24277</v>
      </c>
      <c r="B633">
        <v>626</v>
      </c>
      <c r="C633" t="s">
        <v>1558</v>
      </c>
      <c r="D633" t="s">
        <v>25</v>
      </c>
      <c r="E633" t="s">
        <v>80</v>
      </c>
      <c r="F633" t="s">
        <v>4421</v>
      </c>
      <c r="G633" t="s">
        <v>1075</v>
      </c>
      <c r="H633" s="1">
        <v>38561</v>
      </c>
      <c r="I633">
        <f t="shared" si="18"/>
        <v>24277</v>
      </c>
    </row>
    <row r="634" spans="1:9" x14ac:dyDescent="0.3">
      <c r="A634">
        <f t="shared" si="19"/>
        <v>24278</v>
      </c>
      <c r="B634">
        <v>627</v>
      </c>
      <c r="C634" t="s">
        <v>1569</v>
      </c>
      <c r="D634" t="s">
        <v>25</v>
      </c>
      <c r="E634" t="s">
        <v>41</v>
      </c>
      <c r="F634" t="s">
        <v>4422</v>
      </c>
      <c r="G634" t="s">
        <v>1075</v>
      </c>
      <c r="H634" s="1">
        <v>38403</v>
      </c>
      <c r="I634">
        <f t="shared" si="18"/>
        <v>24278</v>
      </c>
    </row>
    <row r="635" spans="1:9" x14ac:dyDescent="0.3">
      <c r="A635">
        <f t="shared" si="19"/>
        <v>24287</v>
      </c>
      <c r="B635">
        <v>628</v>
      </c>
      <c r="C635" t="s">
        <v>1176</v>
      </c>
      <c r="D635" t="s">
        <v>25</v>
      </c>
      <c r="E635" t="s">
        <v>26</v>
      </c>
      <c r="F635" t="s">
        <v>4423</v>
      </c>
      <c r="G635" t="s">
        <v>1075</v>
      </c>
      <c r="H635" s="1">
        <v>38100</v>
      </c>
      <c r="I635">
        <f t="shared" si="18"/>
        <v>24287</v>
      </c>
    </row>
    <row r="636" spans="1:9" x14ac:dyDescent="0.3">
      <c r="A636">
        <f t="shared" si="19"/>
        <v>24293</v>
      </c>
      <c r="B636">
        <v>629</v>
      </c>
      <c r="C636" t="s">
        <v>1314</v>
      </c>
      <c r="D636" t="s">
        <v>25</v>
      </c>
      <c r="E636" t="s">
        <v>26</v>
      </c>
      <c r="F636" t="s">
        <v>4424</v>
      </c>
      <c r="G636" t="s">
        <v>1075</v>
      </c>
      <c r="H636" s="1">
        <v>41895</v>
      </c>
      <c r="I636">
        <f t="shared" si="18"/>
        <v>24293</v>
      </c>
    </row>
    <row r="637" spans="1:9" x14ac:dyDescent="0.3">
      <c r="A637">
        <f t="shared" si="19"/>
        <v>24295</v>
      </c>
      <c r="B637">
        <v>630</v>
      </c>
      <c r="C637" t="s">
        <v>1266</v>
      </c>
      <c r="D637" t="s">
        <v>25</v>
      </c>
      <c r="E637" t="s">
        <v>33</v>
      </c>
      <c r="F637" t="s">
        <v>4425</v>
      </c>
      <c r="G637" t="s">
        <v>1075</v>
      </c>
      <c r="H637" s="1">
        <v>38816</v>
      </c>
      <c r="I637">
        <f t="shared" si="18"/>
        <v>24295</v>
      </c>
    </row>
    <row r="638" spans="1:9" x14ac:dyDescent="0.3">
      <c r="A638">
        <f t="shared" si="19"/>
        <v>24299</v>
      </c>
      <c r="B638">
        <v>631</v>
      </c>
      <c r="C638" t="s">
        <v>1667</v>
      </c>
      <c r="D638" t="s">
        <v>25</v>
      </c>
      <c r="E638" t="s">
        <v>80</v>
      </c>
      <c r="F638" t="s">
        <v>4426</v>
      </c>
      <c r="G638" t="s">
        <v>1075</v>
      </c>
      <c r="H638" s="1">
        <v>38592</v>
      </c>
      <c r="I638">
        <f t="shared" si="18"/>
        <v>24299</v>
      </c>
    </row>
    <row r="639" spans="1:9" x14ac:dyDescent="0.3">
      <c r="A639">
        <f t="shared" si="19"/>
        <v>24305</v>
      </c>
      <c r="B639">
        <v>632</v>
      </c>
      <c r="C639" t="s">
        <v>1250</v>
      </c>
      <c r="D639" t="s">
        <v>25</v>
      </c>
      <c r="E639" t="s">
        <v>26</v>
      </c>
      <c r="F639" t="s">
        <v>4427</v>
      </c>
      <c r="G639" t="s">
        <v>1075</v>
      </c>
      <c r="H639" s="1">
        <v>39664</v>
      </c>
      <c r="I639">
        <f t="shared" si="18"/>
        <v>24305</v>
      </c>
    </row>
    <row r="640" spans="1:9" x14ac:dyDescent="0.3">
      <c r="A640">
        <f t="shared" si="19"/>
        <v>24309</v>
      </c>
      <c r="B640">
        <v>633</v>
      </c>
      <c r="C640" t="s">
        <v>1703</v>
      </c>
      <c r="D640" t="s">
        <v>25</v>
      </c>
      <c r="E640" t="s">
        <v>26</v>
      </c>
      <c r="F640" t="s">
        <v>4428</v>
      </c>
      <c r="G640" t="s">
        <v>1075</v>
      </c>
      <c r="H640" s="1">
        <v>38004</v>
      </c>
      <c r="I640">
        <f t="shared" si="18"/>
        <v>24309</v>
      </c>
    </row>
    <row r="641" spans="1:9" x14ac:dyDescent="0.3">
      <c r="A641">
        <f t="shared" si="19"/>
        <v>24310</v>
      </c>
      <c r="B641">
        <v>634</v>
      </c>
      <c r="C641" t="s">
        <v>1312</v>
      </c>
      <c r="D641" t="s">
        <v>25</v>
      </c>
      <c r="E641" t="s">
        <v>37</v>
      </c>
      <c r="F641" t="s">
        <v>4429</v>
      </c>
      <c r="G641" t="s">
        <v>1075</v>
      </c>
      <c r="H641" s="1">
        <v>39026</v>
      </c>
      <c r="I641">
        <f t="shared" si="18"/>
        <v>24310</v>
      </c>
    </row>
    <row r="642" spans="1:9" x14ac:dyDescent="0.3">
      <c r="A642">
        <f t="shared" si="19"/>
        <v>24321</v>
      </c>
      <c r="B642">
        <v>635</v>
      </c>
      <c r="C642" t="s">
        <v>1306</v>
      </c>
      <c r="D642" t="s">
        <v>25</v>
      </c>
      <c r="E642" t="s">
        <v>193</v>
      </c>
      <c r="F642" t="s">
        <v>4430</v>
      </c>
      <c r="G642" t="s">
        <v>1075</v>
      </c>
      <c r="H642" s="1">
        <v>38539</v>
      </c>
      <c r="I642">
        <f t="shared" ref="I642:I705" si="20">A642</f>
        <v>24321</v>
      </c>
    </row>
    <row r="643" spans="1:9" x14ac:dyDescent="0.3">
      <c r="A643">
        <f t="shared" ref="A643:A706" si="21">(LEFT(F643)*10^5)+(MID(F643,3,2)*10^3)+RIGHT(F643,3)</f>
        <v>24327</v>
      </c>
      <c r="B643">
        <v>636</v>
      </c>
      <c r="C643" t="s">
        <v>1372</v>
      </c>
      <c r="D643" t="s">
        <v>25</v>
      </c>
      <c r="E643" t="s">
        <v>26</v>
      </c>
      <c r="F643" t="s">
        <v>4431</v>
      </c>
      <c r="G643" t="s">
        <v>1075</v>
      </c>
      <c r="H643" s="1">
        <v>38009</v>
      </c>
      <c r="I643">
        <f t="shared" si="20"/>
        <v>24327</v>
      </c>
    </row>
    <row r="644" spans="1:9" x14ac:dyDescent="0.3">
      <c r="A644">
        <f t="shared" si="21"/>
        <v>24329</v>
      </c>
      <c r="B644">
        <v>637</v>
      </c>
      <c r="C644" t="s">
        <v>1663</v>
      </c>
      <c r="D644" t="s">
        <v>25</v>
      </c>
      <c r="E644" t="s">
        <v>33</v>
      </c>
      <c r="F644" t="s">
        <v>4432</v>
      </c>
      <c r="G644" t="s">
        <v>1075</v>
      </c>
      <c r="H644" s="1">
        <v>38237</v>
      </c>
      <c r="I644">
        <f t="shared" si="20"/>
        <v>24329</v>
      </c>
    </row>
    <row r="645" spans="1:9" x14ac:dyDescent="0.3">
      <c r="A645">
        <f t="shared" si="21"/>
        <v>24329</v>
      </c>
      <c r="B645">
        <v>637</v>
      </c>
      <c r="C645" t="s">
        <v>1545</v>
      </c>
      <c r="D645" t="s">
        <v>25</v>
      </c>
      <c r="E645" t="s">
        <v>26</v>
      </c>
      <c r="F645" t="s">
        <v>4432</v>
      </c>
      <c r="G645" t="s">
        <v>1075</v>
      </c>
      <c r="H645" s="1">
        <v>42717</v>
      </c>
      <c r="I645">
        <f t="shared" si="20"/>
        <v>24329</v>
      </c>
    </row>
    <row r="646" spans="1:9" x14ac:dyDescent="0.3">
      <c r="A646">
        <f t="shared" si="21"/>
        <v>24330</v>
      </c>
      <c r="B646">
        <v>639</v>
      </c>
      <c r="C646" t="s">
        <v>1217</v>
      </c>
      <c r="D646" t="s">
        <v>25</v>
      </c>
      <c r="E646" t="s">
        <v>26</v>
      </c>
      <c r="F646" t="s">
        <v>4433</v>
      </c>
      <c r="G646" t="s">
        <v>1075</v>
      </c>
      <c r="H646" s="1">
        <v>37994</v>
      </c>
      <c r="I646">
        <f t="shared" si="20"/>
        <v>24330</v>
      </c>
    </row>
    <row r="647" spans="1:9" x14ac:dyDescent="0.3">
      <c r="A647">
        <f t="shared" si="21"/>
        <v>24339</v>
      </c>
      <c r="B647">
        <v>640</v>
      </c>
      <c r="C647" t="s">
        <v>1088</v>
      </c>
      <c r="D647" t="s">
        <v>25</v>
      </c>
      <c r="E647" t="s">
        <v>41</v>
      </c>
      <c r="F647" t="s">
        <v>4434</v>
      </c>
      <c r="G647" t="s">
        <v>1075</v>
      </c>
      <c r="H647" s="1">
        <v>38373</v>
      </c>
      <c r="I647">
        <f t="shared" si="20"/>
        <v>24339</v>
      </c>
    </row>
    <row r="648" spans="1:9" x14ac:dyDescent="0.3">
      <c r="A648">
        <f t="shared" si="21"/>
        <v>24343</v>
      </c>
      <c r="B648">
        <v>641</v>
      </c>
      <c r="C648" t="s">
        <v>1454</v>
      </c>
      <c r="D648" t="s">
        <v>25</v>
      </c>
      <c r="E648" t="s">
        <v>26</v>
      </c>
      <c r="F648" t="s">
        <v>4435</v>
      </c>
      <c r="G648" t="s">
        <v>1075</v>
      </c>
      <c r="H648" s="1">
        <v>38679</v>
      </c>
      <c r="I648">
        <f t="shared" si="20"/>
        <v>24343</v>
      </c>
    </row>
    <row r="649" spans="1:9" x14ac:dyDescent="0.3">
      <c r="A649">
        <f t="shared" si="21"/>
        <v>24352</v>
      </c>
      <c r="B649">
        <v>642</v>
      </c>
      <c r="C649" t="s">
        <v>1270</v>
      </c>
      <c r="D649" t="s">
        <v>25</v>
      </c>
      <c r="E649" t="s">
        <v>26</v>
      </c>
      <c r="F649" t="s">
        <v>4436</v>
      </c>
      <c r="G649" t="s">
        <v>1075</v>
      </c>
      <c r="H649" s="1">
        <v>40282</v>
      </c>
      <c r="I649">
        <f t="shared" si="20"/>
        <v>24352</v>
      </c>
    </row>
    <row r="650" spans="1:9" x14ac:dyDescent="0.3">
      <c r="A650">
        <f t="shared" si="21"/>
        <v>24353</v>
      </c>
      <c r="B650">
        <v>643</v>
      </c>
      <c r="C650" t="s">
        <v>28361</v>
      </c>
      <c r="D650" t="s">
        <v>25</v>
      </c>
      <c r="E650" t="s">
        <v>28362</v>
      </c>
      <c r="F650" t="s">
        <v>28370</v>
      </c>
      <c r="G650" t="s">
        <v>1075</v>
      </c>
      <c r="H650" s="1">
        <v>42604</v>
      </c>
      <c r="I650">
        <f t="shared" si="20"/>
        <v>24353</v>
      </c>
    </row>
    <row r="651" spans="1:9" x14ac:dyDescent="0.3">
      <c r="A651">
        <f t="shared" si="21"/>
        <v>24354</v>
      </c>
      <c r="B651">
        <v>644</v>
      </c>
      <c r="C651" t="s">
        <v>1342</v>
      </c>
      <c r="D651" t="s">
        <v>25</v>
      </c>
      <c r="E651" t="s">
        <v>41</v>
      </c>
      <c r="F651" t="s">
        <v>4437</v>
      </c>
      <c r="G651" t="s">
        <v>1075</v>
      </c>
      <c r="H651" s="1">
        <v>37968</v>
      </c>
      <c r="I651">
        <f t="shared" si="20"/>
        <v>24354</v>
      </c>
    </row>
    <row r="652" spans="1:9" x14ac:dyDescent="0.3">
      <c r="A652">
        <f t="shared" si="21"/>
        <v>24356</v>
      </c>
      <c r="B652">
        <v>645</v>
      </c>
      <c r="C652" t="s">
        <v>1556</v>
      </c>
      <c r="D652" t="s">
        <v>25</v>
      </c>
      <c r="E652" t="s">
        <v>26</v>
      </c>
      <c r="F652" t="s">
        <v>4438</v>
      </c>
      <c r="G652" t="s">
        <v>1075</v>
      </c>
      <c r="H652" s="1">
        <v>39182</v>
      </c>
      <c r="I652">
        <f t="shared" si="20"/>
        <v>24356</v>
      </c>
    </row>
    <row r="653" spans="1:9" x14ac:dyDescent="0.3">
      <c r="A653">
        <f t="shared" si="21"/>
        <v>24367</v>
      </c>
      <c r="B653">
        <v>646</v>
      </c>
      <c r="C653" t="s">
        <v>1420</v>
      </c>
      <c r="D653" t="s">
        <v>25</v>
      </c>
      <c r="E653" t="s">
        <v>41</v>
      </c>
      <c r="F653" t="s">
        <v>4439</v>
      </c>
      <c r="G653" t="s">
        <v>1075</v>
      </c>
      <c r="H653" s="1">
        <v>39375</v>
      </c>
      <c r="I653">
        <f t="shared" si="20"/>
        <v>24367</v>
      </c>
    </row>
    <row r="654" spans="1:9" x14ac:dyDescent="0.3">
      <c r="A654">
        <f t="shared" si="21"/>
        <v>24368</v>
      </c>
      <c r="B654">
        <v>647</v>
      </c>
      <c r="C654" t="s">
        <v>1352</v>
      </c>
      <c r="D654" t="s">
        <v>25</v>
      </c>
      <c r="E654" t="s">
        <v>26</v>
      </c>
      <c r="F654" t="s">
        <v>4440</v>
      </c>
      <c r="G654" t="s">
        <v>1075</v>
      </c>
      <c r="H654" s="1">
        <v>38196</v>
      </c>
      <c r="I654">
        <f t="shared" si="20"/>
        <v>24368</v>
      </c>
    </row>
    <row r="655" spans="1:9" x14ac:dyDescent="0.3">
      <c r="A655">
        <f t="shared" si="21"/>
        <v>24380</v>
      </c>
      <c r="B655">
        <v>648</v>
      </c>
      <c r="C655" t="s">
        <v>1527</v>
      </c>
      <c r="D655" t="s">
        <v>25</v>
      </c>
      <c r="E655" t="s">
        <v>145</v>
      </c>
      <c r="F655" t="s">
        <v>4441</v>
      </c>
      <c r="G655" t="s">
        <v>1075</v>
      </c>
      <c r="H655" s="1">
        <v>39080</v>
      </c>
      <c r="I655">
        <f t="shared" si="20"/>
        <v>24380</v>
      </c>
    </row>
    <row r="656" spans="1:9" x14ac:dyDescent="0.3">
      <c r="A656">
        <f t="shared" si="21"/>
        <v>24386</v>
      </c>
      <c r="B656">
        <v>649</v>
      </c>
      <c r="C656" t="s">
        <v>1230</v>
      </c>
      <c r="D656" t="s">
        <v>25</v>
      </c>
      <c r="E656" t="s">
        <v>26</v>
      </c>
      <c r="F656" t="s">
        <v>4442</v>
      </c>
      <c r="G656" t="s">
        <v>1075</v>
      </c>
      <c r="H656" s="1">
        <v>41991</v>
      </c>
      <c r="I656">
        <f t="shared" si="20"/>
        <v>24386</v>
      </c>
    </row>
    <row r="657" spans="1:9" x14ac:dyDescent="0.3">
      <c r="A657">
        <f t="shared" si="21"/>
        <v>24387</v>
      </c>
      <c r="B657">
        <v>650</v>
      </c>
      <c r="C657" t="s">
        <v>1378</v>
      </c>
      <c r="D657" t="s">
        <v>25</v>
      </c>
      <c r="E657" t="s">
        <v>203</v>
      </c>
      <c r="F657" t="s">
        <v>4443</v>
      </c>
      <c r="G657" t="s">
        <v>1075</v>
      </c>
      <c r="H657" s="1">
        <v>39383</v>
      </c>
      <c r="I657">
        <f t="shared" si="20"/>
        <v>24387</v>
      </c>
    </row>
    <row r="658" spans="1:9" x14ac:dyDescent="0.3">
      <c r="A658">
        <f t="shared" si="21"/>
        <v>24389</v>
      </c>
      <c r="B658">
        <v>651</v>
      </c>
      <c r="C658" t="s">
        <v>1076</v>
      </c>
      <c r="D658" t="s">
        <v>25</v>
      </c>
      <c r="E658" t="s">
        <v>924</v>
      </c>
      <c r="F658" t="s">
        <v>4444</v>
      </c>
      <c r="G658" t="s">
        <v>1075</v>
      </c>
      <c r="H658" s="1">
        <v>38042</v>
      </c>
      <c r="I658">
        <f t="shared" si="20"/>
        <v>24389</v>
      </c>
    </row>
    <row r="659" spans="1:9" x14ac:dyDescent="0.3">
      <c r="A659">
        <f t="shared" si="21"/>
        <v>24395</v>
      </c>
      <c r="B659">
        <v>652</v>
      </c>
      <c r="C659" t="s">
        <v>1215</v>
      </c>
      <c r="D659" t="s">
        <v>25</v>
      </c>
      <c r="E659" t="s">
        <v>41</v>
      </c>
      <c r="F659" t="s">
        <v>4445</v>
      </c>
      <c r="G659" t="s">
        <v>1075</v>
      </c>
      <c r="H659" s="1">
        <v>38012</v>
      </c>
      <c r="I659">
        <f t="shared" si="20"/>
        <v>24395</v>
      </c>
    </row>
    <row r="660" spans="1:9" x14ac:dyDescent="0.3">
      <c r="A660">
        <f t="shared" si="21"/>
        <v>24395</v>
      </c>
      <c r="B660">
        <v>652</v>
      </c>
      <c r="C660" t="s">
        <v>1408</v>
      </c>
      <c r="D660" t="s">
        <v>25</v>
      </c>
      <c r="E660" t="s">
        <v>26</v>
      </c>
      <c r="F660" t="s">
        <v>4445</v>
      </c>
      <c r="G660" t="s">
        <v>1075</v>
      </c>
      <c r="H660" s="1">
        <v>38866</v>
      </c>
      <c r="I660">
        <f t="shared" si="20"/>
        <v>24395</v>
      </c>
    </row>
    <row r="661" spans="1:9" x14ac:dyDescent="0.3">
      <c r="A661">
        <f t="shared" si="21"/>
        <v>24395</v>
      </c>
      <c r="B661">
        <v>652</v>
      </c>
      <c r="C661" t="s">
        <v>1927</v>
      </c>
      <c r="D661" t="s">
        <v>25</v>
      </c>
      <c r="E661" t="s">
        <v>41</v>
      </c>
      <c r="F661" t="s">
        <v>4445</v>
      </c>
      <c r="G661" t="s">
        <v>1075</v>
      </c>
      <c r="H661" s="1">
        <v>42534</v>
      </c>
      <c r="I661">
        <f t="shared" si="20"/>
        <v>24395</v>
      </c>
    </row>
    <row r="662" spans="1:9" x14ac:dyDescent="0.3">
      <c r="A662">
        <f t="shared" si="21"/>
        <v>24402</v>
      </c>
      <c r="B662">
        <v>655</v>
      </c>
      <c r="C662" t="s">
        <v>1659</v>
      </c>
      <c r="D662" t="s">
        <v>25</v>
      </c>
      <c r="E662" t="s">
        <v>80</v>
      </c>
      <c r="F662" t="s">
        <v>4446</v>
      </c>
      <c r="G662" t="s">
        <v>1075</v>
      </c>
      <c r="H662" s="1">
        <v>41293</v>
      </c>
      <c r="I662">
        <f t="shared" si="20"/>
        <v>24402</v>
      </c>
    </row>
    <row r="663" spans="1:9" x14ac:dyDescent="0.3">
      <c r="A663">
        <f t="shared" si="21"/>
        <v>24405</v>
      </c>
      <c r="B663">
        <v>656</v>
      </c>
      <c r="C663" t="s">
        <v>855</v>
      </c>
      <c r="D663" t="s">
        <v>25</v>
      </c>
      <c r="E663" t="s">
        <v>41</v>
      </c>
      <c r="F663" t="s">
        <v>2145</v>
      </c>
      <c r="G663" t="s">
        <v>1075</v>
      </c>
      <c r="H663" s="1">
        <v>38558</v>
      </c>
      <c r="I663">
        <f t="shared" si="20"/>
        <v>24405</v>
      </c>
    </row>
    <row r="664" spans="1:9" x14ac:dyDescent="0.3">
      <c r="A664">
        <f t="shared" si="21"/>
        <v>24407</v>
      </c>
      <c r="B664">
        <v>657</v>
      </c>
      <c r="C664" t="s">
        <v>1290</v>
      </c>
      <c r="D664" t="s">
        <v>25</v>
      </c>
      <c r="E664" t="s">
        <v>80</v>
      </c>
      <c r="F664" t="s">
        <v>4447</v>
      </c>
      <c r="G664" t="s">
        <v>1075</v>
      </c>
      <c r="H664" s="1">
        <v>38860</v>
      </c>
      <c r="I664">
        <f t="shared" si="20"/>
        <v>24407</v>
      </c>
    </row>
    <row r="665" spans="1:9" x14ac:dyDescent="0.3">
      <c r="A665">
        <f t="shared" si="21"/>
        <v>24413</v>
      </c>
      <c r="B665">
        <v>658</v>
      </c>
      <c r="C665" t="s">
        <v>1384</v>
      </c>
      <c r="D665" t="s">
        <v>25</v>
      </c>
      <c r="E665" t="s">
        <v>26</v>
      </c>
      <c r="F665" t="s">
        <v>4448</v>
      </c>
      <c r="G665" t="s">
        <v>1075</v>
      </c>
      <c r="H665" s="1">
        <v>38912</v>
      </c>
      <c r="I665">
        <f t="shared" si="20"/>
        <v>24413</v>
      </c>
    </row>
    <row r="666" spans="1:9" x14ac:dyDescent="0.3">
      <c r="A666">
        <f t="shared" si="21"/>
        <v>24415</v>
      </c>
      <c r="B666">
        <v>659</v>
      </c>
      <c r="C666" t="s">
        <v>1160</v>
      </c>
      <c r="D666" t="s">
        <v>25</v>
      </c>
      <c r="E666" t="s">
        <v>26</v>
      </c>
      <c r="F666" t="s">
        <v>4449</v>
      </c>
      <c r="G666" t="s">
        <v>1075</v>
      </c>
      <c r="H666" s="1">
        <v>38016</v>
      </c>
      <c r="I666">
        <f t="shared" si="20"/>
        <v>24415</v>
      </c>
    </row>
    <row r="667" spans="1:9" x14ac:dyDescent="0.3">
      <c r="A667">
        <f t="shared" si="21"/>
        <v>24416</v>
      </c>
      <c r="B667">
        <v>660</v>
      </c>
      <c r="C667" t="s">
        <v>1286</v>
      </c>
      <c r="D667" t="s">
        <v>25</v>
      </c>
      <c r="E667" t="s">
        <v>26</v>
      </c>
      <c r="F667" t="s">
        <v>4450</v>
      </c>
      <c r="G667" t="s">
        <v>1075</v>
      </c>
      <c r="H667" s="1">
        <v>41081</v>
      </c>
      <c r="I667">
        <f t="shared" si="20"/>
        <v>24416</v>
      </c>
    </row>
    <row r="668" spans="1:9" x14ac:dyDescent="0.3">
      <c r="A668">
        <f t="shared" si="21"/>
        <v>24426</v>
      </c>
      <c r="B668">
        <v>661</v>
      </c>
      <c r="C668" t="s">
        <v>1067</v>
      </c>
      <c r="D668" t="s">
        <v>25</v>
      </c>
      <c r="E668" t="s">
        <v>41</v>
      </c>
      <c r="F668" t="s">
        <v>4451</v>
      </c>
      <c r="G668" t="s">
        <v>1075</v>
      </c>
      <c r="H668" s="1">
        <v>38100</v>
      </c>
      <c r="I668">
        <f t="shared" si="20"/>
        <v>24426</v>
      </c>
    </row>
    <row r="669" spans="1:9" x14ac:dyDescent="0.3">
      <c r="A669">
        <f t="shared" si="21"/>
        <v>24430</v>
      </c>
      <c r="B669">
        <v>662</v>
      </c>
      <c r="C669" t="s">
        <v>1148</v>
      </c>
      <c r="D669" t="s">
        <v>25</v>
      </c>
      <c r="E669" t="s">
        <v>26</v>
      </c>
      <c r="F669" t="s">
        <v>4452</v>
      </c>
      <c r="G669" t="s">
        <v>1075</v>
      </c>
      <c r="H669" s="1">
        <v>39684</v>
      </c>
      <c r="I669">
        <f t="shared" si="20"/>
        <v>24430</v>
      </c>
    </row>
    <row r="670" spans="1:9" x14ac:dyDescent="0.3">
      <c r="A670">
        <f t="shared" si="21"/>
        <v>24433</v>
      </c>
      <c r="B670">
        <v>663</v>
      </c>
      <c r="C670" t="s">
        <v>1519</v>
      </c>
      <c r="D670" t="s">
        <v>25</v>
      </c>
      <c r="E670" t="s">
        <v>127</v>
      </c>
      <c r="F670" t="s">
        <v>4453</v>
      </c>
      <c r="G670" t="s">
        <v>1075</v>
      </c>
      <c r="H670" s="1">
        <v>38786</v>
      </c>
      <c r="I670">
        <f t="shared" si="20"/>
        <v>24433</v>
      </c>
    </row>
    <row r="671" spans="1:9" x14ac:dyDescent="0.3">
      <c r="A671">
        <f t="shared" si="21"/>
        <v>24435</v>
      </c>
      <c r="B671">
        <v>664</v>
      </c>
      <c r="C671" t="s">
        <v>1422</v>
      </c>
      <c r="D671" t="s">
        <v>25</v>
      </c>
      <c r="E671" t="s">
        <v>145</v>
      </c>
      <c r="F671" t="s">
        <v>4454</v>
      </c>
      <c r="G671" t="s">
        <v>1075</v>
      </c>
      <c r="H671" s="1">
        <v>38472</v>
      </c>
      <c r="I671">
        <f t="shared" si="20"/>
        <v>24435</v>
      </c>
    </row>
    <row r="672" spans="1:9" x14ac:dyDescent="0.3">
      <c r="A672">
        <f t="shared" si="21"/>
        <v>24438</v>
      </c>
      <c r="B672">
        <v>665</v>
      </c>
      <c r="C672" t="s">
        <v>1608</v>
      </c>
      <c r="D672" t="s">
        <v>25</v>
      </c>
      <c r="E672" t="s">
        <v>26</v>
      </c>
      <c r="F672" t="s">
        <v>4455</v>
      </c>
      <c r="G672" t="s">
        <v>1075</v>
      </c>
      <c r="H672" s="1">
        <v>38562</v>
      </c>
      <c r="I672">
        <f t="shared" si="20"/>
        <v>24438</v>
      </c>
    </row>
    <row r="673" spans="1:9" x14ac:dyDescent="0.3">
      <c r="A673">
        <f t="shared" si="21"/>
        <v>24438</v>
      </c>
      <c r="B673">
        <v>665</v>
      </c>
      <c r="C673" t="s">
        <v>1866</v>
      </c>
      <c r="D673" t="s">
        <v>25</v>
      </c>
      <c r="E673" t="s">
        <v>80</v>
      </c>
      <c r="F673" t="s">
        <v>4455</v>
      </c>
      <c r="G673" t="s">
        <v>1075</v>
      </c>
      <c r="H673" s="1">
        <v>39421</v>
      </c>
      <c r="I673">
        <f t="shared" si="20"/>
        <v>24438</v>
      </c>
    </row>
    <row r="674" spans="1:9" x14ac:dyDescent="0.3">
      <c r="A674">
        <f t="shared" si="21"/>
        <v>24445</v>
      </c>
      <c r="B674">
        <v>667</v>
      </c>
      <c r="C674" t="s">
        <v>1084</v>
      </c>
      <c r="D674" t="s">
        <v>25</v>
      </c>
      <c r="E674" t="s">
        <v>26</v>
      </c>
      <c r="F674" t="s">
        <v>4456</v>
      </c>
      <c r="G674" t="s">
        <v>1075</v>
      </c>
      <c r="H674" s="1">
        <v>38100</v>
      </c>
      <c r="I674">
        <f t="shared" si="20"/>
        <v>24445</v>
      </c>
    </row>
    <row r="675" spans="1:9" x14ac:dyDescent="0.3">
      <c r="A675">
        <f t="shared" si="21"/>
        <v>24446</v>
      </c>
      <c r="B675">
        <v>668</v>
      </c>
      <c r="C675" t="s">
        <v>1500</v>
      </c>
      <c r="D675" t="s">
        <v>25</v>
      </c>
      <c r="E675" t="s">
        <v>145</v>
      </c>
      <c r="F675" t="s">
        <v>4457</v>
      </c>
      <c r="G675" t="s">
        <v>1075</v>
      </c>
      <c r="H675" s="1">
        <v>40847</v>
      </c>
      <c r="I675">
        <f t="shared" si="20"/>
        <v>24446</v>
      </c>
    </row>
    <row r="676" spans="1:9" x14ac:dyDescent="0.3">
      <c r="A676">
        <f t="shared" si="21"/>
        <v>24449</v>
      </c>
      <c r="B676">
        <v>669</v>
      </c>
      <c r="C676" t="s">
        <v>1172</v>
      </c>
      <c r="D676" t="s">
        <v>25</v>
      </c>
      <c r="E676" t="s">
        <v>80</v>
      </c>
      <c r="F676" t="s">
        <v>4458</v>
      </c>
      <c r="G676" t="s">
        <v>1075</v>
      </c>
      <c r="H676" s="1">
        <v>38670</v>
      </c>
      <c r="I676">
        <f t="shared" si="20"/>
        <v>24449</v>
      </c>
    </row>
    <row r="677" spans="1:9" x14ac:dyDescent="0.3">
      <c r="A677">
        <f t="shared" si="21"/>
        <v>24449</v>
      </c>
      <c r="B677">
        <v>669</v>
      </c>
      <c r="C677" t="s">
        <v>1080</v>
      </c>
      <c r="D677" t="s">
        <v>25</v>
      </c>
      <c r="E677" t="s">
        <v>41</v>
      </c>
      <c r="F677" t="s">
        <v>4458</v>
      </c>
      <c r="G677" t="s">
        <v>1075</v>
      </c>
      <c r="H677" s="1">
        <v>40925</v>
      </c>
      <c r="I677">
        <f t="shared" si="20"/>
        <v>24449</v>
      </c>
    </row>
    <row r="678" spans="1:9" x14ac:dyDescent="0.3">
      <c r="A678">
        <f t="shared" si="21"/>
        <v>24457</v>
      </c>
      <c r="B678">
        <v>671</v>
      </c>
      <c r="C678" t="s">
        <v>1354</v>
      </c>
      <c r="D678" t="s">
        <v>25</v>
      </c>
      <c r="E678" t="s">
        <v>80</v>
      </c>
      <c r="F678" t="s">
        <v>4459</v>
      </c>
      <c r="G678" t="s">
        <v>1075</v>
      </c>
      <c r="H678" s="1">
        <v>41070</v>
      </c>
      <c r="I678">
        <f t="shared" si="20"/>
        <v>24457</v>
      </c>
    </row>
    <row r="679" spans="1:9" x14ac:dyDescent="0.3">
      <c r="A679">
        <f t="shared" si="21"/>
        <v>24462</v>
      </c>
      <c r="B679">
        <v>672</v>
      </c>
      <c r="C679" t="s">
        <v>1416</v>
      </c>
      <c r="D679" t="s">
        <v>25</v>
      </c>
      <c r="E679" t="s">
        <v>26</v>
      </c>
      <c r="F679" t="s">
        <v>2149</v>
      </c>
      <c r="G679" t="s">
        <v>1075</v>
      </c>
      <c r="H679" s="1">
        <v>38009</v>
      </c>
      <c r="I679">
        <f t="shared" si="20"/>
        <v>24462</v>
      </c>
    </row>
    <row r="680" spans="1:9" x14ac:dyDescent="0.3">
      <c r="A680">
        <f t="shared" si="21"/>
        <v>24463</v>
      </c>
      <c r="B680">
        <v>673</v>
      </c>
      <c r="C680" t="s">
        <v>1288</v>
      </c>
      <c r="D680" t="s">
        <v>25</v>
      </c>
      <c r="E680" t="s">
        <v>80</v>
      </c>
      <c r="F680" t="s">
        <v>4460</v>
      </c>
      <c r="G680" t="s">
        <v>1075</v>
      </c>
      <c r="H680" s="1">
        <v>38598</v>
      </c>
      <c r="I680">
        <f t="shared" si="20"/>
        <v>24463</v>
      </c>
    </row>
    <row r="681" spans="1:9" x14ac:dyDescent="0.3">
      <c r="A681">
        <f t="shared" si="21"/>
        <v>24470</v>
      </c>
      <c r="B681">
        <v>674</v>
      </c>
      <c r="C681" t="s">
        <v>1562</v>
      </c>
      <c r="D681" t="s">
        <v>25</v>
      </c>
      <c r="E681" t="s">
        <v>33</v>
      </c>
      <c r="F681" t="s">
        <v>4461</v>
      </c>
      <c r="G681" t="s">
        <v>1075</v>
      </c>
      <c r="H681" s="1">
        <v>38720</v>
      </c>
      <c r="I681">
        <f t="shared" si="20"/>
        <v>24470</v>
      </c>
    </row>
    <row r="682" spans="1:9" x14ac:dyDescent="0.3">
      <c r="A682">
        <f t="shared" si="21"/>
        <v>24477</v>
      </c>
      <c r="B682">
        <v>675</v>
      </c>
      <c r="C682" t="s">
        <v>1221</v>
      </c>
      <c r="D682" t="s">
        <v>25</v>
      </c>
      <c r="E682" t="s">
        <v>26</v>
      </c>
      <c r="F682" t="s">
        <v>4462</v>
      </c>
      <c r="G682" t="s">
        <v>1178</v>
      </c>
      <c r="H682" s="1">
        <v>40385</v>
      </c>
      <c r="I682">
        <f t="shared" si="20"/>
        <v>24477</v>
      </c>
    </row>
    <row r="683" spans="1:9" x14ac:dyDescent="0.3">
      <c r="A683">
        <f t="shared" si="21"/>
        <v>24481</v>
      </c>
      <c r="B683">
        <v>676</v>
      </c>
      <c r="C683" t="s">
        <v>1358</v>
      </c>
      <c r="D683" t="s">
        <v>25</v>
      </c>
      <c r="E683" t="s">
        <v>26</v>
      </c>
      <c r="F683" t="s">
        <v>2150</v>
      </c>
      <c r="G683" t="s">
        <v>1178</v>
      </c>
      <c r="H683" s="1">
        <v>38432</v>
      </c>
      <c r="I683">
        <f t="shared" si="20"/>
        <v>24481</v>
      </c>
    </row>
    <row r="684" spans="1:9" x14ac:dyDescent="0.3">
      <c r="A684">
        <f t="shared" si="21"/>
        <v>24481</v>
      </c>
      <c r="B684">
        <v>676</v>
      </c>
      <c r="C684" t="s">
        <v>1468</v>
      </c>
      <c r="D684" t="s">
        <v>25</v>
      </c>
      <c r="E684" t="s">
        <v>203</v>
      </c>
      <c r="F684" t="s">
        <v>2150</v>
      </c>
      <c r="G684" t="s">
        <v>1178</v>
      </c>
      <c r="H684" s="1">
        <v>41694</v>
      </c>
      <c r="I684">
        <f t="shared" si="20"/>
        <v>24481</v>
      </c>
    </row>
    <row r="685" spans="1:9" x14ac:dyDescent="0.3">
      <c r="A685">
        <f t="shared" si="21"/>
        <v>24487</v>
      </c>
      <c r="B685">
        <v>678</v>
      </c>
      <c r="C685" t="s">
        <v>1404</v>
      </c>
      <c r="D685" t="s">
        <v>25</v>
      </c>
      <c r="E685" t="s">
        <v>80</v>
      </c>
      <c r="F685" t="s">
        <v>4463</v>
      </c>
      <c r="G685" t="s">
        <v>1178</v>
      </c>
      <c r="H685" s="1">
        <v>40536</v>
      </c>
      <c r="I685">
        <f t="shared" si="20"/>
        <v>24487</v>
      </c>
    </row>
    <row r="686" spans="1:9" x14ac:dyDescent="0.3">
      <c r="A686">
        <f t="shared" si="21"/>
        <v>24491</v>
      </c>
      <c r="B686">
        <v>679</v>
      </c>
      <c r="C686" t="s">
        <v>1272</v>
      </c>
      <c r="D686" t="s">
        <v>25</v>
      </c>
      <c r="E686" t="s">
        <v>26</v>
      </c>
      <c r="F686" t="s">
        <v>2151</v>
      </c>
      <c r="G686" t="s">
        <v>1178</v>
      </c>
      <c r="H686" s="1">
        <v>41748</v>
      </c>
      <c r="I686">
        <f t="shared" si="20"/>
        <v>24491</v>
      </c>
    </row>
    <row r="687" spans="1:9" x14ac:dyDescent="0.3">
      <c r="A687">
        <f t="shared" si="21"/>
        <v>24498</v>
      </c>
      <c r="B687">
        <v>680</v>
      </c>
      <c r="C687" t="s">
        <v>2021</v>
      </c>
      <c r="D687" t="s">
        <v>25</v>
      </c>
      <c r="E687" t="s">
        <v>80</v>
      </c>
      <c r="F687" t="s">
        <v>4464</v>
      </c>
      <c r="G687" t="s">
        <v>1178</v>
      </c>
      <c r="H687" s="1">
        <v>37968</v>
      </c>
      <c r="I687">
        <f t="shared" si="20"/>
        <v>24498</v>
      </c>
    </row>
    <row r="688" spans="1:9" x14ac:dyDescent="0.3">
      <c r="A688">
        <f t="shared" si="21"/>
        <v>24501</v>
      </c>
      <c r="B688">
        <v>681</v>
      </c>
      <c r="C688" t="s">
        <v>1203</v>
      </c>
      <c r="D688" t="s">
        <v>25</v>
      </c>
      <c r="E688" t="s">
        <v>33</v>
      </c>
      <c r="F688" t="s">
        <v>4465</v>
      </c>
      <c r="G688" t="s">
        <v>1178</v>
      </c>
      <c r="H688" s="1">
        <v>39120</v>
      </c>
      <c r="I688">
        <f t="shared" si="20"/>
        <v>24501</v>
      </c>
    </row>
    <row r="689" spans="1:9" x14ac:dyDescent="0.3">
      <c r="A689">
        <f t="shared" si="21"/>
        <v>24502</v>
      </c>
      <c r="B689">
        <v>682</v>
      </c>
      <c r="C689" t="s">
        <v>1097</v>
      </c>
      <c r="D689" t="s">
        <v>25</v>
      </c>
      <c r="E689" t="s">
        <v>41</v>
      </c>
      <c r="F689" t="s">
        <v>4466</v>
      </c>
      <c r="G689" t="s">
        <v>1178</v>
      </c>
      <c r="H689" s="1">
        <v>37968</v>
      </c>
      <c r="I689">
        <f t="shared" si="20"/>
        <v>24502</v>
      </c>
    </row>
    <row r="690" spans="1:9" x14ac:dyDescent="0.3">
      <c r="A690">
        <f t="shared" si="21"/>
        <v>24507</v>
      </c>
      <c r="B690">
        <v>683</v>
      </c>
      <c r="C690" t="s">
        <v>1344</v>
      </c>
      <c r="D690" t="s">
        <v>25</v>
      </c>
      <c r="E690" t="s">
        <v>26</v>
      </c>
      <c r="F690" t="s">
        <v>4467</v>
      </c>
      <c r="G690" t="s">
        <v>1178</v>
      </c>
      <c r="H690" s="1">
        <v>38100</v>
      </c>
      <c r="I690">
        <f t="shared" si="20"/>
        <v>24507</v>
      </c>
    </row>
    <row r="691" spans="1:9" x14ac:dyDescent="0.3">
      <c r="A691">
        <f t="shared" si="21"/>
        <v>24516</v>
      </c>
      <c r="B691">
        <v>684</v>
      </c>
      <c r="C691" t="s">
        <v>1156</v>
      </c>
      <c r="D691" t="s">
        <v>25</v>
      </c>
      <c r="E691" t="s">
        <v>33</v>
      </c>
      <c r="F691" t="s">
        <v>4468</v>
      </c>
      <c r="G691" t="s">
        <v>1178</v>
      </c>
      <c r="H691" s="1">
        <v>37968</v>
      </c>
      <c r="I691">
        <f t="shared" si="20"/>
        <v>24516</v>
      </c>
    </row>
    <row r="692" spans="1:9" x14ac:dyDescent="0.3">
      <c r="A692">
        <f t="shared" si="21"/>
        <v>24519</v>
      </c>
      <c r="B692">
        <v>685</v>
      </c>
      <c r="C692" t="s">
        <v>1189</v>
      </c>
      <c r="D692" t="s">
        <v>25</v>
      </c>
      <c r="E692" t="s">
        <v>255</v>
      </c>
      <c r="F692" t="s">
        <v>4469</v>
      </c>
      <c r="G692" t="s">
        <v>1178</v>
      </c>
      <c r="H692" s="1">
        <v>38584</v>
      </c>
      <c r="I692">
        <f t="shared" si="20"/>
        <v>24519</v>
      </c>
    </row>
    <row r="693" spans="1:9" x14ac:dyDescent="0.3">
      <c r="A693">
        <f t="shared" si="21"/>
        <v>24534</v>
      </c>
      <c r="B693">
        <v>686</v>
      </c>
      <c r="C693" t="s">
        <v>1248</v>
      </c>
      <c r="D693" t="s">
        <v>25</v>
      </c>
      <c r="E693" t="s">
        <v>26</v>
      </c>
      <c r="F693" t="s">
        <v>4470</v>
      </c>
      <c r="G693" t="s">
        <v>1178</v>
      </c>
      <c r="H693" s="1">
        <v>38162</v>
      </c>
      <c r="I693">
        <f t="shared" si="20"/>
        <v>24534</v>
      </c>
    </row>
    <row r="694" spans="1:9" x14ac:dyDescent="0.3">
      <c r="A694">
        <f t="shared" si="21"/>
        <v>24545</v>
      </c>
      <c r="B694">
        <v>687</v>
      </c>
      <c r="C694" t="s">
        <v>756</v>
      </c>
      <c r="D694" t="s">
        <v>25</v>
      </c>
      <c r="E694" t="s">
        <v>281</v>
      </c>
      <c r="F694" t="s">
        <v>4471</v>
      </c>
      <c r="G694" t="s">
        <v>1178</v>
      </c>
      <c r="H694" s="1">
        <v>38474</v>
      </c>
      <c r="I694">
        <f t="shared" si="20"/>
        <v>24545</v>
      </c>
    </row>
    <row r="695" spans="1:9" x14ac:dyDescent="0.3">
      <c r="A695">
        <f t="shared" si="21"/>
        <v>24547</v>
      </c>
      <c r="B695">
        <v>688</v>
      </c>
      <c r="C695" t="s">
        <v>1133</v>
      </c>
      <c r="D695" t="s">
        <v>25</v>
      </c>
      <c r="E695" t="s">
        <v>203</v>
      </c>
      <c r="F695" t="s">
        <v>4472</v>
      </c>
      <c r="G695" t="s">
        <v>1178</v>
      </c>
      <c r="H695" s="1">
        <v>38240</v>
      </c>
      <c r="I695">
        <f t="shared" si="20"/>
        <v>24547</v>
      </c>
    </row>
    <row r="696" spans="1:9" x14ac:dyDescent="0.3">
      <c r="A696">
        <f t="shared" si="21"/>
        <v>24555</v>
      </c>
      <c r="B696">
        <v>689</v>
      </c>
      <c r="C696" t="s">
        <v>1356</v>
      </c>
      <c r="D696" t="s">
        <v>25</v>
      </c>
      <c r="E696" t="s">
        <v>26</v>
      </c>
      <c r="F696" t="s">
        <v>4473</v>
      </c>
      <c r="G696" t="s">
        <v>1178</v>
      </c>
      <c r="H696" s="1">
        <v>37968</v>
      </c>
      <c r="I696">
        <f t="shared" si="20"/>
        <v>24555</v>
      </c>
    </row>
    <row r="697" spans="1:9" x14ac:dyDescent="0.3">
      <c r="A697">
        <f t="shared" si="21"/>
        <v>24560</v>
      </c>
      <c r="B697">
        <v>690</v>
      </c>
      <c r="C697" t="s">
        <v>1753</v>
      </c>
      <c r="D697" t="s">
        <v>25</v>
      </c>
      <c r="E697" t="s">
        <v>26</v>
      </c>
      <c r="F697" t="s">
        <v>28860</v>
      </c>
      <c r="G697" t="s">
        <v>1178</v>
      </c>
      <c r="H697" s="1">
        <v>42691</v>
      </c>
      <c r="I697">
        <f t="shared" si="20"/>
        <v>24560</v>
      </c>
    </row>
    <row r="698" spans="1:9" x14ac:dyDescent="0.3">
      <c r="A698">
        <f t="shared" si="21"/>
        <v>24567</v>
      </c>
      <c r="B698">
        <v>691</v>
      </c>
      <c r="C698" t="s">
        <v>27982</v>
      </c>
      <c r="D698" t="s">
        <v>25</v>
      </c>
      <c r="E698" t="s">
        <v>26</v>
      </c>
      <c r="F698" t="s">
        <v>28019</v>
      </c>
      <c r="G698" t="s">
        <v>1178</v>
      </c>
      <c r="H698" s="1">
        <v>42500</v>
      </c>
      <c r="I698">
        <f t="shared" si="20"/>
        <v>24567</v>
      </c>
    </row>
    <row r="699" spans="1:9" x14ac:dyDescent="0.3">
      <c r="A699">
        <f t="shared" si="21"/>
        <v>24569</v>
      </c>
      <c r="B699">
        <v>692</v>
      </c>
      <c r="C699" t="s">
        <v>980</v>
      </c>
      <c r="D699" t="s">
        <v>25</v>
      </c>
      <c r="E699" t="s">
        <v>26</v>
      </c>
      <c r="F699" t="s">
        <v>4474</v>
      </c>
      <c r="G699" t="s">
        <v>1178</v>
      </c>
      <c r="H699" s="1">
        <v>39015</v>
      </c>
      <c r="I699">
        <f t="shared" si="20"/>
        <v>24569</v>
      </c>
    </row>
    <row r="700" spans="1:9" x14ac:dyDescent="0.3">
      <c r="A700">
        <f t="shared" si="21"/>
        <v>24576</v>
      </c>
      <c r="B700">
        <v>693</v>
      </c>
      <c r="C700" t="s">
        <v>1626</v>
      </c>
      <c r="D700" t="s">
        <v>25</v>
      </c>
      <c r="E700" t="s">
        <v>26</v>
      </c>
      <c r="F700" t="s">
        <v>4475</v>
      </c>
      <c r="G700" t="s">
        <v>1178</v>
      </c>
      <c r="H700" s="1">
        <v>38162</v>
      </c>
      <c r="I700">
        <f t="shared" si="20"/>
        <v>24576</v>
      </c>
    </row>
    <row r="701" spans="1:9" x14ac:dyDescent="0.3">
      <c r="A701">
        <f t="shared" si="21"/>
        <v>24578</v>
      </c>
      <c r="B701">
        <v>694</v>
      </c>
      <c r="C701" t="s">
        <v>1380</v>
      </c>
      <c r="D701" t="s">
        <v>25</v>
      </c>
      <c r="E701" t="s">
        <v>41</v>
      </c>
      <c r="F701" t="s">
        <v>4476</v>
      </c>
      <c r="G701" t="s">
        <v>1178</v>
      </c>
      <c r="H701" s="1">
        <v>38919</v>
      </c>
      <c r="I701">
        <f t="shared" si="20"/>
        <v>24578</v>
      </c>
    </row>
    <row r="702" spans="1:9" x14ac:dyDescent="0.3">
      <c r="A702">
        <f t="shared" si="21"/>
        <v>24581</v>
      </c>
      <c r="B702">
        <v>695</v>
      </c>
      <c r="C702" t="s">
        <v>1596</v>
      </c>
      <c r="D702" t="s">
        <v>25</v>
      </c>
      <c r="E702" t="s">
        <v>37</v>
      </c>
      <c r="F702" t="s">
        <v>4477</v>
      </c>
      <c r="G702" t="s">
        <v>1178</v>
      </c>
      <c r="H702" s="1">
        <v>40696</v>
      </c>
      <c r="I702">
        <f t="shared" si="20"/>
        <v>24581</v>
      </c>
    </row>
    <row r="703" spans="1:9" x14ac:dyDescent="0.3">
      <c r="A703">
        <f t="shared" si="21"/>
        <v>24587</v>
      </c>
      <c r="B703">
        <v>696</v>
      </c>
      <c r="C703" t="s">
        <v>1318</v>
      </c>
      <c r="D703" t="s">
        <v>25</v>
      </c>
      <c r="E703" t="s">
        <v>33</v>
      </c>
      <c r="F703" t="s">
        <v>4478</v>
      </c>
      <c r="G703" t="s">
        <v>1178</v>
      </c>
      <c r="H703" s="1">
        <v>38002</v>
      </c>
      <c r="I703">
        <f t="shared" si="20"/>
        <v>24587</v>
      </c>
    </row>
    <row r="704" spans="1:9" x14ac:dyDescent="0.3">
      <c r="A704">
        <f t="shared" si="21"/>
        <v>24587</v>
      </c>
      <c r="B704">
        <v>696</v>
      </c>
      <c r="C704" t="s">
        <v>1262</v>
      </c>
      <c r="D704" t="s">
        <v>25</v>
      </c>
      <c r="E704" t="s">
        <v>80</v>
      </c>
      <c r="F704" t="s">
        <v>4478</v>
      </c>
      <c r="G704" t="s">
        <v>1178</v>
      </c>
      <c r="H704" s="1">
        <v>41011</v>
      </c>
      <c r="I704">
        <f t="shared" si="20"/>
        <v>24587</v>
      </c>
    </row>
    <row r="705" spans="1:9" x14ac:dyDescent="0.3">
      <c r="A705">
        <f t="shared" si="21"/>
        <v>24589</v>
      </c>
      <c r="B705">
        <v>698</v>
      </c>
      <c r="C705" t="s">
        <v>1546</v>
      </c>
      <c r="D705" t="s">
        <v>25</v>
      </c>
      <c r="E705" t="s">
        <v>26</v>
      </c>
      <c r="F705" t="s">
        <v>4479</v>
      </c>
      <c r="G705" t="s">
        <v>1178</v>
      </c>
      <c r="H705" s="1">
        <v>39024</v>
      </c>
      <c r="I705">
        <f t="shared" si="20"/>
        <v>24589</v>
      </c>
    </row>
    <row r="706" spans="1:9" x14ac:dyDescent="0.3">
      <c r="A706">
        <f t="shared" si="21"/>
        <v>24590</v>
      </c>
      <c r="B706">
        <v>699</v>
      </c>
      <c r="C706" t="s">
        <v>1034</v>
      </c>
      <c r="D706" t="s">
        <v>25</v>
      </c>
      <c r="E706" t="s">
        <v>47</v>
      </c>
      <c r="F706" t="s">
        <v>4480</v>
      </c>
      <c r="G706" t="s">
        <v>1178</v>
      </c>
      <c r="H706" s="1">
        <v>38166</v>
      </c>
      <c r="I706">
        <f t="shared" ref="I706:I769" si="22">A706</f>
        <v>24590</v>
      </c>
    </row>
    <row r="707" spans="1:9" x14ac:dyDescent="0.3">
      <c r="A707">
        <f t="shared" ref="A707:A770" si="23">(LEFT(F707)*10^5)+(MID(F707,3,2)*10^3)+RIGHT(F707,3)</f>
        <v>24600</v>
      </c>
      <c r="B707">
        <v>700</v>
      </c>
      <c r="C707" t="s">
        <v>1234</v>
      </c>
      <c r="D707" t="s">
        <v>25</v>
      </c>
      <c r="E707" t="s">
        <v>33</v>
      </c>
      <c r="F707" t="s">
        <v>4481</v>
      </c>
      <c r="G707" t="s">
        <v>1178</v>
      </c>
      <c r="H707" s="1">
        <v>39291</v>
      </c>
      <c r="I707">
        <f t="shared" si="22"/>
        <v>24600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24607</v>
      </c>
      <c r="B709" t="s">
        <v>1428</v>
      </c>
      <c r="C709" t="s">
        <v>1651</v>
      </c>
      <c r="D709" t="s">
        <v>25</v>
      </c>
      <c r="E709" t="s">
        <v>978</v>
      </c>
      <c r="F709" t="s">
        <v>4482</v>
      </c>
      <c r="G709" t="s">
        <v>1178</v>
      </c>
      <c r="H709" s="1">
        <v>38214</v>
      </c>
      <c r="I709">
        <f t="shared" si="22"/>
        <v>24607</v>
      </c>
    </row>
    <row r="710" spans="1:9" x14ac:dyDescent="0.3">
      <c r="A710">
        <f t="shared" si="23"/>
        <v>24607</v>
      </c>
      <c r="B710" t="s">
        <v>1428</v>
      </c>
      <c r="C710" t="s">
        <v>1537</v>
      </c>
      <c r="D710" t="s">
        <v>25</v>
      </c>
      <c r="E710" t="s">
        <v>26</v>
      </c>
      <c r="F710" t="s">
        <v>4482</v>
      </c>
      <c r="G710" t="s">
        <v>1178</v>
      </c>
      <c r="H710" s="1">
        <v>38336</v>
      </c>
      <c r="I710">
        <f t="shared" si="22"/>
        <v>24607</v>
      </c>
    </row>
    <row r="711" spans="1:9" x14ac:dyDescent="0.3">
      <c r="A711">
        <f t="shared" si="23"/>
        <v>24614</v>
      </c>
      <c r="B711">
        <v>703</v>
      </c>
      <c r="C711" t="s">
        <v>1571</v>
      </c>
      <c r="D711" t="s">
        <v>25</v>
      </c>
      <c r="E711" t="s">
        <v>26</v>
      </c>
      <c r="F711" t="s">
        <v>4483</v>
      </c>
      <c r="G711" t="s">
        <v>1178</v>
      </c>
      <c r="H711" s="1">
        <v>39009</v>
      </c>
      <c r="I711">
        <f t="shared" si="22"/>
        <v>24614</v>
      </c>
    </row>
    <row r="712" spans="1:9" x14ac:dyDescent="0.3">
      <c r="A712">
        <f t="shared" si="23"/>
        <v>24616</v>
      </c>
      <c r="B712">
        <v>704</v>
      </c>
      <c r="C712" t="s">
        <v>1839</v>
      </c>
      <c r="D712" t="s">
        <v>25</v>
      </c>
      <c r="E712" t="s">
        <v>26</v>
      </c>
      <c r="F712" t="s">
        <v>4484</v>
      </c>
      <c r="G712" t="s">
        <v>1178</v>
      </c>
      <c r="H712" s="1">
        <v>38521</v>
      </c>
      <c r="I712">
        <f t="shared" si="22"/>
        <v>24616</v>
      </c>
    </row>
    <row r="713" spans="1:9" x14ac:dyDescent="0.3">
      <c r="A713">
        <f t="shared" si="23"/>
        <v>24621</v>
      </c>
      <c r="B713">
        <v>705</v>
      </c>
      <c r="C713" t="s">
        <v>1448</v>
      </c>
      <c r="D713" t="s">
        <v>25</v>
      </c>
      <c r="E713" t="s">
        <v>203</v>
      </c>
      <c r="F713" t="s">
        <v>4485</v>
      </c>
      <c r="G713" t="s">
        <v>1178</v>
      </c>
      <c r="H713" s="1">
        <v>38854</v>
      </c>
      <c r="I713">
        <f t="shared" si="22"/>
        <v>24621</v>
      </c>
    </row>
    <row r="714" spans="1:9" x14ac:dyDescent="0.3">
      <c r="A714">
        <f t="shared" si="23"/>
        <v>24625</v>
      </c>
      <c r="B714">
        <v>706</v>
      </c>
      <c r="C714" t="s">
        <v>1398</v>
      </c>
      <c r="D714" t="s">
        <v>25</v>
      </c>
      <c r="E714" t="s">
        <v>26</v>
      </c>
      <c r="F714" t="s">
        <v>4486</v>
      </c>
      <c r="G714" t="s">
        <v>1178</v>
      </c>
      <c r="H714" s="1">
        <v>40506</v>
      </c>
      <c r="I714">
        <f t="shared" si="22"/>
        <v>24625</v>
      </c>
    </row>
    <row r="715" spans="1:9" x14ac:dyDescent="0.3">
      <c r="A715">
        <f t="shared" si="23"/>
        <v>24631</v>
      </c>
      <c r="B715">
        <v>707</v>
      </c>
      <c r="C715" t="s">
        <v>1972</v>
      </c>
      <c r="D715" t="s">
        <v>25</v>
      </c>
      <c r="E715" t="s">
        <v>41</v>
      </c>
      <c r="F715" t="s">
        <v>4487</v>
      </c>
      <c r="G715" t="s">
        <v>1178</v>
      </c>
      <c r="H715" s="1">
        <v>39512</v>
      </c>
      <c r="I715">
        <f t="shared" si="22"/>
        <v>24631</v>
      </c>
    </row>
    <row r="716" spans="1:9" x14ac:dyDescent="0.3">
      <c r="A716">
        <f t="shared" si="23"/>
        <v>24642</v>
      </c>
      <c r="B716">
        <v>708</v>
      </c>
      <c r="C716" t="s">
        <v>1031</v>
      </c>
      <c r="D716" t="s">
        <v>25</v>
      </c>
      <c r="E716" t="s">
        <v>26</v>
      </c>
      <c r="F716" t="s">
        <v>4488</v>
      </c>
      <c r="G716" t="s">
        <v>1178</v>
      </c>
      <c r="H716" s="1">
        <v>38750</v>
      </c>
      <c r="I716">
        <f t="shared" si="22"/>
        <v>24642</v>
      </c>
    </row>
    <row r="717" spans="1:9" x14ac:dyDescent="0.3">
      <c r="A717">
        <f t="shared" si="23"/>
        <v>24664</v>
      </c>
      <c r="B717">
        <v>709</v>
      </c>
      <c r="C717" t="s">
        <v>28359</v>
      </c>
      <c r="D717" t="s">
        <v>25</v>
      </c>
      <c r="E717" t="s">
        <v>41</v>
      </c>
      <c r="F717" t="s">
        <v>28459</v>
      </c>
      <c r="G717" t="s">
        <v>1178</v>
      </c>
      <c r="H717" s="1">
        <v>42621</v>
      </c>
      <c r="I717">
        <f t="shared" si="22"/>
        <v>24664</v>
      </c>
    </row>
    <row r="718" spans="1:9" x14ac:dyDescent="0.3">
      <c r="A718">
        <f t="shared" si="23"/>
        <v>24674</v>
      </c>
      <c r="B718">
        <v>710</v>
      </c>
      <c r="C718" t="s">
        <v>1458</v>
      </c>
      <c r="D718" t="s">
        <v>25</v>
      </c>
      <c r="E718" t="s">
        <v>26</v>
      </c>
      <c r="F718" t="s">
        <v>4489</v>
      </c>
      <c r="G718" t="s">
        <v>1178</v>
      </c>
      <c r="H718" s="1">
        <v>40202</v>
      </c>
      <c r="I718">
        <f t="shared" si="22"/>
        <v>24674</v>
      </c>
    </row>
    <row r="719" spans="1:9" x14ac:dyDescent="0.3">
      <c r="A719">
        <f t="shared" si="23"/>
        <v>24675</v>
      </c>
      <c r="B719">
        <v>711</v>
      </c>
      <c r="C719" t="s">
        <v>1205</v>
      </c>
      <c r="D719" t="s">
        <v>25</v>
      </c>
      <c r="E719" t="s">
        <v>41</v>
      </c>
      <c r="F719" t="s">
        <v>4490</v>
      </c>
      <c r="G719" t="s">
        <v>1178</v>
      </c>
      <c r="H719" s="1">
        <v>38301</v>
      </c>
      <c r="I719">
        <f t="shared" si="22"/>
        <v>24675</v>
      </c>
    </row>
    <row r="720" spans="1:9" x14ac:dyDescent="0.3">
      <c r="A720">
        <f t="shared" si="23"/>
        <v>24675</v>
      </c>
      <c r="B720">
        <v>711</v>
      </c>
      <c r="C720" t="s">
        <v>1516</v>
      </c>
      <c r="D720" t="s">
        <v>25</v>
      </c>
      <c r="E720" t="s">
        <v>26</v>
      </c>
      <c r="F720" t="s">
        <v>4490</v>
      </c>
      <c r="G720" t="s">
        <v>1178</v>
      </c>
      <c r="H720" s="1">
        <v>38878</v>
      </c>
      <c r="I720">
        <f t="shared" si="22"/>
        <v>24675</v>
      </c>
    </row>
    <row r="721" spans="1:9" x14ac:dyDescent="0.3">
      <c r="A721">
        <f t="shared" si="23"/>
        <v>24677</v>
      </c>
      <c r="B721">
        <v>713</v>
      </c>
      <c r="C721" t="s">
        <v>1424</v>
      </c>
      <c r="D721" t="s">
        <v>25</v>
      </c>
      <c r="E721" t="s">
        <v>145</v>
      </c>
      <c r="F721" t="s">
        <v>4491</v>
      </c>
      <c r="G721" t="s">
        <v>1178</v>
      </c>
      <c r="H721" s="1">
        <v>40288</v>
      </c>
      <c r="I721">
        <f t="shared" si="22"/>
        <v>24677</v>
      </c>
    </row>
    <row r="722" spans="1:9" x14ac:dyDescent="0.3">
      <c r="A722">
        <f t="shared" si="23"/>
        <v>24679</v>
      </c>
      <c r="B722">
        <v>714</v>
      </c>
      <c r="C722" t="s">
        <v>1260</v>
      </c>
      <c r="D722" t="s">
        <v>25</v>
      </c>
      <c r="E722" t="s">
        <v>326</v>
      </c>
      <c r="F722" t="s">
        <v>4492</v>
      </c>
      <c r="G722" t="s">
        <v>1178</v>
      </c>
      <c r="H722" s="1">
        <v>37968</v>
      </c>
      <c r="I722">
        <f t="shared" si="22"/>
        <v>24679</v>
      </c>
    </row>
    <row r="723" spans="1:9" x14ac:dyDescent="0.3">
      <c r="A723">
        <f t="shared" si="23"/>
        <v>24680</v>
      </c>
      <c r="B723">
        <v>715</v>
      </c>
      <c r="C723" t="s">
        <v>1492</v>
      </c>
      <c r="D723" t="s">
        <v>25</v>
      </c>
      <c r="E723" t="s">
        <v>26</v>
      </c>
      <c r="F723" t="s">
        <v>4493</v>
      </c>
      <c r="G723" t="s">
        <v>1178</v>
      </c>
      <c r="H723" s="1">
        <v>40865</v>
      </c>
      <c r="I723">
        <f t="shared" si="22"/>
        <v>24680</v>
      </c>
    </row>
    <row r="724" spans="1:9" x14ac:dyDescent="0.3">
      <c r="A724">
        <f t="shared" si="23"/>
        <v>24686</v>
      </c>
      <c r="B724">
        <v>716</v>
      </c>
      <c r="C724" t="s">
        <v>1464</v>
      </c>
      <c r="D724" t="s">
        <v>25</v>
      </c>
      <c r="E724" t="s">
        <v>203</v>
      </c>
      <c r="F724" t="s">
        <v>4494</v>
      </c>
      <c r="G724" t="s">
        <v>1178</v>
      </c>
      <c r="H724" s="1">
        <v>39050</v>
      </c>
      <c r="I724">
        <f t="shared" si="22"/>
        <v>24686</v>
      </c>
    </row>
    <row r="725" spans="1:9" x14ac:dyDescent="0.3">
      <c r="A725">
        <f t="shared" si="23"/>
        <v>24688</v>
      </c>
      <c r="B725">
        <v>717</v>
      </c>
      <c r="C725" t="s">
        <v>1591</v>
      </c>
      <c r="D725" t="s">
        <v>25</v>
      </c>
      <c r="E725" t="s">
        <v>26</v>
      </c>
      <c r="F725" t="s">
        <v>2174</v>
      </c>
      <c r="G725" t="s">
        <v>1178</v>
      </c>
      <c r="H725" s="1">
        <v>38100</v>
      </c>
      <c r="I725">
        <f t="shared" si="22"/>
        <v>24688</v>
      </c>
    </row>
    <row r="726" spans="1:9" x14ac:dyDescent="0.3">
      <c r="A726">
        <f t="shared" si="23"/>
        <v>24691</v>
      </c>
      <c r="B726">
        <v>718</v>
      </c>
      <c r="C726" t="s">
        <v>972</v>
      </c>
      <c r="D726" t="s">
        <v>25</v>
      </c>
      <c r="E726" t="s">
        <v>41</v>
      </c>
      <c r="F726" t="s">
        <v>4495</v>
      </c>
      <c r="G726" t="s">
        <v>1178</v>
      </c>
      <c r="H726" s="1">
        <v>37968</v>
      </c>
      <c r="I726">
        <f t="shared" si="22"/>
        <v>24691</v>
      </c>
    </row>
    <row r="727" spans="1:9" x14ac:dyDescent="0.3">
      <c r="A727">
        <f t="shared" si="23"/>
        <v>24694</v>
      </c>
      <c r="B727">
        <v>719</v>
      </c>
      <c r="C727" t="s">
        <v>1612</v>
      </c>
      <c r="D727" t="s">
        <v>25</v>
      </c>
      <c r="E727" t="s">
        <v>26</v>
      </c>
      <c r="F727" t="s">
        <v>4496</v>
      </c>
      <c r="G727" t="s">
        <v>1178</v>
      </c>
      <c r="H727" s="1">
        <v>39091</v>
      </c>
      <c r="I727">
        <f t="shared" si="22"/>
        <v>24694</v>
      </c>
    </row>
    <row r="728" spans="1:9" x14ac:dyDescent="0.3">
      <c r="A728">
        <f t="shared" si="23"/>
        <v>24696</v>
      </c>
      <c r="B728">
        <v>720</v>
      </c>
      <c r="C728" t="s">
        <v>1242</v>
      </c>
      <c r="D728" t="s">
        <v>25</v>
      </c>
      <c r="E728" t="s">
        <v>26</v>
      </c>
      <c r="F728" t="s">
        <v>4497</v>
      </c>
      <c r="G728" t="s">
        <v>1178</v>
      </c>
      <c r="H728" s="1">
        <v>39500</v>
      </c>
      <c r="I728">
        <f t="shared" si="22"/>
        <v>24696</v>
      </c>
    </row>
    <row r="729" spans="1:9" x14ac:dyDescent="0.3">
      <c r="A729">
        <f t="shared" si="23"/>
        <v>24701</v>
      </c>
      <c r="B729">
        <v>721</v>
      </c>
      <c r="C729" t="s">
        <v>1386</v>
      </c>
      <c r="D729" t="s">
        <v>25</v>
      </c>
      <c r="E729" t="s">
        <v>26</v>
      </c>
      <c r="F729" t="s">
        <v>4498</v>
      </c>
      <c r="G729" t="s">
        <v>1178</v>
      </c>
      <c r="H729" s="1">
        <v>41658</v>
      </c>
      <c r="I729">
        <f t="shared" si="22"/>
        <v>24701</v>
      </c>
    </row>
    <row r="730" spans="1:9" x14ac:dyDescent="0.3">
      <c r="A730">
        <f t="shared" si="23"/>
        <v>24702</v>
      </c>
      <c r="B730">
        <v>722</v>
      </c>
      <c r="C730" t="s">
        <v>1496</v>
      </c>
      <c r="D730" t="s">
        <v>25</v>
      </c>
      <c r="E730" t="s">
        <v>80</v>
      </c>
      <c r="F730" t="s">
        <v>4499</v>
      </c>
      <c r="G730" t="s">
        <v>1178</v>
      </c>
      <c r="H730" s="1">
        <v>40670</v>
      </c>
      <c r="I730">
        <f t="shared" si="22"/>
        <v>24702</v>
      </c>
    </row>
    <row r="731" spans="1:9" x14ac:dyDescent="0.3">
      <c r="A731">
        <f t="shared" si="23"/>
        <v>24711</v>
      </c>
      <c r="B731">
        <v>723</v>
      </c>
      <c r="C731" t="s">
        <v>1452</v>
      </c>
      <c r="D731" t="s">
        <v>25</v>
      </c>
      <c r="E731" t="s">
        <v>41</v>
      </c>
      <c r="F731" t="s">
        <v>4500</v>
      </c>
      <c r="G731" t="s">
        <v>1178</v>
      </c>
      <c r="H731" s="1">
        <v>38419</v>
      </c>
      <c r="I731">
        <f t="shared" si="22"/>
        <v>24711</v>
      </c>
    </row>
    <row r="732" spans="1:9" x14ac:dyDescent="0.3">
      <c r="A732">
        <f t="shared" si="23"/>
        <v>24724</v>
      </c>
      <c r="B732">
        <v>724</v>
      </c>
      <c r="C732" t="s">
        <v>1529</v>
      </c>
      <c r="D732" t="s">
        <v>25</v>
      </c>
      <c r="E732" t="s">
        <v>145</v>
      </c>
      <c r="F732" t="s">
        <v>4501</v>
      </c>
      <c r="G732" t="s">
        <v>1178</v>
      </c>
      <c r="H732" s="1">
        <v>39777</v>
      </c>
      <c r="I732">
        <f t="shared" si="22"/>
        <v>24724</v>
      </c>
    </row>
    <row r="733" spans="1:9" x14ac:dyDescent="0.3">
      <c r="A733">
        <f t="shared" si="23"/>
        <v>24726</v>
      </c>
      <c r="B733">
        <v>725</v>
      </c>
      <c r="C733" t="s">
        <v>28446</v>
      </c>
      <c r="D733" t="s">
        <v>25</v>
      </c>
      <c r="E733" t="s">
        <v>41</v>
      </c>
      <c r="F733" t="s">
        <v>28458</v>
      </c>
      <c r="G733" t="s">
        <v>1178</v>
      </c>
      <c r="H733" s="1">
        <v>42611</v>
      </c>
      <c r="I733">
        <f t="shared" si="22"/>
        <v>24726</v>
      </c>
    </row>
    <row r="734" spans="1:9" x14ac:dyDescent="0.3">
      <c r="A734">
        <f t="shared" si="23"/>
        <v>24731</v>
      </c>
      <c r="B734">
        <v>726</v>
      </c>
      <c r="C734" t="s">
        <v>1426</v>
      </c>
      <c r="D734" t="s">
        <v>25</v>
      </c>
      <c r="E734" t="s">
        <v>193</v>
      </c>
      <c r="F734" t="s">
        <v>2179</v>
      </c>
      <c r="G734" t="s">
        <v>1178</v>
      </c>
      <c r="H734" s="1">
        <v>38321</v>
      </c>
      <c r="I734">
        <f t="shared" si="22"/>
        <v>24731</v>
      </c>
    </row>
    <row r="735" spans="1:9" x14ac:dyDescent="0.3">
      <c r="A735">
        <f t="shared" si="23"/>
        <v>24732</v>
      </c>
      <c r="B735">
        <v>727</v>
      </c>
      <c r="C735" t="s">
        <v>1348</v>
      </c>
      <c r="D735" t="s">
        <v>25</v>
      </c>
      <c r="E735" t="s">
        <v>33</v>
      </c>
      <c r="F735" t="s">
        <v>2180</v>
      </c>
      <c r="G735" t="s">
        <v>1178</v>
      </c>
      <c r="H735" s="1">
        <v>38688</v>
      </c>
      <c r="I735">
        <f t="shared" si="22"/>
        <v>24732</v>
      </c>
    </row>
    <row r="736" spans="1:9" x14ac:dyDescent="0.3">
      <c r="A736">
        <f t="shared" si="23"/>
        <v>24736</v>
      </c>
      <c r="B736">
        <v>728</v>
      </c>
      <c r="C736" t="s">
        <v>1254</v>
      </c>
      <c r="D736" t="s">
        <v>25</v>
      </c>
      <c r="E736" t="s">
        <v>203</v>
      </c>
      <c r="F736" t="s">
        <v>2183</v>
      </c>
      <c r="G736" t="s">
        <v>1178</v>
      </c>
      <c r="H736" s="1">
        <v>37968</v>
      </c>
      <c r="I736">
        <f t="shared" si="22"/>
        <v>24736</v>
      </c>
    </row>
    <row r="737" spans="1:9" x14ac:dyDescent="0.3">
      <c r="A737">
        <f t="shared" si="23"/>
        <v>24736</v>
      </c>
      <c r="B737">
        <v>728</v>
      </c>
      <c r="C737" t="s">
        <v>1560</v>
      </c>
      <c r="D737" t="s">
        <v>25</v>
      </c>
      <c r="E737" t="s">
        <v>80</v>
      </c>
      <c r="F737" t="s">
        <v>2183</v>
      </c>
      <c r="G737" t="s">
        <v>1178</v>
      </c>
      <c r="H737" s="1">
        <v>38741</v>
      </c>
      <c r="I737">
        <f t="shared" si="22"/>
        <v>24736</v>
      </c>
    </row>
    <row r="738" spans="1:9" x14ac:dyDescent="0.3">
      <c r="A738">
        <f t="shared" si="23"/>
        <v>24737</v>
      </c>
      <c r="B738">
        <v>730</v>
      </c>
      <c r="C738" t="s">
        <v>1308</v>
      </c>
      <c r="D738" t="s">
        <v>25</v>
      </c>
      <c r="E738" t="s">
        <v>80</v>
      </c>
      <c r="F738" t="s">
        <v>4502</v>
      </c>
      <c r="G738" t="s">
        <v>1178</v>
      </c>
      <c r="H738" s="1">
        <v>37968</v>
      </c>
      <c r="I738">
        <f t="shared" si="22"/>
        <v>24737</v>
      </c>
    </row>
    <row r="739" spans="1:9" x14ac:dyDescent="0.3">
      <c r="A739">
        <f t="shared" si="23"/>
        <v>24744</v>
      </c>
      <c r="B739">
        <v>731</v>
      </c>
      <c r="C739" t="s">
        <v>1207</v>
      </c>
      <c r="D739" t="s">
        <v>25</v>
      </c>
      <c r="E739" t="s">
        <v>26</v>
      </c>
      <c r="F739" t="s">
        <v>2185</v>
      </c>
      <c r="G739" t="s">
        <v>1178</v>
      </c>
      <c r="H739" s="1">
        <v>38216</v>
      </c>
      <c r="I739">
        <f t="shared" si="22"/>
        <v>24744</v>
      </c>
    </row>
    <row r="740" spans="1:9" x14ac:dyDescent="0.3">
      <c r="A740">
        <f t="shared" si="23"/>
        <v>24756</v>
      </c>
      <c r="B740">
        <v>732</v>
      </c>
      <c r="C740" t="s">
        <v>1490</v>
      </c>
      <c r="D740" t="s">
        <v>25</v>
      </c>
      <c r="E740" t="s">
        <v>80</v>
      </c>
      <c r="F740" t="s">
        <v>2188</v>
      </c>
      <c r="G740" t="s">
        <v>1178</v>
      </c>
      <c r="H740" s="1">
        <v>38583</v>
      </c>
      <c r="I740">
        <f t="shared" si="22"/>
        <v>24756</v>
      </c>
    </row>
    <row r="741" spans="1:9" x14ac:dyDescent="0.3">
      <c r="A741">
        <f t="shared" si="23"/>
        <v>24758</v>
      </c>
      <c r="B741">
        <v>733</v>
      </c>
      <c r="C741" t="s">
        <v>1350</v>
      </c>
      <c r="D741" t="s">
        <v>25</v>
      </c>
      <c r="E741" t="s">
        <v>26</v>
      </c>
      <c r="F741" t="s">
        <v>4503</v>
      </c>
      <c r="G741" t="s">
        <v>1178</v>
      </c>
      <c r="H741" s="1">
        <v>38480</v>
      </c>
      <c r="I741">
        <f t="shared" si="22"/>
        <v>24758</v>
      </c>
    </row>
    <row r="742" spans="1:9" x14ac:dyDescent="0.3">
      <c r="A742">
        <f t="shared" si="23"/>
        <v>24760</v>
      </c>
      <c r="B742">
        <v>734</v>
      </c>
      <c r="C742" t="s">
        <v>1554</v>
      </c>
      <c r="D742" t="s">
        <v>25</v>
      </c>
      <c r="E742" t="s">
        <v>29</v>
      </c>
      <c r="F742" t="s">
        <v>4504</v>
      </c>
      <c r="G742" t="s">
        <v>1178</v>
      </c>
      <c r="H742" s="1">
        <v>37968</v>
      </c>
      <c r="I742">
        <f t="shared" si="22"/>
        <v>24760</v>
      </c>
    </row>
    <row r="743" spans="1:9" x14ac:dyDescent="0.3">
      <c r="A743">
        <f t="shared" si="23"/>
        <v>24760</v>
      </c>
      <c r="B743">
        <v>734</v>
      </c>
      <c r="C743" t="s">
        <v>1382</v>
      </c>
      <c r="D743" t="s">
        <v>25</v>
      </c>
      <c r="E743" t="s">
        <v>26</v>
      </c>
      <c r="F743" t="s">
        <v>4504</v>
      </c>
      <c r="G743" t="s">
        <v>1178</v>
      </c>
      <c r="H743" s="1">
        <v>39500</v>
      </c>
      <c r="I743">
        <f t="shared" si="22"/>
        <v>24760</v>
      </c>
    </row>
    <row r="744" spans="1:9" x14ac:dyDescent="0.3">
      <c r="A744">
        <f t="shared" si="23"/>
        <v>24762</v>
      </c>
      <c r="B744">
        <v>736</v>
      </c>
      <c r="C744" t="s">
        <v>1362</v>
      </c>
      <c r="D744" t="s">
        <v>25</v>
      </c>
      <c r="E744" t="s">
        <v>26</v>
      </c>
      <c r="F744" t="s">
        <v>2190</v>
      </c>
      <c r="G744" t="s">
        <v>1178</v>
      </c>
      <c r="H744" s="1">
        <v>38457</v>
      </c>
      <c r="I744">
        <f t="shared" si="22"/>
        <v>24762</v>
      </c>
    </row>
    <row r="745" spans="1:9" x14ac:dyDescent="0.3">
      <c r="A745">
        <f t="shared" si="23"/>
        <v>24775</v>
      </c>
      <c r="B745">
        <v>737</v>
      </c>
      <c r="C745" t="s">
        <v>1412</v>
      </c>
      <c r="D745" t="s">
        <v>25</v>
      </c>
      <c r="E745" t="s">
        <v>326</v>
      </c>
      <c r="F745" t="s">
        <v>4505</v>
      </c>
      <c r="G745" t="s">
        <v>1178</v>
      </c>
      <c r="H745" s="1">
        <v>38713</v>
      </c>
      <c r="I745">
        <f t="shared" si="22"/>
        <v>24775</v>
      </c>
    </row>
    <row r="746" spans="1:9" x14ac:dyDescent="0.3">
      <c r="A746">
        <f t="shared" si="23"/>
        <v>24777</v>
      </c>
      <c r="B746">
        <v>738</v>
      </c>
      <c r="C746" t="s">
        <v>1896</v>
      </c>
      <c r="D746" t="s">
        <v>25</v>
      </c>
      <c r="E746" t="s">
        <v>37</v>
      </c>
      <c r="F746" t="s">
        <v>4506</v>
      </c>
      <c r="G746" t="s">
        <v>1178</v>
      </c>
      <c r="H746" s="1">
        <v>39742</v>
      </c>
      <c r="I746">
        <f t="shared" si="22"/>
        <v>24777</v>
      </c>
    </row>
    <row r="747" spans="1:9" x14ac:dyDescent="0.3">
      <c r="A747">
        <f t="shared" si="23"/>
        <v>24779</v>
      </c>
      <c r="B747">
        <v>739</v>
      </c>
      <c r="C747" t="s">
        <v>1645</v>
      </c>
      <c r="D747" t="s">
        <v>25</v>
      </c>
      <c r="E747" t="s">
        <v>145</v>
      </c>
      <c r="F747" t="s">
        <v>4507</v>
      </c>
      <c r="G747" t="s">
        <v>1178</v>
      </c>
      <c r="H747" s="1">
        <v>38965</v>
      </c>
      <c r="I747">
        <f t="shared" si="22"/>
        <v>24779</v>
      </c>
    </row>
    <row r="748" spans="1:9" x14ac:dyDescent="0.3">
      <c r="A748">
        <f t="shared" si="23"/>
        <v>24789</v>
      </c>
      <c r="B748">
        <v>740</v>
      </c>
      <c r="C748" t="s">
        <v>1494</v>
      </c>
      <c r="D748" t="s">
        <v>25</v>
      </c>
      <c r="E748" t="s">
        <v>26</v>
      </c>
      <c r="F748" t="s">
        <v>4508</v>
      </c>
      <c r="G748" t="s">
        <v>1178</v>
      </c>
      <c r="H748" s="1">
        <v>41427</v>
      </c>
      <c r="I748">
        <f t="shared" si="22"/>
        <v>24789</v>
      </c>
    </row>
    <row r="749" spans="1:9" x14ac:dyDescent="0.3">
      <c r="A749">
        <f t="shared" si="23"/>
        <v>24807</v>
      </c>
      <c r="B749">
        <v>741</v>
      </c>
      <c r="C749" t="s">
        <v>1548</v>
      </c>
      <c r="D749" t="s">
        <v>25</v>
      </c>
      <c r="E749" t="s">
        <v>80</v>
      </c>
      <c r="F749" t="s">
        <v>4509</v>
      </c>
      <c r="G749" t="s">
        <v>1295</v>
      </c>
      <c r="H749" s="1">
        <v>38810</v>
      </c>
      <c r="I749">
        <f t="shared" si="22"/>
        <v>24807</v>
      </c>
    </row>
    <row r="750" spans="1:9" x14ac:dyDescent="0.3">
      <c r="A750">
        <f t="shared" si="23"/>
        <v>24809</v>
      </c>
      <c r="B750">
        <v>742</v>
      </c>
      <c r="C750" t="s">
        <v>1690</v>
      </c>
      <c r="D750" t="s">
        <v>25</v>
      </c>
      <c r="E750" t="s">
        <v>80</v>
      </c>
      <c r="F750" t="s">
        <v>4510</v>
      </c>
      <c r="G750" t="s">
        <v>1295</v>
      </c>
      <c r="H750" s="1">
        <v>39055</v>
      </c>
      <c r="I750">
        <f t="shared" si="22"/>
        <v>24809</v>
      </c>
    </row>
    <row r="751" spans="1:9" x14ac:dyDescent="0.3">
      <c r="A751">
        <f t="shared" si="23"/>
        <v>24817</v>
      </c>
      <c r="B751">
        <v>743</v>
      </c>
      <c r="C751" t="s">
        <v>1573</v>
      </c>
      <c r="D751" t="s">
        <v>25</v>
      </c>
      <c r="E751" t="s">
        <v>26</v>
      </c>
      <c r="F751" t="s">
        <v>4511</v>
      </c>
      <c r="G751" t="s">
        <v>1295</v>
      </c>
      <c r="H751" s="1">
        <v>39218</v>
      </c>
      <c r="I751">
        <f t="shared" si="22"/>
        <v>24817</v>
      </c>
    </row>
    <row r="752" spans="1:9" x14ac:dyDescent="0.3">
      <c r="A752">
        <f t="shared" si="23"/>
        <v>24830</v>
      </c>
      <c r="B752">
        <v>744</v>
      </c>
      <c r="C752" t="s">
        <v>1498</v>
      </c>
      <c r="D752" t="s">
        <v>25</v>
      </c>
      <c r="E752" t="s">
        <v>26</v>
      </c>
      <c r="F752" t="s">
        <v>4512</v>
      </c>
      <c r="G752" t="s">
        <v>1295</v>
      </c>
      <c r="H752" s="1">
        <v>38539</v>
      </c>
      <c r="I752">
        <f t="shared" si="22"/>
        <v>24830</v>
      </c>
    </row>
    <row r="753" spans="1:9" x14ac:dyDescent="0.3">
      <c r="A753">
        <f t="shared" si="23"/>
        <v>24834</v>
      </c>
      <c r="B753">
        <v>745</v>
      </c>
      <c r="C753" t="s">
        <v>1316</v>
      </c>
      <c r="D753" t="s">
        <v>25</v>
      </c>
      <c r="E753" t="s">
        <v>26</v>
      </c>
      <c r="F753" t="s">
        <v>4513</v>
      </c>
      <c r="G753" t="s">
        <v>1295</v>
      </c>
      <c r="H753" s="1">
        <v>40394</v>
      </c>
      <c r="I753">
        <f t="shared" si="22"/>
        <v>24834</v>
      </c>
    </row>
    <row r="754" spans="1:9" x14ac:dyDescent="0.3">
      <c r="A754">
        <f t="shared" si="23"/>
        <v>24839</v>
      </c>
      <c r="B754">
        <v>746</v>
      </c>
      <c r="C754" t="s">
        <v>1639</v>
      </c>
      <c r="D754" t="s">
        <v>25</v>
      </c>
      <c r="E754" t="s">
        <v>80</v>
      </c>
      <c r="F754" t="s">
        <v>4514</v>
      </c>
      <c r="G754" t="s">
        <v>1295</v>
      </c>
      <c r="H754" s="1">
        <v>38742</v>
      </c>
      <c r="I754">
        <f t="shared" si="22"/>
        <v>24839</v>
      </c>
    </row>
    <row r="755" spans="1:9" x14ac:dyDescent="0.3">
      <c r="A755">
        <f t="shared" si="23"/>
        <v>24848</v>
      </c>
      <c r="B755">
        <v>747</v>
      </c>
      <c r="C755" t="s">
        <v>1845</v>
      </c>
      <c r="D755" t="s">
        <v>25</v>
      </c>
      <c r="E755" t="s">
        <v>145</v>
      </c>
      <c r="F755" t="s">
        <v>4515</v>
      </c>
      <c r="G755" t="s">
        <v>1295</v>
      </c>
      <c r="H755" s="1">
        <v>39152</v>
      </c>
      <c r="I755">
        <f t="shared" si="22"/>
        <v>24848</v>
      </c>
    </row>
    <row r="756" spans="1:9" x14ac:dyDescent="0.3">
      <c r="A756">
        <f t="shared" si="23"/>
        <v>24848</v>
      </c>
      <c r="B756">
        <v>747</v>
      </c>
      <c r="C756" t="s">
        <v>1643</v>
      </c>
      <c r="D756" t="s">
        <v>25</v>
      </c>
      <c r="E756" t="s">
        <v>26</v>
      </c>
      <c r="F756" t="s">
        <v>4515</v>
      </c>
      <c r="G756" t="s">
        <v>1295</v>
      </c>
      <c r="H756" s="1">
        <v>41453</v>
      </c>
      <c r="I756">
        <f t="shared" si="22"/>
        <v>24848</v>
      </c>
    </row>
    <row r="757" spans="1:9" x14ac:dyDescent="0.3">
      <c r="A757">
        <f t="shared" si="23"/>
        <v>24849</v>
      </c>
      <c r="B757">
        <v>749</v>
      </c>
      <c r="C757" t="s">
        <v>1506</v>
      </c>
      <c r="D757" t="s">
        <v>25</v>
      </c>
      <c r="E757" t="s">
        <v>80</v>
      </c>
      <c r="F757" t="s">
        <v>4516</v>
      </c>
      <c r="G757" t="s">
        <v>1295</v>
      </c>
      <c r="H757" s="1">
        <v>39437</v>
      </c>
      <c r="I757">
        <f t="shared" si="22"/>
        <v>24849</v>
      </c>
    </row>
    <row r="758" spans="1:9" x14ac:dyDescent="0.3">
      <c r="A758">
        <f t="shared" si="23"/>
        <v>24850</v>
      </c>
      <c r="B758">
        <v>750</v>
      </c>
      <c r="C758" t="s">
        <v>1751</v>
      </c>
      <c r="D758" t="s">
        <v>25</v>
      </c>
      <c r="E758" t="s">
        <v>145</v>
      </c>
      <c r="F758" t="s">
        <v>4517</v>
      </c>
      <c r="G758" t="s">
        <v>1295</v>
      </c>
      <c r="H758" s="1">
        <v>39500</v>
      </c>
      <c r="I758">
        <f t="shared" si="22"/>
        <v>24850</v>
      </c>
    </row>
    <row r="759" spans="1:9" x14ac:dyDescent="0.3">
      <c r="A759">
        <f t="shared" si="23"/>
        <v>24851</v>
      </c>
      <c r="B759">
        <v>751</v>
      </c>
      <c r="C759" t="s">
        <v>27908</v>
      </c>
      <c r="D759" t="s">
        <v>25</v>
      </c>
      <c r="E759" t="s">
        <v>33</v>
      </c>
      <c r="F759" t="s">
        <v>27913</v>
      </c>
      <c r="G759" t="s">
        <v>1295</v>
      </c>
      <c r="H759" s="1">
        <v>42474</v>
      </c>
      <c r="I759">
        <f t="shared" si="22"/>
        <v>24851</v>
      </c>
    </row>
    <row r="760" spans="1:9" x14ac:dyDescent="0.3">
      <c r="A760">
        <f t="shared" si="23"/>
        <v>24859</v>
      </c>
      <c r="B760">
        <v>752</v>
      </c>
      <c r="C760" t="s">
        <v>1450</v>
      </c>
      <c r="D760" t="s">
        <v>25</v>
      </c>
      <c r="E760" t="s">
        <v>281</v>
      </c>
      <c r="F760" t="s">
        <v>4518</v>
      </c>
      <c r="G760" t="s">
        <v>1295</v>
      </c>
      <c r="H760" s="1">
        <v>38152</v>
      </c>
      <c r="I760">
        <f t="shared" si="22"/>
        <v>24859</v>
      </c>
    </row>
    <row r="761" spans="1:9" x14ac:dyDescent="0.3">
      <c r="A761">
        <f t="shared" si="23"/>
        <v>24866</v>
      </c>
      <c r="B761">
        <v>753</v>
      </c>
      <c r="C761" t="s">
        <v>1466</v>
      </c>
      <c r="D761" t="s">
        <v>25</v>
      </c>
      <c r="E761" t="s">
        <v>145</v>
      </c>
      <c r="F761" t="s">
        <v>4519</v>
      </c>
      <c r="G761" t="s">
        <v>1295</v>
      </c>
      <c r="H761" s="1">
        <v>37968</v>
      </c>
      <c r="I761">
        <f t="shared" si="22"/>
        <v>24866</v>
      </c>
    </row>
    <row r="762" spans="1:9" x14ac:dyDescent="0.3">
      <c r="A762">
        <f t="shared" si="23"/>
        <v>24868</v>
      </c>
      <c r="B762">
        <v>754</v>
      </c>
      <c r="C762" t="s">
        <v>1510</v>
      </c>
      <c r="D762" t="s">
        <v>25</v>
      </c>
      <c r="E762" t="s">
        <v>26</v>
      </c>
      <c r="F762" t="s">
        <v>4520</v>
      </c>
      <c r="G762" t="s">
        <v>1295</v>
      </c>
      <c r="H762" s="1">
        <v>39110</v>
      </c>
      <c r="I762">
        <f t="shared" si="22"/>
        <v>24868</v>
      </c>
    </row>
    <row r="763" spans="1:9" x14ac:dyDescent="0.3">
      <c r="A763">
        <f t="shared" si="23"/>
        <v>24871</v>
      </c>
      <c r="B763">
        <v>755</v>
      </c>
      <c r="C763" t="s">
        <v>1482</v>
      </c>
      <c r="D763" t="s">
        <v>25</v>
      </c>
      <c r="E763" t="s">
        <v>26</v>
      </c>
      <c r="F763" t="s">
        <v>4521</v>
      </c>
      <c r="G763" t="s">
        <v>1295</v>
      </c>
      <c r="H763" s="1">
        <v>40061</v>
      </c>
      <c r="I763">
        <f t="shared" si="22"/>
        <v>24871</v>
      </c>
    </row>
    <row r="764" spans="1:9" x14ac:dyDescent="0.3">
      <c r="A764">
        <f t="shared" si="23"/>
        <v>24881</v>
      </c>
      <c r="B764">
        <v>756</v>
      </c>
      <c r="C764" t="s">
        <v>1681</v>
      </c>
      <c r="D764" t="s">
        <v>25</v>
      </c>
      <c r="E764" t="s">
        <v>26</v>
      </c>
      <c r="F764" t="s">
        <v>4522</v>
      </c>
      <c r="G764" t="s">
        <v>1295</v>
      </c>
      <c r="H764" s="1">
        <v>38847</v>
      </c>
      <c r="I764">
        <f t="shared" si="22"/>
        <v>24881</v>
      </c>
    </row>
    <row r="765" spans="1:9" x14ac:dyDescent="0.3">
      <c r="A765">
        <f t="shared" si="23"/>
        <v>24882</v>
      </c>
      <c r="B765">
        <v>757</v>
      </c>
      <c r="C765" t="s">
        <v>1577</v>
      </c>
      <c r="D765" t="s">
        <v>25</v>
      </c>
      <c r="E765" t="s">
        <v>410</v>
      </c>
      <c r="F765" t="s">
        <v>4523</v>
      </c>
      <c r="G765" t="s">
        <v>1295</v>
      </c>
      <c r="H765" s="1">
        <v>39085</v>
      </c>
      <c r="I765">
        <f t="shared" si="22"/>
        <v>24882</v>
      </c>
    </row>
    <row r="766" spans="1:9" x14ac:dyDescent="0.3">
      <c r="A766">
        <f t="shared" si="23"/>
        <v>24906</v>
      </c>
      <c r="B766">
        <v>758</v>
      </c>
      <c r="C766" t="s">
        <v>1750</v>
      </c>
      <c r="D766" t="s">
        <v>25</v>
      </c>
      <c r="E766" t="s">
        <v>26</v>
      </c>
      <c r="F766" t="s">
        <v>4524</v>
      </c>
      <c r="G766" t="s">
        <v>1295</v>
      </c>
      <c r="H766" s="1">
        <v>39194</v>
      </c>
      <c r="I766">
        <f t="shared" si="22"/>
        <v>24906</v>
      </c>
    </row>
    <row r="767" spans="1:9" x14ac:dyDescent="0.3">
      <c r="A767">
        <f t="shared" si="23"/>
        <v>24909</v>
      </c>
      <c r="B767">
        <v>759</v>
      </c>
      <c r="C767" t="s">
        <v>1324</v>
      </c>
      <c r="D767" t="s">
        <v>25</v>
      </c>
      <c r="E767" t="s">
        <v>41</v>
      </c>
      <c r="F767" t="s">
        <v>4525</v>
      </c>
      <c r="G767" t="s">
        <v>1295</v>
      </c>
      <c r="H767" s="1">
        <v>37968</v>
      </c>
      <c r="I767">
        <f t="shared" si="22"/>
        <v>24909</v>
      </c>
    </row>
    <row r="768" spans="1:9" x14ac:dyDescent="0.3">
      <c r="A768">
        <f t="shared" si="23"/>
        <v>24910</v>
      </c>
      <c r="B768">
        <v>760</v>
      </c>
      <c r="C768" t="s">
        <v>1099</v>
      </c>
      <c r="D768" t="s">
        <v>25</v>
      </c>
      <c r="E768" t="s">
        <v>203</v>
      </c>
      <c r="F768" t="s">
        <v>4526</v>
      </c>
      <c r="G768" t="s">
        <v>1295</v>
      </c>
      <c r="H768" s="1">
        <v>37968</v>
      </c>
      <c r="I768">
        <f t="shared" si="22"/>
        <v>24910</v>
      </c>
    </row>
    <row r="769" spans="1:9" x14ac:dyDescent="0.3">
      <c r="A769">
        <f t="shared" si="23"/>
        <v>24912</v>
      </c>
      <c r="B769">
        <v>761</v>
      </c>
      <c r="C769" t="s">
        <v>1701</v>
      </c>
      <c r="D769" t="s">
        <v>25</v>
      </c>
      <c r="E769" t="s">
        <v>26</v>
      </c>
      <c r="F769" t="s">
        <v>4527</v>
      </c>
      <c r="G769" t="s">
        <v>1295</v>
      </c>
      <c r="H769" s="1">
        <v>38786</v>
      </c>
      <c r="I769">
        <f t="shared" si="22"/>
        <v>24912</v>
      </c>
    </row>
    <row r="770" spans="1:9" x14ac:dyDescent="0.3">
      <c r="A770">
        <f t="shared" si="23"/>
        <v>24939</v>
      </c>
      <c r="B770">
        <v>762</v>
      </c>
      <c r="C770" t="s">
        <v>1392</v>
      </c>
      <c r="D770" t="s">
        <v>25</v>
      </c>
      <c r="E770" t="s">
        <v>26</v>
      </c>
      <c r="F770" t="s">
        <v>4528</v>
      </c>
      <c r="G770" t="s">
        <v>1295</v>
      </c>
      <c r="H770" s="1">
        <v>40721</v>
      </c>
      <c r="I770">
        <f t="shared" ref="I770:I833" si="24">A770</f>
        <v>24939</v>
      </c>
    </row>
    <row r="771" spans="1:9" x14ac:dyDescent="0.3">
      <c r="A771">
        <f t="shared" ref="A771:A834" si="25">(LEFT(F771)*10^5)+(MID(F771,3,2)*10^3)+RIGHT(F771,3)</f>
        <v>24943</v>
      </c>
      <c r="B771">
        <v>763</v>
      </c>
      <c r="C771" t="s">
        <v>1433</v>
      </c>
      <c r="D771" t="s">
        <v>25</v>
      </c>
      <c r="E771" t="s">
        <v>193</v>
      </c>
      <c r="F771" t="s">
        <v>2215</v>
      </c>
      <c r="G771" t="s">
        <v>1295</v>
      </c>
      <c r="H771" s="1">
        <v>38606</v>
      </c>
      <c r="I771">
        <f t="shared" si="24"/>
        <v>24943</v>
      </c>
    </row>
    <row r="772" spans="1:9" x14ac:dyDescent="0.3">
      <c r="A772">
        <f t="shared" si="25"/>
        <v>24943</v>
      </c>
      <c r="B772">
        <v>763</v>
      </c>
      <c r="C772" t="s">
        <v>1583</v>
      </c>
      <c r="D772" t="s">
        <v>25</v>
      </c>
      <c r="E772" t="s">
        <v>26</v>
      </c>
      <c r="F772" t="s">
        <v>2215</v>
      </c>
      <c r="G772" t="s">
        <v>1295</v>
      </c>
      <c r="H772" s="1">
        <v>39650</v>
      </c>
      <c r="I772">
        <f t="shared" si="24"/>
        <v>24943</v>
      </c>
    </row>
    <row r="773" spans="1:9" x14ac:dyDescent="0.3">
      <c r="A773">
        <f t="shared" si="25"/>
        <v>24961</v>
      </c>
      <c r="B773">
        <v>765</v>
      </c>
      <c r="C773" t="s">
        <v>1649</v>
      </c>
      <c r="D773" t="s">
        <v>25</v>
      </c>
      <c r="E773" t="s">
        <v>33</v>
      </c>
      <c r="F773" t="s">
        <v>4529</v>
      </c>
      <c r="G773" t="s">
        <v>1295</v>
      </c>
      <c r="H773" s="1">
        <v>38001</v>
      </c>
      <c r="I773">
        <f t="shared" si="24"/>
        <v>24961</v>
      </c>
    </row>
    <row r="774" spans="1:9" x14ac:dyDescent="0.3">
      <c r="A774">
        <f t="shared" si="25"/>
        <v>24962</v>
      </c>
      <c r="B774">
        <v>766</v>
      </c>
      <c r="C774" t="s">
        <v>3647</v>
      </c>
      <c r="D774" t="s">
        <v>25</v>
      </c>
      <c r="E774" t="s">
        <v>490</v>
      </c>
      <c r="F774" t="s">
        <v>4530</v>
      </c>
      <c r="G774" t="s">
        <v>1295</v>
      </c>
      <c r="H774" s="1">
        <v>37968</v>
      </c>
      <c r="I774">
        <f t="shared" si="24"/>
        <v>24962</v>
      </c>
    </row>
    <row r="775" spans="1:9" x14ac:dyDescent="0.3">
      <c r="A775">
        <f t="shared" si="25"/>
        <v>24963</v>
      </c>
      <c r="B775">
        <v>767</v>
      </c>
      <c r="C775" t="s">
        <v>1525</v>
      </c>
      <c r="D775" t="s">
        <v>25</v>
      </c>
      <c r="E775" t="s">
        <v>326</v>
      </c>
      <c r="F775" t="s">
        <v>4531</v>
      </c>
      <c r="G775" t="s">
        <v>1295</v>
      </c>
      <c r="H775" s="1">
        <v>39531</v>
      </c>
      <c r="I775">
        <f t="shared" si="24"/>
        <v>24963</v>
      </c>
    </row>
    <row r="776" spans="1:9" x14ac:dyDescent="0.3">
      <c r="A776">
        <f t="shared" si="25"/>
        <v>24972</v>
      </c>
      <c r="B776">
        <v>768</v>
      </c>
      <c r="C776" t="s">
        <v>1442</v>
      </c>
      <c r="D776" t="s">
        <v>25</v>
      </c>
      <c r="E776" t="s">
        <v>26</v>
      </c>
      <c r="F776" t="s">
        <v>4532</v>
      </c>
      <c r="G776" t="s">
        <v>1295</v>
      </c>
      <c r="H776" s="1">
        <v>41329</v>
      </c>
      <c r="I776">
        <f t="shared" si="24"/>
        <v>24972</v>
      </c>
    </row>
    <row r="777" spans="1:9" x14ac:dyDescent="0.3">
      <c r="A777">
        <f t="shared" si="25"/>
        <v>24972</v>
      </c>
      <c r="B777">
        <v>768</v>
      </c>
      <c r="C777" t="s">
        <v>28295</v>
      </c>
      <c r="D777" t="s">
        <v>25</v>
      </c>
      <c r="E777" t="s">
        <v>26</v>
      </c>
      <c r="F777" t="s">
        <v>4532</v>
      </c>
      <c r="G777" t="s">
        <v>1295</v>
      </c>
      <c r="H777" s="1">
        <v>42581</v>
      </c>
      <c r="I777">
        <f t="shared" si="24"/>
        <v>24972</v>
      </c>
    </row>
    <row r="778" spans="1:9" x14ac:dyDescent="0.3">
      <c r="A778">
        <f t="shared" si="25"/>
        <v>24972</v>
      </c>
      <c r="B778">
        <v>768</v>
      </c>
      <c r="C778" t="s">
        <v>28252</v>
      </c>
      <c r="D778" t="s">
        <v>25</v>
      </c>
      <c r="E778" t="s">
        <v>33</v>
      </c>
      <c r="F778" t="s">
        <v>4532</v>
      </c>
      <c r="G778" t="s">
        <v>1295</v>
      </c>
      <c r="H778" s="1">
        <v>42613</v>
      </c>
      <c r="I778">
        <f t="shared" si="24"/>
        <v>24972</v>
      </c>
    </row>
    <row r="779" spans="1:9" x14ac:dyDescent="0.3">
      <c r="A779">
        <f t="shared" si="25"/>
        <v>24980</v>
      </c>
      <c r="B779">
        <v>771</v>
      </c>
      <c r="C779" t="s">
        <v>1671</v>
      </c>
      <c r="D779" t="s">
        <v>25</v>
      </c>
      <c r="E779" t="s">
        <v>26</v>
      </c>
      <c r="F779" t="s">
        <v>2228</v>
      </c>
      <c r="G779" t="s">
        <v>1295</v>
      </c>
      <c r="H779" s="1">
        <v>38577</v>
      </c>
      <c r="I779">
        <f t="shared" si="24"/>
        <v>24980</v>
      </c>
    </row>
    <row r="780" spans="1:9" x14ac:dyDescent="0.3">
      <c r="A780">
        <f t="shared" si="25"/>
        <v>24983</v>
      </c>
      <c r="B780">
        <v>772</v>
      </c>
      <c r="C780" t="s">
        <v>1762</v>
      </c>
      <c r="D780" t="s">
        <v>25</v>
      </c>
      <c r="E780" t="s">
        <v>26</v>
      </c>
      <c r="F780" t="s">
        <v>4533</v>
      </c>
      <c r="G780" t="s">
        <v>1295</v>
      </c>
      <c r="H780" s="1">
        <v>37992</v>
      </c>
      <c r="I780">
        <f t="shared" si="24"/>
        <v>24983</v>
      </c>
    </row>
    <row r="781" spans="1:9" x14ac:dyDescent="0.3">
      <c r="A781">
        <f t="shared" si="25"/>
        <v>25005</v>
      </c>
      <c r="B781">
        <v>773</v>
      </c>
      <c r="C781" t="s">
        <v>1847</v>
      </c>
      <c r="D781" t="s">
        <v>25</v>
      </c>
      <c r="E781" t="s">
        <v>203</v>
      </c>
      <c r="F781" t="s">
        <v>2233</v>
      </c>
      <c r="G781" t="s">
        <v>1295</v>
      </c>
      <c r="H781" s="1">
        <v>40624</v>
      </c>
      <c r="I781">
        <f t="shared" si="24"/>
        <v>25005</v>
      </c>
    </row>
    <row r="782" spans="1:9" x14ac:dyDescent="0.3">
      <c r="A782">
        <f t="shared" si="25"/>
        <v>25008</v>
      </c>
      <c r="B782">
        <v>774</v>
      </c>
      <c r="C782" t="s">
        <v>1552</v>
      </c>
      <c r="D782" t="s">
        <v>25</v>
      </c>
      <c r="E782" t="s">
        <v>26</v>
      </c>
      <c r="F782" t="s">
        <v>4534</v>
      </c>
      <c r="G782" t="s">
        <v>1295</v>
      </c>
      <c r="H782" s="1">
        <v>38598</v>
      </c>
      <c r="I782">
        <f t="shared" si="24"/>
        <v>25008</v>
      </c>
    </row>
    <row r="783" spans="1:9" x14ac:dyDescent="0.3">
      <c r="A783">
        <f t="shared" si="25"/>
        <v>25016</v>
      </c>
      <c r="B783">
        <v>775</v>
      </c>
      <c r="C783" t="s">
        <v>1418</v>
      </c>
      <c r="D783" t="s">
        <v>25</v>
      </c>
      <c r="E783" t="s">
        <v>193</v>
      </c>
      <c r="F783" t="s">
        <v>2235</v>
      </c>
      <c r="G783" t="s">
        <v>1295</v>
      </c>
      <c r="H783" s="1">
        <v>38554</v>
      </c>
      <c r="I783">
        <f t="shared" si="24"/>
        <v>25016</v>
      </c>
    </row>
    <row r="784" spans="1:9" x14ac:dyDescent="0.3">
      <c r="A784">
        <f t="shared" si="25"/>
        <v>25039</v>
      </c>
      <c r="B784">
        <v>776</v>
      </c>
      <c r="C784" t="s">
        <v>1754</v>
      </c>
      <c r="D784" t="s">
        <v>25</v>
      </c>
      <c r="E784" t="s">
        <v>37</v>
      </c>
      <c r="F784" t="s">
        <v>4535</v>
      </c>
      <c r="G784" t="s">
        <v>1295</v>
      </c>
      <c r="H784" s="1">
        <v>38321</v>
      </c>
      <c r="I784">
        <f t="shared" si="24"/>
        <v>25039</v>
      </c>
    </row>
    <row r="785" spans="1:9" x14ac:dyDescent="0.3">
      <c r="A785">
        <f t="shared" si="25"/>
        <v>25040</v>
      </c>
      <c r="B785">
        <v>777</v>
      </c>
      <c r="C785" t="s">
        <v>1790</v>
      </c>
      <c r="D785" t="s">
        <v>25</v>
      </c>
      <c r="E785" t="s">
        <v>26</v>
      </c>
      <c r="F785" t="s">
        <v>4536</v>
      </c>
      <c r="G785" t="s">
        <v>1295</v>
      </c>
      <c r="H785" s="1">
        <v>39073</v>
      </c>
      <c r="I785">
        <f t="shared" si="24"/>
        <v>25040</v>
      </c>
    </row>
    <row r="786" spans="1:9" x14ac:dyDescent="0.3">
      <c r="A786">
        <f t="shared" si="25"/>
        <v>25042</v>
      </c>
      <c r="B786">
        <v>778</v>
      </c>
      <c r="C786" t="s">
        <v>1904</v>
      </c>
      <c r="D786" t="s">
        <v>25</v>
      </c>
      <c r="E786" t="s">
        <v>80</v>
      </c>
      <c r="F786" t="s">
        <v>4537</v>
      </c>
      <c r="G786" t="s">
        <v>1295</v>
      </c>
      <c r="H786" s="1">
        <v>39516</v>
      </c>
      <c r="I786">
        <f t="shared" si="24"/>
        <v>25042</v>
      </c>
    </row>
    <row r="787" spans="1:9" x14ac:dyDescent="0.3">
      <c r="A787">
        <f t="shared" si="25"/>
        <v>25043</v>
      </c>
      <c r="B787">
        <v>779</v>
      </c>
      <c r="C787" t="s">
        <v>1533</v>
      </c>
      <c r="D787" t="s">
        <v>25</v>
      </c>
      <c r="E787" t="s">
        <v>37</v>
      </c>
      <c r="F787" t="s">
        <v>4538</v>
      </c>
      <c r="G787" t="s">
        <v>1295</v>
      </c>
      <c r="H787" s="1">
        <v>40026</v>
      </c>
      <c r="I787">
        <f t="shared" si="24"/>
        <v>25043</v>
      </c>
    </row>
    <row r="788" spans="1:9" x14ac:dyDescent="0.3">
      <c r="A788">
        <f t="shared" si="25"/>
        <v>25050</v>
      </c>
      <c r="B788">
        <v>780</v>
      </c>
      <c r="C788" t="s">
        <v>3768</v>
      </c>
      <c r="D788" t="s">
        <v>25</v>
      </c>
      <c r="E788" t="s">
        <v>326</v>
      </c>
      <c r="F788" t="s">
        <v>4539</v>
      </c>
      <c r="G788" t="s">
        <v>1295</v>
      </c>
      <c r="H788" s="1">
        <v>37968</v>
      </c>
      <c r="I788">
        <f t="shared" si="24"/>
        <v>25050</v>
      </c>
    </row>
    <row r="789" spans="1:9" x14ac:dyDescent="0.3">
      <c r="A789">
        <f t="shared" si="25"/>
        <v>25059</v>
      </c>
      <c r="B789">
        <v>781</v>
      </c>
      <c r="C789" t="s">
        <v>1669</v>
      </c>
      <c r="D789" t="s">
        <v>25</v>
      </c>
      <c r="E789" t="s">
        <v>29</v>
      </c>
      <c r="F789" t="s">
        <v>4540</v>
      </c>
      <c r="G789" t="s">
        <v>1295</v>
      </c>
      <c r="H789" s="1">
        <v>40966</v>
      </c>
      <c r="I789">
        <f t="shared" si="24"/>
        <v>25059</v>
      </c>
    </row>
    <row r="790" spans="1:9" x14ac:dyDescent="0.3">
      <c r="A790">
        <f t="shared" si="25"/>
        <v>25070</v>
      </c>
      <c r="B790">
        <v>782</v>
      </c>
      <c r="C790" t="s">
        <v>1585</v>
      </c>
      <c r="D790" t="s">
        <v>25</v>
      </c>
      <c r="E790" t="s">
        <v>29</v>
      </c>
      <c r="F790" t="s">
        <v>4541</v>
      </c>
      <c r="G790" t="s">
        <v>1295</v>
      </c>
      <c r="H790" s="1">
        <v>38727</v>
      </c>
      <c r="I790">
        <f t="shared" si="24"/>
        <v>25070</v>
      </c>
    </row>
    <row r="791" spans="1:9" x14ac:dyDescent="0.3">
      <c r="A791">
        <f t="shared" si="25"/>
        <v>25080</v>
      </c>
      <c r="B791">
        <v>783</v>
      </c>
      <c r="C791" t="s">
        <v>1273</v>
      </c>
      <c r="D791" t="s">
        <v>25</v>
      </c>
      <c r="E791" t="s">
        <v>26</v>
      </c>
      <c r="F791" t="s">
        <v>4542</v>
      </c>
      <c r="G791" t="s">
        <v>1295</v>
      </c>
      <c r="H791" s="1">
        <v>38965</v>
      </c>
      <c r="I791">
        <f t="shared" si="24"/>
        <v>25080</v>
      </c>
    </row>
    <row r="792" spans="1:9" x14ac:dyDescent="0.3">
      <c r="A792">
        <f t="shared" si="25"/>
        <v>25081</v>
      </c>
      <c r="B792">
        <v>784</v>
      </c>
      <c r="C792" t="s">
        <v>1240</v>
      </c>
      <c r="D792" t="s">
        <v>25</v>
      </c>
      <c r="E792" t="s">
        <v>41</v>
      </c>
      <c r="F792" t="s">
        <v>2240</v>
      </c>
      <c r="G792" t="s">
        <v>1295</v>
      </c>
      <c r="H792" s="1">
        <v>38019</v>
      </c>
      <c r="I792">
        <f t="shared" si="24"/>
        <v>25081</v>
      </c>
    </row>
    <row r="793" spans="1:9" x14ac:dyDescent="0.3">
      <c r="A793">
        <f t="shared" si="25"/>
        <v>25081</v>
      </c>
      <c r="B793">
        <v>784</v>
      </c>
      <c r="C793" t="s">
        <v>1604</v>
      </c>
      <c r="D793" t="s">
        <v>25</v>
      </c>
      <c r="E793" t="s">
        <v>26</v>
      </c>
      <c r="F793" t="s">
        <v>2240</v>
      </c>
      <c r="G793" t="s">
        <v>1295</v>
      </c>
      <c r="H793" s="1">
        <v>39976</v>
      </c>
      <c r="I793">
        <f t="shared" si="24"/>
        <v>25081</v>
      </c>
    </row>
    <row r="794" spans="1:9" x14ac:dyDescent="0.3">
      <c r="A794">
        <f t="shared" si="25"/>
        <v>25095</v>
      </c>
      <c r="B794">
        <v>786</v>
      </c>
      <c r="C794" t="s">
        <v>1637</v>
      </c>
      <c r="D794" t="s">
        <v>25</v>
      </c>
      <c r="E794" t="s">
        <v>26</v>
      </c>
      <c r="F794" t="s">
        <v>4543</v>
      </c>
      <c r="G794" t="s">
        <v>1295</v>
      </c>
      <c r="H794" s="1">
        <v>37968</v>
      </c>
      <c r="I794">
        <f t="shared" si="24"/>
        <v>25095</v>
      </c>
    </row>
    <row r="795" spans="1:9" x14ac:dyDescent="0.3">
      <c r="A795">
        <f t="shared" si="25"/>
        <v>25121</v>
      </c>
      <c r="B795">
        <v>787</v>
      </c>
      <c r="C795" t="s">
        <v>1462</v>
      </c>
      <c r="D795" t="s">
        <v>25</v>
      </c>
      <c r="E795" t="s">
        <v>26</v>
      </c>
      <c r="F795" t="s">
        <v>4544</v>
      </c>
      <c r="G795" t="s">
        <v>1295</v>
      </c>
      <c r="H795" s="1">
        <v>39689</v>
      </c>
      <c r="I795">
        <f t="shared" si="24"/>
        <v>25121</v>
      </c>
    </row>
    <row r="796" spans="1:9" x14ac:dyDescent="0.3">
      <c r="A796">
        <f t="shared" si="25"/>
        <v>25121</v>
      </c>
      <c r="B796">
        <v>787</v>
      </c>
      <c r="C796" t="s">
        <v>1647</v>
      </c>
      <c r="D796" t="s">
        <v>25</v>
      </c>
      <c r="E796" t="s">
        <v>26</v>
      </c>
      <c r="F796" t="s">
        <v>4544</v>
      </c>
      <c r="G796" t="s">
        <v>1295</v>
      </c>
      <c r="H796" s="1">
        <v>40469</v>
      </c>
      <c r="I796">
        <f t="shared" si="24"/>
        <v>25121</v>
      </c>
    </row>
    <row r="797" spans="1:9" x14ac:dyDescent="0.3">
      <c r="A797">
        <f t="shared" si="25"/>
        <v>25123</v>
      </c>
      <c r="B797">
        <v>789</v>
      </c>
      <c r="C797" t="s">
        <v>1460</v>
      </c>
      <c r="D797" t="s">
        <v>25</v>
      </c>
      <c r="E797" t="s">
        <v>37</v>
      </c>
      <c r="F797" t="s">
        <v>4545</v>
      </c>
      <c r="G797" t="s">
        <v>1295</v>
      </c>
      <c r="H797" s="1">
        <v>37968</v>
      </c>
      <c r="I797">
        <f t="shared" si="24"/>
        <v>25123</v>
      </c>
    </row>
    <row r="798" spans="1:9" x14ac:dyDescent="0.3">
      <c r="A798">
        <f t="shared" si="25"/>
        <v>25127</v>
      </c>
      <c r="B798">
        <v>790</v>
      </c>
      <c r="C798" t="s">
        <v>1523</v>
      </c>
      <c r="D798" t="s">
        <v>25</v>
      </c>
      <c r="E798" t="s">
        <v>26</v>
      </c>
      <c r="F798" t="s">
        <v>4546</v>
      </c>
      <c r="G798" t="s">
        <v>1295</v>
      </c>
      <c r="H798" s="1">
        <v>39075</v>
      </c>
      <c r="I798">
        <f t="shared" si="24"/>
        <v>25127</v>
      </c>
    </row>
    <row r="799" spans="1:9" x14ac:dyDescent="0.3">
      <c r="A799">
        <f t="shared" si="25"/>
        <v>25127</v>
      </c>
      <c r="B799">
        <v>790</v>
      </c>
      <c r="C799" t="s">
        <v>28601</v>
      </c>
      <c r="D799" t="s">
        <v>25</v>
      </c>
      <c r="E799" t="s">
        <v>145</v>
      </c>
      <c r="F799" t="s">
        <v>4546</v>
      </c>
      <c r="G799" t="s">
        <v>1295</v>
      </c>
      <c r="H799" s="1">
        <v>42645</v>
      </c>
      <c r="I799">
        <f t="shared" si="24"/>
        <v>25127</v>
      </c>
    </row>
    <row r="800" spans="1:9" x14ac:dyDescent="0.3">
      <c r="A800">
        <f t="shared" si="25"/>
        <v>25135</v>
      </c>
      <c r="B800">
        <v>792</v>
      </c>
      <c r="C800" t="s">
        <v>1181</v>
      </c>
      <c r="D800" t="s">
        <v>25</v>
      </c>
      <c r="E800" t="s">
        <v>80</v>
      </c>
      <c r="F800" t="s">
        <v>4547</v>
      </c>
      <c r="G800" t="s">
        <v>1295</v>
      </c>
      <c r="H800" s="1">
        <v>38598</v>
      </c>
      <c r="I800">
        <f t="shared" si="24"/>
        <v>25135</v>
      </c>
    </row>
    <row r="801" spans="1:9" x14ac:dyDescent="0.3">
      <c r="A801">
        <f t="shared" si="25"/>
        <v>25138</v>
      </c>
      <c r="B801">
        <v>793</v>
      </c>
      <c r="C801" t="s">
        <v>1665</v>
      </c>
      <c r="D801" t="s">
        <v>25</v>
      </c>
      <c r="E801" t="s">
        <v>41</v>
      </c>
      <c r="F801" t="s">
        <v>4548</v>
      </c>
      <c r="G801" t="s">
        <v>1295</v>
      </c>
      <c r="H801" s="1">
        <v>38921</v>
      </c>
      <c r="I801">
        <f t="shared" si="24"/>
        <v>25138</v>
      </c>
    </row>
    <row r="802" spans="1:9" x14ac:dyDescent="0.3">
      <c r="A802">
        <f t="shared" si="25"/>
        <v>25145</v>
      </c>
      <c r="B802">
        <v>794</v>
      </c>
      <c r="C802" t="s">
        <v>1565</v>
      </c>
      <c r="D802" t="s">
        <v>25</v>
      </c>
      <c r="E802" t="s">
        <v>145</v>
      </c>
      <c r="F802" t="s">
        <v>4549</v>
      </c>
      <c r="G802" t="s">
        <v>1295</v>
      </c>
      <c r="H802" s="1">
        <v>39680</v>
      </c>
      <c r="I802">
        <f t="shared" si="24"/>
        <v>25145</v>
      </c>
    </row>
    <row r="803" spans="1:9" x14ac:dyDescent="0.3">
      <c r="A803">
        <f t="shared" si="25"/>
        <v>25146</v>
      </c>
      <c r="B803">
        <v>795</v>
      </c>
      <c r="C803" t="s">
        <v>1334</v>
      </c>
      <c r="D803" t="s">
        <v>25</v>
      </c>
      <c r="E803" t="s">
        <v>29</v>
      </c>
      <c r="F803" t="s">
        <v>4550</v>
      </c>
      <c r="G803" t="s">
        <v>1295</v>
      </c>
      <c r="H803" s="1">
        <v>38671</v>
      </c>
      <c r="I803">
        <f t="shared" si="24"/>
        <v>25146</v>
      </c>
    </row>
    <row r="804" spans="1:9" x14ac:dyDescent="0.3">
      <c r="A804">
        <f t="shared" si="25"/>
        <v>25149</v>
      </c>
      <c r="B804">
        <v>796</v>
      </c>
      <c r="C804" t="s">
        <v>1962</v>
      </c>
      <c r="D804" t="s">
        <v>25</v>
      </c>
      <c r="E804" t="s">
        <v>26</v>
      </c>
      <c r="F804" t="s">
        <v>28164</v>
      </c>
      <c r="G804" t="s">
        <v>1295</v>
      </c>
      <c r="H804" s="1">
        <v>42530</v>
      </c>
      <c r="I804">
        <f t="shared" si="24"/>
        <v>25149</v>
      </c>
    </row>
    <row r="805" spans="1:9" x14ac:dyDescent="0.3">
      <c r="A805">
        <f t="shared" si="25"/>
        <v>25151</v>
      </c>
      <c r="B805">
        <v>797</v>
      </c>
      <c r="C805" t="s">
        <v>1109</v>
      </c>
      <c r="D805" t="s">
        <v>25</v>
      </c>
      <c r="E805" t="s">
        <v>26</v>
      </c>
      <c r="F805" t="s">
        <v>4551</v>
      </c>
      <c r="G805" t="s">
        <v>1295</v>
      </c>
      <c r="H805" s="1">
        <v>38100</v>
      </c>
      <c r="I805">
        <f t="shared" si="24"/>
        <v>25151</v>
      </c>
    </row>
    <row r="806" spans="1:9" x14ac:dyDescent="0.3">
      <c r="A806">
        <f t="shared" si="25"/>
        <v>25158</v>
      </c>
      <c r="B806">
        <v>798</v>
      </c>
      <c r="C806" t="s">
        <v>1854</v>
      </c>
      <c r="D806" t="s">
        <v>25</v>
      </c>
      <c r="E806" t="s">
        <v>26</v>
      </c>
      <c r="F806" t="s">
        <v>2249</v>
      </c>
      <c r="G806" t="s">
        <v>1295</v>
      </c>
      <c r="H806" s="1">
        <v>41771</v>
      </c>
      <c r="I806">
        <f t="shared" si="24"/>
        <v>25158</v>
      </c>
    </row>
    <row r="807" spans="1:9" x14ac:dyDescent="0.3">
      <c r="A807">
        <f t="shared" si="25"/>
        <v>25161</v>
      </c>
      <c r="B807">
        <v>799</v>
      </c>
      <c r="C807" t="s">
        <v>1685</v>
      </c>
      <c r="D807" t="s">
        <v>25</v>
      </c>
      <c r="E807" t="s">
        <v>270</v>
      </c>
      <c r="F807" t="s">
        <v>4552</v>
      </c>
      <c r="G807" t="s">
        <v>1295</v>
      </c>
      <c r="H807" s="1">
        <v>37968</v>
      </c>
      <c r="I807">
        <f t="shared" si="24"/>
        <v>25161</v>
      </c>
    </row>
    <row r="808" spans="1:9" x14ac:dyDescent="0.3">
      <c r="A808">
        <f t="shared" si="25"/>
        <v>25178</v>
      </c>
      <c r="B808">
        <v>800</v>
      </c>
      <c r="C808" t="s">
        <v>1808</v>
      </c>
      <c r="D808" t="s">
        <v>25</v>
      </c>
      <c r="E808" t="s">
        <v>26</v>
      </c>
      <c r="F808" t="s">
        <v>4553</v>
      </c>
      <c r="G808" t="s">
        <v>1295</v>
      </c>
      <c r="H808" s="1">
        <v>38921</v>
      </c>
      <c r="I808">
        <f t="shared" si="24"/>
        <v>25178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25178</v>
      </c>
      <c r="B810" t="s">
        <v>1630</v>
      </c>
      <c r="C810" t="s">
        <v>1622</v>
      </c>
      <c r="D810" t="s">
        <v>25</v>
      </c>
      <c r="E810" t="s">
        <v>26</v>
      </c>
      <c r="F810" t="s">
        <v>4553</v>
      </c>
      <c r="G810" t="s">
        <v>1295</v>
      </c>
      <c r="H810" s="1">
        <v>40469</v>
      </c>
      <c r="I810">
        <f t="shared" si="24"/>
        <v>25178</v>
      </c>
    </row>
    <row r="811" spans="1:9" x14ac:dyDescent="0.3">
      <c r="A811">
        <f t="shared" si="25"/>
        <v>25182</v>
      </c>
      <c r="B811">
        <v>802</v>
      </c>
      <c r="C811" t="s">
        <v>1779</v>
      </c>
      <c r="D811" t="s">
        <v>25</v>
      </c>
      <c r="E811" t="s">
        <v>26</v>
      </c>
      <c r="F811" t="s">
        <v>4554</v>
      </c>
      <c r="G811" t="s">
        <v>1295</v>
      </c>
      <c r="H811" s="1">
        <v>38282</v>
      </c>
      <c r="I811">
        <f t="shared" si="24"/>
        <v>25182</v>
      </c>
    </row>
    <row r="812" spans="1:9" x14ac:dyDescent="0.3">
      <c r="A812">
        <f t="shared" si="25"/>
        <v>25185</v>
      </c>
      <c r="B812">
        <v>803</v>
      </c>
      <c r="C812" t="s">
        <v>1733</v>
      </c>
      <c r="D812" t="s">
        <v>25</v>
      </c>
      <c r="E812" t="s">
        <v>80</v>
      </c>
      <c r="F812" t="s">
        <v>4555</v>
      </c>
      <c r="G812" t="s">
        <v>1295</v>
      </c>
      <c r="H812" s="1">
        <v>38100</v>
      </c>
      <c r="I812">
        <f t="shared" si="24"/>
        <v>25185</v>
      </c>
    </row>
    <row r="813" spans="1:9" x14ac:dyDescent="0.3">
      <c r="A813">
        <f t="shared" si="25"/>
        <v>25190</v>
      </c>
      <c r="B813">
        <v>804</v>
      </c>
      <c r="C813" t="s">
        <v>1679</v>
      </c>
      <c r="D813" t="s">
        <v>25</v>
      </c>
      <c r="E813" t="s">
        <v>26</v>
      </c>
      <c r="F813" t="s">
        <v>4556</v>
      </c>
      <c r="G813" t="s">
        <v>1295</v>
      </c>
      <c r="H813" s="1">
        <v>37968</v>
      </c>
      <c r="I813">
        <f t="shared" si="24"/>
        <v>25190</v>
      </c>
    </row>
    <row r="814" spans="1:9" x14ac:dyDescent="0.3">
      <c r="A814">
        <f t="shared" si="25"/>
        <v>25192</v>
      </c>
      <c r="B814">
        <v>805</v>
      </c>
      <c r="C814" t="s">
        <v>1898</v>
      </c>
      <c r="D814" t="s">
        <v>25</v>
      </c>
      <c r="E814" t="s">
        <v>37</v>
      </c>
      <c r="F814" t="s">
        <v>4557</v>
      </c>
      <c r="G814" t="s">
        <v>1295</v>
      </c>
      <c r="H814" s="1">
        <v>39110</v>
      </c>
      <c r="I814">
        <f t="shared" si="24"/>
        <v>25192</v>
      </c>
    </row>
    <row r="815" spans="1:9" x14ac:dyDescent="0.3">
      <c r="A815">
        <f t="shared" si="25"/>
        <v>25196</v>
      </c>
      <c r="B815">
        <v>806</v>
      </c>
      <c r="C815" t="s">
        <v>1758</v>
      </c>
      <c r="D815" t="s">
        <v>25</v>
      </c>
      <c r="E815" t="s">
        <v>270</v>
      </c>
      <c r="F815" t="s">
        <v>4558</v>
      </c>
      <c r="G815" t="s">
        <v>1295</v>
      </c>
      <c r="H815" s="1">
        <v>40360</v>
      </c>
      <c r="I815">
        <f t="shared" si="24"/>
        <v>25196</v>
      </c>
    </row>
    <row r="816" spans="1:9" x14ac:dyDescent="0.3">
      <c r="A816">
        <f t="shared" si="25"/>
        <v>25204</v>
      </c>
      <c r="B816">
        <v>807</v>
      </c>
      <c r="C816" t="s">
        <v>1587</v>
      </c>
      <c r="D816" t="s">
        <v>25</v>
      </c>
      <c r="E816" t="s">
        <v>80</v>
      </c>
      <c r="F816" t="s">
        <v>2259</v>
      </c>
      <c r="G816" t="s">
        <v>1295</v>
      </c>
      <c r="H816" s="1">
        <v>38181</v>
      </c>
      <c r="I816">
        <f t="shared" si="24"/>
        <v>25204</v>
      </c>
    </row>
    <row r="817" spans="1:9" x14ac:dyDescent="0.3">
      <c r="A817">
        <f t="shared" si="25"/>
        <v>25206</v>
      </c>
      <c r="B817">
        <v>808</v>
      </c>
      <c r="C817" t="s">
        <v>1550</v>
      </c>
      <c r="D817" t="s">
        <v>25</v>
      </c>
      <c r="E817" t="s">
        <v>80</v>
      </c>
      <c r="F817" t="s">
        <v>4559</v>
      </c>
      <c r="G817" t="s">
        <v>1295</v>
      </c>
      <c r="H817" s="1">
        <v>38743</v>
      </c>
      <c r="I817">
        <f t="shared" si="24"/>
        <v>25206</v>
      </c>
    </row>
    <row r="818" spans="1:9" x14ac:dyDescent="0.3">
      <c r="A818">
        <f t="shared" si="25"/>
        <v>25222</v>
      </c>
      <c r="B818">
        <v>809</v>
      </c>
      <c r="C818" t="s">
        <v>1824</v>
      </c>
      <c r="D818" t="s">
        <v>25</v>
      </c>
      <c r="E818" t="s">
        <v>26</v>
      </c>
      <c r="F818" t="s">
        <v>2264</v>
      </c>
      <c r="G818" t="s">
        <v>1295</v>
      </c>
      <c r="H818" s="1">
        <v>39713</v>
      </c>
      <c r="I818">
        <f t="shared" si="24"/>
        <v>25222</v>
      </c>
    </row>
    <row r="819" spans="1:9" x14ac:dyDescent="0.3">
      <c r="A819">
        <f t="shared" si="25"/>
        <v>25232</v>
      </c>
      <c r="B819">
        <v>810</v>
      </c>
      <c r="C819" t="s">
        <v>1508</v>
      </c>
      <c r="D819" t="s">
        <v>25</v>
      </c>
      <c r="E819" t="s">
        <v>80</v>
      </c>
      <c r="F819" t="s">
        <v>4560</v>
      </c>
      <c r="G819" t="s">
        <v>1295</v>
      </c>
      <c r="H819" s="1">
        <v>37968</v>
      </c>
      <c r="I819">
        <f t="shared" si="24"/>
        <v>25232</v>
      </c>
    </row>
    <row r="820" spans="1:9" x14ac:dyDescent="0.3">
      <c r="A820">
        <f t="shared" si="25"/>
        <v>25237</v>
      </c>
      <c r="B820">
        <v>811</v>
      </c>
      <c r="C820" t="s">
        <v>1368</v>
      </c>
      <c r="D820" t="s">
        <v>25</v>
      </c>
      <c r="E820" t="s">
        <v>80</v>
      </c>
      <c r="F820" t="s">
        <v>4561</v>
      </c>
      <c r="G820" t="s">
        <v>1295</v>
      </c>
      <c r="H820" s="1">
        <v>40989</v>
      </c>
      <c r="I820">
        <f t="shared" si="24"/>
        <v>25237</v>
      </c>
    </row>
    <row r="821" spans="1:9" x14ac:dyDescent="0.3">
      <c r="A821">
        <f t="shared" si="25"/>
        <v>25238</v>
      </c>
      <c r="B821">
        <v>812</v>
      </c>
      <c r="C821" t="s">
        <v>1786</v>
      </c>
      <c r="D821" t="s">
        <v>25</v>
      </c>
      <c r="E821" t="s">
        <v>26</v>
      </c>
      <c r="F821" t="s">
        <v>4562</v>
      </c>
      <c r="G821" t="s">
        <v>1295</v>
      </c>
      <c r="H821" s="1">
        <v>39190</v>
      </c>
      <c r="I821">
        <f t="shared" si="24"/>
        <v>25238</v>
      </c>
    </row>
    <row r="822" spans="1:9" x14ac:dyDescent="0.3">
      <c r="A822">
        <f t="shared" si="25"/>
        <v>25245</v>
      </c>
      <c r="B822">
        <v>813</v>
      </c>
      <c r="C822" t="s">
        <v>1593</v>
      </c>
      <c r="D822" t="s">
        <v>25</v>
      </c>
      <c r="E822" t="s">
        <v>1594</v>
      </c>
      <c r="F822" t="s">
        <v>2268</v>
      </c>
      <c r="G822" t="s">
        <v>1295</v>
      </c>
      <c r="H822" s="1">
        <v>38633</v>
      </c>
      <c r="I822">
        <f t="shared" si="24"/>
        <v>25245</v>
      </c>
    </row>
    <row r="823" spans="1:9" x14ac:dyDescent="0.3">
      <c r="A823">
        <f t="shared" si="25"/>
        <v>25251</v>
      </c>
      <c r="B823">
        <v>814</v>
      </c>
      <c r="C823" t="s">
        <v>28297</v>
      </c>
      <c r="D823" t="s">
        <v>25</v>
      </c>
      <c r="E823" t="s">
        <v>26</v>
      </c>
      <c r="F823" t="s">
        <v>15371</v>
      </c>
      <c r="G823" t="s">
        <v>1295</v>
      </c>
      <c r="H823" s="1">
        <v>42677</v>
      </c>
      <c r="I823">
        <f t="shared" si="24"/>
        <v>25251</v>
      </c>
    </row>
    <row r="824" spans="1:9" x14ac:dyDescent="0.3">
      <c r="A824">
        <f t="shared" si="25"/>
        <v>25253</v>
      </c>
      <c r="B824">
        <v>815</v>
      </c>
      <c r="C824" t="s">
        <v>692</v>
      </c>
      <c r="D824" t="s">
        <v>25</v>
      </c>
      <c r="E824" t="s">
        <v>26</v>
      </c>
      <c r="F824" t="s">
        <v>4563</v>
      </c>
      <c r="G824" t="s">
        <v>1295</v>
      </c>
      <c r="H824" s="1">
        <v>41157</v>
      </c>
      <c r="I824">
        <f t="shared" si="24"/>
        <v>25253</v>
      </c>
    </row>
    <row r="825" spans="1:9" x14ac:dyDescent="0.3">
      <c r="A825">
        <f t="shared" si="25"/>
        <v>25255</v>
      </c>
      <c r="B825">
        <v>816</v>
      </c>
      <c r="C825" t="s">
        <v>1810</v>
      </c>
      <c r="D825" t="s">
        <v>25</v>
      </c>
      <c r="E825" t="s">
        <v>203</v>
      </c>
      <c r="F825" t="s">
        <v>4564</v>
      </c>
      <c r="G825" t="s">
        <v>1295</v>
      </c>
      <c r="H825" s="1">
        <v>37968</v>
      </c>
      <c r="I825">
        <f t="shared" si="24"/>
        <v>25255</v>
      </c>
    </row>
    <row r="826" spans="1:9" x14ac:dyDescent="0.3">
      <c r="A826">
        <f t="shared" si="25"/>
        <v>25256</v>
      </c>
      <c r="B826">
        <v>817</v>
      </c>
      <c r="C826" t="s">
        <v>1725</v>
      </c>
      <c r="D826" t="s">
        <v>25</v>
      </c>
      <c r="E826" t="s">
        <v>203</v>
      </c>
      <c r="F826" t="s">
        <v>4565</v>
      </c>
      <c r="G826" t="s">
        <v>1295</v>
      </c>
      <c r="H826" s="1">
        <v>39191</v>
      </c>
      <c r="I826">
        <f t="shared" si="24"/>
        <v>25256</v>
      </c>
    </row>
    <row r="827" spans="1:9" x14ac:dyDescent="0.3">
      <c r="A827">
        <f t="shared" si="25"/>
        <v>25261</v>
      </c>
      <c r="B827">
        <v>818</v>
      </c>
      <c r="C827" t="s">
        <v>1620</v>
      </c>
      <c r="D827" t="s">
        <v>25</v>
      </c>
      <c r="E827" t="s">
        <v>80</v>
      </c>
      <c r="F827" t="s">
        <v>4566</v>
      </c>
      <c r="G827" t="s">
        <v>1295</v>
      </c>
      <c r="H827" s="1">
        <v>38621</v>
      </c>
      <c r="I827">
        <f t="shared" si="24"/>
        <v>25261</v>
      </c>
    </row>
    <row r="828" spans="1:9" x14ac:dyDescent="0.3">
      <c r="A828">
        <f t="shared" si="25"/>
        <v>25265</v>
      </c>
      <c r="B828">
        <v>819</v>
      </c>
      <c r="C828" t="s">
        <v>1709</v>
      </c>
      <c r="D828" t="s">
        <v>25</v>
      </c>
      <c r="E828" t="s">
        <v>37</v>
      </c>
      <c r="F828" t="s">
        <v>4567</v>
      </c>
      <c r="G828" t="s">
        <v>1295</v>
      </c>
      <c r="H828" s="1">
        <v>39016</v>
      </c>
      <c r="I828">
        <f t="shared" si="24"/>
        <v>25265</v>
      </c>
    </row>
    <row r="829" spans="1:9" x14ac:dyDescent="0.3">
      <c r="A829">
        <f t="shared" si="25"/>
        <v>25280</v>
      </c>
      <c r="B829">
        <v>820</v>
      </c>
      <c r="C829" t="s">
        <v>1775</v>
      </c>
      <c r="D829" t="s">
        <v>25</v>
      </c>
      <c r="E829" t="s">
        <v>33</v>
      </c>
      <c r="F829" t="s">
        <v>4568</v>
      </c>
      <c r="G829" t="s">
        <v>1295</v>
      </c>
      <c r="H829" s="1">
        <v>37968</v>
      </c>
      <c r="I829">
        <f t="shared" si="24"/>
        <v>25280</v>
      </c>
    </row>
    <row r="830" spans="1:9" x14ac:dyDescent="0.3">
      <c r="A830">
        <f t="shared" si="25"/>
        <v>25280</v>
      </c>
      <c r="B830">
        <v>820</v>
      </c>
      <c r="C830" t="s">
        <v>1606</v>
      </c>
      <c r="D830" t="s">
        <v>25</v>
      </c>
      <c r="E830" t="s">
        <v>127</v>
      </c>
      <c r="F830" t="s">
        <v>4568</v>
      </c>
      <c r="G830" t="s">
        <v>1295</v>
      </c>
      <c r="H830" s="1">
        <v>38787</v>
      </c>
      <c r="I830">
        <f t="shared" si="24"/>
        <v>25280</v>
      </c>
    </row>
    <row r="831" spans="1:9" x14ac:dyDescent="0.3">
      <c r="A831">
        <f t="shared" si="25"/>
        <v>25297</v>
      </c>
      <c r="B831">
        <v>822</v>
      </c>
      <c r="C831" t="s">
        <v>2006</v>
      </c>
      <c r="D831" t="s">
        <v>25</v>
      </c>
      <c r="E831" t="s">
        <v>41</v>
      </c>
      <c r="F831" t="s">
        <v>2281</v>
      </c>
      <c r="G831" t="s">
        <v>1295</v>
      </c>
      <c r="H831" s="1">
        <v>37968</v>
      </c>
      <c r="I831">
        <f t="shared" si="24"/>
        <v>25297</v>
      </c>
    </row>
    <row r="832" spans="1:9" x14ac:dyDescent="0.3">
      <c r="A832">
        <f t="shared" si="25"/>
        <v>25303</v>
      </c>
      <c r="B832">
        <v>823</v>
      </c>
      <c r="C832" t="s">
        <v>1476</v>
      </c>
      <c r="D832" t="s">
        <v>25</v>
      </c>
      <c r="E832" t="s">
        <v>145</v>
      </c>
      <c r="F832" t="s">
        <v>2282</v>
      </c>
      <c r="G832" t="s">
        <v>1295</v>
      </c>
      <c r="H832" s="1">
        <v>39082</v>
      </c>
      <c r="I832">
        <f t="shared" si="24"/>
        <v>25303</v>
      </c>
    </row>
    <row r="833" spans="1:9" x14ac:dyDescent="0.3">
      <c r="A833">
        <f t="shared" si="25"/>
        <v>25320</v>
      </c>
      <c r="B833">
        <v>824</v>
      </c>
      <c r="C833" t="s">
        <v>1440</v>
      </c>
      <c r="D833" t="s">
        <v>25</v>
      </c>
      <c r="E833" t="s">
        <v>80</v>
      </c>
      <c r="F833" t="s">
        <v>4569</v>
      </c>
      <c r="G833" t="s">
        <v>1295</v>
      </c>
      <c r="H833" s="1">
        <v>37968</v>
      </c>
      <c r="I833">
        <f t="shared" si="24"/>
        <v>25320</v>
      </c>
    </row>
    <row r="834" spans="1:9" x14ac:dyDescent="0.3">
      <c r="A834">
        <f t="shared" si="25"/>
        <v>25332</v>
      </c>
      <c r="B834">
        <v>825</v>
      </c>
      <c r="C834" t="s">
        <v>1304</v>
      </c>
      <c r="D834" t="s">
        <v>25</v>
      </c>
      <c r="E834" t="s">
        <v>26</v>
      </c>
      <c r="F834" t="s">
        <v>4570</v>
      </c>
      <c r="G834" t="s">
        <v>1295</v>
      </c>
      <c r="H834" s="1">
        <v>37968</v>
      </c>
      <c r="I834">
        <f t="shared" ref="I834:I897" si="26">A834</f>
        <v>25332</v>
      </c>
    </row>
    <row r="835" spans="1:9" x14ac:dyDescent="0.3">
      <c r="A835">
        <f t="shared" ref="A835:A898" si="27">(LEFT(F835)*10^5)+(MID(F835,3,2)*10^3)+RIGHT(F835,3)</f>
        <v>25335</v>
      </c>
      <c r="B835">
        <v>826</v>
      </c>
      <c r="C835" t="s">
        <v>2008</v>
      </c>
      <c r="D835" t="s">
        <v>25</v>
      </c>
      <c r="E835" t="s">
        <v>33</v>
      </c>
      <c r="F835" t="s">
        <v>4571</v>
      </c>
      <c r="G835" t="s">
        <v>1295</v>
      </c>
      <c r="H835" s="1">
        <v>39619</v>
      </c>
      <c r="I835">
        <f t="shared" si="26"/>
        <v>25335</v>
      </c>
    </row>
    <row r="836" spans="1:9" x14ac:dyDescent="0.3">
      <c r="A836">
        <f t="shared" si="27"/>
        <v>25351</v>
      </c>
      <c r="B836">
        <v>827</v>
      </c>
      <c r="C836" t="s">
        <v>1484</v>
      </c>
      <c r="D836" t="s">
        <v>25</v>
      </c>
      <c r="E836" t="s">
        <v>80</v>
      </c>
      <c r="F836" t="s">
        <v>4572</v>
      </c>
      <c r="G836" t="s">
        <v>1437</v>
      </c>
      <c r="H836" s="1">
        <v>38305</v>
      </c>
      <c r="I836">
        <f t="shared" si="26"/>
        <v>25351</v>
      </c>
    </row>
    <row r="837" spans="1:9" x14ac:dyDescent="0.3">
      <c r="A837">
        <f t="shared" si="27"/>
        <v>25364</v>
      </c>
      <c r="B837">
        <v>828</v>
      </c>
      <c r="C837" t="s">
        <v>1293</v>
      </c>
      <c r="D837" t="s">
        <v>25</v>
      </c>
      <c r="E837" t="s">
        <v>26</v>
      </c>
      <c r="F837" t="s">
        <v>4573</v>
      </c>
      <c r="G837" t="s">
        <v>1437</v>
      </c>
      <c r="H837" s="1">
        <v>39067</v>
      </c>
      <c r="I837">
        <f t="shared" si="26"/>
        <v>25364</v>
      </c>
    </row>
    <row r="838" spans="1:9" x14ac:dyDescent="0.3">
      <c r="A838">
        <f t="shared" si="27"/>
        <v>25384</v>
      </c>
      <c r="B838">
        <v>829</v>
      </c>
      <c r="C838" t="s">
        <v>1614</v>
      </c>
      <c r="D838" t="s">
        <v>25</v>
      </c>
      <c r="E838" t="s">
        <v>490</v>
      </c>
      <c r="F838" t="s">
        <v>2301</v>
      </c>
      <c r="G838" t="s">
        <v>1437</v>
      </c>
      <c r="H838" s="1">
        <v>37968</v>
      </c>
      <c r="I838">
        <f t="shared" si="26"/>
        <v>25384</v>
      </c>
    </row>
    <row r="839" spans="1:9" x14ac:dyDescent="0.3">
      <c r="A839">
        <f t="shared" si="27"/>
        <v>25393</v>
      </c>
      <c r="B839">
        <v>830</v>
      </c>
      <c r="C839" t="s">
        <v>1480</v>
      </c>
      <c r="D839" t="s">
        <v>25</v>
      </c>
      <c r="E839" t="s">
        <v>80</v>
      </c>
      <c r="F839" t="s">
        <v>4574</v>
      </c>
      <c r="G839" t="s">
        <v>1437</v>
      </c>
      <c r="H839" s="1">
        <v>40361</v>
      </c>
      <c r="I839">
        <f t="shared" si="26"/>
        <v>25393</v>
      </c>
    </row>
    <row r="840" spans="1:9" x14ac:dyDescent="0.3">
      <c r="A840">
        <f t="shared" si="27"/>
        <v>25394</v>
      </c>
      <c r="B840">
        <v>831</v>
      </c>
      <c r="C840" t="s">
        <v>3711</v>
      </c>
      <c r="D840" t="s">
        <v>25</v>
      </c>
      <c r="E840" t="s">
        <v>26</v>
      </c>
      <c r="F840" t="s">
        <v>4575</v>
      </c>
      <c r="G840" t="s">
        <v>1437</v>
      </c>
      <c r="H840" s="1">
        <v>38859</v>
      </c>
      <c r="I840">
        <f t="shared" si="26"/>
        <v>25394</v>
      </c>
    </row>
    <row r="841" spans="1:9" x14ac:dyDescent="0.3">
      <c r="A841">
        <f t="shared" si="27"/>
        <v>25395</v>
      </c>
      <c r="B841">
        <v>832</v>
      </c>
      <c r="C841" t="s">
        <v>1488</v>
      </c>
      <c r="D841" t="s">
        <v>25</v>
      </c>
      <c r="E841" t="s">
        <v>26</v>
      </c>
      <c r="F841" t="s">
        <v>4576</v>
      </c>
      <c r="G841" t="s">
        <v>1437</v>
      </c>
      <c r="H841" s="1">
        <v>38652</v>
      </c>
      <c r="I841">
        <f t="shared" si="26"/>
        <v>25395</v>
      </c>
    </row>
    <row r="842" spans="1:9" x14ac:dyDescent="0.3">
      <c r="A842">
        <f t="shared" si="27"/>
        <v>25398</v>
      </c>
      <c r="B842">
        <v>833</v>
      </c>
      <c r="C842" t="s">
        <v>865</v>
      </c>
      <c r="D842" t="s">
        <v>25</v>
      </c>
      <c r="E842" t="s">
        <v>26</v>
      </c>
      <c r="F842" t="s">
        <v>4577</v>
      </c>
      <c r="G842" t="s">
        <v>1437</v>
      </c>
      <c r="H842" s="1">
        <v>40883</v>
      </c>
      <c r="I842">
        <f t="shared" si="26"/>
        <v>25398</v>
      </c>
    </row>
    <row r="843" spans="1:9" x14ac:dyDescent="0.3">
      <c r="A843">
        <f t="shared" si="27"/>
        <v>25414</v>
      </c>
      <c r="B843">
        <v>834</v>
      </c>
      <c r="C843" t="s">
        <v>1816</v>
      </c>
      <c r="D843" t="s">
        <v>25</v>
      </c>
      <c r="E843" t="s">
        <v>26</v>
      </c>
      <c r="F843" t="s">
        <v>4578</v>
      </c>
      <c r="G843" t="s">
        <v>1437</v>
      </c>
      <c r="H843" s="1">
        <v>37968</v>
      </c>
      <c r="I843">
        <f t="shared" si="26"/>
        <v>25414</v>
      </c>
    </row>
    <row r="844" spans="1:9" x14ac:dyDescent="0.3">
      <c r="A844">
        <f t="shared" si="27"/>
        <v>25425</v>
      </c>
      <c r="B844">
        <v>835</v>
      </c>
      <c r="C844" t="s">
        <v>1784</v>
      </c>
      <c r="D844" t="s">
        <v>25</v>
      </c>
      <c r="E844" t="s">
        <v>47</v>
      </c>
      <c r="F844" t="s">
        <v>4579</v>
      </c>
      <c r="G844" t="s">
        <v>1437</v>
      </c>
      <c r="H844" s="1">
        <v>38013</v>
      </c>
      <c r="I844">
        <f t="shared" si="26"/>
        <v>25425</v>
      </c>
    </row>
    <row r="845" spans="1:9" x14ac:dyDescent="0.3">
      <c r="A845">
        <f t="shared" si="27"/>
        <v>25426</v>
      </c>
      <c r="B845">
        <v>836</v>
      </c>
      <c r="C845" t="s">
        <v>1788</v>
      </c>
      <c r="D845" t="s">
        <v>25</v>
      </c>
      <c r="E845" t="s">
        <v>255</v>
      </c>
      <c r="F845" t="s">
        <v>4580</v>
      </c>
      <c r="G845" t="s">
        <v>1437</v>
      </c>
      <c r="H845" s="1">
        <v>39441</v>
      </c>
      <c r="I845">
        <f t="shared" si="26"/>
        <v>25426</v>
      </c>
    </row>
    <row r="846" spans="1:9" x14ac:dyDescent="0.3">
      <c r="A846">
        <f t="shared" si="27"/>
        <v>25427</v>
      </c>
      <c r="B846">
        <v>837</v>
      </c>
      <c r="C846" t="s">
        <v>1740</v>
      </c>
      <c r="D846" t="s">
        <v>25</v>
      </c>
      <c r="E846" t="s">
        <v>26</v>
      </c>
      <c r="F846" t="s">
        <v>4581</v>
      </c>
      <c r="G846" t="s">
        <v>1437</v>
      </c>
      <c r="H846" s="1">
        <v>40726</v>
      </c>
      <c r="I846">
        <f t="shared" si="26"/>
        <v>25427</v>
      </c>
    </row>
    <row r="847" spans="1:9" x14ac:dyDescent="0.3">
      <c r="A847">
        <f t="shared" si="27"/>
        <v>25433</v>
      </c>
      <c r="B847">
        <v>838</v>
      </c>
      <c r="C847" t="s">
        <v>1731</v>
      </c>
      <c r="D847" t="s">
        <v>25</v>
      </c>
      <c r="E847" t="s">
        <v>26</v>
      </c>
      <c r="F847" t="s">
        <v>2310</v>
      </c>
      <c r="G847" t="s">
        <v>1437</v>
      </c>
      <c r="H847" s="1">
        <v>38301</v>
      </c>
      <c r="I847">
        <f t="shared" si="26"/>
        <v>25433</v>
      </c>
    </row>
    <row r="848" spans="1:9" x14ac:dyDescent="0.3">
      <c r="A848">
        <f t="shared" si="27"/>
        <v>25433</v>
      </c>
      <c r="B848">
        <v>838</v>
      </c>
      <c r="C848" t="s">
        <v>1894</v>
      </c>
      <c r="D848" t="s">
        <v>25</v>
      </c>
      <c r="E848" t="s">
        <v>145</v>
      </c>
      <c r="F848" t="s">
        <v>2310</v>
      </c>
      <c r="G848" t="s">
        <v>1437</v>
      </c>
      <c r="H848" s="1">
        <v>38598</v>
      </c>
      <c r="I848">
        <f t="shared" si="26"/>
        <v>25433</v>
      </c>
    </row>
    <row r="849" spans="1:9" x14ac:dyDescent="0.3">
      <c r="A849">
        <f t="shared" si="27"/>
        <v>25437</v>
      </c>
      <c r="B849">
        <v>840</v>
      </c>
      <c r="C849" t="s">
        <v>1575</v>
      </c>
      <c r="D849" t="s">
        <v>25</v>
      </c>
      <c r="E849" t="s">
        <v>80</v>
      </c>
      <c r="F849" t="s">
        <v>2311</v>
      </c>
      <c r="G849" t="s">
        <v>1437</v>
      </c>
      <c r="H849" s="1">
        <v>40731</v>
      </c>
      <c r="I849">
        <f t="shared" si="26"/>
        <v>25437</v>
      </c>
    </row>
    <row r="850" spans="1:9" x14ac:dyDescent="0.3">
      <c r="A850">
        <f t="shared" si="27"/>
        <v>25443</v>
      </c>
      <c r="B850">
        <v>841</v>
      </c>
      <c r="C850" t="s">
        <v>1890</v>
      </c>
      <c r="D850" t="s">
        <v>25</v>
      </c>
      <c r="E850" t="s">
        <v>127</v>
      </c>
      <c r="F850" t="s">
        <v>4582</v>
      </c>
      <c r="G850" t="s">
        <v>1437</v>
      </c>
      <c r="H850" s="1">
        <v>38818</v>
      </c>
      <c r="I850">
        <f t="shared" si="26"/>
        <v>25443</v>
      </c>
    </row>
    <row r="851" spans="1:9" x14ac:dyDescent="0.3">
      <c r="A851">
        <f t="shared" si="27"/>
        <v>25444</v>
      </c>
      <c r="B851">
        <v>842</v>
      </c>
      <c r="C851" t="s">
        <v>1624</v>
      </c>
      <c r="D851" t="s">
        <v>25</v>
      </c>
      <c r="E851" t="s">
        <v>978</v>
      </c>
      <c r="F851" t="s">
        <v>2312</v>
      </c>
      <c r="G851" t="s">
        <v>1437</v>
      </c>
      <c r="H851" s="1">
        <v>38561</v>
      </c>
      <c r="I851">
        <f t="shared" si="26"/>
        <v>25444</v>
      </c>
    </row>
    <row r="852" spans="1:9" x14ac:dyDescent="0.3">
      <c r="A852">
        <f t="shared" si="27"/>
        <v>25457</v>
      </c>
      <c r="B852">
        <v>843</v>
      </c>
      <c r="C852" t="s">
        <v>1472</v>
      </c>
      <c r="D852" t="s">
        <v>25</v>
      </c>
      <c r="E852" t="s">
        <v>26</v>
      </c>
      <c r="F852" t="s">
        <v>4583</v>
      </c>
      <c r="G852" t="s">
        <v>1437</v>
      </c>
      <c r="H852" s="1">
        <v>38695</v>
      </c>
      <c r="I852">
        <f t="shared" si="26"/>
        <v>25457</v>
      </c>
    </row>
    <row r="853" spans="1:9" x14ac:dyDescent="0.3">
      <c r="A853">
        <f t="shared" si="27"/>
        <v>25470</v>
      </c>
      <c r="B853">
        <v>844</v>
      </c>
      <c r="C853" t="s">
        <v>1756</v>
      </c>
      <c r="D853" t="s">
        <v>25</v>
      </c>
      <c r="E853" t="s">
        <v>80</v>
      </c>
      <c r="F853" t="s">
        <v>4584</v>
      </c>
      <c r="G853" t="s">
        <v>1437</v>
      </c>
      <c r="H853" s="1">
        <v>38654</v>
      </c>
      <c r="I853">
        <f t="shared" si="26"/>
        <v>25470</v>
      </c>
    </row>
    <row r="854" spans="1:9" x14ac:dyDescent="0.3">
      <c r="A854">
        <f t="shared" si="27"/>
        <v>25476</v>
      </c>
      <c r="B854">
        <v>845</v>
      </c>
      <c r="C854" t="s">
        <v>1322</v>
      </c>
      <c r="D854" t="s">
        <v>25</v>
      </c>
      <c r="E854" t="s">
        <v>80</v>
      </c>
      <c r="F854" t="s">
        <v>4585</v>
      </c>
      <c r="G854" t="s">
        <v>1437</v>
      </c>
      <c r="H854" s="1">
        <v>41790</v>
      </c>
      <c r="I854">
        <f t="shared" si="26"/>
        <v>25476</v>
      </c>
    </row>
    <row r="855" spans="1:9" x14ac:dyDescent="0.3">
      <c r="A855">
        <f t="shared" si="27"/>
        <v>25488</v>
      </c>
      <c r="B855">
        <v>846</v>
      </c>
      <c r="C855" t="s">
        <v>1195</v>
      </c>
      <c r="D855" t="s">
        <v>25</v>
      </c>
      <c r="E855" t="s">
        <v>41</v>
      </c>
      <c r="F855" t="s">
        <v>2321</v>
      </c>
      <c r="G855" t="s">
        <v>1437</v>
      </c>
      <c r="H855" s="1">
        <v>38033</v>
      </c>
      <c r="I855">
        <f t="shared" si="26"/>
        <v>25488</v>
      </c>
    </row>
    <row r="856" spans="1:9" x14ac:dyDescent="0.3">
      <c r="A856">
        <f t="shared" si="27"/>
        <v>25488</v>
      </c>
      <c r="B856">
        <v>846</v>
      </c>
      <c r="C856" t="s">
        <v>1711</v>
      </c>
      <c r="D856" t="s">
        <v>25</v>
      </c>
      <c r="E856" t="s">
        <v>26</v>
      </c>
      <c r="F856" t="s">
        <v>2321</v>
      </c>
      <c r="G856" t="s">
        <v>1437</v>
      </c>
      <c r="H856" s="1">
        <v>38620</v>
      </c>
      <c r="I856">
        <f t="shared" si="26"/>
        <v>25488</v>
      </c>
    </row>
    <row r="857" spans="1:9" x14ac:dyDescent="0.3">
      <c r="A857">
        <f t="shared" si="27"/>
        <v>25491</v>
      </c>
      <c r="B857">
        <v>848</v>
      </c>
      <c r="C857" t="s">
        <v>1771</v>
      </c>
      <c r="D857" t="s">
        <v>25</v>
      </c>
      <c r="E857" t="s">
        <v>80</v>
      </c>
      <c r="F857" t="s">
        <v>4586</v>
      </c>
      <c r="G857" t="s">
        <v>1437</v>
      </c>
      <c r="H857" s="1">
        <v>38703</v>
      </c>
      <c r="I857">
        <f t="shared" si="26"/>
        <v>25491</v>
      </c>
    </row>
    <row r="858" spans="1:9" x14ac:dyDescent="0.3">
      <c r="A858">
        <f t="shared" si="27"/>
        <v>25492</v>
      </c>
      <c r="B858">
        <v>849</v>
      </c>
      <c r="C858" t="s">
        <v>1862</v>
      </c>
      <c r="D858" t="s">
        <v>25</v>
      </c>
      <c r="E858" t="s">
        <v>26</v>
      </c>
      <c r="F858" t="s">
        <v>2323</v>
      </c>
      <c r="G858" t="s">
        <v>1437</v>
      </c>
      <c r="H858" s="1">
        <v>38806</v>
      </c>
      <c r="I858">
        <f t="shared" si="26"/>
        <v>25492</v>
      </c>
    </row>
    <row r="859" spans="1:9" x14ac:dyDescent="0.3">
      <c r="A859">
        <f t="shared" si="27"/>
        <v>25495</v>
      </c>
      <c r="B859">
        <v>850</v>
      </c>
      <c r="C859" t="s">
        <v>1661</v>
      </c>
      <c r="D859" t="s">
        <v>25</v>
      </c>
      <c r="E859" t="s">
        <v>26</v>
      </c>
      <c r="F859" t="s">
        <v>4587</v>
      </c>
      <c r="G859" t="s">
        <v>1437</v>
      </c>
      <c r="H859" s="1">
        <v>41455</v>
      </c>
      <c r="I859">
        <f t="shared" si="26"/>
        <v>25495</v>
      </c>
    </row>
    <row r="860" spans="1:9" x14ac:dyDescent="0.3">
      <c r="A860">
        <f t="shared" si="27"/>
        <v>25498</v>
      </c>
      <c r="B860">
        <v>851</v>
      </c>
      <c r="C860" t="s">
        <v>1715</v>
      </c>
      <c r="D860" t="s">
        <v>25</v>
      </c>
      <c r="E860" t="s">
        <v>26</v>
      </c>
      <c r="F860" t="s">
        <v>4588</v>
      </c>
      <c r="G860" t="s">
        <v>1437</v>
      </c>
      <c r="H860" s="1">
        <v>40290</v>
      </c>
      <c r="I860">
        <f t="shared" si="26"/>
        <v>25498</v>
      </c>
    </row>
    <row r="861" spans="1:9" x14ac:dyDescent="0.3">
      <c r="A861">
        <f t="shared" si="27"/>
        <v>25513</v>
      </c>
      <c r="B861">
        <v>852</v>
      </c>
      <c r="C861" t="s">
        <v>1720</v>
      </c>
      <c r="D861" t="s">
        <v>25</v>
      </c>
      <c r="E861" t="s">
        <v>26</v>
      </c>
      <c r="F861" t="s">
        <v>2327</v>
      </c>
      <c r="G861" t="s">
        <v>1437</v>
      </c>
      <c r="H861" s="1">
        <v>38691</v>
      </c>
      <c r="I861">
        <f t="shared" si="26"/>
        <v>25513</v>
      </c>
    </row>
    <row r="862" spans="1:9" x14ac:dyDescent="0.3">
      <c r="A862">
        <f t="shared" si="27"/>
        <v>25515</v>
      </c>
      <c r="B862">
        <v>853</v>
      </c>
      <c r="C862" t="s">
        <v>1332</v>
      </c>
      <c r="D862" t="s">
        <v>25</v>
      </c>
      <c r="E862" t="s">
        <v>26</v>
      </c>
      <c r="F862" t="s">
        <v>4589</v>
      </c>
      <c r="G862" t="s">
        <v>1437</v>
      </c>
      <c r="H862" s="1">
        <v>37968</v>
      </c>
      <c r="I862">
        <f t="shared" si="26"/>
        <v>25515</v>
      </c>
    </row>
    <row r="863" spans="1:9" x14ac:dyDescent="0.3">
      <c r="A863">
        <f t="shared" si="27"/>
        <v>25519</v>
      </c>
      <c r="B863">
        <v>854</v>
      </c>
      <c r="C863" t="s">
        <v>1298</v>
      </c>
      <c r="D863" t="s">
        <v>25</v>
      </c>
      <c r="E863" t="s">
        <v>127</v>
      </c>
      <c r="F863" t="s">
        <v>4590</v>
      </c>
      <c r="G863" t="s">
        <v>1437</v>
      </c>
      <c r="H863" s="1">
        <v>41399</v>
      </c>
      <c r="I863">
        <f t="shared" si="26"/>
        <v>25519</v>
      </c>
    </row>
    <row r="864" spans="1:9" x14ac:dyDescent="0.3">
      <c r="A864">
        <f t="shared" si="27"/>
        <v>25525</v>
      </c>
      <c r="B864">
        <v>855</v>
      </c>
      <c r="C864" t="s">
        <v>1535</v>
      </c>
      <c r="D864" t="s">
        <v>25</v>
      </c>
      <c r="E864" t="s">
        <v>26</v>
      </c>
      <c r="F864" t="s">
        <v>2330</v>
      </c>
      <c r="G864" t="s">
        <v>1437</v>
      </c>
      <c r="H864" s="1">
        <v>39211</v>
      </c>
      <c r="I864">
        <f t="shared" si="26"/>
        <v>25525</v>
      </c>
    </row>
    <row r="865" spans="1:9" x14ac:dyDescent="0.3">
      <c r="A865">
        <f t="shared" si="27"/>
        <v>25541</v>
      </c>
      <c r="B865">
        <v>856</v>
      </c>
      <c r="C865" t="s">
        <v>1567</v>
      </c>
      <c r="D865" t="s">
        <v>25</v>
      </c>
      <c r="E865" t="s">
        <v>26</v>
      </c>
      <c r="F865" t="s">
        <v>4591</v>
      </c>
      <c r="G865" t="s">
        <v>1437</v>
      </c>
      <c r="H865" s="1">
        <v>37997</v>
      </c>
      <c r="I865">
        <f t="shared" si="26"/>
        <v>25541</v>
      </c>
    </row>
    <row r="866" spans="1:9" x14ac:dyDescent="0.3">
      <c r="A866">
        <f t="shared" si="27"/>
        <v>25545</v>
      </c>
      <c r="B866">
        <v>857</v>
      </c>
      <c r="C866" t="s">
        <v>1474</v>
      </c>
      <c r="D866" t="s">
        <v>25</v>
      </c>
      <c r="E866" t="s">
        <v>29</v>
      </c>
      <c r="F866" t="s">
        <v>4592</v>
      </c>
      <c r="G866" t="s">
        <v>1437</v>
      </c>
      <c r="H866" s="1">
        <v>37968</v>
      </c>
      <c r="I866">
        <f t="shared" si="26"/>
        <v>25545</v>
      </c>
    </row>
    <row r="867" spans="1:9" x14ac:dyDescent="0.3">
      <c r="A867">
        <f t="shared" si="27"/>
        <v>25546</v>
      </c>
      <c r="B867">
        <v>858</v>
      </c>
      <c r="C867" t="s">
        <v>1579</v>
      </c>
      <c r="D867" t="s">
        <v>25</v>
      </c>
      <c r="E867" t="s">
        <v>80</v>
      </c>
      <c r="F867" t="s">
        <v>4593</v>
      </c>
      <c r="G867" t="s">
        <v>1437</v>
      </c>
      <c r="H867" s="1">
        <v>38598</v>
      </c>
      <c r="I867">
        <f t="shared" si="26"/>
        <v>25546</v>
      </c>
    </row>
    <row r="868" spans="1:9" x14ac:dyDescent="0.3">
      <c r="A868">
        <f t="shared" si="27"/>
        <v>25550</v>
      </c>
      <c r="B868">
        <v>859</v>
      </c>
      <c r="C868" t="s">
        <v>1707</v>
      </c>
      <c r="D868" t="s">
        <v>25</v>
      </c>
      <c r="E868" t="s">
        <v>462</v>
      </c>
      <c r="F868" t="s">
        <v>4594</v>
      </c>
      <c r="G868" t="s">
        <v>1437</v>
      </c>
      <c r="H868" s="1">
        <v>40793</v>
      </c>
      <c r="I868">
        <f t="shared" si="26"/>
        <v>25550</v>
      </c>
    </row>
    <row r="869" spans="1:9" x14ac:dyDescent="0.3">
      <c r="A869">
        <f t="shared" si="27"/>
        <v>25551</v>
      </c>
      <c r="B869">
        <v>860</v>
      </c>
      <c r="C869" t="s">
        <v>1687</v>
      </c>
      <c r="D869" t="s">
        <v>25</v>
      </c>
      <c r="E869" t="s">
        <v>26</v>
      </c>
      <c r="F869" t="s">
        <v>4595</v>
      </c>
      <c r="G869" t="s">
        <v>1437</v>
      </c>
      <c r="H869" s="1">
        <v>41095</v>
      </c>
      <c r="I869">
        <f t="shared" si="26"/>
        <v>25551</v>
      </c>
    </row>
    <row r="870" spans="1:9" x14ac:dyDescent="0.3">
      <c r="A870">
        <f t="shared" si="27"/>
        <v>25552</v>
      </c>
      <c r="B870">
        <v>861</v>
      </c>
      <c r="C870" t="s">
        <v>1938</v>
      </c>
      <c r="D870" t="s">
        <v>25</v>
      </c>
      <c r="E870" t="s">
        <v>41</v>
      </c>
      <c r="F870" t="s">
        <v>2333</v>
      </c>
      <c r="G870" t="s">
        <v>1437</v>
      </c>
      <c r="H870" s="1">
        <v>38111</v>
      </c>
      <c r="I870">
        <f t="shared" si="26"/>
        <v>25552</v>
      </c>
    </row>
    <row r="871" spans="1:9" x14ac:dyDescent="0.3">
      <c r="A871">
        <f t="shared" si="27"/>
        <v>25554</v>
      </c>
      <c r="B871">
        <v>862</v>
      </c>
      <c r="C871" t="s">
        <v>834</v>
      </c>
      <c r="D871" t="s">
        <v>25</v>
      </c>
      <c r="E871" t="s">
        <v>26</v>
      </c>
      <c r="F871" t="s">
        <v>4596</v>
      </c>
      <c r="G871" t="s">
        <v>1437</v>
      </c>
      <c r="H871" s="1">
        <v>38581</v>
      </c>
      <c r="I871">
        <f t="shared" si="26"/>
        <v>25554</v>
      </c>
    </row>
    <row r="872" spans="1:9" x14ac:dyDescent="0.3">
      <c r="A872">
        <f t="shared" si="27"/>
        <v>25556</v>
      </c>
      <c r="B872">
        <v>863</v>
      </c>
      <c r="C872" t="s">
        <v>911</v>
      </c>
      <c r="D872" t="s">
        <v>25</v>
      </c>
      <c r="E872" t="s">
        <v>26</v>
      </c>
      <c r="F872" t="s">
        <v>4597</v>
      </c>
      <c r="G872" t="s">
        <v>1437</v>
      </c>
      <c r="H872" s="1">
        <v>38174</v>
      </c>
      <c r="I872">
        <f t="shared" si="26"/>
        <v>25556</v>
      </c>
    </row>
    <row r="873" spans="1:9" x14ac:dyDescent="0.3">
      <c r="A873">
        <f t="shared" si="27"/>
        <v>25558</v>
      </c>
      <c r="B873">
        <v>864</v>
      </c>
      <c r="C873" t="s">
        <v>1727</v>
      </c>
      <c r="D873" t="s">
        <v>25</v>
      </c>
      <c r="E873" t="s">
        <v>1594</v>
      </c>
      <c r="F873" t="s">
        <v>2334</v>
      </c>
      <c r="G873" t="s">
        <v>1437</v>
      </c>
      <c r="H873" s="1">
        <v>38606</v>
      </c>
      <c r="I873">
        <f t="shared" si="26"/>
        <v>25558</v>
      </c>
    </row>
    <row r="874" spans="1:9" x14ac:dyDescent="0.3">
      <c r="A874">
        <f t="shared" si="27"/>
        <v>25563</v>
      </c>
      <c r="B874">
        <v>865</v>
      </c>
      <c r="C874" t="s">
        <v>1923</v>
      </c>
      <c r="D874" t="s">
        <v>25</v>
      </c>
      <c r="E874" t="s">
        <v>33</v>
      </c>
      <c r="F874" t="s">
        <v>4598</v>
      </c>
      <c r="G874" t="s">
        <v>1437</v>
      </c>
      <c r="H874" s="1">
        <v>37968</v>
      </c>
      <c r="I874">
        <f t="shared" si="26"/>
        <v>25563</v>
      </c>
    </row>
    <row r="875" spans="1:9" x14ac:dyDescent="0.3">
      <c r="A875">
        <f t="shared" si="27"/>
        <v>25584</v>
      </c>
      <c r="B875">
        <v>866</v>
      </c>
      <c r="C875" t="s">
        <v>1950</v>
      </c>
      <c r="D875" t="s">
        <v>25</v>
      </c>
      <c r="E875" t="s">
        <v>26</v>
      </c>
      <c r="F875" t="s">
        <v>4599</v>
      </c>
      <c r="G875" t="s">
        <v>1437</v>
      </c>
      <c r="H875" s="1">
        <v>37968</v>
      </c>
      <c r="I875">
        <f t="shared" si="26"/>
        <v>25584</v>
      </c>
    </row>
    <row r="876" spans="1:9" x14ac:dyDescent="0.3">
      <c r="A876">
        <f t="shared" si="27"/>
        <v>25584</v>
      </c>
      <c r="B876">
        <v>866</v>
      </c>
      <c r="C876" t="s">
        <v>1783</v>
      </c>
      <c r="D876" t="s">
        <v>25</v>
      </c>
      <c r="E876" t="s">
        <v>26</v>
      </c>
      <c r="F876" t="s">
        <v>4599</v>
      </c>
      <c r="G876" t="s">
        <v>1437</v>
      </c>
      <c r="H876" s="1">
        <v>41980</v>
      </c>
      <c r="I876">
        <f t="shared" si="26"/>
        <v>25584</v>
      </c>
    </row>
    <row r="877" spans="1:9" x14ac:dyDescent="0.3">
      <c r="A877">
        <f t="shared" si="27"/>
        <v>25586</v>
      </c>
      <c r="B877">
        <v>868</v>
      </c>
      <c r="C877" t="s">
        <v>1657</v>
      </c>
      <c r="D877" t="s">
        <v>25</v>
      </c>
      <c r="E877" t="s">
        <v>26</v>
      </c>
      <c r="F877" t="s">
        <v>2339</v>
      </c>
      <c r="G877" t="s">
        <v>1437</v>
      </c>
      <c r="H877" s="1">
        <v>39003</v>
      </c>
      <c r="I877">
        <f t="shared" si="26"/>
        <v>25586</v>
      </c>
    </row>
    <row r="878" spans="1:9" x14ac:dyDescent="0.3">
      <c r="A878">
        <f t="shared" si="27"/>
        <v>25588</v>
      </c>
      <c r="B878">
        <v>869</v>
      </c>
      <c r="C878" t="s">
        <v>1868</v>
      </c>
      <c r="D878" t="s">
        <v>25</v>
      </c>
      <c r="E878" t="s">
        <v>33</v>
      </c>
      <c r="F878" t="s">
        <v>27944</v>
      </c>
      <c r="G878" t="s">
        <v>1437</v>
      </c>
      <c r="H878" s="1">
        <v>42481</v>
      </c>
      <c r="I878">
        <f t="shared" si="26"/>
        <v>25588</v>
      </c>
    </row>
    <row r="879" spans="1:9" x14ac:dyDescent="0.3">
      <c r="A879">
        <f t="shared" si="27"/>
        <v>25595</v>
      </c>
      <c r="B879">
        <v>870</v>
      </c>
      <c r="C879" t="s">
        <v>1514</v>
      </c>
      <c r="D879" t="s">
        <v>25</v>
      </c>
      <c r="E879" t="s">
        <v>37</v>
      </c>
      <c r="F879" t="s">
        <v>2343</v>
      </c>
      <c r="G879" t="s">
        <v>1437</v>
      </c>
      <c r="H879" s="1">
        <v>38541</v>
      </c>
      <c r="I879">
        <f t="shared" si="26"/>
        <v>25595</v>
      </c>
    </row>
    <row r="880" spans="1:9" x14ac:dyDescent="0.3">
      <c r="A880">
        <f t="shared" si="27"/>
        <v>25603</v>
      </c>
      <c r="B880">
        <v>871</v>
      </c>
      <c r="C880" t="s">
        <v>1925</v>
      </c>
      <c r="D880" t="s">
        <v>25</v>
      </c>
      <c r="E880" t="s">
        <v>80</v>
      </c>
      <c r="F880" t="s">
        <v>4600</v>
      </c>
      <c r="G880" t="s">
        <v>1437</v>
      </c>
      <c r="H880" s="1">
        <v>38456</v>
      </c>
      <c r="I880">
        <f t="shared" si="26"/>
        <v>25603</v>
      </c>
    </row>
    <row r="881" spans="1:9" x14ac:dyDescent="0.3">
      <c r="A881">
        <f t="shared" si="27"/>
        <v>25606</v>
      </c>
      <c r="B881">
        <v>872</v>
      </c>
      <c r="C881" t="s">
        <v>1829</v>
      </c>
      <c r="D881" t="s">
        <v>25</v>
      </c>
      <c r="E881" t="s">
        <v>26</v>
      </c>
      <c r="F881" t="s">
        <v>2347</v>
      </c>
      <c r="G881" t="s">
        <v>1437</v>
      </c>
      <c r="H881" s="1">
        <v>37968</v>
      </c>
      <c r="I881">
        <f t="shared" si="26"/>
        <v>25606</v>
      </c>
    </row>
    <row r="882" spans="1:9" x14ac:dyDescent="0.3">
      <c r="A882">
        <f t="shared" si="27"/>
        <v>25609</v>
      </c>
      <c r="B882">
        <v>873</v>
      </c>
      <c r="C882" t="s">
        <v>1820</v>
      </c>
      <c r="D882" t="s">
        <v>25</v>
      </c>
      <c r="E882" t="s">
        <v>80</v>
      </c>
      <c r="F882" t="s">
        <v>4601</v>
      </c>
      <c r="G882" t="s">
        <v>1437</v>
      </c>
      <c r="H882" s="1">
        <v>38716</v>
      </c>
      <c r="I882">
        <f t="shared" si="26"/>
        <v>25609</v>
      </c>
    </row>
    <row r="883" spans="1:9" x14ac:dyDescent="0.3">
      <c r="A883">
        <f t="shared" si="27"/>
        <v>25617</v>
      </c>
      <c r="B883">
        <v>874</v>
      </c>
      <c r="C883" t="s">
        <v>1633</v>
      </c>
      <c r="D883" t="s">
        <v>25</v>
      </c>
      <c r="E883" t="s">
        <v>26</v>
      </c>
      <c r="F883" t="s">
        <v>4602</v>
      </c>
      <c r="G883" t="s">
        <v>1437</v>
      </c>
      <c r="H883" s="1">
        <v>37968</v>
      </c>
      <c r="I883">
        <f t="shared" si="26"/>
        <v>25617</v>
      </c>
    </row>
    <row r="884" spans="1:9" x14ac:dyDescent="0.3">
      <c r="A884">
        <f t="shared" si="27"/>
        <v>25625</v>
      </c>
      <c r="B884">
        <v>875</v>
      </c>
      <c r="C884" t="s">
        <v>1856</v>
      </c>
      <c r="D884" t="s">
        <v>25</v>
      </c>
      <c r="E884" t="s">
        <v>41</v>
      </c>
      <c r="F884" t="s">
        <v>4603</v>
      </c>
      <c r="G884" t="s">
        <v>1437</v>
      </c>
      <c r="H884" s="1">
        <v>38690</v>
      </c>
      <c r="I884">
        <f t="shared" si="26"/>
        <v>25625</v>
      </c>
    </row>
    <row r="885" spans="1:9" x14ac:dyDescent="0.3">
      <c r="A885">
        <f t="shared" si="27"/>
        <v>25625</v>
      </c>
      <c r="B885">
        <v>875</v>
      </c>
      <c r="C885" t="s">
        <v>1930</v>
      </c>
      <c r="D885" t="s">
        <v>25</v>
      </c>
      <c r="E885" t="s">
        <v>26</v>
      </c>
      <c r="F885" t="s">
        <v>4603</v>
      </c>
      <c r="G885" t="s">
        <v>1437</v>
      </c>
      <c r="H885" s="1">
        <v>38910</v>
      </c>
      <c r="I885">
        <f t="shared" si="26"/>
        <v>25625</v>
      </c>
    </row>
    <row r="886" spans="1:9" x14ac:dyDescent="0.3">
      <c r="A886">
        <f t="shared" si="27"/>
        <v>25635</v>
      </c>
      <c r="B886">
        <v>877</v>
      </c>
      <c r="C886" t="s">
        <v>1688</v>
      </c>
      <c r="D886" t="s">
        <v>25</v>
      </c>
      <c r="E886" t="s">
        <v>37</v>
      </c>
      <c r="F886" t="s">
        <v>4604</v>
      </c>
      <c r="G886" t="s">
        <v>1437</v>
      </c>
      <c r="H886" s="1">
        <v>40976</v>
      </c>
      <c r="I886">
        <f t="shared" si="26"/>
        <v>25635</v>
      </c>
    </row>
    <row r="887" spans="1:9" x14ac:dyDescent="0.3">
      <c r="A887">
        <f t="shared" si="27"/>
        <v>25637</v>
      </c>
      <c r="B887">
        <v>878</v>
      </c>
      <c r="C887" t="s">
        <v>1971</v>
      </c>
      <c r="D887" t="s">
        <v>25</v>
      </c>
      <c r="E887" t="s">
        <v>37</v>
      </c>
      <c r="F887" t="s">
        <v>4605</v>
      </c>
      <c r="G887" t="s">
        <v>1437</v>
      </c>
      <c r="H887" s="1">
        <v>38957</v>
      </c>
      <c r="I887">
        <f t="shared" si="26"/>
        <v>25637</v>
      </c>
    </row>
    <row r="888" spans="1:9" x14ac:dyDescent="0.3">
      <c r="A888">
        <f t="shared" si="27"/>
        <v>25638</v>
      </c>
      <c r="B888">
        <v>879</v>
      </c>
      <c r="C888" t="s">
        <v>1900</v>
      </c>
      <c r="D888" t="s">
        <v>25</v>
      </c>
      <c r="E888" t="s">
        <v>80</v>
      </c>
      <c r="F888" t="s">
        <v>4606</v>
      </c>
      <c r="G888" t="s">
        <v>1437</v>
      </c>
      <c r="H888" s="1">
        <v>38395</v>
      </c>
      <c r="I888">
        <f t="shared" si="26"/>
        <v>25638</v>
      </c>
    </row>
    <row r="889" spans="1:9" x14ac:dyDescent="0.3">
      <c r="A889">
        <f t="shared" si="27"/>
        <v>25651</v>
      </c>
      <c r="B889">
        <v>880</v>
      </c>
      <c r="C889" t="s">
        <v>1886</v>
      </c>
      <c r="D889" t="s">
        <v>25</v>
      </c>
      <c r="E889" t="s">
        <v>41</v>
      </c>
      <c r="F889" t="s">
        <v>4607</v>
      </c>
      <c r="G889" t="s">
        <v>1437</v>
      </c>
      <c r="H889" s="1">
        <v>38354</v>
      </c>
      <c r="I889">
        <f t="shared" si="26"/>
        <v>25651</v>
      </c>
    </row>
    <row r="890" spans="1:9" x14ac:dyDescent="0.3">
      <c r="A890">
        <f t="shared" si="27"/>
        <v>25676</v>
      </c>
      <c r="B890">
        <v>881</v>
      </c>
      <c r="C890" t="s">
        <v>1858</v>
      </c>
      <c r="D890" t="s">
        <v>25</v>
      </c>
      <c r="E890" t="s">
        <v>26</v>
      </c>
      <c r="F890" t="s">
        <v>2362</v>
      </c>
      <c r="G890" t="s">
        <v>1437</v>
      </c>
      <c r="H890" s="1">
        <v>38795</v>
      </c>
      <c r="I890">
        <f t="shared" si="26"/>
        <v>25676</v>
      </c>
    </row>
    <row r="891" spans="1:9" x14ac:dyDescent="0.3">
      <c r="A891">
        <f t="shared" si="27"/>
        <v>25688</v>
      </c>
      <c r="B891">
        <v>882</v>
      </c>
      <c r="C891" t="s">
        <v>1796</v>
      </c>
      <c r="D891" t="s">
        <v>25</v>
      </c>
      <c r="E891" t="s">
        <v>80</v>
      </c>
      <c r="F891" t="s">
        <v>4608</v>
      </c>
      <c r="G891" t="s">
        <v>1437</v>
      </c>
      <c r="H891" s="1">
        <v>40294</v>
      </c>
      <c r="I891">
        <f t="shared" si="26"/>
        <v>25688</v>
      </c>
    </row>
    <row r="892" spans="1:9" x14ac:dyDescent="0.3">
      <c r="A892">
        <f t="shared" si="27"/>
        <v>25702</v>
      </c>
      <c r="B892">
        <v>883</v>
      </c>
      <c r="C892" t="s">
        <v>1486</v>
      </c>
      <c r="D892" t="s">
        <v>25</v>
      </c>
      <c r="E892" t="s">
        <v>26</v>
      </c>
      <c r="F892" t="s">
        <v>4609</v>
      </c>
      <c r="G892" t="s">
        <v>1437</v>
      </c>
      <c r="H892" s="1">
        <v>38046</v>
      </c>
      <c r="I892">
        <f t="shared" si="26"/>
        <v>25702</v>
      </c>
    </row>
    <row r="893" spans="1:9" x14ac:dyDescent="0.3">
      <c r="A893">
        <f t="shared" si="27"/>
        <v>25706</v>
      </c>
      <c r="B893">
        <v>884</v>
      </c>
      <c r="C893" t="s">
        <v>1589</v>
      </c>
      <c r="D893" t="s">
        <v>25</v>
      </c>
      <c r="E893" t="s">
        <v>26</v>
      </c>
      <c r="F893" t="s">
        <v>4610</v>
      </c>
      <c r="G893" t="s">
        <v>1437</v>
      </c>
      <c r="H893" s="1">
        <v>38701</v>
      </c>
      <c r="I893">
        <f t="shared" si="26"/>
        <v>25706</v>
      </c>
    </row>
    <row r="894" spans="1:9" x14ac:dyDescent="0.3">
      <c r="A894">
        <f t="shared" si="27"/>
        <v>25709</v>
      </c>
      <c r="B894">
        <v>885</v>
      </c>
      <c r="C894" t="s">
        <v>1983</v>
      </c>
      <c r="D894" t="s">
        <v>25</v>
      </c>
      <c r="E894" t="s">
        <v>370</v>
      </c>
      <c r="F894" t="s">
        <v>4611</v>
      </c>
      <c r="G894" t="s">
        <v>1437</v>
      </c>
      <c r="H894" s="1">
        <v>38016</v>
      </c>
      <c r="I894">
        <f t="shared" si="26"/>
        <v>25709</v>
      </c>
    </row>
    <row r="895" spans="1:9" x14ac:dyDescent="0.3">
      <c r="A895">
        <f t="shared" si="27"/>
        <v>25711</v>
      </c>
      <c r="B895">
        <v>886</v>
      </c>
      <c r="C895" t="s">
        <v>1598</v>
      </c>
      <c r="D895" t="s">
        <v>25</v>
      </c>
      <c r="E895" t="s">
        <v>26</v>
      </c>
      <c r="F895" t="s">
        <v>2370</v>
      </c>
      <c r="G895" t="s">
        <v>1437</v>
      </c>
      <c r="H895" s="1">
        <v>38016</v>
      </c>
      <c r="I895">
        <f t="shared" si="26"/>
        <v>25711</v>
      </c>
    </row>
    <row r="896" spans="1:9" x14ac:dyDescent="0.3">
      <c r="A896">
        <f t="shared" si="27"/>
        <v>25714</v>
      </c>
      <c r="B896">
        <v>887</v>
      </c>
      <c r="C896" t="s">
        <v>1742</v>
      </c>
      <c r="D896" t="s">
        <v>25</v>
      </c>
      <c r="E896" t="s">
        <v>26</v>
      </c>
      <c r="F896" t="s">
        <v>4612</v>
      </c>
      <c r="G896" t="s">
        <v>1437</v>
      </c>
      <c r="H896" s="1">
        <v>40035</v>
      </c>
      <c r="I896">
        <f t="shared" si="26"/>
        <v>25714</v>
      </c>
    </row>
    <row r="897" spans="1:9" x14ac:dyDescent="0.3">
      <c r="A897">
        <f t="shared" si="27"/>
        <v>25716</v>
      </c>
      <c r="B897">
        <v>888</v>
      </c>
      <c r="C897" t="s">
        <v>1849</v>
      </c>
      <c r="D897" t="s">
        <v>25</v>
      </c>
      <c r="E897" t="s">
        <v>80</v>
      </c>
      <c r="F897" t="s">
        <v>4613</v>
      </c>
      <c r="G897" t="s">
        <v>1437</v>
      </c>
      <c r="H897" s="1">
        <v>38109</v>
      </c>
      <c r="I897">
        <f t="shared" si="26"/>
        <v>25716</v>
      </c>
    </row>
    <row r="898" spans="1:9" x14ac:dyDescent="0.3">
      <c r="A898">
        <f t="shared" si="27"/>
        <v>25719</v>
      </c>
      <c r="B898">
        <v>889</v>
      </c>
      <c r="C898" t="s">
        <v>1882</v>
      </c>
      <c r="D898" t="s">
        <v>25</v>
      </c>
      <c r="E898" t="s">
        <v>37</v>
      </c>
      <c r="F898" t="s">
        <v>4614</v>
      </c>
      <c r="G898" t="s">
        <v>1437</v>
      </c>
      <c r="H898" s="1">
        <v>41496</v>
      </c>
      <c r="I898">
        <f t="shared" ref="I898:I961" si="28">A898</f>
        <v>25719</v>
      </c>
    </row>
    <row r="899" spans="1:9" x14ac:dyDescent="0.3">
      <c r="A899">
        <f t="shared" ref="A899:A962" si="29">(LEFT(F899)*10^5)+(MID(F899,3,2)*10^3)+RIGHT(F899,3)</f>
        <v>25721</v>
      </c>
      <c r="B899">
        <v>890</v>
      </c>
      <c r="C899" t="s">
        <v>1744</v>
      </c>
      <c r="D899" t="s">
        <v>25</v>
      </c>
      <c r="E899" t="s">
        <v>80</v>
      </c>
      <c r="F899" t="s">
        <v>4615</v>
      </c>
      <c r="G899" t="s">
        <v>1437</v>
      </c>
      <c r="H899" s="1">
        <v>38016</v>
      </c>
      <c r="I899">
        <f t="shared" si="28"/>
        <v>25721</v>
      </c>
    </row>
    <row r="900" spans="1:9" x14ac:dyDescent="0.3">
      <c r="A900">
        <f t="shared" si="29"/>
        <v>25727</v>
      </c>
      <c r="B900">
        <v>891</v>
      </c>
      <c r="C900" t="s">
        <v>1541</v>
      </c>
      <c r="D900" t="s">
        <v>25</v>
      </c>
      <c r="E900" t="s">
        <v>26</v>
      </c>
      <c r="F900" t="s">
        <v>2376</v>
      </c>
      <c r="G900" t="s">
        <v>1437</v>
      </c>
      <c r="H900" s="1">
        <v>38854</v>
      </c>
      <c r="I900">
        <f t="shared" si="28"/>
        <v>25727</v>
      </c>
    </row>
    <row r="901" spans="1:9" x14ac:dyDescent="0.3">
      <c r="A901">
        <f t="shared" si="29"/>
        <v>25763</v>
      </c>
      <c r="B901">
        <v>892</v>
      </c>
      <c r="C901" t="s">
        <v>1722</v>
      </c>
      <c r="D901" t="s">
        <v>25</v>
      </c>
      <c r="E901" t="s">
        <v>59</v>
      </c>
      <c r="F901" t="s">
        <v>2389</v>
      </c>
      <c r="G901" t="s">
        <v>1437</v>
      </c>
      <c r="H901" s="1">
        <v>39324</v>
      </c>
      <c r="I901">
        <f t="shared" si="28"/>
        <v>25763</v>
      </c>
    </row>
    <row r="902" spans="1:9" x14ac:dyDescent="0.3">
      <c r="A902">
        <f t="shared" si="29"/>
        <v>25770</v>
      </c>
      <c r="B902">
        <v>893</v>
      </c>
      <c r="C902" t="s">
        <v>1804</v>
      </c>
      <c r="D902" t="s">
        <v>25</v>
      </c>
      <c r="E902" t="s">
        <v>26</v>
      </c>
      <c r="F902" t="s">
        <v>2392</v>
      </c>
      <c r="G902" t="s">
        <v>1437</v>
      </c>
      <c r="H902" s="1">
        <v>40415</v>
      </c>
      <c r="I902">
        <f t="shared" si="28"/>
        <v>25770</v>
      </c>
    </row>
    <row r="903" spans="1:9" x14ac:dyDescent="0.3">
      <c r="A903">
        <f t="shared" si="29"/>
        <v>25775</v>
      </c>
      <c r="B903">
        <v>894</v>
      </c>
      <c r="C903" t="s">
        <v>1794</v>
      </c>
      <c r="D903" t="s">
        <v>25</v>
      </c>
      <c r="E903" t="s">
        <v>145</v>
      </c>
      <c r="F903" t="s">
        <v>4616</v>
      </c>
      <c r="G903" t="s">
        <v>1437</v>
      </c>
      <c r="H903" s="1">
        <v>38249</v>
      </c>
      <c r="I903">
        <f t="shared" si="28"/>
        <v>25775</v>
      </c>
    </row>
    <row r="904" spans="1:9" x14ac:dyDescent="0.3">
      <c r="A904">
        <f t="shared" si="29"/>
        <v>25778</v>
      </c>
      <c r="B904">
        <v>895</v>
      </c>
      <c r="C904" t="s">
        <v>1999</v>
      </c>
      <c r="D904" t="s">
        <v>25</v>
      </c>
      <c r="E904" t="s">
        <v>37</v>
      </c>
      <c r="F904" t="s">
        <v>2394</v>
      </c>
      <c r="G904" t="s">
        <v>1437</v>
      </c>
      <c r="H904" s="1">
        <v>38936</v>
      </c>
      <c r="I904">
        <f t="shared" si="28"/>
        <v>25778</v>
      </c>
    </row>
    <row r="905" spans="1:9" x14ac:dyDescent="0.3">
      <c r="A905">
        <f t="shared" si="29"/>
        <v>25781</v>
      </c>
      <c r="B905">
        <v>896</v>
      </c>
      <c r="C905" t="s">
        <v>2048</v>
      </c>
      <c r="D905" t="s">
        <v>25</v>
      </c>
      <c r="E905" t="s">
        <v>80</v>
      </c>
      <c r="F905" t="s">
        <v>2396</v>
      </c>
      <c r="G905" t="s">
        <v>1437</v>
      </c>
      <c r="H905" s="1">
        <v>38529</v>
      </c>
      <c r="I905">
        <f t="shared" si="28"/>
        <v>25781</v>
      </c>
    </row>
    <row r="906" spans="1:9" x14ac:dyDescent="0.3">
      <c r="A906">
        <f t="shared" si="29"/>
        <v>25781</v>
      </c>
      <c r="B906">
        <v>896</v>
      </c>
      <c r="C906" t="s">
        <v>1806</v>
      </c>
      <c r="D906" t="s">
        <v>25</v>
      </c>
      <c r="E906" t="s">
        <v>33</v>
      </c>
      <c r="F906" t="s">
        <v>2396</v>
      </c>
      <c r="G906" t="s">
        <v>1437</v>
      </c>
      <c r="H906" s="1">
        <v>42213</v>
      </c>
      <c r="I906">
        <f t="shared" si="28"/>
        <v>25781</v>
      </c>
    </row>
    <row r="907" spans="1:9" x14ac:dyDescent="0.3">
      <c r="A907">
        <f t="shared" si="29"/>
        <v>25782</v>
      </c>
      <c r="B907">
        <v>898</v>
      </c>
      <c r="C907" t="s">
        <v>2012</v>
      </c>
      <c r="D907" t="s">
        <v>25</v>
      </c>
      <c r="E907" t="s">
        <v>26</v>
      </c>
      <c r="F907" t="s">
        <v>4617</v>
      </c>
      <c r="G907" t="s">
        <v>1437</v>
      </c>
      <c r="H907" s="1">
        <v>38709</v>
      </c>
      <c r="I907">
        <f t="shared" si="28"/>
        <v>25782</v>
      </c>
    </row>
    <row r="908" spans="1:9" x14ac:dyDescent="0.3">
      <c r="A908">
        <f t="shared" si="29"/>
        <v>25785</v>
      </c>
      <c r="B908">
        <v>899</v>
      </c>
      <c r="C908" t="s">
        <v>1982</v>
      </c>
      <c r="D908" t="s">
        <v>25</v>
      </c>
      <c r="E908" t="s">
        <v>26</v>
      </c>
      <c r="F908" t="s">
        <v>2397</v>
      </c>
      <c r="G908" t="s">
        <v>1437</v>
      </c>
      <c r="H908" s="1">
        <v>41904</v>
      </c>
      <c r="I908">
        <f t="shared" si="28"/>
        <v>25785</v>
      </c>
    </row>
    <row r="909" spans="1:9" x14ac:dyDescent="0.3">
      <c r="A909">
        <f t="shared" si="29"/>
        <v>25788</v>
      </c>
      <c r="B909">
        <v>900</v>
      </c>
      <c r="C909" t="s">
        <v>1954</v>
      </c>
      <c r="D909" t="s">
        <v>25</v>
      </c>
      <c r="E909" t="s">
        <v>26</v>
      </c>
      <c r="F909" t="s">
        <v>28078</v>
      </c>
      <c r="G909" t="s">
        <v>1437</v>
      </c>
      <c r="H909" s="1">
        <v>42520</v>
      </c>
      <c r="I909">
        <f t="shared" si="28"/>
        <v>25788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25790</v>
      </c>
      <c r="B911" t="s">
        <v>1826</v>
      </c>
      <c r="C911" t="s">
        <v>1994</v>
      </c>
      <c r="D911" t="s">
        <v>25</v>
      </c>
      <c r="E911" t="s">
        <v>80</v>
      </c>
      <c r="F911" t="s">
        <v>4618</v>
      </c>
      <c r="G911" t="s">
        <v>1437</v>
      </c>
      <c r="H911" s="1">
        <v>38510</v>
      </c>
      <c r="I911">
        <f t="shared" si="28"/>
        <v>25790</v>
      </c>
    </row>
    <row r="912" spans="1:9" x14ac:dyDescent="0.3">
      <c r="A912">
        <f t="shared" si="29"/>
        <v>25792</v>
      </c>
      <c r="B912">
        <v>902</v>
      </c>
      <c r="C912" t="s">
        <v>1798</v>
      </c>
      <c r="D912" t="s">
        <v>25</v>
      </c>
      <c r="E912" t="s">
        <v>26</v>
      </c>
      <c r="F912" t="s">
        <v>4619</v>
      </c>
      <c r="G912" t="s">
        <v>1437</v>
      </c>
      <c r="H912" s="1">
        <v>38468</v>
      </c>
      <c r="I912">
        <f t="shared" si="28"/>
        <v>25792</v>
      </c>
    </row>
    <row r="913" spans="1:9" x14ac:dyDescent="0.3">
      <c r="A913">
        <f t="shared" si="29"/>
        <v>25793</v>
      </c>
      <c r="B913">
        <v>903</v>
      </c>
      <c r="C913" t="s">
        <v>1600</v>
      </c>
      <c r="D913" t="s">
        <v>25</v>
      </c>
      <c r="E913" t="s">
        <v>203</v>
      </c>
      <c r="F913" t="s">
        <v>4620</v>
      </c>
      <c r="G913" t="s">
        <v>1437</v>
      </c>
      <c r="H913" s="1">
        <v>38973</v>
      </c>
      <c r="I913">
        <f t="shared" si="28"/>
        <v>25793</v>
      </c>
    </row>
    <row r="914" spans="1:9" x14ac:dyDescent="0.3">
      <c r="A914">
        <f t="shared" si="29"/>
        <v>25795</v>
      </c>
      <c r="B914">
        <v>904</v>
      </c>
      <c r="C914" t="s">
        <v>1837</v>
      </c>
      <c r="D914" t="s">
        <v>25</v>
      </c>
      <c r="E914" t="s">
        <v>778</v>
      </c>
      <c r="F914" t="s">
        <v>4621</v>
      </c>
      <c r="G914" t="s">
        <v>1437</v>
      </c>
      <c r="H914" s="1">
        <v>38932</v>
      </c>
      <c r="I914">
        <f t="shared" si="28"/>
        <v>25795</v>
      </c>
    </row>
    <row r="915" spans="1:9" x14ac:dyDescent="0.3">
      <c r="A915">
        <f t="shared" si="29"/>
        <v>25800</v>
      </c>
      <c r="B915">
        <v>905</v>
      </c>
      <c r="C915" t="s">
        <v>1635</v>
      </c>
      <c r="D915" t="s">
        <v>25</v>
      </c>
      <c r="E915" t="s">
        <v>29</v>
      </c>
      <c r="F915" t="s">
        <v>4622</v>
      </c>
      <c r="G915" t="s">
        <v>1437</v>
      </c>
      <c r="H915" s="1">
        <v>38016</v>
      </c>
      <c r="I915">
        <f t="shared" si="28"/>
        <v>25800</v>
      </c>
    </row>
    <row r="916" spans="1:9" x14ac:dyDescent="0.3">
      <c r="A916">
        <f t="shared" si="29"/>
        <v>25806</v>
      </c>
      <c r="B916">
        <v>906</v>
      </c>
      <c r="C916" t="s">
        <v>1531</v>
      </c>
      <c r="D916" t="s">
        <v>25</v>
      </c>
      <c r="E916" t="s">
        <v>29</v>
      </c>
      <c r="F916" t="s">
        <v>2400</v>
      </c>
      <c r="G916" t="s">
        <v>1437</v>
      </c>
      <c r="H916" s="1">
        <v>38745</v>
      </c>
      <c r="I916">
        <f t="shared" si="28"/>
        <v>25806</v>
      </c>
    </row>
    <row r="917" spans="1:9" x14ac:dyDescent="0.3">
      <c r="A917">
        <f t="shared" si="29"/>
        <v>25860</v>
      </c>
      <c r="B917">
        <v>907</v>
      </c>
      <c r="C917" t="s">
        <v>28076</v>
      </c>
      <c r="D917" t="s">
        <v>25</v>
      </c>
      <c r="E917" t="s">
        <v>26</v>
      </c>
      <c r="F917" t="s">
        <v>2419</v>
      </c>
      <c r="G917" t="s">
        <v>1437</v>
      </c>
      <c r="H917" s="1">
        <v>42535</v>
      </c>
      <c r="I917">
        <f t="shared" si="28"/>
        <v>25860</v>
      </c>
    </row>
    <row r="918" spans="1:9" x14ac:dyDescent="0.3">
      <c r="A918">
        <f t="shared" si="29"/>
        <v>25864</v>
      </c>
      <c r="B918">
        <v>908</v>
      </c>
      <c r="C918" t="s">
        <v>1694</v>
      </c>
      <c r="D918" t="s">
        <v>25</v>
      </c>
      <c r="E918" t="s">
        <v>127</v>
      </c>
      <c r="F918" t="s">
        <v>4623</v>
      </c>
      <c r="G918" t="s">
        <v>1437</v>
      </c>
      <c r="H918" s="1">
        <v>38411</v>
      </c>
      <c r="I918">
        <f t="shared" si="28"/>
        <v>25864</v>
      </c>
    </row>
    <row r="919" spans="1:9" x14ac:dyDescent="0.3">
      <c r="A919">
        <f t="shared" si="29"/>
        <v>25866</v>
      </c>
      <c r="B919">
        <v>909</v>
      </c>
      <c r="C919" t="s">
        <v>1944</v>
      </c>
      <c r="D919" t="s">
        <v>25</v>
      </c>
      <c r="E919" t="s">
        <v>80</v>
      </c>
      <c r="F919" t="s">
        <v>2421</v>
      </c>
      <c r="G919" t="s">
        <v>1437</v>
      </c>
      <c r="H919" s="1">
        <v>40938</v>
      </c>
      <c r="I919">
        <f t="shared" si="28"/>
        <v>25866</v>
      </c>
    </row>
    <row r="920" spans="1:9" x14ac:dyDescent="0.3">
      <c r="A920">
        <f t="shared" si="29"/>
        <v>25868</v>
      </c>
      <c r="B920">
        <v>910</v>
      </c>
      <c r="C920" t="s">
        <v>1876</v>
      </c>
      <c r="D920" t="s">
        <v>25</v>
      </c>
      <c r="E920" t="s">
        <v>26</v>
      </c>
      <c r="F920" t="s">
        <v>2422</v>
      </c>
      <c r="G920" t="s">
        <v>1437</v>
      </c>
      <c r="H920" s="1">
        <v>39287</v>
      </c>
      <c r="I920">
        <f t="shared" si="28"/>
        <v>25868</v>
      </c>
    </row>
    <row r="921" spans="1:9" x14ac:dyDescent="0.3">
      <c r="A921">
        <f t="shared" si="29"/>
        <v>25875</v>
      </c>
      <c r="B921">
        <v>911</v>
      </c>
      <c r="C921" t="s">
        <v>489</v>
      </c>
      <c r="D921" t="s">
        <v>25</v>
      </c>
      <c r="E921" t="s">
        <v>490</v>
      </c>
      <c r="F921" t="s">
        <v>2425</v>
      </c>
      <c r="G921" t="s">
        <v>1437</v>
      </c>
      <c r="H921" s="1">
        <v>39915</v>
      </c>
      <c r="I921">
        <f t="shared" si="28"/>
        <v>25875</v>
      </c>
    </row>
    <row r="922" spans="1:9" x14ac:dyDescent="0.3">
      <c r="A922">
        <f t="shared" si="29"/>
        <v>25877</v>
      </c>
      <c r="B922">
        <v>912</v>
      </c>
      <c r="C922" t="s">
        <v>1870</v>
      </c>
      <c r="D922" t="s">
        <v>25</v>
      </c>
      <c r="E922" t="s">
        <v>26</v>
      </c>
      <c r="F922" t="s">
        <v>4624</v>
      </c>
      <c r="G922" t="s">
        <v>1437</v>
      </c>
      <c r="H922" s="1">
        <v>40960</v>
      </c>
      <c r="I922">
        <f t="shared" si="28"/>
        <v>25877</v>
      </c>
    </row>
    <row r="923" spans="1:9" x14ac:dyDescent="0.3">
      <c r="A923">
        <f t="shared" si="29"/>
        <v>25881</v>
      </c>
      <c r="B923">
        <v>913</v>
      </c>
      <c r="C923" t="s">
        <v>1912</v>
      </c>
      <c r="D923" t="s">
        <v>25</v>
      </c>
      <c r="E923" t="s">
        <v>26</v>
      </c>
      <c r="F923" t="s">
        <v>4625</v>
      </c>
      <c r="G923" t="s">
        <v>1437</v>
      </c>
      <c r="H923" s="1">
        <v>39352</v>
      </c>
      <c r="I923">
        <f t="shared" si="28"/>
        <v>25881</v>
      </c>
    </row>
    <row r="924" spans="1:9" x14ac:dyDescent="0.3">
      <c r="A924">
        <f t="shared" si="29"/>
        <v>25891</v>
      </c>
      <c r="B924">
        <v>914</v>
      </c>
      <c r="C924" t="s">
        <v>1736</v>
      </c>
      <c r="D924" t="s">
        <v>25</v>
      </c>
      <c r="E924" t="s">
        <v>978</v>
      </c>
      <c r="F924" t="s">
        <v>2430</v>
      </c>
      <c r="G924" t="s">
        <v>1437</v>
      </c>
      <c r="H924" s="1">
        <v>38713</v>
      </c>
      <c r="I924">
        <f t="shared" si="28"/>
        <v>25891</v>
      </c>
    </row>
    <row r="925" spans="1:9" x14ac:dyDescent="0.3">
      <c r="A925">
        <f t="shared" si="29"/>
        <v>25906</v>
      </c>
      <c r="B925">
        <v>915</v>
      </c>
      <c r="C925" t="s">
        <v>1766</v>
      </c>
      <c r="D925" t="s">
        <v>25</v>
      </c>
      <c r="E925" t="s">
        <v>1767</v>
      </c>
      <c r="F925" t="s">
        <v>4626</v>
      </c>
      <c r="G925" t="s">
        <v>1564</v>
      </c>
      <c r="H925" s="1">
        <v>38599</v>
      </c>
      <c r="I925">
        <f t="shared" si="28"/>
        <v>25906</v>
      </c>
    </row>
    <row r="926" spans="1:9" x14ac:dyDescent="0.3">
      <c r="A926">
        <f t="shared" si="29"/>
        <v>25907</v>
      </c>
      <c r="B926">
        <v>916</v>
      </c>
      <c r="C926" t="s">
        <v>1892</v>
      </c>
      <c r="D926" t="s">
        <v>25</v>
      </c>
      <c r="E926" t="s">
        <v>37</v>
      </c>
      <c r="F926" t="s">
        <v>2433</v>
      </c>
      <c r="G926" t="s">
        <v>1564</v>
      </c>
      <c r="H926" s="1">
        <v>38860</v>
      </c>
      <c r="I926">
        <f t="shared" si="28"/>
        <v>25907</v>
      </c>
    </row>
    <row r="927" spans="1:9" x14ac:dyDescent="0.3">
      <c r="A927">
        <f t="shared" si="29"/>
        <v>25911</v>
      </c>
      <c r="B927">
        <v>917</v>
      </c>
      <c r="C927" t="s">
        <v>1802</v>
      </c>
      <c r="D927" t="s">
        <v>25</v>
      </c>
      <c r="E927" t="s">
        <v>127</v>
      </c>
      <c r="F927" t="s">
        <v>4627</v>
      </c>
      <c r="G927" t="s">
        <v>1564</v>
      </c>
      <c r="H927" s="1">
        <v>38788</v>
      </c>
      <c r="I927">
        <f t="shared" si="28"/>
        <v>25911</v>
      </c>
    </row>
    <row r="928" spans="1:9" x14ac:dyDescent="0.3">
      <c r="A928">
        <f t="shared" si="29"/>
        <v>25917</v>
      </c>
      <c r="B928">
        <v>918</v>
      </c>
      <c r="C928" t="s">
        <v>1705</v>
      </c>
      <c r="D928" t="s">
        <v>25</v>
      </c>
      <c r="E928" t="s">
        <v>26</v>
      </c>
      <c r="F928" t="s">
        <v>4628</v>
      </c>
      <c r="G928" t="s">
        <v>1564</v>
      </c>
      <c r="H928" s="1">
        <v>39664</v>
      </c>
      <c r="I928">
        <f t="shared" si="28"/>
        <v>25917</v>
      </c>
    </row>
    <row r="929" spans="1:9" x14ac:dyDescent="0.3">
      <c r="A929">
        <f t="shared" si="29"/>
        <v>25941</v>
      </c>
      <c r="B929">
        <v>919</v>
      </c>
      <c r="C929" t="s">
        <v>1934</v>
      </c>
      <c r="D929" t="s">
        <v>25</v>
      </c>
      <c r="E929" t="s">
        <v>41</v>
      </c>
      <c r="F929" t="s">
        <v>4629</v>
      </c>
      <c r="G929" t="s">
        <v>1564</v>
      </c>
      <c r="H929" s="1">
        <v>38760</v>
      </c>
      <c r="I929">
        <f t="shared" si="28"/>
        <v>25941</v>
      </c>
    </row>
    <row r="930" spans="1:9" x14ac:dyDescent="0.3">
      <c r="A930">
        <f t="shared" si="29"/>
        <v>25949</v>
      </c>
      <c r="B930">
        <v>920</v>
      </c>
      <c r="C930" t="s">
        <v>1602</v>
      </c>
      <c r="D930" t="s">
        <v>25</v>
      </c>
      <c r="E930" t="s">
        <v>26</v>
      </c>
      <c r="F930" t="s">
        <v>2443</v>
      </c>
      <c r="G930" t="s">
        <v>1564</v>
      </c>
      <c r="H930" s="1">
        <v>38016</v>
      </c>
      <c r="I930">
        <f t="shared" si="28"/>
        <v>25949</v>
      </c>
    </row>
    <row r="931" spans="1:9" x14ac:dyDescent="0.3">
      <c r="A931">
        <f t="shared" si="29"/>
        <v>25958</v>
      </c>
      <c r="B931">
        <v>921</v>
      </c>
      <c r="C931" t="s">
        <v>1390</v>
      </c>
      <c r="D931" t="s">
        <v>25</v>
      </c>
      <c r="E931" t="s">
        <v>127</v>
      </c>
      <c r="F931" t="s">
        <v>4630</v>
      </c>
      <c r="G931" t="s">
        <v>1564</v>
      </c>
      <c r="H931" s="1">
        <v>40884</v>
      </c>
      <c r="I931">
        <f t="shared" si="28"/>
        <v>25958</v>
      </c>
    </row>
    <row r="932" spans="1:9" x14ac:dyDescent="0.3">
      <c r="A932">
        <f t="shared" si="29"/>
        <v>25961</v>
      </c>
      <c r="B932">
        <v>922</v>
      </c>
      <c r="C932" t="s">
        <v>1977</v>
      </c>
      <c r="D932" t="s">
        <v>25</v>
      </c>
      <c r="E932" t="s">
        <v>145</v>
      </c>
      <c r="F932" t="s">
        <v>4631</v>
      </c>
      <c r="G932" t="s">
        <v>1564</v>
      </c>
      <c r="H932" s="1">
        <v>39477</v>
      </c>
      <c r="I932">
        <f t="shared" si="28"/>
        <v>25961</v>
      </c>
    </row>
    <row r="933" spans="1:9" x14ac:dyDescent="0.3">
      <c r="A933">
        <f t="shared" si="29"/>
        <v>25962</v>
      </c>
      <c r="B933">
        <v>923</v>
      </c>
      <c r="C933" t="s">
        <v>1777</v>
      </c>
      <c r="D933" t="s">
        <v>25</v>
      </c>
      <c r="E933" t="s">
        <v>37</v>
      </c>
      <c r="F933" t="s">
        <v>2447</v>
      </c>
      <c r="G933" t="s">
        <v>1564</v>
      </c>
      <c r="H933" s="1">
        <v>38594</v>
      </c>
      <c r="I933">
        <f t="shared" si="28"/>
        <v>25962</v>
      </c>
    </row>
    <row r="934" spans="1:9" x14ac:dyDescent="0.3">
      <c r="A934">
        <f t="shared" si="29"/>
        <v>25964</v>
      </c>
      <c r="B934">
        <v>924</v>
      </c>
      <c r="C934" t="s">
        <v>1878</v>
      </c>
      <c r="D934" t="s">
        <v>25</v>
      </c>
      <c r="E934" t="s">
        <v>26</v>
      </c>
      <c r="F934" t="s">
        <v>2448</v>
      </c>
      <c r="G934" t="s">
        <v>1564</v>
      </c>
      <c r="H934" s="1">
        <v>38239</v>
      </c>
      <c r="I934">
        <f t="shared" si="28"/>
        <v>25964</v>
      </c>
    </row>
    <row r="935" spans="1:9" x14ac:dyDescent="0.3">
      <c r="A935">
        <f t="shared" si="29"/>
        <v>25969</v>
      </c>
      <c r="B935">
        <v>925</v>
      </c>
      <c r="C935" t="s">
        <v>1683</v>
      </c>
      <c r="D935" t="s">
        <v>25</v>
      </c>
      <c r="E935" t="s">
        <v>80</v>
      </c>
      <c r="F935" t="s">
        <v>4632</v>
      </c>
      <c r="G935" t="s">
        <v>1564</v>
      </c>
      <c r="H935" s="1">
        <v>38026</v>
      </c>
      <c r="I935">
        <f t="shared" si="28"/>
        <v>25969</v>
      </c>
    </row>
    <row r="936" spans="1:9" x14ac:dyDescent="0.3">
      <c r="A936">
        <f t="shared" si="29"/>
        <v>25977</v>
      </c>
      <c r="B936">
        <v>926</v>
      </c>
      <c r="C936" t="s">
        <v>1955</v>
      </c>
      <c r="D936" t="s">
        <v>25</v>
      </c>
      <c r="E936" t="s">
        <v>80</v>
      </c>
      <c r="F936" t="s">
        <v>2451</v>
      </c>
      <c r="G936" t="s">
        <v>1564</v>
      </c>
      <c r="H936" s="1">
        <v>38016</v>
      </c>
      <c r="I936">
        <f t="shared" si="28"/>
        <v>25977</v>
      </c>
    </row>
    <row r="937" spans="1:9" x14ac:dyDescent="0.3">
      <c r="A937">
        <f t="shared" si="29"/>
        <v>25979</v>
      </c>
      <c r="B937">
        <v>927</v>
      </c>
      <c r="C937" t="s">
        <v>1860</v>
      </c>
      <c r="D937" t="s">
        <v>25</v>
      </c>
      <c r="E937" t="s">
        <v>41</v>
      </c>
      <c r="F937" t="s">
        <v>4633</v>
      </c>
      <c r="G937" t="s">
        <v>1564</v>
      </c>
      <c r="H937" s="1">
        <v>38722</v>
      </c>
      <c r="I937">
        <f t="shared" si="28"/>
        <v>25979</v>
      </c>
    </row>
    <row r="938" spans="1:9" x14ac:dyDescent="0.3">
      <c r="A938">
        <f t="shared" si="29"/>
        <v>25984</v>
      </c>
      <c r="B938">
        <v>928</v>
      </c>
      <c r="C938" t="s">
        <v>1951</v>
      </c>
      <c r="D938" t="s">
        <v>25</v>
      </c>
      <c r="E938" t="s">
        <v>26</v>
      </c>
      <c r="F938" t="s">
        <v>4634</v>
      </c>
      <c r="G938" t="s">
        <v>1564</v>
      </c>
      <c r="H938" s="1">
        <v>38756</v>
      </c>
      <c r="I938">
        <f t="shared" si="28"/>
        <v>25984</v>
      </c>
    </row>
    <row r="939" spans="1:9" x14ac:dyDescent="0.3">
      <c r="A939">
        <f t="shared" si="29"/>
        <v>25988</v>
      </c>
      <c r="B939">
        <v>929</v>
      </c>
      <c r="C939" t="s">
        <v>1906</v>
      </c>
      <c r="D939" t="s">
        <v>25</v>
      </c>
      <c r="E939" t="s">
        <v>26</v>
      </c>
      <c r="F939" t="s">
        <v>4635</v>
      </c>
      <c r="G939" t="s">
        <v>1564</v>
      </c>
      <c r="H939" s="1">
        <v>38128</v>
      </c>
      <c r="I939">
        <f t="shared" si="28"/>
        <v>25988</v>
      </c>
    </row>
    <row r="940" spans="1:9" x14ac:dyDescent="0.3">
      <c r="A940">
        <f t="shared" si="29"/>
        <v>25992</v>
      </c>
      <c r="B940">
        <v>930</v>
      </c>
      <c r="C940" t="s">
        <v>1833</v>
      </c>
      <c r="D940" t="s">
        <v>25</v>
      </c>
      <c r="E940" t="s">
        <v>145</v>
      </c>
      <c r="F940" t="s">
        <v>4636</v>
      </c>
      <c r="G940" t="s">
        <v>1564</v>
      </c>
      <c r="H940" s="1">
        <v>38003</v>
      </c>
      <c r="I940">
        <f t="shared" si="28"/>
        <v>25992</v>
      </c>
    </row>
    <row r="941" spans="1:9" x14ac:dyDescent="0.3">
      <c r="A941">
        <f t="shared" si="29"/>
        <v>25995</v>
      </c>
      <c r="B941">
        <v>931</v>
      </c>
      <c r="C941" t="s">
        <v>1628</v>
      </c>
      <c r="D941" t="s">
        <v>25</v>
      </c>
      <c r="E941" t="s">
        <v>255</v>
      </c>
      <c r="F941" t="s">
        <v>4637</v>
      </c>
      <c r="G941" t="s">
        <v>1564</v>
      </c>
      <c r="H941" s="1">
        <v>38016</v>
      </c>
      <c r="I941">
        <f t="shared" si="28"/>
        <v>25995</v>
      </c>
    </row>
    <row r="942" spans="1:9" x14ac:dyDescent="0.3">
      <c r="A942">
        <f t="shared" si="29"/>
        <v>25999</v>
      </c>
      <c r="B942">
        <v>932</v>
      </c>
      <c r="C942" t="s">
        <v>1818</v>
      </c>
      <c r="D942" t="s">
        <v>25</v>
      </c>
      <c r="E942" t="s">
        <v>80</v>
      </c>
      <c r="F942" t="s">
        <v>4638</v>
      </c>
      <c r="G942" t="s">
        <v>1564</v>
      </c>
      <c r="H942" s="1">
        <v>39339</v>
      </c>
      <c r="I942">
        <f t="shared" si="28"/>
        <v>25999</v>
      </c>
    </row>
    <row r="943" spans="1:9" x14ac:dyDescent="0.3">
      <c r="A943">
        <f t="shared" si="29"/>
        <v>26009</v>
      </c>
      <c r="B943">
        <v>933</v>
      </c>
      <c r="C943" t="s">
        <v>1610</v>
      </c>
      <c r="D943" t="s">
        <v>25</v>
      </c>
      <c r="E943" t="s">
        <v>26</v>
      </c>
      <c r="F943" t="s">
        <v>4639</v>
      </c>
      <c r="G943" t="s">
        <v>1564</v>
      </c>
      <c r="H943" s="1">
        <v>38016</v>
      </c>
      <c r="I943">
        <f t="shared" si="28"/>
        <v>26009</v>
      </c>
    </row>
    <row r="944" spans="1:9" x14ac:dyDescent="0.3">
      <c r="A944">
        <f t="shared" si="29"/>
        <v>26028</v>
      </c>
      <c r="B944">
        <v>934</v>
      </c>
      <c r="C944" t="s">
        <v>1965</v>
      </c>
      <c r="D944" t="s">
        <v>25</v>
      </c>
      <c r="E944" t="s">
        <v>80</v>
      </c>
      <c r="F944" t="s">
        <v>2463</v>
      </c>
      <c r="G944" t="s">
        <v>1564</v>
      </c>
      <c r="H944" s="1">
        <v>38016</v>
      </c>
      <c r="I944">
        <f t="shared" si="28"/>
        <v>26028</v>
      </c>
    </row>
    <row r="945" spans="1:9" x14ac:dyDescent="0.3">
      <c r="A945">
        <f t="shared" si="29"/>
        <v>26036</v>
      </c>
      <c r="B945">
        <v>935</v>
      </c>
      <c r="C945" t="s">
        <v>1814</v>
      </c>
      <c r="D945" t="s">
        <v>25</v>
      </c>
      <c r="E945" t="s">
        <v>26</v>
      </c>
      <c r="F945" t="s">
        <v>4640</v>
      </c>
      <c r="G945" t="s">
        <v>1564</v>
      </c>
      <c r="H945" s="1">
        <v>38143</v>
      </c>
      <c r="I945">
        <f t="shared" si="28"/>
        <v>26036</v>
      </c>
    </row>
    <row r="946" spans="1:9" x14ac:dyDescent="0.3">
      <c r="A946">
        <f t="shared" si="29"/>
        <v>26045</v>
      </c>
      <c r="B946">
        <v>936</v>
      </c>
      <c r="C946" t="s">
        <v>1773</v>
      </c>
      <c r="D946" t="s">
        <v>25</v>
      </c>
      <c r="E946" t="s">
        <v>145</v>
      </c>
      <c r="F946" t="s">
        <v>4641</v>
      </c>
      <c r="G946" t="s">
        <v>1564</v>
      </c>
      <c r="H946" s="1">
        <v>39573</v>
      </c>
      <c r="I946">
        <f t="shared" si="28"/>
        <v>26045</v>
      </c>
    </row>
    <row r="947" spans="1:9" x14ac:dyDescent="0.3">
      <c r="A947">
        <f t="shared" si="29"/>
        <v>26048</v>
      </c>
      <c r="B947">
        <v>937</v>
      </c>
      <c r="C947" t="s">
        <v>2013</v>
      </c>
      <c r="D947" t="s">
        <v>25</v>
      </c>
      <c r="E947" t="s">
        <v>490</v>
      </c>
      <c r="F947" t="s">
        <v>4642</v>
      </c>
      <c r="G947" t="s">
        <v>1564</v>
      </c>
      <c r="H947" s="1">
        <v>37994</v>
      </c>
      <c r="I947">
        <f t="shared" si="28"/>
        <v>26048</v>
      </c>
    </row>
    <row r="948" spans="1:9" x14ac:dyDescent="0.3">
      <c r="A948">
        <f t="shared" si="29"/>
        <v>26049</v>
      </c>
      <c r="B948">
        <v>938</v>
      </c>
      <c r="C948" t="s">
        <v>1719</v>
      </c>
      <c r="D948" t="s">
        <v>25</v>
      </c>
      <c r="E948" t="s">
        <v>80</v>
      </c>
      <c r="F948" t="s">
        <v>4643</v>
      </c>
      <c r="G948" t="s">
        <v>1564</v>
      </c>
      <c r="H948" s="1">
        <v>38599</v>
      </c>
      <c r="I948">
        <f t="shared" si="28"/>
        <v>26049</v>
      </c>
    </row>
    <row r="949" spans="1:9" x14ac:dyDescent="0.3">
      <c r="A949">
        <f t="shared" si="29"/>
        <v>26049</v>
      </c>
      <c r="B949">
        <v>938</v>
      </c>
      <c r="C949" t="s">
        <v>1902</v>
      </c>
      <c r="D949" t="s">
        <v>25</v>
      </c>
      <c r="E949" t="s">
        <v>29</v>
      </c>
      <c r="F949" t="s">
        <v>4643</v>
      </c>
      <c r="G949" t="s">
        <v>1564</v>
      </c>
      <c r="H949" s="1">
        <v>40629</v>
      </c>
      <c r="I949">
        <f t="shared" si="28"/>
        <v>26049</v>
      </c>
    </row>
    <row r="950" spans="1:9" x14ac:dyDescent="0.3">
      <c r="A950">
        <f t="shared" si="29"/>
        <v>26068</v>
      </c>
      <c r="B950">
        <v>940</v>
      </c>
      <c r="C950" t="s">
        <v>1822</v>
      </c>
      <c r="D950" t="s">
        <v>25</v>
      </c>
      <c r="E950" t="s">
        <v>26</v>
      </c>
      <c r="F950" t="s">
        <v>4644</v>
      </c>
      <c r="G950" t="s">
        <v>1564</v>
      </c>
      <c r="H950" s="1">
        <v>38598</v>
      </c>
      <c r="I950">
        <f t="shared" si="28"/>
        <v>26068</v>
      </c>
    </row>
    <row r="951" spans="1:9" x14ac:dyDescent="0.3">
      <c r="A951">
        <f t="shared" si="29"/>
        <v>26077</v>
      </c>
      <c r="B951">
        <v>941</v>
      </c>
      <c r="C951" t="s">
        <v>1675</v>
      </c>
      <c r="D951" t="s">
        <v>25</v>
      </c>
      <c r="E951" t="s">
        <v>203</v>
      </c>
      <c r="F951" t="s">
        <v>4645</v>
      </c>
      <c r="G951" t="s">
        <v>1564</v>
      </c>
      <c r="H951" s="1">
        <v>38016</v>
      </c>
      <c r="I951">
        <f t="shared" si="28"/>
        <v>26077</v>
      </c>
    </row>
    <row r="952" spans="1:9" x14ac:dyDescent="0.3">
      <c r="A952">
        <f t="shared" si="29"/>
        <v>26094</v>
      </c>
      <c r="B952">
        <v>942</v>
      </c>
      <c r="C952" t="s">
        <v>1746</v>
      </c>
      <c r="D952" t="s">
        <v>25</v>
      </c>
      <c r="E952" t="s">
        <v>80</v>
      </c>
      <c r="F952" t="s">
        <v>4646</v>
      </c>
      <c r="G952" t="s">
        <v>1564</v>
      </c>
      <c r="H952" s="1">
        <v>38611</v>
      </c>
      <c r="I952">
        <f t="shared" si="28"/>
        <v>26094</v>
      </c>
    </row>
    <row r="953" spans="1:9" x14ac:dyDescent="0.3">
      <c r="A953">
        <f t="shared" si="29"/>
        <v>26122</v>
      </c>
      <c r="B953">
        <v>943</v>
      </c>
      <c r="C953" t="s">
        <v>1986</v>
      </c>
      <c r="D953" t="s">
        <v>25</v>
      </c>
      <c r="E953" t="s">
        <v>26</v>
      </c>
      <c r="F953" t="s">
        <v>4647</v>
      </c>
      <c r="G953" t="s">
        <v>1564</v>
      </c>
      <c r="H953" s="1">
        <v>40050</v>
      </c>
      <c r="I953">
        <f t="shared" si="28"/>
        <v>26122</v>
      </c>
    </row>
    <row r="954" spans="1:9" x14ac:dyDescent="0.3">
      <c r="A954">
        <f t="shared" si="29"/>
        <v>26130</v>
      </c>
      <c r="B954">
        <v>944</v>
      </c>
      <c r="C954" t="s">
        <v>1827</v>
      </c>
      <c r="D954" t="s">
        <v>25</v>
      </c>
      <c r="E954" t="s">
        <v>26</v>
      </c>
      <c r="F954" t="s">
        <v>4648</v>
      </c>
      <c r="G954" t="s">
        <v>1564</v>
      </c>
      <c r="H954" s="1">
        <v>38016</v>
      </c>
      <c r="I954">
        <f t="shared" si="28"/>
        <v>26130</v>
      </c>
    </row>
    <row r="955" spans="1:9" x14ac:dyDescent="0.3">
      <c r="A955">
        <f t="shared" si="29"/>
        <v>26137</v>
      </c>
      <c r="B955">
        <v>945</v>
      </c>
      <c r="C955" t="s">
        <v>1692</v>
      </c>
      <c r="D955" t="s">
        <v>25</v>
      </c>
      <c r="E955" t="s">
        <v>26</v>
      </c>
      <c r="F955" t="s">
        <v>4649</v>
      </c>
      <c r="G955" t="s">
        <v>1564</v>
      </c>
      <c r="H955" s="1">
        <v>38910</v>
      </c>
      <c r="I955">
        <f t="shared" si="28"/>
        <v>26137</v>
      </c>
    </row>
    <row r="956" spans="1:9" x14ac:dyDescent="0.3">
      <c r="A956">
        <f t="shared" si="29"/>
        <v>26162</v>
      </c>
      <c r="B956">
        <v>946</v>
      </c>
      <c r="C956" t="s">
        <v>1831</v>
      </c>
      <c r="D956" t="s">
        <v>25</v>
      </c>
      <c r="E956" t="s">
        <v>26</v>
      </c>
      <c r="F956" t="s">
        <v>4650</v>
      </c>
      <c r="G956" t="s">
        <v>1564</v>
      </c>
      <c r="H956" s="1">
        <v>38707</v>
      </c>
      <c r="I956">
        <f t="shared" si="28"/>
        <v>26162</v>
      </c>
    </row>
    <row r="957" spans="1:9" x14ac:dyDescent="0.3">
      <c r="A957">
        <f t="shared" si="29"/>
        <v>26176</v>
      </c>
      <c r="B957">
        <v>947</v>
      </c>
      <c r="C957" t="s">
        <v>2017</v>
      </c>
      <c r="D957" t="s">
        <v>25</v>
      </c>
      <c r="E957" t="s">
        <v>26</v>
      </c>
      <c r="F957" t="s">
        <v>4651</v>
      </c>
      <c r="G957" t="s">
        <v>1564</v>
      </c>
      <c r="H957" s="1">
        <v>40664</v>
      </c>
      <c r="I957">
        <f t="shared" si="28"/>
        <v>26176</v>
      </c>
    </row>
    <row r="958" spans="1:9" x14ac:dyDescent="0.3">
      <c r="A958">
        <f t="shared" si="29"/>
        <v>26183</v>
      </c>
      <c r="B958">
        <v>948</v>
      </c>
      <c r="C958" t="s">
        <v>1677</v>
      </c>
      <c r="D958" t="s">
        <v>25</v>
      </c>
      <c r="E958" t="s">
        <v>203</v>
      </c>
      <c r="F958" t="s">
        <v>4652</v>
      </c>
      <c r="G958" t="s">
        <v>1564</v>
      </c>
      <c r="H958" s="1">
        <v>38383</v>
      </c>
      <c r="I958">
        <f t="shared" si="28"/>
        <v>26183</v>
      </c>
    </row>
    <row r="959" spans="1:9" x14ac:dyDescent="0.3">
      <c r="A959">
        <f t="shared" si="29"/>
        <v>26185</v>
      </c>
      <c r="B959">
        <v>949</v>
      </c>
      <c r="C959" t="s">
        <v>1841</v>
      </c>
      <c r="D959" t="s">
        <v>25</v>
      </c>
      <c r="E959" t="s">
        <v>80</v>
      </c>
      <c r="F959" t="s">
        <v>4653</v>
      </c>
      <c r="G959" t="s">
        <v>1564</v>
      </c>
      <c r="H959" s="1">
        <v>38128</v>
      </c>
      <c r="I959">
        <f t="shared" si="28"/>
        <v>26185</v>
      </c>
    </row>
    <row r="960" spans="1:9" x14ac:dyDescent="0.3">
      <c r="A960">
        <f t="shared" si="29"/>
        <v>26221</v>
      </c>
      <c r="B960">
        <v>950</v>
      </c>
      <c r="C960" t="s">
        <v>1959</v>
      </c>
      <c r="D960" t="s">
        <v>25</v>
      </c>
      <c r="E960" t="s">
        <v>26</v>
      </c>
      <c r="F960" t="s">
        <v>4654</v>
      </c>
      <c r="G960" t="s">
        <v>1564</v>
      </c>
      <c r="H960" s="1">
        <v>39214</v>
      </c>
      <c r="I960">
        <f t="shared" si="28"/>
        <v>26221</v>
      </c>
    </row>
    <row r="961" spans="1:9" x14ac:dyDescent="0.3">
      <c r="A961">
        <f t="shared" si="29"/>
        <v>26223</v>
      </c>
      <c r="B961">
        <v>951</v>
      </c>
      <c r="C961" t="s">
        <v>1916</v>
      </c>
      <c r="D961" t="s">
        <v>25</v>
      </c>
      <c r="E961" t="s">
        <v>37</v>
      </c>
      <c r="F961" t="s">
        <v>2509</v>
      </c>
      <c r="G961" t="s">
        <v>1564</v>
      </c>
      <c r="H961" s="1">
        <v>38684</v>
      </c>
      <c r="I961">
        <f t="shared" si="28"/>
        <v>26223</v>
      </c>
    </row>
    <row r="962" spans="1:9" x14ac:dyDescent="0.3">
      <c r="A962">
        <f t="shared" si="29"/>
        <v>26231</v>
      </c>
      <c r="B962">
        <v>952</v>
      </c>
      <c r="C962" t="s">
        <v>1888</v>
      </c>
      <c r="D962" t="s">
        <v>25</v>
      </c>
      <c r="E962" t="s">
        <v>26</v>
      </c>
      <c r="F962" t="s">
        <v>2510</v>
      </c>
      <c r="G962" t="s">
        <v>1564</v>
      </c>
      <c r="H962" s="1">
        <v>40068</v>
      </c>
      <c r="I962">
        <f t="shared" ref="I962:I1010" si="30">A962</f>
        <v>26231</v>
      </c>
    </row>
    <row r="963" spans="1:9" x14ac:dyDescent="0.3">
      <c r="A963">
        <f t="shared" ref="A963:A1010" si="31">(LEFT(F963)*10^5)+(MID(F963,3,2)*10^3)+RIGHT(F963,3)</f>
        <v>26253</v>
      </c>
      <c r="B963">
        <v>953</v>
      </c>
      <c r="C963" t="s">
        <v>1966</v>
      </c>
      <c r="D963" t="s">
        <v>25</v>
      </c>
      <c r="E963" t="s">
        <v>26</v>
      </c>
      <c r="F963" t="s">
        <v>4655</v>
      </c>
      <c r="G963" t="s">
        <v>1564</v>
      </c>
      <c r="H963" s="1">
        <v>38016</v>
      </c>
      <c r="I963">
        <f t="shared" si="30"/>
        <v>26253</v>
      </c>
    </row>
    <row r="964" spans="1:9" x14ac:dyDescent="0.3">
      <c r="A964">
        <f t="shared" si="31"/>
        <v>26255</v>
      </c>
      <c r="B964">
        <v>954</v>
      </c>
      <c r="C964" t="s">
        <v>1946</v>
      </c>
      <c r="D964" t="s">
        <v>25</v>
      </c>
      <c r="E964" t="s">
        <v>33</v>
      </c>
      <c r="F964" t="s">
        <v>4656</v>
      </c>
      <c r="G964" t="s">
        <v>1564</v>
      </c>
      <c r="H964" s="1">
        <v>38128</v>
      </c>
      <c r="I964">
        <f t="shared" si="30"/>
        <v>26255</v>
      </c>
    </row>
    <row r="965" spans="1:9" x14ac:dyDescent="0.3">
      <c r="A965">
        <f t="shared" si="31"/>
        <v>26263</v>
      </c>
      <c r="B965">
        <v>955</v>
      </c>
      <c r="C965" t="s">
        <v>1673</v>
      </c>
      <c r="D965" t="s">
        <v>25</v>
      </c>
      <c r="E965" t="s">
        <v>26</v>
      </c>
      <c r="F965" t="s">
        <v>4657</v>
      </c>
      <c r="G965" t="s">
        <v>1564</v>
      </c>
      <c r="H965" s="1">
        <v>38100</v>
      </c>
      <c r="I965">
        <f t="shared" si="30"/>
        <v>26263</v>
      </c>
    </row>
    <row r="966" spans="1:9" x14ac:dyDescent="0.3">
      <c r="A966">
        <f t="shared" si="31"/>
        <v>26270</v>
      </c>
      <c r="B966">
        <v>956</v>
      </c>
      <c r="C966" t="s">
        <v>1812</v>
      </c>
      <c r="D966" t="s">
        <v>25</v>
      </c>
      <c r="E966" t="s">
        <v>26</v>
      </c>
      <c r="F966" t="s">
        <v>4658</v>
      </c>
      <c r="G966" t="s">
        <v>1564</v>
      </c>
      <c r="H966" s="1">
        <v>40005</v>
      </c>
      <c r="I966">
        <f t="shared" si="30"/>
        <v>26270</v>
      </c>
    </row>
    <row r="967" spans="1:9" x14ac:dyDescent="0.3">
      <c r="A967">
        <f t="shared" si="31"/>
        <v>26281</v>
      </c>
      <c r="B967">
        <v>957</v>
      </c>
      <c r="C967" t="s">
        <v>2027</v>
      </c>
      <c r="D967" t="s">
        <v>25</v>
      </c>
      <c r="E967" t="s">
        <v>145</v>
      </c>
      <c r="F967" t="s">
        <v>4659</v>
      </c>
      <c r="G967" t="s">
        <v>1564</v>
      </c>
      <c r="H967" s="1">
        <v>39810</v>
      </c>
      <c r="I967">
        <f t="shared" si="30"/>
        <v>26281</v>
      </c>
    </row>
    <row r="968" spans="1:9" x14ac:dyDescent="0.3">
      <c r="A968">
        <f t="shared" si="31"/>
        <v>26294</v>
      </c>
      <c r="B968">
        <v>958</v>
      </c>
      <c r="C968" t="s">
        <v>2046</v>
      </c>
      <c r="D968" t="s">
        <v>25</v>
      </c>
      <c r="E968" t="s">
        <v>33</v>
      </c>
      <c r="F968" t="s">
        <v>4660</v>
      </c>
      <c r="G968" t="s">
        <v>1564</v>
      </c>
      <c r="H968" s="1">
        <v>38245</v>
      </c>
      <c r="I968">
        <f t="shared" si="30"/>
        <v>26294</v>
      </c>
    </row>
    <row r="969" spans="1:9" x14ac:dyDescent="0.3">
      <c r="A969">
        <f t="shared" si="31"/>
        <v>26299</v>
      </c>
      <c r="B969">
        <v>959</v>
      </c>
      <c r="C969" t="s">
        <v>1724</v>
      </c>
      <c r="D969" t="s">
        <v>25</v>
      </c>
      <c r="E969" t="s">
        <v>37</v>
      </c>
      <c r="F969" t="s">
        <v>4661</v>
      </c>
      <c r="G969" t="s">
        <v>1564</v>
      </c>
      <c r="H969" s="1">
        <v>41468</v>
      </c>
      <c r="I969">
        <f t="shared" si="30"/>
        <v>26299</v>
      </c>
    </row>
    <row r="970" spans="1:9" x14ac:dyDescent="0.3">
      <c r="A970">
        <f t="shared" si="31"/>
        <v>26307</v>
      </c>
      <c r="B970">
        <v>960</v>
      </c>
      <c r="C970" t="s">
        <v>1729</v>
      </c>
      <c r="D970" t="s">
        <v>25</v>
      </c>
      <c r="E970" t="s">
        <v>203</v>
      </c>
      <c r="F970" t="s">
        <v>4662</v>
      </c>
      <c r="G970" t="s">
        <v>1564</v>
      </c>
      <c r="H970" s="1">
        <v>38640</v>
      </c>
      <c r="I970">
        <f t="shared" si="30"/>
        <v>26307</v>
      </c>
    </row>
    <row r="971" spans="1:9" x14ac:dyDescent="0.3">
      <c r="A971">
        <f t="shared" si="31"/>
        <v>26317</v>
      </c>
      <c r="B971">
        <v>961</v>
      </c>
      <c r="C971" t="s">
        <v>28364</v>
      </c>
      <c r="D971" t="s">
        <v>25</v>
      </c>
      <c r="E971" t="s">
        <v>41</v>
      </c>
      <c r="F971" t="s">
        <v>28369</v>
      </c>
      <c r="G971" t="s">
        <v>1564</v>
      </c>
      <c r="H971" s="1">
        <v>42597</v>
      </c>
      <c r="I971">
        <f t="shared" si="30"/>
        <v>26317</v>
      </c>
    </row>
    <row r="972" spans="1:9" x14ac:dyDescent="0.3">
      <c r="A972">
        <f t="shared" si="31"/>
        <v>26326</v>
      </c>
      <c r="B972">
        <v>962</v>
      </c>
      <c r="C972" t="s">
        <v>1872</v>
      </c>
      <c r="D972" t="s">
        <v>25</v>
      </c>
      <c r="E972" t="s">
        <v>26</v>
      </c>
      <c r="F972" t="s">
        <v>4663</v>
      </c>
      <c r="G972" t="s">
        <v>1564</v>
      </c>
      <c r="H972" s="1">
        <v>40910</v>
      </c>
      <c r="I972">
        <f t="shared" si="30"/>
        <v>26326</v>
      </c>
    </row>
    <row r="973" spans="1:9" x14ac:dyDescent="0.3">
      <c r="A973">
        <f t="shared" si="31"/>
        <v>26355</v>
      </c>
      <c r="B973">
        <v>963</v>
      </c>
      <c r="C973" t="s">
        <v>1366</v>
      </c>
      <c r="D973" t="s">
        <v>25</v>
      </c>
      <c r="E973" t="s">
        <v>29</v>
      </c>
      <c r="F973" t="s">
        <v>4664</v>
      </c>
      <c r="G973" t="s">
        <v>1564</v>
      </c>
      <c r="H973" s="1">
        <v>38015</v>
      </c>
      <c r="I973">
        <f t="shared" si="30"/>
        <v>26355</v>
      </c>
    </row>
    <row r="974" spans="1:9" x14ac:dyDescent="0.3">
      <c r="A974">
        <f t="shared" si="31"/>
        <v>26384</v>
      </c>
      <c r="B974">
        <v>964</v>
      </c>
      <c r="C974" t="s">
        <v>1914</v>
      </c>
      <c r="D974" t="s">
        <v>25</v>
      </c>
      <c r="E974" t="s">
        <v>47</v>
      </c>
      <c r="F974" t="s">
        <v>2538</v>
      </c>
      <c r="G974" t="s">
        <v>1564</v>
      </c>
      <c r="H974" s="1">
        <v>38558</v>
      </c>
      <c r="I974">
        <f t="shared" si="30"/>
        <v>26384</v>
      </c>
    </row>
    <row r="975" spans="1:9" x14ac:dyDescent="0.3">
      <c r="A975">
        <f t="shared" si="31"/>
        <v>26405</v>
      </c>
      <c r="B975">
        <v>965</v>
      </c>
      <c r="C975" t="s">
        <v>1978</v>
      </c>
      <c r="D975" t="s">
        <v>25</v>
      </c>
      <c r="E975" t="s">
        <v>978</v>
      </c>
      <c r="F975" t="s">
        <v>2545</v>
      </c>
      <c r="G975" t="s">
        <v>1564</v>
      </c>
      <c r="H975" s="1">
        <v>39336</v>
      </c>
      <c r="I975">
        <f t="shared" si="30"/>
        <v>26405</v>
      </c>
    </row>
    <row r="976" spans="1:9" x14ac:dyDescent="0.3">
      <c r="A976">
        <f t="shared" si="31"/>
        <v>26413</v>
      </c>
      <c r="B976">
        <v>966</v>
      </c>
      <c r="C976" t="s">
        <v>1968</v>
      </c>
      <c r="D976" t="s">
        <v>25</v>
      </c>
      <c r="E976" t="s">
        <v>145</v>
      </c>
      <c r="F976" t="s">
        <v>2549</v>
      </c>
      <c r="G976" t="s">
        <v>1564</v>
      </c>
      <c r="H976" s="1">
        <v>40054</v>
      </c>
      <c r="I976">
        <f t="shared" si="30"/>
        <v>26413</v>
      </c>
    </row>
    <row r="977" spans="1:9" x14ac:dyDescent="0.3">
      <c r="A977">
        <f t="shared" si="31"/>
        <v>26437</v>
      </c>
      <c r="B977">
        <v>967</v>
      </c>
      <c r="C977" t="s">
        <v>1738</v>
      </c>
      <c r="D977" t="s">
        <v>25</v>
      </c>
      <c r="E977" t="s">
        <v>490</v>
      </c>
      <c r="F977" t="s">
        <v>4665</v>
      </c>
      <c r="G977" t="s">
        <v>1564</v>
      </c>
      <c r="H977" s="1">
        <v>37994</v>
      </c>
      <c r="I977">
        <f t="shared" si="30"/>
        <v>26437</v>
      </c>
    </row>
    <row r="978" spans="1:9" x14ac:dyDescent="0.3">
      <c r="A978">
        <f t="shared" si="31"/>
        <v>26454</v>
      </c>
      <c r="B978">
        <v>968</v>
      </c>
      <c r="C978" t="s">
        <v>1980</v>
      </c>
      <c r="D978" t="s">
        <v>25</v>
      </c>
      <c r="E978" t="s">
        <v>80</v>
      </c>
      <c r="F978" t="s">
        <v>4666</v>
      </c>
      <c r="G978" t="s">
        <v>1700</v>
      </c>
      <c r="H978" s="1">
        <v>38856</v>
      </c>
      <c r="I978">
        <f t="shared" si="30"/>
        <v>26454</v>
      </c>
    </row>
    <row r="979" spans="1:9" x14ac:dyDescent="0.3">
      <c r="A979">
        <f t="shared" si="31"/>
        <v>26461</v>
      </c>
      <c r="B979">
        <v>969</v>
      </c>
      <c r="C979" t="s">
        <v>1735</v>
      </c>
      <c r="D979" t="s">
        <v>25</v>
      </c>
      <c r="E979" t="s">
        <v>80</v>
      </c>
      <c r="F979" t="s">
        <v>4667</v>
      </c>
      <c r="G979" t="s">
        <v>1700</v>
      </c>
      <c r="H979" s="1">
        <v>38461</v>
      </c>
      <c r="I979">
        <f t="shared" si="30"/>
        <v>26461</v>
      </c>
    </row>
    <row r="980" spans="1:9" x14ac:dyDescent="0.3">
      <c r="A980">
        <f t="shared" si="31"/>
        <v>26469</v>
      </c>
      <c r="B980">
        <v>970</v>
      </c>
      <c r="C980" t="s">
        <v>1948</v>
      </c>
      <c r="D980" t="s">
        <v>25</v>
      </c>
      <c r="E980" t="s">
        <v>26</v>
      </c>
      <c r="F980" t="s">
        <v>4668</v>
      </c>
      <c r="G980" t="s">
        <v>1700</v>
      </c>
      <c r="H980" s="1">
        <v>38952</v>
      </c>
      <c r="I980">
        <f t="shared" si="30"/>
        <v>26469</v>
      </c>
    </row>
    <row r="981" spans="1:9" x14ac:dyDescent="0.3">
      <c r="A981">
        <f t="shared" si="31"/>
        <v>26487</v>
      </c>
      <c r="B981">
        <v>971</v>
      </c>
      <c r="C981" t="s">
        <v>1698</v>
      </c>
      <c r="D981" t="s">
        <v>25</v>
      </c>
      <c r="E981" t="s">
        <v>41</v>
      </c>
      <c r="F981" t="s">
        <v>4669</v>
      </c>
      <c r="G981" t="s">
        <v>1700</v>
      </c>
      <c r="H981" s="1">
        <v>39432</v>
      </c>
      <c r="I981">
        <f t="shared" si="30"/>
        <v>26487</v>
      </c>
    </row>
    <row r="982" spans="1:9" x14ac:dyDescent="0.3">
      <c r="A982">
        <f t="shared" si="31"/>
        <v>26497</v>
      </c>
      <c r="B982">
        <v>972</v>
      </c>
      <c r="C982" t="s">
        <v>1953</v>
      </c>
      <c r="D982" t="s">
        <v>25</v>
      </c>
      <c r="E982" t="s">
        <v>26</v>
      </c>
      <c r="F982" t="s">
        <v>4670</v>
      </c>
      <c r="G982" t="s">
        <v>1700</v>
      </c>
      <c r="H982" s="1">
        <v>39822</v>
      </c>
      <c r="I982">
        <f t="shared" si="30"/>
        <v>26497</v>
      </c>
    </row>
    <row r="983" spans="1:9" x14ac:dyDescent="0.3">
      <c r="A983">
        <f t="shared" si="31"/>
        <v>26499</v>
      </c>
      <c r="B983">
        <v>973</v>
      </c>
      <c r="C983" t="s">
        <v>2035</v>
      </c>
      <c r="D983" t="s">
        <v>25</v>
      </c>
      <c r="E983" t="s">
        <v>26</v>
      </c>
      <c r="F983" t="s">
        <v>2565</v>
      </c>
      <c r="G983" t="s">
        <v>1700</v>
      </c>
      <c r="H983" s="1">
        <v>38203</v>
      </c>
      <c r="I983">
        <f t="shared" si="30"/>
        <v>26499</v>
      </c>
    </row>
    <row r="984" spans="1:9" x14ac:dyDescent="0.3">
      <c r="A984">
        <f t="shared" si="31"/>
        <v>26559</v>
      </c>
      <c r="B984">
        <v>974</v>
      </c>
      <c r="C984" t="s">
        <v>2000</v>
      </c>
      <c r="D984" t="s">
        <v>25</v>
      </c>
      <c r="E984" t="s">
        <v>26</v>
      </c>
      <c r="F984" t="s">
        <v>4671</v>
      </c>
      <c r="G984" t="s">
        <v>1700</v>
      </c>
      <c r="H984" s="1">
        <v>40797</v>
      </c>
      <c r="I984">
        <f t="shared" si="30"/>
        <v>26559</v>
      </c>
    </row>
    <row r="985" spans="1:9" x14ac:dyDescent="0.3">
      <c r="A985">
        <f t="shared" si="31"/>
        <v>26562</v>
      </c>
      <c r="B985">
        <v>975</v>
      </c>
      <c r="C985" t="s">
        <v>1884</v>
      </c>
      <c r="D985" t="s">
        <v>25</v>
      </c>
      <c r="E985" t="s">
        <v>26</v>
      </c>
      <c r="F985" t="s">
        <v>4672</v>
      </c>
      <c r="G985" t="s">
        <v>1700</v>
      </c>
      <c r="H985" s="1">
        <v>39551</v>
      </c>
      <c r="I985">
        <f t="shared" si="30"/>
        <v>26562</v>
      </c>
    </row>
    <row r="986" spans="1:9" x14ac:dyDescent="0.3">
      <c r="A986">
        <f t="shared" si="31"/>
        <v>26581</v>
      </c>
      <c r="B986">
        <v>976</v>
      </c>
      <c r="C986" t="s">
        <v>3900</v>
      </c>
      <c r="D986" t="s">
        <v>25</v>
      </c>
      <c r="E986" t="s">
        <v>80</v>
      </c>
      <c r="F986" t="s">
        <v>4673</v>
      </c>
      <c r="G986" t="s">
        <v>1700</v>
      </c>
      <c r="H986" s="1">
        <v>38016</v>
      </c>
      <c r="I986">
        <f t="shared" si="30"/>
        <v>26581</v>
      </c>
    </row>
    <row r="987" spans="1:9" x14ac:dyDescent="0.3">
      <c r="A987">
        <f t="shared" si="31"/>
        <v>26595</v>
      </c>
      <c r="B987">
        <v>977</v>
      </c>
      <c r="C987" t="s">
        <v>1956</v>
      </c>
      <c r="D987" t="s">
        <v>25</v>
      </c>
      <c r="E987" t="s">
        <v>26</v>
      </c>
      <c r="F987" t="s">
        <v>4674</v>
      </c>
      <c r="G987" t="s">
        <v>1700</v>
      </c>
      <c r="H987" s="1">
        <v>38306</v>
      </c>
      <c r="I987">
        <f t="shared" si="30"/>
        <v>26595</v>
      </c>
    </row>
    <row r="988" spans="1:9" x14ac:dyDescent="0.3">
      <c r="A988">
        <f t="shared" si="31"/>
        <v>26666</v>
      </c>
      <c r="B988">
        <v>978</v>
      </c>
      <c r="C988" t="s">
        <v>2054</v>
      </c>
      <c r="D988" t="s">
        <v>25</v>
      </c>
      <c r="E988" t="s">
        <v>80</v>
      </c>
      <c r="F988" t="s">
        <v>2609</v>
      </c>
      <c r="G988" t="s">
        <v>1700</v>
      </c>
      <c r="H988" s="1">
        <v>38893</v>
      </c>
      <c r="I988">
        <f t="shared" si="30"/>
        <v>26666</v>
      </c>
    </row>
    <row r="989" spans="1:9" x14ac:dyDescent="0.3">
      <c r="A989">
        <f t="shared" si="31"/>
        <v>26675</v>
      </c>
      <c r="B989">
        <v>979</v>
      </c>
      <c r="C989" t="s">
        <v>1992</v>
      </c>
      <c r="D989" t="s">
        <v>25</v>
      </c>
      <c r="E989" t="s">
        <v>255</v>
      </c>
      <c r="F989" t="s">
        <v>4675</v>
      </c>
      <c r="G989" t="s">
        <v>1700</v>
      </c>
      <c r="H989" s="1">
        <v>39442</v>
      </c>
      <c r="I989">
        <f t="shared" si="30"/>
        <v>26675</v>
      </c>
    </row>
    <row r="990" spans="1:9" x14ac:dyDescent="0.3">
      <c r="A990">
        <f t="shared" si="31"/>
        <v>26696</v>
      </c>
      <c r="B990">
        <v>980</v>
      </c>
      <c r="C990" t="s">
        <v>1952</v>
      </c>
      <c r="D990" t="s">
        <v>25</v>
      </c>
      <c r="E990" t="s">
        <v>145</v>
      </c>
      <c r="F990" t="s">
        <v>2614</v>
      </c>
      <c r="G990" t="s">
        <v>1700</v>
      </c>
      <c r="H990" s="1">
        <v>40978</v>
      </c>
      <c r="I990">
        <f t="shared" si="30"/>
        <v>26696</v>
      </c>
    </row>
    <row r="991" spans="1:9" x14ac:dyDescent="0.3">
      <c r="A991">
        <f t="shared" si="31"/>
        <v>26707</v>
      </c>
      <c r="B991">
        <v>981</v>
      </c>
      <c r="C991" t="s">
        <v>1792</v>
      </c>
      <c r="D991" t="s">
        <v>25</v>
      </c>
      <c r="E991" t="s">
        <v>26</v>
      </c>
      <c r="F991" t="s">
        <v>2619</v>
      </c>
      <c r="G991" t="s">
        <v>1700</v>
      </c>
      <c r="H991" s="1">
        <v>38019</v>
      </c>
      <c r="I991">
        <f t="shared" si="30"/>
        <v>26707</v>
      </c>
    </row>
    <row r="992" spans="1:9" x14ac:dyDescent="0.3">
      <c r="A992">
        <f t="shared" si="31"/>
        <v>26709</v>
      </c>
      <c r="B992">
        <v>982</v>
      </c>
      <c r="C992" t="s">
        <v>1976</v>
      </c>
      <c r="D992" t="s">
        <v>25</v>
      </c>
      <c r="E992" t="s">
        <v>145</v>
      </c>
      <c r="F992" t="s">
        <v>4676</v>
      </c>
      <c r="G992" t="s">
        <v>1700</v>
      </c>
      <c r="H992" s="1">
        <v>39054</v>
      </c>
      <c r="I992">
        <f t="shared" si="30"/>
        <v>26709</v>
      </c>
    </row>
    <row r="993" spans="1:9" x14ac:dyDescent="0.3">
      <c r="A993">
        <f t="shared" si="31"/>
        <v>26735</v>
      </c>
      <c r="B993">
        <v>983</v>
      </c>
      <c r="C993" t="s">
        <v>2040</v>
      </c>
      <c r="D993" t="s">
        <v>25</v>
      </c>
      <c r="E993" t="s">
        <v>26</v>
      </c>
      <c r="F993" t="s">
        <v>4677</v>
      </c>
      <c r="G993" t="s">
        <v>1700</v>
      </c>
      <c r="H993" s="1">
        <v>39587</v>
      </c>
      <c r="I993">
        <f t="shared" si="30"/>
        <v>26735</v>
      </c>
    </row>
    <row r="994" spans="1:9" x14ac:dyDescent="0.3">
      <c r="A994">
        <f t="shared" si="31"/>
        <v>26746</v>
      </c>
      <c r="B994">
        <v>984</v>
      </c>
      <c r="C994" t="s">
        <v>1512</v>
      </c>
      <c r="D994" t="s">
        <v>25</v>
      </c>
      <c r="E994" t="s">
        <v>41</v>
      </c>
      <c r="F994" t="s">
        <v>4678</v>
      </c>
      <c r="G994" t="s">
        <v>1700</v>
      </c>
      <c r="H994" s="1">
        <v>38703</v>
      </c>
      <c r="I994">
        <f t="shared" si="30"/>
        <v>26746</v>
      </c>
    </row>
    <row r="995" spans="1:9" x14ac:dyDescent="0.3">
      <c r="A995">
        <f t="shared" si="31"/>
        <v>26773</v>
      </c>
      <c r="B995">
        <v>985</v>
      </c>
      <c r="C995" t="s">
        <v>1928</v>
      </c>
      <c r="D995" t="s">
        <v>25</v>
      </c>
      <c r="E995" t="s">
        <v>80</v>
      </c>
      <c r="F995" t="s">
        <v>4679</v>
      </c>
      <c r="G995" t="s">
        <v>1700</v>
      </c>
      <c r="H995" s="1">
        <v>38016</v>
      </c>
      <c r="I995">
        <f t="shared" si="30"/>
        <v>26773</v>
      </c>
    </row>
    <row r="996" spans="1:9" x14ac:dyDescent="0.3">
      <c r="A996">
        <f t="shared" si="31"/>
        <v>26805</v>
      </c>
      <c r="B996">
        <v>986</v>
      </c>
      <c r="C996" t="s">
        <v>1970</v>
      </c>
      <c r="D996" t="s">
        <v>25</v>
      </c>
      <c r="E996" t="s">
        <v>26</v>
      </c>
      <c r="F996" t="s">
        <v>4680</v>
      </c>
      <c r="G996" t="s">
        <v>1700</v>
      </c>
      <c r="H996" s="1">
        <v>40465</v>
      </c>
      <c r="I996">
        <f t="shared" si="30"/>
        <v>26805</v>
      </c>
    </row>
    <row r="997" spans="1:9" x14ac:dyDescent="0.3">
      <c r="A997">
        <f t="shared" si="31"/>
        <v>26824</v>
      </c>
      <c r="B997">
        <v>987</v>
      </c>
      <c r="C997" t="s">
        <v>2003</v>
      </c>
      <c r="D997" t="s">
        <v>25</v>
      </c>
      <c r="E997" t="s">
        <v>26</v>
      </c>
      <c r="F997" t="s">
        <v>4681</v>
      </c>
      <c r="G997" t="s">
        <v>1700</v>
      </c>
      <c r="H997" s="1">
        <v>39546</v>
      </c>
      <c r="I997">
        <f t="shared" si="30"/>
        <v>26824</v>
      </c>
    </row>
    <row r="998" spans="1:9" x14ac:dyDescent="0.3">
      <c r="A998">
        <f t="shared" si="31"/>
        <v>26825</v>
      </c>
      <c r="B998">
        <v>988</v>
      </c>
      <c r="C998" t="s">
        <v>1918</v>
      </c>
      <c r="D998" t="s">
        <v>25</v>
      </c>
      <c r="E998" t="s">
        <v>145</v>
      </c>
      <c r="F998" t="s">
        <v>4682</v>
      </c>
      <c r="G998" t="s">
        <v>1700</v>
      </c>
      <c r="H998" s="1">
        <v>40117</v>
      </c>
      <c r="I998">
        <f t="shared" si="30"/>
        <v>26825</v>
      </c>
    </row>
    <row r="999" spans="1:9" x14ac:dyDescent="0.3">
      <c r="A999">
        <f t="shared" si="31"/>
        <v>26860</v>
      </c>
      <c r="B999">
        <v>989</v>
      </c>
      <c r="C999" t="s">
        <v>1960</v>
      </c>
      <c r="D999" t="s">
        <v>25</v>
      </c>
      <c r="E999" t="s">
        <v>203</v>
      </c>
      <c r="F999" t="s">
        <v>4683</v>
      </c>
      <c r="G999" t="s">
        <v>1700</v>
      </c>
      <c r="H999" s="1">
        <v>39574</v>
      </c>
      <c r="I999">
        <f t="shared" si="30"/>
        <v>26860</v>
      </c>
    </row>
    <row r="1000" spans="1:9" x14ac:dyDescent="0.3">
      <c r="A1000">
        <f t="shared" si="31"/>
        <v>26897</v>
      </c>
      <c r="B1000">
        <v>990</v>
      </c>
      <c r="C1000" t="s">
        <v>1969</v>
      </c>
      <c r="D1000" t="s">
        <v>25</v>
      </c>
      <c r="E1000" t="s">
        <v>26</v>
      </c>
      <c r="F1000" t="s">
        <v>4684</v>
      </c>
      <c r="G1000" t="s">
        <v>1700</v>
      </c>
      <c r="H1000" s="1">
        <v>38016</v>
      </c>
      <c r="I1000">
        <f t="shared" si="30"/>
        <v>26897</v>
      </c>
    </row>
    <row r="1001" spans="1:9" x14ac:dyDescent="0.3">
      <c r="A1001">
        <f t="shared" si="31"/>
        <v>26909</v>
      </c>
      <c r="B1001">
        <v>991</v>
      </c>
      <c r="C1001" t="s">
        <v>1713</v>
      </c>
      <c r="D1001" t="s">
        <v>25</v>
      </c>
      <c r="E1001" t="s">
        <v>80</v>
      </c>
      <c r="F1001" t="s">
        <v>4685</v>
      </c>
      <c r="G1001" t="s">
        <v>1700</v>
      </c>
      <c r="H1001" s="1">
        <v>38615</v>
      </c>
      <c r="I1001">
        <f t="shared" si="30"/>
        <v>26909</v>
      </c>
    </row>
    <row r="1002" spans="1:9" x14ac:dyDescent="0.3">
      <c r="A1002">
        <f t="shared" si="31"/>
        <v>26914</v>
      </c>
      <c r="B1002">
        <v>992</v>
      </c>
      <c r="C1002" t="s">
        <v>2010</v>
      </c>
      <c r="D1002" t="s">
        <v>25</v>
      </c>
      <c r="E1002" t="s">
        <v>490</v>
      </c>
      <c r="F1002" t="s">
        <v>4686</v>
      </c>
      <c r="G1002" t="s">
        <v>1700</v>
      </c>
      <c r="H1002" s="1">
        <v>38599</v>
      </c>
      <c r="I1002">
        <f t="shared" si="30"/>
        <v>26914</v>
      </c>
    </row>
    <row r="1003" spans="1:9" x14ac:dyDescent="0.3">
      <c r="A1003">
        <f t="shared" si="31"/>
        <v>26934</v>
      </c>
      <c r="B1003">
        <v>993</v>
      </c>
      <c r="C1003" t="s">
        <v>2023</v>
      </c>
      <c r="D1003" t="s">
        <v>25</v>
      </c>
      <c r="E1003" t="s">
        <v>26</v>
      </c>
      <c r="F1003" t="s">
        <v>4687</v>
      </c>
      <c r="G1003" t="s">
        <v>1700</v>
      </c>
      <c r="H1003" s="1">
        <v>38204</v>
      </c>
      <c r="I1003">
        <f t="shared" si="30"/>
        <v>26934</v>
      </c>
    </row>
    <row r="1004" spans="1:9" x14ac:dyDescent="0.3">
      <c r="A1004">
        <f t="shared" si="31"/>
        <v>26983</v>
      </c>
      <c r="B1004">
        <v>994</v>
      </c>
      <c r="C1004" t="s">
        <v>2029</v>
      </c>
      <c r="D1004" t="s">
        <v>25</v>
      </c>
      <c r="E1004" t="s">
        <v>26</v>
      </c>
      <c r="F1004" t="s">
        <v>2672</v>
      </c>
      <c r="G1004" t="s">
        <v>1700</v>
      </c>
      <c r="H1004" s="1">
        <v>38254</v>
      </c>
      <c r="I1004">
        <f t="shared" si="30"/>
        <v>26983</v>
      </c>
    </row>
    <row r="1005" spans="1:9" x14ac:dyDescent="0.3">
      <c r="A1005">
        <f t="shared" si="31"/>
        <v>26992</v>
      </c>
      <c r="B1005">
        <v>995</v>
      </c>
      <c r="C1005" t="s">
        <v>2007</v>
      </c>
      <c r="D1005" t="s">
        <v>25</v>
      </c>
      <c r="E1005" t="s">
        <v>33</v>
      </c>
      <c r="F1005" t="s">
        <v>4688</v>
      </c>
      <c r="G1005" t="s">
        <v>1700</v>
      </c>
      <c r="H1005" s="1">
        <v>41479</v>
      </c>
      <c r="I1005">
        <f t="shared" si="30"/>
        <v>26992</v>
      </c>
    </row>
    <row r="1006" spans="1:9" x14ac:dyDescent="0.3">
      <c r="A1006">
        <f t="shared" si="31"/>
        <v>26993</v>
      </c>
      <c r="B1006">
        <v>996</v>
      </c>
      <c r="C1006" t="s">
        <v>2111</v>
      </c>
      <c r="D1006" t="s">
        <v>25</v>
      </c>
      <c r="E1006" t="s">
        <v>26</v>
      </c>
      <c r="F1006" t="s">
        <v>4689</v>
      </c>
      <c r="G1006" t="s">
        <v>1700</v>
      </c>
      <c r="H1006" s="1">
        <v>41598</v>
      </c>
      <c r="I1006">
        <f t="shared" si="30"/>
        <v>26993</v>
      </c>
    </row>
    <row r="1007" spans="1:9" x14ac:dyDescent="0.3">
      <c r="A1007">
        <f t="shared" si="31"/>
        <v>26995</v>
      </c>
      <c r="B1007">
        <v>997</v>
      </c>
      <c r="C1007" t="s">
        <v>1919</v>
      </c>
      <c r="D1007" t="s">
        <v>25</v>
      </c>
      <c r="E1007" t="s">
        <v>33</v>
      </c>
      <c r="F1007" t="s">
        <v>4690</v>
      </c>
      <c r="G1007" t="s">
        <v>1700</v>
      </c>
      <c r="H1007" s="1">
        <v>38839</v>
      </c>
      <c r="I1007">
        <f t="shared" si="30"/>
        <v>26995</v>
      </c>
    </row>
    <row r="1008" spans="1:9" x14ac:dyDescent="0.3">
      <c r="A1008">
        <f t="shared" si="31"/>
        <v>27019</v>
      </c>
      <c r="B1008">
        <v>998</v>
      </c>
      <c r="C1008" t="s">
        <v>28843</v>
      </c>
      <c r="D1008" t="s">
        <v>25</v>
      </c>
      <c r="E1008" t="s">
        <v>80</v>
      </c>
      <c r="F1008" t="s">
        <v>28857</v>
      </c>
      <c r="G1008" t="s">
        <v>1853</v>
      </c>
      <c r="H1008" s="1">
        <v>42697</v>
      </c>
      <c r="I1008">
        <f t="shared" si="30"/>
        <v>27019</v>
      </c>
    </row>
    <row r="1009" spans="1:9" x14ac:dyDescent="0.3">
      <c r="A1009">
        <f t="shared" si="31"/>
        <v>27053</v>
      </c>
      <c r="B1009">
        <v>999</v>
      </c>
      <c r="C1009" t="s">
        <v>27773</v>
      </c>
      <c r="D1009" t="s">
        <v>25</v>
      </c>
      <c r="E1009" t="s">
        <v>26</v>
      </c>
      <c r="F1009" t="s">
        <v>9132</v>
      </c>
      <c r="G1009" t="s">
        <v>1853</v>
      </c>
      <c r="H1009" s="1">
        <v>42435</v>
      </c>
      <c r="I1009">
        <f t="shared" si="30"/>
        <v>27053</v>
      </c>
    </row>
    <row r="1010" spans="1:9" x14ac:dyDescent="0.3">
      <c r="A1010">
        <f t="shared" si="31"/>
        <v>27108</v>
      </c>
      <c r="B1010">
        <v>1000</v>
      </c>
      <c r="C1010" t="s">
        <v>2030</v>
      </c>
      <c r="D1010" t="s">
        <v>25</v>
      </c>
      <c r="E1010" t="s">
        <v>2031</v>
      </c>
      <c r="F1010" t="s">
        <v>4691</v>
      </c>
      <c r="G1010" t="s">
        <v>1853</v>
      </c>
      <c r="H1010" s="1">
        <v>38566</v>
      </c>
      <c r="I1010">
        <f t="shared" si="30"/>
        <v>27108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  <row r="1068" spans="8:8" x14ac:dyDescent="0.3">
      <c r="H1068" s="1"/>
    </row>
    <row r="1069" spans="8:8" x14ac:dyDescent="0.3">
      <c r="H1069" s="1"/>
    </row>
    <row r="1070" spans="8:8" x14ac:dyDescent="0.3">
      <c r="H1070" s="1"/>
    </row>
    <row r="1071" spans="8:8" x14ac:dyDescent="0.3">
      <c r="H1071" s="1"/>
    </row>
    <row r="1072" spans="8:8" x14ac:dyDescent="0.3">
      <c r="H1072" s="1"/>
    </row>
    <row r="1073" spans="8:8" x14ac:dyDescent="0.3">
      <c r="H1073" s="1"/>
    </row>
    <row r="1074" spans="8:8" x14ac:dyDescent="0.3">
      <c r="H1074" s="1"/>
    </row>
    <row r="1075" spans="8:8" x14ac:dyDescent="0.3">
      <c r="H1075" s="1"/>
    </row>
    <row r="1076" spans="8:8" x14ac:dyDescent="0.3">
      <c r="H1076" s="1"/>
    </row>
    <row r="1077" spans="8:8" x14ac:dyDescent="0.3">
      <c r="H1077" s="1"/>
    </row>
    <row r="1078" spans="8:8" x14ac:dyDescent="0.3">
      <c r="H1078" s="1"/>
    </row>
    <row r="1079" spans="8:8" x14ac:dyDescent="0.3">
      <c r="H1079" s="1"/>
    </row>
    <row r="1080" spans="8:8" x14ac:dyDescent="0.3">
      <c r="H1080" s="1"/>
    </row>
    <row r="1081" spans="8:8" x14ac:dyDescent="0.3">
      <c r="H1081" s="1"/>
    </row>
    <row r="1082" spans="8:8" x14ac:dyDescent="0.3">
      <c r="H1082" s="1"/>
    </row>
    <row r="1083" spans="8:8" x14ac:dyDescent="0.3">
      <c r="H1083" s="1"/>
    </row>
    <row r="1084" spans="8:8" x14ac:dyDescent="0.3">
      <c r="H1084" s="1"/>
    </row>
    <row r="1085" spans="8:8" x14ac:dyDescent="0.3">
      <c r="H1085" s="1"/>
    </row>
    <row r="1086" spans="8:8" x14ac:dyDescent="0.3">
      <c r="H1086" s="1"/>
    </row>
    <row r="1087" spans="8:8" x14ac:dyDescent="0.3">
      <c r="H1087" s="1"/>
    </row>
    <row r="1088" spans="8:8" x14ac:dyDescent="0.3">
      <c r="H1088" s="1"/>
    </row>
    <row r="1089" spans="8:8" x14ac:dyDescent="0.3">
      <c r="H1089" s="1"/>
    </row>
    <row r="1090" spans="8:8" x14ac:dyDescent="0.3">
      <c r="H1090" s="1"/>
    </row>
    <row r="1091" spans="8:8" x14ac:dyDescent="0.3">
      <c r="H1091" s="1"/>
    </row>
    <row r="1092" spans="8:8" x14ac:dyDescent="0.3">
      <c r="H1092" s="1"/>
    </row>
    <row r="1093" spans="8:8" x14ac:dyDescent="0.3">
      <c r="H1093" s="1"/>
    </row>
    <row r="1094" spans="8:8" x14ac:dyDescent="0.3">
      <c r="H1094" s="1"/>
    </row>
    <row r="1095" spans="8:8" x14ac:dyDescent="0.3">
      <c r="H1095" s="1"/>
    </row>
    <row r="1096" spans="8:8" x14ac:dyDescent="0.3">
      <c r="H1096" s="1"/>
    </row>
    <row r="1097" spans="8:8" x14ac:dyDescent="0.3">
      <c r="H1097" s="1"/>
    </row>
    <row r="1098" spans="8:8" x14ac:dyDescent="0.3">
      <c r="H1098" s="1"/>
    </row>
    <row r="1099" spans="8:8" x14ac:dyDescent="0.3">
      <c r="H1099" s="1"/>
    </row>
    <row r="1100" spans="8:8" x14ac:dyDescent="0.3">
      <c r="H1100" s="1"/>
    </row>
    <row r="1101" spans="8:8" x14ac:dyDescent="0.3">
      <c r="H1101" s="1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I1189"/>
  <sheetViews>
    <sheetView topLeftCell="A982" workbookViewId="0">
      <selection activeCell="A1010" sqref="A1010"/>
    </sheetView>
  </sheetViews>
  <sheetFormatPr defaultRowHeight="14.4" x14ac:dyDescent="0.3"/>
  <cols>
    <col min="2" max="2" width="5" customWidth="1"/>
    <col min="3" max="3" width="20.33203125" customWidth="1"/>
    <col min="4" max="4" width="4.33203125" customWidth="1"/>
    <col min="5" max="5" width="11.5546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103784</v>
      </c>
      <c r="B2">
        <v>1</v>
      </c>
      <c r="C2" t="s">
        <v>24</v>
      </c>
      <c r="D2" t="s">
        <v>25</v>
      </c>
      <c r="E2" t="s">
        <v>26</v>
      </c>
      <c r="F2" t="s">
        <v>21186</v>
      </c>
      <c r="G2" t="s">
        <v>35</v>
      </c>
      <c r="H2" s="1">
        <v>42724</v>
      </c>
      <c r="I2">
        <f t="shared" ref="I2:I65" si="0">A2</f>
        <v>103784</v>
      </c>
    </row>
    <row r="3" spans="1:9" x14ac:dyDescent="0.3">
      <c r="A3">
        <f t="shared" ref="A3:A66" si="1">(LEFT(F3)*10^5)+(MID(F3,3,2)*10^3)+RIGHT(F3,3)</f>
        <v>103789</v>
      </c>
      <c r="B3">
        <v>2</v>
      </c>
      <c r="C3" t="s">
        <v>189</v>
      </c>
      <c r="D3" t="s">
        <v>25</v>
      </c>
      <c r="E3" t="s">
        <v>41</v>
      </c>
      <c r="F3" t="s">
        <v>26242</v>
      </c>
      <c r="G3" t="s">
        <v>35</v>
      </c>
      <c r="H3" s="1">
        <v>42725</v>
      </c>
      <c r="I3">
        <f t="shared" si="0"/>
        <v>103789</v>
      </c>
    </row>
    <row r="4" spans="1:9" x14ac:dyDescent="0.3">
      <c r="A4">
        <f t="shared" si="1"/>
        <v>103850</v>
      </c>
      <c r="B4">
        <v>3</v>
      </c>
      <c r="C4" t="s">
        <v>30</v>
      </c>
      <c r="D4" t="s">
        <v>25</v>
      </c>
      <c r="E4" t="s">
        <v>29</v>
      </c>
      <c r="F4" t="s">
        <v>4730</v>
      </c>
      <c r="G4" t="s">
        <v>3010</v>
      </c>
      <c r="H4" s="1">
        <v>41622</v>
      </c>
      <c r="I4">
        <f t="shared" si="0"/>
        <v>103850</v>
      </c>
    </row>
    <row r="5" spans="1:9" x14ac:dyDescent="0.3">
      <c r="A5">
        <f t="shared" si="1"/>
        <v>103854</v>
      </c>
      <c r="B5">
        <v>4</v>
      </c>
      <c r="C5" t="s">
        <v>40</v>
      </c>
      <c r="D5" t="s">
        <v>25</v>
      </c>
      <c r="E5" t="s">
        <v>41</v>
      </c>
      <c r="F5" t="s">
        <v>4731</v>
      </c>
      <c r="G5" t="s">
        <v>3010</v>
      </c>
      <c r="H5" s="1">
        <v>39091</v>
      </c>
      <c r="I5">
        <f t="shared" si="0"/>
        <v>103854</v>
      </c>
    </row>
    <row r="6" spans="1:9" x14ac:dyDescent="0.3">
      <c r="A6">
        <f t="shared" si="1"/>
        <v>103988</v>
      </c>
      <c r="B6">
        <v>5</v>
      </c>
      <c r="C6" t="s">
        <v>27728</v>
      </c>
      <c r="D6" t="s">
        <v>25</v>
      </c>
      <c r="E6" t="s">
        <v>26</v>
      </c>
      <c r="F6" t="s">
        <v>26267</v>
      </c>
      <c r="G6" t="s">
        <v>3014</v>
      </c>
      <c r="H6" s="1">
        <v>42680</v>
      </c>
      <c r="I6">
        <f t="shared" si="0"/>
        <v>103988</v>
      </c>
    </row>
    <row r="7" spans="1:9" x14ac:dyDescent="0.3">
      <c r="A7">
        <f t="shared" si="1"/>
        <v>104027</v>
      </c>
      <c r="B7">
        <v>6</v>
      </c>
      <c r="C7" t="s">
        <v>28</v>
      </c>
      <c r="D7" t="s">
        <v>25</v>
      </c>
      <c r="E7" t="s">
        <v>29</v>
      </c>
      <c r="F7" t="s">
        <v>4732</v>
      </c>
      <c r="G7" t="s">
        <v>3014</v>
      </c>
      <c r="H7" s="1">
        <v>42319</v>
      </c>
      <c r="I7">
        <f t="shared" si="0"/>
        <v>104027</v>
      </c>
    </row>
    <row r="8" spans="1:9" x14ac:dyDescent="0.3">
      <c r="A8">
        <f t="shared" si="1"/>
        <v>104070</v>
      </c>
      <c r="B8">
        <v>7</v>
      </c>
      <c r="C8" t="s">
        <v>36</v>
      </c>
      <c r="D8" t="s">
        <v>25</v>
      </c>
      <c r="E8" t="s">
        <v>37</v>
      </c>
      <c r="F8" t="s">
        <v>4733</v>
      </c>
      <c r="G8" t="s">
        <v>45</v>
      </c>
      <c r="H8" s="1">
        <v>39385</v>
      </c>
      <c r="I8">
        <f t="shared" si="0"/>
        <v>104070</v>
      </c>
    </row>
    <row r="9" spans="1:9" x14ac:dyDescent="0.3">
      <c r="A9">
        <f t="shared" si="1"/>
        <v>104073</v>
      </c>
      <c r="B9">
        <v>8</v>
      </c>
      <c r="C9" t="s">
        <v>32</v>
      </c>
      <c r="D9" t="s">
        <v>25</v>
      </c>
      <c r="E9" t="s">
        <v>33</v>
      </c>
      <c r="F9" t="s">
        <v>4734</v>
      </c>
      <c r="G9" t="s">
        <v>45</v>
      </c>
      <c r="H9" s="1">
        <v>40222</v>
      </c>
      <c r="I9">
        <f t="shared" si="0"/>
        <v>104073</v>
      </c>
    </row>
    <row r="10" spans="1:9" x14ac:dyDescent="0.3">
      <c r="A10">
        <f t="shared" si="1"/>
        <v>104095</v>
      </c>
      <c r="B10">
        <v>9</v>
      </c>
      <c r="C10" t="s">
        <v>49</v>
      </c>
      <c r="D10" t="s">
        <v>25</v>
      </c>
      <c r="E10" t="s">
        <v>41</v>
      </c>
      <c r="F10" t="s">
        <v>4735</v>
      </c>
      <c r="G10" t="s">
        <v>45</v>
      </c>
      <c r="H10" s="1">
        <v>39281</v>
      </c>
      <c r="I10">
        <f t="shared" si="0"/>
        <v>104095</v>
      </c>
    </row>
    <row r="11" spans="1:9" x14ac:dyDescent="0.3">
      <c r="A11">
        <f t="shared" si="1"/>
        <v>104264</v>
      </c>
      <c r="B11">
        <v>10</v>
      </c>
      <c r="C11" t="s">
        <v>43</v>
      </c>
      <c r="D11" t="s">
        <v>25</v>
      </c>
      <c r="E11" t="s">
        <v>33</v>
      </c>
      <c r="F11" t="s">
        <v>4736</v>
      </c>
      <c r="G11" t="s">
        <v>55</v>
      </c>
      <c r="H11" s="1">
        <v>38995</v>
      </c>
      <c r="I11">
        <f t="shared" si="0"/>
        <v>104264</v>
      </c>
    </row>
    <row r="12" spans="1:9" x14ac:dyDescent="0.3">
      <c r="A12">
        <f t="shared" si="1"/>
        <v>104276</v>
      </c>
      <c r="B12">
        <v>11</v>
      </c>
      <c r="C12" t="s">
        <v>99</v>
      </c>
      <c r="D12" t="s">
        <v>25</v>
      </c>
      <c r="E12" t="s">
        <v>26</v>
      </c>
      <c r="F12" t="s">
        <v>27993</v>
      </c>
      <c r="G12" t="s">
        <v>55</v>
      </c>
      <c r="H12" s="1">
        <v>42498</v>
      </c>
      <c r="I12">
        <f t="shared" si="0"/>
        <v>104276</v>
      </c>
    </row>
    <row r="13" spans="1:9" x14ac:dyDescent="0.3">
      <c r="A13">
        <f t="shared" si="1"/>
        <v>104295</v>
      </c>
      <c r="B13">
        <v>12</v>
      </c>
      <c r="C13" t="s">
        <v>62</v>
      </c>
      <c r="D13" t="s">
        <v>25</v>
      </c>
      <c r="E13" t="s">
        <v>41</v>
      </c>
      <c r="F13" t="s">
        <v>4737</v>
      </c>
      <c r="G13" t="s">
        <v>55</v>
      </c>
      <c r="H13" s="1">
        <v>39009</v>
      </c>
      <c r="I13">
        <f t="shared" si="0"/>
        <v>104295</v>
      </c>
    </row>
    <row r="14" spans="1:9" x14ac:dyDescent="0.3">
      <c r="A14">
        <f t="shared" si="1"/>
        <v>104337</v>
      </c>
      <c r="B14">
        <v>13</v>
      </c>
      <c r="C14" t="s">
        <v>135</v>
      </c>
      <c r="D14" t="s">
        <v>25</v>
      </c>
      <c r="E14" t="s">
        <v>33</v>
      </c>
      <c r="F14" t="s">
        <v>4738</v>
      </c>
      <c r="G14" t="s">
        <v>61</v>
      </c>
      <c r="H14" s="1">
        <v>38878</v>
      </c>
      <c r="I14">
        <f t="shared" si="0"/>
        <v>104337</v>
      </c>
    </row>
    <row r="15" spans="1:9" x14ac:dyDescent="0.3">
      <c r="A15">
        <f t="shared" si="1"/>
        <v>104347</v>
      </c>
      <c r="B15">
        <v>14</v>
      </c>
      <c r="C15" t="s">
        <v>51</v>
      </c>
      <c r="D15" t="s">
        <v>25</v>
      </c>
      <c r="E15" t="s">
        <v>26</v>
      </c>
      <c r="F15" t="s">
        <v>27893</v>
      </c>
      <c r="G15" t="s">
        <v>61</v>
      </c>
      <c r="H15" s="1">
        <v>42466</v>
      </c>
      <c r="I15">
        <f t="shared" si="0"/>
        <v>104347</v>
      </c>
    </row>
    <row r="16" spans="1:9" x14ac:dyDescent="0.3">
      <c r="A16">
        <f t="shared" si="1"/>
        <v>104402</v>
      </c>
      <c r="B16">
        <v>15</v>
      </c>
      <c r="C16" t="s">
        <v>56</v>
      </c>
      <c r="D16" t="s">
        <v>25</v>
      </c>
      <c r="E16" t="s">
        <v>33</v>
      </c>
      <c r="F16" t="s">
        <v>4739</v>
      </c>
      <c r="G16" t="s">
        <v>61</v>
      </c>
      <c r="H16" s="1">
        <v>38817</v>
      </c>
      <c r="I16">
        <f t="shared" si="0"/>
        <v>104402</v>
      </c>
    </row>
    <row r="17" spans="1:9" x14ac:dyDescent="0.3">
      <c r="A17">
        <f t="shared" si="1"/>
        <v>104455</v>
      </c>
      <c r="B17">
        <v>16</v>
      </c>
      <c r="C17" t="s">
        <v>46</v>
      </c>
      <c r="D17" t="s">
        <v>25</v>
      </c>
      <c r="E17" t="s">
        <v>47</v>
      </c>
      <c r="F17" t="s">
        <v>4740</v>
      </c>
      <c r="G17" t="s">
        <v>66</v>
      </c>
      <c r="H17" s="1">
        <v>39234</v>
      </c>
      <c r="I17">
        <f t="shared" si="0"/>
        <v>104455</v>
      </c>
    </row>
    <row r="18" spans="1:9" x14ac:dyDescent="0.3">
      <c r="A18">
        <f t="shared" si="1"/>
        <v>104487</v>
      </c>
      <c r="B18">
        <v>17</v>
      </c>
      <c r="C18" t="s">
        <v>53</v>
      </c>
      <c r="D18" t="s">
        <v>25</v>
      </c>
      <c r="E18" t="s">
        <v>33</v>
      </c>
      <c r="F18" t="s">
        <v>4741</v>
      </c>
      <c r="G18" t="s">
        <v>66</v>
      </c>
      <c r="H18" s="1">
        <v>39089</v>
      </c>
      <c r="I18">
        <f t="shared" si="0"/>
        <v>104487</v>
      </c>
    </row>
    <row r="19" spans="1:9" x14ac:dyDescent="0.3">
      <c r="A19">
        <f t="shared" si="1"/>
        <v>104522</v>
      </c>
      <c r="B19">
        <v>18</v>
      </c>
      <c r="C19" t="s">
        <v>67</v>
      </c>
      <c r="D19" t="s">
        <v>25</v>
      </c>
      <c r="E19" t="s">
        <v>37</v>
      </c>
      <c r="F19" t="s">
        <v>4742</v>
      </c>
      <c r="G19" t="s">
        <v>66</v>
      </c>
      <c r="H19" s="1">
        <v>40239</v>
      </c>
      <c r="I19">
        <f t="shared" si="0"/>
        <v>104522</v>
      </c>
    </row>
    <row r="20" spans="1:9" x14ac:dyDescent="0.3">
      <c r="A20">
        <f t="shared" si="1"/>
        <v>104543</v>
      </c>
      <c r="B20">
        <v>19</v>
      </c>
      <c r="C20" t="s">
        <v>69</v>
      </c>
      <c r="D20" t="s">
        <v>25</v>
      </c>
      <c r="E20" t="s">
        <v>37</v>
      </c>
      <c r="F20" t="s">
        <v>4743</v>
      </c>
      <c r="G20" t="s">
        <v>73</v>
      </c>
      <c r="H20" s="1">
        <v>39072</v>
      </c>
      <c r="I20">
        <f t="shared" si="0"/>
        <v>104543</v>
      </c>
    </row>
    <row r="21" spans="1:9" x14ac:dyDescent="0.3">
      <c r="A21">
        <f t="shared" si="1"/>
        <v>104548</v>
      </c>
      <c r="B21">
        <v>20</v>
      </c>
      <c r="C21" t="s">
        <v>74</v>
      </c>
      <c r="D21" t="s">
        <v>25</v>
      </c>
      <c r="E21" t="s">
        <v>37</v>
      </c>
      <c r="F21" t="s">
        <v>4744</v>
      </c>
      <c r="G21" t="s">
        <v>73</v>
      </c>
      <c r="H21" s="1">
        <v>40711</v>
      </c>
      <c r="I21">
        <f t="shared" si="0"/>
        <v>104548</v>
      </c>
    </row>
    <row r="22" spans="1:9" x14ac:dyDescent="0.3">
      <c r="A22">
        <f t="shared" si="1"/>
        <v>104580</v>
      </c>
      <c r="B22">
        <v>21</v>
      </c>
      <c r="C22" t="s">
        <v>64</v>
      </c>
      <c r="D22" t="s">
        <v>25</v>
      </c>
      <c r="E22" t="s">
        <v>33</v>
      </c>
      <c r="F22" t="s">
        <v>4746</v>
      </c>
      <c r="G22" t="s">
        <v>73</v>
      </c>
      <c r="H22" s="1">
        <v>38812</v>
      </c>
      <c r="I22">
        <f t="shared" si="0"/>
        <v>104580</v>
      </c>
    </row>
    <row r="23" spans="1:9" x14ac:dyDescent="0.3">
      <c r="A23">
        <f t="shared" si="1"/>
        <v>104598</v>
      </c>
      <c r="B23">
        <v>22</v>
      </c>
      <c r="C23" t="s">
        <v>96</v>
      </c>
      <c r="D23" t="s">
        <v>25</v>
      </c>
      <c r="E23" t="s">
        <v>26</v>
      </c>
      <c r="F23" t="s">
        <v>4747</v>
      </c>
      <c r="G23" t="s">
        <v>73</v>
      </c>
      <c r="H23" s="1">
        <v>39424</v>
      </c>
      <c r="I23">
        <f t="shared" si="0"/>
        <v>104598</v>
      </c>
    </row>
    <row r="24" spans="1:9" x14ac:dyDescent="0.3">
      <c r="A24">
        <f t="shared" si="1"/>
        <v>104602</v>
      </c>
      <c r="B24">
        <v>23</v>
      </c>
      <c r="C24" t="s">
        <v>83</v>
      </c>
      <c r="D24" t="s">
        <v>25</v>
      </c>
      <c r="E24" t="s">
        <v>26</v>
      </c>
      <c r="F24" t="s">
        <v>4748</v>
      </c>
      <c r="G24" t="s">
        <v>73</v>
      </c>
      <c r="H24" s="1">
        <v>39421</v>
      </c>
      <c r="I24">
        <f t="shared" si="0"/>
        <v>104602</v>
      </c>
    </row>
    <row r="25" spans="1:9" x14ac:dyDescent="0.3">
      <c r="A25">
        <f t="shared" si="1"/>
        <v>104767</v>
      </c>
      <c r="B25">
        <v>24</v>
      </c>
      <c r="C25" t="s">
        <v>121</v>
      </c>
      <c r="D25" t="s">
        <v>25</v>
      </c>
      <c r="E25" t="s">
        <v>33</v>
      </c>
      <c r="F25" t="s">
        <v>4749</v>
      </c>
      <c r="G25" t="s">
        <v>76</v>
      </c>
      <c r="H25" s="1">
        <v>38991</v>
      </c>
      <c r="I25">
        <f t="shared" si="0"/>
        <v>104767</v>
      </c>
    </row>
    <row r="26" spans="1:9" x14ac:dyDescent="0.3">
      <c r="A26">
        <f t="shared" si="1"/>
        <v>104768</v>
      </c>
      <c r="B26">
        <v>25</v>
      </c>
      <c r="C26" t="s">
        <v>120</v>
      </c>
      <c r="D26" t="s">
        <v>25</v>
      </c>
      <c r="E26" t="s">
        <v>80</v>
      </c>
      <c r="F26" t="s">
        <v>21260</v>
      </c>
      <c r="G26" t="s">
        <v>76</v>
      </c>
      <c r="H26" s="1">
        <v>42556</v>
      </c>
      <c r="I26">
        <f t="shared" si="0"/>
        <v>104768</v>
      </c>
    </row>
    <row r="27" spans="1:9" x14ac:dyDescent="0.3">
      <c r="A27">
        <f t="shared" si="1"/>
        <v>104770</v>
      </c>
      <c r="B27">
        <v>26</v>
      </c>
      <c r="C27" t="s">
        <v>77</v>
      </c>
      <c r="D27" t="s">
        <v>25</v>
      </c>
      <c r="E27" t="s">
        <v>33</v>
      </c>
      <c r="F27" t="s">
        <v>4750</v>
      </c>
      <c r="G27" t="s">
        <v>76</v>
      </c>
      <c r="H27" s="1">
        <v>39419</v>
      </c>
      <c r="I27">
        <f t="shared" si="0"/>
        <v>104770</v>
      </c>
    </row>
    <row r="28" spans="1:9" x14ac:dyDescent="0.3">
      <c r="A28">
        <f t="shared" si="1"/>
        <v>104792</v>
      </c>
      <c r="B28">
        <v>27</v>
      </c>
      <c r="C28" t="s">
        <v>94</v>
      </c>
      <c r="D28" t="s">
        <v>25</v>
      </c>
      <c r="E28" t="s">
        <v>33</v>
      </c>
      <c r="F28" t="s">
        <v>4751</v>
      </c>
      <c r="G28" t="s">
        <v>82</v>
      </c>
      <c r="H28" s="1">
        <v>39241</v>
      </c>
      <c r="I28">
        <f t="shared" si="0"/>
        <v>104792</v>
      </c>
    </row>
    <row r="29" spans="1:9" x14ac:dyDescent="0.3">
      <c r="A29">
        <f t="shared" si="1"/>
        <v>104804</v>
      </c>
      <c r="B29">
        <v>28</v>
      </c>
      <c r="C29" t="s">
        <v>79</v>
      </c>
      <c r="D29" t="s">
        <v>25</v>
      </c>
      <c r="E29" t="s">
        <v>80</v>
      </c>
      <c r="F29" t="s">
        <v>4752</v>
      </c>
      <c r="G29" t="s">
        <v>82</v>
      </c>
      <c r="H29" s="1">
        <v>38606</v>
      </c>
      <c r="I29">
        <f t="shared" si="0"/>
        <v>104804</v>
      </c>
    </row>
    <row r="30" spans="1:9" x14ac:dyDescent="0.3">
      <c r="A30">
        <f t="shared" si="1"/>
        <v>104830</v>
      </c>
      <c r="B30">
        <v>29</v>
      </c>
      <c r="C30" t="s">
        <v>58</v>
      </c>
      <c r="D30" t="s">
        <v>25</v>
      </c>
      <c r="E30" t="s">
        <v>59</v>
      </c>
      <c r="F30" t="s">
        <v>4753</v>
      </c>
      <c r="G30" t="s">
        <v>82</v>
      </c>
      <c r="H30" s="1">
        <v>39365</v>
      </c>
      <c r="I30">
        <f t="shared" si="0"/>
        <v>104830</v>
      </c>
    </row>
    <row r="31" spans="1:9" x14ac:dyDescent="0.3">
      <c r="A31">
        <f t="shared" si="1"/>
        <v>104850</v>
      </c>
      <c r="B31">
        <v>30</v>
      </c>
      <c r="C31" t="s">
        <v>97</v>
      </c>
      <c r="D31" t="s">
        <v>25</v>
      </c>
      <c r="E31" t="s">
        <v>37</v>
      </c>
      <c r="F31" t="s">
        <v>4754</v>
      </c>
      <c r="G31" t="s">
        <v>82</v>
      </c>
      <c r="H31" s="1">
        <v>38827</v>
      </c>
      <c r="I31">
        <f t="shared" si="0"/>
        <v>104850</v>
      </c>
    </row>
    <row r="32" spans="1:9" x14ac:dyDescent="0.3">
      <c r="A32">
        <f t="shared" si="1"/>
        <v>104880</v>
      </c>
      <c r="B32">
        <v>31</v>
      </c>
      <c r="C32" t="s">
        <v>85</v>
      </c>
      <c r="D32" t="s">
        <v>25</v>
      </c>
      <c r="E32" t="s">
        <v>33</v>
      </c>
      <c r="F32" t="s">
        <v>4755</v>
      </c>
      <c r="G32" t="s">
        <v>82</v>
      </c>
      <c r="H32" s="1">
        <v>39258</v>
      </c>
      <c r="I32">
        <f t="shared" si="0"/>
        <v>104880</v>
      </c>
    </row>
    <row r="33" spans="1:9" x14ac:dyDescent="0.3">
      <c r="A33">
        <f t="shared" si="1"/>
        <v>104918</v>
      </c>
      <c r="B33">
        <v>32</v>
      </c>
      <c r="C33" t="s">
        <v>185</v>
      </c>
      <c r="D33" t="s">
        <v>25</v>
      </c>
      <c r="E33" t="s">
        <v>37</v>
      </c>
      <c r="F33" t="s">
        <v>4756</v>
      </c>
      <c r="G33" t="s">
        <v>82</v>
      </c>
      <c r="H33" s="1">
        <v>39141</v>
      </c>
      <c r="I33">
        <f t="shared" si="0"/>
        <v>104918</v>
      </c>
    </row>
    <row r="34" spans="1:9" x14ac:dyDescent="0.3">
      <c r="A34">
        <f t="shared" si="1"/>
        <v>104930</v>
      </c>
      <c r="B34">
        <v>33</v>
      </c>
      <c r="C34" t="s">
        <v>101</v>
      </c>
      <c r="D34" t="s">
        <v>25</v>
      </c>
      <c r="E34" t="s">
        <v>26</v>
      </c>
      <c r="F34" t="s">
        <v>4757</v>
      </c>
      <c r="G34" t="s">
        <v>5</v>
      </c>
      <c r="H34" s="1">
        <v>38961</v>
      </c>
      <c r="I34">
        <f t="shared" si="0"/>
        <v>104930</v>
      </c>
    </row>
    <row r="35" spans="1:9" x14ac:dyDescent="0.3">
      <c r="A35">
        <f t="shared" si="1"/>
        <v>104936</v>
      </c>
      <c r="B35">
        <v>34</v>
      </c>
      <c r="C35" t="s">
        <v>147</v>
      </c>
      <c r="D35" t="s">
        <v>25</v>
      </c>
      <c r="E35" t="s">
        <v>41</v>
      </c>
      <c r="F35" t="s">
        <v>4758</v>
      </c>
      <c r="G35" t="s">
        <v>5</v>
      </c>
      <c r="H35" s="1">
        <v>39012</v>
      </c>
      <c r="I35">
        <f t="shared" si="0"/>
        <v>104936</v>
      </c>
    </row>
    <row r="36" spans="1:9" x14ac:dyDescent="0.3">
      <c r="A36">
        <f t="shared" si="1"/>
        <v>104943</v>
      </c>
      <c r="B36">
        <v>35</v>
      </c>
      <c r="C36" t="s">
        <v>105</v>
      </c>
      <c r="D36" t="s">
        <v>25</v>
      </c>
      <c r="E36" t="s">
        <v>29</v>
      </c>
      <c r="F36" t="s">
        <v>4759</v>
      </c>
      <c r="G36" t="s">
        <v>5</v>
      </c>
      <c r="H36" s="1">
        <v>42291</v>
      </c>
      <c r="I36">
        <f t="shared" si="0"/>
        <v>104943</v>
      </c>
    </row>
    <row r="37" spans="1:9" x14ac:dyDescent="0.3">
      <c r="A37">
        <f t="shared" si="1"/>
        <v>104959</v>
      </c>
      <c r="B37">
        <v>36</v>
      </c>
      <c r="C37" t="s">
        <v>141</v>
      </c>
      <c r="D37" t="s">
        <v>25</v>
      </c>
      <c r="E37" t="s">
        <v>26</v>
      </c>
      <c r="F37" t="s">
        <v>27672</v>
      </c>
      <c r="G37" t="s">
        <v>5</v>
      </c>
      <c r="H37" s="1">
        <v>42385</v>
      </c>
      <c r="I37">
        <f t="shared" si="0"/>
        <v>104959</v>
      </c>
    </row>
    <row r="38" spans="1:9" x14ac:dyDescent="0.3">
      <c r="A38">
        <f t="shared" si="1"/>
        <v>104973</v>
      </c>
      <c r="B38">
        <v>37</v>
      </c>
      <c r="C38" t="s">
        <v>89</v>
      </c>
      <c r="D38" t="s">
        <v>25</v>
      </c>
      <c r="E38" t="s">
        <v>37</v>
      </c>
      <c r="F38" t="s">
        <v>4760</v>
      </c>
      <c r="G38" t="s">
        <v>5</v>
      </c>
      <c r="H38" s="1">
        <v>39213</v>
      </c>
      <c r="I38">
        <f t="shared" si="0"/>
        <v>104973</v>
      </c>
    </row>
    <row r="39" spans="1:9" x14ac:dyDescent="0.3">
      <c r="A39">
        <f t="shared" si="1"/>
        <v>105000</v>
      </c>
      <c r="B39">
        <v>38</v>
      </c>
      <c r="C39" t="s">
        <v>123</v>
      </c>
      <c r="D39" t="s">
        <v>25</v>
      </c>
      <c r="E39" t="s">
        <v>80</v>
      </c>
      <c r="F39" t="s">
        <v>4761</v>
      </c>
      <c r="G39" t="s">
        <v>5</v>
      </c>
      <c r="H39" s="1">
        <v>42082</v>
      </c>
      <c r="I39">
        <f t="shared" si="0"/>
        <v>105000</v>
      </c>
    </row>
    <row r="40" spans="1:9" x14ac:dyDescent="0.3">
      <c r="A40">
        <f t="shared" si="1"/>
        <v>105005</v>
      </c>
      <c r="B40">
        <v>39</v>
      </c>
      <c r="C40" t="s">
        <v>126</v>
      </c>
      <c r="D40" t="s">
        <v>25</v>
      </c>
      <c r="E40" t="s">
        <v>127</v>
      </c>
      <c r="F40" t="s">
        <v>4762</v>
      </c>
      <c r="G40" t="s">
        <v>5</v>
      </c>
      <c r="H40" s="1">
        <v>38693</v>
      </c>
      <c r="I40">
        <f t="shared" si="0"/>
        <v>105005</v>
      </c>
    </row>
    <row r="41" spans="1:9" x14ac:dyDescent="0.3">
      <c r="A41">
        <f t="shared" si="1"/>
        <v>105052</v>
      </c>
      <c r="B41">
        <v>40</v>
      </c>
      <c r="C41" t="s">
        <v>118</v>
      </c>
      <c r="D41" t="s">
        <v>25</v>
      </c>
      <c r="E41" t="s">
        <v>41</v>
      </c>
      <c r="F41" t="s">
        <v>4763</v>
      </c>
      <c r="G41" t="s">
        <v>5</v>
      </c>
      <c r="H41" s="1">
        <v>39153</v>
      </c>
      <c r="I41">
        <f t="shared" si="0"/>
        <v>105052</v>
      </c>
    </row>
    <row r="42" spans="1:9" x14ac:dyDescent="0.3">
      <c r="A42">
        <f t="shared" si="1"/>
        <v>105083</v>
      </c>
      <c r="B42">
        <v>41</v>
      </c>
      <c r="C42" t="s">
        <v>195</v>
      </c>
      <c r="D42" t="s">
        <v>25</v>
      </c>
      <c r="E42" t="s">
        <v>33</v>
      </c>
      <c r="F42" t="s">
        <v>4764</v>
      </c>
      <c r="G42" t="s">
        <v>93</v>
      </c>
      <c r="H42" s="1">
        <v>41478</v>
      </c>
      <c r="I42">
        <f t="shared" si="0"/>
        <v>105083</v>
      </c>
    </row>
    <row r="43" spans="1:9" x14ac:dyDescent="0.3">
      <c r="A43">
        <f t="shared" si="1"/>
        <v>105093</v>
      </c>
      <c r="B43">
        <v>42</v>
      </c>
      <c r="C43" t="s">
        <v>107</v>
      </c>
      <c r="D43" t="s">
        <v>25</v>
      </c>
      <c r="E43" t="s">
        <v>33</v>
      </c>
      <c r="F43" t="s">
        <v>4765</v>
      </c>
      <c r="G43" t="s">
        <v>93</v>
      </c>
      <c r="H43" s="1">
        <v>38625</v>
      </c>
      <c r="I43">
        <f t="shared" si="0"/>
        <v>105093</v>
      </c>
    </row>
    <row r="44" spans="1:9" x14ac:dyDescent="0.3">
      <c r="A44">
        <f t="shared" si="1"/>
        <v>105110</v>
      </c>
      <c r="B44">
        <v>43</v>
      </c>
      <c r="C44" t="s">
        <v>156</v>
      </c>
      <c r="D44" t="s">
        <v>25</v>
      </c>
      <c r="E44" t="s">
        <v>26</v>
      </c>
      <c r="F44" t="s">
        <v>4766</v>
      </c>
      <c r="G44" t="s">
        <v>93</v>
      </c>
      <c r="H44" s="1">
        <v>38943</v>
      </c>
      <c r="I44">
        <f t="shared" si="0"/>
        <v>105110</v>
      </c>
    </row>
    <row r="45" spans="1:9" x14ac:dyDescent="0.3">
      <c r="A45">
        <f t="shared" si="1"/>
        <v>105110</v>
      </c>
      <c r="B45">
        <v>43</v>
      </c>
      <c r="C45" t="s">
        <v>116</v>
      </c>
      <c r="D45" t="s">
        <v>25</v>
      </c>
      <c r="E45" t="s">
        <v>80</v>
      </c>
      <c r="F45" t="s">
        <v>4766</v>
      </c>
      <c r="G45" t="s">
        <v>93</v>
      </c>
      <c r="H45" s="1">
        <v>42108</v>
      </c>
      <c r="I45">
        <f t="shared" si="0"/>
        <v>105110</v>
      </c>
    </row>
    <row r="46" spans="1:9" x14ac:dyDescent="0.3">
      <c r="A46">
        <f t="shared" si="1"/>
        <v>105230</v>
      </c>
      <c r="B46">
        <v>45</v>
      </c>
      <c r="C46" t="s">
        <v>111</v>
      </c>
      <c r="D46" t="s">
        <v>25</v>
      </c>
      <c r="E46" t="s">
        <v>41</v>
      </c>
      <c r="F46" t="s">
        <v>4767</v>
      </c>
      <c r="G46" t="s">
        <v>100</v>
      </c>
      <c r="H46" s="1">
        <v>38539</v>
      </c>
      <c r="I46">
        <f t="shared" si="0"/>
        <v>105230</v>
      </c>
    </row>
    <row r="47" spans="1:9" x14ac:dyDescent="0.3">
      <c r="A47">
        <f t="shared" si="1"/>
        <v>105276</v>
      </c>
      <c r="B47">
        <v>46</v>
      </c>
      <c r="C47" t="s">
        <v>164</v>
      </c>
      <c r="D47" t="s">
        <v>25</v>
      </c>
      <c r="E47" t="s">
        <v>41</v>
      </c>
      <c r="F47" t="s">
        <v>4768</v>
      </c>
      <c r="G47" t="s">
        <v>100</v>
      </c>
      <c r="H47" s="1">
        <v>40796</v>
      </c>
      <c r="I47">
        <f t="shared" si="0"/>
        <v>105276</v>
      </c>
    </row>
    <row r="48" spans="1:9" x14ac:dyDescent="0.3">
      <c r="A48">
        <f t="shared" si="1"/>
        <v>105297</v>
      </c>
      <c r="B48">
        <v>47</v>
      </c>
      <c r="C48" t="s">
        <v>168</v>
      </c>
      <c r="D48" t="s">
        <v>25</v>
      </c>
      <c r="E48" t="s">
        <v>37</v>
      </c>
      <c r="F48" t="s">
        <v>4769</v>
      </c>
      <c r="G48" t="s">
        <v>100</v>
      </c>
      <c r="H48" s="1">
        <v>38822</v>
      </c>
      <c r="I48">
        <f t="shared" si="0"/>
        <v>105297</v>
      </c>
    </row>
    <row r="49" spans="1:9" x14ac:dyDescent="0.3">
      <c r="A49">
        <f t="shared" si="1"/>
        <v>105309</v>
      </c>
      <c r="B49">
        <v>48</v>
      </c>
      <c r="C49" t="s">
        <v>71</v>
      </c>
      <c r="D49" t="s">
        <v>25</v>
      </c>
      <c r="E49" t="s">
        <v>33</v>
      </c>
      <c r="F49" t="s">
        <v>4770</v>
      </c>
      <c r="G49" t="s">
        <v>100</v>
      </c>
      <c r="H49" s="1">
        <v>40109</v>
      </c>
      <c r="I49">
        <f t="shared" si="0"/>
        <v>105309</v>
      </c>
    </row>
    <row r="50" spans="1:9" x14ac:dyDescent="0.3">
      <c r="A50">
        <f t="shared" si="1"/>
        <v>105312</v>
      </c>
      <c r="B50">
        <v>49</v>
      </c>
      <c r="C50" t="s">
        <v>301</v>
      </c>
      <c r="D50" t="s">
        <v>25</v>
      </c>
      <c r="E50" t="s">
        <v>33</v>
      </c>
      <c r="F50" t="s">
        <v>26423</v>
      </c>
      <c r="G50" t="s">
        <v>100</v>
      </c>
      <c r="H50" s="1">
        <v>42527</v>
      </c>
      <c r="I50">
        <f t="shared" si="0"/>
        <v>105312</v>
      </c>
    </row>
    <row r="51" spans="1:9" x14ac:dyDescent="0.3">
      <c r="A51">
        <f t="shared" si="1"/>
        <v>105326</v>
      </c>
      <c r="B51">
        <v>50</v>
      </c>
      <c r="C51" t="s">
        <v>152</v>
      </c>
      <c r="D51" t="s">
        <v>25</v>
      </c>
      <c r="E51" t="s">
        <v>33</v>
      </c>
      <c r="F51" t="s">
        <v>4771</v>
      </c>
      <c r="G51" t="s">
        <v>100</v>
      </c>
      <c r="H51" s="1">
        <v>39199</v>
      </c>
      <c r="I51">
        <f t="shared" si="0"/>
        <v>105326</v>
      </c>
    </row>
    <row r="52" spans="1:9" x14ac:dyDescent="0.3">
      <c r="A52">
        <f t="shared" si="1"/>
        <v>105345</v>
      </c>
      <c r="B52">
        <v>51</v>
      </c>
      <c r="C52" t="s">
        <v>607</v>
      </c>
      <c r="D52" t="s">
        <v>25</v>
      </c>
      <c r="E52" t="s">
        <v>33</v>
      </c>
      <c r="F52" t="s">
        <v>29753</v>
      </c>
      <c r="G52" t="s">
        <v>100</v>
      </c>
      <c r="H52" s="1">
        <v>42723</v>
      </c>
      <c r="I52">
        <f t="shared" si="0"/>
        <v>105345</v>
      </c>
    </row>
    <row r="53" spans="1:9" x14ac:dyDescent="0.3">
      <c r="A53">
        <f t="shared" si="1"/>
        <v>105363</v>
      </c>
      <c r="B53">
        <v>52</v>
      </c>
      <c r="C53" t="s">
        <v>129</v>
      </c>
      <c r="D53" t="s">
        <v>25</v>
      </c>
      <c r="E53" t="s">
        <v>33</v>
      </c>
      <c r="F53" t="s">
        <v>4772</v>
      </c>
      <c r="G53" t="s">
        <v>113</v>
      </c>
      <c r="H53" s="1">
        <v>38399</v>
      </c>
      <c r="I53">
        <f t="shared" si="0"/>
        <v>105363</v>
      </c>
    </row>
    <row r="54" spans="1:9" x14ac:dyDescent="0.3">
      <c r="A54">
        <f t="shared" si="1"/>
        <v>105389</v>
      </c>
      <c r="B54">
        <v>53</v>
      </c>
      <c r="C54" t="s">
        <v>114</v>
      </c>
      <c r="D54" t="s">
        <v>25</v>
      </c>
      <c r="E54" t="s">
        <v>41</v>
      </c>
      <c r="F54" t="s">
        <v>4773</v>
      </c>
      <c r="G54" t="s">
        <v>113</v>
      </c>
      <c r="H54" s="1">
        <v>38794</v>
      </c>
      <c r="I54">
        <f t="shared" si="0"/>
        <v>105389</v>
      </c>
    </row>
    <row r="55" spans="1:9" x14ac:dyDescent="0.3">
      <c r="A55">
        <f t="shared" si="1"/>
        <v>105399</v>
      </c>
      <c r="B55">
        <v>54</v>
      </c>
      <c r="C55" t="s">
        <v>142</v>
      </c>
      <c r="D55" t="s">
        <v>25</v>
      </c>
      <c r="E55" t="s">
        <v>80</v>
      </c>
      <c r="F55" t="s">
        <v>4774</v>
      </c>
      <c r="G55" t="s">
        <v>113</v>
      </c>
      <c r="H55" s="1">
        <v>38633</v>
      </c>
      <c r="I55">
        <f t="shared" si="0"/>
        <v>105399</v>
      </c>
    </row>
    <row r="56" spans="1:9" x14ac:dyDescent="0.3">
      <c r="A56">
        <f t="shared" si="1"/>
        <v>105401</v>
      </c>
      <c r="B56">
        <v>55</v>
      </c>
      <c r="C56" t="s">
        <v>199</v>
      </c>
      <c r="D56" t="s">
        <v>25</v>
      </c>
      <c r="E56" t="s">
        <v>145</v>
      </c>
      <c r="F56" t="s">
        <v>28021</v>
      </c>
      <c r="G56" t="s">
        <v>113</v>
      </c>
      <c r="H56" s="1">
        <v>42500</v>
      </c>
      <c r="I56">
        <f t="shared" si="0"/>
        <v>105401</v>
      </c>
    </row>
    <row r="57" spans="1:9" x14ac:dyDescent="0.3">
      <c r="A57">
        <f t="shared" si="1"/>
        <v>105407</v>
      </c>
      <c r="B57">
        <v>56</v>
      </c>
      <c r="C57" t="s">
        <v>166</v>
      </c>
      <c r="D57" t="s">
        <v>25</v>
      </c>
      <c r="E57" t="s">
        <v>26</v>
      </c>
      <c r="F57" t="s">
        <v>4775</v>
      </c>
      <c r="G57" t="s">
        <v>113</v>
      </c>
      <c r="H57" s="1">
        <v>38566</v>
      </c>
      <c r="I57">
        <f t="shared" si="0"/>
        <v>105407</v>
      </c>
    </row>
    <row r="58" spans="1:9" x14ac:dyDescent="0.3">
      <c r="A58">
        <f t="shared" si="1"/>
        <v>105408</v>
      </c>
      <c r="B58">
        <v>57</v>
      </c>
      <c r="C58" t="s">
        <v>109</v>
      </c>
      <c r="D58" t="s">
        <v>25</v>
      </c>
      <c r="E58" t="s">
        <v>33</v>
      </c>
      <c r="F58" t="s">
        <v>4776</v>
      </c>
      <c r="G58" t="s">
        <v>113</v>
      </c>
      <c r="H58" s="1">
        <v>41781</v>
      </c>
      <c r="I58">
        <f t="shared" si="0"/>
        <v>105408</v>
      </c>
    </row>
    <row r="59" spans="1:9" x14ac:dyDescent="0.3">
      <c r="A59">
        <f t="shared" si="1"/>
        <v>105409</v>
      </c>
      <c r="B59">
        <v>58</v>
      </c>
      <c r="C59" t="s">
        <v>443</v>
      </c>
      <c r="D59" t="s">
        <v>25</v>
      </c>
      <c r="E59" t="s">
        <v>26</v>
      </c>
      <c r="F59" t="s">
        <v>4777</v>
      </c>
      <c r="G59" t="s">
        <v>113</v>
      </c>
      <c r="H59" s="1">
        <v>39285</v>
      </c>
      <c r="I59">
        <f t="shared" si="0"/>
        <v>105409</v>
      </c>
    </row>
    <row r="60" spans="1:9" x14ac:dyDescent="0.3">
      <c r="A60">
        <f t="shared" si="1"/>
        <v>105434</v>
      </c>
      <c r="B60">
        <v>59</v>
      </c>
      <c r="C60" t="s">
        <v>220</v>
      </c>
      <c r="D60" t="s">
        <v>25</v>
      </c>
      <c r="E60" t="s">
        <v>26</v>
      </c>
      <c r="F60" t="s">
        <v>4778</v>
      </c>
      <c r="G60" t="s">
        <v>113</v>
      </c>
      <c r="H60" s="1">
        <v>39065</v>
      </c>
      <c r="I60">
        <f t="shared" si="0"/>
        <v>105434</v>
      </c>
    </row>
    <row r="61" spans="1:9" x14ac:dyDescent="0.3">
      <c r="A61">
        <f t="shared" si="1"/>
        <v>105447</v>
      </c>
      <c r="B61">
        <v>60</v>
      </c>
      <c r="C61" t="s">
        <v>28848</v>
      </c>
      <c r="D61" t="s">
        <v>25</v>
      </c>
      <c r="E61" t="s">
        <v>33</v>
      </c>
      <c r="F61" t="s">
        <v>28993</v>
      </c>
      <c r="G61" t="s">
        <v>113</v>
      </c>
      <c r="H61" s="1">
        <v>42710</v>
      </c>
      <c r="I61">
        <f t="shared" si="0"/>
        <v>105447</v>
      </c>
    </row>
    <row r="62" spans="1:9" x14ac:dyDescent="0.3">
      <c r="A62">
        <f t="shared" si="1"/>
        <v>105448</v>
      </c>
      <c r="B62">
        <v>61</v>
      </c>
      <c r="C62" t="s">
        <v>250</v>
      </c>
      <c r="D62" t="s">
        <v>25</v>
      </c>
      <c r="E62" t="s">
        <v>33</v>
      </c>
      <c r="F62" t="s">
        <v>4779</v>
      </c>
      <c r="G62" t="s">
        <v>113</v>
      </c>
      <c r="H62" s="1">
        <v>39066</v>
      </c>
      <c r="I62">
        <f t="shared" si="0"/>
        <v>105448</v>
      </c>
    </row>
    <row r="63" spans="1:9" x14ac:dyDescent="0.3">
      <c r="A63">
        <f t="shared" si="1"/>
        <v>105470</v>
      </c>
      <c r="B63">
        <v>62</v>
      </c>
      <c r="C63" t="s">
        <v>180</v>
      </c>
      <c r="D63" t="s">
        <v>25</v>
      </c>
      <c r="E63" t="s">
        <v>41</v>
      </c>
      <c r="F63" t="s">
        <v>4780</v>
      </c>
      <c r="G63" t="s">
        <v>113</v>
      </c>
      <c r="H63" s="1">
        <v>39149</v>
      </c>
      <c r="I63">
        <f t="shared" si="0"/>
        <v>105470</v>
      </c>
    </row>
    <row r="64" spans="1:9" x14ac:dyDescent="0.3">
      <c r="A64">
        <f t="shared" si="1"/>
        <v>105471</v>
      </c>
      <c r="B64">
        <v>63</v>
      </c>
      <c r="C64" t="s">
        <v>87</v>
      </c>
      <c r="D64" t="s">
        <v>25</v>
      </c>
      <c r="E64" t="s">
        <v>33</v>
      </c>
      <c r="F64" t="s">
        <v>4781</v>
      </c>
      <c r="G64" t="s">
        <v>113</v>
      </c>
      <c r="H64" s="1">
        <v>38819</v>
      </c>
      <c r="I64">
        <f t="shared" si="0"/>
        <v>105471</v>
      </c>
    </row>
    <row r="65" spans="1:9" x14ac:dyDescent="0.3">
      <c r="A65">
        <f t="shared" si="1"/>
        <v>105479</v>
      </c>
      <c r="B65">
        <v>64</v>
      </c>
      <c r="C65" t="s">
        <v>197</v>
      </c>
      <c r="D65" t="s">
        <v>25</v>
      </c>
      <c r="E65" t="s">
        <v>33</v>
      </c>
      <c r="F65" t="s">
        <v>4782</v>
      </c>
      <c r="G65" t="s">
        <v>113</v>
      </c>
      <c r="H65" s="1">
        <v>38399</v>
      </c>
      <c r="I65">
        <f t="shared" si="0"/>
        <v>105479</v>
      </c>
    </row>
    <row r="66" spans="1:9" x14ac:dyDescent="0.3">
      <c r="A66">
        <f t="shared" si="1"/>
        <v>105487</v>
      </c>
      <c r="B66">
        <v>65</v>
      </c>
      <c r="C66" t="s">
        <v>170</v>
      </c>
      <c r="D66" t="s">
        <v>25</v>
      </c>
      <c r="E66" t="s">
        <v>80</v>
      </c>
      <c r="F66" t="s">
        <v>4783</v>
      </c>
      <c r="G66" t="s">
        <v>113</v>
      </c>
      <c r="H66" s="1">
        <v>38519</v>
      </c>
      <c r="I66">
        <f t="shared" ref="I66:I129" si="2">A66</f>
        <v>105487</v>
      </c>
    </row>
    <row r="67" spans="1:9" x14ac:dyDescent="0.3">
      <c r="A67">
        <f t="shared" ref="A67:A130" si="3">(LEFT(F67)*10^5)+(MID(F67,3,2)*10^3)+RIGHT(F67,3)</f>
        <v>105499</v>
      </c>
      <c r="B67">
        <v>66</v>
      </c>
      <c r="C67" t="s">
        <v>299</v>
      </c>
      <c r="D67" t="s">
        <v>25</v>
      </c>
      <c r="E67" t="s">
        <v>26</v>
      </c>
      <c r="F67" t="s">
        <v>4784</v>
      </c>
      <c r="G67" t="s">
        <v>113</v>
      </c>
      <c r="H67" s="1">
        <v>38218</v>
      </c>
      <c r="I67">
        <f t="shared" si="2"/>
        <v>105499</v>
      </c>
    </row>
    <row r="68" spans="1:9" x14ac:dyDescent="0.3">
      <c r="A68">
        <f t="shared" si="3"/>
        <v>105522</v>
      </c>
      <c r="B68">
        <v>67</v>
      </c>
      <c r="C68" t="s">
        <v>285</v>
      </c>
      <c r="D68" t="s">
        <v>25</v>
      </c>
      <c r="E68" t="s">
        <v>26</v>
      </c>
      <c r="F68" t="s">
        <v>4785</v>
      </c>
      <c r="G68" t="s">
        <v>125</v>
      </c>
      <c r="H68" s="1">
        <v>38973</v>
      </c>
      <c r="I68">
        <f t="shared" si="2"/>
        <v>105522</v>
      </c>
    </row>
    <row r="69" spans="1:9" x14ac:dyDescent="0.3">
      <c r="A69">
        <f t="shared" si="3"/>
        <v>105529</v>
      </c>
      <c r="B69">
        <v>68</v>
      </c>
      <c r="C69" t="s">
        <v>209</v>
      </c>
      <c r="D69" t="s">
        <v>25</v>
      </c>
      <c r="E69" t="s">
        <v>127</v>
      </c>
      <c r="F69" t="s">
        <v>4786</v>
      </c>
      <c r="G69" t="s">
        <v>125</v>
      </c>
      <c r="H69" s="1">
        <v>39792</v>
      </c>
      <c r="I69">
        <f t="shared" si="2"/>
        <v>105529</v>
      </c>
    </row>
    <row r="70" spans="1:9" x14ac:dyDescent="0.3">
      <c r="A70">
        <f t="shared" si="3"/>
        <v>105538</v>
      </c>
      <c r="B70">
        <v>69</v>
      </c>
      <c r="C70" t="s">
        <v>144</v>
      </c>
      <c r="D70" t="s">
        <v>25</v>
      </c>
      <c r="E70" t="s">
        <v>145</v>
      </c>
      <c r="F70" t="s">
        <v>4787</v>
      </c>
      <c r="G70" t="s">
        <v>125</v>
      </c>
      <c r="H70" s="1">
        <v>39505</v>
      </c>
      <c r="I70">
        <f t="shared" si="2"/>
        <v>105538</v>
      </c>
    </row>
    <row r="71" spans="1:9" x14ac:dyDescent="0.3">
      <c r="A71">
        <f t="shared" si="3"/>
        <v>105558</v>
      </c>
      <c r="B71">
        <v>70</v>
      </c>
      <c r="C71" t="s">
        <v>133</v>
      </c>
      <c r="D71" t="s">
        <v>25</v>
      </c>
      <c r="E71" t="s">
        <v>80</v>
      </c>
      <c r="F71" t="s">
        <v>4788</v>
      </c>
      <c r="G71" t="s">
        <v>125</v>
      </c>
      <c r="H71" s="1">
        <v>38573</v>
      </c>
      <c r="I71">
        <f t="shared" si="2"/>
        <v>105558</v>
      </c>
    </row>
    <row r="72" spans="1:9" x14ac:dyDescent="0.3">
      <c r="A72">
        <f t="shared" si="3"/>
        <v>105565</v>
      </c>
      <c r="B72">
        <v>71</v>
      </c>
      <c r="C72" t="s">
        <v>131</v>
      </c>
      <c r="D72" t="s">
        <v>25</v>
      </c>
      <c r="E72" t="s">
        <v>37</v>
      </c>
      <c r="F72" t="s">
        <v>4789</v>
      </c>
      <c r="G72" t="s">
        <v>125</v>
      </c>
      <c r="H72" s="1">
        <v>38560</v>
      </c>
      <c r="I72">
        <f t="shared" si="2"/>
        <v>105565</v>
      </c>
    </row>
    <row r="73" spans="1:9" x14ac:dyDescent="0.3">
      <c r="A73">
        <f t="shared" si="3"/>
        <v>105583</v>
      </c>
      <c r="B73">
        <v>72</v>
      </c>
      <c r="C73" t="s">
        <v>222</v>
      </c>
      <c r="D73" t="s">
        <v>25</v>
      </c>
      <c r="E73" t="s">
        <v>33</v>
      </c>
      <c r="F73" t="s">
        <v>4790</v>
      </c>
      <c r="G73" t="s">
        <v>149</v>
      </c>
      <c r="H73" s="1">
        <v>39333</v>
      </c>
      <c r="I73">
        <f t="shared" si="2"/>
        <v>105583</v>
      </c>
    </row>
    <row r="74" spans="1:9" x14ac:dyDescent="0.3">
      <c r="A74">
        <f t="shared" si="3"/>
        <v>105605</v>
      </c>
      <c r="B74">
        <v>73</v>
      </c>
      <c r="C74" t="s">
        <v>187</v>
      </c>
      <c r="D74" t="s">
        <v>25</v>
      </c>
      <c r="E74" t="s">
        <v>33</v>
      </c>
      <c r="F74" t="s">
        <v>4791</v>
      </c>
      <c r="G74" t="s">
        <v>149</v>
      </c>
      <c r="H74" s="1">
        <v>38872</v>
      </c>
      <c r="I74">
        <f t="shared" si="2"/>
        <v>105605</v>
      </c>
    </row>
    <row r="75" spans="1:9" x14ac:dyDescent="0.3">
      <c r="A75">
        <f t="shared" si="3"/>
        <v>105611</v>
      </c>
      <c r="B75">
        <v>74</v>
      </c>
      <c r="C75" t="s">
        <v>212</v>
      </c>
      <c r="D75" t="s">
        <v>25</v>
      </c>
      <c r="E75" t="s">
        <v>26</v>
      </c>
      <c r="F75" t="s">
        <v>27658</v>
      </c>
      <c r="G75" t="s">
        <v>149</v>
      </c>
      <c r="H75" s="1">
        <v>42378</v>
      </c>
      <c r="I75">
        <f t="shared" si="2"/>
        <v>105611</v>
      </c>
    </row>
    <row r="76" spans="1:9" x14ac:dyDescent="0.3">
      <c r="A76">
        <f t="shared" si="3"/>
        <v>105615</v>
      </c>
      <c r="B76">
        <v>75</v>
      </c>
      <c r="C76" t="s">
        <v>218</v>
      </c>
      <c r="D76" t="s">
        <v>25</v>
      </c>
      <c r="E76" t="s">
        <v>59</v>
      </c>
      <c r="F76" t="s">
        <v>4792</v>
      </c>
      <c r="G76" t="s">
        <v>149</v>
      </c>
      <c r="H76" s="1">
        <v>39417</v>
      </c>
      <c r="I76">
        <f t="shared" si="2"/>
        <v>105615</v>
      </c>
    </row>
    <row r="77" spans="1:9" x14ac:dyDescent="0.3">
      <c r="A77">
        <f t="shared" si="3"/>
        <v>105616</v>
      </c>
      <c r="B77">
        <v>76</v>
      </c>
      <c r="C77" t="s">
        <v>160</v>
      </c>
      <c r="D77" t="s">
        <v>25</v>
      </c>
      <c r="E77" t="s">
        <v>26</v>
      </c>
      <c r="F77" t="s">
        <v>4793</v>
      </c>
      <c r="G77" t="s">
        <v>149</v>
      </c>
      <c r="H77" s="1">
        <v>39760</v>
      </c>
      <c r="I77">
        <f t="shared" si="2"/>
        <v>105616</v>
      </c>
    </row>
    <row r="78" spans="1:9" x14ac:dyDescent="0.3">
      <c r="A78">
        <f t="shared" si="3"/>
        <v>105639</v>
      </c>
      <c r="B78">
        <v>77</v>
      </c>
      <c r="C78" t="s">
        <v>265</v>
      </c>
      <c r="D78" t="s">
        <v>25</v>
      </c>
      <c r="E78" t="s">
        <v>26</v>
      </c>
      <c r="F78" t="s">
        <v>4794</v>
      </c>
      <c r="G78" t="s">
        <v>149</v>
      </c>
      <c r="H78" s="1">
        <v>39074</v>
      </c>
      <c r="I78">
        <f t="shared" si="2"/>
        <v>105639</v>
      </c>
    </row>
    <row r="79" spans="1:9" x14ac:dyDescent="0.3">
      <c r="A79">
        <f t="shared" si="3"/>
        <v>105653</v>
      </c>
      <c r="B79">
        <v>78</v>
      </c>
      <c r="C79" t="s">
        <v>176</v>
      </c>
      <c r="D79" t="s">
        <v>25</v>
      </c>
      <c r="E79" t="s">
        <v>145</v>
      </c>
      <c r="F79" t="s">
        <v>4795</v>
      </c>
      <c r="G79" t="s">
        <v>184</v>
      </c>
      <c r="H79" s="1">
        <v>38953</v>
      </c>
      <c r="I79">
        <f t="shared" si="2"/>
        <v>105653</v>
      </c>
    </row>
    <row r="80" spans="1:9" x14ac:dyDescent="0.3">
      <c r="A80">
        <f t="shared" si="3"/>
        <v>105655</v>
      </c>
      <c r="B80">
        <v>79</v>
      </c>
      <c r="C80" t="s">
        <v>182</v>
      </c>
      <c r="D80" t="s">
        <v>25</v>
      </c>
      <c r="E80" t="s">
        <v>41</v>
      </c>
      <c r="F80" t="s">
        <v>4796</v>
      </c>
      <c r="G80" t="s">
        <v>184</v>
      </c>
      <c r="H80" s="1">
        <v>38256</v>
      </c>
      <c r="I80">
        <f t="shared" si="2"/>
        <v>105655</v>
      </c>
    </row>
    <row r="81" spans="1:9" x14ac:dyDescent="0.3">
      <c r="A81">
        <f t="shared" si="3"/>
        <v>105659</v>
      </c>
      <c r="B81">
        <v>80</v>
      </c>
      <c r="C81" t="s">
        <v>154</v>
      </c>
      <c r="D81" t="s">
        <v>25</v>
      </c>
      <c r="E81" t="s">
        <v>33</v>
      </c>
      <c r="F81" t="s">
        <v>4797</v>
      </c>
      <c r="G81" t="s">
        <v>184</v>
      </c>
      <c r="H81" s="1">
        <v>38180</v>
      </c>
      <c r="I81">
        <f t="shared" si="2"/>
        <v>105659</v>
      </c>
    </row>
    <row r="82" spans="1:9" x14ac:dyDescent="0.3">
      <c r="A82">
        <f t="shared" si="3"/>
        <v>105669</v>
      </c>
      <c r="B82">
        <v>81</v>
      </c>
      <c r="C82" t="s">
        <v>150</v>
      </c>
      <c r="D82" t="s">
        <v>25</v>
      </c>
      <c r="E82" t="s">
        <v>41</v>
      </c>
      <c r="F82" t="s">
        <v>4798</v>
      </c>
      <c r="G82" t="s">
        <v>184</v>
      </c>
      <c r="H82" s="1">
        <v>40827</v>
      </c>
      <c r="I82">
        <f t="shared" si="2"/>
        <v>105669</v>
      </c>
    </row>
    <row r="83" spans="1:9" x14ac:dyDescent="0.3">
      <c r="A83">
        <f t="shared" si="3"/>
        <v>105689</v>
      </c>
      <c r="B83">
        <v>82</v>
      </c>
      <c r="C83" t="s">
        <v>233</v>
      </c>
      <c r="D83" t="s">
        <v>25</v>
      </c>
      <c r="E83" t="s">
        <v>33</v>
      </c>
      <c r="F83" t="s">
        <v>4799</v>
      </c>
      <c r="G83" t="s">
        <v>184</v>
      </c>
      <c r="H83" s="1">
        <v>39054</v>
      </c>
      <c r="I83">
        <f t="shared" si="2"/>
        <v>105689</v>
      </c>
    </row>
    <row r="84" spans="1:9" x14ac:dyDescent="0.3">
      <c r="A84">
        <f t="shared" si="3"/>
        <v>105690</v>
      </c>
      <c r="B84">
        <v>83</v>
      </c>
      <c r="C84" t="s">
        <v>158</v>
      </c>
      <c r="D84" t="s">
        <v>25</v>
      </c>
      <c r="E84" t="s">
        <v>33</v>
      </c>
      <c r="F84" t="s">
        <v>4800</v>
      </c>
      <c r="G84" t="s">
        <v>184</v>
      </c>
      <c r="H84" s="1">
        <v>38373</v>
      </c>
      <c r="I84">
        <f t="shared" si="2"/>
        <v>105690</v>
      </c>
    </row>
    <row r="85" spans="1:9" x14ac:dyDescent="0.3">
      <c r="A85">
        <f t="shared" si="3"/>
        <v>105706</v>
      </c>
      <c r="B85">
        <v>84</v>
      </c>
      <c r="C85" t="s">
        <v>258</v>
      </c>
      <c r="D85" t="s">
        <v>25</v>
      </c>
      <c r="E85" t="s">
        <v>127</v>
      </c>
      <c r="F85" t="s">
        <v>4801</v>
      </c>
      <c r="G85" t="s">
        <v>184</v>
      </c>
      <c r="H85" s="1">
        <v>39746</v>
      </c>
      <c r="I85">
        <f t="shared" si="2"/>
        <v>105706</v>
      </c>
    </row>
    <row r="86" spans="1:9" x14ac:dyDescent="0.3">
      <c r="A86">
        <f t="shared" si="3"/>
        <v>105729</v>
      </c>
      <c r="B86">
        <v>85</v>
      </c>
      <c r="C86" t="s">
        <v>214</v>
      </c>
      <c r="D86" t="s">
        <v>25</v>
      </c>
      <c r="E86" t="s">
        <v>41</v>
      </c>
      <c r="F86" t="s">
        <v>4802</v>
      </c>
      <c r="G86" t="s">
        <v>213</v>
      </c>
      <c r="H86" s="1">
        <v>41760</v>
      </c>
      <c r="I86">
        <f t="shared" si="2"/>
        <v>105729</v>
      </c>
    </row>
    <row r="87" spans="1:9" x14ac:dyDescent="0.3">
      <c r="A87">
        <f t="shared" si="3"/>
        <v>105747</v>
      </c>
      <c r="B87">
        <v>86</v>
      </c>
      <c r="C87" t="s">
        <v>640</v>
      </c>
      <c r="D87" t="s">
        <v>25</v>
      </c>
      <c r="E87" t="s">
        <v>37</v>
      </c>
      <c r="F87" t="s">
        <v>4803</v>
      </c>
      <c r="G87" t="s">
        <v>213</v>
      </c>
      <c r="H87" s="1">
        <v>39917</v>
      </c>
      <c r="I87">
        <f t="shared" si="2"/>
        <v>105747</v>
      </c>
    </row>
    <row r="88" spans="1:9" x14ac:dyDescent="0.3">
      <c r="A88">
        <f t="shared" si="3"/>
        <v>105754</v>
      </c>
      <c r="B88">
        <v>87</v>
      </c>
      <c r="C88" t="s">
        <v>103</v>
      </c>
      <c r="D88" t="s">
        <v>25</v>
      </c>
      <c r="E88" t="s">
        <v>80</v>
      </c>
      <c r="F88" t="s">
        <v>4804</v>
      </c>
      <c r="G88" t="s">
        <v>213</v>
      </c>
      <c r="H88" s="1">
        <v>38271</v>
      </c>
      <c r="I88">
        <f t="shared" si="2"/>
        <v>105754</v>
      </c>
    </row>
    <row r="89" spans="1:9" x14ac:dyDescent="0.3">
      <c r="A89">
        <f t="shared" si="3"/>
        <v>105761</v>
      </c>
      <c r="B89">
        <v>88</v>
      </c>
      <c r="C89" t="s">
        <v>192</v>
      </c>
      <c r="D89" t="s">
        <v>25</v>
      </c>
      <c r="E89" t="s">
        <v>193</v>
      </c>
      <c r="F89" t="s">
        <v>4805</v>
      </c>
      <c r="G89" t="s">
        <v>213</v>
      </c>
      <c r="H89" s="1">
        <v>38889</v>
      </c>
      <c r="I89">
        <f t="shared" si="2"/>
        <v>105761</v>
      </c>
    </row>
    <row r="90" spans="1:9" x14ac:dyDescent="0.3">
      <c r="A90">
        <f t="shared" si="3"/>
        <v>105763</v>
      </c>
      <c r="B90">
        <v>89</v>
      </c>
      <c r="C90" t="s">
        <v>202</v>
      </c>
      <c r="D90" t="s">
        <v>25</v>
      </c>
      <c r="E90" t="s">
        <v>203</v>
      </c>
      <c r="F90" t="s">
        <v>4806</v>
      </c>
      <c r="G90" t="s">
        <v>213</v>
      </c>
      <c r="H90" s="1">
        <v>38151</v>
      </c>
      <c r="I90">
        <f t="shared" si="2"/>
        <v>105763</v>
      </c>
    </row>
    <row r="91" spans="1:9" x14ac:dyDescent="0.3">
      <c r="A91">
        <f t="shared" si="3"/>
        <v>105784</v>
      </c>
      <c r="B91">
        <v>90</v>
      </c>
      <c r="C91" t="s">
        <v>211</v>
      </c>
      <c r="D91" t="s">
        <v>25</v>
      </c>
      <c r="E91" t="s">
        <v>26</v>
      </c>
      <c r="F91" t="s">
        <v>26455</v>
      </c>
      <c r="G91" t="s">
        <v>213</v>
      </c>
      <c r="H91" s="1">
        <v>42596</v>
      </c>
      <c r="I91">
        <f t="shared" si="2"/>
        <v>105784</v>
      </c>
    </row>
    <row r="92" spans="1:9" x14ac:dyDescent="0.3">
      <c r="A92">
        <f t="shared" si="3"/>
        <v>105789</v>
      </c>
      <c r="B92">
        <v>91</v>
      </c>
      <c r="C92" t="s">
        <v>230</v>
      </c>
      <c r="D92" t="s">
        <v>25</v>
      </c>
      <c r="E92" t="s">
        <v>33</v>
      </c>
      <c r="F92" t="s">
        <v>4807</v>
      </c>
      <c r="G92" t="s">
        <v>213</v>
      </c>
      <c r="H92" s="1">
        <v>38102</v>
      </c>
      <c r="I92">
        <f t="shared" si="2"/>
        <v>105789</v>
      </c>
    </row>
    <row r="93" spans="1:9" x14ac:dyDescent="0.3">
      <c r="A93">
        <f t="shared" si="3"/>
        <v>105838</v>
      </c>
      <c r="B93">
        <v>92</v>
      </c>
      <c r="C93" t="s">
        <v>248</v>
      </c>
      <c r="D93" t="s">
        <v>25</v>
      </c>
      <c r="E93" t="s">
        <v>33</v>
      </c>
      <c r="F93" t="s">
        <v>4808</v>
      </c>
      <c r="G93" t="s">
        <v>243</v>
      </c>
      <c r="H93" s="1">
        <v>38382</v>
      </c>
      <c r="I93">
        <f t="shared" si="2"/>
        <v>105838</v>
      </c>
    </row>
    <row r="94" spans="1:9" x14ac:dyDescent="0.3">
      <c r="A94">
        <f t="shared" si="3"/>
        <v>105845</v>
      </c>
      <c r="B94">
        <v>93</v>
      </c>
      <c r="C94" t="s">
        <v>137</v>
      </c>
      <c r="D94" t="s">
        <v>25</v>
      </c>
      <c r="E94" t="s">
        <v>41</v>
      </c>
      <c r="F94" t="s">
        <v>4809</v>
      </c>
      <c r="G94" t="s">
        <v>243</v>
      </c>
      <c r="H94" s="1">
        <v>38517</v>
      </c>
      <c r="I94">
        <f t="shared" si="2"/>
        <v>105845</v>
      </c>
    </row>
    <row r="95" spans="1:9" x14ac:dyDescent="0.3">
      <c r="A95">
        <f t="shared" si="3"/>
        <v>105864</v>
      </c>
      <c r="B95">
        <v>94</v>
      </c>
      <c r="C95" t="s">
        <v>91</v>
      </c>
      <c r="D95" t="s">
        <v>25</v>
      </c>
      <c r="E95" t="s">
        <v>59</v>
      </c>
      <c r="F95" t="s">
        <v>4810</v>
      </c>
      <c r="G95" t="s">
        <v>243</v>
      </c>
      <c r="H95" s="1">
        <v>39352</v>
      </c>
      <c r="I95">
        <f t="shared" si="2"/>
        <v>105864</v>
      </c>
    </row>
    <row r="96" spans="1:9" x14ac:dyDescent="0.3">
      <c r="A96">
        <f t="shared" si="3"/>
        <v>105870</v>
      </c>
      <c r="B96">
        <v>95</v>
      </c>
      <c r="C96" t="s">
        <v>200</v>
      </c>
      <c r="D96" t="s">
        <v>25</v>
      </c>
      <c r="E96" t="s">
        <v>33</v>
      </c>
      <c r="F96" t="s">
        <v>4811</v>
      </c>
      <c r="G96" t="s">
        <v>243</v>
      </c>
      <c r="H96" s="1">
        <v>39593</v>
      </c>
      <c r="I96">
        <f t="shared" si="2"/>
        <v>105870</v>
      </c>
    </row>
    <row r="97" spans="1:9" x14ac:dyDescent="0.3">
      <c r="A97">
        <f t="shared" si="3"/>
        <v>105880</v>
      </c>
      <c r="B97">
        <v>96</v>
      </c>
      <c r="C97" t="s">
        <v>468</v>
      </c>
      <c r="D97" t="s">
        <v>25</v>
      </c>
      <c r="E97" t="s">
        <v>26</v>
      </c>
      <c r="F97" t="s">
        <v>4812</v>
      </c>
      <c r="G97" t="s">
        <v>243</v>
      </c>
      <c r="H97" s="1">
        <v>39937</v>
      </c>
      <c r="I97">
        <f t="shared" si="2"/>
        <v>105880</v>
      </c>
    </row>
    <row r="98" spans="1:9" x14ac:dyDescent="0.3">
      <c r="A98">
        <f t="shared" si="3"/>
        <v>105893</v>
      </c>
      <c r="B98">
        <v>97</v>
      </c>
      <c r="C98" t="s">
        <v>162</v>
      </c>
      <c r="D98" t="s">
        <v>25</v>
      </c>
      <c r="E98" t="s">
        <v>80</v>
      </c>
      <c r="F98" t="s">
        <v>4813</v>
      </c>
      <c r="G98" t="s">
        <v>243</v>
      </c>
      <c r="H98" s="1">
        <v>39012</v>
      </c>
      <c r="I98">
        <f t="shared" si="2"/>
        <v>105893</v>
      </c>
    </row>
    <row r="99" spans="1:9" x14ac:dyDescent="0.3">
      <c r="A99">
        <f t="shared" si="3"/>
        <v>105906</v>
      </c>
      <c r="B99">
        <v>98</v>
      </c>
      <c r="C99" t="s">
        <v>262</v>
      </c>
      <c r="D99" t="s">
        <v>25</v>
      </c>
      <c r="E99" t="s">
        <v>26</v>
      </c>
      <c r="F99" t="s">
        <v>4814</v>
      </c>
      <c r="G99" t="s">
        <v>243</v>
      </c>
      <c r="H99" s="1">
        <v>40318</v>
      </c>
      <c r="I99">
        <f t="shared" si="2"/>
        <v>105906</v>
      </c>
    </row>
    <row r="100" spans="1:9" x14ac:dyDescent="0.3">
      <c r="A100">
        <f t="shared" si="3"/>
        <v>105909</v>
      </c>
      <c r="B100">
        <v>99</v>
      </c>
      <c r="C100" t="s">
        <v>632</v>
      </c>
      <c r="D100" t="s">
        <v>25</v>
      </c>
      <c r="E100" t="s">
        <v>26</v>
      </c>
      <c r="F100" t="s">
        <v>28232</v>
      </c>
      <c r="G100" t="s">
        <v>243</v>
      </c>
      <c r="H100" s="1">
        <v>42547</v>
      </c>
      <c r="I100">
        <f t="shared" si="2"/>
        <v>105909</v>
      </c>
    </row>
    <row r="101" spans="1:9" x14ac:dyDescent="0.3">
      <c r="A101">
        <f t="shared" si="3"/>
        <v>105912</v>
      </c>
      <c r="B101">
        <v>100</v>
      </c>
      <c r="C101" t="s">
        <v>190</v>
      </c>
      <c r="D101" t="s">
        <v>25</v>
      </c>
      <c r="E101" t="s">
        <v>33</v>
      </c>
      <c r="F101" t="s">
        <v>4815</v>
      </c>
      <c r="G101" t="s">
        <v>243</v>
      </c>
      <c r="H101" s="1">
        <v>38851</v>
      </c>
      <c r="I101">
        <f t="shared" si="2"/>
        <v>105912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105921</v>
      </c>
      <c r="B103" t="s">
        <v>244</v>
      </c>
      <c r="C103" t="s">
        <v>207</v>
      </c>
      <c r="D103" t="s">
        <v>25</v>
      </c>
      <c r="E103" t="s">
        <v>37</v>
      </c>
      <c r="F103" t="s">
        <v>4816</v>
      </c>
      <c r="G103" t="s">
        <v>243</v>
      </c>
      <c r="H103" s="1">
        <v>38496</v>
      </c>
      <c r="I103">
        <f t="shared" si="2"/>
        <v>105921</v>
      </c>
    </row>
    <row r="104" spans="1:9" x14ac:dyDescent="0.3">
      <c r="A104">
        <f t="shared" si="3"/>
        <v>105921</v>
      </c>
      <c r="B104" t="s">
        <v>244</v>
      </c>
      <c r="C104" t="s">
        <v>216</v>
      </c>
      <c r="D104" t="s">
        <v>25</v>
      </c>
      <c r="E104" t="s">
        <v>33</v>
      </c>
      <c r="F104" t="s">
        <v>4816</v>
      </c>
      <c r="G104" t="s">
        <v>243</v>
      </c>
      <c r="H104" s="1">
        <v>38693</v>
      </c>
      <c r="I104">
        <f t="shared" si="2"/>
        <v>105921</v>
      </c>
    </row>
    <row r="105" spans="1:9" x14ac:dyDescent="0.3">
      <c r="A105">
        <f t="shared" si="3"/>
        <v>105926</v>
      </c>
      <c r="B105">
        <v>103</v>
      </c>
      <c r="C105" t="s">
        <v>28157</v>
      </c>
      <c r="D105" t="s">
        <v>25</v>
      </c>
      <c r="E105" t="s">
        <v>80</v>
      </c>
      <c r="F105" t="s">
        <v>28578</v>
      </c>
      <c r="G105" t="s">
        <v>243</v>
      </c>
      <c r="H105" s="1">
        <v>42627</v>
      </c>
      <c r="I105">
        <f t="shared" si="2"/>
        <v>105926</v>
      </c>
    </row>
    <row r="106" spans="1:9" x14ac:dyDescent="0.3">
      <c r="A106">
        <f t="shared" si="3"/>
        <v>105929</v>
      </c>
      <c r="B106">
        <v>104</v>
      </c>
      <c r="C106" t="s">
        <v>283</v>
      </c>
      <c r="D106" t="s">
        <v>25</v>
      </c>
      <c r="E106" t="s">
        <v>33</v>
      </c>
      <c r="F106" t="s">
        <v>4817</v>
      </c>
      <c r="G106" t="s">
        <v>243</v>
      </c>
      <c r="H106" s="1">
        <v>38355</v>
      </c>
      <c r="I106">
        <f t="shared" si="2"/>
        <v>105929</v>
      </c>
    </row>
    <row r="107" spans="1:9" x14ac:dyDescent="0.3">
      <c r="A107">
        <f t="shared" si="3"/>
        <v>105936</v>
      </c>
      <c r="B107">
        <v>105</v>
      </c>
      <c r="C107" t="s">
        <v>237</v>
      </c>
      <c r="D107" t="s">
        <v>25</v>
      </c>
      <c r="E107" t="s">
        <v>33</v>
      </c>
      <c r="F107" t="s">
        <v>4818</v>
      </c>
      <c r="G107" t="s">
        <v>243</v>
      </c>
      <c r="H107" s="1">
        <v>38406</v>
      </c>
      <c r="I107">
        <f t="shared" si="2"/>
        <v>105936</v>
      </c>
    </row>
    <row r="108" spans="1:9" x14ac:dyDescent="0.3">
      <c r="A108">
        <f t="shared" si="3"/>
        <v>105938</v>
      </c>
      <c r="B108">
        <v>106</v>
      </c>
      <c r="C108" t="s">
        <v>295</v>
      </c>
      <c r="D108" t="s">
        <v>25</v>
      </c>
      <c r="E108" t="s">
        <v>26</v>
      </c>
      <c r="F108" t="s">
        <v>4819</v>
      </c>
      <c r="G108" t="s">
        <v>243</v>
      </c>
      <c r="H108" s="1">
        <v>39356</v>
      </c>
      <c r="I108">
        <f t="shared" si="2"/>
        <v>105938</v>
      </c>
    </row>
    <row r="109" spans="1:9" x14ac:dyDescent="0.3">
      <c r="A109">
        <f t="shared" si="3"/>
        <v>105941</v>
      </c>
      <c r="B109">
        <v>107</v>
      </c>
      <c r="C109" t="s">
        <v>481</v>
      </c>
      <c r="D109" t="s">
        <v>25</v>
      </c>
      <c r="E109" t="s">
        <v>145</v>
      </c>
      <c r="F109" t="s">
        <v>4820</v>
      </c>
      <c r="G109" t="s">
        <v>243</v>
      </c>
      <c r="H109" s="1">
        <v>41681</v>
      </c>
      <c r="I109">
        <f t="shared" si="2"/>
        <v>105941</v>
      </c>
    </row>
    <row r="110" spans="1:9" x14ac:dyDescent="0.3">
      <c r="A110">
        <f t="shared" si="3"/>
        <v>105943</v>
      </c>
      <c r="B110">
        <v>108</v>
      </c>
      <c r="C110" t="s">
        <v>174</v>
      </c>
      <c r="D110" t="s">
        <v>25</v>
      </c>
      <c r="E110" t="s">
        <v>29</v>
      </c>
      <c r="F110" t="s">
        <v>4821</v>
      </c>
      <c r="G110" t="s">
        <v>243</v>
      </c>
      <c r="H110" s="1">
        <v>38649</v>
      </c>
      <c r="I110">
        <f t="shared" si="2"/>
        <v>105943</v>
      </c>
    </row>
    <row r="111" spans="1:9" x14ac:dyDescent="0.3">
      <c r="A111">
        <f t="shared" si="3"/>
        <v>105974</v>
      </c>
      <c r="B111">
        <v>109</v>
      </c>
      <c r="C111" t="s">
        <v>228</v>
      </c>
      <c r="D111" t="s">
        <v>25</v>
      </c>
      <c r="E111" t="s">
        <v>41</v>
      </c>
      <c r="F111" t="s">
        <v>4822</v>
      </c>
      <c r="G111" t="s">
        <v>243</v>
      </c>
      <c r="H111" s="1">
        <v>38994</v>
      </c>
      <c r="I111">
        <f t="shared" si="2"/>
        <v>105974</v>
      </c>
    </row>
    <row r="112" spans="1:9" x14ac:dyDescent="0.3">
      <c r="A112">
        <f t="shared" si="3"/>
        <v>105976</v>
      </c>
      <c r="B112">
        <v>110</v>
      </c>
      <c r="C112" t="s">
        <v>520</v>
      </c>
      <c r="D112" t="s">
        <v>25</v>
      </c>
      <c r="E112" t="s">
        <v>80</v>
      </c>
      <c r="F112" t="s">
        <v>28165</v>
      </c>
      <c r="G112" t="s">
        <v>243</v>
      </c>
      <c r="H112" s="1">
        <v>42535</v>
      </c>
      <c r="I112">
        <f t="shared" si="2"/>
        <v>105976</v>
      </c>
    </row>
    <row r="113" spans="1:9" x14ac:dyDescent="0.3">
      <c r="A113">
        <f t="shared" si="3"/>
        <v>105980</v>
      </c>
      <c r="B113">
        <v>111</v>
      </c>
      <c r="C113" t="s">
        <v>226</v>
      </c>
      <c r="D113" t="s">
        <v>25</v>
      </c>
      <c r="E113" t="s">
        <v>33</v>
      </c>
      <c r="F113" t="s">
        <v>4823</v>
      </c>
      <c r="G113" t="s">
        <v>243</v>
      </c>
      <c r="H113" s="1">
        <v>38644</v>
      </c>
      <c r="I113">
        <f t="shared" si="2"/>
        <v>105980</v>
      </c>
    </row>
    <row r="114" spans="1:9" x14ac:dyDescent="0.3">
      <c r="A114">
        <f t="shared" si="3"/>
        <v>105996</v>
      </c>
      <c r="B114">
        <v>112</v>
      </c>
      <c r="C114" t="s">
        <v>224</v>
      </c>
      <c r="D114" t="s">
        <v>25</v>
      </c>
      <c r="E114" t="s">
        <v>37</v>
      </c>
      <c r="F114" t="s">
        <v>4824</v>
      </c>
      <c r="G114" t="s">
        <v>243</v>
      </c>
      <c r="H114" s="1">
        <v>40234</v>
      </c>
      <c r="I114">
        <f t="shared" si="2"/>
        <v>105996</v>
      </c>
    </row>
    <row r="115" spans="1:9" x14ac:dyDescent="0.3">
      <c r="A115">
        <f t="shared" si="3"/>
        <v>105998</v>
      </c>
      <c r="B115">
        <v>113</v>
      </c>
      <c r="C115" t="s">
        <v>205</v>
      </c>
      <c r="D115" t="s">
        <v>25</v>
      </c>
      <c r="E115" t="s">
        <v>29</v>
      </c>
      <c r="F115" t="s">
        <v>4825</v>
      </c>
      <c r="G115" t="s">
        <v>243</v>
      </c>
      <c r="H115" s="1">
        <v>38649</v>
      </c>
      <c r="I115">
        <f t="shared" si="2"/>
        <v>105998</v>
      </c>
    </row>
    <row r="116" spans="1:9" x14ac:dyDescent="0.3">
      <c r="A116">
        <f t="shared" si="3"/>
        <v>106009</v>
      </c>
      <c r="B116">
        <v>114</v>
      </c>
      <c r="C116" t="s">
        <v>4826</v>
      </c>
      <c r="D116" t="s">
        <v>25</v>
      </c>
      <c r="E116" t="s">
        <v>29</v>
      </c>
      <c r="F116" t="s">
        <v>4827</v>
      </c>
      <c r="G116" t="s">
        <v>264</v>
      </c>
      <c r="H116" s="1">
        <v>38728</v>
      </c>
      <c r="I116">
        <f t="shared" si="2"/>
        <v>106009</v>
      </c>
    </row>
    <row r="117" spans="1:9" x14ac:dyDescent="0.3">
      <c r="A117">
        <f t="shared" si="3"/>
        <v>106019</v>
      </c>
      <c r="B117">
        <v>115</v>
      </c>
      <c r="C117" t="s">
        <v>306</v>
      </c>
      <c r="D117" t="s">
        <v>25</v>
      </c>
      <c r="E117" t="s">
        <v>26</v>
      </c>
      <c r="F117" t="s">
        <v>4828</v>
      </c>
      <c r="G117" t="s">
        <v>264</v>
      </c>
      <c r="H117" s="1">
        <v>41485</v>
      </c>
      <c r="I117">
        <f t="shared" si="2"/>
        <v>106019</v>
      </c>
    </row>
    <row r="118" spans="1:9" x14ac:dyDescent="0.3">
      <c r="A118">
        <f t="shared" si="3"/>
        <v>106025</v>
      </c>
      <c r="B118">
        <v>116</v>
      </c>
      <c r="C118" t="s">
        <v>416</v>
      </c>
      <c r="D118" t="s">
        <v>25</v>
      </c>
      <c r="E118" t="s">
        <v>37</v>
      </c>
      <c r="F118" t="s">
        <v>4829</v>
      </c>
      <c r="G118" t="s">
        <v>264</v>
      </c>
      <c r="H118" s="1">
        <v>39315</v>
      </c>
      <c r="I118">
        <f t="shared" si="2"/>
        <v>106025</v>
      </c>
    </row>
    <row r="119" spans="1:9" x14ac:dyDescent="0.3">
      <c r="A119">
        <f t="shared" si="3"/>
        <v>106042</v>
      </c>
      <c r="B119">
        <v>117</v>
      </c>
      <c r="C119" t="s">
        <v>344</v>
      </c>
      <c r="D119" t="s">
        <v>25</v>
      </c>
      <c r="E119" t="s">
        <v>41</v>
      </c>
      <c r="F119" t="s">
        <v>4830</v>
      </c>
      <c r="G119" t="s">
        <v>264</v>
      </c>
      <c r="H119" s="1">
        <v>38678</v>
      </c>
      <c r="I119">
        <f t="shared" si="2"/>
        <v>106042</v>
      </c>
    </row>
    <row r="120" spans="1:9" x14ac:dyDescent="0.3">
      <c r="A120">
        <f t="shared" si="3"/>
        <v>106049</v>
      </c>
      <c r="B120">
        <v>118</v>
      </c>
      <c r="C120" t="s">
        <v>548</v>
      </c>
      <c r="D120" t="s">
        <v>25</v>
      </c>
      <c r="E120" t="s">
        <v>33</v>
      </c>
      <c r="F120" t="s">
        <v>27894</v>
      </c>
      <c r="G120" t="s">
        <v>264</v>
      </c>
      <c r="H120" s="1">
        <v>42467</v>
      </c>
      <c r="I120">
        <f t="shared" si="2"/>
        <v>106049</v>
      </c>
    </row>
    <row r="121" spans="1:9" x14ac:dyDescent="0.3">
      <c r="A121">
        <f t="shared" si="3"/>
        <v>106060</v>
      </c>
      <c r="B121">
        <v>119</v>
      </c>
      <c r="C121" t="s">
        <v>400</v>
      </c>
      <c r="D121" t="s">
        <v>25</v>
      </c>
      <c r="E121" t="s">
        <v>80</v>
      </c>
      <c r="F121" t="s">
        <v>4831</v>
      </c>
      <c r="G121" t="s">
        <v>264</v>
      </c>
      <c r="H121" s="1">
        <v>39101</v>
      </c>
      <c r="I121">
        <f t="shared" si="2"/>
        <v>106060</v>
      </c>
    </row>
    <row r="122" spans="1:9" x14ac:dyDescent="0.3">
      <c r="A122">
        <f t="shared" si="3"/>
        <v>106062</v>
      </c>
      <c r="B122">
        <v>120</v>
      </c>
      <c r="C122" t="s">
        <v>235</v>
      </c>
      <c r="D122" t="s">
        <v>25</v>
      </c>
      <c r="E122" t="s">
        <v>41</v>
      </c>
      <c r="F122" t="s">
        <v>4832</v>
      </c>
      <c r="G122" t="s">
        <v>264</v>
      </c>
      <c r="H122" s="1">
        <v>38246</v>
      </c>
      <c r="I122">
        <f t="shared" si="2"/>
        <v>106062</v>
      </c>
    </row>
    <row r="123" spans="1:9" x14ac:dyDescent="0.3">
      <c r="A123">
        <f t="shared" si="3"/>
        <v>106088</v>
      </c>
      <c r="B123">
        <v>121</v>
      </c>
      <c r="C123" t="s">
        <v>278</v>
      </c>
      <c r="D123" t="s">
        <v>25</v>
      </c>
      <c r="E123" t="s">
        <v>26</v>
      </c>
      <c r="F123" t="s">
        <v>4833</v>
      </c>
      <c r="G123" t="s">
        <v>264</v>
      </c>
      <c r="H123" s="1">
        <v>38629</v>
      </c>
      <c r="I123">
        <f t="shared" si="2"/>
        <v>106088</v>
      </c>
    </row>
    <row r="124" spans="1:9" x14ac:dyDescent="0.3">
      <c r="A124">
        <f t="shared" si="3"/>
        <v>106095</v>
      </c>
      <c r="B124">
        <v>122</v>
      </c>
      <c r="C124" t="s">
        <v>579</v>
      </c>
      <c r="D124" t="s">
        <v>25</v>
      </c>
      <c r="E124" t="s">
        <v>33</v>
      </c>
      <c r="F124" t="s">
        <v>4834</v>
      </c>
      <c r="G124" t="s">
        <v>264</v>
      </c>
      <c r="H124" s="1">
        <v>40233</v>
      </c>
      <c r="I124">
        <f t="shared" si="2"/>
        <v>106095</v>
      </c>
    </row>
    <row r="125" spans="1:9" x14ac:dyDescent="0.3">
      <c r="A125">
        <f t="shared" si="3"/>
        <v>106109</v>
      </c>
      <c r="B125">
        <v>123</v>
      </c>
      <c r="C125" t="s">
        <v>333</v>
      </c>
      <c r="D125" t="s">
        <v>25</v>
      </c>
      <c r="E125" t="s">
        <v>26</v>
      </c>
      <c r="F125" t="s">
        <v>4835</v>
      </c>
      <c r="G125" t="s">
        <v>264</v>
      </c>
      <c r="H125" s="1">
        <v>39853</v>
      </c>
      <c r="I125">
        <f t="shared" si="2"/>
        <v>106109</v>
      </c>
    </row>
    <row r="126" spans="1:9" x14ac:dyDescent="0.3">
      <c r="A126">
        <f t="shared" si="3"/>
        <v>106129</v>
      </c>
      <c r="B126">
        <v>124</v>
      </c>
      <c r="C126" t="s">
        <v>315</v>
      </c>
      <c r="D126" t="s">
        <v>25</v>
      </c>
      <c r="E126" t="s">
        <v>145</v>
      </c>
      <c r="F126" t="s">
        <v>4836</v>
      </c>
      <c r="G126" t="s">
        <v>264</v>
      </c>
      <c r="H126" s="1">
        <v>39031</v>
      </c>
      <c r="I126">
        <f t="shared" si="2"/>
        <v>106129</v>
      </c>
    </row>
    <row r="127" spans="1:9" x14ac:dyDescent="0.3">
      <c r="A127">
        <f t="shared" si="3"/>
        <v>106143</v>
      </c>
      <c r="B127">
        <v>125</v>
      </c>
      <c r="C127" t="s">
        <v>178</v>
      </c>
      <c r="D127" t="s">
        <v>25</v>
      </c>
      <c r="E127" t="s">
        <v>33</v>
      </c>
      <c r="F127" t="s">
        <v>4837</v>
      </c>
      <c r="G127" t="s">
        <v>264</v>
      </c>
      <c r="H127" s="1">
        <v>39592</v>
      </c>
      <c r="I127">
        <f t="shared" si="2"/>
        <v>106143</v>
      </c>
    </row>
    <row r="128" spans="1:9" x14ac:dyDescent="0.3">
      <c r="A128">
        <f t="shared" si="3"/>
        <v>106144</v>
      </c>
      <c r="B128">
        <v>126</v>
      </c>
      <c r="C128" t="s">
        <v>267</v>
      </c>
      <c r="D128" t="s">
        <v>25</v>
      </c>
      <c r="E128" t="s">
        <v>37</v>
      </c>
      <c r="F128" t="s">
        <v>4838</v>
      </c>
      <c r="G128" t="s">
        <v>264</v>
      </c>
      <c r="H128" s="1">
        <v>39099</v>
      </c>
      <c r="I128">
        <f t="shared" si="2"/>
        <v>106144</v>
      </c>
    </row>
    <row r="129" spans="1:9" x14ac:dyDescent="0.3">
      <c r="A129">
        <f t="shared" si="3"/>
        <v>106146</v>
      </c>
      <c r="B129">
        <v>127</v>
      </c>
      <c r="C129" t="s">
        <v>293</v>
      </c>
      <c r="D129" t="s">
        <v>25</v>
      </c>
      <c r="E129" t="s">
        <v>80</v>
      </c>
      <c r="F129" t="s">
        <v>4839</v>
      </c>
      <c r="G129" t="s">
        <v>264</v>
      </c>
      <c r="H129" s="1">
        <v>38125</v>
      </c>
      <c r="I129">
        <f t="shared" si="2"/>
        <v>106146</v>
      </c>
    </row>
    <row r="130" spans="1:9" x14ac:dyDescent="0.3">
      <c r="A130">
        <f t="shared" si="3"/>
        <v>106151</v>
      </c>
      <c r="B130">
        <v>128</v>
      </c>
      <c r="C130" t="s">
        <v>311</v>
      </c>
      <c r="D130" t="s">
        <v>25</v>
      </c>
      <c r="E130" t="s">
        <v>33</v>
      </c>
      <c r="F130" t="s">
        <v>4840</v>
      </c>
      <c r="G130" t="s">
        <v>264</v>
      </c>
      <c r="H130" s="1">
        <v>40640</v>
      </c>
      <c r="I130">
        <f t="shared" ref="I130:I193" si="4">A130</f>
        <v>106151</v>
      </c>
    </row>
    <row r="131" spans="1:9" x14ac:dyDescent="0.3">
      <c r="A131">
        <f t="shared" ref="A131:A194" si="5">(LEFT(F131)*10^5)+(MID(F131,3,2)*10^3)+RIGHT(F131,3)</f>
        <v>106160</v>
      </c>
      <c r="B131">
        <v>129</v>
      </c>
      <c r="C131" t="s">
        <v>280</v>
      </c>
      <c r="D131" t="s">
        <v>25</v>
      </c>
      <c r="E131" t="s">
        <v>281</v>
      </c>
      <c r="F131" t="s">
        <v>4841</v>
      </c>
      <c r="G131" t="s">
        <v>264</v>
      </c>
      <c r="H131" s="1">
        <v>39256</v>
      </c>
      <c r="I131">
        <f t="shared" si="4"/>
        <v>106160</v>
      </c>
    </row>
    <row r="132" spans="1:9" x14ac:dyDescent="0.3">
      <c r="A132">
        <f t="shared" si="5"/>
        <v>106174</v>
      </c>
      <c r="B132">
        <v>130</v>
      </c>
      <c r="C132" t="s">
        <v>323</v>
      </c>
      <c r="D132" t="s">
        <v>25</v>
      </c>
      <c r="E132" t="s">
        <v>37</v>
      </c>
      <c r="F132" t="s">
        <v>4842</v>
      </c>
      <c r="G132" t="s">
        <v>264</v>
      </c>
      <c r="H132" s="1">
        <v>39193</v>
      </c>
      <c r="I132">
        <f t="shared" si="4"/>
        <v>106174</v>
      </c>
    </row>
    <row r="133" spans="1:9" x14ac:dyDescent="0.3">
      <c r="A133">
        <f t="shared" si="5"/>
        <v>106196</v>
      </c>
      <c r="B133">
        <v>131</v>
      </c>
      <c r="C133" t="s">
        <v>252</v>
      </c>
      <c r="D133" t="s">
        <v>25</v>
      </c>
      <c r="E133" t="s">
        <v>26</v>
      </c>
      <c r="F133" t="s">
        <v>4843</v>
      </c>
      <c r="G133" t="s">
        <v>264</v>
      </c>
      <c r="H133" s="1">
        <v>39036</v>
      </c>
      <c r="I133">
        <f t="shared" si="4"/>
        <v>106196</v>
      </c>
    </row>
    <row r="134" spans="1:9" x14ac:dyDescent="0.3">
      <c r="A134">
        <f t="shared" si="5"/>
        <v>106200</v>
      </c>
      <c r="B134">
        <v>132</v>
      </c>
      <c r="C134" t="s">
        <v>297</v>
      </c>
      <c r="D134" t="s">
        <v>25</v>
      </c>
      <c r="E134" t="s">
        <v>33</v>
      </c>
      <c r="F134" t="s">
        <v>4844</v>
      </c>
      <c r="G134" t="s">
        <v>308</v>
      </c>
      <c r="H134" s="1">
        <v>39228</v>
      </c>
      <c r="I134">
        <f t="shared" si="4"/>
        <v>106200</v>
      </c>
    </row>
    <row r="135" spans="1:9" x14ac:dyDescent="0.3">
      <c r="A135">
        <f t="shared" si="5"/>
        <v>106203</v>
      </c>
      <c r="B135">
        <v>133</v>
      </c>
      <c r="C135" t="s">
        <v>1095</v>
      </c>
      <c r="D135" t="s">
        <v>25</v>
      </c>
      <c r="E135" t="s">
        <v>26</v>
      </c>
      <c r="F135" t="s">
        <v>4845</v>
      </c>
      <c r="G135" t="s">
        <v>308</v>
      </c>
      <c r="H135" s="1">
        <v>38760</v>
      </c>
      <c r="I135">
        <f t="shared" si="4"/>
        <v>106203</v>
      </c>
    </row>
    <row r="136" spans="1:9" x14ac:dyDescent="0.3">
      <c r="A136">
        <f t="shared" si="5"/>
        <v>106220</v>
      </c>
      <c r="B136">
        <v>134</v>
      </c>
      <c r="C136" t="s">
        <v>389</v>
      </c>
      <c r="D136" t="s">
        <v>25</v>
      </c>
      <c r="E136" t="s">
        <v>29</v>
      </c>
      <c r="F136" t="s">
        <v>4846</v>
      </c>
      <c r="G136" t="s">
        <v>308</v>
      </c>
      <c r="H136" s="1">
        <v>38243</v>
      </c>
      <c r="I136">
        <f t="shared" si="4"/>
        <v>106220</v>
      </c>
    </row>
    <row r="137" spans="1:9" x14ac:dyDescent="0.3">
      <c r="A137">
        <f t="shared" si="5"/>
        <v>106250</v>
      </c>
      <c r="B137">
        <v>135</v>
      </c>
      <c r="C137" t="s">
        <v>396</v>
      </c>
      <c r="D137" t="s">
        <v>25</v>
      </c>
      <c r="E137" t="s">
        <v>145</v>
      </c>
      <c r="F137" t="s">
        <v>4847</v>
      </c>
      <c r="G137" t="s">
        <v>308</v>
      </c>
      <c r="H137" s="1">
        <v>40373</v>
      </c>
      <c r="I137">
        <f t="shared" si="4"/>
        <v>106250</v>
      </c>
    </row>
    <row r="138" spans="1:9" x14ac:dyDescent="0.3">
      <c r="A138">
        <f t="shared" si="5"/>
        <v>106251</v>
      </c>
      <c r="B138">
        <v>136</v>
      </c>
      <c r="C138" t="s">
        <v>402</v>
      </c>
      <c r="D138" t="s">
        <v>25</v>
      </c>
      <c r="E138" t="s">
        <v>80</v>
      </c>
      <c r="F138" t="s">
        <v>4848</v>
      </c>
      <c r="G138" t="s">
        <v>308</v>
      </c>
      <c r="H138" s="1">
        <v>38466</v>
      </c>
      <c r="I138">
        <f t="shared" si="4"/>
        <v>106251</v>
      </c>
    </row>
    <row r="139" spans="1:9" x14ac:dyDescent="0.3">
      <c r="A139">
        <f t="shared" si="5"/>
        <v>106252</v>
      </c>
      <c r="B139">
        <v>137</v>
      </c>
      <c r="C139" t="s">
        <v>342</v>
      </c>
      <c r="D139" t="s">
        <v>25</v>
      </c>
      <c r="E139" t="s">
        <v>26</v>
      </c>
      <c r="F139" t="s">
        <v>4849</v>
      </c>
      <c r="G139" t="s">
        <v>308</v>
      </c>
      <c r="H139" s="1">
        <v>40507</v>
      </c>
      <c r="I139">
        <f t="shared" si="4"/>
        <v>106252</v>
      </c>
    </row>
    <row r="140" spans="1:9" x14ac:dyDescent="0.3">
      <c r="A140">
        <f t="shared" si="5"/>
        <v>106256</v>
      </c>
      <c r="B140">
        <v>138</v>
      </c>
      <c r="C140" t="s">
        <v>257</v>
      </c>
      <c r="D140" t="s">
        <v>25</v>
      </c>
      <c r="E140" t="s">
        <v>80</v>
      </c>
      <c r="F140" t="s">
        <v>4850</v>
      </c>
      <c r="G140" t="s">
        <v>308</v>
      </c>
      <c r="H140" s="1">
        <v>40414</v>
      </c>
      <c r="I140">
        <f t="shared" si="4"/>
        <v>106256</v>
      </c>
    </row>
    <row r="141" spans="1:9" x14ac:dyDescent="0.3">
      <c r="A141">
        <f t="shared" si="5"/>
        <v>106264</v>
      </c>
      <c r="B141">
        <v>139</v>
      </c>
      <c r="C141" t="s">
        <v>321</v>
      </c>
      <c r="D141" t="s">
        <v>25</v>
      </c>
      <c r="E141" t="s">
        <v>37</v>
      </c>
      <c r="F141" t="s">
        <v>4851</v>
      </c>
      <c r="G141" t="s">
        <v>308</v>
      </c>
      <c r="H141" s="1">
        <v>38976</v>
      </c>
      <c r="I141">
        <f t="shared" si="4"/>
        <v>106264</v>
      </c>
    </row>
    <row r="142" spans="1:9" x14ac:dyDescent="0.3">
      <c r="A142">
        <f t="shared" si="5"/>
        <v>106271</v>
      </c>
      <c r="B142">
        <v>140</v>
      </c>
      <c r="C142" t="s">
        <v>317</v>
      </c>
      <c r="D142" t="s">
        <v>25</v>
      </c>
      <c r="E142" t="s">
        <v>41</v>
      </c>
      <c r="F142" t="s">
        <v>4852</v>
      </c>
      <c r="G142" t="s">
        <v>308</v>
      </c>
      <c r="H142" s="1">
        <v>38992</v>
      </c>
      <c r="I142">
        <f t="shared" si="4"/>
        <v>106271</v>
      </c>
    </row>
    <row r="143" spans="1:9" x14ac:dyDescent="0.3">
      <c r="A143">
        <f t="shared" si="5"/>
        <v>106286</v>
      </c>
      <c r="B143">
        <v>141</v>
      </c>
      <c r="C143" t="s">
        <v>254</v>
      </c>
      <c r="D143" t="s">
        <v>25</v>
      </c>
      <c r="E143" t="s">
        <v>255</v>
      </c>
      <c r="F143" t="s">
        <v>4853</v>
      </c>
      <c r="G143" t="s">
        <v>308</v>
      </c>
      <c r="H143" s="1">
        <v>38970</v>
      </c>
      <c r="I143">
        <f t="shared" si="4"/>
        <v>106286</v>
      </c>
    </row>
    <row r="144" spans="1:9" x14ac:dyDescent="0.3">
      <c r="A144">
        <f t="shared" si="5"/>
        <v>106290</v>
      </c>
      <c r="B144">
        <v>142</v>
      </c>
      <c r="C144" t="s">
        <v>387</v>
      </c>
      <c r="D144" t="s">
        <v>25</v>
      </c>
      <c r="E144" t="s">
        <v>33</v>
      </c>
      <c r="F144" t="s">
        <v>26490</v>
      </c>
      <c r="G144" t="s">
        <v>308</v>
      </c>
      <c r="H144" s="1">
        <v>42386</v>
      </c>
      <c r="I144">
        <f t="shared" si="4"/>
        <v>106290</v>
      </c>
    </row>
    <row r="145" spans="1:9" x14ac:dyDescent="0.3">
      <c r="A145">
        <f t="shared" si="5"/>
        <v>106293</v>
      </c>
      <c r="B145">
        <v>143</v>
      </c>
      <c r="C145" t="s">
        <v>330</v>
      </c>
      <c r="D145" t="s">
        <v>25</v>
      </c>
      <c r="E145" t="s">
        <v>255</v>
      </c>
      <c r="F145" t="s">
        <v>4854</v>
      </c>
      <c r="G145" t="s">
        <v>308</v>
      </c>
      <c r="H145" s="1">
        <v>41491</v>
      </c>
      <c r="I145">
        <f t="shared" si="4"/>
        <v>106293</v>
      </c>
    </row>
    <row r="146" spans="1:9" x14ac:dyDescent="0.3">
      <c r="A146">
        <f t="shared" si="5"/>
        <v>106300</v>
      </c>
      <c r="B146">
        <v>144</v>
      </c>
      <c r="C146" t="s">
        <v>340</v>
      </c>
      <c r="D146" t="s">
        <v>25</v>
      </c>
      <c r="E146" t="s">
        <v>127</v>
      </c>
      <c r="F146" t="s">
        <v>4855</v>
      </c>
      <c r="G146" t="s">
        <v>308</v>
      </c>
      <c r="H146" s="1">
        <v>39822</v>
      </c>
      <c r="I146">
        <f t="shared" si="4"/>
        <v>106300</v>
      </c>
    </row>
    <row r="147" spans="1:9" x14ac:dyDescent="0.3">
      <c r="A147">
        <f t="shared" si="5"/>
        <v>106301</v>
      </c>
      <c r="B147">
        <v>145</v>
      </c>
      <c r="C147" t="s">
        <v>247</v>
      </c>
      <c r="D147" t="s">
        <v>25</v>
      </c>
      <c r="E147" t="s">
        <v>203</v>
      </c>
      <c r="F147" t="s">
        <v>4856</v>
      </c>
      <c r="G147" t="s">
        <v>308</v>
      </c>
      <c r="H147" s="1">
        <v>38599</v>
      </c>
      <c r="I147">
        <f t="shared" si="4"/>
        <v>106301</v>
      </c>
    </row>
    <row r="148" spans="1:9" x14ac:dyDescent="0.3">
      <c r="A148">
        <f t="shared" si="5"/>
        <v>106305</v>
      </c>
      <c r="B148">
        <v>146</v>
      </c>
      <c r="C148" t="s">
        <v>543</v>
      </c>
      <c r="D148" t="s">
        <v>25</v>
      </c>
      <c r="E148" t="s">
        <v>80</v>
      </c>
      <c r="F148" t="s">
        <v>28464</v>
      </c>
      <c r="G148" t="s">
        <v>308</v>
      </c>
      <c r="H148" s="1">
        <v>42607</v>
      </c>
      <c r="I148">
        <f t="shared" si="4"/>
        <v>106305</v>
      </c>
    </row>
    <row r="149" spans="1:9" x14ac:dyDescent="0.3">
      <c r="A149">
        <f t="shared" si="5"/>
        <v>106311</v>
      </c>
      <c r="B149">
        <v>147</v>
      </c>
      <c r="C149" t="s">
        <v>239</v>
      </c>
      <c r="D149" t="s">
        <v>25</v>
      </c>
      <c r="E149" t="s">
        <v>33</v>
      </c>
      <c r="F149" t="s">
        <v>4857</v>
      </c>
      <c r="G149" t="s">
        <v>308</v>
      </c>
      <c r="H149" s="1">
        <v>38175</v>
      </c>
      <c r="I149">
        <f t="shared" si="4"/>
        <v>106311</v>
      </c>
    </row>
    <row r="150" spans="1:9" x14ac:dyDescent="0.3">
      <c r="A150">
        <f t="shared" si="5"/>
        <v>106323</v>
      </c>
      <c r="B150">
        <v>148</v>
      </c>
      <c r="C150" t="s">
        <v>459</v>
      </c>
      <c r="D150" t="s">
        <v>25</v>
      </c>
      <c r="E150" t="s">
        <v>26</v>
      </c>
      <c r="F150" t="s">
        <v>4858</v>
      </c>
      <c r="G150" t="s">
        <v>308</v>
      </c>
      <c r="H150" s="1">
        <v>38952</v>
      </c>
      <c r="I150">
        <f t="shared" si="4"/>
        <v>106323</v>
      </c>
    </row>
    <row r="151" spans="1:9" x14ac:dyDescent="0.3">
      <c r="A151">
        <f t="shared" si="5"/>
        <v>106328</v>
      </c>
      <c r="B151">
        <v>149</v>
      </c>
      <c r="C151" t="s">
        <v>287</v>
      </c>
      <c r="D151" t="s">
        <v>25</v>
      </c>
      <c r="E151" t="s">
        <v>33</v>
      </c>
      <c r="F151" t="s">
        <v>4859</v>
      </c>
      <c r="G151" t="s">
        <v>308</v>
      </c>
      <c r="H151" s="1">
        <v>41306</v>
      </c>
      <c r="I151">
        <f t="shared" si="4"/>
        <v>106328</v>
      </c>
    </row>
    <row r="152" spans="1:9" x14ac:dyDescent="0.3">
      <c r="A152">
        <f t="shared" si="5"/>
        <v>106331</v>
      </c>
      <c r="B152">
        <v>150</v>
      </c>
      <c r="C152" t="s">
        <v>571</v>
      </c>
      <c r="D152" t="s">
        <v>25</v>
      </c>
      <c r="E152" t="s">
        <v>37</v>
      </c>
      <c r="F152" t="s">
        <v>26492</v>
      </c>
      <c r="G152" t="s">
        <v>308</v>
      </c>
      <c r="H152" s="1">
        <v>42453</v>
      </c>
      <c r="I152">
        <f t="shared" si="4"/>
        <v>106331</v>
      </c>
    </row>
    <row r="153" spans="1:9" x14ac:dyDescent="0.3">
      <c r="A153">
        <f t="shared" si="5"/>
        <v>106343</v>
      </c>
      <c r="B153">
        <v>151</v>
      </c>
      <c r="C153" t="s">
        <v>309</v>
      </c>
      <c r="D153" t="s">
        <v>25</v>
      </c>
      <c r="E153" t="s">
        <v>80</v>
      </c>
      <c r="F153" t="s">
        <v>4860</v>
      </c>
      <c r="G153" t="s">
        <v>308</v>
      </c>
      <c r="H153" s="1">
        <v>38372</v>
      </c>
      <c r="I153">
        <f t="shared" si="4"/>
        <v>106343</v>
      </c>
    </row>
    <row r="154" spans="1:9" x14ac:dyDescent="0.3">
      <c r="A154">
        <f t="shared" si="5"/>
        <v>106350</v>
      </c>
      <c r="B154">
        <v>152</v>
      </c>
      <c r="C154" t="s">
        <v>359</v>
      </c>
      <c r="D154" t="s">
        <v>25</v>
      </c>
      <c r="E154" t="s">
        <v>26</v>
      </c>
      <c r="F154" t="s">
        <v>4861</v>
      </c>
      <c r="G154" t="s">
        <v>308</v>
      </c>
      <c r="H154" s="1">
        <v>39024</v>
      </c>
      <c r="I154">
        <f t="shared" si="4"/>
        <v>106350</v>
      </c>
    </row>
    <row r="155" spans="1:9" x14ac:dyDescent="0.3">
      <c r="A155">
        <f t="shared" si="5"/>
        <v>106360</v>
      </c>
      <c r="B155">
        <v>153</v>
      </c>
      <c r="C155" t="s">
        <v>354</v>
      </c>
      <c r="D155" t="s">
        <v>25</v>
      </c>
      <c r="E155" t="s">
        <v>26</v>
      </c>
      <c r="F155" t="s">
        <v>4862</v>
      </c>
      <c r="G155" t="s">
        <v>308</v>
      </c>
      <c r="H155" s="1">
        <v>38439</v>
      </c>
      <c r="I155">
        <f t="shared" si="4"/>
        <v>106360</v>
      </c>
    </row>
    <row r="156" spans="1:9" x14ac:dyDescent="0.3">
      <c r="A156">
        <f t="shared" si="5"/>
        <v>106366</v>
      </c>
      <c r="B156">
        <v>154</v>
      </c>
      <c r="C156" t="s">
        <v>139</v>
      </c>
      <c r="D156" t="s">
        <v>25</v>
      </c>
      <c r="E156" t="s">
        <v>80</v>
      </c>
      <c r="F156" t="s">
        <v>4863</v>
      </c>
      <c r="G156" t="s">
        <v>308</v>
      </c>
      <c r="H156" s="1">
        <v>41436</v>
      </c>
      <c r="I156">
        <f t="shared" si="4"/>
        <v>106366</v>
      </c>
    </row>
    <row r="157" spans="1:9" x14ac:dyDescent="0.3">
      <c r="A157">
        <f t="shared" si="5"/>
        <v>106367</v>
      </c>
      <c r="B157">
        <v>155</v>
      </c>
      <c r="C157" t="s">
        <v>447</v>
      </c>
      <c r="D157" t="s">
        <v>25</v>
      </c>
      <c r="E157" t="s">
        <v>80</v>
      </c>
      <c r="F157" t="s">
        <v>4864</v>
      </c>
      <c r="G157" t="s">
        <v>308</v>
      </c>
      <c r="H157" s="1">
        <v>38689</v>
      </c>
      <c r="I157">
        <f t="shared" si="4"/>
        <v>106367</v>
      </c>
    </row>
    <row r="158" spans="1:9" x14ac:dyDescent="0.3">
      <c r="A158">
        <f t="shared" si="5"/>
        <v>106372</v>
      </c>
      <c r="B158">
        <v>156</v>
      </c>
      <c r="C158" t="s">
        <v>274</v>
      </c>
      <c r="D158" t="s">
        <v>25</v>
      </c>
      <c r="E158" t="s">
        <v>29</v>
      </c>
      <c r="F158" t="s">
        <v>4865</v>
      </c>
      <c r="G158" t="s">
        <v>308</v>
      </c>
      <c r="H158" s="1">
        <v>38766</v>
      </c>
      <c r="I158">
        <f t="shared" si="4"/>
        <v>106372</v>
      </c>
    </row>
    <row r="159" spans="1:9" x14ac:dyDescent="0.3">
      <c r="A159">
        <f t="shared" si="5"/>
        <v>106373</v>
      </c>
      <c r="B159">
        <v>157</v>
      </c>
      <c r="C159" t="s">
        <v>346</v>
      </c>
      <c r="D159" t="s">
        <v>25</v>
      </c>
      <c r="E159" t="s">
        <v>145</v>
      </c>
      <c r="F159" t="s">
        <v>4866</v>
      </c>
      <c r="G159" t="s">
        <v>308</v>
      </c>
      <c r="H159" s="1">
        <v>38684</v>
      </c>
      <c r="I159">
        <f t="shared" si="4"/>
        <v>106373</v>
      </c>
    </row>
    <row r="160" spans="1:9" x14ac:dyDescent="0.3">
      <c r="A160">
        <f t="shared" si="5"/>
        <v>106376</v>
      </c>
      <c r="B160">
        <v>158</v>
      </c>
      <c r="C160" t="s">
        <v>466</v>
      </c>
      <c r="D160" t="s">
        <v>25</v>
      </c>
      <c r="E160" t="s">
        <v>37</v>
      </c>
      <c r="F160" t="s">
        <v>4867</v>
      </c>
      <c r="G160" t="s">
        <v>308</v>
      </c>
      <c r="H160" s="1">
        <v>42007</v>
      </c>
      <c r="I160">
        <f t="shared" si="4"/>
        <v>106376</v>
      </c>
    </row>
    <row r="161" spans="1:9" x14ac:dyDescent="0.3">
      <c r="A161">
        <f t="shared" si="5"/>
        <v>106378</v>
      </c>
      <c r="B161">
        <v>159</v>
      </c>
      <c r="C161" t="s">
        <v>232</v>
      </c>
      <c r="D161" t="s">
        <v>25</v>
      </c>
      <c r="E161" t="s">
        <v>37</v>
      </c>
      <c r="F161" t="s">
        <v>4868</v>
      </c>
      <c r="G161" t="s">
        <v>308</v>
      </c>
      <c r="H161" s="1">
        <v>40452</v>
      </c>
      <c r="I161">
        <f t="shared" si="4"/>
        <v>106378</v>
      </c>
    </row>
    <row r="162" spans="1:9" x14ac:dyDescent="0.3">
      <c r="A162">
        <f t="shared" si="5"/>
        <v>106391</v>
      </c>
      <c r="B162">
        <v>160</v>
      </c>
      <c r="C162" t="s">
        <v>245</v>
      </c>
      <c r="D162" t="s">
        <v>25</v>
      </c>
      <c r="E162" t="s">
        <v>41</v>
      </c>
      <c r="F162" t="s">
        <v>4869</v>
      </c>
      <c r="G162" t="s">
        <v>308</v>
      </c>
      <c r="H162" s="1">
        <v>38517</v>
      </c>
      <c r="I162">
        <f t="shared" si="4"/>
        <v>106391</v>
      </c>
    </row>
    <row r="163" spans="1:9" x14ac:dyDescent="0.3">
      <c r="A163">
        <f t="shared" si="5"/>
        <v>106397</v>
      </c>
      <c r="B163">
        <v>161</v>
      </c>
      <c r="C163" t="s">
        <v>376</v>
      </c>
      <c r="D163" t="s">
        <v>25</v>
      </c>
      <c r="E163" t="s">
        <v>193</v>
      </c>
      <c r="F163" t="s">
        <v>4870</v>
      </c>
      <c r="G163" t="s">
        <v>308</v>
      </c>
      <c r="H163" s="1">
        <v>40158</v>
      </c>
      <c r="I163">
        <f t="shared" si="4"/>
        <v>106397</v>
      </c>
    </row>
    <row r="164" spans="1:9" x14ac:dyDescent="0.3">
      <c r="A164">
        <f t="shared" si="5"/>
        <v>106398</v>
      </c>
      <c r="B164">
        <v>162</v>
      </c>
      <c r="C164" t="s">
        <v>172</v>
      </c>
      <c r="D164" t="s">
        <v>25</v>
      </c>
      <c r="E164" t="s">
        <v>33</v>
      </c>
      <c r="F164" t="s">
        <v>4871</v>
      </c>
      <c r="G164" t="s">
        <v>308</v>
      </c>
      <c r="H164" s="1">
        <v>38797</v>
      </c>
      <c r="I164">
        <f t="shared" si="4"/>
        <v>106398</v>
      </c>
    </row>
    <row r="165" spans="1:9" x14ac:dyDescent="0.3">
      <c r="A165">
        <f t="shared" si="5"/>
        <v>106399</v>
      </c>
      <c r="B165">
        <v>163</v>
      </c>
      <c r="C165" t="s">
        <v>241</v>
      </c>
      <c r="D165" t="s">
        <v>25</v>
      </c>
      <c r="E165" t="s">
        <v>33</v>
      </c>
      <c r="F165" t="s">
        <v>4872</v>
      </c>
      <c r="G165" t="s">
        <v>308</v>
      </c>
      <c r="H165" s="1">
        <v>38140</v>
      </c>
      <c r="I165">
        <f t="shared" si="4"/>
        <v>106399</v>
      </c>
    </row>
    <row r="166" spans="1:9" x14ac:dyDescent="0.3">
      <c r="A166">
        <f t="shared" si="5"/>
        <v>106400</v>
      </c>
      <c r="B166">
        <v>164</v>
      </c>
      <c r="C166" t="s">
        <v>395</v>
      </c>
      <c r="D166" t="s">
        <v>25</v>
      </c>
      <c r="E166" t="s">
        <v>33</v>
      </c>
      <c r="F166" t="s">
        <v>4873</v>
      </c>
      <c r="G166" t="s">
        <v>339</v>
      </c>
      <c r="H166" s="1">
        <v>38115</v>
      </c>
      <c r="I166">
        <f t="shared" si="4"/>
        <v>106400</v>
      </c>
    </row>
    <row r="167" spans="1:9" x14ac:dyDescent="0.3">
      <c r="A167">
        <f t="shared" si="5"/>
        <v>106400</v>
      </c>
      <c r="B167">
        <v>164</v>
      </c>
      <c r="C167" t="s">
        <v>367</v>
      </c>
      <c r="D167" t="s">
        <v>25</v>
      </c>
      <c r="E167" t="s">
        <v>33</v>
      </c>
      <c r="F167" t="s">
        <v>4873</v>
      </c>
      <c r="G167" t="s">
        <v>339</v>
      </c>
      <c r="H167" s="1">
        <v>39057</v>
      </c>
      <c r="I167">
        <f t="shared" si="4"/>
        <v>106400</v>
      </c>
    </row>
    <row r="168" spans="1:9" x14ac:dyDescent="0.3">
      <c r="A168">
        <f t="shared" si="5"/>
        <v>106402</v>
      </c>
      <c r="B168">
        <v>166</v>
      </c>
      <c r="C168" t="s">
        <v>365</v>
      </c>
      <c r="D168" t="s">
        <v>25</v>
      </c>
      <c r="E168" t="s">
        <v>33</v>
      </c>
      <c r="F168" t="s">
        <v>4874</v>
      </c>
      <c r="G168" t="s">
        <v>339</v>
      </c>
      <c r="H168" s="1">
        <v>38388</v>
      </c>
      <c r="I168">
        <f t="shared" si="4"/>
        <v>106402</v>
      </c>
    </row>
    <row r="169" spans="1:9" x14ac:dyDescent="0.3">
      <c r="A169">
        <f t="shared" si="5"/>
        <v>106402</v>
      </c>
      <c r="B169">
        <v>166</v>
      </c>
      <c r="C169" t="s">
        <v>260</v>
      </c>
      <c r="D169" t="s">
        <v>25</v>
      </c>
      <c r="E169" t="s">
        <v>33</v>
      </c>
      <c r="F169" t="s">
        <v>4874</v>
      </c>
      <c r="G169" t="s">
        <v>339</v>
      </c>
      <c r="H169" s="1">
        <v>38522</v>
      </c>
      <c r="I169">
        <f t="shared" si="4"/>
        <v>106402</v>
      </c>
    </row>
    <row r="170" spans="1:9" x14ac:dyDescent="0.3">
      <c r="A170">
        <f t="shared" si="5"/>
        <v>106411</v>
      </c>
      <c r="B170">
        <v>168</v>
      </c>
      <c r="C170" t="s">
        <v>713</v>
      </c>
      <c r="D170" t="s">
        <v>25</v>
      </c>
      <c r="E170" t="s">
        <v>37</v>
      </c>
      <c r="F170" t="s">
        <v>4875</v>
      </c>
      <c r="G170" t="s">
        <v>339</v>
      </c>
      <c r="H170" s="1">
        <v>41049</v>
      </c>
      <c r="I170">
        <f t="shared" si="4"/>
        <v>106411</v>
      </c>
    </row>
    <row r="171" spans="1:9" x14ac:dyDescent="0.3">
      <c r="A171">
        <f t="shared" si="5"/>
        <v>106420</v>
      </c>
      <c r="B171">
        <v>169</v>
      </c>
      <c r="C171" t="s">
        <v>328</v>
      </c>
      <c r="D171" t="s">
        <v>25</v>
      </c>
      <c r="E171" t="s">
        <v>37</v>
      </c>
      <c r="F171" t="s">
        <v>4876</v>
      </c>
      <c r="G171" t="s">
        <v>339</v>
      </c>
      <c r="H171" s="1">
        <v>38568</v>
      </c>
      <c r="I171">
        <f t="shared" si="4"/>
        <v>106420</v>
      </c>
    </row>
    <row r="172" spans="1:9" x14ac:dyDescent="0.3">
      <c r="A172">
        <f t="shared" si="5"/>
        <v>106427</v>
      </c>
      <c r="B172">
        <v>170</v>
      </c>
      <c r="C172" t="s">
        <v>27722</v>
      </c>
      <c r="D172" t="s">
        <v>25</v>
      </c>
      <c r="E172" t="s">
        <v>33</v>
      </c>
      <c r="F172" t="s">
        <v>29755</v>
      </c>
      <c r="G172" t="s">
        <v>339</v>
      </c>
      <c r="H172" s="1">
        <v>42723</v>
      </c>
      <c r="I172">
        <f t="shared" si="4"/>
        <v>106427</v>
      </c>
    </row>
    <row r="173" spans="1:9" x14ac:dyDescent="0.3">
      <c r="A173">
        <f t="shared" si="5"/>
        <v>106433</v>
      </c>
      <c r="B173">
        <v>171</v>
      </c>
      <c r="C173" t="s">
        <v>596</v>
      </c>
      <c r="D173" t="s">
        <v>25</v>
      </c>
      <c r="E173" t="s">
        <v>26</v>
      </c>
      <c r="F173" t="s">
        <v>4877</v>
      </c>
      <c r="G173" t="s">
        <v>339</v>
      </c>
      <c r="H173" s="1">
        <v>42198</v>
      </c>
      <c r="I173">
        <f t="shared" si="4"/>
        <v>106433</v>
      </c>
    </row>
    <row r="174" spans="1:9" x14ac:dyDescent="0.3">
      <c r="A174">
        <f t="shared" si="5"/>
        <v>106448</v>
      </c>
      <c r="B174">
        <v>172</v>
      </c>
      <c r="C174" t="s">
        <v>319</v>
      </c>
      <c r="D174" t="s">
        <v>25</v>
      </c>
      <c r="E174" t="s">
        <v>145</v>
      </c>
      <c r="F174" t="s">
        <v>4878</v>
      </c>
      <c r="G174" t="s">
        <v>339</v>
      </c>
      <c r="H174" s="1">
        <v>38178</v>
      </c>
      <c r="I174">
        <f t="shared" si="4"/>
        <v>106448</v>
      </c>
    </row>
    <row r="175" spans="1:9" x14ac:dyDescent="0.3">
      <c r="A175">
        <f t="shared" si="5"/>
        <v>106450</v>
      </c>
      <c r="B175">
        <v>173</v>
      </c>
      <c r="C175" t="s">
        <v>378</v>
      </c>
      <c r="D175" t="s">
        <v>25</v>
      </c>
      <c r="E175" t="s">
        <v>33</v>
      </c>
      <c r="F175" t="s">
        <v>4879</v>
      </c>
      <c r="G175" t="s">
        <v>339</v>
      </c>
      <c r="H175" s="1">
        <v>38183</v>
      </c>
      <c r="I175">
        <f t="shared" si="4"/>
        <v>106450</v>
      </c>
    </row>
    <row r="176" spans="1:9" x14ac:dyDescent="0.3">
      <c r="A176">
        <f t="shared" si="5"/>
        <v>106450</v>
      </c>
      <c r="B176">
        <v>173</v>
      </c>
      <c r="C176" t="s">
        <v>276</v>
      </c>
      <c r="D176" t="s">
        <v>25</v>
      </c>
      <c r="E176" t="s">
        <v>41</v>
      </c>
      <c r="F176" t="s">
        <v>4879</v>
      </c>
      <c r="G176" t="s">
        <v>339</v>
      </c>
      <c r="H176" s="1">
        <v>41324</v>
      </c>
      <c r="I176">
        <f t="shared" si="4"/>
        <v>106450</v>
      </c>
    </row>
    <row r="177" spans="1:9" x14ac:dyDescent="0.3">
      <c r="A177">
        <f t="shared" si="5"/>
        <v>106452</v>
      </c>
      <c r="B177">
        <v>175</v>
      </c>
      <c r="C177" t="s">
        <v>404</v>
      </c>
      <c r="D177" t="s">
        <v>25</v>
      </c>
      <c r="E177" t="s">
        <v>41</v>
      </c>
      <c r="F177" t="s">
        <v>4880</v>
      </c>
      <c r="G177" t="s">
        <v>339</v>
      </c>
      <c r="H177" s="1">
        <v>40112</v>
      </c>
      <c r="I177">
        <f t="shared" si="4"/>
        <v>106452</v>
      </c>
    </row>
    <row r="178" spans="1:9" x14ac:dyDescent="0.3">
      <c r="A178">
        <f t="shared" si="5"/>
        <v>106458</v>
      </c>
      <c r="B178">
        <v>176</v>
      </c>
      <c r="C178" t="s">
        <v>358</v>
      </c>
      <c r="D178" t="s">
        <v>25</v>
      </c>
      <c r="E178" t="s">
        <v>80</v>
      </c>
      <c r="F178" t="s">
        <v>4881</v>
      </c>
      <c r="G178" t="s">
        <v>339</v>
      </c>
      <c r="H178" s="1">
        <v>38599</v>
      </c>
      <c r="I178">
        <f t="shared" si="4"/>
        <v>106458</v>
      </c>
    </row>
    <row r="179" spans="1:9" x14ac:dyDescent="0.3">
      <c r="A179">
        <f t="shared" si="5"/>
        <v>106461</v>
      </c>
      <c r="B179">
        <v>177</v>
      </c>
      <c r="C179" t="s">
        <v>474</v>
      </c>
      <c r="D179" t="s">
        <v>25</v>
      </c>
      <c r="E179" t="s">
        <v>26</v>
      </c>
      <c r="F179" t="s">
        <v>4882</v>
      </c>
      <c r="G179" t="s">
        <v>339</v>
      </c>
      <c r="H179" s="1">
        <v>40059</v>
      </c>
      <c r="I179">
        <f t="shared" si="4"/>
        <v>106461</v>
      </c>
    </row>
    <row r="180" spans="1:9" x14ac:dyDescent="0.3">
      <c r="A180">
        <f t="shared" si="5"/>
        <v>106465</v>
      </c>
      <c r="B180">
        <v>178</v>
      </c>
      <c r="C180" t="s">
        <v>28279</v>
      </c>
      <c r="D180" t="s">
        <v>25</v>
      </c>
      <c r="E180" t="s">
        <v>80</v>
      </c>
      <c r="F180" t="s">
        <v>29050</v>
      </c>
      <c r="G180" t="s">
        <v>339</v>
      </c>
      <c r="H180" s="1">
        <v>42718</v>
      </c>
      <c r="I180">
        <f t="shared" si="4"/>
        <v>106465</v>
      </c>
    </row>
    <row r="181" spans="1:9" x14ac:dyDescent="0.3">
      <c r="A181">
        <f t="shared" si="5"/>
        <v>106466</v>
      </c>
      <c r="B181">
        <v>179</v>
      </c>
      <c r="C181" t="s">
        <v>427</v>
      </c>
      <c r="D181" t="s">
        <v>25</v>
      </c>
      <c r="E181" t="s">
        <v>26</v>
      </c>
      <c r="F181" t="s">
        <v>4883</v>
      </c>
      <c r="G181" t="s">
        <v>339</v>
      </c>
      <c r="H181" s="1">
        <v>39985</v>
      </c>
      <c r="I181">
        <f t="shared" si="4"/>
        <v>106466</v>
      </c>
    </row>
    <row r="182" spans="1:9" x14ac:dyDescent="0.3">
      <c r="A182">
        <f t="shared" si="5"/>
        <v>106473</v>
      </c>
      <c r="B182">
        <v>180</v>
      </c>
      <c r="C182" t="s">
        <v>966</v>
      </c>
      <c r="D182" t="s">
        <v>25</v>
      </c>
      <c r="E182" t="s">
        <v>26</v>
      </c>
      <c r="F182" t="s">
        <v>4884</v>
      </c>
      <c r="G182" t="s">
        <v>339</v>
      </c>
      <c r="H182" s="1">
        <v>39223</v>
      </c>
      <c r="I182">
        <f t="shared" si="4"/>
        <v>106473</v>
      </c>
    </row>
    <row r="183" spans="1:9" x14ac:dyDescent="0.3">
      <c r="A183">
        <f t="shared" si="5"/>
        <v>106474</v>
      </c>
      <c r="B183">
        <v>181</v>
      </c>
      <c r="C183" t="s">
        <v>380</v>
      </c>
      <c r="D183" t="s">
        <v>25</v>
      </c>
      <c r="E183" t="s">
        <v>145</v>
      </c>
      <c r="F183" t="s">
        <v>4885</v>
      </c>
      <c r="G183" t="s">
        <v>339</v>
      </c>
      <c r="H183" s="1">
        <v>38786</v>
      </c>
      <c r="I183">
        <f t="shared" si="4"/>
        <v>106474</v>
      </c>
    </row>
    <row r="184" spans="1:9" x14ac:dyDescent="0.3">
      <c r="A184">
        <f t="shared" si="5"/>
        <v>106476</v>
      </c>
      <c r="B184">
        <v>182</v>
      </c>
      <c r="C184" t="s">
        <v>272</v>
      </c>
      <c r="D184" t="s">
        <v>25</v>
      </c>
      <c r="E184" t="s">
        <v>26</v>
      </c>
      <c r="F184" t="s">
        <v>4886</v>
      </c>
      <c r="G184" t="s">
        <v>339</v>
      </c>
      <c r="H184" s="1">
        <v>41210</v>
      </c>
      <c r="I184">
        <f t="shared" si="4"/>
        <v>106476</v>
      </c>
    </row>
    <row r="185" spans="1:9" x14ac:dyDescent="0.3">
      <c r="A185">
        <f t="shared" si="5"/>
        <v>106481</v>
      </c>
      <c r="B185">
        <v>183</v>
      </c>
      <c r="C185" t="s">
        <v>289</v>
      </c>
      <c r="D185" t="s">
        <v>25</v>
      </c>
      <c r="E185" t="s">
        <v>145</v>
      </c>
      <c r="F185" t="s">
        <v>4887</v>
      </c>
      <c r="G185" t="s">
        <v>339</v>
      </c>
      <c r="H185" s="1">
        <v>38867</v>
      </c>
      <c r="I185">
        <f t="shared" si="4"/>
        <v>106481</v>
      </c>
    </row>
    <row r="186" spans="1:9" x14ac:dyDescent="0.3">
      <c r="A186">
        <f t="shared" si="5"/>
        <v>106483</v>
      </c>
      <c r="B186">
        <v>184</v>
      </c>
      <c r="C186" t="s">
        <v>348</v>
      </c>
      <c r="D186" t="s">
        <v>25</v>
      </c>
      <c r="E186" t="s">
        <v>255</v>
      </c>
      <c r="F186" t="s">
        <v>4888</v>
      </c>
      <c r="G186" t="s">
        <v>339</v>
      </c>
      <c r="H186" s="1">
        <v>39005</v>
      </c>
      <c r="I186">
        <f t="shared" si="4"/>
        <v>106483</v>
      </c>
    </row>
    <row r="187" spans="1:9" x14ac:dyDescent="0.3">
      <c r="A187">
        <f t="shared" si="5"/>
        <v>106488</v>
      </c>
      <c r="B187">
        <v>185</v>
      </c>
      <c r="C187" t="s">
        <v>384</v>
      </c>
      <c r="D187" t="s">
        <v>25</v>
      </c>
      <c r="E187" t="s">
        <v>26</v>
      </c>
      <c r="F187" t="s">
        <v>4889</v>
      </c>
      <c r="G187" t="s">
        <v>339</v>
      </c>
      <c r="H187" s="1">
        <v>39221</v>
      </c>
      <c r="I187">
        <f t="shared" si="4"/>
        <v>106488</v>
      </c>
    </row>
    <row r="188" spans="1:9" x14ac:dyDescent="0.3">
      <c r="A188">
        <f t="shared" si="5"/>
        <v>106493</v>
      </c>
      <c r="B188">
        <v>186</v>
      </c>
      <c r="C188" t="s">
        <v>533</v>
      </c>
      <c r="D188" t="s">
        <v>25</v>
      </c>
      <c r="E188" t="s">
        <v>26</v>
      </c>
      <c r="F188" t="s">
        <v>4890</v>
      </c>
      <c r="G188" t="s">
        <v>339</v>
      </c>
      <c r="H188" s="1">
        <v>39564</v>
      </c>
      <c r="I188">
        <f t="shared" si="4"/>
        <v>106493</v>
      </c>
    </row>
    <row r="189" spans="1:9" x14ac:dyDescent="0.3">
      <c r="A189">
        <f t="shared" si="5"/>
        <v>106496</v>
      </c>
      <c r="B189">
        <v>187</v>
      </c>
      <c r="C189" t="s">
        <v>374</v>
      </c>
      <c r="D189" t="s">
        <v>25</v>
      </c>
      <c r="E189" t="s">
        <v>41</v>
      </c>
      <c r="F189" t="s">
        <v>4891</v>
      </c>
      <c r="G189" t="s">
        <v>339</v>
      </c>
      <c r="H189" s="1">
        <v>38100</v>
      </c>
      <c r="I189">
        <f t="shared" si="4"/>
        <v>106496</v>
      </c>
    </row>
    <row r="190" spans="1:9" x14ac:dyDescent="0.3">
      <c r="A190">
        <f t="shared" si="5"/>
        <v>106496</v>
      </c>
      <c r="B190">
        <v>187</v>
      </c>
      <c r="C190" t="s">
        <v>514</v>
      </c>
      <c r="D190" t="s">
        <v>25</v>
      </c>
      <c r="E190" t="s">
        <v>26</v>
      </c>
      <c r="F190" t="s">
        <v>4891</v>
      </c>
      <c r="G190" t="s">
        <v>339</v>
      </c>
      <c r="H190" s="1">
        <v>39296</v>
      </c>
      <c r="I190">
        <f t="shared" si="4"/>
        <v>106496</v>
      </c>
    </row>
    <row r="191" spans="1:9" x14ac:dyDescent="0.3">
      <c r="A191">
        <f t="shared" si="5"/>
        <v>106500</v>
      </c>
      <c r="B191">
        <v>189</v>
      </c>
      <c r="C191" t="s">
        <v>27656</v>
      </c>
      <c r="D191" t="s">
        <v>25</v>
      </c>
      <c r="E191" t="s">
        <v>255</v>
      </c>
      <c r="F191" t="s">
        <v>29756</v>
      </c>
      <c r="G191" t="s">
        <v>339</v>
      </c>
      <c r="H191" s="1">
        <v>42725</v>
      </c>
      <c r="I191">
        <f t="shared" si="4"/>
        <v>106500</v>
      </c>
    </row>
    <row r="192" spans="1:9" x14ac:dyDescent="0.3">
      <c r="A192">
        <f t="shared" si="5"/>
        <v>106501</v>
      </c>
      <c r="B192">
        <v>190</v>
      </c>
      <c r="C192" t="s">
        <v>352</v>
      </c>
      <c r="D192" t="s">
        <v>25</v>
      </c>
      <c r="E192" t="s">
        <v>33</v>
      </c>
      <c r="F192" t="s">
        <v>4892</v>
      </c>
      <c r="G192" t="s">
        <v>339</v>
      </c>
      <c r="H192" s="1">
        <v>38594</v>
      </c>
      <c r="I192">
        <f t="shared" si="4"/>
        <v>106501</v>
      </c>
    </row>
    <row r="193" spans="1:9" x14ac:dyDescent="0.3">
      <c r="A193">
        <f t="shared" si="5"/>
        <v>106502</v>
      </c>
      <c r="B193">
        <v>191</v>
      </c>
      <c r="C193" t="s">
        <v>391</v>
      </c>
      <c r="D193" t="s">
        <v>25</v>
      </c>
      <c r="E193" t="s">
        <v>33</v>
      </c>
      <c r="F193" t="s">
        <v>4893</v>
      </c>
      <c r="G193" t="s">
        <v>339</v>
      </c>
      <c r="H193" s="1">
        <v>39084</v>
      </c>
      <c r="I193">
        <f t="shared" si="4"/>
        <v>106502</v>
      </c>
    </row>
    <row r="194" spans="1:9" x14ac:dyDescent="0.3">
      <c r="A194">
        <f t="shared" si="5"/>
        <v>106510</v>
      </c>
      <c r="B194">
        <v>192</v>
      </c>
      <c r="C194" t="s">
        <v>372</v>
      </c>
      <c r="D194" t="s">
        <v>25</v>
      </c>
      <c r="E194" t="s">
        <v>33</v>
      </c>
      <c r="F194" t="s">
        <v>4894</v>
      </c>
      <c r="G194" t="s">
        <v>339</v>
      </c>
      <c r="H194" s="1">
        <v>38373</v>
      </c>
      <c r="I194">
        <f t="shared" ref="I194:I257" si="6">A194</f>
        <v>106510</v>
      </c>
    </row>
    <row r="195" spans="1:9" x14ac:dyDescent="0.3">
      <c r="A195">
        <f t="shared" ref="A195:A258" si="7">(LEFT(F195)*10^5)+(MID(F195,3,2)*10^3)+RIGHT(F195,3)</f>
        <v>106514</v>
      </c>
      <c r="B195">
        <v>193</v>
      </c>
      <c r="C195" t="s">
        <v>363</v>
      </c>
      <c r="D195" t="s">
        <v>25</v>
      </c>
      <c r="E195" t="s">
        <v>37</v>
      </c>
      <c r="F195" t="s">
        <v>4895</v>
      </c>
      <c r="G195" t="s">
        <v>339</v>
      </c>
      <c r="H195" s="1">
        <v>39569</v>
      </c>
      <c r="I195">
        <f t="shared" si="6"/>
        <v>106514</v>
      </c>
    </row>
    <row r="196" spans="1:9" x14ac:dyDescent="0.3">
      <c r="A196">
        <f t="shared" si="7"/>
        <v>106514</v>
      </c>
      <c r="B196">
        <v>193</v>
      </c>
      <c r="C196" t="s">
        <v>669</v>
      </c>
      <c r="D196" t="s">
        <v>25</v>
      </c>
      <c r="E196" t="s">
        <v>33</v>
      </c>
      <c r="F196" t="s">
        <v>4895</v>
      </c>
      <c r="G196" t="s">
        <v>339</v>
      </c>
      <c r="H196" s="1">
        <v>42072</v>
      </c>
      <c r="I196">
        <f t="shared" si="6"/>
        <v>106514</v>
      </c>
    </row>
    <row r="197" spans="1:9" x14ac:dyDescent="0.3">
      <c r="A197">
        <f t="shared" si="7"/>
        <v>106517</v>
      </c>
      <c r="B197">
        <v>195</v>
      </c>
      <c r="C197" t="s">
        <v>425</v>
      </c>
      <c r="D197" t="s">
        <v>25</v>
      </c>
      <c r="E197" t="s">
        <v>145</v>
      </c>
      <c r="F197" t="s">
        <v>4896</v>
      </c>
      <c r="G197" t="s">
        <v>339</v>
      </c>
      <c r="H197" s="1">
        <v>38249</v>
      </c>
      <c r="I197">
        <f t="shared" si="6"/>
        <v>106517</v>
      </c>
    </row>
    <row r="198" spans="1:9" x14ac:dyDescent="0.3">
      <c r="A198">
        <f t="shared" si="7"/>
        <v>106531</v>
      </c>
      <c r="B198">
        <v>196</v>
      </c>
      <c r="C198" t="s">
        <v>618</v>
      </c>
      <c r="D198" t="s">
        <v>25</v>
      </c>
      <c r="E198" t="s">
        <v>80</v>
      </c>
      <c r="F198" t="s">
        <v>4897</v>
      </c>
      <c r="G198" t="s">
        <v>339</v>
      </c>
      <c r="H198" s="1">
        <v>38701</v>
      </c>
      <c r="I198">
        <f t="shared" si="6"/>
        <v>106531</v>
      </c>
    </row>
    <row r="199" spans="1:9" x14ac:dyDescent="0.3">
      <c r="A199">
        <f t="shared" si="7"/>
        <v>106532</v>
      </c>
      <c r="B199">
        <v>197</v>
      </c>
      <c r="C199" t="s">
        <v>451</v>
      </c>
      <c r="D199" t="s">
        <v>25</v>
      </c>
      <c r="E199" t="s">
        <v>255</v>
      </c>
      <c r="F199" t="s">
        <v>4898</v>
      </c>
      <c r="G199" t="s">
        <v>339</v>
      </c>
      <c r="H199" s="1">
        <v>38936</v>
      </c>
      <c r="I199">
        <f t="shared" si="6"/>
        <v>106532</v>
      </c>
    </row>
    <row r="200" spans="1:9" x14ac:dyDescent="0.3">
      <c r="A200">
        <f t="shared" si="7"/>
        <v>106532</v>
      </c>
      <c r="B200">
        <v>197</v>
      </c>
      <c r="C200" t="s">
        <v>790</v>
      </c>
      <c r="D200" t="s">
        <v>25</v>
      </c>
      <c r="E200" t="s">
        <v>281</v>
      </c>
      <c r="F200" t="s">
        <v>4898</v>
      </c>
      <c r="G200" t="s">
        <v>339</v>
      </c>
      <c r="H200" s="1">
        <v>40778</v>
      </c>
      <c r="I200">
        <f t="shared" si="6"/>
        <v>106532</v>
      </c>
    </row>
    <row r="201" spans="1:9" x14ac:dyDescent="0.3">
      <c r="A201">
        <f t="shared" si="7"/>
        <v>106537</v>
      </c>
      <c r="B201">
        <v>199</v>
      </c>
      <c r="C201" t="s">
        <v>541</v>
      </c>
      <c r="D201" t="s">
        <v>25</v>
      </c>
      <c r="E201" t="s">
        <v>80</v>
      </c>
      <c r="F201" t="s">
        <v>4899</v>
      </c>
      <c r="G201" t="s">
        <v>339</v>
      </c>
      <c r="H201" s="1">
        <v>39102</v>
      </c>
      <c r="I201">
        <f t="shared" si="6"/>
        <v>106537</v>
      </c>
    </row>
    <row r="202" spans="1:9" x14ac:dyDescent="0.3">
      <c r="A202">
        <f t="shared" si="7"/>
        <v>106538</v>
      </c>
      <c r="B202">
        <v>200</v>
      </c>
      <c r="C202" t="s">
        <v>291</v>
      </c>
      <c r="D202" t="s">
        <v>25</v>
      </c>
      <c r="E202" t="s">
        <v>80</v>
      </c>
      <c r="F202" t="s">
        <v>4900</v>
      </c>
      <c r="G202" t="s">
        <v>339</v>
      </c>
      <c r="H202" s="1">
        <v>38553</v>
      </c>
      <c r="I202">
        <f t="shared" si="6"/>
        <v>106538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106539</v>
      </c>
      <c r="B204" t="s">
        <v>444</v>
      </c>
      <c r="C204" t="s">
        <v>504</v>
      </c>
      <c r="D204" t="s">
        <v>25</v>
      </c>
      <c r="E204" t="s">
        <v>80</v>
      </c>
      <c r="F204" t="s">
        <v>4901</v>
      </c>
      <c r="G204" t="s">
        <v>339</v>
      </c>
      <c r="H204" s="1">
        <v>38537</v>
      </c>
      <c r="I204">
        <f t="shared" si="6"/>
        <v>106539</v>
      </c>
    </row>
    <row r="205" spans="1:9" x14ac:dyDescent="0.3">
      <c r="A205">
        <f t="shared" si="7"/>
        <v>106539</v>
      </c>
      <c r="B205" t="s">
        <v>444</v>
      </c>
      <c r="C205" t="s">
        <v>439</v>
      </c>
      <c r="D205" t="s">
        <v>25</v>
      </c>
      <c r="E205" t="s">
        <v>37</v>
      </c>
      <c r="F205" t="s">
        <v>4901</v>
      </c>
      <c r="G205" t="s">
        <v>339</v>
      </c>
      <c r="H205" s="1">
        <v>40772</v>
      </c>
      <c r="I205">
        <f t="shared" si="6"/>
        <v>106539</v>
      </c>
    </row>
    <row r="206" spans="1:9" x14ac:dyDescent="0.3">
      <c r="A206">
        <f t="shared" si="7"/>
        <v>106541</v>
      </c>
      <c r="B206">
        <v>203</v>
      </c>
      <c r="C206" t="s">
        <v>361</v>
      </c>
      <c r="D206" t="s">
        <v>25</v>
      </c>
      <c r="E206" t="s">
        <v>26</v>
      </c>
      <c r="F206" t="s">
        <v>4902</v>
      </c>
      <c r="G206" t="s">
        <v>339</v>
      </c>
      <c r="H206" s="1">
        <v>40038</v>
      </c>
      <c r="I206">
        <f t="shared" si="6"/>
        <v>106541</v>
      </c>
    </row>
    <row r="207" spans="1:9" x14ac:dyDescent="0.3">
      <c r="A207">
        <f t="shared" si="7"/>
        <v>106552</v>
      </c>
      <c r="B207">
        <v>204</v>
      </c>
      <c r="C207" t="s">
        <v>455</v>
      </c>
      <c r="D207" t="s">
        <v>25</v>
      </c>
      <c r="E207" t="s">
        <v>80</v>
      </c>
      <c r="F207" t="s">
        <v>4903</v>
      </c>
      <c r="G207" t="s">
        <v>339</v>
      </c>
      <c r="H207" s="1">
        <v>38376</v>
      </c>
      <c r="I207">
        <f t="shared" si="6"/>
        <v>106552</v>
      </c>
    </row>
    <row r="208" spans="1:9" x14ac:dyDescent="0.3">
      <c r="A208">
        <f t="shared" si="7"/>
        <v>106553</v>
      </c>
      <c r="B208">
        <v>205</v>
      </c>
      <c r="C208" t="s">
        <v>350</v>
      </c>
      <c r="D208" t="s">
        <v>25</v>
      </c>
      <c r="E208" t="s">
        <v>80</v>
      </c>
      <c r="F208" t="s">
        <v>4904</v>
      </c>
      <c r="G208" t="s">
        <v>339</v>
      </c>
      <c r="H208" s="1">
        <v>38425</v>
      </c>
      <c r="I208">
        <f t="shared" si="6"/>
        <v>106553</v>
      </c>
    </row>
    <row r="209" spans="1:9" x14ac:dyDescent="0.3">
      <c r="A209">
        <f t="shared" si="7"/>
        <v>106558</v>
      </c>
      <c r="B209">
        <v>206</v>
      </c>
      <c r="C209" t="s">
        <v>650</v>
      </c>
      <c r="D209" t="s">
        <v>25</v>
      </c>
      <c r="E209" t="s">
        <v>33</v>
      </c>
      <c r="F209" t="s">
        <v>4905</v>
      </c>
      <c r="G209" t="s">
        <v>339</v>
      </c>
      <c r="H209" s="1">
        <v>38490</v>
      </c>
      <c r="I209">
        <f t="shared" si="6"/>
        <v>106558</v>
      </c>
    </row>
    <row r="210" spans="1:9" x14ac:dyDescent="0.3">
      <c r="A210">
        <f t="shared" si="7"/>
        <v>106561</v>
      </c>
      <c r="B210">
        <v>207</v>
      </c>
      <c r="C210" t="s">
        <v>492</v>
      </c>
      <c r="D210" t="s">
        <v>25</v>
      </c>
      <c r="E210" t="s">
        <v>26</v>
      </c>
      <c r="F210" t="s">
        <v>4906</v>
      </c>
      <c r="G210" t="s">
        <v>339</v>
      </c>
      <c r="H210" s="1">
        <v>38869</v>
      </c>
      <c r="I210">
        <f t="shared" si="6"/>
        <v>106561</v>
      </c>
    </row>
    <row r="211" spans="1:9" x14ac:dyDescent="0.3">
      <c r="A211">
        <f t="shared" si="7"/>
        <v>106576</v>
      </c>
      <c r="B211">
        <v>208</v>
      </c>
      <c r="C211" t="s">
        <v>449</v>
      </c>
      <c r="D211" t="s">
        <v>25</v>
      </c>
      <c r="E211" t="s">
        <v>26</v>
      </c>
      <c r="F211" t="s">
        <v>4907</v>
      </c>
      <c r="G211" t="s">
        <v>339</v>
      </c>
      <c r="H211" s="1">
        <v>38156</v>
      </c>
      <c r="I211">
        <f t="shared" si="6"/>
        <v>106576</v>
      </c>
    </row>
    <row r="212" spans="1:9" x14ac:dyDescent="0.3">
      <c r="A212">
        <f t="shared" si="7"/>
        <v>106576</v>
      </c>
      <c r="B212">
        <v>208</v>
      </c>
      <c r="C212" t="s">
        <v>544</v>
      </c>
      <c r="D212" t="s">
        <v>25</v>
      </c>
      <c r="E212" t="s">
        <v>33</v>
      </c>
      <c r="F212" t="s">
        <v>4907</v>
      </c>
      <c r="G212" t="s">
        <v>339</v>
      </c>
      <c r="H212" s="1">
        <v>38355</v>
      </c>
      <c r="I212">
        <f t="shared" si="6"/>
        <v>106576</v>
      </c>
    </row>
    <row r="213" spans="1:9" x14ac:dyDescent="0.3">
      <c r="A213">
        <f t="shared" si="7"/>
        <v>106577</v>
      </c>
      <c r="B213">
        <v>210</v>
      </c>
      <c r="C213" t="s">
        <v>464</v>
      </c>
      <c r="D213" t="s">
        <v>25</v>
      </c>
      <c r="E213" t="s">
        <v>80</v>
      </c>
      <c r="F213" t="s">
        <v>4908</v>
      </c>
      <c r="G213" t="s">
        <v>339</v>
      </c>
      <c r="H213" s="1">
        <v>39590</v>
      </c>
      <c r="I213">
        <f t="shared" si="6"/>
        <v>106577</v>
      </c>
    </row>
    <row r="214" spans="1:9" x14ac:dyDescent="0.3">
      <c r="A214">
        <f t="shared" si="7"/>
        <v>106586</v>
      </c>
      <c r="B214">
        <v>211</v>
      </c>
      <c r="C214" t="s">
        <v>559</v>
      </c>
      <c r="D214" t="s">
        <v>25</v>
      </c>
      <c r="E214" t="s">
        <v>37</v>
      </c>
      <c r="F214" t="s">
        <v>4909</v>
      </c>
      <c r="G214" t="s">
        <v>339</v>
      </c>
      <c r="H214" s="1">
        <v>38953</v>
      </c>
      <c r="I214">
        <f t="shared" si="6"/>
        <v>106586</v>
      </c>
    </row>
    <row r="215" spans="1:9" x14ac:dyDescent="0.3">
      <c r="A215">
        <f t="shared" si="7"/>
        <v>106596</v>
      </c>
      <c r="B215">
        <v>212</v>
      </c>
      <c r="C215" t="s">
        <v>302</v>
      </c>
      <c r="D215" t="s">
        <v>25</v>
      </c>
      <c r="E215" t="s">
        <v>26</v>
      </c>
      <c r="F215" t="s">
        <v>4910</v>
      </c>
      <c r="G215" t="s">
        <v>339</v>
      </c>
      <c r="H215" s="1">
        <v>38100</v>
      </c>
      <c r="I215">
        <f t="shared" si="6"/>
        <v>106596</v>
      </c>
    </row>
    <row r="216" spans="1:9" x14ac:dyDescent="0.3">
      <c r="A216">
        <f t="shared" si="7"/>
        <v>106622</v>
      </c>
      <c r="B216">
        <v>213</v>
      </c>
      <c r="C216" t="s">
        <v>424</v>
      </c>
      <c r="D216" t="s">
        <v>25</v>
      </c>
      <c r="E216" t="s">
        <v>37</v>
      </c>
      <c r="F216" t="s">
        <v>4911</v>
      </c>
      <c r="G216" t="s">
        <v>388</v>
      </c>
      <c r="H216" s="1">
        <v>38814</v>
      </c>
      <c r="I216">
        <f t="shared" si="6"/>
        <v>106622</v>
      </c>
    </row>
    <row r="217" spans="1:9" x14ac:dyDescent="0.3">
      <c r="A217">
        <f t="shared" si="7"/>
        <v>106635</v>
      </c>
      <c r="B217">
        <v>214</v>
      </c>
      <c r="C217" t="s">
        <v>472</v>
      </c>
      <c r="D217" t="s">
        <v>25</v>
      </c>
      <c r="E217" t="s">
        <v>41</v>
      </c>
      <c r="F217" t="s">
        <v>4912</v>
      </c>
      <c r="G217" t="s">
        <v>388</v>
      </c>
      <c r="H217" s="1">
        <v>39536</v>
      </c>
      <c r="I217">
        <f t="shared" si="6"/>
        <v>106635</v>
      </c>
    </row>
    <row r="218" spans="1:9" x14ac:dyDescent="0.3">
      <c r="A218">
        <f t="shared" si="7"/>
        <v>106648</v>
      </c>
      <c r="B218">
        <v>215</v>
      </c>
      <c r="C218" t="s">
        <v>437</v>
      </c>
      <c r="D218" t="s">
        <v>25</v>
      </c>
      <c r="E218" t="s">
        <v>41</v>
      </c>
      <c r="F218" t="s">
        <v>4913</v>
      </c>
      <c r="G218" t="s">
        <v>388</v>
      </c>
      <c r="H218" s="1">
        <v>38463</v>
      </c>
      <c r="I218">
        <f t="shared" si="6"/>
        <v>106648</v>
      </c>
    </row>
    <row r="219" spans="1:9" x14ac:dyDescent="0.3">
      <c r="A219">
        <f t="shared" si="7"/>
        <v>106649</v>
      </c>
      <c r="B219">
        <v>216</v>
      </c>
      <c r="C219" t="s">
        <v>496</v>
      </c>
      <c r="D219" t="s">
        <v>25</v>
      </c>
      <c r="E219" t="s">
        <v>26</v>
      </c>
      <c r="F219" t="s">
        <v>4914</v>
      </c>
      <c r="G219" t="s">
        <v>388</v>
      </c>
      <c r="H219" s="1">
        <v>40161</v>
      </c>
      <c r="I219">
        <f t="shared" si="6"/>
        <v>106649</v>
      </c>
    </row>
    <row r="220" spans="1:9" x14ac:dyDescent="0.3">
      <c r="A220">
        <f t="shared" si="7"/>
        <v>106655</v>
      </c>
      <c r="B220">
        <v>217</v>
      </c>
      <c r="C220" t="s">
        <v>538</v>
      </c>
      <c r="D220" t="s">
        <v>25</v>
      </c>
      <c r="E220" t="s">
        <v>41</v>
      </c>
      <c r="F220" t="s">
        <v>4915</v>
      </c>
      <c r="G220" t="s">
        <v>388</v>
      </c>
      <c r="H220" s="1">
        <v>38385</v>
      </c>
      <c r="I220">
        <f t="shared" si="6"/>
        <v>106655</v>
      </c>
    </row>
    <row r="221" spans="1:9" x14ac:dyDescent="0.3">
      <c r="A221">
        <f t="shared" si="7"/>
        <v>106681</v>
      </c>
      <c r="B221">
        <v>218</v>
      </c>
      <c r="C221" t="s">
        <v>549</v>
      </c>
      <c r="D221" t="s">
        <v>25</v>
      </c>
      <c r="E221" t="s">
        <v>80</v>
      </c>
      <c r="F221" t="s">
        <v>4916</v>
      </c>
      <c r="G221" t="s">
        <v>388</v>
      </c>
      <c r="H221" s="1">
        <v>40277</v>
      </c>
      <c r="I221">
        <f t="shared" si="6"/>
        <v>106681</v>
      </c>
    </row>
    <row r="222" spans="1:9" x14ac:dyDescent="0.3">
      <c r="A222">
        <f t="shared" si="7"/>
        <v>106688</v>
      </c>
      <c r="B222">
        <v>219</v>
      </c>
      <c r="C222" t="s">
        <v>369</v>
      </c>
      <c r="D222" t="s">
        <v>25</v>
      </c>
      <c r="E222" t="s">
        <v>370</v>
      </c>
      <c r="F222" t="s">
        <v>4917</v>
      </c>
      <c r="G222" t="s">
        <v>388</v>
      </c>
      <c r="H222" s="1">
        <v>41091</v>
      </c>
      <c r="I222">
        <f t="shared" si="6"/>
        <v>106688</v>
      </c>
    </row>
    <row r="223" spans="1:9" x14ac:dyDescent="0.3">
      <c r="A223">
        <f t="shared" si="7"/>
        <v>106694</v>
      </c>
      <c r="B223">
        <v>220</v>
      </c>
      <c r="C223" t="s">
        <v>393</v>
      </c>
      <c r="D223" t="s">
        <v>25</v>
      </c>
      <c r="E223" t="s">
        <v>80</v>
      </c>
      <c r="F223" t="s">
        <v>4918</v>
      </c>
      <c r="G223" t="s">
        <v>388</v>
      </c>
      <c r="H223" s="1">
        <v>38153</v>
      </c>
      <c r="I223">
        <f t="shared" si="6"/>
        <v>106694</v>
      </c>
    </row>
    <row r="224" spans="1:9" x14ac:dyDescent="0.3">
      <c r="A224">
        <f t="shared" si="7"/>
        <v>106703</v>
      </c>
      <c r="B224">
        <v>221</v>
      </c>
      <c r="C224" t="s">
        <v>386</v>
      </c>
      <c r="D224" t="s">
        <v>25</v>
      </c>
      <c r="E224" t="s">
        <v>145</v>
      </c>
      <c r="F224" t="s">
        <v>4919</v>
      </c>
      <c r="G224" t="s">
        <v>388</v>
      </c>
      <c r="H224" s="1">
        <v>39834</v>
      </c>
      <c r="I224">
        <f t="shared" si="6"/>
        <v>106703</v>
      </c>
    </row>
    <row r="225" spans="1:9" x14ac:dyDescent="0.3">
      <c r="A225">
        <f t="shared" si="7"/>
        <v>106706</v>
      </c>
      <c r="B225">
        <v>222</v>
      </c>
      <c r="C225" t="s">
        <v>435</v>
      </c>
      <c r="D225" t="s">
        <v>25</v>
      </c>
      <c r="E225" t="s">
        <v>33</v>
      </c>
      <c r="F225" t="s">
        <v>4920</v>
      </c>
      <c r="G225" t="s">
        <v>388</v>
      </c>
      <c r="H225" s="1">
        <v>38165</v>
      </c>
      <c r="I225">
        <f t="shared" si="6"/>
        <v>106706</v>
      </c>
    </row>
    <row r="226" spans="1:9" x14ac:dyDescent="0.3">
      <c r="A226">
        <f t="shared" si="7"/>
        <v>106711</v>
      </c>
      <c r="B226">
        <v>223</v>
      </c>
      <c r="C226" t="s">
        <v>818</v>
      </c>
      <c r="D226" t="s">
        <v>25</v>
      </c>
      <c r="E226" t="s">
        <v>33</v>
      </c>
      <c r="F226" t="s">
        <v>4921</v>
      </c>
      <c r="G226" t="s">
        <v>388</v>
      </c>
      <c r="H226" s="1">
        <v>38352</v>
      </c>
      <c r="I226">
        <f t="shared" si="6"/>
        <v>106711</v>
      </c>
    </row>
    <row r="227" spans="1:9" x14ac:dyDescent="0.3">
      <c r="A227">
        <f t="shared" si="7"/>
        <v>106713</v>
      </c>
      <c r="B227">
        <v>224</v>
      </c>
      <c r="C227" t="s">
        <v>441</v>
      </c>
      <c r="D227" t="s">
        <v>25</v>
      </c>
      <c r="E227" t="s">
        <v>37</v>
      </c>
      <c r="F227" t="s">
        <v>4922</v>
      </c>
      <c r="G227" t="s">
        <v>388</v>
      </c>
      <c r="H227" s="1">
        <v>38248</v>
      </c>
      <c r="I227">
        <f t="shared" si="6"/>
        <v>106713</v>
      </c>
    </row>
    <row r="228" spans="1:9" x14ac:dyDescent="0.3">
      <c r="A228">
        <f t="shared" si="7"/>
        <v>106717</v>
      </c>
      <c r="B228">
        <v>225</v>
      </c>
      <c r="C228" t="s">
        <v>407</v>
      </c>
      <c r="D228" t="s">
        <v>25</v>
      </c>
      <c r="E228" t="s">
        <v>33</v>
      </c>
      <c r="F228" t="s">
        <v>4923</v>
      </c>
      <c r="G228" t="s">
        <v>388</v>
      </c>
      <c r="H228" s="1">
        <v>39261</v>
      </c>
      <c r="I228">
        <f t="shared" si="6"/>
        <v>106717</v>
      </c>
    </row>
    <row r="229" spans="1:9" x14ac:dyDescent="0.3">
      <c r="A229">
        <f t="shared" si="7"/>
        <v>106728</v>
      </c>
      <c r="B229">
        <v>226</v>
      </c>
      <c r="C229" t="s">
        <v>593</v>
      </c>
      <c r="D229" t="s">
        <v>25</v>
      </c>
      <c r="E229" t="s">
        <v>26</v>
      </c>
      <c r="F229" t="s">
        <v>4924</v>
      </c>
      <c r="G229" t="s">
        <v>388</v>
      </c>
      <c r="H229" s="1">
        <v>38100</v>
      </c>
      <c r="I229">
        <f t="shared" si="6"/>
        <v>106728</v>
      </c>
    </row>
    <row r="230" spans="1:9" x14ac:dyDescent="0.3">
      <c r="A230">
        <f t="shared" si="7"/>
        <v>106731</v>
      </c>
      <c r="B230">
        <v>227</v>
      </c>
      <c r="C230" t="s">
        <v>535</v>
      </c>
      <c r="D230" t="s">
        <v>25</v>
      </c>
      <c r="E230" t="s">
        <v>145</v>
      </c>
      <c r="F230" t="s">
        <v>4925</v>
      </c>
      <c r="G230" t="s">
        <v>388</v>
      </c>
      <c r="H230" s="1">
        <v>40511</v>
      </c>
      <c r="I230">
        <f t="shared" si="6"/>
        <v>106731</v>
      </c>
    </row>
    <row r="231" spans="1:9" x14ac:dyDescent="0.3">
      <c r="A231">
        <f t="shared" si="7"/>
        <v>106732</v>
      </c>
      <c r="B231">
        <v>228</v>
      </c>
      <c r="C231" t="s">
        <v>487</v>
      </c>
      <c r="D231" t="s">
        <v>25</v>
      </c>
      <c r="E231" t="s">
        <v>41</v>
      </c>
      <c r="F231" t="s">
        <v>4926</v>
      </c>
      <c r="G231" t="s">
        <v>388</v>
      </c>
      <c r="H231" s="1">
        <v>38169</v>
      </c>
      <c r="I231">
        <f t="shared" si="6"/>
        <v>106732</v>
      </c>
    </row>
    <row r="232" spans="1:9" x14ac:dyDescent="0.3">
      <c r="A232">
        <f t="shared" si="7"/>
        <v>106738</v>
      </c>
      <c r="B232">
        <v>229</v>
      </c>
      <c r="C232" t="s">
        <v>405</v>
      </c>
      <c r="D232" t="s">
        <v>25</v>
      </c>
      <c r="E232" t="s">
        <v>37</v>
      </c>
      <c r="F232" t="s">
        <v>4927</v>
      </c>
      <c r="G232" t="s">
        <v>388</v>
      </c>
      <c r="H232" s="1">
        <v>38245</v>
      </c>
      <c r="I232">
        <f t="shared" si="6"/>
        <v>106738</v>
      </c>
    </row>
    <row r="233" spans="1:9" x14ac:dyDescent="0.3">
      <c r="A233">
        <f t="shared" si="7"/>
        <v>106750</v>
      </c>
      <c r="B233">
        <v>230</v>
      </c>
      <c r="C233" t="s">
        <v>483</v>
      </c>
      <c r="D233" t="s">
        <v>25</v>
      </c>
      <c r="E233" t="s">
        <v>80</v>
      </c>
      <c r="F233" t="s">
        <v>4928</v>
      </c>
      <c r="G233" t="s">
        <v>388</v>
      </c>
      <c r="H233" s="1">
        <v>38190</v>
      </c>
      <c r="I233">
        <f t="shared" si="6"/>
        <v>106750</v>
      </c>
    </row>
    <row r="234" spans="1:9" x14ac:dyDescent="0.3">
      <c r="A234">
        <f t="shared" si="7"/>
        <v>106756</v>
      </c>
      <c r="B234">
        <v>231</v>
      </c>
      <c r="C234" t="s">
        <v>356</v>
      </c>
      <c r="D234" t="s">
        <v>25</v>
      </c>
      <c r="E234" t="s">
        <v>41</v>
      </c>
      <c r="F234" t="s">
        <v>4929</v>
      </c>
      <c r="G234" t="s">
        <v>388</v>
      </c>
      <c r="H234" s="1">
        <v>38035</v>
      </c>
      <c r="I234">
        <f t="shared" si="6"/>
        <v>106756</v>
      </c>
    </row>
    <row r="235" spans="1:9" x14ac:dyDescent="0.3">
      <c r="A235">
        <f t="shared" si="7"/>
        <v>106756</v>
      </c>
      <c r="B235">
        <v>231</v>
      </c>
      <c r="C235" t="s">
        <v>1268</v>
      </c>
      <c r="D235" t="s">
        <v>25</v>
      </c>
      <c r="E235" t="s">
        <v>26</v>
      </c>
      <c r="F235" t="s">
        <v>4929</v>
      </c>
      <c r="G235" t="s">
        <v>388</v>
      </c>
      <c r="H235" s="1">
        <v>38753</v>
      </c>
      <c r="I235">
        <f t="shared" si="6"/>
        <v>106756</v>
      </c>
    </row>
    <row r="236" spans="1:9" x14ac:dyDescent="0.3">
      <c r="A236">
        <f t="shared" si="7"/>
        <v>106769</v>
      </c>
      <c r="B236">
        <v>233</v>
      </c>
      <c r="C236" t="s">
        <v>304</v>
      </c>
      <c r="D236" t="s">
        <v>25</v>
      </c>
      <c r="E236" t="s">
        <v>26</v>
      </c>
      <c r="F236" t="s">
        <v>4930</v>
      </c>
      <c r="G236" t="s">
        <v>388</v>
      </c>
      <c r="H236" s="1">
        <v>41027</v>
      </c>
      <c r="I236">
        <f t="shared" si="6"/>
        <v>106769</v>
      </c>
    </row>
    <row r="237" spans="1:9" x14ac:dyDescent="0.3">
      <c r="A237">
        <f t="shared" si="7"/>
        <v>106773</v>
      </c>
      <c r="B237">
        <v>234</v>
      </c>
      <c r="C237" t="s">
        <v>422</v>
      </c>
      <c r="D237" t="s">
        <v>25</v>
      </c>
      <c r="E237" t="s">
        <v>26</v>
      </c>
      <c r="F237" t="s">
        <v>4931</v>
      </c>
      <c r="G237" t="s">
        <v>388</v>
      </c>
      <c r="H237" s="1">
        <v>38100</v>
      </c>
      <c r="I237">
        <f t="shared" si="6"/>
        <v>106773</v>
      </c>
    </row>
    <row r="238" spans="1:9" x14ac:dyDescent="0.3">
      <c r="A238">
        <f t="shared" si="7"/>
        <v>106775</v>
      </c>
      <c r="B238">
        <v>235</v>
      </c>
      <c r="C238" t="s">
        <v>638</v>
      </c>
      <c r="D238" t="s">
        <v>25</v>
      </c>
      <c r="E238" t="s">
        <v>26</v>
      </c>
      <c r="F238" t="s">
        <v>4932</v>
      </c>
      <c r="G238" t="s">
        <v>388</v>
      </c>
      <c r="H238" s="1">
        <v>38100</v>
      </c>
      <c r="I238">
        <f t="shared" si="6"/>
        <v>106775</v>
      </c>
    </row>
    <row r="239" spans="1:9" x14ac:dyDescent="0.3">
      <c r="A239">
        <f t="shared" si="7"/>
        <v>106778</v>
      </c>
      <c r="B239">
        <v>236</v>
      </c>
      <c r="C239" t="s">
        <v>516</v>
      </c>
      <c r="D239" t="s">
        <v>25</v>
      </c>
      <c r="E239" t="s">
        <v>26</v>
      </c>
      <c r="F239" t="s">
        <v>4933</v>
      </c>
      <c r="G239" t="s">
        <v>388</v>
      </c>
      <c r="H239" s="1">
        <v>41045</v>
      </c>
      <c r="I239">
        <f t="shared" si="6"/>
        <v>106778</v>
      </c>
    </row>
    <row r="240" spans="1:9" x14ac:dyDescent="0.3">
      <c r="A240">
        <f t="shared" si="7"/>
        <v>106795</v>
      </c>
      <c r="B240">
        <v>237</v>
      </c>
      <c r="C240" t="s">
        <v>445</v>
      </c>
      <c r="D240" t="s">
        <v>25</v>
      </c>
      <c r="E240" t="s">
        <v>37</v>
      </c>
      <c r="F240" t="s">
        <v>4934</v>
      </c>
      <c r="G240" t="s">
        <v>388</v>
      </c>
      <c r="H240" s="1">
        <v>39548</v>
      </c>
      <c r="I240">
        <f t="shared" si="6"/>
        <v>106795</v>
      </c>
    </row>
    <row r="241" spans="1:9" x14ac:dyDescent="0.3">
      <c r="A241">
        <f t="shared" si="7"/>
        <v>106801</v>
      </c>
      <c r="B241">
        <v>238</v>
      </c>
      <c r="C241" t="s">
        <v>531</v>
      </c>
      <c r="D241" t="s">
        <v>25</v>
      </c>
      <c r="E241" t="s">
        <v>26</v>
      </c>
      <c r="F241" t="s">
        <v>4935</v>
      </c>
      <c r="G241" t="s">
        <v>388</v>
      </c>
      <c r="H241" s="1">
        <v>38655</v>
      </c>
      <c r="I241">
        <f t="shared" si="6"/>
        <v>106801</v>
      </c>
    </row>
    <row r="242" spans="1:9" x14ac:dyDescent="0.3">
      <c r="A242">
        <f t="shared" si="7"/>
        <v>106801</v>
      </c>
      <c r="B242">
        <v>238</v>
      </c>
      <c r="C242" t="s">
        <v>686</v>
      </c>
      <c r="D242" t="s">
        <v>25</v>
      </c>
      <c r="E242" t="s">
        <v>33</v>
      </c>
      <c r="F242" t="s">
        <v>4935</v>
      </c>
      <c r="G242" t="s">
        <v>388</v>
      </c>
      <c r="H242" s="1">
        <v>38890</v>
      </c>
      <c r="I242">
        <f t="shared" si="6"/>
        <v>106801</v>
      </c>
    </row>
    <row r="243" spans="1:9" x14ac:dyDescent="0.3">
      <c r="A243">
        <f t="shared" si="7"/>
        <v>106820</v>
      </c>
      <c r="B243">
        <v>240</v>
      </c>
      <c r="C243" t="s">
        <v>958</v>
      </c>
      <c r="D243" t="s">
        <v>25</v>
      </c>
      <c r="E243" t="s">
        <v>281</v>
      </c>
      <c r="F243" t="s">
        <v>4936</v>
      </c>
      <c r="G243" t="s">
        <v>388</v>
      </c>
      <c r="H243" s="1">
        <v>38411</v>
      </c>
      <c r="I243">
        <f t="shared" si="6"/>
        <v>106820</v>
      </c>
    </row>
    <row r="244" spans="1:9" x14ac:dyDescent="0.3">
      <c r="A244">
        <f t="shared" si="7"/>
        <v>106822</v>
      </c>
      <c r="B244">
        <v>241</v>
      </c>
      <c r="C244" t="s">
        <v>583</v>
      </c>
      <c r="D244" t="s">
        <v>25</v>
      </c>
      <c r="E244" t="s">
        <v>41</v>
      </c>
      <c r="F244" t="s">
        <v>4937</v>
      </c>
      <c r="G244" t="s">
        <v>388</v>
      </c>
      <c r="H244" s="1">
        <v>38468</v>
      </c>
      <c r="I244">
        <f t="shared" si="6"/>
        <v>106822</v>
      </c>
    </row>
    <row r="245" spans="1:9" x14ac:dyDescent="0.3">
      <c r="A245">
        <f t="shared" si="7"/>
        <v>106825</v>
      </c>
      <c r="B245">
        <v>242</v>
      </c>
      <c r="C245" t="s">
        <v>688</v>
      </c>
      <c r="D245" t="s">
        <v>25</v>
      </c>
      <c r="E245" t="s">
        <v>26</v>
      </c>
      <c r="F245" t="s">
        <v>4938</v>
      </c>
      <c r="G245" t="s">
        <v>388</v>
      </c>
      <c r="H245" s="1">
        <v>39951</v>
      </c>
      <c r="I245">
        <f t="shared" si="6"/>
        <v>106825</v>
      </c>
    </row>
    <row r="246" spans="1:9" x14ac:dyDescent="0.3">
      <c r="A246">
        <f t="shared" si="7"/>
        <v>106829</v>
      </c>
      <c r="B246">
        <v>243</v>
      </c>
      <c r="C246" t="s">
        <v>551</v>
      </c>
      <c r="D246" t="s">
        <v>25</v>
      </c>
      <c r="E246" t="s">
        <v>33</v>
      </c>
      <c r="F246" t="s">
        <v>4939</v>
      </c>
      <c r="G246" t="s">
        <v>388</v>
      </c>
      <c r="H246" s="1">
        <v>39695</v>
      </c>
      <c r="I246">
        <f t="shared" si="6"/>
        <v>106829</v>
      </c>
    </row>
    <row r="247" spans="1:9" x14ac:dyDescent="0.3">
      <c r="A247">
        <f t="shared" si="7"/>
        <v>106838</v>
      </c>
      <c r="B247">
        <v>244</v>
      </c>
      <c r="C247" t="s">
        <v>470</v>
      </c>
      <c r="D247" t="s">
        <v>25</v>
      </c>
      <c r="E247" t="s">
        <v>37</v>
      </c>
      <c r="F247" t="s">
        <v>4940</v>
      </c>
      <c r="G247" t="s">
        <v>388</v>
      </c>
      <c r="H247" s="1">
        <v>38683</v>
      </c>
      <c r="I247">
        <f t="shared" si="6"/>
        <v>106838</v>
      </c>
    </row>
    <row r="248" spans="1:9" x14ac:dyDescent="0.3">
      <c r="A248">
        <f t="shared" si="7"/>
        <v>106841</v>
      </c>
      <c r="B248">
        <v>245</v>
      </c>
      <c r="C248" t="s">
        <v>269</v>
      </c>
      <c r="D248" t="s">
        <v>25</v>
      </c>
      <c r="E248" t="s">
        <v>270</v>
      </c>
      <c r="F248" t="s">
        <v>4941</v>
      </c>
      <c r="G248" t="s">
        <v>388</v>
      </c>
      <c r="H248" s="1">
        <v>38355</v>
      </c>
      <c r="I248">
        <f t="shared" si="6"/>
        <v>106841</v>
      </c>
    </row>
    <row r="249" spans="1:9" x14ac:dyDescent="0.3">
      <c r="A249">
        <f t="shared" si="7"/>
        <v>106843</v>
      </c>
      <c r="B249">
        <v>246</v>
      </c>
      <c r="C249" t="s">
        <v>429</v>
      </c>
      <c r="D249" t="s">
        <v>25</v>
      </c>
      <c r="E249" t="s">
        <v>26</v>
      </c>
      <c r="F249" t="s">
        <v>4942</v>
      </c>
      <c r="G249" t="s">
        <v>388</v>
      </c>
      <c r="H249" s="1">
        <v>39066</v>
      </c>
      <c r="I249">
        <f t="shared" si="6"/>
        <v>106843</v>
      </c>
    </row>
    <row r="250" spans="1:9" x14ac:dyDescent="0.3">
      <c r="A250">
        <f t="shared" si="7"/>
        <v>106846</v>
      </c>
      <c r="B250">
        <v>247</v>
      </c>
      <c r="C250" t="s">
        <v>764</v>
      </c>
      <c r="D250" t="s">
        <v>25</v>
      </c>
      <c r="E250" t="s">
        <v>41</v>
      </c>
      <c r="F250" t="s">
        <v>4943</v>
      </c>
      <c r="G250" t="s">
        <v>388</v>
      </c>
      <c r="H250" s="1">
        <v>38889</v>
      </c>
      <c r="I250">
        <f t="shared" si="6"/>
        <v>106846</v>
      </c>
    </row>
    <row r="251" spans="1:9" x14ac:dyDescent="0.3">
      <c r="A251">
        <f t="shared" si="7"/>
        <v>106848</v>
      </c>
      <c r="B251">
        <v>248</v>
      </c>
      <c r="C251" t="s">
        <v>453</v>
      </c>
      <c r="D251" t="s">
        <v>25</v>
      </c>
      <c r="E251" t="s">
        <v>26</v>
      </c>
      <c r="F251" t="s">
        <v>4944</v>
      </c>
      <c r="G251" t="s">
        <v>388</v>
      </c>
      <c r="H251" s="1">
        <v>38009</v>
      </c>
      <c r="I251">
        <f t="shared" si="6"/>
        <v>106848</v>
      </c>
    </row>
    <row r="252" spans="1:9" x14ac:dyDescent="0.3">
      <c r="A252">
        <f t="shared" si="7"/>
        <v>106855</v>
      </c>
      <c r="B252">
        <v>249</v>
      </c>
      <c r="C252" t="s">
        <v>457</v>
      </c>
      <c r="D252" t="s">
        <v>25</v>
      </c>
      <c r="E252" t="s">
        <v>29</v>
      </c>
      <c r="F252" t="s">
        <v>4945</v>
      </c>
      <c r="G252" t="s">
        <v>388</v>
      </c>
      <c r="H252" s="1">
        <v>38401</v>
      </c>
      <c r="I252">
        <f t="shared" si="6"/>
        <v>106855</v>
      </c>
    </row>
    <row r="253" spans="1:9" x14ac:dyDescent="0.3">
      <c r="A253">
        <f t="shared" si="7"/>
        <v>106857</v>
      </c>
      <c r="B253">
        <v>250</v>
      </c>
      <c r="C253" t="s">
        <v>693</v>
      </c>
      <c r="D253" t="s">
        <v>25</v>
      </c>
      <c r="E253" t="s">
        <v>80</v>
      </c>
      <c r="F253" t="s">
        <v>4946</v>
      </c>
      <c r="G253" t="s">
        <v>388</v>
      </c>
      <c r="H253" s="1">
        <v>38041</v>
      </c>
      <c r="I253">
        <f t="shared" si="6"/>
        <v>106857</v>
      </c>
    </row>
    <row r="254" spans="1:9" x14ac:dyDescent="0.3">
      <c r="A254">
        <f t="shared" si="7"/>
        <v>106857</v>
      </c>
      <c r="B254">
        <v>250</v>
      </c>
      <c r="C254" t="s">
        <v>600</v>
      </c>
      <c r="D254" t="s">
        <v>25</v>
      </c>
      <c r="E254" t="s">
        <v>26</v>
      </c>
      <c r="F254" t="s">
        <v>4946</v>
      </c>
      <c r="G254" t="s">
        <v>388</v>
      </c>
      <c r="H254" s="1">
        <v>38551</v>
      </c>
      <c r="I254">
        <f t="shared" si="6"/>
        <v>106857</v>
      </c>
    </row>
    <row r="255" spans="1:9" x14ac:dyDescent="0.3">
      <c r="A255">
        <f t="shared" si="7"/>
        <v>106861</v>
      </c>
      <c r="B255">
        <v>252</v>
      </c>
      <c r="C255" t="s">
        <v>815</v>
      </c>
      <c r="D255" t="s">
        <v>25</v>
      </c>
      <c r="E255" t="s">
        <v>26</v>
      </c>
      <c r="F255" t="s">
        <v>4947</v>
      </c>
      <c r="G255" t="s">
        <v>388</v>
      </c>
      <c r="H255" s="1">
        <v>41394</v>
      </c>
      <c r="I255">
        <f t="shared" si="6"/>
        <v>106861</v>
      </c>
    </row>
    <row r="256" spans="1:9" x14ac:dyDescent="0.3">
      <c r="A256">
        <f t="shared" si="7"/>
        <v>106868</v>
      </c>
      <c r="B256">
        <v>253</v>
      </c>
      <c r="C256" t="s">
        <v>433</v>
      </c>
      <c r="D256" t="s">
        <v>25</v>
      </c>
      <c r="E256" t="s">
        <v>26</v>
      </c>
      <c r="F256" t="s">
        <v>4948</v>
      </c>
      <c r="G256" t="s">
        <v>388</v>
      </c>
      <c r="H256" s="1">
        <v>40865</v>
      </c>
      <c r="I256">
        <f t="shared" si="6"/>
        <v>106868</v>
      </c>
    </row>
    <row r="257" spans="1:9" x14ac:dyDescent="0.3">
      <c r="A257">
        <f t="shared" si="7"/>
        <v>106871</v>
      </c>
      <c r="B257">
        <v>254</v>
      </c>
      <c r="C257" t="s">
        <v>4949</v>
      </c>
      <c r="D257" t="s">
        <v>25</v>
      </c>
      <c r="E257" t="s">
        <v>127</v>
      </c>
      <c r="F257" t="s">
        <v>4950</v>
      </c>
      <c r="G257" t="s">
        <v>388</v>
      </c>
      <c r="H257" s="1">
        <v>38150</v>
      </c>
      <c r="I257">
        <f t="shared" si="6"/>
        <v>106871</v>
      </c>
    </row>
    <row r="258" spans="1:9" x14ac:dyDescent="0.3">
      <c r="A258">
        <f t="shared" si="7"/>
        <v>106875</v>
      </c>
      <c r="B258">
        <v>255</v>
      </c>
      <c r="C258" t="s">
        <v>527</v>
      </c>
      <c r="D258" t="s">
        <v>25</v>
      </c>
      <c r="E258" t="s">
        <v>80</v>
      </c>
      <c r="F258" t="s">
        <v>4951</v>
      </c>
      <c r="G258" t="s">
        <v>388</v>
      </c>
      <c r="H258" s="1">
        <v>38872</v>
      </c>
      <c r="I258">
        <f t="shared" ref="I258:I321" si="8">A258</f>
        <v>106875</v>
      </c>
    </row>
    <row r="259" spans="1:9" x14ac:dyDescent="0.3">
      <c r="A259">
        <f t="shared" ref="A259:A322" si="9">(LEFT(F259)*10^5)+(MID(F259,3,2)*10^3)+RIGHT(F259,3)</f>
        <v>106882</v>
      </c>
      <c r="B259">
        <v>256</v>
      </c>
      <c r="C259" t="s">
        <v>502</v>
      </c>
      <c r="D259" t="s">
        <v>25</v>
      </c>
      <c r="E259" t="s">
        <v>26</v>
      </c>
      <c r="F259" t="s">
        <v>4952</v>
      </c>
      <c r="G259" t="s">
        <v>388</v>
      </c>
      <c r="H259" s="1">
        <v>38818</v>
      </c>
      <c r="I259">
        <f t="shared" si="8"/>
        <v>106882</v>
      </c>
    </row>
    <row r="260" spans="1:9" x14ac:dyDescent="0.3">
      <c r="A260">
        <f t="shared" si="9"/>
        <v>106884</v>
      </c>
      <c r="B260">
        <v>257</v>
      </c>
      <c r="C260" t="s">
        <v>1021</v>
      </c>
      <c r="D260" t="s">
        <v>25</v>
      </c>
      <c r="E260" t="s">
        <v>41</v>
      </c>
      <c r="F260" t="s">
        <v>4953</v>
      </c>
      <c r="G260" t="s">
        <v>388</v>
      </c>
      <c r="H260" s="1">
        <v>38349</v>
      </c>
      <c r="I260">
        <f t="shared" si="8"/>
        <v>106884</v>
      </c>
    </row>
    <row r="261" spans="1:9" x14ac:dyDescent="0.3">
      <c r="A261">
        <f t="shared" si="9"/>
        <v>106884</v>
      </c>
      <c r="B261">
        <v>257</v>
      </c>
      <c r="C261" t="s">
        <v>313</v>
      </c>
      <c r="D261" t="s">
        <v>25</v>
      </c>
      <c r="E261" t="s">
        <v>29</v>
      </c>
      <c r="F261" t="s">
        <v>4953</v>
      </c>
      <c r="G261" t="s">
        <v>388</v>
      </c>
      <c r="H261" s="1">
        <v>39538</v>
      </c>
      <c r="I261">
        <f t="shared" si="8"/>
        <v>106884</v>
      </c>
    </row>
    <row r="262" spans="1:9" x14ac:dyDescent="0.3">
      <c r="A262">
        <f t="shared" si="9"/>
        <v>106887</v>
      </c>
      <c r="B262">
        <v>259</v>
      </c>
      <c r="C262" t="s">
        <v>1284</v>
      </c>
      <c r="D262" t="s">
        <v>25</v>
      </c>
      <c r="E262" t="s">
        <v>80</v>
      </c>
      <c r="F262" t="s">
        <v>4954</v>
      </c>
      <c r="G262" t="s">
        <v>388</v>
      </c>
      <c r="H262" s="1">
        <v>40265</v>
      </c>
      <c r="I262">
        <f t="shared" si="8"/>
        <v>106887</v>
      </c>
    </row>
    <row r="263" spans="1:9" x14ac:dyDescent="0.3">
      <c r="A263">
        <f t="shared" si="9"/>
        <v>106887</v>
      </c>
      <c r="B263">
        <v>259</v>
      </c>
      <c r="C263" t="s">
        <v>28016</v>
      </c>
      <c r="D263" t="s">
        <v>25</v>
      </c>
      <c r="E263" t="s">
        <v>26</v>
      </c>
      <c r="F263" t="s">
        <v>4954</v>
      </c>
      <c r="G263" t="s">
        <v>388</v>
      </c>
      <c r="H263" s="1">
        <v>42580</v>
      </c>
      <c r="I263">
        <f t="shared" si="8"/>
        <v>106887</v>
      </c>
    </row>
    <row r="264" spans="1:9" x14ac:dyDescent="0.3">
      <c r="A264">
        <f t="shared" si="9"/>
        <v>106890</v>
      </c>
      <c r="B264">
        <v>261</v>
      </c>
      <c r="C264" t="s">
        <v>786</v>
      </c>
      <c r="D264" t="s">
        <v>25</v>
      </c>
      <c r="E264" t="s">
        <v>41</v>
      </c>
      <c r="F264" t="s">
        <v>4955</v>
      </c>
      <c r="G264" t="s">
        <v>388</v>
      </c>
      <c r="H264" s="1">
        <v>41593</v>
      </c>
      <c r="I264">
        <f t="shared" si="8"/>
        <v>106890</v>
      </c>
    </row>
    <row r="265" spans="1:9" x14ac:dyDescent="0.3">
      <c r="A265">
        <f t="shared" si="9"/>
        <v>106893</v>
      </c>
      <c r="B265">
        <v>262</v>
      </c>
      <c r="C265" t="s">
        <v>28096</v>
      </c>
      <c r="D265" t="s">
        <v>25</v>
      </c>
      <c r="E265" t="s">
        <v>41</v>
      </c>
      <c r="F265" t="s">
        <v>28577</v>
      </c>
      <c r="G265" t="s">
        <v>388</v>
      </c>
      <c r="H265" s="1">
        <v>42627</v>
      </c>
      <c r="I265">
        <f t="shared" si="8"/>
        <v>106893</v>
      </c>
    </row>
    <row r="266" spans="1:9" x14ac:dyDescent="0.3">
      <c r="A266">
        <f t="shared" si="9"/>
        <v>106897</v>
      </c>
      <c r="B266">
        <v>263</v>
      </c>
      <c r="C266" t="s">
        <v>414</v>
      </c>
      <c r="D266" t="s">
        <v>25</v>
      </c>
      <c r="E266" t="s">
        <v>26</v>
      </c>
      <c r="F266" t="s">
        <v>4956</v>
      </c>
      <c r="G266" t="s">
        <v>388</v>
      </c>
      <c r="H266" s="1">
        <v>38364</v>
      </c>
      <c r="I266">
        <f t="shared" si="8"/>
        <v>106897</v>
      </c>
    </row>
    <row r="267" spans="1:9" x14ac:dyDescent="0.3">
      <c r="A267">
        <f t="shared" si="9"/>
        <v>106900</v>
      </c>
      <c r="B267">
        <v>264</v>
      </c>
      <c r="C267" t="s">
        <v>4957</v>
      </c>
      <c r="D267" t="s">
        <v>25</v>
      </c>
      <c r="E267" t="s">
        <v>281</v>
      </c>
      <c r="F267" t="s">
        <v>4958</v>
      </c>
      <c r="G267" t="s">
        <v>388</v>
      </c>
      <c r="H267" s="1">
        <v>38611</v>
      </c>
      <c r="I267">
        <f t="shared" si="8"/>
        <v>106900</v>
      </c>
    </row>
    <row r="268" spans="1:9" x14ac:dyDescent="0.3">
      <c r="A268">
        <f t="shared" si="9"/>
        <v>106917</v>
      </c>
      <c r="B268">
        <v>265</v>
      </c>
      <c r="C268" t="s">
        <v>768</v>
      </c>
      <c r="D268" t="s">
        <v>25</v>
      </c>
      <c r="E268" t="s">
        <v>33</v>
      </c>
      <c r="F268" t="s">
        <v>4959</v>
      </c>
      <c r="G268" t="s">
        <v>388</v>
      </c>
      <c r="H268" s="1">
        <v>39309</v>
      </c>
      <c r="I268">
        <f t="shared" si="8"/>
        <v>106917</v>
      </c>
    </row>
    <row r="269" spans="1:9" x14ac:dyDescent="0.3">
      <c r="A269">
        <f t="shared" si="9"/>
        <v>106921</v>
      </c>
      <c r="B269">
        <v>266</v>
      </c>
      <c r="C269" t="s">
        <v>498</v>
      </c>
      <c r="D269" t="s">
        <v>25</v>
      </c>
      <c r="E269" t="s">
        <v>37</v>
      </c>
      <c r="F269" t="s">
        <v>4960</v>
      </c>
      <c r="G269" t="s">
        <v>388</v>
      </c>
      <c r="H269" s="1">
        <v>38376</v>
      </c>
      <c r="I269">
        <f t="shared" si="8"/>
        <v>106921</v>
      </c>
    </row>
    <row r="270" spans="1:9" x14ac:dyDescent="0.3">
      <c r="A270">
        <f t="shared" si="9"/>
        <v>106921</v>
      </c>
      <c r="B270">
        <v>266</v>
      </c>
      <c r="C270" t="s">
        <v>409</v>
      </c>
      <c r="D270" t="s">
        <v>25</v>
      </c>
      <c r="E270" t="s">
        <v>410</v>
      </c>
      <c r="F270" t="s">
        <v>4960</v>
      </c>
      <c r="G270" t="s">
        <v>388</v>
      </c>
      <c r="H270" s="1">
        <v>40061</v>
      </c>
      <c r="I270">
        <f t="shared" si="8"/>
        <v>106921</v>
      </c>
    </row>
    <row r="271" spans="1:9" x14ac:dyDescent="0.3">
      <c r="A271">
        <f t="shared" si="9"/>
        <v>106923</v>
      </c>
      <c r="B271">
        <v>268</v>
      </c>
      <c r="C271" t="s">
        <v>671</v>
      </c>
      <c r="D271" t="s">
        <v>25</v>
      </c>
      <c r="E271" t="s">
        <v>127</v>
      </c>
      <c r="F271" t="s">
        <v>4961</v>
      </c>
      <c r="G271" t="s">
        <v>388</v>
      </c>
      <c r="H271" s="1">
        <v>38217</v>
      </c>
      <c r="I271">
        <f t="shared" si="8"/>
        <v>106923</v>
      </c>
    </row>
    <row r="272" spans="1:9" x14ac:dyDescent="0.3">
      <c r="A272">
        <f t="shared" si="9"/>
        <v>106924</v>
      </c>
      <c r="B272">
        <v>269</v>
      </c>
      <c r="C272" t="s">
        <v>335</v>
      </c>
      <c r="D272" t="s">
        <v>25</v>
      </c>
      <c r="E272" t="s">
        <v>41</v>
      </c>
      <c r="F272" t="s">
        <v>4962</v>
      </c>
      <c r="G272" t="s">
        <v>388</v>
      </c>
      <c r="H272" s="1">
        <v>38006</v>
      </c>
      <c r="I272">
        <f t="shared" si="8"/>
        <v>106924</v>
      </c>
    </row>
    <row r="273" spans="1:9" x14ac:dyDescent="0.3">
      <c r="A273">
        <f t="shared" si="9"/>
        <v>106924</v>
      </c>
      <c r="B273">
        <v>269</v>
      </c>
      <c r="C273" t="s">
        <v>930</v>
      </c>
      <c r="D273" t="s">
        <v>25</v>
      </c>
      <c r="E273" t="s">
        <v>33</v>
      </c>
      <c r="F273" t="s">
        <v>4962</v>
      </c>
      <c r="G273" t="s">
        <v>388</v>
      </c>
      <c r="H273" s="1">
        <v>38577</v>
      </c>
      <c r="I273">
        <f t="shared" si="8"/>
        <v>106924</v>
      </c>
    </row>
    <row r="274" spans="1:9" x14ac:dyDescent="0.3">
      <c r="A274">
        <f t="shared" si="9"/>
        <v>106924</v>
      </c>
      <c r="B274">
        <v>269</v>
      </c>
      <c r="C274" t="s">
        <v>540</v>
      </c>
      <c r="D274" t="s">
        <v>25</v>
      </c>
      <c r="E274" t="s">
        <v>29</v>
      </c>
      <c r="F274" t="s">
        <v>4962</v>
      </c>
      <c r="G274" t="s">
        <v>388</v>
      </c>
      <c r="H274" s="1">
        <v>40553</v>
      </c>
      <c r="I274">
        <f t="shared" si="8"/>
        <v>106924</v>
      </c>
    </row>
    <row r="275" spans="1:9" x14ac:dyDescent="0.3">
      <c r="A275">
        <f t="shared" si="9"/>
        <v>106924</v>
      </c>
      <c r="B275">
        <v>269</v>
      </c>
      <c r="C275" t="s">
        <v>500</v>
      </c>
      <c r="D275" t="s">
        <v>25</v>
      </c>
      <c r="E275" t="s">
        <v>26</v>
      </c>
      <c r="F275" t="s">
        <v>4962</v>
      </c>
      <c r="G275" t="s">
        <v>388</v>
      </c>
      <c r="H275" s="1">
        <v>41683</v>
      </c>
      <c r="I275">
        <f t="shared" si="8"/>
        <v>106924</v>
      </c>
    </row>
    <row r="276" spans="1:9" x14ac:dyDescent="0.3">
      <c r="A276">
        <f t="shared" si="9"/>
        <v>106933</v>
      </c>
      <c r="B276">
        <v>273</v>
      </c>
      <c r="C276" t="s">
        <v>701</v>
      </c>
      <c r="D276" t="s">
        <v>25</v>
      </c>
      <c r="E276" t="s">
        <v>26</v>
      </c>
      <c r="F276" t="s">
        <v>4963</v>
      </c>
      <c r="G276" t="s">
        <v>388</v>
      </c>
      <c r="H276" s="1">
        <v>39397</v>
      </c>
      <c r="I276">
        <f t="shared" si="8"/>
        <v>106933</v>
      </c>
    </row>
    <row r="277" spans="1:9" x14ac:dyDescent="0.3">
      <c r="A277">
        <f t="shared" si="9"/>
        <v>106938</v>
      </c>
      <c r="B277">
        <v>274</v>
      </c>
      <c r="C277" t="s">
        <v>606</v>
      </c>
      <c r="D277" t="s">
        <v>25</v>
      </c>
      <c r="E277" t="s">
        <v>37</v>
      </c>
      <c r="F277" t="s">
        <v>27698</v>
      </c>
      <c r="G277" t="s">
        <v>388</v>
      </c>
      <c r="H277" s="1">
        <v>42394</v>
      </c>
      <c r="I277">
        <f t="shared" si="8"/>
        <v>106938</v>
      </c>
    </row>
    <row r="278" spans="1:9" x14ac:dyDescent="0.3">
      <c r="A278">
        <f t="shared" si="9"/>
        <v>106939</v>
      </c>
      <c r="B278">
        <v>275</v>
      </c>
      <c r="C278" t="s">
        <v>690</v>
      </c>
      <c r="D278" t="s">
        <v>25</v>
      </c>
      <c r="E278" t="s">
        <v>490</v>
      </c>
      <c r="F278" t="s">
        <v>4964</v>
      </c>
      <c r="G278" t="s">
        <v>388</v>
      </c>
      <c r="H278" s="1">
        <v>38970</v>
      </c>
      <c r="I278">
        <f t="shared" si="8"/>
        <v>106939</v>
      </c>
    </row>
    <row r="279" spans="1:9" x14ac:dyDescent="0.3">
      <c r="A279">
        <f t="shared" si="9"/>
        <v>106944</v>
      </c>
      <c r="B279">
        <v>276</v>
      </c>
      <c r="C279" t="s">
        <v>4965</v>
      </c>
      <c r="D279" t="s">
        <v>25</v>
      </c>
      <c r="E279" t="s">
        <v>37</v>
      </c>
      <c r="F279" t="s">
        <v>4966</v>
      </c>
      <c r="G279" t="s">
        <v>388</v>
      </c>
      <c r="H279" s="1">
        <v>39278</v>
      </c>
      <c r="I279">
        <f t="shared" si="8"/>
        <v>106944</v>
      </c>
    </row>
    <row r="280" spans="1:9" x14ac:dyDescent="0.3">
      <c r="A280">
        <f t="shared" si="9"/>
        <v>106955</v>
      </c>
      <c r="B280">
        <v>277</v>
      </c>
      <c r="C280" t="s">
        <v>518</v>
      </c>
      <c r="D280" t="s">
        <v>25</v>
      </c>
      <c r="E280" t="s">
        <v>41</v>
      </c>
      <c r="F280" t="s">
        <v>4967</v>
      </c>
      <c r="G280" t="s">
        <v>478</v>
      </c>
      <c r="H280" s="1">
        <v>41167</v>
      </c>
      <c r="I280">
        <f t="shared" si="8"/>
        <v>106955</v>
      </c>
    </row>
    <row r="281" spans="1:9" x14ac:dyDescent="0.3">
      <c r="A281">
        <f t="shared" si="9"/>
        <v>106962</v>
      </c>
      <c r="B281">
        <v>278</v>
      </c>
      <c r="C281" t="s">
        <v>587</v>
      </c>
      <c r="D281" t="s">
        <v>25</v>
      </c>
      <c r="E281" t="s">
        <v>26</v>
      </c>
      <c r="F281" t="s">
        <v>4968</v>
      </c>
      <c r="G281" t="s">
        <v>478</v>
      </c>
      <c r="H281" s="1">
        <v>41804</v>
      </c>
      <c r="I281">
        <f t="shared" si="8"/>
        <v>106962</v>
      </c>
    </row>
    <row r="282" spans="1:9" x14ac:dyDescent="0.3">
      <c r="A282">
        <f t="shared" si="9"/>
        <v>106966</v>
      </c>
      <c r="B282">
        <v>279</v>
      </c>
      <c r="C282" t="s">
        <v>784</v>
      </c>
      <c r="D282" t="s">
        <v>25</v>
      </c>
      <c r="E282" t="s">
        <v>80</v>
      </c>
      <c r="F282" t="s">
        <v>28058</v>
      </c>
      <c r="G282" t="s">
        <v>478</v>
      </c>
      <c r="H282" s="1">
        <v>42512</v>
      </c>
      <c r="I282">
        <f t="shared" si="8"/>
        <v>106966</v>
      </c>
    </row>
    <row r="283" spans="1:9" x14ac:dyDescent="0.3">
      <c r="A283">
        <f t="shared" si="9"/>
        <v>106967</v>
      </c>
      <c r="B283">
        <v>280</v>
      </c>
      <c r="C283" t="s">
        <v>1298</v>
      </c>
      <c r="D283" t="s">
        <v>25</v>
      </c>
      <c r="E283" t="s">
        <v>127</v>
      </c>
      <c r="F283" t="s">
        <v>4969</v>
      </c>
      <c r="G283" t="s">
        <v>478</v>
      </c>
      <c r="H283" s="1">
        <v>39739</v>
      </c>
      <c r="I283">
        <f t="shared" si="8"/>
        <v>106967</v>
      </c>
    </row>
    <row r="284" spans="1:9" x14ac:dyDescent="0.3">
      <c r="A284">
        <f t="shared" si="9"/>
        <v>106980</v>
      </c>
      <c r="B284">
        <v>281</v>
      </c>
      <c r="C284" t="s">
        <v>657</v>
      </c>
      <c r="D284" t="s">
        <v>25</v>
      </c>
      <c r="E284" t="s">
        <v>47</v>
      </c>
      <c r="F284" t="s">
        <v>4970</v>
      </c>
      <c r="G284" t="s">
        <v>478</v>
      </c>
      <c r="H284" s="1">
        <v>38887</v>
      </c>
      <c r="I284">
        <f t="shared" si="8"/>
        <v>106980</v>
      </c>
    </row>
    <row r="285" spans="1:9" x14ac:dyDescent="0.3">
      <c r="A285">
        <f t="shared" si="9"/>
        <v>106992</v>
      </c>
      <c r="B285">
        <v>282</v>
      </c>
      <c r="C285" t="s">
        <v>546</v>
      </c>
      <c r="D285" t="s">
        <v>25</v>
      </c>
      <c r="E285" t="s">
        <v>80</v>
      </c>
      <c r="F285" t="s">
        <v>4971</v>
      </c>
      <c r="G285" t="s">
        <v>478</v>
      </c>
      <c r="H285" s="1">
        <v>39266</v>
      </c>
      <c r="I285">
        <f t="shared" si="8"/>
        <v>106992</v>
      </c>
    </row>
    <row r="286" spans="1:9" x14ac:dyDescent="0.3">
      <c r="A286">
        <f t="shared" si="9"/>
        <v>106994</v>
      </c>
      <c r="B286">
        <v>283</v>
      </c>
      <c r="C286" t="s">
        <v>977</v>
      </c>
      <c r="D286" t="s">
        <v>25</v>
      </c>
      <c r="E286" t="s">
        <v>978</v>
      </c>
      <c r="F286" t="s">
        <v>4972</v>
      </c>
      <c r="G286" t="s">
        <v>478</v>
      </c>
      <c r="H286" s="1">
        <v>41181</v>
      </c>
      <c r="I286">
        <f t="shared" si="8"/>
        <v>106994</v>
      </c>
    </row>
    <row r="287" spans="1:9" x14ac:dyDescent="0.3">
      <c r="A287">
        <f t="shared" si="9"/>
        <v>107025</v>
      </c>
      <c r="B287">
        <v>284</v>
      </c>
      <c r="C287" t="s">
        <v>746</v>
      </c>
      <c r="D287" t="s">
        <v>25</v>
      </c>
      <c r="E287" t="s">
        <v>80</v>
      </c>
      <c r="F287" t="s">
        <v>4973</v>
      </c>
      <c r="G287" t="s">
        <v>478</v>
      </c>
      <c r="H287" s="1">
        <v>38774</v>
      </c>
      <c r="I287">
        <f t="shared" si="8"/>
        <v>107025</v>
      </c>
    </row>
    <row r="288" spans="1:9" x14ac:dyDescent="0.3">
      <c r="A288">
        <f t="shared" si="9"/>
        <v>107039</v>
      </c>
      <c r="B288">
        <v>285</v>
      </c>
      <c r="C288" t="s">
        <v>1394</v>
      </c>
      <c r="D288" t="s">
        <v>25</v>
      </c>
      <c r="E288" t="s">
        <v>26</v>
      </c>
      <c r="F288" t="s">
        <v>4974</v>
      </c>
      <c r="G288" t="s">
        <v>478</v>
      </c>
      <c r="H288" s="1">
        <v>39164</v>
      </c>
      <c r="I288">
        <f t="shared" si="8"/>
        <v>107039</v>
      </c>
    </row>
    <row r="289" spans="1:9" x14ac:dyDescent="0.3">
      <c r="A289">
        <f t="shared" si="9"/>
        <v>107054</v>
      </c>
      <c r="B289">
        <v>286</v>
      </c>
      <c r="C289" t="s">
        <v>614</v>
      </c>
      <c r="D289" t="s">
        <v>25</v>
      </c>
      <c r="E289" t="s">
        <v>41</v>
      </c>
      <c r="F289" t="s">
        <v>4975</v>
      </c>
      <c r="G289" t="s">
        <v>478</v>
      </c>
      <c r="H289" s="1">
        <v>38326</v>
      </c>
      <c r="I289">
        <f t="shared" si="8"/>
        <v>107054</v>
      </c>
    </row>
    <row r="290" spans="1:9" x14ac:dyDescent="0.3">
      <c r="A290">
        <f t="shared" si="9"/>
        <v>107070</v>
      </c>
      <c r="B290">
        <v>287</v>
      </c>
      <c r="C290" t="s">
        <v>774</v>
      </c>
      <c r="D290" t="s">
        <v>25</v>
      </c>
      <c r="E290" t="s">
        <v>26</v>
      </c>
      <c r="F290" t="s">
        <v>28201</v>
      </c>
      <c r="G290" t="s">
        <v>478</v>
      </c>
      <c r="H290" s="1">
        <v>42541</v>
      </c>
      <c r="I290">
        <f t="shared" si="8"/>
        <v>107070</v>
      </c>
    </row>
    <row r="291" spans="1:9" x14ac:dyDescent="0.3">
      <c r="A291">
        <f t="shared" si="9"/>
        <v>107084</v>
      </c>
      <c r="B291">
        <v>288</v>
      </c>
      <c r="C291" t="s">
        <v>525</v>
      </c>
      <c r="D291" t="s">
        <v>25</v>
      </c>
      <c r="E291" t="s">
        <v>26</v>
      </c>
      <c r="F291" t="s">
        <v>4976</v>
      </c>
      <c r="G291" t="s">
        <v>478</v>
      </c>
      <c r="H291" s="1">
        <v>38026</v>
      </c>
      <c r="I291">
        <f t="shared" si="8"/>
        <v>107084</v>
      </c>
    </row>
    <row r="292" spans="1:9" x14ac:dyDescent="0.3">
      <c r="A292">
        <f t="shared" si="9"/>
        <v>107090</v>
      </c>
      <c r="B292">
        <v>289</v>
      </c>
      <c r="C292" t="s">
        <v>585</v>
      </c>
      <c r="D292" t="s">
        <v>25</v>
      </c>
      <c r="E292" t="s">
        <v>33</v>
      </c>
      <c r="F292" t="s">
        <v>4977</v>
      </c>
      <c r="G292" t="s">
        <v>478</v>
      </c>
      <c r="H292" s="1">
        <v>38767</v>
      </c>
      <c r="I292">
        <f t="shared" si="8"/>
        <v>107090</v>
      </c>
    </row>
    <row r="293" spans="1:9" x14ac:dyDescent="0.3">
      <c r="A293">
        <f t="shared" si="9"/>
        <v>107090</v>
      </c>
      <c r="B293">
        <v>289</v>
      </c>
      <c r="C293" t="s">
        <v>602</v>
      </c>
      <c r="D293" t="s">
        <v>25</v>
      </c>
      <c r="E293" t="s">
        <v>33</v>
      </c>
      <c r="F293" t="s">
        <v>4977</v>
      </c>
      <c r="G293" t="s">
        <v>478</v>
      </c>
      <c r="H293" s="1">
        <v>39334</v>
      </c>
      <c r="I293">
        <f t="shared" si="8"/>
        <v>107090</v>
      </c>
    </row>
    <row r="294" spans="1:9" x14ac:dyDescent="0.3">
      <c r="A294">
        <f t="shared" si="9"/>
        <v>107109</v>
      </c>
      <c r="B294">
        <v>291</v>
      </c>
      <c r="C294" t="s">
        <v>612</v>
      </c>
      <c r="D294" t="s">
        <v>25</v>
      </c>
      <c r="E294" t="s">
        <v>80</v>
      </c>
      <c r="F294" t="s">
        <v>4978</v>
      </c>
      <c r="G294" t="s">
        <v>478</v>
      </c>
      <c r="H294" s="1">
        <v>38863</v>
      </c>
      <c r="I294">
        <f t="shared" si="8"/>
        <v>107109</v>
      </c>
    </row>
    <row r="295" spans="1:9" x14ac:dyDescent="0.3">
      <c r="A295">
        <f t="shared" si="9"/>
        <v>107109</v>
      </c>
      <c r="B295">
        <v>291</v>
      </c>
      <c r="C295" t="s">
        <v>561</v>
      </c>
      <c r="D295" t="s">
        <v>25</v>
      </c>
      <c r="E295" t="s">
        <v>80</v>
      </c>
      <c r="F295" t="s">
        <v>4978</v>
      </c>
      <c r="G295" t="s">
        <v>478</v>
      </c>
      <c r="H295" s="1">
        <v>41109</v>
      </c>
      <c r="I295">
        <f t="shared" si="8"/>
        <v>107109</v>
      </c>
    </row>
    <row r="296" spans="1:9" x14ac:dyDescent="0.3">
      <c r="A296">
        <f t="shared" si="9"/>
        <v>107112</v>
      </c>
      <c r="B296">
        <v>293</v>
      </c>
      <c r="C296" t="s">
        <v>633</v>
      </c>
      <c r="D296" t="s">
        <v>25</v>
      </c>
      <c r="E296" t="s">
        <v>145</v>
      </c>
      <c r="F296" t="s">
        <v>4979</v>
      </c>
      <c r="G296" t="s">
        <v>478</v>
      </c>
      <c r="H296" s="1">
        <v>41521</v>
      </c>
      <c r="I296">
        <f t="shared" si="8"/>
        <v>107112</v>
      </c>
    </row>
    <row r="297" spans="1:9" x14ac:dyDescent="0.3">
      <c r="A297">
        <f t="shared" si="9"/>
        <v>107114</v>
      </c>
      <c r="B297">
        <v>294</v>
      </c>
      <c r="C297" t="s">
        <v>431</v>
      </c>
      <c r="D297" t="s">
        <v>25</v>
      </c>
      <c r="E297" t="s">
        <v>145</v>
      </c>
      <c r="F297" t="s">
        <v>4980</v>
      </c>
      <c r="G297" t="s">
        <v>478</v>
      </c>
      <c r="H297" s="1">
        <v>39413</v>
      </c>
      <c r="I297">
        <f t="shared" si="8"/>
        <v>107114</v>
      </c>
    </row>
    <row r="298" spans="1:9" x14ac:dyDescent="0.3">
      <c r="A298">
        <f t="shared" si="9"/>
        <v>107116</v>
      </c>
      <c r="B298">
        <v>295</v>
      </c>
      <c r="C298" t="s">
        <v>461</v>
      </c>
      <c r="D298" t="s">
        <v>25</v>
      </c>
      <c r="E298" t="s">
        <v>462</v>
      </c>
      <c r="F298" t="s">
        <v>4981</v>
      </c>
      <c r="G298" t="s">
        <v>478</v>
      </c>
      <c r="H298" s="1">
        <v>39358</v>
      </c>
      <c r="I298">
        <f t="shared" si="8"/>
        <v>107116</v>
      </c>
    </row>
    <row r="299" spans="1:9" x14ac:dyDescent="0.3">
      <c r="A299">
        <f t="shared" si="9"/>
        <v>107125</v>
      </c>
      <c r="B299">
        <v>296</v>
      </c>
      <c r="C299" t="s">
        <v>553</v>
      </c>
      <c r="D299" t="s">
        <v>25</v>
      </c>
      <c r="E299" t="s">
        <v>26</v>
      </c>
      <c r="F299" t="s">
        <v>4982</v>
      </c>
      <c r="G299" t="s">
        <v>478</v>
      </c>
      <c r="H299" s="1">
        <v>38511</v>
      </c>
      <c r="I299">
        <f t="shared" si="8"/>
        <v>107125</v>
      </c>
    </row>
    <row r="300" spans="1:9" x14ac:dyDescent="0.3">
      <c r="A300">
        <f t="shared" si="9"/>
        <v>107136</v>
      </c>
      <c r="B300">
        <v>297</v>
      </c>
      <c r="C300" t="s">
        <v>737</v>
      </c>
      <c r="D300" t="s">
        <v>25</v>
      </c>
      <c r="E300" t="s">
        <v>26</v>
      </c>
      <c r="F300" t="s">
        <v>4983</v>
      </c>
      <c r="G300" t="s">
        <v>478</v>
      </c>
      <c r="H300" s="1">
        <v>38019</v>
      </c>
      <c r="I300">
        <f t="shared" si="8"/>
        <v>107136</v>
      </c>
    </row>
    <row r="301" spans="1:9" x14ac:dyDescent="0.3">
      <c r="A301">
        <f t="shared" si="9"/>
        <v>107138</v>
      </c>
      <c r="B301">
        <v>298</v>
      </c>
      <c r="C301" t="s">
        <v>598</v>
      </c>
      <c r="D301" t="s">
        <v>25</v>
      </c>
      <c r="E301" t="s">
        <v>326</v>
      </c>
      <c r="F301" t="s">
        <v>4984</v>
      </c>
      <c r="G301" t="s">
        <v>478</v>
      </c>
      <c r="H301" s="1">
        <v>38795</v>
      </c>
      <c r="I301">
        <f t="shared" si="8"/>
        <v>107138</v>
      </c>
    </row>
    <row r="302" spans="1:9" x14ac:dyDescent="0.3">
      <c r="A302">
        <f t="shared" si="9"/>
        <v>107145</v>
      </c>
      <c r="B302">
        <v>299</v>
      </c>
      <c r="C302" t="s">
        <v>642</v>
      </c>
      <c r="D302" t="s">
        <v>25</v>
      </c>
      <c r="E302" t="s">
        <v>37</v>
      </c>
      <c r="F302" t="s">
        <v>4985</v>
      </c>
      <c r="G302" t="s">
        <v>478</v>
      </c>
      <c r="H302" s="1">
        <v>38704</v>
      </c>
      <c r="I302">
        <f t="shared" si="8"/>
        <v>107145</v>
      </c>
    </row>
    <row r="303" spans="1:9" x14ac:dyDescent="0.3">
      <c r="A303">
        <f t="shared" si="9"/>
        <v>107150</v>
      </c>
      <c r="B303">
        <v>300</v>
      </c>
      <c r="C303" t="s">
        <v>510</v>
      </c>
      <c r="D303" t="s">
        <v>25</v>
      </c>
      <c r="E303" t="s">
        <v>26</v>
      </c>
      <c r="F303" t="s">
        <v>4986</v>
      </c>
      <c r="G303" t="s">
        <v>478</v>
      </c>
      <c r="H303" s="1">
        <v>38654</v>
      </c>
      <c r="I303">
        <f t="shared" si="8"/>
        <v>107150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107151</v>
      </c>
      <c r="B305" t="s">
        <v>637</v>
      </c>
      <c r="C305" t="s">
        <v>665</v>
      </c>
      <c r="D305" t="s">
        <v>25</v>
      </c>
      <c r="E305" t="s">
        <v>26</v>
      </c>
      <c r="F305" t="s">
        <v>4987</v>
      </c>
      <c r="G305" t="s">
        <v>478</v>
      </c>
      <c r="H305" s="1">
        <v>38238</v>
      </c>
      <c r="I305">
        <f t="shared" si="8"/>
        <v>107151</v>
      </c>
    </row>
    <row r="306" spans="1:9" x14ac:dyDescent="0.3">
      <c r="A306">
        <f t="shared" si="9"/>
        <v>107167</v>
      </c>
      <c r="B306">
        <v>302</v>
      </c>
      <c r="C306" t="s">
        <v>566</v>
      </c>
      <c r="D306" t="s">
        <v>25</v>
      </c>
      <c r="E306" t="s">
        <v>37</v>
      </c>
      <c r="F306" t="s">
        <v>4988</v>
      </c>
      <c r="G306" t="s">
        <v>478</v>
      </c>
      <c r="H306" s="1">
        <v>38390</v>
      </c>
      <c r="I306">
        <f t="shared" si="8"/>
        <v>107167</v>
      </c>
    </row>
    <row r="307" spans="1:9" x14ac:dyDescent="0.3">
      <c r="A307">
        <f t="shared" si="9"/>
        <v>107173</v>
      </c>
      <c r="B307">
        <v>303</v>
      </c>
      <c r="C307" t="s">
        <v>506</v>
      </c>
      <c r="D307" t="s">
        <v>25</v>
      </c>
      <c r="E307" t="s">
        <v>26</v>
      </c>
      <c r="F307" t="s">
        <v>4989</v>
      </c>
      <c r="G307" t="s">
        <v>478</v>
      </c>
      <c r="H307" s="1">
        <v>38100</v>
      </c>
      <c r="I307">
        <f t="shared" si="8"/>
        <v>107173</v>
      </c>
    </row>
    <row r="308" spans="1:9" x14ac:dyDescent="0.3">
      <c r="A308">
        <f t="shared" si="9"/>
        <v>107176</v>
      </c>
      <c r="B308">
        <v>304</v>
      </c>
      <c r="C308" t="s">
        <v>485</v>
      </c>
      <c r="D308" t="s">
        <v>25</v>
      </c>
      <c r="E308" t="s">
        <v>33</v>
      </c>
      <c r="F308" t="s">
        <v>4990</v>
      </c>
      <c r="G308" t="s">
        <v>478</v>
      </c>
      <c r="H308" s="1">
        <v>40255</v>
      </c>
      <c r="I308">
        <f t="shared" si="8"/>
        <v>107176</v>
      </c>
    </row>
    <row r="309" spans="1:9" x14ac:dyDescent="0.3">
      <c r="A309">
        <f t="shared" si="9"/>
        <v>107187</v>
      </c>
      <c r="B309">
        <v>305</v>
      </c>
      <c r="C309" t="s">
        <v>628</v>
      </c>
      <c r="D309" t="s">
        <v>25</v>
      </c>
      <c r="E309" t="s">
        <v>26</v>
      </c>
      <c r="F309" t="s">
        <v>4991</v>
      </c>
      <c r="G309" t="s">
        <v>478</v>
      </c>
      <c r="H309" s="1">
        <v>41348</v>
      </c>
      <c r="I309">
        <f t="shared" si="8"/>
        <v>107187</v>
      </c>
    </row>
    <row r="310" spans="1:9" x14ac:dyDescent="0.3">
      <c r="A310">
        <f t="shared" si="9"/>
        <v>107201</v>
      </c>
      <c r="B310">
        <v>306</v>
      </c>
      <c r="C310" t="s">
        <v>382</v>
      </c>
      <c r="D310" t="s">
        <v>25</v>
      </c>
      <c r="E310" t="s">
        <v>26</v>
      </c>
      <c r="F310" t="s">
        <v>4992</v>
      </c>
      <c r="G310" t="s">
        <v>478</v>
      </c>
      <c r="H310" s="1">
        <v>38042</v>
      </c>
      <c r="I310">
        <f t="shared" si="8"/>
        <v>107201</v>
      </c>
    </row>
    <row r="311" spans="1:9" x14ac:dyDescent="0.3">
      <c r="A311">
        <f t="shared" si="9"/>
        <v>107204</v>
      </c>
      <c r="B311">
        <v>307</v>
      </c>
      <c r="C311" t="s">
        <v>875</v>
      </c>
      <c r="D311" t="s">
        <v>25</v>
      </c>
      <c r="E311" t="s">
        <v>26</v>
      </c>
      <c r="F311" t="s">
        <v>4993</v>
      </c>
      <c r="G311" t="s">
        <v>478</v>
      </c>
      <c r="H311" s="1">
        <v>39029</v>
      </c>
      <c r="I311">
        <f t="shared" si="8"/>
        <v>107204</v>
      </c>
    </row>
    <row r="312" spans="1:9" x14ac:dyDescent="0.3">
      <c r="A312">
        <f t="shared" si="9"/>
        <v>107204</v>
      </c>
      <c r="B312">
        <v>307</v>
      </c>
      <c r="C312" t="s">
        <v>715</v>
      </c>
      <c r="D312" t="s">
        <v>25</v>
      </c>
      <c r="E312" t="s">
        <v>281</v>
      </c>
      <c r="F312" t="s">
        <v>4993</v>
      </c>
      <c r="G312" t="s">
        <v>478</v>
      </c>
      <c r="H312" s="1">
        <v>39336</v>
      </c>
      <c r="I312">
        <f t="shared" si="8"/>
        <v>107204</v>
      </c>
    </row>
    <row r="313" spans="1:9" x14ac:dyDescent="0.3">
      <c r="A313">
        <f t="shared" si="9"/>
        <v>107204</v>
      </c>
      <c r="B313">
        <v>307</v>
      </c>
      <c r="C313" t="s">
        <v>1851</v>
      </c>
      <c r="D313" t="s">
        <v>25</v>
      </c>
      <c r="E313" t="s">
        <v>145</v>
      </c>
      <c r="F313" t="s">
        <v>4993</v>
      </c>
      <c r="G313" t="s">
        <v>478</v>
      </c>
      <c r="H313" s="1">
        <v>40444</v>
      </c>
      <c r="I313">
        <f t="shared" si="8"/>
        <v>107204</v>
      </c>
    </row>
    <row r="314" spans="1:9" x14ac:dyDescent="0.3">
      <c r="A314">
        <f t="shared" si="9"/>
        <v>107210</v>
      </c>
      <c r="B314">
        <v>310</v>
      </c>
      <c r="C314" t="s">
        <v>523</v>
      </c>
      <c r="D314" t="s">
        <v>25</v>
      </c>
      <c r="E314" t="s">
        <v>80</v>
      </c>
      <c r="F314" t="s">
        <v>4994</v>
      </c>
      <c r="G314" t="s">
        <v>478</v>
      </c>
      <c r="H314" s="1">
        <v>39027</v>
      </c>
      <c r="I314">
        <f t="shared" si="8"/>
        <v>107210</v>
      </c>
    </row>
    <row r="315" spans="1:9" x14ac:dyDescent="0.3">
      <c r="A315">
        <f t="shared" si="9"/>
        <v>107214</v>
      </c>
      <c r="B315">
        <v>311</v>
      </c>
      <c r="C315" t="s">
        <v>682</v>
      </c>
      <c r="D315" t="s">
        <v>25</v>
      </c>
      <c r="E315" t="s">
        <v>26</v>
      </c>
      <c r="F315" t="s">
        <v>4995</v>
      </c>
      <c r="G315" t="s">
        <v>478</v>
      </c>
      <c r="H315" s="1">
        <v>38044</v>
      </c>
      <c r="I315">
        <f t="shared" si="8"/>
        <v>107214</v>
      </c>
    </row>
    <row r="316" spans="1:9" x14ac:dyDescent="0.3">
      <c r="A316">
        <f t="shared" si="9"/>
        <v>107221</v>
      </c>
      <c r="B316">
        <v>312</v>
      </c>
      <c r="C316" t="s">
        <v>28573</v>
      </c>
      <c r="D316" t="s">
        <v>25</v>
      </c>
      <c r="E316" t="s">
        <v>145</v>
      </c>
      <c r="F316" t="s">
        <v>28829</v>
      </c>
      <c r="G316" t="s">
        <v>478</v>
      </c>
      <c r="H316" s="1">
        <v>42687</v>
      </c>
      <c r="I316">
        <f t="shared" si="8"/>
        <v>107221</v>
      </c>
    </row>
    <row r="317" spans="1:9" x14ac:dyDescent="0.3">
      <c r="A317">
        <f t="shared" si="9"/>
        <v>107222</v>
      </c>
      <c r="B317">
        <v>313</v>
      </c>
      <c r="C317" t="s">
        <v>557</v>
      </c>
      <c r="D317" t="s">
        <v>25</v>
      </c>
      <c r="E317" t="s">
        <v>80</v>
      </c>
      <c r="F317" t="s">
        <v>4996</v>
      </c>
      <c r="G317" t="s">
        <v>478</v>
      </c>
      <c r="H317" s="1">
        <v>38152</v>
      </c>
      <c r="I317">
        <f t="shared" si="8"/>
        <v>107222</v>
      </c>
    </row>
    <row r="318" spans="1:9" x14ac:dyDescent="0.3">
      <c r="A318">
        <f t="shared" si="9"/>
        <v>107222</v>
      </c>
      <c r="B318">
        <v>313</v>
      </c>
      <c r="C318" t="s">
        <v>616</v>
      </c>
      <c r="D318" t="s">
        <v>25</v>
      </c>
      <c r="E318" t="s">
        <v>33</v>
      </c>
      <c r="F318" t="s">
        <v>4996</v>
      </c>
      <c r="G318" t="s">
        <v>478</v>
      </c>
      <c r="H318" s="1">
        <v>39220</v>
      </c>
      <c r="I318">
        <f t="shared" si="8"/>
        <v>107222</v>
      </c>
    </row>
    <row r="319" spans="1:9" x14ac:dyDescent="0.3">
      <c r="A319">
        <f t="shared" si="9"/>
        <v>107223</v>
      </c>
      <c r="B319">
        <v>315</v>
      </c>
      <c r="C319" t="s">
        <v>1914</v>
      </c>
      <c r="D319" t="s">
        <v>25</v>
      </c>
      <c r="E319" t="s">
        <v>47</v>
      </c>
      <c r="F319" t="s">
        <v>4997</v>
      </c>
      <c r="G319" t="s">
        <v>478</v>
      </c>
      <c r="H319" s="1">
        <v>38558</v>
      </c>
      <c r="I319">
        <f t="shared" si="8"/>
        <v>107223</v>
      </c>
    </row>
    <row r="320" spans="1:9" x14ac:dyDescent="0.3">
      <c r="A320">
        <f t="shared" si="9"/>
        <v>107225</v>
      </c>
      <c r="B320">
        <v>316</v>
      </c>
      <c r="C320" t="s">
        <v>893</v>
      </c>
      <c r="D320" t="s">
        <v>25</v>
      </c>
      <c r="E320" t="s">
        <v>203</v>
      </c>
      <c r="F320" t="s">
        <v>28371</v>
      </c>
      <c r="G320" t="s">
        <v>478</v>
      </c>
      <c r="H320" s="1">
        <v>42598</v>
      </c>
      <c r="I320">
        <f t="shared" si="8"/>
        <v>107225</v>
      </c>
    </row>
    <row r="321" spans="1:9" x14ac:dyDescent="0.3">
      <c r="A321">
        <f t="shared" si="9"/>
        <v>107226</v>
      </c>
      <c r="B321">
        <v>317</v>
      </c>
      <c r="C321" t="s">
        <v>27733</v>
      </c>
      <c r="D321" t="s">
        <v>25</v>
      </c>
      <c r="E321" t="s">
        <v>26</v>
      </c>
      <c r="F321" t="s">
        <v>28866</v>
      </c>
      <c r="G321" t="s">
        <v>478</v>
      </c>
      <c r="H321" s="1">
        <v>42695</v>
      </c>
      <c r="I321">
        <f t="shared" si="8"/>
        <v>107226</v>
      </c>
    </row>
    <row r="322" spans="1:9" x14ac:dyDescent="0.3">
      <c r="A322">
        <f t="shared" si="9"/>
        <v>107239</v>
      </c>
      <c r="B322">
        <v>318</v>
      </c>
      <c r="C322" t="s">
        <v>577</v>
      </c>
      <c r="D322" t="s">
        <v>25</v>
      </c>
      <c r="E322" t="s">
        <v>80</v>
      </c>
      <c r="F322" t="s">
        <v>4998</v>
      </c>
      <c r="G322" t="s">
        <v>478</v>
      </c>
      <c r="H322" s="1">
        <v>38143</v>
      </c>
      <c r="I322">
        <f t="shared" ref="I322:I385" si="10">A322</f>
        <v>107239</v>
      </c>
    </row>
    <row r="323" spans="1:9" x14ac:dyDescent="0.3">
      <c r="A323">
        <f t="shared" ref="A323:A386" si="11">(LEFT(F323)*10^5)+(MID(F323,3,2)*10^3)+RIGHT(F323,3)</f>
        <v>107244</v>
      </c>
      <c r="B323">
        <v>319</v>
      </c>
      <c r="C323" t="s">
        <v>337</v>
      </c>
      <c r="D323" t="s">
        <v>25</v>
      </c>
      <c r="E323" t="s">
        <v>37</v>
      </c>
      <c r="F323" t="s">
        <v>4999</v>
      </c>
      <c r="G323" t="s">
        <v>478</v>
      </c>
      <c r="H323" s="1">
        <v>42289</v>
      </c>
      <c r="I323">
        <f t="shared" si="10"/>
        <v>107244</v>
      </c>
    </row>
    <row r="324" spans="1:9" x14ac:dyDescent="0.3">
      <c r="A324">
        <f t="shared" si="11"/>
        <v>107250</v>
      </c>
      <c r="B324">
        <v>320</v>
      </c>
      <c r="C324" t="s">
        <v>521</v>
      </c>
      <c r="D324" t="s">
        <v>25</v>
      </c>
      <c r="E324" t="s">
        <v>26</v>
      </c>
      <c r="F324" t="s">
        <v>5000</v>
      </c>
      <c r="G324" t="s">
        <v>478</v>
      </c>
      <c r="H324" s="1">
        <v>38955</v>
      </c>
      <c r="I324">
        <f t="shared" si="10"/>
        <v>107250</v>
      </c>
    </row>
    <row r="325" spans="1:9" x14ac:dyDescent="0.3">
      <c r="A325">
        <f t="shared" si="11"/>
        <v>107255</v>
      </c>
      <c r="B325">
        <v>321</v>
      </c>
      <c r="C325" t="s">
        <v>494</v>
      </c>
      <c r="D325" t="s">
        <v>25</v>
      </c>
      <c r="E325" t="s">
        <v>26</v>
      </c>
      <c r="F325" t="s">
        <v>5001</v>
      </c>
      <c r="G325" t="s">
        <v>478</v>
      </c>
      <c r="H325" s="1">
        <v>39603</v>
      </c>
      <c r="I325">
        <f t="shared" si="10"/>
        <v>107255</v>
      </c>
    </row>
    <row r="326" spans="1:9" x14ac:dyDescent="0.3">
      <c r="A326">
        <f t="shared" si="11"/>
        <v>107257</v>
      </c>
      <c r="B326">
        <v>322</v>
      </c>
      <c r="C326" t="s">
        <v>651</v>
      </c>
      <c r="D326" t="s">
        <v>25</v>
      </c>
      <c r="E326" t="s">
        <v>326</v>
      </c>
      <c r="F326" t="s">
        <v>5002</v>
      </c>
      <c r="G326" t="s">
        <v>478</v>
      </c>
      <c r="H326" s="1">
        <v>38769</v>
      </c>
      <c r="I326">
        <f t="shared" si="10"/>
        <v>107257</v>
      </c>
    </row>
    <row r="327" spans="1:9" x14ac:dyDescent="0.3">
      <c r="A327">
        <f t="shared" si="11"/>
        <v>107260</v>
      </c>
      <c r="B327">
        <v>323</v>
      </c>
      <c r="C327" t="s">
        <v>861</v>
      </c>
      <c r="D327" t="s">
        <v>25</v>
      </c>
      <c r="E327" t="s">
        <v>26</v>
      </c>
      <c r="F327" t="s">
        <v>5003</v>
      </c>
      <c r="G327" t="s">
        <v>478</v>
      </c>
      <c r="H327" s="1">
        <v>39397</v>
      </c>
      <c r="I327">
        <f t="shared" si="10"/>
        <v>107260</v>
      </c>
    </row>
    <row r="328" spans="1:9" x14ac:dyDescent="0.3">
      <c r="A328">
        <f t="shared" si="11"/>
        <v>107275</v>
      </c>
      <c r="B328">
        <v>324</v>
      </c>
      <c r="C328" t="s">
        <v>589</v>
      </c>
      <c r="D328" t="s">
        <v>25</v>
      </c>
      <c r="E328" t="s">
        <v>26</v>
      </c>
      <c r="F328" t="s">
        <v>5004</v>
      </c>
      <c r="G328" t="s">
        <v>478</v>
      </c>
      <c r="H328" s="1">
        <v>38037</v>
      </c>
      <c r="I328">
        <f t="shared" si="10"/>
        <v>107275</v>
      </c>
    </row>
    <row r="329" spans="1:9" x14ac:dyDescent="0.3">
      <c r="A329">
        <f t="shared" si="11"/>
        <v>107277</v>
      </c>
      <c r="B329">
        <v>325</v>
      </c>
      <c r="C329" t="s">
        <v>624</v>
      </c>
      <c r="D329" t="s">
        <v>25</v>
      </c>
      <c r="E329" t="s">
        <v>41</v>
      </c>
      <c r="F329" t="s">
        <v>5005</v>
      </c>
      <c r="G329" t="s">
        <v>478</v>
      </c>
      <c r="H329" s="1">
        <v>38843</v>
      </c>
      <c r="I329">
        <f t="shared" si="10"/>
        <v>107277</v>
      </c>
    </row>
    <row r="330" spans="1:9" x14ac:dyDescent="0.3">
      <c r="A330">
        <f t="shared" si="11"/>
        <v>107280</v>
      </c>
      <c r="B330">
        <v>326</v>
      </c>
      <c r="C330" t="s">
        <v>564</v>
      </c>
      <c r="D330" t="s">
        <v>25</v>
      </c>
      <c r="E330" t="s">
        <v>47</v>
      </c>
      <c r="F330" t="s">
        <v>5006</v>
      </c>
      <c r="G330" t="s">
        <v>478</v>
      </c>
      <c r="H330" s="1">
        <v>38359</v>
      </c>
      <c r="I330">
        <f t="shared" si="10"/>
        <v>107280</v>
      </c>
    </row>
    <row r="331" spans="1:9" x14ac:dyDescent="0.3">
      <c r="A331">
        <f t="shared" si="11"/>
        <v>107287</v>
      </c>
      <c r="B331">
        <v>327</v>
      </c>
      <c r="C331" t="s">
        <v>695</v>
      </c>
      <c r="D331" t="s">
        <v>25</v>
      </c>
      <c r="E331" t="s">
        <v>26</v>
      </c>
      <c r="F331" t="s">
        <v>5007</v>
      </c>
      <c r="G331" t="s">
        <v>478</v>
      </c>
      <c r="H331" s="1">
        <v>38875</v>
      </c>
      <c r="I331">
        <f t="shared" si="10"/>
        <v>107287</v>
      </c>
    </row>
    <row r="332" spans="1:9" x14ac:dyDescent="0.3">
      <c r="A332">
        <f t="shared" si="11"/>
        <v>107292</v>
      </c>
      <c r="B332">
        <v>328</v>
      </c>
      <c r="C332" t="s">
        <v>5076</v>
      </c>
      <c r="D332" t="s">
        <v>25</v>
      </c>
      <c r="E332" t="s">
        <v>41</v>
      </c>
      <c r="F332" t="s">
        <v>26524</v>
      </c>
      <c r="G332" t="s">
        <v>478</v>
      </c>
      <c r="H332" s="1">
        <v>42526</v>
      </c>
      <c r="I332">
        <f t="shared" si="10"/>
        <v>107292</v>
      </c>
    </row>
    <row r="333" spans="1:9" x14ac:dyDescent="0.3">
      <c r="A333">
        <f t="shared" si="11"/>
        <v>107295</v>
      </c>
      <c r="B333">
        <v>329</v>
      </c>
      <c r="C333" t="s">
        <v>630</v>
      </c>
      <c r="D333" t="s">
        <v>25</v>
      </c>
      <c r="E333" t="s">
        <v>37</v>
      </c>
      <c r="F333" t="s">
        <v>5008</v>
      </c>
      <c r="G333" t="s">
        <v>478</v>
      </c>
      <c r="H333" s="1">
        <v>41146</v>
      </c>
      <c r="I333">
        <f t="shared" si="10"/>
        <v>107295</v>
      </c>
    </row>
    <row r="334" spans="1:9" x14ac:dyDescent="0.3">
      <c r="A334">
        <f t="shared" si="11"/>
        <v>107311</v>
      </c>
      <c r="B334">
        <v>330</v>
      </c>
      <c r="C334" t="s">
        <v>476</v>
      </c>
      <c r="D334" t="s">
        <v>25</v>
      </c>
      <c r="E334" t="s">
        <v>41</v>
      </c>
      <c r="F334" t="s">
        <v>5009</v>
      </c>
      <c r="G334" t="s">
        <v>576</v>
      </c>
      <c r="H334" s="1">
        <v>38003</v>
      </c>
      <c r="I334">
        <f t="shared" si="10"/>
        <v>107311</v>
      </c>
    </row>
    <row r="335" spans="1:9" x14ac:dyDescent="0.3">
      <c r="A335">
        <f t="shared" si="11"/>
        <v>107323</v>
      </c>
      <c r="B335">
        <v>331</v>
      </c>
      <c r="C335" t="s">
        <v>945</v>
      </c>
      <c r="D335" t="s">
        <v>25</v>
      </c>
      <c r="E335" t="s">
        <v>33</v>
      </c>
      <c r="F335" t="s">
        <v>5010</v>
      </c>
      <c r="G335" t="s">
        <v>576</v>
      </c>
      <c r="H335" s="1">
        <v>38004</v>
      </c>
      <c r="I335">
        <f t="shared" si="10"/>
        <v>107323</v>
      </c>
    </row>
    <row r="336" spans="1:9" x14ac:dyDescent="0.3">
      <c r="A336">
        <f t="shared" si="11"/>
        <v>107331</v>
      </c>
      <c r="B336">
        <v>332</v>
      </c>
      <c r="C336" t="s">
        <v>655</v>
      </c>
      <c r="D336" t="s">
        <v>25</v>
      </c>
      <c r="E336" t="s">
        <v>26</v>
      </c>
      <c r="F336" t="s">
        <v>5011</v>
      </c>
      <c r="G336" t="s">
        <v>576</v>
      </c>
      <c r="H336" s="1">
        <v>41762</v>
      </c>
      <c r="I336">
        <f t="shared" si="10"/>
        <v>107331</v>
      </c>
    </row>
    <row r="337" spans="1:9" x14ac:dyDescent="0.3">
      <c r="A337">
        <f t="shared" si="11"/>
        <v>107337</v>
      </c>
      <c r="B337">
        <v>333</v>
      </c>
      <c r="C337" t="s">
        <v>741</v>
      </c>
      <c r="D337" t="s">
        <v>25</v>
      </c>
      <c r="E337" t="s">
        <v>281</v>
      </c>
      <c r="F337" t="s">
        <v>5012</v>
      </c>
      <c r="G337" t="s">
        <v>576</v>
      </c>
      <c r="H337" s="1">
        <v>40807</v>
      </c>
      <c r="I337">
        <f t="shared" si="10"/>
        <v>107337</v>
      </c>
    </row>
    <row r="338" spans="1:9" x14ac:dyDescent="0.3">
      <c r="A338">
        <f t="shared" si="11"/>
        <v>107353</v>
      </c>
      <c r="B338">
        <v>334</v>
      </c>
      <c r="C338" t="s">
        <v>891</v>
      </c>
      <c r="D338" t="s">
        <v>25</v>
      </c>
      <c r="E338" t="s">
        <v>26</v>
      </c>
      <c r="F338" t="s">
        <v>5013</v>
      </c>
      <c r="G338" t="s">
        <v>576</v>
      </c>
      <c r="H338" s="1">
        <v>40403</v>
      </c>
      <c r="I338">
        <f t="shared" si="10"/>
        <v>107353</v>
      </c>
    </row>
    <row r="339" spans="1:9" x14ac:dyDescent="0.3">
      <c r="A339">
        <f t="shared" si="11"/>
        <v>107365</v>
      </c>
      <c r="B339">
        <v>335</v>
      </c>
      <c r="C339" t="s">
        <v>725</v>
      </c>
      <c r="D339" t="s">
        <v>25</v>
      </c>
      <c r="E339" t="s">
        <v>255</v>
      </c>
      <c r="F339" t="s">
        <v>5014</v>
      </c>
      <c r="G339" t="s">
        <v>576</v>
      </c>
      <c r="H339" s="1">
        <v>38425</v>
      </c>
      <c r="I339">
        <f t="shared" si="10"/>
        <v>107365</v>
      </c>
    </row>
    <row r="340" spans="1:9" x14ac:dyDescent="0.3">
      <c r="A340">
        <f t="shared" si="11"/>
        <v>107366</v>
      </c>
      <c r="B340">
        <v>336</v>
      </c>
      <c r="C340" t="s">
        <v>735</v>
      </c>
      <c r="D340" t="s">
        <v>25</v>
      </c>
      <c r="E340" t="s">
        <v>26</v>
      </c>
      <c r="F340" t="s">
        <v>5015</v>
      </c>
      <c r="G340" t="s">
        <v>576</v>
      </c>
      <c r="H340" s="1">
        <v>38162</v>
      </c>
      <c r="I340">
        <f t="shared" si="10"/>
        <v>107366</v>
      </c>
    </row>
    <row r="341" spans="1:9" x14ac:dyDescent="0.3">
      <c r="A341">
        <f t="shared" si="11"/>
        <v>107367</v>
      </c>
      <c r="B341">
        <v>337</v>
      </c>
      <c r="C341" t="s">
        <v>754</v>
      </c>
      <c r="D341" t="s">
        <v>25</v>
      </c>
      <c r="E341" t="s">
        <v>37</v>
      </c>
      <c r="F341" t="s">
        <v>5016</v>
      </c>
      <c r="G341" t="s">
        <v>576</v>
      </c>
      <c r="H341" s="1">
        <v>41120</v>
      </c>
      <c r="I341">
        <f t="shared" si="10"/>
        <v>107367</v>
      </c>
    </row>
    <row r="342" spans="1:9" x14ac:dyDescent="0.3">
      <c r="A342">
        <f t="shared" si="11"/>
        <v>107371</v>
      </c>
      <c r="B342">
        <v>338</v>
      </c>
      <c r="C342" t="s">
        <v>913</v>
      </c>
      <c r="D342" t="s">
        <v>25</v>
      </c>
      <c r="E342" t="s">
        <v>33</v>
      </c>
      <c r="F342" t="s">
        <v>5017</v>
      </c>
      <c r="G342" t="s">
        <v>576</v>
      </c>
      <c r="H342" s="1">
        <v>38365</v>
      </c>
      <c r="I342">
        <f t="shared" si="10"/>
        <v>107371</v>
      </c>
    </row>
    <row r="343" spans="1:9" x14ac:dyDescent="0.3">
      <c r="A343">
        <f t="shared" si="11"/>
        <v>107372</v>
      </c>
      <c r="B343">
        <v>339</v>
      </c>
      <c r="C343" t="s">
        <v>1115</v>
      </c>
      <c r="D343" t="s">
        <v>25</v>
      </c>
      <c r="E343" t="s">
        <v>47</v>
      </c>
      <c r="F343" t="s">
        <v>5018</v>
      </c>
      <c r="G343" t="s">
        <v>576</v>
      </c>
      <c r="H343" s="1">
        <v>38618</v>
      </c>
      <c r="I343">
        <f t="shared" si="10"/>
        <v>107372</v>
      </c>
    </row>
    <row r="344" spans="1:9" x14ac:dyDescent="0.3">
      <c r="A344">
        <f t="shared" si="11"/>
        <v>107372</v>
      </c>
      <c r="B344">
        <v>339</v>
      </c>
      <c r="C344" t="s">
        <v>743</v>
      </c>
      <c r="D344" t="s">
        <v>25</v>
      </c>
      <c r="E344" t="s">
        <v>255</v>
      </c>
      <c r="F344" t="s">
        <v>5018</v>
      </c>
      <c r="G344" t="s">
        <v>576</v>
      </c>
      <c r="H344" s="1">
        <v>41229</v>
      </c>
      <c r="I344">
        <f t="shared" si="10"/>
        <v>107372</v>
      </c>
    </row>
    <row r="345" spans="1:9" x14ac:dyDescent="0.3">
      <c r="A345">
        <f t="shared" si="11"/>
        <v>107385</v>
      </c>
      <c r="B345">
        <v>341</v>
      </c>
      <c r="C345" t="s">
        <v>591</v>
      </c>
      <c r="D345" t="s">
        <v>25</v>
      </c>
      <c r="E345" t="s">
        <v>47</v>
      </c>
      <c r="F345" t="s">
        <v>5019</v>
      </c>
      <c r="G345" t="s">
        <v>576</v>
      </c>
      <c r="H345" s="1">
        <v>37995</v>
      </c>
      <c r="I345">
        <f t="shared" si="10"/>
        <v>107385</v>
      </c>
    </row>
    <row r="346" spans="1:9" x14ac:dyDescent="0.3">
      <c r="A346">
        <f t="shared" si="11"/>
        <v>107385</v>
      </c>
      <c r="B346">
        <v>341</v>
      </c>
      <c r="C346" t="s">
        <v>635</v>
      </c>
      <c r="D346" t="s">
        <v>25</v>
      </c>
      <c r="E346" t="s">
        <v>270</v>
      </c>
      <c r="F346" t="s">
        <v>5019</v>
      </c>
      <c r="G346" t="s">
        <v>576</v>
      </c>
      <c r="H346" s="1">
        <v>38006</v>
      </c>
      <c r="I346">
        <f t="shared" si="10"/>
        <v>107385</v>
      </c>
    </row>
    <row r="347" spans="1:9" x14ac:dyDescent="0.3">
      <c r="A347">
        <f t="shared" si="11"/>
        <v>107390</v>
      </c>
      <c r="B347">
        <v>343</v>
      </c>
      <c r="C347" t="s">
        <v>758</v>
      </c>
      <c r="D347" t="s">
        <v>25</v>
      </c>
      <c r="E347" t="s">
        <v>41</v>
      </c>
      <c r="F347" t="s">
        <v>5020</v>
      </c>
      <c r="G347" t="s">
        <v>576</v>
      </c>
      <c r="H347" s="1">
        <v>38742</v>
      </c>
      <c r="I347">
        <f t="shared" si="10"/>
        <v>107390</v>
      </c>
    </row>
    <row r="348" spans="1:9" x14ac:dyDescent="0.3">
      <c r="A348">
        <f t="shared" si="11"/>
        <v>107400</v>
      </c>
      <c r="B348">
        <v>344</v>
      </c>
      <c r="C348" t="s">
        <v>663</v>
      </c>
      <c r="D348" t="s">
        <v>25</v>
      </c>
      <c r="E348" t="s">
        <v>26</v>
      </c>
      <c r="F348" t="s">
        <v>5021</v>
      </c>
      <c r="G348" t="s">
        <v>576</v>
      </c>
      <c r="H348" s="1">
        <v>39217</v>
      </c>
      <c r="I348">
        <f t="shared" si="10"/>
        <v>107400</v>
      </c>
    </row>
    <row r="349" spans="1:9" x14ac:dyDescent="0.3">
      <c r="A349">
        <f t="shared" si="11"/>
        <v>107400</v>
      </c>
      <c r="B349">
        <v>344</v>
      </c>
      <c r="C349" t="s">
        <v>555</v>
      </c>
      <c r="D349" t="s">
        <v>25</v>
      </c>
      <c r="E349" t="s">
        <v>33</v>
      </c>
      <c r="F349" t="s">
        <v>5021</v>
      </c>
      <c r="G349" t="s">
        <v>576</v>
      </c>
      <c r="H349" s="1">
        <v>42204</v>
      </c>
      <c r="I349">
        <f t="shared" si="10"/>
        <v>107400</v>
      </c>
    </row>
    <row r="350" spans="1:9" x14ac:dyDescent="0.3">
      <c r="A350">
        <f t="shared" si="11"/>
        <v>107410</v>
      </c>
      <c r="B350">
        <v>346</v>
      </c>
      <c r="C350" t="s">
        <v>1052</v>
      </c>
      <c r="D350" t="s">
        <v>25</v>
      </c>
      <c r="E350" t="s">
        <v>80</v>
      </c>
      <c r="F350" t="s">
        <v>5022</v>
      </c>
      <c r="G350" t="s">
        <v>576</v>
      </c>
      <c r="H350" s="1">
        <v>38036</v>
      </c>
      <c r="I350">
        <f t="shared" si="10"/>
        <v>107410</v>
      </c>
    </row>
    <row r="351" spans="1:9" x14ac:dyDescent="0.3">
      <c r="A351">
        <f t="shared" si="11"/>
        <v>107433</v>
      </c>
      <c r="B351">
        <v>347</v>
      </c>
      <c r="C351" t="s">
        <v>479</v>
      </c>
      <c r="D351" t="s">
        <v>25</v>
      </c>
      <c r="E351" t="s">
        <v>26</v>
      </c>
      <c r="F351" t="s">
        <v>5023</v>
      </c>
      <c r="G351" t="s">
        <v>576</v>
      </c>
      <c r="H351" s="1">
        <v>38110</v>
      </c>
      <c r="I351">
        <f t="shared" si="10"/>
        <v>107433</v>
      </c>
    </row>
    <row r="352" spans="1:9" x14ac:dyDescent="0.3">
      <c r="A352">
        <f t="shared" si="11"/>
        <v>107444</v>
      </c>
      <c r="B352">
        <v>348</v>
      </c>
      <c r="C352" t="s">
        <v>717</v>
      </c>
      <c r="D352" t="s">
        <v>25</v>
      </c>
      <c r="E352" t="s">
        <v>33</v>
      </c>
      <c r="F352" t="s">
        <v>5024</v>
      </c>
      <c r="G352" t="s">
        <v>576</v>
      </c>
      <c r="H352" s="1">
        <v>40378</v>
      </c>
      <c r="I352">
        <f t="shared" si="10"/>
        <v>107444</v>
      </c>
    </row>
    <row r="353" spans="1:9" x14ac:dyDescent="0.3">
      <c r="A353">
        <f t="shared" si="11"/>
        <v>107457</v>
      </c>
      <c r="B353">
        <v>349</v>
      </c>
      <c r="C353" t="s">
        <v>801</v>
      </c>
      <c r="D353" t="s">
        <v>25</v>
      </c>
      <c r="E353" t="s">
        <v>326</v>
      </c>
      <c r="F353" t="s">
        <v>5025</v>
      </c>
      <c r="G353" t="s">
        <v>576</v>
      </c>
      <c r="H353" s="1">
        <v>38881</v>
      </c>
      <c r="I353">
        <f t="shared" si="10"/>
        <v>107457</v>
      </c>
    </row>
    <row r="354" spans="1:9" x14ac:dyDescent="0.3">
      <c r="A354">
        <f t="shared" si="11"/>
        <v>107458</v>
      </c>
      <c r="B354">
        <v>350</v>
      </c>
      <c r="C354" t="s">
        <v>711</v>
      </c>
      <c r="D354" t="s">
        <v>25</v>
      </c>
      <c r="E354" t="s">
        <v>26</v>
      </c>
      <c r="F354" t="s">
        <v>5026</v>
      </c>
      <c r="G354" t="s">
        <v>576</v>
      </c>
      <c r="H354" s="1">
        <v>38857</v>
      </c>
      <c r="I354">
        <f t="shared" si="10"/>
        <v>107458</v>
      </c>
    </row>
    <row r="355" spans="1:9" x14ac:dyDescent="0.3">
      <c r="A355">
        <f t="shared" si="11"/>
        <v>107460</v>
      </c>
      <c r="B355">
        <v>351</v>
      </c>
      <c r="C355" t="s">
        <v>719</v>
      </c>
      <c r="D355" t="s">
        <v>25</v>
      </c>
      <c r="E355" t="s">
        <v>26</v>
      </c>
      <c r="F355" t="s">
        <v>5027</v>
      </c>
      <c r="G355" t="s">
        <v>576</v>
      </c>
      <c r="H355" s="1">
        <v>37995</v>
      </c>
      <c r="I355">
        <f t="shared" si="10"/>
        <v>107460</v>
      </c>
    </row>
    <row r="356" spans="1:9" x14ac:dyDescent="0.3">
      <c r="A356">
        <f t="shared" si="11"/>
        <v>107467</v>
      </c>
      <c r="B356">
        <v>352</v>
      </c>
      <c r="C356" t="s">
        <v>619</v>
      </c>
      <c r="D356" t="s">
        <v>25</v>
      </c>
      <c r="E356" t="s">
        <v>26</v>
      </c>
      <c r="F356" t="s">
        <v>5028</v>
      </c>
      <c r="G356" t="s">
        <v>576</v>
      </c>
      <c r="H356" s="1">
        <v>38527</v>
      </c>
      <c r="I356">
        <f t="shared" si="10"/>
        <v>107467</v>
      </c>
    </row>
    <row r="357" spans="1:9" x14ac:dyDescent="0.3">
      <c r="A357">
        <f t="shared" si="11"/>
        <v>107472</v>
      </c>
      <c r="B357">
        <v>353</v>
      </c>
      <c r="C357" t="s">
        <v>5029</v>
      </c>
      <c r="D357" t="s">
        <v>25</v>
      </c>
      <c r="E357" t="s">
        <v>26</v>
      </c>
      <c r="F357" t="s">
        <v>5030</v>
      </c>
      <c r="G357" t="s">
        <v>576</v>
      </c>
      <c r="H357" s="1">
        <v>38788</v>
      </c>
      <c r="I357">
        <f t="shared" si="10"/>
        <v>107472</v>
      </c>
    </row>
    <row r="358" spans="1:9" x14ac:dyDescent="0.3">
      <c r="A358">
        <f t="shared" si="11"/>
        <v>107473</v>
      </c>
      <c r="B358">
        <v>354</v>
      </c>
      <c r="C358" t="s">
        <v>621</v>
      </c>
      <c r="D358" t="s">
        <v>25</v>
      </c>
      <c r="E358" t="s">
        <v>41</v>
      </c>
      <c r="F358" t="s">
        <v>5031</v>
      </c>
      <c r="G358" t="s">
        <v>576</v>
      </c>
      <c r="H358" s="1">
        <v>37995</v>
      </c>
      <c r="I358">
        <f t="shared" si="10"/>
        <v>107473</v>
      </c>
    </row>
    <row r="359" spans="1:9" x14ac:dyDescent="0.3">
      <c r="A359">
        <f t="shared" si="11"/>
        <v>107477</v>
      </c>
      <c r="B359">
        <v>355</v>
      </c>
      <c r="C359" t="s">
        <v>398</v>
      </c>
      <c r="D359" t="s">
        <v>25</v>
      </c>
      <c r="E359" t="s">
        <v>26</v>
      </c>
      <c r="F359" t="s">
        <v>5032</v>
      </c>
      <c r="G359" t="s">
        <v>576</v>
      </c>
      <c r="H359" s="1">
        <v>40236</v>
      </c>
      <c r="I359">
        <f t="shared" si="10"/>
        <v>107477</v>
      </c>
    </row>
    <row r="360" spans="1:9" x14ac:dyDescent="0.3">
      <c r="A360">
        <f t="shared" si="11"/>
        <v>107478</v>
      </c>
      <c r="B360">
        <v>356</v>
      </c>
      <c r="C360" t="s">
        <v>418</v>
      </c>
      <c r="D360" t="s">
        <v>25</v>
      </c>
      <c r="E360" t="s">
        <v>47</v>
      </c>
      <c r="F360" t="s">
        <v>5033</v>
      </c>
      <c r="G360" t="s">
        <v>576</v>
      </c>
      <c r="H360" s="1">
        <v>39036</v>
      </c>
      <c r="I360">
        <f t="shared" si="10"/>
        <v>107478</v>
      </c>
    </row>
    <row r="361" spans="1:9" x14ac:dyDescent="0.3">
      <c r="A361">
        <f t="shared" si="11"/>
        <v>107479</v>
      </c>
      <c r="B361">
        <v>357</v>
      </c>
      <c r="C361" t="s">
        <v>1176</v>
      </c>
      <c r="D361" t="s">
        <v>25</v>
      </c>
      <c r="E361" t="s">
        <v>26</v>
      </c>
      <c r="F361" t="s">
        <v>3012</v>
      </c>
      <c r="G361" t="s">
        <v>576</v>
      </c>
      <c r="H361" s="1">
        <v>38036</v>
      </c>
      <c r="I361">
        <f t="shared" si="10"/>
        <v>107479</v>
      </c>
    </row>
    <row r="362" spans="1:9" x14ac:dyDescent="0.3">
      <c r="A362">
        <f t="shared" si="11"/>
        <v>107485</v>
      </c>
      <c r="B362">
        <v>358</v>
      </c>
      <c r="C362" t="s">
        <v>646</v>
      </c>
      <c r="D362" t="s">
        <v>25</v>
      </c>
      <c r="E362" t="s">
        <v>41</v>
      </c>
      <c r="F362" t="s">
        <v>5034</v>
      </c>
      <c r="G362" t="s">
        <v>576</v>
      </c>
      <c r="H362" s="1">
        <v>39184</v>
      </c>
      <c r="I362">
        <f t="shared" si="10"/>
        <v>107485</v>
      </c>
    </row>
    <row r="363" spans="1:9" x14ac:dyDescent="0.3">
      <c r="A363">
        <f t="shared" si="11"/>
        <v>107492</v>
      </c>
      <c r="B363">
        <v>359</v>
      </c>
      <c r="C363" t="s">
        <v>760</v>
      </c>
      <c r="D363" t="s">
        <v>25</v>
      </c>
      <c r="E363" t="s">
        <v>80</v>
      </c>
      <c r="F363" t="s">
        <v>5035</v>
      </c>
      <c r="G363" t="s">
        <v>576</v>
      </c>
      <c r="H363" s="1">
        <v>39024</v>
      </c>
      <c r="I363">
        <f t="shared" si="10"/>
        <v>107492</v>
      </c>
    </row>
    <row r="364" spans="1:9" x14ac:dyDescent="0.3">
      <c r="A364">
        <f t="shared" si="11"/>
        <v>107495</v>
      </c>
      <c r="B364">
        <v>360</v>
      </c>
      <c r="C364" t="s">
        <v>648</v>
      </c>
      <c r="D364" t="s">
        <v>25</v>
      </c>
      <c r="E364" t="s">
        <v>41</v>
      </c>
      <c r="F364" t="s">
        <v>5036</v>
      </c>
      <c r="G364" t="s">
        <v>576</v>
      </c>
      <c r="H364" s="1">
        <v>38512</v>
      </c>
      <c r="I364">
        <f t="shared" si="10"/>
        <v>107495</v>
      </c>
    </row>
    <row r="365" spans="1:9" x14ac:dyDescent="0.3">
      <c r="A365">
        <f t="shared" si="11"/>
        <v>107497</v>
      </c>
      <c r="B365">
        <v>361</v>
      </c>
      <c r="C365" t="s">
        <v>412</v>
      </c>
      <c r="D365" t="s">
        <v>25</v>
      </c>
      <c r="E365" t="s">
        <v>37</v>
      </c>
      <c r="F365" t="s">
        <v>5037</v>
      </c>
      <c r="G365" t="s">
        <v>576</v>
      </c>
      <c r="H365" s="1">
        <v>38621</v>
      </c>
      <c r="I365">
        <f t="shared" si="10"/>
        <v>107497</v>
      </c>
    </row>
    <row r="366" spans="1:9" x14ac:dyDescent="0.3">
      <c r="A366">
        <f t="shared" si="11"/>
        <v>107501</v>
      </c>
      <c r="B366">
        <v>362</v>
      </c>
      <c r="C366" t="s">
        <v>594</v>
      </c>
      <c r="D366" t="s">
        <v>25</v>
      </c>
      <c r="E366" t="s">
        <v>41</v>
      </c>
      <c r="F366" t="s">
        <v>5038</v>
      </c>
      <c r="G366" t="s">
        <v>576</v>
      </c>
      <c r="H366" s="1">
        <v>38028</v>
      </c>
      <c r="I366">
        <f t="shared" si="10"/>
        <v>107501</v>
      </c>
    </row>
    <row r="367" spans="1:9" x14ac:dyDescent="0.3">
      <c r="A367">
        <f t="shared" si="11"/>
        <v>107506</v>
      </c>
      <c r="B367">
        <v>363</v>
      </c>
      <c r="C367" t="s">
        <v>915</v>
      </c>
      <c r="D367" t="s">
        <v>25</v>
      </c>
      <c r="E367" t="s">
        <v>80</v>
      </c>
      <c r="F367" t="s">
        <v>5039</v>
      </c>
      <c r="G367" t="s">
        <v>576</v>
      </c>
      <c r="H367" s="1">
        <v>38425</v>
      </c>
      <c r="I367">
        <f t="shared" si="10"/>
        <v>107506</v>
      </c>
    </row>
    <row r="368" spans="1:9" x14ac:dyDescent="0.3">
      <c r="A368">
        <f t="shared" si="11"/>
        <v>107512</v>
      </c>
      <c r="B368">
        <v>364</v>
      </c>
      <c r="C368" t="s">
        <v>703</v>
      </c>
      <c r="D368" t="s">
        <v>25</v>
      </c>
      <c r="E368" t="s">
        <v>26</v>
      </c>
      <c r="F368" t="s">
        <v>5040</v>
      </c>
      <c r="G368" t="s">
        <v>576</v>
      </c>
      <c r="H368" s="1">
        <v>38689</v>
      </c>
      <c r="I368">
        <f t="shared" si="10"/>
        <v>107512</v>
      </c>
    </row>
    <row r="369" spans="1:9" x14ac:dyDescent="0.3">
      <c r="A369">
        <f t="shared" si="11"/>
        <v>107513</v>
      </c>
      <c r="B369">
        <v>365</v>
      </c>
      <c r="C369" t="s">
        <v>5041</v>
      </c>
      <c r="D369" t="s">
        <v>25</v>
      </c>
      <c r="E369" t="s">
        <v>203</v>
      </c>
      <c r="F369" t="s">
        <v>5042</v>
      </c>
      <c r="G369" t="s">
        <v>576</v>
      </c>
      <c r="H369" s="1">
        <v>38457</v>
      </c>
      <c r="I369">
        <f t="shared" si="10"/>
        <v>107513</v>
      </c>
    </row>
    <row r="370" spans="1:9" x14ac:dyDescent="0.3">
      <c r="A370">
        <f t="shared" si="11"/>
        <v>107513</v>
      </c>
      <c r="B370">
        <v>365</v>
      </c>
      <c r="C370" t="s">
        <v>1270</v>
      </c>
      <c r="D370" t="s">
        <v>25</v>
      </c>
      <c r="E370" t="s">
        <v>26</v>
      </c>
      <c r="F370" t="s">
        <v>5042</v>
      </c>
      <c r="G370" t="s">
        <v>576</v>
      </c>
      <c r="H370" s="1">
        <v>40282</v>
      </c>
      <c r="I370">
        <f t="shared" si="10"/>
        <v>107513</v>
      </c>
    </row>
    <row r="371" spans="1:9" x14ac:dyDescent="0.3">
      <c r="A371">
        <f t="shared" si="11"/>
        <v>107530</v>
      </c>
      <c r="B371">
        <v>367</v>
      </c>
      <c r="C371" t="s">
        <v>623</v>
      </c>
      <c r="D371" t="s">
        <v>25</v>
      </c>
      <c r="E371" t="s">
        <v>26</v>
      </c>
      <c r="F371" t="s">
        <v>5043</v>
      </c>
      <c r="G371" t="s">
        <v>576</v>
      </c>
      <c r="H371" s="1">
        <v>38539</v>
      </c>
      <c r="I371">
        <f t="shared" si="10"/>
        <v>107530</v>
      </c>
    </row>
    <row r="372" spans="1:9" x14ac:dyDescent="0.3">
      <c r="A372">
        <f t="shared" si="11"/>
        <v>107532</v>
      </c>
      <c r="B372">
        <v>368</v>
      </c>
      <c r="C372" t="s">
        <v>1215</v>
      </c>
      <c r="D372" t="s">
        <v>25</v>
      </c>
      <c r="E372" t="s">
        <v>41</v>
      </c>
      <c r="F372" t="s">
        <v>5044</v>
      </c>
      <c r="G372" t="s">
        <v>576</v>
      </c>
      <c r="H372" s="1">
        <v>38012</v>
      </c>
      <c r="I372">
        <f t="shared" si="10"/>
        <v>107532</v>
      </c>
    </row>
    <row r="373" spans="1:9" x14ac:dyDescent="0.3">
      <c r="A373">
        <f t="shared" si="11"/>
        <v>107536</v>
      </c>
      <c r="B373">
        <v>369</v>
      </c>
      <c r="C373" t="s">
        <v>809</v>
      </c>
      <c r="D373" t="s">
        <v>25</v>
      </c>
      <c r="E373" t="s">
        <v>33</v>
      </c>
      <c r="F373" t="s">
        <v>5045</v>
      </c>
      <c r="G373" t="s">
        <v>576</v>
      </c>
      <c r="H373" s="1">
        <v>39070</v>
      </c>
      <c r="I373">
        <f t="shared" si="10"/>
        <v>107536</v>
      </c>
    </row>
    <row r="374" spans="1:9" x14ac:dyDescent="0.3">
      <c r="A374">
        <f t="shared" si="11"/>
        <v>107543</v>
      </c>
      <c r="B374">
        <v>370</v>
      </c>
      <c r="C374" t="s">
        <v>610</v>
      </c>
      <c r="D374" t="s">
        <v>25</v>
      </c>
      <c r="E374" t="s">
        <v>33</v>
      </c>
      <c r="F374" t="s">
        <v>5046</v>
      </c>
      <c r="G374" t="s">
        <v>576</v>
      </c>
      <c r="H374" s="1">
        <v>39012</v>
      </c>
      <c r="I374">
        <f t="shared" si="10"/>
        <v>107543</v>
      </c>
    </row>
    <row r="375" spans="1:9" x14ac:dyDescent="0.3">
      <c r="A375">
        <f t="shared" si="11"/>
        <v>107551</v>
      </c>
      <c r="B375">
        <v>371</v>
      </c>
      <c r="C375" t="s">
        <v>675</v>
      </c>
      <c r="D375" t="s">
        <v>25</v>
      </c>
      <c r="E375" t="s">
        <v>41</v>
      </c>
      <c r="F375" t="s">
        <v>5047</v>
      </c>
      <c r="G375" t="s">
        <v>576</v>
      </c>
      <c r="H375" s="1">
        <v>39515</v>
      </c>
      <c r="I375">
        <f t="shared" si="10"/>
        <v>107551</v>
      </c>
    </row>
    <row r="376" spans="1:9" x14ac:dyDescent="0.3">
      <c r="A376">
        <f t="shared" si="11"/>
        <v>107558</v>
      </c>
      <c r="B376">
        <v>372</v>
      </c>
      <c r="C376" t="s">
        <v>699</v>
      </c>
      <c r="D376" t="s">
        <v>25</v>
      </c>
      <c r="E376" t="s">
        <v>41</v>
      </c>
      <c r="F376" t="s">
        <v>5048</v>
      </c>
      <c r="G376" t="s">
        <v>576</v>
      </c>
      <c r="H376" s="1">
        <v>38371</v>
      </c>
      <c r="I376">
        <f t="shared" si="10"/>
        <v>107558</v>
      </c>
    </row>
    <row r="377" spans="1:9" x14ac:dyDescent="0.3">
      <c r="A377">
        <f t="shared" si="11"/>
        <v>107568</v>
      </c>
      <c r="B377">
        <v>373</v>
      </c>
      <c r="C377" t="s">
        <v>733</v>
      </c>
      <c r="D377" t="s">
        <v>25</v>
      </c>
      <c r="E377" t="s">
        <v>37</v>
      </c>
      <c r="F377" t="s">
        <v>5049</v>
      </c>
      <c r="G377" t="s">
        <v>576</v>
      </c>
      <c r="H377" s="1">
        <v>40280</v>
      </c>
      <c r="I377">
        <f t="shared" si="10"/>
        <v>107568</v>
      </c>
    </row>
    <row r="378" spans="1:9" x14ac:dyDescent="0.3">
      <c r="A378">
        <f t="shared" si="11"/>
        <v>107572</v>
      </c>
      <c r="B378">
        <v>374</v>
      </c>
      <c r="C378" t="s">
        <v>949</v>
      </c>
      <c r="D378" t="s">
        <v>25</v>
      </c>
      <c r="E378" t="s">
        <v>41</v>
      </c>
      <c r="F378" t="s">
        <v>5050</v>
      </c>
      <c r="G378" t="s">
        <v>576</v>
      </c>
      <c r="H378" s="1">
        <v>38675</v>
      </c>
      <c r="I378">
        <f t="shared" si="10"/>
        <v>107572</v>
      </c>
    </row>
    <row r="379" spans="1:9" x14ac:dyDescent="0.3">
      <c r="A379">
        <f t="shared" si="11"/>
        <v>107584</v>
      </c>
      <c r="B379">
        <v>375</v>
      </c>
      <c r="C379" t="s">
        <v>1122</v>
      </c>
      <c r="D379" t="s">
        <v>25</v>
      </c>
      <c r="E379" t="s">
        <v>26</v>
      </c>
      <c r="F379" t="s">
        <v>5051</v>
      </c>
      <c r="G379" t="s">
        <v>576</v>
      </c>
      <c r="H379" s="1">
        <v>40227</v>
      </c>
      <c r="I379">
        <f t="shared" si="10"/>
        <v>107584</v>
      </c>
    </row>
    <row r="380" spans="1:9" x14ac:dyDescent="0.3">
      <c r="A380">
        <f t="shared" si="11"/>
        <v>107589</v>
      </c>
      <c r="B380">
        <v>376</v>
      </c>
      <c r="C380" t="s">
        <v>871</v>
      </c>
      <c r="D380" t="s">
        <v>25</v>
      </c>
      <c r="E380" t="s">
        <v>41</v>
      </c>
      <c r="F380" t="s">
        <v>5052</v>
      </c>
      <c r="G380" t="s">
        <v>576</v>
      </c>
      <c r="H380" s="1">
        <v>38501</v>
      </c>
      <c r="I380">
        <f t="shared" si="10"/>
        <v>107589</v>
      </c>
    </row>
    <row r="381" spans="1:9" x14ac:dyDescent="0.3">
      <c r="A381">
        <f t="shared" si="11"/>
        <v>107592</v>
      </c>
      <c r="B381">
        <v>377</v>
      </c>
      <c r="C381" t="s">
        <v>881</v>
      </c>
      <c r="D381" t="s">
        <v>25</v>
      </c>
      <c r="E381" t="s">
        <v>33</v>
      </c>
      <c r="F381" t="s">
        <v>5053</v>
      </c>
      <c r="G381" t="s">
        <v>576</v>
      </c>
      <c r="H381" s="1">
        <v>38822</v>
      </c>
      <c r="I381">
        <f t="shared" si="10"/>
        <v>107592</v>
      </c>
    </row>
    <row r="382" spans="1:9" x14ac:dyDescent="0.3">
      <c r="A382">
        <f t="shared" si="11"/>
        <v>107620</v>
      </c>
      <c r="B382">
        <v>378</v>
      </c>
      <c r="C382" t="s">
        <v>782</v>
      </c>
      <c r="D382" t="s">
        <v>25</v>
      </c>
      <c r="E382" t="s">
        <v>33</v>
      </c>
      <c r="F382" t="s">
        <v>5054</v>
      </c>
      <c r="G382" t="s">
        <v>576</v>
      </c>
      <c r="H382" s="1">
        <v>38405</v>
      </c>
      <c r="I382">
        <f t="shared" si="10"/>
        <v>107620</v>
      </c>
    </row>
    <row r="383" spans="1:9" x14ac:dyDescent="0.3">
      <c r="A383">
        <f t="shared" si="11"/>
        <v>107626</v>
      </c>
      <c r="B383">
        <v>379</v>
      </c>
      <c r="C383" t="s">
        <v>653</v>
      </c>
      <c r="D383" t="s">
        <v>25</v>
      </c>
      <c r="E383" t="s">
        <v>26</v>
      </c>
      <c r="F383" t="s">
        <v>5055</v>
      </c>
      <c r="G383" t="s">
        <v>576</v>
      </c>
      <c r="H383" s="1">
        <v>37968</v>
      </c>
      <c r="I383">
        <f t="shared" si="10"/>
        <v>107626</v>
      </c>
    </row>
    <row r="384" spans="1:9" x14ac:dyDescent="0.3">
      <c r="A384">
        <f t="shared" si="11"/>
        <v>107627</v>
      </c>
      <c r="B384">
        <v>380</v>
      </c>
      <c r="C384" t="s">
        <v>826</v>
      </c>
      <c r="D384" t="s">
        <v>25</v>
      </c>
      <c r="E384" t="s">
        <v>26</v>
      </c>
      <c r="F384" t="s">
        <v>28465</v>
      </c>
      <c r="G384" t="s">
        <v>576</v>
      </c>
      <c r="H384" s="1">
        <v>42609</v>
      </c>
      <c r="I384">
        <f t="shared" si="10"/>
        <v>107627</v>
      </c>
    </row>
    <row r="385" spans="1:9" x14ac:dyDescent="0.3">
      <c r="A385">
        <f t="shared" si="11"/>
        <v>107629</v>
      </c>
      <c r="B385">
        <v>381</v>
      </c>
      <c r="C385" t="s">
        <v>807</v>
      </c>
      <c r="D385" t="s">
        <v>25</v>
      </c>
      <c r="E385" t="s">
        <v>255</v>
      </c>
      <c r="F385" t="s">
        <v>5056</v>
      </c>
      <c r="G385" t="s">
        <v>576</v>
      </c>
      <c r="H385" s="1">
        <v>38513</v>
      </c>
      <c r="I385">
        <f t="shared" si="10"/>
        <v>107629</v>
      </c>
    </row>
    <row r="386" spans="1:9" x14ac:dyDescent="0.3">
      <c r="A386">
        <f t="shared" si="11"/>
        <v>107632</v>
      </c>
      <c r="B386">
        <v>382</v>
      </c>
      <c r="C386" t="s">
        <v>739</v>
      </c>
      <c r="D386" t="s">
        <v>25</v>
      </c>
      <c r="E386" t="s">
        <v>26</v>
      </c>
      <c r="F386" t="s">
        <v>5057</v>
      </c>
      <c r="G386" t="s">
        <v>576</v>
      </c>
      <c r="H386" s="1">
        <v>42261</v>
      </c>
      <c r="I386">
        <f t="shared" ref="I386:I449" si="12">A386</f>
        <v>107632</v>
      </c>
    </row>
    <row r="387" spans="1:9" x14ac:dyDescent="0.3">
      <c r="A387">
        <f t="shared" ref="A387:A450" si="13">(LEFT(F387)*10^5)+(MID(F387,3,2)*10^3)+RIGHT(F387,3)</f>
        <v>107639</v>
      </c>
      <c r="B387">
        <v>383</v>
      </c>
      <c r="C387" t="s">
        <v>680</v>
      </c>
      <c r="D387" t="s">
        <v>25</v>
      </c>
      <c r="E387" t="s">
        <v>127</v>
      </c>
      <c r="F387" t="s">
        <v>5058</v>
      </c>
      <c r="G387" t="s">
        <v>576</v>
      </c>
      <c r="H387" s="1">
        <v>39782</v>
      </c>
      <c r="I387">
        <f t="shared" si="12"/>
        <v>107639</v>
      </c>
    </row>
    <row r="388" spans="1:9" x14ac:dyDescent="0.3">
      <c r="A388">
        <f t="shared" si="13"/>
        <v>107641</v>
      </c>
      <c r="B388">
        <v>384</v>
      </c>
      <c r="C388" t="s">
        <v>644</v>
      </c>
      <c r="D388" t="s">
        <v>25</v>
      </c>
      <c r="E388" t="s">
        <v>270</v>
      </c>
      <c r="F388" t="s">
        <v>5059</v>
      </c>
      <c r="G388" t="s">
        <v>576</v>
      </c>
      <c r="H388" s="1">
        <v>38292</v>
      </c>
      <c r="I388">
        <f t="shared" si="12"/>
        <v>107641</v>
      </c>
    </row>
    <row r="389" spans="1:9" x14ac:dyDescent="0.3">
      <c r="A389">
        <f t="shared" si="13"/>
        <v>107642</v>
      </c>
      <c r="B389">
        <v>385</v>
      </c>
      <c r="C389" t="s">
        <v>673</v>
      </c>
      <c r="D389" t="s">
        <v>25</v>
      </c>
      <c r="E389" t="s">
        <v>33</v>
      </c>
      <c r="F389" t="s">
        <v>5060</v>
      </c>
      <c r="G389" t="s">
        <v>576</v>
      </c>
      <c r="H389" s="1">
        <v>40018</v>
      </c>
      <c r="I389">
        <f t="shared" si="12"/>
        <v>107642</v>
      </c>
    </row>
    <row r="390" spans="1:9" x14ac:dyDescent="0.3">
      <c r="A390">
        <f t="shared" si="13"/>
        <v>107644</v>
      </c>
      <c r="B390">
        <v>386</v>
      </c>
      <c r="C390" t="s">
        <v>877</v>
      </c>
      <c r="D390" t="s">
        <v>25</v>
      </c>
      <c r="E390" t="s">
        <v>26</v>
      </c>
      <c r="F390" t="s">
        <v>5061</v>
      </c>
      <c r="G390" t="s">
        <v>576</v>
      </c>
      <c r="H390" s="1">
        <v>39182</v>
      </c>
      <c r="I390">
        <f t="shared" si="12"/>
        <v>107644</v>
      </c>
    </row>
    <row r="391" spans="1:9" x14ac:dyDescent="0.3">
      <c r="A391">
        <f t="shared" si="13"/>
        <v>107648</v>
      </c>
      <c r="B391">
        <v>387</v>
      </c>
      <c r="C391" t="s">
        <v>1012</v>
      </c>
      <c r="D391" t="s">
        <v>25</v>
      </c>
      <c r="E391" t="s">
        <v>26</v>
      </c>
      <c r="F391" t="s">
        <v>5062</v>
      </c>
      <c r="G391" t="s">
        <v>576</v>
      </c>
      <c r="H391" s="1">
        <v>39060</v>
      </c>
      <c r="I391">
        <f t="shared" si="12"/>
        <v>107648</v>
      </c>
    </row>
    <row r="392" spans="1:9" x14ac:dyDescent="0.3">
      <c r="A392">
        <f t="shared" si="13"/>
        <v>107658</v>
      </c>
      <c r="B392">
        <v>388</v>
      </c>
      <c r="C392" t="s">
        <v>420</v>
      </c>
      <c r="D392" t="s">
        <v>25</v>
      </c>
      <c r="E392" t="s">
        <v>33</v>
      </c>
      <c r="F392" t="s">
        <v>5063</v>
      </c>
      <c r="G392" t="s">
        <v>679</v>
      </c>
      <c r="H392" s="1">
        <v>41679</v>
      </c>
      <c r="I392">
        <f t="shared" si="12"/>
        <v>107658</v>
      </c>
    </row>
    <row r="393" spans="1:9" x14ac:dyDescent="0.3">
      <c r="A393">
        <f t="shared" si="13"/>
        <v>107660</v>
      </c>
      <c r="B393">
        <v>389</v>
      </c>
      <c r="C393" t="s">
        <v>28361</v>
      </c>
      <c r="D393" t="s">
        <v>25</v>
      </c>
      <c r="E393" t="s">
        <v>28362</v>
      </c>
      <c r="F393" t="s">
        <v>28466</v>
      </c>
      <c r="G393" t="s">
        <v>679</v>
      </c>
      <c r="H393" s="1">
        <v>42621</v>
      </c>
      <c r="I393">
        <f t="shared" si="12"/>
        <v>107660</v>
      </c>
    </row>
    <row r="394" spans="1:9" x14ac:dyDescent="0.3">
      <c r="A394">
        <f t="shared" si="13"/>
        <v>107667</v>
      </c>
      <c r="B394">
        <v>390</v>
      </c>
      <c r="C394" t="s">
        <v>529</v>
      </c>
      <c r="D394" t="s">
        <v>25</v>
      </c>
      <c r="E394" t="s">
        <v>255</v>
      </c>
      <c r="F394" t="s">
        <v>5064</v>
      </c>
      <c r="G394" t="s">
        <v>679</v>
      </c>
      <c r="H394" s="1">
        <v>38529</v>
      </c>
      <c r="I394">
        <f t="shared" si="12"/>
        <v>107667</v>
      </c>
    </row>
    <row r="395" spans="1:9" x14ac:dyDescent="0.3">
      <c r="A395">
        <f t="shared" si="13"/>
        <v>107675</v>
      </c>
      <c r="B395">
        <v>391</v>
      </c>
      <c r="C395" t="s">
        <v>834</v>
      </c>
      <c r="D395" t="s">
        <v>25</v>
      </c>
      <c r="E395" t="s">
        <v>26</v>
      </c>
      <c r="F395" t="s">
        <v>5065</v>
      </c>
      <c r="G395" t="s">
        <v>679</v>
      </c>
      <c r="H395" s="1">
        <v>38696</v>
      </c>
      <c r="I395">
        <f t="shared" si="12"/>
        <v>107675</v>
      </c>
    </row>
    <row r="396" spans="1:9" x14ac:dyDescent="0.3">
      <c r="A396">
        <f t="shared" si="13"/>
        <v>107695</v>
      </c>
      <c r="B396">
        <v>392</v>
      </c>
      <c r="C396" t="s">
        <v>752</v>
      </c>
      <c r="D396" t="s">
        <v>25</v>
      </c>
      <c r="E396" t="s">
        <v>26</v>
      </c>
      <c r="F396" t="s">
        <v>5066</v>
      </c>
      <c r="G396" t="s">
        <v>679</v>
      </c>
      <c r="H396" s="1">
        <v>41330</v>
      </c>
      <c r="I396">
        <f t="shared" si="12"/>
        <v>107695</v>
      </c>
    </row>
    <row r="397" spans="1:9" x14ac:dyDescent="0.3">
      <c r="A397">
        <f t="shared" si="13"/>
        <v>107698</v>
      </c>
      <c r="B397">
        <v>393</v>
      </c>
      <c r="C397" t="s">
        <v>829</v>
      </c>
      <c r="D397" t="s">
        <v>25</v>
      </c>
      <c r="E397" t="s">
        <v>127</v>
      </c>
      <c r="F397" t="s">
        <v>5067</v>
      </c>
      <c r="G397" t="s">
        <v>679</v>
      </c>
      <c r="H397" s="1">
        <v>38342</v>
      </c>
      <c r="I397">
        <f t="shared" si="12"/>
        <v>107698</v>
      </c>
    </row>
    <row r="398" spans="1:9" x14ac:dyDescent="0.3">
      <c r="A398">
        <f t="shared" si="13"/>
        <v>107703</v>
      </c>
      <c r="B398">
        <v>394</v>
      </c>
      <c r="C398" t="s">
        <v>562</v>
      </c>
      <c r="D398" t="s">
        <v>25</v>
      </c>
      <c r="E398" t="s">
        <v>26</v>
      </c>
      <c r="F398" t="s">
        <v>5068</v>
      </c>
      <c r="G398" t="s">
        <v>679</v>
      </c>
      <c r="H398" s="1">
        <v>38741</v>
      </c>
      <c r="I398">
        <f t="shared" si="12"/>
        <v>107703</v>
      </c>
    </row>
    <row r="399" spans="1:9" x14ac:dyDescent="0.3">
      <c r="A399">
        <f t="shared" si="13"/>
        <v>107706</v>
      </c>
      <c r="B399">
        <v>395</v>
      </c>
      <c r="C399" t="s">
        <v>723</v>
      </c>
      <c r="D399" t="s">
        <v>25</v>
      </c>
      <c r="E399" t="s">
        <v>41</v>
      </c>
      <c r="F399" t="s">
        <v>5069</v>
      </c>
      <c r="G399" t="s">
        <v>679</v>
      </c>
      <c r="H399" s="1">
        <v>38474</v>
      </c>
      <c r="I399">
        <f t="shared" si="12"/>
        <v>107706</v>
      </c>
    </row>
    <row r="400" spans="1:9" x14ac:dyDescent="0.3">
      <c r="A400">
        <f t="shared" si="13"/>
        <v>107719</v>
      </c>
      <c r="B400">
        <v>396</v>
      </c>
      <c r="C400" t="s">
        <v>568</v>
      </c>
      <c r="D400" t="s">
        <v>25</v>
      </c>
      <c r="E400" t="s">
        <v>569</v>
      </c>
      <c r="F400" t="s">
        <v>5070</v>
      </c>
      <c r="G400" t="s">
        <v>679</v>
      </c>
      <c r="H400" s="1">
        <v>38725</v>
      </c>
      <c r="I400">
        <f t="shared" si="12"/>
        <v>107719</v>
      </c>
    </row>
    <row r="401" spans="1:9" x14ac:dyDescent="0.3">
      <c r="A401">
        <f t="shared" si="13"/>
        <v>107746</v>
      </c>
      <c r="B401">
        <v>397</v>
      </c>
      <c r="C401" t="s">
        <v>729</v>
      </c>
      <c r="D401" t="s">
        <v>25</v>
      </c>
      <c r="E401" t="s">
        <v>26</v>
      </c>
      <c r="F401" t="s">
        <v>5071</v>
      </c>
      <c r="G401" t="s">
        <v>679</v>
      </c>
      <c r="H401" s="1">
        <v>38809</v>
      </c>
      <c r="I401">
        <f t="shared" si="12"/>
        <v>107746</v>
      </c>
    </row>
    <row r="402" spans="1:9" x14ac:dyDescent="0.3">
      <c r="A402">
        <f t="shared" si="13"/>
        <v>107762</v>
      </c>
      <c r="B402">
        <v>398</v>
      </c>
      <c r="C402" t="s">
        <v>659</v>
      </c>
      <c r="D402" t="s">
        <v>25</v>
      </c>
      <c r="E402" t="s">
        <v>80</v>
      </c>
      <c r="F402" t="s">
        <v>5072</v>
      </c>
      <c r="G402" t="s">
        <v>679</v>
      </c>
      <c r="H402" s="1">
        <v>38311</v>
      </c>
      <c r="I402">
        <f t="shared" si="12"/>
        <v>107762</v>
      </c>
    </row>
    <row r="403" spans="1:9" x14ac:dyDescent="0.3">
      <c r="A403">
        <f t="shared" si="13"/>
        <v>107764</v>
      </c>
      <c r="B403">
        <v>399</v>
      </c>
      <c r="C403" t="s">
        <v>799</v>
      </c>
      <c r="D403" t="s">
        <v>25</v>
      </c>
      <c r="E403" t="s">
        <v>127</v>
      </c>
      <c r="F403" t="s">
        <v>5073</v>
      </c>
      <c r="G403" t="s">
        <v>679</v>
      </c>
      <c r="H403" s="1">
        <v>38182</v>
      </c>
      <c r="I403">
        <f t="shared" si="12"/>
        <v>107764</v>
      </c>
    </row>
    <row r="404" spans="1:9" x14ac:dyDescent="0.3">
      <c r="A404">
        <f t="shared" si="13"/>
        <v>107769</v>
      </c>
      <c r="B404">
        <v>400</v>
      </c>
      <c r="C404" t="s">
        <v>1238</v>
      </c>
      <c r="D404" t="s">
        <v>25</v>
      </c>
      <c r="E404" t="s">
        <v>80</v>
      </c>
      <c r="F404" t="s">
        <v>5074</v>
      </c>
      <c r="G404" t="s">
        <v>679</v>
      </c>
      <c r="H404" s="1">
        <v>38143</v>
      </c>
      <c r="I404">
        <f t="shared" si="12"/>
        <v>107769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107771</v>
      </c>
      <c r="B406" t="s">
        <v>833</v>
      </c>
      <c r="C406" t="s">
        <v>1266</v>
      </c>
      <c r="D406" t="s">
        <v>25</v>
      </c>
      <c r="E406" t="s">
        <v>33</v>
      </c>
      <c r="F406" t="s">
        <v>5075</v>
      </c>
      <c r="G406" t="s">
        <v>679</v>
      </c>
      <c r="H406" s="1">
        <v>38816</v>
      </c>
      <c r="I406">
        <f t="shared" si="12"/>
        <v>107771</v>
      </c>
    </row>
    <row r="407" spans="1:9" x14ac:dyDescent="0.3">
      <c r="A407">
        <f t="shared" si="13"/>
        <v>107776</v>
      </c>
      <c r="B407">
        <v>402</v>
      </c>
      <c r="C407" t="s">
        <v>847</v>
      </c>
      <c r="D407" t="s">
        <v>25</v>
      </c>
      <c r="E407" t="s">
        <v>33</v>
      </c>
      <c r="F407" t="s">
        <v>5077</v>
      </c>
      <c r="G407" t="s">
        <v>679</v>
      </c>
      <c r="H407" s="1">
        <v>38270</v>
      </c>
      <c r="I407">
        <f t="shared" si="12"/>
        <v>107776</v>
      </c>
    </row>
    <row r="408" spans="1:9" x14ac:dyDescent="0.3">
      <c r="A408">
        <f t="shared" si="13"/>
        <v>107778</v>
      </c>
      <c r="B408">
        <v>403</v>
      </c>
      <c r="C408" t="s">
        <v>684</v>
      </c>
      <c r="D408" t="s">
        <v>25</v>
      </c>
      <c r="E408" t="s">
        <v>281</v>
      </c>
      <c r="F408" t="s">
        <v>5078</v>
      </c>
      <c r="G408" t="s">
        <v>679</v>
      </c>
      <c r="H408" s="1">
        <v>38033</v>
      </c>
      <c r="I408">
        <f t="shared" si="12"/>
        <v>107778</v>
      </c>
    </row>
    <row r="409" spans="1:9" x14ac:dyDescent="0.3">
      <c r="A409">
        <f t="shared" si="13"/>
        <v>107781</v>
      </c>
      <c r="B409">
        <v>404</v>
      </c>
      <c r="C409" t="s">
        <v>707</v>
      </c>
      <c r="D409" t="s">
        <v>25</v>
      </c>
      <c r="E409" t="s">
        <v>80</v>
      </c>
      <c r="F409" t="s">
        <v>5079</v>
      </c>
      <c r="G409" t="s">
        <v>679</v>
      </c>
      <c r="H409" s="1">
        <v>38371</v>
      </c>
      <c r="I409">
        <f t="shared" si="12"/>
        <v>107781</v>
      </c>
    </row>
    <row r="410" spans="1:9" x14ac:dyDescent="0.3">
      <c r="A410">
        <f t="shared" si="13"/>
        <v>107782</v>
      </c>
      <c r="B410">
        <v>405</v>
      </c>
      <c r="C410" t="s">
        <v>1018</v>
      </c>
      <c r="D410" t="s">
        <v>25</v>
      </c>
      <c r="E410" t="s">
        <v>80</v>
      </c>
      <c r="F410" t="s">
        <v>27841</v>
      </c>
      <c r="G410" t="s">
        <v>679</v>
      </c>
      <c r="H410" s="1">
        <v>42450</v>
      </c>
      <c r="I410">
        <f t="shared" si="12"/>
        <v>107782</v>
      </c>
    </row>
    <row r="411" spans="1:9" x14ac:dyDescent="0.3">
      <c r="A411">
        <f t="shared" si="13"/>
        <v>107789</v>
      </c>
      <c r="B411">
        <v>406</v>
      </c>
      <c r="C411" t="s">
        <v>988</v>
      </c>
      <c r="D411" t="s">
        <v>25</v>
      </c>
      <c r="E411" t="s">
        <v>41</v>
      </c>
      <c r="F411" t="s">
        <v>5080</v>
      </c>
      <c r="G411" t="s">
        <v>679</v>
      </c>
      <c r="H411" s="1">
        <v>37968</v>
      </c>
      <c r="I411">
        <f t="shared" si="12"/>
        <v>107789</v>
      </c>
    </row>
    <row r="412" spans="1:9" x14ac:dyDescent="0.3">
      <c r="A412">
        <f t="shared" si="13"/>
        <v>107789</v>
      </c>
      <c r="B412">
        <v>406</v>
      </c>
      <c r="C412" t="s">
        <v>813</v>
      </c>
      <c r="D412" t="s">
        <v>25</v>
      </c>
      <c r="E412" t="s">
        <v>326</v>
      </c>
      <c r="F412" t="s">
        <v>5080</v>
      </c>
      <c r="G412" t="s">
        <v>679</v>
      </c>
      <c r="H412" s="1">
        <v>41608</v>
      </c>
      <c r="I412">
        <f t="shared" si="12"/>
        <v>107789</v>
      </c>
    </row>
    <row r="413" spans="1:9" x14ac:dyDescent="0.3">
      <c r="A413">
        <f t="shared" si="13"/>
        <v>107790</v>
      </c>
      <c r="B413">
        <v>408</v>
      </c>
      <c r="C413" t="s">
        <v>572</v>
      </c>
      <c r="D413" t="s">
        <v>25</v>
      </c>
      <c r="E413" t="s">
        <v>37</v>
      </c>
      <c r="F413" t="s">
        <v>5081</v>
      </c>
      <c r="G413" t="s">
        <v>679</v>
      </c>
      <c r="H413" s="1">
        <v>38228</v>
      </c>
      <c r="I413">
        <f t="shared" si="12"/>
        <v>107790</v>
      </c>
    </row>
    <row r="414" spans="1:9" x14ac:dyDescent="0.3">
      <c r="A414">
        <f t="shared" si="13"/>
        <v>107795</v>
      </c>
      <c r="B414">
        <v>409</v>
      </c>
      <c r="C414" t="s">
        <v>762</v>
      </c>
      <c r="D414" t="s">
        <v>25</v>
      </c>
      <c r="E414" t="s">
        <v>80</v>
      </c>
      <c r="F414" t="s">
        <v>5082</v>
      </c>
      <c r="G414" t="s">
        <v>679</v>
      </c>
      <c r="H414" s="1">
        <v>38949</v>
      </c>
      <c r="I414">
        <f t="shared" si="12"/>
        <v>107795</v>
      </c>
    </row>
    <row r="415" spans="1:9" x14ac:dyDescent="0.3">
      <c r="A415">
        <f t="shared" si="13"/>
        <v>107797</v>
      </c>
      <c r="B415">
        <v>410</v>
      </c>
      <c r="C415" t="s">
        <v>604</v>
      </c>
      <c r="D415" t="s">
        <v>25</v>
      </c>
      <c r="E415" t="s">
        <v>127</v>
      </c>
      <c r="F415" t="s">
        <v>5083</v>
      </c>
      <c r="G415" t="s">
        <v>679</v>
      </c>
      <c r="H415" s="1">
        <v>41146</v>
      </c>
      <c r="I415">
        <f t="shared" si="12"/>
        <v>107797</v>
      </c>
    </row>
    <row r="416" spans="1:9" x14ac:dyDescent="0.3">
      <c r="A416">
        <f t="shared" si="13"/>
        <v>107808</v>
      </c>
      <c r="B416">
        <v>411</v>
      </c>
      <c r="C416" t="s">
        <v>824</v>
      </c>
      <c r="D416" t="s">
        <v>25</v>
      </c>
      <c r="E416" t="s">
        <v>29</v>
      </c>
      <c r="F416" t="s">
        <v>5084</v>
      </c>
      <c r="G416" t="s">
        <v>679</v>
      </c>
      <c r="H416" s="1">
        <v>38024</v>
      </c>
      <c r="I416">
        <f t="shared" si="12"/>
        <v>107808</v>
      </c>
    </row>
    <row r="417" spans="1:9" x14ac:dyDescent="0.3">
      <c r="A417">
        <f t="shared" si="13"/>
        <v>107812</v>
      </c>
      <c r="B417">
        <v>412</v>
      </c>
      <c r="C417" t="s">
        <v>748</v>
      </c>
      <c r="D417" t="s">
        <v>25</v>
      </c>
      <c r="E417" t="s">
        <v>80</v>
      </c>
      <c r="F417" t="s">
        <v>5085</v>
      </c>
      <c r="G417" t="s">
        <v>679</v>
      </c>
      <c r="H417" s="1">
        <v>38303</v>
      </c>
      <c r="I417">
        <f t="shared" si="12"/>
        <v>107812</v>
      </c>
    </row>
    <row r="418" spans="1:9" x14ac:dyDescent="0.3">
      <c r="A418">
        <f t="shared" si="13"/>
        <v>107812</v>
      </c>
      <c r="B418">
        <v>412</v>
      </c>
      <c r="C418" t="s">
        <v>1573</v>
      </c>
      <c r="D418" t="s">
        <v>25</v>
      </c>
      <c r="E418" t="s">
        <v>26</v>
      </c>
      <c r="F418" t="s">
        <v>5085</v>
      </c>
      <c r="G418" t="s">
        <v>679</v>
      </c>
      <c r="H418" s="1">
        <v>39287</v>
      </c>
      <c r="I418">
        <f t="shared" si="12"/>
        <v>107812</v>
      </c>
    </row>
    <row r="419" spans="1:9" x14ac:dyDescent="0.3">
      <c r="A419">
        <f t="shared" si="13"/>
        <v>107816</v>
      </c>
      <c r="B419">
        <v>414</v>
      </c>
      <c r="C419" t="s">
        <v>1179</v>
      </c>
      <c r="D419" t="s">
        <v>25</v>
      </c>
      <c r="E419" t="s">
        <v>41</v>
      </c>
      <c r="F419" t="s">
        <v>5086</v>
      </c>
      <c r="G419" t="s">
        <v>679</v>
      </c>
      <c r="H419" s="1">
        <v>37968</v>
      </c>
      <c r="I419">
        <f t="shared" si="12"/>
        <v>107816</v>
      </c>
    </row>
    <row r="420" spans="1:9" x14ac:dyDescent="0.3">
      <c r="A420">
        <f t="shared" si="13"/>
        <v>107818</v>
      </c>
      <c r="B420">
        <v>415</v>
      </c>
      <c r="C420" t="s">
        <v>727</v>
      </c>
      <c r="D420" t="s">
        <v>25</v>
      </c>
      <c r="E420" t="s">
        <v>26</v>
      </c>
      <c r="F420" t="s">
        <v>5087</v>
      </c>
      <c r="G420" t="s">
        <v>679</v>
      </c>
      <c r="H420" s="1">
        <v>38837</v>
      </c>
      <c r="I420">
        <f t="shared" si="12"/>
        <v>107818</v>
      </c>
    </row>
    <row r="421" spans="1:9" x14ac:dyDescent="0.3">
      <c r="A421">
        <f t="shared" si="13"/>
        <v>107820</v>
      </c>
      <c r="B421">
        <v>416</v>
      </c>
      <c r="C421" t="s">
        <v>1123</v>
      </c>
      <c r="D421" t="s">
        <v>25</v>
      </c>
      <c r="E421" t="s">
        <v>26</v>
      </c>
      <c r="F421" t="s">
        <v>5088</v>
      </c>
      <c r="G421" t="s">
        <v>679</v>
      </c>
      <c r="H421" s="1">
        <v>38024</v>
      </c>
      <c r="I421">
        <f t="shared" si="12"/>
        <v>107820</v>
      </c>
    </row>
    <row r="422" spans="1:9" x14ac:dyDescent="0.3">
      <c r="A422">
        <f t="shared" si="13"/>
        <v>107821</v>
      </c>
      <c r="B422">
        <v>417</v>
      </c>
      <c r="C422" t="s">
        <v>996</v>
      </c>
      <c r="D422" t="s">
        <v>25</v>
      </c>
      <c r="E422" t="s">
        <v>997</v>
      </c>
      <c r="F422" t="s">
        <v>5089</v>
      </c>
      <c r="G422" t="s">
        <v>679</v>
      </c>
      <c r="H422" s="1">
        <v>41090</v>
      </c>
      <c r="I422">
        <f t="shared" si="12"/>
        <v>107821</v>
      </c>
    </row>
    <row r="423" spans="1:9" x14ac:dyDescent="0.3">
      <c r="A423">
        <f t="shared" si="13"/>
        <v>107830</v>
      </c>
      <c r="B423">
        <v>418</v>
      </c>
      <c r="C423" t="s">
        <v>28851</v>
      </c>
      <c r="D423" t="s">
        <v>25</v>
      </c>
      <c r="E423" t="s">
        <v>26</v>
      </c>
      <c r="F423" t="s">
        <v>28862</v>
      </c>
      <c r="G423" t="s">
        <v>679</v>
      </c>
      <c r="H423" s="1">
        <v>42703</v>
      </c>
      <c r="I423">
        <f t="shared" si="12"/>
        <v>107830</v>
      </c>
    </row>
    <row r="424" spans="1:9" x14ac:dyDescent="0.3">
      <c r="A424">
        <f t="shared" si="13"/>
        <v>107831</v>
      </c>
      <c r="B424">
        <v>419</v>
      </c>
      <c r="C424" t="s">
        <v>508</v>
      </c>
      <c r="D424" t="s">
        <v>25</v>
      </c>
      <c r="E424" t="s">
        <v>29</v>
      </c>
      <c r="F424" t="s">
        <v>5090</v>
      </c>
      <c r="G424" t="s">
        <v>679</v>
      </c>
      <c r="H424" s="1">
        <v>38543</v>
      </c>
      <c r="I424">
        <f t="shared" si="12"/>
        <v>107831</v>
      </c>
    </row>
    <row r="425" spans="1:9" x14ac:dyDescent="0.3">
      <c r="A425">
        <f t="shared" si="13"/>
        <v>107841</v>
      </c>
      <c r="B425">
        <v>420</v>
      </c>
      <c r="C425" t="s">
        <v>863</v>
      </c>
      <c r="D425" t="s">
        <v>25</v>
      </c>
      <c r="E425" t="s">
        <v>41</v>
      </c>
      <c r="F425" t="s">
        <v>3018</v>
      </c>
      <c r="G425" t="s">
        <v>679</v>
      </c>
      <c r="H425" s="1">
        <v>38517</v>
      </c>
      <c r="I425">
        <f t="shared" si="12"/>
        <v>107841</v>
      </c>
    </row>
    <row r="426" spans="1:9" x14ac:dyDescent="0.3">
      <c r="A426">
        <f t="shared" si="13"/>
        <v>107848</v>
      </c>
      <c r="B426">
        <v>421</v>
      </c>
      <c r="C426" t="s">
        <v>798</v>
      </c>
      <c r="D426" t="s">
        <v>25</v>
      </c>
      <c r="E426" t="s">
        <v>80</v>
      </c>
      <c r="F426" t="s">
        <v>5091</v>
      </c>
      <c r="G426" t="s">
        <v>679</v>
      </c>
      <c r="H426" s="1">
        <v>38737</v>
      </c>
      <c r="I426">
        <f t="shared" si="12"/>
        <v>107848</v>
      </c>
    </row>
    <row r="427" spans="1:9" x14ac:dyDescent="0.3">
      <c r="A427">
        <f t="shared" si="13"/>
        <v>107853</v>
      </c>
      <c r="B427">
        <v>422</v>
      </c>
      <c r="C427" t="s">
        <v>837</v>
      </c>
      <c r="D427" t="s">
        <v>25</v>
      </c>
      <c r="E427" t="s">
        <v>281</v>
      </c>
      <c r="F427" t="s">
        <v>5092</v>
      </c>
      <c r="G427" t="s">
        <v>679</v>
      </c>
      <c r="H427" s="1">
        <v>38458</v>
      </c>
      <c r="I427">
        <f t="shared" si="12"/>
        <v>107853</v>
      </c>
    </row>
    <row r="428" spans="1:9" x14ac:dyDescent="0.3">
      <c r="A428">
        <f t="shared" si="13"/>
        <v>107855</v>
      </c>
      <c r="B428">
        <v>423</v>
      </c>
      <c r="C428" t="s">
        <v>28850</v>
      </c>
      <c r="D428" t="s">
        <v>25</v>
      </c>
      <c r="E428" t="s">
        <v>41</v>
      </c>
      <c r="F428" t="s">
        <v>28863</v>
      </c>
      <c r="G428" t="s">
        <v>679</v>
      </c>
      <c r="H428" s="1">
        <v>42700</v>
      </c>
      <c r="I428">
        <f t="shared" si="12"/>
        <v>107855</v>
      </c>
    </row>
    <row r="429" spans="1:9" x14ac:dyDescent="0.3">
      <c r="A429">
        <f t="shared" si="13"/>
        <v>107859</v>
      </c>
      <c r="B429">
        <v>424</v>
      </c>
      <c r="C429" t="s">
        <v>932</v>
      </c>
      <c r="D429" t="s">
        <v>25</v>
      </c>
      <c r="E429" t="s">
        <v>37</v>
      </c>
      <c r="F429" t="s">
        <v>5093</v>
      </c>
      <c r="G429" t="s">
        <v>679</v>
      </c>
      <c r="H429" s="1">
        <v>38668</v>
      </c>
      <c r="I429">
        <f t="shared" si="12"/>
        <v>107859</v>
      </c>
    </row>
    <row r="430" spans="1:9" x14ac:dyDescent="0.3">
      <c r="A430">
        <f t="shared" si="13"/>
        <v>107862</v>
      </c>
      <c r="B430">
        <v>425</v>
      </c>
      <c r="C430" t="s">
        <v>803</v>
      </c>
      <c r="D430" t="s">
        <v>25</v>
      </c>
      <c r="E430" t="s">
        <v>80</v>
      </c>
      <c r="F430" t="s">
        <v>5094</v>
      </c>
      <c r="G430" t="s">
        <v>679</v>
      </c>
      <c r="H430" s="1">
        <v>38149</v>
      </c>
      <c r="I430">
        <f t="shared" si="12"/>
        <v>107862</v>
      </c>
    </row>
    <row r="431" spans="1:9" x14ac:dyDescent="0.3">
      <c r="A431">
        <f t="shared" si="13"/>
        <v>107862</v>
      </c>
      <c r="B431">
        <v>425</v>
      </c>
      <c r="C431" t="s">
        <v>1014</v>
      </c>
      <c r="D431" t="s">
        <v>25</v>
      </c>
      <c r="E431" t="s">
        <v>41</v>
      </c>
      <c r="F431" t="s">
        <v>5094</v>
      </c>
      <c r="G431" t="s">
        <v>679</v>
      </c>
      <c r="H431" s="1">
        <v>38214</v>
      </c>
      <c r="I431">
        <f t="shared" si="12"/>
        <v>107862</v>
      </c>
    </row>
    <row r="432" spans="1:9" x14ac:dyDescent="0.3">
      <c r="A432">
        <f t="shared" si="13"/>
        <v>107869</v>
      </c>
      <c r="B432">
        <v>427</v>
      </c>
      <c r="C432" t="s">
        <v>1502</v>
      </c>
      <c r="D432" t="s">
        <v>25</v>
      </c>
      <c r="E432" t="s">
        <v>26</v>
      </c>
      <c r="F432" t="s">
        <v>5095</v>
      </c>
      <c r="G432" t="s">
        <v>679</v>
      </c>
      <c r="H432" s="1">
        <v>41215</v>
      </c>
      <c r="I432">
        <f t="shared" si="12"/>
        <v>107869</v>
      </c>
    </row>
    <row r="433" spans="1:9" x14ac:dyDescent="0.3">
      <c r="A433">
        <f t="shared" si="13"/>
        <v>107870</v>
      </c>
      <c r="B433">
        <v>428</v>
      </c>
      <c r="C433" t="s">
        <v>992</v>
      </c>
      <c r="D433" t="s">
        <v>25</v>
      </c>
      <c r="E433" t="s">
        <v>26</v>
      </c>
      <c r="F433" t="s">
        <v>5096</v>
      </c>
      <c r="G433" t="s">
        <v>679</v>
      </c>
      <c r="H433" s="1">
        <v>39475</v>
      </c>
      <c r="I433">
        <f t="shared" si="12"/>
        <v>107870</v>
      </c>
    </row>
    <row r="434" spans="1:9" x14ac:dyDescent="0.3">
      <c r="A434">
        <f t="shared" si="13"/>
        <v>107872</v>
      </c>
      <c r="B434">
        <v>429</v>
      </c>
      <c r="C434" t="s">
        <v>28448</v>
      </c>
      <c r="D434" t="s">
        <v>25</v>
      </c>
      <c r="E434" t="s">
        <v>37</v>
      </c>
      <c r="F434" t="s">
        <v>28463</v>
      </c>
      <c r="G434" t="s">
        <v>679</v>
      </c>
      <c r="H434" s="1">
        <v>42613</v>
      </c>
      <c r="I434">
        <f t="shared" si="12"/>
        <v>107872</v>
      </c>
    </row>
    <row r="435" spans="1:9" x14ac:dyDescent="0.3">
      <c r="A435">
        <f t="shared" si="13"/>
        <v>107873</v>
      </c>
      <c r="B435">
        <v>430</v>
      </c>
      <c r="C435" t="s">
        <v>820</v>
      </c>
      <c r="D435" t="s">
        <v>25</v>
      </c>
      <c r="E435" t="s">
        <v>37</v>
      </c>
      <c r="F435" t="s">
        <v>5097</v>
      </c>
      <c r="G435" t="s">
        <v>679</v>
      </c>
      <c r="H435" s="1">
        <v>41593</v>
      </c>
      <c r="I435">
        <f t="shared" si="12"/>
        <v>107873</v>
      </c>
    </row>
    <row r="436" spans="1:9" x14ac:dyDescent="0.3">
      <c r="A436">
        <f t="shared" si="13"/>
        <v>107885</v>
      </c>
      <c r="B436">
        <v>431</v>
      </c>
      <c r="C436" t="s">
        <v>536</v>
      </c>
      <c r="D436" t="s">
        <v>25</v>
      </c>
      <c r="E436" t="s">
        <v>33</v>
      </c>
      <c r="F436" t="s">
        <v>5098</v>
      </c>
      <c r="G436" t="s">
        <v>679</v>
      </c>
      <c r="H436" s="1">
        <v>38335</v>
      </c>
      <c r="I436">
        <f t="shared" si="12"/>
        <v>107885</v>
      </c>
    </row>
    <row r="437" spans="1:9" x14ac:dyDescent="0.3">
      <c r="A437">
        <f t="shared" si="13"/>
        <v>107891</v>
      </c>
      <c r="B437">
        <v>432</v>
      </c>
      <c r="C437" t="s">
        <v>775</v>
      </c>
      <c r="D437" t="s">
        <v>25</v>
      </c>
      <c r="E437" t="s">
        <v>26</v>
      </c>
      <c r="F437" t="s">
        <v>3019</v>
      </c>
      <c r="G437" t="s">
        <v>679</v>
      </c>
      <c r="H437" s="1">
        <v>38164</v>
      </c>
      <c r="I437">
        <f t="shared" si="12"/>
        <v>107891</v>
      </c>
    </row>
    <row r="438" spans="1:9" x14ac:dyDescent="0.3">
      <c r="A438">
        <f t="shared" si="13"/>
        <v>107904</v>
      </c>
      <c r="B438">
        <v>433</v>
      </c>
      <c r="C438" t="s">
        <v>721</v>
      </c>
      <c r="D438" t="s">
        <v>25</v>
      </c>
      <c r="E438" t="s">
        <v>203</v>
      </c>
      <c r="F438" t="s">
        <v>5099</v>
      </c>
      <c r="G438" t="s">
        <v>679</v>
      </c>
      <c r="H438" s="1">
        <v>41745</v>
      </c>
      <c r="I438">
        <f t="shared" si="12"/>
        <v>107904</v>
      </c>
    </row>
    <row r="439" spans="1:9" x14ac:dyDescent="0.3">
      <c r="A439">
        <f t="shared" si="13"/>
        <v>107905</v>
      </c>
      <c r="B439">
        <v>434</v>
      </c>
      <c r="C439" t="s">
        <v>661</v>
      </c>
      <c r="D439" t="s">
        <v>25</v>
      </c>
      <c r="E439" t="s">
        <v>145</v>
      </c>
      <c r="F439" t="s">
        <v>5100</v>
      </c>
      <c r="G439" t="s">
        <v>679</v>
      </c>
      <c r="H439" s="1">
        <v>38682</v>
      </c>
      <c r="I439">
        <f t="shared" si="12"/>
        <v>107905</v>
      </c>
    </row>
    <row r="440" spans="1:9" x14ac:dyDescent="0.3">
      <c r="A440">
        <f t="shared" si="13"/>
        <v>107906</v>
      </c>
      <c r="B440">
        <v>435</v>
      </c>
      <c r="C440" t="s">
        <v>1135</v>
      </c>
      <c r="D440" t="s">
        <v>25</v>
      </c>
      <c r="E440" t="s">
        <v>924</v>
      </c>
      <c r="F440" t="s">
        <v>5101</v>
      </c>
      <c r="G440" t="s">
        <v>679</v>
      </c>
      <c r="H440" s="1">
        <v>39050</v>
      </c>
      <c r="I440">
        <f t="shared" si="12"/>
        <v>107906</v>
      </c>
    </row>
    <row r="441" spans="1:9" x14ac:dyDescent="0.3">
      <c r="A441">
        <f t="shared" si="13"/>
        <v>107912</v>
      </c>
      <c r="B441">
        <v>436</v>
      </c>
      <c r="C441" t="s">
        <v>1042</v>
      </c>
      <c r="D441" t="s">
        <v>25</v>
      </c>
      <c r="E441" t="s">
        <v>410</v>
      </c>
      <c r="F441" t="s">
        <v>5102</v>
      </c>
      <c r="G441" t="s">
        <v>679</v>
      </c>
      <c r="H441" s="1">
        <v>39979</v>
      </c>
      <c r="I441">
        <f t="shared" si="12"/>
        <v>107912</v>
      </c>
    </row>
    <row r="442" spans="1:9" x14ac:dyDescent="0.3">
      <c r="A442">
        <f t="shared" si="13"/>
        <v>107914</v>
      </c>
      <c r="B442">
        <v>437</v>
      </c>
      <c r="C442" t="s">
        <v>917</v>
      </c>
      <c r="D442" t="s">
        <v>25</v>
      </c>
      <c r="E442" t="s">
        <v>203</v>
      </c>
      <c r="F442" t="s">
        <v>5103</v>
      </c>
      <c r="G442" t="s">
        <v>679</v>
      </c>
      <c r="H442" s="1">
        <v>38017</v>
      </c>
      <c r="I442">
        <f t="shared" si="12"/>
        <v>107914</v>
      </c>
    </row>
    <row r="443" spans="1:9" x14ac:dyDescent="0.3">
      <c r="A443">
        <f t="shared" si="13"/>
        <v>107924</v>
      </c>
      <c r="B443">
        <v>438</v>
      </c>
      <c r="C443" t="s">
        <v>705</v>
      </c>
      <c r="D443" t="s">
        <v>25</v>
      </c>
      <c r="E443" t="s">
        <v>80</v>
      </c>
      <c r="F443" t="s">
        <v>5104</v>
      </c>
      <c r="G443" t="s">
        <v>679</v>
      </c>
      <c r="H443" s="1">
        <v>38271</v>
      </c>
      <c r="I443">
        <f t="shared" si="12"/>
        <v>107924</v>
      </c>
    </row>
    <row r="444" spans="1:9" x14ac:dyDescent="0.3">
      <c r="A444">
        <f t="shared" si="13"/>
        <v>107925</v>
      </c>
      <c r="B444">
        <v>439</v>
      </c>
      <c r="C444" t="s">
        <v>836</v>
      </c>
      <c r="D444" t="s">
        <v>25</v>
      </c>
      <c r="E444" t="s">
        <v>145</v>
      </c>
      <c r="F444" t="s">
        <v>5105</v>
      </c>
      <c r="G444" t="s">
        <v>679</v>
      </c>
      <c r="H444" s="1">
        <v>39950</v>
      </c>
      <c r="I444">
        <f t="shared" si="12"/>
        <v>107925</v>
      </c>
    </row>
    <row r="445" spans="1:9" x14ac:dyDescent="0.3">
      <c r="A445">
        <f t="shared" si="13"/>
        <v>107929</v>
      </c>
      <c r="B445">
        <v>440</v>
      </c>
      <c r="C445" t="s">
        <v>1004</v>
      </c>
      <c r="D445" t="s">
        <v>25</v>
      </c>
      <c r="E445" t="s">
        <v>80</v>
      </c>
      <c r="F445" t="s">
        <v>5106</v>
      </c>
      <c r="G445" t="s">
        <v>679</v>
      </c>
      <c r="H445" s="1">
        <v>37968</v>
      </c>
      <c r="I445">
        <f t="shared" si="12"/>
        <v>107929</v>
      </c>
    </row>
    <row r="446" spans="1:9" x14ac:dyDescent="0.3">
      <c r="A446">
        <f t="shared" si="13"/>
        <v>107929</v>
      </c>
      <c r="B446">
        <v>440</v>
      </c>
      <c r="C446" t="s">
        <v>887</v>
      </c>
      <c r="D446" t="s">
        <v>25</v>
      </c>
      <c r="E446" t="s">
        <v>80</v>
      </c>
      <c r="F446" t="s">
        <v>5106</v>
      </c>
      <c r="G446" t="s">
        <v>679</v>
      </c>
      <c r="H446" s="1">
        <v>38513</v>
      </c>
      <c r="I446">
        <f t="shared" si="12"/>
        <v>107929</v>
      </c>
    </row>
    <row r="447" spans="1:9" x14ac:dyDescent="0.3">
      <c r="A447">
        <f t="shared" si="13"/>
        <v>107931</v>
      </c>
      <c r="B447">
        <v>442</v>
      </c>
      <c r="C447" t="s">
        <v>697</v>
      </c>
      <c r="D447" t="s">
        <v>25</v>
      </c>
      <c r="E447" t="s">
        <v>80</v>
      </c>
      <c r="F447" t="s">
        <v>5107</v>
      </c>
      <c r="G447" t="s">
        <v>679</v>
      </c>
      <c r="H447" s="1">
        <v>38187</v>
      </c>
      <c r="I447">
        <f t="shared" si="12"/>
        <v>107931</v>
      </c>
    </row>
    <row r="448" spans="1:9" x14ac:dyDescent="0.3">
      <c r="A448">
        <f t="shared" si="13"/>
        <v>107931</v>
      </c>
      <c r="B448">
        <v>442</v>
      </c>
      <c r="C448" t="s">
        <v>1029</v>
      </c>
      <c r="D448" t="s">
        <v>25</v>
      </c>
      <c r="E448" t="s">
        <v>978</v>
      </c>
      <c r="F448" t="s">
        <v>5107</v>
      </c>
      <c r="G448" t="s">
        <v>679</v>
      </c>
      <c r="H448" s="1">
        <v>41181</v>
      </c>
      <c r="I448">
        <f t="shared" si="12"/>
        <v>107931</v>
      </c>
    </row>
    <row r="449" spans="1:9" x14ac:dyDescent="0.3">
      <c r="A449">
        <f t="shared" si="13"/>
        <v>107932</v>
      </c>
      <c r="B449">
        <v>444</v>
      </c>
      <c r="C449" t="s">
        <v>777</v>
      </c>
      <c r="D449" t="s">
        <v>25</v>
      </c>
      <c r="E449" t="s">
        <v>778</v>
      </c>
      <c r="F449" t="s">
        <v>5108</v>
      </c>
      <c r="G449" t="s">
        <v>679</v>
      </c>
      <c r="H449" s="1">
        <v>38599</v>
      </c>
      <c r="I449">
        <f t="shared" si="12"/>
        <v>107932</v>
      </c>
    </row>
    <row r="450" spans="1:9" x14ac:dyDescent="0.3">
      <c r="A450">
        <f t="shared" si="13"/>
        <v>107935</v>
      </c>
      <c r="B450">
        <v>445</v>
      </c>
      <c r="C450" t="s">
        <v>879</v>
      </c>
      <c r="D450" t="s">
        <v>25</v>
      </c>
      <c r="E450" t="s">
        <v>33</v>
      </c>
      <c r="F450" t="s">
        <v>5109</v>
      </c>
      <c r="G450" t="s">
        <v>679</v>
      </c>
      <c r="H450" s="1">
        <v>39720</v>
      </c>
      <c r="I450">
        <f t="shared" ref="I450:I513" si="14">A450</f>
        <v>107935</v>
      </c>
    </row>
    <row r="451" spans="1:9" x14ac:dyDescent="0.3">
      <c r="A451">
        <f t="shared" ref="A451:A514" si="15">(LEFT(F451)*10^5)+(MID(F451,3,2)*10^3)+RIGHT(F451,3)</f>
        <v>107959</v>
      </c>
      <c r="B451">
        <v>446</v>
      </c>
      <c r="C451" t="s">
        <v>770</v>
      </c>
      <c r="D451" t="s">
        <v>25</v>
      </c>
      <c r="E451" t="s">
        <v>80</v>
      </c>
      <c r="F451" t="s">
        <v>5110</v>
      </c>
      <c r="G451" t="s">
        <v>679</v>
      </c>
      <c r="H451" s="1">
        <v>38207</v>
      </c>
      <c r="I451">
        <f t="shared" si="14"/>
        <v>107959</v>
      </c>
    </row>
    <row r="452" spans="1:9" x14ac:dyDescent="0.3">
      <c r="A452">
        <f t="shared" si="15"/>
        <v>107959</v>
      </c>
      <c r="B452">
        <v>446</v>
      </c>
      <c r="C452" t="s">
        <v>1125</v>
      </c>
      <c r="D452" t="s">
        <v>25</v>
      </c>
      <c r="E452" t="s">
        <v>80</v>
      </c>
      <c r="F452" t="s">
        <v>5110</v>
      </c>
      <c r="G452" t="s">
        <v>679</v>
      </c>
      <c r="H452" s="1">
        <v>39230</v>
      </c>
      <c r="I452">
        <f t="shared" si="14"/>
        <v>107959</v>
      </c>
    </row>
    <row r="453" spans="1:9" x14ac:dyDescent="0.3">
      <c r="A453">
        <f t="shared" si="15"/>
        <v>107960</v>
      </c>
      <c r="B453">
        <v>448</v>
      </c>
      <c r="C453" t="s">
        <v>608</v>
      </c>
      <c r="D453" t="s">
        <v>25</v>
      </c>
      <c r="E453" t="s">
        <v>26</v>
      </c>
      <c r="F453" t="s">
        <v>5111</v>
      </c>
      <c r="G453" t="s">
        <v>679</v>
      </c>
      <c r="H453" s="1">
        <v>38769</v>
      </c>
      <c r="I453">
        <f t="shared" si="14"/>
        <v>107960</v>
      </c>
    </row>
    <row r="454" spans="1:9" x14ac:dyDescent="0.3">
      <c r="A454">
        <f t="shared" si="15"/>
        <v>107962</v>
      </c>
      <c r="B454">
        <v>449</v>
      </c>
      <c r="C454" t="s">
        <v>889</v>
      </c>
      <c r="D454" t="s">
        <v>25</v>
      </c>
      <c r="E454" t="s">
        <v>145</v>
      </c>
      <c r="F454" t="s">
        <v>3021</v>
      </c>
      <c r="G454" t="s">
        <v>679</v>
      </c>
      <c r="H454" s="1">
        <v>39010</v>
      </c>
      <c r="I454">
        <f t="shared" si="14"/>
        <v>107962</v>
      </c>
    </row>
    <row r="455" spans="1:9" x14ac:dyDescent="0.3">
      <c r="A455">
        <f t="shared" si="15"/>
        <v>107965</v>
      </c>
      <c r="B455">
        <v>450</v>
      </c>
      <c r="C455" t="s">
        <v>976</v>
      </c>
      <c r="D455" t="s">
        <v>25</v>
      </c>
      <c r="E455" t="s">
        <v>26</v>
      </c>
      <c r="F455" t="s">
        <v>5112</v>
      </c>
      <c r="G455" t="s">
        <v>679</v>
      </c>
      <c r="H455" s="1">
        <v>38953</v>
      </c>
      <c r="I455">
        <f t="shared" si="14"/>
        <v>107965</v>
      </c>
    </row>
    <row r="456" spans="1:9" x14ac:dyDescent="0.3">
      <c r="A456">
        <f t="shared" si="15"/>
        <v>107967</v>
      </c>
      <c r="B456">
        <v>451</v>
      </c>
      <c r="C456" t="s">
        <v>5113</v>
      </c>
      <c r="D456" t="s">
        <v>25</v>
      </c>
      <c r="E456" t="s">
        <v>80</v>
      </c>
      <c r="F456" t="s">
        <v>5114</v>
      </c>
      <c r="G456" t="s">
        <v>679</v>
      </c>
      <c r="H456" s="1">
        <v>37968</v>
      </c>
      <c r="I456">
        <f t="shared" si="14"/>
        <v>107967</v>
      </c>
    </row>
    <row r="457" spans="1:9" x14ac:dyDescent="0.3">
      <c r="A457">
        <f t="shared" si="15"/>
        <v>107969</v>
      </c>
      <c r="B457">
        <v>452</v>
      </c>
      <c r="C457" t="s">
        <v>883</v>
      </c>
      <c r="D457" t="s">
        <v>25</v>
      </c>
      <c r="E457" t="s">
        <v>26</v>
      </c>
      <c r="F457" t="s">
        <v>5115</v>
      </c>
      <c r="G457" t="s">
        <v>679</v>
      </c>
      <c r="H457" s="1">
        <v>38995</v>
      </c>
      <c r="I457">
        <f t="shared" si="14"/>
        <v>107969</v>
      </c>
    </row>
    <row r="458" spans="1:9" x14ac:dyDescent="0.3">
      <c r="A458">
        <f t="shared" si="15"/>
        <v>107975</v>
      </c>
      <c r="B458">
        <v>453</v>
      </c>
      <c r="C458" t="s">
        <v>957</v>
      </c>
      <c r="D458" t="s">
        <v>25</v>
      </c>
      <c r="E458" t="s">
        <v>80</v>
      </c>
      <c r="F458" t="s">
        <v>5116</v>
      </c>
      <c r="G458" t="s">
        <v>679</v>
      </c>
      <c r="H458" s="1">
        <v>40267</v>
      </c>
      <c r="I458">
        <f t="shared" si="14"/>
        <v>107975</v>
      </c>
    </row>
    <row r="459" spans="1:9" x14ac:dyDescent="0.3">
      <c r="A459">
        <f t="shared" si="15"/>
        <v>107982</v>
      </c>
      <c r="B459">
        <v>454</v>
      </c>
      <c r="C459" t="s">
        <v>1062</v>
      </c>
      <c r="D459" t="s">
        <v>25</v>
      </c>
      <c r="E459" t="s">
        <v>26</v>
      </c>
      <c r="F459" t="s">
        <v>5117</v>
      </c>
      <c r="G459" t="s">
        <v>679</v>
      </c>
      <c r="H459" s="1">
        <v>40315</v>
      </c>
      <c r="I459">
        <f t="shared" si="14"/>
        <v>107982</v>
      </c>
    </row>
    <row r="460" spans="1:9" x14ac:dyDescent="0.3">
      <c r="A460">
        <f t="shared" si="15"/>
        <v>107989</v>
      </c>
      <c r="B460">
        <v>455</v>
      </c>
      <c r="C460" t="s">
        <v>982</v>
      </c>
      <c r="D460" t="s">
        <v>25</v>
      </c>
      <c r="E460" t="s">
        <v>29</v>
      </c>
      <c r="F460" t="s">
        <v>5118</v>
      </c>
      <c r="G460" t="s">
        <v>679</v>
      </c>
      <c r="H460" s="1">
        <v>38637</v>
      </c>
      <c r="I460">
        <f t="shared" si="14"/>
        <v>107989</v>
      </c>
    </row>
    <row r="461" spans="1:9" x14ac:dyDescent="0.3">
      <c r="A461">
        <f t="shared" si="15"/>
        <v>107992</v>
      </c>
      <c r="B461">
        <v>456</v>
      </c>
      <c r="C461" t="s">
        <v>960</v>
      </c>
      <c r="D461" t="s">
        <v>25</v>
      </c>
      <c r="E461" t="s">
        <v>33</v>
      </c>
      <c r="F461" t="s">
        <v>5119</v>
      </c>
      <c r="G461" t="s">
        <v>679</v>
      </c>
      <c r="H461" s="1">
        <v>37968</v>
      </c>
      <c r="I461">
        <f t="shared" si="14"/>
        <v>107992</v>
      </c>
    </row>
    <row r="462" spans="1:9" x14ac:dyDescent="0.3">
      <c r="A462">
        <f t="shared" si="15"/>
        <v>107993</v>
      </c>
      <c r="B462">
        <v>457</v>
      </c>
      <c r="C462" t="s">
        <v>626</v>
      </c>
      <c r="D462" t="s">
        <v>25</v>
      </c>
      <c r="E462" t="s">
        <v>145</v>
      </c>
      <c r="F462" t="s">
        <v>5120</v>
      </c>
      <c r="G462" t="s">
        <v>679</v>
      </c>
      <c r="H462" s="1">
        <v>42179</v>
      </c>
      <c r="I462">
        <f t="shared" si="14"/>
        <v>107993</v>
      </c>
    </row>
    <row r="463" spans="1:9" x14ac:dyDescent="0.3">
      <c r="A463">
        <f t="shared" si="15"/>
        <v>107995</v>
      </c>
      <c r="B463">
        <v>458</v>
      </c>
      <c r="C463" t="s">
        <v>841</v>
      </c>
      <c r="D463" t="s">
        <v>25</v>
      </c>
      <c r="E463" t="s">
        <v>33</v>
      </c>
      <c r="F463" t="s">
        <v>5121</v>
      </c>
      <c r="G463" t="s">
        <v>679</v>
      </c>
      <c r="H463" s="1">
        <v>41063</v>
      </c>
      <c r="I463">
        <f t="shared" si="14"/>
        <v>107995</v>
      </c>
    </row>
    <row r="464" spans="1:9" x14ac:dyDescent="0.3">
      <c r="A464">
        <f t="shared" si="15"/>
        <v>107996</v>
      </c>
      <c r="B464">
        <v>459</v>
      </c>
      <c r="C464" t="s">
        <v>574</v>
      </c>
      <c r="D464" t="s">
        <v>25</v>
      </c>
      <c r="E464" t="s">
        <v>80</v>
      </c>
      <c r="F464" t="s">
        <v>5122</v>
      </c>
      <c r="G464" t="s">
        <v>679</v>
      </c>
      <c r="H464" s="1">
        <v>37997</v>
      </c>
      <c r="I464">
        <f t="shared" si="14"/>
        <v>107996</v>
      </c>
    </row>
    <row r="465" spans="1:9" x14ac:dyDescent="0.3">
      <c r="A465">
        <f t="shared" si="15"/>
        <v>107996</v>
      </c>
      <c r="B465">
        <v>459</v>
      </c>
      <c r="C465" t="s">
        <v>1101</v>
      </c>
      <c r="D465" t="s">
        <v>25</v>
      </c>
      <c r="E465" t="s">
        <v>41</v>
      </c>
      <c r="F465" t="s">
        <v>5122</v>
      </c>
      <c r="G465" t="s">
        <v>679</v>
      </c>
      <c r="H465" s="1">
        <v>39118</v>
      </c>
      <c r="I465">
        <f t="shared" si="14"/>
        <v>107996</v>
      </c>
    </row>
    <row r="466" spans="1:9" x14ac:dyDescent="0.3">
      <c r="A466">
        <f t="shared" si="15"/>
        <v>107997</v>
      </c>
      <c r="B466">
        <v>461</v>
      </c>
      <c r="C466" t="s">
        <v>794</v>
      </c>
      <c r="D466" t="s">
        <v>25</v>
      </c>
      <c r="E466" t="s">
        <v>145</v>
      </c>
      <c r="F466" t="s">
        <v>5123</v>
      </c>
      <c r="G466" t="s">
        <v>679</v>
      </c>
      <c r="H466" s="1">
        <v>41384</v>
      </c>
      <c r="I466">
        <f t="shared" si="14"/>
        <v>107997</v>
      </c>
    </row>
    <row r="467" spans="1:9" x14ac:dyDescent="0.3">
      <c r="A467">
        <f t="shared" si="15"/>
        <v>108002</v>
      </c>
      <c r="B467">
        <v>462</v>
      </c>
      <c r="C467" t="s">
        <v>1281</v>
      </c>
      <c r="D467" t="s">
        <v>25</v>
      </c>
      <c r="E467" t="s">
        <v>80</v>
      </c>
      <c r="F467" t="s">
        <v>5124</v>
      </c>
      <c r="G467" t="s">
        <v>817</v>
      </c>
      <c r="H467" s="1">
        <v>38100</v>
      </c>
      <c r="I467">
        <f t="shared" si="14"/>
        <v>108002</v>
      </c>
    </row>
    <row r="468" spans="1:9" x14ac:dyDescent="0.3">
      <c r="A468">
        <f t="shared" si="15"/>
        <v>108004</v>
      </c>
      <c r="B468">
        <v>463</v>
      </c>
      <c r="C468" t="s">
        <v>940</v>
      </c>
      <c r="D468" t="s">
        <v>25</v>
      </c>
      <c r="E468" t="s">
        <v>37</v>
      </c>
      <c r="F468" t="s">
        <v>5125</v>
      </c>
      <c r="G468" t="s">
        <v>817</v>
      </c>
      <c r="H468" s="1">
        <v>41559</v>
      </c>
      <c r="I468">
        <f t="shared" si="14"/>
        <v>108004</v>
      </c>
    </row>
    <row r="469" spans="1:9" x14ac:dyDescent="0.3">
      <c r="A469">
        <f t="shared" si="15"/>
        <v>108009</v>
      </c>
      <c r="B469">
        <v>464</v>
      </c>
      <c r="C469" t="s">
        <v>885</v>
      </c>
      <c r="D469" t="s">
        <v>25</v>
      </c>
      <c r="E469" t="s">
        <v>33</v>
      </c>
      <c r="F469" t="s">
        <v>5126</v>
      </c>
      <c r="G469" t="s">
        <v>817</v>
      </c>
      <c r="H469" s="1">
        <v>40396</v>
      </c>
      <c r="I469">
        <f t="shared" si="14"/>
        <v>108009</v>
      </c>
    </row>
    <row r="470" spans="1:9" x14ac:dyDescent="0.3">
      <c r="A470">
        <f t="shared" si="15"/>
        <v>108011</v>
      </c>
      <c r="B470">
        <v>465</v>
      </c>
      <c r="C470" t="s">
        <v>923</v>
      </c>
      <c r="D470" t="s">
        <v>25</v>
      </c>
      <c r="E470" t="s">
        <v>924</v>
      </c>
      <c r="F470" t="s">
        <v>5127</v>
      </c>
      <c r="G470" t="s">
        <v>817</v>
      </c>
      <c r="H470" s="1">
        <v>38898</v>
      </c>
      <c r="I470">
        <f t="shared" si="14"/>
        <v>108011</v>
      </c>
    </row>
    <row r="471" spans="1:9" x14ac:dyDescent="0.3">
      <c r="A471">
        <f t="shared" si="15"/>
        <v>108017</v>
      </c>
      <c r="B471">
        <v>466</v>
      </c>
      <c r="C471" t="s">
        <v>909</v>
      </c>
      <c r="D471" t="s">
        <v>25</v>
      </c>
      <c r="E471" t="s">
        <v>127</v>
      </c>
      <c r="F471" t="s">
        <v>5128</v>
      </c>
      <c r="G471" t="s">
        <v>817</v>
      </c>
      <c r="H471" s="1">
        <v>39460</v>
      </c>
      <c r="I471">
        <f t="shared" si="14"/>
        <v>108017</v>
      </c>
    </row>
    <row r="472" spans="1:9" x14ac:dyDescent="0.3">
      <c r="A472">
        <f t="shared" si="15"/>
        <v>108019</v>
      </c>
      <c r="B472">
        <v>467</v>
      </c>
      <c r="C472" t="s">
        <v>1040</v>
      </c>
      <c r="D472" t="s">
        <v>25</v>
      </c>
      <c r="E472" t="s">
        <v>26</v>
      </c>
      <c r="F472" t="s">
        <v>5129</v>
      </c>
      <c r="G472" t="s">
        <v>817</v>
      </c>
      <c r="H472" s="1">
        <v>38977</v>
      </c>
      <c r="I472">
        <f t="shared" si="14"/>
        <v>108019</v>
      </c>
    </row>
    <row r="473" spans="1:9" x14ac:dyDescent="0.3">
      <c r="A473">
        <f t="shared" si="15"/>
        <v>108022</v>
      </c>
      <c r="B473">
        <v>468</v>
      </c>
      <c r="C473" t="s">
        <v>1166</v>
      </c>
      <c r="D473" t="s">
        <v>25</v>
      </c>
      <c r="E473" t="s">
        <v>29</v>
      </c>
      <c r="F473" t="s">
        <v>5130</v>
      </c>
      <c r="G473" t="s">
        <v>817</v>
      </c>
      <c r="H473" s="1">
        <v>37995</v>
      </c>
      <c r="I473">
        <f t="shared" si="14"/>
        <v>108022</v>
      </c>
    </row>
    <row r="474" spans="1:9" x14ac:dyDescent="0.3">
      <c r="A474">
        <f t="shared" si="15"/>
        <v>108024</v>
      </c>
      <c r="B474">
        <v>469</v>
      </c>
      <c r="C474" t="s">
        <v>1002</v>
      </c>
      <c r="D474" t="s">
        <v>25</v>
      </c>
      <c r="E474" t="s">
        <v>26</v>
      </c>
      <c r="F474" t="s">
        <v>5131</v>
      </c>
      <c r="G474" t="s">
        <v>817</v>
      </c>
      <c r="H474" s="1">
        <v>38580</v>
      </c>
      <c r="I474">
        <f t="shared" si="14"/>
        <v>108024</v>
      </c>
    </row>
    <row r="475" spans="1:9" x14ac:dyDescent="0.3">
      <c r="A475">
        <f t="shared" si="15"/>
        <v>108032</v>
      </c>
      <c r="B475">
        <v>470</v>
      </c>
      <c r="C475" t="s">
        <v>1025</v>
      </c>
      <c r="D475" t="s">
        <v>25</v>
      </c>
      <c r="E475" t="s">
        <v>80</v>
      </c>
      <c r="F475" t="s">
        <v>5132</v>
      </c>
      <c r="G475" t="s">
        <v>817</v>
      </c>
      <c r="H475" s="1">
        <v>39818</v>
      </c>
      <c r="I475">
        <f t="shared" si="14"/>
        <v>108032</v>
      </c>
    </row>
    <row r="476" spans="1:9" x14ac:dyDescent="0.3">
      <c r="A476">
        <f t="shared" si="15"/>
        <v>108037</v>
      </c>
      <c r="B476">
        <v>471</v>
      </c>
      <c r="C476" t="s">
        <v>788</v>
      </c>
      <c r="D476" t="s">
        <v>25</v>
      </c>
      <c r="E476" t="s">
        <v>26</v>
      </c>
      <c r="F476" t="s">
        <v>5133</v>
      </c>
      <c r="G476" t="s">
        <v>817</v>
      </c>
      <c r="H476" s="1">
        <v>38854</v>
      </c>
      <c r="I476">
        <f t="shared" si="14"/>
        <v>108037</v>
      </c>
    </row>
    <row r="477" spans="1:9" x14ac:dyDescent="0.3">
      <c r="A477">
        <f t="shared" si="15"/>
        <v>108038</v>
      </c>
      <c r="B477">
        <v>472</v>
      </c>
      <c r="C477" t="s">
        <v>1388</v>
      </c>
      <c r="D477" t="s">
        <v>25</v>
      </c>
      <c r="E477" t="s">
        <v>29</v>
      </c>
      <c r="F477" t="s">
        <v>5134</v>
      </c>
      <c r="G477" t="s">
        <v>817</v>
      </c>
      <c r="H477" s="1">
        <v>38450</v>
      </c>
      <c r="I477">
        <f t="shared" si="14"/>
        <v>108038</v>
      </c>
    </row>
    <row r="478" spans="1:9" x14ac:dyDescent="0.3">
      <c r="A478">
        <f t="shared" si="15"/>
        <v>108039</v>
      </c>
      <c r="B478">
        <v>473</v>
      </c>
      <c r="C478" t="s">
        <v>990</v>
      </c>
      <c r="D478" t="s">
        <v>25</v>
      </c>
      <c r="E478" t="s">
        <v>26</v>
      </c>
      <c r="F478" t="s">
        <v>5135</v>
      </c>
      <c r="G478" t="s">
        <v>817</v>
      </c>
      <c r="H478" s="1">
        <v>38541</v>
      </c>
      <c r="I478">
        <f t="shared" si="14"/>
        <v>108039</v>
      </c>
    </row>
    <row r="479" spans="1:9" x14ac:dyDescent="0.3">
      <c r="A479">
        <f t="shared" si="15"/>
        <v>108044</v>
      </c>
      <c r="B479">
        <v>474</v>
      </c>
      <c r="C479" t="s">
        <v>1203</v>
      </c>
      <c r="D479" t="s">
        <v>25</v>
      </c>
      <c r="E479" t="s">
        <v>33</v>
      </c>
      <c r="F479" t="s">
        <v>5136</v>
      </c>
      <c r="G479" t="s">
        <v>817</v>
      </c>
      <c r="H479" s="1">
        <v>39120</v>
      </c>
      <c r="I479">
        <f t="shared" si="14"/>
        <v>108044</v>
      </c>
    </row>
    <row r="480" spans="1:9" x14ac:dyDescent="0.3">
      <c r="A480">
        <f t="shared" si="15"/>
        <v>108046</v>
      </c>
      <c r="B480">
        <v>475</v>
      </c>
      <c r="C480" t="s">
        <v>1082</v>
      </c>
      <c r="D480" t="s">
        <v>25</v>
      </c>
      <c r="E480" t="s">
        <v>26</v>
      </c>
      <c r="F480" t="s">
        <v>5137</v>
      </c>
      <c r="G480" t="s">
        <v>817</v>
      </c>
      <c r="H480" s="1">
        <v>41105</v>
      </c>
      <c r="I480">
        <f t="shared" si="14"/>
        <v>108046</v>
      </c>
    </row>
    <row r="481" spans="1:9" x14ac:dyDescent="0.3">
      <c r="A481">
        <f t="shared" si="15"/>
        <v>108047</v>
      </c>
      <c r="B481">
        <v>476</v>
      </c>
      <c r="C481" t="s">
        <v>1080</v>
      </c>
      <c r="D481" t="s">
        <v>25</v>
      </c>
      <c r="E481" t="s">
        <v>41</v>
      </c>
      <c r="F481" t="s">
        <v>5138</v>
      </c>
      <c r="G481" t="s">
        <v>817</v>
      </c>
      <c r="H481" s="1">
        <v>40925</v>
      </c>
      <c r="I481">
        <f t="shared" si="14"/>
        <v>108047</v>
      </c>
    </row>
    <row r="482" spans="1:9" x14ac:dyDescent="0.3">
      <c r="A482">
        <f t="shared" si="15"/>
        <v>108048</v>
      </c>
      <c r="B482">
        <v>477</v>
      </c>
      <c r="C482" t="s">
        <v>873</v>
      </c>
      <c r="D482" t="s">
        <v>25</v>
      </c>
      <c r="E482" t="s">
        <v>37</v>
      </c>
      <c r="F482" t="s">
        <v>5139</v>
      </c>
      <c r="G482" t="s">
        <v>817</v>
      </c>
      <c r="H482" s="1">
        <v>40828</v>
      </c>
      <c r="I482">
        <f t="shared" si="14"/>
        <v>108048</v>
      </c>
    </row>
    <row r="483" spans="1:9" x14ac:dyDescent="0.3">
      <c r="A483">
        <f t="shared" si="15"/>
        <v>108052</v>
      </c>
      <c r="B483">
        <v>478</v>
      </c>
      <c r="C483" t="s">
        <v>1016</v>
      </c>
      <c r="D483" t="s">
        <v>25</v>
      </c>
      <c r="E483" t="s">
        <v>145</v>
      </c>
      <c r="F483" t="s">
        <v>5140</v>
      </c>
      <c r="G483" t="s">
        <v>817</v>
      </c>
      <c r="H483" s="1">
        <v>39186</v>
      </c>
      <c r="I483">
        <f t="shared" si="14"/>
        <v>108052</v>
      </c>
    </row>
    <row r="484" spans="1:9" x14ac:dyDescent="0.3">
      <c r="A484">
        <f t="shared" si="15"/>
        <v>108057</v>
      </c>
      <c r="B484">
        <v>479</v>
      </c>
      <c r="C484" t="s">
        <v>709</v>
      </c>
      <c r="D484" t="s">
        <v>25</v>
      </c>
      <c r="E484" t="s">
        <v>145</v>
      </c>
      <c r="F484" t="s">
        <v>5141</v>
      </c>
      <c r="G484" t="s">
        <v>817</v>
      </c>
      <c r="H484" s="1">
        <v>38131</v>
      </c>
      <c r="I484">
        <f t="shared" si="14"/>
        <v>108057</v>
      </c>
    </row>
    <row r="485" spans="1:9" x14ac:dyDescent="0.3">
      <c r="A485">
        <f t="shared" si="15"/>
        <v>108057</v>
      </c>
      <c r="B485">
        <v>479</v>
      </c>
      <c r="C485" t="s">
        <v>907</v>
      </c>
      <c r="D485" t="s">
        <v>25</v>
      </c>
      <c r="E485" t="s">
        <v>26</v>
      </c>
      <c r="F485" t="s">
        <v>5141</v>
      </c>
      <c r="G485" t="s">
        <v>817</v>
      </c>
      <c r="H485" s="1">
        <v>38860</v>
      </c>
      <c r="I485">
        <f t="shared" si="14"/>
        <v>108057</v>
      </c>
    </row>
    <row r="486" spans="1:9" x14ac:dyDescent="0.3">
      <c r="A486">
        <f t="shared" si="15"/>
        <v>108058</v>
      </c>
      <c r="B486">
        <v>481</v>
      </c>
      <c r="C486" t="s">
        <v>936</v>
      </c>
      <c r="D486" t="s">
        <v>25</v>
      </c>
      <c r="E486" t="s">
        <v>37</v>
      </c>
      <c r="F486" t="s">
        <v>5142</v>
      </c>
      <c r="G486" t="s">
        <v>817</v>
      </c>
      <c r="H486" s="1">
        <v>38793</v>
      </c>
      <c r="I486">
        <f t="shared" si="14"/>
        <v>108058</v>
      </c>
    </row>
    <row r="487" spans="1:9" x14ac:dyDescent="0.3">
      <c r="A487">
        <f t="shared" si="15"/>
        <v>108067</v>
      </c>
      <c r="B487">
        <v>482</v>
      </c>
      <c r="C487" t="s">
        <v>839</v>
      </c>
      <c r="D487" t="s">
        <v>25</v>
      </c>
      <c r="E487" t="s">
        <v>29</v>
      </c>
      <c r="F487" t="s">
        <v>5143</v>
      </c>
      <c r="G487" t="s">
        <v>817</v>
      </c>
      <c r="H487" s="1">
        <v>39203</v>
      </c>
      <c r="I487">
        <f t="shared" si="14"/>
        <v>108067</v>
      </c>
    </row>
    <row r="488" spans="1:9" x14ac:dyDescent="0.3">
      <c r="A488">
        <f t="shared" si="15"/>
        <v>108075</v>
      </c>
      <c r="B488">
        <v>483</v>
      </c>
      <c r="C488" t="s">
        <v>1076</v>
      </c>
      <c r="D488" t="s">
        <v>25</v>
      </c>
      <c r="E488" t="s">
        <v>924</v>
      </c>
      <c r="F488" t="s">
        <v>5144</v>
      </c>
      <c r="G488" t="s">
        <v>817</v>
      </c>
      <c r="H488" s="1">
        <v>38028</v>
      </c>
      <c r="I488">
        <f t="shared" si="14"/>
        <v>108075</v>
      </c>
    </row>
    <row r="489" spans="1:9" x14ac:dyDescent="0.3">
      <c r="A489">
        <f t="shared" si="15"/>
        <v>108080</v>
      </c>
      <c r="B489">
        <v>484</v>
      </c>
      <c r="C489" t="s">
        <v>772</v>
      </c>
      <c r="D489" t="s">
        <v>25</v>
      </c>
      <c r="E489" t="s">
        <v>33</v>
      </c>
      <c r="F489" t="s">
        <v>5145</v>
      </c>
      <c r="G489" t="s">
        <v>817</v>
      </c>
      <c r="H489" s="1">
        <v>39438</v>
      </c>
      <c r="I489">
        <f t="shared" si="14"/>
        <v>108080</v>
      </c>
    </row>
    <row r="490" spans="1:9" x14ac:dyDescent="0.3">
      <c r="A490">
        <f t="shared" si="15"/>
        <v>108087</v>
      </c>
      <c r="B490">
        <v>485</v>
      </c>
      <c r="C490" t="s">
        <v>731</v>
      </c>
      <c r="D490" t="s">
        <v>25</v>
      </c>
      <c r="E490" t="s">
        <v>281</v>
      </c>
      <c r="F490" t="s">
        <v>5146</v>
      </c>
      <c r="G490" t="s">
        <v>817</v>
      </c>
      <c r="H490" s="1">
        <v>40836</v>
      </c>
      <c r="I490">
        <f t="shared" si="14"/>
        <v>108087</v>
      </c>
    </row>
    <row r="491" spans="1:9" x14ac:dyDescent="0.3">
      <c r="A491">
        <f t="shared" si="15"/>
        <v>108100</v>
      </c>
      <c r="B491">
        <v>486</v>
      </c>
      <c r="C491" t="s">
        <v>1162</v>
      </c>
      <c r="D491" t="s">
        <v>25</v>
      </c>
      <c r="E491" t="s">
        <v>26</v>
      </c>
      <c r="F491" t="s">
        <v>3023</v>
      </c>
      <c r="G491" t="s">
        <v>817</v>
      </c>
      <c r="H491" s="1">
        <v>38654</v>
      </c>
      <c r="I491">
        <f t="shared" si="14"/>
        <v>108100</v>
      </c>
    </row>
    <row r="492" spans="1:9" x14ac:dyDescent="0.3">
      <c r="A492">
        <f t="shared" si="15"/>
        <v>108101</v>
      </c>
      <c r="B492">
        <v>487</v>
      </c>
      <c r="C492" t="s">
        <v>1027</v>
      </c>
      <c r="D492" t="s">
        <v>25</v>
      </c>
      <c r="E492" t="s">
        <v>41</v>
      </c>
      <c r="F492" t="s">
        <v>5147</v>
      </c>
      <c r="G492" t="s">
        <v>817</v>
      </c>
      <c r="H492" s="1">
        <v>37968</v>
      </c>
      <c r="I492">
        <f t="shared" si="14"/>
        <v>108101</v>
      </c>
    </row>
    <row r="493" spans="1:9" x14ac:dyDescent="0.3">
      <c r="A493">
        <f t="shared" si="15"/>
        <v>108101</v>
      </c>
      <c r="B493">
        <v>487</v>
      </c>
      <c r="C493" t="s">
        <v>1090</v>
      </c>
      <c r="D493" t="s">
        <v>25</v>
      </c>
      <c r="E493" t="s">
        <v>26</v>
      </c>
      <c r="F493" t="s">
        <v>5147</v>
      </c>
      <c r="G493" t="s">
        <v>817</v>
      </c>
      <c r="H493" s="1">
        <v>42596</v>
      </c>
      <c r="I493">
        <f t="shared" si="14"/>
        <v>108101</v>
      </c>
    </row>
    <row r="494" spans="1:9" x14ac:dyDescent="0.3">
      <c r="A494">
        <f t="shared" si="15"/>
        <v>108102</v>
      </c>
      <c r="B494">
        <v>489</v>
      </c>
      <c r="C494" t="s">
        <v>5148</v>
      </c>
      <c r="D494" t="s">
        <v>25</v>
      </c>
      <c r="E494" t="s">
        <v>80</v>
      </c>
      <c r="F494" t="s">
        <v>5149</v>
      </c>
      <c r="G494" t="s">
        <v>817</v>
      </c>
      <c r="H494" s="1">
        <v>38312</v>
      </c>
      <c r="I494">
        <f t="shared" si="14"/>
        <v>108102</v>
      </c>
    </row>
    <row r="495" spans="1:9" x14ac:dyDescent="0.3">
      <c r="A495">
        <f t="shared" si="15"/>
        <v>108114</v>
      </c>
      <c r="B495">
        <v>490</v>
      </c>
      <c r="C495" t="s">
        <v>1118</v>
      </c>
      <c r="D495" t="s">
        <v>25</v>
      </c>
      <c r="E495" t="s">
        <v>26</v>
      </c>
      <c r="F495" t="s">
        <v>5150</v>
      </c>
      <c r="G495" t="s">
        <v>817</v>
      </c>
      <c r="H495" s="1">
        <v>39015</v>
      </c>
      <c r="I495">
        <f t="shared" si="14"/>
        <v>108114</v>
      </c>
    </row>
    <row r="496" spans="1:9" x14ac:dyDescent="0.3">
      <c r="A496">
        <f t="shared" si="15"/>
        <v>108118</v>
      </c>
      <c r="B496">
        <v>491</v>
      </c>
      <c r="C496" t="s">
        <v>1071</v>
      </c>
      <c r="D496" t="s">
        <v>25</v>
      </c>
      <c r="E496" t="s">
        <v>26</v>
      </c>
      <c r="F496" t="s">
        <v>5151</v>
      </c>
      <c r="G496" t="s">
        <v>817</v>
      </c>
      <c r="H496" s="1">
        <v>38157</v>
      </c>
      <c r="I496">
        <f t="shared" si="14"/>
        <v>108118</v>
      </c>
    </row>
    <row r="497" spans="1:9" x14ac:dyDescent="0.3">
      <c r="A497">
        <f t="shared" si="15"/>
        <v>108121</v>
      </c>
      <c r="B497">
        <v>492</v>
      </c>
      <c r="C497" t="s">
        <v>853</v>
      </c>
      <c r="D497" t="s">
        <v>25</v>
      </c>
      <c r="E497" t="s">
        <v>127</v>
      </c>
      <c r="F497" t="s">
        <v>5152</v>
      </c>
      <c r="G497" t="s">
        <v>817</v>
      </c>
      <c r="H497" s="1">
        <v>39901</v>
      </c>
      <c r="I497">
        <f t="shared" si="14"/>
        <v>108121</v>
      </c>
    </row>
    <row r="498" spans="1:9" x14ac:dyDescent="0.3">
      <c r="A498">
        <f t="shared" si="15"/>
        <v>108122</v>
      </c>
      <c r="B498">
        <v>493</v>
      </c>
      <c r="C498" t="s">
        <v>926</v>
      </c>
      <c r="D498" t="s">
        <v>25</v>
      </c>
      <c r="E498" t="s">
        <v>37</v>
      </c>
      <c r="F498" t="s">
        <v>5153</v>
      </c>
      <c r="G498" t="s">
        <v>817</v>
      </c>
      <c r="H498" s="1">
        <v>38100</v>
      </c>
      <c r="I498">
        <f t="shared" si="14"/>
        <v>108122</v>
      </c>
    </row>
    <row r="499" spans="1:9" x14ac:dyDescent="0.3">
      <c r="A499">
        <f t="shared" si="15"/>
        <v>108137</v>
      </c>
      <c r="B499">
        <v>494</v>
      </c>
      <c r="C499" t="s">
        <v>1254</v>
      </c>
      <c r="D499" t="s">
        <v>25</v>
      </c>
      <c r="E499" t="s">
        <v>203</v>
      </c>
      <c r="F499" t="s">
        <v>5154</v>
      </c>
      <c r="G499" t="s">
        <v>817</v>
      </c>
      <c r="H499" s="1">
        <v>37968</v>
      </c>
      <c r="I499">
        <f t="shared" si="14"/>
        <v>108137</v>
      </c>
    </row>
    <row r="500" spans="1:9" x14ac:dyDescent="0.3">
      <c r="A500">
        <f t="shared" si="15"/>
        <v>108142</v>
      </c>
      <c r="B500">
        <v>495</v>
      </c>
      <c r="C500" t="s">
        <v>1141</v>
      </c>
      <c r="D500" t="s">
        <v>25</v>
      </c>
      <c r="E500" t="s">
        <v>255</v>
      </c>
      <c r="F500" t="s">
        <v>5155</v>
      </c>
      <c r="G500" t="s">
        <v>817</v>
      </c>
      <c r="H500" s="1">
        <v>38099</v>
      </c>
      <c r="I500">
        <f t="shared" si="14"/>
        <v>108142</v>
      </c>
    </row>
    <row r="501" spans="1:9" x14ac:dyDescent="0.3">
      <c r="A501">
        <f t="shared" si="15"/>
        <v>108144</v>
      </c>
      <c r="B501">
        <v>496</v>
      </c>
      <c r="C501" t="s">
        <v>765</v>
      </c>
      <c r="D501" t="s">
        <v>25</v>
      </c>
      <c r="E501" t="s">
        <v>26</v>
      </c>
      <c r="F501" t="s">
        <v>5156</v>
      </c>
      <c r="G501" t="s">
        <v>817</v>
      </c>
      <c r="H501" s="1">
        <v>39805</v>
      </c>
      <c r="I501">
        <f t="shared" si="14"/>
        <v>108144</v>
      </c>
    </row>
    <row r="502" spans="1:9" x14ac:dyDescent="0.3">
      <c r="A502">
        <f t="shared" si="15"/>
        <v>108172</v>
      </c>
      <c r="B502">
        <v>497</v>
      </c>
      <c r="C502" t="s">
        <v>1426</v>
      </c>
      <c r="D502" t="s">
        <v>25</v>
      </c>
      <c r="E502" t="s">
        <v>193</v>
      </c>
      <c r="F502" t="s">
        <v>5157</v>
      </c>
      <c r="G502" t="s">
        <v>817</v>
      </c>
      <c r="H502" s="1">
        <v>38321</v>
      </c>
      <c r="I502">
        <f t="shared" si="14"/>
        <v>108172</v>
      </c>
    </row>
    <row r="503" spans="1:9" x14ac:dyDescent="0.3">
      <c r="A503">
        <f t="shared" si="15"/>
        <v>108174</v>
      </c>
      <c r="B503">
        <v>498</v>
      </c>
      <c r="C503" t="s">
        <v>1927</v>
      </c>
      <c r="D503" t="s">
        <v>25</v>
      </c>
      <c r="E503" t="s">
        <v>41</v>
      </c>
      <c r="F503" t="s">
        <v>28059</v>
      </c>
      <c r="G503" t="s">
        <v>817</v>
      </c>
      <c r="H503" s="1">
        <v>42512</v>
      </c>
      <c r="I503">
        <f t="shared" si="14"/>
        <v>108174</v>
      </c>
    </row>
    <row r="504" spans="1:9" x14ac:dyDescent="0.3">
      <c r="A504">
        <f t="shared" si="15"/>
        <v>108190</v>
      </c>
      <c r="B504">
        <v>499</v>
      </c>
      <c r="C504" t="s">
        <v>744</v>
      </c>
      <c r="D504" t="s">
        <v>25</v>
      </c>
      <c r="E504" t="s">
        <v>26</v>
      </c>
      <c r="F504" t="s">
        <v>3025</v>
      </c>
      <c r="G504" t="s">
        <v>817</v>
      </c>
      <c r="H504" s="1">
        <v>38019</v>
      </c>
      <c r="I504">
        <f t="shared" si="14"/>
        <v>108190</v>
      </c>
    </row>
    <row r="505" spans="1:9" x14ac:dyDescent="0.3">
      <c r="A505">
        <f t="shared" si="15"/>
        <v>108197</v>
      </c>
      <c r="B505">
        <v>500</v>
      </c>
      <c r="C505" t="s">
        <v>1063</v>
      </c>
      <c r="D505" t="s">
        <v>25</v>
      </c>
      <c r="E505" t="s">
        <v>26</v>
      </c>
      <c r="F505" t="s">
        <v>5158</v>
      </c>
      <c r="G505" t="s">
        <v>817</v>
      </c>
      <c r="H505" s="1">
        <v>38991</v>
      </c>
      <c r="I505">
        <f t="shared" si="14"/>
        <v>108197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108201</v>
      </c>
      <c r="B507" t="s">
        <v>1033</v>
      </c>
      <c r="C507" t="s">
        <v>849</v>
      </c>
      <c r="D507" t="s">
        <v>25</v>
      </c>
      <c r="E507" t="s">
        <v>33</v>
      </c>
      <c r="F507" t="s">
        <v>5159</v>
      </c>
      <c r="G507" t="s">
        <v>817</v>
      </c>
      <c r="H507" s="1">
        <v>38209</v>
      </c>
      <c r="I507">
        <f t="shared" si="14"/>
        <v>108201</v>
      </c>
    </row>
    <row r="508" spans="1:9" x14ac:dyDescent="0.3">
      <c r="A508">
        <f t="shared" si="15"/>
        <v>108208</v>
      </c>
      <c r="B508">
        <v>502</v>
      </c>
      <c r="C508" t="s">
        <v>851</v>
      </c>
      <c r="D508" t="s">
        <v>25</v>
      </c>
      <c r="E508" t="s">
        <v>80</v>
      </c>
      <c r="F508" t="s">
        <v>3027</v>
      </c>
      <c r="G508" t="s">
        <v>817</v>
      </c>
      <c r="H508" s="1">
        <v>38598</v>
      </c>
      <c r="I508">
        <f t="shared" si="14"/>
        <v>108208</v>
      </c>
    </row>
    <row r="509" spans="1:9" x14ac:dyDescent="0.3">
      <c r="A509">
        <f t="shared" si="15"/>
        <v>108209</v>
      </c>
      <c r="B509">
        <v>503</v>
      </c>
      <c r="C509" t="s">
        <v>1360</v>
      </c>
      <c r="D509" t="s">
        <v>25</v>
      </c>
      <c r="E509" t="s">
        <v>41</v>
      </c>
      <c r="F509" t="s">
        <v>5160</v>
      </c>
      <c r="G509" t="s">
        <v>817</v>
      </c>
      <c r="H509" s="1">
        <v>38376</v>
      </c>
      <c r="I509">
        <f t="shared" si="14"/>
        <v>108209</v>
      </c>
    </row>
    <row r="510" spans="1:9" x14ac:dyDescent="0.3">
      <c r="A510">
        <f t="shared" si="15"/>
        <v>108219</v>
      </c>
      <c r="B510">
        <v>504</v>
      </c>
      <c r="C510" t="s">
        <v>1283</v>
      </c>
      <c r="D510" t="s">
        <v>25</v>
      </c>
      <c r="E510" t="s">
        <v>326</v>
      </c>
      <c r="F510" t="s">
        <v>27842</v>
      </c>
      <c r="G510" t="s">
        <v>817</v>
      </c>
      <c r="H510" s="1">
        <v>42445</v>
      </c>
      <c r="I510">
        <f t="shared" si="14"/>
        <v>108219</v>
      </c>
    </row>
    <row r="511" spans="1:9" x14ac:dyDescent="0.3">
      <c r="A511">
        <f t="shared" si="15"/>
        <v>108220</v>
      </c>
      <c r="B511">
        <v>505</v>
      </c>
      <c r="C511" t="s">
        <v>947</v>
      </c>
      <c r="D511" t="s">
        <v>25</v>
      </c>
      <c r="E511" t="s">
        <v>26</v>
      </c>
      <c r="F511" t="s">
        <v>5161</v>
      </c>
      <c r="G511" t="s">
        <v>817</v>
      </c>
      <c r="H511" s="1">
        <v>37968</v>
      </c>
      <c r="I511">
        <f t="shared" si="14"/>
        <v>108220</v>
      </c>
    </row>
    <row r="512" spans="1:9" x14ac:dyDescent="0.3">
      <c r="A512">
        <f t="shared" si="15"/>
        <v>108223</v>
      </c>
      <c r="B512">
        <v>506</v>
      </c>
      <c r="C512" t="s">
        <v>750</v>
      </c>
      <c r="D512" t="s">
        <v>25</v>
      </c>
      <c r="E512" t="s">
        <v>26</v>
      </c>
      <c r="F512" t="s">
        <v>5162</v>
      </c>
      <c r="G512" t="s">
        <v>817</v>
      </c>
      <c r="H512" s="1">
        <v>38249</v>
      </c>
      <c r="I512">
        <f t="shared" si="14"/>
        <v>108223</v>
      </c>
    </row>
    <row r="513" spans="1:9" x14ac:dyDescent="0.3">
      <c r="A513">
        <f t="shared" si="15"/>
        <v>108232</v>
      </c>
      <c r="B513">
        <v>507</v>
      </c>
      <c r="C513" t="s">
        <v>896</v>
      </c>
      <c r="D513" t="s">
        <v>25</v>
      </c>
      <c r="E513" t="s">
        <v>26</v>
      </c>
      <c r="F513" t="s">
        <v>5163</v>
      </c>
      <c r="G513" t="s">
        <v>817</v>
      </c>
      <c r="H513" s="1">
        <v>38257</v>
      </c>
      <c r="I513">
        <f t="shared" si="14"/>
        <v>108232</v>
      </c>
    </row>
    <row r="514" spans="1:9" x14ac:dyDescent="0.3">
      <c r="A514">
        <f t="shared" si="15"/>
        <v>108234</v>
      </c>
      <c r="B514">
        <v>508</v>
      </c>
      <c r="C514" t="s">
        <v>1069</v>
      </c>
      <c r="D514" t="s">
        <v>25</v>
      </c>
      <c r="E514" t="s">
        <v>41</v>
      </c>
      <c r="F514" t="s">
        <v>5164</v>
      </c>
      <c r="G514" t="s">
        <v>817</v>
      </c>
      <c r="H514" s="1">
        <v>41803</v>
      </c>
      <c r="I514">
        <f t="shared" ref="I514:I577" si="16">A514</f>
        <v>108234</v>
      </c>
    </row>
    <row r="515" spans="1:9" x14ac:dyDescent="0.3">
      <c r="A515">
        <f t="shared" ref="A515:A578" si="17">(LEFT(F515)*10^5)+(MID(F515,3,2)*10^3)+RIGHT(F515,3)</f>
        <v>108249</v>
      </c>
      <c r="B515">
        <v>509</v>
      </c>
      <c r="C515" t="s">
        <v>28765</v>
      </c>
      <c r="D515" t="s">
        <v>25</v>
      </c>
      <c r="E515" t="s">
        <v>33</v>
      </c>
      <c r="F515" t="s">
        <v>29754</v>
      </c>
      <c r="G515" t="s">
        <v>817</v>
      </c>
      <c r="H515" s="1">
        <v>42723</v>
      </c>
      <c r="I515">
        <f t="shared" si="16"/>
        <v>108249</v>
      </c>
    </row>
    <row r="516" spans="1:9" x14ac:dyDescent="0.3">
      <c r="A516">
        <f t="shared" si="17"/>
        <v>108251</v>
      </c>
      <c r="B516">
        <v>510</v>
      </c>
      <c r="C516" t="s">
        <v>1193</v>
      </c>
      <c r="D516" t="s">
        <v>25</v>
      </c>
      <c r="E516" t="s">
        <v>33</v>
      </c>
      <c r="F516" t="s">
        <v>5165</v>
      </c>
      <c r="G516" t="s">
        <v>817</v>
      </c>
      <c r="H516" s="1">
        <v>38100</v>
      </c>
      <c r="I516">
        <f t="shared" si="16"/>
        <v>108251</v>
      </c>
    </row>
    <row r="517" spans="1:9" x14ac:dyDescent="0.3">
      <c r="A517">
        <f t="shared" si="17"/>
        <v>108267</v>
      </c>
      <c r="B517">
        <v>511</v>
      </c>
      <c r="C517" t="s">
        <v>919</v>
      </c>
      <c r="D517" t="s">
        <v>25</v>
      </c>
      <c r="E517" t="s">
        <v>80</v>
      </c>
      <c r="F517" t="s">
        <v>5166</v>
      </c>
      <c r="G517" t="s">
        <v>817</v>
      </c>
      <c r="H517" s="1">
        <v>38420</v>
      </c>
      <c r="I517">
        <f t="shared" si="16"/>
        <v>108267</v>
      </c>
    </row>
    <row r="518" spans="1:9" x14ac:dyDescent="0.3">
      <c r="A518">
        <f t="shared" si="17"/>
        <v>108274</v>
      </c>
      <c r="B518">
        <v>512</v>
      </c>
      <c r="C518" t="s">
        <v>1058</v>
      </c>
      <c r="D518" t="s">
        <v>25</v>
      </c>
      <c r="E518" t="s">
        <v>26</v>
      </c>
      <c r="F518" t="s">
        <v>5167</v>
      </c>
      <c r="G518" t="s">
        <v>817</v>
      </c>
      <c r="H518" s="1">
        <v>38450</v>
      </c>
      <c r="I518">
        <f t="shared" si="16"/>
        <v>108274</v>
      </c>
    </row>
    <row r="519" spans="1:9" x14ac:dyDescent="0.3">
      <c r="A519">
        <f t="shared" si="17"/>
        <v>108288</v>
      </c>
      <c r="B519">
        <v>513</v>
      </c>
      <c r="C519" t="s">
        <v>1050</v>
      </c>
      <c r="D519" t="s">
        <v>25</v>
      </c>
      <c r="E519" t="s">
        <v>37</v>
      </c>
      <c r="F519" t="s">
        <v>3029</v>
      </c>
      <c r="G519" t="s">
        <v>817</v>
      </c>
      <c r="H519" s="1">
        <v>40257</v>
      </c>
      <c r="I519">
        <f t="shared" si="16"/>
        <v>108288</v>
      </c>
    </row>
    <row r="520" spans="1:9" x14ac:dyDescent="0.3">
      <c r="A520">
        <f t="shared" si="17"/>
        <v>108300</v>
      </c>
      <c r="B520">
        <v>514</v>
      </c>
      <c r="C520" t="s">
        <v>1438</v>
      </c>
      <c r="D520" t="s">
        <v>25</v>
      </c>
      <c r="E520" t="s">
        <v>41</v>
      </c>
      <c r="F520" t="s">
        <v>5168</v>
      </c>
      <c r="G520" t="s">
        <v>817</v>
      </c>
      <c r="H520" s="1">
        <v>39565</v>
      </c>
      <c r="I520">
        <f t="shared" si="16"/>
        <v>108300</v>
      </c>
    </row>
    <row r="521" spans="1:9" x14ac:dyDescent="0.3">
      <c r="A521">
        <f t="shared" si="17"/>
        <v>108309</v>
      </c>
      <c r="B521">
        <v>515</v>
      </c>
      <c r="C521" t="s">
        <v>1131</v>
      </c>
      <c r="D521" t="s">
        <v>25</v>
      </c>
      <c r="E521" t="s">
        <v>26</v>
      </c>
      <c r="F521" t="s">
        <v>5169</v>
      </c>
      <c r="G521" t="s">
        <v>817</v>
      </c>
      <c r="H521" s="1">
        <v>38529</v>
      </c>
      <c r="I521">
        <f t="shared" si="16"/>
        <v>108309</v>
      </c>
    </row>
    <row r="522" spans="1:9" x14ac:dyDescent="0.3">
      <c r="A522">
        <f t="shared" si="17"/>
        <v>108317</v>
      </c>
      <c r="B522">
        <v>516</v>
      </c>
      <c r="C522" t="s">
        <v>951</v>
      </c>
      <c r="D522" t="s">
        <v>25</v>
      </c>
      <c r="E522" t="s">
        <v>41</v>
      </c>
      <c r="F522" t="s">
        <v>5170</v>
      </c>
      <c r="G522" t="s">
        <v>817</v>
      </c>
      <c r="H522" s="1">
        <v>38961</v>
      </c>
      <c r="I522">
        <f t="shared" si="16"/>
        <v>108317</v>
      </c>
    </row>
    <row r="523" spans="1:9" x14ac:dyDescent="0.3">
      <c r="A523">
        <f t="shared" si="17"/>
        <v>108318</v>
      </c>
      <c r="B523">
        <v>517</v>
      </c>
      <c r="C523" t="s">
        <v>1517</v>
      </c>
      <c r="D523" t="s">
        <v>25</v>
      </c>
      <c r="E523" t="s">
        <v>26</v>
      </c>
      <c r="F523" t="s">
        <v>5171</v>
      </c>
      <c r="G523" t="s">
        <v>817</v>
      </c>
      <c r="H523" s="1">
        <v>40742</v>
      </c>
      <c r="I523">
        <f t="shared" si="16"/>
        <v>108318</v>
      </c>
    </row>
    <row r="524" spans="1:9" x14ac:dyDescent="0.3">
      <c r="A524">
        <f t="shared" si="17"/>
        <v>108319</v>
      </c>
      <c r="B524">
        <v>518</v>
      </c>
      <c r="C524" t="s">
        <v>900</v>
      </c>
      <c r="D524" t="s">
        <v>25</v>
      </c>
      <c r="E524" t="s">
        <v>26</v>
      </c>
      <c r="F524" t="s">
        <v>5172</v>
      </c>
      <c r="G524" t="s">
        <v>817</v>
      </c>
      <c r="H524" s="1">
        <v>41139</v>
      </c>
      <c r="I524">
        <f t="shared" si="16"/>
        <v>108319</v>
      </c>
    </row>
    <row r="525" spans="1:9" x14ac:dyDescent="0.3">
      <c r="A525">
        <f t="shared" si="17"/>
        <v>108344</v>
      </c>
      <c r="B525">
        <v>519</v>
      </c>
      <c r="C525" t="s">
        <v>857</v>
      </c>
      <c r="D525" t="s">
        <v>25</v>
      </c>
      <c r="E525" t="s">
        <v>37</v>
      </c>
      <c r="F525" t="s">
        <v>5173</v>
      </c>
      <c r="G525" t="s">
        <v>817</v>
      </c>
      <c r="H525" s="1">
        <v>39699</v>
      </c>
      <c r="I525">
        <f t="shared" si="16"/>
        <v>108344</v>
      </c>
    </row>
    <row r="526" spans="1:9" x14ac:dyDescent="0.3">
      <c r="A526">
        <f t="shared" si="17"/>
        <v>108351</v>
      </c>
      <c r="B526">
        <v>520</v>
      </c>
      <c r="C526" t="s">
        <v>1078</v>
      </c>
      <c r="D526" t="s">
        <v>25</v>
      </c>
      <c r="E526" t="s">
        <v>29</v>
      </c>
      <c r="F526" t="s">
        <v>5174</v>
      </c>
      <c r="G526" t="s">
        <v>817</v>
      </c>
      <c r="H526" s="1">
        <v>38284</v>
      </c>
      <c r="I526">
        <f t="shared" si="16"/>
        <v>108351</v>
      </c>
    </row>
    <row r="527" spans="1:9" x14ac:dyDescent="0.3">
      <c r="A527">
        <f t="shared" si="17"/>
        <v>108358</v>
      </c>
      <c r="B527">
        <v>521</v>
      </c>
      <c r="C527" t="s">
        <v>1111</v>
      </c>
      <c r="D527" t="s">
        <v>25</v>
      </c>
      <c r="E527" t="s">
        <v>26</v>
      </c>
      <c r="F527" t="s">
        <v>5175</v>
      </c>
      <c r="G527" t="s">
        <v>817</v>
      </c>
      <c r="H527" s="1">
        <v>42260</v>
      </c>
      <c r="I527">
        <f t="shared" si="16"/>
        <v>108358</v>
      </c>
    </row>
    <row r="528" spans="1:9" x14ac:dyDescent="0.3">
      <c r="A528">
        <f t="shared" si="17"/>
        <v>108375</v>
      </c>
      <c r="B528">
        <v>522</v>
      </c>
      <c r="C528" t="s">
        <v>1158</v>
      </c>
      <c r="D528" t="s">
        <v>25</v>
      </c>
      <c r="E528" t="s">
        <v>41</v>
      </c>
      <c r="F528" t="s">
        <v>5176</v>
      </c>
      <c r="G528" t="s">
        <v>817</v>
      </c>
      <c r="H528" s="1">
        <v>38519</v>
      </c>
      <c r="I528">
        <f t="shared" si="16"/>
        <v>108375</v>
      </c>
    </row>
    <row r="529" spans="1:9" x14ac:dyDescent="0.3">
      <c r="A529">
        <f t="shared" si="17"/>
        <v>108376</v>
      </c>
      <c r="B529">
        <v>523</v>
      </c>
      <c r="C529" t="s">
        <v>796</v>
      </c>
      <c r="D529" t="s">
        <v>25</v>
      </c>
      <c r="E529" t="s">
        <v>41</v>
      </c>
      <c r="F529" t="s">
        <v>5177</v>
      </c>
      <c r="G529" t="s">
        <v>817</v>
      </c>
      <c r="H529" s="1">
        <v>38046</v>
      </c>
      <c r="I529">
        <f t="shared" si="16"/>
        <v>108376</v>
      </c>
    </row>
    <row r="530" spans="1:9" x14ac:dyDescent="0.3">
      <c r="A530">
        <f t="shared" si="17"/>
        <v>108381</v>
      </c>
      <c r="B530">
        <v>524</v>
      </c>
      <c r="C530" t="s">
        <v>1023</v>
      </c>
      <c r="D530" t="s">
        <v>25</v>
      </c>
      <c r="E530" t="s">
        <v>29</v>
      </c>
      <c r="F530" t="s">
        <v>5178</v>
      </c>
      <c r="G530" t="s">
        <v>817</v>
      </c>
      <c r="H530" s="1">
        <v>38637</v>
      </c>
      <c r="I530">
        <f t="shared" si="16"/>
        <v>108381</v>
      </c>
    </row>
    <row r="531" spans="1:9" x14ac:dyDescent="0.3">
      <c r="A531">
        <f t="shared" si="17"/>
        <v>108392</v>
      </c>
      <c r="B531">
        <v>525</v>
      </c>
      <c r="C531" t="s">
        <v>1606</v>
      </c>
      <c r="D531" t="s">
        <v>25</v>
      </c>
      <c r="E531" t="s">
        <v>127</v>
      </c>
      <c r="F531" t="s">
        <v>5179</v>
      </c>
      <c r="G531" t="s">
        <v>817</v>
      </c>
      <c r="H531" s="1">
        <v>38787</v>
      </c>
      <c r="I531">
        <f t="shared" si="16"/>
        <v>108392</v>
      </c>
    </row>
    <row r="532" spans="1:9" x14ac:dyDescent="0.3">
      <c r="A532">
        <f t="shared" si="17"/>
        <v>108405</v>
      </c>
      <c r="B532">
        <v>526</v>
      </c>
      <c r="C532" t="s">
        <v>970</v>
      </c>
      <c r="D532" t="s">
        <v>25</v>
      </c>
      <c r="E532" t="s">
        <v>37</v>
      </c>
      <c r="F532" t="s">
        <v>5180</v>
      </c>
      <c r="G532" t="s">
        <v>817</v>
      </c>
      <c r="H532" s="1">
        <v>38146</v>
      </c>
      <c r="I532">
        <f t="shared" si="16"/>
        <v>108405</v>
      </c>
    </row>
    <row r="533" spans="1:9" x14ac:dyDescent="0.3">
      <c r="A533">
        <f t="shared" si="17"/>
        <v>108406</v>
      </c>
      <c r="B533">
        <v>527</v>
      </c>
      <c r="C533" t="s">
        <v>986</v>
      </c>
      <c r="D533" t="s">
        <v>25</v>
      </c>
      <c r="E533" t="s">
        <v>80</v>
      </c>
      <c r="F533" t="s">
        <v>5181</v>
      </c>
      <c r="G533" t="s">
        <v>817</v>
      </c>
      <c r="H533" s="1">
        <v>38100</v>
      </c>
      <c r="I533">
        <f t="shared" si="16"/>
        <v>108406</v>
      </c>
    </row>
    <row r="534" spans="1:9" x14ac:dyDescent="0.3">
      <c r="A534">
        <f t="shared" si="17"/>
        <v>108427</v>
      </c>
      <c r="B534">
        <v>528</v>
      </c>
      <c r="C534" t="s">
        <v>898</v>
      </c>
      <c r="D534" t="s">
        <v>25</v>
      </c>
      <c r="E534" t="s">
        <v>33</v>
      </c>
      <c r="F534" t="s">
        <v>5183</v>
      </c>
      <c r="G534" t="s">
        <v>817</v>
      </c>
      <c r="H534" s="1">
        <v>38305</v>
      </c>
      <c r="I534">
        <f t="shared" si="16"/>
        <v>108427</v>
      </c>
    </row>
    <row r="535" spans="1:9" x14ac:dyDescent="0.3">
      <c r="A535">
        <f t="shared" si="17"/>
        <v>108432</v>
      </c>
      <c r="B535">
        <v>529</v>
      </c>
      <c r="C535" t="s">
        <v>1060</v>
      </c>
      <c r="D535" t="s">
        <v>25</v>
      </c>
      <c r="E535" t="s">
        <v>41</v>
      </c>
      <c r="F535" t="s">
        <v>5184</v>
      </c>
      <c r="G535" t="s">
        <v>817</v>
      </c>
      <c r="H535" s="1">
        <v>37968</v>
      </c>
      <c r="I535">
        <f t="shared" si="16"/>
        <v>108432</v>
      </c>
    </row>
    <row r="536" spans="1:9" x14ac:dyDescent="0.3">
      <c r="A536">
        <f t="shared" si="17"/>
        <v>108436</v>
      </c>
      <c r="B536">
        <v>530</v>
      </c>
      <c r="C536" t="s">
        <v>27760</v>
      </c>
      <c r="D536" t="s">
        <v>25</v>
      </c>
      <c r="E536" t="s">
        <v>26</v>
      </c>
      <c r="F536" t="s">
        <v>28103</v>
      </c>
      <c r="G536" t="s">
        <v>817</v>
      </c>
      <c r="H536" s="1">
        <v>42522</v>
      </c>
      <c r="I536">
        <f t="shared" si="16"/>
        <v>108436</v>
      </c>
    </row>
    <row r="537" spans="1:9" x14ac:dyDescent="0.3">
      <c r="A537">
        <f t="shared" si="17"/>
        <v>108437</v>
      </c>
      <c r="B537">
        <v>531</v>
      </c>
      <c r="C537" t="s">
        <v>1054</v>
      </c>
      <c r="D537" t="s">
        <v>25</v>
      </c>
      <c r="E537" t="s">
        <v>203</v>
      </c>
      <c r="F537" t="s">
        <v>5185</v>
      </c>
      <c r="G537" t="s">
        <v>817</v>
      </c>
      <c r="H537" s="1">
        <v>38298</v>
      </c>
      <c r="I537">
        <f t="shared" si="16"/>
        <v>108437</v>
      </c>
    </row>
    <row r="538" spans="1:9" x14ac:dyDescent="0.3">
      <c r="A538">
        <f t="shared" si="17"/>
        <v>108446</v>
      </c>
      <c r="B538">
        <v>532</v>
      </c>
      <c r="C538" t="s">
        <v>1065</v>
      </c>
      <c r="D538" t="s">
        <v>25</v>
      </c>
      <c r="E538" t="s">
        <v>37</v>
      </c>
      <c r="F538" t="s">
        <v>5187</v>
      </c>
      <c r="G538" t="s">
        <v>817</v>
      </c>
      <c r="H538" s="1">
        <v>41359</v>
      </c>
      <c r="I538">
        <f t="shared" si="16"/>
        <v>108446</v>
      </c>
    </row>
    <row r="539" spans="1:9" x14ac:dyDescent="0.3">
      <c r="A539">
        <f t="shared" si="17"/>
        <v>108448</v>
      </c>
      <c r="B539">
        <v>533</v>
      </c>
      <c r="C539" t="s">
        <v>1458</v>
      </c>
      <c r="D539" t="s">
        <v>25</v>
      </c>
      <c r="E539" t="s">
        <v>26</v>
      </c>
      <c r="F539" t="s">
        <v>5188</v>
      </c>
      <c r="G539" t="s">
        <v>817</v>
      </c>
      <c r="H539" s="1">
        <v>40202</v>
      </c>
      <c r="I539">
        <f t="shared" si="16"/>
        <v>108448</v>
      </c>
    </row>
    <row r="540" spans="1:9" x14ac:dyDescent="0.3">
      <c r="A540">
        <f t="shared" si="17"/>
        <v>108450</v>
      </c>
      <c r="B540">
        <v>534</v>
      </c>
      <c r="C540" t="s">
        <v>1312</v>
      </c>
      <c r="D540" t="s">
        <v>25</v>
      </c>
      <c r="E540" t="s">
        <v>37</v>
      </c>
      <c r="F540" t="s">
        <v>5189</v>
      </c>
      <c r="G540" t="s">
        <v>817</v>
      </c>
      <c r="H540" s="1">
        <v>39026</v>
      </c>
      <c r="I540">
        <f t="shared" si="16"/>
        <v>108450</v>
      </c>
    </row>
    <row r="541" spans="1:9" x14ac:dyDescent="0.3">
      <c r="A541">
        <f t="shared" si="17"/>
        <v>108456</v>
      </c>
      <c r="B541">
        <v>535</v>
      </c>
      <c r="C541" t="s">
        <v>984</v>
      </c>
      <c r="D541" t="s">
        <v>25</v>
      </c>
      <c r="E541" t="s">
        <v>80</v>
      </c>
      <c r="F541" t="s">
        <v>5190</v>
      </c>
      <c r="G541" t="s">
        <v>817</v>
      </c>
      <c r="H541" s="1">
        <v>42261</v>
      </c>
      <c r="I541">
        <f t="shared" si="16"/>
        <v>108456</v>
      </c>
    </row>
    <row r="542" spans="1:9" x14ac:dyDescent="0.3">
      <c r="A542">
        <f t="shared" si="17"/>
        <v>108459</v>
      </c>
      <c r="B542">
        <v>536</v>
      </c>
      <c r="C542" t="s">
        <v>955</v>
      </c>
      <c r="D542" t="s">
        <v>25</v>
      </c>
      <c r="E542" t="s">
        <v>145</v>
      </c>
      <c r="F542" t="s">
        <v>5191</v>
      </c>
      <c r="G542" t="s">
        <v>817</v>
      </c>
      <c r="H542" s="1">
        <v>39182</v>
      </c>
      <c r="I542">
        <f t="shared" si="16"/>
        <v>108459</v>
      </c>
    </row>
    <row r="543" spans="1:9" x14ac:dyDescent="0.3">
      <c r="A543">
        <f t="shared" si="17"/>
        <v>108469</v>
      </c>
      <c r="B543">
        <v>537</v>
      </c>
      <c r="C543" t="s">
        <v>1364</v>
      </c>
      <c r="D543" t="s">
        <v>25</v>
      </c>
      <c r="E543" t="s">
        <v>145</v>
      </c>
      <c r="F543" t="s">
        <v>5192</v>
      </c>
      <c r="G543" t="s">
        <v>817</v>
      </c>
      <c r="H543" s="1">
        <v>39012</v>
      </c>
      <c r="I543">
        <f t="shared" si="16"/>
        <v>108469</v>
      </c>
    </row>
    <row r="544" spans="1:9" x14ac:dyDescent="0.3">
      <c r="A544">
        <f t="shared" si="17"/>
        <v>108471</v>
      </c>
      <c r="B544">
        <v>538</v>
      </c>
      <c r="C544" t="s">
        <v>905</v>
      </c>
      <c r="D544" t="s">
        <v>25</v>
      </c>
      <c r="E544" t="s">
        <v>26</v>
      </c>
      <c r="F544" t="s">
        <v>5193</v>
      </c>
      <c r="G544" t="s">
        <v>817</v>
      </c>
      <c r="H544" s="1">
        <v>38493</v>
      </c>
      <c r="I544">
        <f t="shared" si="16"/>
        <v>108471</v>
      </c>
    </row>
    <row r="545" spans="1:9" x14ac:dyDescent="0.3">
      <c r="A545">
        <f t="shared" si="17"/>
        <v>108472</v>
      </c>
      <c r="B545">
        <v>539</v>
      </c>
      <c r="C545" t="s">
        <v>962</v>
      </c>
      <c r="D545" t="s">
        <v>25</v>
      </c>
      <c r="E545" t="s">
        <v>41</v>
      </c>
      <c r="F545" t="s">
        <v>5194</v>
      </c>
      <c r="G545" t="s">
        <v>817</v>
      </c>
      <c r="H545" s="1">
        <v>39131</v>
      </c>
      <c r="I545">
        <f t="shared" si="16"/>
        <v>108472</v>
      </c>
    </row>
    <row r="546" spans="1:9" x14ac:dyDescent="0.3">
      <c r="A546">
        <f t="shared" si="17"/>
        <v>108480</v>
      </c>
      <c r="B546">
        <v>540</v>
      </c>
      <c r="C546" t="s">
        <v>827</v>
      </c>
      <c r="D546" t="s">
        <v>25</v>
      </c>
      <c r="E546" t="s">
        <v>33</v>
      </c>
      <c r="F546" t="s">
        <v>5195</v>
      </c>
      <c r="G546" t="s">
        <v>817</v>
      </c>
      <c r="H546" s="1">
        <v>38503</v>
      </c>
      <c r="I546">
        <f t="shared" si="16"/>
        <v>108480</v>
      </c>
    </row>
    <row r="547" spans="1:9" x14ac:dyDescent="0.3">
      <c r="A547">
        <f t="shared" si="17"/>
        <v>108481</v>
      </c>
      <c r="B547">
        <v>541</v>
      </c>
      <c r="C547" t="s">
        <v>1109</v>
      </c>
      <c r="D547" t="s">
        <v>25</v>
      </c>
      <c r="E547" t="s">
        <v>26</v>
      </c>
      <c r="F547" t="s">
        <v>5196</v>
      </c>
      <c r="G547" t="s">
        <v>817</v>
      </c>
      <c r="H547" s="1">
        <v>38100</v>
      </c>
      <c r="I547">
        <f t="shared" si="16"/>
        <v>108481</v>
      </c>
    </row>
    <row r="548" spans="1:9" x14ac:dyDescent="0.3">
      <c r="A548">
        <f t="shared" si="17"/>
        <v>108493</v>
      </c>
      <c r="B548">
        <v>542</v>
      </c>
      <c r="C548" t="s">
        <v>1242</v>
      </c>
      <c r="D548" t="s">
        <v>25</v>
      </c>
      <c r="E548" t="s">
        <v>26</v>
      </c>
      <c r="F548" t="s">
        <v>5197</v>
      </c>
      <c r="G548" t="s">
        <v>817</v>
      </c>
      <c r="H548" s="1">
        <v>39500</v>
      </c>
      <c r="I548">
        <f t="shared" si="16"/>
        <v>108493</v>
      </c>
    </row>
    <row r="549" spans="1:9" x14ac:dyDescent="0.3">
      <c r="A549">
        <f t="shared" si="17"/>
        <v>108497</v>
      </c>
      <c r="B549">
        <v>543</v>
      </c>
      <c r="C549" t="s">
        <v>805</v>
      </c>
      <c r="D549" t="s">
        <v>25</v>
      </c>
      <c r="E549" t="s">
        <v>80</v>
      </c>
      <c r="F549" t="s">
        <v>3033</v>
      </c>
      <c r="G549" t="s">
        <v>817</v>
      </c>
      <c r="H549" s="1">
        <v>38550</v>
      </c>
      <c r="I549">
        <f t="shared" si="16"/>
        <v>108497</v>
      </c>
    </row>
    <row r="550" spans="1:9" x14ac:dyDescent="0.3">
      <c r="A550">
        <f t="shared" si="17"/>
        <v>108499</v>
      </c>
      <c r="B550">
        <v>544</v>
      </c>
      <c r="C550" t="s">
        <v>1448</v>
      </c>
      <c r="D550" t="s">
        <v>25</v>
      </c>
      <c r="E550" t="s">
        <v>203</v>
      </c>
      <c r="F550" t="s">
        <v>5198</v>
      </c>
      <c r="G550" t="s">
        <v>817</v>
      </c>
      <c r="H550" s="1">
        <v>38854</v>
      </c>
      <c r="I550">
        <f t="shared" si="16"/>
        <v>108499</v>
      </c>
    </row>
    <row r="551" spans="1:9" x14ac:dyDescent="0.3">
      <c r="A551">
        <f t="shared" si="17"/>
        <v>108502</v>
      </c>
      <c r="B551">
        <v>545</v>
      </c>
      <c r="C551" t="s">
        <v>780</v>
      </c>
      <c r="D551" t="s">
        <v>25</v>
      </c>
      <c r="E551" t="s">
        <v>203</v>
      </c>
      <c r="F551" t="s">
        <v>5199</v>
      </c>
      <c r="G551" t="s">
        <v>944</v>
      </c>
      <c r="H551" s="1">
        <v>41254</v>
      </c>
      <c r="I551">
        <f t="shared" si="16"/>
        <v>108502</v>
      </c>
    </row>
    <row r="552" spans="1:9" x14ac:dyDescent="0.3">
      <c r="A552">
        <f t="shared" si="17"/>
        <v>108507</v>
      </c>
      <c r="B552">
        <v>546</v>
      </c>
      <c r="C552" t="s">
        <v>811</v>
      </c>
      <c r="D552" t="s">
        <v>25</v>
      </c>
      <c r="E552" t="s">
        <v>26</v>
      </c>
      <c r="F552" t="s">
        <v>5200</v>
      </c>
      <c r="G552" t="s">
        <v>944</v>
      </c>
      <c r="H552" s="1">
        <v>38839</v>
      </c>
      <c r="I552">
        <f t="shared" si="16"/>
        <v>108507</v>
      </c>
    </row>
    <row r="553" spans="1:9" x14ac:dyDescent="0.3">
      <c r="A553">
        <f t="shared" si="17"/>
        <v>108510</v>
      </c>
      <c r="B553">
        <v>547</v>
      </c>
      <c r="C553" t="s">
        <v>1302</v>
      </c>
      <c r="D553" t="s">
        <v>25</v>
      </c>
      <c r="E553" t="s">
        <v>37</v>
      </c>
      <c r="F553" t="s">
        <v>5201</v>
      </c>
      <c r="G553" t="s">
        <v>944</v>
      </c>
      <c r="H553" s="1">
        <v>38558</v>
      </c>
      <c r="I553">
        <f t="shared" si="16"/>
        <v>108510</v>
      </c>
    </row>
    <row r="554" spans="1:9" x14ac:dyDescent="0.3">
      <c r="A554">
        <f t="shared" si="17"/>
        <v>108520</v>
      </c>
      <c r="B554">
        <v>548</v>
      </c>
      <c r="C554" t="s">
        <v>1103</v>
      </c>
      <c r="D554" t="s">
        <v>25</v>
      </c>
      <c r="E554" t="s">
        <v>80</v>
      </c>
      <c r="F554" t="s">
        <v>5202</v>
      </c>
      <c r="G554" t="s">
        <v>944</v>
      </c>
      <c r="H554" s="1">
        <v>39496</v>
      </c>
      <c r="I554">
        <f t="shared" si="16"/>
        <v>108520</v>
      </c>
    </row>
    <row r="555" spans="1:9" x14ac:dyDescent="0.3">
      <c r="A555">
        <f t="shared" si="17"/>
        <v>108532</v>
      </c>
      <c r="B555">
        <v>549</v>
      </c>
      <c r="C555" t="s">
        <v>1258</v>
      </c>
      <c r="D555" t="s">
        <v>25</v>
      </c>
      <c r="E555" t="s">
        <v>41</v>
      </c>
      <c r="F555" t="s">
        <v>5203</v>
      </c>
      <c r="G555" t="s">
        <v>944</v>
      </c>
      <c r="H555" s="1">
        <v>39252</v>
      </c>
      <c r="I555">
        <f t="shared" si="16"/>
        <v>108532</v>
      </c>
    </row>
    <row r="556" spans="1:9" x14ac:dyDescent="0.3">
      <c r="A556">
        <f t="shared" si="17"/>
        <v>108540</v>
      </c>
      <c r="B556">
        <v>550</v>
      </c>
      <c r="C556" t="s">
        <v>1086</v>
      </c>
      <c r="D556" t="s">
        <v>25</v>
      </c>
      <c r="E556" t="s">
        <v>281</v>
      </c>
      <c r="F556" t="s">
        <v>5204</v>
      </c>
      <c r="G556" t="s">
        <v>944</v>
      </c>
      <c r="H556" s="1">
        <v>38171</v>
      </c>
      <c r="I556">
        <f t="shared" si="16"/>
        <v>108540</v>
      </c>
    </row>
    <row r="557" spans="1:9" x14ac:dyDescent="0.3">
      <c r="A557">
        <f t="shared" si="17"/>
        <v>108551</v>
      </c>
      <c r="B557">
        <v>551</v>
      </c>
      <c r="C557" t="s">
        <v>27691</v>
      </c>
      <c r="D557" t="s">
        <v>25</v>
      </c>
      <c r="E557" t="s">
        <v>255</v>
      </c>
      <c r="F557" t="s">
        <v>28467</v>
      </c>
      <c r="G557" t="s">
        <v>944</v>
      </c>
      <c r="H557" s="1">
        <v>42613</v>
      </c>
      <c r="I557">
        <f t="shared" si="16"/>
        <v>108551</v>
      </c>
    </row>
    <row r="558" spans="1:9" x14ac:dyDescent="0.3">
      <c r="A558">
        <f t="shared" si="17"/>
        <v>108553</v>
      </c>
      <c r="B558">
        <v>552</v>
      </c>
      <c r="C558" t="s">
        <v>1408</v>
      </c>
      <c r="D558" t="s">
        <v>25</v>
      </c>
      <c r="E558" t="s">
        <v>26</v>
      </c>
      <c r="F558" t="s">
        <v>5205</v>
      </c>
      <c r="G558" t="s">
        <v>944</v>
      </c>
      <c r="H558" s="1">
        <v>39099</v>
      </c>
      <c r="I558">
        <f t="shared" si="16"/>
        <v>108553</v>
      </c>
    </row>
    <row r="559" spans="1:9" x14ac:dyDescent="0.3">
      <c r="A559">
        <f t="shared" si="17"/>
        <v>108565</v>
      </c>
      <c r="B559">
        <v>553</v>
      </c>
      <c r="C559" t="s">
        <v>1733</v>
      </c>
      <c r="D559" t="s">
        <v>25</v>
      </c>
      <c r="E559" t="s">
        <v>80</v>
      </c>
      <c r="F559" t="s">
        <v>5206</v>
      </c>
      <c r="G559" t="s">
        <v>944</v>
      </c>
      <c r="H559" s="1">
        <v>38100</v>
      </c>
      <c r="I559">
        <f t="shared" si="16"/>
        <v>108565</v>
      </c>
    </row>
    <row r="560" spans="1:9" x14ac:dyDescent="0.3">
      <c r="A560">
        <f t="shared" si="17"/>
        <v>108566</v>
      </c>
      <c r="B560">
        <v>554</v>
      </c>
      <c r="C560" t="s">
        <v>5207</v>
      </c>
      <c r="D560" t="s">
        <v>25</v>
      </c>
      <c r="E560" t="s">
        <v>255</v>
      </c>
      <c r="F560" t="s">
        <v>5208</v>
      </c>
      <c r="G560" t="s">
        <v>944</v>
      </c>
      <c r="H560" s="1">
        <v>37968</v>
      </c>
      <c r="I560">
        <f t="shared" si="16"/>
        <v>108566</v>
      </c>
    </row>
    <row r="561" spans="1:9" x14ac:dyDescent="0.3">
      <c r="A561">
        <f t="shared" si="17"/>
        <v>108587</v>
      </c>
      <c r="B561">
        <v>555</v>
      </c>
      <c r="C561" t="s">
        <v>831</v>
      </c>
      <c r="D561" t="s">
        <v>25</v>
      </c>
      <c r="E561" t="s">
        <v>80</v>
      </c>
      <c r="F561" t="s">
        <v>5209</v>
      </c>
      <c r="G561" t="s">
        <v>944</v>
      </c>
      <c r="H561" s="1">
        <v>38100</v>
      </c>
      <c r="I561">
        <f t="shared" si="16"/>
        <v>108587</v>
      </c>
    </row>
    <row r="562" spans="1:9" x14ac:dyDescent="0.3">
      <c r="A562">
        <f t="shared" si="17"/>
        <v>108591</v>
      </c>
      <c r="B562">
        <v>556</v>
      </c>
      <c r="C562" t="s">
        <v>843</v>
      </c>
      <c r="D562" t="s">
        <v>25</v>
      </c>
      <c r="E562" t="s">
        <v>270</v>
      </c>
      <c r="F562" t="s">
        <v>5210</v>
      </c>
      <c r="G562" t="s">
        <v>944</v>
      </c>
      <c r="H562" s="1">
        <v>40631</v>
      </c>
      <c r="I562">
        <f t="shared" si="16"/>
        <v>108591</v>
      </c>
    </row>
    <row r="563" spans="1:9" x14ac:dyDescent="0.3">
      <c r="A563">
        <f t="shared" si="17"/>
        <v>108595</v>
      </c>
      <c r="B563">
        <v>557</v>
      </c>
      <c r="C563" t="s">
        <v>1211</v>
      </c>
      <c r="D563" t="s">
        <v>25</v>
      </c>
      <c r="E563" t="s">
        <v>41</v>
      </c>
      <c r="F563" t="s">
        <v>5211</v>
      </c>
      <c r="G563" t="s">
        <v>944</v>
      </c>
      <c r="H563" s="1">
        <v>38247</v>
      </c>
      <c r="I563">
        <f t="shared" si="16"/>
        <v>108595</v>
      </c>
    </row>
    <row r="564" spans="1:9" x14ac:dyDescent="0.3">
      <c r="A564">
        <f t="shared" si="17"/>
        <v>108602</v>
      </c>
      <c r="B564">
        <v>558</v>
      </c>
      <c r="C564" t="s">
        <v>845</v>
      </c>
      <c r="D564" t="s">
        <v>25</v>
      </c>
      <c r="E564" t="s">
        <v>26</v>
      </c>
      <c r="F564" t="s">
        <v>5212</v>
      </c>
      <c r="G564" t="s">
        <v>944</v>
      </c>
      <c r="H564" s="1">
        <v>41675</v>
      </c>
      <c r="I564">
        <f t="shared" si="16"/>
        <v>108602</v>
      </c>
    </row>
    <row r="565" spans="1:9" x14ac:dyDescent="0.3">
      <c r="A565">
        <f t="shared" si="17"/>
        <v>108613</v>
      </c>
      <c r="B565">
        <v>559</v>
      </c>
      <c r="C565" t="s">
        <v>968</v>
      </c>
      <c r="D565" t="s">
        <v>25</v>
      </c>
      <c r="E565" t="s">
        <v>80</v>
      </c>
      <c r="F565" t="s">
        <v>5213</v>
      </c>
      <c r="G565" t="s">
        <v>944</v>
      </c>
      <c r="H565" s="1">
        <v>38694</v>
      </c>
      <c r="I565">
        <f t="shared" si="16"/>
        <v>108613</v>
      </c>
    </row>
    <row r="566" spans="1:9" x14ac:dyDescent="0.3">
      <c r="A566">
        <f t="shared" si="17"/>
        <v>108620</v>
      </c>
      <c r="B566">
        <v>560</v>
      </c>
      <c r="C566" t="s">
        <v>3859</v>
      </c>
      <c r="D566" t="s">
        <v>25</v>
      </c>
      <c r="E566" t="s">
        <v>80</v>
      </c>
      <c r="F566" t="s">
        <v>5214</v>
      </c>
      <c r="G566" t="s">
        <v>944</v>
      </c>
      <c r="H566" s="1">
        <v>38414</v>
      </c>
      <c r="I566">
        <f t="shared" si="16"/>
        <v>108620</v>
      </c>
    </row>
    <row r="567" spans="1:9" x14ac:dyDescent="0.3">
      <c r="A567">
        <f t="shared" si="17"/>
        <v>108624</v>
      </c>
      <c r="B567">
        <v>561</v>
      </c>
      <c r="C567" t="s">
        <v>692</v>
      </c>
      <c r="D567" t="s">
        <v>25</v>
      </c>
      <c r="E567" t="s">
        <v>26</v>
      </c>
      <c r="F567" t="s">
        <v>5215</v>
      </c>
      <c r="G567" t="s">
        <v>944</v>
      </c>
      <c r="H567" s="1">
        <v>41015</v>
      </c>
      <c r="I567">
        <f t="shared" si="16"/>
        <v>108624</v>
      </c>
    </row>
    <row r="568" spans="1:9" x14ac:dyDescent="0.3">
      <c r="A568">
        <f t="shared" si="17"/>
        <v>108625</v>
      </c>
      <c r="B568">
        <v>562</v>
      </c>
      <c r="C568" t="s">
        <v>1199</v>
      </c>
      <c r="D568" t="s">
        <v>25</v>
      </c>
      <c r="E568" t="s">
        <v>26</v>
      </c>
      <c r="F568" t="s">
        <v>5216</v>
      </c>
      <c r="G568" t="s">
        <v>944</v>
      </c>
      <c r="H568" s="1">
        <v>40502</v>
      </c>
      <c r="I568">
        <f t="shared" si="16"/>
        <v>108625</v>
      </c>
    </row>
    <row r="569" spans="1:9" x14ac:dyDescent="0.3">
      <c r="A569">
        <f t="shared" si="17"/>
        <v>108638</v>
      </c>
      <c r="B569">
        <v>563</v>
      </c>
      <c r="C569" t="s">
        <v>1034</v>
      </c>
      <c r="D569" t="s">
        <v>25</v>
      </c>
      <c r="E569" t="s">
        <v>47</v>
      </c>
      <c r="F569" t="s">
        <v>5217</v>
      </c>
      <c r="G569" t="s">
        <v>944</v>
      </c>
      <c r="H569" s="1">
        <v>38166</v>
      </c>
      <c r="I569">
        <f t="shared" si="16"/>
        <v>108638</v>
      </c>
    </row>
    <row r="570" spans="1:9" x14ac:dyDescent="0.3">
      <c r="A570">
        <f t="shared" si="17"/>
        <v>108639</v>
      </c>
      <c r="B570">
        <v>564</v>
      </c>
      <c r="C570" t="s">
        <v>1277</v>
      </c>
      <c r="D570" t="s">
        <v>25</v>
      </c>
      <c r="E570" t="s">
        <v>33</v>
      </c>
      <c r="F570" t="s">
        <v>5218</v>
      </c>
      <c r="G570" t="s">
        <v>944</v>
      </c>
      <c r="H570" s="1">
        <v>38848</v>
      </c>
      <c r="I570">
        <f t="shared" si="16"/>
        <v>108639</v>
      </c>
    </row>
    <row r="571" spans="1:9" x14ac:dyDescent="0.3">
      <c r="A571">
        <f t="shared" si="17"/>
        <v>108639</v>
      </c>
      <c r="B571">
        <v>564</v>
      </c>
      <c r="C571" t="s">
        <v>5219</v>
      </c>
      <c r="D571" t="s">
        <v>25</v>
      </c>
      <c r="E571" t="s">
        <v>37</v>
      </c>
      <c r="F571" t="s">
        <v>5218</v>
      </c>
      <c r="G571" t="s">
        <v>944</v>
      </c>
      <c r="H571" s="1">
        <v>38976</v>
      </c>
      <c r="I571">
        <f t="shared" si="16"/>
        <v>108639</v>
      </c>
    </row>
    <row r="572" spans="1:9" x14ac:dyDescent="0.3">
      <c r="A572">
        <f t="shared" si="17"/>
        <v>108640</v>
      </c>
      <c r="B572">
        <v>566</v>
      </c>
      <c r="C572" t="s">
        <v>792</v>
      </c>
      <c r="D572" t="s">
        <v>25</v>
      </c>
      <c r="E572" t="s">
        <v>145</v>
      </c>
      <c r="F572" t="s">
        <v>5220</v>
      </c>
      <c r="G572" t="s">
        <v>944</v>
      </c>
      <c r="H572" s="1">
        <v>41384</v>
      </c>
      <c r="I572">
        <f t="shared" si="16"/>
        <v>108640</v>
      </c>
    </row>
    <row r="573" spans="1:9" x14ac:dyDescent="0.3">
      <c r="A573">
        <f t="shared" si="17"/>
        <v>108641</v>
      </c>
      <c r="B573">
        <v>567</v>
      </c>
      <c r="C573" t="s">
        <v>1649</v>
      </c>
      <c r="D573" t="s">
        <v>25</v>
      </c>
      <c r="E573" t="s">
        <v>33</v>
      </c>
      <c r="F573" t="s">
        <v>5221</v>
      </c>
      <c r="G573" t="s">
        <v>944</v>
      </c>
      <c r="H573" s="1">
        <v>38001</v>
      </c>
      <c r="I573">
        <f t="shared" si="16"/>
        <v>108641</v>
      </c>
    </row>
    <row r="574" spans="1:9" x14ac:dyDescent="0.3">
      <c r="A574">
        <f t="shared" si="17"/>
        <v>108642</v>
      </c>
      <c r="B574">
        <v>568</v>
      </c>
      <c r="C574" t="s">
        <v>1006</v>
      </c>
      <c r="D574" t="s">
        <v>25</v>
      </c>
      <c r="E574" t="s">
        <v>26</v>
      </c>
      <c r="F574" t="s">
        <v>3038</v>
      </c>
      <c r="G574" t="s">
        <v>944</v>
      </c>
      <c r="H574" s="1">
        <v>38439</v>
      </c>
      <c r="I574">
        <f t="shared" si="16"/>
        <v>108642</v>
      </c>
    </row>
    <row r="575" spans="1:9" x14ac:dyDescent="0.3">
      <c r="A575">
        <f t="shared" si="17"/>
        <v>108644</v>
      </c>
      <c r="B575">
        <v>569</v>
      </c>
      <c r="C575" t="s">
        <v>921</v>
      </c>
      <c r="D575" t="s">
        <v>25</v>
      </c>
      <c r="E575" t="s">
        <v>26</v>
      </c>
      <c r="F575" t="s">
        <v>5222</v>
      </c>
      <c r="G575" t="s">
        <v>944</v>
      </c>
      <c r="H575" s="1">
        <v>39127</v>
      </c>
      <c r="I575">
        <f t="shared" si="16"/>
        <v>108644</v>
      </c>
    </row>
    <row r="576" spans="1:9" x14ac:dyDescent="0.3">
      <c r="A576">
        <f t="shared" si="17"/>
        <v>108644</v>
      </c>
      <c r="B576">
        <v>569</v>
      </c>
      <c r="C576" t="s">
        <v>902</v>
      </c>
      <c r="D576" t="s">
        <v>25</v>
      </c>
      <c r="E576" t="s">
        <v>903</v>
      </c>
      <c r="F576" t="s">
        <v>5222</v>
      </c>
      <c r="G576" t="s">
        <v>944</v>
      </c>
      <c r="H576" s="1">
        <v>39157</v>
      </c>
      <c r="I576">
        <f t="shared" si="16"/>
        <v>108644</v>
      </c>
    </row>
    <row r="577" spans="1:9" x14ac:dyDescent="0.3">
      <c r="A577">
        <f t="shared" si="17"/>
        <v>108660</v>
      </c>
      <c r="B577">
        <v>571</v>
      </c>
      <c r="C577" t="s">
        <v>1099</v>
      </c>
      <c r="D577" t="s">
        <v>25</v>
      </c>
      <c r="E577" t="s">
        <v>203</v>
      </c>
      <c r="F577" t="s">
        <v>5223</v>
      </c>
      <c r="G577" t="s">
        <v>944</v>
      </c>
      <c r="H577" s="1">
        <v>37968</v>
      </c>
      <c r="I577">
        <f t="shared" si="16"/>
        <v>108660</v>
      </c>
    </row>
    <row r="578" spans="1:9" x14ac:dyDescent="0.3">
      <c r="A578">
        <f t="shared" si="17"/>
        <v>108665</v>
      </c>
      <c r="B578">
        <v>572</v>
      </c>
      <c r="C578" t="s">
        <v>859</v>
      </c>
      <c r="D578" t="s">
        <v>25</v>
      </c>
      <c r="E578" t="s">
        <v>37</v>
      </c>
      <c r="F578" t="s">
        <v>5224</v>
      </c>
      <c r="G578" t="s">
        <v>944</v>
      </c>
      <c r="H578" s="1">
        <v>38405</v>
      </c>
      <c r="I578">
        <f t="shared" ref="I578:I641" si="18">A578</f>
        <v>108665</v>
      </c>
    </row>
    <row r="579" spans="1:9" x14ac:dyDescent="0.3">
      <c r="A579">
        <f t="shared" ref="A579:A642" si="19">(LEFT(F579)*10^5)+(MID(F579,3,2)*10^3)+RIGHT(F579,3)</f>
        <v>108665</v>
      </c>
      <c r="B579">
        <v>572</v>
      </c>
      <c r="C579" t="s">
        <v>1036</v>
      </c>
      <c r="D579" t="s">
        <v>25</v>
      </c>
      <c r="E579" t="s">
        <v>26</v>
      </c>
      <c r="F579" t="s">
        <v>5224</v>
      </c>
      <c r="G579" t="s">
        <v>944</v>
      </c>
      <c r="H579" s="1">
        <v>38486</v>
      </c>
      <c r="I579">
        <f t="shared" si="18"/>
        <v>108665</v>
      </c>
    </row>
    <row r="580" spans="1:9" x14ac:dyDescent="0.3">
      <c r="A580">
        <f t="shared" si="19"/>
        <v>108666</v>
      </c>
      <c r="B580">
        <v>574</v>
      </c>
      <c r="C580" t="s">
        <v>867</v>
      </c>
      <c r="D580" t="s">
        <v>25</v>
      </c>
      <c r="E580" t="s">
        <v>33</v>
      </c>
      <c r="F580" t="s">
        <v>5225</v>
      </c>
      <c r="G580" t="s">
        <v>944</v>
      </c>
      <c r="H580" s="1">
        <v>41414</v>
      </c>
      <c r="I580">
        <f t="shared" si="18"/>
        <v>108666</v>
      </c>
    </row>
    <row r="581" spans="1:9" x14ac:dyDescent="0.3">
      <c r="A581">
        <f t="shared" si="19"/>
        <v>108679</v>
      </c>
      <c r="B581">
        <v>575</v>
      </c>
      <c r="C581" t="s">
        <v>1172</v>
      </c>
      <c r="D581" t="s">
        <v>25</v>
      </c>
      <c r="E581" t="s">
        <v>80</v>
      </c>
      <c r="F581" t="s">
        <v>5226</v>
      </c>
      <c r="G581" t="s">
        <v>944</v>
      </c>
      <c r="H581" s="1">
        <v>38670</v>
      </c>
      <c r="I581">
        <f t="shared" si="18"/>
        <v>108679</v>
      </c>
    </row>
    <row r="582" spans="1:9" x14ac:dyDescent="0.3">
      <c r="A582">
        <f t="shared" si="19"/>
        <v>108695</v>
      </c>
      <c r="B582">
        <v>576</v>
      </c>
      <c r="C582" t="s">
        <v>28599</v>
      </c>
      <c r="D582" t="s">
        <v>25</v>
      </c>
      <c r="E582" t="s">
        <v>80</v>
      </c>
      <c r="F582" t="s">
        <v>28864</v>
      </c>
      <c r="G582" t="s">
        <v>944</v>
      </c>
      <c r="H582" s="1">
        <v>42693</v>
      </c>
      <c r="I582">
        <f t="shared" si="18"/>
        <v>108695</v>
      </c>
    </row>
    <row r="583" spans="1:9" x14ac:dyDescent="0.3">
      <c r="A583">
        <f t="shared" si="19"/>
        <v>108701</v>
      </c>
      <c r="B583">
        <v>577</v>
      </c>
      <c r="C583" t="s">
        <v>5227</v>
      </c>
      <c r="D583" t="s">
        <v>25</v>
      </c>
      <c r="E583" t="s">
        <v>29</v>
      </c>
      <c r="F583" t="s">
        <v>5228</v>
      </c>
      <c r="G583" t="s">
        <v>944</v>
      </c>
      <c r="H583" s="1">
        <v>37968</v>
      </c>
      <c r="I583">
        <f t="shared" si="18"/>
        <v>108701</v>
      </c>
    </row>
    <row r="584" spans="1:9" x14ac:dyDescent="0.3">
      <c r="A584">
        <f t="shared" si="19"/>
        <v>108710</v>
      </c>
      <c r="B584">
        <v>578</v>
      </c>
      <c r="C584" t="s">
        <v>1139</v>
      </c>
      <c r="D584" t="s">
        <v>25</v>
      </c>
      <c r="E584" t="s">
        <v>26</v>
      </c>
      <c r="F584" t="s">
        <v>5229</v>
      </c>
      <c r="G584" t="s">
        <v>944</v>
      </c>
      <c r="H584" s="1">
        <v>39029</v>
      </c>
      <c r="I584">
        <f t="shared" si="18"/>
        <v>108710</v>
      </c>
    </row>
    <row r="585" spans="1:9" x14ac:dyDescent="0.3">
      <c r="A585">
        <f t="shared" si="19"/>
        <v>108722</v>
      </c>
      <c r="B585">
        <v>579</v>
      </c>
      <c r="C585" t="s">
        <v>1671</v>
      </c>
      <c r="D585" t="s">
        <v>25</v>
      </c>
      <c r="E585" t="s">
        <v>26</v>
      </c>
      <c r="F585" t="s">
        <v>5230</v>
      </c>
      <c r="G585" t="s">
        <v>944</v>
      </c>
      <c r="H585" s="1">
        <v>38584</v>
      </c>
      <c r="I585">
        <f t="shared" si="18"/>
        <v>108722</v>
      </c>
    </row>
    <row r="586" spans="1:9" x14ac:dyDescent="0.3">
      <c r="A586">
        <f t="shared" si="19"/>
        <v>108730</v>
      </c>
      <c r="B586">
        <v>580</v>
      </c>
      <c r="C586" t="s">
        <v>1008</v>
      </c>
      <c r="D586" t="s">
        <v>25</v>
      </c>
      <c r="E586" t="s">
        <v>978</v>
      </c>
      <c r="F586" t="s">
        <v>5231</v>
      </c>
      <c r="G586" t="s">
        <v>944</v>
      </c>
      <c r="H586" s="1">
        <v>38577</v>
      </c>
      <c r="I586">
        <f t="shared" si="18"/>
        <v>108730</v>
      </c>
    </row>
    <row r="587" spans="1:9" x14ac:dyDescent="0.3">
      <c r="A587">
        <f t="shared" si="19"/>
        <v>108740</v>
      </c>
      <c r="B587">
        <v>581</v>
      </c>
      <c r="C587" t="s">
        <v>756</v>
      </c>
      <c r="D587" t="s">
        <v>25</v>
      </c>
      <c r="E587" t="s">
        <v>281</v>
      </c>
      <c r="F587" t="s">
        <v>5232</v>
      </c>
      <c r="G587" t="s">
        <v>944</v>
      </c>
      <c r="H587" s="1">
        <v>38480</v>
      </c>
      <c r="I587">
        <f t="shared" si="18"/>
        <v>108740</v>
      </c>
    </row>
    <row r="588" spans="1:9" x14ac:dyDescent="0.3">
      <c r="A588">
        <f t="shared" si="19"/>
        <v>108754</v>
      </c>
      <c r="B588">
        <v>582</v>
      </c>
      <c r="C588" t="s">
        <v>1056</v>
      </c>
      <c r="D588" t="s">
        <v>25</v>
      </c>
      <c r="E588" t="s">
        <v>26</v>
      </c>
      <c r="F588" t="s">
        <v>5233</v>
      </c>
      <c r="G588" t="s">
        <v>944</v>
      </c>
      <c r="H588" s="1">
        <v>40070</v>
      </c>
      <c r="I588">
        <f t="shared" si="18"/>
        <v>108754</v>
      </c>
    </row>
    <row r="589" spans="1:9" x14ac:dyDescent="0.3">
      <c r="A589">
        <f t="shared" si="19"/>
        <v>108757</v>
      </c>
      <c r="B589">
        <v>583</v>
      </c>
      <c r="C589" t="s">
        <v>1521</v>
      </c>
      <c r="D589" t="s">
        <v>25</v>
      </c>
      <c r="E589" t="s">
        <v>80</v>
      </c>
      <c r="F589" t="s">
        <v>5234</v>
      </c>
      <c r="G589" t="s">
        <v>944</v>
      </c>
      <c r="H589" s="1">
        <v>41284</v>
      </c>
      <c r="I589">
        <f t="shared" si="18"/>
        <v>108757</v>
      </c>
    </row>
    <row r="590" spans="1:9" x14ac:dyDescent="0.3">
      <c r="A590">
        <f t="shared" si="19"/>
        <v>108759</v>
      </c>
      <c r="B590">
        <v>584</v>
      </c>
      <c r="C590" t="s">
        <v>1290</v>
      </c>
      <c r="D590" t="s">
        <v>25</v>
      </c>
      <c r="E590" t="s">
        <v>80</v>
      </c>
      <c r="F590" t="s">
        <v>5235</v>
      </c>
      <c r="G590" t="s">
        <v>944</v>
      </c>
      <c r="H590" s="1">
        <v>38860</v>
      </c>
      <c r="I590">
        <f t="shared" si="18"/>
        <v>108759</v>
      </c>
    </row>
    <row r="591" spans="1:9" x14ac:dyDescent="0.3">
      <c r="A591">
        <f t="shared" si="19"/>
        <v>108773</v>
      </c>
      <c r="B591">
        <v>585</v>
      </c>
      <c r="C591" t="s">
        <v>1556</v>
      </c>
      <c r="D591" t="s">
        <v>25</v>
      </c>
      <c r="E591" t="s">
        <v>26</v>
      </c>
      <c r="F591" t="s">
        <v>3045</v>
      </c>
      <c r="G591" t="s">
        <v>944</v>
      </c>
      <c r="H591" s="1">
        <v>39318</v>
      </c>
      <c r="I591">
        <f t="shared" si="18"/>
        <v>108773</v>
      </c>
    </row>
    <row r="592" spans="1:9" x14ac:dyDescent="0.3">
      <c r="A592">
        <f t="shared" si="19"/>
        <v>108783</v>
      </c>
      <c r="B592">
        <v>586</v>
      </c>
      <c r="C592" t="s">
        <v>1010</v>
      </c>
      <c r="D592" t="s">
        <v>25</v>
      </c>
      <c r="E592" t="s">
        <v>41</v>
      </c>
      <c r="F592" t="s">
        <v>5236</v>
      </c>
      <c r="G592" t="s">
        <v>944</v>
      </c>
      <c r="H592" s="1">
        <v>38925</v>
      </c>
      <c r="I592">
        <f t="shared" si="18"/>
        <v>108783</v>
      </c>
    </row>
    <row r="593" spans="1:9" x14ac:dyDescent="0.3">
      <c r="A593">
        <f t="shared" si="19"/>
        <v>108784</v>
      </c>
      <c r="B593">
        <v>587</v>
      </c>
      <c r="C593" t="s">
        <v>512</v>
      </c>
      <c r="D593" t="s">
        <v>25</v>
      </c>
      <c r="E593" t="s">
        <v>26</v>
      </c>
      <c r="F593" t="s">
        <v>5237</v>
      </c>
      <c r="G593" t="s">
        <v>944</v>
      </c>
      <c r="H593" s="1">
        <v>38006</v>
      </c>
      <c r="I593">
        <f t="shared" si="18"/>
        <v>108784</v>
      </c>
    </row>
    <row r="594" spans="1:9" x14ac:dyDescent="0.3">
      <c r="A594">
        <f t="shared" si="19"/>
        <v>108789</v>
      </c>
      <c r="B594">
        <v>588</v>
      </c>
      <c r="C594" t="s">
        <v>1342</v>
      </c>
      <c r="D594" t="s">
        <v>25</v>
      </c>
      <c r="E594" t="s">
        <v>41</v>
      </c>
      <c r="F594" t="s">
        <v>5238</v>
      </c>
      <c r="G594" t="s">
        <v>944</v>
      </c>
      <c r="H594" s="1">
        <v>37968</v>
      </c>
      <c r="I594">
        <f t="shared" si="18"/>
        <v>108789</v>
      </c>
    </row>
    <row r="595" spans="1:9" x14ac:dyDescent="0.3">
      <c r="A595">
        <f t="shared" si="19"/>
        <v>108791</v>
      </c>
      <c r="B595">
        <v>589</v>
      </c>
      <c r="C595" t="s">
        <v>1143</v>
      </c>
      <c r="D595" t="s">
        <v>25</v>
      </c>
      <c r="E595" t="s">
        <v>1144</v>
      </c>
      <c r="F595" t="s">
        <v>3046</v>
      </c>
      <c r="G595" t="s">
        <v>944</v>
      </c>
      <c r="H595" s="1">
        <v>38012</v>
      </c>
      <c r="I595">
        <f t="shared" si="18"/>
        <v>108791</v>
      </c>
    </row>
    <row r="596" spans="1:9" x14ac:dyDescent="0.3">
      <c r="A596">
        <f t="shared" si="19"/>
        <v>108792</v>
      </c>
      <c r="B596">
        <v>590</v>
      </c>
      <c r="C596" t="s">
        <v>928</v>
      </c>
      <c r="D596" t="s">
        <v>25</v>
      </c>
      <c r="E596" t="s">
        <v>203</v>
      </c>
      <c r="F596" t="s">
        <v>5239</v>
      </c>
      <c r="G596" t="s">
        <v>944</v>
      </c>
      <c r="H596" s="1">
        <v>38023</v>
      </c>
      <c r="I596">
        <f t="shared" si="18"/>
        <v>108792</v>
      </c>
    </row>
    <row r="597" spans="1:9" x14ac:dyDescent="0.3">
      <c r="A597">
        <f t="shared" si="19"/>
        <v>108804</v>
      </c>
      <c r="B597">
        <v>591</v>
      </c>
      <c r="C597" t="s">
        <v>1279</v>
      </c>
      <c r="D597" t="s">
        <v>25</v>
      </c>
      <c r="E597" t="s">
        <v>26</v>
      </c>
      <c r="F597" t="s">
        <v>5240</v>
      </c>
      <c r="G597" t="s">
        <v>944</v>
      </c>
      <c r="H597" s="1">
        <v>39177</v>
      </c>
      <c r="I597">
        <f t="shared" si="18"/>
        <v>108804</v>
      </c>
    </row>
    <row r="598" spans="1:9" x14ac:dyDescent="0.3">
      <c r="A598">
        <f t="shared" si="19"/>
        <v>108813</v>
      </c>
      <c r="B598">
        <v>592</v>
      </c>
      <c r="C598" t="s">
        <v>980</v>
      </c>
      <c r="D598" t="s">
        <v>25</v>
      </c>
      <c r="E598" t="s">
        <v>26</v>
      </c>
      <c r="F598" t="s">
        <v>5241</v>
      </c>
      <c r="G598" t="s">
        <v>944</v>
      </c>
      <c r="H598" s="1">
        <v>39015</v>
      </c>
      <c r="I598">
        <f t="shared" si="18"/>
        <v>108813</v>
      </c>
    </row>
    <row r="599" spans="1:9" x14ac:dyDescent="0.3">
      <c r="A599">
        <f t="shared" si="19"/>
        <v>108815</v>
      </c>
      <c r="B599">
        <v>593</v>
      </c>
      <c r="C599" t="s">
        <v>1508</v>
      </c>
      <c r="D599" t="s">
        <v>25</v>
      </c>
      <c r="E599" t="s">
        <v>80</v>
      </c>
      <c r="F599" t="s">
        <v>5242</v>
      </c>
      <c r="G599" t="s">
        <v>944</v>
      </c>
      <c r="H599" s="1">
        <v>37968</v>
      </c>
      <c r="I599">
        <f t="shared" si="18"/>
        <v>108815</v>
      </c>
    </row>
    <row r="600" spans="1:9" x14ac:dyDescent="0.3">
      <c r="A600">
        <f t="shared" si="19"/>
        <v>108818</v>
      </c>
      <c r="B600">
        <v>594</v>
      </c>
      <c r="C600" t="s">
        <v>27879</v>
      </c>
      <c r="D600" t="s">
        <v>25</v>
      </c>
      <c r="E600" t="s">
        <v>26</v>
      </c>
      <c r="F600" t="s">
        <v>27947</v>
      </c>
      <c r="G600" t="s">
        <v>944</v>
      </c>
      <c r="H600" s="1">
        <v>42479</v>
      </c>
      <c r="I600">
        <f t="shared" si="18"/>
        <v>108818</v>
      </c>
    </row>
    <row r="601" spans="1:9" x14ac:dyDescent="0.3">
      <c r="A601">
        <f t="shared" si="19"/>
        <v>108819</v>
      </c>
      <c r="B601">
        <v>595</v>
      </c>
      <c r="C601" t="s">
        <v>1464</v>
      </c>
      <c r="D601" t="s">
        <v>25</v>
      </c>
      <c r="E601" t="s">
        <v>203</v>
      </c>
      <c r="F601" t="s">
        <v>5243</v>
      </c>
      <c r="G601" t="s">
        <v>944</v>
      </c>
      <c r="H601" s="1">
        <v>39050</v>
      </c>
      <c r="I601">
        <f t="shared" si="18"/>
        <v>108819</v>
      </c>
    </row>
    <row r="602" spans="1:9" x14ac:dyDescent="0.3">
      <c r="A602">
        <f t="shared" si="19"/>
        <v>108821</v>
      </c>
      <c r="B602">
        <v>596</v>
      </c>
      <c r="C602" t="s">
        <v>1152</v>
      </c>
      <c r="D602" t="s">
        <v>25</v>
      </c>
      <c r="E602" t="s">
        <v>26</v>
      </c>
      <c r="F602" t="s">
        <v>5244</v>
      </c>
      <c r="G602" t="s">
        <v>944</v>
      </c>
      <c r="H602" s="1">
        <v>37998</v>
      </c>
      <c r="I602">
        <f t="shared" si="18"/>
        <v>108821</v>
      </c>
    </row>
    <row r="603" spans="1:9" x14ac:dyDescent="0.3">
      <c r="A603">
        <f t="shared" si="19"/>
        <v>108822</v>
      </c>
      <c r="B603">
        <v>597</v>
      </c>
      <c r="C603" t="s">
        <v>1127</v>
      </c>
      <c r="D603" t="s">
        <v>25</v>
      </c>
      <c r="E603" t="s">
        <v>26</v>
      </c>
      <c r="F603" t="s">
        <v>5245</v>
      </c>
      <c r="G603" t="s">
        <v>944</v>
      </c>
      <c r="H603" s="1">
        <v>42073</v>
      </c>
      <c r="I603">
        <f t="shared" si="18"/>
        <v>108822</v>
      </c>
    </row>
    <row r="604" spans="1:9" x14ac:dyDescent="0.3">
      <c r="A604">
        <f t="shared" si="19"/>
        <v>108841</v>
      </c>
      <c r="B604">
        <v>598</v>
      </c>
      <c r="C604" t="s">
        <v>1384</v>
      </c>
      <c r="D604" t="s">
        <v>25</v>
      </c>
      <c r="E604" t="s">
        <v>26</v>
      </c>
      <c r="F604" t="s">
        <v>5246</v>
      </c>
      <c r="G604" t="s">
        <v>944</v>
      </c>
      <c r="H604" s="1">
        <v>38872</v>
      </c>
      <c r="I604">
        <f t="shared" si="18"/>
        <v>108841</v>
      </c>
    </row>
    <row r="605" spans="1:9" x14ac:dyDescent="0.3">
      <c r="A605">
        <f t="shared" si="19"/>
        <v>108843</v>
      </c>
      <c r="B605">
        <v>599</v>
      </c>
      <c r="C605" t="s">
        <v>1579</v>
      </c>
      <c r="D605" t="s">
        <v>25</v>
      </c>
      <c r="E605" t="s">
        <v>80</v>
      </c>
      <c r="F605" t="s">
        <v>5247</v>
      </c>
      <c r="G605" t="s">
        <v>944</v>
      </c>
      <c r="H605" s="1">
        <v>38598</v>
      </c>
      <c r="I605">
        <f t="shared" si="18"/>
        <v>108843</v>
      </c>
    </row>
    <row r="606" spans="1:9" x14ac:dyDescent="0.3">
      <c r="A606">
        <f t="shared" si="19"/>
        <v>108845</v>
      </c>
      <c r="B606">
        <v>600</v>
      </c>
      <c r="C606" t="s">
        <v>1760</v>
      </c>
      <c r="D606" t="s">
        <v>25</v>
      </c>
      <c r="E606" t="s">
        <v>37</v>
      </c>
      <c r="F606" t="s">
        <v>5248</v>
      </c>
      <c r="G606" t="s">
        <v>944</v>
      </c>
      <c r="H606" s="1">
        <v>38320</v>
      </c>
      <c r="I606">
        <f t="shared" si="18"/>
        <v>108845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108848</v>
      </c>
      <c r="B608" t="s">
        <v>1232</v>
      </c>
      <c r="C608" t="s">
        <v>1275</v>
      </c>
      <c r="D608" t="s">
        <v>25</v>
      </c>
      <c r="E608" t="s">
        <v>29</v>
      </c>
      <c r="F608" t="s">
        <v>5249</v>
      </c>
      <c r="G608" t="s">
        <v>944</v>
      </c>
      <c r="H608" s="1">
        <v>37968</v>
      </c>
      <c r="I608">
        <f t="shared" si="18"/>
        <v>108848</v>
      </c>
    </row>
    <row r="609" spans="1:9" x14ac:dyDescent="0.3">
      <c r="A609">
        <f t="shared" si="19"/>
        <v>108849</v>
      </c>
      <c r="B609">
        <v>602</v>
      </c>
      <c r="C609" t="s">
        <v>1446</v>
      </c>
      <c r="D609" t="s">
        <v>25</v>
      </c>
      <c r="E609" t="s">
        <v>33</v>
      </c>
      <c r="F609" t="s">
        <v>5250</v>
      </c>
      <c r="G609" t="s">
        <v>944</v>
      </c>
      <c r="H609" s="1">
        <v>38820</v>
      </c>
      <c r="I609">
        <f t="shared" si="18"/>
        <v>108849</v>
      </c>
    </row>
    <row r="610" spans="1:9" x14ac:dyDescent="0.3">
      <c r="A610">
        <f t="shared" si="19"/>
        <v>108850</v>
      </c>
      <c r="B610">
        <v>603</v>
      </c>
      <c r="C610" t="s">
        <v>1659</v>
      </c>
      <c r="D610" t="s">
        <v>25</v>
      </c>
      <c r="E610" t="s">
        <v>80</v>
      </c>
      <c r="F610" t="s">
        <v>5251</v>
      </c>
      <c r="G610" t="s">
        <v>944</v>
      </c>
      <c r="H610" s="1">
        <v>41293</v>
      </c>
      <c r="I610">
        <f t="shared" si="18"/>
        <v>108850</v>
      </c>
    </row>
    <row r="611" spans="1:9" x14ac:dyDescent="0.3">
      <c r="A611">
        <f t="shared" si="19"/>
        <v>108852</v>
      </c>
      <c r="B611">
        <v>604</v>
      </c>
      <c r="C611" t="s">
        <v>1227</v>
      </c>
      <c r="D611" t="s">
        <v>25</v>
      </c>
      <c r="E611" t="s">
        <v>26</v>
      </c>
      <c r="F611" t="s">
        <v>5252</v>
      </c>
      <c r="G611" t="s">
        <v>944</v>
      </c>
      <c r="H611" s="1">
        <v>42062</v>
      </c>
      <c r="I611">
        <f t="shared" si="18"/>
        <v>108852</v>
      </c>
    </row>
    <row r="612" spans="1:9" x14ac:dyDescent="0.3">
      <c r="A612">
        <f t="shared" si="19"/>
        <v>108863</v>
      </c>
      <c r="B612">
        <v>605</v>
      </c>
      <c r="C612" t="s">
        <v>1344</v>
      </c>
      <c r="D612" t="s">
        <v>25</v>
      </c>
      <c r="E612" t="s">
        <v>26</v>
      </c>
      <c r="F612" t="s">
        <v>5253</v>
      </c>
      <c r="G612" t="s">
        <v>944</v>
      </c>
      <c r="H612" s="1">
        <v>38100</v>
      </c>
      <c r="I612">
        <f t="shared" si="18"/>
        <v>108863</v>
      </c>
    </row>
    <row r="613" spans="1:9" x14ac:dyDescent="0.3">
      <c r="A613">
        <f t="shared" si="19"/>
        <v>108864</v>
      </c>
      <c r="B613">
        <v>606</v>
      </c>
      <c r="C613" t="s">
        <v>1418</v>
      </c>
      <c r="D613" t="s">
        <v>25</v>
      </c>
      <c r="E613" t="s">
        <v>193</v>
      </c>
      <c r="F613" t="s">
        <v>5254</v>
      </c>
      <c r="G613" t="s">
        <v>944</v>
      </c>
      <c r="H613" s="1">
        <v>38601</v>
      </c>
      <c r="I613">
        <f t="shared" si="18"/>
        <v>108864</v>
      </c>
    </row>
    <row r="614" spans="1:9" x14ac:dyDescent="0.3">
      <c r="A614">
        <f t="shared" si="19"/>
        <v>108865</v>
      </c>
      <c r="B614">
        <v>607</v>
      </c>
      <c r="C614" t="s">
        <v>942</v>
      </c>
      <c r="D614" t="s">
        <v>25</v>
      </c>
      <c r="E614" t="s">
        <v>326</v>
      </c>
      <c r="F614" t="s">
        <v>5255</v>
      </c>
      <c r="G614" t="s">
        <v>944</v>
      </c>
      <c r="H614" s="1">
        <v>37968</v>
      </c>
      <c r="I614">
        <f t="shared" si="18"/>
        <v>108865</v>
      </c>
    </row>
    <row r="615" spans="1:9" x14ac:dyDescent="0.3">
      <c r="A615">
        <f t="shared" si="19"/>
        <v>108865</v>
      </c>
      <c r="B615">
        <v>607</v>
      </c>
      <c r="C615" t="s">
        <v>1653</v>
      </c>
      <c r="D615" t="s">
        <v>25</v>
      </c>
      <c r="E615" t="s">
        <v>41</v>
      </c>
      <c r="F615" t="s">
        <v>5255</v>
      </c>
      <c r="G615" t="s">
        <v>944</v>
      </c>
      <c r="H615" s="1">
        <v>40055</v>
      </c>
      <c r="I615">
        <f t="shared" si="18"/>
        <v>108865</v>
      </c>
    </row>
    <row r="616" spans="1:9" x14ac:dyDescent="0.3">
      <c r="A616">
        <f t="shared" si="19"/>
        <v>108868</v>
      </c>
      <c r="B616">
        <v>609</v>
      </c>
      <c r="C616" t="s">
        <v>1406</v>
      </c>
      <c r="D616" t="s">
        <v>25</v>
      </c>
      <c r="E616" t="s">
        <v>26</v>
      </c>
      <c r="F616" t="s">
        <v>5256</v>
      </c>
      <c r="G616" t="s">
        <v>944</v>
      </c>
      <c r="H616" s="1">
        <v>41702</v>
      </c>
      <c r="I616">
        <f t="shared" si="18"/>
        <v>108868</v>
      </c>
    </row>
    <row r="617" spans="1:9" x14ac:dyDescent="0.3">
      <c r="A617">
        <f t="shared" si="19"/>
        <v>108870</v>
      </c>
      <c r="B617">
        <v>610</v>
      </c>
      <c r="C617" t="s">
        <v>1187</v>
      </c>
      <c r="D617" t="s">
        <v>25</v>
      </c>
      <c r="E617" t="s">
        <v>29</v>
      </c>
      <c r="F617" t="s">
        <v>5257</v>
      </c>
      <c r="G617" t="s">
        <v>944</v>
      </c>
      <c r="H617" s="1">
        <v>38118</v>
      </c>
      <c r="I617">
        <f t="shared" si="18"/>
        <v>108870</v>
      </c>
    </row>
    <row r="618" spans="1:9" x14ac:dyDescent="0.3">
      <c r="A618">
        <f t="shared" si="19"/>
        <v>108870</v>
      </c>
      <c r="B618">
        <v>610</v>
      </c>
      <c r="C618" t="s">
        <v>5258</v>
      </c>
      <c r="D618" t="s">
        <v>25</v>
      </c>
      <c r="E618" t="s">
        <v>26</v>
      </c>
      <c r="F618" t="s">
        <v>5257</v>
      </c>
      <c r="G618" t="s">
        <v>944</v>
      </c>
      <c r="H618" s="1">
        <v>40579</v>
      </c>
      <c r="I618">
        <f t="shared" si="18"/>
        <v>108870</v>
      </c>
    </row>
    <row r="619" spans="1:9" x14ac:dyDescent="0.3">
      <c r="A619">
        <f t="shared" si="19"/>
        <v>108870</v>
      </c>
      <c r="B619">
        <v>610</v>
      </c>
      <c r="C619" t="s">
        <v>934</v>
      </c>
      <c r="D619" t="s">
        <v>25</v>
      </c>
      <c r="E619" t="s">
        <v>145</v>
      </c>
      <c r="F619" t="s">
        <v>5257</v>
      </c>
      <c r="G619" t="s">
        <v>944</v>
      </c>
      <c r="H619" s="1">
        <v>41600</v>
      </c>
      <c r="I619">
        <f t="shared" si="18"/>
        <v>108870</v>
      </c>
    </row>
    <row r="620" spans="1:9" x14ac:dyDescent="0.3">
      <c r="A620">
        <f t="shared" si="19"/>
        <v>108872</v>
      </c>
      <c r="B620">
        <v>613</v>
      </c>
      <c r="C620" t="s">
        <v>1558</v>
      </c>
      <c r="D620" t="s">
        <v>25</v>
      </c>
      <c r="E620" t="s">
        <v>80</v>
      </c>
      <c r="F620" t="s">
        <v>5259</v>
      </c>
      <c r="G620" t="s">
        <v>944</v>
      </c>
      <c r="H620" s="1">
        <v>38561</v>
      </c>
      <c r="I620">
        <f t="shared" si="18"/>
        <v>108872</v>
      </c>
    </row>
    <row r="621" spans="1:9" x14ac:dyDescent="0.3">
      <c r="A621">
        <f t="shared" si="19"/>
        <v>108875</v>
      </c>
      <c r="B621">
        <v>614</v>
      </c>
      <c r="C621" t="s">
        <v>1300</v>
      </c>
      <c r="D621" t="s">
        <v>25</v>
      </c>
      <c r="E621" t="s">
        <v>41</v>
      </c>
      <c r="F621" t="s">
        <v>5260</v>
      </c>
      <c r="G621" t="s">
        <v>944</v>
      </c>
      <c r="H621" s="1">
        <v>37968</v>
      </c>
      <c r="I621">
        <f t="shared" si="18"/>
        <v>108875</v>
      </c>
    </row>
    <row r="622" spans="1:9" x14ac:dyDescent="0.3">
      <c r="A622">
        <f t="shared" si="19"/>
        <v>108876</v>
      </c>
      <c r="B622">
        <v>615</v>
      </c>
      <c r="C622" t="s">
        <v>1296</v>
      </c>
      <c r="D622" t="s">
        <v>25</v>
      </c>
      <c r="E622" t="s">
        <v>41</v>
      </c>
      <c r="F622" t="s">
        <v>5261</v>
      </c>
      <c r="G622" t="s">
        <v>944</v>
      </c>
      <c r="H622" s="1">
        <v>38570</v>
      </c>
      <c r="I622">
        <f t="shared" si="18"/>
        <v>108876</v>
      </c>
    </row>
    <row r="623" spans="1:9" x14ac:dyDescent="0.3">
      <c r="A623">
        <f t="shared" si="19"/>
        <v>108885</v>
      </c>
      <c r="B623">
        <v>616</v>
      </c>
      <c r="C623" t="s">
        <v>1264</v>
      </c>
      <c r="D623" t="s">
        <v>25</v>
      </c>
      <c r="E623" t="s">
        <v>80</v>
      </c>
      <c r="F623" t="s">
        <v>3050</v>
      </c>
      <c r="G623" t="s">
        <v>944</v>
      </c>
      <c r="H623" s="1">
        <v>39463</v>
      </c>
      <c r="I623">
        <f t="shared" si="18"/>
        <v>108885</v>
      </c>
    </row>
    <row r="624" spans="1:9" x14ac:dyDescent="0.3">
      <c r="A624">
        <f t="shared" si="19"/>
        <v>108887</v>
      </c>
      <c r="B624">
        <v>617</v>
      </c>
      <c r="C624" t="s">
        <v>1472</v>
      </c>
      <c r="D624" t="s">
        <v>25</v>
      </c>
      <c r="E624" t="s">
        <v>26</v>
      </c>
      <c r="F624" t="s">
        <v>5262</v>
      </c>
      <c r="G624" t="s">
        <v>944</v>
      </c>
      <c r="H624" s="1">
        <v>38695</v>
      </c>
      <c r="I624">
        <f t="shared" si="18"/>
        <v>108887</v>
      </c>
    </row>
    <row r="625" spans="1:9" x14ac:dyDescent="0.3">
      <c r="A625">
        <f t="shared" si="19"/>
        <v>108897</v>
      </c>
      <c r="B625">
        <v>618</v>
      </c>
      <c r="C625" t="s">
        <v>1225</v>
      </c>
      <c r="D625" t="s">
        <v>25</v>
      </c>
      <c r="E625" t="s">
        <v>37</v>
      </c>
      <c r="F625" t="s">
        <v>5263</v>
      </c>
      <c r="G625" t="s">
        <v>944</v>
      </c>
      <c r="H625" s="1">
        <v>38606</v>
      </c>
      <c r="I625">
        <f t="shared" si="18"/>
        <v>108897</v>
      </c>
    </row>
    <row r="626" spans="1:9" x14ac:dyDescent="0.3">
      <c r="A626">
        <f t="shared" si="19"/>
        <v>108905</v>
      </c>
      <c r="B626">
        <v>619</v>
      </c>
      <c r="C626" t="s">
        <v>1150</v>
      </c>
      <c r="D626" t="s">
        <v>25</v>
      </c>
      <c r="E626" t="s">
        <v>26</v>
      </c>
      <c r="F626" t="s">
        <v>5264</v>
      </c>
      <c r="G626" t="s">
        <v>944</v>
      </c>
      <c r="H626" s="1">
        <v>39608</v>
      </c>
      <c r="I626">
        <f t="shared" si="18"/>
        <v>108905</v>
      </c>
    </row>
    <row r="627" spans="1:9" x14ac:dyDescent="0.3">
      <c r="A627">
        <f t="shared" si="19"/>
        <v>108911</v>
      </c>
      <c r="B627">
        <v>620</v>
      </c>
      <c r="C627" t="s">
        <v>1798</v>
      </c>
      <c r="D627" t="s">
        <v>25</v>
      </c>
      <c r="E627" t="s">
        <v>26</v>
      </c>
      <c r="F627" t="s">
        <v>5265</v>
      </c>
      <c r="G627" t="s">
        <v>944</v>
      </c>
      <c r="H627" s="1">
        <v>38477</v>
      </c>
      <c r="I627">
        <f t="shared" si="18"/>
        <v>108911</v>
      </c>
    </row>
    <row r="628" spans="1:9" x14ac:dyDescent="0.3">
      <c r="A628">
        <f t="shared" si="19"/>
        <v>108918</v>
      </c>
      <c r="B628">
        <v>621</v>
      </c>
      <c r="C628" t="s">
        <v>1523</v>
      </c>
      <c r="D628" t="s">
        <v>25</v>
      </c>
      <c r="E628" t="s">
        <v>26</v>
      </c>
      <c r="F628" t="s">
        <v>5266</v>
      </c>
      <c r="G628" t="s">
        <v>944</v>
      </c>
      <c r="H628" s="1">
        <v>39477</v>
      </c>
      <c r="I628">
        <f t="shared" si="18"/>
        <v>108918</v>
      </c>
    </row>
    <row r="629" spans="1:9" x14ac:dyDescent="0.3">
      <c r="A629">
        <f t="shared" si="19"/>
        <v>108923</v>
      </c>
      <c r="B629">
        <v>622</v>
      </c>
      <c r="C629" t="s">
        <v>1248</v>
      </c>
      <c r="D629" t="s">
        <v>25</v>
      </c>
      <c r="E629" t="s">
        <v>26</v>
      </c>
      <c r="F629" t="s">
        <v>5267</v>
      </c>
      <c r="G629" t="s">
        <v>944</v>
      </c>
      <c r="H629" s="1">
        <v>38162</v>
      </c>
      <c r="I629">
        <f t="shared" si="18"/>
        <v>108923</v>
      </c>
    </row>
    <row r="630" spans="1:9" x14ac:dyDescent="0.3">
      <c r="A630">
        <f t="shared" si="19"/>
        <v>108925</v>
      </c>
      <c r="B630">
        <v>623</v>
      </c>
      <c r="C630" t="s">
        <v>5268</v>
      </c>
      <c r="D630" t="s">
        <v>25</v>
      </c>
      <c r="E630" t="s">
        <v>127</v>
      </c>
      <c r="F630" t="s">
        <v>5269</v>
      </c>
      <c r="G630" t="s">
        <v>944</v>
      </c>
      <c r="H630" s="1">
        <v>38251</v>
      </c>
      <c r="I630">
        <f t="shared" si="18"/>
        <v>108925</v>
      </c>
    </row>
    <row r="631" spans="1:9" x14ac:dyDescent="0.3">
      <c r="A631">
        <f t="shared" si="19"/>
        <v>108925</v>
      </c>
      <c r="B631">
        <v>623</v>
      </c>
      <c r="C631" t="s">
        <v>894</v>
      </c>
      <c r="D631" t="s">
        <v>25</v>
      </c>
      <c r="E631" t="s">
        <v>37</v>
      </c>
      <c r="F631" t="s">
        <v>5269</v>
      </c>
      <c r="G631" t="s">
        <v>944</v>
      </c>
      <c r="H631" s="1">
        <v>39831</v>
      </c>
      <c r="I631">
        <f t="shared" si="18"/>
        <v>108925</v>
      </c>
    </row>
    <row r="632" spans="1:9" x14ac:dyDescent="0.3">
      <c r="A632">
        <f t="shared" si="19"/>
        <v>108931</v>
      </c>
      <c r="B632">
        <v>625</v>
      </c>
      <c r="C632" t="s">
        <v>1073</v>
      </c>
      <c r="D632" t="s">
        <v>25</v>
      </c>
      <c r="E632" t="s">
        <v>203</v>
      </c>
      <c r="F632" t="s">
        <v>5270</v>
      </c>
      <c r="G632" t="s">
        <v>944</v>
      </c>
      <c r="H632" s="1">
        <v>38167</v>
      </c>
      <c r="I632">
        <f t="shared" si="18"/>
        <v>108931</v>
      </c>
    </row>
    <row r="633" spans="1:9" x14ac:dyDescent="0.3">
      <c r="A633">
        <f t="shared" si="19"/>
        <v>108937</v>
      </c>
      <c r="B633">
        <v>626</v>
      </c>
      <c r="C633" t="s">
        <v>1205</v>
      </c>
      <c r="D633" t="s">
        <v>25</v>
      </c>
      <c r="E633" t="s">
        <v>41</v>
      </c>
      <c r="F633" t="s">
        <v>5271</v>
      </c>
      <c r="G633" t="s">
        <v>944</v>
      </c>
      <c r="H633" s="1">
        <v>38301</v>
      </c>
      <c r="I633">
        <f t="shared" si="18"/>
        <v>108937</v>
      </c>
    </row>
    <row r="634" spans="1:9" x14ac:dyDescent="0.3">
      <c r="A634">
        <f t="shared" si="19"/>
        <v>108940</v>
      </c>
      <c r="B634">
        <v>627</v>
      </c>
      <c r="C634" t="s">
        <v>1113</v>
      </c>
      <c r="D634" t="s">
        <v>25</v>
      </c>
      <c r="E634" t="s">
        <v>80</v>
      </c>
      <c r="F634" t="s">
        <v>5272</v>
      </c>
      <c r="G634" t="s">
        <v>944</v>
      </c>
      <c r="H634" s="1">
        <v>38957</v>
      </c>
      <c r="I634">
        <f t="shared" si="18"/>
        <v>108940</v>
      </c>
    </row>
    <row r="635" spans="1:9" x14ac:dyDescent="0.3">
      <c r="A635">
        <f t="shared" si="19"/>
        <v>108946</v>
      </c>
      <c r="B635">
        <v>628</v>
      </c>
      <c r="C635" t="s">
        <v>767</v>
      </c>
      <c r="D635" t="s">
        <v>25</v>
      </c>
      <c r="E635" t="s">
        <v>26</v>
      </c>
      <c r="F635" t="s">
        <v>5273</v>
      </c>
      <c r="G635" t="s">
        <v>944</v>
      </c>
      <c r="H635" s="1">
        <v>41371</v>
      </c>
      <c r="I635">
        <f t="shared" si="18"/>
        <v>108946</v>
      </c>
    </row>
    <row r="636" spans="1:9" x14ac:dyDescent="0.3">
      <c r="A636">
        <f t="shared" si="19"/>
        <v>108948</v>
      </c>
      <c r="B636">
        <v>629</v>
      </c>
      <c r="C636" t="s">
        <v>1129</v>
      </c>
      <c r="D636" t="s">
        <v>25</v>
      </c>
      <c r="E636" t="s">
        <v>203</v>
      </c>
      <c r="F636" t="s">
        <v>5274</v>
      </c>
      <c r="G636" t="s">
        <v>944</v>
      </c>
      <c r="H636" s="1">
        <v>38891</v>
      </c>
      <c r="I636">
        <f t="shared" si="18"/>
        <v>108948</v>
      </c>
    </row>
    <row r="637" spans="1:9" x14ac:dyDescent="0.3">
      <c r="A637">
        <f t="shared" si="19"/>
        <v>108952</v>
      </c>
      <c r="B637">
        <v>630</v>
      </c>
      <c r="C637" t="s">
        <v>5275</v>
      </c>
      <c r="D637" t="s">
        <v>25</v>
      </c>
      <c r="E637" t="s">
        <v>33</v>
      </c>
      <c r="F637" t="s">
        <v>5276</v>
      </c>
      <c r="G637" t="s">
        <v>944</v>
      </c>
      <c r="H637" s="1">
        <v>39144</v>
      </c>
      <c r="I637">
        <f t="shared" si="18"/>
        <v>108952</v>
      </c>
    </row>
    <row r="638" spans="1:9" x14ac:dyDescent="0.3">
      <c r="A638">
        <f t="shared" si="19"/>
        <v>108954</v>
      </c>
      <c r="B638">
        <v>631</v>
      </c>
      <c r="C638" t="s">
        <v>953</v>
      </c>
      <c r="D638" t="s">
        <v>25</v>
      </c>
      <c r="E638" t="s">
        <v>37</v>
      </c>
      <c r="F638" t="s">
        <v>5277</v>
      </c>
      <c r="G638" t="s">
        <v>944</v>
      </c>
      <c r="H638" s="1">
        <v>38677</v>
      </c>
      <c r="I638">
        <f t="shared" si="18"/>
        <v>108954</v>
      </c>
    </row>
    <row r="639" spans="1:9" x14ac:dyDescent="0.3">
      <c r="A639">
        <f t="shared" si="19"/>
        <v>108956</v>
      </c>
      <c r="B639">
        <v>632</v>
      </c>
      <c r="C639" t="s">
        <v>1639</v>
      </c>
      <c r="D639" t="s">
        <v>25</v>
      </c>
      <c r="E639" t="s">
        <v>80</v>
      </c>
      <c r="F639" t="s">
        <v>5278</v>
      </c>
      <c r="G639" t="s">
        <v>944</v>
      </c>
      <c r="H639" s="1">
        <v>38742</v>
      </c>
      <c r="I639">
        <f t="shared" si="18"/>
        <v>108956</v>
      </c>
    </row>
    <row r="640" spans="1:9" x14ac:dyDescent="0.3">
      <c r="A640">
        <f t="shared" si="19"/>
        <v>108958</v>
      </c>
      <c r="B640">
        <v>633</v>
      </c>
      <c r="C640" t="s">
        <v>1310</v>
      </c>
      <c r="D640" t="s">
        <v>25</v>
      </c>
      <c r="E640" t="s">
        <v>41</v>
      </c>
      <c r="F640" t="s">
        <v>5279</v>
      </c>
      <c r="G640" t="s">
        <v>944</v>
      </c>
      <c r="H640" s="1">
        <v>41563</v>
      </c>
      <c r="I640">
        <f t="shared" si="18"/>
        <v>108958</v>
      </c>
    </row>
    <row r="641" spans="1:9" x14ac:dyDescent="0.3">
      <c r="A641">
        <f t="shared" si="19"/>
        <v>108967</v>
      </c>
      <c r="B641">
        <v>634</v>
      </c>
      <c r="C641" t="s">
        <v>677</v>
      </c>
      <c r="D641" t="s">
        <v>25</v>
      </c>
      <c r="E641" t="s">
        <v>26</v>
      </c>
      <c r="F641" t="s">
        <v>5280</v>
      </c>
      <c r="G641" t="s">
        <v>944</v>
      </c>
      <c r="H641" s="1">
        <v>40827</v>
      </c>
      <c r="I641">
        <f t="shared" si="18"/>
        <v>108967</v>
      </c>
    </row>
    <row r="642" spans="1:9" x14ac:dyDescent="0.3">
      <c r="A642">
        <f t="shared" si="19"/>
        <v>108983</v>
      </c>
      <c r="B642">
        <v>635</v>
      </c>
      <c r="C642" t="s">
        <v>1272</v>
      </c>
      <c r="D642" t="s">
        <v>25</v>
      </c>
      <c r="E642" t="s">
        <v>26</v>
      </c>
      <c r="F642" t="s">
        <v>5281</v>
      </c>
      <c r="G642" t="s">
        <v>944</v>
      </c>
      <c r="H642" s="1">
        <v>42017</v>
      </c>
      <c r="I642">
        <f t="shared" ref="I642:I705" si="20">A642</f>
        <v>108983</v>
      </c>
    </row>
    <row r="643" spans="1:9" x14ac:dyDescent="0.3">
      <c r="A643">
        <f t="shared" ref="A643:A706" si="21">(LEFT(F643)*10^5)+(MID(F643,3,2)*10^3)+RIGHT(F643,3)</f>
        <v>108985</v>
      </c>
      <c r="B643">
        <v>636</v>
      </c>
      <c r="C643" t="s">
        <v>1240</v>
      </c>
      <c r="D643" t="s">
        <v>25</v>
      </c>
      <c r="E643" t="s">
        <v>41</v>
      </c>
      <c r="F643" t="s">
        <v>5282</v>
      </c>
      <c r="G643" t="s">
        <v>944</v>
      </c>
      <c r="H643" s="1">
        <v>38021</v>
      </c>
      <c r="I643">
        <f t="shared" si="20"/>
        <v>108985</v>
      </c>
    </row>
    <row r="644" spans="1:9" x14ac:dyDescent="0.3">
      <c r="A644">
        <f t="shared" si="21"/>
        <v>108990</v>
      </c>
      <c r="B644">
        <v>637</v>
      </c>
      <c r="C644" t="s">
        <v>1088</v>
      </c>
      <c r="D644" t="s">
        <v>25</v>
      </c>
      <c r="E644" t="s">
        <v>41</v>
      </c>
      <c r="F644" t="s">
        <v>5283</v>
      </c>
      <c r="G644" t="s">
        <v>944</v>
      </c>
      <c r="H644" s="1">
        <v>38364</v>
      </c>
      <c r="I644">
        <f t="shared" si="20"/>
        <v>108990</v>
      </c>
    </row>
    <row r="645" spans="1:9" x14ac:dyDescent="0.3">
      <c r="A645">
        <f t="shared" si="21"/>
        <v>108991</v>
      </c>
      <c r="B645">
        <v>638</v>
      </c>
      <c r="C645" t="s">
        <v>1358</v>
      </c>
      <c r="D645" t="s">
        <v>25</v>
      </c>
      <c r="E645" t="s">
        <v>26</v>
      </c>
      <c r="F645" t="s">
        <v>5284</v>
      </c>
      <c r="G645" t="s">
        <v>944</v>
      </c>
      <c r="H645" s="1">
        <v>38432</v>
      </c>
      <c r="I645">
        <f t="shared" si="20"/>
        <v>108991</v>
      </c>
    </row>
    <row r="646" spans="1:9" x14ac:dyDescent="0.3">
      <c r="A646">
        <f t="shared" si="21"/>
        <v>108999</v>
      </c>
      <c r="B646">
        <v>639</v>
      </c>
      <c r="C646" t="s">
        <v>1346</v>
      </c>
      <c r="D646" t="s">
        <v>25</v>
      </c>
      <c r="E646" t="s">
        <v>26</v>
      </c>
      <c r="F646" t="s">
        <v>5285</v>
      </c>
      <c r="G646" t="s">
        <v>944</v>
      </c>
      <c r="H646" s="1">
        <v>40101</v>
      </c>
      <c r="I646">
        <f t="shared" si="20"/>
        <v>108999</v>
      </c>
    </row>
    <row r="647" spans="1:9" x14ac:dyDescent="0.3">
      <c r="A647">
        <f t="shared" si="21"/>
        <v>109001</v>
      </c>
      <c r="B647">
        <v>640</v>
      </c>
      <c r="C647" t="s">
        <v>972</v>
      </c>
      <c r="D647" t="s">
        <v>25</v>
      </c>
      <c r="E647" t="s">
        <v>41</v>
      </c>
      <c r="F647" t="s">
        <v>5286</v>
      </c>
      <c r="G647" t="s">
        <v>1075</v>
      </c>
      <c r="H647" s="1">
        <v>37968</v>
      </c>
      <c r="I647">
        <f t="shared" si="20"/>
        <v>109001</v>
      </c>
    </row>
    <row r="648" spans="1:9" x14ac:dyDescent="0.3">
      <c r="A648">
        <f t="shared" si="21"/>
        <v>109004</v>
      </c>
      <c r="B648">
        <v>641</v>
      </c>
      <c r="C648" t="s">
        <v>1372</v>
      </c>
      <c r="D648" t="s">
        <v>25</v>
      </c>
      <c r="E648" t="s">
        <v>26</v>
      </c>
      <c r="F648" t="s">
        <v>3057</v>
      </c>
      <c r="G648" t="s">
        <v>1075</v>
      </c>
      <c r="H648" s="1">
        <v>38009</v>
      </c>
      <c r="I648">
        <f t="shared" si="20"/>
        <v>109004</v>
      </c>
    </row>
    <row r="649" spans="1:9" x14ac:dyDescent="0.3">
      <c r="A649">
        <f t="shared" si="21"/>
        <v>109024</v>
      </c>
      <c r="B649">
        <v>642</v>
      </c>
      <c r="C649" t="s">
        <v>1340</v>
      </c>
      <c r="D649" t="s">
        <v>25</v>
      </c>
      <c r="E649" t="s">
        <v>29</v>
      </c>
      <c r="F649" t="s">
        <v>5287</v>
      </c>
      <c r="G649" t="s">
        <v>1075</v>
      </c>
      <c r="H649" s="1">
        <v>38615</v>
      </c>
      <c r="I649">
        <f t="shared" si="20"/>
        <v>109024</v>
      </c>
    </row>
    <row r="650" spans="1:9" x14ac:dyDescent="0.3">
      <c r="A650">
        <f t="shared" si="21"/>
        <v>109028</v>
      </c>
      <c r="B650">
        <v>643</v>
      </c>
      <c r="C650" t="s">
        <v>1433</v>
      </c>
      <c r="D650" t="s">
        <v>25</v>
      </c>
      <c r="E650" t="s">
        <v>193</v>
      </c>
      <c r="F650" t="s">
        <v>5288</v>
      </c>
      <c r="G650" t="s">
        <v>1075</v>
      </c>
      <c r="H650" s="1">
        <v>38564</v>
      </c>
      <c r="I650">
        <f t="shared" si="20"/>
        <v>109028</v>
      </c>
    </row>
    <row r="651" spans="1:9" x14ac:dyDescent="0.3">
      <c r="A651">
        <f t="shared" si="21"/>
        <v>109050</v>
      </c>
      <c r="B651">
        <v>644</v>
      </c>
      <c r="C651" t="s">
        <v>1174</v>
      </c>
      <c r="D651" t="s">
        <v>25</v>
      </c>
      <c r="E651" t="s">
        <v>26</v>
      </c>
      <c r="F651" t="s">
        <v>5289</v>
      </c>
      <c r="G651" t="s">
        <v>1075</v>
      </c>
      <c r="H651" s="1">
        <v>39215</v>
      </c>
      <c r="I651">
        <f t="shared" si="20"/>
        <v>109050</v>
      </c>
    </row>
    <row r="652" spans="1:9" x14ac:dyDescent="0.3">
      <c r="A652">
        <f t="shared" si="21"/>
        <v>109067</v>
      </c>
      <c r="B652">
        <v>645</v>
      </c>
      <c r="C652" t="s">
        <v>1019</v>
      </c>
      <c r="D652" t="s">
        <v>25</v>
      </c>
      <c r="E652" t="s">
        <v>26</v>
      </c>
      <c r="F652" t="s">
        <v>5290</v>
      </c>
      <c r="G652" t="s">
        <v>1075</v>
      </c>
      <c r="H652" s="1">
        <v>37968</v>
      </c>
      <c r="I652">
        <f t="shared" si="20"/>
        <v>109067</v>
      </c>
    </row>
    <row r="653" spans="1:9" x14ac:dyDescent="0.3">
      <c r="A653">
        <f t="shared" si="21"/>
        <v>109068</v>
      </c>
      <c r="B653">
        <v>646</v>
      </c>
      <c r="C653" t="s">
        <v>1160</v>
      </c>
      <c r="D653" t="s">
        <v>25</v>
      </c>
      <c r="E653" t="s">
        <v>26</v>
      </c>
      <c r="F653" t="s">
        <v>5291</v>
      </c>
      <c r="G653" t="s">
        <v>1075</v>
      </c>
      <c r="H653" s="1">
        <v>38016</v>
      </c>
      <c r="I653">
        <f t="shared" si="20"/>
        <v>109068</v>
      </c>
    </row>
    <row r="654" spans="1:9" x14ac:dyDescent="0.3">
      <c r="A654">
        <f t="shared" si="21"/>
        <v>109069</v>
      </c>
      <c r="B654">
        <v>647</v>
      </c>
      <c r="C654" t="s">
        <v>1201</v>
      </c>
      <c r="D654" t="s">
        <v>25</v>
      </c>
      <c r="E654" t="s">
        <v>26</v>
      </c>
      <c r="F654" t="s">
        <v>5292</v>
      </c>
      <c r="G654" t="s">
        <v>1075</v>
      </c>
      <c r="H654" s="1">
        <v>38406</v>
      </c>
      <c r="I654">
        <f t="shared" si="20"/>
        <v>109069</v>
      </c>
    </row>
    <row r="655" spans="1:9" x14ac:dyDescent="0.3">
      <c r="A655">
        <f t="shared" si="21"/>
        <v>109071</v>
      </c>
      <c r="B655">
        <v>648</v>
      </c>
      <c r="C655" t="s">
        <v>938</v>
      </c>
      <c r="D655" t="s">
        <v>25</v>
      </c>
      <c r="E655" t="s">
        <v>37</v>
      </c>
      <c r="F655" t="s">
        <v>5293</v>
      </c>
      <c r="G655" t="s">
        <v>1075</v>
      </c>
      <c r="H655" s="1">
        <v>38501</v>
      </c>
      <c r="I655">
        <f t="shared" si="20"/>
        <v>109071</v>
      </c>
    </row>
    <row r="656" spans="1:9" x14ac:dyDescent="0.3">
      <c r="A656">
        <f t="shared" si="21"/>
        <v>109080</v>
      </c>
      <c r="B656">
        <v>649</v>
      </c>
      <c r="C656" t="s">
        <v>1766</v>
      </c>
      <c r="D656" t="s">
        <v>25</v>
      </c>
      <c r="E656" t="s">
        <v>1767</v>
      </c>
      <c r="F656" t="s">
        <v>5294</v>
      </c>
      <c r="G656" t="s">
        <v>1075</v>
      </c>
      <c r="H656" s="1">
        <v>38599</v>
      </c>
      <c r="I656">
        <f t="shared" si="20"/>
        <v>109080</v>
      </c>
    </row>
    <row r="657" spans="1:9" x14ac:dyDescent="0.3">
      <c r="A657">
        <f t="shared" si="21"/>
        <v>109118</v>
      </c>
      <c r="B657">
        <v>650</v>
      </c>
      <c r="C657" t="s">
        <v>1422</v>
      </c>
      <c r="D657" t="s">
        <v>25</v>
      </c>
      <c r="E657" t="s">
        <v>145</v>
      </c>
      <c r="F657" t="s">
        <v>5295</v>
      </c>
      <c r="G657" t="s">
        <v>1075</v>
      </c>
      <c r="H657" s="1">
        <v>38472</v>
      </c>
      <c r="I657">
        <f t="shared" si="20"/>
        <v>109118</v>
      </c>
    </row>
    <row r="658" spans="1:9" x14ac:dyDescent="0.3">
      <c r="A658">
        <f t="shared" si="21"/>
        <v>109122</v>
      </c>
      <c r="B658">
        <v>651</v>
      </c>
      <c r="C658" t="s">
        <v>1181</v>
      </c>
      <c r="D658" t="s">
        <v>25</v>
      </c>
      <c r="E658" t="s">
        <v>80</v>
      </c>
      <c r="F658" t="s">
        <v>5296</v>
      </c>
      <c r="G658" t="s">
        <v>1075</v>
      </c>
      <c r="H658" s="1">
        <v>38568</v>
      </c>
      <c r="I658">
        <f t="shared" si="20"/>
        <v>109122</v>
      </c>
    </row>
    <row r="659" spans="1:9" x14ac:dyDescent="0.3">
      <c r="A659">
        <f t="shared" si="21"/>
        <v>109140</v>
      </c>
      <c r="B659">
        <v>652</v>
      </c>
      <c r="C659" t="s">
        <v>1324</v>
      </c>
      <c r="D659" t="s">
        <v>25</v>
      </c>
      <c r="E659" t="s">
        <v>41</v>
      </c>
      <c r="F659" t="s">
        <v>5297</v>
      </c>
      <c r="G659" t="s">
        <v>1075</v>
      </c>
      <c r="H659" s="1">
        <v>37968</v>
      </c>
      <c r="I659">
        <f t="shared" si="20"/>
        <v>109140</v>
      </c>
    </row>
    <row r="660" spans="1:9" x14ac:dyDescent="0.3">
      <c r="A660">
        <f t="shared" si="21"/>
        <v>109144</v>
      </c>
      <c r="B660">
        <v>653</v>
      </c>
      <c r="C660" t="s">
        <v>1286</v>
      </c>
      <c r="D660" t="s">
        <v>25</v>
      </c>
      <c r="E660" t="s">
        <v>26</v>
      </c>
      <c r="F660" t="s">
        <v>5298</v>
      </c>
      <c r="G660" t="s">
        <v>1075</v>
      </c>
      <c r="H660" s="1">
        <v>41082</v>
      </c>
      <c r="I660">
        <f t="shared" si="20"/>
        <v>109144</v>
      </c>
    </row>
    <row r="661" spans="1:9" x14ac:dyDescent="0.3">
      <c r="A661">
        <f t="shared" si="21"/>
        <v>109180</v>
      </c>
      <c r="B661">
        <v>654</v>
      </c>
      <c r="C661" t="s">
        <v>842</v>
      </c>
      <c r="D661" t="s">
        <v>25</v>
      </c>
      <c r="E661" t="s">
        <v>281</v>
      </c>
      <c r="F661" t="s">
        <v>5299</v>
      </c>
      <c r="G661" t="s">
        <v>1075</v>
      </c>
      <c r="H661" s="1">
        <v>41699</v>
      </c>
      <c r="I661">
        <f t="shared" si="20"/>
        <v>109180</v>
      </c>
    </row>
    <row r="662" spans="1:9" x14ac:dyDescent="0.3">
      <c r="A662">
        <f t="shared" si="21"/>
        <v>109182</v>
      </c>
      <c r="B662">
        <v>655</v>
      </c>
      <c r="C662" t="s">
        <v>1093</v>
      </c>
      <c r="D662" t="s">
        <v>25</v>
      </c>
      <c r="E662" t="s">
        <v>255</v>
      </c>
      <c r="F662" t="s">
        <v>3066</v>
      </c>
      <c r="G662" t="s">
        <v>1075</v>
      </c>
      <c r="H662" s="1">
        <v>40295</v>
      </c>
      <c r="I662">
        <f t="shared" si="20"/>
        <v>109182</v>
      </c>
    </row>
    <row r="663" spans="1:9" x14ac:dyDescent="0.3">
      <c r="A663">
        <f t="shared" si="21"/>
        <v>109186</v>
      </c>
      <c r="B663">
        <v>656</v>
      </c>
      <c r="C663" t="s">
        <v>1234</v>
      </c>
      <c r="D663" t="s">
        <v>25</v>
      </c>
      <c r="E663" t="s">
        <v>33</v>
      </c>
      <c r="F663" t="s">
        <v>5300</v>
      </c>
      <c r="G663" t="s">
        <v>1075</v>
      </c>
      <c r="H663" s="1">
        <v>39291</v>
      </c>
      <c r="I663">
        <f t="shared" si="20"/>
        <v>109186</v>
      </c>
    </row>
    <row r="664" spans="1:9" x14ac:dyDescent="0.3">
      <c r="A664">
        <f t="shared" si="21"/>
        <v>109188</v>
      </c>
      <c r="B664">
        <v>657</v>
      </c>
      <c r="C664" t="s">
        <v>1396</v>
      </c>
      <c r="D664" t="s">
        <v>25</v>
      </c>
      <c r="E664" t="s">
        <v>37</v>
      </c>
      <c r="F664" t="s">
        <v>5301</v>
      </c>
      <c r="G664" t="s">
        <v>1075</v>
      </c>
      <c r="H664" s="1">
        <v>37968</v>
      </c>
      <c r="I664">
        <f t="shared" si="20"/>
        <v>109188</v>
      </c>
    </row>
    <row r="665" spans="1:9" x14ac:dyDescent="0.3">
      <c r="A665">
        <f t="shared" si="21"/>
        <v>109205</v>
      </c>
      <c r="B665">
        <v>658</v>
      </c>
      <c r="C665" t="s">
        <v>1444</v>
      </c>
      <c r="D665" t="s">
        <v>25</v>
      </c>
      <c r="E665" t="s">
        <v>80</v>
      </c>
      <c r="F665" t="s">
        <v>3069</v>
      </c>
      <c r="G665" t="s">
        <v>1075</v>
      </c>
      <c r="H665" s="1">
        <v>39518</v>
      </c>
      <c r="I665">
        <f t="shared" si="20"/>
        <v>109205</v>
      </c>
    </row>
    <row r="666" spans="1:9" x14ac:dyDescent="0.3">
      <c r="A666">
        <f t="shared" si="21"/>
        <v>109225</v>
      </c>
      <c r="B666">
        <v>659</v>
      </c>
      <c r="C666" t="s">
        <v>1612</v>
      </c>
      <c r="D666" t="s">
        <v>25</v>
      </c>
      <c r="E666" t="s">
        <v>26</v>
      </c>
      <c r="F666" t="s">
        <v>5302</v>
      </c>
      <c r="G666" t="s">
        <v>1075</v>
      </c>
      <c r="H666" s="1">
        <v>39091</v>
      </c>
      <c r="I666">
        <f t="shared" si="20"/>
        <v>109225</v>
      </c>
    </row>
    <row r="667" spans="1:9" x14ac:dyDescent="0.3">
      <c r="A667">
        <f t="shared" si="21"/>
        <v>109230</v>
      </c>
      <c r="B667">
        <v>660</v>
      </c>
      <c r="C667" t="s">
        <v>1356</v>
      </c>
      <c r="D667" t="s">
        <v>25</v>
      </c>
      <c r="E667" t="s">
        <v>26</v>
      </c>
      <c r="F667" t="s">
        <v>5303</v>
      </c>
      <c r="G667" t="s">
        <v>1075</v>
      </c>
      <c r="H667" s="1">
        <v>37968</v>
      </c>
      <c r="I667">
        <f t="shared" si="20"/>
        <v>109230</v>
      </c>
    </row>
    <row r="668" spans="1:9" x14ac:dyDescent="0.3">
      <c r="A668">
        <f t="shared" si="21"/>
        <v>109238</v>
      </c>
      <c r="B668">
        <v>661</v>
      </c>
      <c r="C668" t="s">
        <v>5304</v>
      </c>
      <c r="D668" t="s">
        <v>25</v>
      </c>
      <c r="E668" t="s">
        <v>203</v>
      </c>
      <c r="F668" t="s">
        <v>5305</v>
      </c>
      <c r="G668" t="s">
        <v>1075</v>
      </c>
      <c r="H668" s="1">
        <v>38009</v>
      </c>
      <c r="I668">
        <f t="shared" si="20"/>
        <v>109238</v>
      </c>
    </row>
    <row r="669" spans="1:9" x14ac:dyDescent="0.3">
      <c r="A669">
        <f t="shared" si="21"/>
        <v>109238</v>
      </c>
      <c r="B669">
        <v>661</v>
      </c>
      <c r="C669" t="s">
        <v>28297</v>
      </c>
      <c r="D669" t="s">
        <v>25</v>
      </c>
      <c r="E669" t="s">
        <v>26</v>
      </c>
      <c r="F669" t="s">
        <v>5305</v>
      </c>
      <c r="G669" t="s">
        <v>1075</v>
      </c>
      <c r="H669" s="1">
        <v>42721</v>
      </c>
      <c r="I669">
        <f t="shared" si="20"/>
        <v>109238</v>
      </c>
    </row>
    <row r="670" spans="1:9" x14ac:dyDescent="0.3">
      <c r="A670">
        <f t="shared" si="21"/>
        <v>109239</v>
      </c>
      <c r="B670">
        <v>663</v>
      </c>
      <c r="C670" t="s">
        <v>999</v>
      </c>
      <c r="D670" t="s">
        <v>25</v>
      </c>
      <c r="E670" t="s">
        <v>1000</v>
      </c>
      <c r="F670" t="s">
        <v>5306</v>
      </c>
      <c r="G670" t="s">
        <v>1075</v>
      </c>
      <c r="H670" s="1">
        <v>39892</v>
      </c>
      <c r="I670">
        <f t="shared" si="20"/>
        <v>109239</v>
      </c>
    </row>
    <row r="671" spans="1:9" x14ac:dyDescent="0.3">
      <c r="A671">
        <f t="shared" si="21"/>
        <v>109248</v>
      </c>
      <c r="B671">
        <v>664</v>
      </c>
      <c r="C671" t="s">
        <v>1452</v>
      </c>
      <c r="D671" t="s">
        <v>25</v>
      </c>
      <c r="E671" t="s">
        <v>41</v>
      </c>
      <c r="F671" t="s">
        <v>5307</v>
      </c>
      <c r="G671" t="s">
        <v>1075</v>
      </c>
      <c r="H671" s="1">
        <v>38442</v>
      </c>
      <c r="I671">
        <f t="shared" si="20"/>
        <v>109248</v>
      </c>
    </row>
    <row r="672" spans="1:9" x14ac:dyDescent="0.3">
      <c r="A672">
        <f t="shared" si="21"/>
        <v>109267</v>
      </c>
      <c r="B672">
        <v>665</v>
      </c>
      <c r="C672" t="s">
        <v>1292</v>
      </c>
      <c r="D672" t="s">
        <v>25</v>
      </c>
      <c r="E672" t="s">
        <v>37</v>
      </c>
      <c r="F672" t="s">
        <v>27775</v>
      </c>
      <c r="G672" t="s">
        <v>1075</v>
      </c>
      <c r="H672" s="1">
        <v>42432</v>
      </c>
      <c r="I672">
        <f t="shared" si="20"/>
        <v>109267</v>
      </c>
    </row>
    <row r="673" spans="1:9" x14ac:dyDescent="0.3">
      <c r="A673">
        <f t="shared" si="21"/>
        <v>109268</v>
      </c>
      <c r="B673">
        <v>666</v>
      </c>
      <c r="C673" t="s">
        <v>822</v>
      </c>
      <c r="D673" t="s">
        <v>25</v>
      </c>
      <c r="E673" t="s">
        <v>26</v>
      </c>
      <c r="F673" t="s">
        <v>5308</v>
      </c>
      <c r="G673" t="s">
        <v>1075</v>
      </c>
      <c r="H673" s="1">
        <v>38100</v>
      </c>
      <c r="I673">
        <f t="shared" si="20"/>
        <v>109268</v>
      </c>
    </row>
    <row r="674" spans="1:9" x14ac:dyDescent="0.3">
      <c r="A674">
        <f t="shared" si="21"/>
        <v>109273</v>
      </c>
      <c r="B674">
        <v>667</v>
      </c>
      <c r="C674" t="s">
        <v>1429</v>
      </c>
      <c r="D674" t="s">
        <v>25</v>
      </c>
      <c r="E674" t="s">
        <v>37</v>
      </c>
      <c r="F674" t="s">
        <v>5309</v>
      </c>
      <c r="G674" t="s">
        <v>1075</v>
      </c>
      <c r="H674" s="1">
        <v>38451</v>
      </c>
      <c r="I674">
        <f t="shared" si="20"/>
        <v>109273</v>
      </c>
    </row>
    <row r="675" spans="1:9" x14ac:dyDescent="0.3">
      <c r="A675">
        <f t="shared" si="21"/>
        <v>109279</v>
      </c>
      <c r="B675">
        <v>668</v>
      </c>
      <c r="C675" t="s">
        <v>1896</v>
      </c>
      <c r="D675" t="s">
        <v>25</v>
      </c>
      <c r="E675" t="s">
        <v>37</v>
      </c>
      <c r="F675" t="s">
        <v>5310</v>
      </c>
      <c r="G675" t="s">
        <v>1075</v>
      </c>
      <c r="H675" s="1">
        <v>39742</v>
      </c>
      <c r="I675">
        <f t="shared" si="20"/>
        <v>109279</v>
      </c>
    </row>
    <row r="676" spans="1:9" x14ac:dyDescent="0.3">
      <c r="A676">
        <f t="shared" si="21"/>
        <v>109280</v>
      </c>
      <c r="B676">
        <v>669</v>
      </c>
      <c r="C676" t="s">
        <v>1209</v>
      </c>
      <c r="D676" t="s">
        <v>25</v>
      </c>
      <c r="E676" t="s">
        <v>26</v>
      </c>
      <c r="F676" t="s">
        <v>5311</v>
      </c>
      <c r="G676" t="s">
        <v>1075</v>
      </c>
      <c r="H676" s="1">
        <v>38511</v>
      </c>
      <c r="I676">
        <f t="shared" si="20"/>
        <v>109280</v>
      </c>
    </row>
    <row r="677" spans="1:9" x14ac:dyDescent="0.3">
      <c r="A677">
        <f t="shared" si="21"/>
        <v>109289</v>
      </c>
      <c r="B677">
        <v>670</v>
      </c>
      <c r="C677" t="s">
        <v>869</v>
      </c>
      <c r="D677" t="s">
        <v>25</v>
      </c>
      <c r="E677" t="s">
        <v>26</v>
      </c>
      <c r="F677" t="s">
        <v>5312</v>
      </c>
      <c r="G677" t="s">
        <v>1075</v>
      </c>
      <c r="H677" s="1">
        <v>39170</v>
      </c>
      <c r="I677">
        <f t="shared" si="20"/>
        <v>109289</v>
      </c>
    </row>
    <row r="678" spans="1:9" x14ac:dyDescent="0.3">
      <c r="A678">
        <f t="shared" si="21"/>
        <v>109296</v>
      </c>
      <c r="B678">
        <v>671</v>
      </c>
      <c r="C678" t="s">
        <v>1191</v>
      </c>
      <c r="D678" t="s">
        <v>25</v>
      </c>
      <c r="E678" t="s">
        <v>26</v>
      </c>
      <c r="F678" t="s">
        <v>5313</v>
      </c>
      <c r="G678" t="s">
        <v>1075</v>
      </c>
      <c r="H678" s="1">
        <v>38199</v>
      </c>
      <c r="I678">
        <f t="shared" si="20"/>
        <v>109296</v>
      </c>
    </row>
    <row r="679" spans="1:9" x14ac:dyDescent="0.3">
      <c r="A679">
        <f t="shared" si="21"/>
        <v>109296</v>
      </c>
      <c r="B679">
        <v>671</v>
      </c>
      <c r="C679" t="s">
        <v>27761</v>
      </c>
      <c r="D679" t="s">
        <v>25</v>
      </c>
      <c r="E679" t="s">
        <v>37</v>
      </c>
      <c r="F679" t="s">
        <v>5313</v>
      </c>
      <c r="G679" t="s">
        <v>1075</v>
      </c>
      <c r="H679" s="1">
        <v>42450</v>
      </c>
      <c r="I679">
        <f t="shared" si="20"/>
        <v>109296</v>
      </c>
    </row>
    <row r="680" spans="1:9" x14ac:dyDescent="0.3">
      <c r="A680">
        <f t="shared" si="21"/>
        <v>109306</v>
      </c>
      <c r="B680">
        <v>673</v>
      </c>
      <c r="C680" t="s">
        <v>1456</v>
      </c>
      <c r="D680" t="s">
        <v>25</v>
      </c>
      <c r="E680" t="s">
        <v>26</v>
      </c>
      <c r="F680" t="s">
        <v>5314</v>
      </c>
      <c r="G680" t="s">
        <v>1075</v>
      </c>
      <c r="H680" s="1">
        <v>38454</v>
      </c>
      <c r="I680">
        <f t="shared" si="20"/>
        <v>109306</v>
      </c>
    </row>
    <row r="681" spans="1:9" x14ac:dyDescent="0.3">
      <c r="A681">
        <f t="shared" si="21"/>
        <v>109306</v>
      </c>
      <c r="B681">
        <v>673</v>
      </c>
      <c r="C681" t="s">
        <v>1496</v>
      </c>
      <c r="D681" t="s">
        <v>25</v>
      </c>
      <c r="E681" t="s">
        <v>80</v>
      </c>
      <c r="F681" t="s">
        <v>5314</v>
      </c>
      <c r="G681" t="s">
        <v>1075</v>
      </c>
      <c r="H681" s="1">
        <v>40670</v>
      </c>
      <c r="I681">
        <f t="shared" si="20"/>
        <v>109306</v>
      </c>
    </row>
    <row r="682" spans="1:9" x14ac:dyDescent="0.3">
      <c r="A682">
        <f t="shared" si="21"/>
        <v>109310</v>
      </c>
      <c r="B682">
        <v>675</v>
      </c>
      <c r="C682" t="s">
        <v>1500</v>
      </c>
      <c r="D682" t="s">
        <v>25</v>
      </c>
      <c r="E682" t="s">
        <v>145</v>
      </c>
      <c r="F682" t="s">
        <v>5315</v>
      </c>
      <c r="G682" t="s">
        <v>1075</v>
      </c>
      <c r="H682" s="1">
        <v>40847</v>
      </c>
      <c r="I682">
        <f t="shared" si="20"/>
        <v>109310</v>
      </c>
    </row>
    <row r="683" spans="1:9" x14ac:dyDescent="0.3">
      <c r="A683">
        <f t="shared" si="21"/>
        <v>109314</v>
      </c>
      <c r="B683">
        <v>676</v>
      </c>
      <c r="C683" t="s">
        <v>1105</v>
      </c>
      <c r="D683" t="s">
        <v>25</v>
      </c>
      <c r="E683" t="s">
        <v>26</v>
      </c>
      <c r="F683" t="s">
        <v>5316</v>
      </c>
      <c r="G683" t="s">
        <v>1075</v>
      </c>
      <c r="H683" s="1">
        <v>38554</v>
      </c>
      <c r="I683">
        <f t="shared" si="20"/>
        <v>109314</v>
      </c>
    </row>
    <row r="684" spans="1:9" x14ac:dyDescent="0.3">
      <c r="A684">
        <f t="shared" si="21"/>
        <v>109314</v>
      </c>
      <c r="B684">
        <v>676</v>
      </c>
      <c r="C684" t="s">
        <v>1470</v>
      </c>
      <c r="D684" t="s">
        <v>25</v>
      </c>
      <c r="E684" t="s">
        <v>26</v>
      </c>
      <c r="F684" t="s">
        <v>5316</v>
      </c>
      <c r="G684" t="s">
        <v>1075</v>
      </c>
      <c r="H684" s="1">
        <v>38713</v>
      </c>
      <c r="I684">
        <f t="shared" si="20"/>
        <v>109314</v>
      </c>
    </row>
    <row r="685" spans="1:9" x14ac:dyDescent="0.3">
      <c r="A685">
        <f t="shared" si="21"/>
        <v>109314</v>
      </c>
      <c r="B685">
        <v>676</v>
      </c>
      <c r="C685" t="s">
        <v>28295</v>
      </c>
      <c r="D685" t="s">
        <v>25</v>
      </c>
      <c r="E685" t="s">
        <v>26</v>
      </c>
      <c r="F685" t="s">
        <v>5316</v>
      </c>
      <c r="G685" t="s">
        <v>1075</v>
      </c>
      <c r="H685" s="1">
        <v>42583</v>
      </c>
      <c r="I685">
        <f t="shared" si="20"/>
        <v>109314</v>
      </c>
    </row>
    <row r="686" spans="1:9" x14ac:dyDescent="0.3">
      <c r="A686">
        <f t="shared" si="21"/>
        <v>109319</v>
      </c>
      <c r="B686">
        <v>679</v>
      </c>
      <c r="C686" t="s">
        <v>1250</v>
      </c>
      <c r="D686" t="s">
        <v>25</v>
      </c>
      <c r="E686" t="s">
        <v>26</v>
      </c>
      <c r="F686" t="s">
        <v>5317</v>
      </c>
      <c r="G686" t="s">
        <v>1075</v>
      </c>
      <c r="H686" s="1">
        <v>39667</v>
      </c>
      <c r="I686">
        <f t="shared" si="20"/>
        <v>109319</v>
      </c>
    </row>
    <row r="687" spans="1:9" x14ac:dyDescent="0.3">
      <c r="A687">
        <f t="shared" si="21"/>
        <v>109326</v>
      </c>
      <c r="B687">
        <v>680</v>
      </c>
      <c r="C687" t="s">
        <v>1775</v>
      </c>
      <c r="D687" t="s">
        <v>25</v>
      </c>
      <c r="E687" t="s">
        <v>33</v>
      </c>
      <c r="F687" t="s">
        <v>5318</v>
      </c>
      <c r="G687" t="s">
        <v>1075</v>
      </c>
      <c r="H687" s="1">
        <v>37968</v>
      </c>
      <c r="I687">
        <f t="shared" si="20"/>
        <v>109326</v>
      </c>
    </row>
    <row r="688" spans="1:9" x14ac:dyDescent="0.3">
      <c r="A688">
        <f t="shared" si="21"/>
        <v>109338</v>
      </c>
      <c r="B688">
        <v>681</v>
      </c>
      <c r="C688" t="s">
        <v>1392</v>
      </c>
      <c r="D688" t="s">
        <v>25</v>
      </c>
      <c r="E688" t="s">
        <v>26</v>
      </c>
      <c r="F688" t="s">
        <v>5319</v>
      </c>
      <c r="G688" t="s">
        <v>1075</v>
      </c>
      <c r="H688" s="1">
        <v>40721</v>
      </c>
      <c r="I688">
        <f t="shared" si="20"/>
        <v>109338</v>
      </c>
    </row>
    <row r="689" spans="1:9" x14ac:dyDescent="0.3">
      <c r="A689">
        <f t="shared" si="21"/>
        <v>109346</v>
      </c>
      <c r="B689">
        <v>682</v>
      </c>
      <c r="C689" t="s">
        <v>1183</v>
      </c>
      <c r="D689" t="s">
        <v>25</v>
      </c>
      <c r="E689" t="s">
        <v>26</v>
      </c>
      <c r="F689" t="s">
        <v>5320</v>
      </c>
      <c r="G689" t="s">
        <v>1075</v>
      </c>
      <c r="H689" s="1">
        <v>38111</v>
      </c>
      <c r="I689">
        <f t="shared" si="20"/>
        <v>109346</v>
      </c>
    </row>
    <row r="690" spans="1:9" x14ac:dyDescent="0.3">
      <c r="A690">
        <f t="shared" si="21"/>
        <v>109348</v>
      </c>
      <c r="B690">
        <v>683</v>
      </c>
      <c r="C690" t="s">
        <v>994</v>
      </c>
      <c r="D690" t="s">
        <v>25</v>
      </c>
      <c r="E690" t="s">
        <v>26</v>
      </c>
      <c r="F690" t="s">
        <v>5321</v>
      </c>
      <c r="G690" t="s">
        <v>1075</v>
      </c>
      <c r="H690" s="1">
        <v>39903</v>
      </c>
      <c r="I690">
        <f t="shared" si="20"/>
        <v>109348</v>
      </c>
    </row>
    <row r="691" spans="1:9" x14ac:dyDescent="0.3">
      <c r="A691">
        <f t="shared" si="21"/>
        <v>109351</v>
      </c>
      <c r="B691">
        <v>684</v>
      </c>
      <c r="C691" t="s">
        <v>1048</v>
      </c>
      <c r="D691" t="s">
        <v>25</v>
      </c>
      <c r="E691" t="s">
        <v>145</v>
      </c>
      <c r="F691" t="s">
        <v>3079</v>
      </c>
      <c r="G691" t="s">
        <v>1075</v>
      </c>
      <c r="H691" s="1">
        <v>40202</v>
      </c>
      <c r="I691">
        <f t="shared" si="20"/>
        <v>109351</v>
      </c>
    </row>
    <row r="692" spans="1:9" x14ac:dyDescent="0.3">
      <c r="A692">
        <f t="shared" si="21"/>
        <v>109356</v>
      </c>
      <c r="B692">
        <v>685</v>
      </c>
      <c r="C692" t="s">
        <v>1378</v>
      </c>
      <c r="D692" t="s">
        <v>25</v>
      </c>
      <c r="E692" t="s">
        <v>203</v>
      </c>
      <c r="F692" t="s">
        <v>5322</v>
      </c>
      <c r="G692" t="s">
        <v>1075</v>
      </c>
      <c r="H692" s="1">
        <v>39383</v>
      </c>
      <c r="I692">
        <f t="shared" si="20"/>
        <v>109356</v>
      </c>
    </row>
    <row r="693" spans="1:9" x14ac:dyDescent="0.3">
      <c r="A693">
        <f t="shared" si="21"/>
        <v>109359</v>
      </c>
      <c r="B693">
        <v>686</v>
      </c>
      <c r="C693" t="s">
        <v>1252</v>
      </c>
      <c r="D693" t="s">
        <v>25</v>
      </c>
      <c r="E693" t="s">
        <v>80</v>
      </c>
      <c r="F693" t="s">
        <v>5323</v>
      </c>
      <c r="G693" t="s">
        <v>1075</v>
      </c>
      <c r="H693" s="1">
        <v>38307</v>
      </c>
      <c r="I693">
        <f t="shared" si="20"/>
        <v>109359</v>
      </c>
    </row>
    <row r="694" spans="1:9" x14ac:dyDescent="0.3">
      <c r="A694">
        <f t="shared" si="21"/>
        <v>109367</v>
      </c>
      <c r="B694">
        <v>687</v>
      </c>
      <c r="C694" t="s">
        <v>581</v>
      </c>
      <c r="D694" t="s">
        <v>25</v>
      </c>
      <c r="E694" t="s">
        <v>26</v>
      </c>
      <c r="F694" t="s">
        <v>5324</v>
      </c>
      <c r="G694" t="s">
        <v>1075</v>
      </c>
      <c r="H694" s="1">
        <v>39167</v>
      </c>
      <c r="I694">
        <f t="shared" si="20"/>
        <v>109367</v>
      </c>
    </row>
    <row r="695" spans="1:9" x14ac:dyDescent="0.3">
      <c r="A695">
        <f t="shared" si="21"/>
        <v>109370</v>
      </c>
      <c r="B695">
        <v>688</v>
      </c>
      <c r="C695" t="s">
        <v>1256</v>
      </c>
      <c r="D695" t="s">
        <v>25</v>
      </c>
      <c r="E695" t="s">
        <v>145</v>
      </c>
      <c r="F695" t="s">
        <v>5325</v>
      </c>
      <c r="G695" t="s">
        <v>1075</v>
      </c>
      <c r="H695" s="1">
        <v>40511</v>
      </c>
      <c r="I695">
        <f t="shared" si="20"/>
        <v>109370</v>
      </c>
    </row>
    <row r="696" spans="1:9" x14ac:dyDescent="0.3">
      <c r="A696">
        <f t="shared" si="21"/>
        <v>109395</v>
      </c>
      <c r="B696">
        <v>689</v>
      </c>
      <c r="C696" t="s">
        <v>1514</v>
      </c>
      <c r="D696" t="s">
        <v>25</v>
      </c>
      <c r="E696" t="s">
        <v>37</v>
      </c>
      <c r="F696" t="s">
        <v>5326</v>
      </c>
      <c r="G696" t="s">
        <v>1075</v>
      </c>
      <c r="H696" s="1">
        <v>38541</v>
      </c>
      <c r="I696">
        <f t="shared" si="20"/>
        <v>109395</v>
      </c>
    </row>
    <row r="697" spans="1:9" x14ac:dyDescent="0.3">
      <c r="A697">
        <f t="shared" si="21"/>
        <v>109397</v>
      </c>
      <c r="B697">
        <v>690</v>
      </c>
      <c r="C697" t="s">
        <v>1213</v>
      </c>
      <c r="D697" t="s">
        <v>25</v>
      </c>
      <c r="E697" t="s">
        <v>26</v>
      </c>
      <c r="F697" t="s">
        <v>5327</v>
      </c>
      <c r="G697" t="s">
        <v>1075</v>
      </c>
      <c r="H697" s="1">
        <v>38791</v>
      </c>
      <c r="I697">
        <f t="shared" si="20"/>
        <v>109397</v>
      </c>
    </row>
    <row r="698" spans="1:9" x14ac:dyDescent="0.3">
      <c r="A698">
        <f t="shared" si="21"/>
        <v>109409</v>
      </c>
      <c r="B698">
        <v>691</v>
      </c>
      <c r="C698" t="s">
        <v>1246</v>
      </c>
      <c r="D698" t="s">
        <v>25</v>
      </c>
      <c r="E698" t="s">
        <v>37</v>
      </c>
      <c r="F698" t="s">
        <v>5328</v>
      </c>
      <c r="G698" t="s">
        <v>1075</v>
      </c>
      <c r="H698" s="1">
        <v>38908</v>
      </c>
      <c r="I698">
        <f t="shared" si="20"/>
        <v>109409</v>
      </c>
    </row>
    <row r="699" spans="1:9" x14ac:dyDescent="0.3">
      <c r="A699">
        <f t="shared" si="21"/>
        <v>109414</v>
      </c>
      <c r="B699">
        <v>692</v>
      </c>
      <c r="C699" t="s">
        <v>1046</v>
      </c>
      <c r="D699" t="s">
        <v>25</v>
      </c>
      <c r="E699" t="s">
        <v>41</v>
      </c>
      <c r="F699" t="s">
        <v>5329</v>
      </c>
      <c r="G699" t="s">
        <v>1075</v>
      </c>
      <c r="H699" s="1">
        <v>39359</v>
      </c>
      <c r="I699">
        <f t="shared" si="20"/>
        <v>109414</v>
      </c>
    </row>
    <row r="700" spans="1:9" x14ac:dyDescent="0.3">
      <c r="A700">
        <f t="shared" si="21"/>
        <v>109422</v>
      </c>
      <c r="B700">
        <v>693</v>
      </c>
      <c r="C700" t="s">
        <v>1170</v>
      </c>
      <c r="D700" t="s">
        <v>25</v>
      </c>
      <c r="E700" t="s">
        <v>41</v>
      </c>
      <c r="F700" t="s">
        <v>5330</v>
      </c>
      <c r="G700" t="s">
        <v>1075</v>
      </c>
      <c r="H700" s="1">
        <v>39185</v>
      </c>
      <c r="I700">
        <f t="shared" si="20"/>
        <v>109422</v>
      </c>
    </row>
    <row r="701" spans="1:9" x14ac:dyDescent="0.3">
      <c r="A701">
        <f t="shared" si="21"/>
        <v>109423</v>
      </c>
      <c r="B701">
        <v>694</v>
      </c>
      <c r="C701" t="s">
        <v>5331</v>
      </c>
      <c r="D701" t="s">
        <v>25</v>
      </c>
      <c r="E701" t="s">
        <v>80</v>
      </c>
      <c r="F701" t="s">
        <v>5332</v>
      </c>
      <c r="G701" t="s">
        <v>1075</v>
      </c>
      <c r="H701" s="1">
        <v>37968</v>
      </c>
      <c r="I701">
        <f t="shared" si="20"/>
        <v>109423</v>
      </c>
    </row>
    <row r="702" spans="1:9" x14ac:dyDescent="0.3">
      <c r="A702">
        <f t="shared" si="21"/>
        <v>109429</v>
      </c>
      <c r="B702">
        <v>695</v>
      </c>
      <c r="C702" t="s">
        <v>1424</v>
      </c>
      <c r="D702" t="s">
        <v>25</v>
      </c>
      <c r="E702" t="s">
        <v>145</v>
      </c>
      <c r="F702" t="s">
        <v>5333</v>
      </c>
      <c r="G702" t="s">
        <v>1075</v>
      </c>
      <c r="H702" s="1">
        <v>40288</v>
      </c>
      <c r="I702">
        <f t="shared" si="20"/>
        <v>109429</v>
      </c>
    </row>
    <row r="703" spans="1:9" x14ac:dyDescent="0.3">
      <c r="A703">
        <f t="shared" si="21"/>
        <v>109434</v>
      </c>
      <c r="B703">
        <v>696</v>
      </c>
      <c r="C703" t="s">
        <v>1332</v>
      </c>
      <c r="D703" t="s">
        <v>25</v>
      </c>
      <c r="E703" t="s">
        <v>26</v>
      </c>
      <c r="F703" t="s">
        <v>5334</v>
      </c>
      <c r="G703" t="s">
        <v>1075</v>
      </c>
      <c r="H703" s="1">
        <v>38666</v>
      </c>
      <c r="I703">
        <f t="shared" si="20"/>
        <v>109434</v>
      </c>
    </row>
    <row r="704" spans="1:9" x14ac:dyDescent="0.3">
      <c r="A704">
        <f t="shared" si="21"/>
        <v>109444</v>
      </c>
      <c r="B704">
        <v>697</v>
      </c>
      <c r="C704" t="s">
        <v>1892</v>
      </c>
      <c r="D704" t="s">
        <v>25</v>
      </c>
      <c r="E704" t="s">
        <v>37</v>
      </c>
      <c r="F704" t="s">
        <v>5335</v>
      </c>
      <c r="G704" t="s">
        <v>1075</v>
      </c>
      <c r="H704" s="1">
        <v>38860</v>
      </c>
      <c r="I704">
        <f t="shared" si="20"/>
        <v>109444</v>
      </c>
    </row>
    <row r="705" spans="1:9" x14ac:dyDescent="0.3">
      <c r="A705">
        <f t="shared" si="21"/>
        <v>109451</v>
      </c>
      <c r="B705">
        <v>698</v>
      </c>
      <c r="C705" t="s">
        <v>1685</v>
      </c>
      <c r="D705" t="s">
        <v>25</v>
      </c>
      <c r="E705" t="s">
        <v>270</v>
      </c>
      <c r="F705" t="s">
        <v>5336</v>
      </c>
      <c r="G705" t="s">
        <v>1075</v>
      </c>
      <c r="H705" s="1">
        <v>37968</v>
      </c>
      <c r="I705">
        <f t="shared" si="20"/>
        <v>109451</v>
      </c>
    </row>
    <row r="706" spans="1:9" x14ac:dyDescent="0.3">
      <c r="A706">
        <f t="shared" si="21"/>
        <v>109464</v>
      </c>
      <c r="B706">
        <v>699</v>
      </c>
      <c r="C706" t="s">
        <v>974</v>
      </c>
      <c r="D706" t="s">
        <v>25</v>
      </c>
      <c r="E706" t="s">
        <v>33</v>
      </c>
      <c r="F706" t="s">
        <v>3085</v>
      </c>
      <c r="G706" t="s">
        <v>1075</v>
      </c>
      <c r="H706" s="1">
        <v>38873</v>
      </c>
      <c r="I706">
        <f t="shared" ref="I706:I769" si="22">A706</f>
        <v>109464</v>
      </c>
    </row>
    <row r="707" spans="1:9" x14ac:dyDescent="0.3">
      <c r="A707">
        <f t="shared" ref="A707:A770" si="23">(LEFT(F707)*10^5)+(MID(F707,3,2)*10^3)+RIGHT(F707,3)</f>
        <v>109475</v>
      </c>
      <c r="B707">
        <v>700</v>
      </c>
      <c r="C707" t="s">
        <v>1338</v>
      </c>
      <c r="D707" t="s">
        <v>25</v>
      </c>
      <c r="E707" t="s">
        <v>26</v>
      </c>
      <c r="F707" t="s">
        <v>5337</v>
      </c>
      <c r="G707" t="s">
        <v>1075</v>
      </c>
      <c r="H707" s="1">
        <v>40203</v>
      </c>
      <c r="I707">
        <f t="shared" si="22"/>
        <v>109475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109479</v>
      </c>
      <c r="B709" t="s">
        <v>1428</v>
      </c>
      <c r="C709" t="s">
        <v>1336</v>
      </c>
      <c r="D709" t="s">
        <v>25</v>
      </c>
      <c r="E709" t="s">
        <v>29</v>
      </c>
      <c r="F709" t="s">
        <v>5338</v>
      </c>
      <c r="G709" t="s">
        <v>1075</v>
      </c>
      <c r="H709" s="1">
        <v>38196</v>
      </c>
      <c r="I709">
        <f t="shared" si="22"/>
        <v>109479</v>
      </c>
    </row>
    <row r="710" spans="1:9" x14ac:dyDescent="0.3">
      <c r="A710">
        <f t="shared" si="23"/>
        <v>109483</v>
      </c>
      <c r="B710">
        <v>702</v>
      </c>
      <c r="C710" t="s">
        <v>1185</v>
      </c>
      <c r="D710" t="s">
        <v>25</v>
      </c>
      <c r="E710" t="s">
        <v>203</v>
      </c>
      <c r="F710" t="s">
        <v>5339</v>
      </c>
      <c r="G710" t="s">
        <v>1075</v>
      </c>
      <c r="H710" s="1">
        <v>38644</v>
      </c>
      <c r="I710">
        <f t="shared" si="22"/>
        <v>109483</v>
      </c>
    </row>
    <row r="711" spans="1:9" x14ac:dyDescent="0.3">
      <c r="A711">
        <f t="shared" si="23"/>
        <v>109486</v>
      </c>
      <c r="B711">
        <v>703</v>
      </c>
      <c r="C711" t="s">
        <v>964</v>
      </c>
      <c r="D711" t="s">
        <v>25</v>
      </c>
      <c r="E711" t="s">
        <v>80</v>
      </c>
      <c r="F711" t="s">
        <v>5340</v>
      </c>
      <c r="G711" t="s">
        <v>1075</v>
      </c>
      <c r="H711" s="1">
        <v>37968</v>
      </c>
      <c r="I711">
        <f t="shared" si="22"/>
        <v>109486</v>
      </c>
    </row>
    <row r="712" spans="1:9" x14ac:dyDescent="0.3">
      <c r="A712">
        <f t="shared" si="23"/>
        <v>109493</v>
      </c>
      <c r="B712">
        <v>704</v>
      </c>
      <c r="C712" t="s">
        <v>1233</v>
      </c>
      <c r="D712" t="s">
        <v>25</v>
      </c>
      <c r="E712" t="s">
        <v>80</v>
      </c>
      <c r="F712" t="s">
        <v>5341</v>
      </c>
      <c r="G712" t="s">
        <v>1075</v>
      </c>
      <c r="H712" s="1">
        <v>42335</v>
      </c>
      <c r="I712">
        <f t="shared" si="22"/>
        <v>109493</v>
      </c>
    </row>
    <row r="713" spans="1:9" x14ac:dyDescent="0.3">
      <c r="A713">
        <f t="shared" si="23"/>
        <v>109503</v>
      </c>
      <c r="B713">
        <v>705</v>
      </c>
      <c r="C713" t="s">
        <v>1647</v>
      </c>
      <c r="D713" t="s">
        <v>25</v>
      </c>
      <c r="E713" t="s">
        <v>26</v>
      </c>
      <c r="F713" t="s">
        <v>5342</v>
      </c>
      <c r="G713" t="s">
        <v>1178</v>
      </c>
      <c r="H713" s="1">
        <v>40469</v>
      </c>
      <c r="I713">
        <f t="shared" si="22"/>
        <v>109503</v>
      </c>
    </row>
    <row r="714" spans="1:9" x14ac:dyDescent="0.3">
      <c r="A714">
        <f t="shared" si="23"/>
        <v>109507</v>
      </c>
      <c r="B714">
        <v>706</v>
      </c>
      <c r="C714" t="s">
        <v>1707</v>
      </c>
      <c r="D714" t="s">
        <v>25</v>
      </c>
      <c r="E714" t="s">
        <v>462</v>
      </c>
      <c r="F714" t="s">
        <v>3087</v>
      </c>
      <c r="G714" t="s">
        <v>1178</v>
      </c>
      <c r="H714" s="1">
        <v>40793</v>
      </c>
      <c r="I714">
        <f t="shared" si="22"/>
        <v>109507</v>
      </c>
    </row>
    <row r="715" spans="1:9" x14ac:dyDescent="0.3">
      <c r="A715">
        <f t="shared" si="23"/>
        <v>109510</v>
      </c>
      <c r="B715">
        <v>707</v>
      </c>
      <c r="C715" t="s">
        <v>1120</v>
      </c>
      <c r="D715" t="s">
        <v>25</v>
      </c>
      <c r="E715" t="s">
        <v>255</v>
      </c>
      <c r="F715" t="s">
        <v>5343</v>
      </c>
      <c r="G715" t="s">
        <v>1178</v>
      </c>
      <c r="H715" s="1">
        <v>38623</v>
      </c>
      <c r="I715">
        <f t="shared" si="22"/>
        <v>109510</v>
      </c>
    </row>
    <row r="716" spans="1:9" x14ac:dyDescent="0.3">
      <c r="A716">
        <f t="shared" si="23"/>
        <v>109516</v>
      </c>
      <c r="B716">
        <v>708</v>
      </c>
      <c r="C716" t="s">
        <v>5344</v>
      </c>
      <c r="D716" t="s">
        <v>25</v>
      </c>
      <c r="E716" t="s">
        <v>127</v>
      </c>
      <c r="F716" t="s">
        <v>5345</v>
      </c>
      <c r="G716" t="s">
        <v>1178</v>
      </c>
      <c r="H716" s="1">
        <v>38102</v>
      </c>
      <c r="I716">
        <f t="shared" si="22"/>
        <v>109516</v>
      </c>
    </row>
    <row r="717" spans="1:9" x14ac:dyDescent="0.3">
      <c r="A717">
        <f t="shared" si="23"/>
        <v>109516</v>
      </c>
      <c r="B717">
        <v>708</v>
      </c>
      <c r="C717" t="s">
        <v>1740</v>
      </c>
      <c r="D717" t="s">
        <v>25</v>
      </c>
      <c r="E717" t="s">
        <v>26</v>
      </c>
      <c r="F717" t="s">
        <v>5345</v>
      </c>
      <c r="G717" t="s">
        <v>1178</v>
      </c>
      <c r="H717" s="1">
        <v>40726</v>
      </c>
      <c r="I717">
        <f t="shared" si="22"/>
        <v>109516</v>
      </c>
    </row>
    <row r="718" spans="1:9" x14ac:dyDescent="0.3">
      <c r="A718">
        <f t="shared" si="23"/>
        <v>109529</v>
      </c>
      <c r="B718">
        <v>710</v>
      </c>
      <c r="C718" t="s">
        <v>3519</v>
      </c>
      <c r="D718" t="s">
        <v>25</v>
      </c>
      <c r="E718" t="s">
        <v>26</v>
      </c>
      <c r="F718" t="s">
        <v>3090</v>
      </c>
      <c r="G718" t="s">
        <v>1178</v>
      </c>
      <c r="H718" s="1">
        <v>38372</v>
      </c>
      <c r="I718">
        <f t="shared" si="22"/>
        <v>109529</v>
      </c>
    </row>
    <row r="719" spans="1:9" x14ac:dyDescent="0.3">
      <c r="A719">
        <f t="shared" si="23"/>
        <v>109533</v>
      </c>
      <c r="B719">
        <v>711</v>
      </c>
      <c r="C719" t="s">
        <v>1168</v>
      </c>
      <c r="D719" t="s">
        <v>25</v>
      </c>
      <c r="E719" t="s">
        <v>29</v>
      </c>
      <c r="F719" t="s">
        <v>5346</v>
      </c>
      <c r="G719" t="s">
        <v>1178</v>
      </c>
      <c r="H719" s="1">
        <v>38004</v>
      </c>
      <c r="I719">
        <f t="shared" si="22"/>
        <v>109533</v>
      </c>
    </row>
    <row r="720" spans="1:9" x14ac:dyDescent="0.3">
      <c r="A720">
        <f t="shared" si="23"/>
        <v>109540</v>
      </c>
      <c r="B720">
        <v>712</v>
      </c>
      <c r="C720" t="s">
        <v>1637</v>
      </c>
      <c r="D720" t="s">
        <v>25</v>
      </c>
      <c r="E720" t="s">
        <v>26</v>
      </c>
      <c r="F720" t="s">
        <v>5347</v>
      </c>
      <c r="G720" t="s">
        <v>1178</v>
      </c>
      <c r="H720" s="1">
        <v>37968</v>
      </c>
      <c r="I720">
        <f t="shared" si="22"/>
        <v>109540</v>
      </c>
    </row>
    <row r="721" spans="1:9" x14ac:dyDescent="0.3">
      <c r="A721">
        <f t="shared" si="23"/>
        <v>109571</v>
      </c>
      <c r="B721">
        <v>713</v>
      </c>
      <c r="C721" t="s">
        <v>1722</v>
      </c>
      <c r="D721" t="s">
        <v>25</v>
      </c>
      <c r="E721" t="s">
        <v>59</v>
      </c>
      <c r="F721" t="s">
        <v>3092</v>
      </c>
      <c r="G721" t="s">
        <v>1178</v>
      </c>
      <c r="H721" s="1">
        <v>39324</v>
      </c>
      <c r="I721">
        <f t="shared" si="22"/>
        <v>109571</v>
      </c>
    </row>
    <row r="722" spans="1:9" x14ac:dyDescent="0.3">
      <c r="A722">
        <f t="shared" si="23"/>
        <v>109575</v>
      </c>
      <c r="B722">
        <v>714</v>
      </c>
      <c r="C722" t="s">
        <v>1318</v>
      </c>
      <c r="D722" t="s">
        <v>25</v>
      </c>
      <c r="E722" t="s">
        <v>33</v>
      </c>
      <c r="F722" t="s">
        <v>5348</v>
      </c>
      <c r="G722" t="s">
        <v>1178</v>
      </c>
      <c r="H722" s="1">
        <v>38002</v>
      </c>
      <c r="I722">
        <f t="shared" si="22"/>
        <v>109575</v>
      </c>
    </row>
    <row r="723" spans="1:9" x14ac:dyDescent="0.3">
      <c r="A723">
        <f t="shared" si="23"/>
        <v>109577</v>
      </c>
      <c r="B723">
        <v>715</v>
      </c>
      <c r="C723" t="s">
        <v>1288</v>
      </c>
      <c r="D723" t="s">
        <v>25</v>
      </c>
      <c r="E723" t="s">
        <v>80</v>
      </c>
      <c r="F723" t="s">
        <v>5349</v>
      </c>
      <c r="G723" t="s">
        <v>1178</v>
      </c>
      <c r="H723" s="1">
        <v>38598</v>
      </c>
      <c r="I723">
        <f t="shared" si="22"/>
        <v>109577</v>
      </c>
    </row>
    <row r="724" spans="1:9" x14ac:dyDescent="0.3">
      <c r="A724">
        <f t="shared" si="23"/>
        <v>109582</v>
      </c>
      <c r="B724">
        <v>716</v>
      </c>
      <c r="C724" t="s">
        <v>855</v>
      </c>
      <c r="D724" t="s">
        <v>25</v>
      </c>
      <c r="E724" t="s">
        <v>41</v>
      </c>
      <c r="F724" t="s">
        <v>5350</v>
      </c>
      <c r="G724" t="s">
        <v>1178</v>
      </c>
      <c r="H724" s="1">
        <v>38554</v>
      </c>
      <c r="I724">
        <f t="shared" si="22"/>
        <v>109582</v>
      </c>
    </row>
    <row r="725" spans="1:9" x14ac:dyDescent="0.3">
      <c r="A725">
        <f t="shared" si="23"/>
        <v>109588</v>
      </c>
      <c r="B725">
        <v>717</v>
      </c>
      <c r="C725" t="s">
        <v>1219</v>
      </c>
      <c r="D725" t="s">
        <v>25</v>
      </c>
      <c r="E725" t="s">
        <v>29</v>
      </c>
      <c r="F725" t="s">
        <v>5351</v>
      </c>
      <c r="G725" t="s">
        <v>1178</v>
      </c>
      <c r="H725" s="1">
        <v>38383</v>
      </c>
      <c r="I725">
        <f t="shared" si="22"/>
        <v>109588</v>
      </c>
    </row>
    <row r="726" spans="1:9" x14ac:dyDescent="0.3">
      <c r="A726">
        <f t="shared" si="23"/>
        <v>109602</v>
      </c>
      <c r="B726">
        <v>718</v>
      </c>
      <c r="C726" t="s">
        <v>27982</v>
      </c>
      <c r="D726" t="s">
        <v>25</v>
      </c>
      <c r="E726" t="s">
        <v>26</v>
      </c>
      <c r="F726" t="s">
        <v>28020</v>
      </c>
      <c r="G726" t="s">
        <v>1178</v>
      </c>
      <c r="H726" s="1">
        <v>42500</v>
      </c>
      <c r="I726">
        <f t="shared" si="22"/>
        <v>109602</v>
      </c>
    </row>
    <row r="727" spans="1:9" x14ac:dyDescent="0.3">
      <c r="A727">
        <f t="shared" si="23"/>
        <v>109609</v>
      </c>
      <c r="B727">
        <v>719</v>
      </c>
      <c r="C727" t="s">
        <v>1843</v>
      </c>
      <c r="D727" t="s">
        <v>25</v>
      </c>
      <c r="E727" t="s">
        <v>80</v>
      </c>
      <c r="F727" t="s">
        <v>5352</v>
      </c>
      <c r="G727" t="s">
        <v>1178</v>
      </c>
      <c r="H727" s="1">
        <v>39816</v>
      </c>
      <c r="I727">
        <f t="shared" si="22"/>
        <v>109609</v>
      </c>
    </row>
    <row r="728" spans="1:9" x14ac:dyDescent="0.3">
      <c r="A728">
        <f t="shared" si="23"/>
        <v>109609</v>
      </c>
      <c r="B728">
        <v>719</v>
      </c>
      <c r="C728" t="s">
        <v>28359</v>
      </c>
      <c r="D728" t="s">
        <v>25</v>
      </c>
      <c r="E728" t="s">
        <v>41</v>
      </c>
      <c r="F728" t="s">
        <v>5352</v>
      </c>
      <c r="G728" t="s">
        <v>1178</v>
      </c>
      <c r="H728" s="1">
        <v>42630</v>
      </c>
      <c r="I728">
        <f t="shared" si="22"/>
        <v>109609</v>
      </c>
    </row>
    <row r="729" spans="1:9" x14ac:dyDescent="0.3">
      <c r="A729">
        <f t="shared" si="23"/>
        <v>109614</v>
      </c>
      <c r="B729">
        <v>721</v>
      </c>
      <c r="C729" t="s">
        <v>1352</v>
      </c>
      <c r="D729" t="s">
        <v>25</v>
      </c>
      <c r="E729" t="s">
        <v>26</v>
      </c>
      <c r="F729" t="s">
        <v>5353</v>
      </c>
      <c r="G729" t="s">
        <v>1178</v>
      </c>
      <c r="H729" s="1">
        <v>38196</v>
      </c>
      <c r="I729">
        <f t="shared" si="22"/>
        <v>109614</v>
      </c>
    </row>
    <row r="730" spans="1:9" x14ac:dyDescent="0.3">
      <c r="A730">
        <f t="shared" si="23"/>
        <v>109628</v>
      </c>
      <c r="B730">
        <v>722</v>
      </c>
      <c r="C730" t="s">
        <v>865</v>
      </c>
      <c r="D730" t="s">
        <v>25</v>
      </c>
      <c r="E730" t="s">
        <v>26</v>
      </c>
      <c r="F730" t="s">
        <v>5354</v>
      </c>
      <c r="G730" t="s">
        <v>1178</v>
      </c>
      <c r="H730" s="1">
        <v>40718</v>
      </c>
      <c r="I730">
        <f t="shared" si="22"/>
        <v>109628</v>
      </c>
    </row>
    <row r="731" spans="1:9" x14ac:dyDescent="0.3">
      <c r="A731">
        <f t="shared" si="23"/>
        <v>109638</v>
      </c>
      <c r="B731">
        <v>723</v>
      </c>
      <c r="C731" t="s">
        <v>1546</v>
      </c>
      <c r="D731" t="s">
        <v>25</v>
      </c>
      <c r="E731" t="s">
        <v>26</v>
      </c>
      <c r="F731" t="s">
        <v>3097</v>
      </c>
      <c r="G731" t="s">
        <v>1178</v>
      </c>
      <c r="H731" s="1">
        <v>39040</v>
      </c>
      <c r="I731">
        <f t="shared" si="22"/>
        <v>109638</v>
      </c>
    </row>
    <row r="732" spans="1:9" x14ac:dyDescent="0.3">
      <c r="A732">
        <f t="shared" si="23"/>
        <v>109643</v>
      </c>
      <c r="B732">
        <v>724</v>
      </c>
      <c r="C732" t="s">
        <v>1414</v>
      </c>
      <c r="D732" t="s">
        <v>25</v>
      </c>
      <c r="E732" t="s">
        <v>145</v>
      </c>
      <c r="F732" t="s">
        <v>5355</v>
      </c>
      <c r="G732" t="s">
        <v>1178</v>
      </c>
      <c r="H732" s="1">
        <v>39227</v>
      </c>
      <c r="I732">
        <f t="shared" si="22"/>
        <v>109643</v>
      </c>
    </row>
    <row r="733" spans="1:9" x14ac:dyDescent="0.3">
      <c r="A733">
        <f t="shared" si="23"/>
        <v>109644</v>
      </c>
      <c r="B733">
        <v>725</v>
      </c>
      <c r="C733" t="s">
        <v>2046</v>
      </c>
      <c r="D733" t="s">
        <v>25</v>
      </c>
      <c r="E733" t="s">
        <v>33</v>
      </c>
      <c r="F733" t="s">
        <v>5356</v>
      </c>
      <c r="G733" t="s">
        <v>1178</v>
      </c>
      <c r="H733" s="1">
        <v>38246</v>
      </c>
      <c r="I733">
        <f t="shared" si="22"/>
        <v>109644</v>
      </c>
    </row>
    <row r="734" spans="1:9" x14ac:dyDescent="0.3">
      <c r="A734">
        <f t="shared" si="23"/>
        <v>109644</v>
      </c>
      <c r="B734">
        <v>725</v>
      </c>
      <c r="C734" t="s">
        <v>1354</v>
      </c>
      <c r="D734" t="s">
        <v>25</v>
      </c>
      <c r="E734" t="s">
        <v>80</v>
      </c>
      <c r="F734" t="s">
        <v>5356</v>
      </c>
      <c r="G734" t="s">
        <v>1178</v>
      </c>
      <c r="H734" s="1">
        <v>41070</v>
      </c>
      <c r="I734">
        <f t="shared" si="22"/>
        <v>109644</v>
      </c>
    </row>
    <row r="735" spans="1:9" x14ac:dyDescent="0.3">
      <c r="A735">
        <f t="shared" si="23"/>
        <v>109646</v>
      </c>
      <c r="B735">
        <v>727</v>
      </c>
      <c r="C735" t="s">
        <v>28093</v>
      </c>
      <c r="D735" t="s">
        <v>25</v>
      </c>
      <c r="E735" t="s">
        <v>26</v>
      </c>
      <c r="F735" t="s">
        <v>21540</v>
      </c>
      <c r="G735" t="s">
        <v>1178</v>
      </c>
      <c r="H735" s="1">
        <v>42582</v>
      </c>
      <c r="I735">
        <f t="shared" si="22"/>
        <v>109646</v>
      </c>
    </row>
    <row r="736" spans="1:9" x14ac:dyDescent="0.3">
      <c r="A736">
        <f t="shared" si="23"/>
        <v>109649</v>
      </c>
      <c r="B736">
        <v>728</v>
      </c>
      <c r="C736" t="s">
        <v>1849</v>
      </c>
      <c r="D736" t="s">
        <v>25</v>
      </c>
      <c r="E736" t="s">
        <v>80</v>
      </c>
      <c r="F736" t="s">
        <v>5357</v>
      </c>
      <c r="G736" t="s">
        <v>1178</v>
      </c>
      <c r="H736" s="1">
        <v>38109</v>
      </c>
      <c r="I736">
        <f t="shared" si="22"/>
        <v>109649</v>
      </c>
    </row>
    <row r="737" spans="1:9" x14ac:dyDescent="0.3">
      <c r="A737">
        <f t="shared" si="23"/>
        <v>109650</v>
      </c>
      <c r="B737">
        <v>729</v>
      </c>
      <c r="C737" t="s">
        <v>1331</v>
      </c>
      <c r="D737" t="s">
        <v>25</v>
      </c>
      <c r="E737" t="s">
        <v>26</v>
      </c>
      <c r="F737" t="s">
        <v>5358</v>
      </c>
      <c r="G737" t="s">
        <v>1178</v>
      </c>
      <c r="H737" s="1">
        <v>39122</v>
      </c>
      <c r="I737">
        <f t="shared" si="22"/>
        <v>109650</v>
      </c>
    </row>
    <row r="738" spans="1:9" x14ac:dyDescent="0.3">
      <c r="A738">
        <f t="shared" si="23"/>
        <v>109657</v>
      </c>
      <c r="B738">
        <v>730</v>
      </c>
      <c r="C738" t="s">
        <v>1262</v>
      </c>
      <c r="D738" t="s">
        <v>25</v>
      </c>
      <c r="E738" t="s">
        <v>80</v>
      </c>
      <c r="F738" t="s">
        <v>5359</v>
      </c>
      <c r="G738" t="s">
        <v>1178</v>
      </c>
      <c r="H738" s="1">
        <v>41790</v>
      </c>
      <c r="I738">
        <f t="shared" si="22"/>
        <v>109657</v>
      </c>
    </row>
    <row r="739" spans="1:9" x14ac:dyDescent="0.3">
      <c r="A739">
        <f t="shared" si="23"/>
        <v>109665</v>
      </c>
      <c r="B739">
        <v>731</v>
      </c>
      <c r="C739" t="s">
        <v>1156</v>
      </c>
      <c r="D739" t="s">
        <v>25</v>
      </c>
      <c r="E739" t="s">
        <v>33</v>
      </c>
      <c r="F739" t="s">
        <v>5360</v>
      </c>
      <c r="G739" t="s">
        <v>1178</v>
      </c>
      <c r="H739" s="1">
        <v>37968</v>
      </c>
      <c r="I739">
        <f t="shared" si="22"/>
        <v>109665</v>
      </c>
    </row>
    <row r="740" spans="1:9" x14ac:dyDescent="0.3">
      <c r="A740">
        <f t="shared" si="23"/>
        <v>109676</v>
      </c>
      <c r="B740">
        <v>732</v>
      </c>
      <c r="C740" t="s">
        <v>1133</v>
      </c>
      <c r="D740" t="s">
        <v>25</v>
      </c>
      <c r="E740" t="s">
        <v>203</v>
      </c>
      <c r="F740" t="s">
        <v>3099</v>
      </c>
      <c r="G740" t="s">
        <v>1178</v>
      </c>
      <c r="H740" s="1">
        <v>38240</v>
      </c>
      <c r="I740">
        <f t="shared" si="22"/>
        <v>109676</v>
      </c>
    </row>
    <row r="741" spans="1:9" x14ac:dyDescent="0.3">
      <c r="A741">
        <f t="shared" si="23"/>
        <v>109688</v>
      </c>
      <c r="B741">
        <v>733</v>
      </c>
      <c r="C741" t="s">
        <v>1510</v>
      </c>
      <c r="D741" t="s">
        <v>25</v>
      </c>
      <c r="E741" t="s">
        <v>26</v>
      </c>
      <c r="F741" t="s">
        <v>5361</v>
      </c>
      <c r="G741" t="s">
        <v>1178</v>
      </c>
      <c r="H741" s="1">
        <v>39122</v>
      </c>
      <c r="I741">
        <f t="shared" si="22"/>
        <v>109688</v>
      </c>
    </row>
    <row r="742" spans="1:9" x14ac:dyDescent="0.3">
      <c r="A742">
        <f t="shared" si="23"/>
        <v>109693</v>
      </c>
      <c r="B742">
        <v>734</v>
      </c>
      <c r="C742" t="s">
        <v>1400</v>
      </c>
      <c r="D742" t="s">
        <v>25</v>
      </c>
      <c r="E742" t="s">
        <v>80</v>
      </c>
      <c r="F742" t="s">
        <v>5362</v>
      </c>
      <c r="G742" t="s">
        <v>1178</v>
      </c>
      <c r="H742" s="1">
        <v>37968</v>
      </c>
      <c r="I742">
        <f t="shared" si="22"/>
        <v>109693</v>
      </c>
    </row>
    <row r="743" spans="1:9" x14ac:dyDescent="0.3">
      <c r="A743">
        <f t="shared" si="23"/>
        <v>109700</v>
      </c>
      <c r="B743">
        <v>735</v>
      </c>
      <c r="C743" t="s">
        <v>1084</v>
      </c>
      <c r="D743" t="s">
        <v>25</v>
      </c>
      <c r="E743" t="s">
        <v>26</v>
      </c>
      <c r="F743" t="s">
        <v>3100</v>
      </c>
      <c r="G743" t="s">
        <v>1178</v>
      </c>
      <c r="H743" s="1">
        <v>38100</v>
      </c>
      <c r="I743">
        <f t="shared" si="22"/>
        <v>109700</v>
      </c>
    </row>
    <row r="744" spans="1:9" x14ac:dyDescent="0.3">
      <c r="A744">
        <f t="shared" si="23"/>
        <v>109702</v>
      </c>
      <c r="B744">
        <v>736</v>
      </c>
      <c r="C744" t="s">
        <v>1804</v>
      </c>
      <c r="D744" t="s">
        <v>25</v>
      </c>
      <c r="E744" t="s">
        <v>26</v>
      </c>
      <c r="F744" t="s">
        <v>5363</v>
      </c>
      <c r="G744" t="s">
        <v>1178</v>
      </c>
      <c r="H744" s="1">
        <v>40415</v>
      </c>
      <c r="I744">
        <f t="shared" si="22"/>
        <v>109702</v>
      </c>
    </row>
    <row r="745" spans="1:9" x14ac:dyDescent="0.3">
      <c r="A745">
        <f t="shared" si="23"/>
        <v>109713</v>
      </c>
      <c r="B745">
        <v>737</v>
      </c>
      <c r="C745" t="s">
        <v>1720</v>
      </c>
      <c r="D745" t="s">
        <v>25</v>
      </c>
      <c r="E745" t="s">
        <v>26</v>
      </c>
      <c r="F745" t="s">
        <v>5364</v>
      </c>
      <c r="G745" t="s">
        <v>1178</v>
      </c>
      <c r="H745" s="1">
        <v>38691</v>
      </c>
      <c r="I745">
        <f t="shared" si="22"/>
        <v>109713</v>
      </c>
    </row>
    <row r="746" spans="1:9" x14ac:dyDescent="0.3">
      <c r="A746">
        <f t="shared" si="23"/>
        <v>109713</v>
      </c>
      <c r="B746">
        <v>737</v>
      </c>
      <c r="C746" t="s">
        <v>27908</v>
      </c>
      <c r="D746" t="s">
        <v>25</v>
      </c>
      <c r="E746" t="s">
        <v>33</v>
      </c>
      <c r="F746" t="s">
        <v>5364</v>
      </c>
      <c r="G746" t="s">
        <v>1178</v>
      </c>
      <c r="H746" s="1">
        <v>42474</v>
      </c>
      <c r="I746">
        <f t="shared" si="22"/>
        <v>109713</v>
      </c>
    </row>
    <row r="747" spans="1:9" x14ac:dyDescent="0.3">
      <c r="A747">
        <f t="shared" si="23"/>
        <v>109714</v>
      </c>
      <c r="B747">
        <v>739</v>
      </c>
      <c r="C747" t="s">
        <v>1480</v>
      </c>
      <c r="D747" t="s">
        <v>25</v>
      </c>
      <c r="E747" t="s">
        <v>80</v>
      </c>
      <c r="F747" t="s">
        <v>5365</v>
      </c>
      <c r="G747" t="s">
        <v>1178</v>
      </c>
      <c r="H747" s="1">
        <v>39930</v>
      </c>
      <c r="I747">
        <f t="shared" si="22"/>
        <v>109714</v>
      </c>
    </row>
    <row r="748" spans="1:9" x14ac:dyDescent="0.3">
      <c r="A748">
        <f t="shared" si="23"/>
        <v>109723</v>
      </c>
      <c r="B748">
        <v>740</v>
      </c>
      <c r="C748" t="s">
        <v>1107</v>
      </c>
      <c r="D748" t="s">
        <v>25</v>
      </c>
      <c r="E748" t="s">
        <v>33</v>
      </c>
      <c r="F748" t="s">
        <v>5366</v>
      </c>
      <c r="G748" t="s">
        <v>1178</v>
      </c>
      <c r="H748" s="1">
        <v>42191</v>
      </c>
      <c r="I748">
        <f t="shared" si="22"/>
        <v>109723</v>
      </c>
    </row>
    <row r="749" spans="1:9" x14ac:dyDescent="0.3">
      <c r="A749">
        <f t="shared" si="23"/>
        <v>109724</v>
      </c>
      <c r="B749">
        <v>741</v>
      </c>
      <c r="C749" t="s">
        <v>1717</v>
      </c>
      <c r="D749" t="s">
        <v>25</v>
      </c>
      <c r="E749" t="s">
        <v>997</v>
      </c>
      <c r="F749" t="s">
        <v>5367</v>
      </c>
      <c r="G749" t="s">
        <v>1178</v>
      </c>
      <c r="H749" s="1">
        <v>38383</v>
      </c>
      <c r="I749">
        <f t="shared" si="22"/>
        <v>109724</v>
      </c>
    </row>
    <row r="750" spans="1:9" x14ac:dyDescent="0.3">
      <c r="A750">
        <f t="shared" si="23"/>
        <v>109724</v>
      </c>
      <c r="B750">
        <v>741</v>
      </c>
      <c r="C750" t="s">
        <v>1569</v>
      </c>
      <c r="D750" t="s">
        <v>25</v>
      </c>
      <c r="E750" t="s">
        <v>41</v>
      </c>
      <c r="F750" t="s">
        <v>5367</v>
      </c>
      <c r="G750" t="s">
        <v>1178</v>
      </c>
      <c r="H750" s="1">
        <v>38395</v>
      </c>
      <c r="I750">
        <f t="shared" si="22"/>
        <v>109724</v>
      </c>
    </row>
    <row r="751" spans="1:9" x14ac:dyDescent="0.3">
      <c r="A751">
        <f t="shared" si="23"/>
        <v>109725</v>
      </c>
      <c r="B751">
        <v>743</v>
      </c>
      <c r="C751" t="s">
        <v>1567</v>
      </c>
      <c r="D751" t="s">
        <v>25</v>
      </c>
      <c r="E751" t="s">
        <v>26</v>
      </c>
      <c r="F751" t="s">
        <v>5368</v>
      </c>
      <c r="G751" t="s">
        <v>1178</v>
      </c>
      <c r="H751" s="1">
        <v>37997</v>
      </c>
      <c r="I751">
        <f t="shared" si="22"/>
        <v>109725</v>
      </c>
    </row>
    <row r="752" spans="1:9" x14ac:dyDescent="0.3">
      <c r="A752">
        <f t="shared" si="23"/>
        <v>109726</v>
      </c>
      <c r="B752">
        <v>744</v>
      </c>
      <c r="C752" t="s">
        <v>28720</v>
      </c>
      <c r="D752" t="s">
        <v>25</v>
      </c>
      <c r="E752" t="s">
        <v>26</v>
      </c>
      <c r="F752" t="s">
        <v>28992</v>
      </c>
      <c r="G752" t="s">
        <v>1178</v>
      </c>
      <c r="H752" s="1">
        <v>42710</v>
      </c>
      <c r="I752">
        <f t="shared" si="22"/>
        <v>109726</v>
      </c>
    </row>
    <row r="753" spans="1:9" x14ac:dyDescent="0.3">
      <c r="A753">
        <f t="shared" si="23"/>
        <v>109727</v>
      </c>
      <c r="B753">
        <v>745</v>
      </c>
      <c r="C753" t="s">
        <v>28845</v>
      </c>
      <c r="D753" t="s">
        <v>25</v>
      </c>
      <c r="E753" t="s">
        <v>26</v>
      </c>
      <c r="F753" t="s">
        <v>29051</v>
      </c>
      <c r="G753" t="s">
        <v>1178</v>
      </c>
      <c r="H753" s="1">
        <v>42718</v>
      </c>
      <c r="I753">
        <f t="shared" si="22"/>
        <v>109727</v>
      </c>
    </row>
    <row r="754" spans="1:9" x14ac:dyDescent="0.3">
      <c r="A754">
        <f t="shared" si="23"/>
        <v>109728</v>
      </c>
      <c r="B754">
        <v>746</v>
      </c>
      <c r="C754" t="s">
        <v>1554</v>
      </c>
      <c r="D754" t="s">
        <v>25</v>
      </c>
      <c r="E754" t="s">
        <v>29</v>
      </c>
      <c r="F754" t="s">
        <v>5369</v>
      </c>
      <c r="G754" t="s">
        <v>1178</v>
      </c>
      <c r="H754" s="1">
        <v>37968</v>
      </c>
      <c r="I754">
        <f t="shared" si="22"/>
        <v>109728</v>
      </c>
    </row>
    <row r="755" spans="1:9" x14ac:dyDescent="0.3">
      <c r="A755">
        <f t="shared" si="23"/>
        <v>109730</v>
      </c>
      <c r="B755">
        <v>747</v>
      </c>
      <c r="C755" t="s">
        <v>1044</v>
      </c>
      <c r="D755" t="s">
        <v>25</v>
      </c>
      <c r="E755" t="s">
        <v>41</v>
      </c>
      <c r="F755" t="s">
        <v>5370</v>
      </c>
      <c r="G755" t="s">
        <v>1178</v>
      </c>
      <c r="H755" s="1">
        <v>39086</v>
      </c>
      <c r="I755">
        <f t="shared" si="22"/>
        <v>109730</v>
      </c>
    </row>
    <row r="756" spans="1:9" x14ac:dyDescent="0.3">
      <c r="A756">
        <f t="shared" si="23"/>
        <v>109732</v>
      </c>
      <c r="B756">
        <v>748</v>
      </c>
      <c r="C756" t="s">
        <v>1416</v>
      </c>
      <c r="D756" t="s">
        <v>25</v>
      </c>
      <c r="E756" t="s">
        <v>26</v>
      </c>
      <c r="F756" t="s">
        <v>5371</v>
      </c>
      <c r="G756" t="s">
        <v>1178</v>
      </c>
      <c r="H756" s="1">
        <v>38006</v>
      </c>
      <c r="I756">
        <f t="shared" si="22"/>
        <v>109732</v>
      </c>
    </row>
    <row r="757" spans="1:9" x14ac:dyDescent="0.3">
      <c r="A757">
        <f t="shared" si="23"/>
        <v>109742</v>
      </c>
      <c r="B757">
        <v>749</v>
      </c>
      <c r="C757" t="s">
        <v>2047</v>
      </c>
      <c r="D757" t="s">
        <v>25</v>
      </c>
      <c r="E757" t="s">
        <v>127</v>
      </c>
      <c r="F757" t="s">
        <v>5372</v>
      </c>
      <c r="G757" t="s">
        <v>1178</v>
      </c>
      <c r="H757" s="1">
        <v>38099</v>
      </c>
      <c r="I757">
        <f t="shared" si="22"/>
        <v>109742</v>
      </c>
    </row>
    <row r="758" spans="1:9" x14ac:dyDescent="0.3">
      <c r="A758">
        <f t="shared" si="23"/>
        <v>109744</v>
      </c>
      <c r="B758">
        <v>750</v>
      </c>
      <c r="C758" t="s">
        <v>1535</v>
      </c>
      <c r="D758" t="s">
        <v>25</v>
      </c>
      <c r="E758" t="s">
        <v>26</v>
      </c>
      <c r="F758" t="s">
        <v>5373</v>
      </c>
      <c r="G758" t="s">
        <v>1178</v>
      </c>
      <c r="H758" s="1">
        <v>39056</v>
      </c>
      <c r="I758">
        <f t="shared" si="22"/>
        <v>109744</v>
      </c>
    </row>
    <row r="759" spans="1:9" x14ac:dyDescent="0.3">
      <c r="A759">
        <f t="shared" si="23"/>
        <v>109746</v>
      </c>
      <c r="B759">
        <v>751</v>
      </c>
      <c r="C759" t="s">
        <v>1330</v>
      </c>
      <c r="D759" t="s">
        <v>25</v>
      </c>
      <c r="E759" t="s">
        <v>26</v>
      </c>
      <c r="F759" t="s">
        <v>5374</v>
      </c>
      <c r="G759" t="s">
        <v>1178</v>
      </c>
      <c r="H759" s="1">
        <v>38961</v>
      </c>
      <c r="I759">
        <f t="shared" si="22"/>
        <v>109746</v>
      </c>
    </row>
    <row r="760" spans="1:9" x14ac:dyDescent="0.3">
      <c r="A760">
        <f t="shared" si="23"/>
        <v>109750</v>
      </c>
      <c r="B760">
        <v>752</v>
      </c>
      <c r="C760" t="s">
        <v>1402</v>
      </c>
      <c r="D760" t="s">
        <v>25</v>
      </c>
      <c r="E760" t="s">
        <v>26</v>
      </c>
      <c r="F760" t="s">
        <v>5375</v>
      </c>
      <c r="G760" t="s">
        <v>1178</v>
      </c>
      <c r="H760" s="1">
        <v>39731</v>
      </c>
      <c r="I760">
        <f t="shared" si="22"/>
        <v>109750</v>
      </c>
    </row>
    <row r="761" spans="1:9" x14ac:dyDescent="0.3">
      <c r="A761">
        <f t="shared" si="23"/>
        <v>109756</v>
      </c>
      <c r="B761">
        <v>753</v>
      </c>
      <c r="C761" t="s">
        <v>5376</v>
      </c>
      <c r="D761" t="s">
        <v>25</v>
      </c>
      <c r="E761" t="s">
        <v>26</v>
      </c>
      <c r="F761" t="s">
        <v>5377</v>
      </c>
      <c r="G761" t="s">
        <v>1178</v>
      </c>
      <c r="H761" s="1">
        <v>37968</v>
      </c>
      <c r="I761">
        <f t="shared" si="22"/>
        <v>109756</v>
      </c>
    </row>
    <row r="762" spans="1:9" x14ac:dyDescent="0.3">
      <c r="A762">
        <f t="shared" si="23"/>
        <v>109771</v>
      </c>
      <c r="B762">
        <v>754</v>
      </c>
      <c r="C762" t="s">
        <v>1273</v>
      </c>
      <c r="D762" t="s">
        <v>25</v>
      </c>
      <c r="E762" t="s">
        <v>26</v>
      </c>
      <c r="F762" t="s">
        <v>5378</v>
      </c>
      <c r="G762" t="s">
        <v>1178</v>
      </c>
      <c r="H762" s="1">
        <v>38965</v>
      </c>
      <c r="I762">
        <f t="shared" si="22"/>
        <v>109771</v>
      </c>
    </row>
    <row r="763" spans="1:9" x14ac:dyDescent="0.3">
      <c r="A763">
        <f t="shared" si="23"/>
        <v>109809</v>
      </c>
      <c r="B763">
        <v>755</v>
      </c>
      <c r="C763" t="s">
        <v>1696</v>
      </c>
      <c r="D763" t="s">
        <v>25</v>
      </c>
      <c r="E763" t="s">
        <v>26</v>
      </c>
      <c r="F763" t="s">
        <v>5379</v>
      </c>
      <c r="G763" t="s">
        <v>1178</v>
      </c>
      <c r="H763" s="1">
        <v>39253</v>
      </c>
      <c r="I763">
        <f t="shared" si="22"/>
        <v>109809</v>
      </c>
    </row>
    <row r="764" spans="1:9" x14ac:dyDescent="0.3">
      <c r="A764">
        <f t="shared" si="23"/>
        <v>109812</v>
      </c>
      <c r="B764">
        <v>756</v>
      </c>
      <c r="C764" t="s">
        <v>1410</v>
      </c>
      <c r="D764" t="s">
        <v>25</v>
      </c>
      <c r="E764" t="s">
        <v>145</v>
      </c>
      <c r="F764" t="s">
        <v>5380</v>
      </c>
      <c r="G764" t="s">
        <v>1178</v>
      </c>
      <c r="H764" s="1">
        <v>39283</v>
      </c>
      <c r="I764">
        <f t="shared" si="22"/>
        <v>109812</v>
      </c>
    </row>
    <row r="765" spans="1:9" x14ac:dyDescent="0.3">
      <c r="A765">
        <f t="shared" si="23"/>
        <v>109821</v>
      </c>
      <c r="B765">
        <v>757</v>
      </c>
      <c r="C765" t="s">
        <v>1545</v>
      </c>
      <c r="D765" t="s">
        <v>25</v>
      </c>
      <c r="E765" t="s">
        <v>26</v>
      </c>
      <c r="F765" t="s">
        <v>29052</v>
      </c>
      <c r="G765" t="s">
        <v>1178</v>
      </c>
      <c r="H765" s="1">
        <v>42715</v>
      </c>
      <c r="I765">
        <f t="shared" si="22"/>
        <v>109821</v>
      </c>
    </row>
    <row r="766" spans="1:9" x14ac:dyDescent="0.3">
      <c r="A766">
        <f t="shared" si="23"/>
        <v>109825</v>
      </c>
      <c r="B766">
        <v>758</v>
      </c>
      <c r="C766" t="s">
        <v>1260</v>
      </c>
      <c r="D766" t="s">
        <v>25</v>
      </c>
      <c r="E766" t="s">
        <v>326</v>
      </c>
      <c r="F766" t="s">
        <v>5381</v>
      </c>
      <c r="G766" t="s">
        <v>1178</v>
      </c>
      <c r="H766" s="1">
        <v>37968</v>
      </c>
      <c r="I766">
        <f t="shared" si="22"/>
        <v>109825</v>
      </c>
    </row>
    <row r="767" spans="1:9" x14ac:dyDescent="0.3">
      <c r="A767">
        <f t="shared" si="23"/>
        <v>109829</v>
      </c>
      <c r="B767">
        <v>759</v>
      </c>
      <c r="C767" t="s">
        <v>5382</v>
      </c>
      <c r="D767" t="s">
        <v>25</v>
      </c>
      <c r="E767" t="s">
        <v>26</v>
      </c>
      <c r="F767" t="s">
        <v>5383</v>
      </c>
      <c r="G767" t="s">
        <v>1178</v>
      </c>
      <c r="H767" s="1">
        <v>39561</v>
      </c>
      <c r="I767">
        <f t="shared" si="22"/>
        <v>109829</v>
      </c>
    </row>
    <row r="768" spans="1:9" x14ac:dyDescent="0.3">
      <c r="A768">
        <f t="shared" si="23"/>
        <v>109830</v>
      </c>
      <c r="B768">
        <v>760</v>
      </c>
      <c r="C768" t="s">
        <v>1466</v>
      </c>
      <c r="D768" t="s">
        <v>25</v>
      </c>
      <c r="E768" t="s">
        <v>145</v>
      </c>
      <c r="F768" t="s">
        <v>5384</v>
      </c>
      <c r="G768" t="s">
        <v>1178</v>
      </c>
      <c r="H768" s="1">
        <v>37968</v>
      </c>
      <c r="I768">
        <f t="shared" si="22"/>
        <v>109830</v>
      </c>
    </row>
    <row r="769" spans="1:9" x14ac:dyDescent="0.3">
      <c r="A769">
        <f t="shared" si="23"/>
        <v>109837</v>
      </c>
      <c r="B769">
        <v>761</v>
      </c>
      <c r="C769" t="s">
        <v>1736</v>
      </c>
      <c r="D769" t="s">
        <v>25</v>
      </c>
      <c r="E769" t="s">
        <v>978</v>
      </c>
      <c r="F769" t="s">
        <v>5385</v>
      </c>
      <c r="G769" t="s">
        <v>1178</v>
      </c>
      <c r="H769" s="1">
        <v>37968</v>
      </c>
      <c r="I769">
        <f t="shared" si="22"/>
        <v>109837</v>
      </c>
    </row>
    <row r="770" spans="1:9" x14ac:dyDescent="0.3">
      <c r="A770">
        <f t="shared" si="23"/>
        <v>109859</v>
      </c>
      <c r="B770">
        <v>762</v>
      </c>
      <c r="C770" t="s">
        <v>1531</v>
      </c>
      <c r="D770" t="s">
        <v>25</v>
      </c>
      <c r="E770" t="s">
        <v>29</v>
      </c>
      <c r="F770" t="s">
        <v>5386</v>
      </c>
      <c r="G770" t="s">
        <v>1178</v>
      </c>
      <c r="H770" s="1">
        <v>38745</v>
      </c>
      <c r="I770">
        <f t="shared" ref="I770:I833" si="24">A770</f>
        <v>109859</v>
      </c>
    </row>
    <row r="771" spans="1:9" x14ac:dyDescent="0.3">
      <c r="A771">
        <f t="shared" ref="A771:A834" si="25">(LEFT(F771)*10^5)+(MID(F771,3,2)*10^3)+RIGHT(F771,3)</f>
        <v>109864</v>
      </c>
      <c r="B771">
        <v>763</v>
      </c>
      <c r="C771" t="s">
        <v>1494</v>
      </c>
      <c r="D771" t="s">
        <v>25</v>
      </c>
      <c r="E771" t="s">
        <v>26</v>
      </c>
      <c r="F771" t="s">
        <v>5387</v>
      </c>
      <c r="G771" t="s">
        <v>1178</v>
      </c>
      <c r="H771" s="1">
        <v>41427</v>
      </c>
      <c r="I771">
        <f t="shared" si="24"/>
        <v>109864</v>
      </c>
    </row>
    <row r="772" spans="1:9" x14ac:dyDescent="0.3">
      <c r="A772">
        <f t="shared" si="25"/>
        <v>109867</v>
      </c>
      <c r="B772">
        <v>764</v>
      </c>
      <c r="C772" t="s">
        <v>1223</v>
      </c>
      <c r="D772" t="s">
        <v>25</v>
      </c>
      <c r="E772" t="s">
        <v>26</v>
      </c>
      <c r="F772" t="s">
        <v>5388</v>
      </c>
      <c r="G772" t="s">
        <v>1178</v>
      </c>
      <c r="H772" s="1">
        <v>39158</v>
      </c>
      <c r="I772">
        <f t="shared" si="24"/>
        <v>109867</v>
      </c>
    </row>
    <row r="773" spans="1:9" x14ac:dyDescent="0.3">
      <c r="A773">
        <f t="shared" si="25"/>
        <v>109867</v>
      </c>
      <c r="B773">
        <v>764</v>
      </c>
      <c r="C773" t="s">
        <v>1148</v>
      </c>
      <c r="D773" t="s">
        <v>25</v>
      </c>
      <c r="E773" t="s">
        <v>26</v>
      </c>
      <c r="F773" t="s">
        <v>5388</v>
      </c>
      <c r="G773" t="s">
        <v>1178</v>
      </c>
      <c r="H773" s="1">
        <v>39485</v>
      </c>
      <c r="I773">
        <f t="shared" si="24"/>
        <v>109867</v>
      </c>
    </row>
    <row r="774" spans="1:9" x14ac:dyDescent="0.3">
      <c r="A774">
        <f t="shared" si="25"/>
        <v>109870</v>
      </c>
      <c r="B774">
        <v>766</v>
      </c>
      <c r="C774" t="s">
        <v>1571</v>
      </c>
      <c r="D774" t="s">
        <v>25</v>
      </c>
      <c r="E774" t="s">
        <v>26</v>
      </c>
      <c r="F774" t="s">
        <v>5389</v>
      </c>
      <c r="G774" t="s">
        <v>1178</v>
      </c>
      <c r="H774" s="1">
        <v>38976</v>
      </c>
      <c r="I774">
        <f t="shared" si="24"/>
        <v>109870</v>
      </c>
    </row>
    <row r="775" spans="1:9" x14ac:dyDescent="0.3">
      <c r="A775">
        <f t="shared" si="25"/>
        <v>109874</v>
      </c>
      <c r="B775">
        <v>767</v>
      </c>
      <c r="C775" t="s">
        <v>1994</v>
      </c>
      <c r="D775" t="s">
        <v>25</v>
      </c>
      <c r="E775" t="s">
        <v>80</v>
      </c>
      <c r="F775" t="s">
        <v>5390</v>
      </c>
      <c r="G775" t="s">
        <v>1178</v>
      </c>
      <c r="H775" s="1">
        <v>38510</v>
      </c>
      <c r="I775">
        <f t="shared" si="24"/>
        <v>109874</v>
      </c>
    </row>
    <row r="776" spans="1:9" x14ac:dyDescent="0.3">
      <c r="A776">
        <f t="shared" si="25"/>
        <v>109875</v>
      </c>
      <c r="B776">
        <v>768</v>
      </c>
      <c r="C776" t="s">
        <v>1476</v>
      </c>
      <c r="D776" t="s">
        <v>25</v>
      </c>
      <c r="E776" t="s">
        <v>145</v>
      </c>
      <c r="F776" t="s">
        <v>5391</v>
      </c>
      <c r="G776" t="s">
        <v>1178</v>
      </c>
      <c r="H776" s="1">
        <v>39082</v>
      </c>
      <c r="I776">
        <f t="shared" si="24"/>
        <v>109875</v>
      </c>
    </row>
    <row r="777" spans="1:9" x14ac:dyDescent="0.3">
      <c r="A777">
        <f t="shared" si="25"/>
        <v>109881</v>
      </c>
      <c r="B777">
        <v>769</v>
      </c>
      <c r="C777" t="s">
        <v>1328</v>
      </c>
      <c r="D777" t="s">
        <v>25</v>
      </c>
      <c r="E777" t="s">
        <v>26</v>
      </c>
      <c r="F777" t="s">
        <v>5392</v>
      </c>
      <c r="G777" t="s">
        <v>1178</v>
      </c>
      <c r="H777" s="1">
        <v>38928</v>
      </c>
      <c r="I777">
        <f t="shared" si="24"/>
        <v>109881</v>
      </c>
    </row>
    <row r="778" spans="1:9" x14ac:dyDescent="0.3">
      <c r="A778">
        <f t="shared" si="25"/>
        <v>109882</v>
      </c>
      <c r="B778">
        <v>770</v>
      </c>
      <c r="C778" t="s">
        <v>1790</v>
      </c>
      <c r="D778" t="s">
        <v>25</v>
      </c>
      <c r="E778" t="s">
        <v>26</v>
      </c>
      <c r="F778" t="s">
        <v>5393</v>
      </c>
      <c r="G778" t="s">
        <v>1178</v>
      </c>
      <c r="H778" s="1">
        <v>39300</v>
      </c>
      <c r="I778">
        <f t="shared" si="24"/>
        <v>109882</v>
      </c>
    </row>
    <row r="779" spans="1:9" x14ac:dyDescent="0.3">
      <c r="A779">
        <f t="shared" si="25"/>
        <v>109885</v>
      </c>
      <c r="B779">
        <v>771</v>
      </c>
      <c r="C779" t="s">
        <v>1362</v>
      </c>
      <c r="D779" t="s">
        <v>25</v>
      </c>
      <c r="E779" t="s">
        <v>26</v>
      </c>
      <c r="F779" t="s">
        <v>5394</v>
      </c>
      <c r="G779" t="s">
        <v>1178</v>
      </c>
      <c r="H779" s="1">
        <v>38457</v>
      </c>
      <c r="I779">
        <f t="shared" si="24"/>
        <v>109885</v>
      </c>
    </row>
    <row r="780" spans="1:9" x14ac:dyDescent="0.3">
      <c r="A780">
        <f t="shared" si="25"/>
        <v>109890</v>
      </c>
      <c r="B780">
        <v>772</v>
      </c>
      <c r="C780" t="s">
        <v>1751</v>
      </c>
      <c r="D780" t="s">
        <v>25</v>
      </c>
      <c r="E780" t="s">
        <v>145</v>
      </c>
      <c r="F780" t="s">
        <v>5395</v>
      </c>
      <c r="G780" t="s">
        <v>1178</v>
      </c>
      <c r="H780" s="1">
        <v>37999</v>
      </c>
      <c r="I780">
        <f t="shared" si="24"/>
        <v>109890</v>
      </c>
    </row>
    <row r="781" spans="1:9" x14ac:dyDescent="0.3">
      <c r="A781">
        <f t="shared" si="25"/>
        <v>109894</v>
      </c>
      <c r="B781">
        <v>773</v>
      </c>
      <c r="C781" t="s">
        <v>1154</v>
      </c>
      <c r="D781" t="s">
        <v>25</v>
      </c>
      <c r="E781" t="s">
        <v>80</v>
      </c>
      <c r="F781" t="s">
        <v>5396</v>
      </c>
      <c r="G781" t="s">
        <v>1178</v>
      </c>
      <c r="H781" s="1">
        <v>39152</v>
      </c>
      <c r="I781">
        <f t="shared" si="24"/>
        <v>109894</v>
      </c>
    </row>
    <row r="782" spans="1:9" x14ac:dyDescent="0.3">
      <c r="A782">
        <f t="shared" si="25"/>
        <v>109900</v>
      </c>
      <c r="B782">
        <v>774</v>
      </c>
      <c r="C782" t="s">
        <v>1631</v>
      </c>
      <c r="D782" t="s">
        <v>25</v>
      </c>
      <c r="E782" t="s">
        <v>80</v>
      </c>
      <c r="F782" t="s">
        <v>5397</v>
      </c>
      <c r="G782" t="s">
        <v>1178</v>
      </c>
      <c r="H782" s="1">
        <v>37968</v>
      </c>
      <c r="I782">
        <f t="shared" si="24"/>
        <v>109900</v>
      </c>
    </row>
    <row r="783" spans="1:9" x14ac:dyDescent="0.3">
      <c r="A783">
        <f t="shared" si="25"/>
        <v>109907</v>
      </c>
      <c r="B783">
        <v>775</v>
      </c>
      <c r="C783" t="s">
        <v>1386</v>
      </c>
      <c r="D783" t="s">
        <v>25</v>
      </c>
      <c r="E783" t="s">
        <v>26</v>
      </c>
      <c r="F783" t="s">
        <v>5398</v>
      </c>
      <c r="G783" t="s">
        <v>1178</v>
      </c>
      <c r="H783" s="1">
        <v>41349</v>
      </c>
      <c r="I783">
        <f t="shared" si="24"/>
        <v>109907</v>
      </c>
    </row>
    <row r="784" spans="1:9" x14ac:dyDescent="0.3">
      <c r="A784">
        <f t="shared" si="25"/>
        <v>109909</v>
      </c>
      <c r="B784">
        <v>776</v>
      </c>
      <c r="C784" t="s">
        <v>1829</v>
      </c>
      <c r="D784" t="s">
        <v>25</v>
      </c>
      <c r="E784" t="s">
        <v>26</v>
      </c>
      <c r="F784" t="s">
        <v>5399</v>
      </c>
      <c r="G784" t="s">
        <v>1178</v>
      </c>
      <c r="H784" s="1">
        <v>37968</v>
      </c>
      <c r="I784">
        <f t="shared" si="24"/>
        <v>109909</v>
      </c>
    </row>
    <row r="785" spans="1:9" x14ac:dyDescent="0.3">
      <c r="A785">
        <f t="shared" si="25"/>
        <v>109914</v>
      </c>
      <c r="B785">
        <v>777</v>
      </c>
      <c r="C785" t="s">
        <v>1376</v>
      </c>
      <c r="D785" t="s">
        <v>25</v>
      </c>
      <c r="E785" t="s">
        <v>80</v>
      </c>
      <c r="F785" t="s">
        <v>5400</v>
      </c>
      <c r="G785" t="s">
        <v>1178</v>
      </c>
      <c r="H785" s="1">
        <v>39601</v>
      </c>
      <c r="I785">
        <f t="shared" si="24"/>
        <v>109914</v>
      </c>
    </row>
    <row r="786" spans="1:9" x14ac:dyDescent="0.3">
      <c r="A786">
        <f t="shared" si="25"/>
        <v>109919</v>
      </c>
      <c r="B786">
        <v>778</v>
      </c>
      <c r="C786" t="s">
        <v>5401</v>
      </c>
      <c r="D786" t="s">
        <v>25</v>
      </c>
      <c r="E786" t="s">
        <v>80</v>
      </c>
      <c r="F786" t="s">
        <v>5402</v>
      </c>
      <c r="G786" t="s">
        <v>1178</v>
      </c>
      <c r="H786" s="1">
        <v>37968</v>
      </c>
      <c r="I786">
        <f t="shared" si="24"/>
        <v>109919</v>
      </c>
    </row>
    <row r="787" spans="1:9" x14ac:dyDescent="0.3">
      <c r="A787">
        <f t="shared" si="25"/>
        <v>109925</v>
      </c>
      <c r="B787">
        <v>779</v>
      </c>
      <c r="C787" t="s">
        <v>1221</v>
      </c>
      <c r="D787" t="s">
        <v>25</v>
      </c>
      <c r="E787" t="s">
        <v>26</v>
      </c>
      <c r="F787" t="s">
        <v>3113</v>
      </c>
      <c r="G787" t="s">
        <v>1178</v>
      </c>
      <c r="H787" s="1">
        <v>39551</v>
      </c>
      <c r="I787">
        <f t="shared" si="24"/>
        <v>109925</v>
      </c>
    </row>
    <row r="788" spans="1:9" x14ac:dyDescent="0.3">
      <c r="A788">
        <f t="shared" si="25"/>
        <v>109926</v>
      </c>
      <c r="B788">
        <v>780</v>
      </c>
      <c r="C788" t="s">
        <v>1490</v>
      </c>
      <c r="D788" t="s">
        <v>25</v>
      </c>
      <c r="E788" t="s">
        <v>80</v>
      </c>
      <c r="F788" t="s">
        <v>5403</v>
      </c>
      <c r="G788" t="s">
        <v>1178</v>
      </c>
      <c r="H788" s="1">
        <v>38583</v>
      </c>
      <c r="I788">
        <f t="shared" si="24"/>
        <v>109926</v>
      </c>
    </row>
    <row r="789" spans="1:9" x14ac:dyDescent="0.3">
      <c r="A789">
        <f t="shared" si="25"/>
        <v>109933</v>
      </c>
      <c r="B789">
        <v>781</v>
      </c>
      <c r="C789" t="s">
        <v>5404</v>
      </c>
      <c r="D789" t="s">
        <v>25</v>
      </c>
      <c r="E789" t="s">
        <v>26</v>
      </c>
      <c r="F789" t="s">
        <v>5405</v>
      </c>
      <c r="G789" t="s">
        <v>1178</v>
      </c>
      <c r="H789" s="1">
        <v>38885</v>
      </c>
      <c r="I789">
        <f t="shared" si="24"/>
        <v>109933</v>
      </c>
    </row>
    <row r="790" spans="1:9" x14ac:dyDescent="0.3">
      <c r="A790">
        <f t="shared" si="25"/>
        <v>109936</v>
      </c>
      <c r="B790">
        <v>782</v>
      </c>
      <c r="C790" t="s">
        <v>1067</v>
      </c>
      <c r="D790" t="s">
        <v>25</v>
      </c>
      <c r="E790" t="s">
        <v>41</v>
      </c>
      <c r="F790" t="s">
        <v>5406</v>
      </c>
      <c r="G790" t="s">
        <v>1178</v>
      </c>
      <c r="H790" s="1">
        <v>38033</v>
      </c>
      <c r="I790">
        <f t="shared" si="24"/>
        <v>109936</v>
      </c>
    </row>
    <row r="791" spans="1:9" x14ac:dyDescent="0.3">
      <c r="A791">
        <f t="shared" si="25"/>
        <v>109938</v>
      </c>
      <c r="B791">
        <v>783</v>
      </c>
      <c r="C791" t="s">
        <v>1230</v>
      </c>
      <c r="D791" t="s">
        <v>25</v>
      </c>
      <c r="E791" t="s">
        <v>26</v>
      </c>
      <c r="F791" t="s">
        <v>5407</v>
      </c>
      <c r="G791" t="s">
        <v>1178</v>
      </c>
      <c r="H791" s="1">
        <v>41985</v>
      </c>
      <c r="I791">
        <f t="shared" si="24"/>
        <v>109938</v>
      </c>
    </row>
    <row r="792" spans="1:9" x14ac:dyDescent="0.3">
      <c r="A792">
        <f t="shared" si="25"/>
        <v>109943</v>
      </c>
      <c r="B792">
        <v>784</v>
      </c>
      <c r="C792" t="s">
        <v>1525</v>
      </c>
      <c r="D792" t="s">
        <v>25</v>
      </c>
      <c r="E792" t="s">
        <v>326</v>
      </c>
      <c r="F792" t="s">
        <v>5408</v>
      </c>
      <c r="G792" t="s">
        <v>1178</v>
      </c>
      <c r="H792" s="1">
        <v>39802</v>
      </c>
      <c r="I792">
        <f t="shared" si="24"/>
        <v>109943</v>
      </c>
    </row>
    <row r="793" spans="1:9" x14ac:dyDescent="0.3">
      <c r="A793">
        <f t="shared" si="25"/>
        <v>109945</v>
      </c>
      <c r="B793">
        <v>785</v>
      </c>
      <c r="C793" t="s">
        <v>1581</v>
      </c>
      <c r="D793" t="s">
        <v>25</v>
      </c>
      <c r="E793" t="s">
        <v>80</v>
      </c>
      <c r="F793" t="s">
        <v>5409</v>
      </c>
      <c r="G793" t="s">
        <v>1178</v>
      </c>
      <c r="H793" s="1">
        <v>38013</v>
      </c>
      <c r="I793">
        <f t="shared" si="24"/>
        <v>109945</v>
      </c>
    </row>
    <row r="794" spans="1:9" x14ac:dyDescent="0.3">
      <c r="A794">
        <f t="shared" si="25"/>
        <v>109951</v>
      </c>
      <c r="B794">
        <v>786</v>
      </c>
      <c r="C794" t="s">
        <v>1478</v>
      </c>
      <c r="D794" t="s">
        <v>25</v>
      </c>
      <c r="E794" t="s">
        <v>41</v>
      </c>
      <c r="F794" t="s">
        <v>5410</v>
      </c>
      <c r="G794" t="s">
        <v>1178</v>
      </c>
      <c r="H794" s="1">
        <v>39302</v>
      </c>
      <c r="I794">
        <f t="shared" si="24"/>
        <v>109951</v>
      </c>
    </row>
    <row r="795" spans="1:9" x14ac:dyDescent="0.3">
      <c r="A795">
        <f t="shared" si="25"/>
        <v>109953</v>
      </c>
      <c r="B795">
        <v>787</v>
      </c>
      <c r="C795" t="s">
        <v>1350</v>
      </c>
      <c r="D795" t="s">
        <v>25</v>
      </c>
      <c r="E795" t="s">
        <v>26</v>
      </c>
      <c r="F795" t="s">
        <v>5411</v>
      </c>
      <c r="G795" t="s">
        <v>1178</v>
      </c>
      <c r="H795" s="1">
        <v>38482</v>
      </c>
      <c r="I795">
        <f t="shared" si="24"/>
        <v>109953</v>
      </c>
    </row>
    <row r="796" spans="1:9" x14ac:dyDescent="0.3">
      <c r="A796">
        <f t="shared" si="25"/>
        <v>109967</v>
      </c>
      <c r="B796">
        <v>788</v>
      </c>
      <c r="C796" t="s">
        <v>3833</v>
      </c>
      <c r="D796" t="s">
        <v>25</v>
      </c>
      <c r="E796" t="s">
        <v>26</v>
      </c>
      <c r="F796" t="s">
        <v>5412</v>
      </c>
      <c r="G796" t="s">
        <v>1178</v>
      </c>
      <c r="H796" s="1">
        <v>40031</v>
      </c>
      <c r="I796">
        <f t="shared" si="24"/>
        <v>109967</v>
      </c>
    </row>
    <row r="797" spans="1:9" x14ac:dyDescent="0.3">
      <c r="A797">
        <f t="shared" si="25"/>
        <v>109976</v>
      </c>
      <c r="B797">
        <v>789</v>
      </c>
      <c r="C797" t="s">
        <v>1316</v>
      </c>
      <c r="D797" t="s">
        <v>25</v>
      </c>
      <c r="E797" t="s">
        <v>26</v>
      </c>
      <c r="F797" t="s">
        <v>5413</v>
      </c>
      <c r="G797" t="s">
        <v>1178</v>
      </c>
      <c r="H797" s="1">
        <v>40396</v>
      </c>
      <c r="I797">
        <f t="shared" si="24"/>
        <v>109976</v>
      </c>
    </row>
    <row r="798" spans="1:9" x14ac:dyDescent="0.3">
      <c r="A798">
        <f t="shared" si="25"/>
        <v>109982</v>
      </c>
      <c r="B798">
        <v>790</v>
      </c>
      <c r="C798" t="s">
        <v>1207</v>
      </c>
      <c r="D798" t="s">
        <v>25</v>
      </c>
      <c r="E798" t="s">
        <v>26</v>
      </c>
      <c r="F798" t="s">
        <v>5414</v>
      </c>
      <c r="G798" t="s">
        <v>1178</v>
      </c>
      <c r="H798" s="1">
        <v>38216</v>
      </c>
      <c r="I798">
        <f t="shared" si="24"/>
        <v>109982</v>
      </c>
    </row>
    <row r="799" spans="1:9" x14ac:dyDescent="0.3">
      <c r="A799">
        <f t="shared" si="25"/>
        <v>109983</v>
      </c>
      <c r="B799">
        <v>791</v>
      </c>
      <c r="C799" t="s">
        <v>1748</v>
      </c>
      <c r="D799" t="s">
        <v>25</v>
      </c>
      <c r="E799" t="s">
        <v>145</v>
      </c>
      <c r="F799" t="s">
        <v>5415</v>
      </c>
      <c r="G799" t="s">
        <v>1178</v>
      </c>
      <c r="H799" s="1">
        <v>38799</v>
      </c>
      <c r="I799">
        <f t="shared" si="24"/>
        <v>109983</v>
      </c>
    </row>
    <row r="800" spans="1:9" x14ac:dyDescent="0.3">
      <c r="A800">
        <f t="shared" si="25"/>
        <v>109989</v>
      </c>
      <c r="B800">
        <v>792</v>
      </c>
      <c r="C800" t="s">
        <v>5416</v>
      </c>
      <c r="D800" t="s">
        <v>25</v>
      </c>
      <c r="E800" t="s">
        <v>26</v>
      </c>
      <c r="F800" t="s">
        <v>5417</v>
      </c>
      <c r="G800" t="s">
        <v>1178</v>
      </c>
      <c r="H800" s="1">
        <v>37968</v>
      </c>
      <c r="I800">
        <f t="shared" si="24"/>
        <v>109989</v>
      </c>
    </row>
    <row r="801" spans="1:9" x14ac:dyDescent="0.3">
      <c r="A801">
        <f t="shared" si="25"/>
        <v>109989</v>
      </c>
      <c r="B801">
        <v>792</v>
      </c>
      <c r="C801" t="s">
        <v>1398</v>
      </c>
      <c r="D801" t="s">
        <v>25</v>
      </c>
      <c r="E801" t="s">
        <v>26</v>
      </c>
      <c r="F801" t="s">
        <v>5417</v>
      </c>
      <c r="G801" t="s">
        <v>1178</v>
      </c>
      <c r="H801" s="1">
        <v>40506</v>
      </c>
      <c r="I801">
        <f t="shared" si="24"/>
        <v>109989</v>
      </c>
    </row>
    <row r="802" spans="1:9" x14ac:dyDescent="0.3">
      <c r="A802">
        <f t="shared" si="25"/>
        <v>109990</v>
      </c>
      <c r="B802">
        <v>794</v>
      </c>
      <c r="C802" t="s">
        <v>1306</v>
      </c>
      <c r="D802" t="s">
        <v>25</v>
      </c>
      <c r="E802" t="s">
        <v>193</v>
      </c>
      <c r="F802" t="s">
        <v>5418</v>
      </c>
      <c r="G802" t="s">
        <v>1178</v>
      </c>
      <c r="H802" s="1">
        <v>38509</v>
      </c>
      <c r="I802">
        <f t="shared" si="24"/>
        <v>109990</v>
      </c>
    </row>
    <row r="803" spans="1:9" x14ac:dyDescent="0.3">
      <c r="A803">
        <f t="shared" si="25"/>
        <v>109994</v>
      </c>
      <c r="B803">
        <v>795</v>
      </c>
      <c r="C803" t="s">
        <v>1236</v>
      </c>
      <c r="D803" t="s">
        <v>25</v>
      </c>
      <c r="E803" t="s">
        <v>26</v>
      </c>
      <c r="F803" t="s">
        <v>5419</v>
      </c>
      <c r="G803" t="s">
        <v>1178</v>
      </c>
      <c r="H803" s="1">
        <v>39952</v>
      </c>
      <c r="I803">
        <f t="shared" si="24"/>
        <v>109994</v>
      </c>
    </row>
    <row r="804" spans="1:9" x14ac:dyDescent="0.3">
      <c r="A804">
        <f t="shared" si="25"/>
        <v>109997</v>
      </c>
      <c r="B804">
        <v>796</v>
      </c>
      <c r="C804" t="s">
        <v>1380</v>
      </c>
      <c r="D804" t="s">
        <v>25</v>
      </c>
      <c r="E804" t="s">
        <v>41</v>
      </c>
      <c r="F804" t="s">
        <v>3120</v>
      </c>
      <c r="G804" t="s">
        <v>1178</v>
      </c>
      <c r="H804" s="1">
        <v>38794</v>
      </c>
      <c r="I804">
        <f t="shared" si="24"/>
        <v>109997</v>
      </c>
    </row>
    <row r="805" spans="1:9" x14ac:dyDescent="0.3">
      <c r="A805">
        <f t="shared" si="25"/>
        <v>109998</v>
      </c>
      <c r="B805">
        <v>797</v>
      </c>
      <c r="C805" t="s">
        <v>1217</v>
      </c>
      <c r="D805" t="s">
        <v>25</v>
      </c>
      <c r="E805" t="s">
        <v>26</v>
      </c>
      <c r="F805" t="s">
        <v>5420</v>
      </c>
      <c r="G805" t="s">
        <v>1178</v>
      </c>
      <c r="H805" s="1">
        <v>37994</v>
      </c>
      <c r="I805">
        <f t="shared" si="24"/>
        <v>109998</v>
      </c>
    </row>
    <row r="806" spans="1:9" x14ac:dyDescent="0.3">
      <c r="A806">
        <f t="shared" si="25"/>
        <v>110023</v>
      </c>
      <c r="B806">
        <v>798</v>
      </c>
      <c r="C806" t="s">
        <v>1562</v>
      </c>
      <c r="D806" t="s">
        <v>25</v>
      </c>
      <c r="E806" t="s">
        <v>33</v>
      </c>
      <c r="F806" t="s">
        <v>5421</v>
      </c>
      <c r="G806" t="s">
        <v>1295</v>
      </c>
      <c r="H806" s="1">
        <v>38720</v>
      </c>
      <c r="I806">
        <f t="shared" si="24"/>
        <v>110023</v>
      </c>
    </row>
    <row r="807" spans="1:9" x14ac:dyDescent="0.3">
      <c r="A807">
        <f t="shared" si="25"/>
        <v>110029</v>
      </c>
      <c r="B807">
        <v>799</v>
      </c>
      <c r="C807" t="s">
        <v>1195</v>
      </c>
      <c r="D807" t="s">
        <v>25</v>
      </c>
      <c r="E807" t="s">
        <v>41</v>
      </c>
      <c r="F807" t="s">
        <v>5422</v>
      </c>
      <c r="G807" t="s">
        <v>1295</v>
      </c>
      <c r="H807" s="1">
        <v>38033</v>
      </c>
      <c r="I807">
        <f t="shared" si="24"/>
        <v>110029</v>
      </c>
    </row>
    <row r="808" spans="1:9" x14ac:dyDescent="0.3">
      <c r="A808">
        <f t="shared" si="25"/>
        <v>110042</v>
      </c>
      <c r="B808">
        <v>800</v>
      </c>
      <c r="C808" t="s">
        <v>1758</v>
      </c>
      <c r="D808" t="s">
        <v>25</v>
      </c>
      <c r="E808" t="s">
        <v>270</v>
      </c>
      <c r="F808" t="s">
        <v>5423</v>
      </c>
      <c r="G808" t="s">
        <v>1295</v>
      </c>
      <c r="H808" s="1">
        <v>40360</v>
      </c>
      <c r="I808">
        <f t="shared" si="24"/>
        <v>110042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110048</v>
      </c>
      <c r="B810" t="s">
        <v>1630</v>
      </c>
      <c r="C810" t="s">
        <v>1326</v>
      </c>
      <c r="D810" t="s">
        <v>25</v>
      </c>
      <c r="E810" t="s">
        <v>26</v>
      </c>
      <c r="F810" t="s">
        <v>5424</v>
      </c>
      <c r="G810" t="s">
        <v>1295</v>
      </c>
      <c r="H810" s="1">
        <v>39267</v>
      </c>
      <c r="I810">
        <f t="shared" si="24"/>
        <v>110048</v>
      </c>
    </row>
    <row r="811" spans="1:9" x14ac:dyDescent="0.3">
      <c r="A811">
        <f t="shared" si="25"/>
        <v>110053</v>
      </c>
      <c r="B811">
        <v>802</v>
      </c>
      <c r="C811" t="s">
        <v>1910</v>
      </c>
      <c r="D811" t="s">
        <v>25</v>
      </c>
      <c r="E811" t="s">
        <v>127</v>
      </c>
      <c r="F811" t="s">
        <v>5425</v>
      </c>
      <c r="G811" t="s">
        <v>1295</v>
      </c>
      <c r="H811" s="1">
        <v>38237</v>
      </c>
      <c r="I811">
        <f t="shared" si="24"/>
        <v>110053</v>
      </c>
    </row>
    <row r="812" spans="1:9" x14ac:dyDescent="0.3">
      <c r="A812">
        <f t="shared" si="25"/>
        <v>110074</v>
      </c>
      <c r="B812">
        <v>803</v>
      </c>
      <c r="C812" t="s">
        <v>1454</v>
      </c>
      <c r="D812" t="s">
        <v>25</v>
      </c>
      <c r="E812" t="s">
        <v>26</v>
      </c>
      <c r="F812" t="s">
        <v>5426</v>
      </c>
      <c r="G812" t="s">
        <v>1295</v>
      </c>
      <c r="H812" s="1">
        <v>38676</v>
      </c>
      <c r="I812">
        <f t="shared" si="24"/>
        <v>110074</v>
      </c>
    </row>
    <row r="813" spans="1:9" x14ac:dyDescent="0.3">
      <c r="A813">
        <f t="shared" si="25"/>
        <v>110081</v>
      </c>
      <c r="B813">
        <v>804</v>
      </c>
      <c r="C813" t="s">
        <v>5427</v>
      </c>
      <c r="D813" t="s">
        <v>25</v>
      </c>
      <c r="E813" t="s">
        <v>26</v>
      </c>
      <c r="F813" t="s">
        <v>5428</v>
      </c>
      <c r="G813" t="s">
        <v>1295</v>
      </c>
      <c r="H813" s="1">
        <v>37968</v>
      </c>
      <c r="I813">
        <f t="shared" si="24"/>
        <v>110081</v>
      </c>
    </row>
    <row r="814" spans="1:9" x14ac:dyDescent="0.3">
      <c r="A814">
        <f t="shared" si="25"/>
        <v>110097</v>
      </c>
      <c r="B814">
        <v>805</v>
      </c>
      <c r="C814" t="s">
        <v>1663</v>
      </c>
      <c r="D814" t="s">
        <v>25</v>
      </c>
      <c r="E814" t="s">
        <v>33</v>
      </c>
      <c r="F814" t="s">
        <v>5429</v>
      </c>
      <c r="G814" t="s">
        <v>1295</v>
      </c>
      <c r="H814" s="1">
        <v>38237</v>
      </c>
      <c r="I814">
        <f t="shared" si="24"/>
        <v>110097</v>
      </c>
    </row>
    <row r="815" spans="1:9" x14ac:dyDescent="0.3">
      <c r="A815">
        <f t="shared" si="25"/>
        <v>110098</v>
      </c>
      <c r="B815">
        <v>806</v>
      </c>
      <c r="C815" t="s">
        <v>1519</v>
      </c>
      <c r="D815" t="s">
        <v>25</v>
      </c>
      <c r="E815" t="s">
        <v>127</v>
      </c>
      <c r="F815" t="s">
        <v>3125</v>
      </c>
      <c r="G815" t="s">
        <v>1295</v>
      </c>
      <c r="H815" s="1">
        <v>38780</v>
      </c>
      <c r="I815">
        <f t="shared" si="24"/>
        <v>110098</v>
      </c>
    </row>
    <row r="816" spans="1:9" x14ac:dyDescent="0.3">
      <c r="A816">
        <f t="shared" si="25"/>
        <v>110099</v>
      </c>
      <c r="B816">
        <v>807</v>
      </c>
      <c r="C816" t="s">
        <v>1560</v>
      </c>
      <c r="D816" t="s">
        <v>25</v>
      </c>
      <c r="E816" t="s">
        <v>80</v>
      </c>
      <c r="F816" t="s">
        <v>5430</v>
      </c>
      <c r="G816" t="s">
        <v>1295</v>
      </c>
      <c r="H816" s="1">
        <v>38742</v>
      </c>
      <c r="I816">
        <f t="shared" si="24"/>
        <v>110099</v>
      </c>
    </row>
    <row r="817" spans="1:9" x14ac:dyDescent="0.3">
      <c r="A817">
        <f t="shared" si="25"/>
        <v>110127</v>
      </c>
      <c r="B817">
        <v>808</v>
      </c>
      <c r="C817" t="s">
        <v>1450</v>
      </c>
      <c r="D817" t="s">
        <v>25</v>
      </c>
      <c r="E817" t="s">
        <v>281</v>
      </c>
      <c r="F817" t="s">
        <v>3126</v>
      </c>
      <c r="G817" t="s">
        <v>1295</v>
      </c>
      <c r="H817" s="1">
        <v>38152</v>
      </c>
      <c r="I817">
        <f t="shared" si="24"/>
        <v>110127</v>
      </c>
    </row>
    <row r="818" spans="1:9" x14ac:dyDescent="0.3">
      <c r="A818">
        <f t="shared" si="25"/>
        <v>110129</v>
      </c>
      <c r="B818">
        <v>809</v>
      </c>
      <c r="C818" t="s">
        <v>1602</v>
      </c>
      <c r="D818" t="s">
        <v>25</v>
      </c>
      <c r="E818" t="s">
        <v>26</v>
      </c>
      <c r="F818" t="s">
        <v>3127</v>
      </c>
      <c r="G818" t="s">
        <v>1295</v>
      </c>
      <c r="H818" s="1">
        <v>37968</v>
      </c>
      <c r="I818">
        <f t="shared" si="24"/>
        <v>110129</v>
      </c>
    </row>
    <row r="819" spans="1:9" x14ac:dyDescent="0.3">
      <c r="A819">
        <f t="shared" si="25"/>
        <v>110132</v>
      </c>
      <c r="B819">
        <v>810</v>
      </c>
      <c r="C819" t="s">
        <v>1665</v>
      </c>
      <c r="D819" t="s">
        <v>25</v>
      </c>
      <c r="E819" t="s">
        <v>41</v>
      </c>
      <c r="F819" t="s">
        <v>5431</v>
      </c>
      <c r="G819" t="s">
        <v>1295</v>
      </c>
      <c r="H819" s="1">
        <v>38921</v>
      </c>
      <c r="I819">
        <f t="shared" si="24"/>
        <v>110132</v>
      </c>
    </row>
    <row r="820" spans="1:9" x14ac:dyDescent="0.3">
      <c r="A820">
        <f t="shared" si="25"/>
        <v>110134</v>
      </c>
      <c r="B820">
        <v>811</v>
      </c>
      <c r="C820" t="s">
        <v>1164</v>
      </c>
      <c r="D820" t="s">
        <v>25</v>
      </c>
      <c r="E820" t="s">
        <v>145</v>
      </c>
      <c r="F820" t="s">
        <v>5432</v>
      </c>
      <c r="G820" t="s">
        <v>1295</v>
      </c>
      <c r="H820" s="1">
        <v>39388</v>
      </c>
      <c r="I820">
        <f t="shared" si="24"/>
        <v>110134</v>
      </c>
    </row>
    <row r="821" spans="1:9" x14ac:dyDescent="0.3">
      <c r="A821">
        <f t="shared" si="25"/>
        <v>110136</v>
      </c>
      <c r="B821">
        <v>812</v>
      </c>
      <c r="C821" t="s">
        <v>1626</v>
      </c>
      <c r="D821" t="s">
        <v>25</v>
      </c>
      <c r="E821" t="s">
        <v>26</v>
      </c>
      <c r="F821" t="s">
        <v>5433</v>
      </c>
      <c r="G821" t="s">
        <v>1295</v>
      </c>
      <c r="H821" s="1">
        <v>38157</v>
      </c>
      <c r="I821">
        <f t="shared" si="24"/>
        <v>110136</v>
      </c>
    </row>
    <row r="822" spans="1:9" x14ac:dyDescent="0.3">
      <c r="A822">
        <f t="shared" si="25"/>
        <v>110140</v>
      </c>
      <c r="B822">
        <v>813</v>
      </c>
      <c r="C822" t="s">
        <v>1474</v>
      </c>
      <c r="D822" t="s">
        <v>25</v>
      </c>
      <c r="E822" t="s">
        <v>29</v>
      </c>
      <c r="F822" t="s">
        <v>5434</v>
      </c>
      <c r="G822" t="s">
        <v>1295</v>
      </c>
      <c r="H822" s="1">
        <v>37968</v>
      </c>
      <c r="I822">
        <f t="shared" si="24"/>
        <v>110140</v>
      </c>
    </row>
    <row r="823" spans="1:9" x14ac:dyDescent="0.3">
      <c r="A823">
        <f t="shared" si="25"/>
        <v>110145</v>
      </c>
      <c r="B823">
        <v>814</v>
      </c>
      <c r="C823" t="s">
        <v>1304</v>
      </c>
      <c r="D823" t="s">
        <v>25</v>
      </c>
      <c r="E823" t="s">
        <v>26</v>
      </c>
      <c r="F823" t="s">
        <v>5435</v>
      </c>
      <c r="G823" t="s">
        <v>1295</v>
      </c>
      <c r="H823" s="1">
        <v>37968</v>
      </c>
      <c r="I823">
        <f t="shared" si="24"/>
        <v>110145</v>
      </c>
    </row>
    <row r="824" spans="1:9" x14ac:dyDescent="0.3">
      <c r="A824">
        <f t="shared" si="25"/>
        <v>110149</v>
      </c>
      <c r="B824">
        <v>815</v>
      </c>
      <c r="C824" t="s">
        <v>1137</v>
      </c>
      <c r="D824" t="s">
        <v>25</v>
      </c>
      <c r="E824" t="s">
        <v>37</v>
      </c>
      <c r="F824" t="s">
        <v>5436</v>
      </c>
      <c r="G824" t="s">
        <v>1295</v>
      </c>
      <c r="H824" s="1">
        <v>39395</v>
      </c>
      <c r="I824">
        <f t="shared" si="24"/>
        <v>110149</v>
      </c>
    </row>
    <row r="825" spans="1:9" x14ac:dyDescent="0.3">
      <c r="A825">
        <f t="shared" si="25"/>
        <v>110172</v>
      </c>
      <c r="B825">
        <v>816</v>
      </c>
      <c r="C825" t="s">
        <v>1374</v>
      </c>
      <c r="D825" t="s">
        <v>25</v>
      </c>
      <c r="E825" t="s">
        <v>33</v>
      </c>
      <c r="F825" t="s">
        <v>5437</v>
      </c>
      <c r="G825" t="s">
        <v>1295</v>
      </c>
      <c r="H825" s="1">
        <v>38811</v>
      </c>
      <c r="I825">
        <f t="shared" si="24"/>
        <v>110172</v>
      </c>
    </row>
    <row r="826" spans="1:9" x14ac:dyDescent="0.3">
      <c r="A826">
        <f t="shared" si="25"/>
        <v>110175</v>
      </c>
      <c r="B826">
        <v>817</v>
      </c>
      <c r="C826" t="s">
        <v>1404</v>
      </c>
      <c r="D826" t="s">
        <v>25</v>
      </c>
      <c r="E826" t="s">
        <v>80</v>
      </c>
      <c r="F826" t="s">
        <v>5438</v>
      </c>
      <c r="G826" t="s">
        <v>1295</v>
      </c>
      <c r="H826" s="1">
        <v>40536</v>
      </c>
      <c r="I826">
        <f t="shared" si="24"/>
        <v>110175</v>
      </c>
    </row>
    <row r="827" spans="1:9" x14ac:dyDescent="0.3">
      <c r="A827">
        <f t="shared" si="25"/>
        <v>110177</v>
      </c>
      <c r="B827">
        <v>818</v>
      </c>
      <c r="C827" t="s">
        <v>1308</v>
      </c>
      <c r="D827" t="s">
        <v>25</v>
      </c>
      <c r="E827" t="s">
        <v>80</v>
      </c>
      <c r="F827" t="s">
        <v>5439</v>
      </c>
      <c r="G827" t="s">
        <v>1295</v>
      </c>
      <c r="H827" s="1">
        <v>37968</v>
      </c>
      <c r="I827">
        <f t="shared" si="24"/>
        <v>110177</v>
      </c>
    </row>
    <row r="828" spans="1:9" x14ac:dyDescent="0.3">
      <c r="A828">
        <f t="shared" si="25"/>
        <v>110198</v>
      </c>
      <c r="B828">
        <v>819</v>
      </c>
      <c r="C828" t="s">
        <v>28446</v>
      </c>
      <c r="D828" t="s">
        <v>25</v>
      </c>
      <c r="E828" t="s">
        <v>41</v>
      </c>
      <c r="F828" t="s">
        <v>28468</v>
      </c>
      <c r="G828" t="s">
        <v>1295</v>
      </c>
      <c r="H828" s="1">
        <v>42611</v>
      </c>
      <c r="I828">
        <f t="shared" si="24"/>
        <v>110198</v>
      </c>
    </row>
    <row r="829" spans="1:9" x14ac:dyDescent="0.3">
      <c r="A829">
        <f t="shared" si="25"/>
        <v>110218</v>
      </c>
      <c r="B829">
        <v>820</v>
      </c>
      <c r="C829" t="s">
        <v>1604</v>
      </c>
      <c r="D829" t="s">
        <v>25</v>
      </c>
      <c r="E829" t="s">
        <v>26</v>
      </c>
      <c r="F829" t="s">
        <v>5440</v>
      </c>
      <c r="G829" t="s">
        <v>1295</v>
      </c>
      <c r="H829" s="1">
        <v>39976</v>
      </c>
      <c r="I829">
        <f t="shared" si="24"/>
        <v>110218</v>
      </c>
    </row>
    <row r="830" spans="1:9" x14ac:dyDescent="0.3">
      <c r="A830">
        <f t="shared" si="25"/>
        <v>110225</v>
      </c>
      <c r="B830">
        <v>821</v>
      </c>
      <c r="C830" t="s">
        <v>1492</v>
      </c>
      <c r="D830" t="s">
        <v>25</v>
      </c>
      <c r="E830" t="s">
        <v>26</v>
      </c>
      <c r="F830" t="s">
        <v>5441</v>
      </c>
      <c r="G830" t="s">
        <v>1295</v>
      </c>
      <c r="H830" s="1">
        <v>40865</v>
      </c>
      <c r="I830">
        <f t="shared" si="24"/>
        <v>110225</v>
      </c>
    </row>
    <row r="831" spans="1:9" x14ac:dyDescent="0.3">
      <c r="A831">
        <f t="shared" si="25"/>
        <v>110237</v>
      </c>
      <c r="B831">
        <v>822</v>
      </c>
      <c r="C831" t="s">
        <v>1293</v>
      </c>
      <c r="D831" t="s">
        <v>25</v>
      </c>
      <c r="E831" t="s">
        <v>26</v>
      </c>
      <c r="F831" t="s">
        <v>5442</v>
      </c>
      <c r="G831" t="s">
        <v>1295</v>
      </c>
      <c r="H831" s="1">
        <v>39137</v>
      </c>
      <c r="I831">
        <f t="shared" si="24"/>
        <v>110237</v>
      </c>
    </row>
    <row r="832" spans="1:9" x14ac:dyDescent="0.3">
      <c r="A832">
        <f t="shared" si="25"/>
        <v>110257</v>
      </c>
      <c r="B832">
        <v>823</v>
      </c>
      <c r="C832" t="s">
        <v>1738</v>
      </c>
      <c r="D832" t="s">
        <v>25</v>
      </c>
      <c r="E832" t="s">
        <v>490</v>
      </c>
      <c r="F832" t="s">
        <v>3135</v>
      </c>
      <c r="G832" t="s">
        <v>1295</v>
      </c>
      <c r="H832" s="1">
        <v>37994</v>
      </c>
      <c r="I832">
        <f t="shared" si="24"/>
        <v>110257</v>
      </c>
    </row>
    <row r="833" spans="1:9" x14ac:dyDescent="0.3">
      <c r="A833">
        <f t="shared" si="25"/>
        <v>110278</v>
      </c>
      <c r="B833">
        <v>824</v>
      </c>
      <c r="C833" t="s">
        <v>1703</v>
      </c>
      <c r="D833" t="s">
        <v>25</v>
      </c>
      <c r="E833" t="s">
        <v>26</v>
      </c>
      <c r="F833" t="s">
        <v>5443</v>
      </c>
      <c r="G833" t="s">
        <v>1295</v>
      </c>
      <c r="H833" s="1">
        <v>38004</v>
      </c>
      <c r="I833">
        <f t="shared" si="24"/>
        <v>110278</v>
      </c>
    </row>
    <row r="834" spans="1:9" x14ac:dyDescent="0.3">
      <c r="A834">
        <f t="shared" si="25"/>
        <v>110285</v>
      </c>
      <c r="B834">
        <v>825</v>
      </c>
      <c r="C834" t="s">
        <v>1370</v>
      </c>
      <c r="D834" t="s">
        <v>25</v>
      </c>
      <c r="E834" t="s">
        <v>33</v>
      </c>
      <c r="F834" t="s">
        <v>5444</v>
      </c>
      <c r="G834" t="s">
        <v>1295</v>
      </c>
      <c r="H834" s="1">
        <v>37968</v>
      </c>
      <c r="I834">
        <f t="shared" ref="I834:I897" si="26">A834</f>
        <v>110285</v>
      </c>
    </row>
    <row r="835" spans="1:9" x14ac:dyDescent="0.3">
      <c r="A835">
        <f t="shared" ref="A835:A898" si="27">(LEFT(F835)*10^5)+(MID(F835,3,2)*10^3)+RIGHT(F835,3)</f>
        <v>110295</v>
      </c>
      <c r="B835">
        <v>826</v>
      </c>
      <c r="C835" t="s">
        <v>1655</v>
      </c>
      <c r="D835" t="s">
        <v>25</v>
      </c>
      <c r="E835" t="s">
        <v>145</v>
      </c>
      <c r="F835" t="s">
        <v>5445</v>
      </c>
      <c r="G835" t="s">
        <v>1295</v>
      </c>
      <c r="H835" s="1">
        <v>39031</v>
      </c>
      <c r="I835">
        <f t="shared" si="26"/>
        <v>110295</v>
      </c>
    </row>
    <row r="836" spans="1:9" x14ac:dyDescent="0.3">
      <c r="A836">
        <f t="shared" si="27"/>
        <v>110315</v>
      </c>
      <c r="B836">
        <v>827</v>
      </c>
      <c r="C836" t="s">
        <v>1675</v>
      </c>
      <c r="D836" t="s">
        <v>25</v>
      </c>
      <c r="E836" t="s">
        <v>203</v>
      </c>
      <c r="F836" t="s">
        <v>5446</v>
      </c>
      <c r="G836" t="s">
        <v>1295</v>
      </c>
      <c r="H836" s="1">
        <v>38016</v>
      </c>
      <c r="I836">
        <f t="shared" si="26"/>
        <v>110315</v>
      </c>
    </row>
    <row r="837" spans="1:9" x14ac:dyDescent="0.3">
      <c r="A837">
        <f t="shared" si="27"/>
        <v>110339</v>
      </c>
      <c r="B837">
        <v>828</v>
      </c>
      <c r="C837" t="s">
        <v>1583</v>
      </c>
      <c r="D837" t="s">
        <v>25</v>
      </c>
      <c r="E837" t="s">
        <v>26</v>
      </c>
      <c r="F837" t="s">
        <v>5447</v>
      </c>
      <c r="G837" t="s">
        <v>1295</v>
      </c>
      <c r="H837" s="1">
        <v>39408</v>
      </c>
      <c r="I837">
        <f t="shared" si="26"/>
        <v>110339</v>
      </c>
    </row>
    <row r="838" spans="1:9" x14ac:dyDescent="0.3">
      <c r="A838">
        <f t="shared" si="27"/>
        <v>110353</v>
      </c>
      <c r="B838">
        <v>829</v>
      </c>
      <c r="C838" t="s">
        <v>1382</v>
      </c>
      <c r="D838" t="s">
        <v>25</v>
      </c>
      <c r="E838" t="s">
        <v>26</v>
      </c>
      <c r="F838" t="s">
        <v>5448</v>
      </c>
      <c r="G838" t="s">
        <v>1295</v>
      </c>
      <c r="H838" s="1">
        <v>39521</v>
      </c>
      <c r="I838">
        <f t="shared" si="26"/>
        <v>110353</v>
      </c>
    </row>
    <row r="839" spans="1:9" x14ac:dyDescent="0.3">
      <c r="A839">
        <f t="shared" si="27"/>
        <v>110357</v>
      </c>
      <c r="B839">
        <v>830</v>
      </c>
      <c r="C839" t="s">
        <v>1898</v>
      </c>
      <c r="D839" t="s">
        <v>25</v>
      </c>
      <c r="E839" t="s">
        <v>37</v>
      </c>
      <c r="F839" t="s">
        <v>5449</v>
      </c>
      <c r="G839" t="s">
        <v>1295</v>
      </c>
      <c r="H839" s="1">
        <v>39110</v>
      </c>
      <c r="I839">
        <f t="shared" si="26"/>
        <v>110357</v>
      </c>
    </row>
    <row r="840" spans="1:9" x14ac:dyDescent="0.3">
      <c r="A840">
        <f t="shared" si="27"/>
        <v>110361</v>
      </c>
      <c r="B840">
        <v>831</v>
      </c>
      <c r="C840" t="s">
        <v>1622</v>
      </c>
      <c r="D840" t="s">
        <v>25</v>
      </c>
      <c r="E840" t="s">
        <v>26</v>
      </c>
      <c r="F840" t="s">
        <v>5450</v>
      </c>
      <c r="G840" t="s">
        <v>1295</v>
      </c>
      <c r="H840" s="1">
        <v>40469</v>
      </c>
      <c r="I840">
        <f t="shared" si="26"/>
        <v>110361</v>
      </c>
    </row>
    <row r="841" spans="1:9" x14ac:dyDescent="0.3">
      <c r="A841">
        <f t="shared" si="27"/>
        <v>110368</v>
      </c>
      <c r="B841">
        <v>832</v>
      </c>
      <c r="C841" t="s">
        <v>1431</v>
      </c>
      <c r="D841" t="s">
        <v>25</v>
      </c>
      <c r="E841" t="s">
        <v>26</v>
      </c>
      <c r="F841" t="s">
        <v>5451</v>
      </c>
      <c r="G841" t="s">
        <v>1295</v>
      </c>
      <c r="H841" s="1">
        <v>39179</v>
      </c>
      <c r="I841">
        <f t="shared" si="26"/>
        <v>110368</v>
      </c>
    </row>
    <row r="842" spans="1:9" x14ac:dyDescent="0.3">
      <c r="A842">
        <f t="shared" si="27"/>
        <v>110392</v>
      </c>
      <c r="B842">
        <v>833</v>
      </c>
      <c r="C842" t="s">
        <v>5452</v>
      </c>
      <c r="D842" t="s">
        <v>25</v>
      </c>
      <c r="E842" t="s">
        <v>41</v>
      </c>
      <c r="F842" t="s">
        <v>5453</v>
      </c>
      <c r="G842" t="s">
        <v>1295</v>
      </c>
      <c r="H842" s="1">
        <v>38831</v>
      </c>
      <c r="I842">
        <f t="shared" si="26"/>
        <v>110392</v>
      </c>
    </row>
    <row r="843" spans="1:9" x14ac:dyDescent="0.3">
      <c r="A843">
        <f t="shared" si="27"/>
        <v>110396</v>
      </c>
      <c r="B843">
        <v>834</v>
      </c>
      <c r="C843" t="s">
        <v>1999</v>
      </c>
      <c r="D843" t="s">
        <v>25</v>
      </c>
      <c r="E843" t="s">
        <v>37</v>
      </c>
      <c r="F843" t="s">
        <v>5454</v>
      </c>
      <c r="G843" t="s">
        <v>1295</v>
      </c>
      <c r="H843" s="1">
        <v>38936</v>
      </c>
      <c r="I843">
        <f t="shared" si="26"/>
        <v>110396</v>
      </c>
    </row>
    <row r="844" spans="1:9" x14ac:dyDescent="0.3">
      <c r="A844">
        <f t="shared" si="27"/>
        <v>110415</v>
      </c>
      <c r="B844">
        <v>835</v>
      </c>
      <c r="C844" t="s">
        <v>1468</v>
      </c>
      <c r="D844" t="s">
        <v>25</v>
      </c>
      <c r="E844" t="s">
        <v>203</v>
      </c>
      <c r="F844" t="s">
        <v>5455</v>
      </c>
      <c r="G844" t="s">
        <v>1295</v>
      </c>
      <c r="H844" s="1">
        <v>41704</v>
      </c>
      <c r="I844">
        <f t="shared" si="26"/>
        <v>110415</v>
      </c>
    </row>
    <row r="845" spans="1:9" x14ac:dyDescent="0.3">
      <c r="A845">
        <f t="shared" si="27"/>
        <v>110420</v>
      </c>
      <c r="B845">
        <v>836</v>
      </c>
      <c r="C845" t="s">
        <v>1705</v>
      </c>
      <c r="D845" t="s">
        <v>25</v>
      </c>
      <c r="E845" t="s">
        <v>26</v>
      </c>
      <c r="F845" t="s">
        <v>5456</v>
      </c>
      <c r="G845" t="s">
        <v>1295</v>
      </c>
      <c r="H845" s="1">
        <v>39664</v>
      </c>
      <c r="I845">
        <f t="shared" si="26"/>
        <v>110420</v>
      </c>
    </row>
    <row r="846" spans="1:9" x14ac:dyDescent="0.3">
      <c r="A846">
        <f t="shared" si="27"/>
        <v>110425</v>
      </c>
      <c r="B846">
        <v>837</v>
      </c>
      <c r="C846" t="s">
        <v>1228</v>
      </c>
      <c r="D846" t="s">
        <v>25</v>
      </c>
      <c r="E846" t="s">
        <v>41</v>
      </c>
      <c r="F846" t="s">
        <v>5457</v>
      </c>
      <c r="G846" t="s">
        <v>1295</v>
      </c>
      <c r="H846" s="1">
        <v>37992</v>
      </c>
      <c r="I846">
        <f t="shared" si="26"/>
        <v>110425</v>
      </c>
    </row>
    <row r="847" spans="1:9" x14ac:dyDescent="0.3">
      <c r="A847">
        <f t="shared" si="27"/>
        <v>110433</v>
      </c>
      <c r="B847">
        <v>838</v>
      </c>
      <c r="C847" t="s">
        <v>1596</v>
      </c>
      <c r="D847" t="s">
        <v>25</v>
      </c>
      <c r="E847" t="s">
        <v>37</v>
      </c>
      <c r="F847" t="s">
        <v>5458</v>
      </c>
      <c r="G847" t="s">
        <v>1295</v>
      </c>
      <c r="H847" s="1">
        <v>40696</v>
      </c>
      <c r="I847">
        <f t="shared" si="26"/>
        <v>110433</v>
      </c>
    </row>
    <row r="848" spans="1:9" x14ac:dyDescent="0.3">
      <c r="A848">
        <f t="shared" si="27"/>
        <v>110448</v>
      </c>
      <c r="B848">
        <v>839</v>
      </c>
      <c r="C848" t="s">
        <v>1950</v>
      </c>
      <c r="D848" t="s">
        <v>25</v>
      </c>
      <c r="E848" t="s">
        <v>26</v>
      </c>
      <c r="F848" t="s">
        <v>5459</v>
      </c>
      <c r="G848" t="s">
        <v>1295</v>
      </c>
      <c r="H848" s="1">
        <v>38016</v>
      </c>
      <c r="I848">
        <f t="shared" si="26"/>
        <v>110448</v>
      </c>
    </row>
    <row r="849" spans="1:9" x14ac:dyDescent="0.3">
      <c r="A849">
        <f t="shared" si="27"/>
        <v>110448</v>
      </c>
      <c r="B849">
        <v>839</v>
      </c>
      <c r="C849" t="s">
        <v>1886</v>
      </c>
      <c r="D849" t="s">
        <v>25</v>
      </c>
      <c r="E849" t="s">
        <v>41</v>
      </c>
      <c r="F849" t="s">
        <v>5459</v>
      </c>
      <c r="G849" t="s">
        <v>1295</v>
      </c>
      <c r="H849" s="1">
        <v>38305</v>
      </c>
      <c r="I849">
        <f t="shared" si="26"/>
        <v>110448</v>
      </c>
    </row>
    <row r="850" spans="1:9" x14ac:dyDescent="0.3">
      <c r="A850">
        <f t="shared" si="27"/>
        <v>110469</v>
      </c>
      <c r="B850">
        <v>841</v>
      </c>
      <c r="C850" t="s">
        <v>1117</v>
      </c>
      <c r="D850" t="s">
        <v>25</v>
      </c>
      <c r="E850" t="s">
        <v>145</v>
      </c>
      <c r="F850" t="s">
        <v>5460</v>
      </c>
      <c r="G850" t="s">
        <v>1295</v>
      </c>
      <c r="H850" s="1">
        <v>42350</v>
      </c>
      <c r="I850">
        <f t="shared" si="26"/>
        <v>110469</v>
      </c>
    </row>
    <row r="851" spans="1:9" x14ac:dyDescent="0.3">
      <c r="A851">
        <f t="shared" si="27"/>
        <v>110482</v>
      </c>
      <c r="B851">
        <v>842</v>
      </c>
      <c r="C851" t="s">
        <v>1784</v>
      </c>
      <c r="D851" t="s">
        <v>25</v>
      </c>
      <c r="E851" t="s">
        <v>47</v>
      </c>
      <c r="F851" t="s">
        <v>5461</v>
      </c>
      <c r="G851" t="s">
        <v>1295</v>
      </c>
      <c r="H851" s="1">
        <v>38011</v>
      </c>
      <c r="I851">
        <f t="shared" si="26"/>
        <v>110482</v>
      </c>
    </row>
    <row r="852" spans="1:9" x14ac:dyDescent="0.3">
      <c r="A852">
        <f t="shared" si="27"/>
        <v>110483</v>
      </c>
      <c r="B852">
        <v>843</v>
      </c>
      <c r="C852" t="s">
        <v>1498</v>
      </c>
      <c r="D852" t="s">
        <v>25</v>
      </c>
      <c r="E852" t="s">
        <v>26</v>
      </c>
      <c r="F852" t="s">
        <v>5462</v>
      </c>
      <c r="G852" t="s">
        <v>1295</v>
      </c>
      <c r="H852" s="1">
        <v>38539</v>
      </c>
      <c r="I852">
        <f t="shared" si="26"/>
        <v>110483</v>
      </c>
    </row>
    <row r="853" spans="1:9" x14ac:dyDescent="0.3">
      <c r="A853">
        <f t="shared" si="27"/>
        <v>110493</v>
      </c>
      <c r="B853">
        <v>844</v>
      </c>
      <c r="C853" t="s">
        <v>1314</v>
      </c>
      <c r="D853" t="s">
        <v>25</v>
      </c>
      <c r="E853" t="s">
        <v>26</v>
      </c>
      <c r="F853" t="s">
        <v>5463</v>
      </c>
      <c r="G853" t="s">
        <v>1295</v>
      </c>
      <c r="H853" s="1">
        <v>41910</v>
      </c>
      <c r="I853">
        <f t="shared" si="26"/>
        <v>110493</v>
      </c>
    </row>
    <row r="854" spans="1:9" x14ac:dyDescent="0.3">
      <c r="A854">
        <f t="shared" si="27"/>
        <v>110499</v>
      </c>
      <c r="B854">
        <v>845</v>
      </c>
      <c r="C854" t="s">
        <v>1779</v>
      </c>
      <c r="D854" t="s">
        <v>25</v>
      </c>
      <c r="E854" t="s">
        <v>26</v>
      </c>
      <c r="F854" t="s">
        <v>5464</v>
      </c>
      <c r="G854" t="s">
        <v>1295</v>
      </c>
      <c r="H854" s="1">
        <v>38282</v>
      </c>
      <c r="I854">
        <f t="shared" si="26"/>
        <v>110499</v>
      </c>
    </row>
    <row r="855" spans="1:9" x14ac:dyDescent="0.3">
      <c r="A855">
        <f t="shared" si="27"/>
        <v>110506</v>
      </c>
      <c r="B855">
        <v>846</v>
      </c>
      <c r="C855" t="s">
        <v>1537</v>
      </c>
      <c r="D855" t="s">
        <v>25</v>
      </c>
      <c r="E855" t="s">
        <v>26</v>
      </c>
      <c r="F855" t="s">
        <v>5465</v>
      </c>
      <c r="G855" t="s">
        <v>1437</v>
      </c>
      <c r="H855" s="1">
        <v>38338</v>
      </c>
      <c r="I855">
        <f t="shared" si="26"/>
        <v>110506</v>
      </c>
    </row>
    <row r="856" spans="1:9" x14ac:dyDescent="0.3">
      <c r="A856">
        <f t="shared" si="27"/>
        <v>110511</v>
      </c>
      <c r="B856">
        <v>847</v>
      </c>
      <c r="C856" t="s">
        <v>1533</v>
      </c>
      <c r="D856" t="s">
        <v>25</v>
      </c>
      <c r="E856" t="s">
        <v>37</v>
      </c>
      <c r="F856" t="s">
        <v>5466</v>
      </c>
      <c r="G856" t="s">
        <v>1437</v>
      </c>
      <c r="H856" s="1">
        <v>42031</v>
      </c>
      <c r="I856">
        <f t="shared" si="26"/>
        <v>110511</v>
      </c>
    </row>
    <row r="857" spans="1:9" x14ac:dyDescent="0.3">
      <c r="A857">
        <f t="shared" si="27"/>
        <v>110526</v>
      </c>
      <c r="B857">
        <v>848</v>
      </c>
      <c r="C857" t="s">
        <v>1724</v>
      </c>
      <c r="D857" t="s">
        <v>25</v>
      </c>
      <c r="E857" t="s">
        <v>37</v>
      </c>
      <c r="F857" t="s">
        <v>5467</v>
      </c>
      <c r="G857" t="s">
        <v>1437</v>
      </c>
      <c r="H857" s="1">
        <v>41468</v>
      </c>
      <c r="I857">
        <f t="shared" si="26"/>
        <v>110526</v>
      </c>
    </row>
    <row r="858" spans="1:9" x14ac:dyDescent="0.3">
      <c r="A858">
        <f t="shared" si="27"/>
        <v>110550</v>
      </c>
      <c r="B858">
        <v>849</v>
      </c>
      <c r="C858" t="s">
        <v>1488</v>
      </c>
      <c r="D858" t="s">
        <v>25</v>
      </c>
      <c r="E858" t="s">
        <v>26</v>
      </c>
      <c r="F858" t="s">
        <v>3146</v>
      </c>
      <c r="G858" t="s">
        <v>1437</v>
      </c>
      <c r="H858" s="1">
        <v>38652</v>
      </c>
      <c r="I858">
        <f t="shared" si="26"/>
        <v>110550</v>
      </c>
    </row>
    <row r="859" spans="1:9" x14ac:dyDescent="0.3">
      <c r="A859">
        <f t="shared" si="27"/>
        <v>110550</v>
      </c>
      <c r="B859">
        <v>849</v>
      </c>
      <c r="C859" t="s">
        <v>1412</v>
      </c>
      <c r="D859" t="s">
        <v>25</v>
      </c>
      <c r="E859" t="s">
        <v>326</v>
      </c>
      <c r="F859" t="s">
        <v>3146</v>
      </c>
      <c r="G859" t="s">
        <v>1437</v>
      </c>
      <c r="H859" s="1">
        <v>38716</v>
      </c>
      <c r="I859">
        <f t="shared" si="26"/>
        <v>110550</v>
      </c>
    </row>
    <row r="860" spans="1:9" x14ac:dyDescent="0.3">
      <c r="A860">
        <f t="shared" si="27"/>
        <v>110570</v>
      </c>
      <c r="B860">
        <v>851</v>
      </c>
      <c r="C860" t="s">
        <v>1725</v>
      </c>
      <c r="D860" t="s">
        <v>25</v>
      </c>
      <c r="E860" t="s">
        <v>203</v>
      </c>
      <c r="F860" t="s">
        <v>5468</v>
      </c>
      <c r="G860" t="s">
        <v>1437</v>
      </c>
      <c r="H860" s="1">
        <v>39161</v>
      </c>
      <c r="I860">
        <f t="shared" si="26"/>
        <v>110570</v>
      </c>
    </row>
    <row r="861" spans="1:9" x14ac:dyDescent="0.3">
      <c r="A861">
        <f t="shared" si="27"/>
        <v>110578</v>
      </c>
      <c r="B861">
        <v>852</v>
      </c>
      <c r="C861" t="s">
        <v>1788</v>
      </c>
      <c r="D861" t="s">
        <v>25</v>
      </c>
      <c r="E861" t="s">
        <v>255</v>
      </c>
      <c r="F861" t="s">
        <v>5469</v>
      </c>
      <c r="G861" t="s">
        <v>1437</v>
      </c>
      <c r="H861" s="1">
        <v>39441</v>
      </c>
      <c r="I861">
        <f t="shared" si="26"/>
        <v>110578</v>
      </c>
    </row>
    <row r="862" spans="1:9" x14ac:dyDescent="0.3">
      <c r="A862">
        <f t="shared" si="27"/>
        <v>110585</v>
      </c>
      <c r="B862">
        <v>853</v>
      </c>
      <c r="C862" t="s">
        <v>1348</v>
      </c>
      <c r="D862" t="s">
        <v>25</v>
      </c>
      <c r="E862" t="s">
        <v>33</v>
      </c>
      <c r="F862" t="s">
        <v>5470</v>
      </c>
      <c r="G862" t="s">
        <v>1437</v>
      </c>
      <c r="H862" s="1">
        <v>38688</v>
      </c>
      <c r="I862">
        <f t="shared" si="26"/>
        <v>110585</v>
      </c>
    </row>
    <row r="863" spans="1:9" x14ac:dyDescent="0.3">
      <c r="A863">
        <f t="shared" si="27"/>
        <v>110592</v>
      </c>
      <c r="B863">
        <v>854</v>
      </c>
      <c r="C863" t="s">
        <v>1197</v>
      </c>
      <c r="D863" t="s">
        <v>25</v>
      </c>
      <c r="E863" t="s">
        <v>29</v>
      </c>
      <c r="F863" t="s">
        <v>5471</v>
      </c>
      <c r="G863" t="s">
        <v>1437</v>
      </c>
      <c r="H863" s="1">
        <v>41251</v>
      </c>
      <c r="I863">
        <f t="shared" si="26"/>
        <v>110592</v>
      </c>
    </row>
    <row r="864" spans="1:9" x14ac:dyDescent="0.3">
      <c r="A864">
        <f t="shared" si="27"/>
        <v>110604</v>
      </c>
      <c r="B864">
        <v>855</v>
      </c>
      <c r="C864" t="s">
        <v>1923</v>
      </c>
      <c r="D864" t="s">
        <v>25</v>
      </c>
      <c r="E864" t="s">
        <v>33</v>
      </c>
      <c r="F864" t="s">
        <v>5472</v>
      </c>
      <c r="G864" t="s">
        <v>1437</v>
      </c>
      <c r="H864" s="1">
        <v>38016</v>
      </c>
      <c r="I864">
        <f t="shared" si="26"/>
        <v>110604</v>
      </c>
    </row>
    <row r="865" spans="1:9" x14ac:dyDescent="0.3">
      <c r="A865">
        <f t="shared" si="27"/>
        <v>110607</v>
      </c>
      <c r="B865">
        <v>856</v>
      </c>
      <c r="C865" t="s">
        <v>1541</v>
      </c>
      <c r="D865" t="s">
        <v>25</v>
      </c>
      <c r="E865" t="s">
        <v>26</v>
      </c>
      <c r="F865" t="s">
        <v>5473</v>
      </c>
      <c r="G865" t="s">
        <v>1437</v>
      </c>
      <c r="H865" s="1">
        <v>38854</v>
      </c>
      <c r="I865">
        <f t="shared" si="26"/>
        <v>110607</v>
      </c>
    </row>
    <row r="866" spans="1:9" x14ac:dyDescent="0.3">
      <c r="A866">
        <f t="shared" si="27"/>
        <v>110637</v>
      </c>
      <c r="B866">
        <v>857</v>
      </c>
      <c r="C866" t="s">
        <v>28364</v>
      </c>
      <c r="D866" t="s">
        <v>25</v>
      </c>
      <c r="E866" t="s">
        <v>41</v>
      </c>
      <c r="F866" t="s">
        <v>28372</v>
      </c>
      <c r="G866" t="s">
        <v>1437</v>
      </c>
      <c r="H866" s="1">
        <v>42597</v>
      </c>
      <c r="I866">
        <f t="shared" si="26"/>
        <v>110637</v>
      </c>
    </row>
    <row r="867" spans="1:9" x14ac:dyDescent="0.3">
      <c r="A867">
        <f t="shared" si="27"/>
        <v>110641</v>
      </c>
      <c r="B867">
        <v>858</v>
      </c>
      <c r="C867" t="s">
        <v>1777</v>
      </c>
      <c r="D867" t="s">
        <v>25</v>
      </c>
      <c r="E867" t="s">
        <v>37</v>
      </c>
      <c r="F867" t="s">
        <v>5474</v>
      </c>
      <c r="G867" t="s">
        <v>1437</v>
      </c>
      <c r="H867" s="1">
        <v>38594</v>
      </c>
      <c r="I867">
        <f t="shared" si="26"/>
        <v>110641</v>
      </c>
    </row>
    <row r="868" spans="1:9" x14ac:dyDescent="0.3">
      <c r="A868">
        <f t="shared" si="27"/>
        <v>110644</v>
      </c>
      <c r="B868">
        <v>859</v>
      </c>
      <c r="C868" t="s">
        <v>1753</v>
      </c>
      <c r="D868" t="s">
        <v>25</v>
      </c>
      <c r="E868" t="s">
        <v>26</v>
      </c>
      <c r="F868" t="s">
        <v>28865</v>
      </c>
      <c r="G868" t="s">
        <v>1437</v>
      </c>
      <c r="H868" s="1">
        <v>42691</v>
      </c>
      <c r="I868">
        <f t="shared" si="26"/>
        <v>110644</v>
      </c>
    </row>
    <row r="869" spans="1:9" x14ac:dyDescent="0.3">
      <c r="A869">
        <f t="shared" si="27"/>
        <v>110650</v>
      </c>
      <c r="B869">
        <v>860</v>
      </c>
      <c r="C869" t="s">
        <v>1667</v>
      </c>
      <c r="D869" t="s">
        <v>25</v>
      </c>
      <c r="E869" t="s">
        <v>80</v>
      </c>
      <c r="F869" t="s">
        <v>5475</v>
      </c>
      <c r="G869" t="s">
        <v>1437</v>
      </c>
      <c r="H869" s="1">
        <v>38592</v>
      </c>
      <c r="I869">
        <f t="shared" si="26"/>
        <v>110650</v>
      </c>
    </row>
    <row r="870" spans="1:9" x14ac:dyDescent="0.3">
      <c r="A870">
        <f t="shared" si="27"/>
        <v>110653</v>
      </c>
      <c r="B870">
        <v>861</v>
      </c>
      <c r="C870" t="s">
        <v>1904</v>
      </c>
      <c r="D870" t="s">
        <v>25</v>
      </c>
      <c r="E870" t="s">
        <v>80</v>
      </c>
      <c r="F870" t="s">
        <v>5476</v>
      </c>
      <c r="G870" t="s">
        <v>1437</v>
      </c>
      <c r="H870" s="1">
        <v>39535</v>
      </c>
      <c r="I870">
        <f t="shared" si="26"/>
        <v>110653</v>
      </c>
    </row>
    <row r="871" spans="1:9" x14ac:dyDescent="0.3">
      <c r="A871">
        <f t="shared" si="27"/>
        <v>110660</v>
      </c>
      <c r="B871">
        <v>862</v>
      </c>
      <c r="C871" t="s">
        <v>5477</v>
      </c>
      <c r="D871" t="s">
        <v>25</v>
      </c>
      <c r="E871" t="s">
        <v>47</v>
      </c>
      <c r="F871" t="s">
        <v>5478</v>
      </c>
      <c r="G871" t="s">
        <v>1437</v>
      </c>
      <c r="H871" s="1">
        <v>37997</v>
      </c>
      <c r="I871">
        <f t="shared" si="26"/>
        <v>110660</v>
      </c>
    </row>
    <row r="872" spans="1:9" x14ac:dyDescent="0.3">
      <c r="A872">
        <f t="shared" si="27"/>
        <v>110663</v>
      </c>
      <c r="B872">
        <v>863</v>
      </c>
      <c r="C872" t="s">
        <v>1550</v>
      </c>
      <c r="D872" t="s">
        <v>25</v>
      </c>
      <c r="E872" t="s">
        <v>80</v>
      </c>
      <c r="F872" t="s">
        <v>5479</v>
      </c>
      <c r="G872" t="s">
        <v>1437</v>
      </c>
      <c r="H872" s="1">
        <v>38744</v>
      </c>
      <c r="I872">
        <f t="shared" si="26"/>
        <v>110663</v>
      </c>
    </row>
    <row r="873" spans="1:9" x14ac:dyDescent="0.3">
      <c r="A873">
        <f t="shared" si="27"/>
        <v>110679</v>
      </c>
      <c r="B873">
        <v>864</v>
      </c>
      <c r="C873" t="s">
        <v>1624</v>
      </c>
      <c r="D873" t="s">
        <v>25</v>
      </c>
      <c r="E873" t="s">
        <v>978</v>
      </c>
      <c r="F873" t="s">
        <v>5480</v>
      </c>
      <c r="G873" t="s">
        <v>1437</v>
      </c>
      <c r="H873" s="1">
        <v>38561</v>
      </c>
      <c r="I873">
        <f t="shared" si="26"/>
        <v>110679</v>
      </c>
    </row>
    <row r="874" spans="1:9" x14ac:dyDescent="0.3">
      <c r="A874">
        <f t="shared" si="27"/>
        <v>110686</v>
      </c>
      <c r="B874">
        <v>865</v>
      </c>
      <c r="C874" t="s">
        <v>28601</v>
      </c>
      <c r="D874" t="s">
        <v>25</v>
      </c>
      <c r="E874" t="s">
        <v>145</v>
      </c>
      <c r="F874" t="s">
        <v>28614</v>
      </c>
      <c r="G874" t="s">
        <v>1437</v>
      </c>
      <c r="H874" s="1">
        <v>42645</v>
      </c>
      <c r="I874">
        <f t="shared" si="26"/>
        <v>110686</v>
      </c>
    </row>
    <row r="875" spans="1:9" x14ac:dyDescent="0.3">
      <c r="A875">
        <f t="shared" si="27"/>
        <v>110698</v>
      </c>
      <c r="B875">
        <v>866</v>
      </c>
      <c r="C875" t="s">
        <v>1591</v>
      </c>
      <c r="D875" t="s">
        <v>25</v>
      </c>
      <c r="E875" t="s">
        <v>26</v>
      </c>
      <c r="F875" t="s">
        <v>5481</v>
      </c>
      <c r="G875" t="s">
        <v>1437</v>
      </c>
      <c r="H875" s="1">
        <v>38100</v>
      </c>
      <c r="I875">
        <f t="shared" si="26"/>
        <v>110698</v>
      </c>
    </row>
    <row r="876" spans="1:9" x14ac:dyDescent="0.3">
      <c r="A876">
        <f t="shared" si="27"/>
        <v>110700</v>
      </c>
      <c r="B876">
        <v>867</v>
      </c>
      <c r="C876" t="s">
        <v>1334</v>
      </c>
      <c r="D876" t="s">
        <v>25</v>
      </c>
      <c r="E876" t="s">
        <v>29</v>
      </c>
      <c r="F876" t="s">
        <v>3154</v>
      </c>
      <c r="G876" t="s">
        <v>1437</v>
      </c>
      <c r="H876" s="1">
        <v>38671</v>
      </c>
      <c r="I876">
        <f t="shared" si="26"/>
        <v>110700</v>
      </c>
    </row>
    <row r="877" spans="1:9" x14ac:dyDescent="0.3">
      <c r="A877">
        <f t="shared" si="27"/>
        <v>110705</v>
      </c>
      <c r="B877">
        <v>868</v>
      </c>
      <c r="C877" t="s">
        <v>1529</v>
      </c>
      <c r="D877" t="s">
        <v>25</v>
      </c>
      <c r="E877" t="s">
        <v>145</v>
      </c>
      <c r="F877" t="s">
        <v>5482</v>
      </c>
      <c r="G877" t="s">
        <v>1437</v>
      </c>
      <c r="H877" s="1">
        <v>39777</v>
      </c>
      <c r="I877">
        <f t="shared" si="26"/>
        <v>110705</v>
      </c>
    </row>
    <row r="878" spans="1:9" x14ac:dyDescent="0.3">
      <c r="A878">
        <f t="shared" si="27"/>
        <v>110716</v>
      </c>
      <c r="B878">
        <v>869</v>
      </c>
      <c r="C878" t="s">
        <v>28076</v>
      </c>
      <c r="D878" t="s">
        <v>25</v>
      </c>
      <c r="E878" t="s">
        <v>26</v>
      </c>
      <c r="F878" t="s">
        <v>3157</v>
      </c>
      <c r="G878" t="s">
        <v>1437</v>
      </c>
      <c r="H878" s="1">
        <v>42535</v>
      </c>
      <c r="I878">
        <f t="shared" si="26"/>
        <v>110716</v>
      </c>
    </row>
    <row r="879" spans="1:9" x14ac:dyDescent="0.3">
      <c r="A879">
        <f t="shared" si="27"/>
        <v>110722</v>
      </c>
      <c r="B879">
        <v>870</v>
      </c>
      <c r="C879" t="s">
        <v>1679</v>
      </c>
      <c r="D879" t="s">
        <v>25</v>
      </c>
      <c r="E879" t="s">
        <v>26</v>
      </c>
      <c r="F879" t="s">
        <v>5483</v>
      </c>
      <c r="G879" t="s">
        <v>1437</v>
      </c>
      <c r="H879" s="1">
        <v>38016</v>
      </c>
      <c r="I879">
        <f t="shared" si="26"/>
        <v>110722</v>
      </c>
    </row>
    <row r="880" spans="1:9" x14ac:dyDescent="0.3">
      <c r="A880">
        <f t="shared" si="27"/>
        <v>110723</v>
      </c>
      <c r="B880">
        <v>871</v>
      </c>
      <c r="C880" t="s">
        <v>5484</v>
      </c>
      <c r="D880" t="s">
        <v>25</v>
      </c>
      <c r="E880" t="s">
        <v>59</v>
      </c>
      <c r="F880" t="s">
        <v>5485</v>
      </c>
      <c r="G880" t="s">
        <v>1437</v>
      </c>
      <c r="H880" s="1">
        <v>38599</v>
      </c>
      <c r="I880">
        <f t="shared" si="26"/>
        <v>110723</v>
      </c>
    </row>
    <row r="881" spans="1:9" x14ac:dyDescent="0.3">
      <c r="A881">
        <f t="shared" si="27"/>
        <v>110732</v>
      </c>
      <c r="B881">
        <v>872</v>
      </c>
      <c r="C881" t="s">
        <v>2048</v>
      </c>
      <c r="D881" t="s">
        <v>25</v>
      </c>
      <c r="E881" t="s">
        <v>80</v>
      </c>
      <c r="F881" t="s">
        <v>5486</v>
      </c>
      <c r="G881" t="s">
        <v>1437</v>
      </c>
      <c r="H881" s="1">
        <v>38529</v>
      </c>
      <c r="I881">
        <f t="shared" si="26"/>
        <v>110732</v>
      </c>
    </row>
    <row r="882" spans="1:9" x14ac:dyDescent="0.3">
      <c r="A882">
        <f t="shared" si="27"/>
        <v>110746</v>
      </c>
      <c r="B882">
        <v>873</v>
      </c>
      <c r="C882" t="s">
        <v>1539</v>
      </c>
      <c r="D882" t="s">
        <v>25</v>
      </c>
      <c r="E882" t="s">
        <v>924</v>
      </c>
      <c r="F882" t="s">
        <v>5487</v>
      </c>
      <c r="G882" t="s">
        <v>1437</v>
      </c>
      <c r="H882" s="1">
        <v>41170</v>
      </c>
      <c r="I882">
        <f t="shared" si="26"/>
        <v>110746</v>
      </c>
    </row>
    <row r="883" spans="1:9" x14ac:dyDescent="0.3">
      <c r="A883">
        <f t="shared" si="27"/>
        <v>110763</v>
      </c>
      <c r="B883">
        <v>874</v>
      </c>
      <c r="C883" t="s">
        <v>5488</v>
      </c>
      <c r="D883" t="s">
        <v>25</v>
      </c>
      <c r="E883" t="s">
        <v>80</v>
      </c>
      <c r="F883" t="s">
        <v>5489</v>
      </c>
      <c r="G883" t="s">
        <v>1437</v>
      </c>
      <c r="H883" s="1">
        <v>38016</v>
      </c>
      <c r="I883">
        <f t="shared" si="26"/>
        <v>110763</v>
      </c>
    </row>
    <row r="884" spans="1:9" x14ac:dyDescent="0.3">
      <c r="A884">
        <f t="shared" si="27"/>
        <v>110769</v>
      </c>
      <c r="B884">
        <v>875</v>
      </c>
      <c r="C884" t="s">
        <v>1827</v>
      </c>
      <c r="D884" t="s">
        <v>25</v>
      </c>
      <c r="E884" t="s">
        <v>26</v>
      </c>
      <c r="F884" t="s">
        <v>5490</v>
      </c>
      <c r="G884" t="s">
        <v>1437</v>
      </c>
      <c r="H884" s="1">
        <v>38016</v>
      </c>
      <c r="I884">
        <f t="shared" si="26"/>
        <v>110769</v>
      </c>
    </row>
    <row r="885" spans="1:9" x14ac:dyDescent="0.3">
      <c r="A885">
        <f t="shared" si="27"/>
        <v>110769</v>
      </c>
      <c r="B885">
        <v>875</v>
      </c>
      <c r="C885" t="s">
        <v>28602</v>
      </c>
      <c r="D885" t="s">
        <v>25</v>
      </c>
      <c r="E885" t="s">
        <v>26</v>
      </c>
      <c r="F885" t="s">
        <v>5490</v>
      </c>
      <c r="G885" t="s">
        <v>1437</v>
      </c>
      <c r="H885" s="1">
        <v>42636</v>
      </c>
      <c r="I885">
        <f t="shared" si="26"/>
        <v>110769</v>
      </c>
    </row>
    <row r="886" spans="1:9" x14ac:dyDescent="0.3">
      <c r="A886">
        <f t="shared" si="27"/>
        <v>110780</v>
      </c>
      <c r="B886">
        <v>877</v>
      </c>
      <c r="C886" t="s">
        <v>911</v>
      </c>
      <c r="D886" t="s">
        <v>25</v>
      </c>
      <c r="E886" t="s">
        <v>26</v>
      </c>
      <c r="F886" t="s">
        <v>5491</v>
      </c>
      <c r="G886" t="s">
        <v>1437</v>
      </c>
      <c r="H886" s="1">
        <v>38174</v>
      </c>
      <c r="I886">
        <f t="shared" si="26"/>
        <v>110780</v>
      </c>
    </row>
    <row r="887" spans="1:9" x14ac:dyDescent="0.3">
      <c r="A887">
        <f t="shared" si="27"/>
        <v>110791</v>
      </c>
      <c r="B887">
        <v>878</v>
      </c>
      <c r="C887" t="s">
        <v>2038</v>
      </c>
      <c r="D887" t="s">
        <v>25</v>
      </c>
      <c r="E887" t="s">
        <v>145</v>
      </c>
      <c r="F887" t="s">
        <v>5492</v>
      </c>
      <c r="G887" t="s">
        <v>1437</v>
      </c>
      <c r="H887" s="1">
        <v>38335</v>
      </c>
      <c r="I887">
        <f t="shared" si="26"/>
        <v>110791</v>
      </c>
    </row>
    <row r="888" spans="1:9" x14ac:dyDescent="0.3">
      <c r="A888">
        <f t="shared" si="27"/>
        <v>110795</v>
      </c>
      <c r="B888">
        <v>879</v>
      </c>
      <c r="C888" t="s">
        <v>5493</v>
      </c>
      <c r="D888" t="s">
        <v>25</v>
      </c>
      <c r="E888" t="s">
        <v>255</v>
      </c>
      <c r="F888" t="s">
        <v>5494</v>
      </c>
      <c r="G888" t="s">
        <v>1437</v>
      </c>
      <c r="H888" s="1">
        <v>38131</v>
      </c>
      <c r="I888">
        <f t="shared" si="26"/>
        <v>110795</v>
      </c>
    </row>
    <row r="889" spans="1:9" x14ac:dyDescent="0.3">
      <c r="A889">
        <f t="shared" si="27"/>
        <v>110812</v>
      </c>
      <c r="B889">
        <v>880</v>
      </c>
      <c r="C889" t="s">
        <v>1189</v>
      </c>
      <c r="D889" t="s">
        <v>25</v>
      </c>
      <c r="E889" t="s">
        <v>255</v>
      </c>
      <c r="F889" t="s">
        <v>5495</v>
      </c>
      <c r="G889" t="s">
        <v>1437</v>
      </c>
      <c r="H889" s="1">
        <v>38613</v>
      </c>
      <c r="I889">
        <f t="shared" si="26"/>
        <v>110812</v>
      </c>
    </row>
    <row r="890" spans="1:9" x14ac:dyDescent="0.3">
      <c r="A890">
        <f t="shared" si="27"/>
        <v>110815</v>
      </c>
      <c r="B890">
        <v>881</v>
      </c>
      <c r="C890" t="s">
        <v>1460</v>
      </c>
      <c r="D890" t="s">
        <v>25</v>
      </c>
      <c r="E890" t="s">
        <v>37</v>
      </c>
      <c r="F890" t="s">
        <v>3164</v>
      </c>
      <c r="G890" t="s">
        <v>1437</v>
      </c>
      <c r="H890" s="1">
        <v>38016</v>
      </c>
      <c r="I890">
        <f t="shared" si="26"/>
        <v>110815</v>
      </c>
    </row>
    <row r="891" spans="1:9" x14ac:dyDescent="0.3">
      <c r="A891">
        <f t="shared" si="27"/>
        <v>110839</v>
      </c>
      <c r="B891">
        <v>882</v>
      </c>
      <c r="C891" t="s">
        <v>1462</v>
      </c>
      <c r="D891" t="s">
        <v>25</v>
      </c>
      <c r="E891" t="s">
        <v>26</v>
      </c>
      <c r="F891" t="s">
        <v>5496</v>
      </c>
      <c r="G891" t="s">
        <v>1437</v>
      </c>
      <c r="H891" s="1">
        <v>38942</v>
      </c>
      <c r="I891">
        <f t="shared" si="26"/>
        <v>110839</v>
      </c>
    </row>
    <row r="892" spans="1:9" x14ac:dyDescent="0.3">
      <c r="A892">
        <f t="shared" si="27"/>
        <v>110841</v>
      </c>
      <c r="B892">
        <v>883</v>
      </c>
      <c r="C892" t="s">
        <v>1810</v>
      </c>
      <c r="D892" t="s">
        <v>25</v>
      </c>
      <c r="E892" t="s">
        <v>203</v>
      </c>
      <c r="F892" t="s">
        <v>5497</v>
      </c>
      <c r="G892" t="s">
        <v>1437</v>
      </c>
      <c r="H892" s="1">
        <v>38016</v>
      </c>
      <c r="I892">
        <f t="shared" si="26"/>
        <v>110841</v>
      </c>
    </row>
    <row r="893" spans="1:9" x14ac:dyDescent="0.3">
      <c r="A893">
        <f t="shared" si="27"/>
        <v>110841</v>
      </c>
      <c r="B893">
        <v>883</v>
      </c>
      <c r="C893" t="s">
        <v>1824</v>
      </c>
      <c r="D893" t="s">
        <v>25</v>
      </c>
      <c r="E893" t="s">
        <v>26</v>
      </c>
      <c r="F893" t="s">
        <v>5497</v>
      </c>
      <c r="G893" t="s">
        <v>1437</v>
      </c>
      <c r="H893" s="1">
        <v>39713</v>
      </c>
      <c r="I893">
        <f t="shared" si="26"/>
        <v>110841</v>
      </c>
    </row>
    <row r="894" spans="1:9" x14ac:dyDescent="0.3">
      <c r="A894">
        <f t="shared" si="27"/>
        <v>110843</v>
      </c>
      <c r="B894">
        <v>885</v>
      </c>
      <c r="C894" t="s">
        <v>1390</v>
      </c>
      <c r="D894" t="s">
        <v>25</v>
      </c>
      <c r="E894" t="s">
        <v>127</v>
      </c>
      <c r="F894" t="s">
        <v>5498</v>
      </c>
      <c r="G894" t="s">
        <v>1437</v>
      </c>
      <c r="H894" s="1">
        <v>40884</v>
      </c>
      <c r="I894">
        <f t="shared" si="26"/>
        <v>110843</v>
      </c>
    </row>
    <row r="895" spans="1:9" x14ac:dyDescent="0.3">
      <c r="A895">
        <f t="shared" si="27"/>
        <v>110845</v>
      </c>
      <c r="B895">
        <v>886</v>
      </c>
      <c r="C895" t="s">
        <v>1616</v>
      </c>
      <c r="D895" t="s">
        <v>25</v>
      </c>
      <c r="E895" t="s">
        <v>41</v>
      </c>
      <c r="F895" t="s">
        <v>5499</v>
      </c>
      <c r="G895" t="s">
        <v>1437</v>
      </c>
      <c r="H895" s="1">
        <v>38426</v>
      </c>
      <c r="I895">
        <f t="shared" si="26"/>
        <v>110845</v>
      </c>
    </row>
    <row r="896" spans="1:9" x14ac:dyDescent="0.3">
      <c r="A896">
        <f t="shared" si="27"/>
        <v>110849</v>
      </c>
      <c r="B896">
        <v>887</v>
      </c>
      <c r="C896" t="s">
        <v>1651</v>
      </c>
      <c r="D896" t="s">
        <v>25</v>
      </c>
      <c r="E896" t="s">
        <v>978</v>
      </c>
      <c r="F896" t="s">
        <v>5500</v>
      </c>
      <c r="G896" t="s">
        <v>1437</v>
      </c>
      <c r="H896" s="1">
        <v>38214</v>
      </c>
      <c r="I896">
        <f t="shared" si="26"/>
        <v>110849</v>
      </c>
    </row>
    <row r="897" spans="1:9" x14ac:dyDescent="0.3">
      <c r="A897">
        <f t="shared" si="27"/>
        <v>110850</v>
      </c>
      <c r="B897">
        <v>888</v>
      </c>
      <c r="C897" t="s">
        <v>1928</v>
      </c>
      <c r="D897" t="s">
        <v>25</v>
      </c>
      <c r="E897" t="s">
        <v>80</v>
      </c>
      <c r="F897" t="s">
        <v>3168</v>
      </c>
      <c r="G897" t="s">
        <v>1437</v>
      </c>
      <c r="H897" s="1">
        <v>38016</v>
      </c>
      <c r="I897">
        <f t="shared" si="26"/>
        <v>110850</v>
      </c>
    </row>
    <row r="898" spans="1:9" x14ac:dyDescent="0.3">
      <c r="A898">
        <f t="shared" si="27"/>
        <v>110850</v>
      </c>
      <c r="B898">
        <v>888</v>
      </c>
      <c r="C898" t="s">
        <v>1577</v>
      </c>
      <c r="D898" t="s">
        <v>25</v>
      </c>
      <c r="E898" t="s">
        <v>410</v>
      </c>
      <c r="F898" t="s">
        <v>3168</v>
      </c>
      <c r="G898" t="s">
        <v>1437</v>
      </c>
      <c r="H898" s="1">
        <v>39085</v>
      </c>
      <c r="I898">
        <f t="shared" ref="I898:I961" si="28">A898</f>
        <v>110850</v>
      </c>
    </row>
    <row r="899" spans="1:9" x14ac:dyDescent="0.3">
      <c r="A899">
        <f t="shared" ref="A899:A962" si="29">(LEFT(F899)*10^5)+(MID(F899,3,2)*10^3)+RIGHT(F899,3)</f>
        <v>110870</v>
      </c>
      <c r="B899">
        <v>890</v>
      </c>
      <c r="C899" t="s">
        <v>5501</v>
      </c>
      <c r="D899" t="s">
        <v>25</v>
      </c>
      <c r="E899" t="s">
        <v>26</v>
      </c>
      <c r="F899" t="s">
        <v>5502</v>
      </c>
      <c r="G899" t="s">
        <v>1437</v>
      </c>
      <c r="H899" s="1">
        <v>38016</v>
      </c>
      <c r="I899">
        <f t="shared" si="28"/>
        <v>110870</v>
      </c>
    </row>
    <row r="900" spans="1:9" x14ac:dyDescent="0.3">
      <c r="A900">
        <f t="shared" si="29"/>
        <v>110872</v>
      </c>
      <c r="B900">
        <v>891</v>
      </c>
      <c r="C900" t="s">
        <v>1635</v>
      </c>
      <c r="D900" t="s">
        <v>25</v>
      </c>
      <c r="E900" t="s">
        <v>29</v>
      </c>
      <c r="F900" t="s">
        <v>3171</v>
      </c>
      <c r="G900" t="s">
        <v>1437</v>
      </c>
      <c r="H900" s="1">
        <v>38016</v>
      </c>
      <c r="I900">
        <f t="shared" si="28"/>
        <v>110872</v>
      </c>
    </row>
    <row r="901" spans="1:9" x14ac:dyDescent="0.3">
      <c r="A901">
        <f t="shared" si="29"/>
        <v>110873</v>
      </c>
      <c r="B901">
        <v>892</v>
      </c>
      <c r="C901" t="s">
        <v>1527</v>
      </c>
      <c r="D901" t="s">
        <v>25</v>
      </c>
      <c r="E901" t="s">
        <v>145</v>
      </c>
      <c r="F901" t="s">
        <v>5503</v>
      </c>
      <c r="G901" t="s">
        <v>1437</v>
      </c>
      <c r="H901" s="1">
        <v>39080</v>
      </c>
      <c r="I901">
        <f t="shared" si="28"/>
        <v>110873</v>
      </c>
    </row>
    <row r="902" spans="1:9" x14ac:dyDescent="0.3">
      <c r="A902">
        <f t="shared" si="29"/>
        <v>110885</v>
      </c>
      <c r="B902">
        <v>893</v>
      </c>
      <c r="C902" t="s">
        <v>489</v>
      </c>
      <c r="D902" t="s">
        <v>25</v>
      </c>
      <c r="E902" t="s">
        <v>490</v>
      </c>
      <c r="F902" t="s">
        <v>5504</v>
      </c>
      <c r="G902" t="s">
        <v>1437</v>
      </c>
      <c r="H902" s="1">
        <v>38806</v>
      </c>
      <c r="I902">
        <f t="shared" si="28"/>
        <v>110885</v>
      </c>
    </row>
    <row r="903" spans="1:9" x14ac:dyDescent="0.3">
      <c r="A903">
        <f t="shared" si="29"/>
        <v>110893</v>
      </c>
      <c r="B903">
        <v>894</v>
      </c>
      <c r="C903" t="s">
        <v>1930</v>
      </c>
      <c r="D903" t="s">
        <v>25</v>
      </c>
      <c r="E903" t="s">
        <v>26</v>
      </c>
      <c r="F903" t="s">
        <v>5505</v>
      </c>
      <c r="G903" t="s">
        <v>1437</v>
      </c>
      <c r="H903" s="1">
        <v>38907</v>
      </c>
      <c r="I903">
        <f t="shared" si="28"/>
        <v>110893</v>
      </c>
    </row>
    <row r="904" spans="1:9" x14ac:dyDescent="0.3">
      <c r="A904">
        <f t="shared" si="29"/>
        <v>110898</v>
      </c>
      <c r="B904">
        <v>895</v>
      </c>
      <c r="C904" t="s">
        <v>1900</v>
      </c>
      <c r="D904" t="s">
        <v>25</v>
      </c>
      <c r="E904" t="s">
        <v>80</v>
      </c>
      <c r="F904" t="s">
        <v>5506</v>
      </c>
      <c r="G904" t="s">
        <v>1437</v>
      </c>
      <c r="H904" s="1">
        <v>38395</v>
      </c>
      <c r="I904">
        <f t="shared" si="28"/>
        <v>110898</v>
      </c>
    </row>
    <row r="905" spans="1:9" x14ac:dyDescent="0.3">
      <c r="A905">
        <f t="shared" si="29"/>
        <v>110898</v>
      </c>
      <c r="B905">
        <v>895</v>
      </c>
      <c r="C905" t="s">
        <v>1482</v>
      </c>
      <c r="D905" t="s">
        <v>25</v>
      </c>
      <c r="E905" t="s">
        <v>26</v>
      </c>
      <c r="F905" t="s">
        <v>5506</v>
      </c>
      <c r="G905" t="s">
        <v>1437</v>
      </c>
      <c r="H905" s="1">
        <v>40061</v>
      </c>
      <c r="I905">
        <f t="shared" si="28"/>
        <v>110898</v>
      </c>
    </row>
    <row r="906" spans="1:9" x14ac:dyDescent="0.3">
      <c r="A906">
        <f t="shared" si="29"/>
        <v>110908</v>
      </c>
      <c r="B906">
        <v>897</v>
      </c>
      <c r="C906" t="s">
        <v>1620</v>
      </c>
      <c r="D906" t="s">
        <v>25</v>
      </c>
      <c r="E906" t="s">
        <v>80</v>
      </c>
      <c r="F906" t="s">
        <v>5507</v>
      </c>
      <c r="G906" t="s">
        <v>1437</v>
      </c>
      <c r="H906" s="1">
        <v>38621</v>
      </c>
      <c r="I906">
        <f t="shared" si="28"/>
        <v>110908</v>
      </c>
    </row>
    <row r="907" spans="1:9" x14ac:dyDescent="0.3">
      <c r="A907">
        <f t="shared" si="29"/>
        <v>110922</v>
      </c>
      <c r="B907">
        <v>898</v>
      </c>
      <c r="C907" t="s">
        <v>2014</v>
      </c>
      <c r="D907" t="s">
        <v>25</v>
      </c>
      <c r="E907" t="s">
        <v>145</v>
      </c>
      <c r="F907" t="s">
        <v>5508</v>
      </c>
      <c r="G907" t="s">
        <v>1437</v>
      </c>
      <c r="H907" s="1">
        <v>39815</v>
      </c>
      <c r="I907">
        <f t="shared" si="28"/>
        <v>110922</v>
      </c>
    </row>
    <row r="908" spans="1:9" x14ac:dyDescent="0.3">
      <c r="A908">
        <f t="shared" si="29"/>
        <v>110923</v>
      </c>
      <c r="B908">
        <v>899</v>
      </c>
      <c r="C908" t="s">
        <v>1548</v>
      </c>
      <c r="D908" t="s">
        <v>25</v>
      </c>
      <c r="E908" t="s">
        <v>80</v>
      </c>
      <c r="F908" t="s">
        <v>5509</v>
      </c>
      <c r="G908" t="s">
        <v>1437</v>
      </c>
      <c r="H908" s="1">
        <v>38810</v>
      </c>
      <c r="I908">
        <f t="shared" si="28"/>
        <v>110923</v>
      </c>
    </row>
    <row r="909" spans="1:9" x14ac:dyDescent="0.3">
      <c r="A909">
        <f t="shared" si="29"/>
        <v>110925</v>
      </c>
      <c r="B909">
        <v>900</v>
      </c>
      <c r="C909" t="s">
        <v>1744</v>
      </c>
      <c r="D909" t="s">
        <v>25</v>
      </c>
      <c r="E909" t="s">
        <v>80</v>
      </c>
      <c r="F909" t="s">
        <v>5510</v>
      </c>
      <c r="G909" t="s">
        <v>1437</v>
      </c>
      <c r="H909" s="1">
        <v>38016</v>
      </c>
      <c r="I909">
        <f t="shared" si="28"/>
        <v>110925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110945</v>
      </c>
      <c r="B911" t="s">
        <v>1826</v>
      </c>
      <c r="C911" t="s">
        <v>1764</v>
      </c>
      <c r="D911" t="s">
        <v>25</v>
      </c>
      <c r="E911" t="s">
        <v>145</v>
      </c>
      <c r="F911" t="s">
        <v>5511</v>
      </c>
      <c r="G911" t="s">
        <v>1437</v>
      </c>
      <c r="H911" s="1">
        <v>38016</v>
      </c>
      <c r="I911">
        <f t="shared" si="28"/>
        <v>110945</v>
      </c>
    </row>
    <row r="912" spans="1:9" x14ac:dyDescent="0.3">
      <c r="A912">
        <f t="shared" si="29"/>
        <v>110947</v>
      </c>
      <c r="B912">
        <v>902</v>
      </c>
      <c r="C912" t="s">
        <v>1856</v>
      </c>
      <c r="D912" t="s">
        <v>25</v>
      </c>
      <c r="E912" t="s">
        <v>41</v>
      </c>
      <c r="F912" t="s">
        <v>5512</v>
      </c>
      <c r="G912" t="s">
        <v>1437</v>
      </c>
      <c r="H912" s="1">
        <v>38690</v>
      </c>
      <c r="I912">
        <f t="shared" si="28"/>
        <v>110947</v>
      </c>
    </row>
    <row r="913" spans="1:9" x14ac:dyDescent="0.3">
      <c r="A913">
        <f t="shared" si="29"/>
        <v>110958</v>
      </c>
      <c r="B913">
        <v>903</v>
      </c>
      <c r="C913" t="s">
        <v>1833</v>
      </c>
      <c r="D913" t="s">
        <v>25</v>
      </c>
      <c r="E913" t="s">
        <v>145</v>
      </c>
      <c r="F913" t="s">
        <v>5513</v>
      </c>
      <c r="G913" t="s">
        <v>1437</v>
      </c>
      <c r="H913" s="1">
        <v>38003</v>
      </c>
      <c r="I913">
        <f t="shared" si="28"/>
        <v>110958</v>
      </c>
    </row>
    <row r="914" spans="1:9" x14ac:dyDescent="0.3">
      <c r="A914">
        <f t="shared" si="29"/>
        <v>110958</v>
      </c>
      <c r="B914">
        <v>903</v>
      </c>
      <c r="C914" t="s">
        <v>1858</v>
      </c>
      <c r="D914" t="s">
        <v>25</v>
      </c>
      <c r="E914" t="s">
        <v>26</v>
      </c>
      <c r="F914" t="s">
        <v>5513</v>
      </c>
      <c r="G914" t="s">
        <v>1437</v>
      </c>
      <c r="H914" s="1">
        <v>39050</v>
      </c>
      <c r="I914">
        <f t="shared" si="28"/>
        <v>110958</v>
      </c>
    </row>
    <row r="915" spans="1:9" x14ac:dyDescent="0.3">
      <c r="A915">
        <f t="shared" si="29"/>
        <v>110965</v>
      </c>
      <c r="B915">
        <v>905</v>
      </c>
      <c r="C915" t="s">
        <v>1831</v>
      </c>
      <c r="D915" t="s">
        <v>25</v>
      </c>
      <c r="E915" t="s">
        <v>26</v>
      </c>
      <c r="F915" t="s">
        <v>5514</v>
      </c>
      <c r="G915" t="s">
        <v>1437</v>
      </c>
      <c r="H915" s="1">
        <v>38780</v>
      </c>
      <c r="I915">
        <f t="shared" si="28"/>
        <v>110965</v>
      </c>
    </row>
    <row r="916" spans="1:9" x14ac:dyDescent="0.3">
      <c r="A916">
        <f t="shared" si="29"/>
        <v>110972</v>
      </c>
      <c r="B916">
        <v>906</v>
      </c>
      <c r="C916" t="s">
        <v>1709</v>
      </c>
      <c r="D916" t="s">
        <v>25</v>
      </c>
      <c r="E916" t="s">
        <v>37</v>
      </c>
      <c r="F916" t="s">
        <v>5515</v>
      </c>
      <c r="G916" t="s">
        <v>1437</v>
      </c>
      <c r="H916" s="1">
        <v>38998</v>
      </c>
      <c r="I916">
        <f t="shared" si="28"/>
        <v>110972</v>
      </c>
    </row>
    <row r="917" spans="1:9" x14ac:dyDescent="0.3">
      <c r="A917">
        <f t="shared" si="29"/>
        <v>110974</v>
      </c>
      <c r="B917">
        <v>907</v>
      </c>
      <c r="C917" t="s">
        <v>1966</v>
      </c>
      <c r="D917" t="s">
        <v>25</v>
      </c>
      <c r="E917" t="s">
        <v>26</v>
      </c>
      <c r="F917" t="s">
        <v>5516</v>
      </c>
      <c r="G917" t="s">
        <v>1437</v>
      </c>
      <c r="H917" s="1">
        <v>38016</v>
      </c>
      <c r="I917">
        <f t="shared" si="28"/>
        <v>110974</v>
      </c>
    </row>
    <row r="918" spans="1:9" x14ac:dyDescent="0.3">
      <c r="A918">
        <f t="shared" si="29"/>
        <v>110975</v>
      </c>
      <c r="B918">
        <v>908</v>
      </c>
      <c r="C918" t="s">
        <v>1701</v>
      </c>
      <c r="D918" t="s">
        <v>25</v>
      </c>
      <c r="E918" t="s">
        <v>26</v>
      </c>
      <c r="F918" t="s">
        <v>5517</v>
      </c>
      <c r="G918" t="s">
        <v>1437</v>
      </c>
      <c r="H918" s="1">
        <v>38788</v>
      </c>
      <c r="I918">
        <f t="shared" si="28"/>
        <v>110975</v>
      </c>
    </row>
    <row r="919" spans="1:9" x14ac:dyDescent="0.3">
      <c r="A919">
        <f t="shared" si="29"/>
        <v>110978</v>
      </c>
      <c r="B919">
        <v>909</v>
      </c>
      <c r="C919" t="s">
        <v>1504</v>
      </c>
      <c r="D919" t="s">
        <v>25</v>
      </c>
      <c r="E919" t="s">
        <v>80</v>
      </c>
      <c r="F919" t="s">
        <v>5518</v>
      </c>
      <c r="G919" t="s">
        <v>1437</v>
      </c>
      <c r="H919" s="1">
        <v>38966</v>
      </c>
      <c r="I919">
        <f t="shared" si="28"/>
        <v>110978</v>
      </c>
    </row>
    <row r="920" spans="1:9" x14ac:dyDescent="0.3">
      <c r="A920">
        <f t="shared" si="29"/>
        <v>110981</v>
      </c>
      <c r="B920">
        <v>910</v>
      </c>
      <c r="C920" t="s">
        <v>1442</v>
      </c>
      <c r="D920" t="s">
        <v>25</v>
      </c>
      <c r="E920" t="s">
        <v>26</v>
      </c>
      <c r="F920" t="s">
        <v>5519</v>
      </c>
      <c r="G920" t="s">
        <v>1437</v>
      </c>
      <c r="H920" s="1">
        <v>41416</v>
      </c>
      <c r="I920">
        <f t="shared" si="28"/>
        <v>110981</v>
      </c>
    </row>
    <row r="921" spans="1:9" x14ac:dyDescent="0.3">
      <c r="A921">
        <f t="shared" si="29"/>
        <v>110997</v>
      </c>
      <c r="B921">
        <v>911</v>
      </c>
      <c r="C921" t="s">
        <v>1600</v>
      </c>
      <c r="D921" t="s">
        <v>25</v>
      </c>
      <c r="E921" t="s">
        <v>203</v>
      </c>
      <c r="F921" t="s">
        <v>5520</v>
      </c>
      <c r="G921" t="s">
        <v>1437</v>
      </c>
      <c r="H921" s="1">
        <v>38973</v>
      </c>
      <c r="I921">
        <f t="shared" si="28"/>
        <v>110997</v>
      </c>
    </row>
    <row r="922" spans="1:9" x14ac:dyDescent="0.3">
      <c r="A922">
        <f t="shared" si="29"/>
        <v>111005</v>
      </c>
      <c r="B922">
        <v>912</v>
      </c>
      <c r="C922" t="s">
        <v>1368</v>
      </c>
      <c r="D922" t="s">
        <v>25</v>
      </c>
      <c r="E922" t="s">
        <v>80</v>
      </c>
      <c r="F922" t="s">
        <v>5521</v>
      </c>
      <c r="G922" t="s">
        <v>1564</v>
      </c>
      <c r="H922" s="1">
        <v>40988</v>
      </c>
      <c r="I922">
        <f t="shared" si="28"/>
        <v>111005</v>
      </c>
    </row>
    <row r="923" spans="1:9" x14ac:dyDescent="0.3">
      <c r="A923">
        <f t="shared" si="29"/>
        <v>111008</v>
      </c>
      <c r="B923">
        <v>913</v>
      </c>
      <c r="C923" t="s">
        <v>1031</v>
      </c>
      <c r="D923" t="s">
        <v>25</v>
      </c>
      <c r="E923" t="s">
        <v>26</v>
      </c>
      <c r="F923" t="s">
        <v>5522</v>
      </c>
      <c r="G923" t="s">
        <v>1564</v>
      </c>
      <c r="H923" s="1">
        <v>38750</v>
      </c>
      <c r="I923">
        <f t="shared" si="28"/>
        <v>111008</v>
      </c>
    </row>
    <row r="924" spans="1:9" x14ac:dyDescent="0.3">
      <c r="A924">
        <f t="shared" si="29"/>
        <v>111013</v>
      </c>
      <c r="B924">
        <v>914</v>
      </c>
      <c r="C924" t="s">
        <v>1683</v>
      </c>
      <c r="D924" t="s">
        <v>25</v>
      </c>
      <c r="E924" t="s">
        <v>80</v>
      </c>
      <c r="F924" t="s">
        <v>5523</v>
      </c>
      <c r="G924" t="s">
        <v>1564</v>
      </c>
      <c r="H924" s="1">
        <v>39552</v>
      </c>
      <c r="I924">
        <f t="shared" si="28"/>
        <v>111013</v>
      </c>
    </row>
    <row r="925" spans="1:9" x14ac:dyDescent="0.3">
      <c r="A925">
        <f t="shared" si="29"/>
        <v>111028</v>
      </c>
      <c r="B925">
        <v>915</v>
      </c>
      <c r="C925" t="s">
        <v>1792</v>
      </c>
      <c r="D925" t="s">
        <v>25</v>
      </c>
      <c r="E925" t="s">
        <v>26</v>
      </c>
      <c r="F925" t="s">
        <v>5524</v>
      </c>
      <c r="G925" t="s">
        <v>1564</v>
      </c>
      <c r="H925" s="1">
        <v>38019</v>
      </c>
      <c r="I925">
        <f t="shared" si="28"/>
        <v>111028</v>
      </c>
    </row>
    <row r="926" spans="1:9" x14ac:dyDescent="0.3">
      <c r="A926">
        <f t="shared" si="29"/>
        <v>111038</v>
      </c>
      <c r="B926">
        <v>916</v>
      </c>
      <c r="C926" t="s">
        <v>1506</v>
      </c>
      <c r="D926" t="s">
        <v>25</v>
      </c>
      <c r="E926" t="s">
        <v>80</v>
      </c>
      <c r="F926" t="s">
        <v>5525</v>
      </c>
      <c r="G926" t="s">
        <v>1564</v>
      </c>
      <c r="H926" s="1">
        <v>39437</v>
      </c>
      <c r="I926">
        <f t="shared" si="28"/>
        <v>111038</v>
      </c>
    </row>
    <row r="927" spans="1:9" x14ac:dyDescent="0.3">
      <c r="A927">
        <f t="shared" si="29"/>
        <v>111047</v>
      </c>
      <c r="B927">
        <v>917</v>
      </c>
      <c r="C927" t="s">
        <v>1643</v>
      </c>
      <c r="D927" t="s">
        <v>25</v>
      </c>
      <c r="E927" t="s">
        <v>26</v>
      </c>
      <c r="F927" t="s">
        <v>5526</v>
      </c>
      <c r="G927" t="s">
        <v>1564</v>
      </c>
      <c r="H927" s="1">
        <v>41453</v>
      </c>
      <c r="I927">
        <f t="shared" si="28"/>
        <v>111047</v>
      </c>
    </row>
    <row r="928" spans="1:9" x14ac:dyDescent="0.3">
      <c r="A928">
        <f t="shared" si="29"/>
        <v>111055</v>
      </c>
      <c r="B928">
        <v>918</v>
      </c>
      <c r="C928" t="s">
        <v>1420</v>
      </c>
      <c r="D928" t="s">
        <v>25</v>
      </c>
      <c r="E928" t="s">
        <v>41</v>
      </c>
      <c r="F928" t="s">
        <v>5527</v>
      </c>
      <c r="G928" t="s">
        <v>1564</v>
      </c>
      <c r="H928" s="1">
        <v>39399</v>
      </c>
      <c r="I928">
        <f t="shared" si="28"/>
        <v>111055</v>
      </c>
    </row>
    <row r="929" spans="1:9" x14ac:dyDescent="0.3">
      <c r="A929">
        <f t="shared" si="29"/>
        <v>111067</v>
      </c>
      <c r="B929">
        <v>919</v>
      </c>
      <c r="C929" t="s">
        <v>1486</v>
      </c>
      <c r="D929" t="s">
        <v>25</v>
      </c>
      <c r="E929" t="s">
        <v>26</v>
      </c>
      <c r="F929" t="s">
        <v>5528</v>
      </c>
      <c r="G929" t="s">
        <v>1564</v>
      </c>
      <c r="H929" s="1">
        <v>38046</v>
      </c>
      <c r="I929">
        <f t="shared" si="28"/>
        <v>111067</v>
      </c>
    </row>
    <row r="930" spans="1:9" x14ac:dyDescent="0.3">
      <c r="A930">
        <f t="shared" si="29"/>
        <v>111067</v>
      </c>
      <c r="B930">
        <v>919</v>
      </c>
      <c r="C930" t="s">
        <v>1960</v>
      </c>
      <c r="D930" t="s">
        <v>25</v>
      </c>
      <c r="E930" t="s">
        <v>203</v>
      </c>
      <c r="F930" t="s">
        <v>5528</v>
      </c>
      <c r="G930" t="s">
        <v>1564</v>
      </c>
      <c r="H930" s="1">
        <v>39456</v>
      </c>
      <c r="I930">
        <f t="shared" si="28"/>
        <v>111067</v>
      </c>
    </row>
    <row r="931" spans="1:9" x14ac:dyDescent="0.3">
      <c r="A931">
        <f t="shared" si="29"/>
        <v>111078</v>
      </c>
      <c r="B931">
        <v>921</v>
      </c>
      <c r="C931" t="s">
        <v>1802</v>
      </c>
      <c r="D931" t="s">
        <v>25</v>
      </c>
      <c r="E931" t="s">
        <v>127</v>
      </c>
      <c r="F931" t="s">
        <v>5529</v>
      </c>
      <c r="G931" t="s">
        <v>1564</v>
      </c>
      <c r="H931" s="1">
        <v>38788</v>
      </c>
      <c r="I931">
        <f t="shared" si="28"/>
        <v>111078</v>
      </c>
    </row>
    <row r="932" spans="1:9" x14ac:dyDescent="0.3">
      <c r="A932">
        <f t="shared" si="29"/>
        <v>111104</v>
      </c>
      <c r="B932">
        <v>922</v>
      </c>
      <c r="C932" t="s">
        <v>1628</v>
      </c>
      <c r="D932" t="s">
        <v>25</v>
      </c>
      <c r="E932" t="s">
        <v>255</v>
      </c>
      <c r="F932" t="s">
        <v>5530</v>
      </c>
      <c r="G932" t="s">
        <v>1564</v>
      </c>
      <c r="H932" s="1">
        <v>38016</v>
      </c>
      <c r="I932">
        <f t="shared" si="28"/>
        <v>111104</v>
      </c>
    </row>
    <row r="933" spans="1:9" x14ac:dyDescent="0.3">
      <c r="A933">
        <f t="shared" si="29"/>
        <v>111108</v>
      </c>
      <c r="B933">
        <v>923</v>
      </c>
      <c r="C933" t="s">
        <v>1756</v>
      </c>
      <c r="D933" t="s">
        <v>25</v>
      </c>
      <c r="E933" t="s">
        <v>80</v>
      </c>
      <c r="F933" t="s">
        <v>5531</v>
      </c>
      <c r="G933" t="s">
        <v>1564</v>
      </c>
      <c r="H933" s="1">
        <v>38654</v>
      </c>
      <c r="I933">
        <f t="shared" si="28"/>
        <v>111108</v>
      </c>
    </row>
    <row r="934" spans="1:9" x14ac:dyDescent="0.3">
      <c r="A934">
        <f t="shared" si="29"/>
        <v>111118</v>
      </c>
      <c r="B934">
        <v>924</v>
      </c>
      <c r="C934" t="s">
        <v>1894</v>
      </c>
      <c r="D934" t="s">
        <v>25</v>
      </c>
      <c r="E934" t="s">
        <v>145</v>
      </c>
      <c r="F934" t="s">
        <v>5532</v>
      </c>
      <c r="G934" t="s">
        <v>1564</v>
      </c>
      <c r="H934" s="1">
        <v>38598</v>
      </c>
      <c r="I934">
        <f t="shared" si="28"/>
        <v>111118</v>
      </c>
    </row>
    <row r="935" spans="1:9" x14ac:dyDescent="0.3">
      <c r="A935">
        <f t="shared" si="29"/>
        <v>111132</v>
      </c>
      <c r="B935">
        <v>925</v>
      </c>
      <c r="C935" t="s">
        <v>1786</v>
      </c>
      <c r="D935" t="s">
        <v>25</v>
      </c>
      <c r="E935" t="s">
        <v>26</v>
      </c>
      <c r="F935" t="s">
        <v>5533</v>
      </c>
      <c r="G935" t="s">
        <v>1564</v>
      </c>
      <c r="H935" s="1">
        <v>39190</v>
      </c>
      <c r="I935">
        <f t="shared" si="28"/>
        <v>111132</v>
      </c>
    </row>
    <row r="936" spans="1:9" x14ac:dyDescent="0.3">
      <c r="A936">
        <f t="shared" si="29"/>
        <v>111153</v>
      </c>
      <c r="B936">
        <v>926</v>
      </c>
      <c r="C936" t="s">
        <v>1673</v>
      </c>
      <c r="D936" t="s">
        <v>25</v>
      </c>
      <c r="E936" t="s">
        <v>26</v>
      </c>
      <c r="F936" t="s">
        <v>5534</v>
      </c>
      <c r="G936" t="s">
        <v>1564</v>
      </c>
      <c r="H936" s="1">
        <v>38270</v>
      </c>
      <c r="I936">
        <f t="shared" si="28"/>
        <v>111153</v>
      </c>
    </row>
    <row r="937" spans="1:9" x14ac:dyDescent="0.3">
      <c r="A937">
        <f t="shared" si="29"/>
        <v>111176</v>
      </c>
      <c r="B937">
        <v>927</v>
      </c>
      <c r="C937" t="s">
        <v>1645</v>
      </c>
      <c r="D937" t="s">
        <v>25</v>
      </c>
      <c r="E937" t="s">
        <v>145</v>
      </c>
      <c r="F937" t="s">
        <v>5535</v>
      </c>
      <c r="G937" t="s">
        <v>1564</v>
      </c>
      <c r="H937" s="1">
        <v>38965</v>
      </c>
      <c r="I937">
        <f t="shared" si="28"/>
        <v>111176</v>
      </c>
    </row>
    <row r="938" spans="1:9" x14ac:dyDescent="0.3">
      <c r="A938">
        <f t="shared" si="29"/>
        <v>111276</v>
      </c>
      <c r="B938">
        <v>928</v>
      </c>
      <c r="C938" t="s">
        <v>1731</v>
      </c>
      <c r="D938" t="s">
        <v>25</v>
      </c>
      <c r="E938" t="s">
        <v>26</v>
      </c>
      <c r="F938" t="s">
        <v>5536</v>
      </c>
      <c r="G938" t="s">
        <v>1564</v>
      </c>
      <c r="H938" s="1">
        <v>38309</v>
      </c>
      <c r="I938">
        <f t="shared" si="28"/>
        <v>111276</v>
      </c>
    </row>
    <row r="939" spans="1:9" x14ac:dyDescent="0.3">
      <c r="A939">
        <f t="shared" si="29"/>
        <v>111313</v>
      </c>
      <c r="B939">
        <v>929</v>
      </c>
      <c r="C939" t="s">
        <v>1366</v>
      </c>
      <c r="D939" t="s">
        <v>25</v>
      </c>
      <c r="E939" t="s">
        <v>29</v>
      </c>
      <c r="F939" t="s">
        <v>5537</v>
      </c>
      <c r="G939" t="s">
        <v>1564</v>
      </c>
      <c r="H939" s="1">
        <v>38015</v>
      </c>
      <c r="I939">
        <f t="shared" si="28"/>
        <v>111313</v>
      </c>
    </row>
    <row r="940" spans="1:9" x14ac:dyDescent="0.3">
      <c r="A940">
        <f t="shared" si="29"/>
        <v>111319</v>
      </c>
      <c r="B940">
        <v>930</v>
      </c>
      <c r="C940" t="s">
        <v>1870</v>
      </c>
      <c r="D940" t="s">
        <v>25</v>
      </c>
      <c r="E940" t="s">
        <v>26</v>
      </c>
      <c r="F940" t="s">
        <v>5538</v>
      </c>
      <c r="G940" t="s">
        <v>1564</v>
      </c>
      <c r="H940" s="1">
        <v>41788</v>
      </c>
      <c r="I940">
        <f t="shared" si="28"/>
        <v>111319</v>
      </c>
    </row>
    <row r="941" spans="1:9" x14ac:dyDescent="0.3">
      <c r="A941">
        <f t="shared" si="29"/>
        <v>111330</v>
      </c>
      <c r="B941">
        <v>931</v>
      </c>
      <c r="C941" t="s">
        <v>1719</v>
      </c>
      <c r="D941" t="s">
        <v>25</v>
      </c>
      <c r="E941" t="s">
        <v>80</v>
      </c>
      <c r="F941" t="s">
        <v>5539</v>
      </c>
      <c r="G941" t="s">
        <v>1564</v>
      </c>
      <c r="H941" s="1">
        <v>38599</v>
      </c>
      <c r="I941">
        <f t="shared" si="28"/>
        <v>111330</v>
      </c>
    </row>
    <row r="942" spans="1:9" x14ac:dyDescent="0.3">
      <c r="A942">
        <f t="shared" si="29"/>
        <v>111333</v>
      </c>
      <c r="B942">
        <v>932</v>
      </c>
      <c r="C942" t="s">
        <v>1742</v>
      </c>
      <c r="D942" t="s">
        <v>25</v>
      </c>
      <c r="E942" t="s">
        <v>26</v>
      </c>
      <c r="F942" t="s">
        <v>3216</v>
      </c>
      <c r="G942" t="s">
        <v>1564</v>
      </c>
      <c r="H942" s="1">
        <v>40018</v>
      </c>
      <c r="I942">
        <f t="shared" si="28"/>
        <v>111333</v>
      </c>
    </row>
    <row r="943" spans="1:9" x14ac:dyDescent="0.3">
      <c r="A943">
        <f t="shared" si="29"/>
        <v>111334</v>
      </c>
      <c r="B943">
        <v>933</v>
      </c>
      <c r="C943" t="s">
        <v>1440</v>
      </c>
      <c r="D943" t="s">
        <v>25</v>
      </c>
      <c r="E943" t="s">
        <v>80</v>
      </c>
      <c r="F943" t="s">
        <v>5540</v>
      </c>
      <c r="G943" t="s">
        <v>1564</v>
      </c>
      <c r="H943" s="1">
        <v>38016</v>
      </c>
      <c r="I943">
        <f t="shared" si="28"/>
        <v>111334</v>
      </c>
    </row>
    <row r="944" spans="1:9" x14ac:dyDescent="0.3">
      <c r="A944">
        <f t="shared" si="29"/>
        <v>111349</v>
      </c>
      <c r="B944">
        <v>934</v>
      </c>
      <c r="C944" t="s">
        <v>1690</v>
      </c>
      <c r="D944" t="s">
        <v>25</v>
      </c>
      <c r="E944" t="s">
        <v>80</v>
      </c>
      <c r="F944" t="s">
        <v>3219</v>
      </c>
      <c r="G944" t="s">
        <v>1564</v>
      </c>
      <c r="H944" s="1">
        <v>39129</v>
      </c>
      <c r="I944">
        <f t="shared" si="28"/>
        <v>111349</v>
      </c>
    </row>
    <row r="945" spans="1:9" x14ac:dyDescent="0.3">
      <c r="A945">
        <f t="shared" si="29"/>
        <v>111356</v>
      </c>
      <c r="B945">
        <v>935</v>
      </c>
      <c r="C945" t="s">
        <v>1552</v>
      </c>
      <c r="D945" t="s">
        <v>25</v>
      </c>
      <c r="E945" t="s">
        <v>26</v>
      </c>
      <c r="F945" t="s">
        <v>5541</v>
      </c>
      <c r="G945" t="s">
        <v>1564</v>
      </c>
      <c r="H945" s="1">
        <v>38598</v>
      </c>
      <c r="I945">
        <f t="shared" si="28"/>
        <v>111356</v>
      </c>
    </row>
    <row r="946" spans="1:9" x14ac:dyDescent="0.3">
      <c r="A946">
        <f t="shared" si="29"/>
        <v>111362</v>
      </c>
      <c r="B946">
        <v>936</v>
      </c>
      <c r="C946" t="s">
        <v>1694</v>
      </c>
      <c r="D946" t="s">
        <v>25</v>
      </c>
      <c r="E946" t="s">
        <v>127</v>
      </c>
      <c r="F946" t="s">
        <v>5542</v>
      </c>
      <c r="G946" t="s">
        <v>1564</v>
      </c>
      <c r="H946" s="1">
        <v>38390</v>
      </c>
      <c r="I946">
        <f t="shared" si="28"/>
        <v>111362</v>
      </c>
    </row>
    <row r="947" spans="1:9" x14ac:dyDescent="0.3">
      <c r="A947">
        <f t="shared" si="29"/>
        <v>111364</v>
      </c>
      <c r="B947">
        <v>937</v>
      </c>
      <c r="C947" t="s">
        <v>1952</v>
      </c>
      <c r="D947" t="s">
        <v>25</v>
      </c>
      <c r="E947" t="s">
        <v>145</v>
      </c>
      <c r="F947" t="s">
        <v>5543</v>
      </c>
      <c r="G947" t="s">
        <v>1564</v>
      </c>
      <c r="H947" s="1">
        <v>40993</v>
      </c>
      <c r="I947">
        <f t="shared" si="28"/>
        <v>111364</v>
      </c>
    </row>
    <row r="948" spans="1:9" x14ac:dyDescent="0.3">
      <c r="A948">
        <f t="shared" si="29"/>
        <v>111399</v>
      </c>
      <c r="B948">
        <v>938</v>
      </c>
      <c r="C948" t="s">
        <v>1771</v>
      </c>
      <c r="D948" t="s">
        <v>25</v>
      </c>
      <c r="E948" t="s">
        <v>80</v>
      </c>
      <c r="F948" t="s">
        <v>5544</v>
      </c>
      <c r="G948" t="s">
        <v>1564</v>
      </c>
      <c r="H948" s="1">
        <v>38703</v>
      </c>
      <c r="I948">
        <f t="shared" si="28"/>
        <v>111399</v>
      </c>
    </row>
    <row r="949" spans="1:9" x14ac:dyDescent="0.3">
      <c r="A949">
        <f t="shared" si="29"/>
        <v>111416</v>
      </c>
      <c r="B949">
        <v>939</v>
      </c>
      <c r="C949" t="s">
        <v>1806</v>
      </c>
      <c r="D949" t="s">
        <v>25</v>
      </c>
      <c r="E949" t="s">
        <v>33</v>
      </c>
      <c r="F949" t="s">
        <v>5545</v>
      </c>
      <c r="G949" t="s">
        <v>1564</v>
      </c>
      <c r="H949" s="1">
        <v>42213</v>
      </c>
      <c r="I949">
        <f t="shared" si="28"/>
        <v>111416</v>
      </c>
    </row>
    <row r="950" spans="1:9" x14ac:dyDescent="0.3">
      <c r="A950">
        <f t="shared" si="29"/>
        <v>111424</v>
      </c>
      <c r="B950">
        <v>940</v>
      </c>
      <c r="C950" t="s">
        <v>28764</v>
      </c>
      <c r="D950" t="s">
        <v>25</v>
      </c>
      <c r="E950" t="s">
        <v>80</v>
      </c>
      <c r="F950" t="s">
        <v>28774</v>
      </c>
      <c r="G950" t="s">
        <v>1564</v>
      </c>
      <c r="H950" s="1">
        <v>42665</v>
      </c>
      <c r="I950">
        <f t="shared" si="28"/>
        <v>111424</v>
      </c>
    </row>
    <row r="951" spans="1:9" x14ac:dyDescent="0.3">
      <c r="A951">
        <f t="shared" si="29"/>
        <v>111425</v>
      </c>
      <c r="B951">
        <v>941</v>
      </c>
      <c r="C951" t="s">
        <v>1762</v>
      </c>
      <c r="D951" t="s">
        <v>25</v>
      </c>
      <c r="E951" t="s">
        <v>26</v>
      </c>
      <c r="F951" t="s">
        <v>5546</v>
      </c>
      <c r="G951" t="s">
        <v>1564</v>
      </c>
      <c r="H951" s="1">
        <v>37992</v>
      </c>
      <c r="I951">
        <f t="shared" si="28"/>
        <v>111425</v>
      </c>
    </row>
    <row r="952" spans="1:9" x14ac:dyDescent="0.3">
      <c r="A952">
        <f t="shared" si="29"/>
        <v>111425</v>
      </c>
      <c r="B952">
        <v>941</v>
      </c>
      <c r="C952" t="s">
        <v>1587</v>
      </c>
      <c r="D952" t="s">
        <v>25</v>
      </c>
      <c r="E952" t="s">
        <v>80</v>
      </c>
      <c r="F952" t="s">
        <v>5546</v>
      </c>
      <c r="G952" t="s">
        <v>1564</v>
      </c>
      <c r="H952" s="1">
        <v>38181</v>
      </c>
      <c r="I952">
        <f t="shared" si="28"/>
        <v>111425</v>
      </c>
    </row>
    <row r="953" spans="1:9" x14ac:dyDescent="0.3">
      <c r="A953">
        <f t="shared" si="29"/>
        <v>111430</v>
      </c>
      <c r="B953">
        <v>943</v>
      </c>
      <c r="C953" t="s">
        <v>1866</v>
      </c>
      <c r="D953" t="s">
        <v>25</v>
      </c>
      <c r="E953" t="s">
        <v>80</v>
      </c>
      <c r="F953" t="s">
        <v>5547</v>
      </c>
      <c r="G953" t="s">
        <v>1564</v>
      </c>
      <c r="H953" s="1">
        <v>39422</v>
      </c>
      <c r="I953">
        <f t="shared" si="28"/>
        <v>111430</v>
      </c>
    </row>
    <row r="954" spans="1:9" x14ac:dyDescent="0.3">
      <c r="A954">
        <f t="shared" si="29"/>
        <v>111439</v>
      </c>
      <c r="B954">
        <v>944</v>
      </c>
      <c r="C954" t="s">
        <v>1575</v>
      </c>
      <c r="D954" t="s">
        <v>25</v>
      </c>
      <c r="E954" t="s">
        <v>80</v>
      </c>
      <c r="F954" t="s">
        <v>5548</v>
      </c>
      <c r="G954" t="s">
        <v>1564</v>
      </c>
      <c r="H954" s="1">
        <v>40731</v>
      </c>
      <c r="I954">
        <f t="shared" si="28"/>
        <v>111439</v>
      </c>
    </row>
    <row r="955" spans="1:9" x14ac:dyDescent="0.3">
      <c r="A955">
        <f t="shared" si="29"/>
        <v>111450</v>
      </c>
      <c r="B955">
        <v>945</v>
      </c>
      <c r="C955" t="s">
        <v>1862</v>
      </c>
      <c r="D955" t="s">
        <v>25</v>
      </c>
      <c r="E955" t="s">
        <v>26</v>
      </c>
      <c r="F955" t="s">
        <v>5549</v>
      </c>
      <c r="G955" t="s">
        <v>1564</v>
      </c>
      <c r="H955" s="1">
        <v>38806</v>
      </c>
      <c r="I955">
        <f t="shared" si="28"/>
        <v>111450</v>
      </c>
    </row>
    <row r="956" spans="1:9" x14ac:dyDescent="0.3">
      <c r="A956">
        <f t="shared" si="29"/>
        <v>111457</v>
      </c>
      <c r="B956">
        <v>946</v>
      </c>
      <c r="C956" t="s">
        <v>1954</v>
      </c>
      <c r="D956" t="s">
        <v>25</v>
      </c>
      <c r="E956" t="s">
        <v>26</v>
      </c>
      <c r="F956" t="s">
        <v>5550</v>
      </c>
      <c r="G956" t="s">
        <v>1564</v>
      </c>
      <c r="H956" s="1">
        <v>42041</v>
      </c>
      <c r="I956">
        <f t="shared" si="28"/>
        <v>111457</v>
      </c>
    </row>
    <row r="957" spans="1:9" x14ac:dyDescent="0.3">
      <c r="A957">
        <f t="shared" si="29"/>
        <v>111476</v>
      </c>
      <c r="B957">
        <v>947</v>
      </c>
      <c r="C957" t="s">
        <v>1890</v>
      </c>
      <c r="D957" t="s">
        <v>25</v>
      </c>
      <c r="E957" t="s">
        <v>127</v>
      </c>
      <c r="F957" t="s">
        <v>3233</v>
      </c>
      <c r="G957" t="s">
        <v>1564</v>
      </c>
      <c r="H957" s="1">
        <v>38818</v>
      </c>
      <c r="I957">
        <f t="shared" si="28"/>
        <v>111476</v>
      </c>
    </row>
    <row r="958" spans="1:9" x14ac:dyDescent="0.3">
      <c r="A958">
        <f t="shared" si="29"/>
        <v>111483</v>
      </c>
      <c r="B958">
        <v>948</v>
      </c>
      <c r="C958" t="s">
        <v>1614</v>
      </c>
      <c r="D958" t="s">
        <v>25</v>
      </c>
      <c r="E958" t="s">
        <v>490</v>
      </c>
      <c r="F958" t="s">
        <v>5551</v>
      </c>
      <c r="G958" t="s">
        <v>1564</v>
      </c>
      <c r="H958" s="1">
        <v>38016</v>
      </c>
      <c r="I958">
        <f t="shared" si="28"/>
        <v>111483</v>
      </c>
    </row>
    <row r="959" spans="1:9" x14ac:dyDescent="0.3">
      <c r="A959">
        <f t="shared" si="29"/>
        <v>111485</v>
      </c>
      <c r="B959">
        <v>949</v>
      </c>
      <c r="C959" t="s">
        <v>1822</v>
      </c>
      <c r="D959" t="s">
        <v>25</v>
      </c>
      <c r="E959" t="s">
        <v>26</v>
      </c>
      <c r="F959" t="s">
        <v>5552</v>
      </c>
      <c r="G959" t="s">
        <v>1564</v>
      </c>
      <c r="H959" s="1">
        <v>38598</v>
      </c>
      <c r="I959">
        <f t="shared" si="28"/>
        <v>111485</v>
      </c>
    </row>
    <row r="960" spans="1:9" x14ac:dyDescent="0.3">
      <c r="A960">
        <f t="shared" si="29"/>
        <v>111503</v>
      </c>
      <c r="B960">
        <v>950</v>
      </c>
      <c r="C960" t="s">
        <v>1516</v>
      </c>
      <c r="D960" t="s">
        <v>25</v>
      </c>
      <c r="E960" t="s">
        <v>26</v>
      </c>
      <c r="F960" t="s">
        <v>5553</v>
      </c>
      <c r="G960" t="s">
        <v>1700</v>
      </c>
      <c r="H960" s="1">
        <v>38878</v>
      </c>
      <c r="I960">
        <f t="shared" si="28"/>
        <v>111503</v>
      </c>
    </row>
    <row r="961" spans="1:9" x14ac:dyDescent="0.3">
      <c r="A961">
        <f t="shared" si="29"/>
        <v>111520</v>
      </c>
      <c r="B961">
        <v>951</v>
      </c>
      <c r="C961" t="s">
        <v>1773</v>
      </c>
      <c r="D961" t="s">
        <v>25</v>
      </c>
      <c r="E961" t="s">
        <v>145</v>
      </c>
      <c r="F961" t="s">
        <v>3236</v>
      </c>
      <c r="G961" t="s">
        <v>1700</v>
      </c>
      <c r="H961" s="1">
        <v>39573</v>
      </c>
      <c r="I961">
        <f t="shared" si="28"/>
        <v>111520</v>
      </c>
    </row>
    <row r="962" spans="1:9" x14ac:dyDescent="0.3">
      <c r="A962">
        <f t="shared" si="29"/>
        <v>111592</v>
      </c>
      <c r="B962">
        <v>952</v>
      </c>
      <c r="C962" t="s">
        <v>1585</v>
      </c>
      <c r="D962" t="s">
        <v>25</v>
      </c>
      <c r="E962" t="s">
        <v>29</v>
      </c>
      <c r="F962" t="s">
        <v>5554</v>
      </c>
      <c r="G962" t="s">
        <v>1700</v>
      </c>
      <c r="H962" s="1">
        <v>38727</v>
      </c>
      <c r="I962">
        <f t="shared" ref="I962:I1010" si="30">A962</f>
        <v>111592</v>
      </c>
    </row>
    <row r="963" spans="1:9" x14ac:dyDescent="0.3">
      <c r="A963">
        <f t="shared" ref="A963:A1010" si="31">(LEFT(F963)*10^5)+(MID(F963,3,2)*10^3)+RIGHT(F963,3)</f>
        <v>111595</v>
      </c>
      <c r="B963">
        <v>953</v>
      </c>
      <c r="C963" t="s">
        <v>1808</v>
      </c>
      <c r="D963" t="s">
        <v>25</v>
      </c>
      <c r="E963" t="s">
        <v>26</v>
      </c>
      <c r="F963" t="s">
        <v>5555</v>
      </c>
      <c r="G963" t="s">
        <v>1700</v>
      </c>
      <c r="H963" s="1">
        <v>38921</v>
      </c>
      <c r="I963">
        <f t="shared" si="30"/>
        <v>111595</v>
      </c>
    </row>
    <row r="964" spans="1:9" x14ac:dyDescent="0.3">
      <c r="A964">
        <f t="shared" si="31"/>
        <v>111597</v>
      </c>
      <c r="B964">
        <v>954</v>
      </c>
      <c r="C964" t="s">
        <v>1484</v>
      </c>
      <c r="D964" t="s">
        <v>25</v>
      </c>
      <c r="E964" t="s">
        <v>80</v>
      </c>
      <c r="F964" t="s">
        <v>5556</v>
      </c>
      <c r="G964" t="s">
        <v>1700</v>
      </c>
      <c r="H964" s="1">
        <v>38568</v>
      </c>
      <c r="I964">
        <f t="shared" si="30"/>
        <v>111597</v>
      </c>
    </row>
    <row r="965" spans="1:9" x14ac:dyDescent="0.3">
      <c r="A965">
        <f t="shared" si="31"/>
        <v>111637</v>
      </c>
      <c r="B965">
        <v>955</v>
      </c>
      <c r="C965" t="s">
        <v>1618</v>
      </c>
      <c r="D965" t="s">
        <v>25</v>
      </c>
      <c r="E965" t="s">
        <v>145</v>
      </c>
      <c r="F965" t="s">
        <v>5557</v>
      </c>
      <c r="G965" t="s">
        <v>1700</v>
      </c>
      <c r="H965" s="1">
        <v>41992</v>
      </c>
      <c r="I965">
        <f t="shared" si="30"/>
        <v>111637</v>
      </c>
    </row>
    <row r="966" spans="1:9" x14ac:dyDescent="0.3">
      <c r="A966">
        <f t="shared" si="31"/>
        <v>111662</v>
      </c>
      <c r="B966">
        <v>956</v>
      </c>
      <c r="C966" t="s">
        <v>2008</v>
      </c>
      <c r="D966" t="s">
        <v>25</v>
      </c>
      <c r="E966" t="s">
        <v>33</v>
      </c>
      <c r="F966" t="s">
        <v>5558</v>
      </c>
      <c r="G966" t="s">
        <v>1700</v>
      </c>
      <c r="H966" s="1">
        <v>39392</v>
      </c>
      <c r="I966">
        <f t="shared" si="30"/>
        <v>111662</v>
      </c>
    </row>
    <row r="967" spans="1:9" x14ac:dyDescent="0.3">
      <c r="A967">
        <f t="shared" si="31"/>
        <v>111698</v>
      </c>
      <c r="B967">
        <v>957</v>
      </c>
      <c r="C967" t="s">
        <v>1835</v>
      </c>
      <c r="D967" t="s">
        <v>25</v>
      </c>
      <c r="E967" t="s">
        <v>80</v>
      </c>
      <c r="F967" t="s">
        <v>5559</v>
      </c>
      <c r="G967" t="s">
        <v>1700</v>
      </c>
      <c r="H967" s="1">
        <v>38296</v>
      </c>
      <c r="I967">
        <f t="shared" si="30"/>
        <v>111698</v>
      </c>
    </row>
    <row r="968" spans="1:9" x14ac:dyDescent="0.3">
      <c r="A968">
        <f t="shared" si="31"/>
        <v>111705</v>
      </c>
      <c r="B968">
        <v>958</v>
      </c>
      <c r="C968" t="s">
        <v>1864</v>
      </c>
      <c r="D968" t="s">
        <v>25</v>
      </c>
      <c r="E968" t="s">
        <v>26</v>
      </c>
      <c r="F968" t="s">
        <v>5560</v>
      </c>
      <c r="G968" t="s">
        <v>1700</v>
      </c>
      <c r="H968" s="1">
        <v>40044</v>
      </c>
      <c r="I968">
        <f t="shared" si="30"/>
        <v>111705</v>
      </c>
    </row>
    <row r="969" spans="1:9" x14ac:dyDescent="0.3">
      <c r="A969">
        <f t="shared" si="31"/>
        <v>111735</v>
      </c>
      <c r="B969">
        <v>959</v>
      </c>
      <c r="C969" t="s">
        <v>1812</v>
      </c>
      <c r="D969" t="s">
        <v>25</v>
      </c>
      <c r="E969" t="s">
        <v>26</v>
      </c>
      <c r="F969" t="s">
        <v>5561</v>
      </c>
      <c r="G969" t="s">
        <v>1700</v>
      </c>
      <c r="H969" s="1">
        <v>40006</v>
      </c>
      <c r="I969">
        <f t="shared" si="30"/>
        <v>111735</v>
      </c>
    </row>
    <row r="970" spans="1:9" x14ac:dyDescent="0.3">
      <c r="A970">
        <f t="shared" si="31"/>
        <v>111742</v>
      </c>
      <c r="B970">
        <v>960</v>
      </c>
      <c r="C970" t="s">
        <v>1677</v>
      </c>
      <c r="D970" t="s">
        <v>25</v>
      </c>
      <c r="E970" t="s">
        <v>203</v>
      </c>
      <c r="F970" t="s">
        <v>5562</v>
      </c>
      <c r="G970" t="s">
        <v>1700</v>
      </c>
      <c r="H970" s="1">
        <v>38383</v>
      </c>
      <c r="I970">
        <f t="shared" si="30"/>
        <v>111742</v>
      </c>
    </row>
    <row r="971" spans="1:9" x14ac:dyDescent="0.3">
      <c r="A971">
        <f t="shared" si="31"/>
        <v>111773</v>
      </c>
      <c r="B971">
        <v>961</v>
      </c>
      <c r="C971" t="s">
        <v>2091</v>
      </c>
      <c r="D971" t="s">
        <v>25</v>
      </c>
      <c r="E971" t="s">
        <v>203</v>
      </c>
      <c r="F971" t="s">
        <v>5563</v>
      </c>
      <c r="G971" t="s">
        <v>1700</v>
      </c>
      <c r="H971" s="1">
        <v>38016</v>
      </c>
      <c r="I971">
        <f t="shared" si="30"/>
        <v>111773</v>
      </c>
    </row>
    <row r="972" spans="1:9" x14ac:dyDescent="0.3">
      <c r="A972">
        <f t="shared" si="31"/>
        <v>111789</v>
      </c>
      <c r="B972">
        <v>962</v>
      </c>
      <c r="C972" t="s">
        <v>1608</v>
      </c>
      <c r="D972" t="s">
        <v>25</v>
      </c>
      <c r="E972" t="s">
        <v>26</v>
      </c>
      <c r="F972" t="s">
        <v>5564</v>
      </c>
      <c r="G972" t="s">
        <v>1700</v>
      </c>
      <c r="H972" s="1">
        <v>38562</v>
      </c>
      <c r="I972">
        <f t="shared" si="30"/>
        <v>111789</v>
      </c>
    </row>
    <row r="973" spans="1:9" x14ac:dyDescent="0.3">
      <c r="A973">
        <f t="shared" si="31"/>
        <v>111805</v>
      </c>
      <c r="B973">
        <v>963</v>
      </c>
      <c r="C973" t="s">
        <v>1692</v>
      </c>
      <c r="D973" t="s">
        <v>25</v>
      </c>
      <c r="E973" t="s">
        <v>26</v>
      </c>
      <c r="F973" t="s">
        <v>5565</v>
      </c>
      <c r="G973" t="s">
        <v>1700</v>
      </c>
      <c r="H973" s="1">
        <v>38910</v>
      </c>
      <c r="I973">
        <f t="shared" si="30"/>
        <v>111805</v>
      </c>
    </row>
    <row r="974" spans="1:9" x14ac:dyDescent="0.3">
      <c r="A974">
        <f t="shared" si="31"/>
        <v>111826</v>
      </c>
      <c r="B974">
        <v>964</v>
      </c>
      <c r="C974" t="s">
        <v>1796</v>
      </c>
      <c r="D974" t="s">
        <v>25</v>
      </c>
      <c r="E974" t="s">
        <v>80</v>
      </c>
      <c r="F974" t="s">
        <v>5566</v>
      </c>
      <c r="G974" t="s">
        <v>1700</v>
      </c>
      <c r="H974" s="1">
        <v>40335</v>
      </c>
      <c r="I974">
        <f t="shared" si="30"/>
        <v>111826</v>
      </c>
    </row>
    <row r="975" spans="1:9" x14ac:dyDescent="0.3">
      <c r="A975">
        <f t="shared" si="31"/>
        <v>111849</v>
      </c>
      <c r="B975">
        <v>965</v>
      </c>
      <c r="C975" t="s">
        <v>1593</v>
      </c>
      <c r="D975" t="s">
        <v>25</v>
      </c>
      <c r="E975" t="s">
        <v>1594</v>
      </c>
      <c r="F975" t="s">
        <v>5567</v>
      </c>
      <c r="G975" t="s">
        <v>1700</v>
      </c>
      <c r="H975" s="1">
        <v>38633</v>
      </c>
      <c r="I975">
        <f t="shared" si="30"/>
        <v>111849</v>
      </c>
    </row>
    <row r="976" spans="1:9" x14ac:dyDescent="0.3">
      <c r="A976">
        <f t="shared" si="31"/>
        <v>111864</v>
      </c>
      <c r="B976">
        <v>966</v>
      </c>
      <c r="C976" t="s">
        <v>1729</v>
      </c>
      <c r="D976" t="s">
        <v>25</v>
      </c>
      <c r="E976" t="s">
        <v>203</v>
      </c>
      <c r="F976" t="s">
        <v>5568</v>
      </c>
      <c r="G976" t="s">
        <v>1700</v>
      </c>
      <c r="H976" s="1">
        <v>38640</v>
      </c>
      <c r="I976">
        <f t="shared" si="30"/>
        <v>111864</v>
      </c>
    </row>
    <row r="977" spans="1:9" x14ac:dyDescent="0.3">
      <c r="A977">
        <f t="shared" si="31"/>
        <v>111886</v>
      </c>
      <c r="B977">
        <v>967</v>
      </c>
      <c r="C977" t="s">
        <v>1565</v>
      </c>
      <c r="D977" t="s">
        <v>25</v>
      </c>
      <c r="E977" t="s">
        <v>145</v>
      </c>
      <c r="F977" t="s">
        <v>5569</v>
      </c>
      <c r="G977" t="s">
        <v>1700</v>
      </c>
      <c r="H977" s="1">
        <v>39679</v>
      </c>
      <c r="I977">
        <f t="shared" si="30"/>
        <v>111886</v>
      </c>
    </row>
    <row r="978" spans="1:9" x14ac:dyDescent="0.3">
      <c r="A978">
        <f t="shared" si="31"/>
        <v>111886</v>
      </c>
      <c r="B978">
        <v>967</v>
      </c>
      <c r="C978" t="s">
        <v>1715</v>
      </c>
      <c r="D978" t="s">
        <v>25</v>
      </c>
      <c r="E978" t="s">
        <v>26</v>
      </c>
      <c r="F978" t="s">
        <v>5569</v>
      </c>
      <c r="G978" t="s">
        <v>1700</v>
      </c>
      <c r="H978" s="1">
        <v>40290</v>
      </c>
      <c r="I978">
        <f t="shared" si="30"/>
        <v>111886</v>
      </c>
    </row>
    <row r="979" spans="1:9" x14ac:dyDescent="0.3">
      <c r="A979">
        <f t="shared" si="31"/>
        <v>111887</v>
      </c>
      <c r="B979">
        <v>969</v>
      </c>
      <c r="C979" t="s">
        <v>1957</v>
      </c>
      <c r="D979" t="s">
        <v>25</v>
      </c>
      <c r="E979" t="s">
        <v>26</v>
      </c>
      <c r="F979" t="s">
        <v>5570</v>
      </c>
      <c r="G979" t="s">
        <v>1700</v>
      </c>
      <c r="H979" s="1">
        <v>38039</v>
      </c>
      <c r="I979">
        <f t="shared" si="30"/>
        <v>111887</v>
      </c>
    </row>
    <row r="980" spans="1:9" x14ac:dyDescent="0.3">
      <c r="A980">
        <f t="shared" si="31"/>
        <v>111910</v>
      </c>
      <c r="B980">
        <v>970</v>
      </c>
      <c r="C980" t="s">
        <v>2012</v>
      </c>
      <c r="D980" t="s">
        <v>25</v>
      </c>
      <c r="E980" t="s">
        <v>26</v>
      </c>
      <c r="F980" t="s">
        <v>5571</v>
      </c>
      <c r="G980" t="s">
        <v>1700</v>
      </c>
      <c r="H980" s="1">
        <v>38709</v>
      </c>
      <c r="I980">
        <f t="shared" si="30"/>
        <v>111910</v>
      </c>
    </row>
    <row r="981" spans="1:9" x14ac:dyDescent="0.3">
      <c r="A981">
        <f t="shared" si="31"/>
        <v>111912</v>
      </c>
      <c r="B981">
        <v>971</v>
      </c>
      <c r="C981" t="s">
        <v>5572</v>
      </c>
      <c r="D981" t="s">
        <v>25</v>
      </c>
      <c r="E981" t="s">
        <v>80</v>
      </c>
      <c r="F981" t="s">
        <v>5573</v>
      </c>
      <c r="G981" t="s">
        <v>1700</v>
      </c>
      <c r="H981" s="1">
        <v>38016</v>
      </c>
      <c r="I981">
        <f t="shared" si="30"/>
        <v>111912</v>
      </c>
    </row>
    <row r="982" spans="1:9" x14ac:dyDescent="0.3">
      <c r="A982">
        <f t="shared" si="31"/>
        <v>111920</v>
      </c>
      <c r="B982">
        <v>972</v>
      </c>
      <c r="C982" t="s">
        <v>1816</v>
      </c>
      <c r="D982" t="s">
        <v>25</v>
      </c>
      <c r="E982" t="s">
        <v>26</v>
      </c>
      <c r="F982" t="s">
        <v>5574</v>
      </c>
      <c r="G982" t="s">
        <v>1700</v>
      </c>
      <c r="H982" s="1">
        <v>38016</v>
      </c>
      <c r="I982">
        <f t="shared" si="30"/>
        <v>111920</v>
      </c>
    </row>
    <row r="983" spans="1:9" x14ac:dyDescent="0.3">
      <c r="A983">
        <f t="shared" si="31"/>
        <v>111934</v>
      </c>
      <c r="B983">
        <v>973</v>
      </c>
      <c r="C983" t="s">
        <v>1746</v>
      </c>
      <c r="D983" t="s">
        <v>25</v>
      </c>
      <c r="E983" t="s">
        <v>80</v>
      </c>
      <c r="F983" t="s">
        <v>5575</v>
      </c>
      <c r="G983" t="s">
        <v>1700</v>
      </c>
      <c r="H983" s="1">
        <v>38611</v>
      </c>
      <c r="I983">
        <f t="shared" si="30"/>
        <v>111934</v>
      </c>
    </row>
    <row r="984" spans="1:9" x14ac:dyDescent="0.3">
      <c r="A984">
        <f t="shared" si="31"/>
        <v>111943</v>
      </c>
      <c r="B984">
        <v>974</v>
      </c>
      <c r="C984" t="s">
        <v>1884</v>
      </c>
      <c r="D984" t="s">
        <v>25</v>
      </c>
      <c r="E984" t="s">
        <v>26</v>
      </c>
      <c r="F984" t="s">
        <v>5576</v>
      </c>
      <c r="G984" t="s">
        <v>1700</v>
      </c>
      <c r="H984" s="1">
        <v>39551</v>
      </c>
      <c r="I984">
        <f t="shared" si="30"/>
        <v>111943</v>
      </c>
    </row>
    <row r="985" spans="1:9" x14ac:dyDescent="0.3">
      <c r="A985">
        <f t="shared" si="31"/>
        <v>111965</v>
      </c>
      <c r="B985">
        <v>975</v>
      </c>
      <c r="C985" t="s">
        <v>1841</v>
      </c>
      <c r="D985" t="s">
        <v>25</v>
      </c>
      <c r="E985" t="s">
        <v>80</v>
      </c>
      <c r="F985" t="s">
        <v>5577</v>
      </c>
      <c r="G985" t="s">
        <v>1700</v>
      </c>
      <c r="H985" s="1">
        <v>38141</v>
      </c>
      <c r="I985">
        <f t="shared" si="30"/>
        <v>111965</v>
      </c>
    </row>
    <row r="986" spans="1:9" x14ac:dyDescent="0.3">
      <c r="A986">
        <f t="shared" si="31"/>
        <v>111971</v>
      </c>
      <c r="B986">
        <v>976</v>
      </c>
      <c r="C986" t="s">
        <v>1641</v>
      </c>
      <c r="D986" t="s">
        <v>25</v>
      </c>
      <c r="E986" t="s">
        <v>37</v>
      </c>
      <c r="F986" t="s">
        <v>5578</v>
      </c>
      <c r="G986" t="s">
        <v>1700</v>
      </c>
      <c r="H986" s="1">
        <v>38601</v>
      </c>
      <c r="I986">
        <f t="shared" si="30"/>
        <v>111971</v>
      </c>
    </row>
    <row r="987" spans="1:9" x14ac:dyDescent="0.3">
      <c r="A987">
        <f t="shared" si="31"/>
        <v>111990</v>
      </c>
      <c r="B987">
        <v>977</v>
      </c>
      <c r="C987" t="s">
        <v>2029</v>
      </c>
      <c r="D987" t="s">
        <v>25</v>
      </c>
      <c r="E987" t="s">
        <v>26</v>
      </c>
      <c r="F987" t="s">
        <v>3282</v>
      </c>
      <c r="G987" t="s">
        <v>1700</v>
      </c>
      <c r="H987" s="1">
        <v>38297</v>
      </c>
      <c r="I987">
        <f t="shared" si="30"/>
        <v>111990</v>
      </c>
    </row>
    <row r="988" spans="1:9" x14ac:dyDescent="0.3">
      <c r="A988">
        <f t="shared" si="31"/>
        <v>112007</v>
      </c>
      <c r="B988">
        <v>978</v>
      </c>
      <c r="C988" t="s">
        <v>1946</v>
      </c>
      <c r="D988" t="s">
        <v>25</v>
      </c>
      <c r="E988" t="s">
        <v>33</v>
      </c>
      <c r="F988" t="s">
        <v>5579</v>
      </c>
      <c r="G988" t="s">
        <v>1853</v>
      </c>
      <c r="H988" s="1">
        <v>38128</v>
      </c>
      <c r="I988">
        <f t="shared" si="30"/>
        <v>112007</v>
      </c>
    </row>
    <row r="989" spans="1:9" x14ac:dyDescent="0.3">
      <c r="A989">
        <f t="shared" si="31"/>
        <v>112038</v>
      </c>
      <c r="B989">
        <v>979</v>
      </c>
      <c r="C989" t="s">
        <v>1814</v>
      </c>
      <c r="D989" t="s">
        <v>25</v>
      </c>
      <c r="E989" t="s">
        <v>26</v>
      </c>
      <c r="F989" t="s">
        <v>5580</v>
      </c>
      <c r="G989" t="s">
        <v>1853</v>
      </c>
      <c r="H989" s="1">
        <v>38143</v>
      </c>
      <c r="I989">
        <f t="shared" si="30"/>
        <v>112038</v>
      </c>
    </row>
    <row r="990" spans="1:9" x14ac:dyDescent="0.3">
      <c r="A990">
        <f t="shared" si="31"/>
        <v>112073</v>
      </c>
      <c r="B990">
        <v>980</v>
      </c>
      <c r="C990" t="s">
        <v>1735</v>
      </c>
      <c r="D990" t="s">
        <v>25</v>
      </c>
      <c r="E990" t="s">
        <v>80</v>
      </c>
      <c r="F990" t="s">
        <v>5581</v>
      </c>
      <c r="G990" t="s">
        <v>1853</v>
      </c>
      <c r="H990" s="1">
        <v>38488</v>
      </c>
      <c r="I990">
        <f t="shared" si="30"/>
        <v>112073</v>
      </c>
    </row>
    <row r="991" spans="1:9" x14ac:dyDescent="0.3">
      <c r="A991">
        <f t="shared" si="31"/>
        <v>112122</v>
      </c>
      <c r="B991">
        <v>981</v>
      </c>
      <c r="C991" t="s">
        <v>1847</v>
      </c>
      <c r="D991" t="s">
        <v>25</v>
      </c>
      <c r="E991" t="s">
        <v>203</v>
      </c>
      <c r="F991" t="s">
        <v>5582</v>
      </c>
      <c r="G991" t="s">
        <v>1853</v>
      </c>
      <c r="H991" s="1">
        <v>40615</v>
      </c>
      <c r="I991">
        <f t="shared" si="30"/>
        <v>112122</v>
      </c>
    </row>
    <row r="992" spans="1:9" x14ac:dyDescent="0.3">
      <c r="A992">
        <f t="shared" si="31"/>
        <v>112129</v>
      </c>
      <c r="B992">
        <v>982</v>
      </c>
      <c r="C992" t="s">
        <v>1912</v>
      </c>
      <c r="D992" t="s">
        <v>25</v>
      </c>
      <c r="E992" t="s">
        <v>26</v>
      </c>
      <c r="F992" t="s">
        <v>5583</v>
      </c>
      <c r="G992" t="s">
        <v>1853</v>
      </c>
      <c r="H992" s="1">
        <v>39352</v>
      </c>
      <c r="I992">
        <f t="shared" si="30"/>
        <v>112129</v>
      </c>
    </row>
    <row r="993" spans="1:9" x14ac:dyDescent="0.3">
      <c r="A993">
        <f t="shared" si="31"/>
        <v>112163</v>
      </c>
      <c r="B993">
        <v>983</v>
      </c>
      <c r="C993" t="s">
        <v>5584</v>
      </c>
      <c r="D993" t="s">
        <v>25</v>
      </c>
      <c r="E993" t="s">
        <v>26</v>
      </c>
      <c r="F993" t="s">
        <v>5585</v>
      </c>
      <c r="G993" t="s">
        <v>1853</v>
      </c>
      <c r="H993" s="1">
        <v>40029</v>
      </c>
      <c r="I993">
        <f t="shared" si="30"/>
        <v>112163</v>
      </c>
    </row>
    <row r="994" spans="1:9" x14ac:dyDescent="0.3">
      <c r="A994">
        <f t="shared" si="31"/>
        <v>112173</v>
      </c>
      <c r="B994">
        <v>984</v>
      </c>
      <c r="C994" t="s">
        <v>5586</v>
      </c>
      <c r="D994" t="s">
        <v>25</v>
      </c>
      <c r="E994" t="s">
        <v>490</v>
      </c>
      <c r="F994" t="s">
        <v>5587</v>
      </c>
      <c r="G994" t="s">
        <v>1853</v>
      </c>
      <c r="H994" s="1">
        <v>38016</v>
      </c>
      <c r="I994">
        <f t="shared" si="30"/>
        <v>112173</v>
      </c>
    </row>
    <row r="995" spans="1:9" x14ac:dyDescent="0.3">
      <c r="A995">
        <f t="shared" si="31"/>
        <v>112195</v>
      </c>
      <c r="B995">
        <v>985</v>
      </c>
      <c r="C995" t="s">
        <v>1820</v>
      </c>
      <c r="D995" t="s">
        <v>25</v>
      </c>
      <c r="E995" t="s">
        <v>80</v>
      </c>
      <c r="F995" t="s">
        <v>5588</v>
      </c>
      <c r="G995" t="s">
        <v>1853</v>
      </c>
      <c r="H995" s="1">
        <v>38693</v>
      </c>
      <c r="I995">
        <f t="shared" si="30"/>
        <v>112195</v>
      </c>
    </row>
    <row r="996" spans="1:9" x14ac:dyDescent="0.3">
      <c r="A996">
        <f t="shared" si="31"/>
        <v>112215</v>
      </c>
      <c r="B996">
        <v>986</v>
      </c>
      <c r="C996" t="s">
        <v>1711</v>
      </c>
      <c r="D996" t="s">
        <v>25</v>
      </c>
      <c r="E996" t="s">
        <v>26</v>
      </c>
      <c r="F996" t="s">
        <v>5589</v>
      </c>
      <c r="G996" t="s">
        <v>1853</v>
      </c>
      <c r="H996" s="1">
        <v>38646</v>
      </c>
      <c r="I996">
        <f t="shared" si="30"/>
        <v>112215</v>
      </c>
    </row>
    <row r="997" spans="1:9" x14ac:dyDescent="0.3">
      <c r="A997">
        <f t="shared" si="31"/>
        <v>112230</v>
      </c>
      <c r="B997">
        <v>987</v>
      </c>
      <c r="C997" t="s">
        <v>1633</v>
      </c>
      <c r="D997" t="s">
        <v>25</v>
      </c>
      <c r="E997" t="s">
        <v>26</v>
      </c>
      <c r="F997" t="s">
        <v>5590</v>
      </c>
      <c r="G997" t="s">
        <v>1853</v>
      </c>
      <c r="H997" s="1">
        <v>38016</v>
      </c>
      <c r="I997">
        <f t="shared" si="30"/>
        <v>112230</v>
      </c>
    </row>
    <row r="998" spans="1:9" x14ac:dyDescent="0.3">
      <c r="A998">
        <f t="shared" si="31"/>
        <v>112238</v>
      </c>
      <c r="B998">
        <v>988</v>
      </c>
      <c r="C998" t="s">
        <v>1938</v>
      </c>
      <c r="D998" t="s">
        <v>25</v>
      </c>
      <c r="E998" t="s">
        <v>41</v>
      </c>
      <c r="F998" t="s">
        <v>5591</v>
      </c>
      <c r="G998" t="s">
        <v>1853</v>
      </c>
      <c r="H998" s="1">
        <v>38111</v>
      </c>
      <c r="I998">
        <f t="shared" si="30"/>
        <v>112238</v>
      </c>
    </row>
    <row r="999" spans="1:9" x14ac:dyDescent="0.3">
      <c r="A999">
        <f t="shared" si="31"/>
        <v>112297</v>
      </c>
      <c r="B999">
        <v>989</v>
      </c>
      <c r="C999" t="s">
        <v>1754</v>
      </c>
      <c r="D999" t="s">
        <v>25</v>
      </c>
      <c r="E999" t="s">
        <v>37</v>
      </c>
      <c r="F999" t="s">
        <v>5592</v>
      </c>
      <c r="G999" t="s">
        <v>1853</v>
      </c>
      <c r="H999" s="1">
        <v>38324</v>
      </c>
      <c r="I999">
        <f t="shared" si="30"/>
        <v>112297</v>
      </c>
    </row>
    <row r="1000" spans="1:9" x14ac:dyDescent="0.3">
      <c r="A1000">
        <f t="shared" si="31"/>
        <v>112354</v>
      </c>
      <c r="B1000">
        <v>990</v>
      </c>
      <c r="C1000" t="s">
        <v>1969</v>
      </c>
      <c r="D1000" t="s">
        <v>25</v>
      </c>
      <c r="E1000" t="s">
        <v>26</v>
      </c>
      <c r="F1000" t="s">
        <v>5593</v>
      </c>
      <c r="G1000" t="s">
        <v>1853</v>
      </c>
      <c r="H1000" s="1">
        <v>38016</v>
      </c>
      <c r="I1000">
        <f t="shared" si="30"/>
        <v>112354</v>
      </c>
    </row>
    <row r="1001" spans="1:9" x14ac:dyDescent="0.3">
      <c r="A1001">
        <f t="shared" si="31"/>
        <v>112366</v>
      </c>
      <c r="B1001">
        <v>991</v>
      </c>
      <c r="C1001" t="s">
        <v>2093</v>
      </c>
      <c r="D1001" t="s">
        <v>25</v>
      </c>
      <c r="E1001" t="s">
        <v>80</v>
      </c>
      <c r="F1001" t="s">
        <v>5594</v>
      </c>
      <c r="G1001" t="s">
        <v>1853</v>
      </c>
      <c r="H1001" s="1">
        <v>38419</v>
      </c>
      <c r="I1001">
        <f t="shared" si="30"/>
        <v>112366</v>
      </c>
    </row>
    <row r="1002" spans="1:9" x14ac:dyDescent="0.3">
      <c r="A1002">
        <f t="shared" si="31"/>
        <v>112376</v>
      </c>
      <c r="B1002">
        <v>992</v>
      </c>
      <c r="C1002" t="s">
        <v>1980</v>
      </c>
      <c r="D1002" t="s">
        <v>25</v>
      </c>
      <c r="E1002" t="s">
        <v>80</v>
      </c>
      <c r="F1002" t="s">
        <v>5595</v>
      </c>
      <c r="G1002" t="s">
        <v>1853</v>
      </c>
      <c r="H1002" s="1">
        <v>38860</v>
      </c>
      <c r="I1002">
        <f t="shared" si="30"/>
        <v>112376</v>
      </c>
    </row>
    <row r="1003" spans="1:9" x14ac:dyDescent="0.3">
      <c r="A1003">
        <f t="shared" si="31"/>
        <v>112383</v>
      </c>
      <c r="B1003">
        <v>993</v>
      </c>
      <c r="C1003" t="s">
        <v>2005</v>
      </c>
      <c r="D1003" t="s">
        <v>25</v>
      </c>
      <c r="E1003" t="s">
        <v>26</v>
      </c>
      <c r="F1003" t="s">
        <v>5596</v>
      </c>
      <c r="G1003" t="s">
        <v>1853</v>
      </c>
      <c r="H1003" s="1">
        <v>38680</v>
      </c>
      <c r="I1003">
        <f t="shared" si="30"/>
        <v>112383</v>
      </c>
    </row>
    <row r="1004" spans="1:9" x14ac:dyDescent="0.3">
      <c r="A1004">
        <f t="shared" si="31"/>
        <v>112389</v>
      </c>
      <c r="B1004">
        <v>994</v>
      </c>
      <c r="C1004" t="s">
        <v>1669</v>
      </c>
      <c r="D1004" t="s">
        <v>25</v>
      </c>
      <c r="E1004" t="s">
        <v>29</v>
      </c>
      <c r="F1004" t="s">
        <v>5597</v>
      </c>
      <c r="G1004" t="s">
        <v>1853</v>
      </c>
      <c r="H1004" s="1">
        <v>40966</v>
      </c>
      <c r="I1004">
        <f t="shared" si="30"/>
        <v>112389</v>
      </c>
    </row>
    <row r="1005" spans="1:9" x14ac:dyDescent="0.3">
      <c r="A1005">
        <f t="shared" si="31"/>
        <v>112395</v>
      </c>
      <c r="B1005">
        <v>995</v>
      </c>
      <c r="C1005" t="s">
        <v>1845</v>
      </c>
      <c r="D1005" t="s">
        <v>25</v>
      </c>
      <c r="E1005" t="s">
        <v>145</v>
      </c>
      <c r="F1005" t="s">
        <v>5598</v>
      </c>
      <c r="G1005" t="s">
        <v>1853</v>
      </c>
      <c r="H1005" s="1">
        <v>38253</v>
      </c>
      <c r="I1005">
        <f t="shared" si="30"/>
        <v>112395</v>
      </c>
    </row>
    <row r="1006" spans="1:9" x14ac:dyDescent="0.3">
      <c r="A1006">
        <f t="shared" si="31"/>
        <v>112419</v>
      </c>
      <c r="B1006">
        <v>996</v>
      </c>
      <c r="C1006" t="s">
        <v>1800</v>
      </c>
      <c r="D1006" t="s">
        <v>25</v>
      </c>
      <c r="E1006" t="s">
        <v>490</v>
      </c>
      <c r="F1006" t="s">
        <v>5599</v>
      </c>
      <c r="G1006" t="s">
        <v>1853</v>
      </c>
      <c r="H1006" s="1">
        <v>37994</v>
      </c>
      <c r="I1006">
        <f t="shared" si="30"/>
        <v>112419</v>
      </c>
    </row>
    <row r="1007" spans="1:9" x14ac:dyDescent="0.3">
      <c r="A1007">
        <f t="shared" si="31"/>
        <v>112426</v>
      </c>
      <c r="B1007">
        <v>997</v>
      </c>
      <c r="C1007" t="s">
        <v>1688</v>
      </c>
      <c r="D1007" t="s">
        <v>25</v>
      </c>
      <c r="E1007" t="s">
        <v>37</v>
      </c>
      <c r="F1007" t="s">
        <v>3313</v>
      </c>
      <c r="G1007" t="s">
        <v>1853</v>
      </c>
      <c r="H1007" s="1">
        <v>40976</v>
      </c>
      <c r="I1007">
        <f t="shared" si="30"/>
        <v>112426</v>
      </c>
    </row>
    <row r="1008" spans="1:9" x14ac:dyDescent="0.3">
      <c r="A1008">
        <f t="shared" si="31"/>
        <v>112440</v>
      </c>
      <c r="B1008">
        <v>998</v>
      </c>
      <c r="C1008" t="s">
        <v>2036</v>
      </c>
      <c r="D1008" t="s">
        <v>25</v>
      </c>
      <c r="E1008" t="s">
        <v>80</v>
      </c>
      <c r="F1008" t="s">
        <v>5600</v>
      </c>
      <c r="G1008" t="s">
        <v>1853</v>
      </c>
      <c r="H1008" s="1">
        <v>38016</v>
      </c>
      <c r="I1008">
        <f t="shared" si="30"/>
        <v>112440</v>
      </c>
    </row>
    <row r="1009" spans="1:9" x14ac:dyDescent="0.3">
      <c r="A1009">
        <f t="shared" si="31"/>
        <v>112506</v>
      </c>
      <c r="B1009">
        <v>999</v>
      </c>
      <c r="C1009" t="s">
        <v>5601</v>
      </c>
      <c r="D1009" t="s">
        <v>25</v>
      </c>
      <c r="E1009" t="s">
        <v>145</v>
      </c>
      <c r="F1009" t="s">
        <v>5602</v>
      </c>
      <c r="G1009" t="s">
        <v>1853</v>
      </c>
      <c r="H1009" s="1">
        <v>38016</v>
      </c>
      <c r="I1009">
        <f t="shared" si="30"/>
        <v>112506</v>
      </c>
    </row>
    <row r="1010" spans="1:9" x14ac:dyDescent="0.3">
      <c r="A1010">
        <f t="shared" si="31"/>
        <v>112518</v>
      </c>
      <c r="B1010">
        <v>1000</v>
      </c>
      <c r="C1010" t="s">
        <v>5603</v>
      </c>
      <c r="D1010" t="s">
        <v>25</v>
      </c>
      <c r="E1010" t="s">
        <v>26</v>
      </c>
      <c r="F1010" t="s">
        <v>5604</v>
      </c>
      <c r="G1010" t="s">
        <v>1853</v>
      </c>
      <c r="H1010" s="1">
        <v>38016</v>
      </c>
      <c r="I1010">
        <f t="shared" si="30"/>
        <v>112518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  <row r="1068" spans="8:8" x14ac:dyDescent="0.3">
      <c r="H1068" s="1"/>
    </row>
    <row r="1069" spans="8:8" x14ac:dyDescent="0.3">
      <c r="H1069" s="1"/>
    </row>
    <row r="1070" spans="8:8" x14ac:dyDescent="0.3">
      <c r="H1070" s="1"/>
    </row>
    <row r="1071" spans="8:8" x14ac:dyDescent="0.3">
      <c r="H1071" s="1"/>
    </row>
    <row r="1072" spans="8:8" x14ac:dyDescent="0.3">
      <c r="H1072" s="1"/>
    </row>
    <row r="1073" spans="8:8" x14ac:dyDescent="0.3">
      <c r="H1073" s="1"/>
    </row>
    <row r="1074" spans="8:8" x14ac:dyDescent="0.3">
      <c r="H1074" s="1"/>
    </row>
    <row r="1075" spans="8:8" x14ac:dyDescent="0.3">
      <c r="H1075" s="1"/>
    </row>
    <row r="1076" spans="8:8" x14ac:dyDescent="0.3">
      <c r="H1076" s="1"/>
    </row>
    <row r="1077" spans="8:8" x14ac:dyDescent="0.3">
      <c r="H1077" s="1"/>
    </row>
    <row r="1078" spans="8:8" x14ac:dyDescent="0.3">
      <c r="H1078" s="1"/>
    </row>
    <row r="1079" spans="8:8" x14ac:dyDescent="0.3">
      <c r="H1079" s="1"/>
    </row>
    <row r="1080" spans="8:8" x14ac:dyDescent="0.3">
      <c r="H1080" s="1"/>
    </row>
    <row r="1081" spans="8:8" x14ac:dyDescent="0.3">
      <c r="H1081" s="1"/>
    </row>
    <row r="1082" spans="8:8" x14ac:dyDescent="0.3">
      <c r="H1082" s="1"/>
    </row>
    <row r="1083" spans="8:8" x14ac:dyDescent="0.3">
      <c r="H1083" s="1"/>
    </row>
    <row r="1084" spans="8:8" x14ac:dyDescent="0.3">
      <c r="H1084" s="1"/>
    </row>
    <row r="1085" spans="8:8" x14ac:dyDescent="0.3">
      <c r="H1085" s="1"/>
    </row>
    <row r="1086" spans="8:8" x14ac:dyDescent="0.3">
      <c r="H1086" s="1"/>
    </row>
    <row r="1087" spans="8:8" x14ac:dyDescent="0.3">
      <c r="H1087" s="1"/>
    </row>
    <row r="1088" spans="8:8" x14ac:dyDescent="0.3">
      <c r="H1088" s="1"/>
    </row>
    <row r="1089" spans="8:8" x14ac:dyDescent="0.3">
      <c r="H1089" s="1"/>
    </row>
    <row r="1090" spans="8:8" x14ac:dyDescent="0.3">
      <c r="H1090" s="1"/>
    </row>
    <row r="1091" spans="8:8" x14ac:dyDescent="0.3">
      <c r="H1091" s="1"/>
    </row>
    <row r="1092" spans="8:8" x14ac:dyDescent="0.3">
      <c r="H1092" s="1"/>
    </row>
    <row r="1093" spans="8:8" x14ac:dyDescent="0.3">
      <c r="H1093" s="1"/>
    </row>
    <row r="1094" spans="8:8" x14ac:dyDescent="0.3">
      <c r="H1094" s="1"/>
    </row>
    <row r="1095" spans="8:8" x14ac:dyDescent="0.3">
      <c r="H1095" s="1"/>
    </row>
    <row r="1096" spans="8:8" x14ac:dyDescent="0.3">
      <c r="H1096" s="1"/>
    </row>
    <row r="1097" spans="8:8" x14ac:dyDescent="0.3">
      <c r="H1097" s="1"/>
    </row>
    <row r="1098" spans="8:8" x14ac:dyDescent="0.3">
      <c r="H1098" s="1"/>
    </row>
    <row r="1099" spans="8:8" x14ac:dyDescent="0.3">
      <c r="H1099" s="1"/>
    </row>
    <row r="1100" spans="8:8" x14ac:dyDescent="0.3">
      <c r="H1100" s="1"/>
    </row>
    <row r="1101" spans="8:8" x14ac:dyDescent="0.3">
      <c r="H1101" s="1"/>
    </row>
    <row r="1102" spans="8:8" x14ac:dyDescent="0.3">
      <c r="H1102" s="1"/>
    </row>
    <row r="1103" spans="8:8" x14ac:dyDescent="0.3">
      <c r="H1103" s="1"/>
    </row>
    <row r="1104" spans="8:8" x14ac:dyDescent="0.3">
      <c r="H1104" s="1"/>
    </row>
    <row r="1105" spans="8:8" x14ac:dyDescent="0.3">
      <c r="H1105" s="1"/>
    </row>
    <row r="1106" spans="8:8" x14ac:dyDescent="0.3">
      <c r="H1106" s="1"/>
    </row>
    <row r="1107" spans="8:8" x14ac:dyDescent="0.3">
      <c r="H1107" s="1"/>
    </row>
    <row r="1108" spans="8:8" x14ac:dyDescent="0.3">
      <c r="H1108" s="1"/>
    </row>
    <row r="1109" spans="8:8" x14ac:dyDescent="0.3">
      <c r="H1109" s="1"/>
    </row>
    <row r="1110" spans="8:8" x14ac:dyDescent="0.3">
      <c r="H1110" s="1"/>
    </row>
    <row r="1111" spans="8:8" x14ac:dyDescent="0.3">
      <c r="H1111" s="1"/>
    </row>
    <row r="1113" spans="8:8" x14ac:dyDescent="0.3">
      <c r="H1113" s="1"/>
    </row>
    <row r="1114" spans="8:8" x14ac:dyDescent="0.3">
      <c r="H1114" s="1"/>
    </row>
    <row r="1115" spans="8:8" x14ac:dyDescent="0.3">
      <c r="H1115" s="1"/>
    </row>
    <row r="1116" spans="8:8" x14ac:dyDescent="0.3">
      <c r="H1116" s="1"/>
    </row>
    <row r="1117" spans="8:8" x14ac:dyDescent="0.3">
      <c r="H1117" s="1"/>
    </row>
    <row r="1118" spans="8:8" x14ac:dyDescent="0.3">
      <c r="H1118" s="1"/>
    </row>
    <row r="1119" spans="8:8" x14ac:dyDescent="0.3">
      <c r="H1119" s="1"/>
    </row>
    <row r="1120" spans="8:8" x14ac:dyDescent="0.3">
      <c r="H1120" s="1"/>
    </row>
    <row r="1121" spans="8:8" x14ac:dyDescent="0.3">
      <c r="H1121" s="1"/>
    </row>
    <row r="1122" spans="8:8" x14ac:dyDescent="0.3">
      <c r="H1122" s="1"/>
    </row>
    <row r="1123" spans="8:8" x14ac:dyDescent="0.3">
      <c r="H1123" s="1"/>
    </row>
    <row r="1124" spans="8:8" x14ac:dyDescent="0.3">
      <c r="H1124" s="1"/>
    </row>
    <row r="1125" spans="8:8" x14ac:dyDescent="0.3">
      <c r="H1125" s="1"/>
    </row>
    <row r="1126" spans="8:8" x14ac:dyDescent="0.3">
      <c r="H1126" s="1"/>
    </row>
    <row r="1127" spans="8:8" x14ac:dyDescent="0.3">
      <c r="H1127" s="1"/>
    </row>
    <row r="1128" spans="8:8" x14ac:dyDescent="0.3">
      <c r="H1128" s="1"/>
    </row>
    <row r="1129" spans="8:8" x14ac:dyDescent="0.3">
      <c r="H1129" s="1"/>
    </row>
    <row r="1130" spans="8:8" x14ac:dyDescent="0.3">
      <c r="H1130" s="1"/>
    </row>
    <row r="1131" spans="8:8" x14ac:dyDescent="0.3">
      <c r="H1131" s="1"/>
    </row>
    <row r="1132" spans="8:8" x14ac:dyDescent="0.3">
      <c r="H1132" s="1"/>
    </row>
    <row r="1133" spans="8:8" x14ac:dyDescent="0.3">
      <c r="H1133" s="1"/>
    </row>
    <row r="1134" spans="8:8" x14ac:dyDescent="0.3">
      <c r="H1134" s="1"/>
    </row>
    <row r="1135" spans="8:8" x14ac:dyDescent="0.3">
      <c r="H1135" s="1"/>
    </row>
    <row r="1136" spans="8:8" x14ac:dyDescent="0.3">
      <c r="H1136" s="1"/>
    </row>
    <row r="1137" spans="8:8" x14ac:dyDescent="0.3">
      <c r="H1137" s="1"/>
    </row>
    <row r="1138" spans="8:8" x14ac:dyDescent="0.3">
      <c r="H1138" s="1"/>
    </row>
    <row r="1139" spans="8:8" x14ac:dyDescent="0.3">
      <c r="H1139" s="1"/>
    </row>
    <row r="1140" spans="8:8" x14ac:dyDescent="0.3">
      <c r="H1140" s="1"/>
    </row>
    <row r="1141" spans="8:8" x14ac:dyDescent="0.3">
      <c r="H1141" s="1"/>
    </row>
    <row r="1142" spans="8:8" x14ac:dyDescent="0.3">
      <c r="H1142" s="1"/>
    </row>
    <row r="1143" spans="8:8" x14ac:dyDescent="0.3">
      <c r="H1143" s="1"/>
    </row>
    <row r="1144" spans="8:8" x14ac:dyDescent="0.3">
      <c r="H1144" s="1"/>
    </row>
    <row r="1145" spans="8:8" x14ac:dyDescent="0.3">
      <c r="H1145" s="1"/>
    </row>
    <row r="1146" spans="8:8" x14ac:dyDescent="0.3">
      <c r="H1146" s="1"/>
    </row>
    <row r="1147" spans="8:8" x14ac:dyDescent="0.3">
      <c r="H1147" s="1"/>
    </row>
    <row r="1148" spans="8:8" x14ac:dyDescent="0.3">
      <c r="H1148" s="1"/>
    </row>
    <row r="1149" spans="8:8" x14ac:dyDescent="0.3">
      <c r="H1149" s="1"/>
    </row>
    <row r="1150" spans="8:8" x14ac:dyDescent="0.3">
      <c r="H1150" s="1"/>
    </row>
    <row r="1151" spans="8:8" x14ac:dyDescent="0.3">
      <c r="H1151" s="1"/>
    </row>
    <row r="1152" spans="8:8" x14ac:dyDescent="0.3">
      <c r="H1152" s="1"/>
    </row>
    <row r="1153" spans="8:8" x14ac:dyDescent="0.3">
      <c r="H1153" s="1"/>
    </row>
    <row r="1154" spans="8:8" x14ac:dyDescent="0.3">
      <c r="H1154" s="1"/>
    </row>
    <row r="1155" spans="8:8" x14ac:dyDescent="0.3">
      <c r="H1155" s="1"/>
    </row>
    <row r="1156" spans="8:8" x14ac:dyDescent="0.3">
      <c r="H1156" s="1"/>
    </row>
    <row r="1157" spans="8:8" x14ac:dyDescent="0.3">
      <c r="H1157" s="1"/>
    </row>
    <row r="1158" spans="8:8" x14ac:dyDescent="0.3">
      <c r="H1158" s="1"/>
    </row>
    <row r="1159" spans="8:8" x14ac:dyDescent="0.3">
      <c r="H1159" s="1"/>
    </row>
    <row r="1160" spans="8:8" x14ac:dyDescent="0.3">
      <c r="H1160" s="1"/>
    </row>
    <row r="1161" spans="8:8" x14ac:dyDescent="0.3">
      <c r="H1161" s="1"/>
    </row>
    <row r="1162" spans="8:8" x14ac:dyDescent="0.3">
      <c r="H1162" s="1"/>
    </row>
    <row r="1163" spans="8:8" x14ac:dyDescent="0.3">
      <c r="H1163" s="1"/>
    </row>
    <row r="1164" spans="8:8" x14ac:dyDescent="0.3">
      <c r="H1164" s="1"/>
    </row>
    <row r="1165" spans="8:8" x14ac:dyDescent="0.3">
      <c r="H1165" s="1"/>
    </row>
    <row r="1166" spans="8:8" x14ac:dyDescent="0.3">
      <c r="H1166" s="1"/>
    </row>
    <row r="1167" spans="8:8" x14ac:dyDescent="0.3">
      <c r="H1167" s="1"/>
    </row>
    <row r="1168" spans="8:8" x14ac:dyDescent="0.3">
      <c r="H1168" s="1"/>
    </row>
    <row r="1169" spans="8:8" x14ac:dyDescent="0.3">
      <c r="H1169" s="1"/>
    </row>
    <row r="1170" spans="8:8" x14ac:dyDescent="0.3">
      <c r="H1170" s="1"/>
    </row>
    <row r="1171" spans="8:8" x14ac:dyDescent="0.3">
      <c r="H1171" s="1"/>
    </row>
    <row r="1172" spans="8:8" x14ac:dyDescent="0.3">
      <c r="H1172" s="1"/>
    </row>
    <row r="1173" spans="8:8" x14ac:dyDescent="0.3">
      <c r="H1173" s="1"/>
    </row>
    <row r="1174" spans="8:8" x14ac:dyDescent="0.3">
      <c r="H1174" s="1"/>
    </row>
    <row r="1175" spans="8:8" x14ac:dyDescent="0.3">
      <c r="H1175" s="1"/>
    </row>
    <row r="1176" spans="8:8" x14ac:dyDescent="0.3">
      <c r="H1176" s="1"/>
    </row>
    <row r="1177" spans="8:8" x14ac:dyDescent="0.3">
      <c r="H1177" s="1"/>
    </row>
    <row r="1178" spans="8:8" x14ac:dyDescent="0.3">
      <c r="H1178" s="1"/>
    </row>
    <row r="1179" spans="8:8" x14ac:dyDescent="0.3">
      <c r="H1179" s="1"/>
    </row>
    <row r="1180" spans="8:8" x14ac:dyDescent="0.3">
      <c r="H1180" s="1"/>
    </row>
    <row r="1181" spans="8:8" x14ac:dyDescent="0.3">
      <c r="H1181" s="1"/>
    </row>
    <row r="1182" spans="8:8" x14ac:dyDescent="0.3">
      <c r="H1182" s="1"/>
    </row>
    <row r="1183" spans="8:8" x14ac:dyDescent="0.3">
      <c r="H1183" s="1"/>
    </row>
    <row r="1184" spans="8:8" x14ac:dyDescent="0.3">
      <c r="H1184" s="1"/>
    </row>
    <row r="1185" spans="8:8" x14ac:dyDescent="0.3">
      <c r="H1185" s="1"/>
    </row>
    <row r="1186" spans="8:8" x14ac:dyDescent="0.3">
      <c r="H1186" s="1"/>
    </row>
    <row r="1187" spans="8:8" x14ac:dyDescent="0.3">
      <c r="H1187" s="1"/>
    </row>
    <row r="1188" spans="8:8" x14ac:dyDescent="0.3">
      <c r="H1188" s="1"/>
    </row>
    <row r="1189" spans="8:8" x14ac:dyDescent="0.3">
      <c r="H1189" s="1"/>
    </row>
  </sheetData>
  <pageMargins left="0.7" right="0.7" top="0.75" bottom="0.75" header="0.3" footer="0.3"/>
  <pageSetup orientation="portrait" horizontalDpi="4294967293" vertic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I1111"/>
  <sheetViews>
    <sheetView topLeftCell="A982" workbookViewId="0">
      <selection activeCell="A1010" sqref="A1010"/>
    </sheetView>
  </sheetViews>
  <sheetFormatPr defaultRowHeight="14.4" x14ac:dyDescent="0.3"/>
  <cols>
    <col min="2" max="2" width="5" customWidth="1"/>
    <col min="3" max="3" width="22.77734375" customWidth="1"/>
    <col min="4" max="4" width="4.33203125" customWidth="1"/>
    <col min="5" max="5" width="13.3320312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8325</v>
      </c>
      <c r="B2">
        <v>1</v>
      </c>
      <c r="C2" t="s">
        <v>189</v>
      </c>
      <c r="D2" t="s">
        <v>25</v>
      </c>
      <c r="E2" t="s">
        <v>41</v>
      </c>
      <c r="F2" t="s">
        <v>28868</v>
      </c>
      <c r="G2" t="s">
        <v>27</v>
      </c>
      <c r="H2" s="1">
        <v>42695</v>
      </c>
      <c r="I2">
        <f t="shared" ref="I2:I65" si="0">A2</f>
        <v>8325</v>
      </c>
    </row>
    <row r="3" spans="1:9" x14ac:dyDescent="0.3">
      <c r="A3">
        <f t="shared" ref="A3:A66" si="1">(LEFT(F3)*10^5)+(MID(F3,3,2)*10^3)+RIGHT(F3,3)</f>
        <v>8352</v>
      </c>
      <c r="B3">
        <v>2</v>
      </c>
      <c r="C3" t="s">
        <v>27728</v>
      </c>
      <c r="D3" t="s">
        <v>25</v>
      </c>
      <c r="E3" t="s">
        <v>26</v>
      </c>
      <c r="F3" t="s">
        <v>28374</v>
      </c>
      <c r="G3" t="s">
        <v>27</v>
      </c>
      <c r="H3" s="1">
        <v>42583</v>
      </c>
      <c r="I3">
        <f t="shared" si="0"/>
        <v>8352</v>
      </c>
    </row>
    <row r="4" spans="1:9" x14ac:dyDescent="0.3">
      <c r="A4">
        <f t="shared" si="1"/>
        <v>8383</v>
      </c>
      <c r="B4">
        <v>3</v>
      </c>
      <c r="C4" t="s">
        <v>105</v>
      </c>
      <c r="D4" t="s">
        <v>25</v>
      </c>
      <c r="E4" t="s">
        <v>29</v>
      </c>
      <c r="F4" t="s">
        <v>28255</v>
      </c>
      <c r="G4" t="s">
        <v>27</v>
      </c>
      <c r="H4" s="1">
        <v>42554</v>
      </c>
      <c r="I4">
        <f t="shared" si="0"/>
        <v>8383</v>
      </c>
    </row>
    <row r="5" spans="1:9" x14ac:dyDescent="0.3">
      <c r="A5">
        <f t="shared" si="1"/>
        <v>8392</v>
      </c>
      <c r="B5">
        <v>4</v>
      </c>
      <c r="C5" t="s">
        <v>99</v>
      </c>
      <c r="D5" t="s">
        <v>25</v>
      </c>
      <c r="E5" t="s">
        <v>26</v>
      </c>
      <c r="F5" t="s">
        <v>28091</v>
      </c>
      <c r="G5" t="s">
        <v>27</v>
      </c>
      <c r="H5" s="1">
        <v>42528</v>
      </c>
      <c r="I5">
        <f t="shared" si="0"/>
        <v>8392</v>
      </c>
    </row>
    <row r="6" spans="1:9" x14ac:dyDescent="0.3">
      <c r="A6">
        <f t="shared" si="1"/>
        <v>8393</v>
      </c>
      <c r="B6">
        <v>5</v>
      </c>
      <c r="C6" t="s">
        <v>301</v>
      </c>
      <c r="D6" t="s">
        <v>25</v>
      </c>
      <c r="E6" t="s">
        <v>33</v>
      </c>
      <c r="F6" t="s">
        <v>28615</v>
      </c>
      <c r="G6" t="s">
        <v>27</v>
      </c>
      <c r="H6" s="1">
        <v>42633</v>
      </c>
      <c r="I6">
        <f t="shared" si="0"/>
        <v>8393</v>
      </c>
    </row>
    <row r="7" spans="1:9" x14ac:dyDescent="0.3">
      <c r="A7">
        <f t="shared" si="1"/>
        <v>8398</v>
      </c>
      <c r="B7">
        <v>6</v>
      </c>
      <c r="C7" t="s">
        <v>24</v>
      </c>
      <c r="D7" t="s">
        <v>25</v>
      </c>
      <c r="E7" t="s">
        <v>26</v>
      </c>
      <c r="F7" t="s">
        <v>28281</v>
      </c>
      <c r="G7" t="s">
        <v>27</v>
      </c>
      <c r="H7" s="1">
        <v>42561</v>
      </c>
      <c r="I7">
        <f t="shared" si="0"/>
        <v>8398</v>
      </c>
    </row>
    <row r="8" spans="1:9" x14ac:dyDescent="0.3">
      <c r="A8">
        <f t="shared" si="1"/>
        <v>8399</v>
      </c>
      <c r="B8">
        <v>7</v>
      </c>
      <c r="C8" t="s">
        <v>32</v>
      </c>
      <c r="D8" t="s">
        <v>25</v>
      </c>
      <c r="E8" t="s">
        <v>33</v>
      </c>
      <c r="F8" t="s">
        <v>5625</v>
      </c>
      <c r="G8" t="s">
        <v>27</v>
      </c>
      <c r="H8" s="1">
        <v>40664</v>
      </c>
      <c r="I8">
        <f t="shared" si="0"/>
        <v>8399</v>
      </c>
    </row>
    <row r="9" spans="1:9" x14ac:dyDescent="0.3">
      <c r="A9">
        <f t="shared" si="1"/>
        <v>8414</v>
      </c>
      <c r="B9">
        <v>8</v>
      </c>
      <c r="C9" t="s">
        <v>120</v>
      </c>
      <c r="D9" t="s">
        <v>25</v>
      </c>
      <c r="E9" t="s">
        <v>80</v>
      </c>
      <c r="F9" t="s">
        <v>28079</v>
      </c>
      <c r="G9" t="s">
        <v>27</v>
      </c>
      <c r="H9" s="1">
        <v>42519</v>
      </c>
      <c r="I9">
        <f t="shared" si="0"/>
        <v>8414</v>
      </c>
    </row>
    <row r="10" spans="1:9" x14ac:dyDescent="0.3">
      <c r="A10">
        <f t="shared" si="1"/>
        <v>8436</v>
      </c>
      <c r="B10">
        <v>9</v>
      </c>
      <c r="C10" t="s">
        <v>30</v>
      </c>
      <c r="D10" t="s">
        <v>25</v>
      </c>
      <c r="E10" t="s">
        <v>29</v>
      </c>
      <c r="F10" t="s">
        <v>5626</v>
      </c>
      <c r="G10" t="s">
        <v>27</v>
      </c>
      <c r="H10" s="1">
        <v>41622</v>
      </c>
      <c r="I10">
        <f t="shared" si="0"/>
        <v>8436</v>
      </c>
    </row>
    <row r="11" spans="1:9" x14ac:dyDescent="0.3">
      <c r="A11">
        <f t="shared" si="1"/>
        <v>8439</v>
      </c>
      <c r="B11">
        <v>10</v>
      </c>
      <c r="C11" t="s">
        <v>85</v>
      </c>
      <c r="D11" t="s">
        <v>25</v>
      </c>
      <c r="E11" t="s">
        <v>33</v>
      </c>
      <c r="F11" t="s">
        <v>27895</v>
      </c>
      <c r="G11" t="s">
        <v>27</v>
      </c>
      <c r="H11" s="1">
        <v>42467</v>
      </c>
      <c r="I11">
        <f t="shared" si="0"/>
        <v>8439</v>
      </c>
    </row>
    <row r="12" spans="1:9" x14ac:dyDescent="0.3">
      <c r="A12">
        <f t="shared" si="1"/>
        <v>8443</v>
      </c>
      <c r="B12">
        <v>11</v>
      </c>
      <c r="C12" t="s">
        <v>51</v>
      </c>
      <c r="D12" t="s">
        <v>25</v>
      </c>
      <c r="E12" t="s">
        <v>26</v>
      </c>
      <c r="F12" t="s">
        <v>27880</v>
      </c>
      <c r="G12" t="s">
        <v>27</v>
      </c>
      <c r="H12" s="1">
        <v>42459</v>
      </c>
      <c r="I12">
        <f t="shared" si="0"/>
        <v>8443</v>
      </c>
    </row>
    <row r="13" spans="1:9" x14ac:dyDescent="0.3">
      <c r="A13">
        <f t="shared" si="1"/>
        <v>8443</v>
      </c>
      <c r="B13">
        <v>11</v>
      </c>
      <c r="C13" t="s">
        <v>607</v>
      </c>
      <c r="D13" t="s">
        <v>25</v>
      </c>
      <c r="E13" t="s">
        <v>33</v>
      </c>
      <c r="F13" t="s">
        <v>27880</v>
      </c>
      <c r="G13" t="s">
        <v>27</v>
      </c>
      <c r="H13" s="1">
        <v>42723</v>
      </c>
      <c r="I13">
        <f t="shared" si="0"/>
        <v>8443</v>
      </c>
    </row>
    <row r="14" spans="1:9" x14ac:dyDescent="0.3">
      <c r="A14">
        <f t="shared" si="1"/>
        <v>8448</v>
      </c>
      <c r="B14">
        <v>13</v>
      </c>
      <c r="C14" t="s">
        <v>74</v>
      </c>
      <c r="D14" t="s">
        <v>25</v>
      </c>
      <c r="E14" t="s">
        <v>37</v>
      </c>
      <c r="F14" t="s">
        <v>27881</v>
      </c>
      <c r="G14" t="s">
        <v>27</v>
      </c>
      <c r="H14" s="1">
        <v>42457</v>
      </c>
      <c r="I14">
        <f t="shared" si="0"/>
        <v>8448</v>
      </c>
    </row>
    <row r="15" spans="1:9" x14ac:dyDescent="0.3">
      <c r="A15">
        <f t="shared" si="1"/>
        <v>8449</v>
      </c>
      <c r="B15">
        <v>14</v>
      </c>
      <c r="C15" t="s">
        <v>28</v>
      </c>
      <c r="D15" t="s">
        <v>25</v>
      </c>
      <c r="E15" t="s">
        <v>29</v>
      </c>
      <c r="F15" t="s">
        <v>5627</v>
      </c>
      <c r="G15" t="s">
        <v>27</v>
      </c>
      <c r="H15" s="1">
        <v>39263</v>
      </c>
      <c r="I15">
        <f t="shared" si="0"/>
        <v>8449</v>
      </c>
    </row>
    <row r="16" spans="1:9" x14ac:dyDescent="0.3">
      <c r="A16">
        <f t="shared" si="1"/>
        <v>8452</v>
      </c>
      <c r="B16">
        <v>15</v>
      </c>
      <c r="C16" t="s">
        <v>199</v>
      </c>
      <c r="D16" t="s">
        <v>25</v>
      </c>
      <c r="E16" t="s">
        <v>145</v>
      </c>
      <c r="F16" t="s">
        <v>28022</v>
      </c>
      <c r="G16" t="s">
        <v>27</v>
      </c>
      <c r="H16" s="1">
        <v>42500</v>
      </c>
      <c r="I16">
        <f t="shared" si="0"/>
        <v>8452</v>
      </c>
    </row>
    <row r="17" spans="1:9" x14ac:dyDescent="0.3">
      <c r="A17">
        <f t="shared" si="1"/>
        <v>8457</v>
      </c>
      <c r="B17">
        <v>16</v>
      </c>
      <c r="C17" t="s">
        <v>116</v>
      </c>
      <c r="D17" t="s">
        <v>25</v>
      </c>
      <c r="E17" t="s">
        <v>80</v>
      </c>
      <c r="F17" t="s">
        <v>27914</v>
      </c>
      <c r="G17" t="s">
        <v>27</v>
      </c>
      <c r="H17" s="1">
        <v>42471</v>
      </c>
      <c r="I17">
        <f t="shared" si="0"/>
        <v>8457</v>
      </c>
    </row>
    <row r="18" spans="1:9" x14ac:dyDescent="0.3">
      <c r="A18">
        <f t="shared" si="1"/>
        <v>8465</v>
      </c>
      <c r="B18">
        <v>17</v>
      </c>
      <c r="C18" t="s">
        <v>36</v>
      </c>
      <c r="D18" t="s">
        <v>25</v>
      </c>
      <c r="E18" t="s">
        <v>37</v>
      </c>
      <c r="F18" t="s">
        <v>5628</v>
      </c>
      <c r="G18" t="s">
        <v>27</v>
      </c>
      <c r="H18" s="1">
        <v>39385</v>
      </c>
      <c r="I18">
        <f t="shared" si="0"/>
        <v>8465</v>
      </c>
    </row>
    <row r="19" spans="1:9" x14ac:dyDescent="0.3">
      <c r="A19">
        <f t="shared" si="1"/>
        <v>8476</v>
      </c>
      <c r="B19">
        <v>18</v>
      </c>
      <c r="C19" t="s">
        <v>49</v>
      </c>
      <c r="D19" t="s">
        <v>25</v>
      </c>
      <c r="E19" t="s">
        <v>41</v>
      </c>
      <c r="F19" t="s">
        <v>5629</v>
      </c>
      <c r="G19" t="s">
        <v>27</v>
      </c>
      <c r="H19" s="1">
        <v>39493</v>
      </c>
      <c r="I19">
        <f t="shared" si="0"/>
        <v>8476</v>
      </c>
    </row>
    <row r="20" spans="1:9" x14ac:dyDescent="0.3">
      <c r="A20">
        <f t="shared" si="1"/>
        <v>8476</v>
      </c>
      <c r="B20">
        <v>18</v>
      </c>
      <c r="C20" t="s">
        <v>40</v>
      </c>
      <c r="D20" t="s">
        <v>25</v>
      </c>
      <c r="E20" t="s">
        <v>41</v>
      </c>
      <c r="F20" t="s">
        <v>5629</v>
      </c>
      <c r="G20" t="s">
        <v>27</v>
      </c>
      <c r="H20" s="1">
        <v>39782</v>
      </c>
      <c r="I20">
        <f t="shared" si="0"/>
        <v>8476</v>
      </c>
    </row>
    <row r="21" spans="1:9" x14ac:dyDescent="0.3">
      <c r="A21">
        <f t="shared" si="1"/>
        <v>8477</v>
      </c>
      <c r="B21">
        <v>20</v>
      </c>
      <c r="C21" t="s">
        <v>123</v>
      </c>
      <c r="D21" t="s">
        <v>25</v>
      </c>
      <c r="E21" t="s">
        <v>80</v>
      </c>
      <c r="F21" t="s">
        <v>27896</v>
      </c>
      <c r="G21" t="s">
        <v>27</v>
      </c>
      <c r="H21" s="1">
        <v>42464</v>
      </c>
      <c r="I21">
        <f t="shared" si="0"/>
        <v>8477</v>
      </c>
    </row>
    <row r="22" spans="1:9" x14ac:dyDescent="0.3">
      <c r="A22">
        <f t="shared" si="1"/>
        <v>8478</v>
      </c>
      <c r="B22">
        <v>21</v>
      </c>
      <c r="C22" t="s">
        <v>543</v>
      </c>
      <c r="D22" t="s">
        <v>25</v>
      </c>
      <c r="E22" t="s">
        <v>80</v>
      </c>
      <c r="F22" t="s">
        <v>28869</v>
      </c>
      <c r="G22" t="s">
        <v>27</v>
      </c>
      <c r="H22" s="1">
        <v>42693</v>
      </c>
      <c r="I22">
        <f t="shared" si="0"/>
        <v>8478</v>
      </c>
    </row>
    <row r="23" spans="1:9" x14ac:dyDescent="0.3">
      <c r="A23">
        <f t="shared" si="1"/>
        <v>8482</v>
      </c>
      <c r="B23">
        <v>22</v>
      </c>
      <c r="C23" t="s">
        <v>62</v>
      </c>
      <c r="D23" t="s">
        <v>25</v>
      </c>
      <c r="E23" t="s">
        <v>41</v>
      </c>
      <c r="F23" t="s">
        <v>5630</v>
      </c>
      <c r="G23" t="s">
        <v>27</v>
      </c>
      <c r="H23" s="1">
        <v>39262</v>
      </c>
      <c r="I23">
        <f t="shared" si="0"/>
        <v>8482</v>
      </c>
    </row>
    <row r="24" spans="1:9" x14ac:dyDescent="0.3">
      <c r="A24">
        <f t="shared" si="1"/>
        <v>8482</v>
      </c>
      <c r="B24">
        <v>22</v>
      </c>
      <c r="C24" t="s">
        <v>28096</v>
      </c>
      <c r="D24" t="s">
        <v>25</v>
      </c>
      <c r="E24" t="s">
        <v>41</v>
      </c>
      <c r="F24" t="s">
        <v>5630</v>
      </c>
      <c r="G24" t="s">
        <v>27</v>
      </c>
      <c r="H24" s="1">
        <v>42621</v>
      </c>
      <c r="I24">
        <f t="shared" si="0"/>
        <v>8482</v>
      </c>
    </row>
    <row r="25" spans="1:9" x14ac:dyDescent="0.3">
      <c r="A25">
        <f t="shared" si="1"/>
        <v>8489</v>
      </c>
      <c r="B25">
        <v>24</v>
      </c>
      <c r="C25" t="s">
        <v>28279</v>
      </c>
      <c r="D25" t="s">
        <v>25</v>
      </c>
      <c r="E25" t="s">
        <v>80</v>
      </c>
      <c r="F25" t="s">
        <v>29757</v>
      </c>
      <c r="G25" t="s">
        <v>27</v>
      </c>
      <c r="H25" s="1">
        <v>42719</v>
      </c>
      <c r="I25">
        <f t="shared" si="0"/>
        <v>8489</v>
      </c>
    </row>
    <row r="26" spans="1:9" x14ac:dyDescent="0.3">
      <c r="A26">
        <f t="shared" si="1"/>
        <v>8498</v>
      </c>
      <c r="B26">
        <v>25</v>
      </c>
      <c r="C26" t="s">
        <v>46</v>
      </c>
      <c r="D26" t="s">
        <v>25</v>
      </c>
      <c r="E26" t="s">
        <v>47</v>
      </c>
      <c r="F26" t="s">
        <v>5631</v>
      </c>
      <c r="G26" t="s">
        <v>27</v>
      </c>
      <c r="H26" s="1">
        <v>39217</v>
      </c>
      <c r="I26">
        <f t="shared" si="0"/>
        <v>8498</v>
      </c>
    </row>
    <row r="27" spans="1:9" x14ac:dyDescent="0.3">
      <c r="A27">
        <f t="shared" si="1"/>
        <v>8499</v>
      </c>
      <c r="B27">
        <v>26</v>
      </c>
      <c r="C27" t="s">
        <v>56</v>
      </c>
      <c r="D27" t="s">
        <v>25</v>
      </c>
      <c r="E27" t="s">
        <v>33</v>
      </c>
      <c r="F27" t="s">
        <v>5632</v>
      </c>
      <c r="G27" t="s">
        <v>27</v>
      </c>
      <c r="H27" s="1">
        <v>39012</v>
      </c>
      <c r="I27">
        <f t="shared" si="0"/>
        <v>8499</v>
      </c>
    </row>
    <row r="28" spans="1:9" x14ac:dyDescent="0.3">
      <c r="A28">
        <f t="shared" si="1"/>
        <v>8505</v>
      </c>
      <c r="B28">
        <v>27</v>
      </c>
      <c r="C28" t="s">
        <v>212</v>
      </c>
      <c r="D28" t="s">
        <v>25</v>
      </c>
      <c r="E28" t="s">
        <v>26</v>
      </c>
      <c r="F28" t="s">
        <v>5633</v>
      </c>
      <c r="G28" t="s">
        <v>27</v>
      </c>
      <c r="H28" s="1">
        <v>42420</v>
      </c>
      <c r="I28">
        <f t="shared" si="0"/>
        <v>8505</v>
      </c>
    </row>
    <row r="29" spans="1:9" x14ac:dyDescent="0.3">
      <c r="A29">
        <f t="shared" si="1"/>
        <v>8508</v>
      </c>
      <c r="B29">
        <v>28</v>
      </c>
      <c r="C29" t="s">
        <v>520</v>
      </c>
      <c r="D29" t="s">
        <v>25</v>
      </c>
      <c r="E29" t="s">
        <v>80</v>
      </c>
      <c r="F29" t="s">
        <v>27983</v>
      </c>
      <c r="G29" t="s">
        <v>27</v>
      </c>
      <c r="H29" s="1">
        <v>42488</v>
      </c>
      <c r="I29">
        <f t="shared" si="0"/>
        <v>8508</v>
      </c>
    </row>
    <row r="30" spans="1:9" x14ac:dyDescent="0.3">
      <c r="A30">
        <f t="shared" si="1"/>
        <v>8509</v>
      </c>
      <c r="B30">
        <v>29</v>
      </c>
      <c r="C30" t="s">
        <v>67</v>
      </c>
      <c r="D30" t="s">
        <v>25</v>
      </c>
      <c r="E30" t="s">
        <v>37</v>
      </c>
      <c r="F30" t="s">
        <v>5634</v>
      </c>
      <c r="G30" t="s">
        <v>27</v>
      </c>
      <c r="H30" s="1">
        <v>40239</v>
      </c>
      <c r="I30">
        <f t="shared" si="0"/>
        <v>8509</v>
      </c>
    </row>
    <row r="31" spans="1:9" x14ac:dyDescent="0.3">
      <c r="A31">
        <f t="shared" si="1"/>
        <v>8516</v>
      </c>
      <c r="B31">
        <v>30</v>
      </c>
      <c r="C31" t="s">
        <v>43</v>
      </c>
      <c r="D31" t="s">
        <v>25</v>
      </c>
      <c r="E31" t="s">
        <v>33</v>
      </c>
      <c r="F31" t="s">
        <v>5635</v>
      </c>
      <c r="G31" t="s">
        <v>27</v>
      </c>
      <c r="H31" s="1">
        <v>39927</v>
      </c>
      <c r="I31">
        <f t="shared" si="0"/>
        <v>8516</v>
      </c>
    </row>
    <row r="32" spans="1:9" x14ac:dyDescent="0.3">
      <c r="A32">
        <f t="shared" si="1"/>
        <v>8519</v>
      </c>
      <c r="B32">
        <v>31</v>
      </c>
      <c r="C32" t="s">
        <v>71</v>
      </c>
      <c r="D32" t="s">
        <v>25</v>
      </c>
      <c r="E32" t="s">
        <v>33</v>
      </c>
      <c r="F32" t="s">
        <v>5636</v>
      </c>
      <c r="G32" t="s">
        <v>27</v>
      </c>
      <c r="H32" s="1">
        <v>39835</v>
      </c>
      <c r="I32">
        <f t="shared" si="0"/>
        <v>8519</v>
      </c>
    </row>
    <row r="33" spans="1:9" x14ac:dyDescent="0.3">
      <c r="A33">
        <f t="shared" si="1"/>
        <v>8525</v>
      </c>
      <c r="B33">
        <v>32</v>
      </c>
      <c r="C33" t="s">
        <v>218</v>
      </c>
      <c r="D33" t="s">
        <v>25</v>
      </c>
      <c r="E33" t="s">
        <v>59</v>
      </c>
      <c r="F33" t="s">
        <v>5637</v>
      </c>
      <c r="G33" t="s">
        <v>27</v>
      </c>
      <c r="H33" s="1">
        <v>39651</v>
      </c>
      <c r="I33">
        <f t="shared" si="0"/>
        <v>8525</v>
      </c>
    </row>
    <row r="34" spans="1:9" x14ac:dyDescent="0.3">
      <c r="A34">
        <f t="shared" si="1"/>
        <v>8530</v>
      </c>
      <c r="B34">
        <v>33</v>
      </c>
      <c r="C34" t="s">
        <v>83</v>
      </c>
      <c r="D34" t="s">
        <v>25</v>
      </c>
      <c r="E34" t="s">
        <v>26</v>
      </c>
      <c r="F34" t="s">
        <v>5638</v>
      </c>
      <c r="G34" t="s">
        <v>27</v>
      </c>
      <c r="H34" s="1">
        <v>39029</v>
      </c>
      <c r="I34">
        <f t="shared" si="0"/>
        <v>8530</v>
      </c>
    </row>
    <row r="35" spans="1:9" x14ac:dyDescent="0.3">
      <c r="A35">
        <f t="shared" si="1"/>
        <v>8542</v>
      </c>
      <c r="B35">
        <v>34</v>
      </c>
      <c r="C35" t="s">
        <v>77</v>
      </c>
      <c r="D35" t="s">
        <v>25</v>
      </c>
      <c r="E35" t="s">
        <v>33</v>
      </c>
      <c r="F35" t="s">
        <v>5639</v>
      </c>
      <c r="G35" t="s">
        <v>35</v>
      </c>
      <c r="H35" s="1">
        <v>39408</v>
      </c>
      <c r="I35">
        <f t="shared" si="0"/>
        <v>8542</v>
      </c>
    </row>
    <row r="36" spans="1:9" x14ac:dyDescent="0.3">
      <c r="A36">
        <f t="shared" si="1"/>
        <v>8542</v>
      </c>
      <c r="B36">
        <v>34</v>
      </c>
      <c r="C36" t="s">
        <v>784</v>
      </c>
      <c r="D36" t="s">
        <v>25</v>
      </c>
      <c r="E36" t="s">
        <v>80</v>
      </c>
      <c r="F36" t="s">
        <v>5639</v>
      </c>
      <c r="G36" t="s">
        <v>35</v>
      </c>
      <c r="H36" s="1">
        <v>42527</v>
      </c>
      <c r="I36">
        <f t="shared" si="0"/>
        <v>8542</v>
      </c>
    </row>
    <row r="37" spans="1:9" x14ac:dyDescent="0.3">
      <c r="A37">
        <f t="shared" si="1"/>
        <v>8550</v>
      </c>
      <c r="B37">
        <v>36</v>
      </c>
      <c r="C37" t="s">
        <v>69</v>
      </c>
      <c r="D37" t="s">
        <v>25</v>
      </c>
      <c r="E37" t="s">
        <v>37</v>
      </c>
      <c r="F37" t="s">
        <v>5640</v>
      </c>
      <c r="G37" t="s">
        <v>39</v>
      </c>
      <c r="H37" s="1">
        <v>38945</v>
      </c>
      <c r="I37">
        <f t="shared" si="0"/>
        <v>8550</v>
      </c>
    </row>
    <row r="38" spans="1:9" x14ac:dyDescent="0.3">
      <c r="A38">
        <f t="shared" si="1"/>
        <v>8556</v>
      </c>
      <c r="B38">
        <v>37</v>
      </c>
      <c r="C38" t="s">
        <v>58</v>
      </c>
      <c r="D38" t="s">
        <v>25</v>
      </c>
      <c r="E38" t="s">
        <v>59</v>
      </c>
      <c r="F38" t="s">
        <v>5641</v>
      </c>
      <c r="G38" t="s">
        <v>3014</v>
      </c>
      <c r="H38" s="1">
        <v>39404</v>
      </c>
      <c r="I38">
        <f t="shared" si="0"/>
        <v>8556</v>
      </c>
    </row>
    <row r="39" spans="1:9" x14ac:dyDescent="0.3">
      <c r="A39">
        <f t="shared" si="1"/>
        <v>8557</v>
      </c>
      <c r="B39">
        <v>38</v>
      </c>
      <c r="C39" t="s">
        <v>135</v>
      </c>
      <c r="D39" t="s">
        <v>25</v>
      </c>
      <c r="E39" t="s">
        <v>33</v>
      </c>
      <c r="F39" t="s">
        <v>5642</v>
      </c>
      <c r="G39" t="s">
        <v>3014</v>
      </c>
      <c r="H39" s="1">
        <v>38834</v>
      </c>
      <c r="I39">
        <f t="shared" si="0"/>
        <v>8557</v>
      </c>
    </row>
    <row r="40" spans="1:9" x14ac:dyDescent="0.3">
      <c r="A40">
        <f t="shared" si="1"/>
        <v>8558</v>
      </c>
      <c r="B40">
        <v>39</v>
      </c>
      <c r="C40" t="s">
        <v>121</v>
      </c>
      <c r="D40" t="s">
        <v>25</v>
      </c>
      <c r="E40" t="s">
        <v>33</v>
      </c>
      <c r="F40" t="s">
        <v>5643</v>
      </c>
      <c r="G40" t="s">
        <v>3014</v>
      </c>
      <c r="H40" s="1">
        <v>39031</v>
      </c>
      <c r="I40">
        <f t="shared" si="0"/>
        <v>8558</v>
      </c>
    </row>
    <row r="41" spans="1:9" x14ac:dyDescent="0.3">
      <c r="A41">
        <f t="shared" si="1"/>
        <v>8564</v>
      </c>
      <c r="B41">
        <v>40</v>
      </c>
      <c r="C41" t="s">
        <v>156</v>
      </c>
      <c r="D41" t="s">
        <v>25</v>
      </c>
      <c r="E41" t="s">
        <v>26</v>
      </c>
      <c r="F41" t="s">
        <v>5644</v>
      </c>
      <c r="G41" t="s">
        <v>45</v>
      </c>
      <c r="H41" s="1">
        <v>40589</v>
      </c>
      <c r="I41">
        <f t="shared" si="0"/>
        <v>8564</v>
      </c>
    </row>
    <row r="42" spans="1:9" x14ac:dyDescent="0.3">
      <c r="A42">
        <f t="shared" si="1"/>
        <v>8565</v>
      </c>
      <c r="B42">
        <v>41</v>
      </c>
      <c r="C42" t="s">
        <v>101</v>
      </c>
      <c r="D42" t="s">
        <v>25</v>
      </c>
      <c r="E42" t="s">
        <v>26</v>
      </c>
      <c r="F42" t="s">
        <v>5645</v>
      </c>
      <c r="G42" t="s">
        <v>2137</v>
      </c>
      <c r="H42" s="1">
        <v>38949</v>
      </c>
      <c r="I42">
        <f t="shared" si="0"/>
        <v>8565</v>
      </c>
    </row>
    <row r="43" spans="1:9" x14ac:dyDescent="0.3">
      <c r="A43">
        <f t="shared" si="1"/>
        <v>8566</v>
      </c>
      <c r="B43">
        <v>42</v>
      </c>
      <c r="C43" t="s">
        <v>632</v>
      </c>
      <c r="D43" t="s">
        <v>25</v>
      </c>
      <c r="E43" t="s">
        <v>26</v>
      </c>
      <c r="F43" t="s">
        <v>28256</v>
      </c>
      <c r="G43" t="s">
        <v>2137</v>
      </c>
      <c r="H43" s="1">
        <v>42558</v>
      </c>
      <c r="I43">
        <f t="shared" si="0"/>
        <v>8566</v>
      </c>
    </row>
    <row r="44" spans="1:9" x14ac:dyDescent="0.3">
      <c r="A44">
        <f t="shared" si="1"/>
        <v>8568</v>
      </c>
      <c r="B44">
        <v>43</v>
      </c>
      <c r="C44" t="s">
        <v>285</v>
      </c>
      <c r="D44" t="s">
        <v>25</v>
      </c>
      <c r="E44" t="s">
        <v>26</v>
      </c>
      <c r="F44" t="s">
        <v>5646</v>
      </c>
      <c r="G44" t="s">
        <v>2137</v>
      </c>
      <c r="H44" s="1">
        <v>38973</v>
      </c>
      <c r="I44">
        <f t="shared" si="0"/>
        <v>8568</v>
      </c>
    </row>
    <row r="45" spans="1:9" x14ac:dyDescent="0.3">
      <c r="A45">
        <f t="shared" si="1"/>
        <v>8569</v>
      </c>
      <c r="B45">
        <v>44</v>
      </c>
      <c r="C45" t="s">
        <v>481</v>
      </c>
      <c r="D45" t="s">
        <v>25</v>
      </c>
      <c r="E45" t="s">
        <v>145</v>
      </c>
      <c r="F45" t="s">
        <v>5647</v>
      </c>
      <c r="G45" t="s">
        <v>2137</v>
      </c>
      <c r="H45" s="1">
        <v>41680</v>
      </c>
      <c r="I45">
        <f t="shared" si="0"/>
        <v>8569</v>
      </c>
    </row>
    <row r="46" spans="1:9" x14ac:dyDescent="0.3">
      <c r="A46">
        <f t="shared" si="1"/>
        <v>8571</v>
      </c>
      <c r="B46">
        <v>45</v>
      </c>
      <c r="C46" t="s">
        <v>160</v>
      </c>
      <c r="D46" t="s">
        <v>25</v>
      </c>
      <c r="E46" t="s">
        <v>26</v>
      </c>
      <c r="F46" t="s">
        <v>5648</v>
      </c>
      <c r="G46" t="s">
        <v>2137</v>
      </c>
      <c r="H46" s="1">
        <v>39751</v>
      </c>
      <c r="I46">
        <f t="shared" si="0"/>
        <v>8571</v>
      </c>
    </row>
    <row r="47" spans="1:9" x14ac:dyDescent="0.3">
      <c r="A47">
        <f t="shared" si="1"/>
        <v>8573</v>
      </c>
      <c r="B47">
        <v>46</v>
      </c>
      <c r="C47" t="s">
        <v>53</v>
      </c>
      <c r="D47" t="s">
        <v>25</v>
      </c>
      <c r="E47" t="s">
        <v>33</v>
      </c>
      <c r="F47" t="s">
        <v>5649</v>
      </c>
      <c r="G47" t="s">
        <v>55</v>
      </c>
      <c r="H47" s="1">
        <v>39551</v>
      </c>
      <c r="I47">
        <f t="shared" si="0"/>
        <v>8573</v>
      </c>
    </row>
    <row r="48" spans="1:9" x14ac:dyDescent="0.3">
      <c r="A48">
        <f t="shared" si="1"/>
        <v>8574</v>
      </c>
      <c r="B48">
        <v>47</v>
      </c>
      <c r="C48" t="s">
        <v>118</v>
      </c>
      <c r="D48" t="s">
        <v>25</v>
      </c>
      <c r="E48" t="s">
        <v>41</v>
      </c>
      <c r="F48" t="s">
        <v>5650</v>
      </c>
      <c r="G48" t="s">
        <v>55</v>
      </c>
      <c r="H48" s="1">
        <v>39189</v>
      </c>
      <c r="I48">
        <f t="shared" si="0"/>
        <v>8574</v>
      </c>
    </row>
    <row r="49" spans="1:9" x14ac:dyDescent="0.3">
      <c r="A49">
        <f t="shared" si="1"/>
        <v>8574</v>
      </c>
      <c r="B49">
        <v>47</v>
      </c>
      <c r="C49" t="s">
        <v>164</v>
      </c>
      <c r="D49" t="s">
        <v>25</v>
      </c>
      <c r="E49" t="s">
        <v>41</v>
      </c>
      <c r="F49" t="s">
        <v>5650</v>
      </c>
      <c r="G49" t="s">
        <v>55</v>
      </c>
      <c r="H49" s="1">
        <v>39238</v>
      </c>
      <c r="I49">
        <f t="shared" si="0"/>
        <v>8574</v>
      </c>
    </row>
    <row r="50" spans="1:9" x14ac:dyDescent="0.3">
      <c r="A50">
        <f t="shared" si="1"/>
        <v>8576</v>
      </c>
      <c r="B50">
        <v>49</v>
      </c>
      <c r="C50" t="s">
        <v>141</v>
      </c>
      <c r="D50" t="s">
        <v>25</v>
      </c>
      <c r="E50" t="s">
        <v>26</v>
      </c>
      <c r="F50" t="s">
        <v>27674</v>
      </c>
      <c r="G50" t="s">
        <v>55</v>
      </c>
      <c r="H50" s="1">
        <v>42385</v>
      </c>
      <c r="I50">
        <f t="shared" si="0"/>
        <v>8576</v>
      </c>
    </row>
    <row r="51" spans="1:9" x14ac:dyDescent="0.3">
      <c r="A51">
        <f t="shared" si="1"/>
        <v>8579</v>
      </c>
      <c r="B51">
        <v>50</v>
      </c>
      <c r="C51" t="s">
        <v>126</v>
      </c>
      <c r="D51" t="s">
        <v>25</v>
      </c>
      <c r="E51" t="s">
        <v>127</v>
      </c>
      <c r="F51" t="s">
        <v>5651</v>
      </c>
      <c r="G51" t="s">
        <v>61</v>
      </c>
      <c r="H51" s="1">
        <v>39043</v>
      </c>
      <c r="I51">
        <f t="shared" si="0"/>
        <v>8579</v>
      </c>
    </row>
    <row r="52" spans="1:9" x14ac:dyDescent="0.3">
      <c r="A52">
        <f t="shared" si="1"/>
        <v>8583</v>
      </c>
      <c r="B52">
        <v>51</v>
      </c>
      <c r="C52" t="s">
        <v>109</v>
      </c>
      <c r="D52" t="s">
        <v>25</v>
      </c>
      <c r="E52" t="s">
        <v>33</v>
      </c>
      <c r="F52" t="s">
        <v>5652</v>
      </c>
      <c r="G52" t="s">
        <v>61</v>
      </c>
      <c r="H52" s="1">
        <v>41781</v>
      </c>
      <c r="I52">
        <f t="shared" si="0"/>
        <v>8583</v>
      </c>
    </row>
    <row r="53" spans="1:9" x14ac:dyDescent="0.3">
      <c r="A53">
        <f t="shared" si="1"/>
        <v>8584</v>
      </c>
      <c r="B53">
        <v>52</v>
      </c>
      <c r="C53" t="s">
        <v>220</v>
      </c>
      <c r="D53" t="s">
        <v>25</v>
      </c>
      <c r="E53" t="s">
        <v>26</v>
      </c>
      <c r="F53" t="s">
        <v>5653</v>
      </c>
      <c r="G53" t="s">
        <v>61</v>
      </c>
      <c r="H53" s="1">
        <v>39087</v>
      </c>
      <c r="I53">
        <f t="shared" si="0"/>
        <v>8584</v>
      </c>
    </row>
    <row r="54" spans="1:9" x14ac:dyDescent="0.3">
      <c r="A54">
        <f t="shared" si="1"/>
        <v>8592</v>
      </c>
      <c r="B54">
        <v>53</v>
      </c>
      <c r="C54" t="s">
        <v>176</v>
      </c>
      <c r="D54" t="s">
        <v>25</v>
      </c>
      <c r="E54" t="s">
        <v>145</v>
      </c>
      <c r="F54" t="s">
        <v>5654</v>
      </c>
      <c r="G54" t="s">
        <v>66</v>
      </c>
      <c r="H54" s="1">
        <v>39055</v>
      </c>
      <c r="I54">
        <f t="shared" si="0"/>
        <v>8592</v>
      </c>
    </row>
    <row r="55" spans="1:9" x14ac:dyDescent="0.3">
      <c r="A55">
        <f t="shared" si="1"/>
        <v>8594</v>
      </c>
      <c r="B55">
        <v>54</v>
      </c>
      <c r="C55" t="s">
        <v>79</v>
      </c>
      <c r="D55" t="s">
        <v>25</v>
      </c>
      <c r="E55" t="s">
        <v>80</v>
      </c>
      <c r="F55" t="s">
        <v>5655</v>
      </c>
      <c r="G55" t="s">
        <v>73</v>
      </c>
      <c r="H55" s="1">
        <v>38606</v>
      </c>
      <c r="I55">
        <f t="shared" si="0"/>
        <v>8594</v>
      </c>
    </row>
    <row r="56" spans="1:9" x14ac:dyDescent="0.3">
      <c r="A56">
        <f t="shared" si="1"/>
        <v>8594</v>
      </c>
      <c r="B56">
        <v>54</v>
      </c>
      <c r="C56" t="s">
        <v>96</v>
      </c>
      <c r="D56" t="s">
        <v>25</v>
      </c>
      <c r="E56" t="s">
        <v>26</v>
      </c>
      <c r="F56" t="s">
        <v>5655</v>
      </c>
      <c r="G56" t="s">
        <v>73</v>
      </c>
      <c r="H56" s="1">
        <v>39223</v>
      </c>
      <c r="I56">
        <f t="shared" si="0"/>
        <v>8594</v>
      </c>
    </row>
    <row r="57" spans="1:9" x14ac:dyDescent="0.3">
      <c r="A57">
        <f t="shared" si="1"/>
        <v>8596</v>
      </c>
      <c r="B57">
        <v>56</v>
      </c>
      <c r="C57" t="s">
        <v>97</v>
      </c>
      <c r="D57" t="s">
        <v>25</v>
      </c>
      <c r="E57" t="s">
        <v>37</v>
      </c>
      <c r="F57" t="s">
        <v>5656</v>
      </c>
      <c r="G57" t="s">
        <v>73</v>
      </c>
      <c r="H57" s="1">
        <v>39009</v>
      </c>
      <c r="I57">
        <f t="shared" si="0"/>
        <v>8596</v>
      </c>
    </row>
    <row r="58" spans="1:9" x14ac:dyDescent="0.3">
      <c r="A58">
        <f t="shared" si="1"/>
        <v>8597</v>
      </c>
      <c r="B58">
        <v>57</v>
      </c>
      <c r="C58" t="s">
        <v>150</v>
      </c>
      <c r="D58" t="s">
        <v>25</v>
      </c>
      <c r="E58" t="s">
        <v>41</v>
      </c>
      <c r="F58" t="s">
        <v>5657</v>
      </c>
      <c r="G58" t="s">
        <v>73</v>
      </c>
      <c r="H58" s="1">
        <v>40839</v>
      </c>
      <c r="I58">
        <f t="shared" si="0"/>
        <v>8597</v>
      </c>
    </row>
    <row r="59" spans="1:9" x14ac:dyDescent="0.3">
      <c r="A59">
        <f t="shared" si="1"/>
        <v>8598</v>
      </c>
      <c r="B59">
        <v>58</v>
      </c>
      <c r="C59" t="s">
        <v>185</v>
      </c>
      <c r="D59" t="s">
        <v>25</v>
      </c>
      <c r="E59" t="s">
        <v>37</v>
      </c>
      <c r="F59" t="s">
        <v>5658</v>
      </c>
      <c r="G59" t="s">
        <v>73</v>
      </c>
      <c r="H59" s="1">
        <v>39151</v>
      </c>
      <c r="I59">
        <f t="shared" si="0"/>
        <v>8598</v>
      </c>
    </row>
    <row r="60" spans="1:9" x14ac:dyDescent="0.3">
      <c r="A60">
        <f t="shared" si="1"/>
        <v>8598</v>
      </c>
      <c r="B60">
        <v>58</v>
      </c>
      <c r="C60" t="s">
        <v>89</v>
      </c>
      <c r="D60" t="s">
        <v>25</v>
      </c>
      <c r="E60" t="s">
        <v>37</v>
      </c>
      <c r="F60" t="s">
        <v>5658</v>
      </c>
      <c r="G60" t="s">
        <v>73</v>
      </c>
      <c r="H60" s="1">
        <v>39213</v>
      </c>
      <c r="I60">
        <f t="shared" si="0"/>
        <v>8598</v>
      </c>
    </row>
    <row r="61" spans="1:9" x14ac:dyDescent="0.3">
      <c r="A61">
        <f t="shared" si="1"/>
        <v>8602</v>
      </c>
      <c r="B61">
        <v>60</v>
      </c>
      <c r="C61" t="s">
        <v>233</v>
      </c>
      <c r="D61" t="s">
        <v>25</v>
      </c>
      <c r="E61" t="s">
        <v>33</v>
      </c>
      <c r="F61" t="s">
        <v>5659</v>
      </c>
      <c r="G61" t="s">
        <v>76</v>
      </c>
      <c r="H61" s="1">
        <v>39513</v>
      </c>
      <c r="I61">
        <f t="shared" si="0"/>
        <v>8602</v>
      </c>
    </row>
    <row r="62" spans="1:9" x14ac:dyDescent="0.3">
      <c r="A62">
        <f t="shared" si="1"/>
        <v>8604</v>
      </c>
      <c r="B62">
        <v>61</v>
      </c>
      <c r="C62" t="s">
        <v>142</v>
      </c>
      <c r="D62" t="s">
        <v>25</v>
      </c>
      <c r="E62" t="s">
        <v>80</v>
      </c>
      <c r="F62" t="s">
        <v>5660</v>
      </c>
      <c r="G62" t="s">
        <v>76</v>
      </c>
      <c r="H62" s="1">
        <v>40577</v>
      </c>
      <c r="I62">
        <f t="shared" si="0"/>
        <v>8604</v>
      </c>
    </row>
    <row r="63" spans="1:9" x14ac:dyDescent="0.3">
      <c r="A63">
        <f t="shared" si="1"/>
        <v>8607</v>
      </c>
      <c r="B63">
        <v>62</v>
      </c>
      <c r="C63" t="s">
        <v>64</v>
      </c>
      <c r="D63" t="s">
        <v>25</v>
      </c>
      <c r="E63" t="s">
        <v>33</v>
      </c>
      <c r="F63" t="s">
        <v>5661</v>
      </c>
      <c r="G63" t="s">
        <v>76</v>
      </c>
      <c r="H63" s="1">
        <v>38801</v>
      </c>
      <c r="I63">
        <f t="shared" si="0"/>
        <v>8607</v>
      </c>
    </row>
    <row r="64" spans="1:9" x14ac:dyDescent="0.3">
      <c r="A64">
        <f t="shared" si="1"/>
        <v>8609</v>
      </c>
      <c r="B64">
        <v>63</v>
      </c>
      <c r="C64" t="s">
        <v>548</v>
      </c>
      <c r="D64" t="s">
        <v>25</v>
      </c>
      <c r="E64" t="s">
        <v>33</v>
      </c>
      <c r="F64" t="s">
        <v>28727</v>
      </c>
      <c r="G64" t="s">
        <v>82</v>
      </c>
      <c r="H64" s="1">
        <v>42657</v>
      </c>
      <c r="I64">
        <f t="shared" si="0"/>
        <v>8609</v>
      </c>
    </row>
    <row r="65" spans="1:9" x14ac:dyDescent="0.3">
      <c r="A65">
        <f t="shared" si="1"/>
        <v>8610</v>
      </c>
      <c r="B65">
        <v>64</v>
      </c>
      <c r="C65" t="s">
        <v>147</v>
      </c>
      <c r="D65" t="s">
        <v>25</v>
      </c>
      <c r="E65" t="s">
        <v>41</v>
      </c>
      <c r="F65" t="s">
        <v>5662</v>
      </c>
      <c r="G65" t="s">
        <v>82</v>
      </c>
      <c r="H65" s="1">
        <v>39007</v>
      </c>
      <c r="I65">
        <f t="shared" si="0"/>
        <v>8610</v>
      </c>
    </row>
    <row r="66" spans="1:9" x14ac:dyDescent="0.3">
      <c r="A66">
        <f t="shared" si="1"/>
        <v>8611</v>
      </c>
      <c r="B66">
        <v>65</v>
      </c>
      <c r="C66" t="s">
        <v>187</v>
      </c>
      <c r="D66" t="s">
        <v>25</v>
      </c>
      <c r="E66" t="s">
        <v>33</v>
      </c>
      <c r="F66" t="s">
        <v>5663</v>
      </c>
      <c r="G66" t="s">
        <v>82</v>
      </c>
      <c r="H66" s="1">
        <v>38872</v>
      </c>
      <c r="I66">
        <f t="shared" ref="I66:I129" si="2">A66</f>
        <v>8611</v>
      </c>
    </row>
    <row r="67" spans="1:9" x14ac:dyDescent="0.3">
      <c r="A67">
        <f t="shared" ref="A67:A130" si="3">(LEFT(F67)*10^5)+(MID(F67,3,2)*10^3)+RIGHT(F67,3)</f>
        <v>8616</v>
      </c>
      <c r="B67">
        <v>66</v>
      </c>
      <c r="C67" t="s">
        <v>195</v>
      </c>
      <c r="D67" t="s">
        <v>25</v>
      </c>
      <c r="E67" t="s">
        <v>33</v>
      </c>
      <c r="F67" t="s">
        <v>5664</v>
      </c>
      <c r="G67" t="s">
        <v>5</v>
      </c>
      <c r="H67" s="1">
        <v>41481</v>
      </c>
      <c r="I67">
        <f t="shared" si="2"/>
        <v>8616</v>
      </c>
    </row>
    <row r="68" spans="1:9" x14ac:dyDescent="0.3">
      <c r="A68">
        <f t="shared" si="3"/>
        <v>8618</v>
      </c>
      <c r="B68">
        <v>67</v>
      </c>
      <c r="C68" t="s">
        <v>209</v>
      </c>
      <c r="D68" t="s">
        <v>25</v>
      </c>
      <c r="E68" t="s">
        <v>127</v>
      </c>
      <c r="F68" t="s">
        <v>5665</v>
      </c>
      <c r="G68" t="s">
        <v>5</v>
      </c>
      <c r="H68" s="1">
        <v>39771</v>
      </c>
      <c r="I68">
        <f t="shared" si="2"/>
        <v>8618</v>
      </c>
    </row>
    <row r="69" spans="1:9" x14ac:dyDescent="0.3">
      <c r="A69">
        <f t="shared" si="3"/>
        <v>8621</v>
      </c>
      <c r="B69">
        <v>68</v>
      </c>
      <c r="C69" t="s">
        <v>168</v>
      </c>
      <c r="D69" t="s">
        <v>25</v>
      </c>
      <c r="E69" t="s">
        <v>37</v>
      </c>
      <c r="F69" t="s">
        <v>5666</v>
      </c>
      <c r="G69" t="s">
        <v>5</v>
      </c>
      <c r="H69" s="1">
        <v>38823</v>
      </c>
      <c r="I69">
        <f t="shared" si="2"/>
        <v>8621</v>
      </c>
    </row>
    <row r="70" spans="1:9" x14ac:dyDescent="0.3">
      <c r="A70">
        <f t="shared" si="3"/>
        <v>8622</v>
      </c>
      <c r="B70">
        <v>69</v>
      </c>
      <c r="C70" t="s">
        <v>87</v>
      </c>
      <c r="D70" t="s">
        <v>25</v>
      </c>
      <c r="E70" t="s">
        <v>33</v>
      </c>
      <c r="F70" t="s">
        <v>5667</v>
      </c>
      <c r="G70" t="s">
        <v>5</v>
      </c>
      <c r="H70" s="1">
        <v>38834</v>
      </c>
      <c r="I70">
        <f t="shared" si="2"/>
        <v>8622</v>
      </c>
    </row>
    <row r="71" spans="1:9" x14ac:dyDescent="0.3">
      <c r="A71">
        <f t="shared" si="3"/>
        <v>8622</v>
      </c>
      <c r="B71">
        <v>69</v>
      </c>
      <c r="C71" t="s">
        <v>250</v>
      </c>
      <c r="D71" t="s">
        <v>25</v>
      </c>
      <c r="E71" t="s">
        <v>33</v>
      </c>
      <c r="F71" t="s">
        <v>5667</v>
      </c>
      <c r="G71" t="s">
        <v>5</v>
      </c>
      <c r="H71" s="1">
        <v>39064</v>
      </c>
      <c r="I71">
        <f t="shared" si="2"/>
        <v>8622</v>
      </c>
    </row>
    <row r="72" spans="1:9" x14ac:dyDescent="0.3">
      <c r="A72">
        <f t="shared" si="3"/>
        <v>8624</v>
      </c>
      <c r="B72">
        <v>71</v>
      </c>
      <c r="C72" t="s">
        <v>152</v>
      </c>
      <c r="D72" t="s">
        <v>25</v>
      </c>
      <c r="E72" t="s">
        <v>33</v>
      </c>
      <c r="F72" t="s">
        <v>5668</v>
      </c>
      <c r="G72" t="s">
        <v>5</v>
      </c>
      <c r="H72" s="1">
        <v>39199</v>
      </c>
      <c r="I72">
        <f t="shared" si="2"/>
        <v>8624</v>
      </c>
    </row>
    <row r="73" spans="1:9" x14ac:dyDescent="0.3">
      <c r="A73">
        <f t="shared" si="3"/>
        <v>8626</v>
      </c>
      <c r="B73">
        <v>72</v>
      </c>
      <c r="C73" t="s">
        <v>144</v>
      </c>
      <c r="D73" t="s">
        <v>25</v>
      </c>
      <c r="E73" t="s">
        <v>145</v>
      </c>
      <c r="F73" t="s">
        <v>5669</v>
      </c>
      <c r="G73" t="s">
        <v>93</v>
      </c>
      <c r="H73" s="1">
        <v>39502</v>
      </c>
      <c r="I73">
        <f t="shared" si="2"/>
        <v>8626</v>
      </c>
    </row>
    <row r="74" spans="1:9" x14ac:dyDescent="0.3">
      <c r="A74">
        <f t="shared" si="3"/>
        <v>8632</v>
      </c>
      <c r="B74">
        <v>73</v>
      </c>
      <c r="C74" t="s">
        <v>192</v>
      </c>
      <c r="D74" t="s">
        <v>25</v>
      </c>
      <c r="E74" t="s">
        <v>193</v>
      </c>
      <c r="F74" t="s">
        <v>5670</v>
      </c>
      <c r="G74" t="s">
        <v>93</v>
      </c>
      <c r="H74" s="1">
        <v>38895</v>
      </c>
      <c r="I74">
        <f t="shared" si="2"/>
        <v>8632</v>
      </c>
    </row>
    <row r="75" spans="1:9" x14ac:dyDescent="0.3">
      <c r="A75">
        <f t="shared" si="3"/>
        <v>8632</v>
      </c>
      <c r="B75">
        <v>73</v>
      </c>
      <c r="C75" t="s">
        <v>91</v>
      </c>
      <c r="D75" t="s">
        <v>25</v>
      </c>
      <c r="E75" t="s">
        <v>59</v>
      </c>
      <c r="F75" t="s">
        <v>5670</v>
      </c>
      <c r="G75" t="s">
        <v>93</v>
      </c>
      <c r="H75" s="1">
        <v>39352</v>
      </c>
      <c r="I75">
        <f t="shared" si="2"/>
        <v>8632</v>
      </c>
    </row>
    <row r="76" spans="1:9" x14ac:dyDescent="0.3">
      <c r="A76">
        <f t="shared" si="3"/>
        <v>8632</v>
      </c>
      <c r="B76">
        <v>73</v>
      </c>
      <c r="C76" t="s">
        <v>258</v>
      </c>
      <c r="D76" t="s">
        <v>25</v>
      </c>
      <c r="E76" t="s">
        <v>127</v>
      </c>
      <c r="F76" t="s">
        <v>5670</v>
      </c>
      <c r="G76" t="s">
        <v>93</v>
      </c>
      <c r="H76" s="1">
        <v>41418</v>
      </c>
      <c r="I76">
        <f t="shared" si="2"/>
        <v>8632</v>
      </c>
    </row>
    <row r="77" spans="1:9" x14ac:dyDescent="0.3">
      <c r="A77">
        <f t="shared" si="3"/>
        <v>8633</v>
      </c>
      <c r="B77">
        <v>76</v>
      </c>
      <c r="C77" t="s">
        <v>200</v>
      </c>
      <c r="D77" t="s">
        <v>25</v>
      </c>
      <c r="E77" t="s">
        <v>33</v>
      </c>
      <c r="F77" t="s">
        <v>5671</v>
      </c>
      <c r="G77" t="s">
        <v>93</v>
      </c>
      <c r="H77" s="1">
        <v>39593</v>
      </c>
      <c r="I77">
        <f t="shared" si="2"/>
        <v>8633</v>
      </c>
    </row>
    <row r="78" spans="1:9" x14ac:dyDescent="0.3">
      <c r="A78">
        <f t="shared" si="3"/>
        <v>8642</v>
      </c>
      <c r="B78">
        <v>77</v>
      </c>
      <c r="C78" t="s">
        <v>222</v>
      </c>
      <c r="D78" t="s">
        <v>25</v>
      </c>
      <c r="E78" t="s">
        <v>33</v>
      </c>
      <c r="F78" t="s">
        <v>5672</v>
      </c>
      <c r="G78" t="s">
        <v>113</v>
      </c>
      <c r="H78" s="1">
        <v>39333</v>
      </c>
      <c r="I78">
        <f t="shared" si="2"/>
        <v>8642</v>
      </c>
    </row>
    <row r="79" spans="1:9" x14ac:dyDescent="0.3">
      <c r="A79">
        <f t="shared" si="3"/>
        <v>8643</v>
      </c>
      <c r="B79">
        <v>78</v>
      </c>
      <c r="C79" t="s">
        <v>129</v>
      </c>
      <c r="D79" t="s">
        <v>25</v>
      </c>
      <c r="E79" t="s">
        <v>33</v>
      </c>
      <c r="F79" t="s">
        <v>5673</v>
      </c>
      <c r="G79" t="s">
        <v>113</v>
      </c>
      <c r="H79" s="1">
        <v>38661</v>
      </c>
      <c r="I79">
        <f t="shared" si="2"/>
        <v>8643</v>
      </c>
    </row>
    <row r="80" spans="1:9" x14ac:dyDescent="0.3">
      <c r="A80">
        <f t="shared" si="3"/>
        <v>8644</v>
      </c>
      <c r="B80">
        <v>79</v>
      </c>
      <c r="C80" t="s">
        <v>197</v>
      </c>
      <c r="D80" t="s">
        <v>25</v>
      </c>
      <c r="E80" t="s">
        <v>33</v>
      </c>
      <c r="F80" t="s">
        <v>5674</v>
      </c>
      <c r="G80" t="s">
        <v>113</v>
      </c>
      <c r="H80" s="1">
        <v>38366</v>
      </c>
      <c r="I80">
        <f t="shared" si="2"/>
        <v>8644</v>
      </c>
    </row>
    <row r="81" spans="1:9" x14ac:dyDescent="0.3">
      <c r="A81">
        <f t="shared" si="3"/>
        <v>8645</v>
      </c>
      <c r="B81">
        <v>80</v>
      </c>
      <c r="C81" t="s">
        <v>94</v>
      </c>
      <c r="D81" t="s">
        <v>25</v>
      </c>
      <c r="E81" t="s">
        <v>33</v>
      </c>
      <c r="F81" t="s">
        <v>5675</v>
      </c>
      <c r="G81" t="s">
        <v>113</v>
      </c>
      <c r="H81" s="1">
        <v>39241</v>
      </c>
      <c r="I81">
        <f t="shared" si="2"/>
        <v>8645</v>
      </c>
    </row>
    <row r="82" spans="1:9" x14ac:dyDescent="0.3">
      <c r="A82">
        <f t="shared" si="3"/>
        <v>8645</v>
      </c>
      <c r="B82">
        <v>80</v>
      </c>
      <c r="C82" t="s">
        <v>28848</v>
      </c>
      <c r="D82" t="s">
        <v>25</v>
      </c>
      <c r="E82" t="s">
        <v>33</v>
      </c>
      <c r="F82" t="s">
        <v>5675</v>
      </c>
      <c r="G82" t="s">
        <v>113</v>
      </c>
      <c r="H82" s="1">
        <v>42710</v>
      </c>
      <c r="I82">
        <f t="shared" si="2"/>
        <v>8645</v>
      </c>
    </row>
    <row r="83" spans="1:9" x14ac:dyDescent="0.3">
      <c r="A83">
        <f t="shared" si="3"/>
        <v>8646</v>
      </c>
      <c r="B83">
        <v>82</v>
      </c>
      <c r="C83" t="s">
        <v>297</v>
      </c>
      <c r="D83" t="s">
        <v>25</v>
      </c>
      <c r="E83" t="s">
        <v>33</v>
      </c>
      <c r="F83" t="s">
        <v>5676</v>
      </c>
      <c r="G83" t="s">
        <v>113</v>
      </c>
      <c r="H83" s="1">
        <v>39224</v>
      </c>
      <c r="I83">
        <f t="shared" si="2"/>
        <v>8646</v>
      </c>
    </row>
    <row r="84" spans="1:9" x14ac:dyDescent="0.3">
      <c r="A84">
        <f t="shared" si="3"/>
        <v>8647</v>
      </c>
      <c r="B84">
        <v>83</v>
      </c>
      <c r="C84" t="s">
        <v>137</v>
      </c>
      <c r="D84" t="s">
        <v>25</v>
      </c>
      <c r="E84" t="s">
        <v>41</v>
      </c>
      <c r="F84" t="s">
        <v>5677</v>
      </c>
      <c r="G84" t="s">
        <v>113</v>
      </c>
      <c r="H84" s="1">
        <v>38531</v>
      </c>
      <c r="I84">
        <f t="shared" si="2"/>
        <v>8647</v>
      </c>
    </row>
    <row r="85" spans="1:9" x14ac:dyDescent="0.3">
      <c r="A85">
        <f t="shared" si="3"/>
        <v>8648</v>
      </c>
      <c r="B85">
        <v>84</v>
      </c>
      <c r="C85" t="s">
        <v>315</v>
      </c>
      <c r="D85" t="s">
        <v>25</v>
      </c>
      <c r="E85" t="s">
        <v>145</v>
      </c>
      <c r="F85" t="s">
        <v>5678</v>
      </c>
      <c r="G85" t="s">
        <v>113</v>
      </c>
      <c r="H85" s="1">
        <v>40727</v>
      </c>
      <c r="I85">
        <f t="shared" si="2"/>
        <v>8648</v>
      </c>
    </row>
    <row r="86" spans="1:9" x14ac:dyDescent="0.3">
      <c r="A86">
        <f t="shared" si="3"/>
        <v>8649</v>
      </c>
      <c r="B86">
        <v>85</v>
      </c>
      <c r="C86" t="s">
        <v>180</v>
      </c>
      <c r="D86" t="s">
        <v>25</v>
      </c>
      <c r="E86" t="s">
        <v>41</v>
      </c>
      <c r="F86" t="s">
        <v>5679</v>
      </c>
      <c r="G86" t="s">
        <v>113</v>
      </c>
      <c r="H86" s="1">
        <v>38974</v>
      </c>
      <c r="I86">
        <f t="shared" si="2"/>
        <v>8649</v>
      </c>
    </row>
    <row r="87" spans="1:9" x14ac:dyDescent="0.3">
      <c r="A87">
        <f t="shared" si="3"/>
        <v>8649</v>
      </c>
      <c r="B87">
        <v>85</v>
      </c>
      <c r="C87" t="s">
        <v>190</v>
      </c>
      <c r="D87" t="s">
        <v>25</v>
      </c>
      <c r="E87" t="s">
        <v>33</v>
      </c>
      <c r="F87" t="s">
        <v>5679</v>
      </c>
      <c r="G87" t="s">
        <v>113</v>
      </c>
      <c r="H87" s="1">
        <v>39592</v>
      </c>
      <c r="I87">
        <f t="shared" si="2"/>
        <v>8649</v>
      </c>
    </row>
    <row r="88" spans="1:9" x14ac:dyDescent="0.3">
      <c r="A88">
        <f t="shared" si="3"/>
        <v>8651</v>
      </c>
      <c r="B88">
        <v>87</v>
      </c>
      <c r="C88" t="s">
        <v>170</v>
      </c>
      <c r="D88" t="s">
        <v>25</v>
      </c>
      <c r="E88" t="s">
        <v>80</v>
      </c>
      <c r="F88" t="s">
        <v>5680</v>
      </c>
      <c r="G88" t="s">
        <v>125</v>
      </c>
      <c r="H88" s="1">
        <v>38435</v>
      </c>
      <c r="I88">
        <f t="shared" si="2"/>
        <v>8651</v>
      </c>
    </row>
    <row r="89" spans="1:9" x14ac:dyDescent="0.3">
      <c r="A89">
        <f t="shared" si="3"/>
        <v>8652</v>
      </c>
      <c r="B89">
        <v>88</v>
      </c>
      <c r="C89" t="s">
        <v>166</v>
      </c>
      <c r="D89" t="s">
        <v>25</v>
      </c>
      <c r="E89" t="s">
        <v>26</v>
      </c>
      <c r="F89" t="s">
        <v>5681</v>
      </c>
      <c r="G89" t="s">
        <v>125</v>
      </c>
      <c r="H89" s="1">
        <v>38566</v>
      </c>
      <c r="I89">
        <f t="shared" si="2"/>
        <v>8652</v>
      </c>
    </row>
    <row r="90" spans="1:9" x14ac:dyDescent="0.3">
      <c r="A90">
        <f t="shared" si="3"/>
        <v>8655</v>
      </c>
      <c r="B90">
        <v>89</v>
      </c>
      <c r="C90" t="s">
        <v>111</v>
      </c>
      <c r="D90" t="s">
        <v>25</v>
      </c>
      <c r="E90" t="s">
        <v>41</v>
      </c>
      <c r="F90" t="s">
        <v>5682</v>
      </c>
      <c r="G90" t="s">
        <v>125</v>
      </c>
      <c r="H90" s="1">
        <v>38623</v>
      </c>
      <c r="I90">
        <f t="shared" si="2"/>
        <v>8655</v>
      </c>
    </row>
    <row r="91" spans="1:9" x14ac:dyDescent="0.3">
      <c r="A91">
        <f t="shared" si="3"/>
        <v>8656</v>
      </c>
      <c r="B91">
        <v>90</v>
      </c>
      <c r="C91" t="s">
        <v>283</v>
      </c>
      <c r="D91" t="s">
        <v>25</v>
      </c>
      <c r="E91" t="s">
        <v>33</v>
      </c>
      <c r="F91" t="s">
        <v>5683</v>
      </c>
      <c r="G91" t="s">
        <v>125</v>
      </c>
      <c r="H91" s="1">
        <v>38355</v>
      </c>
      <c r="I91">
        <f t="shared" si="2"/>
        <v>8656</v>
      </c>
    </row>
    <row r="92" spans="1:9" x14ac:dyDescent="0.3">
      <c r="A92">
        <f t="shared" si="3"/>
        <v>8659</v>
      </c>
      <c r="B92">
        <v>91</v>
      </c>
      <c r="C92" t="s">
        <v>133</v>
      </c>
      <c r="D92" t="s">
        <v>25</v>
      </c>
      <c r="E92" t="s">
        <v>80</v>
      </c>
      <c r="F92" t="s">
        <v>5684</v>
      </c>
      <c r="G92" t="s">
        <v>125</v>
      </c>
      <c r="H92" s="1">
        <v>38573</v>
      </c>
      <c r="I92">
        <f t="shared" si="2"/>
        <v>8659</v>
      </c>
    </row>
    <row r="93" spans="1:9" x14ac:dyDescent="0.3">
      <c r="A93">
        <f t="shared" si="3"/>
        <v>8666</v>
      </c>
      <c r="B93">
        <v>92</v>
      </c>
      <c r="C93" t="s">
        <v>640</v>
      </c>
      <c r="D93" t="s">
        <v>25</v>
      </c>
      <c r="E93" t="s">
        <v>37</v>
      </c>
      <c r="F93" t="s">
        <v>5685</v>
      </c>
      <c r="G93" t="s">
        <v>125</v>
      </c>
      <c r="H93" s="1">
        <v>39914</v>
      </c>
      <c r="I93">
        <f t="shared" si="2"/>
        <v>8666</v>
      </c>
    </row>
    <row r="94" spans="1:9" x14ac:dyDescent="0.3">
      <c r="A94">
        <f t="shared" si="3"/>
        <v>8669</v>
      </c>
      <c r="B94">
        <v>93</v>
      </c>
      <c r="C94" t="s">
        <v>114</v>
      </c>
      <c r="D94" t="s">
        <v>25</v>
      </c>
      <c r="E94" t="s">
        <v>41</v>
      </c>
      <c r="F94" t="s">
        <v>5686</v>
      </c>
      <c r="G94" t="s">
        <v>149</v>
      </c>
      <c r="H94" s="1">
        <v>38794</v>
      </c>
      <c r="I94">
        <f t="shared" si="2"/>
        <v>8669</v>
      </c>
    </row>
    <row r="95" spans="1:9" x14ac:dyDescent="0.3">
      <c r="A95">
        <f t="shared" si="3"/>
        <v>8669</v>
      </c>
      <c r="B95">
        <v>93</v>
      </c>
      <c r="C95" t="s">
        <v>265</v>
      </c>
      <c r="D95" t="s">
        <v>25</v>
      </c>
      <c r="E95" t="s">
        <v>26</v>
      </c>
      <c r="F95" t="s">
        <v>5686</v>
      </c>
      <c r="G95" t="s">
        <v>149</v>
      </c>
      <c r="H95" s="1">
        <v>39681</v>
      </c>
      <c r="I95">
        <f t="shared" si="2"/>
        <v>8669</v>
      </c>
    </row>
    <row r="96" spans="1:9" x14ac:dyDescent="0.3">
      <c r="A96">
        <f t="shared" si="3"/>
        <v>8671</v>
      </c>
      <c r="B96">
        <v>95</v>
      </c>
      <c r="C96" t="s">
        <v>289</v>
      </c>
      <c r="D96" t="s">
        <v>25</v>
      </c>
      <c r="E96" t="s">
        <v>145</v>
      </c>
      <c r="F96" t="s">
        <v>5687</v>
      </c>
      <c r="G96" t="s">
        <v>149</v>
      </c>
      <c r="H96" s="1">
        <v>38887</v>
      </c>
      <c r="I96">
        <f t="shared" si="2"/>
        <v>8671</v>
      </c>
    </row>
    <row r="97" spans="1:9" x14ac:dyDescent="0.3">
      <c r="A97">
        <f t="shared" si="3"/>
        <v>8672</v>
      </c>
      <c r="B97">
        <v>96</v>
      </c>
      <c r="C97" t="s">
        <v>103</v>
      </c>
      <c r="D97" t="s">
        <v>25</v>
      </c>
      <c r="E97" t="s">
        <v>80</v>
      </c>
      <c r="F97" t="s">
        <v>5688</v>
      </c>
      <c r="G97" t="s">
        <v>149</v>
      </c>
      <c r="H97" s="1">
        <v>39514</v>
      </c>
      <c r="I97">
        <f t="shared" si="2"/>
        <v>8672</v>
      </c>
    </row>
    <row r="98" spans="1:9" x14ac:dyDescent="0.3">
      <c r="A98">
        <f t="shared" si="3"/>
        <v>8680</v>
      </c>
      <c r="B98">
        <v>97</v>
      </c>
      <c r="C98" t="s">
        <v>207</v>
      </c>
      <c r="D98" t="s">
        <v>25</v>
      </c>
      <c r="E98" t="s">
        <v>37</v>
      </c>
      <c r="F98" t="s">
        <v>5689</v>
      </c>
      <c r="G98" t="s">
        <v>149</v>
      </c>
      <c r="H98" s="1">
        <v>38606</v>
      </c>
      <c r="I98">
        <f t="shared" si="2"/>
        <v>8680</v>
      </c>
    </row>
    <row r="99" spans="1:9" x14ac:dyDescent="0.3">
      <c r="A99">
        <f t="shared" si="3"/>
        <v>8680</v>
      </c>
      <c r="B99">
        <v>97</v>
      </c>
      <c r="C99" t="s">
        <v>398</v>
      </c>
      <c r="D99" t="s">
        <v>25</v>
      </c>
      <c r="E99" t="s">
        <v>26</v>
      </c>
      <c r="F99" t="s">
        <v>5689</v>
      </c>
      <c r="G99" t="s">
        <v>149</v>
      </c>
      <c r="H99" s="1">
        <v>40236</v>
      </c>
      <c r="I99">
        <f t="shared" si="2"/>
        <v>8680</v>
      </c>
    </row>
    <row r="100" spans="1:9" x14ac:dyDescent="0.3">
      <c r="A100">
        <f t="shared" si="3"/>
        <v>8681</v>
      </c>
      <c r="B100">
        <v>99</v>
      </c>
      <c r="C100" t="s">
        <v>299</v>
      </c>
      <c r="D100" t="s">
        <v>25</v>
      </c>
      <c r="E100" t="s">
        <v>26</v>
      </c>
      <c r="F100" t="s">
        <v>5690</v>
      </c>
      <c r="G100" t="s">
        <v>149</v>
      </c>
      <c r="H100" s="1">
        <v>38148</v>
      </c>
      <c r="I100">
        <f t="shared" si="2"/>
        <v>8681</v>
      </c>
    </row>
    <row r="101" spans="1:9" x14ac:dyDescent="0.3">
      <c r="A101">
        <f t="shared" si="3"/>
        <v>8681</v>
      </c>
      <c r="B101">
        <v>99</v>
      </c>
      <c r="C101" t="s">
        <v>211</v>
      </c>
      <c r="D101" t="s">
        <v>25</v>
      </c>
      <c r="E101" t="s">
        <v>26</v>
      </c>
      <c r="F101" t="s">
        <v>5690</v>
      </c>
      <c r="G101" t="s">
        <v>149</v>
      </c>
      <c r="H101" s="1">
        <v>42596</v>
      </c>
      <c r="I101">
        <f t="shared" si="2"/>
        <v>8681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8682</v>
      </c>
      <c r="B103" t="s">
        <v>244</v>
      </c>
      <c r="C103" t="s">
        <v>107</v>
      </c>
      <c r="D103" t="s">
        <v>25</v>
      </c>
      <c r="E103" t="s">
        <v>33</v>
      </c>
      <c r="F103" t="s">
        <v>5691</v>
      </c>
      <c r="G103" t="s">
        <v>149</v>
      </c>
      <c r="H103" s="1">
        <v>38512</v>
      </c>
      <c r="I103">
        <f t="shared" si="2"/>
        <v>8682</v>
      </c>
    </row>
    <row r="104" spans="1:9" x14ac:dyDescent="0.3">
      <c r="A104">
        <f t="shared" si="3"/>
        <v>8683</v>
      </c>
      <c r="B104">
        <v>102</v>
      </c>
      <c r="C104" t="s">
        <v>131</v>
      </c>
      <c r="D104" t="s">
        <v>25</v>
      </c>
      <c r="E104" t="s">
        <v>37</v>
      </c>
      <c r="F104" t="s">
        <v>5692</v>
      </c>
      <c r="G104" t="s">
        <v>149</v>
      </c>
      <c r="H104" s="1">
        <v>38568</v>
      </c>
      <c r="I104">
        <f t="shared" si="2"/>
        <v>8683</v>
      </c>
    </row>
    <row r="105" spans="1:9" x14ac:dyDescent="0.3">
      <c r="A105">
        <f t="shared" si="3"/>
        <v>8686</v>
      </c>
      <c r="B105">
        <v>103</v>
      </c>
      <c r="C105" t="s">
        <v>28157</v>
      </c>
      <c r="D105" t="s">
        <v>25</v>
      </c>
      <c r="E105" t="s">
        <v>80</v>
      </c>
      <c r="F105" t="s">
        <v>28728</v>
      </c>
      <c r="G105" t="s">
        <v>149</v>
      </c>
      <c r="H105" s="1">
        <v>42655</v>
      </c>
      <c r="I105">
        <f t="shared" si="2"/>
        <v>8686</v>
      </c>
    </row>
    <row r="106" spans="1:9" x14ac:dyDescent="0.3">
      <c r="A106">
        <f t="shared" si="3"/>
        <v>8690</v>
      </c>
      <c r="B106">
        <v>104</v>
      </c>
      <c r="C106" t="s">
        <v>139</v>
      </c>
      <c r="D106" t="s">
        <v>25</v>
      </c>
      <c r="E106" t="s">
        <v>80</v>
      </c>
      <c r="F106" t="s">
        <v>5693</v>
      </c>
      <c r="G106" t="s">
        <v>184</v>
      </c>
      <c r="H106" s="1">
        <v>41436</v>
      </c>
      <c r="I106">
        <f t="shared" si="2"/>
        <v>8690</v>
      </c>
    </row>
    <row r="107" spans="1:9" x14ac:dyDescent="0.3">
      <c r="A107">
        <f t="shared" si="3"/>
        <v>8692</v>
      </c>
      <c r="B107">
        <v>105</v>
      </c>
      <c r="C107" t="s">
        <v>182</v>
      </c>
      <c r="D107" t="s">
        <v>25</v>
      </c>
      <c r="E107" t="s">
        <v>41</v>
      </c>
      <c r="F107" t="s">
        <v>5694</v>
      </c>
      <c r="G107" t="s">
        <v>184</v>
      </c>
      <c r="H107" s="1">
        <v>38295</v>
      </c>
      <c r="I107">
        <f t="shared" si="2"/>
        <v>8692</v>
      </c>
    </row>
    <row r="108" spans="1:9" x14ac:dyDescent="0.3">
      <c r="A108">
        <f t="shared" si="3"/>
        <v>8692</v>
      </c>
      <c r="B108">
        <v>105</v>
      </c>
      <c r="C108" t="s">
        <v>224</v>
      </c>
      <c r="D108" t="s">
        <v>25</v>
      </c>
      <c r="E108" t="s">
        <v>37</v>
      </c>
      <c r="F108" t="s">
        <v>5694</v>
      </c>
      <c r="G108" t="s">
        <v>184</v>
      </c>
      <c r="H108" s="1">
        <v>40237</v>
      </c>
      <c r="I108">
        <f t="shared" si="2"/>
        <v>8692</v>
      </c>
    </row>
    <row r="109" spans="1:9" x14ac:dyDescent="0.3">
      <c r="A109">
        <f t="shared" si="3"/>
        <v>8693</v>
      </c>
      <c r="B109">
        <v>107</v>
      </c>
      <c r="C109" t="s">
        <v>267</v>
      </c>
      <c r="D109" t="s">
        <v>25</v>
      </c>
      <c r="E109" t="s">
        <v>37</v>
      </c>
      <c r="F109" t="s">
        <v>5695</v>
      </c>
      <c r="G109" t="s">
        <v>184</v>
      </c>
      <c r="H109" s="1">
        <v>39089</v>
      </c>
      <c r="I109">
        <f t="shared" si="2"/>
        <v>8693</v>
      </c>
    </row>
    <row r="110" spans="1:9" x14ac:dyDescent="0.3">
      <c r="A110">
        <f t="shared" si="3"/>
        <v>8696</v>
      </c>
      <c r="B110">
        <v>108</v>
      </c>
      <c r="C110" t="s">
        <v>311</v>
      </c>
      <c r="D110" t="s">
        <v>25</v>
      </c>
      <c r="E110" t="s">
        <v>33</v>
      </c>
      <c r="F110" t="s">
        <v>5696</v>
      </c>
      <c r="G110" t="s">
        <v>184</v>
      </c>
      <c r="H110" s="1">
        <v>40640</v>
      </c>
      <c r="I110">
        <f t="shared" si="2"/>
        <v>8696</v>
      </c>
    </row>
    <row r="111" spans="1:9" x14ac:dyDescent="0.3">
      <c r="A111">
        <f t="shared" si="3"/>
        <v>8699</v>
      </c>
      <c r="B111">
        <v>109</v>
      </c>
      <c r="C111" t="s">
        <v>262</v>
      </c>
      <c r="D111" t="s">
        <v>25</v>
      </c>
      <c r="E111" t="s">
        <v>26</v>
      </c>
      <c r="F111" t="s">
        <v>5697</v>
      </c>
      <c r="G111" t="s">
        <v>184</v>
      </c>
      <c r="H111" s="1">
        <v>39543</v>
      </c>
      <c r="I111">
        <f t="shared" si="2"/>
        <v>8699</v>
      </c>
    </row>
    <row r="112" spans="1:9" x14ac:dyDescent="0.3">
      <c r="A112">
        <f t="shared" si="3"/>
        <v>8699</v>
      </c>
      <c r="B112">
        <v>109</v>
      </c>
      <c r="C112" t="s">
        <v>571</v>
      </c>
      <c r="D112" t="s">
        <v>25</v>
      </c>
      <c r="E112" t="s">
        <v>37</v>
      </c>
      <c r="F112" t="s">
        <v>5697</v>
      </c>
      <c r="G112" t="s">
        <v>184</v>
      </c>
      <c r="H112" s="1">
        <v>42451</v>
      </c>
      <c r="I112">
        <f t="shared" si="2"/>
        <v>8699</v>
      </c>
    </row>
    <row r="113" spans="1:9" x14ac:dyDescent="0.3">
      <c r="A113">
        <f t="shared" si="3"/>
        <v>8701</v>
      </c>
      <c r="B113">
        <v>111</v>
      </c>
      <c r="C113" t="s">
        <v>154</v>
      </c>
      <c r="D113" t="s">
        <v>25</v>
      </c>
      <c r="E113" t="s">
        <v>33</v>
      </c>
      <c r="F113" t="s">
        <v>5698</v>
      </c>
      <c r="G113" t="s">
        <v>184</v>
      </c>
      <c r="H113" s="1">
        <v>38208</v>
      </c>
      <c r="I113">
        <f t="shared" si="2"/>
        <v>8701</v>
      </c>
    </row>
    <row r="114" spans="1:9" x14ac:dyDescent="0.3">
      <c r="A114">
        <f t="shared" si="3"/>
        <v>8701</v>
      </c>
      <c r="B114">
        <v>111</v>
      </c>
      <c r="C114" t="s">
        <v>443</v>
      </c>
      <c r="D114" t="s">
        <v>25</v>
      </c>
      <c r="E114" t="s">
        <v>26</v>
      </c>
      <c r="F114" t="s">
        <v>5698</v>
      </c>
      <c r="G114" t="s">
        <v>184</v>
      </c>
      <c r="H114" s="1">
        <v>39287</v>
      </c>
      <c r="I114">
        <f t="shared" si="2"/>
        <v>8701</v>
      </c>
    </row>
    <row r="115" spans="1:9" x14ac:dyDescent="0.3">
      <c r="A115">
        <f t="shared" si="3"/>
        <v>8704</v>
      </c>
      <c r="B115">
        <v>113</v>
      </c>
      <c r="C115" t="s">
        <v>247</v>
      </c>
      <c r="D115" t="s">
        <v>25</v>
      </c>
      <c r="E115" t="s">
        <v>203</v>
      </c>
      <c r="F115" t="s">
        <v>5699</v>
      </c>
      <c r="G115" t="s">
        <v>184</v>
      </c>
      <c r="H115" s="1">
        <v>38616</v>
      </c>
      <c r="I115">
        <f t="shared" si="2"/>
        <v>8704</v>
      </c>
    </row>
    <row r="116" spans="1:9" x14ac:dyDescent="0.3">
      <c r="A116">
        <f t="shared" si="3"/>
        <v>8704</v>
      </c>
      <c r="B116">
        <v>113</v>
      </c>
      <c r="C116" t="s">
        <v>257</v>
      </c>
      <c r="D116" t="s">
        <v>25</v>
      </c>
      <c r="E116" t="s">
        <v>80</v>
      </c>
      <c r="F116" t="s">
        <v>5699</v>
      </c>
      <c r="G116" t="s">
        <v>184</v>
      </c>
      <c r="H116" s="1">
        <v>40389</v>
      </c>
      <c r="I116">
        <f t="shared" si="2"/>
        <v>8704</v>
      </c>
    </row>
    <row r="117" spans="1:9" x14ac:dyDescent="0.3">
      <c r="A117">
        <f t="shared" si="3"/>
        <v>8707</v>
      </c>
      <c r="B117">
        <v>115</v>
      </c>
      <c r="C117" t="s">
        <v>287</v>
      </c>
      <c r="D117" t="s">
        <v>25</v>
      </c>
      <c r="E117" t="s">
        <v>33</v>
      </c>
      <c r="F117" t="s">
        <v>5700</v>
      </c>
      <c r="G117" t="s">
        <v>213</v>
      </c>
      <c r="H117" s="1">
        <v>41305</v>
      </c>
      <c r="I117">
        <f t="shared" si="2"/>
        <v>8707</v>
      </c>
    </row>
    <row r="118" spans="1:9" x14ac:dyDescent="0.3">
      <c r="A118">
        <f t="shared" si="3"/>
        <v>8708</v>
      </c>
      <c r="B118">
        <v>116</v>
      </c>
      <c r="C118" t="s">
        <v>396</v>
      </c>
      <c r="D118" t="s">
        <v>25</v>
      </c>
      <c r="E118" t="s">
        <v>145</v>
      </c>
      <c r="F118" t="s">
        <v>5701</v>
      </c>
      <c r="G118" t="s">
        <v>213</v>
      </c>
      <c r="H118" s="1">
        <v>40373</v>
      </c>
      <c r="I118">
        <f t="shared" si="2"/>
        <v>8708</v>
      </c>
    </row>
    <row r="119" spans="1:9" x14ac:dyDescent="0.3">
      <c r="A119">
        <f t="shared" si="3"/>
        <v>8710</v>
      </c>
      <c r="B119">
        <v>117</v>
      </c>
      <c r="C119" t="s">
        <v>306</v>
      </c>
      <c r="D119" t="s">
        <v>25</v>
      </c>
      <c r="E119" t="s">
        <v>26</v>
      </c>
      <c r="F119" t="s">
        <v>5702</v>
      </c>
      <c r="G119" t="s">
        <v>213</v>
      </c>
      <c r="H119" s="1">
        <v>41484</v>
      </c>
      <c r="I119">
        <f t="shared" si="2"/>
        <v>8710</v>
      </c>
    </row>
    <row r="120" spans="1:9" x14ac:dyDescent="0.3">
      <c r="A120">
        <f t="shared" si="3"/>
        <v>8711</v>
      </c>
      <c r="B120">
        <v>118</v>
      </c>
      <c r="C120" t="s">
        <v>214</v>
      </c>
      <c r="D120" t="s">
        <v>25</v>
      </c>
      <c r="E120" t="s">
        <v>41</v>
      </c>
      <c r="F120" t="s">
        <v>5703</v>
      </c>
      <c r="G120" t="s">
        <v>213</v>
      </c>
      <c r="H120" s="1">
        <v>40690</v>
      </c>
      <c r="I120">
        <f t="shared" si="2"/>
        <v>8711</v>
      </c>
    </row>
    <row r="121" spans="1:9" x14ac:dyDescent="0.3">
      <c r="A121">
        <f t="shared" si="3"/>
        <v>8712</v>
      </c>
      <c r="B121">
        <v>119</v>
      </c>
      <c r="C121" t="s">
        <v>202</v>
      </c>
      <c r="D121" t="s">
        <v>25</v>
      </c>
      <c r="E121" t="s">
        <v>203</v>
      </c>
      <c r="F121" t="s">
        <v>5704</v>
      </c>
      <c r="G121" t="s">
        <v>213</v>
      </c>
      <c r="H121" s="1">
        <v>38150</v>
      </c>
      <c r="I121">
        <f t="shared" si="2"/>
        <v>8712</v>
      </c>
    </row>
    <row r="122" spans="1:9" x14ac:dyDescent="0.3">
      <c r="A122">
        <f t="shared" si="3"/>
        <v>8713</v>
      </c>
      <c r="B122">
        <v>120</v>
      </c>
      <c r="C122" t="s">
        <v>27656</v>
      </c>
      <c r="D122" t="s">
        <v>25</v>
      </c>
      <c r="E122" t="s">
        <v>255</v>
      </c>
      <c r="F122" t="s">
        <v>28994</v>
      </c>
      <c r="G122" t="s">
        <v>213</v>
      </c>
      <c r="H122" s="1">
        <v>42712</v>
      </c>
      <c r="I122">
        <f t="shared" si="2"/>
        <v>8713</v>
      </c>
    </row>
    <row r="123" spans="1:9" x14ac:dyDescent="0.3">
      <c r="A123">
        <f t="shared" si="3"/>
        <v>8715</v>
      </c>
      <c r="B123">
        <v>121</v>
      </c>
      <c r="C123" t="s">
        <v>280</v>
      </c>
      <c r="D123" t="s">
        <v>25</v>
      </c>
      <c r="E123" t="s">
        <v>281</v>
      </c>
      <c r="F123" t="s">
        <v>5705</v>
      </c>
      <c r="G123" t="s">
        <v>213</v>
      </c>
      <c r="H123" s="1">
        <v>39256</v>
      </c>
      <c r="I123">
        <f t="shared" si="2"/>
        <v>8715</v>
      </c>
    </row>
    <row r="124" spans="1:9" x14ac:dyDescent="0.3">
      <c r="A124">
        <f t="shared" si="3"/>
        <v>8717</v>
      </c>
      <c r="B124">
        <v>122</v>
      </c>
      <c r="C124" t="s">
        <v>216</v>
      </c>
      <c r="D124" t="s">
        <v>25</v>
      </c>
      <c r="E124" t="s">
        <v>33</v>
      </c>
      <c r="F124" t="s">
        <v>5706</v>
      </c>
      <c r="G124" t="s">
        <v>213</v>
      </c>
      <c r="H124" s="1">
        <v>38693</v>
      </c>
      <c r="I124">
        <f t="shared" si="2"/>
        <v>8717</v>
      </c>
    </row>
    <row r="125" spans="1:9" x14ac:dyDescent="0.3">
      <c r="A125">
        <f t="shared" si="3"/>
        <v>8717</v>
      </c>
      <c r="B125">
        <v>122</v>
      </c>
      <c r="C125" t="s">
        <v>380</v>
      </c>
      <c r="D125" t="s">
        <v>25</v>
      </c>
      <c r="E125" t="s">
        <v>145</v>
      </c>
      <c r="F125" t="s">
        <v>5706</v>
      </c>
      <c r="G125" t="s">
        <v>213</v>
      </c>
      <c r="H125" s="1">
        <v>38786</v>
      </c>
      <c r="I125">
        <f t="shared" si="2"/>
        <v>8717</v>
      </c>
    </row>
    <row r="126" spans="1:9" x14ac:dyDescent="0.3">
      <c r="A126">
        <f t="shared" si="3"/>
        <v>8717</v>
      </c>
      <c r="B126">
        <v>122</v>
      </c>
      <c r="C126" t="s">
        <v>172</v>
      </c>
      <c r="D126" t="s">
        <v>25</v>
      </c>
      <c r="E126" t="s">
        <v>33</v>
      </c>
      <c r="F126" t="s">
        <v>5706</v>
      </c>
      <c r="G126" t="s">
        <v>213</v>
      </c>
      <c r="H126" s="1">
        <v>38961</v>
      </c>
      <c r="I126">
        <f t="shared" si="2"/>
        <v>8717</v>
      </c>
    </row>
    <row r="127" spans="1:9" x14ac:dyDescent="0.3">
      <c r="A127">
        <f t="shared" si="3"/>
        <v>8717</v>
      </c>
      <c r="B127">
        <v>122</v>
      </c>
      <c r="C127" t="s">
        <v>321</v>
      </c>
      <c r="D127" t="s">
        <v>25</v>
      </c>
      <c r="E127" t="s">
        <v>37</v>
      </c>
      <c r="F127" t="s">
        <v>5706</v>
      </c>
      <c r="G127" t="s">
        <v>213</v>
      </c>
      <c r="H127" s="1">
        <v>39501</v>
      </c>
      <c r="I127">
        <f t="shared" si="2"/>
        <v>8717</v>
      </c>
    </row>
    <row r="128" spans="1:9" x14ac:dyDescent="0.3">
      <c r="A128">
        <f t="shared" si="3"/>
        <v>8720</v>
      </c>
      <c r="B128">
        <v>126</v>
      </c>
      <c r="C128" t="s">
        <v>162</v>
      </c>
      <c r="D128" t="s">
        <v>25</v>
      </c>
      <c r="E128" t="s">
        <v>80</v>
      </c>
      <c r="F128" t="s">
        <v>5707</v>
      </c>
      <c r="G128" t="s">
        <v>213</v>
      </c>
      <c r="H128" s="1">
        <v>39012</v>
      </c>
      <c r="I128">
        <f t="shared" si="2"/>
        <v>8720</v>
      </c>
    </row>
    <row r="129" spans="1:9" x14ac:dyDescent="0.3">
      <c r="A129">
        <f t="shared" si="3"/>
        <v>8722</v>
      </c>
      <c r="B129">
        <v>127</v>
      </c>
      <c r="C129" t="s">
        <v>583</v>
      </c>
      <c r="D129" t="s">
        <v>25</v>
      </c>
      <c r="E129" t="s">
        <v>41</v>
      </c>
      <c r="F129" t="s">
        <v>5708</v>
      </c>
      <c r="G129" t="s">
        <v>213</v>
      </c>
      <c r="H129" s="1">
        <v>38400</v>
      </c>
      <c r="I129">
        <f t="shared" si="2"/>
        <v>8722</v>
      </c>
    </row>
    <row r="130" spans="1:9" x14ac:dyDescent="0.3">
      <c r="A130">
        <f t="shared" si="3"/>
        <v>8723</v>
      </c>
      <c r="B130">
        <v>128</v>
      </c>
      <c r="C130" t="s">
        <v>333</v>
      </c>
      <c r="D130" t="s">
        <v>25</v>
      </c>
      <c r="E130" t="s">
        <v>26</v>
      </c>
      <c r="F130" t="s">
        <v>5709</v>
      </c>
      <c r="G130" t="s">
        <v>213</v>
      </c>
      <c r="H130" s="1">
        <v>39853</v>
      </c>
      <c r="I130">
        <f t="shared" ref="I130:I193" si="4">A130</f>
        <v>8723</v>
      </c>
    </row>
    <row r="131" spans="1:9" x14ac:dyDescent="0.3">
      <c r="A131">
        <f t="shared" ref="A131:A194" si="5">(LEFT(F131)*10^5)+(MID(F131,3,2)*10^3)+RIGHT(F131,3)</f>
        <v>8725</v>
      </c>
      <c r="B131">
        <v>129</v>
      </c>
      <c r="C131" t="s">
        <v>205</v>
      </c>
      <c r="D131" t="s">
        <v>25</v>
      </c>
      <c r="E131" t="s">
        <v>29</v>
      </c>
      <c r="F131" t="s">
        <v>5710</v>
      </c>
      <c r="G131" t="s">
        <v>243</v>
      </c>
      <c r="H131" s="1">
        <v>38644</v>
      </c>
      <c r="I131">
        <f t="shared" si="4"/>
        <v>8725</v>
      </c>
    </row>
    <row r="132" spans="1:9" x14ac:dyDescent="0.3">
      <c r="A132">
        <f t="shared" si="5"/>
        <v>8728</v>
      </c>
      <c r="B132">
        <v>130</v>
      </c>
      <c r="C132" t="s">
        <v>359</v>
      </c>
      <c r="D132" t="s">
        <v>25</v>
      </c>
      <c r="E132" t="s">
        <v>26</v>
      </c>
      <c r="F132" t="s">
        <v>5711</v>
      </c>
      <c r="G132" t="s">
        <v>243</v>
      </c>
      <c r="H132" s="1">
        <v>38988</v>
      </c>
      <c r="I132">
        <f t="shared" si="4"/>
        <v>8728</v>
      </c>
    </row>
    <row r="133" spans="1:9" x14ac:dyDescent="0.3">
      <c r="A133">
        <f t="shared" si="5"/>
        <v>8730</v>
      </c>
      <c r="B133">
        <v>131</v>
      </c>
      <c r="C133" t="s">
        <v>226</v>
      </c>
      <c r="D133" t="s">
        <v>25</v>
      </c>
      <c r="E133" t="s">
        <v>33</v>
      </c>
      <c r="F133" t="s">
        <v>5712</v>
      </c>
      <c r="G133" t="s">
        <v>243</v>
      </c>
      <c r="H133" s="1">
        <v>38644</v>
      </c>
      <c r="I133">
        <f t="shared" si="4"/>
        <v>8730</v>
      </c>
    </row>
    <row r="134" spans="1:9" x14ac:dyDescent="0.3">
      <c r="A134">
        <f t="shared" si="5"/>
        <v>8731</v>
      </c>
      <c r="B134">
        <v>132</v>
      </c>
      <c r="C134" t="s">
        <v>278</v>
      </c>
      <c r="D134" t="s">
        <v>25</v>
      </c>
      <c r="E134" t="s">
        <v>26</v>
      </c>
      <c r="F134" t="s">
        <v>5713</v>
      </c>
      <c r="G134" t="s">
        <v>243</v>
      </c>
      <c r="H134" s="1">
        <v>38640</v>
      </c>
      <c r="I134">
        <f t="shared" si="4"/>
        <v>8731</v>
      </c>
    </row>
    <row r="135" spans="1:9" x14ac:dyDescent="0.3">
      <c r="A135">
        <f t="shared" si="5"/>
        <v>8734</v>
      </c>
      <c r="B135">
        <v>133</v>
      </c>
      <c r="C135" t="s">
        <v>178</v>
      </c>
      <c r="D135" t="s">
        <v>25</v>
      </c>
      <c r="E135" t="s">
        <v>33</v>
      </c>
      <c r="F135" t="s">
        <v>5714</v>
      </c>
      <c r="G135" t="s">
        <v>243</v>
      </c>
      <c r="H135" s="1">
        <v>38283</v>
      </c>
      <c r="I135">
        <f t="shared" si="4"/>
        <v>8734</v>
      </c>
    </row>
    <row r="136" spans="1:9" x14ac:dyDescent="0.3">
      <c r="A136">
        <f t="shared" si="5"/>
        <v>8735</v>
      </c>
      <c r="B136">
        <v>134</v>
      </c>
      <c r="C136" t="s">
        <v>158</v>
      </c>
      <c r="D136" t="s">
        <v>25</v>
      </c>
      <c r="E136" t="s">
        <v>33</v>
      </c>
      <c r="F136" t="s">
        <v>5715</v>
      </c>
      <c r="G136" t="s">
        <v>243</v>
      </c>
      <c r="H136" s="1">
        <v>38373</v>
      </c>
      <c r="I136">
        <f t="shared" si="4"/>
        <v>8735</v>
      </c>
    </row>
    <row r="137" spans="1:9" x14ac:dyDescent="0.3">
      <c r="A137">
        <f t="shared" si="5"/>
        <v>8739</v>
      </c>
      <c r="B137">
        <v>135</v>
      </c>
      <c r="C137" t="s">
        <v>274</v>
      </c>
      <c r="D137" t="s">
        <v>25</v>
      </c>
      <c r="E137" t="s">
        <v>29</v>
      </c>
      <c r="F137" t="s">
        <v>5716</v>
      </c>
      <c r="G137" t="s">
        <v>243</v>
      </c>
      <c r="H137" s="1">
        <v>38943</v>
      </c>
      <c r="I137">
        <f t="shared" si="4"/>
        <v>8739</v>
      </c>
    </row>
    <row r="138" spans="1:9" x14ac:dyDescent="0.3">
      <c r="A138">
        <f t="shared" si="5"/>
        <v>8740</v>
      </c>
      <c r="B138">
        <v>136</v>
      </c>
      <c r="C138" t="s">
        <v>561</v>
      </c>
      <c r="D138" t="s">
        <v>25</v>
      </c>
      <c r="E138" t="s">
        <v>80</v>
      </c>
      <c r="F138" t="s">
        <v>28616</v>
      </c>
      <c r="G138" t="s">
        <v>243</v>
      </c>
      <c r="H138" s="1">
        <v>42637</v>
      </c>
      <c r="I138">
        <f t="shared" si="4"/>
        <v>8740</v>
      </c>
    </row>
    <row r="139" spans="1:9" x14ac:dyDescent="0.3">
      <c r="A139">
        <f t="shared" si="5"/>
        <v>8741</v>
      </c>
      <c r="B139">
        <v>137</v>
      </c>
      <c r="C139" t="s">
        <v>293</v>
      </c>
      <c r="D139" t="s">
        <v>25</v>
      </c>
      <c r="E139" t="s">
        <v>80</v>
      </c>
      <c r="F139" t="s">
        <v>5717</v>
      </c>
      <c r="G139" t="s">
        <v>243</v>
      </c>
      <c r="H139" s="1">
        <v>38102</v>
      </c>
      <c r="I139">
        <f t="shared" si="4"/>
        <v>8741</v>
      </c>
    </row>
    <row r="140" spans="1:9" x14ac:dyDescent="0.3">
      <c r="A140">
        <f t="shared" si="5"/>
        <v>8741</v>
      </c>
      <c r="B140">
        <v>137</v>
      </c>
      <c r="C140" t="s">
        <v>235</v>
      </c>
      <c r="D140" t="s">
        <v>25</v>
      </c>
      <c r="E140" t="s">
        <v>41</v>
      </c>
      <c r="F140" t="s">
        <v>5717</v>
      </c>
      <c r="G140" t="s">
        <v>243</v>
      </c>
      <c r="H140" s="1">
        <v>38290</v>
      </c>
      <c r="I140">
        <f t="shared" si="4"/>
        <v>8741</v>
      </c>
    </row>
    <row r="141" spans="1:9" x14ac:dyDescent="0.3">
      <c r="A141">
        <f t="shared" si="5"/>
        <v>8744</v>
      </c>
      <c r="B141">
        <v>139</v>
      </c>
      <c r="C141" t="s">
        <v>174</v>
      </c>
      <c r="D141" t="s">
        <v>25</v>
      </c>
      <c r="E141" t="s">
        <v>29</v>
      </c>
      <c r="F141" t="s">
        <v>5718</v>
      </c>
      <c r="G141" t="s">
        <v>243</v>
      </c>
      <c r="H141" s="1">
        <v>38633</v>
      </c>
      <c r="I141">
        <f t="shared" si="4"/>
        <v>8744</v>
      </c>
    </row>
    <row r="142" spans="1:9" x14ac:dyDescent="0.3">
      <c r="A142">
        <f t="shared" si="5"/>
        <v>8744</v>
      </c>
      <c r="B142">
        <v>139</v>
      </c>
      <c r="C142" t="s">
        <v>330</v>
      </c>
      <c r="D142" t="s">
        <v>25</v>
      </c>
      <c r="E142" t="s">
        <v>255</v>
      </c>
      <c r="F142" t="s">
        <v>5718</v>
      </c>
      <c r="G142" t="s">
        <v>243</v>
      </c>
      <c r="H142" s="1">
        <v>41109</v>
      </c>
      <c r="I142">
        <f t="shared" si="4"/>
        <v>8744</v>
      </c>
    </row>
    <row r="143" spans="1:9" x14ac:dyDescent="0.3">
      <c r="A143">
        <f t="shared" si="5"/>
        <v>8745</v>
      </c>
      <c r="B143">
        <v>141</v>
      </c>
      <c r="C143" t="s">
        <v>445</v>
      </c>
      <c r="D143" t="s">
        <v>25</v>
      </c>
      <c r="E143" t="s">
        <v>37</v>
      </c>
      <c r="F143" t="s">
        <v>5719</v>
      </c>
      <c r="G143" t="s">
        <v>243</v>
      </c>
      <c r="H143" s="1">
        <v>39548</v>
      </c>
      <c r="I143">
        <f t="shared" si="4"/>
        <v>8745</v>
      </c>
    </row>
    <row r="144" spans="1:9" x14ac:dyDescent="0.3">
      <c r="A144">
        <f t="shared" si="5"/>
        <v>8747</v>
      </c>
      <c r="B144">
        <v>142</v>
      </c>
      <c r="C144" t="s">
        <v>352</v>
      </c>
      <c r="D144" t="s">
        <v>25</v>
      </c>
      <c r="E144" t="s">
        <v>33</v>
      </c>
      <c r="F144" t="s">
        <v>5720</v>
      </c>
      <c r="G144" t="s">
        <v>243</v>
      </c>
      <c r="H144" s="1">
        <v>38722</v>
      </c>
      <c r="I144">
        <f t="shared" si="4"/>
        <v>8747</v>
      </c>
    </row>
    <row r="145" spans="1:9" x14ac:dyDescent="0.3">
      <c r="A145">
        <f t="shared" si="5"/>
        <v>8750</v>
      </c>
      <c r="B145">
        <v>143</v>
      </c>
      <c r="C145" t="s">
        <v>228</v>
      </c>
      <c r="D145" t="s">
        <v>25</v>
      </c>
      <c r="E145" t="s">
        <v>41</v>
      </c>
      <c r="F145" t="s">
        <v>5721</v>
      </c>
      <c r="G145" t="s">
        <v>243</v>
      </c>
      <c r="H145" s="1">
        <v>38994</v>
      </c>
      <c r="I145">
        <f t="shared" si="4"/>
        <v>8750</v>
      </c>
    </row>
    <row r="146" spans="1:9" x14ac:dyDescent="0.3">
      <c r="A146">
        <f t="shared" si="5"/>
        <v>8751</v>
      </c>
      <c r="B146">
        <v>144</v>
      </c>
      <c r="C146" t="s">
        <v>361</v>
      </c>
      <c r="D146" t="s">
        <v>25</v>
      </c>
      <c r="E146" t="s">
        <v>26</v>
      </c>
      <c r="F146" t="s">
        <v>5722</v>
      </c>
      <c r="G146" t="s">
        <v>243</v>
      </c>
      <c r="H146" s="1">
        <v>40031</v>
      </c>
      <c r="I146">
        <f t="shared" si="4"/>
        <v>8751</v>
      </c>
    </row>
    <row r="147" spans="1:9" x14ac:dyDescent="0.3">
      <c r="A147">
        <f t="shared" si="5"/>
        <v>8754</v>
      </c>
      <c r="B147">
        <v>145</v>
      </c>
      <c r="C147" t="s">
        <v>272</v>
      </c>
      <c r="D147" t="s">
        <v>25</v>
      </c>
      <c r="E147" t="s">
        <v>26</v>
      </c>
      <c r="F147" t="s">
        <v>5723</v>
      </c>
      <c r="G147" t="s">
        <v>243</v>
      </c>
      <c r="H147" s="1">
        <v>41152</v>
      </c>
      <c r="I147">
        <f t="shared" si="4"/>
        <v>8754</v>
      </c>
    </row>
    <row r="148" spans="1:9" x14ac:dyDescent="0.3">
      <c r="A148">
        <f t="shared" si="5"/>
        <v>8757</v>
      </c>
      <c r="B148">
        <v>146</v>
      </c>
      <c r="C148" t="s">
        <v>593</v>
      </c>
      <c r="D148" t="s">
        <v>25</v>
      </c>
      <c r="E148" t="s">
        <v>26</v>
      </c>
      <c r="F148" t="s">
        <v>5724</v>
      </c>
      <c r="G148" t="s">
        <v>243</v>
      </c>
      <c r="H148" s="1">
        <v>38100</v>
      </c>
      <c r="I148">
        <f t="shared" si="4"/>
        <v>8757</v>
      </c>
    </row>
    <row r="149" spans="1:9" x14ac:dyDescent="0.3">
      <c r="A149">
        <f t="shared" si="5"/>
        <v>8757</v>
      </c>
      <c r="B149">
        <v>146</v>
      </c>
      <c r="C149" t="s">
        <v>400</v>
      </c>
      <c r="D149" t="s">
        <v>25</v>
      </c>
      <c r="E149" t="s">
        <v>80</v>
      </c>
      <c r="F149" t="s">
        <v>5724</v>
      </c>
      <c r="G149" t="s">
        <v>243</v>
      </c>
      <c r="H149" s="1">
        <v>39317</v>
      </c>
      <c r="I149">
        <f t="shared" si="4"/>
        <v>8757</v>
      </c>
    </row>
    <row r="150" spans="1:9" x14ac:dyDescent="0.3">
      <c r="A150">
        <f t="shared" si="5"/>
        <v>8764</v>
      </c>
      <c r="B150">
        <v>148</v>
      </c>
      <c r="C150" t="s">
        <v>384</v>
      </c>
      <c r="D150" t="s">
        <v>25</v>
      </c>
      <c r="E150" t="s">
        <v>26</v>
      </c>
      <c r="F150" t="s">
        <v>5725</v>
      </c>
      <c r="G150" t="s">
        <v>264</v>
      </c>
      <c r="H150" s="1">
        <v>39220</v>
      </c>
      <c r="I150">
        <f t="shared" si="4"/>
        <v>8764</v>
      </c>
    </row>
    <row r="151" spans="1:9" x14ac:dyDescent="0.3">
      <c r="A151">
        <f t="shared" si="5"/>
        <v>8767</v>
      </c>
      <c r="B151">
        <v>149</v>
      </c>
      <c r="C151" t="s">
        <v>248</v>
      </c>
      <c r="D151" t="s">
        <v>25</v>
      </c>
      <c r="E151" t="s">
        <v>33</v>
      </c>
      <c r="F151" t="s">
        <v>5726</v>
      </c>
      <c r="G151" t="s">
        <v>264</v>
      </c>
      <c r="H151" s="1">
        <v>38739</v>
      </c>
      <c r="I151">
        <f t="shared" si="4"/>
        <v>8767</v>
      </c>
    </row>
    <row r="152" spans="1:9" x14ac:dyDescent="0.3">
      <c r="A152">
        <f t="shared" si="5"/>
        <v>8769</v>
      </c>
      <c r="B152">
        <v>150</v>
      </c>
      <c r="C152" t="s">
        <v>402</v>
      </c>
      <c r="D152" t="s">
        <v>25</v>
      </c>
      <c r="E152" t="s">
        <v>80</v>
      </c>
      <c r="F152" t="s">
        <v>5727</v>
      </c>
      <c r="G152" t="s">
        <v>264</v>
      </c>
      <c r="H152" s="1">
        <v>38461</v>
      </c>
      <c r="I152">
        <f t="shared" si="4"/>
        <v>8769</v>
      </c>
    </row>
    <row r="153" spans="1:9" x14ac:dyDescent="0.3">
      <c r="A153">
        <f t="shared" si="5"/>
        <v>8772</v>
      </c>
      <c r="B153">
        <v>151</v>
      </c>
      <c r="C153" t="s">
        <v>365</v>
      </c>
      <c r="D153" t="s">
        <v>25</v>
      </c>
      <c r="E153" t="s">
        <v>33</v>
      </c>
      <c r="F153" t="s">
        <v>5728</v>
      </c>
      <c r="G153" t="s">
        <v>264</v>
      </c>
      <c r="H153" s="1">
        <v>38362</v>
      </c>
      <c r="I153">
        <f t="shared" si="4"/>
        <v>8772</v>
      </c>
    </row>
    <row r="154" spans="1:9" x14ac:dyDescent="0.3">
      <c r="A154">
        <f t="shared" si="5"/>
        <v>8775</v>
      </c>
      <c r="B154">
        <v>152</v>
      </c>
      <c r="C154" t="s">
        <v>416</v>
      </c>
      <c r="D154" t="s">
        <v>25</v>
      </c>
      <c r="E154" t="s">
        <v>37</v>
      </c>
      <c r="F154" t="s">
        <v>5729</v>
      </c>
      <c r="G154" t="s">
        <v>264</v>
      </c>
      <c r="H154" s="1">
        <v>39315</v>
      </c>
      <c r="I154">
        <f t="shared" si="4"/>
        <v>8775</v>
      </c>
    </row>
    <row r="155" spans="1:9" x14ac:dyDescent="0.3">
      <c r="A155">
        <f t="shared" si="5"/>
        <v>8778</v>
      </c>
      <c r="B155">
        <v>153</v>
      </c>
      <c r="C155" t="s">
        <v>638</v>
      </c>
      <c r="D155" t="s">
        <v>25</v>
      </c>
      <c r="E155" t="s">
        <v>26</v>
      </c>
      <c r="F155" t="s">
        <v>5730</v>
      </c>
      <c r="G155" t="s">
        <v>264</v>
      </c>
      <c r="H155" s="1">
        <v>38100</v>
      </c>
      <c r="I155">
        <f t="shared" si="4"/>
        <v>8778</v>
      </c>
    </row>
    <row r="156" spans="1:9" x14ac:dyDescent="0.3">
      <c r="A156">
        <f t="shared" si="5"/>
        <v>8778</v>
      </c>
      <c r="B156">
        <v>153</v>
      </c>
      <c r="C156" t="s">
        <v>386</v>
      </c>
      <c r="D156" t="s">
        <v>25</v>
      </c>
      <c r="E156" t="s">
        <v>145</v>
      </c>
      <c r="F156" t="s">
        <v>5730</v>
      </c>
      <c r="G156" t="s">
        <v>264</v>
      </c>
      <c r="H156" s="1">
        <v>39834</v>
      </c>
      <c r="I156">
        <f t="shared" si="4"/>
        <v>8778</v>
      </c>
    </row>
    <row r="157" spans="1:9" x14ac:dyDescent="0.3">
      <c r="A157">
        <f t="shared" si="5"/>
        <v>8779</v>
      </c>
      <c r="B157">
        <v>155</v>
      </c>
      <c r="C157" t="s">
        <v>252</v>
      </c>
      <c r="D157" t="s">
        <v>25</v>
      </c>
      <c r="E157" t="s">
        <v>26</v>
      </c>
      <c r="F157" t="s">
        <v>5731</v>
      </c>
      <c r="G157" t="s">
        <v>264</v>
      </c>
      <c r="H157" s="1">
        <v>39043</v>
      </c>
      <c r="I157">
        <f t="shared" si="4"/>
        <v>8779</v>
      </c>
    </row>
    <row r="158" spans="1:9" x14ac:dyDescent="0.3">
      <c r="A158">
        <f t="shared" si="5"/>
        <v>8779</v>
      </c>
      <c r="B158">
        <v>155</v>
      </c>
      <c r="C158" t="s">
        <v>474</v>
      </c>
      <c r="D158" t="s">
        <v>25</v>
      </c>
      <c r="E158" t="s">
        <v>26</v>
      </c>
      <c r="F158" t="s">
        <v>5731</v>
      </c>
      <c r="G158" t="s">
        <v>264</v>
      </c>
      <c r="H158" s="1">
        <v>40059</v>
      </c>
      <c r="I158">
        <f t="shared" si="4"/>
        <v>8779</v>
      </c>
    </row>
    <row r="159" spans="1:9" x14ac:dyDescent="0.3">
      <c r="A159">
        <f t="shared" si="5"/>
        <v>8782</v>
      </c>
      <c r="B159">
        <v>157</v>
      </c>
      <c r="C159" t="s">
        <v>559</v>
      </c>
      <c r="D159" t="s">
        <v>25</v>
      </c>
      <c r="E159" t="s">
        <v>37</v>
      </c>
      <c r="F159" t="s">
        <v>5732</v>
      </c>
      <c r="G159" t="s">
        <v>264</v>
      </c>
      <c r="H159" s="1">
        <v>38953</v>
      </c>
      <c r="I159">
        <f t="shared" si="4"/>
        <v>8782</v>
      </c>
    </row>
    <row r="160" spans="1:9" x14ac:dyDescent="0.3">
      <c r="A160">
        <f t="shared" si="5"/>
        <v>8784</v>
      </c>
      <c r="B160">
        <v>158</v>
      </c>
      <c r="C160" t="s">
        <v>502</v>
      </c>
      <c r="D160" t="s">
        <v>25</v>
      </c>
      <c r="E160" t="s">
        <v>26</v>
      </c>
      <c r="F160" t="s">
        <v>5733</v>
      </c>
      <c r="G160" t="s">
        <v>264</v>
      </c>
      <c r="H160" s="1">
        <v>38780</v>
      </c>
      <c r="I160">
        <f t="shared" si="4"/>
        <v>8784</v>
      </c>
    </row>
    <row r="161" spans="1:9" x14ac:dyDescent="0.3">
      <c r="A161">
        <f t="shared" si="5"/>
        <v>8784</v>
      </c>
      <c r="B161">
        <v>158</v>
      </c>
      <c r="C161" t="s">
        <v>232</v>
      </c>
      <c r="D161" t="s">
        <v>25</v>
      </c>
      <c r="E161" t="s">
        <v>37</v>
      </c>
      <c r="F161" t="s">
        <v>5733</v>
      </c>
      <c r="G161" t="s">
        <v>264</v>
      </c>
      <c r="H161" s="1">
        <v>40452</v>
      </c>
      <c r="I161">
        <f t="shared" si="4"/>
        <v>8784</v>
      </c>
    </row>
    <row r="162" spans="1:9" x14ac:dyDescent="0.3">
      <c r="A162">
        <f t="shared" si="5"/>
        <v>8787</v>
      </c>
      <c r="B162">
        <v>160</v>
      </c>
      <c r="C162" t="s">
        <v>323</v>
      </c>
      <c r="D162" t="s">
        <v>25</v>
      </c>
      <c r="E162" t="s">
        <v>37</v>
      </c>
      <c r="F162" t="s">
        <v>5734</v>
      </c>
      <c r="G162" t="s">
        <v>264</v>
      </c>
      <c r="H162" s="1">
        <v>38567</v>
      </c>
      <c r="I162">
        <f t="shared" si="4"/>
        <v>8787</v>
      </c>
    </row>
    <row r="163" spans="1:9" x14ac:dyDescent="0.3">
      <c r="A163">
        <f t="shared" si="5"/>
        <v>8788</v>
      </c>
      <c r="B163">
        <v>161</v>
      </c>
      <c r="C163" t="s">
        <v>600</v>
      </c>
      <c r="D163" t="s">
        <v>25</v>
      </c>
      <c r="E163" t="s">
        <v>26</v>
      </c>
      <c r="F163" t="s">
        <v>5735</v>
      </c>
      <c r="G163" t="s">
        <v>264</v>
      </c>
      <c r="H163" s="1">
        <v>38621</v>
      </c>
      <c r="I163">
        <f t="shared" si="4"/>
        <v>8788</v>
      </c>
    </row>
    <row r="164" spans="1:9" x14ac:dyDescent="0.3">
      <c r="A164">
        <f t="shared" si="5"/>
        <v>8790</v>
      </c>
      <c r="B164">
        <v>162</v>
      </c>
      <c r="C164" t="s">
        <v>348</v>
      </c>
      <c r="D164" t="s">
        <v>25</v>
      </c>
      <c r="E164" t="s">
        <v>255</v>
      </c>
      <c r="F164" t="s">
        <v>5736</v>
      </c>
      <c r="G164" t="s">
        <v>264</v>
      </c>
      <c r="H164" s="1">
        <v>39012</v>
      </c>
      <c r="I164">
        <f t="shared" si="4"/>
        <v>8790</v>
      </c>
    </row>
    <row r="165" spans="1:9" x14ac:dyDescent="0.3">
      <c r="A165">
        <f t="shared" si="5"/>
        <v>8790</v>
      </c>
      <c r="B165">
        <v>162</v>
      </c>
      <c r="C165" t="s">
        <v>424</v>
      </c>
      <c r="D165" t="s">
        <v>25</v>
      </c>
      <c r="E165" t="s">
        <v>37</v>
      </c>
      <c r="F165" t="s">
        <v>5736</v>
      </c>
      <c r="G165" t="s">
        <v>264</v>
      </c>
      <c r="H165" s="1">
        <v>39369</v>
      </c>
      <c r="I165">
        <f t="shared" si="4"/>
        <v>8790</v>
      </c>
    </row>
    <row r="166" spans="1:9" x14ac:dyDescent="0.3">
      <c r="A166">
        <f t="shared" si="5"/>
        <v>8791</v>
      </c>
      <c r="B166">
        <v>164</v>
      </c>
      <c r="C166" t="s">
        <v>239</v>
      </c>
      <c r="D166" t="s">
        <v>25</v>
      </c>
      <c r="E166" t="s">
        <v>33</v>
      </c>
      <c r="F166" t="s">
        <v>5737</v>
      </c>
      <c r="G166" t="s">
        <v>264</v>
      </c>
      <c r="H166" s="1">
        <v>38175</v>
      </c>
      <c r="I166">
        <f t="shared" si="4"/>
        <v>8791</v>
      </c>
    </row>
    <row r="167" spans="1:9" x14ac:dyDescent="0.3">
      <c r="A167">
        <f t="shared" si="5"/>
        <v>8792</v>
      </c>
      <c r="B167">
        <v>165</v>
      </c>
      <c r="C167" t="s">
        <v>295</v>
      </c>
      <c r="D167" t="s">
        <v>25</v>
      </c>
      <c r="E167" t="s">
        <v>26</v>
      </c>
      <c r="F167" t="s">
        <v>5738</v>
      </c>
      <c r="G167" t="s">
        <v>264</v>
      </c>
      <c r="H167" s="1">
        <v>39329</v>
      </c>
      <c r="I167">
        <f t="shared" si="4"/>
        <v>8792</v>
      </c>
    </row>
    <row r="168" spans="1:9" x14ac:dyDescent="0.3">
      <c r="A168">
        <f t="shared" si="5"/>
        <v>8793</v>
      </c>
      <c r="B168">
        <v>166</v>
      </c>
      <c r="C168" t="s">
        <v>254</v>
      </c>
      <c r="D168" t="s">
        <v>25</v>
      </c>
      <c r="E168" t="s">
        <v>255</v>
      </c>
      <c r="F168" t="s">
        <v>5739</v>
      </c>
      <c r="G168" t="s">
        <v>308</v>
      </c>
      <c r="H168" s="1">
        <v>38965</v>
      </c>
      <c r="I168">
        <f t="shared" si="4"/>
        <v>8793</v>
      </c>
    </row>
    <row r="169" spans="1:9" x14ac:dyDescent="0.3">
      <c r="A169">
        <f t="shared" si="5"/>
        <v>8793</v>
      </c>
      <c r="B169">
        <v>166</v>
      </c>
      <c r="C169" t="s">
        <v>464</v>
      </c>
      <c r="D169" t="s">
        <v>25</v>
      </c>
      <c r="E169" t="s">
        <v>80</v>
      </c>
      <c r="F169" t="s">
        <v>5739</v>
      </c>
      <c r="G169" t="s">
        <v>308</v>
      </c>
      <c r="H169" s="1">
        <v>39574</v>
      </c>
      <c r="I169">
        <f t="shared" si="4"/>
        <v>8793</v>
      </c>
    </row>
    <row r="170" spans="1:9" x14ac:dyDescent="0.3">
      <c r="A170">
        <f t="shared" si="5"/>
        <v>8796</v>
      </c>
      <c r="B170">
        <v>168</v>
      </c>
      <c r="C170" t="s">
        <v>468</v>
      </c>
      <c r="D170" t="s">
        <v>25</v>
      </c>
      <c r="E170" t="s">
        <v>26</v>
      </c>
      <c r="F170" t="s">
        <v>5740</v>
      </c>
      <c r="G170" t="s">
        <v>308</v>
      </c>
      <c r="H170" s="1">
        <v>39937</v>
      </c>
      <c r="I170">
        <f t="shared" si="4"/>
        <v>8796</v>
      </c>
    </row>
    <row r="171" spans="1:9" x14ac:dyDescent="0.3">
      <c r="A171">
        <f t="shared" si="5"/>
        <v>8799</v>
      </c>
      <c r="B171">
        <v>169</v>
      </c>
      <c r="C171" t="s">
        <v>585</v>
      </c>
      <c r="D171" t="s">
        <v>25</v>
      </c>
      <c r="E171" t="s">
        <v>33</v>
      </c>
      <c r="F171" t="s">
        <v>5741</v>
      </c>
      <c r="G171" t="s">
        <v>308</v>
      </c>
      <c r="H171" s="1">
        <v>38767</v>
      </c>
      <c r="I171">
        <f t="shared" si="4"/>
        <v>8799</v>
      </c>
    </row>
    <row r="172" spans="1:9" x14ac:dyDescent="0.3">
      <c r="A172">
        <f t="shared" si="5"/>
        <v>8800</v>
      </c>
      <c r="B172">
        <v>170</v>
      </c>
      <c r="C172" t="s">
        <v>342</v>
      </c>
      <c r="D172" t="s">
        <v>25</v>
      </c>
      <c r="E172" t="s">
        <v>26</v>
      </c>
      <c r="F172" t="s">
        <v>5742</v>
      </c>
      <c r="G172" t="s">
        <v>308</v>
      </c>
      <c r="H172" s="1">
        <v>40507</v>
      </c>
      <c r="I172">
        <f t="shared" si="4"/>
        <v>8800</v>
      </c>
    </row>
    <row r="173" spans="1:9" x14ac:dyDescent="0.3">
      <c r="A173">
        <f t="shared" si="5"/>
        <v>8802</v>
      </c>
      <c r="B173">
        <v>171</v>
      </c>
      <c r="C173" t="s">
        <v>317</v>
      </c>
      <c r="D173" t="s">
        <v>25</v>
      </c>
      <c r="E173" t="s">
        <v>41</v>
      </c>
      <c r="F173" t="s">
        <v>5743</v>
      </c>
      <c r="G173" t="s">
        <v>308</v>
      </c>
      <c r="H173" s="1">
        <v>38436</v>
      </c>
      <c r="I173">
        <f t="shared" si="4"/>
        <v>8802</v>
      </c>
    </row>
    <row r="174" spans="1:9" x14ac:dyDescent="0.3">
      <c r="A174">
        <f t="shared" si="5"/>
        <v>8806</v>
      </c>
      <c r="B174">
        <v>172</v>
      </c>
      <c r="C174" t="s">
        <v>354</v>
      </c>
      <c r="D174" t="s">
        <v>25</v>
      </c>
      <c r="E174" t="s">
        <v>26</v>
      </c>
      <c r="F174" t="s">
        <v>5744</v>
      </c>
      <c r="G174" t="s">
        <v>308</v>
      </c>
      <c r="H174" s="1">
        <v>38520</v>
      </c>
      <c r="I174">
        <f t="shared" si="4"/>
        <v>8806</v>
      </c>
    </row>
    <row r="175" spans="1:9" x14ac:dyDescent="0.3">
      <c r="A175">
        <f t="shared" si="5"/>
        <v>8806</v>
      </c>
      <c r="B175">
        <v>172</v>
      </c>
      <c r="C175" t="s">
        <v>447</v>
      </c>
      <c r="D175" t="s">
        <v>25</v>
      </c>
      <c r="E175" t="s">
        <v>80</v>
      </c>
      <c r="F175" t="s">
        <v>5744</v>
      </c>
      <c r="G175" t="s">
        <v>308</v>
      </c>
      <c r="H175" s="1">
        <v>38703</v>
      </c>
      <c r="I175">
        <f t="shared" si="4"/>
        <v>8806</v>
      </c>
    </row>
    <row r="176" spans="1:9" x14ac:dyDescent="0.3">
      <c r="A176">
        <f t="shared" si="5"/>
        <v>8808</v>
      </c>
      <c r="B176">
        <v>174</v>
      </c>
      <c r="C176" t="s">
        <v>319</v>
      </c>
      <c r="D176" t="s">
        <v>25</v>
      </c>
      <c r="E176" t="s">
        <v>145</v>
      </c>
      <c r="F176" t="s">
        <v>5745</v>
      </c>
      <c r="G176" t="s">
        <v>308</v>
      </c>
      <c r="H176" s="1">
        <v>38178</v>
      </c>
      <c r="I176">
        <f t="shared" si="4"/>
        <v>8808</v>
      </c>
    </row>
    <row r="177" spans="1:9" x14ac:dyDescent="0.3">
      <c r="A177">
        <f t="shared" si="5"/>
        <v>8808</v>
      </c>
      <c r="B177">
        <v>174</v>
      </c>
      <c r="C177" t="s">
        <v>313</v>
      </c>
      <c r="D177" t="s">
        <v>25</v>
      </c>
      <c r="E177" t="s">
        <v>29</v>
      </c>
      <c r="F177" t="s">
        <v>5745</v>
      </c>
      <c r="G177" t="s">
        <v>308</v>
      </c>
      <c r="H177" s="1">
        <v>39538</v>
      </c>
      <c r="I177">
        <f t="shared" si="4"/>
        <v>8808</v>
      </c>
    </row>
    <row r="178" spans="1:9" x14ac:dyDescent="0.3">
      <c r="A178">
        <f t="shared" si="5"/>
        <v>8808</v>
      </c>
      <c r="B178">
        <v>174</v>
      </c>
      <c r="C178" t="s">
        <v>369</v>
      </c>
      <c r="D178" t="s">
        <v>25</v>
      </c>
      <c r="E178" t="s">
        <v>370</v>
      </c>
      <c r="F178" t="s">
        <v>5745</v>
      </c>
      <c r="G178" t="s">
        <v>308</v>
      </c>
      <c r="H178" s="1">
        <v>41186</v>
      </c>
      <c r="I178">
        <f t="shared" si="4"/>
        <v>8808</v>
      </c>
    </row>
    <row r="179" spans="1:9" x14ac:dyDescent="0.3">
      <c r="A179">
        <f t="shared" si="5"/>
        <v>8810</v>
      </c>
      <c r="B179">
        <v>177</v>
      </c>
      <c r="C179" t="s">
        <v>309</v>
      </c>
      <c r="D179" t="s">
        <v>25</v>
      </c>
      <c r="E179" t="s">
        <v>80</v>
      </c>
      <c r="F179" t="s">
        <v>5746</v>
      </c>
      <c r="G179" t="s">
        <v>308</v>
      </c>
      <c r="H179" s="1">
        <v>38375</v>
      </c>
      <c r="I179">
        <f t="shared" si="4"/>
        <v>8810</v>
      </c>
    </row>
    <row r="180" spans="1:9" x14ac:dyDescent="0.3">
      <c r="A180">
        <f t="shared" si="5"/>
        <v>8812</v>
      </c>
      <c r="B180">
        <v>178</v>
      </c>
      <c r="C180" t="s">
        <v>358</v>
      </c>
      <c r="D180" t="s">
        <v>25</v>
      </c>
      <c r="E180" t="s">
        <v>80</v>
      </c>
      <c r="F180" t="s">
        <v>5747</v>
      </c>
      <c r="G180" t="s">
        <v>308</v>
      </c>
      <c r="H180" s="1">
        <v>38599</v>
      </c>
      <c r="I180">
        <f t="shared" si="4"/>
        <v>8812</v>
      </c>
    </row>
    <row r="181" spans="1:9" x14ac:dyDescent="0.3">
      <c r="A181">
        <f t="shared" si="5"/>
        <v>8813</v>
      </c>
      <c r="B181">
        <v>179</v>
      </c>
      <c r="C181" t="s">
        <v>395</v>
      </c>
      <c r="D181" t="s">
        <v>25</v>
      </c>
      <c r="E181" t="s">
        <v>33</v>
      </c>
      <c r="F181" t="s">
        <v>5748</v>
      </c>
      <c r="G181" t="s">
        <v>308</v>
      </c>
      <c r="H181" s="1">
        <v>38103</v>
      </c>
      <c r="I181">
        <f t="shared" si="4"/>
        <v>8813</v>
      </c>
    </row>
    <row r="182" spans="1:9" x14ac:dyDescent="0.3">
      <c r="A182">
        <f t="shared" si="5"/>
        <v>8813</v>
      </c>
      <c r="B182">
        <v>179</v>
      </c>
      <c r="C182" t="s">
        <v>422</v>
      </c>
      <c r="D182" t="s">
        <v>25</v>
      </c>
      <c r="E182" t="s">
        <v>26</v>
      </c>
      <c r="F182" t="s">
        <v>5748</v>
      </c>
      <c r="G182" t="s">
        <v>308</v>
      </c>
      <c r="H182" s="1">
        <v>38117</v>
      </c>
      <c r="I182">
        <f t="shared" si="4"/>
        <v>8813</v>
      </c>
    </row>
    <row r="183" spans="1:9" x14ac:dyDescent="0.3">
      <c r="A183">
        <f t="shared" si="5"/>
        <v>8813</v>
      </c>
      <c r="B183">
        <v>179</v>
      </c>
      <c r="C183" t="s">
        <v>713</v>
      </c>
      <c r="D183" t="s">
        <v>25</v>
      </c>
      <c r="E183" t="s">
        <v>37</v>
      </c>
      <c r="F183" t="s">
        <v>5748</v>
      </c>
      <c r="G183" t="s">
        <v>308</v>
      </c>
      <c r="H183" s="1">
        <v>41049</v>
      </c>
      <c r="I183">
        <f t="shared" si="4"/>
        <v>8813</v>
      </c>
    </row>
    <row r="184" spans="1:9" x14ac:dyDescent="0.3">
      <c r="A184">
        <f t="shared" si="5"/>
        <v>8817</v>
      </c>
      <c r="B184">
        <v>182</v>
      </c>
      <c r="C184" t="s">
        <v>346</v>
      </c>
      <c r="D184" t="s">
        <v>25</v>
      </c>
      <c r="E184" t="s">
        <v>145</v>
      </c>
      <c r="F184" t="s">
        <v>5749</v>
      </c>
      <c r="G184" t="s">
        <v>308</v>
      </c>
      <c r="H184" s="1">
        <v>38684</v>
      </c>
      <c r="I184">
        <f t="shared" si="4"/>
        <v>8817</v>
      </c>
    </row>
    <row r="185" spans="1:9" x14ac:dyDescent="0.3">
      <c r="A185">
        <f t="shared" si="5"/>
        <v>8818</v>
      </c>
      <c r="B185">
        <v>183</v>
      </c>
      <c r="C185" t="s">
        <v>376</v>
      </c>
      <c r="D185" t="s">
        <v>25</v>
      </c>
      <c r="E185" t="s">
        <v>193</v>
      </c>
      <c r="F185" t="s">
        <v>5750</v>
      </c>
      <c r="G185" t="s">
        <v>308</v>
      </c>
      <c r="H185" s="1">
        <v>40158</v>
      </c>
      <c r="I185">
        <f t="shared" si="4"/>
        <v>8818</v>
      </c>
    </row>
    <row r="186" spans="1:9" x14ac:dyDescent="0.3">
      <c r="A186">
        <f t="shared" si="5"/>
        <v>8821</v>
      </c>
      <c r="B186">
        <v>184</v>
      </c>
      <c r="C186" t="s">
        <v>237</v>
      </c>
      <c r="D186" t="s">
        <v>25</v>
      </c>
      <c r="E186" t="s">
        <v>33</v>
      </c>
      <c r="F186" t="s">
        <v>5751</v>
      </c>
      <c r="G186" t="s">
        <v>308</v>
      </c>
      <c r="H186" s="1">
        <v>38365</v>
      </c>
      <c r="I186">
        <f t="shared" si="4"/>
        <v>8821</v>
      </c>
    </row>
    <row r="187" spans="1:9" x14ac:dyDescent="0.3">
      <c r="A187">
        <f t="shared" si="5"/>
        <v>8822</v>
      </c>
      <c r="B187">
        <v>185</v>
      </c>
      <c r="C187" t="s">
        <v>344</v>
      </c>
      <c r="D187" t="s">
        <v>25</v>
      </c>
      <c r="E187" t="s">
        <v>41</v>
      </c>
      <c r="F187" t="s">
        <v>5752</v>
      </c>
      <c r="G187" t="s">
        <v>308</v>
      </c>
      <c r="H187" s="1">
        <v>38679</v>
      </c>
      <c r="I187">
        <f t="shared" si="4"/>
        <v>8822</v>
      </c>
    </row>
    <row r="188" spans="1:9" x14ac:dyDescent="0.3">
      <c r="A188">
        <f t="shared" si="5"/>
        <v>8824</v>
      </c>
      <c r="B188">
        <v>186</v>
      </c>
      <c r="C188" t="s">
        <v>4949</v>
      </c>
      <c r="D188" t="s">
        <v>25</v>
      </c>
      <c r="E188" t="s">
        <v>127</v>
      </c>
      <c r="F188" t="s">
        <v>5753</v>
      </c>
      <c r="G188" t="s">
        <v>308</v>
      </c>
      <c r="H188" s="1">
        <v>38125</v>
      </c>
      <c r="I188">
        <f t="shared" si="4"/>
        <v>8824</v>
      </c>
    </row>
    <row r="189" spans="1:9" x14ac:dyDescent="0.3">
      <c r="A189">
        <f t="shared" si="5"/>
        <v>8825</v>
      </c>
      <c r="B189">
        <v>187</v>
      </c>
      <c r="C189" t="s">
        <v>459</v>
      </c>
      <c r="D189" t="s">
        <v>25</v>
      </c>
      <c r="E189" t="s">
        <v>26</v>
      </c>
      <c r="F189" t="s">
        <v>5754</v>
      </c>
      <c r="G189" t="s">
        <v>308</v>
      </c>
      <c r="H189" s="1">
        <v>39014</v>
      </c>
      <c r="I189">
        <f t="shared" si="4"/>
        <v>8825</v>
      </c>
    </row>
    <row r="190" spans="1:9" x14ac:dyDescent="0.3">
      <c r="A190">
        <f t="shared" si="5"/>
        <v>8825</v>
      </c>
      <c r="B190">
        <v>187</v>
      </c>
      <c r="C190" t="s">
        <v>276</v>
      </c>
      <c r="D190" t="s">
        <v>25</v>
      </c>
      <c r="E190" t="s">
        <v>41</v>
      </c>
      <c r="F190" t="s">
        <v>5754</v>
      </c>
      <c r="G190" t="s">
        <v>308</v>
      </c>
      <c r="H190" s="1">
        <v>41282</v>
      </c>
      <c r="I190">
        <f t="shared" si="4"/>
        <v>8825</v>
      </c>
    </row>
    <row r="191" spans="1:9" x14ac:dyDescent="0.3">
      <c r="A191">
        <f t="shared" si="5"/>
        <v>8826</v>
      </c>
      <c r="B191">
        <v>189</v>
      </c>
      <c r="C191" t="s">
        <v>230</v>
      </c>
      <c r="D191" t="s">
        <v>25</v>
      </c>
      <c r="E191" t="s">
        <v>33</v>
      </c>
      <c r="F191" t="s">
        <v>5755</v>
      </c>
      <c r="G191" t="s">
        <v>339</v>
      </c>
      <c r="H191" s="1">
        <v>38033</v>
      </c>
      <c r="I191">
        <f t="shared" si="4"/>
        <v>8826</v>
      </c>
    </row>
    <row r="192" spans="1:9" x14ac:dyDescent="0.3">
      <c r="A192">
        <f t="shared" si="5"/>
        <v>8826</v>
      </c>
      <c r="B192">
        <v>189</v>
      </c>
      <c r="C192" t="s">
        <v>435</v>
      </c>
      <c r="D192" t="s">
        <v>25</v>
      </c>
      <c r="E192" t="s">
        <v>33</v>
      </c>
      <c r="F192" t="s">
        <v>5755</v>
      </c>
      <c r="G192" t="s">
        <v>339</v>
      </c>
      <c r="H192" s="1">
        <v>38164</v>
      </c>
      <c r="I192">
        <f t="shared" si="4"/>
        <v>8826</v>
      </c>
    </row>
    <row r="193" spans="1:9" x14ac:dyDescent="0.3">
      <c r="A193">
        <f t="shared" si="5"/>
        <v>8826</v>
      </c>
      <c r="B193">
        <v>189</v>
      </c>
      <c r="C193" t="s">
        <v>472</v>
      </c>
      <c r="D193" t="s">
        <v>25</v>
      </c>
      <c r="E193" t="s">
        <v>41</v>
      </c>
      <c r="F193" t="s">
        <v>5755</v>
      </c>
      <c r="G193" t="s">
        <v>339</v>
      </c>
      <c r="H193" s="1">
        <v>39533</v>
      </c>
      <c r="I193">
        <f t="shared" si="4"/>
        <v>8826</v>
      </c>
    </row>
    <row r="194" spans="1:9" x14ac:dyDescent="0.3">
      <c r="A194">
        <f t="shared" si="5"/>
        <v>8826</v>
      </c>
      <c r="B194">
        <v>189</v>
      </c>
      <c r="C194" t="s">
        <v>5076</v>
      </c>
      <c r="D194" t="s">
        <v>25</v>
      </c>
      <c r="E194" t="s">
        <v>41</v>
      </c>
      <c r="F194" t="s">
        <v>5755</v>
      </c>
      <c r="G194" t="s">
        <v>339</v>
      </c>
      <c r="H194" s="1">
        <v>42335</v>
      </c>
      <c r="I194">
        <f t="shared" ref="I194:I257" si="6">A194</f>
        <v>8826</v>
      </c>
    </row>
    <row r="195" spans="1:9" x14ac:dyDescent="0.3">
      <c r="A195">
        <f t="shared" ref="A195:A258" si="7">(LEFT(F195)*10^5)+(MID(F195,3,2)*10^3)+RIGHT(F195,3)</f>
        <v>8827</v>
      </c>
      <c r="B195">
        <v>193</v>
      </c>
      <c r="C195" t="s">
        <v>269</v>
      </c>
      <c r="D195" t="s">
        <v>25</v>
      </c>
      <c r="E195" t="s">
        <v>270</v>
      </c>
      <c r="F195" t="s">
        <v>5756</v>
      </c>
      <c r="G195" t="s">
        <v>339</v>
      </c>
      <c r="H195" s="1">
        <v>38477</v>
      </c>
      <c r="I195">
        <f t="shared" si="6"/>
        <v>8827</v>
      </c>
    </row>
    <row r="196" spans="1:9" x14ac:dyDescent="0.3">
      <c r="A196">
        <f t="shared" si="7"/>
        <v>8828</v>
      </c>
      <c r="B196">
        <v>194</v>
      </c>
      <c r="C196" t="s">
        <v>27722</v>
      </c>
      <c r="D196" t="s">
        <v>25</v>
      </c>
      <c r="E196" t="s">
        <v>33</v>
      </c>
      <c r="F196" t="s">
        <v>29759</v>
      </c>
      <c r="G196" t="s">
        <v>339</v>
      </c>
      <c r="H196" s="1">
        <v>42724</v>
      </c>
      <c r="I196">
        <f t="shared" si="6"/>
        <v>8828</v>
      </c>
    </row>
    <row r="197" spans="1:9" x14ac:dyDescent="0.3">
      <c r="A197">
        <f t="shared" si="7"/>
        <v>8830</v>
      </c>
      <c r="B197">
        <v>195</v>
      </c>
      <c r="C197" t="s">
        <v>427</v>
      </c>
      <c r="D197" t="s">
        <v>25</v>
      </c>
      <c r="E197" t="s">
        <v>26</v>
      </c>
      <c r="F197" t="s">
        <v>5757</v>
      </c>
      <c r="G197" t="s">
        <v>339</v>
      </c>
      <c r="H197" s="1">
        <v>39985</v>
      </c>
      <c r="I197">
        <f t="shared" si="6"/>
        <v>8830</v>
      </c>
    </row>
    <row r="198" spans="1:9" x14ac:dyDescent="0.3">
      <c r="A198">
        <f t="shared" si="7"/>
        <v>8831</v>
      </c>
      <c r="B198">
        <v>196</v>
      </c>
      <c r="C198" t="s">
        <v>506</v>
      </c>
      <c r="D198" t="s">
        <v>25</v>
      </c>
      <c r="E198" t="s">
        <v>26</v>
      </c>
      <c r="F198" t="s">
        <v>5758</v>
      </c>
      <c r="G198" t="s">
        <v>339</v>
      </c>
      <c r="H198" s="1">
        <v>38100</v>
      </c>
      <c r="I198">
        <f t="shared" si="6"/>
        <v>8831</v>
      </c>
    </row>
    <row r="199" spans="1:9" x14ac:dyDescent="0.3">
      <c r="A199">
        <f t="shared" si="7"/>
        <v>8831</v>
      </c>
      <c r="B199">
        <v>196</v>
      </c>
      <c r="C199" t="s">
        <v>367</v>
      </c>
      <c r="D199" t="s">
        <v>25</v>
      </c>
      <c r="E199" t="s">
        <v>33</v>
      </c>
      <c r="F199" t="s">
        <v>5758</v>
      </c>
      <c r="G199" t="s">
        <v>339</v>
      </c>
      <c r="H199" s="1">
        <v>39057</v>
      </c>
      <c r="I199">
        <f t="shared" si="6"/>
        <v>8831</v>
      </c>
    </row>
    <row r="200" spans="1:9" x14ac:dyDescent="0.3">
      <c r="A200">
        <f t="shared" si="7"/>
        <v>8832</v>
      </c>
      <c r="B200">
        <v>198</v>
      </c>
      <c r="C200" t="s">
        <v>350</v>
      </c>
      <c r="D200" t="s">
        <v>25</v>
      </c>
      <c r="E200" t="s">
        <v>80</v>
      </c>
      <c r="F200" t="s">
        <v>5759</v>
      </c>
      <c r="G200" t="s">
        <v>339</v>
      </c>
      <c r="H200" s="1">
        <v>38488</v>
      </c>
      <c r="I200">
        <f t="shared" si="6"/>
        <v>8832</v>
      </c>
    </row>
    <row r="201" spans="1:9" x14ac:dyDescent="0.3">
      <c r="A201">
        <f t="shared" si="7"/>
        <v>8832</v>
      </c>
      <c r="B201">
        <v>198</v>
      </c>
      <c r="C201" t="s">
        <v>260</v>
      </c>
      <c r="D201" t="s">
        <v>25</v>
      </c>
      <c r="E201" t="s">
        <v>33</v>
      </c>
      <c r="F201" t="s">
        <v>5759</v>
      </c>
      <c r="G201" t="s">
        <v>339</v>
      </c>
      <c r="H201" s="1">
        <v>38522</v>
      </c>
      <c r="I201">
        <f t="shared" si="6"/>
        <v>8832</v>
      </c>
    </row>
    <row r="202" spans="1:9" x14ac:dyDescent="0.3">
      <c r="A202">
        <f t="shared" si="7"/>
        <v>8834</v>
      </c>
      <c r="B202">
        <v>200</v>
      </c>
      <c r="C202" t="s">
        <v>579</v>
      </c>
      <c r="D202" t="s">
        <v>25</v>
      </c>
      <c r="E202" t="s">
        <v>33</v>
      </c>
      <c r="F202" t="s">
        <v>5760</v>
      </c>
      <c r="G202" t="s">
        <v>339</v>
      </c>
      <c r="H202" s="1">
        <v>40233</v>
      </c>
      <c r="I202">
        <f t="shared" si="6"/>
        <v>8834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8837</v>
      </c>
      <c r="B204" t="s">
        <v>444</v>
      </c>
      <c r="C204" t="s">
        <v>451</v>
      </c>
      <c r="D204" t="s">
        <v>25</v>
      </c>
      <c r="E204" t="s">
        <v>255</v>
      </c>
      <c r="F204" t="s">
        <v>5761</v>
      </c>
      <c r="G204" t="s">
        <v>339</v>
      </c>
      <c r="H204" s="1">
        <v>38936</v>
      </c>
      <c r="I204">
        <f t="shared" si="6"/>
        <v>8837</v>
      </c>
    </row>
    <row r="205" spans="1:9" x14ac:dyDescent="0.3">
      <c r="A205">
        <f t="shared" si="7"/>
        <v>8842</v>
      </c>
      <c r="B205">
        <v>202</v>
      </c>
      <c r="C205" t="s">
        <v>727</v>
      </c>
      <c r="D205" t="s">
        <v>25</v>
      </c>
      <c r="E205" t="s">
        <v>26</v>
      </c>
      <c r="F205" t="s">
        <v>5762</v>
      </c>
      <c r="G205" t="s">
        <v>339</v>
      </c>
      <c r="H205" s="1">
        <v>39364</v>
      </c>
      <c r="I205">
        <f t="shared" si="6"/>
        <v>8842</v>
      </c>
    </row>
    <row r="206" spans="1:9" x14ac:dyDescent="0.3">
      <c r="A206">
        <f t="shared" si="7"/>
        <v>8842</v>
      </c>
      <c r="B206">
        <v>202</v>
      </c>
      <c r="C206" t="s">
        <v>786</v>
      </c>
      <c r="D206" t="s">
        <v>25</v>
      </c>
      <c r="E206" t="s">
        <v>41</v>
      </c>
      <c r="F206" t="s">
        <v>5762</v>
      </c>
      <c r="G206" t="s">
        <v>339</v>
      </c>
      <c r="H206" s="1">
        <v>41593</v>
      </c>
      <c r="I206">
        <f t="shared" si="6"/>
        <v>8842</v>
      </c>
    </row>
    <row r="207" spans="1:9" x14ac:dyDescent="0.3">
      <c r="A207">
        <f t="shared" si="7"/>
        <v>8844</v>
      </c>
      <c r="B207">
        <v>204</v>
      </c>
      <c r="C207" t="s">
        <v>337</v>
      </c>
      <c r="D207" t="s">
        <v>25</v>
      </c>
      <c r="E207" t="s">
        <v>37</v>
      </c>
      <c r="F207" t="s">
        <v>5763</v>
      </c>
      <c r="G207" t="s">
        <v>339</v>
      </c>
      <c r="H207" s="1">
        <v>42320</v>
      </c>
      <c r="I207">
        <f t="shared" si="6"/>
        <v>8844</v>
      </c>
    </row>
    <row r="208" spans="1:9" x14ac:dyDescent="0.3">
      <c r="A208">
        <f t="shared" si="7"/>
        <v>8845</v>
      </c>
      <c r="B208">
        <v>205</v>
      </c>
      <c r="C208" t="s">
        <v>439</v>
      </c>
      <c r="D208" t="s">
        <v>25</v>
      </c>
      <c r="E208" t="s">
        <v>37</v>
      </c>
      <c r="F208" t="s">
        <v>5764</v>
      </c>
      <c r="G208" t="s">
        <v>339</v>
      </c>
      <c r="H208" s="1">
        <v>40772</v>
      </c>
      <c r="I208">
        <f t="shared" si="6"/>
        <v>8845</v>
      </c>
    </row>
    <row r="209" spans="1:9" x14ac:dyDescent="0.3">
      <c r="A209">
        <f t="shared" si="7"/>
        <v>8846</v>
      </c>
      <c r="B209">
        <v>206</v>
      </c>
      <c r="C209" t="s">
        <v>245</v>
      </c>
      <c r="D209" t="s">
        <v>25</v>
      </c>
      <c r="E209" t="s">
        <v>41</v>
      </c>
      <c r="F209" t="s">
        <v>5765</v>
      </c>
      <c r="G209" t="s">
        <v>339</v>
      </c>
      <c r="H209" s="1">
        <v>38517</v>
      </c>
      <c r="I209">
        <f t="shared" si="6"/>
        <v>8846</v>
      </c>
    </row>
    <row r="210" spans="1:9" x14ac:dyDescent="0.3">
      <c r="A210">
        <f t="shared" si="7"/>
        <v>8846</v>
      </c>
      <c r="B210">
        <v>206</v>
      </c>
      <c r="C210" t="s">
        <v>504</v>
      </c>
      <c r="D210" t="s">
        <v>25</v>
      </c>
      <c r="E210" t="s">
        <v>80</v>
      </c>
      <c r="F210" t="s">
        <v>5765</v>
      </c>
      <c r="G210" t="s">
        <v>339</v>
      </c>
      <c r="H210" s="1">
        <v>39329</v>
      </c>
      <c r="I210">
        <f t="shared" si="6"/>
        <v>8846</v>
      </c>
    </row>
    <row r="211" spans="1:9" x14ac:dyDescent="0.3">
      <c r="A211">
        <f t="shared" si="7"/>
        <v>8849</v>
      </c>
      <c r="B211">
        <v>208</v>
      </c>
      <c r="C211" t="s">
        <v>449</v>
      </c>
      <c r="D211" t="s">
        <v>25</v>
      </c>
      <c r="E211" t="s">
        <v>26</v>
      </c>
      <c r="F211" t="s">
        <v>5766</v>
      </c>
      <c r="G211" t="s">
        <v>339</v>
      </c>
      <c r="H211" s="1">
        <v>38156</v>
      </c>
      <c r="I211">
        <f t="shared" si="6"/>
        <v>8849</v>
      </c>
    </row>
    <row r="212" spans="1:9" x14ac:dyDescent="0.3">
      <c r="A212">
        <f t="shared" si="7"/>
        <v>8850</v>
      </c>
      <c r="B212">
        <v>209</v>
      </c>
      <c r="C212" t="s">
        <v>514</v>
      </c>
      <c r="D212" t="s">
        <v>25</v>
      </c>
      <c r="E212" t="s">
        <v>26</v>
      </c>
      <c r="F212" t="s">
        <v>5767</v>
      </c>
      <c r="G212" t="s">
        <v>339</v>
      </c>
      <c r="H212" s="1">
        <v>39677</v>
      </c>
      <c r="I212">
        <f t="shared" si="6"/>
        <v>8850</v>
      </c>
    </row>
    <row r="213" spans="1:9" x14ac:dyDescent="0.3">
      <c r="A213">
        <f t="shared" si="7"/>
        <v>8854</v>
      </c>
      <c r="B213">
        <v>210</v>
      </c>
      <c r="C213" t="s">
        <v>302</v>
      </c>
      <c r="D213" t="s">
        <v>25</v>
      </c>
      <c r="E213" t="s">
        <v>26</v>
      </c>
      <c r="F213" t="s">
        <v>5768</v>
      </c>
      <c r="G213" t="s">
        <v>339</v>
      </c>
      <c r="H213" s="1">
        <v>38201</v>
      </c>
      <c r="I213">
        <f t="shared" si="6"/>
        <v>8854</v>
      </c>
    </row>
    <row r="214" spans="1:9" x14ac:dyDescent="0.3">
      <c r="A214">
        <f t="shared" si="7"/>
        <v>8854</v>
      </c>
      <c r="B214">
        <v>210</v>
      </c>
      <c r="C214" t="s">
        <v>429</v>
      </c>
      <c r="D214" t="s">
        <v>25</v>
      </c>
      <c r="E214" t="s">
        <v>26</v>
      </c>
      <c r="F214" t="s">
        <v>5768</v>
      </c>
      <c r="G214" t="s">
        <v>339</v>
      </c>
      <c r="H214" s="1">
        <v>39066</v>
      </c>
      <c r="I214">
        <f t="shared" si="6"/>
        <v>8854</v>
      </c>
    </row>
    <row r="215" spans="1:9" x14ac:dyDescent="0.3">
      <c r="A215">
        <f t="shared" si="7"/>
        <v>8855</v>
      </c>
      <c r="B215">
        <v>212</v>
      </c>
      <c r="C215" t="s">
        <v>372</v>
      </c>
      <c r="D215" t="s">
        <v>25</v>
      </c>
      <c r="E215" t="s">
        <v>33</v>
      </c>
      <c r="F215" t="s">
        <v>5769</v>
      </c>
      <c r="G215" t="s">
        <v>339</v>
      </c>
      <c r="H215" s="1">
        <v>38355</v>
      </c>
      <c r="I215">
        <f t="shared" si="6"/>
        <v>8855</v>
      </c>
    </row>
    <row r="216" spans="1:9" x14ac:dyDescent="0.3">
      <c r="A216">
        <f t="shared" si="7"/>
        <v>8855</v>
      </c>
      <c r="B216">
        <v>212</v>
      </c>
      <c r="C216" t="s">
        <v>790</v>
      </c>
      <c r="D216" t="s">
        <v>25</v>
      </c>
      <c r="E216" t="s">
        <v>281</v>
      </c>
      <c r="F216" t="s">
        <v>5769</v>
      </c>
      <c r="G216" t="s">
        <v>339</v>
      </c>
      <c r="H216" s="1">
        <v>40784</v>
      </c>
      <c r="I216">
        <f t="shared" si="6"/>
        <v>8855</v>
      </c>
    </row>
    <row r="217" spans="1:9" x14ac:dyDescent="0.3">
      <c r="A217">
        <f t="shared" si="7"/>
        <v>8855</v>
      </c>
      <c r="B217">
        <v>212</v>
      </c>
      <c r="C217" t="s">
        <v>606</v>
      </c>
      <c r="D217" t="s">
        <v>25</v>
      </c>
      <c r="E217" t="s">
        <v>37</v>
      </c>
      <c r="F217" t="s">
        <v>5769</v>
      </c>
      <c r="G217" t="s">
        <v>339</v>
      </c>
      <c r="H217" s="1">
        <v>42394</v>
      </c>
      <c r="I217">
        <f t="shared" si="6"/>
        <v>8855</v>
      </c>
    </row>
    <row r="218" spans="1:9" x14ac:dyDescent="0.3">
      <c r="A218">
        <f t="shared" si="7"/>
        <v>8857</v>
      </c>
      <c r="B218">
        <v>215</v>
      </c>
      <c r="C218" t="s">
        <v>650</v>
      </c>
      <c r="D218" t="s">
        <v>25</v>
      </c>
      <c r="E218" t="s">
        <v>33</v>
      </c>
      <c r="F218" t="s">
        <v>5770</v>
      </c>
      <c r="G218" t="s">
        <v>339</v>
      </c>
      <c r="H218" s="1">
        <v>38477</v>
      </c>
      <c r="I218">
        <f t="shared" si="6"/>
        <v>8857</v>
      </c>
    </row>
    <row r="219" spans="1:9" x14ac:dyDescent="0.3">
      <c r="A219">
        <f t="shared" si="7"/>
        <v>8857</v>
      </c>
      <c r="B219">
        <v>215</v>
      </c>
      <c r="C219" t="s">
        <v>291</v>
      </c>
      <c r="D219" t="s">
        <v>25</v>
      </c>
      <c r="E219" t="s">
        <v>80</v>
      </c>
      <c r="F219" t="s">
        <v>5770</v>
      </c>
      <c r="G219" t="s">
        <v>339</v>
      </c>
      <c r="H219" s="1">
        <v>38565</v>
      </c>
      <c r="I219">
        <f t="shared" si="6"/>
        <v>8857</v>
      </c>
    </row>
    <row r="220" spans="1:9" x14ac:dyDescent="0.3">
      <c r="A220">
        <f t="shared" si="7"/>
        <v>8857</v>
      </c>
      <c r="B220">
        <v>215</v>
      </c>
      <c r="C220" t="s">
        <v>404</v>
      </c>
      <c r="D220" t="s">
        <v>25</v>
      </c>
      <c r="E220" t="s">
        <v>41</v>
      </c>
      <c r="F220" t="s">
        <v>5770</v>
      </c>
      <c r="G220" t="s">
        <v>339</v>
      </c>
      <c r="H220" s="1">
        <v>40112</v>
      </c>
      <c r="I220">
        <f t="shared" si="6"/>
        <v>8857</v>
      </c>
    </row>
    <row r="221" spans="1:9" x14ac:dyDescent="0.3">
      <c r="A221">
        <f t="shared" si="7"/>
        <v>8858</v>
      </c>
      <c r="B221">
        <v>218</v>
      </c>
      <c r="C221" t="s">
        <v>405</v>
      </c>
      <c r="D221" t="s">
        <v>25</v>
      </c>
      <c r="E221" t="s">
        <v>37</v>
      </c>
      <c r="F221" t="s">
        <v>5771</v>
      </c>
      <c r="G221" t="s">
        <v>339</v>
      </c>
      <c r="H221" s="1">
        <v>38234</v>
      </c>
      <c r="I221">
        <f t="shared" si="6"/>
        <v>8858</v>
      </c>
    </row>
    <row r="222" spans="1:9" x14ac:dyDescent="0.3">
      <c r="A222">
        <f t="shared" si="7"/>
        <v>8858</v>
      </c>
      <c r="B222">
        <v>218</v>
      </c>
      <c r="C222" t="s">
        <v>455</v>
      </c>
      <c r="D222" t="s">
        <v>25</v>
      </c>
      <c r="E222" t="s">
        <v>80</v>
      </c>
      <c r="F222" t="s">
        <v>5771</v>
      </c>
      <c r="G222" t="s">
        <v>339</v>
      </c>
      <c r="H222" s="1">
        <v>38317</v>
      </c>
      <c r="I222">
        <f t="shared" si="6"/>
        <v>8858</v>
      </c>
    </row>
    <row r="223" spans="1:9" x14ac:dyDescent="0.3">
      <c r="A223">
        <f t="shared" si="7"/>
        <v>8858</v>
      </c>
      <c r="B223">
        <v>218</v>
      </c>
      <c r="C223" t="s">
        <v>391</v>
      </c>
      <c r="D223" t="s">
        <v>25</v>
      </c>
      <c r="E223" t="s">
        <v>33</v>
      </c>
      <c r="F223" t="s">
        <v>5771</v>
      </c>
      <c r="G223" t="s">
        <v>339</v>
      </c>
      <c r="H223" s="1">
        <v>39094</v>
      </c>
      <c r="I223">
        <f t="shared" si="6"/>
        <v>8858</v>
      </c>
    </row>
    <row r="224" spans="1:9" x14ac:dyDescent="0.3">
      <c r="A224">
        <f t="shared" si="7"/>
        <v>8858</v>
      </c>
      <c r="B224">
        <v>218</v>
      </c>
      <c r="C224" t="s">
        <v>304</v>
      </c>
      <c r="D224" t="s">
        <v>25</v>
      </c>
      <c r="E224" t="s">
        <v>26</v>
      </c>
      <c r="F224" t="s">
        <v>5771</v>
      </c>
      <c r="G224" t="s">
        <v>339</v>
      </c>
      <c r="H224" s="1">
        <v>41027</v>
      </c>
      <c r="I224">
        <f t="shared" si="6"/>
        <v>8858</v>
      </c>
    </row>
    <row r="225" spans="1:9" x14ac:dyDescent="0.3">
      <c r="A225">
        <f t="shared" si="7"/>
        <v>8859</v>
      </c>
      <c r="B225">
        <v>222</v>
      </c>
      <c r="C225" t="s">
        <v>340</v>
      </c>
      <c r="D225" t="s">
        <v>25</v>
      </c>
      <c r="E225" t="s">
        <v>127</v>
      </c>
      <c r="F225" t="s">
        <v>5772</v>
      </c>
      <c r="G225" t="s">
        <v>339</v>
      </c>
      <c r="H225" s="1">
        <v>39822</v>
      </c>
      <c r="I225">
        <f t="shared" si="6"/>
        <v>8859</v>
      </c>
    </row>
    <row r="226" spans="1:9" x14ac:dyDescent="0.3">
      <c r="A226">
        <f t="shared" si="7"/>
        <v>8862</v>
      </c>
      <c r="B226">
        <v>223</v>
      </c>
      <c r="C226" t="s">
        <v>437</v>
      </c>
      <c r="D226" t="s">
        <v>25</v>
      </c>
      <c r="E226" t="s">
        <v>41</v>
      </c>
      <c r="F226" t="s">
        <v>5773</v>
      </c>
      <c r="G226" t="s">
        <v>388</v>
      </c>
      <c r="H226" s="1">
        <v>38461</v>
      </c>
      <c r="I226">
        <f t="shared" si="6"/>
        <v>8862</v>
      </c>
    </row>
    <row r="227" spans="1:9" x14ac:dyDescent="0.3">
      <c r="A227">
        <f t="shared" si="7"/>
        <v>8866</v>
      </c>
      <c r="B227">
        <v>224</v>
      </c>
      <c r="C227" t="s">
        <v>466</v>
      </c>
      <c r="D227" t="s">
        <v>25</v>
      </c>
      <c r="E227" t="s">
        <v>37</v>
      </c>
      <c r="F227" t="s">
        <v>5774</v>
      </c>
      <c r="G227" t="s">
        <v>388</v>
      </c>
      <c r="H227" s="1">
        <v>42007</v>
      </c>
      <c r="I227">
        <f t="shared" si="6"/>
        <v>8866</v>
      </c>
    </row>
    <row r="228" spans="1:9" x14ac:dyDescent="0.3">
      <c r="A228">
        <f t="shared" si="7"/>
        <v>8867</v>
      </c>
      <c r="B228">
        <v>225</v>
      </c>
      <c r="C228" t="s">
        <v>966</v>
      </c>
      <c r="D228" t="s">
        <v>25</v>
      </c>
      <c r="E228" t="s">
        <v>26</v>
      </c>
      <c r="F228" t="s">
        <v>5775</v>
      </c>
      <c r="G228" t="s">
        <v>388</v>
      </c>
      <c r="H228" s="1">
        <v>39223</v>
      </c>
      <c r="I228">
        <f t="shared" si="6"/>
        <v>8867</v>
      </c>
    </row>
    <row r="229" spans="1:9" x14ac:dyDescent="0.3">
      <c r="A229">
        <f t="shared" si="7"/>
        <v>8870</v>
      </c>
      <c r="B229">
        <v>226</v>
      </c>
      <c r="C229" t="s">
        <v>657</v>
      </c>
      <c r="D229" t="s">
        <v>25</v>
      </c>
      <c r="E229" t="s">
        <v>47</v>
      </c>
      <c r="F229" t="s">
        <v>5776</v>
      </c>
      <c r="G229" t="s">
        <v>388</v>
      </c>
      <c r="H229" s="1">
        <v>38513</v>
      </c>
      <c r="I229">
        <f t="shared" si="6"/>
        <v>8870</v>
      </c>
    </row>
    <row r="230" spans="1:9" x14ac:dyDescent="0.3">
      <c r="A230">
        <f t="shared" si="7"/>
        <v>8874</v>
      </c>
      <c r="B230">
        <v>227</v>
      </c>
      <c r="C230" t="s">
        <v>378</v>
      </c>
      <c r="D230" t="s">
        <v>25</v>
      </c>
      <c r="E230" t="s">
        <v>33</v>
      </c>
      <c r="F230" t="s">
        <v>5777</v>
      </c>
      <c r="G230" t="s">
        <v>388</v>
      </c>
      <c r="H230" s="1">
        <v>38183</v>
      </c>
      <c r="I230">
        <f t="shared" si="6"/>
        <v>8874</v>
      </c>
    </row>
    <row r="231" spans="1:9" x14ac:dyDescent="0.3">
      <c r="A231">
        <f t="shared" si="7"/>
        <v>8876</v>
      </c>
      <c r="B231">
        <v>228</v>
      </c>
      <c r="C231" t="s">
        <v>425</v>
      </c>
      <c r="D231" t="s">
        <v>25</v>
      </c>
      <c r="E231" t="s">
        <v>145</v>
      </c>
      <c r="F231" t="s">
        <v>5778</v>
      </c>
      <c r="G231" t="s">
        <v>388</v>
      </c>
      <c r="H231" s="1">
        <v>38249</v>
      </c>
      <c r="I231">
        <f t="shared" si="6"/>
        <v>8876</v>
      </c>
    </row>
    <row r="232" spans="1:9" x14ac:dyDescent="0.3">
      <c r="A232">
        <f t="shared" si="7"/>
        <v>8878</v>
      </c>
      <c r="B232">
        <v>229</v>
      </c>
      <c r="C232" t="s">
        <v>875</v>
      </c>
      <c r="D232" t="s">
        <v>25</v>
      </c>
      <c r="E232" t="s">
        <v>26</v>
      </c>
      <c r="F232" t="s">
        <v>5779</v>
      </c>
      <c r="G232" t="s">
        <v>388</v>
      </c>
      <c r="H232" s="1">
        <v>39029</v>
      </c>
      <c r="I232">
        <f t="shared" si="6"/>
        <v>8878</v>
      </c>
    </row>
    <row r="233" spans="1:9" x14ac:dyDescent="0.3">
      <c r="A233">
        <f t="shared" si="7"/>
        <v>8878</v>
      </c>
      <c r="B233">
        <v>229</v>
      </c>
      <c r="C233" t="s">
        <v>1851</v>
      </c>
      <c r="D233" t="s">
        <v>25</v>
      </c>
      <c r="E233" t="s">
        <v>145</v>
      </c>
      <c r="F233" t="s">
        <v>5779</v>
      </c>
      <c r="G233" t="s">
        <v>388</v>
      </c>
      <c r="H233" s="1">
        <v>40444</v>
      </c>
      <c r="I233">
        <f t="shared" si="6"/>
        <v>8878</v>
      </c>
    </row>
    <row r="234" spans="1:9" x14ac:dyDescent="0.3">
      <c r="A234">
        <f t="shared" si="7"/>
        <v>8881</v>
      </c>
      <c r="B234">
        <v>231</v>
      </c>
      <c r="C234" t="s">
        <v>374</v>
      </c>
      <c r="D234" t="s">
        <v>25</v>
      </c>
      <c r="E234" t="s">
        <v>41</v>
      </c>
      <c r="F234" t="s">
        <v>5780</v>
      </c>
      <c r="G234" t="s">
        <v>388</v>
      </c>
      <c r="H234" s="1">
        <v>38146</v>
      </c>
      <c r="I234">
        <f t="shared" si="6"/>
        <v>8881</v>
      </c>
    </row>
    <row r="235" spans="1:9" x14ac:dyDescent="0.3">
      <c r="A235">
        <f t="shared" si="7"/>
        <v>8884</v>
      </c>
      <c r="B235">
        <v>232</v>
      </c>
      <c r="C235" t="s">
        <v>494</v>
      </c>
      <c r="D235" t="s">
        <v>25</v>
      </c>
      <c r="E235" t="s">
        <v>26</v>
      </c>
      <c r="F235" t="s">
        <v>5781</v>
      </c>
      <c r="G235" t="s">
        <v>388</v>
      </c>
      <c r="H235" s="1">
        <v>39608</v>
      </c>
      <c r="I235">
        <f t="shared" si="6"/>
        <v>8884</v>
      </c>
    </row>
    <row r="236" spans="1:9" x14ac:dyDescent="0.3">
      <c r="A236">
        <f t="shared" si="7"/>
        <v>8884</v>
      </c>
      <c r="B236">
        <v>232</v>
      </c>
      <c r="C236" t="s">
        <v>500</v>
      </c>
      <c r="D236" t="s">
        <v>25</v>
      </c>
      <c r="E236" t="s">
        <v>26</v>
      </c>
      <c r="F236" t="s">
        <v>5781</v>
      </c>
      <c r="G236" t="s">
        <v>388</v>
      </c>
      <c r="H236" s="1">
        <v>42468</v>
      </c>
      <c r="I236">
        <f t="shared" si="6"/>
        <v>8884</v>
      </c>
    </row>
    <row r="237" spans="1:9" x14ac:dyDescent="0.3">
      <c r="A237">
        <f t="shared" si="7"/>
        <v>8885</v>
      </c>
      <c r="B237">
        <v>234</v>
      </c>
      <c r="C237" t="s">
        <v>418</v>
      </c>
      <c r="D237" t="s">
        <v>25</v>
      </c>
      <c r="E237" t="s">
        <v>47</v>
      </c>
      <c r="F237" t="s">
        <v>5782</v>
      </c>
      <c r="G237" t="s">
        <v>388</v>
      </c>
      <c r="H237" s="1">
        <v>39036</v>
      </c>
      <c r="I237">
        <f t="shared" si="6"/>
        <v>8885</v>
      </c>
    </row>
    <row r="238" spans="1:9" x14ac:dyDescent="0.3">
      <c r="A238">
        <f t="shared" si="7"/>
        <v>8889</v>
      </c>
      <c r="B238">
        <v>235</v>
      </c>
      <c r="C238" t="s">
        <v>531</v>
      </c>
      <c r="D238" t="s">
        <v>25</v>
      </c>
      <c r="E238" t="s">
        <v>26</v>
      </c>
      <c r="F238" t="s">
        <v>5783</v>
      </c>
      <c r="G238" t="s">
        <v>388</v>
      </c>
      <c r="H238" s="1">
        <v>38606</v>
      </c>
      <c r="I238">
        <f t="shared" si="6"/>
        <v>8889</v>
      </c>
    </row>
    <row r="239" spans="1:9" x14ac:dyDescent="0.3">
      <c r="A239">
        <f t="shared" si="7"/>
        <v>8890</v>
      </c>
      <c r="B239">
        <v>236</v>
      </c>
      <c r="C239" t="s">
        <v>431</v>
      </c>
      <c r="D239" t="s">
        <v>25</v>
      </c>
      <c r="E239" t="s">
        <v>145</v>
      </c>
      <c r="F239" t="s">
        <v>5784</v>
      </c>
      <c r="G239" t="s">
        <v>388</v>
      </c>
      <c r="H239" s="1">
        <v>39512</v>
      </c>
      <c r="I239">
        <f t="shared" si="6"/>
        <v>8890</v>
      </c>
    </row>
    <row r="240" spans="1:9" x14ac:dyDescent="0.3">
      <c r="A240">
        <f t="shared" si="7"/>
        <v>8894</v>
      </c>
      <c r="B240">
        <v>237</v>
      </c>
      <c r="C240" t="s">
        <v>510</v>
      </c>
      <c r="D240" t="s">
        <v>25</v>
      </c>
      <c r="E240" t="s">
        <v>26</v>
      </c>
      <c r="F240" t="s">
        <v>5785</v>
      </c>
      <c r="G240" t="s">
        <v>388</v>
      </c>
      <c r="H240" s="1">
        <v>38654</v>
      </c>
      <c r="I240">
        <f t="shared" si="6"/>
        <v>8894</v>
      </c>
    </row>
    <row r="241" spans="1:9" x14ac:dyDescent="0.3">
      <c r="A241">
        <f t="shared" si="7"/>
        <v>8895</v>
      </c>
      <c r="B241">
        <v>238</v>
      </c>
      <c r="C241" t="s">
        <v>393</v>
      </c>
      <c r="D241" t="s">
        <v>25</v>
      </c>
      <c r="E241" t="s">
        <v>80</v>
      </c>
      <c r="F241" t="s">
        <v>5786</v>
      </c>
      <c r="G241" t="s">
        <v>388</v>
      </c>
      <c r="H241" s="1">
        <v>38155</v>
      </c>
      <c r="I241">
        <f t="shared" si="6"/>
        <v>8895</v>
      </c>
    </row>
    <row r="242" spans="1:9" x14ac:dyDescent="0.3">
      <c r="A242">
        <f t="shared" si="7"/>
        <v>8895</v>
      </c>
      <c r="B242">
        <v>238</v>
      </c>
      <c r="C242" t="s">
        <v>4965</v>
      </c>
      <c r="D242" t="s">
        <v>25</v>
      </c>
      <c r="E242" t="s">
        <v>37</v>
      </c>
      <c r="F242" t="s">
        <v>5786</v>
      </c>
      <c r="G242" t="s">
        <v>388</v>
      </c>
      <c r="H242" s="1">
        <v>39278</v>
      </c>
      <c r="I242">
        <f t="shared" si="6"/>
        <v>8895</v>
      </c>
    </row>
    <row r="243" spans="1:9" x14ac:dyDescent="0.3">
      <c r="A243">
        <f t="shared" si="7"/>
        <v>8896</v>
      </c>
      <c r="B243">
        <v>240</v>
      </c>
      <c r="C243" t="s">
        <v>544</v>
      </c>
      <c r="D243" t="s">
        <v>25</v>
      </c>
      <c r="E243" t="s">
        <v>33</v>
      </c>
      <c r="F243" t="s">
        <v>5787</v>
      </c>
      <c r="G243" t="s">
        <v>388</v>
      </c>
      <c r="H243" s="1">
        <v>38383</v>
      </c>
      <c r="I243">
        <f t="shared" si="6"/>
        <v>8896</v>
      </c>
    </row>
    <row r="244" spans="1:9" x14ac:dyDescent="0.3">
      <c r="A244">
        <f t="shared" si="7"/>
        <v>8896</v>
      </c>
      <c r="B244">
        <v>240</v>
      </c>
      <c r="C244" t="s">
        <v>633</v>
      </c>
      <c r="D244" t="s">
        <v>25</v>
      </c>
      <c r="E244" t="s">
        <v>145</v>
      </c>
      <c r="F244" t="s">
        <v>5787</v>
      </c>
      <c r="G244" t="s">
        <v>388</v>
      </c>
      <c r="H244" s="1">
        <v>41521</v>
      </c>
      <c r="I244">
        <f t="shared" si="6"/>
        <v>8896</v>
      </c>
    </row>
    <row r="245" spans="1:9" x14ac:dyDescent="0.3">
      <c r="A245">
        <f t="shared" si="7"/>
        <v>8897</v>
      </c>
      <c r="B245">
        <v>242</v>
      </c>
      <c r="C245" t="s">
        <v>551</v>
      </c>
      <c r="D245" t="s">
        <v>25</v>
      </c>
      <c r="E245" t="s">
        <v>33</v>
      </c>
      <c r="F245" t="s">
        <v>5788</v>
      </c>
      <c r="G245" t="s">
        <v>388</v>
      </c>
      <c r="H245" s="1">
        <v>39715</v>
      </c>
      <c r="I245">
        <f t="shared" si="6"/>
        <v>8897</v>
      </c>
    </row>
    <row r="246" spans="1:9" x14ac:dyDescent="0.3">
      <c r="A246">
        <f t="shared" si="7"/>
        <v>8900</v>
      </c>
      <c r="B246">
        <v>243</v>
      </c>
      <c r="C246" t="s">
        <v>996</v>
      </c>
      <c r="D246" t="s">
        <v>25</v>
      </c>
      <c r="E246" t="s">
        <v>997</v>
      </c>
      <c r="F246" t="s">
        <v>5789</v>
      </c>
      <c r="G246" t="s">
        <v>388</v>
      </c>
      <c r="H246" s="1">
        <v>41121</v>
      </c>
      <c r="I246">
        <f t="shared" si="6"/>
        <v>8900</v>
      </c>
    </row>
    <row r="247" spans="1:9" x14ac:dyDescent="0.3">
      <c r="A247">
        <f t="shared" si="7"/>
        <v>8901</v>
      </c>
      <c r="B247">
        <v>244</v>
      </c>
      <c r="C247" t="s">
        <v>483</v>
      </c>
      <c r="D247" t="s">
        <v>25</v>
      </c>
      <c r="E247" t="s">
        <v>80</v>
      </c>
      <c r="F247" t="s">
        <v>5790</v>
      </c>
      <c r="G247" t="s">
        <v>388</v>
      </c>
      <c r="H247" s="1">
        <v>38157</v>
      </c>
      <c r="I247">
        <f t="shared" si="6"/>
        <v>8901</v>
      </c>
    </row>
    <row r="248" spans="1:9" x14ac:dyDescent="0.3">
      <c r="A248">
        <f t="shared" si="7"/>
        <v>8901</v>
      </c>
      <c r="B248">
        <v>244</v>
      </c>
      <c r="C248" t="s">
        <v>553</v>
      </c>
      <c r="D248" t="s">
        <v>25</v>
      </c>
      <c r="E248" t="s">
        <v>26</v>
      </c>
      <c r="F248" t="s">
        <v>5790</v>
      </c>
      <c r="G248" t="s">
        <v>388</v>
      </c>
      <c r="H248" s="1">
        <v>38511</v>
      </c>
      <c r="I248">
        <f t="shared" si="6"/>
        <v>8901</v>
      </c>
    </row>
    <row r="249" spans="1:9" x14ac:dyDescent="0.3">
      <c r="A249">
        <f t="shared" si="7"/>
        <v>8901</v>
      </c>
      <c r="B249">
        <v>244</v>
      </c>
      <c r="C249" t="s">
        <v>516</v>
      </c>
      <c r="D249" t="s">
        <v>25</v>
      </c>
      <c r="E249" t="s">
        <v>26</v>
      </c>
      <c r="F249" t="s">
        <v>5790</v>
      </c>
      <c r="G249" t="s">
        <v>388</v>
      </c>
      <c r="H249" s="1">
        <v>41045</v>
      </c>
      <c r="I249">
        <f t="shared" si="6"/>
        <v>8901</v>
      </c>
    </row>
    <row r="250" spans="1:9" x14ac:dyDescent="0.3">
      <c r="A250">
        <f t="shared" si="7"/>
        <v>8902</v>
      </c>
      <c r="B250">
        <v>247</v>
      </c>
      <c r="C250" t="s">
        <v>546</v>
      </c>
      <c r="D250" t="s">
        <v>25</v>
      </c>
      <c r="E250" t="s">
        <v>80</v>
      </c>
      <c r="F250" t="s">
        <v>5791</v>
      </c>
      <c r="G250" t="s">
        <v>388</v>
      </c>
      <c r="H250" s="1">
        <v>39264</v>
      </c>
      <c r="I250">
        <f t="shared" si="6"/>
        <v>8902</v>
      </c>
    </row>
    <row r="251" spans="1:9" x14ac:dyDescent="0.3">
      <c r="A251">
        <f t="shared" si="7"/>
        <v>8902</v>
      </c>
      <c r="B251">
        <v>247</v>
      </c>
      <c r="C251" t="s">
        <v>28016</v>
      </c>
      <c r="D251" t="s">
        <v>25</v>
      </c>
      <c r="E251" t="s">
        <v>26</v>
      </c>
      <c r="F251" t="s">
        <v>5791</v>
      </c>
      <c r="G251" t="s">
        <v>388</v>
      </c>
      <c r="H251" s="1">
        <v>42580</v>
      </c>
      <c r="I251">
        <f t="shared" si="6"/>
        <v>8902</v>
      </c>
    </row>
    <row r="252" spans="1:9" x14ac:dyDescent="0.3">
      <c r="A252">
        <f t="shared" si="7"/>
        <v>8904</v>
      </c>
      <c r="B252">
        <v>249</v>
      </c>
      <c r="C252" t="s">
        <v>671</v>
      </c>
      <c r="D252" t="s">
        <v>25</v>
      </c>
      <c r="E252" t="s">
        <v>127</v>
      </c>
      <c r="F252" t="s">
        <v>5792</v>
      </c>
      <c r="G252" t="s">
        <v>388</v>
      </c>
      <c r="H252" s="1">
        <v>38218</v>
      </c>
      <c r="I252">
        <f t="shared" si="6"/>
        <v>8904</v>
      </c>
    </row>
    <row r="253" spans="1:9" x14ac:dyDescent="0.3">
      <c r="A253">
        <f t="shared" si="7"/>
        <v>8905</v>
      </c>
      <c r="B253">
        <v>250</v>
      </c>
      <c r="C253" t="s">
        <v>764</v>
      </c>
      <c r="D253" t="s">
        <v>25</v>
      </c>
      <c r="E253" t="s">
        <v>41</v>
      </c>
      <c r="F253" t="s">
        <v>5793</v>
      </c>
      <c r="G253" t="s">
        <v>388</v>
      </c>
      <c r="H253" s="1">
        <v>38942</v>
      </c>
      <c r="I253">
        <f t="shared" si="6"/>
        <v>8905</v>
      </c>
    </row>
    <row r="254" spans="1:9" x14ac:dyDescent="0.3">
      <c r="A254">
        <f t="shared" si="7"/>
        <v>8908</v>
      </c>
      <c r="B254">
        <v>251</v>
      </c>
      <c r="C254" t="s">
        <v>335</v>
      </c>
      <c r="D254" t="s">
        <v>25</v>
      </c>
      <c r="E254" t="s">
        <v>41</v>
      </c>
      <c r="F254" t="s">
        <v>5794</v>
      </c>
      <c r="G254" t="s">
        <v>388</v>
      </c>
      <c r="H254" s="1">
        <v>38256</v>
      </c>
      <c r="I254">
        <f t="shared" si="6"/>
        <v>8908</v>
      </c>
    </row>
    <row r="255" spans="1:9" x14ac:dyDescent="0.3">
      <c r="A255">
        <f t="shared" si="7"/>
        <v>8910</v>
      </c>
      <c r="B255">
        <v>252</v>
      </c>
      <c r="C255" t="s">
        <v>457</v>
      </c>
      <c r="D255" t="s">
        <v>25</v>
      </c>
      <c r="E255" t="s">
        <v>29</v>
      </c>
      <c r="F255" t="s">
        <v>5795</v>
      </c>
      <c r="G255" t="s">
        <v>388</v>
      </c>
      <c r="H255" s="1">
        <v>38401</v>
      </c>
      <c r="I255">
        <f t="shared" si="6"/>
        <v>8910</v>
      </c>
    </row>
    <row r="256" spans="1:9" x14ac:dyDescent="0.3">
      <c r="A256">
        <f t="shared" si="7"/>
        <v>8910</v>
      </c>
      <c r="B256">
        <v>252</v>
      </c>
      <c r="C256" t="s">
        <v>1101</v>
      </c>
      <c r="D256" t="s">
        <v>25</v>
      </c>
      <c r="E256" t="s">
        <v>41</v>
      </c>
      <c r="F256" t="s">
        <v>5795</v>
      </c>
      <c r="G256" t="s">
        <v>388</v>
      </c>
      <c r="H256" s="1">
        <v>39114</v>
      </c>
      <c r="I256">
        <f t="shared" si="6"/>
        <v>8910</v>
      </c>
    </row>
    <row r="257" spans="1:9" x14ac:dyDescent="0.3">
      <c r="A257">
        <f t="shared" si="7"/>
        <v>8911</v>
      </c>
      <c r="B257">
        <v>254</v>
      </c>
      <c r="C257" t="s">
        <v>328</v>
      </c>
      <c r="D257" t="s">
        <v>25</v>
      </c>
      <c r="E257" t="s">
        <v>37</v>
      </c>
      <c r="F257" t="s">
        <v>5796</v>
      </c>
      <c r="G257" t="s">
        <v>388</v>
      </c>
      <c r="H257" s="1">
        <v>38655</v>
      </c>
      <c r="I257">
        <f t="shared" si="6"/>
        <v>8911</v>
      </c>
    </row>
    <row r="258" spans="1:9" x14ac:dyDescent="0.3">
      <c r="A258">
        <f t="shared" si="7"/>
        <v>8911</v>
      </c>
      <c r="B258">
        <v>254</v>
      </c>
      <c r="C258" t="s">
        <v>485</v>
      </c>
      <c r="D258" t="s">
        <v>25</v>
      </c>
      <c r="E258" t="s">
        <v>33</v>
      </c>
      <c r="F258" t="s">
        <v>5796</v>
      </c>
      <c r="G258" t="s">
        <v>388</v>
      </c>
      <c r="H258" s="1">
        <v>40255</v>
      </c>
      <c r="I258">
        <f t="shared" ref="I258:I321" si="8">A258</f>
        <v>8911</v>
      </c>
    </row>
    <row r="259" spans="1:9" x14ac:dyDescent="0.3">
      <c r="A259">
        <f t="shared" ref="A259:A322" si="9">(LEFT(F259)*10^5)+(MID(F259,3,2)*10^3)+RIGHT(F259,3)</f>
        <v>8911</v>
      </c>
      <c r="B259">
        <v>254</v>
      </c>
      <c r="C259" t="s">
        <v>596</v>
      </c>
      <c r="D259" t="s">
        <v>25</v>
      </c>
      <c r="E259" t="s">
        <v>26</v>
      </c>
      <c r="F259" t="s">
        <v>5796</v>
      </c>
      <c r="G259" t="s">
        <v>388</v>
      </c>
      <c r="H259" s="1">
        <v>42198</v>
      </c>
      <c r="I259">
        <f t="shared" si="8"/>
        <v>8911</v>
      </c>
    </row>
    <row r="260" spans="1:9" x14ac:dyDescent="0.3">
      <c r="A260">
        <f t="shared" si="9"/>
        <v>8913</v>
      </c>
      <c r="B260">
        <v>257</v>
      </c>
      <c r="C260" t="s">
        <v>356</v>
      </c>
      <c r="D260" t="s">
        <v>25</v>
      </c>
      <c r="E260" t="s">
        <v>41</v>
      </c>
      <c r="F260" t="s">
        <v>5797</v>
      </c>
      <c r="G260" t="s">
        <v>388</v>
      </c>
      <c r="H260" s="1">
        <v>38013</v>
      </c>
      <c r="I260">
        <f t="shared" si="8"/>
        <v>8913</v>
      </c>
    </row>
    <row r="261" spans="1:9" x14ac:dyDescent="0.3">
      <c r="A261">
        <f t="shared" si="9"/>
        <v>8917</v>
      </c>
      <c r="B261">
        <v>258</v>
      </c>
      <c r="C261" t="s">
        <v>363</v>
      </c>
      <c r="D261" t="s">
        <v>25</v>
      </c>
      <c r="E261" t="s">
        <v>37</v>
      </c>
      <c r="F261" t="s">
        <v>5798</v>
      </c>
      <c r="G261" t="s">
        <v>388</v>
      </c>
      <c r="H261" s="1">
        <v>39569</v>
      </c>
      <c r="I261">
        <f t="shared" si="8"/>
        <v>8917</v>
      </c>
    </row>
    <row r="262" spans="1:9" x14ac:dyDescent="0.3">
      <c r="A262">
        <f t="shared" si="9"/>
        <v>8918</v>
      </c>
      <c r="B262">
        <v>259</v>
      </c>
      <c r="C262" t="s">
        <v>241</v>
      </c>
      <c r="D262" t="s">
        <v>25</v>
      </c>
      <c r="E262" t="s">
        <v>33</v>
      </c>
      <c r="F262" t="s">
        <v>5799</v>
      </c>
      <c r="G262" t="s">
        <v>388</v>
      </c>
      <c r="H262" s="1">
        <v>38140</v>
      </c>
      <c r="I262">
        <f t="shared" si="8"/>
        <v>8918</v>
      </c>
    </row>
    <row r="263" spans="1:9" x14ac:dyDescent="0.3">
      <c r="A263">
        <f t="shared" si="9"/>
        <v>8919</v>
      </c>
      <c r="B263">
        <v>260</v>
      </c>
      <c r="C263" t="s">
        <v>930</v>
      </c>
      <c r="D263" t="s">
        <v>25</v>
      </c>
      <c r="E263" t="s">
        <v>33</v>
      </c>
      <c r="F263" t="s">
        <v>5800</v>
      </c>
      <c r="G263" t="s">
        <v>388</v>
      </c>
      <c r="H263" s="1">
        <v>38469</v>
      </c>
      <c r="I263">
        <f t="shared" si="8"/>
        <v>8919</v>
      </c>
    </row>
    <row r="264" spans="1:9" x14ac:dyDescent="0.3">
      <c r="A264">
        <f t="shared" si="9"/>
        <v>8922</v>
      </c>
      <c r="B264">
        <v>261</v>
      </c>
      <c r="C264" t="s">
        <v>688</v>
      </c>
      <c r="D264" t="s">
        <v>25</v>
      </c>
      <c r="E264" t="s">
        <v>26</v>
      </c>
      <c r="F264" t="s">
        <v>5801</v>
      </c>
      <c r="G264" t="s">
        <v>388</v>
      </c>
      <c r="H264" s="1">
        <v>39951</v>
      </c>
      <c r="I264">
        <f t="shared" si="8"/>
        <v>8922</v>
      </c>
    </row>
    <row r="265" spans="1:9" x14ac:dyDescent="0.3">
      <c r="A265">
        <f t="shared" si="9"/>
        <v>8922</v>
      </c>
      <c r="B265">
        <v>261</v>
      </c>
      <c r="C265" t="s">
        <v>535</v>
      </c>
      <c r="D265" t="s">
        <v>25</v>
      </c>
      <c r="E265" t="s">
        <v>145</v>
      </c>
      <c r="F265" t="s">
        <v>5801</v>
      </c>
      <c r="G265" t="s">
        <v>388</v>
      </c>
      <c r="H265" s="1">
        <v>40511</v>
      </c>
      <c r="I265">
        <f t="shared" si="8"/>
        <v>8922</v>
      </c>
    </row>
    <row r="266" spans="1:9" x14ac:dyDescent="0.3">
      <c r="A266">
        <f t="shared" si="9"/>
        <v>8926</v>
      </c>
      <c r="B266">
        <v>263</v>
      </c>
      <c r="C266" t="s">
        <v>523</v>
      </c>
      <c r="D266" t="s">
        <v>25</v>
      </c>
      <c r="E266" t="s">
        <v>80</v>
      </c>
      <c r="F266" t="s">
        <v>5802</v>
      </c>
      <c r="G266" t="s">
        <v>388</v>
      </c>
      <c r="H266" s="1">
        <v>39153</v>
      </c>
      <c r="I266">
        <f t="shared" si="8"/>
        <v>8926</v>
      </c>
    </row>
    <row r="267" spans="1:9" x14ac:dyDescent="0.3">
      <c r="A267">
        <f t="shared" si="9"/>
        <v>8927</v>
      </c>
      <c r="B267">
        <v>264</v>
      </c>
      <c r="C267" t="s">
        <v>564</v>
      </c>
      <c r="D267" t="s">
        <v>25</v>
      </c>
      <c r="E267" t="s">
        <v>47</v>
      </c>
      <c r="F267" t="s">
        <v>5803</v>
      </c>
      <c r="G267" t="s">
        <v>388</v>
      </c>
      <c r="H267" s="1">
        <v>38359</v>
      </c>
      <c r="I267">
        <f t="shared" si="8"/>
        <v>8927</v>
      </c>
    </row>
    <row r="268" spans="1:9" x14ac:dyDescent="0.3">
      <c r="A268">
        <f t="shared" si="9"/>
        <v>8929</v>
      </c>
      <c r="B268">
        <v>265</v>
      </c>
      <c r="C268" t="s">
        <v>487</v>
      </c>
      <c r="D268" t="s">
        <v>25</v>
      </c>
      <c r="E268" t="s">
        <v>41</v>
      </c>
      <c r="F268" t="s">
        <v>5804</v>
      </c>
      <c r="G268" t="s">
        <v>388</v>
      </c>
      <c r="H268" s="1">
        <v>38141</v>
      </c>
      <c r="I268">
        <f t="shared" si="8"/>
        <v>8929</v>
      </c>
    </row>
    <row r="269" spans="1:9" x14ac:dyDescent="0.3">
      <c r="A269">
        <f t="shared" si="9"/>
        <v>8929</v>
      </c>
      <c r="B269">
        <v>265</v>
      </c>
      <c r="C269" t="s">
        <v>1082</v>
      </c>
      <c r="D269" t="s">
        <v>25</v>
      </c>
      <c r="E269" t="s">
        <v>26</v>
      </c>
      <c r="F269" t="s">
        <v>5804</v>
      </c>
      <c r="G269" t="s">
        <v>388</v>
      </c>
      <c r="H269" s="1">
        <v>41105</v>
      </c>
      <c r="I269">
        <f t="shared" si="8"/>
        <v>8929</v>
      </c>
    </row>
    <row r="270" spans="1:9" x14ac:dyDescent="0.3">
      <c r="A270">
        <f t="shared" si="9"/>
        <v>8934</v>
      </c>
      <c r="B270">
        <v>267</v>
      </c>
      <c r="C270" t="s">
        <v>618</v>
      </c>
      <c r="D270" t="s">
        <v>25</v>
      </c>
      <c r="E270" t="s">
        <v>80</v>
      </c>
      <c r="F270" t="s">
        <v>5805</v>
      </c>
      <c r="G270" t="s">
        <v>388</v>
      </c>
      <c r="H270" s="1">
        <v>38679</v>
      </c>
      <c r="I270">
        <f t="shared" si="8"/>
        <v>8934</v>
      </c>
    </row>
    <row r="271" spans="1:9" x14ac:dyDescent="0.3">
      <c r="A271">
        <f t="shared" si="9"/>
        <v>8938</v>
      </c>
      <c r="B271">
        <v>268</v>
      </c>
      <c r="C271" t="s">
        <v>630</v>
      </c>
      <c r="D271" t="s">
        <v>25</v>
      </c>
      <c r="E271" t="s">
        <v>37</v>
      </c>
      <c r="F271" t="s">
        <v>5806</v>
      </c>
      <c r="G271" t="s">
        <v>388</v>
      </c>
      <c r="H271" s="1">
        <v>41146</v>
      </c>
      <c r="I271">
        <f t="shared" si="8"/>
        <v>8938</v>
      </c>
    </row>
    <row r="272" spans="1:9" x14ac:dyDescent="0.3">
      <c r="A272">
        <f t="shared" si="9"/>
        <v>8939</v>
      </c>
      <c r="B272">
        <v>269</v>
      </c>
      <c r="C272" t="s">
        <v>861</v>
      </c>
      <c r="D272" t="s">
        <v>25</v>
      </c>
      <c r="E272" t="s">
        <v>26</v>
      </c>
      <c r="F272" t="s">
        <v>5807</v>
      </c>
      <c r="G272" t="s">
        <v>388</v>
      </c>
      <c r="H272" s="1">
        <v>39397</v>
      </c>
      <c r="I272">
        <f t="shared" si="8"/>
        <v>8939</v>
      </c>
    </row>
    <row r="273" spans="1:9" x14ac:dyDescent="0.3">
      <c r="A273">
        <f t="shared" si="9"/>
        <v>8939</v>
      </c>
      <c r="B273">
        <v>269</v>
      </c>
      <c r="C273" t="s">
        <v>496</v>
      </c>
      <c r="D273" t="s">
        <v>25</v>
      </c>
      <c r="E273" t="s">
        <v>26</v>
      </c>
      <c r="F273" t="s">
        <v>5807</v>
      </c>
      <c r="G273" t="s">
        <v>388</v>
      </c>
      <c r="H273" s="1">
        <v>40158</v>
      </c>
      <c r="I273">
        <f t="shared" si="8"/>
        <v>8939</v>
      </c>
    </row>
    <row r="274" spans="1:9" x14ac:dyDescent="0.3">
      <c r="A274">
        <f t="shared" si="9"/>
        <v>8940</v>
      </c>
      <c r="B274">
        <v>271</v>
      </c>
      <c r="C274" t="s">
        <v>913</v>
      </c>
      <c r="D274" t="s">
        <v>25</v>
      </c>
      <c r="E274" t="s">
        <v>33</v>
      </c>
      <c r="F274" t="s">
        <v>5808</v>
      </c>
      <c r="G274" t="s">
        <v>388</v>
      </c>
      <c r="H274" s="1">
        <v>38365</v>
      </c>
      <c r="I274">
        <f t="shared" si="8"/>
        <v>8940</v>
      </c>
    </row>
    <row r="275" spans="1:9" x14ac:dyDescent="0.3">
      <c r="A275">
        <f t="shared" si="9"/>
        <v>8940</v>
      </c>
      <c r="B275">
        <v>271</v>
      </c>
      <c r="C275" t="s">
        <v>733</v>
      </c>
      <c r="D275" t="s">
        <v>25</v>
      </c>
      <c r="E275" t="s">
        <v>37</v>
      </c>
      <c r="F275" t="s">
        <v>5808</v>
      </c>
      <c r="G275" t="s">
        <v>388</v>
      </c>
      <c r="H275" s="1">
        <v>40281</v>
      </c>
      <c r="I275">
        <f t="shared" si="8"/>
        <v>8940</v>
      </c>
    </row>
    <row r="276" spans="1:9" x14ac:dyDescent="0.3">
      <c r="A276">
        <f t="shared" si="9"/>
        <v>8942</v>
      </c>
      <c r="B276">
        <v>273</v>
      </c>
      <c r="C276" t="s">
        <v>774</v>
      </c>
      <c r="D276" t="s">
        <v>25</v>
      </c>
      <c r="E276" t="s">
        <v>26</v>
      </c>
      <c r="F276" t="s">
        <v>28202</v>
      </c>
      <c r="G276" t="s">
        <v>388</v>
      </c>
      <c r="H276" s="1">
        <v>42541</v>
      </c>
      <c r="I276">
        <f t="shared" si="8"/>
        <v>8942</v>
      </c>
    </row>
    <row r="277" spans="1:9" x14ac:dyDescent="0.3">
      <c r="A277">
        <f t="shared" si="9"/>
        <v>8943</v>
      </c>
      <c r="B277">
        <v>274</v>
      </c>
      <c r="C277" t="s">
        <v>610</v>
      </c>
      <c r="D277" t="s">
        <v>25</v>
      </c>
      <c r="E277" t="s">
        <v>33</v>
      </c>
      <c r="F277" t="s">
        <v>5809</v>
      </c>
      <c r="G277" t="s">
        <v>388</v>
      </c>
      <c r="H277" s="1">
        <v>39012</v>
      </c>
      <c r="I277">
        <f t="shared" si="8"/>
        <v>8943</v>
      </c>
    </row>
    <row r="278" spans="1:9" x14ac:dyDescent="0.3">
      <c r="A278">
        <f t="shared" si="9"/>
        <v>8944</v>
      </c>
      <c r="B278">
        <v>275</v>
      </c>
      <c r="C278" t="s">
        <v>799</v>
      </c>
      <c r="D278" t="s">
        <v>25</v>
      </c>
      <c r="E278" t="s">
        <v>127</v>
      </c>
      <c r="F278" t="s">
        <v>5810</v>
      </c>
      <c r="G278" t="s">
        <v>388</v>
      </c>
      <c r="H278" s="1">
        <v>38182</v>
      </c>
      <c r="I278">
        <f t="shared" si="8"/>
        <v>8944</v>
      </c>
    </row>
    <row r="279" spans="1:9" x14ac:dyDescent="0.3">
      <c r="A279">
        <f t="shared" si="9"/>
        <v>8944</v>
      </c>
      <c r="B279">
        <v>275</v>
      </c>
      <c r="C279" t="s">
        <v>538</v>
      </c>
      <c r="D279" t="s">
        <v>25</v>
      </c>
      <c r="E279" t="s">
        <v>41</v>
      </c>
      <c r="F279" t="s">
        <v>5810</v>
      </c>
      <c r="G279" t="s">
        <v>388</v>
      </c>
      <c r="H279" s="1">
        <v>38428</v>
      </c>
      <c r="I279">
        <f t="shared" si="8"/>
        <v>8944</v>
      </c>
    </row>
    <row r="280" spans="1:9" x14ac:dyDescent="0.3">
      <c r="A280">
        <f t="shared" si="9"/>
        <v>8944</v>
      </c>
      <c r="B280">
        <v>275</v>
      </c>
      <c r="C280" t="s">
        <v>409</v>
      </c>
      <c r="D280" t="s">
        <v>25</v>
      </c>
      <c r="E280" t="s">
        <v>410</v>
      </c>
      <c r="F280" t="s">
        <v>5810</v>
      </c>
      <c r="G280" t="s">
        <v>388</v>
      </c>
      <c r="H280" s="1">
        <v>40050</v>
      </c>
      <c r="I280">
        <f t="shared" si="8"/>
        <v>8944</v>
      </c>
    </row>
    <row r="281" spans="1:9" x14ac:dyDescent="0.3">
      <c r="A281">
        <f t="shared" si="9"/>
        <v>8947</v>
      </c>
      <c r="B281">
        <v>278</v>
      </c>
      <c r="C281" t="s">
        <v>695</v>
      </c>
      <c r="D281" t="s">
        <v>25</v>
      </c>
      <c r="E281" t="s">
        <v>26</v>
      </c>
      <c r="F281" t="s">
        <v>5811</v>
      </c>
      <c r="G281" t="s">
        <v>478</v>
      </c>
      <c r="H281" s="1">
        <v>38100</v>
      </c>
      <c r="I281">
        <f t="shared" si="8"/>
        <v>8947</v>
      </c>
    </row>
    <row r="282" spans="1:9" x14ac:dyDescent="0.3">
      <c r="A282">
        <f t="shared" si="9"/>
        <v>8948</v>
      </c>
      <c r="B282">
        <v>279</v>
      </c>
      <c r="C282" t="s">
        <v>536</v>
      </c>
      <c r="D282" t="s">
        <v>25</v>
      </c>
      <c r="E282" t="s">
        <v>33</v>
      </c>
      <c r="F282" t="s">
        <v>5812</v>
      </c>
      <c r="G282" t="s">
        <v>478</v>
      </c>
      <c r="H282" s="1">
        <v>38335</v>
      </c>
      <c r="I282">
        <f t="shared" si="8"/>
        <v>8948</v>
      </c>
    </row>
    <row r="283" spans="1:9" x14ac:dyDescent="0.3">
      <c r="A283">
        <f t="shared" si="9"/>
        <v>8949</v>
      </c>
      <c r="B283">
        <v>280</v>
      </c>
      <c r="C283" t="s">
        <v>533</v>
      </c>
      <c r="D283" t="s">
        <v>25</v>
      </c>
      <c r="E283" t="s">
        <v>26</v>
      </c>
      <c r="F283" t="s">
        <v>5813</v>
      </c>
      <c r="G283" t="s">
        <v>478</v>
      </c>
      <c r="H283" s="1">
        <v>39564</v>
      </c>
      <c r="I283">
        <f t="shared" si="8"/>
        <v>8949</v>
      </c>
    </row>
    <row r="284" spans="1:9" x14ac:dyDescent="0.3">
      <c r="A284">
        <f t="shared" si="9"/>
        <v>8950</v>
      </c>
      <c r="B284">
        <v>281</v>
      </c>
      <c r="C284" t="s">
        <v>557</v>
      </c>
      <c r="D284" t="s">
        <v>25</v>
      </c>
      <c r="E284" t="s">
        <v>80</v>
      </c>
      <c r="F284" t="s">
        <v>5814</v>
      </c>
      <c r="G284" t="s">
        <v>478</v>
      </c>
      <c r="H284" s="1">
        <v>38100</v>
      </c>
      <c r="I284">
        <f t="shared" si="8"/>
        <v>8950</v>
      </c>
    </row>
    <row r="285" spans="1:9" x14ac:dyDescent="0.3">
      <c r="A285">
        <f t="shared" si="9"/>
        <v>8950</v>
      </c>
      <c r="B285">
        <v>281</v>
      </c>
      <c r="C285" t="s">
        <v>663</v>
      </c>
      <c r="D285" t="s">
        <v>25</v>
      </c>
      <c r="E285" t="s">
        <v>26</v>
      </c>
      <c r="F285" t="s">
        <v>5814</v>
      </c>
      <c r="G285" t="s">
        <v>478</v>
      </c>
      <c r="H285" s="1">
        <v>39217</v>
      </c>
      <c r="I285">
        <f t="shared" si="8"/>
        <v>8950</v>
      </c>
    </row>
    <row r="286" spans="1:9" x14ac:dyDescent="0.3">
      <c r="A286">
        <f t="shared" si="9"/>
        <v>8951</v>
      </c>
      <c r="B286">
        <v>283</v>
      </c>
      <c r="C286" t="s">
        <v>577</v>
      </c>
      <c r="D286" t="s">
        <v>25</v>
      </c>
      <c r="E286" t="s">
        <v>80</v>
      </c>
      <c r="F286" t="s">
        <v>5815</v>
      </c>
      <c r="G286" t="s">
        <v>478</v>
      </c>
      <c r="H286" s="1">
        <v>38111</v>
      </c>
      <c r="I286">
        <f t="shared" si="8"/>
        <v>8951</v>
      </c>
    </row>
    <row r="287" spans="1:9" x14ac:dyDescent="0.3">
      <c r="A287">
        <f t="shared" si="9"/>
        <v>8951</v>
      </c>
      <c r="B287">
        <v>283</v>
      </c>
      <c r="C287" t="s">
        <v>470</v>
      </c>
      <c r="D287" t="s">
        <v>25</v>
      </c>
      <c r="E287" t="s">
        <v>37</v>
      </c>
      <c r="F287" t="s">
        <v>5815</v>
      </c>
      <c r="G287" t="s">
        <v>478</v>
      </c>
      <c r="H287" s="1">
        <v>38544</v>
      </c>
      <c r="I287">
        <f t="shared" si="8"/>
        <v>8951</v>
      </c>
    </row>
    <row r="288" spans="1:9" x14ac:dyDescent="0.3">
      <c r="A288">
        <f t="shared" si="9"/>
        <v>8951</v>
      </c>
      <c r="B288">
        <v>283</v>
      </c>
      <c r="C288" t="s">
        <v>701</v>
      </c>
      <c r="D288" t="s">
        <v>25</v>
      </c>
      <c r="E288" t="s">
        <v>26</v>
      </c>
      <c r="F288" t="s">
        <v>5815</v>
      </c>
      <c r="G288" t="s">
        <v>478</v>
      </c>
      <c r="H288" s="1">
        <v>38837</v>
      </c>
      <c r="I288">
        <f t="shared" si="8"/>
        <v>8951</v>
      </c>
    </row>
    <row r="289" spans="1:9" x14ac:dyDescent="0.3">
      <c r="A289">
        <f t="shared" si="9"/>
        <v>8953</v>
      </c>
      <c r="B289">
        <v>286</v>
      </c>
      <c r="C289" t="s">
        <v>566</v>
      </c>
      <c r="D289" t="s">
        <v>25</v>
      </c>
      <c r="E289" t="s">
        <v>37</v>
      </c>
      <c r="F289" t="s">
        <v>5816</v>
      </c>
      <c r="G289" t="s">
        <v>478</v>
      </c>
      <c r="H289" s="1">
        <v>38390</v>
      </c>
      <c r="I289">
        <f t="shared" si="8"/>
        <v>8953</v>
      </c>
    </row>
    <row r="290" spans="1:9" x14ac:dyDescent="0.3">
      <c r="A290">
        <f t="shared" si="9"/>
        <v>8953</v>
      </c>
      <c r="B290">
        <v>286</v>
      </c>
      <c r="C290" t="s">
        <v>891</v>
      </c>
      <c r="D290" t="s">
        <v>25</v>
      </c>
      <c r="E290" t="s">
        <v>26</v>
      </c>
      <c r="F290" t="s">
        <v>5816</v>
      </c>
      <c r="G290" t="s">
        <v>478</v>
      </c>
      <c r="H290" s="1">
        <v>40395</v>
      </c>
      <c r="I290">
        <f t="shared" si="8"/>
        <v>8953</v>
      </c>
    </row>
    <row r="291" spans="1:9" x14ac:dyDescent="0.3">
      <c r="A291">
        <f t="shared" si="9"/>
        <v>8954</v>
      </c>
      <c r="B291">
        <v>288</v>
      </c>
      <c r="C291" t="s">
        <v>624</v>
      </c>
      <c r="D291" t="s">
        <v>25</v>
      </c>
      <c r="E291" t="s">
        <v>41</v>
      </c>
      <c r="F291" t="s">
        <v>5817</v>
      </c>
      <c r="G291" t="s">
        <v>478</v>
      </c>
      <c r="H291" s="1">
        <v>38826</v>
      </c>
      <c r="I291">
        <f t="shared" si="8"/>
        <v>8954</v>
      </c>
    </row>
    <row r="292" spans="1:9" x14ac:dyDescent="0.3">
      <c r="A292">
        <f t="shared" si="9"/>
        <v>8954</v>
      </c>
      <c r="B292">
        <v>288</v>
      </c>
      <c r="C292" t="s">
        <v>794</v>
      </c>
      <c r="D292" t="s">
        <v>25</v>
      </c>
      <c r="E292" t="s">
        <v>145</v>
      </c>
      <c r="F292" t="s">
        <v>5817</v>
      </c>
      <c r="G292" t="s">
        <v>478</v>
      </c>
      <c r="H292" s="1">
        <v>41384</v>
      </c>
      <c r="I292">
        <f t="shared" si="8"/>
        <v>8954</v>
      </c>
    </row>
    <row r="293" spans="1:9" x14ac:dyDescent="0.3">
      <c r="A293">
        <f t="shared" si="9"/>
        <v>8955</v>
      </c>
      <c r="B293">
        <v>290</v>
      </c>
      <c r="C293" t="s">
        <v>521</v>
      </c>
      <c r="D293" t="s">
        <v>25</v>
      </c>
      <c r="E293" t="s">
        <v>26</v>
      </c>
      <c r="F293" t="s">
        <v>5818</v>
      </c>
      <c r="G293" t="s">
        <v>478</v>
      </c>
      <c r="H293" s="1">
        <v>38953</v>
      </c>
      <c r="I293">
        <f t="shared" si="8"/>
        <v>8955</v>
      </c>
    </row>
    <row r="294" spans="1:9" x14ac:dyDescent="0.3">
      <c r="A294">
        <f t="shared" si="9"/>
        <v>8957</v>
      </c>
      <c r="B294">
        <v>291</v>
      </c>
      <c r="C294" t="s">
        <v>623</v>
      </c>
      <c r="D294" t="s">
        <v>25</v>
      </c>
      <c r="E294" t="s">
        <v>26</v>
      </c>
      <c r="F294" t="s">
        <v>5819</v>
      </c>
      <c r="G294" t="s">
        <v>478</v>
      </c>
      <c r="H294" s="1">
        <v>38534</v>
      </c>
      <c r="I294">
        <f t="shared" si="8"/>
        <v>8957</v>
      </c>
    </row>
    <row r="295" spans="1:9" x14ac:dyDescent="0.3">
      <c r="A295">
        <f t="shared" si="9"/>
        <v>8957</v>
      </c>
      <c r="B295">
        <v>291</v>
      </c>
      <c r="C295" t="s">
        <v>651</v>
      </c>
      <c r="D295" t="s">
        <v>25</v>
      </c>
      <c r="E295" t="s">
        <v>326</v>
      </c>
      <c r="F295" t="s">
        <v>5819</v>
      </c>
      <c r="G295" t="s">
        <v>478</v>
      </c>
      <c r="H295" s="1">
        <v>38943</v>
      </c>
      <c r="I295">
        <f t="shared" si="8"/>
        <v>8957</v>
      </c>
    </row>
    <row r="296" spans="1:9" x14ac:dyDescent="0.3">
      <c r="A296">
        <f t="shared" si="9"/>
        <v>8957</v>
      </c>
      <c r="B296">
        <v>291</v>
      </c>
      <c r="C296" t="s">
        <v>541</v>
      </c>
      <c r="D296" t="s">
        <v>25</v>
      </c>
      <c r="E296" t="s">
        <v>80</v>
      </c>
      <c r="F296" t="s">
        <v>5819</v>
      </c>
      <c r="G296" t="s">
        <v>478</v>
      </c>
      <c r="H296" s="1">
        <v>39102</v>
      </c>
      <c r="I296">
        <f t="shared" si="8"/>
        <v>8957</v>
      </c>
    </row>
    <row r="297" spans="1:9" x14ac:dyDescent="0.3">
      <c r="A297">
        <f t="shared" si="9"/>
        <v>8958</v>
      </c>
      <c r="B297">
        <v>294</v>
      </c>
      <c r="C297" t="s">
        <v>680</v>
      </c>
      <c r="D297" t="s">
        <v>25</v>
      </c>
      <c r="E297" t="s">
        <v>127</v>
      </c>
      <c r="F297" t="s">
        <v>5820</v>
      </c>
      <c r="G297" t="s">
        <v>478</v>
      </c>
      <c r="H297" s="1">
        <v>39761</v>
      </c>
      <c r="I297">
        <f t="shared" si="8"/>
        <v>8958</v>
      </c>
    </row>
    <row r="298" spans="1:9" x14ac:dyDescent="0.3">
      <c r="A298">
        <f t="shared" si="9"/>
        <v>8959</v>
      </c>
      <c r="B298">
        <v>295</v>
      </c>
      <c r="C298" t="s">
        <v>619</v>
      </c>
      <c r="D298" t="s">
        <v>25</v>
      </c>
      <c r="E298" t="s">
        <v>26</v>
      </c>
      <c r="F298" t="s">
        <v>5821</v>
      </c>
      <c r="G298" t="s">
        <v>478</v>
      </c>
      <c r="H298" s="1">
        <v>38527</v>
      </c>
      <c r="I298">
        <f t="shared" si="8"/>
        <v>8959</v>
      </c>
    </row>
    <row r="299" spans="1:9" x14ac:dyDescent="0.3">
      <c r="A299">
        <f t="shared" si="9"/>
        <v>8960</v>
      </c>
      <c r="B299">
        <v>296</v>
      </c>
      <c r="C299" t="s">
        <v>479</v>
      </c>
      <c r="D299" t="s">
        <v>25</v>
      </c>
      <c r="E299" t="s">
        <v>26</v>
      </c>
      <c r="F299" t="s">
        <v>5822</v>
      </c>
      <c r="G299" t="s">
        <v>478</v>
      </c>
      <c r="H299" s="1">
        <v>38110</v>
      </c>
      <c r="I299">
        <f t="shared" si="8"/>
        <v>8960</v>
      </c>
    </row>
    <row r="300" spans="1:9" x14ac:dyDescent="0.3">
      <c r="A300">
        <f t="shared" si="9"/>
        <v>8960</v>
      </c>
      <c r="B300">
        <v>296</v>
      </c>
      <c r="C300" t="s">
        <v>782</v>
      </c>
      <c r="D300" t="s">
        <v>25</v>
      </c>
      <c r="E300" t="s">
        <v>33</v>
      </c>
      <c r="F300" t="s">
        <v>5822</v>
      </c>
      <c r="G300" t="s">
        <v>478</v>
      </c>
      <c r="H300" s="1">
        <v>38405</v>
      </c>
      <c r="I300">
        <f t="shared" si="8"/>
        <v>8960</v>
      </c>
    </row>
    <row r="301" spans="1:9" x14ac:dyDescent="0.3">
      <c r="A301">
        <f t="shared" si="9"/>
        <v>8960</v>
      </c>
      <c r="B301">
        <v>296</v>
      </c>
      <c r="C301" t="s">
        <v>807</v>
      </c>
      <c r="D301" t="s">
        <v>25</v>
      </c>
      <c r="E301" t="s">
        <v>255</v>
      </c>
      <c r="F301" t="s">
        <v>5822</v>
      </c>
      <c r="G301" t="s">
        <v>478</v>
      </c>
      <c r="H301" s="1">
        <v>38503</v>
      </c>
      <c r="I301">
        <f t="shared" si="8"/>
        <v>8960</v>
      </c>
    </row>
    <row r="302" spans="1:9" x14ac:dyDescent="0.3">
      <c r="A302">
        <f t="shared" si="9"/>
        <v>8962</v>
      </c>
      <c r="B302">
        <v>299</v>
      </c>
      <c r="C302" t="s">
        <v>737</v>
      </c>
      <c r="D302" t="s">
        <v>25</v>
      </c>
      <c r="E302" t="s">
        <v>26</v>
      </c>
      <c r="F302" t="s">
        <v>5823</v>
      </c>
      <c r="G302" t="s">
        <v>478</v>
      </c>
      <c r="H302" s="1">
        <v>38257</v>
      </c>
      <c r="I302">
        <f t="shared" si="8"/>
        <v>8962</v>
      </c>
    </row>
    <row r="303" spans="1:9" x14ac:dyDescent="0.3">
      <c r="A303">
        <f t="shared" si="9"/>
        <v>8962</v>
      </c>
      <c r="B303">
        <v>299</v>
      </c>
      <c r="C303" t="s">
        <v>614</v>
      </c>
      <c r="D303" t="s">
        <v>25</v>
      </c>
      <c r="E303" t="s">
        <v>41</v>
      </c>
      <c r="F303" t="s">
        <v>5823</v>
      </c>
      <c r="G303" t="s">
        <v>478</v>
      </c>
      <c r="H303" s="1">
        <v>38304</v>
      </c>
      <c r="I303">
        <f t="shared" si="8"/>
        <v>8962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8966</v>
      </c>
      <c r="B305" t="s">
        <v>637</v>
      </c>
      <c r="C305" t="s">
        <v>602</v>
      </c>
      <c r="D305" t="s">
        <v>25</v>
      </c>
      <c r="E305" t="s">
        <v>33</v>
      </c>
      <c r="F305" t="s">
        <v>5824</v>
      </c>
      <c r="G305" t="s">
        <v>478</v>
      </c>
      <c r="H305" s="1">
        <v>39335</v>
      </c>
      <c r="I305">
        <f t="shared" si="8"/>
        <v>8966</v>
      </c>
    </row>
    <row r="306" spans="1:9" x14ac:dyDescent="0.3">
      <c r="A306">
        <f t="shared" si="9"/>
        <v>8971</v>
      </c>
      <c r="B306">
        <v>302</v>
      </c>
      <c r="C306" t="s">
        <v>591</v>
      </c>
      <c r="D306" t="s">
        <v>25</v>
      </c>
      <c r="E306" t="s">
        <v>47</v>
      </c>
      <c r="F306" t="s">
        <v>5825</v>
      </c>
      <c r="G306" t="s">
        <v>478</v>
      </c>
      <c r="H306" s="1">
        <v>38015</v>
      </c>
      <c r="I306">
        <f t="shared" si="8"/>
        <v>8971</v>
      </c>
    </row>
    <row r="307" spans="1:9" x14ac:dyDescent="0.3">
      <c r="A307">
        <f t="shared" si="9"/>
        <v>8972</v>
      </c>
      <c r="B307">
        <v>303</v>
      </c>
      <c r="C307" t="s">
        <v>414</v>
      </c>
      <c r="D307" t="s">
        <v>25</v>
      </c>
      <c r="E307" t="s">
        <v>26</v>
      </c>
      <c r="F307" t="s">
        <v>5826</v>
      </c>
      <c r="G307" t="s">
        <v>478</v>
      </c>
      <c r="H307" s="1">
        <v>38364</v>
      </c>
      <c r="I307">
        <f t="shared" si="8"/>
        <v>8972</v>
      </c>
    </row>
    <row r="308" spans="1:9" x14ac:dyDescent="0.3">
      <c r="A308">
        <f t="shared" si="9"/>
        <v>8972</v>
      </c>
      <c r="B308">
        <v>303</v>
      </c>
      <c r="C308" t="s">
        <v>461</v>
      </c>
      <c r="D308" t="s">
        <v>25</v>
      </c>
      <c r="E308" t="s">
        <v>462</v>
      </c>
      <c r="F308" t="s">
        <v>5826</v>
      </c>
      <c r="G308" t="s">
        <v>478</v>
      </c>
      <c r="H308" s="1">
        <v>39358</v>
      </c>
      <c r="I308">
        <f t="shared" si="8"/>
        <v>8972</v>
      </c>
    </row>
    <row r="309" spans="1:9" x14ac:dyDescent="0.3">
      <c r="A309">
        <f t="shared" si="9"/>
        <v>8974</v>
      </c>
      <c r="B309">
        <v>305</v>
      </c>
      <c r="C309" t="s">
        <v>754</v>
      </c>
      <c r="D309" t="s">
        <v>25</v>
      </c>
      <c r="E309" t="s">
        <v>37</v>
      </c>
      <c r="F309" t="s">
        <v>5827</v>
      </c>
      <c r="G309" t="s">
        <v>478</v>
      </c>
      <c r="H309" s="1">
        <v>41120</v>
      </c>
      <c r="I309">
        <f t="shared" si="8"/>
        <v>8974</v>
      </c>
    </row>
    <row r="310" spans="1:9" x14ac:dyDescent="0.3">
      <c r="A310">
        <f t="shared" si="9"/>
        <v>8976</v>
      </c>
      <c r="B310">
        <v>306</v>
      </c>
      <c r="C310" t="s">
        <v>644</v>
      </c>
      <c r="D310" t="s">
        <v>25</v>
      </c>
      <c r="E310" t="s">
        <v>270</v>
      </c>
      <c r="F310" t="s">
        <v>5828</v>
      </c>
      <c r="G310" t="s">
        <v>478</v>
      </c>
      <c r="H310" s="1">
        <v>38341</v>
      </c>
      <c r="I310">
        <f t="shared" si="8"/>
        <v>8976</v>
      </c>
    </row>
    <row r="311" spans="1:9" x14ac:dyDescent="0.3">
      <c r="A311">
        <f t="shared" si="9"/>
        <v>8977</v>
      </c>
      <c r="B311">
        <v>307</v>
      </c>
      <c r="C311" t="s">
        <v>453</v>
      </c>
      <c r="D311" t="s">
        <v>25</v>
      </c>
      <c r="E311" t="s">
        <v>26</v>
      </c>
      <c r="F311" t="s">
        <v>5829</v>
      </c>
      <c r="G311" t="s">
        <v>478</v>
      </c>
      <c r="H311" s="1">
        <v>37995</v>
      </c>
      <c r="I311">
        <f t="shared" si="8"/>
        <v>8977</v>
      </c>
    </row>
    <row r="312" spans="1:9" x14ac:dyDescent="0.3">
      <c r="A312">
        <f t="shared" si="9"/>
        <v>8978</v>
      </c>
      <c r="B312">
        <v>308</v>
      </c>
      <c r="C312" t="s">
        <v>711</v>
      </c>
      <c r="D312" t="s">
        <v>25</v>
      </c>
      <c r="E312" t="s">
        <v>26</v>
      </c>
      <c r="F312" t="s">
        <v>5830</v>
      </c>
      <c r="G312" t="s">
        <v>478</v>
      </c>
      <c r="H312" s="1">
        <v>38857</v>
      </c>
      <c r="I312">
        <f t="shared" si="8"/>
        <v>8978</v>
      </c>
    </row>
    <row r="313" spans="1:9" x14ac:dyDescent="0.3">
      <c r="A313">
        <f t="shared" si="9"/>
        <v>8978</v>
      </c>
      <c r="B313">
        <v>308</v>
      </c>
      <c r="C313" t="s">
        <v>839</v>
      </c>
      <c r="D313" t="s">
        <v>25</v>
      </c>
      <c r="E313" t="s">
        <v>29</v>
      </c>
      <c r="F313" t="s">
        <v>5830</v>
      </c>
      <c r="G313" t="s">
        <v>478</v>
      </c>
      <c r="H313" s="1">
        <v>39203</v>
      </c>
      <c r="I313">
        <f t="shared" si="8"/>
        <v>8978</v>
      </c>
    </row>
    <row r="314" spans="1:9" x14ac:dyDescent="0.3">
      <c r="A314">
        <f t="shared" si="9"/>
        <v>8979</v>
      </c>
      <c r="B314">
        <v>310</v>
      </c>
      <c r="C314" t="s">
        <v>498</v>
      </c>
      <c r="D314" t="s">
        <v>25</v>
      </c>
      <c r="E314" t="s">
        <v>37</v>
      </c>
      <c r="F314" t="s">
        <v>5831</v>
      </c>
      <c r="G314" t="s">
        <v>478</v>
      </c>
      <c r="H314" s="1">
        <v>38376</v>
      </c>
      <c r="I314">
        <f t="shared" si="8"/>
        <v>8979</v>
      </c>
    </row>
    <row r="315" spans="1:9" x14ac:dyDescent="0.3">
      <c r="A315">
        <f t="shared" si="9"/>
        <v>8981</v>
      </c>
      <c r="B315">
        <v>311</v>
      </c>
      <c r="C315" t="s">
        <v>1298</v>
      </c>
      <c r="D315" t="s">
        <v>25</v>
      </c>
      <c r="E315" t="s">
        <v>127</v>
      </c>
      <c r="F315" t="s">
        <v>5832</v>
      </c>
      <c r="G315" t="s">
        <v>478</v>
      </c>
      <c r="H315" s="1">
        <v>39815</v>
      </c>
      <c r="I315">
        <f t="shared" si="8"/>
        <v>8981</v>
      </c>
    </row>
    <row r="316" spans="1:9" x14ac:dyDescent="0.3">
      <c r="A316">
        <f t="shared" si="9"/>
        <v>8981</v>
      </c>
      <c r="B316">
        <v>311</v>
      </c>
      <c r="C316" t="s">
        <v>977</v>
      </c>
      <c r="D316" t="s">
        <v>25</v>
      </c>
      <c r="E316" t="s">
        <v>978</v>
      </c>
      <c r="F316" t="s">
        <v>5832</v>
      </c>
      <c r="G316" t="s">
        <v>478</v>
      </c>
      <c r="H316" s="1">
        <v>41181</v>
      </c>
      <c r="I316">
        <f t="shared" si="8"/>
        <v>8981</v>
      </c>
    </row>
    <row r="317" spans="1:9" x14ac:dyDescent="0.3">
      <c r="A317">
        <f t="shared" si="9"/>
        <v>8982</v>
      </c>
      <c r="B317">
        <v>313</v>
      </c>
      <c r="C317" t="s">
        <v>1042</v>
      </c>
      <c r="D317" t="s">
        <v>25</v>
      </c>
      <c r="E317" t="s">
        <v>410</v>
      </c>
      <c r="F317" t="s">
        <v>5833</v>
      </c>
      <c r="G317" t="s">
        <v>478</v>
      </c>
      <c r="H317" s="1">
        <v>39979</v>
      </c>
      <c r="I317">
        <f t="shared" si="8"/>
        <v>8982</v>
      </c>
    </row>
    <row r="318" spans="1:9" x14ac:dyDescent="0.3">
      <c r="A318">
        <f t="shared" si="9"/>
        <v>8984</v>
      </c>
      <c r="B318">
        <v>314</v>
      </c>
      <c r="C318" t="s">
        <v>746</v>
      </c>
      <c r="D318" t="s">
        <v>25</v>
      </c>
      <c r="E318" t="s">
        <v>80</v>
      </c>
      <c r="F318" t="s">
        <v>5834</v>
      </c>
      <c r="G318" t="s">
        <v>478</v>
      </c>
      <c r="H318" s="1">
        <v>38774</v>
      </c>
      <c r="I318">
        <f t="shared" si="8"/>
        <v>8984</v>
      </c>
    </row>
    <row r="319" spans="1:9" x14ac:dyDescent="0.3">
      <c r="A319">
        <f t="shared" si="9"/>
        <v>8986</v>
      </c>
      <c r="B319">
        <v>315</v>
      </c>
      <c r="C319" t="s">
        <v>27733</v>
      </c>
      <c r="D319" t="s">
        <v>25</v>
      </c>
      <c r="E319" t="s">
        <v>26</v>
      </c>
      <c r="F319" t="s">
        <v>28867</v>
      </c>
      <c r="G319" t="s">
        <v>478</v>
      </c>
      <c r="H319" s="1">
        <v>42695</v>
      </c>
      <c r="I319">
        <f t="shared" si="8"/>
        <v>8986</v>
      </c>
    </row>
    <row r="320" spans="1:9" x14ac:dyDescent="0.3">
      <c r="A320">
        <f t="shared" si="9"/>
        <v>8987</v>
      </c>
      <c r="B320">
        <v>316</v>
      </c>
      <c r="C320" t="s">
        <v>441</v>
      </c>
      <c r="D320" t="s">
        <v>25</v>
      </c>
      <c r="E320" t="s">
        <v>37</v>
      </c>
      <c r="F320" t="s">
        <v>5835</v>
      </c>
      <c r="G320" t="s">
        <v>478</v>
      </c>
      <c r="H320" s="1">
        <v>38222</v>
      </c>
      <c r="I320">
        <f t="shared" si="8"/>
        <v>8987</v>
      </c>
    </row>
    <row r="321" spans="1:9" x14ac:dyDescent="0.3">
      <c r="A321">
        <f t="shared" si="9"/>
        <v>8988</v>
      </c>
      <c r="B321">
        <v>317</v>
      </c>
      <c r="C321" t="s">
        <v>433</v>
      </c>
      <c r="D321" t="s">
        <v>25</v>
      </c>
      <c r="E321" t="s">
        <v>26</v>
      </c>
      <c r="F321" t="s">
        <v>5836</v>
      </c>
      <c r="G321" t="s">
        <v>478</v>
      </c>
      <c r="H321" s="1">
        <v>40865</v>
      </c>
      <c r="I321">
        <f t="shared" si="8"/>
        <v>8988</v>
      </c>
    </row>
    <row r="322" spans="1:9" x14ac:dyDescent="0.3">
      <c r="A322">
        <f t="shared" si="9"/>
        <v>8989</v>
      </c>
      <c r="B322">
        <v>318</v>
      </c>
      <c r="C322" t="s">
        <v>809</v>
      </c>
      <c r="D322" t="s">
        <v>25</v>
      </c>
      <c r="E322" t="s">
        <v>33</v>
      </c>
      <c r="F322" t="s">
        <v>5837</v>
      </c>
      <c r="G322" t="s">
        <v>478</v>
      </c>
      <c r="H322" s="1">
        <v>39069</v>
      </c>
      <c r="I322">
        <f t="shared" ref="I322:I385" si="10">A322</f>
        <v>8989</v>
      </c>
    </row>
    <row r="323" spans="1:9" x14ac:dyDescent="0.3">
      <c r="A323">
        <f t="shared" ref="A323:A386" si="11">(LEFT(F323)*10^5)+(MID(F323,3,2)*10^3)+RIGHT(F323,3)</f>
        <v>8992</v>
      </c>
      <c r="B323">
        <v>319</v>
      </c>
      <c r="C323" t="s">
        <v>803</v>
      </c>
      <c r="D323" t="s">
        <v>25</v>
      </c>
      <c r="E323" t="s">
        <v>80</v>
      </c>
      <c r="F323" t="s">
        <v>5838</v>
      </c>
      <c r="G323" t="s">
        <v>478</v>
      </c>
      <c r="H323" s="1">
        <v>38149</v>
      </c>
      <c r="I323">
        <f t="shared" si="10"/>
        <v>8992</v>
      </c>
    </row>
    <row r="324" spans="1:9" x14ac:dyDescent="0.3">
      <c r="A324">
        <f t="shared" si="11"/>
        <v>8992</v>
      </c>
      <c r="B324">
        <v>319</v>
      </c>
      <c r="C324" t="s">
        <v>893</v>
      </c>
      <c r="D324" t="s">
        <v>25</v>
      </c>
      <c r="E324" t="s">
        <v>203</v>
      </c>
      <c r="F324" t="s">
        <v>5838</v>
      </c>
      <c r="G324" t="s">
        <v>478</v>
      </c>
      <c r="H324" s="1">
        <v>42595</v>
      </c>
      <c r="I324">
        <f t="shared" si="10"/>
        <v>8992</v>
      </c>
    </row>
    <row r="325" spans="1:9" x14ac:dyDescent="0.3">
      <c r="A325">
        <f t="shared" si="11"/>
        <v>8994</v>
      </c>
      <c r="B325">
        <v>321</v>
      </c>
      <c r="C325" t="s">
        <v>1284</v>
      </c>
      <c r="D325" t="s">
        <v>25</v>
      </c>
      <c r="E325" t="s">
        <v>80</v>
      </c>
      <c r="F325" t="s">
        <v>5839</v>
      </c>
      <c r="G325" t="s">
        <v>478</v>
      </c>
      <c r="H325" s="1">
        <v>40265</v>
      </c>
      <c r="I325">
        <f t="shared" si="10"/>
        <v>8994</v>
      </c>
    </row>
    <row r="326" spans="1:9" x14ac:dyDescent="0.3">
      <c r="A326">
        <f t="shared" si="11"/>
        <v>8994</v>
      </c>
      <c r="B326">
        <v>321</v>
      </c>
      <c r="C326" t="s">
        <v>540</v>
      </c>
      <c r="D326" t="s">
        <v>25</v>
      </c>
      <c r="E326" t="s">
        <v>29</v>
      </c>
      <c r="F326" t="s">
        <v>5839</v>
      </c>
      <c r="G326" t="s">
        <v>478</v>
      </c>
      <c r="H326" s="1">
        <v>40741</v>
      </c>
      <c r="I326">
        <f t="shared" si="10"/>
        <v>8994</v>
      </c>
    </row>
    <row r="327" spans="1:9" x14ac:dyDescent="0.3">
      <c r="A327">
        <f t="shared" si="11"/>
        <v>8995</v>
      </c>
      <c r="B327">
        <v>323</v>
      </c>
      <c r="C327" t="s">
        <v>945</v>
      </c>
      <c r="D327" t="s">
        <v>25</v>
      </c>
      <c r="E327" t="s">
        <v>33</v>
      </c>
      <c r="F327" t="s">
        <v>5840</v>
      </c>
      <c r="G327" t="s">
        <v>478</v>
      </c>
      <c r="H327" s="1">
        <v>38004</v>
      </c>
      <c r="I327">
        <f t="shared" si="10"/>
        <v>8995</v>
      </c>
    </row>
    <row r="328" spans="1:9" x14ac:dyDescent="0.3">
      <c r="A328">
        <f t="shared" si="11"/>
        <v>8995</v>
      </c>
      <c r="B328">
        <v>323</v>
      </c>
      <c r="C328" t="s">
        <v>598</v>
      </c>
      <c r="D328" t="s">
        <v>25</v>
      </c>
      <c r="E328" t="s">
        <v>326</v>
      </c>
      <c r="F328" t="s">
        <v>5840</v>
      </c>
      <c r="G328" t="s">
        <v>478</v>
      </c>
      <c r="H328" s="1">
        <v>38764</v>
      </c>
      <c r="I328">
        <f t="shared" si="10"/>
        <v>8995</v>
      </c>
    </row>
    <row r="329" spans="1:9" x14ac:dyDescent="0.3">
      <c r="A329">
        <f t="shared" si="11"/>
        <v>8996</v>
      </c>
      <c r="B329">
        <v>325</v>
      </c>
      <c r="C329" t="s">
        <v>587</v>
      </c>
      <c r="D329" t="s">
        <v>25</v>
      </c>
      <c r="E329" t="s">
        <v>26</v>
      </c>
      <c r="F329" t="s">
        <v>5841</v>
      </c>
      <c r="G329" t="s">
        <v>478</v>
      </c>
      <c r="H329" s="1">
        <v>41782</v>
      </c>
      <c r="I329">
        <f t="shared" si="10"/>
        <v>8996</v>
      </c>
    </row>
    <row r="330" spans="1:9" x14ac:dyDescent="0.3">
      <c r="A330">
        <f t="shared" si="11"/>
        <v>8998</v>
      </c>
      <c r="B330">
        <v>326</v>
      </c>
      <c r="C330" t="s">
        <v>1029</v>
      </c>
      <c r="D330" t="s">
        <v>25</v>
      </c>
      <c r="E330" t="s">
        <v>978</v>
      </c>
      <c r="F330" t="s">
        <v>5842</v>
      </c>
      <c r="G330" t="s">
        <v>478</v>
      </c>
      <c r="H330" s="1">
        <v>41181</v>
      </c>
      <c r="I330">
        <f t="shared" si="10"/>
        <v>8998</v>
      </c>
    </row>
    <row r="331" spans="1:9" x14ac:dyDescent="0.3">
      <c r="A331">
        <f t="shared" si="11"/>
        <v>8999</v>
      </c>
      <c r="B331">
        <v>327</v>
      </c>
      <c r="C331" t="s">
        <v>382</v>
      </c>
      <c r="D331" t="s">
        <v>25</v>
      </c>
      <c r="E331" t="s">
        <v>26</v>
      </c>
      <c r="F331" t="s">
        <v>5843</v>
      </c>
      <c r="G331" t="s">
        <v>478</v>
      </c>
      <c r="H331" s="1">
        <v>38042</v>
      </c>
      <c r="I331">
        <f t="shared" si="10"/>
        <v>8999</v>
      </c>
    </row>
    <row r="332" spans="1:9" x14ac:dyDescent="0.3">
      <c r="A332">
        <f t="shared" si="11"/>
        <v>8999</v>
      </c>
      <c r="B332">
        <v>327</v>
      </c>
      <c r="C332" t="s">
        <v>527</v>
      </c>
      <c r="D332" t="s">
        <v>25</v>
      </c>
      <c r="E332" t="s">
        <v>80</v>
      </c>
      <c r="F332" t="s">
        <v>5843</v>
      </c>
      <c r="G332" t="s">
        <v>478</v>
      </c>
      <c r="H332" s="1">
        <v>38872</v>
      </c>
      <c r="I332">
        <f t="shared" si="10"/>
        <v>8999</v>
      </c>
    </row>
    <row r="333" spans="1:9" x14ac:dyDescent="0.3">
      <c r="A333">
        <f t="shared" si="11"/>
        <v>9001</v>
      </c>
      <c r="B333">
        <v>329</v>
      </c>
      <c r="C333" t="s">
        <v>885</v>
      </c>
      <c r="D333" t="s">
        <v>25</v>
      </c>
      <c r="E333" t="s">
        <v>33</v>
      </c>
      <c r="F333" t="s">
        <v>5844</v>
      </c>
      <c r="G333" t="s">
        <v>478</v>
      </c>
      <c r="H333" s="1">
        <v>40396</v>
      </c>
      <c r="I333">
        <f t="shared" si="10"/>
        <v>9001</v>
      </c>
    </row>
    <row r="334" spans="1:9" x14ac:dyDescent="0.3">
      <c r="A334">
        <f t="shared" si="11"/>
        <v>9002</v>
      </c>
      <c r="B334">
        <v>330</v>
      </c>
      <c r="C334" t="s">
        <v>703</v>
      </c>
      <c r="D334" t="s">
        <v>25</v>
      </c>
      <c r="E334" t="s">
        <v>26</v>
      </c>
      <c r="F334" t="s">
        <v>5845</v>
      </c>
      <c r="G334" t="s">
        <v>478</v>
      </c>
      <c r="H334" s="1">
        <v>38689</v>
      </c>
      <c r="I334">
        <f t="shared" si="10"/>
        <v>9002</v>
      </c>
    </row>
    <row r="335" spans="1:9" x14ac:dyDescent="0.3">
      <c r="A335">
        <f t="shared" si="11"/>
        <v>9006</v>
      </c>
      <c r="B335">
        <v>331</v>
      </c>
      <c r="C335" t="s">
        <v>1021</v>
      </c>
      <c r="D335" t="s">
        <v>25</v>
      </c>
      <c r="E335" t="s">
        <v>41</v>
      </c>
      <c r="F335" t="s">
        <v>5846</v>
      </c>
      <c r="G335" t="s">
        <v>478</v>
      </c>
      <c r="H335" s="1">
        <v>38327</v>
      </c>
      <c r="I335">
        <f t="shared" si="10"/>
        <v>9006</v>
      </c>
    </row>
    <row r="336" spans="1:9" x14ac:dyDescent="0.3">
      <c r="A336">
        <f t="shared" si="11"/>
        <v>9007</v>
      </c>
      <c r="B336">
        <v>332</v>
      </c>
      <c r="C336" t="s">
        <v>525</v>
      </c>
      <c r="D336" t="s">
        <v>25</v>
      </c>
      <c r="E336" t="s">
        <v>26</v>
      </c>
      <c r="F336" t="s">
        <v>5847</v>
      </c>
      <c r="G336" t="s">
        <v>478</v>
      </c>
      <c r="H336" s="1">
        <v>38033</v>
      </c>
      <c r="I336">
        <f t="shared" si="10"/>
        <v>9007</v>
      </c>
    </row>
    <row r="337" spans="1:9" x14ac:dyDescent="0.3">
      <c r="A337">
        <f t="shared" si="11"/>
        <v>9008</v>
      </c>
      <c r="B337">
        <v>333</v>
      </c>
      <c r="C337" t="s">
        <v>1095</v>
      </c>
      <c r="D337" t="s">
        <v>25</v>
      </c>
      <c r="E337" t="s">
        <v>26</v>
      </c>
      <c r="F337" t="s">
        <v>5848</v>
      </c>
      <c r="G337" t="s">
        <v>478</v>
      </c>
      <c r="H337" s="1">
        <v>38753</v>
      </c>
      <c r="I337">
        <f t="shared" si="10"/>
        <v>9008</v>
      </c>
    </row>
    <row r="338" spans="1:9" x14ac:dyDescent="0.3">
      <c r="A338">
        <f t="shared" si="11"/>
        <v>9008</v>
      </c>
      <c r="B338">
        <v>333</v>
      </c>
      <c r="C338" t="s">
        <v>1040</v>
      </c>
      <c r="D338" t="s">
        <v>25</v>
      </c>
      <c r="E338" t="s">
        <v>26</v>
      </c>
      <c r="F338" t="s">
        <v>5848</v>
      </c>
      <c r="G338" t="s">
        <v>478</v>
      </c>
      <c r="H338" s="1">
        <v>38967</v>
      </c>
      <c r="I338">
        <f t="shared" si="10"/>
        <v>9008</v>
      </c>
    </row>
    <row r="339" spans="1:9" x14ac:dyDescent="0.3">
      <c r="A339">
        <f t="shared" si="11"/>
        <v>9009</v>
      </c>
      <c r="B339">
        <v>335</v>
      </c>
      <c r="C339" t="s">
        <v>879</v>
      </c>
      <c r="D339" t="s">
        <v>25</v>
      </c>
      <c r="E339" t="s">
        <v>33</v>
      </c>
      <c r="F339" t="s">
        <v>5849</v>
      </c>
      <c r="G339" t="s">
        <v>478</v>
      </c>
      <c r="H339" s="1">
        <v>39720</v>
      </c>
      <c r="I339">
        <f t="shared" si="10"/>
        <v>9009</v>
      </c>
    </row>
    <row r="340" spans="1:9" x14ac:dyDescent="0.3">
      <c r="A340">
        <f t="shared" si="11"/>
        <v>9013</v>
      </c>
      <c r="B340">
        <v>336</v>
      </c>
      <c r="C340" t="s">
        <v>648</v>
      </c>
      <c r="D340" t="s">
        <v>25</v>
      </c>
      <c r="E340" t="s">
        <v>41</v>
      </c>
      <c r="F340" t="s">
        <v>5850</v>
      </c>
      <c r="G340" t="s">
        <v>478</v>
      </c>
      <c r="H340" s="1">
        <v>38512</v>
      </c>
      <c r="I340">
        <f t="shared" si="10"/>
        <v>9013</v>
      </c>
    </row>
    <row r="341" spans="1:9" x14ac:dyDescent="0.3">
      <c r="A341">
        <f t="shared" si="11"/>
        <v>9016</v>
      </c>
      <c r="B341">
        <v>337</v>
      </c>
      <c r="C341" t="s">
        <v>770</v>
      </c>
      <c r="D341" t="s">
        <v>25</v>
      </c>
      <c r="E341" t="s">
        <v>80</v>
      </c>
      <c r="F341" t="s">
        <v>5851</v>
      </c>
      <c r="G341" t="s">
        <v>478</v>
      </c>
      <c r="H341" s="1">
        <v>38207</v>
      </c>
      <c r="I341">
        <f t="shared" si="10"/>
        <v>9016</v>
      </c>
    </row>
    <row r="342" spans="1:9" x14ac:dyDescent="0.3">
      <c r="A342">
        <f t="shared" si="11"/>
        <v>9016</v>
      </c>
      <c r="B342">
        <v>337</v>
      </c>
      <c r="C342" t="s">
        <v>915</v>
      </c>
      <c r="D342" t="s">
        <v>25</v>
      </c>
      <c r="E342" t="s">
        <v>80</v>
      </c>
      <c r="F342" t="s">
        <v>5851</v>
      </c>
      <c r="G342" t="s">
        <v>478</v>
      </c>
      <c r="H342" s="1">
        <v>38425</v>
      </c>
      <c r="I342">
        <f t="shared" si="10"/>
        <v>9016</v>
      </c>
    </row>
    <row r="343" spans="1:9" x14ac:dyDescent="0.3">
      <c r="A343">
        <f t="shared" si="11"/>
        <v>9017</v>
      </c>
      <c r="B343">
        <v>339</v>
      </c>
      <c r="C343" t="s">
        <v>723</v>
      </c>
      <c r="D343" t="s">
        <v>25</v>
      </c>
      <c r="E343" t="s">
        <v>41</v>
      </c>
      <c r="F343" t="s">
        <v>5852</v>
      </c>
      <c r="G343" t="s">
        <v>478</v>
      </c>
      <c r="H343" s="1">
        <v>38537</v>
      </c>
      <c r="I343">
        <f t="shared" si="10"/>
        <v>9017</v>
      </c>
    </row>
    <row r="344" spans="1:9" x14ac:dyDescent="0.3">
      <c r="A344">
        <f t="shared" si="11"/>
        <v>9017</v>
      </c>
      <c r="B344">
        <v>339</v>
      </c>
      <c r="C344" t="s">
        <v>717</v>
      </c>
      <c r="D344" t="s">
        <v>25</v>
      </c>
      <c r="E344" t="s">
        <v>33</v>
      </c>
      <c r="F344" t="s">
        <v>5852</v>
      </c>
      <c r="G344" t="s">
        <v>478</v>
      </c>
      <c r="H344" s="1">
        <v>40378</v>
      </c>
      <c r="I344">
        <f t="shared" si="10"/>
        <v>9017</v>
      </c>
    </row>
    <row r="345" spans="1:9" x14ac:dyDescent="0.3">
      <c r="A345">
        <f t="shared" si="11"/>
        <v>9018</v>
      </c>
      <c r="B345">
        <v>341</v>
      </c>
      <c r="C345" t="s">
        <v>612</v>
      </c>
      <c r="D345" t="s">
        <v>25</v>
      </c>
      <c r="E345" t="s">
        <v>80</v>
      </c>
      <c r="F345" t="s">
        <v>5853</v>
      </c>
      <c r="G345" t="s">
        <v>478</v>
      </c>
      <c r="H345" s="1">
        <v>38863</v>
      </c>
      <c r="I345">
        <f t="shared" si="10"/>
        <v>9018</v>
      </c>
    </row>
    <row r="346" spans="1:9" x14ac:dyDescent="0.3">
      <c r="A346">
        <f t="shared" si="11"/>
        <v>9019</v>
      </c>
      <c r="B346">
        <v>342</v>
      </c>
      <c r="C346" t="s">
        <v>407</v>
      </c>
      <c r="D346" t="s">
        <v>25</v>
      </c>
      <c r="E346" t="s">
        <v>33</v>
      </c>
      <c r="F346" t="s">
        <v>5854</v>
      </c>
      <c r="G346" t="s">
        <v>478</v>
      </c>
      <c r="H346" s="1">
        <v>39261</v>
      </c>
      <c r="I346">
        <f t="shared" si="10"/>
        <v>9019</v>
      </c>
    </row>
    <row r="347" spans="1:9" x14ac:dyDescent="0.3">
      <c r="A347">
        <f t="shared" si="11"/>
        <v>9022</v>
      </c>
      <c r="B347">
        <v>343</v>
      </c>
      <c r="C347" t="s">
        <v>562</v>
      </c>
      <c r="D347" t="s">
        <v>25</v>
      </c>
      <c r="E347" t="s">
        <v>26</v>
      </c>
      <c r="F347" t="s">
        <v>5855</v>
      </c>
      <c r="G347" t="s">
        <v>478</v>
      </c>
      <c r="H347" s="1">
        <v>38758</v>
      </c>
      <c r="I347">
        <f t="shared" si="10"/>
        <v>9022</v>
      </c>
    </row>
    <row r="348" spans="1:9" x14ac:dyDescent="0.3">
      <c r="A348">
        <f t="shared" si="11"/>
        <v>9023</v>
      </c>
      <c r="B348">
        <v>344</v>
      </c>
      <c r="C348" t="s">
        <v>684</v>
      </c>
      <c r="D348" t="s">
        <v>25</v>
      </c>
      <c r="E348" t="s">
        <v>281</v>
      </c>
      <c r="F348" t="s">
        <v>5856</v>
      </c>
      <c r="G348" t="s">
        <v>478</v>
      </c>
      <c r="H348" s="1">
        <v>38025</v>
      </c>
      <c r="I348">
        <f t="shared" si="10"/>
        <v>9023</v>
      </c>
    </row>
    <row r="349" spans="1:9" x14ac:dyDescent="0.3">
      <c r="A349">
        <f t="shared" si="11"/>
        <v>9024</v>
      </c>
      <c r="B349">
        <v>345</v>
      </c>
      <c r="C349" t="s">
        <v>387</v>
      </c>
      <c r="D349" t="s">
        <v>25</v>
      </c>
      <c r="E349" t="s">
        <v>33</v>
      </c>
      <c r="F349" t="s">
        <v>27673</v>
      </c>
      <c r="G349" t="s">
        <v>478</v>
      </c>
      <c r="H349" s="1">
        <v>42386</v>
      </c>
      <c r="I349">
        <f t="shared" si="10"/>
        <v>9024</v>
      </c>
    </row>
    <row r="350" spans="1:9" x14ac:dyDescent="0.3">
      <c r="A350">
        <f t="shared" si="11"/>
        <v>9027</v>
      </c>
      <c r="B350">
        <v>346</v>
      </c>
      <c r="C350" t="s">
        <v>673</v>
      </c>
      <c r="D350" t="s">
        <v>25</v>
      </c>
      <c r="E350" t="s">
        <v>33</v>
      </c>
      <c r="F350" t="s">
        <v>5857</v>
      </c>
      <c r="G350" t="s">
        <v>478</v>
      </c>
      <c r="H350" s="1">
        <v>40021</v>
      </c>
      <c r="I350">
        <f t="shared" si="10"/>
        <v>9027</v>
      </c>
    </row>
    <row r="351" spans="1:9" x14ac:dyDescent="0.3">
      <c r="A351">
        <f t="shared" si="11"/>
        <v>9028</v>
      </c>
      <c r="B351">
        <v>347</v>
      </c>
      <c r="C351" t="s">
        <v>1063</v>
      </c>
      <c r="D351" t="s">
        <v>25</v>
      </c>
      <c r="E351" t="s">
        <v>26</v>
      </c>
      <c r="F351" t="s">
        <v>5858</v>
      </c>
      <c r="G351" t="s">
        <v>478</v>
      </c>
      <c r="H351" s="1">
        <v>39537</v>
      </c>
      <c r="I351">
        <f t="shared" si="10"/>
        <v>9028</v>
      </c>
    </row>
    <row r="352" spans="1:9" x14ac:dyDescent="0.3">
      <c r="A352">
        <f t="shared" si="11"/>
        <v>9029</v>
      </c>
      <c r="B352">
        <v>348</v>
      </c>
      <c r="C352" t="s">
        <v>653</v>
      </c>
      <c r="D352" t="s">
        <v>25</v>
      </c>
      <c r="E352" t="s">
        <v>26</v>
      </c>
      <c r="F352" t="s">
        <v>5859</v>
      </c>
      <c r="G352" t="s">
        <v>478</v>
      </c>
      <c r="H352" s="1">
        <v>37968</v>
      </c>
      <c r="I352">
        <f t="shared" si="10"/>
        <v>9029</v>
      </c>
    </row>
    <row r="353" spans="1:9" x14ac:dyDescent="0.3">
      <c r="A353">
        <f t="shared" si="11"/>
        <v>9031</v>
      </c>
      <c r="B353">
        <v>349</v>
      </c>
      <c r="C353" t="s">
        <v>834</v>
      </c>
      <c r="D353" t="s">
        <v>25</v>
      </c>
      <c r="E353" t="s">
        <v>26</v>
      </c>
      <c r="F353" t="s">
        <v>5860</v>
      </c>
      <c r="G353" t="s">
        <v>576</v>
      </c>
      <c r="H353" s="1">
        <v>38581</v>
      </c>
      <c r="I353">
        <f t="shared" si="10"/>
        <v>9031</v>
      </c>
    </row>
    <row r="354" spans="1:9" x14ac:dyDescent="0.3">
      <c r="A354">
        <f t="shared" si="11"/>
        <v>9034</v>
      </c>
      <c r="B354">
        <v>350</v>
      </c>
      <c r="C354" t="s">
        <v>1122</v>
      </c>
      <c r="D354" t="s">
        <v>25</v>
      </c>
      <c r="E354" t="s">
        <v>26</v>
      </c>
      <c r="F354" t="s">
        <v>5861</v>
      </c>
      <c r="G354" t="s">
        <v>576</v>
      </c>
      <c r="H354" s="1">
        <v>40227</v>
      </c>
      <c r="I354">
        <f t="shared" si="10"/>
        <v>9034</v>
      </c>
    </row>
    <row r="355" spans="1:9" x14ac:dyDescent="0.3">
      <c r="A355">
        <f t="shared" si="11"/>
        <v>9037</v>
      </c>
      <c r="B355">
        <v>351</v>
      </c>
      <c r="C355" t="s">
        <v>715</v>
      </c>
      <c r="D355" t="s">
        <v>25</v>
      </c>
      <c r="E355" t="s">
        <v>281</v>
      </c>
      <c r="F355" t="s">
        <v>5862</v>
      </c>
      <c r="G355" t="s">
        <v>576</v>
      </c>
      <c r="H355" s="1">
        <v>39336</v>
      </c>
      <c r="I355">
        <f t="shared" si="10"/>
        <v>9037</v>
      </c>
    </row>
    <row r="356" spans="1:9" x14ac:dyDescent="0.3">
      <c r="A356">
        <f t="shared" si="11"/>
        <v>9040</v>
      </c>
      <c r="B356">
        <v>352</v>
      </c>
      <c r="C356" t="s">
        <v>847</v>
      </c>
      <c r="D356" t="s">
        <v>25</v>
      </c>
      <c r="E356" t="s">
        <v>33</v>
      </c>
      <c r="F356" t="s">
        <v>5863</v>
      </c>
      <c r="G356" t="s">
        <v>576</v>
      </c>
      <c r="H356" s="1">
        <v>38270</v>
      </c>
      <c r="I356">
        <f t="shared" si="10"/>
        <v>9040</v>
      </c>
    </row>
    <row r="357" spans="1:9" x14ac:dyDescent="0.3">
      <c r="A357">
        <f t="shared" si="11"/>
        <v>9041</v>
      </c>
      <c r="B357">
        <v>353</v>
      </c>
      <c r="C357" t="s">
        <v>492</v>
      </c>
      <c r="D357" t="s">
        <v>25</v>
      </c>
      <c r="E357" t="s">
        <v>26</v>
      </c>
      <c r="F357" t="s">
        <v>5864</v>
      </c>
      <c r="G357" t="s">
        <v>576</v>
      </c>
      <c r="H357" s="1">
        <v>38869</v>
      </c>
      <c r="I357">
        <f t="shared" si="10"/>
        <v>9041</v>
      </c>
    </row>
    <row r="358" spans="1:9" x14ac:dyDescent="0.3">
      <c r="A358">
        <f t="shared" si="11"/>
        <v>9042</v>
      </c>
      <c r="B358">
        <v>354</v>
      </c>
      <c r="C358" t="s">
        <v>818</v>
      </c>
      <c r="D358" t="s">
        <v>25</v>
      </c>
      <c r="E358" t="s">
        <v>33</v>
      </c>
      <c r="F358" t="s">
        <v>5865</v>
      </c>
      <c r="G358" t="s">
        <v>576</v>
      </c>
      <c r="H358" s="1">
        <v>38352</v>
      </c>
      <c r="I358">
        <f t="shared" si="10"/>
        <v>9042</v>
      </c>
    </row>
    <row r="359" spans="1:9" x14ac:dyDescent="0.3">
      <c r="A359">
        <f t="shared" si="11"/>
        <v>9044</v>
      </c>
      <c r="B359">
        <v>355</v>
      </c>
      <c r="C359" t="s">
        <v>604</v>
      </c>
      <c r="D359" t="s">
        <v>25</v>
      </c>
      <c r="E359" t="s">
        <v>127</v>
      </c>
      <c r="F359" t="s">
        <v>5866</v>
      </c>
      <c r="G359" t="s">
        <v>576</v>
      </c>
      <c r="H359" s="1">
        <v>41146</v>
      </c>
      <c r="I359">
        <f t="shared" si="10"/>
        <v>9044</v>
      </c>
    </row>
    <row r="360" spans="1:9" x14ac:dyDescent="0.3">
      <c r="A360">
        <f t="shared" si="11"/>
        <v>9048</v>
      </c>
      <c r="B360">
        <v>356</v>
      </c>
      <c r="C360" t="s">
        <v>976</v>
      </c>
      <c r="D360" t="s">
        <v>25</v>
      </c>
      <c r="E360" t="s">
        <v>26</v>
      </c>
      <c r="F360" t="s">
        <v>5867</v>
      </c>
      <c r="G360" t="s">
        <v>576</v>
      </c>
      <c r="H360" s="1">
        <v>38548</v>
      </c>
      <c r="I360">
        <f t="shared" si="10"/>
        <v>9048</v>
      </c>
    </row>
    <row r="361" spans="1:9" x14ac:dyDescent="0.3">
      <c r="A361">
        <f t="shared" si="11"/>
        <v>9049</v>
      </c>
      <c r="B361">
        <v>357</v>
      </c>
      <c r="C361" t="s">
        <v>1191</v>
      </c>
      <c r="D361" t="s">
        <v>25</v>
      </c>
      <c r="E361" t="s">
        <v>26</v>
      </c>
      <c r="F361" t="s">
        <v>5868</v>
      </c>
      <c r="G361" t="s">
        <v>576</v>
      </c>
      <c r="H361" s="1">
        <v>38199</v>
      </c>
      <c r="I361">
        <f t="shared" si="10"/>
        <v>9049</v>
      </c>
    </row>
    <row r="362" spans="1:9" x14ac:dyDescent="0.3">
      <c r="A362">
        <f t="shared" si="11"/>
        <v>9052</v>
      </c>
      <c r="B362">
        <v>358</v>
      </c>
      <c r="C362" t="s">
        <v>28446</v>
      </c>
      <c r="D362" t="s">
        <v>25</v>
      </c>
      <c r="E362" t="s">
        <v>41</v>
      </c>
      <c r="F362" t="s">
        <v>28470</v>
      </c>
      <c r="G362" t="s">
        <v>576</v>
      </c>
      <c r="H362" s="1">
        <v>42621</v>
      </c>
      <c r="I362">
        <f t="shared" si="10"/>
        <v>9052</v>
      </c>
    </row>
    <row r="363" spans="1:9" x14ac:dyDescent="0.3">
      <c r="A363">
        <f t="shared" si="11"/>
        <v>9053</v>
      </c>
      <c r="B363">
        <v>359</v>
      </c>
      <c r="C363" t="s">
        <v>735</v>
      </c>
      <c r="D363" t="s">
        <v>25</v>
      </c>
      <c r="E363" t="s">
        <v>26</v>
      </c>
      <c r="F363" t="s">
        <v>5869</v>
      </c>
      <c r="G363" t="s">
        <v>576</v>
      </c>
      <c r="H363" s="1">
        <v>38162</v>
      </c>
      <c r="I363">
        <f t="shared" si="10"/>
        <v>9053</v>
      </c>
    </row>
    <row r="364" spans="1:9" x14ac:dyDescent="0.3">
      <c r="A364">
        <f t="shared" si="11"/>
        <v>9054</v>
      </c>
      <c r="B364">
        <v>360</v>
      </c>
      <c r="C364" t="s">
        <v>28448</v>
      </c>
      <c r="D364" t="s">
        <v>25</v>
      </c>
      <c r="E364" t="s">
        <v>37</v>
      </c>
      <c r="F364" t="s">
        <v>28726</v>
      </c>
      <c r="G364" t="s">
        <v>576</v>
      </c>
      <c r="H364" s="1">
        <v>42656</v>
      </c>
      <c r="I364">
        <f t="shared" si="10"/>
        <v>9054</v>
      </c>
    </row>
    <row r="365" spans="1:9" x14ac:dyDescent="0.3">
      <c r="A365">
        <f t="shared" si="11"/>
        <v>9057</v>
      </c>
      <c r="B365">
        <v>361</v>
      </c>
      <c r="C365" t="s">
        <v>792</v>
      </c>
      <c r="D365" t="s">
        <v>25</v>
      </c>
      <c r="E365" t="s">
        <v>145</v>
      </c>
      <c r="F365" t="s">
        <v>5870</v>
      </c>
      <c r="G365" t="s">
        <v>576</v>
      </c>
      <c r="H365" s="1">
        <v>41384</v>
      </c>
      <c r="I365">
        <f t="shared" si="10"/>
        <v>9057</v>
      </c>
    </row>
    <row r="366" spans="1:9" x14ac:dyDescent="0.3">
      <c r="A366">
        <f t="shared" si="11"/>
        <v>9058</v>
      </c>
      <c r="B366">
        <v>362</v>
      </c>
      <c r="C366" t="s">
        <v>721</v>
      </c>
      <c r="D366" t="s">
        <v>25</v>
      </c>
      <c r="E366" t="s">
        <v>203</v>
      </c>
      <c r="F366" t="s">
        <v>5871</v>
      </c>
      <c r="G366" t="s">
        <v>576</v>
      </c>
      <c r="H366" s="1">
        <v>42119</v>
      </c>
      <c r="I366">
        <f t="shared" si="10"/>
        <v>9058</v>
      </c>
    </row>
    <row r="367" spans="1:9" x14ac:dyDescent="0.3">
      <c r="A367">
        <f t="shared" si="11"/>
        <v>9060</v>
      </c>
      <c r="B367">
        <v>363</v>
      </c>
      <c r="C367" t="s">
        <v>699</v>
      </c>
      <c r="D367" t="s">
        <v>25</v>
      </c>
      <c r="E367" t="s">
        <v>41</v>
      </c>
      <c r="F367" t="s">
        <v>5872</v>
      </c>
      <c r="G367" t="s">
        <v>576</v>
      </c>
      <c r="H367" s="1">
        <v>38371</v>
      </c>
      <c r="I367">
        <f t="shared" si="10"/>
        <v>9060</v>
      </c>
    </row>
    <row r="368" spans="1:9" x14ac:dyDescent="0.3">
      <c r="A368">
        <f t="shared" si="11"/>
        <v>9060</v>
      </c>
      <c r="B368">
        <v>363</v>
      </c>
      <c r="C368" t="s">
        <v>1270</v>
      </c>
      <c r="D368" t="s">
        <v>25</v>
      </c>
      <c r="E368" t="s">
        <v>26</v>
      </c>
      <c r="F368" t="s">
        <v>5872</v>
      </c>
      <c r="G368" t="s">
        <v>576</v>
      </c>
      <c r="H368" s="1">
        <v>38801</v>
      </c>
      <c r="I368">
        <f t="shared" si="10"/>
        <v>9060</v>
      </c>
    </row>
    <row r="369" spans="1:9" x14ac:dyDescent="0.3">
      <c r="A369">
        <f t="shared" si="11"/>
        <v>9060</v>
      </c>
      <c r="B369">
        <v>363</v>
      </c>
      <c r="C369" t="s">
        <v>765</v>
      </c>
      <c r="D369" t="s">
        <v>25</v>
      </c>
      <c r="E369" t="s">
        <v>26</v>
      </c>
      <c r="F369" t="s">
        <v>5872</v>
      </c>
      <c r="G369" t="s">
        <v>576</v>
      </c>
      <c r="H369" s="1">
        <v>39381</v>
      </c>
      <c r="I369">
        <f t="shared" si="10"/>
        <v>9060</v>
      </c>
    </row>
    <row r="370" spans="1:9" x14ac:dyDescent="0.3">
      <c r="A370">
        <f t="shared" si="11"/>
        <v>9062</v>
      </c>
      <c r="B370">
        <v>366</v>
      </c>
      <c r="C370" t="s">
        <v>741</v>
      </c>
      <c r="D370" t="s">
        <v>25</v>
      </c>
      <c r="E370" t="s">
        <v>281</v>
      </c>
      <c r="F370" t="s">
        <v>5873</v>
      </c>
      <c r="G370" t="s">
        <v>576</v>
      </c>
      <c r="H370" s="1">
        <v>40825</v>
      </c>
      <c r="I370">
        <f t="shared" si="10"/>
        <v>9062</v>
      </c>
    </row>
    <row r="371" spans="1:9" x14ac:dyDescent="0.3">
      <c r="A371">
        <f t="shared" si="11"/>
        <v>9063</v>
      </c>
      <c r="B371">
        <v>367</v>
      </c>
      <c r="C371" t="s">
        <v>1105</v>
      </c>
      <c r="D371" t="s">
        <v>25</v>
      </c>
      <c r="E371" t="s">
        <v>26</v>
      </c>
      <c r="F371" t="s">
        <v>5874</v>
      </c>
      <c r="G371" t="s">
        <v>576</v>
      </c>
      <c r="H371" s="1">
        <v>38554</v>
      </c>
      <c r="I371">
        <f t="shared" si="10"/>
        <v>9063</v>
      </c>
    </row>
    <row r="372" spans="1:9" x14ac:dyDescent="0.3">
      <c r="A372">
        <f t="shared" si="11"/>
        <v>9065</v>
      </c>
      <c r="B372">
        <v>368</v>
      </c>
      <c r="C372" t="s">
        <v>616</v>
      </c>
      <c r="D372" t="s">
        <v>25</v>
      </c>
      <c r="E372" t="s">
        <v>33</v>
      </c>
      <c r="F372" t="s">
        <v>5875</v>
      </c>
      <c r="G372" t="s">
        <v>576</v>
      </c>
      <c r="H372" s="1">
        <v>39207</v>
      </c>
      <c r="I372">
        <f t="shared" si="10"/>
        <v>9065</v>
      </c>
    </row>
    <row r="373" spans="1:9" x14ac:dyDescent="0.3">
      <c r="A373">
        <f t="shared" si="11"/>
        <v>9068</v>
      </c>
      <c r="B373">
        <v>369</v>
      </c>
      <c r="C373" t="s">
        <v>697</v>
      </c>
      <c r="D373" t="s">
        <v>25</v>
      </c>
      <c r="E373" t="s">
        <v>80</v>
      </c>
      <c r="F373" t="s">
        <v>5876</v>
      </c>
      <c r="G373" t="s">
        <v>576</v>
      </c>
      <c r="H373" s="1">
        <v>38187</v>
      </c>
      <c r="I373">
        <f t="shared" si="10"/>
        <v>9068</v>
      </c>
    </row>
    <row r="374" spans="1:9" x14ac:dyDescent="0.3">
      <c r="A374">
        <f t="shared" si="11"/>
        <v>9068</v>
      </c>
      <c r="B374">
        <v>369</v>
      </c>
      <c r="C374" t="s">
        <v>883</v>
      </c>
      <c r="D374" t="s">
        <v>25</v>
      </c>
      <c r="E374" t="s">
        <v>26</v>
      </c>
      <c r="F374" t="s">
        <v>5876</v>
      </c>
      <c r="G374" t="s">
        <v>576</v>
      </c>
      <c r="H374" s="1">
        <v>38991</v>
      </c>
      <c r="I374">
        <f t="shared" si="10"/>
        <v>9068</v>
      </c>
    </row>
    <row r="375" spans="1:9" x14ac:dyDescent="0.3">
      <c r="A375">
        <f t="shared" si="11"/>
        <v>9072</v>
      </c>
      <c r="B375">
        <v>371</v>
      </c>
      <c r="C375" t="s">
        <v>5344</v>
      </c>
      <c r="D375" t="s">
        <v>25</v>
      </c>
      <c r="E375" t="s">
        <v>127</v>
      </c>
      <c r="F375" t="s">
        <v>5877</v>
      </c>
      <c r="G375" t="s">
        <v>576</v>
      </c>
      <c r="H375" s="1">
        <v>38118</v>
      </c>
      <c r="I375">
        <f t="shared" si="10"/>
        <v>9072</v>
      </c>
    </row>
    <row r="376" spans="1:9" x14ac:dyDescent="0.3">
      <c r="A376">
        <f t="shared" si="11"/>
        <v>9076</v>
      </c>
      <c r="B376">
        <v>372</v>
      </c>
      <c r="C376" t="s">
        <v>780</v>
      </c>
      <c r="D376" t="s">
        <v>25</v>
      </c>
      <c r="E376" t="s">
        <v>203</v>
      </c>
      <c r="F376" t="s">
        <v>5878</v>
      </c>
      <c r="G376" t="s">
        <v>576</v>
      </c>
      <c r="H376" s="1">
        <v>41254</v>
      </c>
      <c r="I376">
        <f t="shared" si="10"/>
        <v>9076</v>
      </c>
    </row>
    <row r="377" spans="1:9" x14ac:dyDescent="0.3">
      <c r="A377">
        <f t="shared" si="11"/>
        <v>9076</v>
      </c>
      <c r="B377">
        <v>372</v>
      </c>
      <c r="C377" t="s">
        <v>28573</v>
      </c>
      <c r="D377" t="s">
        <v>25</v>
      </c>
      <c r="E377" t="s">
        <v>145</v>
      </c>
      <c r="F377" t="s">
        <v>5878</v>
      </c>
      <c r="G377" t="s">
        <v>576</v>
      </c>
      <c r="H377" s="1">
        <v>42659</v>
      </c>
      <c r="I377">
        <f t="shared" si="10"/>
        <v>9076</v>
      </c>
    </row>
    <row r="378" spans="1:9" x14ac:dyDescent="0.3">
      <c r="A378">
        <f t="shared" si="11"/>
        <v>9078</v>
      </c>
      <c r="B378">
        <v>374</v>
      </c>
      <c r="C378" t="s">
        <v>936</v>
      </c>
      <c r="D378" t="s">
        <v>25</v>
      </c>
      <c r="E378" t="s">
        <v>37</v>
      </c>
      <c r="F378" t="s">
        <v>5879</v>
      </c>
      <c r="G378" t="s">
        <v>576</v>
      </c>
      <c r="H378" s="1">
        <v>38833</v>
      </c>
      <c r="I378">
        <f t="shared" si="10"/>
        <v>9078</v>
      </c>
    </row>
    <row r="379" spans="1:9" x14ac:dyDescent="0.3">
      <c r="A379">
        <f t="shared" si="11"/>
        <v>9080</v>
      </c>
      <c r="B379">
        <v>375</v>
      </c>
      <c r="C379" t="s">
        <v>739</v>
      </c>
      <c r="D379" t="s">
        <v>25</v>
      </c>
      <c r="E379" t="s">
        <v>26</v>
      </c>
      <c r="F379" t="s">
        <v>5880</v>
      </c>
      <c r="G379" t="s">
        <v>576</v>
      </c>
      <c r="H379" s="1">
        <v>42277</v>
      </c>
      <c r="I379">
        <f t="shared" si="10"/>
        <v>9080</v>
      </c>
    </row>
    <row r="380" spans="1:9" x14ac:dyDescent="0.3">
      <c r="A380">
        <f t="shared" si="11"/>
        <v>9081</v>
      </c>
      <c r="B380">
        <v>376</v>
      </c>
      <c r="C380" t="s">
        <v>589</v>
      </c>
      <c r="D380" t="s">
        <v>25</v>
      </c>
      <c r="E380" t="s">
        <v>26</v>
      </c>
      <c r="F380" t="s">
        <v>5881</v>
      </c>
      <c r="G380" t="s">
        <v>576</v>
      </c>
      <c r="H380" s="1">
        <v>38001</v>
      </c>
      <c r="I380">
        <f t="shared" si="10"/>
        <v>9081</v>
      </c>
    </row>
    <row r="381" spans="1:9" x14ac:dyDescent="0.3">
      <c r="A381">
        <f t="shared" si="11"/>
        <v>9081</v>
      </c>
      <c r="B381">
        <v>376</v>
      </c>
      <c r="C381" t="s">
        <v>836</v>
      </c>
      <c r="D381" t="s">
        <v>25</v>
      </c>
      <c r="E381" t="s">
        <v>145</v>
      </c>
      <c r="F381" t="s">
        <v>5881</v>
      </c>
      <c r="G381" t="s">
        <v>576</v>
      </c>
      <c r="H381" s="1">
        <v>39978</v>
      </c>
      <c r="I381">
        <f t="shared" si="10"/>
        <v>9081</v>
      </c>
    </row>
    <row r="382" spans="1:9" x14ac:dyDescent="0.3">
      <c r="A382">
        <f t="shared" si="11"/>
        <v>9082</v>
      </c>
      <c r="B382">
        <v>378</v>
      </c>
      <c r="C382" t="s">
        <v>972</v>
      </c>
      <c r="D382" t="s">
        <v>25</v>
      </c>
      <c r="E382" t="s">
        <v>41</v>
      </c>
      <c r="F382" t="s">
        <v>5882</v>
      </c>
      <c r="G382" t="s">
        <v>576</v>
      </c>
      <c r="H382" s="1">
        <v>37968</v>
      </c>
      <c r="I382">
        <f t="shared" si="10"/>
        <v>9082</v>
      </c>
    </row>
    <row r="383" spans="1:9" x14ac:dyDescent="0.3">
      <c r="A383">
        <f t="shared" si="11"/>
        <v>9084</v>
      </c>
      <c r="B383">
        <v>379</v>
      </c>
      <c r="C383" t="s">
        <v>762</v>
      </c>
      <c r="D383" t="s">
        <v>25</v>
      </c>
      <c r="E383" t="s">
        <v>80</v>
      </c>
      <c r="F383" t="s">
        <v>5883</v>
      </c>
      <c r="G383" t="s">
        <v>576</v>
      </c>
      <c r="H383" s="1">
        <v>38949</v>
      </c>
      <c r="I383">
        <f t="shared" si="10"/>
        <v>9084</v>
      </c>
    </row>
    <row r="384" spans="1:9" x14ac:dyDescent="0.3">
      <c r="A384">
        <f t="shared" si="11"/>
        <v>9086</v>
      </c>
      <c r="B384">
        <v>380</v>
      </c>
      <c r="C384" t="s">
        <v>693</v>
      </c>
      <c r="D384" t="s">
        <v>25</v>
      </c>
      <c r="E384" t="s">
        <v>80</v>
      </c>
      <c r="F384" t="s">
        <v>5884</v>
      </c>
      <c r="G384" t="s">
        <v>576</v>
      </c>
      <c r="H384" s="1">
        <v>38041</v>
      </c>
      <c r="I384">
        <f t="shared" si="10"/>
        <v>9086</v>
      </c>
    </row>
    <row r="385" spans="1:9" x14ac:dyDescent="0.3">
      <c r="A385">
        <f t="shared" si="11"/>
        <v>9087</v>
      </c>
      <c r="B385">
        <v>381</v>
      </c>
      <c r="C385" t="s">
        <v>529</v>
      </c>
      <c r="D385" t="s">
        <v>25</v>
      </c>
      <c r="E385" t="s">
        <v>255</v>
      </c>
      <c r="F385" t="s">
        <v>5885</v>
      </c>
      <c r="G385" t="s">
        <v>576</v>
      </c>
      <c r="H385" s="1">
        <v>38492</v>
      </c>
      <c r="I385">
        <f t="shared" si="10"/>
        <v>9087</v>
      </c>
    </row>
    <row r="386" spans="1:9" x14ac:dyDescent="0.3">
      <c r="A386">
        <f t="shared" si="11"/>
        <v>9087</v>
      </c>
      <c r="B386">
        <v>381</v>
      </c>
      <c r="C386" t="s">
        <v>1364</v>
      </c>
      <c r="D386" t="s">
        <v>25</v>
      </c>
      <c r="E386" t="s">
        <v>145</v>
      </c>
      <c r="F386" t="s">
        <v>5885</v>
      </c>
      <c r="G386" t="s">
        <v>576</v>
      </c>
      <c r="H386" s="1">
        <v>39012</v>
      </c>
      <c r="I386">
        <f t="shared" ref="I386:I449" si="12">A386</f>
        <v>9087</v>
      </c>
    </row>
    <row r="387" spans="1:9" x14ac:dyDescent="0.3">
      <c r="A387">
        <f t="shared" ref="A387:A450" si="13">(LEFT(F387)*10^5)+(MID(F387,3,2)*10^3)+RIGHT(F387,3)</f>
        <v>9087</v>
      </c>
      <c r="B387">
        <v>381</v>
      </c>
      <c r="C387" t="s">
        <v>675</v>
      </c>
      <c r="D387" t="s">
        <v>25</v>
      </c>
      <c r="E387" t="s">
        <v>41</v>
      </c>
      <c r="F387" t="s">
        <v>5885</v>
      </c>
      <c r="G387" t="s">
        <v>576</v>
      </c>
      <c r="H387" s="1">
        <v>39515</v>
      </c>
      <c r="I387">
        <f t="shared" si="12"/>
        <v>9087</v>
      </c>
    </row>
    <row r="388" spans="1:9" x14ac:dyDescent="0.3">
      <c r="A388">
        <f t="shared" si="13"/>
        <v>9090</v>
      </c>
      <c r="B388">
        <v>384</v>
      </c>
      <c r="C388" t="s">
        <v>655</v>
      </c>
      <c r="D388" t="s">
        <v>25</v>
      </c>
      <c r="E388" t="s">
        <v>26</v>
      </c>
      <c r="F388" t="s">
        <v>5886</v>
      </c>
      <c r="G388" t="s">
        <v>576</v>
      </c>
      <c r="H388" s="1">
        <v>41762</v>
      </c>
      <c r="I388">
        <f t="shared" si="12"/>
        <v>9090</v>
      </c>
    </row>
    <row r="389" spans="1:9" x14ac:dyDescent="0.3">
      <c r="A389">
        <f t="shared" si="13"/>
        <v>9092</v>
      </c>
      <c r="B389">
        <v>385</v>
      </c>
      <c r="C389" t="s">
        <v>1277</v>
      </c>
      <c r="D389" t="s">
        <v>25</v>
      </c>
      <c r="E389" t="s">
        <v>33</v>
      </c>
      <c r="F389" t="s">
        <v>5887</v>
      </c>
      <c r="G389" t="s">
        <v>576</v>
      </c>
      <c r="H389" s="1">
        <v>38848</v>
      </c>
      <c r="I389">
        <f t="shared" si="12"/>
        <v>9092</v>
      </c>
    </row>
    <row r="390" spans="1:9" x14ac:dyDescent="0.3">
      <c r="A390">
        <f t="shared" si="13"/>
        <v>9093</v>
      </c>
      <c r="B390">
        <v>386</v>
      </c>
      <c r="C390" t="s">
        <v>5113</v>
      </c>
      <c r="D390" t="s">
        <v>25</v>
      </c>
      <c r="E390" t="s">
        <v>80</v>
      </c>
      <c r="F390" t="s">
        <v>5888</v>
      </c>
      <c r="G390" t="s">
        <v>576</v>
      </c>
      <c r="H390" s="1">
        <v>37968</v>
      </c>
      <c r="I390">
        <f t="shared" si="12"/>
        <v>9093</v>
      </c>
    </row>
    <row r="391" spans="1:9" x14ac:dyDescent="0.3">
      <c r="A391">
        <f t="shared" si="13"/>
        <v>9093</v>
      </c>
      <c r="B391">
        <v>386</v>
      </c>
      <c r="C391" t="s">
        <v>642</v>
      </c>
      <c r="D391" t="s">
        <v>25</v>
      </c>
      <c r="E391" t="s">
        <v>37</v>
      </c>
      <c r="F391" t="s">
        <v>5888</v>
      </c>
      <c r="G391" t="s">
        <v>576</v>
      </c>
      <c r="H391" s="1">
        <v>38704</v>
      </c>
      <c r="I391">
        <f t="shared" si="12"/>
        <v>9093</v>
      </c>
    </row>
    <row r="392" spans="1:9" x14ac:dyDescent="0.3">
      <c r="A392">
        <f t="shared" si="13"/>
        <v>9093</v>
      </c>
      <c r="B392">
        <v>386</v>
      </c>
      <c r="C392" t="s">
        <v>857</v>
      </c>
      <c r="D392" t="s">
        <v>25</v>
      </c>
      <c r="E392" t="s">
        <v>37</v>
      </c>
      <c r="F392" t="s">
        <v>5888</v>
      </c>
      <c r="G392" t="s">
        <v>576</v>
      </c>
      <c r="H392" s="1">
        <v>39720</v>
      </c>
      <c r="I392">
        <f t="shared" si="12"/>
        <v>9093</v>
      </c>
    </row>
    <row r="393" spans="1:9" x14ac:dyDescent="0.3">
      <c r="A393">
        <f t="shared" si="13"/>
        <v>9093</v>
      </c>
      <c r="B393">
        <v>386</v>
      </c>
      <c r="C393" t="s">
        <v>1018</v>
      </c>
      <c r="D393" t="s">
        <v>25</v>
      </c>
      <c r="E393" t="s">
        <v>80</v>
      </c>
      <c r="F393" t="s">
        <v>5888</v>
      </c>
      <c r="G393" t="s">
        <v>576</v>
      </c>
      <c r="H393" s="1">
        <v>42450</v>
      </c>
      <c r="I393">
        <f t="shared" si="12"/>
        <v>9093</v>
      </c>
    </row>
    <row r="394" spans="1:9" x14ac:dyDescent="0.3">
      <c r="A394">
        <f t="shared" si="13"/>
        <v>9095</v>
      </c>
      <c r="B394">
        <v>390</v>
      </c>
      <c r="C394" t="s">
        <v>905</v>
      </c>
      <c r="D394" t="s">
        <v>25</v>
      </c>
      <c r="E394" t="s">
        <v>26</v>
      </c>
      <c r="F394" t="s">
        <v>5889</v>
      </c>
      <c r="G394" t="s">
        <v>576</v>
      </c>
      <c r="H394" s="1">
        <v>38502</v>
      </c>
      <c r="I394">
        <f t="shared" si="12"/>
        <v>9095</v>
      </c>
    </row>
    <row r="395" spans="1:9" x14ac:dyDescent="0.3">
      <c r="A395">
        <f t="shared" si="13"/>
        <v>9096</v>
      </c>
      <c r="B395">
        <v>391</v>
      </c>
      <c r="C395" t="s">
        <v>476</v>
      </c>
      <c r="D395" t="s">
        <v>25</v>
      </c>
      <c r="E395" t="s">
        <v>41</v>
      </c>
      <c r="F395" t="s">
        <v>5890</v>
      </c>
      <c r="G395" t="s">
        <v>576</v>
      </c>
      <c r="H395" s="1">
        <v>37968</v>
      </c>
      <c r="I395">
        <f t="shared" si="12"/>
        <v>9096</v>
      </c>
    </row>
    <row r="396" spans="1:9" x14ac:dyDescent="0.3">
      <c r="A396">
        <f t="shared" si="13"/>
        <v>9096</v>
      </c>
      <c r="B396">
        <v>391</v>
      </c>
      <c r="C396" t="s">
        <v>682</v>
      </c>
      <c r="D396" t="s">
        <v>25</v>
      </c>
      <c r="E396" t="s">
        <v>26</v>
      </c>
      <c r="F396" t="s">
        <v>5890</v>
      </c>
      <c r="G396" t="s">
        <v>576</v>
      </c>
      <c r="H396" s="1">
        <v>38044</v>
      </c>
      <c r="I396">
        <f t="shared" si="12"/>
        <v>9096</v>
      </c>
    </row>
    <row r="397" spans="1:9" x14ac:dyDescent="0.3">
      <c r="A397">
        <f t="shared" si="13"/>
        <v>9097</v>
      </c>
      <c r="B397">
        <v>393</v>
      </c>
      <c r="C397" t="s">
        <v>581</v>
      </c>
      <c r="D397" t="s">
        <v>25</v>
      </c>
      <c r="E397" t="s">
        <v>26</v>
      </c>
      <c r="F397" t="s">
        <v>5891</v>
      </c>
      <c r="G397" t="s">
        <v>576</v>
      </c>
      <c r="H397" s="1">
        <v>39167</v>
      </c>
      <c r="I397">
        <f t="shared" si="12"/>
        <v>9097</v>
      </c>
    </row>
    <row r="398" spans="1:9" x14ac:dyDescent="0.3">
      <c r="A398">
        <f t="shared" si="13"/>
        <v>9098</v>
      </c>
      <c r="B398">
        <v>394</v>
      </c>
      <c r="C398" t="s">
        <v>958</v>
      </c>
      <c r="D398" t="s">
        <v>25</v>
      </c>
      <c r="E398" t="s">
        <v>281</v>
      </c>
      <c r="F398" t="s">
        <v>5892</v>
      </c>
      <c r="G398" t="s">
        <v>576</v>
      </c>
      <c r="H398" s="1">
        <v>38411</v>
      </c>
      <c r="I398">
        <f t="shared" si="12"/>
        <v>9098</v>
      </c>
    </row>
    <row r="399" spans="1:9" x14ac:dyDescent="0.3">
      <c r="A399">
        <f t="shared" si="13"/>
        <v>9098</v>
      </c>
      <c r="B399">
        <v>394</v>
      </c>
      <c r="C399" t="s">
        <v>646</v>
      </c>
      <c r="D399" t="s">
        <v>25</v>
      </c>
      <c r="E399" t="s">
        <v>41</v>
      </c>
      <c r="F399" t="s">
        <v>5892</v>
      </c>
      <c r="G399" t="s">
        <v>576</v>
      </c>
      <c r="H399" s="1">
        <v>39184</v>
      </c>
      <c r="I399">
        <f t="shared" si="12"/>
        <v>9098</v>
      </c>
    </row>
    <row r="400" spans="1:9" x14ac:dyDescent="0.3">
      <c r="A400">
        <f t="shared" si="13"/>
        <v>9099</v>
      </c>
      <c r="B400">
        <v>396</v>
      </c>
      <c r="C400" t="s">
        <v>707</v>
      </c>
      <c r="D400" t="s">
        <v>25</v>
      </c>
      <c r="E400" t="s">
        <v>80</v>
      </c>
      <c r="F400" t="s">
        <v>5893</v>
      </c>
      <c r="G400" t="s">
        <v>576</v>
      </c>
      <c r="H400" s="1">
        <v>38372</v>
      </c>
      <c r="I400">
        <f t="shared" si="12"/>
        <v>9099</v>
      </c>
    </row>
    <row r="401" spans="1:9" x14ac:dyDescent="0.3">
      <c r="A401">
        <f t="shared" si="13"/>
        <v>9100</v>
      </c>
      <c r="B401">
        <v>397</v>
      </c>
      <c r="C401" t="s">
        <v>1268</v>
      </c>
      <c r="D401" t="s">
        <v>25</v>
      </c>
      <c r="E401" t="s">
        <v>26</v>
      </c>
      <c r="F401" t="s">
        <v>5894</v>
      </c>
      <c r="G401" t="s">
        <v>576</v>
      </c>
      <c r="H401" s="1">
        <v>38753</v>
      </c>
      <c r="I401">
        <f t="shared" si="12"/>
        <v>9100</v>
      </c>
    </row>
    <row r="402" spans="1:9" x14ac:dyDescent="0.3">
      <c r="A402">
        <f t="shared" si="13"/>
        <v>9100</v>
      </c>
      <c r="B402">
        <v>397</v>
      </c>
      <c r="C402" t="s">
        <v>690</v>
      </c>
      <c r="D402" t="s">
        <v>25</v>
      </c>
      <c r="E402" t="s">
        <v>490</v>
      </c>
      <c r="F402" t="s">
        <v>5894</v>
      </c>
      <c r="G402" t="s">
        <v>576</v>
      </c>
      <c r="H402" s="1">
        <v>38970</v>
      </c>
      <c r="I402">
        <f t="shared" si="12"/>
        <v>9100</v>
      </c>
    </row>
    <row r="403" spans="1:9" x14ac:dyDescent="0.3">
      <c r="A403">
        <f t="shared" si="13"/>
        <v>9104</v>
      </c>
      <c r="B403">
        <v>399</v>
      </c>
      <c r="C403" t="s">
        <v>813</v>
      </c>
      <c r="D403" t="s">
        <v>25</v>
      </c>
      <c r="E403" t="s">
        <v>326</v>
      </c>
      <c r="F403" t="s">
        <v>5895</v>
      </c>
      <c r="G403" t="s">
        <v>576</v>
      </c>
      <c r="H403" s="1">
        <v>41608</v>
      </c>
      <c r="I403">
        <f t="shared" si="12"/>
        <v>9104</v>
      </c>
    </row>
    <row r="404" spans="1:9" x14ac:dyDescent="0.3">
      <c r="A404">
        <f t="shared" si="13"/>
        <v>9105</v>
      </c>
      <c r="B404">
        <v>400</v>
      </c>
      <c r="C404" t="s">
        <v>572</v>
      </c>
      <c r="D404" t="s">
        <v>25</v>
      </c>
      <c r="E404" t="s">
        <v>37</v>
      </c>
      <c r="F404" t="s">
        <v>5896</v>
      </c>
      <c r="G404" t="s">
        <v>576</v>
      </c>
      <c r="H404" s="1">
        <v>38228</v>
      </c>
      <c r="I404">
        <f t="shared" si="12"/>
        <v>9105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9105</v>
      </c>
      <c r="B406" t="s">
        <v>833</v>
      </c>
      <c r="C406" t="s">
        <v>628</v>
      </c>
      <c r="D406" t="s">
        <v>25</v>
      </c>
      <c r="E406" t="s">
        <v>26</v>
      </c>
      <c r="F406" t="s">
        <v>5896</v>
      </c>
      <c r="G406" t="s">
        <v>576</v>
      </c>
      <c r="H406" s="1">
        <v>41348</v>
      </c>
      <c r="I406">
        <f t="shared" si="12"/>
        <v>9105</v>
      </c>
    </row>
    <row r="407" spans="1:9" x14ac:dyDescent="0.3">
      <c r="A407">
        <f t="shared" si="13"/>
        <v>9107</v>
      </c>
      <c r="B407">
        <v>402</v>
      </c>
      <c r="C407" t="s">
        <v>917</v>
      </c>
      <c r="D407" t="s">
        <v>25</v>
      </c>
      <c r="E407" t="s">
        <v>203</v>
      </c>
      <c r="F407" t="s">
        <v>5897</v>
      </c>
      <c r="G407" t="s">
        <v>576</v>
      </c>
      <c r="H407" s="1">
        <v>38017</v>
      </c>
      <c r="I407">
        <f t="shared" si="12"/>
        <v>9107</v>
      </c>
    </row>
    <row r="408" spans="1:9" x14ac:dyDescent="0.3">
      <c r="A408">
        <f t="shared" si="13"/>
        <v>9109</v>
      </c>
      <c r="B408">
        <v>403</v>
      </c>
      <c r="C408" t="s">
        <v>719</v>
      </c>
      <c r="D408" t="s">
        <v>25</v>
      </c>
      <c r="E408" t="s">
        <v>26</v>
      </c>
      <c r="F408" t="s">
        <v>5898</v>
      </c>
      <c r="G408" t="s">
        <v>576</v>
      </c>
      <c r="H408" s="1">
        <v>37995</v>
      </c>
      <c r="I408">
        <f t="shared" si="12"/>
        <v>9109</v>
      </c>
    </row>
    <row r="409" spans="1:9" x14ac:dyDescent="0.3">
      <c r="A409">
        <f t="shared" si="13"/>
        <v>9112</v>
      </c>
      <c r="B409">
        <v>404</v>
      </c>
      <c r="C409" t="s">
        <v>863</v>
      </c>
      <c r="D409" t="s">
        <v>25</v>
      </c>
      <c r="E409" t="s">
        <v>41</v>
      </c>
      <c r="F409" t="s">
        <v>5899</v>
      </c>
      <c r="G409" t="s">
        <v>576</v>
      </c>
      <c r="H409" s="1">
        <v>38494</v>
      </c>
      <c r="I409">
        <f t="shared" si="12"/>
        <v>9112</v>
      </c>
    </row>
    <row r="410" spans="1:9" x14ac:dyDescent="0.3">
      <c r="A410">
        <f t="shared" si="13"/>
        <v>9113</v>
      </c>
      <c r="B410">
        <v>405</v>
      </c>
      <c r="C410" t="s">
        <v>775</v>
      </c>
      <c r="D410" t="s">
        <v>25</v>
      </c>
      <c r="E410" t="s">
        <v>26</v>
      </c>
      <c r="F410" t="s">
        <v>5900</v>
      </c>
      <c r="G410" t="s">
        <v>576</v>
      </c>
      <c r="H410" s="1">
        <v>38164</v>
      </c>
      <c r="I410">
        <f t="shared" si="12"/>
        <v>9113</v>
      </c>
    </row>
    <row r="411" spans="1:9" x14ac:dyDescent="0.3">
      <c r="A411">
        <f t="shared" si="13"/>
        <v>9113</v>
      </c>
      <c r="B411">
        <v>405</v>
      </c>
      <c r="C411" t="s">
        <v>27760</v>
      </c>
      <c r="D411" t="s">
        <v>25</v>
      </c>
      <c r="E411" t="s">
        <v>26</v>
      </c>
      <c r="F411" t="s">
        <v>5900</v>
      </c>
      <c r="G411" t="s">
        <v>576</v>
      </c>
      <c r="H411" s="1">
        <v>42522</v>
      </c>
      <c r="I411">
        <f t="shared" si="12"/>
        <v>9113</v>
      </c>
    </row>
    <row r="412" spans="1:9" x14ac:dyDescent="0.3">
      <c r="A412">
        <f t="shared" si="13"/>
        <v>9114</v>
      </c>
      <c r="B412">
        <v>407</v>
      </c>
      <c r="C412" t="s">
        <v>659</v>
      </c>
      <c r="D412" t="s">
        <v>25</v>
      </c>
      <c r="E412" t="s">
        <v>80</v>
      </c>
      <c r="F412" t="s">
        <v>5901</v>
      </c>
      <c r="G412" t="s">
        <v>576</v>
      </c>
      <c r="H412" s="1">
        <v>38281</v>
      </c>
      <c r="I412">
        <f t="shared" si="12"/>
        <v>9114</v>
      </c>
    </row>
    <row r="413" spans="1:9" x14ac:dyDescent="0.3">
      <c r="A413">
        <f t="shared" si="13"/>
        <v>9119</v>
      </c>
      <c r="B413">
        <v>408</v>
      </c>
      <c r="C413" t="s">
        <v>665</v>
      </c>
      <c r="D413" t="s">
        <v>25</v>
      </c>
      <c r="E413" t="s">
        <v>26</v>
      </c>
      <c r="F413" t="s">
        <v>5902</v>
      </c>
      <c r="G413" t="s">
        <v>679</v>
      </c>
      <c r="H413" s="1">
        <v>38308</v>
      </c>
      <c r="I413">
        <f t="shared" si="12"/>
        <v>9119</v>
      </c>
    </row>
    <row r="414" spans="1:9" x14ac:dyDescent="0.3">
      <c r="A414">
        <f t="shared" si="13"/>
        <v>9120</v>
      </c>
      <c r="B414">
        <v>409</v>
      </c>
      <c r="C414" t="s">
        <v>853</v>
      </c>
      <c r="D414" t="s">
        <v>25</v>
      </c>
      <c r="E414" t="s">
        <v>127</v>
      </c>
      <c r="F414" t="s">
        <v>5903</v>
      </c>
      <c r="G414" t="s">
        <v>679</v>
      </c>
      <c r="H414" s="1">
        <v>39887</v>
      </c>
      <c r="I414">
        <f t="shared" si="12"/>
        <v>9120</v>
      </c>
    </row>
    <row r="415" spans="1:9" x14ac:dyDescent="0.3">
      <c r="A415">
        <f t="shared" si="13"/>
        <v>9122</v>
      </c>
      <c r="B415">
        <v>410</v>
      </c>
      <c r="C415" t="s">
        <v>788</v>
      </c>
      <c r="D415" t="s">
        <v>25</v>
      </c>
      <c r="E415" t="s">
        <v>26</v>
      </c>
      <c r="F415" t="s">
        <v>5904</v>
      </c>
      <c r="G415" t="s">
        <v>679</v>
      </c>
      <c r="H415" s="1">
        <v>38859</v>
      </c>
      <c r="I415">
        <f t="shared" si="12"/>
        <v>9122</v>
      </c>
    </row>
    <row r="416" spans="1:9" x14ac:dyDescent="0.3">
      <c r="A416">
        <f t="shared" si="13"/>
        <v>9123</v>
      </c>
      <c r="B416">
        <v>411</v>
      </c>
      <c r="C416" t="s">
        <v>1078</v>
      </c>
      <c r="D416" t="s">
        <v>25</v>
      </c>
      <c r="E416" t="s">
        <v>29</v>
      </c>
      <c r="F416" t="s">
        <v>5905</v>
      </c>
      <c r="G416" t="s">
        <v>679</v>
      </c>
      <c r="H416" s="1">
        <v>38284</v>
      </c>
      <c r="I416">
        <f t="shared" si="12"/>
        <v>9123</v>
      </c>
    </row>
    <row r="417" spans="1:9" x14ac:dyDescent="0.3">
      <c r="A417">
        <f t="shared" si="13"/>
        <v>9125</v>
      </c>
      <c r="B417">
        <v>412</v>
      </c>
      <c r="C417" t="s">
        <v>829</v>
      </c>
      <c r="D417" t="s">
        <v>25</v>
      </c>
      <c r="E417" t="s">
        <v>127</v>
      </c>
      <c r="F417" t="s">
        <v>5906</v>
      </c>
      <c r="G417" t="s">
        <v>679</v>
      </c>
      <c r="H417" s="1">
        <v>38214</v>
      </c>
      <c r="I417">
        <f t="shared" si="12"/>
        <v>9125</v>
      </c>
    </row>
    <row r="418" spans="1:9" x14ac:dyDescent="0.3">
      <c r="A418">
        <f t="shared" si="13"/>
        <v>9125</v>
      </c>
      <c r="B418">
        <v>412</v>
      </c>
      <c r="C418" t="s">
        <v>949</v>
      </c>
      <c r="D418" t="s">
        <v>25</v>
      </c>
      <c r="E418" t="s">
        <v>41</v>
      </c>
      <c r="F418" t="s">
        <v>5906</v>
      </c>
      <c r="G418" t="s">
        <v>679</v>
      </c>
      <c r="H418" s="1">
        <v>38675</v>
      </c>
      <c r="I418">
        <f t="shared" si="12"/>
        <v>9125</v>
      </c>
    </row>
    <row r="419" spans="1:9" x14ac:dyDescent="0.3">
      <c r="A419">
        <f t="shared" si="13"/>
        <v>9127</v>
      </c>
      <c r="B419">
        <v>414</v>
      </c>
      <c r="C419" t="s">
        <v>1227</v>
      </c>
      <c r="D419" t="s">
        <v>25</v>
      </c>
      <c r="E419" t="s">
        <v>26</v>
      </c>
      <c r="F419" t="s">
        <v>5907</v>
      </c>
      <c r="G419" t="s">
        <v>679</v>
      </c>
      <c r="H419" s="1">
        <v>42062</v>
      </c>
      <c r="I419">
        <f t="shared" si="12"/>
        <v>9127</v>
      </c>
    </row>
    <row r="420" spans="1:9" x14ac:dyDescent="0.3">
      <c r="A420">
        <f t="shared" si="13"/>
        <v>9128</v>
      </c>
      <c r="B420">
        <v>415</v>
      </c>
      <c r="C420" t="s">
        <v>815</v>
      </c>
      <c r="D420" t="s">
        <v>25</v>
      </c>
      <c r="E420" t="s">
        <v>26</v>
      </c>
      <c r="F420" t="s">
        <v>5908</v>
      </c>
      <c r="G420" t="s">
        <v>679</v>
      </c>
      <c r="H420" s="1">
        <v>41710</v>
      </c>
      <c r="I420">
        <f t="shared" si="12"/>
        <v>9128</v>
      </c>
    </row>
    <row r="421" spans="1:9" x14ac:dyDescent="0.3">
      <c r="A421">
        <f t="shared" si="13"/>
        <v>9129</v>
      </c>
      <c r="B421">
        <v>416</v>
      </c>
      <c r="C421" t="s">
        <v>953</v>
      </c>
      <c r="D421" t="s">
        <v>25</v>
      </c>
      <c r="E421" t="s">
        <v>37</v>
      </c>
      <c r="F421" t="s">
        <v>5909</v>
      </c>
      <c r="G421" t="s">
        <v>679</v>
      </c>
      <c r="H421" s="1">
        <v>38677</v>
      </c>
      <c r="I421">
        <f t="shared" si="12"/>
        <v>9129</v>
      </c>
    </row>
    <row r="422" spans="1:9" x14ac:dyDescent="0.3">
      <c r="A422">
        <f t="shared" si="13"/>
        <v>9131</v>
      </c>
      <c r="B422">
        <v>417</v>
      </c>
      <c r="C422" t="s">
        <v>1558</v>
      </c>
      <c r="D422" t="s">
        <v>25</v>
      </c>
      <c r="E422" t="s">
        <v>80</v>
      </c>
      <c r="F422" t="s">
        <v>5910</v>
      </c>
      <c r="G422" t="s">
        <v>679</v>
      </c>
      <c r="H422" s="1">
        <v>38561</v>
      </c>
      <c r="I422">
        <f t="shared" si="12"/>
        <v>9131</v>
      </c>
    </row>
    <row r="423" spans="1:9" x14ac:dyDescent="0.3">
      <c r="A423">
        <f t="shared" si="13"/>
        <v>9134</v>
      </c>
      <c r="B423">
        <v>418</v>
      </c>
      <c r="C423" t="s">
        <v>851</v>
      </c>
      <c r="D423" t="s">
        <v>25</v>
      </c>
      <c r="E423" t="s">
        <v>80</v>
      </c>
      <c r="F423" t="s">
        <v>5911</v>
      </c>
      <c r="G423" t="s">
        <v>679</v>
      </c>
      <c r="H423" s="1">
        <v>38598</v>
      </c>
      <c r="I423">
        <f t="shared" si="12"/>
        <v>9134</v>
      </c>
    </row>
    <row r="424" spans="1:9" x14ac:dyDescent="0.3">
      <c r="A424">
        <f t="shared" si="13"/>
        <v>9134</v>
      </c>
      <c r="B424">
        <v>418</v>
      </c>
      <c r="C424" t="s">
        <v>843</v>
      </c>
      <c r="D424" t="s">
        <v>25</v>
      </c>
      <c r="E424" t="s">
        <v>270</v>
      </c>
      <c r="F424" t="s">
        <v>5911</v>
      </c>
      <c r="G424" t="s">
        <v>679</v>
      </c>
      <c r="H424" s="1">
        <v>40631</v>
      </c>
      <c r="I424">
        <f t="shared" si="12"/>
        <v>9134</v>
      </c>
    </row>
    <row r="425" spans="1:9" x14ac:dyDescent="0.3">
      <c r="A425">
        <f t="shared" si="13"/>
        <v>9135</v>
      </c>
      <c r="B425">
        <v>420</v>
      </c>
      <c r="C425" t="s">
        <v>940</v>
      </c>
      <c r="D425" t="s">
        <v>25</v>
      </c>
      <c r="E425" t="s">
        <v>37</v>
      </c>
      <c r="F425" t="s">
        <v>5912</v>
      </c>
      <c r="G425" t="s">
        <v>679</v>
      </c>
      <c r="H425" s="1">
        <v>39128</v>
      </c>
      <c r="I425">
        <f t="shared" si="12"/>
        <v>9135</v>
      </c>
    </row>
    <row r="426" spans="1:9" x14ac:dyDescent="0.3">
      <c r="A426">
        <f t="shared" si="13"/>
        <v>9139</v>
      </c>
      <c r="B426">
        <v>421</v>
      </c>
      <c r="C426" t="s">
        <v>686</v>
      </c>
      <c r="D426" t="s">
        <v>25</v>
      </c>
      <c r="E426" t="s">
        <v>33</v>
      </c>
      <c r="F426" t="s">
        <v>5913</v>
      </c>
      <c r="G426" t="s">
        <v>679</v>
      </c>
      <c r="H426" s="1">
        <v>38890</v>
      </c>
      <c r="I426">
        <f t="shared" si="12"/>
        <v>9139</v>
      </c>
    </row>
    <row r="427" spans="1:9" x14ac:dyDescent="0.3">
      <c r="A427">
        <f t="shared" si="13"/>
        <v>9139</v>
      </c>
      <c r="B427">
        <v>421</v>
      </c>
      <c r="C427" t="s">
        <v>1279</v>
      </c>
      <c r="D427" t="s">
        <v>25</v>
      </c>
      <c r="E427" t="s">
        <v>26</v>
      </c>
      <c r="F427" t="s">
        <v>5913</v>
      </c>
      <c r="G427" t="s">
        <v>679</v>
      </c>
      <c r="H427" s="1">
        <v>39161</v>
      </c>
      <c r="I427">
        <f t="shared" si="12"/>
        <v>9139</v>
      </c>
    </row>
    <row r="428" spans="1:9" x14ac:dyDescent="0.3">
      <c r="A428">
        <f t="shared" si="13"/>
        <v>9141</v>
      </c>
      <c r="B428">
        <v>423</v>
      </c>
      <c r="C428" t="s">
        <v>777</v>
      </c>
      <c r="D428" t="s">
        <v>25</v>
      </c>
      <c r="E428" t="s">
        <v>778</v>
      </c>
      <c r="F428" t="s">
        <v>5914</v>
      </c>
      <c r="G428" t="s">
        <v>679</v>
      </c>
      <c r="H428" s="1">
        <v>38598</v>
      </c>
      <c r="I428">
        <f t="shared" si="12"/>
        <v>9141</v>
      </c>
    </row>
    <row r="429" spans="1:9" x14ac:dyDescent="0.3">
      <c r="A429">
        <f t="shared" si="13"/>
        <v>9141</v>
      </c>
      <c r="B429">
        <v>423</v>
      </c>
      <c r="C429" t="s">
        <v>1573</v>
      </c>
      <c r="D429" t="s">
        <v>25</v>
      </c>
      <c r="E429" t="s">
        <v>26</v>
      </c>
      <c r="F429" t="s">
        <v>5914</v>
      </c>
      <c r="G429" t="s">
        <v>679</v>
      </c>
      <c r="H429" s="1">
        <v>39287</v>
      </c>
      <c r="I429">
        <f t="shared" si="12"/>
        <v>9141</v>
      </c>
    </row>
    <row r="430" spans="1:9" x14ac:dyDescent="0.3">
      <c r="A430">
        <f t="shared" si="13"/>
        <v>9141</v>
      </c>
      <c r="B430">
        <v>423</v>
      </c>
      <c r="C430" t="s">
        <v>518</v>
      </c>
      <c r="D430" t="s">
        <v>25</v>
      </c>
      <c r="E430" t="s">
        <v>41</v>
      </c>
      <c r="F430" t="s">
        <v>5914</v>
      </c>
      <c r="G430" t="s">
        <v>679</v>
      </c>
      <c r="H430" s="1">
        <v>41202</v>
      </c>
      <c r="I430">
        <f t="shared" si="12"/>
        <v>9141</v>
      </c>
    </row>
    <row r="431" spans="1:9" x14ac:dyDescent="0.3">
      <c r="A431">
        <f t="shared" si="13"/>
        <v>9142</v>
      </c>
      <c r="B431">
        <v>426</v>
      </c>
      <c r="C431" t="s">
        <v>1025</v>
      </c>
      <c r="D431" t="s">
        <v>25</v>
      </c>
      <c r="E431" t="s">
        <v>80</v>
      </c>
      <c r="F431" t="s">
        <v>5915</v>
      </c>
      <c r="G431" t="s">
        <v>679</v>
      </c>
      <c r="H431" s="1">
        <v>39818</v>
      </c>
      <c r="I431">
        <f t="shared" si="12"/>
        <v>9142</v>
      </c>
    </row>
    <row r="432" spans="1:9" x14ac:dyDescent="0.3">
      <c r="A432">
        <f t="shared" si="13"/>
        <v>9142</v>
      </c>
      <c r="B432">
        <v>426</v>
      </c>
      <c r="C432" t="s">
        <v>1056</v>
      </c>
      <c r="D432" t="s">
        <v>25</v>
      </c>
      <c r="E432" t="s">
        <v>26</v>
      </c>
      <c r="F432" t="s">
        <v>5915</v>
      </c>
      <c r="G432" t="s">
        <v>679</v>
      </c>
      <c r="H432" s="1">
        <v>39887</v>
      </c>
      <c r="I432">
        <f t="shared" si="12"/>
        <v>9142</v>
      </c>
    </row>
    <row r="433" spans="1:9" x14ac:dyDescent="0.3">
      <c r="A433">
        <f t="shared" si="13"/>
        <v>9147</v>
      </c>
      <c r="B433">
        <v>428</v>
      </c>
      <c r="C433" t="s">
        <v>947</v>
      </c>
      <c r="D433" t="s">
        <v>25</v>
      </c>
      <c r="E433" t="s">
        <v>26</v>
      </c>
      <c r="F433" t="s">
        <v>5916</v>
      </c>
      <c r="G433" t="s">
        <v>679</v>
      </c>
      <c r="H433" s="1">
        <v>37968</v>
      </c>
      <c r="I433">
        <f t="shared" si="12"/>
        <v>9147</v>
      </c>
    </row>
    <row r="434" spans="1:9" x14ac:dyDescent="0.3">
      <c r="A434">
        <f t="shared" si="13"/>
        <v>9148</v>
      </c>
      <c r="B434">
        <v>429</v>
      </c>
      <c r="C434" t="s">
        <v>798</v>
      </c>
      <c r="D434" t="s">
        <v>25</v>
      </c>
      <c r="E434" t="s">
        <v>80</v>
      </c>
      <c r="F434" t="s">
        <v>5917</v>
      </c>
      <c r="G434" t="s">
        <v>679</v>
      </c>
      <c r="H434" s="1">
        <v>38720</v>
      </c>
      <c r="I434">
        <f t="shared" si="12"/>
        <v>9148</v>
      </c>
    </row>
    <row r="435" spans="1:9" x14ac:dyDescent="0.3">
      <c r="A435">
        <f t="shared" si="13"/>
        <v>9149</v>
      </c>
      <c r="B435">
        <v>430</v>
      </c>
      <c r="C435" t="s">
        <v>1248</v>
      </c>
      <c r="D435" t="s">
        <v>25</v>
      </c>
      <c r="E435" t="s">
        <v>26</v>
      </c>
      <c r="F435" t="s">
        <v>5918</v>
      </c>
      <c r="G435" t="s">
        <v>679</v>
      </c>
      <c r="H435" s="1">
        <v>38162</v>
      </c>
      <c r="I435">
        <f t="shared" si="12"/>
        <v>9149</v>
      </c>
    </row>
    <row r="436" spans="1:9" x14ac:dyDescent="0.3">
      <c r="A436">
        <f t="shared" si="13"/>
        <v>9150</v>
      </c>
      <c r="B436">
        <v>431</v>
      </c>
      <c r="C436" t="s">
        <v>811</v>
      </c>
      <c r="D436" t="s">
        <v>25</v>
      </c>
      <c r="E436" t="s">
        <v>26</v>
      </c>
      <c r="F436" t="s">
        <v>5919</v>
      </c>
      <c r="G436" t="s">
        <v>679</v>
      </c>
      <c r="H436" s="1">
        <v>38839</v>
      </c>
      <c r="I436">
        <f t="shared" si="12"/>
        <v>9150</v>
      </c>
    </row>
    <row r="437" spans="1:9" x14ac:dyDescent="0.3">
      <c r="A437">
        <f t="shared" si="13"/>
        <v>9151</v>
      </c>
      <c r="B437">
        <v>432</v>
      </c>
      <c r="C437" t="s">
        <v>1176</v>
      </c>
      <c r="D437" t="s">
        <v>25</v>
      </c>
      <c r="E437" t="s">
        <v>26</v>
      </c>
      <c r="F437" t="s">
        <v>5920</v>
      </c>
      <c r="G437" t="s">
        <v>679</v>
      </c>
      <c r="H437" s="1">
        <v>38100</v>
      </c>
      <c r="I437">
        <f t="shared" si="12"/>
        <v>9151</v>
      </c>
    </row>
    <row r="438" spans="1:9" x14ac:dyDescent="0.3">
      <c r="A438">
        <f t="shared" si="13"/>
        <v>9153</v>
      </c>
      <c r="B438">
        <v>433</v>
      </c>
      <c r="C438" t="s">
        <v>626</v>
      </c>
      <c r="D438" t="s">
        <v>25</v>
      </c>
      <c r="E438" t="s">
        <v>145</v>
      </c>
      <c r="F438" t="s">
        <v>5921</v>
      </c>
      <c r="G438" t="s">
        <v>679</v>
      </c>
      <c r="H438" s="1">
        <v>42161</v>
      </c>
      <c r="I438">
        <f t="shared" si="12"/>
        <v>9153</v>
      </c>
    </row>
    <row r="439" spans="1:9" x14ac:dyDescent="0.3">
      <c r="A439">
        <f t="shared" si="13"/>
        <v>9156</v>
      </c>
      <c r="B439">
        <v>434</v>
      </c>
      <c r="C439" t="s">
        <v>1219</v>
      </c>
      <c r="D439" t="s">
        <v>25</v>
      </c>
      <c r="E439" t="s">
        <v>29</v>
      </c>
      <c r="F439" t="s">
        <v>5922</v>
      </c>
      <c r="G439" t="s">
        <v>679</v>
      </c>
      <c r="H439" s="1">
        <v>38392</v>
      </c>
      <c r="I439">
        <f t="shared" si="12"/>
        <v>9156</v>
      </c>
    </row>
    <row r="440" spans="1:9" x14ac:dyDescent="0.3">
      <c r="A440">
        <f t="shared" si="13"/>
        <v>9156</v>
      </c>
      <c r="B440">
        <v>434</v>
      </c>
      <c r="C440" t="s">
        <v>1111</v>
      </c>
      <c r="D440" t="s">
        <v>25</v>
      </c>
      <c r="E440" t="s">
        <v>26</v>
      </c>
      <c r="F440" t="s">
        <v>5922</v>
      </c>
      <c r="G440" t="s">
        <v>679</v>
      </c>
      <c r="H440" s="1">
        <v>42065</v>
      </c>
      <c r="I440">
        <f t="shared" si="12"/>
        <v>9156</v>
      </c>
    </row>
    <row r="441" spans="1:9" x14ac:dyDescent="0.3">
      <c r="A441">
        <f t="shared" si="13"/>
        <v>9156</v>
      </c>
      <c r="B441">
        <v>434</v>
      </c>
      <c r="C441" t="s">
        <v>27761</v>
      </c>
      <c r="D441" t="s">
        <v>25</v>
      </c>
      <c r="E441" t="s">
        <v>37</v>
      </c>
      <c r="F441" t="s">
        <v>5922</v>
      </c>
      <c r="G441" t="s">
        <v>679</v>
      </c>
      <c r="H441" s="1">
        <v>42462</v>
      </c>
      <c r="I441">
        <f t="shared" si="12"/>
        <v>9156</v>
      </c>
    </row>
    <row r="442" spans="1:9" x14ac:dyDescent="0.3">
      <c r="A442">
        <f t="shared" si="13"/>
        <v>9160</v>
      </c>
      <c r="B442">
        <v>437</v>
      </c>
      <c r="C442" t="s">
        <v>705</v>
      </c>
      <c r="D442" t="s">
        <v>25</v>
      </c>
      <c r="E442" t="s">
        <v>80</v>
      </c>
      <c r="F442" t="s">
        <v>5923</v>
      </c>
      <c r="G442" t="s">
        <v>679</v>
      </c>
      <c r="H442" s="1">
        <v>38270</v>
      </c>
      <c r="I442">
        <f t="shared" si="12"/>
        <v>9160</v>
      </c>
    </row>
    <row r="443" spans="1:9" x14ac:dyDescent="0.3">
      <c r="A443">
        <f t="shared" si="13"/>
        <v>9160</v>
      </c>
      <c r="B443">
        <v>437</v>
      </c>
      <c r="C443" t="s">
        <v>1264</v>
      </c>
      <c r="D443" t="s">
        <v>25</v>
      </c>
      <c r="E443" t="s">
        <v>80</v>
      </c>
      <c r="F443" t="s">
        <v>5923</v>
      </c>
      <c r="G443" t="s">
        <v>679</v>
      </c>
      <c r="H443" s="1">
        <v>39463</v>
      </c>
      <c r="I443">
        <f t="shared" si="12"/>
        <v>9160</v>
      </c>
    </row>
    <row r="444" spans="1:9" x14ac:dyDescent="0.3">
      <c r="A444">
        <f t="shared" si="13"/>
        <v>9162</v>
      </c>
      <c r="B444">
        <v>439</v>
      </c>
      <c r="C444" t="s">
        <v>574</v>
      </c>
      <c r="D444" t="s">
        <v>25</v>
      </c>
      <c r="E444" t="s">
        <v>80</v>
      </c>
      <c r="F444" t="s">
        <v>5924</v>
      </c>
      <c r="G444" t="s">
        <v>679</v>
      </c>
      <c r="H444" s="1">
        <v>38019</v>
      </c>
      <c r="I444">
        <f t="shared" si="12"/>
        <v>9162</v>
      </c>
    </row>
    <row r="445" spans="1:9" x14ac:dyDescent="0.3">
      <c r="A445">
        <f t="shared" si="13"/>
        <v>9165</v>
      </c>
      <c r="B445">
        <v>440</v>
      </c>
      <c r="C445" t="s">
        <v>743</v>
      </c>
      <c r="D445" t="s">
        <v>25</v>
      </c>
      <c r="E445" t="s">
        <v>255</v>
      </c>
      <c r="F445" t="s">
        <v>5925</v>
      </c>
      <c r="G445" t="s">
        <v>679</v>
      </c>
      <c r="H445" s="1">
        <v>41218</v>
      </c>
      <c r="I445">
        <f t="shared" si="12"/>
        <v>9165</v>
      </c>
    </row>
    <row r="446" spans="1:9" x14ac:dyDescent="0.3">
      <c r="A446">
        <f t="shared" si="13"/>
        <v>9167</v>
      </c>
      <c r="B446">
        <v>441</v>
      </c>
      <c r="C446" t="s">
        <v>5268</v>
      </c>
      <c r="D446" t="s">
        <v>25</v>
      </c>
      <c r="E446" t="s">
        <v>127</v>
      </c>
      <c r="F446" t="s">
        <v>5926</v>
      </c>
      <c r="G446" t="s">
        <v>679</v>
      </c>
      <c r="H446" s="1">
        <v>38251</v>
      </c>
      <c r="I446">
        <f t="shared" si="12"/>
        <v>9167</v>
      </c>
    </row>
    <row r="447" spans="1:9" x14ac:dyDescent="0.3">
      <c r="A447">
        <f t="shared" si="13"/>
        <v>9170</v>
      </c>
      <c r="B447">
        <v>442</v>
      </c>
      <c r="C447" t="s">
        <v>1201</v>
      </c>
      <c r="D447" t="s">
        <v>25</v>
      </c>
      <c r="E447" t="s">
        <v>26</v>
      </c>
      <c r="F447" t="s">
        <v>5927</v>
      </c>
      <c r="G447" t="s">
        <v>679</v>
      </c>
      <c r="H447" s="1">
        <v>38406</v>
      </c>
      <c r="I447">
        <f t="shared" si="12"/>
        <v>9170</v>
      </c>
    </row>
    <row r="448" spans="1:9" x14ac:dyDescent="0.3">
      <c r="A448">
        <f t="shared" si="13"/>
        <v>9170</v>
      </c>
      <c r="B448">
        <v>442</v>
      </c>
      <c r="C448" t="s">
        <v>725</v>
      </c>
      <c r="D448" t="s">
        <v>25</v>
      </c>
      <c r="E448" t="s">
        <v>255</v>
      </c>
      <c r="F448" t="s">
        <v>5927</v>
      </c>
      <c r="G448" t="s">
        <v>679</v>
      </c>
      <c r="H448" s="1">
        <v>38425</v>
      </c>
      <c r="I448">
        <f t="shared" si="12"/>
        <v>9170</v>
      </c>
    </row>
    <row r="449" spans="1:9" x14ac:dyDescent="0.3">
      <c r="A449">
        <f t="shared" si="13"/>
        <v>9172</v>
      </c>
      <c r="B449">
        <v>444</v>
      </c>
      <c r="C449" t="s">
        <v>1023</v>
      </c>
      <c r="D449" t="s">
        <v>25</v>
      </c>
      <c r="E449" t="s">
        <v>29</v>
      </c>
      <c r="F449" t="s">
        <v>5928</v>
      </c>
      <c r="G449" t="s">
        <v>679</v>
      </c>
      <c r="H449" s="1">
        <v>38637</v>
      </c>
      <c r="I449">
        <f t="shared" si="12"/>
        <v>9172</v>
      </c>
    </row>
    <row r="450" spans="1:9" x14ac:dyDescent="0.3">
      <c r="A450">
        <f t="shared" si="13"/>
        <v>9173</v>
      </c>
      <c r="B450">
        <v>445</v>
      </c>
      <c r="C450" t="s">
        <v>962</v>
      </c>
      <c r="D450" t="s">
        <v>25</v>
      </c>
      <c r="E450" t="s">
        <v>41</v>
      </c>
      <c r="F450" t="s">
        <v>5929</v>
      </c>
      <c r="G450" t="s">
        <v>679</v>
      </c>
      <c r="H450" s="1">
        <v>39131</v>
      </c>
      <c r="I450">
        <f t="shared" ref="I450:I513" si="14">A450</f>
        <v>9173</v>
      </c>
    </row>
    <row r="451" spans="1:9" x14ac:dyDescent="0.3">
      <c r="A451">
        <f t="shared" ref="A451:A514" si="15">(LEFT(F451)*10^5)+(MID(F451,3,2)*10^3)+RIGHT(F451,3)</f>
        <v>9173</v>
      </c>
      <c r="B451">
        <v>445</v>
      </c>
      <c r="C451" t="s">
        <v>1050</v>
      </c>
      <c r="D451" t="s">
        <v>25</v>
      </c>
      <c r="E451" t="s">
        <v>37</v>
      </c>
      <c r="F451" t="s">
        <v>5929</v>
      </c>
      <c r="G451" t="s">
        <v>679</v>
      </c>
      <c r="H451" s="1">
        <v>40257</v>
      </c>
      <c r="I451">
        <f t="shared" si="14"/>
        <v>9173</v>
      </c>
    </row>
    <row r="452" spans="1:9" x14ac:dyDescent="0.3">
      <c r="A452">
        <f t="shared" si="15"/>
        <v>9175</v>
      </c>
      <c r="B452">
        <v>447</v>
      </c>
      <c r="C452" t="s">
        <v>1179</v>
      </c>
      <c r="D452" t="s">
        <v>25</v>
      </c>
      <c r="E452" t="s">
        <v>41</v>
      </c>
      <c r="F452" t="s">
        <v>5930</v>
      </c>
      <c r="G452" t="s">
        <v>679</v>
      </c>
      <c r="H452" s="1">
        <v>37968</v>
      </c>
      <c r="I452">
        <f t="shared" si="14"/>
        <v>9175</v>
      </c>
    </row>
    <row r="453" spans="1:9" x14ac:dyDescent="0.3">
      <c r="A453">
        <f t="shared" si="15"/>
        <v>9178</v>
      </c>
      <c r="B453">
        <v>448</v>
      </c>
      <c r="C453" t="s">
        <v>1388</v>
      </c>
      <c r="D453" t="s">
        <v>25</v>
      </c>
      <c r="E453" t="s">
        <v>29</v>
      </c>
      <c r="F453" t="s">
        <v>5931</v>
      </c>
      <c r="G453" t="s">
        <v>679</v>
      </c>
      <c r="H453" s="1">
        <v>38450</v>
      </c>
      <c r="I453">
        <f t="shared" si="14"/>
        <v>9178</v>
      </c>
    </row>
    <row r="454" spans="1:9" x14ac:dyDescent="0.3">
      <c r="A454">
        <f t="shared" si="15"/>
        <v>9180</v>
      </c>
      <c r="B454">
        <v>449</v>
      </c>
      <c r="C454" t="s">
        <v>909</v>
      </c>
      <c r="D454" t="s">
        <v>25</v>
      </c>
      <c r="E454" t="s">
        <v>127</v>
      </c>
      <c r="F454" t="s">
        <v>5932</v>
      </c>
      <c r="G454" t="s">
        <v>679</v>
      </c>
      <c r="H454" s="1">
        <v>39460</v>
      </c>
      <c r="I454">
        <f t="shared" si="14"/>
        <v>9180</v>
      </c>
    </row>
    <row r="455" spans="1:9" x14ac:dyDescent="0.3">
      <c r="A455">
        <f t="shared" si="15"/>
        <v>9182</v>
      </c>
      <c r="B455">
        <v>450</v>
      </c>
      <c r="C455" t="s">
        <v>1065</v>
      </c>
      <c r="D455" t="s">
        <v>25</v>
      </c>
      <c r="E455" t="s">
        <v>37</v>
      </c>
      <c r="F455" t="s">
        <v>5933</v>
      </c>
      <c r="G455" t="s">
        <v>679</v>
      </c>
      <c r="H455" s="1">
        <v>41295</v>
      </c>
      <c r="I455">
        <f t="shared" si="14"/>
        <v>9182</v>
      </c>
    </row>
    <row r="456" spans="1:9" x14ac:dyDescent="0.3">
      <c r="A456">
        <f t="shared" si="15"/>
        <v>9183</v>
      </c>
      <c r="B456">
        <v>451</v>
      </c>
      <c r="C456" t="s">
        <v>635</v>
      </c>
      <c r="D456" t="s">
        <v>25</v>
      </c>
      <c r="E456" t="s">
        <v>270</v>
      </c>
      <c r="F456" t="s">
        <v>5934</v>
      </c>
      <c r="G456" t="s">
        <v>679</v>
      </c>
      <c r="H456" s="1">
        <v>38006</v>
      </c>
      <c r="I456">
        <f t="shared" si="14"/>
        <v>9183</v>
      </c>
    </row>
    <row r="457" spans="1:9" x14ac:dyDescent="0.3">
      <c r="A457">
        <f t="shared" si="15"/>
        <v>9186</v>
      </c>
      <c r="B457">
        <v>452</v>
      </c>
      <c r="C457" t="s">
        <v>837</v>
      </c>
      <c r="D457" t="s">
        <v>25</v>
      </c>
      <c r="E457" t="s">
        <v>281</v>
      </c>
      <c r="F457" t="s">
        <v>5935</v>
      </c>
      <c r="G457" t="s">
        <v>679</v>
      </c>
      <c r="H457" s="1">
        <v>38458</v>
      </c>
      <c r="I457">
        <f t="shared" si="14"/>
        <v>9186</v>
      </c>
    </row>
    <row r="458" spans="1:9" x14ac:dyDescent="0.3">
      <c r="A458">
        <f t="shared" si="15"/>
        <v>9188</v>
      </c>
      <c r="B458">
        <v>453</v>
      </c>
      <c r="C458" t="s">
        <v>1472</v>
      </c>
      <c r="D458" t="s">
        <v>25</v>
      </c>
      <c r="E458" t="s">
        <v>26</v>
      </c>
      <c r="F458" t="s">
        <v>5936</v>
      </c>
      <c r="G458" t="s">
        <v>679</v>
      </c>
      <c r="H458" s="1">
        <v>38695</v>
      </c>
      <c r="I458">
        <f t="shared" si="14"/>
        <v>9188</v>
      </c>
    </row>
    <row r="459" spans="1:9" x14ac:dyDescent="0.3">
      <c r="A459">
        <f t="shared" si="15"/>
        <v>9188</v>
      </c>
      <c r="B459">
        <v>453</v>
      </c>
      <c r="C459" t="s">
        <v>801</v>
      </c>
      <c r="D459" t="s">
        <v>25</v>
      </c>
      <c r="E459" t="s">
        <v>326</v>
      </c>
      <c r="F459" t="s">
        <v>5936</v>
      </c>
      <c r="G459" t="s">
        <v>679</v>
      </c>
      <c r="H459" s="1">
        <v>38881</v>
      </c>
      <c r="I459">
        <f t="shared" si="14"/>
        <v>9188</v>
      </c>
    </row>
    <row r="460" spans="1:9" x14ac:dyDescent="0.3">
      <c r="A460">
        <f t="shared" si="15"/>
        <v>9188</v>
      </c>
      <c r="B460">
        <v>453</v>
      </c>
      <c r="C460" t="s">
        <v>907</v>
      </c>
      <c r="D460" t="s">
        <v>25</v>
      </c>
      <c r="E460" t="s">
        <v>26</v>
      </c>
      <c r="F460" t="s">
        <v>5936</v>
      </c>
      <c r="G460" t="s">
        <v>679</v>
      </c>
      <c r="H460" s="1">
        <v>38898</v>
      </c>
      <c r="I460">
        <f t="shared" si="14"/>
        <v>9188</v>
      </c>
    </row>
    <row r="461" spans="1:9" x14ac:dyDescent="0.3">
      <c r="A461">
        <f t="shared" si="15"/>
        <v>9189</v>
      </c>
      <c r="B461">
        <v>456</v>
      </c>
      <c r="C461" t="s">
        <v>772</v>
      </c>
      <c r="D461" t="s">
        <v>25</v>
      </c>
      <c r="E461" t="s">
        <v>33</v>
      </c>
      <c r="F461" t="s">
        <v>5937</v>
      </c>
      <c r="G461" t="s">
        <v>679</v>
      </c>
      <c r="H461" s="1">
        <v>39438</v>
      </c>
      <c r="I461">
        <f t="shared" si="14"/>
        <v>9189</v>
      </c>
    </row>
    <row r="462" spans="1:9" x14ac:dyDescent="0.3">
      <c r="A462">
        <f t="shared" si="15"/>
        <v>9191</v>
      </c>
      <c r="B462">
        <v>457</v>
      </c>
      <c r="C462" t="s">
        <v>1162</v>
      </c>
      <c r="D462" t="s">
        <v>25</v>
      </c>
      <c r="E462" t="s">
        <v>26</v>
      </c>
      <c r="F462" t="s">
        <v>5938</v>
      </c>
      <c r="G462" t="s">
        <v>679</v>
      </c>
      <c r="H462" s="1">
        <v>38654</v>
      </c>
      <c r="I462">
        <f t="shared" si="14"/>
        <v>9191</v>
      </c>
    </row>
    <row r="463" spans="1:9" x14ac:dyDescent="0.3">
      <c r="A463">
        <f t="shared" si="15"/>
        <v>9191</v>
      </c>
      <c r="B463">
        <v>457</v>
      </c>
      <c r="C463" t="s">
        <v>1012</v>
      </c>
      <c r="D463" t="s">
        <v>25</v>
      </c>
      <c r="E463" t="s">
        <v>26</v>
      </c>
      <c r="F463" t="s">
        <v>5938</v>
      </c>
      <c r="G463" t="s">
        <v>679</v>
      </c>
      <c r="H463" s="1">
        <v>39060</v>
      </c>
      <c r="I463">
        <f t="shared" si="14"/>
        <v>9191</v>
      </c>
    </row>
    <row r="464" spans="1:9" x14ac:dyDescent="0.3">
      <c r="A464">
        <f t="shared" si="15"/>
        <v>9192</v>
      </c>
      <c r="B464">
        <v>459</v>
      </c>
      <c r="C464" t="s">
        <v>1127</v>
      </c>
      <c r="D464" t="s">
        <v>25</v>
      </c>
      <c r="E464" t="s">
        <v>26</v>
      </c>
      <c r="F464" t="s">
        <v>5939</v>
      </c>
      <c r="G464" t="s">
        <v>679</v>
      </c>
      <c r="H464" s="1">
        <v>42046</v>
      </c>
      <c r="I464">
        <f t="shared" si="14"/>
        <v>9192</v>
      </c>
    </row>
    <row r="465" spans="1:9" x14ac:dyDescent="0.3">
      <c r="A465">
        <f t="shared" si="15"/>
        <v>9194</v>
      </c>
      <c r="B465">
        <v>460</v>
      </c>
      <c r="C465" t="s">
        <v>894</v>
      </c>
      <c r="D465" t="s">
        <v>25</v>
      </c>
      <c r="E465" t="s">
        <v>37</v>
      </c>
      <c r="F465" t="s">
        <v>5940</v>
      </c>
      <c r="G465" t="s">
        <v>679</v>
      </c>
      <c r="H465" s="1">
        <v>39831</v>
      </c>
      <c r="I465">
        <f t="shared" si="14"/>
        <v>9194</v>
      </c>
    </row>
    <row r="466" spans="1:9" x14ac:dyDescent="0.3">
      <c r="A466">
        <f t="shared" si="15"/>
        <v>9195</v>
      </c>
      <c r="B466">
        <v>461</v>
      </c>
      <c r="C466" t="s">
        <v>1209</v>
      </c>
      <c r="D466" t="s">
        <v>25</v>
      </c>
      <c r="E466" t="s">
        <v>26</v>
      </c>
      <c r="F466" t="s">
        <v>5941</v>
      </c>
      <c r="G466" t="s">
        <v>679</v>
      </c>
      <c r="H466" s="1">
        <v>38511</v>
      </c>
      <c r="I466">
        <f t="shared" si="14"/>
        <v>9195</v>
      </c>
    </row>
    <row r="467" spans="1:9" x14ac:dyDescent="0.3">
      <c r="A467">
        <f t="shared" si="15"/>
        <v>9197</v>
      </c>
      <c r="B467">
        <v>462</v>
      </c>
      <c r="C467" t="s">
        <v>1914</v>
      </c>
      <c r="D467" t="s">
        <v>25</v>
      </c>
      <c r="E467" t="s">
        <v>47</v>
      </c>
      <c r="F467" t="s">
        <v>5942</v>
      </c>
      <c r="G467" t="s">
        <v>679</v>
      </c>
      <c r="H467" s="1">
        <v>38558</v>
      </c>
      <c r="I467">
        <f t="shared" si="14"/>
        <v>9197</v>
      </c>
    </row>
    <row r="468" spans="1:9" x14ac:dyDescent="0.3">
      <c r="A468">
        <f t="shared" si="15"/>
        <v>9199</v>
      </c>
      <c r="B468">
        <v>463</v>
      </c>
      <c r="C468" t="s">
        <v>871</v>
      </c>
      <c r="D468" t="s">
        <v>25</v>
      </c>
      <c r="E468" t="s">
        <v>41</v>
      </c>
      <c r="F468" t="s">
        <v>5943</v>
      </c>
      <c r="G468" t="s">
        <v>679</v>
      </c>
      <c r="H468" s="1">
        <v>38501</v>
      </c>
      <c r="I468">
        <f t="shared" si="14"/>
        <v>9199</v>
      </c>
    </row>
    <row r="469" spans="1:9" x14ac:dyDescent="0.3">
      <c r="A469">
        <f t="shared" si="15"/>
        <v>9202</v>
      </c>
      <c r="B469">
        <v>464</v>
      </c>
      <c r="C469" t="s">
        <v>1004</v>
      </c>
      <c r="D469" t="s">
        <v>25</v>
      </c>
      <c r="E469" t="s">
        <v>80</v>
      </c>
      <c r="F469" t="s">
        <v>5944</v>
      </c>
      <c r="G469" t="s">
        <v>817</v>
      </c>
      <c r="H469" s="1">
        <v>37968</v>
      </c>
      <c r="I469">
        <f t="shared" si="14"/>
        <v>9202</v>
      </c>
    </row>
    <row r="470" spans="1:9" x14ac:dyDescent="0.3">
      <c r="A470">
        <f t="shared" si="15"/>
        <v>9202</v>
      </c>
      <c r="B470">
        <v>464</v>
      </c>
      <c r="C470" t="s">
        <v>1006</v>
      </c>
      <c r="D470" t="s">
        <v>25</v>
      </c>
      <c r="E470" t="s">
        <v>26</v>
      </c>
      <c r="F470" t="s">
        <v>5944</v>
      </c>
      <c r="G470" t="s">
        <v>817</v>
      </c>
      <c r="H470" s="1">
        <v>38439</v>
      </c>
      <c r="I470">
        <f t="shared" si="14"/>
        <v>9202</v>
      </c>
    </row>
    <row r="471" spans="1:9" x14ac:dyDescent="0.3">
      <c r="A471">
        <f t="shared" si="15"/>
        <v>9204</v>
      </c>
      <c r="B471">
        <v>466</v>
      </c>
      <c r="C471" t="s">
        <v>988</v>
      </c>
      <c r="D471" t="s">
        <v>25</v>
      </c>
      <c r="E471" t="s">
        <v>41</v>
      </c>
      <c r="F471" t="s">
        <v>5945</v>
      </c>
      <c r="G471" t="s">
        <v>817</v>
      </c>
      <c r="H471" s="1">
        <v>37968</v>
      </c>
      <c r="I471">
        <f t="shared" si="14"/>
        <v>9204</v>
      </c>
    </row>
    <row r="472" spans="1:9" x14ac:dyDescent="0.3">
      <c r="A472">
        <f t="shared" si="15"/>
        <v>9205</v>
      </c>
      <c r="B472">
        <v>467</v>
      </c>
      <c r="C472" t="s">
        <v>1090</v>
      </c>
      <c r="D472" t="s">
        <v>25</v>
      </c>
      <c r="E472" t="s">
        <v>26</v>
      </c>
      <c r="F472" t="s">
        <v>28373</v>
      </c>
      <c r="G472" t="s">
        <v>817</v>
      </c>
      <c r="H472" s="1">
        <v>42586</v>
      </c>
      <c r="I472">
        <f t="shared" si="14"/>
        <v>9205</v>
      </c>
    </row>
    <row r="473" spans="1:9" x14ac:dyDescent="0.3">
      <c r="A473">
        <f t="shared" si="15"/>
        <v>9207</v>
      </c>
      <c r="B473">
        <v>468</v>
      </c>
      <c r="C473" t="s">
        <v>1211</v>
      </c>
      <c r="D473" t="s">
        <v>25</v>
      </c>
      <c r="E473" t="s">
        <v>41</v>
      </c>
      <c r="F473" t="s">
        <v>5946</v>
      </c>
      <c r="G473" t="s">
        <v>817</v>
      </c>
      <c r="H473" s="1">
        <v>38265</v>
      </c>
      <c r="I473">
        <f t="shared" si="14"/>
        <v>9207</v>
      </c>
    </row>
    <row r="474" spans="1:9" x14ac:dyDescent="0.3">
      <c r="A474">
        <f t="shared" si="15"/>
        <v>9209</v>
      </c>
      <c r="B474">
        <v>469</v>
      </c>
      <c r="C474" t="s">
        <v>661</v>
      </c>
      <c r="D474" t="s">
        <v>25</v>
      </c>
      <c r="E474" t="s">
        <v>145</v>
      </c>
      <c r="F474" t="s">
        <v>5947</v>
      </c>
      <c r="G474" t="s">
        <v>817</v>
      </c>
      <c r="H474" s="1">
        <v>38589</v>
      </c>
      <c r="I474">
        <f t="shared" si="14"/>
        <v>9209</v>
      </c>
    </row>
    <row r="475" spans="1:9" x14ac:dyDescent="0.3">
      <c r="A475">
        <f t="shared" si="15"/>
        <v>9209</v>
      </c>
      <c r="B475">
        <v>469</v>
      </c>
      <c r="C475" t="s">
        <v>984</v>
      </c>
      <c r="D475" t="s">
        <v>25</v>
      </c>
      <c r="E475" t="s">
        <v>80</v>
      </c>
      <c r="F475" t="s">
        <v>5947</v>
      </c>
      <c r="G475" t="s">
        <v>817</v>
      </c>
      <c r="H475" s="1">
        <v>42267</v>
      </c>
      <c r="I475">
        <f t="shared" si="14"/>
        <v>9209</v>
      </c>
    </row>
    <row r="476" spans="1:9" x14ac:dyDescent="0.3">
      <c r="A476">
        <f t="shared" si="15"/>
        <v>9210</v>
      </c>
      <c r="B476">
        <v>471</v>
      </c>
      <c r="C476" t="s">
        <v>1002</v>
      </c>
      <c r="D476" t="s">
        <v>25</v>
      </c>
      <c r="E476" t="s">
        <v>26</v>
      </c>
      <c r="F476" t="s">
        <v>5948</v>
      </c>
      <c r="G476" t="s">
        <v>817</v>
      </c>
      <c r="H476" s="1">
        <v>38533</v>
      </c>
      <c r="I476">
        <f t="shared" si="14"/>
        <v>9210</v>
      </c>
    </row>
    <row r="477" spans="1:9" x14ac:dyDescent="0.3">
      <c r="A477">
        <f t="shared" si="15"/>
        <v>9210</v>
      </c>
      <c r="B477">
        <v>471</v>
      </c>
      <c r="C477" t="s">
        <v>28359</v>
      </c>
      <c r="D477" t="s">
        <v>25</v>
      </c>
      <c r="E477" t="s">
        <v>41</v>
      </c>
      <c r="F477" t="s">
        <v>5948</v>
      </c>
      <c r="G477" t="s">
        <v>817</v>
      </c>
      <c r="H477" s="1">
        <v>42630</v>
      </c>
      <c r="I477">
        <f t="shared" si="14"/>
        <v>9210</v>
      </c>
    </row>
    <row r="478" spans="1:9" x14ac:dyDescent="0.3">
      <c r="A478">
        <f t="shared" si="15"/>
        <v>9211</v>
      </c>
      <c r="B478">
        <v>473</v>
      </c>
      <c r="C478" t="s">
        <v>990</v>
      </c>
      <c r="D478" t="s">
        <v>25</v>
      </c>
      <c r="E478" t="s">
        <v>26</v>
      </c>
      <c r="F478" t="s">
        <v>5949</v>
      </c>
      <c r="G478" t="s">
        <v>817</v>
      </c>
      <c r="H478" s="1">
        <v>38541</v>
      </c>
      <c r="I478">
        <f t="shared" si="14"/>
        <v>9211</v>
      </c>
    </row>
    <row r="479" spans="1:9" x14ac:dyDescent="0.3">
      <c r="A479">
        <f t="shared" si="15"/>
        <v>9212</v>
      </c>
      <c r="B479">
        <v>474</v>
      </c>
      <c r="C479" t="s">
        <v>1579</v>
      </c>
      <c r="D479" t="s">
        <v>25</v>
      </c>
      <c r="E479" t="s">
        <v>80</v>
      </c>
      <c r="F479" t="s">
        <v>5950</v>
      </c>
      <c r="G479" t="s">
        <v>817</v>
      </c>
      <c r="H479" s="1">
        <v>38598</v>
      </c>
      <c r="I479">
        <f t="shared" si="14"/>
        <v>9212</v>
      </c>
    </row>
    <row r="480" spans="1:9" x14ac:dyDescent="0.3">
      <c r="A480">
        <f t="shared" si="15"/>
        <v>9216</v>
      </c>
      <c r="B480">
        <v>475</v>
      </c>
      <c r="C480" t="s">
        <v>1160</v>
      </c>
      <c r="D480" t="s">
        <v>25</v>
      </c>
      <c r="E480" t="s">
        <v>26</v>
      </c>
      <c r="F480" t="s">
        <v>5951</v>
      </c>
      <c r="G480" t="s">
        <v>817</v>
      </c>
      <c r="H480" s="1">
        <v>38016</v>
      </c>
      <c r="I480">
        <f t="shared" si="14"/>
        <v>9216</v>
      </c>
    </row>
    <row r="481" spans="1:9" x14ac:dyDescent="0.3">
      <c r="A481">
        <f t="shared" si="15"/>
        <v>9216</v>
      </c>
      <c r="B481">
        <v>475</v>
      </c>
      <c r="C481" t="s">
        <v>898</v>
      </c>
      <c r="D481" t="s">
        <v>25</v>
      </c>
      <c r="E481" t="s">
        <v>33</v>
      </c>
      <c r="F481" t="s">
        <v>5951</v>
      </c>
      <c r="G481" t="s">
        <v>817</v>
      </c>
      <c r="H481" s="1">
        <v>38305</v>
      </c>
      <c r="I481">
        <f t="shared" si="14"/>
        <v>9216</v>
      </c>
    </row>
    <row r="482" spans="1:9" x14ac:dyDescent="0.3">
      <c r="A482">
        <f t="shared" si="15"/>
        <v>9217</v>
      </c>
      <c r="B482">
        <v>477</v>
      </c>
      <c r="C482" t="s">
        <v>1606</v>
      </c>
      <c r="D482" t="s">
        <v>25</v>
      </c>
      <c r="E482" t="s">
        <v>127</v>
      </c>
      <c r="F482" t="s">
        <v>5952</v>
      </c>
      <c r="G482" t="s">
        <v>817</v>
      </c>
      <c r="H482" s="1">
        <v>38787</v>
      </c>
      <c r="I482">
        <f t="shared" si="14"/>
        <v>9217</v>
      </c>
    </row>
    <row r="483" spans="1:9" x14ac:dyDescent="0.3">
      <c r="A483">
        <f t="shared" si="15"/>
        <v>9219</v>
      </c>
      <c r="B483">
        <v>478</v>
      </c>
      <c r="C483" t="s">
        <v>1448</v>
      </c>
      <c r="D483" t="s">
        <v>25</v>
      </c>
      <c r="E483" t="s">
        <v>203</v>
      </c>
      <c r="F483" t="s">
        <v>5953</v>
      </c>
      <c r="G483" t="s">
        <v>817</v>
      </c>
      <c r="H483" s="1">
        <v>38753</v>
      </c>
      <c r="I483">
        <f t="shared" si="14"/>
        <v>9219</v>
      </c>
    </row>
    <row r="484" spans="1:9" x14ac:dyDescent="0.3">
      <c r="A484">
        <f t="shared" si="15"/>
        <v>9219</v>
      </c>
      <c r="B484">
        <v>478</v>
      </c>
      <c r="C484" t="s">
        <v>877</v>
      </c>
      <c r="D484" t="s">
        <v>25</v>
      </c>
      <c r="E484" t="s">
        <v>26</v>
      </c>
      <c r="F484" t="s">
        <v>5953</v>
      </c>
      <c r="G484" t="s">
        <v>817</v>
      </c>
      <c r="H484" s="1">
        <v>39146</v>
      </c>
      <c r="I484">
        <f t="shared" si="14"/>
        <v>9219</v>
      </c>
    </row>
    <row r="485" spans="1:9" x14ac:dyDescent="0.3">
      <c r="A485">
        <f t="shared" si="15"/>
        <v>9219</v>
      </c>
      <c r="B485">
        <v>478</v>
      </c>
      <c r="C485" t="s">
        <v>1016</v>
      </c>
      <c r="D485" t="s">
        <v>25</v>
      </c>
      <c r="E485" t="s">
        <v>145</v>
      </c>
      <c r="F485" t="s">
        <v>5953</v>
      </c>
      <c r="G485" t="s">
        <v>817</v>
      </c>
      <c r="H485" s="1">
        <v>39186</v>
      </c>
      <c r="I485">
        <f t="shared" si="14"/>
        <v>9219</v>
      </c>
    </row>
    <row r="486" spans="1:9" x14ac:dyDescent="0.3">
      <c r="A486">
        <f t="shared" si="15"/>
        <v>9220</v>
      </c>
      <c r="B486">
        <v>481</v>
      </c>
      <c r="C486" t="s">
        <v>842</v>
      </c>
      <c r="D486" t="s">
        <v>25</v>
      </c>
      <c r="E486" t="s">
        <v>281</v>
      </c>
      <c r="F486" t="s">
        <v>5954</v>
      </c>
      <c r="G486" t="s">
        <v>817</v>
      </c>
      <c r="H486" s="1">
        <v>41703</v>
      </c>
      <c r="I486">
        <f t="shared" si="14"/>
        <v>9220</v>
      </c>
    </row>
    <row r="487" spans="1:9" x14ac:dyDescent="0.3">
      <c r="A487">
        <f t="shared" si="15"/>
        <v>9221</v>
      </c>
      <c r="B487">
        <v>482</v>
      </c>
      <c r="C487" t="s">
        <v>750</v>
      </c>
      <c r="D487" t="s">
        <v>25</v>
      </c>
      <c r="E487" t="s">
        <v>26</v>
      </c>
      <c r="F487" t="s">
        <v>5955</v>
      </c>
      <c r="G487" t="s">
        <v>817</v>
      </c>
      <c r="H487" s="1">
        <v>38249</v>
      </c>
      <c r="I487">
        <f t="shared" si="14"/>
        <v>9221</v>
      </c>
    </row>
    <row r="488" spans="1:9" x14ac:dyDescent="0.3">
      <c r="A488">
        <f t="shared" si="15"/>
        <v>9222</v>
      </c>
      <c r="B488">
        <v>483</v>
      </c>
      <c r="C488" t="s">
        <v>964</v>
      </c>
      <c r="D488" t="s">
        <v>25</v>
      </c>
      <c r="E488" t="s">
        <v>80</v>
      </c>
      <c r="F488" t="s">
        <v>5956</v>
      </c>
      <c r="G488" t="s">
        <v>817</v>
      </c>
      <c r="H488" s="1">
        <v>37968</v>
      </c>
      <c r="I488">
        <f t="shared" si="14"/>
        <v>9222</v>
      </c>
    </row>
    <row r="489" spans="1:9" x14ac:dyDescent="0.3">
      <c r="A489">
        <f t="shared" si="15"/>
        <v>9222</v>
      </c>
      <c r="B489">
        <v>483</v>
      </c>
      <c r="C489" t="s">
        <v>1368</v>
      </c>
      <c r="D489" t="s">
        <v>25</v>
      </c>
      <c r="E489" t="s">
        <v>80</v>
      </c>
      <c r="F489" t="s">
        <v>5956</v>
      </c>
      <c r="G489" t="s">
        <v>817</v>
      </c>
      <c r="H489" s="1">
        <v>40989</v>
      </c>
      <c r="I489">
        <f t="shared" si="14"/>
        <v>9222</v>
      </c>
    </row>
    <row r="490" spans="1:9" x14ac:dyDescent="0.3">
      <c r="A490">
        <f t="shared" si="15"/>
        <v>9224</v>
      </c>
      <c r="B490">
        <v>485</v>
      </c>
      <c r="C490" t="s">
        <v>824</v>
      </c>
      <c r="D490" t="s">
        <v>25</v>
      </c>
      <c r="E490" t="s">
        <v>29</v>
      </c>
      <c r="F490" t="s">
        <v>5957</v>
      </c>
      <c r="G490" t="s">
        <v>817</v>
      </c>
      <c r="H490" s="1">
        <v>38024</v>
      </c>
      <c r="I490">
        <f t="shared" si="14"/>
        <v>9224</v>
      </c>
    </row>
    <row r="491" spans="1:9" x14ac:dyDescent="0.3">
      <c r="A491">
        <f t="shared" si="15"/>
        <v>9226</v>
      </c>
      <c r="B491">
        <v>486</v>
      </c>
      <c r="C491" t="s">
        <v>594</v>
      </c>
      <c r="D491" t="s">
        <v>25</v>
      </c>
      <c r="E491" t="s">
        <v>41</v>
      </c>
      <c r="F491" t="s">
        <v>5958</v>
      </c>
      <c r="G491" t="s">
        <v>817</v>
      </c>
      <c r="H491" s="1">
        <v>38028</v>
      </c>
      <c r="I491">
        <f t="shared" si="14"/>
        <v>9226</v>
      </c>
    </row>
    <row r="492" spans="1:9" x14ac:dyDescent="0.3">
      <c r="A492">
        <f t="shared" si="15"/>
        <v>9226</v>
      </c>
      <c r="B492">
        <v>486</v>
      </c>
      <c r="C492" t="s">
        <v>1302</v>
      </c>
      <c r="D492" t="s">
        <v>25</v>
      </c>
      <c r="E492" t="s">
        <v>37</v>
      </c>
      <c r="F492" t="s">
        <v>5958</v>
      </c>
      <c r="G492" t="s">
        <v>817</v>
      </c>
      <c r="H492" s="1">
        <v>38558</v>
      </c>
      <c r="I492">
        <f t="shared" si="14"/>
        <v>9226</v>
      </c>
    </row>
    <row r="493" spans="1:9" x14ac:dyDescent="0.3">
      <c r="A493">
        <f t="shared" si="15"/>
        <v>9226</v>
      </c>
      <c r="B493">
        <v>486</v>
      </c>
      <c r="C493" t="s">
        <v>1348</v>
      </c>
      <c r="D493" t="s">
        <v>25</v>
      </c>
      <c r="E493" t="s">
        <v>33</v>
      </c>
      <c r="F493" t="s">
        <v>5958</v>
      </c>
      <c r="G493" t="s">
        <v>817</v>
      </c>
      <c r="H493" s="1">
        <v>38688</v>
      </c>
      <c r="I493">
        <f t="shared" si="14"/>
        <v>9226</v>
      </c>
    </row>
    <row r="494" spans="1:9" x14ac:dyDescent="0.3">
      <c r="A494">
        <f t="shared" si="15"/>
        <v>9226</v>
      </c>
      <c r="B494">
        <v>486</v>
      </c>
      <c r="C494" t="s">
        <v>1494</v>
      </c>
      <c r="D494" t="s">
        <v>25</v>
      </c>
      <c r="E494" t="s">
        <v>26</v>
      </c>
      <c r="F494" t="s">
        <v>5958</v>
      </c>
      <c r="G494" t="s">
        <v>817</v>
      </c>
      <c r="H494" s="1">
        <v>41427</v>
      </c>
      <c r="I494">
        <f t="shared" si="14"/>
        <v>9226</v>
      </c>
    </row>
    <row r="495" spans="1:9" x14ac:dyDescent="0.3">
      <c r="A495">
        <f t="shared" si="15"/>
        <v>9228</v>
      </c>
      <c r="B495">
        <v>490</v>
      </c>
      <c r="C495" t="s">
        <v>881</v>
      </c>
      <c r="D495" t="s">
        <v>25</v>
      </c>
      <c r="E495" t="s">
        <v>33</v>
      </c>
      <c r="F495" t="s">
        <v>5959</v>
      </c>
      <c r="G495" t="s">
        <v>817</v>
      </c>
      <c r="H495" s="1">
        <v>38803</v>
      </c>
      <c r="I495">
        <f t="shared" si="14"/>
        <v>9228</v>
      </c>
    </row>
    <row r="496" spans="1:9" x14ac:dyDescent="0.3">
      <c r="A496">
        <f t="shared" si="15"/>
        <v>9230</v>
      </c>
      <c r="B496">
        <v>491</v>
      </c>
      <c r="C496" t="s">
        <v>5041</v>
      </c>
      <c r="D496" t="s">
        <v>25</v>
      </c>
      <c r="E496" t="s">
        <v>203</v>
      </c>
      <c r="F496" t="s">
        <v>5960</v>
      </c>
      <c r="G496" t="s">
        <v>817</v>
      </c>
      <c r="H496" s="1">
        <v>38455</v>
      </c>
      <c r="I496">
        <f t="shared" si="14"/>
        <v>9230</v>
      </c>
    </row>
    <row r="497" spans="1:9" x14ac:dyDescent="0.3">
      <c r="A497">
        <f t="shared" si="15"/>
        <v>9231</v>
      </c>
      <c r="B497">
        <v>492</v>
      </c>
      <c r="C497" t="s">
        <v>1254</v>
      </c>
      <c r="D497" t="s">
        <v>25</v>
      </c>
      <c r="E497" t="s">
        <v>203</v>
      </c>
      <c r="F497" t="s">
        <v>5961</v>
      </c>
      <c r="G497" t="s">
        <v>817</v>
      </c>
      <c r="H497" s="1">
        <v>37968</v>
      </c>
      <c r="I497">
        <f t="shared" si="14"/>
        <v>9231</v>
      </c>
    </row>
    <row r="498" spans="1:9" x14ac:dyDescent="0.3">
      <c r="A498">
        <f t="shared" si="15"/>
        <v>9231</v>
      </c>
      <c r="B498">
        <v>492</v>
      </c>
      <c r="C498" t="s">
        <v>951</v>
      </c>
      <c r="D498" t="s">
        <v>25</v>
      </c>
      <c r="E498" t="s">
        <v>41</v>
      </c>
      <c r="F498" t="s">
        <v>5961</v>
      </c>
      <c r="G498" t="s">
        <v>817</v>
      </c>
      <c r="H498" s="1">
        <v>39046</v>
      </c>
      <c r="I498">
        <f t="shared" si="14"/>
        <v>9231</v>
      </c>
    </row>
    <row r="499" spans="1:9" x14ac:dyDescent="0.3">
      <c r="A499">
        <f t="shared" si="15"/>
        <v>9232</v>
      </c>
      <c r="B499">
        <v>494</v>
      </c>
      <c r="C499" t="s">
        <v>1418</v>
      </c>
      <c r="D499" t="s">
        <v>25</v>
      </c>
      <c r="E499" t="s">
        <v>193</v>
      </c>
      <c r="F499" t="s">
        <v>5962</v>
      </c>
      <c r="G499" t="s">
        <v>817</v>
      </c>
      <c r="H499" s="1">
        <v>38543</v>
      </c>
      <c r="I499">
        <f t="shared" si="14"/>
        <v>9232</v>
      </c>
    </row>
    <row r="500" spans="1:9" x14ac:dyDescent="0.3">
      <c r="A500">
        <f t="shared" si="15"/>
        <v>9233</v>
      </c>
      <c r="B500">
        <v>495</v>
      </c>
      <c r="C500" t="s">
        <v>1556</v>
      </c>
      <c r="D500" t="s">
        <v>25</v>
      </c>
      <c r="E500" t="s">
        <v>26</v>
      </c>
      <c r="F500" t="s">
        <v>5963</v>
      </c>
      <c r="G500" t="s">
        <v>817</v>
      </c>
      <c r="H500" s="1">
        <v>39318</v>
      </c>
      <c r="I500">
        <f t="shared" si="14"/>
        <v>9233</v>
      </c>
    </row>
    <row r="501" spans="1:9" x14ac:dyDescent="0.3">
      <c r="A501">
        <f t="shared" si="15"/>
        <v>9235</v>
      </c>
      <c r="B501">
        <v>496</v>
      </c>
      <c r="C501" t="s">
        <v>28297</v>
      </c>
      <c r="D501" t="s">
        <v>25</v>
      </c>
      <c r="E501" t="s">
        <v>26</v>
      </c>
      <c r="F501" t="s">
        <v>29758</v>
      </c>
      <c r="G501" t="s">
        <v>817</v>
      </c>
      <c r="H501" s="1">
        <v>42721</v>
      </c>
      <c r="I501">
        <f t="shared" si="14"/>
        <v>9235</v>
      </c>
    </row>
    <row r="502" spans="1:9" x14ac:dyDescent="0.3">
      <c r="A502">
        <f t="shared" si="15"/>
        <v>9236</v>
      </c>
      <c r="B502">
        <v>497</v>
      </c>
      <c r="C502" t="s">
        <v>805</v>
      </c>
      <c r="D502" t="s">
        <v>25</v>
      </c>
      <c r="E502" t="s">
        <v>80</v>
      </c>
      <c r="F502" t="s">
        <v>5964</v>
      </c>
      <c r="G502" t="s">
        <v>817</v>
      </c>
      <c r="H502" s="1">
        <v>38544</v>
      </c>
      <c r="I502">
        <f t="shared" si="14"/>
        <v>9236</v>
      </c>
    </row>
    <row r="503" spans="1:9" x14ac:dyDescent="0.3">
      <c r="A503">
        <f t="shared" si="15"/>
        <v>9236</v>
      </c>
      <c r="B503">
        <v>497</v>
      </c>
      <c r="C503" t="s">
        <v>1438</v>
      </c>
      <c r="D503" t="s">
        <v>25</v>
      </c>
      <c r="E503" t="s">
        <v>41</v>
      </c>
      <c r="F503" t="s">
        <v>5964</v>
      </c>
      <c r="G503" t="s">
        <v>817</v>
      </c>
      <c r="H503" s="1">
        <v>39551</v>
      </c>
      <c r="I503">
        <f t="shared" si="14"/>
        <v>9236</v>
      </c>
    </row>
    <row r="504" spans="1:9" x14ac:dyDescent="0.3">
      <c r="A504">
        <f t="shared" si="15"/>
        <v>9236</v>
      </c>
      <c r="B504">
        <v>497</v>
      </c>
      <c r="C504" t="s">
        <v>731</v>
      </c>
      <c r="D504" t="s">
        <v>25</v>
      </c>
      <c r="E504" t="s">
        <v>281</v>
      </c>
      <c r="F504" t="s">
        <v>5964</v>
      </c>
      <c r="G504" t="s">
        <v>817</v>
      </c>
      <c r="H504" s="1">
        <v>40836</v>
      </c>
      <c r="I504">
        <f t="shared" si="14"/>
        <v>9236</v>
      </c>
    </row>
    <row r="505" spans="1:9" x14ac:dyDescent="0.3">
      <c r="A505">
        <f t="shared" si="15"/>
        <v>9237</v>
      </c>
      <c r="B505">
        <v>500</v>
      </c>
      <c r="C505" t="s">
        <v>5304</v>
      </c>
      <c r="D505" t="s">
        <v>25</v>
      </c>
      <c r="E505" t="s">
        <v>203</v>
      </c>
      <c r="F505" t="s">
        <v>5965</v>
      </c>
      <c r="G505" t="s">
        <v>817</v>
      </c>
      <c r="H505" s="1">
        <v>38009</v>
      </c>
      <c r="I505">
        <f t="shared" si="14"/>
        <v>9237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9237</v>
      </c>
      <c r="B507" t="s">
        <v>1033</v>
      </c>
      <c r="C507" t="s">
        <v>1258</v>
      </c>
      <c r="D507" t="s">
        <v>25</v>
      </c>
      <c r="E507" t="s">
        <v>41</v>
      </c>
      <c r="F507" t="s">
        <v>5965</v>
      </c>
      <c r="G507" t="s">
        <v>817</v>
      </c>
      <c r="H507" s="1">
        <v>39003</v>
      </c>
      <c r="I507">
        <f t="shared" si="14"/>
        <v>9237</v>
      </c>
    </row>
    <row r="508" spans="1:9" x14ac:dyDescent="0.3">
      <c r="A508">
        <f t="shared" si="15"/>
        <v>9238</v>
      </c>
      <c r="B508">
        <v>502</v>
      </c>
      <c r="C508" t="s">
        <v>621</v>
      </c>
      <c r="D508" t="s">
        <v>25</v>
      </c>
      <c r="E508" t="s">
        <v>41</v>
      </c>
      <c r="F508" t="s">
        <v>5966</v>
      </c>
      <c r="G508" t="s">
        <v>817</v>
      </c>
      <c r="H508" s="1">
        <v>37995</v>
      </c>
      <c r="I508">
        <f t="shared" si="14"/>
        <v>9238</v>
      </c>
    </row>
    <row r="509" spans="1:9" x14ac:dyDescent="0.3">
      <c r="A509">
        <f t="shared" si="15"/>
        <v>9238</v>
      </c>
      <c r="B509">
        <v>502</v>
      </c>
      <c r="C509" t="s">
        <v>608</v>
      </c>
      <c r="D509" t="s">
        <v>25</v>
      </c>
      <c r="E509" t="s">
        <v>26</v>
      </c>
      <c r="F509" t="s">
        <v>5966</v>
      </c>
      <c r="G509" t="s">
        <v>817</v>
      </c>
      <c r="H509" s="1">
        <v>38769</v>
      </c>
      <c r="I509">
        <f t="shared" si="14"/>
        <v>9238</v>
      </c>
    </row>
    <row r="510" spans="1:9" x14ac:dyDescent="0.3">
      <c r="A510">
        <f t="shared" si="15"/>
        <v>9240</v>
      </c>
      <c r="B510">
        <v>504</v>
      </c>
      <c r="C510" t="s">
        <v>1242</v>
      </c>
      <c r="D510" t="s">
        <v>25</v>
      </c>
      <c r="E510" t="s">
        <v>26</v>
      </c>
      <c r="F510" t="s">
        <v>5967</v>
      </c>
      <c r="G510" t="s">
        <v>817</v>
      </c>
      <c r="H510" s="1">
        <v>39500</v>
      </c>
      <c r="I510">
        <f t="shared" si="14"/>
        <v>9240</v>
      </c>
    </row>
    <row r="511" spans="1:9" x14ac:dyDescent="0.3">
      <c r="A511">
        <f t="shared" si="15"/>
        <v>9240</v>
      </c>
      <c r="B511">
        <v>504</v>
      </c>
      <c r="C511" t="s">
        <v>873</v>
      </c>
      <c r="D511" t="s">
        <v>25</v>
      </c>
      <c r="E511" t="s">
        <v>37</v>
      </c>
      <c r="F511" t="s">
        <v>5967</v>
      </c>
      <c r="G511" t="s">
        <v>817</v>
      </c>
      <c r="H511" s="1">
        <v>40802</v>
      </c>
      <c r="I511">
        <f t="shared" si="14"/>
        <v>9240</v>
      </c>
    </row>
    <row r="512" spans="1:9" x14ac:dyDescent="0.3">
      <c r="A512">
        <f t="shared" si="15"/>
        <v>9241</v>
      </c>
      <c r="B512">
        <v>506</v>
      </c>
      <c r="C512" t="s">
        <v>900</v>
      </c>
      <c r="D512" t="s">
        <v>25</v>
      </c>
      <c r="E512" t="s">
        <v>26</v>
      </c>
      <c r="F512" t="s">
        <v>5968</v>
      </c>
      <c r="G512" t="s">
        <v>817</v>
      </c>
      <c r="H512" s="1">
        <v>41139</v>
      </c>
      <c r="I512">
        <f t="shared" si="14"/>
        <v>9241</v>
      </c>
    </row>
    <row r="513" spans="1:9" x14ac:dyDescent="0.3">
      <c r="A513">
        <f t="shared" si="15"/>
        <v>9242</v>
      </c>
      <c r="B513">
        <v>507</v>
      </c>
      <c r="C513" t="s">
        <v>1562</v>
      </c>
      <c r="D513" t="s">
        <v>25</v>
      </c>
      <c r="E513" t="s">
        <v>33</v>
      </c>
      <c r="F513" t="s">
        <v>5969</v>
      </c>
      <c r="G513" t="s">
        <v>817</v>
      </c>
      <c r="H513" s="1">
        <v>38722</v>
      </c>
      <c r="I513">
        <f t="shared" si="14"/>
        <v>9242</v>
      </c>
    </row>
    <row r="514" spans="1:9" x14ac:dyDescent="0.3">
      <c r="A514">
        <f t="shared" si="15"/>
        <v>9243</v>
      </c>
      <c r="B514">
        <v>508</v>
      </c>
      <c r="C514" t="s">
        <v>919</v>
      </c>
      <c r="D514" t="s">
        <v>25</v>
      </c>
      <c r="E514" t="s">
        <v>80</v>
      </c>
      <c r="F514" t="s">
        <v>5970</v>
      </c>
      <c r="G514" t="s">
        <v>817</v>
      </c>
      <c r="H514" s="1">
        <v>38411</v>
      </c>
      <c r="I514">
        <f t="shared" ref="I514:I577" si="16">A514</f>
        <v>9243</v>
      </c>
    </row>
    <row r="515" spans="1:9" x14ac:dyDescent="0.3">
      <c r="A515">
        <f t="shared" ref="A515:A578" si="17">(LEFT(F515)*10^5)+(MID(F515,3,2)*10^3)+RIGHT(F515,3)</f>
        <v>9247</v>
      </c>
      <c r="B515">
        <v>509</v>
      </c>
      <c r="C515" t="s">
        <v>1429</v>
      </c>
      <c r="D515" t="s">
        <v>25</v>
      </c>
      <c r="E515" t="s">
        <v>37</v>
      </c>
      <c r="F515" t="s">
        <v>5971</v>
      </c>
      <c r="G515" t="s">
        <v>817</v>
      </c>
      <c r="H515" s="1">
        <v>38451</v>
      </c>
      <c r="I515">
        <f t="shared" si="16"/>
        <v>9247</v>
      </c>
    </row>
    <row r="516" spans="1:9" x14ac:dyDescent="0.3">
      <c r="A516">
        <f t="shared" si="17"/>
        <v>9247</v>
      </c>
      <c r="B516">
        <v>509</v>
      </c>
      <c r="C516" t="s">
        <v>1164</v>
      </c>
      <c r="D516" t="s">
        <v>25</v>
      </c>
      <c r="E516" t="s">
        <v>145</v>
      </c>
      <c r="F516" t="s">
        <v>5971</v>
      </c>
      <c r="G516" t="s">
        <v>817</v>
      </c>
      <c r="H516" s="1">
        <v>39372</v>
      </c>
      <c r="I516">
        <f t="shared" si="16"/>
        <v>9247</v>
      </c>
    </row>
    <row r="517" spans="1:9" x14ac:dyDescent="0.3">
      <c r="A517">
        <f t="shared" si="17"/>
        <v>9248</v>
      </c>
      <c r="B517">
        <v>511</v>
      </c>
      <c r="C517" t="s">
        <v>1036</v>
      </c>
      <c r="D517" t="s">
        <v>25</v>
      </c>
      <c r="E517" t="s">
        <v>26</v>
      </c>
      <c r="F517" t="s">
        <v>5972</v>
      </c>
      <c r="G517" t="s">
        <v>817</v>
      </c>
      <c r="H517" s="1">
        <v>38486</v>
      </c>
      <c r="I517">
        <f t="shared" si="16"/>
        <v>9248</v>
      </c>
    </row>
    <row r="518" spans="1:9" x14ac:dyDescent="0.3">
      <c r="A518">
        <f t="shared" si="17"/>
        <v>9248</v>
      </c>
      <c r="B518">
        <v>511</v>
      </c>
      <c r="C518" t="s">
        <v>827</v>
      </c>
      <c r="D518" t="s">
        <v>25</v>
      </c>
      <c r="E518" t="s">
        <v>33</v>
      </c>
      <c r="F518" t="s">
        <v>5972</v>
      </c>
      <c r="G518" t="s">
        <v>817</v>
      </c>
      <c r="H518" s="1">
        <v>38525</v>
      </c>
      <c r="I518">
        <f t="shared" si="16"/>
        <v>9248</v>
      </c>
    </row>
    <row r="519" spans="1:9" x14ac:dyDescent="0.3">
      <c r="A519">
        <f t="shared" si="17"/>
        <v>9248</v>
      </c>
      <c r="B519">
        <v>511</v>
      </c>
      <c r="C519" t="s">
        <v>1896</v>
      </c>
      <c r="D519" t="s">
        <v>25</v>
      </c>
      <c r="E519" t="s">
        <v>37</v>
      </c>
      <c r="F519" t="s">
        <v>5972</v>
      </c>
      <c r="G519" t="s">
        <v>817</v>
      </c>
      <c r="H519" s="1">
        <v>39742</v>
      </c>
      <c r="I519">
        <f t="shared" si="16"/>
        <v>9248</v>
      </c>
    </row>
    <row r="520" spans="1:9" x14ac:dyDescent="0.3">
      <c r="A520">
        <f t="shared" si="17"/>
        <v>9250</v>
      </c>
      <c r="B520">
        <v>514</v>
      </c>
      <c r="C520" t="s">
        <v>1328</v>
      </c>
      <c r="D520" t="s">
        <v>25</v>
      </c>
      <c r="E520" t="s">
        <v>26</v>
      </c>
      <c r="F520" t="s">
        <v>5973</v>
      </c>
      <c r="G520" t="s">
        <v>817</v>
      </c>
      <c r="H520" s="1">
        <v>38899</v>
      </c>
      <c r="I520">
        <f t="shared" si="16"/>
        <v>9250</v>
      </c>
    </row>
    <row r="521" spans="1:9" x14ac:dyDescent="0.3">
      <c r="A521">
        <f t="shared" si="17"/>
        <v>9251</v>
      </c>
      <c r="B521">
        <v>515</v>
      </c>
      <c r="C521" t="s">
        <v>1356</v>
      </c>
      <c r="D521" t="s">
        <v>25</v>
      </c>
      <c r="E521" t="s">
        <v>26</v>
      </c>
      <c r="F521" t="s">
        <v>5974</v>
      </c>
      <c r="G521" t="s">
        <v>817</v>
      </c>
      <c r="H521" s="1">
        <v>37968</v>
      </c>
      <c r="I521">
        <f t="shared" si="16"/>
        <v>9251</v>
      </c>
    </row>
    <row r="522" spans="1:9" x14ac:dyDescent="0.3">
      <c r="A522">
        <f t="shared" si="17"/>
        <v>9253</v>
      </c>
      <c r="B522">
        <v>516</v>
      </c>
      <c r="C522" t="s">
        <v>822</v>
      </c>
      <c r="D522" t="s">
        <v>25</v>
      </c>
      <c r="E522" t="s">
        <v>26</v>
      </c>
      <c r="F522" t="s">
        <v>5975</v>
      </c>
      <c r="G522" t="s">
        <v>817</v>
      </c>
      <c r="H522" s="1">
        <v>38100</v>
      </c>
      <c r="I522">
        <f t="shared" si="16"/>
        <v>9253</v>
      </c>
    </row>
    <row r="523" spans="1:9" x14ac:dyDescent="0.3">
      <c r="A523">
        <f t="shared" si="17"/>
        <v>9253</v>
      </c>
      <c r="B523">
        <v>516</v>
      </c>
      <c r="C523" t="s">
        <v>986</v>
      </c>
      <c r="D523" t="s">
        <v>25</v>
      </c>
      <c r="E523" t="s">
        <v>80</v>
      </c>
      <c r="F523" t="s">
        <v>5975</v>
      </c>
      <c r="G523" t="s">
        <v>817</v>
      </c>
      <c r="H523" s="1">
        <v>38100</v>
      </c>
      <c r="I523">
        <f t="shared" si="16"/>
        <v>9253</v>
      </c>
    </row>
    <row r="524" spans="1:9" x14ac:dyDescent="0.3">
      <c r="A524">
        <f t="shared" si="17"/>
        <v>9253</v>
      </c>
      <c r="B524">
        <v>516</v>
      </c>
      <c r="C524" t="s">
        <v>748</v>
      </c>
      <c r="D524" t="s">
        <v>25</v>
      </c>
      <c r="E524" t="s">
        <v>80</v>
      </c>
      <c r="F524" t="s">
        <v>5975</v>
      </c>
      <c r="G524" t="s">
        <v>817</v>
      </c>
      <c r="H524" s="1">
        <v>38303</v>
      </c>
      <c r="I524">
        <f t="shared" si="16"/>
        <v>9253</v>
      </c>
    </row>
    <row r="525" spans="1:9" x14ac:dyDescent="0.3">
      <c r="A525">
        <f t="shared" si="17"/>
        <v>9253</v>
      </c>
      <c r="B525">
        <v>516</v>
      </c>
      <c r="C525" t="s">
        <v>1213</v>
      </c>
      <c r="D525" t="s">
        <v>25</v>
      </c>
      <c r="E525" t="s">
        <v>26</v>
      </c>
      <c r="F525" t="s">
        <v>5975</v>
      </c>
      <c r="G525" t="s">
        <v>817</v>
      </c>
      <c r="H525" s="1">
        <v>38791</v>
      </c>
      <c r="I525">
        <f t="shared" si="16"/>
        <v>9253</v>
      </c>
    </row>
    <row r="526" spans="1:9" x14ac:dyDescent="0.3">
      <c r="A526">
        <f t="shared" si="17"/>
        <v>9253</v>
      </c>
      <c r="B526">
        <v>516</v>
      </c>
      <c r="C526" t="s">
        <v>1069</v>
      </c>
      <c r="D526" t="s">
        <v>25</v>
      </c>
      <c r="E526" t="s">
        <v>41</v>
      </c>
      <c r="F526" t="s">
        <v>5975</v>
      </c>
      <c r="G526" t="s">
        <v>817</v>
      </c>
      <c r="H526" s="1">
        <v>41797</v>
      </c>
      <c r="I526">
        <f t="shared" si="16"/>
        <v>9253</v>
      </c>
    </row>
    <row r="527" spans="1:9" x14ac:dyDescent="0.3">
      <c r="A527">
        <f t="shared" si="17"/>
        <v>9254</v>
      </c>
      <c r="B527">
        <v>521</v>
      </c>
      <c r="C527" t="s">
        <v>841</v>
      </c>
      <c r="D527" t="s">
        <v>25</v>
      </c>
      <c r="E527" t="s">
        <v>33</v>
      </c>
      <c r="F527" t="s">
        <v>5976</v>
      </c>
      <c r="G527" t="s">
        <v>817</v>
      </c>
      <c r="H527" s="1">
        <v>41063</v>
      </c>
      <c r="I527">
        <f t="shared" si="16"/>
        <v>9254</v>
      </c>
    </row>
    <row r="528" spans="1:9" x14ac:dyDescent="0.3">
      <c r="A528">
        <f t="shared" si="17"/>
        <v>9255</v>
      </c>
      <c r="B528">
        <v>522</v>
      </c>
      <c r="C528" t="s">
        <v>889</v>
      </c>
      <c r="D528" t="s">
        <v>25</v>
      </c>
      <c r="E528" t="s">
        <v>145</v>
      </c>
      <c r="F528" t="s">
        <v>5977</v>
      </c>
      <c r="G528" t="s">
        <v>817</v>
      </c>
      <c r="H528" s="1">
        <v>39050</v>
      </c>
      <c r="I528">
        <f t="shared" si="16"/>
        <v>9255</v>
      </c>
    </row>
    <row r="529" spans="1:9" x14ac:dyDescent="0.3">
      <c r="A529">
        <f t="shared" si="17"/>
        <v>9256</v>
      </c>
      <c r="B529">
        <v>523</v>
      </c>
      <c r="C529" t="s">
        <v>1115</v>
      </c>
      <c r="D529" t="s">
        <v>25</v>
      </c>
      <c r="E529" t="s">
        <v>47</v>
      </c>
      <c r="F529" t="s">
        <v>5978</v>
      </c>
      <c r="G529" t="s">
        <v>817</v>
      </c>
      <c r="H529" s="1">
        <v>38618</v>
      </c>
      <c r="I529">
        <f t="shared" si="16"/>
        <v>9256</v>
      </c>
    </row>
    <row r="530" spans="1:9" x14ac:dyDescent="0.3">
      <c r="A530">
        <f t="shared" si="17"/>
        <v>9257</v>
      </c>
      <c r="B530">
        <v>524</v>
      </c>
      <c r="C530" t="s">
        <v>1476</v>
      </c>
      <c r="D530" t="s">
        <v>25</v>
      </c>
      <c r="E530" t="s">
        <v>145</v>
      </c>
      <c r="F530" t="s">
        <v>5979</v>
      </c>
      <c r="G530" t="s">
        <v>817</v>
      </c>
      <c r="H530" s="1">
        <v>39082</v>
      </c>
      <c r="I530">
        <f t="shared" si="16"/>
        <v>9257</v>
      </c>
    </row>
    <row r="531" spans="1:9" x14ac:dyDescent="0.3">
      <c r="A531">
        <f t="shared" si="17"/>
        <v>9258</v>
      </c>
      <c r="B531">
        <v>525</v>
      </c>
      <c r="C531" t="s">
        <v>1849</v>
      </c>
      <c r="D531" t="s">
        <v>25</v>
      </c>
      <c r="E531" t="s">
        <v>80</v>
      </c>
      <c r="F531" t="s">
        <v>5980</v>
      </c>
      <c r="G531" t="s">
        <v>817</v>
      </c>
      <c r="H531" s="1">
        <v>38109</v>
      </c>
      <c r="I531">
        <f t="shared" si="16"/>
        <v>9258</v>
      </c>
    </row>
    <row r="532" spans="1:9" x14ac:dyDescent="0.3">
      <c r="A532">
        <f t="shared" si="17"/>
        <v>9258</v>
      </c>
      <c r="B532">
        <v>525</v>
      </c>
      <c r="C532" t="s">
        <v>27691</v>
      </c>
      <c r="D532" t="s">
        <v>25</v>
      </c>
      <c r="E532" t="s">
        <v>255</v>
      </c>
      <c r="F532" t="s">
        <v>5980</v>
      </c>
      <c r="G532" t="s">
        <v>817</v>
      </c>
      <c r="H532" s="1">
        <v>42613</v>
      </c>
      <c r="I532">
        <f t="shared" si="16"/>
        <v>9258</v>
      </c>
    </row>
    <row r="533" spans="1:9" x14ac:dyDescent="0.3">
      <c r="A533">
        <f t="shared" si="17"/>
        <v>9260</v>
      </c>
      <c r="B533">
        <v>527</v>
      </c>
      <c r="C533" t="s">
        <v>28295</v>
      </c>
      <c r="D533" t="s">
        <v>25</v>
      </c>
      <c r="E533" t="s">
        <v>26</v>
      </c>
      <c r="F533" t="s">
        <v>28305</v>
      </c>
      <c r="G533" t="s">
        <v>817</v>
      </c>
      <c r="H533" s="1">
        <v>42581</v>
      </c>
      <c r="I533">
        <f t="shared" si="16"/>
        <v>9260</v>
      </c>
    </row>
    <row r="534" spans="1:9" x14ac:dyDescent="0.3">
      <c r="A534">
        <f t="shared" si="17"/>
        <v>9261</v>
      </c>
      <c r="B534">
        <v>528</v>
      </c>
      <c r="C534" t="s">
        <v>1027</v>
      </c>
      <c r="D534" t="s">
        <v>25</v>
      </c>
      <c r="E534" t="s">
        <v>41</v>
      </c>
      <c r="F534" t="s">
        <v>5981</v>
      </c>
      <c r="G534" t="s">
        <v>817</v>
      </c>
      <c r="H534" s="1">
        <v>37968</v>
      </c>
      <c r="I534">
        <f t="shared" si="16"/>
        <v>9261</v>
      </c>
    </row>
    <row r="535" spans="1:9" x14ac:dyDescent="0.3">
      <c r="A535">
        <f t="shared" si="17"/>
        <v>9261</v>
      </c>
      <c r="B535">
        <v>528</v>
      </c>
      <c r="C535" t="s">
        <v>1010</v>
      </c>
      <c r="D535" t="s">
        <v>25</v>
      </c>
      <c r="E535" t="s">
        <v>41</v>
      </c>
      <c r="F535" t="s">
        <v>5981</v>
      </c>
      <c r="G535" t="s">
        <v>817</v>
      </c>
      <c r="H535" s="1">
        <v>38925</v>
      </c>
      <c r="I535">
        <f t="shared" si="16"/>
        <v>9261</v>
      </c>
    </row>
    <row r="536" spans="1:9" x14ac:dyDescent="0.3">
      <c r="A536">
        <f t="shared" si="17"/>
        <v>9262</v>
      </c>
      <c r="B536">
        <v>530</v>
      </c>
      <c r="C536" t="s">
        <v>968</v>
      </c>
      <c r="D536" t="s">
        <v>25</v>
      </c>
      <c r="E536" t="s">
        <v>80</v>
      </c>
      <c r="F536" t="s">
        <v>5982</v>
      </c>
      <c r="G536" t="s">
        <v>817</v>
      </c>
      <c r="H536" s="1">
        <v>38700</v>
      </c>
      <c r="I536">
        <f t="shared" si="16"/>
        <v>9262</v>
      </c>
    </row>
    <row r="537" spans="1:9" x14ac:dyDescent="0.3">
      <c r="A537">
        <f t="shared" si="17"/>
        <v>9264</v>
      </c>
      <c r="B537">
        <v>531</v>
      </c>
      <c r="C537" t="s">
        <v>1019</v>
      </c>
      <c r="D537" t="s">
        <v>25</v>
      </c>
      <c r="E537" t="s">
        <v>26</v>
      </c>
      <c r="F537" t="s">
        <v>5983</v>
      </c>
      <c r="G537" t="s">
        <v>944</v>
      </c>
      <c r="H537" s="1">
        <v>37968</v>
      </c>
      <c r="I537">
        <f t="shared" si="16"/>
        <v>9264</v>
      </c>
    </row>
    <row r="538" spans="1:9" x14ac:dyDescent="0.3">
      <c r="A538">
        <f t="shared" si="17"/>
        <v>9264</v>
      </c>
      <c r="B538">
        <v>531</v>
      </c>
      <c r="C538" t="s">
        <v>1076</v>
      </c>
      <c r="D538" t="s">
        <v>25</v>
      </c>
      <c r="E538" t="s">
        <v>924</v>
      </c>
      <c r="F538" t="s">
        <v>5983</v>
      </c>
      <c r="G538" t="s">
        <v>944</v>
      </c>
      <c r="H538" s="1">
        <v>38028</v>
      </c>
      <c r="I538">
        <f t="shared" si="16"/>
        <v>9264</v>
      </c>
    </row>
    <row r="539" spans="1:9" x14ac:dyDescent="0.3">
      <c r="A539">
        <f t="shared" si="17"/>
        <v>9265</v>
      </c>
      <c r="B539">
        <v>533</v>
      </c>
      <c r="C539" t="s">
        <v>1131</v>
      </c>
      <c r="D539" t="s">
        <v>25</v>
      </c>
      <c r="E539" t="s">
        <v>26</v>
      </c>
      <c r="F539" t="s">
        <v>5984</v>
      </c>
      <c r="G539" t="s">
        <v>944</v>
      </c>
      <c r="H539" s="1">
        <v>38143</v>
      </c>
      <c r="I539">
        <f t="shared" si="16"/>
        <v>9265</v>
      </c>
    </row>
    <row r="540" spans="1:9" x14ac:dyDescent="0.3">
      <c r="A540">
        <f t="shared" si="17"/>
        <v>9265</v>
      </c>
      <c r="B540">
        <v>533</v>
      </c>
      <c r="C540" t="s">
        <v>1266</v>
      </c>
      <c r="D540" t="s">
        <v>25</v>
      </c>
      <c r="E540" t="s">
        <v>33</v>
      </c>
      <c r="F540" t="s">
        <v>5984</v>
      </c>
      <c r="G540" t="s">
        <v>944</v>
      </c>
      <c r="H540" s="1">
        <v>38816</v>
      </c>
      <c r="I540">
        <f t="shared" si="16"/>
        <v>9265</v>
      </c>
    </row>
    <row r="541" spans="1:9" x14ac:dyDescent="0.3">
      <c r="A541">
        <f t="shared" si="17"/>
        <v>9267</v>
      </c>
      <c r="B541">
        <v>535</v>
      </c>
      <c r="C541" t="s">
        <v>921</v>
      </c>
      <c r="D541" t="s">
        <v>25</v>
      </c>
      <c r="E541" t="s">
        <v>26</v>
      </c>
      <c r="F541" t="s">
        <v>5985</v>
      </c>
      <c r="G541" t="s">
        <v>944</v>
      </c>
      <c r="H541" s="1">
        <v>39094</v>
      </c>
      <c r="I541">
        <f t="shared" si="16"/>
        <v>9267</v>
      </c>
    </row>
    <row r="542" spans="1:9" x14ac:dyDescent="0.3">
      <c r="A542">
        <f t="shared" si="17"/>
        <v>9267</v>
      </c>
      <c r="B542">
        <v>535</v>
      </c>
      <c r="C542" t="s">
        <v>1250</v>
      </c>
      <c r="D542" t="s">
        <v>25</v>
      </c>
      <c r="E542" t="s">
        <v>26</v>
      </c>
      <c r="F542" t="s">
        <v>5985</v>
      </c>
      <c r="G542" t="s">
        <v>944</v>
      </c>
      <c r="H542" s="1">
        <v>39651</v>
      </c>
      <c r="I542">
        <f t="shared" si="16"/>
        <v>9267</v>
      </c>
    </row>
    <row r="543" spans="1:9" x14ac:dyDescent="0.3">
      <c r="A543">
        <f t="shared" si="17"/>
        <v>9267</v>
      </c>
      <c r="B543">
        <v>535</v>
      </c>
      <c r="C543" t="s">
        <v>1230</v>
      </c>
      <c r="D543" t="s">
        <v>25</v>
      </c>
      <c r="E543" t="s">
        <v>26</v>
      </c>
      <c r="F543" t="s">
        <v>5985</v>
      </c>
      <c r="G543" t="s">
        <v>944</v>
      </c>
      <c r="H543" s="1">
        <v>41994</v>
      </c>
      <c r="I543">
        <f t="shared" si="16"/>
        <v>9267</v>
      </c>
    </row>
    <row r="544" spans="1:9" x14ac:dyDescent="0.3">
      <c r="A544">
        <f t="shared" si="17"/>
        <v>9268</v>
      </c>
      <c r="B544">
        <v>538</v>
      </c>
      <c r="C544" t="s">
        <v>960</v>
      </c>
      <c r="D544" t="s">
        <v>25</v>
      </c>
      <c r="E544" t="s">
        <v>33</v>
      </c>
      <c r="F544" t="s">
        <v>5986</v>
      </c>
      <c r="G544" t="s">
        <v>944</v>
      </c>
      <c r="H544" s="1">
        <v>37968</v>
      </c>
      <c r="I544">
        <f t="shared" si="16"/>
        <v>9268</v>
      </c>
    </row>
    <row r="545" spans="1:9" x14ac:dyDescent="0.3">
      <c r="A545">
        <f t="shared" si="17"/>
        <v>9270</v>
      </c>
      <c r="B545">
        <v>539</v>
      </c>
      <c r="C545" t="s">
        <v>1760</v>
      </c>
      <c r="D545" t="s">
        <v>25</v>
      </c>
      <c r="E545" t="s">
        <v>37</v>
      </c>
      <c r="F545" t="s">
        <v>5987</v>
      </c>
      <c r="G545" t="s">
        <v>944</v>
      </c>
      <c r="H545" s="1">
        <v>38320</v>
      </c>
      <c r="I545">
        <f t="shared" si="16"/>
        <v>9270</v>
      </c>
    </row>
    <row r="546" spans="1:9" x14ac:dyDescent="0.3">
      <c r="A546">
        <f t="shared" si="17"/>
        <v>9270</v>
      </c>
      <c r="B546">
        <v>539</v>
      </c>
      <c r="C546" t="s">
        <v>1139</v>
      </c>
      <c r="D546" t="s">
        <v>25</v>
      </c>
      <c r="E546" t="s">
        <v>26</v>
      </c>
      <c r="F546" t="s">
        <v>5987</v>
      </c>
      <c r="G546" t="s">
        <v>944</v>
      </c>
      <c r="H546" s="1">
        <v>39021</v>
      </c>
      <c r="I546">
        <f t="shared" si="16"/>
        <v>9270</v>
      </c>
    </row>
    <row r="547" spans="1:9" x14ac:dyDescent="0.3">
      <c r="A547">
        <f t="shared" si="17"/>
        <v>9271</v>
      </c>
      <c r="B547">
        <v>541</v>
      </c>
      <c r="C547" t="s">
        <v>5376</v>
      </c>
      <c r="D547" t="s">
        <v>25</v>
      </c>
      <c r="E547" t="s">
        <v>26</v>
      </c>
      <c r="F547" t="s">
        <v>5988</v>
      </c>
      <c r="G547" t="s">
        <v>944</v>
      </c>
      <c r="H547" s="1">
        <v>37968</v>
      </c>
      <c r="I547">
        <f t="shared" si="16"/>
        <v>9271</v>
      </c>
    </row>
    <row r="548" spans="1:9" x14ac:dyDescent="0.3">
      <c r="A548">
        <f t="shared" si="17"/>
        <v>9271</v>
      </c>
      <c r="B548">
        <v>541</v>
      </c>
      <c r="C548" t="s">
        <v>1008</v>
      </c>
      <c r="D548" t="s">
        <v>25</v>
      </c>
      <c r="E548" t="s">
        <v>978</v>
      </c>
      <c r="F548" t="s">
        <v>5988</v>
      </c>
      <c r="G548" t="s">
        <v>944</v>
      </c>
      <c r="H548" s="1">
        <v>38600</v>
      </c>
      <c r="I548">
        <f t="shared" si="16"/>
        <v>9271</v>
      </c>
    </row>
    <row r="549" spans="1:9" x14ac:dyDescent="0.3">
      <c r="A549">
        <f t="shared" si="17"/>
        <v>9271</v>
      </c>
      <c r="B549">
        <v>541</v>
      </c>
      <c r="C549" t="s">
        <v>1402</v>
      </c>
      <c r="D549" t="s">
        <v>25</v>
      </c>
      <c r="E549" t="s">
        <v>26</v>
      </c>
      <c r="F549" t="s">
        <v>5988</v>
      </c>
      <c r="G549" t="s">
        <v>944</v>
      </c>
      <c r="H549" s="1">
        <v>40755</v>
      </c>
      <c r="I549">
        <f t="shared" si="16"/>
        <v>9271</v>
      </c>
    </row>
    <row r="550" spans="1:9" x14ac:dyDescent="0.3">
      <c r="A550">
        <f t="shared" si="17"/>
        <v>9272</v>
      </c>
      <c r="B550">
        <v>544</v>
      </c>
      <c r="C550" t="s">
        <v>1433</v>
      </c>
      <c r="D550" t="s">
        <v>25</v>
      </c>
      <c r="E550" t="s">
        <v>193</v>
      </c>
      <c r="F550" t="s">
        <v>5989</v>
      </c>
      <c r="G550" t="s">
        <v>944</v>
      </c>
      <c r="H550" s="1">
        <v>38564</v>
      </c>
      <c r="I550">
        <f t="shared" si="16"/>
        <v>9272</v>
      </c>
    </row>
    <row r="551" spans="1:9" x14ac:dyDescent="0.3">
      <c r="A551">
        <f t="shared" si="17"/>
        <v>9273</v>
      </c>
      <c r="B551">
        <v>545</v>
      </c>
      <c r="C551" t="s">
        <v>744</v>
      </c>
      <c r="D551" t="s">
        <v>25</v>
      </c>
      <c r="E551" t="s">
        <v>26</v>
      </c>
      <c r="F551" t="s">
        <v>5990</v>
      </c>
      <c r="G551" t="s">
        <v>944</v>
      </c>
      <c r="H551" s="1">
        <v>38025</v>
      </c>
      <c r="I551">
        <f t="shared" si="16"/>
        <v>9273</v>
      </c>
    </row>
    <row r="552" spans="1:9" x14ac:dyDescent="0.3">
      <c r="A552">
        <f t="shared" si="17"/>
        <v>9273</v>
      </c>
      <c r="B552">
        <v>545</v>
      </c>
      <c r="C552" t="s">
        <v>28599</v>
      </c>
      <c r="D552" t="s">
        <v>25</v>
      </c>
      <c r="E552" t="s">
        <v>80</v>
      </c>
      <c r="F552" t="s">
        <v>5990</v>
      </c>
      <c r="G552" t="s">
        <v>944</v>
      </c>
      <c r="H552" s="1">
        <v>42681</v>
      </c>
      <c r="I552">
        <f t="shared" si="16"/>
        <v>9273</v>
      </c>
    </row>
    <row r="553" spans="1:9" x14ac:dyDescent="0.3">
      <c r="A553">
        <f t="shared" si="17"/>
        <v>9273</v>
      </c>
      <c r="B553">
        <v>545</v>
      </c>
      <c r="C553" t="s">
        <v>28765</v>
      </c>
      <c r="D553" t="s">
        <v>25</v>
      </c>
      <c r="E553" t="s">
        <v>33</v>
      </c>
      <c r="F553" t="s">
        <v>5990</v>
      </c>
      <c r="G553" t="s">
        <v>944</v>
      </c>
      <c r="H553" s="1">
        <v>42723</v>
      </c>
      <c r="I553">
        <f t="shared" si="16"/>
        <v>9273</v>
      </c>
    </row>
    <row r="554" spans="1:9" x14ac:dyDescent="0.3">
      <c r="A554">
        <f t="shared" si="17"/>
        <v>9275</v>
      </c>
      <c r="B554">
        <v>548</v>
      </c>
      <c r="C554" t="s">
        <v>1123</v>
      </c>
      <c r="D554" t="s">
        <v>25</v>
      </c>
      <c r="E554" t="s">
        <v>26</v>
      </c>
      <c r="F554" t="s">
        <v>5991</v>
      </c>
      <c r="G554" t="s">
        <v>944</v>
      </c>
      <c r="H554" s="1">
        <v>38029</v>
      </c>
      <c r="I554">
        <f t="shared" si="16"/>
        <v>9275</v>
      </c>
    </row>
    <row r="555" spans="1:9" x14ac:dyDescent="0.3">
      <c r="A555">
        <f t="shared" si="17"/>
        <v>9277</v>
      </c>
      <c r="B555">
        <v>549</v>
      </c>
      <c r="C555" t="s">
        <v>942</v>
      </c>
      <c r="D555" t="s">
        <v>25</v>
      </c>
      <c r="E555" t="s">
        <v>326</v>
      </c>
      <c r="F555" t="s">
        <v>5992</v>
      </c>
      <c r="G555" t="s">
        <v>944</v>
      </c>
      <c r="H555" s="1">
        <v>37968</v>
      </c>
      <c r="I555">
        <f t="shared" si="16"/>
        <v>9277</v>
      </c>
    </row>
    <row r="556" spans="1:9" x14ac:dyDescent="0.3">
      <c r="A556">
        <f t="shared" si="17"/>
        <v>9277</v>
      </c>
      <c r="B556">
        <v>549</v>
      </c>
      <c r="C556" t="s">
        <v>1722</v>
      </c>
      <c r="D556" t="s">
        <v>25</v>
      </c>
      <c r="E556" t="s">
        <v>59</v>
      </c>
      <c r="F556" t="s">
        <v>5992</v>
      </c>
      <c r="G556" t="s">
        <v>944</v>
      </c>
      <c r="H556" s="1">
        <v>39324</v>
      </c>
      <c r="I556">
        <f t="shared" si="16"/>
        <v>9277</v>
      </c>
    </row>
    <row r="557" spans="1:9" x14ac:dyDescent="0.3">
      <c r="A557">
        <f t="shared" si="17"/>
        <v>9278</v>
      </c>
      <c r="B557">
        <v>551</v>
      </c>
      <c r="C557" t="s">
        <v>970</v>
      </c>
      <c r="D557" t="s">
        <v>25</v>
      </c>
      <c r="E557" t="s">
        <v>37</v>
      </c>
      <c r="F557" t="s">
        <v>5993</v>
      </c>
      <c r="G557" t="s">
        <v>944</v>
      </c>
      <c r="H557" s="1">
        <v>38146</v>
      </c>
      <c r="I557">
        <f t="shared" si="16"/>
        <v>9278</v>
      </c>
    </row>
    <row r="558" spans="1:9" x14ac:dyDescent="0.3">
      <c r="A558">
        <f t="shared" si="17"/>
        <v>9279</v>
      </c>
      <c r="B558">
        <v>552</v>
      </c>
      <c r="C558" t="s">
        <v>1086</v>
      </c>
      <c r="D558" t="s">
        <v>25</v>
      </c>
      <c r="E558" t="s">
        <v>281</v>
      </c>
      <c r="F558" t="s">
        <v>5994</v>
      </c>
      <c r="G558" t="s">
        <v>944</v>
      </c>
      <c r="H558" s="1">
        <v>38171</v>
      </c>
      <c r="I558">
        <f t="shared" si="16"/>
        <v>9279</v>
      </c>
    </row>
    <row r="559" spans="1:9" x14ac:dyDescent="0.3">
      <c r="A559">
        <f t="shared" si="17"/>
        <v>9279</v>
      </c>
      <c r="B559">
        <v>552</v>
      </c>
      <c r="C559" t="s">
        <v>1203</v>
      </c>
      <c r="D559" t="s">
        <v>25</v>
      </c>
      <c r="E559" t="s">
        <v>33</v>
      </c>
      <c r="F559" t="s">
        <v>5994</v>
      </c>
      <c r="G559" t="s">
        <v>944</v>
      </c>
      <c r="H559" s="1">
        <v>39120</v>
      </c>
      <c r="I559">
        <f t="shared" si="16"/>
        <v>9279</v>
      </c>
    </row>
    <row r="560" spans="1:9" x14ac:dyDescent="0.3">
      <c r="A560">
        <f t="shared" si="17"/>
        <v>9280</v>
      </c>
      <c r="B560">
        <v>554</v>
      </c>
      <c r="C560" t="s">
        <v>896</v>
      </c>
      <c r="D560" t="s">
        <v>25</v>
      </c>
      <c r="E560" t="s">
        <v>26</v>
      </c>
      <c r="F560" t="s">
        <v>5995</v>
      </c>
      <c r="G560" t="s">
        <v>944</v>
      </c>
      <c r="H560" s="1">
        <v>38124</v>
      </c>
      <c r="I560">
        <f t="shared" si="16"/>
        <v>9280</v>
      </c>
    </row>
    <row r="561" spans="1:9" x14ac:dyDescent="0.3">
      <c r="A561">
        <f t="shared" si="17"/>
        <v>9280</v>
      </c>
      <c r="B561">
        <v>554</v>
      </c>
      <c r="C561" t="s">
        <v>2046</v>
      </c>
      <c r="D561" t="s">
        <v>25</v>
      </c>
      <c r="E561" t="s">
        <v>33</v>
      </c>
      <c r="F561" t="s">
        <v>5995</v>
      </c>
      <c r="G561" t="s">
        <v>944</v>
      </c>
      <c r="H561" s="1">
        <v>38253</v>
      </c>
      <c r="I561">
        <f t="shared" si="16"/>
        <v>9280</v>
      </c>
    </row>
    <row r="562" spans="1:9" x14ac:dyDescent="0.3">
      <c r="A562">
        <f t="shared" si="17"/>
        <v>9281</v>
      </c>
      <c r="B562">
        <v>556</v>
      </c>
      <c r="C562" t="s">
        <v>1135</v>
      </c>
      <c r="D562" t="s">
        <v>25</v>
      </c>
      <c r="E562" t="s">
        <v>924</v>
      </c>
      <c r="F562" t="s">
        <v>5996</v>
      </c>
      <c r="G562" t="s">
        <v>944</v>
      </c>
      <c r="H562" s="1">
        <v>39050</v>
      </c>
      <c r="I562">
        <f t="shared" si="16"/>
        <v>9281</v>
      </c>
    </row>
    <row r="563" spans="1:9" x14ac:dyDescent="0.3">
      <c r="A563">
        <f t="shared" si="17"/>
        <v>9282</v>
      </c>
      <c r="B563">
        <v>557</v>
      </c>
      <c r="C563" t="s">
        <v>549</v>
      </c>
      <c r="D563" t="s">
        <v>25</v>
      </c>
      <c r="E563" t="s">
        <v>80</v>
      </c>
      <c r="F563" t="s">
        <v>5997</v>
      </c>
      <c r="G563" t="s">
        <v>944</v>
      </c>
      <c r="H563" s="1">
        <v>40277</v>
      </c>
      <c r="I563">
        <f t="shared" si="16"/>
        <v>9282</v>
      </c>
    </row>
    <row r="564" spans="1:9" x14ac:dyDescent="0.3">
      <c r="A564">
        <f t="shared" si="17"/>
        <v>9287</v>
      </c>
      <c r="B564">
        <v>558</v>
      </c>
      <c r="C564" t="s">
        <v>1314</v>
      </c>
      <c r="D564" t="s">
        <v>25</v>
      </c>
      <c r="E564" t="s">
        <v>26</v>
      </c>
      <c r="F564" t="s">
        <v>5998</v>
      </c>
      <c r="G564" t="s">
        <v>944</v>
      </c>
      <c r="H564" s="1">
        <v>41910</v>
      </c>
      <c r="I564">
        <f t="shared" si="16"/>
        <v>9287</v>
      </c>
    </row>
    <row r="565" spans="1:9" x14ac:dyDescent="0.3">
      <c r="A565">
        <f t="shared" si="17"/>
        <v>9288</v>
      </c>
      <c r="B565">
        <v>559</v>
      </c>
      <c r="C565" t="s">
        <v>1183</v>
      </c>
      <c r="D565" t="s">
        <v>25</v>
      </c>
      <c r="E565" t="s">
        <v>26</v>
      </c>
      <c r="F565" t="s">
        <v>5999</v>
      </c>
      <c r="G565" t="s">
        <v>944</v>
      </c>
      <c r="H565" s="1">
        <v>38105</v>
      </c>
      <c r="I565">
        <f t="shared" si="16"/>
        <v>9288</v>
      </c>
    </row>
    <row r="566" spans="1:9" x14ac:dyDescent="0.3">
      <c r="A566">
        <f t="shared" si="17"/>
        <v>9288</v>
      </c>
      <c r="B566">
        <v>559</v>
      </c>
      <c r="C566" t="s">
        <v>508</v>
      </c>
      <c r="D566" t="s">
        <v>25</v>
      </c>
      <c r="E566" t="s">
        <v>29</v>
      </c>
      <c r="F566" t="s">
        <v>5999</v>
      </c>
      <c r="G566" t="s">
        <v>944</v>
      </c>
      <c r="H566" s="1">
        <v>38551</v>
      </c>
      <c r="I566">
        <f t="shared" si="16"/>
        <v>9288</v>
      </c>
    </row>
    <row r="567" spans="1:9" x14ac:dyDescent="0.3">
      <c r="A567">
        <f t="shared" si="17"/>
        <v>9288</v>
      </c>
      <c r="B567">
        <v>559</v>
      </c>
      <c r="C567" t="s">
        <v>1080</v>
      </c>
      <c r="D567" t="s">
        <v>25</v>
      </c>
      <c r="E567" t="s">
        <v>41</v>
      </c>
      <c r="F567" t="s">
        <v>5999</v>
      </c>
      <c r="G567" t="s">
        <v>944</v>
      </c>
      <c r="H567" s="1">
        <v>40925</v>
      </c>
      <c r="I567">
        <f t="shared" si="16"/>
        <v>9288</v>
      </c>
    </row>
    <row r="568" spans="1:9" x14ac:dyDescent="0.3">
      <c r="A568">
        <f t="shared" si="17"/>
        <v>9289</v>
      </c>
      <c r="B568">
        <v>562</v>
      </c>
      <c r="C568" t="s">
        <v>1252</v>
      </c>
      <c r="D568" t="s">
        <v>25</v>
      </c>
      <c r="E568" t="s">
        <v>80</v>
      </c>
      <c r="F568" t="s">
        <v>6000</v>
      </c>
      <c r="G568" t="s">
        <v>944</v>
      </c>
      <c r="H568" s="1">
        <v>38316</v>
      </c>
      <c r="I568">
        <f t="shared" si="16"/>
        <v>9289</v>
      </c>
    </row>
    <row r="569" spans="1:9" x14ac:dyDescent="0.3">
      <c r="A569">
        <f t="shared" si="17"/>
        <v>9292</v>
      </c>
      <c r="B569">
        <v>563</v>
      </c>
      <c r="C569" t="s">
        <v>1215</v>
      </c>
      <c r="D569" t="s">
        <v>25</v>
      </c>
      <c r="E569" t="s">
        <v>41</v>
      </c>
      <c r="F569" t="s">
        <v>6001</v>
      </c>
      <c r="G569" t="s">
        <v>944</v>
      </c>
      <c r="H569" s="1">
        <v>38012</v>
      </c>
      <c r="I569">
        <f t="shared" si="16"/>
        <v>9292</v>
      </c>
    </row>
    <row r="570" spans="1:9" x14ac:dyDescent="0.3">
      <c r="A570">
        <f t="shared" si="17"/>
        <v>9295</v>
      </c>
      <c r="B570">
        <v>564</v>
      </c>
      <c r="C570" t="s">
        <v>1508</v>
      </c>
      <c r="D570" t="s">
        <v>25</v>
      </c>
      <c r="E570" t="s">
        <v>80</v>
      </c>
      <c r="F570" t="s">
        <v>6002</v>
      </c>
      <c r="G570" t="s">
        <v>944</v>
      </c>
      <c r="H570" s="1">
        <v>37968</v>
      </c>
      <c r="I570">
        <f t="shared" si="16"/>
        <v>9295</v>
      </c>
    </row>
    <row r="571" spans="1:9" x14ac:dyDescent="0.3">
      <c r="A571">
        <f t="shared" si="17"/>
        <v>9296</v>
      </c>
      <c r="B571">
        <v>565</v>
      </c>
      <c r="C571" t="s">
        <v>1152</v>
      </c>
      <c r="D571" t="s">
        <v>25</v>
      </c>
      <c r="E571" t="s">
        <v>26</v>
      </c>
      <c r="F571" t="s">
        <v>6003</v>
      </c>
      <c r="G571" t="s">
        <v>944</v>
      </c>
      <c r="H571" s="1">
        <v>37998</v>
      </c>
      <c r="I571">
        <f t="shared" si="16"/>
        <v>9296</v>
      </c>
    </row>
    <row r="572" spans="1:9" x14ac:dyDescent="0.3">
      <c r="A572">
        <f t="shared" si="17"/>
        <v>9296</v>
      </c>
      <c r="B572">
        <v>565</v>
      </c>
      <c r="C572" t="s">
        <v>1344</v>
      </c>
      <c r="D572" t="s">
        <v>25</v>
      </c>
      <c r="E572" t="s">
        <v>26</v>
      </c>
      <c r="F572" t="s">
        <v>6003</v>
      </c>
      <c r="G572" t="s">
        <v>944</v>
      </c>
      <c r="H572" s="1">
        <v>38100</v>
      </c>
      <c r="I572">
        <f t="shared" si="16"/>
        <v>9296</v>
      </c>
    </row>
    <row r="573" spans="1:9" x14ac:dyDescent="0.3">
      <c r="A573">
        <f t="shared" si="17"/>
        <v>9296</v>
      </c>
      <c r="B573">
        <v>565</v>
      </c>
      <c r="C573" t="s">
        <v>1384</v>
      </c>
      <c r="D573" t="s">
        <v>25</v>
      </c>
      <c r="E573" t="s">
        <v>26</v>
      </c>
      <c r="F573" t="s">
        <v>6003</v>
      </c>
      <c r="G573" t="s">
        <v>944</v>
      </c>
      <c r="H573" s="1">
        <v>38872</v>
      </c>
      <c r="I573">
        <f t="shared" si="16"/>
        <v>9296</v>
      </c>
    </row>
    <row r="574" spans="1:9" x14ac:dyDescent="0.3">
      <c r="A574">
        <f t="shared" si="17"/>
        <v>9297</v>
      </c>
      <c r="B574">
        <v>568</v>
      </c>
      <c r="C574" t="s">
        <v>1775</v>
      </c>
      <c r="D574" t="s">
        <v>25</v>
      </c>
      <c r="E574" t="s">
        <v>33</v>
      </c>
      <c r="F574" t="s">
        <v>6004</v>
      </c>
      <c r="G574" t="s">
        <v>944</v>
      </c>
      <c r="H574" s="1">
        <v>37968</v>
      </c>
      <c r="I574">
        <f t="shared" si="16"/>
        <v>9297</v>
      </c>
    </row>
    <row r="575" spans="1:9" x14ac:dyDescent="0.3">
      <c r="A575">
        <f t="shared" si="17"/>
        <v>9298</v>
      </c>
      <c r="B575">
        <v>569</v>
      </c>
      <c r="C575" t="s">
        <v>1034</v>
      </c>
      <c r="D575" t="s">
        <v>25</v>
      </c>
      <c r="E575" t="s">
        <v>47</v>
      </c>
      <c r="F575" t="s">
        <v>6005</v>
      </c>
      <c r="G575" t="s">
        <v>944</v>
      </c>
      <c r="H575" s="1">
        <v>38166</v>
      </c>
      <c r="I575">
        <f t="shared" si="16"/>
        <v>9298</v>
      </c>
    </row>
    <row r="576" spans="1:9" x14ac:dyDescent="0.3">
      <c r="A576">
        <f t="shared" si="17"/>
        <v>9299</v>
      </c>
      <c r="B576">
        <v>570</v>
      </c>
      <c r="C576" t="s">
        <v>1360</v>
      </c>
      <c r="D576" t="s">
        <v>25</v>
      </c>
      <c r="E576" t="s">
        <v>41</v>
      </c>
      <c r="F576" t="s">
        <v>6006</v>
      </c>
      <c r="G576" t="s">
        <v>944</v>
      </c>
      <c r="H576" s="1">
        <v>38376</v>
      </c>
      <c r="I576">
        <f t="shared" si="16"/>
        <v>9299</v>
      </c>
    </row>
    <row r="577" spans="1:9" x14ac:dyDescent="0.3">
      <c r="A577">
        <f t="shared" si="17"/>
        <v>9299</v>
      </c>
      <c r="B577">
        <v>570</v>
      </c>
      <c r="C577" t="s">
        <v>5275</v>
      </c>
      <c r="D577" t="s">
        <v>25</v>
      </c>
      <c r="E577" t="s">
        <v>33</v>
      </c>
      <c r="F577" t="s">
        <v>6006</v>
      </c>
      <c r="G577" t="s">
        <v>944</v>
      </c>
      <c r="H577" s="1">
        <v>39144</v>
      </c>
      <c r="I577">
        <f t="shared" si="16"/>
        <v>9299</v>
      </c>
    </row>
    <row r="578" spans="1:9" x14ac:dyDescent="0.3">
      <c r="A578">
        <f t="shared" si="17"/>
        <v>9301</v>
      </c>
      <c r="B578">
        <v>572</v>
      </c>
      <c r="C578" t="s">
        <v>982</v>
      </c>
      <c r="D578" t="s">
        <v>25</v>
      </c>
      <c r="E578" t="s">
        <v>29</v>
      </c>
      <c r="F578" t="s">
        <v>6007</v>
      </c>
      <c r="G578" t="s">
        <v>944</v>
      </c>
      <c r="H578" s="1">
        <v>38637</v>
      </c>
      <c r="I578">
        <f t="shared" ref="I578:I641" si="18">A578</f>
        <v>9301</v>
      </c>
    </row>
    <row r="579" spans="1:9" x14ac:dyDescent="0.3">
      <c r="A579">
        <f t="shared" ref="A579:A642" si="19">(LEFT(F579)*10^5)+(MID(F579,3,2)*10^3)+RIGHT(F579,3)</f>
        <v>9302</v>
      </c>
      <c r="B579">
        <v>573</v>
      </c>
      <c r="C579" t="s">
        <v>1372</v>
      </c>
      <c r="D579" t="s">
        <v>25</v>
      </c>
      <c r="E579" t="s">
        <v>26</v>
      </c>
      <c r="F579" t="s">
        <v>6008</v>
      </c>
      <c r="G579" t="s">
        <v>944</v>
      </c>
      <c r="H579" s="1">
        <v>38009</v>
      </c>
      <c r="I579">
        <f t="shared" si="18"/>
        <v>9302</v>
      </c>
    </row>
    <row r="580" spans="1:9" x14ac:dyDescent="0.3">
      <c r="A580">
        <f t="shared" si="19"/>
        <v>9302</v>
      </c>
      <c r="B580">
        <v>573</v>
      </c>
      <c r="C580" t="s">
        <v>1073</v>
      </c>
      <c r="D580" t="s">
        <v>25</v>
      </c>
      <c r="E580" t="s">
        <v>203</v>
      </c>
      <c r="F580" t="s">
        <v>6008</v>
      </c>
      <c r="G580" t="s">
        <v>944</v>
      </c>
      <c r="H580" s="1">
        <v>38167</v>
      </c>
      <c r="I580">
        <f t="shared" si="18"/>
        <v>9302</v>
      </c>
    </row>
    <row r="581" spans="1:9" x14ac:dyDescent="0.3">
      <c r="A581">
        <f t="shared" si="19"/>
        <v>9302</v>
      </c>
      <c r="B581">
        <v>573</v>
      </c>
      <c r="C581" t="s">
        <v>938</v>
      </c>
      <c r="D581" t="s">
        <v>25</v>
      </c>
      <c r="E581" t="s">
        <v>37</v>
      </c>
      <c r="F581" t="s">
        <v>6008</v>
      </c>
      <c r="G581" t="s">
        <v>944</v>
      </c>
      <c r="H581" s="1">
        <v>38501</v>
      </c>
      <c r="I581">
        <f t="shared" si="18"/>
        <v>9302</v>
      </c>
    </row>
    <row r="582" spans="1:9" x14ac:dyDescent="0.3">
      <c r="A582">
        <f t="shared" si="19"/>
        <v>9303</v>
      </c>
      <c r="B582">
        <v>576</v>
      </c>
      <c r="C582" t="s">
        <v>1637</v>
      </c>
      <c r="D582" t="s">
        <v>25</v>
      </c>
      <c r="E582" t="s">
        <v>26</v>
      </c>
      <c r="F582" t="s">
        <v>6009</v>
      </c>
      <c r="G582" t="s">
        <v>944</v>
      </c>
      <c r="H582" s="1">
        <v>37968</v>
      </c>
      <c r="I582">
        <f t="shared" si="18"/>
        <v>9303</v>
      </c>
    </row>
    <row r="583" spans="1:9" x14ac:dyDescent="0.3">
      <c r="A583">
        <f t="shared" si="19"/>
        <v>9304</v>
      </c>
      <c r="B583">
        <v>577</v>
      </c>
      <c r="C583" t="s">
        <v>1199</v>
      </c>
      <c r="D583" t="s">
        <v>25</v>
      </c>
      <c r="E583" t="s">
        <v>26</v>
      </c>
      <c r="F583" t="s">
        <v>6010</v>
      </c>
      <c r="G583" t="s">
        <v>944</v>
      </c>
      <c r="H583" s="1">
        <v>40502</v>
      </c>
      <c r="I583">
        <f t="shared" si="18"/>
        <v>9304</v>
      </c>
    </row>
    <row r="584" spans="1:9" x14ac:dyDescent="0.3">
      <c r="A584">
        <f t="shared" si="19"/>
        <v>9305</v>
      </c>
      <c r="B584">
        <v>578</v>
      </c>
      <c r="C584" t="s">
        <v>1292</v>
      </c>
      <c r="D584" t="s">
        <v>25</v>
      </c>
      <c r="E584" t="s">
        <v>37</v>
      </c>
      <c r="F584" t="s">
        <v>27843</v>
      </c>
      <c r="G584" t="s">
        <v>944</v>
      </c>
      <c r="H584" s="1">
        <v>42445</v>
      </c>
      <c r="I584">
        <f t="shared" si="18"/>
        <v>9305</v>
      </c>
    </row>
    <row r="585" spans="1:9" x14ac:dyDescent="0.3">
      <c r="A585">
        <f t="shared" si="19"/>
        <v>9306</v>
      </c>
      <c r="B585">
        <v>579</v>
      </c>
      <c r="C585" t="s">
        <v>1150</v>
      </c>
      <c r="D585" t="s">
        <v>25</v>
      </c>
      <c r="E585" t="s">
        <v>26</v>
      </c>
      <c r="F585" t="s">
        <v>6011</v>
      </c>
      <c r="G585" t="s">
        <v>944</v>
      </c>
      <c r="H585" s="1">
        <v>39608</v>
      </c>
      <c r="I585">
        <f t="shared" si="18"/>
        <v>9306</v>
      </c>
    </row>
    <row r="586" spans="1:9" x14ac:dyDescent="0.3">
      <c r="A586">
        <f t="shared" si="19"/>
        <v>9307</v>
      </c>
      <c r="B586">
        <v>580</v>
      </c>
      <c r="C586" t="s">
        <v>1118</v>
      </c>
      <c r="D586" t="s">
        <v>25</v>
      </c>
      <c r="E586" t="s">
        <v>26</v>
      </c>
      <c r="F586" t="s">
        <v>6012</v>
      </c>
      <c r="G586" t="s">
        <v>944</v>
      </c>
      <c r="H586" s="1">
        <v>38967</v>
      </c>
      <c r="I586">
        <f t="shared" si="18"/>
        <v>9307</v>
      </c>
    </row>
    <row r="587" spans="1:9" x14ac:dyDescent="0.3">
      <c r="A587">
        <f t="shared" si="19"/>
        <v>9308</v>
      </c>
      <c r="B587">
        <v>581</v>
      </c>
      <c r="C587" t="s">
        <v>820</v>
      </c>
      <c r="D587" t="s">
        <v>25</v>
      </c>
      <c r="E587" t="s">
        <v>37</v>
      </c>
      <c r="F587" t="s">
        <v>6013</v>
      </c>
      <c r="G587" t="s">
        <v>944</v>
      </c>
      <c r="H587" s="1">
        <v>41576</v>
      </c>
      <c r="I587">
        <f t="shared" si="18"/>
        <v>9308</v>
      </c>
    </row>
    <row r="588" spans="1:9" x14ac:dyDescent="0.3">
      <c r="A588">
        <f t="shared" si="19"/>
        <v>9308</v>
      </c>
      <c r="B588">
        <v>581</v>
      </c>
      <c r="C588" t="s">
        <v>420</v>
      </c>
      <c r="D588" t="s">
        <v>25</v>
      </c>
      <c r="E588" t="s">
        <v>33</v>
      </c>
      <c r="F588" t="s">
        <v>6013</v>
      </c>
      <c r="G588" t="s">
        <v>944</v>
      </c>
      <c r="H588" s="1">
        <v>41679</v>
      </c>
      <c r="I588">
        <f t="shared" si="18"/>
        <v>9308</v>
      </c>
    </row>
    <row r="589" spans="1:9" x14ac:dyDescent="0.3">
      <c r="A589">
        <f t="shared" si="19"/>
        <v>9311</v>
      </c>
      <c r="B589">
        <v>583</v>
      </c>
      <c r="C589" t="s">
        <v>1166</v>
      </c>
      <c r="D589" t="s">
        <v>25</v>
      </c>
      <c r="E589" t="s">
        <v>29</v>
      </c>
      <c r="F589" t="s">
        <v>6014</v>
      </c>
      <c r="G589" t="s">
        <v>944</v>
      </c>
      <c r="H589" s="1">
        <v>37995</v>
      </c>
      <c r="I589">
        <f t="shared" si="18"/>
        <v>9311</v>
      </c>
    </row>
    <row r="590" spans="1:9" x14ac:dyDescent="0.3">
      <c r="A590">
        <f t="shared" si="19"/>
        <v>9312</v>
      </c>
      <c r="B590">
        <v>584</v>
      </c>
      <c r="C590" t="s">
        <v>1099</v>
      </c>
      <c r="D590" t="s">
        <v>25</v>
      </c>
      <c r="E590" t="s">
        <v>203</v>
      </c>
      <c r="F590" t="s">
        <v>6015</v>
      </c>
      <c r="G590" t="s">
        <v>944</v>
      </c>
      <c r="H590" s="1">
        <v>37968</v>
      </c>
      <c r="I590">
        <f t="shared" si="18"/>
        <v>9312</v>
      </c>
    </row>
    <row r="591" spans="1:9" x14ac:dyDescent="0.3">
      <c r="A591">
        <f t="shared" si="19"/>
        <v>9312</v>
      </c>
      <c r="B591">
        <v>584</v>
      </c>
      <c r="C591" t="s">
        <v>5331</v>
      </c>
      <c r="D591" t="s">
        <v>25</v>
      </c>
      <c r="E591" t="s">
        <v>80</v>
      </c>
      <c r="F591" t="s">
        <v>6015</v>
      </c>
      <c r="G591" t="s">
        <v>944</v>
      </c>
      <c r="H591" s="1">
        <v>37968</v>
      </c>
      <c r="I591">
        <f t="shared" si="18"/>
        <v>9312</v>
      </c>
    </row>
    <row r="592" spans="1:9" x14ac:dyDescent="0.3">
      <c r="A592">
        <f t="shared" si="19"/>
        <v>9312</v>
      </c>
      <c r="B592">
        <v>584</v>
      </c>
      <c r="C592" t="s">
        <v>1067</v>
      </c>
      <c r="D592" t="s">
        <v>25</v>
      </c>
      <c r="E592" t="s">
        <v>41</v>
      </c>
      <c r="F592" t="s">
        <v>6015</v>
      </c>
      <c r="G592" t="s">
        <v>944</v>
      </c>
      <c r="H592" s="1">
        <v>38033</v>
      </c>
      <c r="I592">
        <f t="shared" si="18"/>
        <v>9312</v>
      </c>
    </row>
    <row r="593" spans="1:9" x14ac:dyDescent="0.3">
      <c r="A593">
        <f t="shared" si="19"/>
        <v>9312</v>
      </c>
      <c r="B593">
        <v>584</v>
      </c>
      <c r="C593" t="s">
        <v>1910</v>
      </c>
      <c r="D593" t="s">
        <v>25</v>
      </c>
      <c r="E593" t="s">
        <v>127</v>
      </c>
      <c r="F593" t="s">
        <v>6015</v>
      </c>
      <c r="G593" t="s">
        <v>944</v>
      </c>
      <c r="H593" s="1">
        <v>38237</v>
      </c>
      <c r="I593">
        <f t="shared" si="18"/>
        <v>9312</v>
      </c>
    </row>
    <row r="594" spans="1:9" x14ac:dyDescent="0.3">
      <c r="A594">
        <f t="shared" si="19"/>
        <v>9314</v>
      </c>
      <c r="B594">
        <v>588</v>
      </c>
      <c r="C594" t="s">
        <v>512</v>
      </c>
      <c r="D594" t="s">
        <v>25</v>
      </c>
      <c r="E594" t="s">
        <v>26</v>
      </c>
      <c r="F594" t="s">
        <v>6016</v>
      </c>
      <c r="G594" t="s">
        <v>944</v>
      </c>
      <c r="H594" s="1">
        <v>37996</v>
      </c>
      <c r="I594">
        <f t="shared" si="18"/>
        <v>9314</v>
      </c>
    </row>
    <row r="595" spans="1:9" x14ac:dyDescent="0.3">
      <c r="A595">
        <f t="shared" si="19"/>
        <v>9316</v>
      </c>
      <c r="B595">
        <v>589</v>
      </c>
      <c r="C595" t="s">
        <v>1378</v>
      </c>
      <c r="D595" t="s">
        <v>25</v>
      </c>
      <c r="E595" t="s">
        <v>203</v>
      </c>
      <c r="F595" t="s">
        <v>6017</v>
      </c>
      <c r="G595" t="s">
        <v>944</v>
      </c>
      <c r="H595" s="1">
        <v>39383</v>
      </c>
      <c r="I595">
        <f t="shared" si="18"/>
        <v>9316</v>
      </c>
    </row>
    <row r="596" spans="1:9" x14ac:dyDescent="0.3">
      <c r="A596">
        <f t="shared" si="19"/>
        <v>9317</v>
      </c>
      <c r="B596">
        <v>590</v>
      </c>
      <c r="C596" t="s">
        <v>1233</v>
      </c>
      <c r="D596" t="s">
        <v>25</v>
      </c>
      <c r="E596" t="s">
        <v>80</v>
      </c>
      <c r="F596" t="s">
        <v>6018</v>
      </c>
      <c r="G596" t="s">
        <v>944</v>
      </c>
      <c r="H596" s="1">
        <v>42335</v>
      </c>
      <c r="I596">
        <f t="shared" si="18"/>
        <v>9317</v>
      </c>
    </row>
    <row r="597" spans="1:9" x14ac:dyDescent="0.3">
      <c r="A597">
        <f t="shared" si="19"/>
        <v>9318</v>
      </c>
      <c r="B597">
        <v>591</v>
      </c>
      <c r="C597" t="s">
        <v>1569</v>
      </c>
      <c r="D597" t="s">
        <v>25</v>
      </c>
      <c r="E597" t="s">
        <v>41</v>
      </c>
      <c r="F597" t="s">
        <v>6019</v>
      </c>
      <c r="G597" t="s">
        <v>944</v>
      </c>
      <c r="H597" s="1">
        <v>38403</v>
      </c>
      <c r="I597">
        <f t="shared" si="18"/>
        <v>9318</v>
      </c>
    </row>
    <row r="598" spans="1:9" x14ac:dyDescent="0.3">
      <c r="A598">
        <f t="shared" si="19"/>
        <v>9318</v>
      </c>
      <c r="B598">
        <v>591</v>
      </c>
      <c r="C598" t="s">
        <v>1221</v>
      </c>
      <c r="D598" t="s">
        <v>25</v>
      </c>
      <c r="E598" t="s">
        <v>26</v>
      </c>
      <c r="F598" t="s">
        <v>6019</v>
      </c>
      <c r="G598" t="s">
        <v>944</v>
      </c>
      <c r="H598" s="1">
        <v>39551</v>
      </c>
      <c r="I598">
        <f t="shared" si="18"/>
        <v>9318</v>
      </c>
    </row>
    <row r="599" spans="1:9" x14ac:dyDescent="0.3">
      <c r="A599">
        <f t="shared" si="19"/>
        <v>9319</v>
      </c>
      <c r="B599">
        <v>593</v>
      </c>
      <c r="C599" t="s">
        <v>1158</v>
      </c>
      <c r="D599" t="s">
        <v>25</v>
      </c>
      <c r="E599" t="s">
        <v>41</v>
      </c>
      <c r="F599" t="s">
        <v>6020</v>
      </c>
      <c r="G599" t="s">
        <v>944</v>
      </c>
      <c r="H599" s="1">
        <v>38533</v>
      </c>
      <c r="I599">
        <f t="shared" si="18"/>
        <v>9319</v>
      </c>
    </row>
    <row r="600" spans="1:9" x14ac:dyDescent="0.3">
      <c r="A600">
        <f t="shared" si="19"/>
        <v>9319</v>
      </c>
      <c r="B600">
        <v>593</v>
      </c>
      <c r="C600" t="s">
        <v>752</v>
      </c>
      <c r="D600" t="s">
        <v>25</v>
      </c>
      <c r="E600" t="s">
        <v>26</v>
      </c>
      <c r="F600" t="s">
        <v>6020</v>
      </c>
      <c r="G600" t="s">
        <v>944</v>
      </c>
      <c r="H600" s="1">
        <v>40691</v>
      </c>
      <c r="I600">
        <f t="shared" si="18"/>
        <v>9319</v>
      </c>
    </row>
    <row r="601" spans="1:9" x14ac:dyDescent="0.3">
      <c r="A601">
        <f t="shared" si="19"/>
        <v>9320</v>
      </c>
      <c r="B601">
        <v>595</v>
      </c>
      <c r="C601" t="s">
        <v>932</v>
      </c>
      <c r="D601" t="s">
        <v>25</v>
      </c>
      <c r="E601" t="s">
        <v>37</v>
      </c>
      <c r="F601" t="s">
        <v>6021</v>
      </c>
      <c r="G601" t="s">
        <v>944</v>
      </c>
      <c r="H601" s="1">
        <v>39651</v>
      </c>
      <c r="I601">
        <f t="shared" si="18"/>
        <v>9320</v>
      </c>
    </row>
    <row r="602" spans="1:9" x14ac:dyDescent="0.3">
      <c r="A602">
        <f t="shared" si="19"/>
        <v>9321</v>
      </c>
      <c r="B602">
        <v>596</v>
      </c>
      <c r="C602" t="s">
        <v>1052</v>
      </c>
      <c r="D602" t="s">
        <v>25</v>
      </c>
      <c r="E602" t="s">
        <v>80</v>
      </c>
      <c r="F602" t="s">
        <v>6022</v>
      </c>
      <c r="G602" t="s">
        <v>944</v>
      </c>
      <c r="H602" s="1">
        <v>38036</v>
      </c>
      <c r="I602">
        <f t="shared" si="18"/>
        <v>9321</v>
      </c>
    </row>
    <row r="603" spans="1:9" x14ac:dyDescent="0.3">
      <c r="A603">
        <f t="shared" si="19"/>
        <v>9321</v>
      </c>
      <c r="B603">
        <v>596</v>
      </c>
      <c r="C603" t="s">
        <v>955</v>
      </c>
      <c r="D603" t="s">
        <v>25</v>
      </c>
      <c r="E603" t="s">
        <v>145</v>
      </c>
      <c r="F603" t="s">
        <v>6022</v>
      </c>
      <c r="G603" t="s">
        <v>944</v>
      </c>
      <c r="H603" s="1">
        <v>39182</v>
      </c>
      <c r="I603">
        <f t="shared" si="18"/>
        <v>9321</v>
      </c>
    </row>
    <row r="604" spans="1:9" x14ac:dyDescent="0.3">
      <c r="A604">
        <f t="shared" si="19"/>
        <v>9323</v>
      </c>
      <c r="B604">
        <v>598</v>
      </c>
      <c r="C604" t="s">
        <v>957</v>
      </c>
      <c r="D604" t="s">
        <v>25</v>
      </c>
      <c r="E604" t="s">
        <v>80</v>
      </c>
      <c r="F604" t="s">
        <v>6023</v>
      </c>
      <c r="G604" t="s">
        <v>944</v>
      </c>
      <c r="H604" s="1">
        <v>40030</v>
      </c>
      <c r="I604">
        <f t="shared" si="18"/>
        <v>9323</v>
      </c>
    </row>
    <row r="605" spans="1:9" x14ac:dyDescent="0.3">
      <c r="A605">
        <f t="shared" si="19"/>
        <v>9324</v>
      </c>
      <c r="B605">
        <v>599</v>
      </c>
      <c r="C605" t="s">
        <v>1133</v>
      </c>
      <c r="D605" t="s">
        <v>25</v>
      </c>
      <c r="E605" t="s">
        <v>203</v>
      </c>
      <c r="F605" t="s">
        <v>6024</v>
      </c>
      <c r="G605" t="s">
        <v>944</v>
      </c>
      <c r="H605" s="1">
        <v>38240</v>
      </c>
      <c r="I605">
        <f t="shared" si="18"/>
        <v>9324</v>
      </c>
    </row>
    <row r="606" spans="1:9" x14ac:dyDescent="0.3">
      <c r="A606">
        <f t="shared" si="19"/>
        <v>9324</v>
      </c>
      <c r="B606">
        <v>599</v>
      </c>
      <c r="C606" t="s">
        <v>1408</v>
      </c>
      <c r="D606" t="s">
        <v>25</v>
      </c>
      <c r="E606" t="s">
        <v>26</v>
      </c>
      <c r="F606" t="s">
        <v>6024</v>
      </c>
      <c r="G606" t="s">
        <v>944</v>
      </c>
      <c r="H606" s="1">
        <v>38866</v>
      </c>
      <c r="I606">
        <f t="shared" si="18"/>
        <v>9324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9325</v>
      </c>
      <c r="B608" t="s">
        <v>1232</v>
      </c>
      <c r="C608" t="s">
        <v>1659</v>
      </c>
      <c r="D608" t="s">
        <v>25</v>
      </c>
      <c r="E608" t="s">
        <v>80</v>
      </c>
      <c r="F608" t="s">
        <v>6025</v>
      </c>
      <c r="G608" t="s">
        <v>1075</v>
      </c>
      <c r="H608" s="1">
        <v>41293</v>
      </c>
      <c r="I608">
        <f t="shared" si="18"/>
        <v>9325</v>
      </c>
    </row>
    <row r="609" spans="1:9" x14ac:dyDescent="0.3">
      <c r="A609">
        <f t="shared" si="19"/>
        <v>9326</v>
      </c>
      <c r="B609">
        <v>602</v>
      </c>
      <c r="C609" t="s">
        <v>992</v>
      </c>
      <c r="D609" t="s">
        <v>25</v>
      </c>
      <c r="E609" t="s">
        <v>26</v>
      </c>
      <c r="F609" t="s">
        <v>6026</v>
      </c>
      <c r="G609" t="s">
        <v>1075</v>
      </c>
      <c r="H609" s="1">
        <v>37968</v>
      </c>
      <c r="I609">
        <f t="shared" si="18"/>
        <v>9326</v>
      </c>
    </row>
    <row r="610" spans="1:9" x14ac:dyDescent="0.3">
      <c r="A610">
        <f t="shared" si="19"/>
        <v>9326</v>
      </c>
      <c r="B610">
        <v>602</v>
      </c>
      <c r="C610" t="s">
        <v>5427</v>
      </c>
      <c r="D610" t="s">
        <v>25</v>
      </c>
      <c r="E610" t="s">
        <v>26</v>
      </c>
      <c r="F610" t="s">
        <v>6026</v>
      </c>
      <c r="G610" t="s">
        <v>1075</v>
      </c>
      <c r="H610" s="1">
        <v>37968</v>
      </c>
      <c r="I610">
        <f t="shared" si="18"/>
        <v>9326</v>
      </c>
    </row>
    <row r="611" spans="1:9" x14ac:dyDescent="0.3">
      <c r="A611">
        <f t="shared" si="19"/>
        <v>9326</v>
      </c>
      <c r="B611">
        <v>602</v>
      </c>
      <c r="C611" t="s">
        <v>1521</v>
      </c>
      <c r="D611" t="s">
        <v>25</v>
      </c>
      <c r="E611" t="s">
        <v>80</v>
      </c>
      <c r="F611" t="s">
        <v>6026</v>
      </c>
      <c r="G611" t="s">
        <v>1075</v>
      </c>
      <c r="H611" s="1">
        <v>41284</v>
      </c>
      <c r="I611">
        <f t="shared" si="18"/>
        <v>9326</v>
      </c>
    </row>
    <row r="612" spans="1:9" x14ac:dyDescent="0.3">
      <c r="A612">
        <f t="shared" si="19"/>
        <v>9326</v>
      </c>
      <c r="B612">
        <v>602</v>
      </c>
      <c r="C612" t="s">
        <v>555</v>
      </c>
      <c r="D612" t="s">
        <v>25</v>
      </c>
      <c r="E612" t="s">
        <v>33</v>
      </c>
      <c r="F612" t="s">
        <v>6026</v>
      </c>
      <c r="G612" t="s">
        <v>1075</v>
      </c>
      <c r="H612" s="1">
        <v>42204</v>
      </c>
      <c r="I612">
        <f t="shared" si="18"/>
        <v>9326</v>
      </c>
    </row>
    <row r="613" spans="1:9" x14ac:dyDescent="0.3">
      <c r="A613">
        <f t="shared" si="19"/>
        <v>9327</v>
      </c>
      <c r="B613">
        <v>606</v>
      </c>
      <c r="C613" t="s">
        <v>1829</v>
      </c>
      <c r="D613" t="s">
        <v>25</v>
      </c>
      <c r="E613" t="s">
        <v>26</v>
      </c>
      <c r="F613" t="s">
        <v>6027</v>
      </c>
      <c r="G613" t="s">
        <v>1075</v>
      </c>
      <c r="H613" s="1">
        <v>37968</v>
      </c>
      <c r="I613">
        <f t="shared" si="18"/>
        <v>9327</v>
      </c>
    </row>
    <row r="614" spans="1:9" x14ac:dyDescent="0.3">
      <c r="A614">
        <f t="shared" si="19"/>
        <v>9328</v>
      </c>
      <c r="B614">
        <v>607</v>
      </c>
      <c r="C614" t="s">
        <v>1141</v>
      </c>
      <c r="D614" t="s">
        <v>25</v>
      </c>
      <c r="E614" t="s">
        <v>255</v>
      </c>
      <c r="F614" t="s">
        <v>6028</v>
      </c>
      <c r="G614" t="s">
        <v>1075</v>
      </c>
      <c r="H614" s="1">
        <v>38099</v>
      </c>
      <c r="I614">
        <f t="shared" si="18"/>
        <v>9328</v>
      </c>
    </row>
    <row r="615" spans="1:9" x14ac:dyDescent="0.3">
      <c r="A615">
        <f t="shared" si="19"/>
        <v>9328</v>
      </c>
      <c r="B615">
        <v>607</v>
      </c>
      <c r="C615" t="s">
        <v>1205</v>
      </c>
      <c r="D615" t="s">
        <v>25</v>
      </c>
      <c r="E615" t="s">
        <v>41</v>
      </c>
      <c r="F615" t="s">
        <v>6028</v>
      </c>
      <c r="G615" t="s">
        <v>1075</v>
      </c>
      <c r="H615" s="1">
        <v>38301</v>
      </c>
      <c r="I615">
        <f t="shared" si="18"/>
        <v>9328</v>
      </c>
    </row>
    <row r="616" spans="1:9" x14ac:dyDescent="0.3">
      <c r="A616">
        <f t="shared" si="19"/>
        <v>9328</v>
      </c>
      <c r="B616">
        <v>607</v>
      </c>
      <c r="C616" t="s">
        <v>1046</v>
      </c>
      <c r="D616" t="s">
        <v>25</v>
      </c>
      <c r="E616" t="s">
        <v>41</v>
      </c>
      <c r="F616" t="s">
        <v>6028</v>
      </c>
      <c r="G616" t="s">
        <v>1075</v>
      </c>
      <c r="H616" s="1">
        <v>39332</v>
      </c>
      <c r="I616">
        <f t="shared" si="18"/>
        <v>9328</v>
      </c>
    </row>
    <row r="617" spans="1:9" x14ac:dyDescent="0.3">
      <c r="A617">
        <f t="shared" si="19"/>
        <v>9330</v>
      </c>
      <c r="B617">
        <v>610</v>
      </c>
      <c r="C617" t="s">
        <v>1450</v>
      </c>
      <c r="D617" t="s">
        <v>25</v>
      </c>
      <c r="E617" t="s">
        <v>281</v>
      </c>
      <c r="F617" t="s">
        <v>6029</v>
      </c>
      <c r="G617" t="s">
        <v>1075</v>
      </c>
      <c r="H617" s="1">
        <v>38152</v>
      </c>
      <c r="I617">
        <f t="shared" si="18"/>
        <v>9330</v>
      </c>
    </row>
    <row r="618" spans="1:9" x14ac:dyDescent="0.3">
      <c r="A618">
        <f t="shared" si="19"/>
        <v>9331</v>
      </c>
      <c r="B618">
        <v>611</v>
      </c>
      <c r="C618" t="s">
        <v>926</v>
      </c>
      <c r="D618" t="s">
        <v>25</v>
      </c>
      <c r="E618" t="s">
        <v>37</v>
      </c>
      <c r="F618" t="s">
        <v>6030</v>
      </c>
      <c r="G618" t="s">
        <v>1075</v>
      </c>
      <c r="H618" s="1">
        <v>38100</v>
      </c>
      <c r="I618">
        <f t="shared" si="18"/>
        <v>9331</v>
      </c>
    </row>
    <row r="619" spans="1:9" x14ac:dyDescent="0.3">
      <c r="A619">
        <f t="shared" si="19"/>
        <v>9332</v>
      </c>
      <c r="B619">
        <v>612</v>
      </c>
      <c r="C619" t="s">
        <v>1685</v>
      </c>
      <c r="D619" t="s">
        <v>25</v>
      </c>
      <c r="E619" t="s">
        <v>270</v>
      </c>
      <c r="F619" t="s">
        <v>6031</v>
      </c>
      <c r="G619" t="s">
        <v>1075</v>
      </c>
      <c r="H619" s="1">
        <v>37968</v>
      </c>
      <c r="I619">
        <f t="shared" si="18"/>
        <v>9332</v>
      </c>
    </row>
    <row r="620" spans="1:9" x14ac:dyDescent="0.3">
      <c r="A620">
        <f t="shared" si="19"/>
        <v>9332</v>
      </c>
      <c r="B620">
        <v>612</v>
      </c>
      <c r="C620" t="s">
        <v>1148</v>
      </c>
      <c r="D620" t="s">
        <v>25</v>
      </c>
      <c r="E620" t="s">
        <v>26</v>
      </c>
      <c r="F620" t="s">
        <v>6031</v>
      </c>
      <c r="G620" t="s">
        <v>1075</v>
      </c>
      <c r="H620" s="1">
        <v>39487</v>
      </c>
      <c r="I620">
        <f t="shared" si="18"/>
        <v>9332</v>
      </c>
    </row>
    <row r="621" spans="1:9" x14ac:dyDescent="0.3">
      <c r="A621">
        <f t="shared" si="19"/>
        <v>9335</v>
      </c>
      <c r="B621">
        <v>614</v>
      </c>
      <c r="C621" t="s">
        <v>1062</v>
      </c>
      <c r="D621" t="s">
        <v>25</v>
      </c>
      <c r="E621" t="s">
        <v>26</v>
      </c>
      <c r="F621" t="s">
        <v>6032</v>
      </c>
      <c r="G621" t="s">
        <v>1075</v>
      </c>
      <c r="H621" s="1">
        <v>40315</v>
      </c>
      <c r="I621">
        <f t="shared" si="18"/>
        <v>9335</v>
      </c>
    </row>
    <row r="622" spans="1:9" x14ac:dyDescent="0.3">
      <c r="A622">
        <f t="shared" si="19"/>
        <v>9336</v>
      </c>
      <c r="B622">
        <v>615</v>
      </c>
      <c r="C622" t="s">
        <v>1552</v>
      </c>
      <c r="D622" t="s">
        <v>25</v>
      </c>
      <c r="E622" t="s">
        <v>26</v>
      </c>
      <c r="F622" t="s">
        <v>6033</v>
      </c>
      <c r="G622" t="s">
        <v>1075</v>
      </c>
      <c r="H622" s="1">
        <v>38598</v>
      </c>
      <c r="I622">
        <f t="shared" si="18"/>
        <v>9336</v>
      </c>
    </row>
    <row r="623" spans="1:9" x14ac:dyDescent="0.3">
      <c r="A623">
        <f t="shared" si="19"/>
        <v>9337</v>
      </c>
      <c r="B623">
        <v>616</v>
      </c>
      <c r="C623" t="s">
        <v>1626</v>
      </c>
      <c r="D623" t="s">
        <v>25</v>
      </c>
      <c r="E623" t="s">
        <v>26</v>
      </c>
      <c r="F623" t="s">
        <v>6034</v>
      </c>
      <c r="G623" t="s">
        <v>1075</v>
      </c>
      <c r="H623" s="1">
        <v>38157</v>
      </c>
      <c r="I623">
        <f t="shared" si="18"/>
        <v>9337</v>
      </c>
    </row>
    <row r="624" spans="1:9" x14ac:dyDescent="0.3">
      <c r="A624">
        <f t="shared" si="19"/>
        <v>9337</v>
      </c>
      <c r="B624">
        <v>616</v>
      </c>
      <c r="C624" t="s">
        <v>1352</v>
      </c>
      <c r="D624" t="s">
        <v>25</v>
      </c>
      <c r="E624" t="s">
        <v>26</v>
      </c>
      <c r="F624" t="s">
        <v>6034</v>
      </c>
      <c r="G624" t="s">
        <v>1075</v>
      </c>
      <c r="H624" s="1">
        <v>38196</v>
      </c>
      <c r="I624">
        <f t="shared" si="18"/>
        <v>9337</v>
      </c>
    </row>
    <row r="625" spans="1:9" x14ac:dyDescent="0.3">
      <c r="A625">
        <f t="shared" si="19"/>
        <v>9338</v>
      </c>
      <c r="B625">
        <v>618</v>
      </c>
      <c r="C625" t="s">
        <v>1736</v>
      </c>
      <c r="D625" t="s">
        <v>25</v>
      </c>
      <c r="E625" t="s">
        <v>978</v>
      </c>
      <c r="F625" t="s">
        <v>6035</v>
      </c>
      <c r="G625" t="s">
        <v>1075</v>
      </c>
      <c r="H625" s="1">
        <v>37968</v>
      </c>
      <c r="I625">
        <f t="shared" si="18"/>
        <v>9338</v>
      </c>
    </row>
    <row r="626" spans="1:9" x14ac:dyDescent="0.3">
      <c r="A626">
        <f t="shared" si="19"/>
        <v>9338</v>
      </c>
      <c r="B626">
        <v>618</v>
      </c>
      <c r="C626" t="s">
        <v>1671</v>
      </c>
      <c r="D626" t="s">
        <v>25</v>
      </c>
      <c r="E626" t="s">
        <v>26</v>
      </c>
      <c r="F626" t="s">
        <v>6035</v>
      </c>
      <c r="G626" t="s">
        <v>1075</v>
      </c>
      <c r="H626" s="1">
        <v>38570</v>
      </c>
      <c r="I626">
        <f t="shared" si="18"/>
        <v>9338</v>
      </c>
    </row>
    <row r="627" spans="1:9" x14ac:dyDescent="0.3">
      <c r="A627">
        <f t="shared" si="19"/>
        <v>9340</v>
      </c>
      <c r="B627">
        <v>620</v>
      </c>
      <c r="C627" t="s">
        <v>869</v>
      </c>
      <c r="D627" t="s">
        <v>25</v>
      </c>
      <c r="E627" t="s">
        <v>26</v>
      </c>
      <c r="F627" t="s">
        <v>6036</v>
      </c>
      <c r="G627" t="s">
        <v>1075</v>
      </c>
      <c r="H627" s="1">
        <v>39181</v>
      </c>
      <c r="I627">
        <f t="shared" si="18"/>
        <v>9340</v>
      </c>
    </row>
    <row r="628" spans="1:9" x14ac:dyDescent="0.3">
      <c r="A628">
        <f t="shared" si="19"/>
        <v>9340</v>
      </c>
      <c r="B628">
        <v>620</v>
      </c>
      <c r="C628" t="s">
        <v>1174</v>
      </c>
      <c r="D628" t="s">
        <v>25</v>
      </c>
      <c r="E628" t="s">
        <v>26</v>
      </c>
      <c r="F628" t="s">
        <v>6036</v>
      </c>
      <c r="G628" t="s">
        <v>1075</v>
      </c>
      <c r="H628" s="1">
        <v>39215</v>
      </c>
      <c r="I628">
        <f t="shared" si="18"/>
        <v>9340</v>
      </c>
    </row>
    <row r="629" spans="1:9" x14ac:dyDescent="0.3">
      <c r="A629">
        <f t="shared" si="19"/>
        <v>9341</v>
      </c>
      <c r="B629">
        <v>622</v>
      </c>
      <c r="C629" t="s">
        <v>1374</v>
      </c>
      <c r="D629" t="s">
        <v>25</v>
      </c>
      <c r="E629" t="s">
        <v>33</v>
      </c>
      <c r="F629" t="s">
        <v>6037</v>
      </c>
      <c r="G629" t="s">
        <v>1075</v>
      </c>
      <c r="H629" s="1">
        <v>38833</v>
      </c>
      <c r="I629">
        <f t="shared" si="18"/>
        <v>9341</v>
      </c>
    </row>
    <row r="630" spans="1:9" x14ac:dyDescent="0.3">
      <c r="A630">
        <f t="shared" si="19"/>
        <v>9342</v>
      </c>
      <c r="B630">
        <v>623</v>
      </c>
      <c r="C630" t="s">
        <v>1923</v>
      </c>
      <c r="D630" t="s">
        <v>25</v>
      </c>
      <c r="E630" t="s">
        <v>33</v>
      </c>
      <c r="F630" t="s">
        <v>6038</v>
      </c>
      <c r="G630" t="s">
        <v>1075</v>
      </c>
      <c r="H630" s="1">
        <v>37968</v>
      </c>
      <c r="I630">
        <f t="shared" si="18"/>
        <v>9342</v>
      </c>
    </row>
    <row r="631" spans="1:9" x14ac:dyDescent="0.3">
      <c r="A631">
        <f t="shared" si="19"/>
        <v>9342</v>
      </c>
      <c r="B631">
        <v>623</v>
      </c>
      <c r="C631" t="s">
        <v>1426</v>
      </c>
      <c r="D631" t="s">
        <v>25</v>
      </c>
      <c r="E631" t="s">
        <v>193</v>
      </c>
      <c r="F631" t="s">
        <v>6038</v>
      </c>
      <c r="G631" t="s">
        <v>1075</v>
      </c>
      <c r="H631" s="1">
        <v>38321</v>
      </c>
      <c r="I631">
        <f t="shared" si="18"/>
        <v>9342</v>
      </c>
    </row>
    <row r="632" spans="1:9" x14ac:dyDescent="0.3">
      <c r="A632">
        <f t="shared" si="19"/>
        <v>9343</v>
      </c>
      <c r="B632">
        <v>625</v>
      </c>
      <c r="C632" t="s">
        <v>1290</v>
      </c>
      <c r="D632" t="s">
        <v>25</v>
      </c>
      <c r="E632" t="s">
        <v>80</v>
      </c>
      <c r="F632" t="s">
        <v>6039</v>
      </c>
      <c r="G632" t="s">
        <v>1075</v>
      </c>
      <c r="H632" s="1">
        <v>38860</v>
      </c>
      <c r="I632">
        <f t="shared" si="18"/>
        <v>9343</v>
      </c>
    </row>
    <row r="633" spans="1:9" x14ac:dyDescent="0.3">
      <c r="A633">
        <f t="shared" si="19"/>
        <v>9344</v>
      </c>
      <c r="B633">
        <v>626</v>
      </c>
      <c r="C633" t="s">
        <v>1240</v>
      </c>
      <c r="D633" t="s">
        <v>25</v>
      </c>
      <c r="E633" t="s">
        <v>41</v>
      </c>
      <c r="F633" t="s">
        <v>6040</v>
      </c>
      <c r="G633" t="s">
        <v>1075</v>
      </c>
      <c r="H633" s="1">
        <v>38019</v>
      </c>
      <c r="I633">
        <f t="shared" si="18"/>
        <v>9344</v>
      </c>
    </row>
    <row r="634" spans="1:9" x14ac:dyDescent="0.3">
      <c r="A634">
        <f t="shared" si="19"/>
        <v>9344</v>
      </c>
      <c r="B634">
        <v>626</v>
      </c>
      <c r="C634" t="s">
        <v>1113</v>
      </c>
      <c r="D634" t="s">
        <v>25</v>
      </c>
      <c r="E634" t="s">
        <v>80</v>
      </c>
      <c r="F634" t="s">
        <v>6040</v>
      </c>
      <c r="G634" t="s">
        <v>1075</v>
      </c>
      <c r="H634" s="1">
        <v>38957</v>
      </c>
      <c r="I634">
        <f t="shared" si="18"/>
        <v>9344</v>
      </c>
    </row>
    <row r="635" spans="1:9" x14ac:dyDescent="0.3">
      <c r="A635">
        <f t="shared" si="19"/>
        <v>9345</v>
      </c>
      <c r="B635">
        <v>628</v>
      </c>
      <c r="C635" t="s">
        <v>1892</v>
      </c>
      <c r="D635" t="s">
        <v>25</v>
      </c>
      <c r="E635" t="s">
        <v>37</v>
      </c>
      <c r="F635" t="s">
        <v>6041</v>
      </c>
      <c r="G635" t="s">
        <v>1075</v>
      </c>
      <c r="H635" s="1">
        <v>38860</v>
      </c>
      <c r="I635">
        <f t="shared" si="18"/>
        <v>9345</v>
      </c>
    </row>
    <row r="636" spans="1:9" x14ac:dyDescent="0.3">
      <c r="A636">
        <f t="shared" si="19"/>
        <v>9346</v>
      </c>
      <c r="B636">
        <v>629</v>
      </c>
      <c r="C636" t="s">
        <v>1300</v>
      </c>
      <c r="D636" t="s">
        <v>25</v>
      </c>
      <c r="E636" t="s">
        <v>41</v>
      </c>
      <c r="F636" t="s">
        <v>6042</v>
      </c>
      <c r="G636" t="s">
        <v>1075</v>
      </c>
      <c r="H636" s="1">
        <v>37968</v>
      </c>
      <c r="I636">
        <f t="shared" si="18"/>
        <v>9346</v>
      </c>
    </row>
    <row r="637" spans="1:9" x14ac:dyDescent="0.3">
      <c r="A637">
        <f t="shared" si="19"/>
        <v>9347</v>
      </c>
      <c r="B637">
        <v>630</v>
      </c>
      <c r="C637" t="s">
        <v>1014</v>
      </c>
      <c r="D637" t="s">
        <v>25</v>
      </c>
      <c r="E637" t="s">
        <v>41</v>
      </c>
      <c r="F637" t="s">
        <v>6043</v>
      </c>
      <c r="G637" t="s">
        <v>1075</v>
      </c>
      <c r="H637" s="1">
        <v>38036</v>
      </c>
      <c r="I637">
        <f t="shared" si="18"/>
        <v>9347</v>
      </c>
    </row>
    <row r="638" spans="1:9" x14ac:dyDescent="0.3">
      <c r="A638">
        <f t="shared" si="19"/>
        <v>9347</v>
      </c>
      <c r="B638">
        <v>630</v>
      </c>
      <c r="C638" t="s">
        <v>1392</v>
      </c>
      <c r="D638" t="s">
        <v>25</v>
      </c>
      <c r="E638" t="s">
        <v>26</v>
      </c>
      <c r="F638" t="s">
        <v>6043</v>
      </c>
      <c r="G638" t="s">
        <v>1075</v>
      </c>
      <c r="H638" s="1">
        <v>40721</v>
      </c>
      <c r="I638">
        <f t="shared" si="18"/>
        <v>9347</v>
      </c>
    </row>
    <row r="639" spans="1:9" x14ac:dyDescent="0.3">
      <c r="A639">
        <f t="shared" si="19"/>
        <v>9350</v>
      </c>
      <c r="B639">
        <v>632</v>
      </c>
      <c r="C639" t="s">
        <v>729</v>
      </c>
      <c r="D639" t="s">
        <v>25</v>
      </c>
      <c r="E639" t="s">
        <v>26</v>
      </c>
      <c r="F639" t="s">
        <v>6044</v>
      </c>
      <c r="G639" t="s">
        <v>1075</v>
      </c>
      <c r="H639" s="1">
        <v>38809</v>
      </c>
      <c r="I639">
        <f t="shared" si="18"/>
        <v>9350</v>
      </c>
    </row>
    <row r="640" spans="1:9" x14ac:dyDescent="0.3">
      <c r="A640">
        <f t="shared" si="19"/>
        <v>9350</v>
      </c>
      <c r="B640">
        <v>632</v>
      </c>
      <c r="C640" t="s">
        <v>1044</v>
      </c>
      <c r="D640" t="s">
        <v>25</v>
      </c>
      <c r="E640" t="s">
        <v>41</v>
      </c>
      <c r="F640" t="s">
        <v>6044</v>
      </c>
      <c r="G640" t="s">
        <v>1075</v>
      </c>
      <c r="H640" s="1">
        <v>39086</v>
      </c>
      <c r="I640">
        <f t="shared" si="18"/>
        <v>9350</v>
      </c>
    </row>
    <row r="641" spans="1:9" x14ac:dyDescent="0.3">
      <c r="A641">
        <f t="shared" si="19"/>
        <v>9350</v>
      </c>
      <c r="B641">
        <v>632</v>
      </c>
      <c r="C641" t="s">
        <v>1170</v>
      </c>
      <c r="D641" t="s">
        <v>25</v>
      </c>
      <c r="E641" t="s">
        <v>41</v>
      </c>
      <c r="F641" t="s">
        <v>6044</v>
      </c>
      <c r="G641" t="s">
        <v>1075</v>
      </c>
      <c r="H641" s="1">
        <v>39178</v>
      </c>
      <c r="I641">
        <f t="shared" si="18"/>
        <v>9350</v>
      </c>
    </row>
    <row r="642" spans="1:9" x14ac:dyDescent="0.3">
      <c r="A642">
        <f t="shared" si="19"/>
        <v>9351</v>
      </c>
      <c r="B642">
        <v>635</v>
      </c>
      <c r="C642" t="s">
        <v>1751</v>
      </c>
      <c r="D642" t="s">
        <v>25</v>
      </c>
      <c r="E642" t="s">
        <v>145</v>
      </c>
      <c r="F642" t="s">
        <v>6045</v>
      </c>
      <c r="G642" t="s">
        <v>1075</v>
      </c>
      <c r="H642" s="1">
        <v>37999</v>
      </c>
      <c r="I642">
        <f t="shared" ref="I642:I705" si="20">A642</f>
        <v>9351</v>
      </c>
    </row>
    <row r="643" spans="1:9" x14ac:dyDescent="0.3">
      <c r="A643">
        <f t="shared" ref="A643:A706" si="21">(LEFT(F643)*10^5)+(MID(F643,3,2)*10^3)+RIGHT(F643,3)</f>
        <v>9351</v>
      </c>
      <c r="B643">
        <v>635</v>
      </c>
      <c r="C643" t="s">
        <v>1496</v>
      </c>
      <c r="D643" t="s">
        <v>25</v>
      </c>
      <c r="E643" t="s">
        <v>80</v>
      </c>
      <c r="F643" t="s">
        <v>6045</v>
      </c>
      <c r="G643" t="s">
        <v>1075</v>
      </c>
      <c r="H643" s="1">
        <v>40670</v>
      </c>
      <c r="I643">
        <f t="shared" si="20"/>
        <v>9351</v>
      </c>
    </row>
    <row r="644" spans="1:9" x14ac:dyDescent="0.3">
      <c r="A644">
        <f t="shared" si="21"/>
        <v>9354</v>
      </c>
      <c r="B644">
        <v>637</v>
      </c>
      <c r="C644" t="s">
        <v>1452</v>
      </c>
      <c r="D644" t="s">
        <v>25</v>
      </c>
      <c r="E644" t="s">
        <v>41</v>
      </c>
      <c r="F644" t="s">
        <v>6046</v>
      </c>
      <c r="G644" t="s">
        <v>1075</v>
      </c>
      <c r="H644" s="1">
        <v>38408</v>
      </c>
      <c r="I644">
        <f t="shared" si="20"/>
        <v>9354</v>
      </c>
    </row>
    <row r="645" spans="1:9" x14ac:dyDescent="0.3">
      <c r="A645">
        <f t="shared" si="21"/>
        <v>9355</v>
      </c>
      <c r="B645">
        <v>638</v>
      </c>
      <c r="C645" t="s">
        <v>1466</v>
      </c>
      <c r="D645" t="s">
        <v>25</v>
      </c>
      <c r="E645" t="s">
        <v>145</v>
      </c>
      <c r="F645" t="s">
        <v>6047</v>
      </c>
      <c r="G645" t="s">
        <v>1075</v>
      </c>
      <c r="H645" s="1">
        <v>37968</v>
      </c>
      <c r="I645">
        <f t="shared" si="20"/>
        <v>9355</v>
      </c>
    </row>
    <row r="646" spans="1:9" x14ac:dyDescent="0.3">
      <c r="A646">
        <f t="shared" si="21"/>
        <v>9355</v>
      </c>
      <c r="B646">
        <v>638</v>
      </c>
      <c r="C646" t="s">
        <v>1193</v>
      </c>
      <c r="D646" t="s">
        <v>25</v>
      </c>
      <c r="E646" t="s">
        <v>33</v>
      </c>
      <c r="F646" t="s">
        <v>6047</v>
      </c>
      <c r="G646" t="s">
        <v>1075</v>
      </c>
      <c r="H646" s="1">
        <v>38100</v>
      </c>
      <c r="I646">
        <f t="shared" si="20"/>
        <v>9355</v>
      </c>
    </row>
    <row r="647" spans="1:9" x14ac:dyDescent="0.3">
      <c r="A647">
        <f t="shared" si="21"/>
        <v>9356</v>
      </c>
      <c r="B647">
        <v>640</v>
      </c>
      <c r="C647" t="s">
        <v>1416</v>
      </c>
      <c r="D647" t="s">
        <v>25</v>
      </c>
      <c r="E647" t="s">
        <v>26</v>
      </c>
      <c r="F647" t="s">
        <v>6048</v>
      </c>
      <c r="G647" t="s">
        <v>1075</v>
      </c>
      <c r="H647" s="1">
        <v>38006</v>
      </c>
      <c r="I647">
        <f t="shared" si="20"/>
        <v>9356</v>
      </c>
    </row>
    <row r="648" spans="1:9" x14ac:dyDescent="0.3">
      <c r="A648">
        <f t="shared" si="21"/>
        <v>9357</v>
      </c>
      <c r="B648">
        <v>641</v>
      </c>
      <c r="C648" t="s">
        <v>1446</v>
      </c>
      <c r="D648" t="s">
        <v>25</v>
      </c>
      <c r="E648" t="s">
        <v>33</v>
      </c>
      <c r="F648" t="s">
        <v>6049</v>
      </c>
      <c r="G648" t="s">
        <v>1075</v>
      </c>
      <c r="H648" s="1">
        <v>38820</v>
      </c>
      <c r="I648">
        <f t="shared" si="20"/>
        <v>9357</v>
      </c>
    </row>
    <row r="649" spans="1:9" x14ac:dyDescent="0.3">
      <c r="A649">
        <f t="shared" si="21"/>
        <v>9358</v>
      </c>
      <c r="B649">
        <v>642</v>
      </c>
      <c r="C649" t="s">
        <v>1109</v>
      </c>
      <c r="D649" t="s">
        <v>25</v>
      </c>
      <c r="E649" t="s">
        <v>26</v>
      </c>
      <c r="F649" t="s">
        <v>6050</v>
      </c>
      <c r="G649" t="s">
        <v>1075</v>
      </c>
      <c r="H649" s="1">
        <v>38100</v>
      </c>
      <c r="I649">
        <f t="shared" si="20"/>
        <v>9358</v>
      </c>
    </row>
    <row r="650" spans="1:9" x14ac:dyDescent="0.3">
      <c r="A650">
        <f t="shared" si="21"/>
        <v>9358</v>
      </c>
      <c r="B650">
        <v>642</v>
      </c>
      <c r="C650" t="s">
        <v>923</v>
      </c>
      <c r="D650" t="s">
        <v>25</v>
      </c>
      <c r="E650" t="s">
        <v>924</v>
      </c>
      <c r="F650" t="s">
        <v>6050</v>
      </c>
      <c r="G650" t="s">
        <v>1075</v>
      </c>
      <c r="H650" s="1">
        <v>38231</v>
      </c>
      <c r="I650">
        <f t="shared" si="20"/>
        <v>9358</v>
      </c>
    </row>
    <row r="651" spans="1:9" x14ac:dyDescent="0.3">
      <c r="A651">
        <f t="shared" si="21"/>
        <v>9358</v>
      </c>
      <c r="B651">
        <v>642</v>
      </c>
      <c r="C651" t="s">
        <v>887</v>
      </c>
      <c r="D651" t="s">
        <v>25</v>
      </c>
      <c r="E651" t="s">
        <v>80</v>
      </c>
      <c r="F651" t="s">
        <v>6050</v>
      </c>
      <c r="G651" t="s">
        <v>1075</v>
      </c>
      <c r="H651" s="1">
        <v>38513</v>
      </c>
      <c r="I651">
        <f t="shared" si="20"/>
        <v>9358</v>
      </c>
    </row>
    <row r="652" spans="1:9" x14ac:dyDescent="0.3">
      <c r="A652">
        <f t="shared" si="21"/>
        <v>9358</v>
      </c>
      <c r="B652">
        <v>642</v>
      </c>
      <c r="C652" t="s">
        <v>999</v>
      </c>
      <c r="D652" t="s">
        <v>25</v>
      </c>
      <c r="E652" t="s">
        <v>1000</v>
      </c>
      <c r="F652" t="s">
        <v>6050</v>
      </c>
      <c r="G652" t="s">
        <v>1075</v>
      </c>
      <c r="H652" s="1">
        <v>39892</v>
      </c>
      <c r="I652">
        <f t="shared" si="20"/>
        <v>9358</v>
      </c>
    </row>
    <row r="653" spans="1:9" x14ac:dyDescent="0.3">
      <c r="A653">
        <f t="shared" si="21"/>
        <v>9359</v>
      </c>
      <c r="B653">
        <v>646</v>
      </c>
      <c r="C653" t="s">
        <v>1546</v>
      </c>
      <c r="D653" t="s">
        <v>25</v>
      </c>
      <c r="E653" t="s">
        <v>26</v>
      </c>
      <c r="F653" t="s">
        <v>6051</v>
      </c>
      <c r="G653" t="s">
        <v>1075</v>
      </c>
      <c r="H653" s="1">
        <v>39021</v>
      </c>
      <c r="I653">
        <f t="shared" si="20"/>
        <v>9359</v>
      </c>
    </row>
    <row r="654" spans="1:9" x14ac:dyDescent="0.3">
      <c r="A654">
        <f t="shared" si="21"/>
        <v>9359</v>
      </c>
      <c r="B654">
        <v>646</v>
      </c>
      <c r="C654" t="s">
        <v>1502</v>
      </c>
      <c r="D654" t="s">
        <v>25</v>
      </c>
      <c r="E654" t="s">
        <v>26</v>
      </c>
      <c r="F654" t="s">
        <v>6051</v>
      </c>
      <c r="G654" t="s">
        <v>1075</v>
      </c>
      <c r="H654" s="1">
        <v>41215</v>
      </c>
      <c r="I654">
        <f t="shared" si="20"/>
        <v>9359</v>
      </c>
    </row>
    <row r="655" spans="1:9" x14ac:dyDescent="0.3">
      <c r="A655">
        <f t="shared" si="21"/>
        <v>9360</v>
      </c>
      <c r="B655">
        <v>648</v>
      </c>
      <c r="C655" t="s">
        <v>1567</v>
      </c>
      <c r="D655" t="s">
        <v>25</v>
      </c>
      <c r="E655" t="s">
        <v>26</v>
      </c>
      <c r="F655" t="s">
        <v>6052</v>
      </c>
      <c r="G655" t="s">
        <v>1075</v>
      </c>
      <c r="H655" s="1">
        <v>37997</v>
      </c>
      <c r="I655">
        <f t="shared" si="20"/>
        <v>9360</v>
      </c>
    </row>
    <row r="656" spans="1:9" x14ac:dyDescent="0.3">
      <c r="A656">
        <f t="shared" si="21"/>
        <v>9360</v>
      </c>
      <c r="B656">
        <v>648</v>
      </c>
      <c r="C656" t="s">
        <v>2047</v>
      </c>
      <c r="D656" t="s">
        <v>25</v>
      </c>
      <c r="E656" t="s">
        <v>127</v>
      </c>
      <c r="F656" t="s">
        <v>6052</v>
      </c>
      <c r="G656" t="s">
        <v>1075</v>
      </c>
      <c r="H656" s="1">
        <v>38099</v>
      </c>
      <c r="I656">
        <f t="shared" si="20"/>
        <v>9360</v>
      </c>
    </row>
    <row r="657" spans="1:9" x14ac:dyDescent="0.3">
      <c r="A657">
        <f t="shared" si="21"/>
        <v>9360</v>
      </c>
      <c r="B657">
        <v>648</v>
      </c>
      <c r="C657" t="s">
        <v>1946</v>
      </c>
      <c r="D657" t="s">
        <v>25</v>
      </c>
      <c r="E657" t="s">
        <v>33</v>
      </c>
      <c r="F657" t="s">
        <v>6052</v>
      </c>
      <c r="G657" t="s">
        <v>1075</v>
      </c>
      <c r="H657" s="1">
        <v>38128</v>
      </c>
      <c r="I657">
        <f t="shared" si="20"/>
        <v>9360</v>
      </c>
    </row>
    <row r="658" spans="1:9" x14ac:dyDescent="0.3">
      <c r="A658">
        <f t="shared" si="21"/>
        <v>9364</v>
      </c>
      <c r="B658">
        <v>651</v>
      </c>
      <c r="C658" t="s">
        <v>1172</v>
      </c>
      <c r="D658" t="s">
        <v>25</v>
      </c>
      <c r="E658" t="s">
        <v>80</v>
      </c>
      <c r="F658" t="s">
        <v>6053</v>
      </c>
      <c r="G658" t="s">
        <v>1075</v>
      </c>
      <c r="H658" s="1">
        <v>38670</v>
      </c>
      <c r="I658">
        <f t="shared" si="20"/>
        <v>9364</v>
      </c>
    </row>
    <row r="659" spans="1:9" x14ac:dyDescent="0.3">
      <c r="A659">
        <f t="shared" si="21"/>
        <v>9365</v>
      </c>
      <c r="B659">
        <v>652</v>
      </c>
      <c r="C659" t="s">
        <v>1330</v>
      </c>
      <c r="D659" t="s">
        <v>25</v>
      </c>
      <c r="E659" t="s">
        <v>26</v>
      </c>
      <c r="F659" t="s">
        <v>6054</v>
      </c>
      <c r="G659" t="s">
        <v>1075</v>
      </c>
      <c r="H659" s="1">
        <v>38961</v>
      </c>
      <c r="I659">
        <f t="shared" si="20"/>
        <v>9365</v>
      </c>
    </row>
    <row r="660" spans="1:9" x14ac:dyDescent="0.3">
      <c r="A660">
        <f t="shared" si="21"/>
        <v>9367</v>
      </c>
      <c r="B660">
        <v>653</v>
      </c>
      <c r="C660" t="s">
        <v>1655</v>
      </c>
      <c r="D660" t="s">
        <v>25</v>
      </c>
      <c r="E660" t="s">
        <v>145</v>
      </c>
      <c r="F660" t="s">
        <v>6055</v>
      </c>
      <c r="G660" t="s">
        <v>1075</v>
      </c>
      <c r="H660" s="1">
        <v>39031</v>
      </c>
      <c r="I660">
        <f t="shared" si="20"/>
        <v>9367</v>
      </c>
    </row>
    <row r="661" spans="1:9" x14ac:dyDescent="0.3">
      <c r="A661">
        <f t="shared" si="21"/>
        <v>9368</v>
      </c>
      <c r="B661">
        <v>654</v>
      </c>
      <c r="C661" t="s">
        <v>1312</v>
      </c>
      <c r="D661" t="s">
        <v>25</v>
      </c>
      <c r="E661" t="s">
        <v>37</v>
      </c>
      <c r="F661" t="s">
        <v>6056</v>
      </c>
      <c r="G661" t="s">
        <v>1075</v>
      </c>
      <c r="H661" s="1">
        <v>39026</v>
      </c>
      <c r="I661">
        <f t="shared" si="20"/>
        <v>9368</v>
      </c>
    </row>
    <row r="662" spans="1:9" x14ac:dyDescent="0.3">
      <c r="A662">
        <f t="shared" si="21"/>
        <v>9373</v>
      </c>
      <c r="B662">
        <v>655</v>
      </c>
      <c r="C662" t="s">
        <v>1060</v>
      </c>
      <c r="D662" t="s">
        <v>25</v>
      </c>
      <c r="E662" t="s">
        <v>41</v>
      </c>
      <c r="F662" t="s">
        <v>6057</v>
      </c>
      <c r="G662" t="s">
        <v>1075</v>
      </c>
      <c r="H662" s="1">
        <v>37968</v>
      </c>
      <c r="I662">
        <f t="shared" si="20"/>
        <v>9373</v>
      </c>
    </row>
    <row r="663" spans="1:9" x14ac:dyDescent="0.3">
      <c r="A663">
        <f t="shared" si="21"/>
        <v>9375</v>
      </c>
      <c r="B663">
        <v>656</v>
      </c>
      <c r="C663" t="s">
        <v>980</v>
      </c>
      <c r="D663" t="s">
        <v>25</v>
      </c>
      <c r="E663" t="s">
        <v>26</v>
      </c>
      <c r="F663" t="s">
        <v>6058</v>
      </c>
      <c r="G663" t="s">
        <v>1075</v>
      </c>
      <c r="H663" s="1">
        <v>39015</v>
      </c>
      <c r="I663">
        <f t="shared" si="20"/>
        <v>9375</v>
      </c>
    </row>
    <row r="664" spans="1:9" x14ac:dyDescent="0.3">
      <c r="A664">
        <f t="shared" si="21"/>
        <v>9377</v>
      </c>
      <c r="B664">
        <v>657</v>
      </c>
      <c r="C664" t="s">
        <v>1927</v>
      </c>
      <c r="D664" t="s">
        <v>25</v>
      </c>
      <c r="E664" t="s">
        <v>41</v>
      </c>
      <c r="F664" t="s">
        <v>28060</v>
      </c>
      <c r="G664" t="s">
        <v>1075</v>
      </c>
      <c r="H664" s="1">
        <v>42512</v>
      </c>
      <c r="I664">
        <f t="shared" si="20"/>
        <v>9377</v>
      </c>
    </row>
    <row r="665" spans="1:9" x14ac:dyDescent="0.3">
      <c r="A665">
        <f t="shared" si="21"/>
        <v>9380</v>
      </c>
      <c r="B665">
        <v>658</v>
      </c>
      <c r="C665" t="s">
        <v>1187</v>
      </c>
      <c r="D665" t="s">
        <v>25</v>
      </c>
      <c r="E665" t="s">
        <v>29</v>
      </c>
      <c r="F665" t="s">
        <v>6059</v>
      </c>
      <c r="G665" t="s">
        <v>1075</v>
      </c>
      <c r="H665" s="1">
        <v>38118</v>
      </c>
      <c r="I665">
        <f t="shared" si="20"/>
        <v>9380</v>
      </c>
    </row>
    <row r="666" spans="1:9" x14ac:dyDescent="0.3">
      <c r="A666">
        <f t="shared" si="21"/>
        <v>9381</v>
      </c>
      <c r="B666">
        <v>659</v>
      </c>
      <c r="C666" t="s">
        <v>1748</v>
      </c>
      <c r="D666" t="s">
        <v>25</v>
      </c>
      <c r="E666" t="s">
        <v>145</v>
      </c>
      <c r="F666" t="s">
        <v>6060</v>
      </c>
      <c r="G666" t="s">
        <v>1075</v>
      </c>
      <c r="H666" s="1">
        <v>38799</v>
      </c>
      <c r="I666">
        <f t="shared" si="20"/>
        <v>9381</v>
      </c>
    </row>
    <row r="667" spans="1:9" x14ac:dyDescent="0.3">
      <c r="A667">
        <f t="shared" si="21"/>
        <v>9382</v>
      </c>
      <c r="B667">
        <v>660</v>
      </c>
      <c r="C667" t="s">
        <v>1129</v>
      </c>
      <c r="D667" t="s">
        <v>25</v>
      </c>
      <c r="E667" t="s">
        <v>203</v>
      </c>
      <c r="F667" t="s">
        <v>6061</v>
      </c>
      <c r="G667" t="s">
        <v>1075</v>
      </c>
      <c r="H667" s="1">
        <v>38908</v>
      </c>
      <c r="I667">
        <f t="shared" si="20"/>
        <v>9382</v>
      </c>
    </row>
    <row r="668" spans="1:9" x14ac:dyDescent="0.3">
      <c r="A668">
        <f t="shared" si="21"/>
        <v>9383</v>
      </c>
      <c r="B668">
        <v>661</v>
      </c>
      <c r="C668" t="s">
        <v>1296</v>
      </c>
      <c r="D668" t="s">
        <v>25</v>
      </c>
      <c r="E668" t="s">
        <v>41</v>
      </c>
      <c r="F668" t="s">
        <v>6062</v>
      </c>
      <c r="G668" t="s">
        <v>1075</v>
      </c>
      <c r="H668" s="1">
        <v>38570</v>
      </c>
      <c r="I668">
        <f t="shared" si="20"/>
        <v>9383</v>
      </c>
    </row>
    <row r="669" spans="1:9" x14ac:dyDescent="0.3">
      <c r="A669">
        <f t="shared" si="21"/>
        <v>9384</v>
      </c>
      <c r="B669">
        <v>662</v>
      </c>
      <c r="C669" t="s">
        <v>1866</v>
      </c>
      <c r="D669" t="s">
        <v>25</v>
      </c>
      <c r="E669" t="s">
        <v>80</v>
      </c>
      <c r="F669" t="s">
        <v>6063</v>
      </c>
      <c r="G669" t="s">
        <v>1075</v>
      </c>
      <c r="H669" s="1">
        <v>39422</v>
      </c>
      <c r="I669">
        <f t="shared" si="20"/>
        <v>9384</v>
      </c>
    </row>
    <row r="670" spans="1:9" x14ac:dyDescent="0.3">
      <c r="A670">
        <f t="shared" si="21"/>
        <v>9384</v>
      </c>
      <c r="B670">
        <v>662</v>
      </c>
      <c r="C670" t="s">
        <v>1462</v>
      </c>
      <c r="D670" t="s">
        <v>25</v>
      </c>
      <c r="E670" t="s">
        <v>26</v>
      </c>
      <c r="F670" t="s">
        <v>6063</v>
      </c>
      <c r="G670" t="s">
        <v>1075</v>
      </c>
      <c r="H670" s="1">
        <v>39689</v>
      </c>
      <c r="I670">
        <f t="shared" si="20"/>
        <v>9384</v>
      </c>
    </row>
    <row r="671" spans="1:9" x14ac:dyDescent="0.3">
      <c r="A671">
        <f t="shared" si="21"/>
        <v>9384</v>
      </c>
      <c r="B671">
        <v>662</v>
      </c>
      <c r="C671" t="s">
        <v>1286</v>
      </c>
      <c r="D671" t="s">
        <v>25</v>
      </c>
      <c r="E671" t="s">
        <v>26</v>
      </c>
      <c r="F671" t="s">
        <v>6063</v>
      </c>
      <c r="G671" t="s">
        <v>1075</v>
      </c>
      <c r="H671" s="1">
        <v>41082</v>
      </c>
      <c r="I671">
        <f t="shared" si="20"/>
        <v>9384</v>
      </c>
    </row>
    <row r="672" spans="1:9" x14ac:dyDescent="0.3">
      <c r="A672">
        <f t="shared" si="21"/>
        <v>9387</v>
      </c>
      <c r="B672">
        <v>665</v>
      </c>
      <c r="C672" t="s">
        <v>1324</v>
      </c>
      <c r="D672" t="s">
        <v>25</v>
      </c>
      <c r="E672" t="s">
        <v>41</v>
      </c>
      <c r="F672" t="s">
        <v>6064</v>
      </c>
      <c r="G672" t="s">
        <v>1075</v>
      </c>
      <c r="H672" s="1">
        <v>37968</v>
      </c>
      <c r="I672">
        <f t="shared" si="20"/>
        <v>9387</v>
      </c>
    </row>
    <row r="673" spans="1:9" x14ac:dyDescent="0.3">
      <c r="A673">
        <f t="shared" si="21"/>
        <v>9387</v>
      </c>
      <c r="B673">
        <v>665</v>
      </c>
      <c r="C673" t="s">
        <v>1228</v>
      </c>
      <c r="D673" t="s">
        <v>25</v>
      </c>
      <c r="E673" t="s">
        <v>41</v>
      </c>
      <c r="F673" t="s">
        <v>6064</v>
      </c>
      <c r="G673" t="s">
        <v>1075</v>
      </c>
      <c r="H673" s="1">
        <v>37992</v>
      </c>
      <c r="I673">
        <f t="shared" si="20"/>
        <v>9387</v>
      </c>
    </row>
    <row r="674" spans="1:9" x14ac:dyDescent="0.3">
      <c r="A674">
        <f t="shared" si="21"/>
        <v>9392</v>
      </c>
      <c r="B674">
        <v>667</v>
      </c>
      <c r="C674" t="s">
        <v>1054</v>
      </c>
      <c r="D674" t="s">
        <v>25</v>
      </c>
      <c r="E674" t="s">
        <v>203</v>
      </c>
      <c r="F674" t="s">
        <v>6065</v>
      </c>
      <c r="G674" t="s">
        <v>1178</v>
      </c>
      <c r="H674" s="1">
        <v>38298</v>
      </c>
      <c r="I674">
        <f t="shared" si="20"/>
        <v>9392</v>
      </c>
    </row>
    <row r="675" spans="1:9" x14ac:dyDescent="0.3">
      <c r="A675">
        <f t="shared" si="21"/>
        <v>9392</v>
      </c>
      <c r="B675">
        <v>667</v>
      </c>
      <c r="C675" t="s">
        <v>1804</v>
      </c>
      <c r="D675" t="s">
        <v>25</v>
      </c>
      <c r="E675" t="s">
        <v>26</v>
      </c>
      <c r="F675" t="s">
        <v>6065</v>
      </c>
      <c r="G675" t="s">
        <v>1178</v>
      </c>
      <c r="H675" s="1">
        <v>40415</v>
      </c>
      <c r="I675">
        <f t="shared" si="20"/>
        <v>9392</v>
      </c>
    </row>
    <row r="676" spans="1:9" x14ac:dyDescent="0.3">
      <c r="A676">
        <f t="shared" si="21"/>
        <v>9393</v>
      </c>
      <c r="B676">
        <v>669</v>
      </c>
      <c r="C676" t="s">
        <v>5382</v>
      </c>
      <c r="D676" t="s">
        <v>25</v>
      </c>
      <c r="E676" t="s">
        <v>26</v>
      </c>
      <c r="F676" t="s">
        <v>6066</v>
      </c>
      <c r="G676" t="s">
        <v>1178</v>
      </c>
      <c r="H676" s="1">
        <v>39561</v>
      </c>
      <c r="I676">
        <f t="shared" si="20"/>
        <v>9393</v>
      </c>
    </row>
    <row r="677" spans="1:9" x14ac:dyDescent="0.3">
      <c r="A677">
        <f t="shared" si="21"/>
        <v>9394</v>
      </c>
      <c r="B677">
        <v>670</v>
      </c>
      <c r="C677" t="s">
        <v>1663</v>
      </c>
      <c r="D677" t="s">
        <v>25</v>
      </c>
      <c r="E677" t="s">
        <v>33</v>
      </c>
      <c r="F677" t="s">
        <v>6067</v>
      </c>
      <c r="G677" t="s">
        <v>1178</v>
      </c>
      <c r="H677" s="1">
        <v>38232</v>
      </c>
      <c r="I677">
        <f t="shared" si="20"/>
        <v>9394</v>
      </c>
    </row>
    <row r="678" spans="1:9" x14ac:dyDescent="0.3">
      <c r="A678">
        <f t="shared" si="21"/>
        <v>9394</v>
      </c>
      <c r="B678">
        <v>670</v>
      </c>
      <c r="C678" t="s">
        <v>1185</v>
      </c>
      <c r="D678" t="s">
        <v>25</v>
      </c>
      <c r="E678" t="s">
        <v>203</v>
      </c>
      <c r="F678" t="s">
        <v>6067</v>
      </c>
      <c r="G678" t="s">
        <v>1178</v>
      </c>
      <c r="H678" s="1">
        <v>38644</v>
      </c>
      <c r="I678">
        <f t="shared" si="20"/>
        <v>9394</v>
      </c>
    </row>
    <row r="679" spans="1:9" x14ac:dyDescent="0.3">
      <c r="A679">
        <f t="shared" si="21"/>
        <v>9397</v>
      </c>
      <c r="B679">
        <v>672</v>
      </c>
      <c r="C679" t="s">
        <v>1904</v>
      </c>
      <c r="D679" t="s">
        <v>25</v>
      </c>
      <c r="E679" t="s">
        <v>80</v>
      </c>
      <c r="F679" t="s">
        <v>6068</v>
      </c>
      <c r="G679" t="s">
        <v>1178</v>
      </c>
      <c r="H679" s="1">
        <v>39527</v>
      </c>
      <c r="I679">
        <f t="shared" si="20"/>
        <v>9397</v>
      </c>
    </row>
    <row r="680" spans="1:9" x14ac:dyDescent="0.3">
      <c r="A680">
        <f t="shared" si="21"/>
        <v>9398</v>
      </c>
      <c r="B680">
        <v>673</v>
      </c>
      <c r="C680" t="s">
        <v>796</v>
      </c>
      <c r="D680" t="s">
        <v>25</v>
      </c>
      <c r="E680" t="s">
        <v>41</v>
      </c>
      <c r="F680" t="s">
        <v>6069</v>
      </c>
      <c r="G680" t="s">
        <v>1178</v>
      </c>
      <c r="H680" s="1">
        <v>38046</v>
      </c>
      <c r="I680">
        <f t="shared" si="20"/>
        <v>9398</v>
      </c>
    </row>
    <row r="681" spans="1:9" x14ac:dyDescent="0.3">
      <c r="A681">
        <f t="shared" si="21"/>
        <v>9398</v>
      </c>
      <c r="B681">
        <v>673</v>
      </c>
      <c r="C681" t="s">
        <v>1354</v>
      </c>
      <c r="D681" t="s">
        <v>25</v>
      </c>
      <c r="E681" t="s">
        <v>80</v>
      </c>
      <c r="F681" t="s">
        <v>6069</v>
      </c>
      <c r="G681" t="s">
        <v>1178</v>
      </c>
      <c r="H681" s="1">
        <v>41070</v>
      </c>
      <c r="I681">
        <f t="shared" si="20"/>
        <v>9398</v>
      </c>
    </row>
    <row r="682" spans="1:9" x14ac:dyDescent="0.3">
      <c r="A682">
        <f t="shared" si="21"/>
        <v>9399</v>
      </c>
      <c r="B682">
        <v>675</v>
      </c>
      <c r="C682" t="s">
        <v>2091</v>
      </c>
      <c r="D682" t="s">
        <v>25</v>
      </c>
      <c r="E682" t="s">
        <v>203</v>
      </c>
      <c r="F682" t="s">
        <v>6070</v>
      </c>
      <c r="G682" t="s">
        <v>1178</v>
      </c>
      <c r="H682" s="1">
        <v>37968</v>
      </c>
      <c r="I682">
        <f t="shared" si="20"/>
        <v>9399</v>
      </c>
    </row>
    <row r="683" spans="1:9" x14ac:dyDescent="0.3">
      <c r="A683">
        <f t="shared" si="21"/>
        <v>9400</v>
      </c>
      <c r="B683">
        <v>676</v>
      </c>
      <c r="C683" t="s">
        <v>1093</v>
      </c>
      <c r="D683" t="s">
        <v>25</v>
      </c>
      <c r="E683" t="s">
        <v>255</v>
      </c>
      <c r="F683" t="s">
        <v>6071</v>
      </c>
      <c r="G683" t="s">
        <v>1178</v>
      </c>
      <c r="H683" s="1">
        <v>40381</v>
      </c>
      <c r="I683">
        <f t="shared" si="20"/>
        <v>9400</v>
      </c>
    </row>
    <row r="684" spans="1:9" x14ac:dyDescent="0.3">
      <c r="A684">
        <f t="shared" si="21"/>
        <v>9400</v>
      </c>
      <c r="B684">
        <v>676</v>
      </c>
      <c r="C684" t="s">
        <v>27982</v>
      </c>
      <c r="D684" t="s">
        <v>25</v>
      </c>
      <c r="E684" t="s">
        <v>26</v>
      </c>
      <c r="F684" t="s">
        <v>6071</v>
      </c>
      <c r="G684" t="s">
        <v>1178</v>
      </c>
      <c r="H684" s="1">
        <v>42500</v>
      </c>
      <c r="I684">
        <f t="shared" si="20"/>
        <v>9400</v>
      </c>
    </row>
    <row r="685" spans="1:9" x14ac:dyDescent="0.3">
      <c r="A685">
        <f t="shared" si="21"/>
        <v>9401</v>
      </c>
      <c r="B685">
        <v>678</v>
      </c>
      <c r="C685" t="s">
        <v>1480</v>
      </c>
      <c r="D685" t="s">
        <v>25</v>
      </c>
      <c r="E685" t="s">
        <v>80</v>
      </c>
      <c r="F685" t="s">
        <v>6072</v>
      </c>
      <c r="G685" t="s">
        <v>1178</v>
      </c>
      <c r="H685" s="1">
        <v>40361</v>
      </c>
      <c r="I685">
        <f t="shared" si="20"/>
        <v>9401</v>
      </c>
    </row>
    <row r="686" spans="1:9" x14ac:dyDescent="0.3">
      <c r="A686">
        <f t="shared" si="21"/>
        <v>9402</v>
      </c>
      <c r="B686">
        <v>679</v>
      </c>
      <c r="C686" t="s">
        <v>1535</v>
      </c>
      <c r="D686" t="s">
        <v>25</v>
      </c>
      <c r="E686" t="s">
        <v>26</v>
      </c>
      <c r="F686" t="s">
        <v>6073</v>
      </c>
      <c r="G686" t="s">
        <v>1178</v>
      </c>
      <c r="H686" s="1">
        <v>39056</v>
      </c>
      <c r="I686">
        <f t="shared" si="20"/>
        <v>9402</v>
      </c>
    </row>
    <row r="687" spans="1:9" x14ac:dyDescent="0.3">
      <c r="A687">
        <f t="shared" si="21"/>
        <v>9405</v>
      </c>
      <c r="B687">
        <v>680</v>
      </c>
      <c r="C687" t="s">
        <v>974</v>
      </c>
      <c r="D687" t="s">
        <v>25</v>
      </c>
      <c r="E687" t="s">
        <v>33</v>
      </c>
      <c r="F687" t="s">
        <v>6074</v>
      </c>
      <c r="G687" t="s">
        <v>1178</v>
      </c>
      <c r="H687" s="1">
        <v>38873</v>
      </c>
      <c r="I687">
        <f t="shared" si="20"/>
        <v>9405</v>
      </c>
    </row>
    <row r="688" spans="1:9" x14ac:dyDescent="0.3">
      <c r="A688">
        <f t="shared" si="21"/>
        <v>9405</v>
      </c>
      <c r="B688">
        <v>680</v>
      </c>
      <c r="C688" t="s">
        <v>767</v>
      </c>
      <c r="D688" t="s">
        <v>25</v>
      </c>
      <c r="E688" t="s">
        <v>26</v>
      </c>
      <c r="F688" t="s">
        <v>6074</v>
      </c>
      <c r="G688" t="s">
        <v>1178</v>
      </c>
      <c r="H688" s="1">
        <v>41371</v>
      </c>
      <c r="I688">
        <f t="shared" si="20"/>
        <v>9405</v>
      </c>
    </row>
    <row r="689" spans="1:9" x14ac:dyDescent="0.3">
      <c r="A689">
        <f t="shared" si="21"/>
        <v>9406</v>
      </c>
      <c r="B689">
        <v>682</v>
      </c>
      <c r="C689" t="s">
        <v>1478</v>
      </c>
      <c r="D689" t="s">
        <v>25</v>
      </c>
      <c r="E689" t="s">
        <v>41</v>
      </c>
      <c r="F689" t="s">
        <v>6075</v>
      </c>
      <c r="G689" t="s">
        <v>1178</v>
      </c>
      <c r="H689" s="1">
        <v>39248</v>
      </c>
      <c r="I689">
        <f t="shared" si="20"/>
        <v>9406</v>
      </c>
    </row>
    <row r="690" spans="1:9" x14ac:dyDescent="0.3">
      <c r="A690">
        <f t="shared" si="21"/>
        <v>9406</v>
      </c>
      <c r="B690">
        <v>682</v>
      </c>
      <c r="C690" t="s">
        <v>1283</v>
      </c>
      <c r="D690" t="s">
        <v>25</v>
      </c>
      <c r="E690" t="s">
        <v>326</v>
      </c>
      <c r="F690" t="s">
        <v>6075</v>
      </c>
      <c r="G690" t="s">
        <v>1178</v>
      </c>
      <c r="H690" s="1">
        <v>42445</v>
      </c>
      <c r="I690">
        <f t="shared" si="20"/>
        <v>9406</v>
      </c>
    </row>
    <row r="691" spans="1:9" x14ac:dyDescent="0.3">
      <c r="A691">
        <f t="shared" si="21"/>
        <v>9407</v>
      </c>
      <c r="B691">
        <v>684</v>
      </c>
      <c r="C691" t="s">
        <v>1410</v>
      </c>
      <c r="D691" t="s">
        <v>25</v>
      </c>
      <c r="E691" t="s">
        <v>145</v>
      </c>
      <c r="F691" t="s">
        <v>6076</v>
      </c>
      <c r="G691" t="s">
        <v>1178</v>
      </c>
      <c r="H691" s="1">
        <v>39283</v>
      </c>
      <c r="I691">
        <f t="shared" si="20"/>
        <v>9407</v>
      </c>
    </row>
    <row r="692" spans="1:9" x14ac:dyDescent="0.3">
      <c r="A692">
        <f t="shared" si="21"/>
        <v>9408</v>
      </c>
      <c r="B692">
        <v>685</v>
      </c>
      <c r="C692" t="s">
        <v>1604</v>
      </c>
      <c r="D692" t="s">
        <v>25</v>
      </c>
      <c r="E692" t="s">
        <v>26</v>
      </c>
      <c r="F692" t="s">
        <v>6077</v>
      </c>
      <c r="G692" t="s">
        <v>1178</v>
      </c>
      <c r="H692" s="1">
        <v>39976</v>
      </c>
      <c r="I692">
        <f t="shared" si="20"/>
        <v>9408</v>
      </c>
    </row>
    <row r="693" spans="1:9" x14ac:dyDescent="0.3">
      <c r="A693">
        <f t="shared" si="21"/>
        <v>9408</v>
      </c>
      <c r="B693">
        <v>685</v>
      </c>
      <c r="C693" t="s">
        <v>1653</v>
      </c>
      <c r="D693" t="s">
        <v>25</v>
      </c>
      <c r="E693" t="s">
        <v>41</v>
      </c>
      <c r="F693" t="s">
        <v>6077</v>
      </c>
      <c r="G693" t="s">
        <v>1178</v>
      </c>
      <c r="H693" s="1">
        <v>40055</v>
      </c>
      <c r="I693">
        <f t="shared" si="20"/>
        <v>9408</v>
      </c>
    </row>
    <row r="694" spans="1:9" x14ac:dyDescent="0.3">
      <c r="A694">
        <f t="shared" si="21"/>
        <v>9408</v>
      </c>
      <c r="B694">
        <v>685</v>
      </c>
      <c r="C694" t="s">
        <v>28845</v>
      </c>
      <c r="D694" t="s">
        <v>25</v>
      </c>
      <c r="E694" t="s">
        <v>26</v>
      </c>
      <c r="F694" t="s">
        <v>6077</v>
      </c>
      <c r="G694" t="s">
        <v>1178</v>
      </c>
      <c r="H694" s="1">
        <v>42718</v>
      </c>
      <c r="I694">
        <f t="shared" si="20"/>
        <v>9408</v>
      </c>
    </row>
    <row r="695" spans="1:9" x14ac:dyDescent="0.3">
      <c r="A695">
        <f t="shared" si="21"/>
        <v>9409</v>
      </c>
      <c r="B695">
        <v>688</v>
      </c>
      <c r="C695" t="s">
        <v>1400</v>
      </c>
      <c r="D695" t="s">
        <v>25</v>
      </c>
      <c r="E695" t="s">
        <v>80</v>
      </c>
      <c r="F695" t="s">
        <v>6078</v>
      </c>
      <c r="G695" t="s">
        <v>1178</v>
      </c>
      <c r="H695" s="1">
        <v>37968</v>
      </c>
      <c r="I695">
        <f t="shared" si="20"/>
        <v>9409</v>
      </c>
    </row>
    <row r="696" spans="1:9" x14ac:dyDescent="0.3">
      <c r="A696">
        <f t="shared" si="21"/>
        <v>9409</v>
      </c>
      <c r="B696">
        <v>688</v>
      </c>
      <c r="C696" t="s">
        <v>1181</v>
      </c>
      <c r="D696" t="s">
        <v>25</v>
      </c>
      <c r="E696" t="s">
        <v>80</v>
      </c>
      <c r="F696" t="s">
        <v>6078</v>
      </c>
      <c r="G696" t="s">
        <v>1178</v>
      </c>
      <c r="H696" s="1">
        <v>38568</v>
      </c>
      <c r="I696">
        <f t="shared" si="20"/>
        <v>9409</v>
      </c>
    </row>
    <row r="697" spans="1:9" x14ac:dyDescent="0.3">
      <c r="A697">
        <f t="shared" si="21"/>
        <v>9409</v>
      </c>
      <c r="B697">
        <v>688</v>
      </c>
      <c r="C697" t="s">
        <v>1338</v>
      </c>
      <c r="D697" t="s">
        <v>25</v>
      </c>
      <c r="E697" t="s">
        <v>26</v>
      </c>
      <c r="F697" t="s">
        <v>6078</v>
      </c>
      <c r="G697" t="s">
        <v>1178</v>
      </c>
      <c r="H697" s="1">
        <v>40203</v>
      </c>
      <c r="I697">
        <f t="shared" si="20"/>
        <v>9409</v>
      </c>
    </row>
    <row r="698" spans="1:9" x14ac:dyDescent="0.3">
      <c r="A698">
        <f t="shared" si="21"/>
        <v>9410</v>
      </c>
      <c r="B698">
        <v>691</v>
      </c>
      <c r="C698" t="s">
        <v>1523</v>
      </c>
      <c r="D698" t="s">
        <v>25</v>
      </c>
      <c r="E698" t="s">
        <v>26</v>
      </c>
      <c r="F698" t="s">
        <v>6079</v>
      </c>
      <c r="G698" t="s">
        <v>1178</v>
      </c>
      <c r="H698" s="1">
        <v>39055</v>
      </c>
      <c r="I698">
        <f t="shared" si="20"/>
        <v>9410</v>
      </c>
    </row>
    <row r="699" spans="1:9" x14ac:dyDescent="0.3">
      <c r="A699">
        <f t="shared" si="21"/>
        <v>9410</v>
      </c>
      <c r="B699">
        <v>691</v>
      </c>
      <c r="C699" t="s">
        <v>1125</v>
      </c>
      <c r="D699" t="s">
        <v>25</v>
      </c>
      <c r="E699" t="s">
        <v>80</v>
      </c>
      <c r="F699" t="s">
        <v>6079</v>
      </c>
      <c r="G699" t="s">
        <v>1178</v>
      </c>
      <c r="H699" s="1">
        <v>39230</v>
      </c>
      <c r="I699">
        <f t="shared" si="20"/>
        <v>9410</v>
      </c>
    </row>
    <row r="700" spans="1:9" x14ac:dyDescent="0.3">
      <c r="A700">
        <f t="shared" si="21"/>
        <v>9410</v>
      </c>
      <c r="B700">
        <v>691</v>
      </c>
      <c r="C700" t="s">
        <v>27879</v>
      </c>
      <c r="D700" t="s">
        <v>25</v>
      </c>
      <c r="E700" t="s">
        <v>26</v>
      </c>
      <c r="F700" t="s">
        <v>6079</v>
      </c>
      <c r="G700" t="s">
        <v>1178</v>
      </c>
      <c r="H700" s="1">
        <v>42479</v>
      </c>
      <c r="I700">
        <f t="shared" si="20"/>
        <v>9410</v>
      </c>
    </row>
    <row r="701" spans="1:9" x14ac:dyDescent="0.3">
      <c r="A701">
        <f t="shared" si="21"/>
        <v>9412</v>
      </c>
      <c r="B701">
        <v>694</v>
      </c>
      <c r="C701" t="s">
        <v>1492</v>
      </c>
      <c r="D701" t="s">
        <v>25</v>
      </c>
      <c r="E701" t="s">
        <v>26</v>
      </c>
      <c r="F701" t="s">
        <v>6080</v>
      </c>
      <c r="G701" t="s">
        <v>1178</v>
      </c>
      <c r="H701" s="1">
        <v>40865</v>
      </c>
      <c r="I701">
        <f t="shared" si="20"/>
        <v>9412</v>
      </c>
    </row>
    <row r="702" spans="1:9" x14ac:dyDescent="0.3">
      <c r="A702">
        <f t="shared" si="21"/>
        <v>9413</v>
      </c>
      <c r="B702">
        <v>695</v>
      </c>
      <c r="C702" t="s">
        <v>1223</v>
      </c>
      <c r="D702" t="s">
        <v>25</v>
      </c>
      <c r="E702" t="s">
        <v>26</v>
      </c>
      <c r="F702" t="s">
        <v>6081</v>
      </c>
      <c r="G702" t="s">
        <v>1178</v>
      </c>
      <c r="H702" s="1">
        <v>39158</v>
      </c>
      <c r="I702">
        <f t="shared" si="20"/>
        <v>9413</v>
      </c>
    </row>
    <row r="703" spans="1:9" x14ac:dyDescent="0.3">
      <c r="A703">
        <f t="shared" si="21"/>
        <v>9414</v>
      </c>
      <c r="B703">
        <v>696</v>
      </c>
      <c r="C703" t="s">
        <v>412</v>
      </c>
      <c r="D703" t="s">
        <v>25</v>
      </c>
      <c r="E703" t="s">
        <v>37</v>
      </c>
      <c r="F703" t="s">
        <v>6082</v>
      </c>
      <c r="G703" t="s">
        <v>1178</v>
      </c>
      <c r="H703" s="1">
        <v>38580</v>
      </c>
      <c r="I703">
        <f t="shared" si="20"/>
        <v>9414</v>
      </c>
    </row>
    <row r="704" spans="1:9" x14ac:dyDescent="0.3">
      <c r="A704">
        <f t="shared" si="21"/>
        <v>9414</v>
      </c>
      <c r="B704">
        <v>696</v>
      </c>
      <c r="C704" t="s">
        <v>758</v>
      </c>
      <c r="D704" t="s">
        <v>25</v>
      </c>
      <c r="E704" t="s">
        <v>41</v>
      </c>
      <c r="F704" t="s">
        <v>6082</v>
      </c>
      <c r="G704" t="s">
        <v>1178</v>
      </c>
      <c r="H704" s="1">
        <v>38737</v>
      </c>
      <c r="I704">
        <f t="shared" si="20"/>
        <v>9414</v>
      </c>
    </row>
    <row r="705" spans="1:9" x14ac:dyDescent="0.3">
      <c r="A705">
        <f t="shared" si="21"/>
        <v>9414</v>
      </c>
      <c r="B705">
        <v>696</v>
      </c>
      <c r="C705" t="s">
        <v>1406</v>
      </c>
      <c r="D705" t="s">
        <v>25</v>
      </c>
      <c r="E705" t="s">
        <v>26</v>
      </c>
      <c r="F705" t="s">
        <v>6082</v>
      </c>
      <c r="G705" t="s">
        <v>1178</v>
      </c>
      <c r="H705" s="1">
        <v>41702</v>
      </c>
      <c r="I705">
        <f t="shared" si="20"/>
        <v>9414</v>
      </c>
    </row>
    <row r="706" spans="1:9" x14ac:dyDescent="0.3">
      <c r="A706">
        <f t="shared" si="21"/>
        <v>9415</v>
      </c>
      <c r="B706">
        <v>699</v>
      </c>
      <c r="C706" t="s">
        <v>1454</v>
      </c>
      <c r="D706" t="s">
        <v>25</v>
      </c>
      <c r="E706" t="s">
        <v>26</v>
      </c>
      <c r="F706" t="s">
        <v>6083</v>
      </c>
      <c r="G706" t="s">
        <v>1178</v>
      </c>
      <c r="H706" s="1">
        <v>38679</v>
      </c>
      <c r="I706">
        <f t="shared" ref="I706:I769" si="22">A706</f>
        <v>9415</v>
      </c>
    </row>
    <row r="707" spans="1:9" x14ac:dyDescent="0.3">
      <c r="A707">
        <f t="shared" ref="A707:A770" si="23">(LEFT(F707)*10^5)+(MID(F707,3,2)*10^3)+RIGHT(F707,3)</f>
        <v>9415</v>
      </c>
      <c r="B707">
        <v>699</v>
      </c>
      <c r="C707" t="s">
        <v>1331</v>
      </c>
      <c r="D707" t="s">
        <v>25</v>
      </c>
      <c r="E707" t="s">
        <v>26</v>
      </c>
      <c r="F707" t="s">
        <v>6083</v>
      </c>
      <c r="G707" t="s">
        <v>1178</v>
      </c>
      <c r="H707" s="1">
        <v>39109</v>
      </c>
      <c r="I707">
        <f t="shared" si="22"/>
        <v>9415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9416</v>
      </c>
      <c r="B709" t="s">
        <v>1428</v>
      </c>
      <c r="C709" t="s">
        <v>1346</v>
      </c>
      <c r="D709" t="s">
        <v>25</v>
      </c>
      <c r="E709" t="s">
        <v>26</v>
      </c>
      <c r="F709" t="s">
        <v>6084</v>
      </c>
      <c r="G709" t="s">
        <v>1178</v>
      </c>
      <c r="H709" s="1">
        <v>40106</v>
      </c>
      <c r="I709">
        <f t="shared" si="22"/>
        <v>9416</v>
      </c>
    </row>
    <row r="710" spans="1:9" x14ac:dyDescent="0.3">
      <c r="A710">
        <f t="shared" si="23"/>
        <v>9417</v>
      </c>
      <c r="B710">
        <v>702</v>
      </c>
      <c r="C710" t="s">
        <v>28093</v>
      </c>
      <c r="D710" t="s">
        <v>25</v>
      </c>
      <c r="E710" t="s">
        <v>26</v>
      </c>
      <c r="F710" t="s">
        <v>28304</v>
      </c>
      <c r="G710" t="s">
        <v>1178</v>
      </c>
      <c r="H710" s="1">
        <v>42582</v>
      </c>
      <c r="I710">
        <f t="shared" si="22"/>
        <v>9417</v>
      </c>
    </row>
    <row r="711" spans="1:9" x14ac:dyDescent="0.3">
      <c r="A711">
        <f t="shared" si="23"/>
        <v>9418</v>
      </c>
      <c r="B711">
        <v>703</v>
      </c>
      <c r="C711" t="s">
        <v>1720</v>
      </c>
      <c r="D711" t="s">
        <v>25</v>
      </c>
      <c r="E711" t="s">
        <v>26</v>
      </c>
      <c r="F711" t="s">
        <v>6085</v>
      </c>
      <c r="G711" t="s">
        <v>1178</v>
      </c>
      <c r="H711" s="1">
        <v>38691</v>
      </c>
      <c r="I711">
        <f t="shared" si="22"/>
        <v>9418</v>
      </c>
    </row>
    <row r="712" spans="1:9" x14ac:dyDescent="0.3">
      <c r="A712">
        <f t="shared" si="23"/>
        <v>9420</v>
      </c>
      <c r="B712">
        <v>704</v>
      </c>
      <c r="C712" t="s">
        <v>867</v>
      </c>
      <c r="D712" t="s">
        <v>25</v>
      </c>
      <c r="E712" t="s">
        <v>33</v>
      </c>
      <c r="F712" t="s">
        <v>6086</v>
      </c>
      <c r="G712" t="s">
        <v>1178</v>
      </c>
      <c r="H712" s="1">
        <v>41414</v>
      </c>
      <c r="I712">
        <f t="shared" si="22"/>
        <v>9420</v>
      </c>
    </row>
    <row r="713" spans="1:9" x14ac:dyDescent="0.3">
      <c r="A713">
        <f t="shared" si="23"/>
        <v>9421</v>
      </c>
      <c r="B713">
        <v>705</v>
      </c>
      <c r="C713" t="s">
        <v>1612</v>
      </c>
      <c r="D713" t="s">
        <v>25</v>
      </c>
      <c r="E713" t="s">
        <v>26</v>
      </c>
      <c r="F713" t="s">
        <v>6087</v>
      </c>
      <c r="G713" t="s">
        <v>1178</v>
      </c>
      <c r="H713" s="1">
        <v>38016</v>
      </c>
      <c r="I713">
        <f t="shared" si="22"/>
        <v>9421</v>
      </c>
    </row>
    <row r="714" spans="1:9" x14ac:dyDescent="0.3">
      <c r="A714">
        <f t="shared" si="23"/>
        <v>9421</v>
      </c>
      <c r="B714">
        <v>705</v>
      </c>
      <c r="C714" t="s">
        <v>1999</v>
      </c>
      <c r="D714" t="s">
        <v>25</v>
      </c>
      <c r="E714" t="s">
        <v>37</v>
      </c>
      <c r="F714" t="s">
        <v>6087</v>
      </c>
      <c r="G714" t="s">
        <v>1178</v>
      </c>
      <c r="H714" s="1">
        <v>38936</v>
      </c>
      <c r="I714">
        <f t="shared" si="22"/>
        <v>9421</v>
      </c>
    </row>
    <row r="715" spans="1:9" x14ac:dyDescent="0.3">
      <c r="A715">
        <f t="shared" si="23"/>
        <v>9421</v>
      </c>
      <c r="B715">
        <v>705</v>
      </c>
      <c r="C715" t="s">
        <v>1272</v>
      </c>
      <c r="D715" t="s">
        <v>25</v>
      </c>
      <c r="E715" t="s">
        <v>26</v>
      </c>
      <c r="F715" t="s">
        <v>6087</v>
      </c>
      <c r="G715" t="s">
        <v>1178</v>
      </c>
      <c r="H715" s="1">
        <v>41717</v>
      </c>
      <c r="I715">
        <f t="shared" si="22"/>
        <v>9421</v>
      </c>
    </row>
    <row r="716" spans="1:9" x14ac:dyDescent="0.3">
      <c r="A716">
        <f t="shared" si="23"/>
        <v>9421</v>
      </c>
      <c r="B716">
        <v>705</v>
      </c>
      <c r="C716" t="s">
        <v>28720</v>
      </c>
      <c r="D716" t="s">
        <v>25</v>
      </c>
      <c r="E716" t="s">
        <v>26</v>
      </c>
      <c r="F716" t="s">
        <v>6087</v>
      </c>
      <c r="G716" t="s">
        <v>1178</v>
      </c>
      <c r="H716" s="1">
        <v>42652</v>
      </c>
      <c r="I716">
        <f t="shared" si="22"/>
        <v>9421</v>
      </c>
    </row>
    <row r="717" spans="1:9" x14ac:dyDescent="0.3">
      <c r="A717">
        <f t="shared" si="23"/>
        <v>9423</v>
      </c>
      <c r="B717">
        <v>709</v>
      </c>
      <c r="C717" t="s">
        <v>831</v>
      </c>
      <c r="D717" t="s">
        <v>25</v>
      </c>
      <c r="E717" t="s">
        <v>80</v>
      </c>
      <c r="F717" t="s">
        <v>6088</v>
      </c>
      <c r="G717" t="s">
        <v>1178</v>
      </c>
      <c r="H717" s="1">
        <v>38100</v>
      </c>
      <c r="I717">
        <f t="shared" si="22"/>
        <v>9423</v>
      </c>
    </row>
    <row r="718" spans="1:9" x14ac:dyDescent="0.3">
      <c r="A718">
        <f t="shared" si="23"/>
        <v>9424</v>
      </c>
      <c r="B718">
        <v>710</v>
      </c>
      <c r="C718" t="s">
        <v>1422</v>
      </c>
      <c r="D718" t="s">
        <v>25</v>
      </c>
      <c r="E718" t="s">
        <v>145</v>
      </c>
      <c r="F718" t="s">
        <v>6089</v>
      </c>
      <c r="G718" t="s">
        <v>1178</v>
      </c>
      <c r="H718" s="1">
        <v>38472</v>
      </c>
      <c r="I718">
        <f t="shared" si="22"/>
        <v>9424</v>
      </c>
    </row>
    <row r="719" spans="1:9" x14ac:dyDescent="0.3">
      <c r="A719">
        <f t="shared" si="23"/>
        <v>9427</v>
      </c>
      <c r="B719">
        <v>711</v>
      </c>
      <c r="C719" t="s">
        <v>855</v>
      </c>
      <c r="D719" t="s">
        <v>25</v>
      </c>
      <c r="E719" t="s">
        <v>41</v>
      </c>
      <c r="F719" t="s">
        <v>6090</v>
      </c>
      <c r="G719" t="s">
        <v>1178</v>
      </c>
      <c r="H719" s="1">
        <v>38558</v>
      </c>
      <c r="I719">
        <f t="shared" si="22"/>
        <v>9427</v>
      </c>
    </row>
    <row r="720" spans="1:9" x14ac:dyDescent="0.3">
      <c r="A720">
        <f t="shared" si="23"/>
        <v>9427</v>
      </c>
      <c r="B720">
        <v>711</v>
      </c>
      <c r="C720" t="s">
        <v>902</v>
      </c>
      <c r="D720" t="s">
        <v>25</v>
      </c>
      <c r="E720" t="s">
        <v>903</v>
      </c>
      <c r="F720" t="s">
        <v>6090</v>
      </c>
      <c r="G720" t="s">
        <v>1178</v>
      </c>
      <c r="H720" s="1">
        <v>39157</v>
      </c>
      <c r="I720">
        <f t="shared" si="22"/>
        <v>9427</v>
      </c>
    </row>
    <row r="721" spans="1:9" x14ac:dyDescent="0.3">
      <c r="A721">
        <f t="shared" si="23"/>
        <v>9427</v>
      </c>
      <c r="B721">
        <v>711</v>
      </c>
      <c r="C721" t="s">
        <v>1545</v>
      </c>
      <c r="D721" t="s">
        <v>25</v>
      </c>
      <c r="E721" t="s">
        <v>26</v>
      </c>
      <c r="F721" t="s">
        <v>6090</v>
      </c>
      <c r="G721" t="s">
        <v>1178</v>
      </c>
      <c r="H721" s="1">
        <v>40552</v>
      </c>
      <c r="I721">
        <f t="shared" si="22"/>
        <v>9427</v>
      </c>
    </row>
    <row r="722" spans="1:9" x14ac:dyDescent="0.3">
      <c r="A722">
        <f t="shared" si="23"/>
        <v>9428</v>
      </c>
      <c r="B722">
        <v>714</v>
      </c>
      <c r="C722" t="s">
        <v>928</v>
      </c>
      <c r="D722" t="s">
        <v>25</v>
      </c>
      <c r="E722" t="s">
        <v>203</v>
      </c>
      <c r="F722" t="s">
        <v>6091</v>
      </c>
      <c r="G722" t="s">
        <v>1178</v>
      </c>
      <c r="H722" s="1">
        <v>38023</v>
      </c>
      <c r="I722">
        <f t="shared" si="22"/>
        <v>9428</v>
      </c>
    </row>
    <row r="723" spans="1:9" x14ac:dyDescent="0.3">
      <c r="A723">
        <f t="shared" si="23"/>
        <v>9428</v>
      </c>
      <c r="B723">
        <v>714</v>
      </c>
      <c r="C723" t="s">
        <v>1197</v>
      </c>
      <c r="D723" t="s">
        <v>25</v>
      </c>
      <c r="E723" t="s">
        <v>29</v>
      </c>
      <c r="F723" t="s">
        <v>6091</v>
      </c>
      <c r="G723" t="s">
        <v>1178</v>
      </c>
      <c r="H723" s="1">
        <v>41251</v>
      </c>
      <c r="I723">
        <f t="shared" si="22"/>
        <v>9428</v>
      </c>
    </row>
    <row r="724" spans="1:9" x14ac:dyDescent="0.3">
      <c r="A724">
        <f t="shared" si="23"/>
        <v>9429</v>
      </c>
      <c r="B724">
        <v>716</v>
      </c>
      <c r="C724" t="s">
        <v>1444</v>
      </c>
      <c r="D724" t="s">
        <v>25</v>
      </c>
      <c r="E724" t="s">
        <v>80</v>
      </c>
      <c r="F724" t="s">
        <v>6092</v>
      </c>
      <c r="G724" t="s">
        <v>1178</v>
      </c>
      <c r="H724" s="1">
        <v>39483</v>
      </c>
      <c r="I724">
        <f t="shared" si="22"/>
        <v>9429</v>
      </c>
    </row>
    <row r="725" spans="1:9" x14ac:dyDescent="0.3">
      <c r="A725">
        <f t="shared" si="23"/>
        <v>9429</v>
      </c>
      <c r="B725">
        <v>716</v>
      </c>
      <c r="C725" t="s">
        <v>1707</v>
      </c>
      <c r="D725" t="s">
        <v>25</v>
      </c>
      <c r="E725" t="s">
        <v>462</v>
      </c>
      <c r="F725" t="s">
        <v>6092</v>
      </c>
      <c r="G725" t="s">
        <v>1178</v>
      </c>
      <c r="H725" s="1">
        <v>40793</v>
      </c>
      <c r="I725">
        <f t="shared" si="22"/>
        <v>9429</v>
      </c>
    </row>
    <row r="726" spans="1:9" x14ac:dyDescent="0.3">
      <c r="A726">
        <f t="shared" si="23"/>
        <v>9431</v>
      </c>
      <c r="B726">
        <v>718</v>
      </c>
      <c r="C726" t="s">
        <v>1236</v>
      </c>
      <c r="D726" t="s">
        <v>25</v>
      </c>
      <c r="E726" t="s">
        <v>26</v>
      </c>
      <c r="F726" t="s">
        <v>6093</v>
      </c>
      <c r="G726" t="s">
        <v>1178</v>
      </c>
      <c r="H726" s="1">
        <v>39919</v>
      </c>
      <c r="I726">
        <f t="shared" si="22"/>
        <v>9431</v>
      </c>
    </row>
    <row r="727" spans="1:9" x14ac:dyDescent="0.3">
      <c r="A727">
        <f t="shared" si="23"/>
        <v>9433</v>
      </c>
      <c r="B727">
        <v>719</v>
      </c>
      <c r="C727" t="s">
        <v>994</v>
      </c>
      <c r="D727" t="s">
        <v>25</v>
      </c>
      <c r="E727" t="s">
        <v>26</v>
      </c>
      <c r="F727" t="s">
        <v>6094</v>
      </c>
      <c r="G727" t="s">
        <v>1178</v>
      </c>
      <c r="H727" s="1">
        <v>39891</v>
      </c>
      <c r="I727">
        <f t="shared" si="22"/>
        <v>9433</v>
      </c>
    </row>
    <row r="728" spans="1:9" x14ac:dyDescent="0.3">
      <c r="A728">
        <f t="shared" si="23"/>
        <v>9434</v>
      </c>
      <c r="B728">
        <v>720</v>
      </c>
      <c r="C728" t="s">
        <v>1500</v>
      </c>
      <c r="D728" t="s">
        <v>25</v>
      </c>
      <c r="E728" t="s">
        <v>145</v>
      </c>
      <c r="F728" t="s">
        <v>6095</v>
      </c>
      <c r="G728" t="s">
        <v>1178</v>
      </c>
      <c r="H728" s="1">
        <v>40847</v>
      </c>
      <c r="I728">
        <f t="shared" si="22"/>
        <v>9434</v>
      </c>
    </row>
    <row r="729" spans="1:9" x14ac:dyDescent="0.3">
      <c r="A729">
        <f t="shared" si="23"/>
        <v>9435</v>
      </c>
      <c r="B729">
        <v>721</v>
      </c>
      <c r="C729" t="s">
        <v>1382</v>
      </c>
      <c r="D729" t="s">
        <v>25</v>
      </c>
      <c r="E729" t="s">
        <v>26</v>
      </c>
      <c r="F729" t="s">
        <v>6096</v>
      </c>
      <c r="G729" t="s">
        <v>1178</v>
      </c>
      <c r="H729" s="1">
        <v>39521</v>
      </c>
      <c r="I729">
        <f t="shared" si="22"/>
        <v>9435</v>
      </c>
    </row>
    <row r="730" spans="1:9" x14ac:dyDescent="0.3">
      <c r="A730">
        <f t="shared" si="23"/>
        <v>9438</v>
      </c>
      <c r="B730">
        <v>722</v>
      </c>
      <c r="C730" t="s">
        <v>1468</v>
      </c>
      <c r="D730" t="s">
        <v>25</v>
      </c>
      <c r="E730" t="s">
        <v>203</v>
      </c>
      <c r="F730" t="s">
        <v>6097</v>
      </c>
      <c r="G730" t="s">
        <v>1178</v>
      </c>
      <c r="H730" s="1">
        <v>41704</v>
      </c>
      <c r="I730">
        <f t="shared" si="22"/>
        <v>9438</v>
      </c>
    </row>
    <row r="731" spans="1:9" x14ac:dyDescent="0.3">
      <c r="A731">
        <f t="shared" si="23"/>
        <v>9440</v>
      </c>
      <c r="B731">
        <v>723</v>
      </c>
      <c r="C731" t="s">
        <v>1510</v>
      </c>
      <c r="D731" t="s">
        <v>25</v>
      </c>
      <c r="E731" t="s">
        <v>26</v>
      </c>
      <c r="F731" t="s">
        <v>6098</v>
      </c>
      <c r="G731" t="s">
        <v>1178</v>
      </c>
      <c r="H731" s="1">
        <v>39122</v>
      </c>
      <c r="I731">
        <f t="shared" si="22"/>
        <v>9440</v>
      </c>
    </row>
    <row r="732" spans="1:9" x14ac:dyDescent="0.3">
      <c r="A732">
        <f t="shared" si="23"/>
        <v>9441</v>
      </c>
      <c r="B732">
        <v>724</v>
      </c>
      <c r="C732" t="s">
        <v>1798</v>
      </c>
      <c r="D732" t="s">
        <v>25</v>
      </c>
      <c r="E732" t="s">
        <v>26</v>
      </c>
      <c r="F732" t="s">
        <v>6099</v>
      </c>
      <c r="G732" t="s">
        <v>1178</v>
      </c>
      <c r="H732" s="1">
        <v>38468</v>
      </c>
      <c r="I732">
        <f t="shared" si="22"/>
        <v>9441</v>
      </c>
    </row>
    <row r="733" spans="1:9" x14ac:dyDescent="0.3">
      <c r="A733">
        <f t="shared" si="23"/>
        <v>9441</v>
      </c>
      <c r="B733">
        <v>724</v>
      </c>
      <c r="C733" t="s">
        <v>1103</v>
      </c>
      <c r="D733" t="s">
        <v>25</v>
      </c>
      <c r="E733" t="s">
        <v>80</v>
      </c>
      <c r="F733" t="s">
        <v>6099</v>
      </c>
      <c r="G733" t="s">
        <v>1178</v>
      </c>
      <c r="H733" s="1">
        <v>39496</v>
      </c>
      <c r="I733">
        <f t="shared" si="22"/>
        <v>9441</v>
      </c>
    </row>
    <row r="734" spans="1:9" x14ac:dyDescent="0.3">
      <c r="A734">
        <f t="shared" si="23"/>
        <v>9441</v>
      </c>
      <c r="B734">
        <v>724</v>
      </c>
      <c r="C734" t="s">
        <v>28361</v>
      </c>
      <c r="D734" t="s">
        <v>25</v>
      </c>
      <c r="E734" t="s">
        <v>28362</v>
      </c>
      <c r="F734" t="s">
        <v>6099</v>
      </c>
      <c r="G734" t="s">
        <v>1178</v>
      </c>
      <c r="H734" s="1">
        <v>42604</v>
      </c>
      <c r="I734">
        <f t="shared" si="22"/>
        <v>9441</v>
      </c>
    </row>
    <row r="735" spans="1:9" x14ac:dyDescent="0.3">
      <c r="A735">
        <f t="shared" si="23"/>
        <v>9442</v>
      </c>
      <c r="B735">
        <v>727</v>
      </c>
      <c r="C735" t="s">
        <v>1810</v>
      </c>
      <c r="D735" t="s">
        <v>25</v>
      </c>
      <c r="E735" t="s">
        <v>203</v>
      </c>
      <c r="F735" t="s">
        <v>6100</v>
      </c>
      <c r="G735" t="s">
        <v>1178</v>
      </c>
      <c r="H735" s="1">
        <v>37968</v>
      </c>
      <c r="I735">
        <f t="shared" si="22"/>
        <v>9442</v>
      </c>
    </row>
    <row r="736" spans="1:9" x14ac:dyDescent="0.3">
      <c r="A736">
        <f t="shared" si="23"/>
        <v>9442</v>
      </c>
      <c r="B736">
        <v>727</v>
      </c>
      <c r="C736" t="s">
        <v>1550</v>
      </c>
      <c r="D736" t="s">
        <v>25</v>
      </c>
      <c r="E736" t="s">
        <v>80</v>
      </c>
      <c r="F736" t="s">
        <v>6100</v>
      </c>
      <c r="G736" t="s">
        <v>1178</v>
      </c>
      <c r="H736" s="1">
        <v>38742</v>
      </c>
      <c r="I736">
        <f t="shared" si="22"/>
        <v>9442</v>
      </c>
    </row>
    <row r="737" spans="1:9" x14ac:dyDescent="0.3">
      <c r="A737">
        <f t="shared" si="23"/>
        <v>9444</v>
      </c>
      <c r="B737">
        <v>729</v>
      </c>
      <c r="C737" t="s">
        <v>1498</v>
      </c>
      <c r="D737" t="s">
        <v>25</v>
      </c>
      <c r="E737" t="s">
        <v>26</v>
      </c>
      <c r="F737" t="s">
        <v>6101</v>
      </c>
      <c r="G737" t="s">
        <v>1178</v>
      </c>
      <c r="H737" s="1">
        <v>38516</v>
      </c>
      <c r="I737">
        <f t="shared" si="22"/>
        <v>9444</v>
      </c>
    </row>
    <row r="738" spans="1:9" x14ac:dyDescent="0.3">
      <c r="A738">
        <f t="shared" si="23"/>
        <v>9444</v>
      </c>
      <c r="B738">
        <v>729</v>
      </c>
      <c r="C738" t="s">
        <v>1753</v>
      </c>
      <c r="D738" t="s">
        <v>25</v>
      </c>
      <c r="E738" t="s">
        <v>26</v>
      </c>
      <c r="F738" t="s">
        <v>6101</v>
      </c>
      <c r="G738" t="s">
        <v>1178</v>
      </c>
      <c r="H738" s="1">
        <v>42691</v>
      </c>
      <c r="I738">
        <f t="shared" si="22"/>
        <v>9444</v>
      </c>
    </row>
    <row r="739" spans="1:9" x14ac:dyDescent="0.3">
      <c r="A739">
        <f t="shared" si="23"/>
        <v>9445</v>
      </c>
      <c r="B739">
        <v>731</v>
      </c>
      <c r="C739" t="s">
        <v>1318</v>
      </c>
      <c r="D739" t="s">
        <v>25</v>
      </c>
      <c r="E739" t="s">
        <v>33</v>
      </c>
      <c r="F739" t="s">
        <v>6102</v>
      </c>
      <c r="G739" t="s">
        <v>1178</v>
      </c>
      <c r="H739" s="1">
        <v>38002</v>
      </c>
      <c r="I739">
        <f t="shared" si="22"/>
        <v>9445</v>
      </c>
    </row>
    <row r="740" spans="1:9" x14ac:dyDescent="0.3">
      <c r="A740">
        <f t="shared" si="23"/>
        <v>9446</v>
      </c>
      <c r="B740">
        <v>732</v>
      </c>
      <c r="C740" t="s">
        <v>1207</v>
      </c>
      <c r="D740" t="s">
        <v>25</v>
      </c>
      <c r="E740" t="s">
        <v>26</v>
      </c>
      <c r="F740" t="s">
        <v>6103</v>
      </c>
      <c r="G740" t="s">
        <v>1178</v>
      </c>
      <c r="H740" s="1">
        <v>38231</v>
      </c>
      <c r="I740">
        <f t="shared" si="22"/>
        <v>9446</v>
      </c>
    </row>
    <row r="741" spans="1:9" x14ac:dyDescent="0.3">
      <c r="A741">
        <f t="shared" si="23"/>
        <v>9447</v>
      </c>
      <c r="B741">
        <v>733</v>
      </c>
      <c r="C741" t="s">
        <v>1727</v>
      </c>
      <c r="D741" t="s">
        <v>25</v>
      </c>
      <c r="E741" t="s">
        <v>1594</v>
      </c>
      <c r="F741" t="s">
        <v>6104</v>
      </c>
      <c r="G741" t="s">
        <v>1178</v>
      </c>
      <c r="H741" s="1">
        <v>38606</v>
      </c>
      <c r="I741">
        <f t="shared" si="22"/>
        <v>9447</v>
      </c>
    </row>
    <row r="742" spans="1:9" x14ac:dyDescent="0.3">
      <c r="A742">
        <f t="shared" si="23"/>
        <v>9447</v>
      </c>
      <c r="B742">
        <v>733</v>
      </c>
      <c r="C742" t="s">
        <v>865</v>
      </c>
      <c r="D742" t="s">
        <v>25</v>
      </c>
      <c r="E742" t="s">
        <v>26</v>
      </c>
      <c r="F742" t="s">
        <v>6104</v>
      </c>
      <c r="G742" t="s">
        <v>1178</v>
      </c>
      <c r="H742" s="1">
        <v>40718</v>
      </c>
      <c r="I742">
        <f t="shared" si="22"/>
        <v>9447</v>
      </c>
    </row>
    <row r="743" spans="1:9" x14ac:dyDescent="0.3">
      <c r="A743">
        <f t="shared" si="23"/>
        <v>9449</v>
      </c>
      <c r="B743">
        <v>735</v>
      </c>
      <c r="C743" t="s">
        <v>1396</v>
      </c>
      <c r="D743" t="s">
        <v>25</v>
      </c>
      <c r="E743" t="s">
        <v>37</v>
      </c>
      <c r="F743" t="s">
        <v>6105</v>
      </c>
      <c r="G743" t="s">
        <v>1178</v>
      </c>
      <c r="H743" s="1">
        <v>37968</v>
      </c>
      <c r="I743">
        <f t="shared" si="22"/>
        <v>9449</v>
      </c>
    </row>
    <row r="744" spans="1:9" x14ac:dyDescent="0.3">
      <c r="A744">
        <f t="shared" si="23"/>
        <v>9449</v>
      </c>
      <c r="B744">
        <v>735</v>
      </c>
      <c r="C744" t="s">
        <v>28851</v>
      </c>
      <c r="D744" t="s">
        <v>25</v>
      </c>
      <c r="E744" t="s">
        <v>26</v>
      </c>
      <c r="F744" t="s">
        <v>6105</v>
      </c>
      <c r="G744" t="s">
        <v>1178</v>
      </c>
      <c r="H744" s="1">
        <v>42703</v>
      </c>
      <c r="I744">
        <f t="shared" si="22"/>
        <v>9449</v>
      </c>
    </row>
    <row r="745" spans="1:9" x14ac:dyDescent="0.3">
      <c r="A745">
        <f t="shared" si="23"/>
        <v>9450</v>
      </c>
      <c r="B745">
        <v>737</v>
      </c>
      <c r="C745" t="s">
        <v>1514</v>
      </c>
      <c r="D745" t="s">
        <v>25</v>
      </c>
      <c r="E745" t="s">
        <v>37</v>
      </c>
      <c r="F745" t="s">
        <v>6106</v>
      </c>
      <c r="G745" t="s">
        <v>1295</v>
      </c>
      <c r="H745" s="1">
        <v>38541</v>
      </c>
      <c r="I745">
        <f t="shared" si="22"/>
        <v>9450</v>
      </c>
    </row>
    <row r="746" spans="1:9" x14ac:dyDescent="0.3">
      <c r="A746">
        <f t="shared" si="23"/>
        <v>9451</v>
      </c>
      <c r="B746">
        <v>738</v>
      </c>
      <c r="C746" t="s">
        <v>1154</v>
      </c>
      <c r="D746" t="s">
        <v>25</v>
      </c>
      <c r="E746" t="s">
        <v>80</v>
      </c>
      <c r="F746" t="s">
        <v>6107</v>
      </c>
      <c r="G746" t="s">
        <v>1295</v>
      </c>
      <c r="H746" s="1">
        <v>39152</v>
      </c>
      <c r="I746">
        <f t="shared" si="22"/>
        <v>9451</v>
      </c>
    </row>
    <row r="747" spans="1:9" x14ac:dyDescent="0.3">
      <c r="A747">
        <f t="shared" si="23"/>
        <v>9453</v>
      </c>
      <c r="B747">
        <v>739</v>
      </c>
      <c r="C747" t="s">
        <v>1458</v>
      </c>
      <c r="D747" t="s">
        <v>25</v>
      </c>
      <c r="E747" t="s">
        <v>26</v>
      </c>
      <c r="F747" t="s">
        <v>6108</v>
      </c>
      <c r="G747" t="s">
        <v>1295</v>
      </c>
      <c r="H747" s="1">
        <v>40202</v>
      </c>
      <c r="I747">
        <f t="shared" si="22"/>
        <v>9453</v>
      </c>
    </row>
    <row r="748" spans="1:9" x14ac:dyDescent="0.3">
      <c r="A748">
        <f t="shared" si="23"/>
        <v>9456</v>
      </c>
      <c r="B748">
        <v>740</v>
      </c>
      <c r="C748" t="s">
        <v>1398</v>
      </c>
      <c r="D748" t="s">
        <v>25</v>
      </c>
      <c r="E748" t="s">
        <v>26</v>
      </c>
      <c r="F748" t="s">
        <v>6109</v>
      </c>
      <c r="G748" t="s">
        <v>1295</v>
      </c>
      <c r="H748" s="1">
        <v>40505</v>
      </c>
      <c r="I748">
        <f t="shared" si="22"/>
        <v>9456</v>
      </c>
    </row>
    <row r="749" spans="1:9" x14ac:dyDescent="0.3">
      <c r="A749">
        <f t="shared" si="23"/>
        <v>9457</v>
      </c>
      <c r="B749">
        <v>741</v>
      </c>
      <c r="C749" t="s">
        <v>849</v>
      </c>
      <c r="D749" t="s">
        <v>25</v>
      </c>
      <c r="E749" t="s">
        <v>33</v>
      </c>
      <c r="F749" t="s">
        <v>6110</v>
      </c>
      <c r="G749" t="s">
        <v>1295</v>
      </c>
      <c r="H749" s="1">
        <v>38209</v>
      </c>
      <c r="I749">
        <f t="shared" si="22"/>
        <v>9457</v>
      </c>
    </row>
    <row r="750" spans="1:9" x14ac:dyDescent="0.3">
      <c r="A750">
        <f t="shared" si="23"/>
        <v>9457</v>
      </c>
      <c r="B750">
        <v>741</v>
      </c>
      <c r="C750" t="s">
        <v>1519</v>
      </c>
      <c r="D750" t="s">
        <v>25</v>
      </c>
      <c r="E750" t="s">
        <v>127</v>
      </c>
      <c r="F750" t="s">
        <v>6110</v>
      </c>
      <c r="G750" t="s">
        <v>1295</v>
      </c>
      <c r="H750" s="1">
        <v>38805</v>
      </c>
      <c r="I750">
        <f t="shared" si="22"/>
        <v>9457</v>
      </c>
    </row>
    <row r="751" spans="1:9" x14ac:dyDescent="0.3">
      <c r="A751">
        <f t="shared" si="23"/>
        <v>9457</v>
      </c>
      <c r="B751">
        <v>741</v>
      </c>
      <c r="C751" t="s">
        <v>1725</v>
      </c>
      <c r="D751" t="s">
        <v>25</v>
      </c>
      <c r="E751" t="s">
        <v>203</v>
      </c>
      <c r="F751" t="s">
        <v>6110</v>
      </c>
      <c r="G751" t="s">
        <v>1295</v>
      </c>
      <c r="H751" s="1">
        <v>39155</v>
      </c>
      <c r="I751">
        <f t="shared" si="22"/>
        <v>9457</v>
      </c>
    </row>
    <row r="752" spans="1:9" x14ac:dyDescent="0.3">
      <c r="A752">
        <f t="shared" si="23"/>
        <v>9458</v>
      </c>
      <c r="B752">
        <v>744</v>
      </c>
      <c r="C752" t="s">
        <v>1260</v>
      </c>
      <c r="D752" t="s">
        <v>25</v>
      </c>
      <c r="E752" t="s">
        <v>326</v>
      </c>
      <c r="F752" t="s">
        <v>6111</v>
      </c>
      <c r="G752" t="s">
        <v>1295</v>
      </c>
      <c r="H752" s="1">
        <v>37968</v>
      </c>
      <c r="I752">
        <f t="shared" si="22"/>
        <v>9458</v>
      </c>
    </row>
    <row r="753" spans="1:9" x14ac:dyDescent="0.3">
      <c r="A753">
        <f t="shared" si="23"/>
        <v>9458</v>
      </c>
      <c r="B753">
        <v>744</v>
      </c>
      <c r="C753" t="s">
        <v>1596</v>
      </c>
      <c r="D753" t="s">
        <v>25</v>
      </c>
      <c r="E753" t="s">
        <v>37</v>
      </c>
      <c r="F753" t="s">
        <v>6111</v>
      </c>
      <c r="G753" t="s">
        <v>1295</v>
      </c>
      <c r="H753" s="1">
        <v>40696</v>
      </c>
      <c r="I753">
        <f t="shared" si="22"/>
        <v>9458</v>
      </c>
    </row>
    <row r="754" spans="1:9" x14ac:dyDescent="0.3">
      <c r="A754">
        <f t="shared" si="23"/>
        <v>9458</v>
      </c>
      <c r="B754">
        <v>744</v>
      </c>
      <c r="C754" t="s">
        <v>1724</v>
      </c>
      <c r="D754" t="s">
        <v>25</v>
      </c>
      <c r="E754" t="s">
        <v>37</v>
      </c>
      <c r="F754" t="s">
        <v>6111</v>
      </c>
      <c r="G754" t="s">
        <v>1295</v>
      </c>
      <c r="H754" s="1">
        <v>41468</v>
      </c>
      <c r="I754">
        <f t="shared" si="22"/>
        <v>9458</v>
      </c>
    </row>
    <row r="755" spans="1:9" x14ac:dyDescent="0.3">
      <c r="A755">
        <f t="shared" si="23"/>
        <v>9459</v>
      </c>
      <c r="B755">
        <v>747</v>
      </c>
      <c r="C755" t="s">
        <v>1740</v>
      </c>
      <c r="D755" t="s">
        <v>25</v>
      </c>
      <c r="E755" t="s">
        <v>26</v>
      </c>
      <c r="F755" t="s">
        <v>6112</v>
      </c>
      <c r="G755" t="s">
        <v>1295</v>
      </c>
      <c r="H755" s="1">
        <v>40589</v>
      </c>
      <c r="I755">
        <f t="shared" si="22"/>
        <v>9459</v>
      </c>
    </row>
    <row r="756" spans="1:9" x14ac:dyDescent="0.3">
      <c r="A756">
        <f t="shared" si="23"/>
        <v>9460</v>
      </c>
      <c r="B756">
        <v>748</v>
      </c>
      <c r="C756" t="s">
        <v>1602</v>
      </c>
      <c r="D756" t="s">
        <v>25</v>
      </c>
      <c r="E756" t="s">
        <v>26</v>
      </c>
      <c r="F756" t="s">
        <v>6113</v>
      </c>
      <c r="G756" t="s">
        <v>1295</v>
      </c>
      <c r="H756" s="1">
        <v>37968</v>
      </c>
      <c r="I756">
        <f t="shared" si="22"/>
        <v>9460</v>
      </c>
    </row>
    <row r="757" spans="1:9" x14ac:dyDescent="0.3">
      <c r="A757">
        <f t="shared" si="23"/>
        <v>9463</v>
      </c>
      <c r="B757">
        <v>749</v>
      </c>
      <c r="C757" t="s">
        <v>1635</v>
      </c>
      <c r="D757" t="s">
        <v>25</v>
      </c>
      <c r="E757" t="s">
        <v>29</v>
      </c>
      <c r="F757" t="s">
        <v>6114</v>
      </c>
      <c r="G757" t="s">
        <v>1295</v>
      </c>
      <c r="H757" s="1">
        <v>37968</v>
      </c>
      <c r="I757">
        <f t="shared" si="22"/>
        <v>9463</v>
      </c>
    </row>
    <row r="758" spans="1:9" x14ac:dyDescent="0.3">
      <c r="A758">
        <f t="shared" si="23"/>
        <v>9465</v>
      </c>
      <c r="B758">
        <v>750</v>
      </c>
      <c r="C758" t="s">
        <v>1482</v>
      </c>
      <c r="D758" t="s">
        <v>25</v>
      </c>
      <c r="E758" t="s">
        <v>26</v>
      </c>
      <c r="F758" t="s">
        <v>6115</v>
      </c>
      <c r="G758" t="s">
        <v>1295</v>
      </c>
      <c r="H758" s="1">
        <v>40061</v>
      </c>
      <c r="I758">
        <f t="shared" si="22"/>
        <v>9465</v>
      </c>
    </row>
    <row r="759" spans="1:9" x14ac:dyDescent="0.3">
      <c r="A759">
        <f t="shared" si="23"/>
        <v>9466</v>
      </c>
      <c r="B759">
        <v>751</v>
      </c>
      <c r="C759" t="s">
        <v>5401</v>
      </c>
      <c r="D759" t="s">
        <v>25</v>
      </c>
      <c r="E759" t="s">
        <v>80</v>
      </c>
      <c r="F759" t="s">
        <v>6116</v>
      </c>
      <c r="G759" t="s">
        <v>1295</v>
      </c>
      <c r="H759" s="1">
        <v>37968</v>
      </c>
      <c r="I759">
        <f t="shared" si="22"/>
        <v>9466</v>
      </c>
    </row>
    <row r="760" spans="1:9" x14ac:dyDescent="0.3">
      <c r="A760">
        <f t="shared" si="23"/>
        <v>9467</v>
      </c>
      <c r="B760">
        <v>752</v>
      </c>
      <c r="C760" t="s">
        <v>1117</v>
      </c>
      <c r="D760" t="s">
        <v>25</v>
      </c>
      <c r="E760" t="s">
        <v>145</v>
      </c>
      <c r="F760" t="s">
        <v>6117</v>
      </c>
      <c r="G760" t="s">
        <v>1295</v>
      </c>
      <c r="H760" s="1">
        <v>42326</v>
      </c>
      <c r="I760">
        <f t="shared" si="22"/>
        <v>9467</v>
      </c>
    </row>
    <row r="761" spans="1:9" x14ac:dyDescent="0.3">
      <c r="A761">
        <f t="shared" si="23"/>
        <v>9468</v>
      </c>
      <c r="B761">
        <v>753</v>
      </c>
      <c r="C761" t="s">
        <v>1537</v>
      </c>
      <c r="D761" t="s">
        <v>25</v>
      </c>
      <c r="E761" t="s">
        <v>26</v>
      </c>
      <c r="F761" t="s">
        <v>6118</v>
      </c>
      <c r="G761" t="s">
        <v>1295</v>
      </c>
      <c r="H761" s="1">
        <v>38336</v>
      </c>
      <c r="I761">
        <f t="shared" si="22"/>
        <v>9468</v>
      </c>
    </row>
    <row r="762" spans="1:9" x14ac:dyDescent="0.3">
      <c r="A762">
        <f t="shared" si="23"/>
        <v>9468</v>
      </c>
      <c r="B762">
        <v>753</v>
      </c>
      <c r="C762" t="s">
        <v>1701</v>
      </c>
      <c r="D762" t="s">
        <v>25</v>
      </c>
      <c r="E762" t="s">
        <v>26</v>
      </c>
      <c r="F762" t="s">
        <v>6118</v>
      </c>
      <c r="G762" t="s">
        <v>1295</v>
      </c>
      <c r="H762" s="1">
        <v>38788</v>
      </c>
      <c r="I762">
        <f t="shared" si="22"/>
        <v>9468</v>
      </c>
    </row>
    <row r="763" spans="1:9" x14ac:dyDescent="0.3">
      <c r="A763">
        <f t="shared" si="23"/>
        <v>9471</v>
      </c>
      <c r="B763">
        <v>755</v>
      </c>
      <c r="C763" t="s">
        <v>1470</v>
      </c>
      <c r="D763" t="s">
        <v>25</v>
      </c>
      <c r="E763" t="s">
        <v>26</v>
      </c>
      <c r="F763" t="s">
        <v>6119</v>
      </c>
      <c r="G763" t="s">
        <v>1295</v>
      </c>
      <c r="H763" s="1">
        <v>38712</v>
      </c>
      <c r="I763">
        <f t="shared" si="22"/>
        <v>9471</v>
      </c>
    </row>
    <row r="764" spans="1:9" x14ac:dyDescent="0.3">
      <c r="A764">
        <f t="shared" si="23"/>
        <v>9471</v>
      </c>
      <c r="B764">
        <v>755</v>
      </c>
      <c r="C764" t="s">
        <v>692</v>
      </c>
      <c r="D764" t="s">
        <v>25</v>
      </c>
      <c r="E764" t="s">
        <v>26</v>
      </c>
      <c r="F764" t="s">
        <v>6119</v>
      </c>
      <c r="G764" t="s">
        <v>1295</v>
      </c>
      <c r="H764" s="1">
        <v>41015</v>
      </c>
      <c r="I764">
        <f t="shared" si="22"/>
        <v>9471</v>
      </c>
    </row>
    <row r="765" spans="1:9" x14ac:dyDescent="0.3">
      <c r="A765">
        <f t="shared" si="23"/>
        <v>9474</v>
      </c>
      <c r="B765">
        <v>757</v>
      </c>
      <c r="C765" t="s">
        <v>709</v>
      </c>
      <c r="D765" t="s">
        <v>25</v>
      </c>
      <c r="E765" t="s">
        <v>145</v>
      </c>
      <c r="F765" t="s">
        <v>6120</v>
      </c>
      <c r="G765" t="s">
        <v>1295</v>
      </c>
      <c r="H765" s="1">
        <v>38131</v>
      </c>
      <c r="I765">
        <f t="shared" si="22"/>
        <v>9474</v>
      </c>
    </row>
    <row r="766" spans="1:9" x14ac:dyDescent="0.3">
      <c r="A766">
        <f t="shared" si="23"/>
        <v>9475</v>
      </c>
      <c r="B766">
        <v>758</v>
      </c>
      <c r="C766" t="s">
        <v>1675</v>
      </c>
      <c r="D766" t="s">
        <v>25</v>
      </c>
      <c r="E766" t="s">
        <v>203</v>
      </c>
      <c r="F766" t="s">
        <v>6121</v>
      </c>
      <c r="G766" t="s">
        <v>1295</v>
      </c>
      <c r="H766" s="1">
        <v>37968</v>
      </c>
      <c r="I766">
        <f t="shared" si="22"/>
        <v>9475</v>
      </c>
    </row>
    <row r="767" spans="1:9" x14ac:dyDescent="0.3">
      <c r="A767">
        <f t="shared" si="23"/>
        <v>9475</v>
      </c>
      <c r="B767">
        <v>758</v>
      </c>
      <c r="C767" t="s">
        <v>1639</v>
      </c>
      <c r="D767" t="s">
        <v>25</v>
      </c>
      <c r="E767" t="s">
        <v>80</v>
      </c>
      <c r="F767" t="s">
        <v>6121</v>
      </c>
      <c r="G767" t="s">
        <v>1295</v>
      </c>
      <c r="H767" s="1">
        <v>38742</v>
      </c>
      <c r="I767">
        <f t="shared" si="22"/>
        <v>9475</v>
      </c>
    </row>
    <row r="768" spans="1:9" x14ac:dyDescent="0.3">
      <c r="A768">
        <f t="shared" si="23"/>
        <v>9475</v>
      </c>
      <c r="B768">
        <v>758</v>
      </c>
      <c r="C768" t="s">
        <v>934</v>
      </c>
      <c r="D768" t="s">
        <v>25</v>
      </c>
      <c r="E768" t="s">
        <v>145</v>
      </c>
      <c r="F768" t="s">
        <v>6121</v>
      </c>
      <c r="G768" t="s">
        <v>1295</v>
      </c>
      <c r="H768" s="1">
        <v>41600</v>
      </c>
      <c r="I768">
        <f t="shared" si="22"/>
        <v>9475</v>
      </c>
    </row>
    <row r="769" spans="1:9" x14ac:dyDescent="0.3">
      <c r="A769">
        <f t="shared" si="23"/>
        <v>9476</v>
      </c>
      <c r="B769">
        <v>761</v>
      </c>
      <c r="C769" t="s">
        <v>859</v>
      </c>
      <c r="D769" t="s">
        <v>25</v>
      </c>
      <c r="E769" t="s">
        <v>37</v>
      </c>
      <c r="F769" t="s">
        <v>6122</v>
      </c>
      <c r="G769" t="s">
        <v>1295</v>
      </c>
      <c r="H769" s="1">
        <v>38405</v>
      </c>
      <c r="I769">
        <f t="shared" si="22"/>
        <v>9476</v>
      </c>
    </row>
    <row r="770" spans="1:9" x14ac:dyDescent="0.3">
      <c r="A770">
        <f t="shared" si="23"/>
        <v>9476</v>
      </c>
      <c r="B770">
        <v>761</v>
      </c>
      <c r="C770" t="s">
        <v>1107</v>
      </c>
      <c r="D770" t="s">
        <v>25</v>
      </c>
      <c r="E770" t="s">
        <v>33</v>
      </c>
      <c r="F770" t="s">
        <v>6122</v>
      </c>
      <c r="G770" t="s">
        <v>1295</v>
      </c>
      <c r="H770" s="1">
        <v>42191</v>
      </c>
      <c r="I770">
        <f t="shared" ref="I770:I833" si="24">A770</f>
        <v>9476</v>
      </c>
    </row>
    <row r="771" spans="1:9" x14ac:dyDescent="0.3">
      <c r="A771">
        <f t="shared" ref="A771:A834" si="25">(LEFT(F771)*10^5)+(MID(F771,3,2)*10^3)+RIGHT(F771,3)</f>
        <v>9478</v>
      </c>
      <c r="B771">
        <v>763</v>
      </c>
      <c r="C771" t="s">
        <v>1764</v>
      </c>
      <c r="D771" t="s">
        <v>25</v>
      </c>
      <c r="E771" t="s">
        <v>145</v>
      </c>
      <c r="F771" t="s">
        <v>6123</v>
      </c>
      <c r="G771" t="s">
        <v>1295</v>
      </c>
      <c r="H771" s="1">
        <v>37968</v>
      </c>
      <c r="I771">
        <f t="shared" si="24"/>
        <v>9478</v>
      </c>
    </row>
    <row r="772" spans="1:9" x14ac:dyDescent="0.3">
      <c r="A772">
        <f t="shared" si="25"/>
        <v>9478</v>
      </c>
      <c r="B772">
        <v>763</v>
      </c>
      <c r="C772" t="s">
        <v>1824</v>
      </c>
      <c r="D772" t="s">
        <v>25</v>
      </c>
      <c r="E772" t="s">
        <v>26</v>
      </c>
      <c r="F772" t="s">
        <v>6123</v>
      </c>
      <c r="G772" t="s">
        <v>1295</v>
      </c>
      <c r="H772" s="1">
        <v>39713</v>
      </c>
      <c r="I772">
        <f t="shared" si="24"/>
        <v>9478</v>
      </c>
    </row>
    <row r="773" spans="1:9" x14ac:dyDescent="0.3">
      <c r="A773">
        <f t="shared" si="25"/>
        <v>9478</v>
      </c>
      <c r="B773">
        <v>763</v>
      </c>
      <c r="C773" t="s">
        <v>1533</v>
      </c>
      <c r="D773" t="s">
        <v>25</v>
      </c>
      <c r="E773" t="s">
        <v>37</v>
      </c>
      <c r="F773" t="s">
        <v>6123</v>
      </c>
      <c r="G773" t="s">
        <v>1295</v>
      </c>
      <c r="H773" s="1">
        <v>40026</v>
      </c>
      <c r="I773">
        <f t="shared" si="24"/>
        <v>9478</v>
      </c>
    </row>
    <row r="774" spans="1:9" x14ac:dyDescent="0.3">
      <c r="A774">
        <f t="shared" si="25"/>
        <v>9479</v>
      </c>
      <c r="B774">
        <v>766</v>
      </c>
      <c r="C774" t="s">
        <v>1048</v>
      </c>
      <c r="D774" t="s">
        <v>25</v>
      </c>
      <c r="E774" t="s">
        <v>145</v>
      </c>
      <c r="F774" t="s">
        <v>6124</v>
      </c>
      <c r="G774" t="s">
        <v>1295</v>
      </c>
      <c r="H774" s="1">
        <v>39524</v>
      </c>
      <c r="I774">
        <f t="shared" si="24"/>
        <v>9479</v>
      </c>
    </row>
    <row r="775" spans="1:9" x14ac:dyDescent="0.3">
      <c r="A775">
        <f t="shared" si="25"/>
        <v>9479</v>
      </c>
      <c r="B775">
        <v>766</v>
      </c>
      <c r="C775" t="s">
        <v>1442</v>
      </c>
      <c r="D775" t="s">
        <v>25</v>
      </c>
      <c r="E775" t="s">
        <v>26</v>
      </c>
      <c r="F775" t="s">
        <v>6124</v>
      </c>
      <c r="G775" t="s">
        <v>1295</v>
      </c>
      <c r="H775" s="1">
        <v>41416</v>
      </c>
      <c r="I775">
        <f t="shared" si="24"/>
        <v>9479</v>
      </c>
    </row>
    <row r="776" spans="1:9" x14ac:dyDescent="0.3">
      <c r="A776">
        <f t="shared" si="25"/>
        <v>9479</v>
      </c>
      <c r="B776">
        <v>766</v>
      </c>
      <c r="C776" t="s">
        <v>28601</v>
      </c>
      <c r="D776" t="s">
        <v>25</v>
      </c>
      <c r="E776" t="s">
        <v>145</v>
      </c>
      <c r="F776" t="s">
        <v>6124</v>
      </c>
      <c r="G776" t="s">
        <v>1295</v>
      </c>
      <c r="H776" s="1">
        <v>42645</v>
      </c>
      <c r="I776">
        <f t="shared" si="24"/>
        <v>9479</v>
      </c>
    </row>
    <row r="777" spans="1:9" x14ac:dyDescent="0.3">
      <c r="A777">
        <f t="shared" si="25"/>
        <v>9481</v>
      </c>
      <c r="B777">
        <v>769</v>
      </c>
      <c r="C777" t="s">
        <v>1490</v>
      </c>
      <c r="D777" t="s">
        <v>25</v>
      </c>
      <c r="E777" t="s">
        <v>80</v>
      </c>
      <c r="F777" t="s">
        <v>6125</v>
      </c>
      <c r="G777" t="s">
        <v>1295</v>
      </c>
      <c r="H777" s="1">
        <v>38583</v>
      </c>
      <c r="I777">
        <f t="shared" si="24"/>
        <v>9481</v>
      </c>
    </row>
    <row r="778" spans="1:9" x14ac:dyDescent="0.3">
      <c r="A778">
        <f t="shared" si="25"/>
        <v>9483</v>
      </c>
      <c r="B778">
        <v>770</v>
      </c>
      <c r="C778" t="s">
        <v>1246</v>
      </c>
      <c r="D778" t="s">
        <v>25</v>
      </c>
      <c r="E778" t="s">
        <v>37</v>
      </c>
      <c r="F778" t="s">
        <v>6126</v>
      </c>
      <c r="G778" t="s">
        <v>1295</v>
      </c>
      <c r="H778" s="1">
        <v>38356</v>
      </c>
      <c r="I778">
        <f t="shared" si="24"/>
        <v>9483</v>
      </c>
    </row>
    <row r="779" spans="1:9" x14ac:dyDescent="0.3">
      <c r="A779">
        <f t="shared" si="25"/>
        <v>9484</v>
      </c>
      <c r="B779">
        <v>771</v>
      </c>
      <c r="C779" t="s">
        <v>1262</v>
      </c>
      <c r="D779" t="s">
        <v>25</v>
      </c>
      <c r="E779" t="s">
        <v>80</v>
      </c>
      <c r="F779" t="s">
        <v>6127</v>
      </c>
      <c r="G779" t="s">
        <v>1295</v>
      </c>
      <c r="H779" s="1">
        <v>41790</v>
      </c>
      <c r="I779">
        <f t="shared" si="24"/>
        <v>9484</v>
      </c>
    </row>
    <row r="780" spans="1:9" x14ac:dyDescent="0.3">
      <c r="A780">
        <f t="shared" si="25"/>
        <v>9488</v>
      </c>
      <c r="B780">
        <v>772</v>
      </c>
      <c r="C780" t="s">
        <v>1994</v>
      </c>
      <c r="D780" t="s">
        <v>25</v>
      </c>
      <c r="E780" t="s">
        <v>80</v>
      </c>
      <c r="F780" t="s">
        <v>6128</v>
      </c>
      <c r="G780" t="s">
        <v>1295</v>
      </c>
      <c r="H780" s="1">
        <v>38510</v>
      </c>
      <c r="I780">
        <f t="shared" si="24"/>
        <v>9488</v>
      </c>
    </row>
    <row r="781" spans="1:9" x14ac:dyDescent="0.3">
      <c r="A781">
        <f t="shared" si="25"/>
        <v>9488</v>
      </c>
      <c r="B781">
        <v>772</v>
      </c>
      <c r="C781" t="s">
        <v>5258</v>
      </c>
      <c r="D781" t="s">
        <v>25</v>
      </c>
      <c r="E781" t="s">
        <v>26</v>
      </c>
      <c r="F781" t="s">
        <v>6128</v>
      </c>
      <c r="G781" t="s">
        <v>1295</v>
      </c>
      <c r="H781" s="1">
        <v>40579</v>
      </c>
      <c r="I781">
        <f t="shared" si="24"/>
        <v>9488</v>
      </c>
    </row>
    <row r="782" spans="1:9" x14ac:dyDescent="0.3">
      <c r="A782">
        <f t="shared" si="25"/>
        <v>9489</v>
      </c>
      <c r="B782">
        <v>774</v>
      </c>
      <c r="C782" t="s">
        <v>5605</v>
      </c>
      <c r="D782" t="s">
        <v>25</v>
      </c>
      <c r="E782" t="s">
        <v>29</v>
      </c>
      <c r="F782" t="s">
        <v>6129</v>
      </c>
      <c r="G782" t="s">
        <v>1295</v>
      </c>
      <c r="H782" s="1">
        <v>38521</v>
      </c>
      <c r="I782">
        <f t="shared" si="24"/>
        <v>9489</v>
      </c>
    </row>
    <row r="783" spans="1:9" x14ac:dyDescent="0.3">
      <c r="A783">
        <f t="shared" si="25"/>
        <v>9490</v>
      </c>
      <c r="B783">
        <v>775</v>
      </c>
      <c r="C783" t="s">
        <v>1738</v>
      </c>
      <c r="D783" t="s">
        <v>25</v>
      </c>
      <c r="E783" t="s">
        <v>490</v>
      </c>
      <c r="F783" t="s">
        <v>6130</v>
      </c>
      <c r="G783" t="s">
        <v>1295</v>
      </c>
      <c r="H783" s="1">
        <v>37994</v>
      </c>
      <c r="I783">
        <f t="shared" si="24"/>
        <v>9490</v>
      </c>
    </row>
    <row r="784" spans="1:9" x14ac:dyDescent="0.3">
      <c r="A784">
        <f t="shared" si="25"/>
        <v>9492</v>
      </c>
      <c r="B784">
        <v>776</v>
      </c>
      <c r="C784" t="s">
        <v>1156</v>
      </c>
      <c r="D784" t="s">
        <v>25</v>
      </c>
      <c r="E784" t="s">
        <v>33</v>
      </c>
      <c r="F784" t="s">
        <v>6131</v>
      </c>
      <c r="G784" t="s">
        <v>1295</v>
      </c>
      <c r="H784" s="1">
        <v>37968</v>
      </c>
      <c r="I784">
        <f t="shared" si="24"/>
        <v>9492</v>
      </c>
    </row>
    <row r="785" spans="1:9" x14ac:dyDescent="0.3">
      <c r="A785">
        <f t="shared" si="25"/>
        <v>9492</v>
      </c>
      <c r="B785">
        <v>776</v>
      </c>
      <c r="C785" t="s">
        <v>1358</v>
      </c>
      <c r="D785" t="s">
        <v>25</v>
      </c>
      <c r="E785" t="s">
        <v>26</v>
      </c>
      <c r="F785" t="s">
        <v>6131</v>
      </c>
      <c r="G785" t="s">
        <v>1295</v>
      </c>
      <c r="H785" s="1">
        <v>38432</v>
      </c>
      <c r="I785">
        <f t="shared" si="24"/>
        <v>9492</v>
      </c>
    </row>
    <row r="786" spans="1:9" x14ac:dyDescent="0.3">
      <c r="A786">
        <f t="shared" si="25"/>
        <v>9493</v>
      </c>
      <c r="B786">
        <v>778</v>
      </c>
      <c r="C786" t="s">
        <v>1273</v>
      </c>
      <c r="D786" t="s">
        <v>25</v>
      </c>
      <c r="E786" t="s">
        <v>26</v>
      </c>
      <c r="F786" t="s">
        <v>6132</v>
      </c>
      <c r="G786" t="s">
        <v>1295</v>
      </c>
      <c r="H786" s="1">
        <v>38965</v>
      </c>
      <c r="I786">
        <f t="shared" si="24"/>
        <v>9493</v>
      </c>
    </row>
    <row r="787" spans="1:9" x14ac:dyDescent="0.3">
      <c r="A787">
        <f t="shared" si="25"/>
        <v>9496</v>
      </c>
      <c r="B787">
        <v>779</v>
      </c>
      <c r="C787" t="s">
        <v>28364</v>
      </c>
      <c r="D787" t="s">
        <v>25</v>
      </c>
      <c r="E787" t="s">
        <v>41</v>
      </c>
      <c r="F787" t="s">
        <v>28375</v>
      </c>
      <c r="G787" t="s">
        <v>1295</v>
      </c>
      <c r="H787" s="1">
        <v>42597</v>
      </c>
      <c r="I787">
        <f t="shared" si="24"/>
        <v>9496</v>
      </c>
    </row>
    <row r="788" spans="1:9" x14ac:dyDescent="0.3">
      <c r="A788">
        <f t="shared" si="25"/>
        <v>9497</v>
      </c>
      <c r="B788">
        <v>780</v>
      </c>
      <c r="C788" t="s">
        <v>1950</v>
      </c>
      <c r="D788" t="s">
        <v>25</v>
      </c>
      <c r="E788" t="s">
        <v>26</v>
      </c>
      <c r="F788" t="s">
        <v>6133</v>
      </c>
      <c r="G788" t="s">
        <v>1295</v>
      </c>
      <c r="H788" s="1">
        <v>37968</v>
      </c>
      <c r="I788">
        <f t="shared" si="24"/>
        <v>9497</v>
      </c>
    </row>
    <row r="789" spans="1:9" x14ac:dyDescent="0.3">
      <c r="A789">
        <f t="shared" si="25"/>
        <v>9498</v>
      </c>
      <c r="B789">
        <v>781</v>
      </c>
      <c r="C789" t="s">
        <v>1554</v>
      </c>
      <c r="D789" t="s">
        <v>25</v>
      </c>
      <c r="E789" t="s">
        <v>29</v>
      </c>
      <c r="F789" t="s">
        <v>6134</v>
      </c>
      <c r="G789" t="s">
        <v>1295</v>
      </c>
      <c r="H789" s="1">
        <v>37968</v>
      </c>
      <c r="I789">
        <f t="shared" si="24"/>
        <v>9498</v>
      </c>
    </row>
    <row r="790" spans="1:9" x14ac:dyDescent="0.3">
      <c r="A790">
        <f t="shared" si="25"/>
        <v>9499</v>
      </c>
      <c r="B790">
        <v>782</v>
      </c>
      <c r="C790" t="s">
        <v>1488</v>
      </c>
      <c r="D790" t="s">
        <v>25</v>
      </c>
      <c r="E790" t="s">
        <v>26</v>
      </c>
      <c r="F790" t="s">
        <v>6135</v>
      </c>
      <c r="G790" t="s">
        <v>1295</v>
      </c>
      <c r="H790" s="1">
        <v>38652</v>
      </c>
      <c r="I790">
        <f t="shared" si="24"/>
        <v>9499</v>
      </c>
    </row>
    <row r="791" spans="1:9" x14ac:dyDescent="0.3">
      <c r="A791">
        <f t="shared" si="25"/>
        <v>9499</v>
      </c>
      <c r="B791">
        <v>782</v>
      </c>
      <c r="C791" t="s">
        <v>677</v>
      </c>
      <c r="D791" t="s">
        <v>25</v>
      </c>
      <c r="E791" t="s">
        <v>26</v>
      </c>
      <c r="F791" t="s">
        <v>6135</v>
      </c>
      <c r="G791" t="s">
        <v>1295</v>
      </c>
      <c r="H791" s="1">
        <v>40827</v>
      </c>
      <c r="I791">
        <f t="shared" si="24"/>
        <v>9499</v>
      </c>
    </row>
    <row r="792" spans="1:9" x14ac:dyDescent="0.3">
      <c r="A792">
        <f t="shared" si="25"/>
        <v>9500</v>
      </c>
      <c r="B792">
        <v>784</v>
      </c>
      <c r="C792" t="s">
        <v>1843</v>
      </c>
      <c r="D792" t="s">
        <v>25</v>
      </c>
      <c r="E792" t="s">
        <v>80</v>
      </c>
      <c r="F792" t="s">
        <v>6136</v>
      </c>
      <c r="G792" t="s">
        <v>1295</v>
      </c>
      <c r="H792" s="1">
        <v>39816</v>
      </c>
      <c r="I792">
        <f t="shared" si="24"/>
        <v>9500</v>
      </c>
    </row>
    <row r="793" spans="1:9" x14ac:dyDescent="0.3">
      <c r="A793">
        <f t="shared" si="25"/>
        <v>9501</v>
      </c>
      <c r="B793">
        <v>785</v>
      </c>
      <c r="C793" t="s">
        <v>1464</v>
      </c>
      <c r="D793" t="s">
        <v>25</v>
      </c>
      <c r="E793" t="s">
        <v>203</v>
      </c>
      <c r="F793" t="s">
        <v>6137</v>
      </c>
      <c r="G793" t="s">
        <v>1295</v>
      </c>
      <c r="H793" s="1">
        <v>39050</v>
      </c>
      <c r="I793">
        <f t="shared" si="24"/>
        <v>9501</v>
      </c>
    </row>
    <row r="794" spans="1:9" x14ac:dyDescent="0.3">
      <c r="A794">
        <f t="shared" si="25"/>
        <v>9502</v>
      </c>
      <c r="B794">
        <v>786</v>
      </c>
      <c r="C794" t="s">
        <v>1790</v>
      </c>
      <c r="D794" t="s">
        <v>25</v>
      </c>
      <c r="E794" t="s">
        <v>26</v>
      </c>
      <c r="F794" t="s">
        <v>6138</v>
      </c>
      <c r="G794" t="s">
        <v>1295</v>
      </c>
      <c r="H794" s="1">
        <v>39046</v>
      </c>
      <c r="I794">
        <f t="shared" si="24"/>
        <v>9502</v>
      </c>
    </row>
    <row r="795" spans="1:9" x14ac:dyDescent="0.3">
      <c r="A795">
        <f t="shared" si="25"/>
        <v>9502</v>
      </c>
      <c r="B795">
        <v>786</v>
      </c>
      <c r="C795" t="s">
        <v>1293</v>
      </c>
      <c r="D795" t="s">
        <v>25</v>
      </c>
      <c r="E795" t="s">
        <v>26</v>
      </c>
      <c r="F795" t="s">
        <v>6138</v>
      </c>
      <c r="G795" t="s">
        <v>1295</v>
      </c>
      <c r="H795" s="1">
        <v>39068</v>
      </c>
      <c r="I795">
        <f t="shared" si="24"/>
        <v>9502</v>
      </c>
    </row>
    <row r="796" spans="1:9" x14ac:dyDescent="0.3">
      <c r="A796">
        <f t="shared" si="25"/>
        <v>9502</v>
      </c>
      <c r="B796">
        <v>786</v>
      </c>
      <c r="C796" t="s">
        <v>28764</v>
      </c>
      <c r="D796" t="s">
        <v>25</v>
      </c>
      <c r="E796" t="s">
        <v>80</v>
      </c>
      <c r="F796" t="s">
        <v>6138</v>
      </c>
      <c r="G796" t="s">
        <v>1295</v>
      </c>
      <c r="H796" s="1">
        <v>42665</v>
      </c>
      <c r="I796">
        <f t="shared" si="24"/>
        <v>9502</v>
      </c>
    </row>
    <row r="797" spans="1:9" x14ac:dyDescent="0.3">
      <c r="A797">
        <f t="shared" si="25"/>
        <v>9503</v>
      </c>
      <c r="B797">
        <v>789</v>
      </c>
      <c r="C797" t="s">
        <v>1380</v>
      </c>
      <c r="D797" t="s">
        <v>25</v>
      </c>
      <c r="E797" t="s">
        <v>41</v>
      </c>
      <c r="F797" t="s">
        <v>6139</v>
      </c>
      <c r="G797" t="s">
        <v>1295</v>
      </c>
      <c r="H797" s="1">
        <v>38794</v>
      </c>
      <c r="I797">
        <f t="shared" si="24"/>
        <v>9503</v>
      </c>
    </row>
    <row r="798" spans="1:9" x14ac:dyDescent="0.3">
      <c r="A798">
        <f t="shared" si="25"/>
        <v>9503</v>
      </c>
      <c r="B798">
        <v>789</v>
      </c>
      <c r="C798" t="s">
        <v>1647</v>
      </c>
      <c r="D798" t="s">
        <v>25</v>
      </c>
      <c r="E798" t="s">
        <v>26</v>
      </c>
      <c r="F798" t="s">
        <v>6139</v>
      </c>
      <c r="G798" t="s">
        <v>1295</v>
      </c>
      <c r="H798" s="1">
        <v>40469</v>
      </c>
      <c r="I798">
        <f t="shared" si="24"/>
        <v>9503</v>
      </c>
    </row>
    <row r="799" spans="1:9" x14ac:dyDescent="0.3">
      <c r="A799">
        <f t="shared" si="25"/>
        <v>9504</v>
      </c>
      <c r="B799">
        <v>791</v>
      </c>
      <c r="C799" t="s">
        <v>5501</v>
      </c>
      <c r="D799" t="s">
        <v>25</v>
      </c>
      <c r="E799" t="s">
        <v>26</v>
      </c>
      <c r="F799" t="s">
        <v>6140</v>
      </c>
      <c r="G799" t="s">
        <v>1295</v>
      </c>
      <c r="H799" s="1">
        <v>38016</v>
      </c>
      <c r="I799">
        <f t="shared" si="24"/>
        <v>9504</v>
      </c>
    </row>
    <row r="800" spans="1:9" x14ac:dyDescent="0.3">
      <c r="A800">
        <f t="shared" si="25"/>
        <v>9504</v>
      </c>
      <c r="B800">
        <v>791</v>
      </c>
      <c r="C800" t="s">
        <v>1350</v>
      </c>
      <c r="D800" t="s">
        <v>25</v>
      </c>
      <c r="E800" t="s">
        <v>26</v>
      </c>
      <c r="F800" t="s">
        <v>6140</v>
      </c>
      <c r="G800" t="s">
        <v>1295</v>
      </c>
      <c r="H800" s="1">
        <v>38482</v>
      </c>
      <c r="I800">
        <f t="shared" si="24"/>
        <v>9504</v>
      </c>
    </row>
    <row r="801" spans="1:9" x14ac:dyDescent="0.3">
      <c r="A801">
        <f t="shared" si="25"/>
        <v>9505</v>
      </c>
      <c r="B801">
        <v>793</v>
      </c>
      <c r="C801" t="s">
        <v>1560</v>
      </c>
      <c r="D801" t="s">
        <v>25</v>
      </c>
      <c r="E801" t="s">
        <v>80</v>
      </c>
      <c r="F801" t="s">
        <v>6141</v>
      </c>
      <c r="G801" t="s">
        <v>1295</v>
      </c>
      <c r="H801" s="1">
        <v>38742</v>
      </c>
      <c r="I801">
        <f t="shared" si="24"/>
        <v>9505</v>
      </c>
    </row>
    <row r="802" spans="1:9" x14ac:dyDescent="0.3">
      <c r="A802">
        <f t="shared" si="25"/>
        <v>9506</v>
      </c>
      <c r="B802">
        <v>794</v>
      </c>
      <c r="C802" t="s">
        <v>1334</v>
      </c>
      <c r="D802" t="s">
        <v>25</v>
      </c>
      <c r="E802" t="s">
        <v>29</v>
      </c>
      <c r="F802" t="s">
        <v>6142</v>
      </c>
      <c r="G802" t="s">
        <v>1295</v>
      </c>
      <c r="H802" s="1">
        <v>38671</v>
      </c>
      <c r="I802">
        <f t="shared" si="24"/>
        <v>9506</v>
      </c>
    </row>
    <row r="803" spans="1:9" x14ac:dyDescent="0.3">
      <c r="A803">
        <f t="shared" si="25"/>
        <v>9507</v>
      </c>
      <c r="B803">
        <v>795</v>
      </c>
      <c r="C803" t="s">
        <v>1326</v>
      </c>
      <c r="D803" t="s">
        <v>25</v>
      </c>
      <c r="E803" t="s">
        <v>26</v>
      </c>
      <c r="F803" t="s">
        <v>6143</v>
      </c>
      <c r="G803" t="s">
        <v>1295</v>
      </c>
      <c r="H803" s="1">
        <v>39267</v>
      </c>
      <c r="I803">
        <f t="shared" si="24"/>
        <v>9507</v>
      </c>
    </row>
    <row r="804" spans="1:9" x14ac:dyDescent="0.3">
      <c r="A804">
        <f t="shared" si="25"/>
        <v>9507</v>
      </c>
      <c r="B804">
        <v>795</v>
      </c>
      <c r="C804" t="s">
        <v>1583</v>
      </c>
      <c r="D804" t="s">
        <v>25</v>
      </c>
      <c r="E804" t="s">
        <v>26</v>
      </c>
      <c r="F804" t="s">
        <v>6143</v>
      </c>
      <c r="G804" t="s">
        <v>1295</v>
      </c>
      <c r="H804" s="1">
        <v>39361</v>
      </c>
      <c r="I804">
        <f t="shared" si="24"/>
        <v>9507</v>
      </c>
    </row>
    <row r="805" spans="1:9" x14ac:dyDescent="0.3">
      <c r="A805">
        <f t="shared" si="25"/>
        <v>9511</v>
      </c>
      <c r="B805">
        <v>797</v>
      </c>
      <c r="C805" t="s">
        <v>1342</v>
      </c>
      <c r="D805" t="s">
        <v>25</v>
      </c>
      <c r="E805" t="s">
        <v>41</v>
      </c>
      <c r="F805" t="s">
        <v>6144</v>
      </c>
      <c r="G805" t="s">
        <v>1295</v>
      </c>
      <c r="H805" s="1">
        <v>37968</v>
      </c>
      <c r="I805">
        <f t="shared" si="24"/>
        <v>9511</v>
      </c>
    </row>
    <row r="806" spans="1:9" x14ac:dyDescent="0.3">
      <c r="A806">
        <f t="shared" si="25"/>
        <v>9512</v>
      </c>
      <c r="B806">
        <v>798</v>
      </c>
      <c r="C806" t="s">
        <v>911</v>
      </c>
      <c r="D806" t="s">
        <v>25</v>
      </c>
      <c r="E806" t="s">
        <v>26</v>
      </c>
      <c r="F806" t="s">
        <v>6145</v>
      </c>
      <c r="G806" t="s">
        <v>1295</v>
      </c>
      <c r="H806" s="1">
        <v>38174</v>
      </c>
      <c r="I806">
        <f t="shared" si="24"/>
        <v>9512</v>
      </c>
    </row>
    <row r="807" spans="1:9" x14ac:dyDescent="0.3">
      <c r="A807">
        <f t="shared" si="25"/>
        <v>9512</v>
      </c>
      <c r="B807">
        <v>798</v>
      </c>
      <c r="C807" t="s">
        <v>1516</v>
      </c>
      <c r="D807" t="s">
        <v>25</v>
      </c>
      <c r="E807" t="s">
        <v>26</v>
      </c>
      <c r="F807" t="s">
        <v>6145</v>
      </c>
      <c r="G807" t="s">
        <v>1295</v>
      </c>
      <c r="H807" s="1">
        <v>38878</v>
      </c>
      <c r="I807">
        <f t="shared" si="24"/>
        <v>9512</v>
      </c>
    </row>
    <row r="808" spans="1:9" x14ac:dyDescent="0.3">
      <c r="A808">
        <f t="shared" si="25"/>
        <v>9512</v>
      </c>
      <c r="B808">
        <v>798</v>
      </c>
      <c r="C808" t="s">
        <v>1571</v>
      </c>
      <c r="D808" t="s">
        <v>25</v>
      </c>
      <c r="E808" t="s">
        <v>26</v>
      </c>
      <c r="F808" t="s">
        <v>6145</v>
      </c>
      <c r="G808" t="s">
        <v>1295</v>
      </c>
      <c r="H808" s="1">
        <v>38976</v>
      </c>
      <c r="I808">
        <f t="shared" si="24"/>
        <v>9512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9512</v>
      </c>
      <c r="B810" t="s">
        <v>1630</v>
      </c>
      <c r="C810" t="s">
        <v>1424</v>
      </c>
      <c r="D810" t="s">
        <v>25</v>
      </c>
      <c r="E810" t="s">
        <v>145</v>
      </c>
      <c r="F810" t="s">
        <v>6145</v>
      </c>
      <c r="G810" t="s">
        <v>1295</v>
      </c>
      <c r="H810" s="1">
        <v>40288</v>
      </c>
      <c r="I810">
        <f t="shared" si="24"/>
        <v>9512</v>
      </c>
    </row>
    <row r="811" spans="1:9" x14ac:dyDescent="0.3">
      <c r="A811">
        <f t="shared" si="25"/>
        <v>9513</v>
      </c>
      <c r="B811">
        <v>802</v>
      </c>
      <c r="C811" t="s">
        <v>1715</v>
      </c>
      <c r="D811" t="s">
        <v>25</v>
      </c>
      <c r="E811" t="s">
        <v>26</v>
      </c>
      <c r="F811" t="s">
        <v>6146</v>
      </c>
      <c r="G811" t="s">
        <v>1437</v>
      </c>
      <c r="H811" s="1">
        <v>40290</v>
      </c>
      <c r="I811">
        <f t="shared" si="24"/>
        <v>9513</v>
      </c>
    </row>
    <row r="812" spans="1:9" x14ac:dyDescent="0.3">
      <c r="A812">
        <f t="shared" si="25"/>
        <v>9515</v>
      </c>
      <c r="B812">
        <v>803</v>
      </c>
      <c r="C812" t="s">
        <v>1474</v>
      </c>
      <c r="D812" t="s">
        <v>25</v>
      </c>
      <c r="E812" t="s">
        <v>29</v>
      </c>
      <c r="F812" t="s">
        <v>6147</v>
      </c>
      <c r="G812" t="s">
        <v>1437</v>
      </c>
      <c r="H812" s="1">
        <v>37968</v>
      </c>
      <c r="I812">
        <f t="shared" si="24"/>
        <v>9515</v>
      </c>
    </row>
    <row r="813" spans="1:9" x14ac:dyDescent="0.3">
      <c r="A813">
        <f t="shared" si="25"/>
        <v>9515</v>
      </c>
      <c r="B813">
        <v>803</v>
      </c>
      <c r="C813" t="s">
        <v>1649</v>
      </c>
      <c r="D813" t="s">
        <v>25</v>
      </c>
      <c r="E813" t="s">
        <v>33</v>
      </c>
      <c r="F813" t="s">
        <v>6147</v>
      </c>
      <c r="G813" t="s">
        <v>1437</v>
      </c>
      <c r="H813" s="1">
        <v>38001</v>
      </c>
      <c r="I813">
        <f t="shared" si="24"/>
        <v>9515</v>
      </c>
    </row>
    <row r="814" spans="1:9" x14ac:dyDescent="0.3">
      <c r="A814">
        <f t="shared" si="25"/>
        <v>9516</v>
      </c>
      <c r="B814">
        <v>805</v>
      </c>
      <c r="C814" t="s">
        <v>1460</v>
      </c>
      <c r="D814" t="s">
        <v>25</v>
      </c>
      <c r="E814" t="s">
        <v>37</v>
      </c>
      <c r="F814" t="s">
        <v>6148</v>
      </c>
      <c r="G814" t="s">
        <v>1437</v>
      </c>
      <c r="H814" s="1">
        <v>37968</v>
      </c>
      <c r="I814">
        <f t="shared" si="24"/>
        <v>9516</v>
      </c>
    </row>
    <row r="815" spans="1:9" x14ac:dyDescent="0.3">
      <c r="A815">
        <f t="shared" si="25"/>
        <v>9516</v>
      </c>
      <c r="B815">
        <v>805</v>
      </c>
      <c r="C815" t="s">
        <v>1120</v>
      </c>
      <c r="D815" t="s">
        <v>25</v>
      </c>
      <c r="E815" t="s">
        <v>255</v>
      </c>
      <c r="F815" t="s">
        <v>6148</v>
      </c>
      <c r="G815" t="s">
        <v>1437</v>
      </c>
      <c r="H815" s="1">
        <v>38612</v>
      </c>
      <c r="I815">
        <f t="shared" si="24"/>
        <v>9516</v>
      </c>
    </row>
    <row r="816" spans="1:9" x14ac:dyDescent="0.3">
      <c r="A816">
        <f t="shared" si="25"/>
        <v>9518</v>
      </c>
      <c r="B816">
        <v>807</v>
      </c>
      <c r="C816" t="s">
        <v>1742</v>
      </c>
      <c r="D816" t="s">
        <v>25</v>
      </c>
      <c r="E816" t="s">
        <v>26</v>
      </c>
      <c r="F816" t="s">
        <v>6149</v>
      </c>
      <c r="G816" t="s">
        <v>1437</v>
      </c>
      <c r="H816" s="1">
        <v>40035</v>
      </c>
      <c r="I816">
        <f t="shared" si="24"/>
        <v>9518</v>
      </c>
    </row>
    <row r="817" spans="1:9" x14ac:dyDescent="0.3">
      <c r="A817">
        <f t="shared" si="25"/>
        <v>9519</v>
      </c>
      <c r="B817">
        <v>808</v>
      </c>
      <c r="C817" t="s">
        <v>1143</v>
      </c>
      <c r="D817" t="s">
        <v>25</v>
      </c>
      <c r="E817" t="s">
        <v>1144</v>
      </c>
      <c r="F817" t="s">
        <v>6150</v>
      </c>
      <c r="G817" t="s">
        <v>1437</v>
      </c>
      <c r="H817" s="1">
        <v>38012</v>
      </c>
      <c r="I817">
        <f t="shared" si="24"/>
        <v>9519</v>
      </c>
    </row>
    <row r="818" spans="1:9" x14ac:dyDescent="0.3">
      <c r="A818">
        <f t="shared" si="25"/>
        <v>9519</v>
      </c>
      <c r="B818">
        <v>808</v>
      </c>
      <c r="C818" t="s">
        <v>1925</v>
      </c>
      <c r="D818" t="s">
        <v>25</v>
      </c>
      <c r="E818" t="s">
        <v>80</v>
      </c>
      <c r="F818" t="s">
        <v>6150</v>
      </c>
      <c r="G818" t="s">
        <v>1437</v>
      </c>
      <c r="H818" s="1">
        <v>38456</v>
      </c>
      <c r="I818">
        <f t="shared" si="24"/>
        <v>9519</v>
      </c>
    </row>
    <row r="819" spans="1:9" x14ac:dyDescent="0.3">
      <c r="A819">
        <f t="shared" si="25"/>
        <v>9520</v>
      </c>
      <c r="B819">
        <v>810</v>
      </c>
      <c r="C819" t="s">
        <v>1548</v>
      </c>
      <c r="D819" t="s">
        <v>25</v>
      </c>
      <c r="E819" t="s">
        <v>80</v>
      </c>
      <c r="F819" t="s">
        <v>6151</v>
      </c>
      <c r="G819" t="s">
        <v>1437</v>
      </c>
      <c r="H819" s="1">
        <v>38700</v>
      </c>
      <c r="I819">
        <f t="shared" si="24"/>
        <v>9520</v>
      </c>
    </row>
    <row r="820" spans="1:9" x14ac:dyDescent="0.3">
      <c r="A820">
        <f t="shared" si="25"/>
        <v>9521</v>
      </c>
      <c r="B820">
        <v>811</v>
      </c>
      <c r="C820" t="s">
        <v>1620</v>
      </c>
      <c r="D820" t="s">
        <v>25</v>
      </c>
      <c r="E820" t="s">
        <v>80</v>
      </c>
      <c r="F820" t="s">
        <v>6152</v>
      </c>
      <c r="G820" t="s">
        <v>1437</v>
      </c>
      <c r="H820" s="1">
        <v>38621</v>
      </c>
      <c r="I820">
        <f t="shared" si="24"/>
        <v>9521</v>
      </c>
    </row>
    <row r="821" spans="1:9" x14ac:dyDescent="0.3">
      <c r="A821">
        <f t="shared" si="25"/>
        <v>9523</v>
      </c>
      <c r="B821">
        <v>812</v>
      </c>
      <c r="C821" t="s">
        <v>1773</v>
      </c>
      <c r="D821" t="s">
        <v>25</v>
      </c>
      <c r="E821" t="s">
        <v>145</v>
      </c>
      <c r="F821" t="s">
        <v>6153</v>
      </c>
      <c r="G821" t="s">
        <v>1437</v>
      </c>
      <c r="H821" s="1">
        <v>39573</v>
      </c>
      <c r="I821">
        <f t="shared" si="24"/>
        <v>9523</v>
      </c>
    </row>
    <row r="822" spans="1:9" x14ac:dyDescent="0.3">
      <c r="A822">
        <f t="shared" si="25"/>
        <v>9524</v>
      </c>
      <c r="B822">
        <v>813</v>
      </c>
      <c r="C822" t="s">
        <v>1593</v>
      </c>
      <c r="D822" t="s">
        <v>25</v>
      </c>
      <c r="E822" t="s">
        <v>1594</v>
      </c>
      <c r="F822" t="s">
        <v>6154</v>
      </c>
      <c r="G822" t="s">
        <v>1437</v>
      </c>
      <c r="H822" s="1">
        <v>38633</v>
      </c>
      <c r="I822">
        <f t="shared" si="24"/>
        <v>9524</v>
      </c>
    </row>
    <row r="823" spans="1:9" x14ac:dyDescent="0.3">
      <c r="A823">
        <f t="shared" si="25"/>
        <v>9529</v>
      </c>
      <c r="B823">
        <v>814</v>
      </c>
      <c r="C823" t="s">
        <v>1304</v>
      </c>
      <c r="D823" t="s">
        <v>25</v>
      </c>
      <c r="E823" t="s">
        <v>26</v>
      </c>
      <c r="F823" t="s">
        <v>6155</v>
      </c>
      <c r="G823" t="s">
        <v>1437</v>
      </c>
      <c r="H823" s="1">
        <v>38016</v>
      </c>
      <c r="I823">
        <f t="shared" si="24"/>
        <v>9529</v>
      </c>
    </row>
    <row r="824" spans="1:9" x14ac:dyDescent="0.3">
      <c r="A824">
        <f t="shared" si="25"/>
        <v>9530</v>
      </c>
      <c r="B824">
        <v>815</v>
      </c>
      <c r="C824" t="s">
        <v>1404</v>
      </c>
      <c r="D824" t="s">
        <v>25</v>
      </c>
      <c r="E824" t="s">
        <v>80</v>
      </c>
      <c r="F824" t="s">
        <v>6156</v>
      </c>
      <c r="G824" t="s">
        <v>1437</v>
      </c>
      <c r="H824" s="1">
        <v>40536</v>
      </c>
      <c r="I824">
        <f t="shared" si="24"/>
        <v>9530</v>
      </c>
    </row>
    <row r="825" spans="1:9" x14ac:dyDescent="0.3">
      <c r="A825">
        <f t="shared" si="25"/>
        <v>9532</v>
      </c>
      <c r="B825">
        <v>816</v>
      </c>
      <c r="C825" t="s">
        <v>1837</v>
      </c>
      <c r="D825" t="s">
        <v>25</v>
      </c>
      <c r="E825" t="s">
        <v>778</v>
      </c>
      <c r="F825" t="s">
        <v>6157</v>
      </c>
      <c r="G825" t="s">
        <v>1437</v>
      </c>
      <c r="H825" s="1">
        <v>38932</v>
      </c>
      <c r="I825">
        <f t="shared" si="24"/>
        <v>9532</v>
      </c>
    </row>
    <row r="826" spans="1:9" x14ac:dyDescent="0.3">
      <c r="A826">
        <f t="shared" si="25"/>
        <v>9537</v>
      </c>
      <c r="B826">
        <v>817</v>
      </c>
      <c r="C826" t="s">
        <v>1731</v>
      </c>
      <c r="D826" t="s">
        <v>25</v>
      </c>
      <c r="E826" t="s">
        <v>26</v>
      </c>
      <c r="F826" t="s">
        <v>6158</v>
      </c>
      <c r="G826" t="s">
        <v>1437</v>
      </c>
      <c r="H826" s="1">
        <v>38309</v>
      </c>
      <c r="I826">
        <f t="shared" si="24"/>
        <v>9537</v>
      </c>
    </row>
    <row r="827" spans="1:9" x14ac:dyDescent="0.3">
      <c r="A827">
        <f t="shared" si="25"/>
        <v>9537</v>
      </c>
      <c r="B827">
        <v>817</v>
      </c>
      <c r="C827" t="s">
        <v>1362</v>
      </c>
      <c r="D827" t="s">
        <v>25</v>
      </c>
      <c r="E827" t="s">
        <v>26</v>
      </c>
      <c r="F827" t="s">
        <v>6158</v>
      </c>
      <c r="G827" t="s">
        <v>1437</v>
      </c>
      <c r="H827" s="1">
        <v>38457</v>
      </c>
      <c r="I827">
        <f t="shared" si="24"/>
        <v>9537</v>
      </c>
    </row>
    <row r="828" spans="1:9" x14ac:dyDescent="0.3">
      <c r="A828">
        <f t="shared" si="25"/>
        <v>9539</v>
      </c>
      <c r="B828">
        <v>819</v>
      </c>
      <c r="C828" t="s">
        <v>1677</v>
      </c>
      <c r="D828" t="s">
        <v>25</v>
      </c>
      <c r="E828" t="s">
        <v>203</v>
      </c>
      <c r="F828" t="s">
        <v>6159</v>
      </c>
      <c r="G828" t="s">
        <v>1437</v>
      </c>
      <c r="H828" s="1">
        <v>38383</v>
      </c>
      <c r="I828">
        <f t="shared" si="24"/>
        <v>9539</v>
      </c>
    </row>
    <row r="829" spans="1:9" x14ac:dyDescent="0.3">
      <c r="A829">
        <f t="shared" si="25"/>
        <v>9541</v>
      </c>
      <c r="B829">
        <v>820</v>
      </c>
      <c r="C829" t="s">
        <v>1234</v>
      </c>
      <c r="D829" t="s">
        <v>25</v>
      </c>
      <c r="E829" t="s">
        <v>33</v>
      </c>
      <c r="F829" t="s">
        <v>6160</v>
      </c>
      <c r="G829" t="s">
        <v>1437</v>
      </c>
      <c r="H829" s="1">
        <v>39291</v>
      </c>
      <c r="I829">
        <f t="shared" si="24"/>
        <v>9541</v>
      </c>
    </row>
    <row r="830" spans="1:9" x14ac:dyDescent="0.3">
      <c r="A830">
        <f t="shared" si="25"/>
        <v>9542</v>
      </c>
      <c r="B830">
        <v>821</v>
      </c>
      <c r="C830" t="s">
        <v>1856</v>
      </c>
      <c r="D830" t="s">
        <v>25</v>
      </c>
      <c r="E830" t="s">
        <v>41</v>
      </c>
      <c r="F830" t="s">
        <v>6161</v>
      </c>
      <c r="G830" t="s">
        <v>1437</v>
      </c>
      <c r="H830" s="1">
        <v>38690</v>
      </c>
      <c r="I830">
        <f t="shared" si="24"/>
        <v>9542</v>
      </c>
    </row>
    <row r="831" spans="1:9" x14ac:dyDescent="0.3">
      <c r="A831">
        <f t="shared" si="25"/>
        <v>9543</v>
      </c>
      <c r="B831">
        <v>822</v>
      </c>
      <c r="C831" t="s">
        <v>1084</v>
      </c>
      <c r="D831" t="s">
        <v>25</v>
      </c>
      <c r="E831" t="s">
        <v>26</v>
      </c>
      <c r="F831" t="s">
        <v>6162</v>
      </c>
      <c r="G831" t="s">
        <v>1437</v>
      </c>
      <c r="H831" s="1">
        <v>38100</v>
      </c>
      <c r="I831">
        <f t="shared" si="24"/>
        <v>9543</v>
      </c>
    </row>
    <row r="832" spans="1:9" x14ac:dyDescent="0.3">
      <c r="A832">
        <f t="shared" si="25"/>
        <v>9543</v>
      </c>
      <c r="B832">
        <v>822</v>
      </c>
      <c r="C832" t="s">
        <v>1831</v>
      </c>
      <c r="D832" t="s">
        <v>25</v>
      </c>
      <c r="E832" t="s">
        <v>26</v>
      </c>
      <c r="F832" t="s">
        <v>6162</v>
      </c>
      <c r="G832" t="s">
        <v>1437</v>
      </c>
      <c r="H832" s="1">
        <v>38707</v>
      </c>
      <c r="I832">
        <f t="shared" si="24"/>
        <v>9543</v>
      </c>
    </row>
    <row r="833" spans="1:9" x14ac:dyDescent="0.3">
      <c r="A833">
        <f t="shared" si="25"/>
        <v>9544</v>
      </c>
      <c r="B833">
        <v>824</v>
      </c>
      <c r="C833" t="s">
        <v>5611</v>
      </c>
      <c r="D833" t="s">
        <v>25</v>
      </c>
      <c r="E833" t="s">
        <v>127</v>
      </c>
      <c r="F833" t="s">
        <v>6163</v>
      </c>
      <c r="G833" t="s">
        <v>1437</v>
      </c>
      <c r="H833" s="1">
        <v>38108</v>
      </c>
      <c r="I833">
        <f t="shared" si="24"/>
        <v>9544</v>
      </c>
    </row>
    <row r="834" spans="1:9" x14ac:dyDescent="0.3">
      <c r="A834">
        <f t="shared" si="25"/>
        <v>9546</v>
      </c>
      <c r="B834">
        <v>825</v>
      </c>
      <c r="C834" t="s">
        <v>1195</v>
      </c>
      <c r="D834" t="s">
        <v>25</v>
      </c>
      <c r="E834" t="s">
        <v>41</v>
      </c>
      <c r="F834" t="s">
        <v>6164</v>
      </c>
      <c r="G834" t="s">
        <v>1437</v>
      </c>
      <c r="H834" s="1">
        <v>38033</v>
      </c>
      <c r="I834">
        <f t="shared" ref="I834:I897" si="26">A834</f>
        <v>9546</v>
      </c>
    </row>
    <row r="835" spans="1:9" x14ac:dyDescent="0.3">
      <c r="A835">
        <f t="shared" ref="A835:A898" si="27">(LEFT(F835)*10^5)+(MID(F835,3,2)*10^3)+RIGHT(F835,3)</f>
        <v>9546</v>
      </c>
      <c r="B835">
        <v>825</v>
      </c>
      <c r="C835" t="s">
        <v>1665</v>
      </c>
      <c r="D835" t="s">
        <v>25</v>
      </c>
      <c r="E835" t="s">
        <v>41</v>
      </c>
      <c r="F835" t="s">
        <v>6164</v>
      </c>
      <c r="G835" t="s">
        <v>1437</v>
      </c>
      <c r="H835" s="1">
        <v>38921</v>
      </c>
      <c r="I835">
        <f t="shared" si="26"/>
        <v>9546</v>
      </c>
    </row>
    <row r="836" spans="1:9" x14ac:dyDescent="0.3">
      <c r="A836">
        <f t="shared" si="27"/>
        <v>9546</v>
      </c>
      <c r="B836">
        <v>825</v>
      </c>
      <c r="C836" t="s">
        <v>1645</v>
      </c>
      <c r="D836" t="s">
        <v>25</v>
      </c>
      <c r="E836" t="s">
        <v>145</v>
      </c>
      <c r="F836" t="s">
        <v>6164</v>
      </c>
      <c r="G836" t="s">
        <v>1437</v>
      </c>
      <c r="H836" s="1">
        <v>38965</v>
      </c>
      <c r="I836">
        <f t="shared" si="26"/>
        <v>9546</v>
      </c>
    </row>
    <row r="837" spans="1:9" x14ac:dyDescent="0.3">
      <c r="A837">
        <f t="shared" si="27"/>
        <v>9546</v>
      </c>
      <c r="B837">
        <v>825</v>
      </c>
      <c r="C837" t="s">
        <v>1386</v>
      </c>
      <c r="D837" t="s">
        <v>25</v>
      </c>
      <c r="E837" t="s">
        <v>26</v>
      </c>
      <c r="F837" t="s">
        <v>6164</v>
      </c>
      <c r="G837" t="s">
        <v>1437</v>
      </c>
      <c r="H837" s="1">
        <v>41349</v>
      </c>
      <c r="I837">
        <f t="shared" si="26"/>
        <v>9546</v>
      </c>
    </row>
    <row r="838" spans="1:9" x14ac:dyDescent="0.3">
      <c r="A838">
        <f t="shared" si="27"/>
        <v>9547</v>
      </c>
      <c r="B838">
        <v>829</v>
      </c>
      <c r="C838" t="s">
        <v>1366</v>
      </c>
      <c r="D838" t="s">
        <v>25</v>
      </c>
      <c r="E838" t="s">
        <v>29</v>
      </c>
      <c r="F838" t="s">
        <v>6165</v>
      </c>
      <c r="G838" t="s">
        <v>1437</v>
      </c>
      <c r="H838" s="1">
        <v>38015</v>
      </c>
      <c r="I838">
        <f t="shared" si="26"/>
        <v>9547</v>
      </c>
    </row>
    <row r="839" spans="1:9" x14ac:dyDescent="0.3">
      <c r="A839">
        <f t="shared" si="27"/>
        <v>9550</v>
      </c>
      <c r="B839">
        <v>830</v>
      </c>
      <c r="C839" t="s">
        <v>1900</v>
      </c>
      <c r="D839" t="s">
        <v>25</v>
      </c>
      <c r="E839" t="s">
        <v>80</v>
      </c>
      <c r="F839" t="s">
        <v>6166</v>
      </c>
      <c r="G839" t="s">
        <v>1437</v>
      </c>
      <c r="H839" s="1">
        <v>38395</v>
      </c>
      <c r="I839">
        <f t="shared" si="26"/>
        <v>9550</v>
      </c>
    </row>
    <row r="840" spans="1:9" x14ac:dyDescent="0.3">
      <c r="A840">
        <f t="shared" si="27"/>
        <v>9552</v>
      </c>
      <c r="B840">
        <v>831</v>
      </c>
      <c r="C840" t="s">
        <v>1878</v>
      </c>
      <c r="D840" t="s">
        <v>25</v>
      </c>
      <c r="E840" t="s">
        <v>26</v>
      </c>
      <c r="F840" t="s">
        <v>6167</v>
      </c>
      <c r="G840" t="s">
        <v>1437</v>
      </c>
      <c r="H840" s="1">
        <v>38335</v>
      </c>
      <c r="I840">
        <f t="shared" si="26"/>
        <v>9552</v>
      </c>
    </row>
    <row r="841" spans="1:9" x14ac:dyDescent="0.3">
      <c r="A841">
        <f t="shared" si="27"/>
        <v>9553</v>
      </c>
      <c r="B841">
        <v>832</v>
      </c>
      <c r="C841" t="s">
        <v>1608</v>
      </c>
      <c r="D841" t="s">
        <v>25</v>
      </c>
      <c r="E841" t="s">
        <v>26</v>
      </c>
      <c r="F841" t="s">
        <v>6168</v>
      </c>
      <c r="G841" t="s">
        <v>1437</v>
      </c>
      <c r="H841" s="1">
        <v>38562</v>
      </c>
      <c r="I841">
        <f t="shared" si="26"/>
        <v>9553</v>
      </c>
    </row>
    <row r="842" spans="1:9" x14ac:dyDescent="0.3">
      <c r="A842">
        <f t="shared" si="27"/>
        <v>9554</v>
      </c>
      <c r="B842">
        <v>833</v>
      </c>
      <c r="C842" t="s">
        <v>28076</v>
      </c>
      <c r="D842" t="s">
        <v>25</v>
      </c>
      <c r="E842" t="s">
        <v>26</v>
      </c>
      <c r="F842" t="s">
        <v>28167</v>
      </c>
      <c r="G842" t="s">
        <v>1437</v>
      </c>
      <c r="H842" s="1">
        <v>42535</v>
      </c>
      <c r="I842">
        <f t="shared" si="26"/>
        <v>9554</v>
      </c>
    </row>
    <row r="843" spans="1:9" x14ac:dyDescent="0.3">
      <c r="A843">
        <f t="shared" si="27"/>
        <v>9555</v>
      </c>
      <c r="B843">
        <v>834</v>
      </c>
      <c r="C843" t="s">
        <v>5601</v>
      </c>
      <c r="D843" t="s">
        <v>25</v>
      </c>
      <c r="E843" t="s">
        <v>145</v>
      </c>
      <c r="F843" t="s">
        <v>6169</v>
      </c>
      <c r="G843" t="s">
        <v>1437</v>
      </c>
      <c r="H843" s="1">
        <v>38016</v>
      </c>
      <c r="I843">
        <f t="shared" si="26"/>
        <v>9555</v>
      </c>
    </row>
    <row r="844" spans="1:9" x14ac:dyDescent="0.3">
      <c r="A844">
        <f t="shared" si="27"/>
        <v>9556</v>
      </c>
      <c r="B844">
        <v>835</v>
      </c>
      <c r="C844" t="s">
        <v>1370</v>
      </c>
      <c r="D844" t="s">
        <v>25</v>
      </c>
      <c r="E844" t="s">
        <v>33</v>
      </c>
      <c r="F844" t="s">
        <v>6170</v>
      </c>
      <c r="G844" t="s">
        <v>1437</v>
      </c>
      <c r="H844" s="1">
        <v>38016</v>
      </c>
      <c r="I844">
        <f t="shared" si="26"/>
        <v>9556</v>
      </c>
    </row>
    <row r="845" spans="1:9" x14ac:dyDescent="0.3">
      <c r="A845">
        <f t="shared" si="27"/>
        <v>9556</v>
      </c>
      <c r="B845">
        <v>835</v>
      </c>
      <c r="C845" t="s">
        <v>1071</v>
      </c>
      <c r="D845" t="s">
        <v>25</v>
      </c>
      <c r="E845" t="s">
        <v>26</v>
      </c>
      <c r="F845" t="s">
        <v>6170</v>
      </c>
      <c r="G845" t="s">
        <v>1437</v>
      </c>
      <c r="H845" s="1">
        <v>38157</v>
      </c>
      <c r="I845">
        <f t="shared" si="26"/>
        <v>9556</v>
      </c>
    </row>
    <row r="846" spans="1:9" x14ac:dyDescent="0.3">
      <c r="A846">
        <f t="shared" si="27"/>
        <v>9556</v>
      </c>
      <c r="B846">
        <v>835</v>
      </c>
      <c r="C846" t="s">
        <v>1690</v>
      </c>
      <c r="D846" t="s">
        <v>25</v>
      </c>
      <c r="E846" t="s">
        <v>80</v>
      </c>
      <c r="F846" t="s">
        <v>6170</v>
      </c>
      <c r="G846" t="s">
        <v>1437</v>
      </c>
      <c r="H846" s="1">
        <v>39129</v>
      </c>
      <c r="I846">
        <f t="shared" si="26"/>
        <v>9556</v>
      </c>
    </row>
    <row r="847" spans="1:9" x14ac:dyDescent="0.3">
      <c r="A847">
        <f t="shared" si="27"/>
        <v>9556</v>
      </c>
      <c r="B847">
        <v>835</v>
      </c>
      <c r="C847" t="s">
        <v>1643</v>
      </c>
      <c r="D847" t="s">
        <v>25</v>
      </c>
      <c r="E847" t="s">
        <v>26</v>
      </c>
      <c r="F847" t="s">
        <v>6170</v>
      </c>
      <c r="G847" t="s">
        <v>1437</v>
      </c>
      <c r="H847" s="1">
        <v>41453</v>
      </c>
      <c r="I847">
        <f t="shared" si="26"/>
        <v>9556</v>
      </c>
    </row>
    <row r="848" spans="1:9" x14ac:dyDescent="0.3">
      <c r="A848">
        <f t="shared" si="27"/>
        <v>9557</v>
      </c>
      <c r="B848">
        <v>839</v>
      </c>
      <c r="C848" t="s">
        <v>1517</v>
      </c>
      <c r="D848" t="s">
        <v>25</v>
      </c>
      <c r="E848" t="s">
        <v>26</v>
      </c>
      <c r="F848" t="s">
        <v>6171</v>
      </c>
      <c r="G848" t="s">
        <v>1437</v>
      </c>
      <c r="H848" s="1">
        <v>40742</v>
      </c>
      <c r="I848">
        <f t="shared" si="26"/>
        <v>9557</v>
      </c>
    </row>
    <row r="849" spans="1:9" x14ac:dyDescent="0.3">
      <c r="A849">
        <f t="shared" si="27"/>
        <v>9558</v>
      </c>
      <c r="B849">
        <v>840</v>
      </c>
      <c r="C849" t="s">
        <v>1980</v>
      </c>
      <c r="D849" t="s">
        <v>25</v>
      </c>
      <c r="E849" t="s">
        <v>80</v>
      </c>
      <c r="F849" t="s">
        <v>6172</v>
      </c>
      <c r="G849" t="s">
        <v>1437</v>
      </c>
      <c r="H849" s="1">
        <v>38856</v>
      </c>
      <c r="I849">
        <f t="shared" si="26"/>
        <v>9558</v>
      </c>
    </row>
    <row r="850" spans="1:9" x14ac:dyDescent="0.3">
      <c r="A850">
        <f t="shared" si="27"/>
        <v>9560</v>
      </c>
      <c r="B850">
        <v>841</v>
      </c>
      <c r="C850" t="s">
        <v>1934</v>
      </c>
      <c r="D850" t="s">
        <v>25</v>
      </c>
      <c r="E850" t="s">
        <v>41</v>
      </c>
      <c r="F850" t="s">
        <v>6173</v>
      </c>
      <c r="G850" t="s">
        <v>1437</v>
      </c>
      <c r="H850" s="1">
        <v>38760</v>
      </c>
      <c r="I850">
        <f t="shared" si="26"/>
        <v>9560</v>
      </c>
    </row>
    <row r="851" spans="1:9" x14ac:dyDescent="0.3">
      <c r="A851">
        <f t="shared" si="27"/>
        <v>9564</v>
      </c>
      <c r="B851">
        <v>842</v>
      </c>
      <c r="C851" t="s">
        <v>2096</v>
      </c>
      <c r="D851" t="s">
        <v>25</v>
      </c>
      <c r="E851" t="s">
        <v>26</v>
      </c>
      <c r="F851" t="s">
        <v>6174</v>
      </c>
      <c r="G851" t="s">
        <v>1437</v>
      </c>
      <c r="H851" s="1">
        <v>38016</v>
      </c>
      <c r="I851">
        <f t="shared" si="26"/>
        <v>9564</v>
      </c>
    </row>
    <row r="852" spans="1:9" x14ac:dyDescent="0.3">
      <c r="A852">
        <f t="shared" si="27"/>
        <v>9567</v>
      </c>
      <c r="B852">
        <v>843</v>
      </c>
      <c r="C852" t="s">
        <v>1306</v>
      </c>
      <c r="D852" t="s">
        <v>25</v>
      </c>
      <c r="E852" t="s">
        <v>193</v>
      </c>
      <c r="F852" t="s">
        <v>6175</v>
      </c>
      <c r="G852" t="s">
        <v>1437</v>
      </c>
      <c r="H852" s="1">
        <v>38509</v>
      </c>
      <c r="I852">
        <f t="shared" si="26"/>
        <v>9567</v>
      </c>
    </row>
    <row r="853" spans="1:9" x14ac:dyDescent="0.3">
      <c r="A853">
        <f t="shared" si="27"/>
        <v>9568</v>
      </c>
      <c r="B853">
        <v>844</v>
      </c>
      <c r="C853" t="s">
        <v>1744</v>
      </c>
      <c r="D853" t="s">
        <v>25</v>
      </c>
      <c r="E853" t="s">
        <v>80</v>
      </c>
      <c r="F853" t="s">
        <v>6176</v>
      </c>
      <c r="G853" t="s">
        <v>1437</v>
      </c>
      <c r="H853" s="1">
        <v>38016</v>
      </c>
      <c r="I853">
        <f t="shared" si="26"/>
        <v>9568</v>
      </c>
    </row>
    <row r="854" spans="1:9" x14ac:dyDescent="0.3">
      <c r="A854">
        <f t="shared" si="27"/>
        <v>9570</v>
      </c>
      <c r="B854">
        <v>845</v>
      </c>
      <c r="C854" t="s">
        <v>756</v>
      </c>
      <c r="D854" t="s">
        <v>25</v>
      </c>
      <c r="E854" t="s">
        <v>281</v>
      </c>
      <c r="F854" t="s">
        <v>6177</v>
      </c>
      <c r="G854" t="s">
        <v>1437</v>
      </c>
      <c r="H854" s="1">
        <v>38474</v>
      </c>
      <c r="I854">
        <f t="shared" si="26"/>
        <v>9570</v>
      </c>
    </row>
    <row r="855" spans="1:9" x14ac:dyDescent="0.3">
      <c r="A855">
        <f t="shared" si="27"/>
        <v>9570</v>
      </c>
      <c r="B855">
        <v>845</v>
      </c>
      <c r="C855" t="s">
        <v>1709</v>
      </c>
      <c r="D855" t="s">
        <v>25</v>
      </c>
      <c r="E855" t="s">
        <v>37</v>
      </c>
      <c r="F855" t="s">
        <v>6177</v>
      </c>
      <c r="G855" t="s">
        <v>1437</v>
      </c>
      <c r="H855" s="1">
        <v>38998</v>
      </c>
      <c r="I855">
        <f t="shared" si="26"/>
        <v>9570</v>
      </c>
    </row>
    <row r="856" spans="1:9" x14ac:dyDescent="0.3">
      <c r="A856">
        <f t="shared" si="27"/>
        <v>9573</v>
      </c>
      <c r="B856">
        <v>847</v>
      </c>
      <c r="C856" t="s">
        <v>2048</v>
      </c>
      <c r="D856" t="s">
        <v>25</v>
      </c>
      <c r="E856" t="s">
        <v>80</v>
      </c>
      <c r="F856" t="s">
        <v>6178</v>
      </c>
      <c r="G856" t="s">
        <v>1437</v>
      </c>
      <c r="H856" s="1">
        <v>38529</v>
      </c>
      <c r="I856">
        <f t="shared" si="26"/>
        <v>9573</v>
      </c>
    </row>
    <row r="857" spans="1:9" x14ac:dyDescent="0.3">
      <c r="A857">
        <f t="shared" si="27"/>
        <v>9574</v>
      </c>
      <c r="B857">
        <v>848</v>
      </c>
      <c r="C857" t="s">
        <v>1440</v>
      </c>
      <c r="D857" t="s">
        <v>25</v>
      </c>
      <c r="E857" t="s">
        <v>80</v>
      </c>
      <c r="F857" t="s">
        <v>6179</v>
      </c>
      <c r="G857" t="s">
        <v>1437</v>
      </c>
      <c r="H857" s="1">
        <v>38016</v>
      </c>
      <c r="I857">
        <f t="shared" si="26"/>
        <v>9574</v>
      </c>
    </row>
    <row r="858" spans="1:9" x14ac:dyDescent="0.3">
      <c r="A858">
        <f t="shared" si="27"/>
        <v>9575</v>
      </c>
      <c r="B858">
        <v>849</v>
      </c>
      <c r="C858" t="s">
        <v>5586</v>
      </c>
      <c r="D858" t="s">
        <v>25</v>
      </c>
      <c r="E858" t="s">
        <v>490</v>
      </c>
      <c r="F858" t="s">
        <v>6180</v>
      </c>
      <c r="G858" t="s">
        <v>1564</v>
      </c>
      <c r="H858" s="1">
        <v>38016</v>
      </c>
      <c r="I858">
        <f t="shared" si="26"/>
        <v>9575</v>
      </c>
    </row>
    <row r="859" spans="1:9" x14ac:dyDescent="0.3">
      <c r="A859">
        <f t="shared" si="27"/>
        <v>9576</v>
      </c>
      <c r="B859">
        <v>850</v>
      </c>
      <c r="C859" t="s">
        <v>1506</v>
      </c>
      <c r="D859" t="s">
        <v>25</v>
      </c>
      <c r="E859" t="s">
        <v>80</v>
      </c>
      <c r="F859" t="s">
        <v>6181</v>
      </c>
      <c r="G859" t="s">
        <v>1564</v>
      </c>
      <c r="H859" s="1">
        <v>39437</v>
      </c>
      <c r="I859">
        <f t="shared" si="26"/>
        <v>9576</v>
      </c>
    </row>
    <row r="860" spans="1:9" x14ac:dyDescent="0.3">
      <c r="A860">
        <f t="shared" si="27"/>
        <v>9576</v>
      </c>
      <c r="B860">
        <v>850</v>
      </c>
      <c r="C860" t="s">
        <v>1529</v>
      </c>
      <c r="D860" t="s">
        <v>25</v>
      </c>
      <c r="E860" t="s">
        <v>145</v>
      </c>
      <c r="F860" t="s">
        <v>6181</v>
      </c>
      <c r="G860" t="s">
        <v>1564</v>
      </c>
      <c r="H860" s="1">
        <v>39777</v>
      </c>
      <c r="I860">
        <f t="shared" si="26"/>
        <v>9576</v>
      </c>
    </row>
    <row r="861" spans="1:9" x14ac:dyDescent="0.3">
      <c r="A861">
        <f t="shared" si="27"/>
        <v>9576</v>
      </c>
      <c r="B861">
        <v>850</v>
      </c>
      <c r="C861" t="s">
        <v>1669</v>
      </c>
      <c r="D861" t="s">
        <v>25</v>
      </c>
      <c r="E861" t="s">
        <v>29</v>
      </c>
      <c r="F861" t="s">
        <v>6181</v>
      </c>
      <c r="G861" t="s">
        <v>1564</v>
      </c>
      <c r="H861" s="1">
        <v>40966</v>
      </c>
      <c r="I861">
        <f t="shared" si="26"/>
        <v>9576</v>
      </c>
    </row>
    <row r="862" spans="1:9" x14ac:dyDescent="0.3">
      <c r="A862">
        <f t="shared" si="27"/>
        <v>9577</v>
      </c>
      <c r="B862">
        <v>853</v>
      </c>
      <c r="C862" t="s">
        <v>1822</v>
      </c>
      <c r="D862" t="s">
        <v>25</v>
      </c>
      <c r="E862" t="s">
        <v>26</v>
      </c>
      <c r="F862" t="s">
        <v>6182</v>
      </c>
      <c r="G862" t="s">
        <v>1564</v>
      </c>
      <c r="H862" s="1">
        <v>38598</v>
      </c>
      <c r="I862">
        <f t="shared" si="26"/>
        <v>9577</v>
      </c>
    </row>
    <row r="863" spans="1:9" x14ac:dyDescent="0.3">
      <c r="A863">
        <f t="shared" si="27"/>
        <v>9583</v>
      </c>
      <c r="B863">
        <v>854</v>
      </c>
      <c r="C863" t="s">
        <v>1762</v>
      </c>
      <c r="D863" t="s">
        <v>25</v>
      </c>
      <c r="E863" t="s">
        <v>26</v>
      </c>
      <c r="F863" t="s">
        <v>6183</v>
      </c>
      <c r="G863" t="s">
        <v>1564</v>
      </c>
      <c r="H863" s="1">
        <v>37992</v>
      </c>
      <c r="I863">
        <f t="shared" si="26"/>
        <v>9583</v>
      </c>
    </row>
    <row r="864" spans="1:9" x14ac:dyDescent="0.3">
      <c r="A864">
        <f t="shared" si="27"/>
        <v>9583</v>
      </c>
      <c r="B864">
        <v>854</v>
      </c>
      <c r="C864" t="s">
        <v>1930</v>
      </c>
      <c r="D864" t="s">
        <v>25</v>
      </c>
      <c r="E864" t="s">
        <v>26</v>
      </c>
      <c r="F864" t="s">
        <v>6183</v>
      </c>
      <c r="G864" t="s">
        <v>1564</v>
      </c>
      <c r="H864" s="1">
        <v>38907</v>
      </c>
      <c r="I864">
        <f t="shared" si="26"/>
        <v>9583</v>
      </c>
    </row>
    <row r="865" spans="1:9" x14ac:dyDescent="0.3">
      <c r="A865">
        <f t="shared" si="27"/>
        <v>9587</v>
      </c>
      <c r="B865">
        <v>856</v>
      </c>
      <c r="C865" t="s">
        <v>2008</v>
      </c>
      <c r="D865" t="s">
        <v>25</v>
      </c>
      <c r="E865" t="s">
        <v>33</v>
      </c>
      <c r="F865" t="s">
        <v>6184</v>
      </c>
      <c r="G865" t="s">
        <v>1564</v>
      </c>
      <c r="H865" s="1">
        <v>39214</v>
      </c>
      <c r="I865">
        <f t="shared" si="26"/>
        <v>9587</v>
      </c>
    </row>
    <row r="866" spans="1:9" x14ac:dyDescent="0.3">
      <c r="A866">
        <f t="shared" si="27"/>
        <v>9587</v>
      </c>
      <c r="B866">
        <v>856</v>
      </c>
      <c r="C866" t="s">
        <v>1854</v>
      </c>
      <c r="D866" t="s">
        <v>25</v>
      </c>
      <c r="E866" t="s">
        <v>26</v>
      </c>
      <c r="F866" t="s">
        <v>6184</v>
      </c>
      <c r="G866" t="s">
        <v>1564</v>
      </c>
      <c r="H866" s="1">
        <v>41755</v>
      </c>
      <c r="I866">
        <f t="shared" si="26"/>
        <v>9587</v>
      </c>
    </row>
    <row r="867" spans="1:9" x14ac:dyDescent="0.3">
      <c r="A867">
        <f t="shared" si="27"/>
        <v>9588</v>
      </c>
      <c r="B867">
        <v>858</v>
      </c>
      <c r="C867" t="s">
        <v>1217</v>
      </c>
      <c r="D867" t="s">
        <v>25</v>
      </c>
      <c r="E867" t="s">
        <v>26</v>
      </c>
      <c r="F867" t="s">
        <v>6185</v>
      </c>
      <c r="G867" t="s">
        <v>1564</v>
      </c>
      <c r="H867" s="1">
        <v>37994</v>
      </c>
      <c r="I867">
        <f t="shared" si="26"/>
        <v>9588</v>
      </c>
    </row>
    <row r="868" spans="1:9" x14ac:dyDescent="0.3">
      <c r="A868">
        <f t="shared" si="27"/>
        <v>9590</v>
      </c>
      <c r="B868">
        <v>859</v>
      </c>
      <c r="C868" t="s">
        <v>1336</v>
      </c>
      <c r="D868" t="s">
        <v>25</v>
      </c>
      <c r="E868" t="s">
        <v>29</v>
      </c>
      <c r="F868" t="s">
        <v>6186</v>
      </c>
      <c r="G868" t="s">
        <v>1564</v>
      </c>
      <c r="H868" s="1">
        <v>38196</v>
      </c>
      <c r="I868">
        <f t="shared" si="26"/>
        <v>9590</v>
      </c>
    </row>
    <row r="869" spans="1:9" x14ac:dyDescent="0.3">
      <c r="A869">
        <f t="shared" si="27"/>
        <v>9590</v>
      </c>
      <c r="B869">
        <v>859</v>
      </c>
      <c r="C869" t="s">
        <v>1585</v>
      </c>
      <c r="D869" t="s">
        <v>25</v>
      </c>
      <c r="E869" t="s">
        <v>29</v>
      </c>
      <c r="F869" t="s">
        <v>6186</v>
      </c>
      <c r="G869" t="s">
        <v>1564</v>
      </c>
      <c r="H869" s="1">
        <v>38689</v>
      </c>
      <c r="I869">
        <f t="shared" si="26"/>
        <v>9590</v>
      </c>
    </row>
    <row r="870" spans="1:9" x14ac:dyDescent="0.3">
      <c r="A870">
        <f t="shared" si="27"/>
        <v>9590</v>
      </c>
      <c r="B870">
        <v>859</v>
      </c>
      <c r="C870" t="s">
        <v>1575</v>
      </c>
      <c r="D870" t="s">
        <v>25</v>
      </c>
      <c r="E870" t="s">
        <v>80</v>
      </c>
      <c r="F870" t="s">
        <v>6186</v>
      </c>
      <c r="G870" t="s">
        <v>1564</v>
      </c>
      <c r="H870" s="1">
        <v>40731</v>
      </c>
      <c r="I870">
        <f t="shared" si="26"/>
        <v>9590</v>
      </c>
    </row>
    <row r="871" spans="1:9" x14ac:dyDescent="0.3">
      <c r="A871">
        <f t="shared" si="27"/>
        <v>9592</v>
      </c>
      <c r="B871">
        <v>862</v>
      </c>
      <c r="C871" t="s">
        <v>1733</v>
      </c>
      <c r="D871" t="s">
        <v>25</v>
      </c>
      <c r="E871" t="s">
        <v>80</v>
      </c>
      <c r="F871" t="s">
        <v>6187</v>
      </c>
      <c r="G871" t="s">
        <v>1564</v>
      </c>
      <c r="H871" s="1">
        <v>38100</v>
      </c>
      <c r="I871">
        <f t="shared" si="26"/>
        <v>9592</v>
      </c>
    </row>
    <row r="872" spans="1:9" x14ac:dyDescent="0.3">
      <c r="A872">
        <f t="shared" si="27"/>
        <v>9592</v>
      </c>
      <c r="B872">
        <v>862</v>
      </c>
      <c r="C872" t="s">
        <v>1316</v>
      </c>
      <c r="D872" t="s">
        <v>25</v>
      </c>
      <c r="E872" t="s">
        <v>26</v>
      </c>
      <c r="F872" t="s">
        <v>6187</v>
      </c>
      <c r="G872" t="s">
        <v>1564</v>
      </c>
      <c r="H872" s="1">
        <v>40396</v>
      </c>
      <c r="I872">
        <f t="shared" si="26"/>
        <v>9592</v>
      </c>
    </row>
    <row r="873" spans="1:9" x14ac:dyDescent="0.3">
      <c r="A873">
        <f t="shared" si="27"/>
        <v>9593</v>
      </c>
      <c r="B873">
        <v>864</v>
      </c>
      <c r="C873" t="s">
        <v>1886</v>
      </c>
      <c r="D873" t="s">
        <v>25</v>
      </c>
      <c r="E873" t="s">
        <v>41</v>
      </c>
      <c r="F873" t="s">
        <v>6188</v>
      </c>
      <c r="G873" t="s">
        <v>1564</v>
      </c>
      <c r="H873" s="1">
        <v>38305</v>
      </c>
      <c r="I873">
        <f t="shared" si="26"/>
        <v>9593</v>
      </c>
    </row>
    <row r="874" spans="1:9" x14ac:dyDescent="0.3">
      <c r="A874">
        <f t="shared" si="27"/>
        <v>9593</v>
      </c>
      <c r="B874">
        <v>864</v>
      </c>
      <c r="C874" t="s">
        <v>1788</v>
      </c>
      <c r="D874" t="s">
        <v>25</v>
      </c>
      <c r="E874" t="s">
        <v>255</v>
      </c>
      <c r="F874" t="s">
        <v>6188</v>
      </c>
      <c r="G874" t="s">
        <v>1564</v>
      </c>
      <c r="H874" s="1">
        <v>39441</v>
      </c>
      <c r="I874">
        <f t="shared" si="26"/>
        <v>9593</v>
      </c>
    </row>
    <row r="875" spans="1:9" x14ac:dyDescent="0.3">
      <c r="A875">
        <f t="shared" si="27"/>
        <v>9593</v>
      </c>
      <c r="B875">
        <v>864</v>
      </c>
      <c r="C875" t="s">
        <v>1954</v>
      </c>
      <c r="D875" t="s">
        <v>25</v>
      </c>
      <c r="E875" t="s">
        <v>26</v>
      </c>
      <c r="F875" t="s">
        <v>6188</v>
      </c>
      <c r="G875" t="s">
        <v>1564</v>
      </c>
      <c r="H875" s="1">
        <v>42041</v>
      </c>
      <c r="I875">
        <f t="shared" si="26"/>
        <v>9593</v>
      </c>
    </row>
    <row r="876" spans="1:9" x14ac:dyDescent="0.3">
      <c r="A876">
        <f t="shared" si="27"/>
        <v>9594</v>
      </c>
      <c r="B876">
        <v>867</v>
      </c>
      <c r="C876" t="s">
        <v>1975</v>
      </c>
      <c r="D876" t="s">
        <v>25</v>
      </c>
      <c r="E876" t="s">
        <v>26</v>
      </c>
      <c r="F876" t="s">
        <v>6189</v>
      </c>
      <c r="G876" t="s">
        <v>1564</v>
      </c>
      <c r="H876" s="1">
        <v>38222</v>
      </c>
      <c r="I876">
        <f t="shared" si="26"/>
        <v>9594</v>
      </c>
    </row>
    <row r="877" spans="1:9" x14ac:dyDescent="0.3">
      <c r="A877">
        <f t="shared" si="27"/>
        <v>9595</v>
      </c>
      <c r="B877">
        <v>868</v>
      </c>
      <c r="C877" t="s">
        <v>1565</v>
      </c>
      <c r="D877" t="s">
        <v>25</v>
      </c>
      <c r="E877" t="s">
        <v>145</v>
      </c>
      <c r="F877" t="s">
        <v>6190</v>
      </c>
      <c r="G877" t="s">
        <v>1564</v>
      </c>
      <c r="H877" s="1">
        <v>39679</v>
      </c>
      <c r="I877">
        <f t="shared" si="26"/>
        <v>9595</v>
      </c>
    </row>
    <row r="878" spans="1:9" x14ac:dyDescent="0.3">
      <c r="A878">
        <f t="shared" si="27"/>
        <v>9600</v>
      </c>
      <c r="B878">
        <v>869</v>
      </c>
      <c r="C878" t="s">
        <v>1858</v>
      </c>
      <c r="D878" t="s">
        <v>25</v>
      </c>
      <c r="E878" t="s">
        <v>26</v>
      </c>
      <c r="F878" t="s">
        <v>6191</v>
      </c>
      <c r="G878" t="s">
        <v>1564</v>
      </c>
      <c r="H878" s="1">
        <v>38785</v>
      </c>
      <c r="I878">
        <f t="shared" si="26"/>
        <v>9600</v>
      </c>
    </row>
    <row r="879" spans="1:9" x14ac:dyDescent="0.3">
      <c r="A879">
        <f t="shared" si="27"/>
        <v>9603</v>
      </c>
      <c r="B879">
        <v>870</v>
      </c>
      <c r="C879" t="s">
        <v>1777</v>
      </c>
      <c r="D879" t="s">
        <v>25</v>
      </c>
      <c r="E879" t="s">
        <v>37</v>
      </c>
      <c r="F879" t="s">
        <v>6192</v>
      </c>
      <c r="G879" t="s">
        <v>1564</v>
      </c>
      <c r="H879" s="1">
        <v>38594</v>
      </c>
      <c r="I879">
        <f t="shared" si="26"/>
        <v>9603</v>
      </c>
    </row>
    <row r="880" spans="1:9" x14ac:dyDescent="0.3">
      <c r="A880">
        <f t="shared" si="27"/>
        <v>9603</v>
      </c>
      <c r="B880">
        <v>870</v>
      </c>
      <c r="C880" t="s">
        <v>1527</v>
      </c>
      <c r="D880" t="s">
        <v>25</v>
      </c>
      <c r="E880" t="s">
        <v>145</v>
      </c>
      <c r="F880" t="s">
        <v>6192</v>
      </c>
      <c r="G880" t="s">
        <v>1564</v>
      </c>
      <c r="H880" s="1">
        <v>39080</v>
      </c>
      <c r="I880">
        <f t="shared" si="26"/>
        <v>9603</v>
      </c>
    </row>
    <row r="881" spans="1:9" x14ac:dyDescent="0.3">
      <c r="A881">
        <f t="shared" si="27"/>
        <v>9605</v>
      </c>
      <c r="B881">
        <v>872</v>
      </c>
      <c r="C881" t="s">
        <v>1847</v>
      </c>
      <c r="D881" t="s">
        <v>25</v>
      </c>
      <c r="E881" t="s">
        <v>203</v>
      </c>
      <c r="F881" t="s">
        <v>6193</v>
      </c>
      <c r="G881" t="s">
        <v>1564</v>
      </c>
      <c r="H881" s="1">
        <v>40615</v>
      </c>
      <c r="I881">
        <f t="shared" si="26"/>
        <v>9605</v>
      </c>
    </row>
    <row r="882" spans="1:9" x14ac:dyDescent="0.3">
      <c r="A882">
        <f t="shared" si="27"/>
        <v>9608</v>
      </c>
      <c r="B882">
        <v>873</v>
      </c>
      <c r="C882" t="s">
        <v>5416</v>
      </c>
      <c r="D882" t="s">
        <v>25</v>
      </c>
      <c r="E882" t="s">
        <v>26</v>
      </c>
      <c r="F882" t="s">
        <v>6194</v>
      </c>
      <c r="G882" t="s">
        <v>1564</v>
      </c>
      <c r="H882" s="1">
        <v>38016</v>
      </c>
      <c r="I882">
        <f t="shared" si="26"/>
        <v>9608</v>
      </c>
    </row>
    <row r="883" spans="1:9" x14ac:dyDescent="0.3">
      <c r="A883">
        <f t="shared" si="27"/>
        <v>9608</v>
      </c>
      <c r="B883">
        <v>873</v>
      </c>
      <c r="C883" t="s">
        <v>1705</v>
      </c>
      <c r="D883" t="s">
        <v>25</v>
      </c>
      <c r="E883" t="s">
        <v>26</v>
      </c>
      <c r="F883" t="s">
        <v>6194</v>
      </c>
      <c r="G883" t="s">
        <v>1564</v>
      </c>
      <c r="H883" s="1">
        <v>39664</v>
      </c>
      <c r="I883">
        <f t="shared" si="26"/>
        <v>9608</v>
      </c>
    </row>
    <row r="884" spans="1:9" x14ac:dyDescent="0.3">
      <c r="A884">
        <f t="shared" si="27"/>
        <v>9609</v>
      </c>
      <c r="B884">
        <v>875</v>
      </c>
      <c r="C884" t="s">
        <v>1820</v>
      </c>
      <c r="D884" t="s">
        <v>25</v>
      </c>
      <c r="E884" t="s">
        <v>80</v>
      </c>
      <c r="F884" t="s">
        <v>6195</v>
      </c>
      <c r="G884" t="s">
        <v>1564</v>
      </c>
      <c r="H884" s="1">
        <v>38683</v>
      </c>
      <c r="I884">
        <f t="shared" si="26"/>
        <v>9609</v>
      </c>
    </row>
    <row r="885" spans="1:9" x14ac:dyDescent="0.3">
      <c r="A885">
        <f t="shared" si="27"/>
        <v>9611</v>
      </c>
      <c r="B885">
        <v>876</v>
      </c>
      <c r="C885" t="s">
        <v>2030</v>
      </c>
      <c r="D885" t="s">
        <v>25</v>
      </c>
      <c r="E885" t="s">
        <v>2031</v>
      </c>
      <c r="F885" t="s">
        <v>6196</v>
      </c>
      <c r="G885" t="s">
        <v>1564</v>
      </c>
      <c r="H885" s="1">
        <v>38568</v>
      </c>
      <c r="I885">
        <f t="shared" si="26"/>
        <v>9611</v>
      </c>
    </row>
    <row r="886" spans="1:9" x14ac:dyDescent="0.3">
      <c r="A886">
        <f t="shared" si="27"/>
        <v>9611</v>
      </c>
      <c r="B886">
        <v>876</v>
      </c>
      <c r="C886" t="s">
        <v>1971</v>
      </c>
      <c r="D886" t="s">
        <v>25</v>
      </c>
      <c r="E886" t="s">
        <v>37</v>
      </c>
      <c r="F886" t="s">
        <v>6196</v>
      </c>
      <c r="G886" t="s">
        <v>1564</v>
      </c>
      <c r="H886" s="1">
        <v>38957</v>
      </c>
      <c r="I886">
        <f t="shared" si="26"/>
        <v>9611</v>
      </c>
    </row>
    <row r="887" spans="1:9" x14ac:dyDescent="0.3">
      <c r="A887">
        <f t="shared" si="27"/>
        <v>9611</v>
      </c>
      <c r="B887">
        <v>876</v>
      </c>
      <c r="C887" t="s">
        <v>3833</v>
      </c>
      <c r="D887" t="s">
        <v>25</v>
      </c>
      <c r="E887" t="s">
        <v>26</v>
      </c>
      <c r="F887" t="s">
        <v>6196</v>
      </c>
      <c r="G887" t="s">
        <v>1564</v>
      </c>
      <c r="H887" s="1">
        <v>40031</v>
      </c>
      <c r="I887">
        <f t="shared" si="26"/>
        <v>9611</v>
      </c>
    </row>
    <row r="888" spans="1:9" x14ac:dyDescent="0.3">
      <c r="A888">
        <f t="shared" si="27"/>
        <v>9611</v>
      </c>
      <c r="B888">
        <v>876</v>
      </c>
      <c r="C888" t="s">
        <v>1622</v>
      </c>
      <c r="D888" t="s">
        <v>25</v>
      </c>
      <c r="E888" t="s">
        <v>26</v>
      </c>
      <c r="F888" t="s">
        <v>6196</v>
      </c>
      <c r="G888" t="s">
        <v>1564</v>
      </c>
      <c r="H888" s="1">
        <v>40469</v>
      </c>
      <c r="I888">
        <f t="shared" si="26"/>
        <v>9611</v>
      </c>
    </row>
    <row r="889" spans="1:9" x14ac:dyDescent="0.3">
      <c r="A889">
        <f t="shared" si="27"/>
        <v>9613</v>
      </c>
      <c r="B889">
        <v>880</v>
      </c>
      <c r="C889" t="s">
        <v>1587</v>
      </c>
      <c r="D889" t="s">
        <v>25</v>
      </c>
      <c r="E889" t="s">
        <v>80</v>
      </c>
      <c r="F889" t="s">
        <v>6197</v>
      </c>
      <c r="G889" t="s">
        <v>1564</v>
      </c>
      <c r="H889" s="1">
        <v>38181</v>
      </c>
      <c r="I889">
        <f t="shared" si="26"/>
        <v>9613</v>
      </c>
    </row>
    <row r="890" spans="1:9" x14ac:dyDescent="0.3">
      <c r="A890">
        <f t="shared" si="27"/>
        <v>9616</v>
      </c>
      <c r="B890">
        <v>881</v>
      </c>
      <c r="C890" t="s">
        <v>1390</v>
      </c>
      <c r="D890" t="s">
        <v>25</v>
      </c>
      <c r="E890" t="s">
        <v>127</v>
      </c>
      <c r="F890" t="s">
        <v>6198</v>
      </c>
      <c r="G890" t="s">
        <v>1564</v>
      </c>
      <c r="H890" s="1">
        <v>40884</v>
      </c>
      <c r="I890">
        <f t="shared" si="26"/>
        <v>9616</v>
      </c>
    </row>
    <row r="891" spans="1:9" x14ac:dyDescent="0.3">
      <c r="A891">
        <f t="shared" si="27"/>
        <v>9620</v>
      </c>
      <c r="B891">
        <v>882</v>
      </c>
      <c r="C891" t="s">
        <v>1771</v>
      </c>
      <c r="D891" t="s">
        <v>25</v>
      </c>
      <c r="E891" t="s">
        <v>80</v>
      </c>
      <c r="F891" t="s">
        <v>6199</v>
      </c>
      <c r="G891" t="s">
        <v>1564</v>
      </c>
      <c r="H891" s="1">
        <v>38703</v>
      </c>
      <c r="I891">
        <f t="shared" si="26"/>
        <v>9620</v>
      </c>
    </row>
    <row r="892" spans="1:9" x14ac:dyDescent="0.3">
      <c r="A892">
        <f t="shared" si="27"/>
        <v>9623</v>
      </c>
      <c r="B892">
        <v>883</v>
      </c>
      <c r="C892" t="s">
        <v>1412</v>
      </c>
      <c r="D892" t="s">
        <v>25</v>
      </c>
      <c r="E892" t="s">
        <v>326</v>
      </c>
      <c r="F892" t="s">
        <v>6200</v>
      </c>
      <c r="G892" t="s">
        <v>1564</v>
      </c>
      <c r="H892" s="1">
        <v>38716</v>
      </c>
      <c r="I892">
        <f t="shared" si="26"/>
        <v>9623</v>
      </c>
    </row>
    <row r="893" spans="1:9" x14ac:dyDescent="0.3">
      <c r="A893">
        <f t="shared" si="27"/>
        <v>9624</v>
      </c>
      <c r="B893">
        <v>884</v>
      </c>
      <c r="C893" t="s">
        <v>1431</v>
      </c>
      <c r="D893" t="s">
        <v>25</v>
      </c>
      <c r="E893" t="s">
        <v>26</v>
      </c>
      <c r="F893" t="s">
        <v>6201</v>
      </c>
      <c r="G893" t="s">
        <v>1564</v>
      </c>
      <c r="H893" s="1">
        <v>38957</v>
      </c>
      <c r="I893">
        <f t="shared" si="26"/>
        <v>9624</v>
      </c>
    </row>
    <row r="894" spans="1:9" x14ac:dyDescent="0.3">
      <c r="A894">
        <f t="shared" si="27"/>
        <v>9626</v>
      </c>
      <c r="B894">
        <v>885</v>
      </c>
      <c r="C894" t="s">
        <v>1288</v>
      </c>
      <c r="D894" t="s">
        <v>25</v>
      </c>
      <c r="E894" t="s">
        <v>80</v>
      </c>
      <c r="F894" t="s">
        <v>6202</v>
      </c>
      <c r="G894" t="s">
        <v>1564</v>
      </c>
      <c r="H894" s="1">
        <v>38598</v>
      </c>
      <c r="I894">
        <f t="shared" si="26"/>
        <v>9626</v>
      </c>
    </row>
    <row r="895" spans="1:9" x14ac:dyDescent="0.3">
      <c r="A895">
        <f t="shared" si="27"/>
        <v>9626</v>
      </c>
      <c r="B895">
        <v>885</v>
      </c>
      <c r="C895" t="s">
        <v>1756</v>
      </c>
      <c r="D895" t="s">
        <v>25</v>
      </c>
      <c r="E895" t="s">
        <v>80</v>
      </c>
      <c r="F895" t="s">
        <v>6202</v>
      </c>
      <c r="G895" t="s">
        <v>1564</v>
      </c>
      <c r="H895" s="1">
        <v>38654</v>
      </c>
      <c r="I895">
        <f t="shared" si="26"/>
        <v>9626</v>
      </c>
    </row>
    <row r="896" spans="1:9" x14ac:dyDescent="0.3">
      <c r="A896">
        <f t="shared" si="27"/>
        <v>9626</v>
      </c>
      <c r="B896">
        <v>885</v>
      </c>
      <c r="C896" t="s">
        <v>1137</v>
      </c>
      <c r="D896" t="s">
        <v>25</v>
      </c>
      <c r="E896" t="s">
        <v>37</v>
      </c>
      <c r="F896" t="s">
        <v>6202</v>
      </c>
      <c r="G896" t="s">
        <v>1564</v>
      </c>
      <c r="H896" s="1">
        <v>39395</v>
      </c>
      <c r="I896">
        <f t="shared" si="26"/>
        <v>9626</v>
      </c>
    </row>
    <row r="897" spans="1:9" x14ac:dyDescent="0.3">
      <c r="A897">
        <f t="shared" si="27"/>
        <v>9628</v>
      </c>
      <c r="B897">
        <v>888</v>
      </c>
      <c r="C897" t="s">
        <v>2005</v>
      </c>
      <c r="D897" t="s">
        <v>25</v>
      </c>
      <c r="E897" t="s">
        <v>26</v>
      </c>
      <c r="F897" t="s">
        <v>6203</v>
      </c>
      <c r="G897" t="s">
        <v>1564</v>
      </c>
      <c r="H897" s="1">
        <v>38680</v>
      </c>
      <c r="I897">
        <f t="shared" si="26"/>
        <v>9628</v>
      </c>
    </row>
    <row r="898" spans="1:9" x14ac:dyDescent="0.3">
      <c r="A898">
        <f t="shared" si="27"/>
        <v>9628</v>
      </c>
      <c r="B898">
        <v>888</v>
      </c>
      <c r="C898" t="s">
        <v>1884</v>
      </c>
      <c r="D898" t="s">
        <v>25</v>
      </c>
      <c r="E898" t="s">
        <v>26</v>
      </c>
      <c r="F898" t="s">
        <v>6203</v>
      </c>
      <c r="G898" t="s">
        <v>1564</v>
      </c>
      <c r="H898" s="1">
        <v>39551</v>
      </c>
      <c r="I898">
        <f t="shared" ref="I898:I961" si="28">A898</f>
        <v>9628</v>
      </c>
    </row>
    <row r="899" spans="1:9" x14ac:dyDescent="0.3">
      <c r="A899">
        <f t="shared" ref="A899:A962" si="29">(LEFT(F899)*10^5)+(MID(F899,3,2)*10^3)+RIGHT(F899,3)</f>
        <v>9631</v>
      </c>
      <c r="B899">
        <v>890</v>
      </c>
      <c r="C899" t="s">
        <v>2006</v>
      </c>
      <c r="D899" t="s">
        <v>25</v>
      </c>
      <c r="E899" t="s">
        <v>41</v>
      </c>
      <c r="F899" t="s">
        <v>6204</v>
      </c>
      <c r="G899" t="s">
        <v>1564</v>
      </c>
      <c r="H899" s="1">
        <v>38016</v>
      </c>
      <c r="I899">
        <f t="shared" si="28"/>
        <v>9631</v>
      </c>
    </row>
    <row r="900" spans="1:9" x14ac:dyDescent="0.3">
      <c r="A900">
        <f t="shared" si="29"/>
        <v>9634</v>
      </c>
      <c r="B900">
        <v>891</v>
      </c>
      <c r="C900" t="s">
        <v>1779</v>
      </c>
      <c r="D900" t="s">
        <v>25</v>
      </c>
      <c r="E900" t="s">
        <v>26</v>
      </c>
      <c r="F900" t="s">
        <v>6205</v>
      </c>
      <c r="G900" t="s">
        <v>1564</v>
      </c>
      <c r="H900" s="1">
        <v>38282</v>
      </c>
      <c r="I900">
        <f t="shared" si="28"/>
        <v>9634</v>
      </c>
    </row>
    <row r="901" spans="1:9" x14ac:dyDescent="0.3">
      <c r="A901">
        <f t="shared" si="29"/>
        <v>9636</v>
      </c>
      <c r="B901">
        <v>892</v>
      </c>
      <c r="C901" t="s">
        <v>1796</v>
      </c>
      <c r="D901" t="s">
        <v>25</v>
      </c>
      <c r="E901" t="s">
        <v>80</v>
      </c>
      <c r="F901" t="s">
        <v>6206</v>
      </c>
      <c r="G901" t="s">
        <v>1564</v>
      </c>
      <c r="H901" s="1">
        <v>40294</v>
      </c>
      <c r="I901">
        <f t="shared" si="28"/>
        <v>9636</v>
      </c>
    </row>
    <row r="902" spans="1:9" x14ac:dyDescent="0.3">
      <c r="A902">
        <f t="shared" si="29"/>
        <v>9638</v>
      </c>
      <c r="B902">
        <v>893</v>
      </c>
      <c r="C902" t="s">
        <v>1746</v>
      </c>
      <c r="D902" t="s">
        <v>25</v>
      </c>
      <c r="E902" t="s">
        <v>80</v>
      </c>
      <c r="F902" t="s">
        <v>6207</v>
      </c>
      <c r="G902" t="s">
        <v>1700</v>
      </c>
      <c r="H902" s="1">
        <v>38611</v>
      </c>
      <c r="I902">
        <f t="shared" si="28"/>
        <v>9638</v>
      </c>
    </row>
    <row r="903" spans="1:9" x14ac:dyDescent="0.3">
      <c r="A903">
        <f t="shared" si="29"/>
        <v>9640</v>
      </c>
      <c r="B903">
        <v>894</v>
      </c>
      <c r="C903" t="s">
        <v>2038</v>
      </c>
      <c r="D903" t="s">
        <v>25</v>
      </c>
      <c r="E903" t="s">
        <v>145</v>
      </c>
      <c r="F903" t="s">
        <v>6208</v>
      </c>
      <c r="G903" t="s">
        <v>1700</v>
      </c>
      <c r="H903" s="1">
        <v>38335</v>
      </c>
      <c r="I903">
        <f t="shared" si="28"/>
        <v>9640</v>
      </c>
    </row>
    <row r="904" spans="1:9" x14ac:dyDescent="0.3">
      <c r="A904">
        <f t="shared" si="29"/>
        <v>9641</v>
      </c>
      <c r="B904">
        <v>895</v>
      </c>
      <c r="C904" t="s">
        <v>5404</v>
      </c>
      <c r="D904" t="s">
        <v>25</v>
      </c>
      <c r="E904" t="s">
        <v>26</v>
      </c>
      <c r="F904" t="s">
        <v>6209</v>
      </c>
      <c r="G904" t="s">
        <v>1700</v>
      </c>
      <c r="H904" s="1">
        <v>38885</v>
      </c>
      <c r="I904">
        <f t="shared" si="28"/>
        <v>9641</v>
      </c>
    </row>
    <row r="905" spans="1:9" x14ac:dyDescent="0.3">
      <c r="A905">
        <f t="shared" si="29"/>
        <v>9642</v>
      </c>
      <c r="B905">
        <v>896</v>
      </c>
      <c r="C905" t="s">
        <v>1960</v>
      </c>
      <c r="D905" t="s">
        <v>25</v>
      </c>
      <c r="E905" t="s">
        <v>203</v>
      </c>
      <c r="F905" t="s">
        <v>6210</v>
      </c>
      <c r="G905" t="s">
        <v>1700</v>
      </c>
      <c r="H905" s="1">
        <v>39456</v>
      </c>
      <c r="I905">
        <f t="shared" si="28"/>
        <v>9642</v>
      </c>
    </row>
    <row r="906" spans="1:9" x14ac:dyDescent="0.3">
      <c r="A906">
        <f t="shared" si="29"/>
        <v>9645</v>
      </c>
      <c r="B906">
        <v>897</v>
      </c>
      <c r="C906" t="s">
        <v>1694</v>
      </c>
      <c r="D906" t="s">
        <v>25</v>
      </c>
      <c r="E906" t="s">
        <v>127</v>
      </c>
      <c r="F906" t="s">
        <v>6211</v>
      </c>
      <c r="G906" t="s">
        <v>1700</v>
      </c>
      <c r="H906" s="1">
        <v>38390</v>
      </c>
      <c r="I906">
        <f t="shared" si="28"/>
        <v>9645</v>
      </c>
    </row>
    <row r="907" spans="1:9" x14ac:dyDescent="0.3">
      <c r="A907">
        <f t="shared" si="29"/>
        <v>9650</v>
      </c>
      <c r="B907">
        <v>898</v>
      </c>
      <c r="C907" t="s">
        <v>1692</v>
      </c>
      <c r="D907" t="s">
        <v>25</v>
      </c>
      <c r="E907" t="s">
        <v>26</v>
      </c>
      <c r="F907" t="s">
        <v>6212</v>
      </c>
      <c r="G907" t="s">
        <v>1700</v>
      </c>
      <c r="H907" s="1">
        <v>38910</v>
      </c>
      <c r="I907">
        <f t="shared" si="28"/>
        <v>9650</v>
      </c>
    </row>
    <row r="908" spans="1:9" x14ac:dyDescent="0.3">
      <c r="A908">
        <f t="shared" si="29"/>
        <v>9653</v>
      </c>
      <c r="B908">
        <v>899</v>
      </c>
      <c r="C908" t="s">
        <v>5488</v>
      </c>
      <c r="D908" t="s">
        <v>25</v>
      </c>
      <c r="E908" t="s">
        <v>80</v>
      </c>
      <c r="F908" t="s">
        <v>6213</v>
      </c>
      <c r="G908" t="s">
        <v>1700</v>
      </c>
      <c r="H908" s="1">
        <v>38016</v>
      </c>
      <c r="I908">
        <f t="shared" si="28"/>
        <v>9653</v>
      </c>
    </row>
    <row r="909" spans="1:9" x14ac:dyDescent="0.3">
      <c r="A909">
        <f t="shared" si="29"/>
        <v>9654</v>
      </c>
      <c r="B909">
        <v>900</v>
      </c>
      <c r="C909" t="s">
        <v>1703</v>
      </c>
      <c r="D909" t="s">
        <v>25</v>
      </c>
      <c r="E909" t="s">
        <v>26</v>
      </c>
      <c r="F909" t="s">
        <v>6214</v>
      </c>
      <c r="G909" t="s">
        <v>1700</v>
      </c>
      <c r="H909" s="1">
        <v>38004</v>
      </c>
      <c r="I909">
        <f t="shared" si="28"/>
        <v>9654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9656</v>
      </c>
      <c r="B911" t="s">
        <v>1826</v>
      </c>
      <c r="C911" t="s">
        <v>1902</v>
      </c>
      <c r="D911" t="s">
        <v>25</v>
      </c>
      <c r="E911" t="s">
        <v>29</v>
      </c>
      <c r="F911" t="s">
        <v>6215</v>
      </c>
      <c r="G911" t="s">
        <v>1700</v>
      </c>
      <c r="H911" s="1">
        <v>40629</v>
      </c>
      <c r="I911">
        <f t="shared" si="28"/>
        <v>9656</v>
      </c>
    </row>
    <row r="912" spans="1:9" x14ac:dyDescent="0.3">
      <c r="A912">
        <f t="shared" si="29"/>
        <v>9656</v>
      </c>
      <c r="B912" t="s">
        <v>1826</v>
      </c>
      <c r="C912" t="s">
        <v>1952</v>
      </c>
      <c r="D912" t="s">
        <v>25</v>
      </c>
      <c r="E912" t="s">
        <v>145</v>
      </c>
      <c r="F912" t="s">
        <v>6215</v>
      </c>
      <c r="G912" t="s">
        <v>1700</v>
      </c>
      <c r="H912" s="1">
        <v>40993</v>
      </c>
      <c r="I912">
        <f t="shared" si="28"/>
        <v>9656</v>
      </c>
    </row>
    <row r="913" spans="1:9" x14ac:dyDescent="0.3">
      <c r="A913">
        <f t="shared" si="29"/>
        <v>9656</v>
      </c>
      <c r="B913" t="s">
        <v>1826</v>
      </c>
      <c r="C913" t="s">
        <v>1806</v>
      </c>
      <c r="D913" t="s">
        <v>25</v>
      </c>
      <c r="E913" t="s">
        <v>33</v>
      </c>
      <c r="F913" t="s">
        <v>6215</v>
      </c>
      <c r="G913" t="s">
        <v>1700</v>
      </c>
      <c r="H913" s="1">
        <v>42213</v>
      </c>
      <c r="I913">
        <f t="shared" si="28"/>
        <v>9656</v>
      </c>
    </row>
    <row r="914" spans="1:9" x14ac:dyDescent="0.3">
      <c r="A914">
        <f t="shared" si="29"/>
        <v>9658</v>
      </c>
      <c r="B914">
        <v>904</v>
      </c>
      <c r="C914" t="s">
        <v>1679</v>
      </c>
      <c r="D914" t="s">
        <v>25</v>
      </c>
      <c r="E914" t="s">
        <v>26</v>
      </c>
      <c r="F914" t="s">
        <v>6216</v>
      </c>
      <c r="G914" t="s">
        <v>1700</v>
      </c>
      <c r="H914" s="1">
        <v>38016</v>
      </c>
      <c r="I914">
        <f t="shared" si="28"/>
        <v>9658</v>
      </c>
    </row>
    <row r="915" spans="1:9" x14ac:dyDescent="0.3">
      <c r="A915">
        <f t="shared" si="29"/>
        <v>9660</v>
      </c>
      <c r="B915">
        <v>905</v>
      </c>
      <c r="C915" t="s">
        <v>1484</v>
      </c>
      <c r="D915" t="s">
        <v>25</v>
      </c>
      <c r="E915" t="s">
        <v>80</v>
      </c>
      <c r="F915" t="s">
        <v>6217</v>
      </c>
      <c r="G915" t="s">
        <v>1700</v>
      </c>
      <c r="H915" s="1">
        <v>38294</v>
      </c>
      <c r="I915">
        <f t="shared" si="28"/>
        <v>9660</v>
      </c>
    </row>
    <row r="916" spans="1:9" x14ac:dyDescent="0.3">
      <c r="A916">
        <f t="shared" si="29"/>
        <v>9661</v>
      </c>
      <c r="B916">
        <v>906</v>
      </c>
      <c r="C916" t="s">
        <v>1683</v>
      </c>
      <c r="D916" t="s">
        <v>25</v>
      </c>
      <c r="E916" t="s">
        <v>80</v>
      </c>
      <c r="F916" t="s">
        <v>6218</v>
      </c>
      <c r="G916" t="s">
        <v>1700</v>
      </c>
      <c r="H916" s="1">
        <v>39552</v>
      </c>
      <c r="I916">
        <f t="shared" si="28"/>
        <v>9661</v>
      </c>
    </row>
    <row r="917" spans="1:9" x14ac:dyDescent="0.3">
      <c r="A917">
        <f t="shared" si="29"/>
        <v>9661</v>
      </c>
      <c r="B917">
        <v>906</v>
      </c>
      <c r="C917" t="s">
        <v>1376</v>
      </c>
      <c r="D917" t="s">
        <v>25</v>
      </c>
      <c r="E917" t="s">
        <v>80</v>
      </c>
      <c r="F917" t="s">
        <v>6218</v>
      </c>
      <c r="G917" t="s">
        <v>1700</v>
      </c>
      <c r="H917" s="1">
        <v>39598</v>
      </c>
      <c r="I917">
        <f t="shared" si="28"/>
        <v>9661</v>
      </c>
    </row>
    <row r="918" spans="1:9" x14ac:dyDescent="0.3">
      <c r="A918">
        <f t="shared" si="29"/>
        <v>9663</v>
      </c>
      <c r="B918">
        <v>908</v>
      </c>
      <c r="C918" t="s">
        <v>28252</v>
      </c>
      <c r="D918" t="s">
        <v>25</v>
      </c>
      <c r="E918" t="s">
        <v>33</v>
      </c>
      <c r="F918" t="s">
        <v>28469</v>
      </c>
      <c r="G918" t="s">
        <v>1700</v>
      </c>
      <c r="H918" s="1">
        <v>42613</v>
      </c>
      <c r="I918">
        <f t="shared" si="28"/>
        <v>9663</v>
      </c>
    </row>
    <row r="919" spans="1:9" x14ac:dyDescent="0.3">
      <c r="A919">
        <f t="shared" si="29"/>
        <v>9664</v>
      </c>
      <c r="B919">
        <v>909</v>
      </c>
      <c r="C919" t="s">
        <v>5613</v>
      </c>
      <c r="D919" t="s">
        <v>25</v>
      </c>
      <c r="E919" t="s">
        <v>26</v>
      </c>
      <c r="F919" t="s">
        <v>6219</v>
      </c>
      <c r="G919" t="s">
        <v>1700</v>
      </c>
      <c r="H919" s="1">
        <v>41543</v>
      </c>
      <c r="I919">
        <f t="shared" si="28"/>
        <v>9664</v>
      </c>
    </row>
    <row r="920" spans="1:9" x14ac:dyDescent="0.3">
      <c r="A920">
        <f t="shared" si="29"/>
        <v>9671</v>
      </c>
      <c r="B920">
        <v>910</v>
      </c>
      <c r="C920" t="s">
        <v>1189</v>
      </c>
      <c r="D920" t="s">
        <v>25</v>
      </c>
      <c r="E920" t="s">
        <v>255</v>
      </c>
      <c r="F920" t="s">
        <v>6220</v>
      </c>
      <c r="G920" t="s">
        <v>1700</v>
      </c>
      <c r="H920" s="1">
        <v>38613</v>
      </c>
      <c r="I920">
        <f t="shared" si="28"/>
        <v>9671</v>
      </c>
    </row>
    <row r="921" spans="1:9" x14ac:dyDescent="0.3">
      <c r="A921">
        <f t="shared" si="29"/>
        <v>9672</v>
      </c>
      <c r="B921">
        <v>911</v>
      </c>
      <c r="C921" t="s">
        <v>1541</v>
      </c>
      <c r="D921" t="s">
        <v>25</v>
      </c>
      <c r="E921" t="s">
        <v>26</v>
      </c>
      <c r="F921" t="s">
        <v>6221</v>
      </c>
      <c r="G921" t="s">
        <v>1700</v>
      </c>
      <c r="H921" s="1">
        <v>38854</v>
      </c>
      <c r="I921">
        <f t="shared" si="28"/>
        <v>9672</v>
      </c>
    </row>
    <row r="922" spans="1:9" x14ac:dyDescent="0.3">
      <c r="A922">
        <f t="shared" si="29"/>
        <v>9674</v>
      </c>
      <c r="B922">
        <v>912</v>
      </c>
      <c r="C922" t="s">
        <v>1784</v>
      </c>
      <c r="D922" t="s">
        <v>25</v>
      </c>
      <c r="E922" t="s">
        <v>47</v>
      </c>
      <c r="F922" t="s">
        <v>6222</v>
      </c>
      <c r="G922" t="s">
        <v>1700</v>
      </c>
      <c r="H922" s="1">
        <v>38013</v>
      </c>
      <c r="I922">
        <f t="shared" si="28"/>
        <v>9674</v>
      </c>
    </row>
    <row r="923" spans="1:9" x14ac:dyDescent="0.3">
      <c r="A923">
        <f t="shared" si="29"/>
        <v>9674</v>
      </c>
      <c r="B923">
        <v>912</v>
      </c>
      <c r="C923" t="s">
        <v>1808</v>
      </c>
      <c r="D923" t="s">
        <v>25</v>
      </c>
      <c r="E923" t="s">
        <v>26</v>
      </c>
      <c r="F923" t="s">
        <v>6222</v>
      </c>
      <c r="G923" t="s">
        <v>1700</v>
      </c>
      <c r="H923" s="1">
        <v>38921</v>
      </c>
      <c r="I923">
        <f t="shared" si="28"/>
        <v>9674</v>
      </c>
    </row>
    <row r="924" spans="1:9" x14ac:dyDescent="0.3">
      <c r="A924">
        <f t="shared" si="29"/>
        <v>9675</v>
      </c>
      <c r="B924">
        <v>914</v>
      </c>
      <c r="C924" t="s">
        <v>1531</v>
      </c>
      <c r="D924" t="s">
        <v>25</v>
      </c>
      <c r="E924" t="s">
        <v>29</v>
      </c>
      <c r="F924" t="s">
        <v>6223</v>
      </c>
      <c r="G924" t="s">
        <v>1700</v>
      </c>
      <c r="H924" s="1">
        <v>38745</v>
      </c>
      <c r="I924">
        <f t="shared" si="28"/>
        <v>9675</v>
      </c>
    </row>
    <row r="925" spans="1:9" x14ac:dyDescent="0.3">
      <c r="A925">
        <f t="shared" si="29"/>
        <v>9676</v>
      </c>
      <c r="B925">
        <v>915</v>
      </c>
      <c r="C925" t="s">
        <v>1591</v>
      </c>
      <c r="D925" t="s">
        <v>25</v>
      </c>
      <c r="E925" t="s">
        <v>26</v>
      </c>
      <c r="F925" t="s">
        <v>6224</v>
      </c>
      <c r="G925" t="s">
        <v>1700</v>
      </c>
      <c r="H925" s="1">
        <v>38100</v>
      </c>
      <c r="I925">
        <f t="shared" si="28"/>
        <v>9676</v>
      </c>
    </row>
    <row r="926" spans="1:9" x14ac:dyDescent="0.3">
      <c r="A926">
        <f t="shared" si="29"/>
        <v>9676</v>
      </c>
      <c r="B926">
        <v>915</v>
      </c>
      <c r="C926" t="s">
        <v>1948</v>
      </c>
      <c r="D926" t="s">
        <v>25</v>
      </c>
      <c r="E926" t="s">
        <v>26</v>
      </c>
      <c r="F926" t="s">
        <v>6224</v>
      </c>
      <c r="G926" t="s">
        <v>1700</v>
      </c>
      <c r="H926" s="1">
        <v>38952</v>
      </c>
      <c r="I926">
        <f t="shared" si="28"/>
        <v>9676</v>
      </c>
    </row>
    <row r="927" spans="1:9" x14ac:dyDescent="0.3">
      <c r="A927">
        <f t="shared" si="29"/>
        <v>9676</v>
      </c>
      <c r="B927">
        <v>915</v>
      </c>
      <c r="C927" t="s">
        <v>1758</v>
      </c>
      <c r="D927" t="s">
        <v>25</v>
      </c>
      <c r="E927" t="s">
        <v>270</v>
      </c>
      <c r="F927" t="s">
        <v>6224</v>
      </c>
      <c r="G927" t="s">
        <v>1700</v>
      </c>
      <c r="H927" s="1">
        <v>40360</v>
      </c>
      <c r="I927">
        <f t="shared" si="28"/>
        <v>9676</v>
      </c>
    </row>
    <row r="928" spans="1:9" x14ac:dyDescent="0.3">
      <c r="A928">
        <f t="shared" si="29"/>
        <v>9680</v>
      </c>
      <c r="B928">
        <v>918</v>
      </c>
      <c r="C928" t="s">
        <v>1673</v>
      </c>
      <c r="D928" t="s">
        <v>25</v>
      </c>
      <c r="E928" t="s">
        <v>26</v>
      </c>
      <c r="F928" t="s">
        <v>6225</v>
      </c>
      <c r="G928" t="s">
        <v>1700</v>
      </c>
      <c r="H928" s="1">
        <v>38100</v>
      </c>
      <c r="I928">
        <f t="shared" si="28"/>
        <v>9680</v>
      </c>
    </row>
    <row r="929" spans="1:9" x14ac:dyDescent="0.3">
      <c r="A929">
        <f t="shared" si="29"/>
        <v>9682</v>
      </c>
      <c r="B929">
        <v>919</v>
      </c>
      <c r="C929" t="s">
        <v>1957</v>
      </c>
      <c r="D929" t="s">
        <v>25</v>
      </c>
      <c r="E929" t="s">
        <v>26</v>
      </c>
      <c r="F929" t="s">
        <v>6226</v>
      </c>
      <c r="G929" t="s">
        <v>1700</v>
      </c>
      <c r="H929" s="1">
        <v>38039</v>
      </c>
      <c r="I929">
        <f t="shared" si="28"/>
        <v>9682</v>
      </c>
    </row>
    <row r="930" spans="1:9" x14ac:dyDescent="0.3">
      <c r="A930">
        <f t="shared" si="29"/>
        <v>9682</v>
      </c>
      <c r="B930">
        <v>919</v>
      </c>
      <c r="C930" t="s">
        <v>27908</v>
      </c>
      <c r="D930" t="s">
        <v>25</v>
      </c>
      <c r="E930" t="s">
        <v>33</v>
      </c>
      <c r="F930" t="s">
        <v>6226</v>
      </c>
      <c r="G930" t="s">
        <v>1700</v>
      </c>
      <c r="H930" s="1">
        <v>42474</v>
      </c>
      <c r="I930">
        <f t="shared" si="28"/>
        <v>9682</v>
      </c>
    </row>
    <row r="931" spans="1:9" x14ac:dyDescent="0.3">
      <c r="A931">
        <f t="shared" si="29"/>
        <v>9687</v>
      </c>
      <c r="B931">
        <v>921</v>
      </c>
      <c r="C931" t="s">
        <v>1322</v>
      </c>
      <c r="D931" t="s">
        <v>25</v>
      </c>
      <c r="E931" t="s">
        <v>80</v>
      </c>
      <c r="F931" t="s">
        <v>6227</v>
      </c>
      <c r="G931" t="s">
        <v>1700</v>
      </c>
      <c r="H931" s="1">
        <v>41790</v>
      </c>
      <c r="I931">
        <f t="shared" si="28"/>
        <v>9687</v>
      </c>
    </row>
    <row r="932" spans="1:9" x14ac:dyDescent="0.3">
      <c r="A932">
        <f t="shared" si="29"/>
        <v>9690</v>
      </c>
      <c r="B932">
        <v>922</v>
      </c>
      <c r="C932" t="s">
        <v>2093</v>
      </c>
      <c r="D932" t="s">
        <v>25</v>
      </c>
      <c r="E932" t="s">
        <v>80</v>
      </c>
      <c r="F932" t="s">
        <v>6228</v>
      </c>
      <c r="G932" t="s">
        <v>1700</v>
      </c>
      <c r="H932" s="1">
        <v>38419</v>
      </c>
      <c r="I932">
        <f t="shared" si="28"/>
        <v>9690</v>
      </c>
    </row>
    <row r="933" spans="1:9" x14ac:dyDescent="0.3">
      <c r="A933">
        <f t="shared" si="29"/>
        <v>9692</v>
      </c>
      <c r="B933">
        <v>923</v>
      </c>
      <c r="C933" t="s">
        <v>1936</v>
      </c>
      <c r="D933" t="s">
        <v>25</v>
      </c>
      <c r="E933" t="s">
        <v>41</v>
      </c>
      <c r="F933" t="s">
        <v>6229</v>
      </c>
      <c r="G933" t="s">
        <v>1700</v>
      </c>
      <c r="H933" s="1">
        <v>38640</v>
      </c>
      <c r="I933">
        <f t="shared" si="28"/>
        <v>9692</v>
      </c>
    </row>
    <row r="934" spans="1:9" x14ac:dyDescent="0.3">
      <c r="A934">
        <f t="shared" si="29"/>
        <v>9697</v>
      </c>
      <c r="B934">
        <v>924</v>
      </c>
      <c r="C934" t="s">
        <v>1955</v>
      </c>
      <c r="D934" t="s">
        <v>25</v>
      </c>
      <c r="E934" t="s">
        <v>80</v>
      </c>
      <c r="F934" t="s">
        <v>6230</v>
      </c>
      <c r="G934" t="s">
        <v>1700</v>
      </c>
      <c r="H934" s="1">
        <v>38016</v>
      </c>
      <c r="I934">
        <f t="shared" si="28"/>
        <v>9697</v>
      </c>
    </row>
    <row r="935" spans="1:9" x14ac:dyDescent="0.3">
      <c r="A935">
        <f t="shared" si="29"/>
        <v>9697</v>
      </c>
      <c r="B935">
        <v>924</v>
      </c>
      <c r="C935" t="s">
        <v>1977</v>
      </c>
      <c r="D935" t="s">
        <v>25</v>
      </c>
      <c r="E935" t="s">
        <v>145</v>
      </c>
      <c r="F935" t="s">
        <v>6230</v>
      </c>
      <c r="G935" t="s">
        <v>1700</v>
      </c>
      <c r="H935" s="1">
        <v>39477</v>
      </c>
      <c r="I935">
        <f t="shared" si="28"/>
        <v>9697</v>
      </c>
    </row>
    <row r="936" spans="1:9" x14ac:dyDescent="0.3">
      <c r="A936">
        <f t="shared" si="29"/>
        <v>9701</v>
      </c>
      <c r="B936">
        <v>926</v>
      </c>
      <c r="C936" t="s">
        <v>1951</v>
      </c>
      <c r="D936" t="s">
        <v>25</v>
      </c>
      <c r="E936" t="s">
        <v>26</v>
      </c>
      <c r="F936" t="s">
        <v>6231</v>
      </c>
      <c r="G936" t="s">
        <v>1853</v>
      </c>
      <c r="H936" s="1">
        <v>38744</v>
      </c>
      <c r="I936">
        <f t="shared" si="28"/>
        <v>9701</v>
      </c>
    </row>
    <row r="937" spans="1:9" x14ac:dyDescent="0.3">
      <c r="A937">
        <f t="shared" si="29"/>
        <v>9703</v>
      </c>
      <c r="B937">
        <v>927</v>
      </c>
      <c r="C937" t="s">
        <v>1651</v>
      </c>
      <c r="D937" t="s">
        <v>25</v>
      </c>
      <c r="E937" t="s">
        <v>978</v>
      </c>
      <c r="F937" t="s">
        <v>6232</v>
      </c>
      <c r="G937" t="s">
        <v>1853</v>
      </c>
      <c r="H937" s="1">
        <v>38214</v>
      </c>
      <c r="I937">
        <f t="shared" si="28"/>
        <v>9703</v>
      </c>
    </row>
    <row r="938" spans="1:9" x14ac:dyDescent="0.3">
      <c r="A938">
        <f t="shared" si="29"/>
        <v>9705</v>
      </c>
      <c r="B938">
        <v>928</v>
      </c>
      <c r="C938" t="s">
        <v>1688</v>
      </c>
      <c r="D938" t="s">
        <v>25</v>
      </c>
      <c r="E938" t="s">
        <v>37</v>
      </c>
      <c r="F938" t="s">
        <v>6233</v>
      </c>
      <c r="G938" t="s">
        <v>1853</v>
      </c>
      <c r="H938" s="1">
        <v>40976</v>
      </c>
      <c r="I938">
        <f t="shared" si="28"/>
        <v>9705</v>
      </c>
    </row>
    <row r="939" spans="1:9" x14ac:dyDescent="0.3">
      <c r="A939">
        <f t="shared" si="29"/>
        <v>9706</v>
      </c>
      <c r="B939">
        <v>929</v>
      </c>
      <c r="C939" t="s">
        <v>1420</v>
      </c>
      <c r="D939" t="s">
        <v>25</v>
      </c>
      <c r="E939" t="s">
        <v>41</v>
      </c>
      <c r="F939" t="s">
        <v>6234</v>
      </c>
      <c r="G939" t="s">
        <v>1853</v>
      </c>
      <c r="H939" s="1">
        <v>39375</v>
      </c>
      <c r="I939">
        <f t="shared" si="28"/>
        <v>9706</v>
      </c>
    </row>
    <row r="940" spans="1:9" x14ac:dyDescent="0.3">
      <c r="A940">
        <f t="shared" si="29"/>
        <v>9707</v>
      </c>
      <c r="B940">
        <v>930</v>
      </c>
      <c r="C940" t="s">
        <v>1628</v>
      </c>
      <c r="D940" t="s">
        <v>25</v>
      </c>
      <c r="E940" t="s">
        <v>255</v>
      </c>
      <c r="F940" t="s">
        <v>6235</v>
      </c>
      <c r="G940" t="s">
        <v>1853</v>
      </c>
      <c r="H940" s="1">
        <v>38016</v>
      </c>
      <c r="I940">
        <f t="shared" si="28"/>
        <v>9707</v>
      </c>
    </row>
    <row r="941" spans="1:9" x14ac:dyDescent="0.3">
      <c r="A941">
        <f t="shared" si="29"/>
        <v>9708</v>
      </c>
      <c r="B941">
        <v>931</v>
      </c>
      <c r="C941" t="s">
        <v>1667</v>
      </c>
      <c r="D941" t="s">
        <v>25</v>
      </c>
      <c r="E941" t="s">
        <v>80</v>
      </c>
      <c r="F941" t="s">
        <v>6236</v>
      </c>
      <c r="G941" t="s">
        <v>1853</v>
      </c>
      <c r="H941" s="1">
        <v>38592</v>
      </c>
      <c r="I941">
        <f t="shared" si="28"/>
        <v>9708</v>
      </c>
    </row>
    <row r="942" spans="1:9" x14ac:dyDescent="0.3">
      <c r="A942">
        <f t="shared" si="29"/>
        <v>9713</v>
      </c>
      <c r="B942">
        <v>932</v>
      </c>
      <c r="C942" t="s">
        <v>1711</v>
      </c>
      <c r="D942" t="s">
        <v>25</v>
      </c>
      <c r="E942" t="s">
        <v>26</v>
      </c>
      <c r="F942" t="s">
        <v>6237</v>
      </c>
      <c r="G942" t="s">
        <v>1853</v>
      </c>
      <c r="H942" s="1">
        <v>38620</v>
      </c>
      <c r="I942">
        <f t="shared" si="28"/>
        <v>9713</v>
      </c>
    </row>
    <row r="943" spans="1:9" x14ac:dyDescent="0.3">
      <c r="A943">
        <f t="shared" si="29"/>
        <v>9717</v>
      </c>
      <c r="B943">
        <v>933</v>
      </c>
      <c r="C943" t="s">
        <v>1870</v>
      </c>
      <c r="D943" t="s">
        <v>25</v>
      </c>
      <c r="E943" t="s">
        <v>26</v>
      </c>
      <c r="F943" t="s">
        <v>6238</v>
      </c>
      <c r="G943" t="s">
        <v>1853</v>
      </c>
      <c r="H943" s="1">
        <v>41788</v>
      </c>
      <c r="I943">
        <f t="shared" si="28"/>
        <v>9717</v>
      </c>
    </row>
    <row r="944" spans="1:9" x14ac:dyDescent="0.3">
      <c r="A944">
        <f t="shared" si="29"/>
        <v>9721</v>
      </c>
      <c r="B944">
        <v>934</v>
      </c>
      <c r="C944" t="s">
        <v>1827</v>
      </c>
      <c r="D944" t="s">
        <v>25</v>
      </c>
      <c r="E944" t="s">
        <v>26</v>
      </c>
      <c r="F944" t="s">
        <v>6239</v>
      </c>
      <c r="G944" t="s">
        <v>1853</v>
      </c>
      <c r="H944" s="1">
        <v>38016</v>
      </c>
      <c r="I944">
        <f t="shared" si="28"/>
        <v>9721</v>
      </c>
    </row>
    <row r="945" spans="1:9" x14ac:dyDescent="0.3">
      <c r="A945">
        <f t="shared" si="29"/>
        <v>9722</v>
      </c>
      <c r="B945">
        <v>935</v>
      </c>
      <c r="C945" t="s">
        <v>1504</v>
      </c>
      <c r="D945" t="s">
        <v>25</v>
      </c>
      <c r="E945" t="s">
        <v>80</v>
      </c>
      <c r="F945" t="s">
        <v>6240</v>
      </c>
      <c r="G945" t="s">
        <v>1853</v>
      </c>
      <c r="H945" s="1">
        <v>38966</v>
      </c>
      <c r="I945">
        <f t="shared" si="28"/>
        <v>9722</v>
      </c>
    </row>
    <row r="946" spans="1:9" x14ac:dyDescent="0.3">
      <c r="A946">
        <f t="shared" si="29"/>
        <v>9724</v>
      </c>
      <c r="B946">
        <v>936</v>
      </c>
      <c r="C946" t="s">
        <v>2049</v>
      </c>
      <c r="D946" t="s">
        <v>25</v>
      </c>
      <c r="E946" t="s">
        <v>26</v>
      </c>
      <c r="F946" t="s">
        <v>6241</v>
      </c>
      <c r="G946" t="s">
        <v>1853</v>
      </c>
      <c r="H946" s="1">
        <v>38016</v>
      </c>
      <c r="I946">
        <f t="shared" si="28"/>
        <v>9724</v>
      </c>
    </row>
    <row r="947" spans="1:9" x14ac:dyDescent="0.3">
      <c r="A947">
        <f t="shared" si="29"/>
        <v>9725</v>
      </c>
      <c r="B947">
        <v>937</v>
      </c>
      <c r="C947" t="s">
        <v>1812</v>
      </c>
      <c r="D947" t="s">
        <v>25</v>
      </c>
      <c r="E947" t="s">
        <v>26</v>
      </c>
      <c r="F947" t="s">
        <v>6242</v>
      </c>
      <c r="G947" t="s">
        <v>1853</v>
      </c>
      <c r="H947" s="1">
        <v>40005</v>
      </c>
      <c r="I947">
        <f t="shared" si="28"/>
        <v>9725</v>
      </c>
    </row>
    <row r="948" spans="1:9" x14ac:dyDescent="0.3">
      <c r="A948">
        <f t="shared" si="29"/>
        <v>9729</v>
      </c>
      <c r="B948">
        <v>938</v>
      </c>
      <c r="C948" t="s">
        <v>1600</v>
      </c>
      <c r="D948" t="s">
        <v>25</v>
      </c>
      <c r="E948" t="s">
        <v>203</v>
      </c>
      <c r="F948" t="s">
        <v>6243</v>
      </c>
      <c r="G948" t="s">
        <v>1853</v>
      </c>
      <c r="H948" s="1">
        <v>38973</v>
      </c>
      <c r="I948">
        <f t="shared" si="28"/>
        <v>9729</v>
      </c>
    </row>
    <row r="949" spans="1:9" x14ac:dyDescent="0.3">
      <c r="A949">
        <f t="shared" si="29"/>
        <v>9731</v>
      </c>
      <c r="B949">
        <v>939</v>
      </c>
      <c r="C949" t="s">
        <v>1986</v>
      </c>
      <c r="D949" t="s">
        <v>25</v>
      </c>
      <c r="E949" t="s">
        <v>26</v>
      </c>
      <c r="F949" t="s">
        <v>6244</v>
      </c>
      <c r="G949" t="s">
        <v>1853</v>
      </c>
      <c r="H949" s="1">
        <v>40050</v>
      </c>
      <c r="I949">
        <f t="shared" si="28"/>
        <v>9731</v>
      </c>
    </row>
    <row r="950" spans="1:9" x14ac:dyDescent="0.3">
      <c r="A950">
        <f t="shared" si="29"/>
        <v>9733</v>
      </c>
      <c r="B950">
        <v>940</v>
      </c>
      <c r="C950" t="s">
        <v>1633</v>
      </c>
      <c r="D950" t="s">
        <v>25</v>
      </c>
      <c r="E950" t="s">
        <v>26</v>
      </c>
      <c r="F950" t="s">
        <v>6245</v>
      </c>
      <c r="G950" t="s">
        <v>1853</v>
      </c>
      <c r="H950" s="1">
        <v>38016</v>
      </c>
      <c r="I950">
        <f t="shared" si="28"/>
        <v>9733</v>
      </c>
    </row>
    <row r="951" spans="1:9" x14ac:dyDescent="0.3">
      <c r="A951">
        <f t="shared" si="29"/>
        <v>9734</v>
      </c>
      <c r="B951">
        <v>941</v>
      </c>
      <c r="C951" t="s">
        <v>1031</v>
      </c>
      <c r="D951" t="s">
        <v>25</v>
      </c>
      <c r="E951" t="s">
        <v>26</v>
      </c>
      <c r="F951" t="s">
        <v>6246</v>
      </c>
      <c r="G951" t="s">
        <v>1853</v>
      </c>
      <c r="H951" s="1">
        <v>38750</v>
      </c>
      <c r="I951">
        <f t="shared" si="28"/>
        <v>9734</v>
      </c>
    </row>
    <row r="952" spans="1:9" x14ac:dyDescent="0.3">
      <c r="A952">
        <f t="shared" si="29"/>
        <v>9742</v>
      </c>
      <c r="B952">
        <v>942</v>
      </c>
      <c r="C952" t="s">
        <v>1308</v>
      </c>
      <c r="D952" t="s">
        <v>25</v>
      </c>
      <c r="E952" t="s">
        <v>80</v>
      </c>
      <c r="F952" t="s">
        <v>6247</v>
      </c>
      <c r="G952" t="s">
        <v>1853</v>
      </c>
      <c r="H952" s="1">
        <v>38016</v>
      </c>
      <c r="I952">
        <f t="shared" si="28"/>
        <v>9742</v>
      </c>
    </row>
    <row r="953" spans="1:9" x14ac:dyDescent="0.3">
      <c r="A953">
        <f t="shared" si="29"/>
        <v>9742</v>
      </c>
      <c r="B953">
        <v>942</v>
      </c>
      <c r="C953" t="s">
        <v>2021</v>
      </c>
      <c r="D953" t="s">
        <v>25</v>
      </c>
      <c r="E953" t="s">
        <v>80</v>
      </c>
      <c r="F953" t="s">
        <v>6247</v>
      </c>
      <c r="G953" t="s">
        <v>1853</v>
      </c>
      <c r="H953" s="1">
        <v>38016</v>
      </c>
      <c r="I953">
        <f t="shared" si="28"/>
        <v>9742</v>
      </c>
    </row>
    <row r="954" spans="1:9" x14ac:dyDescent="0.3">
      <c r="A954">
        <f t="shared" si="29"/>
        <v>9745</v>
      </c>
      <c r="B954">
        <v>944</v>
      </c>
      <c r="C954" t="s">
        <v>2033</v>
      </c>
      <c r="D954" t="s">
        <v>25</v>
      </c>
      <c r="E954" t="s">
        <v>1767</v>
      </c>
      <c r="F954" t="s">
        <v>6248</v>
      </c>
      <c r="G954" t="s">
        <v>1853</v>
      </c>
      <c r="H954" s="1">
        <v>38016</v>
      </c>
      <c r="I954">
        <f t="shared" si="28"/>
        <v>9745</v>
      </c>
    </row>
    <row r="955" spans="1:9" x14ac:dyDescent="0.3">
      <c r="A955">
        <f t="shared" si="29"/>
        <v>9749</v>
      </c>
      <c r="B955">
        <v>945</v>
      </c>
      <c r="C955" t="s">
        <v>1845</v>
      </c>
      <c r="D955" t="s">
        <v>25</v>
      </c>
      <c r="E955" t="s">
        <v>145</v>
      </c>
      <c r="F955" t="s">
        <v>6249</v>
      </c>
      <c r="G955" t="s">
        <v>1853</v>
      </c>
      <c r="H955" s="1">
        <v>38253</v>
      </c>
      <c r="I955">
        <f t="shared" si="28"/>
        <v>9749</v>
      </c>
    </row>
    <row r="956" spans="1:9" x14ac:dyDescent="0.3">
      <c r="A956">
        <f t="shared" si="29"/>
        <v>9751</v>
      </c>
      <c r="B956">
        <v>946</v>
      </c>
      <c r="C956" t="s">
        <v>1898</v>
      </c>
      <c r="D956" t="s">
        <v>25</v>
      </c>
      <c r="E956" t="s">
        <v>37</v>
      </c>
      <c r="F956" t="s">
        <v>6250</v>
      </c>
      <c r="G956" t="s">
        <v>1853</v>
      </c>
      <c r="H956" s="1">
        <v>39103</v>
      </c>
      <c r="I956">
        <f t="shared" si="28"/>
        <v>9751</v>
      </c>
    </row>
    <row r="957" spans="1:9" x14ac:dyDescent="0.3">
      <c r="A957">
        <f t="shared" si="29"/>
        <v>9753</v>
      </c>
      <c r="B957">
        <v>947</v>
      </c>
      <c r="C957" t="s">
        <v>2013</v>
      </c>
      <c r="D957" t="s">
        <v>25</v>
      </c>
      <c r="E957" t="s">
        <v>490</v>
      </c>
      <c r="F957" t="s">
        <v>6251</v>
      </c>
      <c r="G957" t="s">
        <v>1853</v>
      </c>
      <c r="H957" s="1">
        <v>37994</v>
      </c>
      <c r="I957">
        <f t="shared" si="28"/>
        <v>9753</v>
      </c>
    </row>
    <row r="958" spans="1:9" x14ac:dyDescent="0.3">
      <c r="A958">
        <f t="shared" si="29"/>
        <v>9753</v>
      </c>
      <c r="B958">
        <v>947</v>
      </c>
      <c r="C958" t="s">
        <v>1860</v>
      </c>
      <c r="D958" t="s">
        <v>25</v>
      </c>
      <c r="E958" t="s">
        <v>41</v>
      </c>
      <c r="F958" t="s">
        <v>6251</v>
      </c>
      <c r="G958" t="s">
        <v>1853</v>
      </c>
      <c r="H958" s="1">
        <v>38722</v>
      </c>
      <c r="I958">
        <f t="shared" si="28"/>
        <v>9753</v>
      </c>
    </row>
    <row r="959" spans="1:9" x14ac:dyDescent="0.3">
      <c r="A959">
        <f t="shared" si="29"/>
        <v>9756</v>
      </c>
      <c r="B959">
        <v>949</v>
      </c>
      <c r="C959" t="s">
        <v>1938</v>
      </c>
      <c r="D959" t="s">
        <v>25</v>
      </c>
      <c r="E959" t="s">
        <v>41</v>
      </c>
      <c r="F959" t="s">
        <v>6252</v>
      </c>
      <c r="G959" t="s">
        <v>1853</v>
      </c>
      <c r="H959" s="1">
        <v>38111</v>
      </c>
      <c r="I959">
        <f t="shared" si="28"/>
        <v>9756</v>
      </c>
    </row>
    <row r="960" spans="1:9" x14ac:dyDescent="0.3">
      <c r="A960">
        <f t="shared" si="29"/>
        <v>9764</v>
      </c>
      <c r="B960">
        <v>950</v>
      </c>
      <c r="C960" t="s">
        <v>5617</v>
      </c>
      <c r="D960" t="s">
        <v>25</v>
      </c>
      <c r="E960" t="s">
        <v>80</v>
      </c>
      <c r="F960" t="s">
        <v>6253</v>
      </c>
      <c r="G960" t="s">
        <v>1853</v>
      </c>
      <c r="H960" s="1">
        <v>38016</v>
      </c>
      <c r="I960">
        <f t="shared" si="28"/>
        <v>9764</v>
      </c>
    </row>
    <row r="961" spans="1:9" x14ac:dyDescent="0.3">
      <c r="A961">
        <f t="shared" si="29"/>
        <v>9765</v>
      </c>
      <c r="B961">
        <v>951</v>
      </c>
      <c r="C961" t="s">
        <v>5493</v>
      </c>
      <c r="D961" t="s">
        <v>25</v>
      </c>
      <c r="E961" t="s">
        <v>255</v>
      </c>
      <c r="F961" t="s">
        <v>6254</v>
      </c>
      <c r="G961" t="s">
        <v>1853</v>
      </c>
      <c r="H961" s="1">
        <v>38131</v>
      </c>
      <c r="I961">
        <f t="shared" si="28"/>
        <v>9765</v>
      </c>
    </row>
    <row r="962" spans="1:9" x14ac:dyDescent="0.3">
      <c r="A962">
        <f t="shared" si="29"/>
        <v>9765</v>
      </c>
      <c r="B962">
        <v>951</v>
      </c>
      <c r="C962" t="s">
        <v>1876</v>
      </c>
      <c r="D962" t="s">
        <v>25</v>
      </c>
      <c r="E962" t="s">
        <v>26</v>
      </c>
      <c r="F962" t="s">
        <v>6254</v>
      </c>
      <c r="G962" t="s">
        <v>1853</v>
      </c>
      <c r="H962" s="1">
        <v>39287</v>
      </c>
      <c r="I962">
        <f t="shared" ref="I962:I1010" si="30">A962</f>
        <v>9765</v>
      </c>
    </row>
    <row r="963" spans="1:9" x14ac:dyDescent="0.3">
      <c r="A963">
        <f t="shared" ref="A963:A1010" si="31">(LEFT(F963)*10^5)+(MID(F963,3,2)*10^3)+RIGHT(F963,3)</f>
        <v>9765</v>
      </c>
      <c r="B963">
        <v>951</v>
      </c>
      <c r="C963" t="s">
        <v>1958</v>
      </c>
      <c r="D963" t="s">
        <v>25</v>
      </c>
      <c r="E963" t="s">
        <v>203</v>
      </c>
      <c r="F963" t="s">
        <v>6254</v>
      </c>
      <c r="G963" t="s">
        <v>1853</v>
      </c>
      <c r="H963" s="1">
        <v>40556</v>
      </c>
      <c r="I963">
        <f t="shared" si="30"/>
        <v>9765</v>
      </c>
    </row>
    <row r="964" spans="1:9" x14ac:dyDescent="0.3">
      <c r="A964">
        <f t="shared" si="31"/>
        <v>9768</v>
      </c>
      <c r="B964">
        <v>954</v>
      </c>
      <c r="C964" t="s">
        <v>1610</v>
      </c>
      <c r="D964" t="s">
        <v>25</v>
      </c>
      <c r="E964" t="s">
        <v>26</v>
      </c>
      <c r="F964" t="s">
        <v>6255</v>
      </c>
      <c r="G964" t="s">
        <v>1853</v>
      </c>
      <c r="H964" s="1">
        <v>38016</v>
      </c>
      <c r="I964">
        <f t="shared" si="30"/>
        <v>9768</v>
      </c>
    </row>
    <row r="965" spans="1:9" x14ac:dyDescent="0.3">
      <c r="A965">
        <f t="shared" si="31"/>
        <v>9777</v>
      </c>
      <c r="B965">
        <v>955</v>
      </c>
      <c r="C965" t="s">
        <v>1976</v>
      </c>
      <c r="D965" t="s">
        <v>25</v>
      </c>
      <c r="E965" t="s">
        <v>145</v>
      </c>
      <c r="F965" t="s">
        <v>6256</v>
      </c>
      <c r="G965" t="s">
        <v>1853</v>
      </c>
      <c r="H965" s="1">
        <v>39054</v>
      </c>
      <c r="I965">
        <f t="shared" si="30"/>
        <v>9777</v>
      </c>
    </row>
    <row r="966" spans="1:9" x14ac:dyDescent="0.3">
      <c r="A966">
        <f t="shared" si="31"/>
        <v>9783</v>
      </c>
      <c r="B966">
        <v>956</v>
      </c>
      <c r="C966" t="s">
        <v>1964</v>
      </c>
      <c r="D966" t="s">
        <v>25</v>
      </c>
      <c r="E966" t="s">
        <v>33</v>
      </c>
      <c r="F966" t="s">
        <v>6257</v>
      </c>
      <c r="G966" t="s">
        <v>1853</v>
      </c>
      <c r="H966" s="1">
        <v>38515</v>
      </c>
      <c r="I966">
        <f t="shared" si="30"/>
        <v>9783</v>
      </c>
    </row>
    <row r="967" spans="1:9" x14ac:dyDescent="0.3">
      <c r="A967">
        <f t="shared" si="31"/>
        <v>9783</v>
      </c>
      <c r="B967">
        <v>956</v>
      </c>
      <c r="C967" t="s">
        <v>1525</v>
      </c>
      <c r="D967" t="s">
        <v>25</v>
      </c>
      <c r="E967" t="s">
        <v>326</v>
      </c>
      <c r="F967" t="s">
        <v>6257</v>
      </c>
      <c r="G967" t="s">
        <v>1853</v>
      </c>
      <c r="H967" s="1">
        <v>39531</v>
      </c>
      <c r="I967">
        <f t="shared" si="30"/>
        <v>9783</v>
      </c>
    </row>
    <row r="968" spans="1:9" x14ac:dyDescent="0.3">
      <c r="A968">
        <f t="shared" si="31"/>
        <v>9785</v>
      </c>
      <c r="B968">
        <v>958</v>
      </c>
      <c r="C968" t="s">
        <v>1729</v>
      </c>
      <c r="D968" t="s">
        <v>25</v>
      </c>
      <c r="E968" t="s">
        <v>203</v>
      </c>
      <c r="F968" t="s">
        <v>6258</v>
      </c>
      <c r="G968" t="s">
        <v>1853</v>
      </c>
      <c r="H968" s="1">
        <v>38640</v>
      </c>
      <c r="I968">
        <f t="shared" si="30"/>
        <v>9785</v>
      </c>
    </row>
    <row r="969" spans="1:9" x14ac:dyDescent="0.3">
      <c r="A969">
        <f t="shared" si="31"/>
        <v>9787</v>
      </c>
      <c r="B969">
        <v>959</v>
      </c>
      <c r="C969" t="s">
        <v>1969</v>
      </c>
      <c r="D969" t="s">
        <v>25</v>
      </c>
      <c r="E969" t="s">
        <v>26</v>
      </c>
      <c r="F969" t="s">
        <v>6259</v>
      </c>
      <c r="G969" t="s">
        <v>1853</v>
      </c>
      <c r="H969" s="1">
        <v>38016</v>
      </c>
      <c r="I969">
        <f t="shared" si="30"/>
        <v>9787</v>
      </c>
    </row>
    <row r="970" spans="1:9" x14ac:dyDescent="0.3">
      <c r="A970">
        <f t="shared" si="31"/>
        <v>9790</v>
      </c>
      <c r="B970">
        <v>960</v>
      </c>
      <c r="C970" t="s">
        <v>1816</v>
      </c>
      <c r="D970" t="s">
        <v>25</v>
      </c>
      <c r="E970" t="s">
        <v>26</v>
      </c>
      <c r="F970" t="s">
        <v>6260</v>
      </c>
      <c r="G970" t="s">
        <v>1853</v>
      </c>
      <c r="H970" s="1">
        <v>38016</v>
      </c>
      <c r="I970">
        <f t="shared" si="30"/>
        <v>9790</v>
      </c>
    </row>
    <row r="971" spans="1:9" x14ac:dyDescent="0.3">
      <c r="A971">
        <f t="shared" si="31"/>
        <v>9791</v>
      </c>
      <c r="B971">
        <v>961</v>
      </c>
      <c r="C971" t="s">
        <v>1874</v>
      </c>
      <c r="D971" t="s">
        <v>25</v>
      </c>
      <c r="E971" t="s">
        <v>80</v>
      </c>
      <c r="F971" t="s">
        <v>6261</v>
      </c>
      <c r="G971" t="s">
        <v>1853</v>
      </c>
      <c r="H971" s="1">
        <v>38016</v>
      </c>
      <c r="I971">
        <f t="shared" si="30"/>
        <v>9791</v>
      </c>
    </row>
    <row r="972" spans="1:9" x14ac:dyDescent="0.3">
      <c r="A972">
        <f t="shared" si="31"/>
        <v>9791</v>
      </c>
      <c r="B972">
        <v>961</v>
      </c>
      <c r="C972" t="s">
        <v>1512</v>
      </c>
      <c r="D972" t="s">
        <v>25</v>
      </c>
      <c r="E972" t="s">
        <v>41</v>
      </c>
      <c r="F972" t="s">
        <v>6261</v>
      </c>
      <c r="G972" t="s">
        <v>1853</v>
      </c>
      <c r="H972" s="1">
        <v>38703</v>
      </c>
      <c r="I972">
        <f t="shared" si="30"/>
        <v>9791</v>
      </c>
    </row>
    <row r="973" spans="1:9" x14ac:dyDescent="0.3">
      <c r="A973">
        <f t="shared" si="31"/>
        <v>9799</v>
      </c>
      <c r="B973">
        <v>963</v>
      </c>
      <c r="C973" t="s">
        <v>2065</v>
      </c>
      <c r="D973" t="s">
        <v>25</v>
      </c>
      <c r="E973" t="s">
        <v>80</v>
      </c>
      <c r="F973" t="s">
        <v>6262</v>
      </c>
      <c r="G973" t="s">
        <v>1853</v>
      </c>
      <c r="H973" s="1">
        <v>38706</v>
      </c>
      <c r="I973">
        <f t="shared" si="30"/>
        <v>9799</v>
      </c>
    </row>
    <row r="974" spans="1:9" x14ac:dyDescent="0.3">
      <c r="A974">
        <f t="shared" si="31"/>
        <v>9801</v>
      </c>
      <c r="B974">
        <v>964</v>
      </c>
      <c r="C974" t="s">
        <v>1814</v>
      </c>
      <c r="D974" t="s">
        <v>25</v>
      </c>
      <c r="E974" t="s">
        <v>26</v>
      </c>
      <c r="F974" t="s">
        <v>6263</v>
      </c>
      <c r="G974" t="s">
        <v>1853</v>
      </c>
      <c r="H974" s="1">
        <v>38143</v>
      </c>
      <c r="I974">
        <f t="shared" si="30"/>
        <v>9801</v>
      </c>
    </row>
    <row r="975" spans="1:9" x14ac:dyDescent="0.3">
      <c r="A975">
        <f t="shared" si="31"/>
        <v>9802</v>
      </c>
      <c r="B975">
        <v>965</v>
      </c>
      <c r="C975" t="s">
        <v>1862</v>
      </c>
      <c r="D975" t="s">
        <v>25</v>
      </c>
      <c r="E975" t="s">
        <v>26</v>
      </c>
      <c r="F975" t="s">
        <v>6264</v>
      </c>
      <c r="G975" t="s">
        <v>1853</v>
      </c>
      <c r="H975" s="1">
        <v>38806</v>
      </c>
      <c r="I975">
        <f t="shared" si="30"/>
        <v>9802</v>
      </c>
    </row>
    <row r="976" spans="1:9" x14ac:dyDescent="0.3">
      <c r="A976">
        <f t="shared" si="31"/>
        <v>9808</v>
      </c>
      <c r="B976">
        <v>966</v>
      </c>
      <c r="C976" t="s">
        <v>2036</v>
      </c>
      <c r="D976" t="s">
        <v>25</v>
      </c>
      <c r="E976" t="s">
        <v>80</v>
      </c>
      <c r="F976" t="s">
        <v>6265</v>
      </c>
      <c r="G976" t="s">
        <v>1853</v>
      </c>
      <c r="H976" s="1">
        <v>38016</v>
      </c>
      <c r="I976">
        <f t="shared" si="30"/>
        <v>9808</v>
      </c>
    </row>
    <row r="977" spans="1:9" x14ac:dyDescent="0.3">
      <c r="A977">
        <f t="shared" si="31"/>
        <v>9808</v>
      </c>
      <c r="B977">
        <v>966</v>
      </c>
      <c r="C977" t="s">
        <v>5603</v>
      </c>
      <c r="D977" t="s">
        <v>25</v>
      </c>
      <c r="E977" t="s">
        <v>26</v>
      </c>
      <c r="F977" t="s">
        <v>6265</v>
      </c>
      <c r="G977" t="s">
        <v>1853</v>
      </c>
      <c r="H977" s="1">
        <v>38016</v>
      </c>
      <c r="I977">
        <f t="shared" si="30"/>
        <v>9808</v>
      </c>
    </row>
    <row r="978" spans="1:9" x14ac:dyDescent="0.3">
      <c r="A978">
        <f t="shared" si="31"/>
        <v>9809</v>
      </c>
      <c r="B978">
        <v>968</v>
      </c>
      <c r="C978" t="s">
        <v>1967</v>
      </c>
      <c r="D978" t="s">
        <v>25</v>
      </c>
      <c r="E978" t="s">
        <v>26</v>
      </c>
      <c r="F978" t="s">
        <v>6266</v>
      </c>
      <c r="G978" t="s">
        <v>1853</v>
      </c>
      <c r="H978" s="1">
        <v>38328</v>
      </c>
      <c r="I978">
        <f t="shared" si="30"/>
        <v>9809</v>
      </c>
    </row>
    <row r="979" spans="1:9" x14ac:dyDescent="0.3">
      <c r="A979">
        <f t="shared" si="31"/>
        <v>9809</v>
      </c>
      <c r="B979">
        <v>968</v>
      </c>
      <c r="C979" t="s">
        <v>1783</v>
      </c>
      <c r="D979" t="s">
        <v>25</v>
      </c>
      <c r="E979" t="s">
        <v>26</v>
      </c>
      <c r="F979" t="s">
        <v>6266</v>
      </c>
      <c r="G979" t="s">
        <v>1853</v>
      </c>
      <c r="H979" s="1">
        <v>41980</v>
      </c>
      <c r="I979">
        <f t="shared" si="30"/>
        <v>9809</v>
      </c>
    </row>
    <row r="980" spans="1:9" x14ac:dyDescent="0.3">
      <c r="A980">
        <f t="shared" si="31"/>
        <v>9813</v>
      </c>
      <c r="B980">
        <v>970</v>
      </c>
      <c r="C980" t="s">
        <v>1332</v>
      </c>
      <c r="D980" t="s">
        <v>25</v>
      </c>
      <c r="E980" t="s">
        <v>26</v>
      </c>
      <c r="F980" t="s">
        <v>6267</v>
      </c>
      <c r="G980" t="s">
        <v>1853</v>
      </c>
      <c r="H980" s="1">
        <v>38016</v>
      </c>
      <c r="I980">
        <f t="shared" si="30"/>
        <v>9813</v>
      </c>
    </row>
    <row r="981" spans="1:9" x14ac:dyDescent="0.3">
      <c r="A981">
        <f t="shared" si="31"/>
        <v>9815</v>
      </c>
      <c r="B981">
        <v>971</v>
      </c>
      <c r="C981" t="s">
        <v>1792</v>
      </c>
      <c r="D981" t="s">
        <v>25</v>
      </c>
      <c r="E981" t="s">
        <v>26</v>
      </c>
      <c r="F981" t="s">
        <v>6268</v>
      </c>
      <c r="G981" t="s">
        <v>1853</v>
      </c>
      <c r="H981" s="1">
        <v>38019</v>
      </c>
      <c r="I981">
        <f t="shared" si="30"/>
        <v>9815</v>
      </c>
    </row>
    <row r="982" spans="1:9" x14ac:dyDescent="0.3">
      <c r="A982">
        <f t="shared" si="31"/>
        <v>9815</v>
      </c>
      <c r="B982">
        <v>971</v>
      </c>
      <c r="C982" t="s">
        <v>2045</v>
      </c>
      <c r="D982" t="s">
        <v>25</v>
      </c>
      <c r="E982" t="s">
        <v>80</v>
      </c>
      <c r="F982" t="s">
        <v>6268</v>
      </c>
      <c r="G982" t="s">
        <v>1853</v>
      </c>
      <c r="H982" s="1">
        <v>38276</v>
      </c>
      <c r="I982">
        <f t="shared" si="30"/>
        <v>9815</v>
      </c>
    </row>
    <row r="983" spans="1:9" x14ac:dyDescent="0.3">
      <c r="A983">
        <f t="shared" si="31"/>
        <v>9818</v>
      </c>
      <c r="B983">
        <v>973</v>
      </c>
      <c r="C983" t="s">
        <v>1624</v>
      </c>
      <c r="D983" t="s">
        <v>25</v>
      </c>
      <c r="E983" t="s">
        <v>978</v>
      </c>
      <c r="F983" t="s">
        <v>6269</v>
      </c>
      <c r="G983" t="s">
        <v>1853</v>
      </c>
      <c r="H983" s="1">
        <v>38561</v>
      </c>
      <c r="I983">
        <f t="shared" si="30"/>
        <v>9818</v>
      </c>
    </row>
    <row r="984" spans="1:9" x14ac:dyDescent="0.3">
      <c r="A984">
        <f t="shared" si="31"/>
        <v>9819</v>
      </c>
      <c r="B984">
        <v>974</v>
      </c>
      <c r="C984" t="s">
        <v>1928</v>
      </c>
      <c r="D984" t="s">
        <v>25</v>
      </c>
      <c r="E984" t="s">
        <v>80</v>
      </c>
      <c r="F984" t="s">
        <v>6270</v>
      </c>
      <c r="G984" t="s">
        <v>1853</v>
      </c>
      <c r="H984" s="1">
        <v>38016</v>
      </c>
      <c r="I984">
        <f t="shared" si="30"/>
        <v>9819</v>
      </c>
    </row>
    <row r="985" spans="1:9" x14ac:dyDescent="0.3">
      <c r="A985">
        <f t="shared" si="31"/>
        <v>9820</v>
      </c>
      <c r="B985">
        <v>975</v>
      </c>
      <c r="C985" t="s">
        <v>2081</v>
      </c>
      <c r="D985" t="s">
        <v>25</v>
      </c>
      <c r="E985" t="s">
        <v>26</v>
      </c>
      <c r="F985" t="s">
        <v>6271</v>
      </c>
      <c r="G985" t="s">
        <v>1853</v>
      </c>
      <c r="H985" s="1">
        <v>38644</v>
      </c>
      <c r="I985">
        <f t="shared" si="30"/>
        <v>9820</v>
      </c>
    </row>
    <row r="986" spans="1:9" x14ac:dyDescent="0.3">
      <c r="A986">
        <f t="shared" si="31"/>
        <v>9824</v>
      </c>
      <c r="B986">
        <v>976</v>
      </c>
      <c r="C986" t="s">
        <v>1735</v>
      </c>
      <c r="D986" t="s">
        <v>25</v>
      </c>
      <c r="E986" t="s">
        <v>80</v>
      </c>
      <c r="F986" t="s">
        <v>6272</v>
      </c>
      <c r="G986" t="s">
        <v>1853</v>
      </c>
      <c r="H986" s="1">
        <v>38461</v>
      </c>
      <c r="I986">
        <f t="shared" si="30"/>
        <v>9824</v>
      </c>
    </row>
    <row r="987" spans="1:9" x14ac:dyDescent="0.3">
      <c r="A987">
        <f t="shared" si="31"/>
        <v>9825</v>
      </c>
      <c r="B987">
        <v>977</v>
      </c>
      <c r="C987" t="s">
        <v>1894</v>
      </c>
      <c r="D987" t="s">
        <v>25</v>
      </c>
      <c r="E987" t="s">
        <v>145</v>
      </c>
      <c r="F987" t="s">
        <v>6273</v>
      </c>
      <c r="G987" t="s">
        <v>1853</v>
      </c>
      <c r="H987" s="1">
        <v>38598</v>
      </c>
      <c r="I987">
        <f t="shared" si="30"/>
        <v>9825</v>
      </c>
    </row>
    <row r="988" spans="1:9" x14ac:dyDescent="0.3">
      <c r="A988">
        <f t="shared" si="31"/>
        <v>9826</v>
      </c>
      <c r="B988">
        <v>978</v>
      </c>
      <c r="C988" t="s">
        <v>1766</v>
      </c>
      <c r="D988" t="s">
        <v>25</v>
      </c>
      <c r="E988" t="s">
        <v>1767</v>
      </c>
      <c r="F988" t="s">
        <v>6274</v>
      </c>
      <c r="G988" t="s">
        <v>1853</v>
      </c>
      <c r="H988" s="1">
        <v>38599</v>
      </c>
      <c r="I988">
        <f t="shared" si="30"/>
        <v>9826</v>
      </c>
    </row>
    <row r="989" spans="1:9" x14ac:dyDescent="0.3">
      <c r="A989">
        <f t="shared" si="31"/>
        <v>9829</v>
      </c>
      <c r="B989">
        <v>979</v>
      </c>
      <c r="C989" t="s">
        <v>1754</v>
      </c>
      <c r="D989" t="s">
        <v>25</v>
      </c>
      <c r="E989" t="s">
        <v>37</v>
      </c>
      <c r="F989" t="s">
        <v>6275</v>
      </c>
      <c r="G989" t="s">
        <v>1853</v>
      </c>
      <c r="H989" s="1">
        <v>38531</v>
      </c>
      <c r="I989">
        <f t="shared" si="30"/>
        <v>9829</v>
      </c>
    </row>
    <row r="990" spans="1:9" x14ac:dyDescent="0.3">
      <c r="A990">
        <f t="shared" si="31"/>
        <v>9830</v>
      </c>
      <c r="B990">
        <v>980</v>
      </c>
      <c r="C990" t="s">
        <v>1968</v>
      </c>
      <c r="D990" t="s">
        <v>25</v>
      </c>
      <c r="E990" t="s">
        <v>145</v>
      </c>
      <c r="F990" t="s">
        <v>6276</v>
      </c>
      <c r="G990" t="s">
        <v>1853</v>
      </c>
      <c r="H990" s="1">
        <v>40054</v>
      </c>
      <c r="I990">
        <f t="shared" si="30"/>
        <v>9830</v>
      </c>
    </row>
    <row r="991" spans="1:9" x14ac:dyDescent="0.3">
      <c r="A991">
        <f t="shared" si="31"/>
        <v>9831</v>
      </c>
      <c r="B991">
        <v>981</v>
      </c>
      <c r="C991" t="s">
        <v>1912</v>
      </c>
      <c r="D991" t="s">
        <v>25</v>
      </c>
      <c r="E991" t="s">
        <v>26</v>
      </c>
      <c r="F991" t="s">
        <v>6277</v>
      </c>
      <c r="G991" t="s">
        <v>1853</v>
      </c>
      <c r="H991" s="1">
        <v>39352</v>
      </c>
      <c r="I991">
        <f t="shared" si="30"/>
        <v>9831</v>
      </c>
    </row>
    <row r="992" spans="1:9" x14ac:dyDescent="0.3">
      <c r="A992">
        <f t="shared" si="31"/>
        <v>9839</v>
      </c>
      <c r="B992">
        <v>982</v>
      </c>
      <c r="C992" t="s">
        <v>1916</v>
      </c>
      <c r="D992" t="s">
        <v>25</v>
      </c>
      <c r="E992" t="s">
        <v>37</v>
      </c>
      <c r="F992" t="s">
        <v>6278</v>
      </c>
      <c r="G992" t="s">
        <v>1853</v>
      </c>
      <c r="H992" s="1">
        <v>38269</v>
      </c>
      <c r="I992">
        <f t="shared" si="30"/>
        <v>9839</v>
      </c>
    </row>
    <row r="993" spans="1:9" x14ac:dyDescent="0.3">
      <c r="A993">
        <f t="shared" si="31"/>
        <v>9842</v>
      </c>
      <c r="B993">
        <v>983</v>
      </c>
      <c r="C993" t="s">
        <v>2068</v>
      </c>
      <c r="D993" t="s">
        <v>25</v>
      </c>
      <c r="E993" t="s">
        <v>26</v>
      </c>
      <c r="F993" t="s">
        <v>6279</v>
      </c>
      <c r="G993" t="s">
        <v>1853</v>
      </c>
      <c r="H993" s="1">
        <v>38016</v>
      </c>
      <c r="I993">
        <f t="shared" si="30"/>
        <v>9842</v>
      </c>
    </row>
    <row r="994" spans="1:9" x14ac:dyDescent="0.3">
      <c r="A994">
        <f t="shared" si="31"/>
        <v>9845</v>
      </c>
      <c r="B994">
        <v>984</v>
      </c>
      <c r="C994" t="s">
        <v>2012</v>
      </c>
      <c r="D994" t="s">
        <v>25</v>
      </c>
      <c r="E994" t="s">
        <v>26</v>
      </c>
      <c r="F994" t="s">
        <v>6280</v>
      </c>
      <c r="G994" t="s">
        <v>1853</v>
      </c>
      <c r="H994" s="1">
        <v>38709</v>
      </c>
      <c r="I994">
        <f t="shared" si="30"/>
        <v>9845</v>
      </c>
    </row>
    <row r="995" spans="1:9" x14ac:dyDescent="0.3">
      <c r="A995">
        <f t="shared" si="31"/>
        <v>9847</v>
      </c>
      <c r="B995">
        <v>985</v>
      </c>
      <c r="C995" t="s">
        <v>2039</v>
      </c>
      <c r="D995" t="s">
        <v>25</v>
      </c>
      <c r="E995" t="s">
        <v>37</v>
      </c>
      <c r="F995" t="s">
        <v>6281</v>
      </c>
      <c r="G995" t="s">
        <v>1853</v>
      </c>
      <c r="H995" s="1">
        <v>42031</v>
      </c>
      <c r="I995">
        <f t="shared" si="30"/>
        <v>9847</v>
      </c>
    </row>
    <row r="996" spans="1:9" x14ac:dyDescent="0.3">
      <c r="A996">
        <f t="shared" si="31"/>
        <v>9856</v>
      </c>
      <c r="B996">
        <v>986</v>
      </c>
      <c r="C996" t="s">
        <v>1833</v>
      </c>
      <c r="D996" t="s">
        <v>25</v>
      </c>
      <c r="E996" t="s">
        <v>145</v>
      </c>
      <c r="F996" t="s">
        <v>6282</v>
      </c>
      <c r="G996" t="s">
        <v>1853</v>
      </c>
      <c r="H996" s="1">
        <v>38003</v>
      </c>
      <c r="I996">
        <f t="shared" si="30"/>
        <v>9856</v>
      </c>
    </row>
    <row r="997" spans="1:9" x14ac:dyDescent="0.3">
      <c r="A997">
        <f t="shared" si="31"/>
        <v>9857</v>
      </c>
      <c r="B997">
        <v>987</v>
      </c>
      <c r="C997" t="s">
        <v>1614</v>
      </c>
      <c r="D997" t="s">
        <v>25</v>
      </c>
      <c r="E997" t="s">
        <v>490</v>
      </c>
      <c r="F997" t="s">
        <v>6283</v>
      </c>
      <c r="G997" t="s">
        <v>1853</v>
      </c>
      <c r="H997" s="1">
        <v>38016</v>
      </c>
      <c r="I997">
        <f t="shared" si="30"/>
        <v>9857</v>
      </c>
    </row>
    <row r="998" spans="1:9" x14ac:dyDescent="0.3">
      <c r="A998">
        <f t="shared" si="31"/>
        <v>9858</v>
      </c>
      <c r="B998">
        <v>988</v>
      </c>
      <c r="C998" t="s">
        <v>28094</v>
      </c>
      <c r="D998" t="s">
        <v>25</v>
      </c>
      <c r="E998" t="s">
        <v>26</v>
      </c>
      <c r="F998" t="s">
        <v>28104</v>
      </c>
      <c r="G998" t="s">
        <v>1853</v>
      </c>
      <c r="H998" s="1">
        <v>42522</v>
      </c>
      <c r="I998">
        <f t="shared" si="30"/>
        <v>9858</v>
      </c>
    </row>
    <row r="999" spans="1:9" x14ac:dyDescent="0.3">
      <c r="A999">
        <f t="shared" si="31"/>
        <v>9866</v>
      </c>
      <c r="B999">
        <v>989</v>
      </c>
      <c r="C999" t="s">
        <v>1435</v>
      </c>
      <c r="D999" t="s">
        <v>25</v>
      </c>
      <c r="E999" t="s">
        <v>145</v>
      </c>
      <c r="F999" t="s">
        <v>6284</v>
      </c>
      <c r="G999" t="s">
        <v>1853</v>
      </c>
      <c r="H999" s="1">
        <v>41298</v>
      </c>
      <c r="I999">
        <f t="shared" si="30"/>
        <v>9866</v>
      </c>
    </row>
    <row r="1000" spans="1:9" x14ac:dyDescent="0.3">
      <c r="A1000">
        <f t="shared" si="31"/>
        <v>9873</v>
      </c>
      <c r="B1000">
        <v>990</v>
      </c>
      <c r="C1000" t="s">
        <v>1802</v>
      </c>
      <c r="D1000" t="s">
        <v>25</v>
      </c>
      <c r="E1000" t="s">
        <v>127</v>
      </c>
      <c r="F1000" t="s">
        <v>6285</v>
      </c>
      <c r="G1000" t="s">
        <v>1853</v>
      </c>
      <c r="H1000" s="1">
        <v>38788</v>
      </c>
      <c r="I1000">
        <f t="shared" si="30"/>
        <v>9873</v>
      </c>
    </row>
    <row r="1001" spans="1:9" x14ac:dyDescent="0.3">
      <c r="A1001">
        <f t="shared" si="31"/>
        <v>9881</v>
      </c>
      <c r="B1001">
        <v>991</v>
      </c>
      <c r="C1001" t="s">
        <v>1681</v>
      </c>
      <c r="D1001" t="s">
        <v>25</v>
      </c>
      <c r="E1001" t="s">
        <v>26</v>
      </c>
      <c r="F1001" t="s">
        <v>6286</v>
      </c>
      <c r="G1001" t="s">
        <v>1853</v>
      </c>
      <c r="H1001" s="1">
        <v>38847</v>
      </c>
      <c r="I1001">
        <f t="shared" si="30"/>
        <v>9881</v>
      </c>
    </row>
    <row r="1002" spans="1:9" x14ac:dyDescent="0.3">
      <c r="A1002">
        <f t="shared" si="31"/>
        <v>9888</v>
      </c>
      <c r="B1002">
        <v>992</v>
      </c>
      <c r="C1002" t="s">
        <v>1890</v>
      </c>
      <c r="D1002" t="s">
        <v>25</v>
      </c>
      <c r="E1002" t="s">
        <v>127</v>
      </c>
      <c r="F1002" t="s">
        <v>6287</v>
      </c>
      <c r="G1002" t="s">
        <v>1853</v>
      </c>
      <c r="H1002" s="1">
        <v>38818</v>
      </c>
      <c r="I1002">
        <f t="shared" si="30"/>
        <v>9888</v>
      </c>
    </row>
    <row r="1003" spans="1:9" x14ac:dyDescent="0.3">
      <c r="A1003">
        <f t="shared" si="31"/>
        <v>9890</v>
      </c>
      <c r="B1003">
        <v>993</v>
      </c>
      <c r="C1003" t="s">
        <v>2026</v>
      </c>
      <c r="D1003" t="s">
        <v>25</v>
      </c>
      <c r="E1003" t="s">
        <v>37</v>
      </c>
      <c r="F1003" t="s">
        <v>6288</v>
      </c>
      <c r="G1003" t="s">
        <v>1853</v>
      </c>
      <c r="H1003" s="1">
        <v>38575</v>
      </c>
      <c r="I1003">
        <f t="shared" si="30"/>
        <v>9890</v>
      </c>
    </row>
    <row r="1004" spans="1:9" x14ac:dyDescent="0.3">
      <c r="A1004">
        <f t="shared" si="31"/>
        <v>9893</v>
      </c>
      <c r="B1004">
        <v>994</v>
      </c>
      <c r="C1004" t="s">
        <v>1818</v>
      </c>
      <c r="D1004" t="s">
        <v>25</v>
      </c>
      <c r="E1004" t="s">
        <v>80</v>
      </c>
      <c r="F1004" t="s">
        <v>6289</v>
      </c>
      <c r="G1004" t="s">
        <v>1853</v>
      </c>
      <c r="H1004" s="1">
        <v>39339</v>
      </c>
      <c r="I1004">
        <f t="shared" si="30"/>
        <v>9893</v>
      </c>
    </row>
    <row r="1005" spans="1:9" x14ac:dyDescent="0.3">
      <c r="A1005">
        <f t="shared" si="31"/>
        <v>9897</v>
      </c>
      <c r="B1005">
        <v>995</v>
      </c>
      <c r="C1005" t="s">
        <v>2055</v>
      </c>
      <c r="D1005" t="s">
        <v>25</v>
      </c>
      <c r="E1005" t="s">
        <v>26</v>
      </c>
      <c r="F1005" t="s">
        <v>6290</v>
      </c>
      <c r="G1005" t="s">
        <v>1853</v>
      </c>
      <c r="H1005" s="1">
        <v>40218</v>
      </c>
      <c r="I1005">
        <f t="shared" si="30"/>
        <v>9897</v>
      </c>
    </row>
    <row r="1006" spans="1:9" x14ac:dyDescent="0.3">
      <c r="A1006">
        <f t="shared" si="31"/>
        <v>9898</v>
      </c>
      <c r="B1006">
        <v>996</v>
      </c>
      <c r="C1006" t="s">
        <v>1956</v>
      </c>
      <c r="D1006" t="s">
        <v>25</v>
      </c>
      <c r="E1006" t="s">
        <v>26</v>
      </c>
      <c r="F1006" t="s">
        <v>6291</v>
      </c>
      <c r="G1006" t="s">
        <v>1853</v>
      </c>
      <c r="H1006" s="1">
        <v>38297</v>
      </c>
      <c r="I1006">
        <f t="shared" si="30"/>
        <v>9898</v>
      </c>
    </row>
    <row r="1007" spans="1:9" x14ac:dyDescent="0.3">
      <c r="A1007">
        <f t="shared" si="31"/>
        <v>9898</v>
      </c>
      <c r="B1007">
        <v>996</v>
      </c>
      <c r="C1007" t="s">
        <v>1577</v>
      </c>
      <c r="D1007" t="s">
        <v>25</v>
      </c>
      <c r="E1007" t="s">
        <v>410</v>
      </c>
      <c r="F1007" t="s">
        <v>6291</v>
      </c>
      <c r="G1007" t="s">
        <v>1853</v>
      </c>
      <c r="H1007" s="1">
        <v>39085</v>
      </c>
      <c r="I1007">
        <f t="shared" si="30"/>
        <v>9898</v>
      </c>
    </row>
    <row r="1008" spans="1:9" x14ac:dyDescent="0.3">
      <c r="A1008">
        <f t="shared" si="31"/>
        <v>9899</v>
      </c>
      <c r="B1008">
        <v>998</v>
      </c>
      <c r="C1008" t="s">
        <v>1983</v>
      </c>
      <c r="D1008" t="s">
        <v>25</v>
      </c>
      <c r="E1008" t="s">
        <v>370</v>
      </c>
      <c r="F1008" t="s">
        <v>6292</v>
      </c>
      <c r="G1008" t="s">
        <v>1853</v>
      </c>
      <c r="H1008" s="1">
        <v>38016</v>
      </c>
      <c r="I1008">
        <f t="shared" si="30"/>
        <v>9899</v>
      </c>
    </row>
    <row r="1009" spans="1:9" x14ac:dyDescent="0.3">
      <c r="A1009">
        <f t="shared" si="31"/>
        <v>9900</v>
      </c>
      <c r="B1009">
        <v>999</v>
      </c>
      <c r="C1009" t="s">
        <v>1786</v>
      </c>
      <c r="D1009" t="s">
        <v>25</v>
      </c>
      <c r="E1009" t="s">
        <v>26</v>
      </c>
      <c r="F1009" t="s">
        <v>6293</v>
      </c>
      <c r="G1009" t="s">
        <v>1853</v>
      </c>
      <c r="H1009" s="1">
        <v>39190</v>
      </c>
      <c r="I1009">
        <f t="shared" si="30"/>
        <v>9900</v>
      </c>
    </row>
    <row r="1010" spans="1:9" x14ac:dyDescent="0.3">
      <c r="A1010">
        <f t="shared" si="31"/>
        <v>9902</v>
      </c>
      <c r="B1010">
        <v>1000</v>
      </c>
      <c r="C1010" t="s">
        <v>2035</v>
      </c>
      <c r="D1010" t="s">
        <v>25</v>
      </c>
      <c r="E1010" t="s">
        <v>26</v>
      </c>
      <c r="F1010" t="s">
        <v>6294</v>
      </c>
      <c r="G1010" t="s">
        <v>1853</v>
      </c>
      <c r="H1010" s="1">
        <v>38016</v>
      </c>
      <c r="I1010">
        <f t="shared" si="30"/>
        <v>9902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  <row r="1068" spans="8:8" x14ac:dyDescent="0.3">
      <c r="H1068" s="1"/>
    </row>
    <row r="1069" spans="8:8" x14ac:dyDescent="0.3">
      <c r="H1069" s="1"/>
    </row>
    <row r="1070" spans="8:8" x14ac:dyDescent="0.3">
      <c r="H1070" s="1"/>
    </row>
    <row r="1071" spans="8:8" x14ac:dyDescent="0.3">
      <c r="H1071" s="1"/>
    </row>
    <row r="1072" spans="8:8" x14ac:dyDescent="0.3">
      <c r="H1072" s="1"/>
    </row>
    <row r="1073" spans="8:8" x14ac:dyDescent="0.3">
      <c r="H1073" s="1"/>
    </row>
    <row r="1074" spans="8:8" x14ac:dyDescent="0.3">
      <c r="H1074" s="1"/>
    </row>
    <row r="1075" spans="8:8" x14ac:dyDescent="0.3">
      <c r="H1075" s="1"/>
    </row>
    <row r="1076" spans="8:8" x14ac:dyDescent="0.3">
      <c r="H1076" s="1"/>
    </row>
    <row r="1077" spans="8:8" x14ac:dyDescent="0.3">
      <c r="H1077" s="1"/>
    </row>
    <row r="1078" spans="8:8" x14ac:dyDescent="0.3">
      <c r="H1078" s="1"/>
    </row>
    <row r="1079" spans="8:8" x14ac:dyDescent="0.3">
      <c r="H1079" s="1"/>
    </row>
    <row r="1080" spans="8:8" x14ac:dyDescent="0.3">
      <c r="H1080" s="1"/>
    </row>
    <row r="1081" spans="8:8" x14ac:dyDescent="0.3">
      <c r="H1081" s="1"/>
    </row>
    <row r="1082" spans="8:8" x14ac:dyDescent="0.3">
      <c r="H1082" s="1"/>
    </row>
    <row r="1083" spans="8:8" x14ac:dyDescent="0.3">
      <c r="H1083" s="1"/>
    </row>
    <row r="1084" spans="8:8" x14ac:dyDescent="0.3">
      <c r="H1084" s="1"/>
    </row>
    <row r="1085" spans="8:8" x14ac:dyDescent="0.3">
      <c r="H1085" s="1"/>
    </row>
    <row r="1086" spans="8:8" x14ac:dyDescent="0.3">
      <c r="H1086" s="1"/>
    </row>
    <row r="1087" spans="8:8" x14ac:dyDescent="0.3">
      <c r="H1087" s="1"/>
    </row>
    <row r="1088" spans="8:8" x14ac:dyDescent="0.3">
      <c r="H1088" s="1"/>
    </row>
    <row r="1089" spans="8:8" x14ac:dyDescent="0.3">
      <c r="H1089" s="1"/>
    </row>
    <row r="1090" spans="8:8" x14ac:dyDescent="0.3">
      <c r="H1090" s="1"/>
    </row>
    <row r="1091" spans="8:8" x14ac:dyDescent="0.3">
      <c r="H1091" s="1"/>
    </row>
    <row r="1092" spans="8:8" x14ac:dyDescent="0.3">
      <c r="H1092" s="1"/>
    </row>
    <row r="1093" spans="8:8" x14ac:dyDescent="0.3">
      <c r="H1093" s="1"/>
    </row>
    <row r="1094" spans="8:8" x14ac:dyDescent="0.3">
      <c r="H1094" s="1"/>
    </row>
    <row r="1095" spans="8:8" x14ac:dyDescent="0.3">
      <c r="H1095" s="1"/>
    </row>
    <row r="1096" spans="8:8" x14ac:dyDescent="0.3">
      <c r="H1096" s="1"/>
    </row>
    <row r="1097" spans="8:8" x14ac:dyDescent="0.3">
      <c r="H1097" s="1"/>
    </row>
    <row r="1098" spans="8:8" x14ac:dyDescent="0.3">
      <c r="H1098" s="1"/>
    </row>
    <row r="1099" spans="8:8" x14ac:dyDescent="0.3">
      <c r="H1099" s="1"/>
    </row>
    <row r="1100" spans="8:8" x14ac:dyDescent="0.3">
      <c r="H1100" s="1"/>
    </row>
    <row r="1101" spans="8:8" x14ac:dyDescent="0.3">
      <c r="H1101" s="1"/>
    </row>
    <row r="1102" spans="8:8" x14ac:dyDescent="0.3">
      <c r="H1102" s="1"/>
    </row>
    <row r="1103" spans="8:8" x14ac:dyDescent="0.3">
      <c r="H1103" s="1"/>
    </row>
    <row r="1104" spans="8:8" x14ac:dyDescent="0.3">
      <c r="H1104" s="1"/>
    </row>
    <row r="1105" spans="8:8" x14ac:dyDescent="0.3">
      <c r="H1105" s="1"/>
    </row>
    <row r="1106" spans="8:8" x14ac:dyDescent="0.3">
      <c r="H1106" s="1"/>
    </row>
    <row r="1107" spans="8:8" x14ac:dyDescent="0.3">
      <c r="H1107" s="1"/>
    </row>
    <row r="1108" spans="8:8" x14ac:dyDescent="0.3">
      <c r="H1108" s="1"/>
    </row>
    <row r="1109" spans="8:8" x14ac:dyDescent="0.3">
      <c r="H1109" s="1"/>
    </row>
    <row r="1110" spans="8:8" x14ac:dyDescent="0.3">
      <c r="H1110" s="1"/>
    </row>
    <row r="1111" spans="8:8" x14ac:dyDescent="0.3">
      <c r="H1111" s="1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I1105"/>
  <sheetViews>
    <sheetView topLeftCell="A982" workbookViewId="0">
      <selection activeCell="A1010" sqref="A1010"/>
    </sheetView>
  </sheetViews>
  <sheetFormatPr defaultRowHeight="14.4" x14ac:dyDescent="0.3"/>
  <cols>
    <col min="2" max="2" width="5" customWidth="1"/>
    <col min="3" max="3" width="22.77734375" customWidth="1"/>
    <col min="4" max="4" width="4.33203125" customWidth="1"/>
    <col min="5" max="5" width="10.88671875" customWidth="1"/>
    <col min="6" max="6" width="8.21875" customWidth="1"/>
    <col min="7" max="7" width="3.5546875" customWidth="1"/>
    <col min="8" max="8" width="10.5546875" customWidth="1"/>
  </cols>
  <sheetData>
    <row r="1" spans="1:9" x14ac:dyDescent="0.3">
      <c r="A1" t="s">
        <v>21</v>
      </c>
      <c r="B1" t="s">
        <v>17</v>
      </c>
      <c r="C1" t="s">
        <v>18</v>
      </c>
      <c r="D1" t="s">
        <v>19</v>
      </c>
      <c r="E1" t="s">
        <v>20</v>
      </c>
      <c r="F1" t="s">
        <v>21</v>
      </c>
      <c r="G1" t="s">
        <v>22</v>
      </c>
      <c r="H1" t="s">
        <v>23</v>
      </c>
      <c r="I1" t="str">
        <f>A1</f>
        <v>Time</v>
      </c>
    </row>
    <row r="2" spans="1:9" x14ac:dyDescent="0.3">
      <c r="A2">
        <f>(LEFT(F2)*10^5)+(MID(F2,3,2)*10^3)+RIGHT(F2,3)</f>
        <v>128704</v>
      </c>
      <c r="B2">
        <v>1</v>
      </c>
      <c r="C2" t="s">
        <v>24</v>
      </c>
      <c r="D2" t="s">
        <v>25</v>
      </c>
      <c r="E2" t="s">
        <v>26</v>
      </c>
      <c r="F2" t="s">
        <v>6296</v>
      </c>
      <c r="G2" t="s">
        <v>27</v>
      </c>
      <c r="H2" s="1">
        <v>41327</v>
      </c>
      <c r="I2">
        <f t="shared" ref="I2:I65" si="0">A2</f>
        <v>128704</v>
      </c>
    </row>
    <row r="3" spans="1:9" x14ac:dyDescent="0.3">
      <c r="A3">
        <f t="shared" ref="A3:A66" si="1">(LEFT(F3)*10^5)+(MID(F3,3,2)*10^3)+RIGHT(F3,3)</f>
        <v>128868</v>
      </c>
      <c r="B3">
        <v>2</v>
      </c>
      <c r="C3" t="s">
        <v>28</v>
      </c>
      <c r="D3" t="s">
        <v>25</v>
      </c>
      <c r="E3" t="s">
        <v>29</v>
      </c>
      <c r="F3" t="s">
        <v>6297</v>
      </c>
      <c r="G3" t="s">
        <v>27</v>
      </c>
      <c r="H3" s="1">
        <v>42319</v>
      </c>
      <c r="I3">
        <f t="shared" si="0"/>
        <v>128868</v>
      </c>
    </row>
    <row r="4" spans="1:9" x14ac:dyDescent="0.3">
      <c r="A4">
        <f t="shared" si="1"/>
        <v>128914</v>
      </c>
      <c r="B4">
        <v>3</v>
      </c>
      <c r="C4" t="s">
        <v>30</v>
      </c>
      <c r="D4" t="s">
        <v>25</v>
      </c>
      <c r="E4" t="s">
        <v>29</v>
      </c>
      <c r="F4" t="s">
        <v>6298</v>
      </c>
      <c r="G4" t="s">
        <v>27</v>
      </c>
      <c r="H4" s="1">
        <v>41332</v>
      </c>
      <c r="I4">
        <f t="shared" si="0"/>
        <v>128914</v>
      </c>
    </row>
    <row r="5" spans="1:9" x14ac:dyDescent="0.3">
      <c r="A5">
        <f t="shared" si="1"/>
        <v>128955</v>
      </c>
      <c r="B5">
        <v>4</v>
      </c>
      <c r="C5" t="s">
        <v>32</v>
      </c>
      <c r="D5" t="s">
        <v>25</v>
      </c>
      <c r="E5" t="s">
        <v>33</v>
      </c>
      <c r="F5" t="s">
        <v>6299</v>
      </c>
      <c r="G5" t="s">
        <v>27</v>
      </c>
      <c r="H5" s="1">
        <v>40359</v>
      </c>
      <c r="I5">
        <f t="shared" si="0"/>
        <v>128955</v>
      </c>
    </row>
    <row r="6" spans="1:9" x14ac:dyDescent="0.3">
      <c r="A6">
        <f t="shared" si="1"/>
        <v>128984</v>
      </c>
      <c r="B6">
        <v>5</v>
      </c>
      <c r="C6" t="s">
        <v>189</v>
      </c>
      <c r="D6" t="s">
        <v>25</v>
      </c>
      <c r="E6" t="s">
        <v>41</v>
      </c>
      <c r="F6" t="s">
        <v>28878</v>
      </c>
      <c r="G6" t="s">
        <v>27</v>
      </c>
      <c r="H6" s="1">
        <v>42704</v>
      </c>
      <c r="I6">
        <f t="shared" si="0"/>
        <v>128984</v>
      </c>
    </row>
    <row r="7" spans="1:9" x14ac:dyDescent="0.3">
      <c r="A7">
        <f t="shared" si="1"/>
        <v>129466</v>
      </c>
      <c r="B7">
        <v>6</v>
      </c>
      <c r="C7" t="s">
        <v>27728</v>
      </c>
      <c r="D7" t="s">
        <v>25</v>
      </c>
      <c r="E7" t="s">
        <v>26</v>
      </c>
      <c r="F7" t="s">
        <v>29762</v>
      </c>
      <c r="G7" t="s">
        <v>35</v>
      </c>
      <c r="H7" s="1">
        <v>42725</v>
      </c>
      <c r="I7">
        <f t="shared" si="0"/>
        <v>129466</v>
      </c>
    </row>
    <row r="8" spans="1:9" x14ac:dyDescent="0.3">
      <c r="A8">
        <f t="shared" si="1"/>
        <v>129611</v>
      </c>
      <c r="B8">
        <v>7</v>
      </c>
      <c r="C8" t="s">
        <v>99</v>
      </c>
      <c r="D8" t="s">
        <v>25</v>
      </c>
      <c r="E8" t="s">
        <v>26</v>
      </c>
      <c r="F8" t="s">
        <v>27984</v>
      </c>
      <c r="G8" t="s">
        <v>3010</v>
      </c>
      <c r="H8" s="1">
        <v>42489</v>
      </c>
      <c r="I8">
        <f t="shared" si="0"/>
        <v>129611</v>
      </c>
    </row>
    <row r="9" spans="1:9" x14ac:dyDescent="0.3">
      <c r="A9">
        <f t="shared" si="1"/>
        <v>129634</v>
      </c>
      <c r="B9">
        <v>8</v>
      </c>
      <c r="C9" t="s">
        <v>40</v>
      </c>
      <c r="D9" t="s">
        <v>25</v>
      </c>
      <c r="E9" t="s">
        <v>41</v>
      </c>
      <c r="F9" t="s">
        <v>28777</v>
      </c>
      <c r="G9" t="s">
        <v>3010</v>
      </c>
      <c r="H9" s="1">
        <v>42680</v>
      </c>
      <c r="I9">
        <f t="shared" si="0"/>
        <v>129634</v>
      </c>
    </row>
    <row r="10" spans="1:9" x14ac:dyDescent="0.3">
      <c r="A10">
        <f t="shared" si="1"/>
        <v>129750</v>
      </c>
      <c r="B10">
        <v>9</v>
      </c>
      <c r="C10" t="s">
        <v>49</v>
      </c>
      <c r="D10" t="s">
        <v>25</v>
      </c>
      <c r="E10" t="s">
        <v>41</v>
      </c>
      <c r="F10" t="s">
        <v>6300</v>
      </c>
      <c r="G10" t="s">
        <v>39</v>
      </c>
      <c r="H10" s="1">
        <v>39771</v>
      </c>
      <c r="I10">
        <f t="shared" si="0"/>
        <v>129750</v>
      </c>
    </row>
    <row r="11" spans="1:9" x14ac:dyDescent="0.3">
      <c r="A11">
        <f t="shared" si="1"/>
        <v>129766</v>
      </c>
      <c r="B11">
        <v>10</v>
      </c>
      <c r="C11" t="s">
        <v>36</v>
      </c>
      <c r="D11" t="s">
        <v>25</v>
      </c>
      <c r="E11" t="s">
        <v>37</v>
      </c>
      <c r="F11" t="s">
        <v>6301</v>
      </c>
      <c r="G11" t="s">
        <v>3014</v>
      </c>
      <c r="H11" s="1">
        <v>39541</v>
      </c>
      <c r="I11">
        <f t="shared" si="0"/>
        <v>129766</v>
      </c>
    </row>
    <row r="12" spans="1:9" x14ac:dyDescent="0.3">
      <c r="A12">
        <f t="shared" si="1"/>
        <v>130044</v>
      </c>
      <c r="B12">
        <v>11</v>
      </c>
      <c r="C12" t="s">
        <v>46</v>
      </c>
      <c r="D12" t="s">
        <v>25</v>
      </c>
      <c r="E12" t="s">
        <v>47</v>
      </c>
      <c r="F12" t="s">
        <v>6302</v>
      </c>
      <c r="G12" t="s">
        <v>2137</v>
      </c>
      <c r="H12" s="1">
        <v>39280</v>
      </c>
      <c r="I12">
        <f t="shared" si="0"/>
        <v>130044</v>
      </c>
    </row>
    <row r="13" spans="1:9" x14ac:dyDescent="0.3">
      <c r="A13">
        <f t="shared" si="1"/>
        <v>130084</v>
      </c>
      <c r="B13">
        <v>12</v>
      </c>
      <c r="C13" t="s">
        <v>301</v>
      </c>
      <c r="D13" t="s">
        <v>25</v>
      </c>
      <c r="E13" t="s">
        <v>33</v>
      </c>
      <c r="F13" t="s">
        <v>28995</v>
      </c>
      <c r="G13" t="s">
        <v>2137</v>
      </c>
      <c r="H13" s="1">
        <v>42712</v>
      </c>
      <c r="I13">
        <f t="shared" si="0"/>
        <v>130084</v>
      </c>
    </row>
    <row r="14" spans="1:9" x14ac:dyDescent="0.3">
      <c r="A14">
        <f t="shared" si="1"/>
        <v>130107</v>
      </c>
      <c r="B14">
        <v>13</v>
      </c>
      <c r="C14" t="s">
        <v>64</v>
      </c>
      <c r="D14" t="s">
        <v>25</v>
      </c>
      <c r="E14" t="s">
        <v>33</v>
      </c>
      <c r="F14" t="s">
        <v>6303</v>
      </c>
      <c r="G14" t="s">
        <v>2137</v>
      </c>
      <c r="H14" s="1">
        <v>38822</v>
      </c>
      <c r="I14">
        <f t="shared" si="0"/>
        <v>130107</v>
      </c>
    </row>
    <row r="15" spans="1:9" x14ac:dyDescent="0.3">
      <c r="A15">
        <f t="shared" si="1"/>
        <v>130267</v>
      </c>
      <c r="B15">
        <v>14</v>
      </c>
      <c r="C15" t="s">
        <v>67</v>
      </c>
      <c r="D15" t="s">
        <v>25</v>
      </c>
      <c r="E15" t="s">
        <v>37</v>
      </c>
      <c r="F15" t="s">
        <v>6304</v>
      </c>
      <c r="G15" t="s">
        <v>55</v>
      </c>
      <c r="H15" s="1">
        <v>40262</v>
      </c>
      <c r="I15">
        <f t="shared" si="0"/>
        <v>130267</v>
      </c>
    </row>
    <row r="16" spans="1:9" x14ac:dyDescent="0.3">
      <c r="A16">
        <f t="shared" si="1"/>
        <v>130410</v>
      </c>
      <c r="B16">
        <v>15</v>
      </c>
      <c r="C16" t="s">
        <v>69</v>
      </c>
      <c r="D16" t="s">
        <v>25</v>
      </c>
      <c r="E16" t="s">
        <v>37</v>
      </c>
      <c r="F16" t="s">
        <v>6305</v>
      </c>
      <c r="G16" t="s">
        <v>61</v>
      </c>
      <c r="H16" s="1">
        <v>38937</v>
      </c>
      <c r="I16">
        <f t="shared" si="0"/>
        <v>130410</v>
      </c>
    </row>
    <row r="17" spans="1:9" x14ac:dyDescent="0.3">
      <c r="A17">
        <f t="shared" si="1"/>
        <v>130463</v>
      </c>
      <c r="B17">
        <v>16</v>
      </c>
      <c r="C17" t="s">
        <v>56</v>
      </c>
      <c r="D17" t="s">
        <v>25</v>
      </c>
      <c r="E17" t="s">
        <v>33</v>
      </c>
      <c r="F17" t="s">
        <v>6306</v>
      </c>
      <c r="G17" t="s">
        <v>61</v>
      </c>
      <c r="H17" s="1">
        <v>38817</v>
      </c>
      <c r="I17">
        <f t="shared" si="0"/>
        <v>130463</v>
      </c>
    </row>
    <row r="18" spans="1:9" x14ac:dyDescent="0.3">
      <c r="A18">
        <f t="shared" si="1"/>
        <v>130465</v>
      </c>
      <c r="B18">
        <v>17</v>
      </c>
      <c r="C18" t="s">
        <v>6307</v>
      </c>
      <c r="D18" t="s">
        <v>25</v>
      </c>
      <c r="E18" t="s">
        <v>41</v>
      </c>
      <c r="F18" t="s">
        <v>6308</v>
      </c>
      <c r="G18" t="s">
        <v>61</v>
      </c>
      <c r="H18" s="1">
        <v>39466</v>
      </c>
      <c r="I18">
        <f t="shared" si="0"/>
        <v>130465</v>
      </c>
    </row>
    <row r="19" spans="1:9" x14ac:dyDescent="0.3">
      <c r="A19">
        <f t="shared" si="1"/>
        <v>130529</v>
      </c>
      <c r="B19">
        <v>18</v>
      </c>
      <c r="C19" t="s">
        <v>74</v>
      </c>
      <c r="D19" t="s">
        <v>25</v>
      </c>
      <c r="E19" t="s">
        <v>37</v>
      </c>
      <c r="F19" t="s">
        <v>6309</v>
      </c>
      <c r="G19" t="s">
        <v>66</v>
      </c>
      <c r="H19" s="1">
        <v>40277</v>
      </c>
      <c r="I19">
        <f t="shared" si="0"/>
        <v>130529</v>
      </c>
    </row>
    <row r="20" spans="1:9" x14ac:dyDescent="0.3">
      <c r="A20">
        <f t="shared" si="1"/>
        <v>130619</v>
      </c>
      <c r="B20">
        <v>19</v>
      </c>
      <c r="C20" t="s">
        <v>51</v>
      </c>
      <c r="D20" t="s">
        <v>25</v>
      </c>
      <c r="E20" t="s">
        <v>26</v>
      </c>
      <c r="F20" t="s">
        <v>6310</v>
      </c>
      <c r="G20" t="s">
        <v>66</v>
      </c>
      <c r="H20" s="1">
        <v>40871</v>
      </c>
      <c r="I20">
        <f t="shared" si="0"/>
        <v>130619</v>
      </c>
    </row>
    <row r="21" spans="1:9" x14ac:dyDescent="0.3">
      <c r="A21">
        <f t="shared" si="1"/>
        <v>130647</v>
      </c>
      <c r="B21">
        <v>20</v>
      </c>
      <c r="C21" t="s">
        <v>43</v>
      </c>
      <c r="D21" t="s">
        <v>25</v>
      </c>
      <c r="E21" t="s">
        <v>33</v>
      </c>
      <c r="F21" t="s">
        <v>6311</v>
      </c>
      <c r="G21" t="s">
        <v>73</v>
      </c>
      <c r="H21" s="1">
        <v>39025</v>
      </c>
      <c r="I21">
        <f t="shared" si="0"/>
        <v>130647</v>
      </c>
    </row>
    <row r="22" spans="1:9" x14ac:dyDescent="0.3">
      <c r="A22">
        <f t="shared" si="1"/>
        <v>130771</v>
      </c>
      <c r="B22">
        <v>21</v>
      </c>
      <c r="C22" t="s">
        <v>62</v>
      </c>
      <c r="D22" t="s">
        <v>25</v>
      </c>
      <c r="E22" t="s">
        <v>41</v>
      </c>
      <c r="F22" t="s">
        <v>6312</v>
      </c>
      <c r="G22" t="s">
        <v>73</v>
      </c>
      <c r="H22" s="1">
        <v>39113</v>
      </c>
      <c r="I22">
        <f t="shared" si="0"/>
        <v>130771</v>
      </c>
    </row>
    <row r="23" spans="1:9" x14ac:dyDescent="0.3">
      <c r="A23">
        <f t="shared" si="1"/>
        <v>130809</v>
      </c>
      <c r="B23">
        <v>22</v>
      </c>
      <c r="C23" t="s">
        <v>199</v>
      </c>
      <c r="D23" t="s">
        <v>25</v>
      </c>
      <c r="E23" t="s">
        <v>145</v>
      </c>
      <c r="F23" t="s">
        <v>27844</v>
      </c>
      <c r="G23" t="s">
        <v>76</v>
      </c>
      <c r="H23" s="1">
        <v>42449</v>
      </c>
      <c r="I23">
        <f t="shared" si="0"/>
        <v>130809</v>
      </c>
    </row>
    <row r="24" spans="1:9" x14ac:dyDescent="0.3">
      <c r="A24">
        <f t="shared" si="1"/>
        <v>131053</v>
      </c>
      <c r="B24">
        <v>23</v>
      </c>
      <c r="C24" t="s">
        <v>79</v>
      </c>
      <c r="D24" t="s">
        <v>25</v>
      </c>
      <c r="E24" t="s">
        <v>80</v>
      </c>
      <c r="F24" t="s">
        <v>6313</v>
      </c>
      <c r="G24" t="s">
        <v>82</v>
      </c>
      <c r="H24" s="1">
        <v>38513</v>
      </c>
      <c r="I24">
        <f t="shared" si="0"/>
        <v>131053</v>
      </c>
    </row>
    <row r="25" spans="1:9" x14ac:dyDescent="0.3">
      <c r="A25">
        <f t="shared" si="1"/>
        <v>131113</v>
      </c>
      <c r="B25">
        <v>24</v>
      </c>
      <c r="C25" t="s">
        <v>83</v>
      </c>
      <c r="D25" t="s">
        <v>25</v>
      </c>
      <c r="E25" t="s">
        <v>26</v>
      </c>
      <c r="F25" t="s">
        <v>6314</v>
      </c>
      <c r="G25" t="s">
        <v>82</v>
      </c>
      <c r="H25" s="1">
        <v>39421</v>
      </c>
      <c r="I25">
        <f t="shared" si="0"/>
        <v>131113</v>
      </c>
    </row>
    <row r="26" spans="1:9" x14ac:dyDescent="0.3">
      <c r="A26">
        <f t="shared" si="1"/>
        <v>131164</v>
      </c>
      <c r="B26">
        <v>25</v>
      </c>
      <c r="C26" t="s">
        <v>212</v>
      </c>
      <c r="D26" t="s">
        <v>25</v>
      </c>
      <c r="E26" t="s">
        <v>26</v>
      </c>
      <c r="F26" t="s">
        <v>27701</v>
      </c>
      <c r="G26" t="s">
        <v>82</v>
      </c>
      <c r="H26" s="1">
        <v>42397</v>
      </c>
      <c r="I26">
        <f t="shared" si="0"/>
        <v>131164</v>
      </c>
    </row>
    <row r="27" spans="1:9" x14ac:dyDescent="0.3">
      <c r="A27">
        <f t="shared" si="1"/>
        <v>131169</v>
      </c>
      <c r="B27">
        <v>26</v>
      </c>
      <c r="C27" t="s">
        <v>58</v>
      </c>
      <c r="D27" t="s">
        <v>25</v>
      </c>
      <c r="E27" t="s">
        <v>59</v>
      </c>
      <c r="F27" t="s">
        <v>6315</v>
      </c>
      <c r="G27" t="s">
        <v>82</v>
      </c>
      <c r="H27" s="1">
        <v>39465</v>
      </c>
      <c r="I27">
        <f t="shared" si="0"/>
        <v>131169</v>
      </c>
    </row>
    <row r="28" spans="1:9" x14ac:dyDescent="0.3">
      <c r="A28">
        <f t="shared" si="1"/>
        <v>131225</v>
      </c>
      <c r="B28">
        <v>27</v>
      </c>
      <c r="C28" t="s">
        <v>94</v>
      </c>
      <c r="D28" t="s">
        <v>25</v>
      </c>
      <c r="E28" t="s">
        <v>33</v>
      </c>
      <c r="F28" t="s">
        <v>6316</v>
      </c>
      <c r="G28" t="s">
        <v>82</v>
      </c>
      <c r="H28" s="1">
        <v>39241</v>
      </c>
      <c r="I28">
        <f t="shared" si="0"/>
        <v>131225</v>
      </c>
    </row>
    <row r="29" spans="1:9" x14ac:dyDescent="0.3">
      <c r="A29">
        <f t="shared" si="1"/>
        <v>131232</v>
      </c>
      <c r="B29">
        <v>28</v>
      </c>
      <c r="C29" t="s">
        <v>123</v>
      </c>
      <c r="D29" t="s">
        <v>25</v>
      </c>
      <c r="E29" t="s">
        <v>80</v>
      </c>
      <c r="F29" t="s">
        <v>6317</v>
      </c>
      <c r="G29" t="s">
        <v>82</v>
      </c>
      <c r="H29" s="1">
        <v>41011</v>
      </c>
      <c r="I29">
        <f t="shared" si="0"/>
        <v>131232</v>
      </c>
    </row>
    <row r="30" spans="1:9" x14ac:dyDescent="0.3">
      <c r="A30">
        <f t="shared" si="1"/>
        <v>131254</v>
      </c>
      <c r="B30">
        <v>29</v>
      </c>
      <c r="C30" t="s">
        <v>96</v>
      </c>
      <c r="D30" t="s">
        <v>25</v>
      </c>
      <c r="E30" t="s">
        <v>26</v>
      </c>
      <c r="F30" t="s">
        <v>6318</v>
      </c>
      <c r="G30" t="s">
        <v>82</v>
      </c>
      <c r="H30" s="1">
        <v>39418</v>
      </c>
      <c r="I30">
        <f t="shared" si="0"/>
        <v>131254</v>
      </c>
    </row>
    <row r="31" spans="1:9" x14ac:dyDescent="0.3">
      <c r="A31">
        <f t="shared" si="1"/>
        <v>131300</v>
      </c>
      <c r="B31">
        <v>30</v>
      </c>
      <c r="C31" t="s">
        <v>85</v>
      </c>
      <c r="D31" t="s">
        <v>25</v>
      </c>
      <c r="E31" t="s">
        <v>33</v>
      </c>
      <c r="F31" t="s">
        <v>27776</v>
      </c>
      <c r="G31" t="s">
        <v>5</v>
      </c>
      <c r="H31" s="1">
        <v>42431</v>
      </c>
      <c r="I31">
        <f t="shared" si="0"/>
        <v>131300</v>
      </c>
    </row>
    <row r="32" spans="1:9" x14ac:dyDescent="0.3">
      <c r="A32">
        <f t="shared" si="1"/>
        <v>131310</v>
      </c>
      <c r="B32">
        <v>31</v>
      </c>
      <c r="C32" t="s">
        <v>71</v>
      </c>
      <c r="D32" t="s">
        <v>25</v>
      </c>
      <c r="E32" t="s">
        <v>33</v>
      </c>
      <c r="F32" t="s">
        <v>6319</v>
      </c>
      <c r="G32" t="s">
        <v>5</v>
      </c>
      <c r="H32" s="1">
        <v>40415</v>
      </c>
      <c r="I32">
        <f t="shared" si="0"/>
        <v>131310</v>
      </c>
    </row>
    <row r="33" spans="1:9" x14ac:dyDescent="0.3">
      <c r="A33">
        <f t="shared" si="1"/>
        <v>131314</v>
      </c>
      <c r="B33">
        <v>32</v>
      </c>
      <c r="C33" t="s">
        <v>53</v>
      </c>
      <c r="D33" t="s">
        <v>25</v>
      </c>
      <c r="E33" t="s">
        <v>33</v>
      </c>
      <c r="F33" t="s">
        <v>6320</v>
      </c>
      <c r="G33" t="s">
        <v>5</v>
      </c>
      <c r="H33" s="1">
        <v>39024</v>
      </c>
      <c r="I33">
        <f t="shared" si="0"/>
        <v>131314</v>
      </c>
    </row>
    <row r="34" spans="1:9" x14ac:dyDescent="0.3">
      <c r="A34">
        <f t="shared" si="1"/>
        <v>131330</v>
      </c>
      <c r="B34">
        <v>33</v>
      </c>
      <c r="C34" t="s">
        <v>120</v>
      </c>
      <c r="D34" t="s">
        <v>25</v>
      </c>
      <c r="E34" t="s">
        <v>80</v>
      </c>
      <c r="F34" t="s">
        <v>28257</v>
      </c>
      <c r="G34" t="s">
        <v>5</v>
      </c>
      <c r="H34" s="1">
        <v>42556</v>
      </c>
      <c r="I34">
        <f t="shared" si="0"/>
        <v>131330</v>
      </c>
    </row>
    <row r="35" spans="1:9" x14ac:dyDescent="0.3">
      <c r="A35">
        <f t="shared" si="1"/>
        <v>131365</v>
      </c>
      <c r="B35">
        <v>34</v>
      </c>
      <c r="C35" t="s">
        <v>150</v>
      </c>
      <c r="D35" t="s">
        <v>25</v>
      </c>
      <c r="E35" t="s">
        <v>41</v>
      </c>
      <c r="F35" t="s">
        <v>6321</v>
      </c>
      <c r="G35" t="s">
        <v>5</v>
      </c>
      <c r="H35" s="1">
        <v>41218</v>
      </c>
      <c r="I35">
        <f t="shared" si="0"/>
        <v>131365</v>
      </c>
    </row>
    <row r="36" spans="1:9" x14ac:dyDescent="0.3">
      <c r="A36">
        <f t="shared" si="1"/>
        <v>131446</v>
      </c>
      <c r="B36">
        <v>35</v>
      </c>
      <c r="C36" t="s">
        <v>141</v>
      </c>
      <c r="D36" t="s">
        <v>25</v>
      </c>
      <c r="E36" t="s">
        <v>26</v>
      </c>
      <c r="F36" t="s">
        <v>6322</v>
      </c>
      <c r="G36" t="s">
        <v>5</v>
      </c>
      <c r="H36" s="1">
        <v>42229</v>
      </c>
      <c r="I36">
        <f t="shared" si="0"/>
        <v>131446</v>
      </c>
    </row>
    <row r="37" spans="1:9" x14ac:dyDescent="0.3">
      <c r="A37">
        <f t="shared" si="1"/>
        <v>131493</v>
      </c>
      <c r="B37">
        <v>36</v>
      </c>
      <c r="C37" t="s">
        <v>116</v>
      </c>
      <c r="D37" t="s">
        <v>25</v>
      </c>
      <c r="E37" t="s">
        <v>80</v>
      </c>
      <c r="F37" t="s">
        <v>6323</v>
      </c>
      <c r="G37" t="s">
        <v>5</v>
      </c>
      <c r="H37" s="1">
        <v>42063</v>
      </c>
      <c r="I37">
        <f t="shared" si="0"/>
        <v>131493</v>
      </c>
    </row>
    <row r="38" spans="1:9" x14ac:dyDescent="0.3">
      <c r="A38">
        <f t="shared" si="1"/>
        <v>131523</v>
      </c>
      <c r="B38">
        <v>37</v>
      </c>
      <c r="C38" t="s">
        <v>129</v>
      </c>
      <c r="D38" t="s">
        <v>25</v>
      </c>
      <c r="E38" t="s">
        <v>33</v>
      </c>
      <c r="F38" t="s">
        <v>6324</v>
      </c>
      <c r="G38" t="s">
        <v>93</v>
      </c>
      <c r="H38" s="1">
        <v>38402</v>
      </c>
      <c r="I38">
        <f t="shared" si="0"/>
        <v>131523</v>
      </c>
    </row>
    <row r="39" spans="1:9" x14ac:dyDescent="0.3">
      <c r="A39">
        <f t="shared" si="1"/>
        <v>131531</v>
      </c>
      <c r="B39">
        <v>38</v>
      </c>
      <c r="C39" t="s">
        <v>105</v>
      </c>
      <c r="D39" t="s">
        <v>25</v>
      </c>
      <c r="E39" t="s">
        <v>29</v>
      </c>
      <c r="F39" t="s">
        <v>6325</v>
      </c>
      <c r="G39" t="s">
        <v>93</v>
      </c>
      <c r="H39" s="1">
        <v>41964</v>
      </c>
      <c r="I39">
        <f t="shared" si="0"/>
        <v>131531</v>
      </c>
    </row>
    <row r="40" spans="1:9" x14ac:dyDescent="0.3">
      <c r="A40">
        <f t="shared" si="1"/>
        <v>131548</v>
      </c>
      <c r="B40">
        <v>39</v>
      </c>
      <c r="C40" t="s">
        <v>97</v>
      </c>
      <c r="D40" t="s">
        <v>25</v>
      </c>
      <c r="E40" t="s">
        <v>37</v>
      </c>
      <c r="F40" t="s">
        <v>6326</v>
      </c>
      <c r="G40" t="s">
        <v>93</v>
      </c>
      <c r="H40" s="1">
        <v>38827</v>
      </c>
      <c r="I40">
        <f t="shared" si="0"/>
        <v>131548</v>
      </c>
    </row>
    <row r="41" spans="1:9" x14ac:dyDescent="0.3">
      <c r="A41">
        <f t="shared" si="1"/>
        <v>131600</v>
      </c>
      <c r="B41">
        <v>40</v>
      </c>
      <c r="C41" t="s">
        <v>144</v>
      </c>
      <c r="D41" t="s">
        <v>25</v>
      </c>
      <c r="E41" t="s">
        <v>145</v>
      </c>
      <c r="F41" t="s">
        <v>6327</v>
      </c>
      <c r="G41" t="s">
        <v>93</v>
      </c>
      <c r="H41" s="1">
        <v>39484</v>
      </c>
      <c r="I41">
        <f t="shared" si="0"/>
        <v>131600</v>
      </c>
    </row>
    <row r="42" spans="1:9" x14ac:dyDescent="0.3">
      <c r="A42">
        <f t="shared" si="1"/>
        <v>131603</v>
      </c>
      <c r="B42">
        <v>41</v>
      </c>
      <c r="C42" t="s">
        <v>258</v>
      </c>
      <c r="D42" t="s">
        <v>25</v>
      </c>
      <c r="E42" t="s">
        <v>127</v>
      </c>
      <c r="F42" t="s">
        <v>6328</v>
      </c>
      <c r="G42" t="s">
        <v>93</v>
      </c>
      <c r="H42" s="1">
        <v>39782</v>
      </c>
      <c r="I42">
        <f t="shared" si="0"/>
        <v>131603</v>
      </c>
    </row>
    <row r="43" spans="1:9" x14ac:dyDescent="0.3">
      <c r="A43">
        <f t="shared" si="1"/>
        <v>131723</v>
      </c>
      <c r="B43">
        <v>42</v>
      </c>
      <c r="C43" t="s">
        <v>131</v>
      </c>
      <c r="D43" t="s">
        <v>25</v>
      </c>
      <c r="E43" t="s">
        <v>37</v>
      </c>
      <c r="F43" t="s">
        <v>6329</v>
      </c>
      <c r="G43" t="s">
        <v>93</v>
      </c>
      <c r="H43" s="1">
        <v>38568</v>
      </c>
      <c r="I43">
        <f t="shared" si="0"/>
        <v>131723</v>
      </c>
    </row>
    <row r="44" spans="1:9" x14ac:dyDescent="0.3">
      <c r="A44">
        <f t="shared" si="1"/>
        <v>131754</v>
      </c>
      <c r="B44">
        <v>43</v>
      </c>
      <c r="C44" t="s">
        <v>164</v>
      </c>
      <c r="D44" t="s">
        <v>25</v>
      </c>
      <c r="E44" t="s">
        <v>41</v>
      </c>
      <c r="F44" t="s">
        <v>6330</v>
      </c>
      <c r="G44" t="s">
        <v>93</v>
      </c>
      <c r="H44" s="1">
        <v>40839</v>
      </c>
      <c r="I44">
        <f t="shared" si="0"/>
        <v>131754</v>
      </c>
    </row>
    <row r="45" spans="1:9" x14ac:dyDescent="0.3">
      <c r="A45">
        <f t="shared" si="1"/>
        <v>131793</v>
      </c>
      <c r="B45">
        <v>44</v>
      </c>
      <c r="C45" t="s">
        <v>121</v>
      </c>
      <c r="D45" t="s">
        <v>25</v>
      </c>
      <c r="E45" t="s">
        <v>33</v>
      </c>
      <c r="F45" t="s">
        <v>6331</v>
      </c>
      <c r="G45" t="s">
        <v>100</v>
      </c>
      <c r="H45" s="1">
        <v>38927</v>
      </c>
      <c r="I45">
        <f t="shared" si="0"/>
        <v>131793</v>
      </c>
    </row>
    <row r="46" spans="1:9" x14ac:dyDescent="0.3">
      <c r="A46">
        <f t="shared" si="1"/>
        <v>131878</v>
      </c>
      <c r="B46">
        <v>45</v>
      </c>
      <c r="C46" t="s">
        <v>89</v>
      </c>
      <c r="D46" t="s">
        <v>25</v>
      </c>
      <c r="E46" t="s">
        <v>37</v>
      </c>
      <c r="F46" t="s">
        <v>6332</v>
      </c>
      <c r="G46" t="s">
        <v>100</v>
      </c>
      <c r="H46" s="1">
        <v>40169</v>
      </c>
      <c r="I46">
        <f t="shared" si="0"/>
        <v>131878</v>
      </c>
    </row>
    <row r="47" spans="1:9" x14ac:dyDescent="0.3">
      <c r="A47">
        <f t="shared" si="1"/>
        <v>131887</v>
      </c>
      <c r="B47">
        <v>46</v>
      </c>
      <c r="C47" t="s">
        <v>152</v>
      </c>
      <c r="D47" t="s">
        <v>25</v>
      </c>
      <c r="E47" t="s">
        <v>33</v>
      </c>
      <c r="F47" t="s">
        <v>6334</v>
      </c>
      <c r="G47" t="s">
        <v>100</v>
      </c>
      <c r="H47" s="1">
        <v>39199</v>
      </c>
      <c r="I47">
        <f t="shared" si="0"/>
        <v>131887</v>
      </c>
    </row>
    <row r="48" spans="1:9" x14ac:dyDescent="0.3">
      <c r="A48">
        <f t="shared" si="1"/>
        <v>131895</v>
      </c>
      <c r="B48">
        <v>47</v>
      </c>
      <c r="C48" t="s">
        <v>168</v>
      </c>
      <c r="D48" t="s">
        <v>25</v>
      </c>
      <c r="E48" t="s">
        <v>37</v>
      </c>
      <c r="F48" t="s">
        <v>6335</v>
      </c>
      <c r="G48" t="s">
        <v>100</v>
      </c>
      <c r="H48" s="1">
        <v>38825</v>
      </c>
      <c r="I48">
        <f t="shared" si="0"/>
        <v>131895</v>
      </c>
    </row>
    <row r="49" spans="1:9" x14ac:dyDescent="0.3">
      <c r="A49">
        <f t="shared" si="1"/>
        <v>131899</v>
      </c>
      <c r="B49">
        <v>48</v>
      </c>
      <c r="C49" t="s">
        <v>101</v>
      </c>
      <c r="D49" t="s">
        <v>25</v>
      </c>
      <c r="E49" t="s">
        <v>26</v>
      </c>
      <c r="F49" t="s">
        <v>6336</v>
      </c>
      <c r="G49" t="s">
        <v>100</v>
      </c>
      <c r="H49" s="1">
        <v>38958</v>
      </c>
      <c r="I49">
        <f t="shared" si="0"/>
        <v>131899</v>
      </c>
    </row>
    <row r="50" spans="1:9" x14ac:dyDescent="0.3">
      <c r="A50">
        <f t="shared" si="1"/>
        <v>131935</v>
      </c>
      <c r="B50">
        <v>49</v>
      </c>
      <c r="C50" t="s">
        <v>216</v>
      </c>
      <c r="D50" t="s">
        <v>25</v>
      </c>
      <c r="E50" t="s">
        <v>33</v>
      </c>
      <c r="F50" t="s">
        <v>6337</v>
      </c>
      <c r="G50" t="s">
        <v>100</v>
      </c>
      <c r="H50" s="1">
        <v>38693</v>
      </c>
      <c r="I50">
        <f t="shared" si="0"/>
        <v>131935</v>
      </c>
    </row>
    <row r="51" spans="1:9" x14ac:dyDescent="0.3">
      <c r="A51">
        <f t="shared" si="1"/>
        <v>131988</v>
      </c>
      <c r="B51">
        <v>50</v>
      </c>
      <c r="C51" t="s">
        <v>87</v>
      </c>
      <c r="D51" t="s">
        <v>25</v>
      </c>
      <c r="E51" t="s">
        <v>33</v>
      </c>
      <c r="F51" t="s">
        <v>6338</v>
      </c>
      <c r="G51" t="s">
        <v>100</v>
      </c>
      <c r="H51" s="1">
        <v>38834</v>
      </c>
      <c r="I51">
        <f t="shared" si="0"/>
        <v>131988</v>
      </c>
    </row>
    <row r="52" spans="1:9" x14ac:dyDescent="0.3">
      <c r="A52">
        <f t="shared" si="1"/>
        <v>132000</v>
      </c>
      <c r="B52">
        <v>51</v>
      </c>
      <c r="C52" t="s">
        <v>118</v>
      </c>
      <c r="D52" t="s">
        <v>25</v>
      </c>
      <c r="E52" t="s">
        <v>41</v>
      </c>
      <c r="F52" t="s">
        <v>6339</v>
      </c>
      <c r="G52" t="s">
        <v>100</v>
      </c>
      <c r="H52" s="1">
        <v>39609</v>
      </c>
      <c r="I52">
        <f t="shared" si="0"/>
        <v>132000</v>
      </c>
    </row>
    <row r="53" spans="1:9" x14ac:dyDescent="0.3">
      <c r="A53">
        <f t="shared" si="1"/>
        <v>132035</v>
      </c>
      <c r="B53">
        <v>52</v>
      </c>
      <c r="C53" t="s">
        <v>607</v>
      </c>
      <c r="D53" t="s">
        <v>25</v>
      </c>
      <c r="E53" t="s">
        <v>33</v>
      </c>
      <c r="F53" t="s">
        <v>29053</v>
      </c>
      <c r="G53" t="s">
        <v>113</v>
      </c>
      <c r="H53" s="1">
        <v>42718</v>
      </c>
      <c r="I53">
        <f t="shared" si="0"/>
        <v>132035</v>
      </c>
    </row>
    <row r="54" spans="1:9" x14ac:dyDescent="0.3">
      <c r="A54">
        <f t="shared" si="1"/>
        <v>132045</v>
      </c>
      <c r="B54">
        <v>53</v>
      </c>
      <c r="C54" t="s">
        <v>114</v>
      </c>
      <c r="D54" t="s">
        <v>25</v>
      </c>
      <c r="E54" t="s">
        <v>41</v>
      </c>
      <c r="F54" t="s">
        <v>6340</v>
      </c>
      <c r="G54" t="s">
        <v>113</v>
      </c>
      <c r="H54" s="1">
        <v>38469</v>
      </c>
      <c r="I54">
        <f t="shared" si="0"/>
        <v>132045</v>
      </c>
    </row>
    <row r="55" spans="1:9" x14ac:dyDescent="0.3">
      <c r="A55">
        <f t="shared" si="1"/>
        <v>132118</v>
      </c>
      <c r="B55">
        <v>54</v>
      </c>
      <c r="C55" t="s">
        <v>137</v>
      </c>
      <c r="D55" t="s">
        <v>25</v>
      </c>
      <c r="E55" t="s">
        <v>41</v>
      </c>
      <c r="F55" t="s">
        <v>6341</v>
      </c>
      <c r="G55" t="s">
        <v>113</v>
      </c>
      <c r="H55" s="1">
        <v>38526</v>
      </c>
      <c r="I55">
        <f t="shared" si="0"/>
        <v>132118</v>
      </c>
    </row>
    <row r="56" spans="1:9" x14ac:dyDescent="0.3">
      <c r="A56">
        <f t="shared" si="1"/>
        <v>132165</v>
      </c>
      <c r="B56">
        <v>55</v>
      </c>
      <c r="C56" t="s">
        <v>170</v>
      </c>
      <c r="D56" t="s">
        <v>25</v>
      </c>
      <c r="E56" t="s">
        <v>80</v>
      </c>
      <c r="F56" t="s">
        <v>6342</v>
      </c>
      <c r="G56" t="s">
        <v>113</v>
      </c>
      <c r="H56" s="1">
        <v>38514</v>
      </c>
      <c r="I56">
        <f t="shared" si="0"/>
        <v>132165</v>
      </c>
    </row>
    <row r="57" spans="1:9" x14ac:dyDescent="0.3">
      <c r="A57">
        <f t="shared" si="1"/>
        <v>132172</v>
      </c>
      <c r="B57">
        <v>56</v>
      </c>
      <c r="C57" t="s">
        <v>176</v>
      </c>
      <c r="D57" t="s">
        <v>25</v>
      </c>
      <c r="E57" t="s">
        <v>145</v>
      </c>
      <c r="F57" t="s">
        <v>6343</v>
      </c>
      <c r="G57" t="s">
        <v>113</v>
      </c>
      <c r="H57" s="1">
        <v>39073</v>
      </c>
      <c r="I57">
        <f t="shared" si="0"/>
        <v>132172</v>
      </c>
    </row>
    <row r="58" spans="1:9" x14ac:dyDescent="0.3">
      <c r="A58">
        <f t="shared" si="1"/>
        <v>132201</v>
      </c>
      <c r="B58">
        <v>57</v>
      </c>
      <c r="C58" t="s">
        <v>135</v>
      </c>
      <c r="D58" t="s">
        <v>25</v>
      </c>
      <c r="E58" t="s">
        <v>33</v>
      </c>
      <c r="F58" t="s">
        <v>6344</v>
      </c>
      <c r="G58" t="s">
        <v>113</v>
      </c>
      <c r="H58" s="1">
        <v>38758</v>
      </c>
      <c r="I58">
        <f t="shared" si="0"/>
        <v>132201</v>
      </c>
    </row>
    <row r="59" spans="1:9" x14ac:dyDescent="0.3">
      <c r="A59">
        <f t="shared" si="1"/>
        <v>132203</v>
      </c>
      <c r="B59">
        <v>58</v>
      </c>
      <c r="C59" t="s">
        <v>133</v>
      </c>
      <c r="D59" t="s">
        <v>25</v>
      </c>
      <c r="E59" t="s">
        <v>80</v>
      </c>
      <c r="F59" t="s">
        <v>6345</v>
      </c>
      <c r="G59" t="s">
        <v>113</v>
      </c>
      <c r="H59" s="1">
        <v>38573</v>
      </c>
      <c r="I59">
        <f t="shared" si="0"/>
        <v>132203</v>
      </c>
    </row>
    <row r="60" spans="1:9" x14ac:dyDescent="0.3">
      <c r="A60">
        <f t="shared" si="1"/>
        <v>132208</v>
      </c>
      <c r="B60">
        <v>59</v>
      </c>
      <c r="C60" t="s">
        <v>166</v>
      </c>
      <c r="D60" t="s">
        <v>25</v>
      </c>
      <c r="E60" t="s">
        <v>26</v>
      </c>
      <c r="F60" t="s">
        <v>6346</v>
      </c>
      <c r="G60" t="s">
        <v>113</v>
      </c>
      <c r="H60" s="1">
        <v>38661</v>
      </c>
      <c r="I60">
        <f t="shared" si="0"/>
        <v>132208</v>
      </c>
    </row>
    <row r="61" spans="1:9" x14ac:dyDescent="0.3">
      <c r="A61">
        <f t="shared" si="1"/>
        <v>132247</v>
      </c>
      <c r="B61">
        <v>60</v>
      </c>
      <c r="C61" t="s">
        <v>111</v>
      </c>
      <c r="D61" t="s">
        <v>25</v>
      </c>
      <c r="E61" t="s">
        <v>41</v>
      </c>
      <c r="F61" t="s">
        <v>6347</v>
      </c>
      <c r="G61" t="s">
        <v>113</v>
      </c>
      <c r="H61" s="1">
        <v>38552</v>
      </c>
      <c r="I61">
        <f t="shared" si="0"/>
        <v>132247</v>
      </c>
    </row>
    <row r="62" spans="1:9" x14ac:dyDescent="0.3">
      <c r="A62">
        <f t="shared" si="1"/>
        <v>132274</v>
      </c>
      <c r="B62">
        <v>61</v>
      </c>
      <c r="C62" t="s">
        <v>126</v>
      </c>
      <c r="D62" t="s">
        <v>25</v>
      </c>
      <c r="E62" t="s">
        <v>127</v>
      </c>
      <c r="F62" t="s">
        <v>6348</v>
      </c>
      <c r="G62" t="s">
        <v>125</v>
      </c>
      <c r="H62" s="1">
        <v>38693</v>
      </c>
      <c r="I62">
        <f t="shared" si="0"/>
        <v>132274</v>
      </c>
    </row>
    <row r="63" spans="1:9" x14ac:dyDescent="0.3">
      <c r="A63">
        <f t="shared" si="1"/>
        <v>132300</v>
      </c>
      <c r="B63">
        <v>62</v>
      </c>
      <c r="C63" t="s">
        <v>182</v>
      </c>
      <c r="D63" t="s">
        <v>25</v>
      </c>
      <c r="E63" t="s">
        <v>41</v>
      </c>
      <c r="F63" t="s">
        <v>6349</v>
      </c>
      <c r="G63" t="s">
        <v>125</v>
      </c>
      <c r="H63" s="1">
        <v>38364</v>
      </c>
      <c r="I63">
        <f t="shared" si="0"/>
        <v>132300</v>
      </c>
    </row>
    <row r="64" spans="1:9" x14ac:dyDescent="0.3">
      <c r="A64">
        <f t="shared" si="1"/>
        <v>132362</v>
      </c>
      <c r="B64">
        <v>63</v>
      </c>
      <c r="C64" t="s">
        <v>107</v>
      </c>
      <c r="D64" t="s">
        <v>25</v>
      </c>
      <c r="E64" t="s">
        <v>33</v>
      </c>
      <c r="F64" t="s">
        <v>6350</v>
      </c>
      <c r="G64" t="s">
        <v>125</v>
      </c>
      <c r="H64" s="1">
        <v>38640</v>
      </c>
      <c r="I64">
        <f t="shared" si="0"/>
        <v>132362</v>
      </c>
    </row>
    <row r="65" spans="1:9" x14ac:dyDescent="0.3">
      <c r="A65">
        <f t="shared" si="1"/>
        <v>132370</v>
      </c>
      <c r="B65">
        <v>64</v>
      </c>
      <c r="C65" t="s">
        <v>154</v>
      </c>
      <c r="D65" t="s">
        <v>25</v>
      </c>
      <c r="E65" t="s">
        <v>33</v>
      </c>
      <c r="F65" t="s">
        <v>6351</v>
      </c>
      <c r="G65" t="s">
        <v>125</v>
      </c>
      <c r="H65" s="1">
        <v>38185</v>
      </c>
      <c r="I65">
        <f t="shared" si="0"/>
        <v>132370</v>
      </c>
    </row>
    <row r="66" spans="1:9" x14ac:dyDescent="0.3">
      <c r="A66">
        <f t="shared" si="1"/>
        <v>132388</v>
      </c>
      <c r="B66">
        <v>65</v>
      </c>
      <c r="C66" t="s">
        <v>156</v>
      </c>
      <c r="D66" t="s">
        <v>25</v>
      </c>
      <c r="E66" t="s">
        <v>26</v>
      </c>
      <c r="F66" t="s">
        <v>6352</v>
      </c>
      <c r="G66" t="s">
        <v>125</v>
      </c>
      <c r="H66" s="1">
        <v>38835</v>
      </c>
      <c r="I66">
        <f t="shared" ref="I66:I129" si="2">A66</f>
        <v>132388</v>
      </c>
    </row>
    <row r="67" spans="1:9" x14ac:dyDescent="0.3">
      <c r="A67">
        <f t="shared" ref="A67:A130" si="3">(LEFT(F67)*10^5)+(MID(F67,3,2)*10^3)+RIGHT(F67,3)</f>
        <v>132472</v>
      </c>
      <c r="B67">
        <v>66</v>
      </c>
      <c r="C67" t="s">
        <v>109</v>
      </c>
      <c r="D67" t="s">
        <v>25</v>
      </c>
      <c r="E67" t="s">
        <v>33</v>
      </c>
      <c r="F67" t="s">
        <v>6353</v>
      </c>
      <c r="G67" t="s">
        <v>125</v>
      </c>
      <c r="H67" s="1">
        <v>41781</v>
      </c>
      <c r="I67">
        <f t="shared" si="2"/>
        <v>132472</v>
      </c>
    </row>
    <row r="68" spans="1:9" x14ac:dyDescent="0.3">
      <c r="A68">
        <f t="shared" si="3"/>
        <v>132509</v>
      </c>
      <c r="B68">
        <v>67</v>
      </c>
      <c r="C68" t="s">
        <v>632</v>
      </c>
      <c r="D68" t="s">
        <v>25</v>
      </c>
      <c r="E68" t="s">
        <v>26</v>
      </c>
      <c r="F68" t="s">
        <v>28233</v>
      </c>
      <c r="G68" t="s">
        <v>125</v>
      </c>
      <c r="H68" s="1">
        <v>42551</v>
      </c>
      <c r="I68">
        <f t="shared" si="2"/>
        <v>132509</v>
      </c>
    </row>
    <row r="69" spans="1:9" x14ac:dyDescent="0.3">
      <c r="A69">
        <f t="shared" si="3"/>
        <v>132554</v>
      </c>
      <c r="B69">
        <v>68</v>
      </c>
      <c r="C69" t="s">
        <v>158</v>
      </c>
      <c r="D69" t="s">
        <v>25</v>
      </c>
      <c r="E69" t="s">
        <v>33</v>
      </c>
      <c r="F69" t="s">
        <v>6354</v>
      </c>
      <c r="G69" t="s">
        <v>149</v>
      </c>
      <c r="H69" s="1">
        <v>39592</v>
      </c>
      <c r="I69">
        <f t="shared" si="2"/>
        <v>132554</v>
      </c>
    </row>
    <row r="70" spans="1:9" x14ac:dyDescent="0.3">
      <c r="A70">
        <f t="shared" si="3"/>
        <v>132556</v>
      </c>
      <c r="B70">
        <v>69</v>
      </c>
      <c r="C70" t="s">
        <v>91</v>
      </c>
      <c r="D70" t="s">
        <v>25</v>
      </c>
      <c r="E70" t="s">
        <v>59</v>
      </c>
      <c r="F70" t="s">
        <v>6355</v>
      </c>
      <c r="G70" t="s">
        <v>149</v>
      </c>
      <c r="H70" s="1">
        <v>39863</v>
      </c>
      <c r="I70">
        <f t="shared" si="2"/>
        <v>132556</v>
      </c>
    </row>
    <row r="71" spans="1:9" x14ac:dyDescent="0.3">
      <c r="A71">
        <f t="shared" si="3"/>
        <v>132560</v>
      </c>
      <c r="B71">
        <v>70</v>
      </c>
      <c r="C71" t="s">
        <v>147</v>
      </c>
      <c r="D71" t="s">
        <v>25</v>
      </c>
      <c r="E71" t="s">
        <v>41</v>
      </c>
      <c r="F71" t="s">
        <v>6356</v>
      </c>
      <c r="G71" t="s">
        <v>149</v>
      </c>
      <c r="H71" s="1">
        <v>40617</v>
      </c>
      <c r="I71">
        <f t="shared" si="2"/>
        <v>132560</v>
      </c>
    </row>
    <row r="72" spans="1:9" x14ac:dyDescent="0.3">
      <c r="A72">
        <f t="shared" si="3"/>
        <v>132581</v>
      </c>
      <c r="B72">
        <v>71</v>
      </c>
      <c r="C72" t="s">
        <v>267</v>
      </c>
      <c r="D72" t="s">
        <v>25</v>
      </c>
      <c r="E72" t="s">
        <v>37</v>
      </c>
      <c r="F72" t="s">
        <v>6357</v>
      </c>
      <c r="G72" t="s">
        <v>149</v>
      </c>
      <c r="H72" s="1">
        <v>39120</v>
      </c>
      <c r="I72">
        <f t="shared" si="2"/>
        <v>132581</v>
      </c>
    </row>
    <row r="73" spans="1:9" x14ac:dyDescent="0.3">
      <c r="A73">
        <f t="shared" si="3"/>
        <v>132597</v>
      </c>
      <c r="B73">
        <v>72</v>
      </c>
      <c r="C73" t="s">
        <v>160</v>
      </c>
      <c r="D73" t="s">
        <v>25</v>
      </c>
      <c r="E73" t="s">
        <v>26</v>
      </c>
      <c r="F73" t="s">
        <v>6358</v>
      </c>
      <c r="G73" t="s">
        <v>149</v>
      </c>
      <c r="H73" s="1">
        <v>40090</v>
      </c>
      <c r="I73">
        <f t="shared" si="2"/>
        <v>132597</v>
      </c>
    </row>
    <row r="74" spans="1:9" x14ac:dyDescent="0.3">
      <c r="A74">
        <f t="shared" si="3"/>
        <v>132629</v>
      </c>
      <c r="B74">
        <v>73</v>
      </c>
      <c r="C74" t="s">
        <v>299</v>
      </c>
      <c r="D74" t="s">
        <v>25</v>
      </c>
      <c r="E74" t="s">
        <v>26</v>
      </c>
      <c r="F74" t="s">
        <v>6359</v>
      </c>
      <c r="G74" t="s">
        <v>149</v>
      </c>
      <c r="H74" s="1">
        <v>38144</v>
      </c>
      <c r="I74">
        <f t="shared" si="2"/>
        <v>132629</v>
      </c>
    </row>
    <row r="75" spans="1:9" x14ac:dyDescent="0.3">
      <c r="A75">
        <f t="shared" si="3"/>
        <v>132663</v>
      </c>
      <c r="B75">
        <v>74</v>
      </c>
      <c r="C75" t="s">
        <v>142</v>
      </c>
      <c r="D75" t="s">
        <v>25</v>
      </c>
      <c r="E75" t="s">
        <v>80</v>
      </c>
      <c r="F75" t="s">
        <v>6360</v>
      </c>
      <c r="G75" t="s">
        <v>149</v>
      </c>
      <c r="H75" s="1">
        <v>38511</v>
      </c>
      <c r="I75">
        <f t="shared" si="2"/>
        <v>132663</v>
      </c>
    </row>
    <row r="76" spans="1:9" x14ac:dyDescent="0.3">
      <c r="A76">
        <f t="shared" si="3"/>
        <v>132709</v>
      </c>
      <c r="B76">
        <v>75</v>
      </c>
      <c r="C76" t="s">
        <v>187</v>
      </c>
      <c r="D76" t="s">
        <v>25</v>
      </c>
      <c r="E76" t="s">
        <v>33</v>
      </c>
      <c r="F76" t="s">
        <v>6361</v>
      </c>
      <c r="G76" t="s">
        <v>149</v>
      </c>
      <c r="H76" s="1">
        <v>38872</v>
      </c>
      <c r="I76">
        <f t="shared" si="2"/>
        <v>132709</v>
      </c>
    </row>
    <row r="77" spans="1:9" x14ac:dyDescent="0.3">
      <c r="A77">
        <f t="shared" si="3"/>
        <v>132793</v>
      </c>
      <c r="B77">
        <v>76</v>
      </c>
      <c r="C77" t="s">
        <v>103</v>
      </c>
      <c r="D77" t="s">
        <v>25</v>
      </c>
      <c r="E77" t="s">
        <v>80</v>
      </c>
      <c r="F77" t="s">
        <v>6362</v>
      </c>
      <c r="G77" t="s">
        <v>149</v>
      </c>
      <c r="H77" s="1">
        <v>38327</v>
      </c>
      <c r="I77">
        <f t="shared" si="2"/>
        <v>132793</v>
      </c>
    </row>
    <row r="78" spans="1:9" x14ac:dyDescent="0.3">
      <c r="A78">
        <f t="shared" si="3"/>
        <v>132811</v>
      </c>
      <c r="B78">
        <v>77</v>
      </c>
      <c r="C78" t="s">
        <v>195</v>
      </c>
      <c r="D78" t="s">
        <v>25</v>
      </c>
      <c r="E78" t="s">
        <v>33</v>
      </c>
      <c r="F78" t="s">
        <v>6363</v>
      </c>
      <c r="G78" t="s">
        <v>149</v>
      </c>
      <c r="H78" s="1">
        <v>38396</v>
      </c>
      <c r="I78">
        <f t="shared" si="2"/>
        <v>132811</v>
      </c>
    </row>
    <row r="79" spans="1:9" x14ac:dyDescent="0.3">
      <c r="A79">
        <f t="shared" si="3"/>
        <v>132813</v>
      </c>
      <c r="B79">
        <v>78</v>
      </c>
      <c r="C79" t="s">
        <v>222</v>
      </c>
      <c r="D79" t="s">
        <v>25</v>
      </c>
      <c r="E79" t="s">
        <v>33</v>
      </c>
      <c r="F79" t="s">
        <v>6364</v>
      </c>
      <c r="G79" t="s">
        <v>149</v>
      </c>
      <c r="H79" s="1">
        <v>39333</v>
      </c>
      <c r="I79">
        <f t="shared" si="2"/>
        <v>132813</v>
      </c>
    </row>
    <row r="80" spans="1:9" x14ac:dyDescent="0.3">
      <c r="A80">
        <f t="shared" si="3"/>
        <v>132883</v>
      </c>
      <c r="B80">
        <v>79</v>
      </c>
      <c r="C80" t="s">
        <v>185</v>
      </c>
      <c r="D80" t="s">
        <v>25</v>
      </c>
      <c r="E80" t="s">
        <v>37</v>
      </c>
      <c r="F80" t="s">
        <v>6365</v>
      </c>
      <c r="G80" t="s">
        <v>184</v>
      </c>
      <c r="H80" s="1">
        <v>38949</v>
      </c>
      <c r="I80">
        <f t="shared" si="2"/>
        <v>132883</v>
      </c>
    </row>
    <row r="81" spans="1:9" x14ac:dyDescent="0.3">
      <c r="A81">
        <f t="shared" si="3"/>
        <v>132890</v>
      </c>
      <c r="B81">
        <v>80</v>
      </c>
      <c r="C81" t="s">
        <v>172</v>
      </c>
      <c r="D81" t="s">
        <v>25</v>
      </c>
      <c r="E81" t="s">
        <v>33</v>
      </c>
      <c r="F81" t="s">
        <v>6366</v>
      </c>
      <c r="G81" t="s">
        <v>184</v>
      </c>
      <c r="H81" s="1">
        <v>39126</v>
      </c>
      <c r="I81">
        <f t="shared" si="2"/>
        <v>132890</v>
      </c>
    </row>
    <row r="82" spans="1:9" x14ac:dyDescent="0.3">
      <c r="A82">
        <f t="shared" si="3"/>
        <v>132912</v>
      </c>
      <c r="B82">
        <v>81</v>
      </c>
      <c r="C82" t="s">
        <v>239</v>
      </c>
      <c r="D82" t="s">
        <v>25</v>
      </c>
      <c r="E82" t="s">
        <v>33</v>
      </c>
      <c r="F82" t="s">
        <v>6367</v>
      </c>
      <c r="G82" t="s">
        <v>184</v>
      </c>
      <c r="H82" s="1">
        <v>38327</v>
      </c>
      <c r="I82">
        <f t="shared" si="2"/>
        <v>132912</v>
      </c>
    </row>
    <row r="83" spans="1:9" x14ac:dyDescent="0.3">
      <c r="A83">
        <f t="shared" si="3"/>
        <v>132915</v>
      </c>
      <c r="B83">
        <v>82</v>
      </c>
      <c r="C83" t="s">
        <v>180</v>
      </c>
      <c r="D83" t="s">
        <v>25</v>
      </c>
      <c r="E83" t="s">
        <v>41</v>
      </c>
      <c r="F83" t="s">
        <v>6368</v>
      </c>
      <c r="G83" t="s">
        <v>184</v>
      </c>
      <c r="H83" s="1">
        <v>38996</v>
      </c>
      <c r="I83">
        <f t="shared" si="2"/>
        <v>132915</v>
      </c>
    </row>
    <row r="84" spans="1:9" x14ac:dyDescent="0.3">
      <c r="A84">
        <f t="shared" si="3"/>
        <v>132951</v>
      </c>
      <c r="B84">
        <v>83</v>
      </c>
      <c r="C84" t="s">
        <v>207</v>
      </c>
      <c r="D84" t="s">
        <v>25</v>
      </c>
      <c r="E84" t="s">
        <v>37</v>
      </c>
      <c r="F84" t="s">
        <v>6369</v>
      </c>
      <c r="G84" t="s">
        <v>184</v>
      </c>
      <c r="H84" s="1">
        <v>38513</v>
      </c>
      <c r="I84">
        <f t="shared" si="2"/>
        <v>132951</v>
      </c>
    </row>
    <row r="85" spans="1:9" x14ac:dyDescent="0.3">
      <c r="A85">
        <f t="shared" si="3"/>
        <v>132957</v>
      </c>
      <c r="B85">
        <v>84</v>
      </c>
      <c r="C85" t="s">
        <v>224</v>
      </c>
      <c r="D85" t="s">
        <v>25</v>
      </c>
      <c r="E85" t="s">
        <v>37</v>
      </c>
      <c r="F85" t="s">
        <v>6370</v>
      </c>
      <c r="G85" t="s">
        <v>184</v>
      </c>
      <c r="H85" s="1">
        <v>39648</v>
      </c>
      <c r="I85">
        <f t="shared" si="2"/>
        <v>132957</v>
      </c>
    </row>
    <row r="86" spans="1:9" x14ac:dyDescent="0.3">
      <c r="A86">
        <f t="shared" si="3"/>
        <v>132987</v>
      </c>
      <c r="B86">
        <v>85</v>
      </c>
      <c r="C86" t="s">
        <v>190</v>
      </c>
      <c r="D86" t="s">
        <v>25</v>
      </c>
      <c r="E86" t="s">
        <v>33</v>
      </c>
      <c r="F86" t="s">
        <v>6372</v>
      </c>
      <c r="G86" t="s">
        <v>184</v>
      </c>
      <c r="H86" s="1">
        <v>38851</v>
      </c>
      <c r="I86">
        <f t="shared" si="2"/>
        <v>132987</v>
      </c>
    </row>
    <row r="87" spans="1:9" x14ac:dyDescent="0.3">
      <c r="A87">
        <f t="shared" si="3"/>
        <v>132988</v>
      </c>
      <c r="B87">
        <v>86</v>
      </c>
      <c r="C87" t="s">
        <v>340</v>
      </c>
      <c r="D87" t="s">
        <v>25</v>
      </c>
      <c r="E87" t="s">
        <v>127</v>
      </c>
      <c r="F87" t="s">
        <v>6373</v>
      </c>
      <c r="G87" t="s">
        <v>184</v>
      </c>
      <c r="H87" s="1">
        <v>39822</v>
      </c>
      <c r="I87">
        <f t="shared" si="2"/>
        <v>132988</v>
      </c>
    </row>
    <row r="88" spans="1:9" x14ac:dyDescent="0.3">
      <c r="A88">
        <f t="shared" si="3"/>
        <v>133096</v>
      </c>
      <c r="B88">
        <v>87</v>
      </c>
      <c r="C88" t="s">
        <v>202</v>
      </c>
      <c r="D88" t="s">
        <v>25</v>
      </c>
      <c r="E88" t="s">
        <v>203</v>
      </c>
      <c r="F88" t="s">
        <v>6374</v>
      </c>
      <c r="G88" t="s">
        <v>184</v>
      </c>
      <c r="H88" s="1">
        <v>38143</v>
      </c>
      <c r="I88">
        <f t="shared" si="2"/>
        <v>133096</v>
      </c>
    </row>
    <row r="89" spans="1:9" x14ac:dyDescent="0.3">
      <c r="A89">
        <f t="shared" si="3"/>
        <v>133100</v>
      </c>
      <c r="B89">
        <v>88</v>
      </c>
      <c r="C89" t="s">
        <v>209</v>
      </c>
      <c r="D89" t="s">
        <v>25</v>
      </c>
      <c r="E89" t="s">
        <v>127</v>
      </c>
      <c r="F89" t="s">
        <v>6375</v>
      </c>
      <c r="G89" t="s">
        <v>184</v>
      </c>
      <c r="H89" s="1">
        <v>40089</v>
      </c>
      <c r="I89">
        <f t="shared" si="2"/>
        <v>133100</v>
      </c>
    </row>
    <row r="90" spans="1:9" x14ac:dyDescent="0.3">
      <c r="A90">
        <f t="shared" si="3"/>
        <v>133103</v>
      </c>
      <c r="B90">
        <v>89</v>
      </c>
      <c r="C90" t="s">
        <v>228</v>
      </c>
      <c r="D90" t="s">
        <v>25</v>
      </c>
      <c r="E90" t="s">
        <v>41</v>
      </c>
      <c r="F90" t="s">
        <v>6376</v>
      </c>
      <c r="G90" t="s">
        <v>184</v>
      </c>
      <c r="H90" s="1">
        <v>38994</v>
      </c>
      <c r="I90">
        <f t="shared" si="2"/>
        <v>133103</v>
      </c>
    </row>
    <row r="91" spans="1:9" x14ac:dyDescent="0.3">
      <c r="A91">
        <f t="shared" si="3"/>
        <v>133121</v>
      </c>
      <c r="B91">
        <v>90</v>
      </c>
      <c r="C91" t="s">
        <v>237</v>
      </c>
      <c r="D91" t="s">
        <v>25</v>
      </c>
      <c r="E91" t="s">
        <v>33</v>
      </c>
      <c r="F91" t="s">
        <v>6377</v>
      </c>
      <c r="G91" t="s">
        <v>213</v>
      </c>
      <c r="H91" s="1">
        <v>38550</v>
      </c>
      <c r="I91">
        <f t="shared" si="2"/>
        <v>133121</v>
      </c>
    </row>
    <row r="92" spans="1:9" x14ac:dyDescent="0.3">
      <c r="A92">
        <f t="shared" si="3"/>
        <v>133156</v>
      </c>
      <c r="B92">
        <v>91</v>
      </c>
      <c r="C92" t="s">
        <v>211</v>
      </c>
      <c r="D92" t="s">
        <v>25</v>
      </c>
      <c r="E92" t="s">
        <v>26</v>
      </c>
      <c r="F92" t="s">
        <v>28475</v>
      </c>
      <c r="G92" t="s">
        <v>213</v>
      </c>
      <c r="H92" s="1">
        <v>42612</v>
      </c>
      <c r="I92">
        <f t="shared" si="2"/>
        <v>133156</v>
      </c>
    </row>
    <row r="93" spans="1:9" x14ac:dyDescent="0.3">
      <c r="A93">
        <f t="shared" si="3"/>
        <v>133157</v>
      </c>
      <c r="B93">
        <v>92</v>
      </c>
      <c r="C93" t="s">
        <v>192</v>
      </c>
      <c r="D93" t="s">
        <v>25</v>
      </c>
      <c r="E93" t="s">
        <v>193</v>
      </c>
      <c r="F93" t="s">
        <v>6378</v>
      </c>
      <c r="G93" t="s">
        <v>213</v>
      </c>
      <c r="H93" s="1">
        <v>38889</v>
      </c>
      <c r="I93">
        <f t="shared" si="2"/>
        <v>133157</v>
      </c>
    </row>
    <row r="94" spans="1:9" x14ac:dyDescent="0.3">
      <c r="A94">
        <f t="shared" si="3"/>
        <v>133166</v>
      </c>
      <c r="B94">
        <v>93</v>
      </c>
      <c r="C94" t="s">
        <v>200</v>
      </c>
      <c r="D94" t="s">
        <v>25</v>
      </c>
      <c r="E94" t="s">
        <v>33</v>
      </c>
      <c r="F94" t="s">
        <v>6379</v>
      </c>
      <c r="G94" t="s">
        <v>213</v>
      </c>
      <c r="H94" s="1">
        <v>39593</v>
      </c>
      <c r="I94">
        <f t="shared" si="2"/>
        <v>133166</v>
      </c>
    </row>
    <row r="95" spans="1:9" x14ac:dyDescent="0.3">
      <c r="A95">
        <f t="shared" si="3"/>
        <v>133185</v>
      </c>
      <c r="B95">
        <v>94</v>
      </c>
      <c r="C95" t="s">
        <v>262</v>
      </c>
      <c r="D95" t="s">
        <v>25</v>
      </c>
      <c r="E95" t="s">
        <v>26</v>
      </c>
      <c r="F95" t="s">
        <v>6380</v>
      </c>
      <c r="G95" t="s">
        <v>213</v>
      </c>
      <c r="H95" s="1">
        <v>39566</v>
      </c>
      <c r="I95">
        <f t="shared" si="2"/>
        <v>133185</v>
      </c>
    </row>
    <row r="96" spans="1:9" x14ac:dyDescent="0.3">
      <c r="A96">
        <f t="shared" si="3"/>
        <v>133193</v>
      </c>
      <c r="B96">
        <v>95</v>
      </c>
      <c r="C96" t="s">
        <v>77</v>
      </c>
      <c r="D96" t="s">
        <v>25</v>
      </c>
      <c r="E96" t="s">
        <v>33</v>
      </c>
      <c r="F96" t="s">
        <v>6381</v>
      </c>
      <c r="G96" t="s">
        <v>213</v>
      </c>
      <c r="H96" s="1">
        <v>40033</v>
      </c>
      <c r="I96">
        <f t="shared" si="2"/>
        <v>133193</v>
      </c>
    </row>
    <row r="97" spans="1:9" x14ac:dyDescent="0.3">
      <c r="A97">
        <f t="shared" si="3"/>
        <v>133204</v>
      </c>
      <c r="B97">
        <v>96</v>
      </c>
      <c r="C97" t="s">
        <v>250</v>
      </c>
      <c r="D97" t="s">
        <v>25</v>
      </c>
      <c r="E97" t="s">
        <v>33</v>
      </c>
      <c r="F97" t="s">
        <v>6382</v>
      </c>
      <c r="G97" t="s">
        <v>213</v>
      </c>
      <c r="H97" s="1">
        <v>38837</v>
      </c>
      <c r="I97">
        <f t="shared" si="2"/>
        <v>133204</v>
      </c>
    </row>
    <row r="98" spans="1:9" x14ac:dyDescent="0.3">
      <c r="A98">
        <f t="shared" si="3"/>
        <v>133259</v>
      </c>
      <c r="B98">
        <v>97</v>
      </c>
      <c r="C98" t="s">
        <v>248</v>
      </c>
      <c r="D98" t="s">
        <v>25</v>
      </c>
      <c r="E98" t="s">
        <v>33</v>
      </c>
      <c r="F98" t="s">
        <v>6383</v>
      </c>
      <c r="G98" t="s">
        <v>213</v>
      </c>
      <c r="H98" s="1">
        <v>38411</v>
      </c>
      <c r="I98">
        <f t="shared" si="2"/>
        <v>133259</v>
      </c>
    </row>
    <row r="99" spans="1:9" x14ac:dyDescent="0.3">
      <c r="A99">
        <f t="shared" si="3"/>
        <v>133268</v>
      </c>
      <c r="B99">
        <v>98</v>
      </c>
      <c r="C99" t="s">
        <v>197</v>
      </c>
      <c r="D99" t="s">
        <v>25</v>
      </c>
      <c r="E99" t="s">
        <v>33</v>
      </c>
      <c r="F99" t="s">
        <v>6384</v>
      </c>
      <c r="G99" t="s">
        <v>213</v>
      </c>
      <c r="H99" s="1">
        <v>38342</v>
      </c>
      <c r="I99">
        <f t="shared" si="2"/>
        <v>133268</v>
      </c>
    </row>
    <row r="100" spans="1:9" x14ac:dyDescent="0.3">
      <c r="A100">
        <f t="shared" si="3"/>
        <v>133272</v>
      </c>
      <c r="B100">
        <v>99</v>
      </c>
      <c r="C100" t="s">
        <v>260</v>
      </c>
      <c r="D100" t="s">
        <v>25</v>
      </c>
      <c r="E100" t="s">
        <v>33</v>
      </c>
      <c r="F100" t="s">
        <v>6385</v>
      </c>
      <c r="G100" t="s">
        <v>213</v>
      </c>
      <c r="H100" s="1">
        <v>38522</v>
      </c>
      <c r="I100">
        <f t="shared" si="2"/>
        <v>133272</v>
      </c>
    </row>
    <row r="101" spans="1:9" x14ac:dyDescent="0.3">
      <c r="A101">
        <f t="shared" si="3"/>
        <v>133284</v>
      </c>
      <c r="B101">
        <v>100</v>
      </c>
      <c r="C101" t="s">
        <v>571</v>
      </c>
      <c r="D101" t="s">
        <v>25</v>
      </c>
      <c r="E101" t="s">
        <v>37</v>
      </c>
      <c r="F101" t="s">
        <v>27994</v>
      </c>
      <c r="G101" t="s">
        <v>213</v>
      </c>
      <c r="H101" s="1">
        <v>42496</v>
      </c>
      <c r="I101">
        <f t="shared" si="2"/>
        <v>133284</v>
      </c>
    </row>
    <row r="102" spans="1:9" x14ac:dyDescent="0.3">
      <c r="A102" t="e">
        <f t="shared" si="3"/>
        <v>#VALUE!</v>
      </c>
      <c r="B102" t="s">
        <v>17</v>
      </c>
      <c r="C102" t="s">
        <v>18</v>
      </c>
      <c r="D102" t="s">
        <v>19</v>
      </c>
      <c r="E102" t="s">
        <v>20</v>
      </c>
      <c r="F102" t="s">
        <v>21</v>
      </c>
      <c r="G102" t="s">
        <v>22</v>
      </c>
      <c r="H102" t="s">
        <v>23</v>
      </c>
      <c r="I102" t="e">
        <f t="shared" si="2"/>
        <v>#VALUE!</v>
      </c>
    </row>
    <row r="103" spans="1:9" x14ac:dyDescent="0.3">
      <c r="A103">
        <f t="shared" si="3"/>
        <v>133286</v>
      </c>
      <c r="B103" t="s">
        <v>244</v>
      </c>
      <c r="C103" t="s">
        <v>220</v>
      </c>
      <c r="D103" t="s">
        <v>25</v>
      </c>
      <c r="E103" t="s">
        <v>26</v>
      </c>
      <c r="F103" t="s">
        <v>6386</v>
      </c>
      <c r="G103" t="s">
        <v>213</v>
      </c>
      <c r="H103" s="1">
        <v>39063</v>
      </c>
      <c r="I103">
        <f t="shared" si="2"/>
        <v>133286</v>
      </c>
    </row>
    <row r="104" spans="1:9" x14ac:dyDescent="0.3">
      <c r="A104">
        <f t="shared" si="3"/>
        <v>133344</v>
      </c>
      <c r="B104">
        <v>102</v>
      </c>
      <c r="C104" t="s">
        <v>235</v>
      </c>
      <c r="D104" t="s">
        <v>25</v>
      </c>
      <c r="E104" t="s">
        <v>41</v>
      </c>
      <c r="F104" t="s">
        <v>6387</v>
      </c>
      <c r="G104" t="s">
        <v>213</v>
      </c>
      <c r="H104" s="1">
        <v>38232</v>
      </c>
      <c r="I104">
        <f t="shared" si="2"/>
        <v>133344</v>
      </c>
    </row>
    <row r="105" spans="1:9" x14ac:dyDescent="0.3">
      <c r="A105">
        <f t="shared" si="3"/>
        <v>133405</v>
      </c>
      <c r="B105">
        <v>103</v>
      </c>
      <c r="C105" t="s">
        <v>287</v>
      </c>
      <c r="D105" t="s">
        <v>25</v>
      </c>
      <c r="E105" t="s">
        <v>33</v>
      </c>
      <c r="F105" t="s">
        <v>6388</v>
      </c>
      <c r="G105" t="s">
        <v>243</v>
      </c>
      <c r="H105" s="1">
        <v>41541</v>
      </c>
      <c r="I105">
        <f t="shared" si="2"/>
        <v>133405</v>
      </c>
    </row>
    <row r="106" spans="1:9" x14ac:dyDescent="0.3">
      <c r="A106">
        <f t="shared" si="3"/>
        <v>133417</v>
      </c>
      <c r="B106">
        <v>104</v>
      </c>
      <c r="C106" t="s">
        <v>205</v>
      </c>
      <c r="D106" t="s">
        <v>25</v>
      </c>
      <c r="E106" t="s">
        <v>29</v>
      </c>
      <c r="F106" t="s">
        <v>6389</v>
      </c>
      <c r="G106" t="s">
        <v>243</v>
      </c>
      <c r="H106" s="1">
        <v>38661</v>
      </c>
      <c r="I106">
        <f t="shared" si="2"/>
        <v>133417</v>
      </c>
    </row>
    <row r="107" spans="1:9" x14ac:dyDescent="0.3">
      <c r="A107">
        <f t="shared" si="3"/>
        <v>133462</v>
      </c>
      <c r="B107">
        <v>105</v>
      </c>
      <c r="C107" t="s">
        <v>178</v>
      </c>
      <c r="D107" t="s">
        <v>25</v>
      </c>
      <c r="E107" t="s">
        <v>33</v>
      </c>
      <c r="F107" t="s">
        <v>6390</v>
      </c>
      <c r="G107" t="s">
        <v>243</v>
      </c>
      <c r="H107" s="1">
        <v>38222</v>
      </c>
      <c r="I107">
        <f t="shared" si="2"/>
        <v>133462</v>
      </c>
    </row>
    <row r="108" spans="1:9" x14ac:dyDescent="0.3">
      <c r="A108">
        <f t="shared" si="3"/>
        <v>133482</v>
      </c>
      <c r="B108">
        <v>106</v>
      </c>
      <c r="C108" t="s">
        <v>214</v>
      </c>
      <c r="D108" t="s">
        <v>25</v>
      </c>
      <c r="E108" t="s">
        <v>41</v>
      </c>
      <c r="F108" t="s">
        <v>6391</v>
      </c>
      <c r="G108" t="s">
        <v>243</v>
      </c>
      <c r="H108" s="1">
        <v>41770</v>
      </c>
      <c r="I108">
        <f t="shared" si="2"/>
        <v>133482</v>
      </c>
    </row>
    <row r="109" spans="1:9" x14ac:dyDescent="0.3">
      <c r="A109">
        <f t="shared" si="3"/>
        <v>133557</v>
      </c>
      <c r="B109">
        <v>107</v>
      </c>
      <c r="C109" t="s">
        <v>317</v>
      </c>
      <c r="D109" t="s">
        <v>25</v>
      </c>
      <c r="E109" t="s">
        <v>41</v>
      </c>
      <c r="F109" t="s">
        <v>6392</v>
      </c>
      <c r="G109" t="s">
        <v>243</v>
      </c>
      <c r="H109" s="1">
        <v>39487</v>
      </c>
      <c r="I109">
        <f t="shared" si="2"/>
        <v>133557</v>
      </c>
    </row>
    <row r="110" spans="1:9" x14ac:dyDescent="0.3">
      <c r="A110">
        <f t="shared" si="3"/>
        <v>133558</v>
      </c>
      <c r="B110">
        <v>108</v>
      </c>
      <c r="C110" t="s">
        <v>230</v>
      </c>
      <c r="D110" t="s">
        <v>25</v>
      </c>
      <c r="E110" t="s">
        <v>33</v>
      </c>
      <c r="F110" t="s">
        <v>6393</v>
      </c>
      <c r="G110" t="s">
        <v>243</v>
      </c>
      <c r="H110" s="1">
        <v>38019</v>
      </c>
      <c r="I110">
        <f t="shared" si="2"/>
        <v>133558</v>
      </c>
    </row>
    <row r="111" spans="1:9" x14ac:dyDescent="0.3">
      <c r="A111">
        <f t="shared" si="3"/>
        <v>133573</v>
      </c>
      <c r="B111">
        <v>109</v>
      </c>
      <c r="C111" t="s">
        <v>302</v>
      </c>
      <c r="D111" t="s">
        <v>25</v>
      </c>
      <c r="E111" t="s">
        <v>26</v>
      </c>
      <c r="F111" t="s">
        <v>6394</v>
      </c>
      <c r="G111" t="s">
        <v>243</v>
      </c>
      <c r="H111" s="1">
        <v>38175</v>
      </c>
      <c r="I111">
        <f t="shared" si="2"/>
        <v>133573</v>
      </c>
    </row>
    <row r="112" spans="1:9" x14ac:dyDescent="0.3">
      <c r="A112">
        <f t="shared" si="3"/>
        <v>133591</v>
      </c>
      <c r="B112">
        <v>110</v>
      </c>
      <c r="C112" t="s">
        <v>241</v>
      </c>
      <c r="D112" t="s">
        <v>25</v>
      </c>
      <c r="E112" t="s">
        <v>33</v>
      </c>
      <c r="F112" t="s">
        <v>6395</v>
      </c>
      <c r="G112" t="s">
        <v>243</v>
      </c>
      <c r="H112" s="1">
        <v>38140</v>
      </c>
      <c r="I112">
        <f t="shared" si="2"/>
        <v>133591</v>
      </c>
    </row>
    <row r="113" spans="1:9" x14ac:dyDescent="0.3">
      <c r="A113">
        <f t="shared" si="3"/>
        <v>133625</v>
      </c>
      <c r="B113">
        <v>111</v>
      </c>
      <c r="C113" t="s">
        <v>274</v>
      </c>
      <c r="D113" t="s">
        <v>25</v>
      </c>
      <c r="E113" t="s">
        <v>29</v>
      </c>
      <c r="F113" t="s">
        <v>6396</v>
      </c>
      <c r="G113" t="s">
        <v>243</v>
      </c>
      <c r="H113" s="1">
        <v>39157</v>
      </c>
      <c r="I113">
        <f t="shared" si="2"/>
        <v>133625</v>
      </c>
    </row>
    <row r="114" spans="1:9" x14ac:dyDescent="0.3">
      <c r="A114">
        <f t="shared" si="3"/>
        <v>133647</v>
      </c>
      <c r="B114">
        <v>112</v>
      </c>
      <c r="C114" t="s">
        <v>350</v>
      </c>
      <c r="D114" t="s">
        <v>25</v>
      </c>
      <c r="E114" t="s">
        <v>80</v>
      </c>
      <c r="F114" t="s">
        <v>6397</v>
      </c>
      <c r="G114" t="s">
        <v>243</v>
      </c>
      <c r="H114" s="1">
        <v>38515</v>
      </c>
      <c r="I114">
        <f t="shared" si="2"/>
        <v>133647</v>
      </c>
    </row>
    <row r="115" spans="1:9" x14ac:dyDescent="0.3">
      <c r="A115">
        <f t="shared" si="3"/>
        <v>133650</v>
      </c>
      <c r="B115">
        <v>113</v>
      </c>
      <c r="C115" t="s">
        <v>252</v>
      </c>
      <c r="D115" t="s">
        <v>25</v>
      </c>
      <c r="E115" t="s">
        <v>26</v>
      </c>
      <c r="F115" t="s">
        <v>6398</v>
      </c>
      <c r="G115" t="s">
        <v>243</v>
      </c>
      <c r="H115" s="1">
        <v>39500</v>
      </c>
      <c r="I115">
        <f t="shared" si="2"/>
        <v>133650</v>
      </c>
    </row>
    <row r="116" spans="1:9" x14ac:dyDescent="0.3">
      <c r="A116">
        <f t="shared" si="3"/>
        <v>133673</v>
      </c>
      <c r="B116">
        <v>114</v>
      </c>
      <c r="C116" t="s">
        <v>295</v>
      </c>
      <c r="D116" t="s">
        <v>25</v>
      </c>
      <c r="E116" t="s">
        <v>26</v>
      </c>
      <c r="F116" t="s">
        <v>6399</v>
      </c>
      <c r="G116" t="s">
        <v>243</v>
      </c>
      <c r="H116" s="1">
        <v>39291</v>
      </c>
      <c r="I116">
        <f t="shared" si="2"/>
        <v>133673</v>
      </c>
    </row>
    <row r="117" spans="1:9" x14ac:dyDescent="0.3">
      <c r="A117">
        <f t="shared" si="3"/>
        <v>133680</v>
      </c>
      <c r="B117">
        <v>115</v>
      </c>
      <c r="C117" t="s">
        <v>323</v>
      </c>
      <c r="D117" t="s">
        <v>25</v>
      </c>
      <c r="E117" t="s">
        <v>37</v>
      </c>
      <c r="F117" t="s">
        <v>6400</v>
      </c>
      <c r="G117" t="s">
        <v>243</v>
      </c>
      <c r="H117" s="1">
        <v>38568</v>
      </c>
      <c r="I117">
        <f t="shared" si="2"/>
        <v>133680</v>
      </c>
    </row>
    <row r="118" spans="1:9" x14ac:dyDescent="0.3">
      <c r="A118">
        <f t="shared" si="3"/>
        <v>133744</v>
      </c>
      <c r="B118">
        <v>116</v>
      </c>
      <c r="C118" t="s">
        <v>309</v>
      </c>
      <c r="D118" t="s">
        <v>25</v>
      </c>
      <c r="E118" t="s">
        <v>80</v>
      </c>
      <c r="F118" t="s">
        <v>6401</v>
      </c>
      <c r="G118" t="s">
        <v>243</v>
      </c>
      <c r="H118" s="1">
        <v>38396</v>
      </c>
      <c r="I118">
        <f t="shared" si="2"/>
        <v>133744</v>
      </c>
    </row>
    <row r="119" spans="1:9" x14ac:dyDescent="0.3">
      <c r="A119">
        <f t="shared" si="3"/>
        <v>133744</v>
      </c>
      <c r="B119">
        <v>116</v>
      </c>
      <c r="C119" t="s">
        <v>306</v>
      </c>
      <c r="D119" t="s">
        <v>25</v>
      </c>
      <c r="E119" t="s">
        <v>26</v>
      </c>
      <c r="F119" t="s">
        <v>6401</v>
      </c>
      <c r="G119" t="s">
        <v>243</v>
      </c>
      <c r="H119" s="1">
        <v>38513</v>
      </c>
      <c r="I119">
        <f t="shared" si="2"/>
        <v>133744</v>
      </c>
    </row>
    <row r="120" spans="1:9" x14ac:dyDescent="0.3">
      <c r="A120">
        <f t="shared" si="3"/>
        <v>133757</v>
      </c>
      <c r="B120">
        <v>118</v>
      </c>
      <c r="C120" t="s">
        <v>28848</v>
      </c>
      <c r="D120" t="s">
        <v>25</v>
      </c>
      <c r="E120" t="s">
        <v>33</v>
      </c>
      <c r="F120" t="s">
        <v>28873</v>
      </c>
      <c r="G120" t="s">
        <v>243</v>
      </c>
      <c r="H120" s="1">
        <v>42691</v>
      </c>
      <c r="I120">
        <f t="shared" si="2"/>
        <v>133757</v>
      </c>
    </row>
    <row r="121" spans="1:9" x14ac:dyDescent="0.3">
      <c r="A121">
        <f t="shared" si="3"/>
        <v>133776</v>
      </c>
      <c r="B121">
        <v>119</v>
      </c>
      <c r="C121" t="s">
        <v>226</v>
      </c>
      <c r="D121" t="s">
        <v>25</v>
      </c>
      <c r="E121" t="s">
        <v>33</v>
      </c>
      <c r="F121" t="s">
        <v>6402</v>
      </c>
      <c r="G121" t="s">
        <v>243</v>
      </c>
      <c r="H121" s="1">
        <v>38640</v>
      </c>
      <c r="I121">
        <f t="shared" si="2"/>
        <v>133776</v>
      </c>
    </row>
    <row r="122" spans="1:9" x14ac:dyDescent="0.3">
      <c r="A122">
        <f t="shared" si="3"/>
        <v>133788</v>
      </c>
      <c r="B122">
        <v>120</v>
      </c>
      <c r="C122" t="s">
        <v>280</v>
      </c>
      <c r="D122" t="s">
        <v>25</v>
      </c>
      <c r="E122" t="s">
        <v>281</v>
      </c>
      <c r="F122" t="s">
        <v>6403</v>
      </c>
      <c r="G122" t="s">
        <v>243</v>
      </c>
      <c r="H122" s="1">
        <v>39256</v>
      </c>
      <c r="I122">
        <f t="shared" si="2"/>
        <v>133788</v>
      </c>
    </row>
    <row r="123" spans="1:9" x14ac:dyDescent="0.3">
      <c r="A123">
        <f t="shared" si="3"/>
        <v>133807</v>
      </c>
      <c r="B123">
        <v>121</v>
      </c>
      <c r="C123" t="s">
        <v>283</v>
      </c>
      <c r="D123" t="s">
        <v>25</v>
      </c>
      <c r="E123" t="s">
        <v>33</v>
      </c>
      <c r="F123" t="s">
        <v>6404</v>
      </c>
      <c r="G123" t="s">
        <v>264</v>
      </c>
      <c r="H123" s="1">
        <v>38633</v>
      </c>
      <c r="I123">
        <f t="shared" si="2"/>
        <v>133807</v>
      </c>
    </row>
    <row r="124" spans="1:9" x14ac:dyDescent="0.3">
      <c r="A124">
        <f t="shared" si="3"/>
        <v>133844</v>
      </c>
      <c r="B124">
        <v>122</v>
      </c>
      <c r="C124" t="s">
        <v>247</v>
      </c>
      <c r="D124" t="s">
        <v>25</v>
      </c>
      <c r="E124" t="s">
        <v>203</v>
      </c>
      <c r="F124" t="s">
        <v>6405</v>
      </c>
      <c r="G124" t="s">
        <v>264</v>
      </c>
      <c r="H124" s="1">
        <v>38620</v>
      </c>
      <c r="I124">
        <f t="shared" si="2"/>
        <v>133844</v>
      </c>
    </row>
    <row r="125" spans="1:9" x14ac:dyDescent="0.3">
      <c r="A125">
        <f t="shared" si="3"/>
        <v>133900</v>
      </c>
      <c r="B125">
        <v>123</v>
      </c>
      <c r="C125" t="s">
        <v>321</v>
      </c>
      <c r="D125" t="s">
        <v>25</v>
      </c>
      <c r="E125" t="s">
        <v>37</v>
      </c>
      <c r="F125" t="s">
        <v>6406</v>
      </c>
      <c r="G125" t="s">
        <v>264</v>
      </c>
      <c r="H125" s="1">
        <v>39010</v>
      </c>
      <c r="I125">
        <f t="shared" si="2"/>
        <v>133900</v>
      </c>
    </row>
    <row r="126" spans="1:9" x14ac:dyDescent="0.3">
      <c r="A126">
        <f t="shared" si="3"/>
        <v>133919</v>
      </c>
      <c r="B126">
        <v>124</v>
      </c>
      <c r="C126" t="s">
        <v>174</v>
      </c>
      <c r="D126" t="s">
        <v>25</v>
      </c>
      <c r="E126" t="s">
        <v>29</v>
      </c>
      <c r="F126" t="s">
        <v>6407</v>
      </c>
      <c r="G126" t="s">
        <v>264</v>
      </c>
      <c r="H126" s="1">
        <v>38594</v>
      </c>
      <c r="I126">
        <f t="shared" si="2"/>
        <v>133919</v>
      </c>
    </row>
    <row r="127" spans="1:9" x14ac:dyDescent="0.3">
      <c r="A127">
        <f t="shared" si="3"/>
        <v>133955</v>
      </c>
      <c r="B127">
        <v>125</v>
      </c>
      <c r="C127" t="s">
        <v>342</v>
      </c>
      <c r="D127" t="s">
        <v>25</v>
      </c>
      <c r="E127" t="s">
        <v>26</v>
      </c>
      <c r="F127" t="s">
        <v>6408</v>
      </c>
      <c r="G127" t="s">
        <v>264</v>
      </c>
      <c r="H127" s="1">
        <v>40507</v>
      </c>
      <c r="I127">
        <f t="shared" si="2"/>
        <v>133955</v>
      </c>
    </row>
    <row r="128" spans="1:9" x14ac:dyDescent="0.3">
      <c r="A128">
        <f t="shared" si="3"/>
        <v>133963</v>
      </c>
      <c r="B128">
        <v>126</v>
      </c>
      <c r="C128" t="s">
        <v>293</v>
      </c>
      <c r="D128" t="s">
        <v>25</v>
      </c>
      <c r="E128" t="s">
        <v>80</v>
      </c>
      <c r="F128" t="s">
        <v>6409</v>
      </c>
      <c r="G128" t="s">
        <v>264</v>
      </c>
      <c r="H128" s="1">
        <v>38101</v>
      </c>
      <c r="I128">
        <f t="shared" si="2"/>
        <v>133963</v>
      </c>
    </row>
    <row r="129" spans="1:9" x14ac:dyDescent="0.3">
      <c r="A129">
        <f t="shared" si="3"/>
        <v>133984</v>
      </c>
      <c r="B129">
        <v>127</v>
      </c>
      <c r="C129" t="s">
        <v>278</v>
      </c>
      <c r="D129" t="s">
        <v>25</v>
      </c>
      <c r="E129" t="s">
        <v>26</v>
      </c>
      <c r="F129" t="s">
        <v>6410</v>
      </c>
      <c r="G129" t="s">
        <v>264</v>
      </c>
      <c r="H129" s="1">
        <v>38637</v>
      </c>
      <c r="I129">
        <f t="shared" si="2"/>
        <v>133984</v>
      </c>
    </row>
    <row r="130" spans="1:9" x14ac:dyDescent="0.3">
      <c r="A130">
        <f t="shared" si="3"/>
        <v>134072</v>
      </c>
      <c r="B130">
        <v>128</v>
      </c>
      <c r="C130" t="s">
        <v>520</v>
      </c>
      <c r="D130" t="s">
        <v>25</v>
      </c>
      <c r="E130" t="s">
        <v>80</v>
      </c>
      <c r="F130" t="s">
        <v>28234</v>
      </c>
      <c r="G130" t="s">
        <v>264</v>
      </c>
      <c r="H130" s="1">
        <v>42551</v>
      </c>
      <c r="I130">
        <f t="shared" ref="I130:I193" si="4">A130</f>
        <v>134072</v>
      </c>
    </row>
    <row r="131" spans="1:9" x14ac:dyDescent="0.3">
      <c r="A131">
        <f t="shared" ref="A131:A194" si="5">(LEFT(F131)*10^5)+(MID(F131,3,2)*10^3)+RIGHT(F131,3)</f>
        <v>134082</v>
      </c>
      <c r="B131">
        <v>129</v>
      </c>
      <c r="C131" t="s">
        <v>254</v>
      </c>
      <c r="D131" t="s">
        <v>25</v>
      </c>
      <c r="E131" t="s">
        <v>255</v>
      </c>
      <c r="F131" t="s">
        <v>6411</v>
      </c>
      <c r="G131" t="s">
        <v>264</v>
      </c>
      <c r="H131" s="1">
        <v>38965</v>
      </c>
      <c r="I131">
        <f t="shared" si="4"/>
        <v>134082</v>
      </c>
    </row>
    <row r="132" spans="1:9" x14ac:dyDescent="0.3">
      <c r="A132">
        <f t="shared" si="5"/>
        <v>134154</v>
      </c>
      <c r="B132">
        <v>130</v>
      </c>
      <c r="C132" t="s">
        <v>265</v>
      </c>
      <c r="D132" t="s">
        <v>25</v>
      </c>
      <c r="E132" t="s">
        <v>26</v>
      </c>
      <c r="F132" t="s">
        <v>6412</v>
      </c>
      <c r="G132" t="s">
        <v>264</v>
      </c>
      <c r="H132" s="1">
        <v>39276</v>
      </c>
      <c r="I132">
        <f t="shared" si="4"/>
        <v>134154</v>
      </c>
    </row>
    <row r="133" spans="1:9" x14ac:dyDescent="0.3">
      <c r="A133">
        <f t="shared" si="5"/>
        <v>134155</v>
      </c>
      <c r="B133">
        <v>131</v>
      </c>
      <c r="C133" t="s">
        <v>285</v>
      </c>
      <c r="D133" t="s">
        <v>25</v>
      </c>
      <c r="E133" t="s">
        <v>26</v>
      </c>
      <c r="F133" t="s">
        <v>6413</v>
      </c>
      <c r="G133" t="s">
        <v>264</v>
      </c>
      <c r="H133" s="1">
        <v>38869</v>
      </c>
      <c r="I133">
        <f t="shared" si="4"/>
        <v>134155</v>
      </c>
    </row>
    <row r="134" spans="1:9" x14ac:dyDescent="0.3">
      <c r="A134">
        <f t="shared" si="5"/>
        <v>134179</v>
      </c>
      <c r="B134">
        <v>132</v>
      </c>
      <c r="C134" t="s">
        <v>363</v>
      </c>
      <c r="D134" t="s">
        <v>25</v>
      </c>
      <c r="E134" t="s">
        <v>37</v>
      </c>
      <c r="F134" t="s">
        <v>6414</v>
      </c>
      <c r="G134" t="s">
        <v>264</v>
      </c>
      <c r="H134" s="1">
        <v>39424</v>
      </c>
      <c r="I134">
        <f t="shared" si="4"/>
        <v>134179</v>
      </c>
    </row>
    <row r="135" spans="1:9" x14ac:dyDescent="0.3">
      <c r="A135">
        <f t="shared" si="5"/>
        <v>134198</v>
      </c>
      <c r="B135">
        <v>133</v>
      </c>
      <c r="C135" t="s">
        <v>476</v>
      </c>
      <c r="D135" t="s">
        <v>25</v>
      </c>
      <c r="E135" t="s">
        <v>41</v>
      </c>
      <c r="F135" t="s">
        <v>6415</v>
      </c>
      <c r="G135" t="s">
        <v>264</v>
      </c>
      <c r="H135" s="1">
        <v>38018</v>
      </c>
      <c r="I135">
        <f t="shared" si="4"/>
        <v>134198</v>
      </c>
    </row>
    <row r="136" spans="1:9" x14ac:dyDescent="0.3">
      <c r="A136">
        <f t="shared" si="5"/>
        <v>134243</v>
      </c>
      <c r="B136">
        <v>134</v>
      </c>
      <c r="C136" t="s">
        <v>400</v>
      </c>
      <c r="D136" t="s">
        <v>25</v>
      </c>
      <c r="E136" t="s">
        <v>80</v>
      </c>
      <c r="F136" t="s">
        <v>6416</v>
      </c>
      <c r="G136" t="s">
        <v>308</v>
      </c>
      <c r="H136" s="1">
        <v>39317</v>
      </c>
      <c r="I136">
        <f t="shared" si="4"/>
        <v>134243</v>
      </c>
    </row>
    <row r="137" spans="1:9" x14ac:dyDescent="0.3">
      <c r="A137">
        <f t="shared" si="5"/>
        <v>134296</v>
      </c>
      <c r="B137">
        <v>135</v>
      </c>
      <c r="C137" t="s">
        <v>543</v>
      </c>
      <c r="D137" t="s">
        <v>25</v>
      </c>
      <c r="E137" t="s">
        <v>80</v>
      </c>
      <c r="F137" t="s">
        <v>28378</v>
      </c>
      <c r="G137" t="s">
        <v>308</v>
      </c>
      <c r="H137" s="1">
        <v>42597</v>
      </c>
      <c r="I137">
        <f t="shared" si="4"/>
        <v>134296</v>
      </c>
    </row>
    <row r="138" spans="1:9" x14ac:dyDescent="0.3">
      <c r="A138">
        <f t="shared" si="5"/>
        <v>134309</v>
      </c>
      <c r="B138">
        <v>136</v>
      </c>
      <c r="C138" t="s">
        <v>139</v>
      </c>
      <c r="D138" t="s">
        <v>25</v>
      </c>
      <c r="E138" t="s">
        <v>80</v>
      </c>
      <c r="F138" t="s">
        <v>6417</v>
      </c>
      <c r="G138" t="s">
        <v>308</v>
      </c>
      <c r="H138" s="1">
        <v>41436</v>
      </c>
      <c r="I138">
        <f t="shared" si="4"/>
        <v>134309</v>
      </c>
    </row>
    <row r="139" spans="1:9" x14ac:dyDescent="0.3">
      <c r="A139">
        <f t="shared" si="5"/>
        <v>134349</v>
      </c>
      <c r="B139">
        <v>137</v>
      </c>
      <c r="C139" t="s">
        <v>405</v>
      </c>
      <c r="D139" t="s">
        <v>25</v>
      </c>
      <c r="E139" t="s">
        <v>37</v>
      </c>
      <c r="F139" t="s">
        <v>6418</v>
      </c>
      <c r="G139" t="s">
        <v>308</v>
      </c>
      <c r="H139" s="1">
        <v>38225</v>
      </c>
      <c r="I139">
        <f t="shared" si="4"/>
        <v>134349</v>
      </c>
    </row>
    <row r="140" spans="1:9" x14ac:dyDescent="0.3">
      <c r="A140">
        <f t="shared" si="5"/>
        <v>134381</v>
      </c>
      <c r="B140">
        <v>138</v>
      </c>
      <c r="C140" t="s">
        <v>289</v>
      </c>
      <c r="D140" t="s">
        <v>25</v>
      </c>
      <c r="E140" t="s">
        <v>145</v>
      </c>
      <c r="F140" t="s">
        <v>6419</v>
      </c>
      <c r="G140" t="s">
        <v>308</v>
      </c>
      <c r="H140" s="1">
        <v>38959</v>
      </c>
      <c r="I140">
        <f t="shared" si="4"/>
        <v>134381</v>
      </c>
    </row>
    <row r="141" spans="1:9" x14ac:dyDescent="0.3">
      <c r="A141">
        <f t="shared" si="5"/>
        <v>134400</v>
      </c>
      <c r="B141">
        <v>139</v>
      </c>
      <c r="C141" t="s">
        <v>233</v>
      </c>
      <c r="D141" t="s">
        <v>25</v>
      </c>
      <c r="E141" t="s">
        <v>33</v>
      </c>
      <c r="F141" t="s">
        <v>6420</v>
      </c>
      <c r="G141" t="s">
        <v>308</v>
      </c>
      <c r="H141" s="1">
        <v>39311</v>
      </c>
      <c r="I141">
        <f t="shared" si="4"/>
        <v>134400</v>
      </c>
    </row>
    <row r="142" spans="1:9" x14ac:dyDescent="0.3">
      <c r="A142">
        <f t="shared" si="5"/>
        <v>134418</v>
      </c>
      <c r="B142">
        <v>140</v>
      </c>
      <c r="C142" t="s">
        <v>395</v>
      </c>
      <c r="D142" t="s">
        <v>25</v>
      </c>
      <c r="E142" t="s">
        <v>33</v>
      </c>
      <c r="F142" t="s">
        <v>6421</v>
      </c>
      <c r="G142" t="s">
        <v>308</v>
      </c>
      <c r="H142" s="1">
        <v>38765</v>
      </c>
      <c r="I142">
        <f t="shared" si="4"/>
        <v>134418</v>
      </c>
    </row>
    <row r="143" spans="1:9" x14ac:dyDescent="0.3">
      <c r="A143">
        <f t="shared" si="5"/>
        <v>134430</v>
      </c>
      <c r="B143">
        <v>141</v>
      </c>
      <c r="C143" t="s">
        <v>443</v>
      </c>
      <c r="D143" t="s">
        <v>25</v>
      </c>
      <c r="E143" t="s">
        <v>26</v>
      </c>
      <c r="F143" t="s">
        <v>6422</v>
      </c>
      <c r="G143" t="s">
        <v>308</v>
      </c>
      <c r="H143" s="1">
        <v>39316</v>
      </c>
      <c r="I143">
        <f t="shared" si="4"/>
        <v>134430</v>
      </c>
    </row>
    <row r="144" spans="1:9" x14ac:dyDescent="0.3">
      <c r="A144">
        <f t="shared" si="5"/>
        <v>134452</v>
      </c>
      <c r="B144">
        <v>142</v>
      </c>
      <c r="C144" t="s">
        <v>162</v>
      </c>
      <c r="D144" t="s">
        <v>25</v>
      </c>
      <c r="E144" t="s">
        <v>80</v>
      </c>
      <c r="F144" t="s">
        <v>6423</v>
      </c>
      <c r="G144" t="s">
        <v>308</v>
      </c>
      <c r="H144" s="1">
        <v>38986</v>
      </c>
      <c r="I144">
        <f t="shared" si="4"/>
        <v>134452</v>
      </c>
    </row>
    <row r="145" spans="1:9" x14ac:dyDescent="0.3">
      <c r="A145">
        <f t="shared" si="5"/>
        <v>134453</v>
      </c>
      <c r="B145">
        <v>143</v>
      </c>
      <c r="C145" t="s">
        <v>297</v>
      </c>
      <c r="D145" t="s">
        <v>25</v>
      </c>
      <c r="E145" t="s">
        <v>33</v>
      </c>
      <c r="F145" t="s">
        <v>6424</v>
      </c>
      <c r="G145" t="s">
        <v>308</v>
      </c>
      <c r="H145" s="1">
        <v>39229</v>
      </c>
      <c r="I145">
        <f t="shared" si="4"/>
        <v>134453</v>
      </c>
    </row>
    <row r="146" spans="1:9" x14ac:dyDescent="0.3">
      <c r="A146">
        <f t="shared" si="5"/>
        <v>134464</v>
      </c>
      <c r="B146">
        <v>144</v>
      </c>
      <c r="C146" t="s">
        <v>272</v>
      </c>
      <c r="D146" t="s">
        <v>25</v>
      </c>
      <c r="E146" t="s">
        <v>26</v>
      </c>
      <c r="F146" t="s">
        <v>6425</v>
      </c>
      <c r="G146" t="s">
        <v>308</v>
      </c>
      <c r="H146" s="1">
        <v>41215</v>
      </c>
      <c r="I146">
        <f t="shared" si="4"/>
        <v>134464</v>
      </c>
    </row>
    <row r="147" spans="1:9" x14ac:dyDescent="0.3">
      <c r="A147">
        <f t="shared" si="5"/>
        <v>134487</v>
      </c>
      <c r="B147">
        <v>145</v>
      </c>
      <c r="C147" t="s">
        <v>311</v>
      </c>
      <c r="D147" t="s">
        <v>25</v>
      </c>
      <c r="E147" t="s">
        <v>33</v>
      </c>
      <c r="F147" t="s">
        <v>6426</v>
      </c>
      <c r="G147" t="s">
        <v>308</v>
      </c>
      <c r="H147" s="1">
        <v>40640</v>
      </c>
      <c r="I147">
        <f t="shared" si="4"/>
        <v>134487</v>
      </c>
    </row>
    <row r="148" spans="1:9" x14ac:dyDescent="0.3">
      <c r="A148">
        <f t="shared" si="5"/>
        <v>134498</v>
      </c>
      <c r="B148">
        <v>146</v>
      </c>
      <c r="C148" t="s">
        <v>361</v>
      </c>
      <c r="D148" t="s">
        <v>25</v>
      </c>
      <c r="E148" t="s">
        <v>26</v>
      </c>
      <c r="F148" t="s">
        <v>6427</v>
      </c>
      <c r="G148" t="s">
        <v>308</v>
      </c>
      <c r="H148" s="1">
        <v>40163</v>
      </c>
      <c r="I148">
        <f t="shared" si="4"/>
        <v>134498</v>
      </c>
    </row>
    <row r="149" spans="1:9" x14ac:dyDescent="0.3">
      <c r="A149">
        <f t="shared" si="5"/>
        <v>134535</v>
      </c>
      <c r="B149">
        <v>147</v>
      </c>
      <c r="C149" t="s">
        <v>348</v>
      </c>
      <c r="D149" t="s">
        <v>25</v>
      </c>
      <c r="E149" t="s">
        <v>255</v>
      </c>
      <c r="F149" t="s">
        <v>6428</v>
      </c>
      <c r="G149" t="s">
        <v>308</v>
      </c>
      <c r="H149" s="1">
        <v>38916</v>
      </c>
      <c r="I149">
        <f t="shared" si="4"/>
        <v>134535</v>
      </c>
    </row>
    <row r="150" spans="1:9" x14ac:dyDescent="0.3">
      <c r="A150">
        <f t="shared" si="5"/>
        <v>134540</v>
      </c>
      <c r="B150">
        <v>148</v>
      </c>
      <c r="C150" t="s">
        <v>333</v>
      </c>
      <c r="D150" t="s">
        <v>25</v>
      </c>
      <c r="E150" t="s">
        <v>26</v>
      </c>
      <c r="F150" t="s">
        <v>6429</v>
      </c>
      <c r="G150" t="s">
        <v>308</v>
      </c>
      <c r="H150" s="1">
        <v>39837</v>
      </c>
      <c r="I150">
        <f t="shared" si="4"/>
        <v>134540</v>
      </c>
    </row>
    <row r="151" spans="1:9" x14ac:dyDescent="0.3">
      <c r="A151">
        <f t="shared" si="5"/>
        <v>134588</v>
      </c>
      <c r="B151">
        <v>149</v>
      </c>
      <c r="C151" t="s">
        <v>319</v>
      </c>
      <c r="D151" t="s">
        <v>25</v>
      </c>
      <c r="E151" t="s">
        <v>145</v>
      </c>
      <c r="F151" t="s">
        <v>6430</v>
      </c>
      <c r="G151" t="s">
        <v>308</v>
      </c>
      <c r="H151" s="1">
        <v>38197</v>
      </c>
      <c r="I151">
        <f t="shared" si="4"/>
        <v>134588</v>
      </c>
    </row>
    <row r="152" spans="1:9" x14ac:dyDescent="0.3">
      <c r="A152">
        <f t="shared" si="5"/>
        <v>134588</v>
      </c>
      <c r="B152">
        <v>149</v>
      </c>
      <c r="C152" t="s">
        <v>354</v>
      </c>
      <c r="D152" t="s">
        <v>25</v>
      </c>
      <c r="E152" t="s">
        <v>26</v>
      </c>
      <c r="F152" t="s">
        <v>6430</v>
      </c>
      <c r="G152" t="s">
        <v>308</v>
      </c>
      <c r="H152" s="1">
        <v>38328</v>
      </c>
      <c r="I152">
        <f t="shared" si="4"/>
        <v>134588</v>
      </c>
    </row>
    <row r="153" spans="1:9" x14ac:dyDescent="0.3">
      <c r="A153">
        <f t="shared" si="5"/>
        <v>134606</v>
      </c>
      <c r="B153">
        <v>151</v>
      </c>
      <c r="C153" t="s">
        <v>328</v>
      </c>
      <c r="D153" t="s">
        <v>25</v>
      </c>
      <c r="E153" t="s">
        <v>37</v>
      </c>
      <c r="F153" t="s">
        <v>6431</v>
      </c>
      <c r="G153" t="s">
        <v>339</v>
      </c>
      <c r="H153" s="1">
        <v>38655</v>
      </c>
      <c r="I153">
        <f t="shared" si="4"/>
        <v>134606</v>
      </c>
    </row>
    <row r="154" spans="1:9" x14ac:dyDescent="0.3">
      <c r="A154">
        <f t="shared" si="5"/>
        <v>134623</v>
      </c>
      <c r="B154">
        <v>152</v>
      </c>
      <c r="C154" t="s">
        <v>28851</v>
      </c>
      <c r="D154" t="s">
        <v>25</v>
      </c>
      <c r="E154" t="s">
        <v>26</v>
      </c>
      <c r="F154" t="s">
        <v>28874</v>
      </c>
      <c r="G154" t="s">
        <v>339</v>
      </c>
      <c r="H154" s="1">
        <v>42703</v>
      </c>
      <c r="I154">
        <f t="shared" si="4"/>
        <v>134623</v>
      </c>
    </row>
    <row r="155" spans="1:9" x14ac:dyDescent="0.3">
      <c r="A155">
        <f t="shared" si="5"/>
        <v>134683</v>
      </c>
      <c r="B155">
        <v>153</v>
      </c>
      <c r="C155" t="s">
        <v>372</v>
      </c>
      <c r="D155" t="s">
        <v>25</v>
      </c>
      <c r="E155" t="s">
        <v>33</v>
      </c>
      <c r="F155" t="s">
        <v>6432</v>
      </c>
      <c r="G155" t="s">
        <v>339</v>
      </c>
      <c r="H155" s="1">
        <v>38373</v>
      </c>
      <c r="I155">
        <f t="shared" si="4"/>
        <v>134683</v>
      </c>
    </row>
    <row r="156" spans="1:9" x14ac:dyDescent="0.3">
      <c r="A156">
        <f t="shared" si="5"/>
        <v>134685</v>
      </c>
      <c r="B156">
        <v>154</v>
      </c>
      <c r="C156" t="s">
        <v>346</v>
      </c>
      <c r="D156" t="s">
        <v>25</v>
      </c>
      <c r="E156" t="s">
        <v>145</v>
      </c>
      <c r="F156" t="s">
        <v>6433</v>
      </c>
      <c r="G156" t="s">
        <v>339</v>
      </c>
      <c r="H156" s="1">
        <v>38472</v>
      </c>
      <c r="I156">
        <f t="shared" si="4"/>
        <v>134685</v>
      </c>
    </row>
    <row r="157" spans="1:9" x14ac:dyDescent="0.3">
      <c r="A157">
        <f t="shared" si="5"/>
        <v>134691</v>
      </c>
      <c r="B157">
        <v>155</v>
      </c>
      <c r="C157" t="s">
        <v>391</v>
      </c>
      <c r="D157" t="s">
        <v>25</v>
      </c>
      <c r="E157" t="s">
        <v>33</v>
      </c>
      <c r="F157" t="s">
        <v>6434</v>
      </c>
      <c r="G157" t="s">
        <v>339</v>
      </c>
      <c r="H157" s="1">
        <v>39087</v>
      </c>
      <c r="I157">
        <f t="shared" si="4"/>
        <v>134691</v>
      </c>
    </row>
    <row r="158" spans="1:9" x14ac:dyDescent="0.3">
      <c r="A158">
        <f t="shared" si="5"/>
        <v>134704</v>
      </c>
      <c r="B158">
        <v>156</v>
      </c>
      <c r="C158" t="s">
        <v>546</v>
      </c>
      <c r="D158" t="s">
        <v>25</v>
      </c>
      <c r="E158" t="s">
        <v>80</v>
      </c>
      <c r="F158" t="s">
        <v>6435</v>
      </c>
      <c r="G158" t="s">
        <v>339</v>
      </c>
      <c r="H158" s="1">
        <v>41098</v>
      </c>
      <c r="I158">
        <f t="shared" si="4"/>
        <v>134704</v>
      </c>
    </row>
    <row r="159" spans="1:9" x14ac:dyDescent="0.3">
      <c r="A159">
        <f t="shared" si="5"/>
        <v>134752</v>
      </c>
      <c r="B159">
        <v>157</v>
      </c>
      <c r="C159" t="s">
        <v>257</v>
      </c>
      <c r="D159" t="s">
        <v>25</v>
      </c>
      <c r="E159" t="s">
        <v>80</v>
      </c>
      <c r="F159" t="s">
        <v>6436</v>
      </c>
      <c r="G159" t="s">
        <v>339</v>
      </c>
      <c r="H159" s="1">
        <v>39820</v>
      </c>
      <c r="I159">
        <f t="shared" si="4"/>
        <v>134752</v>
      </c>
    </row>
    <row r="160" spans="1:9" x14ac:dyDescent="0.3">
      <c r="A160">
        <f t="shared" si="5"/>
        <v>134770</v>
      </c>
      <c r="B160">
        <v>158</v>
      </c>
      <c r="C160" t="s">
        <v>28157</v>
      </c>
      <c r="D160" t="s">
        <v>25</v>
      </c>
      <c r="E160" t="s">
        <v>80</v>
      </c>
      <c r="F160" t="s">
        <v>28617</v>
      </c>
      <c r="G160" t="s">
        <v>339</v>
      </c>
      <c r="H160" s="1">
        <v>42644</v>
      </c>
      <c r="I160">
        <f t="shared" si="4"/>
        <v>134770</v>
      </c>
    </row>
    <row r="161" spans="1:9" x14ac:dyDescent="0.3">
      <c r="A161">
        <f t="shared" si="5"/>
        <v>134809</v>
      </c>
      <c r="B161">
        <v>159</v>
      </c>
      <c r="C161" t="s">
        <v>579</v>
      </c>
      <c r="D161" t="s">
        <v>25</v>
      </c>
      <c r="E161" t="s">
        <v>33</v>
      </c>
      <c r="F161" t="s">
        <v>6437</v>
      </c>
      <c r="G161" t="s">
        <v>339</v>
      </c>
      <c r="H161" s="1">
        <v>40218</v>
      </c>
      <c r="I161">
        <f t="shared" si="4"/>
        <v>134809</v>
      </c>
    </row>
    <row r="162" spans="1:9" x14ac:dyDescent="0.3">
      <c r="A162">
        <f t="shared" si="5"/>
        <v>134837</v>
      </c>
      <c r="B162">
        <v>160</v>
      </c>
      <c r="C162" t="s">
        <v>435</v>
      </c>
      <c r="D162" t="s">
        <v>25</v>
      </c>
      <c r="E162" t="s">
        <v>33</v>
      </c>
      <c r="F162" t="s">
        <v>6438</v>
      </c>
      <c r="G162" t="s">
        <v>339</v>
      </c>
      <c r="H162" s="1">
        <v>38168</v>
      </c>
      <c r="I162">
        <f t="shared" si="4"/>
        <v>134837</v>
      </c>
    </row>
    <row r="163" spans="1:9" x14ac:dyDescent="0.3">
      <c r="A163">
        <f t="shared" si="5"/>
        <v>134854</v>
      </c>
      <c r="B163">
        <v>161</v>
      </c>
      <c r="C163" t="s">
        <v>352</v>
      </c>
      <c r="D163" t="s">
        <v>25</v>
      </c>
      <c r="E163" t="s">
        <v>33</v>
      </c>
      <c r="F163" t="s">
        <v>6439</v>
      </c>
      <c r="G163" t="s">
        <v>339</v>
      </c>
      <c r="H163" s="1">
        <v>38839</v>
      </c>
      <c r="I163">
        <f t="shared" si="4"/>
        <v>134854</v>
      </c>
    </row>
    <row r="164" spans="1:9" x14ac:dyDescent="0.3">
      <c r="A164">
        <f t="shared" si="5"/>
        <v>134856</v>
      </c>
      <c r="B164">
        <v>162</v>
      </c>
      <c r="C164" t="s">
        <v>304</v>
      </c>
      <c r="D164" t="s">
        <v>25</v>
      </c>
      <c r="E164" t="s">
        <v>26</v>
      </c>
      <c r="F164" t="s">
        <v>6440</v>
      </c>
      <c r="G164" t="s">
        <v>339</v>
      </c>
      <c r="H164" s="1">
        <v>41103</v>
      </c>
      <c r="I164">
        <f t="shared" si="4"/>
        <v>134856</v>
      </c>
    </row>
    <row r="165" spans="1:9" x14ac:dyDescent="0.3">
      <c r="A165">
        <f t="shared" si="5"/>
        <v>134866</v>
      </c>
      <c r="B165">
        <v>163</v>
      </c>
      <c r="C165" t="s">
        <v>422</v>
      </c>
      <c r="D165" t="s">
        <v>25</v>
      </c>
      <c r="E165" t="s">
        <v>26</v>
      </c>
      <c r="F165" t="s">
        <v>6441</v>
      </c>
      <c r="G165" t="s">
        <v>339</v>
      </c>
      <c r="H165" s="1">
        <v>38111</v>
      </c>
      <c r="I165">
        <f t="shared" si="4"/>
        <v>134866</v>
      </c>
    </row>
    <row r="166" spans="1:9" x14ac:dyDescent="0.3">
      <c r="A166">
        <f t="shared" si="5"/>
        <v>134867</v>
      </c>
      <c r="B166">
        <v>164</v>
      </c>
      <c r="C166" t="s">
        <v>548</v>
      </c>
      <c r="D166" t="s">
        <v>25</v>
      </c>
      <c r="E166" t="s">
        <v>33</v>
      </c>
      <c r="F166" t="s">
        <v>8943</v>
      </c>
      <c r="G166" t="s">
        <v>339</v>
      </c>
      <c r="H166" s="1">
        <v>42558</v>
      </c>
      <c r="I166">
        <f t="shared" si="4"/>
        <v>134867</v>
      </c>
    </row>
    <row r="167" spans="1:9" x14ac:dyDescent="0.3">
      <c r="A167">
        <f t="shared" si="5"/>
        <v>134888</v>
      </c>
      <c r="B167">
        <v>165</v>
      </c>
      <c r="C167" t="s">
        <v>245</v>
      </c>
      <c r="D167" t="s">
        <v>25</v>
      </c>
      <c r="E167" t="s">
        <v>41</v>
      </c>
      <c r="F167" t="s">
        <v>6442</v>
      </c>
      <c r="G167" t="s">
        <v>339</v>
      </c>
      <c r="H167" s="1">
        <v>38517</v>
      </c>
      <c r="I167">
        <f t="shared" si="4"/>
        <v>134888</v>
      </c>
    </row>
    <row r="168" spans="1:9" x14ac:dyDescent="0.3">
      <c r="A168">
        <f t="shared" si="5"/>
        <v>134897</v>
      </c>
      <c r="B168">
        <v>166</v>
      </c>
      <c r="C168" t="s">
        <v>315</v>
      </c>
      <c r="D168" t="s">
        <v>25</v>
      </c>
      <c r="E168" t="s">
        <v>145</v>
      </c>
      <c r="F168" t="s">
        <v>6443</v>
      </c>
      <c r="G168" t="s">
        <v>339</v>
      </c>
      <c r="H168" s="1">
        <v>39032</v>
      </c>
      <c r="I168">
        <f t="shared" si="4"/>
        <v>134897</v>
      </c>
    </row>
    <row r="169" spans="1:9" x14ac:dyDescent="0.3">
      <c r="A169">
        <f t="shared" si="5"/>
        <v>134904</v>
      </c>
      <c r="B169">
        <v>167</v>
      </c>
      <c r="C169" t="s">
        <v>457</v>
      </c>
      <c r="D169" t="s">
        <v>25</v>
      </c>
      <c r="E169" t="s">
        <v>29</v>
      </c>
      <c r="F169" t="s">
        <v>6444</v>
      </c>
      <c r="G169" t="s">
        <v>339</v>
      </c>
      <c r="H169" s="1">
        <v>38397</v>
      </c>
      <c r="I169">
        <f t="shared" si="4"/>
        <v>134904</v>
      </c>
    </row>
    <row r="170" spans="1:9" x14ac:dyDescent="0.3">
      <c r="A170">
        <f t="shared" si="5"/>
        <v>134912</v>
      </c>
      <c r="B170">
        <v>168</v>
      </c>
      <c r="C170" t="s">
        <v>439</v>
      </c>
      <c r="D170" t="s">
        <v>25</v>
      </c>
      <c r="E170" t="s">
        <v>37</v>
      </c>
      <c r="F170" t="s">
        <v>6445</v>
      </c>
      <c r="G170" t="s">
        <v>339</v>
      </c>
      <c r="H170" s="1">
        <v>40767</v>
      </c>
      <c r="I170">
        <f t="shared" si="4"/>
        <v>134912</v>
      </c>
    </row>
    <row r="171" spans="1:9" x14ac:dyDescent="0.3">
      <c r="A171">
        <f t="shared" si="5"/>
        <v>134914</v>
      </c>
      <c r="B171">
        <v>169</v>
      </c>
      <c r="C171" t="s">
        <v>449</v>
      </c>
      <c r="D171" t="s">
        <v>25</v>
      </c>
      <c r="E171" t="s">
        <v>26</v>
      </c>
      <c r="F171" t="s">
        <v>6446</v>
      </c>
      <c r="G171" t="s">
        <v>339</v>
      </c>
      <c r="H171" s="1">
        <v>38168</v>
      </c>
      <c r="I171">
        <f t="shared" si="4"/>
        <v>134914</v>
      </c>
    </row>
    <row r="172" spans="1:9" x14ac:dyDescent="0.3">
      <c r="A172">
        <f t="shared" si="5"/>
        <v>134923</v>
      </c>
      <c r="B172">
        <v>170</v>
      </c>
      <c r="C172" t="s">
        <v>218</v>
      </c>
      <c r="D172" t="s">
        <v>25</v>
      </c>
      <c r="E172" t="s">
        <v>59</v>
      </c>
      <c r="F172" t="s">
        <v>6447</v>
      </c>
      <c r="G172" t="s">
        <v>339</v>
      </c>
      <c r="H172" s="1">
        <v>39408</v>
      </c>
      <c r="I172">
        <f t="shared" si="4"/>
        <v>134923</v>
      </c>
    </row>
    <row r="173" spans="1:9" x14ac:dyDescent="0.3">
      <c r="A173">
        <f t="shared" si="5"/>
        <v>134926</v>
      </c>
      <c r="B173">
        <v>171</v>
      </c>
      <c r="C173" t="s">
        <v>376</v>
      </c>
      <c r="D173" t="s">
        <v>25</v>
      </c>
      <c r="E173" t="s">
        <v>193</v>
      </c>
      <c r="F173" t="s">
        <v>6448</v>
      </c>
      <c r="G173" t="s">
        <v>339</v>
      </c>
      <c r="H173" s="1">
        <v>40573</v>
      </c>
      <c r="I173">
        <f t="shared" si="4"/>
        <v>134926</v>
      </c>
    </row>
    <row r="174" spans="1:9" x14ac:dyDescent="0.3">
      <c r="A174">
        <f t="shared" si="5"/>
        <v>134927</v>
      </c>
      <c r="B174">
        <v>172</v>
      </c>
      <c r="C174" t="s">
        <v>384</v>
      </c>
      <c r="D174" t="s">
        <v>25</v>
      </c>
      <c r="E174" t="s">
        <v>26</v>
      </c>
      <c r="F174" t="s">
        <v>6449</v>
      </c>
      <c r="G174" t="s">
        <v>339</v>
      </c>
      <c r="H174" s="1">
        <v>39221</v>
      </c>
      <c r="I174">
        <f t="shared" si="4"/>
        <v>134927</v>
      </c>
    </row>
    <row r="175" spans="1:9" x14ac:dyDescent="0.3">
      <c r="A175">
        <f t="shared" si="5"/>
        <v>134949</v>
      </c>
      <c r="B175">
        <v>173</v>
      </c>
      <c r="C175" t="s">
        <v>424</v>
      </c>
      <c r="D175" t="s">
        <v>25</v>
      </c>
      <c r="E175" t="s">
        <v>37</v>
      </c>
      <c r="F175" t="s">
        <v>6450</v>
      </c>
      <c r="G175" t="s">
        <v>339</v>
      </c>
      <c r="H175" s="1">
        <v>38680</v>
      </c>
      <c r="I175">
        <f t="shared" si="4"/>
        <v>134949</v>
      </c>
    </row>
    <row r="176" spans="1:9" x14ac:dyDescent="0.3">
      <c r="A176">
        <f t="shared" si="5"/>
        <v>134971</v>
      </c>
      <c r="B176">
        <v>174</v>
      </c>
      <c r="C176" t="s">
        <v>27722</v>
      </c>
      <c r="D176" t="s">
        <v>25</v>
      </c>
      <c r="E176" t="s">
        <v>33</v>
      </c>
      <c r="F176" t="s">
        <v>28875</v>
      </c>
      <c r="G176" t="s">
        <v>339</v>
      </c>
      <c r="H176" s="1">
        <v>42693</v>
      </c>
      <c r="I176">
        <f t="shared" si="4"/>
        <v>134971</v>
      </c>
    </row>
    <row r="177" spans="1:9" x14ac:dyDescent="0.3">
      <c r="A177">
        <f t="shared" si="5"/>
        <v>134992</v>
      </c>
      <c r="B177">
        <v>175</v>
      </c>
      <c r="C177" t="s">
        <v>232</v>
      </c>
      <c r="D177" t="s">
        <v>25</v>
      </c>
      <c r="E177" t="s">
        <v>37</v>
      </c>
      <c r="F177" t="s">
        <v>6451</v>
      </c>
      <c r="G177" t="s">
        <v>339</v>
      </c>
      <c r="H177" s="1">
        <v>40442</v>
      </c>
      <c r="I177">
        <f t="shared" si="4"/>
        <v>134992</v>
      </c>
    </row>
    <row r="178" spans="1:9" x14ac:dyDescent="0.3">
      <c r="A178">
        <f t="shared" si="5"/>
        <v>134995</v>
      </c>
      <c r="B178">
        <v>176</v>
      </c>
      <c r="C178" t="s">
        <v>387</v>
      </c>
      <c r="D178" t="s">
        <v>25</v>
      </c>
      <c r="E178" t="s">
        <v>33</v>
      </c>
      <c r="F178" t="s">
        <v>8949</v>
      </c>
      <c r="G178" t="s">
        <v>339</v>
      </c>
      <c r="H178" s="1">
        <v>42386</v>
      </c>
      <c r="I178">
        <f t="shared" si="4"/>
        <v>134995</v>
      </c>
    </row>
    <row r="179" spans="1:9" x14ac:dyDescent="0.3">
      <c r="A179">
        <f t="shared" si="5"/>
        <v>135007</v>
      </c>
      <c r="B179">
        <v>177</v>
      </c>
      <c r="C179" t="s">
        <v>356</v>
      </c>
      <c r="D179" t="s">
        <v>25</v>
      </c>
      <c r="E179" t="s">
        <v>41</v>
      </c>
      <c r="F179" t="s">
        <v>6452</v>
      </c>
      <c r="G179" t="s">
        <v>388</v>
      </c>
      <c r="H179" s="1">
        <v>38035</v>
      </c>
      <c r="I179">
        <f t="shared" si="4"/>
        <v>135007</v>
      </c>
    </row>
    <row r="180" spans="1:9" x14ac:dyDescent="0.3">
      <c r="A180">
        <f t="shared" si="5"/>
        <v>135013</v>
      </c>
      <c r="B180">
        <v>178</v>
      </c>
      <c r="C180" t="s">
        <v>441</v>
      </c>
      <c r="D180" t="s">
        <v>25</v>
      </c>
      <c r="E180" t="s">
        <v>37</v>
      </c>
      <c r="F180" t="s">
        <v>6453</v>
      </c>
      <c r="G180" t="s">
        <v>388</v>
      </c>
      <c r="H180" s="1">
        <v>38244</v>
      </c>
      <c r="I180">
        <f t="shared" si="4"/>
        <v>135013</v>
      </c>
    </row>
    <row r="181" spans="1:9" x14ac:dyDescent="0.3">
      <c r="A181">
        <f t="shared" si="5"/>
        <v>135026</v>
      </c>
      <c r="B181">
        <v>179</v>
      </c>
      <c r="C181" t="s">
        <v>459</v>
      </c>
      <c r="D181" t="s">
        <v>25</v>
      </c>
      <c r="E181" t="s">
        <v>26</v>
      </c>
      <c r="F181" t="s">
        <v>6454</v>
      </c>
      <c r="G181" t="s">
        <v>388</v>
      </c>
      <c r="H181" s="1">
        <v>39015</v>
      </c>
      <c r="I181">
        <f t="shared" si="4"/>
        <v>135026</v>
      </c>
    </row>
    <row r="182" spans="1:9" x14ac:dyDescent="0.3">
      <c r="A182">
        <f t="shared" si="5"/>
        <v>135027</v>
      </c>
      <c r="B182">
        <v>180</v>
      </c>
      <c r="C182" t="s">
        <v>276</v>
      </c>
      <c r="D182" t="s">
        <v>25</v>
      </c>
      <c r="E182" t="s">
        <v>41</v>
      </c>
      <c r="F182" t="s">
        <v>6455</v>
      </c>
      <c r="G182" t="s">
        <v>388</v>
      </c>
      <c r="H182" s="1">
        <v>41297</v>
      </c>
      <c r="I182">
        <f t="shared" si="4"/>
        <v>135027</v>
      </c>
    </row>
    <row r="183" spans="1:9" x14ac:dyDescent="0.3">
      <c r="A183">
        <f t="shared" si="5"/>
        <v>135033</v>
      </c>
      <c r="B183">
        <v>181</v>
      </c>
      <c r="C183" t="s">
        <v>466</v>
      </c>
      <c r="D183" t="s">
        <v>25</v>
      </c>
      <c r="E183" t="s">
        <v>37</v>
      </c>
      <c r="F183" t="s">
        <v>6456</v>
      </c>
      <c r="G183" t="s">
        <v>388</v>
      </c>
      <c r="H183" s="1">
        <v>39431</v>
      </c>
      <c r="I183">
        <f t="shared" si="4"/>
        <v>135033</v>
      </c>
    </row>
    <row r="184" spans="1:9" x14ac:dyDescent="0.3">
      <c r="A184">
        <f t="shared" si="5"/>
        <v>135051</v>
      </c>
      <c r="B184">
        <v>182</v>
      </c>
      <c r="C184" t="s">
        <v>500</v>
      </c>
      <c r="D184" t="s">
        <v>25</v>
      </c>
      <c r="E184" t="s">
        <v>26</v>
      </c>
      <c r="F184" t="s">
        <v>27915</v>
      </c>
      <c r="G184" t="s">
        <v>388</v>
      </c>
      <c r="H184" s="1">
        <v>42468</v>
      </c>
      <c r="I184">
        <f t="shared" si="4"/>
        <v>135051</v>
      </c>
    </row>
    <row r="185" spans="1:9" x14ac:dyDescent="0.3">
      <c r="A185">
        <f t="shared" si="5"/>
        <v>135085</v>
      </c>
      <c r="B185">
        <v>183</v>
      </c>
      <c r="C185" t="s">
        <v>393</v>
      </c>
      <c r="D185" t="s">
        <v>25</v>
      </c>
      <c r="E185" t="s">
        <v>80</v>
      </c>
      <c r="F185" t="s">
        <v>6457</v>
      </c>
      <c r="G185" t="s">
        <v>388</v>
      </c>
      <c r="H185" s="1">
        <v>38143</v>
      </c>
      <c r="I185">
        <f t="shared" si="4"/>
        <v>135085</v>
      </c>
    </row>
    <row r="186" spans="1:9" x14ac:dyDescent="0.3">
      <c r="A186">
        <f t="shared" si="5"/>
        <v>135126</v>
      </c>
      <c r="B186">
        <v>184</v>
      </c>
      <c r="C186" t="s">
        <v>396</v>
      </c>
      <c r="D186" t="s">
        <v>25</v>
      </c>
      <c r="E186" t="s">
        <v>145</v>
      </c>
      <c r="F186" t="s">
        <v>6458</v>
      </c>
      <c r="G186" t="s">
        <v>388</v>
      </c>
      <c r="H186" s="1">
        <v>40373</v>
      </c>
      <c r="I186">
        <f t="shared" si="4"/>
        <v>135126</v>
      </c>
    </row>
    <row r="187" spans="1:9" x14ac:dyDescent="0.3">
      <c r="A187">
        <f t="shared" si="5"/>
        <v>135128</v>
      </c>
      <c r="B187">
        <v>185</v>
      </c>
      <c r="C187" t="s">
        <v>461</v>
      </c>
      <c r="D187" t="s">
        <v>25</v>
      </c>
      <c r="E187" t="s">
        <v>462</v>
      </c>
      <c r="F187" t="s">
        <v>6459</v>
      </c>
      <c r="G187" t="s">
        <v>388</v>
      </c>
      <c r="H187" s="1">
        <v>39358</v>
      </c>
      <c r="I187">
        <f t="shared" si="4"/>
        <v>135128</v>
      </c>
    </row>
    <row r="188" spans="1:9" x14ac:dyDescent="0.3">
      <c r="A188">
        <f t="shared" si="5"/>
        <v>135197</v>
      </c>
      <c r="B188">
        <v>186</v>
      </c>
      <c r="C188" t="s">
        <v>447</v>
      </c>
      <c r="D188" t="s">
        <v>25</v>
      </c>
      <c r="E188" t="s">
        <v>80</v>
      </c>
      <c r="F188" t="s">
        <v>6460</v>
      </c>
      <c r="G188" t="s">
        <v>388</v>
      </c>
      <c r="H188" s="1">
        <v>38673</v>
      </c>
      <c r="I188">
        <f t="shared" si="4"/>
        <v>135197</v>
      </c>
    </row>
    <row r="189" spans="1:9" x14ac:dyDescent="0.3">
      <c r="A189">
        <f t="shared" si="5"/>
        <v>135203</v>
      </c>
      <c r="B189">
        <v>187</v>
      </c>
      <c r="C189" t="s">
        <v>380</v>
      </c>
      <c r="D189" t="s">
        <v>25</v>
      </c>
      <c r="E189" t="s">
        <v>145</v>
      </c>
      <c r="F189" t="s">
        <v>6461</v>
      </c>
      <c r="G189" t="s">
        <v>388</v>
      </c>
      <c r="H189" s="1">
        <v>38786</v>
      </c>
      <c r="I189">
        <f t="shared" si="4"/>
        <v>135203</v>
      </c>
    </row>
    <row r="190" spans="1:9" x14ac:dyDescent="0.3">
      <c r="A190">
        <f t="shared" si="5"/>
        <v>135211</v>
      </c>
      <c r="B190">
        <v>188</v>
      </c>
      <c r="C190" t="s">
        <v>402</v>
      </c>
      <c r="D190" t="s">
        <v>25</v>
      </c>
      <c r="E190" t="s">
        <v>80</v>
      </c>
      <c r="F190" t="s">
        <v>6462</v>
      </c>
      <c r="G190" t="s">
        <v>388</v>
      </c>
      <c r="H190" s="1">
        <v>38472</v>
      </c>
      <c r="I190">
        <f t="shared" si="4"/>
        <v>135211</v>
      </c>
    </row>
    <row r="191" spans="1:9" x14ac:dyDescent="0.3">
      <c r="A191">
        <f t="shared" si="5"/>
        <v>135274</v>
      </c>
      <c r="B191">
        <v>189</v>
      </c>
      <c r="C191" t="s">
        <v>378</v>
      </c>
      <c r="D191" t="s">
        <v>25</v>
      </c>
      <c r="E191" t="s">
        <v>33</v>
      </c>
      <c r="F191" t="s">
        <v>6463</v>
      </c>
      <c r="G191" t="s">
        <v>388</v>
      </c>
      <c r="H191" s="1">
        <v>38183</v>
      </c>
      <c r="I191">
        <f t="shared" si="4"/>
        <v>135274</v>
      </c>
    </row>
    <row r="192" spans="1:9" x14ac:dyDescent="0.3">
      <c r="A192">
        <f t="shared" si="5"/>
        <v>135300</v>
      </c>
      <c r="B192">
        <v>190</v>
      </c>
      <c r="C192" t="s">
        <v>464</v>
      </c>
      <c r="D192" t="s">
        <v>25</v>
      </c>
      <c r="E192" t="s">
        <v>80</v>
      </c>
      <c r="F192" t="s">
        <v>6464</v>
      </c>
      <c r="G192" t="s">
        <v>388</v>
      </c>
      <c r="H192" s="1">
        <v>39590</v>
      </c>
      <c r="I192">
        <f t="shared" si="4"/>
        <v>135300</v>
      </c>
    </row>
    <row r="193" spans="1:9" x14ac:dyDescent="0.3">
      <c r="A193">
        <f t="shared" si="5"/>
        <v>135351</v>
      </c>
      <c r="B193">
        <v>191</v>
      </c>
      <c r="C193" t="s">
        <v>374</v>
      </c>
      <c r="D193" t="s">
        <v>25</v>
      </c>
      <c r="E193" t="s">
        <v>41</v>
      </c>
      <c r="F193" t="s">
        <v>6465</v>
      </c>
      <c r="G193" t="s">
        <v>388</v>
      </c>
      <c r="H193" s="1">
        <v>38146</v>
      </c>
      <c r="I193">
        <f t="shared" si="4"/>
        <v>135351</v>
      </c>
    </row>
    <row r="194" spans="1:9" x14ac:dyDescent="0.3">
      <c r="A194">
        <f t="shared" si="5"/>
        <v>135410</v>
      </c>
      <c r="B194">
        <v>192</v>
      </c>
      <c r="C194" t="s">
        <v>616</v>
      </c>
      <c r="D194" t="s">
        <v>25</v>
      </c>
      <c r="E194" t="s">
        <v>33</v>
      </c>
      <c r="F194" t="s">
        <v>6466</v>
      </c>
      <c r="G194" t="s">
        <v>388</v>
      </c>
      <c r="H194" s="1">
        <v>39207</v>
      </c>
      <c r="I194">
        <f t="shared" ref="I194:I257" si="6">A194</f>
        <v>135410</v>
      </c>
    </row>
    <row r="195" spans="1:9" x14ac:dyDescent="0.3">
      <c r="A195">
        <f t="shared" ref="A195:A258" si="7">(LEFT(F195)*10^5)+(MID(F195,3,2)*10^3)+RIGHT(F195,3)</f>
        <v>135437</v>
      </c>
      <c r="B195">
        <v>193</v>
      </c>
      <c r="C195" t="s">
        <v>28016</v>
      </c>
      <c r="D195" t="s">
        <v>25</v>
      </c>
      <c r="E195" t="s">
        <v>26</v>
      </c>
      <c r="F195" t="s">
        <v>28876</v>
      </c>
      <c r="G195" t="s">
        <v>388</v>
      </c>
      <c r="H195" s="1">
        <v>42705</v>
      </c>
      <c r="I195">
        <f t="shared" si="6"/>
        <v>135437</v>
      </c>
    </row>
    <row r="196" spans="1:9" x14ac:dyDescent="0.3">
      <c r="A196">
        <f t="shared" si="7"/>
        <v>135459</v>
      </c>
      <c r="B196">
        <v>194</v>
      </c>
      <c r="C196" t="s">
        <v>367</v>
      </c>
      <c r="D196" t="s">
        <v>25</v>
      </c>
      <c r="E196" t="s">
        <v>33</v>
      </c>
      <c r="F196" t="s">
        <v>6467</v>
      </c>
      <c r="G196" t="s">
        <v>388</v>
      </c>
      <c r="H196" s="1">
        <v>39057</v>
      </c>
      <c r="I196">
        <f t="shared" si="6"/>
        <v>135459</v>
      </c>
    </row>
    <row r="197" spans="1:9" x14ac:dyDescent="0.3">
      <c r="A197">
        <f t="shared" si="7"/>
        <v>135461</v>
      </c>
      <c r="B197">
        <v>195</v>
      </c>
      <c r="C197" t="s">
        <v>359</v>
      </c>
      <c r="D197" t="s">
        <v>25</v>
      </c>
      <c r="E197" t="s">
        <v>26</v>
      </c>
      <c r="F197" t="s">
        <v>6468</v>
      </c>
      <c r="G197" t="s">
        <v>388</v>
      </c>
      <c r="H197" s="1">
        <v>39036</v>
      </c>
      <c r="I197">
        <f t="shared" si="6"/>
        <v>135461</v>
      </c>
    </row>
    <row r="198" spans="1:9" x14ac:dyDescent="0.3">
      <c r="A198">
        <f t="shared" si="7"/>
        <v>135487</v>
      </c>
      <c r="B198">
        <v>196</v>
      </c>
      <c r="C198" t="s">
        <v>784</v>
      </c>
      <c r="D198" t="s">
        <v>25</v>
      </c>
      <c r="E198" t="s">
        <v>80</v>
      </c>
      <c r="F198" t="s">
        <v>28877</v>
      </c>
      <c r="G198" t="s">
        <v>388</v>
      </c>
      <c r="H198" s="1">
        <v>42695</v>
      </c>
      <c r="I198">
        <f t="shared" si="6"/>
        <v>135487</v>
      </c>
    </row>
    <row r="199" spans="1:9" x14ac:dyDescent="0.3">
      <c r="A199">
        <f t="shared" si="7"/>
        <v>135493</v>
      </c>
      <c r="B199">
        <v>197</v>
      </c>
      <c r="C199" t="s">
        <v>27656</v>
      </c>
      <c r="D199" t="s">
        <v>25</v>
      </c>
      <c r="E199" t="s">
        <v>255</v>
      </c>
      <c r="F199" t="s">
        <v>28168</v>
      </c>
      <c r="G199" t="s">
        <v>388</v>
      </c>
      <c r="H199" s="1">
        <v>42530</v>
      </c>
      <c r="I199">
        <f t="shared" si="6"/>
        <v>135493</v>
      </c>
    </row>
    <row r="200" spans="1:9" x14ac:dyDescent="0.3">
      <c r="A200">
        <f t="shared" si="7"/>
        <v>135505</v>
      </c>
      <c r="B200">
        <v>198</v>
      </c>
      <c r="C200" t="s">
        <v>472</v>
      </c>
      <c r="D200" t="s">
        <v>25</v>
      </c>
      <c r="E200" t="s">
        <v>41</v>
      </c>
      <c r="F200" t="s">
        <v>6469</v>
      </c>
      <c r="G200" t="s">
        <v>388</v>
      </c>
      <c r="H200" s="1">
        <v>39530</v>
      </c>
      <c r="I200">
        <f t="shared" si="6"/>
        <v>135505</v>
      </c>
    </row>
    <row r="201" spans="1:9" x14ac:dyDescent="0.3">
      <c r="A201">
        <f t="shared" si="7"/>
        <v>135507</v>
      </c>
      <c r="B201">
        <v>199</v>
      </c>
      <c r="C201" t="s">
        <v>269</v>
      </c>
      <c r="D201" t="s">
        <v>25</v>
      </c>
      <c r="E201" t="s">
        <v>270</v>
      </c>
      <c r="F201" t="s">
        <v>6470</v>
      </c>
      <c r="G201" t="s">
        <v>388</v>
      </c>
      <c r="H201" s="1">
        <v>38417</v>
      </c>
      <c r="I201">
        <f t="shared" si="6"/>
        <v>135507</v>
      </c>
    </row>
    <row r="202" spans="1:9" x14ac:dyDescent="0.3">
      <c r="A202">
        <f t="shared" si="7"/>
        <v>135522</v>
      </c>
      <c r="B202">
        <v>200</v>
      </c>
      <c r="C202" t="s">
        <v>437</v>
      </c>
      <c r="D202" t="s">
        <v>25</v>
      </c>
      <c r="E202" t="s">
        <v>41</v>
      </c>
      <c r="F202" t="s">
        <v>6471</v>
      </c>
      <c r="G202" t="s">
        <v>388</v>
      </c>
      <c r="H202" s="1">
        <v>38534</v>
      </c>
      <c r="I202">
        <f t="shared" si="6"/>
        <v>135522</v>
      </c>
    </row>
    <row r="203" spans="1:9" x14ac:dyDescent="0.3">
      <c r="A203" t="e">
        <f t="shared" si="7"/>
        <v>#VALUE!</v>
      </c>
      <c r="B203" t="s">
        <v>17</v>
      </c>
      <c r="C203" t="s">
        <v>18</v>
      </c>
      <c r="D203" t="s">
        <v>19</v>
      </c>
      <c r="E203" t="s">
        <v>20</v>
      </c>
      <c r="F203" t="s">
        <v>21</v>
      </c>
      <c r="G203" t="s">
        <v>22</v>
      </c>
      <c r="H203" t="s">
        <v>23</v>
      </c>
      <c r="I203" t="e">
        <f t="shared" si="6"/>
        <v>#VALUE!</v>
      </c>
    </row>
    <row r="204" spans="1:9" x14ac:dyDescent="0.3">
      <c r="A204">
        <f t="shared" si="7"/>
        <v>135527</v>
      </c>
      <c r="B204" t="s">
        <v>444</v>
      </c>
      <c r="C204" t="s">
        <v>502</v>
      </c>
      <c r="D204" t="s">
        <v>25</v>
      </c>
      <c r="E204" t="s">
        <v>26</v>
      </c>
      <c r="F204" t="s">
        <v>6472</v>
      </c>
      <c r="G204" t="s">
        <v>388</v>
      </c>
      <c r="H204" s="1">
        <v>38913</v>
      </c>
      <c r="I204">
        <f t="shared" si="6"/>
        <v>135527</v>
      </c>
    </row>
    <row r="205" spans="1:9" x14ac:dyDescent="0.3">
      <c r="A205">
        <f t="shared" si="7"/>
        <v>135553</v>
      </c>
      <c r="B205">
        <v>202</v>
      </c>
      <c r="C205" t="s">
        <v>365</v>
      </c>
      <c r="D205" t="s">
        <v>25</v>
      </c>
      <c r="E205" t="s">
        <v>33</v>
      </c>
      <c r="F205" t="s">
        <v>6473</v>
      </c>
      <c r="G205" t="s">
        <v>388</v>
      </c>
      <c r="H205" s="1">
        <v>38417</v>
      </c>
      <c r="I205">
        <f t="shared" si="6"/>
        <v>135553</v>
      </c>
    </row>
    <row r="206" spans="1:9" x14ac:dyDescent="0.3">
      <c r="A206">
        <f t="shared" si="7"/>
        <v>135559</v>
      </c>
      <c r="B206">
        <v>203</v>
      </c>
      <c r="C206" t="s">
        <v>369</v>
      </c>
      <c r="D206" t="s">
        <v>25</v>
      </c>
      <c r="E206" t="s">
        <v>370</v>
      </c>
      <c r="F206" t="s">
        <v>6474</v>
      </c>
      <c r="G206" t="s">
        <v>388</v>
      </c>
      <c r="H206" s="1">
        <v>41017</v>
      </c>
      <c r="I206">
        <f t="shared" si="6"/>
        <v>135559</v>
      </c>
    </row>
    <row r="207" spans="1:9" x14ac:dyDescent="0.3">
      <c r="A207">
        <f t="shared" si="7"/>
        <v>135583</v>
      </c>
      <c r="B207">
        <v>204</v>
      </c>
      <c r="C207" t="s">
        <v>330</v>
      </c>
      <c r="D207" t="s">
        <v>25</v>
      </c>
      <c r="E207" t="s">
        <v>255</v>
      </c>
      <c r="F207" t="s">
        <v>6475</v>
      </c>
      <c r="G207" t="s">
        <v>388</v>
      </c>
      <c r="H207" s="1">
        <v>40692</v>
      </c>
      <c r="I207">
        <f t="shared" si="6"/>
        <v>135583</v>
      </c>
    </row>
    <row r="208" spans="1:9" x14ac:dyDescent="0.3">
      <c r="A208">
        <f t="shared" si="7"/>
        <v>135584</v>
      </c>
      <c r="B208">
        <v>205</v>
      </c>
      <c r="C208" t="s">
        <v>445</v>
      </c>
      <c r="D208" t="s">
        <v>25</v>
      </c>
      <c r="E208" t="s">
        <v>37</v>
      </c>
      <c r="F208" t="s">
        <v>6476</v>
      </c>
      <c r="G208" t="s">
        <v>388</v>
      </c>
      <c r="H208" s="1">
        <v>38820</v>
      </c>
      <c r="I208">
        <f t="shared" si="6"/>
        <v>135584</v>
      </c>
    </row>
    <row r="209" spans="1:9" x14ac:dyDescent="0.3">
      <c r="A209">
        <f t="shared" si="7"/>
        <v>135592</v>
      </c>
      <c r="B209">
        <v>206</v>
      </c>
      <c r="C209" t="s">
        <v>544</v>
      </c>
      <c r="D209" t="s">
        <v>25</v>
      </c>
      <c r="E209" t="s">
        <v>33</v>
      </c>
      <c r="F209" t="s">
        <v>6477</v>
      </c>
      <c r="G209" t="s">
        <v>388</v>
      </c>
      <c r="H209" s="1">
        <v>38341</v>
      </c>
      <c r="I209">
        <f t="shared" si="6"/>
        <v>135592</v>
      </c>
    </row>
    <row r="210" spans="1:9" x14ac:dyDescent="0.3">
      <c r="A210">
        <f t="shared" si="7"/>
        <v>135603</v>
      </c>
      <c r="B210">
        <v>207</v>
      </c>
      <c r="C210" t="s">
        <v>427</v>
      </c>
      <c r="D210" t="s">
        <v>25</v>
      </c>
      <c r="E210" t="s">
        <v>26</v>
      </c>
      <c r="F210" t="s">
        <v>6478</v>
      </c>
      <c r="G210" t="s">
        <v>388</v>
      </c>
      <c r="H210" s="1">
        <v>39985</v>
      </c>
      <c r="I210">
        <f t="shared" si="6"/>
        <v>135603</v>
      </c>
    </row>
    <row r="211" spans="1:9" x14ac:dyDescent="0.3">
      <c r="A211">
        <f t="shared" si="7"/>
        <v>135611</v>
      </c>
      <c r="B211">
        <v>208</v>
      </c>
      <c r="C211" t="s">
        <v>474</v>
      </c>
      <c r="D211" t="s">
        <v>25</v>
      </c>
      <c r="E211" t="s">
        <v>26</v>
      </c>
      <c r="F211" t="s">
        <v>6479</v>
      </c>
      <c r="G211" t="s">
        <v>388</v>
      </c>
      <c r="H211" s="1">
        <v>40056</v>
      </c>
      <c r="I211">
        <f t="shared" si="6"/>
        <v>135611</v>
      </c>
    </row>
    <row r="212" spans="1:9" x14ac:dyDescent="0.3">
      <c r="A212">
        <f t="shared" si="7"/>
        <v>135631</v>
      </c>
      <c r="B212">
        <v>209</v>
      </c>
      <c r="C212" t="s">
        <v>479</v>
      </c>
      <c r="D212" t="s">
        <v>25</v>
      </c>
      <c r="E212" t="s">
        <v>26</v>
      </c>
      <c r="F212" t="s">
        <v>6480</v>
      </c>
      <c r="G212" t="s">
        <v>388</v>
      </c>
      <c r="H212" s="1">
        <v>38110</v>
      </c>
      <c r="I212">
        <f t="shared" si="6"/>
        <v>135631</v>
      </c>
    </row>
    <row r="213" spans="1:9" x14ac:dyDescent="0.3">
      <c r="A213">
        <f t="shared" si="7"/>
        <v>135633</v>
      </c>
      <c r="B213">
        <v>210</v>
      </c>
      <c r="C213" t="s">
        <v>389</v>
      </c>
      <c r="D213" t="s">
        <v>25</v>
      </c>
      <c r="E213" t="s">
        <v>29</v>
      </c>
      <c r="F213" t="s">
        <v>6481</v>
      </c>
      <c r="G213" t="s">
        <v>388</v>
      </c>
      <c r="H213" s="1">
        <v>38243</v>
      </c>
      <c r="I213">
        <f t="shared" si="6"/>
        <v>135633</v>
      </c>
    </row>
    <row r="214" spans="1:9" x14ac:dyDescent="0.3">
      <c r="A214">
        <f t="shared" si="7"/>
        <v>135671</v>
      </c>
      <c r="B214">
        <v>211</v>
      </c>
      <c r="C214" t="s">
        <v>386</v>
      </c>
      <c r="D214" t="s">
        <v>25</v>
      </c>
      <c r="E214" t="s">
        <v>145</v>
      </c>
      <c r="F214" t="s">
        <v>6482</v>
      </c>
      <c r="G214" t="s">
        <v>388</v>
      </c>
      <c r="H214" s="1">
        <v>39856</v>
      </c>
      <c r="I214">
        <f t="shared" si="6"/>
        <v>135671</v>
      </c>
    </row>
    <row r="215" spans="1:9" x14ac:dyDescent="0.3">
      <c r="A215">
        <f t="shared" si="7"/>
        <v>135691</v>
      </c>
      <c r="B215">
        <v>212</v>
      </c>
      <c r="C215" t="s">
        <v>506</v>
      </c>
      <c r="D215" t="s">
        <v>25</v>
      </c>
      <c r="E215" t="s">
        <v>26</v>
      </c>
      <c r="F215" t="s">
        <v>6483</v>
      </c>
      <c r="G215" t="s">
        <v>388</v>
      </c>
      <c r="H215" s="1">
        <v>38100</v>
      </c>
      <c r="I215">
        <f t="shared" si="6"/>
        <v>135691</v>
      </c>
    </row>
    <row r="216" spans="1:9" x14ac:dyDescent="0.3">
      <c r="A216">
        <f t="shared" si="7"/>
        <v>135696</v>
      </c>
      <c r="B216">
        <v>213</v>
      </c>
      <c r="C216" t="s">
        <v>291</v>
      </c>
      <c r="D216" t="s">
        <v>25</v>
      </c>
      <c r="E216" t="s">
        <v>80</v>
      </c>
      <c r="F216" t="s">
        <v>6484</v>
      </c>
      <c r="G216" t="s">
        <v>388</v>
      </c>
      <c r="H216" s="1">
        <v>38553</v>
      </c>
      <c r="I216">
        <f t="shared" si="6"/>
        <v>135696</v>
      </c>
    </row>
    <row r="217" spans="1:9" x14ac:dyDescent="0.3">
      <c r="A217">
        <f t="shared" si="7"/>
        <v>135703</v>
      </c>
      <c r="B217">
        <v>214</v>
      </c>
      <c r="C217" t="s">
        <v>335</v>
      </c>
      <c r="D217" t="s">
        <v>25</v>
      </c>
      <c r="E217" t="s">
        <v>41</v>
      </c>
      <c r="F217" t="s">
        <v>6485</v>
      </c>
      <c r="G217" t="s">
        <v>388</v>
      </c>
      <c r="H217" s="1">
        <v>38015</v>
      </c>
      <c r="I217">
        <f t="shared" si="6"/>
        <v>135703</v>
      </c>
    </row>
    <row r="218" spans="1:9" x14ac:dyDescent="0.3">
      <c r="A218">
        <f t="shared" si="7"/>
        <v>135759</v>
      </c>
      <c r="B218">
        <v>215</v>
      </c>
      <c r="C218" t="s">
        <v>313</v>
      </c>
      <c r="D218" t="s">
        <v>25</v>
      </c>
      <c r="E218" t="s">
        <v>29</v>
      </c>
      <c r="F218" t="s">
        <v>6486</v>
      </c>
      <c r="G218" t="s">
        <v>388</v>
      </c>
      <c r="H218" s="1">
        <v>39538</v>
      </c>
      <c r="I218">
        <f t="shared" si="6"/>
        <v>135759</v>
      </c>
    </row>
    <row r="219" spans="1:9" x14ac:dyDescent="0.3">
      <c r="A219">
        <f t="shared" si="7"/>
        <v>135790</v>
      </c>
      <c r="B219">
        <v>216</v>
      </c>
      <c r="C219" t="s">
        <v>470</v>
      </c>
      <c r="D219" t="s">
        <v>25</v>
      </c>
      <c r="E219" t="s">
        <v>37</v>
      </c>
      <c r="F219" t="s">
        <v>6487</v>
      </c>
      <c r="G219" t="s">
        <v>388</v>
      </c>
      <c r="H219" s="1">
        <v>38655</v>
      </c>
      <c r="I219">
        <f t="shared" si="6"/>
        <v>135790</v>
      </c>
    </row>
    <row r="220" spans="1:9" x14ac:dyDescent="0.3">
      <c r="A220">
        <f t="shared" si="7"/>
        <v>135793</v>
      </c>
      <c r="B220">
        <v>217</v>
      </c>
      <c r="C220" t="s">
        <v>557</v>
      </c>
      <c r="D220" t="s">
        <v>25</v>
      </c>
      <c r="E220" t="s">
        <v>80</v>
      </c>
      <c r="F220" t="s">
        <v>6488</v>
      </c>
      <c r="G220" t="s">
        <v>388</v>
      </c>
      <c r="H220" s="1">
        <v>38139</v>
      </c>
      <c r="I220">
        <f t="shared" si="6"/>
        <v>135793</v>
      </c>
    </row>
    <row r="221" spans="1:9" x14ac:dyDescent="0.3">
      <c r="A221">
        <f t="shared" si="7"/>
        <v>135801</v>
      </c>
      <c r="B221">
        <v>218</v>
      </c>
      <c r="C221" t="s">
        <v>28279</v>
      </c>
      <c r="D221" t="s">
        <v>25</v>
      </c>
      <c r="E221" t="s">
        <v>80</v>
      </c>
      <c r="F221" t="s">
        <v>28618</v>
      </c>
      <c r="G221" t="s">
        <v>388</v>
      </c>
      <c r="H221" s="1">
        <v>42638</v>
      </c>
      <c r="I221">
        <f t="shared" si="6"/>
        <v>135801</v>
      </c>
    </row>
    <row r="222" spans="1:9" x14ac:dyDescent="0.3">
      <c r="A222">
        <f t="shared" si="7"/>
        <v>135823</v>
      </c>
      <c r="B222">
        <v>219</v>
      </c>
      <c r="C222" t="s">
        <v>344</v>
      </c>
      <c r="D222" t="s">
        <v>25</v>
      </c>
      <c r="E222" t="s">
        <v>41</v>
      </c>
      <c r="F222" t="s">
        <v>6489</v>
      </c>
      <c r="G222" t="s">
        <v>388</v>
      </c>
      <c r="H222" s="1">
        <v>38680</v>
      </c>
      <c r="I222">
        <f t="shared" si="6"/>
        <v>135823</v>
      </c>
    </row>
    <row r="223" spans="1:9" x14ac:dyDescent="0.3">
      <c r="A223">
        <f t="shared" si="7"/>
        <v>135834</v>
      </c>
      <c r="B223">
        <v>220</v>
      </c>
      <c r="C223" t="s">
        <v>455</v>
      </c>
      <c r="D223" t="s">
        <v>25</v>
      </c>
      <c r="E223" t="s">
        <v>80</v>
      </c>
      <c r="F223" t="s">
        <v>6490</v>
      </c>
      <c r="G223" t="s">
        <v>388</v>
      </c>
      <c r="H223" s="1">
        <v>38372</v>
      </c>
      <c r="I223">
        <f t="shared" si="6"/>
        <v>135834</v>
      </c>
    </row>
    <row r="224" spans="1:9" x14ac:dyDescent="0.3">
      <c r="A224">
        <f t="shared" si="7"/>
        <v>135879</v>
      </c>
      <c r="B224">
        <v>221</v>
      </c>
      <c r="C224" t="s">
        <v>404</v>
      </c>
      <c r="D224" t="s">
        <v>25</v>
      </c>
      <c r="E224" t="s">
        <v>41</v>
      </c>
      <c r="F224" t="s">
        <v>6491</v>
      </c>
      <c r="G224" t="s">
        <v>388</v>
      </c>
      <c r="H224" s="1">
        <v>38860</v>
      </c>
      <c r="I224">
        <f t="shared" si="6"/>
        <v>135879</v>
      </c>
    </row>
    <row r="225" spans="1:9" x14ac:dyDescent="0.3">
      <c r="A225">
        <f t="shared" si="7"/>
        <v>135902</v>
      </c>
      <c r="B225">
        <v>222</v>
      </c>
      <c r="C225" t="s">
        <v>337</v>
      </c>
      <c r="D225" t="s">
        <v>25</v>
      </c>
      <c r="E225" t="s">
        <v>37</v>
      </c>
      <c r="F225" t="s">
        <v>6492</v>
      </c>
      <c r="G225" t="s">
        <v>388</v>
      </c>
      <c r="H225" s="1">
        <v>42289</v>
      </c>
      <c r="I225">
        <f t="shared" si="6"/>
        <v>135902</v>
      </c>
    </row>
    <row r="226" spans="1:9" x14ac:dyDescent="0.3">
      <c r="A226">
        <f t="shared" si="7"/>
        <v>135905</v>
      </c>
      <c r="B226">
        <v>223</v>
      </c>
      <c r="C226" t="s">
        <v>504</v>
      </c>
      <c r="D226" t="s">
        <v>25</v>
      </c>
      <c r="E226" t="s">
        <v>80</v>
      </c>
      <c r="F226" t="s">
        <v>6493</v>
      </c>
      <c r="G226" t="s">
        <v>388</v>
      </c>
      <c r="H226" s="1">
        <v>39299</v>
      </c>
      <c r="I226">
        <f t="shared" si="6"/>
        <v>135905</v>
      </c>
    </row>
    <row r="227" spans="1:9" x14ac:dyDescent="0.3">
      <c r="A227">
        <f t="shared" si="7"/>
        <v>135932</v>
      </c>
      <c r="B227">
        <v>224</v>
      </c>
      <c r="C227" t="s">
        <v>561</v>
      </c>
      <c r="D227" t="s">
        <v>25</v>
      </c>
      <c r="E227" t="s">
        <v>80</v>
      </c>
      <c r="F227" t="s">
        <v>6494</v>
      </c>
      <c r="G227" t="s">
        <v>388</v>
      </c>
      <c r="H227" s="1">
        <v>41117</v>
      </c>
      <c r="I227">
        <f t="shared" si="6"/>
        <v>135932</v>
      </c>
    </row>
    <row r="228" spans="1:9" x14ac:dyDescent="0.3">
      <c r="A228">
        <f t="shared" si="7"/>
        <v>135940</v>
      </c>
      <c r="B228">
        <v>225</v>
      </c>
      <c r="C228" t="s">
        <v>596</v>
      </c>
      <c r="D228" t="s">
        <v>25</v>
      </c>
      <c r="E228" t="s">
        <v>26</v>
      </c>
      <c r="F228" t="s">
        <v>6495</v>
      </c>
      <c r="G228" t="s">
        <v>388</v>
      </c>
      <c r="H228" s="1">
        <v>41469</v>
      </c>
      <c r="I228">
        <f t="shared" si="6"/>
        <v>135940</v>
      </c>
    </row>
    <row r="229" spans="1:9" x14ac:dyDescent="0.3">
      <c r="A229">
        <f t="shared" si="7"/>
        <v>135949</v>
      </c>
      <c r="B229">
        <v>226</v>
      </c>
      <c r="C229" t="s">
        <v>498</v>
      </c>
      <c r="D229" t="s">
        <v>25</v>
      </c>
      <c r="E229" t="s">
        <v>37</v>
      </c>
      <c r="F229" t="s">
        <v>6496</v>
      </c>
      <c r="G229" t="s">
        <v>388</v>
      </c>
      <c r="H229" s="1">
        <v>38376</v>
      </c>
      <c r="I229">
        <f t="shared" si="6"/>
        <v>135949</v>
      </c>
    </row>
    <row r="230" spans="1:9" x14ac:dyDescent="0.3">
      <c r="A230">
        <f t="shared" si="7"/>
        <v>135963</v>
      </c>
      <c r="B230">
        <v>227</v>
      </c>
      <c r="C230" t="s">
        <v>433</v>
      </c>
      <c r="D230" t="s">
        <v>25</v>
      </c>
      <c r="E230" t="s">
        <v>26</v>
      </c>
      <c r="F230" t="s">
        <v>6497</v>
      </c>
      <c r="G230" t="s">
        <v>388</v>
      </c>
      <c r="H230" s="1">
        <v>40865</v>
      </c>
      <c r="I230">
        <f t="shared" si="6"/>
        <v>135963</v>
      </c>
    </row>
    <row r="231" spans="1:9" x14ac:dyDescent="0.3">
      <c r="A231">
        <f t="shared" si="7"/>
        <v>135974</v>
      </c>
      <c r="B231">
        <v>228</v>
      </c>
      <c r="C231" t="s">
        <v>538</v>
      </c>
      <c r="D231" t="s">
        <v>25</v>
      </c>
      <c r="E231" t="s">
        <v>41</v>
      </c>
      <c r="F231" t="s">
        <v>6498</v>
      </c>
      <c r="G231" t="s">
        <v>388</v>
      </c>
      <c r="H231" s="1">
        <v>38439</v>
      </c>
      <c r="I231">
        <f t="shared" si="6"/>
        <v>135974</v>
      </c>
    </row>
    <row r="232" spans="1:9" x14ac:dyDescent="0.3">
      <c r="A232">
        <f t="shared" si="7"/>
        <v>136033</v>
      </c>
      <c r="B232">
        <v>229</v>
      </c>
      <c r="C232" t="s">
        <v>521</v>
      </c>
      <c r="D232" t="s">
        <v>25</v>
      </c>
      <c r="E232" t="s">
        <v>26</v>
      </c>
      <c r="F232" t="s">
        <v>6499</v>
      </c>
      <c r="G232" t="s">
        <v>388</v>
      </c>
      <c r="H232" s="1">
        <v>39043</v>
      </c>
      <c r="I232">
        <f t="shared" si="6"/>
        <v>136033</v>
      </c>
    </row>
    <row r="233" spans="1:9" x14ac:dyDescent="0.3">
      <c r="A233">
        <f t="shared" si="7"/>
        <v>136074</v>
      </c>
      <c r="B233">
        <v>230</v>
      </c>
      <c r="C233" t="s">
        <v>525</v>
      </c>
      <c r="D233" t="s">
        <v>25</v>
      </c>
      <c r="E233" t="s">
        <v>26</v>
      </c>
      <c r="F233" t="s">
        <v>6500</v>
      </c>
      <c r="G233" t="s">
        <v>388</v>
      </c>
      <c r="H233" s="1">
        <v>38033</v>
      </c>
      <c r="I233">
        <f t="shared" si="6"/>
        <v>136074</v>
      </c>
    </row>
    <row r="234" spans="1:9" x14ac:dyDescent="0.3">
      <c r="A234">
        <f t="shared" si="7"/>
        <v>136086</v>
      </c>
      <c r="B234">
        <v>231</v>
      </c>
      <c r="C234" t="s">
        <v>414</v>
      </c>
      <c r="D234" t="s">
        <v>25</v>
      </c>
      <c r="E234" t="s">
        <v>26</v>
      </c>
      <c r="F234" t="s">
        <v>6501</v>
      </c>
      <c r="G234" t="s">
        <v>388</v>
      </c>
      <c r="H234" s="1">
        <v>38328</v>
      </c>
      <c r="I234">
        <f t="shared" si="6"/>
        <v>136086</v>
      </c>
    </row>
    <row r="235" spans="1:9" x14ac:dyDescent="0.3">
      <c r="A235">
        <f t="shared" si="7"/>
        <v>136119</v>
      </c>
      <c r="B235">
        <v>232</v>
      </c>
      <c r="C235" t="s">
        <v>541</v>
      </c>
      <c r="D235" t="s">
        <v>25</v>
      </c>
      <c r="E235" t="s">
        <v>80</v>
      </c>
      <c r="F235" t="s">
        <v>6502</v>
      </c>
      <c r="G235" t="s">
        <v>478</v>
      </c>
      <c r="H235" s="1">
        <v>39102</v>
      </c>
      <c r="I235">
        <f t="shared" si="6"/>
        <v>136119</v>
      </c>
    </row>
    <row r="236" spans="1:9" x14ac:dyDescent="0.3">
      <c r="A236">
        <f t="shared" si="7"/>
        <v>136121</v>
      </c>
      <c r="B236">
        <v>233</v>
      </c>
      <c r="C236" t="s">
        <v>420</v>
      </c>
      <c r="D236" t="s">
        <v>25</v>
      </c>
      <c r="E236" t="s">
        <v>33</v>
      </c>
      <c r="F236" t="s">
        <v>6503</v>
      </c>
      <c r="G236" t="s">
        <v>478</v>
      </c>
      <c r="H236" s="1">
        <v>41698</v>
      </c>
      <c r="I236">
        <f t="shared" si="6"/>
        <v>136121</v>
      </c>
    </row>
    <row r="237" spans="1:9" x14ac:dyDescent="0.3">
      <c r="A237">
        <f t="shared" si="7"/>
        <v>136124</v>
      </c>
      <c r="B237">
        <v>234</v>
      </c>
      <c r="C237" t="s">
        <v>453</v>
      </c>
      <c r="D237" t="s">
        <v>25</v>
      </c>
      <c r="E237" t="s">
        <v>26</v>
      </c>
      <c r="F237" t="s">
        <v>6504</v>
      </c>
      <c r="G237" t="s">
        <v>478</v>
      </c>
      <c r="H237" s="1">
        <v>38001</v>
      </c>
      <c r="I237">
        <f t="shared" si="6"/>
        <v>136124</v>
      </c>
    </row>
    <row r="238" spans="1:9" x14ac:dyDescent="0.3">
      <c r="A238">
        <f t="shared" si="7"/>
        <v>136139</v>
      </c>
      <c r="B238">
        <v>235</v>
      </c>
      <c r="C238" t="s">
        <v>429</v>
      </c>
      <c r="D238" t="s">
        <v>25</v>
      </c>
      <c r="E238" t="s">
        <v>26</v>
      </c>
      <c r="F238" t="s">
        <v>6505</v>
      </c>
      <c r="G238" t="s">
        <v>478</v>
      </c>
      <c r="H238" s="1">
        <v>39014</v>
      </c>
      <c r="I238">
        <f t="shared" si="6"/>
        <v>136139</v>
      </c>
    </row>
    <row r="239" spans="1:9" x14ac:dyDescent="0.3">
      <c r="A239">
        <f t="shared" si="7"/>
        <v>136142</v>
      </c>
      <c r="B239">
        <v>236</v>
      </c>
      <c r="C239" t="s">
        <v>425</v>
      </c>
      <c r="D239" t="s">
        <v>25</v>
      </c>
      <c r="E239" t="s">
        <v>145</v>
      </c>
      <c r="F239" t="s">
        <v>6506</v>
      </c>
      <c r="G239" t="s">
        <v>478</v>
      </c>
      <c r="H239" s="1">
        <v>38100</v>
      </c>
      <c r="I239">
        <f t="shared" si="6"/>
        <v>136142</v>
      </c>
    </row>
    <row r="240" spans="1:9" x14ac:dyDescent="0.3">
      <c r="A240">
        <f t="shared" si="7"/>
        <v>136159</v>
      </c>
      <c r="B240">
        <v>237</v>
      </c>
      <c r="C240" t="s">
        <v>431</v>
      </c>
      <c r="D240" t="s">
        <v>25</v>
      </c>
      <c r="E240" t="s">
        <v>145</v>
      </c>
      <c r="F240" t="s">
        <v>6507</v>
      </c>
      <c r="G240" t="s">
        <v>478</v>
      </c>
      <c r="H240" s="1">
        <v>39518</v>
      </c>
      <c r="I240">
        <f t="shared" si="6"/>
        <v>136159</v>
      </c>
    </row>
    <row r="241" spans="1:9" x14ac:dyDescent="0.3">
      <c r="A241">
        <f t="shared" si="7"/>
        <v>136217</v>
      </c>
      <c r="B241">
        <v>238</v>
      </c>
      <c r="C241" t="s">
        <v>774</v>
      </c>
      <c r="D241" t="s">
        <v>25</v>
      </c>
      <c r="E241" t="s">
        <v>26</v>
      </c>
      <c r="F241" t="s">
        <v>28203</v>
      </c>
      <c r="G241" t="s">
        <v>478</v>
      </c>
      <c r="H241" s="1">
        <v>42541</v>
      </c>
      <c r="I241">
        <f t="shared" si="6"/>
        <v>136217</v>
      </c>
    </row>
    <row r="242" spans="1:9" x14ac:dyDescent="0.3">
      <c r="A242">
        <f t="shared" si="7"/>
        <v>136220</v>
      </c>
      <c r="B242">
        <v>239</v>
      </c>
      <c r="C242" t="s">
        <v>483</v>
      </c>
      <c r="D242" t="s">
        <v>25</v>
      </c>
      <c r="E242" t="s">
        <v>80</v>
      </c>
      <c r="F242" t="s">
        <v>6508</v>
      </c>
      <c r="G242" t="s">
        <v>478</v>
      </c>
      <c r="H242" s="1">
        <v>38214</v>
      </c>
      <c r="I242">
        <f t="shared" si="6"/>
        <v>136220</v>
      </c>
    </row>
    <row r="243" spans="1:9" x14ac:dyDescent="0.3">
      <c r="A243">
        <f t="shared" si="7"/>
        <v>136295</v>
      </c>
      <c r="B243">
        <v>240</v>
      </c>
      <c r="C243" t="s">
        <v>536</v>
      </c>
      <c r="D243" t="s">
        <v>25</v>
      </c>
      <c r="E243" t="s">
        <v>33</v>
      </c>
      <c r="F243" t="s">
        <v>6509</v>
      </c>
      <c r="G243" t="s">
        <v>478</v>
      </c>
      <c r="H243" s="1">
        <v>38359</v>
      </c>
      <c r="I243">
        <f t="shared" si="6"/>
        <v>136295</v>
      </c>
    </row>
    <row r="244" spans="1:9" x14ac:dyDescent="0.3">
      <c r="A244">
        <f t="shared" si="7"/>
        <v>136333</v>
      </c>
      <c r="B244">
        <v>241</v>
      </c>
      <c r="C244" t="s">
        <v>407</v>
      </c>
      <c r="D244" t="s">
        <v>25</v>
      </c>
      <c r="E244" t="s">
        <v>33</v>
      </c>
      <c r="F244" t="s">
        <v>6510</v>
      </c>
      <c r="G244" t="s">
        <v>478</v>
      </c>
      <c r="H244" s="1">
        <v>39261</v>
      </c>
      <c r="I244">
        <f t="shared" si="6"/>
        <v>136333</v>
      </c>
    </row>
    <row r="245" spans="1:9" x14ac:dyDescent="0.3">
      <c r="A245">
        <f t="shared" si="7"/>
        <v>136364</v>
      </c>
      <c r="B245">
        <v>242</v>
      </c>
      <c r="C245" t="s">
        <v>416</v>
      </c>
      <c r="D245" t="s">
        <v>25</v>
      </c>
      <c r="E245" t="s">
        <v>37</v>
      </c>
      <c r="F245" t="s">
        <v>6512</v>
      </c>
      <c r="G245" t="s">
        <v>478</v>
      </c>
      <c r="H245" s="1">
        <v>39315</v>
      </c>
      <c r="I245">
        <f t="shared" si="6"/>
        <v>136364</v>
      </c>
    </row>
    <row r="246" spans="1:9" x14ac:dyDescent="0.3">
      <c r="A246">
        <f t="shared" si="7"/>
        <v>136370</v>
      </c>
      <c r="B246">
        <v>243</v>
      </c>
      <c r="C246" t="s">
        <v>523</v>
      </c>
      <c r="D246" t="s">
        <v>25</v>
      </c>
      <c r="E246" t="s">
        <v>80</v>
      </c>
      <c r="F246" t="s">
        <v>6513</v>
      </c>
      <c r="G246" t="s">
        <v>478</v>
      </c>
      <c r="H246" s="1">
        <v>39027</v>
      </c>
      <c r="I246">
        <f t="shared" si="6"/>
        <v>136370</v>
      </c>
    </row>
    <row r="247" spans="1:9" x14ac:dyDescent="0.3">
      <c r="A247">
        <f t="shared" si="7"/>
        <v>136383</v>
      </c>
      <c r="B247">
        <v>244</v>
      </c>
      <c r="C247" t="s">
        <v>815</v>
      </c>
      <c r="D247" t="s">
        <v>25</v>
      </c>
      <c r="E247" t="s">
        <v>26</v>
      </c>
      <c r="F247" t="s">
        <v>6514</v>
      </c>
      <c r="G247" t="s">
        <v>478</v>
      </c>
      <c r="H247" s="1">
        <v>41710</v>
      </c>
      <c r="I247">
        <f t="shared" si="6"/>
        <v>136383</v>
      </c>
    </row>
    <row r="248" spans="1:9" x14ac:dyDescent="0.3">
      <c r="A248">
        <f t="shared" si="7"/>
        <v>136391</v>
      </c>
      <c r="B248">
        <v>245</v>
      </c>
      <c r="C248" t="s">
        <v>485</v>
      </c>
      <c r="D248" t="s">
        <v>25</v>
      </c>
      <c r="E248" t="s">
        <v>33</v>
      </c>
      <c r="F248" t="s">
        <v>6515</v>
      </c>
      <c r="G248" t="s">
        <v>478</v>
      </c>
      <c r="H248" s="1">
        <v>40255</v>
      </c>
      <c r="I248">
        <f t="shared" si="6"/>
        <v>136391</v>
      </c>
    </row>
    <row r="249" spans="1:9" x14ac:dyDescent="0.3">
      <c r="A249">
        <f t="shared" si="7"/>
        <v>136393</v>
      </c>
      <c r="B249">
        <v>246</v>
      </c>
      <c r="C249" t="s">
        <v>551</v>
      </c>
      <c r="D249" t="s">
        <v>25</v>
      </c>
      <c r="E249" t="s">
        <v>33</v>
      </c>
      <c r="F249" t="s">
        <v>6516</v>
      </c>
      <c r="G249" t="s">
        <v>478</v>
      </c>
      <c r="H249" s="1">
        <v>39695</v>
      </c>
      <c r="I249">
        <f t="shared" si="6"/>
        <v>136393</v>
      </c>
    </row>
    <row r="250" spans="1:9" x14ac:dyDescent="0.3">
      <c r="A250">
        <f t="shared" si="7"/>
        <v>136403</v>
      </c>
      <c r="B250">
        <v>247</v>
      </c>
      <c r="C250" t="s">
        <v>418</v>
      </c>
      <c r="D250" t="s">
        <v>25</v>
      </c>
      <c r="E250" t="s">
        <v>47</v>
      </c>
      <c r="F250" t="s">
        <v>6517</v>
      </c>
      <c r="G250" t="s">
        <v>478</v>
      </c>
      <c r="H250" s="1">
        <v>39102</v>
      </c>
      <c r="I250">
        <f t="shared" si="6"/>
        <v>136403</v>
      </c>
    </row>
    <row r="251" spans="1:9" x14ac:dyDescent="0.3">
      <c r="A251">
        <f t="shared" si="7"/>
        <v>136466</v>
      </c>
      <c r="B251">
        <v>248</v>
      </c>
      <c r="C251" t="s">
        <v>760</v>
      </c>
      <c r="D251" t="s">
        <v>25</v>
      </c>
      <c r="E251" t="s">
        <v>80</v>
      </c>
      <c r="F251" t="s">
        <v>6518</v>
      </c>
      <c r="G251" t="s">
        <v>478</v>
      </c>
      <c r="H251" s="1">
        <v>39024</v>
      </c>
      <c r="I251">
        <f t="shared" si="6"/>
        <v>136466</v>
      </c>
    </row>
    <row r="252" spans="1:9" x14ac:dyDescent="0.3">
      <c r="A252">
        <f t="shared" si="7"/>
        <v>136503</v>
      </c>
      <c r="B252">
        <v>249</v>
      </c>
      <c r="C252" t="s">
        <v>572</v>
      </c>
      <c r="D252" t="s">
        <v>25</v>
      </c>
      <c r="E252" t="s">
        <v>37</v>
      </c>
      <c r="F252" t="s">
        <v>6519</v>
      </c>
      <c r="G252" t="s">
        <v>478</v>
      </c>
      <c r="H252" s="1">
        <v>38213</v>
      </c>
      <c r="I252">
        <f t="shared" si="6"/>
        <v>136503</v>
      </c>
    </row>
    <row r="253" spans="1:9" x14ac:dyDescent="0.3">
      <c r="A253">
        <f t="shared" si="7"/>
        <v>136516</v>
      </c>
      <c r="B253">
        <v>250</v>
      </c>
      <c r="C253" t="s">
        <v>516</v>
      </c>
      <c r="D253" t="s">
        <v>25</v>
      </c>
      <c r="E253" t="s">
        <v>26</v>
      </c>
      <c r="F253" t="s">
        <v>6520</v>
      </c>
      <c r="G253" t="s">
        <v>478</v>
      </c>
      <c r="H253" s="1">
        <v>39469</v>
      </c>
      <c r="I253">
        <f t="shared" si="6"/>
        <v>136516</v>
      </c>
    </row>
    <row r="254" spans="1:9" x14ac:dyDescent="0.3">
      <c r="A254">
        <f t="shared" si="7"/>
        <v>136528</v>
      </c>
      <c r="B254">
        <v>251</v>
      </c>
      <c r="C254" t="s">
        <v>412</v>
      </c>
      <c r="D254" t="s">
        <v>25</v>
      </c>
      <c r="E254" t="s">
        <v>37</v>
      </c>
      <c r="F254" t="s">
        <v>6521</v>
      </c>
      <c r="G254" t="s">
        <v>478</v>
      </c>
      <c r="H254" s="1">
        <v>38672</v>
      </c>
      <c r="I254">
        <f t="shared" si="6"/>
        <v>136528</v>
      </c>
    </row>
    <row r="255" spans="1:9" x14ac:dyDescent="0.3">
      <c r="A255">
        <f t="shared" si="7"/>
        <v>136533</v>
      </c>
      <c r="B255">
        <v>252</v>
      </c>
      <c r="C255" t="s">
        <v>624</v>
      </c>
      <c r="D255" t="s">
        <v>25</v>
      </c>
      <c r="E255" t="s">
        <v>41</v>
      </c>
      <c r="F255" t="s">
        <v>6522</v>
      </c>
      <c r="G255" t="s">
        <v>478</v>
      </c>
      <c r="H255" s="1">
        <v>38843</v>
      </c>
      <c r="I255">
        <f t="shared" si="6"/>
        <v>136533</v>
      </c>
    </row>
    <row r="256" spans="1:9" x14ac:dyDescent="0.3">
      <c r="A256">
        <f t="shared" si="7"/>
        <v>136538</v>
      </c>
      <c r="B256">
        <v>253</v>
      </c>
      <c r="C256" t="s">
        <v>451</v>
      </c>
      <c r="D256" t="s">
        <v>25</v>
      </c>
      <c r="E256" t="s">
        <v>255</v>
      </c>
      <c r="F256" t="s">
        <v>6523</v>
      </c>
      <c r="G256" t="s">
        <v>478</v>
      </c>
      <c r="H256" s="1">
        <v>38936</v>
      </c>
      <c r="I256">
        <f t="shared" si="6"/>
        <v>136538</v>
      </c>
    </row>
    <row r="257" spans="1:9" x14ac:dyDescent="0.3">
      <c r="A257">
        <f t="shared" si="7"/>
        <v>136547</v>
      </c>
      <c r="B257">
        <v>254</v>
      </c>
      <c r="C257" t="s">
        <v>587</v>
      </c>
      <c r="D257" t="s">
        <v>25</v>
      </c>
      <c r="E257" t="s">
        <v>26</v>
      </c>
      <c r="F257" t="s">
        <v>6524</v>
      </c>
      <c r="G257" t="s">
        <v>478</v>
      </c>
      <c r="H257" s="1">
        <v>41798</v>
      </c>
      <c r="I257">
        <f t="shared" si="6"/>
        <v>136547</v>
      </c>
    </row>
    <row r="258" spans="1:9" x14ac:dyDescent="0.3">
      <c r="A258">
        <f t="shared" si="7"/>
        <v>136592</v>
      </c>
      <c r="B258">
        <v>255</v>
      </c>
      <c r="C258" t="s">
        <v>585</v>
      </c>
      <c r="D258" t="s">
        <v>25</v>
      </c>
      <c r="E258" t="s">
        <v>33</v>
      </c>
      <c r="F258" t="s">
        <v>6525</v>
      </c>
      <c r="G258" t="s">
        <v>478</v>
      </c>
      <c r="H258" s="1">
        <v>38767</v>
      </c>
      <c r="I258">
        <f t="shared" ref="I258:I321" si="8">A258</f>
        <v>136592</v>
      </c>
    </row>
    <row r="259" spans="1:9" x14ac:dyDescent="0.3">
      <c r="A259">
        <f t="shared" ref="A259:A322" si="9">(LEFT(F259)*10^5)+(MID(F259,3,2)*10^3)+RIGHT(F259,3)</f>
        <v>136610</v>
      </c>
      <c r="B259">
        <v>256</v>
      </c>
      <c r="C259" t="s">
        <v>577</v>
      </c>
      <c r="D259" t="s">
        <v>25</v>
      </c>
      <c r="E259" t="s">
        <v>80</v>
      </c>
      <c r="F259" t="s">
        <v>6526</v>
      </c>
      <c r="G259" t="s">
        <v>478</v>
      </c>
      <c r="H259" s="1">
        <v>38173</v>
      </c>
      <c r="I259">
        <f t="shared" si="8"/>
        <v>136610</v>
      </c>
    </row>
    <row r="260" spans="1:9" x14ac:dyDescent="0.3">
      <c r="A260">
        <f t="shared" si="9"/>
        <v>136612</v>
      </c>
      <c r="B260">
        <v>257</v>
      </c>
      <c r="C260" t="s">
        <v>518</v>
      </c>
      <c r="D260" t="s">
        <v>25</v>
      </c>
      <c r="E260" t="s">
        <v>41</v>
      </c>
      <c r="F260" t="s">
        <v>6527</v>
      </c>
      <c r="G260" t="s">
        <v>478</v>
      </c>
      <c r="H260" s="1">
        <v>41681</v>
      </c>
      <c r="I260">
        <f t="shared" si="8"/>
        <v>136612</v>
      </c>
    </row>
    <row r="261" spans="1:9" x14ac:dyDescent="0.3">
      <c r="A261">
        <f t="shared" si="9"/>
        <v>136617</v>
      </c>
      <c r="B261">
        <v>258</v>
      </c>
      <c r="C261" t="s">
        <v>719</v>
      </c>
      <c r="D261" t="s">
        <v>25</v>
      </c>
      <c r="E261" t="s">
        <v>26</v>
      </c>
      <c r="F261" t="s">
        <v>6528</v>
      </c>
      <c r="G261" t="s">
        <v>478</v>
      </c>
      <c r="H261" s="1">
        <v>38024</v>
      </c>
      <c r="I261">
        <f t="shared" si="8"/>
        <v>136617</v>
      </c>
    </row>
    <row r="262" spans="1:9" x14ac:dyDescent="0.3">
      <c r="A262">
        <f t="shared" si="9"/>
        <v>136626</v>
      </c>
      <c r="B262">
        <v>259</v>
      </c>
      <c r="C262" t="s">
        <v>583</v>
      </c>
      <c r="D262" t="s">
        <v>25</v>
      </c>
      <c r="E262" t="s">
        <v>41</v>
      </c>
      <c r="F262" t="s">
        <v>6529</v>
      </c>
      <c r="G262" t="s">
        <v>478</v>
      </c>
      <c r="H262" s="1">
        <v>38586</v>
      </c>
      <c r="I262">
        <f t="shared" si="8"/>
        <v>136626</v>
      </c>
    </row>
    <row r="263" spans="1:9" x14ac:dyDescent="0.3">
      <c r="A263">
        <f t="shared" si="9"/>
        <v>136629</v>
      </c>
      <c r="B263">
        <v>260</v>
      </c>
      <c r="C263" t="s">
        <v>527</v>
      </c>
      <c r="D263" t="s">
        <v>25</v>
      </c>
      <c r="E263" t="s">
        <v>80</v>
      </c>
      <c r="F263" t="s">
        <v>6530</v>
      </c>
      <c r="G263" t="s">
        <v>478</v>
      </c>
      <c r="H263" s="1">
        <v>38872</v>
      </c>
      <c r="I263">
        <f t="shared" si="8"/>
        <v>136629</v>
      </c>
    </row>
    <row r="264" spans="1:9" x14ac:dyDescent="0.3">
      <c r="A264">
        <f t="shared" si="9"/>
        <v>136635</v>
      </c>
      <c r="B264">
        <v>261</v>
      </c>
      <c r="C264" t="s">
        <v>566</v>
      </c>
      <c r="D264" t="s">
        <v>25</v>
      </c>
      <c r="E264" t="s">
        <v>37</v>
      </c>
      <c r="F264" t="s">
        <v>6531</v>
      </c>
      <c r="G264" t="s">
        <v>478</v>
      </c>
      <c r="H264" s="1">
        <v>38390</v>
      </c>
      <c r="I264">
        <f t="shared" si="8"/>
        <v>136635</v>
      </c>
    </row>
    <row r="265" spans="1:9" x14ac:dyDescent="0.3">
      <c r="A265">
        <f t="shared" si="9"/>
        <v>136635</v>
      </c>
      <c r="B265">
        <v>261</v>
      </c>
      <c r="C265" t="s">
        <v>743</v>
      </c>
      <c r="D265" t="s">
        <v>25</v>
      </c>
      <c r="E265" t="s">
        <v>255</v>
      </c>
      <c r="F265" t="s">
        <v>6531</v>
      </c>
      <c r="G265" t="s">
        <v>478</v>
      </c>
      <c r="H265" s="1">
        <v>42607</v>
      </c>
      <c r="I265">
        <f t="shared" si="8"/>
        <v>136635</v>
      </c>
    </row>
    <row r="266" spans="1:9" x14ac:dyDescent="0.3">
      <c r="A266">
        <f t="shared" si="9"/>
        <v>136648</v>
      </c>
      <c r="B266">
        <v>263</v>
      </c>
      <c r="C266" t="s">
        <v>675</v>
      </c>
      <c r="D266" t="s">
        <v>25</v>
      </c>
      <c r="E266" t="s">
        <v>41</v>
      </c>
      <c r="F266" t="s">
        <v>6532</v>
      </c>
      <c r="G266" t="s">
        <v>478</v>
      </c>
      <c r="H266" s="1">
        <v>39515</v>
      </c>
      <c r="I266">
        <f t="shared" si="8"/>
        <v>136648</v>
      </c>
    </row>
    <row r="267" spans="1:9" x14ac:dyDescent="0.3">
      <c r="A267">
        <f t="shared" si="9"/>
        <v>136666</v>
      </c>
      <c r="B267">
        <v>264</v>
      </c>
      <c r="C267" t="s">
        <v>494</v>
      </c>
      <c r="D267" t="s">
        <v>25</v>
      </c>
      <c r="E267" t="s">
        <v>26</v>
      </c>
      <c r="F267" t="s">
        <v>6533</v>
      </c>
      <c r="G267" t="s">
        <v>478</v>
      </c>
      <c r="H267" s="1">
        <v>39604</v>
      </c>
      <c r="I267">
        <f t="shared" si="8"/>
        <v>136666</v>
      </c>
    </row>
    <row r="268" spans="1:9" x14ac:dyDescent="0.3">
      <c r="A268">
        <f t="shared" si="9"/>
        <v>136669</v>
      </c>
      <c r="B268">
        <v>265</v>
      </c>
      <c r="C268" t="s">
        <v>635</v>
      </c>
      <c r="D268" t="s">
        <v>25</v>
      </c>
      <c r="E268" t="s">
        <v>270</v>
      </c>
      <c r="F268" t="s">
        <v>6534</v>
      </c>
      <c r="G268" t="s">
        <v>478</v>
      </c>
      <c r="H268" s="1">
        <v>38144</v>
      </c>
      <c r="I268">
        <f t="shared" si="8"/>
        <v>136669</v>
      </c>
    </row>
    <row r="269" spans="1:9" x14ac:dyDescent="0.3">
      <c r="A269">
        <f t="shared" si="9"/>
        <v>136675</v>
      </c>
      <c r="B269">
        <v>266</v>
      </c>
      <c r="C269" t="s">
        <v>555</v>
      </c>
      <c r="D269" t="s">
        <v>25</v>
      </c>
      <c r="E269" t="s">
        <v>33</v>
      </c>
      <c r="F269" t="s">
        <v>6535</v>
      </c>
      <c r="G269" t="s">
        <v>478</v>
      </c>
      <c r="H269" s="1">
        <v>42228</v>
      </c>
      <c r="I269">
        <f t="shared" si="8"/>
        <v>136675</v>
      </c>
    </row>
    <row r="270" spans="1:9" x14ac:dyDescent="0.3">
      <c r="A270">
        <f t="shared" si="9"/>
        <v>136757</v>
      </c>
      <c r="B270">
        <v>267</v>
      </c>
      <c r="C270" t="s">
        <v>492</v>
      </c>
      <c r="D270" t="s">
        <v>25</v>
      </c>
      <c r="E270" t="s">
        <v>26</v>
      </c>
      <c r="F270" t="s">
        <v>6536</v>
      </c>
      <c r="G270" t="s">
        <v>478</v>
      </c>
      <c r="H270" s="1">
        <v>38974</v>
      </c>
      <c r="I270">
        <f t="shared" si="8"/>
        <v>136757</v>
      </c>
    </row>
    <row r="271" spans="1:9" x14ac:dyDescent="0.3">
      <c r="A271">
        <f t="shared" si="9"/>
        <v>136770</v>
      </c>
      <c r="B271">
        <v>268</v>
      </c>
      <c r="C271" t="s">
        <v>481</v>
      </c>
      <c r="D271" t="s">
        <v>25</v>
      </c>
      <c r="E271" t="s">
        <v>145</v>
      </c>
      <c r="F271" t="s">
        <v>6537</v>
      </c>
      <c r="G271" t="s">
        <v>478</v>
      </c>
      <c r="H271" s="1">
        <v>41638</v>
      </c>
      <c r="I271">
        <f t="shared" si="8"/>
        <v>136770</v>
      </c>
    </row>
    <row r="272" spans="1:9" x14ac:dyDescent="0.3">
      <c r="A272">
        <f t="shared" si="9"/>
        <v>136777</v>
      </c>
      <c r="B272">
        <v>269</v>
      </c>
      <c r="C272" t="s">
        <v>409</v>
      </c>
      <c r="D272" t="s">
        <v>25</v>
      </c>
      <c r="E272" t="s">
        <v>410</v>
      </c>
      <c r="F272" t="s">
        <v>6538</v>
      </c>
      <c r="G272" t="s">
        <v>478</v>
      </c>
      <c r="H272" s="1">
        <v>40050</v>
      </c>
      <c r="I272">
        <f t="shared" si="8"/>
        <v>136777</v>
      </c>
    </row>
    <row r="273" spans="1:9" x14ac:dyDescent="0.3">
      <c r="A273">
        <f t="shared" si="9"/>
        <v>136799</v>
      </c>
      <c r="B273">
        <v>270</v>
      </c>
      <c r="C273" t="s">
        <v>813</v>
      </c>
      <c r="D273" t="s">
        <v>25</v>
      </c>
      <c r="E273" t="s">
        <v>326</v>
      </c>
      <c r="F273" t="s">
        <v>6539</v>
      </c>
      <c r="G273" t="s">
        <v>478</v>
      </c>
      <c r="H273" s="1">
        <v>41608</v>
      </c>
      <c r="I273">
        <f t="shared" si="8"/>
        <v>136799</v>
      </c>
    </row>
    <row r="274" spans="1:9" x14ac:dyDescent="0.3">
      <c r="A274">
        <f t="shared" si="9"/>
        <v>136800</v>
      </c>
      <c r="B274">
        <v>271</v>
      </c>
      <c r="C274" t="s">
        <v>564</v>
      </c>
      <c r="D274" t="s">
        <v>25</v>
      </c>
      <c r="E274" t="s">
        <v>47</v>
      </c>
      <c r="F274" t="s">
        <v>6540</v>
      </c>
      <c r="G274" t="s">
        <v>478</v>
      </c>
      <c r="H274" s="1">
        <v>38316</v>
      </c>
      <c r="I274">
        <f t="shared" si="8"/>
        <v>136800</v>
      </c>
    </row>
    <row r="275" spans="1:9" x14ac:dyDescent="0.3">
      <c r="A275">
        <f t="shared" si="9"/>
        <v>136854</v>
      </c>
      <c r="B275">
        <v>272</v>
      </c>
      <c r="C275" t="s">
        <v>591</v>
      </c>
      <c r="D275" t="s">
        <v>25</v>
      </c>
      <c r="E275" t="s">
        <v>47</v>
      </c>
      <c r="F275" t="s">
        <v>6541</v>
      </c>
      <c r="G275" t="s">
        <v>478</v>
      </c>
      <c r="H275" s="1">
        <v>38006</v>
      </c>
      <c r="I275">
        <f t="shared" si="8"/>
        <v>136854</v>
      </c>
    </row>
    <row r="276" spans="1:9" x14ac:dyDescent="0.3">
      <c r="A276">
        <f t="shared" si="9"/>
        <v>136866</v>
      </c>
      <c r="B276">
        <v>273</v>
      </c>
      <c r="C276" t="s">
        <v>602</v>
      </c>
      <c r="D276" t="s">
        <v>25</v>
      </c>
      <c r="E276" t="s">
        <v>33</v>
      </c>
      <c r="F276" t="s">
        <v>6542</v>
      </c>
      <c r="G276" t="s">
        <v>478</v>
      </c>
      <c r="H276" s="1">
        <v>39280</v>
      </c>
      <c r="I276">
        <f t="shared" si="8"/>
        <v>136866</v>
      </c>
    </row>
    <row r="277" spans="1:9" x14ac:dyDescent="0.3">
      <c r="A277">
        <f t="shared" si="9"/>
        <v>136873</v>
      </c>
      <c r="B277">
        <v>274</v>
      </c>
      <c r="C277" t="s">
        <v>735</v>
      </c>
      <c r="D277" t="s">
        <v>25</v>
      </c>
      <c r="E277" t="s">
        <v>26</v>
      </c>
      <c r="F277" t="s">
        <v>6543</v>
      </c>
      <c r="G277" t="s">
        <v>478</v>
      </c>
      <c r="H277" s="1">
        <v>38264</v>
      </c>
      <c r="I277">
        <f t="shared" si="8"/>
        <v>136873</v>
      </c>
    </row>
    <row r="278" spans="1:9" x14ac:dyDescent="0.3">
      <c r="A278">
        <f t="shared" si="9"/>
        <v>136876</v>
      </c>
      <c r="B278">
        <v>275</v>
      </c>
      <c r="C278" t="s">
        <v>535</v>
      </c>
      <c r="D278" t="s">
        <v>25</v>
      </c>
      <c r="E278" t="s">
        <v>145</v>
      </c>
      <c r="F278" t="s">
        <v>6544</v>
      </c>
      <c r="G278" t="s">
        <v>478</v>
      </c>
      <c r="H278" s="1">
        <v>40511</v>
      </c>
      <c r="I278">
        <f t="shared" si="8"/>
        <v>136876</v>
      </c>
    </row>
    <row r="279" spans="1:9" x14ac:dyDescent="0.3">
      <c r="A279">
        <f t="shared" si="9"/>
        <v>136900</v>
      </c>
      <c r="B279">
        <v>276</v>
      </c>
      <c r="C279" t="s">
        <v>553</v>
      </c>
      <c r="D279" t="s">
        <v>25</v>
      </c>
      <c r="E279" t="s">
        <v>26</v>
      </c>
      <c r="F279" t="s">
        <v>6545</v>
      </c>
      <c r="G279" t="s">
        <v>478</v>
      </c>
      <c r="H279" s="1">
        <v>38543</v>
      </c>
      <c r="I279">
        <f t="shared" si="8"/>
        <v>136900</v>
      </c>
    </row>
    <row r="280" spans="1:9" x14ac:dyDescent="0.3">
      <c r="A280">
        <f t="shared" si="9"/>
        <v>136970</v>
      </c>
      <c r="B280">
        <v>277</v>
      </c>
      <c r="C280" t="s">
        <v>27691</v>
      </c>
      <c r="D280" t="s">
        <v>25</v>
      </c>
      <c r="E280" t="s">
        <v>255</v>
      </c>
      <c r="F280" t="s">
        <v>28776</v>
      </c>
      <c r="G280" t="s">
        <v>478</v>
      </c>
      <c r="H280" s="1">
        <v>42661</v>
      </c>
      <c r="I280">
        <f t="shared" si="8"/>
        <v>136970</v>
      </c>
    </row>
    <row r="281" spans="1:9" x14ac:dyDescent="0.3">
      <c r="A281">
        <f t="shared" si="9"/>
        <v>136971</v>
      </c>
      <c r="B281">
        <v>278</v>
      </c>
      <c r="C281" t="s">
        <v>559</v>
      </c>
      <c r="D281" t="s">
        <v>25</v>
      </c>
      <c r="E281" t="s">
        <v>37</v>
      </c>
      <c r="F281" t="s">
        <v>6546</v>
      </c>
      <c r="G281" t="s">
        <v>478</v>
      </c>
      <c r="H281" s="1">
        <v>38953</v>
      </c>
      <c r="I281">
        <f t="shared" si="8"/>
        <v>136971</v>
      </c>
    </row>
    <row r="282" spans="1:9" x14ac:dyDescent="0.3">
      <c r="A282">
        <f t="shared" si="9"/>
        <v>136997</v>
      </c>
      <c r="B282">
        <v>279</v>
      </c>
      <c r="C282" t="s">
        <v>829</v>
      </c>
      <c r="D282" t="s">
        <v>25</v>
      </c>
      <c r="E282" t="s">
        <v>127</v>
      </c>
      <c r="F282" t="s">
        <v>6547</v>
      </c>
      <c r="G282" t="s">
        <v>478</v>
      </c>
      <c r="H282" s="1">
        <v>38306</v>
      </c>
      <c r="I282">
        <f t="shared" si="8"/>
        <v>136997</v>
      </c>
    </row>
    <row r="283" spans="1:9" x14ac:dyDescent="0.3">
      <c r="A283">
        <f t="shared" si="9"/>
        <v>137046</v>
      </c>
      <c r="B283">
        <v>280</v>
      </c>
      <c r="C283" t="s">
        <v>531</v>
      </c>
      <c r="D283" t="s">
        <v>25</v>
      </c>
      <c r="E283" t="s">
        <v>26</v>
      </c>
      <c r="F283" t="s">
        <v>6548</v>
      </c>
      <c r="G283" t="s">
        <v>478</v>
      </c>
      <c r="H283" s="1">
        <v>38644</v>
      </c>
      <c r="I283">
        <f t="shared" si="8"/>
        <v>137046</v>
      </c>
    </row>
    <row r="284" spans="1:9" x14ac:dyDescent="0.3">
      <c r="A284">
        <f t="shared" si="9"/>
        <v>137068</v>
      </c>
      <c r="B284">
        <v>281</v>
      </c>
      <c r="C284" t="s">
        <v>612</v>
      </c>
      <c r="D284" t="s">
        <v>25</v>
      </c>
      <c r="E284" t="s">
        <v>80</v>
      </c>
      <c r="F284" t="s">
        <v>6549</v>
      </c>
      <c r="G284" t="s">
        <v>478</v>
      </c>
      <c r="H284" s="1">
        <v>39239</v>
      </c>
      <c r="I284">
        <f t="shared" si="8"/>
        <v>137068</v>
      </c>
    </row>
    <row r="285" spans="1:9" x14ac:dyDescent="0.3">
      <c r="A285">
        <f t="shared" si="9"/>
        <v>137078</v>
      </c>
      <c r="B285">
        <v>282</v>
      </c>
      <c r="C285" t="s">
        <v>606</v>
      </c>
      <c r="D285" t="s">
        <v>25</v>
      </c>
      <c r="E285" t="s">
        <v>37</v>
      </c>
      <c r="F285" t="s">
        <v>27700</v>
      </c>
      <c r="G285" t="s">
        <v>478</v>
      </c>
      <c r="H285" s="1">
        <v>42394</v>
      </c>
      <c r="I285">
        <f t="shared" si="8"/>
        <v>137078</v>
      </c>
    </row>
    <row r="286" spans="1:9" x14ac:dyDescent="0.3">
      <c r="A286">
        <f t="shared" si="9"/>
        <v>137109</v>
      </c>
      <c r="B286">
        <v>283</v>
      </c>
      <c r="C286" t="s">
        <v>510</v>
      </c>
      <c r="D286" t="s">
        <v>25</v>
      </c>
      <c r="E286" t="s">
        <v>26</v>
      </c>
      <c r="F286" t="s">
        <v>6550</v>
      </c>
      <c r="G286" t="s">
        <v>478</v>
      </c>
      <c r="H286" s="1">
        <v>38654</v>
      </c>
      <c r="I286">
        <f t="shared" si="8"/>
        <v>137109</v>
      </c>
    </row>
    <row r="287" spans="1:9" x14ac:dyDescent="0.3">
      <c r="A287">
        <f t="shared" si="9"/>
        <v>137119</v>
      </c>
      <c r="B287">
        <v>284</v>
      </c>
      <c r="C287" t="s">
        <v>775</v>
      </c>
      <c r="D287" t="s">
        <v>25</v>
      </c>
      <c r="E287" t="s">
        <v>26</v>
      </c>
      <c r="F287" t="s">
        <v>6551</v>
      </c>
      <c r="G287" t="s">
        <v>478</v>
      </c>
      <c r="H287" s="1">
        <v>38164</v>
      </c>
      <c r="I287">
        <f t="shared" si="8"/>
        <v>137119</v>
      </c>
    </row>
    <row r="288" spans="1:9" x14ac:dyDescent="0.3">
      <c r="A288">
        <f t="shared" si="9"/>
        <v>137122</v>
      </c>
      <c r="B288">
        <v>285</v>
      </c>
      <c r="C288" t="s">
        <v>549</v>
      </c>
      <c r="D288" t="s">
        <v>25</v>
      </c>
      <c r="E288" t="s">
        <v>80</v>
      </c>
      <c r="F288" t="s">
        <v>6552</v>
      </c>
      <c r="G288" t="s">
        <v>478</v>
      </c>
      <c r="H288" s="1">
        <v>39485</v>
      </c>
      <c r="I288">
        <f t="shared" si="8"/>
        <v>137122</v>
      </c>
    </row>
    <row r="289" spans="1:9" x14ac:dyDescent="0.3">
      <c r="A289">
        <f t="shared" si="9"/>
        <v>137142</v>
      </c>
      <c r="B289">
        <v>286</v>
      </c>
      <c r="C289" t="s">
        <v>487</v>
      </c>
      <c r="D289" t="s">
        <v>25</v>
      </c>
      <c r="E289" t="s">
        <v>41</v>
      </c>
      <c r="F289" t="s">
        <v>6553</v>
      </c>
      <c r="G289" t="s">
        <v>478</v>
      </c>
      <c r="H289" s="1">
        <v>38138</v>
      </c>
      <c r="I289">
        <f t="shared" si="8"/>
        <v>137142</v>
      </c>
    </row>
    <row r="290" spans="1:9" x14ac:dyDescent="0.3">
      <c r="A290">
        <f t="shared" si="9"/>
        <v>137142</v>
      </c>
      <c r="B290">
        <v>286</v>
      </c>
      <c r="C290" t="s">
        <v>27733</v>
      </c>
      <c r="D290" t="s">
        <v>25</v>
      </c>
      <c r="E290" t="s">
        <v>26</v>
      </c>
      <c r="F290" t="s">
        <v>6553</v>
      </c>
      <c r="G290" t="s">
        <v>478</v>
      </c>
      <c r="H290" s="1">
        <v>42634</v>
      </c>
      <c r="I290">
        <f t="shared" si="8"/>
        <v>137142</v>
      </c>
    </row>
    <row r="291" spans="1:9" x14ac:dyDescent="0.3">
      <c r="A291">
        <f t="shared" si="9"/>
        <v>137149</v>
      </c>
      <c r="B291">
        <v>288</v>
      </c>
      <c r="C291" t="s">
        <v>28096</v>
      </c>
      <c r="D291" t="s">
        <v>25</v>
      </c>
      <c r="E291" t="s">
        <v>41</v>
      </c>
      <c r="F291" t="s">
        <v>28579</v>
      </c>
      <c r="G291" t="s">
        <v>478</v>
      </c>
      <c r="H291" s="1">
        <v>42627</v>
      </c>
      <c r="I291">
        <f t="shared" si="8"/>
        <v>137149</v>
      </c>
    </row>
    <row r="292" spans="1:9" x14ac:dyDescent="0.3">
      <c r="A292">
        <f t="shared" si="9"/>
        <v>137181</v>
      </c>
      <c r="B292">
        <v>289</v>
      </c>
      <c r="C292" t="s">
        <v>690</v>
      </c>
      <c r="D292" t="s">
        <v>25</v>
      </c>
      <c r="E292" t="s">
        <v>490</v>
      </c>
      <c r="F292" t="s">
        <v>6554</v>
      </c>
      <c r="G292" t="s">
        <v>478</v>
      </c>
      <c r="H292" s="1">
        <v>38970</v>
      </c>
      <c r="I292">
        <f t="shared" si="8"/>
        <v>137181</v>
      </c>
    </row>
    <row r="293" spans="1:9" x14ac:dyDescent="0.3">
      <c r="A293">
        <f t="shared" si="9"/>
        <v>137190</v>
      </c>
      <c r="B293">
        <v>290</v>
      </c>
      <c r="C293" t="s">
        <v>657</v>
      </c>
      <c r="D293" t="s">
        <v>25</v>
      </c>
      <c r="E293" t="s">
        <v>47</v>
      </c>
      <c r="F293" t="s">
        <v>6555</v>
      </c>
      <c r="G293" t="s">
        <v>478</v>
      </c>
      <c r="H293" s="1">
        <v>38498</v>
      </c>
      <c r="I293">
        <f t="shared" si="8"/>
        <v>137190</v>
      </c>
    </row>
    <row r="294" spans="1:9" x14ac:dyDescent="0.3">
      <c r="A294">
        <f t="shared" si="9"/>
        <v>137202</v>
      </c>
      <c r="B294">
        <v>291</v>
      </c>
      <c r="C294" t="s">
        <v>934</v>
      </c>
      <c r="D294" t="s">
        <v>25</v>
      </c>
      <c r="E294" t="s">
        <v>145</v>
      </c>
      <c r="F294" t="s">
        <v>6556</v>
      </c>
      <c r="G294" t="s">
        <v>576</v>
      </c>
      <c r="H294" s="1">
        <v>41606</v>
      </c>
      <c r="I294">
        <f t="shared" si="8"/>
        <v>137202</v>
      </c>
    </row>
    <row r="295" spans="1:9" x14ac:dyDescent="0.3">
      <c r="A295">
        <f t="shared" si="9"/>
        <v>137207</v>
      </c>
      <c r="B295">
        <v>292</v>
      </c>
      <c r="C295" t="s">
        <v>768</v>
      </c>
      <c r="D295" t="s">
        <v>25</v>
      </c>
      <c r="E295" t="s">
        <v>33</v>
      </c>
      <c r="F295" t="s">
        <v>6557</v>
      </c>
      <c r="G295" t="s">
        <v>576</v>
      </c>
      <c r="H295" s="1">
        <v>39309</v>
      </c>
      <c r="I295">
        <f t="shared" si="8"/>
        <v>137207</v>
      </c>
    </row>
    <row r="296" spans="1:9" x14ac:dyDescent="0.3">
      <c r="A296">
        <f t="shared" si="9"/>
        <v>137239</v>
      </c>
      <c r="B296">
        <v>293</v>
      </c>
      <c r="C296" t="s">
        <v>614</v>
      </c>
      <c r="D296" t="s">
        <v>25</v>
      </c>
      <c r="E296" t="s">
        <v>41</v>
      </c>
      <c r="F296" t="s">
        <v>6558</v>
      </c>
      <c r="G296" t="s">
        <v>576</v>
      </c>
      <c r="H296" s="1">
        <v>38325</v>
      </c>
      <c r="I296">
        <f t="shared" si="8"/>
        <v>137239</v>
      </c>
    </row>
    <row r="297" spans="1:9" x14ac:dyDescent="0.3">
      <c r="A297">
        <f t="shared" si="9"/>
        <v>137242</v>
      </c>
      <c r="B297">
        <v>294</v>
      </c>
      <c r="C297" t="s">
        <v>663</v>
      </c>
      <c r="D297" t="s">
        <v>25</v>
      </c>
      <c r="E297" t="s">
        <v>26</v>
      </c>
      <c r="F297" t="s">
        <v>6559</v>
      </c>
      <c r="G297" t="s">
        <v>576</v>
      </c>
      <c r="H297" s="1">
        <v>38973</v>
      </c>
      <c r="I297">
        <f t="shared" si="8"/>
        <v>137242</v>
      </c>
    </row>
    <row r="298" spans="1:9" x14ac:dyDescent="0.3">
      <c r="A298">
        <f t="shared" si="9"/>
        <v>137251</v>
      </c>
      <c r="B298">
        <v>295</v>
      </c>
      <c r="C298" t="s">
        <v>594</v>
      </c>
      <c r="D298" t="s">
        <v>25</v>
      </c>
      <c r="E298" t="s">
        <v>41</v>
      </c>
      <c r="F298" t="s">
        <v>6560</v>
      </c>
      <c r="G298" t="s">
        <v>576</v>
      </c>
      <c r="H298" s="1">
        <v>38028</v>
      </c>
      <c r="I298">
        <f t="shared" si="8"/>
        <v>137251</v>
      </c>
    </row>
    <row r="299" spans="1:9" x14ac:dyDescent="0.3">
      <c r="A299">
        <f t="shared" si="9"/>
        <v>137265</v>
      </c>
      <c r="B299">
        <v>296</v>
      </c>
      <c r="C299" t="s">
        <v>562</v>
      </c>
      <c r="D299" t="s">
        <v>25</v>
      </c>
      <c r="E299" t="s">
        <v>26</v>
      </c>
      <c r="F299" t="s">
        <v>6561</v>
      </c>
      <c r="G299" t="s">
        <v>576</v>
      </c>
      <c r="H299" s="1">
        <v>38847</v>
      </c>
      <c r="I299">
        <f t="shared" si="8"/>
        <v>137265</v>
      </c>
    </row>
    <row r="300" spans="1:9" x14ac:dyDescent="0.3">
      <c r="A300">
        <f t="shared" si="9"/>
        <v>137274</v>
      </c>
      <c r="B300">
        <v>297</v>
      </c>
      <c r="C300" t="s">
        <v>28573</v>
      </c>
      <c r="D300" t="s">
        <v>25</v>
      </c>
      <c r="E300" t="s">
        <v>145</v>
      </c>
      <c r="F300" t="s">
        <v>28830</v>
      </c>
      <c r="G300" t="s">
        <v>576</v>
      </c>
      <c r="H300" s="1">
        <v>42687</v>
      </c>
      <c r="I300">
        <f t="shared" si="8"/>
        <v>137274</v>
      </c>
    </row>
    <row r="301" spans="1:9" x14ac:dyDescent="0.3">
      <c r="A301">
        <f t="shared" si="9"/>
        <v>137329</v>
      </c>
      <c r="B301">
        <v>298</v>
      </c>
      <c r="C301" t="s">
        <v>650</v>
      </c>
      <c r="D301" t="s">
        <v>25</v>
      </c>
      <c r="E301" t="s">
        <v>33</v>
      </c>
      <c r="F301" t="s">
        <v>6562</v>
      </c>
      <c r="G301" t="s">
        <v>576</v>
      </c>
      <c r="H301" s="1">
        <v>38514</v>
      </c>
      <c r="I301">
        <f t="shared" si="8"/>
        <v>137329</v>
      </c>
    </row>
    <row r="302" spans="1:9" x14ac:dyDescent="0.3">
      <c r="A302">
        <f t="shared" si="9"/>
        <v>137330</v>
      </c>
      <c r="B302">
        <v>299</v>
      </c>
      <c r="C302" t="s">
        <v>593</v>
      </c>
      <c r="D302" t="s">
        <v>25</v>
      </c>
      <c r="E302" t="s">
        <v>26</v>
      </c>
      <c r="F302" t="s">
        <v>6563</v>
      </c>
      <c r="G302" t="s">
        <v>576</v>
      </c>
      <c r="H302" s="1">
        <v>38100</v>
      </c>
      <c r="I302">
        <f t="shared" si="8"/>
        <v>137330</v>
      </c>
    </row>
    <row r="303" spans="1:9" x14ac:dyDescent="0.3">
      <c r="A303">
        <f t="shared" si="9"/>
        <v>137354</v>
      </c>
      <c r="B303">
        <v>300</v>
      </c>
      <c r="C303" t="s">
        <v>653</v>
      </c>
      <c r="D303" t="s">
        <v>25</v>
      </c>
      <c r="E303" t="s">
        <v>26</v>
      </c>
      <c r="F303" t="s">
        <v>6564</v>
      </c>
      <c r="G303" t="s">
        <v>576</v>
      </c>
      <c r="H303" s="1">
        <v>37968</v>
      </c>
      <c r="I303">
        <f t="shared" si="8"/>
        <v>137354</v>
      </c>
    </row>
    <row r="304" spans="1:9" x14ac:dyDescent="0.3">
      <c r="A304" t="e">
        <f t="shared" si="9"/>
        <v>#VALUE!</v>
      </c>
      <c r="B304" t="s">
        <v>17</v>
      </c>
      <c r="C304" t="s">
        <v>18</v>
      </c>
      <c r="D304" t="s">
        <v>19</v>
      </c>
      <c r="E304" t="s">
        <v>20</v>
      </c>
      <c r="F304" t="s">
        <v>21</v>
      </c>
      <c r="G304" t="s">
        <v>22</v>
      </c>
      <c r="H304" t="s">
        <v>23</v>
      </c>
      <c r="I304" t="e">
        <f t="shared" si="8"/>
        <v>#VALUE!</v>
      </c>
    </row>
    <row r="305" spans="1:9" x14ac:dyDescent="0.3">
      <c r="A305">
        <f t="shared" si="9"/>
        <v>137373</v>
      </c>
      <c r="B305" t="s">
        <v>637</v>
      </c>
      <c r="C305" t="s">
        <v>648</v>
      </c>
      <c r="D305" t="s">
        <v>25</v>
      </c>
      <c r="E305" t="s">
        <v>41</v>
      </c>
      <c r="F305" t="s">
        <v>6565</v>
      </c>
      <c r="G305" t="s">
        <v>576</v>
      </c>
      <c r="H305" s="1">
        <v>38512</v>
      </c>
      <c r="I305">
        <f t="shared" si="8"/>
        <v>137373</v>
      </c>
    </row>
    <row r="306" spans="1:9" x14ac:dyDescent="0.3">
      <c r="A306">
        <f t="shared" si="9"/>
        <v>137376</v>
      </c>
      <c r="B306">
        <v>302</v>
      </c>
      <c r="C306" t="s">
        <v>701</v>
      </c>
      <c r="D306" t="s">
        <v>25</v>
      </c>
      <c r="E306" t="s">
        <v>26</v>
      </c>
      <c r="F306" t="s">
        <v>6566</v>
      </c>
      <c r="G306" t="s">
        <v>576</v>
      </c>
      <c r="H306" s="1">
        <v>39369</v>
      </c>
      <c r="I306">
        <f t="shared" si="8"/>
        <v>137376</v>
      </c>
    </row>
    <row r="307" spans="1:9" x14ac:dyDescent="0.3">
      <c r="A307">
        <f t="shared" si="9"/>
        <v>137383</v>
      </c>
      <c r="B307">
        <v>303</v>
      </c>
      <c r="C307" t="s">
        <v>711</v>
      </c>
      <c r="D307" t="s">
        <v>25</v>
      </c>
      <c r="E307" t="s">
        <v>26</v>
      </c>
      <c r="F307" t="s">
        <v>6567</v>
      </c>
      <c r="G307" t="s">
        <v>576</v>
      </c>
      <c r="H307" s="1">
        <v>38847</v>
      </c>
      <c r="I307">
        <f t="shared" si="8"/>
        <v>137383</v>
      </c>
    </row>
    <row r="308" spans="1:9" x14ac:dyDescent="0.3">
      <c r="A308">
        <f t="shared" si="9"/>
        <v>137455</v>
      </c>
      <c r="B308">
        <v>304</v>
      </c>
      <c r="C308" t="s">
        <v>529</v>
      </c>
      <c r="D308" t="s">
        <v>25</v>
      </c>
      <c r="E308" t="s">
        <v>255</v>
      </c>
      <c r="F308" t="s">
        <v>6568</v>
      </c>
      <c r="G308" t="s">
        <v>576</v>
      </c>
      <c r="H308" s="1">
        <v>38524</v>
      </c>
      <c r="I308">
        <f t="shared" si="8"/>
        <v>137455</v>
      </c>
    </row>
    <row r="309" spans="1:9" x14ac:dyDescent="0.3">
      <c r="A309">
        <f t="shared" si="9"/>
        <v>137509</v>
      </c>
      <c r="B309">
        <v>305</v>
      </c>
      <c r="C309" t="s">
        <v>633</v>
      </c>
      <c r="D309" t="s">
        <v>25</v>
      </c>
      <c r="E309" t="s">
        <v>145</v>
      </c>
      <c r="F309" t="s">
        <v>6569</v>
      </c>
      <c r="G309" t="s">
        <v>576</v>
      </c>
      <c r="H309" s="1">
        <v>41506</v>
      </c>
      <c r="I309">
        <f t="shared" si="8"/>
        <v>137509</v>
      </c>
    </row>
    <row r="310" spans="1:9" x14ac:dyDescent="0.3">
      <c r="A310">
        <f t="shared" si="9"/>
        <v>137522</v>
      </c>
      <c r="B310">
        <v>306</v>
      </c>
      <c r="C310" t="s">
        <v>496</v>
      </c>
      <c r="D310" t="s">
        <v>25</v>
      </c>
      <c r="E310" t="s">
        <v>26</v>
      </c>
      <c r="F310" t="s">
        <v>6570</v>
      </c>
      <c r="G310" t="s">
        <v>576</v>
      </c>
      <c r="H310" s="1">
        <v>38628</v>
      </c>
      <c r="I310">
        <f t="shared" si="8"/>
        <v>137522</v>
      </c>
    </row>
    <row r="311" spans="1:9" x14ac:dyDescent="0.3">
      <c r="A311">
        <f t="shared" si="9"/>
        <v>137523</v>
      </c>
      <c r="B311">
        <v>307</v>
      </c>
      <c r="C311" t="s">
        <v>533</v>
      </c>
      <c r="D311" t="s">
        <v>25</v>
      </c>
      <c r="E311" t="s">
        <v>26</v>
      </c>
      <c r="F311" t="s">
        <v>6571</v>
      </c>
      <c r="G311" t="s">
        <v>576</v>
      </c>
      <c r="H311" s="1">
        <v>39558</v>
      </c>
      <c r="I311">
        <f t="shared" si="8"/>
        <v>137523</v>
      </c>
    </row>
    <row r="312" spans="1:9" x14ac:dyDescent="0.3">
      <c r="A312">
        <f t="shared" si="9"/>
        <v>137554</v>
      </c>
      <c r="B312">
        <v>308</v>
      </c>
      <c r="C312" t="s">
        <v>717</v>
      </c>
      <c r="D312" t="s">
        <v>25</v>
      </c>
      <c r="E312" t="s">
        <v>33</v>
      </c>
      <c r="F312" t="s">
        <v>6572</v>
      </c>
      <c r="G312" t="s">
        <v>576</v>
      </c>
      <c r="H312" s="1">
        <v>40378</v>
      </c>
      <c r="I312">
        <f t="shared" si="8"/>
        <v>137554</v>
      </c>
    </row>
    <row r="313" spans="1:9" x14ac:dyDescent="0.3">
      <c r="A313">
        <f t="shared" si="9"/>
        <v>137558</v>
      </c>
      <c r="B313">
        <v>309</v>
      </c>
      <c r="C313" t="s">
        <v>600</v>
      </c>
      <c r="D313" t="s">
        <v>25</v>
      </c>
      <c r="E313" t="s">
        <v>26</v>
      </c>
      <c r="F313" t="s">
        <v>6573</v>
      </c>
      <c r="G313" t="s">
        <v>576</v>
      </c>
      <c r="H313" s="1">
        <v>38532</v>
      </c>
      <c r="I313">
        <f t="shared" si="8"/>
        <v>137558</v>
      </c>
    </row>
    <row r="314" spans="1:9" x14ac:dyDescent="0.3">
      <c r="A314">
        <f t="shared" si="9"/>
        <v>137558</v>
      </c>
      <c r="B314">
        <v>309</v>
      </c>
      <c r="C314" t="s">
        <v>673</v>
      </c>
      <c r="D314" t="s">
        <v>25</v>
      </c>
      <c r="E314" t="s">
        <v>33</v>
      </c>
      <c r="F314" t="s">
        <v>6573</v>
      </c>
      <c r="G314" t="s">
        <v>576</v>
      </c>
      <c r="H314" s="1">
        <v>40021</v>
      </c>
      <c r="I314">
        <f t="shared" si="8"/>
        <v>137558</v>
      </c>
    </row>
    <row r="315" spans="1:9" x14ac:dyDescent="0.3">
      <c r="A315">
        <f t="shared" si="9"/>
        <v>137561</v>
      </c>
      <c r="B315">
        <v>311</v>
      </c>
      <c r="C315" t="s">
        <v>847</v>
      </c>
      <c r="D315" t="s">
        <v>25</v>
      </c>
      <c r="E315" t="s">
        <v>33</v>
      </c>
      <c r="F315" t="s">
        <v>6574</v>
      </c>
      <c r="G315" t="s">
        <v>576</v>
      </c>
      <c r="H315" s="1">
        <v>38270</v>
      </c>
      <c r="I315">
        <f t="shared" si="8"/>
        <v>137561</v>
      </c>
    </row>
    <row r="316" spans="1:9" x14ac:dyDescent="0.3">
      <c r="A316">
        <f t="shared" si="9"/>
        <v>137562</v>
      </c>
      <c r="B316">
        <v>312</v>
      </c>
      <c r="C316" t="s">
        <v>358</v>
      </c>
      <c r="D316" t="s">
        <v>25</v>
      </c>
      <c r="E316" t="s">
        <v>80</v>
      </c>
      <c r="F316" t="s">
        <v>6575</v>
      </c>
      <c r="G316" t="s">
        <v>576</v>
      </c>
      <c r="H316" s="1">
        <v>38508</v>
      </c>
      <c r="I316">
        <f t="shared" si="8"/>
        <v>137562</v>
      </c>
    </row>
    <row r="317" spans="1:9" x14ac:dyDescent="0.3">
      <c r="A317">
        <f t="shared" si="9"/>
        <v>137578</v>
      </c>
      <c r="B317">
        <v>313</v>
      </c>
      <c r="C317" t="s">
        <v>618</v>
      </c>
      <c r="D317" t="s">
        <v>25</v>
      </c>
      <c r="E317" t="s">
        <v>80</v>
      </c>
      <c r="F317" t="s">
        <v>6576</v>
      </c>
      <c r="G317" t="s">
        <v>576</v>
      </c>
      <c r="H317" s="1">
        <v>38704</v>
      </c>
      <c r="I317">
        <f t="shared" si="8"/>
        <v>137578</v>
      </c>
    </row>
    <row r="318" spans="1:9" x14ac:dyDescent="0.3">
      <c r="A318">
        <f t="shared" si="9"/>
        <v>137590</v>
      </c>
      <c r="B318">
        <v>314</v>
      </c>
      <c r="C318" t="s">
        <v>398</v>
      </c>
      <c r="D318" t="s">
        <v>25</v>
      </c>
      <c r="E318" t="s">
        <v>26</v>
      </c>
      <c r="F318" t="s">
        <v>6577</v>
      </c>
      <c r="G318" t="s">
        <v>576</v>
      </c>
      <c r="H318" s="1">
        <v>40236</v>
      </c>
      <c r="I318">
        <f t="shared" si="8"/>
        <v>137590</v>
      </c>
    </row>
    <row r="319" spans="1:9" x14ac:dyDescent="0.3">
      <c r="A319">
        <f t="shared" si="9"/>
        <v>137596</v>
      </c>
      <c r="B319">
        <v>315</v>
      </c>
      <c r="C319" t="s">
        <v>540</v>
      </c>
      <c r="D319" t="s">
        <v>25</v>
      </c>
      <c r="E319" t="s">
        <v>29</v>
      </c>
      <c r="F319" t="s">
        <v>6578</v>
      </c>
      <c r="G319" t="s">
        <v>576</v>
      </c>
      <c r="H319" s="1">
        <v>40624</v>
      </c>
      <c r="I319">
        <f t="shared" si="8"/>
        <v>137596</v>
      </c>
    </row>
    <row r="320" spans="1:9" x14ac:dyDescent="0.3">
      <c r="A320">
        <f t="shared" si="9"/>
        <v>137615</v>
      </c>
      <c r="B320">
        <v>316</v>
      </c>
      <c r="C320" t="s">
        <v>966</v>
      </c>
      <c r="D320" t="s">
        <v>25</v>
      </c>
      <c r="E320" t="s">
        <v>26</v>
      </c>
      <c r="F320" t="s">
        <v>29760</v>
      </c>
      <c r="G320" t="s">
        <v>576</v>
      </c>
      <c r="H320" s="1">
        <v>42720</v>
      </c>
      <c r="I320">
        <f t="shared" si="8"/>
        <v>137615</v>
      </c>
    </row>
    <row r="321" spans="1:9" x14ac:dyDescent="0.3">
      <c r="A321">
        <f t="shared" si="9"/>
        <v>137619</v>
      </c>
      <c r="B321">
        <v>317</v>
      </c>
      <c r="C321" t="s">
        <v>695</v>
      </c>
      <c r="D321" t="s">
        <v>25</v>
      </c>
      <c r="E321" t="s">
        <v>26</v>
      </c>
      <c r="F321" t="s">
        <v>2080</v>
      </c>
      <c r="G321" t="s">
        <v>576</v>
      </c>
      <c r="H321" s="1">
        <v>38100</v>
      </c>
      <c r="I321">
        <f t="shared" si="8"/>
        <v>137619</v>
      </c>
    </row>
    <row r="322" spans="1:9" x14ac:dyDescent="0.3">
      <c r="A322">
        <f t="shared" si="9"/>
        <v>137656</v>
      </c>
      <c r="B322">
        <v>318</v>
      </c>
      <c r="C322" t="s">
        <v>932</v>
      </c>
      <c r="D322" t="s">
        <v>25</v>
      </c>
      <c r="E322" t="s">
        <v>37</v>
      </c>
      <c r="F322" t="s">
        <v>6579</v>
      </c>
      <c r="G322" t="s">
        <v>576</v>
      </c>
      <c r="H322" s="1">
        <v>38683</v>
      </c>
      <c r="I322">
        <f t="shared" ref="I322:I385" si="10">A322</f>
        <v>137656</v>
      </c>
    </row>
    <row r="323" spans="1:9" x14ac:dyDescent="0.3">
      <c r="A323">
        <f t="shared" ref="A323:A386" si="11">(LEFT(F323)*10^5)+(MID(F323,3,2)*10^3)+RIGHT(F323,3)</f>
        <v>137657</v>
      </c>
      <c r="B323">
        <v>319</v>
      </c>
      <c r="C323" t="s">
        <v>680</v>
      </c>
      <c r="D323" t="s">
        <v>25</v>
      </c>
      <c r="E323" t="s">
        <v>127</v>
      </c>
      <c r="F323" t="s">
        <v>6580</v>
      </c>
      <c r="G323" t="s">
        <v>576</v>
      </c>
      <c r="H323" s="1">
        <v>39837</v>
      </c>
      <c r="I323">
        <f t="shared" si="10"/>
        <v>137657</v>
      </c>
    </row>
    <row r="324" spans="1:9" x14ac:dyDescent="0.3">
      <c r="A324">
        <f t="shared" si="11"/>
        <v>137683</v>
      </c>
      <c r="B324">
        <v>320</v>
      </c>
      <c r="C324" t="s">
        <v>739</v>
      </c>
      <c r="D324" t="s">
        <v>25</v>
      </c>
      <c r="E324" t="s">
        <v>26</v>
      </c>
      <c r="F324" t="s">
        <v>6581</v>
      </c>
      <c r="G324" t="s">
        <v>576</v>
      </c>
      <c r="H324" s="1">
        <v>42277</v>
      </c>
      <c r="I324">
        <f t="shared" si="10"/>
        <v>137683</v>
      </c>
    </row>
    <row r="325" spans="1:9" x14ac:dyDescent="0.3">
      <c r="A325">
        <f t="shared" si="11"/>
        <v>137704</v>
      </c>
      <c r="B325">
        <v>321</v>
      </c>
      <c r="C325" t="s">
        <v>604</v>
      </c>
      <c r="D325" t="s">
        <v>25</v>
      </c>
      <c r="E325" t="s">
        <v>127</v>
      </c>
      <c r="F325" t="s">
        <v>6582</v>
      </c>
      <c r="G325" t="s">
        <v>576</v>
      </c>
      <c r="H325" s="1">
        <v>39690</v>
      </c>
      <c r="I325">
        <f t="shared" si="10"/>
        <v>137704</v>
      </c>
    </row>
    <row r="326" spans="1:9" x14ac:dyDescent="0.3">
      <c r="A326">
        <f t="shared" si="11"/>
        <v>137726</v>
      </c>
      <c r="B326">
        <v>322</v>
      </c>
      <c r="C326" t="s">
        <v>926</v>
      </c>
      <c r="D326" t="s">
        <v>25</v>
      </c>
      <c r="E326" t="s">
        <v>37</v>
      </c>
      <c r="F326" t="s">
        <v>6583</v>
      </c>
      <c r="G326" t="s">
        <v>576</v>
      </c>
      <c r="H326" s="1">
        <v>38100</v>
      </c>
      <c r="I326">
        <f t="shared" si="10"/>
        <v>137726</v>
      </c>
    </row>
    <row r="327" spans="1:9" x14ac:dyDescent="0.3">
      <c r="A327">
        <f t="shared" si="11"/>
        <v>137748</v>
      </c>
      <c r="B327">
        <v>323</v>
      </c>
      <c r="C327" t="s">
        <v>792</v>
      </c>
      <c r="D327" t="s">
        <v>25</v>
      </c>
      <c r="E327" t="s">
        <v>145</v>
      </c>
      <c r="F327" t="s">
        <v>6584</v>
      </c>
      <c r="G327" t="s">
        <v>576</v>
      </c>
      <c r="H327" s="1">
        <v>41384</v>
      </c>
      <c r="I327">
        <f t="shared" si="10"/>
        <v>137748</v>
      </c>
    </row>
    <row r="328" spans="1:9" x14ac:dyDescent="0.3">
      <c r="A328">
        <f t="shared" si="11"/>
        <v>137816</v>
      </c>
      <c r="B328">
        <v>324</v>
      </c>
      <c r="C328" t="s">
        <v>640</v>
      </c>
      <c r="D328" t="s">
        <v>25</v>
      </c>
      <c r="E328" t="s">
        <v>37</v>
      </c>
      <c r="F328" t="s">
        <v>6585</v>
      </c>
      <c r="G328" t="s">
        <v>576</v>
      </c>
      <c r="H328" s="1">
        <v>39910</v>
      </c>
      <c r="I328">
        <f t="shared" si="10"/>
        <v>137816</v>
      </c>
    </row>
    <row r="329" spans="1:9" x14ac:dyDescent="0.3">
      <c r="A329">
        <f t="shared" si="11"/>
        <v>137853</v>
      </c>
      <c r="B329">
        <v>325</v>
      </c>
      <c r="C329" t="s">
        <v>598</v>
      </c>
      <c r="D329" t="s">
        <v>25</v>
      </c>
      <c r="E329" t="s">
        <v>326</v>
      </c>
      <c r="F329" t="s">
        <v>6586</v>
      </c>
      <c r="G329" t="s">
        <v>576</v>
      </c>
      <c r="H329" s="1">
        <v>38783</v>
      </c>
      <c r="I329">
        <f t="shared" si="10"/>
        <v>137853</v>
      </c>
    </row>
    <row r="330" spans="1:9" x14ac:dyDescent="0.3">
      <c r="A330">
        <f t="shared" si="11"/>
        <v>137858</v>
      </c>
      <c r="B330">
        <v>326</v>
      </c>
      <c r="C330" t="s">
        <v>849</v>
      </c>
      <c r="D330" t="s">
        <v>25</v>
      </c>
      <c r="E330" t="s">
        <v>33</v>
      </c>
      <c r="F330" t="s">
        <v>6587</v>
      </c>
      <c r="G330" t="s">
        <v>576</v>
      </c>
      <c r="H330" s="1">
        <v>38220</v>
      </c>
      <c r="I330">
        <f t="shared" si="10"/>
        <v>137858</v>
      </c>
    </row>
    <row r="331" spans="1:9" x14ac:dyDescent="0.3">
      <c r="A331">
        <f t="shared" si="11"/>
        <v>137860</v>
      </c>
      <c r="B331">
        <v>327</v>
      </c>
      <c r="C331" t="s">
        <v>651</v>
      </c>
      <c r="D331" t="s">
        <v>25</v>
      </c>
      <c r="E331" t="s">
        <v>326</v>
      </c>
      <c r="F331" t="s">
        <v>6588</v>
      </c>
      <c r="G331" t="s">
        <v>576</v>
      </c>
      <c r="H331" s="1">
        <v>38943</v>
      </c>
      <c r="I331">
        <f t="shared" si="10"/>
        <v>137860</v>
      </c>
    </row>
    <row r="332" spans="1:9" x14ac:dyDescent="0.3">
      <c r="A332">
        <f t="shared" si="11"/>
        <v>137864</v>
      </c>
      <c r="B332">
        <v>328</v>
      </c>
      <c r="C332" t="s">
        <v>589</v>
      </c>
      <c r="D332" t="s">
        <v>25</v>
      </c>
      <c r="E332" t="s">
        <v>26</v>
      </c>
      <c r="F332" t="s">
        <v>6589</v>
      </c>
      <c r="G332" t="s">
        <v>576</v>
      </c>
      <c r="H332" s="1">
        <v>38037</v>
      </c>
      <c r="I332">
        <f t="shared" si="10"/>
        <v>137864</v>
      </c>
    </row>
    <row r="333" spans="1:9" x14ac:dyDescent="0.3">
      <c r="A333">
        <f t="shared" si="11"/>
        <v>137872</v>
      </c>
      <c r="B333">
        <v>329</v>
      </c>
      <c r="C333" t="s">
        <v>699</v>
      </c>
      <c r="D333" t="s">
        <v>25</v>
      </c>
      <c r="E333" t="s">
        <v>41</v>
      </c>
      <c r="F333" t="s">
        <v>6590</v>
      </c>
      <c r="G333" t="s">
        <v>576</v>
      </c>
      <c r="H333" s="1">
        <v>38376</v>
      </c>
      <c r="I333">
        <f t="shared" si="10"/>
        <v>137872</v>
      </c>
    </row>
    <row r="334" spans="1:9" x14ac:dyDescent="0.3">
      <c r="A334">
        <f t="shared" si="11"/>
        <v>137900</v>
      </c>
      <c r="B334">
        <v>330</v>
      </c>
      <c r="C334" t="s">
        <v>623</v>
      </c>
      <c r="D334" t="s">
        <v>25</v>
      </c>
      <c r="E334" t="s">
        <v>26</v>
      </c>
      <c r="F334" t="s">
        <v>2083</v>
      </c>
      <c r="G334" t="s">
        <v>576</v>
      </c>
      <c r="H334" s="1">
        <v>38797</v>
      </c>
      <c r="I334">
        <f t="shared" si="10"/>
        <v>137900</v>
      </c>
    </row>
    <row r="335" spans="1:9" x14ac:dyDescent="0.3">
      <c r="A335">
        <f t="shared" si="11"/>
        <v>137919</v>
      </c>
      <c r="B335">
        <v>331</v>
      </c>
      <c r="C335" t="s">
        <v>610</v>
      </c>
      <c r="D335" t="s">
        <v>25</v>
      </c>
      <c r="E335" t="s">
        <v>33</v>
      </c>
      <c r="F335" t="s">
        <v>6591</v>
      </c>
      <c r="G335" t="s">
        <v>576</v>
      </c>
      <c r="H335" s="1">
        <v>39161</v>
      </c>
      <c r="I335">
        <f t="shared" si="10"/>
        <v>137919</v>
      </c>
    </row>
    <row r="336" spans="1:9" x14ac:dyDescent="0.3">
      <c r="A336">
        <f t="shared" si="11"/>
        <v>137922</v>
      </c>
      <c r="B336">
        <v>332</v>
      </c>
      <c r="C336" t="s">
        <v>782</v>
      </c>
      <c r="D336" t="s">
        <v>25</v>
      </c>
      <c r="E336" t="s">
        <v>33</v>
      </c>
      <c r="F336" t="s">
        <v>6592</v>
      </c>
      <c r="G336" t="s">
        <v>576</v>
      </c>
      <c r="H336" s="1">
        <v>38402</v>
      </c>
      <c r="I336">
        <f t="shared" si="10"/>
        <v>137922</v>
      </c>
    </row>
    <row r="337" spans="1:9" x14ac:dyDescent="0.3">
      <c r="A337">
        <f t="shared" si="11"/>
        <v>137928</v>
      </c>
      <c r="B337">
        <v>333</v>
      </c>
      <c r="C337" t="s">
        <v>790</v>
      </c>
      <c r="D337" t="s">
        <v>25</v>
      </c>
      <c r="E337" t="s">
        <v>281</v>
      </c>
      <c r="F337" t="s">
        <v>6593</v>
      </c>
      <c r="G337" t="s">
        <v>576</v>
      </c>
      <c r="H337" s="1">
        <v>39509</v>
      </c>
      <c r="I337">
        <f t="shared" si="10"/>
        <v>137928</v>
      </c>
    </row>
    <row r="338" spans="1:9" x14ac:dyDescent="0.3">
      <c r="A338">
        <f t="shared" si="11"/>
        <v>137942</v>
      </c>
      <c r="B338">
        <v>334</v>
      </c>
      <c r="C338" t="s">
        <v>754</v>
      </c>
      <c r="D338" t="s">
        <v>25</v>
      </c>
      <c r="E338" t="s">
        <v>37</v>
      </c>
      <c r="F338" t="s">
        <v>6594</v>
      </c>
      <c r="G338" t="s">
        <v>576</v>
      </c>
      <c r="H338" s="1">
        <v>41120</v>
      </c>
      <c r="I338">
        <f t="shared" si="10"/>
        <v>137942</v>
      </c>
    </row>
    <row r="339" spans="1:9" x14ac:dyDescent="0.3">
      <c r="A339">
        <f t="shared" si="11"/>
        <v>137956</v>
      </c>
      <c r="B339">
        <v>335</v>
      </c>
      <c r="C339" t="s">
        <v>514</v>
      </c>
      <c r="D339" t="s">
        <v>25</v>
      </c>
      <c r="E339" t="s">
        <v>26</v>
      </c>
      <c r="F339" t="s">
        <v>6595</v>
      </c>
      <c r="G339" t="s">
        <v>576</v>
      </c>
      <c r="H339" s="1">
        <v>39224</v>
      </c>
      <c r="I339">
        <f t="shared" si="10"/>
        <v>137956</v>
      </c>
    </row>
    <row r="340" spans="1:9" x14ac:dyDescent="0.3">
      <c r="A340">
        <f t="shared" si="11"/>
        <v>137973</v>
      </c>
      <c r="B340">
        <v>336</v>
      </c>
      <c r="C340" t="s">
        <v>655</v>
      </c>
      <c r="D340" t="s">
        <v>25</v>
      </c>
      <c r="E340" t="s">
        <v>26</v>
      </c>
      <c r="F340" t="s">
        <v>6596</v>
      </c>
      <c r="G340" t="s">
        <v>576</v>
      </c>
      <c r="H340" s="1">
        <v>41768</v>
      </c>
      <c r="I340">
        <f t="shared" si="10"/>
        <v>137973</v>
      </c>
    </row>
    <row r="341" spans="1:9" x14ac:dyDescent="0.3">
      <c r="A341">
        <f t="shared" si="11"/>
        <v>137974</v>
      </c>
      <c r="B341">
        <v>337</v>
      </c>
      <c r="C341" t="s">
        <v>733</v>
      </c>
      <c r="D341" t="s">
        <v>25</v>
      </c>
      <c r="E341" t="s">
        <v>37</v>
      </c>
      <c r="F341" t="s">
        <v>6597</v>
      </c>
      <c r="G341" t="s">
        <v>576</v>
      </c>
      <c r="H341" s="1">
        <v>40294</v>
      </c>
      <c r="I341">
        <f t="shared" si="10"/>
        <v>137974</v>
      </c>
    </row>
    <row r="342" spans="1:9" x14ac:dyDescent="0.3">
      <c r="A342">
        <f t="shared" si="11"/>
        <v>137991</v>
      </c>
      <c r="B342">
        <v>338</v>
      </c>
      <c r="C342" t="s">
        <v>697</v>
      </c>
      <c r="D342" t="s">
        <v>25</v>
      </c>
      <c r="E342" t="s">
        <v>80</v>
      </c>
      <c r="F342" t="s">
        <v>6598</v>
      </c>
      <c r="G342" t="s">
        <v>576</v>
      </c>
      <c r="H342" s="1">
        <v>38143</v>
      </c>
      <c r="I342">
        <f t="shared" si="10"/>
        <v>137991</v>
      </c>
    </row>
    <row r="343" spans="1:9" x14ac:dyDescent="0.3">
      <c r="A343">
        <f t="shared" si="11"/>
        <v>138014</v>
      </c>
      <c r="B343">
        <v>339</v>
      </c>
      <c r="C343" t="s">
        <v>859</v>
      </c>
      <c r="D343" t="s">
        <v>25</v>
      </c>
      <c r="E343" t="s">
        <v>37</v>
      </c>
      <c r="F343" t="s">
        <v>6599</v>
      </c>
      <c r="G343" t="s">
        <v>576</v>
      </c>
      <c r="H343" s="1">
        <v>38405</v>
      </c>
      <c r="I343">
        <f t="shared" si="10"/>
        <v>138014</v>
      </c>
    </row>
    <row r="344" spans="1:9" x14ac:dyDescent="0.3">
      <c r="A344">
        <f t="shared" si="11"/>
        <v>138030</v>
      </c>
      <c r="B344">
        <v>340</v>
      </c>
      <c r="C344" t="s">
        <v>619</v>
      </c>
      <c r="D344" t="s">
        <v>25</v>
      </c>
      <c r="E344" t="s">
        <v>26</v>
      </c>
      <c r="F344" t="s">
        <v>6600</v>
      </c>
      <c r="G344" t="s">
        <v>576</v>
      </c>
      <c r="H344" s="1">
        <v>38527</v>
      </c>
      <c r="I344">
        <f t="shared" si="10"/>
        <v>138030</v>
      </c>
    </row>
    <row r="345" spans="1:9" x14ac:dyDescent="0.3">
      <c r="A345">
        <f t="shared" si="11"/>
        <v>138039</v>
      </c>
      <c r="B345">
        <v>341</v>
      </c>
      <c r="C345" t="s">
        <v>898</v>
      </c>
      <c r="D345" t="s">
        <v>25</v>
      </c>
      <c r="E345" t="s">
        <v>33</v>
      </c>
      <c r="F345" t="s">
        <v>6601</v>
      </c>
      <c r="G345" t="s">
        <v>576</v>
      </c>
      <c r="H345" s="1">
        <v>38318</v>
      </c>
      <c r="I345">
        <f t="shared" si="10"/>
        <v>138039</v>
      </c>
    </row>
    <row r="346" spans="1:9" x14ac:dyDescent="0.3">
      <c r="A346">
        <f t="shared" si="11"/>
        <v>138049</v>
      </c>
      <c r="B346">
        <v>342</v>
      </c>
      <c r="C346" t="s">
        <v>630</v>
      </c>
      <c r="D346" t="s">
        <v>25</v>
      </c>
      <c r="E346" t="s">
        <v>37</v>
      </c>
      <c r="F346" t="s">
        <v>6602</v>
      </c>
      <c r="G346" t="s">
        <v>576</v>
      </c>
      <c r="H346" s="1">
        <v>41146</v>
      </c>
      <c r="I346">
        <f t="shared" si="10"/>
        <v>138049</v>
      </c>
    </row>
    <row r="347" spans="1:9" x14ac:dyDescent="0.3">
      <c r="A347">
        <f t="shared" si="11"/>
        <v>138110</v>
      </c>
      <c r="B347">
        <v>343</v>
      </c>
      <c r="C347" t="s">
        <v>638</v>
      </c>
      <c r="D347" t="s">
        <v>25</v>
      </c>
      <c r="E347" t="s">
        <v>26</v>
      </c>
      <c r="F347" t="s">
        <v>6603</v>
      </c>
      <c r="G347" t="s">
        <v>576</v>
      </c>
      <c r="H347" s="1">
        <v>38036</v>
      </c>
      <c r="I347">
        <f t="shared" si="10"/>
        <v>138110</v>
      </c>
    </row>
    <row r="348" spans="1:9" x14ac:dyDescent="0.3">
      <c r="A348">
        <f t="shared" si="11"/>
        <v>138129</v>
      </c>
      <c r="B348">
        <v>344</v>
      </c>
      <c r="C348" t="s">
        <v>746</v>
      </c>
      <c r="D348" t="s">
        <v>25</v>
      </c>
      <c r="E348" t="s">
        <v>80</v>
      </c>
      <c r="F348" t="s">
        <v>6604</v>
      </c>
      <c r="G348" t="s">
        <v>576</v>
      </c>
      <c r="H348" s="1">
        <v>38774</v>
      </c>
      <c r="I348">
        <f t="shared" si="10"/>
        <v>138129</v>
      </c>
    </row>
    <row r="349" spans="1:9" x14ac:dyDescent="0.3">
      <c r="A349">
        <f t="shared" si="11"/>
        <v>138143</v>
      </c>
      <c r="B349">
        <v>345</v>
      </c>
      <c r="C349" t="s">
        <v>891</v>
      </c>
      <c r="D349" t="s">
        <v>25</v>
      </c>
      <c r="E349" t="s">
        <v>26</v>
      </c>
      <c r="F349" t="s">
        <v>6605</v>
      </c>
      <c r="G349" t="s">
        <v>576</v>
      </c>
      <c r="H349" s="1">
        <v>40403</v>
      </c>
      <c r="I349">
        <f t="shared" si="10"/>
        <v>138143</v>
      </c>
    </row>
    <row r="350" spans="1:9" x14ac:dyDescent="0.3">
      <c r="A350">
        <f t="shared" si="11"/>
        <v>138191</v>
      </c>
      <c r="B350">
        <v>346</v>
      </c>
      <c r="C350" t="s">
        <v>644</v>
      </c>
      <c r="D350" t="s">
        <v>25</v>
      </c>
      <c r="E350" t="s">
        <v>270</v>
      </c>
      <c r="F350" t="s">
        <v>6606</v>
      </c>
      <c r="G350" t="s">
        <v>576</v>
      </c>
      <c r="H350" s="1">
        <v>38215</v>
      </c>
      <c r="I350">
        <f t="shared" si="10"/>
        <v>138191</v>
      </c>
    </row>
    <row r="351" spans="1:9" x14ac:dyDescent="0.3">
      <c r="A351">
        <f t="shared" si="11"/>
        <v>138250</v>
      </c>
      <c r="B351">
        <v>347</v>
      </c>
      <c r="C351" t="s">
        <v>788</v>
      </c>
      <c r="D351" t="s">
        <v>25</v>
      </c>
      <c r="E351" t="s">
        <v>26</v>
      </c>
      <c r="F351" t="s">
        <v>2088</v>
      </c>
      <c r="G351" t="s">
        <v>576</v>
      </c>
      <c r="H351" s="1">
        <v>38859</v>
      </c>
      <c r="I351">
        <f t="shared" si="10"/>
        <v>138250</v>
      </c>
    </row>
    <row r="352" spans="1:9" x14ac:dyDescent="0.3">
      <c r="A352">
        <f t="shared" si="11"/>
        <v>138254</v>
      </c>
      <c r="B352">
        <v>348</v>
      </c>
      <c r="C352" t="s">
        <v>646</v>
      </c>
      <c r="D352" t="s">
        <v>25</v>
      </c>
      <c r="E352" t="s">
        <v>41</v>
      </c>
      <c r="F352" t="s">
        <v>6607</v>
      </c>
      <c r="G352" t="s">
        <v>576</v>
      </c>
      <c r="H352" s="1">
        <v>39184</v>
      </c>
      <c r="I352">
        <f t="shared" si="10"/>
        <v>138254</v>
      </c>
    </row>
    <row r="353" spans="1:9" x14ac:dyDescent="0.3">
      <c r="A353">
        <f t="shared" si="11"/>
        <v>138268</v>
      </c>
      <c r="B353">
        <v>349</v>
      </c>
      <c r="C353" t="s">
        <v>980</v>
      </c>
      <c r="D353" t="s">
        <v>25</v>
      </c>
      <c r="E353" t="s">
        <v>26</v>
      </c>
      <c r="F353" t="s">
        <v>6608</v>
      </c>
      <c r="G353" t="s">
        <v>576</v>
      </c>
      <c r="H353" s="1">
        <v>39015</v>
      </c>
      <c r="I353">
        <f t="shared" si="10"/>
        <v>138268</v>
      </c>
    </row>
    <row r="354" spans="1:9" x14ac:dyDescent="0.3">
      <c r="A354">
        <f t="shared" si="11"/>
        <v>138270</v>
      </c>
      <c r="B354">
        <v>350</v>
      </c>
      <c r="C354" t="s">
        <v>748</v>
      </c>
      <c r="D354" t="s">
        <v>25</v>
      </c>
      <c r="E354" t="s">
        <v>80</v>
      </c>
      <c r="F354" t="s">
        <v>6609</v>
      </c>
      <c r="G354" t="s">
        <v>576</v>
      </c>
      <c r="H354" s="1">
        <v>38304</v>
      </c>
      <c r="I354">
        <f t="shared" si="10"/>
        <v>138270</v>
      </c>
    </row>
    <row r="355" spans="1:9" x14ac:dyDescent="0.3">
      <c r="A355">
        <f t="shared" si="11"/>
        <v>138271</v>
      </c>
      <c r="B355">
        <v>351</v>
      </c>
      <c r="C355" t="s">
        <v>826</v>
      </c>
      <c r="D355" t="s">
        <v>25</v>
      </c>
      <c r="E355" t="s">
        <v>26</v>
      </c>
      <c r="F355" t="s">
        <v>28474</v>
      </c>
      <c r="G355" t="s">
        <v>576</v>
      </c>
      <c r="H355" s="1">
        <v>42609</v>
      </c>
      <c r="I355">
        <f t="shared" si="10"/>
        <v>138271</v>
      </c>
    </row>
    <row r="356" spans="1:9" x14ac:dyDescent="0.3">
      <c r="A356">
        <f t="shared" si="11"/>
        <v>138282</v>
      </c>
      <c r="B356">
        <v>352</v>
      </c>
      <c r="C356" t="s">
        <v>811</v>
      </c>
      <c r="D356" t="s">
        <v>25</v>
      </c>
      <c r="E356" t="s">
        <v>26</v>
      </c>
      <c r="F356" t="s">
        <v>6610</v>
      </c>
      <c r="G356" t="s">
        <v>576</v>
      </c>
      <c r="H356" s="1">
        <v>38839</v>
      </c>
      <c r="I356">
        <f t="shared" si="10"/>
        <v>138282</v>
      </c>
    </row>
    <row r="357" spans="1:9" x14ac:dyDescent="0.3">
      <c r="A357">
        <f t="shared" si="11"/>
        <v>138377</v>
      </c>
      <c r="B357">
        <v>353</v>
      </c>
      <c r="C357" t="s">
        <v>893</v>
      </c>
      <c r="D357" t="s">
        <v>25</v>
      </c>
      <c r="E357" t="s">
        <v>203</v>
      </c>
      <c r="F357" t="s">
        <v>28377</v>
      </c>
      <c r="G357" t="s">
        <v>679</v>
      </c>
      <c r="H357" s="1">
        <v>42598</v>
      </c>
      <c r="I357">
        <f t="shared" si="10"/>
        <v>138377</v>
      </c>
    </row>
    <row r="358" spans="1:9" x14ac:dyDescent="0.3">
      <c r="A358">
        <f t="shared" si="11"/>
        <v>138387</v>
      </c>
      <c r="B358">
        <v>354</v>
      </c>
      <c r="C358" t="s">
        <v>988</v>
      </c>
      <c r="D358" t="s">
        <v>25</v>
      </c>
      <c r="E358" t="s">
        <v>41</v>
      </c>
      <c r="F358" t="s">
        <v>6611</v>
      </c>
      <c r="G358" t="s">
        <v>679</v>
      </c>
      <c r="H358" s="1">
        <v>37968</v>
      </c>
      <c r="I358">
        <f t="shared" si="10"/>
        <v>138387</v>
      </c>
    </row>
    <row r="359" spans="1:9" x14ac:dyDescent="0.3">
      <c r="A359">
        <f t="shared" si="11"/>
        <v>138391</v>
      </c>
      <c r="B359">
        <v>355</v>
      </c>
      <c r="C359" t="s">
        <v>688</v>
      </c>
      <c r="D359" t="s">
        <v>25</v>
      </c>
      <c r="E359" t="s">
        <v>26</v>
      </c>
      <c r="F359" t="s">
        <v>6612</v>
      </c>
      <c r="G359" t="s">
        <v>679</v>
      </c>
      <c r="H359" s="1">
        <v>39089</v>
      </c>
      <c r="I359">
        <f t="shared" si="10"/>
        <v>138391</v>
      </c>
    </row>
    <row r="360" spans="1:9" x14ac:dyDescent="0.3">
      <c r="A360">
        <f t="shared" si="11"/>
        <v>138392</v>
      </c>
      <c r="B360">
        <v>356</v>
      </c>
      <c r="C360" t="s">
        <v>770</v>
      </c>
      <c r="D360" t="s">
        <v>25</v>
      </c>
      <c r="E360" t="s">
        <v>80</v>
      </c>
      <c r="F360" t="s">
        <v>6613</v>
      </c>
      <c r="G360" t="s">
        <v>679</v>
      </c>
      <c r="H360" s="1">
        <v>38715</v>
      </c>
      <c r="I360">
        <f t="shared" si="10"/>
        <v>138392</v>
      </c>
    </row>
    <row r="361" spans="1:9" x14ac:dyDescent="0.3">
      <c r="A361">
        <f t="shared" si="11"/>
        <v>138407</v>
      </c>
      <c r="B361">
        <v>357</v>
      </c>
      <c r="C361" t="s">
        <v>737</v>
      </c>
      <c r="D361" t="s">
        <v>25</v>
      </c>
      <c r="E361" t="s">
        <v>26</v>
      </c>
      <c r="F361" t="s">
        <v>6614</v>
      </c>
      <c r="G361" t="s">
        <v>679</v>
      </c>
      <c r="H361" s="1">
        <v>38026</v>
      </c>
      <c r="I361">
        <f t="shared" si="10"/>
        <v>138407</v>
      </c>
    </row>
    <row r="362" spans="1:9" x14ac:dyDescent="0.3">
      <c r="A362">
        <f t="shared" si="11"/>
        <v>138426</v>
      </c>
      <c r="B362">
        <v>358</v>
      </c>
      <c r="C362" t="s">
        <v>894</v>
      </c>
      <c r="D362" t="s">
        <v>25</v>
      </c>
      <c r="E362" t="s">
        <v>37</v>
      </c>
      <c r="F362" t="s">
        <v>6615</v>
      </c>
      <c r="G362" t="s">
        <v>679</v>
      </c>
      <c r="H362" s="1">
        <v>39838</v>
      </c>
      <c r="I362">
        <f t="shared" si="10"/>
        <v>138426</v>
      </c>
    </row>
    <row r="363" spans="1:9" x14ac:dyDescent="0.3">
      <c r="A363">
        <f t="shared" si="11"/>
        <v>138440</v>
      </c>
      <c r="B363">
        <v>359</v>
      </c>
      <c r="C363" t="s">
        <v>581</v>
      </c>
      <c r="D363" t="s">
        <v>25</v>
      </c>
      <c r="E363" t="s">
        <v>26</v>
      </c>
      <c r="F363" t="s">
        <v>6616</v>
      </c>
      <c r="G363" t="s">
        <v>679</v>
      </c>
      <c r="H363" s="1">
        <v>39167</v>
      </c>
      <c r="I363">
        <f t="shared" si="10"/>
        <v>138440</v>
      </c>
    </row>
    <row r="364" spans="1:9" x14ac:dyDescent="0.3">
      <c r="A364">
        <f t="shared" si="11"/>
        <v>138454</v>
      </c>
      <c r="B364">
        <v>360</v>
      </c>
      <c r="C364" t="s">
        <v>682</v>
      </c>
      <c r="D364" t="s">
        <v>25</v>
      </c>
      <c r="E364" t="s">
        <v>26</v>
      </c>
      <c r="F364" t="s">
        <v>6617</v>
      </c>
      <c r="G364" t="s">
        <v>679</v>
      </c>
      <c r="H364" s="1">
        <v>38044</v>
      </c>
      <c r="I364">
        <f t="shared" si="10"/>
        <v>138454</v>
      </c>
    </row>
    <row r="365" spans="1:9" x14ac:dyDescent="0.3">
      <c r="A365">
        <f t="shared" si="11"/>
        <v>138454</v>
      </c>
      <c r="B365">
        <v>360</v>
      </c>
      <c r="C365" t="s">
        <v>794</v>
      </c>
      <c r="D365" t="s">
        <v>25</v>
      </c>
      <c r="E365" t="s">
        <v>145</v>
      </c>
      <c r="F365" t="s">
        <v>6617</v>
      </c>
      <c r="G365" t="s">
        <v>679</v>
      </c>
      <c r="H365" s="1">
        <v>41384</v>
      </c>
      <c r="I365">
        <f t="shared" si="10"/>
        <v>138454</v>
      </c>
    </row>
    <row r="366" spans="1:9" x14ac:dyDescent="0.3">
      <c r="A366">
        <f t="shared" si="11"/>
        <v>138500</v>
      </c>
      <c r="B366">
        <v>362</v>
      </c>
      <c r="C366" t="s">
        <v>805</v>
      </c>
      <c r="D366" t="s">
        <v>25</v>
      </c>
      <c r="E366" t="s">
        <v>80</v>
      </c>
      <c r="F366" t="s">
        <v>6618</v>
      </c>
      <c r="G366" t="s">
        <v>679</v>
      </c>
      <c r="H366" s="1">
        <v>38765</v>
      </c>
      <c r="I366">
        <f t="shared" si="10"/>
        <v>138500</v>
      </c>
    </row>
    <row r="367" spans="1:9" x14ac:dyDescent="0.3">
      <c r="A367">
        <f t="shared" si="11"/>
        <v>138504</v>
      </c>
      <c r="B367">
        <v>363</v>
      </c>
      <c r="C367" t="s">
        <v>867</v>
      </c>
      <c r="D367" t="s">
        <v>25</v>
      </c>
      <c r="E367" t="s">
        <v>33</v>
      </c>
      <c r="F367" t="s">
        <v>6619</v>
      </c>
      <c r="G367" t="s">
        <v>679</v>
      </c>
      <c r="H367" s="1">
        <v>41414</v>
      </c>
      <c r="I367">
        <f t="shared" si="10"/>
        <v>138504</v>
      </c>
    </row>
    <row r="368" spans="1:9" x14ac:dyDescent="0.3">
      <c r="A368">
        <f t="shared" si="11"/>
        <v>138506</v>
      </c>
      <c r="B368">
        <v>364</v>
      </c>
      <c r="C368" t="s">
        <v>713</v>
      </c>
      <c r="D368" t="s">
        <v>25</v>
      </c>
      <c r="E368" t="s">
        <v>37</v>
      </c>
      <c r="F368" t="s">
        <v>6620</v>
      </c>
      <c r="G368" t="s">
        <v>679</v>
      </c>
      <c r="H368" s="1">
        <v>41049</v>
      </c>
      <c r="I368">
        <f t="shared" si="10"/>
        <v>138506</v>
      </c>
    </row>
    <row r="369" spans="1:9" x14ac:dyDescent="0.3">
      <c r="A369">
        <f t="shared" si="11"/>
        <v>138511</v>
      </c>
      <c r="B369">
        <v>365</v>
      </c>
      <c r="C369" t="s">
        <v>707</v>
      </c>
      <c r="D369" t="s">
        <v>25</v>
      </c>
      <c r="E369" t="s">
        <v>80</v>
      </c>
      <c r="F369" t="s">
        <v>6621</v>
      </c>
      <c r="G369" t="s">
        <v>679</v>
      </c>
      <c r="H369" s="1">
        <v>38373</v>
      </c>
      <c r="I369">
        <f t="shared" si="10"/>
        <v>138511</v>
      </c>
    </row>
    <row r="370" spans="1:9" x14ac:dyDescent="0.3">
      <c r="A370">
        <f t="shared" si="11"/>
        <v>138513</v>
      </c>
      <c r="B370">
        <v>366</v>
      </c>
      <c r="C370" t="s">
        <v>28765</v>
      </c>
      <c r="D370" t="s">
        <v>25</v>
      </c>
      <c r="E370" t="s">
        <v>33</v>
      </c>
      <c r="F370" t="s">
        <v>28996</v>
      </c>
      <c r="G370" t="s">
        <v>679</v>
      </c>
      <c r="H370" s="1">
        <v>42706</v>
      </c>
      <c r="I370">
        <f t="shared" si="10"/>
        <v>138513</v>
      </c>
    </row>
    <row r="371" spans="1:9" x14ac:dyDescent="0.3">
      <c r="A371">
        <f t="shared" si="11"/>
        <v>138524</v>
      </c>
      <c r="B371">
        <v>367</v>
      </c>
      <c r="C371" t="s">
        <v>957</v>
      </c>
      <c r="D371" t="s">
        <v>25</v>
      </c>
      <c r="E371" t="s">
        <v>80</v>
      </c>
      <c r="F371" t="s">
        <v>6622</v>
      </c>
      <c r="G371" t="s">
        <v>679</v>
      </c>
      <c r="H371" s="1">
        <v>40267</v>
      </c>
      <c r="I371">
        <f t="shared" si="10"/>
        <v>138524</v>
      </c>
    </row>
    <row r="372" spans="1:9" x14ac:dyDescent="0.3">
      <c r="A372">
        <f t="shared" si="11"/>
        <v>138525</v>
      </c>
      <c r="B372">
        <v>368</v>
      </c>
      <c r="C372" t="s">
        <v>887</v>
      </c>
      <c r="D372" t="s">
        <v>25</v>
      </c>
      <c r="E372" t="s">
        <v>80</v>
      </c>
      <c r="F372" t="s">
        <v>6623</v>
      </c>
      <c r="G372" t="s">
        <v>679</v>
      </c>
      <c r="H372" s="1">
        <v>38513</v>
      </c>
      <c r="I372">
        <f t="shared" si="10"/>
        <v>138525</v>
      </c>
    </row>
    <row r="373" spans="1:9" x14ac:dyDescent="0.3">
      <c r="A373">
        <f t="shared" si="11"/>
        <v>138534</v>
      </c>
      <c r="B373">
        <v>369</v>
      </c>
      <c r="C373" t="s">
        <v>731</v>
      </c>
      <c r="D373" t="s">
        <v>25</v>
      </c>
      <c r="E373" t="s">
        <v>281</v>
      </c>
      <c r="F373" t="s">
        <v>6624</v>
      </c>
      <c r="G373" t="s">
        <v>679</v>
      </c>
      <c r="H373" s="1">
        <v>40859</v>
      </c>
      <c r="I373">
        <f t="shared" si="10"/>
        <v>138534</v>
      </c>
    </row>
    <row r="374" spans="1:9" x14ac:dyDescent="0.3">
      <c r="A374">
        <f t="shared" si="11"/>
        <v>138572</v>
      </c>
      <c r="B374">
        <v>370</v>
      </c>
      <c r="C374" t="s">
        <v>727</v>
      </c>
      <c r="D374" t="s">
        <v>25</v>
      </c>
      <c r="E374" t="s">
        <v>26</v>
      </c>
      <c r="F374" t="s">
        <v>6625</v>
      </c>
      <c r="G374" t="s">
        <v>679</v>
      </c>
      <c r="H374" s="1">
        <v>38844</v>
      </c>
      <c r="I374">
        <f t="shared" si="10"/>
        <v>138572</v>
      </c>
    </row>
    <row r="375" spans="1:9" x14ac:dyDescent="0.3">
      <c r="A375">
        <f t="shared" si="11"/>
        <v>138599</v>
      </c>
      <c r="B375">
        <v>371</v>
      </c>
      <c r="C375" t="s">
        <v>1125</v>
      </c>
      <c r="D375" t="s">
        <v>25</v>
      </c>
      <c r="E375" t="s">
        <v>80</v>
      </c>
      <c r="F375" t="s">
        <v>6626</v>
      </c>
      <c r="G375" t="s">
        <v>679</v>
      </c>
      <c r="H375" s="1">
        <v>39229</v>
      </c>
      <c r="I375">
        <f t="shared" si="10"/>
        <v>138599</v>
      </c>
    </row>
    <row r="376" spans="1:9" x14ac:dyDescent="0.3">
      <c r="A376">
        <f t="shared" si="11"/>
        <v>138635</v>
      </c>
      <c r="B376">
        <v>372</v>
      </c>
      <c r="C376" t="s">
        <v>909</v>
      </c>
      <c r="D376" t="s">
        <v>25</v>
      </c>
      <c r="E376" t="s">
        <v>127</v>
      </c>
      <c r="F376" t="s">
        <v>6627</v>
      </c>
      <c r="G376" t="s">
        <v>679</v>
      </c>
      <c r="H376" s="1">
        <v>39464</v>
      </c>
      <c r="I376">
        <f t="shared" si="10"/>
        <v>138635</v>
      </c>
    </row>
    <row r="377" spans="1:9" x14ac:dyDescent="0.3">
      <c r="A377">
        <f t="shared" si="11"/>
        <v>138645</v>
      </c>
      <c r="B377">
        <v>373</v>
      </c>
      <c r="C377" t="s">
        <v>626</v>
      </c>
      <c r="D377" t="s">
        <v>25</v>
      </c>
      <c r="E377" t="s">
        <v>145</v>
      </c>
      <c r="F377" t="s">
        <v>6628</v>
      </c>
      <c r="G377" t="s">
        <v>679</v>
      </c>
      <c r="H377" s="1">
        <v>42161</v>
      </c>
      <c r="I377">
        <f t="shared" si="10"/>
        <v>138645</v>
      </c>
    </row>
    <row r="378" spans="1:9" x14ac:dyDescent="0.3">
      <c r="A378">
        <f t="shared" si="11"/>
        <v>138656</v>
      </c>
      <c r="B378">
        <v>374</v>
      </c>
      <c r="C378" t="s">
        <v>764</v>
      </c>
      <c r="D378" t="s">
        <v>25</v>
      </c>
      <c r="E378" t="s">
        <v>41</v>
      </c>
      <c r="F378" t="s">
        <v>6629</v>
      </c>
      <c r="G378" t="s">
        <v>679</v>
      </c>
      <c r="H378" s="1">
        <v>38919</v>
      </c>
      <c r="I378">
        <f t="shared" si="10"/>
        <v>138656</v>
      </c>
    </row>
    <row r="379" spans="1:9" x14ac:dyDescent="0.3">
      <c r="A379">
        <f t="shared" si="11"/>
        <v>138669</v>
      </c>
      <c r="B379">
        <v>375</v>
      </c>
      <c r="C379" t="s">
        <v>1018</v>
      </c>
      <c r="D379" t="s">
        <v>25</v>
      </c>
      <c r="E379" t="s">
        <v>80</v>
      </c>
      <c r="F379" t="s">
        <v>6630</v>
      </c>
      <c r="G379" t="s">
        <v>679</v>
      </c>
      <c r="H379" s="1">
        <v>42108</v>
      </c>
      <c r="I379">
        <f t="shared" si="10"/>
        <v>138669</v>
      </c>
    </row>
    <row r="380" spans="1:9" x14ac:dyDescent="0.3">
      <c r="A380">
        <f t="shared" si="11"/>
        <v>138716</v>
      </c>
      <c r="B380">
        <v>376</v>
      </c>
      <c r="C380" t="s">
        <v>921</v>
      </c>
      <c r="D380" t="s">
        <v>25</v>
      </c>
      <c r="E380" t="s">
        <v>26</v>
      </c>
      <c r="F380" t="s">
        <v>6631</v>
      </c>
      <c r="G380" t="s">
        <v>679</v>
      </c>
      <c r="H380" s="1">
        <v>39147</v>
      </c>
      <c r="I380">
        <f t="shared" si="10"/>
        <v>138716</v>
      </c>
    </row>
    <row r="381" spans="1:9" x14ac:dyDescent="0.3">
      <c r="A381">
        <f t="shared" si="11"/>
        <v>138724</v>
      </c>
      <c r="B381">
        <v>377</v>
      </c>
      <c r="C381" t="s">
        <v>1090</v>
      </c>
      <c r="D381" t="s">
        <v>25</v>
      </c>
      <c r="E381" t="s">
        <v>26</v>
      </c>
      <c r="F381" t="s">
        <v>15886</v>
      </c>
      <c r="G381" t="s">
        <v>679</v>
      </c>
      <c r="H381" s="1">
        <v>42611</v>
      </c>
      <c r="I381">
        <f t="shared" si="10"/>
        <v>138724</v>
      </c>
    </row>
    <row r="382" spans="1:9" x14ac:dyDescent="0.3">
      <c r="A382">
        <f t="shared" si="11"/>
        <v>138730</v>
      </c>
      <c r="B382">
        <v>378</v>
      </c>
      <c r="C382" t="s">
        <v>665</v>
      </c>
      <c r="D382" t="s">
        <v>25</v>
      </c>
      <c r="E382" t="s">
        <v>26</v>
      </c>
      <c r="F382" t="s">
        <v>6632</v>
      </c>
      <c r="G382" t="s">
        <v>679</v>
      </c>
      <c r="H382" s="1">
        <v>38324</v>
      </c>
      <c r="I382">
        <f t="shared" si="10"/>
        <v>138730</v>
      </c>
    </row>
    <row r="383" spans="1:9" x14ac:dyDescent="0.3">
      <c r="A383">
        <f t="shared" si="11"/>
        <v>138765</v>
      </c>
      <c r="B383">
        <v>379</v>
      </c>
      <c r="C383" t="s">
        <v>1036</v>
      </c>
      <c r="D383" t="s">
        <v>25</v>
      </c>
      <c r="E383" t="s">
        <v>26</v>
      </c>
      <c r="F383" t="s">
        <v>6633</v>
      </c>
      <c r="G383" t="s">
        <v>679</v>
      </c>
      <c r="H383" s="1">
        <v>38296</v>
      </c>
      <c r="I383">
        <f t="shared" si="10"/>
        <v>138765</v>
      </c>
    </row>
    <row r="384" spans="1:9" x14ac:dyDescent="0.3">
      <c r="A384">
        <f t="shared" si="11"/>
        <v>138788</v>
      </c>
      <c r="B384">
        <v>380</v>
      </c>
      <c r="C384" t="s">
        <v>642</v>
      </c>
      <c r="D384" t="s">
        <v>25</v>
      </c>
      <c r="E384" t="s">
        <v>37</v>
      </c>
      <c r="F384" t="s">
        <v>6634</v>
      </c>
      <c r="G384" t="s">
        <v>679</v>
      </c>
      <c r="H384" s="1">
        <v>38704</v>
      </c>
      <c r="I384">
        <f t="shared" si="10"/>
        <v>138788</v>
      </c>
    </row>
    <row r="385" spans="1:9" x14ac:dyDescent="0.3">
      <c r="A385">
        <f t="shared" si="11"/>
        <v>138856</v>
      </c>
      <c r="B385">
        <v>381</v>
      </c>
      <c r="C385" t="s">
        <v>994</v>
      </c>
      <c r="D385" t="s">
        <v>25</v>
      </c>
      <c r="E385" t="s">
        <v>26</v>
      </c>
      <c r="F385" t="s">
        <v>6635</v>
      </c>
      <c r="G385" t="s">
        <v>679</v>
      </c>
      <c r="H385" s="1">
        <v>39903</v>
      </c>
      <c r="I385">
        <f t="shared" si="10"/>
        <v>138856</v>
      </c>
    </row>
    <row r="386" spans="1:9" x14ac:dyDescent="0.3">
      <c r="A386">
        <f t="shared" si="11"/>
        <v>138883</v>
      </c>
      <c r="B386">
        <v>382</v>
      </c>
      <c r="C386" t="s">
        <v>889</v>
      </c>
      <c r="D386" t="s">
        <v>25</v>
      </c>
      <c r="E386" t="s">
        <v>145</v>
      </c>
      <c r="F386" t="s">
        <v>6636</v>
      </c>
      <c r="G386" t="s">
        <v>679</v>
      </c>
      <c r="H386" s="1">
        <v>39046</v>
      </c>
      <c r="I386">
        <f t="shared" ref="I386:I449" si="12">A386</f>
        <v>138883</v>
      </c>
    </row>
    <row r="387" spans="1:9" x14ac:dyDescent="0.3">
      <c r="A387">
        <f t="shared" ref="A387:A450" si="13">(LEFT(F387)*10^5)+(MID(F387,3,2)*10^3)+RIGHT(F387,3)</f>
        <v>138889</v>
      </c>
      <c r="B387">
        <v>383</v>
      </c>
      <c r="C387" t="s">
        <v>721</v>
      </c>
      <c r="D387" t="s">
        <v>25</v>
      </c>
      <c r="E387" t="s">
        <v>203</v>
      </c>
      <c r="F387" t="s">
        <v>27659</v>
      </c>
      <c r="G387" t="s">
        <v>679</v>
      </c>
      <c r="H387" s="1">
        <v>42383</v>
      </c>
      <c r="I387">
        <f t="shared" si="12"/>
        <v>138889</v>
      </c>
    </row>
    <row r="388" spans="1:9" x14ac:dyDescent="0.3">
      <c r="A388">
        <f t="shared" si="13"/>
        <v>138914</v>
      </c>
      <c r="B388">
        <v>384</v>
      </c>
      <c r="C388" t="s">
        <v>1029</v>
      </c>
      <c r="D388" t="s">
        <v>25</v>
      </c>
      <c r="E388" t="s">
        <v>978</v>
      </c>
      <c r="F388" t="s">
        <v>6637</v>
      </c>
      <c r="G388" t="s">
        <v>679</v>
      </c>
      <c r="H388" s="1">
        <v>41188</v>
      </c>
      <c r="I388">
        <f t="shared" si="12"/>
        <v>138914</v>
      </c>
    </row>
    <row r="389" spans="1:9" x14ac:dyDescent="0.3">
      <c r="A389">
        <f t="shared" si="13"/>
        <v>138916</v>
      </c>
      <c r="B389">
        <v>385</v>
      </c>
      <c r="C389" t="s">
        <v>752</v>
      </c>
      <c r="D389" t="s">
        <v>25</v>
      </c>
      <c r="E389" t="s">
        <v>26</v>
      </c>
      <c r="F389" t="s">
        <v>6638</v>
      </c>
      <c r="G389" t="s">
        <v>679</v>
      </c>
      <c r="H389" s="1">
        <v>41330</v>
      </c>
      <c r="I389">
        <f t="shared" si="12"/>
        <v>138916</v>
      </c>
    </row>
    <row r="390" spans="1:9" x14ac:dyDescent="0.3">
      <c r="A390">
        <f t="shared" si="13"/>
        <v>138960</v>
      </c>
      <c r="B390">
        <v>386</v>
      </c>
      <c r="C390" t="s">
        <v>818</v>
      </c>
      <c r="D390" t="s">
        <v>25</v>
      </c>
      <c r="E390" t="s">
        <v>33</v>
      </c>
      <c r="F390" t="s">
        <v>6639</v>
      </c>
      <c r="G390" t="s">
        <v>679</v>
      </c>
      <c r="H390" s="1">
        <v>38352</v>
      </c>
      <c r="I390">
        <f t="shared" si="12"/>
        <v>138960</v>
      </c>
    </row>
    <row r="391" spans="1:9" x14ac:dyDescent="0.3">
      <c r="A391">
        <f t="shared" si="13"/>
        <v>138979</v>
      </c>
      <c r="B391">
        <v>387</v>
      </c>
      <c r="C391" t="s">
        <v>984</v>
      </c>
      <c r="D391" t="s">
        <v>25</v>
      </c>
      <c r="E391" t="s">
        <v>80</v>
      </c>
      <c r="F391" t="s">
        <v>6640</v>
      </c>
      <c r="G391" t="s">
        <v>679</v>
      </c>
      <c r="H391" s="1">
        <v>42269</v>
      </c>
      <c r="I391">
        <f t="shared" si="12"/>
        <v>138979</v>
      </c>
    </row>
    <row r="392" spans="1:9" x14ac:dyDescent="0.3">
      <c r="A392">
        <f t="shared" si="13"/>
        <v>138983</v>
      </c>
      <c r="B392">
        <v>388</v>
      </c>
      <c r="C392" t="s">
        <v>970</v>
      </c>
      <c r="D392" t="s">
        <v>25</v>
      </c>
      <c r="E392" t="s">
        <v>37</v>
      </c>
      <c r="F392" t="s">
        <v>6641</v>
      </c>
      <c r="G392" t="s">
        <v>679</v>
      </c>
      <c r="H392" s="1">
        <v>38146</v>
      </c>
      <c r="I392">
        <f t="shared" si="12"/>
        <v>138983</v>
      </c>
    </row>
    <row r="393" spans="1:9" x14ac:dyDescent="0.3">
      <c r="A393">
        <f t="shared" si="13"/>
        <v>139000</v>
      </c>
      <c r="B393">
        <v>389</v>
      </c>
      <c r="C393" t="s">
        <v>723</v>
      </c>
      <c r="D393" t="s">
        <v>25</v>
      </c>
      <c r="E393" t="s">
        <v>41</v>
      </c>
      <c r="F393" t="s">
        <v>6642</v>
      </c>
      <c r="G393" t="s">
        <v>679</v>
      </c>
      <c r="H393" s="1">
        <v>38484</v>
      </c>
      <c r="I393">
        <f t="shared" si="12"/>
        <v>139000</v>
      </c>
    </row>
    <row r="394" spans="1:9" x14ac:dyDescent="0.3">
      <c r="A394">
        <f t="shared" si="13"/>
        <v>139031</v>
      </c>
      <c r="B394">
        <v>390</v>
      </c>
      <c r="C394" t="s">
        <v>574</v>
      </c>
      <c r="D394" t="s">
        <v>25</v>
      </c>
      <c r="E394" t="s">
        <v>80</v>
      </c>
      <c r="F394" t="s">
        <v>6643</v>
      </c>
      <c r="G394" t="s">
        <v>679</v>
      </c>
      <c r="H394" s="1">
        <v>38019</v>
      </c>
      <c r="I394">
        <f t="shared" si="12"/>
        <v>139031</v>
      </c>
    </row>
    <row r="395" spans="1:9" x14ac:dyDescent="0.3">
      <c r="A395">
        <f t="shared" si="13"/>
        <v>139035</v>
      </c>
      <c r="B395">
        <v>391</v>
      </c>
      <c r="C395" t="s">
        <v>1238</v>
      </c>
      <c r="D395" t="s">
        <v>25</v>
      </c>
      <c r="E395" t="s">
        <v>80</v>
      </c>
      <c r="F395" t="s">
        <v>6644</v>
      </c>
      <c r="G395" t="s">
        <v>679</v>
      </c>
      <c r="H395" s="1">
        <v>38143</v>
      </c>
      <c r="I395">
        <f t="shared" si="12"/>
        <v>139035</v>
      </c>
    </row>
    <row r="396" spans="1:9" x14ac:dyDescent="0.3">
      <c r="A396">
        <f t="shared" si="13"/>
        <v>139040</v>
      </c>
      <c r="B396">
        <v>392</v>
      </c>
      <c r="C396" t="s">
        <v>508</v>
      </c>
      <c r="D396" t="s">
        <v>25</v>
      </c>
      <c r="E396" t="s">
        <v>29</v>
      </c>
      <c r="F396" t="s">
        <v>6645</v>
      </c>
      <c r="G396" t="s">
        <v>679</v>
      </c>
      <c r="H396" s="1">
        <v>38553</v>
      </c>
      <c r="I396">
        <f t="shared" si="12"/>
        <v>139040</v>
      </c>
    </row>
    <row r="397" spans="1:9" x14ac:dyDescent="0.3">
      <c r="A397">
        <f t="shared" si="13"/>
        <v>139060</v>
      </c>
      <c r="B397">
        <v>393</v>
      </c>
      <c r="C397" t="s">
        <v>809</v>
      </c>
      <c r="D397" t="s">
        <v>25</v>
      </c>
      <c r="E397" t="s">
        <v>33</v>
      </c>
      <c r="F397" t="s">
        <v>6646</v>
      </c>
      <c r="G397" t="s">
        <v>679</v>
      </c>
      <c r="H397" s="1">
        <v>39069</v>
      </c>
      <c r="I397">
        <f t="shared" si="12"/>
        <v>139060</v>
      </c>
    </row>
    <row r="398" spans="1:9" x14ac:dyDescent="0.3">
      <c r="A398">
        <f t="shared" si="13"/>
        <v>139068</v>
      </c>
      <c r="B398">
        <v>394</v>
      </c>
      <c r="C398" t="s">
        <v>962</v>
      </c>
      <c r="D398" t="s">
        <v>25</v>
      </c>
      <c r="E398" t="s">
        <v>41</v>
      </c>
      <c r="F398" t="s">
        <v>6647</v>
      </c>
      <c r="G398" t="s">
        <v>679</v>
      </c>
      <c r="H398" s="1">
        <v>39138</v>
      </c>
      <c r="I398">
        <f t="shared" si="12"/>
        <v>139068</v>
      </c>
    </row>
    <row r="399" spans="1:9" x14ac:dyDescent="0.3">
      <c r="A399">
        <f t="shared" si="13"/>
        <v>139087</v>
      </c>
      <c r="B399">
        <v>395</v>
      </c>
      <c r="C399" t="s">
        <v>777</v>
      </c>
      <c r="D399" t="s">
        <v>25</v>
      </c>
      <c r="E399" t="s">
        <v>778</v>
      </c>
      <c r="F399" t="s">
        <v>6648</v>
      </c>
      <c r="G399" t="s">
        <v>679</v>
      </c>
      <c r="H399" s="1">
        <v>38599</v>
      </c>
      <c r="I399">
        <f t="shared" si="12"/>
        <v>139087</v>
      </c>
    </row>
    <row r="400" spans="1:9" x14ac:dyDescent="0.3">
      <c r="A400">
        <f t="shared" si="13"/>
        <v>139109</v>
      </c>
      <c r="B400">
        <v>396</v>
      </c>
      <c r="C400" t="s">
        <v>741</v>
      </c>
      <c r="D400" t="s">
        <v>25</v>
      </c>
      <c r="E400" t="s">
        <v>281</v>
      </c>
      <c r="F400" t="s">
        <v>6649</v>
      </c>
      <c r="G400" t="s">
        <v>679</v>
      </c>
      <c r="H400" s="1">
        <v>40769</v>
      </c>
      <c r="I400">
        <f t="shared" si="12"/>
        <v>139109</v>
      </c>
    </row>
    <row r="401" spans="1:9" x14ac:dyDescent="0.3">
      <c r="A401">
        <f t="shared" si="13"/>
        <v>139117</v>
      </c>
      <c r="B401">
        <v>397</v>
      </c>
      <c r="C401" t="s">
        <v>822</v>
      </c>
      <c r="D401" t="s">
        <v>25</v>
      </c>
      <c r="E401" t="s">
        <v>26</v>
      </c>
      <c r="F401" t="s">
        <v>6650</v>
      </c>
      <c r="G401" t="s">
        <v>679</v>
      </c>
      <c r="H401" s="1">
        <v>38100</v>
      </c>
      <c r="I401">
        <f t="shared" si="12"/>
        <v>139117</v>
      </c>
    </row>
    <row r="402" spans="1:9" x14ac:dyDescent="0.3">
      <c r="A402">
        <f t="shared" si="13"/>
        <v>139118</v>
      </c>
      <c r="B402">
        <v>398</v>
      </c>
      <c r="C402" t="s">
        <v>671</v>
      </c>
      <c r="D402" t="s">
        <v>25</v>
      </c>
      <c r="E402" t="s">
        <v>127</v>
      </c>
      <c r="F402" t="s">
        <v>6651</v>
      </c>
      <c r="G402" t="s">
        <v>679</v>
      </c>
      <c r="H402" s="1">
        <v>38156</v>
      </c>
      <c r="I402">
        <f t="shared" si="12"/>
        <v>139118</v>
      </c>
    </row>
    <row r="403" spans="1:9" x14ac:dyDescent="0.3">
      <c r="A403">
        <f t="shared" si="13"/>
        <v>139119</v>
      </c>
      <c r="B403">
        <v>399</v>
      </c>
      <c r="C403" t="s">
        <v>836</v>
      </c>
      <c r="D403" t="s">
        <v>25</v>
      </c>
      <c r="E403" t="s">
        <v>145</v>
      </c>
      <c r="F403" t="s">
        <v>6652</v>
      </c>
      <c r="G403" t="s">
        <v>679</v>
      </c>
      <c r="H403" s="1">
        <v>39978</v>
      </c>
      <c r="I403">
        <f t="shared" si="12"/>
        <v>139119</v>
      </c>
    </row>
    <row r="404" spans="1:9" x14ac:dyDescent="0.3">
      <c r="A404">
        <f t="shared" si="13"/>
        <v>139126</v>
      </c>
      <c r="B404">
        <v>400</v>
      </c>
      <c r="C404" t="s">
        <v>807</v>
      </c>
      <c r="D404" t="s">
        <v>25</v>
      </c>
      <c r="E404" t="s">
        <v>255</v>
      </c>
      <c r="F404" t="s">
        <v>6653</v>
      </c>
      <c r="G404" t="s">
        <v>679</v>
      </c>
      <c r="H404" s="1">
        <v>38513</v>
      </c>
      <c r="I404">
        <f t="shared" si="12"/>
        <v>139126</v>
      </c>
    </row>
    <row r="405" spans="1:9" x14ac:dyDescent="0.3">
      <c r="A405" t="e">
        <f t="shared" si="13"/>
        <v>#VALUE!</v>
      </c>
      <c r="B405" t="s">
        <v>17</v>
      </c>
      <c r="C405" t="s">
        <v>18</v>
      </c>
      <c r="D405" t="s">
        <v>19</v>
      </c>
      <c r="E405" t="s">
        <v>20</v>
      </c>
      <c r="F405" t="s">
        <v>21</v>
      </c>
      <c r="G405" t="s">
        <v>22</v>
      </c>
      <c r="H405" t="s">
        <v>23</v>
      </c>
      <c r="I405" t="e">
        <f t="shared" si="12"/>
        <v>#VALUE!</v>
      </c>
    </row>
    <row r="406" spans="1:9" x14ac:dyDescent="0.3">
      <c r="A406">
        <f t="shared" si="13"/>
        <v>139152</v>
      </c>
      <c r="B406" t="s">
        <v>833</v>
      </c>
      <c r="C406" t="s">
        <v>772</v>
      </c>
      <c r="D406" t="s">
        <v>25</v>
      </c>
      <c r="E406" t="s">
        <v>33</v>
      </c>
      <c r="F406" t="s">
        <v>6654</v>
      </c>
      <c r="G406" t="s">
        <v>679</v>
      </c>
      <c r="H406" s="1">
        <v>39438</v>
      </c>
      <c r="I406">
        <f t="shared" si="12"/>
        <v>139152</v>
      </c>
    </row>
    <row r="407" spans="1:9" x14ac:dyDescent="0.3">
      <c r="A407">
        <f t="shared" si="13"/>
        <v>139159</v>
      </c>
      <c r="B407">
        <v>402</v>
      </c>
      <c r="C407" t="s">
        <v>831</v>
      </c>
      <c r="D407" t="s">
        <v>25</v>
      </c>
      <c r="E407" t="s">
        <v>80</v>
      </c>
      <c r="F407" t="s">
        <v>6655</v>
      </c>
      <c r="G407" t="s">
        <v>679</v>
      </c>
      <c r="H407" s="1">
        <v>38100</v>
      </c>
      <c r="I407">
        <f t="shared" si="12"/>
        <v>139159</v>
      </c>
    </row>
    <row r="408" spans="1:9" x14ac:dyDescent="0.3">
      <c r="A408">
        <f t="shared" si="13"/>
        <v>139244</v>
      </c>
      <c r="B408">
        <v>403</v>
      </c>
      <c r="C408" t="s">
        <v>786</v>
      </c>
      <c r="D408" t="s">
        <v>25</v>
      </c>
      <c r="E408" t="s">
        <v>41</v>
      </c>
      <c r="F408" t="s">
        <v>6656</v>
      </c>
      <c r="G408" t="s">
        <v>679</v>
      </c>
      <c r="H408" s="1">
        <v>41565</v>
      </c>
      <c r="I408">
        <f t="shared" si="12"/>
        <v>139244</v>
      </c>
    </row>
    <row r="409" spans="1:9" x14ac:dyDescent="0.3">
      <c r="A409">
        <f t="shared" si="13"/>
        <v>139288</v>
      </c>
      <c r="B409">
        <v>404</v>
      </c>
      <c r="C409" t="s">
        <v>661</v>
      </c>
      <c r="D409" t="s">
        <v>25</v>
      </c>
      <c r="E409" t="s">
        <v>145</v>
      </c>
      <c r="F409" t="s">
        <v>6657</v>
      </c>
      <c r="G409" t="s">
        <v>679</v>
      </c>
      <c r="H409" s="1">
        <v>38682</v>
      </c>
      <c r="I409">
        <f t="shared" si="12"/>
        <v>139288</v>
      </c>
    </row>
    <row r="410" spans="1:9" x14ac:dyDescent="0.3">
      <c r="A410">
        <f t="shared" si="13"/>
        <v>139309</v>
      </c>
      <c r="B410">
        <v>405</v>
      </c>
      <c r="C410" t="s">
        <v>750</v>
      </c>
      <c r="D410" t="s">
        <v>25</v>
      </c>
      <c r="E410" t="s">
        <v>26</v>
      </c>
      <c r="F410" t="s">
        <v>6658</v>
      </c>
      <c r="G410" t="s">
        <v>679</v>
      </c>
      <c r="H410" s="1">
        <v>38249</v>
      </c>
      <c r="I410">
        <f t="shared" si="12"/>
        <v>139309</v>
      </c>
    </row>
    <row r="411" spans="1:9" x14ac:dyDescent="0.3">
      <c r="A411">
        <f t="shared" si="13"/>
        <v>139309</v>
      </c>
      <c r="B411">
        <v>405</v>
      </c>
      <c r="C411" t="s">
        <v>715</v>
      </c>
      <c r="D411" t="s">
        <v>25</v>
      </c>
      <c r="E411" t="s">
        <v>281</v>
      </c>
      <c r="F411" t="s">
        <v>6658</v>
      </c>
      <c r="G411" t="s">
        <v>679</v>
      </c>
      <c r="H411" s="1">
        <v>39336</v>
      </c>
      <c r="I411">
        <f t="shared" si="12"/>
        <v>139309</v>
      </c>
    </row>
    <row r="412" spans="1:9" x14ac:dyDescent="0.3">
      <c r="A412">
        <f t="shared" si="13"/>
        <v>139310</v>
      </c>
      <c r="B412">
        <v>407</v>
      </c>
      <c r="C412" t="s">
        <v>936</v>
      </c>
      <c r="D412" t="s">
        <v>25</v>
      </c>
      <c r="E412" t="s">
        <v>37</v>
      </c>
      <c r="F412" t="s">
        <v>6659</v>
      </c>
      <c r="G412" t="s">
        <v>679</v>
      </c>
      <c r="H412" s="1">
        <v>38803</v>
      </c>
      <c r="I412">
        <f t="shared" si="12"/>
        <v>139310</v>
      </c>
    </row>
    <row r="413" spans="1:9" x14ac:dyDescent="0.3">
      <c r="A413">
        <f t="shared" si="13"/>
        <v>139359</v>
      </c>
      <c r="B413">
        <v>408</v>
      </c>
      <c r="C413" t="s">
        <v>801</v>
      </c>
      <c r="D413" t="s">
        <v>25</v>
      </c>
      <c r="E413" t="s">
        <v>326</v>
      </c>
      <c r="F413" t="s">
        <v>6660</v>
      </c>
      <c r="G413" t="s">
        <v>679</v>
      </c>
      <c r="H413" s="1">
        <v>38881</v>
      </c>
      <c r="I413">
        <f t="shared" si="12"/>
        <v>139359</v>
      </c>
    </row>
    <row r="414" spans="1:9" x14ac:dyDescent="0.3">
      <c r="A414">
        <f t="shared" si="13"/>
        <v>139363</v>
      </c>
      <c r="B414">
        <v>409</v>
      </c>
      <c r="C414" t="s">
        <v>923</v>
      </c>
      <c r="D414" t="s">
        <v>25</v>
      </c>
      <c r="E414" t="s">
        <v>924</v>
      </c>
      <c r="F414" t="s">
        <v>6661</v>
      </c>
      <c r="G414" t="s">
        <v>679</v>
      </c>
      <c r="H414" s="1">
        <v>38350</v>
      </c>
      <c r="I414">
        <f t="shared" si="12"/>
        <v>139363</v>
      </c>
    </row>
    <row r="415" spans="1:9" x14ac:dyDescent="0.3">
      <c r="A415">
        <f t="shared" si="13"/>
        <v>139369</v>
      </c>
      <c r="B415">
        <v>410</v>
      </c>
      <c r="C415" t="s">
        <v>703</v>
      </c>
      <c r="D415" t="s">
        <v>25</v>
      </c>
      <c r="E415" t="s">
        <v>26</v>
      </c>
      <c r="F415" t="s">
        <v>6662</v>
      </c>
      <c r="G415" t="s">
        <v>679</v>
      </c>
      <c r="H415" s="1">
        <v>38712</v>
      </c>
      <c r="I415">
        <f t="shared" si="12"/>
        <v>139369</v>
      </c>
    </row>
    <row r="416" spans="1:9" x14ac:dyDescent="0.3">
      <c r="A416">
        <f t="shared" si="13"/>
        <v>139396</v>
      </c>
      <c r="B416">
        <v>411</v>
      </c>
      <c r="C416" t="s">
        <v>945</v>
      </c>
      <c r="D416" t="s">
        <v>25</v>
      </c>
      <c r="E416" t="s">
        <v>33</v>
      </c>
      <c r="F416" t="s">
        <v>6663</v>
      </c>
      <c r="G416" t="s">
        <v>679</v>
      </c>
      <c r="H416" s="1">
        <v>38017</v>
      </c>
      <c r="I416">
        <f t="shared" si="12"/>
        <v>139396</v>
      </c>
    </row>
    <row r="417" spans="1:9" x14ac:dyDescent="0.3">
      <c r="A417">
        <f t="shared" si="13"/>
        <v>139438</v>
      </c>
      <c r="B417">
        <v>412</v>
      </c>
      <c r="C417" t="s">
        <v>938</v>
      </c>
      <c r="D417" t="s">
        <v>25</v>
      </c>
      <c r="E417" t="s">
        <v>37</v>
      </c>
      <c r="F417" t="s">
        <v>6664</v>
      </c>
      <c r="G417" t="s">
        <v>817</v>
      </c>
      <c r="H417" s="1">
        <v>38553</v>
      </c>
      <c r="I417">
        <f t="shared" si="12"/>
        <v>139438</v>
      </c>
    </row>
    <row r="418" spans="1:9" x14ac:dyDescent="0.3">
      <c r="A418">
        <f t="shared" si="13"/>
        <v>139523</v>
      </c>
      <c r="B418">
        <v>413</v>
      </c>
      <c r="C418" t="s">
        <v>762</v>
      </c>
      <c r="D418" t="s">
        <v>25</v>
      </c>
      <c r="E418" t="s">
        <v>80</v>
      </c>
      <c r="F418" t="s">
        <v>6666</v>
      </c>
      <c r="G418" t="s">
        <v>817</v>
      </c>
      <c r="H418" s="1">
        <v>38949</v>
      </c>
      <c r="I418">
        <f t="shared" si="12"/>
        <v>139523</v>
      </c>
    </row>
    <row r="419" spans="1:9" x14ac:dyDescent="0.3">
      <c r="A419">
        <f t="shared" si="13"/>
        <v>139563</v>
      </c>
      <c r="B419">
        <v>414</v>
      </c>
      <c r="C419" t="s">
        <v>28850</v>
      </c>
      <c r="D419" t="s">
        <v>25</v>
      </c>
      <c r="E419" t="s">
        <v>41</v>
      </c>
      <c r="F419" t="s">
        <v>28870</v>
      </c>
      <c r="G419" t="s">
        <v>817</v>
      </c>
      <c r="H419" s="1">
        <v>42700</v>
      </c>
      <c r="I419">
        <f t="shared" si="12"/>
        <v>139563</v>
      </c>
    </row>
    <row r="420" spans="1:9" x14ac:dyDescent="0.3">
      <c r="A420">
        <f t="shared" si="13"/>
        <v>139564</v>
      </c>
      <c r="B420">
        <v>415</v>
      </c>
      <c r="C420" t="s">
        <v>744</v>
      </c>
      <c r="D420" t="s">
        <v>25</v>
      </c>
      <c r="E420" t="s">
        <v>26</v>
      </c>
      <c r="F420" t="s">
        <v>6667</v>
      </c>
      <c r="G420" t="s">
        <v>817</v>
      </c>
      <c r="H420" s="1">
        <v>38015</v>
      </c>
      <c r="I420">
        <f t="shared" si="12"/>
        <v>139564</v>
      </c>
    </row>
    <row r="421" spans="1:9" x14ac:dyDescent="0.3">
      <c r="A421">
        <f t="shared" si="13"/>
        <v>139576</v>
      </c>
      <c r="B421">
        <v>416</v>
      </c>
      <c r="C421" t="s">
        <v>27760</v>
      </c>
      <c r="D421" t="s">
        <v>25</v>
      </c>
      <c r="E421" t="s">
        <v>26</v>
      </c>
      <c r="F421" t="s">
        <v>28061</v>
      </c>
      <c r="G421" t="s">
        <v>817</v>
      </c>
      <c r="H421" s="1">
        <v>42512</v>
      </c>
      <c r="I421">
        <f t="shared" si="12"/>
        <v>139576</v>
      </c>
    </row>
    <row r="422" spans="1:9" x14ac:dyDescent="0.3">
      <c r="A422">
        <f t="shared" si="13"/>
        <v>139640</v>
      </c>
      <c r="B422">
        <v>417</v>
      </c>
      <c r="C422" t="s">
        <v>885</v>
      </c>
      <c r="D422" t="s">
        <v>25</v>
      </c>
      <c r="E422" t="s">
        <v>33</v>
      </c>
      <c r="F422" t="s">
        <v>6668</v>
      </c>
      <c r="G422" t="s">
        <v>817</v>
      </c>
      <c r="H422" s="1">
        <v>40396</v>
      </c>
      <c r="I422">
        <f t="shared" si="12"/>
        <v>139640</v>
      </c>
    </row>
    <row r="423" spans="1:9" x14ac:dyDescent="0.3">
      <c r="A423">
        <f t="shared" si="13"/>
        <v>139656</v>
      </c>
      <c r="B423">
        <v>418</v>
      </c>
      <c r="C423" t="s">
        <v>879</v>
      </c>
      <c r="D423" t="s">
        <v>25</v>
      </c>
      <c r="E423" t="s">
        <v>33</v>
      </c>
      <c r="F423" t="s">
        <v>6669</v>
      </c>
      <c r="G423" t="s">
        <v>817</v>
      </c>
      <c r="H423" s="1">
        <v>39728</v>
      </c>
      <c r="I423">
        <f t="shared" si="12"/>
        <v>139656</v>
      </c>
    </row>
    <row r="424" spans="1:9" x14ac:dyDescent="0.3">
      <c r="A424">
        <f t="shared" si="13"/>
        <v>139660</v>
      </c>
      <c r="B424">
        <v>419</v>
      </c>
      <c r="C424" t="s">
        <v>765</v>
      </c>
      <c r="D424" t="s">
        <v>25</v>
      </c>
      <c r="E424" t="s">
        <v>26</v>
      </c>
      <c r="F424" t="s">
        <v>6670</v>
      </c>
      <c r="G424" t="s">
        <v>817</v>
      </c>
      <c r="H424" s="1">
        <v>39837</v>
      </c>
      <c r="I424">
        <f t="shared" si="12"/>
        <v>139660</v>
      </c>
    </row>
    <row r="425" spans="1:9" x14ac:dyDescent="0.3">
      <c r="A425">
        <f t="shared" si="13"/>
        <v>139702</v>
      </c>
      <c r="B425">
        <v>420</v>
      </c>
      <c r="C425" t="s">
        <v>686</v>
      </c>
      <c r="D425" t="s">
        <v>25</v>
      </c>
      <c r="E425" t="s">
        <v>33</v>
      </c>
      <c r="F425" t="s">
        <v>6671</v>
      </c>
      <c r="G425" t="s">
        <v>817</v>
      </c>
      <c r="H425" s="1">
        <v>38890</v>
      </c>
      <c r="I425">
        <f t="shared" si="12"/>
        <v>139702</v>
      </c>
    </row>
    <row r="426" spans="1:9" x14ac:dyDescent="0.3">
      <c r="A426">
        <f t="shared" si="13"/>
        <v>139707</v>
      </c>
      <c r="B426">
        <v>421</v>
      </c>
      <c r="C426" t="s">
        <v>608</v>
      </c>
      <c r="D426" t="s">
        <v>25</v>
      </c>
      <c r="E426" t="s">
        <v>26</v>
      </c>
      <c r="F426" t="s">
        <v>6672</v>
      </c>
      <c r="G426" t="s">
        <v>817</v>
      </c>
      <c r="H426" s="1">
        <v>38769</v>
      </c>
      <c r="I426">
        <f t="shared" si="12"/>
        <v>139707</v>
      </c>
    </row>
    <row r="427" spans="1:9" x14ac:dyDescent="0.3">
      <c r="A427">
        <f t="shared" si="13"/>
        <v>139716</v>
      </c>
      <c r="B427">
        <v>422</v>
      </c>
      <c r="C427" t="s">
        <v>907</v>
      </c>
      <c r="D427" t="s">
        <v>25</v>
      </c>
      <c r="E427" t="s">
        <v>26</v>
      </c>
      <c r="F427" t="s">
        <v>6673</v>
      </c>
      <c r="G427" t="s">
        <v>817</v>
      </c>
      <c r="H427" s="1">
        <v>38898</v>
      </c>
      <c r="I427">
        <f t="shared" si="12"/>
        <v>139716</v>
      </c>
    </row>
    <row r="428" spans="1:9" x14ac:dyDescent="0.3">
      <c r="A428">
        <f t="shared" si="13"/>
        <v>139723</v>
      </c>
      <c r="B428">
        <v>423</v>
      </c>
      <c r="C428" t="s">
        <v>905</v>
      </c>
      <c r="D428" t="s">
        <v>25</v>
      </c>
      <c r="E428" t="s">
        <v>26</v>
      </c>
      <c r="F428" t="s">
        <v>6674</v>
      </c>
      <c r="G428" t="s">
        <v>817</v>
      </c>
      <c r="H428" s="1">
        <v>38558</v>
      </c>
      <c r="I428">
        <f t="shared" si="12"/>
        <v>139723</v>
      </c>
    </row>
    <row r="429" spans="1:9" x14ac:dyDescent="0.3">
      <c r="A429">
        <f t="shared" si="13"/>
        <v>139733</v>
      </c>
      <c r="B429">
        <v>424</v>
      </c>
      <c r="C429" t="s">
        <v>913</v>
      </c>
      <c r="D429" t="s">
        <v>25</v>
      </c>
      <c r="E429" t="s">
        <v>33</v>
      </c>
      <c r="F429" t="s">
        <v>6675</v>
      </c>
      <c r="G429" t="s">
        <v>817</v>
      </c>
      <c r="H429" s="1">
        <v>38365</v>
      </c>
      <c r="I429">
        <f t="shared" si="12"/>
        <v>139733</v>
      </c>
    </row>
    <row r="430" spans="1:9" x14ac:dyDescent="0.3">
      <c r="A430">
        <f t="shared" si="13"/>
        <v>139734</v>
      </c>
      <c r="B430">
        <v>425</v>
      </c>
      <c r="C430" t="s">
        <v>1101</v>
      </c>
      <c r="D430" t="s">
        <v>25</v>
      </c>
      <c r="E430" t="s">
        <v>41</v>
      </c>
      <c r="F430" t="s">
        <v>6676</v>
      </c>
      <c r="G430" t="s">
        <v>817</v>
      </c>
      <c r="H430" s="1">
        <v>39114</v>
      </c>
      <c r="I430">
        <f t="shared" si="12"/>
        <v>139734</v>
      </c>
    </row>
    <row r="431" spans="1:9" x14ac:dyDescent="0.3">
      <c r="A431">
        <f t="shared" si="13"/>
        <v>139745</v>
      </c>
      <c r="B431">
        <v>426</v>
      </c>
      <c r="C431" t="s">
        <v>1154</v>
      </c>
      <c r="D431" t="s">
        <v>25</v>
      </c>
      <c r="E431" t="s">
        <v>80</v>
      </c>
      <c r="F431" t="s">
        <v>6677</v>
      </c>
      <c r="G431" t="s">
        <v>817</v>
      </c>
      <c r="H431" s="1">
        <v>39152</v>
      </c>
      <c r="I431">
        <f t="shared" si="12"/>
        <v>139745</v>
      </c>
    </row>
    <row r="432" spans="1:9" x14ac:dyDescent="0.3">
      <c r="A432">
        <f t="shared" si="13"/>
        <v>139772</v>
      </c>
      <c r="B432">
        <v>427</v>
      </c>
      <c r="C432" t="s">
        <v>1225</v>
      </c>
      <c r="D432" t="s">
        <v>25</v>
      </c>
      <c r="E432" t="s">
        <v>37</v>
      </c>
      <c r="F432" t="s">
        <v>6678</v>
      </c>
      <c r="G432" t="s">
        <v>817</v>
      </c>
      <c r="H432" s="1">
        <v>38584</v>
      </c>
      <c r="I432">
        <f t="shared" si="12"/>
        <v>139772</v>
      </c>
    </row>
    <row r="433" spans="1:9" x14ac:dyDescent="0.3">
      <c r="A433">
        <f t="shared" si="13"/>
        <v>139800</v>
      </c>
      <c r="B433">
        <v>428</v>
      </c>
      <c r="C433" t="s">
        <v>977</v>
      </c>
      <c r="D433" t="s">
        <v>25</v>
      </c>
      <c r="E433" t="s">
        <v>978</v>
      </c>
      <c r="F433" t="s">
        <v>6679</v>
      </c>
      <c r="G433" t="s">
        <v>817</v>
      </c>
      <c r="H433" s="1">
        <v>41165</v>
      </c>
      <c r="I433">
        <f t="shared" si="12"/>
        <v>139800</v>
      </c>
    </row>
    <row r="434" spans="1:9" x14ac:dyDescent="0.3">
      <c r="A434">
        <f t="shared" si="13"/>
        <v>139835</v>
      </c>
      <c r="B434">
        <v>429</v>
      </c>
      <c r="C434" t="s">
        <v>28093</v>
      </c>
      <c r="D434" t="s">
        <v>25</v>
      </c>
      <c r="E434" t="s">
        <v>26</v>
      </c>
      <c r="F434" t="s">
        <v>28307</v>
      </c>
      <c r="G434" t="s">
        <v>817</v>
      </c>
      <c r="H434" s="1">
        <v>42582</v>
      </c>
      <c r="I434">
        <f t="shared" si="12"/>
        <v>139835</v>
      </c>
    </row>
    <row r="435" spans="1:9" x14ac:dyDescent="0.3">
      <c r="A435">
        <f t="shared" si="13"/>
        <v>139838</v>
      </c>
      <c r="B435">
        <v>430</v>
      </c>
      <c r="C435" t="s">
        <v>861</v>
      </c>
      <c r="D435" t="s">
        <v>25</v>
      </c>
      <c r="E435" t="s">
        <v>26</v>
      </c>
      <c r="F435" t="s">
        <v>6680</v>
      </c>
      <c r="G435" t="s">
        <v>817</v>
      </c>
      <c r="H435" s="1">
        <v>39397</v>
      </c>
      <c r="I435">
        <f t="shared" si="12"/>
        <v>139838</v>
      </c>
    </row>
    <row r="436" spans="1:9" x14ac:dyDescent="0.3">
      <c r="A436">
        <f t="shared" si="13"/>
        <v>139843</v>
      </c>
      <c r="B436">
        <v>431</v>
      </c>
      <c r="C436" t="s">
        <v>951</v>
      </c>
      <c r="D436" t="s">
        <v>25</v>
      </c>
      <c r="E436" t="s">
        <v>41</v>
      </c>
      <c r="F436" t="s">
        <v>6681</v>
      </c>
      <c r="G436" t="s">
        <v>817</v>
      </c>
      <c r="H436" s="1">
        <v>39027</v>
      </c>
      <c r="I436">
        <f t="shared" si="12"/>
        <v>139843</v>
      </c>
    </row>
    <row r="437" spans="1:9" x14ac:dyDescent="0.3">
      <c r="A437">
        <f t="shared" si="13"/>
        <v>139870</v>
      </c>
      <c r="B437">
        <v>432</v>
      </c>
      <c r="C437" t="s">
        <v>976</v>
      </c>
      <c r="D437" t="s">
        <v>25</v>
      </c>
      <c r="E437" t="s">
        <v>26</v>
      </c>
      <c r="F437" t="s">
        <v>6682</v>
      </c>
      <c r="G437" t="s">
        <v>817</v>
      </c>
      <c r="H437" s="1">
        <v>38548</v>
      </c>
      <c r="I437">
        <f t="shared" si="12"/>
        <v>139870</v>
      </c>
    </row>
    <row r="438" spans="1:9" x14ac:dyDescent="0.3">
      <c r="A438">
        <f t="shared" si="13"/>
        <v>139879</v>
      </c>
      <c r="B438">
        <v>433</v>
      </c>
      <c r="C438" t="s">
        <v>947</v>
      </c>
      <c r="D438" t="s">
        <v>25</v>
      </c>
      <c r="E438" t="s">
        <v>26</v>
      </c>
      <c r="F438" t="s">
        <v>6683</v>
      </c>
      <c r="G438" t="s">
        <v>817</v>
      </c>
      <c r="H438" s="1">
        <v>37994</v>
      </c>
      <c r="I438">
        <f t="shared" si="12"/>
        <v>139879</v>
      </c>
    </row>
    <row r="439" spans="1:9" x14ac:dyDescent="0.3">
      <c r="A439">
        <f t="shared" si="13"/>
        <v>139929</v>
      </c>
      <c r="B439">
        <v>434</v>
      </c>
      <c r="C439" t="s">
        <v>917</v>
      </c>
      <c r="D439" t="s">
        <v>25</v>
      </c>
      <c r="E439" t="s">
        <v>203</v>
      </c>
      <c r="F439" t="s">
        <v>6684</v>
      </c>
      <c r="G439" t="s">
        <v>817</v>
      </c>
      <c r="H439" s="1">
        <v>38017</v>
      </c>
      <c r="I439">
        <f t="shared" si="12"/>
        <v>139929</v>
      </c>
    </row>
    <row r="440" spans="1:9" x14ac:dyDescent="0.3">
      <c r="A440">
        <f t="shared" si="13"/>
        <v>139950</v>
      </c>
      <c r="B440">
        <v>435</v>
      </c>
      <c r="C440" t="s">
        <v>843</v>
      </c>
      <c r="D440" t="s">
        <v>25</v>
      </c>
      <c r="E440" t="s">
        <v>270</v>
      </c>
      <c r="F440" t="s">
        <v>6685</v>
      </c>
      <c r="G440" t="s">
        <v>817</v>
      </c>
      <c r="H440" s="1">
        <v>40623</v>
      </c>
      <c r="I440">
        <f t="shared" si="12"/>
        <v>139950</v>
      </c>
    </row>
    <row r="441" spans="1:9" x14ac:dyDescent="0.3">
      <c r="A441">
        <f t="shared" si="13"/>
        <v>139985</v>
      </c>
      <c r="B441">
        <v>436</v>
      </c>
      <c r="C441" t="s">
        <v>992</v>
      </c>
      <c r="D441" t="s">
        <v>25</v>
      </c>
      <c r="E441" t="s">
        <v>26</v>
      </c>
      <c r="F441" t="s">
        <v>6686</v>
      </c>
      <c r="G441" t="s">
        <v>817</v>
      </c>
      <c r="H441" s="1">
        <v>39475</v>
      </c>
      <c r="I441">
        <f t="shared" si="12"/>
        <v>139985</v>
      </c>
    </row>
    <row r="442" spans="1:9" x14ac:dyDescent="0.3">
      <c r="A442">
        <f t="shared" si="13"/>
        <v>140020</v>
      </c>
      <c r="B442">
        <v>437</v>
      </c>
      <c r="C442" t="s">
        <v>841</v>
      </c>
      <c r="D442" t="s">
        <v>25</v>
      </c>
      <c r="E442" t="s">
        <v>33</v>
      </c>
      <c r="F442" t="s">
        <v>6687</v>
      </c>
      <c r="G442" t="s">
        <v>817</v>
      </c>
      <c r="H442" s="1">
        <v>41063</v>
      </c>
      <c r="I442">
        <f t="shared" si="12"/>
        <v>140020</v>
      </c>
    </row>
    <row r="443" spans="1:9" x14ac:dyDescent="0.3">
      <c r="A443">
        <f t="shared" si="13"/>
        <v>140044</v>
      </c>
      <c r="B443">
        <v>438</v>
      </c>
      <c r="C443" t="s">
        <v>1162</v>
      </c>
      <c r="D443" t="s">
        <v>25</v>
      </c>
      <c r="E443" t="s">
        <v>26</v>
      </c>
      <c r="F443" t="s">
        <v>6688</v>
      </c>
      <c r="G443" t="s">
        <v>817</v>
      </c>
      <c r="H443" s="1">
        <v>38654</v>
      </c>
      <c r="I443">
        <f t="shared" si="12"/>
        <v>140044</v>
      </c>
    </row>
    <row r="444" spans="1:9" x14ac:dyDescent="0.3">
      <c r="A444">
        <f t="shared" si="13"/>
        <v>140074</v>
      </c>
      <c r="B444">
        <v>439</v>
      </c>
      <c r="C444" t="s">
        <v>1122</v>
      </c>
      <c r="D444" t="s">
        <v>25</v>
      </c>
      <c r="E444" t="s">
        <v>26</v>
      </c>
      <c r="F444" t="s">
        <v>6689</v>
      </c>
      <c r="G444" t="s">
        <v>817</v>
      </c>
      <c r="H444" s="1">
        <v>40227</v>
      </c>
      <c r="I444">
        <f t="shared" si="12"/>
        <v>140074</v>
      </c>
    </row>
    <row r="445" spans="1:9" x14ac:dyDescent="0.3">
      <c r="A445">
        <f t="shared" si="13"/>
        <v>140100</v>
      </c>
      <c r="B445">
        <v>440</v>
      </c>
      <c r="C445" t="s">
        <v>767</v>
      </c>
      <c r="D445" t="s">
        <v>25</v>
      </c>
      <c r="E445" t="s">
        <v>26</v>
      </c>
      <c r="F445" t="s">
        <v>6690</v>
      </c>
      <c r="G445" t="s">
        <v>817</v>
      </c>
      <c r="H445" s="1">
        <v>41371</v>
      </c>
      <c r="I445">
        <f t="shared" si="12"/>
        <v>140100</v>
      </c>
    </row>
    <row r="446" spans="1:9" x14ac:dyDescent="0.3">
      <c r="A446">
        <f t="shared" si="13"/>
        <v>140104</v>
      </c>
      <c r="B446">
        <v>441</v>
      </c>
      <c r="C446" t="s">
        <v>628</v>
      </c>
      <c r="D446" t="s">
        <v>25</v>
      </c>
      <c r="E446" t="s">
        <v>26</v>
      </c>
      <c r="F446" t="s">
        <v>6691</v>
      </c>
      <c r="G446" t="s">
        <v>817</v>
      </c>
      <c r="H446" s="1">
        <v>41899</v>
      </c>
      <c r="I446">
        <f t="shared" si="12"/>
        <v>140104</v>
      </c>
    </row>
    <row r="447" spans="1:9" x14ac:dyDescent="0.3">
      <c r="A447">
        <f t="shared" si="13"/>
        <v>140133</v>
      </c>
      <c r="B447">
        <v>442</v>
      </c>
      <c r="C447" t="s">
        <v>1113</v>
      </c>
      <c r="D447" t="s">
        <v>25</v>
      </c>
      <c r="E447" t="s">
        <v>80</v>
      </c>
      <c r="F447" t="s">
        <v>6692</v>
      </c>
      <c r="G447" t="s">
        <v>817</v>
      </c>
      <c r="H447" s="1">
        <v>38957</v>
      </c>
      <c r="I447">
        <f t="shared" si="12"/>
        <v>140133</v>
      </c>
    </row>
    <row r="448" spans="1:9" x14ac:dyDescent="0.3">
      <c r="A448">
        <f t="shared" si="13"/>
        <v>140187</v>
      </c>
      <c r="B448">
        <v>443</v>
      </c>
      <c r="C448" t="s">
        <v>705</v>
      </c>
      <c r="D448" t="s">
        <v>25</v>
      </c>
      <c r="E448" t="s">
        <v>80</v>
      </c>
      <c r="F448" t="s">
        <v>6693</v>
      </c>
      <c r="G448" t="s">
        <v>817</v>
      </c>
      <c r="H448" s="1">
        <v>38284</v>
      </c>
      <c r="I448">
        <f t="shared" si="12"/>
        <v>140187</v>
      </c>
    </row>
    <row r="449" spans="1:9" x14ac:dyDescent="0.3">
      <c r="A449">
        <f t="shared" si="13"/>
        <v>140201</v>
      </c>
      <c r="B449">
        <v>444</v>
      </c>
      <c r="C449" t="s">
        <v>881</v>
      </c>
      <c r="D449" t="s">
        <v>25</v>
      </c>
      <c r="E449" t="s">
        <v>33</v>
      </c>
      <c r="F449" t="s">
        <v>6694</v>
      </c>
      <c r="G449" t="s">
        <v>817</v>
      </c>
      <c r="H449" s="1">
        <v>38856</v>
      </c>
      <c r="I449">
        <f t="shared" si="12"/>
        <v>140201</v>
      </c>
    </row>
    <row r="450" spans="1:9" x14ac:dyDescent="0.3">
      <c r="A450">
        <f t="shared" si="13"/>
        <v>140226</v>
      </c>
      <c r="B450">
        <v>445</v>
      </c>
      <c r="C450" t="s">
        <v>883</v>
      </c>
      <c r="D450" t="s">
        <v>25</v>
      </c>
      <c r="E450" t="s">
        <v>26</v>
      </c>
      <c r="F450" t="s">
        <v>6695</v>
      </c>
      <c r="G450" t="s">
        <v>817</v>
      </c>
      <c r="H450" s="1">
        <v>38995</v>
      </c>
      <c r="I450">
        <f t="shared" ref="I450:I513" si="14">A450</f>
        <v>140226</v>
      </c>
    </row>
    <row r="451" spans="1:9" x14ac:dyDescent="0.3">
      <c r="A451">
        <f t="shared" ref="A451:A514" si="15">(LEFT(F451)*10^5)+(MID(F451,3,2)*10^3)+RIGHT(F451,3)</f>
        <v>140264</v>
      </c>
      <c r="B451">
        <v>446</v>
      </c>
      <c r="C451" t="s">
        <v>877</v>
      </c>
      <c r="D451" t="s">
        <v>25</v>
      </c>
      <c r="E451" t="s">
        <v>26</v>
      </c>
      <c r="F451" t="s">
        <v>2128</v>
      </c>
      <c r="G451" t="s">
        <v>817</v>
      </c>
      <c r="H451" s="1">
        <v>39187</v>
      </c>
      <c r="I451">
        <f t="shared" si="14"/>
        <v>140264</v>
      </c>
    </row>
    <row r="452" spans="1:9" x14ac:dyDescent="0.3">
      <c r="A452">
        <f t="shared" si="15"/>
        <v>140266</v>
      </c>
      <c r="B452">
        <v>447</v>
      </c>
      <c r="C452" t="s">
        <v>1376</v>
      </c>
      <c r="D452" t="s">
        <v>25</v>
      </c>
      <c r="E452" t="s">
        <v>80</v>
      </c>
      <c r="F452" t="s">
        <v>6696</v>
      </c>
      <c r="G452" t="s">
        <v>817</v>
      </c>
      <c r="H452" s="1">
        <v>39601</v>
      </c>
      <c r="I452">
        <f t="shared" si="14"/>
        <v>140266</v>
      </c>
    </row>
    <row r="453" spans="1:9" x14ac:dyDescent="0.3">
      <c r="A453">
        <f t="shared" si="15"/>
        <v>140291</v>
      </c>
      <c r="B453">
        <v>448</v>
      </c>
      <c r="C453" t="s">
        <v>873</v>
      </c>
      <c r="D453" t="s">
        <v>25</v>
      </c>
      <c r="E453" t="s">
        <v>37</v>
      </c>
      <c r="F453" t="s">
        <v>6697</v>
      </c>
      <c r="G453" t="s">
        <v>817</v>
      </c>
      <c r="H453" s="1">
        <v>40802</v>
      </c>
      <c r="I453">
        <f t="shared" si="14"/>
        <v>140291</v>
      </c>
    </row>
    <row r="454" spans="1:9" x14ac:dyDescent="0.3">
      <c r="A454">
        <f t="shared" si="15"/>
        <v>140293</v>
      </c>
      <c r="B454">
        <v>449</v>
      </c>
      <c r="C454" t="s">
        <v>1058</v>
      </c>
      <c r="D454" t="s">
        <v>25</v>
      </c>
      <c r="E454" t="s">
        <v>26</v>
      </c>
      <c r="F454" t="s">
        <v>6698</v>
      </c>
      <c r="G454" t="s">
        <v>817</v>
      </c>
      <c r="H454" s="1">
        <v>38450</v>
      </c>
      <c r="I454">
        <f t="shared" si="14"/>
        <v>140293</v>
      </c>
    </row>
    <row r="455" spans="1:9" x14ac:dyDescent="0.3">
      <c r="A455">
        <f t="shared" si="15"/>
        <v>140321</v>
      </c>
      <c r="B455">
        <v>450</v>
      </c>
      <c r="C455" t="s">
        <v>863</v>
      </c>
      <c r="D455" t="s">
        <v>25</v>
      </c>
      <c r="E455" t="s">
        <v>41</v>
      </c>
      <c r="F455" t="s">
        <v>6699</v>
      </c>
      <c r="G455" t="s">
        <v>817</v>
      </c>
      <c r="H455" s="1">
        <v>38526</v>
      </c>
      <c r="I455">
        <f t="shared" si="14"/>
        <v>140321</v>
      </c>
    </row>
    <row r="456" spans="1:9" x14ac:dyDescent="0.3">
      <c r="A456">
        <f t="shared" si="15"/>
        <v>140325</v>
      </c>
      <c r="B456">
        <v>451</v>
      </c>
      <c r="C456" t="s">
        <v>1008</v>
      </c>
      <c r="D456" t="s">
        <v>25</v>
      </c>
      <c r="E456" t="s">
        <v>978</v>
      </c>
      <c r="F456" t="s">
        <v>6700</v>
      </c>
      <c r="G456" t="s">
        <v>817</v>
      </c>
      <c r="H456" s="1">
        <v>38584</v>
      </c>
      <c r="I456">
        <f t="shared" si="14"/>
        <v>140325</v>
      </c>
    </row>
    <row r="457" spans="1:9" x14ac:dyDescent="0.3">
      <c r="A457">
        <f t="shared" si="15"/>
        <v>140376</v>
      </c>
      <c r="B457">
        <v>452</v>
      </c>
      <c r="C457" t="s">
        <v>568</v>
      </c>
      <c r="D457" t="s">
        <v>25</v>
      </c>
      <c r="E457" t="s">
        <v>569</v>
      </c>
      <c r="F457" t="s">
        <v>6701</v>
      </c>
      <c r="G457" t="s">
        <v>817</v>
      </c>
      <c r="H457" s="1">
        <v>38725</v>
      </c>
      <c r="I457">
        <f t="shared" si="14"/>
        <v>140376</v>
      </c>
    </row>
    <row r="458" spans="1:9" x14ac:dyDescent="0.3">
      <c r="A458">
        <f t="shared" si="15"/>
        <v>140395</v>
      </c>
      <c r="B458">
        <v>453</v>
      </c>
      <c r="C458" t="s">
        <v>1021</v>
      </c>
      <c r="D458" t="s">
        <v>25</v>
      </c>
      <c r="E458" t="s">
        <v>41</v>
      </c>
      <c r="F458" t="s">
        <v>6702</v>
      </c>
      <c r="G458" t="s">
        <v>817</v>
      </c>
      <c r="H458" s="1">
        <v>38637</v>
      </c>
      <c r="I458">
        <f t="shared" si="14"/>
        <v>140395</v>
      </c>
    </row>
    <row r="459" spans="1:9" x14ac:dyDescent="0.3">
      <c r="A459">
        <f t="shared" si="15"/>
        <v>140417</v>
      </c>
      <c r="B459">
        <v>454</v>
      </c>
      <c r="C459" t="s">
        <v>1141</v>
      </c>
      <c r="D459" t="s">
        <v>25</v>
      </c>
      <c r="E459" t="s">
        <v>255</v>
      </c>
      <c r="F459" t="s">
        <v>6703</v>
      </c>
      <c r="G459" t="s">
        <v>817</v>
      </c>
      <c r="H459" s="1">
        <v>38099</v>
      </c>
      <c r="I459">
        <f t="shared" si="14"/>
        <v>140417</v>
      </c>
    </row>
    <row r="460" spans="1:9" x14ac:dyDescent="0.3">
      <c r="A460">
        <f t="shared" si="15"/>
        <v>140422</v>
      </c>
      <c r="B460">
        <v>455</v>
      </c>
      <c r="C460" t="s">
        <v>857</v>
      </c>
      <c r="D460" t="s">
        <v>25</v>
      </c>
      <c r="E460" t="s">
        <v>37</v>
      </c>
      <c r="F460" t="s">
        <v>6704</v>
      </c>
      <c r="G460" t="s">
        <v>817</v>
      </c>
      <c r="H460" s="1">
        <v>39730</v>
      </c>
      <c r="I460">
        <f t="shared" si="14"/>
        <v>140422</v>
      </c>
    </row>
    <row r="461" spans="1:9" x14ac:dyDescent="0.3">
      <c r="A461">
        <f t="shared" si="15"/>
        <v>140461</v>
      </c>
      <c r="B461">
        <v>456</v>
      </c>
      <c r="C461" t="s">
        <v>1069</v>
      </c>
      <c r="D461" t="s">
        <v>25</v>
      </c>
      <c r="E461" t="s">
        <v>41</v>
      </c>
      <c r="F461" t="s">
        <v>6705</v>
      </c>
      <c r="G461" t="s">
        <v>817</v>
      </c>
      <c r="H461" s="1">
        <v>41810</v>
      </c>
      <c r="I461">
        <f t="shared" si="14"/>
        <v>140461</v>
      </c>
    </row>
    <row r="462" spans="1:9" x14ac:dyDescent="0.3">
      <c r="A462">
        <f t="shared" si="15"/>
        <v>140477</v>
      </c>
      <c r="B462">
        <v>457</v>
      </c>
      <c r="C462" t="s">
        <v>875</v>
      </c>
      <c r="D462" t="s">
        <v>25</v>
      </c>
      <c r="E462" t="s">
        <v>26</v>
      </c>
      <c r="F462" t="s">
        <v>6706</v>
      </c>
      <c r="G462" t="s">
        <v>817</v>
      </c>
      <c r="H462" s="1">
        <v>39031</v>
      </c>
      <c r="I462">
        <f t="shared" si="14"/>
        <v>140477</v>
      </c>
    </row>
    <row r="463" spans="1:9" x14ac:dyDescent="0.3">
      <c r="A463">
        <f t="shared" si="15"/>
        <v>140498</v>
      </c>
      <c r="B463">
        <v>458</v>
      </c>
      <c r="C463" t="s">
        <v>677</v>
      </c>
      <c r="D463" t="s">
        <v>25</v>
      </c>
      <c r="E463" t="s">
        <v>26</v>
      </c>
      <c r="F463" t="s">
        <v>6707</v>
      </c>
      <c r="G463" t="s">
        <v>817</v>
      </c>
      <c r="H463" s="1">
        <v>40827</v>
      </c>
      <c r="I463">
        <f t="shared" si="14"/>
        <v>140498</v>
      </c>
    </row>
    <row r="464" spans="1:9" x14ac:dyDescent="0.3">
      <c r="A464">
        <f t="shared" si="15"/>
        <v>140501</v>
      </c>
      <c r="B464">
        <v>459</v>
      </c>
      <c r="C464" t="s">
        <v>851</v>
      </c>
      <c r="D464" t="s">
        <v>25</v>
      </c>
      <c r="E464" t="s">
        <v>80</v>
      </c>
      <c r="F464" t="s">
        <v>6708</v>
      </c>
      <c r="G464" t="s">
        <v>817</v>
      </c>
      <c r="H464" s="1">
        <v>38598</v>
      </c>
      <c r="I464">
        <f t="shared" si="14"/>
        <v>140501</v>
      </c>
    </row>
    <row r="465" spans="1:9" x14ac:dyDescent="0.3">
      <c r="A465">
        <f t="shared" si="15"/>
        <v>140514</v>
      </c>
      <c r="B465">
        <v>460</v>
      </c>
      <c r="C465" t="s">
        <v>1135</v>
      </c>
      <c r="D465" t="s">
        <v>25</v>
      </c>
      <c r="E465" t="s">
        <v>924</v>
      </c>
      <c r="F465" t="s">
        <v>6709</v>
      </c>
      <c r="G465" t="s">
        <v>817</v>
      </c>
      <c r="H465" s="1">
        <v>39050</v>
      </c>
      <c r="I465">
        <f t="shared" si="14"/>
        <v>140514</v>
      </c>
    </row>
    <row r="466" spans="1:9" x14ac:dyDescent="0.3">
      <c r="A466">
        <f t="shared" si="15"/>
        <v>140541</v>
      </c>
      <c r="B466">
        <v>461</v>
      </c>
      <c r="C466" t="s">
        <v>1010</v>
      </c>
      <c r="D466" t="s">
        <v>25</v>
      </c>
      <c r="E466" t="s">
        <v>41</v>
      </c>
      <c r="F466" t="s">
        <v>6710</v>
      </c>
      <c r="G466" t="s">
        <v>817</v>
      </c>
      <c r="H466" s="1">
        <v>38941</v>
      </c>
      <c r="I466">
        <f t="shared" si="14"/>
        <v>140541</v>
      </c>
    </row>
    <row r="467" spans="1:9" x14ac:dyDescent="0.3">
      <c r="A467">
        <f t="shared" si="15"/>
        <v>140553</v>
      </c>
      <c r="B467">
        <v>462</v>
      </c>
      <c r="C467" t="s">
        <v>1014</v>
      </c>
      <c r="D467" t="s">
        <v>25</v>
      </c>
      <c r="E467" t="s">
        <v>41</v>
      </c>
      <c r="F467" t="s">
        <v>6711</v>
      </c>
      <c r="G467" t="s">
        <v>817</v>
      </c>
      <c r="H467" s="1">
        <v>38099</v>
      </c>
      <c r="I467">
        <f t="shared" si="14"/>
        <v>140553</v>
      </c>
    </row>
    <row r="468" spans="1:9" x14ac:dyDescent="0.3">
      <c r="A468">
        <f t="shared" si="15"/>
        <v>140565</v>
      </c>
      <c r="B468">
        <v>463</v>
      </c>
      <c r="C468" t="s">
        <v>902</v>
      </c>
      <c r="D468" t="s">
        <v>25</v>
      </c>
      <c r="E468" t="s">
        <v>903</v>
      </c>
      <c r="F468" t="s">
        <v>6712</v>
      </c>
      <c r="G468" t="s">
        <v>817</v>
      </c>
      <c r="H468" s="1">
        <v>39157</v>
      </c>
      <c r="I468">
        <f t="shared" si="14"/>
        <v>140565</v>
      </c>
    </row>
    <row r="469" spans="1:9" x14ac:dyDescent="0.3">
      <c r="A469">
        <f t="shared" si="15"/>
        <v>140574</v>
      </c>
      <c r="B469">
        <v>464</v>
      </c>
      <c r="C469" t="s">
        <v>919</v>
      </c>
      <c r="D469" t="s">
        <v>25</v>
      </c>
      <c r="E469" t="s">
        <v>80</v>
      </c>
      <c r="F469" t="s">
        <v>6713</v>
      </c>
      <c r="G469" t="s">
        <v>817</v>
      </c>
      <c r="H469" s="1">
        <v>38417</v>
      </c>
      <c r="I469">
        <f t="shared" si="14"/>
        <v>140574</v>
      </c>
    </row>
    <row r="470" spans="1:9" x14ac:dyDescent="0.3">
      <c r="A470">
        <f t="shared" si="15"/>
        <v>140629</v>
      </c>
      <c r="B470">
        <v>465</v>
      </c>
      <c r="C470" t="s">
        <v>1120</v>
      </c>
      <c r="D470" t="s">
        <v>25</v>
      </c>
      <c r="E470" t="s">
        <v>255</v>
      </c>
      <c r="F470" t="s">
        <v>6714</v>
      </c>
      <c r="G470" t="s">
        <v>817</v>
      </c>
      <c r="H470" s="1">
        <v>38623</v>
      </c>
      <c r="I470">
        <f t="shared" si="14"/>
        <v>140629</v>
      </c>
    </row>
    <row r="471" spans="1:9" x14ac:dyDescent="0.3">
      <c r="A471">
        <f t="shared" si="15"/>
        <v>140639</v>
      </c>
      <c r="B471">
        <v>466</v>
      </c>
      <c r="C471" t="s">
        <v>803</v>
      </c>
      <c r="D471" t="s">
        <v>25</v>
      </c>
      <c r="E471" t="s">
        <v>80</v>
      </c>
      <c r="F471" t="s">
        <v>6715</v>
      </c>
      <c r="G471" t="s">
        <v>817</v>
      </c>
      <c r="H471" s="1">
        <v>38143</v>
      </c>
      <c r="I471">
        <f t="shared" si="14"/>
        <v>140639</v>
      </c>
    </row>
    <row r="472" spans="1:9" x14ac:dyDescent="0.3">
      <c r="A472">
        <f t="shared" si="15"/>
        <v>140650</v>
      </c>
      <c r="B472">
        <v>467</v>
      </c>
      <c r="C472" t="s">
        <v>1034</v>
      </c>
      <c r="D472" t="s">
        <v>25</v>
      </c>
      <c r="E472" t="s">
        <v>47</v>
      </c>
      <c r="F472" t="s">
        <v>6716</v>
      </c>
      <c r="G472" t="s">
        <v>817</v>
      </c>
      <c r="H472" s="1">
        <v>38166</v>
      </c>
      <c r="I472">
        <f t="shared" si="14"/>
        <v>140650</v>
      </c>
    </row>
    <row r="473" spans="1:9" x14ac:dyDescent="0.3">
      <c r="A473">
        <f t="shared" si="15"/>
        <v>140664</v>
      </c>
      <c r="B473">
        <v>468</v>
      </c>
      <c r="C473" t="s">
        <v>827</v>
      </c>
      <c r="D473" t="s">
        <v>25</v>
      </c>
      <c r="E473" t="s">
        <v>33</v>
      </c>
      <c r="F473" t="s">
        <v>6717</v>
      </c>
      <c r="G473" t="s">
        <v>817</v>
      </c>
      <c r="H473" s="1">
        <v>38503</v>
      </c>
      <c r="I473">
        <f t="shared" si="14"/>
        <v>140664</v>
      </c>
    </row>
    <row r="474" spans="1:9" x14ac:dyDescent="0.3">
      <c r="A474">
        <f t="shared" si="15"/>
        <v>140667</v>
      </c>
      <c r="B474">
        <v>469</v>
      </c>
      <c r="C474" t="s">
        <v>1060</v>
      </c>
      <c r="D474" t="s">
        <v>25</v>
      </c>
      <c r="E474" t="s">
        <v>41</v>
      </c>
      <c r="F474" t="s">
        <v>6718</v>
      </c>
      <c r="G474" t="s">
        <v>817</v>
      </c>
      <c r="H474" s="1">
        <v>37968</v>
      </c>
      <c r="I474">
        <f t="shared" si="14"/>
        <v>140667</v>
      </c>
    </row>
    <row r="475" spans="1:9" x14ac:dyDescent="0.3">
      <c r="A475">
        <f t="shared" si="15"/>
        <v>140676</v>
      </c>
      <c r="B475">
        <v>470</v>
      </c>
      <c r="C475" t="s">
        <v>1187</v>
      </c>
      <c r="D475" t="s">
        <v>25</v>
      </c>
      <c r="E475" t="s">
        <v>29</v>
      </c>
      <c r="F475" t="s">
        <v>6719</v>
      </c>
      <c r="G475" t="s">
        <v>817</v>
      </c>
      <c r="H475" s="1">
        <v>38118</v>
      </c>
      <c r="I475">
        <f t="shared" si="14"/>
        <v>140676</v>
      </c>
    </row>
    <row r="476" spans="1:9" x14ac:dyDescent="0.3">
      <c r="A476">
        <f t="shared" si="15"/>
        <v>140689</v>
      </c>
      <c r="B476">
        <v>471</v>
      </c>
      <c r="C476" t="s">
        <v>953</v>
      </c>
      <c r="D476" t="s">
        <v>25</v>
      </c>
      <c r="E476" t="s">
        <v>37</v>
      </c>
      <c r="F476" t="s">
        <v>6720</v>
      </c>
      <c r="G476" t="s">
        <v>817</v>
      </c>
      <c r="H476" s="1">
        <v>38672</v>
      </c>
      <c r="I476">
        <f t="shared" si="14"/>
        <v>140689</v>
      </c>
    </row>
    <row r="477" spans="1:9" x14ac:dyDescent="0.3">
      <c r="A477">
        <f t="shared" si="15"/>
        <v>140696</v>
      </c>
      <c r="B477">
        <v>472</v>
      </c>
      <c r="C477" t="s">
        <v>1012</v>
      </c>
      <c r="D477" t="s">
        <v>25</v>
      </c>
      <c r="E477" t="s">
        <v>26</v>
      </c>
      <c r="F477" t="s">
        <v>6721</v>
      </c>
      <c r="G477" t="s">
        <v>817</v>
      </c>
      <c r="H477" s="1">
        <v>39786</v>
      </c>
      <c r="I477">
        <f t="shared" si="14"/>
        <v>140696</v>
      </c>
    </row>
    <row r="478" spans="1:9" x14ac:dyDescent="0.3">
      <c r="A478">
        <f t="shared" si="15"/>
        <v>140697</v>
      </c>
      <c r="B478">
        <v>473</v>
      </c>
      <c r="C478" t="s">
        <v>1172</v>
      </c>
      <c r="D478" t="s">
        <v>25</v>
      </c>
      <c r="E478" t="s">
        <v>80</v>
      </c>
      <c r="F478" t="s">
        <v>6722</v>
      </c>
      <c r="G478" t="s">
        <v>817</v>
      </c>
      <c r="H478" s="1">
        <v>38670</v>
      </c>
      <c r="I478">
        <f t="shared" si="14"/>
        <v>140697</v>
      </c>
    </row>
    <row r="479" spans="1:9" x14ac:dyDescent="0.3">
      <c r="A479">
        <f t="shared" si="15"/>
        <v>140729</v>
      </c>
      <c r="B479">
        <v>474</v>
      </c>
      <c r="C479" t="s">
        <v>1093</v>
      </c>
      <c r="D479" t="s">
        <v>25</v>
      </c>
      <c r="E479" t="s">
        <v>255</v>
      </c>
      <c r="F479" t="s">
        <v>6723</v>
      </c>
      <c r="G479" t="s">
        <v>817</v>
      </c>
      <c r="H479" s="1">
        <v>40409</v>
      </c>
      <c r="I479">
        <f t="shared" si="14"/>
        <v>140729</v>
      </c>
    </row>
    <row r="480" spans="1:9" x14ac:dyDescent="0.3">
      <c r="A480">
        <f t="shared" si="15"/>
        <v>140747</v>
      </c>
      <c r="B480">
        <v>475</v>
      </c>
      <c r="C480" t="s">
        <v>1065</v>
      </c>
      <c r="D480" t="s">
        <v>25</v>
      </c>
      <c r="E480" t="s">
        <v>37</v>
      </c>
      <c r="F480" t="s">
        <v>6724</v>
      </c>
      <c r="G480" t="s">
        <v>817</v>
      </c>
      <c r="H480" s="1">
        <v>41318</v>
      </c>
      <c r="I480">
        <f t="shared" si="14"/>
        <v>140747</v>
      </c>
    </row>
    <row r="481" spans="1:9" x14ac:dyDescent="0.3">
      <c r="A481">
        <f t="shared" si="15"/>
        <v>140748</v>
      </c>
      <c r="B481">
        <v>476</v>
      </c>
      <c r="C481" t="s">
        <v>1360</v>
      </c>
      <c r="D481" t="s">
        <v>25</v>
      </c>
      <c r="E481" t="s">
        <v>41</v>
      </c>
      <c r="F481" t="s">
        <v>6725</v>
      </c>
      <c r="G481" t="s">
        <v>817</v>
      </c>
      <c r="H481" s="1">
        <v>38372</v>
      </c>
      <c r="I481">
        <f t="shared" si="14"/>
        <v>140748</v>
      </c>
    </row>
    <row r="482" spans="1:9" x14ac:dyDescent="0.3">
      <c r="A482">
        <f t="shared" si="15"/>
        <v>140785</v>
      </c>
      <c r="B482">
        <v>477</v>
      </c>
      <c r="C482" t="s">
        <v>1006</v>
      </c>
      <c r="D482" t="s">
        <v>25</v>
      </c>
      <c r="E482" t="s">
        <v>26</v>
      </c>
      <c r="F482" t="s">
        <v>6726</v>
      </c>
      <c r="G482" t="s">
        <v>817</v>
      </c>
      <c r="H482" s="1">
        <v>38425</v>
      </c>
      <c r="I482">
        <f t="shared" si="14"/>
        <v>140785</v>
      </c>
    </row>
    <row r="483" spans="1:9" x14ac:dyDescent="0.3">
      <c r="A483">
        <f t="shared" si="15"/>
        <v>140800</v>
      </c>
      <c r="B483">
        <v>478</v>
      </c>
      <c r="C483" t="s">
        <v>853</v>
      </c>
      <c r="D483" t="s">
        <v>25</v>
      </c>
      <c r="E483" t="s">
        <v>127</v>
      </c>
      <c r="F483" t="s">
        <v>6727</v>
      </c>
      <c r="G483" t="s">
        <v>817</v>
      </c>
      <c r="H483" s="1">
        <v>39835</v>
      </c>
      <c r="I483">
        <f t="shared" si="14"/>
        <v>140800</v>
      </c>
    </row>
    <row r="484" spans="1:9" x14ac:dyDescent="0.3">
      <c r="A484">
        <f t="shared" si="15"/>
        <v>140851</v>
      </c>
      <c r="B484">
        <v>479</v>
      </c>
      <c r="C484" t="s">
        <v>725</v>
      </c>
      <c r="D484" t="s">
        <v>25</v>
      </c>
      <c r="E484" t="s">
        <v>255</v>
      </c>
      <c r="F484" t="s">
        <v>6728</v>
      </c>
      <c r="G484" t="s">
        <v>817</v>
      </c>
      <c r="H484" s="1">
        <v>38522</v>
      </c>
      <c r="I484">
        <f t="shared" si="14"/>
        <v>140851</v>
      </c>
    </row>
    <row r="485" spans="1:9" x14ac:dyDescent="0.3">
      <c r="A485">
        <f t="shared" si="15"/>
        <v>140890</v>
      </c>
      <c r="B485">
        <v>480</v>
      </c>
      <c r="C485" t="s">
        <v>1076</v>
      </c>
      <c r="D485" t="s">
        <v>25</v>
      </c>
      <c r="E485" t="s">
        <v>924</v>
      </c>
      <c r="F485" t="s">
        <v>3912</v>
      </c>
      <c r="G485" t="s">
        <v>817</v>
      </c>
      <c r="H485" s="1">
        <v>38044</v>
      </c>
      <c r="I485">
        <f t="shared" si="14"/>
        <v>140890</v>
      </c>
    </row>
    <row r="486" spans="1:9" x14ac:dyDescent="0.3">
      <c r="A486">
        <f t="shared" si="15"/>
        <v>140924</v>
      </c>
      <c r="B486">
        <v>481</v>
      </c>
      <c r="C486" t="s">
        <v>996</v>
      </c>
      <c r="D486" t="s">
        <v>25</v>
      </c>
      <c r="E486" t="s">
        <v>997</v>
      </c>
      <c r="F486" t="s">
        <v>6729</v>
      </c>
      <c r="G486" t="s">
        <v>817</v>
      </c>
      <c r="H486" s="1">
        <v>41090</v>
      </c>
      <c r="I486">
        <f t="shared" si="14"/>
        <v>140924</v>
      </c>
    </row>
    <row r="487" spans="1:9" x14ac:dyDescent="0.3">
      <c r="A487">
        <f t="shared" si="15"/>
        <v>140969</v>
      </c>
      <c r="B487">
        <v>482</v>
      </c>
      <c r="C487" t="s">
        <v>659</v>
      </c>
      <c r="D487" t="s">
        <v>25</v>
      </c>
      <c r="E487" t="s">
        <v>80</v>
      </c>
      <c r="F487" t="s">
        <v>6730</v>
      </c>
      <c r="G487" t="s">
        <v>817</v>
      </c>
      <c r="H487" s="1">
        <v>38349</v>
      </c>
      <c r="I487">
        <f t="shared" si="14"/>
        <v>140969</v>
      </c>
    </row>
    <row r="488" spans="1:9" x14ac:dyDescent="0.3">
      <c r="A488">
        <f t="shared" si="15"/>
        <v>140993</v>
      </c>
      <c r="B488">
        <v>483</v>
      </c>
      <c r="C488" t="s">
        <v>915</v>
      </c>
      <c r="D488" t="s">
        <v>25</v>
      </c>
      <c r="E488" t="s">
        <v>80</v>
      </c>
      <c r="F488" t="s">
        <v>6731</v>
      </c>
      <c r="G488" t="s">
        <v>817</v>
      </c>
      <c r="H488" s="1">
        <v>38425</v>
      </c>
      <c r="I488">
        <f t="shared" si="14"/>
        <v>140993</v>
      </c>
    </row>
    <row r="489" spans="1:9" x14ac:dyDescent="0.3">
      <c r="A489">
        <f t="shared" si="15"/>
        <v>141012</v>
      </c>
      <c r="B489">
        <v>484</v>
      </c>
      <c r="C489" t="s">
        <v>1215</v>
      </c>
      <c r="D489" t="s">
        <v>25</v>
      </c>
      <c r="E489" t="s">
        <v>41</v>
      </c>
      <c r="F489" t="s">
        <v>6732</v>
      </c>
      <c r="G489" t="s">
        <v>817</v>
      </c>
      <c r="H489" s="1">
        <v>38012</v>
      </c>
      <c r="I489">
        <f t="shared" si="14"/>
        <v>141012</v>
      </c>
    </row>
    <row r="490" spans="1:9" x14ac:dyDescent="0.3">
      <c r="A490">
        <f t="shared" si="15"/>
        <v>141012</v>
      </c>
      <c r="B490">
        <v>484</v>
      </c>
      <c r="C490" t="s">
        <v>28599</v>
      </c>
      <c r="D490" t="s">
        <v>25</v>
      </c>
      <c r="E490" t="s">
        <v>80</v>
      </c>
      <c r="F490" t="s">
        <v>6732</v>
      </c>
      <c r="G490" t="s">
        <v>817</v>
      </c>
      <c r="H490" s="1">
        <v>42681</v>
      </c>
      <c r="I490">
        <f t="shared" si="14"/>
        <v>141012</v>
      </c>
    </row>
    <row r="491" spans="1:9" x14ac:dyDescent="0.3">
      <c r="A491">
        <f t="shared" si="15"/>
        <v>141033</v>
      </c>
      <c r="B491">
        <v>486</v>
      </c>
      <c r="C491" t="s">
        <v>1046</v>
      </c>
      <c r="D491" t="s">
        <v>25</v>
      </c>
      <c r="E491" t="s">
        <v>41</v>
      </c>
      <c r="F491" t="s">
        <v>6733</v>
      </c>
      <c r="G491" t="s">
        <v>817</v>
      </c>
      <c r="H491" s="1">
        <v>39359</v>
      </c>
      <c r="I491">
        <f t="shared" si="14"/>
        <v>141033</v>
      </c>
    </row>
    <row r="492" spans="1:9" x14ac:dyDescent="0.3">
      <c r="A492">
        <f t="shared" si="15"/>
        <v>141053</v>
      </c>
      <c r="B492">
        <v>487</v>
      </c>
      <c r="C492" t="s">
        <v>1084</v>
      </c>
      <c r="D492" t="s">
        <v>25</v>
      </c>
      <c r="E492" t="s">
        <v>26</v>
      </c>
      <c r="F492" t="s">
        <v>6734</v>
      </c>
      <c r="G492" t="s">
        <v>817</v>
      </c>
      <c r="H492" s="1">
        <v>38100</v>
      </c>
      <c r="I492">
        <f t="shared" si="14"/>
        <v>141053</v>
      </c>
    </row>
    <row r="493" spans="1:9" x14ac:dyDescent="0.3">
      <c r="A493">
        <f t="shared" si="15"/>
        <v>141053</v>
      </c>
      <c r="B493">
        <v>487</v>
      </c>
      <c r="C493" t="s">
        <v>968</v>
      </c>
      <c r="D493" t="s">
        <v>25</v>
      </c>
      <c r="E493" t="s">
        <v>80</v>
      </c>
      <c r="F493" t="s">
        <v>6734</v>
      </c>
      <c r="G493" t="s">
        <v>817</v>
      </c>
      <c r="H493" s="1">
        <v>38608</v>
      </c>
      <c r="I493">
        <f t="shared" si="14"/>
        <v>141053</v>
      </c>
    </row>
    <row r="494" spans="1:9" x14ac:dyDescent="0.3">
      <c r="A494">
        <f t="shared" si="15"/>
        <v>141090</v>
      </c>
      <c r="B494">
        <v>489</v>
      </c>
      <c r="C494" t="s">
        <v>1107</v>
      </c>
      <c r="D494" t="s">
        <v>25</v>
      </c>
      <c r="E494" t="s">
        <v>33</v>
      </c>
      <c r="F494" t="s">
        <v>6735</v>
      </c>
      <c r="G494" t="s">
        <v>817</v>
      </c>
      <c r="H494" s="1">
        <v>42260</v>
      </c>
      <c r="I494">
        <f t="shared" si="14"/>
        <v>141090</v>
      </c>
    </row>
    <row r="495" spans="1:9" x14ac:dyDescent="0.3">
      <c r="A495">
        <f t="shared" si="15"/>
        <v>141120</v>
      </c>
      <c r="B495">
        <v>490</v>
      </c>
      <c r="C495" t="s">
        <v>1233</v>
      </c>
      <c r="D495" t="s">
        <v>25</v>
      </c>
      <c r="E495" t="s">
        <v>80</v>
      </c>
      <c r="F495" t="s">
        <v>27699</v>
      </c>
      <c r="G495" t="s">
        <v>817</v>
      </c>
      <c r="H495" s="1">
        <v>42395</v>
      </c>
      <c r="I495">
        <f t="shared" si="14"/>
        <v>141120</v>
      </c>
    </row>
    <row r="496" spans="1:9" x14ac:dyDescent="0.3">
      <c r="A496">
        <f t="shared" si="15"/>
        <v>141153</v>
      </c>
      <c r="B496">
        <v>491</v>
      </c>
      <c r="C496" t="s">
        <v>1050</v>
      </c>
      <c r="D496" t="s">
        <v>25</v>
      </c>
      <c r="E496" t="s">
        <v>37</v>
      </c>
      <c r="F496" t="s">
        <v>6736</v>
      </c>
      <c r="G496" t="s">
        <v>817</v>
      </c>
      <c r="H496" s="1">
        <v>40261</v>
      </c>
      <c r="I496">
        <f t="shared" si="14"/>
        <v>141153</v>
      </c>
    </row>
    <row r="497" spans="1:9" x14ac:dyDescent="0.3">
      <c r="A497">
        <f t="shared" si="15"/>
        <v>141160</v>
      </c>
      <c r="B497">
        <v>492</v>
      </c>
      <c r="C497" t="s">
        <v>1310</v>
      </c>
      <c r="D497" t="s">
        <v>25</v>
      </c>
      <c r="E497" t="s">
        <v>41</v>
      </c>
      <c r="F497" t="s">
        <v>6737</v>
      </c>
      <c r="G497" t="s">
        <v>817</v>
      </c>
      <c r="H497" s="1">
        <v>41563</v>
      </c>
      <c r="I497">
        <f t="shared" si="14"/>
        <v>141160</v>
      </c>
    </row>
    <row r="498" spans="1:9" x14ac:dyDescent="0.3">
      <c r="A498">
        <f t="shared" si="15"/>
        <v>141175</v>
      </c>
      <c r="B498">
        <v>493</v>
      </c>
      <c r="C498" t="s">
        <v>798</v>
      </c>
      <c r="D498" t="s">
        <v>25</v>
      </c>
      <c r="E498" t="s">
        <v>80</v>
      </c>
      <c r="F498" t="s">
        <v>6738</v>
      </c>
      <c r="G498" t="s">
        <v>817</v>
      </c>
      <c r="H498" s="1">
        <v>38732</v>
      </c>
      <c r="I498">
        <f t="shared" si="14"/>
        <v>141175</v>
      </c>
    </row>
    <row r="499" spans="1:9" x14ac:dyDescent="0.3">
      <c r="A499">
        <f t="shared" si="15"/>
        <v>141183</v>
      </c>
      <c r="B499">
        <v>494</v>
      </c>
      <c r="C499" t="s">
        <v>1048</v>
      </c>
      <c r="D499" t="s">
        <v>25</v>
      </c>
      <c r="E499" t="s">
        <v>145</v>
      </c>
      <c r="F499" t="s">
        <v>6739</v>
      </c>
      <c r="G499" t="s">
        <v>817</v>
      </c>
      <c r="H499" s="1">
        <v>40202</v>
      </c>
      <c r="I499">
        <f t="shared" si="14"/>
        <v>141183</v>
      </c>
    </row>
    <row r="500" spans="1:9" x14ac:dyDescent="0.3">
      <c r="A500">
        <f t="shared" si="15"/>
        <v>141188</v>
      </c>
      <c r="B500">
        <v>495</v>
      </c>
      <c r="C500" t="s">
        <v>1019</v>
      </c>
      <c r="D500" t="s">
        <v>25</v>
      </c>
      <c r="E500" t="s">
        <v>26</v>
      </c>
      <c r="F500" t="s">
        <v>6740</v>
      </c>
      <c r="G500" t="s">
        <v>817</v>
      </c>
      <c r="H500" s="1">
        <v>37968</v>
      </c>
      <c r="I500">
        <f t="shared" si="14"/>
        <v>141188</v>
      </c>
    </row>
    <row r="501" spans="1:9" x14ac:dyDescent="0.3">
      <c r="A501">
        <f t="shared" si="15"/>
        <v>141200</v>
      </c>
      <c r="B501">
        <v>496</v>
      </c>
      <c r="C501" t="s">
        <v>900</v>
      </c>
      <c r="D501" t="s">
        <v>25</v>
      </c>
      <c r="E501" t="s">
        <v>26</v>
      </c>
      <c r="F501" t="s">
        <v>6741</v>
      </c>
      <c r="G501" t="s">
        <v>817</v>
      </c>
      <c r="H501" s="1">
        <v>41139</v>
      </c>
      <c r="I501">
        <f t="shared" si="14"/>
        <v>141200</v>
      </c>
    </row>
    <row r="502" spans="1:9" x14ac:dyDescent="0.3">
      <c r="A502">
        <f t="shared" si="15"/>
        <v>141200</v>
      </c>
      <c r="B502">
        <v>496</v>
      </c>
      <c r="C502" t="s">
        <v>845</v>
      </c>
      <c r="D502" t="s">
        <v>25</v>
      </c>
      <c r="E502" t="s">
        <v>26</v>
      </c>
      <c r="F502" t="s">
        <v>6741</v>
      </c>
      <c r="G502" t="s">
        <v>817</v>
      </c>
      <c r="H502" s="1">
        <v>41672</v>
      </c>
      <c r="I502">
        <f t="shared" si="14"/>
        <v>141200</v>
      </c>
    </row>
    <row r="503" spans="1:9" x14ac:dyDescent="0.3">
      <c r="A503">
        <f t="shared" si="15"/>
        <v>141221</v>
      </c>
      <c r="B503">
        <v>498</v>
      </c>
      <c r="C503" t="s">
        <v>27879</v>
      </c>
      <c r="D503" t="s">
        <v>25</v>
      </c>
      <c r="E503" t="s">
        <v>26</v>
      </c>
      <c r="F503" t="s">
        <v>10336</v>
      </c>
      <c r="G503" t="s">
        <v>817</v>
      </c>
      <c r="H503" s="1">
        <v>42479</v>
      </c>
      <c r="I503">
        <f t="shared" si="14"/>
        <v>141221</v>
      </c>
    </row>
    <row r="504" spans="1:9" x14ac:dyDescent="0.3">
      <c r="A504">
        <f t="shared" si="15"/>
        <v>141272</v>
      </c>
      <c r="B504">
        <v>499</v>
      </c>
      <c r="C504" t="s">
        <v>1356</v>
      </c>
      <c r="D504" t="s">
        <v>25</v>
      </c>
      <c r="E504" t="s">
        <v>26</v>
      </c>
      <c r="F504" t="s">
        <v>6742</v>
      </c>
      <c r="G504" t="s">
        <v>817</v>
      </c>
      <c r="H504" s="1">
        <v>37968</v>
      </c>
      <c r="I504">
        <f t="shared" si="14"/>
        <v>141272</v>
      </c>
    </row>
    <row r="505" spans="1:9" x14ac:dyDescent="0.3">
      <c r="A505">
        <f t="shared" si="15"/>
        <v>141350</v>
      </c>
      <c r="B505">
        <v>500</v>
      </c>
      <c r="C505" t="s">
        <v>999</v>
      </c>
      <c r="D505" t="s">
        <v>25</v>
      </c>
      <c r="E505" t="s">
        <v>1000</v>
      </c>
      <c r="F505" t="s">
        <v>6743</v>
      </c>
      <c r="G505" t="s">
        <v>944</v>
      </c>
      <c r="H505" s="1">
        <v>39892</v>
      </c>
      <c r="I505">
        <f t="shared" si="14"/>
        <v>141350</v>
      </c>
    </row>
    <row r="506" spans="1:9" x14ac:dyDescent="0.3">
      <c r="A506" t="e">
        <f t="shared" si="15"/>
        <v>#VALUE!</v>
      </c>
      <c r="B506" t="s">
        <v>17</v>
      </c>
      <c r="C506" t="s">
        <v>18</v>
      </c>
      <c r="D506" t="s">
        <v>19</v>
      </c>
      <c r="E506" t="s">
        <v>20</v>
      </c>
      <c r="F506" t="s">
        <v>21</v>
      </c>
      <c r="G506" t="s">
        <v>22</v>
      </c>
      <c r="H506" t="s">
        <v>23</v>
      </c>
      <c r="I506" t="e">
        <f t="shared" si="14"/>
        <v>#VALUE!</v>
      </c>
    </row>
    <row r="507" spans="1:9" x14ac:dyDescent="0.3">
      <c r="A507">
        <f t="shared" si="15"/>
        <v>141378</v>
      </c>
      <c r="B507" t="s">
        <v>1033</v>
      </c>
      <c r="C507" t="s">
        <v>1256</v>
      </c>
      <c r="D507" t="s">
        <v>25</v>
      </c>
      <c r="E507" t="s">
        <v>145</v>
      </c>
      <c r="F507" t="s">
        <v>6744</v>
      </c>
      <c r="G507" t="s">
        <v>944</v>
      </c>
      <c r="H507" s="1">
        <v>40511</v>
      </c>
      <c r="I507">
        <f t="shared" si="14"/>
        <v>141378</v>
      </c>
    </row>
    <row r="508" spans="1:9" x14ac:dyDescent="0.3">
      <c r="A508">
        <f t="shared" si="15"/>
        <v>141430</v>
      </c>
      <c r="B508">
        <v>502</v>
      </c>
      <c r="C508" t="s">
        <v>28446</v>
      </c>
      <c r="D508" t="s">
        <v>25</v>
      </c>
      <c r="E508" t="s">
        <v>41</v>
      </c>
      <c r="F508" t="s">
        <v>28472</v>
      </c>
      <c r="G508" t="s">
        <v>944</v>
      </c>
      <c r="H508" s="1">
        <v>42611</v>
      </c>
      <c r="I508">
        <f t="shared" si="14"/>
        <v>141430</v>
      </c>
    </row>
    <row r="509" spans="1:9" x14ac:dyDescent="0.3">
      <c r="A509">
        <f t="shared" si="15"/>
        <v>141440</v>
      </c>
      <c r="B509">
        <v>503</v>
      </c>
      <c r="C509" t="s">
        <v>28361</v>
      </c>
      <c r="D509" t="s">
        <v>25</v>
      </c>
      <c r="E509" t="s">
        <v>28362</v>
      </c>
      <c r="F509" t="s">
        <v>28473</v>
      </c>
      <c r="G509" t="s">
        <v>944</v>
      </c>
      <c r="H509" s="1">
        <v>42621</v>
      </c>
      <c r="I509">
        <f t="shared" si="14"/>
        <v>141440</v>
      </c>
    </row>
    <row r="510" spans="1:9" x14ac:dyDescent="0.3">
      <c r="A510">
        <f t="shared" si="15"/>
        <v>141463</v>
      </c>
      <c r="B510">
        <v>504</v>
      </c>
      <c r="C510" t="s">
        <v>837</v>
      </c>
      <c r="D510" t="s">
        <v>25</v>
      </c>
      <c r="E510" t="s">
        <v>281</v>
      </c>
      <c r="F510" t="s">
        <v>6745</v>
      </c>
      <c r="G510" t="s">
        <v>944</v>
      </c>
      <c r="H510" s="1">
        <v>38458</v>
      </c>
      <c r="I510">
        <f t="shared" si="14"/>
        <v>141463</v>
      </c>
    </row>
    <row r="511" spans="1:9" x14ac:dyDescent="0.3">
      <c r="A511">
        <f t="shared" si="15"/>
        <v>141471</v>
      </c>
      <c r="B511">
        <v>505</v>
      </c>
      <c r="C511" t="s">
        <v>1027</v>
      </c>
      <c r="D511" t="s">
        <v>25</v>
      </c>
      <c r="E511" t="s">
        <v>41</v>
      </c>
      <c r="F511" t="s">
        <v>6746</v>
      </c>
      <c r="G511" t="s">
        <v>944</v>
      </c>
      <c r="H511" s="1">
        <v>37968</v>
      </c>
      <c r="I511">
        <f t="shared" si="14"/>
        <v>141471</v>
      </c>
    </row>
    <row r="512" spans="1:9" x14ac:dyDescent="0.3">
      <c r="A512">
        <f t="shared" si="15"/>
        <v>141475</v>
      </c>
      <c r="B512">
        <v>506</v>
      </c>
      <c r="C512" t="s">
        <v>942</v>
      </c>
      <c r="D512" t="s">
        <v>25</v>
      </c>
      <c r="E512" t="s">
        <v>326</v>
      </c>
      <c r="F512" t="s">
        <v>6747</v>
      </c>
      <c r="G512" t="s">
        <v>944</v>
      </c>
      <c r="H512" s="1">
        <v>37994</v>
      </c>
      <c r="I512">
        <f t="shared" si="14"/>
        <v>141475</v>
      </c>
    </row>
    <row r="513" spans="1:9" x14ac:dyDescent="0.3">
      <c r="A513">
        <f t="shared" si="15"/>
        <v>141484</v>
      </c>
      <c r="B513">
        <v>507</v>
      </c>
      <c r="C513" t="s">
        <v>669</v>
      </c>
      <c r="D513" t="s">
        <v>25</v>
      </c>
      <c r="E513" t="s">
        <v>33</v>
      </c>
      <c r="F513" t="s">
        <v>6748</v>
      </c>
      <c r="G513" t="s">
        <v>944</v>
      </c>
      <c r="H513" s="1">
        <v>42072</v>
      </c>
      <c r="I513">
        <f t="shared" si="14"/>
        <v>141484</v>
      </c>
    </row>
    <row r="514" spans="1:9" x14ac:dyDescent="0.3">
      <c r="A514">
        <f t="shared" si="15"/>
        <v>141513</v>
      </c>
      <c r="B514">
        <v>508</v>
      </c>
      <c r="C514" t="s">
        <v>1042</v>
      </c>
      <c r="D514" t="s">
        <v>25</v>
      </c>
      <c r="E514" t="s">
        <v>410</v>
      </c>
      <c r="F514" t="s">
        <v>6749</v>
      </c>
      <c r="G514" t="s">
        <v>944</v>
      </c>
      <c r="H514" s="1">
        <v>40054</v>
      </c>
      <c r="I514">
        <f t="shared" ref="I514:I577" si="16">A514</f>
        <v>141513</v>
      </c>
    </row>
    <row r="515" spans="1:9" x14ac:dyDescent="0.3">
      <c r="A515">
        <f t="shared" ref="A515:A578" si="17">(LEFT(F515)*10^5)+(MID(F515,3,2)*10^3)+RIGHT(F515,3)</f>
        <v>141534</v>
      </c>
      <c r="B515">
        <v>509</v>
      </c>
      <c r="C515" t="s">
        <v>1056</v>
      </c>
      <c r="D515" t="s">
        <v>25</v>
      </c>
      <c r="E515" t="s">
        <v>26</v>
      </c>
      <c r="F515" t="s">
        <v>6750</v>
      </c>
      <c r="G515" t="s">
        <v>944</v>
      </c>
      <c r="H515" s="1">
        <v>40076</v>
      </c>
      <c r="I515">
        <f t="shared" si="16"/>
        <v>141534</v>
      </c>
    </row>
    <row r="516" spans="1:9" x14ac:dyDescent="0.3">
      <c r="A516">
        <f t="shared" si="17"/>
        <v>141546</v>
      </c>
      <c r="B516">
        <v>510</v>
      </c>
      <c r="C516" t="s">
        <v>1197</v>
      </c>
      <c r="D516" t="s">
        <v>25</v>
      </c>
      <c r="E516" t="s">
        <v>29</v>
      </c>
      <c r="F516" t="s">
        <v>6751</v>
      </c>
      <c r="G516" t="s">
        <v>944</v>
      </c>
      <c r="H516" s="1">
        <v>41183</v>
      </c>
      <c r="I516">
        <f t="shared" si="16"/>
        <v>141546</v>
      </c>
    </row>
    <row r="517" spans="1:9" x14ac:dyDescent="0.3">
      <c r="A517">
        <f t="shared" si="17"/>
        <v>141631</v>
      </c>
      <c r="B517">
        <v>511</v>
      </c>
      <c r="C517" t="s">
        <v>1078</v>
      </c>
      <c r="D517" t="s">
        <v>25</v>
      </c>
      <c r="E517" t="s">
        <v>29</v>
      </c>
      <c r="F517" t="s">
        <v>6752</v>
      </c>
      <c r="G517" t="s">
        <v>944</v>
      </c>
      <c r="H517" s="1">
        <v>38285</v>
      </c>
      <c r="I517">
        <f t="shared" si="16"/>
        <v>141631</v>
      </c>
    </row>
    <row r="518" spans="1:9" x14ac:dyDescent="0.3">
      <c r="A518">
        <f t="shared" si="17"/>
        <v>141644</v>
      </c>
      <c r="B518">
        <v>512</v>
      </c>
      <c r="C518" t="s">
        <v>1002</v>
      </c>
      <c r="D518" t="s">
        <v>25</v>
      </c>
      <c r="E518" t="s">
        <v>26</v>
      </c>
      <c r="F518" t="s">
        <v>6753</v>
      </c>
      <c r="G518" t="s">
        <v>944</v>
      </c>
      <c r="H518" s="1">
        <v>38580</v>
      </c>
      <c r="I518">
        <f t="shared" si="16"/>
        <v>141644</v>
      </c>
    </row>
    <row r="519" spans="1:9" x14ac:dyDescent="0.3">
      <c r="A519">
        <f t="shared" si="17"/>
        <v>141669</v>
      </c>
      <c r="B519">
        <v>513</v>
      </c>
      <c r="C519" t="s">
        <v>1223</v>
      </c>
      <c r="D519" t="s">
        <v>25</v>
      </c>
      <c r="E519" t="s">
        <v>26</v>
      </c>
      <c r="F519" t="s">
        <v>6754</v>
      </c>
      <c r="G519" t="s">
        <v>944</v>
      </c>
      <c r="H519" s="1">
        <v>39165</v>
      </c>
      <c r="I519">
        <f t="shared" si="16"/>
        <v>141669</v>
      </c>
    </row>
    <row r="520" spans="1:9" x14ac:dyDescent="0.3">
      <c r="A520">
        <f t="shared" si="17"/>
        <v>141728</v>
      </c>
      <c r="B520">
        <v>514</v>
      </c>
      <c r="C520" t="s">
        <v>986</v>
      </c>
      <c r="D520" t="s">
        <v>25</v>
      </c>
      <c r="E520" t="s">
        <v>80</v>
      </c>
      <c r="F520" t="s">
        <v>6755</v>
      </c>
      <c r="G520" t="s">
        <v>944</v>
      </c>
      <c r="H520" s="1">
        <v>38100</v>
      </c>
      <c r="I520">
        <f t="shared" si="16"/>
        <v>141728</v>
      </c>
    </row>
    <row r="521" spans="1:9" x14ac:dyDescent="0.3">
      <c r="A521">
        <f t="shared" si="17"/>
        <v>141748</v>
      </c>
      <c r="B521">
        <v>515</v>
      </c>
      <c r="C521" t="s">
        <v>1143</v>
      </c>
      <c r="D521" t="s">
        <v>25</v>
      </c>
      <c r="E521" t="s">
        <v>1144</v>
      </c>
      <c r="F521" t="s">
        <v>6756</v>
      </c>
      <c r="G521" t="s">
        <v>944</v>
      </c>
      <c r="H521" s="1">
        <v>38012</v>
      </c>
      <c r="I521">
        <f t="shared" si="16"/>
        <v>141748</v>
      </c>
    </row>
    <row r="522" spans="1:9" x14ac:dyDescent="0.3">
      <c r="A522">
        <f t="shared" si="17"/>
        <v>141798</v>
      </c>
      <c r="B522">
        <v>516</v>
      </c>
      <c r="C522" t="s">
        <v>28094</v>
      </c>
      <c r="D522" t="s">
        <v>25</v>
      </c>
      <c r="E522" t="s">
        <v>26</v>
      </c>
      <c r="F522" t="s">
        <v>28105</v>
      </c>
      <c r="G522" t="s">
        <v>944</v>
      </c>
      <c r="H522" s="1">
        <v>42522</v>
      </c>
      <c r="I522">
        <f t="shared" si="16"/>
        <v>141798</v>
      </c>
    </row>
    <row r="523" spans="1:9" x14ac:dyDescent="0.3">
      <c r="A523">
        <f t="shared" si="17"/>
        <v>141853</v>
      </c>
      <c r="B523">
        <v>517</v>
      </c>
      <c r="C523" t="s">
        <v>729</v>
      </c>
      <c r="D523" t="s">
        <v>25</v>
      </c>
      <c r="E523" t="s">
        <v>26</v>
      </c>
      <c r="F523" t="s">
        <v>6757</v>
      </c>
      <c r="G523" t="s">
        <v>944</v>
      </c>
      <c r="H523" s="1">
        <v>39431</v>
      </c>
      <c r="I523">
        <f t="shared" si="16"/>
        <v>141853</v>
      </c>
    </row>
    <row r="524" spans="1:9" x14ac:dyDescent="0.3">
      <c r="A524">
        <f t="shared" si="17"/>
        <v>141857</v>
      </c>
      <c r="B524">
        <v>518</v>
      </c>
      <c r="C524" t="s">
        <v>1023</v>
      </c>
      <c r="D524" t="s">
        <v>25</v>
      </c>
      <c r="E524" t="s">
        <v>29</v>
      </c>
      <c r="F524" t="s">
        <v>6758</v>
      </c>
      <c r="G524" t="s">
        <v>944</v>
      </c>
      <c r="H524" s="1">
        <v>38637</v>
      </c>
      <c r="I524">
        <f t="shared" si="16"/>
        <v>141857</v>
      </c>
    </row>
    <row r="525" spans="1:9" x14ac:dyDescent="0.3">
      <c r="A525">
        <f t="shared" si="17"/>
        <v>141880</v>
      </c>
      <c r="B525">
        <v>519</v>
      </c>
      <c r="C525" t="s">
        <v>1388</v>
      </c>
      <c r="D525" t="s">
        <v>25</v>
      </c>
      <c r="E525" t="s">
        <v>29</v>
      </c>
      <c r="F525" t="s">
        <v>6759</v>
      </c>
      <c r="G525" t="s">
        <v>944</v>
      </c>
      <c r="H525" s="1">
        <v>38440</v>
      </c>
      <c r="I525">
        <f t="shared" si="16"/>
        <v>141880</v>
      </c>
    </row>
    <row r="526" spans="1:9" x14ac:dyDescent="0.3">
      <c r="A526">
        <f t="shared" si="17"/>
        <v>141932</v>
      </c>
      <c r="B526">
        <v>520</v>
      </c>
      <c r="C526" t="s">
        <v>27761</v>
      </c>
      <c r="D526" t="s">
        <v>25</v>
      </c>
      <c r="E526" t="s">
        <v>37</v>
      </c>
      <c r="F526" t="s">
        <v>11378</v>
      </c>
      <c r="G526" t="s">
        <v>944</v>
      </c>
      <c r="H526" s="1">
        <v>42450</v>
      </c>
      <c r="I526">
        <f t="shared" si="16"/>
        <v>141932</v>
      </c>
    </row>
    <row r="527" spans="1:9" x14ac:dyDescent="0.3">
      <c r="A527">
        <f t="shared" si="17"/>
        <v>141942</v>
      </c>
      <c r="B527">
        <v>521</v>
      </c>
      <c r="C527" t="s">
        <v>940</v>
      </c>
      <c r="D527" t="s">
        <v>25</v>
      </c>
      <c r="E527" t="s">
        <v>37</v>
      </c>
      <c r="F527" t="s">
        <v>6760</v>
      </c>
      <c r="G527" t="s">
        <v>944</v>
      </c>
      <c r="H527" s="1">
        <v>41863</v>
      </c>
      <c r="I527">
        <f t="shared" si="16"/>
        <v>141942</v>
      </c>
    </row>
    <row r="528" spans="1:9" x14ac:dyDescent="0.3">
      <c r="A528">
        <f t="shared" si="17"/>
        <v>142029</v>
      </c>
      <c r="B528">
        <v>522</v>
      </c>
      <c r="C528" t="s">
        <v>1062</v>
      </c>
      <c r="D528" t="s">
        <v>25</v>
      </c>
      <c r="E528" t="s">
        <v>26</v>
      </c>
      <c r="F528" t="s">
        <v>6761</v>
      </c>
      <c r="G528" t="s">
        <v>944</v>
      </c>
      <c r="H528" s="1">
        <v>40315</v>
      </c>
      <c r="I528">
        <f t="shared" si="16"/>
        <v>142029</v>
      </c>
    </row>
    <row r="529" spans="1:9" x14ac:dyDescent="0.3">
      <c r="A529">
        <f t="shared" si="17"/>
        <v>142056</v>
      </c>
      <c r="B529">
        <v>523</v>
      </c>
      <c r="C529" t="s">
        <v>1166</v>
      </c>
      <c r="D529" t="s">
        <v>25</v>
      </c>
      <c r="E529" t="s">
        <v>29</v>
      </c>
      <c r="F529" t="s">
        <v>6762</v>
      </c>
      <c r="G529" t="s">
        <v>944</v>
      </c>
      <c r="H529" s="1">
        <v>37968</v>
      </c>
      <c r="I529">
        <f t="shared" si="16"/>
        <v>142056</v>
      </c>
    </row>
    <row r="530" spans="1:9" x14ac:dyDescent="0.3">
      <c r="A530">
        <f t="shared" si="17"/>
        <v>142074</v>
      </c>
      <c r="B530">
        <v>524</v>
      </c>
      <c r="C530" t="s">
        <v>1279</v>
      </c>
      <c r="D530" t="s">
        <v>25</v>
      </c>
      <c r="E530" t="s">
        <v>26</v>
      </c>
      <c r="F530" t="s">
        <v>6763</v>
      </c>
      <c r="G530" t="s">
        <v>944</v>
      </c>
      <c r="H530" s="1">
        <v>39177</v>
      </c>
      <c r="I530">
        <f t="shared" si="16"/>
        <v>142074</v>
      </c>
    </row>
    <row r="531" spans="1:9" x14ac:dyDescent="0.3">
      <c r="A531">
        <f t="shared" si="17"/>
        <v>142089</v>
      </c>
      <c r="B531">
        <v>525</v>
      </c>
      <c r="C531" t="s">
        <v>1095</v>
      </c>
      <c r="D531" t="s">
        <v>25</v>
      </c>
      <c r="E531" t="s">
        <v>26</v>
      </c>
      <c r="F531" t="s">
        <v>6764</v>
      </c>
      <c r="G531" t="s">
        <v>944</v>
      </c>
      <c r="H531" s="1">
        <v>38772</v>
      </c>
      <c r="I531">
        <f t="shared" si="16"/>
        <v>142089</v>
      </c>
    </row>
    <row r="532" spans="1:9" x14ac:dyDescent="0.3">
      <c r="A532">
        <f t="shared" si="17"/>
        <v>142091</v>
      </c>
      <c r="B532">
        <v>526</v>
      </c>
      <c r="C532" t="s">
        <v>1591</v>
      </c>
      <c r="D532" t="s">
        <v>25</v>
      </c>
      <c r="E532" t="s">
        <v>26</v>
      </c>
      <c r="F532" t="s">
        <v>6765</v>
      </c>
      <c r="G532" t="s">
        <v>944</v>
      </c>
      <c r="H532" s="1">
        <v>38100</v>
      </c>
      <c r="I532">
        <f t="shared" si="16"/>
        <v>142091</v>
      </c>
    </row>
    <row r="533" spans="1:9" x14ac:dyDescent="0.3">
      <c r="A533">
        <f t="shared" si="17"/>
        <v>142151</v>
      </c>
      <c r="B533">
        <v>527</v>
      </c>
      <c r="C533" t="s">
        <v>1296</v>
      </c>
      <c r="D533" t="s">
        <v>25</v>
      </c>
      <c r="E533" t="s">
        <v>41</v>
      </c>
      <c r="F533" t="s">
        <v>6766</v>
      </c>
      <c r="G533" t="s">
        <v>944</v>
      </c>
      <c r="H533" s="1">
        <v>38560</v>
      </c>
      <c r="I533">
        <f t="shared" si="16"/>
        <v>142151</v>
      </c>
    </row>
    <row r="534" spans="1:9" x14ac:dyDescent="0.3">
      <c r="A534">
        <f t="shared" si="17"/>
        <v>142180</v>
      </c>
      <c r="B534">
        <v>528</v>
      </c>
      <c r="C534" t="s">
        <v>1044</v>
      </c>
      <c r="D534" t="s">
        <v>25</v>
      </c>
      <c r="E534" t="s">
        <v>41</v>
      </c>
      <c r="F534" t="s">
        <v>6767</v>
      </c>
      <c r="G534" t="s">
        <v>944</v>
      </c>
      <c r="H534" s="1">
        <v>39084</v>
      </c>
      <c r="I534">
        <f t="shared" si="16"/>
        <v>142180</v>
      </c>
    </row>
    <row r="535" spans="1:9" x14ac:dyDescent="0.3">
      <c r="A535">
        <f t="shared" si="17"/>
        <v>142182</v>
      </c>
      <c r="B535">
        <v>529</v>
      </c>
      <c r="C535" t="s">
        <v>1324</v>
      </c>
      <c r="D535" t="s">
        <v>25</v>
      </c>
      <c r="E535" t="s">
        <v>41</v>
      </c>
      <c r="F535" t="s">
        <v>6768</v>
      </c>
      <c r="G535" t="s">
        <v>944</v>
      </c>
      <c r="H535" s="1">
        <v>37968</v>
      </c>
      <c r="I535">
        <f t="shared" si="16"/>
        <v>142182</v>
      </c>
    </row>
    <row r="536" spans="1:9" x14ac:dyDescent="0.3">
      <c r="A536">
        <f t="shared" si="17"/>
        <v>142243</v>
      </c>
      <c r="B536">
        <v>530</v>
      </c>
      <c r="C536" t="s">
        <v>1458</v>
      </c>
      <c r="D536" t="s">
        <v>25</v>
      </c>
      <c r="E536" t="s">
        <v>26</v>
      </c>
      <c r="F536" t="s">
        <v>6769</v>
      </c>
      <c r="G536" t="s">
        <v>944</v>
      </c>
      <c r="H536" s="1">
        <v>40202</v>
      </c>
      <c r="I536">
        <f t="shared" si="16"/>
        <v>142243</v>
      </c>
    </row>
    <row r="537" spans="1:9" x14ac:dyDescent="0.3">
      <c r="A537">
        <f t="shared" si="17"/>
        <v>142247</v>
      </c>
      <c r="B537">
        <v>531</v>
      </c>
      <c r="C537" t="s">
        <v>1374</v>
      </c>
      <c r="D537" t="s">
        <v>25</v>
      </c>
      <c r="E537" t="s">
        <v>33</v>
      </c>
      <c r="F537" t="s">
        <v>6770</v>
      </c>
      <c r="G537" t="s">
        <v>944</v>
      </c>
      <c r="H537" s="1">
        <v>38833</v>
      </c>
      <c r="I537">
        <f t="shared" si="16"/>
        <v>142247</v>
      </c>
    </row>
    <row r="538" spans="1:9" x14ac:dyDescent="0.3">
      <c r="A538">
        <f t="shared" si="17"/>
        <v>142280</v>
      </c>
      <c r="B538">
        <v>532</v>
      </c>
      <c r="C538" t="s">
        <v>990</v>
      </c>
      <c r="D538" t="s">
        <v>25</v>
      </c>
      <c r="E538" t="s">
        <v>26</v>
      </c>
      <c r="F538" t="s">
        <v>6771</v>
      </c>
      <c r="G538" t="s">
        <v>944</v>
      </c>
      <c r="H538" s="1">
        <v>38541</v>
      </c>
      <c r="I538">
        <f t="shared" si="16"/>
        <v>142280</v>
      </c>
    </row>
    <row r="539" spans="1:9" x14ac:dyDescent="0.3">
      <c r="A539">
        <f t="shared" si="17"/>
        <v>142282</v>
      </c>
      <c r="B539">
        <v>533</v>
      </c>
      <c r="C539" t="s">
        <v>1164</v>
      </c>
      <c r="D539" t="s">
        <v>25</v>
      </c>
      <c r="E539" t="s">
        <v>145</v>
      </c>
      <c r="F539" t="s">
        <v>6772</v>
      </c>
      <c r="G539" t="s">
        <v>944</v>
      </c>
      <c r="H539" s="1">
        <v>39408</v>
      </c>
      <c r="I539">
        <f t="shared" si="16"/>
        <v>142282</v>
      </c>
    </row>
    <row r="540" spans="1:9" x14ac:dyDescent="0.3">
      <c r="A540">
        <f t="shared" si="17"/>
        <v>142294</v>
      </c>
      <c r="B540">
        <v>534</v>
      </c>
      <c r="C540" t="s">
        <v>1131</v>
      </c>
      <c r="D540" t="s">
        <v>25</v>
      </c>
      <c r="E540" t="s">
        <v>26</v>
      </c>
      <c r="F540" t="s">
        <v>6773</v>
      </c>
      <c r="G540" t="s">
        <v>944</v>
      </c>
      <c r="H540" s="1">
        <v>38565</v>
      </c>
      <c r="I540">
        <f t="shared" si="16"/>
        <v>142294</v>
      </c>
    </row>
    <row r="541" spans="1:9" x14ac:dyDescent="0.3">
      <c r="A541">
        <f t="shared" si="17"/>
        <v>142364</v>
      </c>
      <c r="B541">
        <v>535</v>
      </c>
      <c r="C541" t="s">
        <v>796</v>
      </c>
      <c r="D541" t="s">
        <v>25</v>
      </c>
      <c r="E541" t="s">
        <v>41</v>
      </c>
      <c r="F541" t="s">
        <v>6774</v>
      </c>
      <c r="G541" t="s">
        <v>944</v>
      </c>
      <c r="H541" s="1">
        <v>38046</v>
      </c>
      <c r="I541">
        <f t="shared" si="16"/>
        <v>142364</v>
      </c>
    </row>
    <row r="542" spans="1:9" x14ac:dyDescent="0.3">
      <c r="A542">
        <f t="shared" si="17"/>
        <v>142400</v>
      </c>
      <c r="B542">
        <v>536</v>
      </c>
      <c r="C542" t="s">
        <v>1088</v>
      </c>
      <c r="D542" t="s">
        <v>25</v>
      </c>
      <c r="E542" t="s">
        <v>41</v>
      </c>
      <c r="F542" t="s">
        <v>6775</v>
      </c>
      <c r="G542" t="s">
        <v>944</v>
      </c>
      <c r="H542" s="1">
        <v>38373</v>
      </c>
      <c r="I542">
        <f t="shared" si="16"/>
        <v>142400</v>
      </c>
    </row>
    <row r="543" spans="1:9" x14ac:dyDescent="0.3">
      <c r="A543">
        <f t="shared" si="17"/>
        <v>142402</v>
      </c>
      <c r="B543">
        <v>537</v>
      </c>
      <c r="C543" t="s">
        <v>820</v>
      </c>
      <c r="D543" t="s">
        <v>25</v>
      </c>
      <c r="E543" t="s">
        <v>37</v>
      </c>
      <c r="F543" t="s">
        <v>6776</v>
      </c>
      <c r="G543" t="s">
        <v>944</v>
      </c>
      <c r="H543" s="1">
        <v>41593</v>
      </c>
      <c r="I543">
        <f t="shared" si="16"/>
        <v>142402</v>
      </c>
    </row>
    <row r="544" spans="1:9" x14ac:dyDescent="0.3">
      <c r="A544">
        <f t="shared" si="17"/>
        <v>142424</v>
      </c>
      <c r="B544">
        <v>538</v>
      </c>
      <c r="C544" t="s">
        <v>1199</v>
      </c>
      <c r="D544" t="s">
        <v>25</v>
      </c>
      <c r="E544" t="s">
        <v>26</v>
      </c>
      <c r="F544" t="s">
        <v>6777</v>
      </c>
      <c r="G544" t="s">
        <v>944</v>
      </c>
      <c r="H544" s="1">
        <v>41768</v>
      </c>
      <c r="I544">
        <f t="shared" si="16"/>
        <v>142424</v>
      </c>
    </row>
    <row r="545" spans="1:9" x14ac:dyDescent="0.3">
      <c r="A545">
        <f t="shared" si="17"/>
        <v>142439</v>
      </c>
      <c r="B545">
        <v>539</v>
      </c>
      <c r="C545" t="s">
        <v>1306</v>
      </c>
      <c r="D545" t="s">
        <v>25</v>
      </c>
      <c r="E545" t="s">
        <v>193</v>
      </c>
      <c r="F545" t="s">
        <v>6778</v>
      </c>
      <c r="G545" t="s">
        <v>944</v>
      </c>
      <c r="H545" s="1">
        <v>38509</v>
      </c>
      <c r="I545">
        <f t="shared" si="16"/>
        <v>142439</v>
      </c>
    </row>
    <row r="546" spans="1:9" x14ac:dyDescent="0.3">
      <c r="A546">
        <f t="shared" si="17"/>
        <v>142445</v>
      </c>
      <c r="B546">
        <v>540</v>
      </c>
      <c r="C546" t="s">
        <v>1137</v>
      </c>
      <c r="D546" t="s">
        <v>25</v>
      </c>
      <c r="E546" t="s">
        <v>37</v>
      </c>
      <c r="F546" t="s">
        <v>6780</v>
      </c>
      <c r="G546" t="s">
        <v>944</v>
      </c>
      <c r="H546" s="1">
        <v>39409</v>
      </c>
      <c r="I546">
        <f t="shared" si="16"/>
        <v>142445</v>
      </c>
    </row>
    <row r="547" spans="1:9" x14ac:dyDescent="0.3">
      <c r="A547">
        <f t="shared" si="17"/>
        <v>142445</v>
      </c>
      <c r="B547">
        <v>540</v>
      </c>
      <c r="C547" t="s">
        <v>1127</v>
      </c>
      <c r="D547" t="s">
        <v>25</v>
      </c>
      <c r="E547" t="s">
        <v>26</v>
      </c>
      <c r="F547" t="s">
        <v>6780</v>
      </c>
      <c r="G547" t="s">
        <v>944</v>
      </c>
      <c r="H547" s="1">
        <v>42097</v>
      </c>
      <c r="I547">
        <f t="shared" si="16"/>
        <v>142445</v>
      </c>
    </row>
    <row r="548" spans="1:9" x14ac:dyDescent="0.3">
      <c r="A548">
        <f t="shared" si="17"/>
        <v>142466</v>
      </c>
      <c r="B548">
        <v>542</v>
      </c>
      <c r="C548" t="s">
        <v>1209</v>
      </c>
      <c r="D548" t="s">
        <v>25</v>
      </c>
      <c r="E548" t="s">
        <v>26</v>
      </c>
      <c r="F548" t="s">
        <v>6781</v>
      </c>
      <c r="G548" t="s">
        <v>944</v>
      </c>
      <c r="H548" s="1">
        <v>38507</v>
      </c>
      <c r="I548">
        <f t="shared" si="16"/>
        <v>142466</v>
      </c>
    </row>
    <row r="549" spans="1:9" x14ac:dyDescent="0.3">
      <c r="A549">
        <f t="shared" si="17"/>
        <v>142468</v>
      </c>
      <c r="B549">
        <v>543</v>
      </c>
      <c r="C549" t="s">
        <v>28764</v>
      </c>
      <c r="D549" t="s">
        <v>25</v>
      </c>
      <c r="E549" t="s">
        <v>80</v>
      </c>
      <c r="F549" t="s">
        <v>28778</v>
      </c>
      <c r="G549" t="s">
        <v>944</v>
      </c>
      <c r="H549" s="1">
        <v>42665</v>
      </c>
      <c r="I549">
        <f t="shared" si="16"/>
        <v>142468</v>
      </c>
    </row>
    <row r="550" spans="1:9" x14ac:dyDescent="0.3">
      <c r="A550">
        <f t="shared" si="17"/>
        <v>142568</v>
      </c>
      <c r="B550">
        <v>544</v>
      </c>
      <c r="C550" t="s">
        <v>1025</v>
      </c>
      <c r="D550" t="s">
        <v>25</v>
      </c>
      <c r="E550" t="s">
        <v>80</v>
      </c>
      <c r="F550" t="s">
        <v>6782</v>
      </c>
      <c r="G550" t="s">
        <v>944</v>
      </c>
      <c r="H550" s="1">
        <v>39828</v>
      </c>
      <c r="I550">
        <f t="shared" si="16"/>
        <v>142568</v>
      </c>
    </row>
    <row r="551" spans="1:9" x14ac:dyDescent="0.3">
      <c r="A551">
        <f t="shared" si="17"/>
        <v>142648</v>
      </c>
      <c r="B551">
        <v>545</v>
      </c>
      <c r="C551" t="s">
        <v>1290</v>
      </c>
      <c r="D551" t="s">
        <v>25</v>
      </c>
      <c r="E551" t="s">
        <v>80</v>
      </c>
      <c r="F551" t="s">
        <v>6783</v>
      </c>
      <c r="G551" t="s">
        <v>944</v>
      </c>
      <c r="H551" s="1">
        <v>38860</v>
      </c>
      <c r="I551">
        <f t="shared" si="16"/>
        <v>142648</v>
      </c>
    </row>
    <row r="552" spans="1:9" x14ac:dyDescent="0.3">
      <c r="A552">
        <f t="shared" si="17"/>
        <v>142677</v>
      </c>
      <c r="B552">
        <v>546</v>
      </c>
      <c r="C552" t="s">
        <v>930</v>
      </c>
      <c r="D552" t="s">
        <v>25</v>
      </c>
      <c r="E552" t="s">
        <v>33</v>
      </c>
      <c r="F552" t="s">
        <v>6784</v>
      </c>
      <c r="G552" t="s">
        <v>944</v>
      </c>
      <c r="H552" s="1">
        <v>38469</v>
      </c>
      <c r="I552">
        <f t="shared" si="16"/>
        <v>142677</v>
      </c>
    </row>
    <row r="553" spans="1:9" x14ac:dyDescent="0.3">
      <c r="A553">
        <f t="shared" si="17"/>
        <v>142683</v>
      </c>
      <c r="B553">
        <v>547</v>
      </c>
      <c r="C553" t="s">
        <v>1063</v>
      </c>
      <c r="D553" t="s">
        <v>25</v>
      </c>
      <c r="E553" t="s">
        <v>26</v>
      </c>
      <c r="F553" t="s">
        <v>6785</v>
      </c>
      <c r="G553" t="s">
        <v>944</v>
      </c>
      <c r="H553" s="1">
        <v>39539</v>
      </c>
      <c r="I553">
        <f t="shared" si="16"/>
        <v>142683</v>
      </c>
    </row>
    <row r="554" spans="1:9" x14ac:dyDescent="0.3">
      <c r="A554">
        <f t="shared" si="17"/>
        <v>142694</v>
      </c>
      <c r="B554">
        <v>548</v>
      </c>
      <c r="C554" t="s">
        <v>28448</v>
      </c>
      <c r="D554" t="s">
        <v>25</v>
      </c>
      <c r="E554" t="s">
        <v>37</v>
      </c>
      <c r="F554" t="s">
        <v>17095</v>
      </c>
      <c r="G554" t="s">
        <v>944</v>
      </c>
      <c r="H554" s="1">
        <v>42613</v>
      </c>
      <c r="I554">
        <f t="shared" si="16"/>
        <v>142694</v>
      </c>
    </row>
    <row r="555" spans="1:9" x14ac:dyDescent="0.3">
      <c r="A555">
        <f t="shared" si="17"/>
        <v>142726</v>
      </c>
      <c r="B555">
        <v>549</v>
      </c>
      <c r="C555" t="s">
        <v>1344</v>
      </c>
      <c r="D555" t="s">
        <v>25</v>
      </c>
      <c r="E555" t="s">
        <v>26</v>
      </c>
      <c r="F555" t="s">
        <v>6786</v>
      </c>
      <c r="G555" t="s">
        <v>944</v>
      </c>
      <c r="H555" s="1">
        <v>38100</v>
      </c>
      <c r="I555">
        <f t="shared" si="16"/>
        <v>142726</v>
      </c>
    </row>
    <row r="556" spans="1:9" x14ac:dyDescent="0.3">
      <c r="A556">
        <f t="shared" si="17"/>
        <v>142806</v>
      </c>
      <c r="B556">
        <v>550</v>
      </c>
      <c r="C556" t="s">
        <v>982</v>
      </c>
      <c r="D556" t="s">
        <v>25</v>
      </c>
      <c r="E556" t="s">
        <v>29</v>
      </c>
      <c r="F556" t="s">
        <v>6787</v>
      </c>
      <c r="G556" t="s">
        <v>944</v>
      </c>
      <c r="H556" s="1">
        <v>38637</v>
      </c>
      <c r="I556">
        <f t="shared" si="16"/>
        <v>142806</v>
      </c>
    </row>
    <row r="557" spans="1:9" x14ac:dyDescent="0.3">
      <c r="A557">
        <f t="shared" si="17"/>
        <v>142820</v>
      </c>
      <c r="B557">
        <v>551</v>
      </c>
      <c r="C557" t="s">
        <v>1073</v>
      </c>
      <c r="D557" t="s">
        <v>25</v>
      </c>
      <c r="E557" t="s">
        <v>203</v>
      </c>
      <c r="F557" t="s">
        <v>6788</v>
      </c>
      <c r="G557" t="s">
        <v>944</v>
      </c>
      <c r="H557" s="1">
        <v>38156</v>
      </c>
      <c r="I557">
        <f t="shared" si="16"/>
        <v>142820</v>
      </c>
    </row>
    <row r="558" spans="1:9" x14ac:dyDescent="0.3">
      <c r="A558">
        <f t="shared" si="17"/>
        <v>142844</v>
      </c>
      <c r="B558">
        <v>552</v>
      </c>
      <c r="C558" t="s">
        <v>1170</v>
      </c>
      <c r="D558" t="s">
        <v>25</v>
      </c>
      <c r="E558" t="s">
        <v>41</v>
      </c>
      <c r="F558" t="s">
        <v>6789</v>
      </c>
      <c r="G558" t="s">
        <v>944</v>
      </c>
      <c r="H558" s="1">
        <v>40302</v>
      </c>
      <c r="I558">
        <f t="shared" si="16"/>
        <v>142844</v>
      </c>
    </row>
    <row r="559" spans="1:9" x14ac:dyDescent="0.3">
      <c r="A559">
        <f t="shared" si="17"/>
        <v>142858</v>
      </c>
      <c r="B559">
        <v>553</v>
      </c>
      <c r="C559" t="s">
        <v>1016</v>
      </c>
      <c r="D559" t="s">
        <v>25</v>
      </c>
      <c r="E559" t="s">
        <v>145</v>
      </c>
      <c r="F559" t="s">
        <v>2109</v>
      </c>
      <c r="G559" t="s">
        <v>944</v>
      </c>
      <c r="H559" s="1">
        <v>39248</v>
      </c>
      <c r="I559">
        <f t="shared" si="16"/>
        <v>142858</v>
      </c>
    </row>
    <row r="560" spans="1:9" x14ac:dyDescent="0.3">
      <c r="A560">
        <f t="shared" si="17"/>
        <v>142929</v>
      </c>
      <c r="B560">
        <v>554</v>
      </c>
      <c r="C560" t="s">
        <v>871</v>
      </c>
      <c r="D560" t="s">
        <v>25</v>
      </c>
      <c r="E560" t="s">
        <v>41</v>
      </c>
      <c r="F560" t="s">
        <v>6790</v>
      </c>
      <c r="G560" t="s">
        <v>944</v>
      </c>
      <c r="H560" s="1">
        <v>38501</v>
      </c>
      <c r="I560">
        <f t="shared" si="16"/>
        <v>142929</v>
      </c>
    </row>
    <row r="561" spans="1:9" x14ac:dyDescent="0.3">
      <c r="A561">
        <f t="shared" si="17"/>
        <v>142955</v>
      </c>
      <c r="B561">
        <v>555</v>
      </c>
      <c r="C561" t="s">
        <v>824</v>
      </c>
      <c r="D561" t="s">
        <v>25</v>
      </c>
      <c r="E561" t="s">
        <v>29</v>
      </c>
      <c r="F561" t="s">
        <v>6791</v>
      </c>
      <c r="G561" t="s">
        <v>944</v>
      </c>
      <c r="H561" s="1">
        <v>38023</v>
      </c>
      <c r="I561">
        <f t="shared" si="16"/>
        <v>142955</v>
      </c>
    </row>
    <row r="562" spans="1:9" x14ac:dyDescent="0.3">
      <c r="A562">
        <f t="shared" si="17"/>
        <v>142969</v>
      </c>
      <c r="B562">
        <v>556</v>
      </c>
      <c r="C562" t="s">
        <v>928</v>
      </c>
      <c r="D562" t="s">
        <v>25</v>
      </c>
      <c r="E562" t="s">
        <v>203</v>
      </c>
      <c r="F562" t="s">
        <v>6792</v>
      </c>
      <c r="G562" t="s">
        <v>944</v>
      </c>
      <c r="H562" s="1">
        <v>38100</v>
      </c>
      <c r="I562">
        <f t="shared" si="16"/>
        <v>142969</v>
      </c>
    </row>
    <row r="563" spans="1:9" x14ac:dyDescent="0.3">
      <c r="A563">
        <f t="shared" si="17"/>
        <v>142979</v>
      </c>
      <c r="B563">
        <v>557</v>
      </c>
      <c r="C563" t="s">
        <v>1456</v>
      </c>
      <c r="D563" t="s">
        <v>25</v>
      </c>
      <c r="E563" t="s">
        <v>26</v>
      </c>
      <c r="F563" t="s">
        <v>6793</v>
      </c>
      <c r="G563" t="s">
        <v>944</v>
      </c>
      <c r="H563" s="1">
        <v>38454</v>
      </c>
      <c r="I563">
        <f t="shared" si="16"/>
        <v>142979</v>
      </c>
    </row>
    <row r="564" spans="1:9" x14ac:dyDescent="0.3">
      <c r="A564">
        <f t="shared" si="17"/>
        <v>142981</v>
      </c>
      <c r="B564">
        <v>558</v>
      </c>
      <c r="C564" t="s">
        <v>1201</v>
      </c>
      <c r="D564" t="s">
        <v>25</v>
      </c>
      <c r="E564" t="s">
        <v>26</v>
      </c>
      <c r="F564" t="s">
        <v>6794</v>
      </c>
      <c r="G564" t="s">
        <v>944</v>
      </c>
      <c r="H564" s="1">
        <v>38411</v>
      </c>
      <c r="I564">
        <f t="shared" si="16"/>
        <v>142981</v>
      </c>
    </row>
    <row r="565" spans="1:9" x14ac:dyDescent="0.3">
      <c r="A565">
        <f t="shared" si="17"/>
        <v>142993</v>
      </c>
      <c r="B565">
        <v>559</v>
      </c>
      <c r="C565" t="s">
        <v>869</v>
      </c>
      <c r="D565" t="s">
        <v>25</v>
      </c>
      <c r="E565" t="s">
        <v>26</v>
      </c>
      <c r="F565" t="s">
        <v>6795</v>
      </c>
      <c r="G565" t="s">
        <v>944</v>
      </c>
      <c r="H565" s="1">
        <v>39158</v>
      </c>
      <c r="I565">
        <f t="shared" si="16"/>
        <v>142993</v>
      </c>
    </row>
    <row r="566" spans="1:9" x14ac:dyDescent="0.3">
      <c r="A566">
        <f t="shared" si="17"/>
        <v>142995</v>
      </c>
      <c r="B566">
        <v>560</v>
      </c>
      <c r="C566" t="s">
        <v>1117</v>
      </c>
      <c r="D566" t="s">
        <v>25</v>
      </c>
      <c r="E566" t="s">
        <v>145</v>
      </c>
      <c r="F566" t="s">
        <v>27897</v>
      </c>
      <c r="G566" t="s">
        <v>944</v>
      </c>
      <c r="H566" s="1">
        <v>42464</v>
      </c>
      <c r="I566">
        <f t="shared" si="16"/>
        <v>142995</v>
      </c>
    </row>
    <row r="567" spans="1:9" x14ac:dyDescent="0.3">
      <c r="A567">
        <f t="shared" si="17"/>
        <v>143028</v>
      </c>
      <c r="B567">
        <v>561</v>
      </c>
      <c r="C567" t="s">
        <v>684</v>
      </c>
      <c r="D567" t="s">
        <v>25</v>
      </c>
      <c r="E567" t="s">
        <v>281</v>
      </c>
      <c r="F567" t="s">
        <v>6796</v>
      </c>
      <c r="G567" t="s">
        <v>944</v>
      </c>
      <c r="H567" s="1">
        <v>38027</v>
      </c>
      <c r="I567">
        <f t="shared" si="16"/>
        <v>143028</v>
      </c>
    </row>
    <row r="568" spans="1:9" x14ac:dyDescent="0.3">
      <c r="A568">
        <f t="shared" si="17"/>
        <v>143099</v>
      </c>
      <c r="B568">
        <v>562</v>
      </c>
      <c r="C568" t="s">
        <v>1111</v>
      </c>
      <c r="D568" t="s">
        <v>25</v>
      </c>
      <c r="E568" t="s">
        <v>26</v>
      </c>
      <c r="F568" t="s">
        <v>6797</v>
      </c>
      <c r="G568" t="s">
        <v>944</v>
      </c>
      <c r="H568" s="1">
        <v>42260</v>
      </c>
      <c r="I568">
        <f t="shared" si="16"/>
        <v>143099</v>
      </c>
    </row>
    <row r="569" spans="1:9" x14ac:dyDescent="0.3">
      <c r="A569">
        <f t="shared" si="17"/>
        <v>143141</v>
      </c>
      <c r="B569">
        <v>563</v>
      </c>
      <c r="C569" t="s">
        <v>1219</v>
      </c>
      <c r="D569" t="s">
        <v>25</v>
      </c>
      <c r="E569" t="s">
        <v>29</v>
      </c>
      <c r="F569" t="s">
        <v>6798</v>
      </c>
      <c r="G569" t="s">
        <v>944</v>
      </c>
      <c r="H569" s="1">
        <v>38388</v>
      </c>
      <c r="I569">
        <f t="shared" si="16"/>
        <v>143141</v>
      </c>
    </row>
    <row r="570" spans="1:9" x14ac:dyDescent="0.3">
      <c r="A570">
        <f t="shared" si="17"/>
        <v>143144</v>
      </c>
      <c r="B570">
        <v>564</v>
      </c>
      <c r="C570" t="s">
        <v>27982</v>
      </c>
      <c r="D570" t="s">
        <v>25</v>
      </c>
      <c r="E570" t="s">
        <v>26</v>
      </c>
      <c r="F570" t="s">
        <v>28024</v>
      </c>
      <c r="G570" t="s">
        <v>944</v>
      </c>
      <c r="H570" s="1">
        <v>42500</v>
      </c>
      <c r="I570">
        <f t="shared" si="16"/>
        <v>143144</v>
      </c>
    </row>
    <row r="571" spans="1:9" x14ac:dyDescent="0.3">
      <c r="A571">
        <f t="shared" si="17"/>
        <v>143161</v>
      </c>
      <c r="B571">
        <v>565</v>
      </c>
      <c r="C571" t="s">
        <v>1203</v>
      </c>
      <c r="D571" t="s">
        <v>25</v>
      </c>
      <c r="E571" t="s">
        <v>33</v>
      </c>
      <c r="F571" t="s">
        <v>6799</v>
      </c>
      <c r="G571" t="s">
        <v>944</v>
      </c>
      <c r="H571" s="1">
        <v>39120</v>
      </c>
      <c r="I571">
        <f t="shared" si="16"/>
        <v>143161</v>
      </c>
    </row>
    <row r="572" spans="1:9" x14ac:dyDescent="0.3">
      <c r="A572">
        <f t="shared" si="17"/>
        <v>143164</v>
      </c>
      <c r="B572">
        <v>566</v>
      </c>
      <c r="C572" t="s">
        <v>28720</v>
      </c>
      <c r="D572" t="s">
        <v>25</v>
      </c>
      <c r="E572" t="s">
        <v>26</v>
      </c>
      <c r="F572" t="s">
        <v>29761</v>
      </c>
      <c r="G572" t="s">
        <v>944</v>
      </c>
      <c r="H572" s="1">
        <v>42724</v>
      </c>
      <c r="I572">
        <f t="shared" si="16"/>
        <v>143164</v>
      </c>
    </row>
    <row r="573" spans="1:9" x14ac:dyDescent="0.3">
      <c r="A573">
        <f t="shared" si="17"/>
        <v>143173</v>
      </c>
      <c r="B573">
        <v>567</v>
      </c>
      <c r="C573" t="s">
        <v>855</v>
      </c>
      <c r="D573" t="s">
        <v>25</v>
      </c>
      <c r="E573" t="s">
        <v>41</v>
      </c>
      <c r="F573" t="s">
        <v>6800</v>
      </c>
      <c r="G573" t="s">
        <v>944</v>
      </c>
      <c r="H573" s="1">
        <v>38558</v>
      </c>
      <c r="I573">
        <f t="shared" si="16"/>
        <v>143173</v>
      </c>
    </row>
    <row r="574" spans="1:9" x14ac:dyDescent="0.3">
      <c r="A574">
        <f t="shared" si="17"/>
        <v>143190</v>
      </c>
      <c r="B574">
        <v>568</v>
      </c>
      <c r="C574" t="s">
        <v>1354</v>
      </c>
      <c r="D574" t="s">
        <v>25</v>
      </c>
      <c r="E574" t="s">
        <v>80</v>
      </c>
      <c r="F574" t="s">
        <v>6801</v>
      </c>
      <c r="G574" t="s">
        <v>944</v>
      </c>
      <c r="H574" s="1">
        <v>41070</v>
      </c>
      <c r="I574">
        <f t="shared" si="16"/>
        <v>143190</v>
      </c>
    </row>
    <row r="575" spans="1:9" x14ac:dyDescent="0.3">
      <c r="A575">
        <f t="shared" si="17"/>
        <v>143197</v>
      </c>
      <c r="B575">
        <v>569</v>
      </c>
      <c r="C575" t="s">
        <v>964</v>
      </c>
      <c r="D575" t="s">
        <v>25</v>
      </c>
      <c r="E575" t="s">
        <v>80</v>
      </c>
      <c r="F575" t="s">
        <v>6802</v>
      </c>
      <c r="G575" t="s">
        <v>944</v>
      </c>
      <c r="H575" s="1">
        <v>37968</v>
      </c>
      <c r="I575">
        <f t="shared" si="16"/>
        <v>143197</v>
      </c>
    </row>
    <row r="576" spans="1:9" x14ac:dyDescent="0.3">
      <c r="A576">
        <f t="shared" si="17"/>
        <v>143228</v>
      </c>
      <c r="B576">
        <v>570</v>
      </c>
      <c r="C576" t="s">
        <v>842</v>
      </c>
      <c r="D576" t="s">
        <v>25</v>
      </c>
      <c r="E576" t="s">
        <v>281</v>
      </c>
      <c r="F576" t="s">
        <v>6803</v>
      </c>
      <c r="G576" t="s">
        <v>1075</v>
      </c>
      <c r="H576" s="1">
        <v>41703</v>
      </c>
      <c r="I576">
        <f t="shared" si="16"/>
        <v>143228</v>
      </c>
    </row>
    <row r="577" spans="1:9" x14ac:dyDescent="0.3">
      <c r="A577">
        <f t="shared" si="17"/>
        <v>143329</v>
      </c>
      <c r="B577">
        <v>571</v>
      </c>
      <c r="C577" t="s">
        <v>1583</v>
      </c>
      <c r="D577" t="s">
        <v>25</v>
      </c>
      <c r="E577" t="s">
        <v>26</v>
      </c>
      <c r="F577" t="s">
        <v>6804</v>
      </c>
      <c r="G577" t="s">
        <v>1075</v>
      </c>
      <c r="H577" s="1">
        <v>39409</v>
      </c>
      <c r="I577">
        <f t="shared" si="16"/>
        <v>143329</v>
      </c>
    </row>
    <row r="578" spans="1:9" x14ac:dyDescent="0.3">
      <c r="A578">
        <f t="shared" si="17"/>
        <v>143363</v>
      </c>
      <c r="B578">
        <v>572</v>
      </c>
      <c r="C578" t="s">
        <v>1318</v>
      </c>
      <c r="D578" t="s">
        <v>25</v>
      </c>
      <c r="E578" t="s">
        <v>33</v>
      </c>
      <c r="F578" t="s">
        <v>6805</v>
      </c>
      <c r="G578" t="s">
        <v>1075</v>
      </c>
      <c r="H578" s="1">
        <v>38002</v>
      </c>
      <c r="I578">
        <f t="shared" ref="I578:I641" si="18">A578</f>
        <v>143363</v>
      </c>
    </row>
    <row r="579" spans="1:9" x14ac:dyDescent="0.3">
      <c r="A579">
        <f t="shared" ref="A579:A642" si="19">(LEFT(F579)*10^5)+(MID(F579,3,2)*10^3)+RIGHT(F579,3)</f>
        <v>143383</v>
      </c>
      <c r="B579">
        <v>573</v>
      </c>
      <c r="C579" t="s">
        <v>709</v>
      </c>
      <c r="D579" t="s">
        <v>25</v>
      </c>
      <c r="E579" t="s">
        <v>145</v>
      </c>
      <c r="F579" t="s">
        <v>6806</v>
      </c>
      <c r="G579" t="s">
        <v>1075</v>
      </c>
      <c r="H579" s="1">
        <v>38126</v>
      </c>
      <c r="I579">
        <f t="shared" si="18"/>
        <v>143383</v>
      </c>
    </row>
    <row r="580" spans="1:9" x14ac:dyDescent="0.3">
      <c r="A580">
        <f t="shared" si="19"/>
        <v>143384</v>
      </c>
      <c r="B580">
        <v>574</v>
      </c>
      <c r="C580" t="s">
        <v>1189</v>
      </c>
      <c r="D580" t="s">
        <v>25</v>
      </c>
      <c r="E580" t="s">
        <v>255</v>
      </c>
      <c r="F580" t="s">
        <v>6807</v>
      </c>
      <c r="G580" t="s">
        <v>1075</v>
      </c>
      <c r="H580" s="1">
        <v>38633</v>
      </c>
      <c r="I580">
        <f t="shared" si="18"/>
        <v>143384</v>
      </c>
    </row>
    <row r="581" spans="1:9" x14ac:dyDescent="0.3">
      <c r="A581">
        <f t="shared" si="19"/>
        <v>143402</v>
      </c>
      <c r="B581">
        <v>575</v>
      </c>
      <c r="C581" t="s">
        <v>960</v>
      </c>
      <c r="D581" t="s">
        <v>25</v>
      </c>
      <c r="E581" t="s">
        <v>33</v>
      </c>
      <c r="F581" t="s">
        <v>6808</v>
      </c>
      <c r="G581" t="s">
        <v>1075</v>
      </c>
      <c r="H581" s="1">
        <v>37968</v>
      </c>
      <c r="I581">
        <f t="shared" si="18"/>
        <v>143402</v>
      </c>
    </row>
    <row r="582" spans="1:9" x14ac:dyDescent="0.3">
      <c r="A582">
        <f t="shared" si="19"/>
        <v>143408</v>
      </c>
      <c r="B582">
        <v>576</v>
      </c>
      <c r="C582" t="s">
        <v>1292</v>
      </c>
      <c r="D582" t="s">
        <v>25</v>
      </c>
      <c r="E582" t="s">
        <v>37</v>
      </c>
      <c r="F582" t="s">
        <v>10395</v>
      </c>
      <c r="G582" t="s">
        <v>1075</v>
      </c>
      <c r="H582" s="1">
        <v>42432</v>
      </c>
      <c r="I582">
        <f t="shared" si="18"/>
        <v>143408</v>
      </c>
    </row>
    <row r="583" spans="1:9" x14ac:dyDescent="0.3">
      <c r="A583">
        <f t="shared" si="19"/>
        <v>143433</v>
      </c>
      <c r="B583">
        <v>577</v>
      </c>
      <c r="C583" t="s">
        <v>1080</v>
      </c>
      <c r="D583" t="s">
        <v>25</v>
      </c>
      <c r="E583" t="s">
        <v>41</v>
      </c>
      <c r="F583" t="s">
        <v>6809</v>
      </c>
      <c r="G583" t="s">
        <v>1075</v>
      </c>
      <c r="H583" s="1">
        <v>40925</v>
      </c>
      <c r="I583">
        <f t="shared" si="18"/>
        <v>143433</v>
      </c>
    </row>
    <row r="584" spans="1:9" x14ac:dyDescent="0.3">
      <c r="A584">
        <f t="shared" si="19"/>
        <v>143439</v>
      </c>
      <c r="B584">
        <v>578</v>
      </c>
      <c r="C584" t="s">
        <v>28845</v>
      </c>
      <c r="D584" t="s">
        <v>25</v>
      </c>
      <c r="E584" t="s">
        <v>26</v>
      </c>
      <c r="F584" t="s">
        <v>29054</v>
      </c>
      <c r="G584" t="s">
        <v>1075</v>
      </c>
      <c r="H584" s="1">
        <v>42717</v>
      </c>
      <c r="I584">
        <f t="shared" si="18"/>
        <v>143439</v>
      </c>
    </row>
    <row r="585" spans="1:9" x14ac:dyDescent="0.3">
      <c r="A585">
        <f t="shared" si="19"/>
        <v>143440</v>
      </c>
      <c r="B585">
        <v>579</v>
      </c>
      <c r="C585" t="s">
        <v>1519</v>
      </c>
      <c r="D585" t="s">
        <v>25</v>
      </c>
      <c r="E585" t="s">
        <v>127</v>
      </c>
      <c r="F585" t="s">
        <v>6810</v>
      </c>
      <c r="G585" t="s">
        <v>1075</v>
      </c>
      <c r="H585" s="1">
        <v>38790</v>
      </c>
      <c r="I585">
        <f t="shared" si="18"/>
        <v>143440</v>
      </c>
    </row>
    <row r="586" spans="1:9" x14ac:dyDescent="0.3">
      <c r="A586">
        <f t="shared" si="19"/>
        <v>143504</v>
      </c>
      <c r="B586">
        <v>580</v>
      </c>
      <c r="C586" t="s">
        <v>972</v>
      </c>
      <c r="D586" t="s">
        <v>25</v>
      </c>
      <c r="E586" t="s">
        <v>41</v>
      </c>
      <c r="F586" t="s">
        <v>6811</v>
      </c>
      <c r="G586" t="s">
        <v>1075</v>
      </c>
      <c r="H586" s="1">
        <v>37968</v>
      </c>
      <c r="I586">
        <f t="shared" si="18"/>
        <v>143504</v>
      </c>
    </row>
    <row r="587" spans="1:9" x14ac:dyDescent="0.3">
      <c r="A587">
        <f t="shared" si="19"/>
        <v>143535</v>
      </c>
      <c r="B587">
        <v>581</v>
      </c>
      <c r="C587" t="s">
        <v>1552</v>
      </c>
      <c r="D587" t="s">
        <v>25</v>
      </c>
      <c r="E587" t="s">
        <v>26</v>
      </c>
      <c r="F587" t="s">
        <v>6812</v>
      </c>
      <c r="G587" t="s">
        <v>1075</v>
      </c>
      <c r="H587" s="1">
        <v>38602</v>
      </c>
      <c r="I587">
        <f t="shared" si="18"/>
        <v>143535</v>
      </c>
    </row>
    <row r="588" spans="1:9" x14ac:dyDescent="0.3">
      <c r="A588">
        <f t="shared" si="19"/>
        <v>143562</v>
      </c>
      <c r="B588">
        <v>582</v>
      </c>
      <c r="C588" t="s">
        <v>1179</v>
      </c>
      <c r="D588" t="s">
        <v>25</v>
      </c>
      <c r="E588" t="s">
        <v>41</v>
      </c>
      <c r="F588" t="s">
        <v>6813</v>
      </c>
      <c r="G588" t="s">
        <v>1075</v>
      </c>
      <c r="H588" s="1">
        <v>37968</v>
      </c>
      <c r="I588">
        <f t="shared" si="18"/>
        <v>143562</v>
      </c>
    </row>
    <row r="589" spans="1:9" x14ac:dyDescent="0.3">
      <c r="A589">
        <f t="shared" si="19"/>
        <v>143578</v>
      </c>
      <c r="B589">
        <v>583</v>
      </c>
      <c r="C589" t="s">
        <v>1158</v>
      </c>
      <c r="D589" t="s">
        <v>25</v>
      </c>
      <c r="E589" t="s">
        <v>41</v>
      </c>
      <c r="F589" t="s">
        <v>6814</v>
      </c>
      <c r="G589" t="s">
        <v>1075</v>
      </c>
      <c r="H589" s="1">
        <v>38513</v>
      </c>
      <c r="I589">
        <f t="shared" si="18"/>
        <v>143578</v>
      </c>
    </row>
    <row r="590" spans="1:9" x14ac:dyDescent="0.3">
      <c r="A590">
        <f t="shared" si="19"/>
        <v>143672</v>
      </c>
      <c r="B590">
        <v>584</v>
      </c>
      <c r="C590" t="s">
        <v>1246</v>
      </c>
      <c r="D590" t="s">
        <v>25</v>
      </c>
      <c r="E590" t="s">
        <v>37</v>
      </c>
      <c r="F590" t="s">
        <v>6815</v>
      </c>
      <c r="G590" t="s">
        <v>1075</v>
      </c>
      <c r="H590" s="1">
        <v>38908</v>
      </c>
      <c r="I590">
        <f t="shared" si="18"/>
        <v>143672</v>
      </c>
    </row>
    <row r="591" spans="1:9" x14ac:dyDescent="0.3">
      <c r="A591">
        <f t="shared" si="19"/>
        <v>143686</v>
      </c>
      <c r="B591">
        <v>585</v>
      </c>
      <c r="C591" t="s">
        <v>896</v>
      </c>
      <c r="D591" t="s">
        <v>25</v>
      </c>
      <c r="E591" t="s">
        <v>26</v>
      </c>
      <c r="F591" t="s">
        <v>6816</v>
      </c>
      <c r="G591" t="s">
        <v>1075</v>
      </c>
      <c r="H591" s="1">
        <v>38139</v>
      </c>
      <c r="I591">
        <f t="shared" si="18"/>
        <v>143686</v>
      </c>
    </row>
    <row r="592" spans="1:9" x14ac:dyDescent="0.3">
      <c r="A592">
        <f t="shared" si="19"/>
        <v>143718</v>
      </c>
      <c r="B592">
        <v>586</v>
      </c>
      <c r="C592" t="s">
        <v>1109</v>
      </c>
      <c r="D592" t="s">
        <v>25</v>
      </c>
      <c r="E592" t="s">
        <v>26</v>
      </c>
      <c r="F592" t="s">
        <v>6817</v>
      </c>
      <c r="G592" t="s">
        <v>1075</v>
      </c>
      <c r="H592" s="1">
        <v>38100</v>
      </c>
      <c r="I592">
        <f t="shared" si="18"/>
        <v>143718</v>
      </c>
    </row>
    <row r="593" spans="1:9" x14ac:dyDescent="0.3">
      <c r="A593">
        <f t="shared" si="19"/>
        <v>143737</v>
      </c>
      <c r="B593">
        <v>587</v>
      </c>
      <c r="C593" t="s">
        <v>1004</v>
      </c>
      <c r="D593" t="s">
        <v>25</v>
      </c>
      <c r="E593" t="s">
        <v>80</v>
      </c>
      <c r="F593" t="s">
        <v>6818</v>
      </c>
      <c r="G593" t="s">
        <v>1075</v>
      </c>
      <c r="H593" s="1">
        <v>37968</v>
      </c>
      <c r="I593">
        <f t="shared" si="18"/>
        <v>143737</v>
      </c>
    </row>
    <row r="594" spans="1:9" x14ac:dyDescent="0.3">
      <c r="A594">
        <f t="shared" si="19"/>
        <v>143786</v>
      </c>
      <c r="B594">
        <v>588</v>
      </c>
      <c r="C594" t="s">
        <v>1753</v>
      </c>
      <c r="D594" t="s">
        <v>25</v>
      </c>
      <c r="E594" t="s">
        <v>26</v>
      </c>
      <c r="F594" t="s">
        <v>28871</v>
      </c>
      <c r="G594" t="s">
        <v>1075</v>
      </c>
      <c r="H594" s="1">
        <v>42691</v>
      </c>
      <c r="I594">
        <f t="shared" si="18"/>
        <v>143786</v>
      </c>
    </row>
    <row r="595" spans="1:9" x14ac:dyDescent="0.3">
      <c r="A595">
        <f t="shared" si="19"/>
        <v>143812</v>
      </c>
      <c r="B595">
        <v>589</v>
      </c>
      <c r="C595" t="s">
        <v>1521</v>
      </c>
      <c r="D595" t="s">
        <v>25</v>
      </c>
      <c r="E595" t="s">
        <v>80</v>
      </c>
      <c r="F595" t="s">
        <v>6819</v>
      </c>
      <c r="G595" t="s">
        <v>1075</v>
      </c>
      <c r="H595" s="1">
        <v>41296</v>
      </c>
      <c r="I595">
        <f t="shared" si="18"/>
        <v>143812</v>
      </c>
    </row>
    <row r="596" spans="1:9" x14ac:dyDescent="0.3">
      <c r="A596">
        <f t="shared" si="19"/>
        <v>143813</v>
      </c>
      <c r="B596">
        <v>590</v>
      </c>
      <c r="C596" t="s">
        <v>1040</v>
      </c>
      <c r="D596" t="s">
        <v>25</v>
      </c>
      <c r="E596" t="s">
        <v>26</v>
      </c>
      <c r="F596" t="s">
        <v>6820</v>
      </c>
      <c r="G596" t="s">
        <v>1075</v>
      </c>
      <c r="H596" s="1">
        <v>38981</v>
      </c>
      <c r="I596">
        <f t="shared" si="18"/>
        <v>143813</v>
      </c>
    </row>
    <row r="597" spans="1:9" x14ac:dyDescent="0.3">
      <c r="A597">
        <f t="shared" si="19"/>
        <v>143819</v>
      </c>
      <c r="B597">
        <v>591</v>
      </c>
      <c r="C597" t="s">
        <v>1468</v>
      </c>
      <c r="D597" t="s">
        <v>25</v>
      </c>
      <c r="E597" t="s">
        <v>203</v>
      </c>
      <c r="F597" t="s">
        <v>6821</v>
      </c>
      <c r="G597" t="s">
        <v>1075</v>
      </c>
      <c r="H597" s="1">
        <v>41694</v>
      </c>
      <c r="I597">
        <f t="shared" si="18"/>
        <v>143819</v>
      </c>
    </row>
    <row r="598" spans="1:9" x14ac:dyDescent="0.3">
      <c r="A598">
        <f t="shared" si="19"/>
        <v>143882</v>
      </c>
      <c r="B598">
        <v>592</v>
      </c>
      <c r="C598" t="s">
        <v>1277</v>
      </c>
      <c r="D598" t="s">
        <v>25</v>
      </c>
      <c r="E598" t="s">
        <v>33</v>
      </c>
      <c r="F598" t="s">
        <v>6822</v>
      </c>
      <c r="G598" t="s">
        <v>1075</v>
      </c>
      <c r="H598" s="1">
        <v>38820</v>
      </c>
      <c r="I598">
        <f t="shared" si="18"/>
        <v>143882</v>
      </c>
    </row>
    <row r="599" spans="1:9" x14ac:dyDescent="0.3">
      <c r="A599">
        <f t="shared" si="19"/>
        <v>143906</v>
      </c>
      <c r="B599">
        <v>593</v>
      </c>
      <c r="C599" t="s">
        <v>1758</v>
      </c>
      <c r="D599" t="s">
        <v>25</v>
      </c>
      <c r="E599" t="s">
        <v>270</v>
      </c>
      <c r="F599" t="s">
        <v>6823</v>
      </c>
      <c r="G599" t="s">
        <v>1075</v>
      </c>
      <c r="H599" s="1">
        <v>40360</v>
      </c>
      <c r="I599">
        <f t="shared" si="18"/>
        <v>143906</v>
      </c>
    </row>
    <row r="600" spans="1:9" x14ac:dyDescent="0.3">
      <c r="A600">
        <f t="shared" si="19"/>
        <v>143965</v>
      </c>
      <c r="B600">
        <v>594</v>
      </c>
      <c r="C600" t="s">
        <v>1152</v>
      </c>
      <c r="D600" t="s">
        <v>25</v>
      </c>
      <c r="E600" t="s">
        <v>26</v>
      </c>
      <c r="F600" t="s">
        <v>6824</v>
      </c>
      <c r="G600" t="s">
        <v>1075</v>
      </c>
      <c r="H600" s="1">
        <v>37998</v>
      </c>
      <c r="I600">
        <f t="shared" si="18"/>
        <v>143965</v>
      </c>
    </row>
    <row r="601" spans="1:9" x14ac:dyDescent="0.3">
      <c r="A601">
        <f t="shared" si="19"/>
        <v>143983</v>
      </c>
      <c r="B601">
        <v>595</v>
      </c>
      <c r="C601" t="s">
        <v>512</v>
      </c>
      <c r="D601" t="s">
        <v>25</v>
      </c>
      <c r="E601" t="s">
        <v>26</v>
      </c>
      <c r="F601" t="s">
        <v>6825</v>
      </c>
      <c r="G601" t="s">
        <v>1075</v>
      </c>
      <c r="H601" s="1">
        <v>38018</v>
      </c>
      <c r="I601">
        <f t="shared" si="18"/>
        <v>143983</v>
      </c>
    </row>
    <row r="602" spans="1:9" x14ac:dyDescent="0.3">
      <c r="A602">
        <f t="shared" si="19"/>
        <v>144075</v>
      </c>
      <c r="B602">
        <v>596</v>
      </c>
      <c r="C602" t="s">
        <v>1843</v>
      </c>
      <c r="D602" t="s">
        <v>25</v>
      </c>
      <c r="E602" t="s">
        <v>80</v>
      </c>
      <c r="F602" t="s">
        <v>6826</v>
      </c>
      <c r="G602" t="s">
        <v>1075</v>
      </c>
      <c r="H602" s="1">
        <v>39816</v>
      </c>
      <c r="I602">
        <f t="shared" si="18"/>
        <v>144075</v>
      </c>
    </row>
    <row r="603" spans="1:9" x14ac:dyDescent="0.3">
      <c r="A603">
        <f t="shared" si="19"/>
        <v>144130</v>
      </c>
      <c r="B603">
        <v>597</v>
      </c>
      <c r="C603" t="s">
        <v>1227</v>
      </c>
      <c r="D603" t="s">
        <v>25</v>
      </c>
      <c r="E603" t="s">
        <v>26</v>
      </c>
      <c r="F603" t="s">
        <v>6827</v>
      </c>
      <c r="G603" t="s">
        <v>1075</v>
      </c>
      <c r="H603" s="1">
        <v>42077</v>
      </c>
      <c r="I603">
        <f t="shared" si="18"/>
        <v>144130</v>
      </c>
    </row>
    <row r="604" spans="1:9" x14ac:dyDescent="0.3">
      <c r="A604">
        <f t="shared" si="19"/>
        <v>144185</v>
      </c>
      <c r="B604">
        <v>598</v>
      </c>
      <c r="C604" t="s">
        <v>1156</v>
      </c>
      <c r="D604" t="s">
        <v>25</v>
      </c>
      <c r="E604" t="s">
        <v>33</v>
      </c>
      <c r="F604" t="s">
        <v>6828</v>
      </c>
      <c r="G604" t="s">
        <v>1075</v>
      </c>
      <c r="H604" s="1">
        <v>37968</v>
      </c>
      <c r="I604">
        <f t="shared" si="18"/>
        <v>144185</v>
      </c>
    </row>
    <row r="605" spans="1:9" x14ac:dyDescent="0.3">
      <c r="A605">
        <f t="shared" si="19"/>
        <v>144218</v>
      </c>
      <c r="B605">
        <v>599</v>
      </c>
      <c r="C605" t="s">
        <v>1332</v>
      </c>
      <c r="D605" t="s">
        <v>25</v>
      </c>
      <c r="E605" t="s">
        <v>26</v>
      </c>
      <c r="F605" t="s">
        <v>6829</v>
      </c>
      <c r="G605" t="s">
        <v>1075</v>
      </c>
      <c r="H605" s="1">
        <v>38666</v>
      </c>
      <c r="I605">
        <f t="shared" si="18"/>
        <v>144218</v>
      </c>
    </row>
    <row r="606" spans="1:9" x14ac:dyDescent="0.3">
      <c r="A606">
        <f t="shared" si="19"/>
        <v>144219</v>
      </c>
      <c r="B606">
        <v>600</v>
      </c>
      <c r="C606" t="s">
        <v>1193</v>
      </c>
      <c r="D606" t="s">
        <v>25</v>
      </c>
      <c r="E606" t="s">
        <v>33</v>
      </c>
      <c r="F606" t="s">
        <v>6830</v>
      </c>
      <c r="G606" t="s">
        <v>1075</v>
      </c>
      <c r="H606" s="1">
        <v>38100</v>
      </c>
      <c r="I606">
        <f t="shared" si="18"/>
        <v>144219</v>
      </c>
    </row>
    <row r="607" spans="1:9" x14ac:dyDescent="0.3">
      <c r="A607" t="e">
        <f t="shared" si="19"/>
        <v>#VALUE!</v>
      </c>
      <c r="B607" t="s">
        <v>17</v>
      </c>
      <c r="C607" t="s">
        <v>18</v>
      </c>
      <c r="D607" t="s">
        <v>19</v>
      </c>
      <c r="E607" t="s">
        <v>20</v>
      </c>
      <c r="F607" t="s">
        <v>21</v>
      </c>
      <c r="G607" t="s">
        <v>22</v>
      </c>
      <c r="H607" t="s">
        <v>23</v>
      </c>
      <c r="I607" t="e">
        <f t="shared" si="18"/>
        <v>#VALUE!</v>
      </c>
    </row>
    <row r="608" spans="1:9" x14ac:dyDescent="0.3">
      <c r="A608">
        <f t="shared" si="19"/>
        <v>144252</v>
      </c>
      <c r="B608" t="s">
        <v>1232</v>
      </c>
      <c r="C608" t="s">
        <v>1250</v>
      </c>
      <c r="D608" t="s">
        <v>25</v>
      </c>
      <c r="E608" t="s">
        <v>26</v>
      </c>
      <c r="F608" t="s">
        <v>6831</v>
      </c>
      <c r="G608" t="s">
        <v>1075</v>
      </c>
      <c r="H608" s="1">
        <v>39666</v>
      </c>
      <c r="I608">
        <f t="shared" si="18"/>
        <v>144252</v>
      </c>
    </row>
    <row r="609" spans="1:9" x14ac:dyDescent="0.3">
      <c r="A609">
        <f t="shared" si="19"/>
        <v>144253</v>
      </c>
      <c r="B609">
        <v>602</v>
      </c>
      <c r="C609" t="s">
        <v>1105</v>
      </c>
      <c r="D609" t="s">
        <v>25</v>
      </c>
      <c r="E609" t="s">
        <v>26</v>
      </c>
      <c r="F609" t="s">
        <v>6832</v>
      </c>
      <c r="G609" t="s">
        <v>1075</v>
      </c>
      <c r="H609" s="1">
        <v>38739</v>
      </c>
      <c r="I609">
        <f t="shared" si="18"/>
        <v>144253</v>
      </c>
    </row>
    <row r="610" spans="1:9" x14ac:dyDescent="0.3">
      <c r="A610">
        <f t="shared" si="19"/>
        <v>144276</v>
      </c>
      <c r="B610">
        <v>603</v>
      </c>
      <c r="C610" t="s">
        <v>1442</v>
      </c>
      <c r="D610" t="s">
        <v>25</v>
      </c>
      <c r="E610" t="s">
        <v>26</v>
      </c>
      <c r="F610" t="s">
        <v>6833</v>
      </c>
      <c r="G610" t="s">
        <v>1075</v>
      </c>
      <c r="H610" s="1">
        <v>41329</v>
      </c>
      <c r="I610">
        <f t="shared" si="18"/>
        <v>144276</v>
      </c>
    </row>
    <row r="611" spans="1:9" x14ac:dyDescent="0.3">
      <c r="A611">
        <f t="shared" si="19"/>
        <v>144291</v>
      </c>
      <c r="B611">
        <v>604</v>
      </c>
      <c r="C611" t="s">
        <v>1129</v>
      </c>
      <c r="D611" t="s">
        <v>25</v>
      </c>
      <c r="E611" t="s">
        <v>203</v>
      </c>
      <c r="F611" t="s">
        <v>6834</v>
      </c>
      <c r="G611" t="s">
        <v>1075</v>
      </c>
      <c r="H611" s="1">
        <v>38888</v>
      </c>
      <c r="I611">
        <f t="shared" si="18"/>
        <v>144291</v>
      </c>
    </row>
    <row r="612" spans="1:9" x14ac:dyDescent="0.3">
      <c r="A612">
        <f t="shared" si="19"/>
        <v>144300</v>
      </c>
      <c r="B612">
        <v>605</v>
      </c>
      <c r="C612" t="s">
        <v>1191</v>
      </c>
      <c r="D612" t="s">
        <v>25</v>
      </c>
      <c r="E612" t="s">
        <v>26</v>
      </c>
      <c r="F612" t="s">
        <v>6835</v>
      </c>
      <c r="G612" t="s">
        <v>1075</v>
      </c>
      <c r="H612" s="1">
        <v>38199</v>
      </c>
      <c r="I612">
        <f t="shared" si="18"/>
        <v>144300</v>
      </c>
    </row>
    <row r="613" spans="1:9" x14ac:dyDescent="0.3">
      <c r="A613">
        <f t="shared" si="19"/>
        <v>144312</v>
      </c>
      <c r="B613">
        <v>606</v>
      </c>
      <c r="C613" t="s">
        <v>1133</v>
      </c>
      <c r="D613" t="s">
        <v>25</v>
      </c>
      <c r="E613" t="s">
        <v>203</v>
      </c>
      <c r="F613" t="s">
        <v>6836</v>
      </c>
      <c r="G613" t="s">
        <v>1075</v>
      </c>
      <c r="H613" s="1">
        <v>38240</v>
      </c>
      <c r="I613">
        <f t="shared" si="18"/>
        <v>144312</v>
      </c>
    </row>
    <row r="614" spans="1:9" x14ac:dyDescent="0.3">
      <c r="A614">
        <f t="shared" si="19"/>
        <v>144330</v>
      </c>
      <c r="B614">
        <v>607</v>
      </c>
      <c r="C614" t="s">
        <v>1466</v>
      </c>
      <c r="D614" t="s">
        <v>25</v>
      </c>
      <c r="E614" t="s">
        <v>145</v>
      </c>
      <c r="F614" t="s">
        <v>6837</v>
      </c>
      <c r="G614" t="s">
        <v>1075</v>
      </c>
      <c r="H614" s="1">
        <v>38100</v>
      </c>
      <c r="I614">
        <f t="shared" si="18"/>
        <v>144330</v>
      </c>
    </row>
    <row r="615" spans="1:9" x14ac:dyDescent="0.3">
      <c r="A615">
        <f t="shared" si="19"/>
        <v>144338</v>
      </c>
      <c r="B615">
        <v>608</v>
      </c>
      <c r="C615" t="s">
        <v>1500</v>
      </c>
      <c r="D615" t="s">
        <v>25</v>
      </c>
      <c r="E615" t="s">
        <v>145</v>
      </c>
      <c r="F615" t="s">
        <v>6838</v>
      </c>
      <c r="G615" t="s">
        <v>1075</v>
      </c>
      <c r="H615" s="1">
        <v>40847</v>
      </c>
      <c r="I615">
        <f t="shared" si="18"/>
        <v>144338</v>
      </c>
    </row>
    <row r="616" spans="1:9" x14ac:dyDescent="0.3">
      <c r="A616">
        <f t="shared" si="19"/>
        <v>144345</v>
      </c>
      <c r="B616">
        <v>609</v>
      </c>
      <c r="C616" t="s">
        <v>1071</v>
      </c>
      <c r="D616" t="s">
        <v>25</v>
      </c>
      <c r="E616" t="s">
        <v>26</v>
      </c>
      <c r="F616" t="s">
        <v>6839</v>
      </c>
      <c r="G616" t="s">
        <v>1075</v>
      </c>
      <c r="H616" s="1">
        <v>38157</v>
      </c>
      <c r="I616">
        <f t="shared" si="18"/>
        <v>144345</v>
      </c>
    </row>
    <row r="617" spans="1:9" x14ac:dyDescent="0.3">
      <c r="A617">
        <f t="shared" si="19"/>
        <v>144373</v>
      </c>
      <c r="B617">
        <v>610</v>
      </c>
      <c r="C617" t="s">
        <v>1661</v>
      </c>
      <c r="D617" t="s">
        <v>25</v>
      </c>
      <c r="E617" t="s">
        <v>26</v>
      </c>
      <c r="F617" t="s">
        <v>6840</v>
      </c>
      <c r="G617" t="s">
        <v>1075</v>
      </c>
      <c r="H617" s="1">
        <v>41455</v>
      </c>
      <c r="I617">
        <f t="shared" si="18"/>
        <v>144373</v>
      </c>
    </row>
    <row r="618" spans="1:9" x14ac:dyDescent="0.3">
      <c r="A618">
        <f t="shared" si="19"/>
        <v>144431</v>
      </c>
      <c r="B618">
        <v>611</v>
      </c>
      <c r="C618" t="s">
        <v>1086</v>
      </c>
      <c r="D618" t="s">
        <v>25</v>
      </c>
      <c r="E618" t="s">
        <v>281</v>
      </c>
      <c r="F618" t="s">
        <v>6841</v>
      </c>
      <c r="G618" t="s">
        <v>1075</v>
      </c>
      <c r="H618" s="1">
        <v>38171</v>
      </c>
      <c r="I618">
        <f t="shared" si="18"/>
        <v>144431</v>
      </c>
    </row>
    <row r="619" spans="1:9" x14ac:dyDescent="0.3">
      <c r="A619">
        <f t="shared" si="19"/>
        <v>144453</v>
      </c>
      <c r="B619">
        <v>612</v>
      </c>
      <c r="C619" t="s">
        <v>958</v>
      </c>
      <c r="D619" t="s">
        <v>25</v>
      </c>
      <c r="E619" t="s">
        <v>281</v>
      </c>
      <c r="F619" t="s">
        <v>6842</v>
      </c>
      <c r="G619" t="s">
        <v>1075</v>
      </c>
      <c r="H619" s="1">
        <v>38439</v>
      </c>
      <c r="I619">
        <f t="shared" si="18"/>
        <v>144453</v>
      </c>
    </row>
    <row r="620" spans="1:9" x14ac:dyDescent="0.3">
      <c r="A620">
        <f t="shared" si="19"/>
        <v>144469</v>
      </c>
      <c r="B620">
        <v>613</v>
      </c>
      <c r="C620" t="s">
        <v>1314</v>
      </c>
      <c r="D620" t="s">
        <v>25</v>
      </c>
      <c r="E620" t="s">
        <v>26</v>
      </c>
      <c r="F620" t="s">
        <v>6843</v>
      </c>
      <c r="G620" t="s">
        <v>1075</v>
      </c>
      <c r="H620" s="1">
        <v>41910</v>
      </c>
      <c r="I620">
        <f t="shared" si="18"/>
        <v>144469</v>
      </c>
    </row>
    <row r="621" spans="1:9" x14ac:dyDescent="0.3">
      <c r="A621">
        <f t="shared" si="19"/>
        <v>144500</v>
      </c>
      <c r="B621">
        <v>614</v>
      </c>
      <c r="C621" t="s">
        <v>1300</v>
      </c>
      <c r="D621" t="s">
        <v>25</v>
      </c>
      <c r="E621" t="s">
        <v>41</v>
      </c>
      <c r="F621" t="s">
        <v>6844</v>
      </c>
      <c r="G621" t="s">
        <v>1075</v>
      </c>
      <c r="H621" s="1">
        <v>37968</v>
      </c>
      <c r="I621">
        <f t="shared" si="18"/>
        <v>144500</v>
      </c>
    </row>
    <row r="622" spans="1:9" x14ac:dyDescent="0.3">
      <c r="A622">
        <f t="shared" si="19"/>
        <v>144527</v>
      </c>
      <c r="B622">
        <v>615</v>
      </c>
      <c r="C622" t="s">
        <v>27908</v>
      </c>
      <c r="D622" t="s">
        <v>25</v>
      </c>
      <c r="E622" t="s">
        <v>33</v>
      </c>
      <c r="F622" t="s">
        <v>21718</v>
      </c>
      <c r="G622" t="s">
        <v>1075</v>
      </c>
      <c r="H622" s="1">
        <v>42474</v>
      </c>
      <c r="I622">
        <f t="shared" si="18"/>
        <v>144527</v>
      </c>
    </row>
    <row r="623" spans="1:9" x14ac:dyDescent="0.3">
      <c r="A623">
        <f t="shared" si="19"/>
        <v>144569</v>
      </c>
      <c r="B623">
        <v>616</v>
      </c>
      <c r="C623" t="s">
        <v>1546</v>
      </c>
      <c r="D623" t="s">
        <v>25</v>
      </c>
      <c r="E623" t="s">
        <v>26</v>
      </c>
      <c r="F623" t="s">
        <v>6846</v>
      </c>
      <c r="G623" t="s">
        <v>1075</v>
      </c>
      <c r="H623" s="1">
        <v>39040</v>
      </c>
      <c r="I623">
        <f t="shared" si="18"/>
        <v>144569</v>
      </c>
    </row>
    <row r="624" spans="1:9" x14ac:dyDescent="0.3">
      <c r="A624">
        <f t="shared" si="19"/>
        <v>144591</v>
      </c>
      <c r="B624">
        <v>617</v>
      </c>
      <c r="C624" t="s">
        <v>1270</v>
      </c>
      <c r="D624" t="s">
        <v>25</v>
      </c>
      <c r="E624" t="s">
        <v>26</v>
      </c>
      <c r="F624" t="s">
        <v>6847</v>
      </c>
      <c r="G624" t="s">
        <v>1075</v>
      </c>
      <c r="H624" s="1">
        <v>38801</v>
      </c>
      <c r="I624">
        <f t="shared" si="18"/>
        <v>144591</v>
      </c>
    </row>
    <row r="625" spans="1:9" x14ac:dyDescent="0.3">
      <c r="A625">
        <f t="shared" si="19"/>
        <v>144595</v>
      </c>
      <c r="B625">
        <v>618</v>
      </c>
      <c r="C625" t="s">
        <v>1139</v>
      </c>
      <c r="D625" t="s">
        <v>25</v>
      </c>
      <c r="E625" t="s">
        <v>26</v>
      </c>
      <c r="F625" t="s">
        <v>6848</v>
      </c>
      <c r="G625" t="s">
        <v>1075</v>
      </c>
      <c r="H625" s="1">
        <v>39036</v>
      </c>
      <c r="I625">
        <f t="shared" si="18"/>
        <v>144595</v>
      </c>
    </row>
    <row r="626" spans="1:9" x14ac:dyDescent="0.3">
      <c r="A626">
        <f t="shared" si="19"/>
        <v>144660</v>
      </c>
      <c r="B626">
        <v>619</v>
      </c>
      <c r="C626" t="s">
        <v>1386</v>
      </c>
      <c r="D626" t="s">
        <v>25</v>
      </c>
      <c r="E626" t="s">
        <v>26</v>
      </c>
      <c r="F626" t="s">
        <v>6849</v>
      </c>
      <c r="G626" t="s">
        <v>1075</v>
      </c>
      <c r="H626" s="1">
        <v>41658</v>
      </c>
      <c r="I626">
        <f t="shared" si="18"/>
        <v>144660</v>
      </c>
    </row>
    <row r="627" spans="1:9" x14ac:dyDescent="0.3">
      <c r="A627">
        <f t="shared" si="19"/>
        <v>144739</v>
      </c>
      <c r="B627">
        <v>620</v>
      </c>
      <c r="C627" t="s">
        <v>1406</v>
      </c>
      <c r="D627" t="s">
        <v>25</v>
      </c>
      <c r="E627" t="s">
        <v>26</v>
      </c>
      <c r="F627" t="s">
        <v>6850</v>
      </c>
      <c r="G627" t="s">
        <v>1075</v>
      </c>
      <c r="H627" s="1">
        <v>41754</v>
      </c>
      <c r="I627">
        <f t="shared" si="18"/>
        <v>144739</v>
      </c>
    </row>
    <row r="628" spans="1:9" x14ac:dyDescent="0.3">
      <c r="A628">
        <f t="shared" si="19"/>
        <v>144748</v>
      </c>
      <c r="B628">
        <v>621</v>
      </c>
      <c r="C628" t="s">
        <v>1392</v>
      </c>
      <c r="D628" t="s">
        <v>25</v>
      </c>
      <c r="E628" t="s">
        <v>26</v>
      </c>
      <c r="F628" t="s">
        <v>6851</v>
      </c>
      <c r="G628" t="s">
        <v>1075</v>
      </c>
      <c r="H628" s="1">
        <v>40721</v>
      </c>
      <c r="I628">
        <f t="shared" si="18"/>
        <v>144748</v>
      </c>
    </row>
    <row r="629" spans="1:9" x14ac:dyDescent="0.3">
      <c r="A629">
        <f t="shared" si="19"/>
        <v>144870</v>
      </c>
      <c r="B629">
        <v>622</v>
      </c>
      <c r="C629" t="s">
        <v>1470</v>
      </c>
      <c r="D629" t="s">
        <v>25</v>
      </c>
      <c r="E629" t="s">
        <v>26</v>
      </c>
      <c r="F629" t="s">
        <v>6852</v>
      </c>
      <c r="G629" t="s">
        <v>1075</v>
      </c>
      <c r="H629" s="1">
        <v>38701</v>
      </c>
      <c r="I629">
        <f t="shared" si="18"/>
        <v>144870</v>
      </c>
    </row>
    <row r="630" spans="1:9" x14ac:dyDescent="0.3">
      <c r="A630">
        <f t="shared" si="19"/>
        <v>144907</v>
      </c>
      <c r="B630">
        <v>623</v>
      </c>
      <c r="C630" t="s">
        <v>1264</v>
      </c>
      <c r="D630" t="s">
        <v>25</v>
      </c>
      <c r="E630" t="s">
        <v>80</v>
      </c>
      <c r="F630" t="s">
        <v>6853</v>
      </c>
      <c r="G630" t="s">
        <v>1075</v>
      </c>
      <c r="H630" s="1">
        <v>39468</v>
      </c>
      <c r="I630">
        <f t="shared" si="18"/>
        <v>144907</v>
      </c>
    </row>
    <row r="631" spans="1:9" x14ac:dyDescent="0.3">
      <c r="A631">
        <f t="shared" si="19"/>
        <v>144936</v>
      </c>
      <c r="B631">
        <v>624</v>
      </c>
      <c r="C631" t="s">
        <v>1283</v>
      </c>
      <c r="D631" t="s">
        <v>25</v>
      </c>
      <c r="E631" t="s">
        <v>326</v>
      </c>
      <c r="F631" t="s">
        <v>27845</v>
      </c>
      <c r="G631" t="s">
        <v>1075</v>
      </c>
      <c r="H631" s="1">
        <v>42445</v>
      </c>
      <c r="I631">
        <f t="shared" si="18"/>
        <v>144936</v>
      </c>
    </row>
    <row r="632" spans="1:9" x14ac:dyDescent="0.3">
      <c r="A632">
        <f t="shared" si="19"/>
        <v>144957</v>
      </c>
      <c r="B632">
        <v>625</v>
      </c>
      <c r="C632" t="s">
        <v>1350</v>
      </c>
      <c r="D632" t="s">
        <v>25</v>
      </c>
      <c r="E632" t="s">
        <v>26</v>
      </c>
      <c r="F632" t="s">
        <v>6854</v>
      </c>
      <c r="G632" t="s">
        <v>1075</v>
      </c>
      <c r="H632" s="1">
        <v>38479</v>
      </c>
      <c r="I632">
        <f t="shared" si="18"/>
        <v>144957</v>
      </c>
    </row>
    <row r="633" spans="1:9" x14ac:dyDescent="0.3">
      <c r="A633">
        <f t="shared" si="19"/>
        <v>144966</v>
      </c>
      <c r="B633">
        <v>626</v>
      </c>
      <c r="C633" t="s">
        <v>1422</v>
      </c>
      <c r="D633" t="s">
        <v>25</v>
      </c>
      <c r="E633" t="s">
        <v>145</v>
      </c>
      <c r="F633" t="s">
        <v>6855</v>
      </c>
      <c r="G633" t="s">
        <v>1075</v>
      </c>
      <c r="H633" s="1">
        <v>38472</v>
      </c>
      <c r="I633">
        <f t="shared" si="18"/>
        <v>144966</v>
      </c>
    </row>
    <row r="634" spans="1:9" x14ac:dyDescent="0.3">
      <c r="A634">
        <f t="shared" si="19"/>
        <v>145038</v>
      </c>
      <c r="B634">
        <v>627</v>
      </c>
      <c r="C634" t="s">
        <v>1331</v>
      </c>
      <c r="D634" t="s">
        <v>25</v>
      </c>
      <c r="E634" t="s">
        <v>26</v>
      </c>
      <c r="F634" t="s">
        <v>6856</v>
      </c>
      <c r="G634" t="s">
        <v>1075</v>
      </c>
      <c r="H634" s="1">
        <v>39102</v>
      </c>
      <c r="I634">
        <f t="shared" si="18"/>
        <v>145038</v>
      </c>
    </row>
    <row r="635" spans="1:9" x14ac:dyDescent="0.3">
      <c r="A635">
        <f t="shared" si="19"/>
        <v>145040</v>
      </c>
      <c r="B635">
        <v>628</v>
      </c>
      <c r="C635" t="s">
        <v>1211</v>
      </c>
      <c r="D635" t="s">
        <v>25</v>
      </c>
      <c r="E635" t="s">
        <v>41</v>
      </c>
      <c r="F635" t="s">
        <v>6857</v>
      </c>
      <c r="G635" t="s">
        <v>1075</v>
      </c>
      <c r="H635" s="1">
        <v>38265</v>
      </c>
      <c r="I635">
        <f t="shared" si="18"/>
        <v>145040</v>
      </c>
    </row>
    <row r="636" spans="1:9" x14ac:dyDescent="0.3">
      <c r="A636">
        <f t="shared" si="19"/>
        <v>145068</v>
      </c>
      <c r="B636">
        <v>629</v>
      </c>
      <c r="C636" t="s">
        <v>1462</v>
      </c>
      <c r="D636" t="s">
        <v>25</v>
      </c>
      <c r="E636" t="s">
        <v>26</v>
      </c>
      <c r="F636" t="s">
        <v>6858</v>
      </c>
      <c r="G636" t="s">
        <v>1075</v>
      </c>
      <c r="H636" s="1">
        <v>39698</v>
      </c>
      <c r="I636">
        <f t="shared" si="18"/>
        <v>145068</v>
      </c>
    </row>
    <row r="637" spans="1:9" x14ac:dyDescent="0.3">
      <c r="A637">
        <f t="shared" si="19"/>
        <v>145081</v>
      </c>
      <c r="B637">
        <v>630</v>
      </c>
      <c r="C637" t="s">
        <v>1150</v>
      </c>
      <c r="D637" t="s">
        <v>25</v>
      </c>
      <c r="E637" t="s">
        <v>26</v>
      </c>
      <c r="F637" t="s">
        <v>6859</v>
      </c>
      <c r="G637" t="s">
        <v>1075</v>
      </c>
      <c r="H637" s="1">
        <v>39608</v>
      </c>
      <c r="I637">
        <f t="shared" si="18"/>
        <v>145081</v>
      </c>
    </row>
    <row r="638" spans="1:9" x14ac:dyDescent="0.3">
      <c r="A638">
        <f t="shared" si="19"/>
        <v>145091</v>
      </c>
      <c r="B638">
        <v>631</v>
      </c>
      <c r="C638" t="s">
        <v>1326</v>
      </c>
      <c r="D638" t="s">
        <v>25</v>
      </c>
      <c r="E638" t="s">
        <v>26</v>
      </c>
      <c r="F638" t="s">
        <v>6860</v>
      </c>
      <c r="G638" t="s">
        <v>1075</v>
      </c>
      <c r="H638" s="1">
        <v>39267</v>
      </c>
      <c r="I638">
        <f t="shared" si="18"/>
        <v>145091</v>
      </c>
    </row>
    <row r="639" spans="1:9" x14ac:dyDescent="0.3">
      <c r="A639">
        <f t="shared" si="19"/>
        <v>145145</v>
      </c>
      <c r="B639">
        <v>632</v>
      </c>
      <c r="C639" t="s">
        <v>382</v>
      </c>
      <c r="D639" t="s">
        <v>25</v>
      </c>
      <c r="E639" t="s">
        <v>26</v>
      </c>
      <c r="F639" t="s">
        <v>6861</v>
      </c>
      <c r="G639" t="s">
        <v>1178</v>
      </c>
      <c r="H639" s="1">
        <v>38042</v>
      </c>
      <c r="I639">
        <f t="shared" si="18"/>
        <v>145145</v>
      </c>
    </row>
    <row r="640" spans="1:9" x14ac:dyDescent="0.3">
      <c r="A640">
        <f t="shared" si="19"/>
        <v>145166</v>
      </c>
      <c r="B640">
        <v>633</v>
      </c>
      <c r="C640" t="s">
        <v>1103</v>
      </c>
      <c r="D640" t="s">
        <v>25</v>
      </c>
      <c r="E640" t="s">
        <v>80</v>
      </c>
      <c r="F640" t="s">
        <v>6862</v>
      </c>
      <c r="G640" t="s">
        <v>1178</v>
      </c>
      <c r="H640" s="1">
        <v>39496</v>
      </c>
      <c r="I640">
        <f t="shared" si="18"/>
        <v>145166</v>
      </c>
    </row>
    <row r="641" spans="1:9" x14ac:dyDescent="0.3">
      <c r="A641">
        <f t="shared" si="19"/>
        <v>145220</v>
      </c>
      <c r="B641">
        <v>634</v>
      </c>
      <c r="C641" t="s">
        <v>1183</v>
      </c>
      <c r="D641" t="s">
        <v>25</v>
      </c>
      <c r="E641" t="s">
        <v>26</v>
      </c>
      <c r="F641" t="s">
        <v>6863</v>
      </c>
      <c r="G641" t="s">
        <v>1178</v>
      </c>
      <c r="H641" s="1">
        <v>38111</v>
      </c>
      <c r="I641">
        <f t="shared" si="18"/>
        <v>145220</v>
      </c>
    </row>
    <row r="642" spans="1:9" x14ac:dyDescent="0.3">
      <c r="A642">
        <f t="shared" si="19"/>
        <v>145365</v>
      </c>
      <c r="B642">
        <v>635</v>
      </c>
      <c r="C642" t="s">
        <v>780</v>
      </c>
      <c r="D642" t="s">
        <v>25</v>
      </c>
      <c r="E642" t="s">
        <v>203</v>
      </c>
      <c r="F642" t="s">
        <v>6864</v>
      </c>
      <c r="G642" t="s">
        <v>1178</v>
      </c>
      <c r="H642" s="1">
        <v>41254</v>
      </c>
      <c r="I642">
        <f t="shared" ref="I642:I705" si="20">A642</f>
        <v>145365</v>
      </c>
    </row>
    <row r="643" spans="1:9" x14ac:dyDescent="0.3">
      <c r="A643">
        <f t="shared" ref="A643:A706" si="21">(LEFT(F643)*10^5)+(MID(F643,3,2)*10^3)+RIGHT(F643,3)</f>
        <v>145409</v>
      </c>
      <c r="B643">
        <v>636</v>
      </c>
      <c r="C643" t="s">
        <v>28295</v>
      </c>
      <c r="D643" t="s">
        <v>25</v>
      </c>
      <c r="E643" t="s">
        <v>26</v>
      </c>
      <c r="F643" t="s">
        <v>28306</v>
      </c>
      <c r="G643" t="s">
        <v>1178</v>
      </c>
      <c r="H643" s="1">
        <v>42581</v>
      </c>
      <c r="I643">
        <f t="shared" si="20"/>
        <v>145409</v>
      </c>
    </row>
    <row r="644" spans="1:9" x14ac:dyDescent="0.3">
      <c r="A644">
        <f t="shared" si="21"/>
        <v>145492</v>
      </c>
      <c r="B644">
        <v>637</v>
      </c>
      <c r="C644" t="s">
        <v>1115</v>
      </c>
      <c r="D644" t="s">
        <v>25</v>
      </c>
      <c r="E644" t="s">
        <v>47</v>
      </c>
      <c r="F644" t="s">
        <v>6865</v>
      </c>
      <c r="G644" t="s">
        <v>1178</v>
      </c>
      <c r="H644" s="1">
        <v>38618</v>
      </c>
      <c r="I644">
        <f t="shared" si="20"/>
        <v>145492</v>
      </c>
    </row>
    <row r="645" spans="1:9" x14ac:dyDescent="0.3">
      <c r="A645">
        <f t="shared" si="21"/>
        <v>145505</v>
      </c>
      <c r="B645">
        <v>638</v>
      </c>
      <c r="C645" t="s">
        <v>1160</v>
      </c>
      <c r="D645" t="s">
        <v>25</v>
      </c>
      <c r="E645" t="s">
        <v>26</v>
      </c>
      <c r="F645" t="s">
        <v>6866</v>
      </c>
      <c r="G645" t="s">
        <v>1178</v>
      </c>
      <c r="H645" s="1">
        <v>38016</v>
      </c>
      <c r="I645">
        <f t="shared" si="20"/>
        <v>145505</v>
      </c>
    </row>
    <row r="646" spans="1:9" x14ac:dyDescent="0.3">
      <c r="A646">
        <f t="shared" si="21"/>
        <v>145517</v>
      </c>
      <c r="B646">
        <v>639</v>
      </c>
      <c r="C646" t="s">
        <v>1424</v>
      </c>
      <c r="D646" t="s">
        <v>25</v>
      </c>
      <c r="E646" t="s">
        <v>145</v>
      </c>
      <c r="F646" t="s">
        <v>6867</v>
      </c>
      <c r="G646" t="s">
        <v>1178</v>
      </c>
      <c r="H646" s="1">
        <v>40288</v>
      </c>
      <c r="I646">
        <f t="shared" si="20"/>
        <v>145517</v>
      </c>
    </row>
    <row r="647" spans="1:9" x14ac:dyDescent="0.3">
      <c r="A647">
        <f t="shared" si="21"/>
        <v>145602</v>
      </c>
      <c r="B647">
        <v>640</v>
      </c>
      <c r="C647" t="s">
        <v>1123</v>
      </c>
      <c r="D647" t="s">
        <v>25</v>
      </c>
      <c r="E647" t="s">
        <v>26</v>
      </c>
      <c r="F647" t="s">
        <v>6868</v>
      </c>
      <c r="G647" t="s">
        <v>1178</v>
      </c>
      <c r="H647" s="1">
        <v>38013</v>
      </c>
      <c r="I647">
        <f t="shared" si="20"/>
        <v>145602</v>
      </c>
    </row>
    <row r="648" spans="1:9" x14ac:dyDescent="0.3">
      <c r="A648">
        <f t="shared" si="21"/>
        <v>145640</v>
      </c>
      <c r="B648">
        <v>641</v>
      </c>
      <c r="C648" t="s">
        <v>1480</v>
      </c>
      <c r="D648" t="s">
        <v>25</v>
      </c>
      <c r="E648" t="s">
        <v>80</v>
      </c>
      <c r="F648" t="s">
        <v>6869</v>
      </c>
      <c r="G648" t="s">
        <v>1178</v>
      </c>
      <c r="H648" s="1">
        <v>39631</v>
      </c>
      <c r="I648">
        <f t="shared" si="20"/>
        <v>145640</v>
      </c>
    </row>
    <row r="649" spans="1:9" x14ac:dyDescent="0.3">
      <c r="A649">
        <f t="shared" si="21"/>
        <v>145742</v>
      </c>
      <c r="B649">
        <v>642</v>
      </c>
      <c r="C649" t="s">
        <v>1510</v>
      </c>
      <c r="D649" t="s">
        <v>25</v>
      </c>
      <c r="E649" t="s">
        <v>26</v>
      </c>
      <c r="F649" t="s">
        <v>6870</v>
      </c>
      <c r="G649" t="s">
        <v>1178</v>
      </c>
      <c r="H649" s="1">
        <v>39110</v>
      </c>
      <c r="I649">
        <f t="shared" si="20"/>
        <v>145742</v>
      </c>
    </row>
    <row r="650" spans="1:9" x14ac:dyDescent="0.3">
      <c r="A650">
        <f t="shared" si="21"/>
        <v>145771</v>
      </c>
      <c r="B650">
        <v>643</v>
      </c>
      <c r="C650" t="s">
        <v>1490</v>
      </c>
      <c r="D650" t="s">
        <v>25</v>
      </c>
      <c r="E650" t="s">
        <v>80</v>
      </c>
      <c r="F650" t="s">
        <v>6871</v>
      </c>
      <c r="G650" t="s">
        <v>1178</v>
      </c>
      <c r="H650" s="1">
        <v>38583</v>
      </c>
      <c r="I650">
        <f t="shared" si="20"/>
        <v>145771</v>
      </c>
    </row>
    <row r="651" spans="1:9" x14ac:dyDescent="0.3">
      <c r="A651">
        <f t="shared" si="21"/>
        <v>145779</v>
      </c>
      <c r="B651">
        <v>644</v>
      </c>
      <c r="C651" t="s">
        <v>1438</v>
      </c>
      <c r="D651" t="s">
        <v>25</v>
      </c>
      <c r="E651" t="s">
        <v>41</v>
      </c>
      <c r="F651" t="s">
        <v>6872</v>
      </c>
      <c r="G651" t="s">
        <v>1178</v>
      </c>
      <c r="H651" s="1">
        <v>39589</v>
      </c>
      <c r="I651">
        <f t="shared" si="20"/>
        <v>145779</v>
      </c>
    </row>
    <row r="652" spans="1:9" x14ac:dyDescent="0.3">
      <c r="A652">
        <f t="shared" si="21"/>
        <v>145811</v>
      </c>
      <c r="B652">
        <v>645</v>
      </c>
      <c r="C652" t="s">
        <v>1624</v>
      </c>
      <c r="D652" t="s">
        <v>25</v>
      </c>
      <c r="E652" t="s">
        <v>978</v>
      </c>
      <c r="F652" t="s">
        <v>6873</v>
      </c>
      <c r="G652" t="s">
        <v>1178</v>
      </c>
      <c r="H652" s="1">
        <v>38561</v>
      </c>
      <c r="I652">
        <f t="shared" si="20"/>
        <v>145811</v>
      </c>
    </row>
    <row r="653" spans="1:9" x14ac:dyDescent="0.3">
      <c r="A653">
        <f t="shared" si="21"/>
        <v>145941</v>
      </c>
      <c r="B653">
        <v>646</v>
      </c>
      <c r="C653" t="s">
        <v>1444</v>
      </c>
      <c r="D653" t="s">
        <v>25</v>
      </c>
      <c r="E653" t="s">
        <v>80</v>
      </c>
      <c r="F653" t="s">
        <v>6874</v>
      </c>
      <c r="G653" t="s">
        <v>1178</v>
      </c>
      <c r="H653" s="1">
        <v>39488</v>
      </c>
      <c r="I653">
        <f t="shared" si="20"/>
        <v>145941</v>
      </c>
    </row>
    <row r="654" spans="1:9" x14ac:dyDescent="0.3">
      <c r="A654">
        <f t="shared" si="21"/>
        <v>145958</v>
      </c>
      <c r="B654">
        <v>647</v>
      </c>
      <c r="C654" t="s">
        <v>1176</v>
      </c>
      <c r="D654" t="s">
        <v>25</v>
      </c>
      <c r="E654" t="s">
        <v>26</v>
      </c>
      <c r="F654" t="s">
        <v>6875</v>
      </c>
      <c r="G654" t="s">
        <v>1178</v>
      </c>
      <c r="H654" s="1">
        <v>38100</v>
      </c>
      <c r="I654">
        <f t="shared" si="20"/>
        <v>145958</v>
      </c>
    </row>
    <row r="655" spans="1:9" x14ac:dyDescent="0.3">
      <c r="A655">
        <f t="shared" si="21"/>
        <v>146007</v>
      </c>
      <c r="B655">
        <v>648</v>
      </c>
      <c r="C655" t="s">
        <v>1234</v>
      </c>
      <c r="D655" t="s">
        <v>25</v>
      </c>
      <c r="E655" t="s">
        <v>33</v>
      </c>
      <c r="F655" t="s">
        <v>6876</v>
      </c>
      <c r="G655" t="s">
        <v>1178</v>
      </c>
      <c r="H655" s="1">
        <v>39291</v>
      </c>
      <c r="I655">
        <f t="shared" si="20"/>
        <v>146007</v>
      </c>
    </row>
    <row r="656" spans="1:9" x14ac:dyDescent="0.3">
      <c r="A656">
        <f t="shared" si="21"/>
        <v>146019</v>
      </c>
      <c r="B656">
        <v>649</v>
      </c>
      <c r="C656" t="s">
        <v>1328</v>
      </c>
      <c r="D656" t="s">
        <v>25</v>
      </c>
      <c r="E656" t="s">
        <v>26</v>
      </c>
      <c r="F656" t="s">
        <v>6877</v>
      </c>
      <c r="G656" t="s">
        <v>1178</v>
      </c>
      <c r="H656" s="1">
        <v>38890</v>
      </c>
      <c r="I656">
        <f t="shared" si="20"/>
        <v>146019</v>
      </c>
    </row>
    <row r="657" spans="1:9" x14ac:dyDescent="0.3">
      <c r="A657">
        <f t="shared" si="21"/>
        <v>146071</v>
      </c>
      <c r="B657">
        <v>650</v>
      </c>
      <c r="C657" t="s">
        <v>1448</v>
      </c>
      <c r="D657" t="s">
        <v>25</v>
      </c>
      <c r="E657" t="s">
        <v>203</v>
      </c>
      <c r="F657" t="s">
        <v>6878</v>
      </c>
      <c r="G657" t="s">
        <v>1178</v>
      </c>
      <c r="H657" s="1">
        <v>38854</v>
      </c>
      <c r="I657">
        <f t="shared" si="20"/>
        <v>146071</v>
      </c>
    </row>
    <row r="658" spans="1:9" x14ac:dyDescent="0.3">
      <c r="A658">
        <f t="shared" si="21"/>
        <v>146107</v>
      </c>
      <c r="B658">
        <v>651</v>
      </c>
      <c r="C658" t="s">
        <v>1431</v>
      </c>
      <c r="D658" t="s">
        <v>25</v>
      </c>
      <c r="E658" t="s">
        <v>26</v>
      </c>
      <c r="F658" t="s">
        <v>6879</v>
      </c>
      <c r="G658" t="s">
        <v>1178</v>
      </c>
      <c r="H658" s="1">
        <v>39179</v>
      </c>
      <c r="I658">
        <f t="shared" si="20"/>
        <v>146107</v>
      </c>
    </row>
    <row r="659" spans="1:9" x14ac:dyDescent="0.3">
      <c r="A659">
        <f t="shared" si="21"/>
        <v>146116</v>
      </c>
      <c r="B659">
        <v>652</v>
      </c>
      <c r="C659" t="s">
        <v>1414</v>
      </c>
      <c r="D659" t="s">
        <v>25</v>
      </c>
      <c r="E659" t="s">
        <v>145</v>
      </c>
      <c r="F659" t="s">
        <v>6880</v>
      </c>
      <c r="G659" t="s">
        <v>1178</v>
      </c>
      <c r="H659" s="1">
        <v>39227</v>
      </c>
      <c r="I659">
        <f t="shared" si="20"/>
        <v>146116</v>
      </c>
    </row>
    <row r="660" spans="1:9" x14ac:dyDescent="0.3">
      <c r="A660">
        <f t="shared" si="21"/>
        <v>146124</v>
      </c>
      <c r="B660">
        <v>653</v>
      </c>
      <c r="C660" t="s">
        <v>1286</v>
      </c>
      <c r="D660" t="s">
        <v>25</v>
      </c>
      <c r="E660" t="s">
        <v>26</v>
      </c>
      <c r="F660" t="s">
        <v>6881</v>
      </c>
      <c r="G660" t="s">
        <v>1178</v>
      </c>
      <c r="H660" s="1">
        <v>41082</v>
      </c>
      <c r="I660">
        <f t="shared" si="20"/>
        <v>146124</v>
      </c>
    </row>
    <row r="661" spans="1:9" x14ac:dyDescent="0.3">
      <c r="A661">
        <f t="shared" si="21"/>
        <v>146134</v>
      </c>
      <c r="B661">
        <v>654</v>
      </c>
      <c r="C661" t="s">
        <v>1213</v>
      </c>
      <c r="D661" t="s">
        <v>25</v>
      </c>
      <c r="E661" t="s">
        <v>26</v>
      </c>
      <c r="F661" t="s">
        <v>6882</v>
      </c>
      <c r="G661" t="s">
        <v>1178</v>
      </c>
      <c r="H661" s="1">
        <v>38791</v>
      </c>
      <c r="I661">
        <f t="shared" si="20"/>
        <v>146134</v>
      </c>
    </row>
    <row r="662" spans="1:9" x14ac:dyDescent="0.3">
      <c r="A662">
        <f t="shared" si="21"/>
        <v>146204</v>
      </c>
      <c r="B662">
        <v>655</v>
      </c>
      <c r="C662" t="s">
        <v>1384</v>
      </c>
      <c r="D662" t="s">
        <v>25</v>
      </c>
      <c r="E662" t="s">
        <v>26</v>
      </c>
      <c r="F662" t="s">
        <v>6883</v>
      </c>
      <c r="G662" t="s">
        <v>1178</v>
      </c>
      <c r="H662" s="1">
        <v>39855</v>
      </c>
      <c r="I662">
        <f t="shared" si="20"/>
        <v>146204</v>
      </c>
    </row>
    <row r="663" spans="1:9" x14ac:dyDescent="0.3">
      <c r="A663">
        <f t="shared" si="21"/>
        <v>146209</v>
      </c>
      <c r="B663">
        <v>656</v>
      </c>
      <c r="C663" t="s">
        <v>1174</v>
      </c>
      <c r="D663" t="s">
        <v>25</v>
      </c>
      <c r="E663" t="s">
        <v>26</v>
      </c>
      <c r="F663" t="s">
        <v>6884</v>
      </c>
      <c r="G663" t="s">
        <v>1178</v>
      </c>
      <c r="H663" s="1">
        <v>39215</v>
      </c>
      <c r="I663">
        <f t="shared" si="20"/>
        <v>146209</v>
      </c>
    </row>
    <row r="664" spans="1:9" x14ac:dyDescent="0.3">
      <c r="A664">
        <f t="shared" si="21"/>
        <v>146224</v>
      </c>
      <c r="B664">
        <v>657</v>
      </c>
      <c r="C664" t="s">
        <v>1394</v>
      </c>
      <c r="D664" t="s">
        <v>25</v>
      </c>
      <c r="E664" t="s">
        <v>26</v>
      </c>
      <c r="F664" t="s">
        <v>6885</v>
      </c>
      <c r="G664" t="s">
        <v>1178</v>
      </c>
      <c r="H664" s="1">
        <v>39162</v>
      </c>
      <c r="I664">
        <f t="shared" si="20"/>
        <v>146224</v>
      </c>
    </row>
    <row r="665" spans="1:9" x14ac:dyDescent="0.3">
      <c r="A665">
        <f t="shared" si="21"/>
        <v>146260</v>
      </c>
      <c r="B665">
        <v>658</v>
      </c>
      <c r="C665" t="s">
        <v>1054</v>
      </c>
      <c r="D665" t="s">
        <v>25</v>
      </c>
      <c r="E665" t="s">
        <v>203</v>
      </c>
      <c r="F665" t="s">
        <v>6886</v>
      </c>
      <c r="G665" t="s">
        <v>1178</v>
      </c>
      <c r="H665" s="1">
        <v>38298</v>
      </c>
      <c r="I665">
        <f t="shared" si="20"/>
        <v>146260</v>
      </c>
    </row>
    <row r="666" spans="1:9" x14ac:dyDescent="0.3">
      <c r="A666">
        <f t="shared" si="21"/>
        <v>146366</v>
      </c>
      <c r="B666">
        <v>659</v>
      </c>
      <c r="C666" t="s">
        <v>1450</v>
      </c>
      <c r="D666" t="s">
        <v>25</v>
      </c>
      <c r="E666" t="s">
        <v>281</v>
      </c>
      <c r="F666" t="s">
        <v>6887</v>
      </c>
      <c r="G666" t="s">
        <v>1178</v>
      </c>
      <c r="H666" s="1">
        <v>38152</v>
      </c>
      <c r="I666">
        <f t="shared" si="20"/>
        <v>146366</v>
      </c>
    </row>
    <row r="667" spans="1:9" x14ac:dyDescent="0.3">
      <c r="A667">
        <f t="shared" si="21"/>
        <v>146383</v>
      </c>
      <c r="B667">
        <v>660</v>
      </c>
      <c r="C667" t="s">
        <v>1667</v>
      </c>
      <c r="D667" t="s">
        <v>25</v>
      </c>
      <c r="E667" t="s">
        <v>80</v>
      </c>
      <c r="F667" t="s">
        <v>6888</v>
      </c>
      <c r="G667" t="s">
        <v>1178</v>
      </c>
      <c r="H667" s="1">
        <v>38592</v>
      </c>
      <c r="I667">
        <f t="shared" si="20"/>
        <v>146383</v>
      </c>
    </row>
    <row r="668" spans="1:9" x14ac:dyDescent="0.3">
      <c r="A668">
        <f t="shared" si="21"/>
        <v>146389</v>
      </c>
      <c r="B668">
        <v>661</v>
      </c>
      <c r="C668" t="s">
        <v>1433</v>
      </c>
      <c r="D668" t="s">
        <v>25</v>
      </c>
      <c r="E668" t="s">
        <v>193</v>
      </c>
      <c r="F668" t="s">
        <v>6889</v>
      </c>
      <c r="G668" t="s">
        <v>1178</v>
      </c>
      <c r="H668" s="1">
        <v>38606</v>
      </c>
      <c r="I668">
        <f t="shared" si="20"/>
        <v>146389</v>
      </c>
    </row>
    <row r="669" spans="1:9" x14ac:dyDescent="0.3">
      <c r="A669">
        <f t="shared" si="21"/>
        <v>146410</v>
      </c>
      <c r="B669">
        <v>662</v>
      </c>
      <c r="C669" t="s">
        <v>692</v>
      </c>
      <c r="D669" t="s">
        <v>25</v>
      </c>
      <c r="E669" t="s">
        <v>26</v>
      </c>
      <c r="F669" t="s">
        <v>6890</v>
      </c>
      <c r="G669" t="s">
        <v>1178</v>
      </c>
      <c r="H669" s="1">
        <v>41157</v>
      </c>
      <c r="I669">
        <f t="shared" si="20"/>
        <v>146410</v>
      </c>
    </row>
    <row r="670" spans="1:9" x14ac:dyDescent="0.3">
      <c r="A670">
        <f t="shared" si="21"/>
        <v>146502</v>
      </c>
      <c r="B670">
        <v>663</v>
      </c>
      <c r="C670" t="s">
        <v>1221</v>
      </c>
      <c r="D670" t="s">
        <v>25</v>
      </c>
      <c r="E670" t="s">
        <v>26</v>
      </c>
      <c r="F670" t="s">
        <v>6891</v>
      </c>
      <c r="G670" t="s">
        <v>1178</v>
      </c>
      <c r="H670" s="1">
        <v>40385</v>
      </c>
      <c r="I670">
        <f t="shared" si="20"/>
        <v>146502</v>
      </c>
    </row>
    <row r="671" spans="1:9" x14ac:dyDescent="0.3">
      <c r="A671">
        <f t="shared" si="21"/>
        <v>146522</v>
      </c>
      <c r="B671">
        <v>664</v>
      </c>
      <c r="C671" t="s">
        <v>1454</v>
      </c>
      <c r="D671" t="s">
        <v>25</v>
      </c>
      <c r="E671" t="s">
        <v>26</v>
      </c>
      <c r="F671" t="s">
        <v>6892</v>
      </c>
      <c r="G671" t="s">
        <v>1178</v>
      </c>
      <c r="H671" s="1">
        <v>38695</v>
      </c>
      <c r="I671">
        <f t="shared" si="20"/>
        <v>146522</v>
      </c>
    </row>
    <row r="672" spans="1:9" x14ac:dyDescent="0.3">
      <c r="A672">
        <f t="shared" si="21"/>
        <v>146526</v>
      </c>
      <c r="B672">
        <v>665</v>
      </c>
      <c r="C672" t="s">
        <v>1067</v>
      </c>
      <c r="D672" t="s">
        <v>25</v>
      </c>
      <c r="E672" t="s">
        <v>41</v>
      </c>
      <c r="F672" t="s">
        <v>6893</v>
      </c>
      <c r="G672" t="s">
        <v>1178</v>
      </c>
      <c r="H672" s="1">
        <v>38099</v>
      </c>
      <c r="I672">
        <f t="shared" si="20"/>
        <v>146526</v>
      </c>
    </row>
    <row r="673" spans="1:9" x14ac:dyDescent="0.3">
      <c r="A673">
        <f t="shared" si="21"/>
        <v>146576</v>
      </c>
      <c r="B673">
        <v>666</v>
      </c>
      <c r="C673" t="s">
        <v>1272</v>
      </c>
      <c r="D673" t="s">
        <v>25</v>
      </c>
      <c r="E673" t="s">
        <v>26</v>
      </c>
      <c r="F673" t="s">
        <v>6894</v>
      </c>
      <c r="G673" t="s">
        <v>1178</v>
      </c>
      <c r="H673" s="1">
        <v>42017</v>
      </c>
      <c r="I673">
        <f t="shared" si="20"/>
        <v>146576</v>
      </c>
    </row>
    <row r="674" spans="1:9" x14ac:dyDescent="0.3">
      <c r="A674">
        <f t="shared" si="21"/>
        <v>146588</v>
      </c>
      <c r="B674">
        <v>667</v>
      </c>
      <c r="C674" t="s">
        <v>1228</v>
      </c>
      <c r="D674" t="s">
        <v>25</v>
      </c>
      <c r="E674" t="s">
        <v>41</v>
      </c>
      <c r="F674" t="s">
        <v>6895</v>
      </c>
      <c r="G674" t="s">
        <v>1178</v>
      </c>
      <c r="H674" s="1">
        <v>38565</v>
      </c>
      <c r="I674">
        <f t="shared" si="20"/>
        <v>146588</v>
      </c>
    </row>
    <row r="675" spans="1:9" x14ac:dyDescent="0.3">
      <c r="A675">
        <f t="shared" si="21"/>
        <v>146597</v>
      </c>
      <c r="B675">
        <v>668</v>
      </c>
      <c r="C675" t="s">
        <v>1527</v>
      </c>
      <c r="D675" t="s">
        <v>25</v>
      </c>
      <c r="E675" t="s">
        <v>145</v>
      </c>
      <c r="F675" t="s">
        <v>6896</v>
      </c>
      <c r="G675" t="s">
        <v>1178</v>
      </c>
      <c r="H675" s="1">
        <v>39080</v>
      </c>
      <c r="I675">
        <f t="shared" si="20"/>
        <v>146597</v>
      </c>
    </row>
    <row r="676" spans="1:9" x14ac:dyDescent="0.3">
      <c r="A676">
        <f t="shared" si="21"/>
        <v>146615</v>
      </c>
      <c r="B676">
        <v>669</v>
      </c>
      <c r="C676" t="s">
        <v>28602</v>
      </c>
      <c r="D676" t="s">
        <v>25</v>
      </c>
      <c r="E676" t="s">
        <v>26</v>
      </c>
      <c r="F676" t="s">
        <v>28729</v>
      </c>
      <c r="G676" t="s">
        <v>1178</v>
      </c>
      <c r="H676" s="1">
        <v>42656</v>
      </c>
      <c r="I676">
        <f t="shared" si="20"/>
        <v>146615</v>
      </c>
    </row>
    <row r="677" spans="1:9" x14ac:dyDescent="0.3">
      <c r="A677">
        <f t="shared" si="21"/>
        <v>146714</v>
      </c>
      <c r="B677">
        <v>670</v>
      </c>
      <c r="C677" t="s">
        <v>1408</v>
      </c>
      <c r="D677" t="s">
        <v>25</v>
      </c>
      <c r="E677" t="s">
        <v>26</v>
      </c>
      <c r="F677" t="s">
        <v>6897</v>
      </c>
      <c r="G677" t="s">
        <v>1178</v>
      </c>
      <c r="H677" s="1">
        <v>39085</v>
      </c>
      <c r="I677">
        <f t="shared" si="20"/>
        <v>146714</v>
      </c>
    </row>
    <row r="678" spans="1:9" x14ac:dyDescent="0.3">
      <c r="A678">
        <f t="shared" si="21"/>
        <v>146720</v>
      </c>
      <c r="B678">
        <v>671</v>
      </c>
      <c r="C678" t="s">
        <v>949</v>
      </c>
      <c r="D678" t="s">
        <v>25</v>
      </c>
      <c r="E678" t="s">
        <v>41</v>
      </c>
      <c r="F678" t="s">
        <v>6898</v>
      </c>
      <c r="G678" t="s">
        <v>1178</v>
      </c>
      <c r="H678" s="1">
        <v>38675</v>
      </c>
      <c r="I678">
        <f t="shared" si="20"/>
        <v>146720</v>
      </c>
    </row>
    <row r="679" spans="1:9" x14ac:dyDescent="0.3">
      <c r="A679">
        <f t="shared" si="21"/>
        <v>146935</v>
      </c>
      <c r="B679">
        <v>672</v>
      </c>
      <c r="C679" t="s">
        <v>1404</v>
      </c>
      <c r="D679" t="s">
        <v>25</v>
      </c>
      <c r="E679" t="s">
        <v>80</v>
      </c>
      <c r="F679" t="s">
        <v>6899</v>
      </c>
      <c r="G679" t="s">
        <v>1178</v>
      </c>
      <c r="H679" s="1">
        <v>40536</v>
      </c>
      <c r="I679">
        <f t="shared" si="20"/>
        <v>146935</v>
      </c>
    </row>
    <row r="680" spans="1:9" x14ac:dyDescent="0.3">
      <c r="A680">
        <f t="shared" si="21"/>
        <v>146935</v>
      </c>
      <c r="B680">
        <v>672</v>
      </c>
      <c r="C680" t="s">
        <v>1492</v>
      </c>
      <c r="D680" t="s">
        <v>25</v>
      </c>
      <c r="E680" t="s">
        <v>26</v>
      </c>
      <c r="F680" t="s">
        <v>6899</v>
      </c>
      <c r="G680" t="s">
        <v>1178</v>
      </c>
      <c r="H680" s="1">
        <v>40865</v>
      </c>
      <c r="I680">
        <f t="shared" si="20"/>
        <v>146935</v>
      </c>
    </row>
    <row r="681" spans="1:9" x14ac:dyDescent="0.3">
      <c r="A681">
        <f t="shared" si="21"/>
        <v>146976</v>
      </c>
      <c r="B681">
        <v>674</v>
      </c>
      <c r="C681" t="s">
        <v>1569</v>
      </c>
      <c r="D681" t="s">
        <v>25</v>
      </c>
      <c r="E681" t="s">
        <v>41</v>
      </c>
      <c r="F681" t="s">
        <v>6900</v>
      </c>
      <c r="G681" t="s">
        <v>1178</v>
      </c>
      <c r="H681" s="1">
        <v>38395</v>
      </c>
      <c r="I681">
        <f t="shared" si="20"/>
        <v>146976</v>
      </c>
    </row>
    <row r="682" spans="1:9" x14ac:dyDescent="0.3">
      <c r="A682">
        <f t="shared" si="21"/>
        <v>147060</v>
      </c>
      <c r="B682">
        <v>675</v>
      </c>
      <c r="C682" t="s">
        <v>1486</v>
      </c>
      <c r="D682" t="s">
        <v>25</v>
      </c>
      <c r="E682" t="s">
        <v>26</v>
      </c>
      <c r="F682" t="s">
        <v>6901</v>
      </c>
      <c r="G682" t="s">
        <v>1295</v>
      </c>
      <c r="H682" s="1">
        <v>38046</v>
      </c>
      <c r="I682">
        <f t="shared" si="20"/>
        <v>147060</v>
      </c>
    </row>
    <row r="683" spans="1:9" x14ac:dyDescent="0.3">
      <c r="A683">
        <f t="shared" si="21"/>
        <v>147109</v>
      </c>
      <c r="B683">
        <v>676</v>
      </c>
      <c r="C683" t="s">
        <v>1567</v>
      </c>
      <c r="D683" t="s">
        <v>25</v>
      </c>
      <c r="E683" t="s">
        <v>26</v>
      </c>
      <c r="F683" t="s">
        <v>6902</v>
      </c>
      <c r="G683" t="s">
        <v>1295</v>
      </c>
      <c r="H683" s="1">
        <v>37997</v>
      </c>
      <c r="I683">
        <f t="shared" si="20"/>
        <v>147109</v>
      </c>
    </row>
    <row r="684" spans="1:9" x14ac:dyDescent="0.3">
      <c r="A684">
        <f t="shared" si="21"/>
        <v>147117</v>
      </c>
      <c r="B684">
        <v>677</v>
      </c>
      <c r="C684" t="s">
        <v>1266</v>
      </c>
      <c r="D684" t="s">
        <v>25</v>
      </c>
      <c r="E684" t="s">
        <v>33</v>
      </c>
      <c r="F684" t="s">
        <v>6903</v>
      </c>
      <c r="G684" t="s">
        <v>1295</v>
      </c>
      <c r="H684" s="1">
        <v>38816</v>
      </c>
      <c r="I684">
        <f t="shared" si="20"/>
        <v>147117</v>
      </c>
    </row>
    <row r="685" spans="1:9" x14ac:dyDescent="0.3">
      <c r="A685">
        <f t="shared" si="21"/>
        <v>147203</v>
      </c>
      <c r="B685">
        <v>678</v>
      </c>
      <c r="C685" t="s">
        <v>974</v>
      </c>
      <c r="D685" t="s">
        <v>25</v>
      </c>
      <c r="E685" t="s">
        <v>33</v>
      </c>
      <c r="F685" t="s">
        <v>6904</v>
      </c>
      <c r="G685" t="s">
        <v>1295</v>
      </c>
      <c r="H685" s="1">
        <v>38873</v>
      </c>
      <c r="I685">
        <f t="shared" si="20"/>
        <v>147203</v>
      </c>
    </row>
    <row r="686" spans="1:9" x14ac:dyDescent="0.3">
      <c r="A686">
        <f t="shared" si="21"/>
        <v>147204</v>
      </c>
      <c r="B686">
        <v>679</v>
      </c>
      <c r="C686" t="s">
        <v>1236</v>
      </c>
      <c r="D686" t="s">
        <v>25</v>
      </c>
      <c r="E686" t="s">
        <v>26</v>
      </c>
      <c r="F686" t="s">
        <v>6905</v>
      </c>
      <c r="G686" t="s">
        <v>1295</v>
      </c>
      <c r="H686" s="1">
        <v>39950</v>
      </c>
      <c r="I686">
        <f t="shared" si="20"/>
        <v>147204</v>
      </c>
    </row>
    <row r="687" spans="1:9" x14ac:dyDescent="0.3">
      <c r="A687">
        <f t="shared" si="21"/>
        <v>147251</v>
      </c>
      <c r="B687">
        <v>680</v>
      </c>
      <c r="C687" t="s">
        <v>1535</v>
      </c>
      <c r="D687" t="s">
        <v>25</v>
      </c>
      <c r="E687" t="s">
        <v>26</v>
      </c>
      <c r="F687" t="s">
        <v>6906</v>
      </c>
      <c r="G687" t="s">
        <v>1295</v>
      </c>
      <c r="H687" s="1">
        <v>39057</v>
      </c>
      <c r="I687">
        <f t="shared" si="20"/>
        <v>147251</v>
      </c>
    </row>
    <row r="688" spans="1:9" x14ac:dyDescent="0.3">
      <c r="A688">
        <f t="shared" si="21"/>
        <v>147256</v>
      </c>
      <c r="B688">
        <v>681</v>
      </c>
      <c r="C688" t="s">
        <v>1851</v>
      </c>
      <c r="D688" t="s">
        <v>25</v>
      </c>
      <c r="E688" t="s">
        <v>145</v>
      </c>
      <c r="F688" t="s">
        <v>6907</v>
      </c>
      <c r="G688" t="s">
        <v>1295</v>
      </c>
      <c r="H688" s="1">
        <v>40444</v>
      </c>
      <c r="I688">
        <f t="shared" si="20"/>
        <v>147256</v>
      </c>
    </row>
    <row r="689" spans="1:9" x14ac:dyDescent="0.3">
      <c r="A689">
        <f t="shared" si="21"/>
        <v>147267</v>
      </c>
      <c r="B689">
        <v>682</v>
      </c>
      <c r="C689" t="s">
        <v>1348</v>
      </c>
      <c r="D689" t="s">
        <v>25</v>
      </c>
      <c r="E689" t="s">
        <v>33</v>
      </c>
      <c r="F689" t="s">
        <v>6908</v>
      </c>
      <c r="G689" t="s">
        <v>1295</v>
      </c>
      <c r="H689" s="1">
        <v>38688</v>
      </c>
      <c r="I689">
        <f t="shared" si="20"/>
        <v>147267</v>
      </c>
    </row>
    <row r="690" spans="1:9" x14ac:dyDescent="0.3">
      <c r="A690">
        <f t="shared" si="21"/>
        <v>147345</v>
      </c>
      <c r="B690">
        <v>683</v>
      </c>
      <c r="C690" t="s">
        <v>1798</v>
      </c>
      <c r="D690" t="s">
        <v>25</v>
      </c>
      <c r="E690" t="s">
        <v>26</v>
      </c>
      <c r="F690" t="s">
        <v>6909</v>
      </c>
      <c r="G690" t="s">
        <v>1295</v>
      </c>
      <c r="H690" s="1">
        <v>38468</v>
      </c>
      <c r="I690">
        <f t="shared" si="20"/>
        <v>147345</v>
      </c>
    </row>
    <row r="691" spans="1:9" x14ac:dyDescent="0.3">
      <c r="A691">
        <f t="shared" si="21"/>
        <v>147364</v>
      </c>
      <c r="B691">
        <v>684</v>
      </c>
      <c r="C691" t="s">
        <v>839</v>
      </c>
      <c r="D691" t="s">
        <v>25</v>
      </c>
      <c r="E691" t="s">
        <v>29</v>
      </c>
      <c r="F691" t="s">
        <v>6910</v>
      </c>
      <c r="G691" t="s">
        <v>1295</v>
      </c>
      <c r="H691" s="1">
        <v>39203</v>
      </c>
      <c r="I691">
        <f t="shared" si="20"/>
        <v>147364</v>
      </c>
    </row>
    <row r="692" spans="1:9" x14ac:dyDescent="0.3">
      <c r="A692">
        <f t="shared" si="21"/>
        <v>147393</v>
      </c>
      <c r="B692">
        <v>685</v>
      </c>
      <c r="C692" t="s">
        <v>911</v>
      </c>
      <c r="D692" t="s">
        <v>25</v>
      </c>
      <c r="E692" t="s">
        <v>26</v>
      </c>
      <c r="F692" t="s">
        <v>6911</v>
      </c>
      <c r="G692" t="s">
        <v>1295</v>
      </c>
      <c r="H692" s="1">
        <v>38174</v>
      </c>
      <c r="I692">
        <f t="shared" si="20"/>
        <v>147393</v>
      </c>
    </row>
    <row r="693" spans="1:9" x14ac:dyDescent="0.3">
      <c r="A693">
        <f t="shared" si="21"/>
        <v>147486</v>
      </c>
      <c r="B693">
        <v>686</v>
      </c>
      <c r="C693" t="s">
        <v>1118</v>
      </c>
      <c r="D693" t="s">
        <v>25</v>
      </c>
      <c r="E693" t="s">
        <v>26</v>
      </c>
      <c r="F693" t="s">
        <v>6912</v>
      </c>
      <c r="G693" t="s">
        <v>1295</v>
      </c>
      <c r="H693" s="1">
        <v>38967</v>
      </c>
      <c r="I693">
        <f t="shared" si="20"/>
        <v>147486</v>
      </c>
    </row>
    <row r="694" spans="1:9" x14ac:dyDescent="0.3">
      <c r="A694">
        <f t="shared" si="21"/>
        <v>147507</v>
      </c>
      <c r="B694">
        <v>687</v>
      </c>
      <c r="C694" t="s">
        <v>1709</v>
      </c>
      <c r="D694" t="s">
        <v>25</v>
      </c>
      <c r="E694" t="s">
        <v>37</v>
      </c>
      <c r="F694" t="s">
        <v>6913</v>
      </c>
      <c r="G694" t="s">
        <v>1295</v>
      </c>
      <c r="H694" s="1">
        <v>39012</v>
      </c>
      <c r="I694">
        <f t="shared" si="20"/>
        <v>147507</v>
      </c>
    </row>
    <row r="695" spans="1:9" x14ac:dyDescent="0.3">
      <c r="A695">
        <f t="shared" si="21"/>
        <v>147521</v>
      </c>
      <c r="B695">
        <v>688</v>
      </c>
      <c r="C695" t="s">
        <v>1506</v>
      </c>
      <c r="D695" t="s">
        <v>25</v>
      </c>
      <c r="E695" t="s">
        <v>80</v>
      </c>
      <c r="F695" t="s">
        <v>6914</v>
      </c>
      <c r="G695" t="s">
        <v>1295</v>
      </c>
      <c r="H695" s="1">
        <v>39437</v>
      </c>
      <c r="I695">
        <f t="shared" si="20"/>
        <v>147521</v>
      </c>
    </row>
    <row r="696" spans="1:9" x14ac:dyDescent="0.3">
      <c r="A696">
        <f t="shared" si="21"/>
        <v>147568</v>
      </c>
      <c r="B696">
        <v>689</v>
      </c>
      <c r="C696" t="s">
        <v>1514</v>
      </c>
      <c r="D696" t="s">
        <v>25</v>
      </c>
      <c r="E696" t="s">
        <v>37</v>
      </c>
      <c r="F696" t="s">
        <v>6915</v>
      </c>
      <c r="G696" t="s">
        <v>1295</v>
      </c>
      <c r="H696" s="1">
        <v>38541</v>
      </c>
      <c r="I696">
        <f t="shared" si="20"/>
        <v>147568</v>
      </c>
    </row>
    <row r="697" spans="1:9" x14ac:dyDescent="0.3">
      <c r="A697">
        <f t="shared" si="21"/>
        <v>147616</v>
      </c>
      <c r="B697">
        <v>690</v>
      </c>
      <c r="C697" t="s">
        <v>1868</v>
      </c>
      <c r="D697" t="s">
        <v>25</v>
      </c>
      <c r="E697" t="s">
        <v>33</v>
      </c>
      <c r="F697" t="s">
        <v>27948</v>
      </c>
      <c r="G697" t="s">
        <v>1295</v>
      </c>
      <c r="H697" s="1">
        <v>42481</v>
      </c>
      <c r="I697">
        <f t="shared" si="20"/>
        <v>147616</v>
      </c>
    </row>
    <row r="698" spans="1:9" x14ac:dyDescent="0.3">
      <c r="A698">
        <f t="shared" si="21"/>
        <v>147631</v>
      </c>
      <c r="B698">
        <v>691</v>
      </c>
      <c r="C698" t="s">
        <v>693</v>
      </c>
      <c r="D698" t="s">
        <v>25</v>
      </c>
      <c r="E698" t="s">
        <v>80</v>
      </c>
      <c r="F698" t="s">
        <v>6916</v>
      </c>
      <c r="G698" t="s">
        <v>1295</v>
      </c>
      <c r="H698" s="1">
        <v>38041</v>
      </c>
      <c r="I698">
        <f t="shared" si="20"/>
        <v>147631</v>
      </c>
    </row>
    <row r="699" spans="1:9" x14ac:dyDescent="0.3">
      <c r="A699">
        <f t="shared" si="21"/>
        <v>147756</v>
      </c>
      <c r="B699">
        <v>692</v>
      </c>
      <c r="C699" t="s">
        <v>1338</v>
      </c>
      <c r="D699" t="s">
        <v>25</v>
      </c>
      <c r="E699" t="s">
        <v>26</v>
      </c>
      <c r="F699" t="s">
        <v>6917</v>
      </c>
      <c r="G699" t="s">
        <v>1295</v>
      </c>
      <c r="H699" s="1">
        <v>40197</v>
      </c>
      <c r="I699">
        <f t="shared" si="20"/>
        <v>147756</v>
      </c>
    </row>
    <row r="700" spans="1:9" x14ac:dyDescent="0.3">
      <c r="A700">
        <f t="shared" si="21"/>
        <v>147867</v>
      </c>
      <c r="B700">
        <v>693</v>
      </c>
      <c r="C700" t="s">
        <v>1340</v>
      </c>
      <c r="D700" t="s">
        <v>25</v>
      </c>
      <c r="E700" t="s">
        <v>29</v>
      </c>
      <c r="F700" t="s">
        <v>6918</v>
      </c>
      <c r="G700" t="s">
        <v>1295</v>
      </c>
      <c r="H700" s="1">
        <v>38615</v>
      </c>
      <c r="I700">
        <f t="shared" si="20"/>
        <v>147867</v>
      </c>
    </row>
    <row r="701" spans="1:9" x14ac:dyDescent="0.3">
      <c r="A701">
        <f t="shared" si="21"/>
        <v>147868</v>
      </c>
      <c r="B701">
        <v>694</v>
      </c>
      <c r="C701" t="s">
        <v>1585</v>
      </c>
      <c r="D701" t="s">
        <v>25</v>
      </c>
      <c r="E701" t="s">
        <v>29</v>
      </c>
      <c r="F701" t="s">
        <v>6919</v>
      </c>
      <c r="G701" t="s">
        <v>1295</v>
      </c>
      <c r="H701" s="1">
        <v>38737</v>
      </c>
      <c r="I701">
        <f t="shared" si="20"/>
        <v>147868</v>
      </c>
    </row>
    <row r="702" spans="1:9" x14ac:dyDescent="0.3">
      <c r="A702">
        <f t="shared" si="21"/>
        <v>147912</v>
      </c>
      <c r="B702">
        <v>695</v>
      </c>
      <c r="C702" t="s">
        <v>1316</v>
      </c>
      <c r="D702" t="s">
        <v>25</v>
      </c>
      <c r="E702" t="s">
        <v>26</v>
      </c>
      <c r="F702" t="s">
        <v>6920</v>
      </c>
      <c r="G702" t="s">
        <v>1295</v>
      </c>
      <c r="H702" s="1">
        <v>40394</v>
      </c>
      <c r="I702">
        <f t="shared" si="20"/>
        <v>147912</v>
      </c>
    </row>
    <row r="703" spans="1:9" x14ac:dyDescent="0.3">
      <c r="A703">
        <f t="shared" si="21"/>
        <v>147979</v>
      </c>
      <c r="B703">
        <v>696</v>
      </c>
      <c r="C703" t="s">
        <v>1304</v>
      </c>
      <c r="D703" t="s">
        <v>25</v>
      </c>
      <c r="E703" t="s">
        <v>26</v>
      </c>
      <c r="F703" t="s">
        <v>6921</v>
      </c>
      <c r="G703" t="s">
        <v>1295</v>
      </c>
      <c r="H703" s="1">
        <v>37968</v>
      </c>
      <c r="I703">
        <f t="shared" si="20"/>
        <v>147979</v>
      </c>
    </row>
    <row r="704" spans="1:9" x14ac:dyDescent="0.3">
      <c r="A704">
        <f t="shared" si="21"/>
        <v>147994</v>
      </c>
      <c r="B704">
        <v>697</v>
      </c>
      <c r="C704" t="s">
        <v>1330</v>
      </c>
      <c r="D704" t="s">
        <v>25</v>
      </c>
      <c r="E704" t="s">
        <v>26</v>
      </c>
      <c r="F704" t="s">
        <v>6922</v>
      </c>
      <c r="G704" t="s">
        <v>1295</v>
      </c>
      <c r="H704" s="1">
        <v>38953</v>
      </c>
      <c r="I704">
        <f t="shared" si="20"/>
        <v>147994</v>
      </c>
    </row>
    <row r="705" spans="1:9" x14ac:dyDescent="0.3">
      <c r="A705">
        <f t="shared" si="21"/>
        <v>148010</v>
      </c>
      <c r="B705">
        <v>698</v>
      </c>
      <c r="C705" t="s">
        <v>1416</v>
      </c>
      <c r="D705" t="s">
        <v>25</v>
      </c>
      <c r="E705" t="s">
        <v>26</v>
      </c>
      <c r="F705" t="s">
        <v>6923</v>
      </c>
      <c r="G705" t="s">
        <v>1295</v>
      </c>
      <c r="H705" s="1">
        <v>38025</v>
      </c>
      <c r="I705">
        <f t="shared" si="20"/>
        <v>148010</v>
      </c>
    </row>
    <row r="706" spans="1:9" x14ac:dyDescent="0.3">
      <c r="A706">
        <f t="shared" si="21"/>
        <v>148019</v>
      </c>
      <c r="B706">
        <v>699</v>
      </c>
      <c r="C706" t="s">
        <v>1362</v>
      </c>
      <c r="D706" t="s">
        <v>25</v>
      </c>
      <c r="E706" t="s">
        <v>26</v>
      </c>
      <c r="F706" t="s">
        <v>6924</v>
      </c>
      <c r="G706" t="s">
        <v>1295</v>
      </c>
      <c r="H706" s="1">
        <v>38457</v>
      </c>
      <c r="I706">
        <f t="shared" ref="I706:I769" si="22">A706</f>
        <v>148019</v>
      </c>
    </row>
    <row r="707" spans="1:9" x14ac:dyDescent="0.3">
      <c r="A707">
        <f t="shared" ref="A707:A770" si="23">(LEFT(F707)*10^5)+(MID(F707,3,2)*10^3)+RIGHT(F707,3)</f>
        <v>148035</v>
      </c>
      <c r="B707">
        <v>700</v>
      </c>
      <c r="C707" t="s">
        <v>1612</v>
      </c>
      <c r="D707" t="s">
        <v>25</v>
      </c>
      <c r="E707" t="s">
        <v>26</v>
      </c>
      <c r="F707" t="s">
        <v>6925</v>
      </c>
      <c r="G707" t="s">
        <v>1295</v>
      </c>
      <c r="H707" s="1">
        <v>38322</v>
      </c>
      <c r="I707">
        <f t="shared" si="22"/>
        <v>148035</v>
      </c>
    </row>
    <row r="708" spans="1:9" x14ac:dyDescent="0.3">
      <c r="A708" t="e">
        <f t="shared" si="23"/>
        <v>#VALUE!</v>
      </c>
      <c r="B708" t="s">
        <v>17</v>
      </c>
      <c r="C708" t="s">
        <v>18</v>
      </c>
      <c r="D708" t="s">
        <v>19</v>
      </c>
      <c r="E708" t="s">
        <v>20</v>
      </c>
      <c r="F708" t="s">
        <v>21</v>
      </c>
      <c r="G708" t="s">
        <v>22</v>
      </c>
      <c r="H708" t="s">
        <v>23</v>
      </c>
      <c r="I708" t="e">
        <f t="shared" si="22"/>
        <v>#VALUE!</v>
      </c>
    </row>
    <row r="709" spans="1:9" x14ac:dyDescent="0.3">
      <c r="A709">
        <f t="shared" si="23"/>
        <v>148060</v>
      </c>
      <c r="B709" t="s">
        <v>1428</v>
      </c>
      <c r="C709" t="s">
        <v>1382</v>
      </c>
      <c r="D709" t="s">
        <v>25</v>
      </c>
      <c r="E709" t="s">
        <v>26</v>
      </c>
      <c r="F709" t="s">
        <v>6926</v>
      </c>
      <c r="G709" t="s">
        <v>1295</v>
      </c>
      <c r="H709" s="1">
        <v>39493</v>
      </c>
      <c r="I709">
        <f t="shared" si="22"/>
        <v>148060</v>
      </c>
    </row>
    <row r="710" spans="1:9" x14ac:dyDescent="0.3">
      <c r="A710">
        <f t="shared" si="23"/>
        <v>148066</v>
      </c>
      <c r="B710">
        <v>702</v>
      </c>
      <c r="C710" t="s">
        <v>1398</v>
      </c>
      <c r="D710" t="s">
        <v>25</v>
      </c>
      <c r="E710" t="s">
        <v>26</v>
      </c>
      <c r="F710" t="s">
        <v>6927</v>
      </c>
      <c r="G710" t="s">
        <v>1295</v>
      </c>
      <c r="H710" s="1">
        <v>40492</v>
      </c>
      <c r="I710">
        <f t="shared" si="22"/>
        <v>148066</v>
      </c>
    </row>
    <row r="711" spans="1:9" x14ac:dyDescent="0.3">
      <c r="A711">
        <f t="shared" si="23"/>
        <v>148085</v>
      </c>
      <c r="B711">
        <v>703</v>
      </c>
      <c r="C711" t="s">
        <v>1358</v>
      </c>
      <c r="D711" t="s">
        <v>25</v>
      </c>
      <c r="E711" t="s">
        <v>26</v>
      </c>
      <c r="F711" t="s">
        <v>6928</v>
      </c>
      <c r="G711" t="s">
        <v>1295</v>
      </c>
      <c r="H711" s="1">
        <v>38432</v>
      </c>
      <c r="I711">
        <f t="shared" si="22"/>
        <v>148085</v>
      </c>
    </row>
    <row r="712" spans="1:9" x14ac:dyDescent="0.3">
      <c r="A712">
        <f t="shared" si="23"/>
        <v>148086</v>
      </c>
      <c r="B712">
        <v>704</v>
      </c>
      <c r="C712" t="s">
        <v>1336</v>
      </c>
      <c r="D712" t="s">
        <v>25</v>
      </c>
      <c r="E712" t="s">
        <v>29</v>
      </c>
      <c r="F712" t="s">
        <v>6929</v>
      </c>
      <c r="G712" t="s">
        <v>1295</v>
      </c>
      <c r="H712" s="1">
        <v>38196</v>
      </c>
      <c r="I712">
        <f t="shared" si="22"/>
        <v>148086</v>
      </c>
    </row>
    <row r="713" spans="1:9" x14ac:dyDescent="0.3">
      <c r="A713">
        <f t="shared" si="23"/>
        <v>148147</v>
      </c>
      <c r="B713">
        <v>705</v>
      </c>
      <c r="C713" t="s">
        <v>1517</v>
      </c>
      <c r="D713" t="s">
        <v>25</v>
      </c>
      <c r="E713" t="s">
        <v>26</v>
      </c>
      <c r="F713" t="s">
        <v>6930</v>
      </c>
      <c r="G713" t="s">
        <v>1295</v>
      </c>
      <c r="H713" s="1">
        <v>40742</v>
      </c>
      <c r="I713">
        <f t="shared" si="22"/>
        <v>148147</v>
      </c>
    </row>
    <row r="714" spans="1:9" x14ac:dyDescent="0.3">
      <c r="A714">
        <f t="shared" si="23"/>
        <v>148170</v>
      </c>
      <c r="B714">
        <v>706</v>
      </c>
      <c r="C714" t="s">
        <v>1562</v>
      </c>
      <c r="D714" t="s">
        <v>25</v>
      </c>
      <c r="E714" t="s">
        <v>33</v>
      </c>
      <c r="F714" t="s">
        <v>6931</v>
      </c>
      <c r="G714" t="s">
        <v>1295</v>
      </c>
      <c r="H714" s="1">
        <v>38720</v>
      </c>
      <c r="I714">
        <f t="shared" si="22"/>
        <v>148170</v>
      </c>
    </row>
    <row r="715" spans="1:9" x14ac:dyDescent="0.3">
      <c r="A715">
        <f t="shared" si="23"/>
        <v>148189</v>
      </c>
      <c r="B715">
        <v>707</v>
      </c>
      <c r="C715" t="s">
        <v>1665</v>
      </c>
      <c r="D715" t="s">
        <v>25</v>
      </c>
      <c r="E715" t="s">
        <v>41</v>
      </c>
      <c r="F715" t="s">
        <v>6932</v>
      </c>
      <c r="G715" t="s">
        <v>1295</v>
      </c>
      <c r="H715" s="1">
        <v>38921</v>
      </c>
      <c r="I715">
        <f t="shared" si="22"/>
        <v>148189</v>
      </c>
    </row>
    <row r="716" spans="1:9" x14ac:dyDescent="0.3">
      <c r="A716">
        <f t="shared" si="23"/>
        <v>148262</v>
      </c>
      <c r="B716">
        <v>708</v>
      </c>
      <c r="C716" t="s">
        <v>1476</v>
      </c>
      <c r="D716" t="s">
        <v>25</v>
      </c>
      <c r="E716" t="s">
        <v>145</v>
      </c>
      <c r="F716" t="s">
        <v>6933</v>
      </c>
      <c r="G716" t="s">
        <v>1295</v>
      </c>
      <c r="H716" s="1">
        <v>39082</v>
      </c>
      <c r="I716">
        <f t="shared" si="22"/>
        <v>148262</v>
      </c>
    </row>
    <row r="717" spans="1:9" x14ac:dyDescent="0.3">
      <c r="A717">
        <f t="shared" si="23"/>
        <v>148286</v>
      </c>
      <c r="B717">
        <v>709</v>
      </c>
      <c r="C717" t="s">
        <v>1548</v>
      </c>
      <c r="D717" t="s">
        <v>25</v>
      </c>
      <c r="E717" t="s">
        <v>80</v>
      </c>
      <c r="F717" t="s">
        <v>6934</v>
      </c>
      <c r="G717" t="s">
        <v>1295</v>
      </c>
      <c r="H717" s="1">
        <v>38810</v>
      </c>
      <c r="I717">
        <f t="shared" si="22"/>
        <v>148286</v>
      </c>
    </row>
    <row r="718" spans="1:9" x14ac:dyDescent="0.3">
      <c r="A718">
        <f t="shared" si="23"/>
        <v>148311</v>
      </c>
      <c r="B718">
        <v>710</v>
      </c>
      <c r="C718" t="s">
        <v>1606</v>
      </c>
      <c r="D718" t="s">
        <v>25</v>
      </c>
      <c r="E718" t="s">
        <v>127</v>
      </c>
      <c r="F718" t="s">
        <v>6935</v>
      </c>
      <c r="G718" t="s">
        <v>1295</v>
      </c>
      <c r="H718" s="1">
        <v>38789</v>
      </c>
      <c r="I718">
        <f t="shared" si="22"/>
        <v>148311</v>
      </c>
    </row>
    <row r="719" spans="1:9" x14ac:dyDescent="0.3">
      <c r="A719">
        <f t="shared" si="23"/>
        <v>148375</v>
      </c>
      <c r="B719">
        <v>711</v>
      </c>
      <c r="C719" t="s">
        <v>1788</v>
      </c>
      <c r="D719" t="s">
        <v>25</v>
      </c>
      <c r="E719" t="s">
        <v>255</v>
      </c>
      <c r="F719" t="s">
        <v>6936</v>
      </c>
      <c r="G719" t="s">
        <v>1295</v>
      </c>
      <c r="H719" s="1">
        <v>39441</v>
      </c>
      <c r="I719">
        <f t="shared" si="22"/>
        <v>148375</v>
      </c>
    </row>
    <row r="720" spans="1:9" x14ac:dyDescent="0.3">
      <c r="A720">
        <f t="shared" si="23"/>
        <v>148380</v>
      </c>
      <c r="B720">
        <v>712</v>
      </c>
      <c r="C720" t="s">
        <v>1372</v>
      </c>
      <c r="D720" t="s">
        <v>25</v>
      </c>
      <c r="E720" t="s">
        <v>26</v>
      </c>
      <c r="F720" t="s">
        <v>6937</v>
      </c>
      <c r="G720" t="s">
        <v>1295</v>
      </c>
      <c r="H720" s="1">
        <v>38009</v>
      </c>
      <c r="I720">
        <f t="shared" si="22"/>
        <v>148380</v>
      </c>
    </row>
    <row r="721" spans="1:9" x14ac:dyDescent="0.3">
      <c r="A721">
        <f t="shared" si="23"/>
        <v>148400</v>
      </c>
      <c r="B721">
        <v>713</v>
      </c>
      <c r="C721" t="s">
        <v>1571</v>
      </c>
      <c r="D721" t="s">
        <v>25</v>
      </c>
      <c r="E721" t="s">
        <v>26</v>
      </c>
      <c r="F721" t="s">
        <v>6938</v>
      </c>
      <c r="G721" t="s">
        <v>1295</v>
      </c>
      <c r="H721" s="1">
        <v>38976</v>
      </c>
      <c r="I721">
        <f t="shared" si="22"/>
        <v>148400</v>
      </c>
    </row>
    <row r="722" spans="1:9" x14ac:dyDescent="0.3">
      <c r="A722">
        <f t="shared" si="23"/>
        <v>148408</v>
      </c>
      <c r="B722">
        <v>714</v>
      </c>
      <c r="C722" t="s">
        <v>1488</v>
      </c>
      <c r="D722" t="s">
        <v>25</v>
      </c>
      <c r="E722" t="s">
        <v>26</v>
      </c>
      <c r="F722" t="s">
        <v>6939</v>
      </c>
      <c r="G722" t="s">
        <v>1295</v>
      </c>
      <c r="H722" s="1">
        <v>38652</v>
      </c>
      <c r="I722">
        <f t="shared" si="22"/>
        <v>148408</v>
      </c>
    </row>
    <row r="723" spans="1:9" x14ac:dyDescent="0.3">
      <c r="A723">
        <f t="shared" si="23"/>
        <v>148427</v>
      </c>
      <c r="B723">
        <v>715</v>
      </c>
      <c r="C723" t="s">
        <v>1402</v>
      </c>
      <c r="D723" t="s">
        <v>25</v>
      </c>
      <c r="E723" t="s">
        <v>26</v>
      </c>
      <c r="F723" t="s">
        <v>6940</v>
      </c>
      <c r="G723" t="s">
        <v>1295</v>
      </c>
      <c r="H723" s="1">
        <v>39731</v>
      </c>
      <c r="I723">
        <f t="shared" si="22"/>
        <v>148427</v>
      </c>
    </row>
    <row r="724" spans="1:9" x14ac:dyDescent="0.3">
      <c r="A724">
        <f t="shared" si="23"/>
        <v>148448</v>
      </c>
      <c r="B724">
        <v>716</v>
      </c>
      <c r="C724" t="s">
        <v>1529</v>
      </c>
      <c r="D724" t="s">
        <v>25</v>
      </c>
      <c r="E724" t="s">
        <v>145</v>
      </c>
      <c r="F724" t="s">
        <v>6941</v>
      </c>
      <c r="G724" t="s">
        <v>1295</v>
      </c>
      <c r="H724" s="1">
        <v>39777</v>
      </c>
      <c r="I724">
        <f t="shared" si="22"/>
        <v>148448</v>
      </c>
    </row>
    <row r="725" spans="1:9" x14ac:dyDescent="0.3">
      <c r="A725">
        <f t="shared" si="23"/>
        <v>148453</v>
      </c>
      <c r="B725">
        <v>717</v>
      </c>
      <c r="C725" t="s">
        <v>1342</v>
      </c>
      <c r="D725" t="s">
        <v>25</v>
      </c>
      <c r="E725" t="s">
        <v>41</v>
      </c>
      <c r="F725" t="s">
        <v>6942</v>
      </c>
      <c r="G725" t="s">
        <v>1295</v>
      </c>
      <c r="H725" s="1">
        <v>37968</v>
      </c>
      <c r="I725">
        <f t="shared" si="22"/>
        <v>148453</v>
      </c>
    </row>
    <row r="726" spans="1:9" x14ac:dyDescent="0.3">
      <c r="A726">
        <f t="shared" si="23"/>
        <v>148494</v>
      </c>
      <c r="B726">
        <v>718</v>
      </c>
      <c r="C726" t="s">
        <v>955</v>
      </c>
      <c r="D726" t="s">
        <v>25</v>
      </c>
      <c r="E726" t="s">
        <v>145</v>
      </c>
      <c r="F726" t="s">
        <v>6943</v>
      </c>
      <c r="G726" t="s">
        <v>1295</v>
      </c>
      <c r="H726" s="1">
        <v>39182</v>
      </c>
      <c r="I726">
        <f t="shared" si="22"/>
        <v>148494</v>
      </c>
    </row>
    <row r="727" spans="1:9" x14ac:dyDescent="0.3">
      <c r="A727">
        <f t="shared" si="23"/>
        <v>148503</v>
      </c>
      <c r="B727">
        <v>719</v>
      </c>
      <c r="C727" t="s">
        <v>1446</v>
      </c>
      <c r="D727" t="s">
        <v>25</v>
      </c>
      <c r="E727" t="s">
        <v>33</v>
      </c>
      <c r="F727" t="s">
        <v>6944</v>
      </c>
      <c r="G727" t="s">
        <v>1295</v>
      </c>
      <c r="H727" s="1">
        <v>38820</v>
      </c>
      <c r="I727">
        <f t="shared" si="22"/>
        <v>148503</v>
      </c>
    </row>
    <row r="728" spans="1:9" x14ac:dyDescent="0.3">
      <c r="A728">
        <f t="shared" si="23"/>
        <v>148532</v>
      </c>
      <c r="B728">
        <v>720</v>
      </c>
      <c r="C728" t="s">
        <v>28297</v>
      </c>
      <c r="D728" t="s">
        <v>25</v>
      </c>
      <c r="E728" t="s">
        <v>26</v>
      </c>
      <c r="F728" t="s">
        <v>28775</v>
      </c>
      <c r="G728" t="s">
        <v>1295</v>
      </c>
      <c r="H728" s="1">
        <v>42677</v>
      </c>
      <c r="I728">
        <f t="shared" si="22"/>
        <v>148532</v>
      </c>
    </row>
    <row r="729" spans="1:9" x14ac:dyDescent="0.3">
      <c r="A729">
        <f t="shared" si="23"/>
        <v>148534</v>
      </c>
      <c r="B729">
        <v>721</v>
      </c>
      <c r="C729" t="s">
        <v>1452</v>
      </c>
      <c r="D729" t="s">
        <v>25</v>
      </c>
      <c r="E729" t="s">
        <v>41</v>
      </c>
      <c r="F729" t="s">
        <v>6945</v>
      </c>
      <c r="G729" t="s">
        <v>1295</v>
      </c>
      <c r="H729" s="1">
        <v>38442</v>
      </c>
      <c r="I729">
        <f t="shared" si="22"/>
        <v>148534</v>
      </c>
    </row>
    <row r="730" spans="1:9" x14ac:dyDescent="0.3">
      <c r="A730">
        <f t="shared" si="23"/>
        <v>148537</v>
      </c>
      <c r="B730">
        <v>722</v>
      </c>
      <c r="C730" t="s">
        <v>1677</v>
      </c>
      <c r="D730" t="s">
        <v>25</v>
      </c>
      <c r="E730" t="s">
        <v>203</v>
      </c>
      <c r="F730" t="s">
        <v>6946</v>
      </c>
      <c r="G730" t="s">
        <v>1295</v>
      </c>
      <c r="H730" s="1">
        <v>38383</v>
      </c>
      <c r="I730">
        <f t="shared" si="22"/>
        <v>148537</v>
      </c>
    </row>
    <row r="731" spans="1:9" x14ac:dyDescent="0.3">
      <c r="A731">
        <f t="shared" si="23"/>
        <v>148582</v>
      </c>
      <c r="B731">
        <v>723</v>
      </c>
      <c r="C731" t="s">
        <v>1242</v>
      </c>
      <c r="D731" t="s">
        <v>25</v>
      </c>
      <c r="E731" t="s">
        <v>26</v>
      </c>
      <c r="F731" t="s">
        <v>6947</v>
      </c>
      <c r="G731" t="s">
        <v>1295</v>
      </c>
      <c r="H731" s="1">
        <v>39500</v>
      </c>
      <c r="I731">
        <f t="shared" si="22"/>
        <v>148582</v>
      </c>
    </row>
    <row r="732" spans="1:9" x14ac:dyDescent="0.3">
      <c r="A732">
        <f t="shared" si="23"/>
        <v>148624</v>
      </c>
      <c r="B732">
        <v>724</v>
      </c>
      <c r="C732" t="s">
        <v>1254</v>
      </c>
      <c r="D732" t="s">
        <v>25</v>
      </c>
      <c r="E732" t="s">
        <v>203</v>
      </c>
      <c r="F732" t="s">
        <v>6948</v>
      </c>
      <c r="G732" t="s">
        <v>1295</v>
      </c>
      <c r="H732" s="1">
        <v>37998</v>
      </c>
      <c r="I732">
        <f t="shared" si="22"/>
        <v>148624</v>
      </c>
    </row>
    <row r="733" spans="1:9" x14ac:dyDescent="0.3">
      <c r="A733">
        <f t="shared" si="23"/>
        <v>148643</v>
      </c>
      <c r="B733">
        <v>725</v>
      </c>
      <c r="C733" t="s">
        <v>1260</v>
      </c>
      <c r="D733" t="s">
        <v>25</v>
      </c>
      <c r="E733" t="s">
        <v>326</v>
      </c>
      <c r="F733" t="s">
        <v>6949</v>
      </c>
      <c r="G733" t="s">
        <v>1295</v>
      </c>
      <c r="H733" s="1">
        <v>37968</v>
      </c>
      <c r="I733">
        <f t="shared" si="22"/>
        <v>148643</v>
      </c>
    </row>
    <row r="734" spans="1:9" x14ac:dyDescent="0.3">
      <c r="A734">
        <f t="shared" si="23"/>
        <v>148660</v>
      </c>
      <c r="B734">
        <v>726</v>
      </c>
      <c r="C734" t="s">
        <v>1207</v>
      </c>
      <c r="D734" t="s">
        <v>25</v>
      </c>
      <c r="E734" t="s">
        <v>26</v>
      </c>
      <c r="F734" t="s">
        <v>6950</v>
      </c>
      <c r="G734" t="s">
        <v>1295</v>
      </c>
      <c r="H734" s="1">
        <v>38216</v>
      </c>
      <c r="I734">
        <f t="shared" si="22"/>
        <v>148660</v>
      </c>
    </row>
    <row r="735" spans="1:9" x14ac:dyDescent="0.3">
      <c r="A735">
        <f t="shared" si="23"/>
        <v>148679</v>
      </c>
      <c r="B735">
        <v>727</v>
      </c>
      <c r="C735" t="s">
        <v>1545</v>
      </c>
      <c r="D735" t="s">
        <v>25</v>
      </c>
      <c r="E735" t="s">
        <v>26</v>
      </c>
      <c r="F735" t="s">
        <v>17345</v>
      </c>
      <c r="G735" t="s">
        <v>1295</v>
      </c>
      <c r="H735" s="1">
        <v>42717</v>
      </c>
      <c r="I735">
        <f t="shared" si="22"/>
        <v>148679</v>
      </c>
    </row>
    <row r="736" spans="1:9" x14ac:dyDescent="0.3">
      <c r="A736">
        <f t="shared" si="23"/>
        <v>148699</v>
      </c>
      <c r="B736">
        <v>728</v>
      </c>
      <c r="C736" t="s">
        <v>28601</v>
      </c>
      <c r="D736" t="s">
        <v>25</v>
      </c>
      <c r="E736" t="s">
        <v>145</v>
      </c>
      <c r="F736" t="s">
        <v>16334</v>
      </c>
      <c r="G736" t="s">
        <v>1295</v>
      </c>
      <c r="H736" s="1">
        <v>42645</v>
      </c>
      <c r="I736">
        <f t="shared" si="22"/>
        <v>148699</v>
      </c>
    </row>
    <row r="737" spans="1:9" x14ac:dyDescent="0.3">
      <c r="A737">
        <f t="shared" si="23"/>
        <v>148810</v>
      </c>
      <c r="B737">
        <v>729</v>
      </c>
      <c r="C737" t="s">
        <v>1610</v>
      </c>
      <c r="D737" t="s">
        <v>25</v>
      </c>
      <c r="E737" t="s">
        <v>26</v>
      </c>
      <c r="F737" t="s">
        <v>6951</v>
      </c>
      <c r="G737" t="s">
        <v>1295</v>
      </c>
      <c r="H737" s="1">
        <v>37968</v>
      </c>
      <c r="I737">
        <f t="shared" si="22"/>
        <v>148810</v>
      </c>
    </row>
    <row r="738" spans="1:9" x14ac:dyDescent="0.3">
      <c r="A738">
        <f t="shared" si="23"/>
        <v>148824</v>
      </c>
      <c r="B738">
        <v>730</v>
      </c>
      <c r="C738" t="s">
        <v>1364</v>
      </c>
      <c r="D738" t="s">
        <v>25</v>
      </c>
      <c r="E738" t="s">
        <v>145</v>
      </c>
      <c r="F738" t="s">
        <v>6952</v>
      </c>
      <c r="G738" t="s">
        <v>1295</v>
      </c>
      <c r="H738" s="1">
        <v>38953</v>
      </c>
      <c r="I738">
        <f t="shared" si="22"/>
        <v>148824</v>
      </c>
    </row>
    <row r="739" spans="1:9" x14ac:dyDescent="0.3">
      <c r="A739">
        <f t="shared" si="23"/>
        <v>148846</v>
      </c>
      <c r="B739">
        <v>731</v>
      </c>
      <c r="C739" t="s">
        <v>1600</v>
      </c>
      <c r="D739" t="s">
        <v>25</v>
      </c>
      <c r="E739" t="s">
        <v>203</v>
      </c>
      <c r="F739" t="s">
        <v>6953</v>
      </c>
      <c r="G739" t="s">
        <v>1295</v>
      </c>
      <c r="H739" s="1">
        <v>38973</v>
      </c>
      <c r="I739">
        <f t="shared" si="22"/>
        <v>148846</v>
      </c>
    </row>
    <row r="740" spans="1:9" x14ac:dyDescent="0.3">
      <c r="A740">
        <f t="shared" si="23"/>
        <v>148858</v>
      </c>
      <c r="B740">
        <v>732</v>
      </c>
      <c r="C740" t="s">
        <v>1679</v>
      </c>
      <c r="D740" t="s">
        <v>25</v>
      </c>
      <c r="E740" t="s">
        <v>26</v>
      </c>
      <c r="F740" t="s">
        <v>6954</v>
      </c>
      <c r="G740" t="s">
        <v>1295</v>
      </c>
      <c r="H740" s="1">
        <v>37968</v>
      </c>
      <c r="I740">
        <f t="shared" si="22"/>
        <v>148858</v>
      </c>
    </row>
    <row r="741" spans="1:9" x14ac:dyDescent="0.3">
      <c r="A741">
        <f t="shared" si="23"/>
        <v>148865</v>
      </c>
      <c r="B741">
        <v>733</v>
      </c>
      <c r="C741" t="s">
        <v>1185</v>
      </c>
      <c r="D741" t="s">
        <v>25</v>
      </c>
      <c r="E741" t="s">
        <v>203</v>
      </c>
      <c r="F741" t="s">
        <v>6955</v>
      </c>
      <c r="G741" t="s">
        <v>1295</v>
      </c>
      <c r="H741" s="1">
        <v>38646</v>
      </c>
      <c r="I741">
        <f t="shared" si="22"/>
        <v>148865</v>
      </c>
    </row>
    <row r="742" spans="1:9" x14ac:dyDescent="0.3">
      <c r="A742">
        <f t="shared" si="23"/>
        <v>148908</v>
      </c>
      <c r="B742">
        <v>734</v>
      </c>
      <c r="C742" t="s">
        <v>1722</v>
      </c>
      <c r="D742" t="s">
        <v>25</v>
      </c>
      <c r="E742" t="s">
        <v>59</v>
      </c>
      <c r="F742" t="s">
        <v>6956</v>
      </c>
      <c r="G742" t="s">
        <v>1295</v>
      </c>
      <c r="H742" s="1">
        <v>39324</v>
      </c>
      <c r="I742">
        <f t="shared" si="22"/>
        <v>148908</v>
      </c>
    </row>
    <row r="743" spans="1:9" x14ac:dyDescent="0.3">
      <c r="A743">
        <f t="shared" si="23"/>
        <v>148912</v>
      </c>
      <c r="B743">
        <v>735</v>
      </c>
      <c r="C743" t="s">
        <v>1252</v>
      </c>
      <c r="D743" t="s">
        <v>25</v>
      </c>
      <c r="E743" t="s">
        <v>80</v>
      </c>
      <c r="F743" t="s">
        <v>6957</v>
      </c>
      <c r="G743" t="s">
        <v>1295</v>
      </c>
      <c r="H743" s="1">
        <v>38273</v>
      </c>
      <c r="I743">
        <f t="shared" si="22"/>
        <v>148912</v>
      </c>
    </row>
    <row r="744" spans="1:9" x14ac:dyDescent="0.3">
      <c r="A744">
        <f t="shared" si="23"/>
        <v>148925</v>
      </c>
      <c r="B744">
        <v>736</v>
      </c>
      <c r="C744" t="s">
        <v>1268</v>
      </c>
      <c r="D744" t="s">
        <v>25</v>
      </c>
      <c r="E744" t="s">
        <v>26</v>
      </c>
      <c r="F744" t="s">
        <v>6958</v>
      </c>
      <c r="G744" t="s">
        <v>1295</v>
      </c>
      <c r="H744" s="1">
        <v>39334</v>
      </c>
      <c r="I744">
        <f t="shared" si="22"/>
        <v>148925</v>
      </c>
    </row>
    <row r="745" spans="1:9" x14ac:dyDescent="0.3">
      <c r="A745">
        <f t="shared" si="23"/>
        <v>148933</v>
      </c>
      <c r="B745">
        <v>737</v>
      </c>
      <c r="C745" t="s">
        <v>1240</v>
      </c>
      <c r="D745" t="s">
        <v>25</v>
      </c>
      <c r="E745" t="s">
        <v>41</v>
      </c>
      <c r="F745" t="s">
        <v>6959</v>
      </c>
      <c r="G745" t="s">
        <v>1295</v>
      </c>
      <c r="H745" s="1">
        <v>38019</v>
      </c>
      <c r="I745">
        <f t="shared" si="22"/>
        <v>148933</v>
      </c>
    </row>
    <row r="746" spans="1:9" x14ac:dyDescent="0.3">
      <c r="A746">
        <f t="shared" si="23"/>
        <v>148945</v>
      </c>
      <c r="B746">
        <v>738</v>
      </c>
      <c r="C746" t="s">
        <v>1281</v>
      </c>
      <c r="D746" t="s">
        <v>25</v>
      </c>
      <c r="E746" t="s">
        <v>80</v>
      </c>
      <c r="F746" t="s">
        <v>6960</v>
      </c>
      <c r="G746" t="s">
        <v>1295</v>
      </c>
      <c r="H746" s="1">
        <v>38100</v>
      </c>
      <c r="I746">
        <f t="shared" si="22"/>
        <v>148945</v>
      </c>
    </row>
    <row r="747" spans="1:9" x14ac:dyDescent="0.3">
      <c r="A747">
        <f t="shared" si="23"/>
        <v>148950</v>
      </c>
      <c r="B747">
        <v>739</v>
      </c>
      <c r="C747" t="s">
        <v>1181</v>
      </c>
      <c r="D747" t="s">
        <v>25</v>
      </c>
      <c r="E747" t="s">
        <v>80</v>
      </c>
      <c r="F747" t="s">
        <v>6961</v>
      </c>
      <c r="G747" t="s">
        <v>1295</v>
      </c>
      <c r="H747" s="1">
        <v>38575</v>
      </c>
      <c r="I747">
        <f t="shared" si="22"/>
        <v>148950</v>
      </c>
    </row>
    <row r="748" spans="1:9" x14ac:dyDescent="0.3">
      <c r="A748">
        <f t="shared" si="23"/>
        <v>148950</v>
      </c>
      <c r="B748">
        <v>739</v>
      </c>
      <c r="C748" t="s">
        <v>1896</v>
      </c>
      <c r="D748" t="s">
        <v>25</v>
      </c>
      <c r="E748" t="s">
        <v>37</v>
      </c>
      <c r="F748" t="s">
        <v>6961</v>
      </c>
      <c r="G748" t="s">
        <v>1295</v>
      </c>
      <c r="H748" s="1">
        <v>39742</v>
      </c>
      <c r="I748">
        <f t="shared" si="22"/>
        <v>148950</v>
      </c>
    </row>
    <row r="749" spans="1:9" x14ac:dyDescent="0.3">
      <c r="A749">
        <f t="shared" si="23"/>
        <v>148988</v>
      </c>
      <c r="B749">
        <v>741</v>
      </c>
      <c r="C749" t="s">
        <v>1927</v>
      </c>
      <c r="D749" t="s">
        <v>25</v>
      </c>
      <c r="E749" t="s">
        <v>41</v>
      </c>
      <c r="F749" t="s">
        <v>28023</v>
      </c>
      <c r="G749" t="s">
        <v>1295</v>
      </c>
      <c r="H749" s="1">
        <v>42502</v>
      </c>
      <c r="I749">
        <f t="shared" si="22"/>
        <v>148988</v>
      </c>
    </row>
    <row r="750" spans="1:9" x14ac:dyDescent="0.3">
      <c r="A750">
        <f t="shared" si="23"/>
        <v>148989</v>
      </c>
      <c r="B750">
        <v>742</v>
      </c>
      <c r="C750" t="s">
        <v>1537</v>
      </c>
      <c r="D750" t="s">
        <v>25</v>
      </c>
      <c r="E750" t="s">
        <v>26</v>
      </c>
      <c r="F750" t="s">
        <v>6962</v>
      </c>
      <c r="G750" t="s">
        <v>1295</v>
      </c>
      <c r="H750" s="1">
        <v>38336</v>
      </c>
      <c r="I750">
        <f t="shared" si="22"/>
        <v>148989</v>
      </c>
    </row>
    <row r="751" spans="1:9" x14ac:dyDescent="0.3">
      <c r="A751">
        <f t="shared" si="23"/>
        <v>149013</v>
      </c>
      <c r="B751">
        <v>743</v>
      </c>
      <c r="C751" t="s">
        <v>1649</v>
      </c>
      <c r="D751" t="s">
        <v>25</v>
      </c>
      <c r="E751" t="s">
        <v>33</v>
      </c>
      <c r="F751" t="s">
        <v>6963</v>
      </c>
      <c r="G751" t="s">
        <v>1295</v>
      </c>
      <c r="H751" s="1">
        <v>38001</v>
      </c>
      <c r="I751">
        <f t="shared" si="22"/>
        <v>149013</v>
      </c>
    </row>
    <row r="752" spans="1:9" x14ac:dyDescent="0.3">
      <c r="A752">
        <f t="shared" si="23"/>
        <v>149022</v>
      </c>
      <c r="B752">
        <v>744</v>
      </c>
      <c r="C752" t="s">
        <v>1258</v>
      </c>
      <c r="D752" t="s">
        <v>25</v>
      </c>
      <c r="E752" t="s">
        <v>41</v>
      </c>
      <c r="F752" t="s">
        <v>6964</v>
      </c>
      <c r="G752" t="s">
        <v>1295</v>
      </c>
      <c r="H752" s="1">
        <v>39247</v>
      </c>
      <c r="I752">
        <f t="shared" si="22"/>
        <v>149022</v>
      </c>
    </row>
    <row r="753" spans="1:9" x14ac:dyDescent="0.3">
      <c r="A753">
        <f t="shared" si="23"/>
        <v>149030</v>
      </c>
      <c r="B753">
        <v>745</v>
      </c>
      <c r="C753" t="s">
        <v>1031</v>
      </c>
      <c r="D753" t="s">
        <v>25</v>
      </c>
      <c r="E753" t="s">
        <v>26</v>
      </c>
      <c r="F753" t="s">
        <v>6965</v>
      </c>
      <c r="G753" t="s">
        <v>1295</v>
      </c>
      <c r="H753" s="1">
        <v>38750</v>
      </c>
      <c r="I753">
        <f t="shared" si="22"/>
        <v>149030</v>
      </c>
    </row>
    <row r="754" spans="1:9" x14ac:dyDescent="0.3">
      <c r="A754">
        <f t="shared" si="23"/>
        <v>149046</v>
      </c>
      <c r="B754">
        <v>746</v>
      </c>
      <c r="C754" t="s">
        <v>1565</v>
      </c>
      <c r="D754" t="s">
        <v>25</v>
      </c>
      <c r="E754" t="s">
        <v>145</v>
      </c>
      <c r="F754" t="s">
        <v>6966</v>
      </c>
      <c r="G754" t="s">
        <v>1295</v>
      </c>
      <c r="H754" s="1">
        <v>39679</v>
      </c>
      <c r="I754">
        <f t="shared" si="22"/>
        <v>149046</v>
      </c>
    </row>
    <row r="755" spans="1:9" x14ac:dyDescent="0.3">
      <c r="A755">
        <f t="shared" si="23"/>
        <v>149079</v>
      </c>
      <c r="B755">
        <v>747</v>
      </c>
      <c r="C755" t="s">
        <v>1352</v>
      </c>
      <c r="D755" t="s">
        <v>25</v>
      </c>
      <c r="E755" t="s">
        <v>26</v>
      </c>
      <c r="F755" t="s">
        <v>6967</v>
      </c>
      <c r="G755" t="s">
        <v>1295</v>
      </c>
      <c r="H755" s="1">
        <v>38196</v>
      </c>
      <c r="I755">
        <f t="shared" si="22"/>
        <v>149079</v>
      </c>
    </row>
    <row r="756" spans="1:9" x14ac:dyDescent="0.3">
      <c r="A756">
        <f t="shared" si="23"/>
        <v>149095</v>
      </c>
      <c r="B756">
        <v>748</v>
      </c>
      <c r="C756" t="s">
        <v>865</v>
      </c>
      <c r="D756" t="s">
        <v>25</v>
      </c>
      <c r="E756" t="s">
        <v>26</v>
      </c>
      <c r="F756" t="s">
        <v>6968</v>
      </c>
      <c r="G756" t="s">
        <v>1295</v>
      </c>
      <c r="H756" s="1">
        <v>40885</v>
      </c>
      <c r="I756">
        <f t="shared" si="22"/>
        <v>149095</v>
      </c>
    </row>
    <row r="757" spans="1:9" x14ac:dyDescent="0.3">
      <c r="A757">
        <f t="shared" si="23"/>
        <v>149100</v>
      </c>
      <c r="B757">
        <v>749</v>
      </c>
      <c r="C757" t="s">
        <v>1082</v>
      </c>
      <c r="D757" t="s">
        <v>25</v>
      </c>
      <c r="E757" t="s">
        <v>26</v>
      </c>
      <c r="F757" t="s">
        <v>6969</v>
      </c>
      <c r="G757" t="s">
        <v>1295</v>
      </c>
      <c r="H757" s="1">
        <v>41105</v>
      </c>
      <c r="I757">
        <f t="shared" si="22"/>
        <v>149100</v>
      </c>
    </row>
    <row r="758" spans="1:9" x14ac:dyDescent="0.3">
      <c r="A758">
        <f t="shared" si="23"/>
        <v>149143</v>
      </c>
      <c r="B758">
        <v>750</v>
      </c>
      <c r="C758" t="s">
        <v>1705</v>
      </c>
      <c r="D758" t="s">
        <v>25</v>
      </c>
      <c r="E758" t="s">
        <v>26</v>
      </c>
      <c r="F758" t="s">
        <v>6970</v>
      </c>
      <c r="G758" t="s">
        <v>1295</v>
      </c>
      <c r="H758" s="1">
        <v>39664</v>
      </c>
      <c r="I758">
        <f t="shared" si="22"/>
        <v>149143</v>
      </c>
    </row>
    <row r="759" spans="1:9" x14ac:dyDescent="0.3">
      <c r="A759">
        <f t="shared" si="23"/>
        <v>149167</v>
      </c>
      <c r="B759">
        <v>751</v>
      </c>
      <c r="C759" t="s">
        <v>1346</v>
      </c>
      <c r="D759" t="s">
        <v>25</v>
      </c>
      <c r="E759" t="s">
        <v>26</v>
      </c>
      <c r="F759" t="s">
        <v>6971</v>
      </c>
      <c r="G759" t="s">
        <v>1295</v>
      </c>
      <c r="H759" s="1">
        <v>40106</v>
      </c>
      <c r="I759">
        <f t="shared" si="22"/>
        <v>149167</v>
      </c>
    </row>
    <row r="760" spans="1:9" x14ac:dyDescent="0.3">
      <c r="A760">
        <f t="shared" si="23"/>
        <v>149191</v>
      </c>
      <c r="B760">
        <v>752</v>
      </c>
      <c r="C760" t="s">
        <v>1420</v>
      </c>
      <c r="D760" t="s">
        <v>25</v>
      </c>
      <c r="E760" t="s">
        <v>41</v>
      </c>
      <c r="F760" t="s">
        <v>6972</v>
      </c>
      <c r="G760" t="s">
        <v>1295</v>
      </c>
      <c r="H760" s="1">
        <v>39375</v>
      </c>
      <c r="I760">
        <f t="shared" si="22"/>
        <v>149191</v>
      </c>
    </row>
    <row r="761" spans="1:9" x14ac:dyDescent="0.3">
      <c r="A761">
        <f t="shared" si="23"/>
        <v>149226</v>
      </c>
      <c r="B761">
        <v>753</v>
      </c>
      <c r="C761" t="s">
        <v>1577</v>
      </c>
      <c r="D761" t="s">
        <v>25</v>
      </c>
      <c r="E761" t="s">
        <v>410</v>
      </c>
      <c r="F761" t="s">
        <v>6973</v>
      </c>
      <c r="G761" t="s">
        <v>1295</v>
      </c>
      <c r="H761" s="1">
        <v>39085</v>
      </c>
      <c r="I761">
        <f t="shared" si="22"/>
        <v>149226</v>
      </c>
    </row>
    <row r="762" spans="1:9" x14ac:dyDescent="0.3">
      <c r="A762">
        <f t="shared" si="23"/>
        <v>149253</v>
      </c>
      <c r="B762">
        <v>754</v>
      </c>
      <c r="C762" t="s">
        <v>1602</v>
      </c>
      <c r="D762" t="s">
        <v>25</v>
      </c>
      <c r="E762" t="s">
        <v>26</v>
      </c>
      <c r="F762" t="s">
        <v>6974</v>
      </c>
      <c r="G762" t="s">
        <v>1295</v>
      </c>
      <c r="H762" s="1">
        <v>37968</v>
      </c>
      <c r="I762">
        <f t="shared" si="22"/>
        <v>149253</v>
      </c>
    </row>
    <row r="763" spans="1:9" x14ac:dyDescent="0.3">
      <c r="A763">
        <f t="shared" si="23"/>
        <v>149263</v>
      </c>
      <c r="B763">
        <v>755</v>
      </c>
      <c r="C763" t="s">
        <v>28076</v>
      </c>
      <c r="D763" t="s">
        <v>25</v>
      </c>
      <c r="E763" t="s">
        <v>26</v>
      </c>
      <c r="F763" t="s">
        <v>28080</v>
      </c>
      <c r="G763" t="s">
        <v>1295</v>
      </c>
      <c r="H763" s="1">
        <v>42521</v>
      </c>
      <c r="I763">
        <f t="shared" si="22"/>
        <v>149263</v>
      </c>
    </row>
    <row r="764" spans="1:9" x14ac:dyDescent="0.3">
      <c r="A764">
        <f t="shared" si="23"/>
        <v>149334</v>
      </c>
      <c r="B764">
        <v>756</v>
      </c>
      <c r="C764" t="s">
        <v>1410</v>
      </c>
      <c r="D764" t="s">
        <v>25</v>
      </c>
      <c r="E764" t="s">
        <v>145</v>
      </c>
      <c r="F764" t="s">
        <v>6975</v>
      </c>
      <c r="G764" t="s">
        <v>1295</v>
      </c>
      <c r="H764" s="1">
        <v>39292</v>
      </c>
      <c r="I764">
        <f t="shared" si="22"/>
        <v>149334</v>
      </c>
    </row>
    <row r="765" spans="1:9" x14ac:dyDescent="0.3">
      <c r="A765">
        <f t="shared" si="23"/>
        <v>149348</v>
      </c>
      <c r="B765">
        <v>757</v>
      </c>
      <c r="C765" t="s">
        <v>1478</v>
      </c>
      <c r="D765" t="s">
        <v>25</v>
      </c>
      <c r="E765" t="s">
        <v>41</v>
      </c>
      <c r="F765" t="s">
        <v>6976</v>
      </c>
      <c r="G765" t="s">
        <v>1295</v>
      </c>
      <c r="H765" s="1">
        <v>39284</v>
      </c>
      <c r="I765">
        <f t="shared" si="22"/>
        <v>149348</v>
      </c>
    </row>
    <row r="766" spans="1:9" x14ac:dyDescent="0.3">
      <c r="A766">
        <f t="shared" si="23"/>
        <v>149363</v>
      </c>
      <c r="B766">
        <v>758</v>
      </c>
      <c r="C766" t="s">
        <v>1273</v>
      </c>
      <c r="D766" t="s">
        <v>25</v>
      </c>
      <c r="E766" t="s">
        <v>26</v>
      </c>
      <c r="F766" t="s">
        <v>6977</v>
      </c>
      <c r="G766" t="s">
        <v>1295</v>
      </c>
      <c r="H766" s="1">
        <v>39040</v>
      </c>
      <c r="I766">
        <f t="shared" si="22"/>
        <v>149363</v>
      </c>
    </row>
    <row r="767" spans="1:9" x14ac:dyDescent="0.3">
      <c r="A767">
        <f t="shared" si="23"/>
        <v>149401</v>
      </c>
      <c r="B767">
        <v>759</v>
      </c>
      <c r="C767" t="s">
        <v>1472</v>
      </c>
      <c r="D767" t="s">
        <v>25</v>
      </c>
      <c r="E767" t="s">
        <v>26</v>
      </c>
      <c r="F767" t="s">
        <v>6978</v>
      </c>
      <c r="G767" t="s">
        <v>1295</v>
      </c>
      <c r="H767" s="1">
        <v>38692</v>
      </c>
      <c r="I767">
        <f t="shared" si="22"/>
        <v>149401</v>
      </c>
    </row>
    <row r="768" spans="1:9" x14ac:dyDescent="0.3">
      <c r="A768">
        <f t="shared" si="23"/>
        <v>149409</v>
      </c>
      <c r="B768">
        <v>760</v>
      </c>
      <c r="C768" t="s">
        <v>1482</v>
      </c>
      <c r="D768" t="s">
        <v>25</v>
      </c>
      <c r="E768" t="s">
        <v>26</v>
      </c>
      <c r="F768" t="s">
        <v>6979</v>
      </c>
      <c r="G768" t="s">
        <v>1295</v>
      </c>
      <c r="H768" s="1">
        <v>40061</v>
      </c>
      <c r="I768">
        <f t="shared" si="22"/>
        <v>149409</v>
      </c>
    </row>
    <row r="769" spans="1:9" x14ac:dyDescent="0.3">
      <c r="A769">
        <f t="shared" si="23"/>
        <v>149460</v>
      </c>
      <c r="B769">
        <v>761</v>
      </c>
      <c r="C769" t="s">
        <v>1647</v>
      </c>
      <c r="D769" t="s">
        <v>25</v>
      </c>
      <c r="E769" t="s">
        <v>26</v>
      </c>
      <c r="F769" t="s">
        <v>6980</v>
      </c>
      <c r="G769" t="s">
        <v>1295</v>
      </c>
      <c r="H769" s="1">
        <v>40469</v>
      </c>
      <c r="I769">
        <f t="shared" si="22"/>
        <v>149460</v>
      </c>
    </row>
    <row r="770" spans="1:9" x14ac:dyDescent="0.3">
      <c r="A770">
        <f t="shared" si="23"/>
        <v>149487</v>
      </c>
      <c r="B770">
        <v>762</v>
      </c>
      <c r="C770" t="s">
        <v>1645</v>
      </c>
      <c r="D770" t="s">
        <v>25</v>
      </c>
      <c r="E770" t="s">
        <v>145</v>
      </c>
      <c r="F770" t="s">
        <v>6981</v>
      </c>
      <c r="G770" t="s">
        <v>1295</v>
      </c>
      <c r="H770" s="1">
        <v>38965</v>
      </c>
      <c r="I770">
        <f t="shared" ref="I770:I833" si="24">A770</f>
        <v>149487</v>
      </c>
    </row>
    <row r="771" spans="1:9" x14ac:dyDescent="0.3">
      <c r="A771">
        <f t="shared" ref="A771:A834" si="25">(LEFT(F771)*10^5)+(MID(F771,3,2)*10^3)+RIGHT(F771,3)</f>
        <v>149521</v>
      </c>
      <c r="B771">
        <v>763</v>
      </c>
      <c r="C771" t="s">
        <v>1426</v>
      </c>
      <c r="D771" t="s">
        <v>25</v>
      </c>
      <c r="E771" t="s">
        <v>193</v>
      </c>
      <c r="F771" t="s">
        <v>6982</v>
      </c>
      <c r="G771" t="s">
        <v>1437</v>
      </c>
      <c r="H771" s="1">
        <v>38237</v>
      </c>
      <c r="I771">
        <f t="shared" si="24"/>
        <v>149521</v>
      </c>
    </row>
    <row r="772" spans="1:9" x14ac:dyDescent="0.3">
      <c r="A772">
        <f t="shared" si="25"/>
        <v>149528</v>
      </c>
      <c r="B772">
        <v>764</v>
      </c>
      <c r="C772" t="s">
        <v>1581</v>
      </c>
      <c r="D772" t="s">
        <v>25</v>
      </c>
      <c r="E772" t="s">
        <v>80</v>
      </c>
      <c r="F772" t="s">
        <v>6983</v>
      </c>
      <c r="G772" t="s">
        <v>1437</v>
      </c>
      <c r="H772" s="1">
        <v>38013</v>
      </c>
      <c r="I772">
        <f t="shared" si="24"/>
        <v>149528</v>
      </c>
    </row>
    <row r="773" spans="1:9" x14ac:dyDescent="0.3">
      <c r="A773">
        <f t="shared" si="25"/>
        <v>149534</v>
      </c>
      <c r="B773">
        <v>765</v>
      </c>
      <c r="C773" t="s">
        <v>1754</v>
      </c>
      <c r="D773" t="s">
        <v>25</v>
      </c>
      <c r="E773" t="s">
        <v>37</v>
      </c>
      <c r="F773" t="s">
        <v>6984</v>
      </c>
      <c r="G773" t="s">
        <v>1437</v>
      </c>
      <c r="H773" s="1">
        <v>38531</v>
      </c>
      <c r="I773">
        <f t="shared" si="24"/>
        <v>149534</v>
      </c>
    </row>
    <row r="774" spans="1:9" x14ac:dyDescent="0.3">
      <c r="A774">
        <f t="shared" si="25"/>
        <v>149548</v>
      </c>
      <c r="B774">
        <v>766</v>
      </c>
      <c r="C774" t="s">
        <v>1833</v>
      </c>
      <c r="D774" t="s">
        <v>25</v>
      </c>
      <c r="E774" t="s">
        <v>145</v>
      </c>
      <c r="F774" t="s">
        <v>6985</v>
      </c>
      <c r="G774" t="s">
        <v>1437</v>
      </c>
      <c r="H774" s="1">
        <v>38003</v>
      </c>
      <c r="I774">
        <f t="shared" si="24"/>
        <v>149548</v>
      </c>
    </row>
    <row r="775" spans="1:9" x14ac:dyDescent="0.3">
      <c r="A775">
        <f t="shared" si="25"/>
        <v>149562</v>
      </c>
      <c r="B775">
        <v>767</v>
      </c>
      <c r="C775" t="s">
        <v>1659</v>
      </c>
      <c r="D775" t="s">
        <v>25</v>
      </c>
      <c r="E775" t="s">
        <v>80</v>
      </c>
      <c r="F775" t="s">
        <v>6986</v>
      </c>
      <c r="G775" t="s">
        <v>1437</v>
      </c>
      <c r="H775" s="1">
        <v>41293</v>
      </c>
      <c r="I775">
        <f t="shared" si="24"/>
        <v>149562</v>
      </c>
    </row>
    <row r="776" spans="1:9" x14ac:dyDescent="0.3">
      <c r="A776">
        <f t="shared" si="25"/>
        <v>149581</v>
      </c>
      <c r="B776">
        <v>768</v>
      </c>
      <c r="C776" t="s">
        <v>1655</v>
      </c>
      <c r="D776" t="s">
        <v>25</v>
      </c>
      <c r="E776" t="s">
        <v>145</v>
      </c>
      <c r="F776" t="s">
        <v>6987</v>
      </c>
      <c r="G776" t="s">
        <v>1437</v>
      </c>
      <c r="H776" s="1">
        <v>39031</v>
      </c>
      <c r="I776">
        <f t="shared" si="24"/>
        <v>149581</v>
      </c>
    </row>
    <row r="777" spans="1:9" x14ac:dyDescent="0.3">
      <c r="A777">
        <f t="shared" si="25"/>
        <v>149640</v>
      </c>
      <c r="B777">
        <v>769</v>
      </c>
      <c r="C777" t="s">
        <v>1596</v>
      </c>
      <c r="D777" t="s">
        <v>25</v>
      </c>
      <c r="E777" t="s">
        <v>37</v>
      </c>
      <c r="F777" t="s">
        <v>6988</v>
      </c>
      <c r="G777" t="s">
        <v>1437</v>
      </c>
      <c r="H777" s="1">
        <v>40696</v>
      </c>
      <c r="I777">
        <f t="shared" si="24"/>
        <v>149640</v>
      </c>
    </row>
    <row r="778" spans="1:9" x14ac:dyDescent="0.3">
      <c r="A778">
        <f t="shared" si="25"/>
        <v>149641</v>
      </c>
      <c r="B778">
        <v>770</v>
      </c>
      <c r="C778" t="s">
        <v>1168</v>
      </c>
      <c r="D778" t="s">
        <v>25</v>
      </c>
      <c r="E778" t="s">
        <v>29</v>
      </c>
      <c r="F778" t="s">
        <v>6989</v>
      </c>
      <c r="G778" t="s">
        <v>1437</v>
      </c>
      <c r="H778" s="1">
        <v>38004</v>
      </c>
      <c r="I778">
        <f t="shared" si="24"/>
        <v>149641</v>
      </c>
    </row>
    <row r="779" spans="1:9" x14ac:dyDescent="0.3">
      <c r="A779">
        <f t="shared" si="25"/>
        <v>149652</v>
      </c>
      <c r="B779">
        <v>771</v>
      </c>
      <c r="C779" t="s">
        <v>1052</v>
      </c>
      <c r="D779" t="s">
        <v>25</v>
      </c>
      <c r="E779" t="s">
        <v>80</v>
      </c>
      <c r="F779" t="s">
        <v>6990</v>
      </c>
      <c r="G779" t="s">
        <v>1437</v>
      </c>
      <c r="H779" s="1">
        <v>38036</v>
      </c>
      <c r="I779">
        <f t="shared" si="24"/>
        <v>149652</v>
      </c>
    </row>
    <row r="780" spans="1:9" x14ac:dyDescent="0.3">
      <c r="A780">
        <f t="shared" si="25"/>
        <v>149687</v>
      </c>
      <c r="B780">
        <v>772</v>
      </c>
      <c r="C780" t="s">
        <v>1378</v>
      </c>
      <c r="D780" t="s">
        <v>25</v>
      </c>
      <c r="E780" t="s">
        <v>203</v>
      </c>
      <c r="F780" t="s">
        <v>6991</v>
      </c>
      <c r="G780" t="s">
        <v>1437</v>
      </c>
      <c r="H780" s="1">
        <v>39383</v>
      </c>
      <c r="I780">
        <f t="shared" si="24"/>
        <v>149687</v>
      </c>
    </row>
    <row r="781" spans="1:9" x14ac:dyDescent="0.3">
      <c r="A781">
        <f t="shared" si="25"/>
        <v>149712</v>
      </c>
      <c r="B781">
        <v>773</v>
      </c>
      <c r="C781" t="s">
        <v>1516</v>
      </c>
      <c r="D781" t="s">
        <v>25</v>
      </c>
      <c r="E781" t="s">
        <v>26</v>
      </c>
      <c r="F781" t="s">
        <v>6992</v>
      </c>
      <c r="G781" t="s">
        <v>1437</v>
      </c>
      <c r="H781" s="1">
        <v>38878</v>
      </c>
      <c r="I781">
        <f t="shared" si="24"/>
        <v>149712</v>
      </c>
    </row>
    <row r="782" spans="1:9" x14ac:dyDescent="0.3">
      <c r="A782">
        <f t="shared" si="25"/>
        <v>149727</v>
      </c>
      <c r="B782">
        <v>774</v>
      </c>
      <c r="C782" t="s">
        <v>1302</v>
      </c>
      <c r="D782" t="s">
        <v>25</v>
      </c>
      <c r="E782" t="s">
        <v>37</v>
      </c>
      <c r="F782" t="s">
        <v>6993</v>
      </c>
      <c r="G782" t="s">
        <v>1437</v>
      </c>
      <c r="H782" s="1">
        <v>38558</v>
      </c>
      <c r="I782">
        <f t="shared" si="24"/>
        <v>149727</v>
      </c>
    </row>
    <row r="783" spans="1:9" x14ac:dyDescent="0.3">
      <c r="A783">
        <f t="shared" si="25"/>
        <v>149727</v>
      </c>
      <c r="B783">
        <v>774</v>
      </c>
      <c r="C783" t="s">
        <v>1740</v>
      </c>
      <c r="D783" t="s">
        <v>25</v>
      </c>
      <c r="E783" t="s">
        <v>26</v>
      </c>
      <c r="F783" t="s">
        <v>6993</v>
      </c>
      <c r="G783" t="s">
        <v>1437</v>
      </c>
      <c r="H783" s="1">
        <v>40726</v>
      </c>
      <c r="I783">
        <f t="shared" si="24"/>
        <v>149727</v>
      </c>
    </row>
    <row r="784" spans="1:9" x14ac:dyDescent="0.3">
      <c r="A784">
        <f t="shared" si="25"/>
        <v>149745</v>
      </c>
      <c r="B784">
        <v>776</v>
      </c>
      <c r="C784" t="s">
        <v>1720</v>
      </c>
      <c r="D784" t="s">
        <v>25</v>
      </c>
      <c r="E784" t="s">
        <v>26</v>
      </c>
      <c r="F784" t="s">
        <v>6994</v>
      </c>
      <c r="G784" t="s">
        <v>1437</v>
      </c>
      <c r="H784" s="1">
        <v>38691</v>
      </c>
      <c r="I784">
        <f t="shared" si="24"/>
        <v>149745</v>
      </c>
    </row>
    <row r="785" spans="1:9" x14ac:dyDescent="0.3">
      <c r="A785">
        <f t="shared" si="25"/>
        <v>149763</v>
      </c>
      <c r="B785">
        <v>777</v>
      </c>
      <c r="C785" t="s">
        <v>1744</v>
      </c>
      <c r="D785" t="s">
        <v>25</v>
      </c>
      <c r="E785" t="s">
        <v>80</v>
      </c>
      <c r="F785" t="s">
        <v>6995</v>
      </c>
      <c r="G785" t="s">
        <v>1437</v>
      </c>
      <c r="H785" s="1">
        <v>37968</v>
      </c>
      <c r="I785">
        <f t="shared" si="24"/>
        <v>149763</v>
      </c>
    </row>
    <row r="786" spans="1:9" x14ac:dyDescent="0.3">
      <c r="A786">
        <f t="shared" si="25"/>
        <v>149765</v>
      </c>
      <c r="B786">
        <v>778</v>
      </c>
      <c r="C786" t="s">
        <v>1484</v>
      </c>
      <c r="D786" t="s">
        <v>25</v>
      </c>
      <c r="E786" t="s">
        <v>80</v>
      </c>
      <c r="F786" t="s">
        <v>6996</v>
      </c>
      <c r="G786" t="s">
        <v>1437</v>
      </c>
      <c r="H786" s="1">
        <v>38301</v>
      </c>
      <c r="I786">
        <f t="shared" si="24"/>
        <v>149765</v>
      </c>
    </row>
    <row r="787" spans="1:9" x14ac:dyDescent="0.3">
      <c r="A787">
        <f t="shared" si="25"/>
        <v>149814</v>
      </c>
      <c r="B787">
        <v>779</v>
      </c>
      <c r="C787" t="s">
        <v>1429</v>
      </c>
      <c r="D787" t="s">
        <v>25</v>
      </c>
      <c r="E787" t="s">
        <v>37</v>
      </c>
      <c r="F787" t="s">
        <v>6997</v>
      </c>
      <c r="G787" t="s">
        <v>1437</v>
      </c>
      <c r="H787" s="1">
        <v>38451</v>
      </c>
      <c r="I787">
        <f t="shared" si="24"/>
        <v>149814</v>
      </c>
    </row>
    <row r="788" spans="1:9" x14ac:dyDescent="0.3">
      <c r="A788">
        <f t="shared" si="25"/>
        <v>149834</v>
      </c>
      <c r="B788">
        <v>780</v>
      </c>
      <c r="C788" t="s">
        <v>1464</v>
      </c>
      <c r="D788" t="s">
        <v>25</v>
      </c>
      <c r="E788" t="s">
        <v>203</v>
      </c>
      <c r="F788" t="s">
        <v>6998</v>
      </c>
      <c r="G788" t="s">
        <v>1437</v>
      </c>
      <c r="H788" s="1">
        <v>39050</v>
      </c>
      <c r="I788">
        <f t="shared" si="24"/>
        <v>149834</v>
      </c>
    </row>
    <row r="789" spans="1:9" x14ac:dyDescent="0.3">
      <c r="A789">
        <f t="shared" si="25"/>
        <v>149854</v>
      </c>
      <c r="B789">
        <v>781</v>
      </c>
      <c r="C789" t="s">
        <v>1604</v>
      </c>
      <c r="D789" t="s">
        <v>25</v>
      </c>
      <c r="E789" t="s">
        <v>26</v>
      </c>
      <c r="F789" t="s">
        <v>6999</v>
      </c>
      <c r="G789" t="s">
        <v>1437</v>
      </c>
      <c r="H789" s="1">
        <v>39596</v>
      </c>
      <c r="I789">
        <f t="shared" si="24"/>
        <v>149854</v>
      </c>
    </row>
    <row r="790" spans="1:9" x14ac:dyDescent="0.3">
      <c r="A790">
        <f t="shared" si="25"/>
        <v>149870</v>
      </c>
      <c r="B790">
        <v>782</v>
      </c>
      <c r="C790" t="s">
        <v>1663</v>
      </c>
      <c r="D790" t="s">
        <v>25</v>
      </c>
      <c r="E790" t="s">
        <v>33</v>
      </c>
      <c r="F790" t="s">
        <v>7000</v>
      </c>
      <c r="G790" t="s">
        <v>1437</v>
      </c>
      <c r="H790" s="1">
        <v>38232</v>
      </c>
      <c r="I790">
        <f t="shared" si="24"/>
        <v>149870</v>
      </c>
    </row>
    <row r="791" spans="1:9" x14ac:dyDescent="0.3">
      <c r="A791">
        <f t="shared" si="25"/>
        <v>149881</v>
      </c>
      <c r="B791">
        <v>783</v>
      </c>
      <c r="C791" t="s">
        <v>1703</v>
      </c>
      <c r="D791" t="s">
        <v>25</v>
      </c>
      <c r="E791" t="s">
        <v>26</v>
      </c>
      <c r="F791" t="s">
        <v>7001</v>
      </c>
      <c r="G791" t="s">
        <v>1437</v>
      </c>
      <c r="H791" s="1">
        <v>38004</v>
      </c>
      <c r="I791">
        <f t="shared" si="24"/>
        <v>149881</v>
      </c>
    </row>
    <row r="792" spans="1:9" x14ac:dyDescent="0.3">
      <c r="A792">
        <f t="shared" si="25"/>
        <v>149904</v>
      </c>
      <c r="B792">
        <v>784</v>
      </c>
      <c r="C792" t="s">
        <v>1977</v>
      </c>
      <c r="D792" t="s">
        <v>25</v>
      </c>
      <c r="E792" t="s">
        <v>145</v>
      </c>
      <c r="F792" t="s">
        <v>7002</v>
      </c>
      <c r="G792" t="s">
        <v>1437</v>
      </c>
      <c r="H792" s="1">
        <v>39477</v>
      </c>
      <c r="I792">
        <f t="shared" si="24"/>
        <v>149904</v>
      </c>
    </row>
    <row r="793" spans="1:9" x14ac:dyDescent="0.3">
      <c r="A793">
        <f t="shared" si="25"/>
        <v>149926</v>
      </c>
      <c r="B793">
        <v>785</v>
      </c>
      <c r="C793" t="s">
        <v>1312</v>
      </c>
      <c r="D793" t="s">
        <v>25</v>
      </c>
      <c r="E793" t="s">
        <v>37</v>
      </c>
      <c r="F793" t="s">
        <v>7003</v>
      </c>
      <c r="G793" t="s">
        <v>1437</v>
      </c>
      <c r="H793" s="1">
        <v>39026</v>
      </c>
      <c r="I793">
        <f t="shared" si="24"/>
        <v>149926</v>
      </c>
    </row>
    <row r="794" spans="1:9" x14ac:dyDescent="0.3">
      <c r="A794">
        <f t="shared" si="25"/>
        <v>149932</v>
      </c>
      <c r="B794">
        <v>786</v>
      </c>
      <c r="C794" t="s">
        <v>1460</v>
      </c>
      <c r="D794" t="s">
        <v>25</v>
      </c>
      <c r="E794" t="s">
        <v>37</v>
      </c>
      <c r="F794" t="s">
        <v>7004</v>
      </c>
      <c r="G794" t="s">
        <v>1437</v>
      </c>
      <c r="H794" s="1">
        <v>37968</v>
      </c>
      <c r="I794">
        <f t="shared" si="24"/>
        <v>149932</v>
      </c>
    </row>
    <row r="795" spans="1:9" x14ac:dyDescent="0.3">
      <c r="A795">
        <f t="shared" si="25"/>
        <v>149940</v>
      </c>
      <c r="B795">
        <v>787</v>
      </c>
      <c r="C795" t="s">
        <v>1589</v>
      </c>
      <c r="D795" t="s">
        <v>25</v>
      </c>
      <c r="E795" t="s">
        <v>26</v>
      </c>
      <c r="F795" t="s">
        <v>7005</v>
      </c>
      <c r="G795" t="s">
        <v>1437</v>
      </c>
      <c r="H795" s="1">
        <v>38701</v>
      </c>
      <c r="I795">
        <f t="shared" si="24"/>
        <v>149940</v>
      </c>
    </row>
    <row r="796" spans="1:9" x14ac:dyDescent="0.3">
      <c r="A796">
        <f t="shared" si="25"/>
        <v>149994</v>
      </c>
      <c r="B796">
        <v>788</v>
      </c>
      <c r="C796" t="s">
        <v>1866</v>
      </c>
      <c r="D796" t="s">
        <v>25</v>
      </c>
      <c r="E796" t="s">
        <v>80</v>
      </c>
      <c r="F796" t="s">
        <v>7006</v>
      </c>
      <c r="G796" t="s">
        <v>1437</v>
      </c>
      <c r="H796" s="1">
        <v>39420</v>
      </c>
      <c r="I796">
        <f t="shared" si="24"/>
        <v>149994</v>
      </c>
    </row>
    <row r="797" spans="1:9" x14ac:dyDescent="0.3">
      <c r="A797">
        <f t="shared" si="25"/>
        <v>149997</v>
      </c>
      <c r="B797">
        <v>789</v>
      </c>
      <c r="C797" t="s">
        <v>1784</v>
      </c>
      <c r="D797" t="s">
        <v>25</v>
      </c>
      <c r="E797" t="s">
        <v>47</v>
      </c>
      <c r="F797" t="s">
        <v>7007</v>
      </c>
      <c r="G797" t="s">
        <v>1437</v>
      </c>
      <c r="H797" s="1">
        <v>38011</v>
      </c>
      <c r="I797">
        <f t="shared" si="24"/>
        <v>149997</v>
      </c>
    </row>
    <row r="798" spans="1:9" x14ac:dyDescent="0.3">
      <c r="A798">
        <f t="shared" si="25"/>
        <v>150047</v>
      </c>
      <c r="B798">
        <v>790</v>
      </c>
      <c r="C798" t="s">
        <v>1498</v>
      </c>
      <c r="D798" t="s">
        <v>25</v>
      </c>
      <c r="E798" t="s">
        <v>26</v>
      </c>
      <c r="F798" t="s">
        <v>7008</v>
      </c>
      <c r="G798" t="s">
        <v>1437</v>
      </c>
      <c r="H798" s="1">
        <v>38539</v>
      </c>
      <c r="I798">
        <f t="shared" si="24"/>
        <v>150047</v>
      </c>
    </row>
    <row r="799" spans="1:9" x14ac:dyDescent="0.3">
      <c r="A799">
        <f t="shared" si="25"/>
        <v>150114</v>
      </c>
      <c r="B799">
        <v>791</v>
      </c>
      <c r="C799" t="s">
        <v>1368</v>
      </c>
      <c r="D799" t="s">
        <v>25</v>
      </c>
      <c r="E799" t="s">
        <v>80</v>
      </c>
      <c r="F799" t="s">
        <v>7009</v>
      </c>
      <c r="G799" t="s">
        <v>1437</v>
      </c>
      <c r="H799" s="1">
        <v>40986</v>
      </c>
      <c r="I799">
        <f t="shared" si="24"/>
        <v>150114</v>
      </c>
    </row>
    <row r="800" spans="1:9" x14ac:dyDescent="0.3">
      <c r="A800">
        <f t="shared" si="25"/>
        <v>150135</v>
      </c>
      <c r="B800">
        <v>792</v>
      </c>
      <c r="C800" t="s">
        <v>1230</v>
      </c>
      <c r="D800" t="s">
        <v>25</v>
      </c>
      <c r="E800" t="s">
        <v>26</v>
      </c>
      <c r="F800" t="s">
        <v>7010</v>
      </c>
      <c r="G800" t="s">
        <v>1437</v>
      </c>
      <c r="H800" s="1">
        <v>39106</v>
      </c>
      <c r="I800">
        <f t="shared" si="24"/>
        <v>150135</v>
      </c>
    </row>
    <row r="801" spans="1:9" x14ac:dyDescent="0.3">
      <c r="A801">
        <f t="shared" si="25"/>
        <v>150182</v>
      </c>
      <c r="B801">
        <v>793</v>
      </c>
      <c r="C801" t="s">
        <v>1637</v>
      </c>
      <c r="D801" t="s">
        <v>25</v>
      </c>
      <c r="E801" t="s">
        <v>26</v>
      </c>
      <c r="F801" t="s">
        <v>7011</v>
      </c>
      <c r="G801" t="s">
        <v>1437</v>
      </c>
      <c r="H801" s="1">
        <v>37968</v>
      </c>
      <c r="I801">
        <f t="shared" si="24"/>
        <v>150182</v>
      </c>
    </row>
    <row r="802" spans="1:9" x14ac:dyDescent="0.3">
      <c r="A802">
        <f t="shared" si="25"/>
        <v>150190</v>
      </c>
      <c r="B802">
        <v>794</v>
      </c>
      <c r="C802" t="s">
        <v>1148</v>
      </c>
      <c r="D802" t="s">
        <v>25</v>
      </c>
      <c r="E802" t="s">
        <v>26</v>
      </c>
      <c r="F802" t="s">
        <v>7012</v>
      </c>
      <c r="G802" t="s">
        <v>1437</v>
      </c>
      <c r="H802" s="1">
        <v>39503</v>
      </c>
      <c r="I802">
        <f t="shared" si="24"/>
        <v>150190</v>
      </c>
    </row>
    <row r="803" spans="1:9" x14ac:dyDescent="0.3">
      <c r="A803">
        <f t="shared" si="25"/>
        <v>150196</v>
      </c>
      <c r="B803">
        <v>795</v>
      </c>
      <c r="C803" t="s">
        <v>1831</v>
      </c>
      <c r="D803" t="s">
        <v>25</v>
      </c>
      <c r="E803" t="s">
        <v>26</v>
      </c>
      <c r="F803" t="s">
        <v>7013</v>
      </c>
      <c r="G803" t="s">
        <v>1437</v>
      </c>
      <c r="H803" s="1">
        <v>38780</v>
      </c>
      <c r="I803">
        <f t="shared" si="24"/>
        <v>150196</v>
      </c>
    </row>
    <row r="804" spans="1:9" x14ac:dyDescent="0.3">
      <c r="A804">
        <f t="shared" si="25"/>
        <v>150224</v>
      </c>
      <c r="B804">
        <v>796</v>
      </c>
      <c r="C804" t="s">
        <v>1541</v>
      </c>
      <c r="D804" t="s">
        <v>25</v>
      </c>
      <c r="E804" t="s">
        <v>26</v>
      </c>
      <c r="F804" t="s">
        <v>7014</v>
      </c>
      <c r="G804" t="s">
        <v>1437</v>
      </c>
      <c r="H804" s="1">
        <v>38854</v>
      </c>
      <c r="I804">
        <f t="shared" si="24"/>
        <v>150224</v>
      </c>
    </row>
    <row r="805" spans="1:9" x14ac:dyDescent="0.3">
      <c r="A805">
        <f t="shared" si="25"/>
        <v>150260</v>
      </c>
      <c r="B805">
        <v>797</v>
      </c>
      <c r="C805" t="s">
        <v>1715</v>
      </c>
      <c r="D805" t="s">
        <v>25</v>
      </c>
      <c r="E805" t="s">
        <v>26</v>
      </c>
      <c r="F805" t="s">
        <v>7015</v>
      </c>
      <c r="G805" t="s">
        <v>1437</v>
      </c>
      <c r="H805" s="1">
        <v>40290</v>
      </c>
      <c r="I805">
        <f t="shared" si="24"/>
        <v>150260</v>
      </c>
    </row>
    <row r="806" spans="1:9" x14ac:dyDescent="0.3">
      <c r="A806">
        <f t="shared" si="25"/>
        <v>150319</v>
      </c>
      <c r="B806">
        <v>798</v>
      </c>
      <c r="C806" t="s">
        <v>1940</v>
      </c>
      <c r="D806" t="s">
        <v>25</v>
      </c>
      <c r="E806" t="s">
        <v>80</v>
      </c>
      <c r="F806" t="s">
        <v>7016</v>
      </c>
      <c r="G806" t="s">
        <v>1437</v>
      </c>
      <c r="H806" s="1">
        <v>41774</v>
      </c>
      <c r="I806">
        <f t="shared" si="24"/>
        <v>150319</v>
      </c>
    </row>
    <row r="807" spans="1:9" x14ac:dyDescent="0.3">
      <c r="A807">
        <f t="shared" si="25"/>
        <v>150324</v>
      </c>
      <c r="B807">
        <v>799</v>
      </c>
      <c r="C807" t="s">
        <v>1827</v>
      </c>
      <c r="D807" t="s">
        <v>25</v>
      </c>
      <c r="E807" t="s">
        <v>26</v>
      </c>
      <c r="F807" t="s">
        <v>7017</v>
      </c>
      <c r="G807" t="s">
        <v>1437</v>
      </c>
      <c r="H807" s="1">
        <v>37968</v>
      </c>
      <c r="I807">
        <f t="shared" si="24"/>
        <v>150324</v>
      </c>
    </row>
    <row r="808" spans="1:9" x14ac:dyDescent="0.3">
      <c r="A808">
        <f t="shared" si="25"/>
        <v>150327</v>
      </c>
      <c r="B808">
        <v>800</v>
      </c>
      <c r="C808" t="s">
        <v>1651</v>
      </c>
      <c r="D808" t="s">
        <v>25</v>
      </c>
      <c r="E808" t="s">
        <v>978</v>
      </c>
      <c r="F808" t="s">
        <v>7018</v>
      </c>
      <c r="G808" t="s">
        <v>1437</v>
      </c>
      <c r="H808" s="1">
        <v>38214</v>
      </c>
      <c r="I808">
        <f t="shared" si="24"/>
        <v>150327</v>
      </c>
    </row>
    <row r="809" spans="1:9" x14ac:dyDescent="0.3">
      <c r="A809" t="e">
        <f t="shared" si="25"/>
        <v>#VALUE!</v>
      </c>
      <c r="B809" t="s">
        <v>17</v>
      </c>
      <c r="C809" t="s">
        <v>18</v>
      </c>
      <c r="D809" t="s">
        <v>19</v>
      </c>
      <c r="E809" t="s">
        <v>20</v>
      </c>
      <c r="F809" t="s">
        <v>21</v>
      </c>
      <c r="G809" t="s">
        <v>22</v>
      </c>
      <c r="H809" t="s">
        <v>23</v>
      </c>
      <c r="I809" t="e">
        <f t="shared" si="24"/>
        <v>#VALUE!</v>
      </c>
    </row>
    <row r="810" spans="1:9" x14ac:dyDescent="0.3">
      <c r="A810">
        <f t="shared" si="25"/>
        <v>150336</v>
      </c>
      <c r="B810" t="s">
        <v>1630</v>
      </c>
      <c r="C810" t="s">
        <v>1766</v>
      </c>
      <c r="D810" t="s">
        <v>25</v>
      </c>
      <c r="E810" t="s">
        <v>1767</v>
      </c>
      <c r="F810" t="s">
        <v>7019</v>
      </c>
      <c r="G810" t="s">
        <v>1437</v>
      </c>
      <c r="H810" s="1">
        <v>38599</v>
      </c>
      <c r="I810">
        <f t="shared" si="24"/>
        <v>150336</v>
      </c>
    </row>
    <row r="811" spans="1:9" x14ac:dyDescent="0.3">
      <c r="A811">
        <f t="shared" si="25"/>
        <v>150385</v>
      </c>
      <c r="B811">
        <v>802</v>
      </c>
      <c r="C811" t="s">
        <v>1643</v>
      </c>
      <c r="D811" t="s">
        <v>25</v>
      </c>
      <c r="E811" t="s">
        <v>26</v>
      </c>
      <c r="F811" t="s">
        <v>7020</v>
      </c>
      <c r="G811" t="s">
        <v>1437</v>
      </c>
      <c r="H811" s="1">
        <v>41453</v>
      </c>
      <c r="I811">
        <f t="shared" si="24"/>
        <v>150385</v>
      </c>
    </row>
    <row r="812" spans="1:9" x14ac:dyDescent="0.3">
      <c r="A812">
        <f t="shared" si="25"/>
        <v>150413</v>
      </c>
      <c r="B812">
        <v>803</v>
      </c>
      <c r="C812" t="s">
        <v>1756</v>
      </c>
      <c r="D812" t="s">
        <v>25</v>
      </c>
      <c r="E812" t="s">
        <v>80</v>
      </c>
      <c r="F812" t="s">
        <v>7021</v>
      </c>
      <c r="G812" t="s">
        <v>1437</v>
      </c>
      <c r="H812" s="1">
        <v>38654</v>
      </c>
      <c r="I812">
        <f t="shared" si="24"/>
        <v>150413</v>
      </c>
    </row>
    <row r="813" spans="1:9" x14ac:dyDescent="0.3">
      <c r="A813">
        <f t="shared" si="25"/>
        <v>150433</v>
      </c>
      <c r="B813">
        <v>804</v>
      </c>
      <c r="C813" t="s">
        <v>1195</v>
      </c>
      <c r="D813" t="s">
        <v>25</v>
      </c>
      <c r="E813" t="s">
        <v>41</v>
      </c>
      <c r="F813" t="s">
        <v>7022</v>
      </c>
      <c r="G813" t="s">
        <v>1437</v>
      </c>
      <c r="H813" s="1">
        <v>38033</v>
      </c>
      <c r="I813">
        <f t="shared" si="24"/>
        <v>150433</v>
      </c>
    </row>
    <row r="814" spans="1:9" x14ac:dyDescent="0.3">
      <c r="A814">
        <f t="shared" si="25"/>
        <v>150496</v>
      </c>
      <c r="B814">
        <v>805</v>
      </c>
      <c r="C814" t="s">
        <v>1779</v>
      </c>
      <c r="D814" t="s">
        <v>25</v>
      </c>
      <c r="E814" t="s">
        <v>26</v>
      </c>
      <c r="F814" t="s">
        <v>7023</v>
      </c>
      <c r="G814" t="s">
        <v>1437</v>
      </c>
      <c r="H814" s="1">
        <v>38282</v>
      </c>
      <c r="I814">
        <f t="shared" si="24"/>
        <v>150496</v>
      </c>
    </row>
    <row r="815" spans="1:9" x14ac:dyDescent="0.3">
      <c r="A815">
        <f t="shared" si="25"/>
        <v>150544</v>
      </c>
      <c r="B815">
        <v>806</v>
      </c>
      <c r="C815" t="s">
        <v>1598</v>
      </c>
      <c r="D815" t="s">
        <v>25</v>
      </c>
      <c r="E815" t="s">
        <v>26</v>
      </c>
      <c r="F815" t="s">
        <v>7024</v>
      </c>
      <c r="G815" t="s">
        <v>1437</v>
      </c>
      <c r="H815" s="1">
        <v>38016</v>
      </c>
      <c r="I815">
        <f t="shared" si="24"/>
        <v>150544</v>
      </c>
    </row>
    <row r="816" spans="1:9" x14ac:dyDescent="0.3">
      <c r="A816">
        <f t="shared" si="25"/>
        <v>150640</v>
      </c>
      <c r="B816">
        <v>807</v>
      </c>
      <c r="C816" t="s">
        <v>1696</v>
      </c>
      <c r="D816" t="s">
        <v>25</v>
      </c>
      <c r="E816" t="s">
        <v>26</v>
      </c>
      <c r="F816" t="s">
        <v>7025</v>
      </c>
      <c r="G816" t="s">
        <v>1437</v>
      </c>
      <c r="H816" s="1">
        <v>39253</v>
      </c>
      <c r="I816">
        <f t="shared" si="24"/>
        <v>150640</v>
      </c>
    </row>
    <row r="817" spans="1:9" x14ac:dyDescent="0.3">
      <c r="A817">
        <f t="shared" si="25"/>
        <v>150692</v>
      </c>
      <c r="B817">
        <v>808</v>
      </c>
      <c r="C817" t="s">
        <v>1523</v>
      </c>
      <c r="D817" t="s">
        <v>25</v>
      </c>
      <c r="E817" t="s">
        <v>26</v>
      </c>
      <c r="F817" t="s">
        <v>7026</v>
      </c>
      <c r="G817" t="s">
        <v>1437</v>
      </c>
      <c r="H817" s="1">
        <v>39068</v>
      </c>
      <c r="I817">
        <f t="shared" si="24"/>
        <v>150692</v>
      </c>
    </row>
    <row r="818" spans="1:9" x14ac:dyDescent="0.3">
      <c r="A818">
        <f t="shared" si="25"/>
        <v>150696</v>
      </c>
      <c r="B818">
        <v>809</v>
      </c>
      <c r="C818" t="s">
        <v>1806</v>
      </c>
      <c r="D818" t="s">
        <v>25</v>
      </c>
      <c r="E818" t="s">
        <v>33</v>
      </c>
      <c r="F818" t="s">
        <v>7027</v>
      </c>
      <c r="G818" t="s">
        <v>1437</v>
      </c>
      <c r="H818" s="1">
        <v>42213</v>
      </c>
      <c r="I818">
        <f t="shared" si="24"/>
        <v>150696</v>
      </c>
    </row>
    <row r="819" spans="1:9" x14ac:dyDescent="0.3">
      <c r="A819">
        <f t="shared" si="25"/>
        <v>150720</v>
      </c>
      <c r="B819">
        <v>810</v>
      </c>
      <c r="C819" t="s">
        <v>1870</v>
      </c>
      <c r="D819" t="s">
        <v>25</v>
      </c>
      <c r="E819" t="s">
        <v>26</v>
      </c>
      <c r="F819" t="s">
        <v>7028</v>
      </c>
      <c r="G819" t="s">
        <v>1437</v>
      </c>
      <c r="H819" s="1">
        <v>41788</v>
      </c>
      <c r="I819">
        <f t="shared" si="24"/>
        <v>150720</v>
      </c>
    </row>
    <row r="820" spans="1:9" x14ac:dyDescent="0.3">
      <c r="A820">
        <f t="shared" si="25"/>
        <v>150724</v>
      </c>
      <c r="B820">
        <v>811</v>
      </c>
      <c r="C820" t="s">
        <v>1717</v>
      </c>
      <c r="D820" t="s">
        <v>25</v>
      </c>
      <c r="E820" t="s">
        <v>997</v>
      </c>
      <c r="F820" t="s">
        <v>7029</v>
      </c>
      <c r="G820" t="s">
        <v>1437</v>
      </c>
      <c r="H820" s="1">
        <v>38383</v>
      </c>
      <c r="I820">
        <f t="shared" si="24"/>
        <v>150724</v>
      </c>
    </row>
    <row r="821" spans="1:9" x14ac:dyDescent="0.3">
      <c r="A821">
        <f t="shared" si="25"/>
        <v>150730</v>
      </c>
      <c r="B821">
        <v>812</v>
      </c>
      <c r="C821" t="s">
        <v>1956</v>
      </c>
      <c r="D821" t="s">
        <v>25</v>
      </c>
      <c r="E821" t="s">
        <v>26</v>
      </c>
      <c r="F821" t="s">
        <v>7030</v>
      </c>
      <c r="G821" t="s">
        <v>1437</v>
      </c>
      <c r="H821" s="1">
        <v>38335</v>
      </c>
      <c r="I821">
        <f t="shared" si="24"/>
        <v>150730</v>
      </c>
    </row>
    <row r="822" spans="1:9" x14ac:dyDescent="0.3">
      <c r="A822">
        <f t="shared" si="25"/>
        <v>150750</v>
      </c>
      <c r="B822">
        <v>813</v>
      </c>
      <c r="C822" t="s">
        <v>1593</v>
      </c>
      <c r="D822" t="s">
        <v>25</v>
      </c>
      <c r="E822" t="s">
        <v>1594</v>
      </c>
      <c r="F822" t="s">
        <v>7031</v>
      </c>
      <c r="G822" t="s">
        <v>1437</v>
      </c>
      <c r="H822" s="1">
        <v>38633</v>
      </c>
      <c r="I822">
        <f t="shared" si="24"/>
        <v>150750</v>
      </c>
    </row>
    <row r="823" spans="1:9" x14ac:dyDescent="0.3">
      <c r="A823">
        <f t="shared" si="25"/>
        <v>150752</v>
      </c>
      <c r="B823">
        <v>814</v>
      </c>
      <c r="C823" t="s">
        <v>1587</v>
      </c>
      <c r="D823" t="s">
        <v>25</v>
      </c>
      <c r="E823" t="s">
        <v>80</v>
      </c>
      <c r="F823" t="s">
        <v>7032</v>
      </c>
      <c r="G823" t="s">
        <v>1437</v>
      </c>
      <c r="H823" s="1">
        <v>38182</v>
      </c>
      <c r="I823">
        <f t="shared" si="24"/>
        <v>150752</v>
      </c>
    </row>
    <row r="824" spans="1:9" x14ac:dyDescent="0.3">
      <c r="A824">
        <f t="shared" si="25"/>
        <v>150757</v>
      </c>
      <c r="B824">
        <v>815</v>
      </c>
      <c r="C824" t="s">
        <v>1669</v>
      </c>
      <c r="D824" t="s">
        <v>25</v>
      </c>
      <c r="E824" t="s">
        <v>29</v>
      </c>
      <c r="F824" t="s">
        <v>7033</v>
      </c>
      <c r="G824" t="s">
        <v>1437</v>
      </c>
      <c r="H824" s="1">
        <v>40977</v>
      </c>
      <c r="I824">
        <f t="shared" si="24"/>
        <v>150757</v>
      </c>
    </row>
    <row r="825" spans="1:9" x14ac:dyDescent="0.3">
      <c r="A825">
        <f t="shared" si="25"/>
        <v>150775</v>
      </c>
      <c r="B825">
        <v>816</v>
      </c>
      <c r="C825" t="s">
        <v>1688</v>
      </c>
      <c r="D825" t="s">
        <v>25</v>
      </c>
      <c r="E825" t="s">
        <v>37</v>
      </c>
      <c r="F825" t="s">
        <v>7034</v>
      </c>
      <c r="G825" t="s">
        <v>1437</v>
      </c>
      <c r="H825" s="1">
        <v>40976</v>
      </c>
      <c r="I825">
        <f t="shared" si="24"/>
        <v>150775</v>
      </c>
    </row>
    <row r="826" spans="1:9" x14ac:dyDescent="0.3">
      <c r="A826">
        <f t="shared" si="25"/>
        <v>150785</v>
      </c>
      <c r="B826">
        <v>817</v>
      </c>
      <c r="C826" t="s">
        <v>1690</v>
      </c>
      <c r="D826" t="s">
        <v>25</v>
      </c>
      <c r="E826" t="s">
        <v>80</v>
      </c>
      <c r="F826" t="s">
        <v>7035</v>
      </c>
      <c r="G826" t="s">
        <v>1437</v>
      </c>
      <c r="H826" s="1">
        <v>39128</v>
      </c>
      <c r="I826">
        <f t="shared" si="24"/>
        <v>150785</v>
      </c>
    </row>
    <row r="827" spans="1:9" x14ac:dyDescent="0.3">
      <c r="A827">
        <f t="shared" si="25"/>
        <v>150785</v>
      </c>
      <c r="B827">
        <v>817</v>
      </c>
      <c r="C827" t="s">
        <v>1390</v>
      </c>
      <c r="D827" t="s">
        <v>25</v>
      </c>
      <c r="E827" t="s">
        <v>127</v>
      </c>
      <c r="F827" t="s">
        <v>7035</v>
      </c>
      <c r="G827" t="s">
        <v>1437</v>
      </c>
      <c r="H827" s="1">
        <v>40884</v>
      </c>
      <c r="I827">
        <f t="shared" si="24"/>
        <v>150785</v>
      </c>
    </row>
    <row r="828" spans="1:9" x14ac:dyDescent="0.3">
      <c r="A828">
        <f t="shared" si="25"/>
        <v>150812</v>
      </c>
      <c r="B828">
        <v>819</v>
      </c>
      <c r="C828" t="s">
        <v>1418</v>
      </c>
      <c r="D828" t="s">
        <v>25</v>
      </c>
      <c r="E828" t="s">
        <v>193</v>
      </c>
      <c r="F828" t="s">
        <v>7036</v>
      </c>
      <c r="G828" t="s">
        <v>1437</v>
      </c>
      <c r="H828" s="1">
        <v>38601</v>
      </c>
      <c r="I828">
        <f t="shared" si="24"/>
        <v>150812</v>
      </c>
    </row>
    <row r="829" spans="1:9" x14ac:dyDescent="0.3">
      <c r="A829">
        <f t="shared" si="25"/>
        <v>150838</v>
      </c>
      <c r="B829">
        <v>820</v>
      </c>
      <c r="C829" t="s">
        <v>1751</v>
      </c>
      <c r="D829" t="s">
        <v>25</v>
      </c>
      <c r="E829" t="s">
        <v>145</v>
      </c>
      <c r="F829" t="s">
        <v>7037</v>
      </c>
      <c r="G829" t="s">
        <v>1437</v>
      </c>
      <c r="H829" s="1">
        <v>39500</v>
      </c>
      <c r="I829">
        <f t="shared" si="24"/>
        <v>150838</v>
      </c>
    </row>
    <row r="830" spans="1:9" x14ac:dyDescent="0.3">
      <c r="A830">
        <f t="shared" si="25"/>
        <v>150884</v>
      </c>
      <c r="B830">
        <v>821</v>
      </c>
      <c r="C830" t="s">
        <v>1719</v>
      </c>
      <c r="D830" t="s">
        <v>25</v>
      </c>
      <c r="E830" t="s">
        <v>80</v>
      </c>
      <c r="F830" t="s">
        <v>7038</v>
      </c>
      <c r="G830" t="s">
        <v>1437</v>
      </c>
      <c r="H830" s="1">
        <v>38599</v>
      </c>
      <c r="I830">
        <f t="shared" si="24"/>
        <v>150884</v>
      </c>
    </row>
    <row r="831" spans="1:9" x14ac:dyDescent="0.3">
      <c r="A831">
        <f t="shared" si="25"/>
        <v>150890</v>
      </c>
      <c r="B831">
        <v>822</v>
      </c>
      <c r="C831" t="s">
        <v>1864</v>
      </c>
      <c r="D831" t="s">
        <v>25</v>
      </c>
      <c r="E831" t="s">
        <v>26</v>
      </c>
      <c r="F831" t="s">
        <v>7039</v>
      </c>
      <c r="G831" t="s">
        <v>1437</v>
      </c>
      <c r="H831" s="1">
        <v>40044</v>
      </c>
      <c r="I831">
        <f t="shared" si="24"/>
        <v>150890</v>
      </c>
    </row>
    <row r="832" spans="1:9" x14ac:dyDescent="0.3">
      <c r="A832">
        <f t="shared" si="25"/>
        <v>150919</v>
      </c>
      <c r="B832">
        <v>823</v>
      </c>
      <c r="C832" t="s">
        <v>1633</v>
      </c>
      <c r="D832" t="s">
        <v>25</v>
      </c>
      <c r="E832" t="s">
        <v>26</v>
      </c>
      <c r="F832" t="s">
        <v>7040</v>
      </c>
      <c r="G832" t="s">
        <v>1437</v>
      </c>
      <c r="H832" s="1">
        <v>38171</v>
      </c>
      <c r="I832">
        <f t="shared" si="24"/>
        <v>150919</v>
      </c>
    </row>
    <row r="833" spans="1:9" x14ac:dyDescent="0.3">
      <c r="A833">
        <f t="shared" si="25"/>
        <v>150967</v>
      </c>
      <c r="B833">
        <v>824</v>
      </c>
      <c r="C833" t="s">
        <v>1248</v>
      </c>
      <c r="D833" t="s">
        <v>25</v>
      </c>
      <c r="E833" t="s">
        <v>26</v>
      </c>
      <c r="F833" t="s">
        <v>7041</v>
      </c>
      <c r="G833" t="s">
        <v>1437</v>
      </c>
      <c r="H833" s="1">
        <v>38162</v>
      </c>
      <c r="I833">
        <f t="shared" si="24"/>
        <v>150967</v>
      </c>
    </row>
    <row r="834" spans="1:9" x14ac:dyDescent="0.3">
      <c r="A834">
        <f t="shared" si="25"/>
        <v>150998</v>
      </c>
      <c r="B834">
        <v>825</v>
      </c>
      <c r="C834" t="s">
        <v>1575</v>
      </c>
      <c r="D834" t="s">
        <v>25</v>
      </c>
      <c r="E834" t="s">
        <v>80</v>
      </c>
      <c r="F834" t="s">
        <v>7042</v>
      </c>
      <c r="G834" t="s">
        <v>1437</v>
      </c>
      <c r="H834" s="1">
        <v>40731</v>
      </c>
      <c r="I834">
        <f t="shared" ref="I834:I897" si="26">A834</f>
        <v>150998</v>
      </c>
    </row>
    <row r="835" spans="1:9" x14ac:dyDescent="0.3">
      <c r="A835">
        <f t="shared" ref="A835:A898" si="27">(LEFT(F835)*10^5)+(MID(F835,3,2)*10^3)+RIGHT(F835,3)</f>
        <v>151046</v>
      </c>
      <c r="B835">
        <v>826</v>
      </c>
      <c r="C835" t="s">
        <v>1673</v>
      </c>
      <c r="D835" t="s">
        <v>25</v>
      </c>
      <c r="E835" t="s">
        <v>26</v>
      </c>
      <c r="F835" t="s">
        <v>7043</v>
      </c>
      <c r="G835" t="s">
        <v>1437</v>
      </c>
      <c r="H835" s="1">
        <v>38100</v>
      </c>
      <c r="I835">
        <f t="shared" si="26"/>
        <v>151046</v>
      </c>
    </row>
    <row r="836" spans="1:9" x14ac:dyDescent="0.3">
      <c r="A836">
        <f t="shared" si="27"/>
        <v>151050</v>
      </c>
      <c r="B836">
        <v>827</v>
      </c>
      <c r="C836" t="s">
        <v>1916</v>
      </c>
      <c r="D836" t="s">
        <v>25</v>
      </c>
      <c r="E836" t="s">
        <v>37</v>
      </c>
      <c r="F836" t="s">
        <v>7044</v>
      </c>
      <c r="G836" t="s">
        <v>1437</v>
      </c>
      <c r="H836" s="1">
        <v>38684</v>
      </c>
      <c r="I836">
        <f t="shared" si="26"/>
        <v>151050</v>
      </c>
    </row>
    <row r="837" spans="1:9" x14ac:dyDescent="0.3">
      <c r="A837">
        <f t="shared" si="27"/>
        <v>151075</v>
      </c>
      <c r="B837">
        <v>828</v>
      </c>
      <c r="C837" t="s">
        <v>1951</v>
      </c>
      <c r="D837" t="s">
        <v>25</v>
      </c>
      <c r="E837" t="s">
        <v>26</v>
      </c>
      <c r="F837" t="s">
        <v>7045</v>
      </c>
      <c r="G837" t="s">
        <v>1437</v>
      </c>
      <c r="H837" s="1">
        <v>38745</v>
      </c>
      <c r="I837">
        <f t="shared" si="26"/>
        <v>151075</v>
      </c>
    </row>
    <row r="838" spans="1:9" x14ac:dyDescent="0.3">
      <c r="A838">
        <f t="shared" si="27"/>
        <v>151120</v>
      </c>
      <c r="B838">
        <v>829</v>
      </c>
      <c r="C838" t="s">
        <v>1293</v>
      </c>
      <c r="D838" t="s">
        <v>25</v>
      </c>
      <c r="E838" t="s">
        <v>26</v>
      </c>
      <c r="F838" t="s">
        <v>7046</v>
      </c>
      <c r="G838" t="s">
        <v>1437</v>
      </c>
      <c r="H838" s="1">
        <v>39067</v>
      </c>
      <c r="I838">
        <f t="shared" si="26"/>
        <v>151120</v>
      </c>
    </row>
    <row r="839" spans="1:9" x14ac:dyDescent="0.3">
      <c r="A839">
        <f t="shared" si="27"/>
        <v>151157</v>
      </c>
      <c r="B839">
        <v>830</v>
      </c>
      <c r="C839" t="s">
        <v>1614</v>
      </c>
      <c r="D839" t="s">
        <v>25</v>
      </c>
      <c r="E839" t="s">
        <v>490</v>
      </c>
      <c r="F839" t="s">
        <v>7047</v>
      </c>
      <c r="G839" t="s">
        <v>1437</v>
      </c>
      <c r="H839" s="1">
        <v>37968</v>
      </c>
      <c r="I839">
        <f t="shared" si="26"/>
        <v>151157</v>
      </c>
    </row>
    <row r="840" spans="1:9" x14ac:dyDescent="0.3">
      <c r="A840">
        <f t="shared" si="27"/>
        <v>151329</v>
      </c>
      <c r="B840">
        <v>831</v>
      </c>
      <c r="C840" t="s">
        <v>1994</v>
      </c>
      <c r="D840" t="s">
        <v>25</v>
      </c>
      <c r="E840" t="s">
        <v>80</v>
      </c>
      <c r="F840" t="s">
        <v>7048</v>
      </c>
      <c r="G840" t="s">
        <v>1437</v>
      </c>
      <c r="H840" s="1">
        <v>38510</v>
      </c>
      <c r="I840">
        <f t="shared" si="26"/>
        <v>151329</v>
      </c>
    </row>
    <row r="841" spans="1:9" x14ac:dyDescent="0.3">
      <c r="A841">
        <f t="shared" si="27"/>
        <v>151439</v>
      </c>
      <c r="B841">
        <v>832</v>
      </c>
      <c r="C841" t="s">
        <v>1653</v>
      </c>
      <c r="D841" t="s">
        <v>25</v>
      </c>
      <c r="E841" t="s">
        <v>41</v>
      </c>
      <c r="F841" t="s">
        <v>7049</v>
      </c>
      <c r="G841" t="s">
        <v>1437</v>
      </c>
      <c r="H841" s="1">
        <v>40055</v>
      </c>
      <c r="I841">
        <f t="shared" si="26"/>
        <v>151439</v>
      </c>
    </row>
    <row r="842" spans="1:9" x14ac:dyDescent="0.3">
      <c r="A842">
        <f t="shared" si="27"/>
        <v>151474</v>
      </c>
      <c r="B842">
        <v>833</v>
      </c>
      <c r="C842" t="s">
        <v>1934</v>
      </c>
      <c r="D842" t="s">
        <v>25</v>
      </c>
      <c r="E842" t="s">
        <v>41</v>
      </c>
      <c r="F842" t="s">
        <v>7050</v>
      </c>
      <c r="G842" t="s">
        <v>1437</v>
      </c>
      <c r="H842" s="1">
        <v>38791</v>
      </c>
      <c r="I842">
        <f t="shared" si="26"/>
        <v>151474</v>
      </c>
    </row>
    <row r="843" spans="1:9" x14ac:dyDescent="0.3">
      <c r="A843">
        <f t="shared" si="27"/>
        <v>151501</v>
      </c>
      <c r="B843">
        <v>834</v>
      </c>
      <c r="C843" t="s">
        <v>1812</v>
      </c>
      <c r="D843" t="s">
        <v>25</v>
      </c>
      <c r="E843" t="s">
        <v>26</v>
      </c>
      <c r="F843" t="s">
        <v>7051</v>
      </c>
      <c r="G843" t="s">
        <v>1437</v>
      </c>
      <c r="H843" s="1">
        <v>40006</v>
      </c>
      <c r="I843">
        <f t="shared" si="26"/>
        <v>151501</v>
      </c>
    </row>
    <row r="844" spans="1:9" x14ac:dyDescent="0.3">
      <c r="A844">
        <f t="shared" si="27"/>
        <v>151623</v>
      </c>
      <c r="B844">
        <v>835</v>
      </c>
      <c r="C844" t="s">
        <v>1681</v>
      </c>
      <c r="D844" t="s">
        <v>25</v>
      </c>
      <c r="E844" t="s">
        <v>26</v>
      </c>
      <c r="F844" t="s">
        <v>7052</v>
      </c>
      <c r="G844" t="s">
        <v>1437</v>
      </c>
      <c r="H844" s="1">
        <v>38847</v>
      </c>
      <c r="I844">
        <f t="shared" si="26"/>
        <v>151623</v>
      </c>
    </row>
    <row r="845" spans="1:9" x14ac:dyDescent="0.3">
      <c r="A845">
        <f t="shared" si="27"/>
        <v>151634</v>
      </c>
      <c r="B845">
        <v>836</v>
      </c>
      <c r="C845" t="s">
        <v>1496</v>
      </c>
      <c r="D845" t="s">
        <v>25</v>
      </c>
      <c r="E845" t="s">
        <v>80</v>
      </c>
      <c r="F845" t="s">
        <v>7053</v>
      </c>
      <c r="G845" t="s">
        <v>1437</v>
      </c>
      <c r="H845" s="1">
        <v>40670</v>
      </c>
      <c r="I845">
        <f t="shared" si="26"/>
        <v>151634</v>
      </c>
    </row>
    <row r="846" spans="1:9" x14ac:dyDescent="0.3">
      <c r="A846">
        <f t="shared" si="27"/>
        <v>151646</v>
      </c>
      <c r="B846">
        <v>837</v>
      </c>
      <c r="C846" t="s">
        <v>1959</v>
      </c>
      <c r="D846" t="s">
        <v>25</v>
      </c>
      <c r="E846" t="s">
        <v>26</v>
      </c>
      <c r="F846" t="s">
        <v>7054</v>
      </c>
      <c r="G846" t="s">
        <v>1437</v>
      </c>
      <c r="H846" s="1">
        <v>39214</v>
      </c>
      <c r="I846">
        <f t="shared" si="26"/>
        <v>151646</v>
      </c>
    </row>
    <row r="847" spans="1:9" x14ac:dyDescent="0.3">
      <c r="A847">
        <f t="shared" si="27"/>
        <v>151798</v>
      </c>
      <c r="B847">
        <v>838</v>
      </c>
      <c r="C847" t="s">
        <v>1298</v>
      </c>
      <c r="D847" t="s">
        <v>25</v>
      </c>
      <c r="E847" t="s">
        <v>127</v>
      </c>
      <c r="F847" t="s">
        <v>7055</v>
      </c>
      <c r="G847" t="s">
        <v>1437</v>
      </c>
      <c r="H847" s="1">
        <v>41399</v>
      </c>
      <c r="I847">
        <f t="shared" si="26"/>
        <v>151798</v>
      </c>
    </row>
    <row r="848" spans="1:9" x14ac:dyDescent="0.3">
      <c r="A848">
        <f t="shared" si="27"/>
        <v>151807</v>
      </c>
      <c r="B848">
        <v>839</v>
      </c>
      <c r="C848" t="s">
        <v>1380</v>
      </c>
      <c r="D848" t="s">
        <v>25</v>
      </c>
      <c r="E848" t="s">
        <v>41</v>
      </c>
      <c r="F848" t="s">
        <v>7056</v>
      </c>
      <c r="G848" t="s">
        <v>1437</v>
      </c>
      <c r="H848" s="1">
        <v>38890</v>
      </c>
      <c r="I848">
        <f t="shared" si="26"/>
        <v>151807</v>
      </c>
    </row>
    <row r="849" spans="1:9" x14ac:dyDescent="0.3">
      <c r="A849">
        <f t="shared" si="27"/>
        <v>151832</v>
      </c>
      <c r="B849">
        <v>840</v>
      </c>
      <c r="C849" t="s">
        <v>1762</v>
      </c>
      <c r="D849" t="s">
        <v>25</v>
      </c>
      <c r="E849" t="s">
        <v>26</v>
      </c>
      <c r="F849" t="s">
        <v>7057</v>
      </c>
      <c r="G849" t="s">
        <v>1437</v>
      </c>
      <c r="H849" s="1">
        <v>37992</v>
      </c>
      <c r="I849">
        <f t="shared" si="26"/>
        <v>151832</v>
      </c>
    </row>
    <row r="850" spans="1:9" x14ac:dyDescent="0.3">
      <c r="A850">
        <f t="shared" si="27"/>
        <v>151856</v>
      </c>
      <c r="B850">
        <v>841</v>
      </c>
      <c r="C850" t="s">
        <v>1760</v>
      </c>
      <c r="D850" t="s">
        <v>25</v>
      </c>
      <c r="E850" t="s">
        <v>37</v>
      </c>
      <c r="F850" t="s">
        <v>7058</v>
      </c>
      <c r="G850" t="s">
        <v>1437</v>
      </c>
      <c r="H850" s="1">
        <v>38322</v>
      </c>
      <c r="I850">
        <f t="shared" si="26"/>
        <v>151856</v>
      </c>
    </row>
    <row r="851" spans="1:9" x14ac:dyDescent="0.3">
      <c r="A851">
        <f t="shared" si="27"/>
        <v>151908</v>
      </c>
      <c r="B851">
        <v>842</v>
      </c>
      <c r="C851" t="s">
        <v>1284</v>
      </c>
      <c r="D851" t="s">
        <v>25</v>
      </c>
      <c r="E851" t="s">
        <v>80</v>
      </c>
      <c r="F851" t="s">
        <v>7059</v>
      </c>
      <c r="G851" t="s">
        <v>1437</v>
      </c>
      <c r="H851" s="1">
        <v>40265</v>
      </c>
      <c r="I851">
        <f t="shared" si="26"/>
        <v>151908</v>
      </c>
    </row>
    <row r="852" spans="1:9" x14ac:dyDescent="0.3">
      <c r="A852">
        <f t="shared" si="27"/>
        <v>151937</v>
      </c>
      <c r="B852">
        <v>843</v>
      </c>
      <c r="C852" t="s">
        <v>1622</v>
      </c>
      <c r="D852" t="s">
        <v>25</v>
      </c>
      <c r="E852" t="s">
        <v>26</v>
      </c>
      <c r="F852" t="s">
        <v>7060</v>
      </c>
      <c r="G852" t="s">
        <v>1437</v>
      </c>
      <c r="H852" s="1">
        <v>40469</v>
      </c>
      <c r="I852">
        <f t="shared" si="26"/>
        <v>151937</v>
      </c>
    </row>
    <row r="853" spans="1:9" x14ac:dyDescent="0.3">
      <c r="A853">
        <f t="shared" si="27"/>
        <v>152093</v>
      </c>
      <c r="B853">
        <v>844</v>
      </c>
      <c r="C853" t="s">
        <v>1657</v>
      </c>
      <c r="D853" t="s">
        <v>25</v>
      </c>
      <c r="E853" t="s">
        <v>26</v>
      </c>
      <c r="F853" t="s">
        <v>7061</v>
      </c>
      <c r="G853" t="s">
        <v>1564</v>
      </c>
      <c r="H853" s="1">
        <v>39003</v>
      </c>
      <c r="I853">
        <f t="shared" si="26"/>
        <v>152093</v>
      </c>
    </row>
    <row r="854" spans="1:9" x14ac:dyDescent="0.3">
      <c r="A854">
        <f t="shared" si="27"/>
        <v>152154</v>
      </c>
      <c r="B854">
        <v>845</v>
      </c>
      <c r="C854" t="s">
        <v>1639</v>
      </c>
      <c r="D854" t="s">
        <v>25</v>
      </c>
      <c r="E854" t="s">
        <v>80</v>
      </c>
      <c r="F854" t="s">
        <v>7062</v>
      </c>
      <c r="G854" t="s">
        <v>1564</v>
      </c>
      <c r="H854" s="1">
        <v>38742</v>
      </c>
      <c r="I854">
        <f t="shared" si="26"/>
        <v>152154</v>
      </c>
    </row>
    <row r="855" spans="1:9" x14ac:dyDescent="0.3">
      <c r="A855">
        <f t="shared" si="27"/>
        <v>152209</v>
      </c>
      <c r="B855">
        <v>846</v>
      </c>
      <c r="C855" t="s">
        <v>1796</v>
      </c>
      <c r="D855" t="s">
        <v>25</v>
      </c>
      <c r="E855" t="s">
        <v>80</v>
      </c>
      <c r="F855" t="s">
        <v>7063</v>
      </c>
      <c r="G855" t="s">
        <v>1564</v>
      </c>
      <c r="H855" s="1">
        <v>40328</v>
      </c>
      <c r="I855">
        <f t="shared" si="26"/>
        <v>152209</v>
      </c>
    </row>
    <row r="856" spans="1:9" x14ac:dyDescent="0.3">
      <c r="A856">
        <f t="shared" si="27"/>
        <v>152241</v>
      </c>
      <c r="B856">
        <v>847</v>
      </c>
      <c r="C856" t="s">
        <v>1954</v>
      </c>
      <c r="D856" t="s">
        <v>25</v>
      </c>
      <c r="E856" t="s">
        <v>26</v>
      </c>
      <c r="F856" t="s">
        <v>7064</v>
      </c>
      <c r="G856" t="s">
        <v>1564</v>
      </c>
      <c r="H856" s="1">
        <v>42039</v>
      </c>
      <c r="I856">
        <f t="shared" si="26"/>
        <v>152241</v>
      </c>
    </row>
    <row r="857" spans="1:9" x14ac:dyDescent="0.3">
      <c r="A857">
        <f t="shared" si="27"/>
        <v>152304</v>
      </c>
      <c r="B857">
        <v>848</v>
      </c>
      <c r="C857" t="s">
        <v>1729</v>
      </c>
      <c r="D857" t="s">
        <v>25</v>
      </c>
      <c r="E857" t="s">
        <v>203</v>
      </c>
      <c r="F857" t="s">
        <v>7065</v>
      </c>
      <c r="G857" t="s">
        <v>1564</v>
      </c>
      <c r="H857" s="1">
        <v>38640</v>
      </c>
      <c r="I857">
        <f t="shared" si="26"/>
        <v>152304</v>
      </c>
    </row>
    <row r="858" spans="1:9" x14ac:dyDescent="0.3">
      <c r="A858">
        <f t="shared" si="27"/>
        <v>152320</v>
      </c>
      <c r="B858">
        <v>849</v>
      </c>
      <c r="C858" t="s">
        <v>1872</v>
      </c>
      <c r="D858" t="s">
        <v>25</v>
      </c>
      <c r="E858" t="s">
        <v>26</v>
      </c>
      <c r="F858" t="s">
        <v>7066</v>
      </c>
      <c r="G858" t="s">
        <v>1564</v>
      </c>
      <c r="H858" s="1">
        <v>40910</v>
      </c>
      <c r="I858">
        <f t="shared" si="26"/>
        <v>152320</v>
      </c>
    </row>
    <row r="859" spans="1:9" x14ac:dyDescent="0.3">
      <c r="A859">
        <f t="shared" si="27"/>
        <v>152354</v>
      </c>
      <c r="B859">
        <v>850</v>
      </c>
      <c r="C859" t="s">
        <v>1217</v>
      </c>
      <c r="D859" t="s">
        <v>25</v>
      </c>
      <c r="E859" t="s">
        <v>26</v>
      </c>
      <c r="F859" t="s">
        <v>7067</v>
      </c>
      <c r="G859" t="s">
        <v>1564</v>
      </c>
      <c r="H859" s="1">
        <v>37994</v>
      </c>
      <c r="I859">
        <f t="shared" si="26"/>
        <v>152354</v>
      </c>
    </row>
    <row r="860" spans="1:9" x14ac:dyDescent="0.3">
      <c r="A860">
        <f t="shared" si="27"/>
        <v>152403</v>
      </c>
      <c r="B860">
        <v>851</v>
      </c>
      <c r="C860" t="s">
        <v>1841</v>
      </c>
      <c r="D860" t="s">
        <v>25</v>
      </c>
      <c r="E860" t="s">
        <v>80</v>
      </c>
      <c r="F860" t="s">
        <v>7068</v>
      </c>
      <c r="G860" t="s">
        <v>1564</v>
      </c>
      <c r="H860" s="1">
        <v>38141</v>
      </c>
      <c r="I860">
        <f t="shared" si="26"/>
        <v>152403</v>
      </c>
    </row>
    <row r="861" spans="1:9" x14ac:dyDescent="0.3">
      <c r="A861">
        <f t="shared" si="27"/>
        <v>152448</v>
      </c>
      <c r="B861">
        <v>852</v>
      </c>
      <c r="C861" t="s">
        <v>1845</v>
      </c>
      <c r="D861" t="s">
        <v>25</v>
      </c>
      <c r="E861" t="s">
        <v>145</v>
      </c>
      <c r="F861" t="s">
        <v>7069</v>
      </c>
      <c r="G861" t="s">
        <v>1564</v>
      </c>
      <c r="H861" s="1">
        <v>38251</v>
      </c>
      <c r="I861">
        <f t="shared" si="26"/>
        <v>152448</v>
      </c>
    </row>
    <row r="862" spans="1:9" x14ac:dyDescent="0.3">
      <c r="A862">
        <f t="shared" si="27"/>
        <v>152721</v>
      </c>
      <c r="B862">
        <v>853</v>
      </c>
      <c r="C862" t="s">
        <v>1771</v>
      </c>
      <c r="D862" t="s">
        <v>25</v>
      </c>
      <c r="E862" t="s">
        <v>80</v>
      </c>
      <c r="F862" t="s">
        <v>7070</v>
      </c>
      <c r="G862" t="s">
        <v>1564</v>
      </c>
      <c r="H862" s="1">
        <v>38703</v>
      </c>
      <c r="I862">
        <f t="shared" si="26"/>
        <v>152721</v>
      </c>
    </row>
    <row r="863" spans="1:9" x14ac:dyDescent="0.3">
      <c r="A863">
        <f t="shared" si="27"/>
        <v>152794</v>
      </c>
      <c r="B863">
        <v>854</v>
      </c>
      <c r="C863" t="s">
        <v>28252</v>
      </c>
      <c r="D863" t="s">
        <v>25</v>
      </c>
      <c r="E863" t="s">
        <v>33</v>
      </c>
      <c r="F863" t="s">
        <v>28471</v>
      </c>
      <c r="G863" t="s">
        <v>1564</v>
      </c>
      <c r="H863" s="1">
        <v>42613</v>
      </c>
      <c r="I863">
        <f t="shared" si="26"/>
        <v>152794</v>
      </c>
    </row>
    <row r="864" spans="1:9" x14ac:dyDescent="0.3">
      <c r="A864">
        <f t="shared" si="27"/>
        <v>152805</v>
      </c>
      <c r="B864">
        <v>855</v>
      </c>
      <c r="C864" t="s">
        <v>1748</v>
      </c>
      <c r="D864" t="s">
        <v>25</v>
      </c>
      <c r="E864" t="s">
        <v>145</v>
      </c>
      <c r="F864" t="s">
        <v>7071</v>
      </c>
      <c r="G864" t="s">
        <v>1564</v>
      </c>
      <c r="H864" s="1">
        <v>38799</v>
      </c>
      <c r="I864">
        <f t="shared" si="26"/>
        <v>152805</v>
      </c>
    </row>
    <row r="865" spans="1:9" x14ac:dyDescent="0.3">
      <c r="A865">
        <f t="shared" si="27"/>
        <v>152812</v>
      </c>
      <c r="B865">
        <v>856</v>
      </c>
      <c r="C865" t="s">
        <v>1701</v>
      </c>
      <c r="D865" t="s">
        <v>25</v>
      </c>
      <c r="E865" t="s">
        <v>26</v>
      </c>
      <c r="F865" t="s">
        <v>7072</v>
      </c>
      <c r="G865" t="s">
        <v>1564</v>
      </c>
      <c r="H865" s="1">
        <v>38788</v>
      </c>
      <c r="I865">
        <f t="shared" si="26"/>
        <v>152812</v>
      </c>
    </row>
    <row r="866" spans="1:9" x14ac:dyDescent="0.3">
      <c r="A866">
        <f t="shared" si="27"/>
        <v>152815</v>
      </c>
      <c r="B866">
        <v>857</v>
      </c>
      <c r="C866" t="s">
        <v>1777</v>
      </c>
      <c r="D866" t="s">
        <v>25</v>
      </c>
      <c r="E866" t="s">
        <v>37</v>
      </c>
      <c r="F866" t="s">
        <v>7073</v>
      </c>
      <c r="G866" t="s">
        <v>1564</v>
      </c>
      <c r="H866" s="1">
        <v>38594</v>
      </c>
      <c r="I866">
        <f t="shared" si="26"/>
        <v>152815</v>
      </c>
    </row>
    <row r="867" spans="1:9" x14ac:dyDescent="0.3">
      <c r="A867">
        <f t="shared" si="27"/>
        <v>152831</v>
      </c>
      <c r="B867">
        <v>858</v>
      </c>
      <c r="C867" t="s">
        <v>1556</v>
      </c>
      <c r="D867" t="s">
        <v>25</v>
      </c>
      <c r="E867" t="s">
        <v>26</v>
      </c>
      <c r="F867" t="s">
        <v>7074</v>
      </c>
      <c r="G867" t="s">
        <v>1564</v>
      </c>
      <c r="H867" s="1">
        <v>39318</v>
      </c>
      <c r="I867">
        <f t="shared" si="26"/>
        <v>152831</v>
      </c>
    </row>
    <row r="868" spans="1:9" x14ac:dyDescent="0.3">
      <c r="A868">
        <f t="shared" si="27"/>
        <v>152900</v>
      </c>
      <c r="B868">
        <v>859</v>
      </c>
      <c r="C868" t="s">
        <v>1814</v>
      </c>
      <c r="D868" t="s">
        <v>25</v>
      </c>
      <c r="E868" t="s">
        <v>26</v>
      </c>
      <c r="F868" t="s">
        <v>7075</v>
      </c>
      <c r="G868" t="s">
        <v>1564</v>
      </c>
      <c r="H868" s="1">
        <v>38143</v>
      </c>
      <c r="I868">
        <f t="shared" si="26"/>
        <v>152900</v>
      </c>
    </row>
    <row r="869" spans="1:9" x14ac:dyDescent="0.3">
      <c r="A869">
        <f t="shared" si="27"/>
        <v>152909</v>
      </c>
      <c r="B869">
        <v>860</v>
      </c>
      <c r="C869" t="s">
        <v>1396</v>
      </c>
      <c r="D869" t="s">
        <v>25</v>
      </c>
      <c r="E869" t="s">
        <v>37</v>
      </c>
      <c r="F869" t="s">
        <v>7076</v>
      </c>
      <c r="G869" t="s">
        <v>1564</v>
      </c>
      <c r="H869" s="1">
        <v>37968</v>
      </c>
      <c r="I869">
        <f t="shared" si="26"/>
        <v>152909</v>
      </c>
    </row>
    <row r="870" spans="1:9" x14ac:dyDescent="0.3">
      <c r="A870">
        <f t="shared" si="27"/>
        <v>152916</v>
      </c>
      <c r="B870">
        <v>861</v>
      </c>
      <c r="C870" t="s">
        <v>1400</v>
      </c>
      <c r="D870" t="s">
        <v>25</v>
      </c>
      <c r="E870" t="s">
        <v>80</v>
      </c>
      <c r="F870" t="s">
        <v>7077</v>
      </c>
      <c r="G870" t="s">
        <v>1564</v>
      </c>
      <c r="H870" s="1">
        <v>37968</v>
      </c>
      <c r="I870">
        <f t="shared" si="26"/>
        <v>152916</v>
      </c>
    </row>
    <row r="871" spans="1:9" x14ac:dyDescent="0.3">
      <c r="A871">
        <f t="shared" si="27"/>
        <v>152995</v>
      </c>
      <c r="B871">
        <v>862</v>
      </c>
      <c r="C871" t="s">
        <v>1858</v>
      </c>
      <c r="D871" t="s">
        <v>25</v>
      </c>
      <c r="E871" t="s">
        <v>26</v>
      </c>
      <c r="F871" t="s">
        <v>7078</v>
      </c>
      <c r="G871" t="s">
        <v>1564</v>
      </c>
      <c r="H871" s="1">
        <v>39050</v>
      </c>
      <c r="I871">
        <f t="shared" si="26"/>
        <v>152995</v>
      </c>
    </row>
    <row r="872" spans="1:9" x14ac:dyDescent="0.3">
      <c r="A872">
        <f t="shared" si="27"/>
        <v>153037</v>
      </c>
      <c r="B872">
        <v>863</v>
      </c>
      <c r="C872" t="s">
        <v>1262</v>
      </c>
      <c r="D872" t="s">
        <v>25</v>
      </c>
      <c r="E872" t="s">
        <v>80</v>
      </c>
      <c r="F872" t="s">
        <v>7079</v>
      </c>
      <c r="G872" t="s">
        <v>1564</v>
      </c>
      <c r="H872" s="1">
        <v>40854</v>
      </c>
      <c r="I872">
        <f t="shared" si="26"/>
        <v>153037</v>
      </c>
    </row>
    <row r="873" spans="1:9" x14ac:dyDescent="0.3">
      <c r="A873">
        <f t="shared" si="27"/>
        <v>153222</v>
      </c>
      <c r="B873">
        <v>864</v>
      </c>
      <c r="C873" t="s">
        <v>1829</v>
      </c>
      <c r="D873" t="s">
        <v>25</v>
      </c>
      <c r="E873" t="s">
        <v>26</v>
      </c>
      <c r="F873" t="s">
        <v>7080</v>
      </c>
      <c r="G873" t="s">
        <v>1564</v>
      </c>
      <c r="H873" s="1">
        <v>37968</v>
      </c>
      <c r="I873">
        <f t="shared" si="26"/>
        <v>153222</v>
      </c>
    </row>
    <row r="874" spans="1:9" x14ac:dyDescent="0.3">
      <c r="A874">
        <f t="shared" si="27"/>
        <v>153233</v>
      </c>
      <c r="B874">
        <v>865</v>
      </c>
      <c r="C874" t="s">
        <v>1742</v>
      </c>
      <c r="D874" t="s">
        <v>25</v>
      </c>
      <c r="E874" t="s">
        <v>26</v>
      </c>
      <c r="F874" t="s">
        <v>7081</v>
      </c>
      <c r="G874" t="s">
        <v>1564</v>
      </c>
      <c r="H874" s="1">
        <v>40035</v>
      </c>
      <c r="I874">
        <f t="shared" si="26"/>
        <v>153233</v>
      </c>
    </row>
    <row r="875" spans="1:9" x14ac:dyDescent="0.3">
      <c r="A875">
        <f t="shared" si="27"/>
        <v>153263</v>
      </c>
      <c r="B875">
        <v>866</v>
      </c>
      <c r="C875" t="s">
        <v>1930</v>
      </c>
      <c r="D875" t="s">
        <v>25</v>
      </c>
      <c r="E875" t="s">
        <v>26</v>
      </c>
      <c r="F875" t="s">
        <v>7082</v>
      </c>
      <c r="G875" t="s">
        <v>1564</v>
      </c>
      <c r="H875" s="1">
        <v>38912</v>
      </c>
      <c r="I875">
        <f t="shared" si="26"/>
        <v>153263</v>
      </c>
    </row>
    <row r="876" spans="1:9" x14ac:dyDescent="0.3">
      <c r="A876">
        <f t="shared" si="27"/>
        <v>153362</v>
      </c>
      <c r="B876">
        <v>867</v>
      </c>
      <c r="C876" t="s">
        <v>1550</v>
      </c>
      <c r="D876" t="s">
        <v>25</v>
      </c>
      <c r="E876" t="s">
        <v>80</v>
      </c>
      <c r="F876" t="s">
        <v>7083</v>
      </c>
      <c r="G876" t="s">
        <v>1564</v>
      </c>
      <c r="H876" s="1">
        <v>38743</v>
      </c>
      <c r="I876">
        <f t="shared" si="26"/>
        <v>153362</v>
      </c>
    </row>
    <row r="877" spans="1:9" x14ac:dyDescent="0.3">
      <c r="A877">
        <f t="shared" si="27"/>
        <v>153401</v>
      </c>
      <c r="B877">
        <v>868</v>
      </c>
      <c r="C877" t="s">
        <v>1685</v>
      </c>
      <c r="D877" t="s">
        <v>25</v>
      </c>
      <c r="E877" t="s">
        <v>270</v>
      </c>
      <c r="F877" t="s">
        <v>7084</v>
      </c>
      <c r="G877" t="s">
        <v>1564</v>
      </c>
      <c r="H877" s="1">
        <v>37968</v>
      </c>
      <c r="I877">
        <f t="shared" si="26"/>
        <v>153401</v>
      </c>
    </row>
    <row r="878" spans="1:9" x14ac:dyDescent="0.3">
      <c r="A878">
        <f t="shared" si="27"/>
        <v>153574</v>
      </c>
      <c r="B878">
        <v>869</v>
      </c>
      <c r="C878" t="s">
        <v>1824</v>
      </c>
      <c r="D878" t="s">
        <v>25</v>
      </c>
      <c r="E878" t="s">
        <v>26</v>
      </c>
      <c r="F878" t="s">
        <v>7085</v>
      </c>
      <c r="G878" t="s">
        <v>1564</v>
      </c>
      <c r="H878" s="1">
        <v>39714</v>
      </c>
      <c r="I878">
        <f t="shared" si="26"/>
        <v>153574</v>
      </c>
    </row>
    <row r="879" spans="1:9" x14ac:dyDescent="0.3">
      <c r="A879">
        <f t="shared" si="27"/>
        <v>153631</v>
      </c>
      <c r="B879">
        <v>870</v>
      </c>
      <c r="C879" t="s">
        <v>1794</v>
      </c>
      <c r="D879" t="s">
        <v>25</v>
      </c>
      <c r="E879" t="s">
        <v>145</v>
      </c>
      <c r="F879" t="s">
        <v>7086</v>
      </c>
      <c r="G879" t="s">
        <v>1564</v>
      </c>
      <c r="H879" s="1">
        <v>38249</v>
      </c>
      <c r="I879">
        <f t="shared" si="26"/>
        <v>153631</v>
      </c>
    </row>
    <row r="880" spans="1:9" x14ac:dyDescent="0.3">
      <c r="A880">
        <f t="shared" si="27"/>
        <v>153660</v>
      </c>
      <c r="B880">
        <v>871</v>
      </c>
      <c r="C880" t="s">
        <v>1978</v>
      </c>
      <c r="D880" t="s">
        <v>25</v>
      </c>
      <c r="E880" t="s">
        <v>978</v>
      </c>
      <c r="F880" t="s">
        <v>7087</v>
      </c>
      <c r="G880" t="s">
        <v>1564</v>
      </c>
      <c r="H880" s="1">
        <v>39336</v>
      </c>
      <c r="I880">
        <f t="shared" si="26"/>
        <v>153660</v>
      </c>
    </row>
    <row r="881" spans="1:9" x14ac:dyDescent="0.3">
      <c r="A881">
        <f t="shared" si="27"/>
        <v>153676</v>
      </c>
      <c r="B881">
        <v>872</v>
      </c>
      <c r="C881" t="s">
        <v>1804</v>
      </c>
      <c r="D881" t="s">
        <v>25</v>
      </c>
      <c r="E881" t="s">
        <v>26</v>
      </c>
      <c r="F881" t="s">
        <v>7088</v>
      </c>
      <c r="G881" t="s">
        <v>1564</v>
      </c>
      <c r="H881" s="1">
        <v>40415</v>
      </c>
      <c r="I881">
        <f t="shared" si="26"/>
        <v>153676</v>
      </c>
    </row>
    <row r="882" spans="1:9" x14ac:dyDescent="0.3">
      <c r="A882">
        <f t="shared" si="27"/>
        <v>153687</v>
      </c>
      <c r="B882">
        <v>873</v>
      </c>
      <c r="C882" t="s">
        <v>1912</v>
      </c>
      <c r="D882" t="s">
        <v>25</v>
      </c>
      <c r="E882" t="s">
        <v>26</v>
      </c>
      <c r="F882" t="s">
        <v>7089</v>
      </c>
      <c r="G882" t="s">
        <v>1564</v>
      </c>
      <c r="H882" s="1">
        <v>39352</v>
      </c>
      <c r="I882">
        <f t="shared" si="26"/>
        <v>153687</v>
      </c>
    </row>
    <row r="883" spans="1:9" x14ac:dyDescent="0.3">
      <c r="A883">
        <f t="shared" si="27"/>
        <v>153739</v>
      </c>
      <c r="B883">
        <v>874</v>
      </c>
      <c r="C883" t="s">
        <v>1334</v>
      </c>
      <c r="D883" t="s">
        <v>25</v>
      </c>
      <c r="E883" t="s">
        <v>29</v>
      </c>
      <c r="F883" t="s">
        <v>7090</v>
      </c>
      <c r="G883" t="s">
        <v>1564</v>
      </c>
      <c r="H883" s="1">
        <v>38671</v>
      </c>
      <c r="I883">
        <f t="shared" si="26"/>
        <v>153739</v>
      </c>
    </row>
    <row r="884" spans="1:9" x14ac:dyDescent="0.3">
      <c r="A884">
        <f t="shared" si="27"/>
        <v>153772</v>
      </c>
      <c r="B884">
        <v>875</v>
      </c>
      <c r="C884" t="s">
        <v>1856</v>
      </c>
      <c r="D884" t="s">
        <v>25</v>
      </c>
      <c r="E884" t="s">
        <v>41</v>
      </c>
      <c r="F884" t="s">
        <v>7091</v>
      </c>
      <c r="G884" t="s">
        <v>1564</v>
      </c>
      <c r="H884" s="1">
        <v>38690</v>
      </c>
      <c r="I884">
        <f t="shared" si="26"/>
        <v>153772</v>
      </c>
    </row>
    <row r="885" spans="1:9" x14ac:dyDescent="0.3">
      <c r="A885">
        <f t="shared" si="27"/>
        <v>153862</v>
      </c>
      <c r="B885">
        <v>876</v>
      </c>
      <c r="C885" t="s">
        <v>1620</v>
      </c>
      <c r="D885" t="s">
        <v>25</v>
      </c>
      <c r="E885" t="s">
        <v>80</v>
      </c>
      <c r="F885" t="s">
        <v>7092</v>
      </c>
      <c r="G885" t="s">
        <v>1564</v>
      </c>
      <c r="H885" s="1">
        <v>38617</v>
      </c>
      <c r="I885">
        <f t="shared" si="26"/>
        <v>153862</v>
      </c>
    </row>
    <row r="886" spans="1:9" x14ac:dyDescent="0.3">
      <c r="A886">
        <f t="shared" si="27"/>
        <v>153897</v>
      </c>
      <c r="B886">
        <v>877</v>
      </c>
      <c r="C886" t="s">
        <v>1731</v>
      </c>
      <c r="D886" t="s">
        <v>25</v>
      </c>
      <c r="E886" t="s">
        <v>26</v>
      </c>
      <c r="F886" t="s">
        <v>7093</v>
      </c>
      <c r="G886" t="s">
        <v>1564</v>
      </c>
      <c r="H886" s="1">
        <v>38309</v>
      </c>
      <c r="I886">
        <f t="shared" si="26"/>
        <v>153897</v>
      </c>
    </row>
    <row r="887" spans="1:9" x14ac:dyDescent="0.3">
      <c r="A887">
        <f t="shared" si="27"/>
        <v>153922</v>
      </c>
      <c r="B887">
        <v>878</v>
      </c>
      <c r="C887" t="s">
        <v>1560</v>
      </c>
      <c r="D887" t="s">
        <v>25</v>
      </c>
      <c r="E887" t="s">
        <v>80</v>
      </c>
      <c r="F887" t="s">
        <v>7094</v>
      </c>
      <c r="G887" t="s">
        <v>1564</v>
      </c>
      <c r="H887" s="1">
        <v>38739</v>
      </c>
      <c r="I887">
        <f t="shared" si="26"/>
        <v>153922</v>
      </c>
    </row>
    <row r="888" spans="1:9" x14ac:dyDescent="0.3">
      <c r="A888">
        <f t="shared" si="27"/>
        <v>154133</v>
      </c>
      <c r="B888">
        <v>879</v>
      </c>
      <c r="C888" t="s">
        <v>1725</v>
      </c>
      <c r="D888" t="s">
        <v>25</v>
      </c>
      <c r="E888" t="s">
        <v>203</v>
      </c>
      <c r="F888" t="s">
        <v>7095</v>
      </c>
      <c r="G888" t="s">
        <v>1564</v>
      </c>
      <c r="H888" s="1">
        <v>39182</v>
      </c>
      <c r="I888">
        <f t="shared" si="26"/>
        <v>154133</v>
      </c>
    </row>
    <row r="889" spans="1:9" x14ac:dyDescent="0.3">
      <c r="A889">
        <f t="shared" si="27"/>
        <v>154135</v>
      </c>
      <c r="B889">
        <v>880</v>
      </c>
      <c r="C889" t="s">
        <v>1946</v>
      </c>
      <c r="D889" t="s">
        <v>25</v>
      </c>
      <c r="E889" t="s">
        <v>33</v>
      </c>
      <c r="F889" t="s">
        <v>7096</v>
      </c>
      <c r="G889" t="s">
        <v>1564</v>
      </c>
      <c r="H889" s="1">
        <v>38128</v>
      </c>
      <c r="I889">
        <f t="shared" si="26"/>
        <v>154135</v>
      </c>
    </row>
    <row r="890" spans="1:9" x14ac:dyDescent="0.3">
      <c r="A890">
        <f t="shared" si="27"/>
        <v>154176</v>
      </c>
      <c r="B890">
        <v>881</v>
      </c>
      <c r="C890" t="s">
        <v>28843</v>
      </c>
      <c r="D890" t="s">
        <v>25</v>
      </c>
      <c r="E890" t="s">
        <v>80</v>
      </c>
      <c r="F890" t="s">
        <v>28872</v>
      </c>
      <c r="G890" t="s">
        <v>1564</v>
      </c>
      <c r="H890" s="1">
        <v>42697</v>
      </c>
      <c r="I890">
        <f t="shared" si="26"/>
        <v>154176</v>
      </c>
    </row>
    <row r="891" spans="1:9" x14ac:dyDescent="0.3">
      <c r="A891">
        <f t="shared" si="27"/>
        <v>154185</v>
      </c>
      <c r="B891">
        <v>882</v>
      </c>
      <c r="C891" t="s">
        <v>1890</v>
      </c>
      <c r="D891" t="s">
        <v>25</v>
      </c>
      <c r="E891" t="s">
        <v>127</v>
      </c>
      <c r="F891" t="s">
        <v>7097</v>
      </c>
      <c r="G891" t="s">
        <v>1564</v>
      </c>
      <c r="H891" s="1">
        <v>38822</v>
      </c>
      <c r="I891">
        <f t="shared" si="26"/>
        <v>154185</v>
      </c>
    </row>
    <row r="892" spans="1:9" x14ac:dyDescent="0.3">
      <c r="A892">
        <f t="shared" si="27"/>
        <v>154205</v>
      </c>
      <c r="B892">
        <v>883</v>
      </c>
      <c r="C892" t="s">
        <v>1366</v>
      </c>
      <c r="D892" t="s">
        <v>25</v>
      </c>
      <c r="E892" t="s">
        <v>29</v>
      </c>
      <c r="F892" t="s">
        <v>7098</v>
      </c>
      <c r="G892" t="s">
        <v>1564</v>
      </c>
      <c r="H892" s="1">
        <v>38015</v>
      </c>
      <c r="I892">
        <f t="shared" si="26"/>
        <v>154205</v>
      </c>
    </row>
    <row r="893" spans="1:9" x14ac:dyDescent="0.3">
      <c r="A893">
        <f t="shared" si="27"/>
        <v>154276</v>
      </c>
      <c r="B893">
        <v>884</v>
      </c>
      <c r="C893" t="s">
        <v>2029</v>
      </c>
      <c r="D893" t="s">
        <v>25</v>
      </c>
      <c r="E893" t="s">
        <v>26</v>
      </c>
      <c r="F893" t="s">
        <v>7099</v>
      </c>
      <c r="G893" t="s">
        <v>1564</v>
      </c>
      <c r="H893" s="1">
        <v>38297</v>
      </c>
      <c r="I893">
        <f t="shared" si="26"/>
        <v>154276</v>
      </c>
    </row>
    <row r="894" spans="1:9" x14ac:dyDescent="0.3">
      <c r="A894">
        <f t="shared" si="27"/>
        <v>154311</v>
      </c>
      <c r="B894">
        <v>885</v>
      </c>
      <c r="C894" t="s">
        <v>1818</v>
      </c>
      <c r="D894" t="s">
        <v>25</v>
      </c>
      <c r="E894" t="s">
        <v>80</v>
      </c>
      <c r="F894" t="s">
        <v>7100</v>
      </c>
      <c r="G894" t="s">
        <v>1564</v>
      </c>
      <c r="H894" s="1">
        <v>39339</v>
      </c>
      <c r="I894">
        <f t="shared" si="26"/>
        <v>154311</v>
      </c>
    </row>
    <row r="895" spans="1:9" x14ac:dyDescent="0.3">
      <c r="A895">
        <f t="shared" si="27"/>
        <v>154323</v>
      </c>
      <c r="B895">
        <v>886</v>
      </c>
      <c r="C895" t="s">
        <v>2069</v>
      </c>
      <c r="D895" t="s">
        <v>25</v>
      </c>
      <c r="E895" t="s">
        <v>26</v>
      </c>
      <c r="F895" t="s">
        <v>7101</v>
      </c>
      <c r="G895" t="s">
        <v>1564</v>
      </c>
      <c r="H895" s="1">
        <v>41423</v>
      </c>
      <c r="I895">
        <f t="shared" si="26"/>
        <v>154323</v>
      </c>
    </row>
    <row r="896" spans="1:9" x14ac:dyDescent="0.3">
      <c r="A896">
        <f t="shared" si="27"/>
        <v>154360</v>
      </c>
      <c r="B896">
        <v>887</v>
      </c>
      <c r="C896" t="s">
        <v>1876</v>
      </c>
      <c r="D896" t="s">
        <v>25</v>
      </c>
      <c r="E896" t="s">
        <v>26</v>
      </c>
      <c r="F896" t="s">
        <v>7102</v>
      </c>
      <c r="G896" t="s">
        <v>1564</v>
      </c>
      <c r="H896" s="1">
        <v>39287</v>
      </c>
      <c r="I896">
        <f t="shared" si="26"/>
        <v>154360</v>
      </c>
    </row>
    <row r="897" spans="1:9" x14ac:dyDescent="0.3">
      <c r="A897">
        <f t="shared" si="27"/>
        <v>154440</v>
      </c>
      <c r="B897">
        <v>888</v>
      </c>
      <c r="C897" t="s">
        <v>28359</v>
      </c>
      <c r="D897" t="s">
        <v>25</v>
      </c>
      <c r="E897" t="s">
        <v>41</v>
      </c>
      <c r="F897" t="s">
        <v>28376</v>
      </c>
      <c r="G897" t="s">
        <v>1564</v>
      </c>
      <c r="H897" s="1">
        <v>42597</v>
      </c>
      <c r="I897">
        <f t="shared" si="26"/>
        <v>154440</v>
      </c>
    </row>
    <row r="898" spans="1:9" x14ac:dyDescent="0.3">
      <c r="A898">
        <f t="shared" si="27"/>
        <v>154557</v>
      </c>
      <c r="B898">
        <v>889</v>
      </c>
      <c r="C898" t="s">
        <v>1628</v>
      </c>
      <c r="D898" t="s">
        <v>25</v>
      </c>
      <c r="E898" t="s">
        <v>255</v>
      </c>
      <c r="F898" t="s">
        <v>7103</v>
      </c>
      <c r="G898" t="s">
        <v>1700</v>
      </c>
      <c r="H898" s="1">
        <v>37968</v>
      </c>
      <c r="I898">
        <f t="shared" ref="I898:I961" si="28">A898</f>
        <v>154557</v>
      </c>
    </row>
    <row r="899" spans="1:9" x14ac:dyDescent="0.3">
      <c r="A899">
        <f t="shared" ref="A899:A962" si="29">(LEFT(F899)*10^5)+(MID(F899,3,2)*10^3)+RIGHT(F899,3)</f>
        <v>154573</v>
      </c>
      <c r="B899">
        <v>890</v>
      </c>
      <c r="C899" t="s">
        <v>1874</v>
      </c>
      <c r="D899" t="s">
        <v>25</v>
      </c>
      <c r="E899" t="s">
        <v>80</v>
      </c>
      <c r="F899" t="s">
        <v>7104</v>
      </c>
      <c r="G899" t="s">
        <v>1700</v>
      </c>
      <c r="H899" s="1">
        <v>37968</v>
      </c>
      <c r="I899">
        <f t="shared" si="28"/>
        <v>154573</v>
      </c>
    </row>
    <row r="900" spans="1:9" x14ac:dyDescent="0.3">
      <c r="A900">
        <f t="shared" si="29"/>
        <v>154684</v>
      </c>
      <c r="B900">
        <v>891</v>
      </c>
      <c r="C900" t="s">
        <v>1992</v>
      </c>
      <c r="D900" t="s">
        <v>25</v>
      </c>
      <c r="E900" t="s">
        <v>255</v>
      </c>
      <c r="F900" t="s">
        <v>7105</v>
      </c>
      <c r="G900" t="s">
        <v>1700</v>
      </c>
      <c r="H900" s="1">
        <v>39442</v>
      </c>
      <c r="I900">
        <f t="shared" si="28"/>
        <v>154684</v>
      </c>
    </row>
    <row r="901" spans="1:9" x14ac:dyDescent="0.3">
      <c r="A901">
        <f t="shared" si="29"/>
        <v>154766</v>
      </c>
      <c r="B901">
        <v>892</v>
      </c>
      <c r="C901" t="s">
        <v>1906</v>
      </c>
      <c r="D901" t="s">
        <v>25</v>
      </c>
      <c r="E901" t="s">
        <v>26</v>
      </c>
      <c r="F901" t="s">
        <v>7106</v>
      </c>
      <c r="G901" t="s">
        <v>1700</v>
      </c>
      <c r="H901" s="1">
        <v>38128</v>
      </c>
      <c r="I901">
        <f t="shared" si="28"/>
        <v>154766</v>
      </c>
    </row>
    <row r="902" spans="1:9" x14ac:dyDescent="0.3">
      <c r="A902">
        <f t="shared" si="29"/>
        <v>154950</v>
      </c>
      <c r="B902">
        <v>893</v>
      </c>
      <c r="C902" t="s">
        <v>1558</v>
      </c>
      <c r="D902" t="s">
        <v>25</v>
      </c>
      <c r="E902" t="s">
        <v>80</v>
      </c>
      <c r="F902" t="s">
        <v>7107</v>
      </c>
      <c r="G902" t="s">
        <v>1700</v>
      </c>
      <c r="H902" s="1">
        <v>38561</v>
      </c>
      <c r="I902">
        <f t="shared" si="28"/>
        <v>154950</v>
      </c>
    </row>
    <row r="903" spans="1:9" x14ac:dyDescent="0.3">
      <c r="A903">
        <f t="shared" si="29"/>
        <v>154966</v>
      </c>
      <c r="B903">
        <v>894</v>
      </c>
      <c r="C903" t="s">
        <v>1820</v>
      </c>
      <c r="D903" t="s">
        <v>25</v>
      </c>
      <c r="E903" t="s">
        <v>80</v>
      </c>
      <c r="F903" t="s">
        <v>7108</v>
      </c>
      <c r="G903" t="s">
        <v>1700</v>
      </c>
      <c r="H903" s="1">
        <v>38693</v>
      </c>
      <c r="I903">
        <f t="shared" si="28"/>
        <v>154966</v>
      </c>
    </row>
    <row r="904" spans="1:9" x14ac:dyDescent="0.3">
      <c r="A904">
        <f t="shared" si="29"/>
        <v>155096</v>
      </c>
      <c r="B904">
        <v>895</v>
      </c>
      <c r="C904" t="s">
        <v>1746</v>
      </c>
      <c r="D904" t="s">
        <v>25</v>
      </c>
      <c r="E904" t="s">
        <v>80</v>
      </c>
      <c r="F904" t="s">
        <v>7109</v>
      </c>
      <c r="G904" t="s">
        <v>1700</v>
      </c>
      <c r="H904" s="1">
        <v>38611</v>
      </c>
      <c r="I904">
        <f t="shared" si="28"/>
        <v>155096</v>
      </c>
    </row>
    <row r="905" spans="1:9" x14ac:dyDescent="0.3">
      <c r="A905">
        <f t="shared" si="29"/>
        <v>155099</v>
      </c>
      <c r="B905">
        <v>896</v>
      </c>
      <c r="C905" t="s">
        <v>1539</v>
      </c>
      <c r="D905" t="s">
        <v>25</v>
      </c>
      <c r="E905" t="s">
        <v>924</v>
      </c>
      <c r="F905" t="s">
        <v>7110</v>
      </c>
      <c r="G905" t="s">
        <v>1700</v>
      </c>
      <c r="H905" s="1">
        <v>41155</v>
      </c>
      <c r="I905">
        <f t="shared" si="28"/>
        <v>155099</v>
      </c>
    </row>
    <row r="906" spans="1:9" x14ac:dyDescent="0.3">
      <c r="A906">
        <f t="shared" si="29"/>
        <v>155107</v>
      </c>
      <c r="B906">
        <v>897</v>
      </c>
      <c r="C906" t="s">
        <v>1736</v>
      </c>
      <c r="D906" t="s">
        <v>25</v>
      </c>
      <c r="E906" t="s">
        <v>978</v>
      </c>
      <c r="F906" t="s">
        <v>7111</v>
      </c>
      <c r="G906" t="s">
        <v>1700</v>
      </c>
      <c r="H906" s="1">
        <v>38713</v>
      </c>
      <c r="I906">
        <f t="shared" si="28"/>
        <v>155107</v>
      </c>
    </row>
    <row r="907" spans="1:9" x14ac:dyDescent="0.3">
      <c r="A907">
        <f t="shared" si="29"/>
        <v>155121</v>
      </c>
      <c r="B907">
        <v>898</v>
      </c>
      <c r="C907" t="s">
        <v>1810</v>
      </c>
      <c r="D907" t="s">
        <v>25</v>
      </c>
      <c r="E907" t="s">
        <v>203</v>
      </c>
      <c r="F907" t="s">
        <v>7112</v>
      </c>
      <c r="G907" t="s">
        <v>1700</v>
      </c>
      <c r="H907" s="1">
        <v>37968</v>
      </c>
      <c r="I907">
        <f t="shared" si="28"/>
        <v>155121</v>
      </c>
    </row>
    <row r="908" spans="1:9" x14ac:dyDescent="0.3">
      <c r="A908">
        <f t="shared" si="29"/>
        <v>155157</v>
      </c>
      <c r="B908">
        <v>899</v>
      </c>
      <c r="C908" t="s">
        <v>1308</v>
      </c>
      <c r="D908" t="s">
        <v>25</v>
      </c>
      <c r="E908" t="s">
        <v>80</v>
      </c>
      <c r="F908" t="s">
        <v>7113</v>
      </c>
      <c r="G908" t="s">
        <v>1700</v>
      </c>
      <c r="H908" s="1">
        <v>37968</v>
      </c>
      <c r="I908">
        <f t="shared" si="28"/>
        <v>155157</v>
      </c>
    </row>
    <row r="909" spans="1:9" x14ac:dyDescent="0.3">
      <c r="A909">
        <f t="shared" si="29"/>
        <v>155277</v>
      </c>
      <c r="B909">
        <v>900</v>
      </c>
      <c r="C909" t="s">
        <v>1986</v>
      </c>
      <c r="D909" t="s">
        <v>25</v>
      </c>
      <c r="E909" t="s">
        <v>26</v>
      </c>
      <c r="F909" t="s">
        <v>7114</v>
      </c>
      <c r="G909" t="s">
        <v>1700</v>
      </c>
      <c r="H909" s="1">
        <v>40050</v>
      </c>
      <c r="I909">
        <f t="shared" si="28"/>
        <v>155277</v>
      </c>
    </row>
    <row r="910" spans="1:9" x14ac:dyDescent="0.3">
      <c r="A910" t="e">
        <f t="shared" si="29"/>
        <v>#VALUE!</v>
      </c>
      <c r="B910" t="s">
        <v>17</v>
      </c>
      <c r="C910" t="s">
        <v>18</v>
      </c>
      <c r="D910" t="s">
        <v>19</v>
      </c>
      <c r="E910" t="s">
        <v>20</v>
      </c>
      <c r="F910" t="s">
        <v>21</v>
      </c>
      <c r="G910" t="s">
        <v>22</v>
      </c>
      <c r="H910" t="s">
        <v>23</v>
      </c>
      <c r="I910" t="e">
        <f t="shared" si="28"/>
        <v>#VALUE!</v>
      </c>
    </row>
    <row r="911" spans="1:9" x14ac:dyDescent="0.3">
      <c r="A911">
        <f t="shared" si="29"/>
        <v>155338</v>
      </c>
      <c r="B911" t="s">
        <v>1826</v>
      </c>
      <c r="C911" t="s">
        <v>1412</v>
      </c>
      <c r="D911" t="s">
        <v>25</v>
      </c>
      <c r="E911" t="s">
        <v>326</v>
      </c>
      <c r="F911" t="s">
        <v>7115</v>
      </c>
      <c r="G911" t="s">
        <v>1700</v>
      </c>
      <c r="H911" s="1">
        <v>38713</v>
      </c>
      <c r="I911">
        <f t="shared" si="28"/>
        <v>155338</v>
      </c>
    </row>
    <row r="912" spans="1:9" x14ac:dyDescent="0.3">
      <c r="A912">
        <f t="shared" si="29"/>
        <v>155354</v>
      </c>
      <c r="B912">
        <v>902</v>
      </c>
      <c r="C912" t="s">
        <v>1618</v>
      </c>
      <c r="D912" t="s">
        <v>25</v>
      </c>
      <c r="E912" t="s">
        <v>145</v>
      </c>
      <c r="F912" t="s">
        <v>7116</v>
      </c>
      <c r="G912" t="s">
        <v>1700</v>
      </c>
      <c r="H912" s="1">
        <v>41992</v>
      </c>
      <c r="I912">
        <f t="shared" si="28"/>
        <v>155354</v>
      </c>
    </row>
    <row r="913" spans="1:9" x14ac:dyDescent="0.3">
      <c r="A913">
        <f t="shared" si="29"/>
        <v>155382</v>
      </c>
      <c r="B913">
        <v>903</v>
      </c>
      <c r="C913" t="s">
        <v>1694</v>
      </c>
      <c r="D913" t="s">
        <v>25</v>
      </c>
      <c r="E913" t="s">
        <v>127</v>
      </c>
      <c r="F913" t="s">
        <v>7117</v>
      </c>
      <c r="G913" t="s">
        <v>1700</v>
      </c>
      <c r="H913" s="1">
        <v>38411</v>
      </c>
      <c r="I913">
        <f t="shared" si="28"/>
        <v>155382</v>
      </c>
    </row>
    <row r="914" spans="1:9" x14ac:dyDescent="0.3">
      <c r="A914">
        <f t="shared" si="29"/>
        <v>155420</v>
      </c>
      <c r="B914">
        <v>904</v>
      </c>
      <c r="C914" t="s">
        <v>1847</v>
      </c>
      <c r="D914" t="s">
        <v>25</v>
      </c>
      <c r="E914" t="s">
        <v>203</v>
      </c>
      <c r="F914" t="s">
        <v>7118</v>
      </c>
      <c r="G914" t="s">
        <v>1700</v>
      </c>
      <c r="H914" s="1">
        <v>40615</v>
      </c>
      <c r="I914">
        <f t="shared" si="28"/>
        <v>155420</v>
      </c>
    </row>
    <row r="915" spans="1:9" x14ac:dyDescent="0.3">
      <c r="A915">
        <f t="shared" si="29"/>
        <v>155473</v>
      </c>
      <c r="B915">
        <v>905</v>
      </c>
      <c r="C915" t="s">
        <v>1808</v>
      </c>
      <c r="D915" t="s">
        <v>25</v>
      </c>
      <c r="E915" t="s">
        <v>26</v>
      </c>
      <c r="F915" t="s">
        <v>7119</v>
      </c>
      <c r="G915" t="s">
        <v>1700</v>
      </c>
      <c r="H915" s="1">
        <v>38921</v>
      </c>
      <c r="I915">
        <f t="shared" si="28"/>
        <v>155473</v>
      </c>
    </row>
    <row r="916" spans="1:9" x14ac:dyDescent="0.3">
      <c r="A916">
        <f t="shared" si="29"/>
        <v>155480</v>
      </c>
      <c r="B916">
        <v>906</v>
      </c>
      <c r="C916" t="s">
        <v>1982</v>
      </c>
      <c r="D916" t="s">
        <v>25</v>
      </c>
      <c r="E916" t="s">
        <v>26</v>
      </c>
      <c r="F916" t="s">
        <v>7120</v>
      </c>
      <c r="G916" t="s">
        <v>1700</v>
      </c>
      <c r="H916" s="1">
        <v>41904</v>
      </c>
      <c r="I916">
        <f t="shared" si="28"/>
        <v>155480</v>
      </c>
    </row>
    <row r="917" spans="1:9" x14ac:dyDescent="0.3">
      <c r="A917">
        <f t="shared" si="29"/>
        <v>155559</v>
      </c>
      <c r="B917">
        <v>907</v>
      </c>
      <c r="C917" t="s">
        <v>1860</v>
      </c>
      <c r="D917" t="s">
        <v>25</v>
      </c>
      <c r="E917" t="s">
        <v>41</v>
      </c>
      <c r="F917" t="s">
        <v>7121</v>
      </c>
      <c r="G917" t="s">
        <v>1700</v>
      </c>
      <c r="H917" s="1">
        <v>38722</v>
      </c>
      <c r="I917">
        <f t="shared" si="28"/>
        <v>155559</v>
      </c>
    </row>
    <row r="918" spans="1:9" x14ac:dyDescent="0.3">
      <c r="A918">
        <f t="shared" si="29"/>
        <v>155630</v>
      </c>
      <c r="B918">
        <v>908</v>
      </c>
      <c r="C918" t="s">
        <v>1733</v>
      </c>
      <c r="D918" t="s">
        <v>25</v>
      </c>
      <c r="E918" t="s">
        <v>80</v>
      </c>
      <c r="F918" t="s">
        <v>7122</v>
      </c>
      <c r="G918" t="s">
        <v>1700</v>
      </c>
      <c r="H918" s="1">
        <v>38100</v>
      </c>
      <c r="I918">
        <f t="shared" si="28"/>
        <v>155630</v>
      </c>
    </row>
    <row r="919" spans="1:9" x14ac:dyDescent="0.3">
      <c r="A919">
        <f t="shared" si="29"/>
        <v>155784</v>
      </c>
      <c r="B919">
        <v>909</v>
      </c>
      <c r="C919" t="s">
        <v>1494</v>
      </c>
      <c r="D919" t="s">
        <v>25</v>
      </c>
      <c r="E919" t="s">
        <v>26</v>
      </c>
      <c r="F919" t="s">
        <v>7123</v>
      </c>
      <c r="G919" t="s">
        <v>1700</v>
      </c>
      <c r="H919" s="1">
        <v>41420</v>
      </c>
      <c r="I919">
        <f t="shared" si="28"/>
        <v>155784</v>
      </c>
    </row>
    <row r="920" spans="1:9" x14ac:dyDescent="0.3">
      <c r="A920">
        <f t="shared" si="29"/>
        <v>155873</v>
      </c>
      <c r="B920">
        <v>910</v>
      </c>
      <c r="C920" t="s">
        <v>1944</v>
      </c>
      <c r="D920" t="s">
        <v>25</v>
      </c>
      <c r="E920" t="s">
        <v>80</v>
      </c>
      <c r="F920" t="s">
        <v>7124</v>
      </c>
      <c r="G920" t="s">
        <v>1700</v>
      </c>
      <c r="H920" s="1">
        <v>41006</v>
      </c>
      <c r="I920">
        <f t="shared" si="28"/>
        <v>155873</v>
      </c>
    </row>
    <row r="921" spans="1:9" x14ac:dyDescent="0.3">
      <c r="A921">
        <f t="shared" si="29"/>
        <v>155910</v>
      </c>
      <c r="B921">
        <v>911</v>
      </c>
      <c r="C921" t="s">
        <v>1790</v>
      </c>
      <c r="D921" t="s">
        <v>25</v>
      </c>
      <c r="E921" t="s">
        <v>26</v>
      </c>
      <c r="F921" t="s">
        <v>7125</v>
      </c>
      <c r="G921" t="s">
        <v>1700</v>
      </c>
      <c r="H921" s="1">
        <v>39050</v>
      </c>
      <c r="I921">
        <f t="shared" si="28"/>
        <v>155910</v>
      </c>
    </row>
    <row r="922" spans="1:9" x14ac:dyDescent="0.3">
      <c r="A922">
        <f t="shared" si="29"/>
        <v>155912</v>
      </c>
      <c r="B922">
        <v>912</v>
      </c>
      <c r="C922" t="s">
        <v>1692</v>
      </c>
      <c r="D922" t="s">
        <v>25</v>
      </c>
      <c r="E922" t="s">
        <v>26</v>
      </c>
      <c r="F922" t="s">
        <v>7126</v>
      </c>
      <c r="G922" t="s">
        <v>1700</v>
      </c>
      <c r="H922" s="1">
        <v>38910</v>
      </c>
      <c r="I922">
        <f t="shared" si="28"/>
        <v>155912</v>
      </c>
    </row>
    <row r="923" spans="1:9" x14ac:dyDescent="0.3">
      <c r="A923">
        <f t="shared" si="29"/>
        <v>155937</v>
      </c>
      <c r="B923">
        <v>913</v>
      </c>
      <c r="C923" t="s">
        <v>1711</v>
      </c>
      <c r="D923" t="s">
        <v>25</v>
      </c>
      <c r="E923" t="s">
        <v>26</v>
      </c>
      <c r="F923" t="s">
        <v>7127</v>
      </c>
      <c r="G923" t="s">
        <v>1700</v>
      </c>
      <c r="H923" s="1">
        <v>38620</v>
      </c>
      <c r="I923">
        <f t="shared" si="28"/>
        <v>155937</v>
      </c>
    </row>
    <row r="924" spans="1:9" x14ac:dyDescent="0.3">
      <c r="A924">
        <f t="shared" si="29"/>
        <v>156091</v>
      </c>
      <c r="B924">
        <v>914</v>
      </c>
      <c r="C924" t="s">
        <v>1904</v>
      </c>
      <c r="D924" t="s">
        <v>25</v>
      </c>
      <c r="E924" t="s">
        <v>80</v>
      </c>
      <c r="F924" t="s">
        <v>7128</v>
      </c>
      <c r="G924" t="s">
        <v>1700</v>
      </c>
      <c r="H924" s="1">
        <v>39535</v>
      </c>
      <c r="I924">
        <f t="shared" si="28"/>
        <v>156091</v>
      </c>
    </row>
    <row r="925" spans="1:9" x14ac:dyDescent="0.3">
      <c r="A925">
        <f t="shared" si="29"/>
        <v>156095</v>
      </c>
      <c r="B925">
        <v>915</v>
      </c>
      <c r="C925" t="s">
        <v>2007</v>
      </c>
      <c r="D925" t="s">
        <v>25</v>
      </c>
      <c r="E925" t="s">
        <v>33</v>
      </c>
      <c r="F925" t="s">
        <v>7129</v>
      </c>
      <c r="G925" t="s">
        <v>1700</v>
      </c>
      <c r="H925" s="1">
        <v>41479</v>
      </c>
      <c r="I925">
        <f t="shared" si="28"/>
        <v>156095</v>
      </c>
    </row>
    <row r="926" spans="1:9" x14ac:dyDescent="0.3">
      <c r="A926">
        <f t="shared" si="29"/>
        <v>156140</v>
      </c>
      <c r="B926">
        <v>916</v>
      </c>
      <c r="C926" t="s">
        <v>1727</v>
      </c>
      <c r="D926" t="s">
        <v>25</v>
      </c>
      <c r="E926" t="s">
        <v>1594</v>
      </c>
      <c r="F926" t="s">
        <v>7130</v>
      </c>
      <c r="G926" t="s">
        <v>1700</v>
      </c>
      <c r="H926" s="1">
        <v>38606</v>
      </c>
      <c r="I926">
        <f t="shared" si="28"/>
        <v>156140</v>
      </c>
    </row>
    <row r="927" spans="1:9" x14ac:dyDescent="0.3">
      <c r="A927">
        <f t="shared" si="29"/>
        <v>156189</v>
      </c>
      <c r="B927">
        <v>917</v>
      </c>
      <c r="C927" t="s">
        <v>1800</v>
      </c>
      <c r="D927" t="s">
        <v>25</v>
      </c>
      <c r="E927" t="s">
        <v>490</v>
      </c>
      <c r="F927" t="s">
        <v>7131</v>
      </c>
      <c r="G927" t="s">
        <v>1700</v>
      </c>
      <c r="H927" s="1">
        <v>37994</v>
      </c>
      <c r="I927">
        <f t="shared" si="28"/>
        <v>156189</v>
      </c>
    </row>
    <row r="928" spans="1:9" x14ac:dyDescent="0.3">
      <c r="A928">
        <f t="shared" si="29"/>
        <v>156199</v>
      </c>
      <c r="B928">
        <v>918</v>
      </c>
      <c r="C928" t="s">
        <v>1965</v>
      </c>
      <c r="D928" t="s">
        <v>25</v>
      </c>
      <c r="E928" t="s">
        <v>80</v>
      </c>
      <c r="F928" t="s">
        <v>7132</v>
      </c>
      <c r="G928" t="s">
        <v>1700</v>
      </c>
      <c r="H928" s="1">
        <v>37968</v>
      </c>
      <c r="I928">
        <f t="shared" si="28"/>
        <v>156199</v>
      </c>
    </row>
    <row r="929" spans="1:9" x14ac:dyDescent="0.3">
      <c r="A929">
        <f t="shared" si="29"/>
        <v>156287</v>
      </c>
      <c r="B929">
        <v>919</v>
      </c>
      <c r="C929" t="s">
        <v>1894</v>
      </c>
      <c r="D929" t="s">
        <v>25</v>
      </c>
      <c r="E929" t="s">
        <v>145</v>
      </c>
      <c r="F929" t="s">
        <v>7133</v>
      </c>
      <c r="G929" t="s">
        <v>1700</v>
      </c>
      <c r="H929" s="1">
        <v>38598</v>
      </c>
      <c r="I929">
        <f t="shared" si="28"/>
        <v>156287</v>
      </c>
    </row>
    <row r="930" spans="1:9" x14ac:dyDescent="0.3">
      <c r="A930">
        <f t="shared" si="29"/>
        <v>156346</v>
      </c>
      <c r="B930">
        <v>920</v>
      </c>
      <c r="C930" t="s">
        <v>1918</v>
      </c>
      <c r="D930" t="s">
        <v>25</v>
      </c>
      <c r="E930" t="s">
        <v>145</v>
      </c>
      <c r="F930" t="s">
        <v>7134</v>
      </c>
      <c r="G930" t="s">
        <v>1700</v>
      </c>
      <c r="H930" s="1">
        <v>40117</v>
      </c>
      <c r="I930">
        <f t="shared" si="28"/>
        <v>156346</v>
      </c>
    </row>
    <row r="931" spans="1:9" x14ac:dyDescent="0.3">
      <c r="A931">
        <f t="shared" si="29"/>
        <v>156388</v>
      </c>
      <c r="B931">
        <v>921</v>
      </c>
      <c r="C931" t="s">
        <v>1884</v>
      </c>
      <c r="D931" t="s">
        <v>25</v>
      </c>
      <c r="E931" t="s">
        <v>26</v>
      </c>
      <c r="F931" t="s">
        <v>7135</v>
      </c>
      <c r="G931" t="s">
        <v>1700</v>
      </c>
      <c r="H931" s="1">
        <v>39551</v>
      </c>
      <c r="I931">
        <f t="shared" si="28"/>
        <v>156388</v>
      </c>
    </row>
    <row r="932" spans="1:9" x14ac:dyDescent="0.3">
      <c r="A932">
        <f t="shared" si="29"/>
        <v>156403</v>
      </c>
      <c r="B932">
        <v>922</v>
      </c>
      <c r="C932" t="s">
        <v>1938</v>
      </c>
      <c r="D932" t="s">
        <v>25</v>
      </c>
      <c r="E932" t="s">
        <v>41</v>
      </c>
      <c r="F932" t="s">
        <v>7136</v>
      </c>
      <c r="G932" t="s">
        <v>1700</v>
      </c>
      <c r="H932" s="1">
        <v>38023</v>
      </c>
      <c r="I932">
        <f t="shared" si="28"/>
        <v>156403</v>
      </c>
    </row>
    <row r="933" spans="1:9" x14ac:dyDescent="0.3">
      <c r="A933">
        <f t="shared" si="29"/>
        <v>156440</v>
      </c>
      <c r="B933">
        <v>923</v>
      </c>
      <c r="C933" t="s">
        <v>1971</v>
      </c>
      <c r="D933" t="s">
        <v>25</v>
      </c>
      <c r="E933" t="s">
        <v>37</v>
      </c>
      <c r="F933" t="s">
        <v>7137</v>
      </c>
      <c r="G933" t="s">
        <v>1700</v>
      </c>
      <c r="H933" s="1">
        <v>38957</v>
      </c>
      <c r="I933">
        <f t="shared" si="28"/>
        <v>156440</v>
      </c>
    </row>
    <row r="934" spans="1:9" x14ac:dyDescent="0.3">
      <c r="A934">
        <f t="shared" si="29"/>
        <v>156463</v>
      </c>
      <c r="B934">
        <v>924</v>
      </c>
      <c r="C934" t="s">
        <v>1735</v>
      </c>
      <c r="D934" t="s">
        <v>25</v>
      </c>
      <c r="E934" t="s">
        <v>80</v>
      </c>
      <c r="F934" t="s">
        <v>7138</v>
      </c>
      <c r="G934" t="s">
        <v>1700</v>
      </c>
      <c r="H934" s="1">
        <v>38488</v>
      </c>
      <c r="I934">
        <f t="shared" si="28"/>
        <v>156463</v>
      </c>
    </row>
    <row r="935" spans="1:9" x14ac:dyDescent="0.3">
      <c r="A935">
        <f t="shared" si="29"/>
        <v>156464</v>
      </c>
      <c r="B935">
        <v>925</v>
      </c>
      <c r="C935" t="s">
        <v>1750</v>
      </c>
      <c r="D935" t="s">
        <v>25</v>
      </c>
      <c r="E935" t="s">
        <v>26</v>
      </c>
      <c r="F935" t="s">
        <v>7139</v>
      </c>
      <c r="G935" t="s">
        <v>1700</v>
      </c>
      <c r="H935" s="1">
        <v>39185</v>
      </c>
      <c r="I935">
        <f t="shared" si="28"/>
        <v>156464</v>
      </c>
    </row>
    <row r="936" spans="1:9" x14ac:dyDescent="0.3">
      <c r="A936">
        <f t="shared" si="29"/>
        <v>156478</v>
      </c>
      <c r="B936">
        <v>926</v>
      </c>
      <c r="C936" t="s">
        <v>1970</v>
      </c>
      <c r="D936" t="s">
        <v>25</v>
      </c>
      <c r="E936" t="s">
        <v>26</v>
      </c>
      <c r="F936" t="s">
        <v>7140</v>
      </c>
      <c r="G936" t="s">
        <v>1700</v>
      </c>
      <c r="H936" s="1">
        <v>40512</v>
      </c>
      <c r="I936">
        <f t="shared" si="28"/>
        <v>156478</v>
      </c>
    </row>
    <row r="937" spans="1:9" x14ac:dyDescent="0.3">
      <c r="A937">
        <f t="shared" si="29"/>
        <v>156518</v>
      </c>
      <c r="B937">
        <v>927</v>
      </c>
      <c r="C937" t="s">
        <v>1707</v>
      </c>
      <c r="D937" t="s">
        <v>25</v>
      </c>
      <c r="E937" t="s">
        <v>462</v>
      </c>
      <c r="F937" t="s">
        <v>7141</v>
      </c>
      <c r="G937" t="s">
        <v>1700</v>
      </c>
      <c r="H937" s="1">
        <v>40793</v>
      </c>
      <c r="I937">
        <f t="shared" si="28"/>
        <v>156518</v>
      </c>
    </row>
    <row r="938" spans="1:9" x14ac:dyDescent="0.3">
      <c r="A938">
        <f t="shared" si="29"/>
        <v>156551</v>
      </c>
      <c r="B938">
        <v>928</v>
      </c>
      <c r="C938" t="s">
        <v>1097</v>
      </c>
      <c r="D938" t="s">
        <v>25</v>
      </c>
      <c r="E938" t="s">
        <v>41</v>
      </c>
      <c r="F938" t="s">
        <v>7142</v>
      </c>
      <c r="G938" t="s">
        <v>1700</v>
      </c>
      <c r="H938" s="1">
        <v>37968</v>
      </c>
      <c r="I938">
        <f t="shared" si="28"/>
        <v>156551</v>
      </c>
    </row>
    <row r="939" spans="1:9" x14ac:dyDescent="0.3">
      <c r="A939">
        <f t="shared" si="29"/>
        <v>156557</v>
      </c>
      <c r="B939">
        <v>929</v>
      </c>
      <c r="C939" t="s">
        <v>2038</v>
      </c>
      <c r="D939" t="s">
        <v>25</v>
      </c>
      <c r="E939" t="s">
        <v>145</v>
      </c>
      <c r="F939" t="s">
        <v>7143</v>
      </c>
      <c r="G939" t="s">
        <v>1700</v>
      </c>
      <c r="H939" s="1">
        <v>38335</v>
      </c>
      <c r="I939">
        <f t="shared" si="28"/>
        <v>156557</v>
      </c>
    </row>
    <row r="940" spans="1:9" x14ac:dyDescent="0.3">
      <c r="A940">
        <f t="shared" si="29"/>
        <v>156635</v>
      </c>
      <c r="B940">
        <v>930</v>
      </c>
      <c r="C940" t="s">
        <v>1608</v>
      </c>
      <c r="D940" t="s">
        <v>25</v>
      </c>
      <c r="E940" t="s">
        <v>26</v>
      </c>
      <c r="F940" t="s">
        <v>7144</v>
      </c>
      <c r="G940" t="s">
        <v>1700</v>
      </c>
      <c r="H940" s="1">
        <v>38562</v>
      </c>
      <c r="I940">
        <f t="shared" si="28"/>
        <v>156635</v>
      </c>
    </row>
    <row r="941" spans="1:9" x14ac:dyDescent="0.3">
      <c r="A941">
        <f t="shared" si="29"/>
        <v>156692</v>
      </c>
      <c r="B941">
        <v>931</v>
      </c>
      <c r="C941" t="s">
        <v>1504</v>
      </c>
      <c r="D941" t="s">
        <v>25</v>
      </c>
      <c r="E941" t="s">
        <v>80</v>
      </c>
      <c r="F941" t="s">
        <v>7145</v>
      </c>
      <c r="G941" t="s">
        <v>1700</v>
      </c>
      <c r="H941" s="1">
        <v>38966</v>
      </c>
      <c r="I941">
        <f t="shared" si="28"/>
        <v>156692</v>
      </c>
    </row>
    <row r="942" spans="1:9" x14ac:dyDescent="0.3">
      <c r="A942">
        <f t="shared" si="29"/>
        <v>156708</v>
      </c>
      <c r="B942">
        <v>932</v>
      </c>
      <c r="C942" t="s">
        <v>1508</v>
      </c>
      <c r="D942" t="s">
        <v>25</v>
      </c>
      <c r="E942" t="s">
        <v>80</v>
      </c>
      <c r="F942" t="s">
        <v>7146</v>
      </c>
      <c r="G942" t="s">
        <v>1700</v>
      </c>
      <c r="H942" s="1">
        <v>38016</v>
      </c>
      <c r="I942">
        <f t="shared" si="28"/>
        <v>156708</v>
      </c>
    </row>
    <row r="943" spans="1:9" x14ac:dyDescent="0.3">
      <c r="A943">
        <f t="shared" si="29"/>
        <v>156724</v>
      </c>
      <c r="B943">
        <v>933</v>
      </c>
      <c r="C943" t="s">
        <v>1573</v>
      </c>
      <c r="D943" t="s">
        <v>25</v>
      </c>
      <c r="E943" t="s">
        <v>26</v>
      </c>
      <c r="F943" t="s">
        <v>7147</v>
      </c>
      <c r="G943" t="s">
        <v>1700</v>
      </c>
      <c r="H943" s="1">
        <v>39218</v>
      </c>
      <c r="I943">
        <f t="shared" si="28"/>
        <v>156724</v>
      </c>
    </row>
    <row r="944" spans="1:9" x14ac:dyDescent="0.3">
      <c r="A944">
        <f t="shared" si="29"/>
        <v>156829</v>
      </c>
      <c r="B944">
        <v>934</v>
      </c>
      <c r="C944" t="s">
        <v>2012</v>
      </c>
      <c r="D944" t="s">
        <v>25</v>
      </c>
      <c r="E944" t="s">
        <v>26</v>
      </c>
      <c r="F944" t="s">
        <v>7148</v>
      </c>
      <c r="G944" t="s">
        <v>1700</v>
      </c>
      <c r="H944" s="1">
        <v>38709</v>
      </c>
      <c r="I944">
        <f t="shared" si="28"/>
        <v>156829</v>
      </c>
    </row>
    <row r="945" spans="1:9" x14ac:dyDescent="0.3">
      <c r="A945">
        <f t="shared" si="29"/>
        <v>156852</v>
      </c>
      <c r="B945">
        <v>935</v>
      </c>
      <c r="C945" t="s">
        <v>1878</v>
      </c>
      <c r="D945" t="s">
        <v>25</v>
      </c>
      <c r="E945" t="s">
        <v>26</v>
      </c>
      <c r="F945" t="s">
        <v>7149</v>
      </c>
      <c r="G945" t="s">
        <v>1700</v>
      </c>
      <c r="H945" s="1">
        <v>38335</v>
      </c>
      <c r="I945">
        <f t="shared" si="28"/>
        <v>156852</v>
      </c>
    </row>
    <row r="946" spans="1:9" x14ac:dyDescent="0.3">
      <c r="A946">
        <f t="shared" si="29"/>
        <v>156864</v>
      </c>
      <c r="B946">
        <v>936</v>
      </c>
      <c r="C946" t="s">
        <v>489</v>
      </c>
      <c r="D946" t="s">
        <v>25</v>
      </c>
      <c r="E946" t="s">
        <v>490</v>
      </c>
      <c r="F946" t="s">
        <v>7150</v>
      </c>
      <c r="G946" t="s">
        <v>1700</v>
      </c>
      <c r="H946" s="1">
        <v>39915</v>
      </c>
      <c r="I946">
        <f t="shared" si="28"/>
        <v>156864</v>
      </c>
    </row>
    <row r="947" spans="1:9" x14ac:dyDescent="0.3">
      <c r="A947">
        <f t="shared" si="29"/>
        <v>156871</v>
      </c>
      <c r="B947">
        <v>937</v>
      </c>
      <c r="C947" t="s">
        <v>1775</v>
      </c>
      <c r="D947" t="s">
        <v>25</v>
      </c>
      <c r="E947" t="s">
        <v>33</v>
      </c>
      <c r="F947" t="s">
        <v>7151</v>
      </c>
      <c r="G947" t="s">
        <v>1700</v>
      </c>
      <c r="H947" s="1">
        <v>38016</v>
      </c>
      <c r="I947">
        <f t="shared" si="28"/>
        <v>156871</v>
      </c>
    </row>
    <row r="948" spans="1:9" x14ac:dyDescent="0.3">
      <c r="A948">
        <f t="shared" si="29"/>
        <v>156907</v>
      </c>
      <c r="B948">
        <v>938</v>
      </c>
      <c r="C948" t="s">
        <v>1635</v>
      </c>
      <c r="D948" t="s">
        <v>25</v>
      </c>
      <c r="E948" t="s">
        <v>29</v>
      </c>
      <c r="F948" t="s">
        <v>7152</v>
      </c>
      <c r="G948" t="s">
        <v>1700</v>
      </c>
      <c r="H948" s="1">
        <v>38016</v>
      </c>
      <c r="I948">
        <f t="shared" si="28"/>
        <v>156907</v>
      </c>
    </row>
    <row r="949" spans="1:9" x14ac:dyDescent="0.3">
      <c r="A949">
        <f t="shared" si="29"/>
        <v>156912</v>
      </c>
      <c r="B949">
        <v>939</v>
      </c>
      <c r="C949" t="s">
        <v>1474</v>
      </c>
      <c r="D949" t="s">
        <v>25</v>
      </c>
      <c r="E949" t="s">
        <v>29</v>
      </c>
      <c r="F949" t="s">
        <v>7153</v>
      </c>
      <c r="G949" t="s">
        <v>1700</v>
      </c>
      <c r="H949" s="1">
        <v>38016</v>
      </c>
      <c r="I949">
        <f t="shared" si="28"/>
        <v>156912</v>
      </c>
    </row>
    <row r="950" spans="1:9" x14ac:dyDescent="0.3">
      <c r="A950">
        <f t="shared" si="29"/>
        <v>156919</v>
      </c>
      <c r="B950">
        <v>940</v>
      </c>
      <c r="C950" t="s">
        <v>1626</v>
      </c>
      <c r="D950" t="s">
        <v>25</v>
      </c>
      <c r="E950" t="s">
        <v>26</v>
      </c>
      <c r="F950" t="s">
        <v>7154</v>
      </c>
      <c r="G950" t="s">
        <v>1700</v>
      </c>
      <c r="H950" s="1">
        <v>38164</v>
      </c>
      <c r="I950">
        <f t="shared" si="28"/>
        <v>156919</v>
      </c>
    </row>
    <row r="951" spans="1:9" x14ac:dyDescent="0.3">
      <c r="A951">
        <f t="shared" si="29"/>
        <v>157007</v>
      </c>
      <c r="B951">
        <v>941</v>
      </c>
      <c r="C951" t="s">
        <v>2041</v>
      </c>
      <c r="D951" t="s">
        <v>25</v>
      </c>
      <c r="E951" t="s">
        <v>33</v>
      </c>
      <c r="F951" t="s">
        <v>7155</v>
      </c>
      <c r="G951" t="s">
        <v>1853</v>
      </c>
      <c r="H951" s="1">
        <v>38016</v>
      </c>
      <c r="I951">
        <f t="shared" si="28"/>
        <v>157007</v>
      </c>
    </row>
    <row r="952" spans="1:9" x14ac:dyDescent="0.3">
      <c r="A952">
        <f t="shared" si="29"/>
        <v>157018</v>
      </c>
      <c r="B952">
        <v>942</v>
      </c>
      <c r="C952" t="s">
        <v>1955</v>
      </c>
      <c r="D952" t="s">
        <v>25</v>
      </c>
      <c r="E952" t="s">
        <v>80</v>
      </c>
      <c r="F952" t="s">
        <v>7156</v>
      </c>
      <c r="G952" t="s">
        <v>1853</v>
      </c>
      <c r="H952" s="1">
        <v>38016</v>
      </c>
      <c r="I952">
        <f t="shared" si="28"/>
        <v>157018</v>
      </c>
    </row>
    <row r="953" spans="1:9" x14ac:dyDescent="0.3">
      <c r="A953">
        <f t="shared" si="29"/>
        <v>157115</v>
      </c>
      <c r="B953">
        <v>943</v>
      </c>
      <c r="C953" t="s">
        <v>1533</v>
      </c>
      <c r="D953" t="s">
        <v>25</v>
      </c>
      <c r="E953" t="s">
        <v>37</v>
      </c>
      <c r="F953" t="s">
        <v>7157</v>
      </c>
      <c r="G953" t="s">
        <v>1853</v>
      </c>
      <c r="H953" s="1">
        <v>39921</v>
      </c>
      <c r="I953">
        <f t="shared" si="28"/>
        <v>157115</v>
      </c>
    </row>
    <row r="954" spans="1:9" x14ac:dyDescent="0.3">
      <c r="A954">
        <f t="shared" si="29"/>
        <v>157131</v>
      </c>
      <c r="B954">
        <v>944</v>
      </c>
      <c r="C954" t="s">
        <v>1837</v>
      </c>
      <c r="D954" t="s">
        <v>25</v>
      </c>
      <c r="E954" t="s">
        <v>778</v>
      </c>
      <c r="F954" t="s">
        <v>7158</v>
      </c>
      <c r="G954" t="s">
        <v>1853</v>
      </c>
      <c r="H954" s="1">
        <v>38932</v>
      </c>
      <c r="I954">
        <f t="shared" si="28"/>
        <v>157131</v>
      </c>
    </row>
    <row r="955" spans="1:9" x14ac:dyDescent="0.3">
      <c r="A955">
        <f t="shared" si="29"/>
        <v>157186</v>
      </c>
      <c r="B955">
        <v>945</v>
      </c>
      <c r="C955" t="s">
        <v>1783</v>
      </c>
      <c r="D955" t="s">
        <v>25</v>
      </c>
      <c r="E955" t="s">
        <v>26</v>
      </c>
      <c r="F955" t="s">
        <v>7159</v>
      </c>
      <c r="G955" t="s">
        <v>1853</v>
      </c>
      <c r="H955" s="1">
        <v>41980</v>
      </c>
      <c r="I955">
        <f t="shared" si="28"/>
        <v>157186</v>
      </c>
    </row>
    <row r="956" spans="1:9" x14ac:dyDescent="0.3">
      <c r="A956">
        <f t="shared" si="29"/>
        <v>157304</v>
      </c>
      <c r="B956">
        <v>946</v>
      </c>
      <c r="C956" t="s">
        <v>1724</v>
      </c>
      <c r="D956" t="s">
        <v>25</v>
      </c>
      <c r="E956" t="s">
        <v>37</v>
      </c>
      <c r="F956" t="s">
        <v>7160</v>
      </c>
      <c r="G956" t="s">
        <v>1853</v>
      </c>
      <c r="H956" s="1">
        <v>41468</v>
      </c>
      <c r="I956">
        <f t="shared" si="28"/>
        <v>157304</v>
      </c>
    </row>
    <row r="957" spans="1:9" x14ac:dyDescent="0.3">
      <c r="A957">
        <f t="shared" si="29"/>
        <v>157373</v>
      </c>
      <c r="B957">
        <v>947</v>
      </c>
      <c r="C957" t="s">
        <v>1631</v>
      </c>
      <c r="D957" t="s">
        <v>25</v>
      </c>
      <c r="E957" t="s">
        <v>80</v>
      </c>
      <c r="F957" t="s">
        <v>7161</v>
      </c>
      <c r="G957" t="s">
        <v>1853</v>
      </c>
      <c r="H957" s="1">
        <v>38016</v>
      </c>
      <c r="I957">
        <f t="shared" si="28"/>
        <v>157373</v>
      </c>
    </row>
    <row r="958" spans="1:9" x14ac:dyDescent="0.3">
      <c r="A958">
        <f t="shared" si="29"/>
        <v>157494</v>
      </c>
      <c r="B958">
        <v>948</v>
      </c>
      <c r="C958" t="s">
        <v>1531</v>
      </c>
      <c r="D958" t="s">
        <v>25</v>
      </c>
      <c r="E958" t="s">
        <v>29</v>
      </c>
      <c r="F958" t="s">
        <v>7162</v>
      </c>
      <c r="G958" t="s">
        <v>1853</v>
      </c>
      <c r="H958" s="1">
        <v>38745</v>
      </c>
      <c r="I958">
        <f t="shared" si="28"/>
        <v>157494</v>
      </c>
    </row>
    <row r="959" spans="1:9" x14ac:dyDescent="0.3">
      <c r="A959">
        <f t="shared" si="29"/>
        <v>157576</v>
      </c>
      <c r="B959">
        <v>949</v>
      </c>
      <c r="C959" t="s">
        <v>1849</v>
      </c>
      <c r="D959" t="s">
        <v>25</v>
      </c>
      <c r="E959" t="s">
        <v>80</v>
      </c>
      <c r="F959" t="s">
        <v>7163</v>
      </c>
      <c r="G959" t="s">
        <v>1853</v>
      </c>
      <c r="H959" s="1">
        <v>38109</v>
      </c>
      <c r="I959">
        <f t="shared" si="28"/>
        <v>157576</v>
      </c>
    </row>
    <row r="960" spans="1:9" x14ac:dyDescent="0.3">
      <c r="A960">
        <f t="shared" si="29"/>
        <v>157602</v>
      </c>
      <c r="B960">
        <v>950</v>
      </c>
      <c r="C960" t="s">
        <v>1976</v>
      </c>
      <c r="D960" t="s">
        <v>25</v>
      </c>
      <c r="E960" t="s">
        <v>145</v>
      </c>
      <c r="F960" t="s">
        <v>7164</v>
      </c>
      <c r="G960" t="s">
        <v>1853</v>
      </c>
      <c r="H960" s="1">
        <v>39054</v>
      </c>
      <c r="I960">
        <f t="shared" si="28"/>
        <v>157602</v>
      </c>
    </row>
    <row r="961" spans="1:9" x14ac:dyDescent="0.3">
      <c r="A961">
        <f t="shared" si="29"/>
        <v>157691</v>
      </c>
      <c r="B961">
        <v>951</v>
      </c>
      <c r="C961" t="s">
        <v>1683</v>
      </c>
      <c r="D961" t="s">
        <v>25</v>
      </c>
      <c r="E961" t="s">
        <v>80</v>
      </c>
      <c r="F961" t="s">
        <v>7165</v>
      </c>
      <c r="G961" t="s">
        <v>1853</v>
      </c>
      <c r="H961" s="1">
        <v>39552</v>
      </c>
      <c r="I961">
        <f t="shared" si="28"/>
        <v>157691</v>
      </c>
    </row>
    <row r="962" spans="1:9" x14ac:dyDescent="0.3">
      <c r="A962">
        <f t="shared" si="29"/>
        <v>157744</v>
      </c>
      <c r="B962">
        <v>952</v>
      </c>
      <c r="C962" t="s">
        <v>1953</v>
      </c>
      <c r="D962" t="s">
        <v>25</v>
      </c>
      <c r="E962" t="s">
        <v>26</v>
      </c>
      <c r="F962" t="s">
        <v>7166</v>
      </c>
      <c r="G962" t="s">
        <v>1853</v>
      </c>
      <c r="H962" s="1">
        <v>39822</v>
      </c>
      <c r="I962">
        <f t="shared" ref="I962:I1010" si="30">A962</f>
        <v>157744</v>
      </c>
    </row>
    <row r="963" spans="1:9" x14ac:dyDescent="0.3">
      <c r="A963">
        <f t="shared" ref="A963:A1010" si="31">(LEFT(F963)*10^5)+(MID(F963,3,2)*10^3)+RIGHT(F963,3)</f>
        <v>157905</v>
      </c>
      <c r="B963">
        <v>953</v>
      </c>
      <c r="C963" t="s">
        <v>1999</v>
      </c>
      <c r="D963" t="s">
        <v>25</v>
      </c>
      <c r="E963" t="s">
        <v>37</v>
      </c>
      <c r="F963" t="s">
        <v>7167</v>
      </c>
      <c r="G963" t="s">
        <v>1853</v>
      </c>
      <c r="H963" s="1">
        <v>38936</v>
      </c>
      <c r="I963">
        <f t="shared" si="30"/>
        <v>157905</v>
      </c>
    </row>
    <row r="964" spans="1:9" x14ac:dyDescent="0.3">
      <c r="A964">
        <f t="shared" si="31"/>
        <v>157927</v>
      </c>
      <c r="B964">
        <v>954</v>
      </c>
      <c r="C964" t="s">
        <v>2035</v>
      </c>
      <c r="D964" t="s">
        <v>25</v>
      </c>
      <c r="E964" t="s">
        <v>26</v>
      </c>
      <c r="F964" t="s">
        <v>7168</v>
      </c>
      <c r="G964" t="s">
        <v>1853</v>
      </c>
      <c r="H964" s="1">
        <v>38203</v>
      </c>
      <c r="I964">
        <f t="shared" si="30"/>
        <v>157927</v>
      </c>
    </row>
    <row r="965" spans="1:9" x14ac:dyDescent="0.3">
      <c r="A965">
        <f t="shared" si="31"/>
        <v>157985</v>
      </c>
      <c r="B965">
        <v>955</v>
      </c>
      <c r="C965" t="s">
        <v>2014</v>
      </c>
      <c r="D965" t="s">
        <v>25</v>
      </c>
      <c r="E965" t="s">
        <v>145</v>
      </c>
      <c r="F965" t="s">
        <v>7169</v>
      </c>
      <c r="G965" t="s">
        <v>1853</v>
      </c>
      <c r="H965" s="1">
        <v>39815</v>
      </c>
      <c r="I965">
        <f t="shared" si="30"/>
        <v>157985</v>
      </c>
    </row>
    <row r="966" spans="1:9" x14ac:dyDescent="0.3">
      <c r="A966">
        <f t="shared" si="31"/>
        <v>158069</v>
      </c>
      <c r="B966">
        <v>956</v>
      </c>
      <c r="C966" t="s">
        <v>1983</v>
      </c>
      <c r="D966" t="s">
        <v>25</v>
      </c>
      <c r="E966" t="s">
        <v>370</v>
      </c>
      <c r="F966" t="s">
        <v>7170</v>
      </c>
      <c r="G966" t="s">
        <v>1853</v>
      </c>
      <c r="H966" s="1">
        <v>38016</v>
      </c>
      <c r="I966">
        <f t="shared" si="30"/>
        <v>158069</v>
      </c>
    </row>
    <row r="967" spans="1:9" x14ac:dyDescent="0.3">
      <c r="A967">
        <f t="shared" si="31"/>
        <v>158104</v>
      </c>
      <c r="B967">
        <v>957</v>
      </c>
      <c r="C967" t="s">
        <v>1932</v>
      </c>
      <c r="D967" t="s">
        <v>25</v>
      </c>
      <c r="E967" t="s">
        <v>26</v>
      </c>
      <c r="F967" t="s">
        <v>7171</v>
      </c>
      <c r="G967" t="s">
        <v>1853</v>
      </c>
      <c r="H967" s="1">
        <v>39225</v>
      </c>
      <c r="I967">
        <f t="shared" si="30"/>
        <v>158104</v>
      </c>
    </row>
    <row r="968" spans="1:9" x14ac:dyDescent="0.3">
      <c r="A968">
        <f t="shared" si="31"/>
        <v>158162</v>
      </c>
      <c r="B968">
        <v>958</v>
      </c>
      <c r="C968" t="s">
        <v>1984</v>
      </c>
      <c r="D968" t="s">
        <v>25</v>
      </c>
      <c r="E968" t="s">
        <v>37</v>
      </c>
      <c r="F968" t="s">
        <v>7172</v>
      </c>
      <c r="G968" t="s">
        <v>1853</v>
      </c>
      <c r="H968" s="1">
        <v>38941</v>
      </c>
      <c r="I968">
        <f t="shared" si="30"/>
        <v>158162</v>
      </c>
    </row>
    <row r="969" spans="1:9" x14ac:dyDescent="0.3">
      <c r="A969">
        <f t="shared" si="31"/>
        <v>158201</v>
      </c>
      <c r="B969">
        <v>959</v>
      </c>
      <c r="C969" t="s">
        <v>1919</v>
      </c>
      <c r="D969" t="s">
        <v>25</v>
      </c>
      <c r="E969" t="s">
        <v>33</v>
      </c>
      <c r="F969" t="s">
        <v>7173</v>
      </c>
      <c r="G969" t="s">
        <v>1853</v>
      </c>
      <c r="H969" s="1">
        <v>38839</v>
      </c>
      <c r="I969">
        <f t="shared" si="30"/>
        <v>158201</v>
      </c>
    </row>
    <row r="970" spans="1:9" x14ac:dyDescent="0.3">
      <c r="A970">
        <f t="shared" si="31"/>
        <v>158214</v>
      </c>
      <c r="B970">
        <v>960</v>
      </c>
      <c r="C970" t="s">
        <v>1958</v>
      </c>
      <c r="D970" t="s">
        <v>25</v>
      </c>
      <c r="E970" t="s">
        <v>203</v>
      </c>
      <c r="F970" t="s">
        <v>7174</v>
      </c>
      <c r="G970" t="s">
        <v>1853</v>
      </c>
      <c r="H970" s="1">
        <v>40432</v>
      </c>
      <c r="I970">
        <f t="shared" si="30"/>
        <v>158214</v>
      </c>
    </row>
    <row r="971" spans="1:9" x14ac:dyDescent="0.3">
      <c r="A971">
        <f t="shared" si="31"/>
        <v>158306</v>
      </c>
      <c r="B971">
        <v>961</v>
      </c>
      <c r="C971" t="s">
        <v>2008</v>
      </c>
      <c r="D971" t="s">
        <v>25</v>
      </c>
      <c r="E971" t="s">
        <v>33</v>
      </c>
      <c r="F971" t="s">
        <v>7175</v>
      </c>
      <c r="G971" t="s">
        <v>1853</v>
      </c>
      <c r="H971" s="1">
        <v>39619</v>
      </c>
      <c r="I971">
        <f t="shared" si="30"/>
        <v>158306</v>
      </c>
    </row>
    <row r="972" spans="1:9" x14ac:dyDescent="0.3">
      <c r="A972">
        <f t="shared" si="31"/>
        <v>158344</v>
      </c>
      <c r="B972">
        <v>962</v>
      </c>
      <c r="C972" t="s">
        <v>1960</v>
      </c>
      <c r="D972" t="s">
        <v>25</v>
      </c>
      <c r="E972" t="s">
        <v>203</v>
      </c>
      <c r="F972" t="s">
        <v>7176</v>
      </c>
      <c r="G972" t="s">
        <v>1853</v>
      </c>
      <c r="H972" s="1">
        <v>39574</v>
      </c>
      <c r="I972">
        <f t="shared" si="30"/>
        <v>158344</v>
      </c>
    </row>
    <row r="973" spans="1:9" x14ac:dyDescent="0.3">
      <c r="A973">
        <f t="shared" si="31"/>
        <v>158388</v>
      </c>
      <c r="B973">
        <v>963</v>
      </c>
      <c r="C973" t="s">
        <v>1923</v>
      </c>
      <c r="D973" t="s">
        <v>25</v>
      </c>
      <c r="E973" t="s">
        <v>33</v>
      </c>
      <c r="F973" t="s">
        <v>7177</v>
      </c>
      <c r="G973" t="s">
        <v>1853</v>
      </c>
      <c r="H973" s="1">
        <v>38016</v>
      </c>
      <c r="I973">
        <f t="shared" si="30"/>
        <v>158388</v>
      </c>
    </row>
    <row r="974" spans="1:9" x14ac:dyDescent="0.3">
      <c r="A974">
        <f t="shared" si="31"/>
        <v>158390</v>
      </c>
      <c r="B974">
        <v>964</v>
      </c>
      <c r="C974" t="s">
        <v>1675</v>
      </c>
      <c r="D974" t="s">
        <v>25</v>
      </c>
      <c r="E974" t="s">
        <v>203</v>
      </c>
      <c r="F974" t="s">
        <v>7178</v>
      </c>
      <c r="G974" t="s">
        <v>1853</v>
      </c>
      <c r="H974" s="1">
        <v>38016</v>
      </c>
      <c r="I974">
        <f t="shared" si="30"/>
        <v>158390</v>
      </c>
    </row>
    <row r="975" spans="1:9" x14ac:dyDescent="0.3">
      <c r="A975">
        <f t="shared" si="31"/>
        <v>158429</v>
      </c>
      <c r="B975">
        <v>965</v>
      </c>
      <c r="C975" t="s">
        <v>1886</v>
      </c>
      <c r="D975" t="s">
        <v>25</v>
      </c>
      <c r="E975" t="s">
        <v>41</v>
      </c>
      <c r="F975" t="s">
        <v>7179</v>
      </c>
      <c r="G975" t="s">
        <v>1853</v>
      </c>
      <c r="H975" s="1">
        <v>38305</v>
      </c>
      <c r="I975">
        <f t="shared" si="30"/>
        <v>158429</v>
      </c>
    </row>
    <row r="976" spans="1:9" x14ac:dyDescent="0.3">
      <c r="A976">
        <f t="shared" si="31"/>
        <v>158486</v>
      </c>
      <c r="B976">
        <v>966</v>
      </c>
      <c r="C976" t="s">
        <v>834</v>
      </c>
      <c r="D976" t="s">
        <v>25</v>
      </c>
      <c r="E976" t="s">
        <v>26</v>
      </c>
      <c r="F976" t="s">
        <v>7180</v>
      </c>
      <c r="G976" t="s">
        <v>1853</v>
      </c>
      <c r="H976" s="1">
        <v>38581</v>
      </c>
      <c r="I976">
        <f t="shared" si="30"/>
        <v>158486</v>
      </c>
    </row>
    <row r="977" spans="1:9" x14ac:dyDescent="0.3">
      <c r="A977">
        <f t="shared" si="31"/>
        <v>158599</v>
      </c>
      <c r="B977">
        <v>967</v>
      </c>
      <c r="C977" t="s">
        <v>1525</v>
      </c>
      <c r="D977" t="s">
        <v>25</v>
      </c>
      <c r="E977" t="s">
        <v>326</v>
      </c>
      <c r="F977" t="s">
        <v>7181</v>
      </c>
      <c r="G977" t="s">
        <v>1853</v>
      </c>
      <c r="H977" s="1">
        <v>39502</v>
      </c>
      <c r="I977">
        <f t="shared" si="30"/>
        <v>158599</v>
      </c>
    </row>
    <row r="978" spans="1:9" x14ac:dyDescent="0.3">
      <c r="A978">
        <f t="shared" si="31"/>
        <v>158635</v>
      </c>
      <c r="B978">
        <v>968</v>
      </c>
      <c r="C978" t="s">
        <v>1952</v>
      </c>
      <c r="D978" t="s">
        <v>25</v>
      </c>
      <c r="E978" t="s">
        <v>145</v>
      </c>
      <c r="F978" t="s">
        <v>7182</v>
      </c>
      <c r="G978" t="s">
        <v>1853</v>
      </c>
      <c r="H978" s="1">
        <v>40978</v>
      </c>
      <c r="I978">
        <f t="shared" si="30"/>
        <v>158635</v>
      </c>
    </row>
    <row r="979" spans="1:9" x14ac:dyDescent="0.3">
      <c r="A979">
        <f t="shared" si="31"/>
        <v>158644</v>
      </c>
      <c r="B979">
        <v>969</v>
      </c>
      <c r="C979" t="s">
        <v>1980</v>
      </c>
      <c r="D979" t="s">
        <v>25</v>
      </c>
      <c r="E979" t="s">
        <v>80</v>
      </c>
      <c r="F979" t="s">
        <v>7183</v>
      </c>
      <c r="G979" t="s">
        <v>1853</v>
      </c>
      <c r="H979" s="1">
        <v>38860</v>
      </c>
      <c r="I979">
        <f t="shared" si="30"/>
        <v>158644</v>
      </c>
    </row>
    <row r="980" spans="1:9" x14ac:dyDescent="0.3">
      <c r="A980">
        <f t="shared" si="31"/>
        <v>158712</v>
      </c>
      <c r="B980">
        <v>970</v>
      </c>
      <c r="C980" t="s">
        <v>1641</v>
      </c>
      <c r="D980" t="s">
        <v>25</v>
      </c>
      <c r="E980" t="s">
        <v>37</v>
      </c>
      <c r="F980" t="s">
        <v>7184</v>
      </c>
      <c r="G980" t="s">
        <v>1853</v>
      </c>
      <c r="H980" s="1">
        <v>38602</v>
      </c>
      <c r="I980">
        <f t="shared" si="30"/>
        <v>158712</v>
      </c>
    </row>
    <row r="981" spans="1:9" x14ac:dyDescent="0.3">
      <c r="A981">
        <f t="shared" si="31"/>
        <v>158720</v>
      </c>
      <c r="B981">
        <v>971</v>
      </c>
      <c r="C981" t="s">
        <v>1898</v>
      </c>
      <c r="D981" t="s">
        <v>25</v>
      </c>
      <c r="E981" t="s">
        <v>37</v>
      </c>
      <c r="F981" t="s">
        <v>7185</v>
      </c>
      <c r="G981" t="s">
        <v>1853</v>
      </c>
      <c r="H981" s="1">
        <v>39103</v>
      </c>
      <c r="I981">
        <f t="shared" si="30"/>
        <v>158720</v>
      </c>
    </row>
    <row r="982" spans="1:9" x14ac:dyDescent="0.3">
      <c r="A982">
        <f t="shared" si="31"/>
        <v>158803</v>
      </c>
      <c r="B982">
        <v>972</v>
      </c>
      <c r="C982" t="s">
        <v>1892</v>
      </c>
      <c r="D982" t="s">
        <v>25</v>
      </c>
      <c r="E982" t="s">
        <v>37</v>
      </c>
      <c r="F982" t="s">
        <v>7186</v>
      </c>
      <c r="G982" t="s">
        <v>1853</v>
      </c>
      <c r="H982" s="1">
        <v>38860</v>
      </c>
      <c r="I982">
        <f t="shared" si="30"/>
        <v>158803</v>
      </c>
    </row>
    <row r="983" spans="1:9" x14ac:dyDescent="0.3">
      <c r="A983">
        <f t="shared" si="31"/>
        <v>158808</v>
      </c>
      <c r="B983">
        <v>973</v>
      </c>
      <c r="C983" t="s">
        <v>1440</v>
      </c>
      <c r="D983" t="s">
        <v>25</v>
      </c>
      <c r="E983" t="s">
        <v>80</v>
      </c>
      <c r="F983" t="s">
        <v>7187</v>
      </c>
      <c r="G983" t="s">
        <v>1853</v>
      </c>
      <c r="H983" s="1">
        <v>38016</v>
      </c>
      <c r="I983">
        <f t="shared" si="30"/>
        <v>158808</v>
      </c>
    </row>
    <row r="984" spans="1:9" x14ac:dyDescent="0.3">
      <c r="A984">
        <f t="shared" si="31"/>
        <v>158888</v>
      </c>
      <c r="B984">
        <v>974</v>
      </c>
      <c r="C984" t="s">
        <v>2006</v>
      </c>
      <c r="D984" t="s">
        <v>25</v>
      </c>
      <c r="E984" t="s">
        <v>41</v>
      </c>
      <c r="F984" t="s">
        <v>7188</v>
      </c>
      <c r="G984" t="s">
        <v>1853</v>
      </c>
      <c r="H984" s="1">
        <v>38016</v>
      </c>
      <c r="I984">
        <f t="shared" si="30"/>
        <v>158888</v>
      </c>
    </row>
    <row r="985" spans="1:9" x14ac:dyDescent="0.3">
      <c r="A985">
        <f t="shared" si="31"/>
        <v>159033</v>
      </c>
      <c r="B985">
        <v>975</v>
      </c>
      <c r="C985" t="s">
        <v>2018</v>
      </c>
      <c r="D985" t="s">
        <v>25</v>
      </c>
      <c r="E985" t="s">
        <v>2019</v>
      </c>
      <c r="F985" t="s">
        <v>7189</v>
      </c>
      <c r="G985" t="s">
        <v>1853</v>
      </c>
      <c r="H985" s="1">
        <v>41183</v>
      </c>
      <c r="I985">
        <f t="shared" si="30"/>
        <v>159033</v>
      </c>
    </row>
    <row r="986" spans="1:9" x14ac:dyDescent="0.3">
      <c r="A986">
        <f t="shared" si="31"/>
        <v>159041</v>
      </c>
      <c r="B986">
        <v>976</v>
      </c>
      <c r="C986" t="s">
        <v>1773</v>
      </c>
      <c r="D986" t="s">
        <v>25</v>
      </c>
      <c r="E986" t="s">
        <v>145</v>
      </c>
      <c r="F986" t="s">
        <v>7190</v>
      </c>
      <c r="G986" t="s">
        <v>1853</v>
      </c>
      <c r="H986" s="1">
        <v>39573</v>
      </c>
      <c r="I986">
        <f t="shared" si="30"/>
        <v>159041</v>
      </c>
    </row>
    <row r="987" spans="1:9" x14ac:dyDescent="0.3">
      <c r="A987">
        <f t="shared" si="31"/>
        <v>159048</v>
      </c>
      <c r="B987">
        <v>977</v>
      </c>
      <c r="C987" t="s">
        <v>2054</v>
      </c>
      <c r="D987" t="s">
        <v>25</v>
      </c>
      <c r="E987" t="s">
        <v>80</v>
      </c>
      <c r="F987" t="s">
        <v>7191</v>
      </c>
      <c r="G987" t="s">
        <v>1853</v>
      </c>
      <c r="H987" s="1">
        <v>38893</v>
      </c>
      <c r="I987">
        <f t="shared" si="30"/>
        <v>159048</v>
      </c>
    </row>
    <row r="988" spans="1:9" x14ac:dyDescent="0.3">
      <c r="A988">
        <f t="shared" si="31"/>
        <v>159079</v>
      </c>
      <c r="B988">
        <v>978</v>
      </c>
      <c r="C988" t="s">
        <v>2009</v>
      </c>
      <c r="D988" t="s">
        <v>25</v>
      </c>
      <c r="E988" t="s">
        <v>80</v>
      </c>
      <c r="F988" t="s">
        <v>7192</v>
      </c>
      <c r="G988" t="s">
        <v>1853</v>
      </c>
      <c r="H988" s="1">
        <v>40723</v>
      </c>
      <c r="I988">
        <f t="shared" si="30"/>
        <v>159079</v>
      </c>
    </row>
    <row r="989" spans="1:9" x14ac:dyDescent="0.3">
      <c r="A989">
        <f t="shared" si="31"/>
        <v>159096</v>
      </c>
      <c r="B989">
        <v>979</v>
      </c>
      <c r="C989" t="s">
        <v>2059</v>
      </c>
      <c r="D989" t="s">
        <v>25</v>
      </c>
      <c r="E989" t="s">
        <v>33</v>
      </c>
      <c r="F989" t="s">
        <v>7193</v>
      </c>
      <c r="G989" t="s">
        <v>1853</v>
      </c>
      <c r="H989" s="1">
        <v>38599</v>
      </c>
      <c r="I989">
        <f t="shared" si="30"/>
        <v>159096</v>
      </c>
    </row>
    <row r="990" spans="1:9" x14ac:dyDescent="0.3">
      <c r="A990">
        <f t="shared" si="31"/>
        <v>159194</v>
      </c>
      <c r="B990">
        <v>980</v>
      </c>
      <c r="C990" t="s">
        <v>1950</v>
      </c>
      <c r="D990" t="s">
        <v>25</v>
      </c>
      <c r="E990" t="s">
        <v>26</v>
      </c>
      <c r="F990" t="s">
        <v>7194</v>
      </c>
      <c r="G990" t="s">
        <v>1853</v>
      </c>
      <c r="H990" s="1">
        <v>38016</v>
      </c>
      <c r="I990">
        <f t="shared" si="30"/>
        <v>159194</v>
      </c>
    </row>
    <row r="991" spans="1:9" x14ac:dyDescent="0.3">
      <c r="A991">
        <f t="shared" si="31"/>
        <v>159216</v>
      </c>
      <c r="B991">
        <v>981</v>
      </c>
      <c r="C991" t="s">
        <v>1925</v>
      </c>
      <c r="D991" t="s">
        <v>25</v>
      </c>
      <c r="E991" t="s">
        <v>80</v>
      </c>
      <c r="F991" t="s">
        <v>7195</v>
      </c>
      <c r="G991" t="s">
        <v>1853</v>
      </c>
      <c r="H991" s="1">
        <v>38456</v>
      </c>
      <c r="I991">
        <f t="shared" si="30"/>
        <v>159216</v>
      </c>
    </row>
    <row r="992" spans="1:9" x14ac:dyDescent="0.3">
      <c r="A992">
        <f t="shared" si="31"/>
        <v>159249</v>
      </c>
      <c r="B992">
        <v>982</v>
      </c>
      <c r="C992" t="s">
        <v>1975</v>
      </c>
      <c r="D992" t="s">
        <v>25</v>
      </c>
      <c r="E992" t="s">
        <v>26</v>
      </c>
      <c r="F992" t="s">
        <v>7196</v>
      </c>
      <c r="G992" t="s">
        <v>1853</v>
      </c>
      <c r="H992" s="1">
        <v>38215</v>
      </c>
      <c r="I992">
        <f t="shared" si="30"/>
        <v>159249</v>
      </c>
    </row>
    <row r="993" spans="1:9" x14ac:dyDescent="0.3">
      <c r="A993">
        <f t="shared" si="31"/>
        <v>159555</v>
      </c>
      <c r="B993">
        <v>983</v>
      </c>
      <c r="C993" t="s">
        <v>1322</v>
      </c>
      <c r="D993" t="s">
        <v>25</v>
      </c>
      <c r="E993" t="s">
        <v>80</v>
      </c>
      <c r="F993" t="s">
        <v>7197</v>
      </c>
      <c r="G993" t="s">
        <v>1853</v>
      </c>
      <c r="H993" s="1">
        <v>41790</v>
      </c>
      <c r="I993">
        <f t="shared" si="30"/>
        <v>159555</v>
      </c>
    </row>
    <row r="994" spans="1:9" x14ac:dyDescent="0.3">
      <c r="A994">
        <f t="shared" si="31"/>
        <v>159579</v>
      </c>
      <c r="B994">
        <v>984</v>
      </c>
      <c r="C994" t="s">
        <v>28296</v>
      </c>
      <c r="D994" t="s">
        <v>25</v>
      </c>
      <c r="E994" t="s">
        <v>26</v>
      </c>
      <c r="F994" t="s">
        <v>13584</v>
      </c>
      <c r="G994" t="s">
        <v>1853</v>
      </c>
      <c r="H994" s="1">
        <v>42581</v>
      </c>
      <c r="I994">
        <f t="shared" si="30"/>
        <v>159579</v>
      </c>
    </row>
    <row r="995" spans="1:9" x14ac:dyDescent="0.3">
      <c r="A995">
        <f t="shared" si="31"/>
        <v>159610</v>
      </c>
      <c r="B995">
        <v>985</v>
      </c>
      <c r="C995" t="s">
        <v>2024</v>
      </c>
      <c r="D995" t="s">
        <v>25</v>
      </c>
      <c r="E995" t="s">
        <v>41</v>
      </c>
      <c r="F995" t="s">
        <v>7198</v>
      </c>
      <c r="G995" t="s">
        <v>1853</v>
      </c>
      <c r="H995" s="1">
        <v>38016</v>
      </c>
      <c r="I995">
        <f t="shared" si="30"/>
        <v>159610</v>
      </c>
    </row>
    <row r="996" spans="1:9" x14ac:dyDescent="0.3">
      <c r="A996">
        <f t="shared" si="31"/>
        <v>159733</v>
      </c>
      <c r="B996">
        <v>986</v>
      </c>
      <c r="C996" t="s">
        <v>2003</v>
      </c>
      <c r="D996" t="s">
        <v>25</v>
      </c>
      <c r="E996" t="s">
        <v>26</v>
      </c>
      <c r="F996" t="s">
        <v>7199</v>
      </c>
      <c r="G996" t="s">
        <v>1853</v>
      </c>
      <c r="H996" s="1">
        <v>39546</v>
      </c>
      <c r="I996">
        <f t="shared" si="30"/>
        <v>159733</v>
      </c>
    </row>
    <row r="997" spans="1:9" x14ac:dyDescent="0.3">
      <c r="A997">
        <f t="shared" si="31"/>
        <v>159876</v>
      </c>
      <c r="B997">
        <v>987</v>
      </c>
      <c r="C997" t="s">
        <v>1786</v>
      </c>
      <c r="D997" t="s">
        <v>25</v>
      </c>
      <c r="E997" t="s">
        <v>26</v>
      </c>
      <c r="F997" t="s">
        <v>7200</v>
      </c>
      <c r="G997" t="s">
        <v>1853</v>
      </c>
      <c r="H997" s="1">
        <v>39190</v>
      </c>
      <c r="I997">
        <f t="shared" si="30"/>
        <v>159876</v>
      </c>
    </row>
    <row r="998" spans="1:9" x14ac:dyDescent="0.3">
      <c r="A998">
        <f t="shared" si="31"/>
        <v>159885</v>
      </c>
      <c r="B998">
        <v>988</v>
      </c>
      <c r="C998" t="s">
        <v>2026</v>
      </c>
      <c r="D998" t="s">
        <v>25</v>
      </c>
      <c r="E998" t="s">
        <v>37</v>
      </c>
      <c r="F998" t="s">
        <v>7201</v>
      </c>
      <c r="G998" t="s">
        <v>1853</v>
      </c>
      <c r="H998" s="1">
        <v>38575</v>
      </c>
      <c r="I998">
        <f t="shared" si="30"/>
        <v>159885</v>
      </c>
    </row>
    <row r="999" spans="1:9" x14ac:dyDescent="0.3">
      <c r="A999">
        <f t="shared" si="31"/>
        <v>200020</v>
      </c>
      <c r="B999">
        <v>989</v>
      </c>
      <c r="C999" t="s">
        <v>2047</v>
      </c>
      <c r="D999" t="s">
        <v>25</v>
      </c>
      <c r="E999" t="s">
        <v>127</v>
      </c>
      <c r="F999" t="s">
        <v>7202</v>
      </c>
      <c r="G999" t="s">
        <v>1853</v>
      </c>
      <c r="H999" s="1">
        <v>38141</v>
      </c>
      <c r="I999">
        <f t="shared" si="30"/>
        <v>200020</v>
      </c>
    </row>
    <row r="1000" spans="1:9" x14ac:dyDescent="0.3">
      <c r="A1000">
        <f t="shared" si="31"/>
        <v>200026</v>
      </c>
      <c r="B1000">
        <v>990</v>
      </c>
      <c r="C1000" t="s">
        <v>28364</v>
      </c>
      <c r="D1000" t="s">
        <v>25</v>
      </c>
      <c r="E1000" t="s">
        <v>41</v>
      </c>
      <c r="F1000" t="s">
        <v>28379</v>
      </c>
      <c r="G1000" t="s">
        <v>1853</v>
      </c>
      <c r="H1000" s="1">
        <v>42597</v>
      </c>
      <c r="I1000">
        <f t="shared" si="30"/>
        <v>200026</v>
      </c>
    </row>
    <row r="1001" spans="1:9" x14ac:dyDescent="0.3">
      <c r="A1001">
        <f t="shared" si="31"/>
        <v>200225</v>
      </c>
      <c r="B1001">
        <v>991</v>
      </c>
      <c r="C1001" t="s">
        <v>2017</v>
      </c>
      <c r="D1001" t="s">
        <v>25</v>
      </c>
      <c r="E1001" t="s">
        <v>26</v>
      </c>
      <c r="F1001" t="s">
        <v>7203</v>
      </c>
      <c r="G1001" t="s">
        <v>1853</v>
      </c>
      <c r="H1001" s="1">
        <v>40664</v>
      </c>
      <c r="I1001">
        <f t="shared" si="30"/>
        <v>200225</v>
      </c>
    </row>
    <row r="1002" spans="1:9" x14ac:dyDescent="0.3">
      <c r="A1002">
        <f t="shared" si="31"/>
        <v>200237</v>
      </c>
      <c r="B1002">
        <v>992</v>
      </c>
      <c r="C1002" t="s">
        <v>1882</v>
      </c>
      <c r="D1002" t="s">
        <v>25</v>
      </c>
      <c r="E1002" t="s">
        <v>37</v>
      </c>
      <c r="F1002" t="s">
        <v>7204</v>
      </c>
      <c r="G1002" t="s">
        <v>1853</v>
      </c>
      <c r="H1002" s="1">
        <v>41485</v>
      </c>
      <c r="I1002">
        <f t="shared" si="30"/>
        <v>200237</v>
      </c>
    </row>
    <row r="1003" spans="1:9" x14ac:dyDescent="0.3">
      <c r="A1003">
        <f t="shared" si="31"/>
        <v>200264</v>
      </c>
      <c r="B1003">
        <v>993</v>
      </c>
      <c r="C1003" t="s">
        <v>1957</v>
      </c>
      <c r="D1003" t="s">
        <v>25</v>
      </c>
      <c r="E1003" t="s">
        <v>26</v>
      </c>
      <c r="F1003" t="s">
        <v>7205</v>
      </c>
      <c r="G1003" t="s">
        <v>1853</v>
      </c>
      <c r="H1003" s="1">
        <v>38039</v>
      </c>
      <c r="I1003">
        <f t="shared" si="30"/>
        <v>200264</v>
      </c>
    </row>
    <row r="1004" spans="1:9" x14ac:dyDescent="0.3">
      <c r="A1004">
        <f t="shared" si="31"/>
        <v>200294</v>
      </c>
      <c r="B1004">
        <v>994</v>
      </c>
      <c r="C1004" t="s">
        <v>2040</v>
      </c>
      <c r="D1004" t="s">
        <v>25</v>
      </c>
      <c r="E1004" t="s">
        <v>26</v>
      </c>
      <c r="F1004" t="s">
        <v>7206</v>
      </c>
      <c r="G1004" t="s">
        <v>1853</v>
      </c>
      <c r="H1004" s="1">
        <v>39588</v>
      </c>
      <c r="I1004">
        <f t="shared" si="30"/>
        <v>200294</v>
      </c>
    </row>
    <row r="1005" spans="1:9" x14ac:dyDescent="0.3">
      <c r="A1005">
        <f t="shared" si="31"/>
        <v>200439</v>
      </c>
      <c r="B1005">
        <v>995</v>
      </c>
      <c r="C1005" t="s">
        <v>2037</v>
      </c>
      <c r="D1005" t="s">
        <v>25</v>
      </c>
      <c r="E1005" t="s">
        <v>26</v>
      </c>
      <c r="F1005" t="s">
        <v>7207</v>
      </c>
      <c r="G1005" t="s">
        <v>1853</v>
      </c>
      <c r="H1005" s="1">
        <v>40961</v>
      </c>
      <c r="I1005">
        <f t="shared" si="30"/>
        <v>200439</v>
      </c>
    </row>
    <row r="1006" spans="1:9" x14ac:dyDescent="0.3">
      <c r="A1006">
        <f t="shared" si="31"/>
        <v>200457</v>
      </c>
      <c r="B1006">
        <v>996</v>
      </c>
      <c r="C1006" t="s">
        <v>1969</v>
      </c>
      <c r="D1006" t="s">
        <v>25</v>
      </c>
      <c r="E1006" t="s">
        <v>26</v>
      </c>
      <c r="F1006" t="s">
        <v>7208</v>
      </c>
      <c r="G1006" t="s">
        <v>1853</v>
      </c>
      <c r="H1006" s="1">
        <v>38016</v>
      </c>
      <c r="I1006">
        <f t="shared" si="30"/>
        <v>200457</v>
      </c>
    </row>
    <row r="1007" spans="1:9" x14ac:dyDescent="0.3">
      <c r="A1007">
        <f t="shared" si="31"/>
        <v>200460</v>
      </c>
      <c r="B1007">
        <v>997</v>
      </c>
      <c r="C1007" t="s">
        <v>1862</v>
      </c>
      <c r="D1007" t="s">
        <v>25</v>
      </c>
      <c r="E1007" t="s">
        <v>26</v>
      </c>
      <c r="F1007" t="s">
        <v>7209</v>
      </c>
      <c r="G1007" t="s">
        <v>1853</v>
      </c>
      <c r="H1007" s="1">
        <v>38806</v>
      </c>
      <c r="I1007">
        <f t="shared" si="30"/>
        <v>200460</v>
      </c>
    </row>
    <row r="1008" spans="1:9" x14ac:dyDescent="0.3">
      <c r="A1008">
        <f t="shared" si="31"/>
        <v>200528</v>
      </c>
      <c r="B1008">
        <v>998</v>
      </c>
      <c r="C1008" t="s">
        <v>1888</v>
      </c>
      <c r="D1008" t="s">
        <v>25</v>
      </c>
      <c r="E1008" t="s">
        <v>26</v>
      </c>
      <c r="F1008" t="s">
        <v>7210</v>
      </c>
      <c r="G1008" t="s">
        <v>1853</v>
      </c>
      <c r="H1008" s="1">
        <v>40068</v>
      </c>
      <c r="I1008">
        <f t="shared" si="30"/>
        <v>200528</v>
      </c>
    </row>
    <row r="1009" spans="1:9" x14ac:dyDescent="0.3">
      <c r="A1009">
        <f t="shared" si="31"/>
        <v>200587</v>
      </c>
      <c r="B1009">
        <v>999</v>
      </c>
      <c r="C1009" t="s">
        <v>1854</v>
      </c>
      <c r="D1009" t="s">
        <v>25</v>
      </c>
      <c r="E1009" t="s">
        <v>26</v>
      </c>
      <c r="F1009" t="s">
        <v>7211</v>
      </c>
      <c r="G1009" t="s">
        <v>1853</v>
      </c>
      <c r="H1009" s="1">
        <v>41755</v>
      </c>
      <c r="I1009">
        <f t="shared" si="30"/>
        <v>200587</v>
      </c>
    </row>
    <row r="1010" spans="1:9" x14ac:dyDescent="0.3">
      <c r="A1010">
        <f t="shared" si="31"/>
        <v>200707</v>
      </c>
      <c r="B1010">
        <v>1000</v>
      </c>
      <c r="C1010" t="s">
        <v>2068</v>
      </c>
      <c r="D1010" t="s">
        <v>25</v>
      </c>
      <c r="E1010" t="s">
        <v>26</v>
      </c>
      <c r="F1010" t="s">
        <v>7212</v>
      </c>
      <c r="G1010" t="s">
        <v>1853</v>
      </c>
      <c r="H1010" s="1">
        <v>38016</v>
      </c>
      <c r="I1010">
        <f t="shared" si="30"/>
        <v>200707</v>
      </c>
    </row>
    <row r="1012" spans="1:9" x14ac:dyDescent="0.3">
      <c r="H1012" s="1"/>
    </row>
    <row r="1013" spans="1:9" x14ac:dyDescent="0.3">
      <c r="H1013" s="1"/>
    </row>
    <row r="1014" spans="1:9" x14ac:dyDescent="0.3">
      <c r="H1014" s="1"/>
    </row>
    <row r="1015" spans="1:9" x14ac:dyDescent="0.3">
      <c r="H1015" s="1"/>
    </row>
    <row r="1016" spans="1:9" x14ac:dyDescent="0.3">
      <c r="H1016" s="1"/>
    </row>
    <row r="1017" spans="1:9" x14ac:dyDescent="0.3">
      <c r="H1017" s="1"/>
    </row>
    <row r="1018" spans="1:9" x14ac:dyDescent="0.3">
      <c r="H1018" s="1"/>
    </row>
    <row r="1019" spans="1:9" x14ac:dyDescent="0.3">
      <c r="H1019" s="1"/>
    </row>
    <row r="1020" spans="1:9" x14ac:dyDescent="0.3">
      <c r="H1020" s="1"/>
    </row>
    <row r="1021" spans="1:9" x14ac:dyDescent="0.3">
      <c r="H1021" s="1"/>
    </row>
    <row r="1022" spans="1:9" x14ac:dyDescent="0.3">
      <c r="H1022" s="1"/>
    </row>
    <row r="1023" spans="1:9" x14ac:dyDescent="0.3">
      <c r="H1023" s="1"/>
    </row>
    <row r="1024" spans="1:9" x14ac:dyDescent="0.3">
      <c r="H1024" s="1"/>
    </row>
    <row r="1025" spans="8:8" x14ac:dyDescent="0.3">
      <c r="H1025" s="1"/>
    </row>
    <row r="1026" spans="8:8" x14ac:dyDescent="0.3">
      <c r="H1026" s="1"/>
    </row>
    <row r="1027" spans="8:8" x14ac:dyDescent="0.3">
      <c r="H1027" s="1"/>
    </row>
    <row r="1028" spans="8:8" x14ac:dyDescent="0.3">
      <c r="H1028" s="1"/>
    </row>
    <row r="1029" spans="8:8" x14ac:dyDescent="0.3">
      <c r="H1029" s="1"/>
    </row>
    <row r="1030" spans="8:8" x14ac:dyDescent="0.3">
      <c r="H1030" s="1"/>
    </row>
    <row r="1031" spans="8:8" x14ac:dyDescent="0.3">
      <c r="H1031" s="1"/>
    </row>
    <row r="1032" spans="8:8" x14ac:dyDescent="0.3">
      <c r="H1032" s="1"/>
    </row>
    <row r="1033" spans="8:8" x14ac:dyDescent="0.3">
      <c r="H1033" s="1"/>
    </row>
    <row r="1034" spans="8:8" x14ac:dyDescent="0.3">
      <c r="H1034" s="1"/>
    </row>
    <row r="1035" spans="8:8" x14ac:dyDescent="0.3">
      <c r="H1035" s="1"/>
    </row>
    <row r="1036" spans="8:8" x14ac:dyDescent="0.3">
      <c r="H1036" s="1"/>
    </row>
    <row r="1037" spans="8:8" x14ac:dyDescent="0.3">
      <c r="H1037" s="1"/>
    </row>
    <row r="1038" spans="8:8" x14ac:dyDescent="0.3">
      <c r="H1038" s="1"/>
    </row>
    <row r="1039" spans="8:8" x14ac:dyDescent="0.3">
      <c r="H1039" s="1"/>
    </row>
    <row r="1040" spans="8:8" x14ac:dyDescent="0.3">
      <c r="H1040" s="1"/>
    </row>
    <row r="1041" spans="8:8" x14ac:dyDescent="0.3">
      <c r="H1041" s="1"/>
    </row>
    <row r="1042" spans="8:8" x14ac:dyDescent="0.3">
      <c r="H1042" s="1"/>
    </row>
    <row r="1043" spans="8:8" x14ac:dyDescent="0.3">
      <c r="H1043" s="1"/>
    </row>
    <row r="1044" spans="8:8" x14ac:dyDescent="0.3">
      <c r="H1044" s="1"/>
    </row>
    <row r="1045" spans="8:8" x14ac:dyDescent="0.3">
      <c r="H1045" s="1"/>
    </row>
    <row r="1046" spans="8:8" x14ac:dyDescent="0.3">
      <c r="H1046" s="1"/>
    </row>
    <row r="1047" spans="8:8" x14ac:dyDescent="0.3">
      <c r="H1047" s="1"/>
    </row>
    <row r="1048" spans="8:8" x14ac:dyDescent="0.3">
      <c r="H1048" s="1"/>
    </row>
    <row r="1049" spans="8:8" x14ac:dyDescent="0.3">
      <c r="H1049" s="1"/>
    </row>
    <row r="1050" spans="8:8" x14ac:dyDescent="0.3">
      <c r="H1050" s="1"/>
    </row>
    <row r="1051" spans="8:8" x14ac:dyDescent="0.3">
      <c r="H1051" s="1"/>
    </row>
    <row r="1052" spans="8:8" x14ac:dyDescent="0.3">
      <c r="H1052" s="1"/>
    </row>
    <row r="1053" spans="8:8" x14ac:dyDescent="0.3">
      <c r="H1053" s="1"/>
    </row>
    <row r="1054" spans="8:8" x14ac:dyDescent="0.3">
      <c r="H1054" s="1"/>
    </row>
    <row r="1055" spans="8:8" x14ac:dyDescent="0.3">
      <c r="H1055" s="1"/>
    </row>
    <row r="1056" spans="8:8" x14ac:dyDescent="0.3">
      <c r="H1056" s="1"/>
    </row>
    <row r="1057" spans="8:8" x14ac:dyDescent="0.3">
      <c r="H1057" s="1"/>
    </row>
    <row r="1058" spans="8:8" x14ac:dyDescent="0.3">
      <c r="H1058" s="1"/>
    </row>
    <row r="1059" spans="8:8" x14ac:dyDescent="0.3">
      <c r="H1059" s="1"/>
    </row>
    <row r="1060" spans="8:8" x14ac:dyDescent="0.3">
      <c r="H1060" s="1"/>
    </row>
    <row r="1061" spans="8:8" x14ac:dyDescent="0.3">
      <c r="H1061" s="1"/>
    </row>
    <row r="1062" spans="8:8" x14ac:dyDescent="0.3">
      <c r="H1062" s="1"/>
    </row>
    <row r="1063" spans="8:8" x14ac:dyDescent="0.3">
      <c r="H1063" s="1"/>
    </row>
    <row r="1064" spans="8:8" x14ac:dyDescent="0.3">
      <c r="H1064" s="1"/>
    </row>
    <row r="1065" spans="8:8" x14ac:dyDescent="0.3">
      <c r="H1065" s="1"/>
    </row>
    <row r="1066" spans="8:8" x14ac:dyDescent="0.3">
      <c r="H1066" s="1"/>
    </row>
    <row r="1067" spans="8:8" x14ac:dyDescent="0.3">
      <c r="H1067" s="1"/>
    </row>
    <row r="1068" spans="8:8" x14ac:dyDescent="0.3">
      <c r="H1068" s="1"/>
    </row>
    <row r="1069" spans="8:8" x14ac:dyDescent="0.3">
      <c r="H1069" s="1"/>
    </row>
    <row r="1070" spans="8:8" x14ac:dyDescent="0.3">
      <c r="H1070" s="1"/>
    </row>
    <row r="1071" spans="8:8" x14ac:dyDescent="0.3">
      <c r="H1071" s="1"/>
    </row>
    <row r="1072" spans="8:8" x14ac:dyDescent="0.3">
      <c r="H1072" s="1"/>
    </row>
    <row r="1073" spans="8:8" x14ac:dyDescent="0.3">
      <c r="H1073" s="1"/>
    </row>
    <row r="1074" spans="8:8" x14ac:dyDescent="0.3">
      <c r="H1074" s="1"/>
    </row>
    <row r="1075" spans="8:8" x14ac:dyDescent="0.3">
      <c r="H1075" s="1"/>
    </row>
    <row r="1076" spans="8:8" x14ac:dyDescent="0.3">
      <c r="H1076" s="1"/>
    </row>
    <row r="1077" spans="8:8" x14ac:dyDescent="0.3">
      <c r="H1077" s="1"/>
    </row>
    <row r="1078" spans="8:8" x14ac:dyDescent="0.3">
      <c r="H1078" s="1"/>
    </row>
    <row r="1079" spans="8:8" x14ac:dyDescent="0.3">
      <c r="H1079" s="1"/>
    </row>
    <row r="1080" spans="8:8" x14ac:dyDescent="0.3">
      <c r="H1080" s="1"/>
    </row>
    <row r="1081" spans="8:8" x14ac:dyDescent="0.3">
      <c r="H1081" s="1"/>
    </row>
    <row r="1082" spans="8:8" x14ac:dyDescent="0.3">
      <c r="H1082" s="1"/>
    </row>
    <row r="1083" spans="8:8" x14ac:dyDescent="0.3">
      <c r="H1083" s="1"/>
    </row>
    <row r="1084" spans="8:8" x14ac:dyDescent="0.3">
      <c r="H1084" s="1"/>
    </row>
    <row r="1085" spans="8:8" x14ac:dyDescent="0.3">
      <c r="H1085" s="1"/>
    </row>
    <row r="1086" spans="8:8" x14ac:dyDescent="0.3">
      <c r="H1086" s="1"/>
    </row>
    <row r="1087" spans="8:8" x14ac:dyDescent="0.3">
      <c r="H1087" s="1"/>
    </row>
    <row r="1088" spans="8:8" x14ac:dyDescent="0.3">
      <c r="H1088" s="1"/>
    </row>
    <row r="1089" spans="8:8" x14ac:dyDescent="0.3">
      <c r="H1089" s="1"/>
    </row>
    <row r="1090" spans="8:8" x14ac:dyDescent="0.3">
      <c r="H1090" s="1"/>
    </row>
    <row r="1091" spans="8:8" x14ac:dyDescent="0.3">
      <c r="H1091" s="1"/>
    </row>
    <row r="1092" spans="8:8" x14ac:dyDescent="0.3">
      <c r="H1092" s="1"/>
    </row>
    <row r="1093" spans="8:8" x14ac:dyDescent="0.3">
      <c r="H1093" s="1"/>
    </row>
    <row r="1094" spans="8:8" x14ac:dyDescent="0.3">
      <c r="H1094" s="1"/>
    </row>
    <row r="1095" spans="8:8" x14ac:dyDescent="0.3">
      <c r="H1095" s="1"/>
    </row>
    <row r="1096" spans="8:8" x14ac:dyDescent="0.3">
      <c r="H1096" s="1"/>
    </row>
    <row r="1097" spans="8:8" x14ac:dyDescent="0.3">
      <c r="H1097" s="1"/>
    </row>
    <row r="1098" spans="8:8" x14ac:dyDescent="0.3">
      <c r="H1098" s="1"/>
    </row>
    <row r="1099" spans="8:8" x14ac:dyDescent="0.3">
      <c r="H1099" s="1"/>
    </row>
    <row r="1100" spans="8:8" x14ac:dyDescent="0.3">
      <c r="H1100" s="1"/>
    </row>
    <row r="1101" spans="8:8" x14ac:dyDescent="0.3">
      <c r="H1101" s="1"/>
    </row>
    <row r="1102" spans="8:8" x14ac:dyDescent="0.3">
      <c r="H1102" s="1"/>
    </row>
    <row r="1103" spans="8:8" x14ac:dyDescent="0.3">
      <c r="H1103" s="1"/>
    </row>
    <row r="1104" spans="8:8" x14ac:dyDescent="0.3">
      <c r="H1104" s="1"/>
    </row>
    <row r="1105" spans="8:8" x14ac:dyDescent="0.3">
      <c r="H1105" s="1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38</vt:i4>
      </vt:variant>
      <vt:variant>
        <vt:lpstr>Named Ranges</vt:lpstr>
      </vt:variant>
      <vt:variant>
        <vt:i4>355</vt:i4>
      </vt:variant>
    </vt:vector>
  </HeadingPairs>
  <TitlesOfParts>
    <vt:vector size="393" baseType="lpstr">
      <vt:lpstr>Welcome</vt:lpstr>
      <vt:lpstr>Time Trials</vt:lpstr>
      <vt:lpstr>LC</vt:lpstr>
      <vt:lpstr>LC flap</vt:lpstr>
      <vt:lpstr>PB</vt:lpstr>
      <vt:lpstr>PB flap</vt:lpstr>
      <vt:lpstr>BP</vt:lpstr>
      <vt:lpstr>BP flap</vt:lpstr>
      <vt:lpstr>DDD</vt:lpstr>
      <vt:lpstr>DDD flap</vt:lpstr>
      <vt:lpstr>MB</vt:lpstr>
      <vt:lpstr>MB flap</vt:lpstr>
      <vt:lpstr>MCR</vt:lpstr>
      <vt:lpstr>MCR flap</vt:lpstr>
      <vt:lpstr>DC</vt:lpstr>
      <vt:lpstr>DC flap</vt:lpstr>
      <vt:lpstr>WS</vt:lpstr>
      <vt:lpstr>WS flap</vt:lpstr>
      <vt:lpstr>SL</vt:lpstr>
      <vt:lpstr>SL flap</vt:lpstr>
      <vt:lpstr>MCT</vt:lpstr>
      <vt:lpstr>MCT flap</vt:lpstr>
      <vt:lpstr>YC</vt:lpstr>
      <vt:lpstr>YC flap</vt:lpstr>
      <vt:lpstr>DKM</vt:lpstr>
      <vt:lpstr>DKM flap</vt:lpstr>
      <vt:lpstr>WC</vt:lpstr>
      <vt:lpstr>WC flap</vt:lpstr>
      <vt:lpstr>DDJ</vt:lpstr>
      <vt:lpstr>DDJ flap</vt:lpstr>
      <vt:lpstr>BC</vt:lpstr>
      <vt:lpstr>BC flap</vt:lpstr>
      <vt:lpstr>RR</vt:lpstr>
      <vt:lpstr>RR flap</vt:lpstr>
      <vt:lpstr>Numbers</vt:lpstr>
      <vt:lpstr>Standards</vt:lpstr>
      <vt:lpstr>AF</vt:lpstr>
      <vt:lpstr>People</vt:lpstr>
      <vt:lpstr>AF</vt:lpstr>
      <vt:lpstr>AF!afc.php?cfilter__full_on</vt:lpstr>
      <vt:lpstr>BC</vt:lpstr>
      <vt:lpstr>BC_flap</vt:lpstr>
      <vt:lpstr>BP</vt:lpstr>
      <vt:lpstr>BP_flap</vt:lpstr>
      <vt:lpstr>LC!coursec.php?cid_0_start_1</vt:lpstr>
      <vt:lpstr>LC!coursec.php?cid_0_start_101</vt:lpstr>
      <vt:lpstr>LC!coursec.php?cid_0_start_201</vt:lpstr>
      <vt:lpstr>LC!coursec.php?cid_0_start_301</vt:lpstr>
      <vt:lpstr>LC!coursec.php?cid_0_start_401</vt:lpstr>
      <vt:lpstr>LC!coursec.php?cid_0_start_501</vt:lpstr>
      <vt:lpstr>LC!coursec.php?cid_0_start_601</vt:lpstr>
      <vt:lpstr>LC!coursec.php?cid_0_start_701</vt:lpstr>
      <vt:lpstr>LC!coursec.php?cid_0_start_801</vt:lpstr>
      <vt:lpstr>LC!coursec.php?cid_0_start_901</vt:lpstr>
      <vt:lpstr>'LC flap'!coursec.php?cid_1</vt:lpstr>
      <vt:lpstr>'LC flap'!coursec.php?cid_1_start_101</vt:lpstr>
      <vt:lpstr>'LC flap'!coursec.php?cid_1_start_201</vt:lpstr>
      <vt:lpstr>'LC flap'!coursec.php?cid_1_start_301</vt:lpstr>
      <vt:lpstr>'LC flap'!coursec.php?cid_1_start_401</vt:lpstr>
      <vt:lpstr>'LC flap'!coursec.php?cid_1_start_501</vt:lpstr>
      <vt:lpstr>'LC flap'!coursec.php?cid_1_start_601</vt:lpstr>
      <vt:lpstr>'LC flap'!coursec.php?cid_1_start_701</vt:lpstr>
      <vt:lpstr>'LC flap'!coursec.php?cid_1_start_801</vt:lpstr>
      <vt:lpstr>'LC flap'!coursec.php?cid_1_start_901</vt:lpstr>
      <vt:lpstr>MCR!coursec.php?cid_10</vt:lpstr>
      <vt:lpstr>MCR!coursec.php?cid_10_start_101</vt:lpstr>
      <vt:lpstr>MCR!coursec.php?cid_10_start_201</vt:lpstr>
      <vt:lpstr>MCR!coursec.php?cid_10_start_301</vt:lpstr>
      <vt:lpstr>MCR!coursec.php?cid_10_start_401</vt:lpstr>
      <vt:lpstr>MCR!coursec.php?cid_10_start_501</vt:lpstr>
      <vt:lpstr>MCR!coursec.php?cid_10_start_601</vt:lpstr>
      <vt:lpstr>MCR!coursec.php?cid_10_start_701</vt:lpstr>
      <vt:lpstr>MCR!coursec.php?cid_10_start_801</vt:lpstr>
      <vt:lpstr>MCR!coursec.php?cid_10_start_901</vt:lpstr>
      <vt:lpstr>'MCR flap'!coursec.php?cid_11</vt:lpstr>
      <vt:lpstr>'MCR flap'!coursec.php?cid_11_start_101</vt:lpstr>
      <vt:lpstr>'MCR flap'!coursec.php?cid_11_start_201</vt:lpstr>
      <vt:lpstr>'MCR flap'!coursec.php?cid_11_start_301</vt:lpstr>
      <vt:lpstr>'MCR flap'!coursec.php?cid_11_start_401</vt:lpstr>
      <vt:lpstr>'MCR flap'!coursec.php?cid_11_start_501</vt:lpstr>
      <vt:lpstr>'MCR flap'!coursec.php?cid_11_start_601</vt:lpstr>
      <vt:lpstr>'MCR flap'!coursec.php?cid_11_start_701</vt:lpstr>
      <vt:lpstr>'MCR flap'!coursec.php?cid_11_start_801</vt:lpstr>
      <vt:lpstr>'MCR flap'!coursec.php?cid_11_start_901</vt:lpstr>
      <vt:lpstr>DC!coursec.php?cid_12</vt:lpstr>
      <vt:lpstr>DC!coursec.php?cid_12_start_101</vt:lpstr>
      <vt:lpstr>DC!coursec.php?cid_12_start_201</vt:lpstr>
      <vt:lpstr>DC!coursec.php?cid_12_start_301</vt:lpstr>
      <vt:lpstr>DC!coursec.php?cid_12_start_401</vt:lpstr>
      <vt:lpstr>DC!coursec.php?cid_12_start_501</vt:lpstr>
      <vt:lpstr>DC!coursec.php?cid_12_start_601</vt:lpstr>
      <vt:lpstr>DC!coursec.php?cid_12_start_701</vt:lpstr>
      <vt:lpstr>DC!coursec.php?cid_12_start_801</vt:lpstr>
      <vt:lpstr>DC!coursec.php?cid_12_start_901</vt:lpstr>
      <vt:lpstr>'DC flap'!coursec.php?cid_13</vt:lpstr>
      <vt:lpstr>'DC flap'!coursec.php?cid_13_start_101</vt:lpstr>
      <vt:lpstr>'DC flap'!coursec.php?cid_13_start_201</vt:lpstr>
      <vt:lpstr>'DC flap'!coursec.php?cid_13_start_301</vt:lpstr>
      <vt:lpstr>'DC flap'!coursec.php?cid_13_start_401</vt:lpstr>
      <vt:lpstr>'DC flap'!coursec.php?cid_13_start_501</vt:lpstr>
      <vt:lpstr>'DC flap'!coursec.php?cid_13_start_601</vt:lpstr>
      <vt:lpstr>'DC flap'!coursec.php?cid_13_start_701</vt:lpstr>
      <vt:lpstr>'DC flap'!coursec.php?cid_13_start_801</vt:lpstr>
      <vt:lpstr>'DC flap'!coursec.php?cid_13_start_901</vt:lpstr>
      <vt:lpstr>WS!coursec.php?cid_14</vt:lpstr>
      <vt:lpstr>WS!coursec.php?cid_14_start_101_1</vt:lpstr>
      <vt:lpstr>WS!coursec.php?cid_14_start_201</vt:lpstr>
      <vt:lpstr>WS!coursec.php?cid_14_start_301</vt:lpstr>
      <vt:lpstr>WS!coursec.php?cid_14_start_401</vt:lpstr>
      <vt:lpstr>WS!coursec.php?cid_14_start_501</vt:lpstr>
      <vt:lpstr>WS!coursec.php?cid_14_start_601</vt:lpstr>
      <vt:lpstr>WS!coursec.php?cid_14_start_701</vt:lpstr>
      <vt:lpstr>WS!coursec.php?cid_14_start_801</vt:lpstr>
      <vt:lpstr>WS!coursec.php?cid_14_start_901</vt:lpstr>
      <vt:lpstr>'WS flap'!coursec.php?cid_15</vt:lpstr>
      <vt:lpstr>'WS flap'!coursec.php?cid_15_start_101</vt:lpstr>
      <vt:lpstr>'WS flap'!coursec.php?cid_15_start_201</vt:lpstr>
      <vt:lpstr>'WS flap'!coursec.php?cid_15_start_301</vt:lpstr>
      <vt:lpstr>'WS flap'!coursec.php?cid_15_start_401</vt:lpstr>
      <vt:lpstr>'WS flap'!coursec.php?cid_15_start_501</vt:lpstr>
      <vt:lpstr>'WS flap'!coursec.php?cid_15_start_601</vt:lpstr>
      <vt:lpstr>'WS flap'!coursec.php?cid_15_start_701</vt:lpstr>
      <vt:lpstr>'WS flap'!coursec.php?cid_15_start_801</vt:lpstr>
      <vt:lpstr>'WS flap'!coursec.php?cid_15_start_901</vt:lpstr>
      <vt:lpstr>SL!coursec.php?cid_16</vt:lpstr>
      <vt:lpstr>SL!coursec.php?cid_16_start_101</vt:lpstr>
      <vt:lpstr>SL!coursec.php?cid_16_start_201</vt:lpstr>
      <vt:lpstr>SL!coursec.php?cid_16_start_301</vt:lpstr>
      <vt:lpstr>SL!coursec.php?cid_16_start_401</vt:lpstr>
      <vt:lpstr>SL!coursec.php?cid_16_start_501</vt:lpstr>
      <vt:lpstr>SL!coursec.php?cid_16_start_601</vt:lpstr>
      <vt:lpstr>SL!coursec.php?cid_16_start_701</vt:lpstr>
      <vt:lpstr>SL!coursec.php?cid_16_start_801</vt:lpstr>
      <vt:lpstr>SL!coursec.php?cid_16_start_901</vt:lpstr>
      <vt:lpstr>'SL flap'!coursec.php?cid_17</vt:lpstr>
      <vt:lpstr>'SL flap'!coursec.php?cid_17_start_101</vt:lpstr>
      <vt:lpstr>'SL flap'!coursec.php?cid_17_start_201</vt:lpstr>
      <vt:lpstr>'SL flap'!coursec.php?cid_17_start_301</vt:lpstr>
      <vt:lpstr>'SL flap'!coursec.php?cid_17_start_401</vt:lpstr>
      <vt:lpstr>'SL flap'!coursec.php?cid_17_start_501</vt:lpstr>
      <vt:lpstr>'SL flap'!coursec.php?cid_17_start_601</vt:lpstr>
      <vt:lpstr>'SL flap'!coursec.php?cid_17_start_701</vt:lpstr>
      <vt:lpstr>'SL flap'!coursec.php?cid_17_start_801</vt:lpstr>
      <vt:lpstr>'SL flap'!coursec.php?cid_17_start_901</vt:lpstr>
      <vt:lpstr>MCT!coursec.php?cid_18</vt:lpstr>
      <vt:lpstr>MCT!coursec.php?cid_18_start_101</vt:lpstr>
      <vt:lpstr>MCT!coursec.php?cid_18_start_201</vt:lpstr>
      <vt:lpstr>MCT!coursec.php?cid_18_start_301</vt:lpstr>
      <vt:lpstr>MCT!coursec.php?cid_18_start_401</vt:lpstr>
      <vt:lpstr>MCT!coursec.php?cid_18_start_501</vt:lpstr>
      <vt:lpstr>MCT!coursec.php?cid_18_start_601</vt:lpstr>
      <vt:lpstr>MCT!coursec.php?cid_18_start_701</vt:lpstr>
      <vt:lpstr>MCT!coursec.php?cid_18_start_801</vt:lpstr>
      <vt:lpstr>MCT!coursec.php?cid_18_start_901</vt:lpstr>
      <vt:lpstr>'MCT flap'!coursec.php?cid_19</vt:lpstr>
      <vt:lpstr>'MCT flap'!coursec.php?cid_19_start_101</vt:lpstr>
      <vt:lpstr>'MCT flap'!coursec.php?cid_19_start_201_1</vt:lpstr>
      <vt:lpstr>'MCT flap'!coursec.php?cid_19_start_301</vt:lpstr>
      <vt:lpstr>'MCT flap'!coursec.php?cid_19_start_401</vt:lpstr>
      <vt:lpstr>'MCT flap'!coursec.php?cid_19_start_501</vt:lpstr>
      <vt:lpstr>'MCT flap'!coursec.php?cid_19_start_601</vt:lpstr>
      <vt:lpstr>'MCT flap'!coursec.php?cid_19_start_701</vt:lpstr>
      <vt:lpstr>'MCT flap'!coursec.php?cid_19_start_801</vt:lpstr>
      <vt:lpstr>'MCT flap'!coursec.php?cid_19_start_901</vt:lpstr>
      <vt:lpstr>PB!coursec.php?cid_2</vt:lpstr>
      <vt:lpstr>PB!coursec.php?cid_2_start_101</vt:lpstr>
      <vt:lpstr>PB!coursec.php?cid_2_start_201</vt:lpstr>
      <vt:lpstr>PB!coursec.php?cid_2_start_301</vt:lpstr>
      <vt:lpstr>PB!coursec.php?cid_2_start_401</vt:lpstr>
      <vt:lpstr>PB!coursec.php?cid_2_start_501</vt:lpstr>
      <vt:lpstr>PB!coursec.php?cid_2_start_601</vt:lpstr>
      <vt:lpstr>PB!coursec.php?cid_2_start_701</vt:lpstr>
      <vt:lpstr>PB!coursec.php?cid_2_start_801</vt:lpstr>
      <vt:lpstr>PB!coursec.php?cid_2_start_901</vt:lpstr>
      <vt:lpstr>YC!coursec.php?cid_20</vt:lpstr>
      <vt:lpstr>YC!coursec.php?cid_20_start_101</vt:lpstr>
      <vt:lpstr>YC!coursec.php?cid_20_start_201</vt:lpstr>
      <vt:lpstr>YC!coursec.php?cid_20_start_301</vt:lpstr>
      <vt:lpstr>YC!coursec.php?cid_20_start_401</vt:lpstr>
      <vt:lpstr>YC!coursec.php?cid_20_start_501</vt:lpstr>
      <vt:lpstr>YC!coursec.php?cid_20_start_601</vt:lpstr>
      <vt:lpstr>YC!coursec.php?cid_20_start_701</vt:lpstr>
      <vt:lpstr>YC!coursec.php?cid_20_start_801</vt:lpstr>
      <vt:lpstr>YC!coursec.php?cid_20_start_901</vt:lpstr>
      <vt:lpstr>'YC flap'!coursec.php?cid_21</vt:lpstr>
      <vt:lpstr>'YC flap'!coursec.php?cid_21_start_101</vt:lpstr>
      <vt:lpstr>'YC flap'!coursec.php?cid_21_start_201</vt:lpstr>
      <vt:lpstr>'YC flap'!coursec.php?cid_21_start_301</vt:lpstr>
      <vt:lpstr>'YC flap'!coursec.php?cid_21_start_401</vt:lpstr>
      <vt:lpstr>'YC flap'!coursec.php?cid_21_start_501</vt:lpstr>
      <vt:lpstr>'YC flap'!coursec.php?cid_21_start_601</vt:lpstr>
      <vt:lpstr>'YC flap'!coursec.php?cid_21_start_701</vt:lpstr>
      <vt:lpstr>'YC flap'!coursec.php?cid_21_start_801</vt:lpstr>
      <vt:lpstr>'YC flap'!coursec.php?cid_21_start_901</vt:lpstr>
      <vt:lpstr>DKM!coursec.php?cid_22</vt:lpstr>
      <vt:lpstr>DKM!coursec.php?cid_22_start_101</vt:lpstr>
      <vt:lpstr>DKM!coursec.php?cid_22_start_201</vt:lpstr>
      <vt:lpstr>DKM!coursec.php?cid_22_start_301</vt:lpstr>
      <vt:lpstr>DKM!coursec.php?cid_22_start_401</vt:lpstr>
      <vt:lpstr>DKM!coursec.php?cid_22_start_501</vt:lpstr>
      <vt:lpstr>DKM!coursec.php?cid_22_start_601</vt:lpstr>
      <vt:lpstr>DKM!coursec.php?cid_22_start_701</vt:lpstr>
      <vt:lpstr>DKM!coursec.php?cid_22_start_801</vt:lpstr>
      <vt:lpstr>DKM!coursec.php?cid_22_start_901</vt:lpstr>
      <vt:lpstr>'DKM flap'!coursec.php?cid_23</vt:lpstr>
      <vt:lpstr>'DKM flap'!coursec.php?cid_23_start_101</vt:lpstr>
      <vt:lpstr>'DKM flap'!coursec.php?cid_23_start_201</vt:lpstr>
      <vt:lpstr>'DKM flap'!coursec.php?cid_23_start_301</vt:lpstr>
      <vt:lpstr>'DKM flap'!coursec.php?cid_23_start_401</vt:lpstr>
      <vt:lpstr>'DKM flap'!coursec.php?cid_23_start_501</vt:lpstr>
      <vt:lpstr>'DKM flap'!coursec.php?cid_23_start_601</vt:lpstr>
      <vt:lpstr>'DKM flap'!coursec.php?cid_23_start_701</vt:lpstr>
      <vt:lpstr>'DKM flap'!coursec.php?cid_23_start_801</vt:lpstr>
      <vt:lpstr>'DKM flap'!coursec.php?cid_23_start_901</vt:lpstr>
      <vt:lpstr>WC!coursec.php?cid_24</vt:lpstr>
      <vt:lpstr>WC!coursec.php?cid_24_start_101</vt:lpstr>
      <vt:lpstr>WC!coursec.php?cid_24_start_201</vt:lpstr>
      <vt:lpstr>WC!coursec.php?cid_24_start_301</vt:lpstr>
      <vt:lpstr>WC!coursec.php?cid_24_start_401</vt:lpstr>
      <vt:lpstr>WC!coursec.php?cid_24_start_501</vt:lpstr>
      <vt:lpstr>WC!coursec.php?cid_24_start_601</vt:lpstr>
      <vt:lpstr>WC!coursec.php?cid_24_start_701</vt:lpstr>
      <vt:lpstr>WC!coursec.php?cid_24_start_801</vt:lpstr>
      <vt:lpstr>WC!coursec.php?cid_24_start_901</vt:lpstr>
      <vt:lpstr>'WC flap'!coursec.php?cid_25</vt:lpstr>
      <vt:lpstr>'WC flap'!coursec.php?cid_25_start_101</vt:lpstr>
      <vt:lpstr>'WC flap'!coursec.php?cid_25_start_201</vt:lpstr>
      <vt:lpstr>'WC flap'!coursec.php?cid_25_start_301</vt:lpstr>
      <vt:lpstr>'WC flap'!coursec.php?cid_25_start_401</vt:lpstr>
      <vt:lpstr>'WC flap'!coursec.php?cid_25_start_501</vt:lpstr>
      <vt:lpstr>'WC flap'!coursec.php?cid_25_start_601</vt:lpstr>
      <vt:lpstr>'WC flap'!coursec.php?cid_25_start_701</vt:lpstr>
      <vt:lpstr>'WC flap'!coursec.php?cid_25_start_801</vt:lpstr>
      <vt:lpstr>'WC flap'!coursec.php?cid_25_start_901</vt:lpstr>
      <vt:lpstr>DDJ!coursec.php?cid_26</vt:lpstr>
      <vt:lpstr>DDJ!coursec.php?cid_26_start_101</vt:lpstr>
      <vt:lpstr>DDJ!coursec.php?cid_26_start_201</vt:lpstr>
      <vt:lpstr>DDJ!coursec.php?cid_26_start_301</vt:lpstr>
      <vt:lpstr>DDJ!coursec.php?cid_26_start_401</vt:lpstr>
      <vt:lpstr>DDJ!coursec.php?cid_26_start_501</vt:lpstr>
      <vt:lpstr>DDJ!coursec.php?cid_26_start_601</vt:lpstr>
      <vt:lpstr>DDJ!coursec.php?cid_26_start_701</vt:lpstr>
      <vt:lpstr>DDJ!coursec.php?cid_26_start_801</vt:lpstr>
      <vt:lpstr>DDJ!coursec.php?cid_26_start_901</vt:lpstr>
      <vt:lpstr>'DDJ flap'!coursec.php?cid_27</vt:lpstr>
      <vt:lpstr>'DDJ flap'!coursec.php?cid_27_start_101</vt:lpstr>
      <vt:lpstr>'DDJ flap'!coursec.php?cid_27_start_201</vt:lpstr>
      <vt:lpstr>'DDJ flap'!coursec.php?cid_27_start_301</vt:lpstr>
      <vt:lpstr>'DDJ flap'!coursec.php?cid_27_start_401</vt:lpstr>
      <vt:lpstr>'DDJ flap'!coursec.php?cid_27_start_501</vt:lpstr>
      <vt:lpstr>'DDJ flap'!coursec.php?cid_27_start_601</vt:lpstr>
      <vt:lpstr>'DDJ flap'!coursec.php?cid_27_start_701</vt:lpstr>
      <vt:lpstr>'DDJ flap'!coursec.php?cid_27_start_801</vt:lpstr>
      <vt:lpstr>'DDJ flap'!coursec.php?cid_27_start_901</vt:lpstr>
      <vt:lpstr>BC!coursec.php?cid_28</vt:lpstr>
      <vt:lpstr>BC!coursec.php?cid_28_start_101</vt:lpstr>
      <vt:lpstr>BC!coursec.php?cid_28_start_201</vt:lpstr>
      <vt:lpstr>BC!coursec.php?cid_28_start_301</vt:lpstr>
      <vt:lpstr>BC!coursec.php?cid_28_start_401</vt:lpstr>
      <vt:lpstr>BC!coursec.php?cid_28_start_501</vt:lpstr>
      <vt:lpstr>BC!coursec.php?cid_28_start_601</vt:lpstr>
      <vt:lpstr>BC!coursec.php?cid_28_start_701</vt:lpstr>
      <vt:lpstr>BC!coursec.php?cid_28_start_801</vt:lpstr>
      <vt:lpstr>BC!coursec.php?cid_28_start_901</vt:lpstr>
      <vt:lpstr>'BC flap'!coursec.php?cid_29</vt:lpstr>
      <vt:lpstr>'BC flap'!coursec.php?cid_29_start_101</vt:lpstr>
      <vt:lpstr>'BC flap'!coursec.php?cid_29_start_201</vt:lpstr>
      <vt:lpstr>'BC flap'!coursec.php?cid_29_start_301</vt:lpstr>
      <vt:lpstr>'BC flap'!coursec.php?cid_29_start_401</vt:lpstr>
      <vt:lpstr>'BC flap'!coursec.php?cid_29_start_501</vt:lpstr>
      <vt:lpstr>'BC flap'!coursec.php?cid_29_start_601</vt:lpstr>
      <vt:lpstr>'BC flap'!coursec.php?cid_29_start_701</vt:lpstr>
      <vt:lpstr>'BC flap'!coursec.php?cid_29_start_801</vt:lpstr>
      <vt:lpstr>'BC flap'!coursec.php?cid_29_start_901</vt:lpstr>
      <vt:lpstr>'PB flap'!coursec.php?cid_3</vt:lpstr>
      <vt:lpstr>'PB flap'!coursec.php?cid_3_start_101</vt:lpstr>
      <vt:lpstr>'PB flap'!coursec.php?cid_3_start_201</vt:lpstr>
      <vt:lpstr>'PB flap'!coursec.php?cid_3_start_301</vt:lpstr>
      <vt:lpstr>'PB flap'!coursec.php?cid_3_start_401</vt:lpstr>
      <vt:lpstr>'PB flap'!coursec.php?cid_3_start_501</vt:lpstr>
      <vt:lpstr>'PB flap'!coursec.php?cid_3_start_601</vt:lpstr>
      <vt:lpstr>'PB flap'!coursec.php?cid_3_start_701</vt:lpstr>
      <vt:lpstr>'PB flap'!coursec.php?cid_3_start_801</vt:lpstr>
      <vt:lpstr>'PB flap'!coursec.php?cid_3_start_901</vt:lpstr>
      <vt:lpstr>RR!coursec.php?cid_30</vt:lpstr>
      <vt:lpstr>RR!coursec.php?cid_30_start_101</vt:lpstr>
      <vt:lpstr>RR!coursec.php?cid_30_start_201</vt:lpstr>
      <vt:lpstr>RR!coursec.php?cid_30_start_301</vt:lpstr>
      <vt:lpstr>RR!coursec.php?cid_30_start_401</vt:lpstr>
      <vt:lpstr>RR!coursec.php?cid_30_start_501</vt:lpstr>
      <vt:lpstr>RR!coursec.php?cid_30_start_601</vt:lpstr>
      <vt:lpstr>RR!coursec.php?cid_30_start_701</vt:lpstr>
      <vt:lpstr>RR!coursec.php?cid_30_start_801</vt:lpstr>
      <vt:lpstr>RR!coursec.php?cid_30_start_901</vt:lpstr>
      <vt:lpstr>'RR flap'!coursec.php?cid_31</vt:lpstr>
      <vt:lpstr>'RR flap'!coursec.php?cid_31_start_101</vt:lpstr>
      <vt:lpstr>'RR flap'!coursec.php?cid_31_start_201</vt:lpstr>
      <vt:lpstr>'RR flap'!coursec.php?cid_31_start_301</vt:lpstr>
      <vt:lpstr>'RR flap'!coursec.php?cid_31_start_401</vt:lpstr>
      <vt:lpstr>'RR flap'!coursec.php?cid_31_start_501</vt:lpstr>
      <vt:lpstr>'RR flap'!coursec.php?cid_31_start_601</vt:lpstr>
      <vt:lpstr>'RR flap'!coursec.php?cid_31_start_701</vt:lpstr>
      <vt:lpstr>'RR flap'!coursec.php?cid_31_start_801</vt:lpstr>
      <vt:lpstr>'RR flap'!coursec.php?cid_31_start_901</vt:lpstr>
      <vt:lpstr>BP!coursec.php?cid_4</vt:lpstr>
      <vt:lpstr>BP!coursec.php?cid_4_start_101</vt:lpstr>
      <vt:lpstr>BP!coursec.php?cid_4_start_201</vt:lpstr>
      <vt:lpstr>BP!coursec.php?cid_4_start_301</vt:lpstr>
      <vt:lpstr>BP!coursec.php?cid_4_start_401</vt:lpstr>
      <vt:lpstr>BP!coursec.php?cid_4_start_501</vt:lpstr>
      <vt:lpstr>BP!coursec.php?cid_4_start_601</vt:lpstr>
      <vt:lpstr>BP!coursec.php?cid_4_start_701</vt:lpstr>
      <vt:lpstr>BP!coursec.php?cid_4_start_801</vt:lpstr>
      <vt:lpstr>BP!coursec.php?cid_4_start_901</vt:lpstr>
      <vt:lpstr>'BP flap'!coursec.php?cid_5</vt:lpstr>
      <vt:lpstr>'BP flap'!coursec.php?cid_5_start_101</vt:lpstr>
      <vt:lpstr>'BP flap'!coursec.php?cid_5_start_201</vt:lpstr>
      <vt:lpstr>'BP flap'!coursec.php?cid_5_start_301</vt:lpstr>
      <vt:lpstr>'BP flap'!coursec.php?cid_5_start_401</vt:lpstr>
      <vt:lpstr>'BP flap'!coursec.php?cid_5_start_501</vt:lpstr>
      <vt:lpstr>'BP flap'!coursec.php?cid_5_start_601</vt:lpstr>
      <vt:lpstr>'BP flap'!coursec.php?cid_5_start_701</vt:lpstr>
      <vt:lpstr>'BP flap'!coursec.php?cid_5_start_801</vt:lpstr>
      <vt:lpstr>'BP flap'!coursec.php?cid_5_start_901</vt:lpstr>
      <vt:lpstr>DDD!coursec.php?cid_6</vt:lpstr>
      <vt:lpstr>DDD!coursec.php?cid_6_start_101</vt:lpstr>
      <vt:lpstr>DDD!coursec.php?cid_6_start_201</vt:lpstr>
      <vt:lpstr>DDD!coursec.php?cid_6_start_301</vt:lpstr>
      <vt:lpstr>DDD!coursec.php?cid_6_start_401</vt:lpstr>
      <vt:lpstr>DDD!coursec.php?cid_6_start_501</vt:lpstr>
      <vt:lpstr>DDD!coursec.php?cid_6_start_601</vt:lpstr>
      <vt:lpstr>DDD!coursec.php?cid_6_start_701</vt:lpstr>
      <vt:lpstr>DDD!coursec.php?cid_6_start_801</vt:lpstr>
      <vt:lpstr>DDD!coursec.php?cid_6_start_901</vt:lpstr>
      <vt:lpstr>'DDD flap'!coursec.php?cid_7</vt:lpstr>
      <vt:lpstr>'DDD flap'!coursec.php?cid_7_start_101</vt:lpstr>
      <vt:lpstr>'DDD flap'!coursec.php?cid_7_start_201</vt:lpstr>
      <vt:lpstr>'DDD flap'!coursec.php?cid_7_start_301</vt:lpstr>
      <vt:lpstr>'DDD flap'!coursec.php?cid_7_start_401</vt:lpstr>
      <vt:lpstr>'DDD flap'!coursec.php?cid_7_start_501</vt:lpstr>
      <vt:lpstr>'DDD flap'!coursec.php?cid_7_start_601</vt:lpstr>
      <vt:lpstr>'DDD flap'!coursec.php?cid_7_start_701</vt:lpstr>
      <vt:lpstr>'DDD flap'!coursec.php?cid_7_start_801</vt:lpstr>
      <vt:lpstr>'DDD flap'!coursec.php?cid_7_start_901</vt:lpstr>
      <vt:lpstr>MB!coursec.php?cid_8</vt:lpstr>
      <vt:lpstr>MB!coursec.php?cid_8_start_101</vt:lpstr>
      <vt:lpstr>MB!coursec.php?cid_8_start_201</vt:lpstr>
      <vt:lpstr>MB!coursec.php?cid_8_start_301</vt:lpstr>
      <vt:lpstr>MB!coursec.php?cid_8_start_401</vt:lpstr>
      <vt:lpstr>MB!coursec.php?cid_8_start_501</vt:lpstr>
      <vt:lpstr>MB!coursec.php?cid_8_start_601</vt:lpstr>
      <vt:lpstr>MB!coursec.php?cid_8_start_701</vt:lpstr>
      <vt:lpstr>MB!coursec.php?cid_8_start_801</vt:lpstr>
      <vt:lpstr>MB!coursec.php?cid_8_start_901</vt:lpstr>
      <vt:lpstr>'MB flap'!coursec.php?cid_9</vt:lpstr>
      <vt:lpstr>'MB flap'!coursec.php?cid_9_start_101</vt:lpstr>
      <vt:lpstr>'MB flap'!coursec.php?cid_9_start_201</vt:lpstr>
      <vt:lpstr>'MB flap'!coursec.php?cid_9_start_301</vt:lpstr>
      <vt:lpstr>'MB flap'!coursec.php?cid_9_start_401</vt:lpstr>
      <vt:lpstr>'MB flap'!coursec.php?cid_9_start_501</vt:lpstr>
      <vt:lpstr>'MB flap'!coursec.php?cid_9_start_601</vt:lpstr>
      <vt:lpstr>'MB flap'!coursec.php?cid_9_start_701</vt:lpstr>
      <vt:lpstr>'MB flap'!coursec.php?cid_9_start_801</vt:lpstr>
      <vt:lpstr>'MB flap'!coursec.php?cid_9_start_901</vt:lpstr>
      <vt:lpstr>DC</vt:lpstr>
      <vt:lpstr>DC_flap</vt:lpstr>
      <vt:lpstr>DDD</vt:lpstr>
      <vt:lpstr>DDD_flap</vt:lpstr>
      <vt:lpstr>DDJ</vt:lpstr>
      <vt:lpstr>DDJ_flap</vt:lpstr>
      <vt:lpstr>DKM</vt:lpstr>
      <vt:lpstr>DKM_flap</vt:lpstr>
      <vt:lpstr>LC</vt:lpstr>
      <vt:lpstr>LC_flap</vt:lpstr>
      <vt:lpstr>MB</vt:lpstr>
      <vt:lpstr>MB_flap</vt:lpstr>
      <vt:lpstr>MCR</vt:lpstr>
      <vt:lpstr>MCR_flap</vt:lpstr>
      <vt:lpstr>MCT</vt:lpstr>
      <vt:lpstr>MCT_flap</vt:lpstr>
      <vt:lpstr>PB</vt:lpstr>
      <vt:lpstr>PB_flap</vt:lpstr>
      <vt:lpstr>People!profile</vt:lpstr>
      <vt:lpstr>RR</vt:lpstr>
      <vt:lpstr>RR_flap</vt:lpstr>
      <vt:lpstr>SL</vt:lpstr>
      <vt:lpstr>SL_flap</vt:lpstr>
      <vt:lpstr>WC</vt:lpstr>
      <vt:lpstr>WC_flap</vt:lpstr>
      <vt:lpstr>WS</vt:lpstr>
      <vt:lpstr>WS_flap</vt:lpstr>
      <vt:lpstr>YC</vt:lpstr>
      <vt:lpstr>YC_flap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Jacob</dc:creator>
  <cp:lastModifiedBy>purcelljacob5@gmail.com</cp:lastModifiedBy>
  <dcterms:created xsi:type="dcterms:W3CDTF">2016-01-06T18:20:00Z</dcterms:created>
  <dcterms:modified xsi:type="dcterms:W3CDTF">2017-01-01T18:04:36Z</dcterms:modified>
</cp:coreProperties>
</file>